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radReese/Desktop/RStudio_WD/RockNRoll/Kaggle/Shelter/"/>
    </mc:Choice>
  </mc:AlternateContent>
  <xr:revisionPtr revIDLastSave="0" documentId="13_ncr:40009_{6C47205B-2CA1-4E47-B160-06B3176268D1}" xr6:coauthVersionLast="43" xr6:coauthVersionMax="43" xr10:uidLastSave="{00000000-0000-0000-0000-000000000000}"/>
  <bookViews>
    <workbookView xWindow="0" yWindow="0" windowWidth="25600" windowHeight="16000"/>
  </bookViews>
  <sheets>
    <sheet name="Dog_test" sheetId="1" r:id="rId1"/>
    <sheet name="Dog_test_1" sheetId="2" r:id="rId2"/>
  </sheets>
  <calcPr calcId="191029"/>
</workbook>
</file>

<file path=xl/calcChain.xml><?xml version="1.0" encoding="utf-8"?>
<calcChain xmlns="http://schemas.openxmlformats.org/spreadsheetml/2006/main">
  <c r="J4" i="1" l="1"/>
  <c r="J3" i="1"/>
  <c r="J2" i="1"/>
  <c r="F3" i="1"/>
  <c r="G3" i="1"/>
  <c r="H3" i="1"/>
  <c r="F4" i="1"/>
  <c r="H4" i="1" s="1"/>
  <c r="G4" i="1"/>
  <c r="F5" i="1"/>
  <c r="H5" i="1" s="1"/>
  <c r="G5" i="1"/>
  <c r="F6" i="1"/>
  <c r="G6" i="1"/>
  <c r="H6" i="1" s="1"/>
  <c r="F7" i="1"/>
  <c r="G7" i="1"/>
  <c r="H7" i="1"/>
  <c r="F8" i="1"/>
  <c r="H8" i="1" s="1"/>
  <c r="G8" i="1"/>
  <c r="F9" i="1"/>
  <c r="H9" i="1" s="1"/>
  <c r="G9" i="1"/>
  <c r="F10" i="1"/>
  <c r="G10" i="1"/>
  <c r="H10" i="1" s="1"/>
  <c r="F11" i="1"/>
  <c r="G11" i="1"/>
  <c r="H11" i="1"/>
  <c r="F12" i="1"/>
  <c r="H12" i="1" s="1"/>
  <c r="G12" i="1"/>
  <c r="F13" i="1"/>
  <c r="H13" i="1" s="1"/>
  <c r="G13" i="1"/>
  <c r="F14" i="1"/>
  <c r="G14" i="1"/>
  <c r="H14" i="1" s="1"/>
  <c r="F15" i="1"/>
  <c r="G15" i="1"/>
  <c r="H15" i="1"/>
  <c r="F16" i="1"/>
  <c r="H16" i="1" s="1"/>
  <c r="G16" i="1"/>
  <c r="F17" i="1"/>
  <c r="H17" i="1" s="1"/>
  <c r="G17" i="1"/>
  <c r="F18" i="1"/>
  <c r="G18" i="1"/>
  <c r="H18" i="1" s="1"/>
  <c r="F19" i="1"/>
  <c r="G19" i="1"/>
  <c r="H19" i="1"/>
  <c r="F20" i="1"/>
  <c r="H20" i="1" s="1"/>
  <c r="G20" i="1"/>
  <c r="F21" i="1"/>
  <c r="H21" i="1" s="1"/>
  <c r="G21" i="1"/>
  <c r="F22" i="1"/>
  <c r="G22" i="1"/>
  <c r="H22" i="1" s="1"/>
  <c r="F23" i="1"/>
  <c r="G23" i="1"/>
  <c r="H23" i="1"/>
  <c r="F24" i="1"/>
  <c r="H24" i="1" s="1"/>
  <c r="G24" i="1"/>
  <c r="F25" i="1"/>
  <c r="H25" i="1" s="1"/>
  <c r="G25" i="1"/>
  <c r="F26" i="1"/>
  <c r="G26" i="1"/>
  <c r="H26" i="1" s="1"/>
  <c r="F27" i="1"/>
  <c r="G27" i="1"/>
  <c r="H27" i="1"/>
  <c r="F28" i="1"/>
  <c r="H28" i="1" s="1"/>
  <c r="G28" i="1"/>
  <c r="F29" i="1"/>
  <c r="H29" i="1" s="1"/>
  <c r="G29" i="1"/>
  <c r="F30" i="1"/>
  <c r="G30" i="1"/>
  <c r="H30" i="1" s="1"/>
  <c r="F31" i="1"/>
  <c r="G31" i="1"/>
  <c r="H31" i="1"/>
  <c r="F32" i="1"/>
  <c r="H32" i="1" s="1"/>
  <c r="G32" i="1"/>
  <c r="F33" i="1"/>
  <c r="H33" i="1" s="1"/>
  <c r="G33" i="1"/>
  <c r="F34" i="1"/>
  <c r="G34" i="1"/>
  <c r="H34" i="1" s="1"/>
  <c r="F35" i="1"/>
  <c r="G35" i="1"/>
  <c r="H35" i="1"/>
  <c r="F36" i="1"/>
  <c r="H36" i="1" s="1"/>
  <c r="G36" i="1"/>
  <c r="F37" i="1"/>
  <c r="H37" i="1" s="1"/>
  <c r="G37" i="1"/>
  <c r="F38" i="1"/>
  <c r="G38" i="1"/>
  <c r="H38" i="1" s="1"/>
  <c r="F39" i="1"/>
  <c r="G39" i="1"/>
  <c r="H39" i="1"/>
  <c r="F40" i="1"/>
  <c r="H40" i="1" s="1"/>
  <c r="G40" i="1"/>
  <c r="F41" i="1"/>
  <c r="H41" i="1" s="1"/>
  <c r="G41" i="1"/>
  <c r="F42" i="1"/>
  <c r="G42" i="1"/>
  <c r="H42" i="1" s="1"/>
  <c r="F43" i="1"/>
  <c r="G43" i="1"/>
  <c r="H43" i="1"/>
  <c r="F44" i="1"/>
  <c r="H44" i="1" s="1"/>
  <c r="G44" i="1"/>
  <c r="F45" i="1"/>
  <c r="H45" i="1" s="1"/>
  <c r="G45" i="1"/>
  <c r="F46" i="1"/>
  <c r="G46" i="1"/>
  <c r="H46" i="1" s="1"/>
  <c r="F47" i="1"/>
  <c r="G47" i="1"/>
  <c r="H47" i="1"/>
  <c r="F48" i="1"/>
  <c r="H48" i="1" s="1"/>
  <c r="G48" i="1"/>
  <c r="F49" i="1"/>
  <c r="H49" i="1" s="1"/>
  <c r="G49" i="1"/>
  <c r="F50" i="1"/>
  <c r="G50" i="1"/>
  <c r="H50" i="1" s="1"/>
  <c r="F51" i="1"/>
  <c r="G51" i="1"/>
  <c r="H51" i="1"/>
  <c r="F52" i="1"/>
  <c r="G52" i="1"/>
  <c r="H52" i="1"/>
  <c r="F53" i="1"/>
  <c r="H53" i="1" s="1"/>
  <c r="G53" i="1"/>
  <c r="F54" i="1"/>
  <c r="H54" i="1" s="1"/>
  <c r="G54" i="1"/>
  <c r="F55" i="1"/>
  <c r="G55" i="1"/>
  <c r="H55" i="1"/>
  <c r="F56" i="1"/>
  <c r="G56" i="1"/>
  <c r="H56" i="1"/>
  <c r="F57" i="1"/>
  <c r="H57" i="1" s="1"/>
  <c r="G57" i="1"/>
  <c r="F58" i="1"/>
  <c r="H58" i="1" s="1"/>
  <c r="G58" i="1"/>
  <c r="F59" i="1"/>
  <c r="G59" i="1"/>
  <c r="H59" i="1"/>
  <c r="F60" i="1"/>
  <c r="G60" i="1"/>
  <c r="H60" i="1"/>
  <c r="F61" i="1"/>
  <c r="H61" i="1" s="1"/>
  <c r="G61" i="1"/>
  <c r="F62" i="1"/>
  <c r="H62" i="1" s="1"/>
  <c r="G62" i="1"/>
  <c r="F63" i="1"/>
  <c r="G63" i="1"/>
  <c r="H63" i="1"/>
  <c r="F64" i="1"/>
  <c r="G64" i="1"/>
  <c r="H64" i="1"/>
  <c r="F65" i="1"/>
  <c r="H65" i="1" s="1"/>
  <c r="G65" i="1"/>
  <c r="F66" i="1"/>
  <c r="H66" i="1" s="1"/>
  <c r="G66" i="1"/>
  <c r="F67" i="1"/>
  <c r="G67" i="1"/>
  <c r="H67" i="1"/>
  <c r="F68" i="1"/>
  <c r="G68" i="1"/>
  <c r="H68" i="1"/>
  <c r="F69" i="1"/>
  <c r="H69" i="1" s="1"/>
  <c r="G69" i="1"/>
  <c r="F70" i="1"/>
  <c r="H70" i="1" s="1"/>
  <c r="G70" i="1"/>
  <c r="F71" i="1"/>
  <c r="G71" i="1"/>
  <c r="H71" i="1"/>
  <c r="F72" i="1"/>
  <c r="G72" i="1"/>
  <c r="H72" i="1"/>
  <c r="F73" i="1"/>
  <c r="H73" i="1" s="1"/>
  <c r="G73" i="1"/>
  <c r="F74" i="1"/>
  <c r="H74" i="1" s="1"/>
  <c r="G74" i="1"/>
  <c r="F75" i="1"/>
  <c r="G75" i="1"/>
  <c r="H75" i="1"/>
  <c r="F76" i="1"/>
  <c r="G76" i="1"/>
  <c r="H76" i="1"/>
  <c r="F77" i="1"/>
  <c r="H77" i="1" s="1"/>
  <c r="G77" i="1"/>
  <c r="F78" i="1"/>
  <c r="G78" i="1"/>
  <c r="F79" i="1"/>
  <c r="G79" i="1"/>
  <c r="H79" i="1"/>
  <c r="F80" i="1"/>
  <c r="G80" i="1"/>
  <c r="H80" i="1"/>
  <c r="F81" i="1"/>
  <c r="H81" i="1" s="1"/>
  <c r="G81" i="1"/>
  <c r="F82" i="1"/>
  <c r="G82" i="1"/>
  <c r="F83" i="1"/>
  <c r="G83" i="1"/>
  <c r="H83" i="1"/>
  <c r="F84" i="1"/>
  <c r="G84" i="1"/>
  <c r="H84" i="1"/>
  <c r="F85" i="1"/>
  <c r="H85" i="1" s="1"/>
  <c r="G85" i="1"/>
  <c r="F86" i="1"/>
  <c r="G86" i="1"/>
  <c r="F87" i="1"/>
  <c r="G87" i="1"/>
  <c r="H87" i="1"/>
  <c r="F88" i="1"/>
  <c r="G88" i="1"/>
  <c r="H88" i="1"/>
  <c r="F89" i="1"/>
  <c r="H89" i="1" s="1"/>
  <c r="G89" i="1"/>
  <c r="F90" i="1"/>
  <c r="G90" i="1"/>
  <c r="F91" i="1"/>
  <c r="G91" i="1"/>
  <c r="H91" i="1"/>
  <c r="F92" i="1"/>
  <c r="G92" i="1"/>
  <c r="H92" i="1"/>
  <c r="F93" i="1"/>
  <c r="H93" i="1" s="1"/>
  <c r="G93" i="1"/>
  <c r="F94" i="1"/>
  <c r="G94" i="1"/>
  <c r="F95" i="1"/>
  <c r="G95" i="1"/>
  <c r="H95" i="1"/>
  <c r="F96" i="1"/>
  <c r="G96" i="1"/>
  <c r="H96" i="1"/>
  <c r="F97" i="1"/>
  <c r="H97" i="1" s="1"/>
  <c r="G97" i="1"/>
  <c r="F98" i="1"/>
  <c r="G98" i="1"/>
  <c r="F99" i="1"/>
  <c r="G99" i="1"/>
  <c r="H99" i="1"/>
  <c r="F100" i="1"/>
  <c r="G100" i="1"/>
  <c r="H100" i="1"/>
  <c r="F101" i="1"/>
  <c r="H101" i="1" s="1"/>
  <c r="G101" i="1"/>
  <c r="F102" i="1"/>
  <c r="H102" i="1" s="1"/>
  <c r="G102" i="1"/>
  <c r="F103" i="1"/>
  <c r="G103" i="1"/>
  <c r="H103" i="1"/>
  <c r="F104" i="1"/>
  <c r="G104" i="1"/>
  <c r="H104" i="1"/>
  <c r="F105" i="1"/>
  <c r="H105" i="1" s="1"/>
  <c r="G105" i="1"/>
  <c r="F106" i="1"/>
  <c r="G106" i="1"/>
  <c r="F107" i="1"/>
  <c r="G107" i="1"/>
  <c r="H107" i="1"/>
  <c r="F108" i="1"/>
  <c r="G108" i="1"/>
  <c r="H108" i="1"/>
  <c r="F109" i="1"/>
  <c r="H109" i="1" s="1"/>
  <c r="G109" i="1"/>
  <c r="F110" i="1"/>
  <c r="H110" i="1" s="1"/>
  <c r="G110" i="1"/>
  <c r="F111" i="1"/>
  <c r="G111" i="1"/>
  <c r="H111" i="1"/>
  <c r="F112" i="1"/>
  <c r="G112" i="1"/>
  <c r="H112" i="1"/>
  <c r="F113" i="1"/>
  <c r="H113" i="1" s="1"/>
  <c r="G113" i="1"/>
  <c r="F114" i="1"/>
  <c r="G114" i="1"/>
  <c r="F115" i="1"/>
  <c r="G115" i="1"/>
  <c r="H115" i="1"/>
  <c r="F116" i="1"/>
  <c r="G116" i="1"/>
  <c r="H116" i="1"/>
  <c r="F117" i="1"/>
  <c r="H117" i="1" s="1"/>
  <c r="G117" i="1"/>
  <c r="F118" i="1"/>
  <c r="H118" i="1" s="1"/>
  <c r="G118" i="1"/>
  <c r="F119" i="1"/>
  <c r="G119" i="1"/>
  <c r="H119" i="1"/>
  <c r="F120" i="1"/>
  <c r="G120" i="1"/>
  <c r="H120" i="1"/>
  <c r="F121" i="1"/>
  <c r="H121" i="1" s="1"/>
  <c r="G121" i="1"/>
  <c r="F122" i="1"/>
  <c r="G122" i="1"/>
  <c r="F123" i="1"/>
  <c r="G123" i="1"/>
  <c r="H123" i="1"/>
  <c r="F124" i="1"/>
  <c r="G124" i="1"/>
  <c r="H124" i="1"/>
  <c r="F125" i="1"/>
  <c r="H125" i="1" s="1"/>
  <c r="G125" i="1"/>
  <c r="F126" i="1"/>
  <c r="H126" i="1" s="1"/>
  <c r="G126" i="1"/>
  <c r="F127" i="1"/>
  <c r="G127" i="1"/>
  <c r="H127" i="1"/>
  <c r="F128" i="1"/>
  <c r="G128" i="1"/>
  <c r="H128" i="1"/>
  <c r="F129" i="1"/>
  <c r="H129" i="1" s="1"/>
  <c r="G129" i="1"/>
  <c r="F130" i="1"/>
  <c r="G130" i="1"/>
  <c r="F131" i="1"/>
  <c r="G131" i="1"/>
  <c r="H131" i="1"/>
  <c r="F132" i="1"/>
  <c r="G132" i="1"/>
  <c r="H132" i="1"/>
  <c r="F133" i="1"/>
  <c r="H133" i="1" s="1"/>
  <c r="G133" i="1"/>
  <c r="F134" i="1"/>
  <c r="H134" i="1" s="1"/>
  <c r="G134" i="1"/>
  <c r="F135" i="1"/>
  <c r="G135" i="1"/>
  <c r="H135" i="1"/>
  <c r="F136" i="1"/>
  <c r="G136" i="1"/>
  <c r="H136" i="1"/>
  <c r="F137" i="1"/>
  <c r="H137" i="1" s="1"/>
  <c r="G137" i="1"/>
  <c r="F138" i="1"/>
  <c r="G138" i="1"/>
  <c r="F139" i="1"/>
  <c r="G139" i="1"/>
  <c r="H139" i="1"/>
  <c r="F140" i="1"/>
  <c r="G140" i="1"/>
  <c r="H140" i="1"/>
  <c r="F141" i="1"/>
  <c r="H141" i="1" s="1"/>
  <c r="G141" i="1"/>
  <c r="F142" i="1"/>
  <c r="H142" i="1" s="1"/>
  <c r="G142" i="1"/>
  <c r="F143" i="1"/>
  <c r="G143" i="1"/>
  <c r="H143" i="1"/>
  <c r="F144" i="1"/>
  <c r="G144" i="1"/>
  <c r="H144" i="1"/>
  <c r="F145" i="1"/>
  <c r="H145" i="1" s="1"/>
  <c r="G145" i="1"/>
  <c r="F146" i="1"/>
  <c r="G146" i="1"/>
  <c r="F147" i="1"/>
  <c r="G147" i="1"/>
  <c r="H147" i="1"/>
  <c r="F148" i="1"/>
  <c r="G148" i="1"/>
  <c r="H148" i="1"/>
  <c r="F149" i="1"/>
  <c r="H149" i="1" s="1"/>
  <c r="G149" i="1"/>
  <c r="F150" i="1"/>
  <c r="H150" i="1" s="1"/>
  <c r="G150" i="1"/>
  <c r="F151" i="1"/>
  <c r="G151" i="1"/>
  <c r="H151" i="1"/>
  <c r="F152" i="1"/>
  <c r="G152" i="1"/>
  <c r="H152" i="1"/>
  <c r="F153" i="1"/>
  <c r="H153" i="1" s="1"/>
  <c r="G153" i="1"/>
  <c r="F154" i="1"/>
  <c r="G154" i="1"/>
  <c r="F155" i="1"/>
  <c r="G155" i="1"/>
  <c r="H155" i="1"/>
  <c r="F156" i="1"/>
  <c r="G156" i="1"/>
  <c r="H156" i="1"/>
  <c r="F157" i="1"/>
  <c r="H157" i="1" s="1"/>
  <c r="G157" i="1"/>
  <c r="F158" i="1"/>
  <c r="H158" i="1" s="1"/>
  <c r="G158" i="1"/>
  <c r="F159" i="1"/>
  <c r="G159" i="1"/>
  <c r="H159" i="1"/>
  <c r="F160" i="1"/>
  <c r="G160" i="1"/>
  <c r="H160" i="1"/>
  <c r="F161" i="1"/>
  <c r="H161" i="1" s="1"/>
  <c r="G161" i="1"/>
  <c r="F162" i="1"/>
  <c r="G162" i="1"/>
  <c r="F163" i="1"/>
  <c r="G163" i="1"/>
  <c r="H163" i="1"/>
  <c r="F164" i="1"/>
  <c r="G164" i="1"/>
  <c r="H164" i="1"/>
  <c r="F165" i="1"/>
  <c r="H165" i="1" s="1"/>
  <c r="G165" i="1"/>
  <c r="F166" i="1"/>
  <c r="G166" i="1"/>
  <c r="F167" i="1"/>
  <c r="G167" i="1"/>
  <c r="H167" i="1"/>
  <c r="F168" i="1"/>
  <c r="G168" i="1"/>
  <c r="H168" i="1"/>
  <c r="F169" i="1"/>
  <c r="H169" i="1" s="1"/>
  <c r="G169" i="1"/>
  <c r="F170" i="1"/>
  <c r="G170" i="1"/>
  <c r="F171" i="1"/>
  <c r="G171" i="1"/>
  <c r="H171" i="1"/>
  <c r="F172" i="1"/>
  <c r="G172" i="1"/>
  <c r="H172" i="1"/>
  <c r="F173" i="1"/>
  <c r="H173" i="1" s="1"/>
  <c r="G173" i="1"/>
  <c r="F174" i="1"/>
  <c r="H174" i="1" s="1"/>
  <c r="G174" i="1"/>
  <c r="F175" i="1"/>
  <c r="G175" i="1"/>
  <c r="H175" i="1"/>
  <c r="F176" i="1"/>
  <c r="G176" i="1"/>
  <c r="H176" i="1"/>
  <c r="F177" i="1"/>
  <c r="H177" i="1" s="1"/>
  <c r="G177" i="1"/>
  <c r="F178" i="1"/>
  <c r="G178" i="1"/>
  <c r="F179" i="1"/>
  <c r="G179" i="1"/>
  <c r="H179" i="1"/>
  <c r="F180" i="1"/>
  <c r="G180" i="1"/>
  <c r="H180" i="1"/>
  <c r="F181" i="1"/>
  <c r="H181" i="1" s="1"/>
  <c r="G181" i="1"/>
  <c r="F182" i="1"/>
  <c r="G182" i="1"/>
  <c r="F183" i="1"/>
  <c r="G183" i="1"/>
  <c r="H183" i="1"/>
  <c r="F184" i="1"/>
  <c r="G184" i="1"/>
  <c r="H184" i="1"/>
  <c r="F185" i="1"/>
  <c r="H185" i="1" s="1"/>
  <c r="G185" i="1"/>
  <c r="F186" i="1"/>
  <c r="G186" i="1"/>
  <c r="F187" i="1"/>
  <c r="G187" i="1"/>
  <c r="H187" i="1"/>
  <c r="F188" i="1"/>
  <c r="G188" i="1"/>
  <c r="H188" i="1"/>
  <c r="F189" i="1"/>
  <c r="H189" i="1" s="1"/>
  <c r="G189" i="1"/>
  <c r="F190" i="1"/>
  <c r="G190" i="1"/>
  <c r="F191" i="1"/>
  <c r="G191" i="1"/>
  <c r="H191" i="1"/>
  <c r="F192" i="1"/>
  <c r="G192" i="1"/>
  <c r="H192" i="1"/>
  <c r="F193" i="1"/>
  <c r="H193" i="1" s="1"/>
  <c r="G193" i="1"/>
  <c r="F194" i="1"/>
  <c r="G194" i="1"/>
  <c r="F195" i="1"/>
  <c r="G195" i="1"/>
  <c r="H195" i="1"/>
  <c r="F196" i="1"/>
  <c r="G196" i="1"/>
  <c r="H196" i="1"/>
  <c r="F197" i="1"/>
  <c r="H197" i="1" s="1"/>
  <c r="G197" i="1"/>
  <c r="F198" i="1"/>
  <c r="G198" i="1"/>
  <c r="F199" i="1"/>
  <c r="G199" i="1"/>
  <c r="H199" i="1"/>
  <c r="F200" i="1"/>
  <c r="G200" i="1"/>
  <c r="H200" i="1"/>
  <c r="F201" i="1"/>
  <c r="H201" i="1" s="1"/>
  <c r="G201" i="1"/>
  <c r="F202" i="1"/>
  <c r="G202" i="1"/>
  <c r="F203" i="1"/>
  <c r="G203" i="1"/>
  <c r="H203" i="1"/>
  <c r="F204" i="1"/>
  <c r="G204" i="1"/>
  <c r="H204" i="1"/>
  <c r="F205" i="1"/>
  <c r="H205" i="1" s="1"/>
  <c r="G205" i="1"/>
  <c r="F206" i="1"/>
  <c r="G206" i="1"/>
  <c r="F207" i="1"/>
  <c r="G207" i="1"/>
  <c r="H207" i="1"/>
  <c r="F208" i="1"/>
  <c r="G208" i="1"/>
  <c r="H208" i="1"/>
  <c r="F209" i="1"/>
  <c r="H209" i="1" s="1"/>
  <c r="G209" i="1"/>
  <c r="F210" i="1"/>
  <c r="G210" i="1"/>
  <c r="F211" i="1"/>
  <c r="G211" i="1"/>
  <c r="H211" i="1"/>
  <c r="F212" i="1"/>
  <c r="G212" i="1"/>
  <c r="H212" i="1"/>
  <c r="F213" i="1"/>
  <c r="H213" i="1" s="1"/>
  <c r="G213" i="1"/>
  <c r="F214" i="1"/>
  <c r="G214" i="1"/>
  <c r="F215" i="1"/>
  <c r="G215" i="1"/>
  <c r="H215" i="1"/>
  <c r="F216" i="1"/>
  <c r="G216" i="1"/>
  <c r="H216" i="1"/>
  <c r="F217" i="1"/>
  <c r="H217" i="1" s="1"/>
  <c r="G217" i="1"/>
  <c r="F218" i="1"/>
  <c r="G218" i="1"/>
  <c r="F219" i="1"/>
  <c r="G219" i="1"/>
  <c r="H219" i="1"/>
  <c r="F220" i="1"/>
  <c r="G220" i="1"/>
  <c r="H220" i="1"/>
  <c r="F221" i="1"/>
  <c r="H221" i="1" s="1"/>
  <c r="G221" i="1"/>
  <c r="F222" i="1"/>
  <c r="G222" i="1"/>
  <c r="F223" i="1"/>
  <c r="G223" i="1"/>
  <c r="H223" i="1"/>
  <c r="F224" i="1"/>
  <c r="G224" i="1"/>
  <c r="H224" i="1"/>
  <c r="F225" i="1"/>
  <c r="H225" i="1" s="1"/>
  <c r="G225" i="1"/>
  <c r="F226" i="1"/>
  <c r="G226" i="1"/>
  <c r="F227" i="1"/>
  <c r="G227" i="1"/>
  <c r="H227" i="1"/>
  <c r="F228" i="1"/>
  <c r="G228" i="1"/>
  <c r="H228" i="1"/>
  <c r="F229" i="1"/>
  <c r="H229" i="1" s="1"/>
  <c r="G229" i="1"/>
  <c r="F230" i="1"/>
  <c r="G230" i="1"/>
  <c r="F231" i="1"/>
  <c r="G231" i="1"/>
  <c r="H231" i="1"/>
  <c r="F232" i="1"/>
  <c r="G232" i="1"/>
  <c r="H232" i="1"/>
  <c r="F233" i="1"/>
  <c r="H233" i="1" s="1"/>
  <c r="G233" i="1"/>
  <c r="F234" i="1"/>
  <c r="G234" i="1"/>
  <c r="F235" i="1"/>
  <c r="G235" i="1"/>
  <c r="H235" i="1"/>
  <c r="F236" i="1"/>
  <c r="G236" i="1"/>
  <c r="H236" i="1"/>
  <c r="F237" i="1"/>
  <c r="H237" i="1" s="1"/>
  <c r="G237" i="1"/>
  <c r="F238" i="1"/>
  <c r="G238" i="1"/>
  <c r="F239" i="1"/>
  <c r="G239" i="1"/>
  <c r="H239" i="1"/>
  <c r="F240" i="1"/>
  <c r="G240" i="1"/>
  <c r="H240" i="1"/>
  <c r="F241" i="1"/>
  <c r="H241" i="1" s="1"/>
  <c r="G241" i="1"/>
  <c r="F242" i="1"/>
  <c r="G242" i="1"/>
  <c r="F243" i="1"/>
  <c r="G243" i="1"/>
  <c r="H243" i="1"/>
  <c r="F244" i="1"/>
  <c r="G244" i="1"/>
  <c r="H244" i="1"/>
  <c r="F245" i="1"/>
  <c r="H245" i="1" s="1"/>
  <c r="G245" i="1"/>
  <c r="F246" i="1"/>
  <c r="G246" i="1"/>
  <c r="F247" i="1"/>
  <c r="G247" i="1"/>
  <c r="H247" i="1"/>
  <c r="F248" i="1"/>
  <c r="G248" i="1"/>
  <c r="H248" i="1"/>
  <c r="F249" i="1"/>
  <c r="H249" i="1" s="1"/>
  <c r="G249" i="1"/>
  <c r="F250" i="1"/>
  <c r="G250" i="1"/>
  <c r="F251" i="1"/>
  <c r="G251" i="1"/>
  <c r="H251" i="1"/>
  <c r="F252" i="1"/>
  <c r="G252" i="1"/>
  <c r="H252" i="1"/>
  <c r="F253" i="1"/>
  <c r="H253" i="1" s="1"/>
  <c r="G253" i="1"/>
  <c r="F254" i="1"/>
  <c r="G254" i="1"/>
  <c r="F255" i="1"/>
  <c r="G255" i="1"/>
  <c r="H255" i="1"/>
  <c r="F256" i="1"/>
  <c r="G256" i="1"/>
  <c r="H256" i="1"/>
  <c r="F257" i="1"/>
  <c r="H257" i="1" s="1"/>
  <c r="G257" i="1"/>
  <c r="F258" i="1"/>
  <c r="G258" i="1"/>
  <c r="F259" i="1"/>
  <c r="G259" i="1"/>
  <c r="H259" i="1"/>
  <c r="F260" i="1"/>
  <c r="G260" i="1"/>
  <c r="H260" i="1"/>
  <c r="F261" i="1"/>
  <c r="H261" i="1" s="1"/>
  <c r="G261" i="1"/>
  <c r="F262" i="1"/>
  <c r="G262" i="1"/>
  <c r="F263" i="1"/>
  <c r="G263" i="1"/>
  <c r="H263" i="1" s="1"/>
  <c r="F264" i="1"/>
  <c r="G264" i="1"/>
  <c r="H264" i="1"/>
  <c r="F265" i="1"/>
  <c r="H265" i="1" s="1"/>
  <c r="G265" i="1"/>
  <c r="F266" i="1"/>
  <c r="G266" i="1"/>
  <c r="F267" i="1"/>
  <c r="G267" i="1"/>
  <c r="H267" i="1" s="1"/>
  <c r="F268" i="1"/>
  <c r="G268" i="1"/>
  <c r="H268" i="1"/>
  <c r="F269" i="1"/>
  <c r="H269" i="1" s="1"/>
  <c r="G269" i="1"/>
  <c r="F270" i="1"/>
  <c r="G270" i="1"/>
  <c r="F271" i="1"/>
  <c r="G271" i="1"/>
  <c r="H271" i="1" s="1"/>
  <c r="F272" i="1"/>
  <c r="G272" i="1"/>
  <c r="H272" i="1"/>
  <c r="F273" i="1"/>
  <c r="H273" i="1" s="1"/>
  <c r="G273" i="1"/>
  <c r="F274" i="1"/>
  <c r="G274" i="1"/>
  <c r="F275" i="1"/>
  <c r="G275" i="1"/>
  <c r="H275" i="1" s="1"/>
  <c r="F276" i="1"/>
  <c r="G276" i="1"/>
  <c r="H276" i="1"/>
  <c r="F277" i="1"/>
  <c r="G277" i="1"/>
  <c r="H277" i="1"/>
  <c r="F278" i="1"/>
  <c r="H278" i="1" s="1"/>
  <c r="G278" i="1"/>
  <c r="F279" i="1"/>
  <c r="H279" i="1" s="1"/>
  <c r="G279" i="1"/>
  <c r="F280" i="1"/>
  <c r="G280" i="1"/>
  <c r="H280" i="1" s="1"/>
  <c r="F281" i="1"/>
  <c r="G281" i="1"/>
  <c r="H281" i="1"/>
  <c r="F282" i="1"/>
  <c r="G282" i="1"/>
  <c r="F283" i="1"/>
  <c r="G283" i="1"/>
  <c r="H283" i="1" s="1"/>
  <c r="F284" i="1"/>
  <c r="G284" i="1"/>
  <c r="H284" i="1"/>
  <c r="F285" i="1"/>
  <c r="H285" i="1" s="1"/>
  <c r="G285" i="1"/>
  <c r="F286" i="1"/>
  <c r="H286" i="1" s="1"/>
  <c r="G286" i="1"/>
  <c r="F287" i="1"/>
  <c r="G287" i="1"/>
  <c r="H287" i="1"/>
  <c r="F288" i="1"/>
  <c r="G288" i="1"/>
  <c r="H288" i="1" s="1"/>
  <c r="F289" i="1"/>
  <c r="H289" i="1" s="1"/>
  <c r="G289" i="1"/>
  <c r="F290" i="1"/>
  <c r="G290" i="1"/>
  <c r="F291" i="1"/>
  <c r="H291" i="1" s="1"/>
  <c r="G291" i="1"/>
  <c r="F292" i="1"/>
  <c r="G292" i="1"/>
  <c r="H292" i="1"/>
  <c r="F293" i="1"/>
  <c r="G293" i="1"/>
  <c r="H293" i="1"/>
  <c r="F294" i="1"/>
  <c r="H294" i="1" s="1"/>
  <c r="G294" i="1"/>
  <c r="F295" i="1"/>
  <c r="H295" i="1" s="1"/>
  <c r="G295" i="1"/>
  <c r="F296" i="1"/>
  <c r="G296" i="1"/>
  <c r="H296" i="1" s="1"/>
  <c r="F297" i="1"/>
  <c r="G297" i="1"/>
  <c r="H297" i="1"/>
  <c r="F298" i="1"/>
  <c r="G298" i="1"/>
  <c r="F299" i="1"/>
  <c r="G299" i="1"/>
  <c r="H299" i="1" s="1"/>
  <c r="F300" i="1"/>
  <c r="G300" i="1"/>
  <c r="H300" i="1"/>
  <c r="F301" i="1"/>
  <c r="H301" i="1" s="1"/>
  <c r="G301" i="1"/>
  <c r="F302" i="1"/>
  <c r="H302" i="1" s="1"/>
  <c r="G302" i="1"/>
  <c r="F303" i="1"/>
  <c r="G303" i="1"/>
  <c r="H303" i="1"/>
  <c r="F304" i="1"/>
  <c r="G304" i="1"/>
  <c r="H304" i="1" s="1"/>
  <c r="F305" i="1"/>
  <c r="H305" i="1" s="1"/>
  <c r="G305" i="1"/>
  <c r="F306" i="1"/>
  <c r="G306" i="1"/>
  <c r="F307" i="1"/>
  <c r="H307" i="1" s="1"/>
  <c r="G307" i="1"/>
  <c r="F308" i="1"/>
  <c r="G308" i="1"/>
  <c r="H308" i="1"/>
  <c r="F309" i="1"/>
  <c r="G309" i="1"/>
  <c r="H309" i="1"/>
  <c r="F310" i="1"/>
  <c r="H310" i="1" s="1"/>
  <c r="G310" i="1"/>
  <c r="F311" i="1"/>
  <c r="H311" i="1" s="1"/>
  <c r="G311" i="1"/>
  <c r="F312" i="1"/>
  <c r="G312" i="1"/>
  <c r="H312" i="1" s="1"/>
  <c r="F313" i="1"/>
  <c r="G313" i="1"/>
  <c r="H313" i="1"/>
  <c r="F314" i="1"/>
  <c r="G314" i="1"/>
  <c r="F315" i="1"/>
  <c r="G315" i="1"/>
  <c r="H315" i="1" s="1"/>
  <c r="F316" i="1"/>
  <c r="G316" i="1"/>
  <c r="H316" i="1"/>
  <c r="F317" i="1"/>
  <c r="H317" i="1" s="1"/>
  <c r="G317" i="1"/>
  <c r="F318" i="1"/>
  <c r="H318" i="1" s="1"/>
  <c r="G318" i="1"/>
  <c r="F319" i="1"/>
  <c r="G319" i="1"/>
  <c r="H319" i="1"/>
  <c r="F320" i="1"/>
  <c r="G320" i="1"/>
  <c r="H320" i="1" s="1"/>
  <c r="F321" i="1"/>
  <c r="H321" i="1" s="1"/>
  <c r="G321" i="1"/>
  <c r="F322" i="1"/>
  <c r="G322" i="1"/>
  <c r="F323" i="1"/>
  <c r="H323" i="1" s="1"/>
  <c r="G323" i="1"/>
  <c r="F324" i="1"/>
  <c r="G324" i="1"/>
  <c r="H324" i="1"/>
  <c r="F325" i="1"/>
  <c r="G325" i="1"/>
  <c r="H325" i="1"/>
  <c r="F326" i="1"/>
  <c r="H326" i="1" s="1"/>
  <c r="G326" i="1"/>
  <c r="F327" i="1"/>
  <c r="H327" i="1" s="1"/>
  <c r="G327" i="1"/>
  <c r="F328" i="1"/>
  <c r="G328" i="1"/>
  <c r="H328" i="1" s="1"/>
  <c r="F329" i="1"/>
  <c r="G329" i="1"/>
  <c r="H329" i="1"/>
  <c r="F330" i="1"/>
  <c r="G330" i="1"/>
  <c r="F331" i="1"/>
  <c r="G331" i="1"/>
  <c r="H331" i="1" s="1"/>
  <c r="F332" i="1"/>
  <c r="G332" i="1"/>
  <c r="H332" i="1"/>
  <c r="F333" i="1"/>
  <c r="H333" i="1" s="1"/>
  <c r="G333" i="1"/>
  <c r="F334" i="1"/>
  <c r="H334" i="1" s="1"/>
  <c r="G334" i="1"/>
  <c r="F335" i="1"/>
  <c r="G335" i="1"/>
  <c r="H335" i="1"/>
  <c r="F336" i="1"/>
  <c r="G336" i="1"/>
  <c r="H336" i="1" s="1"/>
  <c r="F337" i="1"/>
  <c r="H337" i="1" s="1"/>
  <c r="G337" i="1"/>
  <c r="F338" i="1"/>
  <c r="G338" i="1"/>
  <c r="F339" i="1"/>
  <c r="H339" i="1" s="1"/>
  <c r="G339" i="1"/>
  <c r="F340" i="1"/>
  <c r="G340" i="1"/>
  <c r="H340" i="1"/>
  <c r="F341" i="1"/>
  <c r="G341" i="1"/>
  <c r="H341" i="1"/>
  <c r="F342" i="1"/>
  <c r="H342" i="1" s="1"/>
  <c r="G342" i="1"/>
  <c r="F343" i="1"/>
  <c r="H343" i="1" s="1"/>
  <c r="G343" i="1"/>
  <c r="F344" i="1"/>
  <c r="G344" i="1"/>
  <c r="H344" i="1" s="1"/>
  <c r="F345" i="1"/>
  <c r="G345" i="1"/>
  <c r="H345" i="1"/>
  <c r="F346" i="1"/>
  <c r="H346" i="1" s="1"/>
  <c r="G346" i="1"/>
  <c r="F347" i="1"/>
  <c r="H347" i="1" s="1"/>
  <c r="G347" i="1"/>
  <c r="F348" i="1"/>
  <c r="G348" i="1"/>
  <c r="H348" i="1" s="1"/>
  <c r="F349" i="1"/>
  <c r="G349" i="1"/>
  <c r="H349" i="1"/>
  <c r="F350" i="1"/>
  <c r="H350" i="1" s="1"/>
  <c r="G350" i="1"/>
  <c r="F351" i="1"/>
  <c r="H351" i="1" s="1"/>
  <c r="G351" i="1"/>
  <c r="F352" i="1"/>
  <c r="G352" i="1"/>
  <c r="H352" i="1" s="1"/>
  <c r="F353" i="1"/>
  <c r="G353" i="1"/>
  <c r="H353" i="1"/>
  <c r="F354" i="1"/>
  <c r="H354" i="1" s="1"/>
  <c r="G354" i="1"/>
  <c r="F355" i="1"/>
  <c r="H355" i="1" s="1"/>
  <c r="G355" i="1"/>
  <c r="F356" i="1"/>
  <c r="G356" i="1"/>
  <c r="H356" i="1" s="1"/>
  <c r="F357" i="1"/>
  <c r="G357" i="1"/>
  <c r="H357" i="1"/>
  <c r="F358" i="1"/>
  <c r="H358" i="1" s="1"/>
  <c r="G358" i="1"/>
  <c r="F359" i="1"/>
  <c r="H359" i="1" s="1"/>
  <c r="G359" i="1"/>
  <c r="F360" i="1"/>
  <c r="G360" i="1"/>
  <c r="H360" i="1" s="1"/>
  <c r="F361" i="1"/>
  <c r="G361" i="1"/>
  <c r="H361" i="1"/>
  <c r="F362" i="1"/>
  <c r="H362" i="1" s="1"/>
  <c r="G362" i="1"/>
  <c r="F363" i="1"/>
  <c r="H363" i="1" s="1"/>
  <c r="G363" i="1"/>
  <c r="F364" i="1"/>
  <c r="G364" i="1"/>
  <c r="H364" i="1" s="1"/>
  <c r="F365" i="1"/>
  <c r="G365" i="1"/>
  <c r="H365" i="1"/>
  <c r="F366" i="1"/>
  <c r="H366" i="1" s="1"/>
  <c r="G366" i="1"/>
  <c r="F367" i="1"/>
  <c r="H367" i="1" s="1"/>
  <c r="G367" i="1"/>
  <c r="F368" i="1"/>
  <c r="G368" i="1"/>
  <c r="H368" i="1" s="1"/>
  <c r="F369" i="1"/>
  <c r="G369" i="1"/>
  <c r="H369" i="1"/>
  <c r="F370" i="1"/>
  <c r="H370" i="1" s="1"/>
  <c r="G370" i="1"/>
  <c r="F371" i="1"/>
  <c r="H371" i="1" s="1"/>
  <c r="G371" i="1"/>
  <c r="F372" i="1"/>
  <c r="G372" i="1"/>
  <c r="H372" i="1" s="1"/>
  <c r="F373" i="1"/>
  <c r="G373" i="1"/>
  <c r="H373" i="1"/>
  <c r="F374" i="1"/>
  <c r="H374" i="1" s="1"/>
  <c r="G374" i="1"/>
  <c r="F375" i="1"/>
  <c r="H375" i="1" s="1"/>
  <c r="G375" i="1"/>
  <c r="F376" i="1"/>
  <c r="G376" i="1"/>
  <c r="H376" i="1" s="1"/>
  <c r="F377" i="1"/>
  <c r="G377" i="1"/>
  <c r="H377" i="1"/>
  <c r="F378" i="1"/>
  <c r="H378" i="1" s="1"/>
  <c r="G378" i="1"/>
  <c r="F379" i="1"/>
  <c r="H379" i="1" s="1"/>
  <c r="G379" i="1"/>
  <c r="F380" i="1"/>
  <c r="G380" i="1"/>
  <c r="H380" i="1" s="1"/>
  <c r="F381" i="1"/>
  <c r="G381" i="1"/>
  <c r="H381" i="1"/>
  <c r="F382" i="1"/>
  <c r="H382" i="1" s="1"/>
  <c r="G382" i="1"/>
  <c r="F383" i="1"/>
  <c r="H383" i="1" s="1"/>
  <c r="G383" i="1"/>
  <c r="F384" i="1"/>
  <c r="G384" i="1"/>
  <c r="H384" i="1" s="1"/>
  <c r="F385" i="1"/>
  <c r="G385" i="1"/>
  <c r="H385" i="1"/>
  <c r="F386" i="1"/>
  <c r="H386" i="1" s="1"/>
  <c r="G386" i="1"/>
  <c r="F387" i="1"/>
  <c r="H387" i="1" s="1"/>
  <c r="G387" i="1"/>
  <c r="F388" i="1"/>
  <c r="G388" i="1"/>
  <c r="H388" i="1" s="1"/>
  <c r="F389" i="1"/>
  <c r="G389" i="1"/>
  <c r="H389" i="1"/>
  <c r="F390" i="1"/>
  <c r="H390" i="1" s="1"/>
  <c r="G390" i="1"/>
  <c r="F391" i="1"/>
  <c r="H391" i="1" s="1"/>
  <c r="G391" i="1"/>
  <c r="F392" i="1"/>
  <c r="G392" i="1"/>
  <c r="H392" i="1" s="1"/>
  <c r="F393" i="1"/>
  <c r="G393" i="1"/>
  <c r="H393" i="1"/>
  <c r="F394" i="1"/>
  <c r="H394" i="1" s="1"/>
  <c r="G394" i="1"/>
  <c r="F395" i="1"/>
  <c r="H395" i="1" s="1"/>
  <c r="G395" i="1"/>
  <c r="F396" i="1"/>
  <c r="G396" i="1"/>
  <c r="H396" i="1" s="1"/>
  <c r="F397" i="1"/>
  <c r="G397" i="1"/>
  <c r="H397" i="1"/>
  <c r="F398" i="1"/>
  <c r="H398" i="1" s="1"/>
  <c r="G398" i="1"/>
  <c r="F399" i="1"/>
  <c r="H399" i="1" s="1"/>
  <c r="G399" i="1"/>
  <c r="F400" i="1"/>
  <c r="G400" i="1"/>
  <c r="H400" i="1" s="1"/>
  <c r="F401" i="1"/>
  <c r="G401" i="1"/>
  <c r="H401" i="1"/>
  <c r="F402" i="1"/>
  <c r="H402" i="1" s="1"/>
  <c r="G402" i="1"/>
  <c r="F403" i="1"/>
  <c r="H403" i="1" s="1"/>
  <c r="G403" i="1"/>
  <c r="F404" i="1"/>
  <c r="G404" i="1"/>
  <c r="H404" i="1" s="1"/>
  <c r="F405" i="1"/>
  <c r="G405" i="1"/>
  <c r="H405" i="1"/>
  <c r="F406" i="1"/>
  <c r="H406" i="1" s="1"/>
  <c r="G406" i="1"/>
  <c r="F407" i="1"/>
  <c r="H407" i="1" s="1"/>
  <c r="G407" i="1"/>
  <c r="F408" i="1"/>
  <c r="G408" i="1"/>
  <c r="H408" i="1" s="1"/>
  <c r="F409" i="1"/>
  <c r="G409" i="1"/>
  <c r="H409" i="1"/>
  <c r="F410" i="1"/>
  <c r="H410" i="1" s="1"/>
  <c r="G410" i="1"/>
  <c r="F411" i="1"/>
  <c r="H411" i="1" s="1"/>
  <c r="G411" i="1"/>
  <c r="F412" i="1"/>
  <c r="G412" i="1"/>
  <c r="H412" i="1" s="1"/>
  <c r="F413" i="1"/>
  <c r="G413" i="1"/>
  <c r="H413" i="1"/>
  <c r="F414" i="1"/>
  <c r="H414" i="1" s="1"/>
  <c r="G414" i="1"/>
  <c r="F415" i="1"/>
  <c r="H415" i="1" s="1"/>
  <c r="G415" i="1"/>
  <c r="F416" i="1"/>
  <c r="G416" i="1"/>
  <c r="H416" i="1" s="1"/>
  <c r="F417" i="1"/>
  <c r="G417" i="1"/>
  <c r="H417" i="1"/>
  <c r="F418" i="1"/>
  <c r="H418" i="1" s="1"/>
  <c r="G418" i="1"/>
  <c r="F419" i="1"/>
  <c r="H419" i="1" s="1"/>
  <c r="G419" i="1"/>
  <c r="F420" i="1"/>
  <c r="G420" i="1"/>
  <c r="H420" i="1" s="1"/>
  <c r="F421" i="1"/>
  <c r="G421" i="1"/>
  <c r="H421" i="1"/>
  <c r="F422" i="1"/>
  <c r="H422" i="1" s="1"/>
  <c r="G422" i="1"/>
  <c r="F423" i="1"/>
  <c r="H423" i="1" s="1"/>
  <c r="G423" i="1"/>
  <c r="F424" i="1"/>
  <c r="G424" i="1"/>
  <c r="H424" i="1" s="1"/>
  <c r="F425" i="1"/>
  <c r="G425" i="1"/>
  <c r="H425" i="1"/>
  <c r="F426" i="1"/>
  <c r="H426" i="1" s="1"/>
  <c r="G426" i="1"/>
  <c r="F427" i="1"/>
  <c r="H427" i="1" s="1"/>
  <c r="G427" i="1"/>
  <c r="F428" i="1"/>
  <c r="G428" i="1"/>
  <c r="H428" i="1" s="1"/>
  <c r="F429" i="1"/>
  <c r="G429" i="1"/>
  <c r="H429" i="1"/>
  <c r="F430" i="1"/>
  <c r="H430" i="1" s="1"/>
  <c r="G430" i="1"/>
  <c r="F431" i="1"/>
  <c r="H431" i="1" s="1"/>
  <c r="G431" i="1"/>
  <c r="F432" i="1"/>
  <c r="G432" i="1"/>
  <c r="H432" i="1" s="1"/>
  <c r="F433" i="1"/>
  <c r="G433" i="1"/>
  <c r="H433" i="1"/>
  <c r="F434" i="1"/>
  <c r="H434" i="1" s="1"/>
  <c r="G434" i="1"/>
  <c r="F435" i="1"/>
  <c r="H435" i="1" s="1"/>
  <c r="G435" i="1"/>
  <c r="F436" i="1"/>
  <c r="G436" i="1"/>
  <c r="H436" i="1" s="1"/>
  <c r="F437" i="1"/>
  <c r="G437" i="1"/>
  <c r="H437" i="1"/>
  <c r="F438" i="1"/>
  <c r="H438" i="1" s="1"/>
  <c r="G438" i="1"/>
  <c r="F439" i="1"/>
  <c r="H439" i="1" s="1"/>
  <c r="G439" i="1"/>
  <c r="F440" i="1"/>
  <c r="G440" i="1"/>
  <c r="H440" i="1"/>
  <c r="F441" i="1"/>
  <c r="G441" i="1"/>
  <c r="H441" i="1"/>
  <c r="F442" i="1"/>
  <c r="H442" i="1" s="1"/>
  <c r="G442" i="1"/>
  <c r="F443" i="1"/>
  <c r="H443" i="1" s="1"/>
  <c r="G443" i="1"/>
  <c r="F444" i="1"/>
  <c r="G444" i="1"/>
  <c r="H444" i="1"/>
  <c r="F445" i="1"/>
  <c r="G445" i="1"/>
  <c r="H445" i="1"/>
  <c r="F446" i="1"/>
  <c r="H446" i="1" s="1"/>
  <c r="G446" i="1"/>
  <c r="F447" i="1"/>
  <c r="H447" i="1" s="1"/>
  <c r="G447" i="1"/>
  <c r="F448" i="1"/>
  <c r="G448" i="1"/>
  <c r="H448" i="1" s="1"/>
  <c r="F449" i="1"/>
  <c r="G449" i="1"/>
  <c r="H449" i="1"/>
  <c r="F450" i="1"/>
  <c r="G450" i="1"/>
  <c r="F451" i="1"/>
  <c r="G451" i="1"/>
  <c r="H451" i="1" s="1"/>
  <c r="F452" i="1"/>
  <c r="G452" i="1"/>
  <c r="H452" i="1"/>
  <c r="F453" i="1"/>
  <c r="H453" i="1" s="1"/>
  <c r="G453" i="1"/>
  <c r="F454" i="1"/>
  <c r="H454" i="1" s="1"/>
  <c r="G454" i="1"/>
  <c r="F455" i="1"/>
  <c r="G455" i="1"/>
  <c r="H455" i="1"/>
  <c r="F456" i="1"/>
  <c r="G456" i="1"/>
  <c r="H456" i="1" s="1"/>
  <c r="F457" i="1"/>
  <c r="H457" i="1" s="1"/>
  <c r="G457" i="1"/>
  <c r="F458" i="1"/>
  <c r="G458" i="1"/>
  <c r="F459" i="1"/>
  <c r="H459" i="1" s="1"/>
  <c r="G459" i="1"/>
  <c r="F460" i="1"/>
  <c r="G460" i="1"/>
  <c r="H460" i="1"/>
  <c r="F461" i="1"/>
  <c r="G461" i="1"/>
  <c r="H461" i="1"/>
  <c r="F462" i="1"/>
  <c r="H462" i="1" s="1"/>
  <c r="G462" i="1"/>
  <c r="F463" i="1"/>
  <c r="H463" i="1" s="1"/>
  <c r="G463" i="1"/>
  <c r="F464" i="1"/>
  <c r="G464" i="1"/>
  <c r="H464" i="1" s="1"/>
  <c r="F465" i="1"/>
  <c r="G465" i="1"/>
  <c r="H465" i="1"/>
  <c r="F466" i="1"/>
  <c r="G466" i="1"/>
  <c r="F467" i="1"/>
  <c r="G467" i="1"/>
  <c r="H467" i="1" s="1"/>
  <c r="F468" i="1"/>
  <c r="G468" i="1"/>
  <c r="H468" i="1"/>
  <c r="F469" i="1"/>
  <c r="H469" i="1" s="1"/>
  <c r="G469" i="1"/>
  <c r="F470" i="1"/>
  <c r="H470" i="1" s="1"/>
  <c r="G470" i="1"/>
  <c r="F471" i="1"/>
  <c r="G471" i="1"/>
  <c r="H471" i="1"/>
  <c r="F472" i="1"/>
  <c r="G472" i="1"/>
  <c r="H472" i="1" s="1"/>
  <c r="F473" i="1"/>
  <c r="H473" i="1" s="1"/>
  <c r="G473" i="1"/>
  <c r="F474" i="1"/>
  <c r="G474" i="1"/>
  <c r="F475" i="1"/>
  <c r="H475" i="1" s="1"/>
  <c r="G475" i="1"/>
  <c r="F476" i="1"/>
  <c r="G476" i="1"/>
  <c r="H476" i="1"/>
  <c r="F477" i="1"/>
  <c r="G477" i="1"/>
  <c r="H477" i="1"/>
  <c r="F478" i="1"/>
  <c r="H478" i="1" s="1"/>
  <c r="G478" i="1"/>
  <c r="F479" i="1"/>
  <c r="H479" i="1" s="1"/>
  <c r="G479" i="1"/>
  <c r="F480" i="1"/>
  <c r="G480" i="1"/>
  <c r="H480" i="1" s="1"/>
  <c r="F481" i="1"/>
  <c r="G481" i="1"/>
  <c r="H481" i="1"/>
  <c r="F482" i="1"/>
  <c r="G482" i="1"/>
  <c r="F483" i="1"/>
  <c r="G483" i="1"/>
  <c r="H483" i="1" s="1"/>
  <c r="F484" i="1"/>
  <c r="G484" i="1"/>
  <c r="H484" i="1"/>
  <c r="F485" i="1"/>
  <c r="H485" i="1" s="1"/>
  <c r="G485" i="1"/>
  <c r="F486" i="1"/>
  <c r="H486" i="1" s="1"/>
  <c r="G486" i="1"/>
  <c r="F487" i="1"/>
  <c r="G487" i="1"/>
  <c r="H487" i="1"/>
  <c r="F488" i="1"/>
  <c r="G488" i="1"/>
  <c r="H488" i="1" s="1"/>
  <c r="F489" i="1"/>
  <c r="H489" i="1" s="1"/>
  <c r="G489" i="1"/>
  <c r="F490" i="1"/>
  <c r="G490" i="1"/>
  <c r="F491" i="1"/>
  <c r="H491" i="1" s="1"/>
  <c r="G491" i="1"/>
  <c r="F492" i="1"/>
  <c r="G492" i="1"/>
  <c r="H492" i="1"/>
  <c r="F493" i="1"/>
  <c r="G493" i="1"/>
  <c r="H493" i="1"/>
  <c r="F494" i="1"/>
  <c r="H494" i="1" s="1"/>
  <c r="G494" i="1"/>
  <c r="F495" i="1"/>
  <c r="H495" i="1" s="1"/>
  <c r="G495" i="1"/>
  <c r="F496" i="1"/>
  <c r="G496" i="1"/>
  <c r="H496" i="1" s="1"/>
  <c r="F497" i="1"/>
  <c r="G497" i="1"/>
  <c r="H497" i="1"/>
  <c r="F498" i="1"/>
  <c r="G498" i="1"/>
  <c r="F499" i="1"/>
  <c r="G499" i="1"/>
  <c r="H499" i="1" s="1"/>
  <c r="F500" i="1"/>
  <c r="G500" i="1"/>
  <c r="H500" i="1"/>
  <c r="F501" i="1"/>
  <c r="H501" i="1" s="1"/>
  <c r="G501" i="1"/>
  <c r="F502" i="1"/>
  <c r="H502" i="1" s="1"/>
  <c r="G502" i="1"/>
  <c r="F503" i="1"/>
  <c r="G503" i="1"/>
  <c r="H503" i="1"/>
  <c r="F504" i="1"/>
  <c r="G504" i="1"/>
  <c r="H504" i="1" s="1"/>
  <c r="F505" i="1"/>
  <c r="H505" i="1" s="1"/>
  <c r="G505" i="1"/>
  <c r="F506" i="1"/>
  <c r="G506" i="1"/>
  <c r="F507" i="1"/>
  <c r="H507" i="1" s="1"/>
  <c r="G507" i="1"/>
  <c r="F508" i="1"/>
  <c r="G508" i="1"/>
  <c r="H508" i="1" s="1"/>
  <c r="F509" i="1"/>
  <c r="G509" i="1"/>
  <c r="H509" i="1"/>
  <c r="F510" i="1"/>
  <c r="H510" i="1" s="1"/>
  <c r="G510" i="1"/>
  <c r="F511" i="1"/>
  <c r="H511" i="1" s="1"/>
  <c r="G511" i="1"/>
  <c r="F512" i="1"/>
  <c r="G512" i="1"/>
  <c r="H512" i="1" s="1"/>
  <c r="F513" i="1"/>
  <c r="G513" i="1"/>
  <c r="H513" i="1"/>
  <c r="F514" i="1"/>
  <c r="H514" i="1" s="1"/>
  <c r="G514" i="1"/>
  <c r="F515" i="1"/>
  <c r="H515" i="1" s="1"/>
  <c r="G515" i="1"/>
  <c r="F516" i="1"/>
  <c r="G516" i="1"/>
  <c r="H516" i="1" s="1"/>
  <c r="F517" i="1"/>
  <c r="G517" i="1"/>
  <c r="H517" i="1"/>
  <c r="F518" i="1"/>
  <c r="H518" i="1" s="1"/>
  <c r="G518" i="1"/>
  <c r="F519" i="1"/>
  <c r="H519" i="1" s="1"/>
  <c r="G519" i="1"/>
  <c r="F520" i="1"/>
  <c r="G520" i="1"/>
  <c r="H520" i="1" s="1"/>
  <c r="F521" i="1"/>
  <c r="G521" i="1"/>
  <c r="H521" i="1"/>
  <c r="F522" i="1"/>
  <c r="H522" i="1" s="1"/>
  <c r="G522" i="1"/>
  <c r="F523" i="1"/>
  <c r="H523" i="1" s="1"/>
  <c r="G523" i="1"/>
  <c r="F524" i="1"/>
  <c r="G524" i="1"/>
  <c r="H524" i="1" s="1"/>
  <c r="F525" i="1"/>
  <c r="G525" i="1"/>
  <c r="H525" i="1"/>
  <c r="F526" i="1"/>
  <c r="H526" i="1" s="1"/>
  <c r="G526" i="1"/>
  <c r="F527" i="1"/>
  <c r="H527" i="1" s="1"/>
  <c r="G527" i="1"/>
  <c r="F528" i="1"/>
  <c r="G528" i="1"/>
  <c r="H528" i="1" s="1"/>
  <c r="F529" i="1"/>
  <c r="G529" i="1"/>
  <c r="H529" i="1"/>
  <c r="F530" i="1"/>
  <c r="H530" i="1" s="1"/>
  <c r="G530" i="1"/>
  <c r="F531" i="1"/>
  <c r="H531" i="1" s="1"/>
  <c r="G531" i="1"/>
  <c r="F532" i="1"/>
  <c r="G532" i="1"/>
  <c r="H532" i="1" s="1"/>
  <c r="F533" i="1"/>
  <c r="G533" i="1"/>
  <c r="H533" i="1"/>
  <c r="F534" i="1"/>
  <c r="H534" i="1" s="1"/>
  <c r="G534" i="1"/>
  <c r="F535" i="1"/>
  <c r="H535" i="1" s="1"/>
  <c r="G535" i="1"/>
  <c r="F536" i="1"/>
  <c r="G536" i="1"/>
  <c r="H536" i="1" s="1"/>
  <c r="F537" i="1"/>
  <c r="G537" i="1"/>
  <c r="H537" i="1"/>
  <c r="F538" i="1"/>
  <c r="H538" i="1" s="1"/>
  <c r="G538" i="1"/>
  <c r="F539" i="1"/>
  <c r="H539" i="1" s="1"/>
  <c r="G539" i="1"/>
  <c r="F540" i="1"/>
  <c r="G540" i="1"/>
  <c r="H540" i="1" s="1"/>
  <c r="F541" i="1"/>
  <c r="G541" i="1"/>
  <c r="H541" i="1"/>
  <c r="F542" i="1"/>
  <c r="H542" i="1" s="1"/>
  <c r="G542" i="1"/>
  <c r="F543" i="1"/>
  <c r="H543" i="1" s="1"/>
  <c r="G543" i="1"/>
  <c r="F544" i="1"/>
  <c r="G544" i="1"/>
  <c r="H544" i="1" s="1"/>
  <c r="F545" i="1"/>
  <c r="G545" i="1"/>
  <c r="H545" i="1"/>
  <c r="F546" i="1"/>
  <c r="H546" i="1" s="1"/>
  <c r="G546" i="1"/>
  <c r="F547" i="1"/>
  <c r="H547" i="1" s="1"/>
  <c r="G547" i="1"/>
  <c r="F548" i="1"/>
  <c r="G548" i="1"/>
  <c r="H548" i="1" s="1"/>
  <c r="F549" i="1"/>
  <c r="G549" i="1"/>
  <c r="H549" i="1"/>
  <c r="F550" i="1"/>
  <c r="H550" i="1" s="1"/>
  <c r="G550" i="1"/>
  <c r="F551" i="1"/>
  <c r="H551" i="1" s="1"/>
  <c r="G551" i="1"/>
  <c r="F552" i="1"/>
  <c r="G552" i="1"/>
  <c r="H552" i="1" s="1"/>
  <c r="F553" i="1"/>
  <c r="G553" i="1"/>
  <c r="H553" i="1"/>
  <c r="F554" i="1"/>
  <c r="H554" i="1" s="1"/>
  <c r="G554" i="1"/>
  <c r="F555" i="1"/>
  <c r="H555" i="1" s="1"/>
  <c r="G555" i="1"/>
  <c r="F556" i="1"/>
  <c r="G556" i="1"/>
  <c r="H556" i="1" s="1"/>
  <c r="F557" i="1"/>
  <c r="G557" i="1"/>
  <c r="H557" i="1"/>
  <c r="F558" i="1"/>
  <c r="H558" i="1" s="1"/>
  <c r="G558" i="1"/>
  <c r="F559" i="1"/>
  <c r="H559" i="1" s="1"/>
  <c r="G559" i="1"/>
  <c r="F560" i="1"/>
  <c r="G560" i="1"/>
  <c r="H560" i="1" s="1"/>
  <c r="F561" i="1"/>
  <c r="G561" i="1"/>
  <c r="H561" i="1"/>
  <c r="F562" i="1"/>
  <c r="H562" i="1" s="1"/>
  <c r="G562" i="1"/>
  <c r="F563" i="1"/>
  <c r="H563" i="1" s="1"/>
  <c r="G563" i="1"/>
  <c r="F564" i="1"/>
  <c r="G564" i="1"/>
  <c r="H564" i="1" s="1"/>
  <c r="F565" i="1"/>
  <c r="G565" i="1"/>
  <c r="H565" i="1"/>
  <c r="F566" i="1"/>
  <c r="H566" i="1" s="1"/>
  <c r="G566" i="1"/>
  <c r="F567" i="1"/>
  <c r="H567" i="1" s="1"/>
  <c r="G567" i="1"/>
  <c r="F568" i="1"/>
  <c r="G568" i="1"/>
  <c r="H568" i="1" s="1"/>
  <c r="F569" i="1"/>
  <c r="G569" i="1"/>
  <c r="H569" i="1"/>
  <c r="F570" i="1"/>
  <c r="H570" i="1" s="1"/>
  <c r="G570" i="1"/>
  <c r="F571" i="1"/>
  <c r="H571" i="1" s="1"/>
  <c r="G571" i="1"/>
  <c r="F572" i="1"/>
  <c r="G572" i="1"/>
  <c r="H572" i="1" s="1"/>
  <c r="F573" i="1"/>
  <c r="G573" i="1"/>
  <c r="H573" i="1"/>
  <c r="F574" i="1"/>
  <c r="H574" i="1" s="1"/>
  <c r="G574" i="1"/>
  <c r="F575" i="1"/>
  <c r="H575" i="1" s="1"/>
  <c r="G575" i="1"/>
  <c r="F576" i="1"/>
  <c r="G576" i="1"/>
  <c r="H576" i="1" s="1"/>
  <c r="F577" i="1"/>
  <c r="G577" i="1"/>
  <c r="H577" i="1"/>
  <c r="F578" i="1"/>
  <c r="H578" i="1" s="1"/>
  <c r="G578" i="1"/>
  <c r="F579" i="1"/>
  <c r="H579" i="1" s="1"/>
  <c r="G579" i="1"/>
  <c r="F580" i="1"/>
  <c r="G580" i="1"/>
  <c r="H580" i="1" s="1"/>
  <c r="F581" i="1"/>
  <c r="G581" i="1"/>
  <c r="H581" i="1"/>
  <c r="F582" i="1"/>
  <c r="H582" i="1" s="1"/>
  <c r="G582" i="1"/>
  <c r="F583" i="1"/>
  <c r="H583" i="1" s="1"/>
  <c r="G583" i="1"/>
  <c r="F584" i="1"/>
  <c r="G584" i="1"/>
  <c r="H584" i="1" s="1"/>
  <c r="F585" i="1"/>
  <c r="G585" i="1"/>
  <c r="H585" i="1"/>
  <c r="F586" i="1"/>
  <c r="H586" i="1" s="1"/>
  <c r="G586" i="1"/>
  <c r="F587" i="1"/>
  <c r="H587" i="1" s="1"/>
  <c r="G587" i="1"/>
  <c r="F588" i="1"/>
  <c r="G588" i="1"/>
  <c r="H588" i="1" s="1"/>
  <c r="F589" i="1"/>
  <c r="G589" i="1"/>
  <c r="H589" i="1"/>
  <c r="F590" i="1"/>
  <c r="H590" i="1" s="1"/>
  <c r="G590" i="1"/>
  <c r="F591" i="1"/>
  <c r="H591" i="1" s="1"/>
  <c r="G591" i="1"/>
  <c r="F592" i="1"/>
  <c r="G592" i="1"/>
  <c r="H592" i="1" s="1"/>
  <c r="F593" i="1"/>
  <c r="G593" i="1"/>
  <c r="H593" i="1"/>
  <c r="F594" i="1"/>
  <c r="H594" i="1" s="1"/>
  <c r="G594" i="1"/>
  <c r="F595" i="1"/>
  <c r="H595" i="1" s="1"/>
  <c r="G595" i="1"/>
  <c r="F596" i="1"/>
  <c r="G596" i="1"/>
  <c r="H596" i="1" s="1"/>
  <c r="F597" i="1"/>
  <c r="G597" i="1"/>
  <c r="H597" i="1"/>
  <c r="F598" i="1"/>
  <c r="H598" i="1" s="1"/>
  <c r="G598" i="1"/>
  <c r="F599" i="1"/>
  <c r="H599" i="1" s="1"/>
  <c r="G599" i="1"/>
  <c r="F600" i="1"/>
  <c r="G600" i="1"/>
  <c r="H600" i="1" s="1"/>
  <c r="F601" i="1"/>
  <c r="G601" i="1"/>
  <c r="H601" i="1"/>
  <c r="F602" i="1"/>
  <c r="H602" i="1" s="1"/>
  <c r="G602" i="1"/>
  <c r="F603" i="1"/>
  <c r="H603" i="1" s="1"/>
  <c r="G603" i="1"/>
  <c r="F604" i="1"/>
  <c r="G604" i="1"/>
  <c r="H604" i="1" s="1"/>
  <c r="F605" i="1"/>
  <c r="G605" i="1"/>
  <c r="H605" i="1"/>
  <c r="F606" i="1"/>
  <c r="H606" i="1" s="1"/>
  <c r="G606" i="1"/>
  <c r="F607" i="1"/>
  <c r="H607" i="1" s="1"/>
  <c r="G607" i="1"/>
  <c r="F608" i="1"/>
  <c r="G608" i="1"/>
  <c r="H608" i="1" s="1"/>
  <c r="F609" i="1"/>
  <c r="G609" i="1"/>
  <c r="H609" i="1"/>
  <c r="F610" i="1"/>
  <c r="H610" i="1" s="1"/>
  <c r="G610" i="1"/>
  <c r="F611" i="1"/>
  <c r="H611" i="1" s="1"/>
  <c r="G611" i="1"/>
  <c r="F612" i="1"/>
  <c r="G612" i="1"/>
  <c r="H612" i="1" s="1"/>
  <c r="F613" i="1"/>
  <c r="G613" i="1"/>
  <c r="H613" i="1"/>
  <c r="F614" i="1"/>
  <c r="H614" i="1" s="1"/>
  <c r="G614" i="1"/>
  <c r="F615" i="1"/>
  <c r="H615" i="1" s="1"/>
  <c r="G615" i="1"/>
  <c r="F616" i="1"/>
  <c r="G616" i="1"/>
  <c r="H616" i="1" s="1"/>
  <c r="F617" i="1"/>
  <c r="G617" i="1"/>
  <c r="H617" i="1"/>
  <c r="F618" i="1"/>
  <c r="H618" i="1" s="1"/>
  <c r="G618" i="1"/>
  <c r="F619" i="1"/>
  <c r="H619" i="1" s="1"/>
  <c r="G619" i="1"/>
  <c r="F620" i="1"/>
  <c r="G620" i="1"/>
  <c r="H620" i="1" s="1"/>
  <c r="F621" i="1"/>
  <c r="G621" i="1"/>
  <c r="H621" i="1"/>
  <c r="F622" i="1"/>
  <c r="H622" i="1" s="1"/>
  <c r="G622" i="1"/>
  <c r="F623" i="1"/>
  <c r="H623" i="1" s="1"/>
  <c r="G623" i="1"/>
  <c r="F624" i="1"/>
  <c r="G624" i="1"/>
  <c r="H624" i="1" s="1"/>
  <c r="F625" i="1"/>
  <c r="G625" i="1"/>
  <c r="H625" i="1"/>
  <c r="F626" i="1"/>
  <c r="H626" i="1" s="1"/>
  <c r="G626" i="1"/>
  <c r="F627" i="1"/>
  <c r="H627" i="1" s="1"/>
  <c r="G627" i="1"/>
  <c r="F628" i="1"/>
  <c r="G628" i="1"/>
  <c r="H628" i="1" s="1"/>
  <c r="F629" i="1"/>
  <c r="G629" i="1"/>
  <c r="H629" i="1"/>
  <c r="F630" i="1"/>
  <c r="H630" i="1" s="1"/>
  <c r="G630" i="1"/>
  <c r="F631" i="1"/>
  <c r="H631" i="1" s="1"/>
  <c r="G631" i="1"/>
  <c r="F632" i="1"/>
  <c r="G632" i="1"/>
  <c r="H632" i="1" s="1"/>
  <c r="F633" i="1"/>
  <c r="G633" i="1"/>
  <c r="H633" i="1"/>
  <c r="F634" i="1"/>
  <c r="H634" i="1" s="1"/>
  <c r="G634" i="1"/>
  <c r="F635" i="1"/>
  <c r="H635" i="1" s="1"/>
  <c r="G635" i="1"/>
  <c r="F636" i="1"/>
  <c r="G636" i="1"/>
  <c r="H636" i="1" s="1"/>
  <c r="F637" i="1"/>
  <c r="G637" i="1"/>
  <c r="H637" i="1"/>
  <c r="F638" i="1"/>
  <c r="H638" i="1" s="1"/>
  <c r="G638" i="1"/>
  <c r="F639" i="1"/>
  <c r="H639" i="1" s="1"/>
  <c r="G639" i="1"/>
  <c r="F640" i="1"/>
  <c r="G640" i="1"/>
  <c r="H640" i="1" s="1"/>
  <c r="F641" i="1"/>
  <c r="G641" i="1"/>
  <c r="H641" i="1"/>
  <c r="F642" i="1"/>
  <c r="H642" i="1" s="1"/>
  <c r="G642" i="1"/>
  <c r="F643" i="1"/>
  <c r="H643" i="1" s="1"/>
  <c r="G643" i="1"/>
  <c r="F644" i="1"/>
  <c r="G644" i="1"/>
  <c r="H644" i="1" s="1"/>
  <c r="F645" i="1"/>
  <c r="G645" i="1"/>
  <c r="H645" i="1"/>
  <c r="F646" i="1"/>
  <c r="H646" i="1" s="1"/>
  <c r="G646" i="1"/>
  <c r="F647" i="1"/>
  <c r="H647" i="1" s="1"/>
  <c r="G647" i="1"/>
  <c r="F648" i="1"/>
  <c r="G648" i="1"/>
  <c r="H648" i="1" s="1"/>
  <c r="F649" i="1"/>
  <c r="G649" i="1"/>
  <c r="H649" i="1"/>
  <c r="F650" i="1"/>
  <c r="H650" i="1" s="1"/>
  <c r="G650" i="1"/>
  <c r="F651" i="1"/>
  <c r="H651" i="1" s="1"/>
  <c r="G651" i="1"/>
  <c r="F652" i="1"/>
  <c r="G652" i="1"/>
  <c r="H652" i="1" s="1"/>
  <c r="F653" i="1"/>
  <c r="G653" i="1"/>
  <c r="H653" i="1"/>
  <c r="F654" i="1"/>
  <c r="H654" i="1" s="1"/>
  <c r="G654" i="1"/>
  <c r="F655" i="1"/>
  <c r="H655" i="1" s="1"/>
  <c r="G655" i="1"/>
  <c r="F656" i="1"/>
  <c r="G656" i="1"/>
  <c r="H656" i="1" s="1"/>
  <c r="F657" i="1"/>
  <c r="G657" i="1"/>
  <c r="H657" i="1"/>
  <c r="F658" i="1"/>
  <c r="H658" i="1" s="1"/>
  <c r="G658" i="1"/>
  <c r="F659" i="1"/>
  <c r="H659" i="1" s="1"/>
  <c r="G659" i="1"/>
  <c r="F660" i="1"/>
  <c r="G660" i="1"/>
  <c r="H660" i="1" s="1"/>
  <c r="F661" i="1"/>
  <c r="G661" i="1"/>
  <c r="H661" i="1"/>
  <c r="F662" i="1"/>
  <c r="H662" i="1" s="1"/>
  <c r="G662" i="1"/>
  <c r="F663" i="1"/>
  <c r="H663" i="1" s="1"/>
  <c r="G663" i="1"/>
  <c r="F664" i="1"/>
  <c r="G664" i="1"/>
  <c r="H664" i="1" s="1"/>
  <c r="F665" i="1"/>
  <c r="G665" i="1"/>
  <c r="H665" i="1"/>
  <c r="F666" i="1"/>
  <c r="H666" i="1" s="1"/>
  <c r="G666" i="1"/>
  <c r="F667" i="1"/>
  <c r="H667" i="1" s="1"/>
  <c r="G667" i="1"/>
  <c r="F668" i="1"/>
  <c r="G668" i="1"/>
  <c r="H668" i="1" s="1"/>
  <c r="F669" i="1"/>
  <c r="G669" i="1"/>
  <c r="H669" i="1"/>
  <c r="F670" i="1"/>
  <c r="H670" i="1" s="1"/>
  <c r="G670" i="1"/>
  <c r="F671" i="1"/>
  <c r="H671" i="1" s="1"/>
  <c r="G671" i="1"/>
  <c r="F672" i="1"/>
  <c r="G672" i="1"/>
  <c r="H672" i="1" s="1"/>
  <c r="F673" i="1"/>
  <c r="G673" i="1"/>
  <c r="H673" i="1"/>
  <c r="F674" i="1"/>
  <c r="H674" i="1" s="1"/>
  <c r="G674" i="1"/>
  <c r="F675" i="1"/>
  <c r="H675" i="1" s="1"/>
  <c r="G675" i="1"/>
  <c r="F676" i="1"/>
  <c r="G676" i="1"/>
  <c r="H676" i="1" s="1"/>
  <c r="F677" i="1"/>
  <c r="G677" i="1"/>
  <c r="H677" i="1"/>
  <c r="F678" i="1"/>
  <c r="H678" i="1" s="1"/>
  <c r="G678" i="1"/>
  <c r="F679" i="1"/>
  <c r="H679" i="1" s="1"/>
  <c r="G679" i="1"/>
  <c r="F680" i="1"/>
  <c r="G680" i="1"/>
  <c r="H680" i="1" s="1"/>
  <c r="F681" i="1"/>
  <c r="G681" i="1"/>
  <c r="H681" i="1"/>
  <c r="F682" i="1"/>
  <c r="H682" i="1" s="1"/>
  <c r="G682" i="1"/>
  <c r="F683" i="1"/>
  <c r="H683" i="1" s="1"/>
  <c r="G683" i="1"/>
  <c r="F684" i="1"/>
  <c r="G684" i="1"/>
  <c r="H684" i="1" s="1"/>
  <c r="F685" i="1"/>
  <c r="G685" i="1"/>
  <c r="H685" i="1"/>
  <c r="F686" i="1"/>
  <c r="H686" i="1" s="1"/>
  <c r="G686" i="1"/>
  <c r="F687" i="1"/>
  <c r="H687" i="1" s="1"/>
  <c r="G687" i="1"/>
  <c r="F688" i="1"/>
  <c r="G688" i="1"/>
  <c r="H688" i="1" s="1"/>
  <c r="F689" i="1"/>
  <c r="G689" i="1"/>
  <c r="H689" i="1"/>
  <c r="F690" i="1"/>
  <c r="H690" i="1" s="1"/>
  <c r="G690" i="1"/>
  <c r="F691" i="1"/>
  <c r="H691" i="1" s="1"/>
  <c r="G691" i="1"/>
  <c r="F692" i="1"/>
  <c r="G692" i="1"/>
  <c r="H692" i="1" s="1"/>
  <c r="F693" i="1"/>
  <c r="G693" i="1"/>
  <c r="H693" i="1"/>
  <c r="F694" i="1"/>
  <c r="H694" i="1" s="1"/>
  <c r="G694" i="1"/>
  <c r="F695" i="1"/>
  <c r="H695" i="1" s="1"/>
  <c r="G695" i="1"/>
  <c r="F696" i="1"/>
  <c r="G696" i="1"/>
  <c r="H696" i="1" s="1"/>
  <c r="F697" i="1"/>
  <c r="G697" i="1"/>
  <c r="H697" i="1"/>
  <c r="F698" i="1"/>
  <c r="H698" i="1" s="1"/>
  <c r="G698" i="1"/>
  <c r="F699" i="1"/>
  <c r="H699" i="1" s="1"/>
  <c r="G699" i="1"/>
  <c r="F700" i="1"/>
  <c r="G700" i="1"/>
  <c r="H700" i="1" s="1"/>
  <c r="F701" i="1"/>
  <c r="G701" i="1"/>
  <c r="H701" i="1"/>
  <c r="F702" i="1"/>
  <c r="H702" i="1" s="1"/>
  <c r="G702" i="1"/>
  <c r="F703" i="1"/>
  <c r="H703" i="1" s="1"/>
  <c r="G703" i="1"/>
  <c r="F704" i="1"/>
  <c r="G704" i="1"/>
  <c r="H704" i="1" s="1"/>
  <c r="F705" i="1"/>
  <c r="G705" i="1"/>
  <c r="H705" i="1"/>
  <c r="F706" i="1"/>
  <c r="H706" i="1" s="1"/>
  <c r="G706" i="1"/>
  <c r="F707" i="1"/>
  <c r="H707" i="1" s="1"/>
  <c r="G707" i="1"/>
  <c r="F708" i="1"/>
  <c r="G708" i="1"/>
  <c r="H708" i="1" s="1"/>
  <c r="F709" i="1"/>
  <c r="G709" i="1"/>
  <c r="H709" i="1"/>
  <c r="F710" i="1"/>
  <c r="H710" i="1" s="1"/>
  <c r="G710" i="1"/>
  <c r="F711" i="1"/>
  <c r="H711" i="1" s="1"/>
  <c r="G711" i="1"/>
  <c r="F712" i="1"/>
  <c r="G712" i="1"/>
  <c r="H712" i="1" s="1"/>
  <c r="F713" i="1"/>
  <c r="G713" i="1"/>
  <c r="H713" i="1"/>
  <c r="F714" i="1"/>
  <c r="H714" i="1" s="1"/>
  <c r="G714" i="1"/>
  <c r="F715" i="1"/>
  <c r="H715" i="1" s="1"/>
  <c r="G715" i="1"/>
  <c r="F716" i="1"/>
  <c r="G716" i="1"/>
  <c r="H716" i="1" s="1"/>
  <c r="F717" i="1"/>
  <c r="G717" i="1"/>
  <c r="H717" i="1"/>
  <c r="F718" i="1"/>
  <c r="H718" i="1" s="1"/>
  <c r="G718" i="1"/>
  <c r="F719" i="1"/>
  <c r="H719" i="1" s="1"/>
  <c r="G719" i="1"/>
  <c r="F720" i="1"/>
  <c r="G720" i="1"/>
  <c r="H720" i="1" s="1"/>
  <c r="F721" i="1"/>
  <c r="G721" i="1"/>
  <c r="H721" i="1"/>
  <c r="F722" i="1"/>
  <c r="H722" i="1" s="1"/>
  <c r="G722" i="1"/>
  <c r="F723" i="1"/>
  <c r="H723" i="1" s="1"/>
  <c r="G723" i="1"/>
  <c r="F724" i="1"/>
  <c r="G724" i="1"/>
  <c r="H724" i="1" s="1"/>
  <c r="F725" i="1"/>
  <c r="G725" i="1"/>
  <c r="H725" i="1"/>
  <c r="F726" i="1"/>
  <c r="H726" i="1" s="1"/>
  <c r="G726" i="1"/>
  <c r="F727" i="1"/>
  <c r="H727" i="1" s="1"/>
  <c r="G727" i="1"/>
  <c r="F728" i="1"/>
  <c r="G728" i="1"/>
  <c r="H728" i="1" s="1"/>
  <c r="F729" i="1"/>
  <c r="G729" i="1"/>
  <c r="H729" i="1"/>
  <c r="F730" i="1"/>
  <c r="H730" i="1" s="1"/>
  <c r="G730" i="1"/>
  <c r="F731" i="1"/>
  <c r="H731" i="1" s="1"/>
  <c r="G731" i="1"/>
  <c r="F732" i="1"/>
  <c r="G732" i="1"/>
  <c r="H732" i="1" s="1"/>
  <c r="F733" i="1"/>
  <c r="G733" i="1"/>
  <c r="H733" i="1"/>
  <c r="F734" i="1"/>
  <c r="H734" i="1" s="1"/>
  <c r="G734" i="1"/>
  <c r="F735" i="1"/>
  <c r="H735" i="1" s="1"/>
  <c r="G735" i="1"/>
  <c r="F736" i="1"/>
  <c r="G736" i="1"/>
  <c r="H736" i="1" s="1"/>
  <c r="F737" i="1"/>
  <c r="G737" i="1"/>
  <c r="H737" i="1"/>
  <c r="F738" i="1"/>
  <c r="H738" i="1" s="1"/>
  <c r="G738" i="1"/>
  <c r="F739" i="1"/>
  <c r="H739" i="1" s="1"/>
  <c r="G739" i="1"/>
  <c r="F740" i="1"/>
  <c r="G740" i="1"/>
  <c r="H740" i="1" s="1"/>
  <c r="F741" i="1"/>
  <c r="G741" i="1"/>
  <c r="H741" i="1"/>
  <c r="F742" i="1"/>
  <c r="H742" i="1" s="1"/>
  <c r="G742" i="1"/>
  <c r="F743" i="1"/>
  <c r="H743" i="1" s="1"/>
  <c r="G743" i="1"/>
  <c r="F744" i="1"/>
  <c r="G744" i="1"/>
  <c r="H744" i="1" s="1"/>
  <c r="F745" i="1"/>
  <c r="G745" i="1"/>
  <c r="H745" i="1"/>
  <c r="F746" i="1"/>
  <c r="H746" i="1" s="1"/>
  <c r="G746" i="1"/>
  <c r="F747" i="1"/>
  <c r="H747" i="1" s="1"/>
  <c r="G747" i="1"/>
  <c r="F748" i="1"/>
  <c r="G748" i="1"/>
  <c r="H748" i="1" s="1"/>
  <c r="F749" i="1"/>
  <c r="G749" i="1"/>
  <c r="H749" i="1"/>
  <c r="F750" i="1"/>
  <c r="H750" i="1" s="1"/>
  <c r="G750" i="1"/>
  <c r="F751" i="1"/>
  <c r="H751" i="1" s="1"/>
  <c r="G751" i="1"/>
  <c r="F752" i="1"/>
  <c r="G752" i="1"/>
  <c r="H752" i="1" s="1"/>
  <c r="F753" i="1"/>
  <c r="G753" i="1"/>
  <c r="H753" i="1"/>
  <c r="F754" i="1"/>
  <c r="H754" i="1" s="1"/>
  <c r="G754" i="1"/>
  <c r="F755" i="1"/>
  <c r="H755" i="1" s="1"/>
  <c r="G755" i="1"/>
  <c r="F756" i="1"/>
  <c r="G756" i="1"/>
  <c r="H756" i="1" s="1"/>
  <c r="F757" i="1"/>
  <c r="G757" i="1"/>
  <c r="H757" i="1"/>
  <c r="F758" i="1"/>
  <c r="H758" i="1" s="1"/>
  <c r="G758" i="1"/>
  <c r="F759" i="1"/>
  <c r="H759" i="1" s="1"/>
  <c r="G759" i="1"/>
  <c r="F760" i="1"/>
  <c r="G760" i="1"/>
  <c r="H760" i="1" s="1"/>
  <c r="F761" i="1"/>
  <c r="G761" i="1"/>
  <c r="H761" i="1"/>
  <c r="F762" i="1"/>
  <c r="H762" i="1" s="1"/>
  <c r="G762" i="1"/>
  <c r="F763" i="1"/>
  <c r="H763" i="1" s="1"/>
  <c r="G763" i="1"/>
  <c r="F764" i="1"/>
  <c r="G764" i="1"/>
  <c r="H764" i="1" s="1"/>
  <c r="F765" i="1"/>
  <c r="G765" i="1"/>
  <c r="H765" i="1"/>
  <c r="F766" i="1"/>
  <c r="H766" i="1" s="1"/>
  <c r="G766" i="1"/>
  <c r="F767" i="1"/>
  <c r="H767" i="1" s="1"/>
  <c r="G767" i="1"/>
  <c r="F768" i="1"/>
  <c r="G768" i="1"/>
  <c r="H768" i="1" s="1"/>
  <c r="F769" i="1"/>
  <c r="G769" i="1"/>
  <c r="H769" i="1"/>
  <c r="F770" i="1"/>
  <c r="H770" i="1" s="1"/>
  <c r="G770" i="1"/>
  <c r="F771" i="1"/>
  <c r="H771" i="1" s="1"/>
  <c r="G771" i="1"/>
  <c r="F772" i="1"/>
  <c r="G772" i="1"/>
  <c r="H772" i="1" s="1"/>
  <c r="F773" i="1"/>
  <c r="G773" i="1"/>
  <c r="H773" i="1"/>
  <c r="F774" i="1"/>
  <c r="H774" i="1" s="1"/>
  <c r="G774" i="1"/>
  <c r="F775" i="1"/>
  <c r="H775" i="1" s="1"/>
  <c r="G775" i="1"/>
  <c r="F776" i="1"/>
  <c r="G776" i="1"/>
  <c r="H776" i="1" s="1"/>
  <c r="F777" i="1"/>
  <c r="G777" i="1"/>
  <c r="H777" i="1"/>
  <c r="F778" i="1"/>
  <c r="H778" i="1" s="1"/>
  <c r="G778" i="1"/>
  <c r="F779" i="1"/>
  <c r="G779" i="1"/>
  <c r="H779" i="1"/>
  <c r="F780" i="1"/>
  <c r="G780" i="1"/>
  <c r="H780" i="1" s="1"/>
  <c r="F781" i="1"/>
  <c r="H781" i="1" s="1"/>
  <c r="G781" i="1"/>
  <c r="F782" i="1"/>
  <c r="H782" i="1" s="1"/>
  <c r="G782" i="1"/>
  <c r="F783" i="1"/>
  <c r="H783" i="1" s="1"/>
  <c r="G783" i="1"/>
  <c r="F784" i="1"/>
  <c r="G784" i="1"/>
  <c r="H784" i="1" s="1"/>
  <c r="F785" i="1"/>
  <c r="G785" i="1"/>
  <c r="H785" i="1"/>
  <c r="F786" i="1"/>
  <c r="H786" i="1" s="1"/>
  <c r="G786" i="1"/>
  <c r="F787" i="1"/>
  <c r="G787" i="1"/>
  <c r="H787" i="1"/>
  <c r="F788" i="1"/>
  <c r="G788" i="1"/>
  <c r="H788" i="1" s="1"/>
  <c r="F789" i="1"/>
  <c r="H789" i="1" s="1"/>
  <c r="G789" i="1"/>
  <c r="F790" i="1"/>
  <c r="H790" i="1" s="1"/>
  <c r="G790" i="1"/>
  <c r="F791" i="1"/>
  <c r="H791" i="1" s="1"/>
  <c r="G791" i="1"/>
  <c r="F792" i="1"/>
  <c r="G792" i="1"/>
  <c r="H792" i="1" s="1"/>
  <c r="F793" i="1"/>
  <c r="G793" i="1"/>
  <c r="H793" i="1"/>
  <c r="F794" i="1"/>
  <c r="H794" i="1" s="1"/>
  <c r="G794" i="1"/>
  <c r="F795" i="1"/>
  <c r="G795" i="1"/>
  <c r="H795" i="1"/>
  <c r="F796" i="1"/>
  <c r="G796" i="1"/>
  <c r="H796" i="1" s="1"/>
  <c r="F797" i="1"/>
  <c r="H797" i="1" s="1"/>
  <c r="G797" i="1"/>
  <c r="F798" i="1"/>
  <c r="H798" i="1" s="1"/>
  <c r="G798" i="1"/>
  <c r="F799" i="1"/>
  <c r="H799" i="1" s="1"/>
  <c r="G799" i="1"/>
  <c r="F800" i="1"/>
  <c r="G800" i="1"/>
  <c r="H800" i="1" s="1"/>
  <c r="F801" i="1"/>
  <c r="G801" i="1"/>
  <c r="H801" i="1"/>
  <c r="F802" i="1"/>
  <c r="H802" i="1" s="1"/>
  <c r="G802" i="1"/>
  <c r="F803" i="1"/>
  <c r="G803" i="1"/>
  <c r="H803" i="1"/>
  <c r="F804" i="1"/>
  <c r="G804" i="1"/>
  <c r="H804" i="1" s="1"/>
  <c r="F805" i="1"/>
  <c r="H805" i="1" s="1"/>
  <c r="G805" i="1"/>
  <c r="F806" i="1"/>
  <c r="G806" i="1"/>
  <c r="F807" i="1"/>
  <c r="G807" i="1"/>
  <c r="H807" i="1" s="1"/>
  <c r="F808" i="1"/>
  <c r="G808" i="1"/>
  <c r="H808" i="1"/>
  <c r="F809" i="1"/>
  <c r="H809" i="1" s="1"/>
  <c r="G809" i="1"/>
  <c r="F810" i="1"/>
  <c r="H810" i="1" s="1"/>
  <c r="G810" i="1"/>
  <c r="F811" i="1"/>
  <c r="H811" i="1" s="1"/>
  <c r="G811" i="1"/>
  <c r="F812" i="1"/>
  <c r="G812" i="1"/>
  <c r="H812" i="1" s="1"/>
  <c r="F813" i="1"/>
  <c r="G813" i="1"/>
  <c r="H813" i="1"/>
  <c r="F814" i="1"/>
  <c r="G814" i="1"/>
  <c r="F815" i="1"/>
  <c r="H815" i="1" s="1"/>
  <c r="G815" i="1"/>
  <c r="F816" i="1"/>
  <c r="G816" i="1"/>
  <c r="H816" i="1"/>
  <c r="F817" i="1"/>
  <c r="G817" i="1"/>
  <c r="H817" i="1"/>
  <c r="F818" i="1"/>
  <c r="H818" i="1" s="1"/>
  <c r="G818" i="1"/>
  <c r="F819" i="1"/>
  <c r="G819" i="1"/>
  <c r="H819" i="1"/>
  <c r="F820" i="1"/>
  <c r="G820" i="1"/>
  <c r="H820" i="1" s="1"/>
  <c r="F821" i="1"/>
  <c r="H821" i="1" s="1"/>
  <c r="G821" i="1"/>
  <c r="F822" i="1"/>
  <c r="G822" i="1"/>
  <c r="F823" i="1"/>
  <c r="G823" i="1"/>
  <c r="H823" i="1" s="1"/>
  <c r="F824" i="1"/>
  <c r="G824" i="1"/>
  <c r="H824" i="1"/>
  <c r="F825" i="1"/>
  <c r="H825" i="1" s="1"/>
  <c r="G825" i="1"/>
  <c r="F826" i="1"/>
  <c r="H826" i="1" s="1"/>
  <c r="G826" i="1"/>
  <c r="F827" i="1"/>
  <c r="H827" i="1" s="1"/>
  <c r="G827" i="1"/>
  <c r="F828" i="1"/>
  <c r="G828" i="1"/>
  <c r="H828" i="1" s="1"/>
  <c r="F829" i="1"/>
  <c r="G829" i="1"/>
  <c r="H829" i="1"/>
  <c r="F830" i="1"/>
  <c r="G830" i="1"/>
  <c r="F831" i="1"/>
  <c r="H831" i="1" s="1"/>
  <c r="G831" i="1"/>
  <c r="F832" i="1"/>
  <c r="G832" i="1"/>
  <c r="H832" i="1"/>
  <c r="F833" i="1"/>
  <c r="G833" i="1"/>
  <c r="H833" i="1"/>
  <c r="F834" i="1"/>
  <c r="H834" i="1" s="1"/>
  <c r="G834" i="1"/>
  <c r="F835" i="1"/>
  <c r="G835" i="1"/>
  <c r="H835" i="1"/>
  <c r="F836" i="1"/>
  <c r="G836" i="1"/>
  <c r="H836" i="1" s="1"/>
  <c r="F837" i="1"/>
  <c r="H837" i="1" s="1"/>
  <c r="G837" i="1"/>
  <c r="F838" i="1"/>
  <c r="H838" i="1" s="1"/>
  <c r="G838" i="1"/>
  <c r="F839" i="1"/>
  <c r="G839" i="1"/>
  <c r="H839" i="1"/>
  <c r="F840" i="1"/>
  <c r="G840" i="1"/>
  <c r="H840" i="1" s="1"/>
  <c r="F841" i="1"/>
  <c r="H841" i="1" s="1"/>
  <c r="G841" i="1"/>
  <c r="F842" i="1"/>
  <c r="H842" i="1" s="1"/>
  <c r="G842" i="1"/>
  <c r="F843" i="1"/>
  <c r="G843" i="1"/>
  <c r="H843" i="1"/>
  <c r="F844" i="1"/>
  <c r="G844" i="1"/>
  <c r="H844" i="1" s="1"/>
  <c r="F845" i="1"/>
  <c r="H845" i="1" s="1"/>
  <c r="G845" i="1"/>
  <c r="F846" i="1"/>
  <c r="H846" i="1" s="1"/>
  <c r="G846" i="1"/>
  <c r="F847" i="1"/>
  <c r="G847" i="1"/>
  <c r="H847" i="1"/>
  <c r="F848" i="1"/>
  <c r="G848" i="1"/>
  <c r="H848" i="1" s="1"/>
  <c r="F849" i="1"/>
  <c r="H849" i="1" s="1"/>
  <c r="G849" i="1"/>
  <c r="F850" i="1"/>
  <c r="H850" i="1" s="1"/>
  <c r="G850" i="1"/>
  <c r="F851" i="1"/>
  <c r="G851" i="1"/>
  <c r="H851" i="1"/>
  <c r="F852" i="1"/>
  <c r="G852" i="1"/>
  <c r="H852" i="1" s="1"/>
  <c r="F853" i="1"/>
  <c r="H853" i="1" s="1"/>
  <c r="G853" i="1"/>
  <c r="F854" i="1"/>
  <c r="H854" i="1" s="1"/>
  <c r="G854" i="1"/>
  <c r="F855" i="1"/>
  <c r="G855" i="1"/>
  <c r="H855" i="1"/>
  <c r="F856" i="1"/>
  <c r="G856" i="1"/>
  <c r="H856" i="1" s="1"/>
  <c r="F857" i="1"/>
  <c r="H857" i="1" s="1"/>
  <c r="G857" i="1"/>
  <c r="F858" i="1"/>
  <c r="H858" i="1" s="1"/>
  <c r="G858" i="1"/>
  <c r="F859" i="1"/>
  <c r="G859" i="1"/>
  <c r="H859" i="1"/>
  <c r="F860" i="1"/>
  <c r="G860" i="1"/>
  <c r="H860" i="1" s="1"/>
  <c r="F861" i="1"/>
  <c r="H861" i="1" s="1"/>
  <c r="G861" i="1"/>
  <c r="F862" i="1"/>
  <c r="H862" i="1" s="1"/>
  <c r="G862" i="1"/>
  <c r="F863" i="1"/>
  <c r="G863" i="1"/>
  <c r="H863" i="1"/>
  <c r="F864" i="1"/>
  <c r="G864" i="1"/>
  <c r="H864" i="1" s="1"/>
  <c r="F865" i="1"/>
  <c r="H865" i="1" s="1"/>
  <c r="G865" i="1"/>
  <c r="F866" i="1"/>
  <c r="H866" i="1" s="1"/>
  <c r="G866" i="1"/>
  <c r="F867" i="1"/>
  <c r="G867" i="1"/>
  <c r="H867" i="1"/>
  <c r="F868" i="1"/>
  <c r="G868" i="1"/>
  <c r="H868" i="1" s="1"/>
  <c r="F869" i="1"/>
  <c r="H869" i="1" s="1"/>
  <c r="G869" i="1"/>
  <c r="F870" i="1"/>
  <c r="H870" i="1" s="1"/>
  <c r="G870" i="1"/>
  <c r="F871" i="1"/>
  <c r="G871" i="1"/>
  <c r="H871" i="1"/>
  <c r="F872" i="1"/>
  <c r="G872" i="1"/>
  <c r="H872" i="1" s="1"/>
  <c r="F873" i="1"/>
  <c r="H873" i="1" s="1"/>
  <c r="G873" i="1"/>
  <c r="F874" i="1"/>
  <c r="H874" i="1" s="1"/>
  <c r="G874" i="1"/>
  <c r="F875" i="1"/>
  <c r="G875" i="1"/>
  <c r="H875" i="1"/>
  <c r="F876" i="1"/>
  <c r="G876" i="1"/>
  <c r="H876" i="1" s="1"/>
  <c r="F877" i="1"/>
  <c r="H877" i="1" s="1"/>
  <c r="G877" i="1"/>
  <c r="F878" i="1"/>
  <c r="H878" i="1" s="1"/>
  <c r="G878" i="1"/>
  <c r="F879" i="1"/>
  <c r="G879" i="1"/>
  <c r="H879" i="1"/>
  <c r="F880" i="1"/>
  <c r="G880" i="1"/>
  <c r="H880" i="1" s="1"/>
  <c r="F881" i="1"/>
  <c r="H881" i="1" s="1"/>
  <c r="G881" i="1"/>
  <c r="F882" i="1"/>
  <c r="H882" i="1" s="1"/>
  <c r="G882" i="1"/>
  <c r="F883" i="1"/>
  <c r="G883" i="1"/>
  <c r="H883" i="1"/>
  <c r="F884" i="1"/>
  <c r="G884" i="1"/>
  <c r="H884" i="1" s="1"/>
  <c r="F885" i="1"/>
  <c r="H885" i="1" s="1"/>
  <c r="G885" i="1"/>
  <c r="F886" i="1"/>
  <c r="H886" i="1" s="1"/>
  <c r="G886" i="1"/>
  <c r="F887" i="1"/>
  <c r="G887" i="1"/>
  <c r="H887" i="1"/>
  <c r="F888" i="1"/>
  <c r="G888" i="1"/>
  <c r="H888" i="1" s="1"/>
  <c r="F889" i="1"/>
  <c r="H889" i="1" s="1"/>
  <c r="G889" i="1"/>
  <c r="F890" i="1"/>
  <c r="H890" i="1" s="1"/>
  <c r="G890" i="1"/>
  <c r="F891" i="1"/>
  <c r="G891" i="1"/>
  <c r="H891" i="1"/>
  <c r="F892" i="1"/>
  <c r="G892" i="1"/>
  <c r="H892" i="1" s="1"/>
  <c r="F893" i="1"/>
  <c r="H893" i="1" s="1"/>
  <c r="G893" i="1"/>
  <c r="F894" i="1"/>
  <c r="H894" i="1" s="1"/>
  <c r="G894" i="1"/>
  <c r="F895" i="1"/>
  <c r="G895" i="1"/>
  <c r="H895" i="1"/>
  <c r="F896" i="1"/>
  <c r="G896" i="1"/>
  <c r="H896" i="1" s="1"/>
  <c r="F897" i="1"/>
  <c r="H897" i="1" s="1"/>
  <c r="G897" i="1"/>
  <c r="F898" i="1"/>
  <c r="H898" i="1" s="1"/>
  <c r="G898" i="1"/>
  <c r="F899" i="1"/>
  <c r="G899" i="1"/>
  <c r="H899" i="1"/>
  <c r="F900" i="1"/>
  <c r="G900" i="1"/>
  <c r="H900" i="1" s="1"/>
  <c r="F901" i="1"/>
  <c r="H901" i="1" s="1"/>
  <c r="G901" i="1"/>
  <c r="F902" i="1"/>
  <c r="H902" i="1" s="1"/>
  <c r="G902" i="1"/>
  <c r="F903" i="1"/>
  <c r="G903" i="1"/>
  <c r="H903" i="1"/>
  <c r="F904" i="1"/>
  <c r="G904" i="1"/>
  <c r="H904" i="1" s="1"/>
  <c r="F905" i="1"/>
  <c r="H905" i="1" s="1"/>
  <c r="G905" i="1"/>
  <c r="F906" i="1"/>
  <c r="H906" i="1" s="1"/>
  <c r="G906" i="1"/>
  <c r="F907" i="1"/>
  <c r="G907" i="1"/>
  <c r="H907" i="1"/>
  <c r="F908" i="1"/>
  <c r="G908" i="1"/>
  <c r="H908" i="1" s="1"/>
  <c r="F909" i="1"/>
  <c r="H909" i="1" s="1"/>
  <c r="G909" i="1"/>
  <c r="F910" i="1"/>
  <c r="H910" i="1" s="1"/>
  <c r="G910" i="1"/>
  <c r="F911" i="1"/>
  <c r="G911" i="1"/>
  <c r="H911" i="1"/>
  <c r="F912" i="1"/>
  <c r="G912" i="1"/>
  <c r="H912" i="1" s="1"/>
  <c r="F913" i="1"/>
  <c r="H913" i="1" s="1"/>
  <c r="G913" i="1"/>
  <c r="F914" i="1"/>
  <c r="H914" i="1" s="1"/>
  <c r="G914" i="1"/>
  <c r="F915" i="1"/>
  <c r="G915" i="1"/>
  <c r="H915" i="1"/>
  <c r="F916" i="1"/>
  <c r="G916" i="1"/>
  <c r="H916" i="1" s="1"/>
  <c r="F917" i="1"/>
  <c r="H917" i="1" s="1"/>
  <c r="G917" i="1"/>
  <c r="F918" i="1"/>
  <c r="H918" i="1" s="1"/>
  <c r="G918" i="1"/>
  <c r="F919" i="1"/>
  <c r="G919" i="1"/>
  <c r="H919" i="1"/>
  <c r="F920" i="1"/>
  <c r="G920" i="1"/>
  <c r="H920" i="1" s="1"/>
  <c r="F921" i="1"/>
  <c r="H921" i="1" s="1"/>
  <c r="G921" i="1"/>
  <c r="F922" i="1"/>
  <c r="H922" i="1" s="1"/>
  <c r="G922" i="1"/>
  <c r="F923" i="1"/>
  <c r="G923" i="1"/>
  <c r="H923" i="1"/>
  <c r="F924" i="1"/>
  <c r="G924" i="1"/>
  <c r="H924" i="1" s="1"/>
  <c r="F925" i="1"/>
  <c r="H925" i="1" s="1"/>
  <c r="G925" i="1"/>
  <c r="F926" i="1"/>
  <c r="H926" i="1" s="1"/>
  <c r="G926" i="1"/>
  <c r="F927" i="1"/>
  <c r="G927" i="1"/>
  <c r="H927" i="1"/>
  <c r="F928" i="1"/>
  <c r="G928" i="1"/>
  <c r="H928" i="1" s="1"/>
  <c r="F929" i="1"/>
  <c r="H929" i="1" s="1"/>
  <c r="G929" i="1"/>
  <c r="F930" i="1"/>
  <c r="H930" i="1" s="1"/>
  <c r="G930" i="1"/>
  <c r="F931" i="1"/>
  <c r="G931" i="1"/>
  <c r="H931" i="1"/>
  <c r="F932" i="1"/>
  <c r="G932" i="1"/>
  <c r="H932" i="1" s="1"/>
  <c r="F933" i="1"/>
  <c r="H933" i="1" s="1"/>
  <c r="G933" i="1"/>
  <c r="F934" i="1"/>
  <c r="H934" i="1" s="1"/>
  <c r="G934" i="1"/>
  <c r="F935" i="1"/>
  <c r="G935" i="1"/>
  <c r="H935" i="1"/>
  <c r="F936" i="1"/>
  <c r="G936" i="1"/>
  <c r="H936" i="1" s="1"/>
  <c r="F937" i="1"/>
  <c r="H937" i="1" s="1"/>
  <c r="G937" i="1"/>
  <c r="F938" i="1"/>
  <c r="H938" i="1" s="1"/>
  <c r="G938" i="1"/>
  <c r="F939" i="1"/>
  <c r="G939" i="1"/>
  <c r="H939" i="1"/>
  <c r="F940" i="1"/>
  <c r="G940" i="1"/>
  <c r="H940" i="1"/>
  <c r="F941" i="1"/>
  <c r="H941" i="1" s="1"/>
  <c r="G941" i="1"/>
  <c r="F942" i="1"/>
  <c r="H942" i="1" s="1"/>
  <c r="G942" i="1"/>
  <c r="F943" i="1"/>
  <c r="G943" i="1"/>
  <c r="H943" i="1"/>
  <c r="F944" i="1"/>
  <c r="G944" i="1"/>
  <c r="H944" i="1"/>
  <c r="F945" i="1"/>
  <c r="H945" i="1" s="1"/>
  <c r="G945" i="1"/>
  <c r="F946" i="1"/>
  <c r="H946" i="1" s="1"/>
  <c r="G946" i="1"/>
  <c r="F947" i="1"/>
  <c r="G947" i="1"/>
  <c r="H947" i="1"/>
  <c r="F948" i="1"/>
  <c r="G948" i="1"/>
  <c r="H948" i="1"/>
  <c r="F949" i="1"/>
  <c r="H949" i="1" s="1"/>
  <c r="G949" i="1"/>
  <c r="F950" i="1"/>
  <c r="H950" i="1" s="1"/>
  <c r="G950" i="1"/>
  <c r="F951" i="1"/>
  <c r="G951" i="1"/>
  <c r="H951" i="1"/>
  <c r="F952" i="1"/>
  <c r="G952" i="1"/>
  <c r="H952" i="1"/>
  <c r="F953" i="1"/>
  <c r="H953" i="1" s="1"/>
  <c r="G953" i="1"/>
  <c r="F954" i="1"/>
  <c r="H954" i="1" s="1"/>
  <c r="G954" i="1"/>
  <c r="F955" i="1"/>
  <c r="G955" i="1"/>
  <c r="H955" i="1"/>
  <c r="F956" i="1"/>
  <c r="G956" i="1"/>
  <c r="H956" i="1"/>
  <c r="F957" i="1"/>
  <c r="H957" i="1" s="1"/>
  <c r="G957" i="1"/>
  <c r="F958" i="1"/>
  <c r="G958" i="1"/>
  <c r="H958" i="1"/>
  <c r="F959" i="1"/>
  <c r="G959" i="1"/>
  <c r="H959" i="1"/>
  <c r="F960" i="1"/>
  <c r="H960" i="1" s="1"/>
  <c r="G960" i="1"/>
  <c r="F961" i="1"/>
  <c r="G961" i="1"/>
  <c r="F962" i="1"/>
  <c r="G962" i="1"/>
  <c r="H962" i="1"/>
  <c r="F963" i="1"/>
  <c r="G963" i="1"/>
  <c r="H963" i="1"/>
  <c r="F964" i="1"/>
  <c r="H964" i="1" s="1"/>
  <c r="G964" i="1"/>
  <c r="F965" i="1"/>
  <c r="H965" i="1" s="1"/>
  <c r="G965" i="1"/>
  <c r="F966" i="1"/>
  <c r="G966" i="1"/>
  <c r="H966" i="1"/>
  <c r="F967" i="1"/>
  <c r="G967" i="1"/>
  <c r="H967" i="1"/>
  <c r="F968" i="1"/>
  <c r="H968" i="1" s="1"/>
  <c r="G968" i="1"/>
  <c r="F969" i="1"/>
  <c r="G969" i="1"/>
  <c r="F970" i="1"/>
  <c r="G970" i="1"/>
  <c r="H970" i="1"/>
  <c r="F971" i="1"/>
  <c r="G971" i="1"/>
  <c r="H971" i="1"/>
  <c r="F972" i="1"/>
  <c r="H972" i="1" s="1"/>
  <c r="G972" i="1"/>
  <c r="F973" i="1"/>
  <c r="H973" i="1" s="1"/>
  <c r="G973" i="1"/>
  <c r="F974" i="1"/>
  <c r="G974" i="1"/>
  <c r="H974" i="1"/>
  <c r="F975" i="1"/>
  <c r="G975" i="1"/>
  <c r="H975" i="1"/>
  <c r="F976" i="1"/>
  <c r="H976" i="1" s="1"/>
  <c r="G976" i="1"/>
  <c r="F977" i="1"/>
  <c r="G977" i="1"/>
  <c r="F978" i="1"/>
  <c r="G978" i="1"/>
  <c r="H978" i="1"/>
  <c r="F979" i="1"/>
  <c r="G979" i="1"/>
  <c r="H979" i="1"/>
  <c r="F980" i="1"/>
  <c r="H980" i="1" s="1"/>
  <c r="G980" i="1"/>
  <c r="F981" i="1"/>
  <c r="H981" i="1" s="1"/>
  <c r="G981" i="1"/>
  <c r="F982" i="1"/>
  <c r="G982" i="1"/>
  <c r="H982" i="1"/>
  <c r="F983" i="1"/>
  <c r="G983" i="1"/>
  <c r="H983" i="1"/>
  <c r="F984" i="1"/>
  <c r="H984" i="1" s="1"/>
  <c r="G984" i="1"/>
  <c r="F985" i="1"/>
  <c r="G985" i="1"/>
  <c r="F986" i="1"/>
  <c r="G986" i="1"/>
  <c r="H986" i="1"/>
  <c r="F987" i="1"/>
  <c r="G987" i="1"/>
  <c r="H987" i="1"/>
  <c r="F988" i="1"/>
  <c r="H988" i="1" s="1"/>
  <c r="G988" i="1"/>
  <c r="F989" i="1"/>
  <c r="H989" i="1" s="1"/>
  <c r="G989" i="1"/>
  <c r="F990" i="1"/>
  <c r="G990" i="1"/>
  <c r="H990" i="1"/>
  <c r="F991" i="1"/>
  <c r="G991" i="1"/>
  <c r="H991" i="1"/>
  <c r="F992" i="1"/>
  <c r="H992" i="1" s="1"/>
  <c r="G992" i="1"/>
  <c r="F993" i="1"/>
  <c r="G993" i="1"/>
  <c r="F994" i="1"/>
  <c r="G994" i="1"/>
  <c r="H994" i="1"/>
  <c r="F995" i="1"/>
  <c r="G995" i="1"/>
  <c r="H995" i="1"/>
  <c r="F996" i="1"/>
  <c r="H996" i="1" s="1"/>
  <c r="G996" i="1"/>
  <c r="F997" i="1"/>
  <c r="H997" i="1" s="1"/>
  <c r="G997" i="1"/>
  <c r="F998" i="1"/>
  <c r="G998" i="1"/>
  <c r="H998" i="1"/>
  <c r="F999" i="1"/>
  <c r="G999" i="1"/>
  <c r="H999" i="1"/>
  <c r="F1000" i="1"/>
  <c r="H1000" i="1" s="1"/>
  <c r="G1000" i="1"/>
  <c r="F1001" i="1"/>
  <c r="G1001" i="1"/>
  <c r="F1002" i="1"/>
  <c r="G1002" i="1"/>
  <c r="H1002" i="1"/>
  <c r="F1003" i="1"/>
  <c r="G1003" i="1"/>
  <c r="H1003" i="1"/>
  <c r="F1004" i="1"/>
  <c r="H1004" i="1" s="1"/>
  <c r="G1004" i="1"/>
  <c r="F1005" i="1"/>
  <c r="H1005" i="1" s="1"/>
  <c r="G1005" i="1"/>
  <c r="F1006" i="1"/>
  <c r="G1006" i="1"/>
  <c r="H1006" i="1"/>
  <c r="F1007" i="1"/>
  <c r="G1007" i="1"/>
  <c r="H1007" i="1"/>
  <c r="F1008" i="1"/>
  <c r="H1008" i="1" s="1"/>
  <c r="G1008" i="1"/>
  <c r="F1009" i="1"/>
  <c r="H1009" i="1" s="1"/>
  <c r="G1009" i="1"/>
  <c r="F1010" i="1"/>
  <c r="G1010" i="1"/>
  <c r="H1010" i="1" s="1"/>
  <c r="F1011" i="1"/>
  <c r="G1011" i="1"/>
  <c r="H1011" i="1"/>
  <c r="F1012" i="1"/>
  <c r="H1012" i="1" s="1"/>
  <c r="G1012" i="1"/>
  <c r="F1013" i="1"/>
  <c r="H1013" i="1" s="1"/>
  <c r="G1013" i="1"/>
  <c r="F1014" i="1"/>
  <c r="G1014" i="1"/>
  <c r="H1014" i="1"/>
  <c r="F1015" i="1"/>
  <c r="G1015" i="1"/>
  <c r="H1015" i="1"/>
  <c r="F1016" i="1"/>
  <c r="H1016" i="1" s="1"/>
  <c r="G1016" i="1"/>
  <c r="F1017" i="1"/>
  <c r="H1017" i="1" s="1"/>
  <c r="G1017" i="1"/>
  <c r="F1018" i="1"/>
  <c r="G1018" i="1"/>
  <c r="H1018" i="1" s="1"/>
  <c r="F1019" i="1"/>
  <c r="G1019" i="1"/>
  <c r="H1019" i="1"/>
  <c r="F1020" i="1"/>
  <c r="H1020" i="1" s="1"/>
  <c r="G1020" i="1"/>
  <c r="F1021" i="1"/>
  <c r="H1021" i="1" s="1"/>
  <c r="G1021" i="1"/>
  <c r="F1022" i="1"/>
  <c r="G1022" i="1"/>
  <c r="H1022" i="1"/>
  <c r="F1023" i="1"/>
  <c r="G1023" i="1"/>
  <c r="H1023" i="1"/>
  <c r="F1024" i="1"/>
  <c r="H1024" i="1" s="1"/>
  <c r="G1024" i="1"/>
  <c r="F1025" i="1"/>
  <c r="H1025" i="1" s="1"/>
  <c r="G1025" i="1"/>
  <c r="F1026" i="1"/>
  <c r="G1026" i="1"/>
  <c r="H1026" i="1" s="1"/>
  <c r="F1027" i="1"/>
  <c r="G1027" i="1"/>
  <c r="H1027" i="1"/>
  <c r="F1028" i="1"/>
  <c r="H1028" i="1" s="1"/>
  <c r="G1028" i="1"/>
  <c r="F1029" i="1"/>
  <c r="H1029" i="1" s="1"/>
  <c r="G1029" i="1"/>
  <c r="F1030" i="1"/>
  <c r="G1030" i="1"/>
  <c r="H1030" i="1"/>
  <c r="F1031" i="1"/>
  <c r="G1031" i="1"/>
  <c r="H1031" i="1"/>
  <c r="F1032" i="1"/>
  <c r="H1032" i="1" s="1"/>
  <c r="G1032" i="1"/>
  <c r="F1033" i="1"/>
  <c r="H1033" i="1" s="1"/>
  <c r="G1033" i="1"/>
  <c r="F1034" i="1"/>
  <c r="G1034" i="1"/>
  <c r="H1034" i="1" s="1"/>
  <c r="F1035" i="1"/>
  <c r="G1035" i="1"/>
  <c r="H1035" i="1"/>
  <c r="F1036" i="1"/>
  <c r="H1036" i="1" s="1"/>
  <c r="G1036" i="1"/>
  <c r="F1037" i="1"/>
  <c r="H1037" i="1" s="1"/>
  <c r="G1037" i="1"/>
  <c r="F1038" i="1"/>
  <c r="G1038" i="1"/>
  <c r="H1038" i="1"/>
  <c r="F1039" i="1"/>
  <c r="G1039" i="1"/>
  <c r="H1039" i="1"/>
  <c r="F1040" i="1"/>
  <c r="H1040" i="1" s="1"/>
  <c r="G1040" i="1"/>
  <c r="F1041" i="1"/>
  <c r="H1041" i="1" s="1"/>
  <c r="G1041" i="1"/>
  <c r="F1042" i="1"/>
  <c r="G1042" i="1"/>
  <c r="H1042" i="1" s="1"/>
  <c r="F1043" i="1"/>
  <c r="G1043" i="1"/>
  <c r="H1043" i="1"/>
  <c r="F1044" i="1"/>
  <c r="H1044" i="1" s="1"/>
  <c r="G1044" i="1"/>
  <c r="F1045" i="1"/>
  <c r="H1045" i="1" s="1"/>
  <c r="G1045" i="1"/>
  <c r="F1046" i="1"/>
  <c r="G1046" i="1"/>
  <c r="H1046" i="1"/>
  <c r="F1047" i="1"/>
  <c r="G1047" i="1"/>
  <c r="H1047" i="1"/>
  <c r="F1048" i="1"/>
  <c r="H1048" i="1" s="1"/>
  <c r="G1048" i="1"/>
  <c r="F1049" i="1"/>
  <c r="H1049" i="1" s="1"/>
  <c r="G1049" i="1"/>
  <c r="F1050" i="1"/>
  <c r="G1050" i="1"/>
  <c r="H1050" i="1" s="1"/>
  <c r="F1051" i="1"/>
  <c r="G1051" i="1"/>
  <c r="H1051" i="1"/>
  <c r="F1052" i="1"/>
  <c r="H1052" i="1" s="1"/>
  <c r="G1052" i="1"/>
  <c r="F1053" i="1"/>
  <c r="H1053" i="1" s="1"/>
  <c r="G1053" i="1"/>
  <c r="F1054" i="1"/>
  <c r="G1054" i="1"/>
  <c r="H1054" i="1"/>
  <c r="F1055" i="1"/>
  <c r="G1055" i="1"/>
  <c r="H1055" i="1"/>
  <c r="F1056" i="1"/>
  <c r="H1056" i="1" s="1"/>
  <c r="G1056" i="1"/>
  <c r="F1057" i="1"/>
  <c r="H1057" i="1" s="1"/>
  <c r="G1057" i="1"/>
  <c r="F1058" i="1"/>
  <c r="G1058" i="1"/>
  <c r="H1058" i="1" s="1"/>
  <c r="F1059" i="1"/>
  <c r="G1059" i="1"/>
  <c r="H1059" i="1"/>
  <c r="F1060" i="1"/>
  <c r="H1060" i="1" s="1"/>
  <c r="G1060" i="1"/>
  <c r="F1061" i="1"/>
  <c r="G1061" i="1"/>
  <c r="F1062" i="1"/>
  <c r="G1062" i="1"/>
  <c r="H1062" i="1"/>
  <c r="F1063" i="1"/>
  <c r="G1063" i="1"/>
  <c r="H1063" i="1"/>
  <c r="F1064" i="1"/>
  <c r="H1064" i="1" s="1"/>
  <c r="G1064" i="1"/>
  <c r="F1065" i="1"/>
  <c r="H1065" i="1" s="1"/>
  <c r="G1065" i="1"/>
  <c r="F1066" i="1"/>
  <c r="G1066" i="1"/>
  <c r="H1066" i="1" s="1"/>
  <c r="F1067" i="1"/>
  <c r="G1067" i="1"/>
  <c r="H1067" i="1"/>
  <c r="F1068" i="1"/>
  <c r="H1068" i="1" s="1"/>
  <c r="G1068" i="1"/>
  <c r="F1069" i="1"/>
  <c r="G1069" i="1"/>
  <c r="F1070" i="1"/>
  <c r="G1070" i="1"/>
  <c r="H1070" i="1"/>
  <c r="F1071" i="1"/>
  <c r="G1071" i="1"/>
  <c r="H1071" i="1"/>
  <c r="F1072" i="1"/>
  <c r="H1072" i="1" s="1"/>
  <c r="G1072" i="1"/>
  <c r="F1073" i="1"/>
  <c r="H1073" i="1" s="1"/>
  <c r="G1073" i="1"/>
  <c r="F1074" i="1"/>
  <c r="G1074" i="1"/>
  <c r="H1074" i="1" s="1"/>
  <c r="F1075" i="1"/>
  <c r="G1075" i="1"/>
  <c r="H1075" i="1"/>
  <c r="F1076" i="1"/>
  <c r="H1076" i="1" s="1"/>
  <c r="G1076" i="1"/>
  <c r="F1077" i="1"/>
  <c r="G1077" i="1"/>
  <c r="F1078" i="1"/>
  <c r="G1078" i="1"/>
  <c r="H1078" i="1"/>
  <c r="F1079" i="1"/>
  <c r="G1079" i="1"/>
  <c r="H1079" i="1"/>
  <c r="F1080" i="1"/>
  <c r="H1080" i="1" s="1"/>
  <c r="G1080" i="1"/>
  <c r="F1081" i="1"/>
  <c r="H1081" i="1" s="1"/>
  <c r="G1081" i="1"/>
  <c r="F1082" i="1"/>
  <c r="G1082" i="1"/>
  <c r="H1082" i="1" s="1"/>
  <c r="F1083" i="1"/>
  <c r="G1083" i="1"/>
  <c r="H1083" i="1"/>
  <c r="F1084" i="1"/>
  <c r="H1084" i="1" s="1"/>
  <c r="G1084" i="1"/>
  <c r="F1085" i="1"/>
  <c r="G1085" i="1"/>
  <c r="F1086" i="1"/>
  <c r="G1086" i="1"/>
  <c r="H1086" i="1"/>
  <c r="F1087" i="1"/>
  <c r="G1087" i="1"/>
  <c r="H1087" i="1"/>
  <c r="F1088" i="1"/>
  <c r="H1088" i="1" s="1"/>
  <c r="G1088" i="1"/>
  <c r="F1089" i="1"/>
  <c r="H1089" i="1" s="1"/>
  <c r="G1089" i="1"/>
  <c r="F1090" i="1"/>
  <c r="G1090" i="1"/>
  <c r="H1090" i="1" s="1"/>
  <c r="F1091" i="1"/>
  <c r="G1091" i="1"/>
  <c r="H1091" i="1"/>
  <c r="F1092" i="1"/>
  <c r="H1092" i="1" s="1"/>
  <c r="G1092" i="1"/>
  <c r="F1093" i="1"/>
  <c r="G1093" i="1"/>
  <c r="F1094" i="1"/>
  <c r="G1094" i="1"/>
  <c r="H1094" i="1"/>
  <c r="F1095" i="1"/>
  <c r="G1095" i="1"/>
  <c r="H1095" i="1"/>
  <c r="F1096" i="1"/>
  <c r="H1096" i="1" s="1"/>
  <c r="G1096" i="1"/>
  <c r="F1097" i="1"/>
  <c r="H1097" i="1" s="1"/>
  <c r="G1097" i="1"/>
  <c r="F1098" i="1"/>
  <c r="G1098" i="1"/>
  <c r="H1098" i="1" s="1"/>
  <c r="F1099" i="1"/>
  <c r="G1099" i="1"/>
  <c r="H1099" i="1"/>
  <c r="F1100" i="1"/>
  <c r="H1100" i="1" s="1"/>
  <c r="G1100" i="1"/>
  <c r="F1101" i="1"/>
  <c r="G1101" i="1"/>
  <c r="F1102" i="1"/>
  <c r="G1102" i="1"/>
  <c r="H1102" i="1"/>
  <c r="F1103" i="1"/>
  <c r="G1103" i="1"/>
  <c r="H1103" i="1"/>
  <c r="F1104" i="1"/>
  <c r="H1104" i="1" s="1"/>
  <c r="G1104" i="1"/>
  <c r="F1105" i="1"/>
  <c r="G1105" i="1"/>
  <c r="F1106" i="1"/>
  <c r="G1106" i="1"/>
  <c r="H1106" i="1" s="1"/>
  <c r="F1107" i="1"/>
  <c r="G1107" i="1"/>
  <c r="H1107" i="1"/>
  <c r="F1108" i="1"/>
  <c r="H1108" i="1" s="1"/>
  <c r="G1108" i="1"/>
  <c r="F1109" i="1"/>
  <c r="G1109" i="1"/>
  <c r="F1110" i="1"/>
  <c r="G1110" i="1"/>
  <c r="H1110" i="1"/>
  <c r="F1111" i="1"/>
  <c r="G1111" i="1"/>
  <c r="H1111" i="1"/>
  <c r="F1112" i="1"/>
  <c r="H1112" i="1" s="1"/>
  <c r="G1112" i="1"/>
  <c r="F1113" i="1"/>
  <c r="G1113" i="1"/>
  <c r="F1114" i="1"/>
  <c r="G1114" i="1"/>
  <c r="H1114" i="1" s="1"/>
  <c r="F1115" i="1"/>
  <c r="G1115" i="1"/>
  <c r="H1115" i="1"/>
  <c r="F1116" i="1"/>
  <c r="H1116" i="1" s="1"/>
  <c r="G1116" i="1"/>
  <c r="F1117" i="1"/>
  <c r="G1117" i="1"/>
  <c r="F1118" i="1"/>
  <c r="G1118" i="1"/>
  <c r="H1118" i="1"/>
  <c r="F1119" i="1"/>
  <c r="G1119" i="1"/>
  <c r="H1119" i="1"/>
  <c r="F1120" i="1"/>
  <c r="H1120" i="1" s="1"/>
  <c r="G1120" i="1"/>
  <c r="F1121" i="1"/>
  <c r="G1121" i="1"/>
  <c r="F1122" i="1"/>
  <c r="G1122" i="1"/>
  <c r="H1122" i="1" s="1"/>
  <c r="F1123" i="1"/>
  <c r="G1123" i="1"/>
  <c r="H1123" i="1"/>
  <c r="F1124" i="1"/>
  <c r="H1124" i="1" s="1"/>
  <c r="G1124" i="1"/>
  <c r="F1125" i="1"/>
  <c r="G1125" i="1"/>
  <c r="F1126" i="1"/>
  <c r="G1126" i="1"/>
  <c r="H1126" i="1"/>
  <c r="F1127" i="1"/>
  <c r="G1127" i="1"/>
  <c r="H1127" i="1"/>
  <c r="F1128" i="1"/>
  <c r="H1128" i="1" s="1"/>
  <c r="G1128" i="1"/>
  <c r="F1129" i="1"/>
  <c r="G1129" i="1"/>
  <c r="F1130" i="1"/>
  <c r="G1130" i="1"/>
  <c r="H1130" i="1" s="1"/>
  <c r="F1131" i="1"/>
  <c r="G1131" i="1"/>
  <c r="H1131" i="1"/>
  <c r="F1132" i="1"/>
  <c r="H1132" i="1" s="1"/>
  <c r="G1132" i="1"/>
  <c r="F1133" i="1"/>
  <c r="G1133" i="1"/>
  <c r="F1134" i="1"/>
  <c r="G1134" i="1"/>
  <c r="H1134" i="1"/>
  <c r="F1135" i="1"/>
  <c r="G1135" i="1"/>
  <c r="H1135" i="1"/>
  <c r="F1136" i="1"/>
  <c r="H1136" i="1" s="1"/>
  <c r="G1136" i="1"/>
  <c r="F1137" i="1"/>
  <c r="G1137" i="1"/>
  <c r="F1138" i="1"/>
  <c r="G1138" i="1"/>
  <c r="H1138" i="1" s="1"/>
  <c r="F1139" i="1"/>
  <c r="G1139" i="1"/>
  <c r="H1139" i="1"/>
  <c r="F1140" i="1"/>
  <c r="H1140" i="1" s="1"/>
  <c r="G1140" i="1"/>
  <c r="F1141" i="1"/>
  <c r="G1141" i="1"/>
  <c r="F1142" i="1"/>
  <c r="G1142" i="1"/>
  <c r="H1142" i="1"/>
  <c r="F1143" i="1"/>
  <c r="G1143" i="1"/>
  <c r="H1143" i="1"/>
  <c r="F1144" i="1"/>
  <c r="H1144" i="1" s="1"/>
  <c r="G1144" i="1"/>
  <c r="F1145" i="1"/>
  <c r="G1145" i="1"/>
  <c r="F1146" i="1"/>
  <c r="G1146" i="1"/>
  <c r="H1146" i="1" s="1"/>
  <c r="F1147" i="1"/>
  <c r="G1147" i="1"/>
  <c r="H1147" i="1"/>
  <c r="F1148" i="1"/>
  <c r="G1148" i="1"/>
  <c r="F1149" i="1"/>
  <c r="H1149" i="1" s="1"/>
  <c r="G1149" i="1"/>
  <c r="F1150" i="1"/>
  <c r="G1150" i="1"/>
  <c r="H1150" i="1"/>
  <c r="F1151" i="1"/>
  <c r="G1151" i="1"/>
  <c r="H1151" i="1"/>
  <c r="F1152" i="1"/>
  <c r="H1152" i="1" s="1"/>
  <c r="G1152" i="1"/>
  <c r="F1153" i="1"/>
  <c r="G1153" i="1"/>
  <c r="H1153" i="1"/>
  <c r="F1154" i="1"/>
  <c r="G1154" i="1"/>
  <c r="H1154" i="1"/>
  <c r="F1155" i="1"/>
  <c r="H1155" i="1" s="1"/>
  <c r="G1155" i="1"/>
  <c r="F1156" i="1"/>
  <c r="G1156" i="1"/>
  <c r="F1157" i="1"/>
  <c r="G1157" i="1"/>
  <c r="H1157" i="1"/>
  <c r="F1158" i="1"/>
  <c r="G1158" i="1"/>
  <c r="H1158" i="1"/>
  <c r="F1159" i="1"/>
  <c r="H1159" i="1" s="1"/>
  <c r="G1159" i="1"/>
  <c r="F1160" i="1"/>
  <c r="G1160" i="1"/>
  <c r="F1161" i="1"/>
  <c r="H1161" i="1" s="1"/>
  <c r="G1161" i="1"/>
  <c r="F1162" i="1"/>
  <c r="G1162" i="1"/>
  <c r="H1162" i="1" s="1"/>
  <c r="F1163" i="1"/>
  <c r="G1163" i="1"/>
  <c r="H1163" i="1"/>
  <c r="F1164" i="1"/>
  <c r="G1164" i="1"/>
  <c r="F1165" i="1"/>
  <c r="H1165" i="1" s="1"/>
  <c r="G1165" i="1"/>
  <c r="F1166" i="1"/>
  <c r="G1166" i="1"/>
  <c r="H1166" i="1" s="1"/>
  <c r="F1167" i="1"/>
  <c r="G1167" i="1"/>
  <c r="H1167" i="1"/>
  <c r="F1168" i="1"/>
  <c r="H1168" i="1" s="1"/>
  <c r="G1168" i="1"/>
  <c r="F1169" i="1"/>
  <c r="G1169" i="1"/>
  <c r="H1169" i="1" s="1"/>
  <c r="F1170" i="1"/>
  <c r="G1170" i="1"/>
  <c r="H1170" i="1"/>
  <c r="F1171" i="1"/>
  <c r="H1171" i="1" s="1"/>
  <c r="G1171" i="1"/>
  <c r="F1172" i="1"/>
  <c r="H1172" i="1" s="1"/>
  <c r="G1172" i="1"/>
  <c r="F1173" i="1"/>
  <c r="G1173" i="1"/>
  <c r="H1173" i="1"/>
  <c r="F1174" i="1"/>
  <c r="G1174" i="1"/>
  <c r="H1174" i="1"/>
  <c r="F1175" i="1"/>
  <c r="H1175" i="1" s="1"/>
  <c r="G1175" i="1"/>
  <c r="F1176" i="1"/>
  <c r="G1176" i="1"/>
  <c r="F1177" i="1"/>
  <c r="H1177" i="1" s="1"/>
  <c r="G1177" i="1"/>
  <c r="F1178" i="1"/>
  <c r="G1178" i="1"/>
  <c r="H1178" i="1" s="1"/>
  <c r="F1179" i="1"/>
  <c r="G1179" i="1"/>
  <c r="H1179" i="1"/>
  <c r="F1180" i="1"/>
  <c r="G1180" i="1"/>
  <c r="F1181" i="1"/>
  <c r="H1181" i="1" s="1"/>
  <c r="G1181" i="1"/>
  <c r="F1182" i="1"/>
  <c r="G1182" i="1"/>
  <c r="H1182" i="1" s="1"/>
  <c r="F1183" i="1"/>
  <c r="G1183" i="1"/>
  <c r="H1183" i="1"/>
  <c r="F1184" i="1"/>
  <c r="H1184" i="1" s="1"/>
  <c r="G1184" i="1"/>
  <c r="F1185" i="1"/>
  <c r="G1185" i="1"/>
  <c r="H1185" i="1" s="1"/>
  <c r="F1186" i="1"/>
  <c r="G1186" i="1"/>
  <c r="H1186" i="1"/>
  <c r="F1187" i="1"/>
  <c r="H1187" i="1" s="1"/>
  <c r="G1187" i="1"/>
  <c r="F1188" i="1"/>
  <c r="H1188" i="1" s="1"/>
  <c r="G1188" i="1"/>
  <c r="F1189" i="1"/>
  <c r="G1189" i="1"/>
  <c r="H1189" i="1"/>
  <c r="F1190" i="1"/>
  <c r="G1190" i="1"/>
  <c r="H1190" i="1"/>
  <c r="F1191" i="1"/>
  <c r="H1191" i="1" s="1"/>
  <c r="G1191" i="1"/>
  <c r="F1192" i="1"/>
  <c r="G1192" i="1"/>
  <c r="F1193" i="1"/>
  <c r="H1193" i="1" s="1"/>
  <c r="G1193" i="1"/>
  <c r="F1194" i="1"/>
  <c r="G1194" i="1"/>
  <c r="H1194" i="1" s="1"/>
  <c r="F1195" i="1"/>
  <c r="G1195" i="1"/>
  <c r="H1195" i="1"/>
  <c r="F1196" i="1"/>
  <c r="G1196" i="1"/>
  <c r="F1197" i="1"/>
  <c r="H1197" i="1" s="1"/>
  <c r="G1197" i="1"/>
  <c r="F1198" i="1"/>
  <c r="G1198" i="1"/>
  <c r="H1198" i="1" s="1"/>
  <c r="F1199" i="1"/>
  <c r="G1199" i="1"/>
  <c r="H1199" i="1"/>
  <c r="F1200" i="1"/>
  <c r="H1200" i="1" s="1"/>
  <c r="G1200" i="1"/>
  <c r="F1201" i="1"/>
  <c r="G1201" i="1"/>
  <c r="H1201" i="1" s="1"/>
  <c r="F1202" i="1"/>
  <c r="G1202" i="1"/>
  <c r="H1202" i="1"/>
  <c r="F1203" i="1"/>
  <c r="H1203" i="1" s="1"/>
  <c r="G1203" i="1"/>
  <c r="F1204" i="1"/>
  <c r="G1204" i="1"/>
  <c r="F1205" i="1"/>
  <c r="G1205" i="1"/>
  <c r="H1205" i="1"/>
  <c r="F1206" i="1"/>
  <c r="G1206" i="1"/>
  <c r="H1206" i="1"/>
  <c r="F1207" i="1"/>
  <c r="H1207" i="1" s="1"/>
  <c r="G1207" i="1"/>
  <c r="F1208" i="1"/>
  <c r="G1208" i="1"/>
  <c r="F1209" i="1"/>
  <c r="H1209" i="1" s="1"/>
  <c r="G1209" i="1"/>
  <c r="F1210" i="1"/>
  <c r="G1210" i="1"/>
  <c r="H1210" i="1" s="1"/>
  <c r="F1211" i="1"/>
  <c r="G1211" i="1"/>
  <c r="H1211" i="1"/>
  <c r="F1212" i="1"/>
  <c r="G1212" i="1"/>
  <c r="F1213" i="1"/>
  <c r="H1213" i="1" s="1"/>
  <c r="G1213" i="1"/>
  <c r="F1214" i="1"/>
  <c r="G1214" i="1"/>
  <c r="H1214" i="1"/>
  <c r="F1215" i="1"/>
  <c r="G1215" i="1"/>
  <c r="H1215" i="1"/>
  <c r="F1216" i="1"/>
  <c r="H1216" i="1" s="1"/>
  <c r="G1216" i="1"/>
  <c r="F1217" i="1"/>
  <c r="G1217" i="1"/>
  <c r="H1217" i="1"/>
  <c r="F1218" i="1"/>
  <c r="G1218" i="1"/>
  <c r="H1218" i="1"/>
  <c r="F1219" i="1"/>
  <c r="H1219" i="1" s="1"/>
  <c r="G1219" i="1"/>
  <c r="F1220" i="1"/>
  <c r="G1220" i="1"/>
  <c r="F1221" i="1"/>
  <c r="H1221" i="1" s="1"/>
  <c r="G1221" i="1"/>
  <c r="F1222" i="1"/>
  <c r="G1222" i="1"/>
  <c r="H1222" i="1" s="1"/>
  <c r="F1223" i="1"/>
  <c r="G1223" i="1"/>
  <c r="H1223" i="1" s="1"/>
  <c r="F1224" i="1"/>
  <c r="G1224" i="1"/>
  <c r="H1224" i="1"/>
  <c r="F1225" i="1"/>
  <c r="H1225" i="1" s="1"/>
  <c r="G1225" i="1"/>
  <c r="F1226" i="1"/>
  <c r="H1226" i="1" s="1"/>
  <c r="G1226" i="1"/>
  <c r="F1227" i="1"/>
  <c r="G1227" i="1"/>
  <c r="H1227" i="1" s="1"/>
  <c r="F1228" i="1"/>
  <c r="G1228" i="1"/>
  <c r="H1228" i="1"/>
  <c r="F1229" i="1"/>
  <c r="H1229" i="1" s="1"/>
  <c r="G1229" i="1"/>
  <c r="F1230" i="1"/>
  <c r="H1230" i="1" s="1"/>
  <c r="G1230" i="1"/>
  <c r="F1231" i="1"/>
  <c r="G1231" i="1"/>
  <c r="H1231" i="1" s="1"/>
  <c r="F1232" i="1"/>
  <c r="G1232" i="1"/>
  <c r="H1232" i="1"/>
  <c r="F1233" i="1"/>
  <c r="H1233" i="1" s="1"/>
  <c r="G1233" i="1"/>
  <c r="F1234" i="1"/>
  <c r="H1234" i="1" s="1"/>
  <c r="G1234" i="1"/>
  <c r="F1235" i="1"/>
  <c r="G1235" i="1"/>
  <c r="H1235" i="1" s="1"/>
  <c r="F1236" i="1"/>
  <c r="G1236" i="1"/>
  <c r="H1236" i="1"/>
  <c r="F1237" i="1"/>
  <c r="H1237" i="1" s="1"/>
  <c r="G1237" i="1"/>
  <c r="F1238" i="1"/>
  <c r="H1238" i="1" s="1"/>
  <c r="G1238" i="1"/>
  <c r="F1239" i="1"/>
  <c r="G1239" i="1"/>
  <c r="H1239" i="1" s="1"/>
  <c r="F1240" i="1"/>
  <c r="G1240" i="1"/>
  <c r="H1240" i="1"/>
  <c r="F1241" i="1"/>
  <c r="H1241" i="1" s="1"/>
  <c r="G1241" i="1"/>
  <c r="F1242" i="1"/>
  <c r="H1242" i="1" s="1"/>
  <c r="G1242" i="1"/>
  <c r="F1243" i="1"/>
  <c r="G1243" i="1"/>
  <c r="H1243" i="1" s="1"/>
  <c r="F1244" i="1"/>
  <c r="G1244" i="1"/>
  <c r="H1244" i="1"/>
  <c r="F1245" i="1"/>
  <c r="H1245" i="1" s="1"/>
  <c r="G1245" i="1"/>
  <c r="F1246" i="1"/>
  <c r="H1246" i="1" s="1"/>
  <c r="G1246" i="1"/>
  <c r="F1247" i="1"/>
  <c r="G1247" i="1"/>
  <c r="H1247" i="1" s="1"/>
  <c r="F1248" i="1"/>
  <c r="G1248" i="1"/>
  <c r="H1248" i="1"/>
  <c r="F1249" i="1"/>
  <c r="G1249" i="1"/>
  <c r="H1249" i="1"/>
  <c r="F1250" i="1"/>
  <c r="H1250" i="1" s="1"/>
  <c r="G1250" i="1"/>
  <c r="F1251" i="1"/>
  <c r="H1251" i="1" s="1"/>
  <c r="G1251" i="1"/>
  <c r="F1252" i="1"/>
  <c r="G1252" i="1"/>
  <c r="H1252" i="1"/>
  <c r="F1253" i="1"/>
  <c r="G1253" i="1"/>
  <c r="H1253" i="1"/>
  <c r="F1254" i="1"/>
  <c r="H1254" i="1" s="1"/>
  <c r="G1254" i="1"/>
  <c r="F1255" i="1"/>
  <c r="H1255" i="1" s="1"/>
  <c r="G1255" i="1"/>
  <c r="F1256" i="1"/>
  <c r="G1256" i="1"/>
  <c r="H1256" i="1"/>
  <c r="F1257" i="1"/>
  <c r="G1257" i="1"/>
  <c r="H1257" i="1"/>
  <c r="F1258" i="1"/>
  <c r="H1258" i="1" s="1"/>
  <c r="G1258" i="1"/>
  <c r="F1259" i="1"/>
  <c r="H1259" i="1" s="1"/>
  <c r="G1259" i="1"/>
  <c r="F1260" i="1"/>
  <c r="G1260" i="1"/>
  <c r="H1260" i="1"/>
  <c r="F1261" i="1"/>
  <c r="G1261" i="1"/>
  <c r="H1261" i="1"/>
  <c r="F1262" i="1"/>
  <c r="H1262" i="1" s="1"/>
  <c r="G1262" i="1"/>
  <c r="F1263" i="1"/>
  <c r="H1263" i="1" s="1"/>
  <c r="G1263" i="1"/>
  <c r="F1264" i="1"/>
  <c r="G1264" i="1"/>
  <c r="H1264" i="1"/>
  <c r="F1265" i="1"/>
  <c r="G1265" i="1"/>
  <c r="H1265" i="1"/>
  <c r="F1266" i="1"/>
  <c r="H1266" i="1" s="1"/>
  <c r="G1266" i="1"/>
  <c r="F1267" i="1"/>
  <c r="H1267" i="1" s="1"/>
  <c r="G1267" i="1"/>
  <c r="F1268" i="1"/>
  <c r="G1268" i="1"/>
  <c r="H1268" i="1"/>
  <c r="F1269" i="1"/>
  <c r="G1269" i="1"/>
  <c r="H1269" i="1"/>
  <c r="F1270" i="1"/>
  <c r="H1270" i="1" s="1"/>
  <c r="G1270" i="1"/>
  <c r="F1271" i="1"/>
  <c r="H1271" i="1" s="1"/>
  <c r="G1271" i="1"/>
  <c r="F1272" i="1"/>
  <c r="G1272" i="1"/>
  <c r="H1272" i="1"/>
  <c r="F1273" i="1"/>
  <c r="G1273" i="1"/>
  <c r="H1273" i="1"/>
  <c r="F1274" i="1"/>
  <c r="H1274" i="1" s="1"/>
  <c r="G1274" i="1"/>
  <c r="F1275" i="1"/>
  <c r="H1275" i="1" s="1"/>
  <c r="G1275" i="1"/>
  <c r="F1276" i="1"/>
  <c r="G1276" i="1"/>
  <c r="H1276" i="1"/>
  <c r="F1277" i="1"/>
  <c r="G1277" i="1"/>
  <c r="H1277" i="1"/>
  <c r="F1278" i="1"/>
  <c r="H1278" i="1" s="1"/>
  <c r="G1278" i="1"/>
  <c r="F1279" i="1"/>
  <c r="H1279" i="1" s="1"/>
  <c r="G1279" i="1"/>
  <c r="F1280" i="1"/>
  <c r="G1280" i="1"/>
  <c r="H1280" i="1"/>
  <c r="F1281" i="1"/>
  <c r="G1281" i="1"/>
  <c r="H1281" i="1"/>
  <c r="F1282" i="1"/>
  <c r="H1282" i="1" s="1"/>
  <c r="G1282" i="1"/>
  <c r="F1283" i="1"/>
  <c r="H1283" i="1" s="1"/>
  <c r="G1283" i="1"/>
  <c r="F1284" i="1"/>
  <c r="G1284" i="1"/>
  <c r="H1284" i="1"/>
  <c r="F1285" i="1"/>
  <c r="G1285" i="1"/>
  <c r="H1285" i="1"/>
  <c r="F1286" i="1"/>
  <c r="H1286" i="1" s="1"/>
  <c r="G1286" i="1"/>
  <c r="F1287" i="1"/>
  <c r="H1287" i="1" s="1"/>
  <c r="G1287" i="1"/>
  <c r="F1288" i="1"/>
  <c r="G1288" i="1"/>
  <c r="H1288" i="1"/>
  <c r="F1289" i="1"/>
  <c r="G1289" i="1"/>
  <c r="H1289" i="1"/>
  <c r="F1290" i="1"/>
  <c r="H1290" i="1" s="1"/>
  <c r="G1290" i="1"/>
  <c r="F1291" i="1"/>
  <c r="H1291" i="1" s="1"/>
  <c r="G1291" i="1"/>
  <c r="F1292" i="1"/>
  <c r="G1292" i="1"/>
  <c r="H1292" i="1"/>
  <c r="F1293" i="1"/>
  <c r="G1293" i="1"/>
  <c r="H1293" i="1"/>
  <c r="F1294" i="1"/>
  <c r="H1294" i="1" s="1"/>
  <c r="G1294" i="1"/>
  <c r="F1295" i="1"/>
  <c r="H1295" i="1" s="1"/>
  <c r="G1295" i="1"/>
  <c r="F1296" i="1"/>
  <c r="G1296" i="1"/>
  <c r="H1296" i="1"/>
  <c r="F1297" i="1"/>
  <c r="G1297" i="1"/>
  <c r="H1297" i="1"/>
  <c r="F1298" i="1"/>
  <c r="H1298" i="1" s="1"/>
  <c r="G1298" i="1"/>
  <c r="F1299" i="1"/>
  <c r="H1299" i="1" s="1"/>
  <c r="G1299" i="1"/>
  <c r="F1300" i="1"/>
  <c r="G1300" i="1"/>
  <c r="H1300" i="1"/>
  <c r="F1301" i="1"/>
  <c r="G1301" i="1"/>
  <c r="H1301" i="1"/>
  <c r="F1302" i="1"/>
  <c r="H1302" i="1" s="1"/>
  <c r="G1302" i="1"/>
  <c r="F1303" i="1"/>
  <c r="H1303" i="1" s="1"/>
  <c r="G1303" i="1"/>
  <c r="F1304" i="1"/>
  <c r="G1304" i="1"/>
  <c r="H1304" i="1"/>
  <c r="F1305" i="1"/>
  <c r="G1305" i="1"/>
  <c r="H1305" i="1"/>
  <c r="F1306" i="1"/>
  <c r="H1306" i="1" s="1"/>
  <c r="G1306" i="1"/>
  <c r="F1307" i="1"/>
  <c r="H1307" i="1" s="1"/>
  <c r="G1307" i="1"/>
  <c r="F1308" i="1"/>
  <c r="G1308" i="1"/>
  <c r="H1308" i="1"/>
  <c r="F1309" i="1"/>
  <c r="G1309" i="1"/>
  <c r="H1309" i="1"/>
  <c r="F1310" i="1"/>
  <c r="H1310" i="1" s="1"/>
  <c r="G1310" i="1"/>
  <c r="F1311" i="1"/>
  <c r="H1311" i="1" s="1"/>
  <c r="G1311" i="1"/>
  <c r="F1312" i="1"/>
  <c r="G1312" i="1"/>
  <c r="H1312" i="1"/>
  <c r="F1313" i="1"/>
  <c r="G1313" i="1"/>
  <c r="H1313" i="1"/>
  <c r="F1314" i="1"/>
  <c r="H1314" i="1" s="1"/>
  <c r="G1314" i="1"/>
  <c r="F1315" i="1"/>
  <c r="H1315" i="1" s="1"/>
  <c r="G1315" i="1"/>
  <c r="F1316" i="1"/>
  <c r="G1316" i="1"/>
  <c r="H1316" i="1"/>
  <c r="F1317" i="1"/>
  <c r="G1317" i="1"/>
  <c r="H1317" i="1"/>
  <c r="F1318" i="1"/>
  <c r="H1318" i="1" s="1"/>
  <c r="G1318" i="1"/>
  <c r="F1319" i="1"/>
  <c r="H1319" i="1" s="1"/>
  <c r="G1319" i="1"/>
  <c r="F1320" i="1"/>
  <c r="G1320" i="1"/>
  <c r="H1320" i="1"/>
  <c r="F1321" i="1"/>
  <c r="G1321" i="1"/>
  <c r="H1321" i="1"/>
  <c r="F1322" i="1"/>
  <c r="H1322" i="1" s="1"/>
  <c r="G1322" i="1"/>
  <c r="F1323" i="1"/>
  <c r="H1323" i="1" s="1"/>
  <c r="G1323" i="1"/>
  <c r="F1324" i="1"/>
  <c r="G1324" i="1"/>
  <c r="H1324" i="1"/>
  <c r="F1325" i="1"/>
  <c r="G1325" i="1"/>
  <c r="H1325" i="1"/>
  <c r="F1326" i="1"/>
  <c r="H1326" i="1" s="1"/>
  <c r="G1326" i="1"/>
  <c r="F1327" i="1"/>
  <c r="H1327" i="1" s="1"/>
  <c r="G1327" i="1"/>
  <c r="F1328" i="1"/>
  <c r="G1328" i="1"/>
  <c r="H1328" i="1"/>
  <c r="F1329" i="1"/>
  <c r="G1329" i="1"/>
  <c r="H1329" i="1"/>
  <c r="F1330" i="1"/>
  <c r="H1330" i="1" s="1"/>
  <c r="G1330" i="1"/>
  <c r="F1331" i="1"/>
  <c r="H1331" i="1" s="1"/>
  <c r="G1331" i="1"/>
  <c r="F1332" i="1"/>
  <c r="G1332" i="1"/>
  <c r="H1332" i="1"/>
  <c r="F1333" i="1"/>
  <c r="G1333" i="1"/>
  <c r="H1333" i="1"/>
  <c r="F1334" i="1"/>
  <c r="H1334" i="1" s="1"/>
  <c r="G1334" i="1"/>
  <c r="F1335" i="1"/>
  <c r="H1335" i="1" s="1"/>
  <c r="G1335" i="1"/>
  <c r="F1336" i="1"/>
  <c r="G1336" i="1"/>
  <c r="H1336" i="1"/>
  <c r="F1337" i="1"/>
  <c r="G1337" i="1"/>
  <c r="H1337" i="1"/>
  <c r="F1338" i="1"/>
  <c r="H1338" i="1" s="1"/>
  <c r="G1338" i="1"/>
  <c r="F1339" i="1"/>
  <c r="H1339" i="1" s="1"/>
  <c r="G1339" i="1"/>
  <c r="F1340" i="1"/>
  <c r="G1340" i="1"/>
  <c r="H1340" i="1"/>
  <c r="F1341" i="1"/>
  <c r="G1341" i="1"/>
  <c r="H1341" i="1"/>
  <c r="F1342" i="1"/>
  <c r="H1342" i="1" s="1"/>
  <c r="G1342" i="1"/>
  <c r="F1343" i="1"/>
  <c r="H1343" i="1" s="1"/>
  <c r="G1343" i="1"/>
  <c r="F1344" i="1"/>
  <c r="G1344" i="1"/>
  <c r="H1344" i="1"/>
  <c r="F1345" i="1"/>
  <c r="G1345" i="1"/>
  <c r="H1345" i="1"/>
  <c r="F1346" i="1"/>
  <c r="H1346" i="1" s="1"/>
  <c r="G1346" i="1"/>
  <c r="F1347" i="1"/>
  <c r="H1347" i="1" s="1"/>
  <c r="G1347" i="1"/>
  <c r="F1348" i="1"/>
  <c r="G1348" i="1"/>
  <c r="H1348" i="1"/>
  <c r="F1349" i="1"/>
  <c r="G1349" i="1"/>
  <c r="H1349" i="1"/>
  <c r="F1350" i="1"/>
  <c r="H1350" i="1" s="1"/>
  <c r="G1350" i="1"/>
  <c r="F1351" i="1"/>
  <c r="H1351" i="1" s="1"/>
  <c r="G1351" i="1"/>
  <c r="F1352" i="1"/>
  <c r="G1352" i="1"/>
  <c r="H1352" i="1"/>
  <c r="F1353" i="1"/>
  <c r="G1353" i="1"/>
  <c r="H1353" i="1"/>
  <c r="F1354" i="1"/>
  <c r="H1354" i="1" s="1"/>
  <c r="G1354" i="1"/>
  <c r="F1355" i="1"/>
  <c r="H1355" i="1" s="1"/>
  <c r="G1355" i="1"/>
  <c r="F1356" i="1"/>
  <c r="G1356" i="1"/>
  <c r="H1356" i="1"/>
  <c r="F1357" i="1"/>
  <c r="G1357" i="1"/>
  <c r="H1357" i="1"/>
  <c r="F1358" i="1"/>
  <c r="H1358" i="1" s="1"/>
  <c r="G1358" i="1"/>
  <c r="F1359" i="1"/>
  <c r="H1359" i="1" s="1"/>
  <c r="G1359" i="1"/>
  <c r="F1360" i="1"/>
  <c r="G1360" i="1"/>
  <c r="H1360" i="1"/>
  <c r="F1361" i="1"/>
  <c r="G1361" i="1"/>
  <c r="H1361" i="1"/>
  <c r="F1362" i="1"/>
  <c r="H1362" i="1" s="1"/>
  <c r="G1362" i="1"/>
  <c r="F1363" i="1"/>
  <c r="H1363" i="1" s="1"/>
  <c r="G1363" i="1"/>
  <c r="F1364" i="1"/>
  <c r="G1364" i="1"/>
  <c r="H1364" i="1"/>
  <c r="F1365" i="1"/>
  <c r="G1365" i="1"/>
  <c r="H1365" i="1"/>
  <c r="F1366" i="1"/>
  <c r="H1366" i="1" s="1"/>
  <c r="G1366" i="1"/>
  <c r="F1367" i="1"/>
  <c r="H1367" i="1" s="1"/>
  <c r="G1367" i="1"/>
  <c r="F1368" i="1"/>
  <c r="G1368" i="1"/>
  <c r="H1368" i="1"/>
  <c r="F1369" i="1"/>
  <c r="G1369" i="1"/>
  <c r="H1369" i="1"/>
  <c r="F1370" i="1"/>
  <c r="H1370" i="1" s="1"/>
  <c r="G1370" i="1"/>
  <c r="F1371" i="1"/>
  <c r="H1371" i="1" s="1"/>
  <c r="G1371" i="1"/>
  <c r="F1372" i="1"/>
  <c r="G1372" i="1"/>
  <c r="H1372" i="1"/>
  <c r="F1373" i="1"/>
  <c r="G1373" i="1"/>
  <c r="H1373" i="1"/>
  <c r="F1374" i="1"/>
  <c r="H1374" i="1" s="1"/>
  <c r="G1374" i="1"/>
  <c r="F1375" i="1"/>
  <c r="H1375" i="1" s="1"/>
  <c r="G1375" i="1"/>
  <c r="F1376" i="1"/>
  <c r="G1376" i="1"/>
  <c r="H1376" i="1"/>
  <c r="F1377" i="1"/>
  <c r="G1377" i="1"/>
  <c r="H1377" i="1"/>
  <c r="F1378" i="1"/>
  <c r="H1378" i="1" s="1"/>
  <c r="G1378" i="1"/>
  <c r="F1379" i="1"/>
  <c r="H1379" i="1" s="1"/>
  <c r="G1379" i="1"/>
  <c r="F1380" i="1"/>
  <c r="G1380" i="1"/>
  <c r="H1380" i="1"/>
  <c r="F1381" i="1"/>
  <c r="G1381" i="1"/>
  <c r="H1381" i="1"/>
  <c r="F1382" i="1"/>
  <c r="H1382" i="1" s="1"/>
  <c r="G1382" i="1"/>
  <c r="F1383" i="1"/>
  <c r="H1383" i="1" s="1"/>
  <c r="G1383" i="1"/>
  <c r="F1384" i="1"/>
  <c r="G1384" i="1"/>
  <c r="H1384" i="1"/>
  <c r="F1385" i="1"/>
  <c r="G1385" i="1"/>
  <c r="H1385" i="1"/>
  <c r="F1386" i="1"/>
  <c r="H1386" i="1" s="1"/>
  <c r="G1386" i="1"/>
  <c r="F1387" i="1"/>
  <c r="H1387" i="1" s="1"/>
  <c r="G1387" i="1"/>
  <c r="F1388" i="1"/>
  <c r="G1388" i="1"/>
  <c r="H1388" i="1"/>
  <c r="F1389" i="1"/>
  <c r="G1389" i="1"/>
  <c r="H1389" i="1"/>
  <c r="F1390" i="1"/>
  <c r="H1390" i="1" s="1"/>
  <c r="G1390" i="1"/>
  <c r="F1391" i="1"/>
  <c r="H1391" i="1" s="1"/>
  <c r="G1391" i="1"/>
  <c r="F1392" i="1"/>
  <c r="G1392" i="1"/>
  <c r="H1392" i="1"/>
  <c r="F1393" i="1"/>
  <c r="G1393" i="1"/>
  <c r="H1393" i="1"/>
  <c r="F1394" i="1"/>
  <c r="H1394" i="1" s="1"/>
  <c r="G1394" i="1"/>
  <c r="F1395" i="1"/>
  <c r="H1395" i="1" s="1"/>
  <c r="G1395" i="1"/>
  <c r="F1396" i="1"/>
  <c r="G1396" i="1"/>
  <c r="H1396" i="1"/>
  <c r="F1397" i="1"/>
  <c r="G1397" i="1"/>
  <c r="H1397" i="1"/>
  <c r="F1398" i="1"/>
  <c r="H1398" i="1" s="1"/>
  <c r="G1398" i="1"/>
  <c r="F1399" i="1"/>
  <c r="H1399" i="1" s="1"/>
  <c r="G1399" i="1"/>
  <c r="F1400" i="1"/>
  <c r="G1400" i="1"/>
  <c r="H1400" i="1"/>
  <c r="F1401" i="1"/>
  <c r="G1401" i="1"/>
  <c r="H1401" i="1"/>
  <c r="F1402" i="1"/>
  <c r="H1402" i="1" s="1"/>
  <c r="G1402" i="1"/>
  <c r="F1403" i="1"/>
  <c r="H1403" i="1" s="1"/>
  <c r="G1403" i="1"/>
  <c r="F1404" i="1"/>
  <c r="G1404" i="1"/>
  <c r="H1404" i="1"/>
  <c r="F1405" i="1"/>
  <c r="G1405" i="1"/>
  <c r="H1405" i="1"/>
  <c r="F1406" i="1"/>
  <c r="H1406" i="1" s="1"/>
  <c r="G1406" i="1"/>
  <c r="F1407" i="1"/>
  <c r="H1407" i="1" s="1"/>
  <c r="G1407" i="1"/>
  <c r="F1408" i="1"/>
  <c r="G1408" i="1"/>
  <c r="H1408" i="1"/>
  <c r="F1409" i="1"/>
  <c r="G1409" i="1"/>
  <c r="H1409" i="1"/>
  <c r="F1410" i="1"/>
  <c r="H1410" i="1" s="1"/>
  <c r="G1410" i="1"/>
  <c r="F1411" i="1"/>
  <c r="H1411" i="1" s="1"/>
  <c r="G1411" i="1"/>
  <c r="F1412" i="1"/>
  <c r="G1412" i="1"/>
  <c r="H1412" i="1"/>
  <c r="F1413" i="1"/>
  <c r="G1413" i="1"/>
  <c r="H1413" i="1"/>
  <c r="F1414" i="1"/>
  <c r="H1414" i="1" s="1"/>
  <c r="G1414" i="1"/>
  <c r="F1415" i="1"/>
  <c r="H1415" i="1" s="1"/>
  <c r="G1415" i="1"/>
  <c r="F1416" i="1"/>
  <c r="G1416" i="1"/>
  <c r="H1416" i="1"/>
  <c r="F1417" i="1"/>
  <c r="G1417" i="1"/>
  <c r="H1417" i="1"/>
  <c r="F1418" i="1"/>
  <c r="H1418" i="1" s="1"/>
  <c r="G1418" i="1"/>
  <c r="F1419" i="1"/>
  <c r="H1419" i="1" s="1"/>
  <c r="G1419" i="1"/>
  <c r="F1420" i="1"/>
  <c r="G1420" i="1"/>
  <c r="H1420" i="1"/>
  <c r="F1421" i="1"/>
  <c r="G1421" i="1"/>
  <c r="H1421" i="1"/>
  <c r="F1422" i="1"/>
  <c r="H1422" i="1" s="1"/>
  <c r="G1422" i="1"/>
  <c r="F1423" i="1"/>
  <c r="H1423" i="1" s="1"/>
  <c r="G1423" i="1"/>
  <c r="F1424" i="1"/>
  <c r="G1424" i="1"/>
  <c r="H1424" i="1"/>
  <c r="F1425" i="1"/>
  <c r="G1425" i="1"/>
  <c r="H1425" i="1"/>
  <c r="F1426" i="1"/>
  <c r="H1426" i="1" s="1"/>
  <c r="G1426" i="1"/>
  <c r="F1427" i="1"/>
  <c r="H1427" i="1" s="1"/>
  <c r="G1427" i="1"/>
  <c r="F1428" i="1"/>
  <c r="G1428" i="1"/>
  <c r="H1428" i="1"/>
  <c r="F1429" i="1"/>
  <c r="G1429" i="1"/>
  <c r="H1429" i="1"/>
  <c r="F1430" i="1"/>
  <c r="H1430" i="1" s="1"/>
  <c r="G1430" i="1"/>
  <c r="F1431" i="1"/>
  <c r="H1431" i="1" s="1"/>
  <c r="G1431" i="1"/>
  <c r="F1432" i="1"/>
  <c r="G1432" i="1"/>
  <c r="H1432" i="1"/>
  <c r="F1433" i="1"/>
  <c r="G1433" i="1"/>
  <c r="H1433" i="1"/>
  <c r="F1434" i="1"/>
  <c r="H1434" i="1" s="1"/>
  <c r="G1434" i="1"/>
  <c r="F1435" i="1"/>
  <c r="H1435" i="1" s="1"/>
  <c r="G1435" i="1"/>
  <c r="F1436" i="1"/>
  <c r="G1436" i="1"/>
  <c r="H1436" i="1"/>
  <c r="F1437" i="1"/>
  <c r="G1437" i="1"/>
  <c r="H1437" i="1"/>
  <c r="F1438" i="1"/>
  <c r="H1438" i="1" s="1"/>
  <c r="G1438" i="1"/>
  <c r="F1439" i="1"/>
  <c r="H1439" i="1" s="1"/>
  <c r="G1439" i="1"/>
  <c r="F1440" i="1"/>
  <c r="G1440" i="1"/>
  <c r="H1440" i="1"/>
  <c r="F1441" i="1"/>
  <c r="G1441" i="1"/>
  <c r="H1441" i="1"/>
  <c r="F1442" i="1"/>
  <c r="H1442" i="1" s="1"/>
  <c r="G1442" i="1"/>
  <c r="F1443" i="1"/>
  <c r="H1443" i="1" s="1"/>
  <c r="G1443" i="1"/>
  <c r="F1444" i="1"/>
  <c r="G1444" i="1"/>
  <c r="H1444" i="1"/>
  <c r="F1445" i="1"/>
  <c r="G1445" i="1"/>
  <c r="H1445" i="1"/>
  <c r="F1446" i="1"/>
  <c r="H1446" i="1" s="1"/>
  <c r="G1446" i="1"/>
  <c r="F1447" i="1"/>
  <c r="H1447" i="1" s="1"/>
  <c r="G1447" i="1"/>
  <c r="F1448" i="1"/>
  <c r="G1448" i="1"/>
  <c r="H1448" i="1"/>
  <c r="F1449" i="1"/>
  <c r="G1449" i="1"/>
  <c r="H1449" i="1"/>
  <c r="F1450" i="1"/>
  <c r="H1450" i="1" s="1"/>
  <c r="G1450" i="1"/>
  <c r="F1451" i="1"/>
  <c r="H1451" i="1" s="1"/>
  <c r="G1451" i="1"/>
  <c r="F1452" i="1"/>
  <c r="G1452" i="1"/>
  <c r="H1452" i="1"/>
  <c r="F1453" i="1"/>
  <c r="G1453" i="1"/>
  <c r="H1453" i="1"/>
  <c r="F1454" i="1"/>
  <c r="H1454" i="1" s="1"/>
  <c r="G1454" i="1"/>
  <c r="F1455" i="1"/>
  <c r="H1455" i="1" s="1"/>
  <c r="G1455" i="1"/>
  <c r="F1456" i="1"/>
  <c r="G1456" i="1"/>
  <c r="H1456" i="1"/>
  <c r="F1457" i="1"/>
  <c r="G1457" i="1"/>
  <c r="H1457" i="1"/>
  <c r="F1458" i="1"/>
  <c r="H1458" i="1" s="1"/>
  <c r="G1458" i="1"/>
  <c r="F1459" i="1"/>
  <c r="H1459" i="1" s="1"/>
  <c r="G1459" i="1"/>
  <c r="F1460" i="1"/>
  <c r="G1460" i="1"/>
  <c r="H1460" i="1"/>
  <c r="F1461" i="1"/>
  <c r="G1461" i="1"/>
  <c r="H1461" i="1"/>
  <c r="F1462" i="1"/>
  <c r="H1462" i="1" s="1"/>
  <c r="G1462" i="1"/>
  <c r="F1463" i="1"/>
  <c r="H1463" i="1" s="1"/>
  <c r="G1463" i="1"/>
  <c r="F1464" i="1"/>
  <c r="G1464" i="1"/>
  <c r="H1464" i="1"/>
  <c r="F1465" i="1"/>
  <c r="G1465" i="1"/>
  <c r="H1465" i="1"/>
  <c r="F1466" i="1"/>
  <c r="H1466" i="1" s="1"/>
  <c r="G1466" i="1"/>
  <c r="F1467" i="1"/>
  <c r="H1467" i="1" s="1"/>
  <c r="G1467" i="1"/>
  <c r="F1468" i="1"/>
  <c r="G1468" i="1"/>
  <c r="H1468" i="1"/>
  <c r="F1469" i="1"/>
  <c r="G1469" i="1"/>
  <c r="H1469" i="1"/>
  <c r="F1470" i="1"/>
  <c r="H1470" i="1" s="1"/>
  <c r="G1470" i="1"/>
  <c r="F1471" i="1"/>
  <c r="H1471" i="1" s="1"/>
  <c r="G1471" i="1"/>
  <c r="F1472" i="1"/>
  <c r="G1472" i="1"/>
  <c r="H1472" i="1"/>
  <c r="F1473" i="1"/>
  <c r="G1473" i="1"/>
  <c r="H1473" i="1"/>
  <c r="F1474" i="1"/>
  <c r="H1474" i="1" s="1"/>
  <c r="G1474" i="1"/>
  <c r="F1475" i="1"/>
  <c r="H1475" i="1" s="1"/>
  <c r="G1475" i="1"/>
  <c r="F1476" i="1"/>
  <c r="G1476" i="1"/>
  <c r="H1476" i="1"/>
  <c r="F1477" i="1"/>
  <c r="G1477" i="1"/>
  <c r="H1477" i="1"/>
  <c r="F1478" i="1"/>
  <c r="H1478" i="1" s="1"/>
  <c r="G1478" i="1"/>
  <c r="F1479" i="1"/>
  <c r="H1479" i="1" s="1"/>
  <c r="G1479" i="1"/>
  <c r="F1480" i="1"/>
  <c r="G1480" i="1"/>
  <c r="H1480" i="1"/>
  <c r="F1481" i="1"/>
  <c r="G1481" i="1"/>
  <c r="H1481" i="1"/>
  <c r="F1482" i="1"/>
  <c r="H1482" i="1" s="1"/>
  <c r="G1482" i="1"/>
  <c r="F1483" i="1"/>
  <c r="H1483" i="1" s="1"/>
  <c r="G1483" i="1"/>
  <c r="F1484" i="1"/>
  <c r="G1484" i="1"/>
  <c r="H1484" i="1"/>
  <c r="F1485" i="1"/>
  <c r="G1485" i="1"/>
  <c r="H1485" i="1"/>
  <c r="F1486" i="1"/>
  <c r="H1486" i="1" s="1"/>
  <c r="G1486" i="1"/>
  <c r="F1487" i="1"/>
  <c r="H1487" i="1" s="1"/>
  <c r="G1487" i="1"/>
  <c r="F1488" i="1"/>
  <c r="G1488" i="1"/>
  <c r="H1488" i="1"/>
  <c r="F1489" i="1"/>
  <c r="G1489" i="1"/>
  <c r="H1489" i="1"/>
  <c r="F1490" i="1"/>
  <c r="H1490" i="1" s="1"/>
  <c r="G1490" i="1"/>
  <c r="F1491" i="1"/>
  <c r="H1491" i="1" s="1"/>
  <c r="G1491" i="1"/>
  <c r="F1492" i="1"/>
  <c r="G1492" i="1"/>
  <c r="H1492" i="1"/>
  <c r="F1493" i="1"/>
  <c r="G1493" i="1"/>
  <c r="H1493" i="1"/>
  <c r="F1494" i="1"/>
  <c r="H1494" i="1" s="1"/>
  <c r="G1494" i="1"/>
  <c r="F1495" i="1"/>
  <c r="H1495" i="1" s="1"/>
  <c r="G1495" i="1"/>
  <c r="F1496" i="1"/>
  <c r="G1496" i="1"/>
  <c r="H1496" i="1"/>
  <c r="F1497" i="1"/>
  <c r="G1497" i="1"/>
  <c r="H1497" i="1"/>
  <c r="F1498" i="1"/>
  <c r="H1498" i="1" s="1"/>
  <c r="G1498" i="1"/>
  <c r="F1499" i="1"/>
  <c r="G1499" i="1"/>
  <c r="F1500" i="1"/>
  <c r="G1500" i="1"/>
  <c r="H1500" i="1"/>
  <c r="F1501" i="1"/>
  <c r="G1501" i="1"/>
  <c r="H1501" i="1"/>
  <c r="F1502" i="1"/>
  <c r="H1502" i="1" s="1"/>
  <c r="G1502" i="1"/>
  <c r="F1503" i="1"/>
  <c r="H1503" i="1" s="1"/>
  <c r="G1503" i="1"/>
  <c r="F1504" i="1"/>
  <c r="G1504" i="1"/>
  <c r="H1504" i="1"/>
  <c r="F1505" i="1"/>
  <c r="G1505" i="1"/>
  <c r="H1505" i="1"/>
  <c r="F1506" i="1"/>
  <c r="H1506" i="1" s="1"/>
  <c r="G1506" i="1"/>
  <c r="F1507" i="1"/>
  <c r="G1507" i="1"/>
  <c r="F1508" i="1"/>
  <c r="G1508" i="1"/>
  <c r="H1508" i="1"/>
  <c r="F1509" i="1"/>
  <c r="G1509" i="1"/>
  <c r="H1509" i="1"/>
  <c r="F1510" i="1"/>
  <c r="H1510" i="1" s="1"/>
  <c r="G1510" i="1"/>
  <c r="F1511" i="1"/>
  <c r="H1511" i="1" s="1"/>
  <c r="G1511" i="1"/>
  <c r="F1512" i="1"/>
  <c r="G1512" i="1"/>
  <c r="H1512" i="1"/>
  <c r="F1513" i="1"/>
  <c r="G1513" i="1"/>
  <c r="H1513" i="1"/>
  <c r="F1514" i="1"/>
  <c r="H1514" i="1" s="1"/>
  <c r="G1514" i="1"/>
  <c r="F1515" i="1"/>
  <c r="G1515" i="1"/>
  <c r="F1516" i="1"/>
  <c r="G1516" i="1"/>
  <c r="H1516" i="1"/>
  <c r="F1517" i="1"/>
  <c r="G1517" i="1"/>
  <c r="H1517" i="1"/>
  <c r="F1518" i="1"/>
  <c r="H1518" i="1" s="1"/>
  <c r="G1518" i="1"/>
  <c r="F1519" i="1"/>
  <c r="H1519" i="1" s="1"/>
  <c r="G1519" i="1"/>
  <c r="F1520" i="1"/>
  <c r="G1520" i="1"/>
  <c r="H1520" i="1"/>
  <c r="F1521" i="1"/>
  <c r="G1521" i="1"/>
  <c r="H1521" i="1"/>
  <c r="F1522" i="1"/>
  <c r="H1522" i="1" s="1"/>
  <c r="G1522" i="1"/>
  <c r="F1523" i="1"/>
  <c r="G1523" i="1"/>
  <c r="F1524" i="1"/>
  <c r="G1524" i="1"/>
  <c r="H1524" i="1"/>
  <c r="F1525" i="1"/>
  <c r="G1525" i="1"/>
  <c r="H1525" i="1"/>
  <c r="F1526" i="1"/>
  <c r="H1526" i="1" s="1"/>
  <c r="G1526" i="1"/>
  <c r="F1527" i="1"/>
  <c r="H1527" i="1" s="1"/>
  <c r="G1527" i="1"/>
  <c r="F1528" i="1"/>
  <c r="G1528" i="1"/>
  <c r="H1528" i="1"/>
  <c r="F1529" i="1"/>
  <c r="G1529" i="1"/>
  <c r="H1529" i="1"/>
  <c r="F1530" i="1"/>
  <c r="H1530" i="1" s="1"/>
  <c r="G1530" i="1"/>
  <c r="F1531" i="1"/>
  <c r="G1531" i="1"/>
  <c r="F1532" i="1"/>
  <c r="G1532" i="1"/>
  <c r="H1532" i="1"/>
  <c r="F1533" i="1"/>
  <c r="G1533" i="1"/>
  <c r="H1533" i="1"/>
  <c r="F1534" i="1"/>
  <c r="H1534" i="1" s="1"/>
  <c r="G1534" i="1"/>
  <c r="F1535" i="1"/>
  <c r="H1535" i="1" s="1"/>
  <c r="G1535" i="1"/>
  <c r="F1536" i="1"/>
  <c r="G1536" i="1"/>
  <c r="H1536" i="1"/>
  <c r="F1537" i="1"/>
  <c r="G1537" i="1"/>
  <c r="H1537" i="1"/>
  <c r="F1538" i="1"/>
  <c r="H1538" i="1" s="1"/>
  <c r="G1538" i="1"/>
  <c r="F1539" i="1"/>
  <c r="G1539" i="1"/>
  <c r="F1540" i="1"/>
  <c r="G1540" i="1"/>
  <c r="H1540" i="1"/>
  <c r="F1541" i="1"/>
  <c r="G1541" i="1"/>
  <c r="H1541" i="1"/>
  <c r="F1542" i="1"/>
  <c r="H1542" i="1" s="1"/>
  <c r="G1542" i="1"/>
  <c r="F1543" i="1"/>
  <c r="H1543" i="1" s="1"/>
  <c r="G1543" i="1"/>
  <c r="F1544" i="1"/>
  <c r="G1544" i="1"/>
  <c r="H1544" i="1"/>
  <c r="F1545" i="1"/>
  <c r="G1545" i="1"/>
  <c r="H1545" i="1"/>
  <c r="F1546" i="1"/>
  <c r="H1546" i="1" s="1"/>
  <c r="G1546" i="1"/>
  <c r="F1547" i="1"/>
  <c r="G1547" i="1"/>
  <c r="F1548" i="1"/>
  <c r="G1548" i="1"/>
  <c r="H1548" i="1" s="1"/>
  <c r="F1549" i="1"/>
  <c r="G1549" i="1"/>
  <c r="H1549" i="1"/>
  <c r="F1550" i="1"/>
  <c r="H1550" i="1" s="1"/>
  <c r="G1550" i="1"/>
  <c r="F1551" i="1"/>
  <c r="H1551" i="1" s="1"/>
  <c r="G1551" i="1"/>
  <c r="F1552" i="1"/>
  <c r="G1552" i="1"/>
  <c r="H1552" i="1"/>
  <c r="F1553" i="1"/>
  <c r="G1553" i="1"/>
  <c r="H1553" i="1"/>
  <c r="F1554" i="1"/>
  <c r="H1554" i="1" s="1"/>
  <c r="G1554" i="1"/>
  <c r="F1555" i="1"/>
  <c r="G1555" i="1"/>
  <c r="F1556" i="1"/>
  <c r="G1556" i="1"/>
  <c r="H1556" i="1" s="1"/>
  <c r="F1557" i="1"/>
  <c r="G1557" i="1"/>
  <c r="H1557" i="1"/>
  <c r="F1558" i="1"/>
  <c r="H1558" i="1" s="1"/>
  <c r="G1558" i="1"/>
  <c r="F1559" i="1"/>
  <c r="H1559" i="1" s="1"/>
  <c r="G1559" i="1"/>
  <c r="F1560" i="1"/>
  <c r="G1560" i="1"/>
  <c r="H1560" i="1"/>
  <c r="F1561" i="1"/>
  <c r="G1561" i="1"/>
  <c r="H1561" i="1"/>
  <c r="F1562" i="1"/>
  <c r="H1562" i="1" s="1"/>
  <c r="G1562" i="1"/>
  <c r="F1563" i="1"/>
  <c r="G1563" i="1"/>
  <c r="F1564" i="1"/>
  <c r="G1564" i="1"/>
  <c r="H1564" i="1" s="1"/>
  <c r="F1565" i="1"/>
  <c r="G1565" i="1"/>
  <c r="H1565" i="1"/>
  <c r="F1566" i="1"/>
  <c r="H1566" i="1" s="1"/>
  <c r="G1566" i="1"/>
  <c r="F1567" i="1"/>
  <c r="H1567" i="1" s="1"/>
  <c r="G1567" i="1"/>
  <c r="F1568" i="1"/>
  <c r="G1568" i="1"/>
  <c r="H1568" i="1"/>
  <c r="F1569" i="1"/>
  <c r="G1569" i="1"/>
  <c r="H1569" i="1"/>
  <c r="F1570" i="1"/>
  <c r="H1570" i="1" s="1"/>
  <c r="G1570" i="1"/>
  <c r="F1571" i="1"/>
  <c r="G1571" i="1"/>
  <c r="F1572" i="1"/>
  <c r="G1572" i="1"/>
  <c r="H1572" i="1" s="1"/>
  <c r="F1573" i="1"/>
  <c r="G1573" i="1"/>
  <c r="H1573" i="1"/>
  <c r="F1574" i="1"/>
  <c r="H1574" i="1" s="1"/>
  <c r="G1574" i="1"/>
  <c r="F1575" i="1"/>
  <c r="H1575" i="1" s="1"/>
  <c r="G1575" i="1"/>
  <c r="F1576" i="1"/>
  <c r="G1576" i="1"/>
  <c r="H1576" i="1"/>
  <c r="F1577" i="1"/>
  <c r="G1577" i="1"/>
  <c r="H1577" i="1"/>
  <c r="F1578" i="1"/>
  <c r="H1578" i="1" s="1"/>
  <c r="G1578" i="1"/>
  <c r="F1579" i="1"/>
  <c r="G1579" i="1"/>
  <c r="F1580" i="1"/>
  <c r="G1580" i="1"/>
  <c r="H1580" i="1" s="1"/>
  <c r="F1581" i="1"/>
  <c r="G1581" i="1"/>
  <c r="H1581" i="1"/>
  <c r="F1582" i="1"/>
  <c r="H1582" i="1" s="1"/>
  <c r="G1582" i="1"/>
  <c r="F1583" i="1"/>
  <c r="H1583" i="1" s="1"/>
  <c r="G1583" i="1"/>
  <c r="F1584" i="1"/>
  <c r="G1584" i="1"/>
  <c r="H1584" i="1"/>
  <c r="F1585" i="1"/>
  <c r="G1585" i="1"/>
  <c r="H1585" i="1"/>
  <c r="F1586" i="1"/>
  <c r="H1586" i="1" s="1"/>
  <c r="G1586" i="1"/>
  <c r="F1587" i="1"/>
  <c r="G1587" i="1"/>
  <c r="F1588" i="1"/>
  <c r="G1588" i="1"/>
  <c r="H1588" i="1" s="1"/>
  <c r="F1589" i="1"/>
  <c r="G1589" i="1"/>
  <c r="H1589" i="1"/>
  <c r="F1590" i="1"/>
  <c r="H1590" i="1" s="1"/>
  <c r="G1590" i="1"/>
  <c r="F1591" i="1"/>
  <c r="H1591" i="1" s="1"/>
  <c r="G1591" i="1"/>
  <c r="F1592" i="1"/>
  <c r="G1592" i="1"/>
  <c r="H1592" i="1"/>
  <c r="F1593" i="1"/>
  <c r="G1593" i="1"/>
  <c r="H1593" i="1"/>
  <c r="F1594" i="1"/>
  <c r="H1594" i="1" s="1"/>
  <c r="G1594" i="1"/>
  <c r="F1595" i="1"/>
  <c r="G1595" i="1"/>
  <c r="F1596" i="1"/>
  <c r="G1596" i="1"/>
  <c r="H1596" i="1" s="1"/>
  <c r="F1597" i="1"/>
  <c r="G1597" i="1"/>
  <c r="H1597" i="1"/>
  <c r="F1598" i="1"/>
  <c r="H1598" i="1" s="1"/>
  <c r="G1598" i="1"/>
  <c r="F1599" i="1"/>
  <c r="H1599" i="1" s="1"/>
  <c r="G1599" i="1"/>
  <c r="F1600" i="1"/>
  <c r="G1600" i="1"/>
  <c r="H1600" i="1"/>
  <c r="F1601" i="1"/>
  <c r="G1601" i="1"/>
  <c r="H1601" i="1"/>
  <c r="F1602" i="1"/>
  <c r="H1602" i="1" s="1"/>
  <c r="G1602" i="1"/>
  <c r="F1603" i="1"/>
  <c r="G1603" i="1"/>
  <c r="F1604" i="1"/>
  <c r="G1604" i="1"/>
  <c r="H1604" i="1" s="1"/>
  <c r="F1605" i="1"/>
  <c r="G1605" i="1"/>
  <c r="H1605" i="1"/>
  <c r="F1606" i="1"/>
  <c r="H1606" i="1" s="1"/>
  <c r="G1606" i="1"/>
  <c r="F1607" i="1"/>
  <c r="H1607" i="1" s="1"/>
  <c r="G1607" i="1"/>
  <c r="F1608" i="1"/>
  <c r="G1608" i="1"/>
  <c r="H1608" i="1"/>
  <c r="F1609" i="1"/>
  <c r="G1609" i="1"/>
  <c r="H1609" i="1"/>
  <c r="F1610" i="1"/>
  <c r="H1610" i="1" s="1"/>
  <c r="G1610" i="1"/>
  <c r="F1611" i="1"/>
  <c r="G1611" i="1"/>
  <c r="F1612" i="1"/>
  <c r="G1612" i="1"/>
  <c r="H1612" i="1" s="1"/>
  <c r="F1613" i="1"/>
  <c r="G1613" i="1"/>
  <c r="H1613" i="1"/>
  <c r="F1614" i="1"/>
  <c r="H1614" i="1" s="1"/>
  <c r="G1614" i="1"/>
  <c r="F1615" i="1"/>
  <c r="H1615" i="1" s="1"/>
  <c r="G1615" i="1"/>
  <c r="F1616" i="1"/>
  <c r="G1616" i="1"/>
  <c r="H1616" i="1"/>
  <c r="F1617" i="1"/>
  <c r="G1617" i="1"/>
  <c r="H1617" i="1"/>
  <c r="F1618" i="1"/>
  <c r="H1618" i="1" s="1"/>
  <c r="G1618" i="1"/>
  <c r="F1619" i="1"/>
  <c r="G1619" i="1"/>
  <c r="F1620" i="1"/>
  <c r="G1620" i="1"/>
  <c r="H1620" i="1" s="1"/>
  <c r="F1621" i="1"/>
  <c r="G1621" i="1"/>
  <c r="H1621" i="1"/>
  <c r="F1622" i="1"/>
  <c r="H1622" i="1" s="1"/>
  <c r="G1622" i="1"/>
  <c r="F1623" i="1"/>
  <c r="H1623" i="1" s="1"/>
  <c r="G1623" i="1"/>
  <c r="F1624" i="1"/>
  <c r="G1624" i="1"/>
  <c r="H1624" i="1"/>
  <c r="F1625" i="1"/>
  <c r="G1625" i="1"/>
  <c r="H1625" i="1"/>
  <c r="F1626" i="1"/>
  <c r="H1626" i="1" s="1"/>
  <c r="G1626" i="1"/>
  <c r="F1627" i="1"/>
  <c r="G1627" i="1"/>
  <c r="F1628" i="1"/>
  <c r="G1628" i="1"/>
  <c r="H1628" i="1" s="1"/>
  <c r="F1629" i="1"/>
  <c r="G1629" i="1"/>
  <c r="H1629" i="1"/>
  <c r="F1630" i="1"/>
  <c r="H1630" i="1" s="1"/>
  <c r="G1630" i="1"/>
  <c r="F1631" i="1"/>
  <c r="H1631" i="1" s="1"/>
  <c r="G1631" i="1"/>
  <c r="F1632" i="1"/>
  <c r="G1632" i="1"/>
  <c r="H1632" i="1"/>
  <c r="F1633" i="1"/>
  <c r="G1633" i="1"/>
  <c r="H1633" i="1"/>
  <c r="F1634" i="1"/>
  <c r="H1634" i="1" s="1"/>
  <c r="G1634" i="1"/>
  <c r="F1635" i="1"/>
  <c r="G1635" i="1"/>
  <c r="F1636" i="1"/>
  <c r="G1636" i="1"/>
  <c r="H1636" i="1" s="1"/>
  <c r="F1637" i="1"/>
  <c r="G1637" i="1"/>
  <c r="H1637" i="1"/>
  <c r="F1638" i="1"/>
  <c r="H1638" i="1" s="1"/>
  <c r="G1638" i="1"/>
  <c r="F1639" i="1"/>
  <c r="H1639" i="1" s="1"/>
  <c r="G1639" i="1"/>
  <c r="F1640" i="1"/>
  <c r="G1640" i="1"/>
  <c r="H1640" i="1"/>
  <c r="F1641" i="1"/>
  <c r="G1641" i="1"/>
  <c r="H1641" i="1"/>
  <c r="F1642" i="1"/>
  <c r="H1642" i="1" s="1"/>
  <c r="G1642" i="1"/>
  <c r="F1643" i="1"/>
  <c r="G1643" i="1"/>
  <c r="F1644" i="1"/>
  <c r="G1644" i="1"/>
  <c r="H1644" i="1" s="1"/>
  <c r="F1645" i="1"/>
  <c r="G1645" i="1"/>
  <c r="H1645" i="1"/>
  <c r="F1646" i="1"/>
  <c r="H1646" i="1" s="1"/>
  <c r="G1646" i="1"/>
  <c r="F1647" i="1"/>
  <c r="H1647" i="1" s="1"/>
  <c r="G1647" i="1"/>
  <c r="F1648" i="1"/>
  <c r="G1648" i="1"/>
  <c r="H1648" i="1"/>
  <c r="F1649" i="1"/>
  <c r="G1649" i="1"/>
  <c r="H1649" i="1"/>
  <c r="F1650" i="1"/>
  <c r="H1650" i="1" s="1"/>
  <c r="G1650" i="1"/>
  <c r="F1651" i="1"/>
  <c r="G1651" i="1"/>
  <c r="F1652" i="1"/>
  <c r="G1652" i="1"/>
  <c r="H1652" i="1" s="1"/>
  <c r="F1653" i="1"/>
  <c r="G1653" i="1"/>
  <c r="H1653" i="1"/>
  <c r="F1654" i="1"/>
  <c r="H1654" i="1" s="1"/>
  <c r="G1654" i="1"/>
  <c r="F1655" i="1"/>
  <c r="H1655" i="1" s="1"/>
  <c r="G1655" i="1"/>
  <c r="F1656" i="1"/>
  <c r="G1656" i="1"/>
  <c r="H1656" i="1"/>
  <c r="F1657" i="1"/>
  <c r="G1657" i="1"/>
  <c r="H1657" i="1"/>
  <c r="F1658" i="1"/>
  <c r="H1658" i="1" s="1"/>
  <c r="G1658" i="1"/>
  <c r="F1659" i="1"/>
  <c r="G1659" i="1"/>
  <c r="F1660" i="1"/>
  <c r="G1660" i="1"/>
  <c r="H1660" i="1" s="1"/>
  <c r="F1661" i="1"/>
  <c r="G1661" i="1"/>
  <c r="H1661" i="1"/>
  <c r="F1662" i="1"/>
  <c r="H1662" i="1" s="1"/>
  <c r="G1662" i="1"/>
  <c r="F1663" i="1"/>
  <c r="H1663" i="1" s="1"/>
  <c r="G1663" i="1"/>
  <c r="F1664" i="1"/>
  <c r="G1664" i="1"/>
  <c r="H1664" i="1"/>
  <c r="F1665" i="1"/>
  <c r="G1665" i="1"/>
  <c r="H1665" i="1"/>
  <c r="F1666" i="1"/>
  <c r="H1666" i="1" s="1"/>
  <c r="G1666" i="1"/>
  <c r="F1667" i="1"/>
  <c r="G1667" i="1"/>
  <c r="F1668" i="1"/>
  <c r="G1668" i="1"/>
  <c r="H1668" i="1" s="1"/>
  <c r="F1669" i="1"/>
  <c r="G1669" i="1"/>
  <c r="H1669" i="1"/>
  <c r="F1670" i="1"/>
  <c r="H1670" i="1" s="1"/>
  <c r="G1670" i="1"/>
  <c r="F1671" i="1"/>
  <c r="H1671" i="1" s="1"/>
  <c r="G1671" i="1"/>
  <c r="F1672" i="1"/>
  <c r="G1672" i="1"/>
  <c r="H1672" i="1"/>
  <c r="F1673" i="1"/>
  <c r="G1673" i="1"/>
  <c r="H1673" i="1"/>
  <c r="F1674" i="1"/>
  <c r="H1674" i="1" s="1"/>
  <c r="G1674" i="1"/>
  <c r="F1675" i="1"/>
  <c r="G1675" i="1"/>
  <c r="F1676" i="1"/>
  <c r="G1676" i="1"/>
  <c r="H1676" i="1" s="1"/>
  <c r="F1677" i="1"/>
  <c r="G1677" i="1"/>
  <c r="H1677" i="1"/>
  <c r="F1678" i="1"/>
  <c r="H1678" i="1" s="1"/>
  <c r="G1678" i="1"/>
  <c r="F1679" i="1"/>
  <c r="H1679" i="1" s="1"/>
  <c r="G1679" i="1"/>
  <c r="F1680" i="1"/>
  <c r="G1680" i="1"/>
  <c r="H1680" i="1"/>
  <c r="F1681" i="1"/>
  <c r="G1681" i="1"/>
  <c r="H1681" i="1"/>
  <c r="F1682" i="1"/>
  <c r="H1682" i="1" s="1"/>
  <c r="G1682" i="1"/>
  <c r="F1683" i="1"/>
  <c r="G1683" i="1"/>
  <c r="F1684" i="1"/>
  <c r="G1684" i="1"/>
  <c r="H1684" i="1"/>
  <c r="F1685" i="1"/>
  <c r="G1685" i="1"/>
  <c r="H1685" i="1" s="1"/>
  <c r="F1686" i="1"/>
  <c r="H1686" i="1" s="1"/>
  <c r="G1686" i="1"/>
  <c r="F1687" i="1"/>
  <c r="G1687" i="1"/>
  <c r="F1688" i="1"/>
  <c r="H1688" i="1" s="1"/>
  <c r="G1688" i="1"/>
  <c r="F1689" i="1"/>
  <c r="G1689" i="1"/>
  <c r="H1689" i="1" s="1"/>
  <c r="F1690" i="1"/>
  <c r="G1690" i="1"/>
  <c r="H1690" i="1"/>
  <c r="F1691" i="1"/>
  <c r="H1691" i="1" s="1"/>
  <c r="G1691" i="1"/>
  <c r="F1692" i="1"/>
  <c r="H1692" i="1" s="1"/>
  <c r="G1692" i="1"/>
  <c r="F1693" i="1"/>
  <c r="G1693" i="1"/>
  <c r="H1693" i="1"/>
  <c r="F1694" i="1"/>
  <c r="G1694" i="1"/>
  <c r="H1694" i="1"/>
  <c r="F1695" i="1"/>
  <c r="H1695" i="1" s="1"/>
  <c r="G1695" i="1"/>
  <c r="F1696" i="1"/>
  <c r="G1696" i="1"/>
  <c r="H1696" i="1"/>
  <c r="F1697" i="1"/>
  <c r="G1697" i="1"/>
  <c r="H1697" i="1"/>
  <c r="F1698" i="1"/>
  <c r="H1698" i="1" s="1"/>
  <c r="G1698" i="1"/>
  <c r="F1699" i="1"/>
  <c r="G1699" i="1"/>
  <c r="F1700" i="1"/>
  <c r="G1700" i="1"/>
  <c r="H1700" i="1"/>
  <c r="F1701" i="1"/>
  <c r="G1701" i="1"/>
  <c r="H1701" i="1" s="1"/>
  <c r="F1702" i="1"/>
  <c r="H1702" i="1" s="1"/>
  <c r="G1702" i="1"/>
  <c r="F1703" i="1"/>
  <c r="G1703" i="1"/>
  <c r="F1704" i="1"/>
  <c r="H1704" i="1" s="1"/>
  <c r="G1704" i="1"/>
  <c r="F1705" i="1"/>
  <c r="G1705" i="1"/>
  <c r="H1705" i="1" s="1"/>
  <c r="F1706" i="1"/>
  <c r="G1706" i="1"/>
  <c r="H1706" i="1"/>
  <c r="F1707" i="1"/>
  <c r="H1707" i="1" s="1"/>
  <c r="G1707" i="1"/>
  <c r="F1708" i="1"/>
  <c r="H1708" i="1" s="1"/>
  <c r="G1708" i="1"/>
  <c r="F1709" i="1"/>
  <c r="G1709" i="1"/>
  <c r="H1709" i="1"/>
  <c r="F1710" i="1"/>
  <c r="G1710" i="1"/>
  <c r="H1710" i="1"/>
  <c r="F1711" i="1"/>
  <c r="H1711" i="1" s="1"/>
  <c r="G1711" i="1"/>
  <c r="F1712" i="1"/>
  <c r="H1712" i="1" s="1"/>
  <c r="G1712" i="1"/>
  <c r="F1713" i="1"/>
  <c r="G1713" i="1"/>
  <c r="H1713" i="1"/>
  <c r="F1714" i="1"/>
  <c r="G1714" i="1"/>
  <c r="H1714" i="1"/>
  <c r="F1715" i="1"/>
  <c r="H1715" i="1" s="1"/>
  <c r="G1715" i="1"/>
  <c r="F1716" i="1"/>
  <c r="H1716" i="1" s="1"/>
  <c r="G1716" i="1"/>
  <c r="F1717" i="1"/>
  <c r="G1717" i="1"/>
  <c r="H1717" i="1"/>
  <c r="F1718" i="1"/>
  <c r="G1718" i="1"/>
  <c r="H1718" i="1"/>
  <c r="F1719" i="1"/>
  <c r="H1719" i="1" s="1"/>
  <c r="G1719" i="1"/>
  <c r="F1720" i="1"/>
  <c r="H1720" i="1" s="1"/>
  <c r="G1720" i="1"/>
  <c r="F1721" i="1"/>
  <c r="G1721" i="1"/>
  <c r="H1721" i="1"/>
  <c r="F1722" i="1"/>
  <c r="G1722" i="1"/>
  <c r="H1722" i="1"/>
  <c r="F1723" i="1"/>
  <c r="H1723" i="1" s="1"/>
  <c r="G1723" i="1"/>
  <c r="F1724" i="1"/>
  <c r="H1724" i="1" s="1"/>
  <c r="G1724" i="1"/>
  <c r="F1725" i="1"/>
  <c r="G1725" i="1"/>
  <c r="H1725" i="1"/>
  <c r="F1726" i="1"/>
  <c r="G1726" i="1"/>
  <c r="H1726" i="1"/>
  <c r="F1727" i="1"/>
  <c r="H1727" i="1" s="1"/>
  <c r="G1727" i="1"/>
  <c r="F1728" i="1"/>
  <c r="H1728" i="1" s="1"/>
  <c r="G1728" i="1"/>
  <c r="F1729" i="1"/>
  <c r="G1729" i="1"/>
  <c r="H1729" i="1"/>
  <c r="F1730" i="1"/>
  <c r="G1730" i="1"/>
  <c r="H1730" i="1"/>
  <c r="F1731" i="1"/>
  <c r="H1731" i="1" s="1"/>
  <c r="G1731" i="1"/>
  <c r="F1732" i="1"/>
  <c r="H1732" i="1" s="1"/>
  <c r="G1732" i="1"/>
  <c r="F1733" i="1"/>
  <c r="G1733" i="1"/>
  <c r="H1733" i="1"/>
  <c r="F1734" i="1"/>
  <c r="G1734" i="1"/>
  <c r="H1734" i="1"/>
  <c r="F1735" i="1"/>
  <c r="H1735" i="1" s="1"/>
  <c r="G1735" i="1"/>
  <c r="F1736" i="1"/>
  <c r="H1736" i="1" s="1"/>
  <c r="G1736" i="1"/>
  <c r="F1737" i="1"/>
  <c r="G1737" i="1"/>
  <c r="H1737" i="1"/>
  <c r="F1738" i="1"/>
  <c r="G1738" i="1"/>
  <c r="H1738" i="1"/>
  <c r="F1739" i="1"/>
  <c r="H1739" i="1" s="1"/>
  <c r="G1739" i="1"/>
  <c r="F1740" i="1"/>
  <c r="H1740" i="1" s="1"/>
  <c r="G1740" i="1"/>
  <c r="F1741" i="1"/>
  <c r="G1741" i="1"/>
  <c r="H1741" i="1"/>
  <c r="F1742" i="1"/>
  <c r="G1742" i="1"/>
  <c r="H1742" i="1"/>
  <c r="F1743" i="1"/>
  <c r="H1743" i="1" s="1"/>
  <c r="G1743" i="1"/>
  <c r="F1744" i="1"/>
  <c r="H1744" i="1" s="1"/>
  <c r="G1744" i="1"/>
  <c r="F1745" i="1"/>
  <c r="G1745" i="1"/>
  <c r="H1745" i="1"/>
  <c r="F1746" i="1"/>
  <c r="G1746" i="1"/>
  <c r="H1746" i="1"/>
  <c r="F1747" i="1"/>
  <c r="H1747" i="1" s="1"/>
  <c r="G1747" i="1"/>
  <c r="F1748" i="1"/>
  <c r="H1748" i="1" s="1"/>
  <c r="G1748" i="1"/>
  <c r="F1749" i="1"/>
  <c r="G1749" i="1"/>
  <c r="H1749" i="1"/>
  <c r="F1750" i="1"/>
  <c r="G1750" i="1"/>
  <c r="H1750" i="1"/>
  <c r="F1751" i="1"/>
  <c r="H1751" i="1" s="1"/>
  <c r="G1751" i="1"/>
  <c r="F1752" i="1"/>
  <c r="H1752" i="1" s="1"/>
  <c r="G1752" i="1"/>
  <c r="F1753" i="1"/>
  <c r="G1753" i="1"/>
  <c r="H1753" i="1"/>
  <c r="F1754" i="1"/>
  <c r="G1754" i="1"/>
  <c r="H1754" i="1"/>
  <c r="F1755" i="1"/>
  <c r="H1755" i="1" s="1"/>
  <c r="G1755" i="1"/>
  <c r="F1756" i="1"/>
  <c r="H1756" i="1" s="1"/>
  <c r="G1756" i="1"/>
  <c r="F1757" i="1"/>
  <c r="G1757" i="1"/>
  <c r="H1757" i="1"/>
  <c r="F1758" i="1"/>
  <c r="G1758" i="1"/>
  <c r="H1758" i="1"/>
  <c r="F1759" i="1"/>
  <c r="H1759" i="1" s="1"/>
  <c r="G1759" i="1"/>
  <c r="F1760" i="1"/>
  <c r="H1760" i="1" s="1"/>
  <c r="G1760" i="1"/>
  <c r="F1761" i="1"/>
  <c r="G1761" i="1"/>
  <c r="H1761" i="1"/>
  <c r="F1762" i="1"/>
  <c r="G1762" i="1"/>
  <c r="H1762" i="1"/>
  <c r="F1763" i="1"/>
  <c r="H1763" i="1" s="1"/>
  <c r="G1763" i="1"/>
  <c r="F1764" i="1"/>
  <c r="H1764" i="1" s="1"/>
  <c r="G1764" i="1"/>
  <c r="F1765" i="1"/>
  <c r="G1765" i="1"/>
  <c r="H1765" i="1"/>
  <c r="F1766" i="1"/>
  <c r="G1766" i="1"/>
  <c r="H1766" i="1"/>
  <c r="F1767" i="1"/>
  <c r="H1767" i="1" s="1"/>
  <c r="G1767" i="1"/>
  <c r="F1768" i="1"/>
  <c r="H1768" i="1" s="1"/>
  <c r="G1768" i="1"/>
  <c r="F1769" i="1"/>
  <c r="G1769" i="1"/>
  <c r="H1769" i="1"/>
  <c r="F1770" i="1"/>
  <c r="G1770" i="1"/>
  <c r="H1770" i="1"/>
  <c r="F1771" i="1"/>
  <c r="H1771" i="1" s="1"/>
  <c r="G1771" i="1"/>
  <c r="F1772" i="1"/>
  <c r="H1772" i="1" s="1"/>
  <c r="G1772" i="1"/>
  <c r="F1773" i="1"/>
  <c r="G1773" i="1"/>
  <c r="H1773" i="1"/>
  <c r="F1774" i="1"/>
  <c r="G1774" i="1"/>
  <c r="H1774" i="1"/>
  <c r="F1775" i="1"/>
  <c r="H1775" i="1" s="1"/>
  <c r="G1775" i="1"/>
  <c r="F1776" i="1"/>
  <c r="H1776" i="1" s="1"/>
  <c r="G1776" i="1"/>
  <c r="F1777" i="1"/>
  <c r="G1777" i="1"/>
  <c r="H1777" i="1"/>
  <c r="F1778" i="1"/>
  <c r="G1778" i="1"/>
  <c r="H1778" i="1"/>
  <c r="F1779" i="1"/>
  <c r="H1779" i="1" s="1"/>
  <c r="G1779" i="1"/>
  <c r="F1780" i="1"/>
  <c r="H1780" i="1" s="1"/>
  <c r="G1780" i="1"/>
  <c r="F1781" i="1"/>
  <c r="G1781" i="1"/>
  <c r="H1781" i="1"/>
  <c r="F1782" i="1"/>
  <c r="G1782" i="1"/>
  <c r="H1782" i="1"/>
  <c r="F1783" i="1"/>
  <c r="H1783" i="1" s="1"/>
  <c r="G1783" i="1"/>
  <c r="F1784" i="1"/>
  <c r="H1784" i="1" s="1"/>
  <c r="G1784" i="1"/>
  <c r="F1785" i="1"/>
  <c r="G1785" i="1"/>
  <c r="H1785" i="1"/>
  <c r="F1786" i="1"/>
  <c r="G1786" i="1"/>
  <c r="H1786" i="1"/>
  <c r="F1787" i="1"/>
  <c r="H1787" i="1" s="1"/>
  <c r="G1787" i="1"/>
  <c r="F1788" i="1"/>
  <c r="H1788" i="1" s="1"/>
  <c r="G1788" i="1"/>
  <c r="F1789" i="1"/>
  <c r="G1789" i="1"/>
  <c r="H1789" i="1"/>
  <c r="F1790" i="1"/>
  <c r="G1790" i="1"/>
  <c r="H1790" i="1"/>
  <c r="F1791" i="1"/>
  <c r="H1791" i="1" s="1"/>
  <c r="G1791" i="1"/>
  <c r="F1792" i="1"/>
  <c r="H1792" i="1" s="1"/>
  <c r="G1792" i="1"/>
  <c r="F1793" i="1"/>
  <c r="G1793" i="1"/>
  <c r="H1793" i="1"/>
  <c r="F1794" i="1"/>
  <c r="G1794" i="1"/>
  <c r="H1794" i="1"/>
  <c r="F1795" i="1"/>
  <c r="H1795" i="1" s="1"/>
  <c r="G1795" i="1"/>
  <c r="F1796" i="1"/>
  <c r="H1796" i="1" s="1"/>
  <c r="G1796" i="1"/>
  <c r="F1797" i="1"/>
  <c r="G1797" i="1"/>
  <c r="H1797" i="1"/>
  <c r="F1798" i="1"/>
  <c r="G1798" i="1"/>
  <c r="H1798" i="1"/>
  <c r="F1799" i="1"/>
  <c r="H1799" i="1" s="1"/>
  <c r="G1799" i="1"/>
  <c r="F1800" i="1"/>
  <c r="H1800" i="1" s="1"/>
  <c r="G1800" i="1"/>
  <c r="F1801" i="1"/>
  <c r="G1801" i="1"/>
  <c r="H1801" i="1"/>
  <c r="F1802" i="1"/>
  <c r="G1802" i="1"/>
  <c r="H1802" i="1"/>
  <c r="F1803" i="1"/>
  <c r="H1803" i="1" s="1"/>
  <c r="G1803" i="1"/>
  <c r="F1804" i="1"/>
  <c r="H1804" i="1" s="1"/>
  <c r="G1804" i="1"/>
  <c r="F1805" i="1"/>
  <c r="G1805" i="1"/>
  <c r="H1805" i="1"/>
  <c r="F1806" i="1"/>
  <c r="G1806" i="1"/>
  <c r="H1806" i="1"/>
  <c r="F1807" i="1"/>
  <c r="H1807" i="1" s="1"/>
  <c r="G1807" i="1"/>
  <c r="F1808" i="1"/>
  <c r="H1808" i="1" s="1"/>
  <c r="G1808" i="1"/>
  <c r="F1809" i="1"/>
  <c r="G1809" i="1"/>
  <c r="H1809" i="1"/>
  <c r="F1810" i="1"/>
  <c r="G1810" i="1"/>
  <c r="H1810" i="1"/>
  <c r="F1811" i="1"/>
  <c r="H1811" i="1" s="1"/>
  <c r="G1811" i="1"/>
  <c r="F1812" i="1"/>
  <c r="H1812" i="1" s="1"/>
  <c r="G1812" i="1"/>
  <c r="F1813" i="1"/>
  <c r="G1813" i="1"/>
  <c r="H1813" i="1"/>
  <c r="F1814" i="1"/>
  <c r="G1814" i="1"/>
  <c r="H1814" i="1"/>
  <c r="F1815" i="1"/>
  <c r="H1815" i="1" s="1"/>
  <c r="G1815" i="1"/>
  <c r="F1816" i="1"/>
  <c r="H1816" i="1" s="1"/>
  <c r="G1816" i="1"/>
  <c r="F1817" i="1"/>
  <c r="G1817" i="1"/>
  <c r="H1817" i="1"/>
  <c r="F1818" i="1"/>
  <c r="G1818" i="1"/>
  <c r="H1818" i="1"/>
  <c r="F1819" i="1"/>
  <c r="H1819" i="1" s="1"/>
  <c r="G1819" i="1"/>
  <c r="F1820" i="1"/>
  <c r="H1820" i="1" s="1"/>
  <c r="G1820" i="1"/>
  <c r="F1821" i="1"/>
  <c r="G1821" i="1"/>
  <c r="H1821" i="1"/>
  <c r="F1822" i="1"/>
  <c r="G1822" i="1"/>
  <c r="H1822" i="1"/>
  <c r="F1823" i="1"/>
  <c r="H1823" i="1" s="1"/>
  <c r="G1823" i="1"/>
  <c r="F1824" i="1"/>
  <c r="H1824" i="1" s="1"/>
  <c r="G1824" i="1"/>
  <c r="F1825" i="1"/>
  <c r="G1825" i="1"/>
  <c r="H1825" i="1"/>
  <c r="F1826" i="1"/>
  <c r="G1826" i="1"/>
  <c r="H1826" i="1"/>
  <c r="F1827" i="1"/>
  <c r="H1827" i="1" s="1"/>
  <c r="G1827" i="1"/>
  <c r="F1828" i="1"/>
  <c r="H1828" i="1" s="1"/>
  <c r="G1828" i="1"/>
  <c r="F1829" i="1"/>
  <c r="G1829" i="1"/>
  <c r="H1829" i="1"/>
  <c r="F1830" i="1"/>
  <c r="G1830" i="1"/>
  <c r="H1830" i="1"/>
  <c r="F1831" i="1"/>
  <c r="H1831" i="1" s="1"/>
  <c r="G1831" i="1"/>
  <c r="F1832" i="1"/>
  <c r="H1832" i="1" s="1"/>
  <c r="G1832" i="1"/>
  <c r="F1833" i="1"/>
  <c r="G1833" i="1"/>
  <c r="H1833" i="1"/>
  <c r="F1834" i="1"/>
  <c r="G1834" i="1"/>
  <c r="H1834" i="1"/>
  <c r="F1835" i="1"/>
  <c r="H1835" i="1" s="1"/>
  <c r="G1835" i="1"/>
  <c r="F1836" i="1"/>
  <c r="H1836" i="1" s="1"/>
  <c r="G1836" i="1"/>
  <c r="F1837" i="1"/>
  <c r="G1837" i="1"/>
  <c r="H1837" i="1"/>
  <c r="F1838" i="1"/>
  <c r="G1838" i="1"/>
  <c r="H1838" i="1"/>
  <c r="F1839" i="1"/>
  <c r="H1839" i="1" s="1"/>
  <c r="G1839" i="1"/>
  <c r="F1840" i="1"/>
  <c r="H1840" i="1" s="1"/>
  <c r="G1840" i="1"/>
  <c r="F1841" i="1"/>
  <c r="G1841" i="1"/>
  <c r="H1841" i="1"/>
  <c r="F1842" i="1"/>
  <c r="G1842" i="1"/>
  <c r="H1842" i="1"/>
  <c r="F1843" i="1"/>
  <c r="H1843" i="1" s="1"/>
  <c r="G1843" i="1"/>
  <c r="F1844" i="1"/>
  <c r="H1844" i="1" s="1"/>
  <c r="G1844" i="1"/>
  <c r="F1845" i="1"/>
  <c r="G1845" i="1"/>
  <c r="H1845" i="1"/>
  <c r="F1846" i="1"/>
  <c r="G1846" i="1"/>
  <c r="H1846" i="1"/>
  <c r="F1847" i="1"/>
  <c r="H1847" i="1" s="1"/>
  <c r="G1847" i="1"/>
  <c r="F1848" i="1"/>
  <c r="H1848" i="1" s="1"/>
  <c r="G1848" i="1"/>
  <c r="F1849" i="1"/>
  <c r="G1849" i="1"/>
  <c r="H1849" i="1"/>
  <c r="F1850" i="1"/>
  <c r="G1850" i="1"/>
  <c r="H1850" i="1"/>
  <c r="F1851" i="1"/>
  <c r="H1851" i="1" s="1"/>
  <c r="G1851" i="1"/>
  <c r="F1852" i="1"/>
  <c r="H1852" i="1" s="1"/>
  <c r="G1852" i="1"/>
  <c r="F1853" i="1"/>
  <c r="G1853" i="1"/>
  <c r="H1853" i="1"/>
  <c r="F1854" i="1"/>
  <c r="G1854" i="1"/>
  <c r="H1854" i="1"/>
  <c r="F1855" i="1"/>
  <c r="H1855" i="1" s="1"/>
  <c r="G1855" i="1"/>
  <c r="F1856" i="1"/>
  <c r="H1856" i="1" s="1"/>
  <c r="G1856" i="1"/>
  <c r="F1857" i="1"/>
  <c r="G1857" i="1"/>
  <c r="H1857" i="1"/>
  <c r="F1858" i="1"/>
  <c r="G1858" i="1"/>
  <c r="H1858" i="1"/>
  <c r="F1859" i="1"/>
  <c r="H1859" i="1" s="1"/>
  <c r="G1859" i="1"/>
  <c r="F1860" i="1"/>
  <c r="H1860" i="1" s="1"/>
  <c r="G1860" i="1"/>
  <c r="F1861" i="1"/>
  <c r="G1861" i="1"/>
  <c r="H1861" i="1"/>
  <c r="F1862" i="1"/>
  <c r="G1862" i="1"/>
  <c r="H1862" i="1"/>
  <c r="F1863" i="1"/>
  <c r="H1863" i="1" s="1"/>
  <c r="G1863" i="1"/>
  <c r="F1864" i="1"/>
  <c r="H1864" i="1" s="1"/>
  <c r="G1864" i="1"/>
  <c r="F1865" i="1"/>
  <c r="G1865" i="1"/>
  <c r="H1865" i="1"/>
  <c r="F1866" i="1"/>
  <c r="G1866" i="1"/>
  <c r="H1866" i="1"/>
  <c r="F1867" i="1"/>
  <c r="H1867" i="1" s="1"/>
  <c r="G1867" i="1"/>
  <c r="F1868" i="1"/>
  <c r="H1868" i="1" s="1"/>
  <c r="G1868" i="1"/>
  <c r="F1869" i="1"/>
  <c r="G1869" i="1"/>
  <c r="H1869" i="1"/>
  <c r="F1870" i="1"/>
  <c r="G1870" i="1"/>
  <c r="H1870" i="1"/>
  <c r="F1871" i="1"/>
  <c r="H1871" i="1" s="1"/>
  <c r="G1871" i="1"/>
  <c r="F1872" i="1"/>
  <c r="H1872" i="1" s="1"/>
  <c r="G1872" i="1"/>
  <c r="F1873" i="1"/>
  <c r="G1873" i="1"/>
  <c r="H1873" i="1"/>
  <c r="F1874" i="1"/>
  <c r="G1874" i="1"/>
  <c r="H1874" i="1"/>
  <c r="F1875" i="1"/>
  <c r="H1875" i="1" s="1"/>
  <c r="G1875" i="1"/>
  <c r="F1876" i="1"/>
  <c r="H1876" i="1" s="1"/>
  <c r="G1876" i="1"/>
  <c r="F1877" i="1"/>
  <c r="G1877" i="1"/>
  <c r="H1877" i="1"/>
  <c r="F1878" i="1"/>
  <c r="G1878" i="1"/>
  <c r="H1878" i="1"/>
  <c r="F1879" i="1"/>
  <c r="H1879" i="1" s="1"/>
  <c r="G1879" i="1"/>
  <c r="F1880" i="1"/>
  <c r="H1880" i="1" s="1"/>
  <c r="G1880" i="1"/>
  <c r="F1881" i="1"/>
  <c r="G1881" i="1"/>
  <c r="H1881" i="1"/>
  <c r="F1882" i="1"/>
  <c r="G1882" i="1"/>
  <c r="H1882" i="1"/>
  <c r="F1883" i="1"/>
  <c r="H1883" i="1" s="1"/>
  <c r="G1883" i="1"/>
  <c r="F1884" i="1"/>
  <c r="H1884" i="1" s="1"/>
  <c r="G1884" i="1"/>
  <c r="F1885" i="1"/>
  <c r="G1885" i="1"/>
  <c r="H1885" i="1"/>
  <c r="F1886" i="1"/>
  <c r="G1886" i="1"/>
  <c r="H1886" i="1"/>
  <c r="F1887" i="1"/>
  <c r="H1887" i="1" s="1"/>
  <c r="G1887" i="1"/>
  <c r="F1888" i="1"/>
  <c r="H1888" i="1" s="1"/>
  <c r="G1888" i="1"/>
  <c r="F1889" i="1"/>
  <c r="H1889" i="1" s="1"/>
  <c r="G1889" i="1"/>
  <c r="F1890" i="1"/>
  <c r="G1890" i="1"/>
  <c r="H1890" i="1" s="1"/>
  <c r="F1891" i="1"/>
  <c r="G1891" i="1"/>
  <c r="H1891" i="1"/>
  <c r="F1892" i="1"/>
  <c r="H1892" i="1" s="1"/>
  <c r="G1892" i="1"/>
  <c r="F1893" i="1"/>
  <c r="H1893" i="1" s="1"/>
  <c r="G1893" i="1"/>
  <c r="F1894" i="1"/>
  <c r="G1894" i="1"/>
  <c r="H1894" i="1" s="1"/>
  <c r="F1895" i="1"/>
  <c r="G1895" i="1"/>
  <c r="H1895" i="1"/>
  <c r="F1896" i="1"/>
  <c r="H1896" i="1" s="1"/>
  <c r="G1896" i="1"/>
  <c r="F1897" i="1"/>
  <c r="H1897" i="1" s="1"/>
  <c r="G1897" i="1"/>
  <c r="F1898" i="1"/>
  <c r="G1898" i="1"/>
  <c r="H1898" i="1" s="1"/>
  <c r="F1899" i="1"/>
  <c r="G1899" i="1"/>
  <c r="H1899" i="1"/>
  <c r="F1900" i="1"/>
  <c r="H1900" i="1" s="1"/>
  <c r="G1900" i="1"/>
  <c r="F1901" i="1"/>
  <c r="H1901" i="1" s="1"/>
  <c r="G1901" i="1"/>
  <c r="F1902" i="1"/>
  <c r="G1902" i="1"/>
  <c r="H1902" i="1" s="1"/>
  <c r="F1903" i="1"/>
  <c r="G1903" i="1"/>
  <c r="H1903" i="1"/>
  <c r="F1904" i="1"/>
  <c r="H1904" i="1" s="1"/>
  <c r="G1904" i="1"/>
  <c r="F1905" i="1"/>
  <c r="H1905" i="1" s="1"/>
  <c r="G1905" i="1"/>
  <c r="F1906" i="1"/>
  <c r="G1906" i="1"/>
  <c r="H1906" i="1" s="1"/>
  <c r="F1907" i="1"/>
  <c r="G1907" i="1"/>
  <c r="H1907" i="1"/>
  <c r="F1908" i="1"/>
  <c r="H1908" i="1" s="1"/>
  <c r="G1908" i="1"/>
  <c r="F1909" i="1"/>
  <c r="H1909" i="1" s="1"/>
  <c r="G1909" i="1"/>
  <c r="F1910" i="1"/>
  <c r="G1910" i="1"/>
  <c r="H1910" i="1" s="1"/>
  <c r="F1911" i="1"/>
  <c r="G1911" i="1"/>
  <c r="H1911" i="1"/>
  <c r="F1912" i="1"/>
  <c r="H1912" i="1" s="1"/>
  <c r="G1912" i="1"/>
  <c r="F1913" i="1"/>
  <c r="H1913" i="1" s="1"/>
  <c r="G1913" i="1"/>
  <c r="F1914" i="1"/>
  <c r="G1914" i="1"/>
  <c r="H1914" i="1" s="1"/>
  <c r="F1915" i="1"/>
  <c r="G1915" i="1"/>
  <c r="H1915" i="1"/>
  <c r="F1916" i="1"/>
  <c r="H1916" i="1" s="1"/>
  <c r="G1916" i="1"/>
  <c r="F1917" i="1"/>
  <c r="H1917" i="1" s="1"/>
  <c r="G1917" i="1"/>
  <c r="F1918" i="1"/>
  <c r="G1918" i="1"/>
  <c r="H1918" i="1" s="1"/>
  <c r="F1919" i="1"/>
  <c r="G1919" i="1"/>
  <c r="H1919" i="1"/>
  <c r="F1920" i="1"/>
  <c r="H1920" i="1" s="1"/>
  <c r="G1920" i="1"/>
  <c r="F1921" i="1"/>
  <c r="H1921" i="1" s="1"/>
  <c r="G1921" i="1"/>
  <c r="F1922" i="1"/>
  <c r="G1922" i="1"/>
  <c r="H1922" i="1" s="1"/>
  <c r="F1923" i="1"/>
  <c r="G1923" i="1"/>
  <c r="H1923" i="1"/>
  <c r="F1924" i="1"/>
  <c r="H1924" i="1" s="1"/>
  <c r="G1924" i="1"/>
  <c r="F1925" i="1"/>
  <c r="H1925" i="1" s="1"/>
  <c r="G1925" i="1"/>
  <c r="F1926" i="1"/>
  <c r="G1926" i="1"/>
  <c r="H1926" i="1" s="1"/>
  <c r="F1927" i="1"/>
  <c r="G1927" i="1"/>
  <c r="H1927" i="1"/>
  <c r="F1928" i="1"/>
  <c r="H1928" i="1" s="1"/>
  <c r="G1928" i="1"/>
  <c r="F1929" i="1"/>
  <c r="H1929" i="1" s="1"/>
  <c r="G1929" i="1"/>
  <c r="F1930" i="1"/>
  <c r="G1930" i="1"/>
  <c r="H1930" i="1" s="1"/>
  <c r="F1931" i="1"/>
  <c r="G1931" i="1"/>
  <c r="H1931" i="1"/>
  <c r="F1932" i="1"/>
  <c r="H1932" i="1" s="1"/>
  <c r="G1932" i="1"/>
  <c r="F1933" i="1"/>
  <c r="H1933" i="1" s="1"/>
  <c r="G1933" i="1"/>
  <c r="F1934" i="1"/>
  <c r="G1934" i="1"/>
  <c r="H1934" i="1" s="1"/>
  <c r="F1935" i="1"/>
  <c r="G1935" i="1"/>
  <c r="H1935" i="1"/>
  <c r="F1936" i="1"/>
  <c r="H1936" i="1" s="1"/>
  <c r="G1936" i="1"/>
  <c r="F1937" i="1"/>
  <c r="H1937" i="1" s="1"/>
  <c r="G1937" i="1"/>
  <c r="F1938" i="1"/>
  <c r="G1938" i="1"/>
  <c r="H1938" i="1" s="1"/>
  <c r="F1939" i="1"/>
  <c r="G1939" i="1"/>
  <c r="H1939" i="1"/>
  <c r="F1940" i="1"/>
  <c r="H1940" i="1" s="1"/>
  <c r="G1940" i="1"/>
  <c r="F1941" i="1"/>
  <c r="H1941" i="1" s="1"/>
  <c r="G1941" i="1"/>
  <c r="F1942" i="1"/>
  <c r="G1942" i="1"/>
  <c r="H1942" i="1" s="1"/>
  <c r="F1943" i="1"/>
  <c r="G1943" i="1"/>
  <c r="H1943" i="1"/>
  <c r="F1944" i="1"/>
  <c r="H1944" i="1" s="1"/>
  <c r="G1944" i="1"/>
  <c r="F1945" i="1"/>
  <c r="H1945" i="1" s="1"/>
  <c r="G1945" i="1"/>
  <c r="F1946" i="1"/>
  <c r="G1946" i="1"/>
  <c r="H1946" i="1" s="1"/>
  <c r="F1947" i="1"/>
  <c r="G1947" i="1"/>
  <c r="H1947" i="1"/>
  <c r="F1948" i="1"/>
  <c r="H1948" i="1" s="1"/>
  <c r="G1948" i="1"/>
  <c r="F1949" i="1"/>
  <c r="H1949" i="1" s="1"/>
  <c r="G1949" i="1"/>
  <c r="F1950" i="1"/>
  <c r="G1950" i="1"/>
  <c r="H1950" i="1" s="1"/>
  <c r="F1951" i="1"/>
  <c r="G1951" i="1"/>
  <c r="H1951" i="1"/>
  <c r="F1952" i="1"/>
  <c r="H1952" i="1" s="1"/>
  <c r="G1952" i="1"/>
  <c r="F1953" i="1"/>
  <c r="H1953" i="1" s="1"/>
  <c r="G1953" i="1"/>
  <c r="F1954" i="1"/>
  <c r="G1954" i="1"/>
  <c r="H1954" i="1" s="1"/>
  <c r="F1955" i="1"/>
  <c r="G1955" i="1"/>
  <c r="H1955" i="1"/>
  <c r="F1956" i="1"/>
  <c r="H1956" i="1" s="1"/>
  <c r="G1956" i="1"/>
  <c r="F1957" i="1"/>
  <c r="H1957" i="1" s="1"/>
  <c r="G1957" i="1"/>
  <c r="F1958" i="1"/>
  <c r="G1958" i="1"/>
  <c r="H1958" i="1" s="1"/>
  <c r="F1959" i="1"/>
  <c r="G1959" i="1"/>
  <c r="H1959" i="1"/>
  <c r="F1960" i="1"/>
  <c r="H1960" i="1" s="1"/>
  <c r="G1960" i="1"/>
  <c r="F1961" i="1"/>
  <c r="H1961" i="1" s="1"/>
  <c r="G1961" i="1"/>
  <c r="F1962" i="1"/>
  <c r="G1962" i="1"/>
  <c r="H1962" i="1" s="1"/>
  <c r="F1963" i="1"/>
  <c r="G1963" i="1"/>
  <c r="H1963" i="1"/>
  <c r="F1964" i="1"/>
  <c r="H1964" i="1" s="1"/>
  <c r="G1964" i="1"/>
  <c r="F1965" i="1"/>
  <c r="H1965" i="1" s="1"/>
  <c r="G1965" i="1"/>
  <c r="F1966" i="1"/>
  <c r="G1966" i="1"/>
  <c r="H1966" i="1" s="1"/>
  <c r="F1967" i="1"/>
  <c r="G1967" i="1"/>
  <c r="H1967" i="1"/>
  <c r="F1968" i="1"/>
  <c r="H1968" i="1" s="1"/>
  <c r="G1968" i="1"/>
  <c r="F1969" i="1"/>
  <c r="H1969" i="1" s="1"/>
  <c r="G1969" i="1"/>
  <c r="F1970" i="1"/>
  <c r="G1970" i="1"/>
  <c r="H1970" i="1" s="1"/>
  <c r="F1971" i="1"/>
  <c r="G1971" i="1"/>
  <c r="H1971" i="1"/>
  <c r="F1972" i="1"/>
  <c r="H1972" i="1" s="1"/>
  <c r="G1972" i="1"/>
  <c r="F1973" i="1"/>
  <c r="H1973" i="1" s="1"/>
  <c r="G1973" i="1"/>
  <c r="F1974" i="1"/>
  <c r="G1974" i="1"/>
  <c r="H1974" i="1" s="1"/>
  <c r="F1975" i="1"/>
  <c r="G1975" i="1"/>
  <c r="H1975" i="1"/>
  <c r="F1976" i="1"/>
  <c r="H1976" i="1" s="1"/>
  <c r="G1976" i="1"/>
  <c r="F1977" i="1"/>
  <c r="H1977" i="1" s="1"/>
  <c r="G1977" i="1"/>
  <c r="F1978" i="1"/>
  <c r="G1978" i="1"/>
  <c r="H1978" i="1" s="1"/>
  <c r="F1979" i="1"/>
  <c r="G1979" i="1"/>
  <c r="H1979" i="1"/>
  <c r="F1980" i="1"/>
  <c r="H1980" i="1" s="1"/>
  <c r="G1980" i="1"/>
  <c r="F1981" i="1"/>
  <c r="H1981" i="1" s="1"/>
  <c r="G1981" i="1"/>
  <c r="F1982" i="1"/>
  <c r="G1982" i="1"/>
  <c r="H1982" i="1" s="1"/>
  <c r="F1983" i="1"/>
  <c r="G1983" i="1"/>
  <c r="H1983" i="1"/>
  <c r="F1984" i="1"/>
  <c r="H1984" i="1" s="1"/>
  <c r="G1984" i="1"/>
  <c r="F1985" i="1"/>
  <c r="H1985" i="1" s="1"/>
  <c r="G1985" i="1"/>
  <c r="F1986" i="1"/>
  <c r="G1986" i="1"/>
  <c r="H1986" i="1" s="1"/>
  <c r="F1987" i="1"/>
  <c r="G1987" i="1"/>
  <c r="H1987" i="1"/>
  <c r="F1988" i="1"/>
  <c r="H1988" i="1" s="1"/>
  <c r="G1988" i="1"/>
  <c r="F1989" i="1"/>
  <c r="H1989" i="1" s="1"/>
  <c r="G1989" i="1"/>
  <c r="F1990" i="1"/>
  <c r="G1990" i="1"/>
  <c r="H1990" i="1" s="1"/>
  <c r="F1991" i="1"/>
  <c r="G1991" i="1"/>
  <c r="H1991" i="1"/>
  <c r="F1992" i="1"/>
  <c r="H1992" i="1" s="1"/>
  <c r="G1992" i="1"/>
  <c r="F1993" i="1"/>
  <c r="H1993" i="1" s="1"/>
  <c r="G1993" i="1"/>
  <c r="F1994" i="1"/>
  <c r="G1994" i="1"/>
  <c r="H1994" i="1" s="1"/>
  <c r="F1995" i="1"/>
  <c r="G1995" i="1"/>
  <c r="H1995" i="1"/>
  <c r="F1996" i="1"/>
  <c r="H1996" i="1" s="1"/>
  <c r="G1996" i="1"/>
  <c r="F1997" i="1"/>
  <c r="H1997" i="1" s="1"/>
  <c r="G1997" i="1"/>
  <c r="F1998" i="1"/>
  <c r="G1998" i="1"/>
  <c r="H1998" i="1" s="1"/>
  <c r="F1999" i="1"/>
  <c r="G1999" i="1"/>
  <c r="H1999" i="1"/>
  <c r="F2000" i="1"/>
  <c r="H2000" i="1" s="1"/>
  <c r="G2000" i="1"/>
  <c r="F2001" i="1"/>
  <c r="H2001" i="1" s="1"/>
  <c r="G2001" i="1"/>
  <c r="F2002" i="1"/>
  <c r="G2002" i="1"/>
  <c r="H2002" i="1" s="1"/>
  <c r="F2003" i="1"/>
  <c r="G2003" i="1"/>
  <c r="H2003" i="1"/>
  <c r="F2004" i="1"/>
  <c r="H2004" i="1" s="1"/>
  <c r="G2004" i="1"/>
  <c r="F2005" i="1"/>
  <c r="H2005" i="1" s="1"/>
  <c r="G2005" i="1"/>
  <c r="F2006" i="1"/>
  <c r="G2006" i="1"/>
  <c r="H2006" i="1" s="1"/>
  <c r="F2007" i="1"/>
  <c r="G2007" i="1"/>
  <c r="H2007" i="1"/>
  <c r="F2008" i="1"/>
  <c r="H2008" i="1" s="1"/>
  <c r="G2008" i="1"/>
  <c r="F2009" i="1"/>
  <c r="H2009" i="1" s="1"/>
  <c r="G2009" i="1"/>
  <c r="F2010" i="1"/>
  <c r="G2010" i="1"/>
  <c r="H2010" i="1" s="1"/>
  <c r="F2011" i="1"/>
  <c r="G2011" i="1"/>
  <c r="H2011" i="1"/>
  <c r="F2012" i="1"/>
  <c r="H2012" i="1" s="1"/>
  <c r="G2012" i="1"/>
  <c r="F2013" i="1"/>
  <c r="H2013" i="1" s="1"/>
  <c r="G2013" i="1"/>
  <c r="F2014" i="1"/>
  <c r="G2014" i="1"/>
  <c r="H2014" i="1" s="1"/>
  <c r="F2015" i="1"/>
  <c r="G2015" i="1"/>
  <c r="H2015" i="1"/>
  <c r="F2016" i="1"/>
  <c r="H2016" i="1" s="1"/>
  <c r="G2016" i="1"/>
  <c r="F2017" i="1"/>
  <c r="H2017" i="1" s="1"/>
  <c r="G2017" i="1"/>
  <c r="F2018" i="1"/>
  <c r="G2018" i="1"/>
  <c r="H2018" i="1" s="1"/>
  <c r="F2019" i="1"/>
  <c r="G2019" i="1"/>
  <c r="H2019" i="1"/>
  <c r="F2020" i="1"/>
  <c r="H2020" i="1" s="1"/>
  <c r="G2020" i="1"/>
  <c r="F2021" i="1"/>
  <c r="H2021" i="1" s="1"/>
  <c r="G2021" i="1"/>
  <c r="F2022" i="1"/>
  <c r="G2022" i="1"/>
  <c r="H2022" i="1" s="1"/>
  <c r="F2023" i="1"/>
  <c r="G2023" i="1"/>
  <c r="H2023" i="1"/>
  <c r="F2024" i="1"/>
  <c r="H2024" i="1" s="1"/>
  <c r="G2024" i="1"/>
  <c r="F2025" i="1"/>
  <c r="H2025" i="1" s="1"/>
  <c r="G2025" i="1"/>
  <c r="F2026" i="1"/>
  <c r="G2026" i="1"/>
  <c r="H2026" i="1" s="1"/>
  <c r="F2027" i="1"/>
  <c r="G2027" i="1"/>
  <c r="H2027" i="1"/>
  <c r="F2028" i="1"/>
  <c r="H2028" i="1" s="1"/>
  <c r="G2028" i="1"/>
  <c r="F2029" i="1"/>
  <c r="H2029" i="1" s="1"/>
  <c r="G2029" i="1"/>
  <c r="F2030" i="1"/>
  <c r="G2030" i="1"/>
  <c r="H2030" i="1" s="1"/>
  <c r="F2031" i="1"/>
  <c r="G2031" i="1"/>
  <c r="H2031" i="1"/>
  <c r="F2032" i="1"/>
  <c r="H2032" i="1" s="1"/>
  <c r="G2032" i="1"/>
  <c r="F2033" i="1"/>
  <c r="H2033" i="1" s="1"/>
  <c r="G2033" i="1"/>
  <c r="F2034" i="1"/>
  <c r="G2034" i="1"/>
  <c r="H2034" i="1" s="1"/>
  <c r="F2035" i="1"/>
  <c r="G2035" i="1"/>
  <c r="H2035" i="1"/>
  <c r="F2036" i="1"/>
  <c r="H2036" i="1" s="1"/>
  <c r="G2036" i="1"/>
  <c r="F2037" i="1"/>
  <c r="H2037" i="1" s="1"/>
  <c r="G2037" i="1"/>
  <c r="F2038" i="1"/>
  <c r="G2038" i="1"/>
  <c r="H2038" i="1" s="1"/>
  <c r="F2039" i="1"/>
  <c r="G2039" i="1"/>
  <c r="H2039" i="1"/>
  <c r="F2040" i="1"/>
  <c r="H2040" i="1" s="1"/>
  <c r="G2040" i="1"/>
  <c r="F2041" i="1"/>
  <c r="H2041" i="1" s="1"/>
  <c r="G2041" i="1"/>
  <c r="F2042" i="1"/>
  <c r="G2042" i="1"/>
  <c r="H2042" i="1" s="1"/>
  <c r="F2043" i="1"/>
  <c r="G2043" i="1"/>
  <c r="H2043" i="1"/>
  <c r="F2044" i="1"/>
  <c r="H2044" i="1" s="1"/>
  <c r="G2044" i="1"/>
  <c r="F2045" i="1"/>
  <c r="H2045" i="1" s="1"/>
  <c r="G2045" i="1"/>
  <c r="F2046" i="1"/>
  <c r="G2046" i="1"/>
  <c r="H2046" i="1" s="1"/>
  <c r="F2047" i="1"/>
  <c r="G2047" i="1"/>
  <c r="H2047" i="1"/>
  <c r="F2048" i="1"/>
  <c r="H2048" i="1" s="1"/>
  <c r="G2048" i="1"/>
  <c r="F2049" i="1"/>
  <c r="H2049" i="1" s="1"/>
  <c r="G2049" i="1"/>
  <c r="F2050" i="1"/>
  <c r="G2050" i="1"/>
  <c r="H2050" i="1" s="1"/>
  <c r="F2051" i="1"/>
  <c r="G2051" i="1"/>
  <c r="H2051" i="1"/>
  <c r="F2052" i="1"/>
  <c r="H2052" i="1" s="1"/>
  <c r="G2052" i="1"/>
  <c r="F2053" i="1"/>
  <c r="H2053" i="1" s="1"/>
  <c r="G2053" i="1"/>
  <c r="F2054" i="1"/>
  <c r="G2054" i="1"/>
  <c r="H2054" i="1" s="1"/>
  <c r="F2055" i="1"/>
  <c r="G2055" i="1"/>
  <c r="H2055" i="1"/>
  <c r="F2056" i="1"/>
  <c r="H2056" i="1" s="1"/>
  <c r="G2056" i="1"/>
  <c r="F2057" i="1"/>
  <c r="H2057" i="1" s="1"/>
  <c r="G2057" i="1"/>
  <c r="F2058" i="1"/>
  <c r="G2058" i="1"/>
  <c r="H2058" i="1" s="1"/>
  <c r="F2059" i="1"/>
  <c r="G2059" i="1"/>
  <c r="H2059" i="1"/>
  <c r="F2060" i="1"/>
  <c r="H2060" i="1" s="1"/>
  <c r="G2060" i="1"/>
  <c r="F2061" i="1"/>
  <c r="H2061" i="1" s="1"/>
  <c r="G2061" i="1"/>
  <c r="F2062" i="1"/>
  <c r="G2062" i="1"/>
  <c r="H2062" i="1" s="1"/>
  <c r="F2063" i="1"/>
  <c r="G2063" i="1"/>
  <c r="H2063" i="1"/>
  <c r="F2064" i="1"/>
  <c r="H2064" i="1" s="1"/>
  <c r="G2064" i="1"/>
  <c r="F2065" i="1"/>
  <c r="H2065" i="1" s="1"/>
  <c r="G2065" i="1"/>
  <c r="F2066" i="1"/>
  <c r="G2066" i="1"/>
  <c r="H2066" i="1" s="1"/>
  <c r="F2067" i="1"/>
  <c r="G2067" i="1"/>
  <c r="H2067" i="1"/>
  <c r="F2068" i="1"/>
  <c r="H2068" i="1" s="1"/>
  <c r="G2068" i="1"/>
  <c r="F2069" i="1"/>
  <c r="H2069" i="1" s="1"/>
  <c r="G2069" i="1"/>
  <c r="F2070" i="1"/>
  <c r="G2070" i="1"/>
  <c r="H2070" i="1" s="1"/>
  <c r="F2071" i="1"/>
  <c r="G2071" i="1"/>
  <c r="H2071" i="1"/>
  <c r="F2072" i="1"/>
  <c r="H2072" i="1" s="1"/>
  <c r="G2072" i="1"/>
  <c r="F2073" i="1"/>
  <c r="H2073" i="1" s="1"/>
  <c r="G2073" i="1"/>
  <c r="F2074" i="1"/>
  <c r="G2074" i="1"/>
  <c r="H2074" i="1" s="1"/>
  <c r="F2075" i="1"/>
  <c r="G2075" i="1"/>
  <c r="H2075" i="1"/>
  <c r="F2076" i="1"/>
  <c r="H2076" i="1" s="1"/>
  <c r="G2076" i="1"/>
  <c r="F2077" i="1"/>
  <c r="H2077" i="1" s="1"/>
  <c r="G2077" i="1"/>
  <c r="F2078" i="1"/>
  <c r="G2078" i="1"/>
  <c r="H2078" i="1" s="1"/>
  <c r="F2079" i="1"/>
  <c r="G2079" i="1"/>
  <c r="H2079" i="1"/>
  <c r="F2080" i="1"/>
  <c r="H2080" i="1" s="1"/>
  <c r="G2080" i="1"/>
  <c r="F2081" i="1"/>
  <c r="H2081" i="1" s="1"/>
  <c r="G2081" i="1"/>
  <c r="F2082" i="1"/>
  <c r="G2082" i="1"/>
  <c r="H2082" i="1" s="1"/>
  <c r="F2083" i="1"/>
  <c r="G2083" i="1"/>
  <c r="H2083" i="1"/>
  <c r="F2084" i="1"/>
  <c r="H2084" i="1" s="1"/>
  <c r="G2084" i="1"/>
  <c r="F2085" i="1"/>
  <c r="H2085" i="1" s="1"/>
  <c r="G2085" i="1"/>
  <c r="F2086" i="1"/>
  <c r="G2086" i="1"/>
  <c r="H2086" i="1" s="1"/>
  <c r="F2087" i="1"/>
  <c r="G2087" i="1"/>
  <c r="H2087" i="1"/>
  <c r="F2088" i="1"/>
  <c r="H2088" i="1" s="1"/>
  <c r="G2088" i="1"/>
  <c r="F2089" i="1"/>
  <c r="H2089" i="1" s="1"/>
  <c r="G2089" i="1"/>
  <c r="F2090" i="1"/>
  <c r="G2090" i="1"/>
  <c r="H2090" i="1" s="1"/>
  <c r="F2091" i="1"/>
  <c r="G2091" i="1"/>
  <c r="H2091" i="1"/>
  <c r="F2092" i="1"/>
  <c r="H2092" i="1" s="1"/>
  <c r="G2092" i="1"/>
  <c r="F2093" i="1"/>
  <c r="H2093" i="1" s="1"/>
  <c r="G2093" i="1"/>
  <c r="F2094" i="1"/>
  <c r="G2094" i="1"/>
  <c r="H2094" i="1" s="1"/>
  <c r="F2095" i="1"/>
  <c r="G2095" i="1"/>
  <c r="H2095" i="1"/>
  <c r="F2096" i="1"/>
  <c r="H2096" i="1" s="1"/>
  <c r="G2096" i="1"/>
  <c r="F2097" i="1"/>
  <c r="H2097" i="1" s="1"/>
  <c r="G2097" i="1"/>
  <c r="F2098" i="1"/>
  <c r="G2098" i="1"/>
  <c r="H2098" i="1" s="1"/>
  <c r="F2099" i="1"/>
  <c r="G2099" i="1"/>
  <c r="H2099" i="1"/>
  <c r="F2100" i="1"/>
  <c r="H2100" i="1" s="1"/>
  <c r="G2100" i="1"/>
  <c r="F2101" i="1"/>
  <c r="H2101" i="1" s="1"/>
  <c r="G2101" i="1"/>
  <c r="F2102" i="1"/>
  <c r="G2102" i="1"/>
  <c r="H2102" i="1" s="1"/>
  <c r="F2103" i="1"/>
  <c r="G2103" i="1"/>
  <c r="H2103" i="1"/>
  <c r="F2104" i="1"/>
  <c r="G2104" i="1"/>
  <c r="F2105" i="1"/>
  <c r="G2105" i="1"/>
  <c r="H2105" i="1"/>
  <c r="F2106" i="1"/>
  <c r="G2106" i="1"/>
  <c r="H2106" i="1" s="1"/>
  <c r="F2107" i="1"/>
  <c r="H2107" i="1" s="1"/>
  <c r="G2107" i="1"/>
  <c r="F2108" i="1"/>
  <c r="G2108" i="1"/>
  <c r="F2109" i="1"/>
  <c r="H2109" i="1" s="1"/>
  <c r="G2109" i="1"/>
  <c r="F2110" i="1"/>
  <c r="G2110" i="1"/>
  <c r="H2110" i="1" s="1"/>
  <c r="F2111" i="1"/>
  <c r="G2111" i="1"/>
  <c r="H2111" i="1"/>
  <c r="F2112" i="1"/>
  <c r="H2112" i="1" s="1"/>
  <c r="G2112" i="1"/>
  <c r="F2113" i="1"/>
  <c r="G2113" i="1"/>
  <c r="H2113" i="1"/>
  <c r="F2114" i="1"/>
  <c r="G2114" i="1"/>
  <c r="H2114" i="1" s="1"/>
  <c r="F2115" i="1"/>
  <c r="H2115" i="1" s="1"/>
  <c r="G2115" i="1"/>
  <c r="F2116" i="1"/>
  <c r="G2116" i="1"/>
  <c r="F2117" i="1"/>
  <c r="H2117" i="1" s="1"/>
  <c r="G2117" i="1"/>
  <c r="F2118" i="1"/>
  <c r="G2118" i="1"/>
  <c r="H2118" i="1" s="1"/>
  <c r="F2119" i="1"/>
  <c r="G2119" i="1"/>
  <c r="H2119" i="1"/>
  <c r="F2120" i="1"/>
  <c r="H2120" i="1" s="1"/>
  <c r="G2120" i="1"/>
  <c r="F2121" i="1"/>
  <c r="G2121" i="1"/>
  <c r="H2121" i="1"/>
  <c r="F2122" i="1"/>
  <c r="G2122" i="1"/>
  <c r="H2122" i="1" s="1"/>
  <c r="F2123" i="1"/>
  <c r="H2123" i="1" s="1"/>
  <c r="G2123" i="1"/>
  <c r="F2124" i="1"/>
  <c r="G2124" i="1"/>
  <c r="F2125" i="1"/>
  <c r="H2125" i="1" s="1"/>
  <c r="G2125" i="1"/>
  <c r="F2126" i="1"/>
  <c r="G2126" i="1"/>
  <c r="H2126" i="1" s="1"/>
  <c r="F2127" i="1"/>
  <c r="G2127" i="1"/>
  <c r="H2127" i="1"/>
  <c r="F2128" i="1"/>
  <c r="H2128" i="1" s="1"/>
  <c r="G2128" i="1"/>
  <c r="F2129" i="1"/>
  <c r="G2129" i="1"/>
  <c r="H2129" i="1"/>
  <c r="F2130" i="1"/>
  <c r="G2130" i="1"/>
  <c r="H2130" i="1" s="1"/>
  <c r="F2131" i="1"/>
  <c r="H2131" i="1" s="1"/>
  <c r="G2131" i="1"/>
  <c r="F2132" i="1"/>
  <c r="G2132" i="1"/>
  <c r="F2133" i="1"/>
  <c r="H2133" i="1" s="1"/>
  <c r="G2133" i="1"/>
  <c r="F2134" i="1"/>
  <c r="G2134" i="1"/>
  <c r="H2134" i="1" s="1"/>
  <c r="F2135" i="1"/>
  <c r="G2135" i="1"/>
  <c r="H2135" i="1"/>
  <c r="F2136" i="1"/>
  <c r="H2136" i="1" s="1"/>
  <c r="G2136" i="1"/>
  <c r="F2137" i="1"/>
  <c r="G2137" i="1"/>
  <c r="H2137" i="1"/>
  <c r="F2138" i="1"/>
  <c r="G2138" i="1"/>
  <c r="H2138" i="1" s="1"/>
  <c r="F2139" i="1"/>
  <c r="H2139" i="1" s="1"/>
  <c r="G2139" i="1"/>
  <c r="F2140" i="1"/>
  <c r="G2140" i="1"/>
  <c r="F2141" i="1"/>
  <c r="H2141" i="1" s="1"/>
  <c r="G2141" i="1"/>
  <c r="F2142" i="1"/>
  <c r="G2142" i="1"/>
  <c r="H2142" i="1" s="1"/>
  <c r="F2143" i="1"/>
  <c r="G2143" i="1"/>
  <c r="H2143" i="1"/>
  <c r="F2144" i="1"/>
  <c r="H2144" i="1" s="1"/>
  <c r="G2144" i="1"/>
  <c r="F2145" i="1"/>
  <c r="G2145" i="1"/>
  <c r="H2145" i="1"/>
  <c r="F2146" i="1"/>
  <c r="G2146" i="1"/>
  <c r="H2146" i="1" s="1"/>
  <c r="F2147" i="1"/>
  <c r="H2147" i="1" s="1"/>
  <c r="G2147" i="1"/>
  <c r="F2148" i="1"/>
  <c r="G2148" i="1"/>
  <c r="F2149" i="1"/>
  <c r="H2149" i="1" s="1"/>
  <c r="G2149" i="1"/>
  <c r="F2150" i="1"/>
  <c r="G2150" i="1"/>
  <c r="H2150" i="1" s="1"/>
  <c r="F2151" i="1"/>
  <c r="G2151" i="1"/>
  <c r="H2151" i="1"/>
  <c r="F2152" i="1"/>
  <c r="H2152" i="1" s="1"/>
  <c r="G2152" i="1"/>
  <c r="F2153" i="1"/>
  <c r="G2153" i="1"/>
  <c r="H2153" i="1"/>
  <c r="F2154" i="1"/>
  <c r="G2154" i="1"/>
  <c r="H2154" i="1" s="1"/>
  <c r="F2155" i="1"/>
  <c r="H2155" i="1" s="1"/>
  <c r="G2155" i="1"/>
  <c r="F2156" i="1"/>
  <c r="G2156" i="1"/>
  <c r="F2157" i="1"/>
  <c r="H2157" i="1" s="1"/>
  <c r="G2157" i="1"/>
  <c r="F2158" i="1"/>
  <c r="G2158" i="1"/>
  <c r="H2158" i="1" s="1"/>
  <c r="F2159" i="1"/>
  <c r="G2159" i="1"/>
  <c r="H2159" i="1"/>
  <c r="F2160" i="1"/>
  <c r="H2160" i="1" s="1"/>
  <c r="G2160" i="1"/>
  <c r="F2161" i="1"/>
  <c r="G2161" i="1"/>
  <c r="H2161" i="1" s="1"/>
  <c r="F2162" i="1"/>
  <c r="G2162" i="1"/>
  <c r="H2162" i="1"/>
  <c r="F2163" i="1"/>
  <c r="H2163" i="1" s="1"/>
  <c r="G2163" i="1"/>
  <c r="F2164" i="1"/>
  <c r="H2164" i="1" s="1"/>
  <c r="G2164" i="1"/>
  <c r="F2165" i="1"/>
  <c r="G2165" i="1"/>
  <c r="H2165" i="1"/>
  <c r="F2166" i="1"/>
  <c r="G2166" i="1"/>
  <c r="H2166" i="1" s="1"/>
  <c r="F2167" i="1"/>
  <c r="H2167" i="1" s="1"/>
  <c r="G2167" i="1"/>
  <c r="F2168" i="1"/>
  <c r="G2168" i="1"/>
  <c r="F2169" i="1"/>
  <c r="H2169" i="1" s="1"/>
  <c r="G2169" i="1"/>
  <c r="F2170" i="1"/>
  <c r="G2170" i="1"/>
  <c r="H2170" i="1" s="1"/>
  <c r="F2171" i="1"/>
  <c r="G2171" i="1"/>
  <c r="H2171" i="1"/>
  <c r="F2172" i="1"/>
  <c r="G2172" i="1"/>
  <c r="F2173" i="1"/>
  <c r="H2173" i="1" s="1"/>
  <c r="G2173" i="1"/>
  <c r="F2174" i="1"/>
  <c r="G2174" i="1"/>
  <c r="H2174" i="1" s="1"/>
  <c r="F2175" i="1"/>
  <c r="G2175" i="1"/>
  <c r="H2175" i="1"/>
  <c r="F2176" i="1"/>
  <c r="H2176" i="1" s="1"/>
  <c r="G2176" i="1"/>
  <c r="F2177" i="1"/>
  <c r="G2177" i="1"/>
  <c r="H2177" i="1" s="1"/>
  <c r="F2178" i="1"/>
  <c r="G2178" i="1"/>
  <c r="H2178" i="1"/>
  <c r="F2179" i="1"/>
  <c r="H2179" i="1" s="1"/>
  <c r="G2179" i="1"/>
  <c r="F2180" i="1"/>
  <c r="H2180" i="1" s="1"/>
  <c r="G2180" i="1"/>
  <c r="F2181" i="1"/>
  <c r="G2181" i="1"/>
  <c r="H2181" i="1"/>
  <c r="F2182" i="1"/>
  <c r="G2182" i="1"/>
  <c r="H2182" i="1"/>
  <c r="F2183" i="1"/>
  <c r="H2183" i="1" s="1"/>
  <c r="G2183" i="1"/>
  <c r="F2184" i="1"/>
  <c r="G2184" i="1"/>
  <c r="F2185" i="1"/>
  <c r="H2185" i="1" s="1"/>
  <c r="G2185" i="1"/>
  <c r="F2186" i="1"/>
  <c r="G2186" i="1"/>
  <c r="H2186" i="1" s="1"/>
  <c r="F2187" i="1"/>
  <c r="G2187" i="1"/>
  <c r="H2187" i="1"/>
  <c r="F2188" i="1"/>
  <c r="G2188" i="1"/>
  <c r="F2189" i="1"/>
  <c r="H2189" i="1" s="1"/>
  <c r="G2189" i="1"/>
  <c r="F2190" i="1"/>
  <c r="G2190" i="1"/>
  <c r="H2190" i="1" s="1"/>
  <c r="F2191" i="1"/>
  <c r="G2191" i="1"/>
  <c r="H2191" i="1"/>
  <c r="F2192" i="1"/>
  <c r="H2192" i="1" s="1"/>
  <c r="G2192" i="1"/>
  <c r="F2193" i="1"/>
  <c r="G2193" i="1"/>
  <c r="H2193" i="1" s="1"/>
  <c r="F2194" i="1"/>
  <c r="G2194" i="1"/>
  <c r="H2194" i="1"/>
  <c r="F2195" i="1"/>
  <c r="H2195" i="1" s="1"/>
  <c r="G2195" i="1"/>
  <c r="F2196" i="1"/>
  <c r="H2196" i="1" s="1"/>
  <c r="G2196" i="1"/>
  <c r="F2197" i="1"/>
  <c r="G2197" i="1"/>
  <c r="H2197" i="1"/>
  <c r="F2198" i="1"/>
  <c r="G2198" i="1"/>
  <c r="H2198" i="1"/>
  <c r="F2199" i="1"/>
  <c r="H2199" i="1" s="1"/>
  <c r="G2199" i="1"/>
  <c r="F2200" i="1"/>
  <c r="G2200" i="1"/>
  <c r="F2201" i="1"/>
  <c r="H2201" i="1" s="1"/>
  <c r="G2201" i="1"/>
  <c r="F2202" i="1"/>
  <c r="G2202" i="1"/>
  <c r="H2202" i="1" s="1"/>
  <c r="F2203" i="1"/>
  <c r="G2203" i="1"/>
  <c r="H2203" i="1"/>
  <c r="F2204" i="1"/>
  <c r="G2204" i="1"/>
  <c r="F2205" i="1"/>
  <c r="H2205" i="1" s="1"/>
  <c r="G2205" i="1"/>
  <c r="F2206" i="1"/>
  <c r="G2206" i="1"/>
  <c r="H2206" i="1" s="1"/>
  <c r="F2207" i="1"/>
  <c r="G2207" i="1"/>
  <c r="H2207" i="1"/>
  <c r="F2208" i="1"/>
  <c r="H2208" i="1" s="1"/>
  <c r="G2208" i="1"/>
  <c r="F2209" i="1"/>
  <c r="G2209" i="1"/>
  <c r="H2209" i="1" s="1"/>
  <c r="F2210" i="1"/>
  <c r="G2210" i="1"/>
  <c r="H2210" i="1"/>
  <c r="F2211" i="1"/>
  <c r="H2211" i="1" s="1"/>
  <c r="G2211" i="1"/>
  <c r="F2212" i="1"/>
  <c r="H2212" i="1" s="1"/>
  <c r="G2212" i="1"/>
  <c r="F2213" i="1"/>
  <c r="G2213" i="1"/>
  <c r="H2213" i="1"/>
  <c r="F2214" i="1"/>
  <c r="G2214" i="1"/>
  <c r="H2214" i="1"/>
  <c r="F2215" i="1"/>
  <c r="H2215" i="1" s="1"/>
  <c r="G2215" i="1"/>
  <c r="F2216" i="1"/>
  <c r="G2216" i="1"/>
  <c r="F2217" i="1"/>
  <c r="H2217" i="1" s="1"/>
  <c r="G2217" i="1"/>
  <c r="F2218" i="1"/>
  <c r="G2218" i="1"/>
  <c r="H2218" i="1" s="1"/>
  <c r="F2219" i="1"/>
  <c r="G2219" i="1"/>
  <c r="H2219" i="1"/>
  <c r="F2220" i="1"/>
  <c r="G2220" i="1"/>
  <c r="F2221" i="1"/>
  <c r="H2221" i="1" s="1"/>
  <c r="G2221" i="1"/>
  <c r="F2222" i="1"/>
  <c r="G2222" i="1"/>
  <c r="H2222" i="1" s="1"/>
  <c r="F2223" i="1"/>
  <c r="G2223" i="1"/>
  <c r="H2223" i="1"/>
  <c r="F2224" i="1"/>
  <c r="H2224" i="1" s="1"/>
  <c r="G2224" i="1"/>
  <c r="F2225" i="1"/>
  <c r="G2225" i="1"/>
  <c r="H2225" i="1" s="1"/>
  <c r="F2226" i="1"/>
  <c r="G2226" i="1"/>
  <c r="H2226" i="1"/>
  <c r="F2227" i="1"/>
  <c r="H2227" i="1" s="1"/>
  <c r="G2227" i="1"/>
  <c r="F2228" i="1"/>
  <c r="H2228" i="1" s="1"/>
  <c r="G2228" i="1"/>
  <c r="F2229" i="1"/>
  <c r="G2229" i="1"/>
  <c r="H2229" i="1"/>
  <c r="F2230" i="1"/>
  <c r="G2230" i="1"/>
  <c r="H2230" i="1"/>
  <c r="F2231" i="1"/>
  <c r="H2231" i="1" s="1"/>
  <c r="G2231" i="1"/>
  <c r="F2232" i="1"/>
  <c r="G2232" i="1"/>
  <c r="F2233" i="1"/>
  <c r="H2233" i="1" s="1"/>
  <c r="G2233" i="1"/>
  <c r="F2234" i="1"/>
  <c r="G2234" i="1"/>
  <c r="H2234" i="1" s="1"/>
  <c r="F2235" i="1"/>
  <c r="G2235" i="1"/>
  <c r="H2235" i="1"/>
  <c r="F2236" i="1"/>
  <c r="G2236" i="1"/>
  <c r="F2237" i="1"/>
  <c r="H2237" i="1" s="1"/>
  <c r="G2237" i="1"/>
  <c r="F2238" i="1"/>
  <c r="G2238" i="1"/>
  <c r="H2238" i="1" s="1"/>
  <c r="F2239" i="1"/>
  <c r="G2239" i="1"/>
  <c r="H2239" i="1"/>
  <c r="F2240" i="1"/>
  <c r="H2240" i="1" s="1"/>
  <c r="G2240" i="1"/>
  <c r="F2241" i="1"/>
  <c r="G2241" i="1"/>
  <c r="H2241" i="1" s="1"/>
  <c r="F2242" i="1"/>
  <c r="G2242" i="1"/>
  <c r="H2242" i="1"/>
  <c r="F2243" i="1"/>
  <c r="H2243" i="1" s="1"/>
  <c r="G2243" i="1"/>
  <c r="F2244" i="1"/>
  <c r="H2244" i="1" s="1"/>
  <c r="G2244" i="1"/>
  <c r="F2245" i="1"/>
  <c r="G2245" i="1"/>
  <c r="H2245" i="1"/>
  <c r="F2246" i="1"/>
  <c r="G2246" i="1"/>
  <c r="H2246" i="1"/>
  <c r="F2247" i="1"/>
  <c r="H2247" i="1" s="1"/>
  <c r="G2247" i="1"/>
  <c r="F2248" i="1"/>
  <c r="G2248" i="1"/>
  <c r="F2249" i="1"/>
  <c r="H2249" i="1" s="1"/>
  <c r="G2249" i="1"/>
  <c r="F2250" i="1"/>
  <c r="G2250" i="1"/>
  <c r="H2250" i="1" s="1"/>
  <c r="F2251" i="1"/>
  <c r="G2251" i="1"/>
  <c r="H2251" i="1"/>
  <c r="F2252" i="1"/>
  <c r="G2252" i="1"/>
  <c r="F2253" i="1"/>
  <c r="H2253" i="1" s="1"/>
  <c r="G2253" i="1"/>
  <c r="F2254" i="1"/>
  <c r="G2254" i="1"/>
  <c r="H2254" i="1" s="1"/>
  <c r="F2255" i="1"/>
  <c r="G2255" i="1"/>
  <c r="H2255" i="1"/>
  <c r="F2256" i="1"/>
  <c r="H2256" i="1" s="1"/>
  <c r="G2256" i="1"/>
  <c r="F2257" i="1"/>
  <c r="G2257" i="1"/>
  <c r="H2257" i="1" s="1"/>
  <c r="F2258" i="1"/>
  <c r="G2258" i="1"/>
  <c r="H2258" i="1"/>
  <c r="F2259" i="1"/>
  <c r="H2259" i="1" s="1"/>
  <c r="G2259" i="1"/>
  <c r="F2260" i="1"/>
  <c r="H2260" i="1" s="1"/>
  <c r="G2260" i="1"/>
  <c r="F2261" i="1"/>
  <c r="G2261" i="1"/>
  <c r="H2261" i="1"/>
  <c r="F2262" i="1"/>
  <c r="G2262" i="1"/>
  <c r="H2262" i="1"/>
  <c r="F2263" i="1"/>
  <c r="H2263" i="1" s="1"/>
  <c r="G2263" i="1"/>
  <c r="F2264" i="1"/>
  <c r="G2264" i="1"/>
  <c r="F2265" i="1"/>
  <c r="H2265" i="1" s="1"/>
  <c r="G2265" i="1"/>
  <c r="F2266" i="1"/>
  <c r="G2266" i="1"/>
  <c r="H2266" i="1" s="1"/>
  <c r="F2267" i="1"/>
  <c r="G2267" i="1"/>
  <c r="H2267" i="1"/>
  <c r="F2268" i="1"/>
  <c r="G2268" i="1"/>
  <c r="F2269" i="1"/>
  <c r="H2269" i="1" s="1"/>
  <c r="G2269" i="1"/>
  <c r="F2270" i="1"/>
  <c r="G2270" i="1"/>
  <c r="H2270" i="1" s="1"/>
  <c r="F2271" i="1"/>
  <c r="G2271" i="1"/>
  <c r="H2271" i="1"/>
  <c r="F2272" i="1"/>
  <c r="H2272" i="1" s="1"/>
  <c r="G2272" i="1"/>
  <c r="F2273" i="1"/>
  <c r="G2273" i="1"/>
  <c r="H2273" i="1" s="1"/>
  <c r="F2274" i="1"/>
  <c r="G2274" i="1"/>
  <c r="H2274" i="1"/>
  <c r="F2275" i="1"/>
  <c r="H2275" i="1" s="1"/>
  <c r="G2275" i="1"/>
  <c r="F2276" i="1"/>
  <c r="H2276" i="1" s="1"/>
  <c r="G2276" i="1"/>
  <c r="F2277" i="1"/>
  <c r="G2277" i="1"/>
  <c r="H2277" i="1"/>
  <c r="F2278" i="1"/>
  <c r="G2278" i="1"/>
  <c r="H2278" i="1"/>
  <c r="F2279" i="1"/>
  <c r="H2279" i="1" s="1"/>
  <c r="G2279" i="1"/>
  <c r="F2280" i="1"/>
  <c r="G2280" i="1"/>
  <c r="F2281" i="1"/>
  <c r="H2281" i="1" s="1"/>
  <c r="G2281" i="1"/>
  <c r="F2282" i="1"/>
  <c r="G2282" i="1"/>
  <c r="H2282" i="1" s="1"/>
  <c r="F2283" i="1"/>
  <c r="G2283" i="1"/>
  <c r="H2283" i="1"/>
  <c r="F2284" i="1"/>
  <c r="G2284" i="1"/>
  <c r="F2285" i="1"/>
  <c r="H2285" i="1" s="1"/>
  <c r="G2285" i="1"/>
  <c r="F2286" i="1"/>
  <c r="G2286" i="1"/>
  <c r="H2286" i="1" s="1"/>
  <c r="F2287" i="1"/>
  <c r="G2287" i="1"/>
  <c r="H2287" i="1"/>
  <c r="F2288" i="1"/>
  <c r="H2288" i="1" s="1"/>
  <c r="G2288" i="1"/>
  <c r="F2289" i="1"/>
  <c r="G2289" i="1"/>
  <c r="H2289" i="1" s="1"/>
  <c r="F2290" i="1"/>
  <c r="G2290" i="1"/>
  <c r="H2290" i="1"/>
  <c r="F2291" i="1"/>
  <c r="H2291" i="1" s="1"/>
  <c r="G2291" i="1"/>
  <c r="F2292" i="1"/>
  <c r="H2292" i="1" s="1"/>
  <c r="G2292" i="1"/>
  <c r="F2293" i="1"/>
  <c r="G2293" i="1"/>
  <c r="H2293" i="1"/>
  <c r="F2294" i="1"/>
  <c r="G2294" i="1"/>
  <c r="H2294" i="1"/>
  <c r="F2295" i="1"/>
  <c r="H2295" i="1" s="1"/>
  <c r="G2295" i="1"/>
  <c r="F2296" i="1"/>
  <c r="G2296" i="1"/>
  <c r="F2297" i="1"/>
  <c r="H2297" i="1" s="1"/>
  <c r="G2297" i="1"/>
  <c r="F2298" i="1"/>
  <c r="G2298" i="1"/>
  <c r="H2298" i="1" s="1"/>
  <c r="F2299" i="1"/>
  <c r="G2299" i="1"/>
  <c r="H2299" i="1"/>
  <c r="F2300" i="1"/>
  <c r="G2300" i="1"/>
  <c r="F2301" i="1"/>
  <c r="H2301" i="1" s="1"/>
  <c r="G2301" i="1"/>
  <c r="F2302" i="1"/>
  <c r="G2302" i="1"/>
  <c r="H2302" i="1" s="1"/>
  <c r="F2303" i="1"/>
  <c r="G2303" i="1"/>
  <c r="H2303" i="1"/>
  <c r="F2304" i="1"/>
  <c r="H2304" i="1" s="1"/>
  <c r="G2304" i="1"/>
  <c r="F2305" i="1"/>
  <c r="G2305" i="1"/>
  <c r="H2305" i="1" s="1"/>
  <c r="F2306" i="1"/>
  <c r="G2306" i="1"/>
  <c r="H2306" i="1"/>
  <c r="F2307" i="1"/>
  <c r="H2307" i="1" s="1"/>
  <c r="G2307" i="1"/>
  <c r="F2308" i="1"/>
  <c r="H2308" i="1" s="1"/>
  <c r="G2308" i="1"/>
  <c r="F2309" i="1"/>
  <c r="G2309" i="1"/>
  <c r="H2309" i="1"/>
  <c r="F2310" i="1"/>
  <c r="G2310" i="1"/>
  <c r="H2310" i="1"/>
  <c r="F2311" i="1"/>
  <c r="H2311" i="1" s="1"/>
  <c r="G2311" i="1"/>
  <c r="F2312" i="1"/>
  <c r="G2312" i="1"/>
  <c r="F2313" i="1"/>
  <c r="H2313" i="1" s="1"/>
  <c r="G2313" i="1"/>
  <c r="F2314" i="1"/>
  <c r="G2314" i="1"/>
  <c r="H2314" i="1" s="1"/>
  <c r="F2315" i="1"/>
  <c r="G2315" i="1"/>
  <c r="H2315" i="1"/>
  <c r="F2316" i="1"/>
  <c r="G2316" i="1"/>
  <c r="F2317" i="1"/>
  <c r="H2317" i="1" s="1"/>
  <c r="G2317" i="1"/>
  <c r="F2318" i="1"/>
  <c r="G2318" i="1"/>
  <c r="H2318" i="1" s="1"/>
  <c r="F2319" i="1"/>
  <c r="G2319" i="1"/>
  <c r="H2319" i="1"/>
  <c r="F2320" i="1"/>
  <c r="H2320" i="1" s="1"/>
  <c r="G2320" i="1"/>
  <c r="F2321" i="1"/>
  <c r="G2321" i="1"/>
  <c r="H2321" i="1" s="1"/>
  <c r="F2322" i="1"/>
  <c r="G2322" i="1"/>
  <c r="H2322" i="1"/>
  <c r="F2323" i="1"/>
  <c r="H2323" i="1" s="1"/>
  <c r="G2323" i="1"/>
  <c r="F2324" i="1"/>
  <c r="H2324" i="1" s="1"/>
  <c r="G2324" i="1"/>
  <c r="F2325" i="1"/>
  <c r="G2325" i="1"/>
  <c r="H2325" i="1"/>
  <c r="F2326" i="1"/>
  <c r="G2326" i="1"/>
  <c r="H2326" i="1"/>
  <c r="F2327" i="1"/>
  <c r="H2327" i="1" s="1"/>
  <c r="G2327" i="1"/>
  <c r="F2328" i="1"/>
  <c r="G2328" i="1"/>
  <c r="F2329" i="1"/>
  <c r="H2329" i="1" s="1"/>
  <c r="G2329" i="1"/>
  <c r="F2330" i="1"/>
  <c r="G2330" i="1"/>
  <c r="H2330" i="1" s="1"/>
  <c r="F2331" i="1"/>
  <c r="G2331" i="1"/>
  <c r="H2331" i="1"/>
  <c r="F2332" i="1"/>
  <c r="G2332" i="1"/>
  <c r="F2333" i="1"/>
  <c r="H2333" i="1" s="1"/>
  <c r="G2333" i="1"/>
  <c r="F2334" i="1"/>
  <c r="G2334" i="1"/>
  <c r="H2334" i="1" s="1"/>
  <c r="F2335" i="1"/>
  <c r="G2335" i="1"/>
  <c r="H2335" i="1"/>
  <c r="F2336" i="1"/>
  <c r="H2336" i="1" s="1"/>
  <c r="G2336" i="1"/>
  <c r="F2337" i="1"/>
  <c r="G2337" i="1"/>
  <c r="H2337" i="1" s="1"/>
  <c r="F2338" i="1"/>
  <c r="G2338" i="1"/>
  <c r="H2338" i="1"/>
  <c r="F2339" i="1"/>
  <c r="H2339" i="1" s="1"/>
  <c r="G2339" i="1"/>
  <c r="F2340" i="1"/>
  <c r="H2340" i="1" s="1"/>
  <c r="G2340" i="1"/>
  <c r="F2341" i="1"/>
  <c r="G2341" i="1"/>
  <c r="H2341" i="1"/>
  <c r="F2342" i="1"/>
  <c r="G2342" i="1"/>
  <c r="H2342" i="1"/>
  <c r="F2343" i="1"/>
  <c r="H2343" i="1" s="1"/>
  <c r="G2343" i="1"/>
  <c r="F2344" i="1"/>
  <c r="G2344" i="1"/>
  <c r="F2345" i="1"/>
  <c r="H2345" i="1" s="1"/>
  <c r="G2345" i="1"/>
  <c r="F2346" i="1"/>
  <c r="G2346" i="1"/>
  <c r="H2346" i="1" s="1"/>
  <c r="F2347" i="1"/>
  <c r="G2347" i="1"/>
  <c r="H2347" i="1"/>
  <c r="F2348" i="1"/>
  <c r="G2348" i="1"/>
  <c r="F2349" i="1"/>
  <c r="H2349" i="1" s="1"/>
  <c r="G2349" i="1"/>
  <c r="F2350" i="1"/>
  <c r="G2350" i="1"/>
  <c r="H2350" i="1" s="1"/>
  <c r="F2351" i="1"/>
  <c r="G2351" i="1"/>
  <c r="H2351" i="1"/>
  <c r="F2352" i="1"/>
  <c r="H2352" i="1" s="1"/>
  <c r="G2352" i="1"/>
  <c r="F2353" i="1"/>
  <c r="G2353" i="1"/>
  <c r="H2353" i="1" s="1"/>
  <c r="F2354" i="1"/>
  <c r="G2354" i="1"/>
  <c r="H2354" i="1"/>
  <c r="F2355" i="1"/>
  <c r="H2355" i="1" s="1"/>
  <c r="G2355" i="1"/>
  <c r="F2356" i="1"/>
  <c r="H2356" i="1" s="1"/>
  <c r="G2356" i="1"/>
  <c r="F2357" i="1"/>
  <c r="G2357" i="1"/>
  <c r="H2357" i="1"/>
  <c r="F2358" i="1"/>
  <c r="G2358" i="1"/>
  <c r="H2358" i="1"/>
  <c r="F2359" i="1"/>
  <c r="H2359" i="1" s="1"/>
  <c r="G2359" i="1"/>
  <c r="F2360" i="1"/>
  <c r="G2360" i="1"/>
  <c r="F2361" i="1"/>
  <c r="H2361" i="1" s="1"/>
  <c r="G2361" i="1"/>
  <c r="F2362" i="1"/>
  <c r="G2362" i="1"/>
  <c r="H2362" i="1" s="1"/>
  <c r="F2363" i="1"/>
  <c r="G2363" i="1"/>
  <c r="H2363" i="1"/>
  <c r="F2364" i="1"/>
  <c r="G2364" i="1"/>
  <c r="F2365" i="1"/>
  <c r="H2365" i="1" s="1"/>
  <c r="G2365" i="1"/>
  <c r="F2366" i="1"/>
  <c r="G2366" i="1"/>
  <c r="H2366" i="1" s="1"/>
  <c r="F2367" i="1"/>
  <c r="G2367" i="1"/>
  <c r="H2367" i="1"/>
  <c r="F2368" i="1"/>
  <c r="H2368" i="1" s="1"/>
  <c r="G2368" i="1"/>
  <c r="F2369" i="1"/>
  <c r="H2369" i="1" s="1"/>
  <c r="G2369" i="1"/>
  <c r="F2370" i="1"/>
  <c r="G2370" i="1"/>
  <c r="H2370" i="1" s="1"/>
  <c r="F2371" i="1"/>
  <c r="G2371" i="1"/>
  <c r="H2371" i="1"/>
  <c r="F2372" i="1"/>
  <c r="H2372" i="1" s="1"/>
  <c r="G2372" i="1"/>
  <c r="F2373" i="1"/>
  <c r="H2373" i="1" s="1"/>
  <c r="G2373" i="1"/>
  <c r="F2374" i="1"/>
  <c r="G2374" i="1"/>
  <c r="H2374" i="1" s="1"/>
  <c r="F2375" i="1"/>
  <c r="G2375" i="1"/>
  <c r="H2375" i="1"/>
  <c r="F2376" i="1"/>
  <c r="H2376" i="1" s="1"/>
  <c r="G2376" i="1"/>
  <c r="F2377" i="1"/>
  <c r="H2377" i="1" s="1"/>
  <c r="G2377" i="1"/>
  <c r="F2378" i="1"/>
  <c r="G2378" i="1"/>
  <c r="H2378" i="1" s="1"/>
  <c r="F2379" i="1"/>
  <c r="G2379" i="1"/>
  <c r="H2379" i="1"/>
  <c r="F2380" i="1"/>
  <c r="H2380" i="1" s="1"/>
  <c r="G2380" i="1"/>
  <c r="F2381" i="1"/>
  <c r="H2381" i="1" s="1"/>
  <c r="G2381" i="1"/>
  <c r="F2382" i="1"/>
  <c r="G2382" i="1"/>
  <c r="H2382" i="1" s="1"/>
  <c r="F2383" i="1"/>
  <c r="G2383" i="1"/>
  <c r="H2383" i="1"/>
  <c r="F2384" i="1"/>
  <c r="H2384" i="1" s="1"/>
  <c r="G2384" i="1"/>
  <c r="F2385" i="1"/>
  <c r="H2385" i="1" s="1"/>
  <c r="G2385" i="1"/>
  <c r="F2386" i="1"/>
  <c r="G2386" i="1"/>
  <c r="H2386" i="1" s="1"/>
  <c r="F2387" i="1"/>
  <c r="G2387" i="1"/>
  <c r="H2387" i="1"/>
  <c r="F2388" i="1"/>
  <c r="H2388" i="1" s="1"/>
  <c r="G2388" i="1"/>
  <c r="F2389" i="1"/>
  <c r="H2389" i="1" s="1"/>
  <c r="G2389" i="1"/>
  <c r="F2390" i="1"/>
  <c r="G2390" i="1"/>
  <c r="H2390" i="1" s="1"/>
  <c r="F2391" i="1"/>
  <c r="G2391" i="1"/>
  <c r="H2391" i="1"/>
  <c r="F2392" i="1"/>
  <c r="H2392" i="1" s="1"/>
  <c r="G2392" i="1"/>
  <c r="F2393" i="1"/>
  <c r="H2393" i="1" s="1"/>
  <c r="G2393" i="1"/>
  <c r="F2394" i="1"/>
  <c r="G2394" i="1"/>
  <c r="H2394" i="1" s="1"/>
  <c r="F2395" i="1"/>
  <c r="G2395" i="1"/>
  <c r="H2395" i="1"/>
  <c r="F2396" i="1"/>
  <c r="H2396" i="1" s="1"/>
  <c r="G2396" i="1"/>
  <c r="F2397" i="1"/>
  <c r="H2397" i="1" s="1"/>
  <c r="G2397" i="1"/>
  <c r="F2398" i="1"/>
  <c r="G2398" i="1"/>
  <c r="H2398" i="1" s="1"/>
  <c r="F2399" i="1"/>
  <c r="G2399" i="1"/>
  <c r="H2399" i="1"/>
  <c r="F2400" i="1"/>
  <c r="H2400" i="1" s="1"/>
  <c r="G2400" i="1"/>
  <c r="F2401" i="1"/>
  <c r="H2401" i="1" s="1"/>
  <c r="G2401" i="1"/>
  <c r="F2402" i="1"/>
  <c r="G2402" i="1"/>
  <c r="H2402" i="1" s="1"/>
  <c r="F2403" i="1"/>
  <c r="G2403" i="1"/>
  <c r="H2403" i="1"/>
  <c r="F2404" i="1"/>
  <c r="H2404" i="1" s="1"/>
  <c r="G2404" i="1"/>
  <c r="F2405" i="1"/>
  <c r="H2405" i="1" s="1"/>
  <c r="G2405" i="1"/>
  <c r="F2406" i="1"/>
  <c r="G2406" i="1"/>
  <c r="H2406" i="1" s="1"/>
  <c r="F2407" i="1"/>
  <c r="G2407" i="1"/>
  <c r="H2407" i="1"/>
  <c r="F2408" i="1"/>
  <c r="H2408" i="1" s="1"/>
  <c r="G2408" i="1"/>
  <c r="F2409" i="1"/>
  <c r="H2409" i="1" s="1"/>
  <c r="G2409" i="1"/>
  <c r="F2410" i="1"/>
  <c r="G2410" i="1"/>
  <c r="H2410" i="1" s="1"/>
  <c r="F2411" i="1"/>
  <c r="G2411" i="1"/>
  <c r="H2411" i="1"/>
  <c r="F2412" i="1"/>
  <c r="H2412" i="1" s="1"/>
  <c r="G2412" i="1"/>
  <c r="F2413" i="1"/>
  <c r="H2413" i="1" s="1"/>
  <c r="G2413" i="1"/>
  <c r="F2414" i="1"/>
  <c r="G2414" i="1"/>
  <c r="H2414" i="1" s="1"/>
  <c r="F2415" i="1"/>
  <c r="G2415" i="1"/>
  <c r="H2415" i="1"/>
  <c r="F2416" i="1"/>
  <c r="H2416" i="1" s="1"/>
  <c r="G2416" i="1"/>
  <c r="F2417" i="1"/>
  <c r="H2417" i="1" s="1"/>
  <c r="G2417" i="1"/>
  <c r="F2418" i="1"/>
  <c r="G2418" i="1"/>
  <c r="H2418" i="1" s="1"/>
  <c r="F2419" i="1"/>
  <c r="G2419" i="1"/>
  <c r="H2419" i="1"/>
  <c r="F2420" i="1"/>
  <c r="H2420" i="1" s="1"/>
  <c r="G2420" i="1"/>
  <c r="F2421" i="1"/>
  <c r="H2421" i="1" s="1"/>
  <c r="G2421" i="1"/>
  <c r="F2422" i="1"/>
  <c r="G2422" i="1"/>
  <c r="H2422" i="1" s="1"/>
  <c r="F2423" i="1"/>
  <c r="G2423" i="1"/>
  <c r="H2423" i="1"/>
  <c r="F2424" i="1"/>
  <c r="H2424" i="1" s="1"/>
  <c r="G2424" i="1"/>
  <c r="F2425" i="1"/>
  <c r="H2425" i="1" s="1"/>
  <c r="G2425" i="1"/>
  <c r="F2426" i="1"/>
  <c r="G2426" i="1"/>
  <c r="H2426" i="1" s="1"/>
  <c r="F2427" i="1"/>
  <c r="G2427" i="1"/>
  <c r="H2427" i="1"/>
  <c r="F2428" i="1"/>
  <c r="H2428" i="1" s="1"/>
  <c r="G2428" i="1"/>
  <c r="F2429" i="1"/>
  <c r="H2429" i="1" s="1"/>
  <c r="G2429" i="1"/>
  <c r="F2430" i="1"/>
  <c r="G2430" i="1"/>
  <c r="H2430" i="1" s="1"/>
  <c r="F2431" i="1"/>
  <c r="G2431" i="1"/>
  <c r="H2431" i="1"/>
  <c r="F2432" i="1"/>
  <c r="H2432" i="1" s="1"/>
  <c r="G2432" i="1"/>
  <c r="F2433" i="1"/>
  <c r="H2433" i="1" s="1"/>
  <c r="G2433" i="1"/>
  <c r="F2434" i="1"/>
  <c r="G2434" i="1"/>
  <c r="H2434" i="1" s="1"/>
  <c r="F2435" i="1"/>
  <c r="G2435" i="1"/>
  <c r="H2435" i="1"/>
  <c r="F2436" i="1"/>
  <c r="H2436" i="1" s="1"/>
  <c r="G2436" i="1"/>
  <c r="F2437" i="1"/>
  <c r="H2437" i="1" s="1"/>
  <c r="G2437" i="1"/>
  <c r="F2438" i="1"/>
  <c r="G2438" i="1"/>
  <c r="H2438" i="1" s="1"/>
  <c r="F2439" i="1"/>
  <c r="G2439" i="1"/>
  <c r="H2439" i="1"/>
  <c r="F2440" i="1"/>
  <c r="H2440" i="1" s="1"/>
  <c r="G2440" i="1"/>
  <c r="F2441" i="1"/>
  <c r="H2441" i="1" s="1"/>
  <c r="G2441" i="1"/>
  <c r="F2442" i="1"/>
  <c r="G2442" i="1"/>
  <c r="H2442" i="1" s="1"/>
  <c r="F2443" i="1"/>
  <c r="G2443" i="1"/>
  <c r="H2443" i="1"/>
  <c r="F2444" i="1"/>
  <c r="H2444" i="1" s="1"/>
  <c r="G2444" i="1"/>
  <c r="F2445" i="1"/>
  <c r="H2445" i="1" s="1"/>
  <c r="G2445" i="1"/>
  <c r="F2446" i="1"/>
  <c r="G2446" i="1"/>
  <c r="H2446" i="1" s="1"/>
  <c r="F2447" i="1"/>
  <c r="G2447" i="1"/>
  <c r="H2447" i="1"/>
  <c r="F2448" i="1"/>
  <c r="H2448" i="1" s="1"/>
  <c r="G2448" i="1"/>
  <c r="F2449" i="1"/>
  <c r="H2449" i="1" s="1"/>
  <c r="G2449" i="1"/>
  <c r="F2450" i="1"/>
  <c r="G2450" i="1"/>
  <c r="H2450" i="1" s="1"/>
  <c r="F2451" i="1"/>
  <c r="G2451" i="1"/>
  <c r="H2451" i="1"/>
  <c r="F2452" i="1"/>
  <c r="H2452" i="1" s="1"/>
  <c r="G2452" i="1"/>
  <c r="F2453" i="1"/>
  <c r="H2453" i="1" s="1"/>
  <c r="G2453" i="1"/>
  <c r="F2454" i="1"/>
  <c r="G2454" i="1"/>
  <c r="H2454" i="1" s="1"/>
  <c r="F2455" i="1"/>
  <c r="G2455" i="1"/>
  <c r="H2455" i="1"/>
  <c r="F2456" i="1"/>
  <c r="H2456" i="1" s="1"/>
  <c r="G2456" i="1"/>
  <c r="F2457" i="1"/>
  <c r="H2457" i="1" s="1"/>
  <c r="G2457" i="1"/>
  <c r="F2458" i="1"/>
  <c r="G2458" i="1"/>
  <c r="H2458" i="1" s="1"/>
  <c r="F2459" i="1"/>
  <c r="G2459" i="1"/>
  <c r="H2459" i="1"/>
  <c r="F2460" i="1"/>
  <c r="H2460" i="1" s="1"/>
  <c r="G2460" i="1"/>
  <c r="F2461" i="1"/>
  <c r="H2461" i="1" s="1"/>
  <c r="G2461" i="1"/>
  <c r="F2462" i="1"/>
  <c r="G2462" i="1"/>
  <c r="H2462" i="1" s="1"/>
  <c r="F2463" i="1"/>
  <c r="G2463" i="1"/>
  <c r="H2463" i="1"/>
  <c r="F2464" i="1"/>
  <c r="H2464" i="1" s="1"/>
  <c r="G2464" i="1"/>
  <c r="F2465" i="1"/>
  <c r="H2465" i="1" s="1"/>
  <c r="G2465" i="1"/>
  <c r="F2466" i="1"/>
  <c r="G2466" i="1"/>
  <c r="H2466" i="1" s="1"/>
  <c r="F2467" i="1"/>
  <c r="G2467" i="1"/>
  <c r="H2467" i="1"/>
  <c r="F2468" i="1"/>
  <c r="H2468" i="1" s="1"/>
  <c r="G2468" i="1"/>
  <c r="F2469" i="1"/>
  <c r="H2469" i="1" s="1"/>
  <c r="G2469" i="1"/>
  <c r="F2470" i="1"/>
  <c r="G2470" i="1"/>
  <c r="H2470" i="1" s="1"/>
  <c r="F2471" i="1"/>
  <c r="G2471" i="1"/>
  <c r="H2471" i="1"/>
  <c r="F2472" i="1"/>
  <c r="H2472" i="1" s="1"/>
  <c r="G2472" i="1"/>
  <c r="F2473" i="1"/>
  <c r="H2473" i="1" s="1"/>
  <c r="G2473" i="1"/>
  <c r="F2474" i="1"/>
  <c r="G2474" i="1"/>
  <c r="H2474" i="1" s="1"/>
  <c r="F2475" i="1"/>
  <c r="G2475" i="1"/>
  <c r="H2475" i="1"/>
  <c r="F2476" i="1"/>
  <c r="H2476" i="1" s="1"/>
  <c r="G2476" i="1"/>
  <c r="F2477" i="1"/>
  <c r="H2477" i="1" s="1"/>
  <c r="G2477" i="1"/>
  <c r="F2478" i="1"/>
  <c r="G2478" i="1"/>
  <c r="H2478" i="1" s="1"/>
  <c r="F2479" i="1"/>
  <c r="G2479" i="1"/>
  <c r="H2479" i="1"/>
  <c r="F2480" i="1"/>
  <c r="H2480" i="1" s="1"/>
  <c r="G2480" i="1"/>
  <c r="F2481" i="1"/>
  <c r="H2481" i="1" s="1"/>
  <c r="G2481" i="1"/>
  <c r="F2482" i="1"/>
  <c r="G2482" i="1"/>
  <c r="H2482" i="1" s="1"/>
  <c r="F2483" i="1"/>
  <c r="G2483" i="1"/>
  <c r="H2483" i="1"/>
  <c r="F2484" i="1"/>
  <c r="H2484" i="1" s="1"/>
  <c r="G2484" i="1"/>
  <c r="F2485" i="1"/>
  <c r="H2485" i="1" s="1"/>
  <c r="G2485" i="1"/>
  <c r="F2486" i="1"/>
  <c r="G2486" i="1"/>
  <c r="H2486" i="1" s="1"/>
  <c r="F2487" i="1"/>
  <c r="G2487" i="1"/>
  <c r="H2487" i="1"/>
  <c r="F2488" i="1"/>
  <c r="H2488" i="1" s="1"/>
  <c r="G2488" i="1"/>
  <c r="F2489" i="1"/>
  <c r="H2489" i="1" s="1"/>
  <c r="G2489" i="1"/>
  <c r="F2490" i="1"/>
  <c r="G2490" i="1"/>
  <c r="H2490" i="1" s="1"/>
  <c r="F2491" i="1"/>
  <c r="G2491" i="1"/>
  <c r="H2491" i="1"/>
  <c r="F2492" i="1"/>
  <c r="H2492" i="1" s="1"/>
  <c r="G2492" i="1"/>
  <c r="F2493" i="1"/>
  <c r="H2493" i="1" s="1"/>
  <c r="G2493" i="1"/>
  <c r="F2494" i="1"/>
  <c r="G2494" i="1"/>
  <c r="H2494" i="1" s="1"/>
  <c r="F2495" i="1"/>
  <c r="G2495" i="1"/>
  <c r="H2495" i="1"/>
  <c r="F2496" i="1"/>
  <c r="H2496" i="1" s="1"/>
  <c r="G2496" i="1"/>
  <c r="F2497" i="1"/>
  <c r="H2497" i="1" s="1"/>
  <c r="G2497" i="1"/>
  <c r="F2498" i="1"/>
  <c r="G2498" i="1"/>
  <c r="H2498" i="1" s="1"/>
  <c r="F2499" i="1"/>
  <c r="G2499" i="1"/>
  <c r="H2499" i="1"/>
  <c r="F2500" i="1"/>
  <c r="H2500" i="1" s="1"/>
  <c r="G2500" i="1"/>
  <c r="F2501" i="1"/>
  <c r="H2501" i="1" s="1"/>
  <c r="G2501" i="1"/>
  <c r="F2502" i="1"/>
  <c r="G2502" i="1"/>
  <c r="H2502" i="1" s="1"/>
  <c r="F2503" i="1"/>
  <c r="G2503" i="1"/>
  <c r="H2503" i="1"/>
  <c r="F2504" i="1"/>
  <c r="H2504" i="1" s="1"/>
  <c r="G2504" i="1"/>
  <c r="F2505" i="1"/>
  <c r="H2505" i="1" s="1"/>
  <c r="G2505" i="1"/>
  <c r="F2506" i="1"/>
  <c r="G2506" i="1"/>
  <c r="H2506" i="1" s="1"/>
  <c r="F2507" i="1"/>
  <c r="G2507" i="1"/>
  <c r="H2507" i="1"/>
  <c r="F2508" i="1"/>
  <c r="H2508" i="1" s="1"/>
  <c r="G2508" i="1"/>
  <c r="F2509" i="1"/>
  <c r="H2509" i="1" s="1"/>
  <c r="G2509" i="1"/>
  <c r="F2510" i="1"/>
  <c r="G2510" i="1"/>
  <c r="H2510" i="1" s="1"/>
  <c r="F2511" i="1"/>
  <c r="G2511" i="1"/>
  <c r="H2511" i="1"/>
  <c r="F2512" i="1"/>
  <c r="H2512" i="1" s="1"/>
  <c r="G2512" i="1"/>
  <c r="F2513" i="1"/>
  <c r="H2513" i="1" s="1"/>
  <c r="G2513" i="1"/>
  <c r="F2514" i="1"/>
  <c r="G2514" i="1"/>
  <c r="H2514" i="1" s="1"/>
  <c r="F2515" i="1"/>
  <c r="G2515" i="1"/>
  <c r="H2515" i="1"/>
  <c r="F2516" i="1"/>
  <c r="H2516" i="1" s="1"/>
  <c r="G2516" i="1"/>
  <c r="F2517" i="1"/>
  <c r="H2517" i="1" s="1"/>
  <c r="G2517" i="1"/>
  <c r="F2518" i="1"/>
  <c r="G2518" i="1"/>
  <c r="H2518" i="1" s="1"/>
  <c r="F2519" i="1"/>
  <c r="G2519" i="1"/>
  <c r="H2519" i="1"/>
  <c r="F2520" i="1"/>
  <c r="H2520" i="1" s="1"/>
  <c r="G2520" i="1"/>
  <c r="F2521" i="1"/>
  <c r="H2521" i="1" s="1"/>
  <c r="G2521" i="1"/>
  <c r="F2522" i="1"/>
  <c r="G2522" i="1"/>
  <c r="H2522" i="1" s="1"/>
  <c r="F2523" i="1"/>
  <c r="G2523" i="1"/>
  <c r="H2523" i="1"/>
  <c r="F2524" i="1"/>
  <c r="H2524" i="1" s="1"/>
  <c r="G2524" i="1"/>
  <c r="F2525" i="1"/>
  <c r="H2525" i="1" s="1"/>
  <c r="G2525" i="1"/>
  <c r="F2526" i="1"/>
  <c r="G2526" i="1"/>
  <c r="H2526" i="1" s="1"/>
  <c r="F2527" i="1"/>
  <c r="G2527" i="1"/>
  <c r="H2527" i="1"/>
  <c r="F2528" i="1"/>
  <c r="H2528" i="1" s="1"/>
  <c r="G2528" i="1"/>
  <c r="F2529" i="1"/>
  <c r="H2529" i="1" s="1"/>
  <c r="G2529" i="1"/>
  <c r="F2530" i="1"/>
  <c r="G2530" i="1"/>
  <c r="H2530" i="1" s="1"/>
  <c r="F2531" i="1"/>
  <c r="G2531" i="1"/>
  <c r="H2531" i="1"/>
  <c r="F2532" i="1"/>
  <c r="H2532" i="1" s="1"/>
  <c r="G2532" i="1"/>
  <c r="F2533" i="1"/>
  <c r="H2533" i="1" s="1"/>
  <c r="G2533" i="1"/>
  <c r="F2534" i="1"/>
  <c r="G2534" i="1"/>
  <c r="H2534" i="1" s="1"/>
  <c r="F2535" i="1"/>
  <c r="G2535" i="1"/>
  <c r="H2535" i="1"/>
  <c r="F2536" i="1"/>
  <c r="H2536" i="1" s="1"/>
  <c r="G2536" i="1"/>
  <c r="F2537" i="1"/>
  <c r="H2537" i="1" s="1"/>
  <c r="G2537" i="1"/>
  <c r="F2538" i="1"/>
  <c r="G2538" i="1"/>
  <c r="H2538" i="1" s="1"/>
  <c r="F2539" i="1"/>
  <c r="G2539" i="1"/>
  <c r="H2539" i="1"/>
  <c r="F2540" i="1"/>
  <c r="H2540" i="1" s="1"/>
  <c r="G2540" i="1"/>
  <c r="F2541" i="1"/>
  <c r="H2541" i="1" s="1"/>
  <c r="G2541" i="1"/>
  <c r="F2542" i="1"/>
  <c r="G2542" i="1"/>
  <c r="H2542" i="1" s="1"/>
  <c r="F2543" i="1"/>
  <c r="G2543" i="1"/>
  <c r="H2543" i="1"/>
  <c r="F2544" i="1"/>
  <c r="H2544" i="1" s="1"/>
  <c r="G2544" i="1"/>
  <c r="F2545" i="1"/>
  <c r="H2545" i="1" s="1"/>
  <c r="G2545" i="1"/>
  <c r="F2546" i="1"/>
  <c r="G2546" i="1"/>
  <c r="H2546" i="1" s="1"/>
  <c r="F2547" i="1"/>
  <c r="G2547" i="1"/>
  <c r="H2547" i="1"/>
  <c r="F2548" i="1"/>
  <c r="H2548" i="1" s="1"/>
  <c r="G2548" i="1"/>
  <c r="F2549" i="1"/>
  <c r="H2549" i="1" s="1"/>
  <c r="G2549" i="1"/>
  <c r="F2550" i="1"/>
  <c r="G2550" i="1"/>
  <c r="H2550" i="1" s="1"/>
  <c r="F2551" i="1"/>
  <c r="G2551" i="1"/>
  <c r="H2551" i="1"/>
  <c r="F2552" i="1"/>
  <c r="H2552" i="1" s="1"/>
  <c r="G2552" i="1"/>
  <c r="F2553" i="1"/>
  <c r="H2553" i="1" s="1"/>
  <c r="G2553" i="1"/>
  <c r="F2554" i="1"/>
  <c r="G2554" i="1"/>
  <c r="H2554" i="1" s="1"/>
  <c r="F2555" i="1"/>
  <c r="G2555" i="1"/>
  <c r="H2555" i="1"/>
  <c r="F2556" i="1"/>
  <c r="H2556" i="1" s="1"/>
  <c r="G2556" i="1"/>
  <c r="F2557" i="1"/>
  <c r="H2557" i="1" s="1"/>
  <c r="G2557" i="1"/>
  <c r="F2558" i="1"/>
  <c r="G2558" i="1"/>
  <c r="H2558" i="1" s="1"/>
  <c r="F2559" i="1"/>
  <c r="G2559" i="1"/>
  <c r="H2559" i="1"/>
  <c r="F2560" i="1"/>
  <c r="H2560" i="1" s="1"/>
  <c r="G2560" i="1"/>
  <c r="F2561" i="1"/>
  <c r="H2561" i="1" s="1"/>
  <c r="G2561" i="1"/>
  <c r="F2562" i="1"/>
  <c r="G2562" i="1"/>
  <c r="H2562" i="1" s="1"/>
  <c r="F2563" i="1"/>
  <c r="G2563" i="1"/>
  <c r="H2563" i="1"/>
  <c r="F2564" i="1"/>
  <c r="H2564" i="1" s="1"/>
  <c r="G2564" i="1"/>
  <c r="F2565" i="1"/>
  <c r="H2565" i="1" s="1"/>
  <c r="G2565" i="1"/>
  <c r="F2566" i="1"/>
  <c r="G2566" i="1"/>
  <c r="H2566" i="1" s="1"/>
  <c r="F2567" i="1"/>
  <c r="G2567" i="1"/>
  <c r="H2567" i="1"/>
  <c r="F2568" i="1"/>
  <c r="H2568" i="1" s="1"/>
  <c r="G2568" i="1"/>
  <c r="F2569" i="1"/>
  <c r="H2569" i="1" s="1"/>
  <c r="G2569" i="1"/>
  <c r="F2570" i="1"/>
  <c r="G2570" i="1"/>
  <c r="H2570" i="1" s="1"/>
  <c r="F2571" i="1"/>
  <c r="G2571" i="1"/>
  <c r="H2571" i="1"/>
  <c r="F2572" i="1"/>
  <c r="H2572" i="1" s="1"/>
  <c r="G2572" i="1"/>
  <c r="F2573" i="1"/>
  <c r="H2573" i="1" s="1"/>
  <c r="G2573" i="1"/>
  <c r="F2574" i="1"/>
  <c r="G2574" i="1"/>
  <c r="H2574" i="1" s="1"/>
  <c r="F2575" i="1"/>
  <c r="G2575" i="1"/>
  <c r="H2575" i="1"/>
  <c r="F2576" i="1"/>
  <c r="H2576" i="1" s="1"/>
  <c r="G2576" i="1"/>
  <c r="F2577" i="1"/>
  <c r="H2577" i="1" s="1"/>
  <c r="G2577" i="1"/>
  <c r="F2578" i="1"/>
  <c r="G2578" i="1"/>
  <c r="H2578" i="1" s="1"/>
  <c r="F2579" i="1"/>
  <c r="G2579" i="1"/>
  <c r="H2579" i="1"/>
  <c r="F2580" i="1"/>
  <c r="H2580" i="1" s="1"/>
  <c r="G2580" i="1"/>
  <c r="F2581" i="1"/>
  <c r="H2581" i="1" s="1"/>
  <c r="G2581" i="1"/>
  <c r="F2582" i="1"/>
  <c r="G2582" i="1"/>
  <c r="H2582" i="1" s="1"/>
  <c r="F2583" i="1"/>
  <c r="G2583" i="1"/>
  <c r="H2583" i="1"/>
  <c r="F2584" i="1"/>
  <c r="H2584" i="1" s="1"/>
  <c r="G2584" i="1"/>
  <c r="F2585" i="1"/>
  <c r="H2585" i="1" s="1"/>
  <c r="G2585" i="1"/>
  <c r="F2586" i="1"/>
  <c r="G2586" i="1"/>
  <c r="H2586" i="1" s="1"/>
  <c r="F2587" i="1"/>
  <c r="G2587" i="1"/>
  <c r="H2587" i="1"/>
  <c r="F2588" i="1"/>
  <c r="H2588" i="1" s="1"/>
  <c r="G2588" i="1"/>
  <c r="F2589" i="1"/>
  <c r="H2589" i="1" s="1"/>
  <c r="G2589" i="1"/>
  <c r="F2590" i="1"/>
  <c r="G2590" i="1"/>
  <c r="H2590" i="1" s="1"/>
  <c r="F2591" i="1"/>
  <c r="G2591" i="1"/>
  <c r="H2591" i="1"/>
  <c r="F2592" i="1"/>
  <c r="H2592" i="1" s="1"/>
  <c r="G2592" i="1"/>
  <c r="F2593" i="1"/>
  <c r="H2593" i="1" s="1"/>
  <c r="G2593" i="1"/>
  <c r="F2594" i="1"/>
  <c r="G2594" i="1"/>
  <c r="H2594" i="1" s="1"/>
  <c r="F2595" i="1"/>
  <c r="G2595" i="1"/>
  <c r="H2595" i="1"/>
  <c r="F2596" i="1"/>
  <c r="H2596" i="1" s="1"/>
  <c r="G2596" i="1"/>
  <c r="F2597" i="1"/>
  <c r="H2597" i="1" s="1"/>
  <c r="G2597" i="1"/>
  <c r="F2598" i="1"/>
  <c r="G2598" i="1"/>
  <c r="H2598" i="1" s="1"/>
  <c r="F2599" i="1"/>
  <c r="G2599" i="1"/>
  <c r="H2599" i="1"/>
  <c r="F2600" i="1"/>
  <c r="H2600" i="1" s="1"/>
  <c r="G2600" i="1"/>
  <c r="F2601" i="1"/>
  <c r="H2601" i="1" s="1"/>
  <c r="G2601" i="1"/>
  <c r="F2602" i="1"/>
  <c r="G2602" i="1"/>
  <c r="H2602" i="1" s="1"/>
  <c r="F2603" i="1"/>
  <c r="G2603" i="1"/>
  <c r="H2603" i="1"/>
  <c r="F2604" i="1"/>
  <c r="H2604" i="1" s="1"/>
  <c r="G2604" i="1"/>
  <c r="F2605" i="1"/>
  <c r="H2605" i="1" s="1"/>
  <c r="G2605" i="1"/>
  <c r="F2606" i="1"/>
  <c r="G2606" i="1"/>
  <c r="H2606" i="1" s="1"/>
  <c r="F2607" i="1"/>
  <c r="G2607" i="1"/>
  <c r="H2607" i="1"/>
  <c r="F2608" i="1"/>
  <c r="H2608" i="1" s="1"/>
  <c r="G2608" i="1"/>
  <c r="F2609" i="1"/>
  <c r="H2609" i="1" s="1"/>
  <c r="G2609" i="1"/>
  <c r="F2610" i="1"/>
  <c r="G2610" i="1"/>
  <c r="H2610" i="1" s="1"/>
  <c r="F2611" i="1"/>
  <c r="G2611" i="1"/>
  <c r="H2611" i="1"/>
  <c r="F2612" i="1"/>
  <c r="H2612" i="1" s="1"/>
  <c r="G2612" i="1"/>
  <c r="F2613" i="1"/>
  <c r="H2613" i="1" s="1"/>
  <c r="G2613" i="1"/>
  <c r="F2614" i="1"/>
  <c r="G2614" i="1"/>
  <c r="H2614" i="1" s="1"/>
  <c r="F2615" i="1"/>
  <c r="G2615" i="1"/>
  <c r="H2615" i="1"/>
  <c r="F2616" i="1"/>
  <c r="H2616" i="1" s="1"/>
  <c r="G2616" i="1"/>
  <c r="F2617" i="1"/>
  <c r="H2617" i="1" s="1"/>
  <c r="G2617" i="1"/>
  <c r="F2618" i="1"/>
  <c r="G2618" i="1"/>
  <c r="H2618" i="1" s="1"/>
  <c r="F2619" i="1"/>
  <c r="G2619" i="1"/>
  <c r="H2619" i="1"/>
  <c r="F2620" i="1"/>
  <c r="H2620" i="1" s="1"/>
  <c r="G2620" i="1"/>
  <c r="F2621" i="1"/>
  <c r="H2621" i="1" s="1"/>
  <c r="G2621" i="1"/>
  <c r="F2622" i="1"/>
  <c r="G2622" i="1"/>
  <c r="H2622" i="1" s="1"/>
  <c r="F2623" i="1"/>
  <c r="G2623" i="1"/>
  <c r="H2623" i="1"/>
  <c r="F2624" i="1"/>
  <c r="H2624" i="1" s="1"/>
  <c r="G2624" i="1"/>
  <c r="F2625" i="1"/>
  <c r="H2625" i="1" s="1"/>
  <c r="G2625" i="1"/>
  <c r="F2626" i="1"/>
  <c r="G2626" i="1"/>
  <c r="H2626" i="1" s="1"/>
  <c r="F2627" i="1"/>
  <c r="G2627" i="1"/>
  <c r="H2627" i="1"/>
  <c r="F2628" i="1"/>
  <c r="H2628" i="1" s="1"/>
  <c r="G2628" i="1"/>
  <c r="F2629" i="1"/>
  <c r="H2629" i="1" s="1"/>
  <c r="G2629" i="1"/>
  <c r="F2630" i="1"/>
  <c r="G2630" i="1"/>
  <c r="H2630" i="1" s="1"/>
  <c r="F2631" i="1"/>
  <c r="G2631" i="1"/>
  <c r="H2631" i="1"/>
  <c r="F2632" i="1"/>
  <c r="H2632" i="1" s="1"/>
  <c r="G2632" i="1"/>
  <c r="F2633" i="1"/>
  <c r="H2633" i="1" s="1"/>
  <c r="G2633" i="1"/>
  <c r="F2634" i="1"/>
  <c r="G2634" i="1"/>
  <c r="H2634" i="1" s="1"/>
  <c r="F2635" i="1"/>
  <c r="G2635" i="1"/>
  <c r="H2635" i="1"/>
  <c r="F2636" i="1"/>
  <c r="H2636" i="1" s="1"/>
  <c r="G2636" i="1"/>
  <c r="F2637" i="1"/>
  <c r="H2637" i="1" s="1"/>
  <c r="G2637" i="1"/>
  <c r="F2638" i="1"/>
  <c r="G2638" i="1"/>
  <c r="H2638" i="1" s="1"/>
  <c r="F2639" i="1"/>
  <c r="G2639" i="1"/>
  <c r="H2639" i="1"/>
  <c r="F2640" i="1"/>
  <c r="H2640" i="1" s="1"/>
  <c r="G2640" i="1"/>
  <c r="F2641" i="1"/>
  <c r="H2641" i="1" s="1"/>
  <c r="G2641" i="1"/>
  <c r="F2642" i="1"/>
  <c r="G2642" i="1"/>
  <c r="H2642" i="1" s="1"/>
  <c r="F2643" i="1"/>
  <c r="G2643" i="1"/>
  <c r="H2643" i="1"/>
  <c r="F2644" i="1"/>
  <c r="H2644" i="1" s="1"/>
  <c r="G2644" i="1"/>
  <c r="F2645" i="1"/>
  <c r="H2645" i="1" s="1"/>
  <c r="G2645" i="1"/>
  <c r="F2646" i="1"/>
  <c r="G2646" i="1"/>
  <c r="H2646" i="1" s="1"/>
  <c r="F2647" i="1"/>
  <c r="G2647" i="1"/>
  <c r="H2647" i="1"/>
  <c r="F2648" i="1"/>
  <c r="H2648" i="1" s="1"/>
  <c r="G2648" i="1"/>
  <c r="F2649" i="1"/>
  <c r="H2649" i="1" s="1"/>
  <c r="G2649" i="1"/>
  <c r="F2650" i="1"/>
  <c r="G2650" i="1"/>
  <c r="F2651" i="1"/>
  <c r="G2651" i="1"/>
  <c r="H2651" i="1"/>
  <c r="F2652" i="1"/>
  <c r="G2652" i="1"/>
  <c r="H2652" i="1"/>
  <c r="F2653" i="1"/>
  <c r="H2653" i="1" s="1"/>
  <c r="G2653" i="1"/>
  <c r="F2654" i="1"/>
  <c r="H2654" i="1" s="1"/>
  <c r="G2654" i="1"/>
  <c r="F2655" i="1"/>
  <c r="G2655" i="1"/>
  <c r="H2655" i="1"/>
  <c r="F2656" i="1"/>
  <c r="G2656" i="1"/>
  <c r="H2656" i="1"/>
  <c r="F2657" i="1"/>
  <c r="H2657" i="1" s="1"/>
  <c r="G2657" i="1"/>
  <c r="F2658" i="1"/>
  <c r="G2658" i="1"/>
  <c r="F2659" i="1"/>
  <c r="G2659" i="1"/>
  <c r="H2659" i="1"/>
  <c r="F2660" i="1"/>
  <c r="G2660" i="1"/>
  <c r="H2660" i="1"/>
  <c r="F2661" i="1"/>
  <c r="H2661" i="1" s="1"/>
  <c r="G2661" i="1"/>
  <c r="F2662" i="1"/>
  <c r="H2662" i="1" s="1"/>
  <c r="G2662" i="1"/>
  <c r="F2663" i="1"/>
  <c r="G2663" i="1"/>
  <c r="H2663" i="1"/>
  <c r="F2664" i="1"/>
  <c r="G2664" i="1"/>
  <c r="H2664" i="1"/>
  <c r="F2665" i="1"/>
  <c r="H2665" i="1" s="1"/>
  <c r="G2665" i="1"/>
  <c r="F2666" i="1"/>
  <c r="G2666" i="1"/>
  <c r="F2667" i="1"/>
  <c r="G2667" i="1"/>
  <c r="H2667" i="1"/>
  <c r="F2668" i="1"/>
  <c r="G2668" i="1"/>
  <c r="H2668" i="1"/>
  <c r="F2669" i="1"/>
  <c r="H2669" i="1" s="1"/>
  <c r="G2669" i="1"/>
  <c r="F2670" i="1"/>
  <c r="H2670" i="1" s="1"/>
  <c r="G2670" i="1"/>
  <c r="F2671" i="1"/>
  <c r="G2671" i="1"/>
  <c r="H2671" i="1"/>
  <c r="F2672" i="1"/>
  <c r="G2672" i="1"/>
  <c r="H2672" i="1"/>
  <c r="F2673" i="1"/>
  <c r="H2673" i="1" s="1"/>
  <c r="G2673" i="1"/>
  <c r="F2674" i="1"/>
  <c r="G2674" i="1"/>
  <c r="F2675" i="1"/>
  <c r="G2675" i="1"/>
  <c r="H2675" i="1"/>
  <c r="F2676" i="1"/>
  <c r="G2676" i="1"/>
  <c r="H2676" i="1"/>
  <c r="F2677" i="1"/>
  <c r="H2677" i="1" s="1"/>
  <c r="G2677" i="1"/>
  <c r="F2678" i="1"/>
  <c r="H2678" i="1" s="1"/>
  <c r="G2678" i="1"/>
  <c r="F2679" i="1"/>
  <c r="G2679" i="1"/>
  <c r="H2679" i="1"/>
  <c r="F2680" i="1"/>
  <c r="G2680" i="1"/>
  <c r="H2680" i="1"/>
  <c r="F2681" i="1"/>
  <c r="H2681" i="1" s="1"/>
  <c r="G2681" i="1"/>
  <c r="F2682" i="1"/>
  <c r="G2682" i="1"/>
  <c r="F2683" i="1"/>
  <c r="G2683" i="1"/>
  <c r="H2683" i="1"/>
  <c r="F2684" i="1"/>
  <c r="G2684" i="1"/>
  <c r="H2684" i="1"/>
  <c r="F2685" i="1"/>
  <c r="H2685" i="1" s="1"/>
  <c r="G2685" i="1"/>
  <c r="F2686" i="1"/>
  <c r="H2686" i="1" s="1"/>
  <c r="G2686" i="1"/>
  <c r="F2687" i="1"/>
  <c r="G2687" i="1"/>
  <c r="H2687" i="1"/>
  <c r="F2688" i="1"/>
  <c r="G2688" i="1"/>
  <c r="H2688" i="1"/>
  <c r="F2689" i="1"/>
  <c r="H2689" i="1" s="1"/>
  <c r="G2689" i="1"/>
  <c r="F2690" i="1"/>
  <c r="G2690" i="1"/>
  <c r="F2691" i="1"/>
  <c r="G2691" i="1"/>
  <c r="H2691" i="1"/>
  <c r="F2692" i="1"/>
  <c r="G2692" i="1"/>
  <c r="H2692" i="1"/>
  <c r="F2693" i="1"/>
  <c r="H2693" i="1" s="1"/>
  <c r="G2693" i="1"/>
  <c r="F2694" i="1"/>
  <c r="H2694" i="1" s="1"/>
  <c r="G2694" i="1"/>
  <c r="F2695" i="1"/>
  <c r="G2695" i="1"/>
  <c r="H2695" i="1"/>
  <c r="F2696" i="1"/>
  <c r="G2696" i="1"/>
  <c r="H2696" i="1"/>
  <c r="F2697" i="1"/>
  <c r="H2697" i="1" s="1"/>
  <c r="G2697" i="1"/>
  <c r="F2698" i="1"/>
  <c r="G2698" i="1"/>
  <c r="F2699" i="1"/>
  <c r="G2699" i="1"/>
  <c r="H2699" i="1"/>
  <c r="F2700" i="1"/>
  <c r="G2700" i="1"/>
  <c r="H2700" i="1"/>
  <c r="F2701" i="1"/>
  <c r="H2701" i="1" s="1"/>
  <c r="G2701" i="1"/>
  <c r="F2702" i="1"/>
  <c r="H2702" i="1" s="1"/>
  <c r="G2702" i="1"/>
  <c r="F2703" i="1"/>
  <c r="G2703" i="1"/>
  <c r="H2703" i="1"/>
  <c r="F2704" i="1"/>
  <c r="G2704" i="1"/>
  <c r="H2704" i="1"/>
  <c r="F2705" i="1"/>
  <c r="H2705" i="1" s="1"/>
  <c r="G2705" i="1"/>
  <c r="F2706" i="1"/>
  <c r="G2706" i="1"/>
  <c r="F2707" i="1"/>
  <c r="G2707" i="1"/>
  <c r="H2707" i="1"/>
  <c r="F2708" i="1"/>
  <c r="G2708" i="1"/>
  <c r="H2708" i="1"/>
  <c r="F2709" i="1"/>
  <c r="H2709" i="1" s="1"/>
  <c r="G2709" i="1"/>
  <c r="F2710" i="1"/>
  <c r="H2710" i="1" s="1"/>
  <c r="G2710" i="1"/>
  <c r="F2711" i="1"/>
  <c r="G2711" i="1"/>
  <c r="H2711" i="1"/>
  <c r="F2712" i="1"/>
  <c r="G2712" i="1"/>
  <c r="H2712" i="1"/>
  <c r="F2713" i="1"/>
  <c r="H2713" i="1" s="1"/>
  <c r="G2713" i="1"/>
  <c r="F2714" i="1"/>
  <c r="G2714" i="1"/>
  <c r="F2715" i="1"/>
  <c r="G2715" i="1"/>
  <c r="H2715" i="1"/>
  <c r="F2716" i="1"/>
  <c r="G2716" i="1"/>
  <c r="H2716" i="1"/>
  <c r="F2717" i="1"/>
  <c r="H2717" i="1" s="1"/>
  <c r="G2717" i="1"/>
  <c r="F2718" i="1"/>
  <c r="H2718" i="1" s="1"/>
  <c r="G2718" i="1"/>
  <c r="F2719" i="1"/>
  <c r="G2719" i="1"/>
  <c r="H2719" i="1"/>
  <c r="F2720" i="1"/>
  <c r="G2720" i="1"/>
  <c r="H2720" i="1"/>
  <c r="F2721" i="1"/>
  <c r="H2721" i="1" s="1"/>
  <c r="G2721" i="1"/>
  <c r="F2722" i="1"/>
  <c r="G2722" i="1"/>
  <c r="F2723" i="1"/>
  <c r="G2723" i="1"/>
  <c r="H2723" i="1"/>
  <c r="F2724" i="1"/>
  <c r="G2724" i="1"/>
  <c r="H2724" i="1"/>
  <c r="F2725" i="1"/>
  <c r="H2725" i="1" s="1"/>
  <c r="G2725" i="1"/>
  <c r="F2726" i="1"/>
  <c r="H2726" i="1" s="1"/>
  <c r="G2726" i="1"/>
  <c r="F2727" i="1"/>
  <c r="G2727" i="1"/>
  <c r="H2727" i="1"/>
  <c r="F2728" i="1"/>
  <c r="G2728" i="1"/>
  <c r="H2728" i="1"/>
  <c r="F2729" i="1"/>
  <c r="H2729" i="1" s="1"/>
  <c r="G2729" i="1"/>
  <c r="F2730" i="1"/>
  <c r="G2730" i="1"/>
  <c r="F2731" i="1"/>
  <c r="G2731" i="1"/>
  <c r="H2731" i="1"/>
  <c r="F2732" i="1"/>
  <c r="G2732" i="1"/>
  <c r="H2732" i="1"/>
  <c r="F2733" i="1"/>
  <c r="H2733" i="1" s="1"/>
  <c r="G2733" i="1"/>
  <c r="F2734" i="1"/>
  <c r="H2734" i="1" s="1"/>
  <c r="G2734" i="1"/>
  <c r="F2735" i="1"/>
  <c r="G2735" i="1"/>
  <c r="H2735" i="1"/>
  <c r="F2736" i="1"/>
  <c r="G2736" i="1"/>
  <c r="H2736" i="1"/>
  <c r="F2737" i="1"/>
  <c r="H2737" i="1" s="1"/>
  <c r="G2737" i="1"/>
  <c r="F2738" i="1"/>
  <c r="G2738" i="1"/>
  <c r="F2739" i="1"/>
  <c r="G2739" i="1"/>
  <c r="H2739" i="1"/>
  <c r="F2740" i="1"/>
  <c r="G2740" i="1"/>
  <c r="H2740" i="1"/>
  <c r="F2741" i="1"/>
  <c r="H2741" i="1" s="1"/>
  <c r="G2741" i="1"/>
  <c r="F2742" i="1"/>
  <c r="H2742" i="1" s="1"/>
  <c r="G2742" i="1"/>
  <c r="F2743" i="1"/>
  <c r="G2743" i="1"/>
  <c r="H2743" i="1"/>
  <c r="F2744" i="1"/>
  <c r="G2744" i="1"/>
  <c r="H2744" i="1"/>
  <c r="F2745" i="1"/>
  <c r="H2745" i="1" s="1"/>
  <c r="G2745" i="1"/>
  <c r="F2746" i="1"/>
  <c r="G2746" i="1"/>
  <c r="F2747" i="1"/>
  <c r="G2747" i="1"/>
  <c r="H2747" i="1"/>
  <c r="F2748" i="1"/>
  <c r="G2748" i="1"/>
  <c r="H2748" i="1"/>
  <c r="F2749" i="1"/>
  <c r="H2749" i="1" s="1"/>
  <c r="G2749" i="1"/>
  <c r="F2750" i="1"/>
  <c r="H2750" i="1" s="1"/>
  <c r="G2750" i="1"/>
  <c r="F2751" i="1"/>
  <c r="G2751" i="1"/>
  <c r="H2751" i="1"/>
  <c r="F2752" i="1"/>
  <c r="G2752" i="1"/>
  <c r="H2752" i="1"/>
  <c r="F2753" i="1"/>
  <c r="H2753" i="1" s="1"/>
  <c r="G2753" i="1"/>
  <c r="F2754" i="1"/>
  <c r="G2754" i="1"/>
  <c r="F2755" i="1"/>
  <c r="G2755" i="1"/>
  <c r="H2755" i="1"/>
  <c r="F2756" i="1"/>
  <c r="G2756" i="1"/>
  <c r="H2756" i="1"/>
  <c r="F2757" i="1"/>
  <c r="H2757" i="1" s="1"/>
  <c r="G2757" i="1"/>
  <c r="F2758" i="1"/>
  <c r="H2758" i="1" s="1"/>
  <c r="G2758" i="1"/>
  <c r="F2759" i="1"/>
  <c r="G2759" i="1"/>
  <c r="H2759" i="1"/>
  <c r="F2760" i="1"/>
  <c r="G2760" i="1"/>
  <c r="H2760" i="1"/>
  <c r="F2761" i="1"/>
  <c r="H2761" i="1" s="1"/>
  <c r="G2761" i="1"/>
  <c r="F2762" i="1"/>
  <c r="G2762" i="1"/>
  <c r="F2763" i="1"/>
  <c r="G2763" i="1"/>
  <c r="H2763" i="1"/>
  <c r="F2764" i="1"/>
  <c r="G2764" i="1"/>
  <c r="H2764" i="1"/>
  <c r="F2765" i="1"/>
  <c r="H2765" i="1" s="1"/>
  <c r="G2765" i="1"/>
  <c r="F2766" i="1"/>
  <c r="H2766" i="1" s="1"/>
  <c r="G2766" i="1"/>
  <c r="F2767" i="1"/>
  <c r="G2767" i="1"/>
  <c r="H2767" i="1"/>
  <c r="F2768" i="1"/>
  <c r="G2768" i="1"/>
  <c r="H2768" i="1"/>
  <c r="F2769" i="1"/>
  <c r="H2769" i="1" s="1"/>
  <c r="G2769" i="1"/>
  <c r="F2770" i="1"/>
  <c r="G2770" i="1"/>
  <c r="F2771" i="1"/>
  <c r="G2771" i="1"/>
  <c r="H2771" i="1"/>
  <c r="F2772" i="1"/>
  <c r="G2772" i="1"/>
  <c r="H2772" i="1"/>
  <c r="F2773" i="1"/>
  <c r="H2773" i="1" s="1"/>
  <c r="G2773" i="1"/>
  <c r="F2774" i="1"/>
  <c r="H2774" i="1" s="1"/>
  <c r="G2774" i="1"/>
  <c r="F2775" i="1"/>
  <c r="G2775" i="1"/>
  <c r="H2775" i="1"/>
  <c r="F2776" i="1"/>
  <c r="G2776" i="1"/>
  <c r="H2776" i="1"/>
  <c r="F2777" i="1"/>
  <c r="H2777" i="1" s="1"/>
  <c r="G2777" i="1"/>
  <c r="F2778" i="1"/>
  <c r="G2778" i="1"/>
  <c r="F2779" i="1"/>
  <c r="G2779" i="1"/>
  <c r="H2779" i="1"/>
  <c r="F2780" i="1"/>
  <c r="G2780" i="1"/>
  <c r="H2780" i="1"/>
  <c r="F2781" i="1"/>
  <c r="H2781" i="1" s="1"/>
  <c r="G2781" i="1"/>
  <c r="F2782" i="1"/>
  <c r="H2782" i="1" s="1"/>
  <c r="G2782" i="1"/>
  <c r="F2783" i="1"/>
  <c r="G2783" i="1"/>
  <c r="H2783" i="1"/>
  <c r="F2784" i="1"/>
  <c r="G2784" i="1"/>
  <c r="H2784" i="1"/>
  <c r="F2785" i="1"/>
  <c r="H2785" i="1" s="1"/>
  <c r="G2785" i="1"/>
  <c r="F2786" i="1"/>
  <c r="G2786" i="1"/>
  <c r="F2787" i="1"/>
  <c r="G2787" i="1"/>
  <c r="H2787" i="1"/>
  <c r="F2788" i="1"/>
  <c r="G2788" i="1"/>
  <c r="H2788" i="1"/>
  <c r="F2789" i="1"/>
  <c r="H2789" i="1" s="1"/>
  <c r="G2789" i="1"/>
  <c r="F2790" i="1"/>
  <c r="H2790" i="1" s="1"/>
  <c r="G2790" i="1"/>
  <c r="F2791" i="1"/>
  <c r="G2791" i="1"/>
  <c r="H2791" i="1"/>
  <c r="F2792" i="1"/>
  <c r="G2792" i="1"/>
  <c r="H2792" i="1"/>
  <c r="F2793" i="1"/>
  <c r="H2793" i="1" s="1"/>
  <c r="G2793" i="1"/>
  <c r="F2794" i="1"/>
  <c r="G2794" i="1"/>
  <c r="F2795" i="1"/>
  <c r="G2795" i="1"/>
  <c r="H2795" i="1"/>
  <c r="F2796" i="1"/>
  <c r="G2796" i="1"/>
  <c r="H2796" i="1"/>
  <c r="F2797" i="1"/>
  <c r="H2797" i="1" s="1"/>
  <c r="G2797" i="1"/>
  <c r="F2798" i="1"/>
  <c r="H2798" i="1" s="1"/>
  <c r="G2798" i="1"/>
  <c r="F2799" i="1"/>
  <c r="G2799" i="1"/>
  <c r="H2799" i="1"/>
  <c r="F2800" i="1"/>
  <c r="G2800" i="1"/>
  <c r="H2800" i="1"/>
  <c r="F2801" i="1"/>
  <c r="H2801" i="1" s="1"/>
  <c r="G2801" i="1"/>
  <c r="F2802" i="1"/>
  <c r="G2802" i="1"/>
  <c r="F2803" i="1"/>
  <c r="G2803" i="1"/>
  <c r="H2803" i="1"/>
  <c r="F2804" i="1"/>
  <c r="G2804" i="1"/>
  <c r="H2804" i="1"/>
  <c r="F2805" i="1"/>
  <c r="H2805" i="1" s="1"/>
  <c r="G2805" i="1"/>
  <c r="F2806" i="1"/>
  <c r="H2806" i="1" s="1"/>
  <c r="G2806" i="1"/>
  <c r="F2807" i="1"/>
  <c r="G2807" i="1"/>
  <c r="H2807" i="1"/>
  <c r="F2808" i="1"/>
  <c r="G2808" i="1"/>
  <c r="H2808" i="1"/>
  <c r="F2809" i="1"/>
  <c r="H2809" i="1" s="1"/>
  <c r="G2809" i="1"/>
  <c r="F2810" i="1"/>
  <c r="G2810" i="1"/>
  <c r="F2811" i="1"/>
  <c r="G2811" i="1"/>
  <c r="H2811" i="1"/>
  <c r="F2812" i="1"/>
  <c r="G2812" i="1"/>
  <c r="H2812" i="1"/>
  <c r="F2813" i="1"/>
  <c r="H2813" i="1" s="1"/>
  <c r="G2813" i="1"/>
  <c r="F2814" i="1"/>
  <c r="H2814" i="1" s="1"/>
  <c r="G2814" i="1"/>
  <c r="F2815" i="1"/>
  <c r="G2815" i="1"/>
  <c r="H2815" i="1"/>
  <c r="F2816" i="1"/>
  <c r="G2816" i="1"/>
  <c r="H2816" i="1"/>
  <c r="F2817" i="1"/>
  <c r="H2817" i="1" s="1"/>
  <c r="G2817" i="1"/>
  <c r="F2818" i="1"/>
  <c r="G2818" i="1"/>
  <c r="F2819" i="1"/>
  <c r="G2819" i="1"/>
  <c r="H2819" i="1"/>
  <c r="F2820" i="1"/>
  <c r="G2820" i="1"/>
  <c r="H2820" i="1"/>
  <c r="F2821" i="1"/>
  <c r="H2821" i="1" s="1"/>
  <c r="G2821" i="1"/>
  <c r="F2822" i="1"/>
  <c r="H2822" i="1" s="1"/>
  <c r="G2822" i="1"/>
  <c r="F2823" i="1"/>
  <c r="G2823" i="1"/>
  <c r="H2823" i="1"/>
  <c r="F2824" i="1"/>
  <c r="G2824" i="1"/>
  <c r="H2824" i="1"/>
  <c r="F2825" i="1"/>
  <c r="H2825" i="1" s="1"/>
  <c r="G2825" i="1"/>
  <c r="F2826" i="1"/>
  <c r="G2826" i="1"/>
  <c r="F2827" i="1"/>
  <c r="G2827" i="1"/>
  <c r="H2827" i="1"/>
  <c r="F2828" i="1"/>
  <c r="G2828" i="1"/>
  <c r="H2828" i="1"/>
  <c r="F2829" i="1"/>
  <c r="H2829" i="1" s="1"/>
  <c r="G2829" i="1"/>
  <c r="F2830" i="1"/>
  <c r="H2830" i="1" s="1"/>
  <c r="G2830" i="1"/>
  <c r="F2831" i="1"/>
  <c r="G2831" i="1"/>
  <c r="H2831" i="1"/>
  <c r="F2832" i="1"/>
  <c r="G2832" i="1"/>
  <c r="H2832" i="1"/>
  <c r="F2833" i="1"/>
  <c r="H2833" i="1" s="1"/>
  <c r="G2833" i="1"/>
  <c r="F2834" i="1"/>
  <c r="G2834" i="1"/>
  <c r="F2835" i="1"/>
  <c r="G2835" i="1"/>
  <c r="H2835" i="1"/>
  <c r="F2836" i="1"/>
  <c r="G2836" i="1"/>
  <c r="H2836" i="1"/>
  <c r="F2837" i="1"/>
  <c r="H2837" i="1" s="1"/>
  <c r="G2837" i="1"/>
  <c r="F2838" i="1"/>
  <c r="H2838" i="1" s="1"/>
  <c r="G2838" i="1"/>
  <c r="F2839" i="1"/>
  <c r="G2839" i="1"/>
  <c r="H2839" i="1"/>
  <c r="F2840" i="1"/>
  <c r="G2840" i="1"/>
  <c r="H2840" i="1"/>
  <c r="F2841" i="1"/>
  <c r="H2841" i="1" s="1"/>
  <c r="G2841" i="1"/>
  <c r="F2842" i="1"/>
  <c r="G2842" i="1"/>
  <c r="F2843" i="1"/>
  <c r="G2843" i="1"/>
  <c r="H2843" i="1"/>
  <c r="F2844" i="1"/>
  <c r="G2844" i="1"/>
  <c r="H2844" i="1"/>
  <c r="F2845" i="1"/>
  <c r="H2845" i="1" s="1"/>
  <c r="G2845" i="1"/>
  <c r="F2846" i="1"/>
  <c r="H2846" i="1" s="1"/>
  <c r="G2846" i="1"/>
  <c r="F2847" i="1"/>
  <c r="G2847" i="1"/>
  <c r="H2847" i="1"/>
  <c r="F2848" i="1"/>
  <c r="G2848" i="1"/>
  <c r="H2848" i="1"/>
  <c r="F2849" i="1"/>
  <c r="H2849" i="1" s="1"/>
  <c r="G2849" i="1"/>
  <c r="F2850" i="1"/>
  <c r="G2850" i="1"/>
  <c r="F2851" i="1"/>
  <c r="G2851" i="1"/>
  <c r="H2851" i="1"/>
  <c r="F2852" i="1"/>
  <c r="G2852" i="1"/>
  <c r="H2852" i="1"/>
  <c r="F2853" i="1"/>
  <c r="H2853" i="1" s="1"/>
  <c r="G2853" i="1"/>
  <c r="F2854" i="1"/>
  <c r="H2854" i="1" s="1"/>
  <c r="G2854" i="1"/>
  <c r="F2855" i="1"/>
  <c r="G2855" i="1"/>
  <c r="H2855" i="1"/>
  <c r="F2856" i="1"/>
  <c r="G2856" i="1"/>
  <c r="H2856" i="1"/>
  <c r="F2857" i="1"/>
  <c r="H2857" i="1" s="1"/>
  <c r="G2857" i="1"/>
  <c r="F2858" i="1"/>
  <c r="G2858" i="1"/>
  <c r="F2859" i="1"/>
  <c r="G2859" i="1"/>
  <c r="H2859" i="1"/>
  <c r="F2860" i="1"/>
  <c r="G2860" i="1"/>
  <c r="H2860" i="1"/>
  <c r="F2861" i="1"/>
  <c r="H2861" i="1" s="1"/>
  <c r="G2861" i="1"/>
  <c r="F2862" i="1"/>
  <c r="H2862" i="1" s="1"/>
  <c r="G2862" i="1"/>
  <c r="F2863" i="1"/>
  <c r="G2863" i="1"/>
  <c r="H2863" i="1"/>
  <c r="F2864" i="1"/>
  <c r="G2864" i="1"/>
  <c r="H2864" i="1"/>
  <c r="F2865" i="1"/>
  <c r="H2865" i="1" s="1"/>
  <c r="G2865" i="1"/>
  <c r="F2866" i="1"/>
  <c r="G2866" i="1"/>
  <c r="F2867" i="1"/>
  <c r="G2867" i="1"/>
  <c r="H2867" i="1"/>
  <c r="F2868" i="1"/>
  <c r="G2868" i="1"/>
  <c r="H2868" i="1"/>
  <c r="F2869" i="1"/>
  <c r="H2869" i="1" s="1"/>
  <c r="G2869" i="1"/>
  <c r="F2870" i="1"/>
  <c r="H2870" i="1" s="1"/>
  <c r="G2870" i="1"/>
  <c r="F2871" i="1"/>
  <c r="G2871" i="1"/>
  <c r="H2871" i="1"/>
  <c r="F2872" i="1"/>
  <c r="G2872" i="1"/>
  <c r="H2872" i="1"/>
  <c r="F2873" i="1"/>
  <c r="H2873" i="1" s="1"/>
  <c r="G2873" i="1"/>
  <c r="F2874" i="1"/>
  <c r="G2874" i="1"/>
  <c r="F2875" i="1"/>
  <c r="G2875" i="1"/>
  <c r="H2875" i="1"/>
  <c r="F2876" i="1"/>
  <c r="G2876" i="1"/>
  <c r="H2876" i="1"/>
  <c r="F2877" i="1"/>
  <c r="H2877" i="1" s="1"/>
  <c r="G2877" i="1"/>
  <c r="F2878" i="1"/>
  <c r="H2878" i="1" s="1"/>
  <c r="G2878" i="1"/>
  <c r="F2879" i="1"/>
  <c r="G2879" i="1"/>
  <c r="H2879" i="1"/>
  <c r="F2880" i="1"/>
  <c r="G2880" i="1"/>
  <c r="H2880" i="1"/>
  <c r="F2881" i="1"/>
  <c r="H2881" i="1" s="1"/>
  <c r="G2881" i="1"/>
  <c r="F2882" i="1"/>
  <c r="G2882" i="1"/>
  <c r="F2883" i="1"/>
  <c r="G2883" i="1"/>
  <c r="H2883" i="1"/>
  <c r="F2884" i="1"/>
  <c r="G2884" i="1"/>
  <c r="H2884" i="1"/>
  <c r="F2885" i="1"/>
  <c r="H2885" i="1" s="1"/>
  <c r="G2885" i="1"/>
  <c r="F2886" i="1"/>
  <c r="H2886" i="1" s="1"/>
  <c r="G2886" i="1"/>
  <c r="F2887" i="1"/>
  <c r="G2887" i="1"/>
  <c r="H2887" i="1"/>
  <c r="F2888" i="1"/>
  <c r="G2888" i="1"/>
  <c r="H2888" i="1"/>
  <c r="F2889" i="1"/>
  <c r="H2889" i="1" s="1"/>
  <c r="G2889" i="1"/>
  <c r="F2890" i="1"/>
  <c r="G2890" i="1"/>
  <c r="F2891" i="1"/>
  <c r="G2891" i="1"/>
  <c r="H2891" i="1"/>
  <c r="F2892" i="1"/>
  <c r="G2892" i="1"/>
  <c r="H2892" i="1"/>
  <c r="F2893" i="1"/>
  <c r="H2893" i="1" s="1"/>
  <c r="G2893" i="1"/>
  <c r="F2894" i="1"/>
  <c r="H2894" i="1" s="1"/>
  <c r="G2894" i="1"/>
  <c r="F2895" i="1"/>
  <c r="G2895" i="1"/>
  <c r="H2895" i="1"/>
  <c r="F2896" i="1"/>
  <c r="G2896" i="1"/>
  <c r="H2896" i="1"/>
  <c r="F2897" i="1"/>
  <c r="H2897" i="1" s="1"/>
  <c r="G2897" i="1"/>
  <c r="F2898" i="1"/>
  <c r="G2898" i="1"/>
  <c r="F2899" i="1"/>
  <c r="G2899" i="1"/>
  <c r="H2899" i="1"/>
  <c r="F2900" i="1"/>
  <c r="G2900" i="1"/>
  <c r="H2900" i="1"/>
  <c r="F2901" i="1"/>
  <c r="H2901" i="1" s="1"/>
  <c r="G2901" i="1"/>
  <c r="F2902" i="1"/>
  <c r="H2902" i="1" s="1"/>
  <c r="G2902" i="1"/>
  <c r="F2903" i="1"/>
  <c r="G2903" i="1"/>
  <c r="H2903" i="1"/>
  <c r="F2904" i="1"/>
  <c r="G2904" i="1"/>
  <c r="H2904" i="1"/>
  <c r="F2905" i="1"/>
  <c r="H2905" i="1" s="1"/>
  <c r="G2905" i="1"/>
  <c r="F2906" i="1"/>
  <c r="G2906" i="1"/>
  <c r="F2907" i="1"/>
  <c r="G2907" i="1"/>
  <c r="H2907" i="1"/>
  <c r="F2908" i="1"/>
  <c r="G2908" i="1"/>
  <c r="H2908" i="1"/>
  <c r="F2909" i="1"/>
  <c r="H2909" i="1" s="1"/>
  <c r="G2909" i="1"/>
  <c r="F2910" i="1"/>
  <c r="H2910" i="1" s="1"/>
  <c r="G2910" i="1"/>
  <c r="F2911" i="1"/>
  <c r="G2911" i="1"/>
  <c r="H2911" i="1"/>
  <c r="F2912" i="1"/>
  <c r="G2912" i="1"/>
  <c r="H2912" i="1"/>
  <c r="F2913" i="1"/>
  <c r="H2913" i="1" s="1"/>
  <c r="G2913" i="1"/>
  <c r="F2914" i="1"/>
  <c r="G2914" i="1"/>
  <c r="F2915" i="1"/>
  <c r="G2915" i="1"/>
  <c r="H2915" i="1"/>
  <c r="F2916" i="1"/>
  <c r="G2916" i="1"/>
  <c r="H2916" i="1"/>
  <c r="F2917" i="1"/>
  <c r="H2917" i="1" s="1"/>
  <c r="G2917" i="1"/>
  <c r="F2918" i="1"/>
  <c r="H2918" i="1" s="1"/>
  <c r="G2918" i="1"/>
  <c r="F2919" i="1"/>
  <c r="G2919" i="1"/>
  <c r="H2919" i="1"/>
  <c r="F2920" i="1"/>
  <c r="G2920" i="1"/>
  <c r="H2920" i="1"/>
  <c r="F2921" i="1"/>
  <c r="H2921" i="1" s="1"/>
  <c r="G2921" i="1"/>
  <c r="F2922" i="1"/>
  <c r="G2922" i="1"/>
  <c r="F2923" i="1"/>
  <c r="G2923" i="1"/>
  <c r="H2923" i="1"/>
  <c r="F2924" i="1"/>
  <c r="G2924" i="1"/>
  <c r="H2924" i="1"/>
  <c r="F2925" i="1"/>
  <c r="H2925" i="1" s="1"/>
  <c r="G2925" i="1"/>
  <c r="F2926" i="1"/>
  <c r="H2926" i="1" s="1"/>
  <c r="G2926" i="1"/>
  <c r="F2927" i="1"/>
  <c r="G2927" i="1"/>
  <c r="H2927" i="1"/>
  <c r="F2928" i="1"/>
  <c r="G2928" i="1"/>
  <c r="H2928" i="1"/>
  <c r="F2929" i="1"/>
  <c r="H2929" i="1" s="1"/>
  <c r="G2929" i="1"/>
  <c r="F2930" i="1"/>
  <c r="G2930" i="1"/>
  <c r="F2931" i="1"/>
  <c r="G2931" i="1"/>
  <c r="H2931" i="1"/>
  <c r="F2932" i="1"/>
  <c r="G2932" i="1"/>
  <c r="H2932" i="1"/>
  <c r="F2933" i="1"/>
  <c r="H2933" i="1" s="1"/>
  <c r="G2933" i="1"/>
  <c r="F2934" i="1"/>
  <c r="H2934" i="1" s="1"/>
  <c r="G2934" i="1"/>
  <c r="F2935" i="1"/>
  <c r="G2935" i="1"/>
  <c r="H2935" i="1"/>
  <c r="F2936" i="1"/>
  <c r="G2936" i="1"/>
  <c r="H2936" i="1"/>
  <c r="F2937" i="1"/>
  <c r="H2937" i="1" s="1"/>
  <c r="G2937" i="1"/>
  <c r="F2938" i="1"/>
  <c r="G2938" i="1"/>
  <c r="F2939" i="1"/>
  <c r="G2939" i="1"/>
  <c r="H2939" i="1"/>
  <c r="F2940" i="1"/>
  <c r="G2940" i="1"/>
  <c r="H2940" i="1"/>
  <c r="F2941" i="1"/>
  <c r="H2941" i="1" s="1"/>
  <c r="G2941" i="1"/>
  <c r="F2942" i="1"/>
  <c r="H2942" i="1" s="1"/>
  <c r="G2942" i="1"/>
  <c r="F2943" i="1"/>
  <c r="G2943" i="1"/>
  <c r="H2943" i="1"/>
  <c r="F2944" i="1"/>
  <c r="G2944" i="1"/>
  <c r="H2944" i="1"/>
  <c r="F2945" i="1"/>
  <c r="H2945" i="1" s="1"/>
  <c r="G2945" i="1"/>
  <c r="F2946" i="1"/>
  <c r="G2946" i="1"/>
  <c r="F2947" i="1"/>
  <c r="G2947" i="1"/>
  <c r="H2947" i="1"/>
  <c r="F2948" i="1"/>
  <c r="G2948" i="1"/>
  <c r="H2948" i="1"/>
  <c r="F2949" i="1"/>
  <c r="H2949" i="1" s="1"/>
  <c r="G2949" i="1"/>
  <c r="F2950" i="1"/>
  <c r="H2950" i="1" s="1"/>
  <c r="G2950" i="1"/>
  <c r="F2951" i="1"/>
  <c r="G2951" i="1"/>
  <c r="H2951" i="1"/>
  <c r="F2952" i="1"/>
  <c r="G2952" i="1"/>
  <c r="H2952" i="1"/>
  <c r="F2953" i="1"/>
  <c r="H2953" i="1" s="1"/>
  <c r="G2953" i="1"/>
  <c r="F2954" i="1"/>
  <c r="G2954" i="1"/>
  <c r="F2955" i="1"/>
  <c r="G2955" i="1"/>
  <c r="H2955" i="1"/>
  <c r="F2956" i="1"/>
  <c r="G2956" i="1"/>
  <c r="H2956" i="1"/>
  <c r="F2957" i="1"/>
  <c r="H2957" i="1" s="1"/>
  <c r="G2957" i="1"/>
  <c r="F2958" i="1"/>
  <c r="H2958" i="1" s="1"/>
  <c r="G2958" i="1"/>
  <c r="F2959" i="1"/>
  <c r="G2959" i="1"/>
  <c r="H2959" i="1"/>
  <c r="F2960" i="1"/>
  <c r="G2960" i="1"/>
  <c r="H2960" i="1"/>
  <c r="F2961" i="1"/>
  <c r="H2961" i="1" s="1"/>
  <c r="G2961" i="1"/>
  <c r="F2962" i="1"/>
  <c r="G2962" i="1"/>
  <c r="F2963" i="1"/>
  <c r="G2963" i="1"/>
  <c r="H2963" i="1"/>
  <c r="F2964" i="1"/>
  <c r="G2964" i="1"/>
  <c r="H2964" i="1"/>
  <c r="F2965" i="1"/>
  <c r="H2965" i="1" s="1"/>
  <c r="G2965" i="1"/>
  <c r="F2966" i="1"/>
  <c r="H2966" i="1" s="1"/>
  <c r="G2966" i="1"/>
  <c r="F2967" i="1"/>
  <c r="G2967" i="1"/>
  <c r="H2967" i="1"/>
  <c r="F2968" i="1"/>
  <c r="G2968" i="1"/>
  <c r="H2968" i="1"/>
  <c r="F2969" i="1"/>
  <c r="H2969" i="1" s="1"/>
  <c r="G2969" i="1"/>
  <c r="F2970" i="1"/>
  <c r="G2970" i="1"/>
  <c r="F2971" i="1"/>
  <c r="G2971" i="1"/>
  <c r="H2971" i="1"/>
  <c r="F2972" i="1"/>
  <c r="G2972" i="1"/>
  <c r="H2972" i="1"/>
  <c r="F2973" i="1"/>
  <c r="H2973" i="1" s="1"/>
  <c r="G2973" i="1"/>
  <c r="F2974" i="1"/>
  <c r="H2974" i="1" s="1"/>
  <c r="G2974" i="1"/>
  <c r="F2975" i="1"/>
  <c r="G2975" i="1"/>
  <c r="H2975" i="1"/>
  <c r="F2976" i="1"/>
  <c r="G2976" i="1"/>
  <c r="H2976" i="1"/>
  <c r="F2977" i="1"/>
  <c r="H2977" i="1" s="1"/>
  <c r="G2977" i="1"/>
  <c r="F2978" i="1"/>
  <c r="G2978" i="1"/>
  <c r="F2979" i="1"/>
  <c r="G2979" i="1"/>
  <c r="H2979" i="1"/>
  <c r="F2980" i="1"/>
  <c r="G2980" i="1"/>
  <c r="H2980" i="1"/>
  <c r="F2981" i="1"/>
  <c r="H2981" i="1" s="1"/>
  <c r="G2981" i="1"/>
  <c r="F2982" i="1"/>
  <c r="H2982" i="1" s="1"/>
  <c r="G2982" i="1"/>
  <c r="F2983" i="1"/>
  <c r="G2983" i="1"/>
  <c r="H2983" i="1"/>
  <c r="F2984" i="1"/>
  <c r="G2984" i="1"/>
  <c r="H2984" i="1"/>
  <c r="F2985" i="1"/>
  <c r="H2985" i="1" s="1"/>
  <c r="G2985" i="1"/>
  <c r="F2986" i="1"/>
  <c r="G2986" i="1"/>
  <c r="F2987" i="1"/>
  <c r="G2987" i="1"/>
  <c r="H2987" i="1"/>
  <c r="F2988" i="1"/>
  <c r="G2988" i="1"/>
  <c r="H2988" i="1"/>
  <c r="F2989" i="1"/>
  <c r="H2989" i="1" s="1"/>
  <c r="G2989" i="1"/>
  <c r="F2990" i="1"/>
  <c r="H2990" i="1" s="1"/>
  <c r="G2990" i="1"/>
  <c r="F2991" i="1"/>
  <c r="G2991" i="1"/>
  <c r="H2991" i="1"/>
  <c r="F2992" i="1"/>
  <c r="G2992" i="1"/>
  <c r="H2992" i="1"/>
  <c r="F2993" i="1"/>
  <c r="H2993" i="1" s="1"/>
  <c r="G2993" i="1"/>
  <c r="F2994" i="1"/>
  <c r="G2994" i="1"/>
  <c r="F2995" i="1"/>
  <c r="G2995" i="1"/>
  <c r="H2995" i="1"/>
  <c r="F2996" i="1"/>
  <c r="G2996" i="1"/>
  <c r="H2996" i="1"/>
  <c r="F2997" i="1"/>
  <c r="H2997" i="1" s="1"/>
  <c r="G2997" i="1"/>
  <c r="F2998" i="1"/>
  <c r="H2998" i="1" s="1"/>
  <c r="G2998" i="1"/>
  <c r="F2999" i="1"/>
  <c r="G2999" i="1"/>
  <c r="H2999" i="1"/>
  <c r="F3000" i="1"/>
  <c r="G3000" i="1"/>
  <c r="H3000" i="1"/>
  <c r="F3001" i="1"/>
  <c r="H3001" i="1" s="1"/>
  <c r="G3001" i="1"/>
  <c r="F3002" i="1"/>
  <c r="G3002" i="1"/>
  <c r="F3003" i="1"/>
  <c r="G3003" i="1"/>
  <c r="H3003" i="1"/>
  <c r="F3004" i="1"/>
  <c r="G3004" i="1"/>
  <c r="H3004" i="1"/>
  <c r="F3005" i="1"/>
  <c r="H3005" i="1" s="1"/>
  <c r="G3005" i="1"/>
  <c r="F3006" i="1"/>
  <c r="H3006" i="1" s="1"/>
  <c r="G3006" i="1"/>
  <c r="F3007" i="1"/>
  <c r="G3007" i="1"/>
  <c r="H3007" i="1"/>
  <c r="F3008" i="1"/>
  <c r="G3008" i="1"/>
  <c r="H3008" i="1"/>
  <c r="F3009" i="1"/>
  <c r="H3009" i="1" s="1"/>
  <c r="G3009" i="1"/>
  <c r="F3010" i="1"/>
  <c r="G3010" i="1"/>
  <c r="F3011" i="1"/>
  <c r="G3011" i="1"/>
  <c r="H3011" i="1"/>
  <c r="F3012" i="1"/>
  <c r="G3012" i="1"/>
  <c r="H3012" i="1"/>
  <c r="F3013" i="1"/>
  <c r="H3013" i="1" s="1"/>
  <c r="G3013" i="1"/>
  <c r="F3014" i="1"/>
  <c r="H3014" i="1" s="1"/>
  <c r="G3014" i="1"/>
  <c r="F3015" i="1"/>
  <c r="G3015" i="1"/>
  <c r="H3015" i="1"/>
  <c r="F3016" i="1"/>
  <c r="G3016" i="1"/>
  <c r="H3016" i="1"/>
  <c r="F3017" i="1"/>
  <c r="H3017" i="1" s="1"/>
  <c r="G3017" i="1"/>
  <c r="F3018" i="1"/>
  <c r="G3018" i="1"/>
  <c r="F3019" i="1"/>
  <c r="G3019" i="1"/>
  <c r="H3019" i="1"/>
  <c r="F3020" i="1"/>
  <c r="G3020" i="1"/>
  <c r="H3020" i="1"/>
  <c r="F3021" i="1"/>
  <c r="H3021" i="1" s="1"/>
  <c r="G3021" i="1"/>
  <c r="F3022" i="1"/>
  <c r="H3022" i="1" s="1"/>
  <c r="G3022" i="1"/>
  <c r="F3023" i="1"/>
  <c r="G3023" i="1"/>
  <c r="H3023" i="1"/>
  <c r="F3024" i="1"/>
  <c r="G3024" i="1"/>
  <c r="H3024" i="1"/>
  <c r="F3025" i="1"/>
  <c r="H3025" i="1" s="1"/>
  <c r="G3025" i="1"/>
  <c r="F3026" i="1"/>
  <c r="G3026" i="1"/>
  <c r="F3027" i="1"/>
  <c r="G3027" i="1"/>
  <c r="H3027" i="1"/>
  <c r="F3028" i="1"/>
  <c r="G3028" i="1"/>
  <c r="H3028" i="1"/>
  <c r="F3029" i="1"/>
  <c r="H3029" i="1" s="1"/>
  <c r="G3029" i="1"/>
  <c r="F3030" i="1"/>
  <c r="H3030" i="1" s="1"/>
  <c r="G3030" i="1"/>
  <c r="F3031" i="1"/>
  <c r="G3031" i="1"/>
  <c r="H3031" i="1"/>
  <c r="F3032" i="1"/>
  <c r="G3032" i="1"/>
  <c r="H3032" i="1"/>
  <c r="F3033" i="1"/>
  <c r="H3033" i="1" s="1"/>
  <c r="G3033" i="1"/>
  <c r="F3034" i="1"/>
  <c r="G3034" i="1"/>
  <c r="F3035" i="1"/>
  <c r="G3035" i="1"/>
  <c r="H3035" i="1"/>
  <c r="F3036" i="1"/>
  <c r="G3036" i="1"/>
  <c r="H3036" i="1"/>
  <c r="F3037" i="1"/>
  <c r="H3037" i="1" s="1"/>
  <c r="G3037" i="1"/>
  <c r="F3038" i="1"/>
  <c r="H3038" i="1" s="1"/>
  <c r="G3038" i="1"/>
  <c r="F3039" i="1"/>
  <c r="G3039" i="1"/>
  <c r="H3039" i="1"/>
  <c r="F3040" i="1"/>
  <c r="G3040" i="1"/>
  <c r="H3040" i="1"/>
  <c r="F3041" i="1"/>
  <c r="H3041" i="1" s="1"/>
  <c r="G3041" i="1"/>
  <c r="F3042" i="1"/>
  <c r="G3042" i="1"/>
  <c r="F3043" i="1"/>
  <c r="G3043" i="1"/>
  <c r="H3043" i="1"/>
  <c r="F3044" i="1"/>
  <c r="G3044" i="1"/>
  <c r="H3044" i="1"/>
  <c r="F3045" i="1"/>
  <c r="H3045" i="1" s="1"/>
  <c r="G3045" i="1"/>
  <c r="F3046" i="1"/>
  <c r="H3046" i="1" s="1"/>
  <c r="G3046" i="1"/>
  <c r="F3047" i="1"/>
  <c r="G3047" i="1"/>
  <c r="H3047" i="1"/>
  <c r="F3048" i="1"/>
  <c r="G3048" i="1"/>
  <c r="H3048" i="1"/>
  <c r="F3049" i="1"/>
  <c r="H3049" i="1" s="1"/>
  <c r="G3049" i="1"/>
  <c r="F3050" i="1"/>
  <c r="G3050" i="1"/>
  <c r="F3051" i="1"/>
  <c r="G3051" i="1"/>
  <c r="H3051" i="1"/>
  <c r="F3052" i="1"/>
  <c r="G3052" i="1"/>
  <c r="H3052" i="1"/>
  <c r="F3053" i="1"/>
  <c r="H3053" i="1" s="1"/>
  <c r="G3053" i="1"/>
  <c r="F3054" i="1"/>
  <c r="H3054" i="1" s="1"/>
  <c r="G3054" i="1"/>
  <c r="F3055" i="1"/>
  <c r="G3055" i="1"/>
  <c r="H3055" i="1"/>
  <c r="F3056" i="1"/>
  <c r="G3056" i="1"/>
  <c r="H3056" i="1"/>
  <c r="F3057" i="1"/>
  <c r="H3057" i="1" s="1"/>
  <c r="G3057" i="1"/>
  <c r="F3058" i="1"/>
  <c r="G3058" i="1"/>
  <c r="F3059" i="1"/>
  <c r="G3059" i="1"/>
  <c r="H3059" i="1"/>
  <c r="F3060" i="1"/>
  <c r="G3060" i="1"/>
  <c r="H3060" i="1"/>
  <c r="F3061" i="1"/>
  <c r="H3061" i="1" s="1"/>
  <c r="G3061" i="1"/>
  <c r="F3062" i="1"/>
  <c r="H3062" i="1" s="1"/>
  <c r="G3062" i="1"/>
  <c r="F3063" i="1"/>
  <c r="G3063" i="1"/>
  <c r="H3063" i="1"/>
  <c r="F3064" i="1"/>
  <c r="G3064" i="1"/>
  <c r="H3064" i="1"/>
  <c r="F3065" i="1"/>
  <c r="H3065" i="1" s="1"/>
  <c r="G3065" i="1"/>
  <c r="F3066" i="1"/>
  <c r="G3066" i="1"/>
  <c r="F3067" i="1"/>
  <c r="G3067" i="1"/>
  <c r="H3067" i="1"/>
  <c r="F3068" i="1"/>
  <c r="G3068" i="1"/>
  <c r="H3068" i="1"/>
  <c r="F3069" i="1"/>
  <c r="H3069" i="1" s="1"/>
  <c r="G3069" i="1"/>
  <c r="F3070" i="1"/>
  <c r="H3070" i="1" s="1"/>
  <c r="G3070" i="1"/>
  <c r="F3071" i="1"/>
  <c r="G3071" i="1"/>
  <c r="H3071" i="1"/>
  <c r="F3072" i="1"/>
  <c r="G3072" i="1"/>
  <c r="H3072" i="1"/>
  <c r="F3073" i="1"/>
  <c r="H3073" i="1" s="1"/>
  <c r="G3073" i="1"/>
  <c r="F3074" i="1"/>
  <c r="G3074" i="1"/>
  <c r="F3075" i="1"/>
  <c r="G3075" i="1"/>
  <c r="H3075" i="1"/>
  <c r="F3076" i="1"/>
  <c r="G3076" i="1"/>
  <c r="H3076" i="1"/>
  <c r="F3077" i="1"/>
  <c r="H3077" i="1" s="1"/>
  <c r="G3077" i="1"/>
  <c r="F3078" i="1"/>
  <c r="H3078" i="1" s="1"/>
  <c r="G3078" i="1"/>
  <c r="F3079" i="1"/>
  <c r="G3079" i="1"/>
  <c r="H3079" i="1"/>
  <c r="F3080" i="1"/>
  <c r="G3080" i="1"/>
  <c r="H3080" i="1"/>
  <c r="F3081" i="1"/>
  <c r="H3081" i="1" s="1"/>
  <c r="G3081" i="1"/>
  <c r="F3082" i="1"/>
  <c r="G3082" i="1"/>
  <c r="F3083" i="1"/>
  <c r="G3083" i="1"/>
  <c r="H3083" i="1"/>
  <c r="F3084" i="1"/>
  <c r="G3084" i="1"/>
  <c r="H3084" i="1"/>
  <c r="F3085" i="1"/>
  <c r="H3085" i="1" s="1"/>
  <c r="G3085" i="1"/>
  <c r="F3086" i="1"/>
  <c r="H3086" i="1" s="1"/>
  <c r="G3086" i="1"/>
  <c r="F3087" i="1"/>
  <c r="G3087" i="1"/>
  <c r="H3087" i="1"/>
  <c r="F3088" i="1"/>
  <c r="G3088" i="1"/>
  <c r="H3088" i="1"/>
  <c r="F3089" i="1"/>
  <c r="H3089" i="1" s="1"/>
  <c r="G3089" i="1"/>
  <c r="F3090" i="1"/>
  <c r="G3090" i="1"/>
  <c r="F3091" i="1"/>
  <c r="G3091" i="1"/>
  <c r="H3091" i="1"/>
  <c r="F3092" i="1"/>
  <c r="G3092" i="1"/>
  <c r="H3092" i="1"/>
  <c r="F3093" i="1"/>
  <c r="H3093" i="1" s="1"/>
  <c r="G3093" i="1"/>
  <c r="F3094" i="1"/>
  <c r="H3094" i="1" s="1"/>
  <c r="G3094" i="1"/>
  <c r="F3095" i="1"/>
  <c r="G3095" i="1"/>
  <c r="H3095" i="1"/>
  <c r="F3096" i="1"/>
  <c r="G3096" i="1"/>
  <c r="H3096" i="1"/>
  <c r="F3097" i="1"/>
  <c r="H3097" i="1" s="1"/>
  <c r="G3097" i="1"/>
  <c r="F3098" i="1"/>
  <c r="G3098" i="1"/>
  <c r="F3099" i="1"/>
  <c r="G3099" i="1"/>
  <c r="H3099" i="1"/>
  <c r="F3100" i="1"/>
  <c r="G3100" i="1"/>
  <c r="H3100" i="1"/>
  <c r="F3101" i="1"/>
  <c r="H3101" i="1" s="1"/>
  <c r="G3101" i="1"/>
  <c r="F3102" i="1"/>
  <c r="H3102" i="1" s="1"/>
  <c r="G3102" i="1"/>
  <c r="F3103" i="1"/>
  <c r="G3103" i="1"/>
  <c r="H3103" i="1"/>
  <c r="F3104" i="1"/>
  <c r="G3104" i="1"/>
  <c r="H3104" i="1"/>
  <c r="F3105" i="1"/>
  <c r="H3105" i="1" s="1"/>
  <c r="G3105" i="1"/>
  <c r="F3106" i="1"/>
  <c r="G3106" i="1"/>
  <c r="F3107" i="1"/>
  <c r="G3107" i="1"/>
  <c r="H3107" i="1"/>
  <c r="F3108" i="1"/>
  <c r="G3108" i="1"/>
  <c r="H3108" i="1"/>
  <c r="F3109" i="1"/>
  <c r="H3109" i="1" s="1"/>
  <c r="G3109" i="1"/>
  <c r="F3110" i="1"/>
  <c r="H3110" i="1" s="1"/>
  <c r="G3110" i="1"/>
  <c r="F3111" i="1"/>
  <c r="G3111" i="1"/>
  <c r="H3111" i="1"/>
  <c r="F3112" i="1"/>
  <c r="G3112" i="1"/>
  <c r="H3112" i="1"/>
  <c r="F3113" i="1"/>
  <c r="H3113" i="1" s="1"/>
  <c r="G3113" i="1"/>
  <c r="F3114" i="1"/>
  <c r="G3114" i="1"/>
  <c r="F3115" i="1"/>
  <c r="G3115" i="1"/>
  <c r="H3115" i="1"/>
  <c r="F3116" i="1"/>
  <c r="G3116" i="1"/>
  <c r="H3116" i="1"/>
  <c r="F3117" i="1"/>
  <c r="H3117" i="1" s="1"/>
  <c r="G3117" i="1"/>
  <c r="F3118" i="1"/>
  <c r="H3118" i="1" s="1"/>
  <c r="G3118" i="1"/>
  <c r="F3119" i="1"/>
  <c r="G3119" i="1"/>
  <c r="H3119" i="1"/>
  <c r="F3120" i="1"/>
  <c r="G3120" i="1"/>
  <c r="H3120" i="1"/>
  <c r="F3121" i="1"/>
  <c r="H3121" i="1" s="1"/>
  <c r="G3121" i="1"/>
  <c r="F3122" i="1"/>
  <c r="G3122" i="1"/>
  <c r="F3123" i="1"/>
  <c r="G3123" i="1"/>
  <c r="H3123" i="1"/>
  <c r="F3124" i="1"/>
  <c r="G3124" i="1"/>
  <c r="H3124" i="1"/>
  <c r="F3125" i="1"/>
  <c r="H3125" i="1" s="1"/>
  <c r="G3125" i="1"/>
  <c r="F3126" i="1"/>
  <c r="H3126" i="1" s="1"/>
  <c r="G3126" i="1"/>
  <c r="F3127" i="1"/>
  <c r="G3127" i="1"/>
  <c r="H3127" i="1"/>
  <c r="F3128" i="1"/>
  <c r="G3128" i="1"/>
  <c r="H3128" i="1"/>
  <c r="F3129" i="1"/>
  <c r="H3129" i="1" s="1"/>
  <c r="G3129" i="1"/>
  <c r="F3130" i="1"/>
  <c r="G3130" i="1"/>
  <c r="F3131" i="1"/>
  <c r="G3131" i="1"/>
  <c r="H3131" i="1"/>
  <c r="F3132" i="1"/>
  <c r="G3132" i="1"/>
  <c r="H3132" i="1"/>
  <c r="F3133" i="1"/>
  <c r="H3133" i="1" s="1"/>
  <c r="G3133" i="1"/>
  <c r="F3134" i="1"/>
  <c r="H3134" i="1" s="1"/>
  <c r="G3134" i="1"/>
  <c r="F3135" i="1"/>
  <c r="G3135" i="1"/>
  <c r="H3135" i="1"/>
  <c r="F3136" i="1"/>
  <c r="G3136" i="1"/>
  <c r="H3136" i="1"/>
  <c r="F3137" i="1"/>
  <c r="H3137" i="1" s="1"/>
  <c r="G3137" i="1"/>
  <c r="F3138" i="1"/>
  <c r="G3138" i="1"/>
  <c r="F3139" i="1"/>
  <c r="G3139" i="1"/>
  <c r="H3139" i="1"/>
  <c r="F3140" i="1"/>
  <c r="G3140" i="1"/>
  <c r="H3140" i="1"/>
  <c r="F3141" i="1"/>
  <c r="H3141" i="1" s="1"/>
  <c r="G3141" i="1"/>
  <c r="F3142" i="1"/>
  <c r="H3142" i="1" s="1"/>
  <c r="G3142" i="1"/>
  <c r="F3143" i="1"/>
  <c r="G3143" i="1"/>
  <c r="H3143" i="1"/>
  <c r="F3144" i="1"/>
  <c r="G3144" i="1"/>
  <c r="H3144" i="1"/>
  <c r="F3145" i="1"/>
  <c r="H3145" i="1" s="1"/>
  <c r="G3145" i="1"/>
  <c r="F3146" i="1"/>
  <c r="G3146" i="1"/>
  <c r="F3147" i="1"/>
  <c r="G3147" i="1"/>
  <c r="H3147" i="1"/>
  <c r="F3148" i="1"/>
  <c r="G3148" i="1"/>
  <c r="H3148" i="1"/>
  <c r="F3149" i="1"/>
  <c r="H3149" i="1" s="1"/>
  <c r="G3149" i="1"/>
  <c r="F3150" i="1"/>
  <c r="H3150" i="1" s="1"/>
  <c r="G3150" i="1"/>
  <c r="F3151" i="1"/>
  <c r="G3151" i="1"/>
  <c r="H3151" i="1"/>
  <c r="F3152" i="1"/>
  <c r="G3152" i="1"/>
  <c r="H3152" i="1"/>
  <c r="F3153" i="1"/>
  <c r="H3153" i="1" s="1"/>
  <c r="G3153" i="1"/>
  <c r="F3154" i="1"/>
  <c r="G3154" i="1"/>
  <c r="F3155" i="1"/>
  <c r="G3155" i="1"/>
  <c r="H3155" i="1"/>
  <c r="F3156" i="1"/>
  <c r="G3156" i="1"/>
  <c r="H3156" i="1"/>
  <c r="F3157" i="1"/>
  <c r="H3157" i="1" s="1"/>
  <c r="G3157" i="1"/>
  <c r="F3158" i="1"/>
  <c r="H3158" i="1" s="1"/>
  <c r="G3158" i="1"/>
  <c r="F3159" i="1"/>
  <c r="G3159" i="1"/>
  <c r="H3159" i="1"/>
  <c r="F3160" i="1"/>
  <c r="G3160" i="1"/>
  <c r="H3160" i="1"/>
  <c r="F3161" i="1"/>
  <c r="H3161" i="1" s="1"/>
  <c r="G3161" i="1"/>
  <c r="F3162" i="1"/>
  <c r="G3162" i="1"/>
  <c r="F3163" i="1"/>
  <c r="G3163" i="1"/>
  <c r="H3163" i="1"/>
  <c r="F3164" i="1"/>
  <c r="G3164" i="1"/>
  <c r="H3164" i="1"/>
  <c r="F3165" i="1"/>
  <c r="H3165" i="1" s="1"/>
  <c r="G3165" i="1"/>
  <c r="F3166" i="1"/>
  <c r="H3166" i="1" s="1"/>
  <c r="G3166" i="1"/>
  <c r="F3167" i="1"/>
  <c r="G3167" i="1"/>
  <c r="H3167" i="1"/>
  <c r="F3168" i="1"/>
  <c r="G3168" i="1"/>
  <c r="H3168" i="1"/>
  <c r="F3169" i="1"/>
  <c r="H3169" i="1" s="1"/>
  <c r="G3169" i="1"/>
  <c r="F3170" i="1"/>
  <c r="G3170" i="1"/>
  <c r="F3171" i="1"/>
  <c r="G3171" i="1"/>
  <c r="H3171" i="1"/>
  <c r="F3172" i="1"/>
  <c r="G3172" i="1"/>
  <c r="H3172" i="1"/>
  <c r="F3173" i="1"/>
  <c r="H3173" i="1" s="1"/>
  <c r="G3173" i="1"/>
  <c r="F3174" i="1"/>
  <c r="H3174" i="1" s="1"/>
  <c r="G3174" i="1"/>
  <c r="F3175" i="1"/>
  <c r="G3175" i="1"/>
  <c r="H3175" i="1"/>
  <c r="F3176" i="1"/>
  <c r="G3176" i="1"/>
  <c r="H3176" i="1"/>
  <c r="F3177" i="1"/>
  <c r="H3177" i="1" s="1"/>
  <c r="G3177" i="1"/>
  <c r="F3178" i="1"/>
  <c r="G3178" i="1"/>
  <c r="F3179" i="1"/>
  <c r="G3179" i="1"/>
  <c r="H3179" i="1"/>
  <c r="F3180" i="1"/>
  <c r="G3180" i="1"/>
  <c r="H3180" i="1"/>
  <c r="F3181" i="1"/>
  <c r="H3181" i="1" s="1"/>
  <c r="G3181" i="1"/>
  <c r="F3182" i="1"/>
  <c r="H3182" i="1" s="1"/>
  <c r="G3182" i="1"/>
  <c r="F3183" i="1"/>
  <c r="G3183" i="1"/>
  <c r="H3183" i="1"/>
  <c r="F3184" i="1"/>
  <c r="G3184" i="1"/>
  <c r="H3184" i="1"/>
  <c r="F3185" i="1"/>
  <c r="H3185" i="1" s="1"/>
  <c r="G3185" i="1"/>
  <c r="F3186" i="1"/>
  <c r="G3186" i="1"/>
  <c r="F3187" i="1"/>
  <c r="G3187" i="1"/>
  <c r="H3187" i="1"/>
  <c r="F3188" i="1"/>
  <c r="G3188" i="1"/>
  <c r="H3188" i="1"/>
  <c r="F3189" i="1"/>
  <c r="H3189" i="1" s="1"/>
  <c r="G3189" i="1"/>
  <c r="F3190" i="1"/>
  <c r="H3190" i="1" s="1"/>
  <c r="G3190" i="1"/>
  <c r="F3191" i="1"/>
  <c r="G3191" i="1"/>
  <c r="H3191" i="1"/>
  <c r="F3192" i="1"/>
  <c r="G3192" i="1"/>
  <c r="H3192" i="1"/>
  <c r="F3193" i="1"/>
  <c r="H3193" i="1" s="1"/>
  <c r="G3193" i="1"/>
  <c r="F3194" i="1"/>
  <c r="G3194" i="1"/>
  <c r="F3195" i="1"/>
  <c r="G3195" i="1"/>
  <c r="H3195" i="1"/>
  <c r="F3196" i="1"/>
  <c r="G3196" i="1"/>
  <c r="H3196" i="1"/>
  <c r="F3197" i="1"/>
  <c r="H3197" i="1" s="1"/>
  <c r="G3197" i="1"/>
  <c r="F3198" i="1"/>
  <c r="H3198" i="1" s="1"/>
  <c r="G3198" i="1"/>
  <c r="F3199" i="1"/>
  <c r="G3199" i="1"/>
  <c r="H3199" i="1"/>
  <c r="F3200" i="1"/>
  <c r="G3200" i="1"/>
  <c r="H3200" i="1"/>
  <c r="F3201" i="1"/>
  <c r="H3201" i="1" s="1"/>
  <c r="G3201" i="1"/>
  <c r="F3202" i="1"/>
  <c r="G3202" i="1"/>
  <c r="F3203" i="1"/>
  <c r="G3203" i="1"/>
  <c r="H3203" i="1"/>
  <c r="F3204" i="1"/>
  <c r="G3204" i="1"/>
  <c r="H3204" i="1"/>
  <c r="F3205" i="1"/>
  <c r="H3205" i="1" s="1"/>
  <c r="G3205" i="1"/>
  <c r="F3206" i="1"/>
  <c r="H3206" i="1" s="1"/>
  <c r="G3206" i="1"/>
  <c r="F3207" i="1"/>
  <c r="G3207" i="1"/>
  <c r="H3207" i="1"/>
  <c r="F3208" i="1"/>
  <c r="G3208" i="1"/>
  <c r="H3208" i="1"/>
  <c r="F3209" i="1"/>
  <c r="H3209" i="1" s="1"/>
  <c r="G3209" i="1"/>
  <c r="F3210" i="1"/>
  <c r="G3210" i="1"/>
  <c r="F3211" i="1"/>
  <c r="G3211" i="1"/>
  <c r="H3211" i="1"/>
  <c r="F3212" i="1"/>
  <c r="G3212" i="1"/>
  <c r="H3212" i="1"/>
  <c r="F3213" i="1"/>
  <c r="H3213" i="1" s="1"/>
  <c r="G3213" i="1"/>
  <c r="F3214" i="1"/>
  <c r="H3214" i="1" s="1"/>
  <c r="G3214" i="1"/>
  <c r="F3215" i="1"/>
  <c r="G3215" i="1"/>
  <c r="H3215" i="1"/>
  <c r="F3216" i="1"/>
  <c r="G3216" i="1"/>
  <c r="H3216" i="1"/>
  <c r="F3217" i="1"/>
  <c r="H3217" i="1" s="1"/>
  <c r="G3217" i="1"/>
  <c r="F3218" i="1"/>
  <c r="G3218" i="1"/>
  <c r="F3219" i="1"/>
  <c r="G3219" i="1"/>
  <c r="H3219" i="1"/>
  <c r="F3220" i="1"/>
  <c r="G3220" i="1"/>
  <c r="H3220" i="1"/>
  <c r="F3221" i="1"/>
  <c r="H3221" i="1" s="1"/>
  <c r="G3221" i="1"/>
  <c r="F3222" i="1"/>
  <c r="H3222" i="1" s="1"/>
  <c r="G3222" i="1"/>
  <c r="F3223" i="1"/>
  <c r="G3223" i="1"/>
  <c r="H3223" i="1"/>
  <c r="F3224" i="1"/>
  <c r="G3224" i="1"/>
  <c r="H3224" i="1"/>
  <c r="F3225" i="1"/>
  <c r="H3225" i="1" s="1"/>
  <c r="G3225" i="1"/>
  <c r="F3226" i="1"/>
  <c r="G3226" i="1"/>
  <c r="F3227" i="1"/>
  <c r="G3227" i="1"/>
  <c r="H3227" i="1"/>
  <c r="F3228" i="1"/>
  <c r="G3228" i="1"/>
  <c r="H3228" i="1"/>
  <c r="F3229" i="1"/>
  <c r="H3229" i="1" s="1"/>
  <c r="G3229" i="1"/>
  <c r="F3230" i="1"/>
  <c r="H3230" i="1" s="1"/>
  <c r="G3230" i="1"/>
  <c r="F3231" i="1"/>
  <c r="G3231" i="1"/>
  <c r="H3231" i="1"/>
  <c r="F3232" i="1"/>
  <c r="G3232" i="1"/>
  <c r="H3232" i="1"/>
  <c r="F3233" i="1"/>
  <c r="H3233" i="1" s="1"/>
  <c r="G3233" i="1"/>
  <c r="F3234" i="1"/>
  <c r="G3234" i="1"/>
  <c r="F3235" i="1"/>
  <c r="G3235" i="1"/>
  <c r="H3235" i="1"/>
  <c r="F3236" i="1"/>
  <c r="G3236" i="1"/>
  <c r="H3236" i="1"/>
  <c r="F3237" i="1"/>
  <c r="H3237" i="1" s="1"/>
  <c r="G3237" i="1"/>
  <c r="F3238" i="1"/>
  <c r="H3238" i="1" s="1"/>
  <c r="G3238" i="1"/>
  <c r="F3239" i="1"/>
  <c r="G3239" i="1"/>
  <c r="H3239" i="1"/>
  <c r="F3240" i="1"/>
  <c r="G3240" i="1"/>
  <c r="H3240" i="1"/>
  <c r="F3241" i="1"/>
  <c r="H3241" i="1" s="1"/>
  <c r="G3241" i="1"/>
  <c r="F3242" i="1"/>
  <c r="G3242" i="1"/>
  <c r="F3243" i="1"/>
  <c r="G3243" i="1"/>
  <c r="H3243" i="1"/>
  <c r="F3244" i="1"/>
  <c r="G3244" i="1"/>
  <c r="H3244" i="1"/>
  <c r="F3245" i="1"/>
  <c r="H3245" i="1" s="1"/>
  <c r="G3245" i="1"/>
  <c r="F3246" i="1"/>
  <c r="H3246" i="1" s="1"/>
  <c r="G3246" i="1"/>
  <c r="F3247" i="1"/>
  <c r="G3247" i="1"/>
  <c r="H3247" i="1"/>
  <c r="F3248" i="1"/>
  <c r="G3248" i="1"/>
  <c r="H3248" i="1"/>
  <c r="F3249" i="1"/>
  <c r="H3249" i="1" s="1"/>
  <c r="G3249" i="1"/>
  <c r="F3250" i="1"/>
  <c r="G3250" i="1"/>
  <c r="F3251" i="1"/>
  <c r="G3251" i="1"/>
  <c r="H3251" i="1"/>
  <c r="F3252" i="1"/>
  <c r="G3252" i="1"/>
  <c r="H3252" i="1"/>
  <c r="F3253" i="1"/>
  <c r="H3253" i="1" s="1"/>
  <c r="G3253" i="1"/>
  <c r="F3254" i="1"/>
  <c r="H3254" i="1" s="1"/>
  <c r="G3254" i="1"/>
  <c r="F3255" i="1"/>
  <c r="G3255" i="1"/>
  <c r="H3255" i="1"/>
  <c r="F3256" i="1"/>
  <c r="G3256" i="1"/>
  <c r="H3256" i="1"/>
  <c r="F3257" i="1"/>
  <c r="H3257" i="1" s="1"/>
  <c r="G3257" i="1"/>
  <c r="F3258" i="1"/>
  <c r="G3258" i="1"/>
  <c r="F3259" i="1"/>
  <c r="G3259" i="1"/>
  <c r="H3259" i="1"/>
  <c r="F3260" i="1"/>
  <c r="G3260" i="1"/>
  <c r="H3260" i="1"/>
  <c r="F3261" i="1"/>
  <c r="H3261" i="1" s="1"/>
  <c r="G3261" i="1"/>
  <c r="F3262" i="1"/>
  <c r="H3262" i="1" s="1"/>
  <c r="G3262" i="1"/>
  <c r="F3263" i="1"/>
  <c r="G3263" i="1"/>
  <c r="H3263" i="1"/>
  <c r="F3264" i="1"/>
  <c r="G3264" i="1"/>
  <c r="H3264" i="1"/>
  <c r="F3265" i="1"/>
  <c r="H3265" i="1" s="1"/>
  <c r="G3265" i="1"/>
  <c r="F3266" i="1"/>
  <c r="G3266" i="1"/>
  <c r="F3267" i="1"/>
  <c r="G3267" i="1"/>
  <c r="H3267" i="1"/>
  <c r="F3268" i="1"/>
  <c r="G3268" i="1"/>
  <c r="H3268" i="1"/>
  <c r="F3269" i="1"/>
  <c r="H3269" i="1" s="1"/>
  <c r="G3269" i="1"/>
  <c r="F3270" i="1"/>
  <c r="H3270" i="1" s="1"/>
  <c r="G3270" i="1"/>
  <c r="F3271" i="1"/>
  <c r="G3271" i="1"/>
  <c r="H3271" i="1"/>
  <c r="F3272" i="1"/>
  <c r="G3272" i="1"/>
  <c r="H3272" i="1"/>
  <c r="F3273" i="1"/>
  <c r="H3273" i="1" s="1"/>
  <c r="G3273" i="1"/>
  <c r="F3274" i="1"/>
  <c r="G3274" i="1"/>
  <c r="F3275" i="1"/>
  <c r="G3275" i="1"/>
  <c r="H3275" i="1"/>
  <c r="F3276" i="1"/>
  <c r="G3276" i="1"/>
  <c r="H3276" i="1"/>
  <c r="F3277" i="1"/>
  <c r="H3277" i="1" s="1"/>
  <c r="G3277" i="1"/>
  <c r="F3278" i="1"/>
  <c r="H3278" i="1" s="1"/>
  <c r="G3278" i="1"/>
  <c r="F3279" i="1"/>
  <c r="G3279" i="1"/>
  <c r="H3279" i="1"/>
  <c r="F3280" i="1"/>
  <c r="G3280" i="1"/>
  <c r="H3280" i="1"/>
  <c r="F3281" i="1"/>
  <c r="H3281" i="1" s="1"/>
  <c r="G3281" i="1"/>
  <c r="F3282" i="1"/>
  <c r="G3282" i="1"/>
  <c r="F3283" i="1"/>
  <c r="G3283" i="1"/>
  <c r="H3283" i="1"/>
  <c r="F3284" i="1"/>
  <c r="G3284" i="1"/>
  <c r="H3284" i="1"/>
  <c r="F3285" i="1"/>
  <c r="H3285" i="1" s="1"/>
  <c r="G3285" i="1"/>
  <c r="F3286" i="1"/>
  <c r="H3286" i="1" s="1"/>
  <c r="G3286" i="1"/>
  <c r="F3287" i="1"/>
  <c r="G3287" i="1"/>
  <c r="H3287" i="1"/>
  <c r="F3288" i="1"/>
  <c r="G3288" i="1"/>
  <c r="H3288" i="1"/>
  <c r="F3289" i="1"/>
  <c r="H3289" i="1" s="1"/>
  <c r="G3289" i="1"/>
  <c r="F3290" i="1"/>
  <c r="G3290" i="1"/>
  <c r="F3291" i="1"/>
  <c r="G3291" i="1"/>
  <c r="H3291" i="1"/>
  <c r="F3292" i="1"/>
  <c r="G3292" i="1"/>
  <c r="H3292" i="1"/>
  <c r="F3293" i="1"/>
  <c r="H3293" i="1" s="1"/>
  <c r="G3293" i="1"/>
  <c r="F3294" i="1"/>
  <c r="H3294" i="1" s="1"/>
  <c r="G3294" i="1"/>
  <c r="F3295" i="1"/>
  <c r="G3295" i="1"/>
  <c r="H3295" i="1"/>
  <c r="F3296" i="1"/>
  <c r="G3296" i="1"/>
  <c r="H3296" i="1"/>
  <c r="F3297" i="1"/>
  <c r="H3297" i="1" s="1"/>
  <c r="G3297" i="1"/>
  <c r="F3298" i="1"/>
  <c r="G3298" i="1"/>
  <c r="F3299" i="1"/>
  <c r="G3299" i="1"/>
  <c r="H3299" i="1"/>
  <c r="F3300" i="1"/>
  <c r="G3300" i="1"/>
  <c r="H3300" i="1"/>
  <c r="F3301" i="1"/>
  <c r="H3301" i="1" s="1"/>
  <c r="G3301" i="1"/>
  <c r="F3302" i="1"/>
  <c r="H3302" i="1" s="1"/>
  <c r="G3302" i="1"/>
  <c r="F3303" i="1"/>
  <c r="G3303" i="1"/>
  <c r="H3303" i="1"/>
  <c r="F3304" i="1"/>
  <c r="G3304" i="1"/>
  <c r="H3304" i="1"/>
  <c r="F3305" i="1"/>
  <c r="H3305" i="1" s="1"/>
  <c r="G3305" i="1"/>
  <c r="F3306" i="1"/>
  <c r="G3306" i="1"/>
  <c r="F3307" i="1"/>
  <c r="G3307" i="1"/>
  <c r="H3307" i="1"/>
  <c r="F3308" i="1"/>
  <c r="G3308" i="1"/>
  <c r="H3308" i="1"/>
  <c r="F3309" i="1"/>
  <c r="H3309" i="1" s="1"/>
  <c r="G3309" i="1"/>
  <c r="F3310" i="1"/>
  <c r="H3310" i="1" s="1"/>
  <c r="G3310" i="1"/>
  <c r="F3311" i="1"/>
  <c r="G3311" i="1"/>
  <c r="H3311" i="1"/>
  <c r="F3312" i="1"/>
  <c r="G3312" i="1"/>
  <c r="H3312" i="1"/>
  <c r="F3313" i="1"/>
  <c r="H3313" i="1" s="1"/>
  <c r="G3313" i="1"/>
  <c r="F3314" i="1"/>
  <c r="G3314" i="1"/>
  <c r="F3315" i="1"/>
  <c r="G3315" i="1"/>
  <c r="H3315" i="1" s="1"/>
  <c r="F3316" i="1"/>
  <c r="G3316" i="1"/>
  <c r="H3316" i="1"/>
  <c r="F3317" i="1"/>
  <c r="H3317" i="1" s="1"/>
  <c r="G3317" i="1"/>
  <c r="F3318" i="1"/>
  <c r="H3318" i="1" s="1"/>
  <c r="G3318" i="1"/>
  <c r="F3319" i="1"/>
  <c r="G3319" i="1"/>
  <c r="H3319" i="1"/>
  <c r="F3320" i="1"/>
  <c r="G3320" i="1"/>
  <c r="H3320" i="1"/>
  <c r="F3321" i="1"/>
  <c r="H3321" i="1" s="1"/>
  <c r="G3321" i="1"/>
  <c r="F3322" i="1"/>
  <c r="G3322" i="1"/>
  <c r="F3323" i="1"/>
  <c r="G3323" i="1"/>
  <c r="H3323" i="1" s="1"/>
  <c r="F3324" i="1"/>
  <c r="G3324" i="1"/>
  <c r="H3324" i="1"/>
  <c r="F3325" i="1"/>
  <c r="H3325" i="1" s="1"/>
  <c r="G3325" i="1"/>
  <c r="F3326" i="1"/>
  <c r="H3326" i="1" s="1"/>
  <c r="G3326" i="1"/>
  <c r="F3327" i="1"/>
  <c r="G3327" i="1"/>
  <c r="H3327" i="1"/>
  <c r="F3328" i="1"/>
  <c r="G3328" i="1"/>
  <c r="H3328" i="1"/>
  <c r="F3329" i="1"/>
  <c r="H3329" i="1" s="1"/>
  <c r="G3329" i="1"/>
  <c r="F3330" i="1"/>
  <c r="G3330" i="1"/>
  <c r="F3331" i="1"/>
  <c r="G3331" i="1"/>
  <c r="H3331" i="1" s="1"/>
  <c r="F3332" i="1"/>
  <c r="G3332" i="1"/>
  <c r="H3332" i="1"/>
  <c r="F3333" i="1"/>
  <c r="H3333" i="1" s="1"/>
  <c r="G3333" i="1"/>
  <c r="F3334" i="1"/>
  <c r="H3334" i="1" s="1"/>
  <c r="G3334" i="1"/>
  <c r="F3335" i="1"/>
  <c r="G3335" i="1"/>
  <c r="H3335" i="1"/>
  <c r="F3336" i="1"/>
  <c r="G3336" i="1"/>
  <c r="H3336" i="1"/>
  <c r="F3337" i="1"/>
  <c r="H3337" i="1" s="1"/>
  <c r="G3337" i="1"/>
  <c r="F3338" i="1"/>
  <c r="G3338" i="1"/>
  <c r="F3339" i="1"/>
  <c r="G3339" i="1"/>
  <c r="H3339" i="1" s="1"/>
  <c r="F3340" i="1"/>
  <c r="G3340" i="1"/>
  <c r="H3340" i="1"/>
  <c r="F3341" i="1"/>
  <c r="H3341" i="1" s="1"/>
  <c r="G3341" i="1"/>
  <c r="F3342" i="1"/>
  <c r="H3342" i="1" s="1"/>
  <c r="G3342" i="1"/>
  <c r="F3343" i="1"/>
  <c r="G3343" i="1"/>
  <c r="H3343" i="1"/>
  <c r="F3344" i="1"/>
  <c r="G3344" i="1"/>
  <c r="H3344" i="1"/>
  <c r="F3345" i="1"/>
  <c r="H3345" i="1" s="1"/>
  <c r="G3345" i="1"/>
  <c r="F3346" i="1"/>
  <c r="G3346" i="1"/>
  <c r="F3347" i="1"/>
  <c r="G3347" i="1"/>
  <c r="H3347" i="1" s="1"/>
  <c r="F3348" i="1"/>
  <c r="G3348" i="1"/>
  <c r="H3348" i="1"/>
  <c r="F3349" i="1"/>
  <c r="H3349" i="1" s="1"/>
  <c r="G3349" i="1"/>
  <c r="F3350" i="1"/>
  <c r="H3350" i="1" s="1"/>
  <c r="G3350" i="1"/>
  <c r="F3351" i="1"/>
  <c r="G3351" i="1"/>
  <c r="H3351" i="1"/>
  <c r="F3352" i="1"/>
  <c r="G3352" i="1"/>
  <c r="H3352" i="1"/>
  <c r="F3353" i="1"/>
  <c r="H3353" i="1" s="1"/>
  <c r="G3353" i="1"/>
  <c r="F3354" i="1"/>
  <c r="G3354" i="1"/>
  <c r="F3355" i="1"/>
  <c r="G3355" i="1"/>
  <c r="H3355" i="1" s="1"/>
  <c r="F3356" i="1"/>
  <c r="G3356" i="1"/>
  <c r="H3356" i="1"/>
  <c r="F3357" i="1"/>
  <c r="H3357" i="1" s="1"/>
  <c r="G3357" i="1"/>
  <c r="F3358" i="1"/>
  <c r="H3358" i="1" s="1"/>
  <c r="G3358" i="1"/>
  <c r="F3359" i="1"/>
  <c r="G3359" i="1"/>
  <c r="H3359" i="1"/>
  <c r="F3360" i="1"/>
  <c r="G3360" i="1"/>
  <c r="H3360" i="1"/>
  <c r="F3361" i="1"/>
  <c r="H3361" i="1" s="1"/>
  <c r="G3361" i="1"/>
  <c r="F3362" i="1"/>
  <c r="G3362" i="1"/>
  <c r="F3363" i="1"/>
  <c r="G3363" i="1"/>
  <c r="H3363" i="1" s="1"/>
  <c r="F3364" i="1"/>
  <c r="G3364" i="1"/>
  <c r="H3364" i="1"/>
  <c r="F3365" i="1"/>
  <c r="H3365" i="1" s="1"/>
  <c r="G3365" i="1"/>
  <c r="F3366" i="1"/>
  <c r="H3366" i="1" s="1"/>
  <c r="G3366" i="1"/>
  <c r="F3367" i="1"/>
  <c r="G3367" i="1"/>
  <c r="H3367" i="1"/>
  <c r="F3368" i="1"/>
  <c r="G3368" i="1"/>
  <c r="H3368" i="1"/>
  <c r="F3369" i="1"/>
  <c r="H3369" i="1" s="1"/>
  <c r="G3369" i="1"/>
  <c r="F3370" i="1"/>
  <c r="G3370" i="1"/>
  <c r="F3371" i="1"/>
  <c r="G3371" i="1"/>
  <c r="H3371" i="1" s="1"/>
  <c r="F3372" i="1"/>
  <c r="G3372" i="1"/>
  <c r="H3372" i="1"/>
  <c r="F3373" i="1"/>
  <c r="H3373" i="1" s="1"/>
  <c r="G3373" i="1"/>
  <c r="F3374" i="1"/>
  <c r="H3374" i="1" s="1"/>
  <c r="G3374" i="1"/>
  <c r="F3375" i="1"/>
  <c r="G3375" i="1"/>
  <c r="H3375" i="1"/>
  <c r="F3376" i="1"/>
  <c r="G3376" i="1"/>
  <c r="H3376" i="1"/>
  <c r="F3377" i="1"/>
  <c r="H3377" i="1" s="1"/>
  <c r="G3377" i="1"/>
  <c r="F3378" i="1"/>
  <c r="G3378" i="1"/>
  <c r="F3379" i="1"/>
  <c r="G3379" i="1"/>
  <c r="H3379" i="1" s="1"/>
  <c r="F3380" i="1"/>
  <c r="G3380" i="1"/>
  <c r="H3380" i="1"/>
  <c r="F3381" i="1"/>
  <c r="H3381" i="1" s="1"/>
  <c r="G3381" i="1"/>
  <c r="F3382" i="1"/>
  <c r="H3382" i="1" s="1"/>
  <c r="G3382" i="1"/>
  <c r="F3383" i="1"/>
  <c r="G3383" i="1"/>
  <c r="H3383" i="1"/>
  <c r="F3384" i="1"/>
  <c r="G3384" i="1"/>
  <c r="H3384" i="1"/>
  <c r="F3385" i="1"/>
  <c r="H3385" i="1" s="1"/>
  <c r="G3385" i="1"/>
  <c r="F3386" i="1"/>
  <c r="G3386" i="1"/>
  <c r="F3387" i="1"/>
  <c r="G3387" i="1"/>
  <c r="H3387" i="1" s="1"/>
  <c r="F3388" i="1"/>
  <c r="G3388" i="1"/>
  <c r="H3388" i="1"/>
  <c r="F3389" i="1"/>
  <c r="H3389" i="1" s="1"/>
  <c r="G3389" i="1"/>
  <c r="F3390" i="1"/>
  <c r="H3390" i="1" s="1"/>
  <c r="G3390" i="1"/>
  <c r="F3391" i="1"/>
  <c r="G3391" i="1"/>
  <c r="H3391" i="1"/>
  <c r="F3392" i="1"/>
  <c r="G3392" i="1"/>
  <c r="H3392" i="1"/>
  <c r="F3393" i="1"/>
  <c r="H3393" i="1" s="1"/>
  <c r="G3393" i="1"/>
  <c r="F3394" i="1"/>
  <c r="G3394" i="1"/>
  <c r="F3395" i="1"/>
  <c r="G3395" i="1"/>
  <c r="H3395" i="1" s="1"/>
  <c r="F3396" i="1"/>
  <c r="G3396" i="1"/>
  <c r="H3396" i="1"/>
  <c r="F3397" i="1"/>
  <c r="H3397" i="1" s="1"/>
  <c r="G3397" i="1"/>
  <c r="F3398" i="1"/>
  <c r="H3398" i="1" s="1"/>
  <c r="G3398" i="1"/>
  <c r="F3399" i="1"/>
  <c r="G3399" i="1"/>
  <c r="H3399" i="1"/>
  <c r="F3400" i="1"/>
  <c r="G3400" i="1"/>
  <c r="H3400" i="1"/>
  <c r="F3401" i="1"/>
  <c r="H3401" i="1" s="1"/>
  <c r="G3401" i="1"/>
  <c r="F3402" i="1"/>
  <c r="G3402" i="1"/>
  <c r="F3403" i="1"/>
  <c r="G3403" i="1"/>
  <c r="H3403" i="1" s="1"/>
  <c r="F3404" i="1"/>
  <c r="G3404" i="1"/>
  <c r="H3404" i="1"/>
  <c r="F3405" i="1"/>
  <c r="H3405" i="1" s="1"/>
  <c r="G3405" i="1"/>
  <c r="F3406" i="1"/>
  <c r="H3406" i="1" s="1"/>
  <c r="G3406" i="1"/>
  <c r="F3407" i="1"/>
  <c r="G3407" i="1"/>
  <c r="H3407" i="1"/>
  <c r="F3408" i="1"/>
  <c r="G3408" i="1"/>
  <c r="H3408" i="1"/>
  <c r="F3409" i="1"/>
  <c r="H3409" i="1" s="1"/>
  <c r="G3409" i="1"/>
  <c r="F3410" i="1"/>
  <c r="G3410" i="1"/>
  <c r="F3411" i="1"/>
  <c r="G3411" i="1"/>
  <c r="H3411" i="1" s="1"/>
  <c r="F3412" i="1"/>
  <c r="G3412" i="1"/>
  <c r="H3412" i="1"/>
  <c r="F3413" i="1"/>
  <c r="H3413" i="1" s="1"/>
  <c r="G3413" i="1"/>
  <c r="F3414" i="1"/>
  <c r="H3414" i="1" s="1"/>
  <c r="G3414" i="1"/>
  <c r="F3415" i="1"/>
  <c r="G3415" i="1"/>
  <c r="H3415" i="1"/>
  <c r="F3416" i="1"/>
  <c r="G3416" i="1"/>
  <c r="H3416" i="1"/>
  <c r="F3417" i="1"/>
  <c r="H3417" i="1" s="1"/>
  <c r="G3417" i="1"/>
  <c r="F3418" i="1"/>
  <c r="G3418" i="1"/>
  <c r="F3419" i="1"/>
  <c r="G3419" i="1"/>
  <c r="H3419" i="1" s="1"/>
  <c r="F3420" i="1"/>
  <c r="G3420" i="1"/>
  <c r="H3420" i="1"/>
  <c r="F3421" i="1"/>
  <c r="H3421" i="1" s="1"/>
  <c r="G3421" i="1"/>
  <c r="F3422" i="1"/>
  <c r="H3422" i="1" s="1"/>
  <c r="G3422" i="1"/>
  <c r="F3423" i="1"/>
  <c r="G3423" i="1"/>
  <c r="H3423" i="1"/>
  <c r="F3424" i="1"/>
  <c r="G3424" i="1"/>
  <c r="H3424" i="1"/>
  <c r="F3425" i="1"/>
  <c r="H3425" i="1" s="1"/>
  <c r="G3425" i="1"/>
  <c r="F3426" i="1"/>
  <c r="G3426" i="1"/>
  <c r="F3427" i="1"/>
  <c r="G3427" i="1"/>
  <c r="H3427" i="1" s="1"/>
  <c r="F3428" i="1"/>
  <c r="G3428" i="1"/>
  <c r="H3428" i="1"/>
  <c r="F3429" i="1"/>
  <c r="H3429" i="1" s="1"/>
  <c r="G3429" i="1"/>
  <c r="F3430" i="1"/>
  <c r="H3430" i="1" s="1"/>
  <c r="G3430" i="1"/>
  <c r="F3431" i="1"/>
  <c r="G3431" i="1"/>
  <c r="H3431" i="1"/>
  <c r="F3432" i="1"/>
  <c r="G3432" i="1"/>
  <c r="H3432" i="1"/>
  <c r="F3433" i="1"/>
  <c r="H3433" i="1" s="1"/>
  <c r="G3433" i="1"/>
  <c r="F3434" i="1"/>
  <c r="G3434" i="1"/>
  <c r="F3435" i="1"/>
  <c r="G3435" i="1"/>
  <c r="H3435" i="1" s="1"/>
  <c r="F3436" i="1"/>
  <c r="G3436" i="1"/>
  <c r="H3436" i="1"/>
  <c r="F3437" i="1"/>
  <c r="H3437" i="1" s="1"/>
  <c r="G3437" i="1"/>
  <c r="F3438" i="1"/>
  <c r="H3438" i="1" s="1"/>
  <c r="G3438" i="1"/>
  <c r="F3439" i="1"/>
  <c r="G3439" i="1"/>
  <c r="H3439" i="1"/>
  <c r="F3440" i="1"/>
  <c r="G3440" i="1"/>
  <c r="H3440" i="1"/>
  <c r="F3441" i="1"/>
  <c r="H3441" i="1" s="1"/>
  <c r="G3441" i="1"/>
  <c r="F3442" i="1"/>
  <c r="G3442" i="1"/>
  <c r="F3443" i="1"/>
  <c r="G3443" i="1"/>
  <c r="H3443" i="1" s="1"/>
  <c r="F3444" i="1"/>
  <c r="G3444" i="1"/>
  <c r="H3444" i="1"/>
  <c r="F3445" i="1"/>
  <c r="H3445" i="1" s="1"/>
  <c r="G3445" i="1"/>
  <c r="F3446" i="1"/>
  <c r="H3446" i="1" s="1"/>
  <c r="G3446" i="1"/>
  <c r="F3447" i="1"/>
  <c r="G3447" i="1"/>
  <c r="H3447" i="1"/>
  <c r="F3448" i="1"/>
  <c r="G3448" i="1"/>
  <c r="H3448" i="1"/>
  <c r="F3449" i="1"/>
  <c r="H3449" i="1" s="1"/>
  <c r="G3449" i="1"/>
  <c r="F3450" i="1"/>
  <c r="G3450" i="1"/>
  <c r="F3451" i="1"/>
  <c r="G3451" i="1"/>
  <c r="H3451" i="1" s="1"/>
  <c r="F3452" i="1"/>
  <c r="G3452" i="1"/>
  <c r="H3452" i="1"/>
  <c r="F3453" i="1"/>
  <c r="H3453" i="1" s="1"/>
  <c r="G3453" i="1"/>
  <c r="F3454" i="1"/>
  <c r="H3454" i="1" s="1"/>
  <c r="G3454" i="1"/>
  <c r="F3455" i="1"/>
  <c r="G3455" i="1"/>
  <c r="H3455" i="1"/>
  <c r="F3456" i="1"/>
  <c r="G3456" i="1"/>
  <c r="H3456" i="1"/>
  <c r="F3457" i="1"/>
  <c r="H3457" i="1" s="1"/>
  <c r="G3457" i="1"/>
  <c r="F3458" i="1"/>
  <c r="G3458" i="1"/>
  <c r="F3459" i="1"/>
  <c r="G3459" i="1"/>
  <c r="H3459" i="1" s="1"/>
  <c r="F3460" i="1"/>
  <c r="G3460" i="1"/>
  <c r="H3460" i="1"/>
  <c r="F3461" i="1"/>
  <c r="H3461" i="1" s="1"/>
  <c r="G3461" i="1"/>
  <c r="F3462" i="1"/>
  <c r="H3462" i="1" s="1"/>
  <c r="G3462" i="1"/>
  <c r="F3463" i="1"/>
  <c r="G3463" i="1"/>
  <c r="H3463" i="1"/>
  <c r="F3464" i="1"/>
  <c r="G3464" i="1"/>
  <c r="H3464" i="1"/>
  <c r="F3465" i="1"/>
  <c r="H3465" i="1" s="1"/>
  <c r="G3465" i="1"/>
  <c r="F3466" i="1"/>
  <c r="G3466" i="1"/>
  <c r="F3467" i="1"/>
  <c r="G3467" i="1"/>
  <c r="H3467" i="1" s="1"/>
  <c r="F3468" i="1"/>
  <c r="G3468" i="1"/>
  <c r="H3468" i="1"/>
  <c r="F3469" i="1"/>
  <c r="H3469" i="1" s="1"/>
  <c r="G3469" i="1"/>
  <c r="F3470" i="1"/>
  <c r="H3470" i="1" s="1"/>
  <c r="G3470" i="1"/>
  <c r="F3471" i="1"/>
  <c r="G3471" i="1"/>
  <c r="H3471" i="1"/>
  <c r="F3472" i="1"/>
  <c r="G3472" i="1"/>
  <c r="H3472" i="1"/>
  <c r="F3473" i="1"/>
  <c r="H3473" i="1" s="1"/>
  <c r="G3473" i="1"/>
  <c r="F3474" i="1"/>
  <c r="G3474" i="1"/>
  <c r="F3475" i="1"/>
  <c r="G3475" i="1"/>
  <c r="H3475" i="1" s="1"/>
  <c r="F3476" i="1"/>
  <c r="G3476" i="1"/>
  <c r="H3476" i="1"/>
  <c r="F3477" i="1"/>
  <c r="H3477" i="1" s="1"/>
  <c r="G3477" i="1"/>
  <c r="F3478" i="1"/>
  <c r="H3478" i="1" s="1"/>
  <c r="G3478" i="1"/>
  <c r="F3479" i="1"/>
  <c r="G3479" i="1"/>
  <c r="H3479" i="1"/>
  <c r="F3480" i="1"/>
  <c r="G3480" i="1"/>
  <c r="H3480" i="1"/>
  <c r="F3481" i="1"/>
  <c r="H3481" i="1" s="1"/>
  <c r="G3481" i="1"/>
  <c r="F3482" i="1"/>
  <c r="G3482" i="1"/>
  <c r="F3483" i="1"/>
  <c r="G3483" i="1"/>
  <c r="H3483" i="1" s="1"/>
  <c r="F3484" i="1"/>
  <c r="G3484" i="1"/>
  <c r="H3484" i="1"/>
  <c r="F3485" i="1"/>
  <c r="H3485" i="1" s="1"/>
  <c r="G3485" i="1"/>
  <c r="F3486" i="1"/>
  <c r="H3486" i="1" s="1"/>
  <c r="G3486" i="1"/>
  <c r="F3487" i="1"/>
  <c r="G3487" i="1"/>
  <c r="H3487" i="1"/>
  <c r="F3488" i="1"/>
  <c r="G3488" i="1"/>
  <c r="H3488" i="1"/>
  <c r="F3489" i="1"/>
  <c r="H3489" i="1" s="1"/>
  <c r="G3489" i="1"/>
  <c r="F3490" i="1"/>
  <c r="G3490" i="1"/>
  <c r="F3491" i="1"/>
  <c r="G3491" i="1"/>
  <c r="H3491" i="1" s="1"/>
  <c r="F3492" i="1"/>
  <c r="G3492" i="1"/>
  <c r="H3492" i="1"/>
  <c r="F3493" i="1"/>
  <c r="H3493" i="1" s="1"/>
  <c r="G3493" i="1"/>
  <c r="F3494" i="1"/>
  <c r="H3494" i="1" s="1"/>
  <c r="G3494" i="1"/>
  <c r="F3495" i="1"/>
  <c r="G3495" i="1"/>
  <c r="H3495" i="1"/>
  <c r="F3496" i="1"/>
  <c r="G3496" i="1"/>
  <c r="H3496" i="1"/>
  <c r="F3497" i="1"/>
  <c r="H3497" i="1" s="1"/>
  <c r="G3497" i="1"/>
  <c r="F3498" i="1"/>
  <c r="G3498" i="1"/>
  <c r="F3499" i="1"/>
  <c r="G3499" i="1"/>
  <c r="H3499" i="1"/>
  <c r="F3500" i="1"/>
  <c r="G3500" i="1"/>
  <c r="H3500" i="1" s="1"/>
  <c r="F3501" i="1"/>
  <c r="H3501" i="1" s="1"/>
  <c r="G3501" i="1"/>
  <c r="F3502" i="1"/>
  <c r="G3502" i="1"/>
  <c r="F3503" i="1"/>
  <c r="H3503" i="1" s="1"/>
  <c r="G3503" i="1"/>
  <c r="F3504" i="1"/>
  <c r="G3504" i="1"/>
  <c r="H3504" i="1" s="1"/>
  <c r="F3505" i="1"/>
  <c r="G3505" i="1"/>
  <c r="H3505" i="1"/>
  <c r="F3506" i="1"/>
  <c r="H3506" i="1" s="1"/>
  <c r="G3506" i="1"/>
  <c r="F3507" i="1"/>
  <c r="H3507" i="1" s="1"/>
  <c r="G3507" i="1"/>
  <c r="F3508" i="1"/>
  <c r="G3508" i="1"/>
  <c r="H3508" i="1"/>
  <c r="F3509" i="1"/>
  <c r="G3509" i="1"/>
  <c r="H3509" i="1"/>
  <c r="F3510" i="1"/>
  <c r="H3510" i="1" s="1"/>
  <c r="G3510" i="1"/>
  <c r="F3511" i="1"/>
  <c r="G3511" i="1"/>
  <c r="H3511" i="1"/>
  <c r="F3512" i="1"/>
  <c r="G3512" i="1"/>
  <c r="H3512" i="1"/>
  <c r="F3513" i="1"/>
  <c r="H3513" i="1" s="1"/>
  <c r="G3513" i="1"/>
  <c r="F3514" i="1"/>
  <c r="H3514" i="1" s="1"/>
  <c r="G3514" i="1"/>
  <c r="F3515" i="1"/>
  <c r="G3515" i="1"/>
  <c r="H3515" i="1"/>
  <c r="F3516" i="1"/>
  <c r="G3516" i="1"/>
  <c r="H3516" i="1"/>
  <c r="F3517" i="1"/>
  <c r="H3517" i="1" s="1"/>
  <c r="G3517" i="1"/>
  <c r="F3518" i="1"/>
  <c r="H3518" i="1" s="1"/>
  <c r="G3518" i="1"/>
  <c r="F3519" i="1"/>
  <c r="G3519" i="1"/>
  <c r="H3519" i="1"/>
  <c r="F3520" i="1"/>
  <c r="G3520" i="1"/>
  <c r="H3520" i="1"/>
  <c r="F3521" i="1"/>
  <c r="H3521" i="1" s="1"/>
  <c r="G3521" i="1"/>
  <c r="F3522" i="1"/>
  <c r="H3522" i="1" s="1"/>
  <c r="G3522" i="1"/>
  <c r="F3523" i="1"/>
  <c r="G3523" i="1"/>
  <c r="H3523" i="1"/>
  <c r="F3524" i="1"/>
  <c r="G3524" i="1"/>
  <c r="H3524" i="1"/>
  <c r="F3525" i="1"/>
  <c r="H3525" i="1" s="1"/>
  <c r="G3525" i="1"/>
  <c r="F3526" i="1"/>
  <c r="H3526" i="1" s="1"/>
  <c r="G3526" i="1"/>
  <c r="F3527" i="1"/>
  <c r="G3527" i="1"/>
  <c r="H3527" i="1"/>
  <c r="F3528" i="1"/>
  <c r="G3528" i="1"/>
  <c r="H3528" i="1"/>
  <c r="F3529" i="1"/>
  <c r="H3529" i="1" s="1"/>
  <c r="G3529" i="1"/>
  <c r="F3530" i="1"/>
  <c r="H3530" i="1" s="1"/>
  <c r="G3530" i="1"/>
  <c r="F3531" i="1"/>
  <c r="G3531" i="1"/>
  <c r="H3531" i="1"/>
  <c r="F3532" i="1"/>
  <c r="G3532" i="1"/>
  <c r="H3532" i="1"/>
  <c r="F3533" i="1"/>
  <c r="H3533" i="1" s="1"/>
  <c r="G3533" i="1"/>
  <c r="F3534" i="1"/>
  <c r="H3534" i="1" s="1"/>
  <c r="G3534" i="1"/>
  <c r="F3535" i="1"/>
  <c r="G3535" i="1"/>
  <c r="H3535" i="1"/>
  <c r="F3536" i="1"/>
  <c r="G3536" i="1"/>
  <c r="H3536" i="1"/>
  <c r="F3537" i="1"/>
  <c r="H3537" i="1" s="1"/>
  <c r="G3537" i="1"/>
  <c r="F3538" i="1"/>
  <c r="G3538" i="1"/>
  <c r="H3538" i="1" s="1"/>
  <c r="F3539" i="1"/>
  <c r="G3539" i="1"/>
  <c r="H3539" i="1"/>
  <c r="F3540" i="1"/>
  <c r="H3540" i="1" s="1"/>
  <c r="G3540" i="1"/>
  <c r="F3541" i="1"/>
  <c r="H3541" i="1" s="1"/>
  <c r="G3541" i="1"/>
  <c r="F3542" i="1"/>
  <c r="G3542" i="1"/>
  <c r="H3542" i="1" s="1"/>
  <c r="F3543" i="1"/>
  <c r="G3543" i="1"/>
  <c r="H3543" i="1"/>
  <c r="F3544" i="1"/>
  <c r="H3544" i="1" s="1"/>
  <c r="G3544" i="1"/>
  <c r="F3545" i="1"/>
  <c r="H3545" i="1" s="1"/>
  <c r="G3545" i="1"/>
  <c r="F3546" i="1"/>
  <c r="G3546" i="1"/>
  <c r="H3546" i="1" s="1"/>
  <c r="F3547" i="1"/>
  <c r="G3547" i="1"/>
  <c r="H3547" i="1"/>
  <c r="F3548" i="1"/>
  <c r="H3548" i="1" s="1"/>
  <c r="G3548" i="1"/>
  <c r="F3549" i="1"/>
  <c r="H3549" i="1" s="1"/>
  <c r="G3549" i="1"/>
  <c r="F3550" i="1"/>
  <c r="G3550" i="1"/>
  <c r="H3550" i="1" s="1"/>
  <c r="F3551" i="1"/>
  <c r="G3551" i="1"/>
  <c r="H3551" i="1"/>
  <c r="F3552" i="1"/>
  <c r="H3552" i="1" s="1"/>
  <c r="G3552" i="1"/>
  <c r="F3553" i="1"/>
  <c r="H3553" i="1" s="1"/>
  <c r="G3553" i="1"/>
  <c r="F3554" i="1"/>
  <c r="G3554" i="1"/>
  <c r="H3554" i="1" s="1"/>
  <c r="F3555" i="1"/>
  <c r="G3555" i="1"/>
  <c r="H3555" i="1"/>
  <c r="F3556" i="1"/>
  <c r="H3556" i="1" s="1"/>
  <c r="G3556" i="1"/>
  <c r="F3557" i="1"/>
  <c r="H3557" i="1" s="1"/>
  <c r="G3557" i="1"/>
  <c r="F3558" i="1"/>
  <c r="G3558" i="1"/>
  <c r="H3558" i="1" s="1"/>
  <c r="F3559" i="1"/>
  <c r="G3559" i="1"/>
  <c r="H3559" i="1"/>
  <c r="F3560" i="1"/>
  <c r="H3560" i="1" s="1"/>
  <c r="G3560" i="1"/>
  <c r="F3561" i="1"/>
  <c r="H3561" i="1" s="1"/>
  <c r="G3561" i="1"/>
  <c r="F3562" i="1"/>
  <c r="G3562" i="1"/>
  <c r="H3562" i="1" s="1"/>
  <c r="F3563" i="1"/>
  <c r="G3563" i="1"/>
  <c r="H3563" i="1"/>
  <c r="F3564" i="1"/>
  <c r="H3564" i="1" s="1"/>
  <c r="G3564" i="1"/>
  <c r="F3565" i="1"/>
  <c r="H3565" i="1" s="1"/>
  <c r="G3565" i="1"/>
  <c r="F3566" i="1"/>
  <c r="G3566" i="1"/>
  <c r="H3566" i="1" s="1"/>
  <c r="F3567" i="1"/>
  <c r="G3567" i="1"/>
  <c r="H3567" i="1"/>
  <c r="F3568" i="1"/>
  <c r="H3568" i="1" s="1"/>
  <c r="G3568" i="1"/>
  <c r="F3569" i="1"/>
  <c r="H3569" i="1" s="1"/>
  <c r="G3569" i="1"/>
  <c r="F3570" i="1"/>
  <c r="G3570" i="1"/>
  <c r="H3570" i="1" s="1"/>
  <c r="F3571" i="1"/>
  <c r="G3571" i="1"/>
  <c r="H3571" i="1"/>
  <c r="F3572" i="1"/>
  <c r="H3572" i="1" s="1"/>
  <c r="G3572" i="1"/>
  <c r="F3573" i="1"/>
  <c r="H3573" i="1" s="1"/>
  <c r="G3573" i="1"/>
  <c r="F3574" i="1"/>
  <c r="G3574" i="1"/>
  <c r="H3574" i="1" s="1"/>
  <c r="F3575" i="1"/>
  <c r="G3575" i="1"/>
  <c r="H3575" i="1"/>
  <c r="F3576" i="1"/>
  <c r="H3576" i="1" s="1"/>
  <c r="G3576" i="1"/>
  <c r="F3577" i="1"/>
  <c r="H3577" i="1" s="1"/>
  <c r="G3577" i="1"/>
  <c r="F3578" i="1"/>
  <c r="G3578" i="1"/>
  <c r="H3578" i="1" s="1"/>
  <c r="F3579" i="1"/>
  <c r="G3579" i="1"/>
  <c r="H3579" i="1"/>
  <c r="F3580" i="1"/>
  <c r="H3580" i="1" s="1"/>
  <c r="G3580" i="1"/>
  <c r="F3581" i="1"/>
  <c r="H3581" i="1" s="1"/>
  <c r="G3581" i="1"/>
  <c r="F3582" i="1"/>
  <c r="G3582" i="1"/>
  <c r="H3582" i="1" s="1"/>
  <c r="F3583" i="1"/>
  <c r="G3583" i="1"/>
  <c r="H3583" i="1"/>
  <c r="F3584" i="1"/>
  <c r="H3584" i="1" s="1"/>
  <c r="G3584" i="1"/>
  <c r="F3585" i="1"/>
  <c r="H3585" i="1" s="1"/>
  <c r="G3585" i="1"/>
  <c r="F3586" i="1"/>
  <c r="G3586" i="1"/>
  <c r="H3586" i="1" s="1"/>
  <c r="F3587" i="1"/>
  <c r="G3587" i="1"/>
  <c r="H3587" i="1"/>
  <c r="F3588" i="1"/>
  <c r="H3588" i="1" s="1"/>
  <c r="G3588" i="1"/>
  <c r="F3589" i="1"/>
  <c r="H3589" i="1" s="1"/>
  <c r="G3589" i="1"/>
  <c r="F3590" i="1"/>
  <c r="G3590" i="1"/>
  <c r="H3590" i="1" s="1"/>
  <c r="F3591" i="1"/>
  <c r="G3591" i="1"/>
  <c r="H3591" i="1"/>
  <c r="F3592" i="1"/>
  <c r="H3592" i="1" s="1"/>
  <c r="G3592" i="1"/>
  <c r="F3593" i="1"/>
  <c r="H3593" i="1" s="1"/>
  <c r="G3593" i="1"/>
  <c r="F3594" i="1"/>
  <c r="G3594" i="1"/>
  <c r="H3594" i="1" s="1"/>
  <c r="F3595" i="1"/>
  <c r="G3595" i="1"/>
  <c r="H3595" i="1"/>
  <c r="F3596" i="1"/>
  <c r="H3596" i="1" s="1"/>
  <c r="G3596" i="1"/>
  <c r="F3597" i="1"/>
  <c r="H3597" i="1" s="1"/>
  <c r="G3597" i="1"/>
  <c r="F3598" i="1"/>
  <c r="G3598" i="1"/>
  <c r="H3598" i="1" s="1"/>
  <c r="F3599" i="1"/>
  <c r="G3599" i="1"/>
  <c r="H3599" i="1"/>
  <c r="F3600" i="1"/>
  <c r="H3600" i="1" s="1"/>
  <c r="G3600" i="1"/>
  <c r="F3601" i="1"/>
  <c r="H3601" i="1" s="1"/>
  <c r="G3601" i="1"/>
  <c r="F3602" i="1"/>
  <c r="G3602" i="1"/>
  <c r="H3602" i="1" s="1"/>
  <c r="F3603" i="1"/>
  <c r="G3603" i="1"/>
  <c r="H3603" i="1"/>
  <c r="F3604" i="1"/>
  <c r="H3604" i="1" s="1"/>
  <c r="G3604" i="1"/>
  <c r="F3605" i="1"/>
  <c r="H3605" i="1" s="1"/>
  <c r="G3605" i="1"/>
  <c r="F3606" i="1"/>
  <c r="G3606" i="1"/>
  <c r="H3606" i="1" s="1"/>
  <c r="F3607" i="1"/>
  <c r="G3607" i="1"/>
  <c r="H3607" i="1"/>
  <c r="F3608" i="1"/>
  <c r="H3608" i="1" s="1"/>
  <c r="G3608" i="1"/>
  <c r="F3609" i="1"/>
  <c r="H3609" i="1" s="1"/>
  <c r="G3609" i="1"/>
  <c r="F3610" i="1"/>
  <c r="G3610" i="1"/>
  <c r="H3610" i="1" s="1"/>
  <c r="F3611" i="1"/>
  <c r="G3611" i="1"/>
  <c r="H3611" i="1"/>
  <c r="F3612" i="1"/>
  <c r="H3612" i="1" s="1"/>
  <c r="G3612" i="1"/>
  <c r="F3613" i="1"/>
  <c r="H3613" i="1" s="1"/>
  <c r="G3613" i="1"/>
  <c r="F3614" i="1"/>
  <c r="G3614" i="1"/>
  <c r="H3614" i="1"/>
  <c r="F3615" i="1"/>
  <c r="G3615" i="1"/>
  <c r="H3615" i="1"/>
  <c r="F3616" i="1"/>
  <c r="H3616" i="1" s="1"/>
  <c r="G3616" i="1"/>
  <c r="F3617" i="1"/>
  <c r="H3617" i="1" s="1"/>
  <c r="G3617" i="1"/>
  <c r="F3618" i="1"/>
  <c r="H3618" i="1" s="1"/>
  <c r="G3618" i="1"/>
  <c r="F3619" i="1"/>
  <c r="G3619" i="1"/>
  <c r="H3619" i="1" s="1"/>
  <c r="F3620" i="1"/>
  <c r="G3620" i="1"/>
  <c r="H3620" i="1"/>
  <c r="F3621" i="1"/>
  <c r="H3621" i="1" s="1"/>
  <c r="G3621" i="1"/>
  <c r="F3622" i="1"/>
  <c r="G3622" i="1"/>
  <c r="H3622" i="1" s="1"/>
  <c r="F3623" i="1"/>
  <c r="G3623" i="1"/>
  <c r="H3623" i="1"/>
  <c r="F3624" i="1"/>
  <c r="H3624" i="1" s="1"/>
  <c r="G3624" i="1"/>
  <c r="F3625" i="1"/>
  <c r="H3625" i="1" s="1"/>
  <c r="G3625" i="1"/>
  <c r="F3626" i="1"/>
  <c r="G3626" i="1"/>
  <c r="H3626" i="1"/>
  <c r="F3627" i="1"/>
  <c r="G3627" i="1"/>
  <c r="H3627" i="1" s="1"/>
  <c r="F3628" i="1"/>
  <c r="H3628" i="1" s="1"/>
  <c r="G3628" i="1"/>
  <c r="F3629" i="1"/>
  <c r="G3629" i="1"/>
  <c r="F3630" i="1"/>
  <c r="H3630" i="1" s="1"/>
  <c r="G3630" i="1"/>
  <c r="F3631" i="1"/>
  <c r="G3631" i="1"/>
  <c r="H3631" i="1" s="1"/>
  <c r="F3632" i="1"/>
  <c r="G3632" i="1"/>
  <c r="H3632" i="1"/>
  <c r="F3633" i="1"/>
  <c r="H3633" i="1" s="1"/>
  <c r="G3633" i="1"/>
  <c r="F3634" i="1"/>
  <c r="H3634" i="1" s="1"/>
  <c r="G3634" i="1"/>
  <c r="F3635" i="1"/>
  <c r="G3635" i="1"/>
  <c r="H3635" i="1" s="1"/>
  <c r="F3636" i="1"/>
  <c r="G3636" i="1"/>
  <c r="H3636" i="1"/>
  <c r="F3637" i="1"/>
  <c r="H3637" i="1" s="1"/>
  <c r="G3637" i="1"/>
  <c r="F3638" i="1"/>
  <c r="G3638" i="1"/>
  <c r="H3638" i="1" s="1"/>
  <c r="F3639" i="1"/>
  <c r="G3639" i="1"/>
  <c r="H3639" i="1"/>
  <c r="F3640" i="1"/>
  <c r="H3640" i="1" s="1"/>
  <c r="G3640" i="1"/>
  <c r="F3641" i="1"/>
  <c r="H3641" i="1" s="1"/>
  <c r="G3641" i="1"/>
  <c r="F3642" i="1"/>
  <c r="G3642" i="1"/>
  <c r="H3642" i="1"/>
  <c r="F3643" i="1"/>
  <c r="G3643" i="1"/>
  <c r="H3643" i="1" s="1"/>
  <c r="F3644" i="1"/>
  <c r="H3644" i="1" s="1"/>
  <c r="G3644" i="1"/>
  <c r="F3645" i="1"/>
  <c r="G3645" i="1"/>
  <c r="F3646" i="1"/>
  <c r="H3646" i="1" s="1"/>
  <c r="G3646" i="1"/>
  <c r="F3647" i="1"/>
  <c r="G3647" i="1"/>
  <c r="H3647" i="1" s="1"/>
  <c r="F3648" i="1"/>
  <c r="G3648" i="1"/>
  <c r="H3648" i="1"/>
  <c r="F3649" i="1"/>
  <c r="H3649" i="1" s="1"/>
  <c r="G3649" i="1"/>
  <c r="F3650" i="1"/>
  <c r="H3650" i="1" s="1"/>
  <c r="G3650" i="1"/>
  <c r="F3651" i="1"/>
  <c r="G3651" i="1"/>
  <c r="H3651" i="1" s="1"/>
  <c r="F3652" i="1"/>
  <c r="G3652" i="1"/>
  <c r="H3652" i="1"/>
  <c r="F3653" i="1"/>
  <c r="H3653" i="1" s="1"/>
  <c r="G3653" i="1"/>
  <c r="F3654" i="1"/>
  <c r="G3654" i="1"/>
  <c r="H3654" i="1" s="1"/>
  <c r="F3655" i="1"/>
  <c r="G3655" i="1"/>
  <c r="H3655" i="1"/>
  <c r="F3656" i="1"/>
  <c r="H3656" i="1" s="1"/>
  <c r="G3656" i="1"/>
  <c r="F3657" i="1"/>
  <c r="H3657" i="1" s="1"/>
  <c r="G3657" i="1"/>
  <c r="F3658" i="1"/>
  <c r="G3658" i="1"/>
  <c r="H3658" i="1"/>
  <c r="F3659" i="1"/>
  <c r="H3659" i="1" s="1"/>
  <c r="G3659" i="1"/>
  <c r="F3660" i="1"/>
  <c r="H3660" i="1" s="1"/>
  <c r="G3660" i="1"/>
  <c r="F3661" i="1"/>
  <c r="G3661" i="1"/>
  <c r="H3661" i="1" s="1"/>
  <c r="F3662" i="1"/>
  <c r="G3662" i="1"/>
  <c r="H3662" i="1"/>
  <c r="F3663" i="1"/>
  <c r="H3663" i="1" s="1"/>
  <c r="G3663" i="1"/>
  <c r="F3664" i="1"/>
  <c r="H3664" i="1" s="1"/>
  <c r="G3664" i="1"/>
  <c r="F3665" i="1"/>
  <c r="G3665" i="1"/>
  <c r="H3665" i="1" s="1"/>
  <c r="F3666" i="1"/>
  <c r="G3666" i="1"/>
  <c r="H3666" i="1"/>
  <c r="F3667" i="1"/>
  <c r="H3667" i="1" s="1"/>
  <c r="G3667" i="1"/>
  <c r="F3668" i="1"/>
  <c r="H3668" i="1" s="1"/>
  <c r="G3668" i="1"/>
  <c r="F3669" i="1"/>
  <c r="G3669" i="1"/>
  <c r="H3669" i="1" s="1"/>
  <c r="F3670" i="1"/>
  <c r="G3670" i="1"/>
  <c r="H3670" i="1"/>
  <c r="F3671" i="1"/>
  <c r="H3671" i="1" s="1"/>
  <c r="G3671" i="1"/>
  <c r="F3672" i="1"/>
  <c r="H3672" i="1" s="1"/>
  <c r="G3672" i="1"/>
  <c r="F3673" i="1"/>
  <c r="G3673" i="1"/>
  <c r="H3673" i="1" s="1"/>
  <c r="F3674" i="1"/>
  <c r="G3674" i="1"/>
  <c r="H3674" i="1"/>
  <c r="F3675" i="1"/>
  <c r="H3675" i="1" s="1"/>
  <c r="G3675" i="1"/>
  <c r="F3676" i="1"/>
  <c r="H3676" i="1" s="1"/>
  <c r="G3676" i="1"/>
  <c r="F3677" i="1"/>
  <c r="G3677" i="1"/>
  <c r="H3677" i="1" s="1"/>
  <c r="F3678" i="1"/>
  <c r="G3678" i="1"/>
  <c r="H3678" i="1"/>
  <c r="F3679" i="1"/>
  <c r="H3679" i="1" s="1"/>
  <c r="G3679" i="1"/>
  <c r="F3680" i="1"/>
  <c r="H3680" i="1" s="1"/>
  <c r="G3680" i="1"/>
  <c r="F3681" i="1"/>
  <c r="G3681" i="1"/>
  <c r="H3681" i="1" s="1"/>
  <c r="F3682" i="1"/>
  <c r="G3682" i="1"/>
  <c r="H3682" i="1"/>
  <c r="F3683" i="1"/>
  <c r="H3683" i="1" s="1"/>
  <c r="G3683" i="1"/>
  <c r="F3684" i="1"/>
  <c r="H3684" i="1" s="1"/>
  <c r="G3684" i="1"/>
  <c r="F3685" i="1"/>
  <c r="G3685" i="1"/>
  <c r="H3685" i="1" s="1"/>
  <c r="F3686" i="1"/>
  <c r="G3686" i="1"/>
  <c r="H3686" i="1"/>
  <c r="F3687" i="1"/>
  <c r="H3687" i="1" s="1"/>
  <c r="G3687" i="1"/>
  <c r="F3688" i="1"/>
  <c r="H3688" i="1" s="1"/>
  <c r="G3688" i="1"/>
  <c r="F3689" i="1"/>
  <c r="G3689" i="1"/>
  <c r="H3689" i="1" s="1"/>
  <c r="F3690" i="1"/>
  <c r="G3690" i="1"/>
  <c r="H3690" i="1"/>
  <c r="F3691" i="1"/>
  <c r="H3691" i="1" s="1"/>
  <c r="G3691" i="1"/>
  <c r="F3692" i="1"/>
  <c r="H3692" i="1" s="1"/>
  <c r="G3692" i="1"/>
  <c r="F3693" i="1"/>
  <c r="G3693" i="1"/>
  <c r="H3693" i="1" s="1"/>
  <c r="F3694" i="1"/>
  <c r="G3694" i="1"/>
  <c r="H3694" i="1"/>
  <c r="F3695" i="1"/>
  <c r="H3695" i="1" s="1"/>
  <c r="G3695" i="1"/>
  <c r="F3696" i="1"/>
  <c r="H3696" i="1" s="1"/>
  <c r="G3696" i="1"/>
  <c r="F3697" i="1"/>
  <c r="G3697" i="1"/>
  <c r="H3697" i="1" s="1"/>
  <c r="F3698" i="1"/>
  <c r="G3698" i="1"/>
  <c r="H3698" i="1"/>
  <c r="F3699" i="1"/>
  <c r="H3699" i="1" s="1"/>
  <c r="G3699" i="1"/>
  <c r="F3700" i="1"/>
  <c r="H3700" i="1" s="1"/>
  <c r="G3700" i="1"/>
  <c r="F3701" i="1"/>
  <c r="G3701" i="1"/>
  <c r="H3701" i="1" s="1"/>
  <c r="F3702" i="1"/>
  <c r="G3702" i="1"/>
  <c r="H3702" i="1"/>
  <c r="F3703" i="1"/>
  <c r="H3703" i="1" s="1"/>
  <c r="G3703" i="1"/>
  <c r="F3704" i="1"/>
  <c r="H3704" i="1" s="1"/>
  <c r="G3704" i="1"/>
  <c r="F3705" i="1"/>
  <c r="G3705" i="1"/>
  <c r="H3705" i="1" s="1"/>
  <c r="F3706" i="1"/>
  <c r="G3706" i="1"/>
  <c r="H3706" i="1"/>
  <c r="F3707" i="1"/>
  <c r="H3707" i="1" s="1"/>
  <c r="G3707" i="1"/>
  <c r="F3708" i="1"/>
  <c r="H3708" i="1" s="1"/>
  <c r="G3708" i="1"/>
  <c r="F3709" i="1"/>
  <c r="G3709" i="1"/>
  <c r="H3709" i="1" s="1"/>
  <c r="F3710" i="1"/>
  <c r="G3710" i="1"/>
  <c r="H3710" i="1"/>
  <c r="F3711" i="1"/>
  <c r="H3711" i="1" s="1"/>
  <c r="G3711" i="1"/>
  <c r="F3712" i="1"/>
  <c r="H3712" i="1" s="1"/>
  <c r="G3712" i="1"/>
  <c r="F3713" i="1"/>
  <c r="G3713" i="1"/>
  <c r="H3713" i="1" s="1"/>
  <c r="F3714" i="1"/>
  <c r="G3714" i="1"/>
  <c r="H3714" i="1"/>
  <c r="F3715" i="1"/>
  <c r="H3715" i="1" s="1"/>
  <c r="G3715" i="1"/>
  <c r="F3716" i="1"/>
  <c r="H3716" i="1" s="1"/>
  <c r="G3716" i="1"/>
  <c r="F3717" i="1"/>
  <c r="G3717" i="1"/>
  <c r="H3717" i="1" s="1"/>
  <c r="F3718" i="1"/>
  <c r="G3718" i="1"/>
  <c r="H3718" i="1"/>
  <c r="F3719" i="1"/>
  <c r="H3719" i="1" s="1"/>
  <c r="G3719" i="1"/>
  <c r="F3720" i="1"/>
  <c r="H3720" i="1" s="1"/>
  <c r="G3720" i="1"/>
  <c r="F3721" i="1"/>
  <c r="G3721" i="1"/>
  <c r="H3721" i="1" s="1"/>
  <c r="F3722" i="1"/>
  <c r="G3722" i="1"/>
  <c r="H3722" i="1"/>
  <c r="F3723" i="1"/>
  <c r="H3723" i="1" s="1"/>
  <c r="G3723" i="1"/>
  <c r="F3724" i="1"/>
  <c r="H3724" i="1" s="1"/>
  <c r="G3724" i="1"/>
  <c r="F3725" i="1"/>
  <c r="G3725" i="1"/>
  <c r="H3725" i="1" s="1"/>
  <c r="F3726" i="1"/>
  <c r="G3726" i="1"/>
  <c r="H3726" i="1"/>
  <c r="F3727" i="1"/>
  <c r="H3727" i="1" s="1"/>
  <c r="G3727" i="1"/>
  <c r="F3728" i="1"/>
  <c r="H3728" i="1" s="1"/>
  <c r="G3728" i="1"/>
  <c r="F3729" i="1"/>
  <c r="G3729" i="1"/>
  <c r="H3729" i="1" s="1"/>
  <c r="F3730" i="1"/>
  <c r="G3730" i="1"/>
  <c r="H3730" i="1"/>
  <c r="F3731" i="1"/>
  <c r="H3731" i="1" s="1"/>
  <c r="G3731" i="1"/>
  <c r="F3732" i="1"/>
  <c r="H3732" i="1" s="1"/>
  <c r="G3732" i="1"/>
  <c r="F3733" i="1"/>
  <c r="G3733" i="1"/>
  <c r="H3733" i="1" s="1"/>
  <c r="F3734" i="1"/>
  <c r="G3734" i="1"/>
  <c r="H3734" i="1"/>
  <c r="F3735" i="1"/>
  <c r="H3735" i="1" s="1"/>
  <c r="G3735" i="1"/>
  <c r="F3736" i="1"/>
  <c r="H3736" i="1" s="1"/>
  <c r="G3736" i="1"/>
  <c r="F3737" i="1"/>
  <c r="G3737" i="1"/>
  <c r="H3737" i="1" s="1"/>
  <c r="F3738" i="1"/>
  <c r="G3738" i="1"/>
  <c r="H3738" i="1"/>
  <c r="F3739" i="1"/>
  <c r="H3739" i="1" s="1"/>
  <c r="G3739" i="1"/>
  <c r="F3740" i="1"/>
  <c r="H3740" i="1" s="1"/>
  <c r="G3740" i="1"/>
  <c r="F3741" i="1"/>
  <c r="G3741" i="1"/>
  <c r="H3741" i="1" s="1"/>
  <c r="F3742" i="1"/>
  <c r="G3742" i="1"/>
  <c r="H3742" i="1"/>
  <c r="F3743" i="1"/>
  <c r="H3743" i="1" s="1"/>
  <c r="G3743" i="1"/>
  <c r="F3744" i="1"/>
  <c r="H3744" i="1" s="1"/>
  <c r="G3744" i="1"/>
  <c r="F3745" i="1"/>
  <c r="G3745" i="1"/>
  <c r="H3745" i="1" s="1"/>
  <c r="F3746" i="1"/>
  <c r="G3746" i="1"/>
  <c r="H3746" i="1"/>
  <c r="F3747" i="1"/>
  <c r="H3747" i="1" s="1"/>
  <c r="G3747" i="1"/>
  <c r="F3748" i="1"/>
  <c r="H3748" i="1" s="1"/>
  <c r="G3748" i="1"/>
  <c r="F3749" i="1"/>
  <c r="G3749" i="1"/>
  <c r="H3749" i="1" s="1"/>
  <c r="F3750" i="1"/>
  <c r="G3750" i="1"/>
  <c r="H3750" i="1"/>
  <c r="F3751" i="1"/>
  <c r="H3751" i="1" s="1"/>
  <c r="G3751" i="1"/>
  <c r="F3752" i="1"/>
  <c r="H3752" i="1" s="1"/>
  <c r="G3752" i="1"/>
  <c r="F3753" i="1"/>
  <c r="G3753" i="1"/>
  <c r="H3753" i="1" s="1"/>
  <c r="F3754" i="1"/>
  <c r="G3754" i="1"/>
  <c r="H3754" i="1"/>
  <c r="F3755" i="1"/>
  <c r="H3755" i="1" s="1"/>
  <c r="G3755" i="1"/>
  <c r="F3756" i="1"/>
  <c r="H3756" i="1" s="1"/>
  <c r="G3756" i="1"/>
  <c r="F3757" i="1"/>
  <c r="G3757" i="1"/>
  <c r="H3757" i="1" s="1"/>
  <c r="F3758" i="1"/>
  <c r="G3758" i="1"/>
  <c r="H3758" i="1"/>
  <c r="F3759" i="1"/>
  <c r="H3759" i="1" s="1"/>
  <c r="G3759" i="1"/>
  <c r="F3760" i="1"/>
  <c r="H3760" i="1" s="1"/>
  <c r="G3760" i="1"/>
  <c r="F3761" i="1"/>
  <c r="G3761" i="1"/>
  <c r="H3761" i="1" s="1"/>
  <c r="F3762" i="1"/>
  <c r="G3762" i="1"/>
  <c r="H3762" i="1"/>
  <c r="F3763" i="1"/>
  <c r="H3763" i="1" s="1"/>
  <c r="G3763" i="1"/>
  <c r="F3764" i="1"/>
  <c r="H3764" i="1" s="1"/>
  <c r="G3764" i="1"/>
  <c r="F3765" i="1"/>
  <c r="G3765" i="1"/>
  <c r="H3765" i="1" s="1"/>
  <c r="F3766" i="1"/>
  <c r="G3766" i="1"/>
  <c r="H3766" i="1"/>
  <c r="F3767" i="1"/>
  <c r="H3767" i="1" s="1"/>
  <c r="G3767" i="1"/>
  <c r="F3768" i="1"/>
  <c r="H3768" i="1" s="1"/>
  <c r="G3768" i="1"/>
  <c r="F3769" i="1"/>
  <c r="G3769" i="1"/>
  <c r="H3769" i="1" s="1"/>
  <c r="F3770" i="1"/>
  <c r="G3770" i="1"/>
  <c r="H3770" i="1"/>
  <c r="F3771" i="1"/>
  <c r="H3771" i="1" s="1"/>
  <c r="G3771" i="1"/>
  <c r="F3772" i="1"/>
  <c r="H3772" i="1" s="1"/>
  <c r="G3772" i="1"/>
  <c r="F3773" i="1"/>
  <c r="G3773" i="1"/>
  <c r="H3773" i="1" s="1"/>
  <c r="F3774" i="1"/>
  <c r="G3774" i="1"/>
  <c r="H3774" i="1"/>
  <c r="F3775" i="1"/>
  <c r="H3775" i="1" s="1"/>
  <c r="G3775" i="1"/>
  <c r="F3776" i="1"/>
  <c r="H3776" i="1" s="1"/>
  <c r="G3776" i="1"/>
  <c r="F3777" i="1"/>
  <c r="G3777" i="1"/>
  <c r="H3777" i="1" s="1"/>
  <c r="F3778" i="1"/>
  <c r="G3778" i="1"/>
  <c r="H3778" i="1"/>
  <c r="F3779" i="1"/>
  <c r="H3779" i="1" s="1"/>
  <c r="G3779" i="1"/>
  <c r="F3780" i="1"/>
  <c r="H3780" i="1" s="1"/>
  <c r="G3780" i="1"/>
  <c r="F3781" i="1"/>
  <c r="G3781" i="1"/>
  <c r="H3781" i="1" s="1"/>
  <c r="F3782" i="1"/>
  <c r="G3782" i="1"/>
  <c r="H3782" i="1"/>
  <c r="F3783" i="1"/>
  <c r="H3783" i="1" s="1"/>
  <c r="G3783" i="1"/>
  <c r="F3784" i="1"/>
  <c r="H3784" i="1" s="1"/>
  <c r="G3784" i="1"/>
  <c r="F3785" i="1"/>
  <c r="G3785" i="1"/>
  <c r="H3785" i="1" s="1"/>
  <c r="F3786" i="1"/>
  <c r="G3786" i="1"/>
  <c r="H3786" i="1"/>
  <c r="F3787" i="1"/>
  <c r="H3787" i="1" s="1"/>
  <c r="G3787" i="1"/>
  <c r="F3788" i="1"/>
  <c r="H3788" i="1" s="1"/>
  <c r="G3788" i="1"/>
  <c r="F3789" i="1"/>
  <c r="G3789" i="1"/>
  <c r="H3789" i="1" s="1"/>
  <c r="F3790" i="1"/>
  <c r="G3790" i="1"/>
  <c r="H3790" i="1"/>
  <c r="F3791" i="1"/>
  <c r="H3791" i="1" s="1"/>
  <c r="G3791" i="1"/>
  <c r="F3792" i="1"/>
  <c r="H3792" i="1" s="1"/>
  <c r="G3792" i="1"/>
  <c r="F3793" i="1"/>
  <c r="G3793" i="1"/>
  <c r="H3793" i="1" s="1"/>
  <c r="F3794" i="1"/>
  <c r="G3794" i="1"/>
  <c r="H3794" i="1"/>
  <c r="F3795" i="1"/>
  <c r="H3795" i="1" s="1"/>
  <c r="G3795" i="1"/>
  <c r="F3796" i="1"/>
  <c r="H3796" i="1" s="1"/>
  <c r="G3796" i="1"/>
  <c r="F3797" i="1"/>
  <c r="G3797" i="1"/>
  <c r="H3797" i="1" s="1"/>
  <c r="F3798" i="1"/>
  <c r="G3798" i="1"/>
  <c r="H3798" i="1"/>
  <c r="F3799" i="1"/>
  <c r="H3799" i="1" s="1"/>
  <c r="G3799" i="1"/>
  <c r="F3800" i="1"/>
  <c r="H3800" i="1" s="1"/>
  <c r="G3800" i="1"/>
  <c r="F3801" i="1"/>
  <c r="G3801" i="1"/>
  <c r="H3801" i="1" s="1"/>
  <c r="F3802" i="1"/>
  <c r="G3802" i="1"/>
  <c r="H3802" i="1"/>
  <c r="F3803" i="1"/>
  <c r="H3803" i="1" s="1"/>
  <c r="G3803" i="1"/>
  <c r="F3804" i="1"/>
  <c r="H3804" i="1" s="1"/>
  <c r="G3804" i="1"/>
  <c r="F3805" i="1"/>
  <c r="G3805" i="1"/>
  <c r="H3805" i="1" s="1"/>
  <c r="F3806" i="1"/>
  <c r="G3806" i="1"/>
  <c r="H3806" i="1"/>
  <c r="F3807" i="1"/>
  <c r="H3807" i="1" s="1"/>
  <c r="G3807" i="1"/>
  <c r="F3808" i="1"/>
  <c r="H3808" i="1" s="1"/>
  <c r="G3808" i="1"/>
  <c r="F3809" i="1"/>
  <c r="G3809" i="1"/>
  <c r="H3809" i="1" s="1"/>
  <c r="F3810" i="1"/>
  <c r="G3810" i="1"/>
  <c r="H3810" i="1"/>
  <c r="F3811" i="1"/>
  <c r="H3811" i="1" s="1"/>
  <c r="G3811" i="1"/>
  <c r="F3812" i="1"/>
  <c r="H3812" i="1" s="1"/>
  <c r="G3812" i="1"/>
  <c r="F3813" i="1"/>
  <c r="G3813" i="1"/>
  <c r="H3813" i="1" s="1"/>
  <c r="F3814" i="1"/>
  <c r="G3814" i="1"/>
  <c r="H3814" i="1"/>
  <c r="F3815" i="1"/>
  <c r="H3815" i="1" s="1"/>
  <c r="G3815" i="1"/>
  <c r="F3816" i="1"/>
  <c r="H3816" i="1" s="1"/>
  <c r="G3816" i="1"/>
  <c r="F3817" i="1"/>
  <c r="G3817" i="1"/>
  <c r="H3817" i="1" s="1"/>
  <c r="F3818" i="1"/>
  <c r="G3818" i="1"/>
  <c r="H3818" i="1"/>
  <c r="F3819" i="1"/>
  <c r="H3819" i="1" s="1"/>
  <c r="G3819" i="1"/>
  <c r="F3820" i="1"/>
  <c r="H3820" i="1" s="1"/>
  <c r="G3820" i="1"/>
  <c r="F3821" i="1"/>
  <c r="G3821" i="1"/>
  <c r="H3821" i="1" s="1"/>
  <c r="F3822" i="1"/>
  <c r="G3822" i="1"/>
  <c r="H3822" i="1"/>
  <c r="F3823" i="1"/>
  <c r="H3823" i="1" s="1"/>
  <c r="G3823" i="1"/>
  <c r="F3824" i="1"/>
  <c r="H3824" i="1" s="1"/>
  <c r="G3824" i="1"/>
  <c r="F3825" i="1"/>
  <c r="G3825" i="1"/>
  <c r="H3825" i="1" s="1"/>
  <c r="F3826" i="1"/>
  <c r="G3826" i="1"/>
  <c r="H3826" i="1"/>
  <c r="F3827" i="1"/>
  <c r="H3827" i="1" s="1"/>
  <c r="G3827" i="1"/>
  <c r="F3828" i="1"/>
  <c r="H3828" i="1" s="1"/>
  <c r="G3828" i="1"/>
  <c r="F3829" i="1"/>
  <c r="G3829" i="1"/>
  <c r="H3829" i="1" s="1"/>
  <c r="F3830" i="1"/>
  <c r="G3830" i="1"/>
  <c r="H3830" i="1"/>
  <c r="F3831" i="1"/>
  <c r="H3831" i="1" s="1"/>
  <c r="G3831" i="1"/>
  <c r="F3832" i="1"/>
  <c r="H3832" i="1" s="1"/>
  <c r="G3832" i="1"/>
  <c r="F3833" i="1"/>
  <c r="G3833" i="1"/>
  <c r="H3833" i="1" s="1"/>
  <c r="F3834" i="1"/>
  <c r="G3834" i="1"/>
  <c r="H3834" i="1"/>
  <c r="F3835" i="1"/>
  <c r="H3835" i="1" s="1"/>
  <c r="G3835" i="1"/>
  <c r="F3836" i="1"/>
  <c r="H3836" i="1" s="1"/>
  <c r="G3836" i="1"/>
  <c r="F3837" i="1"/>
  <c r="G3837" i="1"/>
  <c r="H3837" i="1" s="1"/>
  <c r="F3838" i="1"/>
  <c r="G3838" i="1"/>
  <c r="H3838" i="1"/>
  <c r="F3839" i="1"/>
  <c r="H3839" i="1" s="1"/>
  <c r="G3839" i="1"/>
  <c r="F3840" i="1"/>
  <c r="H3840" i="1" s="1"/>
  <c r="G3840" i="1"/>
  <c r="F3841" i="1"/>
  <c r="G3841" i="1"/>
  <c r="H3841" i="1" s="1"/>
  <c r="F3842" i="1"/>
  <c r="G3842" i="1"/>
  <c r="H3842" i="1"/>
  <c r="F3843" i="1"/>
  <c r="H3843" i="1" s="1"/>
  <c r="G3843" i="1"/>
  <c r="F3844" i="1"/>
  <c r="H3844" i="1" s="1"/>
  <c r="G3844" i="1"/>
  <c r="F3845" i="1"/>
  <c r="G3845" i="1"/>
  <c r="H3845" i="1" s="1"/>
  <c r="F3846" i="1"/>
  <c r="G3846" i="1"/>
  <c r="H3846" i="1"/>
  <c r="F3847" i="1"/>
  <c r="H3847" i="1" s="1"/>
  <c r="G3847" i="1"/>
  <c r="F3848" i="1"/>
  <c r="H3848" i="1" s="1"/>
  <c r="G3848" i="1"/>
  <c r="F3849" i="1"/>
  <c r="G3849" i="1"/>
  <c r="H3849" i="1" s="1"/>
  <c r="F3850" i="1"/>
  <c r="G3850" i="1"/>
  <c r="H3850" i="1"/>
  <c r="F3851" i="1"/>
  <c r="H3851" i="1" s="1"/>
  <c r="G3851" i="1"/>
  <c r="F3852" i="1"/>
  <c r="H3852" i="1" s="1"/>
  <c r="G3852" i="1"/>
  <c r="F3853" i="1"/>
  <c r="G3853" i="1"/>
  <c r="H3853" i="1" s="1"/>
  <c r="F3854" i="1"/>
  <c r="G3854" i="1"/>
  <c r="H3854" i="1"/>
  <c r="F3855" i="1"/>
  <c r="H3855" i="1" s="1"/>
  <c r="G3855" i="1"/>
  <c r="F3856" i="1"/>
  <c r="H3856" i="1" s="1"/>
  <c r="G3856" i="1"/>
  <c r="F3857" i="1"/>
  <c r="G3857" i="1"/>
  <c r="H3857" i="1" s="1"/>
  <c r="F3858" i="1"/>
  <c r="G3858" i="1"/>
  <c r="H3858" i="1"/>
  <c r="F3859" i="1"/>
  <c r="H3859" i="1" s="1"/>
  <c r="G3859" i="1"/>
  <c r="F3860" i="1"/>
  <c r="H3860" i="1" s="1"/>
  <c r="G3860" i="1"/>
  <c r="F3861" i="1"/>
  <c r="G3861" i="1"/>
  <c r="H3861" i="1" s="1"/>
  <c r="F3862" i="1"/>
  <c r="G3862" i="1"/>
  <c r="H3862" i="1"/>
  <c r="F3863" i="1"/>
  <c r="H3863" i="1" s="1"/>
  <c r="G3863" i="1"/>
  <c r="F3864" i="1"/>
  <c r="H3864" i="1" s="1"/>
  <c r="G3864" i="1"/>
  <c r="F3865" i="1"/>
  <c r="G3865" i="1"/>
  <c r="H3865" i="1" s="1"/>
  <c r="F3866" i="1"/>
  <c r="G3866" i="1"/>
  <c r="H3866" i="1"/>
  <c r="F3867" i="1"/>
  <c r="H3867" i="1" s="1"/>
  <c r="G3867" i="1"/>
  <c r="F3868" i="1"/>
  <c r="H3868" i="1" s="1"/>
  <c r="G3868" i="1"/>
  <c r="F3869" i="1"/>
  <c r="G3869" i="1"/>
  <c r="H3869" i="1" s="1"/>
  <c r="F3870" i="1"/>
  <c r="G3870" i="1"/>
  <c r="H3870" i="1"/>
  <c r="F3871" i="1"/>
  <c r="H3871" i="1" s="1"/>
  <c r="G3871" i="1"/>
  <c r="F3872" i="1"/>
  <c r="H3872" i="1" s="1"/>
  <c r="G3872" i="1"/>
  <c r="F3873" i="1"/>
  <c r="G3873" i="1"/>
  <c r="H3873" i="1" s="1"/>
  <c r="F3874" i="1"/>
  <c r="G3874" i="1"/>
  <c r="H3874" i="1"/>
  <c r="F3875" i="1"/>
  <c r="H3875" i="1" s="1"/>
  <c r="G3875" i="1"/>
  <c r="F3876" i="1"/>
  <c r="H3876" i="1" s="1"/>
  <c r="G3876" i="1"/>
  <c r="F3877" i="1"/>
  <c r="G3877" i="1"/>
  <c r="H3877" i="1" s="1"/>
  <c r="F3878" i="1"/>
  <c r="G3878" i="1"/>
  <c r="H3878" i="1"/>
  <c r="F3879" i="1"/>
  <c r="H3879" i="1" s="1"/>
  <c r="G3879" i="1"/>
  <c r="F3880" i="1"/>
  <c r="H3880" i="1" s="1"/>
  <c r="G3880" i="1"/>
  <c r="F3881" i="1"/>
  <c r="G3881" i="1"/>
  <c r="H3881" i="1" s="1"/>
  <c r="F3882" i="1"/>
  <c r="G3882" i="1"/>
  <c r="H3882" i="1"/>
  <c r="F3883" i="1"/>
  <c r="H3883" i="1" s="1"/>
  <c r="G3883" i="1"/>
  <c r="F3884" i="1"/>
  <c r="H3884" i="1" s="1"/>
  <c r="G3884" i="1"/>
  <c r="F3885" i="1"/>
  <c r="G3885" i="1"/>
  <c r="H3885" i="1" s="1"/>
  <c r="F3886" i="1"/>
  <c r="G3886" i="1"/>
  <c r="H3886" i="1"/>
  <c r="F3887" i="1"/>
  <c r="H3887" i="1" s="1"/>
  <c r="G3887" i="1"/>
  <c r="F3888" i="1"/>
  <c r="H3888" i="1" s="1"/>
  <c r="G3888" i="1"/>
  <c r="F3889" i="1"/>
  <c r="G3889" i="1"/>
  <c r="H3889" i="1" s="1"/>
  <c r="F3890" i="1"/>
  <c r="G3890" i="1"/>
  <c r="H3890" i="1"/>
  <c r="F3891" i="1"/>
  <c r="H3891" i="1" s="1"/>
  <c r="G3891" i="1"/>
  <c r="F3892" i="1"/>
  <c r="H3892" i="1" s="1"/>
  <c r="G3892" i="1"/>
  <c r="F3893" i="1"/>
  <c r="G3893" i="1"/>
  <c r="H3893" i="1" s="1"/>
  <c r="F3894" i="1"/>
  <c r="G3894" i="1"/>
  <c r="H3894" i="1"/>
  <c r="F3895" i="1"/>
  <c r="H3895" i="1" s="1"/>
  <c r="G3895" i="1"/>
  <c r="F3896" i="1"/>
  <c r="H3896" i="1" s="1"/>
  <c r="G3896" i="1"/>
  <c r="F3897" i="1"/>
  <c r="G3897" i="1"/>
  <c r="H3897" i="1" s="1"/>
  <c r="F3898" i="1"/>
  <c r="G3898" i="1"/>
  <c r="H3898" i="1"/>
  <c r="F3899" i="1"/>
  <c r="H3899" i="1" s="1"/>
  <c r="G3899" i="1"/>
  <c r="F3900" i="1"/>
  <c r="H3900" i="1" s="1"/>
  <c r="G3900" i="1"/>
  <c r="F3901" i="1"/>
  <c r="G3901" i="1"/>
  <c r="H3901" i="1" s="1"/>
  <c r="F3902" i="1"/>
  <c r="G3902" i="1"/>
  <c r="H3902" i="1"/>
  <c r="F3903" i="1"/>
  <c r="H3903" i="1" s="1"/>
  <c r="G3903" i="1"/>
  <c r="F3904" i="1"/>
  <c r="H3904" i="1" s="1"/>
  <c r="G3904" i="1"/>
  <c r="F3905" i="1"/>
  <c r="G3905" i="1"/>
  <c r="H3905" i="1" s="1"/>
  <c r="F3906" i="1"/>
  <c r="G3906" i="1"/>
  <c r="H3906" i="1"/>
  <c r="F3907" i="1"/>
  <c r="H3907" i="1" s="1"/>
  <c r="G3907" i="1"/>
  <c r="F3908" i="1"/>
  <c r="H3908" i="1" s="1"/>
  <c r="G3908" i="1"/>
  <c r="F3909" i="1"/>
  <c r="G3909" i="1"/>
  <c r="H3909" i="1" s="1"/>
  <c r="F3910" i="1"/>
  <c r="G3910" i="1"/>
  <c r="H3910" i="1"/>
  <c r="F3911" i="1"/>
  <c r="H3911" i="1" s="1"/>
  <c r="G3911" i="1"/>
  <c r="F3912" i="1"/>
  <c r="H3912" i="1" s="1"/>
  <c r="G3912" i="1"/>
  <c r="F3913" i="1"/>
  <c r="G3913" i="1"/>
  <c r="H3913" i="1" s="1"/>
  <c r="F3914" i="1"/>
  <c r="G3914" i="1"/>
  <c r="H3914" i="1"/>
  <c r="F3915" i="1"/>
  <c r="H3915" i="1" s="1"/>
  <c r="G3915" i="1"/>
  <c r="F3916" i="1"/>
  <c r="H3916" i="1" s="1"/>
  <c r="G3916" i="1"/>
  <c r="F3917" i="1"/>
  <c r="G3917" i="1"/>
  <c r="H3917" i="1" s="1"/>
  <c r="F3918" i="1"/>
  <c r="G3918" i="1"/>
  <c r="H3918" i="1"/>
  <c r="F3919" i="1"/>
  <c r="H3919" i="1" s="1"/>
  <c r="G3919" i="1"/>
  <c r="F3920" i="1"/>
  <c r="H3920" i="1" s="1"/>
  <c r="G3920" i="1"/>
  <c r="F3921" i="1"/>
  <c r="G3921" i="1"/>
  <c r="H3921" i="1" s="1"/>
  <c r="F3922" i="1"/>
  <c r="G3922" i="1"/>
  <c r="H3922" i="1"/>
  <c r="F3923" i="1"/>
  <c r="H3923" i="1" s="1"/>
  <c r="G3923" i="1"/>
  <c r="F3924" i="1"/>
  <c r="H3924" i="1" s="1"/>
  <c r="G3924" i="1"/>
  <c r="F3925" i="1"/>
  <c r="G3925" i="1"/>
  <c r="H3925" i="1" s="1"/>
  <c r="F3926" i="1"/>
  <c r="G3926" i="1"/>
  <c r="H3926" i="1"/>
  <c r="F3927" i="1"/>
  <c r="H3927" i="1" s="1"/>
  <c r="G3927" i="1"/>
  <c r="F3928" i="1"/>
  <c r="H3928" i="1" s="1"/>
  <c r="G3928" i="1"/>
  <c r="F3929" i="1"/>
  <c r="G3929" i="1"/>
  <c r="H3929" i="1" s="1"/>
  <c r="F3930" i="1"/>
  <c r="G3930" i="1"/>
  <c r="H3930" i="1"/>
  <c r="F3931" i="1"/>
  <c r="H3931" i="1" s="1"/>
  <c r="G3931" i="1"/>
  <c r="F3932" i="1"/>
  <c r="H3932" i="1" s="1"/>
  <c r="G3932" i="1"/>
  <c r="F3933" i="1"/>
  <c r="G3933" i="1"/>
  <c r="H3933" i="1" s="1"/>
  <c r="F3934" i="1"/>
  <c r="G3934" i="1"/>
  <c r="H3934" i="1"/>
  <c r="F3935" i="1"/>
  <c r="H3935" i="1" s="1"/>
  <c r="G3935" i="1"/>
  <c r="F3936" i="1"/>
  <c r="H3936" i="1" s="1"/>
  <c r="G3936" i="1"/>
  <c r="F3937" i="1"/>
  <c r="G3937" i="1"/>
  <c r="H3937" i="1" s="1"/>
  <c r="F3938" i="1"/>
  <c r="G3938" i="1"/>
  <c r="H3938" i="1"/>
  <c r="F3939" i="1"/>
  <c r="H3939" i="1" s="1"/>
  <c r="G3939" i="1"/>
  <c r="F3940" i="1"/>
  <c r="H3940" i="1" s="1"/>
  <c r="G3940" i="1"/>
  <c r="F3941" i="1"/>
  <c r="G3941" i="1"/>
  <c r="H3941" i="1" s="1"/>
  <c r="F3942" i="1"/>
  <c r="G3942" i="1"/>
  <c r="H3942" i="1"/>
  <c r="F3943" i="1"/>
  <c r="H3943" i="1" s="1"/>
  <c r="G3943" i="1"/>
  <c r="F3944" i="1"/>
  <c r="H3944" i="1" s="1"/>
  <c r="G3944" i="1"/>
  <c r="F3945" i="1"/>
  <c r="G3945" i="1"/>
  <c r="H3945" i="1" s="1"/>
  <c r="F3946" i="1"/>
  <c r="G3946" i="1"/>
  <c r="H3946" i="1"/>
  <c r="F3947" i="1"/>
  <c r="H3947" i="1" s="1"/>
  <c r="G3947" i="1"/>
  <c r="F3948" i="1"/>
  <c r="H3948" i="1" s="1"/>
  <c r="G3948" i="1"/>
  <c r="F3949" i="1"/>
  <c r="G3949" i="1"/>
  <c r="H3949" i="1" s="1"/>
  <c r="F3950" i="1"/>
  <c r="G3950" i="1"/>
  <c r="H3950" i="1"/>
  <c r="F3951" i="1"/>
  <c r="H3951" i="1" s="1"/>
  <c r="G3951" i="1"/>
  <c r="F3952" i="1"/>
  <c r="H3952" i="1" s="1"/>
  <c r="G3952" i="1"/>
  <c r="F3953" i="1"/>
  <c r="G3953" i="1"/>
  <c r="H3953" i="1" s="1"/>
  <c r="F3954" i="1"/>
  <c r="G3954" i="1"/>
  <c r="H3954" i="1"/>
  <c r="F3955" i="1"/>
  <c r="H3955" i="1" s="1"/>
  <c r="G3955" i="1"/>
  <c r="F3956" i="1"/>
  <c r="H3956" i="1" s="1"/>
  <c r="G3956" i="1"/>
  <c r="F3957" i="1"/>
  <c r="G3957" i="1"/>
  <c r="H3957" i="1" s="1"/>
  <c r="F3958" i="1"/>
  <c r="G3958" i="1"/>
  <c r="H3958" i="1"/>
  <c r="F3959" i="1"/>
  <c r="H3959" i="1" s="1"/>
  <c r="G3959" i="1"/>
  <c r="F3960" i="1"/>
  <c r="H3960" i="1" s="1"/>
  <c r="G3960" i="1"/>
  <c r="F3961" i="1"/>
  <c r="G3961" i="1"/>
  <c r="H3961" i="1" s="1"/>
  <c r="F3962" i="1"/>
  <c r="G3962" i="1"/>
  <c r="H3962" i="1"/>
  <c r="F3963" i="1"/>
  <c r="H3963" i="1" s="1"/>
  <c r="G3963" i="1"/>
  <c r="F3964" i="1"/>
  <c r="H3964" i="1" s="1"/>
  <c r="G3964" i="1"/>
  <c r="F3965" i="1"/>
  <c r="G3965" i="1"/>
  <c r="H3965" i="1" s="1"/>
  <c r="F3966" i="1"/>
  <c r="G3966" i="1"/>
  <c r="H3966" i="1"/>
  <c r="F3967" i="1"/>
  <c r="H3967" i="1" s="1"/>
  <c r="G3967" i="1"/>
  <c r="F3968" i="1"/>
  <c r="H3968" i="1" s="1"/>
  <c r="G3968" i="1"/>
  <c r="F3969" i="1"/>
  <c r="G3969" i="1"/>
  <c r="H3969" i="1" s="1"/>
  <c r="F3970" i="1"/>
  <c r="G3970" i="1"/>
  <c r="H3970" i="1"/>
  <c r="F3971" i="1"/>
  <c r="H3971" i="1" s="1"/>
  <c r="G3971" i="1"/>
  <c r="F3972" i="1"/>
  <c r="H3972" i="1" s="1"/>
  <c r="G3972" i="1"/>
  <c r="F3973" i="1"/>
  <c r="G3973" i="1"/>
  <c r="H3973" i="1" s="1"/>
  <c r="F3974" i="1"/>
  <c r="G3974" i="1"/>
  <c r="H3974" i="1"/>
  <c r="F3975" i="1"/>
  <c r="H3975" i="1" s="1"/>
  <c r="G3975" i="1"/>
  <c r="F3976" i="1"/>
  <c r="H3976" i="1" s="1"/>
  <c r="G3976" i="1"/>
  <c r="F3977" i="1"/>
  <c r="G3977" i="1"/>
  <c r="H3977" i="1" s="1"/>
  <c r="F3978" i="1"/>
  <c r="G3978" i="1"/>
  <c r="H3978" i="1"/>
  <c r="F3979" i="1"/>
  <c r="H3979" i="1" s="1"/>
  <c r="G3979" i="1"/>
  <c r="F3980" i="1"/>
  <c r="H3980" i="1" s="1"/>
  <c r="G3980" i="1"/>
  <c r="F3981" i="1"/>
  <c r="G3981" i="1"/>
  <c r="H3981" i="1" s="1"/>
  <c r="F3982" i="1"/>
  <c r="G3982" i="1"/>
  <c r="H3982" i="1"/>
  <c r="F3983" i="1"/>
  <c r="H3983" i="1" s="1"/>
  <c r="G3983" i="1"/>
  <c r="F3984" i="1"/>
  <c r="H3984" i="1" s="1"/>
  <c r="G3984" i="1"/>
  <c r="F3985" i="1"/>
  <c r="G3985" i="1"/>
  <c r="H3985" i="1" s="1"/>
  <c r="F3986" i="1"/>
  <c r="G3986" i="1"/>
  <c r="H3986" i="1"/>
  <c r="F3987" i="1"/>
  <c r="H3987" i="1" s="1"/>
  <c r="G3987" i="1"/>
  <c r="F3988" i="1"/>
  <c r="H3988" i="1" s="1"/>
  <c r="G3988" i="1"/>
  <c r="F3989" i="1"/>
  <c r="G3989" i="1"/>
  <c r="H3989" i="1" s="1"/>
  <c r="F3990" i="1"/>
  <c r="G3990" i="1"/>
  <c r="H3990" i="1"/>
  <c r="F3991" i="1"/>
  <c r="H3991" i="1" s="1"/>
  <c r="G3991" i="1"/>
  <c r="F3992" i="1"/>
  <c r="H3992" i="1" s="1"/>
  <c r="G3992" i="1"/>
  <c r="F3993" i="1"/>
  <c r="G3993" i="1"/>
  <c r="H3993" i="1" s="1"/>
  <c r="F3994" i="1"/>
  <c r="G3994" i="1"/>
  <c r="H3994" i="1"/>
  <c r="F3995" i="1"/>
  <c r="H3995" i="1" s="1"/>
  <c r="G3995" i="1"/>
  <c r="F3996" i="1"/>
  <c r="H3996" i="1" s="1"/>
  <c r="G3996" i="1"/>
  <c r="F3997" i="1"/>
  <c r="G3997" i="1"/>
  <c r="H3997" i="1" s="1"/>
  <c r="F3998" i="1"/>
  <c r="G3998" i="1"/>
  <c r="H3998" i="1"/>
  <c r="F3999" i="1"/>
  <c r="H3999" i="1" s="1"/>
  <c r="G3999" i="1"/>
  <c r="F4000" i="1"/>
  <c r="H4000" i="1" s="1"/>
  <c r="G4000" i="1"/>
  <c r="F4001" i="1"/>
  <c r="G4001" i="1"/>
  <c r="H4001" i="1" s="1"/>
  <c r="F4002" i="1"/>
  <c r="G4002" i="1"/>
  <c r="H4002" i="1"/>
  <c r="F4003" i="1"/>
  <c r="H4003" i="1" s="1"/>
  <c r="G4003" i="1"/>
  <c r="F4004" i="1"/>
  <c r="H4004" i="1" s="1"/>
  <c r="G4004" i="1"/>
  <c r="F4005" i="1"/>
  <c r="G4005" i="1"/>
  <c r="H4005" i="1" s="1"/>
  <c r="F4006" i="1"/>
  <c r="G4006" i="1"/>
  <c r="H4006" i="1"/>
  <c r="F4007" i="1"/>
  <c r="H4007" i="1" s="1"/>
  <c r="G4007" i="1"/>
  <c r="F4008" i="1"/>
  <c r="H4008" i="1" s="1"/>
  <c r="G4008" i="1"/>
  <c r="F4009" i="1"/>
  <c r="G4009" i="1"/>
  <c r="H4009" i="1" s="1"/>
  <c r="F4010" i="1"/>
  <c r="G4010" i="1"/>
  <c r="H4010" i="1"/>
  <c r="F4011" i="1"/>
  <c r="H4011" i="1" s="1"/>
  <c r="G4011" i="1"/>
  <c r="F4012" i="1"/>
  <c r="H4012" i="1" s="1"/>
  <c r="G4012" i="1"/>
  <c r="F4013" i="1"/>
  <c r="G4013" i="1"/>
  <c r="H4013" i="1" s="1"/>
  <c r="F4014" i="1"/>
  <c r="G4014" i="1"/>
  <c r="H4014" i="1"/>
  <c r="F4015" i="1"/>
  <c r="H4015" i="1" s="1"/>
  <c r="G4015" i="1"/>
  <c r="F4016" i="1"/>
  <c r="H4016" i="1" s="1"/>
  <c r="G4016" i="1"/>
  <c r="F4017" i="1"/>
  <c r="G4017" i="1"/>
  <c r="H4017" i="1" s="1"/>
  <c r="F4018" i="1"/>
  <c r="G4018" i="1"/>
  <c r="H4018" i="1"/>
  <c r="F4019" i="1"/>
  <c r="H4019" i="1" s="1"/>
  <c r="G4019" i="1"/>
  <c r="F4020" i="1"/>
  <c r="H4020" i="1" s="1"/>
  <c r="G4020" i="1"/>
  <c r="F4021" i="1"/>
  <c r="G4021" i="1"/>
  <c r="H4021" i="1" s="1"/>
  <c r="F4022" i="1"/>
  <c r="G4022" i="1"/>
  <c r="H4022" i="1"/>
  <c r="F4023" i="1"/>
  <c r="H4023" i="1" s="1"/>
  <c r="G4023" i="1"/>
  <c r="F4024" i="1"/>
  <c r="H4024" i="1" s="1"/>
  <c r="G4024" i="1"/>
  <c r="F4025" i="1"/>
  <c r="G4025" i="1"/>
  <c r="H4025" i="1" s="1"/>
  <c r="F4026" i="1"/>
  <c r="G4026" i="1"/>
  <c r="H4026" i="1"/>
  <c r="F4027" i="1"/>
  <c r="H4027" i="1" s="1"/>
  <c r="G4027" i="1"/>
  <c r="F4028" i="1"/>
  <c r="H4028" i="1" s="1"/>
  <c r="G4028" i="1"/>
  <c r="F4029" i="1"/>
  <c r="G4029" i="1"/>
  <c r="H4029" i="1" s="1"/>
  <c r="F4030" i="1"/>
  <c r="G4030" i="1"/>
  <c r="H4030" i="1"/>
  <c r="F4031" i="1"/>
  <c r="H4031" i="1" s="1"/>
  <c r="G4031" i="1"/>
  <c r="F4032" i="1"/>
  <c r="H4032" i="1" s="1"/>
  <c r="G4032" i="1"/>
  <c r="F4033" i="1"/>
  <c r="G4033" i="1"/>
  <c r="H4033" i="1" s="1"/>
  <c r="F4034" i="1"/>
  <c r="G4034" i="1"/>
  <c r="H4034" i="1"/>
  <c r="F4035" i="1"/>
  <c r="H4035" i="1" s="1"/>
  <c r="G4035" i="1"/>
  <c r="F4036" i="1"/>
  <c r="H4036" i="1" s="1"/>
  <c r="G4036" i="1"/>
  <c r="F4037" i="1"/>
  <c r="G4037" i="1"/>
  <c r="H4037" i="1" s="1"/>
  <c r="F4038" i="1"/>
  <c r="G4038" i="1"/>
  <c r="H4038" i="1"/>
  <c r="F4039" i="1"/>
  <c r="H4039" i="1" s="1"/>
  <c r="G4039" i="1"/>
  <c r="F4040" i="1"/>
  <c r="H4040" i="1" s="1"/>
  <c r="G4040" i="1"/>
  <c r="F4041" i="1"/>
  <c r="G4041" i="1"/>
  <c r="H4041" i="1" s="1"/>
  <c r="F4042" i="1"/>
  <c r="G4042" i="1"/>
  <c r="H4042" i="1"/>
  <c r="F4043" i="1"/>
  <c r="H4043" i="1" s="1"/>
  <c r="G4043" i="1"/>
  <c r="F4044" i="1"/>
  <c r="H4044" i="1" s="1"/>
  <c r="G4044" i="1"/>
  <c r="F4045" i="1"/>
  <c r="G4045" i="1"/>
  <c r="H4045" i="1" s="1"/>
  <c r="F4046" i="1"/>
  <c r="G4046" i="1"/>
  <c r="H4046" i="1"/>
  <c r="F4047" i="1"/>
  <c r="H4047" i="1" s="1"/>
  <c r="G4047" i="1"/>
  <c r="F4048" i="1"/>
  <c r="H4048" i="1" s="1"/>
  <c r="G4048" i="1"/>
  <c r="F4049" i="1"/>
  <c r="G4049" i="1"/>
  <c r="H4049" i="1" s="1"/>
  <c r="F4050" i="1"/>
  <c r="G4050" i="1"/>
  <c r="H4050" i="1"/>
  <c r="F4051" i="1"/>
  <c r="H4051" i="1" s="1"/>
  <c r="G4051" i="1"/>
  <c r="F4052" i="1"/>
  <c r="H4052" i="1" s="1"/>
  <c r="G4052" i="1"/>
  <c r="F4053" i="1"/>
  <c r="G4053" i="1"/>
  <c r="H4053" i="1" s="1"/>
  <c r="F4054" i="1"/>
  <c r="G4054" i="1"/>
  <c r="H4054" i="1"/>
  <c r="F4055" i="1"/>
  <c r="H4055" i="1" s="1"/>
  <c r="G4055" i="1"/>
  <c r="F4056" i="1"/>
  <c r="H4056" i="1" s="1"/>
  <c r="G4056" i="1"/>
  <c r="F4057" i="1"/>
  <c r="G4057" i="1"/>
  <c r="H4057" i="1" s="1"/>
  <c r="F4058" i="1"/>
  <c r="G4058" i="1"/>
  <c r="H4058" i="1"/>
  <c r="F4059" i="1"/>
  <c r="H4059" i="1" s="1"/>
  <c r="G4059" i="1"/>
  <c r="F4060" i="1"/>
  <c r="H4060" i="1" s="1"/>
  <c r="G4060" i="1"/>
  <c r="F4061" i="1"/>
  <c r="G4061" i="1"/>
  <c r="H4061" i="1" s="1"/>
  <c r="F4062" i="1"/>
  <c r="G4062" i="1"/>
  <c r="H4062" i="1"/>
  <c r="F4063" i="1"/>
  <c r="H4063" i="1" s="1"/>
  <c r="G4063" i="1"/>
  <c r="F4064" i="1"/>
  <c r="H4064" i="1" s="1"/>
  <c r="G4064" i="1"/>
  <c r="F4065" i="1"/>
  <c r="G4065" i="1"/>
  <c r="H4065" i="1" s="1"/>
  <c r="F4066" i="1"/>
  <c r="G4066" i="1"/>
  <c r="H4066" i="1"/>
  <c r="F4067" i="1"/>
  <c r="H4067" i="1" s="1"/>
  <c r="G4067" i="1"/>
  <c r="F4068" i="1"/>
  <c r="H4068" i="1" s="1"/>
  <c r="G4068" i="1"/>
  <c r="F4069" i="1"/>
  <c r="G4069" i="1"/>
  <c r="H4069" i="1" s="1"/>
  <c r="F4070" i="1"/>
  <c r="G4070" i="1"/>
  <c r="H4070" i="1"/>
  <c r="F4071" i="1"/>
  <c r="H4071" i="1" s="1"/>
  <c r="G4071" i="1"/>
  <c r="F4072" i="1"/>
  <c r="H4072" i="1" s="1"/>
  <c r="G4072" i="1"/>
  <c r="F4073" i="1"/>
  <c r="G4073" i="1"/>
  <c r="H4073" i="1" s="1"/>
  <c r="F4074" i="1"/>
  <c r="G4074" i="1"/>
  <c r="H4074" i="1"/>
  <c r="F4075" i="1"/>
  <c r="H4075" i="1" s="1"/>
  <c r="G4075" i="1"/>
  <c r="F4076" i="1"/>
  <c r="H4076" i="1" s="1"/>
  <c r="G4076" i="1"/>
  <c r="F4077" i="1"/>
  <c r="G4077" i="1"/>
  <c r="H4077" i="1" s="1"/>
  <c r="F4078" i="1"/>
  <c r="G4078" i="1"/>
  <c r="H4078" i="1"/>
  <c r="F4079" i="1"/>
  <c r="H4079" i="1" s="1"/>
  <c r="G4079" i="1"/>
  <c r="F4080" i="1"/>
  <c r="H4080" i="1" s="1"/>
  <c r="G4080" i="1"/>
  <c r="F4081" i="1"/>
  <c r="G4081" i="1"/>
  <c r="H4081" i="1" s="1"/>
  <c r="F4082" i="1"/>
  <c r="G4082" i="1"/>
  <c r="H4082" i="1"/>
  <c r="F4083" i="1"/>
  <c r="H4083" i="1" s="1"/>
  <c r="G4083" i="1"/>
  <c r="F4084" i="1"/>
  <c r="H4084" i="1" s="1"/>
  <c r="G4084" i="1"/>
  <c r="F4085" i="1"/>
  <c r="G4085" i="1"/>
  <c r="H4085" i="1" s="1"/>
  <c r="F4086" i="1"/>
  <c r="G4086" i="1"/>
  <c r="H4086" i="1"/>
  <c r="F4087" i="1"/>
  <c r="H4087" i="1" s="1"/>
  <c r="G4087" i="1"/>
  <c r="F4088" i="1"/>
  <c r="H4088" i="1" s="1"/>
  <c r="G4088" i="1"/>
  <c r="F4089" i="1"/>
  <c r="G4089" i="1"/>
  <c r="H4089" i="1" s="1"/>
  <c r="F4090" i="1"/>
  <c r="G4090" i="1"/>
  <c r="H4090" i="1"/>
  <c r="F4091" i="1"/>
  <c r="H4091" i="1" s="1"/>
  <c r="G4091" i="1"/>
  <c r="F4092" i="1"/>
  <c r="H4092" i="1" s="1"/>
  <c r="G4092" i="1"/>
  <c r="F4093" i="1"/>
  <c r="G4093" i="1"/>
  <c r="H4093" i="1" s="1"/>
  <c r="F4094" i="1"/>
  <c r="G4094" i="1"/>
  <c r="H4094" i="1"/>
  <c r="F4095" i="1"/>
  <c r="H4095" i="1" s="1"/>
  <c r="G4095" i="1"/>
  <c r="F4096" i="1"/>
  <c r="H4096" i="1" s="1"/>
  <c r="G4096" i="1"/>
  <c r="F4097" i="1"/>
  <c r="G4097" i="1"/>
  <c r="H4097" i="1" s="1"/>
  <c r="F4098" i="1"/>
  <c r="G4098" i="1"/>
  <c r="H4098" i="1"/>
  <c r="F4099" i="1"/>
  <c r="H4099" i="1" s="1"/>
  <c r="G4099" i="1"/>
  <c r="F4100" i="1"/>
  <c r="H4100" i="1" s="1"/>
  <c r="G4100" i="1"/>
  <c r="F4101" i="1"/>
  <c r="G4101" i="1"/>
  <c r="H4101" i="1" s="1"/>
  <c r="F4102" i="1"/>
  <c r="G4102" i="1"/>
  <c r="H4102" i="1"/>
  <c r="F4103" i="1"/>
  <c r="H4103" i="1" s="1"/>
  <c r="G4103" i="1"/>
  <c r="F4104" i="1"/>
  <c r="H4104" i="1" s="1"/>
  <c r="G4104" i="1"/>
  <c r="F4105" i="1"/>
  <c r="G4105" i="1"/>
  <c r="H4105" i="1" s="1"/>
  <c r="F4106" i="1"/>
  <c r="G4106" i="1"/>
  <c r="H4106" i="1"/>
  <c r="F4107" i="1"/>
  <c r="H4107" i="1" s="1"/>
  <c r="G4107" i="1"/>
  <c r="F4108" i="1"/>
  <c r="H4108" i="1" s="1"/>
  <c r="G4108" i="1"/>
  <c r="F4109" i="1"/>
  <c r="G4109" i="1"/>
  <c r="H4109" i="1" s="1"/>
  <c r="F4110" i="1"/>
  <c r="G4110" i="1"/>
  <c r="H4110" i="1"/>
  <c r="F4111" i="1"/>
  <c r="H4111" i="1" s="1"/>
  <c r="G4111" i="1"/>
  <c r="F4112" i="1"/>
  <c r="H4112" i="1" s="1"/>
  <c r="G4112" i="1"/>
  <c r="F4113" i="1"/>
  <c r="G4113" i="1"/>
  <c r="H4113" i="1" s="1"/>
  <c r="F4114" i="1"/>
  <c r="G4114" i="1"/>
  <c r="H4114" i="1"/>
  <c r="F4115" i="1"/>
  <c r="H4115" i="1" s="1"/>
  <c r="G4115" i="1"/>
  <c r="F4116" i="1"/>
  <c r="H4116" i="1" s="1"/>
  <c r="G4116" i="1"/>
  <c r="F4117" i="1"/>
  <c r="G4117" i="1"/>
  <c r="H4117" i="1" s="1"/>
  <c r="F4118" i="1"/>
  <c r="G4118" i="1"/>
  <c r="H4118" i="1"/>
  <c r="F4119" i="1"/>
  <c r="H4119" i="1" s="1"/>
  <c r="G4119" i="1"/>
  <c r="F4120" i="1"/>
  <c r="H4120" i="1" s="1"/>
  <c r="G4120" i="1"/>
  <c r="F4121" i="1"/>
  <c r="G4121" i="1"/>
  <c r="H4121" i="1" s="1"/>
  <c r="F4122" i="1"/>
  <c r="G4122" i="1"/>
  <c r="H4122" i="1"/>
  <c r="F4123" i="1"/>
  <c r="H4123" i="1" s="1"/>
  <c r="G4123" i="1"/>
  <c r="F4124" i="1"/>
  <c r="H4124" i="1" s="1"/>
  <c r="G4124" i="1"/>
  <c r="F4125" i="1"/>
  <c r="G4125" i="1"/>
  <c r="H4125" i="1" s="1"/>
  <c r="F4126" i="1"/>
  <c r="G4126" i="1"/>
  <c r="H4126" i="1"/>
  <c r="F4127" i="1"/>
  <c r="H4127" i="1" s="1"/>
  <c r="G4127" i="1"/>
  <c r="F4128" i="1"/>
  <c r="H4128" i="1" s="1"/>
  <c r="G4128" i="1"/>
  <c r="F4129" i="1"/>
  <c r="G4129" i="1"/>
  <c r="H4129" i="1" s="1"/>
  <c r="F4130" i="1"/>
  <c r="G4130" i="1"/>
  <c r="H4130" i="1"/>
  <c r="F4131" i="1"/>
  <c r="H4131" i="1" s="1"/>
  <c r="G4131" i="1"/>
  <c r="F4132" i="1"/>
  <c r="H4132" i="1" s="1"/>
  <c r="G4132" i="1"/>
  <c r="F4133" i="1"/>
  <c r="G4133" i="1"/>
  <c r="H4133" i="1" s="1"/>
  <c r="F4134" i="1"/>
  <c r="G4134" i="1"/>
  <c r="H4134" i="1"/>
  <c r="F4135" i="1"/>
  <c r="H4135" i="1" s="1"/>
  <c r="G4135" i="1"/>
  <c r="F4136" i="1"/>
  <c r="H4136" i="1" s="1"/>
  <c r="G4136" i="1"/>
  <c r="F4137" i="1"/>
  <c r="G4137" i="1"/>
  <c r="H4137" i="1" s="1"/>
  <c r="F4138" i="1"/>
  <c r="G4138" i="1"/>
  <c r="H4138" i="1"/>
  <c r="F4139" i="1"/>
  <c r="H4139" i="1" s="1"/>
  <c r="G4139" i="1"/>
  <c r="F4140" i="1"/>
  <c r="H4140" i="1" s="1"/>
  <c r="G4140" i="1"/>
  <c r="F4141" i="1"/>
  <c r="G4141" i="1"/>
  <c r="H4141" i="1" s="1"/>
  <c r="F4142" i="1"/>
  <c r="G4142" i="1"/>
  <c r="H4142" i="1"/>
  <c r="F4143" i="1"/>
  <c r="H4143" i="1" s="1"/>
  <c r="G4143" i="1"/>
  <c r="F4144" i="1"/>
  <c r="H4144" i="1" s="1"/>
  <c r="G4144" i="1"/>
  <c r="F4145" i="1"/>
  <c r="G4145" i="1"/>
  <c r="H4145" i="1" s="1"/>
  <c r="F4146" i="1"/>
  <c r="G4146" i="1"/>
  <c r="H4146" i="1"/>
  <c r="F4147" i="1"/>
  <c r="H4147" i="1" s="1"/>
  <c r="G4147" i="1"/>
  <c r="F4148" i="1"/>
  <c r="H4148" i="1" s="1"/>
  <c r="G4148" i="1"/>
  <c r="F4149" i="1"/>
  <c r="G4149" i="1"/>
  <c r="H4149" i="1" s="1"/>
  <c r="F4150" i="1"/>
  <c r="G4150" i="1"/>
  <c r="H4150" i="1"/>
  <c r="F4151" i="1"/>
  <c r="H4151" i="1" s="1"/>
  <c r="G4151" i="1"/>
  <c r="F4152" i="1"/>
  <c r="H4152" i="1" s="1"/>
  <c r="G4152" i="1"/>
  <c r="F4153" i="1"/>
  <c r="G4153" i="1"/>
  <c r="H4153" i="1" s="1"/>
  <c r="F4154" i="1"/>
  <c r="G4154" i="1"/>
  <c r="H4154" i="1"/>
  <c r="F4155" i="1"/>
  <c r="H4155" i="1" s="1"/>
  <c r="G4155" i="1"/>
  <c r="F4156" i="1"/>
  <c r="H4156" i="1" s="1"/>
  <c r="G4156" i="1"/>
  <c r="F4157" i="1"/>
  <c r="G4157" i="1"/>
  <c r="H4157" i="1" s="1"/>
  <c r="F4158" i="1"/>
  <c r="G4158" i="1"/>
  <c r="H4158" i="1"/>
  <c r="F4159" i="1"/>
  <c r="H4159" i="1" s="1"/>
  <c r="G4159" i="1"/>
  <c r="F4160" i="1"/>
  <c r="H4160" i="1" s="1"/>
  <c r="G4160" i="1"/>
  <c r="F4161" i="1"/>
  <c r="G4161" i="1"/>
  <c r="H4161" i="1" s="1"/>
  <c r="F4162" i="1"/>
  <c r="G4162" i="1"/>
  <c r="H4162" i="1"/>
  <c r="F4163" i="1"/>
  <c r="H4163" i="1" s="1"/>
  <c r="G4163" i="1"/>
  <c r="F4164" i="1"/>
  <c r="H4164" i="1" s="1"/>
  <c r="G4164" i="1"/>
  <c r="F4165" i="1"/>
  <c r="G4165" i="1"/>
  <c r="H4165" i="1" s="1"/>
  <c r="F4166" i="1"/>
  <c r="G4166" i="1"/>
  <c r="H4166" i="1"/>
  <c r="F4167" i="1"/>
  <c r="H4167" i="1" s="1"/>
  <c r="G4167" i="1"/>
  <c r="F4168" i="1"/>
  <c r="H4168" i="1" s="1"/>
  <c r="G4168" i="1"/>
  <c r="F4169" i="1"/>
  <c r="G4169" i="1"/>
  <c r="H4169" i="1" s="1"/>
  <c r="F4170" i="1"/>
  <c r="G4170" i="1"/>
  <c r="H4170" i="1"/>
  <c r="F4171" i="1"/>
  <c r="H4171" i="1" s="1"/>
  <c r="G4171" i="1"/>
  <c r="F4172" i="1"/>
  <c r="H4172" i="1" s="1"/>
  <c r="G4172" i="1"/>
  <c r="F4173" i="1"/>
  <c r="G4173" i="1"/>
  <c r="H4173" i="1" s="1"/>
  <c r="F4174" i="1"/>
  <c r="G4174" i="1"/>
  <c r="H4174" i="1"/>
  <c r="F4175" i="1"/>
  <c r="H4175" i="1" s="1"/>
  <c r="G4175" i="1"/>
  <c r="F4176" i="1"/>
  <c r="H4176" i="1" s="1"/>
  <c r="G4176" i="1"/>
  <c r="F4177" i="1"/>
  <c r="G4177" i="1"/>
  <c r="H4177" i="1" s="1"/>
  <c r="F4178" i="1"/>
  <c r="G4178" i="1"/>
  <c r="H4178" i="1"/>
  <c r="F4179" i="1"/>
  <c r="H4179" i="1" s="1"/>
  <c r="G4179" i="1"/>
  <c r="F4180" i="1"/>
  <c r="H4180" i="1" s="1"/>
  <c r="G4180" i="1"/>
  <c r="F4181" i="1"/>
  <c r="G4181" i="1"/>
  <c r="H4181" i="1" s="1"/>
  <c r="F4182" i="1"/>
  <c r="G4182" i="1"/>
  <c r="H4182" i="1"/>
  <c r="F4183" i="1"/>
  <c r="H4183" i="1" s="1"/>
  <c r="G4183" i="1"/>
  <c r="F4184" i="1"/>
  <c r="H4184" i="1" s="1"/>
  <c r="G4184" i="1"/>
  <c r="F4185" i="1"/>
  <c r="G4185" i="1"/>
  <c r="H4185" i="1" s="1"/>
  <c r="F4186" i="1"/>
  <c r="G4186" i="1"/>
  <c r="H4186" i="1"/>
  <c r="F4187" i="1"/>
  <c r="H4187" i="1" s="1"/>
  <c r="G4187" i="1"/>
  <c r="F4188" i="1"/>
  <c r="H4188" i="1" s="1"/>
  <c r="G4188" i="1"/>
  <c r="F4189" i="1"/>
  <c r="G4189" i="1"/>
  <c r="H4189" i="1" s="1"/>
  <c r="F4190" i="1"/>
  <c r="G4190" i="1"/>
  <c r="H4190" i="1"/>
  <c r="F4191" i="1"/>
  <c r="H4191" i="1" s="1"/>
  <c r="G4191" i="1"/>
  <c r="F4192" i="1"/>
  <c r="H4192" i="1" s="1"/>
  <c r="G4192" i="1"/>
  <c r="F4193" i="1"/>
  <c r="G4193" i="1"/>
  <c r="H4193" i="1" s="1"/>
  <c r="F4194" i="1"/>
  <c r="G4194" i="1"/>
  <c r="H4194" i="1"/>
  <c r="F4195" i="1"/>
  <c r="H4195" i="1" s="1"/>
  <c r="G4195" i="1"/>
  <c r="F4196" i="1"/>
  <c r="H4196" i="1" s="1"/>
  <c r="G4196" i="1"/>
  <c r="F4197" i="1"/>
  <c r="G4197" i="1"/>
  <c r="H4197" i="1" s="1"/>
  <c r="F4198" i="1"/>
  <c r="G4198" i="1"/>
  <c r="H4198" i="1"/>
  <c r="F4199" i="1"/>
  <c r="H4199" i="1" s="1"/>
  <c r="G4199" i="1"/>
  <c r="F4200" i="1"/>
  <c r="H4200" i="1" s="1"/>
  <c r="G4200" i="1"/>
  <c r="F4201" i="1"/>
  <c r="G4201" i="1"/>
  <c r="H4201" i="1" s="1"/>
  <c r="F4202" i="1"/>
  <c r="G4202" i="1"/>
  <c r="H4202" i="1"/>
  <c r="F4203" i="1"/>
  <c r="H4203" i="1" s="1"/>
  <c r="G4203" i="1"/>
  <c r="F4204" i="1"/>
  <c r="H4204" i="1" s="1"/>
  <c r="G4204" i="1"/>
  <c r="F4205" i="1"/>
  <c r="G4205" i="1"/>
  <c r="H4205" i="1" s="1"/>
  <c r="F4206" i="1"/>
  <c r="G4206" i="1"/>
  <c r="H4206" i="1"/>
  <c r="F4207" i="1"/>
  <c r="H4207" i="1" s="1"/>
  <c r="G4207" i="1"/>
  <c r="F4208" i="1"/>
  <c r="H4208" i="1" s="1"/>
  <c r="G4208" i="1"/>
  <c r="F4209" i="1"/>
  <c r="G4209" i="1"/>
  <c r="H4209" i="1" s="1"/>
  <c r="F4210" i="1"/>
  <c r="G4210" i="1"/>
  <c r="H4210" i="1"/>
  <c r="F4211" i="1"/>
  <c r="H4211" i="1" s="1"/>
  <c r="G4211" i="1"/>
  <c r="F4212" i="1"/>
  <c r="H4212" i="1" s="1"/>
  <c r="G4212" i="1"/>
  <c r="F4213" i="1"/>
  <c r="G4213" i="1"/>
  <c r="H4213" i="1" s="1"/>
  <c r="F4214" i="1"/>
  <c r="G4214" i="1"/>
  <c r="H4214" i="1"/>
  <c r="F4215" i="1"/>
  <c r="H4215" i="1" s="1"/>
  <c r="G4215" i="1"/>
  <c r="F4216" i="1"/>
  <c r="H4216" i="1" s="1"/>
  <c r="G4216" i="1"/>
  <c r="F4217" i="1"/>
  <c r="G4217" i="1"/>
  <c r="H4217" i="1" s="1"/>
  <c r="F4218" i="1"/>
  <c r="G4218" i="1"/>
  <c r="H4218" i="1"/>
  <c r="F4219" i="1"/>
  <c r="H4219" i="1" s="1"/>
  <c r="G4219" i="1"/>
  <c r="F4220" i="1"/>
  <c r="H4220" i="1" s="1"/>
  <c r="G4220" i="1"/>
  <c r="F4221" i="1"/>
  <c r="G4221" i="1"/>
  <c r="H4221" i="1" s="1"/>
  <c r="F4222" i="1"/>
  <c r="G4222" i="1"/>
  <c r="H4222" i="1"/>
  <c r="F4223" i="1"/>
  <c r="H4223" i="1" s="1"/>
  <c r="G4223" i="1"/>
  <c r="F4224" i="1"/>
  <c r="H4224" i="1" s="1"/>
  <c r="G4224" i="1"/>
  <c r="F4225" i="1"/>
  <c r="G4225" i="1"/>
  <c r="H4225" i="1" s="1"/>
  <c r="F4226" i="1"/>
  <c r="G4226" i="1"/>
  <c r="H4226" i="1"/>
  <c r="F4227" i="1"/>
  <c r="H4227" i="1" s="1"/>
  <c r="G4227" i="1"/>
  <c r="F4228" i="1"/>
  <c r="H4228" i="1" s="1"/>
  <c r="G4228" i="1"/>
  <c r="F4229" i="1"/>
  <c r="G4229" i="1"/>
  <c r="H4229" i="1" s="1"/>
  <c r="F4230" i="1"/>
  <c r="G4230" i="1"/>
  <c r="H4230" i="1"/>
  <c r="F4231" i="1"/>
  <c r="H4231" i="1" s="1"/>
  <c r="G4231" i="1"/>
  <c r="F4232" i="1"/>
  <c r="H4232" i="1" s="1"/>
  <c r="G4232" i="1"/>
  <c r="F4233" i="1"/>
  <c r="G4233" i="1"/>
  <c r="H4233" i="1" s="1"/>
  <c r="F4234" i="1"/>
  <c r="G4234" i="1"/>
  <c r="H4234" i="1"/>
  <c r="F4235" i="1"/>
  <c r="H4235" i="1" s="1"/>
  <c r="G4235" i="1"/>
  <c r="F4236" i="1"/>
  <c r="H4236" i="1" s="1"/>
  <c r="G4236" i="1"/>
  <c r="F4237" i="1"/>
  <c r="G4237" i="1"/>
  <c r="H4237" i="1" s="1"/>
  <c r="F4238" i="1"/>
  <c r="G4238" i="1"/>
  <c r="H4238" i="1"/>
  <c r="F4239" i="1"/>
  <c r="H4239" i="1" s="1"/>
  <c r="G4239" i="1"/>
  <c r="F4240" i="1"/>
  <c r="H4240" i="1" s="1"/>
  <c r="G4240" i="1"/>
  <c r="F4241" i="1"/>
  <c r="G4241" i="1"/>
  <c r="H4241" i="1" s="1"/>
  <c r="F4242" i="1"/>
  <c r="G4242" i="1"/>
  <c r="H4242" i="1"/>
  <c r="F4243" i="1"/>
  <c r="H4243" i="1" s="1"/>
  <c r="G4243" i="1"/>
  <c r="F4244" i="1"/>
  <c r="H4244" i="1" s="1"/>
  <c r="G4244" i="1"/>
  <c r="F4245" i="1"/>
  <c r="G4245" i="1"/>
  <c r="H4245" i="1" s="1"/>
  <c r="F4246" i="1"/>
  <c r="G4246" i="1"/>
  <c r="H4246" i="1"/>
  <c r="F4247" i="1"/>
  <c r="H4247" i="1" s="1"/>
  <c r="G4247" i="1"/>
  <c r="F4248" i="1"/>
  <c r="H4248" i="1" s="1"/>
  <c r="G4248" i="1"/>
  <c r="F4249" i="1"/>
  <c r="G4249" i="1"/>
  <c r="H4249" i="1" s="1"/>
  <c r="F4250" i="1"/>
  <c r="G4250" i="1"/>
  <c r="H4250" i="1"/>
  <c r="F4251" i="1"/>
  <c r="H4251" i="1" s="1"/>
  <c r="G4251" i="1"/>
  <c r="F4252" i="1"/>
  <c r="H4252" i="1" s="1"/>
  <c r="G4252" i="1"/>
  <c r="F4253" i="1"/>
  <c r="G4253" i="1"/>
  <c r="H4253" i="1" s="1"/>
  <c r="F4254" i="1"/>
  <c r="G4254" i="1"/>
  <c r="H4254" i="1"/>
  <c r="F4255" i="1"/>
  <c r="H4255" i="1" s="1"/>
  <c r="G4255" i="1"/>
  <c r="F4256" i="1"/>
  <c r="H4256" i="1" s="1"/>
  <c r="G4256" i="1"/>
  <c r="F4257" i="1"/>
  <c r="G4257" i="1"/>
  <c r="H4257" i="1" s="1"/>
  <c r="F4258" i="1"/>
  <c r="G4258" i="1"/>
  <c r="H4258" i="1"/>
  <c r="F4259" i="1"/>
  <c r="H4259" i="1" s="1"/>
  <c r="G4259" i="1"/>
  <c r="F4260" i="1"/>
  <c r="H4260" i="1" s="1"/>
  <c r="G4260" i="1"/>
  <c r="F4261" i="1"/>
  <c r="G4261" i="1"/>
  <c r="H4261" i="1" s="1"/>
  <c r="F4262" i="1"/>
  <c r="G4262" i="1"/>
  <c r="H4262" i="1"/>
  <c r="F4263" i="1"/>
  <c r="H4263" i="1" s="1"/>
  <c r="G4263" i="1"/>
  <c r="F4264" i="1"/>
  <c r="H4264" i="1" s="1"/>
  <c r="G4264" i="1"/>
  <c r="F4265" i="1"/>
  <c r="G4265" i="1"/>
  <c r="H4265" i="1" s="1"/>
  <c r="F4266" i="1"/>
  <c r="G4266" i="1"/>
  <c r="H4266" i="1"/>
  <c r="F4267" i="1"/>
  <c r="H4267" i="1" s="1"/>
  <c r="G4267" i="1"/>
  <c r="F4268" i="1"/>
  <c r="H4268" i="1" s="1"/>
  <c r="G4268" i="1"/>
  <c r="F4269" i="1"/>
  <c r="G4269" i="1"/>
  <c r="H4269" i="1" s="1"/>
  <c r="F4270" i="1"/>
  <c r="G4270" i="1"/>
  <c r="H4270" i="1"/>
  <c r="F4271" i="1"/>
  <c r="H4271" i="1" s="1"/>
  <c r="G4271" i="1"/>
  <c r="F4272" i="1"/>
  <c r="H4272" i="1" s="1"/>
  <c r="G4272" i="1"/>
  <c r="F4273" i="1"/>
  <c r="G4273" i="1"/>
  <c r="H4273" i="1" s="1"/>
  <c r="F4274" i="1"/>
  <c r="G4274" i="1"/>
  <c r="H4274" i="1"/>
  <c r="F4275" i="1"/>
  <c r="H4275" i="1" s="1"/>
  <c r="G4275" i="1"/>
  <c r="F4276" i="1"/>
  <c r="H4276" i="1" s="1"/>
  <c r="G4276" i="1"/>
  <c r="F4277" i="1"/>
  <c r="G4277" i="1"/>
  <c r="H4277" i="1" s="1"/>
  <c r="F4278" i="1"/>
  <c r="G4278" i="1"/>
  <c r="H4278" i="1"/>
  <c r="F4279" i="1"/>
  <c r="H4279" i="1" s="1"/>
  <c r="G4279" i="1"/>
  <c r="F4280" i="1"/>
  <c r="H4280" i="1" s="1"/>
  <c r="G4280" i="1"/>
  <c r="F4281" i="1"/>
  <c r="G4281" i="1"/>
  <c r="H4281" i="1" s="1"/>
  <c r="F4282" i="1"/>
  <c r="G4282" i="1"/>
  <c r="H4282" i="1"/>
  <c r="F4283" i="1"/>
  <c r="H4283" i="1" s="1"/>
  <c r="G4283" i="1"/>
  <c r="F4284" i="1"/>
  <c r="H4284" i="1" s="1"/>
  <c r="G4284" i="1"/>
  <c r="F4285" i="1"/>
  <c r="G4285" i="1"/>
  <c r="H4285" i="1" s="1"/>
  <c r="F4286" i="1"/>
  <c r="G4286" i="1"/>
  <c r="H4286" i="1"/>
  <c r="F4287" i="1"/>
  <c r="H4287" i="1" s="1"/>
  <c r="G4287" i="1"/>
  <c r="F4288" i="1"/>
  <c r="H4288" i="1" s="1"/>
  <c r="G4288" i="1"/>
  <c r="F4289" i="1"/>
  <c r="G4289" i="1"/>
  <c r="H4289" i="1" s="1"/>
  <c r="F4290" i="1"/>
  <c r="G4290" i="1"/>
  <c r="H4290" i="1"/>
  <c r="F4291" i="1"/>
  <c r="H4291" i="1" s="1"/>
  <c r="G4291" i="1"/>
  <c r="F4292" i="1"/>
  <c r="H4292" i="1" s="1"/>
  <c r="G4292" i="1"/>
  <c r="F4293" i="1"/>
  <c r="G4293" i="1"/>
  <c r="H4293" i="1"/>
  <c r="F4294" i="1"/>
  <c r="G4294" i="1"/>
  <c r="H4294" i="1"/>
  <c r="F4295" i="1"/>
  <c r="H4295" i="1" s="1"/>
  <c r="G4295" i="1"/>
  <c r="F4296" i="1"/>
  <c r="H4296" i="1" s="1"/>
  <c r="G4296" i="1"/>
  <c r="F4297" i="1"/>
  <c r="G4297" i="1"/>
  <c r="H4297" i="1"/>
  <c r="F4298" i="1"/>
  <c r="G4298" i="1"/>
  <c r="H4298" i="1"/>
  <c r="F4299" i="1"/>
  <c r="H4299" i="1" s="1"/>
  <c r="G4299" i="1"/>
  <c r="F4300" i="1"/>
  <c r="H4300" i="1" s="1"/>
  <c r="G4300" i="1"/>
  <c r="F4301" i="1"/>
  <c r="G4301" i="1"/>
  <c r="H4301" i="1"/>
  <c r="F4302" i="1"/>
  <c r="G4302" i="1"/>
  <c r="H4302" i="1"/>
  <c r="F4303" i="1"/>
  <c r="H4303" i="1" s="1"/>
  <c r="G4303" i="1"/>
  <c r="F4304" i="1"/>
  <c r="H4304" i="1" s="1"/>
  <c r="G4304" i="1"/>
  <c r="F4305" i="1"/>
  <c r="G4305" i="1"/>
  <c r="H4305" i="1"/>
  <c r="F4306" i="1"/>
  <c r="G4306" i="1"/>
  <c r="H4306" i="1"/>
  <c r="F4307" i="1"/>
  <c r="H4307" i="1" s="1"/>
  <c r="G4307" i="1"/>
  <c r="F4308" i="1"/>
  <c r="H4308" i="1" s="1"/>
  <c r="G4308" i="1"/>
  <c r="F4309" i="1"/>
  <c r="G4309" i="1"/>
  <c r="H4309" i="1" s="1"/>
  <c r="F4310" i="1"/>
  <c r="G4310" i="1"/>
  <c r="H4310" i="1"/>
  <c r="F4311" i="1"/>
  <c r="G4311" i="1"/>
  <c r="F4312" i="1"/>
  <c r="G4312" i="1"/>
  <c r="H4312" i="1" s="1"/>
  <c r="F4313" i="1"/>
  <c r="G4313" i="1"/>
  <c r="H4313" i="1"/>
  <c r="F4314" i="1"/>
  <c r="H4314" i="1" s="1"/>
  <c r="G4314" i="1"/>
  <c r="F4315" i="1"/>
  <c r="H4315" i="1" s="1"/>
  <c r="G4315" i="1"/>
  <c r="F4316" i="1"/>
  <c r="G4316" i="1"/>
  <c r="H4316" i="1"/>
  <c r="F4317" i="1"/>
  <c r="G4317" i="1"/>
  <c r="H4317" i="1" s="1"/>
  <c r="F4318" i="1"/>
  <c r="H4318" i="1" s="1"/>
  <c r="G4318" i="1"/>
  <c r="F4319" i="1"/>
  <c r="G4319" i="1"/>
  <c r="F4320" i="1"/>
  <c r="H4320" i="1" s="1"/>
  <c r="G4320" i="1"/>
  <c r="F4321" i="1"/>
  <c r="G4321" i="1"/>
  <c r="H4321" i="1"/>
  <c r="F4322" i="1"/>
  <c r="G4322" i="1"/>
  <c r="H4322" i="1"/>
  <c r="F4323" i="1"/>
  <c r="H4323" i="1" s="1"/>
  <c r="G4323" i="1"/>
  <c r="F4324" i="1"/>
  <c r="H4324" i="1" s="1"/>
  <c r="G4324" i="1"/>
  <c r="F4325" i="1"/>
  <c r="G4325" i="1"/>
  <c r="H4325" i="1" s="1"/>
  <c r="F4326" i="1"/>
  <c r="G4326" i="1"/>
  <c r="H4326" i="1"/>
  <c r="F4327" i="1"/>
  <c r="G4327" i="1"/>
  <c r="F4328" i="1"/>
  <c r="G4328" i="1"/>
  <c r="H4328" i="1" s="1"/>
  <c r="F4329" i="1"/>
  <c r="G4329" i="1"/>
  <c r="H4329" i="1"/>
  <c r="F4330" i="1"/>
  <c r="H4330" i="1" s="1"/>
  <c r="G4330" i="1"/>
  <c r="F4331" i="1"/>
  <c r="H4331" i="1" s="1"/>
  <c r="G4331" i="1"/>
  <c r="F4332" i="1"/>
  <c r="G4332" i="1"/>
  <c r="H4332" i="1"/>
  <c r="F4333" i="1"/>
  <c r="G4333" i="1"/>
  <c r="H4333" i="1" s="1"/>
  <c r="F4334" i="1"/>
  <c r="H4334" i="1" s="1"/>
  <c r="G4334" i="1"/>
  <c r="F4335" i="1"/>
  <c r="G4335" i="1"/>
  <c r="F4336" i="1"/>
  <c r="H4336" i="1" s="1"/>
  <c r="G4336" i="1"/>
  <c r="F4337" i="1"/>
  <c r="G4337" i="1"/>
  <c r="H4337" i="1"/>
  <c r="F4338" i="1"/>
  <c r="G4338" i="1"/>
  <c r="H4338" i="1"/>
  <c r="F4339" i="1"/>
  <c r="H4339" i="1" s="1"/>
  <c r="G4339" i="1"/>
  <c r="F4340" i="1"/>
  <c r="H4340" i="1" s="1"/>
  <c r="G4340" i="1"/>
  <c r="F4341" i="1"/>
  <c r="G4341" i="1"/>
  <c r="H4341" i="1" s="1"/>
  <c r="F4342" i="1"/>
  <c r="G4342" i="1"/>
  <c r="H4342" i="1"/>
  <c r="F4343" i="1"/>
  <c r="G4343" i="1"/>
  <c r="F4344" i="1"/>
  <c r="G4344" i="1"/>
  <c r="H4344" i="1" s="1"/>
  <c r="F4345" i="1"/>
  <c r="G4345" i="1"/>
  <c r="H4345" i="1"/>
  <c r="F4346" i="1"/>
  <c r="H4346" i="1" s="1"/>
  <c r="G4346" i="1"/>
  <c r="F4347" i="1"/>
  <c r="H4347" i="1" s="1"/>
  <c r="G4347" i="1"/>
  <c r="F4348" i="1"/>
  <c r="G4348" i="1"/>
  <c r="H4348" i="1"/>
  <c r="F4349" i="1"/>
  <c r="G4349" i="1"/>
  <c r="H4349" i="1" s="1"/>
  <c r="F4350" i="1"/>
  <c r="H4350" i="1" s="1"/>
  <c r="G4350" i="1"/>
  <c r="F4351" i="1"/>
  <c r="G4351" i="1"/>
  <c r="F4352" i="1"/>
  <c r="H4352" i="1" s="1"/>
  <c r="G4352" i="1"/>
  <c r="F4353" i="1"/>
  <c r="G4353" i="1"/>
  <c r="H4353" i="1"/>
  <c r="F4354" i="1"/>
  <c r="G4354" i="1"/>
  <c r="H4354" i="1"/>
  <c r="F4355" i="1"/>
  <c r="H4355" i="1" s="1"/>
  <c r="G4355" i="1"/>
  <c r="F4356" i="1"/>
  <c r="H4356" i="1" s="1"/>
  <c r="G4356" i="1"/>
  <c r="F4357" i="1"/>
  <c r="G4357" i="1"/>
  <c r="H4357" i="1" s="1"/>
  <c r="F4358" i="1"/>
  <c r="G4358" i="1"/>
  <c r="H4358" i="1"/>
  <c r="F4359" i="1"/>
  <c r="G4359" i="1"/>
  <c r="F4360" i="1"/>
  <c r="G4360" i="1"/>
  <c r="H4360" i="1" s="1"/>
  <c r="F4361" i="1"/>
  <c r="G4361" i="1"/>
  <c r="H4361" i="1"/>
  <c r="F4362" i="1"/>
  <c r="H4362" i="1" s="1"/>
  <c r="G4362" i="1"/>
  <c r="F4363" i="1"/>
  <c r="H4363" i="1" s="1"/>
  <c r="G4363" i="1"/>
  <c r="F4364" i="1"/>
  <c r="G4364" i="1"/>
  <c r="H4364" i="1"/>
  <c r="F4365" i="1"/>
  <c r="G4365" i="1"/>
  <c r="H4365" i="1" s="1"/>
  <c r="F4366" i="1"/>
  <c r="H4366" i="1" s="1"/>
  <c r="G4366" i="1"/>
  <c r="F4367" i="1"/>
  <c r="G4367" i="1"/>
  <c r="F4368" i="1"/>
  <c r="H4368" i="1" s="1"/>
  <c r="G4368" i="1"/>
  <c r="F4369" i="1"/>
  <c r="G4369" i="1"/>
  <c r="H4369" i="1"/>
  <c r="F4370" i="1"/>
  <c r="G4370" i="1"/>
  <c r="H4370" i="1"/>
  <c r="F4371" i="1"/>
  <c r="H4371" i="1" s="1"/>
  <c r="G4371" i="1"/>
  <c r="F4372" i="1"/>
  <c r="H4372" i="1" s="1"/>
  <c r="G4372" i="1"/>
  <c r="F4373" i="1"/>
  <c r="G4373" i="1"/>
  <c r="H4373" i="1" s="1"/>
  <c r="F4374" i="1"/>
  <c r="G4374" i="1"/>
  <c r="H4374" i="1"/>
  <c r="F4375" i="1"/>
  <c r="G4375" i="1"/>
  <c r="F4376" i="1"/>
  <c r="G4376" i="1"/>
  <c r="H4376" i="1" s="1"/>
  <c r="F4377" i="1"/>
  <c r="G4377" i="1"/>
  <c r="H4377" i="1"/>
  <c r="F4378" i="1"/>
  <c r="H4378" i="1" s="1"/>
  <c r="G4378" i="1"/>
  <c r="F4379" i="1"/>
  <c r="H4379" i="1" s="1"/>
  <c r="G4379" i="1"/>
  <c r="F4380" i="1"/>
  <c r="G4380" i="1"/>
  <c r="H4380" i="1"/>
  <c r="F4381" i="1"/>
  <c r="G4381" i="1"/>
  <c r="H4381" i="1" s="1"/>
  <c r="F4382" i="1"/>
  <c r="H4382" i="1" s="1"/>
  <c r="G4382" i="1"/>
  <c r="F4383" i="1"/>
  <c r="G4383" i="1"/>
  <c r="F4384" i="1"/>
  <c r="H4384" i="1" s="1"/>
  <c r="G4384" i="1"/>
  <c r="F4385" i="1"/>
  <c r="G4385" i="1"/>
  <c r="H4385" i="1"/>
  <c r="F4386" i="1"/>
  <c r="G4386" i="1"/>
  <c r="H4386" i="1"/>
  <c r="F4387" i="1"/>
  <c r="H4387" i="1" s="1"/>
  <c r="G4387" i="1"/>
  <c r="F4388" i="1"/>
  <c r="H4388" i="1" s="1"/>
  <c r="G4388" i="1"/>
  <c r="F4389" i="1"/>
  <c r="G4389" i="1"/>
  <c r="H4389" i="1" s="1"/>
  <c r="F4390" i="1"/>
  <c r="G4390" i="1"/>
  <c r="H4390" i="1"/>
  <c r="F4391" i="1"/>
  <c r="G4391" i="1"/>
  <c r="F4392" i="1"/>
  <c r="G4392" i="1"/>
  <c r="H4392" i="1" s="1"/>
  <c r="F4393" i="1"/>
  <c r="G4393" i="1"/>
  <c r="H4393" i="1"/>
  <c r="F4394" i="1"/>
  <c r="H4394" i="1" s="1"/>
  <c r="G4394" i="1"/>
  <c r="F4395" i="1"/>
  <c r="H4395" i="1" s="1"/>
  <c r="G4395" i="1"/>
  <c r="F4396" i="1"/>
  <c r="G4396" i="1"/>
  <c r="H4396" i="1"/>
  <c r="F4397" i="1"/>
  <c r="G4397" i="1"/>
  <c r="H4397" i="1" s="1"/>
  <c r="F4398" i="1"/>
  <c r="H4398" i="1" s="1"/>
  <c r="G4398" i="1"/>
  <c r="F4399" i="1"/>
  <c r="G4399" i="1"/>
  <c r="F4400" i="1"/>
  <c r="H4400" i="1" s="1"/>
  <c r="G4400" i="1"/>
  <c r="F4401" i="1"/>
  <c r="G4401" i="1"/>
  <c r="H4401" i="1"/>
  <c r="F4402" i="1"/>
  <c r="G4402" i="1"/>
  <c r="H4402" i="1"/>
  <c r="F4403" i="1"/>
  <c r="H4403" i="1" s="1"/>
  <c r="G4403" i="1"/>
  <c r="F4404" i="1"/>
  <c r="H4404" i="1" s="1"/>
  <c r="G4404" i="1"/>
  <c r="F4405" i="1"/>
  <c r="G4405" i="1"/>
  <c r="H4405" i="1" s="1"/>
  <c r="F4406" i="1"/>
  <c r="G4406" i="1"/>
  <c r="H4406" i="1"/>
  <c r="F4407" i="1"/>
  <c r="G4407" i="1"/>
  <c r="F4408" i="1"/>
  <c r="G4408" i="1"/>
  <c r="H4408" i="1" s="1"/>
  <c r="F4409" i="1"/>
  <c r="G4409" i="1"/>
  <c r="H4409" i="1"/>
  <c r="F4410" i="1"/>
  <c r="H4410" i="1" s="1"/>
  <c r="G4410" i="1"/>
  <c r="F4411" i="1"/>
  <c r="H4411" i="1" s="1"/>
  <c r="G4411" i="1"/>
  <c r="F4412" i="1"/>
  <c r="G4412" i="1"/>
  <c r="H4412" i="1"/>
  <c r="F4413" i="1"/>
  <c r="G4413" i="1"/>
  <c r="H4413" i="1" s="1"/>
  <c r="F4414" i="1"/>
  <c r="H4414" i="1" s="1"/>
  <c r="G4414" i="1"/>
  <c r="F4415" i="1"/>
  <c r="G4415" i="1"/>
  <c r="F4416" i="1"/>
  <c r="H4416" i="1" s="1"/>
  <c r="G4416" i="1"/>
  <c r="F4417" i="1"/>
  <c r="G4417" i="1"/>
  <c r="H4417" i="1"/>
  <c r="F4418" i="1"/>
  <c r="G4418" i="1"/>
  <c r="H4418" i="1"/>
  <c r="F4419" i="1"/>
  <c r="H4419" i="1" s="1"/>
  <c r="G4419" i="1"/>
  <c r="F4420" i="1"/>
  <c r="H4420" i="1" s="1"/>
  <c r="G4420" i="1"/>
  <c r="F4421" i="1"/>
  <c r="G4421" i="1"/>
  <c r="H4421" i="1" s="1"/>
  <c r="F4422" i="1"/>
  <c r="G4422" i="1"/>
  <c r="H4422" i="1"/>
  <c r="F4423" i="1"/>
  <c r="G4423" i="1"/>
  <c r="F4424" i="1"/>
  <c r="G4424" i="1"/>
  <c r="H4424" i="1" s="1"/>
  <c r="F4425" i="1"/>
  <c r="G4425" i="1"/>
  <c r="H4425" i="1"/>
  <c r="F4426" i="1"/>
  <c r="H4426" i="1" s="1"/>
  <c r="G4426" i="1"/>
  <c r="F4427" i="1"/>
  <c r="H4427" i="1" s="1"/>
  <c r="G4427" i="1"/>
  <c r="F4428" i="1"/>
  <c r="G4428" i="1"/>
  <c r="H4428" i="1"/>
  <c r="F4429" i="1"/>
  <c r="G4429" i="1"/>
  <c r="H4429" i="1" s="1"/>
  <c r="F4430" i="1"/>
  <c r="H4430" i="1" s="1"/>
  <c r="G4430" i="1"/>
  <c r="F4431" i="1"/>
  <c r="G4431" i="1"/>
  <c r="F4432" i="1"/>
  <c r="H4432" i="1" s="1"/>
  <c r="G4432" i="1"/>
  <c r="F4433" i="1"/>
  <c r="G4433" i="1"/>
  <c r="H4433" i="1"/>
  <c r="F4434" i="1"/>
  <c r="G4434" i="1"/>
  <c r="H4434" i="1"/>
  <c r="F4435" i="1"/>
  <c r="H4435" i="1" s="1"/>
  <c r="G4435" i="1"/>
  <c r="F4436" i="1"/>
  <c r="H4436" i="1" s="1"/>
  <c r="G4436" i="1"/>
  <c r="F4437" i="1"/>
  <c r="G4437" i="1"/>
  <c r="H4437" i="1" s="1"/>
  <c r="F4438" i="1"/>
  <c r="G4438" i="1"/>
  <c r="H4438" i="1"/>
  <c r="F4439" i="1"/>
  <c r="G4439" i="1"/>
  <c r="F4440" i="1"/>
  <c r="G4440" i="1"/>
  <c r="H4440" i="1" s="1"/>
  <c r="F4441" i="1"/>
  <c r="G4441" i="1"/>
  <c r="H4441" i="1"/>
  <c r="F4442" i="1"/>
  <c r="H4442" i="1" s="1"/>
  <c r="G4442" i="1"/>
  <c r="F4443" i="1"/>
  <c r="H4443" i="1" s="1"/>
  <c r="G4443" i="1"/>
  <c r="F4444" i="1"/>
  <c r="G4444" i="1"/>
  <c r="H4444" i="1"/>
  <c r="F4445" i="1"/>
  <c r="G4445" i="1"/>
  <c r="H4445" i="1" s="1"/>
  <c r="F4446" i="1"/>
  <c r="H4446" i="1" s="1"/>
  <c r="G4446" i="1"/>
  <c r="F4447" i="1"/>
  <c r="G4447" i="1"/>
  <c r="F4448" i="1"/>
  <c r="H4448" i="1" s="1"/>
  <c r="G4448" i="1"/>
  <c r="F4449" i="1"/>
  <c r="G4449" i="1"/>
  <c r="H4449" i="1"/>
  <c r="F4450" i="1"/>
  <c r="G4450" i="1"/>
  <c r="H4450" i="1"/>
  <c r="F4451" i="1"/>
  <c r="H4451" i="1" s="1"/>
  <c r="G4451" i="1"/>
  <c r="F4452" i="1"/>
  <c r="H4452" i="1" s="1"/>
  <c r="G4452" i="1"/>
  <c r="F4453" i="1"/>
  <c r="G4453" i="1"/>
  <c r="H4453" i="1" s="1"/>
  <c r="F4454" i="1"/>
  <c r="G4454" i="1"/>
  <c r="H4454" i="1"/>
  <c r="F4455" i="1"/>
  <c r="G4455" i="1"/>
  <c r="F4456" i="1"/>
  <c r="G4456" i="1"/>
  <c r="H4456" i="1" s="1"/>
  <c r="F4457" i="1"/>
  <c r="G4457" i="1"/>
  <c r="H4457" i="1"/>
  <c r="F4458" i="1"/>
  <c r="H4458" i="1" s="1"/>
  <c r="G4458" i="1"/>
  <c r="F4459" i="1"/>
  <c r="H4459" i="1" s="1"/>
  <c r="G4459" i="1"/>
  <c r="F4460" i="1"/>
  <c r="G4460" i="1"/>
  <c r="H4460" i="1"/>
  <c r="F4461" i="1"/>
  <c r="G4461" i="1"/>
  <c r="H4461" i="1" s="1"/>
  <c r="F4462" i="1"/>
  <c r="H4462" i="1" s="1"/>
  <c r="G4462" i="1"/>
  <c r="F4463" i="1"/>
  <c r="G4463" i="1"/>
  <c r="F4464" i="1"/>
  <c r="H4464" i="1" s="1"/>
  <c r="G4464" i="1"/>
  <c r="F4465" i="1"/>
  <c r="G4465" i="1"/>
  <c r="H4465" i="1"/>
  <c r="F4466" i="1"/>
  <c r="G4466" i="1"/>
  <c r="H4466" i="1"/>
  <c r="F4467" i="1"/>
  <c r="H4467" i="1" s="1"/>
  <c r="G4467" i="1"/>
  <c r="F4468" i="1"/>
  <c r="H4468" i="1" s="1"/>
  <c r="G4468" i="1"/>
  <c r="F4469" i="1"/>
  <c r="G4469" i="1"/>
  <c r="H4469" i="1" s="1"/>
  <c r="F4470" i="1"/>
  <c r="G4470" i="1"/>
  <c r="H4470" i="1"/>
  <c r="F4471" i="1"/>
  <c r="G4471" i="1"/>
  <c r="F4472" i="1"/>
  <c r="G4472" i="1"/>
  <c r="H4472" i="1" s="1"/>
  <c r="F4473" i="1"/>
  <c r="G4473" i="1"/>
  <c r="H4473" i="1"/>
  <c r="F4474" i="1"/>
  <c r="H4474" i="1" s="1"/>
  <c r="G4474" i="1"/>
  <c r="F4475" i="1"/>
  <c r="H4475" i="1" s="1"/>
  <c r="G4475" i="1"/>
  <c r="F4476" i="1"/>
  <c r="G4476" i="1"/>
  <c r="H4476" i="1"/>
  <c r="F4477" i="1"/>
  <c r="G4477" i="1"/>
  <c r="H4477" i="1" s="1"/>
  <c r="F4478" i="1"/>
  <c r="H4478" i="1" s="1"/>
  <c r="G4478" i="1"/>
  <c r="F4479" i="1"/>
  <c r="G4479" i="1"/>
  <c r="F4480" i="1"/>
  <c r="H4480" i="1" s="1"/>
  <c r="G4480" i="1"/>
  <c r="F4481" i="1"/>
  <c r="G4481" i="1"/>
  <c r="H4481" i="1"/>
  <c r="F4482" i="1"/>
  <c r="G4482" i="1"/>
  <c r="H4482" i="1"/>
  <c r="F4483" i="1"/>
  <c r="H4483" i="1" s="1"/>
  <c r="G4483" i="1"/>
  <c r="F4484" i="1"/>
  <c r="H4484" i="1" s="1"/>
  <c r="G4484" i="1"/>
  <c r="F4485" i="1"/>
  <c r="G4485" i="1"/>
  <c r="H4485" i="1" s="1"/>
  <c r="F4486" i="1"/>
  <c r="G4486" i="1"/>
  <c r="H4486" i="1"/>
  <c r="F4487" i="1"/>
  <c r="G4487" i="1"/>
  <c r="F4488" i="1"/>
  <c r="G4488" i="1"/>
  <c r="H4488" i="1" s="1"/>
  <c r="F4489" i="1"/>
  <c r="G4489" i="1"/>
  <c r="H4489" i="1"/>
  <c r="F4490" i="1"/>
  <c r="H4490" i="1" s="1"/>
  <c r="G4490" i="1"/>
  <c r="F4491" i="1"/>
  <c r="H4491" i="1" s="1"/>
  <c r="G4491" i="1"/>
  <c r="F4492" i="1"/>
  <c r="G4492" i="1"/>
  <c r="H4492" i="1"/>
  <c r="F4493" i="1"/>
  <c r="G4493" i="1"/>
  <c r="H4493" i="1" s="1"/>
  <c r="F4494" i="1"/>
  <c r="H4494" i="1" s="1"/>
  <c r="G4494" i="1"/>
  <c r="F4495" i="1"/>
  <c r="G4495" i="1"/>
  <c r="F4496" i="1"/>
  <c r="H4496" i="1" s="1"/>
  <c r="G4496" i="1"/>
  <c r="F4497" i="1"/>
  <c r="G4497" i="1"/>
  <c r="H4497" i="1"/>
  <c r="F4498" i="1"/>
  <c r="G4498" i="1"/>
  <c r="H4498" i="1"/>
  <c r="F4499" i="1"/>
  <c r="H4499" i="1" s="1"/>
  <c r="G4499" i="1"/>
  <c r="F4500" i="1"/>
  <c r="H4500" i="1" s="1"/>
  <c r="G4500" i="1"/>
  <c r="F4501" i="1"/>
  <c r="G4501" i="1"/>
  <c r="H4501" i="1" s="1"/>
  <c r="F4502" i="1"/>
  <c r="G4502" i="1"/>
  <c r="H4502" i="1"/>
  <c r="F4503" i="1"/>
  <c r="G4503" i="1"/>
  <c r="F4504" i="1"/>
  <c r="G4504" i="1"/>
  <c r="H4504" i="1" s="1"/>
  <c r="F4505" i="1"/>
  <c r="G4505" i="1"/>
  <c r="H4505" i="1"/>
  <c r="F4506" i="1"/>
  <c r="H4506" i="1" s="1"/>
  <c r="G4506" i="1"/>
  <c r="F4507" i="1"/>
  <c r="H4507" i="1" s="1"/>
  <c r="G4507" i="1"/>
  <c r="F4508" i="1"/>
  <c r="G4508" i="1"/>
  <c r="H4508" i="1"/>
  <c r="F4509" i="1"/>
  <c r="G4509" i="1"/>
  <c r="H4509" i="1" s="1"/>
  <c r="F4510" i="1"/>
  <c r="H4510" i="1" s="1"/>
  <c r="G4510" i="1"/>
  <c r="F4511" i="1"/>
  <c r="G4511" i="1"/>
  <c r="F4512" i="1"/>
  <c r="H4512" i="1" s="1"/>
  <c r="G4512" i="1"/>
  <c r="F4513" i="1"/>
  <c r="G4513" i="1"/>
  <c r="H4513" i="1"/>
  <c r="F4514" i="1"/>
  <c r="G4514" i="1"/>
  <c r="H4514" i="1"/>
  <c r="F4515" i="1"/>
  <c r="H4515" i="1" s="1"/>
  <c r="G4515" i="1"/>
  <c r="F4516" i="1"/>
  <c r="H4516" i="1" s="1"/>
  <c r="G4516" i="1"/>
  <c r="F4517" i="1"/>
  <c r="G4517" i="1"/>
  <c r="H4517" i="1" s="1"/>
  <c r="F4518" i="1"/>
  <c r="G4518" i="1"/>
  <c r="H4518" i="1"/>
  <c r="F4519" i="1"/>
  <c r="G4519" i="1"/>
  <c r="F4520" i="1"/>
  <c r="G4520" i="1"/>
  <c r="H4520" i="1" s="1"/>
  <c r="F4521" i="1"/>
  <c r="G4521" i="1"/>
  <c r="H4521" i="1"/>
  <c r="F4522" i="1"/>
  <c r="H4522" i="1" s="1"/>
  <c r="G4522" i="1"/>
  <c r="F4523" i="1"/>
  <c r="H4523" i="1" s="1"/>
  <c r="G4523" i="1"/>
  <c r="F4524" i="1"/>
  <c r="G4524" i="1"/>
  <c r="H4524" i="1"/>
  <c r="F4525" i="1"/>
  <c r="G4525" i="1"/>
  <c r="H4525" i="1" s="1"/>
  <c r="F4526" i="1"/>
  <c r="H4526" i="1" s="1"/>
  <c r="G4526" i="1"/>
  <c r="F4527" i="1"/>
  <c r="G4527" i="1"/>
  <c r="F4528" i="1"/>
  <c r="H4528" i="1" s="1"/>
  <c r="G4528" i="1"/>
  <c r="F4529" i="1"/>
  <c r="G4529" i="1"/>
  <c r="H4529" i="1"/>
  <c r="F4530" i="1"/>
  <c r="G4530" i="1"/>
  <c r="H4530" i="1"/>
  <c r="F4531" i="1"/>
  <c r="H4531" i="1" s="1"/>
  <c r="G4531" i="1"/>
  <c r="F4532" i="1"/>
  <c r="H4532" i="1" s="1"/>
  <c r="G4532" i="1"/>
  <c r="F4533" i="1"/>
  <c r="G4533" i="1"/>
  <c r="H4533" i="1" s="1"/>
  <c r="F4534" i="1"/>
  <c r="G4534" i="1"/>
  <c r="H4534" i="1"/>
  <c r="F4535" i="1"/>
  <c r="G4535" i="1"/>
  <c r="F4536" i="1"/>
  <c r="G4536" i="1"/>
  <c r="H4536" i="1" s="1"/>
  <c r="F4537" i="1"/>
  <c r="G4537" i="1"/>
  <c r="H4537" i="1"/>
  <c r="F4538" i="1"/>
  <c r="H4538" i="1" s="1"/>
  <c r="G4538" i="1"/>
  <c r="F4539" i="1"/>
  <c r="H4539" i="1" s="1"/>
  <c r="G4539" i="1"/>
  <c r="F4540" i="1"/>
  <c r="G4540" i="1"/>
  <c r="H4540" i="1"/>
  <c r="F4541" i="1"/>
  <c r="G4541" i="1"/>
  <c r="H4541" i="1" s="1"/>
  <c r="F4542" i="1"/>
  <c r="H4542" i="1" s="1"/>
  <c r="G4542" i="1"/>
  <c r="F4543" i="1"/>
  <c r="G4543" i="1"/>
  <c r="F4544" i="1"/>
  <c r="H4544" i="1" s="1"/>
  <c r="G4544" i="1"/>
  <c r="F4545" i="1"/>
  <c r="G4545" i="1"/>
  <c r="H4545" i="1"/>
  <c r="F4546" i="1"/>
  <c r="G4546" i="1"/>
  <c r="H4546" i="1"/>
  <c r="F4547" i="1"/>
  <c r="H4547" i="1" s="1"/>
  <c r="G4547" i="1"/>
  <c r="F4548" i="1"/>
  <c r="H4548" i="1" s="1"/>
  <c r="G4548" i="1"/>
  <c r="F4549" i="1"/>
  <c r="G4549" i="1"/>
  <c r="H4549" i="1" s="1"/>
  <c r="F4550" i="1"/>
  <c r="G4550" i="1"/>
  <c r="H4550" i="1"/>
  <c r="F4551" i="1"/>
  <c r="G4551" i="1"/>
  <c r="F4552" i="1"/>
  <c r="G4552" i="1"/>
  <c r="H4552" i="1" s="1"/>
  <c r="F4553" i="1"/>
  <c r="G4553" i="1"/>
  <c r="H4553" i="1"/>
  <c r="F4554" i="1"/>
  <c r="H4554" i="1" s="1"/>
  <c r="G4554" i="1"/>
  <c r="F4555" i="1"/>
  <c r="H4555" i="1" s="1"/>
  <c r="G4555" i="1"/>
  <c r="F4556" i="1"/>
  <c r="G4556" i="1"/>
  <c r="H4556" i="1"/>
  <c r="F4557" i="1"/>
  <c r="G4557" i="1"/>
  <c r="H4557" i="1" s="1"/>
  <c r="F4558" i="1"/>
  <c r="H4558" i="1" s="1"/>
  <c r="G4558" i="1"/>
  <c r="F4559" i="1"/>
  <c r="G4559" i="1"/>
  <c r="F4560" i="1"/>
  <c r="H4560" i="1" s="1"/>
  <c r="G4560" i="1"/>
  <c r="F4561" i="1"/>
  <c r="G4561" i="1"/>
  <c r="H4561" i="1"/>
  <c r="F4562" i="1"/>
  <c r="G4562" i="1"/>
  <c r="H4562" i="1"/>
  <c r="F4563" i="1"/>
  <c r="H4563" i="1" s="1"/>
  <c r="G4563" i="1"/>
  <c r="F4564" i="1"/>
  <c r="H4564" i="1" s="1"/>
  <c r="G4564" i="1"/>
  <c r="F4565" i="1"/>
  <c r="G4565" i="1"/>
  <c r="H4565" i="1" s="1"/>
  <c r="F4566" i="1"/>
  <c r="G4566" i="1"/>
  <c r="H4566" i="1"/>
  <c r="F4567" i="1"/>
  <c r="G4567" i="1"/>
  <c r="F4568" i="1"/>
  <c r="G4568" i="1"/>
  <c r="H4568" i="1" s="1"/>
  <c r="F4569" i="1"/>
  <c r="G4569" i="1"/>
  <c r="H4569" i="1"/>
  <c r="F4570" i="1"/>
  <c r="H4570" i="1" s="1"/>
  <c r="G4570" i="1"/>
  <c r="F4571" i="1"/>
  <c r="H4571" i="1" s="1"/>
  <c r="G4571" i="1"/>
  <c r="F4572" i="1"/>
  <c r="G4572" i="1"/>
  <c r="H4572" i="1"/>
  <c r="F4573" i="1"/>
  <c r="G4573" i="1"/>
  <c r="H4573" i="1" s="1"/>
  <c r="F4574" i="1"/>
  <c r="H4574" i="1" s="1"/>
  <c r="G4574" i="1"/>
  <c r="F4575" i="1"/>
  <c r="G4575" i="1"/>
  <c r="F4576" i="1"/>
  <c r="H4576" i="1" s="1"/>
  <c r="G4576" i="1"/>
  <c r="F4577" i="1"/>
  <c r="G4577" i="1"/>
  <c r="H4577" i="1"/>
  <c r="F4578" i="1"/>
  <c r="G4578" i="1"/>
  <c r="H4578" i="1"/>
  <c r="F4579" i="1"/>
  <c r="H4579" i="1" s="1"/>
  <c r="G4579" i="1"/>
  <c r="F4580" i="1"/>
  <c r="H4580" i="1" s="1"/>
  <c r="G4580" i="1"/>
  <c r="F4581" i="1"/>
  <c r="G4581" i="1"/>
  <c r="H4581" i="1" s="1"/>
  <c r="F4582" i="1"/>
  <c r="G4582" i="1"/>
  <c r="H4582" i="1"/>
  <c r="F4583" i="1"/>
  <c r="G4583" i="1"/>
  <c r="F4584" i="1"/>
  <c r="G4584" i="1"/>
  <c r="H4584" i="1" s="1"/>
  <c r="F4585" i="1"/>
  <c r="G4585" i="1"/>
  <c r="H4585" i="1"/>
  <c r="F4586" i="1"/>
  <c r="H4586" i="1" s="1"/>
  <c r="G4586" i="1"/>
  <c r="F4587" i="1"/>
  <c r="H4587" i="1" s="1"/>
  <c r="G4587" i="1"/>
  <c r="F4588" i="1"/>
  <c r="G4588" i="1"/>
  <c r="H4588" i="1"/>
  <c r="F4589" i="1"/>
  <c r="G4589" i="1"/>
  <c r="H4589" i="1" s="1"/>
  <c r="F4590" i="1"/>
  <c r="H4590" i="1" s="1"/>
  <c r="G4590" i="1"/>
  <c r="F4591" i="1"/>
  <c r="G4591" i="1"/>
  <c r="F4592" i="1"/>
  <c r="H4592" i="1" s="1"/>
  <c r="G4592" i="1"/>
  <c r="F4593" i="1"/>
  <c r="G4593" i="1"/>
  <c r="H4593" i="1"/>
  <c r="F4594" i="1"/>
  <c r="G4594" i="1"/>
  <c r="H4594" i="1"/>
  <c r="F4595" i="1"/>
  <c r="H4595" i="1" s="1"/>
  <c r="G4595" i="1"/>
  <c r="F4596" i="1"/>
  <c r="H4596" i="1" s="1"/>
  <c r="G4596" i="1"/>
  <c r="F4597" i="1"/>
  <c r="G4597" i="1"/>
  <c r="H4597" i="1" s="1"/>
  <c r="F4598" i="1"/>
  <c r="G4598" i="1"/>
  <c r="H4598" i="1"/>
  <c r="F4599" i="1"/>
  <c r="G4599" i="1"/>
  <c r="F4600" i="1"/>
  <c r="G4600" i="1"/>
  <c r="H4600" i="1" s="1"/>
  <c r="F4601" i="1"/>
  <c r="G4601" i="1"/>
  <c r="H4601" i="1"/>
  <c r="F4602" i="1"/>
  <c r="H4602" i="1" s="1"/>
  <c r="G4602" i="1"/>
  <c r="F4603" i="1"/>
  <c r="H4603" i="1" s="1"/>
  <c r="G4603" i="1"/>
  <c r="F4604" i="1"/>
  <c r="G4604" i="1"/>
  <c r="H4604" i="1"/>
  <c r="F4605" i="1"/>
  <c r="G4605" i="1"/>
  <c r="H4605" i="1" s="1"/>
  <c r="F4606" i="1"/>
  <c r="H4606" i="1" s="1"/>
  <c r="G4606" i="1"/>
  <c r="F4607" i="1"/>
  <c r="G4607" i="1"/>
  <c r="F4608" i="1"/>
  <c r="H4608" i="1" s="1"/>
  <c r="G4608" i="1"/>
  <c r="F4609" i="1"/>
  <c r="G4609" i="1"/>
  <c r="H4609" i="1"/>
  <c r="F4610" i="1"/>
  <c r="G4610" i="1"/>
  <c r="H4610" i="1"/>
  <c r="F4611" i="1"/>
  <c r="H4611" i="1" s="1"/>
  <c r="G4611" i="1"/>
  <c r="F4612" i="1"/>
  <c r="H4612" i="1" s="1"/>
  <c r="G4612" i="1"/>
  <c r="F4613" i="1"/>
  <c r="G4613" i="1"/>
  <c r="H4613" i="1" s="1"/>
  <c r="F4614" i="1"/>
  <c r="G4614" i="1"/>
  <c r="H4614" i="1"/>
  <c r="F4615" i="1"/>
  <c r="G4615" i="1"/>
  <c r="F4616" i="1"/>
  <c r="G4616" i="1"/>
  <c r="H4616" i="1" s="1"/>
  <c r="F4617" i="1"/>
  <c r="G4617" i="1"/>
  <c r="H4617" i="1"/>
  <c r="F4618" i="1"/>
  <c r="H4618" i="1" s="1"/>
  <c r="G4618" i="1"/>
  <c r="F4619" i="1"/>
  <c r="H4619" i="1" s="1"/>
  <c r="G4619" i="1"/>
  <c r="F4620" i="1"/>
  <c r="G4620" i="1"/>
  <c r="H4620" i="1"/>
  <c r="F4621" i="1"/>
  <c r="G4621" i="1"/>
  <c r="H4621" i="1" s="1"/>
  <c r="F4622" i="1"/>
  <c r="H4622" i="1" s="1"/>
  <c r="G4622" i="1"/>
  <c r="F4623" i="1"/>
  <c r="G4623" i="1"/>
  <c r="F4624" i="1"/>
  <c r="H4624" i="1" s="1"/>
  <c r="G4624" i="1"/>
  <c r="F4625" i="1"/>
  <c r="G4625" i="1"/>
  <c r="H4625" i="1"/>
  <c r="F4626" i="1"/>
  <c r="G4626" i="1"/>
  <c r="H4626" i="1"/>
  <c r="F4627" i="1"/>
  <c r="H4627" i="1" s="1"/>
  <c r="G4627" i="1"/>
  <c r="F4628" i="1"/>
  <c r="H4628" i="1" s="1"/>
  <c r="G4628" i="1"/>
  <c r="F4629" i="1"/>
  <c r="G4629" i="1"/>
  <c r="H4629" i="1" s="1"/>
  <c r="F4630" i="1"/>
  <c r="G4630" i="1"/>
  <c r="H4630" i="1"/>
  <c r="F4631" i="1"/>
  <c r="G4631" i="1"/>
  <c r="F4632" i="1"/>
  <c r="G4632" i="1"/>
  <c r="H4632" i="1" s="1"/>
  <c r="F4633" i="1"/>
  <c r="G4633" i="1"/>
  <c r="H4633" i="1"/>
  <c r="F4634" i="1"/>
  <c r="H4634" i="1" s="1"/>
  <c r="G4634" i="1"/>
  <c r="F4635" i="1"/>
  <c r="H4635" i="1" s="1"/>
  <c r="G4635" i="1"/>
  <c r="F4636" i="1"/>
  <c r="G4636" i="1"/>
  <c r="H4636" i="1"/>
  <c r="F4637" i="1"/>
  <c r="G4637" i="1"/>
  <c r="H4637" i="1" s="1"/>
  <c r="F4638" i="1"/>
  <c r="H4638" i="1" s="1"/>
  <c r="G4638" i="1"/>
  <c r="F4639" i="1"/>
  <c r="G4639" i="1"/>
  <c r="F4640" i="1"/>
  <c r="H4640" i="1" s="1"/>
  <c r="G4640" i="1"/>
  <c r="F4641" i="1"/>
  <c r="G4641" i="1"/>
  <c r="H4641" i="1"/>
  <c r="F4642" i="1"/>
  <c r="G4642" i="1"/>
  <c r="H4642" i="1"/>
  <c r="F4643" i="1"/>
  <c r="H4643" i="1" s="1"/>
  <c r="G4643" i="1"/>
  <c r="F4644" i="1"/>
  <c r="H4644" i="1" s="1"/>
  <c r="G4644" i="1"/>
  <c r="F4645" i="1"/>
  <c r="G4645" i="1"/>
  <c r="H4645" i="1" s="1"/>
  <c r="F4646" i="1"/>
  <c r="G4646" i="1"/>
  <c r="H4646" i="1"/>
  <c r="F4647" i="1"/>
  <c r="G4647" i="1"/>
  <c r="F4648" i="1"/>
  <c r="G4648" i="1"/>
  <c r="H4648" i="1" s="1"/>
  <c r="F4649" i="1"/>
  <c r="G4649" i="1"/>
  <c r="H4649" i="1"/>
  <c r="F4650" i="1"/>
  <c r="H4650" i="1" s="1"/>
  <c r="G4650" i="1"/>
  <c r="F4651" i="1"/>
  <c r="H4651" i="1" s="1"/>
  <c r="G4651" i="1"/>
  <c r="F4652" i="1"/>
  <c r="G4652" i="1"/>
  <c r="H4652" i="1"/>
  <c r="F4653" i="1"/>
  <c r="G4653" i="1"/>
  <c r="H4653" i="1" s="1"/>
  <c r="F4654" i="1"/>
  <c r="H4654" i="1" s="1"/>
  <c r="G4654" i="1"/>
  <c r="F4655" i="1"/>
  <c r="G4655" i="1"/>
  <c r="F4656" i="1"/>
  <c r="H4656" i="1" s="1"/>
  <c r="G4656" i="1"/>
  <c r="F4657" i="1"/>
  <c r="G4657" i="1"/>
  <c r="H4657" i="1"/>
  <c r="F4658" i="1"/>
  <c r="G4658" i="1"/>
  <c r="H4658" i="1"/>
  <c r="F4659" i="1"/>
  <c r="H4659" i="1" s="1"/>
  <c r="G4659" i="1"/>
  <c r="F4660" i="1"/>
  <c r="H4660" i="1" s="1"/>
  <c r="G4660" i="1"/>
  <c r="F4661" i="1"/>
  <c r="G4661" i="1"/>
  <c r="H4661" i="1" s="1"/>
  <c r="F4662" i="1"/>
  <c r="G4662" i="1"/>
  <c r="H4662" i="1"/>
  <c r="F4663" i="1"/>
  <c r="G4663" i="1"/>
  <c r="F4664" i="1"/>
  <c r="G4664" i="1"/>
  <c r="H4664" i="1" s="1"/>
  <c r="F4665" i="1"/>
  <c r="G4665" i="1"/>
  <c r="H4665" i="1"/>
  <c r="F4666" i="1"/>
  <c r="H4666" i="1" s="1"/>
  <c r="G4666" i="1"/>
  <c r="F4667" i="1"/>
  <c r="H4667" i="1" s="1"/>
  <c r="G4667" i="1"/>
  <c r="F4668" i="1"/>
  <c r="G4668" i="1"/>
  <c r="H4668" i="1"/>
  <c r="F4669" i="1"/>
  <c r="G4669" i="1"/>
  <c r="H4669" i="1" s="1"/>
  <c r="F4670" i="1"/>
  <c r="H4670" i="1" s="1"/>
  <c r="G4670" i="1"/>
  <c r="F4671" i="1"/>
  <c r="G4671" i="1"/>
  <c r="F4672" i="1"/>
  <c r="H4672" i="1" s="1"/>
  <c r="G4672" i="1"/>
  <c r="F4673" i="1"/>
  <c r="G4673" i="1"/>
  <c r="H4673" i="1"/>
  <c r="F4674" i="1"/>
  <c r="G4674" i="1"/>
  <c r="H4674" i="1"/>
  <c r="F4675" i="1"/>
  <c r="H4675" i="1" s="1"/>
  <c r="G4675" i="1"/>
  <c r="F4676" i="1"/>
  <c r="H4676" i="1" s="1"/>
  <c r="G4676" i="1"/>
  <c r="F4677" i="1"/>
  <c r="G4677" i="1"/>
  <c r="H4677" i="1" s="1"/>
  <c r="F4678" i="1"/>
  <c r="G4678" i="1"/>
  <c r="H4678" i="1"/>
  <c r="F4679" i="1"/>
  <c r="G4679" i="1"/>
  <c r="F4680" i="1"/>
  <c r="G4680" i="1"/>
  <c r="H4680" i="1" s="1"/>
  <c r="F4681" i="1"/>
  <c r="G4681" i="1"/>
  <c r="H4681" i="1"/>
  <c r="F4682" i="1"/>
  <c r="H4682" i="1" s="1"/>
  <c r="G4682" i="1"/>
  <c r="F4683" i="1"/>
  <c r="H4683" i="1" s="1"/>
  <c r="G4683" i="1"/>
  <c r="F4684" i="1"/>
  <c r="G4684" i="1"/>
  <c r="H4684" i="1"/>
  <c r="F4685" i="1"/>
  <c r="G4685" i="1"/>
  <c r="H4685" i="1" s="1"/>
  <c r="F4686" i="1"/>
  <c r="H4686" i="1" s="1"/>
  <c r="G4686" i="1"/>
  <c r="F4687" i="1"/>
  <c r="G4687" i="1"/>
  <c r="F4688" i="1"/>
  <c r="H4688" i="1" s="1"/>
  <c r="G4688" i="1"/>
  <c r="F4689" i="1"/>
  <c r="G4689" i="1"/>
  <c r="H4689" i="1"/>
  <c r="F4690" i="1"/>
  <c r="G4690" i="1"/>
  <c r="H4690" i="1"/>
  <c r="F4691" i="1"/>
  <c r="H4691" i="1" s="1"/>
  <c r="G4691" i="1"/>
  <c r="F4692" i="1"/>
  <c r="H4692" i="1" s="1"/>
  <c r="G4692" i="1"/>
  <c r="F4693" i="1"/>
  <c r="G4693" i="1"/>
  <c r="H4693" i="1" s="1"/>
  <c r="F4694" i="1"/>
  <c r="G4694" i="1"/>
  <c r="H4694" i="1"/>
  <c r="F4695" i="1"/>
  <c r="G4695" i="1"/>
  <c r="F4696" i="1"/>
  <c r="G4696" i="1"/>
  <c r="H4696" i="1" s="1"/>
  <c r="F4697" i="1"/>
  <c r="G4697" i="1"/>
  <c r="H4697" i="1"/>
  <c r="F4698" i="1"/>
  <c r="H4698" i="1" s="1"/>
  <c r="G4698" i="1"/>
  <c r="F4699" i="1"/>
  <c r="H4699" i="1" s="1"/>
  <c r="G4699" i="1"/>
  <c r="F4700" i="1"/>
  <c r="G4700" i="1"/>
  <c r="H4700" i="1"/>
  <c r="F4701" i="1"/>
  <c r="G4701" i="1"/>
  <c r="H4701" i="1" s="1"/>
  <c r="F4702" i="1"/>
  <c r="H4702" i="1" s="1"/>
  <c r="G4702" i="1"/>
  <c r="F4703" i="1"/>
  <c r="G4703" i="1"/>
  <c r="F4704" i="1"/>
  <c r="H4704" i="1" s="1"/>
  <c r="G4704" i="1"/>
  <c r="F4705" i="1"/>
  <c r="G4705" i="1"/>
  <c r="H4705" i="1"/>
  <c r="F4706" i="1"/>
  <c r="G4706" i="1"/>
  <c r="H4706" i="1"/>
  <c r="F4707" i="1"/>
  <c r="H4707" i="1" s="1"/>
  <c r="G4707" i="1"/>
  <c r="F4708" i="1"/>
  <c r="H4708" i="1" s="1"/>
  <c r="G4708" i="1"/>
  <c r="F4709" i="1"/>
  <c r="G4709" i="1"/>
  <c r="H4709" i="1" s="1"/>
  <c r="F4710" i="1"/>
  <c r="G4710" i="1"/>
  <c r="H4710" i="1"/>
  <c r="F4711" i="1"/>
  <c r="G4711" i="1"/>
  <c r="F4712" i="1"/>
  <c r="G4712" i="1"/>
  <c r="H4712" i="1" s="1"/>
  <c r="F4713" i="1"/>
  <c r="G4713" i="1"/>
  <c r="H4713" i="1"/>
  <c r="F4714" i="1"/>
  <c r="H4714" i="1" s="1"/>
  <c r="G4714" i="1"/>
  <c r="F4715" i="1"/>
  <c r="H4715" i="1" s="1"/>
  <c r="G4715" i="1"/>
  <c r="F4716" i="1"/>
  <c r="G4716" i="1"/>
  <c r="H4716" i="1"/>
  <c r="F4717" i="1"/>
  <c r="G4717" i="1"/>
  <c r="H4717" i="1" s="1"/>
  <c r="F4718" i="1"/>
  <c r="H4718" i="1" s="1"/>
  <c r="G4718" i="1"/>
  <c r="F4719" i="1"/>
  <c r="G4719" i="1"/>
  <c r="F4720" i="1"/>
  <c r="H4720" i="1" s="1"/>
  <c r="G4720" i="1"/>
  <c r="F4721" i="1"/>
  <c r="G4721" i="1"/>
  <c r="H4721" i="1"/>
  <c r="F4722" i="1"/>
  <c r="G4722" i="1"/>
  <c r="H4722" i="1"/>
  <c r="F4723" i="1"/>
  <c r="H4723" i="1" s="1"/>
  <c r="G4723" i="1"/>
  <c r="F4724" i="1"/>
  <c r="H4724" i="1" s="1"/>
  <c r="G4724" i="1"/>
  <c r="F4725" i="1"/>
  <c r="G4725" i="1"/>
  <c r="H4725" i="1" s="1"/>
  <c r="F4726" i="1"/>
  <c r="G4726" i="1"/>
  <c r="H4726" i="1"/>
  <c r="F4727" i="1"/>
  <c r="G4727" i="1"/>
  <c r="F4728" i="1"/>
  <c r="G4728" i="1"/>
  <c r="H4728" i="1" s="1"/>
  <c r="F4729" i="1"/>
  <c r="G4729" i="1"/>
  <c r="H4729" i="1"/>
  <c r="F4730" i="1"/>
  <c r="H4730" i="1" s="1"/>
  <c r="G4730" i="1"/>
  <c r="F4731" i="1"/>
  <c r="H4731" i="1" s="1"/>
  <c r="G4731" i="1"/>
  <c r="F4732" i="1"/>
  <c r="G4732" i="1"/>
  <c r="H4732" i="1" s="1"/>
  <c r="F4733" i="1"/>
  <c r="G4733" i="1"/>
  <c r="H4733" i="1"/>
  <c r="F4734" i="1"/>
  <c r="H4734" i="1" s="1"/>
  <c r="G4734" i="1"/>
  <c r="F4735" i="1"/>
  <c r="H4735" i="1" s="1"/>
  <c r="G4735" i="1"/>
  <c r="F4736" i="1"/>
  <c r="G4736" i="1"/>
  <c r="H4736" i="1" s="1"/>
  <c r="F4737" i="1"/>
  <c r="G4737" i="1"/>
  <c r="H4737" i="1"/>
  <c r="F4738" i="1"/>
  <c r="H4738" i="1" s="1"/>
  <c r="G4738" i="1"/>
  <c r="F4739" i="1"/>
  <c r="H4739" i="1" s="1"/>
  <c r="G4739" i="1"/>
  <c r="F4740" i="1"/>
  <c r="G4740" i="1"/>
  <c r="H4740" i="1" s="1"/>
  <c r="F4741" i="1"/>
  <c r="G4741" i="1"/>
  <c r="H4741" i="1"/>
  <c r="F4742" i="1"/>
  <c r="H4742" i="1" s="1"/>
  <c r="G4742" i="1"/>
  <c r="F4743" i="1"/>
  <c r="H4743" i="1" s="1"/>
  <c r="G4743" i="1"/>
  <c r="F4744" i="1"/>
  <c r="G4744" i="1"/>
  <c r="H4744" i="1" s="1"/>
  <c r="F4745" i="1"/>
  <c r="G4745" i="1"/>
  <c r="H4745" i="1"/>
  <c r="F4746" i="1"/>
  <c r="H4746" i="1" s="1"/>
  <c r="G4746" i="1"/>
  <c r="F4747" i="1"/>
  <c r="H4747" i="1" s="1"/>
  <c r="G4747" i="1"/>
  <c r="F4748" i="1"/>
  <c r="G4748" i="1"/>
  <c r="H4748" i="1" s="1"/>
  <c r="F4749" i="1"/>
  <c r="G4749" i="1"/>
  <c r="H4749" i="1"/>
  <c r="F4750" i="1"/>
  <c r="H4750" i="1" s="1"/>
  <c r="G4750" i="1"/>
  <c r="F4751" i="1"/>
  <c r="H4751" i="1" s="1"/>
  <c r="G4751" i="1"/>
  <c r="F4752" i="1"/>
  <c r="G4752" i="1"/>
  <c r="H4752" i="1" s="1"/>
  <c r="F4753" i="1"/>
  <c r="G4753" i="1"/>
  <c r="H4753" i="1"/>
  <c r="F4754" i="1"/>
  <c r="H4754" i="1" s="1"/>
  <c r="G4754" i="1"/>
  <c r="F4755" i="1"/>
  <c r="H4755" i="1" s="1"/>
  <c r="G4755" i="1"/>
  <c r="F4756" i="1"/>
  <c r="G4756" i="1"/>
  <c r="H4756" i="1" s="1"/>
  <c r="F4757" i="1"/>
  <c r="G4757" i="1"/>
  <c r="H4757" i="1"/>
  <c r="F4758" i="1"/>
  <c r="H4758" i="1" s="1"/>
  <c r="G4758" i="1"/>
  <c r="F4759" i="1"/>
  <c r="H4759" i="1" s="1"/>
  <c r="G4759" i="1"/>
  <c r="F4760" i="1"/>
  <c r="G4760" i="1"/>
  <c r="H4760" i="1" s="1"/>
  <c r="F4761" i="1"/>
  <c r="G4761" i="1"/>
  <c r="H4761" i="1"/>
  <c r="F4762" i="1"/>
  <c r="H4762" i="1" s="1"/>
  <c r="G4762" i="1"/>
  <c r="F4763" i="1"/>
  <c r="H4763" i="1" s="1"/>
  <c r="G4763" i="1"/>
  <c r="F4764" i="1"/>
  <c r="G4764" i="1"/>
  <c r="H4764" i="1" s="1"/>
  <c r="F4765" i="1"/>
  <c r="G4765" i="1"/>
  <c r="H4765" i="1"/>
  <c r="F4766" i="1"/>
  <c r="H4766" i="1" s="1"/>
  <c r="G4766" i="1"/>
  <c r="F4767" i="1"/>
  <c r="H4767" i="1" s="1"/>
  <c r="G4767" i="1"/>
  <c r="F4768" i="1"/>
  <c r="G4768" i="1"/>
  <c r="H4768" i="1" s="1"/>
  <c r="F4769" i="1"/>
  <c r="G4769" i="1"/>
  <c r="H4769" i="1"/>
  <c r="F4770" i="1"/>
  <c r="H4770" i="1" s="1"/>
  <c r="G4770" i="1"/>
  <c r="F4771" i="1"/>
  <c r="H4771" i="1" s="1"/>
  <c r="G4771" i="1"/>
  <c r="F4772" i="1"/>
  <c r="G4772" i="1"/>
  <c r="H4772" i="1" s="1"/>
  <c r="F4773" i="1"/>
  <c r="G4773" i="1"/>
  <c r="H4773" i="1"/>
  <c r="F4774" i="1"/>
  <c r="H4774" i="1" s="1"/>
  <c r="G4774" i="1"/>
  <c r="F4775" i="1"/>
  <c r="H4775" i="1" s="1"/>
  <c r="G4775" i="1"/>
  <c r="F4776" i="1"/>
  <c r="G4776" i="1"/>
  <c r="H4776" i="1" s="1"/>
  <c r="F4777" i="1"/>
  <c r="G4777" i="1"/>
  <c r="H4777" i="1"/>
  <c r="F4778" i="1"/>
  <c r="H4778" i="1" s="1"/>
  <c r="G4778" i="1"/>
  <c r="F4779" i="1"/>
  <c r="H4779" i="1" s="1"/>
  <c r="G4779" i="1"/>
  <c r="F4780" i="1"/>
  <c r="G4780" i="1"/>
  <c r="H4780" i="1" s="1"/>
  <c r="F4781" i="1"/>
  <c r="G4781" i="1"/>
  <c r="H4781" i="1"/>
  <c r="F4782" i="1"/>
  <c r="H4782" i="1" s="1"/>
  <c r="G4782" i="1"/>
  <c r="F4783" i="1"/>
  <c r="H4783" i="1" s="1"/>
  <c r="G4783" i="1"/>
  <c r="F4784" i="1"/>
  <c r="G4784" i="1"/>
  <c r="H4784" i="1" s="1"/>
  <c r="F4785" i="1"/>
  <c r="G4785" i="1"/>
  <c r="H4785" i="1"/>
  <c r="F4786" i="1"/>
  <c r="H4786" i="1" s="1"/>
  <c r="G4786" i="1"/>
  <c r="F4787" i="1"/>
  <c r="H4787" i="1" s="1"/>
  <c r="G4787" i="1"/>
  <c r="F4788" i="1"/>
  <c r="G4788" i="1"/>
  <c r="H4788" i="1" s="1"/>
  <c r="F4789" i="1"/>
  <c r="G4789" i="1"/>
  <c r="H4789" i="1"/>
  <c r="F4790" i="1"/>
  <c r="H4790" i="1" s="1"/>
  <c r="G4790" i="1"/>
  <c r="F4791" i="1"/>
  <c r="H4791" i="1" s="1"/>
  <c r="G4791" i="1"/>
  <c r="F4792" i="1"/>
  <c r="G4792" i="1"/>
  <c r="H4792" i="1" s="1"/>
  <c r="F4793" i="1"/>
  <c r="G4793" i="1"/>
  <c r="H4793" i="1"/>
  <c r="F4794" i="1"/>
  <c r="H4794" i="1" s="1"/>
  <c r="G4794" i="1"/>
  <c r="F4795" i="1"/>
  <c r="H4795" i="1" s="1"/>
  <c r="G4795" i="1"/>
  <c r="F4796" i="1"/>
  <c r="G4796" i="1"/>
  <c r="H4796" i="1" s="1"/>
  <c r="F4797" i="1"/>
  <c r="G4797" i="1"/>
  <c r="H4797" i="1"/>
  <c r="F4798" i="1"/>
  <c r="H4798" i="1" s="1"/>
  <c r="G4798" i="1"/>
  <c r="F4799" i="1"/>
  <c r="H4799" i="1" s="1"/>
  <c r="G4799" i="1"/>
  <c r="F4800" i="1"/>
  <c r="G4800" i="1"/>
  <c r="H4800" i="1" s="1"/>
  <c r="F4801" i="1"/>
  <c r="G4801" i="1"/>
  <c r="H4801" i="1"/>
  <c r="F4802" i="1"/>
  <c r="H4802" i="1" s="1"/>
  <c r="G4802" i="1"/>
  <c r="F4803" i="1"/>
  <c r="H4803" i="1" s="1"/>
  <c r="G4803" i="1"/>
  <c r="F4804" i="1"/>
  <c r="G4804" i="1"/>
  <c r="H4804" i="1" s="1"/>
  <c r="F4805" i="1"/>
  <c r="G4805" i="1"/>
  <c r="H4805" i="1"/>
  <c r="F4806" i="1"/>
  <c r="H4806" i="1" s="1"/>
  <c r="G4806" i="1"/>
  <c r="F4807" i="1"/>
  <c r="H4807" i="1" s="1"/>
  <c r="G4807" i="1"/>
  <c r="F4808" i="1"/>
  <c r="G4808" i="1"/>
  <c r="H4808" i="1" s="1"/>
  <c r="F4809" i="1"/>
  <c r="G4809" i="1"/>
  <c r="H4809" i="1"/>
  <c r="F4810" i="1"/>
  <c r="H4810" i="1" s="1"/>
  <c r="G4810" i="1"/>
  <c r="F4811" i="1"/>
  <c r="H4811" i="1" s="1"/>
  <c r="G4811" i="1"/>
  <c r="F4812" i="1"/>
  <c r="G4812" i="1"/>
  <c r="H4812" i="1" s="1"/>
  <c r="F4813" i="1"/>
  <c r="G4813" i="1"/>
  <c r="H4813" i="1"/>
  <c r="F4814" i="1"/>
  <c r="H4814" i="1" s="1"/>
  <c r="G4814" i="1"/>
  <c r="F4815" i="1"/>
  <c r="H4815" i="1" s="1"/>
  <c r="G4815" i="1"/>
  <c r="F4816" i="1"/>
  <c r="G4816" i="1"/>
  <c r="H4816" i="1" s="1"/>
  <c r="F4817" i="1"/>
  <c r="G4817" i="1"/>
  <c r="H4817" i="1"/>
  <c r="F4818" i="1"/>
  <c r="H4818" i="1" s="1"/>
  <c r="G4818" i="1"/>
  <c r="F4819" i="1"/>
  <c r="H4819" i="1" s="1"/>
  <c r="G4819" i="1"/>
  <c r="F4820" i="1"/>
  <c r="G4820" i="1"/>
  <c r="H4820" i="1" s="1"/>
  <c r="F4821" i="1"/>
  <c r="G4821" i="1"/>
  <c r="H4821" i="1"/>
  <c r="F4822" i="1"/>
  <c r="H4822" i="1" s="1"/>
  <c r="G4822" i="1"/>
  <c r="F4823" i="1"/>
  <c r="H4823" i="1" s="1"/>
  <c r="G4823" i="1"/>
  <c r="F4824" i="1"/>
  <c r="G4824" i="1"/>
  <c r="H4824" i="1" s="1"/>
  <c r="F4825" i="1"/>
  <c r="G4825" i="1"/>
  <c r="H4825" i="1"/>
  <c r="F4826" i="1"/>
  <c r="H4826" i="1" s="1"/>
  <c r="G4826" i="1"/>
  <c r="F4827" i="1"/>
  <c r="H4827" i="1" s="1"/>
  <c r="G4827" i="1"/>
  <c r="F4828" i="1"/>
  <c r="G4828" i="1"/>
  <c r="H4828" i="1" s="1"/>
  <c r="F4829" i="1"/>
  <c r="G4829" i="1"/>
  <c r="H4829" i="1"/>
  <c r="F4830" i="1"/>
  <c r="H4830" i="1" s="1"/>
  <c r="G4830" i="1"/>
  <c r="F4831" i="1"/>
  <c r="H4831" i="1" s="1"/>
  <c r="G4831" i="1"/>
  <c r="F4832" i="1"/>
  <c r="G4832" i="1"/>
  <c r="H4832" i="1" s="1"/>
  <c r="F4833" i="1"/>
  <c r="G4833" i="1"/>
  <c r="H4833" i="1"/>
  <c r="F4834" i="1"/>
  <c r="H4834" i="1" s="1"/>
  <c r="G4834" i="1"/>
  <c r="F4835" i="1"/>
  <c r="H4835" i="1" s="1"/>
  <c r="G4835" i="1"/>
  <c r="F4836" i="1"/>
  <c r="G4836" i="1"/>
  <c r="H4836" i="1" s="1"/>
  <c r="F4837" i="1"/>
  <c r="G4837" i="1"/>
  <c r="H4837" i="1"/>
  <c r="F4838" i="1"/>
  <c r="H4838" i="1" s="1"/>
  <c r="G4838" i="1"/>
  <c r="F4839" i="1"/>
  <c r="H4839" i="1" s="1"/>
  <c r="G4839" i="1"/>
  <c r="F4840" i="1"/>
  <c r="G4840" i="1"/>
  <c r="H4840" i="1" s="1"/>
  <c r="F4841" i="1"/>
  <c r="G4841" i="1"/>
  <c r="H4841" i="1"/>
  <c r="F4842" i="1"/>
  <c r="H4842" i="1" s="1"/>
  <c r="G4842" i="1"/>
  <c r="F4843" i="1"/>
  <c r="H4843" i="1" s="1"/>
  <c r="G4843" i="1"/>
  <c r="F4844" i="1"/>
  <c r="G4844" i="1"/>
  <c r="H4844" i="1" s="1"/>
  <c r="F4845" i="1"/>
  <c r="G4845" i="1"/>
  <c r="H4845" i="1"/>
  <c r="F4846" i="1"/>
  <c r="H4846" i="1" s="1"/>
  <c r="G4846" i="1"/>
  <c r="F4847" i="1"/>
  <c r="H4847" i="1" s="1"/>
  <c r="G4847" i="1"/>
  <c r="F4848" i="1"/>
  <c r="G4848" i="1"/>
  <c r="H4848" i="1" s="1"/>
  <c r="F4849" i="1"/>
  <c r="G4849" i="1"/>
  <c r="H4849" i="1"/>
  <c r="F4850" i="1"/>
  <c r="H4850" i="1" s="1"/>
  <c r="G4850" i="1"/>
  <c r="F4851" i="1"/>
  <c r="H4851" i="1" s="1"/>
  <c r="G4851" i="1"/>
  <c r="F4852" i="1"/>
  <c r="G4852" i="1"/>
  <c r="H4852" i="1" s="1"/>
  <c r="F4853" i="1"/>
  <c r="G4853" i="1"/>
  <c r="H4853" i="1"/>
  <c r="F4854" i="1"/>
  <c r="H4854" i="1" s="1"/>
  <c r="G4854" i="1"/>
  <c r="F4855" i="1"/>
  <c r="H4855" i="1" s="1"/>
  <c r="G4855" i="1"/>
  <c r="F4856" i="1"/>
  <c r="G4856" i="1"/>
  <c r="H4856" i="1" s="1"/>
  <c r="F4857" i="1"/>
  <c r="G4857" i="1"/>
  <c r="H4857" i="1"/>
  <c r="F4858" i="1"/>
  <c r="H4858" i="1" s="1"/>
  <c r="G4858" i="1"/>
  <c r="F4859" i="1"/>
  <c r="H4859" i="1" s="1"/>
  <c r="G4859" i="1"/>
  <c r="F4860" i="1"/>
  <c r="G4860" i="1"/>
  <c r="H4860" i="1" s="1"/>
  <c r="F4861" i="1"/>
  <c r="G4861" i="1"/>
  <c r="H4861" i="1"/>
  <c r="F4862" i="1"/>
  <c r="H4862" i="1" s="1"/>
  <c r="G4862" i="1"/>
  <c r="F4863" i="1"/>
  <c r="H4863" i="1" s="1"/>
  <c r="G4863" i="1"/>
  <c r="F4864" i="1"/>
  <c r="G4864" i="1"/>
  <c r="H4864" i="1" s="1"/>
  <c r="F4865" i="1"/>
  <c r="G4865" i="1"/>
  <c r="H4865" i="1"/>
  <c r="F4866" i="1"/>
  <c r="H4866" i="1" s="1"/>
  <c r="G4866" i="1"/>
  <c r="F4867" i="1"/>
  <c r="H4867" i="1" s="1"/>
  <c r="G4867" i="1"/>
  <c r="F4868" i="1"/>
  <c r="G4868" i="1"/>
  <c r="H4868" i="1" s="1"/>
  <c r="F4869" i="1"/>
  <c r="G4869" i="1"/>
  <c r="H4869" i="1"/>
  <c r="F4870" i="1"/>
  <c r="H4870" i="1" s="1"/>
  <c r="G4870" i="1"/>
  <c r="F4871" i="1"/>
  <c r="H4871" i="1" s="1"/>
  <c r="G4871" i="1"/>
  <c r="F4872" i="1"/>
  <c r="G4872" i="1"/>
  <c r="H4872" i="1" s="1"/>
  <c r="F4873" i="1"/>
  <c r="G4873" i="1"/>
  <c r="H4873" i="1"/>
  <c r="F4874" i="1"/>
  <c r="H4874" i="1" s="1"/>
  <c r="G4874" i="1"/>
  <c r="F4875" i="1"/>
  <c r="H4875" i="1" s="1"/>
  <c r="G4875" i="1"/>
  <c r="F4876" i="1"/>
  <c r="G4876" i="1"/>
  <c r="H4876" i="1" s="1"/>
  <c r="F4877" i="1"/>
  <c r="G4877" i="1"/>
  <c r="H4877" i="1"/>
  <c r="F4878" i="1"/>
  <c r="H4878" i="1" s="1"/>
  <c r="G4878" i="1"/>
  <c r="F4879" i="1"/>
  <c r="H4879" i="1" s="1"/>
  <c r="G4879" i="1"/>
  <c r="F4880" i="1"/>
  <c r="G4880" i="1"/>
  <c r="H4880" i="1" s="1"/>
  <c r="F4881" i="1"/>
  <c r="G4881" i="1"/>
  <c r="H4881" i="1"/>
  <c r="F4882" i="1"/>
  <c r="H4882" i="1" s="1"/>
  <c r="G4882" i="1"/>
  <c r="F4883" i="1"/>
  <c r="H4883" i="1" s="1"/>
  <c r="G4883" i="1"/>
  <c r="F4884" i="1"/>
  <c r="G4884" i="1"/>
  <c r="H4884" i="1" s="1"/>
  <c r="F4885" i="1"/>
  <c r="G4885" i="1"/>
  <c r="H4885" i="1"/>
  <c r="F4886" i="1"/>
  <c r="H4886" i="1" s="1"/>
  <c r="G4886" i="1"/>
  <c r="F4887" i="1"/>
  <c r="H4887" i="1" s="1"/>
  <c r="G4887" i="1"/>
  <c r="F4888" i="1"/>
  <c r="G4888" i="1"/>
  <c r="H4888" i="1" s="1"/>
  <c r="F4889" i="1"/>
  <c r="G4889" i="1"/>
  <c r="H4889" i="1"/>
  <c r="F4890" i="1"/>
  <c r="H4890" i="1" s="1"/>
  <c r="G4890" i="1"/>
  <c r="F4891" i="1"/>
  <c r="H4891" i="1" s="1"/>
  <c r="G4891" i="1"/>
  <c r="F4892" i="1"/>
  <c r="G4892" i="1"/>
  <c r="H4892" i="1" s="1"/>
  <c r="F4893" i="1"/>
  <c r="G4893" i="1"/>
  <c r="H4893" i="1"/>
  <c r="F4894" i="1"/>
  <c r="H4894" i="1" s="1"/>
  <c r="G4894" i="1"/>
  <c r="F4895" i="1"/>
  <c r="H4895" i="1" s="1"/>
  <c r="G4895" i="1"/>
  <c r="F4896" i="1"/>
  <c r="G4896" i="1"/>
  <c r="H4896" i="1" s="1"/>
  <c r="F4897" i="1"/>
  <c r="G4897" i="1"/>
  <c r="H4897" i="1"/>
  <c r="F4898" i="1"/>
  <c r="H4898" i="1" s="1"/>
  <c r="G4898" i="1"/>
  <c r="F4899" i="1"/>
  <c r="H4899" i="1" s="1"/>
  <c r="G4899" i="1"/>
  <c r="F4900" i="1"/>
  <c r="G4900" i="1"/>
  <c r="H4900" i="1" s="1"/>
  <c r="F4901" i="1"/>
  <c r="G4901" i="1"/>
  <c r="H4901" i="1"/>
  <c r="F4902" i="1"/>
  <c r="H4902" i="1" s="1"/>
  <c r="G4902" i="1"/>
  <c r="F4903" i="1"/>
  <c r="H4903" i="1" s="1"/>
  <c r="G4903" i="1"/>
  <c r="F4904" i="1"/>
  <c r="G4904" i="1"/>
  <c r="H4904" i="1" s="1"/>
  <c r="F4905" i="1"/>
  <c r="G4905" i="1"/>
  <c r="H4905" i="1"/>
  <c r="F4906" i="1"/>
  <c r="H4906" i="1" s="1"/>
  <c r="G4906" i="1"/>
  <c r="F4907" i="1"/>
  <c r="H4907" i="1" s="1"/>
  <c r="G4907" i="1"/>
  <c r="F4908" i="1"/>
  <c r="G4908" i="1"/>
  <c r="H4908" i="1" s="1"/>
  <c r="F4909" i="1"/>
  <c r="G4909" i="1"/>
  <c r="H4909" i="1"/>
  <c r="F4910" i="1"/>
  <c r="H4910" i="1" s="1"/>
  <c r="G4910" i="1"/>
  <c r="F4911" i="1"/>
  <c r="H4911" i="1" s="1"/>
  <c r="G4911" i="1"/>
  <c r="F4912" i="1"/>
  <c r="G4912" i="1"/>
  <c r="H4912" i="1" s="1"/>
  <c r="F4913" i="1"/>
  <c r="G4913" i="1"/>
  <c r="H4913" i="1"/>
  <c r="F4914" i="1"/>
  <c r="H4914" i="1" s="1"/>
  <c r="G4914" i="1"/>
  <c r="F4915" i="1"/>
  <c r="H4915" i="1" s="1"/>
  <c r="G4915" i="1"/>
  <c r="F4916" i="1"/>
  <c r="G4916" i="1"/>
  <c r="H4916" i="1" s="1"/>
  <c r="F4917" i="1"/>
  <c r="G4917" i="1"/>
  <c r="H4917" i="1"/>
  <c r="F4918" i="1"/>
  <c r="H4918" i="1" s="1"/>
  <c r="G4918" i="1"/>
  <c r="F4919" i="1"/>
  <c r="H4919" i="1" s="1"/>
  <c r="G4919" i="1"/>
  <c r="F4920" i="1"/>
  <c r="G4920" i="1"/>
  <c r="H4920" i="1" s="1"/>
  <c r="F4921" i="1"/>
  <c r="G4921" i="1"/>
  <c r="H4921" i="1"/>
  <c r="F4922" i="1"/>
  <c r="H4922" i="1" s="1"/>
  <c r="G4922" i="1"/>
  <c r="F4923" i="1"/>
  <c r="H4923" i="1" s="1"/>
  <c r="G4923" i="1"/>
  <c r="F4924" i="1"/>
  <c r="G4924" i="1"/>
  <c r="H4924" i="1" s="1"/>
  <c r="F4925" i="1"/>
  <c r="G4925" i="1"/>
  <c r="H4925" i="1"/>
  <c r="F4926" i="1"/>
  <c r="H4926" i="1" s="1"/>
  <c r="G4926" i="1"/>
  <c r="F4927" i="1"/>
  <c r="H4927" i="1" s="1"/>
  <c r="G4927" i="1"/>
  <c r="F4928" i="1"/>
  <c r="G4928" i="1"/>
  <c r="H4928" i="1" s="1"/>
  <c r="F4929" i="1"/>
  <c r="G4929" i="1"/>
  <c r="H4929" i="1"/>
  <c r="F4930" i="1"/>
  <c r="H4930" i="1" s="1"/>
  <c r="G4930" i="1"/>
  <c r="F4931" i="1"/>
  <c r="H4931" i="1" s="1"/>
  <c r="G4931" i="1"/>
  <c r="F4932" i="1"/>
  <c r="G4932" i="1"/>
  <c r="H4932" i="1" s="1"/>
  <c r="F4933" i="1"/>
  <c r="G4933" i="1"/>
  <c r="H4933" i="1"/>
  <c r="F4934" i="1"/>
  <c r="H4934" i="1" s="1"/>
  <c r="G4934" i="1"/>
  <c r="F4935" i="1"/>
  <c r="H4935" i="1" s="1"/>
  <c r="G4935" i="1"/>
  <c r="F4936" i="1"/>
  <c r="G4936" i="1"/>
  <c r="H4936" i="1" s="1"/>
  <c r="F4937" i="1"/>
  <c r="G4937" i="1"/>
  <c r="H4937" i="1"/>
  <c r="F4938" i="1"/>
  <c r="H4938" i="1" s="1"/>
  <c r="G4938" i="1"/>
  <c r="F4939" i="1"/>
  <c r="H4939" i="1" s="1"/>
  <c r="G4939" i="1"/>
  <c r="F4940" i="1"/>
  <c r="G4940" i="1"/>
  <c r="H4940" i="1" s="1"/>
  <c r="F4941" i="1"/>
  <c r="G4941" i="1"/>
  <c r="H4941" i="1"/>
  <c r="F4942" i="1"/>
  <c r="H4942" i="1" s="1"/>
  <c r="G4942" i="1"/>
  <c r="F4943" i="1"/>
  <c r="H4943" i="1" s="1"/>
  <c r="G4943" i="1"/>
  <c r="F4944" i="1"/>
  <c r="G4944" i="1"/>
  <c r="H4944" i="1" s="1"/>
  <c r="F4945" i="1"/>
  <c r="G4945" i="1"/>
  <c r="H4945" i="1"/>
  <c r="F4946" i="1"/>
  <c r="H4946" i="1" s="1"/>
  <c r="G4946" i="1"/>
  <c r="F4947" i="1"/>
  <c r="H4947" i="1" s="1"/>
  <c r="G4947" i="1"/>
  <c r="F4948" i="1"/>
  <c r="G4948" i="1"/>
  <c r="H4948" i="1" s="1"/>
  <c r="F4949" i="1"/>
  <c r="G4949" i="1"/>
  <c r="H4949" i="1"/>
  <c r="F4950" i="1"/>
  <c r="H4950" i="1" s="1"/>
  <c r="G4950" i="1"/>
  <c r="F4951" i="1"/>
  <c r="H4951" i="1" s="1"/>
  <c r="G4951" i="1"/>
  <c r="F4952" i="1"/>
  <c r="G4952" i="1"/>
  <c r="H4952" i="1" s="1"/>
  <c r="F4953" i="1"/>
  <c r="G4953" i="1"/>
  <c r="H4953" i="1"/>
  <c r="F4954" i="1"/>
  <c r="H4954" i="1" s="1"/>
  <c r="G4954" i="1"/>
  <c r="F4955" i="1"/>
  <c r="H4955" i="1" s="1"/>
  <c r="G4955" i="1"/>
  <c r="F4956" i="1"/>
  <c r="G4956" i="1"/>
  <c r="H4956" i="1" s="1"/>
  <c r="F4957" i="1"/>
  <c r="G4957" i="1"/>
  <c r="H4957" i="1"/>
  <c r="F4958" i="1"/>
  <c r="H4958" i="1" s="1"/>
  <c r="G4958" i="1"/>
  <c r="F4959" i="1"/>
  <c r="H4959" i="1" s="1"/>
  <c r="G4959" i="1"/>
  <c r="F4960" i="1"/>
  <c r="G4960" i="1"/>
  <c r="H4960" i="1" s="1"/>
  <c r="F4961" i="1"/>
  <c r="G4961" i="1"/>
  <c r="H4961" i="1"/>
  <c r="F4962" i="1"/>
  <c r="H4962" i="1" s="1"/>
  <c r="G4962" i="1"/>
  <c r="F4963" i="1"/>
  <c r="H4963" i="1" s="1"/>
  <c r="G4963" i="1"/>
  <c r="F4964" i="1"/>
  <c r="G4964" i="1"/>
  <c r="H4964" i="1" s="1"/>
  <c r="F4965" i="1"/>
  <c r="G4965" i="1"/>
  <c r="H4965" i="1"/>
  <c r="F4966" i="1"/>
  <c r="H4966" i="1" s="1"/>
  <c r="G4966" i="1"/>
  <c r="F4967" i="1"/>
  <c r="H4967" i="1" s="1"/>
  <c r="G4967" i="1"/>
  <c r="F4968" i="1"/>
  <c r="G4968" i="1"/>
  <c r="H4968" i="1" s="1"/>
  <c r="F4969" i="1"/>
  <c r="G4969" i="1"/>
  <c r="H4969" i="1"/>
  <c r="F4970" i="1"/>
  <c r="H4970" i="1" s="1"/>
  <c r="G4970" i="1"/>
  <c r="F4971" i="1"/>
  <c r="H4971" i="1" s="1"/>
  <c r="G4971" i="1"/>
  <c r="F4972" i="1"/>
  <c r="G4972" i="1"/>
  <c r="H4972" i="1" s="1"/>
  <c r="F4973" i="1"/>
  <c r="G4973" i="1"/>
  <c r="H4973" i="1"/>
  <c r="F4974" i="1"/>
  <c r="H4974" i="1" s="1"/>
  <c r="G4974" i="1"/>
  <c r="F4975" i="1"/>
  <c r="H4975" i="1" s="1"/>
  <c r="G4975" i="1"/>
  <c r="F4976" i="1"/>
  <c r="G4976" i="1"/>
  <c r="H4976" i="1" s="1"/>
  <c r="F4977" i="1"/>
  <c r="G4977" i="1"/>
  <c r="H4977" i="1"/>
  <c r="F4978" i="1"/>
  <c r="H4978" i="1" s="1"/>
  <c r="G4978" i="1"/>
  <c r="F4979" i="1"/>
  <c r="H4979" i="1" s="1"/>
  <c r="G4979" i="1"/>
  <c r="F4980" i="1"/>
  <c r="G4980" i="1"/>
  <c r="H4980" i="1" s="1"/>
  <c r="F4981" i="1"/>
  <c r="G4981" i="1"/>
  <c r="H4981" i="1"/>
  <c r="F4982" i="1"/>
  <c r="H4982" i="1" s="1"/>
  <c r="G4982" i="1"/>
  <c r="F4983" i="1"/>
  <c r="H4983" i="1" s="1"/>
  <c r="G4983" i="1"/>
  <c r="F4984" i="1"/>
  <c r="G4984" i="1"/>
  <c r="H4984" i="1" s="1"/>
  <c r="F4985" i="1"/>
  <c r="G4985" i="1"/>
  <c r="H4985" i="1"/>
  <c r="F4986" i="1"/>
  <c r="H4986" i="1" s="1"/>
  <c r="G4986" i="1"/>
  <c r="F4987" i="1"/>
  <c r="H4987" i="1" s="1"/>
  <c r="G4987" i="1"/>
  <c r="F4988" i="1"/>
  <c r="G4988" i="1"/>
  <c r="H4988" i="1" s="1"/>
  <c r="F4989" i="1"/>
  <c r="G4989" i="1"/>
  <c r="H4989" i="1"/>
  <c r="F4990" i="1"/>
  <c r="H4990" i="1" s="1"/>
  <c r="G4990" i="1"/>
  <c r="F4991" i="1"/>
  <c r="H4991" i="1" s="1"/>
  <c r="G4991" i="1"/>
  <c r="F4992" i="1"/>
  <c r="G4992" i="1"/>
  <c r="H4992" i="1" s="1"/>
  <c r="F4993" i="1"/>
  <c r="G4993" i="1"/>
  <c r="H4993" i="1"/>
  <c r="F4994" i="1"/>
  <c r="H4994" i="1" s="1"/>
  <c r="G4994" i="1"/>
  <c r="F4995" i="1"/>
  <c r="H4995" i="1" s="1"/>
  <c r="G4995" i="1"/>
  <c r="F4996" i="1"/>
  <c r="G4996" i="1"/>
  <c r="H4996" i="1" s="1"/>
  <c r="F4997" i="1"/>
  <c r="G4997" i="1"/>
  <c r="H4997" i="1"/>
  <c r="F4998" i="1"/>
  <c r="H4998" i="1" s="1"/>
  <c r="G4998" i="1"/>
  <c r="F4999" i="1"/>
  <c r="H4999" i="1" s="1"/>
  <c r="G4999" i="1"/>
  <c r="F5000" i="1"/>
  <c r="G5000" i="1"/>
  <c r="H5000" i="1" s="1"/>
  <c r="F5001" i="1"/>
  <c r="G5001" i="1"/>
  <c r="H5001" i="1"/>
  <c r="F5002" i="1"/>
  <c r="H5002" i="1" s="1"/>
  <c r="G5002" i="1"/>
  <c r="F5003" i="1"/>
  <c r="H5003" i="1" s="1"/>
  <c r="G5003" i="1"/>
  <c r="F5004" i="1"/>
  <c r="G5004" i="1"/>
  <c r="H5004" i="1" s="1"/>
  <c r="F5005" i="1"/>
  <c r="G5005" i="1"/>
  <c r="H5005" i="1"/>
  <c r="F5006" i="1"/>
  <c r="H5006" i="1" s="1"/>
  <c r="G5006" i="1"/>
  <c r="F5007" i="1"/>
  <c r="H5007" i="1" s="1"/>
  <c r="G5007" i="1"/>
  <c r="F5008" i="1"/>
  <c r="G5008" i="1"/>
  <c r="H5008" i="1" s="1"/>
  <c r="F5009" i="1"/>
  <c r="G5009" i="1"/>
  <c r="H5009" i="1"/>
  <c r="F5010" i="1"/>
  <c r="H5010" i="1" s="1"/>
  <c r="G5010" i="1"/>
  <c r="F5011" i="1"/>
  <c r="H5011" i="1" s="1"/>
  <c r="G5011" i="1"/>
  <c r="F5012" i="1"/>
  <c r="G5012" i="1"/>
  <c r="H5012" i="1" s="1"/>
  <c r="F5013" i="1"/>
  <c r="G5013" i="1"/>
  <c r="H5013" i="1"/>
  <c r="F5014" i="1"/>
  <c r="H5014" i="1" s="1"/>
  <c r="G5014" i="1"/>
  <c r="F5015" i="1"/>
  <c r="H5015" i="1" s="1"/>
  <c r="G5015" i="1"/>
  <c r="F5016" i="1"/>
  <c r="G5016" i="1"/>
  <c r="H5016" i="1" s="1"/>
  <c r="F5017" i="1"/>
  <c r="G5017" i="1"/>
  <c r="H5017" i="1"/>
  <c r="F5018" i="1"/>
  <c r="H5018" i="1" s="1"/>
  <c r="G5018" i="1"/>
  <c r="F5019" i="1"/>
  <c r="H5019" i="1" s="1"/>
  <c r="G5019" i="1"/>
  <c r="F5020" i="1"/>
  <c r="G5020" i="1"/>
  <c r="H5020" i="1" s="1"/>
  <c r="F5021" i="1"/>
  <c r="G5021" i="1"/>
  <c r="H5021" i="1"/>
  <c r="F5022" i="1"/>
  <c r="H5022" i="1" s="1"/>
  <c r="G5022" i="1"/>
  <c r="F5023" i="1"/>
  <c r="H5023" i="1" s="1"/>
  <c r="G5023" i="1"/>
  <c r="F5024" i="1"/>
  <c r="G5024" i="1"/>
  <c r="H5024" i="1" s="1"/>
  <c r="F5025" i="1"/>
  <c r="G5025" i="1"/>
  <c r="H5025" i="1"/>
  <c r="F5026" i="1"/>
  <c r="H5026" i="1" s="1"/>
  <c r="G5026" i="1"/>
  <c r="F5027" i="1"/>
  <c r="H5027" i="1" s="1"/>
  <c r="G5027" i="1"/>
  <c r="F5028" i="1"/>
  <c r="G5028" i="1"/>
  <c r="H5028" i="1" s="1"/>
  <c r="F5029" i="1"/>
  <c r="G5029" i="1"/>
  <c r="H5029" i="1"/>
  <c r="F5030" i="1"/>
  <c r="H5030" i="1" s="1"/>
  <c r="G5030" i="1"/>
  <c r="F5031" i="1"/>
  <c r="H5031" i="1" s="1"/>
  <c r="G5031" i="1"/>
  <c r="F5032" i="1"/>
  <c r="G5032" i="1"/>
  <c r="H5032" i="1" s="1"/>
  <c r="F5033" i="1"/>
  <c r="G5033" i="1"/>
  <c r="H5033" i="1"/>
  <c r="F5034" i="1"/>
  <c r="H5034" i="1" s="1"/>
  <c r="G5034" i="1"/>
  <c r="F5035" i="1"/>
  <c r="H5035" i="1" s="1"/>
  <c r="G5035" i="1"/>
  <c r="F5036" i="1"/>
  <c r="G5036" i="1"/>
  <c r="H5036" i="1" s="1"/>
  <c r="F5037" i="1"/>
  <c r="G5037" i="1"/>
  <c r="H5037" i="1"/>
  <c r="F5038" i="1"/>
  <c r="H5038" i="1" s="1"/>
  <c r="G5038" i="1"/>
  <c r="F5039" i="1"/>
  <c r="H5039" i="1" s="1"/>
  <c r="G5039" i="1"/>
  <c r="F5040" i="1"/>
  <c r="G5040" i="1"/>
  <c r="H5040" i="1" s="1"/>
  <c r="F5041" i="1"/>
  <c r="G5041" i="1"/>
  <c r="H5041" i="1"/>
  <c r="F5042" i="1"/>
  <c r="H5042" i="1" s="1"/>
  <c r="G5042" i="1"/>
  <c r="F5043" i="1"/>
  <c r="H5043" i="1" s="1"/>
  <c r="G5043" i="1"/>
  <c r="F5044" i="1"/>
  <c r="G5044" i="1"/>
  <c r="H5044" i="1" s="1"/>
  <c r="F5045" i="1"/>
  <c r="G5045" i="1"/>
  <c r="H5045" i="1"/>
  <c r="F5046" i="1"/>
  <c r="H5046" i="1" s="1"/>
  <c r="G5046" i="1"/>
  <c r="F5047" i="1"/>
  <c r="H5047" i="1" s="1"/>
  <c r="G5047" i="1"/>
  <c r="F5048" i="1"/>
  <c r="G5048" i="1"/>
  <c r="H5048" i="1" s="1"/>
  <c r="F5049" i="1"/>
  <c r="G5049" i="1"/>
  <c r="H5049" i="1"/>
  <c r="F5050" i="1"/>
  <c r="H5050" i="1" s="1"/>
  <c r="G5050" i="1"/>
  <c r="F5051" i="1"/>
  <c r="H5051" i="1" s="1"/>
  <c r="G5051" i="1"/>
  <c r="F5052" i="1"/>
  <c r="G5052" i="1"/>
  <c r="H5052" i="1" s="1"/>
  <c r="F5053" i="1"/>
  <c r="G5053" i="1"/>
  <c r="H5053" i="1"/>
  <c r="F5054" i="1"/>
  <c r="H5054" i="1" s="1"/>
  <c r="G5054" i="1"/>
  <c r="F5055" i="1"/>
  <c r="H5055" i="1" s="1"/>
  <c r="G5055" i="1"/>
  <c r="F5056" i="1"/>
  <c r="G5056" i="1"/>
  <c r="H5056" i="1" s="1"/>
  <c r="F5057" i="1"/>
  <c r="G5057" i="1"/>
  <c r="H5057" i="1"/>
  <c r="F5058" i="1"/>
  <c r="H5058" i="1" s="1"/>
  <c r="G5058" i="1"/>
  <c r="F5059" i="1"/>
  <c r="H5059" i="1" s="1"/>
  <c r="G5059" i="1"/>
  <c r="F5060" i="1"/>
  <c r="G5060" i="1"/>
  <c r="H5060" i="1" s="1"/>
  <c r="F5061" i="1"/>
  <c r="G5061" i="1"/>
  <c r="H5061" i="1"/>
  <c r="F5062" i="1"/>
  <c r="H5062" i="1" s="1"/>
  <c r="G5062" i="1"/>
  <c r="F5063" i="1"/>
  <c r="H5063" i="1" s="1"/>
  <c r="G5063" i="1"/>
  <c r="F5064" i="1"/>
  <c r="G5064" i="1"/>
  <c r="H5064" i="1" s="1"/>
  <c r="F5065" i="1"/>
  <c r="G5065" i="1"/>
  <c r="H5065" i="1"/>
  <c r="F5066" i="1"/>
  <c r="H5066" i="1" s="1"/>
  <c r="G5066" i="1"/>
  <c r="F5067" i="1"/>
  <c r="H5067" i="1" s="1"/>
  <c r="G5067" i="1"/>
  <c r="F5068" i="1"/>
  <c r="G5068" i="1"/>
  <c r="H5068" i="1" s="1"/>
  <c r="F5069" i="1"/>
  <c r="G5069" i="1"/>
  <c r="H5069" i="1"/>
  <c r="F5070" i="1"/>
  <c r="H5070" i="1" s="1"/>
  <c r="G5070" i="1"/>
  <c r="F5071" i="1"/>
  <c r="H5071" i="1" s="1"/>
  <c r="G5071" i="1"/>
  <c r="F5072" i="1"/>
  <c r="G5072" i="1"/>
  <c r="H5072" i="1" s="1"/>
  <c r="F5073" i="1"/>
  <c r="G5073" i="1"/>
  <c r="H5073" i="1"/>
  <c r="F5074" i="1"/>
  <c r="H5074" i="1" s="1"/>
  <c r="G5074" i="1"/>
  <c r="F5075" i="1"/>
  <c r="H5075" i="1" s="1"/>
  <c r="G5075" i="1"/>
  <c r="F5076" i="1"/>
  <c r="G5076" i="1"/>
  <c r="H5076" i="1" s="1"/>
  <c r="F5077" i="1"/>
  <c r="G5077" i="1"/>
  <c r="H5077" i="1"/>
  <c r="F5078" i="1"/>
  <c r="H5078" i="1" s="1"/>
  <c r="G5078" i="1"/>
  <c r="F5079" i="1"/>
  <c r="H5079" i="1" s="1"/>
  <c r="G5079" i="1"/>
  <c r="F5080" i="1"/>
  <c r="G5080" i="1"/>
  <c r="H5080" i="1" s="1"/>
  <c r="F5081" i="1"/>
  <c r="G5081" i="1"/>
  <c r="H5081" i="1"/>
  <c r="F5082" i="1"/>
  <c r="H5082" i="1" s="1"/>
  <c r="G5082" i="1"/>
  <c r="F5083" i="1"/>
  <c r="H5083" i="1" s="1"/>
  <c r="G5083" i="1"/>
  <c r="F5084" i="1"/>
  <c r="G5084" i="1"/>
  <c r="H5084" i="1" s="1"/>
  <c r="F5085" i="1"/>
  <c r="G5085" i="1"/>
  <c r="H5085" i="1"/>
  <c r="F5086" i="1"/>
  <c r="H5086" i="1" s="1"/>
  <c r="G5086" i="1"/>
  <c r="F5087" i="1"/>
  <c r="H5087" i="1" s="1"/>
  <c r="G5087" i="1"/>
  <c r="F5088" i="1"/>
  <c r="G5088" i="1"/>
  <c r="H5088" i="1" s="1"/>
  <c r="F5089" i="1"/>
  <c r="G5089" i="1"/>
  <c r="H5089" i="1"/>
  <c r="F5090" i="1"/>
  <c r="H5090" i="1" s="1"/>
  <c r="G5090" i="1"/>
  <c r="F5091" i="1"/>
  <c r="H5091" i="1" s="1"/>
  <c r="G5091" i="1"/>
  <c r="F5092" i="1"/>
  <c r="G5092" i="1"/>
  <c r="H5092" i="1" s="1"/>
  <c r="F5093" i="1"/>
  <c r="G5093" i="1"/>
  <c r="H5093" i="1"/>
  <c r="F5094" i="1"/>
  <c r="H5094" i="1" s="1"/>
  <c r="G5094" i="1"/>
  <c r="F5095" i="1"/>
  <c r="H5095" i="1" s="1"/>
  <c r="G5095" i="1"/>
  <c r="F5096" i="1"/>
  <c r="G5096" i="1"/>
  <c r="H5096" i="1" s="1"/>
  <c r="F5097" i="1"/>
  <c r="G5097" i="1"/>
  <c r="H5097" i="1"/>
  <c r="F5098" i="1"/>
  <c r="H5098" i="1" s="1"/>
  <c r="G5098" i="1"/>
  <c r="F5099" i="1"/>
  <c r="H5099" i="1" s="1"/>
  <c r="G5099" i="1"/>
  <c r="F5100" i="1"/>
  <c r="G5100" i="1"/>
  <c r="H5100" i="1" s="1"/>
  <c r="F5101" i="1"/>
  <c r="G5101" i="1"/>
  <c r="H5101" i="1"/>
  <c r="F5102" i="1"/>
  <c r="H5102" i="1" s="1"/>
  <c r="G5102" i="1"/>
  <c r="F5103" i="1"/>
  <c r="H5103" i="1" s="1"/>
  <c r="G5103" i="1"/>
  <c r="F5104" i="1"/>
  <c r="G5104" i="1"/>
  <c r="H5104" i="1" s="1"/>
  <c r="F5105" i="1"/>
  <c r="G5105" i="1"/>
  <c r="H5105" i="1"/>
  <c r="F5106" i="1"/>
  <c r="H5106" i="1" s="1"/>
  <c r="G5106" i="1"/>
  <c r="F5107" i="1"/>
  <c r="H5107" i="1" s="1"/>
  <c r="G5107" i="1"/>
  <c r="F5108" i="1"/>
  <c r="G5108" i="1"/>
  <c r="H5108" i="1" s="1"/>
  <c r="F5109" i="1"/>
  <c r="G5109" i="1"/>
  <c r="H5109" i="1"/>
  <c r="F5110" i="1"/>
  <c r="H5110" i="1" s="1"/>
  <c r="G5110" i="1"/>
  <c r="F5111" i="1"/>
  <c r="H5111" i="1" s="1"/>
  <c r="G5111" i="1"/>
  <c r="F5112" i="1"/>
  <c r="G5112" i="1"/>
  <c r="H5112" i="1" s="1"/>
  <c r="F5113" i="1"/>
  <c r="G5113" i="1"/>
  <c r="H5113" i="1"/>
  <c r="F5114" i="1"/>
  <c r="H5114" i="1" s="1"/>
  <c r="G5114" i="1"/>
  <c r="F5115" i="1"/>
  <c r="H5115" i="1" s="1"/>
  <c r="G5115" i="1"/>
  <c r="F5116" i="1"/>
  <c r="G5116" i="1"/>
  <c r="H5116" i="1" s="1"/>
  <c r="F5117" i="1"/>
  <c r="G5117" i="1"/>
  <c r="H5117" i="1"/>
  <c r="F5118" i="1"/>
  <c r="H5118" i="1" s="1"/>
  <c r="G5118" i="1"/>
  <c r="F5119" i="1"/>
  <c r="H5119" i="1" s="1"/>
  <c r="G5119" i="1"/>
  <c r="F5120" i="1"/>
  <c r="G5120" i="1"/>
  <c r="H5120" i="1" s="1"/>
  <c r="F5121" i="1"/>
  <c r="G5121" i="1"/>
  <c r="H5121" i="1"/>
  <c r="F5122" i="1"/>
  <c r="H5122" i="1" s="1"/>
  <c r="G5122" i="1"/>
  <c r="F5123" i="1"/>
  <c r="H5123" i="1" s="1"/>
  <c r="G5123" i="1"/>
  <c r="F5124" i="1"/>
  <c r="G5124" i="1"/>
  <c r="H5124" i="1" s="1"/>
  <c r="F5125" i="1"/>
  <c r="G5125" i="1"/>
  <c r="H5125" i="1"/>
  <c r="F5126" i="1"/>
  <c r="H5126" i="1" s="1"/>
  <c r="G5126" i="1"/>
  <c r="F5127" i="1"/>
  <c r="H5127" i="1" s="1"/>
  <c r="G5127" i="1"/>
  <c r="F5128" i="1"/>
  <c r="G5128" i="1"/>
  <c r="H5128" i="1" s="1"/>
  <c r="F5129" i="1"/>
  <c r="G5129" i="1"/>
  <c r="H5129" i="1"/>
  <c r="F5130" i="1"/>
  <c r="H5130" i="1" s="1"/>
  <c r="G5130" i="1"/>
  <c r="F5131" i="1"/>
  <c r="H5131" i="1" s="1"/>
  <c r="G5131" i="1"/>
  <c r="F5132" i="1"/>
  <c r="G5132" i="1"/>
  <c r="H5132" i="1" s="1"/>
  <c r="F5133" i="1"/>
  <c r="G5133" i="1"/>
  <c r="H5133" i="1"/>
  <c r="F5134" i="1"/>
  <c r="H5134" i="1" s="1"/>
  <c r="G5134" i="1"/>
  <c r="F5135" i="1"/>
  <c r="H5135" i="1" s="1"/>
  <c r="G5135" i="1"/>
  <c r="F5136" i="1"/>
  <c r="G5136" i="1"/>
  <c r="H5136" i="1" s="1"/>
  <c r="F5137" i="1"/>
  <c r="G5137" i="1"/>
  <c r="H5137" i="1"/>
  <c r="F5138" i="1"/>
  <c r="H5138" i="1" s="1"/>
  <c r="G5138" i="1"/>
  <c r="F5139" i="1"/>
  <c r="H5139" i="1" s="1"/>
  <c r="G5139" i="1"/>
  <c r="F5140" i="1"/>
  <c r="G5140" i="1"/>
  <c r="H5140" i="1" s="1"/>
  <c r="F5141" i="1"/>
  <c r="G5141" i="1"/>
  <c r="H5141" i="1"/>
  <c r="F5142" i="1"/>
  <c r="H5142" i="1" s="1"/>
  <c r="G5142" i="1"/>
  <c r="F5143" i="1"/>
  <c r="H5143" i="1" s="1"/>
  <c r="G5143" i="1"/>
  <c r="F5144" i="1"/>
  <c r="G5144" i="1"/>
  <c r="H5144" i="1" s="1"/>
  <c r="F5145" i="1"/>
  <c r="G5145" i="1"/>
  <c r="H5145" i="1"/>
  <c r="F5146" i="1"/>
  <c r="H5146" i="1" s="1"/>
  <c r="G5146" i="1"/>
  <c r="F5147" i="1"/>
  <c r="H5147" i="1" s="1"/>
  <c r="G5147" i="1"/>
  <c r="F5148" i="1"/>
  <c r="G5148" i="1"/>
  <c r="H5148" i="1" s="1"/>
  <c r="F5149" i="1"/>
  <c r="G5149" i="1"/>
  <c r="H5149" i="1"/>
  <c r="F5150" i="1"/>
  <c r="H5150" i="1" s="1"/>
  <c r="G5150" i="1"/>
  <c r="F5151" i="1"/>
  <c r="H5151" i="1" s="1"/>
  <c r="G5151" i="1"/>
  <c r="F5152" i="1"/>
  <c r="G5152" i="1"/>
  <c r="H5152" i="1" s="1"/>
  <c r="F5153" i="1"/>
  <c r="G5153" i="1"/>
  <c r="H5153" i="1"/>
  <c r="F5154" i="1"/>
  <c r="H5154" i="1" s="1"/>
  <c r="G5154" i="1"/>
  <c r="F5155" i="1"/>
  <c r="H5155" i="1" s="1"/>
  <c r="G5155" i="1"/>
  <c r="F5156" i="1"/>
  <c r="G5156" i="1"/>
  <c r="H5156" i="1" s="1"/>
  <c r="F5157" i="1"/>
  <c r="G5157" i="1"/>
  <c r="H5157" i="1"/>
  <c r="F5158" i="1"/>
  <c r="H5158" i="1" s="1"/>
  <c r="G5158" i="1"/>
  <c r="F5159" i="1"/>
  <c r="H5159" i="1" s="1"/>
  <c r="G5159" i="1"/>
  <c r="F5160" i="1"/>
  <c r="G5160" i="1"/>
  <c r="H5160" i="1" s="1"/>
  <c r="F5161" i="1"/>
  <c r="G5161" i="1"/>
  <c r="H5161" i="1"/>
  <c r="F5162" i="1"/>
  <c r="H5162" i="1" s="1"/>
  <c r="G5162" i="1"/>
  <c r="F5163" i="1"/>
  <c r="H5163" i="1" s="1"/>
  <c r="G5163" i="1"/>
  <c r="F5164" i="1"/>
  <c r="G5164" i="1"/>
  <c r="H5164" i="1" s="1"/>
  <c r="F5165" i="1"/>
  <c r="G5165" i="1"/>
  <c r="H5165" i="1"/>
  <c r="F5166" i="1"/>
  <c r="H5166" i="1" s="1"/>
  <c r="G5166" i="1"/>
  <c r="F5167" i="1"/>
  <c r="H5167" i="1" s="1"/>
  <c r="G5167" i="1"/>
  <c r="F5168" i="1"/>
  <c r="G5168" i="1"/>
  <c r="H5168" i="1" s="1"/>
  <c r="F5169" i="1"/>
  <c r="G5169" i="1"/>
  <c r="H5169" i="1"/>
  <c r="F5170" i="1"/>
  <c r="H5170" i="1" s="1"/>
  <c r="G5170" i="1"/>
  <c r="F5171" i="1"/>
  <c r="H5171" i="1" s="1"/>
  <c r="G5171" i="1"/>
  <c r="F5172" i="1"/>
  <c r="G5172" i="1"/>
  <c r="H5172" i="1" s="1"/>
  <c r="F5173" i="1"/>
  <c r="G5173" i="1"/>
  <c r="H5173" i="1"/>
  <c r="F5174" i="1"/>
  <c r="H5174" i="1" s="1"/>
  <c r="G5174" i="1"/>
  <c r="F5175" i="1"/>
  <c r="H5175" i="1" s="1"/>
  <c r="G5175" i="1"/>
  <c r="F5176" i="1"/>
  <c r="G5176" i="1"/>
  <c r="H5176" i="1" s="1"/>
  <c r="F5177" i="1"/>
  <c r="G5177" i="1"/>
  <c r="H5177" i="1"/>
  <c r="F5178" i="1"/>
  <c r="H5178" i="1" s="1"/>
  <c r="G5178" i="1"/>
  <c r="F5179" i="1"/>
  <c r="H5179" i="1" s="1"/>
  <c r="G5179" i="1"/>
  <c r="F5180" i="1"/>
  <c r="G5180" i="1"/>
  <c r="H5180" i="1" s="1"/>
  <c r="F5181" i="1"/>
  <c r="G5181" i="1"/>
  <c r="H5181" i="1"/>
  <c r="F5182" i="1"/>
  <c r="H5182" i="1" s="1"/>
  <c r="G5182" i="1"/>
  <c r="F5183" i="1"/>
  <c r="H5183" i="1" s="1"/>
  <c r="G5183" i="1"/>
  <c r="F5184" i="1"/>
  <c r="G5184" i="1"/>
  <c r="H5184" i="1" s="1"/>
  <c r="F5185" i="1"/>
  <c r="G5185" i="1"/>
  <c r="H5185" i="1"/>
  <c r="F5186" i="1"/>
  <c r="H5186" i="1" s="1"/>
  <c r="G5186" i="1"/>
  <c r="F5187" i="1"/>
  <c r="H5187" i="1" s="1"/>
  <c r="G5187" i="1"/>
  <c r="F5188" i="1"/>
  <c r="G5188" i="1"/>
  <c r="H5188" i="1" s="1"/>
  <c r="F5189" i="1"/>
  <c r="G5189" i="1"/>
  <c r="H5189" i="1"/>
  <c r="F5190" i="1"/>
  <c r="H5190" i="1" s="1"/>
  <c r="G5190" i="1"/>
  <c r="F5191" i="1"/>
  <c r="H5191" i="1" s="1"/>
  <c r="G5191" i="1"/>
  <c r="F5192" i="1"/>
  <c r="G5192" i="1"/>
  <c r="H5192" i="1" s="1"/>
  <c r="F5193" i="1"/>
  <c r="G5193" i="1"/>
  <c r="H5193" i="1"/>
  <c r="F5194" i="1"/>
  <c r="H5194" i="1" s="1"/>
  <c r="G5194" i="1"/>
  <c r="F5195" i="1"/>
  <c r="H5195" i="1" s="1"/>
  <c r="G5195" i="1"/>
  <c r="F5196" i="1"/>
  <c r="G5196" i="1"/>
  <c r="H5196" i="1" s="1"/>
  <c r="F5197" i="1"/>
  <c r="G5197" i="1"/>
  <c r="H5197" i="1"/>
  <c r="F5198" i="1"/>
  <c r="H5198" i="1" s="1"/>
  <c r="G5198" i="1"/>
  <c r="F5199" i="1"/>
  <c r="H5199" i="1" s="1"/>
  <c r="G5199" i="1"/>
  <c r="F5200" i="1"/>
  <c r="G5200" i="1"/>
  <c r="H5200" i="1" s="1"/>
  <c r="F5201" i="1"/>
  <c r="G5201" i="1"/>
  <c r="H5201" i="1"/>
  <c r="F5202" i="1"/>
  <c r="H5202" i="1" s="1"/>
  <c r="G5202" i="1"/>
  <c r="F5203" i="1"/>
  <c r="H5203" i="1" s="1"/>
  <c r="G5203" i="1"/>
  <c r="F5204" i="1"/>
  <c r="G5204" i="1"/>
  <c r="H5204" i="1" s="1"/>
  <c r="F5205" i="1"/>
  <c r="G5205" i="1"/>
  <c r="H5205" i="1"/>
  <c r="F5206" i="1"/>
  <c r="H5206" i="1" s="1"/>
  <c r="G5206" i="1"/>
  <c r="F5207" i="1"/>
  <c r="H5207" i="1" s="1"/>
  <c r="G5207" i="1"/>
  <c r="F5208" i="1"/>
  <c r="G5208" i="1"/>
  <c r="H5208" i="1" s="1"/>
  <c r="F5209" i="1"/>
  <c r="G5209" i="1"/>
  <c r="H5209" i="1"/>
  <c r="F5210" i="1"/>
  <c r="H5210" i="1" s="1"/>
  <c r="G5210" i="1"/>
  <c r="F5211" i="1"/>
  <c r="H5211" i="1" s="1"/>
  <c r="G5211" i="1"/>
  <c r="F5212" i="1"/>
  <c r="G5212" i="1"/>
  <c r="H5212" i="1" s="1"/>
  <c r="F5213" i="1"/>
  <c r="G5213" i="1"/>
  <c r="H5213" i="1"/>
  <c r="F5214" i="1"/>
  <c r="H5214" i="1" s="1"/>
  <c r="G5214" i="1"/>
  <c r="F5215" i="1"/>
  <c r="H5215" i="1" s="1"/>
  <c r="G5215" i="1"/>
  <c r="F5216" i="1"/>
  <c r="G5216" i="1"/>
  <c r="H5216" i="1" s="1"/>
  <c r="F5217" i="1"/>
  <c r="G5217" i="1"/>
  <c r="H5217" i="1"/>
  <c r="F5218" i="1"/>
  <c r="H5218" i="1" s="1"/>
  <c r="G5218" i="1"/>
  <c r="F5219" i="1"/>
  <c r="H5219" i="1" s="1"/>
  <c r="G5219" i="1"/>
  <c r="F5220" i="1"/>
  <c r="G5220" i="1"/>
  <c r="H5220" i="1" s="1"/>
  <c r="F5221" i="1"/>
  <c r="G5221" i="1"/>
  <c r="H5221" i="1"/>
  <c r="F5222" i="1"/>
  <c r="H5222" i="1" s="1"/>
  <c r="G5222" i="1"/>
  <c r="F5223" i="1"/>
  <c r="H5223" i="1" s="1"/>
  <c r="G5223" i="1"/>
  <c r="F5224" i="1"/>
  <c r="G5224" i="1"/>
  <c r="H5224" i="1" s="1"/>
  <c r="F5225" i="1"/>
  <c r="G5225" i="1"/>
  <c r="H5225" i="1"/>
  <c r="F5226" i="1"/>
  <c r="H5226" i="1" s="1"/>
  <c r="G5226" i="1"/>
  <c r="F5227" i="1"/>
  <c r="H5227" i="1" s="1"/>
  <c r="G5227" i="1"/>
  <c r="F5228" i="1"/>
  <c r="G5228" i="1"/>
  <c r="H5228" i="1" s="1"/>
  <c r="F5229" i="1"/>
  <c r="G5229" i="1"/>
  <c r="H5229" i="1"/>
  <c r="F5230" i="1"/>
  <c r="H5230" i="1" s="1"/>
  <c r="G5230" i="1"/>
  <c r="F5231" i="1"/>
  <c r="H5231" i="1" s="1"/>
  <c r="G5231" i="1"/>
  <c r="F5232" i="1"/>
  <c r="G5232" i="1"/>
  <c r="H5232" i="1" s="1"/>
  <c r="F5233" i="1"/>
  <c r="G5233" i="1"/>
  <c r="H5233" i="1"/>
  <c r="F5234" i="1"/>
  <c r="H5234" i="1" s="1"/>
  <c r="G5234" i="1"/>
  <c r="F5235" i="1"/>
  <c r="H5235" i="1" s="1"/>
  <c r="G5235" i="1"/>
  <c r="F5236" i="1"/>
  <c r="G5236" i="1"/>
  <c r="H5236" i="1" s="1"/>
  <c r="F5237" i="1"/>
  <c r="G5237" i="1"/>
  <c r="H5237" i="1"/>
  <c r="F5238" i="1"/>
  <c r="H5238" i="1" s="1"/>
  <c r="G5238" i="1"/>
  <c r="F5239" i="1"/>
  <c r="H5239" i="1" s="1"/>
  <c r="G5239" i="1"/>
  <c r="F5240" i="1"/>
  <c r="G5240" i="1"/>
  <c r="H5240" i="1" s="1"/>
  <c r="F5241" i="1"/>
  <c r="G5241" i="1"/>
  <c r="H5241" i="1"/>
  <c r="F5242" i="1"/>
  <c r="H5242" i="1" s="1"/>
  <c r="G5242" i="1"/>
  <c r="F5243" i="1"/>
  <c r="H5243" i="1" s="1"/>
  <c r="G5243" i="1"/>
  <c r="F5244" i="1"/>
  <c r="G5244" i="1"/>
  <c r="H5244" i="1" s="1"/>
  <c r="F5245" i="1"/>
  <c r="G5245" i="1"/>
  <c r="H5245" i="1"/>
  <c r="F5246" i="1"/>
  <c r="H5246" i="1" s="1"/>
  <c r="G5246" i="1"/>
  <c r="F5247" i="1"/>
  <c r="H5247" i="1" s="1"/>
  <c r="G5247" i="1"/>
  <c r="F5248" i="1"/>
  <c r="G5248" i="1"/>
  <c r="H5248" i="1" s="1"/>
  <c r="F5249" i="1"/>
  <c r="G5249" i="1"/>
  <c r="H5249" i="1"/>
  <c r="F5250" i="1"/>
  <c r="H5250" i="1" s="1"/>
  <c r="G5250" i="1"/>
  <c r="F5251" i="1"/>
  <c r="H5251" i="1" s="1"/>
  <c r="G5251" i="1"/>
  <c r="F5252" i="1"/>
  <c r="G5252" i="1"/>
  <c r="H5252" i="1" s="1"/>
  <c r="F5253" i="1"/>
  <c r="G5253" i="1"/>
  <c r="H5253" i="1"/>
  <c r="F5254" i="1"/>
  <c r="H5254" i="1" s="1"/>
  <c r="G5254" i="1"/>
  <c r="F5255" i="1"/>
  <c r="H5255" i="1" s="1"/>
  <c r="G5255" i="1"/>
  <c r="F5256" i="1"/>
  <c r="G5256" i="1"/>
  <c r="H5256" i="1" s="1"/>
  <c r="F5257" i="1"/>
  <c r="G5257" i="1"/>
  <c r="H5257" i="1"/>
  <c r="F5258" i="1"/>
  <c r="H5258" i="1" s="1"/>
  <c r="G5258" i="1"/>
  <c r="F5259" i="1"/>
  <c r="H5259" i="1" s="1"/>
  <c r="G5259" i="1"/>
  <c r="F5260" i="1"/>
  <c r="G5260" i="1"/>
  <c r="H5260" i="1" s="1"/>
  <c r="F5261" i="1"/>
  <c r="G5261" i="1"/>
  <c r="H5261" i="1"/>
  <c r="F5262" i="1"/>
  <c r="H5262" i="1" s="1"/>
  <c r="G5262" i="1"/>
  <c r="F5263" i="1"/>
  <c r="H5263" i="1" s="1"/>
  <c r="G5263" i="1"/>
  <c r="F5264" i="1"/>
  <c r="G5264" i="1"/>
  <c r="H5264" i="1" s="1"/>
  <c r="F5265" i="1"/>
  <c r="G5265" i="1"/>
  <c r="H5265" i="1"/>
  <c r="F5266" i="1"/>
  <c r="H5266" i="1" s="1"/>
  <c r="G5266" i="1"/>
  <c r="F5267" i="1"/>
  <c r="H5267" i="1" s="1"/>
  <c r="G5267" i="1"/>
  <c r="F5268" i="1"/>
  <c r="G5268" i="1"/>
  <c r="H5268" i="1" s="1"/>
  <c r="F5269" i="1"/>
  <c r="G5269" i="1"/>
  <c r="H5269" i="1"/>
  <c r="F5270" i="1"/>
  <c r="H5270" i="1" s="1"/>
  <c r="G5270" i="1"/>
  <c r="F5271" i="1"/>
  <c r="H5271" i="1" s="1"/>
  <c r="G5271" i="1"/>
  <c r="F5272" i="1"/>
  <c r="G5272" i="1"/>
  <c r="H5272" i="1" s="1"/>
  <c r="F5273" i="1"/>
  <c r="G5273" i="1"/>
  <c r="H5273" i="1"/>
  <c r="F5274" i="1"/>
  <c r="H5274" i="1" s="1"/>
  <c r="G5274" i="1"/>
  <c r="F5275" i="1"/>
  <c r="H5275" i="1" s="1"/>
  <c r="G5275" i="1"/>
  <c r="F5276" i="1"/>
  <c r="G5276" i="1"/>
  <c r="H5276" i="1" s="1"/>
  <c r="F5277" i="1"/>
  <c r="G5277" i="1"/>
  <c r="H5277" i="1"/>
  <c r="F5278" i="1"/>
  <c r="H5278" i="1" s="1"/>
  <c r="G5278" i="1"/>
  <c r="F5279" i="1"/>
  <c r="H5279" i="1" s="1"/>
  <c r="G5279" i="1"/>
  <c r="F5280" i="1"/>
  <c r="G5280" i="1"/>
  <c r="H5280" i="1" s="1"/>
  <c r="F5281" i="1"/>
  <c r="G5281" i="1"/>
  <c r="H5281" i="1"/>
  <c r="F5282" i="1"/>
  <c r="H5282" i="1" s="1"/>
  <c r="G5282" i="1"/>
  <c r="F5283" i="1"/>
  <c r="H5283" i="1" s="1"/>
  <c r="G5283" i="1"/>
  <c r="F5284" i="1"/>
  <c r="G5284" i="1"/>
  <c r="H5284" i="1" s="1"/>
  <c r="F5285" i="1"/>
  <c r="G5285" i="1"/>
  <c r="H5285" i="1"/>
  <c r="F5286" i="1"/>
  <c r="H5286" i="1" s="1"/>
  <c r="G5286" i="1"/>
  <c r="F5287" i="1"/>
  <c r="H5287" i="1" s="1"/>
  <c r="G5287" i="1"/>
  <c r="F5288" i="1"/>
  <c r="G5288" i="1"/>
  <c r="H5288" i="1" s="1"/>
  <c r="F5289" i="1"/>
  <c r="G5289" i="1"/>
  <c r="H5289" i="1"/>
  <c r="F5290" i="1"/>
  <c r="H5290" i="1" s="1"/>
  <c r="G5290" i="1"/>
  <c r="F5291" i="1"/>
  <c r="H5291" i="1" s="1"/>
  <c r="G5291" i="1"/>
  <c r="F5292" i="1"/>
  <c r="G5292" i="1"/>
  <c r="H5292" i="1" s="1"/>
  <c r="F5293" i="1"/>
  <c r="G5293" i="1"/>
  <c r="H5293" i="1"/>
  <c r="F5294" i="1"/>
  <c r="H5294" i="1" s="1"/>
  <c r="G5294" i="1"/>
  <c r="F5295" i="1"/>
  <c r="H5295" i="1" s="1"/>
  <c r="G5295" i="1"/>
  <c r="F5296" i="1"/>
  <c r="G5296" i="1"/>
  <c r="H5296" i="1" s="1"/>
  <c r="F5297" i="1"/>
  <c r="G5297" i="1"/>
  <c r="H5297" i="1"/>
  <c r="F5298" i="1"/>
  <c r="H5298" i="1" s="1"/>
  <c r="G5298" i="1"/>
  <c r="F5299" i="1"/>
  <c r="H5299" i="1" s="1"/>
  <c r="G5299" i="1"/>
  <c r="F5300" i="1"/>
  <c r="G5300" i="1"/>
  <c r="H5300" i="1" s="1"/>
  <c r="F5301" i="1"/>
  <c r="G5301" i="1"/>
  <c r="H5301" i="1"/>
  <c r="F5302" i="1"/>
  <c r="H5302" i="1" s="1"/>
  <c r="G5302" i="1"/>
  <c r="F5303" i="1"/>
  <c r="H5303" i="1" s="1"/>
  <c r="G5303" i="1"/>
  <c r="F5304" i="1"/>
  <c r="G5304" i="1"/>
  <c r="H5304" i="1" s="1"/>
  <c r="F5305" i="1"/>
  <c r="G5305" i="1"/>
  <c r="H5305" i="1"/>
  <c r="F5306" i="1"/>
  <c r="H5306" i="1" s="1"/>
  <c r="G5306" i="1"/>
  <c r="F5307" i="1"/>
  <c r="H5307" i="1" s="1"/>
  <c r="G5307" i="1"/>
  <c r="F5308" i="1"/>
  <c r="G5308" i="1"/>
  <c r="H5308" i="1" s="1"/>
  <c r="F5309" i="1"/>
  <c r="G5309" i="1"/>
  <c r="H5309" i="1"/>
  <c r="F5310" i="1"/>
  <c r="H5310" i="1" s="1"/>
  <c r="G5310" i="1"/>
  <c r="F5311" i="1"/>
  <c r="H5311" i="1" s="1"/>
  <c r="G5311" i="1"/>
  <c r="F5312" i="1"/>
  <c r="G5312" i="1"/>
  <c r="H5312" i="1" s="1"/>
  <c r="F5313" i="1"/>
  <c r="G5313" i="1"/>
  <c r="H5313" i="1"/>
  <c r="F5314" i="1"/>
  <c r="H5314" i="1" s="1"/>
  <c r="G5314" i="1"/>
  <c r="F5315" i="1"/>
  <c r="H5315" i="1" s="1"/>
  <c r="G5315" i="1"/>
  <c r="F5316" i="1"/>
  <c r="G5316" i="1"/>
  <c r="H5316" i="1" s="1"/>
  <c r="F5317" i="1"/>
  <c r="G5317" i="1"/>
  <c r="H5317" i="1"/>
  <c r="F5318" i="1"/>
  <c r="H5318" i="1" s="1"/>
  <c r="G5318" i="1"/>
  <c r="F5319" i="1"/>
  <c r="H5319" i="1" s="1"/>
  <c r="G5319" i="1"/>
  <c r="F5320" i="1"/>
  <c r="G5320" i="1"/>
  <c r="H5320" i="1" s="1"/>
  <c r="F5321" i="1"/>
  <c r="G5321" i="1"/>
  <c r="H5321" i="1"/>
  <c r="F5322" i="1"/>
  <c r="H5322" i="1" s="1"/>
  <c r="G5322" i="1"/>
  <c r="F5323" i="1"/>
  <c r="H5323" i="1" s="1"/>
  <c r="G5323" i="1"/>
  <c r="F5324" i="1"/>
  <c r="G5324" i="1"/>
  <c r="H5324" i="1" s="1"/>
  <c r="F5325" i="1"/>
  <c r="G5325" i="1"/>
  <c r="H5325" i="1"/>
  <c r="F5326" i="1"/>
  <c r="H5326" i="1" s="1"/>
  <c r="G5326" i="1"/>
  <c r="F5327" i="1"/>
  <c r="H5327" i="1" s="1"/>
  <c r="G5327" i="1"/>
  <c r="F5328" i="1"/>
  <c r="G5328" i="1"/>
  <c r="H5328" i="1" s="1"/>
  <c r="F5329" i="1"/>
  <c r="G5329" i="1"/>
  <c r="H5329" i="1"/>
  <c r="F5330" i="1"/>
  <c r="H5330" i="1" s="1"/>
  <c r="G5330" i="1"/>
  <c r="F5331" i="1"/>
  <c r="H5331" i="1" s="1"/>
  <c r="G5331" i="1"/>
  <c r="F5332" i="1"/>
  <c r="G5332" i="1"/>
  <c r="H5332" i="1" s="1"/>
  <c r="F5333" i="1"/>
  <c r="G5333" i="1"/>
  <c r="H5333" i="1"/>
  <c r="F5334" i="1"/>
  <c r="H5334" i="1" s="1"/>
  <c r="G5334" i="1"/>
  <c r="F5335" i="1"/>
  <c r="H5335" i="1" s="1"/>
  <c r="G5335" i="1"/>
  <c r="F5336" i="1"/>
  <c r="G5336" i="1"/>
  <c r="H5336" i="1" s="1"/>
  <c r="F5337" i="1"/>
  <c r="G5337" i="1"/>
  <c r="H5337" i="1"/>
  <c r="F5338" i="1"/>
  <c r="H5338" i="1" s="1"/>
  <c r="G5338" i="1"/>
  <c r="F5339" i="1"/>
  <c r="H5339" i="1" s="1"/>
  <c r="G5339" i="1"/>
  <c r="F5340" i="1"/>
  <c r="G5340" i="1"/>
  <c r="H5340" i="1" s="1"/>
  <c r="F5341" i="1"/>
  <c r="G5341" i="1"/>
  <c r="H5341" i="1"/>
  <c r="F5342" i="1"/>
  <c r="H5342" i="1" s="1"/>
  <c r="G5342" i="1"/>
  <c r="F5343" i="1"/>
  <c r="H5343" i="1" s="1"/>
  <c r="G5343" i="1"/>
  <c r="F5344" i="1"/>
  <c r="G5344" i="1"/>
  <c r="H5344" i="1" s="1"/>
  <c r="F5345" i="1"/>
  <c r="G5345" i="1"/>
  <c r="H5345" i="1"/>
  <c r="F5346" i="1"/>
  <c r="H5346" i="1" s="1"/>
  <c r="G5346" i="1"/>
  <c r="F5347" i="1"/>
  <c r="H5347" i="1" s="1"/>
  <c r="G5347" i="1"/>
  <c r="F5348" i="1"/>
  <c r="G5348" i="1"/>
  <c r="H5348" i="1" s="1"/>
  <c r="F5349" i="1"/>
  <c r="G5349" i="1"/>
  <c r="H5349" i="1"/>
  <c r="F5350" i="1"/>
  <c r="H5350" i="1" s="1"/>
  <c r="G5350" i="1"/>
  <c r="F5351" i="1"/>
  <c r="H5351" i="1" s="1"/>
  <c r="G5351" i="1"/>
  <c r="F5352" i="1"/>
  <c r="G5352" i="1"/>
  <c r="H5352" i="1" s="1"/>
  <c r="F5353" i="1"/>
  <c r="G5353" i="1"/>
  <c r="H5353" i="1"/>
  <c r="F5354" i="1"/>
  <c r="H5354" i="1" s="1"/>
  <c r="G5354" i="1"/>
  <c r="F5355" i="1"/>
  <c r="H5355" i="1" s="1"/>
  <c r="G5355" i="1"/>
  <c r="F5356" i="1"/>
  <c r="G5356" i="1"/>
  <c r="H5356" i="1" s="1"/>
  <c r="F5357" i="1"/>
  <c r="G5357" i="1"/>
  <c r="H5357" i="1"/>
  <c r="F5358" i="1"/>
  <c r="H5358" i="1" s="1"/>
  <c r="G5358" i="1"/>
  <c r="F5359" i="1"/>
  <c r="H5359" i="1" s="1"/>
  <c r="G5359" i="1"/>
  <c r="F5360" i="1"/>
  <c r="G5360" i="1"/>
  <c r="H5360" i="1" s="1"/>
  <c r="F5361" i="1"/>
  <c r="G5361" i="1"/>
  <c r="H5361" i="1"/>
  <c r="F5362" i="1"/>
  <c r="H5362" i="1" s="1"/>
  <c r="G5362" i="1"/>
  <c r="F5363" i="1"/>
  <c r="H5363" i="1" s="1"/>
  <c r="G5363" i="1"/>
  <c r="F5364" i="1"/>
  <c r="G5364" i="1"/>
  <c r="H5364" i="1" s="1"/>
  <c r="F5365" i="1"/>
  <c r="G5365" i="1"/>
  <c r="H5365" i="1"/>
  <c r="F5366" i="1"/>
  <c r="H5366" i="1" s="1"/>
  <c r="G5366" i="1"/>
  <c r="F5367" i="1"/>
  <c r="H5367" i="1" s="1"/>
  <c r="G5367" i="1"/>
  <c r="F5368" i="1"/>
  <c r="G5368" i="1"/>
  <c r="H5368" i="1" s="1"/>
  <c r="F5369" i="1"/>
  <c r="G5369" i="1"/>
  <c r="H5369" i="1"/>
  <c r="F5370" i="1"/>
  <c r="H5370" i="1" s="1"/>
  <c r="G5370" i="1"/>
  <c r="F5371" i="1"/>
  <c r="H5371" i="1" s="1"/>
  <c r="G5371" i="1"/>
  <c r="F5372" i="1"/>
  <c r="G5372" i="1"/>
  <c r="H5372" i="1" s="1"/>
  <c r="F5373" i="1"/>
  <c r="G5373" i="1"/>
  <c r="H5373" i="1"/>
  <c r="F5374" i="1"/>
  <c r="H5374" i="1" s="1"/>
  <c r="G5374" i="1"/>
  <c r="F5375" i="1"/>
  <c r="H5375" i="1" s="1"/>
  <c r="G5375" i="1"/>
  <c r="F5376" i="1"/>
  <c r="G5376" i="1"/>
  <c r="H5376" i="1" s="1"/>
  <c r="F5377" i="1"/>
  <c r="G5377" i="1"/>
  <c r="H5377" i="1"/>
  <c r="F5378" i="1"/>
  <c r="H5378" i="1" s="1"/>
  <c r="G5378" i="1"/>
  <c r="F5379" i="1"/>
  <c r="H5379" i="1" s="1"/>
  <c r="G5379" i="1"/>
  <c r="F5380" i="1"/>
  <c r="G5380" i="1"/>
  <c r="H5380" i="1" s="1"/>
  <c r="F5381" i="1"/>
  <c r="G5381" i="1"/>
  <c r="H5381" i="1"/>
  <c r="F5382" i="1"/>
  <c r="H5382" i="1" s="1"/>
  <c r="G5382" i="1"/>
  <c r="F5383" i="1"/>
  <c r="H5383" i="1" s="1"/>
  <c r="G5383" i="1"/>
  <c r="F5384" i="1"/>
  <c r="G5384" i="1"/>
  <c r="H5384" i="1" s="1"/>
  <c r="F5385" i="1"/>
  <c r="G5385" i="1"/>
  <c r="H5385" i="1"/>
  <c r="F5386" i="1"/>
  <c r="H5386" i="1" s="1"/>
  <c r="G5386" i="1"/>
  <c r="F5387" i="1"/>
  <c r="H5387" i="1" s="1"/>
  <c r="G5387" i="1"/>
  <c r="F5388" i="1"/>
  <c r="G5388" i="1"/>
  <c r="H5388" i="1" s="1"/>
  <c r="F5389" i="1"/>
  <c r="G5389" i="1"/>
  <c r="H5389" i="1"/>
  <c r="F5390" i="1"/>
  <c r="H5390" i="1" s="1"/>
  <c r="G5390" i="1"/>
  <c r="F5391" i="1"/>
  <c r="H5391" i="1" s="1"/>
  <c r="G5391" i="1"/>
  <c r="F5392" i="1"/>
  <c r="G5392" i="1"/>
  <c r="H5392" i="1" s="1"/>
  <c r="F5393" i="1"/>
  <c r="G5393" i="1"/>
  <c r="H5393" i="1"/>
  <c r="F5394" i="1"/>
  <c r="H5394" i="1" s="1"/>
  <c r="G5394" i="1"/>
  <c r="F5395" i="1"/>
  <c r="H5395" i="1" s="1"/>
  <c r="G5395" i="1"/>
  <c r="F5396" i="1"/>
  <c r="G5396" i="1"/>
  <c r="H5396" i="1" s="1"/>
  <c r="F5397" i="1"/>
  <c r="G5397" i="1"/>
  <c r="H5397" i="1"/>
  <c r="F5398" i="1"/>
  <c r="H5398" i="1" s="1"/>
  <c r="G5398" i="1"/>
  <c r="F5399" i="1"/>
  <c r="H5399" i="1" s="1"/>
  <c r="G5399" i="1"/>
  <c r="F5400" i="1"/>
  <c r="G5400" i="1"/>
  <c r="H5400" i="1" s="1"/>
  <c r="F5401" i="1"/>
  <c r="G5401" i="1"/>
  <c r="H5401" i="1"/>
  <c r="F5402" i="1"/>
  <c r="H5402" i="1" s="1"/>
  <c r="G5402" i="1"/>
  <c r="F5403" i="1"/>
  <c r="H5403" i="1" s="1"/>
  <c r="G5403" i="1"/>
  <c r="F5404" i="1"/>
  <c r="G5404" i="1"/>
  <c r="H5404" i="1" s="1"/>
  <c r="F5405" i="1"/>
  <c r="G5405" i="1"/>
  <c r="H5405" i="1"/>
  <c r="F5406" i="1"/>
  <c r="H5406" i="1" s="1"/>
  <c r="G5406" i="1"/>
  <c r="F5407" i="1"/>
  <c r="H5407" i="1" s="1"/>
  <c r="G5407" i="1"/>
  <c r="F5408" i="1"/>
  <c r="G5408" i="1"/>
  <c r="H5408" i="1" s="1"/>
  <c r="F5409" i="1"/>
  <c r="G5409" i="1"/>
  <c r="H5409" i="1"/>
  <c r="F5410" i="1"/>
  <c r="H5410" i="1" s="1"/>
  <c r="G5410" i="1"/>
  <c r="F5411" i="1"/>
  <c r="H5411" i="1" s="1"/>
  <c r="G5411" i="1"/>
  <c r="F5412" i="1"/>
  <c r="G5412" i="1"/>
  <c r="H5412" i="1" s="1"/>
  <c r="F5413" i="1"/>
  <c r="G5413" i="1"/>
  <c r="H5413" i="1"/>
  <c r="F5414" i="1"/>
  <c r="H5414" i="1" s="1"/>
  <c r="G5414" i="1"/>
  <c r="F5415" i="1"/>
  <c r="H5415" i="1" s="1"/>
  <c r="G5415" i="1"/>
  <c r="F5416" i="1"/>
  <c r="G5416" i="1"/>
  <c r="H5416" i="1" s="1"/>
  <c r="F5417" i="1"/>
  <c r="G5417" i="1"/>
  <c r="H5417" i="1"/>
  <c r="F5418" i="1"/>
  <c r="H5418" i="1" s="1"/>
  <c r="G5418" i="1"/>
  <c r="F5419" i="1"/>
  <c r="H5419" i="1" s="1"/>
  <c r="G5419" i="1"/>
  <c r="F5420" i="1"/>
  <c r="G5420" i="1"/>
  <c r="H5420" i="1" s="1"/>
  <c r="F5421" i="1"/>
  <c r="G5421" i="1"/>
  <c r="H5421" i="1"/>
  <c r="F5422" i="1"/>
  <c r="H5422" i="1" s="1"/>
  <c r="G5422" i="1"/>
  <c r="F5423" i="1"/>
  <c r="H5423" i="1" s="1"/>
  <c r="G5423" i="1"/>
  <c r="F5424" i="1"/>
  <c r="G5424" i="1"/>
  <c r="H5424" i="1" s="1"/>
  <c r="F5425" i="1"/>
  <c r="G5425" i="1"/>
  <c r="H5425" i="1"/>
  <c r="F5426" i="1"/>
  <c r="H5426" i="1" s="1"/>
  <c r="G5426" i="1"/>
  <c r="F5427" i="1"/>
  <c r="H5427" i="1" s="1"/>
  <c r="G5427" i="1"/>
  <c r="F5428" i="1"/>
  <c r="G5428" i="1"/>
  <c r="H5428" i="1" s="1"/>
  <c r="F5429" i="1"/>
  <c r="G5429" i="1"/>
  <c r="H5429" i="1"/>
  <c r="F5430" i="1"/>
  <c r="H5430" i="1" s="1"/>
  <c r="G5430" i="1"/>
  <c r="F5431" i="1"/>
  <c r="H5431" i="1" s="1"/>
  <c r="G5431" i="1"/>
  <c r="F5432" i="1"/>
  <c r="G5432" i="1"/>
  <c r="H5432" i="1" s="1"/>
  <c r="F5433" i="1"/>
  <c r="G5433" i="1"/>
  <c r="H5433" i="1"/>
  <c r="F5434" i="1"/>
  <c r="H5434" i="1" s="1"/>
  <c r="G5434" i="1"/>
  <c r="F5435" i="1"/>
  <c r="H5435" i="1" s="1"/>
  <c r="G5435" i="1"/>
  <c r="F5436" i="1"/>
  <c r="G5436" i="1"/>
  <c r="H5436" i="1" s="1"/>
  <c r="F5437" i="1"/>
  <c r="G5437" i="1"/>
  <c r="H5437" i="1"/>
  <c r="F5438" i="1"/>
  <c r="H5438" i="1" s="1"/>
  <c r="G5438" i="1"/>
  <c r="F5439" i="1"/>
  <c r="H5439" i="1" s="1"/>
  <c r="G5439" i="1"/>
  <c r="F5440" i="1"/>
  <c r="G5440" i="1"/>
  <c r="H5440" i="1" s="1"/>
  <c r="F5441" i="1"/>
  <c r="G5441" i="1"/>
  <c r="H5441" i="1"/>
  <c r="F5442" i="1"/>
  <c r="H5442" i="1" s="1"/>
  <c r="G5442" i="1"/>
  <c r="F5443" i="1"/>
  <c r="H5443" i="1" s="1"/>
  <c r="G5443" i="1"/>
  <c r="F5444" i="1"/>
  <c r="G5444" i="1"/>
  <c r="H5444" i="1" s="1"/>
  <c r="F5445" i="1"/>
  <c r="G5445" i="1"/>
  <c r="H5445" i="1"/>
  <c r="F5446" i="1"/>
  <c r="H5446" i="1" s="1"/>
  <c r="G5446" i="1"/>
  <c r="F5447" i="1"/>
  <c r="H5447" i="1" s="1"/>
  <c r="G5447" i="1"/>
  <c r="F5448" i="1"/>
  <c r="G5448" i="1"/>
  <c r="H5448" i="1" s="1"/>
  <c r="F5449" i="1"/>
  <c r="G5449" i="1"/>
  <c r="H5449" i="1"/>
  <c r="F5450" i="1"/>
  <c r="H5450" i="1" s="1"/>
  <c r="G5450" i="1"/>
  <c r="F5451" i="1"/>
  <c r="G5451" i="1"/>
  <c r="H5451" i="1"/>
  <c r="F5452" i="1"/>
  <c r="G5452" i="1"/>
  <c r="H5452" i="1" s="1"/>
  <c r="F5453" i="1"/>
  <c r="H5453" i="1" s="1"/>
  <c r="G5453" i="1"/>
  <c r="F5454" i="1"/>
  <c r="G5454" i="1"/>
  <c r="F5455" i="1"/>
  <c r="H5455" i="1" s="1"/>
  <c r="G5455" i="1"/>
  <c r="F5456" i="1"/>
  <c r="G5456" i="1"/>
  <c r="H5456" i="1" s="1"/>
  <c r="F5457" i="1"/>
  <c r="G5457" i="1"/>
  <c r="H5457" i="1"/>
  <c r="F5458" i="1"/>
  <c r="H5458" i="1" s="1"/>
  <c r="G5458" i="1"/>
  <c r="F5459" i="1"/>
  <c r="G5459" i="1"/>
  <c r="H5459" i="1"/>
  <c r="F5460" i="1"/>
  <c r="G5460" i="1"/>
  <c r="H5460" i="1" s="1"/>
  <c r="F5461" i="1"/>
  <c r="H5461" i="1" s="1"/>
  <c r="G5461" i="1"/>
  <c r="F5462" i="1"/>
  <c r="G5462" i="1"/>
  <c r="F5463" i="1"/>
  <c r="H5463" i="1" s="1"/>
  <c r="G5463" i="1"/>
  <c r="F5464" i="1"/>
  <c r="G5464" i="1"/>
  <c r="H5464" i="1" s="1"/>
  <c r="F5465" i="1"/>
  <c r="G5465" i="1"/>
  <c r="H5465" i="1"/>
  <c r="F5466" i="1"/>
  <c r="G5466" i="1"/>
  <c r="F5467" i="1"/>
  <c r="H5467" i="1" s="1"/>
  <c r="G5467" i="1"/>
  <c r="F5468" i="1"/>
  <c r="G5468" i="1"/>
  <c r="H5468" i="1"/>
  <c r="F5469" i="1"/>
  <c r="G5469" i="1"/>
  <c r="H5469" i="1"/>
  <c r="F5470" i="1"/>
  <c r="H5470" i="1" s="1"/>
  <c r="G5470" i="1"/>
  <c r="F5471" i="1"/>
  <c r="G5471" i="1"/>
  <c r="H5471" i="1"/>
  <c r="F5472" i="1"/>
  <c r="G5472" i="1"/>
  <c r="H5472" i="1"/>
  <c r="F5473" i="1"/>
  <c r="H5473" i="1" s="1"/>
  <c r="G5473" i="1"/>
  <c r="F5474" i="1"/>
  <c r="G5474" i="1"/>
  <c r="F5475" i="1"/>
  <c r="G5475" i="1"/>
  <c r="H5475" i="1"/>
  <c r="F5476" i="1"/>
  <c r="G5476" i="1"/>
  <c r="H5476" i="1"/>
  <c r="F5477" i="1"/>
  <c r="H5477" i="1" s="1"/>
  <c r="G5477" i="1"/>
  <c r="F5478" i="1"/>
  <c r="G5478" i="1"/>
  <c r="F5479" i="1"/>
  <c r="H5479" i="1" s="1"/>
  <c r="G5479" i="1"/>
  <c r="F5480" i="1"/>
  <c r="G5480" i="1"/>
  <c r="H5480" i="1" s="1"/>
  <c r="F5481" i="1"/>
  <c r="G5481" i="1"/>
  <c r="H5481" i="1"/>
  <c r="F5482" i="1"/>
  <c r="G5482" i="1"/>
  <c r="F5483" i="1"/>
  <c r="H5483" i="1" s="1"/>
  <c r="G5483" i="1"/>
  <c r="F5484" i="1"/>
  <c r="G5484" i="1"/>
  <c r="H5484" i="1"/>
  <c r="F5485" i="1"/>
  <c r="G5485" i="1"/>
  <c r="H5485" i="1"/>
  <c r="F5486" i="1"/>
  <c r="H5486" i="1" s="1"/>
  <c r="G5486" i="1"/>
  <c r="F5487" i="1"/>
  <c r="G5487" i="1"/>
  <c r="H5487" i="1"/>
  <c r="F5488" i="1"/>
  <c r="G5488" i="1"/>
  <c r="H5488" i="1"/>
  <c r="F5489" i="1"/>
  <c r="H5489" i="1" s="1"/>
  <c r="G5489" i="1"/>
  <c r="F5490" i="1"/>
  <c r="G5490" i="1"/>
  <c r="F5491" i="1"/>
  <c r="G5491" i="1"/>
  <c r="H5491" i="1"/>
  <c r="F5492" i="1"/>
  <c r="G5492" i="1"/>
  <c r="H5492" i="1"/>
  <c r="F5493" i="1"/>
  <c r="H5493" i="1" s="1"/>
  <c r="G5493" i="1"/>
  <c r="F5494" i="1"/>
  <c r="G5494" i="1"/>
  <c r="F5495" i="1"/>
  <c r="H5495" i="1" s="1"/>
  <c r="G5495" i="1"/>
  <c r="F5496" i="1"/>
  <c r="G5496" i="1"/>
  <c r="H5496" i="1" s="1"/>
  <c r="F5497" i="1"/>
  <c r="G5497" i="1"/>
  <c r="H5497" i="1"/>
  <c r="F5498" i="1"/>
  <c r="G5498" i="1"/>
  <c r="F5499" i="1"/>
  <c r="H5499" i="1" s="1"/>
  <c r="G5499" i="1"/>
  <c r="F5500" i="1"/>
  <c r="G5500" i="1"/>
  <c r="H5500" i="1"/>
  <c r="F5501" i="1"/>
  <c r="G5501" i="1"/>
  <c r="H5501" i="1"/>
  <c r="F5502" i="1"/>
  <c r="H5502" i="1" s="1"/>
  <c r="G5502" i="1"/>
  <c r="F5503" i="1"/>
  <c r="G5503" i="1"/>
  <c r="H5503" i="1"/>
  <c r="F5504" i="1"/>
  <c r="G5504" i="1"/>
  <c r="H5504" i="1"/>
  <c r="F5505" i="1"/>
  <c r="H5505" i="1" s="1"/>
  <c r="G5505" i="1"/>
  <c r="F5506" i="1"/>
  <c r="G5506" i="1"/>
  <c r="F5507" i="1"/>
  <c r="G5507" i="1"/>
  <c r="H5507" i="1"/>
  <c r="F5508" i="1"/>
  <c r="G5508" i="1"/>
  <c r="H5508" i="1"/>
  <c r="F5509" i="1"/>
  <c r="H5509" i="1" s="1"/>
  <c r="G5509" i="1"/>
  <c r="F5510" i="1"/>
  <c r="G5510" i="1"/>
  <c r="F5511" i="1"/>
  <c r="H5511" i="1" s="1"/>
  <c r="G5511" i="1"/>
  <c r="F5512" i="1"/>
  <c r="G5512" i="1"/>
  <c r="H5512" i="1" s="1"/>
  <c r="F5513" i="1"/>
  <c r="G5513" i="1"/>
  <c r="H5513" i="1"/>
  <c r="F5514" i="1"/>
  <c r="G5514" i="1"/>
  <c r="F5515" i="1"/>
  <c r="H5515" i="1" s="1"/>
  <c r="G5515" i="1"/>
  <c r="F5516" i="1"/>
  <c r="G5516" i="1"/>
  <c r="H5516" i="1"/>
  <c r="F5517" i="1"/>
  <c r="G5517" i="1"/>
  <c r="H5517" i="1"/>
  <c r="F5518" i="1"/>
  <c r="H5518" i="1" s="1"/>
  <c r="G5518" i="1"/>
  <c r="F5519" i="1"/>
  <c r="G5519" i="1"/>
  <c r="H5519" i="1"/>
  <c r="F5520" i="1"/>
  <c r="G5520" i="1"/>
  <c r="H5520" i="1"/>
  <c r="F5521" i="1"/>
  <c r="H5521" i="1" s="1"/>
  <c r="G5521" i="1"/>
  <c r="F5522" i="1"/>
  <c r="G5522" i="1"/>
  <c r="F5523" i="1"/>
  <c r="G5523" i="1"/>
  <c r="H5523" i="1"/>
  <c r="F5524" i="1"/>
  <c r="G5524" i="1"/>
  <c r="H5524" i="1"/>
  <c r="F5525" i="1"/>
  <c r="H5525" i="1" s="1"/>
  <c r="G5525" i="1"/>
  <c r="F5526" i="1"/>
  <c r="G5526" i="1"/>
  <c r="F5527" i="1"/>
  <c r="H5527" i="1" s="1"/>
  <c r="G5527" i="1"/>
  <c r="F5528" i="1"/>
  <c r="G5528" i="1"/>
  <c r="H5528" i="1" s="1"/>
  <c r="F5529" i="1"/>
  <c r="G5529" i="1"/>
  <c r="H5529" i="1"/>
  <c r="F5530" i="1"/>
  <c r="G5530" i="1"/>
  <c r="F5531" i="1"/>
  <c r="H5531" i="1" s="1"/>
  <c r="G5531" i="1"/>
  <c r="F5532" i="1"/>
  <c r="G5532" i="1"/>
  <c r="H5532" i="1"/>
  <c r="F5533" i="1"/>
  <c r="G5533" i="1"/>
  <c r="H5533" i="1"/>
  <c r="F5534" i="1"/>
  <c r="H5534" i="1" s="1"/>
  <c r="G5534" i="1"/>
  <c r="F5535" i="1"/>
  <c r="G5535" i="1"/>
  <c r="H5535" i="1"/>
  <c r="F5536" i="1"/>
  <c r="G5536" i="1"/>
  <c r="H5536" i="1"/>
  <c r="F5537" i="1"/>
  <c r="H5537" i="1" s="1"/>
  <c r="G5537" i="1"/>
  <c r="F5538" i="1"/>
  <c r="G5538" i="1"/>
  <c r="F5539" i="1"/>
  <c r="G5539" i="1"/>
  <c r="H5539" i="1"/>
  <c r="F5540" i="1"/>
  <c r="G5540" i="1"/>
  <c r="H5540" i="1"/>
  <c r="F5541" i="1"/>
  <c r="H5541" i="1" s="1"/>
  <c r="G5541" i="1"/>
  <c r="F5542" i="1"/>
  <c r="G5542" i="1"/>
  <c r="F5543" i="1"/>
  <c r="H5543" i="1" s="1"/>
  <c r="G5543" i="1"/>
  <c r="F5544" i="1"/>
  <c r="G5544" i="1"/>
  <c r="H5544" i="1" s="1"/>
  <c r="F5545" i="1"/>
  <c r="G5545" i="1"/>
  <c r="H5545" i="1"/>
  <c r="F5546" i="1"/>
  <c r="G5546" i="1"/>
  <c r="F5547" i="1"/>
  <c r="H5547" i="1" s="1"/>
  <c r="G5547" i="1"/>
  <c r="F5548" i="1"/>
  <c r="G5548" i="1"/>
  <c r="H5548" i="1"/>
  <c r="F5549" i="1"/>
  <c r="G5549" i="1"/>
  <c r="H5549" i="1"/>
  <c r="F5550" i="1"/>
  <c r="H5550" i="1" s="1"/>
  <c r="G5550" i="1"/>
  <c r="F5551" i="1"/>
  <c r="G5551" i="1"/>
  <c r="H5551" i="1"/>
  <c r="F5552" i="1"/>
  <c r="G5552" i="1"/>
  <c r="H5552" i="1"/>
  <c r="F5553" i="1"/>
  <c r="H5553" i="1" s="1"/>
  <c r="G5553" i="1"/>
  <c r="F5554" i="1"/>
  <c r="G5554" i="1"/>
  <c r="F5555" i="1"/>
  <c r="G5555" i="1"/>
  <c r="H5555" i="1"/>
  <c r="F5556" i="1"/>
  <c r="G5556" i="1"/>
  <c r="H5556" i="1"/>
  <c r="F5557" i="1"/>
  <c r="H5557" i="1" s="1"/>
  <c r="G5557" i="1"/>
  <c r="F5558" i="1"/>
  <c r="G5558" i="1"/>
  <c r="F5559" i="1"/>
  <c r="H5559" i="1" s="1"/>
  <c r="G5559" i="1"/>
  <c r="F5560" i="1"/>
  <c r="G5560" i="1"/>
  <c r="H5560" i="1" s="1"/>
  <c r="F5561" i="1"/>
  <c r="G5561" i="1"/>
  <c r="H5561" i="1"/>
  <c r="F5562" i="1"/>
  <c r="G5562" i="1"/>
  <c r="F5563" i="1"/>
  <c r="H5563" i="1" s="1"/>
  <c r="G5563" i="1"/>
  <c r="F5564" i="1"/>
  <c r="G5564" i="1"/>
  <c r="H5564" i="1"/>
  <c r="F5565" i="1"/>
  <c r="G5565" i="1"/>
  <c r="H5565" i="1"/>
  <c r="F5566" i="1"/>
  <c r="H5566" i="1" s="1"/>
  <c r="G5566" i="1"/>
  <c r="F5567" i="1"/>
  <c r="G5567" i="1"/>
  <c r="H5567" i="1"/>
  <c r="F5568" i="1"/>
  <c r="G5568" i="1"/>
  <c r="H5568" i="1"/>
  <c r="F5569" i="1"/>
  <c r="H5569" i="1" s="1"/>
  <c r="G5569" i="1"/>
  <c r="F5570" i="1"/>
  <c r="G5570" i="1"/>
  <c r="F5571" i="1"/>
  <c r="G5571" i="1"/>
  <c r="H5571" i="1"/>
  <c r="F5572" i="1"/>
  <c r="G5572" i="1"/>
  <c r="H5572" i="1"/>
  <c r="F5573" i="1"/>
  <c r="H5573" i="1" s="1"/>
  <c r="G5573" i="1"/>
  <c r="F5574" i="1"/>
  <c r="G5574" i="1"/>
  <c r="F5575" i="1"/>
  <c r="H5575" i="1" s="1"/>
  <c r="G5575" i="1"/>
  <c r="F5576" i="1"/>
  <c r="G5576" i="1"/>
  <c r="H5576" i="1" s="1"/>
  <c r="F5577" i="1"/>
  <c r="G5577" i="1"/>
  <c r="H5577" i="1"/>
  <c r="F5578" i="1"/>
  <c r="G5578" i="1"/>
  <c r="F5579" i="1"/>
  <c r="H5579" i="1" s="1"/>
  <c r="G5579" i="1"/>
  <c r="F5580" i="1"/>
  <c r="G5580" i="1"/>
  <c r="H5580" i="1"/>
  <c r="F5581" i="1"/>
  <c r="G5581" i="1"/>
  <c r="H5581" i="1"/>
  <c r="F5582" i="1"/>
  <c r="H5582" i="1" s="1"/>
  <c r="G5582" i="1"/>
  <c r="F5583" i="1"/>
  <c r="G5583" i="1"/>
  <c r="H5583" i="1"/>
  <c r="F5584" i="1"/>
  <c r="G5584" i="1"/>
  <c r="H5584" i="1"/>
  <c r="F5585" i="1"/>
  <c r="H5585" i="1" s="1"/>
  <c r="G5585" i="1"/>
  <c r="F5586" i="1"/>
  <c r="G5586" i="1"/>
  <c r="F5587" i="1"/>
  <c r="G5587" i="1"/>
  <c r="H5587" i="1"/>
  <c r="F5588" i="1"/>
  <c r="G5588" i="1"/>
  <c r="H5588" i="1"/>
  <c r="F5589" i="1"/>
  <c r="H5589" i="1" s="1"/>
  <c r="G5589" i="1"/>
  <c r="F5590" i="1"/>
  <c r="G5590" i="1"/>
  <c r="F5591" i="1"/>
  <c r="H5591" i="1" s="1"/>
  <c r="G5591" i="1"/>
  <c r="F5592" i="1"/>
  <c r="G5592" i="1"/>
  <c r="H5592" i="1" s="1"/>
  <c r="F5593" i="1"/>
  <c r="G5593" i="1"/>
  <c r="H5593" i="1"/>
  <c r="F5594" i="1"/>
  <c r="G5594" i="1"/>
  <c r="F5595" i="1"/>
  <c r="H5595" i="1" s="1"/>
  <c r="G5595" i="1"/>
  <c r="F5596" i="1"/>
  <c r="G5596" i="1"/>
  <c r="H5596" i="1"/>
  <c r="F5597" i="1"/>
  <c r="G5597" i="1"/>
  <c r="H5597" i="1"/>
  <c r="F5598" i="1"/>
  <c r="H5598" i="1" s="1"/>
  <c r="G5598" i="1"/>
  <c r="F5599" i="1"/>
  <c r="G5599" i="1"/>
  <c r="H5599" i="1"/>
  <c r="F5600" i="1"/>
  <c r="G5600" i="1"/>
  <c r="H5600" i="1"/>
  <c r="F5601" i="1"/>
  <c r="H5601" i="1" s="1"/>
  <c r="G5601" i="1"/>
  <c r="F5602" i="1"/>
  <c r="G5602" i="1"/>
  <c r="F5603" i="1"/>
  <c r="G5603" i="1"/>
  <c r="H5603" i="1"/>
  <c r="F5604" i="1"/>
  <c r="G5604" i="1"/>
  <c r="H5604" i="1"/>
  <c r="F5605" i="1"/>
  <c r="H5605" i="1" s="1"/>
  <c r="G5605" i="1"/>
  <c r="F5606" i="1"/>
  <c r="G5606" i="1"/>
  <c r="F5607" i="1"/>
  <c r="H5607" i="1" s="1"/>
  <c r="G5607" i="1"/>
  <c r="F5608" i="1"/>
  <c r="G5608" i="1"/>
  <c r="H5608" i="1" s="1"/>
  <c r="F5609" i="1"/>
  <c r="G5609" i="1"/>
  <c r="H5609" i="1"/>
  <c r="F5610" i="1"/>
  <c r="G5610" i="1"/>
  <c r="F5611" i="1"/>
  <c r="H5611" i="1" s="1"/>
  <c r="G5611" i="1"/>
  <c r="F5612" i="1"/>
  <c r="G5612" i="1"/>
  <c r="H5612" i="1"/>
  <c r="F5613" i="1"/>
  <c r="G5613" i="1"/>
  <c r="H5613" i="1"/>
  <c r="F5614" i="1"/>
  <c r="H5614" i="1" s="1"/>
  <c r="G5614" i="1"/>
  <c r="F5615" i="1"/>
  <c r="G5615" i="1"/>
  <c r="H5615" i="1"/>
  <c r="F5616" i="1"/>
  <c r="G5616" i="1"/>
  <c r="H5616" i="1"/>
  <c r="F5617" i="1"/>
  <c r="H5617" i="1" s="1"/>
  <c r="G5617" i="1"/>
  <c r="F5618" i="1"/>
  <c r="G5618" i="1"/>
  <c r="F5619" i="1"/>
  <c r="G5619" i="1"/>
  <c r="H5619" i="1"/>
  <c r="F5620" i="1"/>
  <c r="G5620" i="1"/>
  <c r="H5620" i="1"/>
  <c r="F5621" i="1"/>
  <c r="H5621" i="1" s="1"/>
  <c r="G5621" i="1"/>
  <c r="F5622" i="1"/>
  <c r="G5622" i="1"/>
  <c r="F5623" i="1"/>
  <c r="H5623" i="1" s="1"/>
  <c r="G5623" i="1"/>
  <c r="F5624" i="1"/>
  <c r="G5624" i="1"/>
  <c r="H5624" i="1" s="1"/>
  <c r="F5625" i="1"/>
  <c r="G5625" i="1"/>
  <c r="H5625" i="1"/>
  <c r="F5626" i="1"/>
  <c r="G5626" i="1"/>
  <c r="F5627" i="1"/>
  <c r="H5627" i="1" s="1"/>
  <c r="G5627" i="1"/>
  <c r="F5628" i="1"/>
  <c r="G5628" i="1"/>
  <c r="H5628" i="1"/>
  <c r="F5629" i="1"/>
  <c r="G5629" i="1"/>
  <c r="H5629" i="1"/>
  <c r="F5630" i="1"/>
  <c r="H5630" i="1" s="1"/>
  <c r="G5630" i="1"/>
  <c r="F5631" i="1"/>
  <c r="G5631" i="1"/>
  <c r="H5631" i="1"/>
  <c r="F5632" i="1"/>
  <c r="G5632" i="1"/>
  <c r="H5632" i="1"/>
  <c r="F5633" i="1"/>
  <c r="H5633" i="1" s="1"/>
  <c r="G5633" i="1"/>
  <c r="F5634" i="1"/>
  <c r="G5634" i="1"/>
  <c r="F5635" i="1"/>
  <c r="G5635" i="1"/>
  <c r="H5635" i="1"/>
  <c r="F5636" i="1"/>
  <c r="G5636" i="1"/>
  <c r="H5636" i="1"/>
  <c r="F5637" i="1"/>
  <c r="H5637" i="1" s="1"/>
  <c r="G5637" i="1"/>
  <c r="F5638" i="1"/>
  <c r="H5638" i="1" s="1"/>
  <c r="G5638" i="1"/>
  <c r="F5639" i="1"/>
  <c r="H5639" i="1" s="1"/>
  <c r="G5639" i="1"/>
  <c r="F5640" i="1"/>
  <c r="G5640" i="1"/>
  <c r="H5640" i="1" s="1"/>
  <c r="F5641" i="1"/>
  <c r="G5641" i="1"/>
  <c r="H5641" i="1"/>
  <c r="F5642" i="1"/>
  <c r="G5642" i="1"/>
  <c r="F5643" i="1"/>
  <c r="H5643" i="1" s="1"/>
  <c r="G5643" i="1"/>
  <c r="F5644" i="1"/>
  <c r="G5644" i="1"/>
  <c r="H5644" i="1"/>
  <c r="F5645" i="1"/>
  <c r="G5645" i="1"/>
  <c r="H5645" i="1"/>
  <c r="F5646" i="1"/>
  <c r="H5646" i="1" s="1"/>
  <c r="G5646" i="1"/>
  <c r="F5647" i="1"/>
  <c r="G5647" i="1"/>
  <c r="H5647" i="1"/>
  <c r="F5648" i="1"/>
  <c r="G5648" i="1"/>
  <c r="H5648" i="1" s="1"/>
  <c r="F5649" i="1"/>
  <c r="H5649" i="1" s="1"/>
  <c r="G5649" i="1"/>
  <c r="F5650" i="1"/>
  <c r="G5650" i="1"/>
  <c r="F5651" i="1"/>
  <c r="G5651" i="1"/>
  <c r="H5651" i="1" s="1"/>
  <c r="F5652" i="1"/>
  <c r="G5652" i="1"/>
  <c r="H5652" i="1"/>
  <c r="F5653" i="1"/>
  <c r="H5653" i="1" s="1"/>
  <c r="G5653" i="1"/>
  <c r="F5654" i="1"/>
  <c r="H5654" i="1" s="1"/>
  <c r="G5654" i="1"/>
  <c r="F5655" i="1"/>
  <c r="H5655" i="1" s="1"/>
  <c r="G5655" i="1"/>
  <c r="F5656" i="1"/>
  <c r="G5656" i="1"/>
  <c r="H5656" i="1" s="1"/>
  <c r="F5657" i="1"/>
  <c r="G5657" i="1"/>
  <c r="H5657" i="1"/>
  <c r="F5658" i="1"/>
  <c r="G5658" i="1"/>
  <c r="F5659" i="1"/>
  <c r="H5659" i="1" s="1"/>
  <c r="G5659" i="1"/>
  <c r="F5660" i="1"/>
  <c r="G5660" i="1"/>
  <c r="H5660" i="1"/>
  <c r="F5661" i="1"/>
  <c r="G5661" i="1"/>
  <c r="H5661" i="1"/>
  <c r="F5662" i="1"/>
  <c r="H5662" i="1" s="1"/>
  <c r="G5662" i="1"/>
  <c r="F5663" i="1"/>
  <c r="G5663" i="1"/>
  <c r="H5663" i="1"/>
  <c r="F5664" i="1"/>
  <c r="G5664" i="1"/>
  <c r="H5664" i="1" s="1"/>
  <c r="F5665" i="1"/>
  <c r="H5665" i="1" s="1"/>
  <c r="G5665" i="1"/>
  <c r="F5666" i="1"/>
  <c r="G5666" i="1"/>
  <c r="F5667" i="1"/>
  <c r="G5667" i="1"/>
  <c r="H5667" i="1" s="1"/>
  <c r="F5668" i="1"/>
  <c r="G5668" i="1"/>
  <c r="H5668" i="1"/>
  <c r="F5669" i="1"/>
  <c r="H5669" i="1" s="1"/>
  <c r="G5669" i="1"/>
  <c r="F5670" i="1"/>
  <c r="H5670" i="1" s="1"/>
  <c r="G5670" i="1"/>
  <c r="F5671" i="1"/>
  <c r="H5671" i="1" s="1"/>
  <c r="G5671" i="1"/>
  <c r="F5672" i="1"/>
  <c r="G5672" i="1"/>
  <c r="H5672" i="1" s="1"/>
  <c r="F5673" i="1"/>
  <c r="G5673" i="1"/>
  <c r="H5673" i="1"/>
  <c r="F5674" i="1"/>
  <c r="G5674" i="1"/>
  <c r="F5675" i="1"/>
  <c r="H5675" i="1" s="1"/>
  <c r="G5675" i="1"/>
  <c r="F5676" i="1"/>
  <c r="G5676" i="1"/>
  <c r="H5676" i="1"/>
  <c r="F5677" i="1"/>
  <c r="G5677" i="1"/>
  <c r="H5677" i="1" s="1"/>
  <c r="F5678" i="1"/>
  <c r="H5678" i="1" s="1"/>
  <c r="G5678" i="1"/>
  <c r="F5679" i="1"/>
  <c r="H5679" i="1" s="1"/>
  <c r="G5679" i="1"/>
  <c r="F5680" i="1"/>
  <c r="G5680" i="1"/>
  <c r="H5680" i="1"/>
  <c r="F5681" i="1"/>
  <c r="G5681" i="1"/>
  <c r="H5681" i="1" s="1"/>
  <c r="F5682" i="1"/>
  <c r="H5682" i="1" s="1"/>
  <c r="G5682" i="1"/>
  <c r="F5683" i="1"/>
  <c r="H5683" i="1" s="1"/>
  <c r="G5683" i="1"/>
  <c r="F5684" i="1"/>
  <c r="G5684" i="1"/>
  <c r="H5684" i="1"/>
  <c r="F5685" i="1"/>
  <c r="G5685" i="1"/>
  <c r="H5685" i="1" s="1"/>
  <c r="F5686" i="1"/>
  <c r="H5686" i="1" s="1"/>
  <c r="G5686" i="1"/>
  <c r="F5687" i="1"/>
  <c r="H5687" i="1" s="1"/>
  <c r="G5687" i="1"/>
  <c r="F5688" i="1"/>
  <c r="G5688" i="1"/>
  <c r="H5688" i="1"/>
  <c r="F5689" i="1"/>
  <c r="G5689" i="1"/>
  <c r="H5689" i="1" s="1"/>
  <c r="F5690" i="1"/>
  <c r="H5690" i="1" s="1"/>
  <c r="G5690" i="1"/>
  <c r="F5691" i="1"/>
  <c r="H5691" i="1" s="1"/>
  <c r="G5691" i="1"/>
  <c r="F5692" i="1"/>
  <c r="G5692" i="1"/>
  <c r="H5692" i="1"/>
  <c r="F5693" i="1"/>
  <c r="G5693" i="1"/>
  <c r="H5693" i="1" s="1"/>
  <c r="F5694" i="1"/>
  <c r="H5694" i="1" s="1"/>
  <c r="G5694" i="1"/>
  <c r="F5695" i="1"/>
  <c r="H5695" i="1" s="1"/>
  <c r="G5695" i="1"/>
  <c r="F5696" i="1"/>
  <c r="G5696" i="1"/>
  <c r="H5696" i="1"/>
  <c r="F5697" i="1"/>
  <c r="G5697" i="1"/>
  <c r="H5697" i="1" s="1"/>
  <c r="F5698" i="1"/>
  <c r="H5698" i="1" s="1"/>
  <c r="G5698" i="1"/>
  <c r="F5699" i="1"/>
  <c r="H5699" i="1" s="1"/>
  <c r="G5699" i="1"/>
  <c r="F5700" i="1"/>
  <c r="G5700" i="1"/>
  <c r="H5700" i="1"/>
  <c r="F5701" i="1"/>
  <c r="G5701" i="1"/>
  <c r="H5701" i="1" s="1"/>
  <c r="F5702" i="1"/>
  <c r="H5702" i="1" s="1"/>
  <c r="G5702" i="1"/>
  <c r="F5703" i="1"/>
  <c r="H5703" i="1" s="1"/>
  <c r="G5703" i="1"/>
  <c r="F5704" i="1"/>
  <c r="G5704" i="1"/>
  <c r="H5704" i="1"/>
  <c r="F5705" i="1"/>
  <c r="G5705" i="1"/>
  <c r="H5705" i="1" s="1"/>
  <c r="F5706" i="1"/>
  <c r="H5706" i="1" s="1"/>
  <c r="G5706" i="1"/>
  <c r="F5707" i="1"/>
  <c r="H5707" i="1" s="1"/>
  <c r="G5707" i="1"/>
  <c r="F5708" i="1"/>
  <c r="G5708" i="1"/>
  <c r="H5708" i="1"/>
  <c r="F5709" i="1"/>
  <c r="G5709" i="1"/>
  <c r="H5709" i="1" s="1"/>
  <c r="F5710" i="1"/>
  <c r="H5710" i="1" s="1"/>
  <c r="G5710" i="1"/>
  <c r="F5711" i="1"/>
  <c r="H5711" i="1" s="1"/>
  <c r="G5711" i="1"/>
  <c r="F5712" i="1"/>
  <c r="G5712" i="1"/>
  <c r="H5712" i="1"/>
  <c r="F5713" i="1"/>
  <c r="G5713" i="1"/>
  <c r="H5713" i="1" s="1"/>
  <c r="F5714" i="1"/>
  <c r="H5714" i="1" s="1"/>
  <c r="G5714" i="1"/>
  <c r="F5715" i="1"/>
  <c r="H5715" i="1" s="1"/>
  <c r="G5715" i="1"/>
  <c r="F5716" i="1"/>
  <c r="G5716" i="1"/>
  <c r="H5716" i="1"/>
  <c r="F5717" i="1"/>
  <c r="G5717" i="1"/>
  <c r="H5717" i="1" s="1"/>
  <c r="F5718" i="1"/>
  <c r="H5718" i="1" s="1"/>
  <c r="G5718" i="1"/>
  <c r="F5719" i="1"/>
  <c r="H5719" i="1" s="1"/>
  <c r="G5719" i="1"/>
  <c r="F5720" i="1"/>
  <c r="G5720" i="1"/>
  <c r="H5720" i="1"/>
  <c r="F5721" i="1"/>
  <c r="G5721" i="1"/>
  <c r="H5721" i="1" s="1"/>
  <c r="F5722" i="1"/>
  <c r="H5722" i="1" s="1"/>
  <c r="G5722" i="1"/>
  <c r="F5723" i="1"/>
  <c r="H5723" i="1" s="1"/>
  <c r="G5723" i="1"/>
  <c r="F5724" i="1"/>
  <c r="G5724" i="1"/>
  <c r="H5724" i="1"/>
  <c r="F5725" i="1"/>
  <c r="G5725" i="1"/>
  <c r="H5725" i="1" s="1"/>
  <c r="F5726" i="1"/>
  <c r="H5726" i="1" s="1"/>
  <c r="G5726" i="1"/>
  <c r="F5727" i="1"/>
  <c r="H5727" i="1" s="1"/>
  <c r="G5727" i="1"/>
  <c r="F5728" i="1"/>
  <c r="G5728" i="1"/>
  <c r="H5728" i="1"/>
  <c r="F5729" i="1"/>
  <c r="G5729" i="1"/>
  <c r="H5729" i="1" s="1"/>
  <c r="F5730" i="1"/>
  <c r="H5730" i="1" s="1"/>
  <c r="G5730" i="1"/>
  <c r="F5731" i="1"/>
  <c r="H5731" i="1" s="1"/>
  <c r="G5731" i="1"/>
  <c r="F5732" i="1"/>
  <c r="G5732" i="1"/>
  <c r="H5732" i="1"/>
  <c r="F5733" i="1"/>
  <c r="G5733" i="1"/>
  <c r="H5733" i="1" s="1"/>
  <c r="F5734" i="1"/>
  <c r="H5734" i="1" s="1"/>
  <c r="G5734" i="1"/>
  <c r="F5735" i="1"/>
  <c r="H5735" i="1" s="1"/>
  <c r="G5735" i="1"/>
  <c r="F5736" i="1"/>
  <c r="G5736" i="1"/>
  <c r="H5736" i="1"/>
  <c r="F5737" i="1"/>
  <c r="G5737" i="1"/>
  <c r="H5737" i="1" s="1"/>
  <c r="F5738" i="1"/>
  <c r="H5738" i="1" s="1"/>
  <c r="G5738" i="1"/>
  <c r="F5739" i="1"/>
  <c r="H5739" i="1" s="1"/>
  <c r="G5739" i="1"/>
  <c r="F5740" i="1"/>
  <c r="G5740" i="1"/>
  <c r="H5740" i="1"/>
  <c r="F5741" i="1"/>
  <c r="G5741" i="1"/>
  <c r="H5741" i="1" s="1"/>
  <c r="F5742" i="1"/>
  <c r="H5742" i="1" s="1"/>
  <c r="G5742" i="1"/>
  <c r="F5743" i="1"/>
  <c r="H5743" i="1" s="1"/>
  <c r="G5743" i="1"/>
  <c r="F5744" i="1"/>
  <c r="G5744" i="1"/>
  <c r="H5744" i="1"/>
  <c r="F5745" i="1"/>
  <c r="G5745" i="1"/>
  <c r="H5745" i="1" s="1"/>
  <c r="F5746" i="1"/>
  <c r="H5746" i="1" s="1"/>
  <c r="G5746" i="1"/>
  <c r="F5747" i="1"/>
  <c r="H5747" i="1" s="1"/>
  <c r="G5747" i="1"/>
  <c r="F5748" i="1"/>
  <c r="G5748" i="1"/>
  <c r="H5748" i="1"/>
  <c r="F5749" i="1"/>
  <c r="G5749" i="1"/>
  <c r="H5749" i="1" s="1"/>
  <c r="F5750" i="1"/>
  <c r="H5750" i="1" s="1"/>
  <c r="G5750" i="1"/>
  <c r="F5751" i="1"/>
  <c r="H5751" i="1" s="1"/>
  <c r="G5751" i="1"/>
  <c r="F5752" i="1"/>
  <c r="G5752" i="1"/>
  <c r="H5752" i="1"/>
  <c r="F5753" i="1"/>
  <c r="G5753" i="1"/>
  <c r="H5753" i="1" s="1"/>
  <c r="F5754" i="1"/>
  <c r="H5754" i="1" s="1"/>
  <c r="G5754" i="1"/>
  <c r="F5755" i="1"/>
  <c r="H5755" i="1" s="1"/>
  <c r="G5755" i="1"/>
  <c r="F5756" i="1"/>
  <c r="G5756" i="1"/>
  <c r="H5756" i="1"/>
  <c r="F5757" i="1"/>
  <c r="G5757" i="1"/>
  <c r="H5757" i="1" s="1"/>
  <c r="F5758" i="1"/>
  <c r="H5758" i="1" s="1"/>
  <c r="G5758" i="1"/>
  <c r="F5759" i="1"/>
  <c r="H5759" i="1" s="1"/>
  <c r="G5759" i="1"/>
  <c r="F5760" i="1"/>
  <c r="G5760" i="1"/>
  <c r="H5760" i="1"/>
  <c r="F5761" i="1"/>
  <c r="G5761" i="1"/>
  <c r="H5761" i="1" s="1"/>
  <c r="F5762" i="1"/>
  <c r="H5762" i="1" s="1"/>
  <c r="G5762" i="1"/>
  <c r="F5763" i="1"/>
  <c r="H5763" i="1" s="1"/>
  <c r="G5763" i="1"/>
  <c r="F5764" i="1"/>
  <c r="G5764" i="1"/>
  <c r="H5764" i="1"/>
  <c r="F5765" i="1"/>
  <c r="G5765" i="1"/>
  <c r="H5765" i="1" s="1"/>
  <c r="F5766" i="1"/>
  <c r="H5766" i="1" s="1"/>
  <c r="G5766" i="1"/>
  <c r="F5767" i="1"/>
  <c r="H5767" i="1" s="1"/>
  <c r="G5767" i="1"/>
  <c r="F5768" i="1"/>
  <c r="G5768" i="1"/>
  <c r="H5768" i="1"/>
  <c r="F5769" i="1"/>
  <c r="G5769" i="1"/>
  <c r="H5769" i="1" s="1"/>
  <c r="F5770" i="1"/>
  <c r="H5770" i="1" s="1"/>
  <c r="G5770" i="1"/>
  <c r="F5771" i="1"/>
  <c r="H5771" i="1" s="1"/>
  <c r="G5771" i="1"/>
  <c r="F5772" i="1"/>
  <c r="G5772" i="1"/>
  <c r="H5772" i="1"/>
  <c r="F5773" i="1"/>
  <c r="G5773" i="1"/>
  <c r="H5773" i="1" s="1"/>
  <c r="F5774" i="1"/>
  <c r="H5774" i="1" s="1"/>
  <c r="G5774" i="1"/>
  <c r="F5775" i="1"/>
  <c r="H5775" i="1" s="1"/>
  <c r="G5775" i="1"/>
  <c r="F5776" i="1"/>
  <c r="G5776" i="1"/>
  <c r="H5776" i="1"/>
  <c r="F5777" i="1"/>
  <c r="G5777" i="1"/>
  <c r="H5777" i="1" s="1"/>
  <c r="F5778" i="1"/>
  <c r="H5778" i="1" s="1"/>
  <c r="G5778" i="1"/>
  <c r="F5779" i="1"/>
  <c r="H5779" i="1" s="1"/>
  <c r="G5779" i="1"/>
  <c r="F5780" i="1"/>
  <c r="G5780" i="1"/>
  <c r="H5780" i="1"/>
  <c r="F5781" i="1"/>
  <c r="G5781" i="1"/>
  <c r="H5781" i="1" s="1"/>
  <c r="F5782" i="1"/>
  <c r="H5782" i="1" s="1"/>
  <c r="G5782" i="1"/>
  <c r="F5783" i="1"/>
  <c r="H5783" i="1" s="1"/>
  <c r="G5783" i="1"/>
  <c r="F5784" i="1"/>
  <c r="G5784" i="1"/>
  <c r="H5784" i="1"/>
  <c r="F5785" i="1"/>
  <c r="G5785" i="1"/>
  <c r="H5785" i="1" s="1"/>
  <c r="F5786" i="1"/>
  <c r="H5786" i="1" s="1"/>
  <c r="G5786" i="1"/>
  <c r="F5787" i="1"/>
  <c r="H5787" i="1" s="1"/>
  <c r="G5787" i="1"/>
  <c r="F5788" i="1"/>
  <c r="G5788" i="1"/>
  <c r="H5788" i="1"/>
  <c r="F5789" i="1"/>
  <c r="G5789" i="1"/>
  <c r="H5789" i="1" s="1"/>
  <c r="F5790" i="1"/>
  <c r="H5790" i="1" s="1"/>
  <c r="G5790" i="1"/>
  <c r="F5791" i="1"/>
  <c r="H5791" i="1" s="1"/>
  <c r="G5791" i="1"/>
  <c r="F5792" i="1"/>
  <c r="G5792" i="1"/>
  <c r="H5792" i="1"/>
  <c r="F5793" i="1"/>
  <c r="G5793" i="1"/>
  <c r="H5793" i="1" s="1"/>
  <c r="F5794" i="1"/>
  <c r="H5794" i="1" s="1"/>
  <c r="G5794" i="1"/>
  <c r="F5795" i="1"/>
  <c r="H5795" i="1" s="1"/>
  <c r="G5795" i="1"/>
  <c r="F5796" i="1"/>
  <c r="G5796" i="1"/>
  <c r="H5796" i="1"/>
  <c r="F5797" i="1"/>
  <c r="G5797" i="1"/>
  <c r="H5797" i="1" s="1"/>
  <c r="F5798" i="1"/>
  <c r="H5798" i="1" s="1"/>
  <c r="G5798" i="1"/>
  <c r="F5799" i="1"/>
  <c r="H5799" i="1" s="1"/>
  <c r="G5799" i="1"/>
  <c r="F5800" i="1"/>
  <c r="G5800" i="1"/>
  <c r="H5800" i="1"/>
  <c r="F5801" i="1"/>
  <c r="G5801" i="1"/>
  <c r="H5801" i="1" s="1"/>
  <c r="F5802" i="1"/>
  <c r="H5802" i="1" s="1"/>
  <c r="G5802" i="1"/>
  <c r="F5803" i="1"/>
  <c r="H5803" i="1" s="1"/>
  <c r="G5803" i="1"/>
  <c r="F5804" i="1"/>
  <c r="G5804" i="1"/>
  <c r="H5804" i="1"/>
  <c r="F5805" i="1"/>
  <c r="G5805" i="1"/>
  <c r="H5805" i="1" s="1"/>
  <c r="F5806" i="1"/>
  <c r="H5806" i="1" s="1"/>
  <c r="G5806" i="1"/>
  <c r="F5807" i="1"/>
  <c r="H5807" i="1" s="1"/>
  <c r="G5807" i="1"/>
  <c r="F5808" i="1"/>
  <c r="G5808" i="1"/>
  <c r="H5808" i="1"/>
  <c r="F5809" i="1"/>
  <c r="G5809" i="1"/>
  <c r="H5809" i="1" s="1"/>
  <c r="F5810" i="1"/>
  <c r="H5810" i="1" s="1"/>
  <c r="G5810" i="1"/>
  <c r="F5811" i="1"/>
  <c r="H5811" i="1" s="1"/>
  <c r="G5811" i="1"/>
  <c r="F5812" i="1"/>
  <c r="G5812" i="1"/>
  <c r="H5812" i="1"/>
  <c r="F5813" i="1"/>
  <c r="G5813" i="1"/>
  <c r="H5813" i="1" s="1"/>
  <c r="F5814" i="1"/>
  <c r="H5814" i="1" s="1"/>
  <c r="G5814" i="1"/>
  <c r="F5815" i="1"/>
  <c r="H5815" i="1" s="1"/>
  <c r="G5815" i="1"/>
  <c r="F5816" i="1"/>
  <c r="G5816" i="1"/>
  <c r="H5816" i="1"/>
  <c r="F5817" i="1"/>
  <c r="G5817" i="1"/>
  <c r="H5817" i="1" s="1"/>
  <c r="F5818" i="1"/>
  <c r="H5818" i="1" s="1"/>
  <c r="G5818" i="1"/>
  <c r="F5819" i="1"/>
  <c r="H5819" i="1" s="1"/>
  <c r="G5819" i="1"/>
  <c r="F5820" i="1"/>
  <c r="G5820" i="1"/>
  <c r="H5820" i="1"/>
  <c r="F5821" i="1"/>
  <c r="G5821" i="1"/>
  <c r="H5821" i="1" s="1"/>
  <c r="F5822" i="1"/>
  <c r="H5822" i="1" s="1"/>
  <c r="G5822" i="1"/>
  <c r="F5823" i="1"/>
  <c r="H5823" i="1" s="1"/>
  <c r="G5823" i="1"/>
  <c r="F5824" i="1"/>
  <c r="G5824" i="1"/>
  <c r="H5824" i="1"/>
  <c r="F5825" i="1"/>
  <c r="G5825" i="1"/>
  <c r="H5825" i="1" s="1"/>
  <c r="F5826" i="1"/>
  <c r="H5826" i="1" s="1"/>
  <c r="G5826" i="1"/>
  <c r="F5827" i="1"/>
  <c r="H5827" i="1" s="1"/>
  <c r="G5827" i="1"/>
  <c r="F5828" i="1"/>
  <c r="G5828" i="1"/>
  <c r="H5828" i="1"/>
  <c r="F5829" i="1"/>
  <c r="G5829" i="1"/>
  <c r="H5829" i="1" s="1"/>
  <c r="F5830" i="1"/>
  <c r="H5830" i="1" s="1"/>
  <c r="G5830" i="1"/>
  <c r="F5831" i="1"/>
  <c r="H5831" i="1" s="1"/>
  <c r="G5831" i="1"/>
  <c r="F5832" i="1"/>
  <c r="G5832" i="1"/>
  <c r="H5832" i="1"/>
  <c r="F5833" i="1"/>
  <c r="G5833" i="1"/>
  <c r="H5833" i="1" s="1"/>
  <c r="F5834" i="1"/>
  <c r="H5834" i="1" s="1"/>
  <c r="G5834" i="1"/>
  <c r="F5835" i="1"/>
  <c r="H5835" i="1" s="1"/>
  <c r="G5835" i="1"/>
  <c r="F5836" i="1"/>
  <c r="G5836" i="1"/>
  <c r="H5836" i="1"/>
  <c r="F5837" i="1"/>
  <c r="G5837" i="1"/>
  <c r="H5837" i="1" s="1"/>
  <c r="F5838" i="1"/>
  <c r="H5838" i="1" s="1"/>
  <c r="G5838" i="1"/>
  <c r="F5839" i="1"/>
  <c r="H5839" i="1" s="1"/>
  <c r="G5839" i="1"/>
  <c r="F5840" i="1"/>
  <c r="G5840" i="1"/>
  <c r="H5840" i="1"/>
  <c r="F5841" i="1"/>
  <c r="G5841" i="1"/>
  <c r="H5841" i="1" s="1"/>
  <c r="F5842" i="1"/>
  <c r="H5842" i="1" s="1"/>
  <c r="G5842" i="1"/>
  <c r="F5843" i="1"/>
  <c r="H5843" i="1" s="1"/>
  <c r="G5843" i="1"/>
  <c r="F5844" i="1"/>
  <c r="G5844" i="1"/>
  <c r="H5844" i="1"/>
  <c r="F5845" i="1"/>
  <c r="G5845" i="1"/>
  <c r="H5845" i="1" s="1"/>
  <c r="F5846" i="1"/>
  <c r="H5846" i="1" s="1"/>
  <c r="G5846" i="1"/>
  <c r="F5847" i="1"/>
  <c r="H5847" i="1" s="1"/>
  <c r="G5847" i="1"/>
  <c r="F5848" i="1"/>
  <c r="G5848" i="1"/>
  <c r="H5848" i="1"/>
  <c r="F5849" i="1"/>
  <c r="G5849" i="1"/>
  <c r="H5849" i="1" s="1"/>
  <c r="F5850" i="1"/>
  <c r="H5850" i="1" s="1"/>
  <c r="G5850" i="1"/>
  <c r="F5851" i="1"/>
  <c r="H5851" i="1" s="1"/>
  <c r="G5851" i="1"/>
  <c r="F5852" i="1"/>
  <c r="G5852" i="1"/>
  <c r="H5852" i="1"/>
  <c r="F5853" i="1"/>
  <c r="G5853" i="1"/>
  <c r="H5853" i="1" s="1"/>
  <c r="F5854" i="1"/>
  <c r="H5854" i="1" s="1"/>
  <c r="G5854" i="1"/>
  <c r="F5855" i="1"/>
  <c r="H5855" i="1" s="1"/>
  <c r="G5855" i="1"/>
  <c r="F5856" i="1"/>
  <c r="G5856" i="1"/>
  <c r="H5856" i="1"/>
  <c r="F5857" i="1"/>
  <c r="G5857" i="1"/>
  <c r="H5857" i="1" s="1"/>
  <c r="F5858" i="1"/>
  <c r="H5858" i="1" s="1"/>
  <c r="G5858" i="1"/>
  <c r="F5859" i="1"/>
  <c r="H5859" i="1" s="1"/>
  <c r="G5859" i="1"/>
  <c r="F5860" i="1"/>
  <c r="G5860" i="1"/>
  <c r="H5860" i="1"/>
  <c r="F5861" i="1"/>
  <c r="G5861" i="1"/>
  <c r="H5861" i="1" s="1"/>
  <c r="F5862" i="1"/>
  <c r="H5862" i="1" s="1"/>
  <c r="G5862" i="1"/>
  <c r="F5863" i="1"/>
  <c r="H5863" i="1" s="1"/>
  <c r="G5863" i="1"/>
  <c r="F5864" i="1"/>
  <c r="G5864" i="1"/>
  <c r="H5864" i="1"/>
  <c r="F5865" i="1"/>
  <c r="G5865" i="1"/>
  <c r="H5865" i="1" s="1"/>
  <c r="F5866" i="1"/>
  <c r="H5866" i="1" s="1"/>
  <c r="G5866" i="1"/>
  <c r="F5867" i="1"/>
  <c r="H5867" i="1" s="1"/>
  <c r="G5867" i="1"/>
  <c r="F5868" i="1"/>
  <c r="G5868" i="1"/>
  <c r="H5868" i="1"/>
  <c r="F5869" i="1"/>
  <c r="G5869" i="1"/>
  <c r="H5869" i="1" s="1"/>
  <c r="F5870" i="1"/>
  <c r="H5870" i="1" s="1"/>
  <c r="G5870" i="1"/>
  <c r="F5871" i="1"/>
  <c r="H5871" i="1" s="1"/>
  <c r="G5871" i="1"/>
  <c r="F5872" i="1"/>
  <c r="G5872" i="1"/>
  <c r="H5872" i="1"/>
  <c r="F5873" i="1"/>
  <c r="G5873" i="1"/>
  <c r="H5873" i="1" s="1"/>
  <c r="F5874" i="1"/>
  <c r="H5874" i="1" s="1"/>
  <c r="G5874" i="1"/>
  <c r="F5875" i="1"/>
  <c r="H5875" i="1" s="1"/>
  <c r="G5875" i="1"/>
  <c r="F5876" i="1"/>
  <c r="G5876" i="1"/>
  <c r="H5876" i="1"/>
  <c r="F5877" i="1"/>
  <c r="G5877" i="1"/>
  <c r="H5877" i="1" s="1"/>
  <c r="F5878" i="1"/>
  <c r="H5878" i="1" s="1"/>
  <c r="G5878" i="1"/>
  <c r="F5879" i="1"/>
  <c r="H5879" i="1" s="1"/>
  <c r="G5879" i="1"/>
  <c r="F5880" i="1"/>
  <c r="G5880" i="1"/>
  <c r="H5880" i="1"/>
  <c r="F5881" i="1"/>
  <c r="G5881" i="1"/>
  <c r="H5881" i="1" s="1"/>
  <c r="F5882" i="1"/>
  <c r="H5882" i="1" s="1"/>
  <c r="G5882" i="1"/>
  <c r="F5883" i="1"/>
  <c r="H5883" i="1" s="1"/>
  <c r="G5883" i="1"/>
  <c r="F5884" i="1"/>
  <c r="G5884" i="1"/>
  <c r="H5884" i="1"/>
  <c r="F5885" i="1"/>
  <c r="G5885" i="1"/>
  <c r="H5885" i="1" s="1"/>
  <c r="F5886" i="1"/>
  <c r="H5886" i="1" s="1"/>
  <c r="G5886" i="1"/>
  <c r="F5887" i="1"/>
  <c r="H5887" i="1" s="1"/>
  <c r="G5887" i="1"/>
  <c r="F5888" i="1"/>
  <c r="G5888" i="1"/>
  <c r="H5888" i="1"/>
  <c r="F5889" i="1"/>
  <c r="G5889" i="1"/>
  <c r="H5889" i="1" s="1"/>
  <c r="F5890" i="1"/>
  <c r="H5890" i="1" s="1"/>
  <c r="G5890" i="1"/>
  <c r="F5891" i="1"/>
  <c r="H5891" i="1" s="1"/>
  <c r="G5891" i="1"/>
  <c r="F5892" i="1"/>
  <c r="G5892" i="1"/>
  <c r="H5892" i="1"/>
  <c r="F5893" i="1"/>
  <c r="G5893" i="1"/>
  <c r="H5893" i="1" s="1"/>
  <c r="F5894" i="1"/>
  <c r="H5894" i="1" s="1"/>
  <c r="G5894" i="1"/>
  <c r="F5895" i="1"/>
  <c r="H5895" i="1" s="1"/>
  <c r="G5895" i="1"/>
  <c r="F5896" i="1"/>
  <c r="G5896" i="1"/>
  <c r="H5896" i="1"/>
  <c r="F5897" i="1"/>
  <c r="G5897" i="1"/>
  <c r="H5897" i="1" s="1"/>
  <c r="F5898" i="1"/>
  <c r="H5898" i="1" s="1"/>
  <c r="G5898" i="1"/>
  <c r="F5899" i="1"/>
  <c r="H5899" i="1" s="1"/>
  <c r="G5899" i="1"/>
  <c r="F5900" i="1"/>
  <c r="G5900" i="1"/>
  <c r="H5900" i="1"/>
  <c r="F5901" i="1"/>
  <c r="G5901" i="1"/>
  <c r="H5901" i="1" s="1"/>
  <c r="F5902" i="1"/>
  <c r="H5902" i="1" s="1"/>
  <c r="G5902" i="1"/>
  <c r="F5903" i="1"/>
  <c r="H5903" i="1" s="1"/>
  <c r="G5903" i="1"/>
  <c r="F5904" i="1"/>
  <c r="G5904" i="1"/>
  <c r="H5904" i="1"/>
  <c r="F5905" i="1"/>
  <c r="G5905" i="1"/>
  <c r="H5905" i="1" s="1"/>
  <c r="F5906" i="1"/>
  <c r="H5906" i="1" s="1"/>
  <c r="G5906" i="1"/>
  <c r="F5907" i="1"/>
  <c r="H5907" i="1" s="1"/>
  <c r="G5907" i="1"/>
  <c r="F5908" i="1"/>
  <c r="G5908" i="1"/>
  <c r="H5908" i="1"/>
  <c r="F5909" i="1"/>
  <c r="G5909" i="1"/>
  <c r="H5909" i="1" s="1"/>
  <c r="F5910" i="1"/>
  <c r="H5910" i="1" s="1"/>
  <c r="G5910" i="1"/>
  <c r="F5911" i="1"/>
  <c r="H5911" i="1" s="1"/>
  <c r="G5911" i="1"/>
  <c r="F5912" i="1"/>
  <c r="G5912" i="1"/>
  <c r="H5912" i="1"/>
  <c r="F5913" i="1"/>
  <c r="G5913" i="1"/>
  <c r="H5913" i="1" s="1"/>
  <c r="F5914" i="1"/>
  <c r="H5914" i="1" s="1"/>
  <c r="G5914" i="1"/>
  <c r="F5915" i="1"/>
  <c r="H5915" i="1" s="1"/>
  <c r="G5915" i="1"/>
  <c r="F5916" i="1"/>
  <c r="G5916" i="1"/>
  <c r="H5916" i="1"/>
  <c r="F5917" i="1"/>
  <c r="G5917" i="1"/>
  <c r="H5917" i="1" s="1"/>
  <c r="F5918" i="1"/>
  <c r="H5918" i="1" s="1"/>
  <c r="G5918" i="1"/>
  <c r="F5919" i="1"/>
  <c r="H5919" i="1" s="1"/>
  <c r="G5919" i="1"/>
  <c r="F5920" i="1"/>
  <c r="G5920" i="1"/>
  <c r="H5920" i="1"/>
  <c r="F5921" i="1"/>
  <c r="G5921" i="1"/>
  <c r="H5921" i="1" s="1"/>
  <c r="F5922" i="1"/>
  <c r="H5922" i="1" s="1"/>
  <c r="G5922" i="1"/>
  <c r="F5923" i="1"/>
  <c r="H5923" i="1" s="1"/>
  <c r="G5923" i="1"/>
  <c r="F5924" i="1"/>
  <c r="G5924" i="1"/>
  <c r="H5924" i="1"/>
  <c r="F5925" i="1"/>
  <c r="G5925" i="1"/>
  <c r="H5925" i="1" s="1"/>
  <c r="F5926" i="1"/>
  <c r="H5926" i="1" s="1"/>
  <c r="G5926" i="1"/>
  <c r="F5927" i="1"/>
  <c r="H5927" i="1" s="1"/>
  <c r="G5927" i="1"/>
  <c r="F5928" i="1"/>
  <c r="G5928" i="1"/>
  <c r="H5928" i="1"/>
  <c r="F5929" i="1"/>
  <c r="G5929" i="1"/>
  <c r="H5929" i="1" s="1"/>
  <c r="F5930" i="1"/>
  <c r="H5930" i="1" s="1"/>
  <c r="G5930" i="1"/>
  <c r="F5931" i="1"/>
  <c r="H5931" i="1" s="1"/>
  <c r="G5931" i="1"/>
  <c r="F5932" i="1"/>
  <c r="G5932" i="1"/>
  <c r="H5932" i="1"/>
  <c r="F5933" i="1"/>
  <c r="G5933" i="1"/>
  <c r="H5933" i="1" s="1"/>
  <c r="F5934" i="1"/>
  <c r="H5934" i="1" s="1"/>
  <c r="G5934" i="1"/>
  <c r="F5935" i="1"/>
  <c r="H5935" i="1" s="1"/>
  <c r="G5935" i="1"/>
  <c r="F5936" i="1"/>
  <c r="G5936" i="1"/>
  <c r="H5936" i="1"/>
  <c r="F5937" i="1"/>
  <c r="G5937" i="1"/>
  <c r="H5937" i="1" s="1"/>
  <c r="F5938" i="1"/>
  <c r="H5938" i="1" s="1"/>
  <c r="G5938" i="1"/>
  <c r="F5939" i="1"/>
  <c r="H5939" i="1" s="1"/>
  <c r="G5939" i="1"/>
  <c r="F5940" i="1"/>
  <c r="G5940" i="1"/>
  <c r="H5940" i="1"/>
  <c r="F5941" i="1"/>
  <c r="G5941" i="1"/>
  <c r="H5941" i="1" s="1"/>
  <c r="F5942" i="1"/>
  <c r="H5942" i="1" s="1"/>
  <c r="G5942" i="1"/>
  <c r="F5943" i="1"/>
  <c r="H5943" i="1" s="1"/>
  <c r="G5943" i="1"/>
  <c r="F5944" i="1"/>
  <c r="G5944" i="1"/>
  <c r="H5944" i="1"/>
  <c r="F5945" i="1"/>
  <c r="G5945" i="1"/>
  <c r="H5945" i="1" s="1"/>
  <c r="F5946" i="1"/>
  <c r="H5946" i="1" s="1"/>
  <c r="G5946" i="1"/>
  <c r="F5947" i="1"/>
  <c r="H5947" i="1" s="1"/>
  <c r="G5947" i="1"/>
  <c r="F5948" i="1"/>
  <c r="G5948" i="1"/>
  <c r="H5948" i="1"/>
  <c r="F5949" i="1"/>
  <c r="G5949" i="1"/>
  <c r="H5949" i="1" s="1"/>
  <c r="F5950" i="1"/>
  <c r="H5950" i="1" s="1"/>
  <c r="G5950" i="1"/>
  <c r="F5951" i="1"/>
  <c r="H5951" i="1" s="1"/>
  <c r="G5951" i="1"/>
  <c r="F5952" i="1"/>
  <c r="G5952" i="1"/>
  <c r="H5952" i="1"/>
  <c r="F5953" i="1"/>
  <c r="G5953" i="1"/>
  <c r="H5953" i="1" s="1"/>
  <c r="F5954" i="1"/>
  <c r="H5954" i="1" s="1"/>
  <c r="G5954" i="1"/>
  <c r="F5955" i="1"/>
  <c r="H5955" i="1" s="1"/>
  <c r="G5955" i="1"/>
  <c r="F5956" i="1"/>
  <c r="G5956" i="1"/>
  <c r="H5956" i="1"/>
  <c r="F5957" i="1"/>
  <c r="G5957" i="1"/>
  <c r="H5957" i="1" s="1"/>
  <c r="F5958" i="1"/>
  <c r="H5958" i="1" s="1"/>
  <c r="G5958" i="1"/>
  <c r="F5959" i="1"/>
  <c r="H5959" i="1" s="1"/>
  <c r="G5959" i="1"/>
  <c r="F5960" i="1"/>
  <c r="G5960" i="1"/>
  <c r="H5960" i="1"/>
  <c r="F5961" i="1"/>
  <c r="G5961" i="1"/>
  <c r="H5961" i="1" s="1"/>
  <c r="F5962" i="1"/>
  <c r="H5962" i="1" s="1"/>
  <c r="G5962" i="1"/>
  <c r="F5963" i="1"/>
  <c r="H5963" i="1" s="1"/>
  <c r="G5963" i="1"/>
  <c r="F5964" i="1"/>
  <c r="G5964" i="1"/>
  <c r="H5964" i="1"/>
  <c r="F5965" i="1"/>
  <c r="G5965" i="1"/>
  <c r="H5965" i="1" s="1"/>
  <c r="F5966" i="1"/>
  <c r="H5966" i="1" s="1"/>
  <c r="G5966" i="1"/>
  <c r="F5967" i="1"/>
  <c r="H5967" i="1" s="1"/>
  <c r="G5967" i="1"/>
  <c r="F5968" i="1"/>
  <c r="G5968" i="1"/>
  <c r="H5968" i="1"/>
  <c r="F5969" i="1"/>
  <c r="G5969" i="1"/>
  <c r="H5969" i="1" s="1"/>
  <c r="F5970" i="1"/>
  <c r="H5970" i="1" s="1"/>
  <c r="G5970" i="1"/>
  <c r="F5971" i="1"/>
  <c r="H5971" i="1" s="1"/>
  <c r="G5971" i="1"/>
  <c r="F5972" i="1"/>
  <c r="G5972" i="1"/>
  <c r="H5972" i="1"/>
  <c r="F5973" i="1"/>
  <c r="G5973" i="1"/>
  <c r="H5973" i="1" s="1"/>
  <c r="F5974" i="1"/>
  <c r="H5974" i="1" s="1"/>
  <c r="G5974" i="1"/>
  <c r="F5975" i="1"/>
  <c r="H5975" i="1" s="1"/>
  <c r="G5975" i="1"/>
  <c r="F5976" i="1"/>
  <c r="G5976" i="1"/>
  <c r="H5976" i="1"/>
  <c r="F5977" i="1"/>
  <c r="G5977" i="1"/>
  <c r="H5977" i="1" s="1"/>
  <c r="F5978" i="1"/>
  <c r="H5978" i="1" s="1"/>
  <c r="G5978" i="1"/>
  <c r="F5979" i="1"/>
  <c r="H5979" i="1" s="1"/>
  <c r="G5979" i="1"/>
  <c r="F5980" i="1"/>
  <c r="G5980" i="1"/>
  <c r="H5980" i="1"/>
  <c r="F5981" i="1"/>
  <c r="G5981" i="1"/>
  <c r="H5981" i="1" s="1"/>
  <c r="F5982" i="1"/>
  <c r="H5982" i="1" s="1"/>
  <c r="G5982" i="1"/>
  <c r="F5983" i="1"/>
  <c r="H5983" i="1" s="1"/>
  <c r="G5983" i="1"/>
  <c r="F5984" i="1"/>
  <c r="G5984" i="1"/>
  <c r="H5984" i="1"/>
  <c r="F5985" i="1"/>
  <c r="G5985" i="1"/>
  <c r="H5985" i="1" s="1"/>
  <c r="F5986" i="1"/>
  <c r="H5986" i="1" s="1"/>
  <c r="G5986" i="1"/>
  <c r="F5987" i="1"/>
  <c r="H5987" i="1" s="1"/>
  <c r="G5987" i="1"/>
  <c r="F5988" i="1"/>
  <c r="G5988" i="1"/>
  <c r="H5988" i="1"/>
  <c r="F5989" i="1"/>
  <c r="G5989" i="1"/>
  <c r="H5989" i="1" s="1"/>
  <c r="F5990" i="1"/>
  <c r="H5990" i="1" s="1"/>
  <c r="G5990" i="1"/>
  <c r="F5991" i="1"/>
  <c r="G5991" i="1"/>
  <c r="F5992" i="1"/>
  <c r="G5992" i="1"/>
  <c r="H5992" i="1"/>
  <c r="F5993" i="1"/>
  <c r="G5993" i="1"/>
  <c r="H5993" i="1" s="1"/>
  <c r="F5994" i="1"/>
  <c r="H5994" i="1" s="1"/>
  <c r="G5994" i="1"/>
  <c r="F5995" i="1"/>
  <c r="G5995" i="1"/>
  <c r="F5996" i="1"/>
  <c r="G5996" i="1"/>
  <c r="H5996" i="1"/>
  <c r="F5997" i="1"/>
  <c r="G5997" i="1"/>
  <c r="H5997" i="1" s="1"/>
  <c r="F5998" i="1"/>
  <c r="H5998" i="1" s="1"/>
  <c r="G5998" i="1"/>
  <c r="F5999" i="1"/>
  <c r="G5999" i="1"/>
  <c r="F6000" i="1"/>
  <c r="G6000" i="1"/>
  <c r="H6000" i="1"/>
  <c r="F6001" i="1"/>
  <c r="G6001" i="1"/>
  <c r="H6001" i="1" s="1"/>
  <c r="F6002" i="1"/>
  <c r="H6002" i="1" s="1"/>
  <c r="G6002" i="1"/>
  <c r="F6003" i="1"/>
  <c r="H6003" i="1" s="1"/>
  <c r="G6003" i="1"/>
  <c r="F6004" i="1"/>
  <c r="G6004" i="1"/>
  <c r="H6004" i="1"/>
  <c r="F6005" i="1"/>
  <c r="G6005" i="1"/>
  <c r="H6005" i="1" s="1"/>
  <c r="F6006" i="1"/>
  <c r="H6006" i="1" s="1"/>
  <c r="G6006" i="1"/>
  <c r="F6007" i="1"/>
  <c r="G6007" i="1"/>
  <c r="F6008" i="1"/>
  <c r="G6008" i="1"/>
  <c r="H6008" i="1"/>
  <c r="F6009" i="1"/>
  <c r="G6009" i="1"/>
  <c r="H6009" i="1" s="1"/>
  <c r="F6010" i="1"/>
  <c r="H6010" i="1" s="1"/>
  <c r="G6010" i="1"/>
  <c r="F6011" i="1"/>
  <c r="G6011" i="1"/>
  <c r="F6012" i="1"/>
  <c r="G6012" i="1"/>
  <c r="H6012" i="1"/>
  <c r="F6013" i="1"/>
  <c r="G6013" i="1"/>
  <c r="H6013" i="1" s="1"/>
  <c r="F6014" i="1"/>
  <c r="H6014" i="1" s="1"/>
  <c r="G6014" i="1"/>
  <c r="F6015" i="1"/>
  <c r="G6015" i="1"/>
  <c r="F6016" i="1"/>
  <c r="G6016" i="1"/>
  <c r="H6016" i="1"/>
  <c r="F6017" i="1"/>
  <c r="G6017" i="1"/>
  <c r="H6017" i="1" s="1"/>
  <c r="F6018" i="1"/>
  <c r="H6018" i="1" s="1"/>
  <c r="G6018" i="1"/>
  <c r="F6019" i="1"/>
  <c r="H6019" i="1" s="1"/>
  <c r="G6019" i="1"/>
  <c r="F6020" i="1"/>
  <c r="G6020" i="1"/>
  <c r="H6020" i="1"/>
  <c r="F6021" i="1"/>
  <c r="G6021" i="1"/>
  <c r="H6021" i="1" s="1"/>
  <c r="F6022" i="1"/>
  <c r="H6022" i="1" s="1"/>
  <c r="G6022" i="1"/>
  <c r="F6023" i="1"/>
  <c r="G6023" i="1"/>
  <c r="F6024" i="1"/>
  <c r="G6024" i="1"/>
  <c r="H6024" i="1"/>
  <c r="F6025" i="1"/>
  <c r="G6025" i="1"/>
  <c r="H6025" i="1" s="1"/>
  <c r="F6026" i="1"/>
  <c r="H6026" i="1" s="1"/>
  <c r="G6026" i="1"/>
  <c r="F6027" i="1"/>
  <c r="G6027" i="1"/>
  <c r="F6028" i="1"/>
  <c r="G6028" i="1"/>
  <c r="H6028" i="1"/>
  <c r="F6029" i="1"/>
  <c r="G6029" i="1"/>
  <c r="H6029" i="1" s="1"/>
  <c r="F6030" i="1"/>
  <c r="H6030" i="1" s="1"/>
  <c r="G6030" i="1"/>
  <c r="F6031" i="1"/>
  <c r="G6031" i="1"/>
  <c r="F6032" i="1"/>
  <c r="G6032" i="1"/>
  <c r="H6032" i="1"/>
  <c r="F6033" i="1"/>
  <c r="G6033" i="1"/>
  <c r="H6033" i="1" s="1"/>
  <c r="F6034" i="1"/>
  <c r="H6034" i="1" s="1"/>
  <c r="G6034" i="1"/>
  <c r="F6035" i="1"/>
  <c r="H6035" i="1" s="1"/>
  <c r="G6035" i="1"/>
  <c r="F6036" i="1"/>
  <c r="G6036" i="1"/>
  <c r="H6036" i="1"/>
  <c r="F6037" i="1"/>
  <c r="G6037" i="1"/>
  <c r="H6037" i="1" s="1"/>
  <c r="F6038" i="1"/>
  <c r="H6038" i="1" s="1"/>
  <c r="G6038" i="1"/>
  <c r="F6039" i="1"/>
  <c r="G6039" i="1"/>
  <c r="F6040" i="1"/>
  <c r="G6040" i="1"/>
  <c r="H6040" i="1"/>
  <c r="F6041" i="1"/>
  <c r="G6041" i="1"/>
  <c r="H6041" i="1" s="1"/>
  <c r="F6042" i="1"/>
  <c r="H6042" i="1" s="1"/>
  <c r="G6042" i="1"/>
  <c r="F6043" i="1"/>
  <c r="G6043" i="1"/>
  <c r="F6044" i="1"/>
  <c r="G6044" i="1"/>
  <c r="H6044" i="1"/>
  <c r="F6045" i="1"/>
  <c r="G6045" i="1"/>
  <c r="H6045" i="1" s="1"/>
  <c r="F6046" i="1"/>
  <c r="H6046" i="1" s="1"/>
  <c r="G6046" i="1"/>
  <c r="F6047" i="1"/>
  <c r="G6047" i="1"/>
  <c r="F6048" i="1"/>
  <c r="G6048" i="1"/>
  <c r="H6048" i="1"/>
  <c r="F6049" i="1"/>
  <c r="G6049" i="1"/>
  <c r="H6049" i="1" s="1"/>
  <c r="F6050" i="1"/>
  <c r="H6050" i="1" s="1"/>
  <c r="G6050" i="1"/>
  <c r="F6051" i="1"/>
  <c r="H6051" i="1" s="1"/>
  <c r="G6051" i="1"/>
  <c r="F6052" i="1"/>
  <c r="G6052" i="1"/>
  <c r="H6052" i="1"/>
  <c r="F6053" i="1"/>
  <c r="G6053" i="1"/>
  <c r="H6053" i="1" s="1"/>
  <c r="F6054" i="1"/>
  <c r="H6054" i="1" s="1"/>
  <c r="G6054" i="1"/>
  <c r="F6055" i="1"/>
  <c r="G6055" i="1"/>
  <c r="F6056" i="1"/>
  <c r="G6056" i="1"/>
  <c r="H6056" i="1"/>
  <c r="F6057" i="1"/>
  <c r="G6057" i="1"/>
  <c r="H6057" i="1" s="1"/>
  <c r="F6058" i="1"/>
  <c r="H6058" i="1" s="1"/>
  <c r="G6058" i="1"/>
  <c r="F6059" i="1"/>
  <c r="G6059" i="1"/>
  <c r="F6060" i="1"/>
  <c r="G6060" i="1"/>
  <c r="H6060" i="1"/>
  <c r="F6061" i="1"/>
  <c r="G6061" i="1"/>
  <c r="H6061" i="1" s="1"/>
  <c r="F6062" i="1"/>
  <c r="H6062" i="1" s="1"/>
  <c r="G6062" i="1"/>
  <c r="F6063" i="1"/>
  <c r="G6063" i="1"/>
  <c r="F6064" i="1"/>
  <c r="G6064" i="1"/>
  <c r="H6064" i="1"/>
  <c r="F6065" i="1"/>
  <c r="G6065" i="1"/>
  <c r="H6065" i="1" s="1"/>
  <c r="F6066" i="1"/>
  <c r="H6066" i="1" s="1"/>
  <c r="G6066" i="1"/>
  <c r="F6067" i="1"/>
  <c r="H6067" i="1" s="1"/>
  <c r="G6067" i="1"/>
  <c r="F6068" i="1"/>
  <c r="G6068" i="1"/>
  <c r="H6068" i="1"/>
  <c r="F6069" i="1"/>
  <c r="G6069" i="1"/>
  <c r="H6069" i="1" s="1"/>
  <c r="F6070" i="1"/>
  <c r="H6070" i="1" s="1"/>
  <c r="G6070" i="1"/>
  <c r="F6071" i="1"/>
  <c r="G6071" i="1"/>
  <c r="F6072" i="1"/>
  <c r="G6072" i="1"/>
  <c r="H6072" i="1"/>
  <c r="F6073" i="1"/>
  <c r="G6073" i="1"/>
  <c r="H6073" i="1" s="1"/>
  <c r="F6074" i="1"/>
  <c r="H6074" i="1" s="1"/>
  <c r="G6074" i="1"/>
  <c r="F6075" i="1"/>
  <c r="G6075" i="1"/>
  <c r="F6076" i="1"/>
  <c r="G6076" i="1"/>
  <c r="H6076" i="1"/>
  <c r="F6077" i="1"/>
  <c r="G6077" i="1"/>
  <c r="H6077" i="1" s="1"/>
  <c r="F6078" i="1"/>
  <c r="H6078" i="1" s="1"/>
  <c r="G6078" i="1"/>
  <c r="F6079" i="1"/>
  <c r="G6079" i="1"/>
  <c r="F6080" i="1"/>
  <c r="G6080" i="1"/>
  <c r="H6080" i="1"/>
  <c r="F6081" i="1"/>
  <c r="G6081" i="1"/>
  <c r="H6081" i="1" s="1"/>
  <c r="F6082" i="1"/>
  <c r="H6082" i="1" s="1"/>
  <c r="G6082" i="1"/>
  <c r="F6083" i="1"/>
  <c r="H6083" i="1" s="1"/>
  <c r="G6083" i="1"/>
  <c r="F6084" i="1"/>
  <c r="G6084" i="1"/>
  <c r="H6084" i="1"/>
  <c r="F6085" i="1"/>
  <c r="G6085" i="1"/>
  <c r="H6085" i="1" s="1"/>
  <c r="F6086" i="1"/>
  <c r="H6086" i="1" s="1"/>
  <c r="G6086" i="1"/>
  <c r="F6087" i="1"/>
  <c r="G6087" i="1"/>
  <c r="F6088" i="1"/>
  <c r="G6088" i="1"/>
  <c r="H6088" i="1"/>
  <c r="F6089" i="1"/>
  <c r="G6089" i="1"/>
  <c r="H6089" i="1" s="1"/>
  <c r="F6090" i="1"/>
  <c r="H6090" i="1" s="1"/>
  <c r="G6090" i="1"/>
  <c r="F6091" i="1"/>
  <c r="G6091" i="1"/>
  <c r="F6092" i="1"/>
  <c r="G6092" i="1"/>
  <c r="H6092" i="1"/>
  <c r="F6093" i="1"/>
  <c r="G6093" i="1"/>
  <c r="H6093" i="1" s="1"/>
  <c r="F6094" i="1"/>
  <c r="H6094" i="1" s="1"/>
  <c r="G6094" i="1"/>
  <c r="F6095" i="1"/>
  <c r="G6095" i="1"/>
  <c r="F6096" i="1"/>
  <c r="G6096" i="1"/>
  <c r="H6096" i="1"/>
  <c r="F6097" i="1"/>
  <c r="G6097" i="1"/>
  <c r="H6097" i="1" s="1"/>
  <c r="F6098" i="1"/>
  <c r="H6098" i="1" s="1"/>
  <c r="G6098" i="1"/>
  <c r="F6099" i="1"/>
  <c r="H6099" i="1" s="1"/>
  <c r="G6099" i="1"/>
  <c r="F6100" i="1"/>
  <c r="G6100" i="1"/>
  <c r="H6100" i="1"/>
  <c r="F6101" i="1"/>
  <c r="G6101" i="1"/>
  <c r="H6101" i="1" s="1"/>
  <c r="F6102" i="1"/>
  <c r="H6102" i="1" s="1"/>
  <c r="G6102" i="1"/>
  <c r="F6103" i="1"/>
  <c r="G6103" i="1"/>
  <c r="F6104" i="1"/>
  <c r="G6104" i="1"/>
  <c r="H6104" i="1"/>
  <c r="F6105" i="1"/>
  <c r="G6105" i="1"/>
  <c r="H6105" i="1" s="1"/>
  <c r="F6106" i="1"/>
  <c r="H6106" i="1" s="1"/>
  <c r="G6106" i="1"/>
  <c r="F6107" i="1"/>
  <c r="G6107" i="1"/>
  <c r="F6108" i="1"/>
  <c r="G6108" i="1"/>
  <c r="H6108" i="1"/>
  <c r="F6109" i="1"/>
  <c r="G6109" i="1"/>
  <c r="H6109" i="1" s="1"/>
  <c r="F6110" i="1"/>
  <c r="H6110" i="1" s="1"/>
  <c r="G6110" i="1"/>
  <c r="F6111" i="1"/>
  <c r="G6111" i="1"/>
  <c r="F6112" i="1"/>
  <c r="G6112" i="1"/>
  <c r="H6112" i="1"/>
  <c r="F6113" i="1"/>
  <c r="G6113" i="1"/>
  <c r="H6113" i="1" s="1"/>
  <c r="F6114" i="1"/>
  <c r="H6114" i="1" s="1"/>
  <c r="G6114" i="1"/>
  <c r="F6115" i="1"/>
  <c r="H6115" i="1" s="1"/>
  <c r="G6115" i="1"/>
  <c r="F6116" i="1"/>
  <c r="G6116" i="1"/>
  <c r="H6116" i="1"/>
  <c r="F6117" i="1"/>
  <c r="G6117" i="1"/>
  <c r="H6117" i="1" s="1"/>
  <c r="F6118" i="1"/>
  <c r="H6118" i="1" s="1"/>
  <c r="G6118" i="1"/>
  <c r="F6119" i="1"/>
  <c r="G6119" i="1"/>
  <c r="F6120" i="1"/>
  <c r="G6120" i="1"/>
  <c r="H6120" i="1"/>
  <c r="F6121" i="1"/>
  <c r="G6121" i="1"/>
  <c r="H6121" i="1" s="1"/>
  <c r="F6122" i="1"/>
  <c r="H6122" i="1" s="1"/>
  <c r="G6122" i="1"/>
  <c r="F6123" i="1"/>
  <c r="G6123" i="1"/>
  <c r="F6124" i="1"/>
  <c r="G6124" i="1"/>
  <c r="H6124" i="1"/>
  <c r="F6125" i="1"/>
  <c r="G6125" i="1"/>
  <c r="H6125" i="1" s="1"/>
  <c r="F6126" i="1"/>
  <c r="H6126" i="1" s="1"/>
  <c r="G6126" i="1"/>
  <c r="F6127" i="1"/>
  <c r="G6127" i="1"/>
  <c r="F6128" i="1"/>
  <c r="G6128" i="1"/>
  <c r="H6128" i="1"/>
  <c r="F6129" i="1"/>
  <c r="G6129" i="1"/>
  <c r="H6129" i="1" s="1"/>
  <c r="F6130" i="1"/>
  <c r="H6130" i="1" s="1"/>
  <c r="G6130" i="1"/>
  <c r="F6131" i="1"/>
  <c r="H6131" i="1" s="1"/>
  <c r="G6131" i="1"/>
  <c r="F6132" i="1"/>
  <c r="G6132" i="1"/>
  <c r="H6132" i="1"/>
  <c r="F6133" i="1"/>
  <c r="G6133" i="1"/>
  <c r="H6133" i="1" s="1"/>
  <c r="F6134" i="1"/>
  <c r="H6134" i="1" s="1"/>
  <c r="G6134" i="1"/>
  <c r="F6135" i="1"/>
  <c r="G6135" i="1"/>
  <c r="F6136" i="1"/>
  <c r="G6136" i="1"/>
  <c r="H6136" i="1"/>
  <c r="F6137" i="1"/>
  <c r="G6137" i="1"/>
  <c r="H6137" i="1" s="1"/>
  <c r="F6138" i="1"/>
  <c r="H6138" i="1" s="1"/>
  <c r="G6138" i="1"/>
  <c r="F6139" i="1"/>
  <c r="G6139" i="1"/>
  <c r="F6140" i="1"/>
  <c r="G6140" i="1"/>
  <c r="H6140" i="1"/>
  <c r="F6141" i="1"/>
  <c r="G6141" i="1"/>
  <c r="H6141" i="1" s="1"/>
  <c r="F6142" i="1"/>
  <c r="H6142" i="1" s="1"/>
  <c r="G6142" i="1"/>
  <c r="F6143" i="1"/>
  <c r="G6143" i="1"/>
  <c r="F6144" i="1"/>
  <c r="G6144" i="1"/>
  <c r="H6144" i="1"/>
  <c r="F6145" i="1"/>
  <c r="G6145" i="1"/>
  <c r="H6145" i="1" s="1"/>
  <c r="F6146" i="1"/>
  <c r="H6146" i="1" s="1"/>
  <c r="G6146" i="1"/>
  <c r="F6147" i="1"/>
  <c r="H6147" i="1" s="1"/>
  <c r="G6147" i="1"/>
  <c r="F6148" i="1"/>
  <c r="G6148" i="1"/>
  <c r="H6148" i="1"/>
  <c r="F6149" i="1"/>
  <c r="G6149" i="1"/>
  <c r="H6149" i="1" s="1"/>
  <c r="F6150" i="1"/>
  <c r="H6150" i="1" s="1"/>
  <c r="G6150" i="1"/>
  <c r="F6151" i="1"/>
  <c r="G6151" i="1"/>
  <c r="F6152" i="1"/>
  <c r="G6152" i="1"/>
  <c r="H6152" i="1"/>
  <c r="F6153" i="1"/>
  <c r="G6153" i="1"/>
  <c r="H6153" i="1" s="1"/>
  <c r="F6154" i="1"/>
  <c r="H6154" i="1" s="1"/>
  <c r="G6154" i="1"/>
  <c r="F6155" i="1"/>
  <c r="H6155" i="1" s="1"/>
  <c r="G6155" i="1"/>
  <c r="F6156" i="1"/>
  <c r="G6156" i="1"/>
  <c r="H6156" i="1"/>
  <c r="F6157" i="1"/>
  <c r="G6157" i="1"/>
  <c r="H6157" i="1" s="1"/>
  <c r="F6158" i="1"/>
  <c r="H6158" i="1" s="1"/>
  <c r="G6158" i="1"/>
  <c r="F6159" i="1"/>
  <c r="G6159" i="1"/>
  <c r="F6160" i="1"/>
  <c r="G6160" i="1"/>
  <c r="H6160" i="1"/>
  <c r="F6161" i="1"/>
  <c r="G6161" i="1"/>
  <c r="H6161" i="1" s="1"/>
  <c r="F6162" i="1"/>
  <c r="H6162" i="1" s="1"/>
  <c r="G6162" i="1"/>
  <c r="F6163" i="1"/>
  <c r="H6163" i="1" s="1"/>
  <c r="G6163" i="1"/>
  <c r="F6164" i="1"/>
  <c r="G6164" i="1"/>
  <c r="H6164" i="1"/>
  <c r="F6165" i="1"/>
  <c r="G6165" i="1"/>
  <c r="H6165" i="1" s="1"/>
  <c r="F6166" i="1"/>
  <c r="H6166" i="1" s="1"/>
  <c r="G6166" i="1"/>
  <c r="F6167" i="1"/>
  <c r="G6167" i="1"/>
  <c r="F6168" i="1"/>
  <c r="G6168" i="1"/>
  <c r="H6168" i="1"/>
  <c r="F6169" i="1"/>
  <c r="G6169" i="1"/>
  <c r="H6169" i="1" s="1"/>
  <c r="F6170" i="1"/>
  <c r="H6170" i="1" s="1"/>
  <c r="G6170" i="1"/>
  <c r="F6171" i="1"/>
  <c r="H6171" i="1" s="1"/>
  <c r="G6171" i="1"/>
  <c r="F6172" i="1"/>
  <c r="G6172" i="1"/>
  <c r="H6172" i="1"/>
  <c r="F6173" i="1"/>
  <c r="G6173" i="1"/>
  <c r="H6173" i="1" s="1"/>
  <c r="F6174" i="1"/>
  <c r="H6174" i="1" s="1"/>
  <c r="G6174" i="1"/>
  <c r="F6175" i="1"/>
  <c r="G6175" i="1"/>
  <c r="F6176" i="1"/>
  <c r="G6176" i="1"/>
  <c r="H6176" i="1"/>
  <c r="F6177" i="1"/>
  <c r="G6177" i="1"/>
  <c r="H6177" i="1" s="1"/>
  <c r="F6178" i="1"/>
  <c r="H6178" i="1" s="1"/>
  <c r="G6178" i="1"/>
  <c r="F6179" i="1"/>
  <c r="H6179" i="1" s="1"/>
  <c r="G6179" i="1"/>
  <c r="F6180" i="1"/>
  <c r="G6180" i="1"/>
  <c r="H6180" i="1"/>
  <c r="F6181" i="1"/>
  <c r="G6181" i="1"/>
  <c r="H6181" i="1" s="1"/>
  <c r="F6182" i="1"/>
  <c r="H6182" i="1" s="1"/>
  <c r="G6182" i="1"/>
  <c r="F6183" i="1"/>
  <c r="G6183" i="1"/>
  <c r="F6184" i="1"/>
  <c r="G6184" i="1"/>
  <c r="H6184" i="1"/>
  <c r="F6185" i="1"/>
  <c r="G6185" i="1"/>
  <c r="H6185" i="1" s="1"/>
  <c r="F6186" i="1"/>
  <c r="H6186" i="1" s="1"/>
  <c r="G6186" i="1"/>
  <c r="F6187" i="1"/>
  <c r="H6187" i="1" s="1"/>
  <c r="G6187" i="1"/>
  <c r="F6188" i="1"/>
  <c r="G6188" i="1"/>
  <c r="H6188" i="1"/>
  <c r="F6189" i="1"/>
  <c r="G6189" i="1"/>
  <c r="H6189" i="1" s="1"/>
  <c r="F6190" i="1"/>
  <c r="H6190" i="1" s="1"/>
  <c r="G6190" i="1"/>
  <c r="F6191" i="1"/>
  <c r="G6191" i="1"/>
  <c r="F6192" i="1"/>
  <c r="G6192" i="1"/>
  <c r="H6192" i="1"/>
  <c r="F6193" i="1"/>
  <c r="G6193" i="1"/>
  <c r="H6193" i="1" s="1"/>
  <c r="F6194" i="1"/>
  <c r="H6194" i="1" s="1"/>
  <c r="G6194" i="1"/>
  <c r="F6195" i="1"/>
  <c r="H6195" i="1" s="1"/>
  <c r="G6195" i="1"/>
  <c r="F6196" i="1"/>
  <c r="G6196" i="1"/>
  <c r="H6196" i="1"/>
  <c r="F6197" i="1"/>
  <c r="G6197" i="1"/>
  <c r="H6197" i="1" s="1"/>
  <c r="F6198" i="1"/>
  <c r="H6198" i="1" s="1"/>
  <c r="G6198" i="1"/>
  <c r="F6199" i="1"/>
  <c r="G6199" i="1"/>
  <c r="F6200" i="1"/>
  <c r="G6200" i="1"/>
  <c r="H6200" i="1"/>
  <c r="F6201" i="1"/>
  <c r="G6201" i="1"/>
  <c r="H6201" i="1" s="1"/>
  <c r="F6202" i="1"/>
  <c r="H6202" i="1" s="1"/>
  <c r="G6202" i="1"/>
  <c r="F6203" i="1"/>
  <c r="H6203" i="1" s="1"/>
  <c r="G6203" i="1"/>
  <c r="F6204" i="1"/>
  <c r="G6204" i="1"/>
  <c r="H6204" i="1"/>
  <c r="F6205" i="1"/>
  <c r="G6205" i="1"/>
  <c r="H6205" i="1" s="1"/>
  <c r="F6206" i="1"/>
  <c r="H6206" i="1" s="1"/>
  <c r="G6206" i="1"/>
  <c r="F6207" i="1"/>
  <c r="G6207" i="1"/>
  <c r="F6208" i="1"/>
  <c r="G6208" i="1"/>
  <c r="H6208" i="1"/>
  <c r="F6209" i="1"/>
  <c r="G6209" i="1"/>
  <c r="H6209" i="1" s="1"/>
  <c r="F6210" i="1"/>
  <c r="H6210" i="1" s="1"/>
  <c r="G6210" i="1"/>
  <c r="F6211" i="1"/>
  <c r="H6211" i="1" s="1"/>
  <c r="G6211" i="1"/>
  <c r="F6212" i="1"/>
  <c r="G6212" i="1"/>
  <c r="H6212" i="1"/>
  <c r="F6213" i="1"/>
  <c r="G6213" i="1"/>
  <c r="H6213" i="1" s="1"/>
  <c r="F6214" i="1"/>
  <c r="H6214" i="1" s="1"/>
  <c r="G6214" i="1"/>
  <c r="F6215" i="1"/>
  <c r="H6215" i="1" s="1"/>
  <c r="G6215" i="1"/>
  <c r="F6216" i="1"/>
  <c r="G6216" i="1"/>
  <c r="H6216" i="1"/>
  <c r="F6217" i="1"/>
  <c r="G6217" i="1"/>
  <c r="H6217" i="1" s="1"/>
  <c r="F6218" i="1"/>
  <c r="H6218" i="1" s="1"/>
  <c r="G6218" i="1"/>
  <c r="F6219" i="1"/>
  <c r="H6219" i="1" s="1"/>
  <c r="G6219" i="1"/>
  <c r="F6220" i="1"/>
  <c r="G6220" i="1"/>
  <c r="H6220" i="1"/>
  <c r="F6221" i="1"/>
  <c r="G6221" i="1"/>
  <c r="H6221" i="1" s="1"/>
  <c r="F6222" i="1"/>
  <c r="H6222" i="1" s="1"/>
  <c r="G6222" i="1"/>
  <c r="F6223" i="1"/>
  <c r="G6223" i="1"/>
  <c r="F6224" i="1"/>
  <c r="G6224" i="1"/>
  <c r="H6224" i="1"/>
  <c r="F6225" i="1"/>
  <c r="G6225" i="1"/>
  <c r="H6225" i="1" s="1"/>
  <c r="F6226" i="1"/>
  <c r="H6226" i="1" s="1"/>
  <c r="G6226" i="1"/>
  <c r="F6227" i="1"/>
  <c r="H6227" i="1" s="1"/>
  <c r="G6227" i="1"/>
  <c r="F6228" i="1"/>
  <c r="G6228" i="1"/>
  <c r="H6228" i="1"/>
  <c r="F6229" i="1"/>
  <c r="G6229" i="1"/>
  <c r="H6229" i="1" s="1"/>
  <c r="F6230" i="1"/>
  <c r="H6230" i="1" s="1"/>
  <c r="G6230" i="1"/>
  <c r="F6231" i="1"/>
  <c r="H6231" i="1" s="1"/>
  <c r="G6231" i="1"/>
  <c r="F6232" i="1"/>
  <c r="G6232" i="1"/>
  <c r="H6232" i="1"/>
  <c r="F6233" i="1"/>
  <c r="G6233" i="1"/>
  <c r="H6233" i="1" s="1"/>
  <c r="F6234" i="1"/>
  <c r="H6234" i="1" s="1"/>
  <c r="G6234" i="1"/>
  <c r="F6235" i="1"/>
  <c r="H6235" i="1" s="1"/>
  <c r="G6235" i="1"/>
  <c r="F6236" i="1"/>
  <c r="G6236" i="1"/>
  <c r="H6236" i="1"/>
  <c r="F6237" i="1"/>
  <c r="G6237" i="1"/>
  <c r="H6237" i="1" s="1"/>
  <c r="F6238" i="1"/>
  <c r="H6238" i="1" s="1"/>
  <c r="G6238" i="1"/>
  <c r="F6239" i="1"/>
  <c r="G6239" i="1"/>
  <c r="F6240" i="1"/>
  <c r="G6240" i="1"/>
  <c r="H6240" i="1"/>
  <c r="F6241" i="1"/>
  <c r="G6241" i="1"/>
  <c r="H6241" i="1" s="1"/>
  <c r="F6242" i="1"/>
  <c r="H6242" i="1" s="1"/>
  <c r="G6242" i="1"/>
  <c r="F6243" i="1"/>
  <c r="H6243" i="1" s="1"/>
  <c r="G6243" i="1"/>
  <c r="F6244" i="1"/>
  <c r="G6244" i="1"/>
  <c r="H6244" i="1"/>
  <c r="F6245" i="1"/>
  <c r="G6245" i="1"/>
  <c r="H6245" i="1" s="1"/>
  <c r="F6246" i="1"/>
  <c r="H6246" i="1" s="1"/>
  <c r="G6246" i="1"/>
  <c r="F6247" i="1"/>
  <c r="G6247" i="1"/>
  <c r="F6248" i="1"/>
  <c r="G6248" i="1"/>
  <c r="H6248" i="1"/>
  <c r="F6249" i="1"/>
  <c r="G6249" i="1"/>
  <c r="H6249" i="1" s="1"/>
  <c r="F6250" i="1"/>
  <c r="H6250" i="1" s="1"/>
  <c r="G6250" i="1"/>
  <c r="F6251" i="1"/>
  <c r="H6251" i="1" s="1"/>
  <c r="G6251" i="1"/>
  <c r="F6252" i="1"/>
  <c r="G6252" i="1"/>
  <c r="H6252" i="1"/>
  <c r="F6253" i="1"/>
  <c r="G6253" i="1"/>
  <c r="H6253" i="1" s="1"/>
  <c r="F6254" i="1"/>
  <c r="H6254" i="1" s="1"/>
  <c r="G6254" i="1"/>
  <c r="F6255" i="1"/>
  <c r="G6255" i="1"/>
  <c r="F6256" i="1"/>
  <c r="G6256" i="1"/>
  <c r="H6256" i="1"/>
  <c r="F6257" i="1"/>
  <c r="G6257" i="1"/>
  <c r="H6257" i="1" s="1"/>
  <c r="F6258" i="1"/>
  <c r="H6258" i="1" s="1"/>
  <c r="G6258" i="1"/>
  <c r="F6259" i="1"/>
  <c r="H6259" i="1" s="1"/>
  <c r="G6259" i="1"/>
  <c r="F6260" i="1"/>
  <c r="G6260" i="1"/>
  <c r="H6260" i="1"/>
  <c r="F6261" i="1"/>
  <c r="G6261" i="1"/>
  <c r="H6261" i="1" s="1"/>
  <c r="F6262" i="1"/>
  <c r="H6262" i="1" s="1"/>
  <c r="G6262" i="1"/>
  <c r="F6263" i="1"/>
  <c r="G6263" i="1"/>
  <c r="F6264" i="1"/>
  <c r="G6264" i="1"/>
  <c r="H6264" i="1"/>
  <c r="F6265" i="1"/>
  <c r="G6265" i="1"/>
  <c r="H6265" i="1" s="1"/>
  <c r="F6266" i="1"/>
  <c r="H6266" i="1" s="1"/>
  <c r="G6266" i="1"/>
  <c r="F6267" i="1"/>
  <c r="H6267" i="1" s="1"/>
  <c r="G6267" i="1"/>
  <c r="F6268" i="1"/>
  <c r="G6268" i="1"/>
  <c r="H6268" i="1"/>
  <c r="F6269" i="1"/>
  <c r="G6269" i="1"/>
  <c r="H6269" i="1" s="1"/>
  <c r="F6270" i="1"/>
  <c r="H6270" i="1" s="1"/>
  <c r="G6270" i="1"/>
  <c r="F6271" i="1"/>
  <c r="G6271" i="1"/>
  <c r="F6272" i="1"/>
  <c r="G6272" i="1"/>
  <c r="H6272" i="1"/>
  <c r="F6273" i="1"/>
  <c r="G6273" i="1"/>
  <c r="H6273" i="1" s="1"/>
  <c r="F6274" i="1"/>
  <c r="H6274" i="1" s="1"/>
  <c r="G6274" i="1"/>
  <c r="F6275" i="1"/>
  <c r="H6275" i="1" s="1"/>
  <c r="G6275" i="1"/>
  <c r="F6276" i="1"/>
  <c r="G6276" i="1"/>
  <c r="H6276" i="1"/>
  <c r="F6277" i="1"/>
  <c r="G6277" i="1"/>
  <c r="H6277" i="1" s="1"/>
  <c r="F6278" i="1"/>
  <c r="H6278" i="1" s="1"/>
  <c r="G6278" i="1"/>
  <c r="F6279" i="1"/>
  <c r="G6279" i="1"/>
  <c r="F6280" i="1"/>
  <c r="G6280" i="1"/>
  <c r="H6280" i="1"/>
  <c r="F6281" i="1"/>
  <c r="G6281" i="1"/>
  <c r="H6281" i="1" s="1"/>
  <c r="F6282" i="1"/>
  <c r="H6282" i="1" s="1"/>
  <c r="G6282" i="1"/>
  <c r="F6283" i="1"/>
  <c r="H6283" i="1" s="1"/>
  <c r="G6283" i="1"/>
  <c r="F6284" i="1"/>
  <c r="G6284" i="1"/>
  <c r="H6284" i="1"/>
  <c r="F6285" i="1"/>
  <c r="G6285" i="1"/>
  <c r="H6285" i="1" s="1"/>
  <c r="F6286" i="1"/>
  <c r="H6286" i="1" s="1"/>
  <c r="G6286" i="1"/>
  <c r="F6287" i="1"/>
  <c r="G6287" i="1"/>
  <c r="F6288" i="1"/>
  <c r="G6288" i="1"/>
  <c r="H6288" i="1"/>
  <c r="F6289" i="1"/>
  <c r="G6289" i="1"/>
  <c r="H6289" i="1" s="1"/>
  <c r="F6290" i="1"/>
  <c r="H6290" i="1" s="1"/>
  <c r="G6290" i="1"/>
  <c r="F6291" i="1"/>
  <c r="H6291" i="1" s="1"/>
  <c r="G6291" i="1"/>
  <c r="F6292" i="1"/>
  <c r="G6292" i="1"/>
  <c r="H6292" i="1"/>
  <c r="F6293" i="1"/>
  <c r="G6293" i="1"/>
  <c r="H6293" i="1" s="1"/>
  <c r="F6294" i="1"/>
  <c r="H6294" i="1" s="1"/>
  <c r="G6294" i="1"/>
  <c r="F6295" i="1"/>
  <c r="G6295" i="1"/>
  <c r="F6296" i="1"/>
  <c r="G6296" i="1"/>
  <c r="H6296" i="1"/>
  <c r="F6297" i="1"/>
  <c r="G6297" i="1"/>
  <c r="H6297" i="1" s="1"/>
  <c r="F6298" i="1"/>
  <c r="H6298" i="1" s="1"/>
  <c r="G6298" i="1"/>
  <c r="F6299" i="1"/>
  <c r="H6299" i="1" s="1"/>
  <c r="G6299" i="1"/>
  <c r="F6300" i="1"/>
  <c r="G6300" i="1"/>
  <c r="H6300" i="1"/>
  <c r="F6301" i="1"/>
  <c r="G6301" i="1"/>
  <c r="H6301" i="1" s="1"/>
  <c r="F6302" i="1"/>
  <c r="H6302" i="1" s="1"/>
  <c r="G6302" i="1"/>
  <c r="F6303" i="1"/>
  <c r="G6303" i="1"/>
  <c r="F6304" i="1"/>
  <c r="G6304" i="1"/>
  <c r="H6304" i="1"/>
  <c r="F6305" i="1"/>
  <c r="G6305" i="1"/>
  <c r="H6305" i="1" s="1"/>
  <c r="F6306" i="1"/>
  <c r="H6306" i="1" s="1"/>
  <c r="G6306" i="1"/>
  <c r="F6307" i="1"/>
  <c r="H6307" i="1" s="1"/>
  <c r="G6307" i="1"/>
  <c r="F6308" i="1"/>
  <c r="G6308" i="1"/>
  <c r="H6308" i="1"/>
  <c r="F6309" i="1"/>
  <c r="G6309" i="1"/>
  <c r="H6309" i="1" s="1"/>
  <c r="F6310" i="1"/>
  <c r="H6310" i="1" s="1"/>
  <c r="G6310" i="1"/>
  <c r="F6311" i="1"/>
  <c r="G6311" i="1"/>
  <c r="F6312" i="1"/>
  <c r="G6312" i="1"/>
  <c r="H6312" i="1"/>
  <c r="F6313" i="1"/>
  <c r="G6313" i="1"/>
  <c r="H6313" i="1" s="1"/>
  <c r="F6314" i="1"/>
  <c r="H6314" i="1" s="1"/>
  <c r="G6314" i="1"/>
  <c r="F6315" i="1"/>
  <c r="H6315" i="1" s="1"/>
  <c r="G6315" i="1"/>
  <c r="F6316" i="1"/>
  <c r="G6316" i="1"/>
  <c r="H6316" i="1"/>
  <c r="F6317" i="1"/>
  <c r="G6317" i="1"/>
  <c r="H6317" i="1" s="1"/>
  <c r="F6318" i="1"/>
  <c r="H6318" i="1" s="1"/>
  <c r="G6318" i="1"/>
  <c r="F6319" i="1"/>
  <c r="G6319" i="1"/>
  <c r="F6320" i="1"/>
  <c r="G6320" i="1"/>
  <c r="H6320" i="1"/>
  <c r="F6321" i="1"/>
  <c r="G6321" i="1"/>
  <c r="H6321" i="1" s="1"/>
  <c r="F6322" i="1"/>
  <c r="H6322" i="1" s="1"/>
  <c r="G6322" i="1"/>
  <c r="F6323" i="1"/>
  <c r="H6323" i="1" s="1"/>
  <c r="G6323" i="1"/>
  <c r="F6324" i="1"/>
  <c r="G6324" i="1"/>
  <c r="H6324" i="1"/>
  <c r="F6325" i="1"/>
  <c r="G6325" i="1"/>
  <c r="H6325" i="1" s="1"/>
  <c r="F6326" i="1"/>
  <c r="H6326" i="1" s="1"/>
  <c r="G6326" i="1"/>
  <c r="F6327" i="1"/>
  <c r="G6327" i="1"/>
  <c r="F6328" i="1"/>
  <c r="G6328" i="1"/>
  <c r="H6328" i="1"/>
  <c r="F6329" i="1"/>
  <c r="G6329" i="1"/>
  <c r="H6329" i="1" s="1"/>
  <c r="F6330" i="1"/>
  <c r="H6330" i="1" s="1"/>
  <c r="G6330" i="1"/>
  <c r="F6331" i="1"/>
  <c r="H6331" i="1" s="1"/>
  <c r="G6331" i="1"/>
  <c r="F6332" i="1"/>
  <c r="G6332" i="1"/>
  <c r="H6332" i="1"/>
  <c r="F6333" i="1"/>
  <c r="G6333" i="1"/>
  <c r="H6333" i="1" s="1"/>
  <c r="F6334" i="1"/>
  <c r="H6334" i="1" s="1"/>
  <c r="G6334" i="1"/>
  <c r="F6335" i="1"/>
  <c r="G6335" i="1"/>
  <c r="F6336" i="1"/>
  <c r="G6336" i="1"/>
  <c r="H6336" i="1"/>
  <c r="F6337" i="1"/>
  <c r="G6337" i="1"/>
  <c r="H6337" i="1" s="1"/>
  <c r="F6338" i="1"/>
  <c r="H6338" i="1" s="1"/>
  <c r="G6338" i="1"/>
  <c r="F6339" i="1"/>
  <c r="H6339" i="1" s="1"/>
  <c r="G6339" i="1"/>
  <c r="F6340" i="1"/>
  <c r="G6340" i="1"/>
  <c r="H6340" i="1"/>
  <c r="F6341" i="1"/>
  <c r="G6341" i="1"/>
  <c r="H6341" i="1" s="1"/>
  <c r="F6342" i="1"/>
  <c r="H6342" i="1" s="1"/>
  <c r="G6342" i="1"/>
  <c r="F6343" i="1"/>
  <c r="G6343" i="1"/>
  <c r="F6344" i="1"/>
  <c r="G6344" i="1"/>
  <c r="H6344" i="1"/>
  <c r="F6345" i="1"/>
  <c r="G6345" i="1"/>
  <c r="H6345" i="1" s="1"/>
  <c r="F6346" i="1"/>
  <c r="H6346" i="1" s="1"/>
  <c r="G6346" i="1"/>
  <c r="F6347" i="1"/>
  <c r="H6347" i="1" s="1"/>
  <c r="G6347" i="1"/>
  <c r="F6348" i="1"/>
  <c r="G6348" i="1"/>
  <c r="H6348" i="1"/>
  <c r="F6349" i="1"/>
  <c r="G6349" i="1"/>
  <c r="H6349" i="1" s="1"/>
  <c r="F6350" i="1"/>
  <c r="H6350" i="1" s="1"/>
  <c r="G6350" i="1"/>
  <c r="F6351" i="1"/>
  <c r="G6351" i="1"/>
  <c r="F6352" i="1"/>
  <c r="G6352" i="1"/>
  <c r="H6352" i="1"/>
  <c r="F6353" i="1"/>
  <c r="G6353" i="1"/>
  <c r="H6353" i="1" s="1"/>
  <c r="F6354" i="1"/>
  <c r="H6354" i="1" s="1"/>
  <c r="G6354" i="1"/>
  <c r="F6355" i="1"/>
  <c r="H6355" i="1" s="1"/>
  <c r="G6355" i="1"/>
  <c r="F6356" i="1"/>
  <c r="G6356" i="1"/>
  <c r="H6356" i="1"/>
  <c r="F6357" i="1"/>
  <c r="G6357" i="1"/>
  <c r="H6357" i="1" s="1"/>
  <c r="F6358" i="1"/>
  <c r="H6358" i="1" s="1"/>
  <c r="G6358" i="1"/>
  <c r="F6359" i="1"/>
  <c r="G6359" i="1"/>
  <c r="F6360" i="1"/>
  <c r="G6360" i="1"/>
  <c r="H6360" i="1"/>
  <c r="F6361" i="1"/>
  <c r="G6361" i="1"/>
  <c r="H6361" i="1" s="1"/>
  <c r="F6362" i="1"/>
  <c r="H6362" i="1" s="1"/>
  <c r="G6362" i="1"/>
  <c r="F6363" i="1"/>
  <c r="H6363" i="1" s="1"/>
  <c r="G6363" i="1"/>
  <c r="F6364" i="1"/>
  <c r="G6364" i="1"/>
  <c r="H6364" i="1"/>
  <c r="F6365" i="1"/>
  <c r="G6365" i="1"/>
  <c r="H6365" i="1" s="1"/>
  <c r="F6366" i="1"/>
  <c r="H6366" i="1" s="1"/>
  <c r="G6366" i="1"/>
  <c r="F6367" i="1"/>
  <c r="G6367" i="1"/>
  <c r="F6368" i="1"/>
  <c r="G6368" i="1"/>
  <c r="H6368" i="1"/>
  <c r="F6369" i="1"/>
  <c r="G6369" i="1"/>
  <c r="H6369" i="1" s="1"/>
  <c r="F6370" i="1"/>
  <c r="H6370" i="1" s="1"/>
  <c r="G6370" i="1"/>
  <c r="F6371" i="1"/>
  <c r="H6371" i="1" s="1"/>
  <c r="G6371" i="1"/>
  <c r="F6372" i="1"/>
  <c r="G6372" i="1"/>
  <c r="H6372" i="1"/>
  <c r="F6373" i="1"/>
  <c r="G6373" i="1"/>
  <c r="H6373" i="1" s="1"/>
  <c r="F6374" i="1"/>
  <c r="H6374" i="1" s="1"/>
  <c r="G6374" i="1"/>
  <c r="F6375" i="1"/>
  <c r="H6375" i="1" s="1"/>
  <c r="G6375" i="1"/>
  <c r="F6376" i="1"/>
  <c r="G6376" i="1"/>
  <c r="H6376" i="1"/>
  <c r="F6377" i="1"/>
  <c r="G6377" i="1"/>
  <c r="H6377" i="1" s="1"/>
  <c r="F6378" i="1"/>
  <c r="H6378" i="1" s="1"/>
  <c r="G6378" i="1"/>
  <c r="F6379" i="1"/>
  <c r="H6379" i="1" s="1"/>
  <c r="G6379" i="1"/>
  <c r="F6380" i="1"/>
  <c r="G6380" i="1"/>
  <c r="H6380" i="1"/>
  <c r="F6381" i="1"/>
  <c r="G6381" i="1"/>
  <c r="H6381" i="1" s="1"/>
  <c r="F6382" i="1"/>
  <c r="H6382" i="1" s="1"/>
  <c r="G6382" i="1"/>
  <c r="F6383" i="1"/>
  <c r="G6383" i="1"/>
  <c r="F6384" i="1"/>
  <c r="G6384" i="1"/>
  <c r="H6384" i="1"/>
  <c r="F6385" i="1"/>
  <c r="G6385" i="1"/>
  <c r="H6385" i="1" s="1"/>
  <c r="F6386" i="1"/>
  <c r="H6386" i="1" s="1"/>
  <c r="G6386" i="1"/>
  <c r="F6387" i="1"/>
  <c r="H6387" i="1" s="1"/>
  <c r="G6387" i="1"/>
  <c r="F6388" i="1"/>
  <c r="G6388" i="1"/>
  <c r="H6388" i="1"/>
  <c r="F6389" i="1"/>
  <c r="G6389" i="1"/>
  <c r="H6389" i="1" s="1"/>
  <c r="F6390" i="1"/>
  <c r="H6390" i="1" s="1"/>
  <c r="G6390" i="1"/>
  <c r="F6391" i="1"/>
  <c r="H6391" i="1" s="1"/>
  <c r="G6391" i="1"/>
  <c r="F6392" i="1"/>
  <c r="G6392" i="1"/>
  <c r="H6392" i="1"/>
  <c r="F6393" i="1"/>
  <c r="G6393" i="1"/>
  <c r="H6393" i="1" s="1"/>
  <c r="F6394" i="1"/>
  <c r="H6394" i="1" s="1"/>
  <c r="G6394" i="1"/>
  <c r="F6395" i="1"/>
  <c r="H6395" i="1" s="1"/>
  <c r="G6395" i="1"/>
  <c r="F6396" i="1"/>
  <c r="G6396" i="1"/>
  <c r="H6396" i="1"/>
  <c r="F6397" i="1"/>
  <c r="G6397" i="1"/>
  <c r="H6397" i="1" s="1"/>
  <c r="F6398" i="1"/>
  <c r="H6398" i="1" s="1"/>
  <c r="G6398" i="1"/>
  <c r="F6399" i="1"/>
  <c r="G6399" i="1"/>
  <c r="F6400" i="1"/>
  <c r="G6400" i="1"/>
  <c r="H6400" i="1"/>
  <c r="F6401" i="1"/>
  <c r="G6401" i="1"/>
  <c r="H6401" i="1" s="1"/>
  <c r="F6402" i="1"/>
  <c r="H6402" i="1" s="1"/>
  <c r="G6402" i="1"/>
  <c r="F6403" i="1"/>
  <c r="H6403" i="1" s="1"/>
  <c r="G6403" i="1"/>
  <c r="F6404" i="1"/>
  <c r="G6404" i="1"/>
  <c r="H6404" i="1"/>
  <c r="F6405" i="1"/>
  <c r="G6405" i="1"/>
  <c r="H6405" i="1" s="1"/>
  <c r="F6406" i="1"/>
  <c r="H6406" i="1" s="1"/>
  <c r="G6406" i="1"/>
  <c r="F6407" i="1"/>
  <c r="H6407" i="1" s="1"/>
  <c r="G6407" i="1"/>
  <c r="F6408" i="1"/>
  <c r="G6408" i="1"/>
  <c r="H6408" i="1"/>
  <c r="F6409" i="1"/>
  <c r="G6409" i="1"/>
  <c r="H6409" i="1" s="1"/>
  <c r="F6410" i="1"/>
  <c r="H6410" i="1" s="1"/>
  <c r="G6410" i="1"/>
  <c r="F6411" i="1"/>
  <c r="H6411" i="1" s="1"/>
  <c r="G6411" i="1"/>
  <c r="F6412" i="1"/>
  <c r="G6412" i="1"/>
  <c r="H6412" i="1"/>
  <c r="F6413" i="1"/>
  <c r="G6413" i="1"/>
  <c r="H6413" i="1" s="1"/>
  <c r="F6414" i="1"/>
  <c r="H6414" i="1" s="1"/>
  <c r="G6414" i="1"/>
  <c r="F6415" i="1"/>
  <c r="G6415" i="1"/>
  <c r="F6416" i="1"/>
  <c r="G6416" i="1"/>
  <c r="H6416" i="1"/>
  <c r="F6417" i="1"/>
  <c r="G6417" i="1"/>
  <c r="H6417" i="1" s="1"/>
  <c r="F6418" i="1"/>
  <c r="H6418" i="1" s="1"/>
  <c r="G6418" i="1"/>
  <c r="F6419" i="1"/>
  <c r="H6419" i="1" s="1"/>
  <c r="G6419" i="1"/>
  <c r="F6420" i="1"/>
  <c r="G6420" i="1"/>
  <c r="H6420" i="1"/>
  <c r="F6421" i="1"/>
  <c r="G6421" i="1"/>
  <c r="H6421" i="1" s="1"/>
  <c r="F6422" i="1"/>
  <c r="H6422" i="1" s="1"/>
  <c r="G6422" i="1"/>
  <c r="F6423" i="1"/>
  <c r="H6423" i="1" s="1"/>
  <c r="G6423" i="1"/>
  <c r="F6424" i="1"/>
  <c r="G6424" i="1"/>
  <c r="H6424" i="1"/>
  <c r="F6425" i="1"/>
  <c r="G6425" i="1"/>
  <c r="H6425" i="1" s="1"/>
  <c r="F6426" i="1"/>
  <c r="H6426" i="1" s="1"/>
  <c r="G6426" i="1"/>
  <c r="F6427" i="1"/>
  <c r="H6427" i="1" s="1"/>
  <c r="G6427" i="1"/>
  <c r="F6428" i="1"/>
  <c r="G6428" i="1"/>
  <c r="H6428" i="1"/>
  <c r="F6429" i="1"/>
  <c r="G6429" i="1"/>
  <c r="H6429" i="1" s="1"/>
  <c r="F6430" i="1"/>
  <c r="H6430" i="1" s="1"/>
  <c r="G6430" i="1"/>
  <c r="F6431" i="1"/>
  <c r="G6431" i="1"/>
  <c r="F6432" i="1"/>
  <c r="G6432" i="1"/>
  <c r="H6432" i="1"/>
  <c r="F6433" i="1"/>
  <c r="G6433" i="1"/>
  <c r="H6433" i="1" s="1"/>
  <c r="F6434" i="1"/>
  <c r="H6434" i="1" s="1"/>
  <c r="G6434" i="1"/>
  <c r="F6435" i="1"/>
  <c r="H6435" i="1" s="1"/>
  <c r="G6435" i="1"/>
  <c r="F6436" i="1"/>
  <c r="G6436" i="1"/>
  <c r="H6436" i="1"/>
  <c r="F6437" i="1"/>
  <c r="G6437" i="1"/>
  <c r="H6437" i="1" s="1"/>
  <c r="F6438" i="1"/>
  <c r="H6438" i="1" s="1"/>
  <c r="G6438" i="1"/>
  <c r="F6439" i="1"/>
  <c r="H6439" i="1" s="1"/>
  <c r="G6439" i="1"/>
  <c r="F6440" i="1"/>
  <c r="G6440" i="1"/>
  <c r="H6440" i="1"/>
  <c r="F6441" i="1"/>
  <c r="G6441" i="1"/>
  <c r="H6441" i="1" s="1"/>
  <c r="F6442" i="1"/>
  <c r="H6442" i="1" s="1"/>
  <c r="G6442" i="1"/>
  <c r="F6443" i="1"/>
  <c r="H6443" i="1" s="1"/>
  <c r="G6443" i="1"/>
  <c r="F6444" i="1"/>
  <c r="G6444" i="1"/>
  <c r="H6444" i="1"/>
  <c r="F6445" i="1"/>
  <c r="G6445" i="1"/>
  <c r="H6445" i="1" s="1"/>
  <c r="F6446" i="1"/>
  <c r="H6446" i="1" s="1"/>
  <c r="G6446" i="1"/>
  <c r="F6447" i="1"/>
  <c r="G6447" i="1"/>
  <c r="F6448" i="1"/>
  <c r="G6448" i="1"/>
  <c r="H6448" i="1"/>
  <c r="F6449" i="1"/>
  <c r="G6449" i="1"/>
  <c r="H6449" i="1" s="1"/>
  <c r="F6450" i="1"/>
  <c r="H6450" i="1" s="1"/>
  <c r="G6450" i="1"/>
  <c r="F6451" i="1"/>
  <c r="H6451" i="1" s="1"/>
  <c r="G6451" i="1"/>
  <c r="F6452" i="1"/>
  <c r="G6452" i="1"/>
  <c r="H6452" i="1"/>
  <c r="F6453" i="1"/>
  <c r="G6453" i="1"/>
  <c r="H6453" i="1" s="1"/>
  <c r="F6454" i="1"/>
  <c r="H6454" i="1" s="1"/>
  <c r="G6454" i="1"/>
  <c r="F6455" i="1"/>
  <c r="H6455" i="1" s="1"/>
  <c r="G6455" i="1"/>
  <c r="F6456" i="1"/>
  <c r="G6456" i="1"/>
  <c r="H6456" i="1"/>
  <c r="F6457" i="1"/>
  <c r="G6457" i="1"/>
  <c r="H6457" i="1" s="1"/>
  <c r="F6458" i="1"/>
  <c r="H6458" i="1" s="1"/>
  <c r="G6458" i="1"/>
  <c r="F6459" i="1"/>
  <c r="H6459" i="1" s="1"/>
  <c r="G6459" i="1"/>
  <c r="F6460" i="1"/>
  <c r="G6460" i="1"/>
  <c r="H6460" i="1"/>
  <c r="F6461" i="1"/>
  <c r="G6461" i="1"/>
  <c r="H6461" i="1" s="1"/>
  <c r="F6462" i="1"/>
  <c r="H6462" i="1" s="1"/>
  <c r="G6462" i="1"/>
  <c r="F6463" i="1"/>
  <c r="G6463" i="1"/>
  <c r="F6464" i="1"/>
  <c r="G6464" i="1"/>
  <c r="H6464" i="1"/>
  <c r="F6465" i="1"/>
  <c r="G6465" i="1"/>
  <c r="H6465" i="1" s="1"/>
  <c r="F6466" i="1"/>
  <c r="H6466" i="1" s="1"/>
  <c r="G6466" i="1"/>
  <c r="F6467" i="1"/>
  <c r="H6467" i="1" s="1"/>
  <c r="G6467" i="1"/>
  <c r="F6468" i="1"/>
  <c r="G6468" i="1"/>
  <c r="H6468" i="1"/>
  <c r="F6469" i="1"/>
  <c r="G6469" i="1"/>
  <c r="H6469" i="1" s="1"/>
  <c r="F6470" i="1"/>
  <c r="H6470" i="1" s="1"/>
  <c r="G6470" i="1"/>
  <c r="F6471" i="1"/>
  <c r="H6471" i="1" s="1"/>
  <c r="G6471" i="1"/>
  <c r="F6472" i="1"/>
  <c r="G6472" i="1"/>
  <c r="H6472" i="1"/>
  <c r="F6473" i="1"/>
  <c r="G6473" i="1"/>
  <c r="H6473" i="1" s="1"/>
  <c r="F6474" i="1"/>
  <c r="H6474" i="1" s="1"/>
  <c r="G6474" i="1"/>
  <c r="F6475" i="1"/>
  <c r="H6475" i="1" s="1"/>
  <c r="G6475" i="1"/>
  <c r="F6476" i="1"/>
  <c r="G6476" i="1"/>
  <c r="H6476" i="1"/>
  <c r="F6477" i="1"/>
  <c r="G6477" i="1"/>
  <c r="H6477" i="1" s="1"/>
  <c r="F6478" i="1"/>
  <c r="H6478" i="1" s="1"/>
  <c r="G6478" i="1"/>
  <c r="F6479" i="1"/>
  <c r="G6479" i="1"/>
  <c r="F6480" i="1"/>
  <c r="G6480" i="1"/>
  <c r="H6480" i="1"/>
  <c r="F6481" i="1"/>
  <c r="G6481" i="1"/>
  <c r="H6481" i="1" s="1"/>
  <c r="F6482" i="1"/>
  <c r="H6482" i="1" s="1"/>
  <c r="G6482" i="1"/>
  <c r="F6483" i="1"/>
  <c r="H6483" i="1" s="1"/>
  <c r="G6483" i="1"/>
  <c r="F6484" i="1"/>
  <c r="G6484" i="1"/>
  <c r="H6484" i="1"/>
  <c r="F6485" i="1"/>
  <c r="G6485" i="1"/>
  <c r="H6485" i="1" s="1"/>
  <c r="F6486" i="1"/>
  <c r="H6486" i="1" s="1"/>
  <c r="G6486" i="1"/>
  <c r="F6487" i="1"/>
  <c r="H6487" i="1" s="1"/>
  <c r="G6487" i="1"/>
  <c r="F6488" i="1"/>
  <c r="G6488" i="1"/>
  <c r="H6488" i="1"/>
  <c r="F6489" i="1"/>
  <c r="G6489" i="1"/>
  <c r="H6489" i="1" s="1"/>
  <c r="F6490" i="1"/>
  <c r="H6490" i="1" s="1"/>
  <c r="G6490" i="1"/>
  <c r="F6491" i="1"/>
  <c r="H6491" i="1" s="1"/>
  <c r="G6491" i="1"/>
  <c r="F6492" i="1"/>
  <c r="G6492" i="1"/>
  <c r="H6492" i="1"/>
  <c r="F6493" i="1"/>
  <c r="G6493" i="1"/>
  <c r="H6493" i="1" s="1"/>
  <c r="F6494" i="1"/>
  <c r="H6494" i="1" s="1"/>
  <c r="G6494" i="1"/>
  <c r="F6495" i="1"/>
  <c r="G6495" i="1"/>
  <c r="F6496" i="1"/>
  <c r="G6496" i="1"/>
  <c r="H6496" i="1"/>
  <c r="F6497" i="1"/>
  <c r="G6497" i="1"/>
  <c r="H6497" i="1" s="1"/>
  <c r="F6498" i="1"/>
  <c r="H6498" i="1" s="1"/>
  <c r="G6498" i="1"/>
  <c r="F6499" i="1"/>
  <c r="H6499" i="1" s="1"/>
  <c r="G6499" i="1"/>
  <c r="F6500" i="1"/>
  <c r="G6500" i="1"/>
  <c r="H6500" i="1"/>
  <c r="F6501" i="1"/>
  <c r="G6501" i="1"/>
  <c r="H6501" i="1" s="1"/>
  <c r="F6502" i="1"/>
  <c r="H6502" i="1" s="1"/>
  <c r="G6502" i="1"/>
  <c r="F6503" i="1"/>
  <c r="G6503" i="1"/>
  <c r="F6504" i="1"/>
  <c r="G6504" i="1"/>
  <c r="H6504" i="1"/>
  <c r="F6505" i="1"/>
  <c r="G6505" i="1"/>
  <c r="H6505" i="1" s="1"/>
  <c r="F6506" i="1"/>
  <c r="H6506" i="1" s="1"/>
  <c r="G6506" i="1"/>
  <c r="F6507" i="1"/>
  <c r="G6507" i="1"/>
  <c r="H6507" i="1" s="1"/>
  <c r="F6508" i="1"/>
  <c r="G6508" i="1"/>
  <c r="H6508" i="1"/>
  <c r="F6509" i="1"/>
  <c r="H6509" i="1" s="1"/>
  <c r="G6509" i="1"/>
  <c r="F6510" i="1"/>
  <c r="H6510" i="1" s="1"/>
  <c r="G6510" i="1"/>
  <c r="F6511" i="1"/>
  <c r="G6511" i="1"/>
  <c r="H6511" i="1" s="1"/>
  <c r="F6512" i="1"/>
  <c r="G6512" i="1"/>
  <c r="H6512" i="1"/>
  <c r="F6513" i="1"/>
  <c r="H6513" i="1" s="1"/>
  <c r="G6513" i="1"/>
  <c r="F6514" i="1"/>
  <c r="H6514" i="1" s="1"/>
  <c r="G6514" i="1"/>
  <c r="F6515" i="1"/>
  <c r="G6515" i="1"/>
  <c r="H6515" i="1" s="1"/>
  <c r="F6516" i="1"/>
  <c r="G6516" i="1"/>
  <c r="H6516" i="1"/>
  <c r="F6517" i="1"/>
  <c r="H6517" i="1" s="1"/>
  <c r="G6517" i="1"/>
  <c r="F6518" i="1"/>
  <c r="H6518" i="1" s="1"/>
  <c r="G6518" i="1"/>
  <c r="F6519" i="1"/>
  <c r="G6519" i="1"/>
  <c r="H6519" i="1" s="1"/>
  <c r="F6520" i="1"/>
  <c r="G6520" i="1"/>
  <c r="H6520" i="1"/>
  <c r="F6521" i="1"/>
  <c r="H6521" i="1" s="1"/>
  <c r="G6521" i="1"/>
  <c r="F6522" i="1"/>
  <c r="H6522" i="1" s="1"/>
  <c r="G6522" i="1"/>
  <c r="F6523" i="1"/>
  <c r="G6523" i="1"/>
  <c r="H6523" i="1" s="1"/>
  <c r="F6524" i="1"/>
  <c r="G6524" i="1"/>
  <c r="H6524" i="1"/>
  <c r="F6525" i="1"/>
  <c r="H6525" i="1" s="1"/>
  <c r="G6525" i="1"/>
  <c r="F6526" i="1"/>
  <c r="H6526" i="1" s="1"/>
  <c r="G6526" i="1"/>
  <c r="F6527" i="1"/>
  <c r="G6527" i="1"/>
  <c r="H6527" i="1" s="1"/>
  <c r="F6528" i="1"/>
  <c r="G6528" i="1"/>
  <c r="H6528" i="1"/>
  <c r="F6529" i="1"/>
  <c r="H6529" i="1" s="1"/>
  <c r="G6529" i="1"/>
  <c r="F6530" i="1"/>
  <c r="H6530" i="1" s="1"/>
  <c r="G6530" i="1"/>
  <c r="F6531" i="1"/>
  <c r="G6531" i="1"/>
  <c r="H6531" i="1" s="1"/>
  <c r="F6532" i="1"/>
  <c r="G6532" i="1"/>
  <c r="H6532" i="1"/>
  <c r="F6533" i="1"/>
  <c r="H6533" i="1" s="1"/>
  <c r="G6533" i="1"/>
  <c r="F6534" i="1"/>
  <c r="H6534" i="1" s="1"/>
  <c r="G6534" i="1"/>
  <c r="F6535" i="1"/>
  <c r="G6535" i="1"/>
  <c r="H6535" i="1" s="1"/>
  <c r="F6536" i="1"/>
  <c r="G6536" i="1"/>
  <c r="H6536" i="1"/>
  <c r="F6537" i="1"/>
  <c r="H6537" i="1" s="1"/>
  <c r="G6537" i="1"/>
  <c r="F6538" i="1"/>
  <c r="G6538" i="1"/>
  <c r="F6539" i="1"/>
  <c r="G6539" i="1"/>
  <c r="H6539" i="1" s="1"/>
  <c r="F6540" i="1"/>
  <c r="G6540" i="1"/>
  <c r="H6540" i="1"/>
  <c r="F6541" i="1"/>
  <c r="H6541" i="1" s="1"/>
  <c r="G6541" i="1"/>
  <c r="F6542" i="1"/>
  <c r="G6542" i="1"/>
  <c r="F6543" i="1"/>
  <c r="G6543" i="1"/>
  <c r="H6543" i="1" s="1"/>
  <c r="F6544" i="1"/>
  <c r="G6544" i="1"/>
  <c r="H6544" i="1"/>
  <c r="F6545" i="1"/>
  <c r="H6545" i="1" s="1"/>
  <c r="G6545" i="1"/>
  <c r="F6546" i="1"/>
  <c r="H6546" i="1" s="1"/>
  <c r="G6546" i="1"/>
  <c r="F6547" i="1"/>
  <c r="G6547" i="1"/>
  <c r="H6547" i="1" s="1"/>
  <c r="F6548" i="1"/>
  <c r="G6548" i="1"/>
  <c r="H6548" i="1"/>
  <c r="F6549" i="1"/>
  <c r="H6549" i="1" s="1"/>
  <c r="G6549" i="1"/>
  <c r="F6550" i="1"/>
  <c r="G6550" i="1"/>
  <c r="F6551" i="1"/>
  <c r="G6551" i="1"/>
  <c r="H6551" i="1" s="1"/>
  <c r="F6552" i="1"/>
  <c r="G6552" i="1"/>
  <c r="H6552" i="1"/>
  <c r="F6553" i="1"/>
  <c r="H6553" i="1" s="1"/>
  <c r="G6553" i="1"/>
  <c r="F6554" i="1"/>
  <c r="H6554" i="1" s="1"/>
  <c r="G6554" i="1"/>
  <c r="F6555" i="1"/>
  <c r="G6555" i="1"/>
  <c r="H6555" i="1" s="1"/>
  <c r="F6556" i="1"/>
  <c r="G6556" i="1"/>
  <c r="H6556" i="1"/>
  <c r="F6557" i="1"/>
  <c r="H6557" i="1" s="1"/>
  <c r="G6557" i="1"/>
  <c r="F6558" i="1"/>
  <c r="G6558" i="1"/>
  <c r="F6559" i="1"/>
  <c r="G6559" i="1"/>
  <c r="H6559" i="1" s="1"/>
  <c r="F6560" i="1"/>
  <c r="G6560" i="1"/>
  <c r="H6560" i="1"/>
  <c r="F6561" i="1"/>
  <c r="H6561" i="1" s="1"/>
  <c r="G6561" i="1"/>
  <c r="F6562" i="1"/>
  <c r="H6562" i="1" s="1"/>
  <c r="G6562" i="1"/>
  <c r="F6563" i="1"/>
  <c r="G6563" i="1"/>
  <c r="H6563" i="1" s="1"/>
  <c r="F6564" i="1"/>
  <c r="G6564" i="1"/>
  <c r="H6564" i="1"/>
  <c r="F6565" i="1"/>
  <c r="H6565" i="1" s="1"/>
  <c r="G6565" i="1"/>
  <c r="F6566" i="1"/>
  <c r="G6566" i="1"/>
  <c r="F6567" i="1"/>
  <c r="G6567" i="1"/>
  <c r="H6567" i="1" s="1"/>
  <c r="F6568" i="1"/>
  <c r="G6568" i="1"/>
  <c r="H6568" i="1"/>
  <c r="F6569" i="1"/>
  <c r="H6569" i="1" s="1"/>
  <c r="G6569" i="1"/>
  <c r="F6570" i="1"/>
  <c r="H6570" i="1" s="1"/>
  <c r="G6570" i="1"/>
  <c r="F6571" i="1"/>
  <c r="G6571" i="1"/>
  <c r="H6571" i="1" s="1"/>
  <c r="F6572" i="1"/>
  <c r="G6572" i="1"/>
  <c r="H6572" i="1"/>
  <c r="F6573" i="1"/>
  <c r="H6573" i="1" s="1"/>
  <c r="G6573" i="1"/>
  <c r="F6574" i="1"/>
  <c r="G6574" i="1"/>
  <c r="F6575" i="1"/>
  <c r="G6575" i="1"/>
  <c r="H6575" i="1" s="1"/>
  <c r="F6576" i="1"/>
  <c r="G6576" i="1"/>
  <c r="H6576" i="1"/>
  <c r="F6577" i="1"/>
  <c r="H6577" i="1" s="1"/>
  <c r="G6577" i="1"/>
  <c r="F6578" i="1"/>
  <c r="G6578" i="1"/>
  <c r="F6579" i="1"/>
  <c r="G6579" i="1"/>
  <c r="H6579" i="1" s="1"/>
  <c r="F6580" i="1"/>
  <c r="G6580" i="1"/>
  <c r="H6580" i="1"/>
  <c r="F6581" i="1"/>
  <c r="H6581" i="1" s="1"/>
  <c r="G6581" i="1"/>
  <c r="F6582" i="1"/>
  <c r="G6582" i="1"/>
  <c r="F6583" i="1"/>
  <c r="G6583" i="1"/>
  <c r="H6583" i="1" s="1"/>
  <c r="F6584" i="1"/>
  <c r="G6584" i="1"/>
  <c r="H6584" i="1"/>
  <c r="F6585" i="1"/>
  <c r="H6585" i="1" s="1"/>
  <c r="G6585" i="1"/>
  <c r="F6586" i="1"/>
  <c r="G6586" i="1"/>
  <c r="F6587" i="1"/>
  <c r="G6587" i="1"/>
  <c r="H6587" i="1" s="1"/>
  <c r="F6588" i="1"/>
  <c r="G6588" i="1"/>
  <c r="H6588" i="1"/>
  <c r="F6589" i="1"/>
  <c r="H6589" i="1" s="1"/>
  <c r="G6589" i="1"/>
  <c r="F6590" i="1"/>
  <c r="G6590" i="1"/>
  <c r="F6591" i="1"/>
  <c r="G6591" i="1"/>
  <c r="H6591" i="1" s="1"/>
  <c r="F6592" i="1"/>
  <c r="G6592" i="1"/>
  <c r="H6592" i="1"/>
  <c r="F6593" i="1"/>
  <c r="H6593" i="1" s="1"/>
  <c r="G6593" i="1"/>
  <c r="F6594" i="1"/>
  <c r="H6594" i="1" s="1"/>
  <c r="G6594" i="1"/>
  <c r="F6595" i="1"/>
  <c r="G6595" i="1"/>
  <c r="H6595" i="1" s="1"/>
  <c r="F6596" i="1"/>
  <c r="G6596" i="1"/>
  <c r="H6596" i="1"/>
  <c r="F6597" i="1"/>
  <c r="H6597" i="1" s="1"/>
  <c r="G6597" i="1"/>
  <c r="F6598" i="1"/>
  <c r="G6598" i="1"/>
  <c r="F6599" i="1"/>
  <c r="G6599" i="1"/>
  <c r="H6599" i="1" s="1"/>
  <c r="F6600" i="1"/>
  <c r="G6600" i="1"/>
  <c r="H6600" i="1"/>
  <c r="F6601" i="1"/>
  <c r="H6601" i="1" s="1"/>
  <c r="G6601" i="1"/>
  <c r="F6602" i="1"/>
  <c r="G6602" i="1"/>
  <c r="F6603" i="1"/>
  <c r="G6603" i="1"/>
  <c r="H6603" i="1" s="1"/>
  <c r="F6604" i="1"/>
  <c r="G6604" i="1"/>
  <c r="H6604" i="1"/>
  <c r="F6605" i="1"/>
  <c r="H6605" i="1" s="1"/>
  <c r="G6605" i="1"/>
  <c r="F6606" i="1"/>
  <c r="G6606" i="1"/>
  <c r="F6607" i="1"/>
  <c r="G6607" i="1"/>
  <c r="H6607" i="1" s="1"/>
  <c r="F6608" i="1"/>
  <c r="G6608" i="1"/>
  <c r="H6608" i="1"/>
  <c r="F6609" i="1"/>
  <c r="H6609" i="1" s="1"/>
  <c r="G6609" i="1"/>
  <c r="F6610" i="1"/>
  <c r="G6610" i="1"/>
  <c r="F6611" i="1"/>
  <c r="G6611" i="1"/>
  <c r="H6611" i="1" s="1"/>
  <c r="F6612" i="1"/>
  <c r="G6612" i="1"/>
  <c r="H6612" i="1"/>
  <c r="F6613" i="1"/>
  <c r="H6613" i="1" s="1"/>
  <c r="G6613" i="1"/>
  <c r="F6614" i="1"/>
  <c r="G6614" i="1"/>
  <c r="F6615" i="1"/>
  <c r="G6615" i="1"/>
  <c r="H6615" i="1" s="1"/>
  <c r="F6616" i="1"/>
  <c r="G6616" i="1"/>
  <c r="H6616" i="1"/>
  <c r="F6617" i="1"/>
  <c r="H6617" i="1" s="1"/>
  <c r="G6617" i="1"/>
  <c r="F6618" i="1"/>
  <c r="G6618" i="1"/>
  <c r="F6619" i="1"/>
  <c r="G6619" i="1"/>
  <c r="H6619" i="1" s="1"/>
  <c r="F6620" i="1"/>
  <c r="G6620" i="1"/>
  <c r="H6620" i="1"/>
  <c r="F6621" i="1"/>
  <c r="H6621" i="1" s="1"/>
  <c r="G6621" i="1"/>
  <c r="F6622" i="1"/>
  <c r="G6622" i="1"/>
  <c r="F6623" i="1"/>
  <c r="G6623" i="1"/>
  <c r="H6623" i="1" s="1"/>
  <c r="F6624" i="1"/>
  <c r="G6624" i="1"/>
  <c r="H6624" i="1"/>
  <c r="F6625" i="1"/>
  <c r="H6625" i="1" s="1"/>
  <c r="G6625" i="1"/>
  <c r="F6626" i="1"/>
  <c r="G6626" i="1"/>
  <c r="F6627" i="1"/>
  <c r="G6627" i="1"/>
  <c r="H6627" i="1" s="1"/>
  <c r="F6628" i="1"/>
  <c r="G6628" i="1"/>
  <c r="H6628" i="1"/>
  <c r="F6629" i="1"/>
  <c r="H6629" i="1" s="1"/>
  <c r="G6629" i="1"/>
  <c r="F6630" i="1"/>
  <c r="G6630" i="1"/>
  <c r="F6631" i="1"/>
  <c r="G6631" i="1"/>
  <c r="H6631" i="1" s="1"/>
  <c r="F6632" i="1"/>
  <c r="G6632" i="1"/>
  <c r="H6632" i="1"/>
  <c r="F6633" i="1"/>
  <c r="H6633" i="1" s="1"/>
  <c r="G6633" i="1"/>
  <c r="F6634" i="1"/>
  <c r="G6634" i="1"/>
  <c r="F6635" i="1"/>
  <c r="G6635" i="1"/>
  <c r="H6635" i="1" s="1"/>
  <c r="F6636" i="1"/>
  <c r="G6636" i="1"/>
  <c r="H6636" i="1"/>
  <c r="F6637" i="1"/>
  <c r="H6637" i="1" s="1"/>
  <c r="G6637" i="1"/>
  <c r="F6638" i="1"/>
  <c r="G6638" i="1"/>
  <c r="F6639" i="1"/>
  <c r="G6639" i="1"/>
  <c r="H6639" i="1" s="1"/>
  <c r="F6640" i="1"/>
  <c r="G6640" i="1"/>
  <c r="H6640" i="1"/>
  <c r="F6641" i="1"/>
  <c r="H6641" i="1" s="1"/>
  <c r="G6641" i="1"/>
  <c r="F6642" i="1"/>
  <c r="G6642" i="1"/>
  <c r="F6643" i="1"/>
  <c r="G6643" i="1"/>
  <c r="H6643" i="1" s="1"/>
  <c r="F6644" i="1"/>
  <c r="G6644" i="1"/>
  <c r="H6644" i="1"/>
  <c r="F6645" i="1"/>
  <c r="H6645" i="1" s="1"/>
  <c r="G6645" i="1"/>
  <c r="F6646" i="1"/>
  <c r="G6646" i="1"/>
  <c r="F6647" i="1"/>
  <c r="G6647" i="1"/>
  <c r="H6647" i="1" s="1"/>
  <c r="F6648" i="1"/>
  <c r="G6648" i="1"/>
  <c r="H6648" i="1"/>
  <c r="F6649" i="1"/>
  <c r="H6649" i="1" s="1"/>
  <c r="G6649" i="1"/>
  <c r="F6650" i="1"/>
  <c r="G6650" i="1"/>
  <c r="F6651" i="1"/>
  <c r="G6651" i="1"/>
  <c r="H6651" i="1" s="1"/>
  <c r="F6652" i="1"/>
  <c r="G6652" i="1"/>
  <c r="H6652" i="1"/>
  <c r="F6653" i="1"/>
  <c r="H6653" i="1" s="1"/>
  <c r="G6653" i="1"/>
  <c r="F6654" i="1"/>
  <c r="G6654" i="1"/>
  <c r="F6655" i="1"/>
  <c r="G6655" i="1"/>
  <c r="H6655" i="1" s="1"/>
  <c r="F6656" i="1"/>
  <c r="G6656" i="1"/>
  <c r="H6656" i="1"/>
  <c r="F6657" i="1"/>
  <c r="H6657" i="1" s="1"/>
  <c r="G6657" i="1"/>
  <c r="F6658" i="1"/>
  <c r="G6658" i="1"/>
  <c r="F6659" i="1"/>
  <c r="G6659" i="1"/>
  <c r="H6659" i="1" s="1"/>
  <c r="F6660" i="1"/>
  <c r="G6660" i="1"/>
  <c r="H6660" i="1"/>
  <c r="F6661" i="1"/>
  <c r="H6661" i="1" s="1"/>
  <c r="G6661" i="1"/>
  <c r="F6662" i="1"/>
  <c r="G6662" i="1"/>
  <c r="F6663" i="1"/>
  <c r="G6663" i="1"/>
  <c r="H6663" i="1" s="1"/>
  <c r="F6664" i="1"/>
  <c r="G6664" i="1"/>
  <c r="H6664" i="1"/>
  <c r="F6665" i="1"/>
  <c r="H6665" i="1" s="1"/>
  <c r="G6665" i="1"/>
  <c r="F6666" i="1"/>
  <c r="G6666" i="1"/>
  <c r="F6667" i="1"/>
  <c r="G6667" i="1"/>
  <c r="H6667" i="1" s="1"/>
  <c r="F6668" i="1"/>
  <c r="G6668" i="1"/>
  <c r="H6668" i="1"/>
  <c r="F6669" i="1"/>
  <c r="H6669" i="1" s="1"/>
  <c r="G6669" i="1"/>
  <c r="F6670" i="1"/>
  <c r="G6670" i="1"/>
  <c r="F6671" i="1"/>
  <c r="G6671" i="1"/>
  <c r="H6671" i="1" s="1"/>
  <c r="F6672" i="1"/>
  <c r="G6672" i="1"/>
  <c r="H6672" i="1"/>
  <c r="F6673" i="1"/>
  <c r="H6673" i="1" s="1"/>
  <c r="G6673" i="1"/>
  <c r="F6674" i="1"/>
  <c r="G6674" i="1"/>
  <c r="F6675" i="1"/>
  <c r="G6675" i="1"/>
  <c r="H6675" i="1" s="1"/>
  <c r="F6676" i="1"/>
  <c r="G6676" i="1"/>
  <c r="H6676" i="1"/>
  <c r="F6677" i="1"/>
  <c r="H6677" i="1" s="1"/>
  <c r="G6677" i="1"/>
  <c r="F6678" i="1"/>
  <c r="G6678" i="1"/>
  <c r="F6679" i="1"/>
  <c r="G6679" i="1"/>
  <c r="H6679" i="1" s="1"/>
  <c r="F6680" i="1"/>
  <c r="G6680" i="1"/>
  <c r="H6680" i="1"/>
  <c r="F6681" i="1"/>
  <c r="H6681" i="1" s="1"/>
  <c r="G6681" i="1"/>
  <c r="F6682" i="1"/>
  <c r="G6682" i="1"/>
  <c r="F6683" i="1"/>
  <c r="G6683" i="1"/>
  <c r="H6683" i="1" s="1"/>
  <c r="F6684" i="1"/>
  <c r="G6684" i="1"/>
  <c r="H6684" i="1"/>
  <c r="F6685" i="1"/>
  <c r="H6685" i="1" s="1"/>
  <c r="G6685" i="1"/>
  <c r="F6686" i="1"/>
  <c r="G6686" i="1"/>
  <c r="F6687" i="1"/>
  <c r="G6687" i="1"/>
  <c r="H6687" i="1" s="1"/>
  <c r="F6688" i="1"/>
  <c r="G6688" i="1"/>
  <c r="H6688" i="1"/>
  <c r="F6689" i="1"/>
  <c r="H6689" i="1" s="1"/>
  <c r="G6689" i="1"/>
  <c r="F6690" i="1"/>
  <c r="G6690" i="1"/>
  <c r="F6691" i="1"/>
  <c r="G6691" i="1"/>
  <c r="H6691" i="1" s="1"/>
  <c r="F6692" i="1"/>
  <c r="G6692" i="1"/>
  <c r="H6692" i="1"/>
  <c r="F6693" i="1"/>
  <c r="H6693" i="1" s="1"/>
  <c r="G6693" i="1"/>
  <c r="F6694" i="1"/>
  <c r="G6694" i="1"/>
  <c r="F6695" i="1"/>
  <c r="G6695" i="1"/>
  <c r="H6695" i="1" s="1"/>
  <c r="F6696" i="1"/>
  <c r="G6696" i="1"/>
  <c r="H6696" i="1"/>
  <c r="F6697" i="1"/>
  <c r="H6697" i="1" s="1"/>
  <c r="G6697" i="1"/>
  <c r="F6698" i="1"/>
  <c r="G6698" i="1"/>
  <c r="F6699" i="1"/>
  <c r="G6699" i="1"/>
  <c r="H6699" i="1" s="1"/>
  <c r="F6700" i="1"/>
  <c r="G6700" i="1"/>
  <c r="H6700" i="1"/>
  <c r="F6701" i="1"/>
  <c r="H6701" i="1" s="1"/>
  <c r="G6701" i="1"/>
  <c r="F6702" i="1"/>
  <c r="G6702" i="1"/>
  <c r="F6703" i="1"/>
  <c r="G6703" i="1"/>
  <c r="H6703" i="1" s="1"/>
  <c r="F6704" i="1"/>
  <c r="G6704" i="1"/>
  <c r="H6704" i="1"/>
  <c r="F6705" i="1"/>
  <c r="H6705" i="1" s="1"/>
  <c r="G6705" i="1"/>
  <c r="F6706" i="1"/>
  <c r="G6706" i="1"/>
  <c r="F6707" i="1"/>
  <c r="G6707" i="1"/>
  <c r="H6707" i="1" s="1"/>
  <c r="F6708" i="1"/>
  <c r="G6708" i="1"/>
  <c r="H6708" i="1"/>
  <c r="F6709" i="1"/>
  <c r="H6709" i="1" s="1"/>
  <c r="G6709" i="1"/>
  <c r="F6710" i="1"/>
  <c r="G6710" i="1"/>
  <c r="F6711" i="1"/>
  <c r="G6711" i="1"/>
  <c r="H6711" i="1" s="1"/>
  <c r="F6712" i="1"/>
  <c r="G6712" i="1"/>
  <c r="H6712" i="1"/>
  <c r="F6713" i="1"/>
  <c r="H6713" i="1" s="1"/>
  <c r="G6713" i="1"/>
  <c r="F6714" i="1"/>
  <c r="G6714" i="1"/>
  <c r="F6715" i="1"/>
  <c r="G6715" i="1"/>
  <c r="H6715" i="1" s="1"/>
  <c r="F6716" i="1"/>
  <c r="G6716" i="1"/>
  <c r="H6716" i="1"/>
  <c r="F6717" i="1"/>
  <c r="H6717" i="1" s="1"/>
  <c r="G6717" i="1"/>
  <c r="F6718" i="1"/>
  <c r="G6718" i="1"/>
  <c r="F6719" i="1"/>
  <c r="G6719" i="1"/>
  <c r="H6719" i="1" s="1"/>
  <c r="F6720" i="1"/>
  <c r="G6720" i="1"/>
  <c r="H6720" i="1"/>
  <c r="F6721" i="1"/>
  <c r="H6721" i="1" s="1"/>
  <c r="G6721" i="1"/>
  <c r="F6722" i="1"/>
  <c r="G6722" i="1"/>
  <c r="F6723" i="1"/>
  <c r="G6723" i="1"/>
  <c r="H6723" i="1" s="1"/>
  <c r="F6724" i="1"/>
  <c r="G6724" i="1"/>
  <c r="H6724" i="1"/>
  <c r="F6725" i="1"/>
  <c r="H6725" i="1" s="1"/>
  <c r="G6725" i="1"/>
  <c r="F6726" i="1"/>
  <c r="G6726" i="1"/>
  <c r="F6727" i="1"/>
  <c r="G6727" i="1"/>
  <c r="H6727" i="1" s="1"/>
  <c r="F6728" i="1"/>
  <c r="G6728" i="1"/>
  <c r="H6728" i="1"/>
  <c r="F6729" i="1"/>
  <c r="H6729" i="1" s="1"/>
  <c r="G6729" i="1"/>
  <c r="F6730" i="1"/>
  <c r="G6730" i="1"/>
  <c r="F6731" i="1"/>
  <c r="G6731" i="1"/>
  <c r="H6731" i="1" s="1"/>
  <c r="F6732" i="1"/>
  <c r="G6732" i="1"/>
  <c r="H6732" i="1"/>
  <c r="F6733" i="1"/>
  <c r="H6733" i="1" s="1"/>
  <c r="G6733" i="1"/>
  <c r="F6734" i="1"/>
  <c r="G6734" i="1"/>
  <c r="F6735" i="1"/>
  <c r="G6735" i="1"/>
  <c r="H6735" i="1" s="1"/>
  <c r="F6736" i="1"/>
  <c r="G6736" i="1"/>
  <c r="H6736" i="1"/>
  <c r="F6737" i="1"/>
  <c r="H6737" i="1" s="1"/>
  <c r="G6737" i="1"/>
  <c r="F6738" i="1"/>
  <c r="G6738" i="1"/>
  <c r="F6739" i="1"/>
  <c r="G6739" i="1"/>
  <c r="H6739" i="1" s="1"/>
  <c r="F6740" i="1"/>
  <c r="G6740" i="1"/>
  <c r="H6740" i="1"/>
  <c r="F6741" i="1"/>
  <c r="H6741" i="1" s="1"/>
  <c r="G6741" i="1"/>
  <c r="F6742" i="1"/>
  <c r="G6742" i="1"/>
  <c r="F6743" i="1"/>
  <c r="G6743" i="1"/>
  <c r="H6743" i="1" s="1"/>
  <c r="F6744" i="1"/>
  <c r="G6744" i="1"/>
  <c r="H6744" i="1"/>
  <c r="F6745" i="1"/>
  <c r="H6745" i="1" s="1"/>
  <c r="G6745" i="1"/>
  <c r="F6746" i="1"/>
  <c r="G6746" i="1"/>
  <c r="F6747" i="1"/>
  <c r="G6747" i="1"/>
  <c r="H6747" i="1" s="1"/>
  <c r="F6748" i="1"/>
  <c r="G6748" i="1"/>
  <c r="H6748" i="1"/>
  <c r="F6749" i="1"/>
  <c r="H6749" i="1" s="1"/>
  <c r="G6749" i="1"/>
  <c r="F6750" i="1"/>
  <c r="G6750" i="1"/>
  <c r="F6751" i="1"/>
  <c r="G6751" i="1"/>
  <c r="H6751" i="1" s="1"/>
  <c r="F6752" i="1"/>
  <c r="G6752" i="1"/>
  <c r="H6752" i="1"/>
  <c r="F6753" i="1"/>
  <c r="H6753" i="1" s="1"/>
  <c r="G6753" i="1"/>
  <c r="F6754" i="1"/>
  <c r="G6754" i="1"/>
  <c r="F6755" i="1"/>
  <c r="G6755" i="1"/>
  <c r="H6755" i="1" s="1"/>
  <c r="F6756" i="1"/>
  <c r="G6756" i="1"/>
  <c r="H6756" i="1"/>
  <c r="F6757" i="1"/>
  <c r="H6757" i="1" s="1"/>
  <c r="G6757" i="1"/>
  <c r="F6758" i="1"/>
  <c r="G6758" i="1"/>
  <c r="F6759" i="1"/>
  <c r="G6759" i="1"/>
  <c r="H6759" i="1" s="1"/>
  <c r="F6760" i="1"/>
  <c r="G6760" i="1"/>
  <c r="H6760" i="1"/>
  <c r="F6761" i="1"/>
  <c r="H6761" i="1" s="1"/>
  <c r="G6761" i="1"/>
  <c r="F6762" i="1"/>
  <c r="G6762" i="1"/>
  <c r="F6763" i="1"/>
  <c r="G6763" i="1"/>
  <c r="H6763" i="1" s="1"/>
  <c r="F6764" i="1"/>
  <c r="G6764" i="1"/>
  <c r="H6764" i="1"/>
  <c r="F6765" i="1"/>
  <c r="H6765" i="1" s="1"/>
  <c r="G6765" i="1"/>
  <c r="F6766" i="1"/>
  <c r="G6766" i="1"/>
  <c r="F6767" i="1"/>
  <c r="G6767" i="1"/>
  <c r="H6767" i="1" s="1"/>
  <c r="F6768" i="1"/>
  <c r="G6768" i="1"/>
  <c r="H6768" i="1"/>
  <c r="F6769" i="1"/>
  <c r="H6769" i="1" s="1"/>
  <c r="G6769" i="1"/>
  <c r="F6770" i="1"/>
  <c r="G6770" i="1"/>
  <c r="F6771" i="1"/>
  <c r="G6771" i="1"/>
  <c r="H6771" i="1" s="1"/>
  <c r="F6772" i="1"/>
  <c r="G6772" i="1"/>
  <c r="H6772" i="1"/>
  <c r="F6773" i="1"/>
  <c r="H6773" i="1" s="1"/>
  <c r="G6773" i="1"/>
  <c r="F6774" i="1"/>
  <c r="G6774" i="1"/>
  <c r="F6775" i="1"/>
  <c r="G6775" i="1"/>
  <c r="H6775" i="1" s="1"/>
  <c r="F6776" i="1"/>
  <c r="G6776" i="1"/>
  <c r="H6776" i="1"/>
  <c r="F6777" i="1"/>
  <c r="H6777" i="1" s="1"/>
  <c r="G6777" i="1"/>
  <c r="F6778" i="1"/>
  <c r="G6778" i="1"/>
  <c r="F6779" i="1"/>
  <c r="G6779" i="1"/>
  <c r="H6779" i="1" s="1"/>
  <c r="F6780" i="1"/>
  <c r="G6780" i="1"/>
  <c r="H6780" i="1"/>
  <c r="F6781" i="1"/>
  <c r="H6781" i="1" s="1"/>
  <c r="G6781" i="1"/>
  <c r="F6782" i="1"/>
  <c r="G6782" i="1"/>
  <c r="F6783" i="1"/>
  <c r="G6783" i="1"/>
  <c r="H6783" i="1" s="1"/>
  <c r="F6784" i="1"/>
  <c r="G6784" i="1"/>
  <c r="H6784" i="1"/>
  <c r="F6785" i="1"/>
  <c r="H6785" i="1" s="1"/>
  <c r="G6785" i="1"/>
  <c r="F6786" i="1"/>
  <c r="G6786" i="1"/>
  <c r="F6787" i="1"/>
  <c r="G6787" i="1"/>
  <c r="H6787" i="1" s="1"/>
  <c r="F6788" i="1"/>
  <c r="G6788" i="1"/>
  <c r="H6788" i="1"/>
  <c r="F6789" i="1"/>
  <c r="H6789" i="1" s="1"/>
  <c r="G6789" i="1"/>
  <c r="F6790" i="1"/>
  <c r="G6790" i="1"/>
  <c r="F6791" i="1"/>
  <c r="G6791" i="1"/>
  <c r="H6791" i="1" s="1"/>
  <c r="F6792" i="1"/>
  <c r="G6792" i="1"/>
  <c r="H6792" i="1"/>
  <c r="F6793" i="1"/>
  <c r="H6793" i="1" s="1"/>
  <c r="G6793" i="1"/>
  <c r="F6794" i="1"/>
  <c r="G6794" i="1"/>
  <c r="F6795" i="1"/>
  <c r="G6795" i="1"/>
  <c r="H6795" i="1" s="1"/>
  <c r="F6796" i="1"/>
  <c r="G6796" i="1"/>
  <c r="H6796" i="1"/>
  <c r="F6797" i="1"/>
  <c r="H6797" i="1" s="1"/>
  <c r="G6797" i="1"/>
  <c r="F6798" i="1"/>
  <c r="G6798" i="1"/>
  <c r="F6799" i="1"/>
  <c r="G6799" i="1"/>
  <c r="H6799" i="1" s="1"/>
  <c r="F6800" i="1"/>
  <c r="G6800" i="1"/>
  <c r="H6800" i="1"/>
  <c r="F6801" i="1"/>
  <c r="H6801" i="1" s="1"/>
  <c r="G6801" i="1"/>
  <c r="F6802" i="1"/>
  <c r="G6802" i="1"/>
  <c r="F6803" i="1"/>
  <c r="G6803" i="1"/>
  <c r="H6803" i="1" s="1"/>
  <c r="F6804" i="1"/>
  <c r="G6804" i="1"/>
  <c r="H6804" i="1"/>
  <c r="F6805" i="1"/>
  <c r="H6805" i="1" s="1"/>
  <c r="G6805" i="1"/>
  <c r="F6806" i="1"/>
  <c r="G6806" i="1"/>
  <c r="F6807" i="1"/>
  <c r="G6807" i="1"/>
  <c r="H6807" i="1" s="1"/>
  <c r="F6808" i="1"/>
  <c r="G6808" i="1"/>
  <c r="H6808" i="1"/>
  <c r="F6809" i="1"/>
  <c r="H6809" i="1" s="1"/>
  <c r="G6809" i="1"/>
  <c r="F6810" i="1"/>
  <c r="G6810" i="1"/>
  <c r="F6811" i="1"/>
  <c r="G6811" i="1"/>
  <c r="H6811" i="1" s="1"/>
  <c r="F6812" i="1"/>
  <c r="G6812" i="1"/>
  <c r="H6812" i="1"/>
  <c r="F6813" i="1"/>
  <c r="H6813" i="1" s="1"/>
  <c r="G6813" i="1"/>
  <c r="F6814" i="1"/>
  <c r="G6814" i="1"/>
  <c r="F6815" i="1"/>
  <c r="G6815" i="1"/>
  <c r="H6815" i="1" s="1"/>
  <c r="F6816" i="1"/>
  <c r="G6816" i="1"/>
  <c r="H6816" i="1"/>
  <c r="F6817" i="1"/>
  <c r="H6817" i="1" s="1"/>
  <c r="G6817" i="1"/>
  <c r="F6818" i="1"/>
  <c r="G6818" i="1"/>
  <c r="F6819" i="1"/>
  <c r="G6819" i="1"/>
  <c r="H6819" i="1" s="1"/>
  <c r="F6820" i="1"/>
  <c r="G6820" i="1"/>
  <c r="H6820" i="1"/>
  <c r="F6821" i="1"/>
  <c r="H6821" i="1" s="1"/>
  <c r="G6821" i="1"/>
  <c r="F6822" i="1"/>
  <c r="G6822" i="1"/>
  <c r="F6823" i="1"/>
  <c r="G6823" i="1"/>
  <c r="H6823" i="1" s="1"/>
  <c r="F6824" i="1"/>
  <c r="G6824" i="1"/>
  <c r="H6824" i="1"/>
  <c r="F6825" i="1"/>
  <c r="H6825" i="1" s="1"/>
  <c r="G6825" i="1"/>
  <c r="F6826" i="1"/>
  <c r="G6826" i="1"/>
  <c r="F6827" i="1"/>
  <c r="G6827" i="1"/>
  <c r="H6827" i="1" s="1"/>
  <c r="F6828" i="1"/>
  <c r="G6828" i="1"/>
  <c r="H6828" i="1"/>
  <c r="F6829" i="1"/>
  <c r="H6829" i="1" s="1"/>
  <c r="G6829" i="1"/>
  <c r="F6830" i="1"/>
  <c r="G6830" i="1"/>
  <c r="F6831" i="1"/>
  <c r="G6831" i="1"/>
  <c r="H6831" i="1" s="1"/>
  <c r="F6832" i="1"/>
  <c r="G6832" i="1"/>
  <c r="H6832" i="1"/>
  <c r="F6833" i="1"/>
  <c r="H6833" i="1" s="1"/>
  <c r="G6833" i="1"/>
  <c r="F6834" i="1"/>
  <c r="G6834" i="1"/>
  <c r="F6835" i="1"/>
  <c r="G6835" i="1"/>
  <c r="H6835" i="1" s="1"/>
  <c r="F6836" i="1"/>
  <c r="G6836" i="1"/>
  <c r="H6836" i="1"/>
  <c r="F6837" i="1"/>
  <c r="H6837" i="1" s="1"/>
  <c r="G6837" i="1"/>
  <c r="F6838" i="1"/>
  <c r="G6838" i="1"/>
  <c r="F6839" i="1"/>
  <c r="G6839" i="1"/>
  <c r="H6839" i="1" s="1"/>
  <c r="F6840" i="1"/>
  <c r="G6840" i="1"/>
  <c r="H6840" i="1"/>
  <c r="F6841" i="1"/>
  <c r="H6841" i="1" s="1"/>
  <c r="G6841" i="1"/>
  <c r="F6842" i="1"/>
  <c r="G6842" i="1"/>
  <c r="F6843" i="1"/>
  <c r="G6843" i="1"/>
  <c r="H6843" i="1" s="1"/>
  <c r="F6844" i="1"/>
  <c r="G6844" i="1"/>
  <c r="H6844" i="1"/>
  <c r="F6845" i="1"/>
  <c r="H6845" i="1" s="1"/>
  <c r="G6845" i="1"/>
  <c r="F6846" i="1"/>
  <c r="G6846" i="1"/>
  <c r="F6847" i="1"/>
  <c r="G6847" i="1"/>
  <c r="H6847" i="1" s="1"/>
  <c r="F6848" i="1"/>
  <c r="G6848" i="1"/>
  <c r="H6848" i="1"/>
  <c r="F6849" i="1"/>
  <c r="H6849" i="1" s="1"/>
  <c r="G6849" i="1"/>
  <c r="F6850" i="1"/>
  <c r="G6850" i="1"/>
  <c r="F6851" i="1"/>
  <c r="G6851" i="1"/>
  <c r="H6851" i="1" s="1"/>
  <c r="F6852" i="1"/>
  <c r="G6852" i="1"/>
  <c r="H6852" i="1"/>
  <c r="F6853" i="1"/>
  <c r="H6853" i="1" s="1"/>
  <c r="G6853" i="1"/>
  <c r="F6854" i="1"/>
  <c r="G6854" i="1"/>
  <c r="F6855" i="1"/>
  <c r="G6855" i="1"/>
  <c r="H6855" i="1" s="1"/>
  <c r="F6856" i="1"/>
  <c r="G6856" i="1"/>
  <c r="H6856" i="1"/>
  <c r="F6857" i="1"/>
  <c r="H6857" i="1" s="1"/>
  <c r="G6857" i="1"/>
  <c r="F6858" i="1"/>
  <c r="G6858" i="1"/>
  <c r="F6859" i="1"/>
  <c r="G6859" i="1"/>
  <c r="H6859" i="1" s="1"/>
  <c r="F6860" i="1"/>
  <c r="G6860" i="1"/>
  <c r="H6860" i="1"/>
  <c r="F6861" i="1"/>
  <c r="H6861" i="1" s="1"/>
  <c r="G6861" i="1"/>
  <c r="F6862" i="1"/>
  <c r="H6862" i="1" s="1"/>
  <c r="G6862" i="1"/>
  <c r="F6863" i="1"/>
  <c r="G6863" i="1"/>
  <c r="H6863" i="1"/>
  <c r="F6864" i="1"/>
  <c r="G6864" i="1"/>
  <c r="H6864" i="1" s="1"/>
  <c r="F6865" i="1"/>
  <c r="H6865" i="1" s="1"/>
  <c r="G6865" i="1"/>
  <c r="F6866" i="1"/>
  <c r="G6866" i="1"/>
  <c r="F6867" i="1"/>
  <c r="H6867" i="1" s="1"/>
  <c r="G6867" i="1"/>
  <c r="F6868" i="1"/>
  <c r="G6868" i="1"/>
  <c r="H6868" i="1" s="1"/>
  <c r="F6869" i="1"/>
  <c r="G6869" i="1"/>
  <c r="H6869" i="1"/>
  <c r="F6870" i="1"/>
  <c r="H6870" i="1" s="1"/>
  <c r="G6870" i="1"/>
  <c r="F6871" i="1"/>
  <c r="H6871" i="1" s="1"/>
  <c r="G6871" i="1"/>
  <c r="F6872" i="1"/>
  <c r="G6872" i="1"/>
  <c r="H6872" i="1" s="1"/>
  <c r="F6873" i="1"/>
  <c r="G6873" i="1"/>
  <c r="H6873" i="1"/>
  <c r="F6874" i="1"/>
  <c r="G6874" i="1"/>
  <c r="F6875" i="1"/>
  <c r="G6875" i="1"/>
  <c r="H6875" i="1" s="1"/>
  <c r="F6876" i="1"/>
  <c r="G6876" i="1"/>
  <c r="H6876" i="1"/>
  <c r="F6877" i="1"/>
  <c r="H6877" i="1" s="1"/>
  <c r="G6877" i="1"/>
  <c r="F6878" i="1"/>
  <c r="H6878" i="1" s="1"/>
  <c r="G6878" i="1"/>
  <c r="F6879" i="1"/>
  <c r="G6879" i="1"/>
  <c r="H6879" i="1"/>
  <c r="F6880" i="1"/>
  <c r="H6880" i="1" s="1"/>
  <c r="G6880" i="1"/>
  <c r="F6881" i="1"/>
  <c r="H6881" i="1" s="1"/>
  <c r="G6881" i="1"/>
  <c r="F6882" i="1"/>
  <c r="G6882" i="1"/>
  <c r="H6882" i="1" s="1"/>
  <c r="F6883" i="1"/>
  <c r="G6883" i="1"/>
  <c r="H6883" i="1"/>
  <c r="F6884" i="1"/>
  <c r="H6884" i="1" s="1"/>
  <c r="G6884" i="1"/>
  <c r="F6885" i="1"/>
  <c r="H6885" i="1" s="1"/>
  <c r="G6885" i="1"/>
  <c r="F6886" i="1"/>
  <c r="G6886" i="1"/>
  <c r="H6886" i="1" s="1"/>
  <c r="F6887" i="1"/>
  <c r="G6887" i="1"/>
  <c r="H6887" i="1"/>
  <c r="F6888" i="1"/>
  <c r="H6888" i="1" s="1"/>
  <c r="G6888" i="1"/>
  <c r="F6889" i="1"/>
  <c r="H6889" i="1" s="1"/>
  <c r="G6889" i="1"/>
  <c r="F6890" i="1"/>
  <c r="G6890" i="1"/>
  <c r="H6890" i="1" s="1"/>
  <c r="F6891" i="1"/>
  <c r="G6891" i="1"/>
  <c r="H6891" i="1"/>
  <c r="F6892" i="1"/>
  <c r="H6892" i="1" s="1"/>
  <c r="G6892" i="1"/>
  <c r="F6893" i="1"/>
  <c r="H6893" i="1" s="1"/>
  <c r="G6893" i="1"/>
  <c r="F6894" i="1"/>
  <c r="G6894" i="1"/>
  <c r="H6894" i="1" s="1"/>
  <c r="F6895" i="1"/>
  <c r="G6895" i="1"/>
  <c r="H6895" i="1"/>
  <c r="F6896" i="1"/>
  <c r="H6896" i="1" s="1"/>
  <c r="G6896" i="1"/>
  <c r="F6897" i="1"/>
  <c r="H6897" i="1" s="1"/>
  <c r="G6897" i="1"/>
  <c r="F6898" i="1"/>
  <c r="G6898" i="1"/>
  <c r="H6898" i="1" s="1"/>
  <c r="F6899" i="1"/>
  <c r="G6899" i="1"/>
  <c r="H6899" i="1"/>
  <c r="F6900" i="1"/>
  <c r="H6900" i="1" s="1"/>
  <c r="G6900" i="1"/>
  <c r="F6901" i="1"/>
  <c r="H6901" i="1" s="1"/>
  <c r="G6901" i="1"/>
  <c r="F6902" i="1"/>
  <c r="G6902" i="1"/>
  <c r="H6902" i="1" s="1"/>
  <c r="F6903" i="1"/>
  <c r="G6903" i="1"/>
  <c r="H6903" i="1"/>
  <c r="F6904" i="1"/>
  <c r="H6904" i="1" s="1"/>
  <c r="G6904" i="1"/>
  <c r="F6905" i="1"/>
  <c r="H6905" i="1" s="1"/>
  <c r="G6905" i="1"/>
  <c r="F6906" i="1"/>
  <c r="G6906" i="1"/>
  <c r="H6906" i="1" s="1"/>
  <c r="F6907" i="1"/>
  <c r="G6907" i="1"/>
  <c r="H6907" i="1"/>
  <c r="F6908" i="1"/>
  <c r="H6908" i="1" s="1"/>
  <c r="G6908" i="1"/>
  <c r="F6909" i="1"/>
  <c r="H6909" i="1" s="1"/>
  <c r="G6909" i="1"/>
  <c r="F6910" i="1"/>
  <c r="G6910" i="1"/>
  <c r="H6910" i="1" s="1"/>
  <c r="F6911" i="1"/>
  <c r="G6911" i="1"/>
  <c r="H6911" i="1"/>
  <c r="F6912" i="1"/>
  <c r="H6912" i="1" s="1"/>
  <c r="G6912" i="1"/>
  <c r="F6913" i="1"/>
  <c r="H6913" i="1" s="1"/>
  <c r="G6913" i="1"/>
  <c r="F6914" i="1"/>
  <c r="G6914" i="1"/>
  <c r="H6914" i="1" s="1"/>
  <c r="F6915" i="1"/>
  <c r="G6915" i="1"/>
  <c r="H6915" i="1"/>
  <c r="F6916" i="1"/>
  <c r="H6916" i="1" s="1"/>
  <c r="G6916" i="1"/>
  <c r="F6917" i="1"/>
  <c r="H6917" i="1" s="1"/>
  <c r="G6917" i="1"/>
  <c r="F6918" i="1"/>
  <c r="G6918" i="1"/>
  <c r="H6918" i="1" s="1"/>
  <c r="F6919" i="1"/>
  <c r="G6919" i="1"/>
  <c r="H6919" i="1"/>
  <c r="F6920" i="1"/>
  <c r="H6920" i="1" s="1"/>
  <c r="G6920" i="1"/>
  <c r="F6921" i="1"/>
  <c r="H6921" i="1" s="1"/>
  <c r="G6921" i="1"/>
  <c r="F6922" i="1"/>
  <c r="G6922" i="1"/>
  <c r="H6922" i="1" s="1"/>
  <c r="F6923" i="1"/>
  <c r="G6923" i="1"/>
  <c r="H6923" i="1"/>
  <c r="F6924" i="1"/>
  <c r="H6924" i="1" s="1"/>
  <c r="G6924" i="1"/>
  <c r="F6925" i="1"/>
  <c r="H6925" i="1" s="1"/>
  <c r="G6925" i="1"/>
  <c r="F6926" i="1"/>
  <c r="G6926" i="1"/>
  <c r="H6926" i="1" s="1"/>
  <c r="F6927" i="1"/>
  <c r="G6927" i="1"/>
  <c r="H6927" i="1"/>
  <c r="F6928" i="1"/>
  <c r="H6928" i="1" s="1"/>
  <c r="G6928" i="1"/>
  <c r="F6929" i="1"/>
  <c r="H6929" i="1" s="1"/>
  <c r="G6929" i="1"/>
  <c r="F6930" i="1"/>
  <c r="G6930" i="1"/>
  <c r="H6930" i="1" s="1"/>
  <c r="F6931" i="1"/>
  <c r="G6931" i="1"/>
  <c r="H6931" i="1"/>
  <c r="F6932" i="1"/>
  <c r="H6932" i="1" s="1"/>
  <c r="G6932" i="1"/>
  <c r="F6933" i="1"/>
  <c r="H6933" i="1" s="1"/>
  <c r="G6933" i="1"/>
  <c r="F6934" i="1"/>
  <c r="G6934" i="1"/>
  <c r="H6934" i="1" s="1"/>
  <c r="F6935" i="1"/>
  <c r="G6935" i="1"/>
  <c r="H6935" i="1"/>
  <c r="F6936" i="1"/>
  <c r="H6936" i="1" s="1"/>
  <c r="G6936" i="1"/>
  <c r="F6937" i="1"/>
  <c r="H6937" i="1" s="1"/>
  <c r="G6937" i="1"/>
  <c r="F6938" i="1"/>
  <c r="G6938" i="1"/>
  <c r="H6938" i="1" s="1"/>
  <c r="F6939" i="1"/>
  <c r="G6939" i="1"/>
  <c r="H6939" i="1"/>
  <c r="F6940" i="1"/>
  <c r="H6940" i="1" s="1"/>
  <c r="G6940" i="1"/>
  <c r="F6941" i="1"/>
  <c r="H6941" i="1" s="1"/>
  <c r="G6941" i="1"/>
  <c r="F6942" i="1"/>
  <c r="G6942" i="1"/>
  <c r="H6942" i="1" s="1"/>
  <c r="F6943" i="1"/>
  <c r="G6943" i="1"/>
  <c r="H6943" i="1"/>
  <c r="F6944" i="1"/>
  <c r="H6944" i="1" s="1"/>
  <c r="G6944" i="1"/>
  <c r="F6945" i="1"/>
  <c r="H6945" i="1" s="1"/>
  <c r="G6945" i="1"/>
  <c r="F6946" i="1"/>
  <c r="G6946" i="1"/>
  <c r="H6946" i="1" s="1"/>
  <c r="F6947" i="1"/>
  <c r="G6947" i="1"/>
  <c r="H6947" i="1"/>
  <c r="F6948" i="1"/>
  <c r="H6948" i="1" s="1"/>
  <c r="G6948" i="1"/>
  <c r="F6949" i="1"/>
  <c r="H6949" i="1" s="1"/>
  <c r="G6949" i="1"/>
  <c r="F6950" i="1"/>
  <c r="G6950" i="1"/>
  <c r="H6950" i="1" s="1"/>
  <c r="F6951" i="1"/>
  <c r="G6951" i="1"/>
  <c r="H6951" i="1"/>
  <c r="F6952" i="1"/>
  <c r="H6952" i="1" s="1"/>
  <c r="G6952" i="1"/>
  <c r="F6953" i="1"/>
  <c r="H6953" i="1" s="1"/>
  <c r="G6953" i="1"/>
  <c r="F6954" i="1"/>
  <c r="G6954" i="1"/>
  <c r="H6954" i="1" s="1"/>
  <c r="F6955" i="1"/>
  <c r="G6955" i="1"/>
  <c r="H6955" i="1"/>
  <c r="F6956" i="1"/>
  <c r="H6956" i="1" s="1"/>
  <c r="G6956" i="1"/>
  <c r="F6957" i="1"/>
  <c r="H6957" i="1" s="1"/>
  <c r="G6957" i="1"/>
  <c r="F6958" i="1"/>
  <c r="G6958" i="1"/>
  <c r="H6958" i="1" s="1"/>
  <c r="F6959" i="1"/>
  <c r="G6959" i="1"/>
  <c r="H6959" i="1"/>
  <c r="F6960" i="1"/>
  <c r="H6960" i="1" s="1"/>
  <c r="G6960" i="1"/>
  <c r="F6961" i="1"/>
  <c r="H6961" i="1" s="1"/>
  <c r="G6961" i="1"/>
  <c r="F6962" i="1"/>
  <c r="G6962" i="1"/>
  <c r="H6962" i="1" s="1"/>
  <c r="F6963" i="1"/>
  <c r="G6963" i="1"/>
  <c r="H6963" i="1"/>
  <c r="F6964" i="1"/>
  <c r="H6964" i="1" s="1"/>
  <c r="G6964" i="1"/>
  <c r="F6965" i="1"/>
  <c r="H6965" i="1" s="1"/>
  <c r="G6965" i="1"/>
  <c r="F6966" i="1"/>
  <c r="G6966" i="1"/>
  <c r="H6966" i="1" s="1"/>
  <c r="F6967" i="1"/>
  <c r="G6967" i="1"/>
  <c r="H6967" i="1"/>
  <c r="F6968" i="1"/>
  <c r="H6968" i="1" s="1"/>
  <c r="G6968" i="1"/>
  <c r="F6969" i="1"/>
  <c r="H6969" i="1" s="1"/>
  <c r="G6969" i="1"/>
  <c r="F6970" i="1"/>
  <c r="G6970" i="1"/>
  <c r="H6970" i="1" s="1"/>
  <c r="F6971" i="1"/>
  <c r="G6971" i="1"/>
  <c r="H6971" i="1"/>
  <c r="F6972" i="1"/>
  <c r="H6972" i="1" s="1"/>
  <c r="G6972" i="1"/>
  <c r="F6973" i="1"/>
  <c r="H6973" i="1" s="1"/>
  <c r="G6973" i="1"/>
  <c r="F6974" i="1"/>
  <c r="G6974" i="1"/>
  <c r="H6974" i="1" s="1"/>
  <c r="F6975" i="1"/>
  <c r="G6975" i="1"/>
  <c r="H6975" i="1"/>
  <c r="F6976" i="1"/>
  <c r="H6976" i="1" s="1"/>
  <c r="G6976" i="1"/>
  <c r="F6977" i="1"/>
  <c r="H6977" i="1" s="1"/>
  <c r="G6977" i="1"/>
  <c r="F6978" i="1"/>
  <c r="G6978" i="1"/>
  <c r="H6978" i="1" s="1"/>
  <c r="F6979" i="1"/>
  <c r="G6979" i="1"/>
  <c r="H6979" i="1"/>
  <c r="F6980" i="1"/>
  <c r="H6980" i="1" s="1"/>
  <c r="G6980" i="1"/>
  <c r="F6981" i="1"/>
  <c r="H6981" i="1" s="1"/>
  <c r="G6981" i="1"/>
  <c r="F6982" i="1"/>
  <c r="G6982" i="1"/>
  <c r="H6982" i="1" s="1"/>
  <c r="F6983" i="1"/>
  <c r="G6983" i="1"/>
  <c r="H6983" i="1"/>
  <c r="F6984" i="1"/>
  <c r="H6984" i="1" s="1"/>
  <c r="G6984" i="1"/>
  <c r="F6985" i="1"/>
  <c r="H6985" i="1" s="1"/>
  <c r="G6985" i="1"/>
  <c r="F6986" i="1"/>
  <c r="G6986" i="1"/>
  <c r="H6986" i="1" s="1"/>
  <c r="F6987" i="1"/>
  <c r="G6987" i="1"/>
  <c r="H6987" i="1"/>
  <c r="F6988" i="1"/>
  <c r="H6988" i="1" s="1"/>
  <c r="G6988" i="1"/>
  <c r="F6989" i="1"/>
  <c r="H6989" i="1" s="1"/>
  <c r="G6989" i="1"/>
  <c r="F6990" i="1"/>
  <c r="G6990" i="1"/>
  <c r="H6990" i="1" s="1"/>
  <c r="F6991" i="1"/>
  <c r="G6991" i="1"/>
  <c r="H6991" i="1"/>
  <c r="F6992" i="1"/>
  <c r="H6992" i="1" s="1"/>
  <c r="G6992" i="1"/>
  <c r="F6993" i="1"/>
  <c r="H6993" i="1" s="1"/>
  <c r="G6993" i="1"/>
  <c r="F6994" i="1"/>
  <c r="G6994" i="1"/>
  <c r="H6994" i="1" s="1"/>
  <c r="F6995" i="1"/>
  <c r="G6995" i="1"/>
  <c r="H6995" i="1"/>
  <c r="F6996" i="1"/>
  <c r="H6996" i="1" s="1"/>
  <c r="G6996" i="1"/>
  <c r="F6997" i="1"/>
  <c r="H6997" i="1" s="1"/>
  <c r="G6997" i="1"/>
  <c r="F6998" i="1"/>
  <c r="G6998" i="1"/>
  <c r="H6998" i="1" s="1"/>
  <c r="F6999" i="1"/>
  <c r="G6999" i="1"/>
  <c r="H6999" i="1"/>
  <c r="F7000" i="1"/>
  <c r="H7000" i="1" s="1"/>
  <c r="G7000" i="1"/>
  <c r="F7001" i="1"/>
  <c r="H7001" i="1" s="1"/>
  <c r="G7001" i="1"/>
  <c r="F7002" i="1"/>
  <c r="G7002" i="1"/>
  <c r="H7002" i="1" s="1"/>
  <c r="F7003" i="1"/>
  <c r="G7003" i="1"/>
  <c r="H7003" i="1"/>
  <c r="F7004" i="1"/>
  <c r="H7004" i="1" s="1"/>
  <c r="G7004" i="1"/>
  <c r="F7005" i="1"/>
  <c r="H7005" i="1" s="1"/>
  <c r="G7005" i="1"/>
  <c r="F7006" i="1"/>
  <c r="G7006" i="1"/>
  <c r="H7006" i="1" s="1"/>
  <c r="F7007" i="1"/>
  <c r="G7007" i="1"/>
  <c r="H7007" i="1"/>
  <c r="F7008" i="1"/>
  <c r="H7008" i="1" s="1"/>
  <c r="G7008" i="1"/>
  <c r="F7009" i="1"/>
  <c r="H7009" i="1" s="1"/>
  <c r="G7009" i="1"/>
  <c r="F7010" i="1"/>
  <c r="G7010" i="1"/>
  <c r="H7010" i="1" s="1"/>
  <c r="F7011" i="1"/>
  <c r="G7011" i="1"/>
  <c r="H7011" i="1"/>
  <c r="F7012" i="1"/>
  <c r="H7012" i="1" s="1"/>
  <c r="G7012" i="1"/>
  <c r="F7013" i="1"/>
  <c r="H7013" i="1" s="1"/>
  <c r="G7013" i="1"/>
  <c r="F7014" i="1"/>
  <c r="G7014" i="1"/>
  <c r="H7014" i="1" s="1"/>
  <c r="F7015" i="1"/>
  <c r="G7015" i="1"/>
  <c r="H7015" i="1"/>
  <c r="F7016" i="1"/>
  <c r="H7016" i="1" s="1"/>
  <c r="G7016" i="1"/>
  <c r="F7017" i="1"/>
  <c r="H7017" i="1" s="1"/>
  <c r="G7017" i="1"/>
  <c r="F7018" i="1"/>
  <c r="G7018" i="1"/>
  <c r="H7018" i="1" s="1"/>
  <c r="F7019" i="1"/>
  <c r="G7019" i="1"/>
  <c r="H7019" i="1"/>
  <c r="F7020" i="1"/>
  <c r="H7020" i="1" s="1"/>
  <c r="G7020" i="1"/>
  <c r="F7021" i="1"/>
  <c r="H7021" i="1" s="1"/>
  <c r="G7021" i="1"/>
  <c r="F7022" i="1"/>
  <c r="G7022" i="1"/>
  <c r="H7022" i="1" s="1"/>
  <c r="F7023" i="1"/>
  <c r="G7023" i="1"/>
  <c r="H7023" i="1"/>
  <c r="F7024" i="1"/>
  <c r="H7024" i="1" s="1"/>
  <c r="G7024" i="1"/>
  <c r="F7025" i="1"/>
  <c r="H7025" i="1" s="1"/>
  <c r="G7025" i="1"/>
  <c r="F7026" i="1"/>
  <c r="G7026" i="1"/>
  <c r="H7026" i="1" s="1"/>
  <c r="F7027" i="1"/>
  <c r="G7027" i="1"/>
  <c r="H7027" i="1"/>
  <c r="F7028" i="1"/>
  <c r="H7028" i="1" s="1"/>
  <c r="G7028" i="1"/>
  <c r="F7029" i="1"/>
  <c r="H7029" i="1" s="1"/>
  <c r="G7029" i="1"/>
  <c r="F7030" i="1"/>
  <c r="G7030" i="1"/>
  <c r="H7030" i="1" s="1"/>
  <c r="F7031" i="1"/>
  <c r="G7031" i="1"/>
  <c r="H7031" i="1"/>
  <c r="F7032" i="1"/>
  <c r="H7032" i="1" s="1"/>
  <c r="G7032" i="1"/>
  <c r="F7033" i="1"/>
  <c r="H7033" i="1" s="1"/>
  <c r="G7033" i="1"/>
  <c r="F7034" i="1"/>
  <c r="G7034" i="1"/>
  <c r="H7034" i="1" s="1"/>
  <c r="F7035" i="1"/>
  <c r="G7035" i="1"/>
  <c r="H7035" i="1"/>
  <c r="F7036" i="1"/>
  <c r="H7036" i="1" s="1"/>
  <c r="G7036" i="1"/>
  <c r="F7037" i="1"/>
  <c r="H7037" i="1" s="1"/>
  <c r="G7037" i="1"/>
  <c r="F7038" i="1"/>
  <c r="G7038" i="1"/>
  <c r="H7038" i="1" s="1"/>
  <c r="F7039" i="1"/>
  <c r="G7039" i="1"/>
  <c r="H7039" i="1"/>
  <c r="F7040" i="1"/>
  <c r="H7040" i="1" s="1"/>
  <c r="G7040" i="1"/>
  <c r="F7041" i="1"/>
  <c r="H7041" i="1" s="1"/>
  <c r="G7041" i="1"/>
  <c r="F7042" i="1"/>
  <c r="G7042" i="1"/>
  <c r="H7042" i="1" s="1"/>
  <c r="F7043" i="1"/>
  <c r="G7043" i="1"/>
  <c r="H7043" i="1"/>
  <c r="F7044" i="1"/>
  <c r="H7044" i="1" s="1"/>
  <c r="G7044" i="1"/>
  <c r="F7045" i="1"/>
  <c r="H7045" i="1" s="1"/>
  <c r="G7045" i="1"/>
  <c r="F7046" i="1"/>
  <c r="G7046" i="1"/>
  <c r="H7046" i="1" s="1"/>
  <c r="F7047" i="1"/>
  <c r="G7047" i="1"/>
  <c r="H7047" i="1"/>
  <c r="F7048" i="1"/>
  <c r="H7048" i="1" s="1"/>
  <c r="G7048" i="1"/>
  <c r="F7049" i="1"/>
  <c r="H7049" i="1" s="1"/>
  <c r="G7049" i="1"/>
  <c r="F7050" i="1"/>
  <c r="G7050" i="1"/>
  <c r="H7050" i="1" s="1"/>
  <c r="F7051" i="1"/>
  <c r="G7051" i="1"/>
  <c r="H7051" i="1"/>
  <c r="F7052" i="1"/>
  <c r="H7052" i="1" s="1"/>
  <c r="G7052" i="1"/>
  <c r="F7053" i="1"/>
  <c r="H7053" i="1" s="1"/>
  <c r="G7053" i="1"/>
  <c r="F7054" i="1"/>
  <c r="G7054" i="1"/>
  <c r="H7054" i="1" s="1"/>
  <c r="F7055" i="1"/>
  <c r="G7055" i="1"/>
  <c r="H7055" i="1"/>
  <c r="F7056" i="1"/>
  <c r="H7056" i="1" s="1"/>
  <c r="G7056" i="1"/>
  <c r="F7057" i="1"/>
  <c r="H7057" i="1" s="1"/>
  <c r="G7057" i="1"/>
  <c r="F7058" i="1"/>
  <c r="G7058" i="1"/>
  <c r="H7058" i="1" s="1"/>
  <c r="F7059" i="1"/>
  <c r="G7059" i="1"/>
  <c r="H7059" i="1"/>
  <c r="F7060" i="1"/>
  <c r="H7060" i="1" s="1"/>
  <c r="G7060" i="1"/>
  <c r="F7061" i="1"/>
  <c r="H7061" i="1" s="1"/>
  <c r="G7061" i="1"/>
  <c r="F7062" i="1"/>
  <c r="G7062" i="1"/>
  <c r="H7062" i="1" s="1"/>
  <c r="F7063" i="1"/>
  <c r="G7063" i="1"/>
  <c r="H7063" i="1"/>
  <c r="F7064" i="1"/>
  <c r="H7064" i="1" s="1"/>
  <c r="G7064" i="1"/>
  <c r="F7065" i="1"/>
  <c r="H7065" i="1" s="1"/>
  <c r="G7065" i="1"/>
  <c r="F7066" i="1"/>
  <c r="G7066" i="1"/>
  <c r="H7066" i="1" s="1"/>
  <c r="F7067" i="1"/>
  <c r="G7067" i="1"/>
  <c r="H7067" i="1"/>
  <c r="F7068" i="1"/>
  <c r="H7068" i="1" s="1"/>
  <c r="G7068" i="1"/>
  <c r="F7069" i="1"/>
  <c r="H7069" i="1" s="1"/>
  <c r="G7069" i="1"/>
  <c r="F7070" i="1"/>
  <c r="G7070" i="1"/>
  <c r="H7070" i="1" s="1"/>
  <c r="F7071" i="1"/>
  <c r="G7071" i="1"/>
  <c r="H7071" i="1"/>
  <c r="F7072" i="1"/>
  <c r="H7072" i="1" s="1"/>
  <c r="G7072" i="1"/>
  <c r="F7073" i="1"/>
  <c r="H7073" i="1" s="1"/>
  <c r="G7073" i="1"/>
  <c r="F7074" i="1"/>
  <c r="G7074" i="1"/>
  <c r="H7074" i="1" s="1"/>
  <c r="F7075" i="1"/>
  <c r="G7075" i="1"/>
  <c r="H7075" i="1"/>
  <c r="F7076" i="1"/>
  <c r="H7076" i="1" s="1"/>
  <c r="G7076" i="1"/>
  <c r="F7077" i="1"/>
  <c r="H7077" i="1" s="1"/>
  <c r="G7077" i="1"/>
  <c r="F7078" i="1"/>
  <c r="G7078" i="1"/>
  <c r="H7078" i="1" s="1"/>
  <c r="F7079" i="1"/>
  <c r="G7079" i="1"/>
  <c r="H7079" i="1"/>
  <c r="F7080" i="1"/>
  <c r="H7080" i="1" s="1"/>
  <c r="G7080" i="1"/>
  <c r="F7081" i="1"/>
  <c r="H7081" i="1" s="1"/>
  <c r="G7081" i="1"/>
  <c r="F7082" i="1"/>
  <c r="G7082" i="1"/>
  <c r="H7082" i="1" s="1"/>
  <c r="F7083" i="1"/>
  <c r="G7083" i="1"/>
  <c r="H7083" i="1"/>
  <c r="F7084" i="1"/>
  <c r="H7084" i="1" s="1"/>
  <c r="G7084" i="1"/>
  <c r="F7085" i="1"/>
  <c r="H7085" i="1" s="1"/>
  <c r="G7085" i="1"/>
  <c r="F7086" i="1"/>
  <c r="G7086" i="1"/>
  <c r="H7086" i="1" s="1"/>
  <c r="F7087" i="1"/>
  <c r="G7087" i="1"/>
  <c r="H7087" i="1"/>
  <c r="F7088" i="1"/>
  <c r="H7088" i="1" s="1"/>
  <c r="G7088" i="1"/>
  <c r="F7089" i="1"/>
  <c r="H7089" i="1" s="1"/>
  <c r="G7089" i="1"/>
  <c r="F7090" i="1"/>
  <c r="G7090" i="1"/>
  <c r="H7090" i="1" s="1"/>
  <c r="F7091" i="1"/>
  <c r="G7091" i="1"/>
  <c r="H7091" i="1"/>
  <c r="F7092" i="1"/>
  <c r="H7092" i="1" s="1"/>
  <c r="G7092" i="1"/>
  <c r="F7093" i="1"/>
  <c r="H7093" i="1" s="1"/>
  <c r="G7093" i="1"/>
  <c r="F7094" i="1"/>
  <c r="G7094" i="1"/>
  <c r="H7094" i="1" s="1"/>
  <c r="F7095" i="1"/>
  <c r="G7095" i="1"/>
  <c r="H7095" i="1"/>
  <c r="F7096" i="1"/>
  <c r="H7096" i="1" s="1"/>
  <c r="G7096" i="1"/>
  <c r="F7097" i="1"/>
  <c r="H7097" i="1" s="1"/>
  <c r="G7097" i="1"/>
  <c r="F7098" i="1"/>
  <c r="G7098" i="1"/>
  <c r="H7098" i="1" s="1"/>
  <c r="F7099" i="1"/>
  <c r="G7099" i="1"/>
  <c r="H7099" i="1"/>
  <c r="F7100" i="1"/>
  <c r="H7100" i="1" s="1"/>
  <c r="G7100" i="1"/>
  <c r="F7101" i="1"/>
  <c r="H7101" i="1" s="1"/>
  <c r="G7101" i="1"/>
  <c r="F7102" i="1"/>
  <c r="G7102" i="1"/>
  <c r="H7102" i="1" s="1"/>
  <c r="F7103" i="1"/>
  <c r="G7103" i="1"/>
  <c r="H7103" i="1"/>
  <c r="F7104" i="1"/>
  <c r="H7104" i="1" s="1"/>
  <c r="G7104" i="1"/>
  <c r="F7105" i="1"/>
  <c r="H7105" i="1" s="1"/>
  <c r="G7105" i="1"/>
  <c r="F7106" i="1"/>
  <c r="G7106" i="1"/>
  <c r="H7106" i="1" s="1"/>
  <c r="F7107" i="1"/>
  <c r="G7107" i="1"/>
  <c r="H7107" i="1"/>
  <c r="F7108" i="1"/>
  <c r="H7108" i="1" s="1"/>
  <c r="G7108" i="1"/>
  <c r="F7109" i="1"/>
  <c r="H7109" i="1" s="1"/>
  <c r="G7109" i="1"/>
  <c r="F7110" i="1"/>
  <c r="G7110" i="1"/>
  <c r="H7110" i="1" s="1"/>
  <c r="F7111" i="1"/>
  <c r="G7111" i="1"/>
  <c r="H7111" i="1"/>
  <c r="F7112" i="1"/>
  <c r="H7112" i="1" s="1"/>
  <c r="G7112" i="1"/>
  <c r="F7113" i="1"/>
  <c r="H7113" i="1" s="1"/>
  <c r="G7113" i="1"/>
  <c r="F7114" i="1"/>
  <c r="G7114" i="1"/>
  <c r="H7114" i="1" s="1"/>
  <c r="F7115" i="1"/>
  <c r="G7115" i="1"/>
  <c r="H7115" i="1"/>
  <c r="F7116" i="1"/>
  <c r="H7116" i="1" s="1"/>
  <c r="G7116" i="1"/>
  <c r="F7117" i="1"/>
  <c r="H7117" i="1" s="1"/>
  <c r="G7117" i="1"/>
  <c r="F7118" i="1"/>
  <c r="G7118" i="1"/>
  <c r="H7118" i="1" s="1"/>
  <c r="F7119" i="1"/>
  <c r="G7119" i="1"/>
  <c r="H7119" i="1"/>
  <c r="F7120" i="1"/>
  <c r="H7120" i="1" s="1"/>
  <c r="G7120" i="1"/>
  <c r="F7121" i="1"/>
  <c r="H7121" i="1" s="1"/>
  <c r="G7121" i="1"/>
  <c r="F7122" i="1"/>
  <c r="G7122" i="1"/>
  <c r="H7122" i="1" s="1"/>
  <c r="F7123" i="1"/>
  <c r="G7123" i="1"/>
  <c r="H7123" i="1"/>
  <c r="F7124" i="1"/>
  <c r="H7124" i="1" s="1"/>
  <c r="G7124" i="1"/>
  <c r="F7125" i="1"/>
  <c r="H7125" i="1" s="1"/>
  <c r="G7125" i="1"/>
  <c r="F7126" i="1"/>
  <c r="G7126" i="1"/>
  <c r="H7126" i="1" s="1"/>
  <c r="F7127" i="1"/>
  <c r="G7127" i="1"/>
  <c r="H7127" i="1"/>
  <c r="F7128" i="1"/>
  <c r="H7128" i="1" s="1"/>
  <c r="G7128" i="1"/>
  <c r="F7129" i="1"/>
  <c r="H7129" i="1" s="1"/>
  <c r="G7129" i="1"/>
  <c r="F7130" i="1"/>
  <c r="G7130" i="1"/>
  <c r="H7130" i="1" s="1"/>
  <c r="F7131" i="1"/>
  <c r="G7131" i="1"/>
  <c r="H7131" i="1"/>
  <c r="F7132" i="1"/>
  <c r="H7132" i="1" s="1"/>
  <c r="G7132" i="1"/>
  <c r="F7133" i="1"/>
  <c r="H7133" i="1" s="1"/>
  <c r="G7133" i="1"/>
  <c r="F7134" i="1"/>
  <c r="G7134" i="1"/>
  <c r="H7134" i="1" s="1"/>
  <c r="F7135" i="1"/>
  <c r="G7135" i="1"/>
  <c r="H7135" i="1"/>
  <c r="F7136" i="1"/>
  <c r="H7136" i="1" s="1"/>
  <c r="G7136" i="1"/>
  <c r="F7137" i="1"/>
  <c r="H7137" i="1" s="1"/>
  <c r="G7137" i="1"/>
  <c r="F7138" i="1"/>
  <c r="G7138" i="1"/>
  <c r="H7138" i="1" s="1"/>
  <c r="F7139" i="1"/>
  <c r="G7139" i="1"/>
  <c r="H7139" i="1"/>
  <c r="F7140" i="1"/>
  <c r="H7140" i="1" s="1"/>
  <c r="G7140" i="1"/>
  <c r="F7141" i="1"/>
  <c r="H7141" i="1" s="1"/>
  <c r="G7141" i="1"/>
  <c r="F7142" i="1"/>
  <c r="G7142" i="1"/>
  <c r="H7142" i="1" s="1"/>
  <c r="F7143" i="1"/>
  <c r="G7143" i="1"/>
  <c r="H7143" i="1"/>
  <c r="F7144" i="1"/>
  <c r="H7144" i="1" s="1"/>
  <c r="G7144" i="1"/>
  <c r="F7145" i="1"/>
  <c r="H7145" i="1" s="1"/>
  <c r="G7145" i="1"/>
  <c r="F7146" i="1"/>
  <c r="G7146" i="1"/>
  <c r="H7146" i="1" s="1"/>
  <c r="F7147" i="1"/>
  <c r="G7147" i="1"/>
  <c r="H7147" i="1"/>
  <c r="F7148" i="1"/>
  <c r="H7148" i="1" s="1"/>
  <c r="G7148" i="1"/>
  <c r="F7149" i="1"/>
  <c r="H7149" i="1" s="1"/>
  <c r="G7149" i="1"/>
  <c r="F7150" i="1"/>
  <c r="G7150" i="1"/>
  <c r="H7150" i="1" s="1"/>
  <c r="F7151" i="1"/>
  <c r="G7151" i="1"/>
  <c r="H7151" i="1"/>
  <c r="F7152" i="1"/>
  <c r="H7152" i="1" s="1"/>
  <c r="G7152" i="1"/>
  <c r="F7153" i="1"/>
  <c r="H7153" i="1" s="1"/>
  <c r="G7153" i="1"/>
  <c r="F7154" i="1"/>
  <c r="G7154" i="1"/>
  <c r="H7154" i="1" s="1"/>
  <c r="F7155" i="1"/>
  <c r="G7155" i="1"/>
  <c r="H7155" i="1"/>
  <c r="F7156" i="1"/>
  <c r="H7156" i="1" s="1"/>
  <c r="G7156" i="1"/>
  <c r="F7157" i="1"/>
  <c r="H7157" i="1" s="1"/>
  <c r="G7157" i="1"/>
  <c r="F7158" i="1"/>
  <c r="G7158" i="1"/>
  <c r="H7158" i="1" s="1"/>
  <c r="F7159" i="1"/>
  <c r="G7159" i="1"/>
  <c r="H7159" i="1"/>
  <c r="F7160" i="1"/>
  <c r="H7160" i="1" s="1"/>
  <c r="G7160" i="1"/>
  <c r="F7161" i="1"/>
  <c r="H7161" i="1" s="1"/>
  <c r="G7161" i="1"/>
  <c r="F7162" i="1"/>
  <c r="G7162" i="1"/>
  <c r="H7162" i="1" s="1"/>
  <c r="F7163" i="1"/>
  <c r="G7163" i="1"/>
  <c r="H7163" i="1"/>
  <c r="F7164" i="1"/>
  <c r="H7164" i="1" s="1"/>
  <c r="G7164" i="1"/>
  <c r="F7165" i="1"/>
  <c r="H7165" i="1" s="1"/>
  <c r="G7165" i="1"/>
  <c r="F7166" i="1"/>
  <c r="G7166" i="1"/>
  <c r="H7166" i="1" s="1"/>
  <c r="F7167" i="1"/>
  <c r="G7167" i="1"/>
  <c r="H7167" i="1"/>
  <c r="F7168" i="1"/>
  <c r="H7168" i="1" s="1"/>
  <c r="G7168" i="1"/>
  <c r="F7169" i="1"/>
  <c r="H7169" i="1" s="1"/>
  <c r="G7169" i="1"/>
  <c r="F7170" i="1"/>
  <c r="G7170" i="1"/>
  <c r="H7170" i="1" s="1"/>
  <c r="F7171" i="1"/>
  <c r="G7171" i="1"/>
  <c r="H7171" i="1"/>
  <c r="F7172" i="1"/>
  <c r="H7172" i="1" s="1"/>
  <c r="G7172" i="1"/>
  <c r="F7173" i="1"/>
  <c r="H7173" i="1" s="1"/>
  <c r="G7173" i="1"/>
  <c r="F7174" i="1"/>
  <c r="G7174" i="1"/>
  <c r="H7174" i="1" s="1"/>
  <c r="F7175" i="1"/>
  <c r="G7175" i="1"/>
  <c r="H7175" i="1"/>
  <c r="F7176" i="1"/>
  <c r="H7176" i="1" s="1"/>
  <c r="G7176" i="1"/>
  <c r="F7177" i="1"/>
  <c r="H7177" i="1" s="1"/>
  <c r="G7177" i="1"/>
  <c r="F7178" i="1"/>
  <c r="G7178" i="1"/>
  <c r="H7178" i="1" s="1"/>
  <c r="F7179" i="1"/>
  <c r="G7179" i="1"/>
  <c r="H7179" i="1"/>
  <c r="F7180" i="1"/>
  <c r="H7180" i="1" s="1"/>
  <c r="G7180" i="1"/>
  <c r="F7181" i="1"/>
  <c r="H7181" i="1" s="1"/>
  <c r="G7181" i="1"/>
  <c r="F7182" i="1"/>
  <c r="G7182" i="1"/>
  <c r="H7182" i="1" s="1"/>
  <c r="F7183" i="1"/>
  <c r="G7183" i="1"/>
  <c r="H7183" i="1"/>
  <c r="F7184" i="1"/>
  <c r="H7184" i="1" s="1"/>
  <c r="G7184" i="1"/>
  <c r="F7185" i="1"/>
  <c r="H7185" i="1" s="1"/>
  <c r="G7185" i="1"/>
  <c r="F7186" i="1"/>
  <c r="G7186" i="1"/>
  <c r="H7186" i="1" s="1"/>
  <c r="F7187" i="1"/>
  <c r="G7187" i="1"/>
  <c r="H7187" i="1"/>
  <c r="F7188" i="1"/>
  <c r="H7188" i="1" s="1"/>
  <c r="G7188" i="1"/>
  <c r="F7189" i="1"/>
  <c r="H7189" i="1" s="1"/>
  <c r="G7189" i="1"/>
  <c r="F7190" i="1"/>
  <c r="G7190" i="1"/>
  <c r="H7190" i="1" s="1"/>
  <c r="F7191" i="1"/>
  <c r="G7191" i="1"/>
  <c r="H7191" i="1"/>
  <c r="F7192" i="1"/>
  <c r="H7192" i="1" s="1"/>
  <c r="G7192" i="1"/>
  <c r="F7193" i="1"/>
  <c r="H7193" i="1" s="1"/>
  <c r="G7193" i="1"/>
  <c r="F7194" i="1"/>
  <c r="G7194" i="1"/>
  <c r="H7194" i="1" s="1"/>
  <c r="F7195" i="1"/>
  <c r="G7195" i="1"/>
  <c r="H7195" i="1"/>
  <c r="F7196" i="1"/>
  <c r="H7196" i="1" s="1"/>
  <c r="G7196" i="1"/>
  <c r="F7197" i="1"/>
  <c r="H7197" i="1" s="1"/>
  <c r="G7197" i="1"/>
  <c r="F7198" i="1"/>
  <c r="G7198" i="1"/>
  <c r="H7198" i="1" s="1"/>
  <c r="F7199" i="1"/>
  <c r="G7199" i="1"/>
  <c r="H7199" i="1"/>
  <c r="F7200" i="1"/>
  <c r="H7200" i="1" s="1"/>
  <c r="G7200" i="1"/>
  <c r="F7201" i="1"/>
  <c r="H7201" i="1" s="1"/>
  <c r="G7201" i="1"/>
  <c r="F7202" i="1"/>
  <c r="G7202" i="1"/>
  <c r="H7202" i="1" s="1"/>
  <c r="F7203" i="1"/>
  <c r="G7203" i="1"/>
  <c r="H7203" i="1"/>
  <c r="F7204" i="1"/>
  <c r="H7204" i="1" s="1"/>
  <c r="G7204" i="1"/>
  <c r="F7205" i="1"/>
  <c r="H7205" i="1" s="1"/>
  <c r="G7205" i="1"/>
  <c r="F7206" i="1"/>
  <c r="G7206" i="1"/>
  <c r="H7206" i="1" s="1"/>
  <c r="F7207" i="1"/>
  <c r="G7207" i="1"/>
  <c r="H7207" i="1"/>
  <c r="F7208" i="1"/>
  <c r="H7208" i="1" s="1"/>
  <c r="G7208" i="1"/>
  <c r="F7209" i="1"/>
  <c r="H7209" i="1" s="1"/>
  <c r="G7209" i="1"/>
  <c r="F7210" i="1"/>
  <c r="G7210" i="1"/>
  <c r="H7210" i="1" s="1"/>
  <c r="F7211" i="1"/>
  <c r="G7211" i="1"/>
  <c r="H7211" i="1"/>
  <c r="F7212" i="1"/>
  <c r="H7212" i="1" s="1"/>
  <c r="G7212" i="1"/>
  <c r="F7213" i="1"/>
  <c r="H7213" i="1" s="1"/>
  <c r="G7213" i="1"/>
  <c r="F7214" i="1"/>
  <c r="G7214" i="1"/>
  <c r="H7214" i="1" s="1"/>
  <c r="F7215" i="1"/>
  <c r="G7215" i="1"/>
  <c r="H7215" i="1"/>
  <c r="F7216" i="1"/>
  <c r="H7216" i="1" s="1"/>
  <c r="G7216" i="1"/>
  <c r="F7217" i="1"/>
  <c r="H7217" i="1" s="1"/>
  <c r="G7217" i="1"/>
  <c r="F7218" i="1"/>
  <c r="G7218" i="1"/>
  <c r="H7218" i="1" s="1"/>
  <c r="F7219" i="1"/>
  <c r="G7219" i="1"/>
  <c r="H7219" i="1"/>
  <c r="F7220" i="1"/>
  <c r="H7220" i="1" s="1"/>
  <c r="G7220" i="1"/>
  <c r="F7221" i="1"/>
  <c r="H7221" i="1" s="1"/>
  <c r="G7221" i="1"/>
  <c r="F7222" i="1"/>
  <c r="G7222" i="1"/>
  <c r="H7222" i="1" s="1"/>
  <c r="F7223" i="1"/>
  <c r="G7223" i="1"/>
  <c r="H7223" i="1"/>
  <c r="F7224" i="1"/>
  <c r="H7224" i="1" s="1"/>
  <c r="G7224" i="1"/>
  <c r="F7225" i="1"/>
  <c r="H7225" i="1" s="1"/>
  <c r="G7225" i="1"/>
  <c r="F7226" i="1"/>
  <c r="G7226" i="1"/>
  <c r="H7226" i="1" s="1"/>
  <c r="F7227" i="1"/>
  <c r="G7227" i="1"/>
  <c r="H7227" i="1"/>
  <c r="F7228" i="1"/>
  <c r="H7228" i="1" s="1"/>
  <c r="G7228" i="1"/>
  <c r="F7229" i="1"/>
  <c r="H7229" i="1" s="1"/>
  <c r="G7229" i="1"/>
  <c r="F7230" i="1"/>
  <c r="G7230" i="1"/>
  <c r="H7230" i="1" s="1"/>
  <c r="F7231" i="1"/>
  <c r="G7231" i="1"/>
  <c r="H7231" i="1"/>
  <c r="F7232" i="1"/>
  <c r="H7232" i="1" s="1"/>
  <c r="G7232" i="1"/>
  <c r="F7233" i="1"/>
  <c r="H7233" i="1" s="1"/>
  <c r="G7233" i="1"/>
  <c r="F7234" i="1"/>
  <c r="G7234" i="1"/>
  <c r="H7234" i="1" s="1"/>
  <c r="F7235" i="1"/>
  <c r="G7235" i="1"/>
  <c r="H7235" i="1"/>
  <c r="F7236" i="1"/>
  <c r="H7236" i="1" s="1"/>
  <c r="G7236" i="1"/>
  <c r="F7237" i="1"/>
  <c r="H7237" i="1" s="1"/>
  <c r="G7237" i="1"/>
  <c r="F7238" i="1"/>
  <c r="G7238" i="1"/>
  <c r="H7238" i="1" s="1"/>
  <c r="F7239" i="1"/>
  <c r="G7239" i="1"/>
  <c r="H7239" i="1"/>
  <c r="F7240" i="1"/>
  <c r="H7240" i="1" s="1"/>
  <c r="G7240" i="1"/>
  <c r="F7241" i="1"/>
  <c r="H7241" i="1" s="1"/>
  <c r="G7241" i="1"/>
  <c r="F7242" i="1"/>
  <c r="G7242" i="1"/>
  <c r="H7242" i="1" s="1"/>
  <c r="F7243" i="1"/>
  <c r="G7243" i="1"/>
  <c r="H7243" i="1"/>
  <c r="F7244" i="1"/>
  <c r="H7244" i="1" s="1"/>
  <c r="G7244" i="1"/>
  <c r="F7245" i="1"/>
  <c r="H7245" i="1" s="1"/>
  <c r="G7245" i="1"/>
  <c r="F7246" i="1"/>
  <c r="G7246" i="1"/>
  <c r="H7246" i="1" s="1"/>
  <c r="F7247" i="1"/>
  <c r="G7247" i="1"/>
  <c r="H7247" i="1"/>
  <c r="F7248" i="1"/>
  <c r="H7248" i="1" s="1"/>
  <c r="G7248" i="1"/>
  <c r="F7249" i="1"/>
  <c r="H7249" i="1" s="1"/>
  <c r="G7249" i="1"/>
  <c r="F7250" i="1"/>
  <c r="G7250" i="1"/>
  <c r="H7250" i="1" s="1"/>
  <c r="F7251" i="1"/>
  <c r="G7251" i="1"/>
  <c r="H7251" i="1"/>
  <c r="F7252" i="1"/>
  <c r="H7252" i="1" s="1"/>
  <c r="G7252" i="1"/>
  <c r="F7253" i="1"/>
  <c r="H7253" i="1" s="1"/>
  <c r="G7253" i="1"/>
  <c r="F7254" i="1"/>
  <c r="G7254" i="1"/>
  <c r="H7254" i="1" s="1"/>
  <c r="F7255" i="1"/>
  <c r="G7255" i="1"/>
  <c r="H7255" i="1"/>
  <c r="F7256" i="1"/>
  <c r="H7256" i="1" s="1"/>
  <c r="G7256" i="1"/>
  <c r="F7257" i="1"/>
  <c r="H7257" i="1" s="1"/>
  <c r="G7257" i="1"/>
  <c r="F7258" i="1"/>
  <c r="G7258" i="1"/>
  <c r="H7258" i="1" s="1"/>
  <c r="F7259" i="1"/>
  <c r="G7259" i="1"/>
  <c r="H7259" i="1"/>
  <c r="F7260" i="1"/>
  <c r="H7260" i="1" s="1"/>
  <c r="G7260" i="1"/>
  <c r="F7261" i="1"/>
  <c r="H7261" i="1" s="1"/>
  <c r="G7261" i="1"/>
  <c r="F7262" i="1"/>
  <c r="G7262" i="1"/>
  <c r="H7262" i="1" s="1"/>
  <c r="F7263" i="1"/>
  <c r="G7263" i="1"/>
  <c r="H7263" i="1"/>
  <c r="F7264" i="1"/>
  <c r="H7264" i="1" s="1"/>
  <c r="G7264" i="1"/>
  <c r="F7265" i="1"/>
  <c r="H7265" i="1" s="1"/>
  <c r="G7265" i="1"/>
  <c r="F7266" i="1"/>
  <c r="G7266" i="1"/>
  <c r="H7266" i="1" s="1"/>
  <c r="F7267" i="1"/>
  <c r="G7267" i="1"/>
  <c r="H7267" i="1"/>
  <c r="F7268" i="1"/>
  <c r="H7268" i="1" s="1"/>
  <c r="G7268" i="1"/>
  <c r="F7269" i="1"/>
  <c r="H7269" i="1" s="1"/>
  <c r="G7269" i="1"/>
  <c r="F7270" i="1"/>
  <c r="G7270" i="1"/>
  <c r="H7270" i="1" s="1"/>
  <c r="F7271" i="1"/>
  <c r="G7271" i="1"/>
  <c r="H7271" i="1"/>
  <c r="F7272" i="1"/>
  <c r="H7272" i="1" s="1"/>
  <c r="G7272" i="1"/>
  <c r="F7273" i="1"/>
  <c r="H7273" i="1" s="1"/>
  <c r="G7273" i="1"/>
  <c r="F7274" i="1"/>
  <c r="G7274" i="1"/>
  <c r="H7274" i="1" s="1"/>
  <c r="F7275" i="1"/>
  <c r="G7275" i="1"/>
  <c r="H7275" i="1"/>
  <c r="F7276" i="1"/>
  <c r="H7276" i="1" s="1"/>
  <c r="G7276" i="1"/>
  <c r="F7277" i="1"/>
  <c r="H7277" i="1" s="1"/>
  <c r="G7277" i="1"/>
  <c r="F7278" i="1"/>
  <c r="G7278" i="1"/>
  <c r="H7278" i="1" s="1"/>
  <c r="F7279" i="1"/>
  <c r="G7279" i="1"/>
  <c r="H7279" i="1"/>
  <c r="F7280" i="1"/>
  <c r="H7280" i="1" s="1"/>
  <c r="G7280" i="1"/>
  <c r="F7281" i="1"/>
  <c r="H7281" i="1" s="1"/>
  <c r="G7281" i="1"/>
  <c r="F7282" i="1"/>
  <c r="G7282" i="1"/>
  <c r="H7282" i="1" s="1"/>
  <c r="F7283" i="1"/>
  <c r="G7283" i="1"/>
  <c r="H7283" i="1"/>
  <c r="F7284" i="1"/>
  <c r="H7284" i="1" s="1"/>
  <c r="G7284" i="1"/>
  <c r="F7285" i="1"/>
  <c r="H7285" i="1" s="1"/>
  <c r="G7285" i="1"/>
  <c r="F7286" i="1"/>
  <c r="G7286" i="1"/>
  <c r="H7286" i="1" s="1"/>
  <c r="F7287" i="1"/>
  <c r="G7287" i="1"/>
  <c r="H7287" i="1"/>
  <c r="F7288" i="1"/>
  <c r="H7288" i="1" s="1"/>
  <c r="G7288" i="1"/>
  <c r="F7289" i="1"/>
  <c r="H7289" i="1" s="1"/>
  <c r="G7289" i="1"/>
  <c r="F7290" i="1"/>
  <c r="G7290" i="1"/>
  <c r="H7290" i="1" s="1"/>
  <c r="F7291" i="1"/>
  <c r="G7291" i="1"/>
  <c r="H7291" i="1"/>
  <c r="F7292" i="1"/>
  <c r="H7292" i="1" s="1"/>
  <c r="G7292" i="1"/>
  <c r="F7293" i="1"/>
  <c r="H7293" i="1" s="1"/>
  <c r="G7293" i="1"/>
  <c r="F7294" i="1"/>
  <c r="G7294" i="1"/>
  <c r="H7294" i="1" s="1"/>
  <c r="F7295" i="1"/>
  <c r="G7295" i="1"/>
  <c r="H7295" i="1"/>
  <c r="F7296" i="1"/>
  <c r="H7296" i="1" s="1"/>
  <c r="G7296" i="1"/>
  <c r="F7297" i="1"/>
  <c r="H7297" i="1" s="1"/>
  <c r="G7297" i="1"/>
  <c r="F7298" i="1"/>
  <c r="G7298" i="1"/>
  <c r="H7298" i="1" s="1"/>
  <c r="F7299" i="1"/>
  <c r="G7299" i="1"/>
  <c r="H7299" i="1"/>
  <c r="F7300" i="1"/>
  <c r="H7300" i="1" s="1"/>
  <c r="G7300" i="1"/>
  <c r="F7301" i="1"/>
  <c r="H7301" i="1" s="1"/>
  <c r="G7301" i="1"/>
  <c r="F7302" i="1"/>
  <c r="G7302" i="1"/>
  <c r="H7302" i="1" s="1"/>
  <c r="F7303" i="1"/>
  <c r="G7303" i="1"/>
  <c r="H7303" i="1"/>
  <c r="F7304" i="1"/>
  <c r="H7304" i="1" s="1"/>
  <c r="G7304" i="1"/>
  <c r="F7305" i="1"/>
  <c r="H7305" i="1" s="1"/>
  <c r="G7305" i="1"/>
  <c r="F7306" i="1"/>
  <c r="G7306" i="1"/>
  <c r="H7306" i="1" s="1"/>
  <c r="F7307" i="1"/>
  <c r="G7307" i="1"/>
  <c r="H7307" i="1"/>
  <c r="F7308" i="1"/>
  <c r="H7308" i="1" s="1"/>
  <c r="G7308" i="1"/>
  <c r="F7309" i="1"/>
  <c r="H7309" i="1" s="1"/>
  <c r="G7309" i="1"/>
  <c r="F7310" i="1"/>
  <c r="G7310" i="1"/>
  <c r="H7310" i="1" s="1"/>
  <c r="F7311" i="1"/>
  <c r="G7311" i="1"/>
  <c r="H7311" i="1"/>
  <c r="F7312" i="1"/>
  <c r="H7312" i="1" s="1"/>
  <c r="G7312" i="1"/>
  <c r="F7313" i="1"/>
  <c r="H7313" i="1" s="1"/>
  <c r="G7313" i="1"/>
  <c r="F7314" i="1"/>
  <c r="G7314" i="1"/>
  <c r="H7314" i="1" s="1"/>
  <c r="F7315" i="1"/>
  <c r="G7315" i="1"/>
  <c r="H7315" i="1"/>
  <c r="F7316" i="1"/>
  <c r="H7316" i="1" s="1"/>
  <c r="G7316" i="1"/>
  <c r="F7317" i="1"/>
  <c r="H7317" i="1" s="1"/>
  <c r="G7317" i="1"/>
  <c r="F7318" i="1"/>
  <c r="G7318" i="1"/>
  <c r="H7318" i="1" s="1"/>
  <c r="F7319" i="1"/>
  <c r="G7319" i="1"/>
  <c r="H7319" i="1"/>
  <c r="F7320" i="1"/>
  <c r="H7320" i="1" s="1"/>
  <c r="G7320" i="1"/>
  <c r="F7321" i="1"/>
  <c r="H7321" i="1" s="1"/>
  <c r="G7321" i="1"/>
  <c r="F7322" i="1"/>
  <c r="G7322" i="1"/>
  <c r="H7322" i="1" s="1"/>
  <c r="F7323" i="1"/>
  <c r="G7323" i="1"/>
  <c r="H7323" i="1"/>
  <c r="F7324" i="1"/>
  <c r="H7324" i="1" s="1"/>
  <c r="G7324" i="1"/>
  <c r="F7325" i="1"/>
  <c r="H7325" i="1" s="1"/>
  <c r="G7325" i="1"/>
  <c r="F7326" i="1"/>
  <c r="G7326" i="1"/>
  <c r="H7326" i="1" s="1"/>
  <c r="F7327" i="1"/>
  <c r="G7327" i="1"/>
  <c r="H7327" i="1"/>
  <c r="F7328" i="1"/>
  <c r="H7328" i="1" s="1"/>
  <c r="G7328" i="1"/>
  <c r="F7329" i="1"/>
  <c r="H7329" i="1" s="1"/>
  <c r="G7329" i="1"/>
  <c r="F7330" i="1"/>
  <c r="G7330" i="1"/>
  <c r="H7330" i="1" s="1"/>
  <c r="F7331" i="1"/>
  <c r="G7331" i="1"/>
  <c r="H7331" i="1"/>
  <c r="F7332" i="1"/>
  <c r="H7332" i="1" s="1"/>
  <c r="G7332" i="1"/>
  <c r="F7333" i="1"/>
  <c r="H7333" i="1" s="1"/>
  <c r="G7333" i="1"/>
  <c r="F7334" i="1"/>
  <c r="G7334" i="1"/>
  <c r="H7334" i="1" s="1"/>
  <c r="F7335" i="1"/>
  <c r="G7335" i="1"/>
  <c r="H7335" i="1"/>
  <c r="F7336" i="1"/>
  <c r="H7336" i="1" s="1"/>
  <c r="G7336" i="1"/>
  <c r="F7337" i="1"/>
  <c r="H7337" i="1" s="1"/>
  <c r="G7337" i="1"/>
  <c r="F7338" i="1"/>
  <c r="G7338" i="1"/>
  <c r="H7338" i="1" s="1"/>
  <c r="F7339" i="1"/>
  <c r="G7339" i="1"/>
  <c r="H7339" i="1"/>
  <c r="F7340" i="1"/>
  <c r="H7340" i="1" s="1"/>
  <c r="G7340" i="1"/>
  <c r="F7341" i="1"/>
  <c r="H7341" i="1" s="1"/>
  <c r="G7341" i="1"/>
  <c r="F7342" i="1"/>
  <c r="G7342" i="1"/>
  <c r="H7342" i="1" s="1"/>
  <c r="F7343" i="1"/>
  <c r="G7343" i="1"/>
  <c r="H7343" i="1"/>
  <c r="F7344" i="1"/>
  <c r="H7344" i="1" s="1"/>
  <c r="G7344" i="1"/>
  <c r="F7345" i="1"/>
  <c r="H7345" i="1" s="1"/>
  <c r="G7345" i="1"/>
  <c r="F7346" i="1"/>
  <c r="G7346" i="1"/>
  <c r="H7346" i="1" s="1"/>
  <c r="F7347" i="1"/>
  <c r="G7347" i="1"/>
  <c r="H7347" i="1"/>
  <c r="F7348" i="1"/>
  <c r="H7348" i="1" s="1"/>
  <c r="G7348" i="1"/>
  <c r="F7349" i="1"/>
  <c r="H7349" i="1" s="1"/>
  <c r="G7349" i="1"/>
  <c r="F7350" i="1"/>
  <c r="G7350" i="1"/>
  <c r="H7350" i="1" s="1"/>
  <c r="F7351" i="1"/>
  <c r="G7351" i="1"/>
  <c r="H7351" i="1"/>
  <c r="F7352" i="1"/>
  <c r="H7352" i="1" s="1"/>
  <c r="G7352" i="1"/>
  <c r="F7353" i="1"/>
  <c r="H7353" i="1" s="1"/>
  <c r="G7353" i="1"/>
  <c r="F7354" i="1"/>
  <c r="G7354" i="1"/>
  <c r="H7354" i="1" s="1"/>
  <c r="F7355" i="1"/>
  <c r="G7355" i="1"/>
  <c r="H7355" i="1"/>
  <c r="F7356" i="1"/>
  <c r="H7356" i="1" s="1"/>
  <c r="G7356" i="1"/>
  <c r="F7357" i="1"/>
  <c r="H7357" i="1" s="1"/>
  <c r="G7357" i="1"/>
  <c r="F7358" i="1"/>
  <c r="G7358" i="1"/>
  <c r="H7358" i="1" s="1"/>
  <c r="F7359" i="1"/>
  <c r="G7359" i="1"/>
  <c r="H7359" i="1"/>
  <c r="F7360" i="1"/>
  <c r="H7360" i="1" s="1"/>
  <c r="G7360" i="1"/>
  <c r="F7361" i="1"/>
  <c r="H7361" i="1" s="1"/>
  <c r="G7361" i="1"/>
  <c r="F7362" i="1"/>
  <c r="G7362" i="1"/>
  <c r="H7362" i="1" s="1"/>
  <c r="F7363" i="1"/>
  <c r="G7363" i="1"/>
  <c r="H7363" i="1"/>
  <c r="F7364" i="1"/>
  <c r="H7364" i="1" s="1"/>
  <c r="G7364" i="1"/>
  <c r="F7365" i="1"/>
  <c r="H7365" i="1" s="1"/>
  <c r="G7365" i="1"/>
  <c r="F7366" i="1"/>
  <c r="G7366" i="1"/>
  <c r="H7366" i="1" s="1"/>
  <c r="F7367" i="1"/>
  <c r="G7367" i="1"/>
  <c r="H7367" i="1"/>
  <c r="F7368" i="1"/>
  <c r="H7368" i="1" s="1"/>
  <c r="G7368" i="1"/>
  <c r="F7369" i="1"/>
  <c r="H7369" i="1" s="1"/>
  <c r="G7369" i="1"/>
  <c r="F7370" i="1"/>
  <c r="G7370" i="1"/>
  <c r="H7370" i="1" s="1"/>
  <c r="F7371" i="1"/>
  <c r="G7371" i="1"/>
  <c r="H7371" i="1"/>
  <c r="F7372" i="1"/>
  <c r="H7372" i="1" s="1"/>
  <c r="G7372" i="1"/>
  <c r="F7373" i="1"/>
  <c r="H7373" i="1" s="1"/>
  <c r="G7373" i="1"/>
  <c r="F7374" i="1"/>
  <c r="G7374" i="1"/>
  <c r="H7374" i="1" s="1"/>
  <c r="F7375" i="1"/>
  <c r="G7375" i="1"/>
  <c r="H7375" i="1"/>
  <c r="F7376" i="1"/>
  <c r="H7376" i="1" s="1"/>
  <c r="G7376" i="1"/>
  <c r="F7377" i="1"/>
  <c r="H7377" i="1" s="1"/>
  <c r="G7377" i="1"/>
  <c r="F7378" i="1"/>
  <c r="G7378" i="1"/>
  <c r="H7378" i="1" s="1"/>
  <c r="F7379" i="1"/>
  <c r="G7379" i="1"/>
  <c r="H7379" i="1"/>
  <c r="F7380" i="1"/>
  <c r="H7380" i="1" s="1"/>
  <c r="G7380" i="1"/>
  <c r="F7381" i="1"/>
  <c r="H7381" i="1" s="1"/>
  <c r="G7381" i="1"/>
  <c r="F7382" i="1"/>
  <c r="G7382" i="1"/>
  <c r="H7382" i="1" s="1"/>
  <c r="F7383" i="1"/>
  <c r="G7383" i="1"/>
  <c r="H7383" i="1"/>
  <c r="F7384" i="1"/>
  <c r="H7384" i="1" s="1"/>
  <c r="G7384" i="1"/>
  <c r="F7385" i="1"/>
  <c r="H7385" i="1" s="1"/>
  <c r="G7385" i="1"/>
  <c r="F7386" i="1"/>
  <c r="G7386" i="1"/>
  <c r="H7386" i="1" s="1"/>
  <c r="F7387" i="1"/>
  <c r="G7387" i="1"/>
  <c r="H7387" i="1"/>
  <c r="F7388" i="1"/>
  <c r="H7388" i="1" s="1"/>
  <c r="G7388" i="1"/>
  <c r="F7389" i="1"/>
  <c r="H7389" i="1" s="1"/>
  <c r="G7389" i="1"/>
  <c r="F7390" i="1"/>
  <c r="G7390" i="1"/>
  <c r="H7390" i="1" s="1"/>
  <c r="F7391" i="1"/>
  <c r="G7391" i="1"/>
  <c r="H7391" i="1"/>
  <c r="F7392" i="1"/>
  <c r="H7392" i="1" s="1"/>
  <c r="G7392" i="1"/>
  <c r="F7393" i="1"/>
  <c r="H7393" i="1" s="1"/>
  <c r="G7393" i="1"/>
  <c r="F7394" i="1"/>
  <c r="G7394" i="1"/>
  <c r="H7394" i="1" s="1"/>
  <c r="F7395" i="1"/>
  <c r="G7395" i="1"/>
  <c r="H7395" i="1"/>
  <c r="F7396" i="1"/>
  <c r="H7396" i="1" s="1"/>
  <c r="G7396" i="1"/>
  <c r="F7397" i="1"/>
  <c r="H7397" i="1" s="1"/>
  <c r="G7397" i="1"/>
  <c r="F7398" i="1"/>
  <c r="G7398" i="1"/>
  <c r="H7398" i="1" s="1"/>
  <c r="F7399" i="1"/>
  <c r="G7399" i="1"/>
  <c r="H7399" i="1"/>
  <c r="F7400" i="1"/>
  <c r="H7400" i="1" s="1"/>
  <c r="G7400" i="1"/>
  <c r="F7401" i="1"/>
  <c r="H7401" i="1" s="1"/>
  <c r="G7401" i="1"/>
  <c r="F7402" i="1"/>
  <c r="G7402" i="1"/>
  <c r="H7402" i="1" s="1"/>
  <c r="F7403" i="1"/>
  <c r="G7403" i="1"/>
  <c r="H7403" i="1"/>
  <c r="F7404" i="1"/>
  <c r="H7404" i="1" s="1"/>
  <c r="G7404" i="1"/>
  <c r="F7405" i="1"/>
  <c r="H7405" i="1" s="1"/>
  <c r="G7405" i="1"/>
  <c r="F7406" i="1"/>
  <c r="G7406" i="1"/>
  <c r="H7406" i="1" s="1"/>
  <c r="F7407" i="1"/>
  <c r="G7407" i="1"/>
  <c r="H7407" i="1"/>
  <c r="F7408" i="1"/>
  <c r="H7408" i="1" s="1"/>
  <c r="G7408" i="1"/>
  <c r="F7409" i="1"/>
  <c r="H7409" i="1" s="1"/>
  <c r="G7409" i="1"/>
  <c r="F7410" i="1"/>
  <c r="G7410" i="1"/>
  <c r="H7410" i="1" s="1"/>
  <c r="F7411" i="1"/>
  <c r="G7411" i="1"/>
  <c r="H7411" i="1"/>
  <c r="F7412" i="1"/>
  <c r="H7412" i="1" s="1"/>
  <c r="G7412" i="1"/>
  <c r="F7413" i="1"/>
  <c r="H7413" i="1" s="1"/>
  <c r="G7413" i="1"/>
  <c r="F7414" i="1"/>
  <c r="G7414" i="1"/>
  <c r="H7414" i="1" s="1"/>
  <c r="F7415" i="1"/>
  <c r="G7415" i="1"/>
  <c r="H7415" i="1"/>
  <c r="F7416" i="1"/>
  <c r="H7416" i="1" s="1"/>
  <c r="G7416" i="1"/>
  <c r="F7417" i="1"/>
  <c r="H7417" i="1" s="1"/>
  <c r="G7417" i="1"/>
  <c r="F7418" i="1"/>
  <c r="G7418" i="1"/>
  <c r="H7418" i="1" s="1"/>
  <c r="F7419" i="1"/>
  <c r="G7419" i="1"/>
  <c r="H7419" i="1"/>
  <c r="F7420" i="1"/>
  <c r="H7420" i="1" s="1"/>
  <c r="G7420" i="1"/>
  <c r="F7421" i="1"/>
  <c r="H7421" i="1" s="1"/>
  <c r="G7421" i="1"/>
  <c r="F7422" i="1"/>
  <c r="G7422" i="1"/>
  <c r="H7422" i="1" s="1"/>
  <c r="F7423" i="1"/>
  <c r="G7423" i="1"/>
  <c r="H7423" i="1"/>
  <c r="F7424" i="1"/>
  <c r="H7424" i="1" s="1"/>
  <c r="G7424" i="1"/>
  <c r="F7425" i="1"/>
  <c r="H7425" i="1" s="1"/>
  <c r="G7425" i="1"/>
  <c r="F7426" i="1"/>
  <c r="G7426" i="1"/>
  <c r="H7426" i="1" s="1"/>
  <c r="F7427" i="1"/>
  <c r="G7427" i="1"/>
  <c r="H7427" i="1"/>
  <c r="F7428" i="1"/>
  <c r="H7428" i="1" s="1"/>
  <c r="G7428" i="1"/>
  <c r="F7429" i="1"/>
  <c r="H7429" i="1" s="1"/>
  <c r="G7429" i="1"/>
  <c r="F7430" i="1"/>
  <c r="G7430" i="1"/>
  <c r="H7430" i="1" s="1"/>
  <c r="F7431" i="1"/>
  <c r="G7431" i="1"/>
  <c r="H7431" i="1"/>
  <c r="F7432" i="1"/>
  <c r="H7432" i="1" s="1"/>
  <c r="G7432" i="1"/>
  <c r="F7433" i="1"/>
  <c r="H7433" i="1" s="1"/>
  <c r="G7433" i="1"/>
  <c r="F7434" i="1"/>
  <c r="G7434" i="1"/>
  <c r="H7434" i="1" s="1"/>
  <c r="F7435" i="1"/>
  <c r="G7435" i="1"/>
  <c r="H7435" i="1"/>
  <c r="F7436" i="1"/>
  <c r="H7436" i="1" s="1"/>
  <c r="G7436" i="1"/>
  <c r="F7437" i="1"/>
  <c r="H7437" i="1" s="1"/>
  <c r="G7437" i="1"/>
  <c r="F7438" i="1"/>
  <c r="G7438" i="1"/>
  <c r="H7438" i="1" s="1"/>
  <c r="F7439" i="1"/>
  <c r="G7439" i="1"/>
  <c r="H7439" i="1"/>
  <c r="F7440" i="1"/>
  <c r="H7440" i="1" s="1"/>
  <c r="G7440" i="1"/>
  <c r="F7441" i="1"/>
  <c r="H7441" i="1" s="1"/>
  <c r="G7441" i="1"/>
  <c r="F7442" i="1"/>
  <c r="G7442" i="1"/>
  <c r="H7442" i="1" s="1"/>
  <c r="F7443" i="1"/>
  <c r="G7443" i="1"/>
  <c r="H7443" i="1"/>
  <c r="F7444" i="1"/>
  <c r="H7444" i="1" s="1"/>
  <c r="G7444" i="1"/>
  <c r="F7445" i="1"/>
  <c r="H7445" i="1" s="1"/>
  <c r="G7445" i="1"/>
  <c r="F7446" i="1"/>
  <c r="G7446" i="1"/>
  <c r="H7446" i="1" s="1"/>
  <c r="F7447" i="1"/>
  <c r="G7447" i="1"/>
  <c r="H7447" i="1"/>
  <c r="F7448" i="1"/>
  <c r="H7448" i="1" s="1"/>
  <c r="G7448" i="1"/>
  <c r="F7449" i="1"/>
  <c r="H7449" i="1" s="1"/>
  <c r="G7449" i="1"/>
  <c r="F7450" i="1"/>
  <c r="G7450" i="1"/>
  <c r="H7450" i="1" s="1"/>
  <c r="F7451" i="1"/>
  <c r="G7451" i="1"/>
  <c r="H7451" i="1"/>
  <c r="F7452" i="1"/>
  <c r="H7452" i="1" s="1"/>
  <c r="G7452" i="1"/>
  <c r="F7453" i="1"/>
  <c r="H7453" i="1" s="1"/>
  <c r="G7453" i="1"/>
  <c r="F7454" i="1"/>
  <c r="G7454" i="1"/>
  <c r="H7454" i="1" s="1"/>
  <c r="F7455" i="1"/>
  <c r="G7455" i="1"/>
  <c r="H7455" i="1"/>
  <c r="F7456" i="1"/>
  <c r="H7456" i="1" s="1"/>
  <c r="G7456" i="1"/>
  <c r="F7457" i="1"/>
  <c r="H7457" i="1" s="1"/>
  <c r="G7457" i="1"/>
  <c r="F7458" i="1"/>
  <c r="G7458" i="1"/>
  <c r="H7458" i="1" s="1"/>
  <c r="F7459" i="1"/>
  <c r="G7459" i="1"/>
  <c r="H7459" i="1"/>
  <c r="F7460" i="1"/>
  <c r="H7460" i="1" s="1"/>
  <c r="G7460" i="1"/>
  <c r="F7461" i="1"/>
  <c r="H7461" i="1" s="1"/>
  <c r="G7461" i="1"/>
  <c r="F7462" i="1"/>
  <c r="G7462" i="1"/>
  <c r="H7462" i="1" s="1"/>
  <c r="F7463" i="1"/>
  <c r="G7463" i="1"/>
  <c r="H7463" i="1"/>
  <c r="F7464" i="1"/>
  <c r="H7464" i="1" s="1"/>
  <c r="G7464" i="1"/>
  <c r="F7465" i="1"/>
  <c r="H7465" i="1" s="1"/>
  <c r="G7465" i="1"/>
  <c r="F7466" i="1"/>
  <c r="G7466" i="1"/>
  <c r="H7466" i="1" s="1"/>
  <c r="F7467" i="1"/>
  <c r="G7467" i="1"/>
  <c r="H7467" i="1"/>
  <c r="F7468" i="1"/>
  <c r="H7468" i="1" s="1"/>
  <c r="G7468" i="1"/>
  <c r="F7469" i="1"/>
  <c r="H7469" i="1" s="1"/>
  <c r="G7469" i="1"/>
  <c r="F7470" i="1"/>
  <c r="G7470" i="1"/>
  <c r="H7470" i="1" s="1"/>
  <c r="F7471" i="1"/>
  <c r="G7471" i="1"/>
  <c r="H7471" i="1"/>
  <c r="F7472" i="1"/>
  <c r="H7472" i="1" s="1"/>
  <c r="G7472" i="1"/>
  <c r="F7473" i="1"/>
  <c r="H7473" i="1" s="1"/>
  <c r="G7473" i="1"/>
  <c r="F7474" i="1"/>
  <c r="G7474" i="1"/>
  <c r="H7474" i="1" s="1"/>
  <c r="F7475" i="1"/>
  <c r="G7475" i="1"/>
  <c r="H7475" i="1"/>
  <c r="F7476" i="1"/>
  <c r="H7476" i="1" s="1"/>
  <c r="G7476" i="1"/>
  <c r="F7477" i="1"/>
  <c r="H7477" i="1" s="1"/>
  <c r="G7477" i="1"/>
  <c r="F7478" i="1"/>
  <c r="G7478" i="1"/>
  <c r="H7478" i="1" s="1"/>
  <c r="F7479" i="1"/>
  <c r="G7479" i="1"/>
  <c r="H7479" i="1"/>
  <c r="F7480" i="1"/>
  <c r="H7480" i="1" s="1"/>
  <c r="G7480" i="1"/>
  <c r="F7481" i="1"/>
  <c r="H7481" i="1" s="1"/>
  <c r="G7481" i="1"/>
  <c r="F7482" i="1"/>
  <c r="G7482" i="1"/>
  <c r="H7482" i="1" s="1"/>
  <c r="F7483" i="1"/>
  <c r="G7483" i="1"/>
  <c r="H7483" i="1"/>
  <c r="F7484" i="1"/>
  <c r="H7484" i="1" s="1"/>
  <c r="G7484" i="1"/>
  <c r="F7485" i="1"/>
  <c r="H7485" i="1" s="1"/>
  <c r="G7485" i="1"/>
  <c r="F7486" i="1"/>
  <c r="G7486" i="1"/>
  <c r="H7486" i="1" s="1"/>
  <c r="F7487" i="1"/>
  <c r="G7487" i="1"/>
  <c r="H7487" i="1"/>
  <c r="F7488" i="1"/>
  <c r="H7488" i="1" s="1"/>
  <c r="G7488" i="1"/>
  <c r="F7489" i="1"/>
  <c r="H7489" i="1" s="1"/>
  <c r="G7489" i="1"/>
  <c r="F7490" i="1"/>
  <c r="G7490" i="1"/>
  <c r="H7490" i="1" s="1"/>
  <c r="F7491" i="1"/>
  <c r="G7491" i="1"/>
  <c r="H7491" i="1"/>
  <c r="F7492" i="1"/>
  <c r="H7492" i="1" s="1"/>
  <c r="G7492" i="1"/>
  <c r="F7493" i="1"/>
  <c r="H7493" i="1" s="1"/>
  <c r="G7493" i="1"/>
  <c r="F7494" i="1"/>
  <c r="G7494" i="1"/>
  <c r="H7494" i="1" s="1"/>
  <c r="F7495" i="1"/>
  <c r="G7495" i="1"/>
  <c r="H7495" i="1"/>
  <c r="F7496" i="1"/>
  <c r="H7496" i="1" s="1"/>
  <c r="G7496" i="1"/>
  <c r="F7497" i="1"/>
  <c r="H7497" i="1" s="1"/>
  <c r="G7497" i="1"/>
  <c r="F7498" i="1"/>
  <c r="G7498" i="1"/>
  <c r="H7498" i="1" s="1"/>
  <c r="F7499" i="1"/>
  <c r="G7499" i="1"/>
  <c r="H7499" i="1"/>
  <c r="F7500" i="1"/>
  <c r="H7500" i="1" s="1"/>
  <c r="G7500" i="1"/>
  <c r="F7501" i="1"/>
  <c r="H7501" i="1" s="1"/>
  <c r="G7501" i="1"/>
  <c r="F7502" i="1"/>
  <c r="G7502" i="1"/>
  <c r="H7502" i="1" s="1"/>
  <c r="F7503" i="1"/>
  <c r="G7503" i="1"/>
  <c r="H7503" i="1"/>
  <c r="F7504" i="1"/>
  <c r="H7504" i="1" s="1"/>
  <c r="G7504" i="1"/>
  <c r="F7505" i="1"/>
  <c r="H7505" i="1" s="1"/>
  <c r="G7505" i="1"/>
  <c r="F7506" i="1"/>
  <c r="G7506" i="1"/>
  <c r="H7506" i="1" s="1"/>
  <c r="F7507" i="1"/>
  <c r="G7507" i="1"/>
  <c r="H7507" i="1"/>
  <c r="F7508" i="1"/>
  <c r="H7508" i="1" s="1"/>
  <c r="G7508" i="1"/>
  <c r="F7509" i="1"/>
  <c r="H7509" i="1" s="1"/>
  <c r="G7509" i="1"/>
  <c r="F7510" i="1"/>
  <c r="G7510" i="1"/>
  <c r="H7510" i="1" s="1"/>
  <c r="F7511" i="1"/>
  <c r="G7511" i="1"/>
  <c r="H7511" i="1"/>
  <c r="F7512" i="1"/>
  <c r="H7512" i="1" s="1"/>
  <c r="G7512" i="1"/>
  <c r="F7513" i="1"/>
  <c r="H7513" i="1" s="1"/>
  <c r="G7513" i="1"/>
  <c r="F7514" i="1"/>
  <c r="G7514" i="1"/>
  <c r="H7514" i="1" s="1"/>
  <c r="F7515" i="1"/>
  <c r="G7515" i="1"/>
  <c r="H7515" i="1"/>
  <c r="F7516" i="1"/>
  <c r="H7516" i="1" s="1"/>
  <c r="G7516" i="1"/>
  <c r="F7517" i="1"/>
  <c r="H7517" i="1" s="1"/>
  <c r="G7517" i="1"/>
  <c r="F7518" i="1"/>
  <c r="G7518" i="1"/>
  <c r="H7518" i="1" s="1"/>
  <c r="F7519" i="1"/>
  <c r="G7519" i="1"/>
  <c r="H7519" i="1"/>
  <c r="F7520" i="1"/>
  <c r="H7520" i="1" s="1"/>
  <c r="G7520" i="1"/>
  <c r="F7521" i="1"/>
  <c r="H7521" i="1" s="1"/>
  <c r="G7521" i="1"/>
  <c r="F7522" i="1"/>
  <c r="G7522" i="1"/>
  <c r="H7522" i="1" s="1"/>
  <c r="F7523" i="1"/>
  <c r="G7523" i="1"/>
  <c r="H7523" i="1"/>
  <c r="F7524" i="1"/>
  <c r="H7524" i="1" s="1"/>
  <c r="G7524" i="1"/>
  <c r="F7525" i="1"/>
  <c r="H7525" i="1" s="1"/>
  <c r="G7525" i="1"/>
  <c r="F7526" i="1"/>
  <c r="G7526" i="1"/>
  <c r="H7526" i="1" s="1"/>
  <c r="F7527" i="1"/>
  <c r="G7527" i="1"/>
  <c r="H7527" i="1"/>
  <c r="F7528" i="1"/>
  <c r="H7528" i="1" s="1"/>
  <c r="G7528" i="1"/>
  <c r="F7529" i="1"/>
  <c r="H7529" i="1" s="1"/>
  <c r="G7529" i="1"/>
  <c r="F7530" i="1"/>
  <c r="G7530" i="1"/>
  <c r="H7530" i="1" s="1"/>
  <c r="F7531" i="1"/>
  <c r="G7531" i="1"/>
  <c r="H7531" i="1"/>
  <c r="F7532" i="1"/>
  <c r="H7532" i="1" s="1"/>
  <c r="G7532" i="1"/>
  <c r="F7533" i="1"/>
  <c r="H7533" i="1" s="1"/>
  <c r="G7533" i="1"/>
  <c r="F7534" i="1"/>
  <c r="G7534" i="1"/>
  <c r="H7534" i="1" s="1"/>
  <c r="F7535" i="1"/>
  <c r="G7535" i="1"/>
  <c r="H7535" i="1"/>
  <c r="F7536" i="1"/>
  <c r="H7536" i="1" s="1"/>
  <c r="G7536" i="1"/>
  <c r="F7537" i="1"/>
  <c r="H7537" i="1" s="1"/>
  <c r="G7537" i="1"/>
  <c r="F7538" i="1"/>
  <c r="G7538" i="1"/>
  <c r="H7538" i="1" s="1"/>
  <c r="F7539" i="1"/>
  <c r="G7539" i="1"/>
  <c r="H7539" i="1"/>
  <c r="F7540" i="1"/>
  <c r="H7540" i="1" s="1"/>
  <c r="G7540" i="1"/>
  <c r="F7541" i="1"/>
  <c r="H7541" i="1" s="1"/>
  <c r="G7541" i="1"/>
  <c r="F7542" i="1"/>
  <c r="G7542" i="1"/>
  <c r="H7542" i="1" s="1"/>
  <c r="F7543" i="1"/>
  <c r="G7543" i="1"/>
  <c r="H7543" i="1"/>
  <c r="F7544" i="1"/>
  <c r="H7544" i="1" s="1"/>
  <c r="G7544" i="1"/>
  <c r="F7545" i="1"/>
  <c r="H7545" i="1" s="1"/>
  <c r="G7545" i="1"/>
  <c r="F7546" i="1"/>
  <c r="G7546" i="1"/>
  <c r="H7546" i="1" s="1"/>
  <c r="F7547" i="1"/>
  <c r="G7547" i="1"/>
  <c r="H7547" i="1"/>
  <c r="F7548" i="1"/>
  <c r="H7548" i="1" s="1"/>
  <c r="G7548" i="1"/>
  <c r="F7549" i="1"/>
  <c r="H7549" i="1" s="1"/>
  <c r="G7549" i="1"/>
  <c r="F7550" i="1"/>
  <c r="G7550" i="1"/>
  <c r="H7550" i="1" s="1"/>
  <c r="F7551" i="1"/>
  <c r="G7551" i="1"/>
  <c r="H7551" i="1"/>
  <c r="F7552" i="1"/>
  <c r="H7552" i="1" s="1"/>
  <c r="G7552" i="1"/>
  <c r="F7553" i="1"/>
  <c r="H7553" i="1" s="1"/>
  <c r="G7553" i="1"/>
  <c r="F7554" i="1"/>
  <c r="G7554" i="1"/>
  <c r="H7554" i="1" s="1"/>
  <c r="F7555" i="1"/>
  <c r="G7555" i="1"/>
  <c r="H7555" i="1"/>
  <c r="F7556" i="1"/>
  <c r="H7556" i="1" s="1"/>
  <c r="G7556" i="1"/>
  <c r="F7557" i="1"/>
  <c r="H7557" i="1" s="1"/>
  <c r="G7557" i="1"/>
  <c r="F7558" i="1"/>
  <c r="G7558" i="1"/>
  <c r="H7558" i="1" s="1"/>
  <c r="F7559" i="1"/>
  <c r="G7559" i="1"/>
  <c r="H7559" i="1"/>
  <c r="F7560" i="1"/>
  <c r="H7560" i="1" s="1"/>
  <c r="G7560" i="1"/>
  <c r="F7561" i="1"/>
  <c r="H7561" i="1" s="1"/>
  <c r="G7561" i="1"/>
  <c r="F7562" i="1"/>
  <c r="G7562" i="1"/>
  <c r="H7562" i="1" s="1"/>
  <c r="F7563" i="1"/>
  <c r="G7563" i="1"/>
  <c r="H7563" i="1"/>
  <c r="F7564" i="1"/>
  <c r="H7564" i="1" s="1"/>
  <c r="G7564" i="1"/>
  <c r="F7565" i="1"/>
  <c r="H7565" i="1" s="1"/>
  <c r="G7565" i="1"/>
  <c r="F7566" i="1"/>
  <c r="G7566" i="1"/>
  <c r="H7566" i="1" s="1"/>
  <c r="F7567" i="1"/>
  <c r="G7567" i="1"/>
  <c r="H7567" i="1"/>
  <c r="F7568" i="1"/>
  <c r="H7568" i="1" s="1"/>
  <c r="G7568" i="1"/>
  <c r="F7569" i="1"/>
  <c r="H7569" i="1" s="1"/>
  <c r="G7569" i="1"/>
  <c r="F7570" i="1"/>
  <c r="G7570" i="1"/>
  <c r="H7570" i="1" s="1"/>
  <c r="F7571" i="1"/>
  <c r="G7571" i="1"/>
  <c r="H7571" i="1"/>
  <c r="F7572" i="1"/>
  <c r="H7572" i="1" s="1"/>
  <c r="G7572" i="1"/>
  <c r="F7573" i="1"/>
  <c r="H7573" i="1" s="1"/>
  <c r="G7573" i="1"/>
  <c r="F7574" i="1"/>
  <c r="G7574" i="1"/>
  <c r="H7574" i="1" s="1"/>
  <c r="F7575" i="1"/>
  <c r="G7575" i="1"/>
  <c r="H7575" i="1"/>
  <c r="F7576" i="1"/>
  <c r="H7576" i="1" s="1"/>
  <c r="G7576" i="1"/>
  <c r="F7577" i="1"/>
  <c r="H7577" i="1" s="1"/>
  <c r="G7577" i="1"/>
  <c r="F7578" i="1"/>
  <c r="G7578" i="1"/>
  <c r="H7578" i="1" s="1"/>
  <c r="F7579" i="1"/>
  <c r="G7579" i="1"/>
  <c r="H7579" i="1"/>
  <c r="F7580" i="1"/>
  <c r="H7580" i="1" s="1"/>
  <c r="G7580" i="1"/>
  <c r="F7581" i="1"/>
  <c r="H7581" i="1" s="1"/>
  <c r="G7581" i="1"/>
  <c r="F7582" i="1"/>
  <c r="G7582" i="1"/>
  <c r="H7582" i="1" s="1"/>
  <c r="F7583" i="1"/>
  <c r="G7583" i="1"/>
  <c r="H7583" i="1"/>
  <c r="F7584" i="1"/>
  <c r="H7584" i="1" s="1"/>
  <c r="G7584" i="1"/>
  <c r="F7585" i="1"/>
  <c r="H7585" i="1" s="1"/>
  <c r="G7585" i="1"/>
  <c r="F7586" i="1"/>
  <c r="G7586" i="1"/>
  <c r="H7586" i="1" s="1"/>
  <c r="F7587" i="1"/>
  <c r="G7587" i="1"/>
  <c r="H7587" i="1"/>
  <c r="F7588" i="1"/>
  <c r="H7588" i="1" s="1"/>
  <c r="G7588" i="1"/>
  <c r="F7589" i="1"/>
  <c r="H7589" i="1" s="1"/>
  <c r="G7589" i="1"/>
  <c r="F7590" i="1"/>
  <c r="G7590" i="1"/>
  <c r="H7590" i="1" s="1"/>
  <c r="F7591" i="1"/>
  <c r="G7591" i="1"/>
  <c r="H7591" i="1"/>
  <c r="F7592" i="1"/>
  <c r="H7592" i="1" s="1"/>
  <c r="G7592" i="1"/>
  <c r="F7593" i="1"/>
  <c r="H7593" i="1" s="1"/>
  <c r="G7593" i="1"/>
  <c r="F7594" i="1"/>
  <c r="G7594" i="1"/>
  <c r="H7594" i="1" s="1"/>
  <c r="F7595" i="1"/>
  <c r="G7595" i="1"/>
  <c r="H7595" i="1"/>
  <c r="F7596" i="1"/>
  <c r="H7596" i="1" s="1"/>
  <c r="G7596" i="1"/>
  <c r="F7597" i="1"/>
  <c r="H7597" i="1" s="1"/>
  <c r="G7597" i="1"/>
  <c r="F7598" i="1"/>
  <c r="G7598" i="1"/>
  <c r="H7598" i="1" s="1"/>
  <c r="F7599" i="1"/>
  <c r="G7599" i="1"/>
  <c r="H7599" i="1"/>
  <c r="F7600" i="1"/>
  <c r="H7600" i="1" s="1"/>
  <c r="G7600" i="1"/>
  <c r="F7601" i="1"/>
  <c r="H7601" i="1" s="1"/>
  <c r="G7601" i="1"/>
  <c r="F7602" i="1"/>
  <c r="G7602" i="1"/>
  <c r="H7602" i="1" s="1"/>
  <c r="F7603" i="1"/>
  <c r="G7603" i="1"/>
  <c r="H7603" i="1"/>
  <c r="F7604" i="1"/>
  <c r="H7604" i="1" s="1"/>
  <c r="G7604" i="1"/>
  <c r="F7605" i="1"/>
  <c r="H7605" i="1" s="1"/>
  <c r="G7605" i="1"/>
  <c r="F7606" i="1"/>
  <c r="G7606" i="1"/>
  <c r="H7606" i="1" s="1"/>
  <c r="F7607" i="1"/>
  <c r="G7607" i="1"/>
  <c r="H7607" i="1"/>
  <c r="F7608" i="1"/>
  <c r="H7608" i="1" s="1"/>
  <c r="G7608" i="1"/>
  <c r="F7609" i="1"/>
  <c r="H7609" i="1" s="1"/>
  <c r="G7609" i="1"/>
  <c r="F7610" i="1"/>
  <c r="G7610" i="1"/>
  <c r="H7610" i="1" s="1"/>
  <c r="F7611" i="1"/>
  <c r="G7611" i="1"/>
  <c r="H7611" i="1"/>
  <c r="F7612" i="1"/>
  <c r="H7612" i="1" s="1"/>
  <c r="G7612" i="1"/>
  <c r="F7613" i="1"/>
  <c r="H7613" i="1" s="1"/>
  <c r="G7613" i="1"/>
  <c r="F7614" i="1"/>
  <c r="G7614" i="1"/>
  <c r="H7614" i="1" s="1"/>
  <c r="F7615" i="1"/>
  <c r="G7615" i="1"/>
  <c r="H7615" i="1"/>
  <c r="F7616" i="1"/>
  <c r="H7616" i="1" s="1"/>
  <c r="G7616" i="1"/>
  <c r="F7617" i="1"/>
  <c r="H7617" i="1" s="1"/>
  <c r="G7617" i="1"/>
  <c r="F7618" i="1"/>
  <c r="G7618" i="1"/>
  <c r="H7618" i="1" s="1"/>
  <c r="F7619" i="1"/>
  <c r="G7619" i="1"/>
  <c r="H7619" i="1"/>
  <c r="F7620" i="1"/>
  <c r="H7620" i="1" s="1"/>
  <c r="G7620" i="1"/>
  <c r="F7621" i="1"/>
  <c r="H7621" i="1" s="1"/>
  <c r="G7621" i="1"/>
  <c r="F7622" i="1"/>
  <c r="G7622" i="1"/>
  <c r="H7622" i="1" s="1"/>
  <c r="F7623" i="1"/>
  <c r="G7623" i="1"/>
  <c r="H7623" i="1"/>
  <c r="F7624" i="1"/>
  <c r="H7624" i="1" s="1"/>
  <c r="G7624" i="1"/>
  <c r="F7625" i="1"/>
  <c r="H7625" i="1" s="1"/>
  <c r="G7625" i="1"/>
  <c r="F7626" i="1"/>
  <c r="G7626" i="1"/>
  <c r="H7626" i="1" s="1"/>
  <c r="F7627" i="1"/>
  <c r="G7627" i="1"/>
  <c r="H7627" i="1"/>
  <c r="F7628" i="1"/>
  <c r="H7628" i="1" s="1"/>
  <c r="G7628" i="1"/>
  <c r="F7629" i="1"/>
  <c r="H7629" i="1" s="1"/>
  <c r="G7629" i="1"/>
  <c r="F7630" i="1"/>
  <c r="G7630" i="1"/>
  <c r="H7630" i="1" s="1"/>
  <c r="F7631" i="1"/>
  <c r="G7631" i="1"/>
  <c r="H7631" i="1"/>
  <c r="F7632" i="1"/>
  <c r="H7632" i="1" s="1"/>
  <c r="G7632" i="1"/>
  <c r="F7633" i="1"/>
  <c r="H7633" i="1" s="1"/>
  <c r="G7633" i="1"/>
  <c r="F7634" i="1"/>
  <c r="G7634" i="1"/>
  <c r="H7634" i="1" s="1"/>
  <c r="F7635" i="1"/>
  <c r="G7635" i="1"/>
  <c r="H7635" i="1"/>
  <c r="F7636" i="1"/>
  <c r="H7636" i="1" s="1"/>
  <c r="G7636" i="1"/>
  <c r="F7637" i="1"/>
  <c r="G7637" i="1"/>
  <c r="H7637" i="1"/>
  <c r="F7638" i="1"/>
  <c r="G7638" i="1"/>
  <c r="H7638" i="1" s="1"/>
  <c r="F7639" i="1"/>
  <c r="G7639" i="1"/>
  <c r="H7639" i="1"/>
  <c r="F7640" i="1"/>
  <c r="G7640" i="1"/>
  <c r="F7641" i="1"/>
  <c r="H7641" i="1" s="1"/>
  <c r="G7641" i="1"/>
  <c r="F7642" i="1"/>
  <c r="G7642" i="1"/>
  <c r="H7642" i="1" s="1"/>
  <c r="F7643" i="1"/>
  <c r="H7643" i="1" s="1"/>
  <c r="G7643" i="1"/>
  <c r="F7644" i="1"/>
  <c r="G7644" i="1"/>
  <c r="F7645" i="1"/>
  <c r="G7645" i="1"/>
  <c r="H7645" i="1"/>
  <c r="F7646" i="1"/>
  <c r="G7646" i="1"/>
  <c r="H7646" i="1" s="1"/>
  <c r="F7647" i="1"/>
  <c r="G7647" i="1"/>
  <c r="H7647" i="1"/>
  <c r="F7648" i="1"/>
  <c r="G7648" i="1"/>
  <c r="F7649" i="1"/>
  <c r="H7649" i="1" s="1"/>
  <c r="G7649" i="1"/>
  <c r="F7650" i="1"/>
  <c r="G7650" i="1"/>
  <c r="H7650" i="1" s="1"/>
  <c r="F7651" i="1"/>
  <c r="H7651" i="1" s="1"/>
  <c r="G7651" i="1"/>
  <c r="F7652" i="1"/>
  <c r="G7652" i="1"/>
  <c r="F7653" i="1"/>
  <c r="G7653" i="1"/>
  <c r="H7653" i="1"/>
  <c r="F7654" i="1"/>
  <c r="G7654" i="1"/>
  <c r="H7654" i="1" s="1"/>
  <c r="F7655" i="1"/>
  <c r="G7655" i="1"/>
  <c r="H7655" i="1"/>
  <c r="F7656" i="1"/>
  <c r="G7656" i="1"/>
  <c r="F7657" i="1"/>
  <c r="H7657" i="1" s="1"/>
  <c r="G7657" i="1"/>
  <c r="F7658" i="1"/>
  <c r="G7658" i="1"/>
  <c r="H7658" i="1" s="1"/>
  <c r="F7659" i="1"/>
  <c r="H7659" i="1" s="1"/>
  <c r="G7659" i="1"/>
  <c r="F7660" i="1"/>
  <c r="G7660" i="1"/>
  <c r="F7661" i="1"/>
  <c r="G7661" i="1"/>
  <c r="H7661" i="1"/>
  <c r="F7662" i="1"/>
  <c r="G7662" i="1"/>
  <c r="H7662" i="1" s="1"/>
  <c r="F7663" i="1"/>
  <c r="G7663" i="1"/>
  <c r="H7663" i="1"/>
  <c r="F7664" i="1"/>
  <c r="G7664" i="1"/>
  <c r="F7665" i="1"/>
  <c r="H7665" i="1" s="1"/>
  <c r="G7665" i="1"/>
  <c r="F7666" i="1"/>
  <c r="G7666" i="1"/>
  <c r="H7666" i="1" s="1"/>
  <c r="F7667" i="1"/>
  <c r="H7667" i="1" s="1"/>
  <c r="G7667" i="1"/>
  <c r="F7668" i="1"/>
  <c r="G7668" i="1"/>
  <c r="F7669" i="1"/>
  <c r="G7669" i="1"/>
  <c r="H7669" i="1"/>
  <c r="F7670" i="1"/>
  <c r="G7670" i="1"/>
  <c r="H7670" i="1" s="1"/>
  <c r="F7671" i="1"/>
  <c r="G7671" i="1"/>
  <c r="H7671" i="1"/>
  <c r="F7672" i="1"/>
  <c r="G7672" i="1"/>
  <c r="F7673" i="1"/>
  <c r="H7673" i="1" s="1"/>
  <c r="G7673" i="1"/>
  <c r="F7674" i="1"/>
  <c r="G7674" i="1"/>
  <c r="H7674" i="1" s="1"/>
  <c r="F7675" i="1"/>
  <c r="H7675" i="1" s="1"/>
  <c r="G7675" i="1"/>
  <c r="F7676" i="1"/>
  <c r="G7676" i="1"/>
  <c r="F7677" i="1"/>
  <c r="G7677" i="1"/>
  <c r="H7677" i="1"/>
  <c r="F7678" i="1"/>
  <c r="G7678" i="1"/>
  <c r="H7678" i="1" s="1"/>
  <c r="F7679" i="1"/>
  <c r="G7679" i="1"/>
  <c r="H7679" i="1"/>
  <c r="F7680" i="1"/>
  <c r="G7680" i="1"/>
  <c r="F7681" i="1"/>
  <c r="H7681" i="1" s="1"/>
  <c r="G7681" i="1"/>
  <c r="F7682" i="1"/>
  <c r="G7682" i="1"/>
  <c r="H7682" i="1" s="1"/>
  <c r="F7683" i="1"/>
  <c r="H7683" i="1" s="1"/>
  <c r="G7683" i="1"/>
  <c r="F7684" i="1"/>
  <c r="G7684" i="1"/>
  <c r="F7685" i="1"/>
  <c r="G7685" i="1"/>
  <c r="H7685" i="1"/>
  <c r="F7686" i="1"/>
  <c r="G7686" i="1"/>
  <c r="H7686" i="1" s="1"/>
  <c r="F7687" i="1"/>
  <c r="G7687" i="1"/>
  <c r="H7687" i="1"/>
  <c r="F7688" i="1"/>
  <c r="G7688" i="1"/>
  <c r="F7689" i="1"/>
  <c r="H7689" i="1" s="1"/>
  <c r="G7689" i="1"/>
  <c r="F7690" i="1"/>
  <c r="G7690" i="1"/>
  <c r="H7690" i="1" s="1"/>
  <c r="F7691" i="1"/>
  <c r="H7691" i="1" s="1"/>
  <c r="G7691" i="1"/>
  <c r="F7692" i="1"/>
  <c r="G7692" i="1"/>
  <c r="F7693" i="1"/>
  <c r="G7693" i="1"/>
  <c r="H7693" i="1"/>
  <c r="F7694" i="1"/>
  <c r="G7694" i="1"/>
  <c r="H7694" i="1" s="1"/>
  <c r="F7695" i="1"/>
  <c r="G7695" i="1"/>
  <c r="H7695" i="1"/>
  <c r="F7696" i="1"/>
  <c r="G7696" i="1"/>
  <c r="F7697" i="1"/>
  <c r="H7697" i="1" s="1"/>
  <c r="G7697" i="1"/>
  <c r="F7698" i="1"/>
  <c r="G7698" i="1"/>
  <c r="H7698" i="1" s="1"/>
  <c r="F7699" i="1"/>
  <c r="H7699" i="1" s="1"/>
  <c r="G7699" i="1"/>
  <c r="F7700" i="1"/>
  <c r="G7700" i="1"/>
  <c r="F7701" i="1"/>
  <c r="G7701" i="1"/>
  <c r="H7701" i="1"/>
  <c r="F7702" i="1"/>
  <c r="G7702" i="1"/>
  <c r="H7702" i="1" s="1"/>
  <c r="F7703" i="1"/>
  <c r="G7703" i="1"/>
  <c r="H7703" i="1"/>
  <c r="F7704" i="1"/>
  <c r="G7704" i="1"/>
  <c r="F7705" i="1"/>
  <c r="H7705" i="1" s="1"/>
  <c r="G7705" i="1"/>
  <c r="F7706" i="1"/>
  <c r="G7706" i="1"/>
  <c r="H7706" i="1" s="1"/>
  <c r="F7707" i="1"/>
  <c r="H7707" i="1" s="1"/>
  <c r="G7707" i="1"/>
  <c r="F7708" i="1"/>
  <c r="G7708" i="1"/>
  <c r="F7709" i="1"/>
  <c r="G7709" i="1"/>
  <c r="H7709" i="1"/>
  <c r="F7710" i="1"/>
  <c r="G7710" i="1"/>
  <c r="H7710" i="1" s="1"/>
  <c r="F7711" i="1"/>
  <c r="G7711" i="1"/>
  <c r="H7711" i="1"/>
  <c r="F7712" i="1"/>
  <c r="G7712" i="1"/>
  <c r="F7713" i="1"/>
  <c r="H7713" i="1" s="1"/>
  <c r="G7713" i="1"/>
  <c r="F7714" i="1"/>
  <c r="G7714" i="1"/>
  <c r="H7714" i="1" s="1"/>
  <c r="F7715" i="1"/>
  <c r="H7715" i="1" s="1"/>
  <c r="G7715" i="1"/>
  <c r="F7716" i="1"/>
  <c r="G7716" i="1"/>
  <c r="F7717" i="1"/>
  <c r="G7717" i="1"/>
  <c r="H7717" i="1"/>
  <c r="F7718" i="1"/>
  <c r="G7718" i="1"/>
  <c r="H7718" i="1" s="1"/>
  <c r="F7719" i="1"/>
  <c r="G7719" i="1"/>
  <c r="H7719" i="1"/>
  <c r="F7720" i="1"/>
  <c r="G7720" i="1"/>
  <c r="F7721" i="1"/>
  <c r="H7721" i="1" s="1"/>
  <c r="G7721" i="1"/>
  <c r="F7722" i="1"/>
  <c r="G7722" i="1"/>
  <c r="H7722" i="1" s="1"/>
  <c r="F7723" i="1"/>
  <c r="H7723" i="1" s="1"/>
  <c r="G7723" i="1"/>
  <c r="F7724" i="1"/>
  <c r="G7724" i="1"/>
  <c r="F7725" i="1"/>
  <c r="G7725" i="1"/>
  <c r="H7725" i="1"/>
  <c r="F7726" i="1"/>
  <c r="G7726" i="1"/>
  <c r="H7726" i="1" s="1"/>
  <c r="F7727" i="1"/>
  <c r="G7727" i="1"/>
  <c r="H7727" i="1"/>
  <c r="F7728" i="1"/>
  <c r="G7728" i="1"/>
  <c r="F7729" i="1"/>
  <c r="H7729" i="1" s="1"/>
  <c r="G7729" i="1"/>
  <c r="F7730" i="1"/>
  <c r="G7730" i="1"/>
  <c r="H7730" i="1" s="1"/>
  <c r="F7731" i="1"/>
  <c r="H7731" i="1" s="1"/>
  <c r="G7731" i="1"/>
  <c r="F7732" i="1"/>
  <c r="G7732" i="1"/>
  <c r="F7733" i="1"/>
  <c r="G7733" i="1"/>
  <c r="H7733" i="1"/>
  <c r="F7734" i="1"/>
  <c r="G7734" i="1"/>
  <c r="H7734" i="1" s="1"/>
  <c r="F7735" i="1"/>
  <c r="G7735" i="1"/>
  <c r="H7735" i="1"/>
  <c r="F7736" i="1"/>
  <c r="G7736" i="1"/>
  <c r="F7737" i="1"/>
  <c r="H7737" i="1" s="1"/>
  <c r="G7737" i="1"/>
  <c r="F7738" i="1"/>
  <c r="G7738" i="1"/>
  <c r="H7738" i="1" s="1"/>
  <c r="F7739" i="1"/>
  <c r="H7739" i="1" s="1"/>
  <c r="G7739" i="1"/>
  <c r="F7740" i="1"/>
  <c r="G7740" i="1"/>
  <c r="F7741" i="1"/>
  <c r="G7741" i="1"/>
  <c r="H7741" i="1"/>
  <c r="F7742" i="1"/>
  <c r="G7742" i="1"/>
  <c r="H7742" i="1" s="1"/>
  <c r="F7743" i="1"/>
  <c r="G7743" i="1"/>
  <c r="H7743" i="1"/>
  <c r="F7744" i="1"/>
  <c r="G7744" i="1"/>
  <c r="F7745" i="1"/>
  <c r="H7745" i="1" s="1"/>
  <c r="G7745" i="1"/>
  <c r="F7746" i="1"/>
  <c r="G7746" i="1"/>
  <c r="H7746" i="1" s="1"/>
  <c r="F7747" i="1"/>
  <c r="H7747" i="1" s="1"/>
  <c r="G7747" i="1"/>
  <c r="F7748" i="1"/>
  <c r="G7748" i="1"/>
  <c r="F7749" i="1"/>
  <c r="G7749" i="1"/>
  <c r="H7749" i="1"/>
  <c r="F7750" i="1"/>
  <c r="G7750" i="1"/>
  <c r="H7750" i="1" s="1"/>
  <c r="F7751" i="1"/>
  <c r="G7751" i="1"/>
  <c r="H7751" i="1"/>
  <c r="F7752" i="1"/>
  <c r="G7752" i="1"/>
  <c r="F7753" i="1"/>
  <c r="H7753" i="1" s="1"/>
  <c r="G7753" i="1"/>
  <c r="F7754" i="1"/>
  <c r="G7754" i="1"/>
  <c r="H7754" i="1" s="1"/>
  <c r="F7755" i="1"/>
  <c r="H7755" i="1" s="1"/>
  <c r="G7755" i="1"/>
  <c r="F7756" i="1"/>
  <c r="G7756" i="1"/>
  <c r="F7757" i="1"/>
  <c r="G7757" i="1"/>
  <c r="H7757" i="1"/>
  <c r="F7758" i="1"/>
  <c r="G7758" i="1"/>
  <c r="H7758" i="1" s="1"/>
  <c r="F7759" i="1"/>
  <c r="G7759" i="1"/>
  <c r="H7759" i="1"/>
  <c r="F7760" i="1"/>
  <c r="G7760" i="1"/>
  <c r="F7761" i="1"/>
  <c r="H7761" i="1" s="1"/>
  <c r="G7761" i="1"/>
  <c r="F7762" i="1"/>
  <c r="G7762" i="1"/>
  <c r="H7762" i="1" s="1"/>
  <c r="F7763" i="1"/>
  <c r="H7763" i="1" s="1"/>
  <c r="G7763" i="1"/>
  <c r="F7764" i="1"/>
  <c r="G7764" i="1"/>
  <c r="F7765" i="1"/>
  <c r="G7765" i="1"/>
  <c r="H7765" i="1"/>
  <c r="F7766" i="1"/>
  <c r="G7766" i="1"/>
  <c r="H7766" i="1" s="1"/>
  <c r="F7767" i="1"/>
  <c r="G7767" i="1"/>
  <c r="H7767" i="1"/>
  <c r="F7768" i="1"/>
  <c r="G7768" i="1"/>
  <c r="F7769" i="1"/>
  <c r="H7769" i="1" s="1"/>
  <c r="G7769" i="1"/>
  <c r="F7770" i="1"/>
  <c r="G7770" i="1"/>
  <c r="H7770" i="1" s="1"/>
  <c r="F7771" i="1"/>
  <c r="H7771" i="1" s="1"/>
  <c r="G7771" i="1"/>
  <c r="F7772" i="1"/>
  <c r="G7772" i="1"/>
  <c r="F7773" i="1"/>
  <c r="G7773" i="1"/>
  <c r="H7773" i="1"/>
  <c r="F7774" i="1"/>
  <c r="G7774" i="1"/>
  <c r="H7774" i="1" s="1"/>
  <c r="F7775" i="1"/>
  <c r="G7775" i="1"/>
  <c r="H7775" i="1"/>
  <c r="F7776" i="1"/>
  <c r="G7776" i="1"/>
  <c r="F7777" i="1"/>
  <c r="H7777" i="1" s="1"/>
  <c r="G7777" i="1"/>
  <c r="F7778" i="1"/>
  <c r="G7778" i="1"/>
  <c r="H7778" i="1" s="1"/>
  <c r="F7779" i="1"/>
  <c r="H7779" i="1" s="1"/>
  <c r="G7779" i="1"/>
  <c r="F7780" i="1"/>
  <c r="G7780" i="1"/>
  <c r="F7781" i="1"/>
  <c r="G7781" i="1"/>
  <c r="H7781" i="1"/>
  <c r="F7782" i="1"/>
  <c r="G7782" i="1"/>
  <c r="H7782" i="1" s="1"/>
  <c r="F7783" i="1"/>
  <c r="G7783" i="1"/>
  <c r="H7783" i="1"/>
  <c r="F7784" i="1"/>
  <c r="G7784" i="1"/>
  <c r="F7785" i="1"/>
  <c r="H7785" i="1" s="1"/>
  <c r="G7785" i="1"/>
  <c r="F7786" i="1"/>
  <c r="G7786" i="1"/>
  <c r="H7786" i="1" s="1"/>
  <c r="F7787" i="1"/>
  <c r="H7787" i="1" s="1"/>
  <c r="G7787" i="1"/>
  <c r="F7788" i="1"/>
  <c r="G7788" i="1"/>
  <c r="F7789" i="1"/>
  <c r="G7789" i="1"/>
  <c r="H7789" i="1"/>
  <c r="F7790" i="1"/>
  <c r="G7790" i="1"/>
  <c r="H7790" i="1" s="1"/>
  <c r="F7791" i="1"/>
  <c r="G7791" i="1"/>
  <c r="H7791" i="1"/>
  <c r="F7792" i="1"/>
  <c r="G7792" i="1"/>
  <c r="F7793" i="1"/>
  <c r="H7793" i="1" s="1"/>
  <c r="G7793" i="1"/>
  <c r="F7794" i="1"/>
  <c r="G7794" i="1"/>
  <c r="H7794" i="1" s="1"/>
  <c r="F7795" i="1"/>
  <c r="H7795" i="1" s="1"/>
  <c r="G7795" i="1"/>
  <c r="F7796" i="1"/>
  <c r="G7796" i="1"/>
  <c r="F7797" i="1"/>
  <c r="G7797" i="1"/>
  <c r="H7797" i="1"/>
  <c r="F7798" i="1"/>
  <c r="G7798" i="1"/>
  <c r="H7798" i="1" s="1"/>
  <c r="F7799" i="1"/>
  <c r="G7799" i="1"/>
  <c r="H7799" i="1"/>
  <c r="F7800" i="1"/>
  <c r="G7800" i="1"/>
  <c r="F7801" i="1"/>
  <c r="H7801" i="1" s="1"/>
  <c r="G7801" i="1"/>
  <c r="F7802" i="1"/>
  <c r="G7802" i="1"/>
  <c r="H7802" i="1" s="1"/>
  <c r="F7803" i="1"/>
  <c r="H7803" i="1" s="1"/>
  <c r="G7803" i="1"/>
  <c r="F7804" i="1"/>
  <c r="G7804" i="1"/>
  <c r="F7805" i="1"/>
  <c r="G7805" i="1"/>
  <c r="H7805" i="1"/>
  <c r="F7806" i="1"/>
  <c r="G7806" i="1"/>
  <c r="H7806" i="1" s="1"/>
  <c r="F7807" i="1"/>
  <c r="G7807" i="1"/>
  <c r="H7807" i="1"/>
  <c r="F7808" i="1"/>
  <c r="G7808" i="1"/>
  <c r="F7809" i="1"/>
  <c r="H7809" i="1" s="1"/>
  <c r="G7809" i="1"/>
  <c r="F7810" i="1"/>
  <c r="G7810" i="1"/>
  <c r="H7810" i="1" s="1"/>
  <c r="F7811" i="1"/>
  <c r="H7811" i="1" s="1"/>
  <c r="G7811" i="1"/>
  <c r="F7812" i="1"/>
  <c r="G7812" i="1"/>
  <c r="F7813" i="1"/>
  <c r="G7813" i="1"/>
  <c r="H7813" i="1"/>
  <c r="F7814" i="1"/>
  <c r="G7814" i="1"/>
  <c r="H7814" i="1" s="1"/>
  <c r="F7815" i="1"/>
  <c r="G7815" i="1"/>
  <c r="H7815" i="1"/>
  <c r="F7816" i="1"/>
  <c r="G7816" i="1"/>
  <c r="F7817" i="1"/>
  <c r="H7817" i="1" s="1"/>
  <c r="G7817" i="1"/>
  <c r="F7818" i="1"/>
  <c r="G7818" i="1"/>
  <c r="H7818" i="1" s="1"/>
  <c r="F7819" i="1"/>
  <c r="H7819" i="1" s="1"/>
  <c r="G7819" i="1"/>
  <c r="F7820" i="1"/>
  <c r="G7820" i="1"/>
  <c r="F7821" i="1"/>
  <c r="G7821" i="1"/>
  <c r="H7821" i="1"/>
  <c r="F7822" i="1"/>
  <c r="G7822" i="1"/>
  <c r="H7822" i="1" s="1"/>
  <c r="F7823" i="1"/>
  <c r="G7823" i="1"/>
  <c r="H7823" i="1"/>
  <c r="F7824" i="1"/>
  <c r="G7824" i="1"/>
  <c r="F7825" i="1"/>
  <c r="H7825" i="1" s="1"/>
  <c r="G7825" i="1"/>
  <c r="F7826" i="1"/>
  <c r="G7826" i="1"/>
  <c r="H7826" i="1" s="1"/>
  <c r="F7827" i="1"/>
  <c r="H7827" i="1" s="1"/>
  <c r="G7827" i="1"/>
  <c r="F7828" i="1"/>
  <c r="G7828" i="1"/>
  <c r="F7829" i="1"/>
  <c r="G7829" i="1"/>
  <c r="H7829" i="1"/>
  <c r="F7830" i="1"/>
  <c r="G7830" i="1"/>
  <c r="H7830" i="1" s="1"/>
  <c r="F7831" i="1"/>
  <c r="G7831" i="1"/>
  <c r="H7831" i="1"/>
  <c r="F7832" i="1"/>
  <c r="G7832" i="1"/>
  <c r="F7833" i="1"/>
  <c r="H7833" i="1" s="1"/>
  <c r="G7833" i="1"/>
  <c r="F7834" i="1"/>
  <c r="G7834" i="1"/>
  <c r="H7834" i="1"/>
  <c r="F7835" i="1"/>
  <c r="G7835" i="1"/>
  <c r="H7835" i="1"/>
  <c r="F7836" i="1"/>
  <c r="H7836" i="1" s="1"/>
  <c r="G7836" i="1"/>
  <c r="F7837" i="1"/>
  <c r="G7837" i="1"/>
  <c r="H7837" i="1"/>
  <c r="F7838" i="1"/>
  <c r="G7838" i="1"/>
  <c r="H7838" i="1"/>
  <c r="F7839" i="1"/>
  <c r="H7839" i="1" s="1"/>
  <c r="G7839" i="1"/>
  <c r="F7840" i="1"/>
  <c r="G7840" i="1"/>
  <c r="F7841" i="1"/>
  <c r="G7841" i="1"/>
  <c r="H7841" i="1"/>
  <c r="F7842" i="1"/>
  <c r="G7842" i="1"/>
  <c r="H7842" i="1"/>
  <c r="F7843" i="1"/>
  <c r="H7843" i="1" s="1"/>
  <c r="G7843" i="1"/>
  <c r="F7844" i="1"/>
  <c r="G7844" i="1"/>
  <c r="F7845" i="1"/>
  <c r="H7845" i="1" s="1"/>
  <c r="G7845" i="1"/>
  <c r="F7846" i="1"/>
  <c r="G7846" i="1"/>
  <c r="H7846" i="1" s="1"/>
  <c r="F7847" i="1"/>
  <c r="G7847" i="1"/>
  <c r="H7847" i="1"/>
  <c r="F7848" i="1"/>
  <c r="G7848" i="1"/>
  <c r="F7849" i="1"/>
  <c r="H7849" i="1" s="1"/>
  <c r="G7849" i="1"/>
  <c r="F7850" i="1"/>
  <c r="G7850" i="1"/>
  <c r="H7850" i="1"/>
  <c r="F7851" i="1"/>
  <c r="G7851" i="1"/>
  <c r="H7851" i="1"/>
  <c r="F7852" i="1"/>
  <c r="H7852" i="1" s="1"/>
  <c r="G7852" i="1"/>
  <c r="F7853" i="1"/>
  <c r="G7853" i="1"/>
  <c r="H7853" i="1"/>
  <c r="F7854" i="1"/>
  <c r="G7854" i="1"/>
  <c r="H7854" i="1"/>
  <c r="F7855" i="1"/>
  <c r="H7855" i="1" s="1"/>
  <c r="G7855" i="1"/>
  <c r="F7856" i="1"/>
  <c r="G7856" i="1"/>
  <c r="F7857" i="1"/>
  <c r="G7857" i="1"/>
  <c r="H7857" i="1"/>
  <c r="F7858" i="1"/>
  <c r="G7858" i="1"/>
  <c r="H7858" i="1"/>
  <c r="F7859" i="1"/>
  <c r="H7859" i="1" s="1"/>
  <c r="G7859" i="1"/>
  <c r="F7860" i="1"/>
  <c r="G7860" i="1"/>
  <c r="F7861" i="1"/>
  <c r="H7861" i="1" s="1"/>
  <c r="G7861" i="1"/>
  <c r="F7862" i="1"/>
  <c r="G7862" i="1"/>
  <c r="H7862" i="1" s="1"/>
  <c r="F7863" i="1"/>
  <c r="G7863" i="1"/>
  <c r="H7863" i="1"/>
  <c r="F7864" i="1"/>
  <c r="G7864" i="1"/>
  <c r="F7865" i="1"/>
  <c r="H7865" i="1" s="1"/>
  <c r="G7865" i="1"/>
  <c r="F7866" i="1"/>
  <c r="G7866" i="1"/>
  <c r="H7866" i="1"/>
  <c r="F7867" i="1"/>
  <c r="G7867" i="1"/>
  <c r="H7867" i="1"/>
  <c r="F7868" i="1"/>
  <c r="H7868" i="1" s="1"/>
  <c r="G7868" i="1"/>
  <c r="F7869" i="1"/>
  <c r="G7869" i="1"/>
  <c r="H7869" i="1"/>
  <c r="F7870" i="1"/>
  <c r="G7870" i="1"/>
  <c r="H7870" i="1"/>
  <c r="F7871" i="1"/>
  <c r="H7871" i="1" s="1"/>
  <c r="G7871" i="1"/>
  <c r="F7872" i="1"/>
  <c r="G7872" i="1"/>
  <c r="F7873" i="1"/>
  <c r="G7873" i="1"/>
  <c r="H7873" i="1"/>
  <c r="F7874" i="1"/>
  <c r="G7874" i="1"/>
  <c r="H7874" i="1"/>
  <c r="F7875" i="1"/>
  <c r="H7875" i="1" s="1"/>
  <c r="G7875" i="1"/>
  <c r="F7876" i="1"/>
  <c r="G7876" i="1"/>
  <c r="F7877" i="1"/>
  <c r="H7877" i="1" s="1"/>
  <c r="G7877" i="1"/>
  <c r="F7878" i="1"/>
  <c r="G7878" i="1"/>
  <c r="H7878" i="1" s="1"/>
  <c r="F7879" i="1"/>
  <c r="G7879" i="1"/>
  <c r="H7879" i="1"/>
  <c r="F7880" i="1"/>
  <c r="G7880" i="1"/>
  <c r="F7881" i="1"/>
  <c r="H7881" i="1" s="1"/>
  <c r="G7881" i="1"/>
  <c r="F7882" i="1"/>
  <c r="G7882" i="1"/>
  <c r="H7882" i="1"/>
  <c r="F7883" i="1"/>
  <c r="G7883" i="1"/>
  <c r="H7883" i="1"/>
  <c r="F7884" i="1"/>
  <c r="H7884" i="1" s="1"/>
  <c r="G7884" i="1"/>
  <c r="F7885" i="1"/>
  <c r="G7885" i="1"/>
  <c r="H7885" i="1"/>
  <c r="F7886" i="1"/>
  <c r="G7886" i="1"/>
  <c r="H7886" i="1"/>
  <c r="F7887" i="1"/>
  <c r="H7887" i="1" s="1"/>
  <c r="G7887" i="1"/>
  <c r="F7888" i="1"/>
  <c r="G7888" i="1"/>
  <c r="F7889" i="1"/>
  <c r="G7889" i="1"/>
  <c r="H7889" i="1"/>
  <c r="F7890" i="1"/>
  <c r="G7890" i="1"/>
  <c r="H7890" i="1"/>
  <c r="F7891" i="1"/>
  <c r="H7891" i="1" s="1"/>
  <c r="G7891" i="1"/>
  <c r="F7892" i="1"/>
  <c r="G7892" i="1"/>
  <c r="F7893" i="1"/>
  <c r="H7893" i="1" s="1"/>
  <c r="G7893" i="1"/>
  <c r="F7894" i="1"/>
  <c r="G7894" i="1"/>
  <c r="H7894" i="1" s="1"/>
  <c r="F7895" i="1"/>
  <c r="G7895" i="1"/>
  <c r="H7895" i="1"/>
  <c r="F7896" i="1"/>
  <c r="G7896" i="1"/>
  <c r="H7896" i="1"/>
  <c r="F7897" i="1"/>
  <c r="H7897" i="1" s="1"/>
  <c r="G7897" i="1"/>
  <c r="F7898" i="1"/>
  <c r="H7898" i="1" s="1"/>
  <c r="G7898" i="1"/>
  <c r="F7899" i="1"/>
  <c r="G7899" i="1"/>
  <c r="H7899" i="1"/>
  <c r="F7900" i="1"/>
  <c r="G7900" i="1"/>
  <c r="H7900" i="1"/>
  <c r="F7901" i="1"/>
  <c r="H7901" i="1" s="1"/>
  <c r="G7901" i="1"/>
  <c r="F7902" i="1"/>
  <c r="H7902" i="1" s="1"/>
  <c r="G7902" i="1"/>
  <c r="F7903" i="1"/>
  <c r="G7903" i="1"/>
  <c r="H7903" i="1"/>
  <c r="F7904" i="1"/>
  <c r="G7904" i="1"/>
  <c r="H7904" i="1"/>
  <c r="F7905" i="1"/>
  <c r="H7905" i="1" s="1"/>
  <c r="G7905" i="1"/>
  <c r="F7906" i="1"/>
  <c r="H7906" i="1" s="1"/>
  <c r="G7906" i="1"/>
  <c r="F7907" i="1"/>
  <c r="G7907" i="1"/>
  <c r="H7907" i="1"/>
  <c r="F7908" i="1"/>
  <c r="G7908" i="1"/>
  <c r="H7908" i="1"/>
  <c r="F7909" i="1"/>
  <c r="H7909" i="1" s="1"/>
  <c r="G7909" i="1"/>
  <c r="F7910" i="1"/>
  <c r="H7910" i="1" s="1"/>
  <c r="G7910" i="1"/>
  <c r="F7911" i="1"/>
  <c r="G7911" i="1"/>
  <c r="H7911" i="1"/>
  <c r="F7912" i="1"/>
  <c r="G7912" i="1"/>
  <c r="H7912" i="1"/>
  <c r="F7913" i="1"/>
  <c r="H7913" i="1" s="1"/>
  <c r="G7913" i="1"/>
  <c r="F7914" i="1"/>
  <c r="H7914" i="1" s="1"/>
  <c r="G7914" i="1"/>
  <c r="F7915" i="1"/>
  <c r="G7915" i="1"/>
  <c r="H7915" i="1"/>
  <c r="F7916" i="1"/>
  <c r="G7916" i="1"/>
  <c r="H7916" i="1"/>
  <c r="F7917" i="1"/>
  <c r="H7917" i="1" s="1"/>
  <c r="G7917" i="1"/>
  <c r="F7918" i="1"/>
  <c r="H7918" i="1" s="1"/>
  <c r="G7918" i="1"/>
  <c r="F7919" i="1"/>
  <c r="G7919" i="1"/>
  <c r="H7919" i="1"/>
  <c r="F7920" i="1"/>
  <c r="G7920" i="1"/>
  <c r="H7920" i="1"/>
  <c r="F7921" i="1"/>
  <c r="H7921" i="1" s="1"/>
  <c r="G7921" i="1"/>
  <c r="F7922" i="1"/>
  <c r="H7922" i="1" s="1"/>
  <c r="G7922" i="1"/>
  <c r="F7923" i="1"/>
  <c r="G7923" i="1"/>
  <c r="H7923" i="1"/>
  <c r="F7924" i="1"/>
  <c r="G7924" i="1"/>
  <c r="H7924" i="1"/>
  <c r="F7925" i="1"/>
  <c r="H7925" i="1" s="1"/>
  <c r="G7925" i="1"/>
  <c r="F7926" i="1"/>
  <c r="H7926" i="1" s="1"/>
  <c r="G7926" i="1"/>
  <c r="F7927" i="1"/>
  <c r="G7927" i="1"/>
  <c r="H7927" i="1"/>
  <c r="F7928" i="1"/>
  <c r="G7928" i="1"/>
  <c r="H7928" i="1"/>
  <c r="F7929" i="1"/>
  <c r="H7929" i="1" s="1"/>
  <c r="G7929" i="1"/>
  <c r="F7930" i="1"/>
  <c r="H7930" i="1" s="1"/>
  <c r="G7930" i="1"/>
  <c r="F7931" i="1"/>
  <c r="G7931" i="1"/>
  <c r="H7931" i="1"/>
  <c r="F7932" i="1"/>
  <c r="G7932" i="1"/>
  <c r="H7932" i="1"/>
  <c r="F7933" i="1"/>
  <c r="H7933" i="1" s="1"/>
  <c r="G7933" i="1"/>
  <c r="F7934" i="1"/>
  <c r="H7934" i="1" s="1"/>
  <c r="G7934" i="1"/>
  <c r="F7935" i="1"/>
  <c r="G7935" i="1"/>
  <c r="H7935" i="1"/>
  <c r="F7936" i="1"/>
  <c r="G7936" i="1"/>
  <c r="H7936" i="1"/>
  <c r="F7937" i="1"/>
  <c r="H7937" i="1" s="1"/>
  <c r="G7937" i="1"/>
  <c r="F7938" i="1"/>
  <c r="H7938" i="1" s="1"/>
  <c r="G7938" i="1"/>
  <c r="F7939" i="1"/>
  <c r="G7939" i="1"/>
  <c r="H7939" i="1"/>
  <c r="F7940" i="1"/>
  <c r="G7940" i="1"/>
  <c r="H7940" i="1"/>
  <c r="F7941" i="1"/>
  <c r="H7941" i="1" s="1"/>
  <c r="G7941" i="1"/>
  <c r="F7942" i="1"/>
  <c r="H7942" i="1" s="1"/>
  <c r="G7942" i="1"/>
  <c r="F7943" i="1"/>
  <c r="G7943" i="1"/>
  <c r="H7943" i="1"/>
  <c r="F7944" i="1"/>
  <c r="G7944" i="1"/>
  <c r="H7944" i="1"/>
  <c r="F7945" i="1"/>
  <c r="H7945" i="1" s="1"/>
  <c r="G7945" i="1"/>
  <c r="F7946" i="1"/>
  <c r="H7946" i="1" s="1"/>
  <c r="G7946" i="1"/>
  <c r="F7947" i="1"/>
  <c r="G7947" i="1"/>
  <c r="H7947" i="1"/>
  <c r="F7948" i="1"/>
  <c r="G7948" i="1"/>
  <c r="H7948" i="1"/>
  <c r="F7949" i="1"/>
  <c r="H7949" i="1" s="1"/>
  <c r="G7949" i="1"/>
  <c r="F7950" i="1"/>
  <c r="H7950" i="1" s="1"/>
  <c r="G7950" i="1"/>
  <c r="F7951" i="1"/>
  <c r="G7951" i="1"/>
  <c r="H7951" i="1"/>
  <c r="F7952" i="1"/>
  <c r="G7952" i="1"/>
  <c r="H7952" i="1"/>
  <c r="F7953" i="1"/>
  <c r="H7953" i="1" s="1"/>
  <c r="G7953" i="1"/>
  <c r="F7954" i="1"/>
  <c r="H7954" i="1" s="1"/>
  <c r="G7954" i="1"/>
  <c r="F7955" i="1"/>
  <c r="G7955" i="1"/>
  <c r="H7955" i="1"/>
  <c r="F7956" i="1"/>
  <c r="G7956" i="1"/>
  <c r="H7956" i="1"/>
  <c r="F7957" i="1"/>
  <c r="H7957" i="1" s="1"/>
  <c r="G7957" i="1"/>
  <c r="F7958" i="1"/>
  <c r="H7958" i="1" s="1"/>
  <c r="G7958" i="1"/>
  <c r="F7959" i="1"/>
  <c r="G7959" i="1"/>
  <c r="H7959" i="1"/>
  <c r="F7960" i="1"/>
  <c r="G7960" i="1"/>
  <c r="H7960" i="1"/>
  <c r="F7961" i="1"/>
  <c r="H7961" i="1" s="1"/>
  <c r="G7961" i="1"/>
  <c r="F7962" i="1"/>
  <c r="H7962" i="1" s="1"/>
  <c r="G7962" i="1"/>
  <c r="F7963" i="1"/>
  <c r="G7963" i="1"/>
  <c r="H7963" i="1"/>
  <c r="F7964" i="1"/>
  <c r="G7964" i="1"/>
  <c r="H7964" i="1"/>
  <c r="F7965" i="1"/>
  <c r="H7965" i="1" s="1"/>
  <c r="G7965" i="1"/>
  <c r="F7966" i="1"/>
  <c r="H7966" i="1" s="1"/>
  <c r="G7966" i="1"/>
  <c r="F7967" i="1"/>
  <c r="G7967" i="1"/>
  <c r="H7967" i="1"/>
  <c r="F7968" i="1"/>
  <c r="G7968" i="1"/>
  <c r="H7968" i="1"/>
  <c r="F7969" i="1"/>
  <c r="H7969" i="1" s="1"/>
  <c r="G7969" i="1"/>
  <c r="F7970" i="1"/>
  <c r="H7970" i="1" s="1"/>
  <c r="G7970" i="1"/>
  <c r="F7971" i="1"/>
  <c r="G7971" i="1"/>
  <c r="H7971" i="1"/>
  <c r="F7972" i="1"/>
  <c r="G7972" i="1"/>
  <c r="H7972" i="1"/>
  <c r="F7973" i="1"/>
  <c r="H7973" i="1" s="1"/>
  <c r="G7973" i="1"/>
  <c r="F7974" i="1"/>
  <c r="H7974" i="1" s="1"/>
  <c r="G7974" i="1"/>
  <c r="F7975" i="1"/>
  <c r="G7975" i="1"/>
  <c r="H7975" i="1"/>
  <c r="F7976" i="1"/>
  <c r="G7976" i="1"/>
  <c r="H7976" i="1"/>
  <c r="F7977" i="1"/>
  <c r="H7977" i="1" s="1"/>
  <c r="G7977" i="1"/>
  <c r="F7978" i="1"/>
  <c r="H7978" i="1" s="1"/>
  <c r="G7978" i="1"/>
  <c r="F7979" i="1"/>
  <c r="G7979" i="1"/>
  <c r="H7979" i="1"/>
  <c r="F7980" i="1"/>
  <c r="G7980" i="1"/>
  <c r="H7980" i="1"/>
  <c r="F7981" i="1"/>
  <c r="H7981" i="1" s="1"/>
  <c r="G7981" i="1"/>
  <c r="F7982" i="1"/>
  <c r="H7982" i="1" s="1"/>
  <c r="G7982" i="1"/>
  <c r="F7983" i="1"/>
  <c r="G7983" i="1"/>
  <c r="H7983" i="1"/>
  <c r="F7984" i="1"/>
  <c r="G7984" i="1"/>
  <c r="H7984" i="1"/>
  <c r="F7985" i="1"/>
  <c r="H7985" i="1" s="1"/>
  <c r="G7985" i="1"/>
  <c r="F7986" i="1"/>
  <c r="H7986" i="1" s="1"/>
  <c r="G7986" i="1"/>
  <c r="F7987" i="1"/>
  <c r="G7987" i="1"/>
  <c r="H7987" i="1"/>
  <c r="F7988" i="1"/>
  <c r="G7988" i="1"/>
  <c r="H7988" i="1"/>
  <c r="F7989" i="1"/>
  <c r="H7989" i="1" s="1"/>
  <c r="G7989" i="1"/>
  <c r="F7990" i="1"/>
  <c r="H7990" i="1" s="1"/>
  <c r="G7990" i="1"/>
  <c r="F7991" i="1"/>
  <c r="G7991" i="1"/>
  <c r="H7991" i="1"/>
  <c r="F7992" i="1"/>
  <c r="G7992" i="1"/>
  <c r="H7992" i="1"/>
  <c r="F7993" i="1"/>
  <c r="H7993" i="1" s="1"/>
  <c r="G7993" i="1"/>
  <c r="F7994" i="1"/>
  <c r="H7994" i="1" s="1"/>
  <c r="G7994" i="1"/>
  <c r="F7995" i="1"/>
  <c r="G7995" i="1"/>
  <c r="H7995" i="1"/>
  <c r="F7996" i="1"/>
  <c r="G7996" i="1"/>
  <c r="H7996" i="1"/>
  <c r="F7997" i="1"/>
  <c r="H7997" i="1" s="1"/>
  <c r="G7997" i="1"/>
  <c r="F7998" i="1"/>
  <c r="H7998" i="1" s="1"/>
  <c r="G7998" i="1"/>
  <c r="F7999" i="1"/>
  <c r="G7999" i="1"/>
  <c r="H7999" i="1"/>
  <c r="F8000" i="1"/>
  <c r="G8000" i="1"/>
  <c r="H8000" i="1"/>
  <c r="F8001" i="1"/>
  <c r="H8001" i="1" s="1"/>
  <c r="G8001" i="1"/>
  <c r="F8002" i="1"/>
  <c r="H8002" i="1" s="1"/>
  <c r="G8002" i="1"/>
  <c r="F8003" i="1"/>
  <c r="G8003" i="1"/>
  <c r="H8003" i="1"/>
  <c r="F8004" i="1"/>
  <c r="G8004" i="1"/>
  <c r="H8004" i="1"/>
  <c r="F8005" i="1"/>
  <c r="H8005" i="1" s="1"/>
  <c r="G8005" i="1"/>
  <c r="F8006" i="1"/>
  <c r="H8006" i="1" s="1"/>
  <c r="G8006" i="1"/>
  <c r="F8007" i="1"/>
  <c r="G8007" i="1"/>
  <c r="H8007" i="1"/>
  <c r="F8008" i="1"/>
  <c r="G8008" i="1"/>
  <c r="H8008" i="1"/>
  <c r="F8009" i="1"/>
  <c r="H8009" i="1" s="1"/>
  <c r="G8009" i="1"/>
  <c r="F8010" i="1"/>
  <c r="H8010" i="1" s="1"/>
  <c r="G8010" i="1"/>
  <c r="F8011" i="1"/>
  <c r="G8011" i="1"/>
  <c r="H8011" i="1"/>
  <c r="F8012" i="1"/>
  <c r="G8012" i="1"/>
  <c r="H8012" i="1"/>
  <c r="F8013" i="1"/>
  <c r="H8013" i="1" s="1"/>
  <c r="G8013" i="1"/>
  <c r="F8014" i="1"/>
  <c r="H8014" i="1" s="1"/>
  <c r="G8014" i="1"/>
  <c r="F8015" i="1"/>
  <c r="G8015" i="1"/>
  <c r="H8015" i="1"/>
  <c r="F8016" i="1"/>
  <c r="G8016" i="1"/>
  <c r="H8016" i="1"/>
  <c r="F8017" i="1"/>
  <c r="H8017" i="1" s="1"/>
  <c r="G8017" i="1"/>
  <c r="F8018" i="1"/>
  <c r="H8018" i="1" s="1"/>
  <c r="G8018" i="1"/>
  <c r="F8019" i="1"/>
  <c r="G8019" i="1"/>
  <c r="H8019" i="1"/>
  <c r="F8020" i="1"/>
  <c r="G8020" i="1"/>
  <c r="H8020" i="1"/>
  <c r="F8021" i="1"/>
  <c r="H8021" i="1" s="1"/>
  <c r="G8021" i="1"/>
  <c r="F8022" i="1"/>
  <c r="H8022" i="1" s="1"/>
  <c r="G8022" i="1"/>
  <c r="F8023" i="1"/>
  <c r="G8023" i="1"/>
  <c r="H8023" i="1"/>
  <c r="F8024" i="1"/>
  <c r="G8024" i="1"/>
  <c r="H8024" i="1"/>
  <c r="F8025" i="1"/>
  <c r="H8025" i="1" s="1"/>
  <c r="G8025" i="1"/>
  <c r="F8026" i="1"/>
  <c r="H8026" i="1" s="1"/>
  <c r="G8026" i="1"/>
  <c r="F8027" i="1"/>
  <c r="G8027" i="1"/>
  <c r="H8027" i="1"/>
  <c r="F8028" i="1"/>
  <c r="G8028" i="1"/>
  <c r="H8028" i="1"/>
  <c r="F8029" i="1"/>
  <c r="H8029" i="1" s="1"/>
  <c r="G8029" i="1"/>
  <c r="F8030" i="1"/>
  <c r="H8030" i="1" s="1"/>
  <c r="G8030" i="1"/>
  <c r="F8031" i="1"/>
  <c r="G8031" i="1"/>
  <c r="H8031" i="1"/>
  <c r="F8032" i="1"/>
  <c r="G8032" i="1"/>
  <c r="H8032" i="1"/>
  <c r="F8033" i="1"/>
  <c r="H8033" i="1" s="1"/>
  <c r="G8033" i="1"/>
  <c r="F8034" i="1"/>
  <c r="H8034" i="1" s="1"/>
  <c r="G8034" i="1"/>
  <c r="F8035" i="1"/>
  <c r="G8035" i="1"/>
  <c r="H8035" i="1"/>
  <c r="F8036" i="1"/>
  <c r="G8036" i="1"/>
  <c r="H8036" i="1"/>
  <c r="F8037" i="1"/>
  <c r="H8037" i="1" s="1"/>
  <c r="G8037" i="1"/>
  <c r="F8038" i="1"/>
  <c r="H8038" i="1" s="1"/>
  <c r="G8038" i="1"/>
  <c r="F8039" i="1"/>
  <c r="G8039" i="1"/>
  <c r="H8039" i="1"/>
  <c r="F8040" i="1"/>
  <c r="G8040" i="1"/>
  <c r="H8040" i="1"/>
  <c r="F8041" i="1"/>
  <c r="H8041" i="1" s="1"/>
  <c r="G8041" i="1"/>
  <c r="F8042" i="1"/>
  <c r="H8042" i="1" s="1"/>
  <c r="G8042" i="1"/>
  <c r="F8043" i="1"/>
  <c r="G8043" i="1"/>
  <c r="H8043" i="1"/>
  <c r="F8044" i="1"/>
  <c r="G8044" i="1"/>
  <c r="H8044" i="1"/>
  <c r="F8045" i="1"/>
  <c r="H8045" i="1" s="1"/>
  <c r="G8045" i="1"/>
  <c r="F8046" i="1"/>
  <c r="H8046" i="1" s="1"/>
  <c r="G8046" i="1"/>
  <c r="F8047" i="1"/>
  <c r="G8047" i="1"/>
  <c r="H8047" i="1"/>
  <c r="F8048" i="1"/>
  <c r="G8048" i="1"/>
  <c r="H8048" i="1"/>
  <c r="F8049" i="1"/>
  <c r="H8049" i="1" s="1"/>
  <c r="G8049" i="1"/>
  <c r="F8050" i="1"/>
  <c r="H8050" i="1" s="1"/>
  <c r="G8050" i="1"/>
  <c r="F8051" i="1"/>
  <c r="G8051" i="1"/>
  <c r="H8051" i="1"/>
  <c r="F8052" i="1"/>
  <c r="G8052" i="1"/>
  <c r="H8052" i="1"/>
  <c r="F8053" i="1"/>
  <c r="H8053" i="1" s="1"/>
  <c r="G8053" i="1"/>
  <c r="F8054" i="1"/>
  <c r="H8054" i="1" s="1"/>
  <c r="G8054" i="1"/>
  <c r="F8055" i="1"/>
  <c r="G8055" i="1"/>
  <c r="H8055" i="1"/>
  <c r="F8056" i="1"/>
  <c r="G8056" i="1"/>
  <c r="H8056" i="1"/>
  <c r="F8057" i="1"/>
  <c r="H8057" i="1" s="1"/>
  <c r="G8057" i="1"/>
  <c r="F8058" i="1"/>
  <c r="H8058" i="1" s="1"/>
  <c r="G8058" i="1"/>
  <c r="F8059" i="1"/>
  <c r="G8059" i="1"/>
  <c r="H8059" i="1"/>
  <c r="F8060" i="1"/>
  <c r="G8060" i="1"/>
  <c r="H8060" i="1"/>
  <c r="F8061" i="1"/>
  <c r="H8061" i="1" s="1"/>
  <c r="G8061" i="1"/>
  <c r="F8062" i="1"/>
  <c r="H8062" i="1" s="1"/>
  <c r="G8062" i="1"/>
  <c r="F8063" i="1"/>
  <c r="G8063" i="1"/>
  <c r="H8063" i="1"/>
  <c r="F8064" i="1"/>
  <c r="G8064" i="1"/>
  <c r="H8064" i="1"/>
  <c r="F8065" i="1"/>
  <c r="H8065" i="1" s="1"/>
  <c r="G8065" i="1"/>
  <c r="F8066" i="1"/>
  <c r="H8066" i="1" s="1"/>
  <c r="G8066" i="1"/>
  <c r="F8067" i="1"/>
  <c r="G8067" i="1"/>
  <c r="H8067" i="1"/>
  <c r="F8068" i="1"/>
  <c r="G8068" i="1"/>
  <c r="H8068" i="1"/>
  <c r="F8069" i="1"/>
  <c r="H8069" i="1" s="1"/>
  <c r="G8069" i="1"/>
  <c r="F8070" i="1"/>
  <c r="H8070" i="1" s="1"/>
  <c r="G8070" i="1"/>
  <c r="F8071" i="1"/>
  <c r="G8071" i="1"/>
  <c r="H8071" i="1"/>
  <c r="F8072" i="1"/>
  <c r="G8072" i="1"/>
  <c r="H8072" i="1"/>
  <c r="F8073" i="1"/>
  <c r="H8073" i="1" s="1"/>
  <c r="G8073" i="1"/>
  <c r="F8074" i="1"/>
  <c r="H8074" i="1" s="1"/>
  <c r="G8074" i="1"/>
  <c r="F8075" i="1"/>
  <c r="G8075" i="1"/>
  <c r="H8075" i="1"/>
  <c r="F8076" i="1"/>
  <c r="G8076" i="1"/>
  <c r="H8076" i="1"/>
  <c r="F8077" i="1"/>
  <c r="H8077" i="1" s="1"/>
  <c r="G8077" i="1"/>
  <c r="F8078" i="1"/>
  <c r="H8078" i="1" s="1"/>
  <c r="G8078" i="1"/>
  <c r="F8079" i="1"/>
  <c r="G8079" i="1"/>
  <c r="H8079" i="1"/>
  <c r="F8080" i="1"/>
  <c r="G8080" i="1"/>
  <c r="H8080" i="1"/>
  <c r="F8081" i="1"/>
  <c r="H8081" i="1" s="1"/>
  <c r="G8081" i="1"/>
  <c r="F8082" i="1"/>
  <c r="H8082" i="1" s="1"/>
  <c r="G8082" i="1"/>
  <c r="F8083" i="1"/>
  <c r="G8083" i="1"/>
  <c r="H8083" i="1"/>
  <c r="F8084" i="1"/>
  <c r="G8084" i="1"/>
  <c r="H8084" i="1"/>
  <c r="F8085" i="1"/>
  <c r="H8085" i="1" s="1"/>
  <c r="G8085" i="1"/>
  <c r="F8086" i="1"/>
  <c r="H8086" i="1" s="1"/>
  <c r="G8086" i="1"/>
  <c r="F8087" i="1"/>
  <c r="G8087" i="1"/>
  <c r="H8087" i="1"/>
  <c r="F8088" i="1"/>
  <c r="G8088" i="1"/>
  <c r="H8088" i="1"/>
  <c r="F8089" i="1"/>
  <c r="H8089" i="1" s="1"/>
  <c r="G8089" i="1"/>
  <c r="F8090" i="1"/>
  <c r="H8090" i="1" s="1"/>
  <c r="G8090" i="1"/>
  <c r="F8091" i="1"/>
  <c r="G8091" i="1"/>
  <c r="H8091" i="1"/>
  <c r="F8092" i="1"/>
  <c r="G8092" i="1"/>
  <c r="H8092" i="1"/>
  <c r="F8093" i="1"/>
  <c r="H8093" i="1" s="1"/>
  <c r="G8093" i="1"/>
  <c r="F8094" i="1"/>
  <c r="H8094" i="1" s="1"/>
  <c r="G8094" i="1"/>
  <c r="F8095" i="1"/>
  <c r="G8095" i="1"/>
  <c r="H8095" i="1"/>
  <c r="F8096" i="1"/>
  <c r="G8096" i="1"/>
  <c r="H8096" i="1"/>
  <c r="F8097" i="1"/>
  <c r="H8097" i="1" s="1"/>
  <c r="G8097" i="1"/>
  <c r="F8098" i="1"/>
  <c r="H8098" i="1" s="1"/>
  <c r="G8098" i="1"/>
  <c r="F8099" i="1"/>
  <c r="G8099" i="1"/>
  <c r="H8099" i="1"/>
  <c r="F8100" i="1"/>
  <c r="G8100" i="1"/>
  <c r="H8100" i="1"/>
  <c r="F8101" i="1"/>
  <c r="H8101" i="1" s="1"/>
  <c r="G8101" i="1"/>
  <c r="F8102" i="1"/>
  <c r="H8102" i="1" s="1"/>
  <c r="G8102" i="1"/>
  <c r="F8103" i="1"/>
  <c r="G8103" i="1"/>
  <c r="H8103" i="1"/>
  <c r="F8104" i="1"/>
  <c r="G8104" i="1"/>
  <c r="H8104" i="1"/>
  <c r="F8105" i="1"/>
  <c r="H8105" i="1" s="1"/>
  <c r="G8105" i="1"/>
  <c r="F8106" i="1"/>
  <c r="H8106" i="1" s="1"/>
  <c r="G8106" i="1"/>
  <c r="F8107" i="1"/>
  <c r="G8107" i="1"/>
  <c r="H8107" i="1"/>
  <c r="F8108" i="1"/>
  <c r="G8108" i="1"/>
  <c r="H8108" i="1"/>
  <c r="F8109" i="1"/>
  <c r="H8109" i="1" s="1"/>
  <c r="G8109" i="1"/>
  <c r="F8110" i="1"/>
  <c r="H8110" i="1" s="1"/>
  <c r="G8110" i="1"/>
  <c r="F8111" i="1"/>
  <c r="G8111" i="1"/>
  <c r="H8111" i="1"/>
  <c r="F8112" i="1"/>
  <c r="G8112" i="1"/>
  <c r="H8112" i="1"/>
  <c r="F8113" i="1"/>
  <c r="H8113" i="1" s="1"/>
  <c r="G8113" i="1"/>
  <c r="F8114" i="1"/>
  <c r="H8114" i="1" s="1"/>
  <c r="G8114" i="1"/>
  <c r="F8115" i="1"/>
  <c r="G8115" i="1"/>
  <c r="H8115" i="1"/>
  <c r="F8116" i="1"/>
  <c r="G8116" i="1"/>
  <c r="H8116" i="1"/>
  <c r="F8117" i="1"/>
  <c r="H8117" i="1" s="1"/>
  <c r="G8117" i="1"/>
  <c r="F8118" i="1"/>
  <c r="H8118" i="1" s="1"/>
  <c r="G8118" i="1"/>
  <c r="F8119" i="1"/>
  <c r="G8119" i="1"/>
  <c r="H8119" i="1"/>
  <c r="F8120" i="1"/>
  <c r="G8120" i="1"/>
  <c r="H8120" i="1"/>
  <c r="F8121" i="1"/>
  <c r="H8121" i="1" s="1"/>
  <c r="G8121" i="1"/>
  <c r="F8122" i="1"/>
  <c r="H8122" i="1" s="1"/>
  <c r="G8122" i="1"/>
  <c r="F8123" i="1"/>
  <c r="G8123" i="1"/>
  <c r="H8123" i="1"/>
  <c r="F8124" i="1"/>
  <c r="G8124" i="1"/>
  <c r="H8124" i="1"/>
  <c r="F8125" i="1"/>
  <c r="H8125" i="1" s="1"/>
  <c r="G8125" i="1"/>
  <c r="F8126" i="1"/>
  <c r="H8126" i="1" s="1"/>
  <c r="G8126" i="1"/>
  <c r="F8127" i="1"/>
  <c r="G8127" i="1"/>
  <c r="H8127" i="1"/>
  <c r="F8128" i="1"/>
  <c r="G8128" i="1"/>
  <c r="H8128" i="1"/>
  <c r="F8129" i="1"/>
  <c r="H8129" i="1" s="1"/>
  <c r="G8129" i="1"/>
  <c r="F8130" i="1"/>
  <c r="H8130" i="1" s="1"/>
  <c r="G8130" i="1"/>
  <c r="F8131" i="1"/>
  <c r="G8131" i="1"/>
  <c r="H8131" i="1"/>
  <c r="F8132" i="1"/>
  <c r="G8132" i="1"/>
  <c r="H8132" i="1"/>
  <c r="F8133" i="1"/>
  <c r="H8133" i="1" s="1"/>
  <c r="G8133" i="1"/>
  <c r="F8134" i="1"/>
  <c r="H8134" i="1" s="1"/>
  <c r="G8134" i="1"/>
  <c r="F8135" i="1"/>
  <c r="G8135" i="1"/>
  <c r="H8135" i="1"/>
  <c r="F8136" i="1"/>
  <c r="G8136" i="1"/>
  <c r="H8136" i="1" s="1"/>
  <c r="F8137" i="1"/>
  <c r="H8137" i="1" s="1"/>
  <c r="G8137" i="1"/>
  <c r="F8138" i="1"/>
  <c r="H8138" i="1" s="1"/>
  <c r="G8138" i="1"/>
  <c r="F8139" i="1"/>
  <c r="G8139" i="1"/>
  <c r="H8139" i="1"/>
  <c r="F8140" i="1"/>
  <c r="G8140" i="1"/>
  <c r="H8140" i="1" s="1"/>
  <c r="F8141" i="1"/>
  <c r="H8141" i="1" s="1"/>
  <c r="G8141" i="1"/>
  <c r="F8142" i="1"/>
  <c r="H8142" i="1" s="1"/>
  <c r="G8142" i="1"/>
  <c r="F8143" i="1"/>
  <c r="G8143" i="1"/>
  <c r="H8143" i="1"/>
  <c r="F8144" i="1"/>
  <c r="G8144" i="1"/>
  <c r="H8144" i="1" s="1"/>
  <c r="F8145" i="1"/>
  <c r="H8145" i="1" s="1"/>
  <c r="G8145" i="1"/>
  <c r="F8146" i="1"/>
  <c r="H8146" i="1" s="1"/>
  <c r="G8146" i="1"/>
  <c r="F8147" i="1"/>
  <c r="G8147" i="1"/>
  <c r="H8147" i="1"/>
  <c r="F8148" i="1"/>
  <c r="G8148" i="1"/>
  <c r="H8148" i="1" s="1"/>
  <c r="F8149" i="1"/>
  <c r="H8149" i="1" s="1"/>
  <c r="G8149" i="1"/>
  <c r="F8150" i="1"/>
  <c r="H8150" i="1" s="1"/>
  <c r="G8150" i="1"/>
  <c r="F8151" i="1"/>
  <c r="G8151" i="1"/>
  <c r="H8151" i="1"/>
  <c r="F8152" i="1"/>
  <c r="G8152" i="1"/>
  <c r="H8152" i="1" s="1"/>
  <c r="F8153" i="1"/>
  <c r="H8153" i="1" s="1"/>
  <c r="G8153" i="1"/>
  <c r="F8154" i="1"/>
  <c r="H8154" i="1" s="1"/>
  <c r="G8154" i="1"/>
  <c r="F8155" i="1"/>
  <c r="G8155" i="1"/>
  <c r="H8155" i="1"/>
  <c r="F8156" i="1"/>
  <c r="G8156" i="1"/>
  <c r="H8156" i="1" s="1"/>
  <c r="F8157" i="1"/>
  <c r="H8157" i="1" s="1"/>
  <c r="G8157" i="1"/>
  <c r="F8158" i="1"/>
  <c r="H8158" i="1" s="1"/>
  <c r="G8158" i="1"/>
  <c r="F8159" i="1"/>
  <c r="G8159" i="1"/>
  <c r="H8159" i="1"/>
  <c r="F8160" i="1"/>
  <c r="G8160" i="1"/>
  <c r="H8160" i="1" s="1"/>
  <c r="F8161" i="1"/>
  <c r="H8161" i="1" s="1"/>
  <c r="G8161" i="1"/>
  <c r="F8162" i="1"/>
  <c r="H8162" i="1" s="1"/>
  <c r="G8162" i="1"/>
  <c r="F8163" i="1"/>
  <c r="G8163" i="1"/>
  <c r="H8163" i="1"/>
  <c r="F8164" i="1"/>
  <c r="G8164" i="1"/>
  <c r="H8164" i="1" s="1"/>
  <c r="F8165" i="1"/>
  <c r="H8165" i="1" s="1"/>
  <c r="G8165" i="1"/>
  <c r="F8166" i="1"/>
  <c r="H8166" i="1" s="1"/>
  <c r="G8166" i="1"/>
  <c r="F8167" i="1"/>
  <c r="G8167" i="1"/>
  <c r="H8167" i="1"/>
  <c r="F8168" i="1"/>
  <c r="G8168" i="1"/>
  <c r="H8168" i="1" s="1"/>
  <c r="F8169" i="1"/>
  <c r="H8169" i="1" s="1"/>
  <c r="G8169" i="1"/>
  <c r="F8170" i="1"/>
  <c r="H8170" i="1" s="1"/>
  <c r="G8170" i="1"/>
  <c r="F8171" i="1"/>
  <c r="G8171" i="1"/>
  <c r="H8171" i="1"/>
  <c r="F8172" i="1"/>
  <c r="G8172" i="1"/>
  <c r="H8172" i="1" s="1"/>
  <c r="F8173" i="1"/>
  <c r="H8173" i="1" s="1"/>
  <c r="G8173" i="1"/>
  <c r="F8174" i="1"/>
  <c r="H8174" i="1" s="1"/>
  <c r="G8174" i="1"/>
  <c r="F8175" i="1"/>
  <c r="G8175" i="1"/>
  <c r="H8175" i="1"/>
  <c r="F8176" i="1"/>
  <c r="G8176" i="1"/>
  <c r="H8176" i="1" s="1"/>
  <c r="F8177" i="1"/>
  <c r="H8177" i="1" s="1"/>
  <c r="G8177" i="1"/>
  <c r="F8178" i="1"/>
  <c r="H8178" i="1" s="1"/>
  <c r="G8178" i="1"/>
  <c r="F8179" i="1"/>
  <c r="G8179" i="1"/>
  <c r="H8179" i="1"/>
  <c r="F8180" i="1"/>
  <c r="G8180" i="1"/>
  <c r="H8180" i="1" s="1"/>
  <c r="F8181" i="1"/>
  <c r="H8181" i="1" s="1"/>
  <c r="G8181" i="1"/>
  <c r="F8182" i="1"/>
  <c r="H8182" i="1" s="1"/>
  <c r="G8182" i="1"/>
  <c r="F8183" i="1"/>
  <c r="G8183" i="1"/>
  <c r="H8183" i="1"/>
  <c r="F8184" i="1"/>
  <c r="G8184" i="1"/>
  <c r="H8184" i="1" s="1"/>
  <c r="F8185" i="1"/>
  <c r="H8185" i="1" s="1"/>
  <c r="G8185" i="1"/>
  <c r="F8186" i="1"/>
  <c r="H8186" i="1" s="1"/>
  <c r="G8186" i="1"/>
  <c r="F8187" i="1"/>
  <c r="G8187" i="1"/>
  <c r="H8187" i="1"/>
  <c r="F8188" i="1"/>
  <c r="G8188" i="1"/>
  <c r="H8188" i="1" s="1"/>
  <c r="F8189" i="1"/>
  <c r="H8189" i="1" s="1"/>
  <c r="G8189" i="1"/>
  <c r="F8190" i="1"/>
  <c r="H8190" i="1" s="1"/>
  <c r="G8190" i="1"/>
  <c r="F8191" i="1"/>
  <c r="G8191" i="1"/>
  <c r="H8191" i="1"/>
  <c r="F8192" i="1"/>
  <c r="G8192" i="1"/>
  <c r="H8192" i="1" s="1"/>
  <c r="F8193" i="1"/>
  <c r="H8193" i="1" s="1"/>
  <c r="G8193" i="1"/>
  <c r="F8194" i="1"/>
  <c r="H8194" i="1" s="1"/>
  <c r="G8194" i="1"/>
  <c r="F8195" i="1"/>
  <c r="G8195" i="1"/>
  <c r="H8195" i="1"/>
  <c r="F8196" i="1"/>
  <c r="G8196" i="1"/>
  <c r="H8196" i="1" s="1"/>
  <c r="F8197" i="1"/>
  <c r="H8197" i="1" s="1"/>
  <c r="G8197" i="1"/>
  <c r="F8198" i="1"/>
  <c r="H8198" i="1" s="1"/>
  <c r="G8198" i="1"/>
  <c r="F8199" i="1"/>
  <c r="G8199" i="1"/>
  <c r="H8199" i="1"/>
  <c r="F8200" i="1"/>
  <c r="G8200" i="1"/>
  <c r="H8200" i="1" s="1"/>
  <c r="F8201" i="1"/>
  <c r="H8201" i="1" s="1"/>
  <c r="G8201" i="1"/>
  <c r="F8202" i="1"/>
  <c r="H8202" i="1" s="1"/>
  <c r="G8202" i="1"/>
  <c r="F8203" i="1"/>
  <c r="G8203" i="1"/>
  <c r="H8203" i="1"/>
  <c r="F8204" i="1"/>
  <c r="G8204" i="1"/>
  <c r="H8204" i="1" s="1"/>
  <c r="F8205" i="1"/>
  <c r="H8205" i="1" s="1"/>
  <c r="G8205" i="1"/>
  <c r="F8206" i="1"/>
  <c r="H8206" i="1" s="1"/>
  <c r="G8206" i="1"/>
  <c r="F8207" i="1"/>
  <c r="G8207" i="1"/>
  <c r="H8207" i="1"/>
  <c r="F8208" i="1"/>
  <c r="G8208" i="1"/>
  <c r="H8208" i="1" s="1"/>
  <c r="F8209" i="1"/>
  <c r="H8209" i="1" s="1"/>
  <c r="G8209" i="1"/>
  <c r="F8210" i="1"/>
  <c r="H8210" i="1" s="1"/>
  <c r="G8210" i="1"/>
  <c r="F8211" i="1"/>
  <c r="G8211" i="1"/>
  <c r="H8211" i="1"/>
  <c r="F8212" i="1"/>
  <c r="G8212" i="1"/>
  <c r="H8212" i="1" s="1"/>
  <c r="F8213" i="1"/>
  <c r="H8213" i="1" s="1"/>
  <c r="G8213" i="1"/>
  <c r="F8214" i="1"/>
  <c r="H8214" i="1" s="1"/>
  <c r="G8214" i="1"/>
  <c r="F8215" i="1"/>
  <c r="G8215" i="1"/>
  <c r="H8215" i="1"/>
  <c r="F8216" i="1"/>
  <c r="G8216" i="1"/>
  <c r="H8216" i="1" s="1"/>
  <c r="F8217" i="1"/>
  <c r="H8217" i="1" s="1"/>
  <c r="G8217" i="1"/>
  <c r="F8218" i="1"/>
  <c r="H8218" i="1" s="1"/>
  <c r="G8218" i="1"/>
  <c r="F8219" i="1"/>
  <c r="G8219" i="1"/>
  <c r="H8219" i="1"/>
  <c r="F8220" i="1"/>
  <c r="G8220" i="1"/>
  <c r="H8220" i="1" s="1"/>
  <c r="F8221" i="1"/>
  <c r="H8221" i="1" s="1"/>
  <c r="G8221" i="1"/>
  <c r="F8222" i="1"/>
  <c r="H8222" i="1" s="1"/>
  <c r="G8222" i="1"/>
  <c r="F8223" i="1"/>
  <c r="G8223" i="1"/>
  <c r="H8223" i="1"/>
  <c r="F8224" i="1"/>
  <c r="G8224" i="1"/>
  <c r="H8224" i="1" s="1"/>
  <c r="F8225" i="1"/>
  <c r="H8225" i="1" s="1"/>
  <c r="G8225" i="1"/>
  <c r="F8226" i="1"/>
  <c r="H8226" i="1" s="1"/>
  <c r="G8226" i="1"/>
  <c r="F8227" i="1"/>
  <c r="G8227" i="1"/>
  <c r="H8227" i="1"/>
  <c r="F8228" i="1"/>
  <c r="G8228" i="1"/>
  <c r="H8228" i="1" s="1"/>
  <c r="F8229" i="1"/>
  <c r="H8229" i="1" s="1"/>
  <c r="G8229" i="1"/>
  <c r="F8230" i="1"/>
  <c r="H8230" i="1" s="1"/>
  <c r="G8230" i="1"/>
  <c r="F8231" i="1"/>
  <c r="G8231" i="1"/>
  <c r="H8231" i="1"/>
  <c r="F8232" i="1"/>
  <c r="G8232" i="1"/>
  <c r="H8232" i="1" s="1"/>
  <c r="F8233" i="1"/>
  <c r="H8233" i="1" s="1"/>
  <c r="G8233" i="1"/>
  <c r="F8234" i="1"/>
  <c r="H8234" i="1" s="1"/>
  <c r="G8234" i="1"/>
  <c r="F8235" i="1"/>
  <c r="G8235" i="1"/>
  <c r="H8235" i="1"/>
  <c r="F8236" i="1"/>
  <c r="G8236" i="1"/>
  <c r="H8236" i="1" s="1"/>
  <c r="F8237" i="1"/>
  <c r="H8237" i="1" s="1"/>
  <c r="G8237" i="1"/>
  <c r="F8238" i="1"/>
  <c r="H8238" i="1" s="1"/>
  <c r="G8238" i="1"/>
  <c r="F8239" i="1"/>
  <c r="G8239" i="1"/>
  <c r="H8239" i="1"/>
  <c r="F8240" i="1"/>
  <c r="G8240" i="1"/>
  <c r="H8240" i="1" s="1"/>
  <c r="F8241" i="1"/>
  <c r="H8241" i="1" s="1"/>
  <c r="G8241" i="1"/>
  <c r="F8242" i="1"/>
  <c r="H8242" i="1" s="1"/>
  <c r="G8242" i="1"/>
  <c r="F8243" i="1"/>
  <c r="G8243" i="1"/>
  <c r="H8243" i="1"/>
  <c r="F8244" i="1"/>
  <c r="G8244" i="1"/>
  <c r="H8244" i="1" s="1"/>
  <c r="F8245" i="1"/>
  <c r="H8245" i="1" s="1"/>
  <c r="G8245" i="1"/>
  <c r="F8246" i="1"/>
  <c r="H8246" i="1" s="1"/>
  <c r="G8246" i="1"/>
  <c r="F8247" i="1"/>
  <c r="G8247" i="1"/>
  <c r="H8247" i="1"/>
  <c r="F8248" i="1"/>
  <c r="G8248" i="1"/>
  <c r="H8248" i="1" s="1"/>
  <c r="F8249" i="1"/>
  <c r="H8249" i="1" s="1"/>
  <c r="G8249" i="1"/>
  <c r="F8250" i="1"/>
  <c r="H8250" i="1" s="1"/>
  <c r="G8250" i="1"/>
  <c r="F8251" i="1"/>
  <c r="G8251" i="1"/>
  <c r="H8251" i="1"/>
  <c r="F8252" i="1"/>
  <c r="G8252" i="1"/>
  <c r="H8252" i="1" s="1"/>
  <c r="F8253" i="1"/>
  <c r="H8253" i="1" s="1"/>
  <c r="G8253" i="1"/>
  <c r="F8254" i="1"/>
  <c r="H8254" i="1" s="1"/>
  <c r="G8254" i="1"/>
  <c r="F8255" i="1"/>
  <c r="G8255" i="1"/>
  <c r="H8255" i="1"/>
  <c r="F8256" i="1"/>
  <c r="G8256" i="1"/>
  <c r="H8256" i="1" s="1"/>
  <c r="F8257" i="1"/>
  <c r="H8257" i="1" s="1"/>
  <c r="G8257" i="1"/>
  <c r="F8258" i="1"/>
  <c r="H8258" i="1" s="1"/>
  <c r="G8258" i="1"/>
  <c r="F8259" i="1"/>
  <c r="G8259" i="1"/>
  <c r="H8259" i="1"/>
  <c r="F8260" i="1"/>
  <c r="G8260" i="1"/>
  <c r="H8260" i="1" s="1"/>
  <c r="F8261" i="1"/>
  <c r="H8261" i="1" s="1"/>
  <c r="G8261" i="1"/>
  <c r="F8262" i="1"/>
  <c r="H8262" i="1" s="1"/>
  <c r="G8262" i="1"/>
  <c r="F8263" i="1"/>
  <c r="G8263" i="1"/>
  <c r="H8263" i="1"/>
  <c r="F8264" i="1"/>
  <c r="G8264" i="1"/>
  <c r="H8264" i="1" s="1"/>
  <c r="F8265" i="1"/>
  <c r="H8265" i="1" s="1"/>
  <c r="G8265" i="1"/>
  <c r="F8266" i="1"/>
  <c r="H8266" i="1" s="1"/>
  <c r="G8266" i="1"/>
  <c r="F8267" i="1"/>
  <c r="G8267" i="1"/>
  <c r="H8267" i="1"/>
  <c r="F8268" i="1"/>
  <c r="G8268" i="1"/>
  <c r="H8268" i="1" s="1"/>
  <c r="F8269" i="1"/>
  <c r="H8269" i="1" s="1"/>
  <c r="G8269" i="1"/>
  <c r="F8270" i="1"/>
  <c r="H8270" i="1" s="1"/>
  <c r="G8270" i="1"/>
  <c r="F8271" i="1"/>
  <c r="G8271" i="1"/>
  <c r="H8271" i="1"/>
  <c r="F8272" i="1"/>
  <c r="G8272" i="1"/>
  <c r="H8272" i="1" s="1"/>
  <c r="F8273" i="1"/>
  <c r="H8273" i="1" s="1"/>
  <c r="G8273" i="1"/>
  <c r="F8274" i="1"/>
  <c r="H8274" i="1" s="1"/>
  <c r="G8274" i="1"/>
  <c r="F8275" i="1"/>
  <c r="G8275" i="1"/>
  <c r="H8275" i="1"/>
  <c r="F8276" i="1"/>
  <c r="G8276" i="1"/>
  <c r="H8276" i="1" s="1"/>
  <c r="F8277" i="1"/>
  <c r="H8277" i="1" s="1"/>
  <c r="G8277" i="1"/>
  <c r="F8278" i="1"/>
  <c r="H8278" i="1" s="1"/>
  <c r="G8278" i="1"/>
  <c r="F8279" i="1"/>
  <c r="G8279" i="1"/>
  <c r="H8279" i="1"/>
  <c r="F8280" i="1"/>
  <c r="G8280" i="1"/>
  <c r="H8280" i="1" s="1"/>
  <c r="F8281" i="1"/>
  <c r="H8281" i="1" s="1"/>
  <c r="G8281" i="1"/>
  <c r="F8282" i="1"/>
  <c r="H8282" i="1" s="1"/>
  <c r="G8282" i="1"/>
  <c r="F8283" i="1"/>
  <c r="G8283" i="1"/>
  <c r="H8283" i="1"/>
  <c r="F8284" i="1"/>
  <c r="G8284" i="1"/>
  <c r="H8284" i="1" s="1"/>
  <c r="F8285" i="1"/>
  <c r="H8285" i="1" s="1"/>
  <c r="G8285" i="1"/>
  <c r="F8286" i="1"/>
  <c r="H8286" i="1" s="1"/>
  <c r="G8286" i="1"/>
  <c r="F8287" i="1"/>
  <c r="G8287" i="1"/>
  <c r="H8287" i="1"/>
  <c r="F8288" i="1"/>
  <c r="G8288" i="1"/>
  <c r="H8288" i="1" s="1"/>
  <c r="F8289" i="1"/>
  <c r="H8289" i="1" s="1"/>
  <c r="G8289" i="1"/>
  <c r="F8290" i="1"/>
  <c r="H8290" i="1" s="1"/>
  <c r="G8290" i="1"/>
  <c r="F8291" i="1"/>
  <c r="G8291" i="1"/>
  <c r="H8291" i="1"/>
  <c r="F8292" i="1"/>
  <c r="G8292" i="1"/>
  <c r="H8292" i="1" s="1"/>
  <c r="F8293" i="1"/>
  <c r="H8293" i="1" s="1"/>
  <c r="G8293" i="1"/>
  <c r="F8294" i="1"/>
  <c r="H8294" i="1" s="1"/>
  <c r="G8294" i="1"/>
  <c r="F8295" i="1"/>
  <c r="G8295" i="1"/>
  <c r="H8295" i="1"/>
  <c r="F8296" i="1"/>
  <c r="G8296" i="1"/>
  <c r="H8296" i="1" s="1"/>
  <c r="F8297" i="1"/>
  <c r="H8297" i="1" s="1"/>
  <c r="G8297" i="1"/>
  <c r="F8298" i="1"/>
  <c r="H8298" i="1" s="1"/>
  <c r="G8298" i="1"/>
  <c r="F8299" i="1"/>
  <c r="G8299" i="1"/>
  <c r="H8299" i="1"/>
  <c r="F8300" i="1"/>
  <c r="G8300" i="1"/>
  <c r="H8300" i="1" s="1"/>
  <c r="F8301" i="1"/>
  <c r="H8301" i="1" s="1"/>
  <c r="G8301" i="1"/>
  <c r="F8302" i="1"/>
  <c r="H8302" i="1" s="1"/>
  <c r="G8302" i="1"/>
  <c r="F8303" i="1"/>
  <c r="G8303" i="1"/>
  <c r="H8303" i="1"/>
  <c r="F8304" i="1"/>
  <c r="G8304" i="1"/>
  <c r="H8304" i="1" s="1"/>
  <c r="F8305" i="1"/>
  <c r="H8305" i="1" s="1"/>
  <c r="G8305" i="1"/>
  <c r="F8306" i="1"/>
  <c r="H8306" i="1" s="1"/>
  <c r="G8306" i="1"/>
  <c r="F8307" i="1"/>
  <c r="G8307" i="1"/>
  <c r="H8307" i="1"/>
  <c r="F8308" i="1"/>
  <c r="G8308" i="1"/>
  <c r="H8308" i="1" s="1"/>
  <c r="F8309" i="1"/>
  <c r="H8309" i="1" s="1"/>
  <c r="G8309" i="1"/>
  <c r="F8310" i="1"/>
  <c r="H8310" i="1" s="1"/>
  <c r="G8310" i="1"/>
  <c r="F8311" i="1"/>
  <c r="G8311" i="1"/>
  <c r="H8311" i="1"/>
  <c r="F8312" i="1"/>
  <c r="G8312" i="1"/>
  <c r="H8312" i="1" s="1"/>
  <c r="F8313" i="1"/>
  <c r="H8313" i="1" s="1"/>
  <c r="G8313" i="1"/>
  <c r="F8314" i="1"/>
  <c r="H8314" i="1" s="1"/>
  <c r="G8314" i="1"/>
  <c r="F8315" i="1"/>
  <c r="G8315" i="1"/>
  <c r="H8315" i="1"/>
  <c r="F8316" i="1"/>
  <c r="G8316" i="1"/>
  <c r="H8316" i="1" s="1"/>
  <c r="F8317" i="1"/>
  <c r="H8317" i="1" s="1"/>
  <c r="G8317" i="1"/>
  <c r="F8318" i="1"/>
  <c r="H8318" i="1" s="1"/>
  <c r="G8318" i="1"/>
  <c r="F8319" i="1"/>
  <c r="G8319" i="1"/>
  <c r="H8319" i="1"/>
  <c r="F8320" i="1"/>
  <c r="G8320" i="1"/>
  <c r="H8320" i="1" s="1"/>
  <c r="F8321" i="1"/>
  <c r="H8321" i="1" s="1"/>
  <c r="G8321" i="1"/>
  <c r="F8322" i="1"/>
  <c r="H8322" i="1" s="1"/>
  <c r="G8322" i="1"/>
  <c r="F8323" i="1"/>
  <c r="G8323" i="1"/>
  <c r="H8323" i="1"/>
  <c r="F8324" i="1"/>
  <c r="G8324" i="1"/>
  <c r="H8324" i="1" s="1"/>
  <c r="F8325" i="1"/>
  <c r="H8325" i="1" s="1"/>
  <c r="G8325" i="1"/>
  <c r="F8326" i="1"/>
  <c r="H8326" i="1" s="1"/>
  <c r="G8326" i="1"/>
  <c r="F8327" i="1"/>
  <c r="G8327" i="1"/>
  <c r="H8327" i="1"/>
  <c r="F8328" i="1"/>
  <c r="G8328" i="1"/>
  <c r="H8328" i="1" s="1"/>
  <c r="F8329" i="1"/>
  <c r="H8329" i="1" s="1"/>
  <c r="G8329" i="1"/>
  <c r="F8330" i="1"/>
  <c r="H8330" i="1" s="1"/>
  <c r="G8330" i="1"/>
  <c r="F8331" i="1"/>
  <c r="G8331" i="1"/>
  <c r="H8331" i="1"/>
  <c r="F8332" i="1"/>
  <c r="G8332" i="1"/>
  <c r="H8332" i="1" s="1"/>
  <c r="F8333" i="1"/>
  <c r="H8333" i="1" s="1"/>
  <c r="G8333" i="1"/>
  <c r="F8334" i="1"/>
  <c r="H8334" i="1" s="1"/>
  <c r="G8334" i="1"/>
  <c r="F8335" i="1"/>
  <c r="G8335" i="1"/>
  <c r="H8335" i="1"/>
  <c r="F8336" i="1"/>
  <c r="G8336" i="1"/>
  <c r="H8336" i="1" s="1"/>
  <c r="F8337" i="1"/>
  <c r="H8337" i="1" s="1"/>
  <c r="G8337" i="1"/>
  <c r="F8338" i="1"/>
  <c r="H8338" i="1" s="1"/>
  <c r="G8338" i="1"/>
  <c r="F8339" i="1"/>
  <c r="G8339" i="1"/>
  <c r="H8339" i="1"/>
  <c r="F8340" i="1"/>
  <c r="G8340" i="1"/>
  <c r="H8340" i="1" s="1"/>
  <c r="F8341" i="1"/>
  <c r="H8341" i="1" s="1"/>
  <c r="G8341" i="1"/>
  <c r="F8342" i="1"/>
  <c r="H8342" i="1" s="1"/>
  <c r="G8342" i="1"/>
  <c r="F8343" i="1"/>
  <c r="G8343" i="1"/>
  <c r="H8343" i="1"/>
  <c r="F8344" i="1"/>
  <c r="G8344" i="1"/>
  <c r="H8344" i="1" s="1"/>
  <c r="F8345" i="1"/>
  <c r="H8345" i="1" s="1"/>
  <c r="G8345" i="1"/>
  <c r="F8346" i="1"/>
  <c r="H8346" i="1" s="1"/>
  <c r="G8346" i="1"/>
  <c r="F8347" i="1"/>
  <c r="G8347" i="1"/>
  <c r="H8347" i="1"/>
  <c r="F8348" i="1"/>
  <c r="G8348" i="1"/>
  <c r="H8348" i="1" s="1"/>
  <c r="F8349" i="1"/>
  <c r="H8349" i="1" s="1"/>
  <c r="G8349" i="1"/>
  <c r="F8350" i="1"/>
  <c r="H8350" i="1" s="1"/>
  <c r="G8350" i="1"/>
  <c r="F8351" i="1"/>
  <c r="G8351" i="1"/>
  <c r="H8351" i="1"/>
  <c r="F8352" i="1"/>
  <c r="G8352" i="1"/>
  <c r="H8352" i="1" s="1"/>
  <c r="F8353" i="1"/>
  <c r="H8353" i="1" s="1"/>
  <c r="G8353" i="1"/>
  <c r="F8354" i="1"/>
  <c r="H8354" i="1" s="1"/>
  <c r="G8354" i="1"/>
  <c r="F8355" i="1"/>
  <c r="G8355" i="1"/>
  <c r="H8355" i="1"/>
  <c r="F8356" i="1"/>
  <c r="G8356" i="1"/>
  <c r="H8356" i="1" s="1"/>
  <c r="F8357" i="1"/>
  <c r="H8357" i="1" s="1"/>
  <c r="G8357" i="1"/>
  <c r="F8358" i="1"/>
  <c r="H8358" i="1" s="1"/>
  <c r="G8358" i="1"/>
  <c r="F8359" i="1"/>
  <c r="G8359" i="1"/>
  <c r="H8359" i="1"/>
  <c r="F8360" i="1"/>
  <c r="G8360" i="1"/>
  <c r="H8360" i="1" s="1"/>
  <c r="F8361" i="1"/>
  <c r="H8361" i="1" s="1"/>
  <c r="G8361" i="1"/>
  <c r="F8362" i="1"/>
  <c r="H8362" i="1" s="1"/>
  <c r="G8362" i="1"/>
  <c r="F8363" i="1"/>
  <c r="G8363" i="1"/>
  <c r="H8363" i="1"/>
  <c r="F8364" i="1"/>
  <c r="G8364" i="1"/>
  <c r="H8364" i="1" s="1"/>
  <c r="F8365" i="1"/>
  <c r="H8365" i="1" s="1"/>
  <c r="G8365" i="1"/>
  <c r="F8366" i="1"/>
  <c r="H8366" i="1" s="1"/>
  <c r="G8366" i="1"/>
  <c r="F8367" i="1"/>
  <c r="G8367" i="1"/>
  <c r="H8367" i="1"/>
  <c r="F8368" i="1"/>
  <c r="G8368" i="1"/>
  <c r="H8368" i="1" s="1"/>
  <c r="F8369" i="1"/>
  <c r="H8369" i="1" s="1"/>
  <c r="G8369" i="1"/>
  <c r="F8370" i="1"/>
  <c r="H8370" i="1" s="1"/>
  <c r="G8370" i="1"/>
  <c r="F8371" i="1"/>
  <c r="G8371" i="1"/>
  <c r="H8371" i="1"/>
  <c r="F8372" i="1"/>
  <c r="G8372" i="1"/>
  <c r="H8372" i="1" s="1"/>
  <c r="F8373" i="1"/>
  <c r="H8373" i="1" s="1"/>
  <c r="G8373" i="1"/>
  <c r="F8374" i="1"/>
  <c r="H8374" i="1" s="1"/>
  <c r="G8374" i="1"/>
  <c r="F8375" i="1"/>
  <c r="G8375" i="1"/>
  <c r="H8375" i="1"/>
  <c r="F8376" i="1"/>
  <c r="G8376" i="1"/>
  <c r="H8376" i="1" s="1"/>
  <c r="F8377" i="1"/>
  <c r="H8377" i="1" s="1"/>
  <c r="G8377" i="1"/>
  <c r="F8378" i="1"/>
  <c r="H8378" i="1" s="1"/>
  <c r="G8378" i="1"/>
  <c r="F8379" i="1"/>
  <c r="G8379" i="1"/>
  <c r="H8379" i="1"/>
  <c r="F8380" i="1"/>
  <c r="G8380" i="1"/>
  <c r="H8380" i="1" s="1"/>
  <c r="F8381" i="1"/>
  <c r="H8381" i="1" s="1"/>
  <c r="G8381" i="1"/>
  <c r="F8382" i="1"/>
  <c r="H8382" i="1" s="1"/>
  <c r="G8382" i="1"/>
  <c r="F8383" i="1"/>
  <c r="G8383" i="1"/>
  <c r="H8383" i="1"/>
  <c r="F8384" i="1"/>
  <c r="G8384" i="1"/>
  <c r="H8384" i="1" s="1"/>
  <c r="F8385" i="1"/>
  <c r="H8385" i="1" s="1"/>
  <c r="G8385" i="1"/>
  <c r="F8386" i="1"/>
  <c r="H8386" i="1" s="1"/>
  <c r="G8386" i="1"/>
  <c r="F8387" i="1"/>
  <c r="G8387" i="1"/>
  <c r="H8387" i="1"/>
  <c r="F8388" i="1"/>
  <c r="G8388" i="1"/>
  <c r="H8388" i="1" s="1"/>
  <c r="F8389" i="1"/>
  <c r="H8389" i="1" s="1"/>
  <c r="G8389" i="1"/>
  <c r="F8390" i="1"/>
  <c r="H8390" i="1" s="1"/>
  <c r="G8390" i="1"/>
  <c r="F8391" i="1"/>
  <c r="G8391" i="1"/>
  <c r="H8391" i="1"/>
  <c r="F8392" i="1"/>
  <c r="G8392" i="1"/>
  <c r="H8392" i="1" s="1"/>
  <c r="F8393" i="1"/>
  <c r="H8393" i="1" s="1"/>
  <c r="G8393" i="1"/>
  <c r="F8394" i="1"/>
  <c r="H8394" i="1" s="1"/>
  <c r="G8394" i="1"/>
  <c r="F8395" i="1"/>
  <c r="G8395" i="1"/>
  <c r="H8395" i="1"/>
  <c r="F8396" i="1"/>
  <c r="G8396" i="1"/>
  <c r="H8396" i="1" s="1"/>
  <c r="F8397" i="1"/>
  <c r="H8397" i="1" s="1"/>
  <c r="G8397" i="1"/>
  <c r="F8398" i="1"/>
  <c r="H8398" i="1" s="1"/>
  <c r="G8398" i="1"/>
  <c r="F8399" i="1"/>
  <c r="G8399" i="1"/>
  <c r="H8399" i="1"/>
  <c r="F8400" i="1"/>
  <c r="G8400" i="1"/>
  <c r="H8400" i="1" s="1"/>
  <c r="F8401" i="1"/>
  <c r="H8401" i="1" s="1"/>
  <c r="G8401" i="1"/>
  <c r="F8402" i="1"/>
  <c r="H8402" i="1" s="1"/>
  <c r="G8402" i="1"/>
  <c r="F8403" i="1"/>
  <c r="G8403" i="1"/>
  <c r="H8403" i="1"/>
  <c r="F8404" i="1"/>
  <c r="G8404" i="1"/>
  <c r="H8404" i="1" s="1"/>
  <c r="F8405" i="1"/>
  <c r="H8405" i="1" s="1"/>
  <c r="G8405" i="1"/>
  <c r="F8406" i="1"/>
  <c r="H8406" i="1" s="1"/>
  <c r="G8406" i="1"/>
  <c r="F8407" i="1"/>
  <c r="G8407" i="1"/>
  <c r="H8407" i="1"/>
  <c r="F8408" i="1"/>
  <c r="G8408" i="1"/>
  <c r="H8408" i="1" s="1"/>
  <c r="F8409" i="1"/>
  <c r="H8409" i="1" s="1"/>
  <c r="G8409" i="1"/>
  <c r="F8410" i="1"/>
  <c r="H8410" i="1" s="1"/>
  <c r="G8410" i="1"/>
  <c r="F8411" i="1"/>
  <c r="G8411" i="1"/>
  <c r="H8411" i="1"/>
  <c r="F8412" i="1"/>
  <c r="G8412" i="1"/>
  <c r="H8412" i="1" s="1"/>
  <c r="F8413" i="1"/>
  <c r="H8413" i="1" s="1"/>
  <c r="G8413" i="1"/>
  <c r="F8414" i="1"/>
  <c r="H8414" i="1" s="1"/>
  <c r="G8414" i="1"/>
  <c r="F8415" i="1"/>
  <c r="G8415" i="1"/>
  <c r="H8415" i="1"/>
  <c r="F8416" i="1"/>
  <c r="G8416" i="1"/>
  <c r="H8416" i="1" s="1"/>
  <c r="F8417" i="1"/>
  <c r="H8417" i="1" s="1"/>
  <c r="G8417" i="1"/>
  <c r="F8418" i="1"/>
  <c r="H8418" i="1" s="1"/>
  <c r="G8418" i="1"/>
  <c r="F8419" i="1"/>
  <c r="G8419" i="1"/>
  <c r="H8419" i="1"/>
  <c r="F8420" i="1"/>
  <c r="G8420" i="1"/>
  <c r="H8420" i="1" s="1"/>
  <c r="F8421" i="1"/>
  <c r="H8421" i="1" s="1"/>
  <c r="G8421" i="1"/>
  <c r="F8422" i="1"/>
  <c r="H8422" i="1" s="1"/>
  <c r="G8422" i="1"/>
  <c r="F8423" i="1"/>
  <c r="G8423" i="1"/>
  <c r="H8423" i="1"/>
  <c r="F8424" i="1"/>
  <c r="G8424" i="1"/>
  <c r="H8424" i="1" s="1"/>
  <c r="F8425" i="1"/>
  <c r="H8425" i="1" s="1"/>
  <c r="G8425" i="1"/>
  <c r="F8426" i="1"/>
  <c r="H8426" i="1" s="1"/>
  <c r="G8426" i="1"/>
  <c r="F8427" i="1"/>
  <c r="G8427" i="1"/>
  <c r="H8427" i="1"/>
  <c r="F8428" i="1"/>
  <c r="G8428" i="1"/>
  <c r="H8428" i="1" s="1"/>
  <c r="F8429" i="1"/>
  <c r="H8429" i="1" s="1"/>
  <c r="G8429" i="1"/>
  <c r="F8430" i="1"/>
  <c r="H8430" i="1" s="1"/>
  <c r="G8430" i="1"/>
  <c r="F8431" i="1"/>
  <c r="G8431" i="1"/>
  <c r="H8431" i="1"/>
  <c r="F8432" i="1"/>
  <c r="G8432" i="1"/>
  <c r="H8432" i="1" s="1"/>
  <c r="F8433" i="1"/>
  <c r="H8433" i="1" s="1"/>
  <c r="G8433" i="1"/>
  <c r="F8434" i="1"/>
  <c r="H8434" i="1" s="1"/>
  <c r="G8434" i="1"/>
  <c r="F8435" i="1"/>
  <c r="G8435" i="1"/>
  <c r="H8435" i="1"/>
  <c r="F8436" i="1"/>
  <c r="G8436" i="1"/>
  <c r="H8436" i="1" s="1"/>
  <c r="F8437" i="1"/>
  <c r="H8437" i="1" s="1"/>
  <c r="G8437" i="1"/>
  <c r="F8438" i="1"/>
  <c r="H8438" i="1" s="1"/>
  <c r="G8438" i="1"/>
  <c r="F8439" i="1"/>
  <c r="G8439" i="1"/>
  <c r="H8439" i="1"/>
  <c r="F8440" i="1"/>
  <c r="G8440" i="1"/>
  <c r="H8440" i="1" s="1"/>
  <c r="F8441" i="1"/>
  <c r="H8441" i="1" s="1"/>
  <c r="G8441" i="1"/>
  <c r="F8442" i="1"/>
  <c r="H8442" i="1" s="1"/>
  <c r="G8442" i="1"/>
  <c r="F8443" i="1"/>
  <c r="G8443" i="1"/>
  <c r="H8443" i="1"/>
  <c r="F8444" i="1"/>
  <c r="G8444" i="1"/>
  <c r="H8444" i="1" s="1"/>
  <c r="F8445" i="1"/>
  <c r="H8445" i="1" s="1"/>
  <c r="G8445" i="1"/>
  <c r="F8446" i="1"/>
  <c r="H8446" i="1" s="1"/>
  <c r="G8446" i="1"/>
  <c r="F8447" i="1"/>
  <c r="G8447" i="1"/>
  <c r="H8447" i="1"/>
  <c r="F8448" i="1"/>
  <c r="G8448" i="1"/>
  <c r="H8448" i="1" s="1"/>
  <c r="F8449" i="1"/>
  <c r="H8449" i="1" s="1"/>
  <c r="G8449" i="1"/>
  <c r="F8450" i="1"/>
  <c r="H8450" i="1" s="1"/>
  <c r="G8450" i="1"/>
  <c r="F8451" i="1"/>
  <c r="G8451" i="1"/>
  <c r="H8451" i="1"/>
  <c r="F8452" i="1"/>
  <c r="G8452" i="1"/>
  <c r="H8452" i="1" s="1"/>
  <c r="F8453" i="1"/>
  <c r="H8453" i="1" s="1"/>
  <c r="G8453" i="1"/>
  <c r="F8454" i="1"/>
  <c r="H8454" i="1" s="1"/>
  <c r="G8454" i="1"/>
  <c r="F8455" i="1"/>
  <c r="G8455" i="1"/>
  <c r="H8455" i="1"/>
  <c r="F8456" i="1"/>
  <c r="G8456" i="1"/>
  <c r="H8456" i="1" s="1"/>
  <c r="F8457" i="1"/>
  <c r="H8457" i="1" s="1"/>
  <c r="G8457" i="1"/>
  <c r="F8458" i="1"/>
  <c r="H8458" i="1" s="1"/>
  <c r="G8458" i="1"/>
  <c r="F8459" i="1"/>
  <c r="G8459" i="1"/>
  <c r="H8459" i="1"/>
  <c r="F8460" i="1"/>
  <c r="G8460" i="1"/>
  <c r="H8460" i="1" s="1"/>
  <c r="F8461" i="1"/>
  <c r="H8461" i="1" s="1"/>
  <c r="G8461" i="1"/>
  <c r="F8462" i="1"/>
  <c r="H8462" i="1" s="1"/>
  <c r="G8462" i="1"/>
  <c r="F8463" i="1"/>
  <c r="G8463" i="1"/>
  <c r="H8463" i="1"/>
  <c r="F8464" i="1"/>
  <c r="G8464" i="1"/>
  <c r="H8464" i="1" s="1"/>
  <c r="F8465" i="1"/>
  <c r="H8465" i="1" s="1"/>
  <c r="G8465" i="1"/>
  <c r="F8466" i="1"/>
  <c r="H8466" i="1" s="1"/>
  <c r="G8466" i="1"/>
  <c r="F8467" i="1"/>
  <c r="G8467" i="1"/>
  <c r="H8467" i="1"/>
  <c r="F8468" i="1"/>
  <c r="G8468" i="1"/>
  <c r="H8468" i="1" s="1"/>
  <c r="F8469" i="1"/>
  <c r="H8469" i="1" s="1"/>
  <c r="G8469" i="1"/>
  <c r="F8470" i="1"/>
  <c r="H8470" i="1" s="1"/>
  <c r="G8470" i="1"/>
  <c r="F8471" i="1"/>
  <c r="G8471" i="1"/>
  <c r="H8471" i="1"/>
  <c r="F8472" i="1"/>
  <c r="G8472" i="1"/>
  <c r="H8472" i="1" s="1"/>
  <c r="F8473" i="1"/>
  <c r="H8473" i="1" s="1"/>
  <c r="G8473" i="1"/>
  <c r="F8474" i="1"/>
  <c r="H8474" i="1" s="1"/>
  <c r="G8474" i="1"/>
  <c r="F8475" i="1"/>
  <c r="G8475" i="1"/>
  <c r="H8475" i="1"/>
  <c r="F8476" i="1"/>
  <c r="G8476" i="1"/>
  <c r="H8476" i="1" s="1"/>
  <c r="F8477" i="1"/>
  <c r="H8477" i="1" s="1"/>
  <c r="G8477" i="1"/>
  <c r="F8478" i="1"/>
  <c r="H8478" i="1" s="1"/>
  <c r="G8478" i="1"/>
  <c r="F8479" i="1"/>
  <c r="G8479" i="1"/>
  <c r="H8479" i="1"/>
  <c r="F8480" i="1"/>
  <c r="G8480" i="1"/>
  <c r="H8480" i="1" s="1"/>
  <c r="F8481" i="1"/>
  <c r="H8481" i="1" s="1"/>
  <c r="G8481" i="1"/>
  <c r="F8482" i="1"/>
  <c r="H8482" i="1" s="1"/>
  <c r="G8482" i="1"/>
  <c r="F8483" i="1"/>
  <c r="G8483" i="1"/>
  <c r="H8483" i="1"/>
  <c r="F8484" i="1"/>
  <c r="G8484" i="1"/>
  <c r="H8484" i="1" s="1"/>
  <c r="F8485" i="1"/>
  <c r="H8485" i="1" s="1"/>
  <c r="G8485" i="1"/>
  <c r="F8486" i="1"/>
  <c r="H8486" i="1" s="1"/>
  <c r="G8486" i="1"/>
  <c r="F8487" i="1"/>
  <c r="G8487" i="1"/>
  <c r="H8487" i="1"/>
  <c r="F8488" i="1"/>
  <c r="G8488" i="1"/>
  <c r="H8488" i="1" s="1"/>
  <c r="F8489" i="1"/>
  <c r="H8489" i="1" s="1"/>
  <c r="G8489" i="1"/>
  <c r="F8490" i="1"/>
  <c r="H8490" i="1" s="1"/>
  <c r="G8490" i="1"/>
  <c r="F8491" i="1"/>
  <c r="G8491" i="1"/>
  <c r="H8491" i="1"/>
  <c r="F8492" i="1"/>
  <c r="G8492" i="1"/>
  <c r="H8492" i="1" s="1"/>
  <c r="F8493" i="1"/>
  <c r="H8493" i="1" s="1"/>
  <c r="G8493" i="1"/>
  <c r="F8494" i="1"/>
  <c r="H8494" i="1" s="1"/>
  <c r="G8494" i="1"/>
  <c r="F8495" i="1"/>
  <c r="G8495" i="1"/>
  <c r="H8495" i="1"/>
  <c r="F8496" i="1"/>
  <c r="G8496" i="1"/>
  <c r="H8496" i="1" s="1"/>
  <c r="F8497" i="1"/>
  <c r="H8497" i="1" s="1"/>
  <c r="G8497" i="1"/>
  <c r="F8498" i="1"/>
  <c r="H8498" i="1" s="1"/>
  <c r="G8498" i="1"/>
  <c r="F8499" i="1"/>
  <c r="G8499" i="1"/>
  <c r="H8499" i="1"/>
  <c r="F8500" i="1"/>
  <c r="G8500" i="1"/>
  <c r="H8500" i="1" s="1"/>
  <c r="F8501" i="1"/>
  <c r="H8501" i="1" s="1"/>
  <c r="G8501" i="1"/>
  <c r="F8502" i="1"/>
  <c r="H8502" i="1" s="1"/>
  <c r="G8502" i="1"/>
  <c r="F8503" i="1"/>
  <c r="G8503" i="1"/>
  <c r="H8503" i="1"/>
  <c r="F8504" i="1"/>
  <c r="G8504" i="1"/>
  <c r="H8504" i="1" s="1"/>
  <c r="F8505" i="1"/>
  <c r="H8505" i="1" s="1"/>
  <c r="G8505" i="1"/>
  <c r="F8506" i="1"/>
  <c r="H8506" i="1" s="1"/>
  <c r="G8506" i="1"/>
  <c r="F8507" i="1"/>
  <c r="G8507" i="1"/>
  <c r="H8507" i="1"/>
  <c r="F8508" i="1"/>
  <c r="G8508" i="1"/>
  <c r="H8508" i="1" s="1"/>
  <c r="F8509" i="1"/>
  <c r="H8509" i="1" s="1"/>
  <c r="G8509" i="1"/>
  <c r="F8510" i="1"/>
  <c r="H8510" i="1" s="1"/>
  <c r="G8510" i="1"/>
  <c r="F8511" i="1"/>
  <c r="G8511" i="1"/>
  <c r="H8511" i="1"/>
  <c r="F8512" i="1"/>
  <c r="G8512" i="1"/>
  <c r="H8512" i="1" s="1"/>
  <c r="F8513" i="1"/>
  <c r="H8513" i="1" s="1"/>
  <c r="G8513" i="1"/>
  <c r="F8514" i="1"/>
  <c r="H8514" i="1" s="1"/>
  <c r="G8514" i="1"/>
  <c r="F8515" i="1"/>
  <c r="G8515" i="1"/>
  <c r="H8515" i="1"/>
  <c r="F8516" i="1"/>
  <c r="G8516" i="1"/>
  <c r="H8516" i="1" s="1"/>
  <c r="F8517" i="1"/>
  <c r="H8517" i="1" s="1"/>
  <c r="G8517" i="1"/>
  <c r="F8518" i="1"/>
  <c r="H8518" i="1" s="1"/>
  <c r="G8518" i="1"/>
  <c r="F8519" i="1"/>
  <c r="G8519" i="1"/>
  <c r="H8519" i="1"/>
  <c r="F8520" i="1"/>
  <c r="G8520" i="1"/>
  <c r="H8520" i="1" s="1"/>
  <c r="F8521" i="1"/>
  <c r="H8521" i="1" s="1"/>
  <c r="G8521" i="1"/>
  <c r="F8522" i="1"/>
  <c r="H8522" i="1" s="1"/>
  <c r="G8522" i="1"/>
  <c r="F8523" i="1"/>
  <c r="G8523" i="1"/>
  <c r="H8523" i="1"/>
  <c r="F8524" i="1"/>
  <c r="G8524" i="1"/>
  <c r="H8524" i="1" s="1"/>
  <c r="F8525" i="1"/>
  <c r="H8525" i="1" s="1"/>
  <c r="G8525" i="1"/>
  <c r="F8526" i="1"/>
  <c r="H8526" i="1" s="1"/>
  <c r="G8526" i="1"/>
  <c r="F8527" i="1"/>
  <c r="G8527" i="1"/>
  <c r="H8527" i="1"/>
  <c r="F8528" i="1"/>
  <c r="G8528" i="1"/>
  <c r="H8528" i="1" s="1"/>
  <c r="F8529" i="1"/>
  <c r="H8529" i="1" s="1"/>
  <c r="G8529" i="1"/>
  <c r="F8530" i="1"/>
  <c r="H8530" i="1" s="1"/>
  <c r="G8530" i="1"/>
  <c r="F8531" i="1"/>
  <c r="G8531" i="1"/>
  <c r="H8531" i="1"/>
  <c r="F8532" i="1"/>
  <c r="G8532" i="1"/>
  <c r="H8532" i="1" s="1"/>
  <c r="F8533" i="1"/>
  <c r="H8533" i="1" s="1"/>
  <c r="G8533" i="1"/>
  <c r="F8534" i="1"/>
  <c r="H8534" i="1" s="1"/>
  <c r="G8534" i="1"/>
  <c r="F8535" i="1"/>
  <c r="G8535" i="1"/>
  <c r="H8535" i="1"/>
  <c r="F8536" i="1"/>
  <c r="G8536" i="1"/>
  <c r="H8536" i="1" s="1"/>
  <c r="F8537" i="1"/>
  <c r="H8537" i="1" s="1"/>
  <c r="G8537" i="1"/>
  <c r="F8538" i="1"/>
  <c r="H8538" i="1" s="1"/>
  <c r="G8538" i="1"/>
  <c r="F8539" i="1"/>
  <c r="G8539" i="1"/>
  <c r="H8539" i="1"/>
  <c r="F8540" i="1"/>
  <c r="G8540" i="1"/>
  <c r="H8540" i="1" s="1"/>
  <c r="F8541" i="1"/>
  <c r="H8541" i="1" s="1"/>
  <c r="G8541" i="1"/>
  <c r="F8542" i="1"/>
  <c r="H8542" i="1" s="1"/>
  <c r="G8542" i="1"/>
  <c r="F8543" i="1"/>
  <c r="G8543" i="1"/>
  <c r="H8543" i="1"/>
  <c r="F8544" i="1"/>
  <c r="G8544" i="1"/>
  <c r="H8544" i="1" s="1"/>
  <c r="F8545" i="1"/>
  <c r="H8545" i="1" s="1"/>
  <c r="G8545" i="1"/>
  <c r="F8546" i="1"/>
  <c r="H8546" i="1" s="1"/>
  <c r="G8546" i="1"/>
  <c r="F8547" i="1"/>
  <c r="G8547" i="1"/>
  <c r="H8547" i="1"/>
  <c r="F8548" i="1"/>
  <c r="G8548" i="1"/>
  <c r="H8548" i="1" s="1"/>
  <c r="F8549" i="1"/>
  <c r="H8549" i="1" s="1"/>
  <c r="G8549" i="1"/>
  <c r="F8550" i="1"/>
  <c r="H8550" i="1" s="1"/>
  <c r="G8550" i="1"/>
  <c r="F8551" i="1"/>
  <c r="G8551" i="1"/>
  <c r="H8551" i="1"/>
  <c r="F8552" i="1"/>
  <c r="G8552" i="1"/>
  <c r="H8552" i="1" s="1"/>
  <c r="F8553" i="1"/>
  <c r="H8553" i="1" s="1"/>
  <c r="G8553" i="1"/>
  <c r="F8554" i="1"/>
  <c r="H8554" i="1" s="1"/>
  <c r="G8554" i="1"/>
  <c r="F8555" i="1"/>
  <c r="G8555" i="1"/>
  <c r="H8555" i="1"/>
  <c r="F8556" i="1"/>
  <c r="G8556" i="1"/>
  <c r="H8556" i="1" s="1"/>
  <c r="F8557" i="1"/>
  <c r="H8557" i="1" s="1"/>
  <c r="G8557" i="1"/>
  <c r="F8558" i="1"/>
  <c r="H8558" i="1" s="1"/>
  <c r="G8558" i="1"/>
  <c r="F8559" i="1"/>
  <c r="G8559" i="1"/>
  <c r="H8559" i="1"/>
  <c r="F8560" i="1"/>
  <c r="G8560" i="1"/>
  <c r="H8560" i="1" s="1"/>
  <c r="F8561" i="1"/>
  <c r="H8561" i="1" s="1"/>
  <c r="G8561" i="1"/>
  <c r="F8562" i="1"/>
  <c r="H8562" i="1" s="1"/>
  <c r="G8562" i="1"/>
  <c r="F8563" i="1"/>
  <c r="G8563" i="1"/>
  <c r="H8563" i="1"/>
  <c r="F8564" i="1"/>
  <c r="G8564" i="1"/>
  <c r="H8564" i="1" s="1"/>
  <c r="F8565" i="1"/>
  <c r="H8565" i="1" s="1"/>
  <c r="G8565" i="1"/>
  <c r="F8566" i="1"/>
  <c r="H8566" i="1" s="1"/>
  <c r="G8566" i="1"/>
  <c r="F8567" i="1"/>
  <c r="G8567" i="1"/>
  <c r="H8567" i="1"/>
  <c r="F8568" i="1"/>
  <c r="G8568" i="1"/>
  <c r="H8568" i="1" s="1"/>
  <c r="F8569" i="1"/>
  <c r="H8569" i="1" s="1"/>
  <c r="G8569" i="1"/>
  <c r="F8570" i="1"/>
  <c r="H8570" i="1" s="1"/>
  <c r="G8570" i="1"/>
  <c r="F8571" i="1"/>
  <c r="G8571" i="1"/>
  <c r="H8571" i="1"/>
  <c r="F8572" i="1"/>
  <c r="G8572" i="1"/>
  <c r="H8572" i="1" s="1"/>
  <c r="F8573" i="1"/>
  <c r="H8573" i="1" s="1"/>
  <c r="G8573" i="1"/>
  <c r="F8574" i="1"/>
  <c r="H8574" i="1" s="1"/>
  <c r="G8574" i="1"/>
  <c r="F8575" i="1"/>
  <c r="G8575" i="1"/>
  <c r="H8575" i="1"/>
  <c r="F8576" i="1"/>
  <c r="G8576" i="1"/>
  <c r="H8576" i="1" s="1"/>
  <c r="F8577" i="1"/>
  <c r="H8577" i="1" s="1"/>
  <c r="G8577" i="1"/>
  <c r="F8578" i="1"/>
  <c r="H8578" i="1" s="1"/>
  <c r="G8578" i="1"/>
  <c r="F8579" i="1"/>
  <c r="G8579" i="1"/>
  <c r="H8579" i="1"/>
  <c r="F8580" i="1"/>
  <c r="G8580" i="1"/>
  <c r="H8580" i="1" s="1"/>
  <c r="F8581" i="1"/>
  <c r="H8581" i="1" s="1"/>
  <c r="G8581" i="1"/>
  <c r="F8582" i="1"/>
  <c r="H8582" i="1" s="1"/>
  <c r="G8582" i="1"/>
  <c r="F8583" i="1"/>
  <c r="G8583" i="1"/>
  <c r="H8583" i="1"/>
  <c r="F8584" i="1"/>
  <c r="G8584" i="1"/>
  <c r="H8584" i="1" s="1"/>
  <c r="F8585" i="1"/>
  <c r="H8585" i="1" s="1"/>
  <c r="G8585" i="1"/>
  <c r="F8586" i="1"/>
  <c r="H8586" i="1" s="1"/>
  <c r="G8586" i="1"/>
  <c r="F8587" i="1"/>
  <c r="G8587" i="1"/>
  <c r="H8587" i="1"/>
  <c r="F8588" i="1"/>
  <c r="G8588" i="1"/>
  <c r="H8588" i="1"/>
  <c r="F8589" i="1"/>
  <c r="H8589" i="1" s="1"/>
  <c r="G8589" i="1"/>
  <c r="F8590" i="1"/>
  <c r="H8590" i="1" s="1"/>
  <c r="G8590" i="1"/>
  <c r="F8591" i="1"/>
  <c r="G8591" i="1"/>
  <c r="H8591" i="1"/>
  <c r="F8592" i="1"/>
  <c r="G8592" i="1"/>
  <c r="H8592" i="1"/>
  <c r="F8593" i="1"/>
  <c r="H8593" i="1" s="1"/>
  <c r="G8593" i="1"/>
  <c r="F8594" i="1"/>
  <c r="H8594" i="1" s="1"/>
  <c r="G8594" i="1"/>
  <c r="F8595" i="1"/>
  <c r="G8595" i="1"/>
  <c r="H8595" i="1"/>
  <c r="F8596" i="1"/>
  <c r="G8596" i="1"/>
  <c r="H8596" i="1"/>
  <c r="F8597" i="1"/>
  <c r="H8597" i="1" s="1"/>
  <c r="G8597" i="1"/>
  <c r="F8598" i="1"/>
  <c r="H8598" i="1" s="1"/>
  <c r="G8598" i="1"/>
  <c r="F8599" i="1"/>
  <c r="G8599" i="1"/>
  <c r="H8599" i="1"/>
  <c r="F8600" i="1"/>
  <c r="G8600" i="1"/>
  <c r="H8600" i="1"/>
  <c r="F8601" i="1"/>
  <c r="H8601" i="1" s="1"/>
  <c r="G8601" i="1"/>
  <c r="F8602" i="1"/>
  <c r="H8602" i="1" s="1"/>
  <c r="G8602" i="1"/>
  <c r="F8603" i="1"/>
  <c r="G8603" i="1"/>
  <c r="H8603" i="1"/>
  <c r="F8604" i="1"/>
  <c r="G8604" i="1"/>
  <c r="H8604" i="1"/>
  <c r="F8605" i="1"/>
  <c r="H8605" i="1" s="1"/>
  <c r="G8605" i="1"/>
  <c r="F8606" i="1"/>
  <c r="H8606" i="1" s="1"/>
  <c r="G8606" i="1"/>
  <c r="F8607" i="1"/>
  <c r="G8607" i="1"/>
  <c r="H8607" i="1"/>
  <c r="F8608" i="1"/>
  <c r="G8608" i="1"/>
  <c r="H8608" i="1"/>
  <c r="F8609" i="1"/>
  <c r="H8609" i="1" s="1"/>
  <c r="G8609" i="1"/>
  <c r="F8610" i="1"/>
  <c r="H8610" i="1" s="1"/>
  <c r="G8610" i="1"/>
  <c r="F8611" i="1"/>
  <c r="G8611" i="1"/>
  <c r="H8611" i="1"/>
  <c r="F8612" i="1"/>
  <c r="G8612" i="1"/>
  <c r="H8612" i="1"/>
  <c r="F8613" i="1"/>
  <c r="H8613" i="1" s="1"/>
  <c r="G8613" i="1"/>
  <c r="F8614" i="1"/>
  <c r="H8614" i="1" s="1"/>
  <c r="G8614" i="1"/>
  <c r="F8615" i="1"/>
  <c r="G8615" i="1"/>
  <c r="H8615" i="1"/>
  <c r="F8616" i="1"/>
  <c r="G8616" i="1"/>
  <c r="H8616" i="1"/>
  <c r="F8617" i="1"/>
  <c r="H8617" i="1" s="1"/>
  <c r="G8617" i="1"/>
  <c r="F8618" i="1"/>
  <c r="H8618" i="1" s="1"/>
  <c r="G8618" i="1"/>
  <c r="F8619" i="1"/>
  <c r="G8619" i="1"/>
  <c r="H8619" i="1"/>
  <c r="F8620" i="1"/>
  <c r="G8620" i="1"/>
  <c r="H8620" i="1"/>
  <c r="F8621" i="1"/>
  <c r="H8621" i="1" s="1"/>
  <c r="G8621" i="1"/>
  <c r="F8622" i="1"/>
  <c r="H8622" i="1" s="1"/>
  <c r="G8622" i="1"/>
  <c r="F8623" i="1"/>
  <c r="G8623" i="1"/>
  <c r="H8623" i="1"/>
  <c r="F8624" i="1"/>
  <c r="G8624" i="1"/>
  <c r="H8624" i="1"/>
  <c r="F8625" i="1"/>
  <c r="H8625" i="1" s="1"/>
  <c r="G8625" i="1"/>
  <c r="F8626" i="1"/>
  <c r="H8626" i="1" s="1"/>
  <c r="G8626" i="1"/>
  <c r="F8627" i="1"/>
  <c r="G8627" i="1"/>
  <c r="H8627" i="1"/>
  <c r="F8628" i="1"/>
  <c r="G8628" i="1"/>
  <c r="H8628" i="1"/>
  <c r="F8629" i="1"/>
  <c r="H8629" i="1" s="1"/>
  <c r="G8629" i="1"/>
  <c r="F8630" i="1"/>
  <c r="H8630" i="1" s="1"/>
  <c r="G8630" i="1"/>
  <c r="F8631" i="1"/>
  <c r="G8631" i="1"/>
  <c r="H8631" i="1"/>
  <c r="F8632" i="1"/>
  <c r="G8632" i="1"/>
  <c r="H8632" i="1"/>
  <c r="F8633" i="1"/>
  <c r="H8633" i="1" s="1"/>
  <c r="G8633" i="1"/>
  <c r="F8634" i="1"/>
  <c r="H8634" i="1" s="1"/>
  <c r="G8634" i="1"/>
  <c r="F8635" i="1"/>
  <c r="G8635" i="1"/>
  <c r="H8635" i="1"/>
  <c r="F8636" i="1"/>
  <c r="G8636" i="1"/>
  <c r="H8636" i="1"/>
  <c r="F8637" i="1"/>
  <c r="H8637" i="1" s="1"/>
  <c r="G8637" i="1"/>
  <c r="F8638" i="1"/>
  <c r="H8638" i="1" s="1"/>
  <c r="G8638" i="1"/>
  <c r="F8639" i="1"/>
  <c r="G8639" i="1"/>
  <c r="H8639" i="1"/>
  <c r="F8640" i="1"/>
  <c r="G8640" i="1"/>
  <c r="H8640" i="1"/>
  <c r="F8641" i="1"/>
  <c r="H8641" i="1" s="1"/>
  <c r="G8641" i="1"/>
  <c r="F8642" i="1"/>
  <c r="H8642" i="1" s="1"/>
  <c r="G8642" i="1"/>
  <c r="F8643" i="1"/>
  <c r="G8643" i="1"/>
  <c r="H8643" i="1"/>
  <c r="F8644" i="1"/>
  <c r="G8644" i="1"/>
  <c r="H8644" i="1"/>
  <c r="F8645" i="1"/>
  <c r="H8645" i="1" s="1"/>
  <c r="G8645" i="1"/>
  <c r="F8646" i="1"/>
  <c r="H8646" i="1" s="1"/>
  <c r="G8646" i="1"/>
  <c r="F8647" i="1"/>
  <c r="G8647" i="1"/>
  <c r="H8647" i="1"/>
  <c r="F8648" i="1"/>
  <c r="G8648" i="1"/>
  <c r="H8648" i="1"/>
  <c r="F8649" i="1"/>
  <c r="H8649" i="1" s="1"/>
  <c r="G8649" i="1"/>
  <c r="F8650" i="1"/>
  <c r="H8650" i="1" s="1"/>
  <c r="G8650" i="1"/>
  <c r="F8651" i="1"/>
  <c r="G8651" i="1"/>
  <c r="H8651" i="1"/>
  <c r="F8652" i="1"/>
  <c r="G8652" i="1"/>
  <c r="H8652" i="1"/>
  <c r="F8653" i="1"/>
  <c r="H8653" i="1" s="1"/>
  <c r="G8653" i="1"/>
  <c r="F8654" i="1"/>
  <c r="H8654" i="1" s="1"/>
  <c r="G8654" i="1"/>
  <c r="F8655" i="1"/>
  <c r="G8655" i="1"/>
  <c r="H8655" i="1"/>
  <c r="F8656" i="1"/>
  <c r="G8656" i="1"/>
  <c r="H8656" i="1"/>
  <c r="F8657" i="1"/>
  <c r="H8657" i="1" s="1"/>
  <c r="G8657" i="1"/>
  <c r="F8658" i="1"/>
  <c r="H8658" i="1" s="1"/>
  <c r="G8658" i="1"/>
  <c r="F8659" i="1"/>
  <c r="G8659" i="1"/>
  <c r="H8659" i="1"/>
  <c r="F8660" i="1"/>
  <c r="G8660" i="1"/>
  <c r="H8660" i="1"/>
  <c r="F8661" i="1"/>
  <c r="H8661" i="1" s="1"/>
  <c r="G8661" i="1"/>
  <c r="F8662" i="1"/>
  <c r="H8662" i="1" s="1"/>
  <c r="G8662" i="1"/>
  <c r="F8663" i="1"/>
  <c r="G8663" i="1"/>
  <c r="H8663" i="1"/>
  <c r="F8664" i="1"/>
  <c r="G8664" i="1"/>
  <c r="H8664" i="1"/>
  <c r="F8665" i="1"/>
  <c r="H8665" i="1" s="1"/>
  <c r="G8665" i="1"/>
  <c r="F8666" i="1"/>
  <c r="H8666" i="1" s="1"/>
  <c r="G8666" i="1"/>
  <c r="F8667" i="1"/>
  <c r="G8667" i="1"/>
  <c r="H8667" i="1"/>
  <c r="F8668" i="1"/>
  <c r="G8668" i="1"/>
  <c r="H8668" i="1"/>
  <c r="F8669" i="1"/>
  <c r="H8669" i="1" s="1"/>
  <c r="G8669" i="1"/>
  <c r="F8670" i="1"/>
  <c r="H8670" i="1" s="1"/>
  <c r="G8670" i="1"/>
  <c r="F8671" i="1"/>
  <c r="G8671" i="1"/>
  <c r="H8671" i="1"/>
  <c r="F8672" i="1"/>
  <c r="G8672" i="1"/>
  <c r="H8672" i="1"/>
  <c r="F8673" i="1"/>
  <c r="H8673" i="1" s="1"/>
  <c r="G8673" i="1"/>
  <c r="F8674" i="1"/>
  <c r="H8674" i="1" s="1"/>
  <c r="G8674" i="1"/>
  <c r="F8675" i="1"/>
  <c r="G8675" i="1"/>
  <c r="H8675" i="1"/>
  <c r="F8676" i="1"/>
  <c r="G8676" i="1"/>
  <c r="H8676" i="1"/>
  <c r="F8677" i="1"/>
  <c r="H8677" i="1" s="1"/>
  <c r="G8677" i="1"/>
  <c r="F8678" i="1"/>
  <c r="H8678" i="1" s="1"/>
  <c r="G8678" i="1"/>
  <c r="F8679" i="1"/>
  <c r="G8679" i="1"/>
  <c r="H8679" i="1"/>
  <c r="F8680" i="1"/>
  <c r="G8680" i="1"/>
  <c r="H8680" i="1"/>
  <c r="F8681" i="1"/>
  <c r="H8681" i="1" s="1"/>
  <c r="G8681" i="1"/>
  <c r="F8682" i="1"/>
  <c r="H8682" i="1" s="1"/>
  <c r="G8682" i="1"/>
  <c r="F8683" i="1"/>
  <c r="G8683" i="1"/>
  <c r="H8683" i="1"/>
  <c r="F8684" i="1"/>
  <c r="G8684" i="1"/>
  <c r="H8684" i="1"/>
  <c r="F8685" i="1"/>
  <c r="H8685" i="1" s="1"/>
  <c r="G8685" i="1"/>
  <c r="F8686" i="1"/>
  <c r="H8686" i="1" s="1"/>
  <c r="G8686" i="1"/>
  <c r="F8687" i="1"/>
  <c r="G8687" i="1"/>
  <c r="H8687" i="1"/>
  <c r="F8688" i="1"/>
  <c r="G8688" i="1"/>
  <c r="H8688" i="1"/>
  <c r="F8689" i="1"/>
  <c r="H8689" i="1" s="1"/>
  <c r="G8689" i="1"/>
  <c r="F8690" i="1"/>
  <c r="H8690" i="1" s="1"/>
  <c r="G8690" i="1"/>
  <c r="F8691" i="1"/>
  <c r="G8691" i="1"/>
  <c r="H8691" i="1"/>
  <c r="F8692" i="1"/>
  <c r="G8692" i="1"/>
  <c r="H8692" i="1"/>
  <c r="F8693" i="1"/>
  <c r="H8693" i="1" s="1"/>
  <c r="G8693" i="1"/>
  <c r="F8694" i="1"/>
  <c r="H8694" i="1" s="1"/>
  <c r="G8694" i="1"/>
  <c r="F8695" i="1"/>
  <c r="G8695" i="1"/>
  <c r="H8695" i="1"/>
  <c r="F8696" i="1"/>
  <c r="G8696" i="1"/>
  <c r="H8696" i="1"/>
  <c r="F8697" i="1"/>
  <c r="H8697" i="1" s="1"/>
  <c r="G8697" i="1"/>
  <c r="F8698" i="1"/>
  <c r="H8698" i="1" s="1"/>
  <c r="G8698" i="1"/>
  <c r="F8699" i="1"/>
  <c r="G8699" i="1"/>
  <c r="H8699" i="1"/>
  <c r="F8700" i="1"/>
  <c r="G8700" i="1"/>
  <c r="H8700" i="1"/>
  <c r="F8701" i="1"/>
  <c r="H8701" i="1" s="1"/>
  <c r="G8701" i="1"/>
  <c r="F8702" i="1"/>
  <c r="H8702" i="1" s="1"/>
  <c r="G8702" i="1"/>
  <c r="F8703" i="1"/>
  <c r="G8703" i="1"/>
  <c r="H8703" i="1"/>
  <c r="F8704" i="1"/>
  <c r="G8704" i="1"/>
  <c r="H8704" i="1"/>
  <c r="F8705" i="1"/>
  <c r="H8705" i="1" s="1"/>
  <c r="G8705" i="1"/>
  <c r="F8706" i="1"/>
  <c r="H8706" i="1" s="1"/>
  <c r="G8706" i="1"/>
  <c r="F8707" i="1"/>
  <c r="G8707" i="1"/>
  <c r="H8707" i="1"/>
  <c r="F8708" i="1"/>
  <c r="G8708" i="1"/>
  <c r="H8708" i="1"/>
  <c r="F8709" i="1"/>
  <c r="H8709" i="1" s="1"/>
  <c r="G8709" i="1"/>
  <c r="F8710" i="1"/>
  <c r="H8710" i="1" s="1"/>
  <c r="G8710" i="1"/>
  <c r="F8711" i="1"/>
  <c r="G8711" i="1"/>
  <c r="H8711" i="1"/>
  <c r="F8712" i="1"/>
  <c r="G8712" i="1"/>
  <c r="H8712" i="1"/>
  <c r="F8713" i="1"/>
  <c r="H8713" i="1" s="1"/>
  <c r="G8713" i="1"/>
  <c r="F8714" i="1"/>
  <c r="H8714" i="1" s="1"/>
  <c r="G8714" i="1"/>
  <c r="F8715" i="1"/>
  <c r="G8715" i="1"/>
  <c r="H8715" i="1"/>
  <c r="F8716" i="1"/>
  <c r="G8716" i="1"/>
  <c r="H8716" i="1"/>
  <c r="F8717" i="1"/>
  <c r="H8717" i="1" s="1"/>
  <c r="G8717" i="1"/>
  <c r="F8718" i="1"/>
  <c r="H8718" i="1" s="1"/>
  <c r="G8718" i="1"/>
  <c r="F8719" i="1"/>
  <c r="G8719" i="1"/>
  <c r="H8719" i="1"/>
  <c r="F8720" i="1"/>
  <c r="G8720" i="1"/>
  <c r="H8720" i="1"/>
  <c r="F8721" i="1"/>
  <c r="H8721" i="1" s="1"/>
  <c r="G8721" i="1"/>
  <c r="F8722" i="1"/>
  <c r="H8722" i="1" s="1"/>
  <c r="G8722" i="1"/>
  <c r="F8723" i="1"/>
  <c r="G8723" i="1"/>
  <c r="H8723" i="1"/>
  <c r="F8724" i="1"/>
  <c r="G8724" i="1"/>
  <c r="H8724" i="1"/>
  <c r="F8725" i="1"/>
  <c r="H8725" i="1" s="1"/>
  <c r="G8725" i="1"/>
  <c r="F8726" i="1"/>
  <c r="H8726" i="1" s="1"/>
  <c r="G8726" i="1"/>
  <c r="F8727" i="1"/>
  <c r="G8727" i="1"/>
  <c r="H8727" i="1"/>
  <c r="F8728" i="1"/>
  <c r="G8728" i="1"/>
  <c r="H8728" i="1"/>
  <c r="F8729" i="1"/>
  <c r="H8729" i="1" s="1"/>
  <c r="G8729" i="1"/>
  <c r="F8730" i="1"/>
  <c r="H8730" i="1" s="1"/>
  <c r="G8730" i="1"/>
  <c r="F8731" i="1"/>
  <c r="G8731" i="1"/>
  <c r="H8731" i="1"/>
  <c r="F8732" i="1"/>
  <c r="G8732" i="1"/>
  <c r="H8732" i="1"/>
  <c r="F8733" i="1"/>
  <c r="H8733" i="1" s="1"/>
  <c r="G8733" i="1"/>
  <c r="F8734" i="1"/>
  <c r="H8734" i="1" s="1"/>
  <c r="G8734" i="1"/>
  <c r="F8735" i="1"/>
  <c r="G8735" i="1"/>
  <c r="H8735" i="1"/>
  <c r="F8736" i="1"/>
  <c r="G8736" i="1"/>
  <c r="H8736" i="1"/>
  <c r="F8737" i="1"/>
  <c r="H8737" i="1" s="1"/>
  <c r="G8737" i="1"/>
  <c r="F8738" i="1"/>
  <c r="H8738" i="1" s="1"/>
  <c r="G8738" i="1"/>
  <c r="F8739" i="1"/>
  <c r="G8739" i="1"/>
  <c r="H8739" i="1"/>
  <c r="F8740" i="1"/>
  <c r="G8740" i="1"/>
  <c r="H8740" i="1"/>
  <c r="F8741" i="1"/>
  <c r="H8741" i="1" s="1"/>
  <c r="G8741" i="1"/>
  <c r="F8742" i="1"/>
  <c r="H8742" i="1" s="1"/>
  <c r="G8742" i="1"/>
  <c r="F8743" i="1"/>
  <c r="G8743" i="1"/>
  <c r="H8743" i="1"/>
  <c r="F8744" i="1"/>
  <c r="G8744" i="1"/>
  <c r="H8744" i="1"/>
  <c r="F8745" i="1"/>
  <c r="H8745" i="1" s="1"/>
  <c r="G8745" i="1"/>
  <c r="F8746" i="1"/>
  <c r="H8746" i="1" s="1"/>
  <c r="G8746" i="1"/>
  <c r="F8747" i="1"/>
  <c r="G8747" i="1"/>
  <c r="H8747" i="1"/>
  <c r="F8748" i="1"/>
  <c r="G8748" i="1"/>
  <c r="H8748" i="1"/>
  <c r="F8749" i="1"/>
  <c r="H8749" i="1" s="1"/>
  <c r="G8749" i="1"/>
  <c r="F8750" i="1"/>
  <c r="H8750" i="1" s="1"/>
  <c r="G8750" i="1"/>
  <c r="F8751" i="1"/>
  <c r="G8751" i="1"/>
  <c r="H8751" i="1"/>
  <c r="F8752" i="1"/>
  <c r="G8752" i="1"/>
  <c r="H8752" i="1"/>
  <c r="F8753" i="1"/>
  <c r="H8753" i="1" s="1"/>
  <c r="G8753" i="1"/>
  <c r="F8754" i="1"/>
  <c r="H8754" i="1" s="1"/>
  <c r="G8754" i="1"/>
  <c r="F8755" i="1"/>
  <c r="G8755" i="1"/>
  <c r="H8755" i="1"/>
  <c r="F8756" i="1"/>
  <c r="G8756" i="1"/>
  <c r="H8756" i="1"/>
  <c r="F8757" i="1"/>
  <c r="H8757" i="1" s="1"/>
  <c r="G8757" i="1"/>
  <c r="F8758" i="1"/>
  <c r="H8758" i="1" s="1"/>
  <c r="G8758" i="1"/>
  <c r="F8759" i="1"/>
  <c r="G8759" i="1"/>
  <c r="H8759" i="1"/>
  <c r="F8760" i="1"/>
  <c r="G8760" i="1"/>
  <c r="H8760" i="1"/>
  <c r="F8761" i="1"/>
  <c r="H8761" i="1" s="1"/>
  <c r="G8761" i="1"/>
  <c r="F8762" i="1"/>
  <c r="H8762" i="1" s="1"/>
  <c r="G8762" i="1"/>
  <c r="F8763" i="1"/>
  <c r="G8763" i="1"/>
  <c r="H8763" i="1"/>
  <c r="F8764" i="1"/>
  <c r="G8764" i="1"/>
  <c r="H8764" i="1"/>
  <c r="F8765" i="1"/>
  <c r="H8765" i="1" s="1"/>
  <c r="G8765" i="1"/>
  <c r="F8766" i="1"/>
  <c r="H8766" i="1" s="1"/>
  <c r="G8766" i="1"/>
  <c r="F8767" i="1"/>
  <c r="G8767" i="1"/>
  <c r="H8767" i="1"/>
  <c r="F8768" i="1"/>
  <c r="G8768" i="1"/>
  <c r="H8768" i="1"/>
  <c r="F8769" i="1"/>
  <c r="H8769" i="1" s="1"/>
  <c r="G8769" i="1"/>
  <c r="F8770" i="1"/>
  <c r="H8770" i="1" s="1"/>
  <c r="G8770" i="1"/>
  <c r="F8771" i="1"/>
  <c r="G8771" i="1"/>
  <c r="H8771" i="1"/>
  <c r="F8772" i="1"/>
  <c r="G8772" i="1"/>
  <c r="H8772" i="1"/>
  <c r="F8773" i="1"/>
  <c r="H8773" i="1" s="1"/>
  <c r="G8773" i="1"/>
  <c r="F8774" i="1"/>
  <c r="H8774" i="1" s="1"/>
  <c r="G8774" i="1"/>
  <c r="F8775" i="1"/>
  <c r="G8775" i="1"/>
  <c r="H8775" i="1"/>
  <c r="F8776" i="1"/>
  <c r="G8776" i="1"/>
  <c r="H8776" i="1"/>
  <c r="F8777" i="1"/>
  <c r="H8777" i="1" s="1"/>
  <c r="G8777" i="1"/>
  <c r="F8778" i="1"/>
  <c r="H8778" i="1" s="1"/>
  <c r="G8778" i="1"/>
  <c r="F8779" i="1"/>
  <c r="G8779" i="1"/>
  <c r="H8779" i="1"/>
  <c r="F8780" i="1"/>
  <c r="G8780" i="1"/>
  <c r="H8780" i="1"/>
  <c r="F8781" i="1"/>
  <c r="H8781" i="1" s="1"/>
  <c r="G8781" i="1"/>
  <c r="F8782" i="1"/>
  <c r="H8782" i="1" s="1"/>
  <c r="G8782" i="1"/>
  <c r="F8783" i="1"/>
  <c r="G8783" i="1"/>
  <c r="H8783" i="1"/>
  <c r="F8784" i="1"/>
  <c r="G8784" i="1"/>
  <c r="H8784" i="1"/>
  <c r="F8785" i="1"/>
  <c r="H8785" i="1" s="1"/>
  <c r="G8785" i="1"/>
  <c r="F8786" i="1"/>
  <c r="H8786" i="1" s="1"/>
  <c r="G8786" i="1"/>
  <c r="F8787" i="1"/>
  <c r="G8787" i="1"/>
  <c r="H8787" i="1"/>
  <c r="F8788" i="1"/>
  <c r="G8788" i="1"/>
  <c r="H8788" i="1"/>
  <c r="F8789" i="1"/>
  <c r="H8789" i="1" s="1"/>
  <c r="G8789" i="1"/>
  <c r="F8790" i="1"/>
  <c r="H8790" i="1" s="1"/>
  <c r="G8790" i="1"/>
  <c r="F8791" i="1"/>
  <c r="G8791" i="1"/>
  <c r="H8791" i="1"/>
  <c r="F8792" i="1"/>
  <c r="G8792" i="1"/>
  <c r="H8792" i="1"/>
  <c r="F8793" i="1"/>
  <c r="H8793" i="1" s="1"/>
  <c r="G8793" i="1"/>
  <c r="F8794" i="1"/>
  <c r="H8794" i="1" s="1"/>
  <c r="G8794" i="1"/>
  <c r="F8795" i="1"/>
  <c r="G8795" i="1"/>
  <c r="H8795" i="1"/>
  <c r="F8796" i="1"/>
  <c r="G8796" i="1"/>
  <c r="H8796" i="1"/>
  <c r="F8797" i="1"/>
  <c r="H8797" i="1" s="1"/>
  <c r="G8797" i="1"/>
  <c r="F8798" i="1"/>
  <c r="H8798" i="1" s="1"/>
  <c r="G8798" i="1"/>
  <c r="F8799" i="1"/>
  <c r="G8799" i="1"/>
  <c r="H8799" i="1"/>
  <c r="F8800" i="1"/>
  <c r="G8800" i="1"/>
  <c r="H8800" i="1"/>
  <c r="F8801" i="1"/>
  <c r="H8801" i="1" s="1"/>
  <c r="G8801" i="1"/>
  <c r="F8802" i="1"/>
  <c r="H8802" i="1" s="1"/>
  <c r="G8802" i="1"/>
  <c r="F8803" i="1"/>
  <c r="G8803" i="1"/>
  <c r="H8803" i="1"/>
  <c r="F8804" i="1"/>
  <c r="G8804" i="1"/>
  <c r="H8804" i="1"/>
  <c r="F8805" i="1"/>
  <c r="H8805" i="1" s="1"/>
  <c r="G8805" i="1"/>
  <c r="F8806" i="1"/>
  <c r="H8806" i="1" s="1"/>
  <c r="G8806" i="1"/>
  <c r="F8807" i="1"/>
  <c r="G8807" i="1"/>
  <c r="H8807" i="1"/>
  <c r="F8808" i="1"/>
  <c r="G8808" i="1"/>
  <c r="H8808" i="1"/>
  <c r="F8809" i="1"/>
  <c r="H8809" i="1" s="1"/>
  <c r="G8809" i="1"/>
  <c r="F8810" i="1"/>
  <c r="H8810" i="1" s="1"/>
  <c r="G8810" i="1"/>
  <c r="F8811" i="1"/>
  <c r="G8811" i="1"/>
  <c r="H8811" i="1"/>
  <c r="F8812" i="1"/>
  <c r="G8812" i="1"/>
  <c r="H8812" i="1"/>
  <c r="F8813" i="1"/>
  <c r="H8813" i="1" s="1"/>
  <c r="G8813" i="1"/>
  <c r="F8814" i="1"/>
  <c r="H8814" i="1" s="1"/>
  <c r="G8814" i="1"/>
  <c r="F8815" i="1"/>
  <c r="G8815" i="1"/>
  <c r="H8815" i="1"/>
  <c r="F8816" i="1"/>
  <c r="G8816" i="1"/>
  <c r="H8816" i="1"/>
  <c r="F8817" i="1"/>
  <c r="H8817" i="1" s="1"/>
  <c r="G8817" i="1"/>
  <c r="F8818" i="1"/>
  <c r="H8818" i="1" s="1"/>
  <c r="G8818" i="1"/>
  <c r="F8819" i="1"/>
  <c r="G8819" i="1"/>
  <c r="H8819" i="1"/>
  <c r="F8820" i="1"/>
  <c r="G8820" i="1"/>
  <c r="H8820" i="1"/>
  <c r="F8821" i="1"/>
  <c r="H8821" i="1" s="1"/>
  <c r="G8821" i="1"/>
  <c r="F8822" i="1"/>
  <c r="H8822" i="1" s="1"/>
  <c r="G8822" i="1"/>
  <c r="F8823" i="1"/>
  <c r="G8823" i="1"/>
  <c r="H8823" i="1"/>
  <c r="F8824" i="1"/>
  <c r="G8824" i="1"/>
  <c r="H8824" i="1"/>
  <c r="F8825" i="1"/>
  <c r="H8825" i="1" s="1"/>
  <c r="G8825" i="1"/>
  <c r="F8826" i="1"/>
  <c r="H8826" i="1" s="1"/>
  <c r="G8826" i="1"/>
  <c r="F8827" i="1"/>
  <c r="G8827" i="1"/>
  <c r="H8827" i="1"/>
  <c r="F8828" i="1"/>
  <c r="G8828" i="1"/>
  <c r="H8828" i="1"/>
  <c r="F8829" i="1"/>
  <c r="H8829" i="1" s="1"/>
  <c r="G8829" i="1"/>
  <c r="F8830" i="1"/>
  <c r="H8830" i="1" s="1"/>
  <c r="G8830" i="1"/>
  <c r="F8831" i="1"/>
  <c r="G8831" i="1"/>
  <c r="H8831" i="1"/>
  <c r="F8832" i="1"/>
  <c r="G8832" i="1"/>
  <c r="H8832" i="1"/>
  <c r="F8833" i="1"/>
  <c r="H8833" i="1" s="1"/>
  <c r="G8833" i="1"/>
  <c r="F8834" i="1"/>
  <c r="H8834" i="1" s="1"/>
  <c r="G8834" i="1"/>
  <c r="F8835" i="1"/>
  <c r="G8835" i="1"/>
  <c r="H8835" i="1"/>
  <c r="F8836" i="1"/>
  <c r="G8836" i="1"/>
  <c r="H8836" i="1"/>
  <c r="F8837" i="1"/>
  <c r="H8837" i="1" s="1"/>
  <c r="G8837" i="1"/>
  <c r="F8838" i="1"/>
  <c r="H8838" i="1" s="1"/>
  <c r="G8838" i="1"/>
  <c r="F8839" i="1"/>
  <c r="G8839" i="1"/>
  <c r="H8839" i="1"/>
  <c r="F8840" i="1"/>
  <c r="G8840" i="1"/>
  <c r="H8840" i="1"/>
  <c r="F8841" i="1"/>
  <c r="H8841" i="1" s="1"/>
  <c r="G8841" i="1"/>
  <c r="F8842" i="1"/>
  <c r="H8842" i="1" s="1"/>
  <c r="G8842" i="1"/>
  <c r="F8843" i="1"/>
  <c r="G8843" i="1"/>
  <c r="H8843" i="1"/>
  <c r="F8844" i="1"/>
  <c r="G8844" i="1"/>
  <c r="H8844" i="1"/>
  <c r="F8845" i="1"/>
  <c r="H8845" i="1" s="1"/>
  <c r="G8845" i="1"/>
  <c r="F8846" i="1"/>
  <c r="H8846" i="1" s="1"/>
  <c r="G8846" i="1"/>
  <c r="F8847" i="1"/>
  <c r="G8847" i="1"/>
  <c r="H8847" i="1"/>
  <c r="F8848" i="1"/>
  <c r="G8848" i="1"/>
  <c r="H8848" i="1"/>
  <c r="F8849" i="1"/>
  <c r="H8849" i="1" s="1"/>
  <c r="G8849" i="1"/>
  <c r="F8850" i="1"/>
  <c r="H8850" i="1" s="1"/>
  <c r="G8850" i="1"/>
  <c r="F8851" i="1"/>
  <c r="G8851" i="1"/>
  <c r="H8851" i="1"/>
  <c r="F8852" i="1"/>
  <c r="G8852" i="1"/>
  <c r="H8852" i="1"/>
  <c r="F8853" i="1"/>
  <c r="H8853" i="1" s="1"/>
  <c r="G8853" i="1"/>
  <c r="F8854" i="1"/>
  <c r="H8854" i="1" s="1"/>
  <c r="G8854" i="1"/>
  <c r="F8855" i="1"/>
  <c r="G8855" i="1"/>
  <c r="H8855" i="1"/>
  <c r="F8856" i="1"/>
  <c r="G8856" i="1"/>
  <c r="H8856" i="1"/>
  <c r="F8857" i="1"/>
  <c r="H8857" i="1" s="1"/>
  <c r="G8857" i="1"/>
  <c r="F8858" i="1"/>
  <c r="H8858" i="1" s="1"/>
  <c r="G8858" i="1"/>
  <c r="F8859" i="1"/>
  <c r="G8859" i="1"/>
  <c r="H8859" i="1"/>
  <c r="F8860" i="1"/>
  <c r="G8860" i="1"/>
  <c r="H8860" i="1"/>
  <c r="F8861" i="1"/>
  <c r="H8861" i="1" s="1"/>
  <c r="G8861" i="1"/>
  <c r="F8862" i="1"/>
  <c r="H8862" i="1" s="1"/>
  <c r="G8862" i="1"/>
  <c r="F8863" i="1"/>
  <c r="G8863" i="1"/>
  <c r="H8863" i="1"/>
  <c r="F8864" i="1"/>
  <c r="G8864" i="1"/>
  <c r="H8864" i="1"/>
  <c r="F8865" i="1"/>
  <c r="H8865" i="1" s="1"/>
  <c r="G8865" i="1"/>
  <c r="F8866" i="1"/>
  <c r="H8866" i="1" s="1"/>
  <c r="G8866" i="1"/>
  <c r="F8867" i="1"/>
  <c r="G8867" i="1"/>
  <c r="H8867" i="1"/>
  <c r="F8868" i="1"/>
  <c r="G8868" i="1"/>
  <c r="H8868" i="1"/>
  <c r="F8869" i="1"/>
  <c r="H8869" i="1" s="1"/>
  <c r="G8869" i="1"/>
  <c r="F8870" i="1"/>
  <c r="H8870" i="1" s="1"/>
  <c r="G8870" i="1"/>
  <c r="F8871" i="1"/>
  <c r="G8871" i="1"/>
  <c r="H8871" i="1"/>
  <c r="F8872" i="1"/>
  <c r="G8872" i="1"/>
  <c r="H8872" i="1"/>
  <c r="F8873" i="1"/>
  <c r="H8873" i="1" s="1"/>
  <c r="G8873" i="1"/>
  <c r="F8874" i="1"/>
  <c r="H8874" i="1" s="1"/>
  <c r="G8874" i="1"/>
  <c r="F8875" i="1"/>
  <c r="G8875" i="1"/>
  <c r="H8875" i="1"/>
  <c r="F8876" i="1"/>
  <c r="G8876" i="1"/>
  <c r="H8876" i="1"/>
  <c r="F8877" i="1"/>
  <c r="H8877" i="1" s="1"/>
  <c r="G8877" i="1"/>
  <c r="F8878" i="1"/>
  <c r="H8878" i="1" s="1"/>
  <c r="G8878" i="1"/>
  <c r="F8879" i="1"/>
  <c r="G8879" i="1"/>
  <c r="H8879" i="1"/>
  <c r="F8880" i="1"/>
  <c r="G8880" i="1"/>
  <c r="H8880" i="1"/>
  <c r="F8881" i="1"/>
  <c r="H8881" i="1" s="1"/>
  <c r="G8881" i="1"/>
  <c r="F8882" i="1"/>
  <c r="H8882" i="1" s="1"/>
  <c r="G8882" i="1"/>
  <c r="F8883" i="1"/>
  <c r="G8883" i="1"/>
  <c r="H8883" i="1"/>
  <c r="F8884" i="1"/>
  <c r="G8884" i="1"/>
  <c r="H8884" i="1"/>
  <c r="F8885" i="1"/>
  <c r="H8885" i="1" s="1"/>
  <c r="G8885" i="1"/>
  <c r="F8886" i="1"/>
  <c r="H8886" i="1" s="1"/>
  <c r="G8886" i="1"/>
  <c r="F8887" i="1"/>
  <c r="G8887" i="1"/>
  <c r="H8887" i="1"/>
  <c r="F8888" i="1"/>
  <c r="G8888" i="1"/>
  <c r="H8888" i="1"/>
  <c r="F8889" i="1"/>
  <c r="H8889" i="1" s="1"/>
  <c r="G8889" i="1"/>
  <c r="F8890" i="1"/>
  <c r="H8890" i="1" s="1"/>
  <c r="G8890" i="1"/>
  <c r="F8891" i="1"/>
  <c r="G8891" i="1"/>
  <c r="H8891" i="1"/>
  <c r="F8892" i="1"/>
  <c r="G8892" i="1"/>
  <c r="H8892" i="1"/>
  <c r="F8893" i="1"/>
  <c r="H8893" i="1" s="1"/>
  <c r="G8893" i="1"/>
  <c r="F8894" i="1"/>
  <c r="H8894" i="1" s="1"/>
  <c r="G8894" i="1"/>
  <c r="F8895" i="1"/>
  <c r="G8895" i="1"/>
  <c r="H8895" i="1"/>
  <c r="F8896" i="1"/>
  <c r="G8896" i="1"/>
  <c r="H8896" i="1"/>
  <c r="F8897" i="1"/>
  <c r="H8897" i="1" s="1"/>
  <c r="G8897" i="1"/>
  <c r="F8898" i="1"/>
  <c r="H8898" i="1" s="1"/>
  <c r="G8898" i="1"/>
  <c r="F8899" i="1"/>
  <c r="G8899" i="1"/>
  <c r="H8899" i="1"/>
  <c r="F8900" i="1"/>
  <c r="G8900" i="1"/>
  <c r="H8900" i="1"/>
  <c r="F8901" i="1"/>
  <c r="H8901" i="1" s="1"/>
  <c r="G8901" i="1"/>
  <c r="F8902" i="1"/>
  <c r="H8902" i="1" s="1"/>
  <c r="G8902" i="1"/>
  <c r="F8903" i="1"/>
  <c r="G8903" i="1"/>
  <c r="H8903" i="1"/>
  <c r="F8904" i="1"/>
  <c r="G8904" i="1"/>
  <c r="H8904" i="1"/>
  <c r="F8905" i="1"/>
  <c r="H8905" i="1" s="1"/>
  <c r="G8905" i="1"/>
  <c r="F8906" i="1"/>
  <c r="H8906" i="1" s="1"/>
  <c r="G8906" i="1"/>
  <c r="F8907" i="1"/>
  <c r="G8907" i="1"/>
  <c r="H8907" i="1"/>
  <c r="F8908" i="1"/>
  <c r="G8908" i="1"/>
  <c r="H8908" i="1"/>
  <c r="F8909" i="1"/>
  <c r="H8909" i="1" s="1"/>
  <c r="G8909" i="1"/>
  <c r="F8910" i="1"/>
  <c r="H8910" i="1" s="1"/>
  <c r="G8910" i="1"/>
  <c r="F8911" i="1"/>
  <c r="G8911" i="1"/>
  <c r="H8911" i="1"/>
  <c r="F8912" i="1"/>
  <c r="G8912" i="1"/>
  <c r="H8912" i="1"/>
  <c r="F8913" i="1"/>
  <c r="H8913" i="1" s="1"/>
  <c r="G8913" i="1"/>
  <c r="F8914" i="1"/>
  <c r="H8914" i="1" s="1"/>
  <c r="G8914" i="1"/>
  <c r="F8915" i="1"/>
  <c r="G8915" i="1"/>
  <c r="H8915" i="1"/>
  <c r="F8916" i="1"/>
  <c r="G8916" i="1"/>
  <c r="H8916" i="1"/>
  <c r="F8917" i="1"/>
  <c r="H8917" i="1" s="1"/>
  <c r="G8917" i="1"/>
  <c r="F8918" i="1"/>
  <c r="H8918" i="1" s="1"/>
  <c r="G8918" i="1"/>
  <c r="F8919" i="1"/>
  <c r="G8919" i="1"/>
  <c r="H8919" i="1"/>
  <c r="F8920" i="1"/>
  <c r="G8920" i="1"/>
  <c r="H8920" i="1"/>
  <c r="F8921" i="1"/>
  <c r="H8921" i="1" s="1"/>
  <c r="G8921" i="1"/>
  <c r="F8922" i="1"/>
  <c r="H8922" i="1" s="1"/>
  <c r="G8922" i="1"/>
  <c r="F8923" i="1"/>
  <c r="G8923" i="1"/>
  <c r="H8923" i="1"/>
  <c r="F8924" i="1"/>
  <c r="G8924" i="1"/>
  <c r="H8924" i="1"/>
  <c r="F8925" i="1"/>
  <c r="H8925" i="1" s="1"/>
  <c r="G8925" i="1"/>
  <c r="F8926" i="1"/>
  <c r="H8926" i="1" s="1"/>
  <c r="G8926" i="1"/>
  <c r="F8927" i="1"/>
  <c r="G8927" i="1"/>
  <c r="H8927" i="1"/>
  <c r="F8928" i="1"/>
  <c r="G8928" i="1"/>
  <c r="H8928" i="1"/>
  <c r="F8929" i="1"/>
  <c r="H8929" i="1" s="1"/>
  <c r="G8929" i="1"/>
  <c r="F8930" i="1"/>
  <c r="H8930" i="1" s="1"/>
  <c r="G8930" i="1"/>
  <c r="F8931" i="1"/>
  <c r="G8931" i="1"/>
  <c r="H8931" i="1"/>
  <c r="F8932" i="1"/>
  <c r="G8932" i="1"/>
  <c r="H8932" i="1"/>
  <c r="F8933" i="1"/>
  <c r="H8933" i="1" s="1"/>
  <c r="G8933" i="1"/>
  <c r="F8934" i="1"/>
  <c r="H8934" i="1" s="1"/>
  <c r="G8934" i="1"/>
  <c r="F8935" i="1"/>
  <c r="G8935" i="1"/>
  <c r="H8935" i="1"/>
  <c r="F8936" i="1"/>
  <c r="G8936" i="1"/>
  <c r="H8936" i="1"/>
  <c r="F8937" i="1"/>
  <c r="H8937" i="1" s="1"/>
  <c r="G8937" i="1"/>
  <c r="F8938" i="1"/>
  <c r="H8938" i="1" s="1"/>
  <c r="G8938" i="1"/>
  <c r="F8939" i="1"/>
  <c r="G8939" i="1"/>
  <c r="H8939" i="1"/>
  <c r="F8940" i="1"/>
  <c r="G8940" i="1"/>
  <c r="H8940" i="1"/>
  <c r="F8941" i="1"/>
  <c r="H8941" i="1" s="1"/>
  <c r="G8941" i="1"/>
  <c r="F8942" i="1"/>
  <c r="H8942" i="1" s="1"/>
  <c r="G8942" i="1"/>
  <c r="F8943" i="1"/>
  <c r="G8943" i="1"/>
  <c r="H8943" i="1"/>
  <c r="F8944" i="1"/>
  <c r="G8944" i="1"/>
  <c r="H8944" i="1"/>
  <c r="F8945" i="1"/>
  <c r="H8945" i="1" s="1"/>
  <c r="G8945" i="1"/>
  <c r="F8946" i="1"/>
  <c r="H8946" i="1" s="1"/>
  <c r="G8946" i="1"/>
  <c r="F8947" i="1"/>
  <c r="G8947" i="1"/>
  <c r="H8947" i="1"/>
  <c r="F8948" i="1"/>
  <c r="G8948" i="1"/>
  <c r="H8948" i="1"/>
  <c r="F8949" i="1"/>
  <c r="H8949" i="1" s="1"/>
  <c r="G8949" i="1"/>
  <c r="F8950" i="1"/>
  <c r="H8950" i="1" s="1"/>
  <c r="G8950" i="1"/>
  <c r="F8951" i="1"/>
  <c r="G8951" i="1"/>
  <c r="H8951" i="1"/>
  <c r="F8952" i="1"/>
  <c r="G8952" i="1"/>
  <c r="H8952" i="1"/>
  <c r="F8953" i="1"/>
  <c r="H8953" i="1" s="1"/>
  <c r="G8953" i="1"/>
  <c r="F8954" i="1"/>
  <c r="H8954" i="1" s="1"/>
  <c r="G8954" i="1"/>
  <c r="F8955" i="1"/>
  <c r="G8955" i="1"/>
  <c r="H8955" i="1"/>
  <c r="F8956" i="1"/>
  <c r="G8956" i="1"/>
  <c r="H8956" i="1"/>
  <c r="F8957" i="1"/>
  <c r="H8957" i="1" s="1"/>
  <c r="G8957" i="1"/>
  <c r="F8958" i="1"/>
  <c r="H8958" i="1" s="1"/>
  <c r="G8958" i="1"/>
  <c r="F8959" i="1"/>
  <c r="G8959" i="1"/>
  <c r="H8959" i="1"/>
  <c r="F8960" i="1"/>
  <c r="G8960" i="1"/>
  <c r="H8960" i="1"/>
  <c r="F8961" i="1"/>
  <c r="H8961" i="1" s="1"/>
  <c r="G8961" i="1"/>
  <c r="F8962" i="1"/>
  <c r="H8962" i="1" s="1"/>
  <c r="G8962" i="1"/>
  <c r="F8963" i="1"/>
  <c r="G8963" i="1"/>
  <c r="H8963" i="1"/>
  <c r="F8964" i="1"/>
  <c r="G8964" i="1"/>
  <c r="H8964" i="1"/>
  <c r="F8965" i="1"/>
  <c r="H8965" i="1" s="1"/>
  <c r="G8965" i="1"/>
  <c r="F8966" i="1"/>
  <c r="H8966" i="1" s="1"/>
  <c r="G8966" i="1"/>
  <c r="F8967" i="1"/>
  <c r="G8967" i="1"/>
  <c r="H8967" i="1"/>
  <c r="F8968" i="1"/>
  <c r="G8968" i="1"/>
  <c r="H8968" i="1"/>
  <c r="F8969" i="1"/>
  <c r="H8969" i="1" s="1"/>
  <c r="G8969" i="1"/>
  <c r="F8970" i="1"/>
  <c r="H8970" i="1" s="1"/>
  <c r="G8970" i="1"/>
  <c r="F8971" i="1"/>
  <c r="G8971" i="1"/>
  <c r="H8971" i="1"/>
  <c r="F8972" i="1"/>
  <c r="G8972" i="1"/>
  <c r="H8972" i="1"/>
  <c r="F8973" i="1"/>
  <c r="H8973" i="1" s="1"/>
  <c r="G8973" i="1"/>
  <c r="F8974" i="1"/>
  <c r="H8974" i="1" s="1"/>
  <c r="G8974" i="1"/>
  <c r="F8975" i="1"/>
  <c r="G8975" i="1"/>
  <c r="H8975" i="1"/>
  <c r="F8976" i="1"/>
  <c r="G8976" i="1"/>
  <c r="H8976" i="1"/>
  <c r="F8977" i="1"/>
  <c r="H8977" i="1" s="1"/>
  <c r="G8977" i="1"/>
  <c r="F8978" i="1"/>
  <c r="H8978" i="1" s="1"/>
  <c r="G8978" i="1"/>
  <c r="F8979" i="1"/>
  <c r="G8979" i="1"/>
  <c r="H8979" i="1"/>
  <c r="F8980" i="1"/>
  <c r="G8980" i="1"/>
  <c r="H8980" i="1"/>
  <c r="F8981" i="1"/>
  <c r="H8981" i="1" s="1"/>
  <c r="G8981" i="1"/>
  <c r="F8982" i="1"/>
  <c r="H8982" i="1" s="1"/>
  <c r="G8982" i="1"/>
  <c r="F8983" i="1"/>
  <c r="G8983" i="1"/>
  <c r="H8983" i="1"/>
  <c r="F8984" i="1"/>
  <c r="G8984" i="1"/>
  <c r="H8984" i="1"/>
  <c r="F8985" i="1"/>
  <c r="H8985" i="1" s="1"/>
  <c r="G8985" i="1"/>
  <c r="F8986" i="1"/>
  <c r="H8986" i="1" s="1"/>
  <c r="G8986" i="1"/>
  <c r="F8987" i="1"/>
  <c r="G8987" i="1"/>
  <c r="H8987" i="1"/>
  <c r="F8988" i="1"/>
  <c r="G8988" i="1"/>
  <c r="H8988" i="1"/>
  <c r="F8989" i="1"/>
  <c r="H8989" i="1" s="1"/>
  <c r="G8989" i="1"/>
  <c r="F8990" i="1"/>
  <c r="H8990" i="1" s="1"/>
  <c r="G8990" i="1"/>
  <c r="F8991" i="1"/>
  <c r="G8991" i="1"/>
  <c r="H8991" i="1"/>
  <c r="F8992" i="1"/>
  <c r="G8992" i="1"/>
  <c r="H8992" i="1"/>
  <c r="F8993" i="1"/>
  <c r="H8993" i="1" s="1"/>
  <c r="G8993" i="1"/>
  <c r="F8994" i="1"/>
  <c r="H8994" i="1" s="1"/>
  <c r="G8994" i="1"/>
  <c r="F8995" i="1"/>
  <c r="G8995" i="1"/>
  <c r="H8995" i="1"/>
  <c r="F8996" i="1"/>
  <c r="G8996" i="1"/>
  <c r="H8996" i="1"/>
  <c r="F8997" i="1"/>
  <c r="H8997" i="1" s="1"/>
  <c r="G8997" i="1"/>
  <c r="F8998" i="1"/>
  <c r="H8998" i="1" s="1"/>
  <c r="G8998" i="1"/>
  <c r="F8999" i="1"/>
  <c r="G8999" i="1"/>
  <c r="H8999" i="1"/>
  <c r="F9000" i="1"/>
  <c r="G9000" i="1"/>
  <c r="H9000" i="1"/>
  <c r="F9001" i="1"/>
  <c r="H9001" i="1" s="1"/>
  <c r="G9001" i="1"/>
  <c r="F9002" i="1"/>
  <c r="H9002" i="1" s="1"/>
  <c r="G9002" i="1"/>
  <c r="F9003" i="1"/>
  <c r="G9003" i="1"/>
  <c r="H9003" i="1"/>
  <c r="F9004" i="1"/>
  <c r="G9004" i="1"/>
  <c r="H9004" i="1"/>
  <c r="F9005" i="1"/>
  <c r="H9005" i="1" s="1"/>
  <c r="G9005" i="1"/>
  <c r="F9006" i="1"/>
  <c r="H9006" i="1" s="1"/>
  <c r="G9006" i="1"/>
  <c r="F9007" i="1"/>
  <c r="G9007" i="1"/>
  <c r="H9007" i="1"/>
  <c r="F9008" i="1"/>
  <c r="G9008" i="1"/>
  <c r="H9008" i="1"/>
  <c r="F9009" i="1"/>
  <c r="H9009" i="1" s="1"/>
  <c r="G9009" i="1"/>
  <c r="F9010" i="1"/>
  <c r="H9010" i="1" s="1"/>
  <c r="G9010" i="1"/>
  <c r="F9011" i="1"/>
  <c r="G9011" i="1"/>
  <c r="H9011" i="1"/>
  <c r="F9012" i="1"/>
  <c r="G9012" i="1"/>
  <c r="H9012" i="1"/>
  <c r="F9013" i="1"/>
  <c r="H9013" i="1" s="1"/>
  <c r="G9013" i="1"/>
  <c r="F9014" i="1"/>
  <c r="H9014" i="1" s="1"/>
  <c r="G9014" i="1"/>
  <c r="F9015" i="1"/>
  <c r="G9015" i="1"/>
  <c r="H9015" i="1"/>
  <c r="F9016" i="1"/>
  <c r="G9016" i="1"/>
  <c r="H9016" i="1"/>
  <c r="F9017" i="1"/>
  <c r="H9017" i="1" s="1"/>
  <c r="G9017" i="1"/>
  <c r="F9018" i="1"/>
  <c r="H9018" i="1" s="1"/>
  <c r="G9018" i="1"/>
  <c r="F9019" i="1"/>
  <c r="G9019" i="1"/>
  <c r="H9019" i="1"/>
  <c r="F9020" i="1"/>
  <c r="G9020" i="1"/>
  <c r="H9020" i="1"/>
  <c r="F9021" i="1"/>
  <c r="H9021" i="1" s="1"/>
  <c r="G9021" i="1"/>
  <c r="F9022" i="1"/>
  <c r="H9022" i="1" s="1"/>
  <c r="G9022" i="1"/>
  <c r="F9023" i="1"/>
  <c r="G9023" i="1"/>
  <c r="H9023" i="1"/>
  <c r="F9024" i="1"/>
  <c r="G9024" i="1"/>
  <c r="H9024" i="1"/>
  <c r="F9025" i="1"/>
  <c r="H9025" i="1" s="1"/>
  <c r="G9025" i="1"/>
  <c r="F9026" i="1"/>
  <c r="H9026" i="1" s="1"/>
  <c r="G9026" i="1"/>
  <c r="F9027" i="1"/>
  <c r="G9027" i="1"/>
  <c r="H9027" i="1"/>
  <c r="F9028" i="1"/>
  <c r="G9028" i="1"/>
  <c r="H9028" i="1"/>
  <c r="F9029" i="1"/>
  <c r="H9029" i="1" s="1"/>
  <c r="G9029" i="1"/>
  <c r="F9030" i="1"/>
  <c r="H9030" i="1" s="1"/>
  <c r="G9030" i="1"/>
  <c r="F9031" i="1"/>
  <c r="G9031" i="1"/>
  <c r="H9031" i="1"/>
  <c r="F9032" i="1"/>
  <c r="G9032" i="1"/>
  <c r="H9032" i="1"/>
  <c r="F9033" i="1"/>
  <c r="H9033" i="1" s="1"/>
  <c r="G9033" i="1"/>
  <c r="F9034" i="1"/>
  <c r="H9034" i="1" s="1"/>
  <c r="G9034" i="1"/>
  <c r="F9035" i="1"/>
  <c r="G9035" i="1"/>
  <c r="H9035" i="1"/>
  <c r="F9036" i="1"/>
  <c r="G9036" i="1"/>
  <c r="H9036" i="1"/>
  <c r="F9037" i="1"/>
  <c r="H9037" i="1" s="1"/>
  <c r="G9037" i="1"/>
  <c r="F9038" i="1"/>
  <c r="H9038" i="1" s="1"/>
  <c r="G9038" i="1"/>
  <c r="F9039" i="1"/>
  <c r="G9039" i="1"/>
  <c r="H9039" i="1"/>
  <c r="F9040" i="1"/>
  <c r="G9040" i="1"/>
  <c r="H9040" i="1"/>
  <c r="F9041" i="1"/>
  <c r="H9041" i="1" s="1"/>
  <c r="G9041" i="1"/>
  <c r="F9042" i="1"/>
  <c r="H9042" i="1" s="1"/>
  <c r="G9042" i="1"/>
  <c r="F9043" i="1"/>
  <c r="G9043" i="1"/>
  <c r="H9043" i="1"/>
  <c r="F9044" i="1"/>
  <c r="G9044" i="1"/>
  <c r="H9044" i="1"/>
  <c r="F9045" i="1"/>
  <c r="H9045" i="1" s="1"/>
  <c r="G9045" i="1"/>
  <c r="F9046" i="1"/>
  <c r="H9046" i="1" s="1"/>
  <c r="G9046" i="1"/>
  <c r="F9047" i="1"/>
  <c r="G9047" i="1"/>
  <c r="H9047" i="1"/>
  <c r="F9048" i="1"/>
  <c r="G9048" i="1"/>
  <c r="H9048" i="1"/>
  <c r="F9049" i="1"/>
  <c r="H9049" i="1" s="1"/>
  <c r="G9049" i="1"/>
  <c r="F9050" i="1"/>
  <c r="H9050" i="1" s="1"/>
  <c r="G9050" i="1"/>
  <c r="F9051" i="1"/>
  <c r="G9051" i="1"/>
  <c r="H9051" i="1"/>
  <c r="F9052" i="1"/>
  <c r="G9052" i="1"/>
  <c r="H9052" i="1"/>
  <c r="F9053" i="1"/>
  <c r="H9053" i="1" s="1"/>
  <c r="G9053" i="1"/>
  <c r="F9054" i="1"/>
  <c r="H9054" i="1" s="1"/>
  <c r="G9054" i="1"/>
  <c r="F9055" i="1"/>
  <c r="G9055" i="1"/>
  <c r="H9055" i="1"/>
  <c r="F9056" i="1"/>
  <c r="G9056" i="1"/>
  <c r="H9056" i="1"/>
  <c r="F9057" i="1"/>
  <c r="H9057" i="1" s="1"/>
  <c r="G9057" i="1"/>
  <c r="F9058" i="1"/>
  <c r="H9058" i="1" s="1"/>
  <c r="G9058" i="1"/>
  <c r="F9059" i="1"/>
  <c r="G9059" i="1"/>
  <c r="H9059" i="1"/>
  <c r="F9060" i="1"/>
  <c r="G9060" i="1"/>
  <c r="H9060" i="1"/>
  <c r="F9061" i="1"/>
  <c r="H9061" i="1" s="1"/>
  <c r="G9061" i="1"/>
  <c r="F9062" i="1"/>
  <c r="H9062" i="1" s="1"/>
  <c r="G9062" i="1"/>
  <c r="F9063" i="1"/>
  <c r="G9063" i="1"/>
  <c r="H9063" i="1"/>
  <c r="F9064" i="1"/>
  <c r="G9064" i="1"/>
  <c r="H9064" i="1"/>
  <c r="F9065" i="1"/>
  <c r="H9065" i="1" s="1"/>
  <c r="G9065" i="1"/>
  <c r="F9066" i="1"/>
  <c r="H9066" i="1" s="1"/>
  <c r="G9066" i="1"/>
  <c r="F9067" i="1"/>
  <c r="G9067" i="1"/>
  <c r="H9067" i="1"/>
  <c r="F9068" i="1"/>
  <c r="G9068" i="1"/>
  <c r="H9068" i="1"/>
  <c r="F9069" i="1"/>
  <c r="H9069" i="1" s="1"/>
  <c r="G9069" i="1"/>
  <c r="F9070" i="1"/>
  <c r="H9070" i="1" s="1"/>
  <c r="G9070" i="1"/>
  <c r="F9071" i="1"/>
  <c r="G9071" i="1"/>
  <c r="H9071" i="1"/>
  <c r="F9072" i="1"/>
  <c r="G9072" i="1"/>
  <c r="H9072" i="1"/>
  <c r="F9073" i="1"/>
  <c r="H9073" i="1" s="1"/>
  <c r="G9073" i="1"/>
  <c r="F9074" i="1"/>
  <c r="H9074" i="1" s="1"/>
  <c r="G9074" i="1"/>
  <c r="F9075" i="1"/>
  <c r="G9075" i="1"/>
  <c r="H9075" i="1"/>
  <c r="F9076" i="1"/>
  <c r="G9076" i="1"/>
  <c r="H9076" i="1"/>
  <c r="F9077" i="1"/>
  <c r="H9077" i="1" s="1"/>
  <c r="G9077" i="1"/>
  <c r="F9078" i="1"/>
  <c r="H9078" i="1" s="1"/>
  <c r="G9078" i="1"/>
  <c r="F9079" i="1"/>
  <c r="G9079" i="1"/>
  <c r="H9079" i="1"/>
  <c r="F9080" i="1"/>
  <c r="G9080" i="1"/>
  <c r="H9080" i="1"/>
  <c r="F9081" i="1"/>
  <c r="H9081" i="1" s="1"/>
  <c r="G9081" i="1"/>
  <c r="F9082" i="1"/>
  <c r="H9082" i="1" s="1"/>
  <c r="G9082" i="1"/>
  <c r="F9083" i="1"/>
  <c r="G9083" i="1"/>
  <c r="H9083" i="1"/>
  <c r="F9084" i="1"/>
  <c r="G9084" i="1"/>
  <c r="H9084" i="1"/>
  <c r="F9085" i="1"/>
  <c r="H9085" i="1" s="1"/>
  <c r="G9085" i="1"/>
  <c r="F9086" i="1"/>
  <c r="H9086" i="1" s="1"/>
  <c r="G9086" i="1"/>
  <c r="F9087" i="1"/>
  <c r="G9087" i="1"/>
  <c r="H9087" i="1"/>
  <c r="F9088" i="1"/>
  <c r="G9088" i="1"/>
  <c r="H9088" i="1"/>
  <c r="F9089" i="1"/>
  <c r="H9089" i="1" s="1"/>
  <c r="G9089" i="1"/>
  <c r="F9090" i="1"/>
  <c r="H9090" i="1" s="1"/>
  <c r="G9090" i="1"/>
  <c r="F9091" i="1"/>
  <c r="G9091" i="1"/>
  <c r="H9091" i="1"/>
  <c r="F9092" i="1"/>
  <c r="G9092" i="1"/>
  <c r="H9092" i="1"/>
  <c r="F9093" i="1"/>
  <c r="H9093" i="1" s="1"/>
  <c r="G9093" i="1"/>
  <c r="F9094" i="1"/>
  <c r="H9094" i="1" s="1"/>
  <c r="G9094" i="1"/>
  <c r="F9095" i="1"/>
  <c r="G9095" i="1"/>
  <c r="H9095" i="1"/>
  <c r="F9096" i="1"/>
  <c r="G9096" i="1"/>
  <c r="H9096" i="1"/>
  <c r="F9097" i="1"/>
  <c r="H9097" i="1" s="1"/>
  <c r="G9097" i="1"/>
  <c r="F9098" i="1"/>
  <c r="H9098" i="1" s="1"/>
  <c r="G9098" i="1"/>
  <c r="F9099" i="1"/>
  <c r="G9099" i="1"/>
  <c r="H9099" i="1"/>
  <c r="F9100" i="1"/>
  <c r="G9100" i="1"/>
  <c r="H9100" i="1"/>
  <c r="F9101" i="1"/>
  <c r="H9101" i="1" s="1"/>
  <c r="G9101" i="1"/>
  <c r="F9102" i="1"/>
  <c r="H9102" i="1" s="1"/>
  <c r="G9102" i="1"/>
  <c r="F9103" i="1"/>
  <c r="G9103" i="1"/>
  <c r="H9103" i="1"/>
  <c r="F9104" i="1"/>
  <c r="G9104" i="1"/>
  <c r="H9104" i="1"/>
  <c r="F9105" i="1"/>
  <c r="H9105" i="1" s="1"/>
  <c r="G9105" i="1"/>
  <c r="F9106" i="1"/>
  <c r="H9106" i="1" s="1"/>
  <c r="G9106" i="1"/>
  <c r="F9107" i="1"/>
  <c r="G9107" i="1"/>
  <c r="H9107" i="1"/>
  <c r="F9108" i="1"/>
  <c r="G9108" i="1"/>
  <c r="H9108" i="1"/>
  <c r="F9109" i="1"/>
  <c r="H9109" i="1" s="1"/>
  <c r="G9109" i="1"/>
  <c r="F9110" i="1"/>
  <c r="H9110" i="1" s="1"/>
  <c r="G9110" i="1"/>
  <c r="F9111" i="1"/>
  <c r="G9111" i="1"/>
  <c r="H9111" i="1"/>
  <c r="F9112" i="1"/>
  <c r="G9112" i="1"/>
  <c r="H9112" i="1"/>
  <c r="F9113" i="1"/>
  <c r="H9113" i="1" s="1"/>
  <c r="G9113" i="1"/>
  <c r="F9114" i="1"/>
  <c r="H9114" i="1" s="1"/>
  <c r="G9114" i="1"/>
  <c r="F9115" i="1"/>
  <c r="G9115" i="1"/>
  <c r="H9115" i="1"/>
  <c r="F9116" i="1"/>
  <c r="G9116" i="1"/>
  <c r="H9116" i="1"/>
  <c r="F9117" i="1"/>
  <c r="H9117" i="1" s="1"/>
  <c r="G9117" i="1"/>
  <c r="F9118" i="1"/>
  <c r="H9118" i="1" s="1"/>
  <c r="G9118" i="1"/>
  <c r="F9119" i="1"/>
  <c r="G9119" i="1"/>
  <c r="H9119" i="1"/>
  <c r="F9120" i="1"/>
  <c r="G9120" i="1"/>
  <c r="H9120" i="1"/>
  <c r="F9121" i="1"/>
  <c r="H9121" i="1" s="1"/>
  <c r="G9121" i="1"/>
  <c r="F9122" i="1"/>
  <c r="H9122" i="1" s="1"/>
  <c r="G9122" i="1"/>
  <c r="F9123" i="1"/>
  <c r="G9123" i="1"/>
  <c r="H9123" i="1"/>
  <c r="F9124" i="1"/>
  <c r="G9124" i="1"/>
  <c r="H9124" i="1"/>
  <c r="F9125" i="1"/>
  <c r="H9125" i="1" s="1"/>
  <c r="G9125" i="1"/>
  <c r="F9126" i="1"/>
  <c r="H9126" i="1" s="1"/>
  <c r="G9126" i="1"/>
  <c r="F9127" i="1"/>
  <c r="G9127" i="1"/>
  <c r="H9127" i="1"/>
  <c r="F9128" i="1"/>
  <c r="G9128" i="1"/>
  <c r="H9128" i="1"/>
  <c r="F9129" i="1"/>
  <c r="H9129" i="1" s="1"/>
  <c r="G9129" i="1"/>
  <c r="F9130" i="1"/>
  <c r="H9130" i="1" s="1"/>
  <c r="G9130" i="1"/>
  <c r="F9131" i="1"/>
  <c r="G9131" i="1"/>
  <c r="H9131" i="1"/>
  <c r="F9132" i="1"/>
  <c r="G9132" i="1"/>
  <c r="H9132" i="1"/>
  <c r="F9133" i="1"/>
  <c r="H9133" i="1" s="1"/>
  <c r="G9133" i="1"/>
  <c r="F9134" i="1"/>
  <c r="H9134" i="1" s="1"/>
  <c r="G9134" i="1"/>
  <c r="F9135" i="1"/>
  <c r="G9135" i="1"/>
  <c r="H9135" i="1"/>
  <c r="F9136" i="1"/>
  <c r="G9136" i="1"/>
  <c r="H9136" i="1"/>
  <c r="F9137" i="1"/>
  <c r="H9137" i="1" s="1"/>
  <c r="G9137" i="1"/>
  <c r="F9138" i="1"/>
  <c r="H9138" i="1" s="1"/>
  <c r="G9138" i="1"/>
  <c r="F9139" i="1"/>
  <c r="G9139" i="1"/>
  <c r="H9139" i="1"/>
  <c r="F9140" i="1"/>
  <c r="G9140" i="1"/>
  <c r="H9140" i="1"/>
  <c r="F9141" i="1"/>
  <c r="H9141" i="1" s="1"/>
  <c r="G9141" i="1"/>
  <c r="F9142" i="1"/>
  <c r="H9142" i="1" s="1"/>
  <c r="G9142" i="1"/>
  <c r="F9143" i="1"/>
  <c r="G9143" i="1"/>
  <c r="H9143" i="1"/>
  <c r="F9144" i="1"/>
  <c r="G9144" i="1"/>
  <c r="H9144" i="1"/>
  <c r="F9145" i="1"/>
  <c r="H9145" i="1" s="1"/>
  <c r="G9145" i="1"/>
  <c r="F9146" i="1"/>
  <c r="H9146" i="1" s="1"/>
  <c r="G9146" i="1"/>
  <c r="F9147" i="1"/>
  <c r="G9147" i="1"/>
  <c r="H9147" i="1"/>
  <c r="F9148" i="1"/>
  <c r="G9148" i="1"/>
  <c r="H9148" i="1"/>
  <c r="F9149" i="1"/>
  <c r="H9149" i="1" s="1"/>
  <c r="G9149" i="1"/>
  <c r="F9150" i="1"/>
  <c r="H9150" i="1" s="1"/>
  <c r="G9150" i="1"/>
  <c r="F9151" i="1"/>
  <c r="G9151" i="1"/>
  <c r="H9151" i="1"/>
  <c r="F9152" i="1"/>
  <c r="G9152" i="1"/>
  <c r="H9152" i="1"/>
  <c r="F9153" i="1"/>
  <c r="H9153" i="1" s="1"/>
  <c r="G9153" i="1"/>
  <c r="F9154" i="1"/>
  <c r="H9154" i="1" s="1"/>
  <c r="G9154" i="1"/>
  <c r="F9155" i="1"/>
  <c r="G9155" i="1"/>
  <c r="H9155" i="1"/>
  <c r="F9156" i="1"/>
  <c r="G9156" i="1"/>
  <c r="H9156" i="1"/>
  <c r="F9157" i="1"/>
  <c r="H9157" i="1" s="1"/>
  <c r="G9157" i="1"/>
  <c r="F9158" i="1"/>
  <c r="H9158" i="1" s="1"/>
  <c r="G9158" i="1"/>
  <c r="F9159" i="1"/>
  <c r="G9159" i="1"/>
  <c r="H9159" i="1"/>
  <c r="F9160" i="1"/>
  <c r="G9160" i="1"/>
  <c r="H9160" i="1"/>
  <c r="F9161" i="1"/>
  <c r="H9161" i="1" s="1"/>
  <c r="G9161" i="1"/>
  <c r="F9162" i="1"/>
  <c r="H9162" i="1" s="1"/>
  <c r="G9162" i="1"/>
  <c r="F9163" i="1"/>
  <c r="G9163" i="1"/>
  <c r="H9163" i="1"/>
  <c r="F9164" i="1"/>
  <c r="G9164" i="1"/>
  <c r="H9164" i="1"/>
  <c r="F9165" i="1"/>
  <c r="H9165" i="1" s="1"/>
  <c r="G9165" i="1"/>
  <c r="F9166" i="1"/>
  <c r="H9166" i="1" s="1"/>
  <c r="G9166" i="1"/>
  <c r="F9167" i="1"/>
  <c r="G9167" i="1"/>
  <c r="H9167" i="1"/>
  <c r="F9168" i="1"/>
  <c r="G9168" i="1"/>
  <c r="H9168" i="1"/>
  <c r="F9169" i="1"/>
  <c r="H9169" i="1" s="1"/>
  <c r="G9169" i="1"/>
  <c r="F9170" i="1"/>
  <c r="H9170" i="1" s="1"/>
  <c r="G9170" i="1"/>
  <c r="F9171" i="1"/>
  <c r="G9171" i="1"/>
  <c r="H9171" i="1"/>
  <c r="F9172" i="1"/>
  <c r="G9172" i="1"/>
  <c r="H9172" i="1"/>
  <c r="F9173" i="1"/>
  <c r="H9173" i="1" s="1"/>
  <c r="G9173" i="1"/>
  <c r="F9174" i="1"/>
  <c r="H9174" i="1" s="1"/>
  <c r="G9174" i="1"/>
  <c r="F9175" i="1"/>
  <c r="G9175" i="1"/>
  <c r="H9175" i="1"/>
  <c r="F9176" i="1"/>
  <c r="G9176" i="1"/>
  <c r="H9176" i="1"/>
  <c r="F9177" i="1"/>
  <c r="H9177" i="1" s="1"/>
  <c r="G9177" i="1"/>
  <c r="F9178" i="1"/>
  <c r="H9178" i="1" s="1"/>
  <c r="G9178" i="1"/>
  <c r="F9179" i="1"/>
  <c r="G9179" i="1"/>
  <c r="H9179" i="1"/>
  <c r="F9180" i="1"/>
  <c r="G9180" i="1"/>
  <c r="H9180" i="1"/>
  <c r="F9181" i="1"/>
  <c r="H9181" i="1" s="1"/>
  <c r="G9181" i="1"/>
  <c r="F9182" i="1"/>
  <c r="H9182" i="1" s="1"/>
  <c r="G9182" i="1"/>
  <c r="F9183" i="1"/>
  <c r="G9183" i="1"/>
  <c r="H9183" i="1"/>
  <c r="F9184" i="1"/>
  <c r="G9184" i="1"/>
  <c r="H9184" i="1"/>
  <c r="F9185" i="1"/>
  <c r="H9185" i="1" s="1"/>
  <c r="G9185" i="1"/>
  <c r="F9186" i="1"/>
  <c r="H9186" i="1" s="1"/>
  <c r="G9186" i="1"/>
  <c r="F9187" i="1"/>
  <c r="G9187" i="1"/>
  <c r="H9187" i="1"/>
  <c r="F9188" i="1"/>
  <c r="G9188" i="1"/>
  <c r="H9188" i="1"/>
  <c r="F9189" i="1"/>
  <c r="H9189" i="1" s="1"/>
  <c r="G9189" i="1"/>
  <c r="F9190" i="1"/>
  <c r="H9190" i="1" s="1"/>
  <c r="G9190" i="1"/>
  <c r="F9191" i="1"/>
  <c r="G9191" i="1"/>
  <c r="H9191" i="1"/>
  <c r="F9192" i="1"/>
  <c r="G9192" i="1"/>
  <c r="H9192" i="1"/>
  <c r="F9193" i="1"/>
  <c r="H9193" i="1" s="1"/>
  <c r="G9193" i="1"/>
  <c r="F9194" i="1"/>
  <c r="H9194" i="1" s="1"/>
  <c r="G9194" i="1"/>
  <c r="F9195" i="1"/>
  <c r="G9195" i="1"/>
  <c r="H9195" i="1"/>
  <c r="F9196" i="1"/>
  <c r="G9196" i="1"/>
  <c r="H9196" i="1"/>
  <c r="F9197" i="1"/>
  <c r="H9197" i="1" s="1"/>
  <c r="G9197" i="1"/>
  <c r="F9198" i="1"/>
  <c r="H9198" i="1" s="1"/>
  <c r="G9198" i="1"/>
  <c r="F9199" i="1"/>
  <c r="G9199" i="1"/>
  <c r="H9199" i="1"/>
  <c r="F9200" i="1"/>
  <c r="G9200" i="1"/>
  <c r="H9200" i="1"/>
  <c r="F9201" i="1"/>
  <c r="H9201" i="1" s="1"/>
  <c r="G9201" i="1"/>
  <c r="F9202" i="1"/>
  <c r="H9202" i="1" s="1"/>
  <c r="G9202" i="1"/>
  <c r="F9203" i="1"/>
  <c r="G9203" i="1"/>
  <c r="H9203" i="1"/>
  <c r="F9204" i="1"/>
  <c r="G9204" i="1"/>
  <c r="H9204" i="1"/>
  <c r="F9205" i="1"/>
  <c r="H9205" i="1" s="1"/>
  <c r="G9205" i="1"/>
  <c r="F9206" i="1"/>
  <c r="H9206" i="1" s="1"/>
  <c r="G9206" i="1"/>
  <c r="F9207" i="1"/>
  <c r="G9207" i="1"/>
  <c r="H9207" i="1"/>
  <c r="F9208" i="1"/>
  <c r="G9208" i="1"/>
  <c r="H9208" i="1"/>
  <c r="F9209" i="1"/>
  <c r="H9209" i="1" s="1"/>
  <c r="G9209" i="1"/>
  <c r="F9210" i="1"/>
  <c r="H9210" i="1" s="1"/>
  <c r="G9210" i="1"/>
  <c r="F9211" i="1"/>
  <c r="G9211" i="1"/>
  <c r="H9211" i="1"/>
  <c r="F9212" i="1"/>
  <c r="G9212" i="1"/>
  <c r="H9212" i="1"/>
  <c r="F9213" i="1"/>
  <c r="H9213" i="1" s="1"/>
  <c r="G9213" i="1"/>
  <c r="F9214" i="1"/>
  <c r="H9214" i="1" s="1"/>
  <c r="G9214" i="1"/>
  <c r="F9215" i="1"/>
  <c r="G9215" i="1"/>
  <c r="H9215" i="1"/>
  <c r="F9216" i="1"/>
  <c r="G9216" i="1"/>
  <c r="H9216" i="1"/>
  <c r="F9217" i="1"/>
  <c r="H9217" i="1" s="1"/>
  <c r="G9217" i="1"/>
  <c r="F9218" i="1"/>
  <c r="H9218" i="1" s="1"/>
  <c r="G9218" i="1"/>
  <c r="F9219" i="1"/>
  <c r="G9219" i="1"/>
  <c r="H9219" i="1"/>
  <c r="F9220" i="1"/>
  <c r="G9220" i="1"/>
  <c r="H9220" i="1"/>
  <c r="F9221" i="1"/>
  <c r="H9221" i="1" s="1"/>
  <c r="G9221" i="1"/>
  <c r="F9222" i="1"/>
  <c r="H9222" i="1" s="1"/>
  <c r="G9222" i="1"/>
  <c r="F9223" i="1"/>
  <c r="G9223" i="1"/>
  <c r="H9223" i="1"/>
  <c r="F9224" i="1"/>
  <c r="G9224" i="1"/>
  <c r="H9224" i="1"/>
  <c r="F9225" i="1"/>
  <c r="H9225" i="1" s="1"/>
  <c r="G9225" i="1"/>
  <c r="F9226" i="1"/>
  <c r="H9226" i="1" s="1"/>
  <c r="G9226" i="1"/>
  <c r="F9227" i="1"/>
  <c r="G9227" i="1"/>
  <c r="H9227" i="1"/>
  <c r="F9228" i="1"/>
  <c r="G9228" i="1"/>
  <c r="H9228" i="1"/>
  <c r="F9229" i="1"/>
  <c r="H9229" i="1" s="1"/>
  <c r="G9229" i="1"/>
  <c r="F9230" i="1"/>
  <c r="H9230" i="1" s="1"/>
  <c r="G9230" i="1"/>
  <c r="F9231" i="1"/>
  <c r="G9231" i="1"/>
  <c r="H9231" i="1"/>
  <c r="F9232" i="1"/>
  <c r="G9232" i="1"/>
  <c r="H9232" i="1"/>
  <c r="F9233" i="1"/>
  <c r="H9233" i="1" s="1"/>
  <c r="G9233" i="1"/>
  <c r="F9234" i="1"/>
  <c r="H9234" i="1" s="1"/>
  <c r="G9234" i="1"/>
  <c r="F9235" i="1"/>
  <c r="G9235" i="1"/>
  <c r="H9235" i="1"/>
  <c r="F9236" i="1"/>
  <c r="G9236" i="1"/>
  <c r="H9236" i="1"/>
  <c r="F9237" i="1"/>
  <c r="H9237" i="1" s="1"/>
  <c r="G9237" i="1"/>
  <c r="F9238" i="1"/>
  <c r="H9238" i="1" s="1"/>
  <c r="G9238" i="1"/>
  <c r="F9239" i="1"/>
  <c r="G9239" i="1"/>
  <c r="H9239" i="1"/>
  <c r="F9240" i="1"/>
  <c r="G9240" i="1"/>
  <c r="H9240" i="1"/>
  <c r="F9241" i="1"/>
  <c r="H9241" i="1" s="1"/>
  <c r="G9241" i="1"/>
  <c r="F9242" i="1"/>
  <c r="H9242" i="1" s="1"/>
  <c r="G9242" i="1"/>
  <c r="F9243" i="1"/>
  <c r="G9243" i="1"/>
  <c r="H9243" i="1"/>
  <c r="F9244" i="1"/>
  <c r="G9244" i="1"/>
  <c r="H9244" i="1"/>
  <c r="F9245" i="1"/>
  <c r="H9245" i="1" s="1"/>
  <c r="G9245" i="1"/>
  <c r="F9246" i="1"/>
  <c r="H9246" i="1" s="1"/>
  <c r="G9246" i="1"/>
  <c r="F9247" i="1"/>
  <c r="G9247" i="1"/>
  <c r="H9247" i="1"/>
  <c r="F9248" i="1"/>
  <c r="G9248" i="1"/>
  <c r="H9248" i="1"/>
  <c r="F9249" i="1"/>
  <c r="H9249" i="1" s="1"/>
  <c r="G9249" i="1"/>
  <c r="F9250" i="1"/>
  <c r="H9250" i="1" s="1"/>
  <c r="G9250" i="1"/>
  <c r="F9251" i="1"/>
  <c r="G9251" i="1"/>
  <c r="H9251" i="1"/>
  <c r="F9252" i="1"/>
  <c r="G9252" i="1"/>
  <c r="H9252" i="1"/>
  <c r="F9253" i="1"/>
  <c r="H9253" i="1" s="1"/>
  <c r="G9253" i="1"/>
  <c r="F9254" i="1"/>
  <c r="H9254" i="1" s="1"/>
  <c r="G9254" i="1"/>
  <c r="F9255" i="1"/>
  <c r="G9255" i="1"/>
  <c r="H9255" i="1"/>
  <c r="F9256" i="1"/>
  <c r="G9256" i="1"/>
  <c r="H9256" i="1"/>
  <c r="F9257" i="1"/>
  <c r="H9257" i="1" s="1"/>
  <c r="G9257" i="1"/>
  <c r="F9258" i="1"/>
  <c r="H9258" i="1" s="1"/>
  <c r="G9258" i="1"/>
  <c r="F9259" i="1"/>
  <c r="G9259" i="1"/>
  <c r="H9259" i="1"/>
  <c r="F9260" i="1"/>
  <c r="G9260" i="1"/>
  <c r="H9260" i="1"/>
  <c r="F9261" i="1"/>
  <c r="H9261" i="1" s="1"/>
  <c r="G9261" i="1"/>
  <c r="F9262" i="1"/>
  <c r="H9262" i="1" s="1"/>
  <c r="G9262" i="1"/>
  <c r="F9263" i="1"/>
  <c r="G9263" i="1"/>
  <c r="H9263" i="1"/>
  <c r="F9264" i="1"/>
  <c r="G9264" i="1"/>
  <c r="H9264" i="1"/>
  <c r="F9265" i="1"/>
  <c r="H9265" i="1" s="1"/>
  <c r="G9265" i="1"/>
  <c r="F9266" i="1"/>
  <c r="H9266" i="1" s="1"/>
  <c r="G9266" i="1"/>
  <c r="F9267" i="1"/>
  <c r="G9267" i="1"/>
  <c r="H9267" i="1"/>
  <c r="F9268" i="1"/>
  <c r="G9268" i="1"/>
  <c r="H9268" i="1"/>
  <c r="F9269" i="1"/>
  <c r="H9269" i="1" s="1"/>
  <c r="G9269" i="1"/>
  <c r="F9270" i="1"/>
  <c r="H9270" i="1" s="1"/>
  <c r="G9270" i="1"/>
  <c r="F9271" i="1"/>
  <c r="G9271" i="1"/>
  <c r="H9271" i="1"/>
  <c r="F9272" i="1"/>
  <c r="G9272" i="1"/>
  <c r="H9272" i="1"/>
  <c r="F9273" i="1"/>
  <c r="H9273" i="1" s="1"/>
  <c r="G9273" i="1"/>
  <c r="F9274" i="1"/>
  <c r="H9274" i="1" s="1"/>
  <c r="G9274" i="1"/>
  <c r="F9275" i="1"/>
  <c r="G9275" i="1"/>
  <c r="H9275" i="1"/>
  <c r="F9276" i="1"/>
  <c r="G9276" i="1"/>
  <c r="H9276" i="1"/>
  <c r="F9277" i="1"/>
  <c r="H9277" i="1" s="1"/>
  <c r="G9277" i="1"/>
  <c r="F9278" i="1"/>
  <c r="H9278" i="1" s="1"/>
  <c r="G9278" i="1"/>
  <c r="F9279" i="1"/>
  <c r="G9279" i="1"/>
  <c r="H9279" i="1"/>
  <c r="F9280" i="1"/>
  <c r="G9280" i="1"/>
  <c r="H9280" i="1"/>
  <c r="F9281" i="1"/>
  <c r="H9281" i="1" s="1"/>
  <c r="G9281" i="1"/>
  <c r="F9282" i="1"/>
  <c r="H9282" i="1" s="1"/>
  <c r="G9282" i="1"/>
  <c r="F9283" i="1"/>
  <c r="G9283" i="1"/>
  <c r="H9283" i="1"/>
  <c r="F9284" i="1"/>
  <c r="G9284" i="1"/>
  <c r="H9284" i="1"/>
  <c r="F9285" i="1"/>
  <c r="H9285" i="1" s="1"/>
  <c r="G9285" i="1"/>
  <c r="F9286" i="1"/>
  <c r="H9286" i="1" s="1"/>
  <c r="G9286" i="1"/>
  <c r="F9287" i="1"/>
  <c r="G9287" i="1"/>
  <c r="H9287" i="1"/>
  <c r="F9288" i="1"/>
  <c r="G9288" i="1"/>
  <c r="H9288" i="1"/>
  <c r="F9289" i="1"/>
  <c r="H9289" i="1" s="1"/>
  <c r="G9289" i="1"/>
  <c r="F9290" i="1"/>
  <c r="H9290" i="1" s="1"/>
  <c r="G9290" i="1"/>
  <c r="F9291" i="1"/>
  <c r="G9291" i="1"/>
  <c r="H9291" i="1"/>
  <c r="F9292" i="1"/>
  <c r="G9292" i="1"/>
  <c r="H9292" i="1"/>
  <c r="F9293" i="1"/>
  <c r="H9293" i="1" s="1"/>
  <c r="G9293" i="1"/>
  <c r="F9294" i="1"/>
  <c r="H9294" i="1" s="1"/>
  <c r="G9294" i="1"/>
  <c r="F9295" i="1"/>
  <c r="G9295" i="1"/>
  <c r="H9295" i="1"/>
  <c r="F9296" i="1"/>
  <c r="G9296" i="1"/>
  <c r="H9296" i="1"/>
  <c r="F9297" i="1"/>
  <c r="H9297" i="1" s="1"/>
  <c r="G9297" i="1"/>
  <c r="F9298" i="1"/>
  <c r="H9298" i="1" s="1"/>
  <c r="G9298" i="1"/>
  <c r="F9299" i="1"/>
  <c r="G9299" i="1"/>
  <c r="H9299" i="1"/>
  <c r="F9300" i="1"/>
  <c r="G9300" i="1"/>
  <c r="H9300" i="1"/>
  <c r="F9301" i="1"/>
  <c r="H9301" i="1" s="1"/>
  <c r="G9301" i="1"/>
  <c r="F9302" i="1"/>
  <c r="H9302" i="1" s="1"/>
  <c r="G9302" i="1"/>
  <c r="F9303" i="1"/>
  <c r="G9303" i="1"/>
  <c r="H9303" i="1"/>
  <c r="F9304" i="1"/>
  <c r="G9304" i="1"/>
  <c r="H9304" i="1"/>
  <c r="F9305" i="1"/>
  <c r="H9305" i="1" s="1"/>
  <c r="G9305" i="1"/>
  <c r="F9306" i="1"/>
  <c r="H9306" i="1" s="1"/>
  <c r="G9306" i="1"/>
  <c r="F9307" i="1"/>
  <c r="G9307" i="1"/>
  <c r="H9307" i="1"/>
  <c r="F9308" i="1"/>
  <c r="G9308" i="1"/>
  <c r="H9308" i="1"/>
  <c r="F9309" i="1"/>
  <c r="H9309" i="1" s="1"/>
  <c r="G9309" i="1"/>
  <c r="F9310" i="1"/>
  <c r="H9310" i="1" s="1"/>
  <c r="G9310" i="1"/>
  <c r="F9311" i="1"/>
  <c r="G9311" i="1"/>
  <c r="H9311" i="1"/>
  <c r="F9312" i="1"/>
  <c r="G9312" i="1"/>
  <c r="H9312" i="1"/>
  <c r="F9313" i="1"/>
  <c r="H9313" i="1" s="1"/>
  <c r="G9313" i="1"/>
  <c r="F9314" i="1"/>
  <c r="H9314" i="1" s="1"/>
  <c r="G9314" i="1"/>
  <c r="F9315" i="1"/>
  <c r="G9315" i="1"/>
  <c r="H9315" i="1"/>
  <c r="F9316" i="1"/>
  <c r="G9316" i="1"/>
  <c r="H9316" i="1"/>
  <c r="F9317" i="1"/>
  <c r="H9317" i="1" s="1"/>
  <c r="G9317" i="1"/>
  <c r="F9318" i="1"/>
  <c r="H9318" i="1" s="1"/>
  <c r="G9318" i="1"/>
  <c r="F9319" i="1"/>
  <c r="G9319" i="1"/>
  <c r="H9319" i="1"/>
  <c r="F9320" i="1"/>
  <c r="G9320" i="1"/>
  <c r="H9320" i="1"/>
  <c r="F9321" i="1"/>
  <c r="H9321" i="1" s="1"/>
  <c r="G9321" i="1"/>
  <c r="F9322" i="1"/>
  <c r="H9322" i="1" s="1"/>
  <c r="G9322" i="1"/>
  <c r="F9323" i="1"/>
  <c r="G9323" i="1"/>
  <c r="H9323" i="1"/>
  <c r="F9324" i="1"/>
  <c r="G9324" i="1"/>
  <c r="H9324" i="1"/>
  <c r="F9325" i="1"/>
  <c r="H9325" i="1" s="1"/>
  <c r="G9325" i="1"/>
  <c r="F9326" i="1"/>
  <c r="H9326" i="1" s="1"/>
  <c r="G9326" i="1"/>
  <c r="F9327" i="1"/>
  <c r="G9327" i="1"/>
  <c r="H9327" i="1"/>
  <c r="F9328" i="1"/>
  <c r="G9328" i="1"/>
  <c r="H9328" i="1"/>
  <c r="F9329" i="1"/>
  <c r="H9329" i="1" s="1"/>
  <c r="G9329" i="1"/>
  <c r="F9330" i="1"/>
  <c r="H9330" i="1" s="1"/>
  <c r="G9330" i="1"/>
  <c r="F9331" i="1"/>
  <c r="G9331" i="1"/>
  <c r="H9331" i="1"/>
  <c r="F9332" i="1"/>
  <c r="G9332" i="1"/>
  <c r="H9332" i="1"/>
  <c r="F9333" i="1"/>
  <c r="H9333" i="1" s="1"/>
  <c r="G9333" i="1"/>
  <c r="F9334" i="1"/>
  <c r="H9334" i="1" s="1"/>
  <c r="G9334" i="1"/>
  <c r="F9335" i="1"/>
  <c r="G9335" i="1"/>
  <c r="H9335" i="1"/>
  <c r="F9336" i="1"/>
  <c r="G9336" i="1"/>
  <c r="H9336" i="1"/>
  <c r="F9337" i="1"/>
  <c r="H9337" i="1" s="1"/>
  <c r="G9337" i="1"/>
  <c r="F9338" i="1"/>
  <c r="H9338" i="1" s="1"/>
  <c r="G9338" i="1"/>
  <c r="F9339" i="1"/>
  <c r="G9339" i="1"/>
  <c r="H9339" i="1"/>
  <c r="F9340" i="1"/>
  <c r="G9340" i="1"/>
  <c r="H9340" i="1"/>
  <c r="F9341" i="1"/>
  <c r="H9341" i="1" s="1"/>
  <c r="G9341" i="1"/>
  <c r="F9342" i="1"/>
  <c r="H9342" i="1" s="1"/>
  <c r="G9342" i="1"/>
  <c r="F9343" i="1"/>
  <c r="G9343" i="1"/>
  <c r="H9343" i="1"/>
  <c r="F9344" i="1"/>
  <c r="G9344" i="1"/>
  <c r="H9344" i="1"/>
  <c r="F9345" i="1"/>
  <c r="H9345" i="1" s="1"/>
  <c r="G9345" i="1"/>
  <c r="F9346" i="1"/>
  <c r="H9346" i="1" s="1"/>
  <c r="G9346" i="1"/>
  <c r="F9347" i="1"/>
  <c r="G9347" i="1"/>
  <c r="H9347" i="1"/>
  <c r="F9348" i="1"/>
  <c r="G9348" i="1"/>
  <c r="H9348" i="1"/>
  <c r="F9349" i="1"/>
  <c r="H9349" i="1" s="1"/>
  <c r="G9349" i="1"/>
  <c r="F9350" i="1"/>
  <c r="H9350" i="1" s="1"/>
  <c r="G9350" i="1"/>
  <c r="F9351" i="1"/>
  <c r="G9351" i="1"/>
  <c r="H9351" i="1"/>
  <c r="F9352" i="1"/>
  <c r="G9352" i="1"/>
  <c r="H9352" i="1"/>
  <c r="F9353" i="1"/>
  <c r="H9353" i="1" s="1"/>
  <c r="G9353" i="1"/>
  <c r="F9354" i="1"/>
  <c r="H9354" i="1" s="1"/>
  <c r="G9354" i="1"/>
  <c r="F9355" i="1"/>
  <c r="G9355" i="1"/>
  <c r="H9355" i="1"/>
  <c r="F9356" i="1"/>
  <c r="G9356" i="1"/>
  <c r="H9356" i="1"/>
  <c r="F9357" i="1"/>
  <c r="H9357" i="1" s="1"/>
  <c r="G9357" i="1"/>
  <c r="F9358" i="1"/>
  <c r="H9358" i="1" s="1"/>
  <c r="G9358" i="1"/>
  <c r="F9359" i="1"/>
  <c r="G9359" i="1"/>
  <c r="H9359" i="1"/>
  <c r="F9360" i="1"/>
  <c r="G9360" i="1"/>
  <c r="H9360" i="1"/>
  <c r="F9361" i="1"/>
  <c r="H9361" i="1" s="1"/>
  <c r="G9361" i="1"/>
  <c r="F9362" i="1"/>
  <c r="H9362" i="1" s="1"/>
  <c r="G9362" i="1"/>
  <c r="F9363" i="1"/>
  <c r="G9363" i="1"/>
  <c r="H9363" i="1"/>
  <c r="F9364" i="1"/>
  <c r="G9364" i="1"/>
  <c r="H9364" i="1"/>
  <c r="F9365" i="1"/>
  <c r="H9365" i="1" s="1"/>
  <c r="G9365" i="1"/>
  <c r="F9366" i="1"/>
  <c r="H9366" i="1" s="1"/>
  <c r="G9366" i="1"/>
  <c r="F9367" i="1"/>
  <c r="G9367" i="1"/>
  <c r="H9367" i="1"/>
  <c r="F9368" i="1"/>
  <c r="G9368" i="1"/>
  <c r="H9368" i="1"/>
  <c r="F9369" i="1"/>
  <c r="H9369" i="1" s="1"/>
  <c r="G9369" i="1"/>
  <c r="F9370" i="1"/>
  <c r="H9370" i="1" s="1"/>
  <c r="G9370" i="1"/>
  <c r="F9371" i="1"/>
  <c r="G9371" i="1"/>
  <c r="H9371" i="1"/>
  <c r="F9372" i="1"/>
  <c r="G9372" i="1"/>
  <c r="H9372" i="1"/>
  <c r="F9373" i="1"/>
  <c r="H9373" i="1" s="1"/>
  <c r="G9373" i="1"/>
  <c r="F9374" i="1"/>
  <c r="H9374" i="1" s="1"/>
  <c r="G9374" i="1"/>
  <c r="F9375" i="1"/>
  <c r="G9375" i="1"/>
  <c r="H9375" i="1"/>
  <c r="F9376" i="1"/>
  <c r="G9376" i="1"/>
  <c r="H9376" i="1"/>
  <c r="F9377" i="1"/>
  <c r="H9377" i="1" s="1"/>
  <c r="G9377" i="1"/>
  <c r="F9378" i="1"/>
  <c r="H9378" i="1" s="1"/>
  <c r="G9378" i="1"/>
  <c r="F9379" i="1"/>
  <c r="G9379" i="1"/>
  <c r="H9379" i="1"/>
  <c r="F9380" i="1"/>
  <c r="G9380" i="1"/>
  <c r="H9380" i="1"/>
  <c r="F9381" i="1"/>
  <c r="H9381" i="1" s="1"/>
  <c r="G9381" i="1"/>
  <c r="F9382" i="1"/>
  <c r="H9382" i="1" s="1"/>
  <c r="G9382" i="1"/>
  <c r="F9383" i="1"/>
  <c r="G9383" i="1"/>
  <c r="H9383" i="1"/>
  <c r="F9384" i="1"/>
  <c r="G9384" i="1"/>
  <c r="H9384" i="1"/>
  <c r="F9385" i="1"/>
  <c r="H9385" i="1" s="1"/>
  <c r="G9385" i="1"/>
  <c r="F9386" i="1"/>
  <c r="H9386" i="1" s="1"/>
  <c r="G9386" i="1"/>
  <c r="F9387" i="1"/>
  <c r="G9387" i="1"/>
  <c r="H9387" i="1"/>
  <c r="F9388" i="1"/>
  <c r="G9388" i="1"/>
  <c r="H9388" i="1"/>
  <c r="F9389" i="1"/>
  <c r="H9389" i="1" s="1"/>
  <c r="G9389" i="1"/>
  <c r="F9390" i="1"/>
  <c r="H9390" i="1" s="1"/>
  <c r="G9390" i="1"/>
  <c r="F9391" i="1"/>
  <c r="G9391" i="1"/>
  <c r="H9391" i="1"/>
  <c r="F9392" i="1"/>
  <c r="G9392" i="1"/>
  <c r="H9392" i="1"/>
  <c r="F9393" i="1"/>
  <c r="H9393" i="1" s="1"/>
  <c r="G9393" i="1"/>
  <c r="F9394" i="1"/>
  <c r="H9394" i="1" s="1"/>
  <c r="G9394" i="1"/>
  <c r="F9395" i="1"/>
  <c r="G9395" i="1"/>
  <c r="H9395" i="1"/>
  <c r="F9396" i="1"/>
  <c r="G9396" i="1"/>
  <c r="H9396" i="1"/>
  <c r="F9397" i="1"/>
  <c r="H9397" i="1" s="1"/>
  <c r="G9397" i="1"/>
  <c r="F9398" i="1"/>
  <c r="H9398" i="1" s="1"/>
  <c r="G9398" i="1"/>
  <c r="F9399" i="1"/>
  <c r="G9399" i="1"/>
  <c r="H9399" i="1"/>
  <c r="F9400" i="1"/>
  <c r="G9400" i="1"/>
  <c r="H9400" i="1"/>
  <c r="F9401" i="1"/>
  <c r="H9401" i="1" s="1"/>
  <c r="G9401" i="1"/>
  <c r="F9402" i="1"/>
  <c r="H9402" i="1" s="1"/>
  <c r="G9402" i="1"/>
  <c r="F9403" i="1"/>
  <c r="G9403" i="1"/>
  <c r="H9403" i="1"/>
  <c r="F9404" i="1"/>
  <c r="G9404" i="1"/>
  <c r="H9404" i="1"/>
  <c r="F9405" i="1"/>
  <c r="H9405" i="1" s="1"/>
  <c r="G9405" i="1"/>
  <c r="F9406" i="1"/>
  <c r="H9406" i="1" s="1"/>
  <c r="G9406" i="1"/>
  <c r="F9407" i="1"/>
  <c r="G9407" i="1"/>
  <c r="H9407" i="1"/>
  <c r="F9408" i="1"/>
  <c r="G9408" i="1"/>
  <c r="H9408" i="1"/>
  <c r="F9409" i="1"/>
  <c r="H9409" i="1" s="1"/>
  <c r="G9409" i="1"/>
  <c r="F9410" i="1"/>
  <c r="H9410" i="1" s="1"/>
  <c r="G9410" i="1"/>
  <c r="F9411" i="1"/>
  <c r="G9411" i="1"/>
  <c r="H9411" i="1"/>
  <c r="F9412" i="1"/>
  <c r="G9412" i="1"/>
  <c r="H9412" i="1"/>
  <c r="F9413" i="1"/>
  <c r="H9413" i="1" s="1"/>
  <c r="G9413" i="1"/>
  <c r="F9414" i="1"/>
  <c r="H9414" i="1" s="1"/>
  <c r="G9414" i="1"/>
  <c r="F9415" i="1"/>
  <c r="G9415" i="1"/>
  <c r="H9415" i="1"/>
  <c r="F9416" i="1"/>
  <c r="G9416" i="1"/>
  <c r="H9416" i="1"/>
  <c r="F9417" i="1"/>
  <c r="H9417" i="1" s="1"/>
  <c r="G9417" i="1"/>
  <c r="F9418" i="1"/>
  <c r="H9418" i="1" s="1"/>
  <c r="G9418" i="1"/>
  <c r="F9419" i="1"/>
  <c r="G9419" i="1"/>
  <c r="H9419" i="1"/>
  <c r="F9420" i="1"/>
  <c r="G9420" i="1"/>
  <c r="H9420" i="1"/>
  <c r="F9421" i="1"/>
  <c r="H9421" i="1" s="1"/>
  <c r="G9421" i="1"/>
  <c r="F9422" i="1"/>
  <c r="H9422" i="1" s="1"/>
  <c r="G9422" i="1"/>
  <c r="F9423" i="1"/>
  <c r="G9423" i="1"/>
  <c r="H9423" i="1"/>
  <c r="F9424" i="1"/>
  <c r="G9424" i="1"/>
  <c r="H9424" i="1"/>
  <c r="F9425" i="1"/>
  <c r="H9425" i="1" s="1"/>
  <c r="G9425" i="1"/>
  <c r="F9426" i="1"/>
  <c r="H9426" i="1" s="1"/>
  <c r="G9426" i="1"/>
  <c r="F9427" i="1"/>
  <c r="G9427" i="1"/>
  <c r="H9427" i="1"/>
  <c r="F9428" i="1"/>
  <c r="G9428" i="1"/>
  <c r="H9428" i="1"/>
  <c r="F9429" i="1"/>
  <c r="H9429" i="1" s="1"/>
  <c r="G9429" i="1"/>
  <c r="F9430" i="1"/>
  <c r="H9430" i="1" s="1"/>
  <c r="G9430" i="1"/>
  <c r="F9431" i="1"/>
  <c r="G9431" i="1"/>
  <c r="H9431" i="1"/>
  <c r="F9432" i="1"/>
  <c r="G9432" i="1"/>
  <c r="H9432" i="1"/>
  <c r="F9433" i="1"/>
  <c r="H9433" i="1" s="1"/>
  <c r="G9433" i="1"/>
  <c r="F9434" i="1"/>
  <c r="H9434" i="1" s="1"/>
  <c r="G9434" i="1"/>
  <c r="F9435" i="1"/>
  <c r="G9435" i="1"/>
  <c r="H9435" i="1"/>
  <c r="F9436" i="1"/>
  <c r="G9436" i="1"/>
  <c r="H9436" i="1"/>
  <c r="F9437" i="1"/>
  <c r="H9437" i="1" s="1"/>
  <c r="G9437" i="1"/>
  <c r="F9438" i="1"/>
  <c r="H9438" i="1" s="1"/>
  <c r="G9438" i="1"/>
  <c r="F9439" i="1"/>
  <c r="G9439" i="1"/>
  <c r="H9439" i="1"/>
  <c r="F9440" i="1"/>
  <c r="G9440" i="1"/>
  <c r="H9440" i="1"/>
  <c r="F9441" i="1"/>
  <c r="H9441" i="1" s="1"/>
  <c r="G9441" i="1"/>
  <c r="F9442" i="1"/>
  <c r="H9442" i="1" s="1"/>
  <c r="G9442" i="1"/>
  <c r="F9443" i="1"/>
  <c r="G9443" i="1"/>
  <c r="H9443" i="1"/>
  <c r="F9444" i="1"/>
  <c r="G9444" i="1"/>
  <c r="H9444" i="1"/>
  <c r="F9445" i="1"/>
  <c r="H9445" i="1" s="1"/>
  <c r="G9445" i="1"/>
  <c r="F9446" i="1"/>
  <c r="H9446" i="1" s="1"/>
  <c r="G9446" i="1"/>
  <c r="F9447" i="1"/>
  <c r="G9447" i="1"/>
  <c r="H9447" i="1"/>
  <c r="F9448" i="1"/>
  <c r="G9448" i="1"/>
  <c r="H9448" i="1"/>
  <c r="F9449" i="1"/>
  <c r="H9449" i="1" s="1"/>
  <c r="G9449" i="1"/>
  <c r="F9450" i="1"/>
  <c r="H9450" i="1" s="1"/>
  <c r="G9450" i="1"/>
  <c r="F9451" i="1"/>
  <c r="G9451" i="1"/>
  <c r="H9451" i="1"/>
  <c r="F9452" i="1"/>
  <c r="G9452" i="1"/>
  <c r="H9452" i="1"/>
  <c r="F9453" i="1"/>
  <c r="H9453" i="1" s="1"/>
  <c r="G9453" i="1"/>
  <c r="F9454" i="1"/>
  <c r="H9454" i="1" s="1"/>
  <c r="G9454" i="1"/>
  <c r="F9455" i="1"/>
  <c r="G9455" i="1"/>
  <c r="H9455" i="1"/>
  <c r="F9456" i="1"/>
  <c r="G9456" i="1"/>
  <c r="H9456" i="1"/>
  <c r="F9457" i="1"/>
  <c r="H9457" i="1" s="1"/>
  <c r="G9457" i="1"/>
  <c r="F9458" i="1"/>
  <c r="H9458" i="1" s="1"/>
  <c r="G9458" i="1"/>
  <c r="F9459" i="1"/>
  <c r="G9459" i="1"/>
  <c r="H9459" i="1"/>
  <c r="F9460" i="1"/>
  <c r="G9460" i="1"/>
  <c r="H9460" i="1"/>
  <c r="F9461" i="1"/>
  <c r="H9461" i="1" s="1"/>
  <c r="G9461" i="1"/>
  <c r="F9462" i="1"/>
  <c r="H9462" i="1" s="1"/>
  <c r="G9462" i="1"/>
  <c r="F9463" i="1"/>
  <c r="G9463" i="1"/>
  <c r="H9463" i="1"/>
  <c r="F9464" i="1"/>
  <c r="G9464" i="1"/>
  <c r="H9464" i="1"/>
  <c r="F9465" i="1"/>
  <c r="H9465" i="1" s="1"/>
  <c r="G9465" i="1"/>
  <c r="F9466" i="1"/>
  <c r="H9466" i="1" s="1"/>
  <c r="G9466" i="1"/>
  <c r="F9467" i="1"/>
  <c r="G9467" i="1"/>
  <c r="H9467" i="1"/>
  <c r="F9468" i="1"/>
  <c r="G9468" i="1"/>
  <c r="H9468" i="1"/>
  <c r="F9469" i="1"/>
  <c r="H9469" i="1" s="1"/>
  <c r="G9469" i="1"/>
  <c r="F9470" i="1"/>
  <c r="H9470" i="1" s="1"/>
  <c r="G9470" i="1"/>
  <c r="F9471" i="1"/>
  <c r="G9471" i="1"/>
  <c r="H9471" i="1"/>
  <c r="F9472" i="1"/>
  <c r="G9472" i="1"/>
  <c r="H9472" i="1"/>
  <c r="F9473" i="1"/>
  <c r="H9473" i="1" s="1"/>
  <c r="G9473" i="1"/>
  <c r="F9474" i="1"/>
  <c r="H9474" i="1" s="1"/>
  <c r="G9474" i="1"/>
  <c r="F9475" i="1"/>
  <c r="G9475" i="1"/>
  <c r="H9475" i="1"/>
  <c r="F9476" i="1"/>
  <c r="G9476" i="1"/>
  <c r="H9476" i="1"/>
  <c r="F9477" i="1"/>
  <c r="H9477" i="1" s="1"/>
  <c r="G9477" i="1"/>
  <c r="F9478" i="1"/>
  <c r="H9478" i="1" s="1"/>
  <c r="G9478" i="1"/>
  <c r="F9479" i="1"/>
  <c r="G9479" i="1"/>
  <c r="H9479" i="1"/>
  <c r="F9480" i="1"/>
  <c r="G9480" i="1"/>
  <c r="H9480" i="1"/>
  <c r="F9481" i="1"/>
  <c r="H9481" i="1" s="1"/>
  <c r="G9481" i="1"/>
  <c r="F9482" i="1"/>
  <c r="H9482" i="1" s="1"/>
  <c r="G9482" i="1"/>
  <c r="F9483" i="1"/>
  <c r="G9483" i="1"/>
  <c r="H9483" i="1"/>
  <c r="F9484" i="1"/>
  <c r="G9484" i="1"/>
  <c r="H9484" i="1"/>
  <c r="F9485" i="1"/>
  <c r="H9485" i="1" s="1"/>
  <c r="G9485" i="1"/>
  <c r="F9486" i="1"/>
  <c r="H9486" i="1" s="1"/>
  <c r="G9486" i="1"/>
  <c r="F9487" i="1"/>
  <c r="G9487" i="1"/>
  <c r="H9487" i="1"/>
  <c r="F9488" i="1"/>
  <c r="G9488" i="1"/>
  <c r="H9488" i="1"/>
  <c r="F9489" i="1"/>
  <c r="H9489" i="1" s="1"/>
  <c r="G9489" i="1"/>
  <c r="F9490" i="1"/>
  <c r="H9490" i="1" s="1"/>
  <c r="G9490" i="1"/>
  <c r="F9491" i="1"/>
  <c r="G9491" i="1"/>
  <c r="H9491" i="1"/>
  <c r="F9492" i="1"/>
  <c r="G9492" i="1"/>
  <c r="H9492" i="1"/>
  <c r="F9493" i="1"/>
  <c r="H9493" i="1" s="1"/>
  <c r="G9493" i="1"/>
  <c r="F9494" i="1"/>
  <c r="H9494" i="1" s="1"/>
  <c r="G9494" i="1"/>
  <c r="F9495" i="1"/>
  <c r="G9495" i="1"/>
  <c r="H9495" i="1"/>
  <c r="F9496" i="1"/>
  <c r="G9496" i="1"/>
  <c r="H9496" i="1"/>
  <c r="F9497" i="1"/>
  <c r="H9497" i="1" s="1"/>
  <c r="G9497" i="1"/>
  <c r="F9498" i="1"/>
  <c r="H9498" i="1" s="1"/>
  <c r="G9498" i="1"/>
  <c r="F9499" i="1"/>
  <c r="G9499" i="1"/>
  <c r="H9499" i="1"/>
  <c r="F9500" i="1"/>
  <c r="G9500" i="1"/>
  <c r="H9500" i="1"/>
  <c r="F9501" i="1"/>
  <c r="H9501" i="1" s="1"/>
  <c r="G9501" i="1"/>
  <c r="F9502" i="1"/>
  <c r="H9502" i="1" s="1"/>
  <c r="G9502" i="1"/>
  <c r="F9503" i="1"/>
  <c r="G9503" i="1"/>
  <c r="H9503" i="1"/>
  <c r="F9504" i="1"/>
  <c r="G9504" i="1"/>
  <c r="H9504" i="1"/>
  <c r="F9505" i="1"/>
  <c r="H9505" i="1" s="1"/>
  <c r="G9505" i="1"/>
  <c r="F9506" i="1"/>
  <c r="H9506" i="1" s="1"/>
  <c r="G9506" i="1"/>
  <c r="F9507" i="1"/>
  <c r="G9507" i="1"/>
  <c r="H9507" i="1"/>
  <c r="F9508" i="1"/>
  <c r="G9508" i="1"/>
  <c r="H9508" i="1"/>
  <c r="F9509" i="1"/>
  <c r="H9509" i="1" s="1"/>
  <c r="G9509" i="1"/>
  <c r="F9510" i="1"/>
  <c r="H9510" i="1" s="1"/>
  <c r="G9510" i="1"/>
  <c r="F9511" i="1"/>
  <c r="G9511" i="1"/>
  <c r="H9511" i="1"/>
  <c r="F9512" i="1"/>
  <c r="G9512" i="1"/>
  <c r="H9512" i="1"/>
  <c r="F9513" i="1"/>
  <c r="H9513" i="1" s="1"/>
  <c r="G9513" i="1"/>
  <c r="F9514" i="1"/>
  <c r="H9514" i="1" s="1"/>
  <c r="G9514" i="1"/>
  <c r="F9515" i="1"/>
  <c r="G9515" i="1"/>
  <c r="H9515" i="1"/>
  <c r="F9516" i="1"/>
  <c r="G9516" i="1"/>
  <c r="H9516" i="1"/>
  <c r="F9517" i="1"/>
  <c r="H9517" i="1" s="1"/>
  <c r="G9517" i="1"/>
  <c r="F9518" i="1"/>
  <c r="H9518" i="1" s="1"/>
  <c r="G9518" i="1"/>
  <c r="F9519" i="1"/>
  <c r="G9519" i="1"/>
  <c r="H9519" i="1"/>
  <c r="F9520" i="1"/>
  <c r="G9520" i="1"/>
  <c r="H9520" i="1"/>
  <c r="F9521" i="1"/>
  <c r="H9521" i="1" s="1"/>
  <c r="G9521" i="1"/>
  <c r="F9522" i="1"/>
  <c r="H9522" i="1" s="1"/>
  <c r="G9522" i="1"/>
  <c r="F9523" i="1"/>
  <c r="G9523" i="1"/>
  <c r="H9523" i="1"/>
  <c r="F9524" i="1"/>
  <c r="G9524" i="1"/>
  <c r="H9524" i="1"/>
  <c r="F9525" i="1"/>
  <c r="H9525" i="1" s="1"/>
  <c r="G9525" i="1"/>
  <c r="F9526" i="1"/>
  <c r="H9526" i="1" s="1"/>
  <c r="G9526" i="1"/>
  <c r="F9527" i="1"/>
  <c r="G9527" i="1"/>
  <c r="H9527" i="1"/>
  <c r="F9528" i="1"/>
  <c r="G9528" i="1"/>
  <c r="H9528" i="1"/>
  <c r="F9529" i="1"/>
  <c r="H9529" i="1" s="1"/>
  <c r="G9529" i="1"/>
  <c r="F9530" i="1"/>
  <c r="H9530" i="1" s="1"/>
  <c r="G9530" i="1"/>
  <c r="F9531" i="1"/>
  <c r="G9531" i="1"/>
  <c r="H9531" i="1"/>
  <c r="F9532" i="1"/>
  <c r="G9532" i="1"/>
  <c r="H9532" i="1"/>
  <c r="F9533" i="1"/>
  <c r="H9533" i="1" s="1"/>
  <c r="G9533" i="1"/>
  <c r="F9534" i="1"/>
  <c r="H9534" i="1" s="1"/>
  <c r="G9534" i="1"/>
  <c r="F9535" i="1"/>
  <c r="G9535" i="1"/>
  <c r="H9535" i="1"/>
  <c r="F9536" i="1"/>
  <c r="G9536" i="1"/>
  <c r="H9536" i="1"/>
  <c r="F9537" i="1"/>
  <c r="H9537" i="1" s="1"/>
  <c r="G9537" i="1"/>
  <c r="F9538" i="1"/>
  <c r="H9538" i="1" s="1"/>
  <c r="G9538" i="1"/>
  <c r="F9539" i="1"/>
  <c r="G9539" i="1"/>
  <c r="H9539" i="1"/>
  <c r="F9540" i="1"/>
  <c r="G9540" i="1"/>
  <c r="H9540" i="1"/>
  <c r="F9541" i="1"/>
  <c r="H9541" i="1" s="1"/>
  <c r="G9541" i="1"/>
  <c r="F9542" i="1"/>
  <c r="H9542" i="1" s="1"/>
  <c r="G9542" i="1"/>
  <c r="F9543" i="1"/>
  <c r="G9543" i="1"/>
  <c r="H9543" i="1"/>
  <c r="F9544" i="1"/>
  <c r="G9544" i="1"/>
  <c r="H9544" i="1"/>
  <c r="F9545" i="1"/>
  <c r="H9545" i="1" s="1"/>
  <c r="G9545" i="1"/>
  <c r="F9546" i="1"/>
  <c r="H9546" i="1" s="1"/>
  <c r="G9546" i="1"/>
  <c r="F9547" i="1"/>
  <c r="G9547" i="1"/>
  <c r="H9547" i="1"/>
  <c r="F9548" i="1"/>
  <c r="G9548" i="1"/>
  <c r="H9548" i="1"/>
  <c r="F9549" i="1"/>
  <c r="H9549" i="1" s="1"/>
  <c r="G9549" i="1"/>
  <c r="F9550" i="1"/>
  <c r="H9550" i="1" s="1"/>
  <c r="G9550" i="1"/>
  <c r="F9551" i="1"/>
  <c r="G9551" i="1"/>
  <c r="H9551" i="1"/>
  <c r="F9552" i="1"/>
  <c r="G9552" i="1"/>
  <c r="H9552" i="1"/>
  <c r="F9553" i="1"/>
  <c r="H9553" i="1" s="1"/>
  <c r="G9553" i="1"/>
  <c r="F9554" i="1"/>
  <c r="H9554" i="1" s="1"/>
  <c r="G9554" i="1"/>
  <c r="F9555" i="1"/>
  <c r="G9555" i="1"/>
  <c r="H9555" i="1"/>
  <c r="F9556" i="1"/>
  <c r="G9556" i="1"/>
  <c r="H9556" i="1"/>
  <c r="F9557" i="1"/>
  <c r="H9557" i="1" s="1"/>
  <c r="G9557" i="1"/>
  <c r="F9558" i="1"/>
  <c r="H9558" i="1" s="1"/>
  <c r="G9558" i="1"/>
  <c r="F9559" i="1"/>
  <c r="G9559" i="1"/>
  <c r="H9559" i="1"/>
  <c r="F9560" i="1"/>
  <c r="G9560" i="1"/>
  <c r="H9560" i="1"/>
  <c r="F9561" i="1"/>
  <c r="H9561" i="1" s="1"/>
  <c r="G9561" i="1"/>
  <c r="F9562" i="1"/>
  <c r="H9562" i="1" s="1"/>
  <c r="G9562" i="1"/>
  <c r="F9563" i="1"/>
  <c r="G9563" i="1"/>
  <c r="H9563" i="1"/>
  <c r="F9564" i="1"/>
  <c r="G9564" i="1"/>
  <c r="H9564" i="1"/>
  <c r="F9565" i="1"/>
  <c r="H9565" i="1" s="1"/>
  <c r="G9565" i="1"/>
  <c r="F9566" i="1"/>
  <c r="H9566" i="1" s="1"/>
  <c r="G9566" i="1"/>
  <c r="F9567" i="1"/>
  <c r="G9567" i="1"/>
  <c r="H9567" i="1"/>
  <c r="F9568" i="1"/>
  <c r="G9568" i="1"/>
  <c r="H9568" i="1"/>
  <c r="F9569" i="1"/>
  <c r="H9569" i="1" s="1"/>
  <c r="G9569" i="1"/>
  <c r="F9570" i="1"/>
  <c r="H9570" i="1" s="1"/>
  <c r="G9570" i="1"/>
  <c r="F9571" i="1"/>
  <c r="G9571" i="1"/>
  <c r="H9571" i="1"/>
  <c r="F9572" i="1"/>
  <c r="G9572" i="1"/>
  <c r="H9572" i="1"/>
  <c r="F9573" i="1"/>
  <c r="H9573" i="1" s="1"/>
  <c r="G9573" i="1"/>
  <c r="F9574" i="1"/>
  <c r="H9574" i="1" s="1"/>
  <c r="G9574" i="1"/>
  <c r="F9575" i="1"/>
  <c r="G9575" i="1"/>
  <c r="H9575" i="1"/>
  <c r="F9576" i="1"/>
  <c r="G9576" i="1"/>
  <c r="H9576" i="1"/>
  <c r="F9577" i="1"/>
  <c r="H9577" i="1" s="1"/>
  <c r="G9577" i="1"/>
  <c r="F9578" i="1"/>
  <c r="H9578" i="1" s="1"/>
  <c r="G9578" i="1"/>
  <c r="F9579" i="1"/>
  <c r="G9579" i="1"/>
  <c r="H9579" i="1"/>
  <c r="F9580" i="1"/>
  <c r="G9580" i="1"/>
  <c r="H9580" i="1"/>
  <c r="F9581" i="1"/>
  <c r="H9581" i="1" s="1"/>
  <c r="G9581" i="1"/>
  <c r="F9582" i="1"/>
  <c r="H9582" i="1" s="1"/>
  <c r="G9582" i="1"/>
  <c r="F9583" i="1"/>
  <c r="G9583" i="1"/>
  <c r="H9583" i="1"/>
  <c r="F9584" i="1"/>
  <c r="G9584" i="1"/>
  <c r="H9584" i="1"/>
  <c r="F9585" i="1"/>
  <c r="H9585" i="1" s="1"/>
  <c r="G9585" i="1"/>
  <c r="F9586" i="1"/>
  <c r="H9586" i="1" s="1"/>
  <c r="G9586" i="1"/>
  <c r="F9587" i="1"/>
  <c r="G9587" i="1"/>
  <c r="H9587" i="1"/>
  <c r="F9588" i="1"/>
  <c r="G9588" i="1"/>
  <c r="H9588" i="1"/>
  <c r="F9589" i="1"/>
  <c r="H9589" i="1" s="1"/>
  <c r="G9589" i="1"/>
  <c r="F9590" i="1"/>
  <c r="H9590" i="1" s="1"/>
  <c r="G9590" i="1"/>
  <c r="F9591" i="1"/>
  <c r="G9591" i="1"/>
  <c r="H9591" i="1"/>
  <c r="F9592" i="1"/>
  <c r="G9592" i="1"/>
  <c r="H9592" i="1"/>
  <c r="F9593" i="1"/>
  <c r="H9593" i="1" s="1"/>
  <c r="G9593" i="1"/>
  <c r="F9594" i="1"/>
  <c r="H9594" i="1" s="1"/>
  <c r="G9594" i="1"/>
  <c r="F9595" i="1"/>
  <c r="G9595" i="1"/>
  <c r="H9595" i="1"/>
  <c r="F9596" i="1"/>
  <c r="G9596" i="1"/>
  <c r="H9596" i="1"/>
  <c r="F9597" i="1"/>
  <c r="H9597" i="1" s="1"/>
  <c r="G9597" i="1"/>
  <c r="F9598" i="1"/>
  <c r="H9598" i="1" s="1"/>
  <c r="G9598" i="1"/>
  <c r="F9599" i="1"/>
  <c r="G9599" i="1"/>
  <c r="H9599" i="1"/>
  <c r="F9600" i="1"/>
  <c r="G9600" i="1"/>
  <c r="H9600" i="1"/>
  <c r="F9601" i="1"/>
  <c r="H9601" i="1" s="1"/>
  <c r="G9601" i="1"/>
  <c r="F9602" i="1"/>
  <c r="H9602" i="1" s="1"/>
  <c r="G9602" i="1"/>
  <c r="F9603" i="1"/>
  <c r="G9603" i="1"/>
  <c r="H9603" i="1"/>
  <c r="F9604" i="1"/>
  <c r="G9604" i="1"/>
  <c r="H9604" i="1"/>
  <c r="F9605" i="1"/>
  <c r="H9605" i="1" s="1"/>
  <c r="G9605" i="1"/>
  <c r="F9606" i="1"/>
  <c r="H9606" i="1" s="1"/>
  <c r="G9606" i="1"/>
  <c r="F9607" i="1"/>
  <c r="G9607" i="1"/>
  <c r="H9607" i="1"/>
  <c r="F9608" i="1"/>
  <c r="G9608" i="1"/>
  <c r="H9608" i="1"/>
  <c r="F9609" i="1"/>
  <c r="H9609" i="1" s="1"/>
  <c r="G9609" i="1"/>
  <c r="F9610" i="1"/>
  <c r="H9610" i="1" s="1"/>
  <c r="G9610" i="1"/>
  <c r="F9611" i="1"/>
  <c r="G9611" i="1"/>
  <c r="H9611" i="1"/>
  <c r="F9612" i="1"/>
  <c r="G9612" i="1"/>
  <c r="H9612" i="1"/>
  <c r="F9613" i="1"/>
  <c r="H9613" i="1" s="1"/>
  <c r="G9613" i="1"/>
  <c r="F9614" i="1"/>
  <c r="H9614" i="1" s="1"/>
  <c r="G9614" i="1"/>
  <c r="F9615" i="1"/>
  <c r="G9615" i="1"/>
  <c r="H9615" i="1"/>
  <c r="F9616" i="1"/>
  <c r="G9616" i="1"/>
  <c r="H9616" i="1"/>
  <c r="F9617" i="1"/>
  <c r="H9617" i="1" s="1"/>
  <c r="G9617" i="1"/>
  <c r="F9618" i="1"/>
  <c r="H9618" i="1" s="1"/>
  <c r="G9618" i="1"/>
  <c r="F9619" i="1"/>
  <c r="G9619" i="1"/>
  <c r="H9619" i="1"/>
  <c r="F9620" i="1"/>
  <c r="G9620" i="1"/>
  <c r="H9620" i="1"/>
  <c r="F9621" i="1"/>
  <c r="H9621" i="1" s="1"/>
  <c r="G9621" i="1"/>
  <c r="F9622" i="1"/>
  <c r="H9622" i="1" s="1"/>
  <c r="G9622" i="1"/>
  <c r="F9623" i="1"/>
  <c r="G9623" i="1"/>
  <c r="H9623" i="1"/>
  <c r="F9624" i="1"/>
  <c r="G9624" i="1"/>
  <c r="H9624" i="1"/>
  <c r="F9625" i="1"/>
  <c r="H9625" i="1" s="1"/>
  <c r="G9625" i="1"/>
  <c r="F9626" i="1"/>
  <c r="H9626" i="1" s="1"/>
  <c r="G9626" i="1"/>
  <c r="F9627" i="1"/>
  <c r="G9627" i="1"/>
  <c r="H9627" i="1"/>
  <c r="F9628" i="1"/>
  <c r="G9628" i="1"/>
  <c r="H9628" i="1"/>
  <c r="F9629" i="1"/>
  <c r="H9629" i="1" s="1"/>
  <c r="G9629" i="1"/>
  <c r="F9630" i="1"/>
  <c r="H9630" i="1" s="1"/>
  <c r="G9630" i="1"/>
  <c r="F9631" i="1"/>
  <c r="G9631" i="1"/>
  <c r="H9631" i="1"/>
  <c r="F9632" i="1"/>
  <c r="G9632" i="1"/>
  <c r="H9632" i="1"/>
  <c r="F9633" i="1"/>
  <c r="H9633" i="1" s="1"/>
  <c r="G9633" i="1"/>
  <c r="F9634" i="1"/>
  <c r="H9634" i="1" s="1"/>
  <c r="G9634" i="1"/>
  <c r="F9635" i="1"/>
  <c r="G9635" i="1"/>
  <c r="H9635" i="1"/>
  <c r="F9636" i="1"/>
  <c r="G9636" i="1"/>
  <c r="H9636" i="1"/>
  <c r="F9637" i="1"/>
  <c r="H9637" i="1" s="1"/>
  <c r="G9637" i="1"/>
  <c r="F9638" i="1"/>
  <c r="H9638" i="1" s="1"/>
  <c r="G9638" i="1"/>
  <c r="F9639" i="1"/>
  <c r="G9639" i="1"/>
  <c r="H9639" i="1"/>
  <c r="F9640" i="1"/>
  <c r="G9640" i="1"/>
  <c r="H9640" i="1"/>
  <c r="F9641" i="1"/>
  <c r="H9641" i="1" s="1"/>
  <c r="G9641" i="1"/>
  <c r="F9642" i="1"/>
  <c r="H9642" i="1" s="1"/>
  <c r="G9642" i="1"/>
  <c r="F9643" i="1"/>
  <c r="G9643" i="1"/>
  <c r="H9643" i="1"/>
  <c r="F9644" i="1"/>
  <c r="G9644" i="1"/>
  <c r="H9644" i="1"/>
  <c r="F9645" i="1"/>
  <c r="H9645" i="1" s="1"/>
  <c r="G9645" i="1"/>
  <c r="F9646" i="1"/>
  <c r="H9646" i="1" s="1"/>
  <c r="G9646" i="1"/>
  <c r="F9647" i="1"/>
  <c r="G9647" i="1"/>
  <c r="H9647" i="1"/>
  <c r="F9648" i="1"/>
  <c r="G9648" i="1"/>
  <c r="H9648" i="1"/>
  <c r="F9649" i="1"/>
  <c r="H9649" i="1" s="1"/>
  <c r="G9649" i="1"/>
  <c r="F9650" i="1"/>
  <c r="H9650" i="1" s="1"/>
  <c r="G9650" i="1"/>
  <c r="F9651" i="1"/>
  <c r="G9651" i="1"/>
  <c r="H9651" i="1"/>
  <c r="F9652" i="1"/>
  <c r="G9652" i="1"/>
  <c r="H9652" i="1"/>
  <c r="F9653" i="1"/>
  <c r="H9653" i="1" s="1"/>
  <c r="G9653" i="1"/>
  <c r="F9654" i="1"/>
  <c r="H9654" i="1" s="1"/>
  <c r="G9654" i="1"/>
  <c r="F9655" i="1"/>
  <c r="G9655" i="1"/>
  <c r="H9655" i="1"/>
  <c r="F9656" i="1"/>
  <c r="G9656" i="1"/>
  <c r="H9656" i="1"/>
  <c r="F9657" i="1"/>
  <c r="H9657" i="1" s="1"/>
  <c r="G9657" i="1"/>
  <c r="F9658" i="1"/>
  <c r="H9658" i="1" s="1"/>
  <c r="G9658" i="1"/>
  <c r="F9659" i="1"/>
  <c r="G9659" i="1"/>
  <c r="H9659" i="1"/>
  <c r="F9660" i="1"/>
  <c r="G9660" i="1"/>
  <c r="H9660" i="1"/>
  <c r="F9661" i="1"/>
  <c r="H9661" i="1" s="1"/>
  <c r="G9661" i="1"/>
  <c r="F9662" i="1"/>
  <c r="H9662" i="1" s="1"/>
  <c r="G9662" i="1"/>
  <c r="F9663" i="1"/>
  <c r="G9663" i="1"/>
  <c r="H9663" i="1"/>
  <c r="F9664" i="1"/>
  <c r="G9664" i="1"/>
  <c r="H9664" i="1"/>
  <c r="F9665" i="1"/>
  <c r="H9665" i="1" s="1"/>
  <c r="G9665" i="1"/>
  <c r="F9666" i="1"/>
  <c r="H9666" i="1" s="1"/>
  <c r="G9666" i="1"/>
  <c r="F9667" i="1"/>
  <c r="G9667" i="1"/>
  <c r="H9667" i="1"/>
  <c r="F9668" i="1"/>
  <c r="G9668" i="1"/>
  <c r="H9668" i="1"/>
  <c r="F9669" i="1"/>
  <c r="H9669" i="1" s="1"/>
  <c r="G9669" i="1"/>
  <c r="F9670" i="1"/>
  <c r="H9670" i="1" s="1"/>
  <c r="G9670" i="1"/>
  <c r="F9671" i="1"/>
  <c r="G9671" i="1"/>
  <c r="H9671" i="1"/>
  <c r="F9672" i="1"/>
  <c r="G9672" i="1"/>
  <c r="H9672" i="1"/>
  <c r="F9673" i="1"/>
  <c r="H9673" i="1" s="1"/>
  <c r="G9673" i="1"/>
  <c r="F9674" i="1"/>
  <c r="H9674" i="1" s="1"/>
  <c r="G9674" i="1"/>
  <c r="F9675" i="1"/>
  <c r="G9675" i="1"/>
  <c r="H9675" i="1"/>
  <c r="F9676" i="1"/>
  <c r="G9676" i="1"/>
  <c r="H9676" i="1"/>
  <c r="F9677" i="1"/>
  <c r="H9677" i="1" s="1"/>
  <c r="G9677" i="1"/>
  <c r="F9678" i="1"/>
  <c r="H9678" i="1" s="1"/>
  <c r="G9678" i="1"/>
  <c r="F9679" i="1"/>
  <c r="G9679" i="1"/>
  <c r="H9679" i="1"/>
  <c r="F9680" i="1"/>
  <c r="G9680" i="1"/>
  <c r="H9680" i="1"/>
  <c r="F9681" i="1"/>
  <c r="H9681" i="1" s="1"/>
  <c r="G9681" i="1"/>
  <c r="F9682" i="1"/>
  <c r="H9682" i="1" s="1"/>
  <c r="G9682" i="1"/>
  <c r="F9683" i="1"/>
  <c r="G9683" i="1"/>
  <c r="H9683" i="1"/>
  <c r="F9684" i="1"/>
  <c r="G9684" i="1"/>
  <c r="H9684" i="1"/>
  <c r="F9685" i="1"/>
  <c r="H9685" i="1" s="1"/>
  <c r="G9685" i="1"/>
  <c r="F9686" i="1"/>
  <c r="H9686" i="1" s="1"/>
  <c r="G9686" i="1"/>
  <c r="F9687" i="1"/>
  <c r="G9687" i="1"/>
  <c r="H9687" i="1"/>
  <c r="F9688" i="1"/>
  <c r="G9688" i="1"/>
  <c r="H9688" i="1"/>
  <c r="F9689" i="1"/>
  <c r="H9689" i="1" s="1"/>
  <c r="G9689" i="1"/>
  <c r="F9690" i="1"/>
  <c r="H9690" i="1" s="1"/>
  <c r="G9690" i="1"/>
  <c r="F9691" i="1"/>
  <c r="G9691" i="1"/>
  <c r="H9691" i="1"/>
  <c r="F9692" i="1"/>
  <c r="G9692" i="1"/>
  <c r="H9692" i="1"/>
  <c r="F9693" i="1"/>
  <c r="H9693" i="1" s="1"/>
  <c r="G9693" i="1"/>
  <c r="F9694" i="1"/>
  <c r="H9694" i="1" s="1"/>
  <c r="G9694" i="1"/>
  <c r="F9695" i="1"/>
  <c r="G9695" i="1"/>
  <c r="H9695" i="1"/>
  <c r="F9696" i="1"/>
  <c r="G9696" i="1"/>
  <c r="H9696" i="1"/>
  <c r="F9697" i="1"/>
  <c r="H9697" i="1" s="1"/>
  <c r="G9697" i="1"/>
  <c r="F9698" i="1"/>
  <c r="H9698" i="1" s="1"/>
  <c r="G9698" i="1"/>
  <c r="F9699" i="1"/>
  <c r="G9699" i="1"/>
  <c r="H9699" i="1"/>
  <c r="F9700" i="1"/>
  <c r="G9700" i="1"/>
  <c r="H9700" i="1"/>
  <c r="F9701" i="1"/>
  <c r="H9701" i="1" s="1"/>
  <c r="G9701" i="1"/>
  <c r="F9702" i="1"/>
  <c r="H9702" i="1" s="1"/>
  <c r="G9702" i="1"/>
  <c r="F9703" i="1"/>
  <c r="G9703" i="1"/>
  <c r="H9703" i="1"/>
  <c r="F9704" i="1"/>
  <c r="G9704" i="1"/>
  <c r="H9704" i="1"/>
  <c r="F9705" i="1"/>
  <c r="H9705" i="1" s="1"/>
  <c r="G9705" i="1"/>
  <c r="F9706" i="1"/>
  <c r="H9706" i="1" s="1"/>
  <c r="G9706" i="1"/>
  <c r="F9707" i="1"/>
  <c r="G9707" i="1"/>
  <c r="H9707" i="1"/>
  <c r="F9708" i="1"/>
  <c r="G9708" i="1"/>
  <c r="H9708" i="1"/>
  <c r="F9709" i="1"/>
  <c r="H9709" i="1" s="1"/>
  <c r="G9709" i="1"/>
  <c r="F9710" i="1"/>
  <c r="H9710" i="1" s="1"/>
  <c r="G9710" i="1"/>
  <c r="F9711" i="1"/>
  <c r="G9711" i="1"/>
  <c r="H9711" i="1"/>
  <c r="F9712" i="1"/>
  <c r="G9712" i="1"/>
  <c r="H9712" i="1"/>
  <c r="F9713" i="1"/>
  <c r="H9713" i="1" s="1"/>
  <c r="G9713" i="1"/>
  <c r="F9714" i="1"/>
  <c r="H9714" i="1" s="1"/>
  <c r="G9714" i="1"/>
  <c r="F9715" i="1"/>
  <c r="G9715" i="1"/>
  <c r="H9715" i="1"/>
  <c r="F9716" i="1"/>
  <c r="G9716" i="1"/>
  <c r="H9716" i="1"/>
  <c r="F9717" i="1"/>
  <c r="H9717" i="1" s="1"/>
  <c r="G9717" i="1"/>
  <c r="F9718" i="1"/>
  <c r="H9718" i="1" s="1"/>
  <c r="G9718" i="1"/>
  <c r="F9719" i="1"/>
  <c r="G9719" i="1"/>
  <c r="H9719" i="1"/>
  <c r="F9720" i="1"/>
  <c r="G9720" i="1"/>
  <c r="H9720" i="1"/>
  <c r="F9721" i="1"/>
  <c r="H9721" i="1" s="1"/>
  <c r="G9721" i="1"/>
  <c r="F9722" i="1"/>
  <c r="H9722" i="1" s="1"/>
  <c r="G9722" i="1"/>
  <c r="F9723" i="1"/>
  <c r="G9723" i="1"/>
  <c r="H9723" i="1"/>
  <c r="F9724" i="1"/>
  <c r="G9724" i="1"/>
  <c r="H9724" i="1"/>
  <c r="F9725" i="1"/>
  <c r="H9725" i="1" s="1"/>
  <c r="G9725" i="1"/>
  <c r="F9726" i="1"/>
  <c r="H9726" i="1" s="1"/>
  <c r="G9726" i="1"/>
  <c r="F9727" i="1"/>
  <c r="G9727" i="1"/>
  <c r="H9727" i="1"/>
  <c r="F9728" i="1"/>
  <c r="G9728" i="1"/>
  <c r="H9728" i="1"/>
  <c r="F9729" i="1"/>
  <c r="H9729" i="1" s="1"/>
  <c r="G9729" i="1"/>
  <c r="F9730" i="1"/>
  <c r="H9730" i="1" s="1"/>
  <c r="G9730" i="1"/>
  <c r="F9731" i="1"/>
  <c r="G9731" i="1"/>
  <c r="H9731" i="1"/>
  <c r="F9732" i="1"/>
  <c r="G9732" i="1"/>
  <c r="H9732" i="1"/>
  <c r="F9733" i="1"/>
  <c r="H9733" i="1" s="1"/>
  <c r="G9733" i="1"/>
  <c r="F9734" i="1"/>
  <c r="H9734" i="1" s="1"/>
  <c r="G9734" i="1"/>
  <c r="F9735" i="1"/>
  <c r="G9735" i="1"/>
  <c r="H9735" i="1"/>
  <c r="F9736" i="1"/>
  <c r="G9736" i="1"/>
  <c r="H9736" i="1"/>
  <c r="F9737" i="1"/>
  <c r="H9737" i="1" s="1"/>
  <c r="G9737" i="1"/>
  <c r="F9738" i="1"/>
  <c r="H9738" i="1" s="1"/>
  <c r="G9738" i="1"/>
  <c r="F9739" i="1"/>
  <c r="G9739" i="1"/>
  <c r="H9739" i="1"/>
  <c r="F9740" i="1"/>
  <c r="G9740" i="1"/>
  <c r="H9740" i="1"/>
  <c r="F9741" i="1"/>
  <c r="H9741" i="1" s="1"/>
  <c r="G9741" i="1"/>
  <c r="F9742" i="1"/>
  <c r="H9742" i="1" s="1"/>
  <c r="G9742" i="1"/>
  <c r="F9743" i="1"/>
  <c r="G9743" i="1"/>
  <c r="H9743" i="1"/>
  <c r="F9744" i="1"/>
  <c r="G9744" i="1"/>
  <c r="H9744" i="1"/>
  <c r="F9745" i="1"/>
  <c r="H9745" i="1" s="1"/>
  <c r="G9745" i="1"/>
  <c r="F9746" i="1"/>
  <c r="H9746" i="1" s="1"/>
  <c r="G9746" i="1"/>
  <c r="F9747" i="1"/>
  <c r="G9747" i="1"/>
  <c r="H9747" i="1"/>
  <c r="F9748" i="1"/>
  <c r="G9748" i="1"/>
  <c r="H9748" i="1"/>
  <c r="F9749" i="1"/>
  <c r="H9749" i="1" s="1"/>
  <c r="G9749" i="1"/>
  <c r="F9750" i="1"/>
  <c r="H9750" i="1" s="1"/>
  <c r="G9750" i="1"/>
  <c r="F9751" i="1"/>
  <c r="G9751" i="1"/>
  <c r="H9751" i="1"/>
  <c r="F9752" i="1"/>
  <c r="G9752" i="1"/>
  <c r="H9752" i="1"/>
  <c r="F9753" i="1"/>
  <c r="H9753" i="1" s="1"/>
  <c r="G9753" i="1"/>
  <c r="F9754" i="1"/>
  <c r="H9754" i="1" s="1"/>
  <c r="G9754" i="1"/>
  <c r="F9755" i="1"/>
  <c r="G9755" i="1"/>
  <c r="H9755" i="1"/>
  <c r="F9756" i="1"/>
  <c r="G9756" i="1"/>
  <c r="H9756" i="1"/>
  <c r="F9757" i="1"/>
  <c r="H9757" i="1" s="1"/>
  <c r="G9757" i="1"/>
  <c r="F9758" i="1"/>
  <c r="H9758" i="1" s="1"/>
  <c r="G9758" i="1"/>
  <c r="F9759" i="1"/>
  <c r="G9759" i="1"/>
  <c r="H9759" i="1"/>
  <c r="F9760" i="1"/>
  <c r="G9760" i="1"/>
  <c r="H9760" i="1"/>
  <c r="F9761" i="1"/>
  <c r="H9761" i="1" s="1"/>
  <c r="G9761" i="1"/>
  <c r="F9762" i="1"/>
  <c r="H9762" i="1" s="1"/>
  <c r="G9762" i="1"/>
  <c r="F9763" i="1"/>
  <c r="G9763" i="1"/>
  <c r="H9763" i="1"/>
  <c r="F9764" i="1"/>
  <c r="G9764" i="1"/>
  <c r="H9764" i="1"/>
  <c r="F9765" i="1"/>
  <c r="H9765" i="1" s="1"/>
  <c r="G9765" i="1"/>
  <c r="F9766" i="1"/>
  <c r="H9766" i="1" s="1"/>
  <c r="G9766" i="1"/>
  <c r="F9767" i="1"/>
  <c r="G9767" i="1"/>
  <c r="H9767" i="1"/>
  <c r="F9768" i="1"/>
  <c r="G9768" i="1"/>
  <c r="H9768" i="1"/>
  <c r="F9769" i="1"/>
  <c r="H9769" i="1" s="1"/>
  <c r="G9769" i="1"/>
  <c r="F9770" i="1"/>
  <c r="H9770" i="1" s="1"/>
  <c r="G9770" i="1"/>
  <c r="F9771" i="1"/>
  <c r="G9771" i="1"/>
  <c r="H9771" i="1"/>
  <c r="F9772" i="1"/>
  <c r="G9772" i="1"/>
  <c r="H9772" i="1"/>
  <c r="F9773" i="1"/>
  <c r="H9773" i="1" s="1"/>
  <c r="G9773" i="1"/>
  <c r="F9774" i="1"/>
  <c r="H9774" i="1" s="1"/>
  <c r="G9774" i="1"/>
  <c r="F9775" i="1"/>
  <c r="G9775" i="1"/>
  <c r="H9775" i="1"/>
  <c r="F9776" i="1"/>
  <c r="G9776" i="1"/>
  <c r="H9776" i="1"/>
  <c r="F9777" i="1"/>
  <c r="H9777" i="1" s="1"/>
  <c r="G9777" i="1"/>
  <c r="F9778" i="1"/>
  <c r="H9778" i="1" s="1"/>
  <c r="G9778" i="1"/>
  <c r="F9779" i="1"/>
  <c r="G9779" i="1"/>
  <c r="H9779" i="1"/>
  <c r="F9780" i="1"/>
  <c r="G9780" i="1"/>
  <c r="H9780" i="1"/>
  <c r="F9781" i="1"/>
  <c r="H9781" i="1" s="1"/>
  <c r="G9781" i="1"/>
  <c r="F9782" i="1"/>
  <c r="H9782" i="1" s="1"/>
  <c r="G9782" i="1"/>
  <c r="F9783" i="1"/>
  <c r="G9783" i="1"/>
  <c r="H9783" i="1"/>
  <c r="F9784" i="1"/>
  <c r="G9784" i="1"/>
  <c r="H9784" i="1"/>
  <c r="F9785" i="1"/>
  <c r="H9785" i="1" s="1"/>
  <c r="G9785" i="1"/>
  <c r="F9786" i="1"/>
  <c r="H9786" i="1" s="1"/>
  <c r="G9786" i="1"/>
  <c r="F9787" i="1"/>
  <c r="G9787" i="1"/>
  <c r="H9787" i="1"/>
  <c r="F9788" i="1"/>
  <c r="G9788" i="1"/>
  <c r="H9788" i="1"/>
  <c r="F9789" i="1"/>
  <c r="H9789" i="1" s="1"/>
  <c r="G9789" i="1"/>
  <c r="F9790" i="1"/>
  <c r="H9790" i="1" s="1"/>
  <c r="G9790" i="1"/>
  <c r="F9791" i="1"/>
  <c r="G9791" i="1"/>
  <c r="H9791" i="1"/>
  <c r="F9792" i="1"/>
  <c r="G9792" i="1"/>
  <c r="H9792" i="1"/>
  <c r="F9793" i="1"/>
  <c r="H9793" i="1" s="1"/>
  <c r="G9793" i="1"/>
  <c r="F9794" i="1"/>
  <c r="H9794" i="1" s="1"/>
  <c r="G9794" i="1"/>
  <c r="F9795" i="1"/>
  <c r="G9795" i="1"/>
  <c r="H9795" i="1"/>
  <c r="F9796" i="1"/>
  <c r="G9796" i="1"/>
  <c r="H9796" i="1"/>
  <c r="F9797" i="1"/>
  <c r="H9797" i="1" s="1"/>
  <c r="G9797" i="1"/>
  <c r="F9798" i="1"/>
  <c r="H9798" i="1" s="1"/>
  <c r="G9798" i="1"/>
  <c r="F9799" i="1"/>
  <c r="G9799" i="1"/>
  <c r="H9799" i="1"/>
  <c r="F9800" i="1"/>
  <c r="G9800" i="1"/>
  <c r="H9800" i="1"/>
  <c r="F9801" i="1"/>
  <c r="H9801" i="1" s="1"/>
  <c r="G9801" i="1"/>
  <c r="F9802" i="1"/>
  <c r="H9802" i="1" s="1"/>
  <c r="G9802" i="1"/>
  <c r="F9803" i="1"/>
  <c r="G9803" i="1"/>
  <c r="H9803" i="1"/>
  <c r="F9804" i="1"/>
  <c r="G9804" i="1"/>
  <c r="H9804" i="1"/>
  <c r="F9805" i="1"/>
  <c r="H9805" i="1" s="1"/>
  <c r="G9805" i="1"/>
  <c r="F9806" i="1"/>
  <c r="H9806" i="1" s="1"/>
  <c r="G9806" i="1"/>
  <c r="F9807" i="1"/>
  <c r="G9807" i="1"/>
  <c r="H9807" i="1"/>
  <c r="F9808" i="1"/>
  <c r="G9808" i="1"/>
  <c r="H9808" i="1"/>
  <c r="F9809" i="1"/>
  <c r="H9809" i="1" s="1"/>
  <c r="G9809" i="1"/>
  <c r="F9810" i="1"/>
  <c r="H9810" i="1" s="1"/>
  <c r="G9810" i="1"/>
  <c r="F9811" i="1"/>
  <c r="G9811" i="1"/>
  <c r="H9811" i="1"/>
  <c r="F9812" i="1"/>
  <c r="G9812" i="1"/>
  <c r="H9812" i="1"/>
  <c r="F9813" i="1"/>
  <c r="H9813" i="1" s="1"/>
  <c r="G9813" i="1"/>
  <c r="F9814" i="1"/>
  <c r="H9814" i="1" s="1"/>
  <c r="G9814" i="1"/>
  <c r="F9815" i="1"/>
  <c r="G9815" i="1"/>
  <c r="H9815" i="1"/>
  <c r="F9816" i="1"/>
  <c r="G9816" i="1"/>
  <c r="H9816" i="1"/>
  <c r="F9817" i="1"/>
  <c r="H9817" i="1" s="1"/>
  <c r="G9817" i="1"/>
  <c r="F9818" i="1"/>
  <c r="H9818" i="1" s="1"/>
  <c r="G9818" i="1"/>
  <c r="F9819" i="1"/>
  <c r="G9819" i="1"/>
  <c r="H9819" i="1"/>
  <c r="F9820" i="1"/>
  <c r="G9820" i="1"/>
  <c r="H9820" i="1"/>
  <c r="F9821" i="1"/>
  <c r="H9821" i="1" s="1"/>
  <c r="G9821" i="1"/>
  <c r="F9822" i="1"/>
  <c r="H9822" i="1" s="1"/>
  <c r="G9822" i="1"/>
  <c r="F9823" i="1"/>
  <c r="G9823" i="1"/>
  <c r="H9823" i="1"/>
  <c r="F9824" i="1"/>
  <c r="G9824" i="1"/>
  <c r="H9824" i="1"/>
  <c r="F9825" i="1"/>
  <c r="H9825" i="1" s="1"/>
  <c r="G9825" i="1"/>
  <c r="F9826" i="1"/>
  <c r="H9826" i="1" s="1"/>
  <c r="G9826" i="1"/>
  <c r="F9827" i="1"/>
  <c r="G9827" i="1"/>
  <c r="H9827" i="1"/>
  <c r="F9828" i="1"/>
  <c r="G9828" i="1"/>
  <c r="H9828" i="1"/>
  <c r="F9829" i="1"/>
  <c r="H9829" i="1" s="1"/>
  <c r="G9829" i="1"/>
  <c r="F9830" i="1"/>
  <c r="H9830" i="1" s="1"/>
  <c r="G9830" i="1"/>
  <c r="F9831" i="1"/>
  <c r="G9831" i="1"/>
  <c r="H9831" i="1"/>
  <c r="F9832" i="1"/>
  <c r="G9832" i="1"/>
  <c r="H9832" i="1"/>
  <c r="F9833" i="1"/>
  <c r="H9833" i="1" s="1"/>
  <c r="G9833" i="1"/>
  <c r="F9834" i="1"/>
  <c r="H9834" i="1" s="1"/>
  <c r="G9834" i="1"/>
  <c r="F9835" i="1"/>
  <c r="G9835" i="1"/>
  <c r="H9835" i="1"/>
  <c r="F9836" i="1"/>
  <c r="G9836" i="1"/>
  <c r="H9836" i="1"/>
  <c r="F9837" i="1"/>
  <c r="H9837" i="1" s="1"/>
  <c r="G9837" i="1"/>
  <c r="F9838" i="1"/>
  <c r="H9838" i="1" s="1"/>
  <c r="G9838" i="1"/>
  <c r="F9839" i="1"/>
  <c r="G9839" i="1"/>
  <c r="H9839" i="1"/>
  <c r="F9840" i="1"/>
  <c r="G9840" i="1"/>
  <c r="H9840" i="1"/>
  <c r="F9841" i="1"/>
  <c r="H9841" i="1" s="1"/>
  <c r="G9841" i="1"/>
  <c r="F9842" i="1"/>
  <c r="H9842" i="1" s="1"/>
  <c r="G9842" i="1"/>
  <c r="F9843" i="1"/>
  <c r="G9843" i="1"/>
  <c r="H9843" i="1"/>
  <c r="F9844" i="1"/>
  <c r="G9844" i="1"/>
  <c r="H9844" i="1"/>
  <c r="F9845" i="1"/>
  <c r="H9845" i="1" s="1"/>
  <c r="G9845" i="1"/>
  <c r="F9846" i="1"/>
  <c r="H9846" i="1" s="1"/>
  <c r="G9846" i="1"/>
  <c r="F9847" i="1"/>
  <c r="G9847" i="1"/>
  <c r="H9847" i="1"/>
  <c r="F9848" i="1"/>
  <c r="G9848" i="1"/>
  <c r="H9848" i="1"/>
  <c r="F9849" i="1"/>
  <c r="H9849" i="1" s="1"/>
  <c r="G9849" i="1"/>
  <c r="F9850" i="1"/>
  <c r="H9850" i="1" s="1"/>
  <c r="G9850" i="1"/>
  <c r="F9851" i="1"/>
  <c r="G9851" i="1"/>
  <c r="H9851" i="1"/>
  <c r="F9852" i="1"/>
  <c r="G9852" i="1"/>
  <c r="H9852" i="1"/>
  <c r="F9853" i="1"/>
  <c r="H9853" i="1" s="1"/>
  <c r="G9853" i="1"/>
  <c r="F9854" i="1"/>
  <c r="H9854" i="1" s="1"/>
  <c r="G9854" i="1"/>
  <c r="F9855" i="1"/>
  <c r="G9855" i="1"/>
  <c r="H9855" i="1"/>
  <c r="F9856" i="1"/>
  <c r="G9856" i="1"/>
  <c r="H9856" i="1"/>
  <c r="F9857" i="1"/>
  <c r="H9857" i="1" s="1"/>
  <c r="G9857" i="1"/>
  <c r="F9858" i="1"/>
  <c r="H9858" i="1" s="1"/>
  <c r="G9858" i="1"/>
  <c r="F9859" i="1"/>
  <c r="G9859" i="1"/>
  <c r="H9859" i="1"/>
  <c r="F9860" i="1"/>
  <c r="G9860" i="1"/>
  <c r="H9860" i="1"/>
  <c r="F9861" i="1"/>
  <c r="H9861" i="1" s="1"/>
  <c r="G9861" i="1"/>
  <c r="F9862" i="1"/>
  <c r="H9862" i="1" s="1"/>
  <c r="G9862" i="1"/>
  <c r="F9863" i="1"/>
  <c r="G9863" i="1"/>
  <c r="H9863" i="1"/>
  <c r="F9864" i="1"/>
  <c r="G9864" i="1"/>
  <c r="H9864" i="1"/>
  <c r="F9865" i="1"/>
  <c r="H9865" i="1" s="1"/>
  <c r="G9865" i="1"/>
  <c r="F9866" i="1"/>
  <c r="H9866" i="1" s="1"/>
  <c r="G9866" i="1"/>
  <c r="F9867" i="1"/>
  <c r="G9867" i="1"/>
  <c r="H9867" i="1"/>
  <c r="F9868" i="1"/>
  <c r="G9868" i="1"/>
  <c r="H9868" i="1"/>
  <c r="F9869" i="1"/>
  <c r="H9869" i="1" s="1"/>
  <c r="G9869" i="1"/>
  <c r="F9870" i="1"/>
  <c r="H9870" i="1" s="1"/>
  <c r="G9870" i="1"/>
  <c r="F9871" i="1"/>
  <c r="G9871" i="1"/>
  <c r="H9871" i="1"/>
  <c r="F9872" i="1"/>
  <c r="G9872" i="1"/>
  <c r="H9872" i="1"/>
  <c r="F9873" i="1"/>
  <c r="H9873" i="1" s="1"/>
  <c r="G9873" i="1"/>
  <c r="F9874" i="1"/>
  <c r="H9874" i="1" s="1"/>
  <c r="G9874" i="1"/>
  <c r="F9875" i="1"/>
  <c r="G9875" i="1"/>
  <c r="H9875" i="1"/>
  <c r="F9876" i="1"/>
  <c r="G9876" i="1"/>
  <c r="H9876" i="1"/>
  <c r="F9877" i="1"/>
  <c r="H9877" i="1" s="1"/>
  <c r="G9877" i="1"/>
  <c r="F9878" i="1"/>
  <c r="H9878" i="1" s="1"/>
  <c r="G9878" i="1"/>
  <c r="F9879" i="1"/>
  <c r="G9879" i="1"/>
  <c r="H9879" i="1"/>
  <c r="F9880" i="1"/>
  <c r="G9880" i="1"/>
  <c r="H9880" i="1"/>
  <c r="F9881" i="1"/>
  <c r="H9881" i="1" s="1"/>
  <c r="G9881" i="1"/>
  <c r="F9882" i="1"/>
  <c r="H9882" i="1" s="1"/>
  <c r="G9882" i="1"/>
  <c r="F9883" i="1"/>
  <c r="G9883" i="1"/>
  <c r="H9883" i="1"/>
  <c r="F9884" i="1"/>
  <c r="G9884" i="1"/>
  <c r="H9884" i="1"/>
  <c r="F9885" i="1"/>
  <c r="H9885" i="1" s="1"/>
  <c r="G9885" i="1"/>
  <c r="F9886" i="1"/>
  <c r="H9886" i="1" s="1"/>
  <c r="G9886" i="1"/>
  <c r="F9887" i="1"/>
  <c r="G9887" i="1"/>
  <c r="H9887" i="1"/>
  <c r="F9888" i="1"/>
  <c r="G9888" i="1"/>
  <c r="H9888" i="1"/>
  <c r="F9889" i="1"/>
  <c r="H9889" i="1" s="1"/>
  <c r="G9889" i="1"/>
  <c r="F9890" i="1"/>
  <c r="H9890" i="1" s="1"/>
  <c r="G9890" i="1"/>
  <c r="F9891" i="1"/>
  <c r="G9891" i="1"/>
  <c r="H9891" i="1"/>
  <c r="F9892" i="1"/>
  <c r="G9892" i="1"/>
  <c r="H9892" i="1"/>
  <c r="F9893" i="1"/>
  <c r="H9893" i="1" s="1"/>
  <c r="G9893" i="1"/>
  <c r="F9894" i="1"/>
  <c r="H9894" i="1" s="1"/>
  <c r="G9894" i="1"/>
  <c r="F9895" i="1"/>
  <c r="G9895" i="1"/>
  <c r="H9895" i="1"/>
  <c r="F9896" i="1"/>
  <c r="G9896" i="1"/>
  <c r="H9896" i="1"/>
  <c r="F9897" i="1"/>
  <c r="H9897" i="1" s="1"/>
  <c r="G9897" i="1"/>
  <c r="F9898" i="1"/>
  <c r="H9898" i="1" s="1"/>
  <c r="G9898" i="1"/>
  <c r="F9899" i="1"/>
  <c r="G9899" i="1"/>
  <c r="H9899" i="1"/>
  <c r="F9900" i="1"/>
  <c r="G9900" i="1"/>
  <c r="H9900" i="1"/>
  <c r="F9901" i="1"/>
  <c r="H9901" i="1" s="1"/>
  <c r="G9901" i="1"/>
  <c r="F9902" i="1"/>
  <c r="H9902" i="1" s="1"/>
  <c r="G9902" i="1"/>
  <c r="F9903" i="1"/>
  <c r="G9903" i="1"/>
  <c r="H9903" i="1"/>
  <c r="F9904" i="1"/>
  <c r="G9904" i="1"/>
  <c r="H9904" i="1"/>
  <c r="F9905" i="1"/>
  <c r="H9905" i="1" s="1"/>
  <c r="G9905" i="1"/>
  <c r="F9906" i="1"/>
  <c r="H9906" i="1" s="1"/>
  <c r="G9906" i="1"/>
  <c r="F9907" i="1"/>
  <c r="G9907" i="1"/>
  <c r="H9907" i="1"/>
  <c r="F9908" i="1"/>
  <c r="G9908" i="1"/>
  <c r="H9908" i="1"/>
  <c r="F9909" i="1"/>
  <c r="H9909" i="1" s="1"/>
  <c r="G9909" i="1"/>
  <c r="F9910" i="1"/>
  <c r="H9910" i="1" s="1"/>
  <c r="G9910" i="1"/>
  <c r="F9911" i="1"/>
  <c r="G9911" i="1"/>
  <c r="H9911" i="1"/>
  <c r="F9912" i="1"/>
  <c r="G9912" i="1"/>
  <c r="H9912" i="1"/>
  <c r="F9913" i="1"/>
  <c r="H9913" i="1" s="1"/>
  <c r="G9913" i="1"/>
  <c r="F9914" i="1"/>
  <c r="H9914" i="1" s="1"/>
  <c r="G9914" i="1"/>
  <c r="F9915" i="1"/>
  <c r="G9915" i="1"/>
  <c r="H9915" i="1"/>
  <c r="F9916" i="1"/>
  <c r="G9916" i="1"/>
  <c r="H9916" i="1"/>
  <c r="F9917" i="1"/>
  <c r="H9917" i="1" s="1"/>
  <c r="G9917" i="1"/>
  <c r="F9918" i="1"/>
  <c r="H9918" i="1" s="1"/>
  <c r="G9918" i="1"/>
  <c r="F9919" i="1"/>
  <c r="G9919" i="1"/>
  <c r="H9919" i="1"/>
  <c r="F9920" i="1"/>
  <c r="G9920" i="1"/>
  <c r="H9920" i="1"/>
  <c r="F9921" i="1"/>
  <c r="H9921" i="1" s="1"/>
  <c r="G9921" i="1"/>
  <c r="F9922" i="1"/>
  <c r="H9922" i="1" s="1"/>
  <c r="G9922" i="1"/>
  <c r="F9923" i="1"/>
  <c r="G9923" i="1"/>
  <c r="H9923" i="1"/>
  <c r="F9924" i="1"/>
  <c r="G9924" i="1"/>
  <c r="H9924" i="1"/>
  <c r="F9925" i="1"/>
  <c r="H9925" i="1" s="1"/>
  <c r="G9925" i="1"/>
  <c r="F9926" i="1"/>
  <c r="H9926" i="1" s="1"/>
  <c r="G9926" i="1"/>
  <c r="F9927" i="1"/>
  <c r="G9927" i="1"/>
  <c r="H9927" i="1"/>
  <c r="F9928" i="1"/>
  <c r="G9928" i="1"/>
  <c r="H9928" i="1"/>
  <c r="F9929" i="1"/>
  <c r="H9929" i="1" s="1"/>
  <c r="G9929" i="1"/>
  <c r="F9930" i="1"/>
  <c r="H9930" i="1" s="1"/>
  <c r="G9930" i="1"/>
  <c r="F9931" i="1"/>
  <c r="G9931" i="1"/>
  <c r="H9931" i="1"/>
  <c r="F9932" i="1"/>
  <c r="G9932" i="1"/>
  <c r="H9932" i="1"/>
  <c r="F9933" i="1"/>
  <c r="H9933" i="1" s="1"/>
  <c r="G9933" i="1"/>
  <c r="F9934" i="1"/>
  <c r="H9934" i="1" s="1"/>
  <c r="G9934" i="1"/>
  <c r="F9935" i="1"/>
  <c r="G9935" i="1"/>
  <c r="H9935" i="1"/>
  <c r="F9936" i="1"/>
  <c r="G9936" i="1"/>
  <c r="H9936" i="1"/>
  <c r="F9937" i="1"/>
  <c r="H9937" i="1" s="1"/>
  <c r="G9937" i="1"/>
  <c r="F9938" i="1"/>
  <c r="H9938" i="1" s="1"/>
  <c r="G9938" i="1"/>
  <c r="F9939" i="1"/>
  <c r="G9939" i="1"/>
  <c r="H9939" i="1"/>
  <c r="F9940" i="1"/>
  <c r="G9940" i="1"/>
  <c r="H9940" i="1"/>
  <c r="F9941" i="1"/>
  <c r="H9941" i="1" s="1"/>
  <c r="G9941" i="1"/>
  <c r="F9942" i="1"/>
  <c r="H9942" i="1" s="1"/>
  <c r="G9942" i="1"/>
  <c r="F9943" i="1"/>
  <c r="G9943" i="1"/>
  <c r="H9943" i="1"/>
  <c r="F9944" i="1"/>
  <c r="G9944" i="1"/>
  <c r="H9944" i="1"/>
  <c r="F9945" i="1"/>
  <c r="H9945" i="1" s="1"/>
  <c r="G9945" i="1"/>
  <c r="F9946" i="1"/>
  <c r="H9946" i="1" s="1"/>
  <c r="G9946" i="1"/>
  <c r="F9947" i="1"/>
  <c r="G9947" i="1"/>
  <c r="H9947" i="1"/>
  <c r="F9948" i="1"/>
  <c r="G9948" i="1"/>
  <c r="H9948" i="1"/>
  <c r="F9949" i="1"/>
  <c r="H9949" i="1" s="1"/>
  <c r="G9949" i="1"/>
  <c r="F9950" i="1"/>
  <c r="H9950" i="1" s="1"/>
  <c r="G9950" i="1"/>
  <c r="F9951" i="1"/>
  <c r="G9951" i="1"/>
  <c r="H9951" i="1"/>
  <c r="F9952" i="1"/>
  <c r="G9952" i="1"/>
  <c r="H9952" i="1"/>
  <c r="F9953" i="1"/>
  <c r="H9953" i="1" s="1"/>
  <c r="G9953" i="1"/>
  <c r="F9954" i="1"/>
  <c r="H9954" i="1" s="1"/>
  <c r="G9954" i="1"/>
  <c r="F9955" i="1"/>
  <c r="G9955" i="1"/>
  <c r="H9955" i="1"/>
  <c r="F9956" i="1"/>
  <c r="G9956" i="1"/>
  <c r="H9956" i="1"/>
  <c r="F9957" i="1"/>
  <c r="H9957" i="1" s="1"/>
  <c r="G9957" i="1"/>
  <c r="F9958" i="1"/>
  <c r="H9958" i="1" s="1"/>
  <c r="G9958" i="1"/>
  <c r="F9959" i="1"/>
  <c r="G9959" i="1"/>
  <c r="H9959" i="1"/>
  <c r="F9960" i="1"/>
  <c r="G9960" i="1"/>
  <c r="H9960" i="1"/>
  <c r="F9961" i="1"/>
  <c r="H9961" i="1" s="1"/>
  <c r="G9961" i="1"/>
  <c r="F9962" i="1"/>
  <c r="H9962" i="1" s="1"/>
  <c r="G9962" i="1"/>
  <c r="F9963" i="1"/>
  <c r="G9963" i="1"/>
  <c r="H9963" i="1"/>
  <c r="F9964" i="1"/>
  <c r="G9964" i="1"/>
  <c r="H9964" i="1"/>
  <c r="F9965" i="1"/>
  <c r="H9965" i="1" s="1"/>
  <c r="G9965" i="1"/>
  <c r="F9966" i="1"/>
  <c r="H9966" i="1" s="1"/>
  <c r="G9966" i="1"/>
  <c r="F9967" i="1"/>
  <c r="G9967" i="1"/>
  <c r="H9967" i="1"/>
  <c r="F9968" i="1"/>
  <c r="G9968" i="1"/>
  <c r="H9968" i="1"/>
  <c r="F9969" i="1"/>
  <c r="H9969" i="1" s="1"/>
  <c r="G9969" i="1"/>
  <c r="F9970" i="1"/>
  <c r="H9970" i="1" s="1"/>
  <c r="G9970" i="1"/>
  <c r="F9971" i="1"/>
  <c r="G9971" i="1"/>
  <c r="H9971" i="1"/>
  <c r="F9972" i="1"/>
  <c r="G9972" i="1"/>
  <c r="H9972" i="1"/>
  <c r="F9973" i="1"/>
  <c r="H9973" i="1" s="1"/>
  <c r="G9973" i="1"/>
  <c r="F9974" i="1"/>
  <c r="H9974" i="1" s="1"/>
  <c r="G9974" i="1"/>
  <c r="F9975" i="1"/>
  <c r="G9975" i="1"/>
  <c r="H9975" i="1"/>
  <c r="F9976" i="1"/>
  <c r="G9976" i="1"/>
  <c r="H9976" i="1"/>
  <c r="F9977" i="1"/>
  <c r="H9977" i="1" s="1"/>
  <c r="G9977" i="1"/>
  <c r="F9978" i="1"/>
  <c r="H9978" i="1" s="1"/>
  <c r="G9978" i="1"/>
  <c r="F9979" i="1"/>
  <c r="G9979" i="1"/>
  <c r="H9979" i="1"/>
  <c r="F9980" i="1"/>
  <c r="G9980" i="1"/>
  <c r="H9980" i="1"/>
  <c r="F9981" i="1"/>
  <c r="H9981" i="1" s="1"/>
  <c r="G9981" i="1"/>
  <c r="F9982" i="1"/>
  <c r="H9982" i="1" s="1"/>
  <c r="G9982" i="1"/>
  <c r="F9983" i="1"/>
  <c r="G9983" i="1"/>
  <c r="H9983" i="1"/>
  <c r="F9984" i="1"/>
  <c r="G9984" i="1"/>
  <c r="H9984" i="1"/>
  <c r="F9985" i="1"/>
  <c r="H9985" i="1" s="1"/>
  <c r="G9985" i="1"/>
  <c r="F9986" i="1"/>
  <c r="H9986" i="1" s="1"/>
  <c r="G9986" i="1"/>
  <c r="F9987" i="1"/>
  <c r="G9987" i="1"/>
  <c r="H9987" i="1"/>
  <c r="F9988" i="1"/>
  <c r="G9988" i="1"/>
  <c r="H9988" i="1"/>
  <c r="F9989" i="1"/>
  <c r="H9989" i="1" s="1"/>
  <c r="G9989" i="1"/>
  <c r="F9990" i="1"/>
  <c r="H9990" i="1" s="1"/>
  <c r="G9990" i="1"/>
  <c r="F9991" i="1"/>
  <c r="G9991" i="1"/>
  <c r="H9991" i="1"/>
  <c r="F9992" i="1"/>
  <c r="G9992" i="1"/>
  <c r="H9992" i="1"/>
  <c r="F9993" i="1"/>
  <c r="H9993" i="1" s="1"/>
  <c r="G9993" i="1"/>
  <c r="F9994" i="1"/>
  <c r="H9994" i="1" s="1"/>
  <c r="G9994" i="1"/>
  <c r="F9995" i="1"/>
  <c r="G9995" i="1"/>
  <c r="H9995" i="1"/>
  <c r="F9996" i="1"/>
  <c r="G9996" i="1"/>
  <c r="H9996" i="1"/>
  <c r="F9997" i="1"/>
  <c r="H9997" i="1" s="1"/>
  <c r="G9997" i="1"/>
  <c r="F9998" i="1"/>
  <c r="H9998" i="1" s="1"/>
  <c r="G9998" i="1"/>
  <c r="F9999" i="1"/>
  <c r="G9999" i="1"/>
  <c r="H9999" i="1"/>
  <c r="F10000" i="1"/>
  <c r="G10000" i="1"/>
  <c r="H10000" i="1"/>
  <c r="F10001" i="1"/>
  <c r="H10001" i="1" s="1"/>
  <c r="G10001" i="1"/>
  <c r="F10002" i="1"/>
  <c r="H10002" i="1" s="1"/>
  <c r="G10002" i="1"/>
  <c r="F10003" i="1"/>
  <c r="G10003" i="1"/>
  <c r="H10003" i="1"/>
  <c r="F10004" i="1"/>
  <c r="G10004" i="1"/>
  <c r="H10004" i="1"/>
  <c r="F10005" i="1"/>
  <c r="H10005" i="1" s="1"/>
  <c r="G10005" i="1"/>
  <c r="F10006" i="1"/>
  <c r="H10006" i="1" s="1"/>
  <c r="G10006" i="1"/>
  <c r="F10007" i="1"/>
  <c r="G10007" i="1"/>
  <c r="H10007" i="1"/>
  <c r="F10008" i="1"/>
  <c r="G10008" i="1"/>
  <c r="H10008" i="1"/>
  <c r="F10009" i="1"/>
  <c r="H10009" i="1" s="1"/>
  <c r="G10009" i="1"/>
  <c r="F10010" i="1"/>
  <c r="H10010" i="1" s="1"/>
  <c r="G10010" i="1"/>
  <c r="F10011" i="1"/>
  <c r="G10011" i="1"/>
  <c r="H10011" i="1"/>
  <c r="F10012" i="1"/>
  <c r="G10012" i="1"/>
  <c r="H10012" i="1"/>
  <c r="F10013" i="1"/>
  <c r="H10013" i="1" s="1"/>
  <c r="G10013" i="1"/>
  <c r="F10014" i="1"/>
  <c r="H10014" i="1" s="1"/>
  <c r="G10014" i="1"/>
  <c r="F10015" i="1"/>
  <c r="G10015" i="1"/>
  <c r="H10015" i="1"/>
  <c r="F10016" i="1"/>
  <c r="G10016" i="1"/>
  <c r="H10016" i="1"/>
  <c r="F10017" i="1"/>
  <c r="H10017" i="1" s="1"/>
  <c r="G10017" i="1"/>
  <c r="F10018" i="1"/>
  <c r="H10018" i="1" s="1"/>
  <c r="G10018" i="1"/>
  <c r="F10019" i="1"/>
  <c r="G10019" i="1"/>
  <c r="H10019" i="1"/>
  <c r="F10020" i="1"/>
  <c r="G10020" i="1"/>
  <c r="H10020" i="1"/>
  <c r="F10021" i="1"/>
  <c r="H10021" i="1" s="1"/>
  <c r="G10021" i="1"/>
  <c r="F10022" i="1"/>
  <c r="H10022" i="1" s="1"/>
  <c r="G10022" i="1"/>
  <c r="F10023" i="1"/>
  <c r="G10023" i="1"/>
  <c r="H10023" i="1"/>
  <c r="F10024" i="1"/>
  <c r="G10024" i="1"/>
  <c r="H10024" i="1"/>
  <c r="F10025" i="1"/>
  <c r="H10025" i="1" s="1"/>
  <c r="G10025" i="1"/>
  <c r="F10026" i="1"/>
  <c r="H10026" i="1" s="1"/>
  <c r="G10026" i="1"/>
  <c r="F10027" i="1"/>
  <c r="G10027" i="1"/>
  <c r="H10027" i="1"/>
  <c r="F10028" i="1"/>
  <c r="G10028" i="1"/>
  <c r="H10028" i="1"/>
  <c r="F10029" i="1"/>
  <c r="H10029" i="1" s="1"/>
  <c r="G10029" i="1"/>
  <c r="F10030" i="1"/>
  <c r="H10030" i="1" s="1"/>
  <c r="G10030" i="1"/>
  <c r="F10031" i="1"/>
  <c r="G10031" i="1"/>
  <c r="H10031" i="1"/>
  <c r="F10032" i="1"/>
  <c r="G10032" i="1"/>
  <c r="H10032" i="1"/>
  <c r="F10033" i="1"/>
  <c r="H10033" i="1" s="1"/>
  <c r="G10033" i="1"/>
  <c r="F10034" i="1"/>
  <c r="H10034" i="1" s="1"/>
  <c r="G10034" i="1"/>
  <c r="F10035" i="1"/>
  <c r="G10035" i="1"/>
  <c r="H10035" i="1"/>
  <c r="F10036" i="1"/>
  <c r="G10036" i="1"/>
  <c r="H10036" i="1"/>
  <c r="F10037" i="1"/>
  <c r="H10037" i="1" s="1"/>
  <c r="G10037" i="1"/>
  <c r="F10038" i="1"/>
  <c r="H10038" i="1" s="1"/>
  <c r="G10038" i="1"/>
  <c r="F10039" i="1"/>
  <c r="G10039" i="1"/>
  <c r="H10039" i="1"/>
  <c r="F10040" i="1"/>
  <c r="G10040" i="1"/>
  <c r="H10040" i="1"/>
  <c r="F10041" i="1"/>
  <c r="H10041" i="1" s="1"/>
  <c r="G10041" i="1"/>
  <c r="F10042" i="1"/>
  <c r="H10042" i="1" s="1"/>
  <c r="G10042" i="1"/>
  <c r="F10043" i="1"/>
  <c r="G10043" i="1"/>
  <c r="H10043" i="1"/>
  <c r="F10044" i="1"/>
  <c r="G10044" i="1"/>
  <c r="H10044" i="1"/>
  <c r="F10045" i="1"/>
  <c r="H10045" i="1" s="1"/>
  <c r="G10045" i="1"/>
  <c r="F10046" i="1"/>
  <c r="H10046" i="1" s="1"/>
  <c r="G10046" i="1"/>
  <c r="F10047" i="1"/>
  <c r="G10047" i="1"/>
  <c r="H10047" i="1"/>
  <c r="F10048" i="1"/>
  <c r="G10048" i="1"/>
  <c r="H10048" i="1"/>
  <c r="F10049" i="1"/>
  <c r="H10049" i="1" s="1"/>
  <c r="G10049" i="1"/>
  <c r="F10050" i="1"/>
  <c r="H10050" i="1" s="1"/>
  <c r="G10050" i="1"/>
  <c r="F10051" i="1"/>
  <c r="G10051" i="1"/>
  <c r="H10051" i="1"/>
  <c r="F10052" i="1"/>
  <c r="G10052" i="1"/>
  <c r="H10052" i="1"/>
  <c r="F10053" i="1"/>
  <c r="H10053" i="1" s="1"/>
  <c r="G10053" i="1"/>
  <c r="F10054" i="1"/>
  <c r="H10054" i="1" s="1"/>
  <c r="G10054" i="1"/>
  <c r="F10055" i="1"/>
  <c r="G10055" i="1"/>
  <c r="H10055" i="1"/>
  <c r="F10056" i="1"/>
  <c r="G10056" i="1"/>
  <c r="H10056" i="1"/>
  <c r="F10057" i="1"/>
  <c r="H10057" i="1" s="1"/>
  <c r="G10057" i="1"/>
  <c r="F10058" i="1"/>
  <c r="H10058" i="1" s="1"/>
  <c r="G10058" i="1"/>
  <c r="F10059" i="1"/>
  <c r="G10059" i="1"/>
  <c r="H10059" i="1"/>
  <c r="F10060" i="1"/>
  <c r="G10060" i="1"/>
  <c r="H10060" i="1"/>
  <c r="F10061" i="1"/>
  <c r="H10061" i="1" s="1"/>
  <c r="G10061" i="1"/>
  <c r="F10062" i="1"/>
  <c r="H10062" i="1" s="1"/>
  <c r="G10062" i="1"/>
  <c r="F10063" i="1"/>
  <c r="G10063" i="1"/>
  <c r="H10063" i="1"/>
  <c r="F10064" i="1"/>
  <c r="G10064" i="1"/>
  <c r="H10064" i="1"/>
  <c r="F10065" i="1"/>
  <c r="H10065" i="1" s="1"/>
  <c r="G10065" i="1"/>
  <c r="F10066" i="1"/>
  <c r="H10066" i="1" s="1"/>
  <c r="G10066" i="1"/>
  <c r="F10067" i="1"/>
  <c r="G10067" i="1"/>
  <c r="H10067" i="1"/>
  <c r="F10068" i="1"/>
  <c r="G10068" i="1"/>
  <c r="H10068" i="1"/>
  <c r="F10069" i="1"/>
  <c r="H10069" i="1" s="1"/>
  <c r="G10069" i="1"/>
  <c r="F10070" i="1"/>
  <c r="H10070" i="1" s="1"/>
  <c r="G10070" i="1"/>
  <c r="F10071" i="1"/>
  <c r="G10071" i="1"/>
  <c r="H10071" i="1"/>
  <c r="F10072" i="1"/>
  <c r="G10072" i="1"/>
  <c r="H10072" i="1"/>
  <c r="F10073" i="1"/>
  <c r="H10073" i="1" s="1"/>
  <c r="G10073" i="1"/>
  <c r="F10074" i="1"/>
  <c r="H10074" i="1" s="1"/>
  <c r="G10074" i="1"/>
  <c r="F10075" i="1"/>
  <c r="G10075" i="1"/>
  <c r="H10075" i="1"/>
  <c r="F10076" i="1"/>
  <c r="G10076" i="1"/>
  <c r="H10076" i="1"/>
  <c r="F10077" i="1"/>
  <c r="H10077" i="1" s="1"/>
  <c r="G10077" i="1"/>
  <c r="F10078" i="1"/>
  <c r="H10078" i="1" s="1"/>
  <c r="G10078" i="1"/>
  <c r="F10079" i="1"/>
  <c r="G10079" i="1"/>
  <c r="H10079" i="1"/>
  <c r="F10080" i="1"/>
  <c r="G10080" i="1"/>
  <c r="H10080" i="1"/>
  <c r="F10081" i="1"/>
  <c r="H10081" i="1" s="1"/>
  <c r="G10081" i="1"/>
  <c r="F10082" i="1"/>
  <c r="H10082" i="1" s="1"/>
  <c r="G10082" i="1"/>
  <c r="F10083" i="1"/>
  <c r="G10083" i="1"/>
  <c r="H10083" i="1"/>
  <c r="F10084" i="1"/>
  <c r="G10084" i="1"/>
  <c r="H10084" i="1"/>
  <c r="F10085" i="1"/>
  <c r="H10085" i="1" s="1"/>
  <c r="G10085" i="1"/>
  <c r="F10086" i="1"/>
  <c r="H10086" i="1" s="1"/>
  <c r="G10086" i="1"/>
  <c r="F10087" i="1"/>
  <c r="G10087" i="1"/>
  <c r="H10087" i="1"/>
  <c r="F10088" i="1"/>
  <c r="G10088" i="1"/>
  <c r="H10088" i="1"/>
  <c r="F10089" i="1"/>
  <c r="H10089" i="1" s="1"/>
  <c r="G10089" i="1"/>
  <c r="F10090" i="1"/>
  <c r="H10090" i="1" s="1"/>
  <c r="G10090" i="1"/>
  <c r="F10091" i="1"/>
  <c r="G10091" i="1"/>
  <c r="H10091" i="1"/>
  <c r="F10092" i="1"/>
  <c r="G10092" i="1"/>
  <c r="H10092" i="1"/>
  <c r="F10093" i="1"/>
  <c r="H10093" i="1" s="1"/>
  <c r="G10093" i="1"/>
  <c r="F10094" i="1"/>
  <c r="H10094" i="1" s="1"/>
  <c r="G10094" i="1"/>
  <c r="F10095" i="1"/>
  <c r="G10095" i="1"/>
  <c r="H10095" i="1"/>
  <c r="F10096" i="1"/>
  <c r="G10096" i="1"/>
  <c r="H10096" i="1"/>
  <c r="F10097" i="1"/>
  <c r="H10097" i="1" s="1"/>
  <c r="G10097" i="1"/>
  <c r="F10098" i="1"/>
  <c r="H10098" i="1" s="1"/>
  <c r="G10098" i="1"/>
  <c r="F10099" i="1"/>
  <c r="G10099" i="1"/>
  <c r="H10099" i="1"/>
  <c r="F10100" i="1"/>
  <c r="G10100" i="1"/>
  <c r="H10100" i="1"/>
  <c r="F10101" i="1"/>
  <c r="H10101" i="1" s="1"/>
  <c r="G10101" i="1"/>
  <c r="F10102" i="1"/>
  <c r="H10102" i="1" s="1"/>
  <c r="G10102" i="1"/>
  <c r="F10103" i="1"/>
  <c r="G10103" i="1"/>
  <c r="H10103" i="1"/>
  <c r="F10104" i="1"/>
  <c r="G10104" i="1"/>
  <c r="H10104" i="1"/>
  <c r="F10105" i="1"/>
  <c r="H10105" i="1" s="1"/>
  <c r="G10105" i="1"/>
  <c r="F10106" i="1"/>
  <c r="H10106" i="1" s="1"/>
  <c r="G10106" i="1"/>
  <c r="F10107" i="1"/>
  <c r="G10107" i="1"/>
  <c r="H10107" i="1"/>
  <c r="F10108" i="1"/>
  <c r="G10108" i="1"/>
  <c r="H10108" i="1"/>
  <c r="F10109" i="1"/>
  <c r="H10109" i="1" s="1"/>
  <c r="G10109" i="1"/>
  <c r="F10110" i="1"/>
  <c r="H10110" i="1" s="1"/>
  <c r="G10110" i="1"/>
  <c r="F10111" i="1"/>
  <c r="G10111" i="1"/>
  <c r="H10111" i="1"/>
  <c r="F10112" i="1"/>
  <c r="G10112" i="1"/>
  <c r="H10112" i="1"/>
  <c r="F10113" i="1"/>
  <c r="H10113" i="1" s="1"/>
  <c r="G10113" i="1"/>
  <c r="F10114" i="1"/>
  <c r="H10114" i="1" s="1"/>
  <c r="G10114" i="1"/>
  <c r="F10115" i="1"/>
  <c r="G10115" i="1"/>
  <c r="H10115" i="1"/>
  <c r="F10116" i="1"/>
  <c r="G10116" i="1"/>
  <c r="H10116" i="1"/>
  <c r="F10117" i="1"/>
  <c r="H10117" i="1" s="1"/>
  <c r="G10117" i="1"/>
  <c r="F10118" i="1"/>
  <c r="H10118" i="1" s="1"/>
  <c r="G10118" i="1"/>
  <c r="F10119" i="1"/>
  <c r="G10119" i="1"/>
  <c r="H10119" i="1"/>
  <c r="F10120" i="1"/>
  <c r="G10120" i="1"/>
  <c r="H10120" i="1"/>
  <c r="F10121" i="1"/>
  <c r="H10121" i="1" s="1"/>
  <c r="G10121" i="1"/>
  <c r="F10122" i="1"/>
  <c r="H10122" i="1" s="1"/>
  <c r="G10122" i="1"/>
  <c r="F10123" i="1"/>
  <c r="G10123" i="1"/>
  <c r="H10123" i="1"/>
  <c r="F10124" i="1"/>
  <c r="G10124" i="1"/>
  <c r="H10124" i="1"/>
  <c r="F10125" i="1"/>
  <c r="H10125" i="1" s="1"/>
  <c r="G10125" i="1"/>
  <c r="F10126" i="1"/>
  <c r="H10126" i="1" s="1"/>
  <c r="G10126" i="1"/>
  <c r="F10127" i="1"/>
  <c r="G10127" i="1"/>
  <c r="H10127" i="1"/>
  <c r="F10128" i="1"/>
  <c r="G10128" i="1"/>
  <c r="H10128" i="1"/>
  <c r="F10129" i="1"/>
  <c r="H10129" i="1" s="1"/>
  <c r="G10129" i="1"/>
  <c r="F10130" i="1"/>
  <c r="H10130" i="1" s="1"/>
  <c r="G10130" i="1"/>
  <c r="F10131" i="1"/>
  <c r="G10131" i="1"/>
  <c r="H10131" i="1"/>
  <c r="F10132" i="1"/>
  <c r="G10132" i="1"/>
  <c r="H10132" i="1"/>
  <c r="F10133" i="1"/>
  <c r="H10133" i="1" s="1"/>
  <c r="G10133" i="1"/>
  <c r="F10134" i="1"/>
  <c r="H10134" i="1" s="1"/>
  <c r="G10134" i="1"/>
  <c r="F10135" i="1"/>
  <c r="G10135" i="1"/>
  <c r="H10135" i="1"/>
  <c r="F10136" i="1"/>
  <c r="G10136" i="1"/>
  <c r="H10136" i="1"/>
  <c r="F10137" i="1"/>
  <c r="H10137" i="1" s="1"/>
  <c r="G10137" i="1"/>
  <c r="F10138" i="1"/>
  <c r="H10138" i="1" s="1"/>
  <c r="G10138" i="1"/>
  <c r="F10139" i="1"/>
  <c r="G10139" i="1"/>
  <c r="H10139" i="1"/>
  <c r="F10140" i="1"/>
  <c r="G10140" i="1"/>
  <c r="H10140" i="1"/>
  <c r="F10141" i="1"/>
  <c r="H10141" i="1" s="1"/>
  <c r="G10141" i="1"/>
  <c r="F10142" i="1"/>
  <c r="H10142" i="1" s="1"/>
  <c r="G10142" i="1"/>
  <c r="F10143" i="1"/>
  <c r="G10143" i="1"/>
  <c r="H10143" i="1"/>
  <c r="F10144" i="1"/>
  <c r="G10144" i="1"/>
  <c r="H10144" i="1"/>
  <c r="F10145" i="1"/>
  <c r="H10145" i="1" s="1"/>
  <c r="G10145" i="1"/>
  <c r="F10146" i="1"/>
  <c r="H10146" i="1" s="1"/>
  <c r="G10146" i="1"/>
  <c r="F10147" i="1"/>
  <c r="G10147" i="1"/>
  <c r="H10147" i="1"/>
  <c r="F10148" i="1"/>
  <c r="G10148" i="1"/>
  <c r="H10148" i="1"/>
  <c r="F10149" i="1"/>
  <c r="H10149" i="1" s="1"/>
  <c r="G10149" i="1"/>
  <c r="F10150" i="1"/>
  <c r="H10150" i="1" s="1"/>
  <c r="G10150" i="1"/>
  <c r="F10151" i="1"/>
  <c r="G10151" i="1"/>
  <c r="H10151" i="1"/>
  <c r="F10152" i="1"/>
  <c r="G10152" i="1"/>
  <c r="H10152" i="1"/>
  <c r="F10153" i="1"/>
  <c r="H10153" i="1" s="1"/>
  <c r="G10153" i="1"/>
  <c r="F10154" i="1"/>
  <c r="H10154" i="1" s="1"/>
  <c r="G10154" i="1"/>
  <c r="F10155" i="1"/>
  <c r="G10155" i="1"/>
  <c r="H10155" i="1"/>
  <c r="F10156" i="1"/>
  <c r="G10156" i="1"/>
  <c r="H10156" i="1"/>
  <c r="F10157" i="1"/>
  <c r="G10157" i="1"/>
  <c r="H10157" i="1"/>
  <c r="F10158" i="1"/>
  <c r="G10158" i="1"/>
  <c r="F10159" i="1"/>
  <c r="H10159" i="1" s="1"/>
  <c r="G10159" i="1"/>
  <c r="F10160" i="1"/>
  <c r="G10160" i="1"/>
  <c r="H10160" i="1"/>
  <c r="F10161" i="1"/>
  <c r="G10161" i="1"/>
  <c r="H10161" i="1"/>
  <c r="F10162" i="1"/>
  <c r="H10162" i="1" s="1"/>
  <c r="G10162" i="1"/>
  <c r="F10163" i="1"/>
  <c r="G10163" i="1"/>
  <c r="H10163" i="1"/>
  <c r="F10164" i="1"/>
  <c r="G10164" i="1"/>
  <c r="H10164" i="1" s="1"/>
  <c r="F10165" i="1"/>
  <c r="H10165" i="1" s="1"/>
  <c r="G10165" i="1"/>
  <c r="F10166" i="1"/>
  <c r="G10166" i="1"/>
  <c r="F10167" i="1"/>
  <c r="G10167" i="1"/>
  <c r="H10167" i="1" s="1"/>
  <c r="F10168" i="1"/>
  <c r="G10168" i="1"/>
  <c r="H10168" i="1"/>
  <c r="F10169" i="1"/>
  <c r="H10169" i="1" s="1"/>
  <c r="G10169" i="1"/>
  <c r="F10170" i="1"/>
  <c r="H10170" i="1" s="1"/>
  <c r="G10170" i="1"/>
  <c r="F10171" i="1"/>
  <c r="H10171" i="1" s="1"/>
  <c r="G10171" i="1"/>
  <c r="F10172" i="1"/>
  <c r="G10172" i="1"/>
  <c r="H10172" i="1" s="1"/>
  <c r="F10173" i="1"/>
  <c r="G10173" i="1"/>
  <c r="H10173" i="1"/>
  <c r="F10174" i="1"/>
  <c r="G10174" i="1"/>
  <c r="F10175" i="1"/>
  <c r="H10175" i="1" s="1"/>
  <c r="G10175" i="1"/>
  <c r="F10176" i="1"/>
  <c r="G10176" i="1"/>
  <c r="H10176" i="1"/>
  <c r="F10177" i="1"/>
  <c r="G10177" i="1"/>
  <c r="H10177" i="1"/>
  <c r="F10178" i="1"/>
  <c r="H10178" i="1" s="1"/>
  <c r="G10178" i="1"/>
  <c r="F10179" i="1"/>
  <c r="G10179" i="1"/>
  <c r="H10179" i="1"/>
  <c r="F10180" i="1"/>
  <c r="G10180" i="1"/>
  <c r="H10180" i="1" s="1"/>
  <c r="F10181" i="1"/>
  <c r="H10181" i="1" s="1"/>
  <c r="G10181" i="1"/>
  <c r="F10182" i="1"/>
  <c r="G10182" i="1"/>
  <c r="F10183" i="1"/>
  <c r="G10183" i="1"/>
  <c r="H10183" i="1" s="1"/>
  <c r="F10184" i="1"/>
  <c r="G10184" i="1"/>
  <c r="H10184" i="1"/>
  <c r="F10185" i="1"/>
  <c r="H10185" i="1" s="1"/>
  <c r="G10185" i="1"/>
  <c r="F10186" i="1"/>
  <c r="H10186" i="1" s="1"/>
  <c r="G10186" i="1"/>
  <c r="F10187" i="1"/>
  <c r="H10187" i="1" s="1"/>
  <c r="G10187" i="1"/>
  <c r="F10188" i="1"/>
  <c r="G10188" i="1"/>
  <c r="H10188" i="1" s="1"/>
  <c r="F10189" i="1"/>
  <c r="G10189" i="1"/>
  <c r="H10189" i="1"/>
  <c r="F10190" i="1"/>
  <c r="G10190" i="1"/>
  <c r="F10191" i="1"/>
  <c r="H10191" i="1" s="1"/>
  <c r="G10191" i="1"/>
  <c r="F10192" i="1"/>
  <c r="G10192" i="1"/>
  <c r="H10192" i="1"/>
  <c r="F10193" i="1"/>
  <c r="G10193" i="1"/>
  <c r="H10193" i="1"/>
  <c r="F10194" i="1"/>
  <c r="H10194" i="1" s="1"/>
  <c r="G10194" i="1"/>
  <c r="F10195" i="1"/>
  <c r="G10195" i="1"/>
  <c r="H10195" i="1"/>
  <c r="F10196" i="1"/>
  <c r="G10196" i="1"/>
  <c r="H10196" i="1" s="1"/>
  <c r="F10197" i="1"/>
  <c r="H10197" i="1" s="1"/>
  <c r="G10197" i="1"/>
  <c r="F10198" i="1"/>
  <c r="G10198" i="1"/>
  <c r="F10199" i="1"/>
  <c r="G10199" i="1"/>
  <c r="H10199" i="1" s="1"/>
  <c r="F10200" i="1"/>
  <c r="G10200" i="1"/>
  <c r="H10200" i="1"/>
  <c r="F10201" i="1"/>
  <c r="H10201" i="1" s="1"/>
  <c r="G10201" i="1"/>
  <c r="F10202" i="1"/>
  <c r="H10202" i="1" s="1"/>
  <c r="G10202" i="1"/>
  <c r="F10203" i="1"/>
  <c r="H10203" i="1" s="1"/>
  <c r="G10203" i="1"/>
  <c r="F10204" i="1"/>
  <c r="G10204" i="1"/>
  <c r="H10204" i="1" s="1"/>
  <c r="F10205" i="1"/>
  <c r="G10205" i="1"/>
  <c r="H10205" i="1"/>
  <c r="F10206" i="1"/>
  <c r="G10206" i="1"/>
  <c r="F10207" i="1"/>
  <c r="H10207" i="1" s="1"/>
  <c r="G10207" i="1"/>
  <c r="F10208" i="1"/>
  <c r="G10208" i="1"/>
  <c r="H10208" i="1"/>
  <c r="F10209" i="1"/>
  <c r="G10209" i="1"/>
  <c r="H10209" i="1"/>
  <c r="F10210" i="1"/>
  <c r="H10210" i="1" s="1"/>
  <c r="G10210" i="1"/>
  <c r="F10211" i="1"/>
  <c r="G10211" i="1"/>
  <c r="H10211" i="1"/>
  <c r="F10212" i="1"/>
  <c r="G10212" i="1"/>
  <c r="H10212" i="1" s="1"/>
  <c r="F10213" i="1"/>
  <c r="H10213" i="1" s="1"/>
  <c r="G10213" i="1"/>
  <c r="F10214" i="1"/>
  <c r="G10214" i="1"/>
  <c r="F10215" i="1"/>
  <c r="G10215" i="1"/>
  <c r="H10215" i="1" s="1"/>
  <c r="F10216" i="1"/>
  <c r="G10216" i="1"/>
  <c r="H10216" i="1"/>
  <c r="F10217" i="1"/>
  <c r="H10217" i="1" s="1"/>
  <c r="G10217" i="1"/>
  <c r="F10218" i="1"/>
  <c r="H10218" i="1" s="1"/>
  <c r="G10218" i="1"/>
  <c r="F10219" i="1"/>
  <c r="H10219" i="1" s="1"/>
  <c r="G10219" i="1"/>
  <c r="F10220" i="1"/>
  <c r="G10220" i="1"/>
  <c r="H10220" i="1" s="1"/>
  <c r="F10221" i="1"/>
  <c r="G10221" i="1"/>
  <c r="H10221" i="1"/>
  <c r="F10222" i="1"/>
  <c r="G10222" i="1"/>
  <c r="F10223" i="1"/>
  <c r="H10223" i="1" s="1"/>
  <c r="G10223" i="1"/>
  <c r="F10224" i="1"/>
  <c r="G10224" i="1"/>
  <c r="H10224" i="1"/>
  <c r="F10225" i="1"/>
  <c r="G10225" i="1"/>
  <c r="H10225" i="1"/>
  <c r="F10226" i="1"/>
  <c r="H10226" i="1" s="1"/>
  <c r="G10226" i="1"/>
  <c r="F10227" i="1"/>
  <c r="G10227" i="1"/>
  <c r="H10227" i="1"/>
  <c r="F10228" i="1"/>
  <c r="G10228" i="1"/>
  <c r="H10228" i="1" s="1"/>
  <c r="F10229" i="1"/>
  <c r="H10229" i="1" s="1"/>
  <c r="G10229" i="1"/>
  <c r="F10230" i="1"/>
  <c r="G10230" i="1"/>
  <c r="F10231" i="1"/>
  <c r="G10231" i="1"/>
  <c r="H10231" i="1" s="1"/>
  <c r="F10232" i="1"/>
  <c r="G10232" i="1"/>
  <c r="H10232" i="1"/>
  <c r="F10233" i="1"/>
  <c r="H10233" i="1" s="1"/>
  <c r="G10233" i="1"/>
  <c r="F10234" i="1"/>
  <c r="H10234" i="1" s="1"/>
  <c r="G10234" i="1"/>
  <c r="F10235" i="1"/>
  <c r="H10235" i="1" s="1"/>
  <c r="G10235" i="1"/>
  <c r="F10236" i="1"/>
  <c r="G10236" i="1"/>
  <c r="H10236" i="1" s="1"/>
  <c r="F10237" i="1"/>
  <c r="G10237" i="1"/>
  <c r="H10237" i="1"/>
  <c r="F10238" i="1"/>
  <c r="G10238" i="1"/>
  <c r="F10239" i="1"/>
  <c r="H10239" i="1" s="1"/>
  <c r="G10239" i="1"/>
  <c r="F10240" i="1"/>
  <c r="G10240" i="1"/>
  <c r="H10240" i="1"/>
  <c r="F10241" i="1"/>
  <c r="G10241" i="1"/>
  <c r="H10241" i="1"/>
  <c r="F10242" i="1"/>
  <c r="H10242" i="1" s="1"/>
  <c r="G10242" i="1"/>
  <c r="F10243" i="1"/>
  <c r="G10243" i="1"/>
  <c r="H10243" i="1"/>
  <c r="F10244" i="1"/>
  <c r="G10244" i="1"/>
  <c r="H10244" i="1" s="1"/>
  <c r="F10245" i="1"/>
  <c r="H10245" i="1" s="1"/>
  <c r="G10245" i="1"/>
  <c r="F10246" i="1"/>
  <c r="G10246" i="1"/>
  <c r="F10247" i="1"/>
  <c r="G10247" i="1"/>
  <c r="H10247" i="1" s="1"/>
  <c r="F10248" i="1"/>
  <c r="G10248" i="1"/>
  <c r="H10248" i="1"/>
  <c r="F10249" i="1"/>
  <c r="H10249" i="1" s="1"/>
  <c r="G10249" i="1"/>
  <c r="F10250" i="1"/>
  <c r="H10250" i="1" s="1"/>
  <c r="G10250" i="1"/>
  <c r="F10251" i="1"/>
  <c r="H10251" i="1" s="1"/>
  <c r="G10251" i="1"/>
  <c r="F10252" i="1"/>
  <c r="G10252" i="1"/>
  <c r="H10252" i="1" s="1"/>
  <c r="F10253" i="1"/>
  <c r="G10253" i="1"/>
  <c r="H10253" i="1"/>
  <c r="F10254" i="1"/>
  <c r="G10254" i="1"/>
  <c r="F10255" i="1"/>
  <c r="H10255" i="1" s="1"/>
  <c r="G10255" i="1"/>
  <c r="F10256" i="1"/>
  <c r="G10256" i="1"/>
  <c r="H10256" i="1"/>
  <c r="F10257" i="1"/>
  <c r="G10257" i="1"/>
  <c r="H10257" i="1"/>
  <c r="F10258" i="1"/>
  <c r="H10258" i="1" s="1"/>
  <c r="G10258" i="1"/>
  <c r="F10259" i="1"/>
  <c r="G10259" i="1"/>
  <c r="H10259" i="1"/>
  <c r="F10260" i="1"/>
  <c r="G10260" i="1"/>
  <c r="H10260" i="1" s="1"/>
  <c r="F10261" i="1"/>
  <c r="H10261" i="1" s="1"/>
  <c r="G10261" i="1"/>
  <c r="F10262" i="1"/>
  <c r="G10262" i="1"/>
  <c r="F10263" i="1"/>
  <c r="G10263" i="1"/>
  <c r="H10263" i="1" s="1"/>
  <c r="F10264" i="1"/>
  <c r="G10264" i="1"/>
  <c r="H10264" i="1"/>
  <c r="F10265" i="1"/>
  <c r="H10265" i="1" s="1"/>
  <c r="G10265" i="1"/>
  <c r="F10266" i="1"/>
  <c r="H10266" i="1" s="1"/>
  <c r="G10266" i="1"/>
  <c r="F10267" i="1"/>
  <c r="H10267" i="1" s="1"/>
  <c r="G10267" i="1"/>
  <c r="F10268" i="1"/>
  <c r="G10268" i="1"/>
  <c r="H10268" i="1" s="1"/>
  <c r="F10269" i="1"/>
  <c r="G10269" i="1"/>
  <c r="H10269" i="1"/>
  <c r="F10270" i="1"/>
  <c r="G10270" i="1"/>
  <c r="F10271" i="1"/>
  <c r="H10271" i="1" s="1"/>
  <c r="G10271" i="1"/>
  <c r="F10272" i="1"/>
  <c r="G10272" i="1"/>
  <c r="H10272" i="1"/>
  <c r="F10273" i="1"/>
  <c r="G10273" i="1"/>
  <c r="H10273" i="1"/>
  <c r="F10274" i="1"/>
  <c r="H10274" i="1" s="1"/>
  <c r="G10274" i="1"/>
  <c r="F10275" i="1"/>
  <c r="G10275" i="1"/>
  <c r="H10275" i="1"/>
  <c r="F10276" i="1"/>
  <c r="G10276" i="1"/>
  <c r="H10276" i="1" s="1"/>
  <c r="F10277" i="1"/>
  <c r="H10277" i="1" s="1"/>
  <c r="G10277" i="1"/>
  <c r="F10278" i="1"/>
  <c r="G10278" i="1"/>
  <c r="F10279" i="1"/>
  <c r="G10279" i="1"/>
  <c r="H10279" i="1" s="1"/>
  <c r="F10280" i="1"/>
  <c r="G10280" i="1"/>
  <c r="H10280" i="1"/>
  <c r="F10281" i="1"/>
  <c r="H10281" i="1" s="1"/>
  <c r="G10281" i="1"/>
  <c r="F10282" i="1"/>
  <c r="H10282" i="1" s="1"/>
  <c r="G10282" i="1"/>
  <c r="F10283" i="1"/>
  <c r="H10283" i="1" s="1"/>
  <c r="G10283" i="1"/>
  <c r="F10284" i="1"/>
  <c r="G10284" i="1"/>
  <c r="H10284" i="1" s="1"/>
  <c r="F10285" i="1"/>
  <c r="G10285" i="1"/>
  <c r="H10285" i="1"/>
  <c r="F10286" i="1"/>
  <c r="G10286" i="1"/>
  <c r="F10287" i="1"/>
  <c r="H10287" i="1" s="1"/>
  <c r="G10287" i="1"/>
  <c r="F10288" i="1"/>
  <c r="G10288" i="1"/>
  <c r="H10288" i="1"/>
  <c r="F10289" i="1"/>
  <c r="G10289" i="1"/>
  <c r="H10289" i="1"/>
  <c r="F10290" i="1"/>
  <c r="H10290" i="1" s="1"/>
  <c r="G10290" i="1"/>
  <c r="F10291" i="1"/>
  <c r="G10291" i="1"/>
  <c r="H10291" i="1"/>
  <c r="F10292" i="1"/>
  <c r="G10292" i="1"/>
  <c r="H10292" i="1" s="1"/>
  <c r="F10293" i="1"/>
  <c r="H10293" i="1" s="1"/>
  <c r="G10293" i="1"/>
  <c r="F10294" i="1"/>
  <c r="G10294" i="1"/>
  <c r="F10295" i="1"/>
  <c r="G10295" i="1"/>
  <c r="H10295" i="1" s="1"/>
  <c r="F10296" i="1"/>
  <c r="G10296" i="1"/>
  <c r="H10296" i="1"/>
  <c r="F10297" i="1"/>
  <c r="H10297" i="1" s="1"/>
  <c r="G10297" i="1"/>
  <c r="F10298" i="1"/>
  <c r="H10298" i="1" s="1"/>
  <c r="G10298" i="1"/>
  <c r="F10299" i="1"/>
  <c r="H10299" i="1" s="1"/>
  <c r="G10299" i="1"/>
  <c r="F10300" i="1"/>
  <c r="G10300" i="1"/>
  <c r="H10300" i="1" s="1"/>
  <c r="F10301" i="1"/>
  <c r="G10301" i="1"/>
  <c r="H10301" i="1"/>
  <c r="F10302" i="1"/>
  <c r="G10302" i="1"/>
  <c r="F10303" i="1"/>
  <c r="H10303" i="1" s="1"/>
  <c r="G10303" i="1"/>
  <c r="F10304" i="1"/>
  <c r="G10304" i="1"/>
  <c r="H10304" i="1"/>
  <c r="F10305" i="1"/>
  <c r="G10305" i="1"/>
  <c r="H10305" i="1"/>
  <c r="F10306" i="1"/>
  <c r="H10306" i="1" s="1"/>
  <c r="G10306" i="1"/>
  <c r="F10307" i="1"/>
  <c r="G10307" i="1"/>
  <c r="H10307" i="1"/>
  <c r="F10308" i="1"/>
  <c r="G10308" i="1"/>
  <c r="H10308" i="1" s="1"/>
  <c r="F10309" i="1"/>
  <c r="H10309" i="1" s="1"/>
  <c r="G10309" i="1"/>
  <c r="F10310" i="1"/>
  <c r="G10310" i="1"/>
  <c r="F10311" i="1"/>
  <c r="G10311" i="1"/>
  <c r="H10311" i="1" s="1"/>
  <c r="F10312" i="1"/>
  <c r="G10312" i="1"/>
  <c r="H10312" i="1"/>
  <c r="F10313" i="1"/>
  <c r="H10313" i="1" s="1"/>
  <c r="G10313" i="1"/>
  <c r="F10314" i="1"/>
  <c r="H10314" i="1" s="1"/>
  <c r="G10314" i="1"/>
  <c r="F10315" i="1"/>
  <c r="H10315" i="1" s="1"/>
  <c r="G10315" i="1"/>
  <c r="F10316" i="1"/>
  <c r="G10316" i="1"/>
  <c r="H10316" i="1" s="1"/>
  <c r="F10317" i="1"/>
  <c r="G10317" i="1"/>
  <c r="H10317" i="1"/>
  <c r="F10318" i="1"/>
  <c r="G10318" i="1"/>
  <c r="F10319" i="1"/>
  <c r="H10319" i="1" s="1"/>
  <c r="G10319" i="1"/>
  <c r="F10320" i="1"/>
  <c r="G10320" i="1"/>
  <c r="H10320" i="1"/>
  <c r="F10321" i="1"/>
  <c r="G10321" i="1"/>
  <c r="H10321" i="1"/>
  <c r="F10322" i="1"/>
  <c r="H10322" i="1" s="1"/>
  <c r="G10322" i="1"/>
  <c r="F10323" i="1"/>
  <c r="G10323" i="1"/>
  <c r="H10323" i="1"/>
  <c r="F10324" i="1"/>
  <c r="G10324" i="1"/>
  <c r="H10324" i="1" s="1"/>
  <c r="F10325" i="1"/>
  <c r="H10325" i="1" s="1"/>
  <c r="G10325" i="1"/>
  <c r="F10326" i="1"/>
  <c r="G10326" i="1"/>
  <c r="F10327" i="1"/>
  <c r="G10327" i="1"/>
  <c r="H10327" i="1" s="1"/>
  <c r="F10328" i="1"/>
  <c r="G10328" i="1"/>
  <c r="H10328" i="1"/>
  <c r="F10329" i="1"/>
  <c r="H10329" i="1" s="1"/>
  <c r="G10329" i="1"/>
  <c r="F10330" i="1"/>
  <c r="H10330" i="1" s="1"/>
  <c r="G10330" i="1"/>
  <c r="F10331" i="1"/>
  <c r="H10331" i="1" s="1"/>
  <c r="G10331" i="1"/>
  <c r="F10332" i="1"/>
  <c r="G10332" i="1"/>
  <c r="H10332" i="1" s="1"/>
  <c r="F10333" i="1"/>
  <c r="G10333" i="1"/>
  <c r="H10333" i="1"/>
  <c r="F10334" i="1"/>
  <c r="G10334" i="1"/>
  <c r="F10335" i="1"/>
  <c r="H10335" i="1" s="1"/>
  <c r="G10335" i="1"/>
  <c r="F10336" i="1"/>
  <c r="G10336" i="1"/>
  <c r="H10336" i="1"/>
  <c r="F10337" i="1"/>
  <c r="G10337" i="1"/>
  <c r="H10337" i="1"/>
  <c r="F10338" i="1"/>
  <c r="H10338" i="1" s="1"/>
  <c r="G10338" i="1"/>
  <c r="F10339" i="1"/>
  <c r="G10339" i="1"/>
  <c r="H10339" i="1"/>
  <c r="F10340" i="1"/>
  <c r="G10340" i="1"/>
  <c r="H10340" i="1" s="1"/>
  <c r="F10341" i="1"/>
  <c r="H10341" i="1" s="1"/>
  <c r="G10341" i="1"/>
  <c r="F10342" i="1"/>
  <c r="G10342" i="1"/>
  <c r="F10343" i="1"/>
  <c r="G10343" i="1"/>
  <c r="H10343" i="1" s="1"/>
  <c r="F10344" i="1"/>
  <c r="G10344" i="1"/>
  <c r="H10344" i="1"/>
  <c r="F10345" i="1"/>
  <c r="H10345" i="1" s="1"/>
  <c r="G10345" i="1"/>
  <c r="F10346" i="1"/>
  <c r="H10346" i="1" s="1"/>
  <c r="G10346" i="1"/>
  <c r="F10347" i="1"/>
  <c r="H10347" i="1" s="1"/>
  <c r="G10347" i="1"/>
  <c r="F10348" i="1"/>
  <c r="G10348" i="1"/>
  <c r="H10348" i="1" s="1"/>
  <c r="F10349" i="1"/>
  <c r="G10349" i="1"/>
  <c r="H10349" i="1"/>
  <c r="F10350" i="1"/>
  <c r="G10350" i="1"/>
  <c r="F10351" i="1"/>
  <c r="H10351" i="1" s="1"/>
  <c r="G10351" i="1"/>
  <c r="F10352" i="1"/>
  <c r="G10352" i="1"/>
  <c r="H10352" i="1"/>
  <c r="F10353" i="1"/>
  <c r="G10353" i="1"/>
  <c r="H10353" i="1"/>
  <c r="F10354" i="1"/>
  <c r="H10354" i="1" s="1"/>
  <c r="G10354" i="1"/>
  <c r="F10355" i="1"/>
  <c r="G10355" i="1"/>
  <c r="H10355" i="1"/>
  <c r="F10356" i="1"/>
  <c r="G10356" i="1"/>
  <c r="H10356" i="1" s="1"/>
  <c r="F10357" i="1"/>
  <c r="H10357" i="1" s="1"/>
  <c r="G10357" i="1"/>
  <c r="F10358" i="1"/>
  <c r="G10358" i="1"/>
  <c r="F10359" i="1"/>
  <c r="G10359" i="1"/>
  <c r="H10359" i="1" s="1"/>
  <c r="F10360" i="1"/>
  <c r="G10360" i="1"/>
  <c r="H10360" i="1"/>
  <c r="F10361" i="1"/>
  <c r="H10361" i="1" s="1"/>
  <c r="G10361" i="1"/>
  <c r="F10362" i="1"/>
  <c r="H10362" i="1" s="1"/>
  <c r="G10362" i="1"/>
  <c r="F10363" i="1"/>
  <c r="H10363" i="1" s="1"/>
  <c r="G10363" i="1"/>
  <c r="F10364" i="1"/>
  <c r="G10364" i="1"/>
  <c r="H10364" i="1" s="1"/>
  <c r="F10365" i="1"/>
  <c r="G10365" i="1"/>
  <c r="H10365" i="1"/>
  <c r="F10366" i="1"/>
  <c r="G10366" i="1"/>
  <c r="F10367" i="1"/>
  <c r="H10367" i="1" s="1"/>
  <c r="G10367" i="1"/>
  <c r="F10368" i="1"/>
  <c r="G10368" i="1"/>
  <c r="H10368" i="1"/>
  <c r="F10369" i="1"/>
  <c r="G10369" i="1"/>
  <c r="H10369" i="1" s="1"/>
  <c r="F10370" i="1"/>
  <c r="H10370" i="1" s="1"/>
  <c r="G10370" i="1"/>
  <c r="F10371" i="1"/>
  <c r="H10371" i="1" s="1"/>
  <c r="G10371" i="1"/>
  <c r="F10372" i="1"/>
  <c r="G10372" i="1"/>
  <c r="H10372" i="1"/>
  <c r="F10373" i="1"/>
  <c r="G10373" i="1"/>
  <c r="H10373" i="1" s="1"/>
  <c r="F10374" i="1"/>
  <c r="H10374" i="1" s="1"/>
  <c r="G10374" i="1"/>
  <c r="F10375" i="1"/>
  <c r="H10375" i="1" s="1"/>
  <c r="G10375" i="1"/>
  <c r="F10376" i="1"/>
  <c r="G10376" i="1"/>
  <c r="H10376" i="1"/>
  <c r="F10377" i="1"/>
  <c r="G10377" i="1"/>
  <c r="H10377" i="1" s="1"/>
  <c r="F10378" i="1"/>
  <c r="H10378" i="1" s="1"/>
  <c r="G10378" i="1"/>
  <c r="F10379" i="1"/>
  <c r="H10379" i="1" s="1"/>
  <c r="G10379" i="1"/>
  <c r="F10380" i="1"/>
  <c r="G10380" i="1"/>
  <c r="H10380" i="1"/>
  <c r="F10381" i="1"/>
  <c r="G10381" i="1"/>
  <c r="H10381" i="1" s="1"/>
  <c r="F10382" i="1"/>
  <c r="H10382" i="1" s="1"/>
  <c r="G10382" i="1"/>
  <c r="F10383" i="1"/>
  <c r="H10383" i="1" s="1"/>
  <c r="G10383" i="1"/>
  <c r="F10384" i="1"/>
  <c r="G10384" i="1"/>
  <c r="H10384" i="1"/>
  <c r="F10385" i="1"/>
  <c r="G10385" i="1"/>
  <c r="H10385" i="1" s="1"/>
  <c r="F10386" i="1"/>
  <c r="H10386" i="1" s="1"/>
  <c r="G10386" i="1"/>
  <c r="F10387" i="1"/>
  <c r="H10387" i="1" s="1"/>
  <c r="G10387" i="1"/>
  <c r="F10388" i="1"/>
  <c r="G10388" i="1"/>
  <c r="H10388" i="1"/>
  <c r="F10389" i="1"/>
  <c r="G10389" i="1"/>
  <c r="H10389" i="1" s="1"/>
  <c r="F10390" i="1"/>
  <c r="H10390" i="1" s="1"/>
  <c r="G10390" i="1"/>
  <c r="F10391" i="1"/>
  <c r="H10391" i="1" s="1"/>
  <c r="G10391" i="1"/>
  <c r="F10392" i="1"/>
  <c r="G10392" i="1"/>
  <c r="H10392" i="1"/>
  <c r="F10393" i="1"/>
  <c r="G10393" i="1"/>
  <c r="H10393" i="1" s="1"/>
  <c r="F10394" i="1"/>
  <c r="H10394" i="1" s="1"/>
  <c r="G10394" i="1"/>
  <c r="F10395" i="1"/>
  <c r="H10395" i="1" s="1"/>
  <c r="G10395" i="1"/>
  <c r="F10396" i="1"/>
  <c r="G10396" i="1"/>
  <c r="H10396" i="1"/>
  <c r="F10397" i="1"/>
  <c r="G10397" i="1"/>
  <c r="H10397" i="1" s="1"/>
  <c r="F10398" i="1"/>
  <c r="H10398" i="1" s="1"/>
  <c r="G10398" i="1"/>
  <c r="F10399" i="1"/>
  <c r="H10399" i="1" s="1"/>
  <c r="G10399" i="1"/>
  <c r="F10400" i="1"/>
  <c r="G10400" i="1"/>
  <c r="H10400" i="1"/>
  <c r="F10401" i="1"/>
  <c r="G10401" i="1"/>
  <c r="H10401" i="1" s="1"/>
  <c r="F10402" i="1"/>
  <c r="H10402" i="1" s="1"/>
  <c r="G10402" i="1"/>
  <c r="F10403" i="1"/>
  <c r="H10403" i="1" s="1"/>
  <c r="G10403" i="1"/>
  <c r="F10404" i="1"/>
  <c r="G10404" i="1"/>
  <c r="H10404" i="1"/>
  <c r="F10405" i="1"/>
  <c r="G10405" i="1"/>
  <c r="H10405" i="1" s="1"/>
  <c r="F10406" i="1"/>
  <c r="H10406" i="1" s="1"/>
  <c r="G10406" i="1"/>
  <c r="F10407" i="1"/>
  <c r="H10407" i="1" s="1"/>
  <c r="G10407" i="1"/>
  <c r="F10408" i="1"/>
  <c r="G10408" i="1"/>
  <c r="H10408" i="1"/>
  <c r="F10409" i="1"/>
  <c r="G10409" i="1"/>
  <c r="H10409" i="1" s="1"/>
  <c r="F10410" i="1"/>
  <c r="H10410" i="1" s="1"/>
  <c r="G10410" i="1"/>
  <c r="F10411" i="1"/>
  <c r="H10411" i="1" s="1"/>
  <c r="G10411" i="1"/>
  <c r="F10412" i="1"/>
  <c r="G10412" i="1"/>
  <c r="H10412" i="1"/>
  <c r="F10413" i="1"/>
  <c r="G10413" i="1"/>
  <c r="H10413" i="1" s="1"/>
  <c r="F10414" i="1"/>
  <c r="H10414" i="1" s="1"/>
  <c r="G10414" i="1"/>
  <c r="F10415" i="1"/>
  <c r="H10415" i="1" s="1"/>
  <c r="G10415" i="1"/>
  <c r="F10416" i="1"/>
  <c r="G10416" i="1"/>
  <c r="H10416" i="1"/>
  <c r="F10417" i="1"/>
  <c r="G10417" i="1"/>
  <c r="H10417" i="1" s="1"/>
  <c r="F10418" i="1"/>
  <c r="H10418" i="1" s="1"/>
  <c r="G10418" i="1"/>
  <c r="F10419" i="1"/>
  <c r="H10419" i="1" s="1"/>
  <c r="G10419" i="1"/>
  <c r="F10420" i="1"/>
  <c r="G10420" i="1"/>
  <c r="H10420" i="1"/>
  <c r="F10421" i="1"/>
  <c r="G10421" i="1"/>
  <c r="H10421" i="1" s="1"/>
  <c r="F10422" i="1"/>
  <c r="H10422" i="1" s="1"/>
  <c r="G10422" i="1"/>
  <c r="F10423" i="1"/>
  <c r="H10423" i="1" s="1"/>
  <c r="G10423" i="1"/>
  <c r="F10424" i="1"/>
  <c r="G10424" i="1"/>
  <c r="H10424" i="1"/>
  <c r="F10425" i="1"/>
  <c r="G10425" i="1"/>
  <c r="H10425" i="1" s="1"/>
  <c r="F10426" i="1"/>
  <c r="H10426" i="1" s="1"/>
  <c r="G10426" i="1"/>
  <c r="F10427" i="1"/>
  <c r="H10427" i="1" s="1"/>
  <c r="G10427" i="1"/>
  <c r="F10428" i="1"/>
  <c r="G10428" i="1"/>
  <c r="H10428" i="1"/>
  <c r="F10429" i="1"/>
  <c r="G10429" i="1"/>
  <c r="H10429" i="1" s="1"/>
  <c r="F10430" i="1"/>
  <c r="H10430" i="1" s="1"/>
  <c r="G10430" i="1"/>
  <c r="F10431" i="1"/>
  <c r="H10431" i="1" s="1"/>
  <c r="G10431" i="1"/>
  <c r="F10432" i="1"/>
  <c r="G10432" i="1"/>
  <c r="H10432" i="1"/>
  <c r="F10433" i="1"/>
  <c r="G10433" i="1"/>
  <c r="H10433" i="1" s="1"/>
  <c r="F10434" i="1"/>
  <c r="H10434" i="1" s="1"/>
  <c r="G10434" i="1"/>
  <c r="F10435" i="1"/>
  <c r="H10435" i="1" s="1"/>
  <c r="G10435" i="1"/>
  <c r="F10436" i="1"/>
  <c r="G10436" i="1"/>
  <c r="H10436" i="1"/>
  <c r="F10437" i="1"/>
  <c r="G10437" i="1"/>
  <c r="H10437" i="1" s="1"/>
  <c r="F10438" i="1"/>
  <c r="H10438" i="1" s="1"/>
  <c r="G10438" i="1"/>
  <c r="F10439" i="1"/>
  <c r="H10439" i="1" s="1"/>
  <c r="G10439" i="1"/>
  <c r="F10440" i="1"/>
  <c r="G10440" i="1"/>
  <c r="H10440" i="1"/>
  <c r="F10441" i="1"/>
  <c r="G10441" i="1"/>
  <c r="H10441" i="1" s="1"/>
  <c r="F10442" i="1"/>
  <c r="H10442" i="1" s="1"/>
  <c r="G10442" i="1"/>
  <c r="F10443" i="1"/>
  <c r="H10443" i="1" s="1"/>
  <c r="G10443" i="1"/>
  <c r="F10444" i="1"/>
  <c r="G10444" i="1"/>
  <c r="H10444" i="1"/>
  <c r="F10445" i="1"/>
  <c r="G10445" i="1"/>
  <c r="H10445" i="1" s="1"/>
  <c r="F10446" i="1"/>
  <c r="H10446" i="1" s="1"/>
  <c r="G10446" i="1"/>
  <c r="F10447" i="1"/>
  <c r="H10447" i="1" s="1"/>
  <c r="G10447" i="1"/>
  <c r="F10448" i="1"/>
  <c r="G10448" i="1"/>
  <c r="H10448" i="1"/>
  <c r="F10449" i="1"/>
  <c r="G10449" i="1"/>
  <c r="H10449" i="1" s="1"/>
  <c r="F10450" i="1"/>
  <c r="H10450" i="1" s="1"/>
  <c r="G10450" i="1"/>
  <c r="F10451" i="1"/>
  <c r="H10451" i="1" s="1"/>
  <c r="G10451" i="1"/>
  <c r="F10452" i="1"/>
  <c r="G10452" i="1"/>
  <c r="H10452" i="1"/>
  <c r="F10453" i="1"/>
  <c r="G10453" i="1"/>
  <c r="H10453" i="1" s="1"/>
  <c r="F10454" i="1"/>
  <c r="H10454" i="1" s="1"/>
  <c r="G10454" i="1"/>
  <c r="F10455" i="1"/>
  <c r="H10455" i="1" s="1"/>
  <c r="G10455" i="1"/>
  <c r="F10456" i="1"/>
  <c r="G10456" i="1"/>
  <c r="H10456" i="1"/>
  <c r="F10457" i="1"/>
  <c r="G10457" i="1"/>
  <c r="H10457" i="1" s="1"/>
  <c r="F10458" i="1"/>
  <c r="H10458" i="1" s="1"/>
  <c r="G10458" i="1"/>
  <c r="F10459" i="1"/>
  <c r="H10459" i="1" s="1"/>
  <c r="G10459" i="1"/>
  <c r="F10460" i="1"/>
  <c r="G10460" i="1"/>
  <c r="H10460" i="1"/>
  <c r="F10461" i="1"/>
  <c r="G10461" i="1"/>
  <c r="H10461" i="1" s="1"/>
  <c r="F10462" i="1"/>
  <c r="H10462" i="1" s="1"/>
  <c r="G10462" i="1"/>
  <c r="F10463" i="1"/>
  <c r="H10463" i="1" s="1"/>
  <c r="G10463" i="1"/>
  <c r="F10464" i="1"/>
  <c r="G10464" i="1"/>
  <c r="H10464" i="1"/>
  <c r="F10465" i="1"/>
  <c r="G10465" i="1"/>
  <c r="H10465" i="1" s="1"/>
  <c r="F10466" i="1"/>
  <c r="H10466" i="1" s="1"/>
  <c r="G10466" i="1"/>
  <c r="F10467" i="1"/>
  <c r="H10467" i="1" s="1"/>
  <c r="G10467" i="1"/>
  <c r="F10468" i="1"/>
  <c r="G10468" i="1"/>
  <c r="H10468" i="1"/>
  <c r="F10469" i="1"/>
  <c r="G10469" i="1"/>
  <c r="H10469" i="1" s="1"/>
  <c r="F10470" i="1"/>
  <c r="H10470" i="1" s="1"/>
  <c r="G10470" i="1"/>
  <c r="F10471" i="1"/>
  <c r="H10471" i="1" s="1"/>
  <c r="G10471" i="1"/>
  <c r="F10472" i="1"/>
  <c r="G10472" i="1"/>
  <c r="H10472" i="1"/>
  <c r="F10473" i="1"/>
  <c r="G10473" i="1"/>
  <c r="H10473" i="1" s="1"/>
  <c r="F10474" i="1"/>
  <c r="H10474" i="1" s="1"/>
  <c r="G10474" i="1"/>
  <c r="F10475" i="1"/>
  <c r="H10475" i="1" s="1"/>
  <c r="G10475" i="1"/>
  <c r="F10476" i="1"/>
  <c r="G10476" i="1"/>
  <c r="H10476" i="1"/>
  <c r="F10477" i="1"/>
  <c r="G10477" i="1"/>
  <c r="H10477" i="1" s="1"/>
  <c r="F10478" i="1"/>
  <c r="H10478" i="1" s="1"/>
  <c r="G10478" i="1"/>
  <c r="F10479" i="1"/>
  <c r="H10479" i="1" s="1"/>
  <c r="G10479" i="1"/>
  <c r="F10480" i="1"/>
  <c r="G10480" i="1"/>
  <c r="H10480" i="1"/>
  <c r="F10481" i="1"/>
  <c r="G10481" i="1"/>
  <c r="H10481" i="1" s="1"/>
  <c r="F10482" i="1"/>
  <c r="H10482" i="1" s="1"/>
  <c r="G10482" i="1"/>
  <c r="F10483" i="1"/>
  <c r="H10483" i="1" s="1"/>
  <c r="G10483" i="1"/>
  <c r="F10484" i="1"/>
  <c r="G10484" i="1"/>
  <c r="H10484" i="1"/>
  <c r="F10485" i="1"/>
  <c r="G10485" i="1"/>
  <c r="H10485" i="1" s="1"/>
  <c r="F10486" i="1"/>
  <c r="H10486" i="1" s="1"/>
  <c r="G10486" i="1"/>
  <c r="F10487" i="1"/>
  <c r="H10487" i="1" s="1"/>
  <c r="G10487" i="1"/>
  <c r="F10488" i="1"/>
  <c r="G10488" i="1"/>
  <c r="H10488" i="1"/>
  <c r="F10489" i="1"/>
  <c r="G10489" i="1"/>
  <c r="H10489" i="1" s="1"/>
  <c r="F10490" i="1"/>
  <c r="H10490" i="1" s="1"/>
  <c r="G10490" i="1"/>
  <c r="F10491" i="1"/>
  <c r="H10491" i="1" s="1"/>
  <c r="G10491" i="1"/>
  <c r="F10492" i="1"/>
  <c r="G10492" i="1"/>
  <c r="H10492" i="1"/>
  <c r="F10493" i="1"/>
  <c r="G10493" i="1"/>
  <c r="H10493" i="1" s="1"/>
  <c r="F10494" i="1"/>
  <c r="H10494" i="1" s="1"/>
  <c r="G10494" i="1"/>
  <c r="F10495" i="1"/>
  <c r="H10495" i="1" s="1"/>
  <c r="G10495" i="1"/>
  <c r="F10496" i="1"/>
  <c r="G10496" i="1"/>
  <c r="H10496" i="1"/>
  <c r="F10497" i="1"/>
  <c r="G10497" i="1"/>
  <c r="H10497" i="1" s="1"/>
  <c r="F10498" i="1"/>
  <c r="H10498" i="1" s="1"/>
  <c r="G10498" i="1"/>
  <c r="F10499" i="1"/>
  <c r="H10499" i="1" s="1"/>
  <c r="G10499" i="1"/>
  <c r="F10500" i="1"/>
  <c r="G10500" i="1"/>
  <c r="H10500" i="1" s="1"/>
  <c r="F10501" i="1"/>
  <c r="G10501" i="1"/>
  <c r="H10501" i="1"/>
  <c r="F10502" i="1"/>
  <c r="H10502" i="1" s="1"/>
  <c r="G10502" i="1"/>
  <c r="F10503" i="1"/>
  <c r="H10503" i="1" s="1"/>
  <c r="G10503" i="1"/>
  <c r="F10504" i="1"/>
  <c r="G10504" i="1"/>
  <c r="H10504" i="1" s="1"/>
  <c r="F10505" i="1"/>
  <c r="G10505" i="1"/>
  <c r="H10505" i="1"/>
  <c r="F10506" i="1"/>
  <c r="H10506" i="1" s="1"/>
  <c r="G10506" i="1"/>
  <c r="F10507" i="1"/>
  <c r="H10507" i="1" s="1"/>
  <c r="G10507" i="1"/>
  <c r="F10508" i="1"/>
  <c r="G10508" i="1"/>
  <c r="H10508" i="1" s="1"/>
  <c r="F10509" i="1"/>
  <c r="G10509" i="1"/>
  <c r="H10509" i="1"/>
  <c r="F10510" i="1"/>
  <c r="H10510" i="1" s="1"/>
  <c r="G10510" i="1"/>
  <c r="F10511" i="1"/>
  <c r="H10511" i="1" s="1"/>
  <c r="G10511" i="1"/>
  <c r="F10512" i="1"/>
  <c r="G10512" i="1"/>
  <c r="H10512" i="1" s="1"/>
  <c r="F10513" i="1"/>
  <c r="G10513" i="1"/>
  <c r="H10513" i="1"/>
  <c r="F10514" i="1"/>
  <c r="H10514" i="1" s="1"/>
  <c r="G10514" i="1"/>
  <c r="F10515" i="1"/>
  <c r="H10515" i="1" s="1"/>
  <c r="G10515" i="1"/>
  <c r="F10516" i="1"/>
  <c r="G10516" i="1"/>
  <c r="H10516" i="1" s="1"/>
  <c r="F10517" i="1"/>
  <c r="G10517" i="1"/>
  <c r="H10517" i="1"/>
  <c r="F10518" i="1"/>
  <c r="H10518" i="1" s="1"/>
  <c r="G10518" i="1"/>
  <c r="F10519" i="1"/>
  <c r="H10519" i="1" s="1"/>
  <c r="G10519" i="1"/>
  <c r="F10520" i="1"/>
  <c r="G10520" i="1"/>
  <c r="H10520" i="1" s="1"/>
  <c r="F10521" i="1"/>
  <c r="G10521" i="1"/>
  <c r="H10521" i="1"/>
  <c r="F10522" i="1"/>
  <c r="H10522" i="1" s="1"/>
  <c r="G10522" i="1"/>
  <c r="F10523" i="1"/>
  <c r="H10523" i="1" s="1"/>
  <c r="G10523" i="1"/>
  <c r="F10524" i="1"/>
  <c r="G10524" i="1"/>
  <c r="H10524" i="1" s="1"/>
  <c r="F10525" i="1"/>
  <c r="G10525" i="1"/>
  <c r="H10525" i="1"/>
  <c r="F10526" i="1"/>
  <c r="H10526" i="1" s="1"/>
  <c r="G10526" i="1"/>
  <c r="F10527" i="1"/>
  <c r="H10527" i="1" s="1"/>
  <c r="G10527" i="1"/>
  <c r="F10528" i="1"/>
  <c r="G10528" i="1"/>
  <c r="H10528" i="1" s="1"/>
  <c r="F10529" i="1"/>
  <c r="G10529" i="1"/>
  <c r="H10529" i="1"/>
  <c r="F10530" i="1"/>
  <c r="H10530" i="1" s="1"/>
  <c r="G10530" i="1"/>
  <c r="F10531" i="1"/>
  <c r="H10531" i="1" s="1"/>
  <c r="G10531" i="1"/>
  <c r="F10532" i="1"/>
  <c r="G10532" i="1"/>
  <c r="H10532" i="1" s="1"/>
  <c r="F10533" i="1"/>
  <c r="G10533" i="1"/>
  <c r="H10533" i="1"/>
  <c r="F10534" i="1"/>
  <c r="H10534" i="1" s="1"/>
  <c r="G10534" i="1"/>
  <c r="F10535" i="1"/>
  <c r="H10535" i="1" s="1"/>
  <c r="G10535" i="1"/>
  <c r="F10536" i="1"/>
  <c r="G10536" i="1"/>
  <c r="H10536" i="1" s="1"/>
  <c r="F10537" i="1"/>
  <c r="G10537" i="1"/>
  <c r="H10537" i="1"/>
  <c r="F10538" i="1"/>
  <c r="H10538" i="1" s="1"/>
  <c r="G10538" i="1"/>
  <c r="F10539" i="1"/>
  <c r="H10539" i="1" s="1"/>
  <c r="G10539" i="1"/>
  <c r="F10540" i="1"/>
  <c r="G10540" i="1"/>
  <c r="H10540" i="1" s="1"/>
  <c r="F10541" i="1"/>
  <c r="G10541" i="1"/>
  <c r="H10541" i="1"/>
  <c r="F10542" i="1"/>
  <c r="H10542" i="1" s="1"/>
  <c r="G10542" i="1"/>
  <c r="F10543" i="1"/>
  <c r="H10543" i="1" s="1"/>
  <c r="G10543" i="1"/>
  <c r="F10544" i="1"/>
  <c r="G10544" i="1"/>
  <c r="H10544" i="1" s="1"/>
  <c r="F10545" i="1"/>
  <c r="G10545" i="1"/>
  <c r="H10545" i="1"/>
  <c r="F10546" i="1"/>
  <c r="H10546" i="1" s="1"/>
  <c r="G10546" i="1"/>
  <c r="F10547" i="1"/>
  <c r="H10547" i="1" s="1"/>
  <c r="G10547" i="1"/>
  <c r="F10548" i="1"/>
  <c r="G10548" i="1"/>
  <c r="H10548" i="1" s="1"/>
  <c r="F10549" i="1"/>
  <c r="G10549" i="1"/>
  <c r="H10549" i="1"/>
  <c r="F10550" i="1"/>
  <c r="H10550" i="1" s="1"/>
  <c r="G10550" i="1"/>
  <c r="F10551" i="1"/>
  <c r="H10551" i="1" s="1"/>
  <c r="G10551" i="1"/>
  <c r="F10552" i="1"/>
  <c r="G10552" i="1"/>
  <c r="H10552" i="1" s="1"/>
  <c r="F10553" i="1"/>
  <c r="G10553" i="1"/>
  <c r="H10553" i="1"/>
  <c r="F10554" i="1"/>
  <c r="H10554" i="1" s="1"/>
  <c r="G10554" i="1"/>
  <c r="F10555" i="1"/>
  <c r="H10555" i="1" s="1"/>
  <c r="G10555" i="1"/>
  <c r="F10556" i="1"/>
  <c r="G10556" i="1"/>
  <c r="H10556" i="1" s="1"/>
  <c r="F10557" i="1"/>
  <c r="G10557" i="1"/>
  <c r="H10557" i="1"/>
  <c r="F10558" i="1"/>
  <c r="H10558" i="1" s="1"/>
  <c r="G10558" i="1"/>
  <c r="F10559" i="1"/>
  <c r="H10559" i="1" s="1"/>
  <c r="G10559" i="1"/>
  <c r="F10560" i="1"/>
  <c r="G10560" i="1"/>
  <c r="H10560" i="1" s="1"/>
  <c r="F10561" i="1"/>
  <c r="G10561" i="1"/>
  <c r="H10561" i="1"/>
  <c r="F10562" i="1"/>
  <c r="H10562" i="1" s="1"/>
  <c r="G10562" i="1"/>
  <c r="F10563" i="1"/>
  <c r="H10563" i="1" s="1"/>
  <c r="G10563" i="1"/>
  <c r="F10564" i="1"/>
  <c r="G10564" i="1"/>
  <c r="H10564" i="1" s="1"/>
  <c r="F10565" i="1"/>
  <c r="G10565" i="1"/>
  <c r="H10565" i="1"/>
  <c r="F10566" i="1"/>
  <c r="H10566" i="1" s="1"/>
  <c r="G10566" i="1"/>
  <c r="F10567" i="1"/>
  <c r="H10567" i="1" s="1"/>
  <c r="G10567" i="1"/>
  <c r="F10568" i="1"/>
  <c r="G10568" i="1"/>
  <c r="H10568" i="1" s="1"/>
  <c r="F10569" i="1"/>
  <c r="G10569" i="1"/>
  <c r="H10569" i="1"/>
  <c r="F10570" i="1"/>
  <c r="H10570" i="1" s="1"/>
  <c r="G10570" i="1"/>
  <c r="F10571" i="1"/>
  <c r="H10571" i="1" s="1"/>
  <c r="G10571" i="1"/>
  <c r="F10572" i="1"/>
  <c r="G10572" i="1"/>
  <c r="H10572" i="1" s="1"/>
  <c r="F10573" i="1"/>
  <c r="G10573" i="1"/>
  <c r="H10573" i="1"/>
  <c r="F10574" i="1"/>
  <c r="H10574" i="1" s="1"/>
  <c r="G10574" i="1"/>
  <c r="F10575" i="1"/>
  <c r="H10575" i="1" s="1"/>
  <c r="G10575" i="1"/>
  <c r="F10576" i="1"/>
  <c r="G10576" i="1"/>
  <c r="H10576" i="1" s="1"/>
  <c r="F10577" i="1"/>
  <c r="G10577" i="1"/>
  <c r="H10577" i="1"/>
  <c r="F10578" i="1"/>
  <c r="H10578" i="1" s="1"/>
  <c r="G10578" i="1"/>
  <c r="F10579" i="1"/>
  <c r="H10579" i="1" s="1"/>
  <c r="G10579" i="1"/>
  <c r="F10580" i="1"/>
  <c r="G10580" i="1"/>
  <c r="H10580" i="1" s="1"/>
  <c r="F10581" i="1"/>
  <c r="G10581" i="1"/>
  <c r="H10581" i="1"/>
  <c r="F10582" i="1"/>
  <c r="H10582" i="1" s="1"/>
  <c r="G10582" i="1"/>
  <c r="F10583" i="1"/>
  <c r="H10583" i="1" s="1"/>
  <c r="G10583" i="1"/>
  <c r="F10584" i="1"/>
  <c r="G10584" i="1"/>
  <c r="H10584" i="1" s="1"/>
  <c r="F10585" i="1"/>
  <c r="G10585" i="1"/>
  <c r="H10585" i="1"/>
  <c r="F10586" i="1"/>
  <c r="H10586" i="1" s="1"/>
  <c r="G10586" i="1"/>
  <c r="F10587" i="1"/>
  <c r="H10587" i="1" s="1"/>
  <c r="G10587" i="1"/>
  <c r="F10588" i="1"/>
  <c r="G10588" i="1"/>
  <c r="H10588" i="1" s="1"/>
  <c r="F10589" i="1"/>
  <c r="G10589" i="1"/>
  <c r="H10589" i="1"/>
  <c r="F10590" i="1"/>
  <c r="H10590" i="1" s="1"/>
  <c r="G10590" i="1"/>
  <c r="F10591" i="1"/>
  <c r="H10591" i="1" s="1"/>
  <c r="G10591" i="1"/>
  <c r="F10592" i="1"/>
  <c r="G10592" i="1"/>
  <c r="H10592" i="1" s="1"/>
  <c r="F10593" i="1"/>
  <c r="G10593" i="1"/>
  <c r="H10593" i="1"/>
  <c r="F10594" i="1"/>
  <c r="H10594" i="1" s="1"/>
  <c r="G10594" i="1"/>
  <c r="F10595" i="1"/>
  <c r="H10595" i="1" s="1"/>
  <c r="G10595" i="1"/>
  <c r="F10596" i="1"/>
  <c r="G10596" i="1"/>
  <c r="H10596" i="1" s="1"/>
  <c r="F10597" i="1"/>
  <c r="G10597" i="1"/>
  <c r="H10597" i="1"/>
  <c r="F10598" i="1"/>
  <c r="H10598" i="1" s="1"/>
  <c r="G10598" i="1"/>
  <c r="F10599" i="1"/>
  <c r="H10599" i="1" s="1"/>
  <c r="G10599" i="1"/>
  <c r="F10600" i="1"/>
  <c r="G10600" i="1"/>
  <c r="H10600" i="1" s="1"/>
  <c r="F10601" i="1"/>
  <c r="G10601" i="1"/>
  <c r="H10601" i="1"/>
  <c r="F10602" i="1"/>
  <c r="H10602" i="1" s="1"/>
  <c r="G10602" i="1"/>
  <c r="F10603" i="1"/>
  <c r="H10603" i="1" s="1"/>
  <c r="G10603" i="1"/>
  <c r="F10604" i="1"/>
  <c r="G10604" i="1"/>
  <c r="H10604" i="1" s="1"/>
  <c r="F10605" i="1"/>
  <c r="G10605" i="1"/>
  <c r="H10605" i="1"/>
  <c r="F10606" i="1"/>
  <c r="H10606" i="1" s="1"/>
  <c r="G10606" i="1"/>
  <c r="F10607" i="1"/>
  <c r="H10607" i="1" s="1"/>
  <c r="G10607" i="1"/>
  <c r="F10608" i="1"/>
  <c r="G10608" i="1"/>
  <c r="H10608" i="1" s="1"/>
  <c r="F10609" i="1"/>
  <c r="G10609" i="1"/>
  <c r="H10609" i="1"/>
  <c r="F10610" i="1"/>
  <c r="H10610" i="1" s="1"/>
  <c r="G10610" i="1"/>
  <c r="F10611" i="1"/>
  <c r="H10611" i="1" s="1"/>
  <c r="G10611" i="1"/>
  <c r="F10612" i="1"/>
  <c r="G10612" i="1"/>
  <c r="H10612" i="1" s="1"/>
  <c r="F10613" i="1"/>
  <c r="G10613" i="1"/>
  <c r="H10613" i="1"/>
  <c r="F10614" i="1"/>
  <c r="H10614" i="1" s="1"/>
  <c r="G10614" i="1"/>
  <c r="F10615" i="1"/>
  <c r="H10615" i="1" s="1"/>
  <c r="G10615" i="1"/>
  <c r="F10616" i="1"/>
  <c r="G10616" i="1"/>
  <c r="H10616" i="1" s="1"/>
  <c r="F10617" i="1"/>
  <c r="G10617" i="1"/>
  <c r="H10617" i="1"/>
  <c r="F10618" i="1"/>
  <c r="H10618" i="1" s="1"/>
  <c r="G10618" i="1"/>
  <c r="F10619" i="1"/>
  <c r="H10619" i="1" s="1"/>
  <c r="G10619" i="1"/>
  <c r="F10620" i="1"/>
  <c r="G10620" i="1"/>
  <c r="H10620" i="1" s="1"/>
  <c r="F10621" i="1"/>
  <c r="G10621" i="1"/>
  <c r="H10621" i="1"/>
  <c r="F10622" i="1"/>
  <c r="H10622" i="1" s="1"/>
  <c r="G10622" i="1"/>
  <c r="F10623" i="1"/>
  <c r="H10623" i="1" s="1"/>
  <c r="G10623" i="1"/>
  <c r="F10624" i="1"/>
  <c r="G10624" i="1"/>
  <c r="H10624" i="1" s="1"/>
  <c r="F10625" i="1"/>
  <c r="G10625" i="1"/>
  <c r="H10625" i="1"/>
  <c r="F10626" i="1"/>
  <c r="H10626" i="1" s="1"/>
  <c r="G10626" i="1"/>
  <c r="F10627" i="1"/>
  <c r="H10627" i="1" s="1"/>
  <c r="G10627" i="1"/>
  <c r="F10628" i="1"/>
  <c r="G10628" i="1"/>
  <c r="H10628" i="1" s="1"/>
  <c r="F10629" i="1"/>
  <c r="G10629" i="1"/>
  <c r="H10629" i="1"/>
  <c r="F10630" i="1"/>
  <c r="H10630" i="1" s="1"/>
  <c r="G10630" i="1"/>
  <c r="F10631" i="1"/>
  <c r="H10631" i="1" s="1"/>
  <c r="G10631" i="1"/>
  <c r="F10632" i="1"/>
  <c r="G10632" i="1"/>
  <c r="H10632" i="1" s="1"/>
  <c r="F10633" i="1"/>
  <c r="G10633" i="1"/>
  <c r="H10633" i="1"/>
  <c r="F10634" i="1"/>
  <c r="H10634" i="1" s="1"/>
  <c r="G10634" i="1"/>
  <c r="F10635" i="1"/>
  <c r="H10635" i="1" s="1"/>
  <c r="G10635" i="1"/>
  <c r="F10636" i="1"/>
  <c r="G10636" i="1"/>
  <c r="H10636" i="1" s="1"/>
  <c r="F10637" i="1"/>
  <c r="G10637" i="1"/>
  <c r="H10637" i="1"/>
  <c r="F10638" i="1"/>
  <c r="H10638" i="1" s="1"/>
  <c r="G10638" i="1"/>
  <c r="F10639" i="1"/>
  <c r="H10639" i="1" s="1"/>
  <c r="G10639" i="1"/>
  <c r="F10640" i="1"/>
  <c r="G10640" i="1"/>
  <c r="H10640" i="1" s="1"/>
  <c r="F10641" i="1"/>
  <c r="G10641" i="1"/>
  <c r="H10641" i="1"/>
  <c r="F10642" i="1"/>
  <c r="H10642" i="1" s="1"/>
  <c r="G10642" i="1"/>
  <c r="F10643" i="1"/>
  <c r="H10643" i="1" s="1"/>
  <c r="G10643" i="1"/>
  <c r="F10644" i="1"/>
  <c r="G10644" i="1"/>
  <c r="H10644" i="1" s="1"/>
  <c r="F10645" i="1"/>
  <c r="G10645" i="1"/>
  <c r="H10645" i="1"/>
  <c r="F10646" i="1"/>
  <c r="H10646" i="1" s="1"/>
  <c r="G10646" i="1"/>
  <c r="F10647" i="1"/>
  <c r="H10647" i="1" s="1"/>
  <c r="G10647" i="1"/>
  <c r="F10648" i="1"/>
  <c r="G10648" i="1"/>
  <c r="H10648" i="1" s="1"/>
  <c r="F10649" i="1"/>
  <c r="G10649" i="1"/>
  <c r="H10649" i="1"/>
  <c r="F10650" i="1"/>
  <c r="H10650" i="1" s="1"/>
  <c r="G10650" i="1"/>
  <c r="F10651" i="1"/>
  <c r="H10651" i="1" s="1"/>
  <c r="G10651" i="1"/>
  <c r="F10652" i="1"/>
  <c r="G10652" i="1"/>
  <c r="H10652" i="1" s="1"/>
  <c r="F10653" i="1"/>
  <c r="G10653" i="1"/>
  <c r="H10653" i="1"/>
  <c r="F10654" i="1"/>
  <c r="H10654" i="1" s="1"/>
  <c r="G10654" i="1"/>
  <c r="F10655" i="1"/>
  <c r="H10655" i="1" s="1"/>
  <c r="G10655" i="1"/>
  <c r="F10656" i="1"/>
  <c r="G10656" i="1"/>
  <c r="H10656" i="1" s="1"/>
  <c r="F10657" i="1"/>
  <c r="G10657" i="1"/>
  <c r="H10657" i="1"/>
  <c r="F10658" i="1"/>
  <c r="H10658" i="1" s="1"/>
  <c r="G10658" i="1"/>
  <c r="F10659" i="1"/>
  <c r="H10659" i="1" s="1"/>
  <c r="G10659" i="1"/>
  <c r="F10660" i="1"/>
  <c r="G10660" i="1"/>
  <c r="H10660" i="1" s="1"/>
  <c r="F10661" i="1"/>
  <c r="G10661" i="1"/>
  <c r="H10661" i="1"/>
  <c r="F10662" i="1"/>
  <c r="H10662" i="1" s="1"/>
  <c r="G10662" i="1"/>
  <c r="F10663" i="1"/>
  <c r="H10663" i="1" s="1"/>
  <c r="G10663" i="1"/>
  <c r="F10664" i="1"/>
  <c r="G10664" i="1"/>
  <c r="H10664" i="1" s="1"/>
  <c r="F10665" i="1"/>
  <c r="G10665" i="1"/>
  <c r="H10665" i="1"/>
  <c r="F10666" i="1"/>
  <c r="H10666" i="1" s="1"/>
  <c r="G10666" i="1"/>
  <c r="F10667" i="1"/>
  <c r="H10667" i="1" s="1"/>
  <c r="G10667" i="1"/>
  <c r="F10668" i="1"/>
  <c r="G10668" i="1"/>
  <c r="H10668" i="1" s="1"/>
  <c r="F10669" i="1"/>
  <c r="G10669" i="1"/>
  <c r="H10669" i="1"/>
  <c r="F10670" i="1"/>
  <c r="H10670" i="1" s="1"/>
  <c r="G10670" i="1"/>
  <c r="F10671" i="1"/>
  <c r="H10671" i="1" s="1"/>
  <c r="G10671" i="1"/>
  <c r="F10672" i="1"/>
  <c r="G10672" i="1"/>
  <c r="H10672" i="1" s="1"/>
  <c r="F10673" i="1"/>
  <c r="G10673" i="1"/>
  <c r="H10673" i="1"/>
  <c r="F10674" i="1"/>
  <c r="H10674" i="1" s="1"/>
  <c r="G10674" i="1"/>
  <c r="F10675" i="1"/>
  <c r="H10675" i="1" s="1"/>
  <c r="G10675" i="1"/>
  <c r="F10676" i="1"/>
  <c r="G10676" i="1"/>
  <c r="H10676" i="1" s="1"/>
  <c r="F10677" i="1"/>
  <c r="G10677" i="1"/>
  <c r="H10677" i="1"/>
  <c r="F10678" i="1"/>
  <c r="H10678" i="1" s="1"/>
  <c r="G10678" i="1"/>
  <c r="F10679" i="1"/>
  <c r="H10679" i="1" s="1"/>
  <c r="G10679" i="1"/>
  <c r="F10680" i="1"/>
  <c r="G10680" i="1"/>
  <c r="H10680" i="1" s="1"/>
  <c r="F10681" i="1"/>
  <c r="G10681" i="1"/>
  <c r="H10681" i="1"/>
  <c r="F10682" i="1"/>
  <c r="H10682" i="1" s="1"/>
  <c r="G10682" i="1"/>
  <c r="F10683" i="1"/>
  <c r="H10683" i="1" s="1"/>
  <c r="G10683" i="1"/>
  <c r="F10684" i="1"/>
  <c r="G10684" i="1"/>
  <c r="H10684" i="1" s="1"/>
  <c r="F10685" i="1"/>
  <c r="G10685" i="1"/>
  <c r="H10685" i="1"/>
  <c r="F10686" i="1"/>
  <c r="H10686" i="1" s="1"/>
  <c r="G10686" i="1"/>
  <c r="F10687" i="1"/>
  <c r="H10687" i="1" s="1"/>
  <c r="G10687" i="1"/>
  <c r="F10688" i="1"/>
  <c r="G10688" i="1"/>
  <c r="H10688" i="1" s="1"/>
  <c r="F10689" i="1"/>
  <c r="G10689" i="1"/>
  <c r="H10689" i="1"/>
  <c r="F10690" i="1"/>
  <c r="H10690" i="1" s="1"/>
  <c r="G10690" i="1"/>
  <c r="F10691" i="1"/>
  <c r="H10691" i="1" s="1"/>
  <c r="G10691" i="1"/>
  <c r="F10692" i="1"/>
  <c r="G10692" i="1"/>
  <c r="H10692" i="1" s="1"/>
  <c r="F10693" i="1"/>
  <c r="G10693" i="1"/>
  <c r="H10693" i="1"/>
  <c r="F10694" i="1"/>
  <c r="H10694" i="1" s="1"/>
  <c r="G10694" i="1"/>
  <c r="F10695" i="1"/>
  <c r="H10695" i="1" s="1"/>
  <c r="G10695" i="1"/>
  <c r="F10696" i="1"/>
  <c r="G10696" i="1"/>
  <c r="H10696" i="1" s="1"/>
  <c r="F10697" i="1"/>
  <c r="G10697" i="1"/>
  <c r="H10697" i="1"/>
  <c r="F10698" i="1"/>
  <c r="H10698" i="1" s="1"/>
  <c r="G10698" i="1"/>
  <c r="F10699" i="1"/>
  <c r="H10699" i="1" s="1"/>
  <c r="G10699" i="1"/>
  <c r="F10700" i="1"/>
  <c r="G10700" i="1"/>
  <c r="H10700" i="1" s="1"/>
  <c r="F10701" i="1"/>
  <c r="G10701" i="1"/>
  <c r="H10701" i="1"/>
  <c r="F10702" i="1"/>
  <c r="H10702" i="1" s="1"/>
  <c r="G10702" i="1"/>
  <c r="F10703" i="1"/>
  <c r="H10703" i="1" s="1"/>
  <c r="G10703" i="1"/>
  <c r="F10704" i="1"/>
  <c r="G10704" i="1"/>
  <c r="H10704" i="1" s="1"/>
  <c r="F10705" i="1"/>
  <c r="G10705" i="1"/>
  <c r="H10705" i="1"/>
  <c r="F10706" i="1"/>
  <c r="H10706" i="1" s="1"/>
  <c r="G10706" i="1"/>
  <c r="F10707" i="1"/>
  <c r="H10707" i="1" s="1"/>
  <c r="G10707" i="1"/>
  <c r="F10708" i="1"/>
  <c r="G10708" i="1"/>
  <c r="H10708" i="1" s="1"/>
  <c r="F10709" i="1"/>
  <c r="G10709" i="1"/>
  <c r="H10709" i="1"/>
  <c r="F10710" i="1"/>
  <c r="H10710" i="1" s="1"/>
  <c r="G10710" i="1"/>
  <c r="F10711" i="1"/>
  <c r="H10711" i="1" s="1"/>
  <c r="G10711" i="1"/>
  <c r="F10712" i="1"/>
  <c r="G10712" i="1"/>
  <c r="H10712" i="1" s="1"/>
  <c r="F10713" i="1"/>
  <c r="G10713" i="1"/>
  <c r="H10713" i="1"/>
  <c r="F10714" i="1"/>
  <c r="H10714" i="1" s="1"/>
  <c r="G10714" i="1"/>
  <c r="F10715" i="1"/>
  <c r="H10715" i="1" s="1"/>
  <c r="G10715" i="1"/>
  <c r="F10716" i="1"/>
  <c r="G10716" i="1"/>
  <c r="H10716" i="1" s="1"/>
  <c r="F10717" i="1"/>
  <c r="G10717" i="1"/>
  <c r="H10717" i="1"/>
  <c r="F10718" i="1"/>
  <c r="H10718" i="1" s="1"/>
  <c r="G10718" i="1"/>
  <c r="F10719" i="1"/>
  <c r="H10719" i="1" s="1"/>
  <c r="G10719" i="1"/>
  <c r="F10720" i="1"/>
  <c r="G10720" i="1"/>
  <c r="H10720" i="1" s="1"/>
  <c r="F10721" i="1"/>
  <c r="G10721" i="1"/>
  <c r="H10721" i="1"/>
  <c r="F10722" i="1"/>
  <c r="H10722" i="1" s="1"/>
  <c r="G10722" i="1"/>
  <c r="F10723" i="1"/>
  <c r="H10723" i="1" s="1"/>
  <c r="G10723" i="1"/>
  <c r="F10724" i="1"/>
  <c r="G10724" i="1"/>
  <c r="H10724" i="1" s="1"/>
  <c r="F10725" i="1"/>
  <c r="G10725" i="1"/>
  <c r="H10725" i="1"/>
  <c r="F10726" i="1"/>
  <c r="H10726" i="1" s="1"/>
  <c r="G10726" i="1"/>
  <c r="F10727" i="1"/>
  <c r="H10727" i="1" s="1"/>
  <c r="G10727" i="1"/>
  <c r="F10728" i="1"/>
  <c r="G10728" i="1"/>
  <c r="H10728" i="1" s="1"/>
  <c r="F10729" i="1"/>
  <c r="G10729" i="1"/>
  <c r="H10729" i="1"/>
  <c r="F10730" i="1"/>
  <c r="H10730" i="1" s="1"/>
  <c r="G10730" i="1"/>
  <c r="F10731" i="1"/>
  <c r="H10731" i="1" s="1"/>
  <c r="G10731" i="1"/>
  <c r="F10732" i="1"/>
  <c r="G10732" i="1"/>
  <c r="H10732" i="1" s="1"/>
  <c r="F10733" i="1"/>
  <c r="G10733" i="1"/>
  <c r="H10733" i="1"/>
  <c r="F10734" i="1"/>
  <c r="H10734" i="1" s="1"/>
  <c r="G10734" i="1"/>
  <c r="F10735" i="1"/>
  <c r="H10735" i="1" s="1"/>
  <c r="G10735" i="1"/>
  <c r="F10736" i="1"/>
  <c r="G10736" i="1"/>
  <c r="H10736" i="1" s="1"/>
  <c r="F10737" i="1"/>
  <c r="G10737" i="1"/>
  <c r="H10737" i="1"/>
  <c r="F10738" i="1"/>
  <c r="H10738" i="1" s="1"/>
  <c r="G10738" i="1"/>
  <c r="F10739" i="1"/>
  <c r="H10739" i="1" s="1"/>
  <c r="G10739" i="1"/>
  <c r="F10740" i="1"/>
  <c r="G10740" i="1"/>
  <c r="H10740" i="1" s="1"/>
  <c r="F10741" i="1"/>
  <c r="G10741" i="1"/>
  <c r="H10741" i="1"/>
  <c r="F10742" i="1"/>
  <c r="H10742" i="1" s="1"/>
  <c r="G10742" i="1"/>
  <c r="F10743" i="1"/>
  <c r="H10743" i="1" s="1"/>
  <c r="G10743" i="1"/>
  <c r="F10744" i="1"/>
  <c r="G10744" i="1"/>
  <c r="H10744" i="1" s="1"/>
  <c r="F10745" i="1"/>
  <c r="G10745" i="1"/>
  <c r="H10745" i="1"/>
  <c r="F10746" i="1"/>
  <c r="H10746" i="1" s="1"/>
  <c r="G10746" i="1"/>
  <c r="F10747" i="1"/>
  <c r="H10747" i="1" s="1"/>
  <c r="G10747" i="1"/>
  <c r="F10748" i="1"/>
  <c r="G10748" i="1"/>
  <c r="H10748" i="1" s="1"/>
  <c r="F10749" i="1"/>
  <c r="G10749" i="1"/>
  <c r="H10749" i="1"/>
  <c r="F10750" i="1"/>
  <c r="H10750" i="1" s="1"/>
  <c r="G10750" i="1"/>
  <c r="F10751" i="1"/>
  <c r="H10751" i="1" s="1"/>
  <c r="G10751" i="1"/>
  <c r="F10752" i="1"/>
  <c r="G10752" i="1"/>
  <c r="H10752" i="1" s="1"/>
  <c r="F10753" i="1"/>
  <c r="G10753" i="1"/>
  <c r="H10753" i="1"/>
  <c r="F10754" i="1"/>
  <c r="H10754" i="1" s="1"/>
  <c r="G10754" i="1"/>
  <c r="F10755" i="1"/>
  <c r="H10755" i="1" s="1"/>
  <c r="G10755" i="1"/>
  <c r="F10756" i="1"/>
  <c r="G10756" i="1"/>
  <c r="H10756" i="1" s="1"/>
  <c r="F10757" i="1"/>
  <c r="G10757" i="1"/>
  <c r="H10757" i="1"/>
  <c r="F10758" i="1"/>
  <c r="H10758" i="1" s="1"/>
  <c r="G10758" i="1"/>
  <c r="F10759" i="1"/>
  <c r="H10759" i="1" s="1"/>
  <c r="G10759" i="1"/>
  <c r="F10760" i="1"/>
  <c r="G10760" i="1"/>
  <c r="H10760" i="1" s="1"/>
  <c r="F10761" i="1"/>
  <c r="G10761" i="1"/>
  <c r="H10761" i="1"/>
  <c r="F10762" i="1"/>
  <c r="H10762" i="1" s="1"/>
  <c r="G10762" i="1"/>
  <c r="F10763" i="1"/>
  <c r="H10763" i="1" s="1"/>
  <c r="G10763" i="1"/>
  <c r="F10764" i="1"/>
  <c r="G10764" i="1"/>
  <c r="H10764" i="1" s="1"/>
  <c r="F10765" i="1"/>
  <c r="G10765" i="1"/>
  <c r="H10765" i="1"/>
  <c r="F10766" i="1"/>
  <c r="H10766" i="1" s="1"/>
  <c r="G10766" i="1"/>
  <c r="F10767" i="1"/>
  <c r="H10767" i="1" s="1"/>
  <c r="G10767" i="1"/>
  <c r="F10768" i="1"/>
  <c r="G10768" i="1"/>
  <c r="H10768" i="1" s="1"/>
  <c r="F10769" i="1"/>
  <c r="G10769" i="1"/>
  <c r="H10769" i="1"/>
  <c r="F10770" i="1"/>
  <c r="H10770" i="1" s="1"/>
  <c r="G10770" i="1"/>
  <c r="F10771" i="1"/>
  <c r="H10771" i="1" s="1"/>
  <c r="G10771" i="1"/>
  <c r="F10772" i="1"/>
  <c r="G10772" i="1"/>
  <c r="H10772" i="1" s="1"/>
  <c r="F10773" i="1"/>
  <c r="G10773" i="1"/>
  <c r="H10773" i="1"/>
  <c r="F10774" i="1"/>
  <c r="H10774" i="1" s="1"/>
  <c r="G10774" i="1"/>
  <c r="F10775" i="1"/>
  <c r="H10775" i="1" s="1"/>
  <c r="G10775" i="1"/>
  <c r="F10776" i="1"/>
  <c r="G10776" i="1"/>
  <c r="H10776" i="1" s="1"/>
  <c r="F10777" i="1"/>
  <c r="G10777" i="1"/>
  <c r="H10777" i="1"/>
  <c r="F10778" i="1"/>
  <c r="H10778" i="1" s="1"/>
  <c r="G10778" i="1"/>
  <c r="F10779" i="1"/>
  <c r="H10779" i="1" s="1"/>
  <c r="G10779" i="1"/>
  <c r="F10780" i="1"/>
  <c r="G10780" i="1"/>
  <c r="H10780" i="1" s="1"/>
  <c r="F10781" i="1"/>
  <c r="G10781" i="1"/>
  <c r="H10781" i="1"/>
  <c r="F10782" i="1"/>
  <c r="H10782" i="1" s="1"/>
  <c r="G10782" i="1"/>
  <c r="F10783" i="1"/>
  <c r="H10783" i="1" s="1"/>
  <c r="G10783" i="1"/>
  <c r="F10784" i="1"/>
  <c r="G10784" i="1"/>
  <c r="H10784" i="1" s="1"/>
  <c r="F10785" i="1"/>
  <c r="G10785" i="1"/>
  <c r="H10785" i="1"/>
  <c r="F10786" i="1"/>
  <c r="H10786" i="1" s="1"/>
  <c r="G10786" i="1"/>
  <c r="F10787" i="1"/>
  <c r="H10787" i="1" s="1"/>
  <c r="G10787" i="1"/>
  <c r="F10788" i="1"/>
  <c r="G10788" i="1"/>
  <c r="H10788" i="1" s="1"/>
  <c r="F10789" i="1"/>
  <c r="G10789" i="1"/>
  <c r="H10789" i="1"/>
  <c r="F10790" i="1"/>
  <c r="H10790" i="1" s="1"/>
  <c r="G10790" i="1"/>
  <c r="F10791" i="1"/>
  <c r="H10791" i="1" s="1"/>
  <c r="G10791" i="1"/>
  <c r="F10792" i="1"/>
  <c r="G10792" i="1"/>
  <c r="H10792" i="1" s="1"/>
  <c r="F10793" i="1"/>
  <c r="G10793" i="1"/>
  <c r="H10793" i="1"/>
  <c r="F10794" i="1"/>
  <c r="H10794" i="1" s="1"/>
  <c r="G10794" i="1"/>
  <c r="F10795" i="1"/>
  <c r="H10795" i="1" s="1"/>
  <c r="G10795" i="1"/>
  <c r="F10796" i="1"/>
  <c r="G10796" i="1"/>
  <c r="H10796" i="1" s="1"/>
  <c r="F10797" i="1"/>
  <c r="G10797" i="1"/>
  <c r="H10797" i="1"/>
  <c r="F10798" i="1"/>
  <c r="H10798" i="1" s="1"/>
  <c r="G10798" i="1"/>
  <c r="F10799" i="1"/>
  <c r="H10799" i="1" s="1"/>
  <c r="G10799" i="1"/>
  <c r="F10800" i="1"/>
  <c r="G10800" i="1"/>
  <c r="H10800" i="1" s="1"/>
  <c r="F10801" i="1"/>
  <c r="G10801" i="1"/>
  <c r="H10801" i="1"/>
  <c r="F10802" i="1"/>
  <c r="H10802" i="1" s="1"/>
  <c r="G10802" i="1"/>
  <c r="F10803" i="1"/>
  <c r="H10803" i="1" s="1"/>
  <c r="G10803" i="1"/>
  <c r="F10804" i="1"/>
  <c r="G10804" i="1"/>
  <c r="H10804" i="1" s="1"/>
  <c r="F10805" i="1"/>
  <c r="G10805" i="1"/>
  <c r="H10805" i="1"/>
  <c r="F10806" i="1"/>
  <c r="H10806" i="1" s="1"/>
  <c r="G10806" i="1"/>
  <c r="F10807" i="1"/>
  <c r="H10807" i="1" s="1"/>
  <c r="G10807" i="1"/>
  <c r="F10808" i="1"/>
  <c r="G10808" i="1"/>
  <c r="H10808" i="1" s="1"/>
  <c r="F10809" i="1"/>
  <c r="G10809" i="1"/>
  <c r="H10809" i="1"/>
  <c r="F10810" i="1"/>
  <c r="H10810" i="1" s="1"/>
  <c r="G10810" i="1"/>
  <c r="F10811" i="1"/>
  <c r="H10811" i="1" s="1"/>
  <c r="G10811" i="1"/>
  <c r="F10812" i="1"/>
  <c r="G10812" i="1"/>
  <c r="H10812" i="1" s="1"/>
  <c r="F10813" i="1"/>
  <c r="G10813" i="1"/>
  <c r="H10813" i="1"/>
  <c r="F10814" i="1"/>
  <c r="H10814" i="1" s="1"/>
  <c r="G10814" i="1"/>
  <c r="F10815" i="1"/>
  <c r="H10815" i="1" s="1"/>
  <c r="G10815" i="1"/>
  <c r="F10816" i="1"/>
  <c r="G10816" i="1"/>
  <c r="H10816" i="1" s="1"/>
  <c r="F10817" i="1"/>
  <c r="G10817" i="1"/>
  <c r="H10817" i="1"/>
  <c r="F10818" i="1"/>
  <c r="H10818" i="1" s="1"/>
  <c r="G10818" i="1"/>
  <c r="F10819" i="1"/>
  <c r="H10819" i="1" s="1"/>
  <c r="G10819" i="1"/>
  <c r="F10820" i="1"/>
  <c r="G10820" i="1"/>
  <c r="H10820" i="1" s="1"/>
  <c r="F10821" i="1"/>
  <c r="G10821" i="1"/>
  <c r="H10821" i="1"/>
  <c r="F10822" i="1"/>
  <c r="H10822" i="1" s="1"/>
  <c r="G10822" i="1"/>
  <c r="F10823" i="1"/>
  <c r="H10823" i="1" s="1"/>
  <c r="G10823" i="1"/>
  <c r="F10824" i="1"/>
  <c r="G10824" i="1"/>
  <c r="H10824" i="1" s="1"/>
  <c r="F10825" i="1"/>
  <c r="G10825" i="1"/>
  <c r="H10825" i="1"/>
  <c r="F10826" i="1"/>
  <c r="H10826" i="1" s="1"/>
  <c r="G10826" i="1"/>
  <c r="F10827" i="1"/>
  <c r="H10827" i="1" s="1"/>
  <c r="G10827" i="1"/>
  <c r="F10828" i="1"/>
  <c r="G10828" i="1"/>
  <c r="H10828" i="1" s="1"/>
  <c r="F10829" i="1"/>
  <c r="G10829" i="1"/>
  <c r="H10829" i="1"/>
  <c r="F10830" i="1"/>
  <c r="H10830" i="1" s="1"/>
  <c r="G10830" i="1"/>
  <c r="F10831" i="1"/>
  <c r="H10831" i="1" s="1"/>
  <c r="G10831" i="1"/>
  <c r="F10832" i="1"/>
  <c r="G10832" i="1"/>
  <c r="H10832" i="1" s="1"/>
  <c r="F10833" i="1"/>
  <c r="G10833" i="1"/>
  <c r="H10833" i="1"/>
  <c r="F10834" i="1"/>
  <c r="H10834" i="1" s="1"/>
  <c r="G10834" i="1"/>
  <c r="F10835" i="1"/>
  <c r="H10835" i="1" s="1"/>
  <c r="G10835" i="1"/>
  <c r="F10836" i="1"/>
  <c r="G10836" i="1"/>
  <c r="H10836" i="1" s="1"/>
  <c r="F10837" i="1"/>
  <c r="G10837" i="1"/>
  <c r="H10837" i="1"/>
  <c r="F10838" i="1"/>
  <c r="H10838" i="1" s="1"/>
  <c r="G10838" i="1"/>
  <c r="F10839" i="1"/>
  <c r="H10839" i="1" s="1"/>
  <c r="G10839" i="1"/>
  <c r="F10840" i="1"/>
  <c r="G10840" i="1"/>
  <c r="H10840" i="1" s="1"/>
  <c r="F10841" i="1"/>
  <c r="G10841" i="1"/>
  <c r="H10841" i="1"/>
  <c r="F10842" i="1"/>
  <c r="H10842" i="1" s="1"/>
  <c r="G10842" i="1"/>
  <c r="F10843" i="1"/>
  <c r="H10843" i="1" s="1"/>
  <c r="G10843" i="1"/>
  <c r="F10844" i="1"/>
  <c r="G10844" i="1"/>
  <c r="H10844" i="1" s="1"/>
  <c r="F10845" i="1"/>
  <c r="G10845" i="1"/>
  <c r="H10845" i="1"/>
  <c r="F10846" i="1"/>
  <c r="H10846" i="1" s="1"/>
  <c r="G10846" i="1"/>
  <c r="F10847" i="1"/>
  <c r="H10847" i="1" s="1"/>
  <c r="G10847" i="1"/>
  <c r="F10848" i="1"/>
  <c r="G10848" i="1"/>
  <c r="H10848" i="1" s="1"/>
  <c r="F10849" i="1"/>
  <c r="G10849" i="1"/>
  <c r="H10849" i="1"/>
  <c r="F10850" i="1"/>
  <c r="H10850" i="1" s="1"/>
  <c r="G10850" i="1"/>
  <c r="F10851" i="1"/>
  <c r="H10851" i="1" s="1"/>
  <c r="G10851" i="1"/>
  <c r="F10852" i="1"/>
  <c r="G10852" i="1"/>
  <c r="H10852" i="1" s="1"/>
  <c r="F10853" i="1"/>
  <c r="G10853" i="1"/>
  <c r="H10853" i="1"/>
  <c r="F10854" i="1"/>
  <c r="H10854" i="1" s="1"/>
  <c r="G10854" i="1"/>
  <c r="F10855" i="1"/>
  <c r="H10855" i="1" s="1"/>
  <c r="G10855" i="1"/>
  <c r="F10856" i="1"/>
  <c r="G10856" i="1"/>
  <c r="H10856" i="1" s="1"/>
  <c r="F10857" i="1"/>
  <c r="G10857" i="1"/>
  <c r="H10857" i="1"/>
  <c r="F10858" i="1"/>
  <c r="H10858" i="1" s="1"/>
  <c r="G10858" i="1"/>
  <c r="F10859" i="1"/>
  <c r="H10859" i="1" s="1"/>
  <c r="G10859" i="1"/>
  <c r="F10860" i="1"/>
  <c r="G10860" i="1"/>
  <c r="H10860" i="1" s="1"/>
  <c r="F10861" i="1"/>
  <c r="G10861" i="1"/>
  <c r="H10861" i="1"/>
  <c r="F10862" i="1"/>
  <c r="H10862" i="1" s="1"/>
  <c r="G10862" i="1"/>
  <c r="F10863" i="1"/>
  <c r="H10863" i="1" s="1"/>
  <c r="G10863" i="1"/>
  <c r="F10864" i="1"/>
  <c r="G10864" i="1"/>
  <c r="H10864" i="1" s="1"/>
  <c r="F10865" i="1"/>
  <c r="G10865" i="1"/>
  <c r="H10865" i="1"/>
  <c r="F10866" i="1"/>
  <c r="H10866" i="1" s="1"/>
  <c r="G10866" i="1"/>
  <c r="F10867" i="1"/>
  <c r="H10867" i="1" s="1"/>
  <c r="G10867" i="1"/>
  <c r="F10868" i="1"/>
  <c r="G10868" i="1"/>
  <c r="H10868" i="1" s="1"/>
  <c r="F10869" i="1"/>
  <c r="G10869" i="1"/>
  <c r="H10869" i="1"/>
  <c r="F10870" i="1"/>
  <c r="H10870" i="1" s="1"/>
  <c r="G10870" i="1"/>
  <c r="F10871" i="1"/>
  <c r="H10871" i="1" s="1"/>
  <c r="G10871" i="1"/>
  <c r="F10872" i="1"/>
  <c r="G10872" i="1"/>
  <c r="H10872" i="1" s="1"/>
  <c r="F10873" i="1"/>
  <c r="G10873" i="1"/>
  <c r="H10873" i="1"/>
  <c r="F10874" i="1"/>
  <c r="H10874" i="1" s="1"/>
  <c r="G10874" i="1"/>
  <c r="F10875" i="1"/>
  <c r="H10875" i="1" s="1"/>
  <c r="G10875" i="1"/>
  <c r="F10876" i="1"/>
  <c r="G10876" i="1"/>
  <c r="H10876" i="1" s="1"/>
  <c r="F10877" i="1"/>
  <c r="G10877" i="1"/>
  <c r="H10877" i="1"/>
  <c r="F10878" i="1"/>
  <c r="H10878" i="1" s="1"/>
  <c r="G10878" i="1"/>
  <c r="F10879" i="1"/>
  <c r="H10879" i="1" s="1"/>
  <c r="G10879" i="1"/>
  <c r="F10880" i="1"/>
  <c r="G10880" i="1"/>
  <c r="H10880" i="1" s="1"/>
  <c r="F10881" i="1"/>
  <c r="G10881" i="1"/>
  <c r="H10881" i="1"/>
  <c r="F10882" i="1"/>
  <c r="H10882" i="1" s="1"/>
  <c r="G10882" i="1"/>
  <c r="F10883" i="1"/>
  <c r="H10883" i="1" s="1"/>
  <c r="G10883" i="1"/>
  <c r="F10884" i="1"/>
  <c r="G10884" i="1"/>
  <c r="H10884" i="1" s="1"/>
  <c r="F10885" i="1"/>
  <c r="G10885" i="1"/>
  <c r="H10885" i="1"/>
  <c r="F10886" i="1"/>
  <c r="H10886" i="1" s="1"/>
  <c r="G10886" i="1"/>
  <c r="F10887" i="1"/>
  <c r="H10887" i="1" s="1"/>
  <c r="G10887" i="1"/>
  <c r="F10888" i="1"/>
  <c r="G10888" i="1"/>
  <c r="H10888" i="1" s="1"/>
  <c r="F10889" i="1"/>
  <c r="G10889" i="1"/>
  <c r="H10889" i="1"/>
  <c r="F10890" i="1"/>
  <c r="H10890" i="1" s="1"/>
  <c r="G10890" i="1"/>
  <c r="F10891" i="1"/>
  <c r="H10891" i="1" s="1"/>
  <c r="G10891" i="1"/>
  <c r="F10892" i="1"/>
  <c r="G10892" i="1"/>
  <c r="H10892" i="1" s="1"/>
  <c r="F10893" i="1"/>
  <c r="G10893" i="1"/>
  <c r="H10893" i="1"/>
  <c r="F10894" i="1"/>
  <c r="H10894" i="1" s="1"/>
  <c r="G10894" i="1"/>
  <c r="F10895" i="1"/>
  <c r="H10895" i="1" s="1"/>
  <c r="G10895" i="1"/>
  <c r="F10896" i="1"/>
  <c r="G10896" i="1"/>
  <c r="H10896" i="1" s="1"/>
  <c r="F10897" i="1"/>
  <c r="G10897" i="1"/>
  <c r="H10897" i="1"/>
  <c r="F10898" i="1"/>
  <c r="H10898" i="1" s="1"/>
  <c r="G10898" i="1"/>
  <c r="F10899" i="1"/>
  <c r="H10899" i="1" s="1"/>
  <c r="G10899" i="1"/>
  <c r="F10900" i="1"/>
  <c r="G10900" i="1"/>
  <c r="H10900" i="1" s="1"/>
  <c r="F10901" i="1"/>
  <c r="G10901" i="1"/>
  <c r="H10901" i="1"/>
  <c r="F10902" i="1"/>
  <c r="H10902" i="1" s="1"/>
  <c r="G10902" i="1"/>
  <c r="F10903" i="1"/>
  <c r="H10903" i="1" s="1"/>
  <c r="G10903" i="1"/>
  <c r="F10904" i="1"/>
  <c r="G10904" i="1"/>
  <c r="H10904" i="1" s="1"/>
  <c r="F10905" i="1"/>
  <c r="G10905" i="1"/>
  <c r="H10905" i="1"/>
  <c r="F10906" i="1"/>
  <c r="H10906" i="1" s="1"/>
  <c r="G10906" i="1"/>
  <c r="F10907" i="1"/>
  <c r="H10907" i="1" s="1"/>
  <c r="G10907" i="1"/>
  <c r="F10908" i="1"/>
  <c r="G10908" i="1"/>
  <c r="H10908" i="1" s="1"/>
  <c r="F10909" i="1"/>
  <c r="G10909" i="1"/>
  <c r="H10909" i="1"/>
  <c r="F10910" i="1"/>
  <c r="H10910" i="1" s="1"/>
  <c r="G10910" i="1"/>
  <c r="F10911" i="1"/>
  <c r="H10911" i="1" s="1"/>
  <c r="G10911" i="1"/>
  <c r="F10912" i="1"/>
  <c r="G10912" i="1"/>
  <c r="H10912" i="1" s="1"/>
  <c r="F10913" i="1"/>
  <c r="G10913" i="1"/>
  <c r="H10913" i="1"/>
  <c r="F10914" i="1"/>
  <c r="H10914" i="1" s="1"/>
  <c r="G10914" i="1"/>
  <c r="F10915" i="1"/>
  <c r="H10915" i="1" s="1"/>
  <c r="G10915" i="1"/>
  <c r="F10916" i="1"/>
  <c r="G10916" i="1"/>
  <c r="H10916" i="1" s="1"/>
  <c r="F10917" i="1"/>
  <c r="G10917" i="1"/>
  <c r="H10917" i="1"/>
  <c r="F10918" i="1"/>
  <c r="H10918" i="1" s="1"/>
  <c r="G10918" i="1"/>
  <c r="F10919" i="1"/>
  <c r="H10919" i="1" s="1"/>
  <c r="G10919" i="1"/>
  <c r="F10920" i="1"/>
  <c r="G10920" i="1"/>
  <c r="H10920" i="1" s="1"/>
  <c r="F10921" i="1"/>
  <c r="G10921" i="1"/>
  <c r="H10921" i="1"/>
  <c r="F10922" i="1"/>
  <c r="H10922" i="1" s="1"/>
  <c r="G10922" i="1"/>
  <c r="F10923" i="1"/>
  <c r="H10923" i="1" s="1"/>
  <c r="G10923" i="1"/>
  <c r="F10924" i="1"/>
  <c r="G10924" i="1"/>
  <c r="H10924" i="1" s="1"/>
  <c r="F10925" i="1"/>
  <c r="G10925" i="1"/>
  <c r="H10925" i="1"/>
  <c r="F10926" i="1"/>
  <c r="H10926" i="1" s="1"/>
  <c r="G10926" i="1"/>
  <c r="F10927" i="1"/>
  <c r="H10927" i="1" s="1"/>
  <c r="G10927" i="1"/>
  <c r="F10928" i="1"/>
  <c r="G10928" i="1"/>
  <c r="H10928" i="1" s="1"/>
  <c r="F10929" i="1"/>
  <c r="G10929" i="1"/>
  <c r="H10929" i="1"/>
  <c r="F10930" i="1"/>
  <c r="H10930" i="1" s="1"/>
  <c r="G10930" i="1"/>
  <c r="F10931" i="1"/>
  <c r="H10931" i="1" s="1"/>
  <c r="G10931" i="1"/>
  <c r="F10932" i="1"/>
  <c r="G10932" i="1"/>
  <c r="H10932" i="1" s="1"/>
  <c r="F10933" i="1"/>
  <c r="G10933" i="1"/>
  <c r="H10933" i="1"/>
  <c r="F10934" i="1"/>
  <c r="H10934" i="1" s="1"/>
  <c r="G10934" i="1"/>
  <c r="F10935" i="1"/>
  <c r="H10935" i="1" s="1"/>
  <c r="G10935" i="1"/>
  <c r="F10936" i="1"/>
  <c r="G10936" i="1"/>
  <c r="H10936" i="1" s="1"/>
  <c r="F10937" i="1"/>
  <c r="G10937" i="1"/>
  <c r="H10937" i="1"/>
  <c r="F10938" i="1"/>
  <c r="H10938" i="1" s="1"/>
  <c r="G10938" i="1"/>
  <c r="F10939" i="1"/>
  <c r="H10939" i="1" s="1"/>
  <c r="G10939" i="1"/>
  <c r="F10940" i="1"/>
  <c r="G10940" i="1"/>
  <c r="H10940" i="1" s="1"/>
  <c r="F10941" i="1"/>
  <c r="G10941" i="1"/>
  <c r="H10941" i="1"/>
  <c r="F10942" i="1"/>
  <c r="H10942" i="1" s="1"/>
  <c r="G10942" i="1"/>
  <c r="F10943" i="1"/>
  <c r="H10943" i="1" s="1"/>
  <c r="G10943" i="1"/>
  <c r="F10944" i="1"/>
  <c r="G10944" i="1"/>
  <c r="H10944" i="1" s="1"/>
  <c r="F10945" i="1"/>
  <c r="G10945" i="1"/>
  <c r="H10945" i="1"/>
  <c r="F10946" i="1"/>
  <c r="H10946" i="1" s="1"/>
  <c r="G10946" i="1"/>
  <c r="F10947" i="1"/>
  <c r="H10947" i="1" s="1"/>
  <c r="G10947" i="1"/>
  <c r="F10948" i="1"/>
  <c r="G10948" i="1"/>
  <c r="H10948" i="1" s="1"/>
  <c r="F10949" i="1"/>
  <c r="G10949" i="1"/>
  <c r="H10949" i="1"/>
  <c r="F10950" i="1"/>
  <c r="H10950" i="1" s="1"/>
  <c r="G10950" i="1"/>
  <c r="F10951" i="1"/>
  <c r="H10951" i="1" s="1"/>
  <c r="G10951" i="1"/>
  <c r="F10952" i="1"/>
  <c r="G10952" i="1"/>
  <c r="H10952" i="1" s="1"/>
  <c r="F10953" i="1"/>
  <c r="G10953" i="1"/>
  <c r="H10953" i="1"/>
  <c r="F10954" i="1"/>
  <c r="H10954" i="1" s="1"/>
  <c r="G10954" i="1"/>
  <c r="F10955" i="1"/>
  <c r="H10955" i="1" s="1"/>
  <c r="G10955" i="1"/>
  <c r="F10956" i="1"/>
  <c r="G10956" i="1"/>
  <c r="H10956" i="1" s="1"/>
  <c r="F10957" i="1"/>
  <c r="G10957" i="1"/>
  <c r="H10957" i="1"/>
  <c r="F10958" i="1"/>
  <c r="H10958" i="1" s="1"/>
  <c r="G10958" i="1"/>
  <c r="F10959" i="1"/>
  <c r="H10959" i="1" s="1"/>
  <c r="G10959" i="1"/>
  <c r="F10960" i="1"/>
  <c r="G10960" i="1"/>
  <c r="H10960" i="1" s="1"/>
  <c r="F10961" i="1"/>
  <c r="G10961" i="1"/>
  <c r="H10961" i="1"/>
  <c r="F10962" i="1"/>
  <c r="H10962" i="1" s="1"/>
  <c r="G10962" i="1"/>
  <c r="F10963" i="1"/>
  <c r="H10963" i="1" s="1"/>
  <c r="G10963" i="1"/>
  <c r="F10964" i="1"/>
  <c r="G10964" i="1"/>
  <c r="H10964" i="1" s="1"/>
  <c r="F10965" i="1"/>
  <c r="G10965" i="1"/>
  <c r="H10965" i="1"/>
  <c r="F10966" i="1"/>
  <c r="H10966" i="1" s="1"/>
  <c r="G10966" i="1"/>
  <c r="F10967" i="1"/>
  <c r="H10967" i="1" s="1"/>
  <c r="G10967" i="1"/>
  <c r="F10968" i="1"/>
  <c r="G10968" i="1"/>
  <c r="H10968" i="1" s="1"/>
  <c r="F10969" i="1"/>
  <c r="G10969" i="1"/>
  <c r="H10969" i="1"/>
  <c r="F10970" i="1"/>
  <c r="H10970" i="1" s="1"/>
  <c r="G10970" i="1"/>
  <c r="F10971" i="1"/>
  <c r="H10971" i="1" s="1"/>
  <c r="G10971" i="1"/>
  <c r="F10972" i="1"/>
  <c r="G10972" i="1"/>
  <c r="H10972" i="1" s="1"/>
  <c r="F10973" i="1"/>
  <c r="G10973" i="1"/>
  <c r="H10973" i="1"/>
  <c r="F10974" i="1"/>
  <c r="H10974" i="1" s="1"/>
  <c r="G10974" i="1"/>
  <c r="F10975" i="1"/>
  <c r="H10975" i="1" s="1"/>
  <c r="G10975" i="1"/>
  <c r="F10976" i="1"/>
  <c r="G10976" i="1"/>
  <c r="H10976" i="1" s="1"/>
  <c r="F10977" i="1"/>
  <c r="G10977" i="1"/>
  <c r="H10977" i="1"/>
  <c r="F10978" i="1"/>
  <c r="H10978" i="1" s="1"/>
  <c r="G10978" i="1"/>
  <c r="F10979" i="1"/>
  <c r="H10979" i="1" s="1"/>
  <c r="G10979" i="1"/>
  <c r="F10980" i="1"/>
  <c r="G10980" i="1"/>
  <c r="H10980" i="1" s="1"/>
  <c r="F10981" i="1"/>
  <c r="G10981" i="1"/>
  <c r="H10981" i="1"/>
  <c r="F10982" i="1"/>
  <c r="H10982" i="1" s="1"/>
  <c r="G10982" i="1"/>
  <c r="F10983" i="1"/>
  <c r="H10983" i="1" s="1"/>
  <c r="G10983" i="1"/>
  <c r="F10984" i="1"/>
  <c r="G10984" i="1"/>
  <c r="H10984" i="1" s="1"/>
  <c r="F10985" i="1"/>
  <c r="G10985" i="1"/>
  <c r="H10985" i="1"/>
  <c r="F10986" i="1"/>
  <c r="H10986" i="1" s="1"/>
  <c r="G10986" i="1"/>
  <c r="F10987" i="1"/>
  <c r="H10987" i="1" s="1"/>
  <c r="G10987" i="1"/>
  <c r="F10988" i="1"/>
  <c r="G10988" i="1"/>
  <c r="H10988" i="1" s="1"/>
  <c r="F10989" i="1"/>
  <c r="G10989" i="1"/>
  <c r="H10989" i="1"/>
  <c r="F10990" i="1"/>
  <c r="H10990" i="1" s="1"/>
  <c r="G10990" i="1"/>
  <c r="F10991" i="1"/>
  <c r="H10991" i="1" s="1"/>
  <c r="G10991" i="1"/>
  <c r="F10992" i="1"/>
  <c r="G10992" i="1"/>
  <c r="H10992" i="1" s="1"/>
  <c r="F10993" i="1"/>
  <c r="G10993" i="1"/>
  <c r="H10993" i="1"/>
  <c r="F10994" i="1"/>
  <c r="H10994" i="1" s="1"/>
  <c r="G10994" i="1"/>
  <c r="F10995" i="1"/>
  <c r="H10995" i="1" s="1"/>
  <c r="G10995" i="1"/>
  <c r="F10996" i="1"/>
  <c r="G10996" i="1"/>
  <c r="H10996" i="1" s="1"/>
  <c r="F10997" i="1"/>
  <c r="G10997" i="1"/>
  <c r="H10997" i="1"/>
  <c r="F10998" i="1"/>
  <c r="H10998" i="1" s="1"/>
  <c r="G10998" i="1"/>
  <c r="F10999" i="1"/>
  <c r="H10999" i="1" s="1"/>
  <c r="G10999" i="1"/>
  <c r="F11000" i="1"/>
  <c r="G11000" i="1"/>
  <c r="H11000" i="1" s="1"/>
  <c r="F11001" i="1"/>
  <c r="G11001" i="1"/>
  <c r="H11001" i="1"/>
  <c r="F11002" i="1"/>
  <c r="H11002" i="1" s="1"/>
  <c r="G11002" i="1"/>
  <c r="F11003" i="1"/>
  <c r="H11003" i="1" s="1"/>
  <c r="G11003" i="1"/>
  <c r="F11004" i="1"/>
  <c r="G11004" i="1"/>
  <c r="H11004" i="1" s="1"/>
  <c r="F11005" i="1"/>
  <c r="G11005" i="1"/>
  <c r="H11005" i="1"/>
  <c r="F11006" i="1"/>
  <c r="H11006" i="1" s="1"/>
  <c r="G11006" i="1"/>
  <c r="F11007" i="1"/>
  <c r="H11007" i="1" s="1"/>
  <c r="G11007" i="1"/>
  <c r="F11008" i="1"/>
  <c r="G11008" i="1"/>
  <c r="H11008" i="1" s="1"/>
  <c r="F11009" i="1"/>
  <c r="G11009" i="1"/>
  <c r="H11009" i="1"/>
  <c r="F11010" i="1"/>
  <c r="H11010" i="1" s="1"/>
  <c r="G11010" i="1"/>
  <c r="F11011" i="1"/>
  <c r="H11011" i="1" s="1"/>
  <c r="G11011" i="1"/>
  <c r="F11012" i="1"/>
  <c r="G11012" i="1"/>
  <c r="H11012" i="1" s="1"/>
  <c r="F11013" i="1"/>
  <c r="G11013" i="1"/>
  <c r="H11013" i="1"/>
  <c r="F11014" i="1"/>
  <c r="H11014" i="1" s="1"/>
  <c r="G11014" i="1"/>
  <c r="F11015" i="1"/>
  <c r="H11015" i="1" s="1"/>
  <c r="G11015" i="1"/>
  <c r="F11016" i="1"/>
  <c r="G11016" i="1"/>
  <c r="H11016" i="1" s="1"/>
  <c r="F11017" i="1"/>
  <c r="G11017" i="1"/>
  <c r="H11017" i="1"/>
  <c r="F11018" i="1"/>
  <c r="H11018" i="1" s="1"/>
  <c r="G11018" i="1"/>
  <c r="F11019" i="1"/>
  <c r="H11019" i="1" s="1"/>
  <c r="G11019" i="1"/>
  <c r="F11020" i="1"/>
  <c r="G11020" i="1"/>
  <c r="H11020" i="1" s="1"/>
  <c r="F11021" i="1"/>
  <c r="G11021" i="1"/>
  <c r="H11021" i="1"/>
  <c r="F11022" i="1"/>
  <c r="H11022" i="1" s="1"/>
  <c r="G11022" i="1"/>
  <c r="F11023" i="1"/>
  <c r="H11023" i="1" s="1"/>
  <c r="G11023" i="1"/>
  <c r="F11024" i="1"/>
  <c r="G11024" i="1"/>
  <c r="H11024" i="1" s="1"/>
  <c r="F11025" i="1"/>
  <c r="G11025" i="1"/>
  <c r="H11025" i="1"/>
  <c r="F11026" i="1"/>
  <c r="H11026" i="1" s="1"/>
  <c r="G11026" i="1"/>
  <c r="F11027" i="1"/>
  <c r="H11027" i="1" s="1"/>
  <c r="G11027" i="1"/>
  <c r="F11028" i="1"/>
  <c r="G11028" i="1"/>
  <c r="H11028" i="1" s="1"/>
  <c r="F11029" i="1"/>
  <c r="G11029" i="1"/>
  <c r="H11029" i="1"/>
  <c r="F11030" i="1"/>
  <c r="H11030" i="1" s="1"/>
  <c r="G11030" i="1"/>
  <c r="F11031" i="1"/>
  <c r="H11031" i="1" s="1"/>
  <c r="G11031" i="1"/>
  <c r="F11032" i="1"/>
  <c r="G11032" i="1"/>
  <c r="H11032" i="1" s="1"/>
  <c r="F11033" i="1"/>
  <c r="G11033" i="1"/>
  <c r="H11033" i="1"/>
  <c r="F11034" i="1"/>
  <c r="H11034" i="1" s="1"/>
  <c r="G11034" i="1"/>
  <c r="F11035" i="1"/>
  <c r="H11035" i="1" s="1"/>
  <c r="G11035" i="1"/>
  <c r="F11036" i="1"/>
  <c r="G11036" i="1"/>
  <c r="H11036" i="1" s="1"/>
  <c r="F11037" i="1"/>
  <c r="G11037" i="1"/>
  <c r="H11037" i="1"/>
  <c r="F11038" i="1"/>
  <c r="H11038" i="1" s="1"/>
  <c r="G11038" i="1"/>
  <c r="F11039" i="1"/>
  <c r="H11039" i="1" s="1"/>
  <c r="G11039" i="1"/>
  <c r="F11040" i="1"/>
  <c r="G11040" i="1"/>
  <c r="H11040" i="1" s="1"/>
  <c r="F11041" i="1"/>
  <c r="G11041" i="1"/>
  <c r="H11041" i="1"/>
  <c r="F11042" i="1"/>
  <c r="H11042" i="1" s="1"/>
  <c r="G11042" i="1"/>
  <c r="F11043" i="1"/>
  <c r="H11043" i="1" s="1"/>
  <c r="G11043" i="1"/>
  <c r="F11044" i="1"/>
  <c r="G11044" i="1"/>
  <c r="H11044" i="1" s="1"/>
  <c r="F11045" i="1"/>
  <c r="G11045" i="1"/>
  <c r="H11045" i="1"/>
  <c r="F11046" i="1"/>
  <c r="H11046" i="1" s="1"/>
  <c r="G11046" i="1"/>
  <c r="F11047" i="1"/>
  <c r="H11047" i="1" s="1"/>
  <c r="G11047" i="1"/>
  <c r="F11048" i="1"/>
  <c r="G11048" i="1"/>
  <c r="H11048" i="1" s="1"/>
  <c r="F11049" i="1"/>
  <c r="G11049" i="1"/>
  <c r="H11049" i="1"/>
  <c r="F11050" i="1"/>
  <c r="H11050" i="1" s="1"/>
  <c r="G11050" i="1"/>
  <c r="F11051" i="1"/>
  <c r="H11051" i="1" s="1"/>
  <c r="G11051" i="1"/>
  <c r="F11052" i="1"/>
  <c r="G11052" i="1"/>
  <c r="H11052" i="1" s="1"/>
  <c r="F11053" i="1"/>
  <c r="G11053" i="1"/>
  <c r="H11053" i="1"/>
  <c r="F11054" i="1"/>
  <c r="H11054" i="1" s="1"/>
  <c r="G11054" i="1"/>
  <c r="F11055" i="1"/>
  <c r="H11055" i="1" s="1"/>
  <c r="G11055" i="1"/>
  <c r="F11056" i="1"/>
  <c r="G11056" i="1"/>
  <c r="H11056" i="1" s="1"/>
  <c r="F11057" i="1"/>
  <c r="G11057" i="1"/>
  <c r="H11057" i="1"/>
  <c r="F11058" i="1"/>
  <c r="H11058" i="1" s="1"/>
  <c r="G11058" i="1"/>
  <c r="F11059" i="1"/>
  <c r="H11059" i="1" s="1"/>
  <c r="G11059" i="1"/>
  <c r="F11060" i="1"/>
  <c r="G11060" i="1"/>
  <c r="H11060" i="1" s="1"/>
  <c r="F11061" i="1"/>
  <c r="G11061" i="1"/>
  <c r="H11061" i="1"/>
  <c r="F11062" i="1"/>
  <c r="H11062" i="1" s="1"/>
  <c r="G11062" i="1"/>
  <c r="F11063" i="1"/>
  <c r="H11063" i="1" s="1"/>
  <c r="G11063" i="1"/>
  <c r="F11064" i="1"/>
  <c r="G11064" i="1"/>
  <c r="H11064" i="1" s="1"/>
  <c r="F11065" i="1"/>
  <c r="G11065" i="1"/>
  <c r="H11065" i="1"/>
  <c r="F11066" i="1"/>
  <c r="H11066" i="1" s="1"/>
  <c r="G11066" i="1"/>
  <c r="F11067" i="1"/>
  <c r="H11067" i="1" s="1"/>
  <c r="G11067" i="1"/>
  <c r="F11068" i="1"/>
  <c r="G11068" i="1"/>
  <c r="H11068" i="1" s="1"/>
  <c r="F11069" i="1"/>
  <c r="G11069" i="1"/>
  <c r="H11069" i="1"/>
  <c r="F11070" i="1"/>
  <c r="H11070" i="1" s="1"/>
  <c r="G11070" i="1"/>
  <c r="F11071" i="1"/>
  <c r="H11071" i="1" s="1"/>
  <c r="G11071" i="1"/>
  <c r="F11072" i="1"/>
  <c r="G11072" i="1"/>
  <c r="H11072" i="1" s="1"/>
  <c r="F11073" i="1"/>
  <c r="G11073" i="1"/>
  <c r="H11073" i="1"/>
  <c r="F11074" i="1"/>
  <c r="H11074" i="1" s="1"/>
  <c r="G11074" i="1"/>
  <c r="F11075" i="1"/>
  <c r="H11075" i="1" s="1"/>
  <c r="G11075" i="1"/>
  <c r="F11076" i="1"/>
  <c r="G11076" i="1"/>
  <c r="H11076" i="1" s="1"/>
  <c r="F11077" i="1"/>
  <c r="G11077" i="1"/>
  <c r="H11077" i="1"/>
  <c r="F11078" i="1"/>
  <c r="H11078" i="1" s="1"/>
  <c r="G11078" i="1"/>
  <c r="F11079" i="1"/>
  <c r="H11079" i="1" s="1"/>
  <c r="G11079" i="1"/>
  <c r="F11080" i="1"/>
  <c r="G11080" i="1"/>
  <c r="H11080" i="1" s="1"/>
  <c r="F11081" i="1"/>
  <c r="G11081" i="1"/>
  <c r="H11081" i="1"/>
  <c r="F11082" i="1"/>
  <c r="H11082" i="1" s="1"/>
  <c r="G11082" i="1"/>
  <c r="F11083" i="1"/>
  <c r="H11083" i="1" s="1"/>
  <c r="G11083" i="1"/>
  <c r="F11084" i="1"/>
  <c r="G11084" i="1"/>
  <c r="H11084" i="1" s="1"/>
  <c r="F11085" i="1"/>
  <c r="G11085" i="1"/>
  <c r="H11085" i="1"/>
  <c r="F11086" i="1"/>
  <c r="H11086" i="1" s="1"/>
  <c r="G11086" i="1"/>
  <c r="F11087" i="1"/>
  <c r="H11087" i="1" s="1"/>
  <c r="G11087" i="1"/>
  <c r="F11088" i="1"/>
  <c r="G11088" i="1"/>
  <c r="H11088" i="1" s="1"/>
  <c r="F11089" i="1"/>
  <c r="G11089" i="1"/>
  <c r="H11089" i="1"/>
  <c r="F11090" i="1"/>
  <c r="H11090" i="1" s="1"/>
  <c r="G11090" i="1"/>
  <c r="F11091" i="1"/>
  <c r="H11091" i="1" s="1"/>
  <c r="G11091" i="1"/>
  <c r="F11092" i="1"/>
  <c r="G11092" i="1"/>
  <c r="H11092" i="1" s="1"/>
  <c r="F11093" i="1"/>
  <c r="G11093" i="1"/>
  <c r="H11093" i="1"/>
  <c r="F11094" i="1"/>
  <c r="H11094" i="1" s="1"/>
  <c r="G11094" i="1"/>
  <c r="F11095" i="1"/>
  <c r="H11095" i="1" s="1"/>
  <c r="G11095" i="1"/>
  <c r="F11096" i="1"/>
  <c r="G11096" i="1"/>
  <c r="H11096" i="1" s="1"/>
  <c r="F11097" i="1"/>
  <c r="G11097" i="1"/>
  <c r="H11097" i="1"/>
  <c r="F11098" i="1"/>
  <c r="H11098" i="1" s="1"/>
  <c r="G11098" i="1"/>
  <c r="F11099" i="1"/>
  <c r="H11099" i="1" s="1"/>
  <c r="G11099" i="1"/>
  <c r="F11100" i="1"/>
  <c r="G11100" i="1"/>
  <c r="H11100" i="1" s="1"/>
  <c r="F11101" i="1"/>
  <c r="G11101" i="1"/>
  <c r="H11101" i="1"/>
  <c r="F11102" i="1"/>
  <c r="H11102" i="1" s="1"/>
  <c r="G11102" i="1"/>
  <c r="F11103" i="1"/>
  <c r="H11103" i="1" s="1"/>
  <c r="G11103" i="1"/>
  <c r="F11104" i="1"/>
  <c r="G11104" i="1"/>
  <c r="H11104" i="1" s="1"/>
  <c r="F11105" i="1"/>
  <c r="G11105" i="1"/>
  <c r="H11105" i="1"/>
  <c r="F11106" i="1"/>
  <c r="H11106" i="1" s="1"/>
  <c r="G11106" i="1"/>
  <c r="F11107" i="1"/>
  <c r="H11107" i="1" s="1"/>
  <c r="G11107" i="1"/>
  <c r="F11108" i="1"/>
  <c r="G11108" i="1"/>
  <c r="H11108" i="1" s="1"/>
  <c r="F11109" i="1"/>
  <c r="G11109" i="1"/>
  <c r="H11109" i="1"/>
  <c r="F11110" i="1"/>
  <c r="H11110" i="1" s="1"/>
  <c r="G11110" i="1"/>
  <c r="F11111" i="1"/>
  <c r="H11111" i="1" s="1"/>
  <c r="G11111" i="1"/>
  <c r="F11112" i="1"/>
  <c r="G11112" i="1"/>
  <c r="H11112" i="1" s="1"/>
  <c r="F11113" i="1"/>
  <c r="G11113" i="1"/>
  <c r="H11113" i="1"/>
  <c r="F11114" i="1"/>
  <c r="H11114" i="1" s="1"/>
  <c r="G11114" i="1"/>
  <c r="F11115" i="1"/>
  <c r="H11115" i="1" s="1"/>
  <c r="G11115" i="1"/>
  <c r="F11116" i="1"/>
  <c r="G11116" i="1"/>
  <c r="H11116" i="1" s="1"/>
  <c r="F11117" i="1"/>
  <c r="G11117" i="1"/>
  <c r="H11117" i="1"/>
  <c r="F11118" i="1"/>
  <c r="H11118" i="1" s="1"/>
  <c r="G11118" i="1"/>
  <c r="F11119" i="1"/>
  <c r="H11119" i="1" s="1"/>
  <c r="G11119" i="1"/>
  <c r="F11120" i="1"/>
  <c r="G11120" i="1"/>
  <c r="H11120" i="1" s="1"/>
  <c r="F11121" i="1"/>
  <c r="G11121" i="1"/>
  <c r="H11121" i="1"/>
  <c r="F11122" i="1"/>
  <c r="H11122" i="1" s="1"/>
  <c r="G11122" i="1"/>
  <c r="F11123" i="1"/>
  <c r="H11123" i="1" s="1"/>
  <c r="G11123" i="1"/>
  <c r="F11124" i="1"/>
  <c r="G11124" i="1"/>
  <c r="H11124" i="1" s="1"/>
  <c r="F11125" i="1"/>
  <c r="G11125" i="1"/>
  <c r="H11125" i="1"/>
  <c r="F11126" i="1"/>
  <c r="H11126" i="1" s="1"/>
  <c r="G11126" i="1"/>
  <c r="F11127" i="1"/>
  <c r="H11127" i="1" s="1"/>
  <c r="G11127" i="1"/>
  <c r="F11128" i="1"/>
  <c r="G11128" i="1"/>
  <c r="H11128" i="1" s="1"/>
  <c r="F11129" i="1"/>
  <c r="G11129" i="1"/>
  <c r="H11129" i="1"/>
  <c r="F11130" i="1"/>
  <c r="H11130" i="1" s="1"/>
  <c r="G11130" i="1"/>
  <c r="F11131" i="1"/>
  <c r="H11131" i="1" s="1"/>
  <c r="G11131" i="1"/>
  <c r="F11132" i="1"/>
  <c r="G11132" i="1"/>
  <c r="H11132" i="1" s="1"/>
  <c r="F11133" i="1"/>
  <c r="G11133" i="1"/>
  <c r="H11133" i="1"/>
  <c r="F11134" i="1"/>
  <c r="H11134" i="1" s="1"/>
  <c r="G11134" i="1"/>
  <c r="F11135" i="1"/>
  <c r="H11135" i="1" s="1"/>
  <c r="G11135" i="1"/>
  <c r="F11136" i="1"/>
  <c r="G11136" i="1"/>
  <c r="H11136" i="1" s="1"/>
  <c r="F11137" i="1"/>
  <c r="G11137" i="1"/>
  <c r="H11137" i="1"/>
  <c r="F11138" i="1"/>
  <c r="H11138" i="1" s="1"/>
  <c r="G11138" i="1"/>
  <c r="F11139" i="1"/>
  <c r="H11139" i="1" s="1"/>
  <c r="G11139" i="1"/>
  <c r="F11140" i="1"/>
  <c r="G11140" i="1"/>
  <c r="H11140" i="1" s="1"/>
  <c r="F11141" i="1"/>
  <c r="G11141" i="1"/>
  <c r="H11141" i="1"/>
  <c r="F11142" i="1"/>
  <c r="H11142" i="1" s="1"/>
  <c r="G11142" i="1"/>
  <c r="F11143" i="1"/>
  <c r="H11143" i="1" s="1"/>
  <c r="G11143" i="1"/>
  <c r="F11144" i="1"/>
  <c r="G11144" i="1"/>
  <c r="H11144" i="1" s="1"/>
  <c r="F11145" i="1"/>
  <c r="G11145" i="1"/>
  <c r="H11145" i="1"/>
  <c r="F11146" i="1"/>
  <c r="H11146" i="1" s="1"/>
  <c r="G11146" i="1"/>
  <c r="F11147" i="1"/>
  <c r="H11147" i="1" s="1"/>
  <c r="G11147" i="1"/>
  <c r="F11148" i="1"/>
  <c r="G11148" i="1"/>
  <c r="H11148" i="1" s="1"/>
  <c r="F11149" i="1"/>
  <c r="G11149" i="1"/>
  <c r="H11149" i="1"/>
  <c r="F11150" i="1"/>
  <c r="H11150" i="1" s="1"/>
  <c r="G11150" i="1"/>
  <c r="F11151" i="1"/>
  <c r="H11151" i="1" s="1"/>
  <c r="G11151" i="1"/>
  <c r="F11152" i="1"/>
  <c r="G11152" i="1"/>
  <c r="H11152" i="1" s="1"/>
  <c r="F11153" i="1"/>
  <c r="G11153" i="1"/>
  <c r="H11153" i="1"/>
  <c r="F11154" i="1"/>
  <c r="H11154" i="1" s="1"/>
  <c r="G11154" i="1"/>
  <c r="F11155" i="1"/>
  <c r="H11155" i="1" s="1"/>
  <c r="G11155" i="1"/>
  <c r="F11156" i="1"/>
  <c r="G11156" i="1"/>
  <c r="H11156" i="1" s="1"/>
  <c r="F11157" i="1"/>
  <c r="G11157" i="1"/>
  <c r="H11157" i="1"/>
  <c r="F11158" i="1"/>
  <c r="H11158" i="1" s="1"/>
  <c r="G11158" i="1"/>
  <c r="F11159" i="1"/>
  <c r="H11159" i="1" s="1"/>
  <c r="G11159" i="1"/>
  <c r="F11160" i="1"/>
  <c r="G11160" i="1"/>
  <c r="H11160" i="1" s="1"/>
  <c r="F11161" i="1"/>
  <c r="G11161" i="1"/>
  <c r="H11161" i="1"/>
  <c r="F11162" i="1"/>
  <c r="H11162" i="1" s="1"/>
  <c r="G11162" i="1"/>
  <c r="F11163" i="1"/>
  <c r="H11163" i="1" s="1"/>
  <c r="G11163" i="1"/>
  <c r="F11164" i="1"/>
  <c r="G11164" i="1"/>
  <c r="H11164" i="1" s="1"/>
  <c r="F11165" i="1"/>
  <c r="G11165" i="1"/>
  <c r="H11165" i="1"/>
  <c r="F11166" i="1"/>
  <c r="H11166" i="1" s="1"/>
  <c r="G11166" i="1"/>
  <c r="F11167" i="1"/>
  <c r="H11167" i="1" s="1"/>
  <c r="G11167" i="1"/>
  <c r="F11168" i="1"/>
  <c r="G11168" i="1"/>
  <c r="H11168" i="1" s="1"/>
  <c r="F11169" i="1"/>
  <c r="G11169" i="1"/>
  <c r="H11169" i="1"/>
  <c r="F11170" i="1"/>
  <c r="H11170" i="1" s="1"/>
  <c r="G11170" i="1"/>
  <c r="F11171" i="1"/>
  <c r="H11171" i="1" s="1"/>
  <c r="G11171" i="1"/>
  <c r="F11172" i="1"/>
  <c r="G11172" i="1"/>
  <c r="H11172" i="1" s="1"/>
  <c r="F11173" i="1"/>
  <c r="G11173" i="1"/>
  <c r="H11173" i="1"/>
  <c r="F11174" i="1"/>
  <c r="H11174" i="1" s="1"/>
  <c r="G11174" i="1"/>
  <c r="F11175" i="1"/>
  <c r="H11175" i="1" s="1"/>
  <c r="G11175" i="1"/>
  <c r="F11176" i="1"/>
  <c r="G11176" i="1"/>
  <c r="H11176" i="1" s="1"/>
  <c r="F11177" i="1"/>
  <c r="G11177" i="1"/>
  <c r="H11177" i="1"/>
  <c r="F11178" i="1"/>
  <c r="H11178" i="1" s="1"/>
  <c r="G11178" i="1"/>
  <c r="F11179" i="1"/>
  <c r="H11179" i="1" s="1"/>
  <c r="G11179" i="1"/>
  <c r="F11180" i="1"/>
  <c r="G11180" i="1"/>
  <c r="H11180" i="1" s="1"/>
  <c r="F11181" i="1"/>
  <c r="G11181" i="1"/>
  <c r="H11181" i="1"/>
  <c r="F11182" i="1"/>
  <c r="H11182" i="1" s="1"/>
  <c r="G11182" i="1"/>
  <c r="F11183" i="1"/>
  <c r="H11183" i="1" s="1"/>
  <c r="G11183" i="1"/>
  <c r="F11184" i="1"/>
  <c r="G11184" i="1"/>
  <c r="H11184" i="1" s="1"/>
  <c r="F11185" i="1"/>
  <c r="G11185" i="1"/>
  <c r="H11185" i="1"/>
  <c r="F11186" i="1"/>
  <c r="H11186" i="1" s="1"/>
  <c r="G11186" i="1"/>
  <c r="F11187" i="1"/>
  <c r="H11187" i="1" s="1"/>
  <c r="G11187" i="1"/>
  <c r="F11188" i="1"/>
  <c r="G11188" i="1"/>
  <c r="H11188" i="1" s="1"/>
  <c r="F11189" i="1"/>
  <c r="G11189" i="1"/>
  <c r="H11189" i="1"/>
  <c r="F11190" i="1"/>
  <c r="H11190" i="1" s="1"/>
  <c r="G11190" i="1"/>
  <c r="F11191" i="1"/>
  <c r="H11191" i="1" s="1"/>
  <c r="G11191" i="1"/>
  <c r="F11192" i="1"/>
  <c r="G11192" i="1"/>
  <c r="H11192" i="1" s="1"/>
  <c r="F11193" i="1"/>
  <c r="G11193" i="1"/>
  <c r="H11193" i="1"/>
  <c r="F11194" i="1"/>
  <c r="H11194" i="1" s="1"/>
  <c r="G11194" i="1"/>
  <c r="F11195" i="1"/>
  <c r="H11195" i="1" s="1"/>
  <c r="G11195" i="1"/>
  <c r="F11196" i="1"/>
  <c r="G11196" i="1"/>
  <c r="H11196" i="1" s="1"/>
  <c r="F11197" i="1"/>
  <c r="G11197" i="1"/>
  <c r="H11197" i="1"/>
  <c r="F11198" i="1"/>
  <c r="H11198" i="1" s="1"/>
  <c r="G11198" i="1"/>
  <c r="F11199" i="1"/>
  <c r="H11199" i="1" s="1"/>
  <c r="G11199" i="1"/>
  <c r="F11200" i="1"/>
  <c r="G11200" i="1"/>
  <c r="H11200" i="1" s="1"/>
  <c r="F11201" i="1"/>
  <c r="G11201" i="1"/>
  <c r="H11201" i="1"/>
  <c r="F11202" i="1"/>
  <c r="H11202" i="1" s="1"/>
  <c r="G11202" i="1"/>
  <c r="F11203" i="1"/>
  <c r="H11203" i="1" s="1"/>
  <c r="G11203" i="1"/>
  <c r="F11204" i="1"/>
  <c r="G11204" i="1"/>
  <c r="H11204" i="1" s="1"/>
  <c r="F11205" i="1"/>
  <c r="G11205" i="1"/>
  <c r="H11205" i="1"/>
  <c r="F11206" i="1"/>
  <c r="H11206" i="1" s="1"/>
  <c r="G11206" i="1"/>
  <c r="F11207" i="1"/>
  <c r="H11207" i="1" s="1"/>
  <c r="G11207" i="1"/>
  <c r="F11208" i="1"/>
  <c r="G11208" i="1"/>
  <c r="H11208" i="1" s="1"/>
  <c r="F11209" i="1"/>
  <c r="G11209" i="1"/>
  <c r="H11209" i="1"/>
  <c r="F11210" i="1"/>
  <c r="G11210" i="1"/>
  <c r="H11210" i="1"/>
  <c r="F11211" i="1"/>
  <c r="H11211" i="1" s="1"/>
  <c r="G11211" i="1"/>
  <c r="F11212" i="1"/>
  <c r="H11212" i="1" s="1"/>
  <c r="G11212" i="1"/>
  <c r="F11213" i="1"/>
  <c r="G11213" i="1"/>
  <c r="H11213" i="1"/>
  <c r="F11214" i="1"/>
  <c r="G11214" i="1"/>
  <c r="H11214" i="1"/>
  <c r="F11215" i="1"/>
  <c r="H11215" i="1" s="1"/>
  <c r="G11215" i="1"/>
  <c r="F11216" i="1"/>
  <c r="H11216" i="1" s="1"/>
  <c r="G11216" i="1"/>
  <c r="F11217" i="1"/>
  <c r="G11217" i="1"/>
  <c r="H11217" i="1"/>
  <c r="F11218" i="1"/>
  <c r="G11218" i="1"/>
  <c r="H11218" i="1"/>
  <c r="F11219" i="1"/>
  <c r="H11219" i="1" s="1"/>
  <c r="G11219" i="1"/>
  <c r="F11220" i="1"/>
  <c r="H11220" i="1" s="1"/>
  <c r="G11220" i="1"/>
  <c r="F11221" i="1"/>
  <c r="G11221" i="1"/>
  <c r="H11221" i="1"/>
  <c r="F11222" i="1"/>
  <c r="G11222" i="1"/>
  <c r="H11222" i="1"/>
  <c r="F11223" i="1"/>
  <c r="H11223" i="1" s="1"/>
  <c r="G11223" i="1"/>
  <c r="F11224" i="1"/>
  <c r="H11224" i="1" s="1"/>
  <c r="G11224" i="1"/>
  <c r="F11225" i="1"/>
  <c r="G11225" i="1"/>
  <c r="H11225" i="1"/>
  <c r="F11226" i="1"/>
  <c r="G11226" i="1"/>
  <c r="H11226" i="1"/>
  <c r="F11227" i="1"/>
  <c r="H11227" i="1" s="1"/>
  <c r="G11227" i="1"/>
  <c r="F11228" i="1"/>
  <c r="H11228" i="1" s="1"/>
  <c r="G11228" i="1"/>
  <c r="F11229" i="1"/>
  <c r="G11229" i="1"/>
  <c r="H11229" i="1"/>
  <c r="F11230" i="1"/>
  <c r="G11230" i="1"/>
  <c r="H11230" i="1"/>
  <c r="F11231" i="1"/>
  <c r="H11231" i="1" s="1"/>
  <c r="G11231" i="1"/>
  <c r="F11232" i="1"/>
  <c r="H11232" i="1" s="1"/>
  <c r="G11232" i="1"/>
  <c r="F11233" i="1"/>
  <c r="G11233" i="1"/>
  <c r="H11233" i="1"/>
  <c r="F11234" i="1"/>
  <c r="G11234" i="1"/>
  <c r="H11234" i="1"/>
  <c r="F11235" i="1"/>
  <c r="H11235" i="1" s="1"/>
  <c r="G11235" i="1"/>
  <c r="F11236" i="1"/>
  <c r="H11236" i="1" s="1"/>
  <c r="G11236" i="1"/>
  <c r="F11237" i="1"/>
  <c r="G11237" i="1"/>
  <c r="H11237" i="1"/>
  <c r="F11238" i="1"/>
  <c r="G11238" i="1"/>
  <c r="H11238" i="1"/>
  <c r="F11239" i="1"/>
  <c r="H11239" i="1" s="1"/>
  <c r="G11239" i="1"/>
  <c r="F11240" i="1"/>
  <c r="H11240" i="1" s="1"/>
  <c r="G11240" i="1"/>
  <c r="F11241" i="1"/>
  <c r="G11241" i="1"/>
  <c r="H11241" i="1"/>
  <c r="F11242" i="1"/>
  <c r="G11242" i="1"/>
  <c r="H11242" i="1"/>
  <c r="F11243" i="1"/>
  <c r="H11243" i="1" s="1"/>
  <c r="G11243" i="1"/>
  <c r="F11244" i="1"/>
  <c r="H11244" i="1" s="1"/>
  <c r="G11244" i="1"/>
  <c r="F11245" i="1"/>
  <c r="G11245" i="1"/>
  <c r="H11245" i="1"/>
  <c r="F11246" i="1"/>
  <c r="G11246" i="1"/>
  <c r="H11246" i="1"/>
  <c r="F11247" i="1"/>
  <c r="H11247" i="1" s="1"/>
  <c r="G11247" i="1"/>
  <c r="F11248" i="1"/>
  <c r="H11248" i="1" s="1"/>
  <c r="G11248" i="1"/>
  <c r="F11249" i="1"/>
  <c r="G11249" i="1"/>
  <c r="H11249" i="1"/>
  <c r="F11250" i="1"/>
  <c r="G11250" i="1"/>
  <c r="H11250" i="1"/>
  <c r="F11251" i="1"/>
  <c r="H11251" i="1" s="1"/>
  <c r="G11251" i="1"/>
  <c r="F11252" i="1"/>
  <c r="H11252" i="1" s="1"/>
  <c r="G11252" i="1"/>
  <c r="F11253" i="1"/>
  <c r="G11253" i="1"/>
  <c r="H11253" i="1"/>
  <c r="F11254" i="1"/>
  <c r="G11254" i="1"/>
  <c r="H11254" i="1"/>
  <c r="F11255" i="1"/>
  <c r="H11255" i="1" s="1"/>
  <c r="G11255" i="1"/>
  <c r="F11256" i="1"/>
  <c r="H11256" i="1" s="1"/>
  <c r="G11256" i="1"/>
  <c r="F11257" i="1"/>
  <c r="G11257" i="1"/>
  <c r="H11257" i="1"/>
  <c r="F11258" i="1"/>
  <c r="G11258" i="1"/>
  <c r="H11258" i="1"/>
  <c r="F11259" i="1"/>
  <c r="H11259" i="1" s="1"/>
  <c r="G11259" i="1"/>
  <c r="F11260" i="1"/>
  <c r="H11260" i="1" s="1"/>
  <c r="G11260" i="1"/>
  <c r="F11261" i="1"/>
  <c r="G11261" i="1"/>
  <c r="H11261" i="1"/>
  <c r="F11262" i="1"/>
  <c r="G11262" i="1"/>
  <c r="H11262" i="1"/>
  <c r="F11263" i="1"/>
  <c r="H11263" i="1" s="1"/>
  <c r="G11263" i="1"/>
  <c r="F11264" i="1"/>
  <c r="H11264" i="1" s="1"/>
  <c r="G11264" i="1"/>
  <c r="F11265" i="1"/>
  <c r="G11265" i="1"/>
  <c r="H11265" i="1"/>
  <c r="F11266" i="1"/>
  <c r="G11266" i="1"/>
  <c r="H11266" i="1"/>
  <c r="F11267" i="1"/>
  <c r="H11267" i="1" s="1"/>
  <c r="G11267" i="1"/>
  <c r="F11268" i="1"/>
  <c r="H11268" i="1" s="1"/>
  <c r="G11268" i="1"/>
  <c r="F11269" i="1"/>
  <c r="G11269" i="1"/>
  <c r="H11269" i="1"/>
  <c r="F11270" i="1"/>
  <c r="G11270" i="1"/>
  <c r="H11270" i="1"/>
  <c r="F11271" i="1"/>
  <c r="H11271" i="1" s="1"/>
  <c r="G11271" i="1"/>
  <c r="F11272" i="1"/>
  <c r="H11272" i="1" s="1"/>
  <c r="G11272" i="1"/>
  <c r="F11273" i="1"/>
  <c r="G11273" i="1"/>
  <c r="H11273" i="1"/>
  <c r="F11274" i="1"/>
  <c r="G11274" i="1"/>
  <c r="H11274" i="1"/>
  <c r="F11275" i="1"/>
  <c r="H11275" i="1" s="1"/>
  <c r="G11275" i="1"/>
  <c r="F11276" i="1"/>
  <c r="H11276" i="1" s="1"/>
  <c r="G11276" i="1"/>
  <c r="F11277" i="1"/>
  <c r="G11277" i="1"/>
  <c r="H11277" i="1"/>
  <c r="F11278" i="1"/>
  <c r="G11278" i="1"/>
  <c r="H11278" i="1"/>
  <c r="F11279" i="1"/>
  <c r="H11279" i="1" s="1"/>
  <c r="G11279" i="1"/>
  <c r="F11280" i="1"/>
  <c r="H11280" i="1" s="1"/>
  <c r="G11280" i="1"/>
  <c r="F11281" i="1"/>
  <c r="G11281" i="1"/>
  <c r="H11281" i="1"/>
  <c r="F11282" i="1"/>
  <c r="G11282" i="1"/>
  <c r="H11282" i="1"/>
  <c r="F11283" i="1"/>
  <c r="H11283" i="1" s="1"/>
  <c r="G11283" i="1"/>
  <c r="F11284" i="1"/>
  <c r="H11284" i="1" s="1"/>
  <c r="G11284" i="1"/>
  <c r="F11285" i="1"/>
  <c r="G11285" i="1"/>
  <c r="H11285" i="1"/>
  <c r="F11286" i="1"/>
  <c r="G11286" i="1"/>
  <c r="H11286" i="1"/>
  <c r="F11287" i="1"/>
  <c r="H11287" i="1" s="1"/>
  <c r="G11287" i="1"/>
  <c r="F11288" i="1"/>
  <c r="H11288" i="1" s="1"/>
  <c r="G11288" i="1"/>
  <c r="F11289" i="1"/>
  <c r="G11289" i="1"/>
  <c r="H11289" i="1"/>
  <c r="F11290" i="1"/>
  <c r="G11290" i="1"/>
  <c r="H11290" i="1"/>
  <c r="F11291" i="1"/>
  <c r="H11291" i="1" s="1"/>
  <c r="G11291" i="1"/>
  <c r="F11292" i="1"/>
  <c r="H11292" i="1" s="1"/>
  <c r="G11292" i="1"/>
  <c r="F11293" i="1"/>
  <c r="G11293" i="1"/>
  <c r="H11293" i="1"/>
  <c r="F11294" i="1"/>
  <c r="G11294" i="1"/>
  <c r="H11294" i="1"/>
  <c r="F11295" i="1"/>
  <c r="H11295" i="1" s="1"/>
  <c r="G11295" i="1"/>
  <c r="F11296" i="1"/>
  <c r="H11296" i="1" s="1"/>
  <c r="G11296" i="1"/>
  <c r="F11297" i="1"/>
  <c r="G11297" i="1"/>
  <c r="H11297" i="1" s="1"/>
  <c r="F11298" i="1"/>
  <c r="G11298" i="1"/>
  <c r="H11298" i="1"/>
  <c r="F11299" i="1"/>
  <c r="H11299" i="1" s="1"/>
  <c r="G11299" i="1"/>
  <c r="F11300" i="1"/>
  <c r="H11300" i="1" s="1"/>
  <c r="G11300" i="1"/>
  <c r="F11301" i="1"/>
  <c r="G11301" i="1"/>
  <c r="H11301" i="1" s="1"/>
  <c r="F11302" i="1"/>
  <c r="G11302" i="1"/>
  <c r="H11302" i="1"/>
  <c r="F11303" i="1"/>
  <c r="H11303" i="1" s="1"/>
  <c r="G11303" i="1"/>
  <c r="F11304" i="1"/>
  <c r="H11304" i="1" s="1"/>
  <c r="G11304" i="1"/>
  <c r="F11305" i="1"/>
  <c r="G11305" i="1"/>
  <c r="H11305" i="1" s="1"/>
  <c r="F11306" i="1"/>
  <c r="G11306" i="1"/>
  <c r="H11306" i="1"/>
  <c r="F11307" i="1"/>
  <c r="H11307" i="1" s="1"/>
  <c r="G11307" i="1"/>
  <c r="F11308" i="1"/>
  <c r="H11308" i="1" s="1"/>
  <c r="G11308" i="1"/>
  <c r="F11309" i="1"/>
  <c r="G11309" i="1"/>
  <c r="H11309" i="1" s="1"/>
  <c r="F11310" i="1"/>
  <c r="G11310" i="1"/>
  <c r="H11310" i="1"/>
  <c r="F11311" i="1"/>
  <c r="H11311" i="1" s="1"/>
  <c r="G11311" i="1"/>
  <c r="F11312" i="1"/>
  <c r="H11312" i="1" s="1"/>
  <c r="G11312" i="1"/>
  <c r="F11313" i="1"/>
  <c r="G11313" i="1"/>
  <c r="H11313" i="1" s="1"/>
  <c r="F11314" i="1"/>
  <c r="G11314" i="1"/>
  <c r="H11314" i="1"/>
  <c r="F11315" i="1"/>
  <c r="H11315" i="1" s="1"/>
  <c r="G11315" i="1"/>
  <c r="F11316" i="1"/>
  <c r="H11316" i="1" s="1"/>
  <c r="G11316" i="1"/>
  <c r="F11317" i="1"/>
  <c r="G11317" i="1"/>
  <c r="H11317" i="1" s="1"/>
  <c r="F11318" i="1"/>
  <c r="G11318" i="1"/>
  <c r="H11318" i="1"/>
  <c r="F11319" i="1"/>
  <c r="H11319" i="1" s="1"/>
  <c r="G11319" i="1"/>
  <c r="F11320" i="1"/>
  <c r="H11320" i="1" s="1"/>
  <c r="G11320" i="1"/>
  <c r="F11321" i="1"/>
  <c r="G11321" i="1"/>
  <c r="H11321" i="1" s="1"/>
  <c r="F11322" i="1"/>
  <c r="G11322" i="1"/>
  <c r="H11322" i="1"/>
  <c r="F11323" i="1"/>
  <c r="H11323" i="1" s="1"/>
  <c r="G11323" i="1"/>
  <c r="F11324" i="1"/>
  <c r="H11324" i="1" s="1"/>
  <c r="G11324" i="1"/>
  <c r="F11325" i="1"/>
  <c r="G11325" i="1"/>
  <c r="H11325" i="1" s="1"/>
  <c r="F11326" i="1"/>
  <c r="G11326" i="1"/>
  <c r="H11326" i="1"/>
  <c r="F11327" i="1"/>
  <c r="H11327" i="1" s="1"/>
  <c r="G11327" i="1"/>
  <c r="F11328" i="1"/>
  <c r="H11328" i="1" s="1"/>
  <c r="G11328" i="1"/>
  <c r="F11329" i="1"/>
  <c r="G11329" i="1"/>
  <c r="H11329" i="1" s="1"/>
  <c r="F11330" i="1"/>
  <c r="G11330" i="1"/>
  <c r="H11330" i="1"/>
  <c r="F11331" i="1"/>
  <c r="H11331" i="1" s="1"/>
  <c r="G11331" i="1"/>
  <c r="F11332" i="1"/>
  <c r="H11332" i="1" s="1"/>
  <c r="G11332" i="1"/>
  <c r="F11333" i="1"/>
  <c r="G11333" i="1"/>
  <c r="H11333" i="1" s="1"/>
  <c r="F11334" i="1"/>
  <c r="G11334" i="1"/>
  <c r="H11334" i="1"/>
  <c r="F11335" i="1"/>
  <c r="H11335" i="1" s="1"/>
  <c r="G11335" i="1"/>
  <c r="F11336" i="1"/>
  <c r="H11336" i="1" s="1"/>
  <c r="G11336" i="1"/>
  <c r="F11337" i="1"/>
  <c r="G11337" i="1"/>
  <c r="H11337" i="1" s="1"/>
  <c r="F11338" i="1"/>
  <c r="G11338" i="1"/>
  <c r="H11338" i="1"/>
  <c r="F11339" i="1"/>
  <c r="H11339" i="1" s="1"/>
  <c r="G11339" i="1"/>
  <c r="F11340" i="1"/>
  <c r="H11340" i="1" s="1"/>
  <c r="G11340" i="1"/>
  <c r="F11341" i="1"/>
  <c r="G11341" i="1"/>
  <c r="H11341" i="1" s="1"/>
  <c r="F11342" i="1"/>
  <c r="G11342" i="1"/>
  <c r="H11342" i="1"/>
  <c r="F11343" i="1"/>
  <c r="H11343" i="1" s="1"/>
  <c r="G11343" i="1"/>
  <c r="F11344" i="1"/>
  <c r="H11344" i="1" s="1"/>
  <c r="G11344" i="1"/>
  <c r="F11345" i="1"/>
  <c r="G11345" i="1"/>
  <c r="H11345" i="1" s="1"/>
  <c r="F11346" i="1"/>
  <c r="G11346" i="1"/>
  <c r="H11346" i="1"/>
  <c r="F11347" i="1"/>
  <c r="H11347" i="1" s="1"/>
  <c r="G11347" i="1"/>
  <c r="F11348" i="1"/>
  <c r="H11348" i="1" s="1"/>
  <c r="G11348" i="1"/>
  <c r="F11349" i="1"/>
  <c r="G11349" i="1"/>
  <c r="H11349" i="1" s="1"/>
  <c r="F11350" i="1"/>
  <c r="G11350" i="1"/>
  <c r="H11350" i="1"/>
  <c r="F11351" i="1"/>
  <c r="H11351" i="1" s="1"/>
  <c r="G11351" i="1"/>
  <c r="F11352" i="1"/>
  <c r="H11352" i="1" s="1"/>
  <c r="G11352" i="1"/>
  <c r="F11353" i="1"/>
  <c r="G11353" i="1"/>
  <c r="H11353" i="1" s="1"/>
  <c r="F11354" i="1"/>
  <c r="G11354" i="1"/>
  <c r="H11354" i="1"/>
  <c r="F11355" i="1"/>
  <c r="H11355" i="1" s="1"/>
  <c r="G11355" i="1"/>
  <c r="F11356" i="1"/>
  <c r="H11356" i="1" s="1"/>
  <c r="G11356" i="1"/>
  <c r="F11357" i="1"/>
  <c r="G11357" i="1"/>
  <c r="H11357" i="1" s="1"/>
  <c r="F11358" i="1"/>
  <c r="G11358" i="1"/>
  <c r="H11358" i="1"/>
  <c r="F11359" i="1"/>
  <c r="H11359" i="1" s="1"/>
  <c r="G11359" i="1"/>
  <c r="F11360" i="1"/>
  <c r="H11360" i="1" s="1"/>
  <c r="G11360" i="1"/>
  <c r="F11361" i="1"/>
  <c r="G11361" i="1"/>
  <c r="H11361" i="1" s="1"/>
  <c r="F11362" i="1"/>
  <c r="G11362" i="1"/>
  <c r="H11362" i="1"/>
  <c r="F11363" i="1"/>
  <c r="H11363" i="1" s="1"/>
  <c r="G11363" i="1"/>
  <c r="F11364" i="1"/>
  <c r="H11364" i="1" s="1"/>
  <c r="G11364" i="1"/>
  <c r="F11365" i="1"/>
  <c r="G11365" i="1"/>
  <c r="H11365" i="1" s="1"/>
  <c r="F11366" i="1"/>
  <c r="G11366" i="1"/>
  <c r="H11366" i="1"/>
  <c r="F11367" i="1"/>
  <c r="H11367" i="1" s="1"/>
  <c r="G11367" i="1"/>
  <c r="F11368" i="1"/>
  <c r="H11368" i="1" s="1"/>
  <c r="G11368" i="1"/>
  <c r="F11369" i="1"/>
  <c r="G11369" i="1"/>
  <c r="H11369" i="1" s="1"/>
  <c r="F11370" i="1"/>
  <c r="G11370" i="1"/>
  <c r="H11370" i="1"/>
  <c r="F11371" i="1"/>
  <c r="H11371" i="1" s="1"/>
  <c r="G11371" i="1"/>
  <c r="F11372" i="1"/>
  <c r="H11372" i="1" s="1"/>
  <c r="G11372" i="1"/>
  <c r="F11373" i="1"/>
  <c r="G11373" i="1"/>
  <c r="H11373" i="1" s="1"/>
  <c r="F11374" i="1"/>
  <c r="G11374" i="1"/>
  <c r="H11374" i="1"/>
  <c r="F11375" i="1"/>
  <c r="H11375" i="1" s="1"/>
  <c r="G11375" i="1"/>
  <c r="F11376" i="1"/>
  <c r="H11376" i="1" s="1"/>
  <c r="G11376" i="1"/>
  <c r="F11377" i="1"/>
  <c r="G11377" i="1"/>
  <c r="H11377" i="1" s="1"/>
  <c r="F11378" i="1"/>
  <c r="G11378" i="1"/>
  <c r="H11378" i="1"/>
  <c r="F11379" i="1"/>
  <c r="H11379" i="1" s="1"/>
  <c r="G11379" i="1"/>
  <c r="F11380" i="1"/>
  <c r="H11380" i="1" s="1"/>
  <c r="G11380" i="1"/>
  <c r="F11381" i="1"/>
  <c r="G11381" i="1"/>
  <c r="H11381" i="1" s="1"/>
  <c r="F11382" i="1"/>
  <c r="G11382" i="1"/>
  <c r="H11382" i="1"/>
  <c r="F11383" i="1"/>
  <c r="H11383" i="1" s="1"/>
  <c r="G11383" i="1"/>
  <c r="F11384" i="1"/>
  <c r="H11384" i="1" s="1"/>
  <c r="G11384" i="1"/>
  <c r="F11385" i="1"/>
  <c r="G11385" i="1"/>
  <c r="H11385" i="1" s="1"/>
  <c r="F11386" i="1"/>
  <c r="G11386" i="1"/>
  <c r="H11386" i="1"/>
  <c r="F11387" i="1"/>
  <c r="H11387" i="1" s="1"/>
  <c r="G11387" i="1"/>
  <c r="F11388" i="1"/>
  <c r="H11388" i="1" s="1"/>
  <c r="G11388" i="1"/>
  <c r="F11389" i="1"/>
  <c r="G11389" i="1"/>
  <c r="H11389" i="1" s="1"/>
  <c r="F11390" i="1"/>
  <c r="G11390" i="1"/>
  <c r="H11390" i="1"/>
  <c r="F11391" i="1"/>
  <c r="H11391" i="1" s="1"/>
  <c r="G11391" i="1"/>
  <c r="F11392" i="1"/>
  <c r="H11392" i="1" s="1"/>
  <c r="G11392" i="1"/>
  <c r="F11393" i="1"/>
  <c r="G11393" i="1"/>
  <c r="H11393" i="1" s="1"/>
  <c r="F11394" i="1"/>
  <c r="G11394" i="1"/>
  <c r="H11394" i="1"/>
  <c r="F11395" i="1"/>
  <c r="H11395" i="1" s="1"/>
  <c r="G11395" i="1"/>
  <c r="F11396" i="1"/>
  <c r="H11396" i="1" s="1"/>
  <c r="G11396" i="1"/>
  <c r="F11397" i="1"/>
  <c r="G11397" i="1"/>
  <c r="H11397" i="1" s="1"/>
  <c r="F11398" i="1"/>
  <c r="G11398" i="1"/>
  <c r="H11398" i="1"/>
  <c r="F11399" i="1"/>
  <c r="H11399" i="1" s="1"/>
  <c r="G11399" i="1"/>
  <c r="F11400" i="1"/>
  <c r="H11400" i="1" s="1"/>
  <c r="G11400" i="1"/>
  <c r="F11401" i="1"/>
  <c r="G11401" i="1"/>
  <c r="H11401" i="1" s="1"/>
  <c r="F11402" i="1"/>
  <c r="G11402" i="1"/>
  <c r="H11402" i="1"/>
  <c r="F11403" i="1"/>
  <c r="H11403" i="1" s="1"/>
  <c r="G11403" i="1"/>
  <c r="F11404" i="1"/>
  <c r="H11404" i="1" s="1"/>
  <c r="G11404" i="1"/>
  <c r="F11405" i="1"/>
  <c r="G11405" i="1"/>
  <c r="H11405" i="1" s="1"/>
  <c r="F11406" i="1"/>
  <c r="G11406" i="1"/>
  <c r="H11406" i="1"/>
  <c r="F11407" i="1"/>
  <c r="H11407" i="1" s="1"/>
  <c r="G11407" i="1"/>
  <c r="F11408" i="1"/>
  <c r="H11408" i="1" s="1"/>
  <c r="G11408" i="1"/>
  <c r="F11409" i="1"/>
  <c r="G11409" i="1"/>
  <c r="H11409" i="1" s="1"/>
  <c r="F11410" i="1"/>
  <c r="G11410" i="1"/>
  <c r="H11410" i="1"/>
  <c r="F11411" i="1"/>
  <c r="H11411" i="1" s="1"/>
  <c r="G11411" i="1"/>
  <c r="F11412" i="1"/>
  <c r="H11412" i="1" s="1"/>
  <c r="G11412" i="1"/>
  <c r="F11413" i="1"/>
  <c r="G11413" i="1"/>
  <c r="H11413" i="1" s="1"/>
  <c r="F11414" i="1"/>
  <c r="G11414" i="1"/>
  <c r="H11414" i="1"/>
  <c r="F11415" i="1"/>
  <c r="H11415" i="1" s="1"/>
  <c r="G11415" i="1"/>
  <c r="F11416" i="1"/>
  <c r="H11416" i="1" s="1"/>
  <c r="G11416" i="1"/>
  <c r="F11417" i="1"/>
  <c r="G11417" i="1"/>
  <c r="H11417" i="1" s="1"/>
  <c r="F11418" i="1"/>
  <c r="G11418" i="1"/>
  <c r="H11418" i="1"/>
  <c r="F11419" i="1"/>
  <c r="H11419" i="1" s="1"/>
  <c r="G11419" i="1"/>
  <c r="F11420" i="1"/>
  <c r="H11420" i="1" s="1"/>
  <c r="G11420" i="1"/>
  <c r="F11421" i="1"/>
  <c r="G11421" i="1"/>
  <c r="H11421" i="1" s="1"/>
  <c r="F11422" i="1"/>
  <c r="G11422" i="1"/>
  <c r="H11422" i="1"/>
  <c r="F11423" i="1"/>
  <c r="H11423" i="1" s="1"/>
  <c r="G11423" i="1"/>
  <c r="F11424" i="1"/>
  <c r="H11424" i="1" s="1"/>
  <c r="G11424" i="1"/>
  <c r="F11425" i="1"/>
  <c r="G11425" i="1"/>
  <c r="H11425" i="1" s="1"/>
  <c r="F11426" i="1"/>
  <c r="G11426" i="1"/>
  <c r="H11426" i="1"/>
  <c r="F11427" i="1"/>
  <c r="H11427" i="1" s="1"/>
  <c r="G11427" i="1"/>
  <c r="F11428" i="1"/>
  <c r="H11428" i="1" s="1"/>
  <c r="G11428" i="1"/>
  <c r="F11429" i="1"/>
  <c r="G11429" i="1"/>
  <c r="H11429" i="1" s="1"/>
  <c r="F11430" i="1"/>
  <c r="G11430" i="1"/>
  <c r="H11430" i="1"/>
  <c r="F11431" i="1"/>
  <c r="H11431" i="1" s="1"/>
  <c r="G11431" i="1"/>
  <c r="F11432" i="1"/>
  <c r="H11432" i="1" s="1"/>
  <c r="G11432" i="1"/>
  <c r="F11433" i="1"/>
  <c r="G11433" i="1"/>
  <c r="H11433" i="1" s="1"/>
  <c r="F11434" i="1"/>
  <c r="G11434" i="1"/>
  <c r="H11434" i="1"/>
  <c r="F11435" i="1"/>
  <c r="H11435" i="1" s="1"/>
  <c r="G11435" i="1"/>
  <c r="F11436" i="1"/>
  <c r="H11436" i="1" s="1"/>
  <c r="G11436" i="1"/>
  <c r="F11437" i="1"/>
  <c r="G11437" i="1"/>
  <c r="H11437" i="1" s="1"/>
  <c r="F11438" i="1"/>
  <c r="G11438" i="1"/>
  <c r="H11438" i="1"/>
  <c r="F11439" i="1"/>
  <c r="H11439" i="1" s="1"/>
  <c r="G11439" i="1"/>
  <c r="F11440" i="1"/>
  <c r="H11440" i="1" s="1"/>
  <c r="G11440" i="1"/>
  <c r="F11441" i="1"/>
  <c r="G11441" i="1"/>
  <c r="H11441" i="1" s="1"/>
  <c r="F11442" i="1"/>
  <c r="G11442" i="1"/>
  <c r="H11442" i="1"/>
  <c r="F11443" i="1"/>
  <c r="H11443" i="1" s="1"/>
  <c r="G11443" i="1"/>
  <c r="F11444" i="1"/>
  <c r="H11444" i="1" s="1"/>
  <c r="G11444" i="1"/>
  <c r="F11445" i="1"/>
  <c r="G11445" i="1"/>
  <c r="H11445" i="1" s="1"/>
  <c r="F11446" i="1"/>
  <c r="G11446" i="1"/>
  <c r="H11446" i="1"/>
  <c r="F11447" i="1"/>
  <c r="H11447" i="1" s="1"/>
  <c r="G11447" i="1"/>
  <c r="F11448" i="1"/>
  <c r="H11448" i="1" s="1"/>
  <c r="G11448" i="1"/>
  <c r="F11449" i="1"/>
  <c r="G11449" i="1"/>
  <c r="H11449" i="1" s="1"/>
  <c r="F11450" i="1"/>
  <c r="G11450" i="1"/>
  <c r="H11450" i="1"/>
  <c r="F11451" i="1"/>
  <c r="H11451" i="1" s="1"/>
  <c r="G11451" i="1"/>
  <c r="F11452" i="1"/>
  <c r="H11452" i="1" s="1"/>
  <c r="G11452" i="1"/>
  <c r="F11453" i="1"/>
  <c r="G11453" i="1"/>
  <c r="H11453" i="1" s="1"/>
  <c r="F11454" i="1"/>
  <c r="G11454" i="1"/>
  <c r="H11454" i="1"/>
  <c r="F11455" i="1"/>
  <c r="H11455" i="1" s="1"/>
  <c r="G11455" i="1"/>
  <c r="F11456" i="1"/>
  <c r="H11456" i="1" s="1"/>
  <c r="G11456" i="1"/>
  <c r="F11457" i="1"/>
  <c r="G11457" i="1"/>
  <c r="H11457" i="1" s="1"/>
  <c r="F11458" i="1"/>
  <c r="G11458" i="1"/>
  <c r="H11458" i="1"/>
  <c r="F11459" i="1"/>
  <c r="H11459" i="1" s="1"/>
  <c r="G11459" i="1"/>
  <c r="F11460" i="1"/>
  <c r="H11460" i="1" s="1"/>
  <c r="G11460" i="1"/>
  <c r="F11461" i="1"/>
  <c r="G11461" i="1"/>
  <c r="H11461" i="1" s="1"/>
  <c r="F11462" i="1"/>
  <c r="G11462" i="1"/>
  <c r="H11462" i="1"/>
  <c r="F11463" i="1"/>
  <c r="H11463" i="1" s="1"/>
  <c r="G11463" i="1"/>
  <c r="F11464" i="1"/>
  <c r="H11464" i="1" s="1"/>
  <c r="G11464" i="1"/>
  <c r="F11465" i="1"/>
  <c r="G11465" i="1"/>
  <c r="H11465" i="1" s="1"/>
  <c r="F11466" i="1"/>
  <c r="G11466" i="1"/>
  <c r="H11466" i="1"/>
  <c r="F11467" i="1"/>
  <c r="H11467" i="1" s="1"/>
  <c r="G11467" i="1"/>
  <c r="F11468" i="1"/>
  <c r="H11468" i="1" s="1"/>
  <c r="G11468" i="1"/>
  <c r="F11469" i="1"/>
  <c r="G11469" i="1"/>
  <c r="H11469" i="1" s="1"/>
  <c r="F11470" i="1"/>
  <c r="G11470" i="1"/>
  <c r="H11470" i="1"/>
  <c r="F11471" i="1"/>
  <c r="H11471" i="1" s="1"/>
  <c r="G11471" i="1"/>
  <c r="F11472" i="1"/>
  <c r="H11472" i="1" s="1"/>
  <c r="G11472" i="1"/>
  <c r="F11473" i="1"/>
  <c r="G11473" i="1"/>
  <c r="H11473" i="1" s="1"/>
  <c r="F11474" i="1"/>
  <c r="G11474" i="1"/>
  <c r="H11474" i="1"/>
  <c r="F11475" i="1"/>
  <c r="H11475" i="1" s="1"/>
  <c r="G11475" i="1"/>
  <c r="F11476" i="1"/>
  <c r="H11476" i="1" s="1"/>
  <c r="G11476" i="1"/>
  <c r="F11477" i="1"/>
  <c r="G11477" i="1"/>
  <c r="H11477" i="1" s="1"/>
  <c r="F11478" i="1"/>
  <c r="G11478" i="1"/>
  <c r="H11478" i="1"/>
  <c r="F11479" i="1"/>
  <c r="H11479" i="1" s="1"/>
  <c r="G11479" i="1"/>
  <c r="F11480" i="1"/>
  <c r="H11480" i="1" s="1"/>
  <c r="G11480" i="1"/>
  <c r="F11481" i="1"/>
  <c r="G11481" i="1"/>
  <c r="H11481" i="1" s="1"/>
  <c r="F11482" i="1"/>
  <c r="G11482" i="1"/>
  <c r="H11482" i="1"/>
  <c r="F11483" i="1"/>
  <c r="H11483" i="1" s="1"/>
  <c r="G11483" i="1"/>
  <c r="F11484" i="1"/>
  <c r="H11484" i="1" s="1"/>
  <c r="G11484" i="1"/>
  <c r="F11485" i="1"/>
  <c r="G11485" i="1"/>
  <c r="H11485" i="1" s="1"/>
  <c r="F11486" i="1"/>
  <c r="G11486" i="1"/>
  <c r="H11486" i="1"/>
  <c r="F11487" i="1"/>
  <c r="H11487" i="1" s="1"/>
  <c r="G11487" i="1"/>
  <c r="F11488" i="1"/>
  <c r="H11488" i="1" s="1"/>
  <c r="G11488" i="1"/>
  <c r="F11489" i="1"/>
  <c r="G11489" i="1"/>
  <c r="H11489" i="1" s="1"/>
  <c r="F11490" i="1"/>
  <c r="G11490" i="1"/>
  <c r="H11490" i="1"/>
  <c r="F11491" i="1"/>
  <c r="H11491" i="1" s="1"/>
  <c r="G11491" i="1"/>
  <c r="F11492" i="1"/>
  <c r="H11492" i="1" s="1"/>
  <c r="G11492" i="1"/>
  <c r="F11493" i="1"/>
  <c r="G11493" i="1"/>
  <c r="H11493" i="1" s="1"/>
  <c r="F11494" i="1"/>
  <c r="G11494" i="1"/>
  <c r="H11494" i="1"/>
  <c r="F11495" i="1"/>
  <c r="H11495" i="1" s="1"/>
  <c r="G11495" i="1"/>
  <c r="F11496" i="1"/>
  <c r="H11496" i="1" s="1"/>
  <c r="G11496" i="1"/>
  <c r="F11497" i="1"/>
  <c r="G11497" i="1"/>
  <c r="H11497" i="1" s="1"/>
  <c r="F11498" i="1"/>
  <c r="G11498" i="1"/>
  <c r="H11498" i="1"/>
  <c r="F11499" i="1"/>
  <c r="H11499" i="1" s="1"/>
  <c r="G11499" i="1"/>
  <c r="F11500" i="1"/>
  <c r="H11500" i="1" s="1"/>
  <c r="G11500" i="1"/>
  <c r="F11501" i="1"/>
  <c r="G11501" i="1"/>
  <c r="H11501" i="1" s="1"/>
  <c r="F11502" i="1"/>
  <c r="G11502" i="1"/>
  <c r="H11502" i="1"/>
  <c r="F11503" i="1"/>
  <c r="H11503" i="1" s="1"/>
  <c r="G11503" i="1"/>
  <c r="F11504" i="1"/>
  <c r="H11504" i="1" s="1"/>
  <c r="G11504" i="1"/>
  <c r="F11505" i="1"/>
  <c r="G11505" i="1"/>
  <c r="H11505" i="1" s="1"/>
  <c r="F11506" i="1"/>
  <c r="G11506" i="1"/>
  <c r="H11506" i="1"/>
  <c r="F11507" i="1"/>
  <c r="H11507" i="1" s="1"/>
  <c r="G11507" i="1"/>
  <c r="F11508" i="1"/>
  <c r="H11508" i="1" s="1"/>
  <c r="G11508" i="1"/>
  <c r="F11509" i="1"/>
  <c r="G11509" i="1"/>
  <c r="H11509" i="1" s="1"/>
  <c r="F11510" i="1"/>
  <c r="G11510" i="1"/>
  <c r="H11510" i="1"/>
  <c r="F11511" i="1"/>
  <c r="H11511" i="1" s="1"/>
  <c r="G11511" i="1"/>
  <c r="F11512" i="1"/>
  <c r="H11512" i="1" s="1"/>
  <c r="G11512" i="1"/>
  <c r="F11513" i="1"/>
  <c r="G11513" i="1"/>
  <c r="H11513" i="1" s="1"/>
  <c r="F11514" i="1"/>
  <c r="G11514" i="1"/>
  <c r="H11514" i="1"/>
  <c r="F11515" i="1"/>
  <c r="H11515" i="1" s="1"/>
  <c r="G11515" i="1"/>
  <c r="F11516" i="1"/>
  <c r="H11516" i="1" s="1"/>
  <c r="G11516" i="1"/>
  <c r="F11517" i="1"/>
  <c r="G11517" i="1"/>
  <c r="H11517" i="1" s="1"/>
  <c r="F11518" i="1"/>
  <c r="G11518" i="1"/>
  <c r="H11518" i="1"/>
  <c r="F11519" i="1"/>
  <c r="H11519" i="1" s="1"/>
  <c r="G11519" i="1"/>
  <c r="F11520" i="1"/>
  <c r="H11520" i="1" s="1"/>
  <c r="G11520" i="1"/>
  <c r="F11521" i="1"/>
  <c r="G11521" i="1"/>
  <c r="H11521" i="1" s="1"/>
  <c r="F11522" i="1"/>
  <c r="G11522" i="1"/>
  <c r="H11522" i="1"/>
  <c r="F11523" i="1"/>
  <c r="H11523" i="1" s="1"/>
  <c r="G11523" i="1"/>
  <c r="F11524" i="1"/>
  <c r="H11524" i="1" s="1"/>
  <c r="G11524" i="1"/>
  <c r="F11525" i="1"/>
  <c r="G11525" i="1"/>
  <c r="H11525" i="1" s="1"/>
  <c r="F11526" i="1"/>
  <c r="G11526" i="1"/>
  <c r="H11526" i="1"/>
  <c r="F11527" i="1"/>
  <c r="H11527" i="1" s="1"/>
  <c r="G11527" i="1"/>
  <c r="F11528" i="1"/>
  <c r="H11528" i="1" s="1"/>
  <c r="G11528" i="1"/>
  <c r="F11529" i="1"/>
  <c r="G11529" i="1"/>
  <c r="H11529" i="1" s="1"/>
  <c r="F11530" i="1"/>
  <c r="G11530" i="1"/>
  <c r="H11530" i="1"/>
  <c r="F11531" i="1"/>
  <c r="H11531" i="1" s="1"/>
  <c r="G11531" i="1"/>
  <c r="F11532" i="1"/>
  <c r="H11532" i="1" s="1"/>
  <c r="G11532" i="1"/>
  <c r="F11533" i="1"/>
  <c r="G11533" i="1"/>
  <c r="H11533" i="1" s="1"/>
  <c r="F11534" i="1"/>
  <c r="G11534" i="1"/>
  <c r="H11534" i="1"/>
  <c r="F11535" i="1"/>
  <c r="H11535" i="1" s="1"/>
  <c r="G11535" i="1"/>
  <c r="F11536" i="1"/>
  <c r="H11536" i="1" s="1"/>
  <c r="G11536" i="1"/>
  <c r="F11537" i="1"/>
  <c r="G11537" i="1"/>
  <c r="H11537" i="1" s="1"/>
  <c r="F11538" i="1"/>
  <c r="G11538" i="1"/>
  <c r="H11538" i="1"/>
  <c r="F11539" i="1"/>
  <c r="H11539" i="1" s="1"/>
  <c r="G11539" i="1"/>
  <c r="F11540" i="1"/>
  <c r="H11540" i="1" s="1"/>
  <c r="G11540" i="1"/>
  <c r="F11541" i="1"/>
  <c r="G11541" i="1"/>
  <c r="H11541" i="1" s="1"/>
  <c r="F11542" i="1"/>
  <c r="G11542" i="1"/>
  <c r="H11542" i="1"/>
  <c r="F11543" i="1"/>
  <c r="H11543" i="1" s="1"/>
  <c r="G11543" i="1"/>
  <c r="F11544" i="1"/>
  <c r="H11544" i="1" s="1"/>
  <c r="G11544" i="1"/>
  <c r="F11545" i="1"/>
  <c r="G11545" i="1"/>
  <c r="H11545" i="1" s="1"/>
  <c r="F11546" i="1"/>
  <c r="G11546" i="1"/>
  <c r="H11546" i="1"/>
  <c r="F11547" i="1"/>
  <c r="H11547" i="1" s="1"/>
  <c r="G11547" i="1"/>
  <c r="F11548" i="1"/>
  <c r="H11548" i="1" s="1"/>
  <c r="G11548" i="1"/>
  <c r="F11549" i="1"/>
  <c r="G11549" i="1"/>
  <c r="H11549" i="1" s="1"/>
  <c r="F11550" i="1"/>
  <c r="G11550" i="1"/>
  <c r="H11550" i="1"/>
  <c r="F11551" i="1"/>
  <c r="H11551" i="1" s="1"/>
  <c r="G11551" i="1"/>
  <c r="F11552" i="1"/>
  <c r="H11552" i="1" s="1"/>
  <c r="G11552" i="1"/>
  <c r="F11553" i="1"/>
  <c r="G11553" i="1"/>
  <c r="H11553" i="1" s="1"/>
  <c r="F11554" i="1"/>
  <c r="G11554" i="1"/>
  <c r="H11554" i="1"/>
  <c r="F11555" i="1"/>
  <c r="H11555" i="1" s="1"/>
  <c r="G11555" i="1"/>
  <c r="F11556" i="1"/>
  <c r="H11556" i="1" s="1"/>
  <c r="G11556" i="1"/>
  <c r="F11557" i="1"/>
  <c r="G11557" i="1"/>
  <c r="H11557" i="1" s="1"/>
  <c r="F11558" i="1"/>
  <c r="G11558" i="1"/>
  <c r="H11558" i="1"/>
  <c r="F11559" i="1"/>
  <c r="H11559" i="1" s="1"/>
  <c r="G11559" i="1"/>
  <c r="F11560" i="1"/>
  <c r="H11560" i="1" s="1"/>
  <c r="G11560" i="1"/>
  <c r="F11561" i="1"/>
  <c r="G11561" i="1"/>
  <c r="H11561" i="1" s="1"/>
  <c r="F11562" i="1"/>
  <c r="G11562" i="1"/>
  <c r="H11562" i="1"/>
  <c r="F11563" i="1"/>
  <c r="H11563" i="1" s="1"/>
  <c r="G11563" i="1"/>
  <c r="F11564" i="1"/>
  <c r="H11564" i="1" s="1"/>
  <c r="G11564" i="1"/>
  <c r="F11565" i="1"/>
  <c r="G11565" i="1"/>
  <c r="H11565" i="1" s="1"/>
  <c r="F11566" i="1"/>
  <c r="G11566" i="1"/>
  <c r="H11566" i="1"/>
  <c r="F11567" i="1"/>
  <c r="H11567" i="1" s="1"/>
  <c r="G11567" i="1"/>
  <c r="F11568" i="1"/>
  <c r="H11568" i="1" s="1"/>
  <c r="G11568" i="1"/>
  <c r="F11569" i="1"/>
  <c r="G11569" i="1"/>
  <c r="H11569" i="1" s="1"/>
  <c r="F11570" i="1"/>
  <c r="G11570" i="1"/>
  <c r="H11570" i="1"/>
  <c r="F11571" i="1"/>
  <c r="H11571" i="1" s="1"/>
  <c r="G11571" i="1"/>
  <c r="F11572" i="1"/>
  <c r="H11572" i="1" s="1"/>
  <c r="G11572" i="1"/>
  <c r="F11573" i="1"/>
  <c r="G11573" i="1"/>
  <c r="H11573" i="1" s="1"/>
  <c r="F11574" i="1"/>
  <c r="G11574" i="1"/>
  <c r="H11574" i="1"/>
  <c r="F11575" i="1"/>
  <c r="H11575" i="1" s="1"/>
  <c r="G11575" i="1"/>
  <c r="F11576" i="1"/>
  <c r="H11576" i="1" s="1"/>
  <c r="G11576" i="1"/>
  <c r="F11577" i="1"/>
  <c r="G11577" i="1"/>
  <c r="H11577" i="1" s="1"/>
  <c r="F11578" i="1"/>
  <c r="G11578" i="1"/>
  <c r="H11578" i="1"/>
  <c r="F11579" i="1"/>
  <c r="H11579" i="1" s="1"/>
  <c r="G11579" i="1"/>
  <c r="F11580" i="1"/>
  <c r="H11580" i="1" s="1"/>
  <c r="G11580" i="1"/>
  <c r="F11581" i="1"/>
  <c r="G11581" i="1"/>
  <c r="H11581" i="1" s="1"/>
  <c r="F11582" i="1"/>
  <c r="G11582" i="1"/>
  <c r="H11582" i="1"/>
  <c r="F11583" i="1"/>
  <c r="H11583" i="1" s="1"/>
  <c r="G11583" i="1"/>
  <c r="F11584" i="1"/>
  <c r="H11584" i="1" s="1"/>
  <c r="G11584" i="1"/>
  <c r="F11585" i="1"/>
  <c r="G11585" i="1"/>
  <c r="H11585" i="1" s="1"/>
  <c r="F11586" i="1"/>
  <c r="G11586" i="1"/>
  <c r="H11586" i="1"/>
  <c r="F11587" i="1"/>
  <c r="H11587" i="1" s="1"/>
  <c r="G11587" i="1"/>
  <c r="F11588" i="1"/>
  <c r="H11588" i="1" s="1"/>
  <c r="G11588" i="1"/>
  <c r="F11589" i="1"/>
  <c r="G11589" i="1"/>
  <c r="H11589" i="1" s="1"/>
  <c r="F11590" i="1"/>
  <c r="G11590" i="1"/>
  <c r="H11590" i="1"/>
  <c r="F11591" i="1"/>
  <c r="H11591" i="1" s="1"/>
  <c r="G11591" i="1"/>
  <c r="F11592" i="1"/>
  <c r="H11592" i="1" s="1"/>
  <c r="G11592" i="1"/>
  <c r="F11593" i="1"/>
  <c r="G11593" i="1"/>
  <c r="H11593" i="1" s="1"/>
  <c r="F11594" i="1"/>
  <c r="G11594" i="1"/>
  <c r="H11594" i="1"/>
  <c r="F11595" i="1"/>
  <c r="H11595" i="1" s="1"/>
  <c r="G11595" i="1"/>
  <c r="F11596" i="1"/>
  <c r="H11596" i="1" s="1"/>
  <c r="G11596" i="1"/>
  <c r="F11597" i="1"/>
  <c r="G11597" i="1"/>
  <c r="H11597" i="1" s="1"/>
  <c r="F11598" i="1"/>
  <c r="G11598" i="1"/>
  <c r="H11598" i="1"/>
  <c r="F11599" i="1"/>
  <c r="H11599" i="1" s="1"/>
  <c r="G11599" i="1"/>
  <c r="F11600" i="1"/>
  <c r="H11600" i="1" s="1"/>
  <c r="G11600" i="1"/>
  <c r="F11601" i="1"/>
  <c r="G11601" i="1"/>
  <c r="H11601" i="1" s="1"/>
  <c r="F11602" i="1"/>
  <c r="G11602" i="1"/>
  <c r="H11602" i="1"/>
  <c r="F11603" i="1"/>
  <c r="H11603" i="1" s="1"/>
  <c r="G11603" i="1"/>
  <c r="F11604" i="1"/>
  <c r="H11604" i="1" s="1"/>
  <c r="G11604" i="1"/>
  <c r="F11605" i="1"/>
  <c r="G11605" i="1"/>
  <c r="H11605" i="1" s="1"/>
  <c r="F11606" i="1"/>
  <c r="G11606" i="1"/>
  <c r="H11606" i="1"/>
  <c r="F11607" i="1"/>
  <c r="H11607" i="1" s="1"/>
  <c r="G11607" i="1"/>
  <c r="F11608" i="1"/>
  <c r="H11608" i="1" s="1"/>
  <c r="G11608" i="1"/>
  <c r="F11609" i="1"/>
  <c r="G11609" i="1"/>
  <c r="H11609" i="1" s="1"/>
  <c r="F11610" i="1"/>
  <c r="G11610" i="1"/>
  <c r="H11610" i="1"/>
  <c r="F11611" i="1"/>
  <c r="H11611" i="1" s="1"/>
  <c r="G11611" i="1"/>
  <c r="F11612" i="1"/>
  <c r="H11612" i="1" s="1"/>
  <c r="G11612" i="1"/>
  <c r="F11613" i="1"/>
  <c r="G11613" i="1"/>
  <c r="H11613" i="1" s="1"/>
  <c r="F11614" i="1"/>
  <c r="G11614" i="1"/>
  <c r="H11614" i="1"/>
  <c r="F11615" i="1"/>
  <c r="H11615" i="1" s="1"/>
  <c r="G11615" i="1"/>
  <c r="F11616" i="1"/>
  <c r="H11616" i="1" s="1"/>
  <c r="G11616" i="1"/>
  <c r="F11617" i="1"/>
  <c r="G11617" i="1"/>
  <c r="H11617" i="1" s="1"/>
  <c r="F11618" i="1"/>
  <c r="G11618" i="1"/>
  <c r="H11618" i="1"/>
  <c r="F11619" i="1"/>
  <c r="H11619" i="1" s="1"/>
  <c r="G11619" i="1"/>
  <c r="F11620" i="1"/>
  <c r="H11620" i="1" s="1"/>
  <c r="G11620" i="1"/>
  <c r="F11621" i="1"/>
  <c r="G11621" i="1"/>
  <c r="H11621" i="1" s="1"/>
  <c r="F11622" i="1"/>
  <c r="G11622" i="1"/>
  <c r="H11622" i="1"/>
  <c r="F11623" i="1"/>
  <c r="H11623" i="1" s="1"/>
  <c r="G11623" i="1"/>
  <c r="F11624" i="1"/>
  <c r="H11624" i="1" s="1"/>
  <c r="G11624" i="1"/>
  <c r="F11625" i="1"/>
  <c r="G11625" i="1"/>
  <c r="H11625" i="1" s="1"/>
  <c r="F11626" i="1"/>
  <c r="G11626" i="1"/>
  <c r="H11626" i="1"/>
  <c r="F11627" i="1"/>
  <c r="H11627" i="1" s="1"/>
  <c r="G11627" i="1"/>
  <c r="F11628" i="1"/>
  <c r="H11628" i="1" s="1"/>
  <c r="G11628" i="1"/>
  <c r="F11629" i="1"/>
  <c r="G11629" i="1"/>
  <c r="H11629" i="1" s="1"/>
  <c r="F11630" i="1"/>
  <c r="G11630" i="1"/>
  <c r="H11630" i="1"/>
  <c r="F11631" i="1"/>
  <c r="H11631" i="1" s="1"/>
  <c r="G11631" i="1"/>
  <c r="F11632" i="1"/>
  <c r="H11632" i="1" s="1"/>
  <c r="G11632" i="1"/>
  <c r="F11633" i="1"/>
  <c r="G11633" i="1"/>
  <c r="H11633" i="1" s="1"/>
  <c r="F11634" i="1"/>
  <c r="G11634" i="1"/>
  <c r="H11634" i="1"/>
  <c r="F11635" i="1"/>
  <c r="H11635" i="1" s="1"/>
  <c r="G11635" i="1"/>
  <c r="F11636" i="1"/>
  <c r="H11636" i="1" s="1"/>
  <c r="G11636" i="1"/>
  <c r="F11637" i="1"/>
  <c r="G11637" i="1"/>
  <c r="H11637" i="1" s="1"/>
  <c r="F11638" i="1"/>
  <c r="G11638" i="1"/>
  <c r="H11638" i="1"/>
  <c r="F11639" i="1"/>
  <c r="H11639" i="1" s="1"/>
  <c r="G11639" i="1"/>
  <c r="F11640" i="1"/>
  <c r="H11640" i="1" s="1"/>
  <c r="G11640" i="1"/>
  <c r="F11641" i="1"/>
  <c r="G11641" i="1"/>
  <c r="H11641" i="1" s="1"/>
  <c r="F11642" i="1"/>
  <c r="G11642" i="1"/>
  <c r="H11642" i="1"/>
  <c r="F11643" i="1"/>
  <c r="H11643" i="1" s="1"/>
  <c r="G11643" i="1"/>
  <c r="F11644" i="1"/>
  <c r="H11644" i="1" s="1"/>
  <c r="G11644" i="1"/>
  <c r="F11645" i="1"/>
  <c r="G11645" i="1"/>
  <c r="H11645" i="1" s="1"/>
  <c r="F11646" i="1"/>
  <c r="G11646" i="1"/>
  <c r="H11646" i="1"/>
  <c r="F11647" i="1"/>
  <c r="H11647" i="1" s="1"/>
  <c r="G11647" i="1"/>
  <c r="F11648" i="1"/>
  <c r="H11648" i="1" s="1"/>
  <c r="G11648" i="1"/>
  <c r="F11649" i="1"/>
  <c r="G11649" i="1"/>
  <c r="H11649" i="1" s="1"/>
  <c r="F11650" i="1"/>
  <c r="G11650" i="1"/>
  <c r="H11650" i="1"/>
  <c r="F11651" i="1"/>
  <c r="H11651" i="1" s="1"/>
  <c r="G11651" i="1"/>
  <c r="F11652" i="1"/>
  <c r="H11652" i="1" s="1"/>
  <c r="G11652" i="1"/>
  <c r="F11653" i="1"/>
  <c r="G11653" i="1"/>
  <c r="H11653" i="1" s="1"/>
  <c r="F11654" i="1"/>
  <c r="G11654" i="1"/>
  <c r="H11654" i="1"/>
  <c r="F11655" i="1"/>
  <c r="H11655" i="1" s="1"/>
  <c r="G11655" i="1"/>
  <c r="F11656" i="1"/>
  <c r="H11656" i="1" s="1"/>
  <c r="G11656" i="1"/>
  <c r="F11657" i="1"/>
  <c r="G11657" i="1"/>
  <c r="H11657" i="1" s="1"/>
  <c r="F11658" i="1"/>
  <c r="G11658" i="1"/>
  <c r="H11658" i="1"/>
  <c r="F11659" i="1"/>
  <c r="H11659" i="1" s="1"/>
  <c r="G11659" i="1"/>
  <c r="F11660" i="1"/>
  <c r="H11660" i="1" s="1"/>
  <c r="G11660" i="1"/>
  <c r="F11661" i="1"/>
  <c r="G11661" i="1"/>
  <c r="H11661" i="1" s="1"/>
  <c r="F11662" i="1"/>
  <c r="G11662" i="1"/>
  <c r="H11662" i="1"/>
  <c r="F11663" i="1"/>
  <c r="H11663" i="1" s="1"/>
  <c r="G11663" i="1"/>
  <c r="F11664" i="1"/>
  <c r="H11664" i="1" s="1"/>
  <c r="G11664" i="1"/>
  <c r="F11665" i="1"/>
  <c r="G11665" i="1"/>
  <c r="H11665" i="1" s="1"/>
  <c r="F11666" i="1"/>
  <c r="G11666" i="1"/>
  <c r="H11666" i="1"/>
  <c r="F11667" i="1"/>
  <c r="H11667" i="1" s="1"/>
  <c r="G11667" i="1"/>
  <c r="F11668" i="1"/>
  <c r="H11668" i="1" s="1"/>
  <c r="G11668" i="1"/>
  <c r="F11669" i="1"/>
  <c r="G11669" i="1"/>
  <c r="H11669" i="1" s="1"/>
  <c r="F11670" i="1"/>
  <c r="G11670" i="1"/>
  <c r="H11670" i="1"/>
  <c r="F11671" i="1"/>
  <c r="H11671" i="1" s="1"/>
  <c r="G11671" i="1"/>
  <c r="F11672" i="1"/>
  <c r="H11672" i="1" s="1"/>
  <c r="G11672" i="1"/>
  <c r="F11673" i="1"/>
  <c r="G11673" i="1"/>
  <c r="H11673" i="1" s="1"/>
  <c r="F11674" i="1"/>
  <c r="G11674" i="1"/>
  <c r="H11674" i="1"/>
  <c r="F11675" i="1"/>
  <c r="H11675" i="1" s="1"/>
  <c r="G11675" i="1"/>
  <c r="F11676" i="1"/>
  <c r="H11676" i="1" s="1"/>
  <c r="G11676" i="1"/>
  <c r="F11677" i="1"/>
  <c r="G11677" i="1"/>
  <c r="H11677" i="1" s="1"/>
  <c r="F11678" i="1"/>
  <c r="G11678" i="1"/>
  <c r="H11678" i="1"/>
  <c r="F11679" i="1"/>
  <c r="H11679" i="1" s="1"/>
  <c r="G11679" i="1"/>
  <c r="F11680" i="1"/>
  <c r="H11680" i="1" s="1"/>
  <c r="G11680" i="1"/>
  <c r="F11681" i="1"/>
  <c r="G11681" i="1"/>
  <c r="H11681" i="1" s="1"/>
  <c r="F11682" i="1"/>
  <c r="G11682" i="1"/>
  <c r="H11682" i="1"/>
  <c r="F11683" i="1"/>
  <c r="H11683" i="1" s="1"/>
  <c r="G11683" i="1"/>
  <c r="F11684" i="1"/>
  <c r="H11684" i="1" s="1"/>
  <c r="G11684" i="1"/>
  <c r="F11685" i="1"/>
  <c r="G11685" i="1"/>
  <c r="H11685" i="1" s="1"/>
  <c r="F11686" i="1"/>
  <c r="G11686" i="1"/>
  <c r="H11686" i="1"/>
  <c r="F11687" i="1"/>
  <c r="H11687" i="1" s="1"/>
  <c r="G11687" i="1"/>
  <c r="F11688" i="1"/>
  <c r="H11688" i="1" s="1"/>
  <c r="G11688" i="1"/>
  <c r="F11689" i="1"/>
  <c r="G11689" i="1"/>
  <c r="H11689" i="1" s="1"/>
  <c r="F11690" i="1"/>
  <c r="G11690" i="1"/>
  <c r="H11690" i="1"/>
  <c r="F11691" i="1"/>
  <c r="H11691" i="1" s="1"/>
  <c r="G11691" i="1"/>
  <c r="F11692" i="1"/>
  <c r="H11692" i="1" s="1"/>
  <c r="G11692" i="1"/>
  <c r="F11693" i="1"/>
  <c r="G11693" i="1"/>
  <c r="H11693" i="1" s="1"/>
  <c r="F11694" i="1"/>
  <c r="G11694" i="1"/>
  <c r="H11694" i="1"/>
  <c r="F11695" i="1"/>
  <c r="H11695" i="1" s="1"/>
  <c r="G11695" i="1"/>
  <c r="F11696" i="1"/>
  <c r="H11696" i="1" s="1"/>
  <c r="G11696" i="1"/>
  <c r="F11697" i="1"/>
  <c r="G11697" i="1"/>
  <c r="H11697" i="1" s="1"/>
  <c r="F11698" i="1"/>
  <c r="G11698" i="1"/>
  <c r="H11698" i="1"/>
  <c r="F11699" i="1"/>
  <c r="H11699" i="1" s="1"/>
  <c r="G11699" i="1"/>
  <c r="F11700" i="1"/>
  <c r="H11700" i="1" s="1"/>
  <c r="G11700" i="1"/>
  <c r="F11701" i="1"/>
  <c r="G11701" i="1"/>
  <c r="H11701" i="1" s="1"/>
  <c r="F11702" i="1"/>
  <c r="G11702" i="1"/>
  <c r="H11702" i="1"/>
  <c r="F11703" i="1"/>
  <c r="H11703" i="1" s="1"/>
  <c r="G11703" i="1"/>
  <c r="F11704" i="1"/>
  <c r="H11704" i="1" s="1"/>
  <c r="G11704" i="1"/>
  <c r="F11705" i="1"/>
  <c r="G11705" i="1"/>
  <c r="H11705" i="1" s="1"/>
  <c r="F11706" i="1"/>
  <c r="G11706" i="1"/>
  <c r="H11706" i="1"/>
  <c r="F11707" i="1"/>
  <c r="H11707" i="1" s="1"/>
  <c r="G11707" i="1"/>
  <c r="F11708" i="1"/>
  <c r="H11708" i="1" s="1"/>
  <c r="G11708" i="1"/>
  <c r="F11709" i="1"/>
  <c r="G11709" i="1"/>
  <c r="H11709" i="1" s="1"/>
  <c r="F11710" i="1"/>
  <c r="G11710" i="1"/>
  <c r="H11710" i="1"/>
  <c r="F11711" i="1"/>
  <c r="H11711" i="1" s="1"/>
  <c r="G11711" i="1"/>
  <c r="F11712" i="1"/>
  <c r="H11712" i="1" s="1"/>
  <c r="G11712" i="1"/>
  <c r="F11713" i="1"/>
  <c r="G11713" i="1"/>
  <c r="H11713" i="1" s="1"/>
  <c r="F11714" i="1"/>
  <c r="G11714" i="1"/>
  <c r="H11714" i="1"/>
  <c r="F11715" i="1"/>
  <c r="H11715" i="1" s="1"/>
  <c r="G11715" i="1"/>
  <c r="F11716" i="1"/>
  <c r="H11716" i="1" s="1"/>
  <c r="G11716" i="1"/>
  <c r="F11717" i="1"/>
  <c r="G11717" i="1"/>
  <c r="H11717" i="1" s="1"/>
  <c r="F11718" i="1"/>
  <c r="G11718" i="1"/>
  <c r="H11718" i="1"/>
  <c r="F11719" i="1"/>
  <c r="H11719" i="1" s="1"/>
  <c r="G11719" i="1"/>
  <c r="F11720" i="1"/>
  <c r="H11720" i="1" s="1"/>
  <c r="G11720" i="1"/>
  <c r="F11721" i="1"/>
  <c r="G11721" i="1"/>
  <c r="H11721" i="1" s="1"/>
  <c r="F11722" i="1"/>
  <c r="G11722" i="1"/>
  <c r="H11722" i="1"/>
  <c r="F11723" i="1"/>
  <c r="H11723" i="1" s="1"/>
  <c r="G11723" i="1"/>
  <c r="F11724" i="1"/>
  <c r="H11724" i="1" s="1"/>
  <c r="G11724" i="1"/>
  <c r="F11725" i="1"/>
  <c r="G11725" i="1"/>
  <c r="H11725" i="1" s="1"/>
  <c r="F11726" i="1"/>
  <c r="G11726" i="1"/>
  <c r="H11726" i="1"/>
  <c r="F11727" i="1"/>
  <c r="H11727" i="1" s="1"/>
  <c r="G11727" i="1"/>
  <c r="F11728" i="1"/>
  <c r="H11728" i="1" s="1"/>
  <c r="G11728" i="1"/>
  <c r="F11729" i="1"/>
  <c r="G11729" i="1"/>
  <c r="H11729" i="1" s="1"/>
  <c r="F11730" i="1"/>
  <c r="G11730" i="1"/>
  <c r="H11730" i="1"/>
  <c r="F11731" i="1"/>
  <c r="H11731" i="1" s="1"/>
  <c r="G11731" i="1"/>
  <c r="F11732" i="1"/>
  <c r="H11732" i="1" s="1"/>
  <c r="G11732" i="1"/>
  <c r="F11733" i="1"/>
  <c r="G11733" i="1"/>
  <c r="H11733" i="1" s="1"/>
  <c r="F11734" i="1"/>
  <c r="G11734" i="1"/>
  <c r="H11734" i="1"/>
  <c r="F11735" i="1"/>
  <c r="H11735" i="1" s="1"/>
  <c r="G11735" i="1"/>
  <c r="F11736" i="1"/>
  <c r="H11736" i="1" s="1"/>
  <c r="G11736" i="1"/>
  <c r="F11737" i="1"/>
  <c r="G11737" i="1"/>
  <c r="H11737" i="1" s="1"/>
  <c r="F11738" i="1"/>
  <c r="G11738" i="1"/>
  <c r="H11738" i="1"/>
  <c r="F11739" i="1"/>
  <c r="H11739" i="1" s="1"/>
  <c r="G11739" i="1"/>
  <c r="F11740" i="1"/>
  <c r="H11740" i="1" s="1"/>
  <c r="G11740" i="1"/>
  <c r="F11741" i="1"/>
  <c r="G11741" i="1"/>
  <c r="H11741" i="1" s="1"/>
  <c r="F11742" i="1"/>
  <c r="G11742" i="1"/>
  <c r="H11742" i="1"/>
  <c r="F11743" i="1"/>
  <c r="H11743" i="1" s="1"/>
  <c r="G11743" i="1"/>
  <c r="F11744" i="1"/>
  <c r="H11744" i="1" s="1"/>
  <c r="G11744" i="1"/>
  <c r="F11745" i="1"/>
  <c r="G11745" i="1"/>
  <c r="H11745" i="1" s="1"/>
  <c r="F11746" i="1"/>
  <c r="G11746" i="1"/>
  <c r="H11746" i="1"/>
  <c r="F11747" i="1"/>
  <c r="H11747" i="1" s="1"/>
  <c r="G11747" i="1"/>
  <c r="F11748" i="1"/>
  <c r="H11748" i="1" s="1"/>
  <c r="G11748" i="1"/>
  <c r="F11749" i="1"/>
  <c r="G11749" i="1"/>
  <c r="H11749" i="1" s="1"/>
  <c r="F11750" i="1"/>
  <c r="G11750" i="1"/>
  <c r="H11750" i="1"/>
  <c r="F11751" i="1"/>
  <c r="H11751" i="1" s="1"/>
  <c r="G11751" i="1"/>
  <c r="F11752" i="1"/>
  <c r="H11752" i="1" s="1"/>
  <c r="G11752" i="1"/>
  <c r="F11753" i="1"/>
  <c r="G11753" i="1"/>
  <c r="H11753" i="1" s="1"/>
  <c r="F11754" i="1"/>
  <c r="G11754" i="1"/>
  <c r="H11754" i="1"/>
  <c r="F11755" i="1"/>
  <c r="H11755" i="1" s="1"/>
  <c r="G11755" i="1"/>
  <c r="F11756" i="1"/>
  <c r="H11756" i="1" s="1"/>
  <c r="G11756" i="1"/>
  <c r="F11757" i="1"/>
  <c r="G11757" i="1"/>
  <c r="H11757" i="1" s="1"/>
  <c r="F11758" i="1"/>
  <c r="G11758" i="1"/>
  <c r="H11758" i="1"/>
  <c r="F11759" i="1"/>
  <c r="H11759" i="1" s="1"/>
  <c r="G11759" i="1"/>
  <c r="F11760" i="1"/>
  <c r="H11760" i="1" s="1"/>
  <c r="G11760" i="1"/>
  <c r="F11761" i="1"/>
  <c r="G11761" i="1"/>
  <c r="H11761" i="1" s="1"/>
  <c r="F11762" i="1"/>
  <c r="G11762" i="1"/>
  <c r="H11762" i="1"/>
  <c r="F11763" i="1"/>
  <c r="H11763" i="1" s="1"/>
  <c r="G11763" i="1"/>
  <c r="F11764" i="1"/>
  <c r="H11764" i="1" s="1"/>
  <c r="G11764" i="1"/>
  <c r="F11765" i="1"/>
  <c r="G11765" i="1"/>
  <c r="H11765" i="1" s="1"/>
  <c r="F11766" i="1"/>
  <c r="G11766" i="1"/>
  <c r="H11766" i="1"/>
  <c r="F11767" i="1"/>
  <c r="H11767" i="1" s="1"/>
  <c r="G11767" i="1"/>
  <c r="F11768" i="1"/>
  <c r="H11768" i="1" s="1"/>
  <c r="G11768" i="1"/>
  <c r="F11769" i="1"/>
  <c r="G11769" i="1"/>
  <c r="H11769" i="1" s="1"/>
  <c r="F11770" i="1"/>
  <c r="G11770" i="1"/>
  <c r="H11770" i="1"/>
  <c r="F11771" i="1"/>
  <c r="H11771" i="1" s="1"/>
  <c r="G11771" i="1"/>
  <c r="F11772" i="1"/>
  <c r="H11772" i="1" s="1"/>
  <c r="G11772" i="1"/>
  <c r="F11773" i="1"/>
  <c r="G11773" i="1"/>
  <c r="H11773" i="1" s="1"/>
  <c r="F11774" i="1"/>
  <c r="G11774" i="1"/>
  <c r="H11774" i="1"/>
  <c r="F11775" i="1"/>
  <c r="H11775" i="1" s="1"/>
  <c r="G11775" i="1"/>
  <c r="F11776" i="1"/>
  <c r="H11776" i="1" s="1"/>
  <c r="G11776" i="1"/>
  <c r="F11777" i="1"/>
  <c r="G11777" i="1"/>
  <c r="H11777" i="1" s="1"/>
  <c r="F11778" i="1"/>
  <c r="G11778" i="1"/>
  <c r="H11778" i="1"/>
  <c r="F11779" i="1"/>
  <c r="H11779" i="1" s="1"/>
  <c r="G11779" i="1"/>
  <c r="F11780" i="1"/>
  <c r="H11780" i="1" s="1"/>
  <c r="G11780" i="1"/>
  <c r="F11781" i="1"/>
  <c r="G11781" i="1"/>
  <c r="H11781" i="1" s="1"/>
  <c r="F11782" i="1"/>
  <c r="G11782" i="1"/>
  <c r="H11782" i="1"/>
  <c r="F11783" i="1"/>
  <c r="H11783" i="1" s="1"/>
  <c r="G11783" i="1"/>
  <c r="F11784" i="1"/>
  <c r="H11784" i="1" s="1"/>
  <c r="G11784" i="1"/>
  <c r="F11785" i="1"/>
  <c r="G11785" i="1"/>
  <c r="H11785" i="1" s="1"/>
  <c r="F11786" i="1"/>
  <c r="G11786" i="1"/>
  <c r="H11786" i="1"/>
  <c r="F11787" i="1"/>
  <c r="H11787" i="1" s="1"/>
  <c r="G11787" i="1"/>
  <c r="F11788" i="1"/>
  <c r="H11788" i="1" s="1"/>
  <c r="G11788" i="1"/>
  <c r="F11789" i="1"/>
  <c r="G11789" i="1"/>
  <c r="H11789" i="1" s="1"/>
  <c r="F11790" i="1"/>
  <c r="G11790" i="1"/>
  <c r="H11790" i="1"/>
  <c r="F11791" i="1"/>
  <c r="H11791" i="1" s="1"/>
  <c r="G11791" i="1"/>
  <c r="F11792" i="1"/>
  <c r="H11792" i="1" s="1"/>
  <c r="G11792" i="1"/>
  <c r="F11793" i="1"/>
  <c r="G11793" i="1"/>
  <c r="H11793" i="1" s="1"/>
  <c r="F11794" i="1"/>
  <c r="G11794" i="1"/>
  <c r="H11794" i="1"/>
  <c r="F11795" i="1"/>
  <c r="H11795" i="1" s="1"/>
  <c r="G11795" i="1"/>
  <c r="F11796" i="1"/>
  <c r="H11796" i="1" s="1"/>
  <c r="G11796" i="1"/>
  <c r="F11797" i="1"/>
  <c r="G11797" i="1"/>
  <c r="H11797" i="1" s="1"/>
  <c r="F11798" i="1"/>
  <c r="G11798" i="1"/>
  <c r="H11798" i="1"/>
  <c r="F11799" i="1"/>
  <c r="H11799" i="1" s="1"/>
  <c r="G11799" i="1"/>
  <c r="F11800" i="1"/>
  <c r="H11800" i="1" s="1"/>
  <c r="G11800" i="1"/>
  <c r="F11801" i="1"/>
  <c r="G11801" i="1"/>
  <c r="H11801" i="1" s="1"/>
  <c r="F11802" i="1"/>
  <c r="G11802" i="1"/>
  <c r="H11802" i="1"/>
  <c r="F11803" i="1"/>
  <c r="H11803" i="1" s="1"/>
  <c r="G11803" i="1"/>
  <c r="F11804" i="1"/>
  <c r="H11804" i="1" s="1"/>
  <c r="G11804" i="1"/>
  <c r="F11805" i="1"/>
  <c r="G11805" i="1"/>
  <c r="H11805" i="1" s="1"/>
  <c r="F11806" i="1"/>
  <c r="G11806" i="1"/>
  <c r="H11806" i="1"/>
  <c r="F11807" i="1"/>
  <c r="H11807" i="1" s="1"/>
  <c r="G11807" i="1"/>
  <c r="F11808" i="1"/>
  <c r="H11808" i="1" s="1"/>
  <c r="G11808" i="1"/>
  <c r="F11809" i="1"/>
  <c r="G11809" i="1"/>
  <c r="H11809" i="1" s="1"/>
  <c r="F11810" i="1"/>
  <c r="G11810" i="1"/>
  <c r="H11810" i="1"/>
  <c r="F11811" i="1"/>
  <c r="H11811" i="1" s="1"/>
  <c r="G11811" i="1"/>
  <c r="F11812" i="1"/>
  <c r="H11812" i="1" s="1"/>
  <c r="G11812" i="1"/>
  <c r="F11813" i="1"/>
  <c r="G11813" i="1"/>
  <c r="H11813" i="1" s="1"/>
  <c r="F11814" i="1"/>
  <c r="G11814" i="1"/>
  <c r="H11814" i="1"/>
  <c r="F11815" i="1"/>
  <c r="H11815" i="1" s="1"/>
  <c r="G11815" i="1"/>
  <c r="F11816" i="1"/>
  <c r="H11816" i="1" s="1"/>
  <c r="G11816" i="1"/>
  <c r="F11817" i="1"/>
  <c r="G11817" i="1"/>
  <c r="H11817" i="1" s="1"/>
  <c r="F11818" i="1"/>
  <c r="G11818" i="1"/>
  <c r="H11818" i="1"/>
  <c r="F11819" i="1"/>
  <c r="H11819" i="1" s="1"/>
  <c r="G11819" i="1"/>
  <c r="F11820" i="1"/>
  <c r="H11820" i="1" s="1"/>
  <c r="G11820" i="1"/>
  <c r="F11821" i="1"/>
  <c r="G11821" i="1"/>
  <c r="H11821" i="1" s="1"/>
  <c r="F11822" i="1"/>
  <c r="G11822" i="1"/>
  <c r="H11822" i="1"/>
  <c r="F11823" i="1"/>
  <c r="H11823" i="1" s="1"/>
  <c r="G11823" i="1"/>
  <c r="F11824" i="1"/>
  <c r="H11824" i="1" s="1"/>
  <c r="G11824" i="1"/>
  <c r="F11825" i="1"/>
  <c r="G11825" i="1"/>
  <c r="H11825" i="1" s="1"/>
  <c r="F11826" i="1"/>
  <c r="G11826" i="1"/>
  <c r="H11826" i="1"/>
  <c r="F11827" i="1"/>
  <c r="H11827" i="1" s="1"/>
  <c r="G11827" i="1"/>
  <c r="F11828" i="1"/>
  <c r="H11828" i="1" s="1"/>
  <c r="G11828" i="1"/>
  <c r="F11829" i="1"/>
  <c r="G11829" i="1"/>
  <c r="H11829" i="1" s="1"/>
  <c r="F11830" i="1"/>
  <c r="G11830" i="1"/>
  <c r="H11830" i="1"/>
  <c r="F11831" i="1"/>
  <c r="H11831" i="1" s="1"/>
  <c r="G11831" i="1"/>
  <c r="F11832" i="1"/>
  <c r="H11832" i="1" s="1"/>
  <c r="G11832" i="1"/>
  <c r="F11833" i="1"/>
  <c r="G11833" i="1"/>
  <c r="H11833" i="1" s="1"/>
  <c r="F11834" i="1"/>
  <c r="G11834" i="1"/>
  <c r="H11834" i="1"/>
  <c r="F11835" i="1"/>
  <c r="H11835" i="1" s="1"/>
  <c r="G11835" i="1"/>
  <c r="F11836" i="1"/>
  <c r="H11836" i="1" s="1"/>
  <c r="G11836" i="1"/>
  <c r="F11837" i="1"/>
  <c r="G11837" i="1"/>
  <c r="H11837" i="1" s="1"/>
  <c r="F11838" i="1"/>
  <c r="G11838" i="1"/>
  <c r="H11838" i="1"/>
  <c r="F11839" i="1"/>
  <c r="H11839" i="1" s="1"/>
  <c r="G11839" i="1"/>
  <c r="F11840" i="1"/>
  <c r="H11840" i="1" s="1"/>
  <c r="G11840" i="1"/>
  <c r="F11841" i="1"/>
  <c r="G11841" i="1"/>
  <c r="H11841" i="1" s="1"/>
  <c r="F11842" i="1"/>
  <c r="G11842" i="1"/>
  <c r="H11842" i="1"/>
  <c r="F11843" i="1"/>
  <c r="H11843" i="1" s="1"/>
  <c r="G11843" i="1"/>
  <c r="F11844" i="1"/>
  <c r="H11844" i="1" s="1"/>
  <c r="G11844" i="1"/>
  <c r="F11845" i="1"/>
  <c r="G11845" i="1"/>
  <c r="H11845" i="1" s="1"/>
  <c r="F11846" i="1"/>
  <c r="G11846" i="1"/>
  <c r="H11846" i="1"/>
  <c r="F11847" i="1"/>
  <c r="H11847" i="1" s="1"/>
  <c r="G11847" i="1"/>
  <c r="F11848" i="1"/>
  <c r="H11848" i="1" s="1"/>
  <c r="G11848" i="1"/>
  <c r="F11849" i="1"/>
  <c r="G11849" i="1"/>
  <c r="H11849" i="1" s="1"/>
  <c r="F11850" i="1"/>
  <c r="G11850" i="1"/>
  <c r="H11850" i="1"/>
  <c r="F11851" i="1"/>
  <c r="H11851" i="1" s="1"/>
  <c r="G11851" i="1"/>
  <c r="F11852" i="1"/>
  <c r="G11852" i="1"/>
  <c r="F11853" i="1"/>
  <c r="G11853" i="1"/>
  <c r="H11853" i="1"/>
  <c r="F11854" i="1"/>
  <c r="G11854" i="1"/>
  <c r="H11854" i="1"/>
  <c r="F11855" i="1"/>
  <c r="H11855" i="1" s="1"/>
  <c r="G11855" i="1"/>
  <c r="F11856" i="1"/>
  <c r="G11856" i="1"/>
  <c r="F11857" i="1"/>
  <c r="G11857" i="1"/>
  <c r="H11857" i="1" s="1"/>
  <c r="F11858" i="1"/>
  <c r="G11858" i="1"/>
  <c r="H11858" i="1"/>
  <c r="F11859" i="1"/>
  <c r="H11859" i="1" s="1"/>
  <c r="G11859" i="1"/>
  <c r="F11860" i="1"/>
  <c r="G11860" i="1"/>
  <c r="F11861" i="1"/>
  <c r="G11861" i="1"/>
  <c r="H11861" i="1"/>
  <c r="F11862" i="1"/>
  <c r="G11862" i="1"/>
  <c r="H11862" i="1"/>
  <c r="F11863" i="1"/>
  <c r="H11863" i="1" s="1"/>
  <c r="G11863" i="1"/>
  <c r="F11864" i="1"/>
  <c r="G11864" i="1"/>
  <c r="F11865" i="1"/>
  <c r="G11865" i="1"/>
  <c r="H11865" i="1" s="1"/>
  <c r="F11866" i="1"/>
  <c r="G11866" i="1"/>
  <c r="H11866" i="1"/>
  <c r="F11867" i="1"/>
  <c r="H11867" i="1" s="1"/>
  <c r="G11867" i="1"/>
  <c r="F11868" i="1"/>
  <c r="G11868" i="1"/>
  <c r="F11869" i="1"/>
  <c r="G11869" i="1"/>
  <c r="H11869" i="1"/>
  <c r="F11870" i="1"/>
  <c r="G11870" i="1"/>
  <c r="H11870" i="1"/>
  <c r="F11871" i="1"/>
  <c r="H11871" i="1" s="1"/>
  <c r="G11871" i="1"/>
  <c r="F11872" i="1"/>
  <c r="G11872" i="1"/>
  <c r="F11873" i="1"/>
  <c r="G11873" i="1"/>
  <c r="H11873" i="1" s="1"/>
  <c r="F11874" i="1"/>
  <c r="G11874" i="1"/>
  <c r="H11874" i="1"/>
  <c r="F11875" i="1"/>
  <c r="H11875" i="1" s="1"/>
  <c r="G11875" i="1"/>
  <c r="F11876" i="1"/>
  <c r="G11876" i="1"/>
  <c r="F11877" i="1"/>
  <c r="G11877" i="1"/>
  <c r="H11877" i="1"/>
  <c r="F11878" i="1"/>
  <c r="G11878" i="1"/>
  <c r="H11878" i="1"/>
  <c r="F11879" i="1"/>
  <c r="H11879" i="1" s="1"/>
  <c r="G11879" i="1"/>
  <c r="F11880" i="1"/>
  <c r="G11880" i="1"/>
  <c r="F11881" i="1"/>
  <c r="G11881" i="1"/>
  <c r="H11881" i="1" s="1"/>
  <c r="F11882" i="1"/>
  <c r="G11882" i="1"/>
  <c r="H11882" i="1"/>
  <c r="F11883" i="1"/>
  <c r="H11883" i="1" s="1"/>
  <c r="G11883" i="1"/>
  <c r="F11884" i="1"/>
  <c r="G11884" i="1"/>
  <c r="F11885" i="1"/>
  <c r="G11885" i="1"/>
  <c r="H11885" i="1"/>
  <c r="F11886" i="1"/>
  <c r="G11886" i="1"/>
  <c r="H11886" i="1"/>
  <c r="F11887" i="1"/>
  <c r="H11887" i="1" s="1"/>
  <c r="G11887" i="1"/>
  <c r="F11888" i="1"/>
  <c r="G11888" i="1"/>
  <c r="F11889" i="1"/>
  <c r="G11889" i="1"/>
  <c r="H11889" i="1" s="1"/>
  <c r="F11890" i="1"/>
  <c r="G11890" i="1"/>
  <c r="H11890" i="1"/>
  <c r="F11891" i="1"/>
  <c r="H11891" i="1" s="1"/>
  <c r="G11891" i="1"/>
  <c r="F11892" i="1"/>
  <c r="G11892" i="1"/>
  <c r="F11893" i="1"/>
  <c r="G11893" i="1"/>
  <c r="H11893" i="1"/>
  <c r="F11894" i="1"/>
  <c r="G11894" i="1"/>
  <c r="H11894" i="1"/>
  <c r="F11895" i="1"/>
  <c r="H11895" i="1" s="1"/>
  <c r="G11895" i="1"/>
  <c r="F11896" i="1"/>
  <c r="G11896" i="1"/>
  <c r="F11897" i="1"/>
  <c r="G11897" i="1"/>
  <c r="H11897" i="1" s="1"/>
  <c r="F11898" i="1"/>
  <c r="G11898" i="1"/>
  <c r="H11898" i="1"/>
  <c r="F11899" i="1"/>
  <c r="H11899" i="1" s="1"/>
  <c r="G11899" i="1"/>
  <c r="F11900" i="1"/>
  <c r="G11900" i="1"/>
  <c r="F11901" i="1"/>
  <c r="G11901" i="1"/>
  <c r="H11901" i="1"/>
  <c r="F11902" i="1"/>
  <c r="G11902" i="1"/>
  <c r="H11902" i="1"/>
  <c r="F11903" i="1"/>
  <c r="H11903" i="1" s="1"/>
  <c r="G11903" i="1"/>
  <c r="F11904" i="1"/>
  <c r="G11904" i="1"/>
  <c r="F11905" i="1"/>
  <c r="G11905" i="1"/>
  <c r="H11905" i="1" s="1"/>
  <c r="F11906" i="1"/>
  <c r="G11906" i="1"/>
  <c r="H11906" i="1"/>
  <c r="F11907" i="1"/>
  <c r="H11907" i="1" s="1"/>
  <c r="G11907" i="1"/>
  <c r="F11908" i="1"/>
  <c r="G11908" i="1"/>
  <c r="F11909" i="1"/>
  <c r="G11909" i="1"/>
  <c r="H11909" i="1"/>
  <c r="F11910" i="1"/>
  <c r="G11910" i="1"/>
  <c r="H11910" i="1"/>
  <c r="F11911" i="1"/>
  <c r="H11911" i="1" s="1"/>
  <c r="G11911" i="1"/>
  <c r="F11912" i="1"/>
  <c r="G11912" i="1"/>
  <c r="F11913" i="1"/>
  <c r="G11913" i="1"/>
  <c r="H11913" i="1" s="1"/>
  <c r="F11914" i="1"/>
  <c r="G11914" i="1"/>
  <c r="H11914" i="1"/>
  <c r="F11915" i="1"/>
  <c r="H11915" i="1" s="1"/>
  <c r="G11915" i="1"/>
  <c r="F11916" i="1"/>
  <c r="G11916" i="1"/>
  <c r="F11917" i="1"/>
  <c r="G11917" i="1"/>
  <c r="H11917" i="1"/>
  <c r="F11918" i="1"/>
  <c r="G11918" i="1"/>
  <c r="H11918" i="1"/>
  <c r="F11919" i="1"/>
  <c r="H11919" i="1" s="1"/>
  <c r="G11919" i="1"/>
  <c r="F11920" i="1"/>
  <c r="G11920" i="1"/>
  <c r="F11921" i="1"/>
  <c r="G11921" i="1"/>
  <c r="H11921" i="1" s="1"/>
  <c r="F11922" i="1"/>
  <c r="G11922" i="1"/>
  <c r="H11922" i="1"/>
  <c r="F11923" i="1"/>
  <c r="H11923" i="1" s="1"/>
  <c r="G11923" i="1"/>
  <c r="F11924" i="1"/>
  <c r="G11924" i="1"/>
  <c r="F11925" i="1"/>
  <c r="G11925" i="1"/>
  <c r="H11925" i="1"/>
  <c r="F11926" i="1"/>
  <c r="G11926" i="1"/>
  <c r="H11926" i="1"/>
  <c r="F11927" i="1"/>
  <c r="H11927" i="1" s="1"/>
  <c r="G11927" i="1"/>
  <c r="F11928" i="1"/>
  <c r="G11928" i="1"/>
  <c r="F11929" i="1"/>
  <c r="G11929" i="1"/>
  <c r="H11929" i="1" s="1"/>
  <c r="F11930" i="1"/>
  <c r="G11930" i="1"/>
  <c r="H11930" i="1"/>
  <c r="F11931" i="1"/>
  <c r="H11931" i="1" s="1"/>
  <c r="G11931" i="1"/>
  <c r="F11932" i="1"/>
  <c r="G11932" i="1"/>
  <c r="F11933" i="1"/>
  <c r="G11933" i="1"/>
  <c r="H11933" i="1"/>
  <c r="F11934" i="1"/>
  <c r="G11934" i="1"/>
  <c r="H11934" i="1"/>
  <c r="F11935" i="1"/>
  <c r="H11935" i="1" s="1"/>
  <c r="G11935" i="1"/>
  <c r="F11936" i="1"/>
  <c r="G11936" i="1"/>
  <c r="F11937" i="1"/>
  <c r="G11937" i="1"/>
  <c r="H11937" i="1" s="1"/>
  <c r="F11938" i="1"/>
  <c r="G11938" i="1"/>
  <c r="H11938" i="1"/>
  <c r="F11939" i="1"/>
  <c r="H11939" i="1" s="1"/>
  <c r="G11939" i="1"/>
  <c r="F11940" i="1"/>
  <c r="G11940" i="1"/>
  <c r="F11941" i="1"/>
  <c r="G11941" i="1"/>
  <c r="H11941" i="1"/>
  <c r="F11942" i="1"/>
  <c r="G11942" i="1"/>
  <c r="H11942" i="1"/>
  <c r="F11943" i="1"/>
  <c r="H11943" i="1" s="1"/>
  <c r="G11943" i="1"/>
  <c r="F11944" i="1"/>
  <c r="G11944" i="1"/>
  <c r="F11945" i="1"/>
  <c r="G11945" i="1"/>
  <c r="H11945" i="1" s="1"/>
  <c r="F11946" i="1"/>
  <c r="G11946" i="1"/>
  <c r="H11946" i="1"/>
  <c r="F11947" i="1"/>
  <c r="H11947" i="1" s="1"/>
  <c r="G11947" i="1"/>
  <c r="F11948" i="1"/>
  <c r="G11948" i="1"/>
  <c r="F11949" i="1"/>
  <c r="G11949" i="1"/>
  <c r="H11949" i="1"/>
  <c r="F11950" i="1"/>
  <c r="G11950" i="1"/>
  <c r="H11950" i="1"/>
  <c r="F11951" i="1"/>
  <c r="H11951" i="1" s="1"/>
  <c r="G11951" i="1"/>
  <c r="F11952" i="1"/>
  <c r="G11952" i="1"/>
  <c r="F11953" i="1"/>
  <c r="G11953" i="1"/>
  <c r="H11953" i="1" s="1"/>
  <c r="F11954" i="1"/>
  <c r="G11954" i="1"/>
  <c r="H11954" i="1"/>
  <c r="F11955" i="1"/>
  <c r="H11955" i="1" s="1"/>
  <c r="G11955" i="1"/>
  <c r="F11956" i="1"/>
  <c r="G11956" i="1"/>
  <c r="F11957" i="1"/>
  <c r="G11957" i="1"/>
  <c r="H11957" i="1"/>
  <c r="F11958" i="1"/>
  <c r="G11958" i="1"/>
  <c r="H11958" i="1"/>
  <c r="F11959" i="1"/>
  <c r="H11959" i="1" s="1"/>
  <c r="G11959" i="1"/>
  <c r="F11960" i="1"/>
  <c r="G11960" i="1"/>
  <c r="F11961" i="1"/>
  <c r="G11961" i="1"/>
  <c r="H11961" i="1" s="1"/>
  <c r="F11962" i="1"/>
  <c r="G11962" i="1"/>
  <c r="H11962" i="1"/>
  <c r="F11963" i="1"/>
  <c r="H11963" i="1" s="1"/>
  <c r="G11963" i="1"/>
  <c r="F11964" i="1"/>
  <c r="G11964" i="1"/>
  <c r="F11965" i="1"/>
  <c r="G11965" i="1"/>
  <c r="H11965" i="1"/>
  <c r="F11966" i="1"/>
  <c r="G11966" i="1"/>
  <c r="H11966" i="1"/>
  <c r="F11967" i="1"/>
  <c r="H11967" i="1" s="1"/>
  <c r="G11967" i="1"/>
  <c r="F11968" i="1"/>
  <c r="G11968" i="1"/>
  <c r="F11969" i="1"/>
  <c r="G11969" i="1"/>
  <c r="H11969" i="1" s="1"/>
  <c r="F11970" i="1"/>
  <c r="G11970" i="1"/>
  <c r="H11970" i="1"/>
  <c r="F11971" i="1"/>
  <c r="H11971" i="1" s="1"/>
  <c r="G11971" i="1"/>
  <c r="F11972" i="1"/>
  <c r="G11972" i="1"/>
  <c r="F11973" i="1"/>
  <c r="G11973" i="1"/>
  <c r="H11973" i="1"/>
  <c r="F11974" i="1"/>
  <c r="G11974" i="1"/>
  <c r="H11974" i="1"/>
  <c r="F11975" i="1"/>
  <c r="H11975" i="1" s="1"/>
  <c r="G11975" i="1"/>
  <c r="F11976" i="1"/>
  <c r="G11976" i="1"/>
  <c r="F11977" i="1"/>
  <c r="G11977" i="1"/>
  <c r="H11977" i="1" s="1"/>
  <c r="F11978" i="1"/>
  <c r="G11978" i="1"/>
  <c r="H11978" i="1"/>
  <c r="F11979" i="1"/>
  <c r="H11979" i="1" s="1"/>
  <c r="G11979" i="1"/>
  <c r="F11980" i="1"/>
  <c r="G11980" i="1"/>
  <c r="F11981" i="1"/>
  <c r="G11981" i="1"/>
  <c r="H11981" i="1"/>
  <c r="F11982" i="1"/>
  <c r="G11982" i="1"/>
  <c r="H11982" i="1"/>
  <c r="F11983" i="1"/>
  <c r="H11983" i="1" s="1"/>
  <c r="G11983" i="1"/>
  <c r="F11984" i="1"/>
  <c r="G11984" i="1"/>
  <c r="F11985" i="1"/>
  <c r="G11985" i="1"/>
  <c r="H11985" i="1" s="1"/>
  <c r="F11986" i="1"/>
  <c r="G11986" i="1"/>
  <c r="H11986" i="1"/>
  <c r="F11987" i="1"/>
  <c r="H11987" i="1" s="1"/>
  <c r="G11987" i="1"/>
  <c r="F11988" i="1"/>
  <c r="G11988" i="1"/>
  <c r="F11989" i="1"/>
  <c r="G11989" i="1"/>
  <c r="H11989" i="1"/>
  <c r="F11990" i="1"/>
  <c r="G11990" i="1"/>
  <c r="H11990" i="1"/>
  <c r="F11991" i="1"/>
  <c r="H11991" i="1" s="1"/>
  <c r="G11991" i="1"/>
  <c r="F11992" i="1"/>
  <c r="G11992" i="1"/>
  <c r="F11993" i="1"/>
  <c r="G11993" i="1"/>
  <c r="H11993" i="1" s="1"/>
  <c r="F11994" i="1"/>
  <c r="G11994" i="1"/>
  <c r="H11994" i="1"/>
  <c r="F11995" i="1"/>
  <c r="H11995" i="1" s="1"/>
  <c r="G11995" i="1"/>
  <c r="F11996" i="1"/>
  <c r="G11996" i="1"/>
  <c r="F11997" i="1"/>
  <c r="G11997" i="1"/>
  <c r="H11997" i="1"/>
  <c r="F11998" i="1"/>
  <c r="G11998" i="1"/>
  <c r="H11998" i="1"/>
  <c r="F11999" i="1"/>
  <c r="H11999" i="1" s="1"/>
  <c r="G11999" i="1"/>
  <c r="F12000" i="1"/>
  <c r="G12000" i="1"/>
  <c r="F12001" i="1"/>
  <c r="G12001" i="1"/>
  <c r="H12001" i="1" s="1"/>
  <c r="F12002" i="1"/>
  <c r="G12002" i="1"/>
  <c r="H12002" i="1"/>
  <c r="F12003" i="1"/>
  <c r="H12003" i="1" s="1"/>
  <c r="G12003" i="1"/>
  <c r="F12004" i="1"/>
  <c r="G12004" i="1"/>
  <c r="F12005" i="1"/>
  <c r="G12005" i="1"/>
  <c r="H12005" i="1"/>
  <c r="F12006" i="1"/>
  <c r="G12006" i="1"/>
  <c r="H12006" i="1"/>
  <c r="F12007" i="1"/>
  <c r="H12007" i="1" s="1"/>
  <c r="G12007" i="1"/>
  <c r="F12008" i="1"/>
  <c r="G12008" i="1"/>
  <c r="F12009" i="1"/>
  <c r="G12009" i="1"/>
  <c r="H12009" i="1" s="1"/>
  <c r="F12010" i="1"/>
  <c r="G12010" i="1"/>
  <c r="H12010" i="1"/>
  <c r="F12011" i="1"/>
  <c r="H12011" i="1" s="1"/>
  <c r="G12011" i="1"/>
  <c r="F12012" i="1"/>
  <c r="G12012" i="1"/>
  <c r="F12013" i="1"/>
  <c r="G12013" i="1"/>
  <c r="H12013" i="1"/>
  <c r="F12014" i="1"/>
  <c r="G12014" i="1"/>
  <c r="H12014" i="1"/>
  <c r="F12015" i="1"/>
  <c r="H12015" i="1" s="1"/>
  <c r="G12015" i="1"/>
  <c r="F12016" i="1"/>
  <c r="G12016" i="1"/>
  <c r="F12017" i="1"/>
  <c r="G12017" i="1"/>
  <c r="H12017" i="1" s="1"/>
  <c r="F12018" i="1"/>
  <c r="G12018" i="1"/>
  <c r="H12018" i="1"/>
  <c r="F12019" i="1"/>
  <c r="H12019" i="1" s="1"/>
  <c r="G12019" i="1"/>
  <c r="F12020" i="1"/>
  <c r="G12020" i="1"/>
  <c r="F12021" i="1"/>
  <c r="G12021" i="1"/>
  <c r="H12021" i="1"/>
  <c r="F12022" i="1"/>
  <c r="G12022" i="1"/>
  <c r="H12022" i="1"/>
  <c r="F12023" i="1"/>
  <c r="H12023" i="1" s="1"/>
  <c r="G12023" i="1"/>
  <c r="F12024" i="1"/>
  <c r="G12024" i="1"/>
  <c r="F12025" i="1"/>
  <c r="G12025" i="1"/>
  <c r="H12025" i="1" s="1"/>
  <c r="F12026" i="1"/>
  <c r="G12026" i="1"/>
  <c r="H12026" i="1"/>
  <c r="F12027" i="1"/>
  <c r="H12027" i="1" s="1"/>
  <c r="G12027" i="1"/>
  <c r="F12028" i="1"/>
  <c r="G12028" i="1"/>
  <c r="F12029" i="1"/>
  <c r="G12029" i="1"/>
  <c r="H12029" i="1"/>
  <c r="F12030" i="1"/>
  <c r="G12030" i="1"/>
  <c r="H12030" i="1"/>
  <c r="F12031" i="1"/>
  <c r="H12031" i="1" s="1"/>
  <c r="G12031" i="1"/>
  <c r="F12032" i="1"/>
  <c r="G12032" i="1"/>
  <c r="F12033" i="1"/>
  <c r="G12033" i="1"/>
  <c r="H12033" i="1" s="1"/>
  <c r="F12034" i="1"/>
  <c r="G12034" i="1"/>
  <c r="H12034" i="1"/>
  <c r="F12035" i="1"/>
  <c r="H12035" i="1" s="1"/>
  <c r="G12035" i="1"/>
  <c r="F12036" i="1"/>
  <c r="G12036" i="1"/>
  <c r="F12037" i="1"/>
  <c r="G12037" i="1"/>
  <c r="H12037" i="1"/>
  <c r="F12038" i="1"/>
  <c r="G12038" i="1"/>
  <c r="H12038" i="1"/>
  <c r="F12039" i="1"/>
  <c r="H12039" i="1" s="1"/>
  <c r="G12039" i="1"/>
  <c r="F12040" i="1"/>
  <c r="G12040" i="1"/>
  <c r="F12041" i="1"/>
  <c r="G12041" i="1"/>
  <c r="H12041" i="1" s="1"/>
  <c r="F12042" i="1"/>
  <c r="G12042" i="1"/>
  <c r="H12042" i="1"/>
  <c r="F12043" i="1"/>
  <c r="H12043" i="1" s="1"/>
  <c r="G12043" i="1"/>
  <c r="F12044" i="1"/>
  <c r="G12044" i="1"/>
  <c r="F12045" i="1"/>
  <c r="G12045" i="1"/>
  <c r="H12045" i="1"/>
  <c r="F12046" i="1"/>
  <c r="G12046" i="1"/>
  <c r="H12046" i="1"/>
  <c r="F12047" i="1"/>
  <c r="H12047" i="1" s="1"/>
  <c r="G12047" i="1"/>
  <c r="F12048" i="1"/>
  <c r="G12048" i="1"/>
  <c r="F12049" i="1"/>
  <c r="G12049" i="1"/>
  <c r="H12049" i="1" s="1"/>
  <c r="F12050" i="1"/>
  <c r="G12050" i="1"/>
  <c r="H12050" i="1"/>
  <c r="F12051" i="1"/>
  <c r="H12051" i="1" s="1"/>
  <c r="G12051" i="1"/>
  <c r="F12052" i="1"/>
  <c r="G12052" i="1"/>
  <c r="F12053" i="1"/>
  <c r="G12053" i="1"/>
  <c r="H12053" i="1"/>
  <c r="F12054" i="1"/>
  <c r="G12054" i="1"/>
  <c r="H12054" i="1"/>
  <c r="F12055" i="1"/>
  <c r="H12055" i="1" s="1"/>
  <c r="G12055" i="1"/>
  <c r="F12056" i="1"/>
  <c r="G12056" i="1"/>
  <c r="F12057" i="1"/>
  <c r="G12057" i="1"/>
  <c r="H12057" i="1" s="1"/>
  <c r="F12058" i="1"/>
  <c r="G12058" i="1"/>
  <c r="H12058" i="1"/>
  <c r="F12059" i="1"/>
  <c r="H12059" i="1" s="1"/>
  <c r="G12059" i="1"/>
  <c r="F12060" i="1"/>
  <c r="G12060" i="1"/>
  <c r="F12061" i="1"/>
  <c r="G12061" i="1"/>
  <c r="H12061" i="1"/>
  <c r="F12062" i="1"/>
  <c r="G12062" i="1"/>
  <c r="H12062" i="1"/>
  <c r="F12063" i="1"/>
  <c r="H12063" i="1" s="1"/>
  <c r="G12063" i="1"/>
  <c r="F12064" i="1"/>
  <c r="G12064" i="1"/>
  <c r="F12065" i="1"/>
  <c r="G12065" i="1"/>
  <c r="H12065" i="1" s="1"/>
  <c r="F12066" i="1"/>
  <c r="G12066" i="1"/>
  <c r="H12066" i="1"/>
  <c r="F12067" i="1"/>
  <c r="H12067" i="1" s="1"/>
  <c r="G12067" i="1"/>
  <c r="F12068" i="1"/>
  <c r="G12068" i="1"/>
  <c r="F12069" i="1"/>
  <c r="G12069" i="1"/>
  <c r="H12069" i="1"/>
  <c r="F12070" i="1"/>
  <c r="G12070" i="1"/>
  <c r="H12070" i="1"/>
  <c r="F12071" i="1"/>
  <c r="H12071" i="1" s="1"/>
  <c r="G12071" i="1"/>
  <c r="F12072" i="1"/>
  <c r="G12072" i="1"/>
  <c r="F12073" i="1"/>
  <c r="G12073" i="1"/>
  <c r="H12073" i="1" s="1"/>
  <c r="F12074" i="1"/>
  <c r="G12074" i="1"/>
  <c r="H12074" i="1"/>
  <c r="F12075" i="1"/>
  <c r="H12075" i="1" s="1"/>
  <c r="G12075" i="1"/>
  <c r="F12076" i="1"/>
  <c r="G12076" i="1"/>
  <c r="F12077" i="1"/>
  <c r="G12077" i="1"/>
  <c r="H12077" i="1"/>
  <c r="F12078" i="1"/>
  <c r="G12078" i="1"/>
  <c r="H12078" i="1"/>
  <c r="F12079" i="1"/>
  <c r="H12079" i="1" s="1"/>
  <c r="G12079" i="1"/>
  <c r="F12080" i="1"/>
  <c r="G12080" i="1"/>
  <c r="F12081" i="1"/>
  <c r="G12081" i="1"/>
  <c r="H12081" i="1" s="1"/>
  <c r="F12082" i="1"/>
  <c r="G12082" i="1"/>
  <c r="H12082" i="1"/>
  <c r="F12083" i="1"/>
  <c r="H12083" i="1" s="1"/>
  <c r="G12083" i="1"/>
  <c r="F12084" i="1"/>
  <c r="G12084" i="1"/>
  <c r="F12085" i="1"/>
  <c r="G12085" i="1"/>
  <c r="H12085" i="1"/>
  <c r="F12086" i="1"/>
  <c r="G12086" i="1"/>
  <c r="H12086" i="1"/>
  <c r="F12087" i="1"/>
  <c r="H12087" i="1" s="1"/>
  <c r="G12087" i="1"/>
  <c r="F12088" i="1"/>
  <c r="G12088" i="1"/>
  <c r="F12089" i="1"/>
  <c r="G12089" i="1"/>
  <c r="H12089" i="1" s="1"/>
  <c r="F12090" i="1"/>
  <c r="G12090" i="1"/>
  <c r="H12090" i="1"/>
  <c r="F12091" i="1"/>
  <c r="H12091" i="1" s="1"/>
  <c r="G12091" i="1"/>
  <c r="F12092" i="1"/>
  <c r="G12092" i="1"/>
  <c r="F12093" i="1"/>
  <c r="G12093" i="1"/>
  <c r="H12093" i="1"/>
  <c r="F12094" i="1"/>
  <c r="G12094" i="1"/>
  <c r="H12094" i="1"/>
  <c r="F12095" i="1"/>
  <c r="H12095" i="1" s="1"/>
  <c r="G12095" i="1"/>
  <c r="F12096" i="1"/>
  <c r="G12096" i="1"/>
  <c r="F12097" i="1"/>
  <c r="G12097" i="1"/>
  <c r="H12097" i="1" s="1"/>
  <c r="F12098" i="1"/>
  <c r="G12098" i="1"/>
  <c r="H12098" i="1"/>
  <c r="F12099" i="1"/>
  <c r="H12099" i="1" s="1"/>
  <c r="G12099" i="1"/>
  <c r="F12100" i="1"/>
  <c r="G12100" i="1"/>
  <c r="F12101" i="1"/>
  <c r="G12101" i="1"/>
  <c r="H12101" i="1"/>
  <c r="F12102" i="1"/>
  <c r="G12102" i="1"/>
  <c r="H12102" i="1"/>
  <c r="F12103" i="1"/>
  <c r="H12103" i="1" s="1"/>
  <c r="G12103" i="1"/>
  <c r="F12104" i="1"/>
  <c r="G12104" i="1"/>
  <c r="F12105" i="1"/>
  <c r="G12105" i="1"/>
  <c r="H12105" i="1" s="1"/>
  <c r="F12106" i="1"/>
  <c r="G12106" i="1"/>
  <c r="H12106" i="1"/>
  <c r="F12107" i="1"/>
  <c r="H12107" i="1" s="1"/>
  <c r="G12107" i="1"/>
  <c r="F12108" i="1"/>
  <c r="G12108" i="1"/>
  <c r="F12109" i="1"/>
  <c r="G12109" i="1"/>
  <c r="H12109" i="1"/>
  <c r="F12110" i="1"/>
  <c r="G12110" i="1"/>
  <c r="H12110" i="1"/>
  <c r="F12111" i="1"/>
  <c r="H12111" i="1" s="1"/>
  <c r="G12111" i="1"/>
  <c r="F12112" i="1"/>
  <c r="G12112" i="1"/>
  <c r="F12113" i="1"/>
  <c r="G12113" i="1"/>
  <c r="H12113" i="1" s="1"/>
  <c r="F12114" i="1"/>
  <c r="G12114" i="1"/>
  <c r="H12114" i="1"/>
  <c r="F12115" i="1"/>
  <c r="H12115" i="1" s="1"/>
  <c r="G12115" i="1"/>
  <c r="F12116" i="1"/>
  <c r="G12116" i="1"/>
  <c r="F12117" i="1"/>
  <c r="G12117" i="1"/>
  <c r="H12117" i="1"/>
  <c r="F12118" i="1"/>
  <c r="G12118" i="1"/>
  <c r="H12118" i="1"/>
  <c r="F12119" i="1"/>
  <c r="H12119" i="1" s="1"/>
  <c r="G12119" i="1"/>
  <c r="F12120" i="1"/>
  <c r="G12120" i="1"/>
  <c r="F12121" i="1"/>
  <c r="G12121" i="1"/>
  <c r="H12121" i="1" s="1"/>
  <c r="F12122" i="1"/>
  <c r="G12122" i="1"/>
  <c r="H12122" i="1"/>
  <c r="F12123" i="1"/>
  <c r="H12123" i="1" s="1"/>
  <c r="G12123" i="1"/>
  <c r="F12124" i="1"/>
  <c r="G12124" i="1"/>
  <c r="F12125" i="1"/>
  <c r="G12125" i="1"/>
  <c r="H12125" i="1"/>
  <c r="F12126" i="1"/>
  <c r="G12126" i="1"/>
  <c r="H12126" i="1"/>
  <c r="F12127" i="1"/>
  <c r="H12127" i="1" s="1"/>
  <c r="G12127" i="1"/>
  <c r="F12128" i="1"/>
  <c r="G12128" i="1"/>
  <c r="F12129" i="1"/>
  <c r="G12129" i="1"/>
  <c r="H12129" i="1" s="1"/>
  <c r="F12130" i="1"/>
  <c r="G12130" i="1"/>
  <c r="H12130" i="1"/>
  <c r="F12131" i="1"/>
  <c r="H12131" i="1" s="1"/>
  <c r="G12131" i="1"/>
  <c r="F12132" i="1"/>
  <c r="G12132" i="1"/>
  <c r="F12133" i="1"/>
  <c r="G12133" i="1"/>
  <c r="H12133" i="1"/>
  <c r="F12134" i="1"/>
  <c r="G12134" i="1"/>
  <c r="H12134" i="1"/>
  <c r="F12135" i="1"/>
  <c r="H12135" i="1" s="1"/>
  <c r="G12135" i="1"/>
  <c r="F12136" i="1"/>
  <c r="G12136" i="1"/>
  <c r="F12137" i="1"/>
  <c r="G12137" i="1"/>
  <c r="H12137" i="1" s="1"/>
  <c r="F12138" i="1"/>
  <c r="G12138" i="1"/>
  <c r="H12138" i="1"/>
  <c r="F12139" i="1"/>
  <c r="H12139" i="1" s="1"/>
  <c r="G12139" i="1"/>
  <c r="F12140" i="1"/>
  <c r="G12140" i="1"/>
  <c r="F12141" i="1"/>
  <c r="G12141" i="1"/>
  <c r="H12141" i="1"/>
  <c r="F12142" i="1"/>
  <c r="G12142" i="1"/>
  <c r="H12142" i="1"/>
  <c r="F12143" i="1"/>
  <c r="H12143" i="1" s="1"/>
  <c r="G12143" i="1"/>
  <c r="F12144" i="1"/>
  <c r="G12144" i="1"/>
  <c r="F12145" i="1"/>
  <c r="G12145" i="1"/>
  <c r="H12145" i="1" s="1"/>
  <c r="F12146" i="1"/>
  <c r="G12146" i="1"/>
  <c r="H12146" i="1"/>
  <c r="F12147" i="1"/>
  <c r="H12147" i="1" s="1"/>
  <c r="G12147" i="1"/>
  <c r="F12148" i="1"/>
  <c r="G12148" i="1"/>
  <c r="F12149" i="1"/>
  <c r="G12149" i="1"/>
  <c r="H12149" i="1"/>
  <c r="F12150" i="1"/>
  <c r="G12150" i="1"/>
  <c r="H12150" i="1"/>
  <c r="F12151" i="1"/>
  <c r="H12151" i="1" s="1"/>
  <c r="G12151" i="1"/>
  <c r="F12152" i="1"/>
  <c r="G12152" i="1"/>
  <c r="F12153" i="1"/>
  <c r="G12153" i="1"/>
  <c r="H12153" i="1" s="1"/>
  <c r="F12154" i="1"/>
  <c r="G12154" i="1"/>
  <c r="H12154" i="1"/>
  <c r="F12155" i="1"/>
  <c r="H12155" i="1" s="1"/>
  <c r="G12155" i="1"/>
  <c r="F12156" i="1"/>
  <c r="G12156" i="1"/>
  <c r="F12157" i="1"/>
  <c r="G12157" i="1"/>
  <c r="H12157" i="1"/>
  <c r="F12158" i="1"/>
  <c r="G12158" i="1"/>
  <c r="H12158" i="1"/>
  <c r="F12159" i="1"/>
  <c r="H12159" i="1" s="1"/>
  <c r="G12159" i="1"/>
  <c r="F12160" i="1"/>
  <c r="G12160" i="1"/>
  <c r="F12161" i="1"/>
  <c r="G12161" i="1"/>
  <c r="H12161" i="1" s="1"/>
  <c r="F12162" i="1"/>
  <c r="G12162" i="1"/>
  <c r="H12162" i="1"/>
  <c r="F12163" i="1"/>
  <c r="H12163" i="1" s="1"/>
  <c r="G12163" i="1"/>
  <c r="F12164" i="1"/>
  <c r="G12164" i="1"/>
  <c r="F12165" i="1"/>
  <c r="G12165" i="1"/>
  <c r="H12165" i="1"/>
  <c r="F12166" i="1"/>
  <c r="G12166" i="1"/>
  <c r="H12166" i="1"/>
  <c r="F12167" i="1"/>
  <c r="H12167" i="1" s="1"/>
  <c r="G12167" i="1"/>
  <c r="F12168" i="1"/>
  <c r="G12168" i="1"/>
  <c r="F12169" i="1"/>
  <c r="G12169" i="1"/>
  <c r="H12169" i="1" s="1"/>
  <c r="F12170" i="1"/>
  <c r="G12170" i="1"/>
  <c r="H12170" i="1"/>
  <c r="F12171" i="1"/>
  <c r="H12171" i="1" s="1"/>
  <c r="G12171" i="1"/>
  <c r="F12172" i="1"/>
  <c r="G12172" i="1"/>
  <c r="F12173" i="1"/>
  <c r="G12173" i="1"/>
  <c r="H12173" i="1"/>
  <c r="F12174" i="1"/>
  <c r="G12174" i="1"/>
  <c r="H12174" i="1"/>
  <c r="F12175" i="1"/>
  <c r="H12175" i="1" s="1"/>
  <c r="G12175" i="1"/>
  <c r="F12176" i="1"/>
  <c r="G12176" i="1"/>
  <c r="F12177" i="1"/>
  <c r="G12177" i="1"/>
  <c r="H12177" i="1" s="1"/>
  <c r="F12178" i="1"/>
  <c r="G12178" i="1"/>
  <c r="H12178" i="1"/>
  <c r="F12179" i="1"/>
  <c r="H12179" i="1" s="1"/>
  <c r="G12179" i="1"/>
  <c r="F12180" i="1"/>
  <c r="G12180" i="1"/>
  <c r="F12181" i="1"/>
  <c r="G12181" i="1"/>
  <c r="H12181" i="1"/>
  <c r="F12182" i="1"/>
  <c r="G12182" i="1"/>
  <c r="H12182" i="1"/>
  <c r="F12183" i="1"/>
  <c r="H12183" i="1" s="1"/>
  <c r="G12183" i="1"/>
  <c r="F12184" i="1"/>
  <c r="G12184" i="1"/>
  <c r="F12185" i="1"/>
  <c r="G12185" i="1"/>
  <c r="H12185" i="1" s="1"/>
  <c r="F12186" i="1"/>
  <c r="G12186" i="1"/>
  <c r="H12186" i="1"/>
  <c r="F12187" i="1"/>
  <c r="H12187" i="1" s="1"/>
  <c r="G12187" i="1"/>
  <c r="F12188" i="1"/>
  <c r="G12188" i="1"/>
  <c r="F12189" i="1"/>
  <c r="G12189" i="1"/>
  <c r="H12189" i="1"/>
  <c r="F12190" i="1"/>
  <c r="G12190" i="1"/>
  <c r="H12190" i="1"/>
  <c r="F12191" i="1"/>
  <c r="H12191" i="1" s="1"/>
  <c r="G12191" i="1"/>
  <c r="F12192" i="1"/>
  <c r="G12192" i="1"/>
  <c r="F12193" i="1"/>
  <c r="G12193" i="1"/>
  <c r="H12193" i="1" s="1"/>
  <c r="F12194" i="1"/>
  <c r="G12194" i="1"/>
  <c r="H12194" i="1"/>
  <c r="F12195" i="1"/>
  <c r="H12195" i="1" s="1"/>
  <c r="G12195" i="1"/>
  <c r="F12196" i="1"/>
  <c r="G12196" i="1"/>
  <c r="F12197" i="1"/>
  <c r="G12197" i="1"/>
  <c r="H12197" i="1"/>
  <c r="F12198" i="1"/>
  <c r="G12198" i="1"/>
  <c r="H12198" i="1"/>
  <c r="F12199" i="1"/>
  <c r="H12199" i="1" s="1"/>
  <c r="G12199" i="1"/>
  <c r="F12200" i="1"/>
  <c r="G12200" i="1"/>
  <c r="F12201" i="1"/>
  <c r="G12201" i="1"/>
  <c r="H12201" i="1" s="1"/>
  <c r="F12202" i="1"/>
  <c r="G12202" i="1"/>
  <c r="H12202" i="1"/>
  <c r="F12203" i="1"/>
  <c r="H12203" i="1" s="1"/>
  <c r="G12203" i="1"/>
  <c r="F12204" i="1"/>
  <c r="G12204" i="1"/>
  <c r="F12205" i="1"/>
  <c r="G12205" i="1"/>
  <c r="H12205" i="1"/>
  <c r="F12206" i="1"/>
  <c r="G12206" i="1"/>
  <c r="H12206" i="1"/>
  <c r="F12207" i="1"/>
  <c r="H12207" i="1" s="1"/>
  <c r="G12207" i="1"/>
  <c r="F12208" i="1"/>
  <c r="G12208" i="1"/>
  <c r="F12209" i="1"/>
  <c r="G12209" i="1"/>
  <c r="H12209" i="1" s="1"/>
  <c r="F12210" i="1"/>
  <c r="G12210" i="1"/>
  <c r="H12210" i="1"/>
  <c r="F12211" i="1"/>
  <c r="H12211" i="1" s="1"/>
  <c r="G12211" i="1"/>
  <c r="F12212" i="1"/>
  <c r="G12212" i="1"/>
  <c r="F12213" i="1"/>
  <c r="G12213" i="1"/>
  <c r="H12213" i="1"/>
  <c r="F12214" i="1"/>
  <c r="G12214" i="1"/>
  <c r="H12214" i="1"/>
  <c r="F12215" i="1"/>
  <c r="H12215" i="1" s="1"/>
  <c r="G12215" i="1"/>
  <c r="F12216" i="1"/>
  <c r="G12216" i="1"/>
  <c r="F12217" i="1"/>
  <c r="G12217" i="1"/>
  <c r="H12217" i="1" s="1"/>
  <c r="F12218" i="1"/>
  <c r="G12218" i="1"/>
  <c r="H12218" i="1"/>
  <c r="F12219" i="1"/>
  <c r="H12219" i="1" s="1"/>
  <c r="G12219" i="1"/>
  <c r="F12220" i="1"/>
  <c r="G12220" i="1"/>
  <c r="F12221" i="1"/>
  <c r="G12221" i="1"/>
  <c r="H12221" i="1"/>
  <c r="F12222" i="1"/>
  <c r="G12222" i="1"/>
  <c r="H12222" i="1"/>
  <c r="F12223" i="1"/>
  <c r="H12223" i="1" s="1"/>
  <c r="G12223" i="1"/>
  <c r="F12224" i="1"/>
  <c r="G12224" i="1"/>
  <c r="F12225" i="1"/>
  <c r="G12225" i="1"/>
  <c r="H12225" i="1" s="1"/>
  <c r="F12226" i="1"/>
  <c r="G12226" i="1"/>
  <c r="H12226" i="1"/>
  <c r="F12227" i="1"/>
  <c r="H12227" i="1" s="1"/>
  <c r="G12227" i="1"/>
  <c r="F12228" i="1"/>
  <c r="G12228" i="1"/>
  <c r="F12229" i="1"/>
  <c r="G12229" i="1"/>
  <c r="H12229" i="1"/>
  <c r="F12230" i="1"/>
  <c r="G12230" i="1"/>
  <c r="H12230" i="1"/>
  <c r="F12231" i="1"/>
  <c r="H12231" i="1" s="1"/>
  <c r="G12231" i="1"/>
  <c r="F12232" i="1"/>
  <c r="G12232" i="1"/>
  <c r="F12233" i="1"/>
  <c r="G12233" i="1"/>
  <c r="H12233" i="1" s="1"/>
  <c r="F12234" i="1"/>
  <c r="G12234" i="1"/>
  <c r="H12234" i="1"/>
  <c r="F12235" i="1"/>
  <c r="H12235" i="1" s="1"/>
  <c r="G12235" i="1"/>
  <c r="F12236" i="1"/>
  <c r="G12236" i="1"/>
  <c r="F12237" i="1"/>
  <c r="G12237" i="1"/>
  <c r="H12237" i="1"/>
  <c r="F12238" i="1"/>
  <c r="G12238" i="1"/>
  <c r="H12238" i="1"/>
  <c r="F12239" i="1"/>
  <c r="H12239" i="1" s="1"/>
  <c r="G12239" i="1"/>
  <c r="F12240" i="1"/>
  <c r="G12240" i="1"/>
  <c r="F12241" i="1"/>
  <c r="G12241" i="1"/>
  <c r="H12241" i="1" s="1"/>
  <c r="F12242" i="1"/>
  <c r="G12242" i="1"/>
  <c r="H12242" i="1"/>
  <c r="F12243" i="1"/>
  <c r="H12243" i="1" s="1"/>
  <c r="G12243" i="1"/>
  <c r="F12244" i="1"/>
  <c r="G12244" i="1"/>
  <c r="F12245" i="1"/>
  <c r="G12245" i="1"/>
  <c r="H12245" i="1" s="1"/>
  <c r="F12246" i="1"/>
  <c r="G12246" i="1"/>
  <c r="H12246" i="1"/>
  <c r="F12247" i="1"/>
  <c r="H12247" i="1" s="1"/>
  <c r="G12247" i="1"/>
  <c r="F12248" i="1"/>
  <c r="G12248" i="1"/>
  <c r="F12249" i="1"/>
  <c r="G12249" i="1"/>
  <c r="H12249" i="1" s="1"/>
  <c r="F12250" i="1"/>
  <c r="G12250" i="1"/>
  <c r="H12250" i="1"/>
  <c r="F12251" i="1"/>
  <c r="H12251" i="1" s="1"/>
  <c r="G12251" i="1"/>
  <c r="F12252" i="1"/>
  <c r="G12252" i="1"/>
  <c r="F12253" i="1"/>
  <c r="G12253" i="1"/>
  <c r="H12253" i="1" s="1"/>
  <c r="F12254" i="1"/>
  <c r="G12254" i="1"/>
  <c r="H12254" i="1"/>
  <c r="F12255" i="1"/>
  <c r="H12255" i="1" s="1"/>
  <c r="G12255" i="1"/>
  <c r="F12256" i="1"/>
  <c r="G12256" i="1"/>
  <c r="F12257" i="1"/>
  <c r="G12257" i="1"/>
  <c r="H12257" i="1" s="1"/>
  <c r="F12258" i="1"/>
  <c r="G12258" i="1"/>
  <c r="H12258" i="1"/>
  <c r="F12259" i="1"/>
  <c r="H12259" i="1" s="1"/>
  <c r="G12259" i="1"/>
  <c r="F12260" i="1"/>
  <c r="G12260" i="1"/>
  <c r="F12261" i="1"/>
  <c r="G12261" i="1"/>
  <c r="H12261" i="1" s="1"/>
  <c r="F12262" i="1"/>
  <c r="G12262" i="1"/>
  <c r="H12262" i="1"/>
  <c r="F12263" i="1"/>
  <c r="H12263" i="1" s="1"/>
  <c r="G12263" i="1"/>
  <c r="F12264" i="1"/>
  <c r="G12264" i="1"/>
  <c r="F12265" i="1"/>
  <c r="G12265" i="1"/>
  <c r="H12265" i="1" s="1"/>
  <c r="F12266" i="1"/>
  <c r="G12266" i="1"/>
  <c r="H12266" i="1"/>
  <c r="F12267" i="1"/>
  <c r="H12267" i="1" s="1"/>
  <c r="G12267" i="1"/>
  <c r="F12268" i="1"/>
  <c r="G12268" i="1"/>
  <c r="F12269" i="1"/>
  <c r="G12269" i="1"/>
  <c r="H12269" i="1" s="1"/>
  <c r="F12270" i="1"/>
  <c r="G12270" i="1"/>
  <c r="H12270" i="1"/>
  <c r="F12271" i="1"/>
  <c r="H12271" i="1" s="1"/>
  <c r="G12271" i="1"/>
  <c r="F12272" i="1"/>
  <c r="G12272" i="1"/>
  <c r="F12273" i="1"/>
  <c r="G12273" i="1"/>
  <c r="H12273" i="1" s="1"/>
  <c r="F12274" i="1"/>
  <c r="G12274" i="1"/>
  <c r="H12274" i="1"/>
  <c r="F12275" i="1"/>
  <c r="H12275" i="1" s="1"/>
  <c r="G12275" i="1"/>
  <c r="F12276" i="1"/>
  <c r="G12276" i="1"/>
  <c r="F12277" i="1"/>
  <c r="G12277" i="1"/>
  <c r="H12277" i="1" s="1"/>
  <c r="F12278" i="1"/>
  <c r="G12278" i="1"/>
  <c r="H12278" i="1"/>
  <c r="F12279" i="1"/>
  <c r="H12279" i="1" s="1"/>
  <c r="G12279" i="1"/>
  <c r="F12280" i="1"/>
  <c r="G12280" i="1"/>
  <c r="F12281" i="1"/>
  <c r="G12281" i="1"/>
  <c r="H12281" i="1" s="1"/>
  <c r="F12282" i="1"/>
  <c r="G12282" i="1"/>
  <c r="H12282" i="1"/>
  <c r="F12283" i="1"/>
  <c r="H12283" i="1" s="1"/>
  <c r="G12283" i="1"/>
  <c r="F12284" i="1"/>
  <c r="G12284" i="1"/>
  <c r="F12285" i="1"/>
  <c r="G12285" i="1"/>
  <c r="H12285" i="1" s="1"/>
  <c r="F12286" i="1"/>
  <c r="G12286" i="1"/>
  <c r="H12286" i="1"/>
  <c r="F12287" i="1"/>
  <c r="H12287" i="1" s="1"/>
  <c r="G12287" i="1"/>
  <c r="F12288" i="1"/>
  <c r="G12288" i="1"/>
  <c r="F12289" i="1"/>
  <c r="G12289" i="1"/>
  <c r="H12289" i="1" s="1"/>
  <c r="F12290" i="1"/>
  <c r="G12290" i="1"/>
  <c r="H12290" i="1"/>
  <c r="F12291" i="1"/>
  <c r="H12291" i="1" s="1"/>
  <c r="G12291" i="1"/>
  <c r="F12292" i="1"/>
  <c r="G12292" i="1"/>
  <c r="F12293" i="1"/>
  <c r="G12293" i="1"/>
  <c r="H12293" i="1" s="1"/>
  <c r="F12294" i="1"/>
  <c r="G12294" i="1"/>
  <c r="H12294" i="1"/>
  <c r="F12295" i="1"/>
  <c r="H12295" i="1" s="1"/>
  <c r="G12295" i="1"/>
  <c r="F12296" i="1"/>
  <c r="G12296" i="1"/>
  <c r="F12297" i="1"/>
  <c r="G12297" i="1"/>
  <c r="H12297" i="1" s="1"/>
  <c r="F12298" i="1"/>
  <c r="G12298" i="1"/>
  <c r="H12298" i="1"/>
  <c r="F12299" i="1"/>
  <c r="H12299" i="1" s="1"/>
  <c r="G12299" i="1"/>
  <c r="F12300" i="1"/>
  <c r="G12300" i="1"/>
  <c r="F12301" i="1"/>
  <c r="G12301" i="1"/>
  <c r="H12301" i="1" s="1"/>
  <c r="F12302" i="1"/>
  <c r="G12302" i="1"/>
  <c r="H12302" i="1"/>
  <c r="F12303" i="1"/>
  <c r="H12303" i="1" s="1"/>
  <c r="G12303" i="1"/>
  <c r="F12304" i="1"/>
  <c r="G12304" i="1"/>
  <c r="F12305" i="1"/>
  <c r="G12305" i="1"/>
  <c r="H12305" i="1" s="1"/>
  <c r="F12306" i="1"/>
  <c r="G12306" i="1"/>
  <c r="H12306" i="1"/>
  <c r="F12307" i="1"/>
  <c r="H12307" i="1" s="1"/>
  <c r="G12307" i="1"/>
  <c r="F12308" i="1"/>
  <c r="G12308" i="1"/>
  <c r="F12309" i="1"/>
  <c r="G12309" i="1"/>
  <c r="H12309" i="1" s="1"/>
  <c r="F12310" i="1"/>
  <c r="G12310" i="1"/>
  <c r="H12310" i="1"/>
  <c r="F12311" i="1"/>
  <c r="H12311" i="1" s="1"/>
  <c r="G12311" i="1"/>
  <c r="F12312" i="1"/>
  <c r="G12312" i="1"/>
  <c r="F12313" i="1"/>
  <c r="G12313" i="1"/>
  <c r="H12313" i="1" s="1"/>
  <c r="F12314" i="1"/>
  <c r="G12314" i="1"/>
  <c r="H12314" i="1"/>
  <c r="F12315" i="1"/>
  <c r="H12315" i="1" s="1"/>
  <c r="G12315" i="1"/>
  <c r="F12316" i="1"/>
  <c r="G12316" i="1"/>
  <c r="F12317" i="1"/>
  <c r="G12317" i="1"/>
  <c r="H12317" i="1" s="1"/>
  <c r="F12318" i="1"/>
  <c r="G12318" i="1"/>
  <c r="H12318" i="1"/>
  <c r="F12319" i="1"/>
  <c r="H12319" i="1" s="1"/>
  <c r="G12319" i="1"/>
  <c r="F12320" i="1"/>
  <c r="G12320" i="1"/>
  <c r="F12321" i="1"/>
  <c r="G12321" i="1"/>
  <c r="H12321" i="1" s="1"/>
  <c r="F12322" i="1"/>
  <c r="G12322" i="1"/>
  <c r="H12322" i="1"/>
  <c r="F12323" i="1"/>
  <c r="H12323" i="1" s="1"/>
  <c r="G12323" i="1"/>
  <c r="F12324" i="1"/>
  <c r="G12324" i="1"/>
  <c r="F12325" i="1"/>
  <c r="G12325" i="1"/>
  <c r="H12325" i="1" s="1"/>
  <c r="F12326" i="1"/>
  <c r="G12326" i="1"/>
  <c r="H12326" i="1"/>
  <c r="F12327" i="1"/>
  <c r="H12327" i="1" s="1"/>
  <c r="G12327" i="1"/>
  <c r="F12328" i="1"/>
  <c r="G12328" i="1"/>
  <c r="F12329" i="1"/>
  <c r="G12329" i="1"/>
  <c r="H12329" i="1" s="1"/>
  <c r="F12330" i="1"/>
  <c r="G12330" i="1"/>
  <c r="H12330" i="1"/>
  <c r="F12331" i="1"/>
  <c r="H12331" i="1" s="1"/>
  <c r="G12331" i="1"/>
  <c r="F12332" i="1"/>
  <c r="G12332" i="1"/>
  <c r="F12333" i="1"/>
  <c r="G12333" i="1"/>
  <c r="H12333" i="1" s="1"/>
  <c r="F12334" i="1"/>
  <c r="G12334" i="1"/>
  <c r="H12334" i="1"/>
  <c r="F12335" i="1"/>
  <c r="H12335" i="1" s="1"/>
  <c r="G12335" i="1"/>
  <c r="F12336" i="1"/>
  <c r="G12336" i="1"/>
  <c r="F12337" i="1"/>
  <c r="G12337" i="1"/>
  <c r="H12337" i="1" s="1"/>
  <c r="F12338" i="1"/>
  <c r="G12338" i="1"/>
  <c r="H12338" i="1"/>
  <c r="F12339" i="1"/>
  <c r="H12339" i="1" s="1"/>
  <c r="G12339" i="1"/>
  <c r="F12340" i="1"/>
  <c r="G12340" i="1"/>
  <c r="F12341" i="1"/>
  <c r="G12341" i="1"/>
  <c r="H12341" i="1" s="1"/>
  <c r="F12342" i="1"/>
  <c r="G12342" i="1"/>
  <c r="H12342" i="1"/>
  <c r="F12343" i="1"/>
  <c r="H12343" i="1" s="1"/>
  <c r="G12343" i="1"/>
  <c r="F12344" i="1"/>
  <c r="G12344" i="1"/>
  <c r="F12345" i="1"/>
  <c r="G12345" i="1"/>
  <c r="H12345" i="1" s="1"/>
  <c r="F12346" i="1"/>
  <c r="G12346" i="1"/>
  <c r="H12346" i="1"/>
  <c r="F12347" i="1"/>
  <c r="H12347" i="1" s="1"/>
  <c r="G12347" i="1"/>
  <c r="F12348" i="1"/>
  <c r="G12348" i="1"/>
  <c r="F12349" i="1"/>
  <c r="G12349" i="1"/>
  <c r="H12349" i="1" s="1"/>
  <c r="F12350" i="1"/>
  <c r="G12350" i="1"/>
  <c r="H12350" i="1"/>
  <c r="F12351" i="1"/>
  <c r="H12351" i="1" s="1"/>
  <c r="G12351" i="1"/>
  <c r="F12352" i="1"/>
  <c r="G12352" i="1"/>
  <c r="F12353" i="1"/>
  <c r="G12353" i="1"/>
  <c r="H12353" i="1" s="1"/>
  <c r="F12354" i="1"/>
  <c r="G12354" i="1"/>
  <c r="H12354" i="1"/>
  <c r="F12355" i="1"/>
  <c r="H12355" i="1" s="1"/>
  <c r="G12355" i="1"/>
  <c r="F12356" i="1"/>
  <c r="G12356" i="1"/>
  <c r="F12357" i="1"/>
  <c r="G12357" i="1"/>
  <c r="H12357" i="1" s="1"/>
  <c r="F12358" i="1"/>
  <c r="G12358" i="1"/>
  <c r="H12358" i="1"/>
  <c r="F12359" i="1"/>
  <c r="H12359" i="1" s="1"/>
  <c r="G12359" i="1"/>
  <c r="F12360" i="1"/>
  <c r="G12360" i="1"/>
  <c r="F12361" i="1"/>
  <c r="G12361" i="1"/>
  <c r="H12361" i="1" s="1"/>
  <c r="F12362" i="1"/>
  <c r="G12362" i="1"/>
  <c r="H12362" i="1"/>
  <c r="F12363" i="1"/>
  <c r="H12363" i="1" s="1"/>
  <c r="G12363" i="1"/>
  <c r="F12364" i="1"/>
  <c r="G12364" i="1"/>
  <c r="F12365" i="1"/>
  <c r="G12365" i="1"/>
  <c r="H12365" i="1" s="1"/>
  <c r="F12366" i="1"/>
  <c r="G12366" i="1"/>
  <c r="H12366" i="1"/>
  <c r="F12367" i="1"/>
  <c r="H12367" i="1" s="1"/>
  <c r="G12367" i="1"/>
  <c r="F12368" i="1"/>
  <c r="G12368" i="1"/>
  <c r="F12369" i="1"/>
  <c r="G12369" i="1"/>
  <c r="H12369" i="1" s="1"/>
  <c r="F12370" i="1"/>
  <c r="G12370" i="1"/>
  <c r="H12370" i="1"/>
  <c r="F12371" i="1"/>
  <c r="H12371" i="1" s="1"/>
  <c r="G12371" i="1"/>
  <c r="F12372" i="1"/>
  <c r="G12372" i="1"/>
  <c r="F12373" i="1"/>
  <c r="G12373" i="1"/>
  <c r="H12373" i="1" s="1"/>
  <c r="F12374" i="1"/>
  <c r="G12374" i="1"/>
  <c r="H12374" i="1"/>
  <c r="F12375" i="1"/>
  <c r="H12375" i="1" s="1"/>
  <c r="G12375" i="1"/>
  <c r="F12376" i="1"/>
  <c r="G12376" i="1"/>
  <c r="F12377" i="1"/>
  <c r="G12377" i="1"/>
  <c r="H12377" i="1" s="1"/>
  <c r="F12378" i="1"/>
  <c r="G12378" i="1"/>
  <c r="H12378" i="1"/>
  <c r="F12379" i="1"/>
  <c r="H12379" i="1" s="1"/>
  <c r="G12379" i="1"/>
  <c r="F12380" i="1"/>
  <c r="G12380" i="1"/>
  <c r="F12381" i="1"/>
  <c r="G12381" i="1"/>
  <c r="H12381" i="1" s="1"/>
  <c r="F12382" i="1"/>
  <c r="G12382" i="1"/>
  <c r="H12382" i="1"/>
  <c r="F12383" i="1"/>
  <c r="H12383" i="1" s="1"/>
  <c r="G12383" i="1"/>
  <c r="F12384" i="1"/>
  <c r="G12384" i="1"/>
  <c r="F12385" i="1"/>
  <c r="G12385" i="1"/>
  <c r="H12385" i="1" s="1"/>
  <c r="F12386" i="1"/>
  <c r="G12386" i="1"/>
  <c r="H12386" i="1"/>
  <c r="F12387" i="1"/>
  <c r="H12387" i="1" s="1"/>
  <c r="G12387" i="1"/>
  <c r="F12388" i="1"/>
  <c r="G12388" i="1"/>
  <c r="F12389" i="1"/>
  <c r="G12389" i="1"/>
  <c r="H12389" i="1" s="1"/>
  <c r="F12390" i="1"/>
  <c r="G12390" i="1"/>
  <c r="H12390" i="1"/>
  <c r="F12391" i="1"/>
  <c r="H12391" i="1" s="1"/>
  <c r="G12391" i="1"/>
  <c r="F12392" i="1"/>
  <c r="G12392" i="1"/>
  <c r="F12393" i="1"/>
  <c r="G12393" i="1"/>
  <c r="H12393" i="1" s="1"/>
  <c r="F12394" i="1"/>
  <c r="G12394" i="1"/>
  <c r="H12394" i="1"/>
  <c r="F12395" i="1"/>
  <c r="H12395" i="1" s="1"/>
  <c r="G12395" i="1"/>
  <c r="F12396" i="1"/>
  <c r="G12396" i="1"/>
  <c r="F12397" i="1"/>
  <c r="G12397" i="1"/>
  <c r="H12397" i="1" s="1"/>
  <c r="F12398" i="1"/>
  <c r="G12398" i="1"/>
  <c r="H12398" i="1"/>
  <c r="F12399" i="1"/>
  <c r="H12399" i="1" s="1"/>
  <c r="G12399" i="1"/>
  <c r="F12400" i="1"/>
  <c r="G12400" i="1"/>
  <c r="F12401" i="1"/>
  <c r="G12401" i="1"/>
  <c r="H12401" i="1" s="1"/>
  <c r="F12402" i="1"/>
  <c r="G12402" i="1"/>
  <c r="H12402" i="1"/>
  <c r="F12403" i="1"/>
  <c r="H12403" i="1" s="1"/>
  <c r="G12403" i="1"/>
  <c r="F12404" i="1"/>
  <c r="G12404" i="1"/>
  <c r="F12405" i="1"/>
  <c r="G12405" i="1"/>
  <c r="H12405" i="1" s="1"/>
  <c r="F12406" i="1"/>
  <c r="G12406" i="1"/>
  <c r="H12406" i="1"/>
  <c r="F12407" i="1"/>
  <c r="H12407" i="1" s="1"/>
  <c r="G12407" i="1"/>
  <c r="F12408" i="1"/>
  <c r="G12408" i="1"/>
  <c r="F12409" i="1"/>
  <c r="G12409" i="1"/>
  <c r="H12409" i="1" s="1"/>
  <c r="F12410" i="1"/>
  <c r="G12410" i="1"/>
  <c r="H12410" i="1"/>
  <c r="F12411" i="1"/>
  <c r="H12411" i="1" s="1"/>
  <c r="G12411" i="1"/>
  <c r="F12412" i="1"/>
  <c r="G12412" i="1"/>
  <c r="F12413" i="1"/>
  <c r="G12413" i="1"/>
  <c r="H12413" i="1" s="1"/>
  <c r="F12414" i="1"/>
  <c r="G12414" i="1"/>
  <c r="H12414" i="1"/>
  <c r="F12415" i="1"/>
  <c r="H12415" i="1" s="1"/>
  <c r="G12415" i="1"/>
  <c r="F12416" i="1"/>
  <c r="G12416" i="1"/>
  <c r="F12417" i="1"/>
  <c r="G12417" i="1"/>
  <c r="H12417" i="1" s="1"/>
  <c r="F12418" i="1"/>
  <c r="G12418" i="1"/>
  <c r="H12418" i="1"/>
  <c r="F12419" i="1"/>
  <c r="H12419" i="1" s="1"/>
  <c r="G12419" i="1"/>
  <c r="F12420" i="1"/>
  <c r="G12420" i="1"/>
  <c r="F12421" i="1"/>
  <c r="G12421" i="1"/>
  <c r="H12421" i="1" s="1"/>
  <c r="F12422" i="1"/>
  <c r="G12422" i="1"/>
  <c r="H12422" i="1"/>
  <c r="F12423" i="1"/>
  <c r="H12423" i="1" s="1"/>
  <c r="G12423" i="1"/>
  <c r="F12424" i="1"/>
  <c r="G12424" i="1"/>
  <c r="F12425" i="1"/>
  <c r="G12425" i="1"/>
  <c r="H12425" i="1" s="1"/>
  <c r="F12426" i="1"/>
  <c r="G12426" i="1"/>
  <c r="H12426" i="1"/>
  <c r="F12427" i="1"/>
  <c r="H12427" i="1" s="1"/>
  <c r="G12427" i="1"/>
  <c r="F12428" i="1"/>
  <c r="G12428" i="1"/>
  <c r="F12429" i="1"/>
  <c r="G12429" i="1"/>
  <c r="H12429" i="1" s="1"/>
  <c r="F12430" i="1"/>
  <c r="G12430" i="1"/>
  <c r="H12430" i="1"/>
  <c r="F12431" i="1"/>
  <c r="H12431" i="1" s="1"/>
  <c r="G12431" i="1"/>
  <c r="F12432" i="1"/>
  <c r="G12432" i="1"/>
  <c r="F12433" i="1"/>
  <c r="G12433" i="1"/>
  <c r="H12433" i="1" s="1"/>
  <c r="F12434" i="1"/>
  <c r="G12434" i="1"/>
  <c r="H12434" i="1"/>
  <c r="F12435" i="1"/>
  <c r="H12435" i="1" s="1"/>
  <c r="G12435" i="1"/>
  <c r="F12436" i="1"/>
  <c r="G12436" i="1"/>
  <c r="F12437" i="1"/>
  <c r="G12437" i="1"/>
  <c r="H12437" i="1" s="1"/>
  <c r="F12438" i="1"/>
  <c r="G12438" i="1"/>
  <c r="H12438" i="1"/>
  <c r="F12439" i="1"/>
  <c r="H12439" i="1" s="1"/>
  <c r="G12439" i="1"/>
  <c r="F12440" i="1"/>
  <c r="G12440" i="1"/>
  <c r="F12441" i="1"/>
  <c r="G12441" i="1"/>
  <c r="H12441" i="1" s="1"/>
  <c r="F12442" i="1"/>
  <c r="G12442" i="1"/>
  <c r="H12442" i="1"/>
  <c r="F12443" i="1"/>
  <c r="H12443" i="1" s="1"/>
  <c r="G12443" i="1"/>
  <c r="F12444" i="1"/>
  <c r="G12444" i="1"/>
  <c r="F12445" i="1"/>
  <c r="G12445" i="1"/>
  <c r="H12445" i="1" s="1"/>
  <c r="F12446" i="1"/>
  <c r="G12446" i="1"/>
  <c r="H12446" i="1"/>
  <c r="F12447" i="1"/>
  <c r="H12447" i="1" s="1"/>
  <c r="G12447" i="1"/>
  <c r="F12448" i="1"/>
  <c r="G12448" i="1"/>
  <c r="F12449" i="1"/>
  <c r="G12449" i="1"/>
  <c r="H12449" i="1" s="1"/>
  <c r="F12450" i="1"/>
  <c r="G12450" i="1"/>
  <c r="H12450" i="1"/>
  <c r="F12451" i="1"/>
  <c r="H12451" i="1" s="1"/>
  <c r="G12451" i="1"/>
  <c r="F12452" i="1"/>
  <c r="G12452" i="1"/>
  <c r="F12453" i="1"/>
  <c r="G12453" i="1"/>
  <c r="H12453" i="1" s="1"/>
  <c r="F12454" i="1"/>
  <c r="G12454" i="1"/>
  <c r="H12454" i="1"/>
  <c r="F12455" i="1"/>
  <c r="H12455" i="1" s="1"/>
  <c r="G12455" i="1"/>
  <c r="F12456" i="1"/>
  <c r="G12456" i="1"/>
  <c r="F12457" i="1"/>
  <c r="G12457" i="1"/>
  <c r="H12457" i="1" s="1"/>
  <c r="F12458" i="1"/>
  <c r="G12458" i="1"/>
  <c r="H12458" i="1"/>
  <c r="F12459" i="1"/>
  <c r="H12459" i="1" s="1"/>
  <c r="G12459" i="1"/>
  <c r="F12460" i="1"/>
  <c r="G12460" i="1"/>
  <c r="F12461" i="1"/>
  <c r="G12461" i="1"/>
  <c r="H12461" i="1" s="1"/>
  <c r="F12462" i="1"/>
  <c r="G12462" i="1"/>
  <c r="H12462" i="1"/>
  <c r="F12463" i="1"/>
  <c r="H12463" i="1" s="1"/>
  <c r="G12463" i="1"/>
  <c r="F12464" i="1"/>
  <c r="G12464" i="1"/>
  <c r="F12465" i="1"/>
  <c r="G12465" i="1"/>
  <c r="H12465" i="1" s="1"/>
  <c r="F12466" i="1"/>
  <c r="G12466" i="1"/>
  <c r="H12466" i="1"/>
  <c r="F12467" i="1"/>
  <c r="H12467" i="1" s="1"/>
  <c r="G12467" i="1"/>
  <c r="F12468" i="1"/>
  <c r="G12468" i="1"/>
  <c r="F12469" i="1"/>
  <c r="G12469" i="1"/>
  <c r="H12469" i="1" s="1"/>
  <c r="F12470" i="1"/>
  <c r="G12470" i="1"/>
  <c r="H12470" i="1"/>
  <c r="F12471" i="1"/>
  <c r="H12471" i="1" s="1"/>
  <c r="G12471" i="1"/>
  <c r="F12472" i="1"/>
  <c r="G12472" i="1"/>
  <c r="F12473" i="1"/>
  <c r="G12473" i="1"/>
  <c r="H12473" i="1" s="1"/>
  <c r="F12474" i="1"/>
  <c r="G12474" i="1"/>
  <c r="H12474" i="1"/>
  <c r="F12475" i="1"/>
  <c r="H12475" i="1" s="1"/>
  <c r="G12475" i="1"/>
  <c r="F12476" i="1"/>
  <c r="G12476" i="1"/>
  <c r="F12477" i="1"/>
  <c r="G12477" i="1"/>
  <c r="H12477" i="1" s="1"/>
  <c r="F12478" i="1"/>
  <c r="G12478" i="1"/>
  <c r="H12478" i="1"/>
  <c r="F12479" i="1"/>
  <c r="H12479" i="1" s="1"/>
  <c r="G12479" i="1"/>
  <c r="F12480" i="1"/>
  <c r="G12480" i="1"/>
  <c r="F12481" i="1"/>
  <c r="G12481" i="1"/>
  <c r="H12481" i="1" s="1"/>
  <c r="F12482" i="1"/>
  <c r="G12482" i="1"/>
  <c r="H12482" i="1"/>
  <c r="F12483" i="1"/>
  <c r="H12483" i="1" s="1"/>
  <c r="G12483" i="1"/>
  <c r="F12484" i="1"/>
  <c r="G12484" i="1"/>
  <c r="F12485" i="1"/>
  <c r="G12485" i="1"/>
  <c r="H12485" i="1" s="1"/>
  <c r="F12486" i="1"/>
  <c r="G12486" i="1"/>
  <c r="H12486" i="1"/>
  <c r="F12487" i="1"/>
  <c r="H12487" i="1" s="1"/>
  <c r="G12487" i="1"/>
  <c r="F12488" i="1"/>
  <c r="G12488" i="1"/>
  <c r="F12489" i="1"/>
  <c r="G12489" i="1"/>
  <c r="H12489" i="1" s="1"/>
  <c r="F12490" i="1"/>
  <c r="G12490" i="1"/>
  <c r="H12490" i="1"/>
  <c r="F12491" i="1"/>
  <c r="H12491" i="1" s="1"/>
  <c r="G12491" i="1"/>
  <c r="F12492" i="1"/>
  <c r="G12492" i="1"/>
  <c r="F12493" i="1"/>
  <c r="G12493" i="1"/>
  <c r="H12493" i="1" s="1"/>
  <c r="F12494" i="1"/>
  <c r="G12494" i="1"/>
  <c r="H12494" i="1"/>
  <c r="F12495" i="1"/>
  <c r="H12495" i="1" s="1"/>
  <c r="G12495" i="1"/>
  <c r="F12496" i="1"/>
  <c r="G12496" i="1"/>
  <c r="F12497" i="1"/>
  <c r="G12497" i="1"/>
  <c r="H12497" i="1" s="1"/>
  <c r="F12498" i="1"/>
  <c r="G12498" i="1"/>
  <c r="H12498" i="1"/>
  <c r="F12499" i="1"/>
  <c r="H12499" i="1" s="1"/>
  <c r="G12499" i="1"/>
  <c r="F12500" i="1"/>
  <c r="G12500" i="1"/>
  <c r="F12501" i="1"/>
  <c r="G12501" i="1"/>
  <c r="H12501" i="1" s="1"/>
  <c r="F12502" i="1"/>
  <c r="G12502" i="1"/>
  <c r="H12502" i="1"/>
  <c r="F12503" i="1"/>
  <c r="H12503" i="1" s="1"/>
  <c r="G12503" i="1"/>
  <c r="F12504" i="1"/>
  <c r="G12504" i="1"/>
  <c r="F12505" i="1"/>
  <c r="G12505" i="1"/>
  <c r="H12505" i="1" s="1"/>
  <c r="F12506" i="1"/>
  <c r="G12506" i="1"/>
  <c r="H12506" i="1"/>
  <c r="F12507" i="1"/>
  <c r="H12507" i="1" s="1"/>
  <c r="G12507" i="1"/>
  <c r="F12508" i="1"/>
  <c r="G12508" i="1"/>
  <c r="F12509" i="1"/>
  <c r="G12509" i="1"/>
  <c r="H12509" i="1" s="1"/>
  <c r="F12510" i="1"/>
  <c r="G12510" i="1"/>
  <c r="H12510" i="1"/>
  <c r="F12511" i="1"/>
  <c r="H12511" i="1" s="1"/>
  <c r="G12511" i="1"/>
  <c r="F12512" i="1"/>
  <c r="G12512" i="1"/>
  <c r="F12513" i="1"/>
  <c r="G12513" i="1"/>
  <c r="H12513" i="1" s="1"/>
  <c r="F12514" i="1"/>
  <c r="G12514" i="1"/>
  <c r="H12514" i="1"/>
  <c r="F12515" i="1"/>
  <c r="H12515" i="1" s="1"/>
  <c r="G12515" i="1"/>
  <c r="F12516" i="1"/>
  <c r="G12516" i="1"/>
  <c r="F12517" i="1"/>
  <c r="G12517" i="1"/>
  <c r="H12517" i="1" s="1"/>
  <c r="F12518" i="1"/>
  <c r="G12518" i="1"/>
  <c r="H12518" i="1"/>
  <c r="F12519" i="1"/>
  <c r="H12519" i="1" s="1"/>
  <c r="G12519" i="1"/>
  <c r="F12520" i="1"/>
  <c r="G12520" i="1"/>
  <c r="F12521" i="1"/>
  <c r="G12521" i="1"/>
  <c r="H12521" i="1" s="1"/>
  <c r="F12522" i="1"/>
  <c r="G12522" i="1"/>
  <c r="H12522" i="1"/>
  <c r="F12523" i="1"/>
  <c r="H12523" i="1" s="1"/>
  <c r="G12523" i="1"/>
  <c r="F12524" i="1"/>
  <c r="G12524" i="1"/>
  <c r="F12525" i="1"/>
  <c r="G12525" i="1"/>
  <c r="H12525" i="1" s="1"/>
  <c r="F12526" i="1"/>
  <c r="G12526" i="1"/>
  <c r="H12526" i="1"/>
  <c r="F12527" i="1"/>
  <c r="H12527" i="1" s="1"/>
  <c r="G12527" i="1"/>
  <c r="F12528" i="1"/>
  <c r="G12528" i="1"/>
  <c r="F12529" i="1"/>
  <c r="G12529" i="1"/>
  <c r="H12529" i="1" s="1"/>
  <c r="F12530" i="1"/>
  <c r="G12530" i="1"/>
  <c r="H12530" i="1"/>
  <c r="F12531" i="1"/>
  <c r="H12531" i="1" s="1"/>
  <c r="G12531" i="1"/>
  <c r="F12532" i="1"/>
  <c r="G12532" i="1"/>
  <c r="F12533" i="1"/>
  <c r="G12533" i="1"/>
  <c r="H12533" i="1" s="1"/>
  <c r="F12534" i="1"/>
  <c r="G12534" i="1"/>
  <c r="H12534" i="1"/>
  <c r="F12535" i="1"/>
  <c r="H12535" i="1" s="1"/>
  <c r="G12535" i="1"/>
  <c r="F12536" i="1"/>
  <c r="G12536" i="1"/>
  <c r="F12537" i="1"/>
  <c r="G12537" i="1"/>
  <c r="H12537" i="1" s="1"/>
  <c r="F12538" i="1"/>
  <c r="G12538" i="1"/>
  <c r="H12538" i="1"/>
  <c r="F12539" i="1"/>
  <c r="H12539" i="1" s="1"/>
  <c r="G12539" i="1"/>
  <c r="F12540" i="1"/>
  <c r="G12540" i="1"/>
  <c r="F12541" i="1"/>
  <c r="G12541" i="1"/>
  <c r="H12541" i="1" s="1"/>
  <c r="F12542" i="1"/>
  <c r="G12542" i="1"/>
  <c r="H12542" i="1"/>
  <c r="F12543" i="1"/>
  <c r="H12543" i="1" s="1"/>
  <c r="G12543" i="1"/>
  <c r="F12544" i="1"/>
  <c r="G12544" i="1"/>
  <c r="F12545" i="1"/>
  <c r="G12545" i="1"/>
  <c r="H12545" i="1" s="1"/>
  <c r="F12546" i="1"/>
  <c r="G12546" i="1"/>
  <c r="H12546" i="1"/>
  <c r="F12547" i="1"/>
  <c r="H12547" i="1" s="1"/>
  <c r="G12547" i="1"/>
  <c r="F12548" i="1"/>
  <c r="G12548" i="1"/>
  <c r="F12549" i="1"/>
  <c r="G12549" i="1"/>
  <c r="H12549" i="1" s="1"/>
  <c r="F12550" i="1"/>
  <c r="G12550" i="1"/>
  <c r="H12550" i="1"/>
  <c r="F12551" i="1"/>
  <c r="H12551" i="1" s="1"/>
  <c r="G12551" i="1"/>
  <c r="F12552" i="1"/>
  <c r="G12552" i="1"/>
  <c r="F12553" i="1"/>
  <c r="G12553" i="1"/>
  <c r="H12553" i="1" s="1"/>
  <c r="F12554" i="1"/>
  <c r="G12554" i="1"/>
  <c r="H12554" i="1"/>
  <c r="F12555" i="1"/>
  <c r="H12555" i="1" s="1"/>
  <c r="G12555" i="1"/>
  <c r="F12556" i="1"/>
  <c r="G12556" i="1"/>
  <c r="F12557" i="1"/>
  <c r="G12557" i="1"/>
  <c r="H12557" i="1" s="1"/>
  <c r="F12558" i="1"/>
  <c r="G12558" i="1"/>
  <c r="H12558" i="1"/>
  <c r="F12559" i="1"/>
  <c r="H12559" i="1" s="1"/>
  <c r="G12559" i="1"/>
  <c r="F12560" i="1"/>
  <c r="G12560" i="1"/>
  <c r="F12561" i="1"/>
  <c r="G12561" i="1"/>
  <c r="H12561" i="1" s="1"/>
  <c r="F12562" i="1"/>
  <c r="G12562" i="1"/>
  <c r="H12562" i="1"/>
  <c r="F12563" i="1"/>
  <c r="H12563" i="1" s="1"/>
  <c r="G12563" i="1"/>
  <c r="F12564" i="1"/>
  <c r="G12564" i="1"/>
  <c r="F12565" i="1"/>
  <c r="G12565" i="1"/>
  <c r="H12565" i="1" s="1"/>
  <c r="F12566" i="1"/>
  <c r="G12566" i="1"/>
  <c r="H12566" i="1"/>
  <c r="F12567" i="1"/>
  <c r="H12567" i="1" s="1"/>
  <c r="G12567" i="1"/>
  <c r="F12568" i="1"/>
  <c r="G12568" i="1"/>
  <c r="F12569" i="1"/>
  <c r="G12569" i="1"/>
  <c r="H12569" i="1" s="1"/>
  <c r="F12570" i="1"/>
  <c r="G12570" i="1"/>
  <c r="H12570" i="1"/>
  <c r="F12571" i="1"/>
  <c r="H12571" i="1" s="1"/>
  <c r="G12571" i="1"/>
  <c r="F12572" i="1"/>
  <c r="G12572" i="1"/>
  <c r="F12573" i="1"/>
  <c r="G12573" i="1"/>
  <c r="H12573" i="1" s="1"/>
  <c r="F12574" i="1"/>
  <c r="G12574" i="1"/>
  <c r="H12574" i="1"/>
  <c r="F12575" i="1"/>
  <c r="H12575" i="1" s="1"/>
  <c r="G12575" i="1"/>
  <c r="F12576" i="1"/>
  <c r="G12576" i="1"/>
  <c r="F12577" i="1"/>
  <c r="G12577" i="1"/>
  <c r="H12577" i="1" s="1"/>
  <c r="F12578" i="1"/>
  <c r="G12578" i="1"/>
  <c r="H12578" i="1"/>
  <c r="F12579" i="1"/>
  <c r="H12579" i="1" s="1"/>
  <c r="G12579" i="1"/>
  <c r="F12580" i="1"/>
  <c r="G12580" i="1"/>
  <c r="F12581" i="1"/>
  <c r="G12581" i="1"/>
  <c r="H12581" i="1" s="1"/>
  <c r="F12582" i="1"/>
  <c r="G12582" i="1"/>
  <c r="H12582" i="1"/>
  <c r="F12583" i="1"/>
  <c r="H12583" i="1" s="1"/>
  <c r="G12583" i="1"/>
  <c r="F12584" i="1"/>
  <c r="G12584" i="1"/>
  <c r="F12585" i="1"/>
  <c r="G12585" i="1"/>
  <c r="H12585" i="1" s="1"/>
  <c r="F12586" i="1"/>
  <c r="G12586" i="1"/>
  <c r="H12586" i="1"/>
  <c r="F12587" i="1"/>
  <c r="H12587" i="1" s="1"/>
  <c r="G12587" i="1"/>
  <c r="F12588" i="1"/>
  <c r="G12588" i="1"/>
  <c r="F12589" i="1"/>
  <c r="G12589" i="1"/>
  <c r="H12589" i="1" s="1"/>
  <c r="F12590" i="1"/>
  <c r="G12590" i="1"/>
  <c r="H12590" i="1"/>
  <c r="F12591" i="1"/>
  <c r="H12591" i="1" s="1"/>
  <c r="G12591" i="1"/>
  <c r="F12592" i="1"/>
  <c r="G12592" i="1"/>
  <c r="F12593" i="1"/>
  <c r="G12593" i="1"/>
  <c r="H12593" i="1" s="1"/>
  <c r="F12594" i="1"/>
  <c r="G12594" i="1"/>
  <c r="H12594" i="1"/>
  <c r="F12595" i="1"/>
  <c r="H12595" i="1" s="1"/>
  <c r="G12595" i="1"/>
  <c r="F12596" i="1"/>
  <c r="H12596" i="1" s="1"/>
  <c r="G12596" i="1"/>
  <c r="F12597" i="1"/>
  <c r="G12597" i="1"/>
  <c r="H12597" i="1"/>
  <c r="F12598" i="1"/>
  <c r="G12598" i="1"/>
  <c r="H12598" i="1"/>
  <c r="F12599" i="1"/>
  <c r="H12599" i="1" s="1"/>
  <c r="G12599" i="1"/>
  <c r="F12600" i="1"/>
  <c r="G12600" i="1"/>
  <c r="H12600" i="1"/>
  <c r="F12601" i="1"/>
  <c r="G12601" i="1"/>
  <c r="H12601" i="1" s="1"/>
  <c r="F12602" i="1"/>
  <c r="H12602" i="1" s="1"/>
  <c r="G12602" i="1"/>
  <c r="F12603" i="1"/>
  <c r="G12603" i="1"/>
  <c r="F12604" i="1"/>
  <c r="G12604" i="1"/>
  <c r="H12604" i="1" s="1"/>
  <c r="F12605" i="1"/>
  <c r="G12605" i="1"/>
  <c r="H12605" i="1"/>
  <c r="F12606" i="1"/>
  <c r="H12606" i="1" s="1"/>
  <c r="G12606" i="1"/>
  <c r="F12607" i="1"/>
  <c r="H12607" i="1" s="1"/>
  <c r="G12607" i="1"/>
  <c r="F12608" i="1"/>
  <c r="H12608" i="1" s="1"/>
  <c r="G12608" i="1"/>
  <c r="F12609" i="1"/>
  <c r="G12609" i="1"/>
  <c r="H12609" i="1" s="1"/>
  <c r="F12610" i="1"/>
  <c r="G12610" i="1"/>
  <c r="H12610" i="1"/>
  <c r="F12611" i="1"/>
  <c r="G12611" i="1"/>
  <c r="F12612" i="1"/>
  <c r="H12612" i="1" s="1"/>
  <c r="G12612" i="1"/>
  <c r="F12613" i="1"/>
  <c r="G12613" i="1"/>
  <c r="H12613" i="1"/>
  <c r="F12614" i="1"/>
  <c r="H12614" i="1" s="1"/>
  <c r="G12614" i="1"/>
  <c r="F12615" i="1"/>
  <c r="H12615" i="1" s="1"/>
  <c r="G12615" i="1"/>
  <c r="F12616" i="1"/>
  <c r="G12616" i="1"/>
  <c r="H12616" i="1"/>
  <c r="F12617" i="1"/>
  <c r="G12617" i="1"/>
  <c r="H12617" i="1" s="1"/>
  <c r="F12618" i="1"/>
  <c r="H12618" i="1" s="1"/>
  <c r="G12618" i="1"/>
  <c r="F12619" i="1"/>
  <c r="G12619" i="1"/>
  <c r="F12620" i="1"/>
  <c r="H12620" i="1" s="1"/>
  <c r="G12620" i="1"/>
  <c r="F12621" i="1"/>
  <c r="G12621" i="1"/>
  <c r="H12621" i="1"/>
  <c r="F12622" i="1"/>
  <c r="G12622" i="1"/>
  <c r="H12622" i="1"/>
  <c r="F12623" i="1"/>
  <c r="H12623" i="1" s="1"/>
  <c r="G12623" i="1"/>
  <c r="F12624" i="1"/>
  <c r="H12624" i="1" s="1"/>
  <c r="G12624" i="1"/>
  <c r="F12625" i="1"/>
  <c r="G12625" i="1"/>
  <c r="H12625" i="1" s="1"/>
  <c r="F12626" i="1"/>
  <c r="G12626" i="1"/>
  <c r="H12626" i="1"/>
  <c r="F12627" i="1"/>
  <c r="G12627" i="1"/>
  <c r="F12628" i="1"/>
  <c r="G12628" i="1"/>
  <c r="H12628" i="1" s="1"/>
  <c r="F12629" i="1"/>
  <c r="G12629" i="1"/>
  <c r="H12629" i="1"/>
  <c r="F12630" i="1"/>
  <c r="H12630" i="1" s="1"/>
  <c r="G12630" i="1"/>
  <c r="F12631" i="1"/>
  <c r="H12631" i="1" s="1"/>
  <c r="G12631" i="1"/>
  <c r="F12632" i="1"/>
  <c r="G12632" i="1"/>
  <c r="H12632" i="1"/>
  <c r="F12633" i="1"/>
  <c r="G12633" i="1"/>
  <c r="H12633" i="1" s="1"/>
  <c r="F12634" i="1"/>
  <c r="H12634" i="1" s="1"/>
  <c r="G12634" i="1"/>
  <c r="F12635" i="1"/>
  <c r="G12635" i="1"/>
  <c r="F12636" i="1"/>
  <c r="H12636" i="1" s="1"/>
  <c r="G12636" i="1"/>
  <c r="F12637" i="1"/>
  <c r="G12637" i="1"/>
  <c r="H12637" i="1"/>
  <c r="F12638" i="1"/>
  <c r="G12638" i="1"/>
  <c r="H12638" i="1"/>
  <c r="F12639" i="1"/>
  <c r="H12639" i="1" s="1"/>
  <c r="G12639" i="1"/>
  <c r="F12640" i="1"/>
  <c r="H12640" i="1" s="1"/>
  <c r="G12640" i="1"/>
  <c r="F12641" i="1"/>
  <c r="G12641" i="1"/>
  <c r="H12641" i="1" s="1"/>
  <c r="F12642" i="1"/>
  <c r="G12642" i="1"/>
  <c r="H12642" i="1"/>
  <c r="F12643" i="1"/>
  <c r="G12643" i="1"/>
  <c r="F12644" i="1"/>
  <c r="G12644" i="1"/>
  <c r="H12644" i="1" s="1"/>
  <c r="F12645" i="1"/>
  <c r="G12645" i="1"/>
  <c r="H12645" i="1"/>
  <c r="F12646" i="1"/>
  <c r="H12646" i="1" s="1"/>
  <c r="G12646" i="1"/>
  <c r="F12647" i="1"/>
  <c r="H12647" i="1" s="1"/>
  <c r="G12647" i="1"/>
  <c r="F12648" i="1"/>
  <c r="G12648" i="1"/>
  <c r="H12648" i="1"/>
  <c r="F12649" i="1"/>
  <c r="G12649" i="1"/>
  <c r="H12649" i="1" s="1"/>
  <c r="F12650" i="1"/>
  <c r="H12650" i="1" s="1"/>
  <c r="G12650" i="1"/>
  <c r="F12651" i="1"/>
  <c r="G12651" i="1"/>
  <c r="F12652" i="1"/>
  <c r="H12652" i="1" s="1"/>
  <c r="G12652" i="1"/>
  <c r="F12653" i="1"/>
  <c r="G12653" i="1"/>
  <c r="H12653" i="1"/>
  <c r="F12654" i="1"/>
  <c r="G12654" i="1"/>
  <c r="H12654" i="1"/>
  <c r="F12655" i="1"/>
  <c r="H12655" i="1" s="1"/>
  <c r="G12655" i="1"/>
  <c r="F12656" i="1"/>
  <c r="H12656" i="1" s="1"/>
  <c r="G12656" i="1"/>
  <c r="F12657" i="1"/>
  <c r="G12657" i="1"/>
  <c r="H12657" i="1" s="1"/>
  <c r="F12658" i="1"/>
  <c r="G12658" i="1"/>
  <c r="H12658" i="1"/>
  <c r="F12659" i="1"/>
  <c r="G12659" i="1"/>
  <c r="F12660" i="1"/>
  <c r="G12660" i="1"/>
  <c r="H12660" i="1" s="1"/>
  <c r="F12661" i="1"/>
  <c r="G12661" i="1"/>
  <c r="H12661" i="1"/>
  <c r="F12662" i="1"/>
  <c r="H12662" i="1" s="1"/>
  <c r="G12662" i="1"/>
  <c r="F12663" i="1"/>
  <c r="H12663" i="1" s="1"/>
  <c r="G12663" i="1"/>
  <c r="F12664" i="1"/>
  <c r="G12664" i="1"/>
  <c r="H12664" i="1"/>
  <c r="F12665" i="1"/>
  <c r="G12665" i="1"/>
  <c r="H12665" i="1" s="1"/>
  <c r="F12666" i="1"/>
  <c r="H12666" i="1" s="1"/>
  <c r="G12666" i="1"/>
  <c r="F12667" i="1"/>
  <c r="G12667" i="1"/>
  <c r="F12668" i="1"/>
  <c r="H12668" i="1" s="1"/>
  <c r="G12668" i="1"/>
  <c r="F12669" i="1"/>
  <c r="G12669" i="1"/>
  <c r="H12669" i="1"/>
  <c r="F12670" i="1"/>
  <c r="G12670" i="1"/>
  <c r="H12670" i="1"/>
  <c r="F12671" i="1"/>
  <c r="H12671" i="1" s="1"/>
  <c r="G12671" i="1"/>
  <c r="F12672" i="1"/>
  <c r="H12672" i="1" s="1"/>
  <c r="G12672" i="1"/>
  <c r="F12673" i="1"/>
  <c r="G12673" i="1"/>
  <c r="H12673" i="1" s="1"/>
  <c r="F12674" i="1"/>
  <c r="G12674" i="1"/>
  <c r="H12674" i="1"/>
  <c r="F12675" i="1"/>
  <c r="G12675" i="1"/>
  <c r="F12676" i="1"/>
  <c r="G12676" i="1"/>
  <c r="H12676" i="1" s="1"/>
  <c r="F12677" i="1"/>
  <c r="G12677" i="1"/>
  <c r="H12677" i="1"/>
  <c r="F12678" i="1"/>
  <c r="H12678" i="1" s="1"/>
  <c r="G12678" i="1"/>
  <c r="F12679" i="1"/>
  <c r="H12679" i="1" s="1"/>
  <c r="G12679" i="1"/>
  <c r="F12680" i="1"/>
  <c r="G12680" i="1"/>
  <c r="H12680" i="1"/>
  <c r="F12681" i="1"/>
  <c r="G12681" i="1"/>
  <c r="H12681" i="1" s="1"/>
  <c r="F12682" i="1"/>
  <c r="H12682" i="1" s="1"/>
  <c r="G12682" i="1"/>
  <c r="F12683" i="1"/>
  <c r="G12683" i="1"/>
  <c r="F12684" i="1"/>
  <c r="H12684" i="1" s="1"/>
  <c r="G12684" i="1"/>
  <c r="F12685" i="1"/>
  <c r="G12685" i="1"/>
  <c r="H12685" i="1"/>
  <c r="F12686" i="1"/>
  <c r="G12686" i="1"/>
  <c r="H12686" i="1"/>
  <c r="F12687" i="1"/>
  <c r="H12687" i="1" s="1"/>
  <c r="G12687" i="1"/>
  <c r="F12688" i="1"/>
  <c r="H12688" i="1" s="1"/>
  <c r="G12688" i="1"/>
  <c r="F12689" i="1"/>
  <c r="G12689" i="1"/>
  <c r="H12689" i="1" s="1"/>
  <c r="F12690" i="1"/>
  <c r="G12690" i="1"/>
  <c r="H12690" i="1"/>
  <c r="F12691" i="1"/>
  <c r="G12691" i="1"/>
  <c r="F12692" i="1"/>
  <c r="G12692" i="1"/>
  <c r="H12692" i="1" s="1"/>
  <c r="F12693" i="1"/>
  <c r="G12693" i="1"/>
  <c r="H12693" i="1"/>
  <c r="F12694" i="1"/>
  <c r="H12694" i="1" s="1"/>
  <c r="G12694" i="1"/>
  <c r="F12695" i="1"/>
  <c r="H12695" i="1" s="1"/>
  <c r="G12695" i="1"/>
  <c r="F12696" i="1"/>
  <c r="G12696" i="1"/>
  <c r="H12696" i="1"/>
  <c r="F12697" i="1"/>
  <c r="G12697" i="1"/>
  <c r="H12697" i="1" s="1"/>
  <c r="F12698" i="1"/>
  <c r="H12698" i="1" s="1"/>
  <c r="G12698" i="1"/>
  <c r="F12699" i="1"/>
  <c r="G12699" i="1"/>
  <c r="F12700" i="1"/>
  <c r="H12700" i="1" s="1"/>
  <c r="G12700" i="1"/>
  <c r="F12701" i="1"/>
  <c r="G12701" i="1"/>
  <c r="H12701" i="1"/>
  <c r="F12702" i="1"/>
  <c r="G12702" i="1"/>
  <c r="H12702" i="1"/>
  <c r="F12703" i="1"/>
  <c r="H12703" i="1" s="1"/>
  <c r="G12703" i="1"/>
  <c r="F12704" i="1"/>
  <c r="H12704" i="1" s="1"/>
  <c r="G12704" i="1"/>
  <c r="F12705" i="1"/>
  <c r="G12705" i="1"/>
  <c r="H12705" i="1" s="1"/>
  <c r="F12706" i="1"/>
  <c r="G12706" i="1"/>
  <c r="H12706" i="1"/>
  <c r="F12707" i="1"/>
  <c r="G12707" i="1"/>
  <c r="F12708" i="1"/>
  <c r="G12708" i="1"/>
  <c r="H12708" i="1" s="1"/>
  <c r="F12709" i="1"/>
  <c r="G12709" i="1"/>
  <c r="H12709" i="1"/>
  <c r="F12710" i="1"/>
  <c r="H12710" i="1" s="1"/>
  <c r="G12710" i="1"/>
  <c r="F12711" i="1"/>
  <c r="H12711" i="1" s="1"/>
  <c r="G12711" i="1"/>
  <c r="F12712" i="1"/>
  <c r="G12712" i="1"/>
  <c r="H12712" i="1"/>
  <c r="F12713" i="1"/>
  <c r="G12713" i="1"/>
  <c r="H12713" i="1" s="1"/>
  <c r="F12714" i="1"/>
  <c r="H12714" i="1" s="1"/>
  <c r="G12714" i="1"/>
  <c r="F12715" i="1"/>
  <c r="G12715" i="1"/>
  <c r="F12716" i="1"/>
  <c r="H12716" i="1" s="1"/>
  <c r="G12716" i="1"/>
  <c r="F12717" i="1"/>
  <c r="G12717" i="1"/>
  <c r="H12717" i="1"/>
  <c r="F12718" i="1"/>
  <c r="G12718" i="1"/>
  <c r="H12718" i="1"/>
  <c r="F12719" i="1"/>
  <c r="H12719" i="1" s="1"/>
  <c r="G12719" i="1"/>
  <c r="F12720" i="1"/>
  <c r="H12720" i="1" s="1"/>
  <c r="G12720" i="1"/>
  <c r="F12721" i="1"/>
  <c r="G12721" i="1"/>
  <c r="H12721" i="1" s="1"/>
  <c r="F12722" i="1"/>
  <c r="G12722" i="1"/>
  <c r="H12722" i="1"/>
  <c r="F12723" i="1"/>
  <c r="G12723" i="1"/>
  <c r="F12724" i="1"/>
  <c r="G12724" i="1"/>
  <c r="H12724" i="1" s="1"/>
  <c r="F12725" i="1"/>
  <c r="G12725" i="1"/>
  <c r="H12725" i="1"/>
  <c r="F12726" i="1"/>
  <c r="H12726" i="1" s="1"/>
  <c r="G12726" i="1"/>
  <c r="F12727" i="1"/>
  <c r="H12727" i="1" s="1"/>
  <c r="G12727" i="1"/>
  <c r="F12728" i="1"/>
  <c r="G12728" i="1"/>
  <c r="H12728" i="1"/>
  <c r="F12729" i="1"/>
  <c r="G12729" i="1"/>
  <c r="H12729" i="1" s="1"/>
  <c r="F12730" i="1"/>
  <c r="H12730" i="1" s="1"/>
  <c r="G12730" i="1"/>
  <c r="F12731" i="1"/>
  <c r="G12731" i="1"/>
  <c r="F12732" i="1"/>
  <c r="H12732" i="1" s="1"/>
  <c r="G12732" i="1"/>
  <c r="F12733" i="1"/>
  <c r="G12733" i="1"/>
  <c r="H12733" i="1"/>
  <c r="F12734" i="1"/>
  <c r="G12734" i="1"/>
  <c r="H12734" i="1"/>
  <c r="F12735" i="1"/>
  <c r="H12735" i="1" s="1"/>
  <c r="G12735" i="1"/>
  <c r="F12736" i="1"/>
  <c r="H12736" i="1" s="1"/>
  <c r="G12736" i="1"/>
  <c r="F12737" i="1"/>
  <c r="G12737" i="1"/>
  <c r="H12737" i="1" s="1"/>
  <c r="F12738" i="1"/>
  <c r="G12738" i="1"/>
  <c r="H12738" i="1"/>
  <c r="F12739" i="1"/>
  <c r="G12739" i="1"/>
  <c r="F12740" i="1"/>
  <c r="G12740" i="1"/>
  <c r="H12740" i="1" s="1"/>
  <c r="F12741" i="1"/>
  <c r="G12741" i="1"/>
  <c r="H12741" i="1"/>
  <c r="F12742" i="1"/>
  <c r="H12742" i="1" s="1"/>
  <c r="G12742" i="1"/>
  <c r="F12743" i="1"/>
  <c r="H12743" i="1" s="1"/>
  <c r="G12743" i="1"/>
  <c r="F12744" i="1"/>
  <c r="G12744" i="1"/>
  <c r="H12744" i="1"/>
  <c r="F12745" i="1"/>
  <c r="G12745" i="1"/>
  <c r="H12745" i="1" s="1"/>
  <c r="F12746" i="1"/>
  <c r="H12746" i="1" s="1"/>
  <c r="G12746" i="1"/>
  <c r="F12747" i="1"/>
  <c r="G12747" i="1"/>
  <c r="F12748" i="1"/>
  <c r="H12748" i="1" s="1"/>
  <c r="G12748" i="1"/>
  <c r="F12749" i="1"/>
  <c r="G12749" i="1"/>
  <c r="H12749" i="1"/>
  <c r="F12750" i="1"/>
  <c r="G12750" i="1"/>
  <c r="H12750" i="1"/>
  <c r="F12751" i="1"/>
  <c r="H12751" i="1" s="1"/>
  <c r="G12751" i="1"/>
  <c r="F12752" i="1"/>
  <c r="H12752" i="1" s="1"/>
  <c r="G12752" i="1"/>
  <c r="F12753" i="1"/>
  <c r="G12753" i="1"/>
  <c r="H12753" i="1" s="1"/>
  <c r="F12754" i="1"/>
  <c r="G12754" i="1"/>
  <c r="H12754" i="1"/>
  <c r="F12755" i="1"/>
  <c r="G12755" i="1"/>
  <c r="F12756" i="1"/>
  <c r="G12756" i="1"/>
  <c r="H12756" i="1" s="1"/>
  <c r="F12757" i="1"/>
  <c r="G12757" i="1"/>
  <c r="H12757" i="1"/>
  <c r="F12758" i="1"/>
  <c r="H12758" i="1" s="1"/>
  <c r="G12758" i="1"/>
  <c r="F12759" i="1"/>
  <c r="H12759" i="1" s="1"/>
  <c r="G12759" i="1"/>
  <c r="F12760" i="1"/>
  <c r="G12760" i="1"/>
  <c r="H12760" i="1"/>
  <c r="F12761" i="1"/>
  <c r="G12761" i="1"/>
  <c r="H12761" i="1" s="1"/>
  <c r="F12762" i="1"/>
  <c r="H12762" i="1" s="1"/>
  <c r="G12762" i="1"/>
  <c r="F12763" i="1"/>
  <c r="G12763" i="1"/>
  <c r="F12764" i="1"/>
  <c r="H12764" i="1" s="1"/>
  <c r="G12764" i="1"/>
  <c r="F12765" i="1"/>
  <c r="G12765" i="1"/>
  <c r="H12765" i="1"/>
  <c r="F12766" i="1"/>
  <c r="G12766" i="1"/>
  <c r="H12766" i="1"/>
  <c r="F12767" i="1"/>
  <c r="H12767" i="1" s="1"/>
  <c r="G12767" i="1"/>
  <c r="F12768" i="1"/>
  <c r="H12768" i="1" s="1"/>
  <c r="G12768" i="1"/>
  <c r="F12769" i="1"/>
  <c r="G12769" i="1"/>
  <c r="H12769" i="1" s="1"/>
  <c r="F12770" i="1"/>
  <c r="G12770" i="1"/>
  <c r="H12770" i="1"/>
  <c r="F12771" i="1"/>
  <c r="G12771" i="1"/>
  <c r="F12772" i="1"/>
  <c r="G12772" i="1"/>
  <c r="H12772" i="1" s="1"/>
  <c r="F12773" i="1"/>
  <c r="G12773" i="1"/>
  <c r="H12773" i="1"/>
  <c r="F12774" i="1"/>
  <c r="H12774" i="1" s="1"/>
  <c r="G12774" i="1"/>
  <c r="F12775" i="1"/>
  <c r="H12775" i="1" s="1"/>
  <c r="G12775" i="1"/>
  <c r="F12776" i="1"/>
  <c r="G12776" i="1"/>
  <c r="H12776" i="1"/>
  <c r="F12777" i="1"/>
  <c r="G12777" i="1"/>
  <c r="H12777" i="1" s="1"/>
  <c r="F12778" i="1"/>
  <c r="H12778" i="1" s="1"/>
  <c r="G12778" i="1"/>
  <c r="F12779" i="1"/>
  <c r="G12779" i="1"/>
  <c r="F12780" i="1"/>
  <c r="H12780" i="1" s="1"/>
  <c r="G12780" i="1"/>
  <c r="F12781" i="1"/>
  <c r="G12781" i="1"/>
  <c r="H12781" i="1"/>
  <c r="F12782" i="1"/>
  <c r="G12782" i="1"/>
  <c r="H12782" i="1"/>
  <c r="F12783" i="1"/>
  <c r="H12783" i="1" s="1"/>
  <c r="G12783" i="1"/>
  <c r="F12784" i="1"/>
  <c r="H12784" i="1" s="1"/>
  <c r="G12784" i="1"/>
  <c r="F12785" i="1"/>
  <c r="G12785" i="1"/>
  <c r="H12785" i="1" s="1"/>
  <c r="F12786" i="1"/>
  <c r="G12786" i="1"/>
  <c r="H12786" i="1"/>
  <c r="F12787" i="1"/>
  <c r="G12787" i="1"/>
  <c r="F12788" i="1"/>
  <c r="G12788" i="1"/>
  <c r="H12788" i="1" s="1"/>
  <c r="F12789" i="1"/>
  <c r="G12789" i="1"/>
  <c r="H12789" i="1"/>
  <c r="F12790" i="1"/>
  <c r="H12790" i="1" s="1"/>
  <c r="G12790" i="1"/>
  <c r="F12791" i="1"/>
  <c r="H12791" i="1" s="1"/>
  <c r="G12791" i="1"/>
  <c r="F12792" i="1"/>
  <c r="G12792" i="1"/>
  <c r="H12792" i="1"/>
  <c r="F12793" i="1"/>
  <c r="G12793" i="1"/>
  <c r="H12793" i="1" s="1"/>
  <c r="F12794" i="1"/>
  <c r="H12794" i="1" s="1"/>
  <c r="G12794" i="1"/>
  <c r="F12795" i="1"/>
  <c r="G12795" i="1"/>
  <c r="F12796" i="1"/>
  <c r="H12796" i="1" s="1"/>
  <c r="G12796" i="1"/>
  <c r="F12797" i="1"/>
  <c r="G12797" i="1"/>
  <c r="H12797" i="1"/>
  <c r="F12798" i="1"/>
  <c r="G12798" i="1"/>
  <c r="H12798" i="1"/>
  <c r="F12799" i="1"/>
  <c r="H12799" i="1" s="1"/>
  <c r="G12799" i="1"/>
  <c r="F12800" i="1"/>
  <c r="H12800" i="1" s="1"/>
  <c r="G12800" i="1"/>
  <c r="F12801" i="1"/>
  <c r="G12801" i="1"/>
  <c r="H12801" i="1" s="1"/>
  <c r="F12802" i="1"/>
  <c r="G12802" i="1"/>
  <c r="H12802" i="1"/>
  <c r="F12803" i="1"/>
  <c r="G12803" i="1"/>
  <c r="F12804" i="1"/>
  <c r="G12804" i="1"/>
  <c r="H12804" i="1" s="1"/>
  <c r="F12805" i="1"/>
  <c r="G12805" i="1"/>
  <c r="H12805" i="1"/>
  <c r="F12806" i="1"/>
  <c r="H12806" i="1" s="1"/>
  <c r="G12806" i="1"/>
  <c r="F12807" i="1"/>
  <c r="H12807" i="1" s="1"/>
  <c r="G12807" i="1"/>
  <c r="F12808" i="1"/>
  <c r="G12808" i="1"/>
  <c r="H12808" i="1"/>
  <c r="F12809" i="1"/>
  <c r="G12809" i="1"/>
  <c r="H12809" i="1" s="1"/>
  <c r="F12810" i="1"/>
  <c r="H12810" i="1" s="1"/>
  <c r="G12810" i="1"/>
  <c r="F12811" i="1"/>
  <c r="G12811" i="1"/>
  <c r="F12812" i="1"/>
  <c r="H12812" i="1" s="1"/>
  <c r="G12812" i="1"/>
  <c r="F12813" i="1"/>
  <c r="G12813" i="1"/>
  <c r="H12813" i="1"/>
  <c r="F12814" i="1"/>
  <c r="G12814" i="1"/>
  <c r="H12814" i="1"/>
  <c r="F12815" i="1"/>
  <c r="H12815" i="1" s="1"/>
  <c r="G12815" i="1"/>
  <c r="F12816" i="1"/>
  <c r="H12816" i="1" s="1"/>
  <c r="G12816" i="1"/>
  <c r="F12817" i="1"/>
  <c r="G12817" i="1"/>
  <c r="H12817" i="1" s="1"/>
  <c r="F12818" i="1"/>
  <c r="G12818" i="1"/>
  <c r="H12818" i="1"/>
  <c r="F12819" i="1"/>
  <c r="G12819" i="1"/>
  <c r="F12820" i="1"/>
  <c r="G12820" i="1"/>
  <c r="H12820" i="1" s="1"/>
  <c r="F12821" i="1"/>
  <c r="G12821" i="1"/>
  <c r="H12821" i="1"/>
  <c r="F12822" i="1"/>
  <c r="H12822" i="1" s="1"/>
  <c r="G12822" i="1"/>
  <c r="F12823" i="1"/>
  <c r="H12823" i="1" s="1"/>
  <c r="G12823" i="1"/>
  <c r="F12824" i="1"/>
  <c r="G12824" i="1"/>
  <c r="H12824" i="1"/>
  <c r="F12825" i="1"/>
  <c r="G12825" i="1"/>
  <c r="H12825" i="1" s="1"/>
  <c r="F12826" i="1"/>
  <c r="H12826" i="1" s="1"/>
  <c r="G12826" i="1"/>
  <c r="F12827" i="1"/>
  <c r="G12827" i="1"/>
  <c r="F12828" i="1"/>
  <c r="H12828" i="1" s="1"/>
  <c r="G12828" i="1"/>
  <c r="F12829" i="1"/>
  <c r="G12829" i="1"/>
  <c r="H12829" i="1"/>
  <c r="F12830" i="1"/>
  <c r="G12830" i="1"/>
  <c r="H12830" i="1"/>
  <c r="F12831" i="1"/>
  <c r="H12831" i="1" s="1"/>
  <c r="G12831" i="1"/>
  <c r="F12832" i="1"/>
  <c r="H12832" i="1" s="1"/>
  <c r="G12832" i="1"/>
  <c r="F12833" i="1"/>
  <c r="G12833" i="1"/>
  <c r="H12833" i="1" s="1"/>
  <c r="F12834" i="1"/>
  <c r="G12834" i="1"/>
  <c r="H12834" i="1"/>
  <c r="F12835" i="1"/>
  <c r="G12835" i="1"/>
  <c r="F12836" i="1"/>
  <c r="G12836" i="1"/>
  <c r="H12836" i="1" s="1"/>
  <c r="F12837" i="1"/>
  <c r="G12837" i="1"/>
  <c r="H12837" i="1"/>
  <c r="F12838" i="1"/>
  <c r="H12838" i="1" s="1"/>
  <c r="G12838" i="1"/>
  <c r="F12839" i="1"/>
  <c r="H12839" i="1" s="1"/>
  <c r="G12839" i="1"/>
  <c r="F12840" i="1"/>
  <c r="G12840" i="1"/>
  <c r="H12840" i="1"/>
  <c r="F12841" i="1"/>
  <c r="G12841" i="1"/>
  <c r="H12841" i="1" s="1"/>
  <c r="F12842" i="1"/>
  <c r="H12842" i="1" s="1"/>
  <c r="G12842" i="1"/>
  <c r="F12843" i="1"/>
  <c r="G12843" i="1"/>
  <c r="F12844" i="1"/>
  <c r="H12844" i="1" s="1"/>
  <c r="G12844" i="1"/>
  <c r="F12845" i="1"/>
  <c r="G12845" i="1"/>
  <c r="H12845" i="1"/>
  <c r="F12846" i="1"/>
  <c r="G12846" i="1"/>
  <c r="H12846" i="1"/>
  <c r="F12847" i="1"/>
  <c r="H12847" i="1" s="1"/>
  <c r="G12847" i="1"/>
  <c r="F12848" i="1"/>
  <c r="H12848" i="1" s="1"/>
  <c r="G12848" i="1"/>
  <c r="F12849" i="1"/>
  <c r="G12849" i="1"/>
  <c r="H12849" i="1" s="1"/>
  <c r="F12850" i="1"/>
  <c r="G12850" i="1"/>
  <c r="H12850" i="1"/>
  <c r="F12851" i="1"/>
  <c r="G12851" i="1"/>
  <c r="F12852" i="1"/>
  <c r="G12852" i="1"/>
  <c r="H12852" i="1" s="1"/>
  <c r="F12853" i="1"/>
  <c r="G12853" i="1"/>
  <c r="H12853" i="1"/>
  <c r="F12854" i="1"/>
  <c r="H12854" i="1" s="1"/>
  <c r="G12854" i="1"/>
  <c r="F12855" i="1"/>
  <c r="H12855" i="1" s="1"/>
  <c r="G12855" i="1"/>
  <c r="F12856" i="1"/>
  <c r="G12856" i="1"/>
  <c r="H12856" i="1"/>
  <c r="F12857" i="1"/>
  <c r="G12857" i="1"/>
  <c r="H12857" i="1" s="1"/>
  <c r="F12858" i="1"/>
  <c r="H12858" i="1" s="1"/>
  <c r="G12858" i="1"/>
  <c r="F12859" i="1"/>
  <c r="G12859" i="1"/>
  <c r="F12860" i="1"/>
  <c r="H12860" i="1" s="1"/>
  <c r="G12860" i="1"/>
  <c r="F12861" i="1"/>
  <c r="G12861" i="1"/>
  <c r="H12861" i="1"/>
  <c r="F12862" i="1"/>
  <c r="G12862" i="1"/>
  <c r="H12862" i="1"/>
  <c r="F12863" i="1"/>
  <c r="H12863" i="1" s="1"/>
  <c r="G12863" i="1"/>
  <c r="F12864" i="1"/>
  <c r="H12864" i="1" s="1"/>
  <c r="G12864" i="1"/>
  <c r="F12865" i="1"/>
  <c r="G12865" i="1"/>
  <c r="H12865" i="1" s="1"/>
  <c r="F12866" i="1"/>
  <c r="G12866" i="1"/>
  <c r="H12866" i="1"/>
  <c r="F12867" i="1"/>
  <c r="G12867" i="1"/>
  <c r="F12868" i="1"/>
  <c r="G12868" i="1"/>
  <c r="H12868" i="1" s="1"/>
  <c r="F12869" i="1"/>
  <c r="G12869" i="1"/>
  <c r="H12869" i="1"/>
  <c r="F12870" i="1"/>
  <c r="H12870" i="1" s="1"/>
  <c r="G12870" i="1"/>
  <c r="F12871" i="1"/>
  <c r="H12871" i="1" s="1"/>
  <c r="G12871" i="1"/>
  <c r="F12872" i="1"/>
  <c r="G12872" i="1"/>
  <c r="H12872" i="1"/>
  <c r="F12873" i="1"/>
  <c r="G12873" i="1"/>
  <c r="H12873" i="1" s="1"/>
  <c r="F12874" i="1"/>
  <c r="H12874" i="1" s="1"/>
  <c r="G12874" i="1"/>
  <c r="F12875" i="1"/>
  <c r="G12875" i="1"/>
  <c r="F12876" i="1"/>
  <c r="H12876" i="1" s="1"/>
  <c r="G12876" i="1"/>
  <c r="F12877" i="1"/>
  <c r="G12877" i="1"/>
  <c r="H12877" i="1"/>
  <c r="F12878" i="1"/>
  <c r="G12878" i="1"/>
  <c r="H12878" i="1"/>
  <c r="F12879" i="1"/>
  <c r="H12879" i="1" s="1"/>
  <c r="G12879" i="1"/>
  <c r="F12880" i="1"/>
  <c r="H12880" i="1" s="1"/>
  <c r="G12880" i="1"/>
  <c r="F12881" i="1"/>
  <c r="G12881" i="1"/>
  <c r="H12881" i="1" s="1"/>
  <c r="F12882" i="1"/>
  <c r="G12882" i="1"/>
  <c r="H12882" i="1"/>
  <c r="F12883" i="1"/>
  <c r="H12883" i="1" s="1"/>
  <c r="G12883" i="1"/>
  <c r="F12884" i="1"/>
  <c r="H12884" i="1" s="1"/>
  <c r="G12884" i="1"/>
  <c r="F12885" i="1"/>
  <c r="G12885" i="1"/>
  <c r="H12885" i="1" s="1"/>
  <c r="F12886" i="1"/>
  <c r="G12886" i="1"/>
  <c r="H12886" i="1"/>
  <c r="F12887" i="1"/>
  <c r="H12887" i="1" s="1"/>
  <c r="G12887" i="1"/>
  <c r="F12888" i="1"/>
  <c r="H12888" i="1" s="1"/>
  <c r="G12888" i="1"/>
  <c r="F12889" i="1"/>
  <c r="G12889" i="1"/>
  <c r="H12889" i="1" s="1"/>
  <c r="F12890" i="1"/>
  <c r="G12890" i="1"/>
  <c r="H12890" i="1"/>
  <c r="F12891" i="1"/>
  <c r="H12891" i="1" s="1"/>
  <c r="G12891" i="1"/>
  <c r="F12892" i="1"/>
  <c r="H12892" i="1" s="1"/>
  <c r="G12892" i="1"/>
  <c r="F12893" i="1"/>
  <c r="G12893" i="1"/>
  <c r="H12893" i="1" s="1"/>
  <c r="F12894" i="1"/>
  <c r="G12894" i="1"/>
  <c r="H12894" i="1"/>
  <c r="F12895" i="1"/>
  <c r="H12895" i="1" s="1"/>
  <c r="G12895" i="1"/>
  <c r="F12896" i="1"/>
  <c r="H12896" i="1" s="1"/>
  <c r="G12896" i="1"/>
  <c r="F12897" i="1"/>
  <c r="G12897" i="1"/>
  <c r="H12897" i="1" s="1"/>
  <c r="F12898" i="1"/>
  <c r="G12898" i="1"/>
  <c r="H12898" i="1"/>
  <c r="F12899" i="1"/>
  <c r="H12899" i="1" s="1"/>
  <c r="G12899" i="1"/>
  <c r="F12900" i="1"/>
  <c r="H12900" i="1" s="1"/>
  <c r="G12900" i="1"/>
  <c r="F12901" i="1"/>
  <c r="G12901" i="1"/>
  <c r="H12901" i="1" s="1"/>
  <c r="F12902" i="1"/>
  <c r="G12902" i="1"/>
  <c r="H12902" i="1"/>
  <c r="F12903" i="1"/>
  <c r="H12903" i="1" s="1"/>
  <c r="G12903" i="1"/>
  <c r="F12904" i="1"/>
  <c r="H12904" i="1" s="1"/>
  <c r="G12904" i="1"/>
  <c r="F12905" i="1"/>
  <c r="G12905" i="1"/>
  <c r="H12905" i="1" s="1"/>
  <c r="F12906" i="1"/>
  <c r="G12906" i="1"/>
  <c r="H12906" i="1"/>
  <c r="F12907" i="1"/>
  <c r="H12907" i="1" s="1"/>
  <c r="G12907" i="1"/>
  <c r="F12908" i="1"/>
  <c r="H12908" i="1" s="1"/>
  <c r="G12908" i="1"/>
  <c r="F12909" i="1"/>
  <c r="G12909" i="1"/>
  <c r="H12909" i="1" s="1"/>
  <c r="F12910" i="1"/>
  <c r="G12910" i="1"/>
  <c r="H12910" i="1"/>
  <c r="F12911" i="1"/>
  <c r="H12911" i="1" s="1"/>
  <c r="G12911" i="1"/>
  <c r="F12912" i="1"/>
  <c r="H12912" i="1" s="1"/>
  <c r="G12912" i="1"/>
  <c r="F12913" i="1"/>
  <c r="G12913" i="1"/>
  <c r="H12913" i="1" s="1"/>
  <c r="F12914" i="1"/>
  <c r="G12914" i="1"/>
  <c r="H12914" i="1"/>
  <c r="F12915" i="1"/>
  <c r="H12915" i="1" s="1"/>
  <c r="G12915" i="1"/>
  <c r="F12916" i="1"/>
  <c r="H12916" i="1" s="1"/>
  <c r="G12916" i="1"/>
  <c r="F12917" i="1"/>
  <c r="G12917" i="1"/>
  <c r="H12917" i="1" s="1"/>
  <c r="F12918" i="1"/>
  <c r="G12918" i="1"/>
  <c r="H12918" i="1"/>
  <c r="F12919" i="1"/>
  <c r="H12919" i="1" s="1"/>
  <c r="G12919" i="1"/>
  <c r="F12920" i="1"/>
  <c r="H12920" i="1" s="1"/>
  <c r="G12920" i="1"/>
  <c r="F12921" i="1"/>
  <c r="G12921" i="1"/>
  <c r="H12921" i="1" s="1"/>
  <c r="F12922" i="1"/>
  <c r="G12922" i="1"/>
  <c r="H12922" i="1"/>
  <c r="F12923" i="1"/>
  <c r="H12923" i="1" s="1"/>
  <c r="G12923" i="1"/>
  <c r="F12924" i="1"/>
  <c r="H12924" i="1" s="1"/>
  <c r="G12924" i="1"/>
  <c r="F12925" i="1"/>
  <c r="G12925" i="1"/>
  <c r="H12925" i="1" s="1"/>
  <c r="F12926" i="1"/>
  <c r="G12926" i="1"/>
  <c r="H12926" i="1"/>
  <c r="F12927" i="1"/>
  <c r="H12927" i="1" s="1"/>
  <c r="G12927" i="1"/>
  <c r="F12928" i="1"/>
  <c r="H12928" i="1" s="1"/>
  <c r="G12928" i="1"/>
  <c r="F12929" i="1"/>
  <c r="G12929" i="1"/>
  <c r="H12929" i="1" s="1"/>
  <c r="F12930" i="1"/>
  <c r="G12930" i="1"/>
  <c r="H12930" i="1"/>
  <c r="F12931" i="1"/>
  <c r="H12931" i="1" s="1"/>
  <c r="G12931" i="1"/>
  <c r="F12932" i="1"/>
  <c r="H12932" i="1" s="1"/>
  <c r="G12932" i="1"/>
  <c r="F12933" i="1"/>
  <c r="G12933" i="1"/>
  <c r="H12933" i="1" s="1"/>
  <c r="F12934" i="1"/>
  <c r="G12934" i="1"/>
  <c r="H12934" i="1"/>
  <c r="F12935" i="1"/>
  <c r="H12935" i="1" s="1"/>
  <c r="G12935" i="1"/>
  <c r="F12936" i="1"/>
  <c r="H12936" i="1" s="1"/>
  <c r="G12936" i="1"/>
  <c r="F12937" i="1"/>
  <c r="G12937" i="1"/>
  <c r="H12937" i="1" s="1"/>
  <c r="F12938" i="1"/>
  <c r="G12938" i="1"/>
  <c r="H12938" i="1"/>
  <c r="F12939" i="1"/>
  <c r="H12939" i="1" s="1"/>
  <c r="G12939" i="1"/>
  <c r="F12940" i="1"/>
  <c r="H12940" i="1" s="1"/>
  <c r="G12940" i="1"/>
  <c r="F12941" i="1"/>
  <c r="G12941" i="1"/>
  <c r="H12941" i="1" s="1"/>
  <c r="F12942" i="1"/>
  <c r="G12942" i="1"/>
  <c r="H12942" i="1"/>
  <c r="F12943" i="1"/>
  <c r="H12943" i="1" s="1"/>
  <c r="G12943" i="1"/>
  <c r="F12944" i="1"/>
  <c r="H12944" i="1" s="1"/>
  <c r="G12944" i="1"/>
  <c r="F12945" i="1"/>
  <c r="G12945" i="1"/>
  <c r="H12945" i="1" s="1"/>
  <c r="F12946" i="1"/>
  <c r="G12946" i="1"/>
  <c r="H12946" i="1"/>
  <c r="F12947" i="1"/>
  <c r="H12947" i="1" s="1"/>
  <c r="G12947" i="1"/>
  <c r="F12948" i="1"/>
  <c r="H12948" i="1" s="1"/>
  <c r="G12948" i="1"/>
  <c r="F12949" i="1"/>
  <c r="G12949" i="1"/>
  <c r="H12949" i="1" s="1"/>
  <c r="F12950" i="1"/>
  <c r="G12950" i="1"/>
  <c r="H12950" i="1"/>
  <c r="F12951" i="1"/>
  <c r="H12951" i="1" s="1"/>
  <c r="G12951" i="1"/>
  <c r="F12952" i="1"/>
  <c r="H12952" i="1" s="1"/>
  <c r="G12952" i="1"/>
  <c r="F12953" i="1"/>
  <c r="G12953" i="1"/>
  <c r="H12953" i="1" s="1"/>
  <c r="F12954" i="1"/>
  <c r="G12954" i="1"/>
  <c r="H12954" i="1"/>
  <c r="F12955" i="1"/>
  <c r="H12955" i="1" s="1"/>
  <c r="G12955" i="1"/>
  <c r="F12956" i="1"/>
  <c r="H12956" i="1" s="1"/>
  <c r="G12956" i="1"/>
  <c r="F12957" i="1"/>
  <c r="G12957" i="1"/>
  <c r="H12957" i="1" s="1"/>
  <c r="F12958" i="1"/>
  <c r="G12958" i="1"/>
  <c r="H12958" i="1"/>
  <c r="F12959" i="1"/>
  <c r="H12959" i="1" s="1"/>
  <c r="G12959" i="1"/>
  <c r="F12960" i="1"/>
  <c r="H12960" i="1" s="1"/>
  <c r="G12960" i="1"/>
  <c r="F12961" i="1"/>
  <c r="G12961" i="1"/>
  <c r="H12961" i="1" s="1"/>
  <c r="F12962" i="1"/>
  <c r="G12962" i="1"/>
  <c r="H12962" i="1"/>
  <c r="F12963" i="1"/>
  <c r="H12963" i="1" s="1"/>
  <c r="G12963" i="1"/>
  <c r="F12964" i="1"/>
  <c r="H12964" i="1" s="1"/>
  <c r="G12964" i="1"/>
  <c r="F12965" i="1"/>
  <c r="G12965" i="1"/>
  <c r="H12965" i="1" s="1"/>
  <c r="F12966" i="1"/>
  <c r="G12966" i="1"/>
  <c r="H12966" i="1"/>
  <c r="F12967" i="1"/>
  <c r="H12967" i="1" s="1"/>
  <c r="G12967" i="1"/>
  <c r="F12968" i="1"/>
  <c r="H12968" i="1" s="1"/>
  <c r="G12968" i="1"/>
  <c r="F12969" i="1"/>
  <c r="G12969" i="1"/>
  <c r="H12969" i="1" s="1"/>
  <c r="F12970" i="1"/>
  <c r="G12970" i="1"/>
  <c r="H12970" i="1"/>
  <c r="F12971" i="1"/>
  <c r="H12971" i="1" s="1"/>
  <c r="G12971" i="1"/>
  <c r="F12972" i="1"/>
  <c r="H12972" i="1" s="1"/>
  <c r="G12972" i="1"/>
  <c r="F12973" i="1"/>
  <c r="G12973" i="1"/>
  <c r="H12973" i="1" s="1"/>
  <c r="F12974" i="1"/>
  <c r="G12974" i="1"/>
  <c r="H12974" i="1"/>
  <c r="F12975" i="1"/>
  <c r="H12975" i="1" s="1"/>
  <c r="G12975" i="1"/>
  <c r="F12976" i="1"/>
  <c r="H12976" i="1" s="1"/>
  <c r="G12976" i="1"/>
  <c r="F12977" i="1"/>
  <c r="G12977" i="1"/>
  <c r="H12977" i="1" s="1"/>
  <c r="F12978" i="1"/>
  <c r="G12978" i="1"/>
  <c r="H12978" i="1"/>
  <c r="F12979" i="1"/>
  <c r="H12979" i="1" s="1"/>
  <c r="G12979" i="1"/>
  <c r="F12980" i="1"/>
  <c r="H12980" i="1" s="1"/>
  <c r="G12980" i="1"/>
  <c r="F12981" i="1"/>
  <c r="G12981" i="1"/>
  <c r="H12981" i="1" s="1"/>
  <c r="F12982" i="1"/>
  <c r="G12982" i="1"/>
  <c r="H12982" i="1"/>
  <c r="F12983" i="1"/>
  <c r="H12983" i="1" s="1"/>
  <c r="G12983" i="1"/>
  <c r="F12984" i="1"/>
  <c r="H12984" i="1" s="1"/>
  <c r="G12984" i="1"/>
  <c r="F12985" i="1"/>
  <c r="G12985" i="1"/>
  <c r="H12985" i="1" s="1"/>
  <c r="F12986" i="1"/>
  <c r="G12986" i="1"/>
  <c r="H12986" i="1"/>
  <c r="F12987" i="1"/>
  <c r="H12987" i="1" s="1"/>
  <c r="G12987" i="1"/>
  <c r="F12988" i="1"/>
  <c r="H12988" i="1" s="1"/>
  <c r="G12988" i="1"/>
  <c r="F12989" i="1"/>
  <c r="G12989" i="1"/>
  <c r="H12989" i="1" s="1"/>
  <c r="F12990" i="1"/>
  <c r="G12990" i="1"/>
  <c r="H12990" i="1"/>
  <c r="F12991" i="1"/>
  <c r="H12991" i="1" s="1"/>
  <c r="G12991" i="1"/>
  <c r="F12992" i="1"/>
  <c r="H12992" i="1" s="1"/>
  <c r="G12992" i="1"/>
  <c r="F12993" i="1"/>
  <c r="G12993" i="1"/>
  <c r="H12993" i="1" s="1"/>
  <c r="F12994" i="1"/>
  <c r="G12994" i="1"/>
  <c r="H12994" i="1"/>
  <c r="F12995" i="1"/>
  <c r="H12995" i="1" s="1"/>
  <c r="G12995" i="1"/>
  <c r="F12996" i="1"/>
  <c r="H12996" i="1" s="1"/>
  <c r="G12996" i="1"/>
  <c r="F12997" i="1"/>
  <c r="G12997" i="1"/>
  <c r="H12997" i="1" s="1"/>
  <c r="F12998" i="1"/>
  <c r="G12998" i="1"/>
  <c r="H12998" i="1"/>
  <c r="F12999" i="1"/>
  <c r="H12999" i="1" s="1"/>
  <c r="G12999" i="1"/>
  <c r="F13000" i="1"/>
  <c r="H13000" i="1" s="1"/>
  <c r="G13000" i="1"/>
  <c r="F13001" i="1"/>
  <c r="G13001" i="1"/>
  <c r="H13001" i="1" s="1"/>
  <c r="F13002" i="1"/>
  <c r="G13002" i="1"/>
  <c r="H13002" i="1"/>
  <c r="F13003" i="1"/>
  <c r="H13003" i="1" s="1"/>
  <c r="G13003" i="1"/>
  <c r="F13004" i="1"/>
  <c r="H13004" i="1" s="1"/>
  <c r="G13004" i="1"/>
  <c r="F13005" i="1"/>
  <c r="G13005" i="1"/>
  <c r="H13005" i="1" s="1"/>
  <c r="F13006" i="1"/>
  <c r="G13006" i="1"/>
  <c r="H13006" i="1"/>
  <c r="F13007" i="1"/>
  <c r="H13007" i="1" s="1"/>
  <c r="G13007" i="1"/>
  <c r="F13008" i="1"/>
  <c r="H13008" i="1" s="1"/>
  <c r="G13008" i="1"/>
  <c r="F13009" i="1"/>
  <c r="G13009" i="1"/>
  <c r="H13009" i="1" s="1"/>
  <c r="F13010" i="1"/>
  <c r="G13010" i="1"/>
  <c r="H13010" i="1"/>
  <c r="F13011" i="1"/>
  <c r="H13011" i="1" s="1"/>
  <c r="G13011" i="1"/>
  <c r="F13012" i="1"/>
  <c r="H13012" i="1" s="1"/>
  <c r="G13012" i="1"/>
  <c r="F13013" i="1"/>
  <c r="G13013" i="1"/>
  <c r="H13013" i="1" s="1"/>
  <c r="F13014" i="1"/>
  <c r="G13014" i="1"/>
  <c r="H13014" i="1"/>
  <c r="F13015" i="1"/>
  <c r="H13015" i="1" s="1"/>
  <c r="G13015" i="1"/>
  <c r="F13016" i="1"/>
  <c r="H13016" i="1" s="1"/>
  <c r="G13016" i="1"/>
  <c r="F13017" i="1"/>
  <c r="G13017" i="1"/>
  <c r="H13017" i="1" s="1"/>
  <c r="F13018" i="1"/>
  <c r="G13018" i="1"/>
  <c r="H13018" i="1"/>
  <c r="F13019" i="1"/>
  <c r="H13019" i="1" s="1"/>
  <c r="G13019" i="1"/>
  <c r="F13020" i="1"/>
  <c r="H13020" i="1" s="1"/>
  <c r="G13020" i="1"/>
  <c r="F13021" i="1"/>
  <c r="G13021" i="1"/>
  <c r="H13021" i="1" s="1"/>
  <c r="F13022" i="1"/>
  <c r="G13022" i="1"/>
  <c r="H13022" i="1"/>
  <c r="F13023" i="1"/>
  <c r="H13023" i="1" s="1"/>
  <c r="G13023" i="1"/>
  <c r="F13024" i="1"/>
  <c r="H13024" i="1" s="1"/>
  <c r="G13024" i="1"/>
  <c r="F13025" i="1"/>
  <c r="G13025" i="1"/>
  <c r="H13025" i="1" s="1"/>
  <c r="F13026" i="1"/>
  <c r="G13026" i="1"/>
  <c r="H13026" i="1"/>
  <c r="F13027" i="1"/>
  <c r="H13027" i="1" s="1"/>
  <c r="G13027" i="1"/>
  <c r="F13028" i="1"/>
  <c r="H13028" i="1" s="1"/>
  <c r="G13028" i="1"/>
  <c r="F13029" i="1"/>
  <c r="G13029" i="1"/>
  <c r="H13029" i="1" s="1"/>
  <c r="F13030" i="1"/>
  <c r="G13030" i="1"/>
  <c r="H13030" i="1"/>
  <c r="F13031" i="1"/>
  <c r="H13031" i="1" s="1"/>
  <c r="G13031" i="1"/>
  <c r="F13032" i="1"/>
  <c r="H13032" i="1" s="1"/>
  <c r="G13032" i="1"/>
  <c r="F13033" i="1"/>
  <c r="G13033" i="1"/>
  <c r="H13033" i="1" s="1"/>
  <c r="F13034" i="1"/>
  <c r="G13034" i="1"/>
  <c r="H13034" i="1"/>
  <c r="F13035" i="1"/>
  <c r="H13035" i="1" s="1"/>
  <c r="G13035" i="1"/>
  <c r="F13036" i="1"/>
  <c r="H13036" i="1" s="1"/>
  <c r="G13036" i="1"/>
  <c r="F13037" i="1"/>
  <c r="G13037" i="1"/>
  <c r="H13037" i="1" s="1"/>
  <c r="F13038" i="1"/>
  <c r="G13038" i="1"/>
  <c r="H13038" i="1"/>
  <c r="F13039" i="1"/>
  <c r="H13039" i="1" s="1"/>
  <c r="G13039" i="1"/>
  <c r="F13040" i="1"/>
  <c r="H13040" i="1" s="1"/>
  <c r="G13040" i="1"/>
  <c r="F13041" i="1"/>
  <c r="G13041" i="1"/>
  <c r="H13041" i="1" s="1"/>
  <c r="F13042" i="1"/>
  <c r="G13042" i="1"/>
  <c r="H13042" i="1"/>
  <c r="F13043" i="1"/>
  <c r="H13043" i="1" s="1"/>
  <c r="G13043" i="1"/>
  <c r="F13044" i="1"/>
  <c r="H13044" i="1" s="1"/>
  <c r="G13044" i="1"/>
  <c r="F13045" i="1"/>
  <c r="G13045" i="1"/>
  <c r="H13045" i="1" s="1"/>
  <c r="F13046" i="1"/>
  <c r="G13046" i="1"/>
  <c r="H13046" i="1"/>
  <c r="F13047" i="1"/>
  <c r="H13047" i="1" s="1"/>
  <c r="G13047" i="1"/>
  <c r="F13048" i="1"/>
  <c r="H13048" i="1" s="1"/>
  <c r="G13048" i="1"/>
  <c r="F13049" i="1"/>
  <c r="G13049" i="1"/>
  <c r="H13049" i="1" s="1"/>
  <c r="F13050" i="1"/>
  <c r="G13050" i="1"/>
  <c r="H13050" i="1"/>
  <c r="F13051" i="1"/>
  <c r="H13051" i="1" s="1"/>
  <c r="G13051" i="1"/>
  <c r="F13052" i="1"/>
  <c r="H13052" i="1" s="1"/>
  <c r="G13052" i="1"/>
  <c r="F13053" i="1"/>
  <c r="G13053" i="1"/>
  <c r="H13053" i="1" s="1"/>
  <c r="F13054" i="1"/>
  <c r="G13054" i="1"/>
  <c r="H13054" i="1"/>
  <c r="F13055" i="1"/>
  <c r="H13055" i="1" s="1"/>
  <c r="G13055" i="1"/>
  <c r="F13056" i="1"/>
  <c r="H13056" i="1" s="1"/>
  <c r="G13056" i="1"/>
  <c r="F13057" i="1"/>
  <c r="G13057" i="1"/>
  <c r="H13057" i="1" s="1"/>
  <c r="F13058" i="1"/>
  <c r="G13058" i="1"/>
  <c r="H13058" i="1"/>
  <c r="F13059" i="1"/>
  <c r="H13059" i="1" s="1"/>
  <c r="G13059" i="1"/>
  <c r="F13060" i="1"/>
  <c r="H13060" i="1" s="1"/>
  <c r="G13060" i="1"/>
  <c r="F13061" i="1"/>
  <c r="G13061" i="1"/>
  <c r="H13061" i="1" s="1"/>
  <c r="F13062" i="1"/>
  <c r="G13062" i="1"/>
  <c r="H13062" i="1"/>
  <c r="F13063" i="1"/>
  <c r="H13063" i="1" s="1"/>
  <c r="G13063" i="1"/>
  <c r="F13064" i="1"/>
  <c r="H13064" i="1" s="1"/>
  <c r="G13064" i="1"/>
  <c r="F13065" i="1"/>
  <c r="G13065" i="1"/>
  <c r="H13065" i="1" s="1"/>
  <c r="F13066" i="1"/>
  <c r="G13066" i="1"/>
  <c r="H13066" i="1"/>
  <c r="F13067" i="1"/>
  <c r="H13067" i="1" s="1"/>
  <c r="G13067" i="1"/>
  <c r="F13068" i="1"/>
  <c r="H13068" i="1" s="1"/>
  <c r="G13068" i="1"/>
  <c r="F13069" i="1"/>
  <c r="G13069" i="1"/>
  <c r="H13069" i="1" s="1"/>
  <c r="F13070" i="1"/>
  <c r="G13070" i="1"/>
  <c r="H13070" i="1"/>
  <c r="F13071" i="1"/>
  <c r="H13071" i="1" s="1"/>
  <c r="G13071" i="1"/>
  <c r="F13072" i="1"/>
  <c r="H13072" i="1" s="1"/>
  <c r="G13072" i="1"/>
  <c r="F13073" i="1"/>
  <c r="G13073" i="1"/>
  <c r="H13073" i="1" s="1"/>
  <c r="F13074" i="1"/>
  <c r="G13074" i="1"/>
  <c r="H13074" i="1"/>
  <c r="F13075" i="1"/>
  <c r="H13075" i="1" s="1"/>
  <c r="G13075" i="1"/>
  <c r="F13076" i="1"/>
  <c r="H13076" i="1" s="1"/>
  <c r="G13076" i="1"/>
  <c r="F13077" i="1"/>
  <c r="G13077" i="1"/>
  <c r="H13077" i="1" s="1"/>
  <c r="F13078" i="1"/>
  <c r="G13078" i="1"/>
  <c r="H13078" i="1"/>
  <c r="F13079" i="1"/>
  <c r="H13079" i="1" s="1"/>
  <c r="G13079" i="1"/>
  <c r="F13080" i="1"/>
  <c r="H13080" i="1" s="1"/>
  <c r="G13080" i="1"/>
  <c r="F13081" i="1"/>
  <c r="G13081" i="1"/>
  <c r="H13081" i="1" s="1"/>
  <c r="F13082" i="1"/>
  <c r="G13082" i="1"/>
  <c r="H13082" i="1"/>
  <c r="F13083" i="1"/>
  <c r="H13083" i="1" s="1"/>
  <c r="G13083" i="1"/>
  <c r="F13084" i="1"/>
  <c r="H13084" i="1" s="1"/>
  <c r="G13084" i="1"/>
  <c r="F13085" i="1"/>
  <c r="G13085" i="1"/>
  <c r="H13085" i="1" s="1"/>
  <c r="F13086" i="1"/>
  <c r="G13086" i="1"/>
  <c r="H13086" i="1"/>
  <c r="F13087" i="1"/>
  <c r="H13087" i="1" s="1"/>
  <c r="G13087" i="1"/>
  <c r="F13088" i="1"/>
  <c r="H13088" i="1" s="1"/>
  <c r="G13088" i="1"/>
  <c r="F13089" i="1"/>
  <c r="G13089" i="1"/>
  <c r="H13089" i="1" s="1"/>
  <c r="F13090" i="1"/>
  <c r="G13090" i="1"/>
  <c r="H13090" i="1"/>
  <c r="F13091" i="1"/>
  <c r="H13091" i="1" s="1"/>
  <c r="G13091" i="1"/>
  <c r="F13092" i="1"/>
  <c r="H13092" i="1" s="1"/>
  <c r="G13092" i="1"/>
  <c r="F13093" i="1"/>
  <c r="G13093" i="1"/>
  <c r="H13093" i="1" s="1"/>
  <c r="F13094" i="1"/>
  <c r="G13094" i="1"/>
  <c r="H13094" i="1"/>
  <c r="F13095" i="1"/>
  <c r="H13095" i="1" s="1"/>
  <c r="G13095" i="1"/>
  <c r="F13096" i="1"/>
  <c r="H13096" i="1" s="1"/>
  <c r="G13096" i="1"/>
  <c r="F13097" i="1"/>
  <c r="G13097" i="1"/>
  <c r="H13097" i="1" s="1"/>
  <c r="F13098" i="1"/>
  <c r="G13098" i="1"/>
  <c r="H13098" i="1"/>
  <c r="F13099" i="1"/>
  <c r="H13099" i="1" s="1"/>
  <c r="G13099" i="1"/>
  <c r="F13100" i="1"/>
  <c r="H13100" i="1" s="1"/>
  <c r="G13100" i="1"/>
  <c r="F13101" i="1"/>
  <c r="G13101" i="1"/>
  <c r="H13101" i="1" s="1"/>
  <c r="F13102" i="1"/>
  <c r="G13102" i="1"/>
  <c r="H13102" i="1"/>
  <c r="F13103" i="1"/>
  <c r="H13103" i="1" s="1"/>
  <c r="G13103" i="1"/>
  <c r="F13104" i="1"/>
  <c r="H13104" i="1" s="1"/>
  <c r="G13104" i="1"/>
  <c r="F13105" i="1"/>
  <c r="G13105" i="1"/>
  <c r="H13105" i="1" s="1"/>
  <c r="F13106" i="1"/>
  <c r="G13106" i="1"/>
  <c r="H13106" i="1"/>
  <c r="F13107" i="1"/>
  <c r="H13107" i="1" s="1"/>
  <c r="G13107" i="1"/>
  <c r="F13108" i="1"/>
  <c r="H13108" i="1" s="1"/>
  <c r="G13108" i="1"/>
  <c r="F13109" i="1"/>
  <c r="G13109" i="1"/>
  <c r="H13109" i="1" s="1"/>
  <c r="F13110" i="1"/>
  <c r="G13110" i="1"/>
  <c r="H13110" i="1"/>
  <c r="F13111" i="1"/>
  <c r="H13111" i="1" s="1"/>
  <c r="G13111" i="1"/>
  <c r="F13112" i="1"/>
  <c r="H13112" i="1" s="1"/>
  <c r="G13112" i="1"/>
  <c r="F13113" i="1"/>
  <c r="G13113" i="1"/>
  <c r="H13113" i="1" s="1"/>
  <c r="F13114" i="1"/>
  <c r="G13114" i="1"/>
  <c r="H13114" i="1"/>
  <c r="F13115" i="1"/>
  <c r="H13115" i="1" s="1"/>
  <c r="G13115" i="1"/>
  <c r="F13116" i="1"/>
  <c r="H13116" i="1" s="1"/>
  <c r="G13116" i="1"/>
  <c r="F13117" i="1"/>
  <c r="G13117" i="1"/>
  <c r="H13117" i="1" s="1"/>
  <c r="F13118" i="1"/>
  <c r="G13118" i="1"/>
  <c r="H13118" i="1"/>
  <c r="F13119" i="1"/>
  <c r="H13119" i="1" s="1"/>
  <c r="G13119" i="1"/>
  <c r="F13120" i="1"/>
  <c r="H13120" i="1" s="1"/>
  <c r="G13120" i="1"/>
  <c r="F13121" i="1"/>
  <c r="G13121" i="1"/>
  <c r="H13121" i="1" s="1"/>
  <c r="F13122" i="1"/>
  <c r="G13122" i="1"/>
  <c r="H13122" i="1"/>
  <c r="F13123" i="1"/>
  <c r="H13123" i="1" s="1"/>
  <c r="G13123" i="1"/>
  <c r="F13124" i="1"/>
  <c r="H13124" i="1" s="1"/>
  <c r="G13124" i="1"/>
  <c r="F13125" i="1"/>
  <c r="G13125" i="1"/>
  <c r="H13125" i="1" s="1"/>
  <c r="F13126" i="1"/>
  <c r="G13126" i="1"/>
  <c r="H13126" i="1"/>
  <c r="F13127" i="1"/>
  <c r="H13127" i="1" s="1"/>
  <c r="G13127" i="1"/>
  <c r="F13128" i="1"/>
  <c r="H13128" i="1" s="1"/>
  <c r="G13128" i="1"/>
  <c r="F13129" i="1"/>
  <c r="G13129" i="1"/>
  <c r="H13129" i="1" s="1"/>
  <c r="F13130" i="1"/>
  <c r="G13130" i="1"/>
  <c r="H13130" i="1"/>
  <c r="F13131" i="1"/>
  <c r="H13131" i="1" s="1"/>
  <c r="G13131" i="1"/>
  <c r="F13132" i="1"/>
  <c r="H13132" i="1" s="1"/>
  <c r="G13132" i="1"/>
  <c r="F13133" i="1"/>
  <c r="G13133" i="1"/>
  <c r="H13133" i="1" s="1"/>
  <c r="F13134" i="1"/>
  <c r="G13134" i="1"/>
  <c r="H13134" i="1"/>
  <c r="F13135" i="1"/>
  <c r="H13135" i="1" s="1"/>
  <c r="G13135" i="1"/>
  <c r="F13136" i="1"/>
  <c r="H13136" i="1" s="1"/>
  <c r="G13136" i="1"/>
  <c r="F13137" i="1"/>
  <c r="G13137" i="1"/>
  <c r="H13137" i="1" s="1"/>
  <c r="F13138" i="1"/>
  <c r="G13138" i="1"/>
  <c r="H13138" i="1"/>
  <c r="F13139" i="1"/>
  <c r="H13139" i="1" s="1"/>
  <c r="G13139" i="1"/>
  <c r="F13140" i="1"/>
  <c r="H13140" i="1" s="1"/>
  <c r="G13140" i="1"/>
  <c r="F13141" i="1"/>
  <c r="G13141" i="1"/>
  <c r="H13141" i="1" s="1"/>
  <c r="F13142" i="1"/>
  <c r="G13142" i="1"/>
  <c r="H13142" i="1"/>
  <c r="F13143" i="1"/>
  <c r="H13143" i="1" s="1"/>
  <c r="G13143" i="1"/>
  <c r="F13144" i="1"/>
  <c r="H13144" i="1" s="1"/>
  <c r="G13144" i="1"/>
  <c r="F13145" i="1"/>
  <c r="G13145" i="1"/>
  <c r="H13145" i="1" s="1"/>
  <c r="F13146" i="1"/>
  <c r="G13146" i="1"/>
  <c r="H13146" i="1"/>
  <c r="F13147" i="1"/>
  <c r="H13147" i="1" s="1"/>
  <c r="G13147" i="1"/>
  <c r="F13148" i="1"/>
  <c r="H13148" i="1" s="1"/>
  <c r="G13148" i="1"/>
  <c r="F13149" i="1"/>
  <c r="G13149" i="1"/>
  <c r="H13149" i="1" s="1"/>
  <c r="F13150" i="1"/>
  <c r="G13150" i="1"/>
  <c r="H13150" i="1"/>
  <c r="F13151" i="1"/>
  <c r="H13151" i="1" s="1"/>
  <c r="G13151" i="1"/>
  <c r="F13152" i="1"/>
  <c r="H13152" i="1" s="1"/>
  <c r="G13152" i="1"/>
  <c r="F13153" i="1"/>
  <c r="G13153" i="1"/>
  <c r="H13153" i="1" s="1"/>
  <c r="F13154" i="1"/>
  <c r="G13154" i="1"/>
  <c r="H13154" i="1"/>
  <c r="F13155" i="1"/>
  <c r="H13155" i="1" s="1"/>
  <c r="G13155" i="1"/>
  <c r="F13156" i="1"/>
  <c r="H13156" i="1" s="1"/>
  <c r="G13156" i="1"/>
  <c r="F13157" i="1"/>
  <c r="G13157" i="1"/>
  <c r="H13157" i="1" s="1"/>
  <c r="F13158" i="1"/>
  <c r="G13158" i="1"/>
  <c r="H13158" i="1"/>
  <c r="F13159" i="1"/>
  <c r="H13159" i="1" s="1"/>
  <c r="G13159" i="1"/>
  <c r="F13160" i="1"/>
  <c r="H13160" i="1" s="1"/>
  <c r="G13160" i="1"/>
  <c r="F13161" i="1"/>
  <c r="G13161" i="1"/>
  <c r="H13161" i="1" s="1"/>
  <c r="F13162" i="1"/>
  <c r="G13162" i="1"/>
  <c r="H13162" i="1"/>
  <c r="F13163" i="1"/>
  <c r="H13163" i="1" s="1"/>
  <c r="G13163" i="1"/>
  <c r="F13164" i="1"/>
  <c r="H13164" i="1" s="1"/>
  <c r="G13164" i="1"/>
  <c r="F13165" i="1"/>
  <c r="G13165" i="1"/>
  <c r="H13165" i="1" s="1"/>
  <c r="F13166" i="1"/>
  <c r="G13166" i="1"/>
  <c r="H13166" i="1"/>
  <c r="F13167" i="1"/>
  <c r="H13167" i="1" s="1"/>
  <c r="G13167" i="1"/>
  <c r="F13168" i="1"/>
  <c r="H13168" i="1" s="1"/>
  <c r="G13168" i="1"/>
  <c r="F13169" i="1"/>
  <c r="G13169" i="1"/>
  <c r="H13169" i="1" s="1"/>
  <c r="F13170" i="1"/>
  <c r="G13170" i="1"/>
  <c r="H13170" i="1"/>
  <c r="F13171" i="1"/>
  <c r="H13171" i="1" s="1"/>
  <c r="G13171" i="1"/>
  <c r="F13172" i="1"/>
  <c r="H13172" i="1" s="1"/>
  <c r="G13172" i="1"/>
  <c r="F13173" i="1"/>
  <c r="G13173" i="1"/>
  <c r="H13173" i="1" s="1"/>
  <c r="F13174" i="1"/>
  <c r="G13174" i="1"/>
  <c r="H13174" i="1"/>
  <c r="F13175" i="1"/>
  <c r="H13175" i="1" s="1"/>
  <c r="G13175" i="1"/>
  <c r="F13176" i="1"/>
  <c r="H13176" i="1" s="1"/>
  <c r="G13176" i="1"/>
  <c r="F13177" i="1"/>
  <c r="G13177" i="1"/>
  <c r="H13177" i="1" s="1"/>
  <c r="F13178" i="1"/>
  <c r="G13178" i="1"/>
  <c r="H13178" i="1"/>
  <c r="F13179" i="1"/>
  <c r="H13179" i="1" s="1"/>
  <c r="G13179" i="1"/>
  <c r="F13180" i="1"/>
  <c r="H13180" i="1" s="1"/>
  <c r="G13180" i="1"/>
  <c r="F13181" i="1"/>
  <c r="G13181" i="1"/>
  <c r="H13181" i="1" s="1"/>
  <c r="F13182" i="1"/>
  <c r="G13182" i="1"/>
  <c r="H13182" i="1"/>
  <c r="F13183" i="1"/>
  <c r="H13183" i="1" s="1"/>
  <c r="G13183" i="1"/>
  <c r="F13184" i="1"/>
  <c r="H13184" i="1" s="1"/>
  <c r="G13184" i="1"/>
  <c r="F13185" i="1"/>
  <c r="G13185" i="1"/>
  <c r="H13185" i="1" s="1"/>
  <c r="F13186" i="1"/>
  <c r="G13186" i="1"/>
  <c r="H13186" i="1"/>
  <c r="F13187" i="1"/>
  <c r="H13187" i="1" s="1"/>
  <c r="G13187" i="1"/>
  <c r="F13188" i="1"/>
  <c r="H13188" i="1" s="1"/>
  <c r="G13188" i="1"/>
  <c r="F13189" i="1"/>
  <c r="G13189" i="1"/>
  <c r="H13189" i="1" s="1"/>
  <c r="F13190" i="1"/>
  <c r="G13190" i="1"/>
  <c r="H13190" i="1"/>
  <c r="F13191" i="1"/>
  <c r="H13191" i="1" s="1"/>
  <c r="G13191" i="1"/>
  <c r="F13192" i="1"/>
  <c r="H13192" i="1" s="1"/>
  <c r="G13192" i="1"/>
  <c r="F13193" i="1"/>
  <c r="G13193" i="1"/>
  <c r="H13193" i="1" s="1"/>
  <c r="F13194" i="1"/>
  <c r="G13194" i="1"/>
  <c r="H13194" i="1"/>
  <c r="F13195" i="1"/>
  <c r="H13195" i="1" s="1"/>
  <c r="G13195" i="1"/>
  <c r="F13196" i="1"/>
  <c r="H13196" i="1" s="1"/>
  <c r="G13196" i="1"/>
  <c r="F13197" i="1"/>
  <c r="G13197" i="1"/>
  <c r="H13197" i="1" s="1"/>
  <c r="F13198" i="1"/>
  <c r="G13198" i="1"/>
  <c r="H13198" i="1"/>
  <c r="F13199" i="1"/>
  <c r="H13199" i="1" s="1"/>
  <c r="G13199" i="1"/>
  <c r="F13200" i="1"/>
  <c r="H13200" i="1" s="1"/>
  <c r="G13200" i="1"/>
  <c r="F13201" i="1"/>
  <c r="G13201" i="1"/>
  <c r="H13201" i="1" s="1"/>
  <c r="F13202" i="1"/>
  <c r="G13202" i="1"/>
  <c r="H13202" i="1"/>
  <c r="F13203" i="1"/>
  <c r="H13203" i="1" s="1"/>
  <c r="G13203" i="1"/>
  <c r="F13204" i="1"/>
  <c r="H13204" i="1" s="1"/>
  <c r="G13204" i="1"/>
  <c r="F13205" i="1"/>
  <c r="G13205" i="1"/>
  <c r="H13205" i="1" s="1"/>
  <c r="F13206" i="1"/>
  <c r="G13206" i="1"/>
  <c r="H13206" i="1"/>
  <c r="F13207" i="1"/>
  <c r="H13207" i="1" s="1"/>
  <c r="G13207" i="1"/>
  <c r="F13208" i="1"/>
  <c r="H13208" i="1" s="1"/>
  <c r="G13208" i="1"/>
  <c r="F13209" i="1"/>
  <c r="G13209" i="1"/>
  <c r="H13209" i="1" s="1"/>
  <c r="F13210" i="1"/>
  <c r="G13210" i="1"/>
  <c r="H13210" i="1"/>
  <c r="F13211" i="1"/>
  <c r="H13211" i="1" s="1"/>
  <c r="G13211" i="1"/>
  <c r="F13212" i="1"/>
  <c r="H13212" i="1" s="1"/>
  <c r="G13212" i="1"/>
  <c r="F13213" i="1"/>
  <c r="G13213" i="1"/>
  <c r="H13213" i="1" s="1"/>
  <c r="F13214" i="1"/>
  <c r="G13214" i="1"/>
  <c r="H13214" i="1"/>
  <c r="F13215" i="1"/>
  <c r="H13215" i="1" s="1"/>
  <c r="G13215" i="1"/>
  <c r="F13216" i="1"/>
  <c r="H13216" i="1" s="1"/>
  <c r="G13216" i="1"/>
  <c r="F13217" i="1"/>
  <c r="G13217" i="1"/>
  <c r="H13217" i="1" s="1"/>
  <c r="F13218" i="1"/>
  <c r="G13218" i="1"/>
  <c r="H13218" i="1"/>
  <c r="F13219" i="1"/>
  <c r="H13219" i="1" s="1"/>
  <c r="G13219" i="1"/>
  <c r="F13220" i="1"/>
  <c r="H13220" i="1" s="1"/>
  <c r="G13220" i="1"/>
  <c r="F13221" i="1"/>
  <c r="G13221" i="1"/>
  <c r="H13221" i="1" s="1"/>
  <c r="F13222" i="1"/>
  <c r="G13222" i="1"/>
  <c r="H13222" i="1"/>
  <c r="F13223" i="1"/>
  <c r="H13223" i="1" s="1"/>
  <c r="G13223" i="1"/>
  <c r="F13224" i="1"/>
  <c r="H13224" i="1" s="1"/>
  <c r="G13224" i="1"/>
  <c r="F13225" i="1"/>
  <c r="G13225" i="1"/>
  <c r="H13225" i="1" s="1"/>
  <c r="F13226" i="1"/>
  <c r="G13226" i="1"/>
  <c r="H13226" i="1"/>
  <c r="F13227" i="1"/>
  <c r="H13227" i="1" s="1"/>
  <c r="G13227" i="1"/>
  <c r="F13228" i="1"/>
  <c r="H13228" i="1" s="1"/>
  <c r="G13228" i="1"/>
  <c r="F13229" i="1"/>
  <c r="G13229" i="1"/>
  <c r="H13229" i="1" s="1"/>
  <c r="F13230" i="1"/>
  <c r="G13230" i="1"/>
  <c r="H13230" i="1"/>
  <c r="F13231" i="1"/>
  <c r="H13231" i="1" s="1"/>
  <c r="G13231" i="1"/>
  <c r="F13232" i="1"/>
  <c r="H13232" i="1" s="1"/>
  <c r="G13232" i="1"/>
  <c r="F13233" i="1"/>
  <c r="G13233" i="1"/>
  <c r="H13233" i="1" s="1"/>
  <c r="F13234" i="1"/>
  <c r="G13234" i="1"/>
  <c r="H13234" i="1"/>
  <c r="F13235" i="1"/>
  <c r="H13235" i="1" s="1"/>
  <c r="G13235" i="1"/>
  <c r="F13236" i="1"/>
  <c r="H13236" i="1" s="1"/>
  <c r="G13236" i="1"/>
  <c r="F13237" i="1"/>
  <c r="G13237" i="1"/>
  <c r="H13237" i="1" s="1"/>
  <c r="F13238" i="1"/>
  <c r="G13238" i="1"/>
  <c r="H13238" i="1"/>
  <c r="F13239" i="1"/>
  <c r="H13239" i="1" s="1"/>
  <c r="G13239" i="1"/>
  <c r="F13240" i="1"/>
  <c r="H13240" i="1" s="1"/>
  <c r="G13240" i="1"/>
  <c r="F13241" i="1"/>
  <c r="G13241" i="1"/>
  <c r="H13241" i="1" s="1"/>
  <c r="F13242" i="1"/>
  <c r="G13242" i="1"/>
  <c r="H13242" i="1"/>
  <c r="F13243" i="1"/>
  <c r="H13243" i="1" s="1"/>
  <c r="G13243" i="1"/>
  <c r="F13244" i="1"/>
  <c r="H13244" i="1" s="1"/>
  <c r="G13244" i="1"/>
  <c r="F13245" i="1"/>
  <c r="G13245" i="1"/>
  <c r="H13245" i="1" s="1"/>
  <c r="F13246" i="1"/>
  <c r="G13246" i="1"/>
  <c r="H13246" i="1"/>
  <c r="F13247" i="1"/>
  <c r="H13247" i="1" s="1"/>
  <c r="G13247" i="1"/>
  <c r="F13248" i="1"/>
  <c r="H13248" i="1" s="1"/>
  <c r="G13248" i="1"/>
  <c r="F13249" i="1"/>
  <c r="G13249" i="1"/>
  <c r="H13249" i="1" s="1"/>
  <c r="F13250" i="1"/>
  <c r="G13250" i="1"/>
  <c r="H13250" i="1"/>
  <c r="F13251" i="1"/>
  <c r="H13251" i="1" s="1"/>
  <c r="G13251" i="1"/>
  <c r="F13252" i="1"/>
  <c r="H13252" i="1" s="1"/>
  <c r="G13252" i="1"/>
  <c r="F13253" i="1"/>
  <c r="G13253" i="1"/>
  <c r="H13253" i="1" s="1"/>
  <c r="F13254" i="1"/>
  <c r="G13254" i="1"/>
  <c r="H13254" i="1"/>
  <c r="F13255" i="1"/>
  <c r="H13255" i="1" s="1"/>
  <c r="G13255" i="1"/>
  <c r="F13256" i="1"/>
  <c r="H13256" i="1" s="1"/>
  <c r="G13256" i="1"/>
  <c r="F13257" i="1"/>
  <c r="G13257" i="1"/>
  <c r="H13257" i="1" s="1"/>
  <c r="F13258" i="1"/>
  <c r="G13258" i="1"/>
  <c r="H13258" i="1"/>
  <c r="F13259" i="1"/>
  <c r="H13259" i="1" s="1"/>
  <c r="G13259" i="1"/>
  <c r="F13260" i="1"/>
  <c r="H13260" i="1" s="1"/>
  <c r="G13260" i="1"/>
  <c r="F13261" i="1"/>
  <c r="G13261" i="1"/>
  <c r="H13261" i="1" s="1"/>
  <c r="F13262" i="1"/>
  <c r="G13262" i="1"/>
  <c r="H13262" i="1"/>
  <c r="F13263" i="1"/>
  <c r="H13263" i="1" s="1"/>
  <c r="G13263" i="1"/>
  <c r="F13264" i="1"/>
  <c r="H13264" i="1" s="1"/>
  <c r="G13264" i="1"/>
  <c r="F13265" i="1"/>
  <c r="G13265" i="1"/>
  <c r="H13265" i="1" s="1"/>
  <c r="F13266" i="1"/>
  <c r="G13266" i="1"/>
  <c r="H13266" i="1"/>
  <c r="F13267" i="1"/>
  <c r="H13267" i="1" s="1"/>
  <c r="G13267" i="1"/>
  <c r="F13268" i="1"/>
  <c r="H13268" i="1" s="1"/>
  <c r="G13268" i="1"/>
  <c r="F13269" i="1"/>
  <c r="G13269" i="1"/>
  <c r="H13269" i="1" s="1"/>
  <c r="F13270" i="1"/>
  <c r="G13270" i="1"/>
  <c r="H13270" i="1"/>
  <c r="F13271" i="1"/>
  <c r="H13271" i="1" s="1"/>
  <c r="G13271" i="1"/>
  <c r="F13272" i="1"/>
  <c r="H13272" i="1" s="1"/>
  <c r="G13272" i="1"/>
  <c r="F13273" i="1"/>
  <c r="G13273" i="1"/>
  <c r="H13273" i="1" s="1"/>
  <c r="F13274" i="1"/>
  <c r="G13274" i="1"/>
  <c r="H13274" i="1"/>
  <c r="F13275" i="1"/>
  <c r="H13275" i="1" s="1"/>
  <c r="G13275" i="1"/>
  <c r="F13276" i="1"/>
  <c r="H13276" i="1" s="1"/>
  <c r="G13276" i="1"/>
  <c r="F13277" i="1"/>
  <c r="G13277" i="1"/>
  <c r="H13277" i="1" s="1"/>
  <c r="F13278" i="1"/>
  <c r="G13278" i="1"/>
  <c r="H13278" i="1"/>
  <c r="F13279" i="1"/>
  <c r="H13279" i="1" s="1"/>
  <c r="G13279" i="1"/>
  <c r="F13280" i="1"/>
  <c r="H13280" i="1" s="1"/>
  <c r="G13280" i="1"/>
  <c r="F13281" i="1"/>
  <c r="G13281" i="1"/>
  <c r="H13281" i="1" s="1"/>
  <c r="F13282" i="1"/>
  <c r="G13282" i="1"/>
  <c r="H13282" i="1"/>
  <c r="F13283" i="1"/>
  <c r="H13283" i="1" s="1"/>
  <c r="G13283" i="1"/>
  <c r="F13284" i="1"/>
  <c r="H13284" i="1" s="1"/>
  <c r="G13284" i="1"/>
  <c r="F13285" i="1"/>
  <c r="G13285" i="1"/>
  <c r="H13285" i="1" s="1"/>
  <c r="F13286" i="1"/>
  <c r="G13286" i="1"/>
  <c r="H13286" i="1"/>
  <c r="F13287" i="1"/>
  <c r="H13287" i="1" s="1"/>
  <c r="G13287" i="1"/>
  <c r="F13288" i="1"/>
  <c r="H13288" i="1" s="1"/>
  <c r="G13288" i="1"/>
  <c r="F13289" i="1"/>
  <c r="G13289" i="1"/>
  <c r="H13289" i="1" s="1"/>
  <c r="F13290" i="1"/>
  <c r="G13290" i="1"/>
  <c r="H13290" i="1"/>
  <c r="F13291" i="1"/>
  <c r="H13291" i="1" s="1"/>
  <c r="G13291" i="1"/>
  <c r="F13292" i="1"/>
  <c r="H13292" i="1" s="1"/>
  <c r="G13292" i="1"/>
  <c r="F13293" i="1"/>
  <c r="G13293" i="1"/>
  <c r="H13293" i="1" s="1"/>
  <c r="F13294" i="1"/>
  <c r="G13294" i="1"/>
  <c r="H13294" i="1"/>
  <c r="F13295" i="1"/>
  <c r="H13295" i="1" s="1"/>
  <c r="G13295" i="1"/>
  <c r="F13296" i="1"/>
  <c r="H13296" i="1" s="1"/>
  <c r="G13296" i="1"/>
  <c r="F13297" i="1"/>
  <c r="G13297" i="1"/>
  <c r="H13297" i="1" s="1"/>
  <c r="F13298" i="1"/>
  <c r="G13298" i="1"/>
  <c r="H13298" i="1"/>
  <c r="F13299" i="1"/>
  <c r="H13299" i="1" s="1"/>
  <c r="G13299" i="1"/>
  <c r="F13300" i="1"/>
  <c r="H13300" i="1" s="1"/>
  <c r="G13300" i="1"/>
  <c r="F13301" i="1"/>
  <c r="G13301" i="1"/>
  <c r="H13301" i="1" s="1"/>
  <c r="F13302" i="1"/>
  <c r="G13302" i="1"/>
  <c r="H13302" i="1"/>
  <c r="F13303" i="1"/>
  <c r="H13303" i="1" s="1"/>
  <c r="G13303" i="1"/>
  <c r="F13304" i="1"/>
  <c r="H13304" i="1" s="1"/>
  <c r="G13304" i="1"/>
  <c r="F13305" i="1"/>
  <c r="G13305" i="1"/>
  <c r="H13305" i="1" s="1"/>
  <c r="F13306" i="1"/>
  <c r="G13306" i="1"/>
  <c r="H13306" i="1"/>
  <c r="F13307" i="1"/>
  <c r="H13307" i="1" s="1"/>
  <c r="G13307" i="1"/>
  <c r="F13308" i="1"/>
  <c r="H13308" i="1" s="1"/>
  <c r="G13308" i="1"/>
  <c r="F13309" i="1"/>
  <c r="G13309" i="1"/>
  <c r="H13309" i="1" s="1"/>
  <c r="F13310" i="1"/>
  <c r="G13310" i="1"/>
  <c r="H13310" i="1"/>
  <c r="F13311" i="1"/>
  <c r="H13311" i="1" s="1"/>
  <c r="G13311" i="1"/>
  <c r="F13312" i="1"/>
  <c r="H13312" i="1" s="1"/>
  <c r="G13312" i="1"/>
  <c r="F13313" i="1"/>
  <c r="G13313" i="1"/>
  <c r="H13313" i="1" s="1"/>
  <c r="F13314" i="1"/>
  <c r="G13314" i="1"/>
  <c r="H13314" i="1"/>
  <c r="F13315" i="1"/>
  <c r="H13315" i="1" s="1"/>
  <c r="G13315" i="1"/>
  <c r="F13316" i="1"/>
  <c r="H13316" i="1" s="1"/>
  <c r="G13316" i="1"/>
  <c r="F13317" i="1"/>
  <c r="G13317" i="1"/>
  <c r="H13317" i="1" s="1"/>
  <c r="F13318" i="1"/>
  <c r="G13318" i="1"/>
  <c r="H13318" i="1"/>
  <c r="F13319" i="1"/>
  <c r="H13319" i="1" s="1"/>
  <c r="G13319" i="1"/>
  <c r="F13320" i="1"/>
  <c r="H13320" i="1" s="1"/>
  <c r="G13320" i="1"/>
  <c r="F13321" i="1"/>
  <c r="G13321" i="1"/>
  <c r="H13321" i="1" s="1"/>
  <c r="F13322" i="1"/>
  <c r="G13322" i="1"/>
  <c r="H13322" i="1"/>
  <c r="F13323" i="1"/>
  <c r="H13323" i="1" s="1"/>
  <c r="G13323" i="1"/>
  <c r="F13324" i="1"/>
  <c r="H13324" i="1" s="1"/>
  <c r="G13324" i="1"/>
  <c r="F13325" i="1"/>
  <c r="G13325" i="1"/>
  <c r="H13325" i="1" s="1"/>
  <c r="F13326" i="1"/>
  <c r="G13326" i="1"/>
  <c r="H13326" i="1"/>
  <c r="F13327" i="1"/>
  <c r="H13327" i="1" s="1"/>
  <c r="G13327" i="1"/>
  <c r="F13328" i="1"/>
  <c r="H13328" i="1" s="1"/>
  <c r="G13328" i="1"/>
  <c r="F13329" i="1"/>
  <c r="G13329" i="1"/>
  <c r="H13329" i="1" s="1"/>
  <c r="F13330" i="1"/>
  <c r="G13330" i="1"/>
  <c r="H13330" i="1"/>
  <c r="F13331" i="1"/>
  <c r="H13331" i="1" s="1"/>
  <c r="G13331" i="1"/>
  <c r="F13332" i="1"/>
  <c r="H13332" i="1" s="1"/>
  <c r="G13332" i="1"/>
  <c r="F13333" i="1"/>
  <c r="G13333" i="1"/>
  <c r="H13333" i="1" s="1"/>
  <c r="F13334" i="1"/>
  <c r="G13334" i="1"/>
  <c r="H13334" i="1"/>
  <c r="F13335" i="1"/>
  <c r="H13335" i="1" s="1"/>
  <c r="G13335" i="1"/>
  <c r="F13336" i="1"/>
  <c r="H13336" i="1" s="1"/>
  <c r="G13336" i="1"/>
  <c r="F13337" i="1"/>
  <c r="G13337" i="1"/>
  <c r="H13337" i="1" s="1"/>
  <c r="F13338" i="1"/>
  <c r="G13338" i="1"/>
  <c r="H13338" i="1"/>
  <c r="F13339" i="1"/>
  <c r="H13339" i="1" s="1"/>
  <c r="G13339" i="1"/>
  <c r="F13340" i="1"/>
  <c r="H13340" i="1" s="1"/>
  <c r="G13340" i="1"/>
  <c r="F13341" i="1"/>
  <c r="G13341" i="1"/>
  <c r="H13341" i="1" s="1"/>
  <c r="F13342" i="1"/>
  <c r="G13342" i="1"/>
  <c r="H13342" i="1"/>
  <c r="F13343" i="1"/>
  <c r="H13343" i="1" s="1"/>
  <c r="G13343" i="1"/>
  <c r="F13344" i="1"/>
  <c r="H13344" i="1" s="1"/>
  <c r="G13344" i="1"/>
  <c r="F13345" i="1"/>
  <c r="G13345" i="1"/>
  <c r="H13345" i="1" s="1"/>
  <c r="F13346" i="1"/>
  <c r="G13346" i="1"/>
  <c r="H13346" i="1"/>
  <c r="F13347" i="1"/>
  <c r="H13347" i="1" s="1"/>
  <c r="G13347" i="1"/>
  <c r="F13348" i="1"/>
  <c r="H13348" i="1" s="1"/>
  <c r="G13348" i="1"/>
  <c r="F13349" i="1"/>
  <c r="G13349" i="1"/>
  <c r="H13349" i="1" s="1"/>
  <c r="F13350" i="1"/>
  <c r="G13350" i="1"/>
  <c r="H13350" i="1"/>
  <c r="F13351" i="1"/>
  <c r="H13351" i="1" s="1"/>
  <c r="G13351" i="1"/>
  <c r="F13352" i="1"/>
  <c r="H13352" i="1" s="1"/>
  <c r="G13352" i="1"/>
  <c r="F13353" i="1"/>
  <c r="G13353" i="1"/>
  <c r="H13353" i="1" s="1"/>
  <c r="F13354" i="1"/>
  <c r="G13354" i="1"/>
  <c r="H13354" i="1"/>
  <c r="F13355" i="1"/>
  <c r="H13355" i="1" s="1"/>
  <c r="G13355" i="1"/>
  <c r="F13356" i="1"/>
  <c r="H13356" i="1" s="1"/>
  <c r="G13356" i="1"/>
  <c r="F13357" i="1"/>
  <c r="G13357" i="1"/>
  <c r="H13357" i="1" s="1"/>
  <c r="F13358" i="1"/>
  <c r="G13358" i="1"/>
  <c r="H13358" i="1"/>
  <c r="F13359" i="1"/>
  <c r="H13359" i="1" s="1"/>
  <c r="G13359" i="1"/>
  <c r="F13360" i="1"/>
  <c r="H13360" i="1" s="1"/>
  <c r="G13360" i="1"/>
  <c r="F13361" i="1"/>
  <c r="G13361" i="1"/>
  <c r="H13361" i="1" s="1"/>
  <c r="F13362" i="1"/>
  <c r="G13362" i="1"/>
  <c r="H13362" i="1"/>
  <c r="F13363" i="1"/>
  <c r="H13363" i="1" s="1"/>
  <c r="G13363" i="1"/>
  <c r="F13364" i="1"/>
  <c r="H13364" i="1" s="1"/>
  <c r="G13364" i="1"/>
  <c r="F13365" i="1"/>
  <c r="G13365" i="1"/>
  <c r="H13365" i="1" s="1"/>
  <c r="F13366" i="1"/>
  <c r="G13366" i="1"/>
  <c r="H13366" i="1"/>
  <c r="F13367" i="1"/>
  <c r="H13367" i="1" s="1"/>
  <c r="G13367" i="1"/>
  <c r="F13368" i="1"/>
  <c r="H13368" i="1" s="1"/>
  <c r="G13368" i="1"/>
  <c r="F13369" i="1"/>
  <c r="G13369" i="1"/>
  <c r="H13369" i="1" s="1"/>
  <c r="F13370" i="1"/>
  <c r="G13370" i="1"/>
  <c r="H13370" i="1"/>
  <c r="F13371" i="1"/>
  <c r="H13371" i="1" s="1"/>
  <c r="G13371" i="1"/>
  <c r="F13372" i="1"/>
  <c r="H13372" i="1" s="1"/>
  <c r="G13372" i="1"/>
  <c r="F13373" i="1"/>
  <c r="G13373" i="1"/>
  <c r="H13373" i="1" s="1"/>
  <c r="F13374" i="1"/>
  <c r="G13374" i="1"/>
  <c r="H13374" i="1"/>
  <c r="F13375" i="1"/>
  <c r="H13375" i="1" s="1"/>
  <c r="G13375" i="1"/>
  <c r="F13376" i="1"/>
  <c r="H13376" i="1" s="1"/>
  <c r="G13376" i="1"/>
  <c r="F13377" i="1"/>
  <c r="G13377" i="1"/>
  <c r="H13377" i="1" s="1"/>
  <c r="F13378" i="1"/>
  <c r="G13378" i="1"/>
  <c r="H13378" i="1"/>
  <c r="F13379" i="1"/>
  <c r="H13379" i="1" s="1"/>
  <c r="G13379" i="1"/>
  <c r="F13380" i="1"/>
  <c r="H13380" i="1" s="1"/>
  <c r="G13380" i="1"/>
  <c r="F13381" i="1"/>
  <c r="G13381" i="1"/>
  <c r="H13381" i="1" s="1"/>
  <c r="F13382" i="1"/>
  <c r="G13382" i="1"/>
  <c r="H13382" i="1"/>
  <c r="F13383" i="1"/>
  <c r="H13383" i="1" s="1"/>
  <c r="G13383" i="1"/>
  <c r="F13384" i="1"/>
  <c r="H13384" i="1" s="1"/>
  <c r="G13384" i="1"/>
  <c r="F13385" i="1"/>
  <c r="G13385" i="1"/>
  <c r="H13385" i="1" s="1"/>
  <c r="F13386" i="1"/>
  <c r="G13386" i="1"/>
  <c r="H13386" i="1"/>
  <c r="F13387" i="1"/>
  <c r="H13387" i="1" s="1"/>
  <c r="G13387" i="1"/>
  <c r="F13388" i="1"/>
  <c r="H13388" i="1" s="1"/>
  <c r="G13388" i="1"/>
  <c r="F13389" i="1"/>
  <c r="G13389" i="1"/>
  <c r="H13389" i="1" s="1"/>
  <c r="F13390" i="1"/>
  <c r="G13390" i="1"/>
  <c r="H13390" i="1"/>
  <c r="F13391" i="1"/>
  <c r="H13391" i="1" s="1"/>
  <c r="G13391" i="1"/>
  <c r="F13392" i="1"/>
  <c r="H13392" i="1" s="1"/>
  <c r="G13392" i="1"/>
  <c r="F13393" i="1"/>
  <c r="G13393" i="1"/>
  <c r="H13393" i="1" s="1"/>
  <c r="F13394" i="1"/>
  <c r="G13394" i="1"/>
  <c r="H13394" i="1"/>
  <c r="F13395" i="1"/>
  <c r="H13395" i="1" s="1"/>
  <c r="G13395" i="1"/>
  <c r="F13396" i="1"/>
  <c r="H13396" i="1" s="1"/>
  <c r="G13396" i="1"/>
  <c r="F13397" i="1"/>
  <c r="G13397" i="1"/>
  <c r="H13397" i="1" s="1"/>
  <c r="F13398" i="1"/>
  <c r="G13398" i="1"/>
  <c r="H13398" i="1"/>
  <c r="F13399" i="1"/>
  <c r="H13399" i="1" s="1"/>
  <c r="G13399" i="1"/>
  <c r="F13400" i="1"/>
  <c r="H13400" i="1" s="1"/>
  <c r="G13400" i="1"/>
  <c r="F13401" i="1"/>
  <c r="G13401" i="1"/>
  <c r="H13401" i="1" s="1"/>
  <c r="F13402" i="1"/>
  <c r="G13402" i="1"/>
  <c r="H13402" i="1"/>
  <c r="F13403" i="1"/>
  <c r="H13403" i="1" s="1"/>
  <c r="G13403" i="1"/>
  <c r="F13404" i="1"/>
  <c r="H13404" i="1" s="1"/>
  <c r="G13404" i="1"/>
  <c r="F13405" i="1"/>
  <c r="G13405" i="1"/>
  <c r="H13405" i="1" s="1"/>
  <c r="F13406" i="1"/>
  <c r="G13406" i="1"/>
  <c r="H13406" i="1"/>
  <c r="F13407" i="1"/>
  <c r="H13407" i="1" s="1"/>
  <c r="G13407" i="1"/>
  <c r="F13408" i="1"/>
  <c r="H13408" i="1" s="1"/>
  <c r="G13408" i="1"/>
  <c r="F13409" i="1"/>
  <c r="G13409" i="1"/>
  <c r="H13409" i="1" s="1"/>
  <c r="F13410" i="1"/>
  <c r="G13410" i="1"/>
  <c r="H13410" i="1"/>
  <c r="F13411" i="1"/>
  <c r="H13411" i="1" s="1"/>
  <c r="G13411" i="1"/>
  <c r="F13412" i="1"/>
  <c r="H13412" i="1" s="1"/>
  <c r="G13412" i="1"/>
  <c r="F13413" i="1"/>
  <c r="G13413" i="1"/>
  <c r="H13413" i="1" s="1"/>
  <c r="F13414" i="1"/>
  <c r="G13414" i="1"/>
  <c r="H13414" i="1"/>
  <c r="F13415" i="1"/>
  <c r="H13415" i="1" s="1"/>
  <c r="G13415" i="1"/>
  <c r="F13416" i="1"/>
  <c r="H13416" i="1" s="1"/>
  <c r="G13416" i="1"/>
  <c r="F13417" i="1"/>
  <c r="G13417" i="1"/>
  <c r="H13417" i="1" s="1"/>
  <c r="F13418" i="1"/>
  <c r="G13418" i="1"/>
  <c r="H13418" i="1"/>
  <c r="F13419" i="1"/>
  <c r="H13419" i="1" s="1"/>
  <c r="G13419" i="1"/>
  <c r="F13420" i="1"/>
  <c r="H13420" i="1" s="1"/>
  <c r="G13420" i="1"/>
  <c r="F13421" i="1"/>
  <c r="G13421" i="1"/>
  <c r="H13421" i="1" s="1"/>
  <c r="F13422" i="1"/>
  <c r="G13422" i="1"/>
  <c r="H13422" i="1"/>
  <c r="F13423" i="1"/>
  <c r="H13423" i="1" s="1"/>
  <c r="G13423" i="1"/>
  <c r="F13424" i="1"/>
  <c r="H13424" i="1" s="1"/>
  <c r="G13424" i="1"/>
  <c r="F13425" i="1"/>
  <c r="G13425" i="1"/>
  <c r="H13425" i="1" s="1"/>
  <c r="F13426" i="1"/>
  <c r="G13426" i="1"/>
  <c r="H13426" i="1"/>
  <c r="F13427" i="1"/>
  <c r="H13427" i="1" s="1"/>
  <c r="G13427" i="1"/>
  <c r="F13428" i="1"/>
  <c r="H13428" i="1" s="1"/>
  <c r="G13428" i="1"/>
  <c r="F13429" i="1"/>
  <c r="G13429" i="1"/>
  <c r="H13429" i="1" s="1"/>
  <c r="F13430" i="1"/>
  <c r="G13430" i="1"/>
  <c r="H13430" i="1"/>
  <c r="F13431" i="1"/>
  <c r="H13431" i="1" s="1"/>
  <c r="G13431" i="1"/>
  <c r="F13432" i="1"/>
  <c r="H13432" i="1" s="1"/>
  <c r="G13432" i="1"/>
  <c r="F13433" i="1"/>
  <c r="G13433" i="1"/>
  <c r="H13433" i="1" s="1"/>
  <c r="F13434" i="1"/>
  <c r="G13434" i="1"/>
  <c r="H13434" i="1"/>
  <c r="F13435" i="1"/>
  <c r="H13435" i="1" s="1"/>
  <c r="G13435" i="1"/>
  <c r="F13436" i="1"/>
  <c r="H13436" i="1" s="1"/>
  <c r="G13436" i="1"/>
  <c r="F13437" i="1"/>
  <c r="G13437" i="1"/>
  <c r="H13437" i="1" s="1"/>
  <c r="F13438" i="1"/>
  <c r="G13438" i="1"/>
  <c r="H13438" i="1"/>
  <c r="F13439" i="1"/>
  <c r="H13439" i="1" s="1"/>
  <c r="G13439" i="1"/>
  <c r="F13440" i="1"/>
  <c r="H13440" i="1" s="1"/>
  <c r="G13440" i="1"/>
  <c r="F13441" i="1"/>
  <c r="G13441" i="1"/>
  <c r="H13441" i="1" s="1"/>
  <c r="F13442" i="1"/>
  <c r="G13442" i="1"/>
  <c r="H13442" i="1"/>
  <c r="F13443" i="1"/>
  <c r="H13443" i="1" s="1"/>
  <c r="G13443" i="1"/>
  <c r="F13444" i="1"/>
  <c r="H13444" i="1" s="1"/>
  <c r="G13444" i="1"/>
  <c r="F13445" i="1"/>
  <c r="G13445" i="1"/>
  <c r="H13445" i="1" s="1"/>
  <c r="F13446" i="1"/>
  <c r="G13446" i="1"/>
  <c r="H13446" i="1"/>
  <c r="F13447" i="1"/>
  <c r="H13447" i="1" s="1"/>
  <c r="G13447" i="1"/>
  <c r="F13448" i="1"/>
  <c r="H13448" i="1" s="1"/>
  <c r="G13448" i="1"/>
  <c r="F13449" i="1"/>
  <c r="G13449" i="1"/>
  <c r="H13449" i="1" s="1"/>
  <c r="F13450" i="1"/>
  <c r="G13450" i="1"/>
  <c r="H13450" i="1"/>
  <c r="F13451" i="1"/>
  <c r="H13451" i="1" s="1"/>
  <c r="G13451" i="1"/>
  <c r="F13452" i="1"/>
  <c r="H13452" i="1" s="1"/>
  <c r="G13452" i="1"/>
  <c r="F13453" i="1"/>
  <c r="G13453" i="1"/>
  <c r="H13453" i="1" s="1"/>
  <c r="F13454" i="1"/>
  <c r="G13454" i="1"/>
  <c r="H13454" i="1"/>
  <c r="F13455" i="1"/>
  <c r="H13455" i="1" s="1"/>
  <c r="G13455" i="1"/>
  <c r="F13456" i="1"/>
  <c r="H13456" i="1" s="1"/>
  <c r="G13456" i="1"/>
  <c r="F13457" i="1"/>
  <c r="G13457" i="1"/>
  <c r="H13457" i="1" s="1"/>
  <c r="F13458" i="1"/>
  <c r="G13458" i="1"/>
  <c r="H13458" i="1"/>
  <c r="F13459" i="1"/>
  <c r="H13459" i="1" s="1"/>
  <c r="G13459" i="1"/>
  <c r="F13460" i="1"/>
  <c r="H13460" i="1" s="1"/>
  <c r="G13460" i="1"/>
  <c r="F13461" i="1"/>
  <c r="G13461" i="1"/>
  <c r="H13461" i="1" s="1"/>
  <c r="F13462" i="1"/>
  <c r="G13462" i="1"/>
  <c r="H13462" i="1"/>
  <c r="F13463" i="1"/>
  <c r="H13463" i="1" s="1"/>
  <c r="G13463" i="1"/>
  <c r="F13464" i="1"/>
  <c r="H13464" i="1" s="1"/>
  <c r="G13464" i="1"/>
  <c r="F13465" i="1"/>
  <c r="G13465" i="1"/>
  <c r="H13465" i="1" s="1"/>
  <c r="F13466" i="1"/>
  <c r="G13466" i="1"/>
  <c r="H13466" i="1"/>
  <c r="F13467" i="1"/>
  <c r="H13467" i="1" s="1"/>
  <c r="G13467" i="1"/>
  <c r="F13468" i="1"/>
  <c r="H13468" i="1" s="1"/>
  <c r="G13468" i="1"/>
  <c r="F13469" i="1"/>
  <c r="G13469" i="1"/>
  <c r="H13469" i="1" s="1"/>
  <c r="F13470" i="1"/>
  <c r="G13470" i="1"/>
  <c r="H13470" i="1"/>
  <c r="F13471" i="1"/>
  <c r="H13471" i="1" s="1"/>
  <c r="G13471" i="1"/>
  <c r="F13472" i="1"/>
  <c r="H13472" i="1" s="1"/>
  <c r="G13472" i="1"/>
  <c r="F13473" i="1"/>
  <c r="G13473" i="1"/>
  <c r="H13473" i="1" s="1"/>
  <c r="F13474" i="1"/>
  <c r="G13474" i="1"/>
  <c r="H13474" i="1"/>
  <c r="F13475" i="1"/>
  <c r="H13475" i="1" s="1"/>
  <c r="G13475" i="1"/>
  <c r="F13476" i="1"/>
  <c r="H13476" i="1" s="1"/>
  <c r="G13476" i="1"/>
  <c r="F13477" i="1"/>
  <c r="G13477" i="1"/>
  <c r="H13477" i="1" s="1"/>
  <c r="F13478" i="1"/>
  <c r="G13478" i="1"/>
  <c r="H13478" i="1"/>
  <c r="F13479" i="1"/>
  <c r="H13479" i="1" s="1"/>
  <c r="G13479" i="1"/>
  <c r="F13480" i="1"/>
  <c r="H13480" i="1" s="1"/>
  <c r="G13480" i="1"/>
  <c r="F13481" i="1"/>
  <c r="G13481" i="1"/>
  <c r="H13481" i="1" s="1"/>
  <c r="F13482" i="1"/>
  <c r="G13482" i="1"/>
  <c r="H13482" i="1"/>
  <c r="F13483" i="1"/>
  <c r="H13483" i="1" s="1"/>
  <c r="G13483" i="1"/>
  <c r="F13484" i="1"/>
  <c r="H13484" i="1" s="1"/>
  <c r="G13484" i="1"/>
  <c r="F13485" i="1"/>
  <c r="G13485" i="1"/>
  <c r="H13485" i="1" s="1"/>
  <c r="F13486" i="1"/>
  <c r="G13486" i="1"/>
  <c r="H13486" i="1"/>
  <c r="F13487" i="1"/>
  <c r="H13487" i="1" s="1"/>
  <c r="G13487" i="1"/>
  <c r="F13488" i="1"/>
  <c r="H13488" i="1" s="1"/>
  <c r="G13488" i="1"/>
  <c r="F13489" i="1"/>
  <c r="G13489" i="1"/>
  <c r="H13489" i="1" s="1"/>
  <c r="F13490" i="1"/>
  <c r="G13490" i="1"/>
  <c r="H13490" i="1"/>
  <c r="F13491" i="1"/>
  <c r="H13491" i="1" s="1"/>
  <c r="G13491" i="1"/>
  <c r="F13492" i="1"/>
  <c r="H13492" i="1" s="1"/>
  <c r="G13492" i="1"/>
  <c r="F13493" i="1"/>
  <c r="G13493" i="1"/>
  <c r="H13493" i="1" s="1"/>
  <c r="F13494" i="1"/>
  <c r="G13494" i="1"/>
  <c r="H13494" i="1"/>
  <c r="F13495" i="1"/>
  <c r="H13495" i="1" s="1"/>
  <c r="G13495" i="1"/>
  <c r="F13496" i="1"/>
  <c r="H13496" i="1" s="1"/>
  <c r="G13496" i="1"/>
  <c r="F13497" i="1"/>
  <c r="G13497" i="1"/>
  <c r="H13497" i="1" s="1"/>
  <c r="F13498" i="1"/>
  <c r="G13498" i="1"/>
  <c r="H13498" i="1"/>
  <c r="F13499" i="1"/>
  <c r="H13499" i="1" s="1"/>
  <c r="G13499" i="1"/>
  <c r="F13500" i="1"/>
  <c r="H13500" i="1" s="1"/>
  <c r="G13500" i="1"/>
  <c r="F13501" i="1"/>
  <c r="G13501" i="1"/>
  <c r="H13501" i="1" s="1"/>
  <c r="F13502" i="1"/>
  <c r="G13502" i="1"/>
  <c r="H13502" i="1"/>
  <c r="F13503" i="1"/>
  <c r="H13503" i="1" s="1"/>
  <c r="G13503" i="1"/>
  <c r="F13504" i="1"/>
  <c r="H13504" i="1" s="1"/>
  <c r="G13504" i="1"/>
  <c r="F13505" i="1"/>
  <c r="G13505" i="1"/>
  <c r="H13505" i="1" s="1"/>
  <c r="F13506" i="1"/>
  <c r="G13506" i="1"/>
  <c r="H13506" i="1"/>
  <c r="F13507" i="1"/>
  <c r="H13507" i="1" s="1"/>
  <c r="G13507" i="1"/>
  <c r="F13508" i="1"/>
  <c r="H13508" i="1" s="1"/>
  <c r="G13508" i="1"/>
  <c r="F13509" i="1"/>
  <c r="G13509" i="1"/>
  <c r="H13509" i="1" s="1"/>
  <c r="F13510" i="1"/>
  <c r="G13510" i="1"/>
  <c r="H13510" i="1"/>
  <c r="F13511" i="1"/>
  <c r="H13511" i="1" s="1"/>
  <c r="G13511" i="1"/>
  <c r="F13512" i="1"/>
  <c r="H13512" i="1" s="1"/>
  <c r="G13512" i="1"/>
  <c r="F13513" i="1"/>
  <c r="G13513" i="1"/>
  <c r="H13513" i="1" s="1"/>
  <c r="F13514" i="1"/>
  <c r="G13514" i="1"/>
  <c r="H13514" i="1"/>
  <c r="F13515" i="1"/>
  <c r="H13515" i="1" s="1"/>
  <c r="G13515" i="1"/>
  <c r="F13516" i="1"/>
  <c r="H13516" i="1" s="1"/>
  <c r="G13516" i="1"/>
  <c r="F13517" i="1"/>
  <c r="G13517" i="1"/>
  <c r="H13517" i="1" s="1"/>
  <c r="F13518" i="1"/>
  <c r="G13518" i="1"/>
  <c r="H13518" i="1"/>
  <c r="F13519" i="1"/>
  <c r="H13519" i="1" s="1"/>
  <c r="G13519" i="1"/>
  <c r="F13520" i="1"/>
  <c r="H13520" i="1" s="1"/>
  <c r="G13520" i="1"/>
  <c r="F13521" i="1"/>
  <c r="G13521" i="1"/>
  <c r="H13521" i="1" s="1"/>
  <c r="F13522" i="1"/>
  <c r="G13522" i="1"/>
  <c r="H13522" i="1"/>
  <c r="F13523" i="1"/>
  <c r="H13523" i="1" s="1"/>
  <c r="G13523" i="1"/>
  <c r="F13524" i="1"/>
  <c r="H13524" i="1" s="1"/>
  <c r="G13524" i="1"/>
  <c r="F13525" i="1"/>
  <c r="G13525" i="1"/>
  <c r="H13525" i="1" s="1"/>
  <c r="F13526" i="1"/>
  <c r="G13526" i="1"/>
  <c r="H13526" i="1"/>
  <c r="F13527" i="1"/>
  <c r="H13527" i="1" s="1"/>
  <c r="G13527" i="1"/>
  <c r="F13528" i="1"/>
  <c r="H13528" i="1" s="1"/>
  <c r="G13528" i="1"/>
  <c r="F13529" i="1"/>
  <c r="G13529" i="1"/>
  <c r="H13529" i="1" s="1"/>
  <c r="F13530" i="1"/>
  <c r="G13530" i="1"/>
  <c r="H13530" i="1"/>
  <c r="F13531" i="1"/>
  <c r="H13531" i="1" s="1"/>
  <c r="G13531" i="1"/>
  <c r="F13532" i="1"/>
  <c r="H13532" i="1" s="1"/>
  <c r="G13532" i="1"/>
  <c r="F13533" i="1"/>
  <c r="G13533" i="1"/>
  <c r="H13533" i="1" s="1"/>
  <c r="F13534" i="1"/>
  <c r="G13534" i="1"/>
  <c r="H13534" i="1"/>
  <c r="F13535" i="1"/>
  <c r="H13535" i="1" s="1"/>
  <c r="G13535" i="1"/>
  <c r="F13536" i="1"/>
  <c r="H13536" i="1" s="1"/>
  <c r="G13536" i="1"/>
  <c r="F13537" i="1"/>
  <c r="G13537" i="1"/>
  <c r="H13537" i="1" s="1"/>
  <c r="F13538" i="1"/>
  <c r="G13538" i="1"/>
  <c r="H13538" i="1"/>
  <c r="F13539" i="1"/>
  <c r="H13539" i="1" s="1"/>
  <c r="G13539" i="1"/>
  <c r="F13540" i="1"/>
  <c r="H13540" i="1" s="1"/>
  <c r="G13540" i="1"/>
  <c r="F13541" i="1"/>
  <c r="G13541" i="1"/>
  <c r="H13541" i="1" s="1"/>
  <c r="F13542" i="1"/>
  <c r="G13542" i="1"/>
  <c r="H13542" i="1"/>
  <c r="F13543" i="1"/>
  <c r="H13543" i="1" s="1"/>
  <c r="G13543" i="1"/>
  <c r="F13544" i="1"/>
  <c r="H13544" i="1" s="1"/>
  <c r="G13544" i="1"/>
  <c r="F13545" i="1"/>
  <c r="G13545" i="1"/>
  <c r="H13545" i="1" s="1"/>
  <c r="F13546" i="1"/>
  <c r="G13546" i="1"/>
  <c r="H13546" i="1"/>
  <c r="F13547" i="1"/>
  <c r="H13547" i="1" s="1"/>
  <c r="G13547" i="1"/>
  <c r="F13548" i="1"/>
  <c r="H13548" i="1" s="1"/>
  <c r="G13548" i="1"/>
  <c r="F13549" i="1"/>
  <c r="G13549" i="1"/>
  <c r="H13549" i="1" s="1"/>
  <c r="F13550" i="1"/>
  <c r="G13550" i="1"/>
  <c r="H13550" i="1"/>
  <c r="F13551" i="1"/>
  <c r="H13551" i="1" s="1"/>
  <c r="G13551" i="1"/>
  <c r="F13552" i="1"/>
  <c r="H13552" i="1" s="1"/>
  <c r="G13552" i="1"/>
  <c r="F13553" i="1"/>
  <c r="G13553" i="1"/>
  <c r="H13553" i="1" s="1"/>
  <c r="F13554" i="1"/>
  <c r="G13554" i="1"/>
  <c r="H13554" i="1"/>
  <c r="F13555" i="1"/>
  <c r="H13555" i="1" s="1"/>
  <c r="G13555" i="1"/>
  <c r="F13556" i="1"/>
  <c r="H13556" i="1" s="1"/>
  <c r="G13556" i="1"/>
  <c r="F13557" i="1"/>
  <c r="G13557" i="1"/>
  <c r="H13557" i="1" s="1"/>
  <c r="F13558" i="1"/>
  <c r="G13558" i="1"/>
  <c r="H13558" i="1"/>
  <c r="F13559" i="1"/>
  <c r="H13559" i="1" s="1"/>
  <c r="G13559" i="1"/>
  <c r="F13560" i="1"/>
  <c r="H13560" i="1" s="1"/>
  <c r="G13560" i="1"/>
  <c r="F13561" i="1"/>
  <c r="G13561" i="1"/>
  <c r="H13561" i="1" s="1"/>
  <c r="F13562" i="1"/>
  <c r="G13562" i="1"/>
  <c r="H13562" i="1"/>
  <c r="F13563" i="1"/>
  <c r="H13563" i="1" s="1"/>
  <c r="G13563" i="1"/>
  <c r="F13564" i="1"/>
  <c r="H13564" i="1" s="1"/>
  <c r="G13564" i="1"/>
  <c r="F13565" i="1"/>
  <c r="G13565" i="1"/>
  <c r="H13565" i="1" s="1"/>
  <c r="F13566" i="1"/>
  <c r="G13566" i="1"/>
  <c r="H13566" i="1"/>
  <c r="F13567" i="1"/>
  <c r="H13567" i="1" s="1"/>
  <c r="G13567" i="1"/>
  <c r="F13568" i="1"/>
  <c r="H13568" i="1" s="1"/>
  <c r="G13568" i="1"/>
  <c r="F13569" i="1"/>
  <c r="G13569" i="1"/>
  <c r="H13569" i="1" s="1"/>
  <c r="F13570" i="1"/>
  <c r="G13570" i="1"/>
  <c r="H13570" i="1"/>
  <c r="F13571" i="1"/>
  <c r="H13571" i="1" s="1"/>
  <c r="G13571" i="1"/>
  <c r="F13572" i="1"/>
  <c r="H13572" i="1" s="1"/>
  <c r="G13572" i="1"/>
  <c r="F13573" i="1"/>
  <c r="G13573" i="1"/>
  <c r="H13573" i="1" s="1"/>
  <c r="F13574" i="1"/>
  <c r="G13574" i="1"/>
  <c r="H13574" i="1"/>
  <c r="F13575" i="1"/>
  <c r="H13575" i="1" s="1"/>
  <c r="G13575" i="1"/>
  <c r="F13576" i="1"/>
  <c r="H13576" i="1" s="1"/>
  <c r="G13576" i="1"/>
  <c r="F13577" i="1"/>
  <c r="G13577" i="1"/>
  <c r="H13577" i="1" s="1"/>
  <c r="F13578" i="1"/>
  <c r="G13578" i="1"/>
  <c r="H13578" i="1"/>
  <c r="F13579" i="1"/>
  <c r="H13579" i="1" s="1"/>
  <c r="G13579" i="1"/>
  <c r="F13580" i="1"/>
  <c r="H13580" i="1" s="1"/>
  <c r="G13580" i="1"/>
  <c r="F13581" i="1"/>
  <c r="G13581" i="1"/>
  <c r="H13581" i="1" s="1"/>
  <c r="F13582" i="1"/>
  <c r="G13582" i="1"/>
  <c r="H13582" i="1"/>
  <c r="F13583" i="1"/>
  <c r="H13583" i="1" s="1"/>
  <c r="G13583" i="1"/>
  <c r="F13584" i="1"/>
  <c r="H13584" i="1" s="1"/>
  <c r="G13584" i="1"/>
  <c r="F13585" i="1"/>
  <c r="G13585" i="1"/>
  <c r="H13585" i="1" s="1"/>
  <c r="F13586" i="1"/>
  <c r="G13586" i="1"/>
  <c r="H13586" i="1"/>
  <c r="F13587" i="1"/>
  <c r="H13587" i="1" s="1"/>
  <c r="G13587" i="1"/>
  <c r="F13588" i="1"/>
  <c r="H13588" i="1" s="1"/>
  <c r="G13588" i="1"/>
  <c r="F13589" i="1"/>
  <c r="G13589" i="1"/>
  <c r="H13589" i="1" s="1"/>
  <c r="F13590" i="1"/>
  <c r="G13590" i="1"/>
  <c r="H13590" i="1"/>
  <c r="F13591" i="1"/>
  <c r="H13591" i="1" s="1"/>
  <c r="G13591" i="1"/>
  <c r="F13592" i="1"/>
  <c r="H13592" i="1" s="1"/>
  <c r="G13592" i="1"/>
  <c r="F13593" i="1"/>
  <c r="G13593" i="1"/>
  <c r="H13593" i="1" s="1"/>
  <c r="F13594" i="1"/>
  <c r="G13594" i="1"/>
  <c r="H13594" i="1"/>
  <c r="F13595" i="1"/>
  <c r="H13595" i="1" s="1"/>
  <c r="G13595" i="1"/>
  <c r="F13596" i="1"/>
  <c r="H13596" i="1" s="1"/>
  <c r="G13596" i="1"/>
  <c r="F13597" i="1"/>
  <c r="G13597" i="1"/>
  <c r="H13597" i="1" s="1"/>
  <c r="F13598" i="1"/>
  <c r="G13598" i="1"/>
  <c r="H13598" i="1"/>
  <c r="F13599" i="1"/>
  <c r="H13599" i="1" s="1"/>
  <c r="G13599" i="1"/>
  <c r="F13600" i="1"/>
  <c r="H13600" i="1" s="1"/>
  <c r="G13600" i="1"/>
  <c r="F13601" i="1"/>
  <c r="G13601" i="1"/>
  <c r="H13601" i="1" s="1"/>
  <c r="F13602" i="1"/>
  <c r="G13602" i="1"/>
  <c r="H13602" i="1"/>
  <c r="F13603" i="1"/>
  <c r="H13603" i="1" s="1"/>
  <c r="G13603" i="1"/>
  <c r="F13604" i="1"/>
  <c r="H13604" i="1" s="1"/>
  <c r="G13604" i="1"/>
  <c r="F13605" i="1"/>
  <c r="G13605" i="1"/>
  <c r="H13605" i="1" s="1"/>
  <c r="F13606" i="1"/>
  <c r="G13606" i="1"/>
  <c r="H13606" i="1"/>
  <c r="F13607" i="1"/>
  <c r="H13607" i="1" s="1"/>
  <c r="G13607" i="1"/>
  <c r="F13608" i="1"/>
  <c r="H13608" i="1" s="1"/>
  <c r="G13608" i="1"/>
  <c r="F13609" i="1"/>
  <c r="G13609" i="1"/>
  <c r="H13609" i="1" s="1"/>
  <c r="F13610" i="1"/>
  <c r="G13610" i="1"/>
  <c r="H13610" i="1"/>
  <c r="F13611" i="1"/>
  <c r="H13611" i="1" s="1"/>
  <c r="G13611" i="1"/>
  <c r="F13612" i="1"/>
  <c r="H13612" i="1" s="1"/>
  <c r="G13612" i="1"/>
  <c r="F13613" i="1"/>
  <c r="G13613" i="1"/>
  <c r="H13613" i="1" s="1"/>
  <c r="F13614" i="1"/>
  <c r="G13614" i="1"/>
  <c r="H13614" i="1"/>
  <c r="F13615" i="1"/>
  <c r="H13615" i="1" s="1"/>
  <c r="G13615" i="1"/>
  <c r="F13616" i="1"/>
  <c r="H13616" i="1" s="1"/>
  <c r="G13616" i="1"/>
  <c r="F13617" i="1"/>
  <c r="G13617" i="1"/>
  <c r="H13617" i="1" s="1"/>
  <c r="F13618" i="1"/>
  <c r="G13618" i="1"/>
  <c r="H13618" i="1"/>
  <c r="F13619" i="1"/>
  <c r="H13619" i="1" s="1"/>
  <c r="G13619" i="1"/>
  <c r="F13620" i="1"/>
  <c r="H13620" i="1" s="1"/>
  <c r="G13620" i="1"/>
  <c r="F13621" i="1"/>
  <c r="G13621" i="1"/>
  <c r="H13621" i="1" s="1"/>
  <c r="F13622" i="1"/>
  <c r="G13622" i="1"/>
  <c r="H13622" i="1"/>
  <c r="F13623" i="1"/>
  <c r="H13623" i="1" s="1"/>
  <c r="G13623" i="1"/>
  <c r="F13624" i="1"/>
  <c r="H13624" i="1" s="1"/>
  <c r="G13624" i="1"/>
  <c r="F13625" i="1"/>
  <c r="G13625" i="1"/>
  <c r="H13625" i="1" s="1"/>
  <c r="F13626" i="1"/>
  <c r="G13626" i="1"/>
  <c r="H13626" i="1"/>
  <c r="F13627" i="1"/>
  <c r="H13627" i="1" s="1"/>
  <c r="G13627" i="1"/>
  <c r="F13628" i="1"/>
  <c r="H13628" i="1" s="1"/>
  <c r="G13628" i="1"/>
  <c r="F13629" i="1"/>
  <c r="G13629" i="1"/>
  <c r="H13629" i="1" s="1"/>
  <c r="F13630" i="1"/>
  <c r="G13630" i="1"/>
  <c r="H13630" i="1"/>
  <c r="F13631" i="1"/>
  <c r="H13631" i="1" s="1"/>
  <c r="G13631" i="1"/>
  <c r="F13632" i="1"/>
  <c r="H13632" i="1" s="1"/>
  <c r="G13632" i="1"/>
  <c r="F13633" i="1"/>
  <c r="G13633" i="1"/>
  <c r="H13633" i="1" s="1"/>
  <c r="F13634" i="1"/>
  <c r="G13634" i="1"/>
  <c r="H13634" i="1"/>
  <c r="F13635" i="1"/>
  <c r="H13635" i="1" s="1"/>
  <c r="G13635" i="1"/>
  <c r="F13636" i="1"/>
  <c r="H13636" i="1" s="1"/>
  <c r="G13636" i="1"/>
  <c r="F13637" i="1"/>
  <c r="G13637" i="1"/>
  <c r="H13637" i="1" s="1"/>
  <c r="F13638" i="1"/>
  <c r="G13638" i="1"/>
  <c r="H13638" i="1"/>
  <c r="F13639" i="1"/>
  <c r="H13639" i="1" s="1"/>
  <c r="G13639" i="1"/>
  <c r="F13640" i="1"/>
  <c r="H13640" i="1" s="1"/>
  <c r="G13640" i="1"/>
  <c r="F13641" i="1"/>
  <c r="G13641" i="1"/>
  <c r="H13641" i="1"/>
  <c r="F13642" i="1"/>
  <c r="G13642" i="1"/>
  <c r="H13642" i="1"/>
  <c r="F13643" i="1"/>
  <c r="H13643" i="1" s="1"/>
  <c r="G13643" i="1"/>
  <c r="F13644" i="1"/>
  <c r="H13644" i="1" s="1"/>
  <c r="G13644" i="1"/>
  <c r="F13645" i="1"/>
  <c r="G13645" i="1"/>
  <c r="H13645" i="1" s="1"/>
  <c r="F13646" i="1"/>
  <c r="G13646" i="1"/>
  <c r="H13646" i="1"/>
  <c r="F13647" i="1"/>
  <c r="H13647" i="1" s="1"/>
  <c r="G13647" i="1"/>
  <c r="F13648" i="1"/>
  <c r="H13648" i="1" s="1"/>
  <c r="G13648" i="1"/>
  <c r="F13649" i="1"/>
  <c r="G13649" i="1"/>
  <c r="H13649" i="1"/>
  <c r="F13650" i="1"/>
  <c r="G13650" i="1"/>
  <c r="H13650" i="1"/>
  <c r="F13651" i="1"/>
  <c r="H13651" i="1" s="1"/>
  <c r="G13651" i="1"/>
  <c r="F13652" i="1"/>
  <c r="H13652" i="1" s="1"/>
  <c r="G13652" i="1"/>
  <c r="F13653" i="1"/>
  <c r="G13653" i="1"/>
  <c r="H13653" i="1" s="1"/>
  <c r="F13654" i="1"/>
  <c r="G13654" i="1"/>
  <c r="H13654" i="1"/>
  <c r="F13655" i="1"/>
  <c r="H13655" i="1" s="1"/>
  <c r="G13655" i="1"/>
  <c r="F13656" i="1"/>
  <c r="H13656" i="1" s="1"/>
  <c r="G13656" i="1"/>
  <c r="F13657" i="1"/>
  <c r="G13657" i="1"/>
  <c r="H13657" i="1"/>
  <c r="F13658" i="1"/>
  <c r="G13658" i="1"/>
  <c r="H13658" i="1"/>
  <c r="F13659" i="1"/>
  <c r="H13659" i="1" s="1"/>
  <c r="G13659" i="1"/>
  <c r="F13660" i="1"/>
  <c r="H13660" i="1" s="1"/>
  <c r="G13660" i="1"/>
  <c r="F13661" i="1"/>
  <c r="G13661" i="1"/>
  <c r="H13661" i="1" s="1"/>
  <c r="F13662" i="1"/>
  <c r="G13662" i="1"/>
  <c r="H13662" i="1"/>
  <c r="F13663" i="1"/>
  <c r="H13663" i="1" s="1"/>
  <c r="G13663" i="1"/>
  <c r="F13664" i="1"/>
  <c r="H13664" i="1" s="1"/>
  <c r="G13664" i="1"/>
  <c r="F13665" i="1"/>
  <c r="G13665" i="1"/>
  <c r="H13665" i="1"/>
  <c r="F13666" i="1"/>
  <c r="G13666" i="1"/>
  <c r="H13666" i="1"/>
  <c r="F13667" i="1"/>
  <c r="H13667" i="1" s="1"/>
  <c r="G13667" i="1"/>
  <c r="F13668" i="1"/>
  <c r="H13668" i="1" s="1"/>
  <c r="G13668" i="1"/>
  <c r="F13669" i="1"/>
  <c r="G13669" i="1"/>
  <c r="H13669" i="1" s="1"/>
  <c r="F13670" i="1"/>
  <c r="G13670" i="1"/>
  <c r="H13670" i="1"/>
  <c r="F13671" i="1"/>
  <c r="H13671" i="1" s="1"/>
  <c r="G13671" i="1"/>
  <c r="F13672" i="1"/>
  <c r="H13672" i="1" s="1"/>
  <c r="G13672" i="1"/>
  <c r="F13673" i="1"/>
  <c r="G13673" i="1"/>
  <c r="H13673" i="1"/>
  <c r="F13674" i="1"/>
  <c r="G13674" i="1"/>
  <c r="H13674" i="1"/>
  <c r="F13675" i="1"/>
  <c r="H13675" i="1" s="1"/>
  <c r="G13675" i="1"/>
  <c r="F13676" i="1"/>
  <c r="H13676" i="1" s="1"/>
  <c r="G13676" i="1"/>
  <c r="F13677" i="1"/>
  <c r="G13677" i="1"/>
  <c r="H13677" i="1" s="1"/>
  <c r="F13678" i="1"/>
  <c r="G13678" i="1"/>
  <c r="H13678" i="1"/>
  <c r="F13679" i="1"/>
  <c r="H13679" i="1" s="1"/>
  <c r="G13679" i="1"/>
  <c r="F13680" i="1"/>
  <c r="H13680" i="1" s="1"/>
  <c r="G13680" i="1"/>
  <c r="F13681" i="1"/>
  <c r="G13681" i="1"/>
  <c r="H13681" i="1"/>
  <c r="F13682" i="1"/>
  <c r="G13682" i="1"/>
  <c r="H13682" i="1"/>
  <c r="F13683" i="1"/>
  <c r="H13683" i="1" s="1"/>
  <c r="G13683" i="1"/>
  <c r="F13684" i="1"/>
  <c r="H13684" i="1" s="1"/>
  <c r="G13684" i="1"/>
  <c r="F13685" i="1"/>
  <c r="G13685" i="1"/>
  <c r="H13685" i="1" s="1"/>
  <c r="F13686" i="1"/>
  <c r="G13686" i="1"/>
  <c r="H13686" i="1"/>
  <c r="F13687" i="1"/>
  <c r="H13687" i="1" s="1"/>
  <c r="G13687" i="1"/>
  <c r="F13688" i="1"/>
  <c r="H13688" i="1" s="1"/>
  <c r="G13688" i="1"/>
  <c r="F13689" i="1"/>
  <c r="G13689" i="1"/>
  <c r="H13689" i="1"/>
  <c r="F13690" i="1"/>
  <c r="G13690" i="1"/>
  <c r="H13690" i="1"/>
  <c r="F13691" i="1"/>
  <c r="H13691" i="1" s="1"/>
  <c r="G13691" i="1"/>
  <c r="F13692" i="1"/>
  <c r="H13692" i="1" s="1"/>
  <c r="G13692" i="1"/>
  <c r="F13693" i="1"/>
  <c r="G13693" i="1"/>
  <c r="H13693" i="1"/>
  <c r="F13694" i="1"/>
  <c r="G13694" i="1"/>
  <c r="H13694" i="1"/>
  <c r="F13695" i="1"/>
  <c r="H13695" i="1" s="1"/>
  <c r="G13695" i="1"/>
  <c r="F13696" i="1"/>
  <c r="H13696" i="1" s="1"/>
  <c r="G13696" i="1"/>
  <c r="F13697" i="1"/>
  <c r="G13697" i="1"/>
  <c r="H13697" i="1"/>
  <c r="F13698" i="1"/>
  <c r="G13698" i="1"/>
  <c r="H13698" i="1"/>
  <c r="F13699" i="1"/>
  <c r="H13699" i="1" s="1"/>
  <c r="G13699" i="1"/>
  <c r="F13700" i="1"/>
  <c r="H13700" i="1" s="1"/>
  <c r="G13700" i="1"/>
  <c r="F13701" i="1"/>
  <c r="G13701" i="1"/>
  <c r="H13701" i="1"/>
  <c r="F13702" i="1"/>
  <c r="G13702" i="1"/>
  <c r="H13702" i="1"/>
  <c r="F13703" i="1"/>
  <c r="H13703" i="1" s="1"/>
  <c r="G13703" i="1"/>
  <c r="F13704" i="1"/>
  <c r="H13704" i="1" s="1"/>
  <c r="G13704" i="1"/>
  <c r="F13705" i="1"/>
  <c r="G13705" i="1"/>
  <c r="H13705" i="1"/>
  <c r="F13706" i="1"/>
  <c r="G13706" i="1"/>
  <c r="H13706" i="1"/>
  <c r="F13707" i="1"/>
  <c r="H13707" i="1" s="1"/>
  <c r="G13707" i="1"/>
  <c r="F13708" i="1"/>
  <c r="H13708" i="1" s="1"/>
  <c r="G13708" i="1"/>
  <c r="F13709" i="1"/>
  <c r="G13709" i="1"/>
  <c r="H13709" i="1"/>
  <c r="F13710" i="1"/>
  <c r="G13710" i="1"/>
  <c r="H13710" i="1"/>
  <c r="F13711" i="1"/>
  <c r="H13711" i="1" s="1"/>
  <c r="G13711" i="1"/>
  <c r="F13712" i="1"/>
  <c r="H13712" i="1" s="1"/>
  <c r="G13712" i="1"/>
  <c r="F13713" i="1"/>
  <c r="G13713" i="1"/>
  <c r="H13713" i="1"/>
  <c r="F13714" i="1"/>
  <c r="G13714" i="1"/>
  <c r="H13714" i="1"/>
  <c r="F13715" i="1"/>
  <c r="H13715" i="1" s="1"/>
  <c r="G13715" i="1"/>
  <c r="F13716" i="1"/>
  <c r="H13716" i="1" s="1"/>
  <c r="G13716" i="1"/>
  <c r="F13717" i="1"/>
  <c r="G13717" i="1"/>
  <c r="H13717" i="1"/>
  <c r="F13718" i="1"/>
  <c r="G13718" i="1"/>
  <c r="H13718" i="1"/>
  <c r="F13719" i="1"/>
  <c r="H13719" i="1" s="1"/>
  <c r="G13719" i="1"/>
  <c r="F13720" i="1"/>
  <c r="H13720" i="1" s="1"/>
  <c r="G13720" i="1"/>
  <c r="F13721" i="1"/>
  <c r="G13721" i="1"/>
  <c r="H13721" i="1"/>
  <c r="F13722" i="1"/>
  <c r="G13722" i="1"/>
  <c r="H13722" i="1"/>
  <c r="F13723" i="1"/>
  <c r="H13723" i="1" s="1"/>
  <c r="G13723" i="1"/>
  <c r="F13724" i="1"/>
  <c r="H13724" i="1" s="1"/>
  <c r="G13724" i="1"/>
  <c r="F13725" i="1"/>
  <c r="G13725" i="1"/>
  <c r="H13725" i="1"/>
  <c r="F13726" i="1"/>
  <c r="G13726" i="1"/>
  <c r="H13726" i="1"/>
  <c r="F13727" i="1"/>
  <c r="H13727" i="1" s="1"/>
  <c r="G13727" i="1"/>
  <c r="F13728" i="1"/>
  <c r="H13728" i="1" s="1"/>
  <c r="G13728" i="1"/>
  <c r="F13729" i="1"/>
  <c r="G13729" i="1"/>
  <c r="H13729" i="1"/>
  <c r="F13730" i="1"/>
  <c r="G13730" i="1"/>
  <c r="H13730" i="1"/>
  <c r="F13731" i="1"/>
  <c r="H13731" i="1" s="1"/>
  <c r="G13731" i="1"/>
  <c r="F13732" i="1"/>
  <c r="H13732" i="1" s="1"/>
  <c r="G13732" i="1"/>
  <c r="F13733" i="1"/>
  <c r="G13733" i="1"/>
  <c r="H13733" i="1" s="1"/>
  <c r="F13734" i="1"/>
  <c r="G13734" i="1"/>
  <c r="H13734" i="1"/>
  <c r="F13735" i="1"/>
  <c r="H13735" i="1" s="1"/>
  <c r="G13735" i="1"/>
  <c r="F13736" i="1"/>
  <c r="H13736" i="1" s="1"/>
  <c r="G13736" i="1"/>
  <c r="F13737" i="1"/>
  <c r="G13737" i="1"/>
  <c r="H13737" i="1"/>
  <c r="F13738" i="1"/>
  <c r="G13738" i="1"/>
  <c r="H13738" i="1"/>
  <c r="F13739" i="1"/>
  <c r="H13739" i="1" s="1"/>
  <c r="G13739" i="1"/>
  <c r="F13740" i="1"/>
  <c r="H13740" i="1" s="1"/>
  <c r="G13740" i="1"/>
  <c r="F13741" i="1"/>
  <c r="G13741" i="1"/>
  <c r="H13741" i="1" s="1"/>
  <c r="F13742" i="1"/>
  <c r="G13742" i="1"/>
  <c r="H13742" i="1"/>
  <c r="F13743" i="1"/>
  <c r="H13743" i="1" s="1"/>
  <c r="G13743" i="1"/>
  <c r="F13744" i="1"/>
  <c r="H13744" i="1" s="1"/>
  <c r="G13744" i="1"/>
  <c r="F13745" i="1"/>
  <c r="G13745" i="1"/>
  <c r="H13745" i="1"/>
  <c r="F13746" i="1"/>
  <c r="G13746" i="1"/>
  <c r="H13746" i="1"/>
  <c r="F13747" i="1"/>
  <c r="H13747" i="1" s="1"/>
  <c r="G13747" i="1"/>
  <c r="F13748" i="1"/>
  <c r="H13748" i="1" s="1"/>
  <c r="G13748" i="1"/>
  <c r="F13749" i="1"/>
  <c r="G13749" i="1"/>
  <c r="H13749" i="1"/>
  <c r="F13750" i="1"/>
  <c r="G13750" i="1"/>
  <c r="H13750" i="1"/>
  <c r="F13751" i="1"/>
  <c r="H13751" i="1" s="1"/>
  <c r="G13751" i="1"/>
  <c r="F13752" i="1"/>
  <c r="H13752" i="1" s="1"/>
  <c r="G13752" i="1"/>
  <c r="F13753" i="1"/>
  <c r="G13753" i="1"/>
  <c r="H13753" i="1"/>
  <c r="F13754" i="1"/>
  <c r="G13754" i="1"/>
  <c r="H13754" i="1"/>
  <c r="F13755" i="1"/>
  <c r="H13755" i="1" s="1"/>
  <c r="G13755" i="1"/>
  <c r="F13756" i="1"/>
  <c r="H13756" i="1" s="1"/>
  <c r="G13756" i="1"/>
  <c r="F13757" i="1"/>
  <c r="G13757" i="1"/>
  <c r="H13757" i="1" s="1"/>
  <c r="F13758" i="1"/>
  <c r="G13758" i="1"/>
  <c r="H13758" i="1"/>
  <c r="F13759" i="1"/>
  <c r="H13759" i="1" s="1"/>
  <c r="G13759" i="1"/>
  <c r="F13760" i="1"/>
  <c r="H13760" i="1" s="1"/>
  <c r="G13760" i="1"/>
  <c r="F13761" i="1"/>
  <c r="G13761" i="1"/>
  <c r="H13761" i="1"/>
  <c r="F13762" i="1"/>
  <c r="G13762" i="1"/>
  <c r="H13762" i="1"/>
  <c r="F13763" i="1"/>
  <c r="H13763" i="1" s="1"/>
  <c r="G13763" i="1"/>
  <c r="F13764" i="1"/>
  <c r="H13764" i="1" s="1"/>
  <c r="G13764" i="1"/>
  <c r="F13765" i="1"/>
  <c r="G13765" i="1"/>
  <c r="H13765" i="1" s="1"/>
  <c r="F13766" i="1"/>
  <c r="G13766" i="1"/>
  <c r="H13766" i="1"/>
  <c r="F13767" i="1"/>
  <c r="H13767" i="1" s="1"/>
  <c r="G13767" i="1"/>
  <c r="F13768" i="1"/>
  <c r="H13768" i="1" s="1"/>
  <c r="G13768" i="1"/>
  <c r="F13769" i="1"/>
  <c r="G13769" i="1"/>
  <c r="H13769" i="1"/>
  <c r="F13770" i="1"/>
  <c r="G13770" i="1"/>
  <c r="H13770" i="1"/>
  <c r="F13771" i="1"/>
  <c r="H13771" i="1" s="1"/>
  <c r="G13771" i="1"/>
  <c r="F13772" i="1"/>
  <c r="H13772" i="1" s="1"/>
  <c r="G13772" i="1"/>
  <c r="F13773" i="1"/>
  <c r="G13773" i="1"/>
  <c r="H13773" i="1" s="1"/>
  <c r="F13774" i="1"/>
  <c r="G13774" i="1"/>
  <c r="H13774" i="1"/>
  <c r="F13775" i="1"/>
  <c r="H13775" i="1" s="1"/>
  <c r="G13775" i="1"/>
  <c r="F13776" i="1"/>
  <c r="H13776" i="1" s="1"/>
  <c r="G13776" i="1"/>
  <c r="F13777" i="1"/>
  <c r="G13777" i="1"/>
  <c r="H13777" i="1"/>
  <c r="F13778" i="1"/>
  <c r="G13778" i="1"/>
  <c r="H13778" i="1"/>
  <c r="F13779" i="1"/>
  <c r="H13779" i="1" s="1"/>
  <c r="G13779" i="1"/>
  <c r="F13780" i="1"/>
  <c r="H13780" i="1" s="1"/>
  <c r="G13780" i="1"/>
  <c r="F13781" i="1"/>
  <c r="G13781" i="1"/>
  <c r="H13781" i="1" s="1"/>
  <c r="F13782" i="1"/>
  <c r="G13782" i="1"/>
  <c r="H13782" i="1"/>
  <c r="F13783" i="1"/>
  <c r="H13783" i="1" s="1"/>
  <c r="G13783" i="1"/>
  <c r="F13784" i="1"/>
  <c r="H13784" i="1" s="1"/>
  <c r="G13784" i="1"/>
  <c r="F13785" i="1"/>
  <c r="G13785" i="1"/>
  <c r="H13785" i="1"/>
  <c r="F13786" i="1"/>
  <c r="G13786" i="1"/>
  <c r="H13786" i="1"/>
  <c r="F13787" i="1"/>
  <c r="H13787" i="1" s="1"/>
  <c r="G13787" i="1"/>
  <c r="F13788" i="1"/>
  <c r="H13788" i="1" s="1"/>
  <c r="G13788" i="1"/>
  <c r="F13789" i="1"/>
  <c r="G13789" i="1"/>
  <c r="H13789" i="1" s="1"/>
  <c r="F13790" i="1"/>
  <c r="G13790" i="1"/>
  <c r="H13790" i="1"/>
  <c r="F13791" i="1"/>
  <c r="H13791" i="1" s="1"/>
  <c r="G13791" i="1"/>
  <c r="F13792" i="1"/>
  <c r="H13792" i="1" s="1"/>
  <c r="G13792" i="1"/>
  <c r="F13793" i="1"/>
  <c r="G13793" i="1"/>
  <c r="H13793" i="1"/>
  <c r="F13794" i="1"/>
  <c r="G13794" i="1"/>
  <c r="H13794" i="1"/>
  <c r="F13795" i="1"/>
  <c r="H13795" i="1" s="1"/>
  <c r="G13795" i="1"/>
  <c r="F13796" i="1"/>
  <c r="H13796" i="1" s="1"/>
  <c r="G13796" i="1"/>
  <c r="F13797" i="1"/>
  <c r="G13797" i="1"/>
  <c r="H13797" i="1" s="1"/>
  <c r="F13798" i="1"/>
  <c r="G13798" i="1"/>
  <c r="H13798" i="1"/>
  <c r="F13799" i="1"/>
  <c r="H13799" i="1" s="1"/>
  <c r="G13799" i="1"/>
  <c r="F13800" i="1"/>
  <c r="H13800" i="1" s="1"/>
  <c r="G13800" i="1"/>
  <c r="F13801" i="1"/>
  <c r="G13801" i="1"/>
  <c r="H13801" i="1"/>
  <c r="F13802" i="1"/>
  <c r="G13802" i="1"/>
  <c r="H13802" i="1"/>
  <c r="F13803" i="1"/>
  <c r="H13803" i="1" s="1"/>
  <c r="G13803" i="1"/>
  <c r="F13804" i="1"/>
  <c r="H13804" i="1" s="1"/>
  <c r="G13804" i="1"/>
  <c r="F13805" i="1"/>
  <c r="G13805" i="1"/>
  <c r="H13805" i="1" s="1"/>
  <c r="F13806" i="1"/>
  <c r="G13806" i="1"/>
  <c r="H13806" i="1"/>
  <c r="F13807" i="1"/>
  <c r="H13807" i="1" s="1"/>
  <c r="G13807" i="1"/>
  <c r="F13808" i="1"/>
  <c r="H13808" i="1" s="1"/>
  <c r="G13808" i="1"/>
  <c r="F13809" i="1"/>
  <c r="G13809" i="1"/>
  <c r="H13809" i="1"/>
  <c r="F13810" i="1"/>
  <c r="G13810" i="1"/>
  <c r="H13810" i="1"/>
  <c r="F13811" i="1"/>
  <c r="H13811" i="1" s="1"/>
  <c r="G13811" i="1"/>
  <c r="F13812" i="1"/>
  <c r="H13812" i="1" s="1"/>
  <c r="G13812" i="1"/>
  <c r="F13813" i="1"/>
  <c r="G13813" i="1"/>
  <c r="H13813" i="1" s="1"/>
  <c r="F13814" i="1"/>
  <c r="G13814" i="1"/>
  <c r="H13814" i="1"/>
  <c r="F13815" i="1"/>
  <c r="H13815" i="1" s="1"/>
  <c r="G13815" i="1"/>
  <c r="F13816" i="1"/>
  <c r="H13816" i="1" s="1"/>
  <c r="G13816" i="1"/>
  <c r="F13817" i="1"/>
  <c r="G13817" i="1"/>
  <c r="H13817" i="1"/>
  <c r="F13818" i="1"/>
  <c r="G13818" i="1"/>
  <c r="H13818" i="1"/>
  <c r="F13819" i="1"/>
  <c r="H13819" i="1" s="1"/>
  <c r="G13819" i="1"/>
  <c r="F13820" i="1"/>
  <c r="H13820" i="1" s="1"/>
  <c r="G13820" i="1"/>
  <c r="F13821" i="1"/>
  <c r="G13821" i="1"/>
  <c r="H13821" i="1" s="1"/>
  <c r="F13822" i="1"/>
  <c r="G13822" i="1"/>
  <c r="H13822" i="1"/>
  <c r="F13823" i="1"/>
  <c r="H13823" i="1" s="1"/>
  <c r="G13823" i="1"/>
  <c r="F13824" i="1"/>
  <c r="H13824" i="1" s="1"/>
  <c r="G13824" i="1"/>
  <c r="F13825" i="1"/>
  <c r="G13825" i="1"/>
  <c r="H13825" i="1"/>
  <c r="F13826" i="1"/>
  <c r="G13826" i="1"/>
  <c r="H13826" i="1"/>
  <c r="F13827" i="1"/>
  <c r="H13827" i="1" s="1"/>
  <c r="G13827" i="1"/>
  <c r="F13828" i="1"/>
  <c r="H13828" i="1" s="1"/>
  <c r="G13828" i="1"/>
  <c r="F13829" i="1"/>
  <c r="G13829" i="1"/>
  <c r="H13829" i="1" s="1"/>
  <c r="F13830" i="1"/>
  <c r="G13830" i="1"/>
  <c r="H13830" i="1"/>
  <c r="F13831" i="1"/>
  <c r="H13831" i="1" s="1"/>
  <c r="G13831" i="1"/>
  <c r="F13832" i="1"/>
  <c r="H13832" i="1" s="1"/>
  <c r="G13832" i="1"/>
  <c r="F13833" i="1"/>
  <c r="G13833" i="1"/>
  <c r="H13833" i="1"/>
  <c r="F13834" i="1"/>
  <c r="G13834" i="1"/>
  <c r="H13834" i="1"/>
  <c r="F13835" i="1"/>
  <c r="H13835" i="1" s="1"/>
  <c r="G13835" i="1"/>
  <c r="F13836" i="1"/>
  <c r="H13836" i="1" s="1"/>
  <c r="G13836" i="1"/>
  <c r="F13837" i="1"/>
  <c r="G13837" i="1"/>
  <c r="H13837" i="1" s="1"/>
  <c r="F13838" i="1"/>
  <c r="G13838" i="1"/>
  <c r="H13838" i="1"/>
  <c r="F13839" i="1"/>
  <c r="H13839" i="1" s="1"/>
  <c r="G13839" i="1"/>
  <c r="F13840" i="1"/>
  <c r="H13840" i="1" s="1"/>
  <c r="G13840" i="1"/>
  <c r="F13841" i="1"/>
  <c r="G13841" i="1"/>
  <c r="H13841" i="1"/>
  <c r="F13842" i="1"/>
  <c r="G13842" i="1"/>
  <c r="H13842" i="1"/>
  <c r="F13843" i="1"/>
  <c r="H13843" i="1" s="1"/>
  <c r="G13843" i="1"/>
  <c r="F13844" i="1"/>
  <c r="H13844" i="1" s="1"/>
  <c r="G13844" i="1"/>
  <c r="F13845" i="1"/>
  <c r="G13845" i="1"/>
  <c r="H13845" i="1" s="1"/>
  <c r="F13846" i="1"/>
  <c r="G13846" i="1"/>
  <c r="H13846" i="1"/>
  <c r="F13847" i="1"/>
  <c r="H13847" i="1" s="1"/>
  <c r="G13847" i="1"/>
  <c r="F13848" i="1"/>
  <c r="H13848" i="1" s="1"/>
  <c r="G13848" i="1"/>
  <c r="F13849" i="1"/>
  <c r="G13849" i="1"/>
  <c r="H13849" i="1"/>
  <c r="F13850" i="1"/>
  <c r="G13850" i="1"/>
  <c r="H13850" i="1"/>
  <c r="F13851" i="1"/>
  <c r="H13851" i="1" s="1"/>
  <c r="G13851" i="1"/>
  <c r="F13852" i="1"/>
  <c r="H13852" i="1" s="1"/>
  <c r="G13852" i="1"/>
  <c r="F13853" i="1"/>
  <c r="G13853" i="1"/>
  <c r="H13853" i="1" s="1"/>
  <c r="F13854" i="1"/>
  <c r="G13854" i="1"/>
  <c r="H13854" i="1"/>
  <c r="F13855" i="1"/>
  <c r="H13855" i="1" s="1"/>
  <c r="G13855" i="1"/>
  <c r="F13856" i="1"/>
  <c r="H13856" i="1" s="1"/>
  <c r="G13856" i="1"/>
  <c r="F13857" i="1"/>
  <c r="G13857" i="1"/>
  <c r="H13857" i="1"/>
  <c r="F13858" i="1"/>
  <c r="G13858" i="1"/>
  <c r="H13858" i="1"/>
  <c r="F13859" i="1"/>
  <c r="H13859" i="1" s="1"/>
  <c r="G13859" i="1"/>
  <c r="F13860" i="1"/>
  <c r="H13860" i="1" s="1"/>
  <c r="G13860" i="1"/>
  <c r="F13861" i="1"/>
  <c r="G13861" i="1"/>
  <c r="H13861" i="1" s="1"/>
  <c r="F13862" i="1"/>
  <c r="G13862" i="1"/>
  <c r="H13862" i="1"/>
  <c r="F13863" i="1"/>
  <c r="H13863" i="1" s="1"/>
  <c r="G13863" i="1"/>
  <c r="F13864" i="1"/>
  <c r="H13864" i="1" s="1"/>
  <c r="G13864" i="1"/>
  <c r="F13865" i="1"/>
  <c r="G13865" i="1"/>
  <c r="H13865" i="1"/>
  <c r="F13866" i="1"/>
  <c r="G13866" i="1"/>
  <c r="H13866" i="1"/>
  <c r="F13867" i="1"/>
  <c r="H13867" i="1" s="1"/>
  <c r="G13867" i="1"/>
  <c r="F13868" i="1"/>
  <c r="H13868" i="1" s="1"/>
  <c r="G13868" i="1"/>
  <c r="F13869" i="1"/>
  <c r="G13869" i="1"/>
  <c r="H13869" i="1" s="1"/>
  <c r="F13870" i="1"/>
  <c r="G13870" i="1"/>
  <c r="H13870" i="1"/>
  <c r="F13871" i="1"/>
  <c r="H13871" i="1" s="1"/>
  <c r="G13871" i="1"/>
  <c r="F13872" i="1"/>
  <c r="H13872" i="1" s="1"/>
  <c r="G13872" i="1"/>
  <c r="F13873" i="1"/>
  <c r="G13873" i="1"/>
  <c r="H13873" i="1"/>
  <c r="F13874" i="1"/>
  <c r="G13874" i="1"/>
  <c r="H13874" i="1"/>
  <c r="F13875" i="1"/>
  <c r="H13875" i="1" s="1"/>
  <c r="G13875" i="1"/>
  <c r="F13876" i="1"/>
  <c r="H13876" i="1" s="1"/>
  <c r="G13876" i="1"/>
  <c r="F13877" i="1"/>
  <c r="G13877" i="1"/>
  <c r="H13877" i="1" s="1"/>
  <c r="F13878" i="1"/>
  <c r="G13878" i="1"/>
  <c r="H13878" i="1"/>
  <c r="F13879" i="1"/>
  <c r="H13879" i="1" s="1"/>
  <c r="G13879" i="1"/>
  <c r="F13880" i="1"/>
  <c r="H13880" i="1" s="1"/>
  <c r="G13880" i="1"/>
  <c r="F13881" i="1"/>
  <c r="G13881" i="1"/>
  <c r="H13881" i="1"/>
  <c r="F13882" i="1"/>
  <c r="G13882" i="1"/>
  <c r="H13882" i="1"/>
  <c r="F13883" i="1"/>
  <c r="H13883" i="1" s="1"/>
  <c r="G13883" i="1"/>
  <c r="F13884" i="1"/>
  <c r="H13884" i="1" s="1"/>
  <c r="G13884" i="1"/>
  <c r="F13885" i="1"/>
  <c r="G13885" i="1"/>
  <c r="H13885" i="1" s="1"/>
  <c r="F13886" i="1"/>
  <c r="G13886" i="1"/>
  <c r="H13886" i="1"/>
  <c r="F13887" i="1"/>
  <c r="H13887" i="1" s="1"/>
  <c r="G13887" i="1"/>
  <c r="F13888" i="1"/>
  <c r="H13888" i="1" s="1"/>
  <c r="G13888" i="1"/>
  <c r="F13889" i="1"/>
  <c r="G13889" i="1"/>
  <c r="H13889" i="1"/>
  <c r="F13890" i="1"/>
  <c r="G13890" i="1"/>
  <c r="H13890" i="1"/>
  <c r="F13891" i="1"/>
  <c r="H13891" i="1" s="1"/>
  <c r="G13891" i="1"/>
  <c r="F13892" i="1"/>
  <c r="H13892" i="1" s="1"/>
  <c r="G13892" i="1"/>
  <c r="F13893" i="1"/>
  <c r="G13893" i="1"/>
  <c r="H13893" i="1" s="1"/>
  <c r="F13894" i="1"/>
  <c r="G13894" i="1"/>
  <c r="H13894" i="1"/>
  <c r="F13895" i="1"/>
  <c r="H13895" i="1" s="1"/>
  <c r="G13895" i="1"/>
  <c r="F13896" i="1"/>
  <c r="H13896" i="1" s="1"/>
  <c r="G13896" i="1"/>
  <c r="F13897" i="1"/>
  <c r="G13897" i="1"/>
  <c r="H13897" i="1"/>
  <c r="F13898" i="1"/>
  <c r="G13898" i="1"/>
  <c r="H13898" i="1"/>
  <c r="F13899" i="1"/>
  <c r="H13899" i="1" s="1"/>
  <c r="G13899" i="1"/>
  <c r="F13900" i="1"/>
  <c r="H13900" i="1" s="1"/>
  <c r="G13900" i="1"/>
  <c r="F13901" i="1"/>
  <c r="G13901" i="1"/>
  <c r="H13901" i="1" s="1"/>
  <c r="F13902" i="1"/>
  <c r="G13902" i="1"/>
  <c r="H13902" i="1"/>
  <c r="F13903" i="1"/>
  <c r="H13903" i="1" s="1"/>
  <c r="G13903" i="1"/>
  <c r="F13904" i="1"/>
  <c r="H13904" i="1" s="1"/>
  <c r="G13904" i="1"/>
  <c r="F13905" i="1"/>
  <c r="G13905" i="1"/>
  <c r="H13905" i="1"/>
  <c r="F13906" i="1"/>
  <c r="G13906" i="1"/>
  <c r="H13906" i="1"/>
  <c r="F13907" i="1"/>
  <c r="H13907" i="1" s="1"/>
  <c r="G13907" i="1"/>
  <c r="F13908" i="1"/>
  <c r="H13908" i="1" s="1"/>
  <c r="G13908" i="1"/>
  <c r="F13909" i="1"/>
  <c r="G13909" i="1"/>
  <c r="H13909" i="1" s="1"/>
  <c r="F13910" i="1"/>
  <c r="G13910" i="1"/>
  <c r="H13910" i="1"/>
  <c r="F13911" i="1"/>
  <c r="H13911" i="1" s="1"/>
  <c r="G13911" i="1"/>
  <c r="F13912" i="1"/>
  <c r="H13912" i="1" s="1"/>
  <c r="G13912" i="1"/>
  <c r="F13913" i="1"/>
  <c r="G13913" i="1"/>
  <c r="H13913" i="1"/>
  <c r="F13914" i="1"/>
  <c r="G13914" i="1"/>
  <c r="H13914" i="1"/>
  <c r="F13915" i="1"/>
  <c r="H13915" i="1" s="1"/>
  <c r="G13915" i="1"/>
  <c r="F13916" i="1"/>
  <c r="H13916" i="1" s="1"/>
  <c r="G13916" i="1"/>
  <c r="F13917" i="1"/>
  <c r="G13917" i="1"/>
  <c r="H13917" i="1"/>
  <c r="F13918" i="1"/>
  <c r="G13918" i="1"/>
  <c r="H13918" i="1"/>
  <c r="F13919" i="1"/>
  <c r="H13919" i="1" s="1"/>
  <c r="G13919" i="1"/>
  <c r="F13920" i="1"/>
  <c r="H13920" i="1" s="1"/>
  <c r="G13920" i="1"/>
  <c r="F13921" i="1"/>
  <c r="G13921" i="1"/>
  <c r="H13921" i="1"/>
  <c r="F13922" i="1"/>
  <c r="G13922" i="1"/>
  <c r="H13922" i="1"/>
  <c r="F13923" i="1"/>
  <c r="H13923" i="1" s="1"/>
  <c r="G13923" i="1"/>
  <c r="F13924" i="1"/>
  <c r="H13924" i="1" s="1"/>
  <c r="G13924" i="1"/>
  <c r="F13925" i="1"/>
  <c r="G13925" i="1"/>
  <c r="H13925" i="1" s="1"/>
  <c r="F13926" i="1"/>
  <c r="G13926" i="1"/>
  <c r="H13926" i="1"/>
  <c r="F13927" i="1"/>
  <c r="H13927" i="1" s="1"/>
  <c r="G13927" i="1"/>
  <c r="F13928" i="1"/>
  <c r="H13928" i="1" s="1"/>
  <c r="G13928" i="1"/>
  <c r="F13929" i="1"/>
  <c r="G13929" i="1"/>
  <c r="H13929" i="1"/>
  <c r="F13930" i="1"/>
  <c r="G13930" i="1"/>
  <c r="H13930" i="1"/>
  <c r="F13931" i="1"/>
  <c r="H13931" i="1" s="1"/>
  <c r="G13931" i="1"/>
  <c r="F13932" i="1"/>
  <c r="H13932" i="1" s="1"/>
  <c r="G13932" i="1"/>
  <c r="F13933" i="1"/>
  <c r="G13933" i="1"/>
  <c r="H13933" i="1" s="1"/>
  <c r="F13934" i="1"/>
  <c r="G13934" i="1"/>
  <c r="H13934" i="1"/>
  <c r="F13935" i="1"/>
  <c r="H13935" i="1" s="1"/>
  <c r="G13935" i="1"/>
  <c r="F13936" i="1"/>
  <c r="H13936" i="1" s="1"/>
  <c r="G13936" i="1"/>
  <c r="F13937" i="1"/>
  <c r="G13937" i="1"/>
  <c r="H13937" i="1"/>
  <c r="F13938" i="1"/>
  <c r="G13938" i="1"/>
  <c r="H13938" i="1"/>
  <c r="F13939" i="1"/>
  <c r="H13939" i="1" s="1"/>
  <c r="G13939" i="1"/>
  <c r="F13940" i="1"/>
  <c r="H13940" i="1" s="1"/>
  <c r="G13940" i="1"/>
  <c r="F13941" i="1"/>
  <c r="G13941" i="1"/>
  <c r="H13941" i="1" s="1"/>
  <c r="F13942" i="1"/>
  <c r="G13942" i="1"/>
  <c r="H13942" i="1"/>
  <c r="F13943" i="1"/>
  <c r="H13943" i="1" s="1"/>
  <c r="G13943" i="1"/>
  <c r="F13944" i="1"/>
  <c r="H13944" i="1" s="1"/>
  <c r="G13944" i="1"/>
  <c r="F13945" i="1"/>
  <c r="G13945" i="1"/>
  <c r="H13945" i="1"/>
  <c r="F13946" i="1"/>
  <c r="G13946" i="1"/>
  <c r="H13946" i="1"/>
  <c r="F13947" i="1"/>
  <c r="H13947" i="1" s="1"/>
  <c r="G13947" i="1"/>
  <c r="F13948" i="1"/>
  <c r="H13948" i="1" s="1"/>
  <c r="G13948" i="1"/>
  <c r="F13949" i="1"/>
  <c r="G13949" i="1"/>
  <c r="H13949" i="1"/>
  <c r="F13950" i="1"/>
  <c r="G13950" i="1"/>
  <c r="H13950" i="1"/>
  <c r="F13951" i="1"/>
  <c r="H13951" i="1" s="1"/>
  <c r="G13951" i="1"/>
  <c r="F13952" i="1"/>
  <c r="H13952" i="1" s="1"/>
  <c r="G13952" i="1"/>
  <c r="F13953" i="1"/>
  <c r="G13953" i="1"/>
  <c r="H13953" i="1"/>
  <c r="F13954" i="1"/>
  <c r="G13954" i="1"/>
  <c r="H13954" i="1"/>
  <c r="F13955" i="1"/>
  <c r="H13955" i="1" s="1"/>
  <c r="G13955" i="1"/>
  <c r="F13956" i="1"/>
  <c r="H13956" i="1" s="1"/>
  <c r="G13956" i="1"/>
  <c r="F13957" i="1"/>
  <c r="G13957" i="1"/>
  <c r="H13957" i="1"/>
  <c r="F13958" i="1"/>
  <c r="G13958" i="1"/>
  <c r="H13958" i="1"/>
  <c r="F13959" i="1"/>
  <c r="H13959" i="1" s="1"/>
  <c r="G13959" i="1"/>
  <c r="F13960" i="1"/>
  <c r="H13960" i="1" s="1"/>
  <c r="G13960" i="1"/>
  <c r="F13961" i="1"/>
  <c r="G13961" i="1"/>
  <c r="H13961" i="1"/>
  <c r="F13962" i="1"/>
  <c r="G13962" i="1"/>
  <c r="H13962" i="1"/>
  <c r="F13963" i="1"/>
  <c r="H13963" i="1" s="1"/>
  <c r="G13963" i="1"/>
  <c r="F13964" i="1"/>
  <c r="H13964" i="1" s="1"/>
  <c r="G13964" i="1"/>
  <c r="F13965" i="1"/>
  <c r="G13965" i="1"/>
  <c r="H13965" i="1"/>
  <c r="F13966" i="1"/>
  <c r="G13966" i="1"/>
  <c r="H13966" i="1"/>
  <c r="F13967" i="1"/>
  <c r="H13967" i="1" s="1"/>
  <c r="G13967" i="1"/>
  <c r="F13968" i="1"/>
  <c r="H13968" i="1" s="1"/>
  <c r="G13968" i="1"/>
  <c r="F13969" i="1"/>
  <c r="G13969" i="1"/>
  <c r="H13969" i="1"/>
  <c r="F13970" i="1"/>
  <c r="G13970" i="1"/>
  <c r="H13970" i="1"/>
  <c r="F13971" i="1"/>
  <c r="H13971" i="1" s="1"/>
  <c r="G13971" i="1"/>
  <c r="F13972" i="1"/>
  <c r="H13972" i="1" s="1"/>
  <c r="G13972" i="1"/>
  <c r="F13973" i="1"/>
  <c r="G13973" i="1"/>
  <c r="H13973" i="1"/>
  <c r="F13974" i="1"/>
  <c r="G13974" i="1"/>
  <c r="H13974" i="1"/>
  <c r="F13975" i="1"/>
  <c r="H13975" i="1" s="1"/>
  <c r="G13975" i="1"/>
  <c r="F13976" i="1"/>
  <c r="H13976" i="1" s="1"/>
  <c r="G13976" i="1"/>
  <c r="F13977" i="1"/>
  <c r="G13977" i="1"/>
  <c r="H13977" i="1"/>
  <c r="F13978" i="1"/>
  <c r="G13978" i="1"/>
  <c r="H13978" i="1"/>
  <c r="F13979" i="1"/>
  <c r="H13979" i="1" s="1"/>
  <c r="G13979" i="1"/>
  <c r="F13980" i="1"/>
  <c r="H13980" i="1" s="1"/>
  <c r="G13980" i="1"/>
  <c r="F13981" i="1"/>
  <c r="G13981" i="1"/>
  <c r="H13981" i="1"/>
  <c r="F13982" i="1"/>
  <c r="G13982" i="1"/>
  <c r="H13982" i="1"/>
  <c r="F13983" i="1"/>
  <c r="H13983" i="1" s="1"/>
  <c r="G13983" i="1"/>
  <c r="F13984" i="1"/>
  <c r="H13984" i="1" s="1"/>
  <c r="G13984" i="1"/>
  <c r="F13985" i="1"/>
  <c r="G13985" i="1"/>
  <c r="H13985" i="1"/>
  <c r="F13986" i="1"/>
  <c r="G13986" i="1"/>
  <c r="H13986" i="1"/>
  <c r="F13987" i="1"/>
  <c r="H13987" i="1" s="1"/>
  <c r="G13987" i="1"/>
  <c r="F13988" i="1"/>
  <c r="G13988" i="1"/>
  <c r="H13988" i="1"/>
  <c r="F13989" i="1"/>
  <c r="G13989" i="1"/>
  <c r="H13989" i="1" s="1"/>
  <c r="F13990" i="1"/>
  <c r="H13990" i="1" s="1"/>
  <c r="G13990" i="1"/>
  <c r="F13991" i="1"/>
  <c r="G13991" i="1"/>
  <c r="F13992" i="1"/>
  <c r="H13992" i="1" s="1"/>
  <c r="G13992" i="1"/>
  <c r="F13993" i="1"/>
  <c r="G13993" i="1"/>
  <c r="H13993" i="1"/>
  <c r="F13994" i="1"/>
  <c r="G13994" i="1"/>
  <c r="H13994" i="1"/>
  <c r="F13995" i="1"/>
  <c r="H13995" i="1" s="1"/>
  <c r="G13995" i="1"/>
  <c r="F13996" i="1"/>
  <c r="H13996" i="1" s="1"/>
  <c r="G13996" i="1"/>
  <c r="F13997" i="1"/>
  <c r="G13997" i="1"/>
  <c r="H13997" i="1" s="1"/>
  <c r="F13998" i="1"/>
  <c r="G13998" i="1"/>
  <c r="H13998" i="1"/>
  <c r="F13999" i="1"/>
  <c r="G13999" i="1"/>
  <c r="F14000" i="1"/>
  <c r="G14000" i="1"/>
  <c r="H14000" i="1" s="1"/>
  <c r="F14001" i="1"/>
  <c r="G14001" i="1"/>
  <c r="H14001" i="1"/>
  <c r="F14002" i="1"/>
  <c r="H14002" i="1" s="1"/>
  <c r="G14002" i="1"/>
  <c r="F14003" i="1"/>
  <c r="H14003" i="1" s="1"/>
  <c r="G14003" i="1"/>
  <c r="F14004" i="1"/>
  <c r="G14004" i="1"/>
  <c r="H14004" i="1"/>
  <c r="F14005" i="1"/>
  <c r="G14005" i="1"/>
  <c r="H14005" i="1" s="1"/>
  <c r="F14006" i="1"/>
  <c r="H14006" i="1" s="1"/>
  <c r="G14006" i="1"/>
  <c r="F14007" i="1"/>
  <c r="G14007" i="1"/>
  <c r="F14008" i="1"/>
  <c r="H14008" i="1" s="1"/>
  <c r="G14008" i="1"/>
  <c r="F14009" i="1"/>
  <c r="G14009" i="1"/>
  <c r="H14009" i="1"/>
  <c r="F14010" i="1"/>
  <c r="G14010" i="1"/>
  <c r="H14010" i="1"/>
  <c r="F14011" i="1"/>
  <c r="H14011" i="1" s="1"/>
  <c r="G14011" i="1"/>
  <c r="F14012" i="1"/>
  <c r="H14012" i="1" s="1"/>
  <c r="G14012" i="1"/>
  <c r="F14013" i="1"/>
  <c r="G14013" i="1"/>
  <c r="H14013" i="1" s="1"/>
  <c r="F14014" i="1"/>
  <c r="G14014" i="1"/>
  <c r="H14014" i="1"/>
  <c r="F14015" i="1"/>
  <c r="G14015" i="1"/>
  <c r="F14016" i="1"/>
  <c r="G14016" i="1"/>
  <c r="H14016" i="1" s="1"/>
  <c r="F14017" i="1"/>
  <c r="G14017" i="1"/>
  <c r="H14017" i="1"/>
  <c r="F14018" i="1"/>
  <c r="H14018" i="1" s="1"/>
  <c r="G14018" i="1"/>
  <c r="F14019" i="1"/>
  <c r="H14019" i="1" s="1"/>
  <c r="G14019" i="1"/>
  <c r="F14020" i="1"/>
  <c r="G14020" i="1"/>
  <c r="H14020" i="1"/>
  <c r="F14021" i="1"/>
  <c r="G14021" i="1"/>
  <c r="H14021" i="1" s="1"/>
  <c r="F14022" i="1"/>
  <c r="H14022" i="1" s="1"/>
  <c r="G14022" i="1"/>
  <c r="F14023" i="1"/>
  <c r="G14023" i="1"/>
  <c r="F14024" i="1"/>
  <c r="H14024" i="1" s="1"/>
  <c r="G14024" i="1"/>
  <c r="F14025" i="1"/>
  <c r="G14025" i="1"/>
  <c r="H14025" i="1"/>
  <c r="F14026" i="1"/>
  <c r="G14026" i="1"/>
  <c r="H14026" i="1"/>
  <c r="F14027" i="1"/>
  <c r="H14027" i="1" s="1"/>
  <c r="G14027" i="1"/>
  <c r="F14028" i="1"/>
  <c r="H14028" i="1" s="1"/>
  <c r="G14028" i="1"/>
  <c r="F14029" i="1"/>
  <c r="G14029" i="1"/>
  <c r="H14029" i="1" s="1"/>
  <c r="F14030" i="1"/>
  <c r="G14030" i="1"/>
  <c r="H14030" i="1"/>
  <c r="F14031" i="1"/>
  <c r="G14031" i="1"/>
  <c r="F14032" i="1"/>
  <c r="G14032" i="1"/>
  <c r="H14032" i="1" s="1"/>
  <c r="F14033" i="1"/>
  <c r="G14033" i="1"/>
  <c r="H14033" i="1"/>
  <c r="F14034" i="1"/>
  <c r="H14034" i="1" s="1"/>
  <c r="G14034" i="1"/>
  <c r="F14035" i="1"/>
  <c r="H14035" i="1" s="1"/>
  <c r="G14035" i="1"/>
  <c r="F14036" i="1"/>
  <c r="G14036" i="1"/>
  <c r="H14036" i="1"/>
  <c r="F14037" i="1"/>
  <c r="G14037" i="1"/>
  <c r="H14037" i="1" s="1"/>
  <c r="F14038" i="1"/>
  <c r="H14038" i="1" s="1"/>
  <c r="G14038" i="1"/>
  <c r="F14039" i="1"/>
  <c r="G14039" i="1"/>
  <c r="F14040" i="1"/>
  <c r="H14040" i="1" s="1"/>
  <c r="G14040" i="1"/>
  <c r="F14041" i="1"/>
  <c r="G14041" i="1"/>
  <c r="H14041" i="1"/>
  <c r="F14042" i="1"/>
  <c r="G14042" i="1"/>
  <c r="H14042" i="1"/>
  <c r="F14043" i="1"/>
  <c r="H14043" i="1" s="1"/>
  <c r="G14043" i="1"/>
  <c r="F14044" i="1"/>
  <c r="H14044" i="1" s="1"/>
  <c r="G14044" i="1"/>
  <c r="F14045" i="1"/>
  <c r="G14045" i="1"/>
  <c r="H14045" i="1" s="1"/>
  <c r="F14046" i="1"/>
  <c r="G14046" i="1"/>
  <c r="H14046" i="1"/>
  <c r="F14047" i="1"/>
  <c r="G14047" i="1"/>
  <c r="F14048" i="1"/>
  <c r="G14048" i="1"/>
  <c r="H14048" i="1" s="1"/>
  <c r="F14049" i="1"/>
  <c r="G14049" i="1"/>
  <c r="H14049" i="1"/>
  <c r="F14050" i="1"/>
  <c r="H14050" i="1" s="1"/>
  <c r="G14050" i="1"/>
  <c r="F14051" i="1"/>
  <c r="H14051" i="1" s="1"/>
  <c r="G14051" i="1"/>
  <c r="F14052" i="1"/>
  <c r="G14052" i="1"/>
  <c r="H14052" i="1"/>
  <c r="F14053" i="1"/>
  <c r="G14053" i="1"/>
  <c r="H14053" i="1" s="1"/>
  <c r="F14054" i="1"/>
  <c r="H14054" i="1" s="1"/>
  <c r="G14054" i="1"/>
  <c r="F14055" i="1"/>
  <c r="G14055" i="1"/>
  <c r="F14056" i="1"/>
  <c r="H14056" i="1" s="1"/>
  <c r="G14056" i="1"/>
  <c r="F14057" i="1"/>
  <c r="G14057" i="1"/>
  <c r="H14057" i="1"/>
  <c r="F14058" i="1"/>
  <c r="G14058" i="1"/>
  <c r="H14058" i="1"/>
  <c r="F14059" i="1"/>
  <c r="H14059" i="1" s="1"/>
  <c r="G14059" i="1"/>
  <c r="F14060" i="1"/>
  <c r="H14060" i="1" s="1"/>
  <c r="G14060" i="1"/>
  <c r="F14061" i="1"/>
  <c r="G14061" i="1"/>
  <c r="H14061" i="1" s="1"/>
  <c r="F14062" i="1"/>
  <c r="G14062" i="1"/>
  <c r="H14062" i="1"/>
  <c r="F14063" i="1"/>
  <c r="G14063" i="1"/>
  <c r="F14064" i="1"/>
  <c r="G14064" i="1"/>
  <c r="H14064" i="1" s="1"/>
  <c r="F14065" i="1"/>
  <c r="G14065" i="1"/>
  <c r="H14065" i="1"/>
  <c r="F14066" i="1"/>
  <c r="H14066" i="1" s="1"/>
  <c r="G14066" i="1"/>
  <c r="F14067" i="1"/>
  <c r="H14067" i="1" s="1"/>
  <c r="G14067" i="1"/>
  <c r="F14068" i="1"/>
  <c r="G14068" i="1"/>
  <c r="H14068" i="1"/>
  <c r="F14069" i="1"/>
  <c r="G14069" i="1"/>
  <c r="H14069" i="1" s="1"/>
  <c r="F14070" i="1"/>
  <c r="H14070" i="1" s="1"/>
  <c r="G14070" i="1"/>
  <c r="F14071" i="1"/>
  <c r="G14071" i="1"/>
  <c r="F14072" i="1"/>
  <c r="H14072" i="1" s="1"/>
  <c r="G14072" i="1"/>
  <c r="F14073" i="1"/>
  <c r="G14073" i="1"/>
  <c r="H14073" i="1" s="1"/>
  <c r="F14074" i="1"/>
  <c r="G14074" i="1"/>
  <c r="H14074" i="1"/>
  <c r="F14075" i="1"/>
  <c r="H14075" i="1" s="1"/>
  <c r="G14075" i="1"/>
  <c r="F14076" i="1"/>
  <c r="H14076" i="1" s="1"/>
  <c r="G14076" i="1"/>
  <c r="F14077" i="1"/>
  <c r="G14077" i="1"/>
  <c r="H14077" i="1" s="1"/>
  <c r="F14078" i="1"/>
  <c r="G14078" i="1"/>
  <c r="H14078" i="1"/>
  <c r="F14079" i="1"/>
  <c r="H14079" i="1" s="1"/>
  <c r="G14079" i="1"/>
  <c r="F14080" i="1"/>
  <c r="G14080" i="1"/>
  <c r="H14080" i="1" s="1"/>
  <c r="F14081" i="1"/>
  <c r="G14081" i="1"/>
  <c r="H14081" i="1"/>
  <c r="F14082" i="1"/>
  <c r="H14082" i="1" s="1"/>
  <c r="G14082" i="1"/>
  <c r="F14083" i="1"/>
  <c r="H14083" i="1" s="1"/>
  <c r="G14083" i="1"/>
  <c r="F14084" i="1"/>
  <c r="G14084" i="1"/>
  <c r="H14084" i="1"/>
  <c r="F14085" i="1"/>
  <c r="G14085" i="1"/>
  <c r="H14085" i="1" s="1"/>
  <c r="F14086" i="1"/>
  <c r="H14086" i="1" s="1"/>
  <c r="G14086" i="1"/>
  <c r="F14087" i="1"/>
  <c r="G14087" i="1"/>
  <c r="F14088" i="1"/>
  <c r="H14088" i="1" s="1"/>
  <c r="G14088" i="1"/>
  <c r="F14089" i="1"/>
  <c r="G14089" i="1"/>
  <c r="H14089" i="1" s="1"/>
  <c r="F14090" i="1"/>
  <c r="G14090" i="1"/>
  <c r="H14090" i="1"/>
  <c r="F14091" i="1"/>
  <c r="H14091" i="1" s="1"/>
  <c r="G14091" i="1"/>
  <c r="F14092" i="1"/>
  <c r="H14092" i="1" s="1"/>
  <c r="G14092" i="1"/>
  <c r="F14093" i="1"/>
  <c r="G14093" i="1"/>
  <c r="H14093" i="1" s="1"/>
  <c r="F14094" i="1"/>
  <c r="G14094" i="1"/>
  <c r="H14094" i="1"/>
  <c r="F14095" i="1"/>
  <c r="G14095" i="1"/>
  <c r="F14096" i="1"/>
  <c r="G14096" i="1"/>
  <c r="H14096" i="1" s="1"/>
  <c r="F14097" i="1"/>
  <c r="G14097" i="1"/>
  <c r="H14097" i="1"/>
  <c r="F14098" i="1"/>
  <c r="H14098" i="1" s="1"/>
  <c r="G14098" i="1"/>
  <c r="F14099" i="1"/>
  <c r="H14099" i="1" s="1"/>
  <c r="G14099" i="1"/>
  <c r="F14100" i="1"/>
  <c r="G14100" i="1"/>
  <c r="H14100" i="1"/>
  <c r="F14101" i="1"/>
  <c r="G14101" i="1"/>
  <c r="H14101" i="1" s="1"/>
  <c r="F14102" i="1"/>
  <c r="H14102" i="1" s="1"/>
  <c r="G14102" i="1"/>
  <c r="F14103" i="1"/>
  <c r="G14103" i="1"/>
  <c r="F14104" i="1"/>
  <c r="H14104" i="1" s="1"/>
  <c r="G14104" i="1"/>
  <c r="F14105" i="1"/>
  <c r="G14105" i="1"/>
  <c r="H14105" i="1" s="1"/>
  <c r="F14106" i="1"/>
  <c r="G14106" i="1"/>
  <c r="H14106" i="1"/>
  <c r="F14107" i="1"/>
  <c r="H14107" i="1" s="1"/>
  <c r="G14107" i="1"/>
  <c r="F14108" i="1"/>
  <c r="H14108" i="1" s="1"/>
  <c r="G14108" i="1"/>
  <c r="F14109" i="1"/>
  <c r="G14109" i="1"/>
  <c r="H14109" i="1" s="1"/>
  <c r="F14110" i="1"/>
  <c r="G14110" i="1"/>
  <c r="H14110" i="1"/>
  <c r="F14111" i="1"/>
  <c r="G14111" i="1"/>
  <c r="F14112" i="1"/>
  <c r="G14112" i="1"/>
  <c r="H14112" i="1" s="1"/>
  <c r="F14113" i="1"/>
  <c r="G14113" i="1"/>
  <c r="H14113" i="1"/>
  <c r="F14114" i="1"/>
  <c r="H14114" i="1" s="1"/>
  <c r="G14114" i="1"/>
  <c r="F14115" i="1"/>
  <c r="H14115" i="1" s="1"/>
  <c r="G14115" i="1"/>
  <c r="F14116" i="1"/>
  <c r="G14116" i="1"/>
  <c r="H14116" i="1"/>
  <c r="F14117" i="1"/>
  <c r="G14117" i="1"/>
  <c r="H14117" i="1" s="1"/>
  <c r="F14118" i="1"/>
  <c r="H14118" i="1" s="1"/>
  <c r="G14118" i="1"/>
  <c r="F14119" i="1"/>
  <c r="G14119" i="1"/>
  <c r="F14120" i="1"/>
  <c r="H14120" i="1" s="1"/>
  <c r="G14120" i="1"/>
  <c r="F14121" i="1"/>
  <c r="G14121" i="1"/>
  <c r="H14121" i="1" s="1"/>
  <c r="F14122" i="1"/>
  <c r="G14122" i="1"/>
  <c r="H14122" i="1"/>
  <c r="F14123" i="1"/>
  <c r="H14123" i="1" s="1"/>
  <c r="G14123" i="1"/>
  <c r="F14124" i="1"/>
  <c r="H14124" i="1" s="1"/>
  <c r="G14124" i="1"/>
  <c r="F14125" i="1"/>
  <c r="G14125" i="1"/>
  <c r="H14125" i="1" s="1"/>
  <c r="F14126" i="1"/>
  <c r="G14126" i="1"/>
  <c r="H14126" i="1"/>
  <c r="F14127" i="1"/>
  <c r="G14127" i="1"/>
  <c r="F14128" i="1"/>
  <c r="G14128" i="1"/>
  <c r="H14128" i="1" s="1"/>
  <c r="F14129" i="1"/>
  <c r="G14129" i="1"/>
  <c r="H14129" i="1"/>
  <c r="F14130" i="1"/>
  <c r="H14130" i="1" s="1"/>
  <c r="G14130" i="1"/>
  <c r="F14131" i="1"/>
  <c r="H14131" i="1" s="1"/>
  <c r="G14131" i="1"/>
  <c r="F14132" i="1"/>
  <c r="G14132" i="1"/>
  <c r="H14132" i="1"/>
  <c r="F14133" i="1"/>
  <c r="G14133" i="1"/>
  <c r="H14133" i="1" s="1"/>
  <c r="F14134" i="1"/>
  <c r="H14134" i="1" s="1"/>
  <c r="G14134" i="1"/>
  <c r="F14135" i="1"/>
  <c r="G14135" i="1"/>
  <c r="F14136" i="1"/>
  <c r="H14136" i="1" s="1"/>
  <c r="G14136" i="1"/>
  <c r="F14137" i="1"/>
  <c r="G14137" i="1"/>
  <c r="H14137" i="1" s="1"/>
  <c r="F14138" i="1"/>
  <c r="G14138" i="1"/>
  <c r="H14138" i="1"/>
  <c r="F14139" i="1"/>
  <c r="H14139" i="1" s="1"/>
  <c r="G14139" i="1"/>
  <c r="F14140" i="1"/>
  <c r="H14140" i="1" s="1"/>
  <c r="G14140" i="1"/>
  <c r="F14141" i="1"/>
  <c r="G14141" i="1"/>
  <c r="H14141" i="1" s="1"/>
  <c r="F14142" i="1"/>
  <c r="G14142" i="1"/>
  <c r="H14142" i="1"/>
  <c r="F14143" i="1"/>
  <c r="G14143" i="1"/>
  <c r="F14144" i="1"/>
  <c r="G14144" i="1"/>
  <c r="H14144" i="1" s="1"/>
  <c r="F14145" i="1"/>
  <c r="G14145" i="1"/>
  <c r="H14145" i="1"/>
  <c r="F14146" i="1"/>
  <c r="H14146" i="1" s="1"/>
  <c r="G14146" i="1"/>
  <c r="F14147" i="1"/>
  <c r="H14147" i="1" s="1"/>
  <c r="G14147" i="1"/>
  <c r="F14148" i="1"/>
  <c r="G14148" i="1"/>
  <c r="H14148" i="1"/>
  <c r="F14149" i="1"/>
  <c r="G14149" i="1"/>
  <c r="H14149" i="1" s="1"/>
  <c r="F14150" i="1"/>
  <c r="H14150" i="1" s="1"/>
  <c r="G14150" i="1"/>
  <c r="F14151" i="1"/>
  <c r="G14151" i="1"/>
  <c r="F14152" i="1"/>
  <c r="H14152" i="1" s="1"/>
  <c r="G14152" i="1"/>
  <c r="F14153" i="1"/>
  <c r="G14153" i="1"/>
  <c r="H14153" i="1" s="1"/>
  <c r="F14154" i="1"/>
  <c r="G14154" i="1"/>
  <c r="H14154" i="1"/>
  <c r="F14155" i="1"/>
  <c r="H14155" i="1" s="1"/>
  <c r="G14155" i="1"/>
  <c r="F14156" i="1"/>
  <c r="H14156" i="1" s="1"/>
  <c r="G14156" i="1"/>
  <c r="F14157" i="1"/>
  <c r="G14157" i="1"/>
  <c r="H14157" i="1" s="1"/>
  <c r="F14158" i="1"/>
  <c r="G14158" i="1"/>
  <c r="H14158" i="1"/>
  <c r="F14159" i="1"/>
  <c r="H14159" i="1" s="1"/>
  <c r="G14159" i="1"/>
  <c r="F14160" i="1"/>
  <c r="G14160" i="1"/>
  <c r="H14160" i="1" s="1"/>
  <c r="F14161" i="1"/>
  <c r="G14161" i="1"/>
  <c r="H14161" i="1"/>
  <c r="F14162" i="1"/>
  <c r="H14162" i="1" s="1"/>
  <c r="G14162" i="1"/>
  <c r="F14163" i="1"/>
  <c r="H14163" i="1" s="1"/>
  <c r="G14163" i="1"/>
  <c r="F14164" i="1"/>
  <c r="G14164" i="1"/>
  <c r="H14164" i="1"/>
  <c r="F14165" i="1"/>
  <c r="G14165" i="1"/>
  <c r="H14165" i="1" s="1"/>
  <c r="F14166" i="1"/>
  <c r="H14166" i="1" s="1"/>
  <c r="G14166" i="1"/>
  <c r="F14167" i="1"/>
  <c r="G14167" i="1"/>
  <c r="F14168" i="1"/>
  <c r="H14168" i="1" s="1"/>
  <c r="G14168" i="1"/>
  <c r="F14169" i="1"/>
  <c r="G14169" i="1"/>
  <c r="H14169" i="1" s="1"/>
  <c r="F14170" i="1"/>
  <c r="G14170" i="1"/>
  <c r="H14170" i="1"/>
  <c r="F14171" i="1"/>
  <c r="H14171" i="1" s="1"/>
  <c r="G14171" i="1"/>
  <c r="F14172" i="1"/>
  <c r="H14172" i="1" s="1"/>
  <c r="G14172" i="1"/>
  <c r="F14173" i="1"/>
  <c r="G14173" i="1"/>
  <c r="H14173" i="1" s="1"/>
  <c r="F14174" i="1"/>
  <c r="G14174" i="1"/>
  <c r="H14174" i="1"/>
  <c r="F14175" i="1"/>
  <c r="H14175" i="1" s="1"/>
  <c r="G14175" i="1"/>
  <c r="F14176" i="1"/>
  <c r="G14176" i="1"/>
  <c r="H14176" i="1" s="1"/>
  <c r="F14177" i="1"/>
  <c r="G14177" i="1"/>
  <c r="H14177" i="1"/>
  <c r="F14178" i="1"/>
  <c r="H14178" i="1" s="1"/>
  <c r="G14178" i="1"/>
  <c r="F14179" i="1"/>
  <c r="H14179" i="1" s="1"/>
  <c r="G14179" i="1"/>
  <c r="F14180" i="1"/>
  <c r="G14180" i="1"/>
  <c r="H14180" i="1"/>
  <c r="F14181" i="1"/>
  <c r="G14181" i="1"/>
  <c r="H14181" i="1" s="1"/>
  <c r="F14182" i="1"/>
  <c r="H14182" i="1" s="1"/>
  <c r="G14182" i="1"/>
  <c r="F14183" i="1"/>
  <c r="G14183" i="1"/>
  <c r="F14184" i="1"/>
  <c r="H14184" i="1" s="1"/>
  <c r="G14184" i="1"/>
  <c r="F14185" i="1"/>
  <c r="G14185" i="1"/>
  <c r="H14185" i="1" s="1"/>
  <c r="F14186" i="1"/>
  <c r="G14186" i="1"/>
  <c r="H14186" i="1"/>
  <c r="F14187" i="1"/>
  <c r="H14187" i="1" s="1"/>
  <c r="G14187" i="1"/>
  <c r="F14188" i="1"/>
  <c r="H14188" i="1" s="1"/>
  <c r="G14188" i="1"/>
  <c r="F14189" i="1"/>
  <c r="G14189" i="1"/>
  <c r="H14189" i="1" s="1"/>
  <c r="F14190" i="1"/>
  <c r="G14190" i="1"/>
  <c r="H14190" i="1"/>
  <c r="F14191" i="1"/>
  <c r="H14191" i="1" s="1"/>
  <c r="G14191" i="1"/>
  <c r="F14192" i="1"/>
  <c r="G14192" i="1"/>
  <c r="H14192" i="1" s="1"/>
  <c r="F14193" i="1"/>
  <c r="G14193" i="1"/>
  <c r="H14193" i="1"/>
  <c r="F14194" i="1"/>
  <c r="H14194" i="1" s="1"/>
  <c r="G14194" i="1"/>
  <c r="F14195" i="1"/>
  <c r="H14195" i="1" s="1"/>
  <c r="G14195" i="1"/>
  <c r="F14196" i="1"/>
  <c r="G14196" i="1"/>
  <c r="H14196" i="1"/>
  <c r="F14197" i="1"/>
  <c r="G14197" i="1"/>
  <c r="H14197" i="1" s="1"/>
  <c r="F14198" i="1"/>
  <c r="H14198" i="1" s="1"/>
  <c r="G14198" i="1"/>
  <c r="F14199" i="1"/>
  <c r="G14199" i="1"/>
  <c r="F14200" i="1"/>
  <c r="H14200" i="1" s="1"/>
  <c r="G14200" i="1"/>
  <c r="F14201" i="1"/>
  <c r="G14201" i="1"/>
  <c r="H14201" i="1" s="1"/>
  <c r="F14202" i="1"/>
  <c r="G14202" i="1"/>
  <c r="H14202" i="1"/>
  <c r="F14203" i="1"/>
  <c r="H14203" i="1" s="1"/>
  <c r="G14203" i="1"/>
  <c r="F14204" i="1"/>
  <c r="H14204" i="1" s="1"/>
  <c r="G14204" i="1"/>
  <c r="F14205" i="1"/>
  <c r="G14205" i="1"/>
  <c r="H14205" i="1" s="1"/>
  <c r="F14206" i="1"/>
  <c r="G14206" i="1"/>
  <c r="H14206" i="1"/>
  <c r="F14207" i="1"/>
  <c r="G14207" i="1"/>
  <c r="F14208" i="1"/>
  <c r="G14208" i="1"/>
  <c r="H14208" i="1" s="1"/>
  <c r="F14209" i="1"/>
  <c r="G14209" i="1"/>
  <c r="H14209" i="1"/>
  <c r="F14210" i="1"/>
  <c r="H14210" i="1" s="1"/>
  <c r="G14210" i="1"/>
  <c r="F14211" i="1"/>
  <c r="H14211" i="1" s="1"/>
  <c r="G14211" i="1"/>
  <c r="F14212" i="1"/>
  <c r="G14212" i="1"/>
  <c r="H14212" i="1"/>
  <c r="F14213" i="1"/>
  <c r="G14213" i="1"/>
  <c r="H14213" i="1" s="1"/>
  <c r="F14214" i="1"/>
  <c r="H14214" i="1" s="1"/>
  <c r="G14214" i="1"/>
  <c r="F14215" i="1"/>
  <c r="G14215" i="1"/>
  <c r="F14216" i="1"/>
  <c r="H14216" i="1" s="1"/>
  <c r="G14216" i="1"/>
  <c r="F14217" i="1"/>
  <c r="G14217" i="1"/>
  <c r="H14217" i="1" s="1"/>
  <c r="F14218" i="1"/>
  <c r="G14218" i="1"/>
  <c r="H14218" i="1"/>
  <c r="F14219" i="1"/>
  <c r="H14219" i="1" s="1"/>
  <c r="G14219" i="1"/>
  <c r="F14220" i="1"/>
  <c r="H14220" i="1" s="1"/>
  <c r="G14220" i="1"/>
  <c r="F14221" i="1"/>
  <c r="G14221" i="1"/>
  <c r="H14221" i="1" s="1"/>
  <c r="F14222" i="1"/>
  <c r="G14222" i="1"/>
  <c r="H14222" i="1"/>
  <c r="F14223" i="1"/>
  <c r="G14223" i="1"/>
  <c r="F14224" i="1"/>
  <c r="G14224" i="1"/>
  <c r="H14224" i="1" s="1"/>
  <c r="F14225" i="1"/>
  <c r="G14225" i="1"/>
  <c r="H14225" i="1"/>
  <c r="F14226" i="1"/>
  <c r="H14226" i="1" s="1"/>
  <c r="G14226" i="1"/>
  <c r="F14227" i="1"/>
  <c r="H14227" i="1" s="1"/>
  <c r="G14227" i="1"/>
  <c r="F14228" i="1"/>
  <c r="G14228" i="1"/>
  <c r="H14228" i="1"/>
  <c r="F14229" i="1"/>
  <c r="G14229" i="1"/>
  <c r="H14229" i="1" s="1"/>
  <c r="F14230" i="1"/>
  <c r="H14230" i="1" s="1"/>
  <c r="G14230" i="1"/>
  <c r="F14231" i="1"/>
  <c r="G14231" i="1"/>
  <c r="F14232" i="1"/>
  <c r="H14232" i="1" s="1"/>
  <c r="G14232" i="1"/>
  <c r="F14233" i="1"/>
  <c r="G14233" i="1"/>
  <c r="H14233" i="1" s="1"/>
  <c r="F14234" i="1"/>
  <c r="G14234" i="1"/>
  <c r="H14234" i="1"/>
  <c r="F14235" i="1"/>
  <c r="H14235" i="1" s="1"/>
  <c r="G14235" i="1"/>
  <c r="F14236" i="1"/>
  <c r="H14236" i="1" s="1"/>
  <c r="G14236" i="1"/>
  <c r="F14237" i="1"/>
  <c r="G14237" i="1"/>
  <c r="H14237" i="1" s="1"/>
  <c r="F14238" i="1"/>
  <c r="G14238" i="1"/>
  <c r="H14238" i="1"/>
  <c r="F14239" i="1"/>
  <c r="G14239" i="1"/>
  <c r="F14240" i="1"/>
  <c r="G14240" i="1"/>
  <c r="H14240" i="1" s="1"/>
  <c r="F14241" i="1"/>
  <c r="G14241" i="1"/>
  <c r="H14241" i="1"/>
  <c r="F14242" i="1"/>
  <c r="H14242" i="1" s="1"/>
  <c r="G14242" i="1"/>
  <c r="F14243" i="1"/>
  <c r="H14243" i="1" s="1"/>
  <c r="G14243" i="1"/>
  <c r="F14244" i="1"/>
  <c r="G14244" i="1"/>
  <c r="H14244" i="1"/>
  <c r="F14245" i="1"/>
  <c r="G14245" i="1"/>
  <c r="H14245" i="1" s="1"/>
  <c r="F14246" i="1"/>
  <c r="H14246" i="1" s="1"/>
  <c r="G14246" i="1"/>
  <c r="F14247" i="1"/>
  <c r="G14247" i="1"/>
  <c r="F14248" i="1"/>
  <c r="H14248" i="1" s="1"/>
  <c r="G14248" i="1"/>
  <c r="F14249" i="1"/>
  <c r="G14249" i="1"/>
  <c r="H14249" i="1" s="1"/>
  <c r="F14250" i="1"/>
  <c r="G14250" i="1"/>
  <c r="H14250" i="1"/>
  <c r="F14251" i="1"/>
  <c r="H14251" i="1" s="1"/>
  <c r="G14251" i="1"/>
  <c r="F14252" i="1"/>
  <c r="H14252" i="1" s="1"/>
  <c r="G14252" i="1"/>
  <c r="F14253" i="1"/>
  <c r="G14253" i="1"/>
  <c r="H14253" i="1" s="1"/>
  <c r="F14254" i="1"/>
  <c r="G14254" i="1"/>
  <c r="H14254" i="1"/>
  <c r="F14255" i="1"/>
  <c r="G14255" i="1"/>
  <c r="F14256" i="1"/>
  <c r="G14256" i="1"/>
  <c r="H14256" i="1" s="1"/>
  <c r="F14257" i="1"/>
  <c r="G14257" i="1"/>
  <c r="H14257" i="1"/>
  <c r="F14258" i="1"/>
  <c r="H14258" i="1" s="1"/>
  <c r="G14258" i="1"/>
  <c r="F14259" i="1"/>
  <c r="H14259" i="1" s="1"/>
  <c r="G14259" i="1"/>
  <c r="F14260" i="1"/>
  <c r="G14260" i="1"/>
  <c r="H14260" i="1"/>
  <c r="F14261" i="1"/>
  <c r="G14261" i="1"/>
  <c r="H14261" i="1" s="1"/>
  <c r="F14262" i="1"/>
  <c r="H14262" i="1" s="1"/>
  <c r="G14262" i="1"/>
  <c r="F14263" i="1"/>
  <c r="G14263" i="1"/>
  <c r="F14264" i="1"/>
  <c r="H14264" i="1" s="1"/>
  <c r="G14264" i="1"/>
  <c r="F14265" i="1"/>
  <c r="G14265" i="1"/>
  <c r="H14265" i="1"/>
  <c r="F14266" i="1"/>
  <c r="G14266" i="1"/>
  <c r="H14266" i="1"/>
  <c r="F14267" i="1"/>
  <c r="H14267" i="1" s="1"/>
  <c r="G14267" i="1"/>
  <c r="F14268" i="1"/>
  <c r="H14268" i="1" s="1"/>
  <c r="G14268" i="1"/>
  <c r="F14269" i="1"/>
  <c r="G14269" i="1"/>
  <c r="H14269" i="1" s="1"/>
  <c r="F14270" i="1"/>
  <c r="G14270" i="1"/>
  <c r="H14270" i="1"/>
  <c r="F14271" i="1"/>
  <c r="G14271" i="1"/>
  <c r="F14272" i="1"/>
  <c r="G14272" i="1"/>
  <c r="H14272" i="1" s="1"/>
  <c r="F14273" i="1"/>
  <c r="G14273" i="1"/>
  <c r="H14273" i="1"/>
  <c r="F14274" i="1"/>
  <c r="H14274" i="1" s="1"/>
  <c r="G14274" i="1"/>
  <c r="F14275" i="1"/>
  <c r="H14275" i="1" s="1"/>
  <c r="G14275" i="1"/>
  <c r="F14276" i="1"/>
  <c r="G14276" i="1"/>
  <c r="H14276" i="1"/>
  <c r="F14277" i="1"/>
  <c r="G14277" i="1"/>
  <c r="H14277" i="1" s="1"/>
  <c r="F14278" i="1"/>
  <c r="H14278" i="1" s="1"/>
  <c r="G14278" i="1"/>
  <c r="F14279" i="1"/>
  <c r="G14279" i="1"/>
  <c r="F14280" i="1"/>
  <c r="H14280" i="1" s="1"/>
  <c r="G14280" i="1"/>
  <c r="F14281" i="1"/>
  <c r="G14281" i="1"/>
  <c r="H14281" i="1"/>
  <c r="F14282" i="1"/>
  <c r="G14282" i="1"/>
  <c r="H14282" i="1"/>
  <c r="F14283" i="1"/>
  <c r="H14283" i="1" s="1"/>
  <c r="G14283" i="1"/>
  <c r="F14284" i="1"/>
  <c r="H14284" i="1" s="1"/>
  <c r="G14284" i="1"/>
  <c r="F14285" i="1"/>
  <c r="G14285" i="1"/>
  <c r="H14285" i="1" s="1"/>
  <c r="F14286" i="1"/>
  <c r="G14286" i="1"/>
  <c r="H14286" i="1"/>
  <c r="F14287" i="1"/>
  <c r="G14287" i="1"/>
  <c r="F14288" i="1"/>
  <c r="G14288" i="1"/>
  <c r="H14288" i="1" s="1"/>
  <c r="F14289" i="1"/>
  <c r="G14289" i="1"/>
  <c r="H14289" i="1"/>
  <c r="F14290" i="1"/>
  <c r="H14290" i="1" s="1"/>
  <c r="G14290" i="1"/>
  <c r="F14291" i="1"/>
  <c r="H14291" i="1" s="1"/>
  <c r="G14291" i="1"/>
  <c r="F14292" i="1"/>
  <c r="G14292" i="1"/>
  <c r="H14292" i="1"/>
  <c r="F14293" i="1"/>
  <c r="G14293" i="1"/>
  <c r="H14293" i="1" s="1"/>
  <c r="F14294" i="1"/>
  <c r="H14294" i="1" s="1"/>
  <c r="G14294" i="1"/>
  <c r="F14295" i="1"/>
  <c r="G14295" i="1"/>
  <c r="F14296" i="1"/>
  <c r="H14296" i="1" s="1"/>
  <c r="G14296" i="1"/>
  <c r="F14297" i="1"/>
  <c r="G14297" i="1"/>
  <c r="H14297" i="1" s="1"/>
  <c r="F14298" i="1"/>
  <c r="G14298" i="1"/>
  <c r="H14298" i="1"/>
  <c r="F14299" i="1"/>
  <c r="H14299" i="1" s="1"/>
  <c r="G14299" i="1"/>
  <c r="F14300" i="1"/>
  <c r="H14300" i="1" s="1"/>
  <c r="G14300" i="1"/>
  <c r="F14301" i="1"/>
  <c r="G14301" i="1"/>
  <c r="H14301" i="1" s="1"/>
  <c r="F14302" i="1"/>
  <c r="G14302" i="1"/>
  <c r="H14302" i="1"/>
  <c r="F14303" i="1"/>
  <c r="G14303" i="1"/>
  <c r="F14304" i="1"/>
  <c r="G14304" i="1"/>
  <c r="H14304" i="1" s="1"/>
  <c r="F14305" i="1"/>
  <c r="G14305" i="1"/>
  <c r="H14305" i="1"/>
  <c r="F14306" i="1"/>
  <c r="H14306" i="1" s="1"/>
  <c r="G14306" i="1"/>
  <c r="F14307" i="1"/>
  <c r="H14307" i="1" s="1"/>
  <c r="G14307" i="1"/>
  <c r="F14308" i="1"/>
  <c r="G14308" i="1"/>
  <c r="H14308" i="1"/>
  <c r="F14309" i="1"/>
  <c r="G14309" i="1"/>
  <c r="H14309" i="1" s="1"/>
  <c r="F14310" i="1"/>
  <c r="H14310" i="1" s="1"/>
  <c r="G14310" i="1"/>
  <c r="F14311" i="1"/>
  <c r="G14311" i="1"/>
  <c r="F14312" i="1"/>
  <c r="H14312" i="1" s="1"/>
  <c r="G14312" i="1"/>
  <c r="F14313" i="1"/>
  <c r="G14313" i="1"/>
  <c r="H14313" i="1" s="1"/>
  <c r="F14314" i="1"/>
  <c r="G14314" i="1"/>
  <c r="H14314" i="1"/>
  <c r="F14315" i="1"/>
  <c r="H14315" i="1" s="1"/>
  <c r="G14315" i="1"/>
  <c r="F14316" i="1"/>
  <c r="H14316" i="1" s="1"/>
  <c r="G14316" i="1"/>
  <c r="F14317" i="1"/>
  <c r="G14317" i="1"/>
  <c r="H14317" i="1" s="1"/>
  <c r="F14318" i="1"/>
  <c r="G14318" i="1"/>
  <c r="H14318" i="1"/>
  <c r="F14319" i="1"/>
  <c r="G14319" i="1"/>
  <c r="F14320" i="1"/>
  <c r="G14320" i="1"/>
  <c r="H14320" i="1" s="1"/>
  <c r="F14321" i="1"/>
  <c r="G14321" i="1"/>
  <c r="H14321" i="1"/>
  <c r="F14322" i="1"/>
  <c r="H14322" i="1" s="1"/>
  <c r="G14322" i="1"/>
  <c r="F14323" i="1"/>
  <c r="H14323" i="1" s="1"/>
  <c r="G14323" i="1"/>
  <c r="F14324" i="1"/>
  <c r="G14324" i="1"/>
  <c r="H14324" i="1"/>
  <c r="F14325" i="1"/>
  <c r="G14325" i="1"/>
  <c r="H14325" i="1" s="1"/>
  <c r="F14326" i="1"/>
  <c r="H14326" i="1" s="1"/>
  <c r="G14326" i="1"/>
  <c r="F14327" i="1"/>
  <c r="G14327" i="1"/>
  <c r="F14328" i="1"/>
  <c r="H14328" i="1" s="1"/>
  <c r="G14328" i="1"/>
  <c r="F14329" i="1"/>
  <c r="G14329" i="1"/>
  <c r="H14329" i="1" s="1"/>
  <c r="F14330" i="1"/>
  <c r="G14330" i="1"/>
  <c r="H14330" i="1"/>
  <c r="F14331" i="1"/>
  <c r="H14331" i="1" s="1"/>
  <c r="G14331" i="1"/>
  <c r="F14332" i="1"/>
  <c r="H14332" i="1" s="1"/>
  <c r="G14332" i="1"/>
  <c r="F14333" i="1"/>
  <c r="G14333" i="1"/>
  <c r="H14333" i="1" s="1"/>
  <c r="F14334" i="1"/>
  <c r="G14334" i="1"/>
  <c r="H14334" i="1"/>
  <c r="F14335" i="1"/>
  <c r="H14335" i="1" s="1"/>
  <c r="G14335" i="1"/>
  <c r="F14336" i="1"/>
  <c r="G14336" i="1"/>
  <c r="H14336" i="1" s="1"/>
  <c r="F14337" i="1"/>
  <c r="G14337" i="1"/>
  <c r="H14337" i="1"/>
  <c r="F14338" i="1"/>
  <c r="H14338" i="1" s="1"/>
  <c r="G14338" i="1"/>
  <c r="F14339" i="1"/>
  <c r="H14339" i="1" s="1"/>
  <c r="G14339" i="1"/>
  <c r="F14340" i="1"/>
  <c r="G14340" i="1"/>
  <c r="H14340" i="1"/>
  <c r="F14341" i="1"/>
  <c r="G14341" i="1"/>
  <c r="H14341" i="1" s="1"/>
  <c r="F14342" i="1"/>
  <c r="H14342" i="1" s="1"/>
  <c r="G14342" i="1"/>
  <c r="F14343" i="1"/>
  <c r="G14343" i="1"/>
  <c r="F14344" i="1"/>
  <c r="H14344" i="1" s="1"/>
  <c r="G14344" i="1"/>
  <c r="F14345" i="1"/>
  <c r="G14345" i="1"/>
  <c r="H14345" i="1" s="1"/>
  <c r="F14346" i="1"/>
  <c r="G14346" i="1"/>
  <c r="H14346" i="1"/>
  <c r="F14347" i="1"/>
  <c r="H14347" i="1" s="1"/>
  <c r="G14347" i="1"/>
  <c r="F14348" i="1"/>
  <c r="H14348" i="1" s="1"/>
  <c r="G14348" i="1"/>
  <c r="F14349" i="1"/>
  <c r="G14349" i="1"/>
  <c r="H14349" i="1" s="1"/>
  <c r="F14350" i="1"/>
  <c r="G14350" i="1"/>
  <c r="H14350" i="1"/>
  <c r="F14351" i="1"/>
  <c r="H14351" i="1" s="1"/>
  <c r="G14351" i="1"/>
  <c r="F14352" i="1"/>
  <c r="G14352" i="1"/>
  <c r="H14352" i="1" s="1"/>
  <c r="F14353" i="1"/>
  <c r="G14353" i="1"/>
  <c r="H14353" i="1"/>
  <c r="F14354" i="1"/>
  <c r="H14354" i="1" s="1"/>
  <c r="G14354" i="1"/>
  <c r="F14355" i="1"/>
  <c r="H14355" i="1" s="1"/>
  <c r="G14355" i="1"/>
  <c r="F14356" i="1"/>
  <c r="G14356" i="1"/>
  <c r="H14356" i="1"/>
  <c r="F14357" i="1"/>
  <c r="G14357" i="1"/>
  <c r="H14357" i="1" s="1"/>
  <c r="F14358" i="1"/>
  <c r="H14358" i="1" s="1"/>
  <c r="G14358" i="1"/>
  <c r="F14359" i="1"/>
  <c r="G14359" i="1"/>
  <c r="F14360" i="1"/>
  <c r="H14360" i="1" s="1"/>
  <c r="G14360" i="1"/>
  <c r="F14361" i="1"/>
  <c r="G14361" i="1"/>
  <c r="H14361" i="1" s="1"/>
  <c r="F14362" i="1"/>
  <c r="G14362" i="1"/>
  <c r="H14362" i="1"/>
  <c r="F14363" i="1"/>
  <c r="H14363" i="1" s="1"/>
  <c r="G14363" i="1"/>
  <c r="F14364" i="1"/>
  <c r="H14364" i="1" s="1"/>
  <c r="G14364" i="1"/>
  <c r="F14365" i="1"/>
  <c r="G14365" i="1"/>
  <c r="H14365" i="1" s="1"/>
  <c r="F14366" i="1"/>
  <c r="G14366" i="1"/>
  <c r="H14366" i="1"/>
  <c r="F14367" i="1"/>
  <c r="H14367" i="1" s="1"/>
  <c r="G14367" i="1"/>
  <c r="F14368" i="1"/>
  <c r="G14368" i="1"/>
  <c r="H14368" i="1" s="1"/>
  <c r="F14369" i="1"/>
  <c r="G14369" i="1"/>
  <c r="H14369" i="1"/>
  <c r="F14370" i="1"/>
  <c r="H14370" i="1" s="1"/>
  <c r="G14370" i="1"/>
  <c r="F14371" i="1"/>
  <c r="H14371" i="1" s="1"/>
  <c r="G14371" i="1"/>
  <c r="F14372" i="1"/>
  <c r="G14372" i="1"/>
  <c r="H14372" i="1"/>
  <c r="F14373" i="1"/>
  <c r="G14373" i="1"/>
  <c r="H14373" i="1" s="1"/>
  <c r="F14374" i="1"/>
  <c r="H14374" i="1" s="1"/>
  <c r="G14374" i="1"/>
  <c r="F14375" i="1"/>
  <c r="G14375" i="1"/>
  <c r="F14376" i="1"/>
  <c r="H14376" i="1" s="1"/>
  <c r="G14376" i="1"/>
  <c r="F14377" i="1"/>
  <c r="G14377" i="1"/>
  <c r="H14377" i="1" s="1"/>
  <c r="F14378" i="1"/>
  <c r="G14378" i="1"/>
  <c r="H14378" i="1"/>
  <c r="F14379" i="1"/>
  <c r="H14379" i="1" s="1"/>
  <c r="G14379" i="1"/>
  <c r="F14380" i="1"/>
  <c r="H14380" i="1" s="1"/>
  <c r="G14380" i="1"/>
  <c r="F14381" i="1"/>
  <c r="G14381" i="1"/>
  <c r="H14381" i="1" s="1"/>
  <c r="F14382" i="1"/>
  <c r="G14382" i="1"/>
  <c r="H14382" i="1"/>
  <c r="F14383" i="1"/>
  <c r="H14383" i="1" s="1"/>
  <c r="G14383" i="1"/>
  <c r="F14384" i="1"/>
  <c r="G14384" i="1"/>
  <c r="H14384" i="1" s="1"/>
  <c r="F14385" i="1"/>
  <c r="G14385" i="1"/>
  <c r="H14385" i="1"/>
  <c r="F14386" i="1"/>
  <c r="H14386" i="1" s="1"/>
  <c r="G14386" i="1"/>
  <c r="F14387" i="1"/>
  <c r="H14387" i="1" s="1"/>
  <c r="G14387" i="1"/>
  <c r="F14388" i="1"/>
  <c r="G14388" i="1"/>
  <c r="H14388" i="1"/>
  <c r="F14389" i="1"/>
  <c r="G14389" i="1"/>
  <c r="H14389" i="1" s="1"/>
  <c r="F14390" i="1"/>
  <c r="H14390" i="1" s="1"/>
  <c r="G14390" i="1"/>
  <c r="F14391" i="1"/>
  <c r="G14391" i="1"/>
  <c r="F14392" i="1"/>
  <c r="H14392" i="1" s="1"/>
  <c r="G14392" i="1"/>
  <c r="F14393" i="1"/>
  <c r="G14393" i="1"/>
  <c r="H14393" i="1" s="1"/>
  <c r="F14394" i="1"/>
  <c r="G14394" i="1"/>
  <c r="H14394" i="1"/>
  <c r="F14395" i="1"/>
  <c r="H14395" i="1" s="1"/>
  <c r="G14395" i="1"/>
  <c r="F14396" i="1"/>
  <c r="H14396" i="1" s="1"/>
  <c r="G14396" i="1"/>
  <c r="F14397" i="1"/>
  <c r="G14397" i="1"/>
  <c r="H14397" i="1" s="1"/>
  <c r="F14398" i="1"/>
  <c r="G14398" i="1"/>
  <c r="H14398" i="1"/>
  <c r="F14399" i="1"/>
  <c r="H14399" i="1" s="1"/>
  <c r="G14399" i="1"/>
  <c r="F14400" i="1"/>
  <c r="G14400" i="1"/>
  <c r="H14400" i="1" s="1"/>
  <c r="F14401" i="1"/>
  <c r="G14401" i="1"/>
  <c r="H14401" i="1"/>
  <c r="F14402" i="1"/>
  <c r="H14402" i="1" s="1"/>
  <c r="G14402" i="1"/>
  <c r="F14403" i="1"/>
  <c r="H14403" i="1" s="1"/>
  <c r="G14403" i="1"/>
  <c r="F14404" i="1"/>
  <c r="G14404" i="1"/>
  <c r="H14404" i="1"/>
  <c r="F14405" i="1"/>
  <c r="G14405" i="1"/>
  <c r="H14405" i="1" s="1"/>
  <c r="F14406" i="1"/>
  <c r="H14406" i="1" s="1"/>
  <c r="G14406" i="1"/>
  <c r="F14407" i="1"/>
  <c r="G14407" i="1"/>
  <c r="F14408" i="1"/>
  <c r="H14408" i="1" s="1"/>
  <c r="G14408" i="1"/>
  <c r="F14409" i="1"/>
  <c r="G14409" i="1"/>
  <c r="H14409" i="1" s="1"/>
  <c r="F14410" i="1"/>
  <c r="G14410" i="1"/>
  <c r="H14410" i="1"/>
  <c r="F14411" i="1"/>
  <c r="H14411" i="1" s="1"/>
  <c r="G14411" i="1"/>
  <c r="F14412" i="1"/>
  <c r="H14412" i="1" s="1"/>
  <c r="G14412" i="1"/>
  <c r="F14413" i="1"/>
  <c r="G14413" i="1"/>
  <c r="H14413" i="1" s="1"/>
  <c r="F14414" i="1"/>
  <c r="G14414" i="1"/>
  <c r="H14414" i="1"/>
  <c r="F14415" i="1"/>
  <c r="H14415" i="1" s="1"/>
  <c r="G14415" i="1"/>
  <c r="F14416" i="1"/>
  <c r="G14416" i="1"/>
  <c r="H14416" i="1" s="1"/>
  <c r="F14417" i="1"/>
  <c r="G14417" i="1"/>
  <c r="H14417" i="1"/>
  <c r="F14418" i="1"/>
  <c r="H14418" i="1" s="1"/>
  <c r="G14418" i="1"/>
  <c r="F14419" i="1"/>
  <c r="H14419" i="1" s="1"/>
  <c r="G14419" i="1"/>
  <c r="F14420" i="1"/>
  <c r="G14420" i="1"/>
  <c r="H14420" i="1"/>
  <c r="F14421" i="1"/>
  <c r="G14421" i="1"/>
  <c r="H14421" i="1" s="1"/>
  <c r="F14422" i="1"/>
  <c r="H14422" i="1" s="1"/>
  <c r="G14422" i="1"/>
  <c r="F14423" i="1"/>
  <c r="G14423" i="1"/>
  <c r="F14424" i="1"/>
  <c r="H14424" i="1" s="1"/>
  <c r="G14424" i="1"/>
  <c r="F14425" i="1"/>
  <c r="G14425" i="1"/>
  <c r="H14425" i="1" s="1"/>
  <c r="F14426" i="1"/>
  <c r="G14426" i="1"/>
  <c r="H14426" i="1"/>
  <c r="F14427" i="1"/>
  <c r="H14427" i="1" s="1"/>
  <c r="G14427" i="1"/>
  <c r="F14428" i="1"/>
  <c r="H14428" i="1" s="1"/>
  <c r="G14428" i="1"/>
  <c r="F14429" i="1"/>
  <c r="G14429" i="1"/>
  <c r="H14429" i="1" s="1"/>
  <c r="F14430" i="1"/>
  <c r="G14430" i="1"/>
  <c r="H14430" i="1"/>
  <c r="F14431" i="1"/>
  <c r="H14431" i="1" s="1"/>
  <c r="G14431" i="1"/>
  <c r="F14432" i="1"/>
  <c r="G14432" i="1"/>
  <c r="H14432" i="1" s="1"/>
  <c r="F14433" i="1"/>
  <c r="G14433" i="1"/>
  <c r="H14433" i="1"/>
  <c r="F14434" i="1"/>
  <c r="H14434" i="1" s="1"/>
  <c r="G14434" i="1"/>
  <c r="F14435" i="1"/>
  <c r="H14435" i="1" s="1"/>
  <c r="G14435" i="1"/>
  <c r="F14436" i="1"/>
  <c r="G14436" i="1"/>
  <c r="H14436" i="1"/>
  <c r="F14437" i="1"/>
  <c r="G14437" i="1"/>
  <c r="H14437" i="1" s="1"/>
  <c r="F14438" i="1"/>
  <c r="H14438" i="1" s="1"/>
  <c r="G14438" i="1"/>
  <c r="F14439" i="1"/>
  <c r="G14439" i="1"/>
  <c r="F14440" i="1"/>
  <c r="H14440" i="1" s="1"/>
  <c r="G14440" i="1"/>
  <c r="F14441" i="1"/>
  <c r="G14441" i="1"/>
  <c r="H14441" i="1" s="1"/>
  <c r="F14442" i="1"/>
  <c r="G14442" i="1"/>
  <c r="H14442" i="1"/>
  <c r="F14443" i="1"/>
  <c r="H14443" i="1" s="1"/>
  <c r="G14443" i="1"/>
  <c r="F14444" i="1"/>
  <c r="H14444" i="1" s="1"/>
  <c r="G14444" i="1"/>
  <c r="F14445" i="1"/>
  <c r="G14445" i="1"/>
  <c r="H14445" i="1" s="1"/>
  <c r="F14446" i="1"/>
  <c r="G14446" i="1"/>
  <c r="H14446" i="1"/>
  <c r="F14447" i="1"/>
  <c r="H14447" i="1" s="1"/>
  <c r="G14447" i="1"/>
  <c r="F14448" i="1"/>
  <c r="G14448" i="1"/>
  <c r="H14448" i="1" s="1"/>
  <c r="F14449" i="1"/>
  <c r="G14449" i="1"/>
  <c r="H14449" i="1"/>
  <c r="F14450" i="1"/>
  <c r="H14450" i="1" s="1"/>
  <c r="G14450" i="1"/>
  <c r="F14451" i="1"/>
  <c r="H14451" i="1" s="1"/>
  <c r="G14451" i="1"/>
  <c r="F14452" i="1"/>
  <c r="G14452" i="1"/>
  <c r="H14452" i="1"/>
  <c r="F14453" i="1"/>
  <c r="G14453" i="1"/>
  <c r="H14453" i="1" s="1"/>
  <c r="F14454" i="1"/>
  <c r="H14454" i="1" s="1"/>
  <c r="G14454" i="1"/>
  <c r="F14455" i="1"/>
  <c r="G14455" i="1"/>
  <c r="F14456" i="1"/>
  <c r="H14456" i="1" s="1"/>
  <c r="G14456" i="1"/>
  <c r="F14457" i="1"/>
  <c r="G14457" i="1"/>
  <c r="H14457" i="1" s="1"/>
  <c r="F14458" i="1"/>
  <c r="G14458" i="1"/>
  <c r="H14458" i="1"/>
  <c r="F14459" i="1"/>
  <c r="H14459" i="1" s="1"/>
  <c r="G14459" i="1"/>
  <c r="F14460" i="1"/>
  <c r="H14460" i="1" s="1"/>
  <c r="G14460" i="1"/>
  <c r="F14461" i="1"/>
  <c r="G14461" i="1"/>
  <c r="H14461" i="1" s="1"/>
  <c r="F14462" i="1"/>
  <c r="G14462" i="1"/>
  <c r="H14462" i="1"/>
  <c r="F14463" i="1"/>
  <c r="H14463" i="1" s="1"/>
  <c r="G14463" i="1"/>
  <c r="F14464" i="1"/>
  <c r="G14464" i="1"/>
  <c r="H14464" i="1" s="1"/>
  <c r="F14465" i="1"/>
  <c r="G14465" i="1"/>
  <c r="H14465" i="1"/>
  <c r="F14466" i="1"/>
  <c r="H14466" i="1" s="1"/>
  <c r="G14466" i="1"/>
  <c r="F14467" i="1"/>
  <c r="H14467" i="1" s="1"/>
  <c r="G14467" i="1"/>
  <c r="F14468" i="1"/>
  <c r="G14468" i="1"/>
  <c r="H14468" i="1"/>
  <c r="F14469" i="1"/>
  <c r="G14469" i="1"/>
  <c r="H14469" i="1" s="1"/>
  <c r="F14470" i="1"/>
  <c r="H14470" i="1" s="1"/>
  <c r="G14470" i="1"/>
  <c r="F14471" i="1"/>
  <c r="G14471" i="1"/>
  <c r="F14472" i="1"/>
  <c r="H14472" i="1" s="1"/>
  <c r="G14472" i="1"/>
  <c r="F14473" i="1"/>
  <c r="G14473" i="1"/>
  <c r="H14473" i="1" s="1"/>
  <c r="F14474" i="1"/>
  <c r="G14474" i="1"/>
  <c r="H14474" i="1"/>
  <c r="F14475" i="1"/>
  <c r="H14475" i="1" s="1"/>
  <c r="G14475" i="1"/>
  <c r="F14476" i="1"/>
  <c r="H14476" i="1" s="1"/>
  <c r="G14476" i="1"/>
  <c r="F14477" i="1"/>
  <c r="G14477" i="1"/>
  <c r="H14477" i="1" s="1"/>
  <c r="F14478" i="1"/>
  <c r="G14478" i="1"/>
  <c r="H14478" i="1"/>
  <c r="F14479" i="1"/>
  <c r="H14479" i="1" s="1"/>
  <c r="G14479" i="1"/>
  <c r="F14480" i="1"/>
  <c r="G14480" i="1"/>
  <c r="H14480" i="1" s="1"/>
  <c r="F14481" i="1"/>
  <c r="G14481" i="1"/>
  <c r="H14481" i="1"/>
  <c r="F14482" i="1"/>
  <c r="H14482" i="1" s="1"/>
  <c r="G14482" i="1"/>
  <c r="F14483" i="1"/>
  <c r="H14483" i="1" s="1"/>
  <c r="G14483" i="1"/>
  <c r="F14484" i="1"/>
  <c r="G14484" i="1"/>
  <c r="H14484" i="1"/>
  <c r="F14485" i="1"/>
  <c r="G14485" i="1"/>
  <c r="H14485" i="1" s="1"/>
  <c r="F14486" i="1"/>
  <c r="H14486" i="1" s="1"/>
  <c r="G14486" i="1"/>
  <c r="F14487" i="1"/>
  <c r="G14487" i="1"/>
  <c r="F14488" i="1"/>
  <c r="H14488" i="1" s="1"/>
  <c r="G14488" i="1"/>
  <c r="F14489" i="1"/>
  <c r="G14489" i="1"/>
  <c r="H14489" i="1" s="1"/>
  <c r="F14490" i="1"/>
  <c r="G14490" i="1"/>
  <c r="H14490" i="1"/>
  <c r="F14491" i="1"/>
  <c r="H14491" i="1" s="1"/>
  <c r="G14491" i="1"/>
  <c r="F14492" i="1"/>
  <c r="H14492" i="1" s="1"/>
  <c r="G14492" i="1"/>
  <c r="F14493" i="1"/>
  <c r="G14493" i="1"/>
  <c r="H14493" i="1" s="1"/>
  <c r="F14494" i="1"/>
  <c r="G14494" i="1"/>
  <c r="H14494" i="1"/>
  <c r="F14495" i="1"/>
  <c r="H14495" i="1" s="1"/>
  <c r="G14495" i="1"/>
  <c r="F14496" i="1"/>
  <c r="G14496" i="1"/>
  <c r="H14496" i="1" s="1"/>
  <c r="F14497" i="1"/>
  <c r="G14497" i="1"/>
  <c r="H14497" i="1"/>
  <c r="F14498" i="1"/>
  <c r="H14498" i="1" s="1"/>
  <c r="G14498" i="1"/>
  <c r="F14499" i="1"/>
  <c r="H14499" i="1" s="1"/>
  <c r="G14499" i="1"/>
  <c r="F14500" i="1"/>
  <c r="G14500" i="1"/>
  <c r="H14500" i="1"/>
  <c r="F14501" i="1"/>
  <c r="G14501" i="1"/>
  <c r="H14501" i="1" s="1"/>
  <c r="F14502" i="1"/>
  <c r="H14502" i="1" s="1"/>
  <c r="G14502" i="1"/>
  <c r="F14503" i="1"/>
  <c r="G14503" i="1"/>
  <c r="F14504" i="1"/>
  <c r="H14504" i="1" s="1"/>
  <c r="G14504" i="1"/>
  <c r="F14505" i="1"/>
  <c r="G14505" i="1"/>
  <c r="H14505" i="1" s="1"/>
  <c r="F14506" i="1"/>
  <c r="G14506" i="1"/>
  <c r="H14506" i="1"/>
  <c r="F14507" i="1"/>
  <c r="H14507" i="1" s="1"/>
  <c r="G14507" i="1"/>
  <c r="F14508" i="1"/>
  <c r="H14508" i="1" s="1"/>
  <c r="G14508" i="1"/>
  <c r="F14509" i="1"/>
  <c r="G14509" i="1"/>
  <c r="H14509" i="1" s="1"/>
  <c r="F14510" i="1"/>
  <c r="G14510" i="1"/>
  <c r="H14510" i="1"/>
  <c r="F14511" i="1"/>
  <c r="H14511" i="1" s="1"/>
  <c r="G14511" i="1"/>
  <c r="F14512" i="1"/>
  <c r="G14512" i="1"/>
  <c r="H14512" i="1" s="1"/>
  <c r="F14513" i="1"/>
  <c r="G14513" i="1"/>
  <c r="H14513" i="1"/>
  <c r="F14514" i="1"/>
  <c r="H14514" i="1" s="1"/>
  <c r="G14514" i="1"/>
  <c r="F14515" i="1"/>
  <c r="H14515" i="1" s="1"/>
  <c r="G14515" i="1"/>
  <c r="F14516" i="1"/>
  <c r="G14516" i="1"/>
  <c r="H14516" i="1"/>
  <c r="F14517" i="1"/>
  <c r="G14517" i="1"/>
  <c r="H14517" i="1" s="1"/>
  <c r="F14518" i="1"/>
  <c r="H14518" i="1" s="1"/>
  <c r="G14518" i="1"/>
  <c r="F14519" i="1"/>
  <c r="G14519" i="1"/>
  <c r="F14520" i="1"/>
  <c r="H14520" i="1" s="1"/>
  <c r="G14520" i="1"/>
  <c r="F14521" i="1"/>
  <c r="G14521" i="1"/>
  <c r="H14521" i="1" s="1"/>
  <c r="F14522" i="1"/>
  <c r="G14522" i="1"/>
  <c r="H14522" i="1"/>
  <c r="F14523" i="1"/>
  <c r="H14523" i="1" s="1"/>
  <c r="G14523" i="1"/>
  <c r="F14524" i="1"/>
  <c r="H14524" i="1" s="1"/>
  <c r="G14524" i="1"/>
  <c r="F14525" i="1"/>
  <c r="G14525" i="1"/>
  <c r="H14525" i="1" s="1"/>
  <c r="F14526" i="1"/>
  <c r="G14526" i="1"/>
  <c r="H14526" i="1"/>
  <c r="F14527" i="1"/>
  <c r="H14527" i="1" s="1"/>
  <c r="G14527" i="1"/>
  <c r="F14528" i="1"/>
  <c r="G14528" i="1"/>
  <c r="H14528" i="1" s="1"/>
  <c r="F14529" i="1"/>
  <c r="G14529" i="1"/>
  <c r="H14529" i="1"/>
  <c r="F14530" i="1"/>
  <c r="H14530" i="1" s="1"/>
  <c r="G14530" i="1"/>
  <c r="F14531" i="1"/>
  <c r="H14531" i="1" s="1"/>
  <c r="G14531" i="1"/>
  <c r="F14532" i="1"/>
  <c r="G14532" i="1"/>
  <c r="H14532" i="1"/>
  <c r="F14533" i="1"/>
  <c r="G14533" i="1"/>
  <c r="H14533" i="1" s="1"/>
  <c r="F14534" i="1"/>
  <c r="H14534" i="1" s="1"/>
  <c r="G14534" i="1"/>
  <c r="F14535" i="1"/>
  <c r="G14535" i="1"/>
  <c r="F14536" i="1"/>
  <c r="H14536" i="1" s="1"/>
  <c r="G14536" i="1"/>
  <c r="F14537" i="1"/>
  <c r="G14537" i="1"/>
  <c r="H14537" i="1" s="1"/>
  <c r="F14538" i="1"/>
  <c r="G14538" i="1"/>
  <c r="H14538" i="1"/>
  <c r="F14539" i="1"/>
  <c r="H14539" i="1" s="1"/>
  <c r="G14539" i="1"/>
  <c r="F14540" i="1"/>
  <c r="H14540" i="1" s="1"/>
  <c r="G14540" i="1"/>
  <c r="F14541" i="1"/>
  <c r="G14541" i="1"/>
  <c r="H14541" i="1" s="1"/>
  <c r="F14542" i="1"/>
  <c r="G14542" i="1"/>
  <c r="H14542" i="1"/>
  <c r="F14543" i="1"/>
  <c r="H14543" i="1" s="1"/>
  <c r="G14543" i="1"/>
  <c r="F14544" i="1"/>
  <c r="G14544" i="1"/>
  <c r="H14544" i="1" s="1"/>
  <c r="F14545" i="1"/>
  <c r="G14545" i="1"/>
  <c r="H14545" i="1"/>
  <c r="F14546" i="1"/>
  <c r="H14546" i="1" s="1"/>
  <c r="G14546" i="1"/>
  <c r="F14547" i="1"/>
  <c r="H14547" i="1" s="1"/>
  <c r="G14547" i="1"/>
  <c r="F14548" i="1"/>
  <c r="G14548" i="1"/>
  <c r="H14548" i="1"/>
  <c r="F14549" i="1"/>
  <c r="G14549" i="1"/>
  <c r="H14549" i="1" s="1"/>
  <c r="F14550" i="1"/>
  <c r="H14550" i="1" s="1"/>
  <c r="G14550" i="1"/>
  <c r="F14551" i="1"/>
  <c r="G14551" i="1"/>
  <c r="F14552" i="1"/>
  <c r="H14552" i="1" s="1"/>
  <c r="G14552" i="1"/>
  <c r="F14553" i="1"/>
  <c r="G14553" i="1"/>
  <c r="H14553" i="1" s="1"/>
  <c r="F14554" i="1"/>
  <c r="G14554" i="1"/>
  <c r="H14554" i="1"/>
  <c r="F14555" i="1"/>
  <c r="H14555" i="1" s="1"/>
  <c r="G14555" i="1"/>
  <c r="F14556" i="1"/>
  <c r="H14556" i="1" s="1"/>
  <c r="G14556" i="1"/>
  <c r="F14557" i="1"/>
  <c r="G14557" i="1"/>
  <c r="H14557" i="1" s="1"/>
  <c r="F14558" i="1"/>
  <c r="G14558" i="1"/>
  <c r="H14558" i="1"/>
  <c r="F14559" i="1"/>
  <c r="H14559" i="1" s="1"/>
  <c r="G14559" i="1"/>
  <c r="F14560" i="1"/>
  <c r="G14560" i="1"/>
  <c r="H14560" i="1" s="1"/>
  <c r="F14561" i="1"/>
  <c r="G14561" i="1"/>
  <c r="H14561" i="1"/>
  <c r="F14562" i="1"/>
  <c r="H14562" i="1" s="1"/>
  <c r="G14562" i="1"/>
  <c r="F14563" i="1"/>
  <c r="H14563" i="1" s="1"/>
  <c r="G14563" i="1"/>
  <c r="F14564" i="1"/>
  <c r="G14564" i="1"/>
  <c r="H14564" i="1"/>
  <c r="F14565" i="1"/>
  <c r="G14565" i="1"/>
  <c r="H14565" i="1" s="1"/>
  <c r="F14566" i="1"/>
  <c r="H14566" i="1" s="1"/>
  <c r="G14566" i="1"/>
  <c r="F14567" i="1"/>
  <c r="G14567" i="1"/>
  <c r="F14568" i="1"/>
  <c r="H14568" i="1" s="1"/>
  <c r="G14568" i="1"/>
  <c r="F14569" i="1"/>
  <c r="G14569" i="1"/>
  <c r="H14569" i="1" s="1"/>
  <c r="F14570" i="1"/>
  <c r="G14570" i="1"/>
  <c r="H14570" i="1"/>
  <c r="F14571" i="1"/>
  <c r="H14571" i="1" s="1"/>
  <c r="G14571" i="1"/>
  <c r="F14572" i="1"/>
  <c r="H14572" i="1" s="1"/>
  <c r="G14572" i="1"/>
  <c r="F14573" i="1"/>
  <c r="G14573" i="1"/>
  <c r="H14573" i="1" s="1"/>
  <c r="F14574" i="1"/>
  <c r="G14574" i="1"/>
  <c r="H14574" i="1"/>
  <c r="F14575" i="1"/>
  <c r="H14575" i="1" s="1"/>
  <c r="G14575" i="1"/>
  <c r="F14576" i="1"/>
  <c r="G14576" i="1"/>
  <c r="H14576" i="1" s="1"/>
  <c r="F14577" i="1"/>
  <c r="G14577" i="1"/>
  <c r="H14577" i="1"/>
  <c r="F14578" i="1"/>
  <c r="H14578" i="1" s="1"/>
  <c r="G14578" i="1"/>
  <c r="F14579" i="1"/>
  <c r="H14579" i="1" s="1"/>
  <c r="G14579" i="1"/>
  <c r="F14580" i="1"/>
  <c r="G14580" i="1"/>
  <c r="H14580" i="1"/>
  <c r="F14581" i="1"/>
  <c r="G14581" i="1"/>
  <c r="H14581" i="1" s="1"/>
  <c r="F14582" i="1"/>
  <c r="H14582" i="1" s="1"/>
  <c r="G14582" i="1"/>
  <c r="F14583" i="1"/>
  <c r="G14583" i="1"/>
  <c r="F14584" i="1"/>
  <c r="H14584" i="1" s="1"/>
  <c r="G14584" i="1"/>
  <c r="F14585" i="1"/>
  <c r="G14585" i="1"/>
  <c r="H14585" i="1" s="1"/>
  <c r="F14586" i="1"/>
  <c r="G14586" i="1"/>
  <c r="H14586" i="1"/>
  <c r="F14587" i="1"/>
  <c r="H14587" i="1" s="1"/>
  <c r="G14587" i="1"/>
  <c r="F14588" i="1"/>
  <c r="H14588" i="1" s="1"/>
  <c r="G14588" i="1"/>
  <c r="F14589" i="1"/>
  <c r="G14589" i="1"/>
  <c r="H14589" i="1" s="1"/>
  <c r="F14590" i="1"/>
  <c r="G14590" i="1"/>
  <c r="H14590" i="1"/>
  <c r="F14591" i="1"/>
  <c r="H14591" i="1" s="1"/>
  <c r="G14591" i="1"/>
  <c r="F14592" i="1"/>
  <c r="G14592" i="1"/>
  <c r="H14592" i="1" s="1"/>
  <c r="F14593" i="1"/>
  <c r="G14593" i="1"/>
  <c r="H14593" i="1"/>
  <c r="F14594" i="1"/>
  <c r="H14594" i="1" s="1"/>
  <c r="G14594" i="1"/>
  <c r="F14595" i="1"/>
  <c r="H14595" i="1" s="1"/>
  <c r="G14595" i="1"/>
  <c r="F14596" i="1"/>
  <c r="G14596" i="1"/>
  <c r="H14596" i="1"/>
  <c r="F14597" i="1"/>
  <c r="G14597" i="1"/>
  <c r="H14597" i="1" s="1"/>
  <c r="F14598" i="1"/>
  <c r="H14598" i="1" s="1"/>
  <c r="G14598" i="1"/>
  <c r="F14599" i="1"/>
  <c r="G14599" i="1"/>
  <c r="F14600" i="1"/>
  <c r="H14600" i="1" s="1"/>
  <c r="G14600" i="1"/>
  <c r="F14601" i="1"/>
  <c r="G14601" i="1"/>
  <c r="H14601" i="1" s="1"/>
  <c r="F14602" i="1"/>
  <c r="G14602" i="1"/>
  <c r="H14602" i="1"/>
  <c r="F14603" i="1"/>
  <c r="H14603" i="1" s="1"/>
  <c r="G14603" i="1"/>
  <c r="F14604" i="1"/>
  <c r="H14604" i="1" s="1"/>
  <c r="G14604" i="1"/>
  <c r="F14605" i="1"/>
  <c r="G14605" i="1"/>
  <c r="H14605" i="1" s="1"/>
  <c r="F14606" i="1"/>
  <c r="G14606" i="1"/>
  <c r="H14606" i="1"/>
  <c r="F14607" i="1"/>
  <c r="H14607" i="1" s="1"/>
  <c r="G14607" i="1"/>
  <c r="F14608" i="1"/>
  <c r="G14608" i="1"/>
  <c r="H14608" i="1" s="1"/>
  <c r="F14609" i="1"/>
  <c r="G14609" i="1"/>
  <c r="H14609" i="1"/>
  <c r="F14610" i="1"/>
  <c r="H14610" i="1" s="1"/>
  <c r="G14610" i="1"/>
  <c r="F14611" i="1"/>
  <c r="H14611" i="1" s="1"/>
  <c r="G14611" i="1"/>
  <c r="F14612" i="1"/>
  <c r="G14612" i="1"/>
  <c r="H14612" i="1"/>
  <c r="F14613" i="1"/>
  <c r="G14613" i="1"/>
  <c r="H14613" i="1" s="1"/>
  <c r="F14614" i="1"/>
  <c r="H14614" i="1" s="1"/>
  <c r="G14614" i="1"/>
  <c r="F14615" i="1"/>
  <c r="G14615" i="1"/>
  <c r="F14616" i="1"/>
  <c r="H14616" i="1" s="1"/>
  <c r="G14616" i="1"/>
  <c r="F14617" i="1"/>
  <c r="G14617" i="1"/>
  <c r="H14617" i="1" s="1"/>
  <c r="F14618" i="1"/>
  <c r="G14618" i="1"/>
  <c r="H14618" i="1"/>
  <c r="F14619" i="1"/>
  <c r="H14619" i="1" s="1"/>
  <c r="G14619" i="1"/>
  <c r="F14620" i="1"/>
  <c r="H14620" i="1" s="1"/>
  <c r="G14620" i="1"/>
  <c r="F14621" i="1"/>
  <c r="G14621" i="1"/>
  <c r="H14621" i="1" s="1"/>
  <c r="F14622" i="1"/>
  <c r="G14622" i="1"/>
  <c r="H14622" i="1"/>
  <c r="F14623" i="1"/>
  <c r="H14623" i="1" s="1"/>
  <c r="G14623" i="1"/>
  <c r="F14624" i="1"/>
  <c r="G14624" i="1"/>
  <c r="H14624" i="1" s="1"/>
  <c r="F14625" i="1"/>
  <c r="G14625" i="1"/>
  <c r="H14625" i="1"/>
  <c r="F14626" i="1"/>
  <c r="H14626" i="1" s="1"/>
  <c r="G14626" i="1"/>
  <c r="F14627" i="1"/>
  <c r="H14627" i="1" s="1"/>
  <c r="G14627" i="1"/>
  <c r="F14628" i="1"/>
  <c r="G14628" i="1"/>
  <c r="H14628" i="1"/>
  <c r="F14629" i="1"/>
  <c r="G14629" i="1"/>
  <c r="H14629" i="1" s="1"/>
  <c r="F14630" i="1"/>
  <c r="H14630" i="1" s="1"/>
  <c r="G14630" i="1"/>
  <c r="F14631" i="1"/>
  <c r="G14631" i="1"/>
  <c r="F14632" i="1"/>
  <c r="H14632" i="1" s="1"/>
  <c r="G14632" i="1"/>
  <c r="F14633" i="1"/>
  <c r="G14633" i="1"/>
  <c r="H14633" i="1" s="1"/>
  <c r="F14634" i="1"/>
  <c r="G14634" i="1"/>
  <c r="H14634" i="1"/>
  <c r="F14635" i="1"/>
  <c r="H14635" i="1" s="1"/>
  <c r="G14635" i="1"/>
  <c r="F14636" i="1"/>
  <c r="H14636" i="1" s="1"/>
  <c r="G14636" i="1"/>
  <c r="F14637" i="1"/>
  <c r="G14637" i="1"/>
  <c r="H14637" i="1" s="1"/>
  <c r="F14638" i="1"/>
  <c r="G14638" i="1"/>
  <c r="H14638" i="1"/>
  <c r="F14639" i="1"/>
  <c r="H14639" i="1" s="1"/>
  <c r="G14639" i="1"/>
  <c r="F14640" i="1"/>
  <c r="G14640" i="1"/>
  <c r="H14640" i="1" s="1"/>
  <c r="F14641" i="1"/>
  <c r="G14641" i="1"/>
  <c r="H14641" i="1"/>
  <c r="F14642" i="1"/>
  <c r="H14642" i="1" s="1"/>
  <c r="G14642" i="1"/>
  <c r="F14643" i="1"/>
  <c r="H14643" i="1" s="1"/>
  <c r="G14643" i="1"/>
  <c r="F14644" i="1"/>
  <c r="G14644" i="1"/>
  <c r="H14644" i="1"/>
  <c r="F14645" i="1"/>
  <c r="G14645" i="1"/>
  <c r="H14645" i="1" s="1"/>
  <c r="F14646" i="1"/>
  <c r="H14646" i="1" s="1"/>
  <c r="G14646" i="1"/>
  <c r="F14647" i="1"/>
  <c r="G14647" i="1"/>
  <c r="F14648" i="1"/>
  <c r="H14648" i="1" s="1"/>
  <c r="G14648" i="1"/>
  <c r="F14649" i="1"/>
  <c r="G14649" i="1"/>
  <c r="H14649" i="1" s="1"/>
  <c r="F14650" i="1"/>
  <c r="G14650" i="1"/>
  <c r="H14650" i="1"/>
  <c r="F14651" i="1"/>
  <c r="H14651" i="1" s="1"/>
  <c r="G14651" i="1"/>
  <c r="F14652" i="1"/>
  <c r="H14652" i="1" s="1"/>
  <c r="G14652" i="1"/>
  <c r="F14653" i="1"/>
  <c r="G14653" i="1"/>
  <c r="H14653" i="1" s="1"/>
  <c r="F14654" i="1"/>
  <c r="G14654" i="1"/>
  <c r="H14654" i="1"/>
  <c r="F14655" i="1"/>
  <c r="H14655" i="1" s="1"/>
  <c r="G14655" i="1"/>
  <c r="F14656" i="1"/>
  <c r="G14656" i="1"/>
  <c r="H14656" i="1" s="1"/>
  <c r="F14657" i="1"/>
  <c r="G14657" i="1"/>
  <c r="H14657" i="1"/>
  <c r="F14658" i="1"/>
  <c r="H14658" i="1" s="1"/>
  <c r="G14658" i="1"/>
  <c r="F14659" i="1"/>
  <c r="H14659" i="1" s="1"/>
  <c r="G14659" i="1"/>
  <c r="F14660" i="1"/>
  <c r="G14660" i="1"/>
  <c r="H14660" i="1"/>
  <c r="F14661" i="1"/>
  <c r="G14661" i="1"/>
  <c r="H14661" i="1" s="1"/>
  <c r="F14662" i="1"/>
  <c r="H14662" i="1" s="1"/>
  <c r="G14662" i="1"/>
  <c r="F14663" i="1"/>
  <c r="G14663" i="1"/>
  <c r="F14664" i="1"/>
  <c r="H14664" i="1" s="1"/>
  <c r="G14664" i="1"/>
  <c r="F14665" i="1"/>
  <c r="G14665" i="1"/>
  <c r="H14665" i="1" s="1"/>
  <c r="F14666" i="1"/>
  <c r="G14666" i="1"/>
  <c r="H14666" i="1"/>
  <c r="F14667" i="1"/>
  <c r="H14667" i="1" s="1"/>
  <c r="G14667" i="1"/>
  <c r="F14668" i="1"/>
  <c r="H14668" i="1" s="1"/>
  <c r="G14668" i="1"/>
  <c r="F14669" i="1"/>
  <c r="G14669" i="1"/>
  <c r="H14669" i="1" s="1"/>
  <c r="F14670" i="1"/>
  <c r="G14670" i="1"/>
  <c r="H14670" i="1"/>
  <c r="F14671" i="1"/>
  <c r="H14671" i="1" s="1"/>
  <c r="G14671" i="1"/>
  <c r="F14672" i="1"/>
  <c r="G14672" i="1"/>
  <c r="H14672" i="1" s="1"/>
  <c r="F14673" i="1"/>
  <c r="G14673" i="1"/>
  <c r="H14673" i="1"/>
  <c r="F14674" i="1"/>
  <c r="H14674" i="1" s="1"/>
  <c r="G14674" i="1"/>
  <c r="F14675" i="1"/>
  <c r="H14675" i="1" s="1"/>
  <c r="G14675" i="1"/>
  <c r="F14676" i="1"/>
  <c r="G14676" i="1"/>
  <c r="H14676" i="1"/>
  <c r="F14677" i="1"/>
  <c r="G14677" i="1"/>
  <c r="H14677" i="1" s="1"/>
  <c r="F14678" i="1"/>
  <c r="H14678" i="1" s="1"/>
  <c r="G14678" i="1"/>
  <c r="F14679" i="1"/>
  <c r="G14679" i="1"/>
  <c r="F14680" i="1"/>
  <c r="H14680" i="1" s="1"/>
  <c r="G14680" i="1"/>
  <c r="F14681" i="1"/>
  <c r="G14681" i="1"/>
  <c r="H14681" i="1" s="1"/>
  <c r="F14682" i="1"/>
  <c r="G14682" i="1"/>
  <c r="H14682" i="1"/>
  <c r="F14683" i="1"/>
  <c r="H14683" i="1" s="1"/>
  <c r="G14683" i="1"/>
  <c r="F14684" i="1"/>
  <c r="H14684" i="1" s="1"/>
  <c r="G14684" i="1"/>
  <c r="F14685" i="1"/>
  <c r="G14685" i="1"/>
  <c r="H14685" i="1" s="1"/>
  <c r="F14686" i="1"/>
  <c r="G14686" i="1"/>
  <c r="H14686" i="1"/>
  <c r="F14687" i="1"/>
  <c r="H14687" i="1" s="1"/>
  <c r="G14687" i="1"/>
  <c r="F14688" i="1"/>
  <c r="G14688" i="1"/>
  <c r="H14688" i="1" s="1"/>
  <c r="F14689" i="1"/>
  <c r="G14689" i="1"/>
  <c r="H14689" i="1"/>
  <c r="F14690" i="1"/>
  <c r="H14690" i="1" s="1"/>
  <c r="G14690" i="1"/>
  <c r="F14691" i="1"/>
  <c r="H14691" i="1" s="1"/>
  <c r="G14691" i="1"/>
  <c r="F14692" i="1"/>
  <c r="G14692" i="1"/>
  <c r="H14692" i="1"/>
  <c r="F14693" i="1"/>
  <c r="G14693" i="1"/>
  <c r="H14693" i="1" s="1"/>
  <c r="F14694" i="1"/>
  <c r="H14694" i="1" s="1"/>
  <c r="G14694" i="1"/>
  <c r="F14695" i="1"/>
  <c r="G14695" i="1"/>
  <c r="F14696" i="1"/>
  <c r="H14696" i="1" s="1"/>
  <c r="G14696" i="1"/>
  <c r="F14697" i="1"/>
  <c r="G14697" i="1"/>
  <c r="H14697" i="1" s="1"/>
  <c r="F14698" i="1"/>
  <c r="G14698" i="1"/>
  <c r="H14698" i="1"/>
  <c r="F14699" i="1"/>
  <c r="H14699" i="1" s="1"/>
  <c r="G14699" i="1"/>
  <c r="F14700" i="1"/>
  <c r="H14700" i="1" s="1"/>
  <c r="G14700" i="1"/>
  <c r="F14701" i="1"/>
  <c r="G14701" i="1"/>
  <c r="H14701" i="1" s="1"/>
  <c r="F14702" i="1"/>
  <c r="G14702" i="1"/>
  <c r="H14702" i="1"/>
  <c r="F14703" i="1"/>
  <c r="H14703" i="1" s="1"/>
  <c r="G14703" i="1"/>
  <c r="F14704" i="1"/>
  <c r="G14704" i="1"/>
  <c r="H14704" i="1" s="1"/>
  <c r="F14705" i="1"/>
  <c r="G14705" i="1"/>
  <c r="H14705" i="1"/>
  <c r="F14706" i="1"/>
  <c r="H14706" i="1" s="1"/>
  <c r="G14706" i="1"/>
  <c r="F14707" i="1"/>
  <c r="H14707" i="1" s="1"/>
  <c r="G14707" i="1"/>
  <c r="F14708" i="1"/>
  <c r="G14708" i="1"/>
  <c r="H14708" i="1"/>
  <c r="F14709" i="1"/>
  <c r="G14709" i="1"/>
  <c r="H14709" i="1" s="1"/>
  <c r="F14710" i="1"/>
  <c r="H14710" i="1" s="1"/>
  <c r="G14710" i="1"/>
  <c r="F14711" i="1"/>
  <c r="G14711" i="1"/>
  <c r="F14712" i="1"/>
  <c r="H14712" i="1" s="1"/>
  <c r="G14712" i="1"/>
  <c r="F14713" i="1"/>
  <c r="G14713" i="1"/>
  <c r="H14713" i="1" s="1"/>
  <c r="F14714" i="1"/>
  <c r="G14714" i="1"/>
  <c r="H14714" i="1"/>
  <c r="F14715" i="1"/>
  <c r="H14715" i="1" s="1"/>
  <c r="G14715" i="1"/>
  <c r="F14716" i="1"/>
  <c r="H14716" i="1" s="1"/>
  <c r="G14716" i="1"/>
  <c r="F14717" i="1"/>
  <c r="G14717" i="1"/>
  <c r="H14717" i="1" s="1"/>
  <c r="F14718" i="1"/>
  <c r="G14718" i="1"/>
  <c r="H14718" i="1"/>
  <c r="F14719" i="1"/>
  <c r="H14719" i="1" s="1"/>
  <c r="G14719" i="1"/>
  <c r="F14720" i="1"/>
  <c r="G14720" i="1"/>
  <c r="H14720" i="1" s="1"/>
  <c r="F14721" i="1"/>
  <c r="G14721" i="1"/>
  <c r="H14721" i="1"/>
  <c r="F14722" i="1"/>
  <c r="H14722" i="1" s="1"/>
  <c r="G14722" i="1"/>
  <c r="F14723" i="1"/>
  <c r="H14723" i="1" s="1"/>
  <c r="G14723" i="1"/>
  <c r="F14724" i="1"/>
  <c r="G14724" i="1"/>
  <c r="H14724" i="1"/>
  <c r="F14725" i="1"/>
  <c r="G14725" i="1"/>
  <c r="H14725" i="1" s="1"/>
  <c r="F14726" i="1"/>
  <c r="H14726" i="1" s="1"/>
  <c r="G14726" i="1"/>
  <c r="F14727" i="1"/>
  <c r="G14727" i="1"/>
  <c r="F14728" i="1"/>
  <c r="H14728" i="1" s="1"/>
  <c r="G14728" i="1"/>
  <c r="F14729" i="1"/>
  <c r="G14729" i="1"/>
  <c r="H14729" i="1" s="1"/>
  <c r="F14730" i="1"/>
  <c r="G14730" i="1"/>
  <c r="H14730" i="1"/>
  <c r="F14731" i="1"/>
  <c r="H14731" i="1" s="1"/>
  <c r="G14731" i="1"/>
  <c r="F14732" i="1"/>
  <c r="H14732" i="1" s="1"/>
  <c r="G14732" i="1"/>
  <c r="F14733" i="1"/>
  <c r="G14733" i="1"/>
  <c r="H14733" i="1" s="1"/>
  <c r="F14734" i="1"/>
  <c r="G14734" i="1"/>
  <c r="H14734" i="1"/>
  <c r="F14735" i="1"/>
  <c r="H14735" i="1" s="1"/>
  <c r="G14735" i="1"/>
  <c r="F14736" i="1"/>
  <c r="G14736" i="1"/>
  <c r="H14736" i="1" s="1"/>
  <c r="F14737" i="1"/>
  <c r="G14737" i="1"/>
  <c r="H14737" i="1"/>
  <c r="F14738" i="1"/>
  <c r="H14738" i="1" s="1"/>
  <c r="G14738" i="1"/>
  <c r="F14739" i="1"/>
  <c r="H14739" i="1" s="1"/>
  <c r="G14739" i="1"/>
  <c r="F14740" i="1"/>
  <c r="G14740" i="1"/>
  <c r="H14740" i="1"/>
  <c r="F14741" i="1"/>
  <c r="G14741" i="1"/>
  <c r="H14741" i="1" s="1"/>
  <c r="F14742" i="1"/>
  <c r="H14742" i="1" s="1"/>
  <c r="G14742" i="1"/>
  <c r="F14743" i="1"/>
  <c r="G14743" i="1"/>
  <c r="F14744" i="1"/>
  <c r="H14744" i="1" s="1"/>
  <c r="G14744" i="1"/>
  <c r="F14745" i="1"/>
  <c r="G14745" i="1"/>
  <c r="H14745" i="1" s="1"/>
  <c r="F14746" i="1"/>
  <c r="G14746" i="1"/>
  <c r="H14746" i="1"/>
  <c r="F14747" i="1"/>
  <c r="H14747" i="1" s="1"/>
  <c r="G14747" i="1"/>
  <c r="F14748" i="1"/>
  <c r="H14748" i="1" s="1"/>
  <c r="G14748" i="1"/>
  <c r="F14749" i="1"/>
  <c r="G14749" i="1"/>
  <c r="H14749" i="1" s="1"/>
  <c r="F14750" i="1"/>
  <c r="G14750" i="1"/>
  <c r="H14750" i="1"/>
  <c r="F14751" i="1"/>
  <c r="H14751" i="1" s="1"/>
  <c r="G14751" i="1"/>
  <c r="F14752" i="1"/>
  <c r="G14752" i="1"/>
  <c r="H14752" i="1" s="1"/>
  <c r="F14753" i="1"/>
  <c r="G14753" i="1"/>
  <c r="H14753" i="1"/>
  <c r="F14754" i="1"/>
  <c r="H14754" i="1" s="1"/>
  <c r="G14754" i="1"/>
  <c r="F14755" i="1"/>
  <c r="H14755" i="1" s="1"/>
  <c r="G14755" i="1"/>
  <c r="F14756" i="1"/>
  <c r="G14756" i="1"/>
  <c r="H14756" i="1"/>
  <c r="F14757" i="1"/>
  <c r="G14757" i="1"/>
  <c r="H14757" i="1" s="1"/>
  <c r="F14758" i="1"/>
  <c r="H14758" i="1" s="1"/>
  <c r="G14758" i="1"/>
  <c r="F14759" i="1"/>
  <c r="G14759" i="1"/>
  <c r="F14760" i="1"/>
  <c r="H14760" i="1" s="1"/>
  <c r="G14760" i="1"/>
  <c r="F14761" i="1"/>
  <c r="G14761" i="1"/>
  <c r="H14761" i="1" s="1"/>
  <c r="F14762" i="1"/>
  <c r="G14762" i="1"/>
  <c r="H14762" i="1"/>
  <c r="F14763" i="1"/>
  <c r="H14763" i="1" s="1"/>
  <c r="G14763" i="1"/>
  <c r="F14764" i="1"/>
  <c r="H14764" i="1" s="1"/>
  <c r="G14764" i="1"/>
  <c r="F14765" i="1"/>
  <c r="G14765" i="1"/>
  <c r="H14765" i="1" s="1"/>
  <c r="F14766" i="1"/>
  <c r="G14766" i="1"/>
  <c r="H14766" i="1"/>
  <c r="F14767" i="1"/>
  <c r="H14767" i="1" s="1"/>
  <c r="G14767" i="1"/>
  <c r="F14768" i="1"/>
  <c r="G14768" i="1"/>
  <c r="H14768" i="1" s="1"/>
  <c r="F14769" i="1"/>
  <c r="G14769" i="1"/>
  <c r="H14769" i="1"/>
  <c r="F14770" i="1"/>
  <c r="H14770" i="1" s="1"/>
  <c r="G14770" i="1"/>
  <c r="F14771" i="1"/>
  <c r="H14771" i="1" s="1"/>
  <c r="G14771" i="1"/>
  <c r="F14772" i="1"/>
  <c r="G14772" i="1"/>
  <c r="H14772" i="1"/>
  <c r="F14773" i="1"/>
  <c r="G14773" i="1"/>
  <c r="H14773" i="1" s="1"/>
  <c r="F14774" i="1"/>
  <c r="H14774" i="1" s="1"/>
  <c r="G14774" i="1"/>
  <c r="F14775" i="1"/>
  <c r="G14775" i="1"/>
  <c r="F14776" i="1"/>
  <c r="H14776" i="1" s="1"/>
  <c r="G14776" i="1"/>
  <c r="F14777" i="1"/>
  <c r="H14777" i="1" s="1"/>
  <c r="G14777" i="1"/>
  <c r="F14778" i="1"/>
  <c r="G14778" i="1"/>
  <c r="H14778" i="1" s="1"/>
  <c r="F14779" i="1"/>
  <c r="G14779" i="1"/>
  <c r="H14779" i="1"/>
  <c r="F14780" i="1"/>
  <c r="H14780" i="1" s="1"/>
  <c r="G14780" i="1"/>
  <c r="F14781" i="1"/>
  <c r="H14781" i="1" s="1"/>
  <c r="G14781" i="1"/>
  <c r="F14782" i="1"/>
  <c r="G14782" i="1"/>
  <c r="H14782" i="1" s="1"/>
  <c r="F14783" i="1"/>
  <c r="G14783" i="1"/>
  <c r="H14783" i="1"/>
  <c r="F14784" i="1"/>
  <c r="H14784" i="1" s="1"/>
  <c r="G14784" i="1"/>
  <c r="F14785" i="1"/>
  <c r="H14785" i="1" s="1"/>
  <c r="G14785" i="1"/>
  <c r="F14786" i="1"/>
  <c r="G14786" i="1"/>
  <c r="H14786" i="1" s="1"/>
  <c r="F14787" i="1"/>
  <c r="G14787" i="1"/>
  <c r="H14787" i="1"/>
  <c r="F14788" i="1"/>
  <c r="H14788" i="1" s="1"/>
  <c r="G14788" i="1"/>
  <c r="F14789" i="1"/>
  <c r="H14789" i="1" s="1"/>
  <c r="G14789" i="1"/>
  <c r="F14790" i="1"/>
  <c r="G14790" i="1"/>
  <c r="H14790" i="1" s="1"/>
  <c r="F14791" i="1"/>
  <c r="G14791" i="1"/>
  <c r="H14791" i="1"/>
  <c r="F14792" i="1"/>
  <c r="H14792" i="1" s="1"/>
  <c r="G14792" i="1"/>
  <c r="F14793" i="1"/>
  <c r="H14793" i="1" s="1"/>
  <c r="G14793" i="1"/>
  <c r="F14794" i="1"/>
  <c r="G14794" i="1"/>
  <c r="H14794" i="1" s="1"/>
  <c r="F14795" i="1"/>
  <c r="G14795" i="1"/>
  <c r="H14795" i="1"/>
  <c r="F14796" i="1"/>
  <c r="H14796" i="1" s="1"/>
  <c r="G14796" i="1"/>
  <c r="F14797" i="1"/>
  <c r="H14797" i="1" s="1"/>
  <c r="G14797" i="1"/>
  <c r="F14798" i="1"/>
  <c r="G14798" i="1"/>
  <c r="H14798" i="1" s="1"/>
  <c r="F14799" i="1"/>
  <c r="G14799" i="1"/>
  <c r="H14799" i="1"/>
  <c r="F14800" i="1"/>
  <c r="H14800" i="1" s="1"/>
  <c r="G14800" i="1"/>
  <c r="F14801" i="1"/>
  <c r="H14801" i="1" s="1"/>
  <c r="G14801" i="1"/>
  <c r="F14802" i="1"/>
  <c r="G14802" i="1"/>
  <c r="H14802" i="1" s="1"/>
  <c r="F14803" i="1"/>
  <c r="G14803" i="1"/>
  <c r="H14803" i="1"/>
  <c r="F14804" i="1"/>
  <c r="H14804" i="1" s="1"/>
  <c r="G14804" i="1"/>
  <c r="F14805" i="1"/>
  <c r="H14805" i="1" s="1"/>
  <c r="G14805" i="1"/>
  <c r="F14806" i="1"/>
  <c r="G14806" i="1"/>
  <c r="H14806" i="1" s="1"/>
  <c r="F14807" i="1"/>
  <c r="G14807" i="1"/>
  <c r="H14807" i="1"/>
  <c r="F14808" i="1"/>
  <c r="H14808" i="1" s="1"/>
  <c r="G14808" i="1"/>
  <c r="F14809" i="1"/>
  <c r="H14809" i="1" s="1"/>
  <c r="G14809" i="1"/>
  <c r="F14810" i="1"/>
  <c r="G14810" i="1"/>
  <c r="H14810" i="1" s="1"/>
  <c r="F14811" i="1"/>
  <c r="G14811" i="1"/>
  <c r="H14811" i="1"/>
  <c r="F14812" i="1"/>
  <c r="H14812" i="1" s="1"/>
  <c r="G14812" i="1"/>
  <c r="F14813" i="1"/>
  <c r="H14813" i="1" s="1"/>
  <c r="G14813" i="1"/>
  <c r="F14814" i="1"/>
  <c r="G14814" i="1"/>
  <c r="H14814" i="1" s="1"/>
  <c r="F14815" i="1"/>
  <c r="G14815" i="1"/>
  <c r="H14815" i="1"/>
  <c r="F14816" i="1"/>
  <c r="H14816" i="1" s="1"/>
  <c r="G14816" i="1"/>
  <c r="F14817" i="1"/>
  <c r="H14817" i="1" s="1"/>
  <c r="G14817" i="1"/>
  <c r="F14818" i="1"/>
  <c r="G14818" i="1"/>
  <c r="H14818" i="1" s="1"/>
  <c r="F14819" i="1"/>
  <c r="G14819" i="1"/>
  <c r="H14819" i="1"/>
  <c r="F14820" i="1"/>
  <c r="H14820" i="1" s="1"/>
  <c r="G14820" i="1"/>
  <c r="F14821" i="1"/>
  <c r="H14821" i="1" s="1"/>
  <c r="G14821" i="1"/>
  <c r="F14822" i="1"/>
  <c r="G14822" i="1"/>
  <c r="H14822" i="1" s="1"/>
  <c r="F14823" i="1"/>
  <c r="G14823" i="1"/>
  <c r="H14823" i="1"/>
  <c r="F14824" i="1"/>
  <c r="H14824" i="1" s="1"/>
  <c r="G14824" i="1"/>
  <c r="F14825" i="1"/>
  <c r="H14825" i="1" s="1"/>
  <c r="G14825" i="1"/>
  <c r="F14826" i="1"/>
  <c r="G14826" i="1"/>
  <c r="H14826" i="1" s="1"/>
  <c r="F14827" i="1"/>
  <c r="G14827" i="1"/>
  <c r="H14827" i="1"/>
  <c r="F14828" i="1"/>
  <c r="H14828" i="1" s="1"/>
  <c r="G14828" i="1"/>
  <c r="F14829" i="1"/>
  <c r="H14829" i="1" s="1"/>
  <c r="G14829" i="1"/>
  <c r="F14830" i="1"/>
  <c r="G14830" i="1"/>
  <c r="H14830" i="1" s="1"/>
  <c r="F14831" i="1"/>
  <c r="G14831" i="1"/>
  <c r="H14831" i="1"/>
  <c r="F14832" i="1"/>
  <c r="H14832" i="1" s="1"/>
  <c r="G14832" i="1"/>
  <c r="F14833" i="1"/>
  <c r="H14833" i="1" s="1"/>
  <c r="G14833" i="1"/>
  <c r="F14834" i="1"/>
  <c r="G14834" i="1"/>
  <c r="H14834" i="1" s="1"/>
  <c r="F14835" i="1"/>
  <c r="G14835" i="1"/>
  <c r="H14835" i="1"/>
  <c r="F14836" i="1"/>
  <c r="H14836" i="1" s="1"/>
  <c r="G14836" i="1"/>
  <c r="F14837" i="1"/>
  <c r="H14837" i="1" s="1"/>
  <c r="G14837" i="1"/>
  <c r="F14838" i="1"/>
  <c r="G14838" i="1"/>
  <c r="H14838" i="1" s="1"/>
  <c r="F14839" i="1"/>
  <c r="G14839" i="1"/>
  <c r="H14839" i="1"/>
  <c r="F14840" i="1"/>
  <c r="H14840" i="1" s="1"/>
  <c r="G14840" i="1"/>
  <c r="F14841" i="1"/>
  <c r="H14841" i="1" s="1"/>
  <c r="G14841" i="1"/>
  <c r="F14842" i="1"/>
  <c r="G14842" i="1"/>
  <c r="H14842" i="1" s="1"/>
  <c r="F14843" i="1"/>
  <c r="G14843" i="1"/>
  <c r="H14843" i="1"/>
  <c r="F14844" i="1"/>
  <c r="H14844" i="1" s="1"/>
  <c r="G14844" i="1"/>
  <c r="F14845" i="1"/>
  <c r="H14845" i="1" s="1"/>
  <c r="G14845" i="1"/>
  <c r="F14846" i="1"/>
  <c r="G14846" i="1"/>
  <c r="H14846" i="1" s="1"/>
  <c r="F14847" i="1"/>
  <c r="G14847" i="1"/>
  <c r="H14847" i="1"/>
  <c r="F14848" i="1"/>
  <c r="H14848" i="1" s="1"/>
  <c r="G14848" i="1"/>
  <c r="F14849" i="1"/>
  <c r="H14849" i="1" s="1"/>
  <c r="G14849" i="1"/>
  <c r="F14850" i="1"/>
  <c r="G14850" i="1"/>
  <c r="H14850" i="1" s="1"/>
  <c r="F14851" i="1"/>
  <c r="G14851" i="1"/>
  <c r="H14851" i="1"/>
  <c r="F14852" i="1"/>
  <c r="H14852" i="1" s="1"/>
  <c r="G14852" i="1"/>
  <c r="F14853" i="1"/>
  <c r="H14853" i="1" s="1"/>
  <c r="G14853" i="1"/>
  <c r="F14854" i="1"/>
  <c r="G14854" i="1"/>
  <c r="H14854" i="1" s="1"/>
  <c r="F14855" i="1"/>
  <c r="G14855" i="1"/>
  <c r="H14855" i="1"/>
  <c r="F14856" i="1"/>
  <c r="H14856" i="1" s="1"/>
  <c r="G14856" i="1"/>
  <c r="F14857" i="1"/>
  <c r="H14857" i="1" s="1"/>
  <c r="G14857" i="1"/>
  <c r="F14858" i="1"/>
  <c r="G14858" i="1"/>
  <c r="H14858" i="1" s="1"/>
  <c r="F14859" i="1"/>
  <c r="G14859" i="1"/>
  <c r="H14859" i="1"/>
  <c r="F14860" i="1"/>
  <c r="H14860" i="1" s="1"/>
  <c r="G14860" i="1"/>
  <c r="F14861" i="1"/>
  <c r="H14861" i="1" s="1"/>
  <c r="G14861" i="1"/>
  <c r="F14862" i="1"/>
  <c r="G14862" i="1"/>
  <c r="H14862" i="1" s="1"/>
  <c r="F14863" i="1"/>
  <c r="G14863" i="1"/>
  <c r="H14863" i="1"/>
  <c r="F14864" i="1"/>
  <c r="H14864" i="1" s="1"/>
  <c r="G14864" i="1"/>
  <c r="F14865" i="1"/>
  <c r="H14865" i="1" s="1"/>
  <c r="G14865" i="1"/>
  <c r="F14866" i="1"/>
  <c r="G14866" i="1"/>
  <c r="H14866" i="1" s="1"/>
  <c r="F14867" i="1"/>
  <c r="G14867" i="1"/>
  <c r="H14867" i="1"/>
  <c r="F14868" i="1"/>
  <c r="H14868" i="1" s="1"/>
  <c r="G14868" i="1"/>
  <c r="F14869" i="1"/>
  <c r="H14869" i="1" s="1"/>
  <c r="G14869" i="1"/>
  <c r="F14870" i="1"/>
  <c r="G14870" i="1"/>
  <c r="H14870" i="1" s="1"/>
  <c r="F14871" i="1"/>
  <c r="G14871" i="1"/>
  <c r="H14871" i="1"/>
  <c r="F14872" i="1"/>
  <c r="H14872" i="1" s="1"/>
  <c r="G14872" i="1"/>
  <c r="F14873" i="1"/>
  <c r="H14873" i="1" s="1"/>
  <c r="G14873" i="1"/>
  <c r="F14874" i="1"/>
  <c r="G14874" i="1"/>
  <c r="H14874" i="1" s="1"/>
  <c r="F14875" i="1"/>
  <c r="G14875" i="1"/>
  <c r="H14875" i="1"/>
  <c r="F14876" i="1"/>
  <c r="H14876" i="1" s="1"/>
  <c r="G14876" i="1"/>
  <c r="F14877" i="1"/>
  <c r="H14877" i="1" s="1"/>
  <c r="G14877" i="1"/>
  <c r="F14878" i="1"/>
  <c r="G14878" i="1"/>
  <c r="H14878" i="1" s="1"/>
  <c r="F14879" i="1"/>
  <c r="G14879" i="1"/>
  <c r="H14879" i="1"/>
  <c r="F14880" i="1"/>
  <c r="H14880" i="1" s="1"/>
  <c r="G14880" i="1"/>
  <c r="F14881" i="1"/>
  <c r="H14881" i="1" s="1"/>
  <c r="G14881" i="1"/>
  <c r="F14882" i="1"/>
  <c r="G14882" i="1"/>
  <c r="H14882" i="1" s="1"/>
  <c r="F14883" i="1"/>
  <c r="G14883" i="1"/>
  <c r="H14883" i="1"/>
  <c r="F14884" i="1"/>
  <c r="H14884" i="1" s="1"/>
  <c r="G14884" i="1"/>
  <c r="F14885" i="1"/>
  <c r="H14885" i="1" s="1"/>
  <c r="G14885" i="1"/>
  <c r="F14886" i="1"/>
  <c r="G14886" i="1"/>
  <c r="H14886" i="1" s="1"/>
  <c r="F14887" i="1"/>
  <c r="G14887" i="1"/>
  <c r="H14887" i="1"/>
  <c r="F14888" i="1"/>
  <c r="H14888" i="1" s="1"/>
  <c r="G14888" i="1"/>
  <c r="F14889" i="1"/>
  <c r="H14889" i="1" s="1"/>
  <c r="G14889" i="1"/>
  <c r="F14890" i="1"/>
  <c r="G14890" i="1"/>
  <c r="H14890" i="1" s="1"/>
  <c r="F14891" i="1"/>
  <c r="G14891" i="1"/>
  <c r="H14891" i="1"/>
  <c r="F14892" i="1"/>
  <c r="H14892" i="1" s="1"/>
  <c r="G14892" i="1"/>
  <c r="F14893" i="1"/>
  <c r="H14893" i="1" s="1"/>
  <c r="G14893" i="1"/>
  <c r="F14894" i="1"/>
  <c r="G14894" i="1"/>
  <c r="H14894" i="1" s="1"/>
  <c r="F14895" i="1"/>
  <c r="G14895" i="1"/>
  <c r="H14895" i="1"/>
  <c r="F14896" i="1"/>
  <c r="H14896" i="1" s="1"/>
  <c r="G14896" i="1"/>
  <c r="F14897" i="1"/>
  <c r="H14897" i="1" s="1"/>
  <c r="G14897" i="1"/>
  <c r="F14898" i="1"/>
  <c r="G14898" i="1"/>
  <c r="H14898" i="1" s="1"/>
  <c r="F14899" i="1"/>
  <c r="G14899" i="1"/>
  <c r="H14899" i="1"/>
  <c r="F14900" i="1"/>
  <c r="H14900" i="1" s="1"/>
  <c r="G14900" i="1"/>
  <c r="F14901" i="1"/>
  <c r="H14901" i="1" s="1"/>
  <c r="G14901" i="1"/>
  <c r="F14902" i="1"/>
  <c r="G14902" i="1"/>
  <c r="H14902" i="1" s="1"/>
  <c r="F14903" i="1"/>
  <c r="G14903" i="1"/>
  <c r="H14903" i="1"/>
  <c r="F14904" i="1"/>
  <c r="H14904" i="1" s="1"/>
  <c r="G14904" i="1"/>
  <c r="F14905" i="1"/>
  <c r="H14905" i="1" s="1"/>
  <c r="G14905" i="1"/>
  <c r="F14906" i="1"/>
  <c r="G14906" i="1"/>
  <c r="H14906" i="1" s="1"/>
  <c r="F14907" i="1"/>
  <c r="G14907" i="1"/>
  <c r="H14907" i="1"/>
  <c r="F14908" i="1"/>
  <c r="H14908" i="1" s="1"/>
  <c r="G14908" i="1"/>
  <c r="F14909" i="1"/>
  <c r="H14909" i="1" s="1"/>
  <c r="G14909" i="1"/>
  <c r="F14910" i="1"/>
  <c r="G14910" i="1"/>
  <c r="H14910" i="1" s="1"/>
  <c r="F14911" i="1"/>
  <c r="G14911" i="1"/>
  <c r="H14911" i="1"/>
  <c r="F14912" i="1"/>
  <c r="H14912" i="1" s="1"/>
  <c r="G14912" i="1"/>
  <c r="F14913" i="1"/>
  <c r="H14913" i="1" s="1"/>
  <c r="G14913" i="1"/>
  <c r="F14914" i="1"/>
  <c r="G14914" i="1"/>
  <c r="H14914" i="1" s="1"/>
  <c r="F14915" i="1"/>
  <c r="G14915" i="1"/>
  <c r="H14915" i="1"/>
  <c r="F14916" i="1"/>
  <c r="H14916" i="1" s="1"/>
  <c r="G14916" i="1"/>
  <c r="F14917" i="1"/>
  <c r="H14917" i="1" s="1"/>
  <c r="G14917" i="1"/>
  <c r="F14918" i="1"/>
  <c r="G14918" i="1"/>
  <c r="H14918" i="1" s="1"/>
  <c r="F14919" i="1"/>
  <c r="G14919" i="1"/>
  <c r="H14919" i="1"/>
  <c r="F14920" i="1"/>
  <c r="H14920" i="1" s="1"/>
  <c r="G14920" i="1"/>
  <c r="F14921" i="1"/>
  <c r="H14921" i="1" s="1"/>
  <c r="G14921" i="1"/>
  <c r="F14922" i="1"/>
  <c r="G14922" i="1"/>
  <c r="H14922" i="1" s="1"/>
  <c r="F14923" i="1"/>
  <c r="G14923" i="1"/>
  <c r="H14923" i="1"/>
  <c r="F14924" i="1"/>
  <c r="H14924" i="1" s="1"/>
  <c r="G14924" i="1"/>
  <c r="F14925" i="1"/>
  <c r="H14925" i="1" s="1"/>
  <c r="G14925" i="1"/>
  <c r="F14926" i="1"/>
  <c r="G14926" i="1"/>
  <c r="H14926" i="1" s="1"/>
  <c r="F14927" i="1"/>
  <c r="G14927" i="1"/>
  <c r="H14927" i="1"/>
  <c r="F14928" i="1"/>
  <c r="H14928" i="1" s="1"/>
  <c r="G14928" i="1"/>
  <c r="F14929" i="1"/>
  <c r="H14929" i="1" s="1"/>
  <c r="G14929" i="1"/>
  <c r="F14930" i="1"/>
  <c r="G14930" i="1"/>
  <c r="H14930" i="1" s="1"/>
  <c r="F14931" i="1"/>
  <c r="G14931" i="1"/>
  <c r="H14931" i="1"/>
  <c r="F14932" i="1"/>
  <c r="H14932" i="1" s="1"/>
  <c r="G14932" i="1"/>
  <c r="F14933" i="1"/>
  <c r="H14933" i="1" s="1"/>
  <c r="G14933" i="1"/>
  <c r="F14934" i="1"/>
  <c r="G14934" i="1"/>
  <c r="H14934" i="1" s="1"/>
  <c r="F14935" i="1"/>
  <c r="G14935" i="1"/>
  <c r="H14935" i="1"/>
  <c r="F14936" i="1"/>
  <c r="H14936" i="1" s="1"/>
  <c r="G14936" i="1"/>
  <c r="F14937" i="1"/>
  <c r="H14937" i="1" s="1"/>
  <c r="G14937" i="1"/>
  <c r="F14938" i="1"/>
  <c r="G14938" i="1"/>
  <c r="H14938" i="1" s="1"/>
  <c r="F14939" i="1"/>
  <c r="G14939" i="1"/>
  <c r="H14939" i="1"/>
  <c r="F14940" i="1"/>
  <c r="H14940" i="1" s="1"/>
  <c r="G14940" i="1"/>
  <c r="F14941" i="1"/>
  <c r="H14941" i="1" s="1"/>
  <c r="G14941" i="1"/>
  <c r="F14942" i="1"/>
  <c r="G14942" i="1"/>
  <c r="H14942" i="1" s="1"/>
  <c r="F14943" i="1"/>
  <c r="G14943" i="1"/>
  <c r="H14943" i="1"/>
  <c r="F14944" i="1"/>
  <c r="H14944" i="1" s="1"/>
  <c r="G14944" i="1"/>
  <c r="F14945" i="1"/>
  <c r="H14945" i="1" s="1"/>
  <c r="G14945" i="1"/>
  <c r="F14946" i="1"/>
  <c r="G14946" i="1"/>
  <c r="H14946" i="1" s="1"/>
  <c r="F14947" i="1"/>
  <c r="G14947" i="1"/>
  <c r="H14947" i="1"/>
  <c r="F14948" i="1"/>
  <c r="H14948" i="1" s="1"/>
  <c r="G14948" i="1"/>
  <c r="F14949" i="1"/>
  <c r="H14949" i="1" s="1"/>
  <c r="G14949" i="1"/>
  <c r="F14950" i="1"/>
  <c r="G14950" i="1"/>
  <c r="H14950" i="1" s="1"/>
  <c r="F14951" i="1"/>
  <c r="G14951" i="1"/>
  <c r="H14951" i="1"/>
  <c r="F14952" i="1"/>
  <c r="H14952" i="1" s="1"/>
  <c r="G14952" i="1"/>
  <c r="F14953" i="1"/>
  <c r="H14953" i="1" s="1"/>
  <c r="G14953" i="1"/>
  <c r="F14954" i="1"/>
  <c r="G14954" i="1"/>
  <c r="H14954" i="1" s="1"/>
  <c r="F14955" i="1"/>
  <c r="G14955" i="1"/>
  <c r="H14955" i="1"/>
  <c r="F14956" i="1"/>
  <c r="H14956" i="1" s="1"/>
  <c r="G14956" i="1"/>
  <c r="F14957" i="1"/>
  <c r="H14957" i="1" s="1"/>
  <c r="G14957" i="1"/>
  <c r="F14958" i="1"/>
  <c r="G14958" i="1"/>
  <c r="H14958" i="1" s="1"/>
  <c r="F14959" i="1"/>
  <c r="G14959" i="1"/>
  <c r="H14959" i="1"/>
  <c r="F14960" i="1"/>
  <c r="H14960" i="1" s="1"/>
  <c r="G14960" i="1"/>
  <c r="F14961" i="1"/>
  <c r="H14961" i="1" s="1"/>
  <c r="G14961" i="1"/>
  <c r="F14962" i="1"/>
  <c r="G14962" i="1"/>
  <c r="H14962" i="1" s="1"/>
  <c r="F14963" i="1"/>
  <c r="G14963" i="1"/>
  <c r="H14963" i="1"/>
  <c r="F14964" i="1"/>
  <c r="H14964" i="1" s="1"/>
  <c r="G14964" i="1"/>
  <c r="F14965" i="1"/>
  <c r="H14965" i="1" s="1"/>
  <c r="G14965" i="1"/>
  <c r="F14966" i="1"/>
  <c r="G14966" i="1"/>
  <c r="H14966" i="1" s="1"/>
  <c r="F14967" i="1"/>
  <c r="G14967" i="1"/>
  <c r="H14967" i="1"/>
  <c r="F14968" i="1"/>
  <c r="H14968" i="1" s="1"/>
  <c r="G14968" i="1"/>
  <c r="F14969" i="1"/>
  <c r="H14969" i="1" s="1"/>
  <c r="G14969" i="1"/>
  <c r="F14970" i="1"/>
  <c r="G14970" i="1"/>
  <c r="H14970" i="1" s="1"/>
  <c r="F14971" i="1"/>
  <c r="G14971" i="1"/>
  <c r="H14971" i="1"/>
  <c r="F14972" i="1"/>
  <c r="H14972" i="1" s="1"/>
  <c r="G14972" i="1"/>
  <c r="F14973" i="1"/>
  <c r="H14973" i="1" s="1"/>
  <c r="G14973" i="1"/>
  <c r="F14974" i="1"/>
  <c r="G14974" i="1"/>
  <c r="H14974" i="1" s="1"/>
  <c r="F14975" i="1"/>
  <c r="G14975" i="1"/>
  <c r="H14975" i="1"/>
  <c r="F14976" i="1"/>
  <c r="H14976" i="1" s="1"/>
  <c r="G14976" i="1"/>
  <c r="F14977" i="1"/>
  <c r="H14977" i="1" s="1"/>
  <c r="G14977" i="1"/>
  <c r="F14978" i="1"/>
  <c r="G14978" i="1"/>
  <c r="H14978" i="1" s="1"/>
  <c r="F14979" i="1"/>
  <c r="G14979" i="1"/>
  <c r="H14979" i="1"/>
  <c r="F14980" i="1"/>
  <c r="H14980" i="1" s="1"/>
  <c r="G14980" i="1"/>
  <c r="F14981" i="1"/>
  <c r="H14981" i="1" s="1"/>
  <c r="G14981" i="1"/>
  <c r="F14982" i="1"/>
  <c r="G14982" i="1"/>
  <c r="H14982" i="1" s="1"/>
  <c r="F14983" i="1"/>
  <c r="G14983" i="1"/>
  <c r="H14983" i="1"/>
  <c r="F14984" i="1"/>
  <c r="H14984" i="1" s="1"/>
  <c r="G14984" i="1"/>
  <c r="F14985" i="1"/>
  <c r="H14985" i="1" s="1"/>
  <c r="G14985" i="1"/>
  <c r="F14986" i="1"/>
  <c r="G14986" i="1"/>
  <c r="H14986" i="1" s="1"/>
  <c r="F14987" i="1"/>
  <c r="G14987" i="1"/>
  <c r="H14987" i="1"/>
  <c r="F14988" i="1"/>
  <c r="H14988" i="1" s="1"/>
  <c r="G14988" i="1"/>
  <c r="F14989" i="1"/>
  <c r="H14989" i="1" s="1"/>
  <c r="G14989" i="1"/>
  <c r="F14990" i="1"/>
  <c r="G14990" i="1"/>
  <c r="H14990" i="1" s="1"/>
  <c r="F14991" i="1"/>
  <c r="G14991" i="1"/>
  <c r="H14991" i="1"/>
  <c r="F14992" i="1"/>
  <c r="H14992" i="1" s="1"/>
  <c r="G14992" i="1"/>
  <c r="F14993" i="1"/>
  <c r="H14993" i="1" s="1"/>
  <c r="G14993" i="1"/>
  <c r="F14994" i="1"/>
  <c r="G14994" i="1"/>
  <c r="H14994" i="1" s="1"/>
  <c r="F14995" i="1"/>
  <c r="G14995" i="1"/>
  <c r="H14995" i="1"/>
  <c r="F14996" i="1"/>
  <c r="H14996" i="1" s="1"/>
  <c r="G14996" i="1"/>
  <c r="F14997" i="1"/>
  <c r="H14997" i="1" s="1"/>
  <c r="G14997" i="1"/>
  <c r="F14998" i="1"/>
  <c r="G14998" i="1"/>
  <c r="H14998" i="1" s="1"/>
  <c r="F14999" i="1"/>
  <c r="G14999" i="1"/>
  <c r="H14999" i="1"/>
  <c r="F15000" i="1"/>
  <c r="H15000" i="1" s="1"/>
  <c r="G15000" i="1"/>
  <c r="F15001" i="1"/>
  <c r="H15001" i="1" s="1"/>
  <c r="G15001" i="1"/>
  <c r="F15002" i="1"/>
  <c r="G15002" i="1"/>
  <c r="H15002" i="1" s="1"/>
  <c r="F15003" i="1"/>
  <c r="G15003" i="1"/>
  <c r="H15003" i="1"/>
  <c r="F15004" i="1"/>
  <c r="H15004" i="1" s="1"/>
  <c r="G15004" i="1"/>
  <c r="F15005" i="1"/>
  <c r="H15005" i="1" s="1"/>
  <c r="G15005" i="1"/>
  <c r="F15006" i="1"/>
  <c r="G15006" i="1"/>
  <c r="H15006" i="1" s="1"/>
  <c r="F15007" i="1"/>
  <c r="G15007" i="1"/>
  <c r="H15007" i="1"/>
  <c r="F15008" i="1"/>
  <c r="H15008" i="1" s="1"/>
  <c r="G15008" i="1"/>
  <c r="F15009" i="1"/>
  <c r="H15009" i="1" s="1"/>
  <c r="G15009" i="1"/>
  <c r="F15010" i="1"/>
  <c r="G15010" i="1"/>
  <c r="H15010" i="1" s="1"/>
  <c r="F15011" i="1"/>
  <c r="G15011" i="1"/>
  <c r="H15011" i="1"/>
  <c r="F15012" i="1"/>
  <c r="H15012" i="1" s="1"/>
  <c r="G15012" i="1"/>
  <c r="F15013" i="1"/>
  <c r="H15013" i="1" s="1"/>
  <c r="G15013" i="1"/>
  <c r="F15014" i="1"/>
  <c r="G15014" i="1"/>
  <c r="H15014" i="1" s="1"/>
  <c r="F15015" i="1"/>
  <c r="G15015" i="1"/>
  <c r="H15015" i="1"/>
  <c r="F15016" i="1"/>
  <c r="H15016" i="1" s="1"/>
  <c r="G15016" i="1"/>
  <c r="F15017" i="1"/>
  <c r="H15017" i="1" s="1"/>
  <c r="G15017" i="1"/>
  <c r="F15018" i="1"/>
  <c r="G15018" i="1"/>
  <c r="H15018" i="1" s="1"/>
  <c r="F15019" i="1"/>
  <c r="G15019" i="1"/>
  <c r="H15019" i="1"/>
  <c r="F15020" i="1"/>
  <c r="H15020" i="1" s="1"/>
  <c r="G15020" i="1"/>
  <c r="F15021" i="1"/>
  <c r="H15021" i="1" s="1"/>
  <c r="G15021" i="1"/>
  <c r="F15022" i="1"/>
  <c r="G15022" i="1"/>
  <c r="H15022" i="1" s="1"/>
  <c r="F15023" i="1"/>
  <c r="G15023" i="1"/>
  <c r="H15023" i="1"/>
  <c r="F15024" i="1"/>
  <c r="H15024" i="1" s="1"/>
  <c r="G15024" i="1"/>
  <c r="F15025" i="1"/>
  <c r="H15025" i="1" s="1"/>
  <c r="G15025" i="1"/>
  <c r="F15026" i="1"/>
  <c r="G15026" i="1"/>
  <c r="H15026" i="1" s="1"/>
  <c r="F15027" i="1"/>
  <c r="G15027" i="1"/>
  <c r="H15027" i="1"/>
  <c r="F15028" i="1"/>
  <c r="H15028" i="1" s="1"/>
  <c r="G15028" i="1"/>
  <c r="F15029" i="1"/>
  <c r="H15029" i="1" s="1"/>
  <c r="G15029" i="1"/>
  <c r="F15030" i="1"/>
  <c r="G15030" i="1"/>
  <c r="H15030" i="1" s="1"/>
  <c r="F15031" i="1"/>
  <c r="G15031" i="1"/>
  <c r="H15031" i="1"/>
  <c r="F15032" i="1"/>
  <c r="H15032" i="1" s="1"/>
  <c r="G15032" i="1"/>
  <c r="F15033" i="1"/>
  <c r="H15033" i="1" s="1"/>
  <c r="G15033" i="1"/>
  <c r="F15034" i="1"/>
  <c r="G15034" i="1"/>
  <c r="H15034" i="1" s="1"/>
  <c r="F15035" i="1"/>
  <c r="G15035" i="1"/>
  <c r="H15035" i="1"/>
  <c r="F15036" i="1"/>
  <c r="H15036" i="1" s="1"/>
  <c r="G15036" i="1"/>
  <c r="F15037" i="1"/>
  <c r="H15037" i="1" s="1"/>
  <c r="G15037" i="1"/>
  <c r="F15038" i="1"/>
  <c r="G15038" i="1"/>
  <c r="H15038" i="1" s="1"/>
  <c r="F15039" i="1"/>
  <c r="G15039" i="1"/>
  <c r="H15039" i="1"/>
  <c r="F15040" i="1"/>
  <c r="H15040" i="1" s="1"/>
  <c r="G15040" i="1"/>
  <c r="F15041" i="1"/>
  <c r="H15041" i="1" s="1"/>
  <c r="G15041" i="1"/>
  <c r="F15042" i="1"/>
  <c r="G15042" i="1"/>
  <c r="H15042" i="1" s="1"/>
  <c r="F15043" i="1"/>
  <c r="G15043" i="1"/>
  <c r="H15043" i="1"/>
  <c r="F15044" i="1"/>
  <c r="H15044" i="1" s="1"/>
  <c r="G15044" i="1"/>
  <c r="F15045" i="1"/>
  <c r="H15045" i="1" s="1"/>
  <c r="G15045" i="1"/>
  <c r="F15046" i="1"/>
  <c r="G15046" i="1"/>
  <c r="H15046" i="1" s="1"/>
  <c r="F15047" i="1"/>
  <c r="G15047" i="1"/>
  <c r="H15047" i="1"/>
  <c r="F15048" i="1"/>
  <c r="H15048" i="1" s="1"/>
  <c r="G15048" i="1"/>
  <c r="F15049" i="1"/>
  <c r="H15049" i="1" s="1"/>
  <c r="G15049" i="1"/>
  <c r="F15050" i="1"/>
  <c r="G15050" i="1"/>
  <c r="H15050" i="1" s="1"/>
  <c r="F15051" i="1"/>
  <c r="G15051" i="1"/>
  <c r="H15051" i="1"/>
  <c r="F15052" i="1"/>
  <c r="H15052" i="1" s="1"/>
  <c r="G15052" i="1"/>
  <c r="F15053" i="1"/>
  <c r="H15053" i="1" s="1"/>
  <c r="G15053" i="1"/>
  <c r="F15054" i="1"/>
  <c r="G15054" i="1"/>
  <c r="H15054" i="1" s="1"/>
  <c r="F15055" i="1"/>
  <c r="G15055" i="1"/>
  <c r="H15055" i="1"/>
  <c r="F15056" i="1"/>
  <c r="H15056" i="1" s="1"/>
  <c r="G15056" i="1"/>
  <c r="F15057" i="1"/>
  <c r="H15057" i="1" s="1"/>
  <c r="G15057" i="1"/>
  <c r="F15058" i="1"/>
  <c r="G15058" i="1"/>
  <c r="H15058" i="1" s="1"/>
  <c r="F15059" i="1"/>
  <c r="G15059" i="1"/>
  <c r="H15059" i="1"/>
  <c r="F15060" i="1"/>
  <c r="H15060" i="1" s="1"/>
  <c r="G15060" i="1"/>
  <c r="F15061" i="1"/>
  <c r="H15061" i="1" s="1"/>
  <c r="G15061" i="1"/>
  <c r="F15062" i="1"/>
  <c r="G15062" i="1"/>
  <c r="H15062" i="1" s="1"/>
  <c r="F15063" i="1"/>
  <c r="G15063" i="1"/>
  <c r="H15063" i="1"/>
  <c r="F15064" i="1"/>
  <c r="H15064" i="1" s="1"/>
  <c r="G15064" i="1"/>
  <c r="F15065" i="1"/>
  <c r="H15065" i="1" s="1"/>
  <c r="G15065" i="1"/>
  <c r="F15066" i="1"/>
  <c r="G15066" i="1"/>
  <c r="H15066" i="1" s="1"/>
  <c r="F15067" i="1"/>
  <c r="G15067" i="1"/>
  <c r="H15067" i="1"/>
  <c r="F15068" i="1"/>
  <c r="H15068" i="1" s="1"/>
  <c r="G15068" i="1"/>
  <c r="F15069" i="1"/>
  <c r="H15069" i="1" s="1"/>
  <c r="G15069" i="1"/>
  <c r="F15070" i="1"/>
  <c r="G15070" i="1"/>
  <c r="H15070" i="1" s="1"/>
  <c r="F15071" i="1"/>
  <c r="G15071" i="1"/>
  <c r="H15071" i="1"/>
  <c r="F15072" i="1"/>
  <c r="H15072" i="1" s="1"/>
  <c r="G15072" i="1"/>
  <c r="F15073" i="1"/>
  <c r="H15073" i="1" s="1"/>
  <c r="G15073" i="1"/>
  <c r="F15074" i="1"/>
  <c r="G15074" i="1"/>
  <c r="H15074" i="1" s="1"/>
  <c r="F15075" i="1"/>
  <c r="G15075" i="1"/>
  <c r="H15075" i="1"/>
  <c r="F15076" i="1"/>
  <c r="H15076" i="1" s="1"/>
  <c r="G15076" i="1"/>
  <c r="F15077" i="1"/>
  <c r="H15077" i="1" s="1"/>
  <c r="G15077" i="1"/>
  <c r="F15078" i="1"/>
  <c r="G15078" i="1"/>
  <c r="H15078" i="1" s="1"/>
  <c r="F15079" i="1"/>
  <c r="G15079" i="1"/>
  <c r="H15079" i="1"/>
  <c r="F15080" i="1"/>
  <c r="H15080" i="1" s="1"/>
  <c r="G15080" i="1"/>
  <c r="F15081" i="1"/>
  <c r="H15081" i="1" s="1"/>
  <c r="G15081" i="1"/>
  <c r="F15082" i="1"/>
  <c r="G15082" i="1"/>
  <c r="H15082" i="1" s="1"/>
  <c r="F15083" i="1"/>
  <c r="G15083" i="1"/>
  <c r="H15083" i="1"/>
  <c r="F15084" i="1"/>
  <c r="H15084" i="1" s="1"/>
  <c r="G15084" i="1"/>
  <c r="F15085" i="1"/>
  <c r="H15085" i="1" s="1"/>
  <c r="G15085" i="1"/>
  <c r="F15086" i="1"/>
  <c r="G15086" i="1"/>
  <c r="H15086" i="1" s="1"/>
  <c r="F15087" i="1"/>
  <c r="G15087" i="1"/>
  <c r="H15087" i="1"/>
  <c r="F15088" i="1"/>
  <c r="H15088" i="1" s="1"/>
  <c r="G15088" i="1"/>
  <c r="F15089" i="1"/>
  <c r="H15089" i="1" s="1"/>
  <c r="G15089" i="1"/>
  <c r="F15090" i="1"/>
  <c r="G15090" i="1"/>
  <c r="H15090" i="1" s="1"/>
  <c r="F15091" i="1"/>
  <c r="G15091" i="1"/>
  <c r="H15091" i="1"/>
  <c r="F15092" i="1"/>
  <c r="H15092" i="1" s="1"/>
  <c r="G15092" i="1"/>
  <c r="F15093" i="1"/>
  <c r="H15093" i="1" s="1"/>
  <c r="G15093" i="1"/>
  <c r="F15094" i="1"/>
  <c r="G15094" i="1"/>
  <c r="H15094" i="1" s="1"/>
  <c r="F15095" i="1"/>
  <c r="G15095" i="1"/>
  <c r="H15095" i="1"/>
  <c r="F15096" i="1"/>
  <c r="H15096" i="1" s="1"/>
  <c r="G15096" i="1"/>
  <c r="F15097" i="1"/>
  <c r="H15097" i="1" s="1"/>
  <c r="G15097" i="1"/>
  <c r="F15098" i="1"/>
  <c r="G15098" i="1"/>
  <c r="H15098" i="1" s="1"/>
  <c r="F15099" i="1"/>
  <c r="G15099" i="1"/>
  <c r="H15099" i="1"/>
  <c r="F15100" i="1"/>
  <c r="H15100" i="1" s="1"/>
  <c r="G15100" i="1"/>
  <c r="F15101" i="1"/>
  <c r="H15101" i="1" s="1"/>
  <c r="G15101" i="1"/>
  <c r="F15102" i="1"/>
  <c r="G15102" i="1"/>
  <c r="H15102" i="1" s="1"/>
  <c r="F15103" i="1"/>
  <c r="G15103" i="1"/>
  <c r="H15103" i="1"/>
  <c r="F15104" i="1"/>
  <c r="H15104" i="1" s="1"/>
  <c r="G15104" i="1"/>
  <c r="F15105" i="1"/>
  <c r="H15105" i="1" s="1"/>
  <c r="G15105" i="1"/>
  <c r="F15106" i="1"/>
  <c r="G15106" i="1"/>
  <c r="H15106" i="1" s="1"/>
  <c r="F15107" i="1"/>
  <c r="G15107" i="1"/>
  <c r="H15107" i="1"/>
  <c r="F15108" i="1"/>
  <c r="H15108" i="1" s="1"/>
  <c r="G15108" i="1"/>
  <c r="F15109" i="1"/>
  <c r="H15109" i="1" s="1"/>
  <c r="G15109" i="1"/>
  <c r="F15110" i="1"/>
  <c r="G15110" i="1"/>
  <c r="H15110" i="1" s="1"/>
  <c r="F15111" i="1"/>
  <c r="G15111" i="1"/>
  <c r="H15111" i="1"/>
  <c r="F15112" i="1"/>
  <c r="H15112" i="1" s="1"/>
  <c r="G15112" i="1"/>
  <c r="F15113" i="1"/>
  <c r="H15113" i="1" s="1"/>
  <c r="G15113" i="1"/>
  <c r="F15114" i="1"/>
  <c r="G15114" i="1"/>
  <c r="H15114" i="1" s="1"/>
  <c r="F15115" i="1"/>
  <c r="G15115" i="1"/>
  <c r="H15115" i="1"/>
  <c r="F15116" i="1"/>
  <c r="H15116" i="1" s="1"/>
  <c r="G15116" i="1"/>
  <c r="F15117" i="1"/>
  <c r="H15117" i="1" s="1"/>
  <c r="G15117" i="1"/>
  <c r="F15118" i="1"/>
  <c r="G15118" i="1"/>
  <c r="H15118" i="1" s="1"/>
  <c r="F15119" i="1"/>
  <c r="G15119" i="1"/>
  <c r="H15119" i="1"/>
  <c r="F15120" i="1"/>
  <c r="H15120" i="1" s="1"/>
  <c r="G15120" i="1"/>
  <c r="F15121" i="1"/>
  <c r="H15121" i="1" s="1"/>
  <c r="G15121" i="1"/>
  <c r="F15122" i="1"/>
  <c r="G15122" i="1"/>
  <c r="H15122" i="1" s="1"/>
  <c r="F15123" i="1"/>
  <c r="G15123" i="1"/>
  <c r="H15123" i="1"/>
  <c r="F15124" i="1"/>
  <c r="H15124" i="1" s="1"/>
  <c r="G15124" i="1"/>
  <c r="F15125" i="1"/>
  <c r="H15125" i="1" s="1"/>
  <c r="G15125" i="1"/>
  <c r="F15126" i="1"/>
  <c r="G15126" i="1"/>
  <c r="H15126" i="1" s="1"/>
  <c r="F15127" i="1"/>
  <c r="G15127" i="1"/>
  <c r="H15127" i="1"/>
  <c r="F15128" i="1"/>
  <c r="H15128" i="1" s="1"/>
  <c r="G15128" i="1"/>
  <c r="F15129" i="1"/>
  <c r="H15129" i="1" s="1"/>
  <c r="G15129" i="1"/>
  <c r="F15130" i="1"/>
  <c r="G15130" i="1"/>
  <c r="H15130" i="1" s="1"/>
  <c r="F15131" i="1"/>
  <c r="G15131" i="1"/>
  <c r="H15131" i="1"/>
  <c r="F15132" i="1"/>
  <c r="H15132" i="1" s="1"/>
  <c r="G15132" i="1"/>
  <c r="F15133" i="1"/>
  <c r="H15133" i="1" s="1"/>
  <c r="G15133" i="1"/>
  <c r="F15134" i="1"/>
  <c r="G15134" i="1"/>
  <c r="H15134" i="1" s="1"/>
  <c r="F15135" i="1"/>
  <c r="G15135" i="1"/>
  <c r="H15135" i="1"/>
  <c r="F15136" i="1"/>
  <c r="H15136" i="1" s="1"/>
  <c r="G15136" i="1"/>
  <c r="F15137" i="1"/>
  <c r="H15137" i="1" s="1"/>
  <c r="G15137" i="1"/>
  <c r="F15138" i="1"/>
  <c r="G15138" i="1"/>
  <c r="H15138" i="1" s="1"/>
  <c r="F15139" i="1"/>
  <c r="G15139" i="1"/>
  <c r="H15139" i="1"/>
  <c r="F15140" i="1"/>
  <c r="H15140" i="1" s="1"/>
  <c r="G15140" i="1"/>
  <c r="F15141" i="1"/>
  <c r="H15141" i="1" s="1"/>
  <c r="G15141" i="1"/>
  <c r="F15142" i="1"/>
  <c r="G15142" i="1"/>
  <c r="H15142" i="1" s="1"/>
  <c r="F15143" i="1"/>
  <c r="G15143" i="1"/>
  <c r="H15143" i="1"/>
  <c r="F15144" i="1"/>
  <c r="H15144" i="1" s="1"/>
  <c r="G15144" i="1"/>
  <c r="F15145" i="1"/>
  <c r="H15145" i="1" s="1"/>
  <c r="G15145" i="1"/>
  <c r="F15146" i="1"/>
  <c r="G15146" i="1"/>
  <c r="H15146" i="1" s="1"/>
  <c r="F15147" i="1"/>
  <c r="G15147" i="1"/>
  <c r="H15147" i="1"/>
  <c r="F15148" i="1"/>
  <c r="H15148" i="1" s="1"/>
  <c r="G15148" i="1"/>
  <c r="F15149" i="1"/>
  <c r="H15149" i="1" s="1"/>
  <c r="G15149" i="1"/>
  <c r="F15150" i="1"/>
  <c r="G15150" i="1"/>
  <c r="H15150" i="1" s="1"/>
  <c r="F15151" i="1"/>
  <c r="G15151" i="1"/>
  <c r="H15151" i="1"/>
  <c r="F15152" i="1"/>
  <c r="H15152" i="1" s="1"/>
  <c r="G15152" i="1"/>
  <c r="F15153" i="1"/>
  <c r="H15153" i="1" s="1"/>
  <c r="G15153" i="1"/>
  <c r="F15154" i="1"/>
  <c r="G15154" i="1"/>
  <c r="H15154" i="1" s="1"/>
  <c r="F15155" i="1"/>
  <c r="G15155" i="1"/>
  <c r="H15155" i="1"/>
  <c r="F15156" i="1"/>
  <c r="H15156" i="1" s="1"/>
  <c r="G15156" i="1"/>
  <c r="F15157" i="1"/>
  <c r="H15157" i="1" s="1"/>
  <c r="G15157" i="1"/>
  <c r="F15158" i="1"/>
  <c r="G15158" i="1"/>
  <c r="H15158" i="1" s="1"/>
  <c r="F15159" i="1"/>
  <c r="G15159" i="1"/>
  <c r="H15159" i="1"/>
  <c r="F15160" i="1"/>
  <c r="H15160" i="1" s="1"/>
  <c r="G15160" i="1"/>
  <c r="F15161" i="1"/>
  <c r="H15161" i="1" s="1"/>
  <c r="G15161" i="1"/>
  <c r="F15162" i="1"/>
  <c r="G15162" i="1"/>
  <c r="H15162" i="1" s="1"/>
  <c r="F15163" i="1"/>
  <c r="G15163" i="1"/>
  <c r="H15163" i="1"/>
  <c r="F15164" i="1"/>
  <c r="H15164" i="1" s="1"/>
  <c r="G15164" i="1"/>
  <c r="F15165" i="1"/>
  <c r="H15165" i="1" s="1"/>
  <c r="G15165" i="1"/>
  <c r="F15166" i="1"/>
  <c r="G15166" i="1"/>
  <c r="H15166" i="1" s="1"/>
  <c r="F15167" i="1"/>
  <c r="G15167" i="1"/>
  <c r="H15167" i="1"/>
  <c r="F15168" i="1"/>
  <c r="H15168" i="1" s="1"/>
  <c r="G15168" i="1"/>
  <c r="F15169" i="1"/>
  <c r="H15169" i="1" s="1"/>
  <c r="G15169" i="1"/>
  <c r="F15170" i="1"/>
  <c r="G15170" i="1"/>
  <c r="H15170" i="1" s="1"/>
  <c r="F15171" i="1"/>
  <c r="G15171" i="1"/>
  <c r="H15171" i="1"/>
  <c r="F15172" i="1"/>
  <c r="H15172" i="1" s="1"/>
  <c r="G15172" i="1"/>
  <c r="F15173" i="1"/>
  <c r="H15173" i="1" s="1"/>
  <c r="G15173" i="1"/>
  <c r="F15174" i="1"/>
  <c r="G15174" i="1"/>
  <c r="H15174" i="1" s="1"/>
  <c r="F15175" i="1"/>
  <c r="G15175" i="1"/>
  <c r="H15175" i="1"/>
  <c r="F15176" i="1"/>
  <c r="H15176" i="1" s="1"/>
  <c r="G15176" i="1"/>
  <c r="F15177" i="1"/>
  <c r="H15177" i="1" s="1"/>
  <c r="G15177" i="1"/>
  <c r="F15178" i="1"/>
  <c r="G15178" i="1"/>
  <c r="H15178" i="1" s="1"/>
  <c r="F15179" i="1"/>
  <c r="G15179" i="1"/>
  <c r="H15179" i="1"/>
  <c r="F15180" i="1"/>
  <c r="H15180" i="1" s="1"/>
  <c r="G15180" i="1"/>
  <c r="F15181" i="1"/>
  <c r="H15181" i="1" s="1"/>
  <c r="G15181" i="1"/>
  <c r="F15182" i="1"/>
  <c r="G15182" i="1"/>
  <c r="H15182" i="1" s="1"/>
  <c r="F15183" i="1"/>
  <c r="G15183" i="1"/>
  <c r="H15183" i="1"/>
  <c r="F15184" i="1"/>
  <c r="H15184" i="1" s="1"/>
  <c r="G15184" i="1"/>
  <c r="F15185" i="1"/>
  <c r="H15185" i="1" s="1"/>
  <c r="G15185" i="1"/>
  <c r="F15186" i="1"/>
  <c r="G15186" i="1"/>
  <c r="H15186" i="1" s="1"/>
  <c r="F15187" i="1"/>
  <c r="G15187" i="1"/>
  <c r="H15187" i="1"/>
  <c r="F15188" i="1"/>
  <c r="H15188" i="1" s="1"/>
  <c r="G15188" i="1"/>
  <c r="F15189" i="1"/>
  <c r="H15189" i="1" s="1"/>
  <c r="G15189" i="1"/>
  <c r="F15190" i="1"/>
  <c r="G15190" i="1"/>
  <c r="H15190" i="1" s="1"/>
  <c r="F15191" i="1"/>
  <c r="G15191" i="1"/>
  <c r="H15191" i="1"/>
  <c r="F15192" i="1"/>
  <c r="H15192" i="1" s="1"/>
  <c r="G15192" i="1"/>
  <c r="F15193" i="1"/>
  <c r="H15193" i="1" s="1"/>
  <c r="G15193" i="1"/>
  <c r="F15194" i="1"/>
  <c r="G15194" i="1"/>
  <c r="H15194" i="1" s="1"/>
  <c r="F15195" i="1"/>
  <c r="G15195" i="1"/>
  <c r="H15195" i="1"/>
  <c r="F15196" i="1"/>
  <c r="H15196" i="1" s="1"/>
  <c r="G15196" i="1"/>
  <c r="F15197" i="1"/>
  <c r="H15197" i="1" s="1"/>
  <c r="G15197" i="1"/>
  <c r="F15198" i="1"/>
  <c r="G15198" i="1"/>
  <c r="H15198" i="1" s="1"/>
  <c r="F15199" i="1"/>
  <c r="G15199" i="1"/>
  <c r="H15199" i="1"/>
  <c r="F15200" i="1"/>
  <c r="H15200" i="1" s="1"/>
  <c r="G15200" i="1"/>
  <c r="F15201" i="1"/>
  <c r="H15201" i="1" s="1"/>
  <c r="G15201" i="1"/>
  <c r="F15202" i="1"/>
  <c r="G15202" i="1"/>
  <c r="H15202" i="1" s="1"/>
  <c r="F15203" i="1"/>
  <c r="G15203" i="1"/>
  <c r="H15203" i="1"/>
  <c r="F15204" i="1"/>
  <c r="H15204" i="1" s="1"/>
  <c r="G15204" i="1"/>
  <c r="F15205" i="1"/>
  <c r="H15205" i="1" s="1"/>
  <c r="G15205" i="1"/>
  <c r="F15206" i="1"/>
  <c r="G15206" i="1"/>
  <c r="H15206" i="1" s="1"/>
  <c r="F15207" i="1"/>
  <c r="G15207" i="1"/>
  <c r="H15207" i="1"/>
  <c r="F15208" i="1"/>
  <c r="H15208" i="1" s="1"/>
  <c r="G15208" i="1"/>
  <c r="F15209" i="1"/>
  <c r="H15209" i="1" s="1"/>
  <c r="G15209" i="1"/>
  <c r="F15210" i="1"/>
  <c r="G15210" i="1"/>
  <c r="H15210" i="1" s="1"/>
  <c r="F15211" i="1"/>
  <c r="G15211" i="1"/>
  <c r="H15211" i="1"/>
  <c r="F15212" i="1"/>
  <c r="H15212" i="1" s="1"/>
  <c r="G15212" i="1"/>
  <c r="F15213" i="1"/>
  <c r="H15213" i="1" s="1"/>
  <c r="G15213" i="1"/>
  <c r="F15214" i="1"/>
  <c r="G15214" i="1"/>
  <c r="H15214" i="1" s="1"/>
  <c r="F15215" i="1"/>
  <c r="G15215" i="1"/>
  <c r="H15215" i="1"/>
  <c r="F15216" i="1"/>
  <c r="H15216" i="1" s="1"/>
  <c r="G15216" i="1"/>
  <c r="F15217" i="1"/>
  <c r="H15217" i="1" s="1"/>
  <c r="G15217" i="1"/>
  <c r="F15218" i="1"/>
  <c r="G15218" i="1"/>
  <c r="H15218" i="1" s="1"/>
  <c r="F15219" i="1"/>
  <c r="G15219" i="1"/>
  <c r="H15219" i="1"/>
  <c r="F15220" i="1"/>
  <c r="H15220" i="1" s="1"/>
  <c r="G15220" i="1"/>
  <c r="F15221" i="1"/>
  <c r="H15221" i="1" s="1"/>
  <c r="G15221" i="1"/>
  <c r="F15222" i="1"/>
  <c r="G15222" i="1"/>
  <c r="H15222" i="1" s="1"/>
  <c r="F15223" i="1"/>
  <c r="G15223" i="1"/>
  <c r="H15223" i="1"/>
  <c r="F15224" i="1"/>
  <c r="H15224" i="1" s="1"/>
  <c r="G15224" i="1"/>
  <c r="F15225" i="1"/>
  <c r="H15225" i="1" s="1"/>
  <c r="G15225" i="1"/>
  <c r="F15226" i="1"/>
  <c r="G15226" i="1"/>
  <c r="H15226" i="1" s="1"/>
  <c r="F15227" i="1"/>
  <c r="G15227" i="1"/>
  <c r="H15227" i="1"/>
  <c r="F15228" i="1"/>
  <c r="H15228" i="1" s="1"/>
  <c r="G15228" i="1"/>
  <c r="F15229" i="1"/>
  <c r="H15229" i="1" s="1"/>
  <c r="G15229" i="1"/>
  <c r="F15230" i="1"/>
  <c r="G15230" i="1"/>
  <c r="H15230" i="1" s="1"/>
  <c r="F15231" i="1"/>
  <c r="G15231" i="1"/>
  <c r="H15231" i="1"/>
  <c r="F15232" i="1"/>
  <c r="H15232" i="1" s="1"/>
  <c r="G15232" i="1"/>
  <c r="F15233" i="1"/>
  <c r="H15233" i="1" s="1"/>
  <c r="G15233" i="1"/>
  <c r="F15234" i="1"/>
  <c r="G15234" i="1"/>
  <c r="H15234" i="1" s="1"/>
  <c r="F15235" i="1"/>
  <c r="G15235" i="1"/>
  <c r="H15235" i="1"/>
  <c r="F15236" i="1"/>
  <c r="H15236" i="1" s="1"/>
  <c r="G15236" i="1"/>
  <c r="F15237" i="1"/>
  <c r="H15237" i="1" s="1"/>
  <c r="G15237" i="1"/>
  <c r="F15238" i="1"/>
  <c r="G15238" i="1"/>
  <c r="H15238" i="1" s="1"/>
  <c r="F15239" i="1"/>
  <c r="G15239" i="1"/>
  <c r="H15239" i="1"/>
  <c r="F15240" i="1"/>
  <c r="H15240" i="1" s="1"/>
  <c r="G15240" i="1"/>
  <c r="F15241" i="1"/>
  <c r="H15241" i="1" s="1"/>
  <c r="G15241" i="1"/>
  <c r="F15242" i="1"/>
  <c r="G15242" i="1"/>
  <c r="H15242" i="1" s="1"/>
  <c r="F15243" i="1"/>
  <c r="G15243" i="1"/>
  <c r="H15243" i="1"/>
  <c r="F15244" i="1"/>
  <c r="H15244" i="1" s="1"/>
  <c r="G15244" i="1"/>
  <c r="F15245" i="1"/>
  <c r="H15245" i="1" s="1"/>
  <c r="G15245" i="1"/>
  <c r="F15246" i="1"/>
  <c r="G15246" i="1"/>
  <c r="H15246" i="1" s="1"/>
  <c r="F15247" i="1"/>
  <c r="G15247" i="1"/>
  <c r="H15247" i="1"/>
  <c r="F15248" i="1"/>
  <c r="H15248" i="1" s="1"/>
  <c r="G15248" i="1"/>
  <c r="F15249" i="1"/>
  <c r="H15249" i="1" s="1"/>
  <c r="G15249" i="1"/>
  <c r="F15250" i="1"/>
  <c r="G15250" i="1"/>
  <c r="H15250" i="1" s="1"/>
  <c r="F15251" i="1"/>
  <c r="G15251" i="1"/>
  <c r="H15251" i="1"/>
  <c r="F15252" i="1"/>
  <c r="H15252" i="1" s="1"/>
  <c r="G15252" i="1"/>
  <c r="F15253" i="1"/>
  <c r="H15253" i="1" s="1"/>
  <c r="G15253" i="1"/>
  <c r="F15254" i="1"/>
  <c r="G15254" i="1"/>
  <c r="H15254" i="1" s="1"/>
  <c r="F15255" i="1"/>
  <c r="G15255" i="1"/>
  <c r="H15255" i="1"/>
  <c r="F15256" i="1"/>
  <c r="H15256" i="1" s="1"/>
  <c r="G15256" i="1"/>
  <c r="F15257" i="1"/>
  <c r="H15257" i="1" s="1"/>
  <c r="G15257" i="1"/>
  <c r="F15258" i="1"/>
  <c r="G15258" i="1"/>
  <c r="H15258" i="1" s="1"/>
  <c r="F15259" i="1"/>
  <c r="G15259" i="1"/>
  <c r="H15259" i="1"/>
  <c r="F15260" i="1"/>
  <c r="H15260" i="1" s="1"/>
  <c r="G15260" i="1"/>
  <c r="F15261" i="1"/>
  <c r="H15261" i="1" s="1"/>
  <c r="G15261" i="1"/>
  <c r="F15262" i="1"/>
  <c r="G15262" i="1"/>
  <c r="H15262" i="1" s="1"/>
  <c r="F15263" i="1"/>
  <c r="G15263" i="1"/>
  <c r="H15263" i="1"/>
  <c r="F15264" i="1"/>
  <c r="H15264" i="1" s="1"/>
  <c r="G15264" i="1"/>
  <c r="F15265" i="1"/>
  <c r="H15265" i="1" s="1"/>
  <c r="G15265" i="1"/>
  <c r="F15266" i="1"/>
  <c r="G15266" i="1"/>
  <c r="H15266" i="1" s="1"/>
  <c r="F15267" i="1"/>
  <c r="G15267" i="1"/>
  <c r="H15267" i="1"/>
  <c r="F15268" i="1"/>
  <c r="H15268" i="1" s="1"/>
  <c r="G15268" i="1"/>
  <c r="F15269" i="1"/>
  <c r="H15269" i="1" s="1"/>
  <c r="G15269" i="1"/>
  <c r="F15270" i="1"/>
  <c r="G15270" i="1"/>
  <c r="H15270" i="1" s="1"/>
  <c r="F15271" i="1"/>
  <c r="G15271" i="1"/>
  <c r="H15271" i="1"/>
  <c r="F15272" i="1"/>
  <c r="H15272" i="1" s="1"/>
  <c r="G15272" i="1"/>
  <c r="F15273" i="1"/>
  <c r="H15273" i="1" s="1"/>
  <c r="G15273" i="1"/>
  <c r="F15274" i="1"/>
  <c r="G15274" i="1"/>
  <c r="H15274" i="1" s="1"/>
  <c r="F15275" i="1"/>
  <c r="G15275" i="1"/>
  <c r="H15275" i="1"/>
  <c r="F15276" i="1"/>
  <c r="H15276" i="1" s="1"/>
  <c r="G15276" i="1"/>
  <c r="F15277" i="1"/>
  <c r="H15277" i="1" s="1"/>
  <c r="G15277" i="1"/>
  <c r="F15278" i="1"/>
  <c r="G15278" i="1"/>
  <c r="H15278" i="1" s="1"/>
  <c r="F15279" i="1"/>
  <c r="G15279" i="1"/>
  <c r="H15279" i="1"/>
  <c r="F15280" i="1"/>
  <c r="H15280" i="1" s="1"/>
  <c r="G15280" i="1"/>
  <c r="F15281" i="1"/>
  <c r="H15281" i="1" s="1"/>
  <c r="G15281" i="1"/>
  <c r="F15282" i="1"/>
  <c r="G15282" i="1"/>
  <c r="H15282" i="1" s="1"/>
  <c r="F15283" i="1"/>
  <c r="G15283" i="1"/>
  <c r="H15283" i="1"/>
  <c r="F15284" i="1"/>
  <c r="H15284" i="1" s="1"/>
  <c r="G15284" i="1"/>
  <c r="F15285" i="1"/>
  <c r="H15285" i="1" s="1"/>
  <c r="G15285" i="1"/>
  <c r="F15286" i="1"/>
  <c r="G15286" i="1"/>
  <c r="H15286" i="1" s="1"/>
  <c r="F15287" i="1"/>
  <c r="G15287" i="1"/>
  <c r="H15287" i="1"/>
  <c r="F15288" i="1"/>
  <c r="H15288" i="1" s="1"/>
  <c r="G15288" i="1"/>
  <c r="F15289" i="1"/>
  <c r="H15289" i="1" s="1"/>
  <c r="G15289" i="1"/>
  <c r="F15290" i="1"/>
  <c r="G15290" i="1"/>
  <c r="H15290" i="1" s="1"/>
  <c r="F15291" i="1"/>
  <c r="G15291" i="1"/>
  <c r="H15291" i="1"/>
  <c r="F15292" i="1"/>
  <c r="H15292" i="1" s="1"/>
  <c r="G15292" i="1"/>
  <c r="F15293" i="1"/>
  <c r="H15293" i="1" s="1"/>
  <c r="G15293" i="1"/>
  <c r="F15294" i="1"/>
  <c r="G15294" i="1"/>
  <c r="H15294" i="1" s="1"/>
  <c r="F15295" i="1"/>
  <c r="G15295" i="1"/>
  <c r="H15295" i="1"/>
  <c r="F15296" i="1"/>
  <c r="H15296" i="1" s="1"/>
  <c r="G15296" i="1"/>
  <c r="F15297" i="1"/>
  <c r="H15297" i="1" s="1"/>
  <c r="G15297" i="1"/>
  <c r="F15298" i="1"/>
  <c r="G15298" i="1"/>
  <c r="H15298" i="1" s="1"/>
  <c r="F15299" i="1"/>
  <c r="G15299" i="1"/>
  <c r="H15299" i="1"/>
  <c r="F15300" i="1"/>
  <c r="H15300" i="1" s="1"/>
  <c r="G15300" i="1"/>
  <c r="F15301" i="1"/>
  <c r="H15301" i="1" s="1"/>
  <c r="G15301" i="1"/>
  <c r="F15302" i="1"/>
  <c r="G15302" i="1"/>
  <c r="H15302" i="1" s="1"/>
  <c r="F15303" i="1"/>
  <c r="G15303" i="1"/>
  <c r="H15303" i="1"/>
  <c r="F15304" i="1"/>
  <c r="H15304" i="1" s="1"/>
  <c r="G15304" i="1"/>
  <c r="F15305" i="1"/>
  <c r="H15305" i="1" s="1"/>
  <c r="G15305" i="1"/>
  <c r="F15306" i="1"/>
  <c r="G15306" i="1"/>
  <c r="H15306" i="1" s="1"/>
  <c r="F15307" i="1"/>
  <c r="G15307" i="1"/>
  <c r="H15307" i="1"/>
  <c r="F15308" i="1"/>
  <c r="H15308" i="1" s="1"/>
  <c r="G15308" i="1"/>
  <c r="F15309" i="1"/>
  <c r="H15309" i="1" s="1"/>
  <c r="G15309" i="1"/>
  <c r="F15310" i="1"/>
  <c r="G15310" i="1"/>
  <c r="H15310" i="1" s="1"/>
  <c r="F15311" i="1"/>
  <c r="G15311" i="1"/>
  <c r="H15311" i="1"/>
  <c r="F15312" i="1"/>
  <c r="H15312" i="1" s="1"/>
  <c r="G15312" i="1"/>
  <c r="F15313" i="1"/>
  <c r="H15313" i="1" s="1"/>
  <c r="G15313" i="1"/>
  <c r="F15314" i="1"/>
  <c r="G15314" i="1"/>
  <c r="H15314" i="1" s="1"/>
  <c r="F15315" i="1"/>
  <c r="G15315" i="1"/>
  <c r="H15315" i="1"/>
  <c r="F15316" i="1"/>
  <c r="H15316" i="1" s="1"/>
  <c r="G15316" i="1"/>
  <c r="F15317" i="1"/>
  <c r="H15317" i="1" s="1"/>
  <c r="G15317" i="1"/>
  <c r="F15318" i="1"/>
  <c r="G15318" i="1"/>
  <c r="H15318" i="1" s="1"/>
  <c r="F15319" i="1"/>
  <c r="G15319" i="1"/>
  <c r="H15319" i="1"/>
  <c r="F15320" i="1"/>
  <c r="H15320" i="1" s="1"/>
  <c r="G15320" i="1"/>
  <c r="F15321" i="1"/>
  <c r="H15321" i="1" s="1"/>
  <c r="G15321" i="1"/>
  <c r="F15322" i="1"/>
  <c r="G15322" i="1"/>
  <c r="H15322" i="1" s="1"/>
  <c r="F15323" i="1"/>
  <c r="G15323" i="1"/>
  <c r="H15323" i="1"/>
  <c r="F15324" i="1"/>
  <c r="H15324" i="1" s="1"/>
  <c r="G15324" i="1"/>
  <c r="F15325" i="1"/>
  <c r="H15325" i="1" s="1"/>
  <c r="G15325" i="1"/>
  <c r="F15326" i="1"/>
  <c r="G15326" i="1"/>
  <c r="H15326" i="1" s="1"/>
  <c r="F15327" i="1"/>
  <c r="G15327" i="1"/>
  <c r="H15327" i="1"/>
  <c r="F15328" i="1"/>
  <c r="H15328" i="1" s="1"/>
  <c r="G15328" i="1"/>
  <c r="F15329" i="1"/>
  <c r="H15329" i="1" s="1"/>
  <c r="G15329" i="1"/>
  <c r="F15330" i="1"/>
  <c r="G15330" i="1"/>
  <c r="H15330" i="1" s="1"/>
  <c r="F15331" i="1"/>
  <c r="G15331" i="1"/>
  <c r="H15331" i="1"/>
  <c r="F15332" i="1"/>
  <c r="H15332" i="1" s="1"/>
  <c r="G15332" i="1"/>
  <c r="F15333" i="1"/>
  <c r="H15333" i="1" s="1"/>
  <c r="G15333" i="1"/>
  <c r="F15334" i="1"/>
  <c r="G15334" i="1"/>
  <c r="H15334" i="1" s="1"/>
  <c r="F15335" i="1"/>
  <c r="G15335" i="1"/>
  <c r="H15335" i="1"/>
  <c r="F15336" i="1"/>
  <c r="H15336" i="1" s="1"/>
  <c r="G15336" i="1"/>
  <c r="F15337" i="1"/>
  <c r="H15337" i="1" s="1"/>
  <c r="G15337" i="1"/>
  <c r="F15338" i="1"/>
  <c r="G15338" i="1"/>
  <c r="H15338" i="1" s="1"/>
  <c r="F15339" i="1"/>
  <c r="G15339" i="1"/>
  <c r="H15339" i="1"/>
  <c r="F15340" i="1"/>
  <c r="H15340" i="1" s="1"/>
  <c r="G15340" i="1"/>
  <c r="F15341" i="1"/>
  <c r="H15341" i="1" s="1"/>
  <c r="G15341" i="1"/>
  <c r="F15342" i="1"/>
  <c r="G15342" i="1"/>
  <c r="H15342" i="1" s="1"/>
  <c r="F15343" i="1"/>
  <c r="G15343" i="1"/>
  <c r="H15343" i="1"/>
  <c r="F15344" i="1"/>
  <c r="H15344" i="1" s="1"/>
  <c r="G15344" i="1"/>
  <c r="F15345" i="1"/>
  <c r="H15345" i="1" s="1"/>
  <c r="G15345" i="1"/>
  <c r="F15346" i="1"/>
  <c r="G15346" i="1"/>
  <c r="H15346" i="1" s="1"/>
  <c r="F15347" i="1"/>
  <c r="G15347" i="1"/>
  <c r="H15347" i="1"/>
  <c r="F15348" i="1"/>
  <c r="H15348" i="1" s="1"/>
  <c r="G15348" i="1"/>
  <c r="F15349" i="1"/>
  <c r="H15349" i="1" s="1"/>
  <c r="G15349" i="1"/>
  <c r="F15350" i="1"/>
  <c r="G15350" i="1"/>
  <c r="H15350" i="1" s="1"/>
  <c r="F15351" i="1"/>
  <c r="G15351" i="1"/>
  <c r="H15351" i="1"/>
  <c r="F15352" i="1"/>
  <c r="H15352" i="1" s="1"/>
  <c r="G15352" i="1"/>
  <c r="F15353" i="1"/>
  <c r="H15353" i="1" s="1"/>
  <c r="G15353" i="1"/>
  <c r="F15354" i="1"/>
  <c r="G15354" i="1"/>
  <c r="H15354" i="1" s="1"/>
  <c r="F15355" i="1"/>
  <c r="G15355" i="1"/>
  <c r="H15355" i="1"/>
  <c r="F15356" i="1"/>
  <c r="H15356" i="1" s="1"/>
  <c r="G15356" i="1"/>
  <c r="F15357" i="1"/>
  <c r="H15357" i="1" s="1"/>
  <c r="G15357" i="1"/>
  <c r="F15358" i="1"/>
  <c r="G15358" i="1"/>
  <c r="H15358" i="1" s="1"/>
  <c r="F15359" i="1"/>
  <c r="G15359" i="1"/>
  <c r="H15359" i="1"/>
  <c r="F15360" i="1"/>
  <c r="H15360" i="1" s="1"/>
  <c r="G15360" i="1"/>
  <c r="F15361" i="1"/>
  <c r="H15361" i="1" s="1"/>
  <c r="G15361" i="1"/>
  <c r="F15362" i="1"/>
  <c r="G15362" i="1"/>
  <c r="H15362" i="1" s="1"/>
  <c r="F15363" i="1"/>
  <c r="G15363" i="1"/>
  <c r="H15363" i="1"/>
  <c r="F15364" i="1"/>
  <c r="H15364" i="1" s="1"/>
  <c r="G15364" i="1"/>
  <c r="F15365" i="1"/>
  <c r="H15365" i="1" s="1"/>
  <c r="G15365" i="1"/>
  <c r="F15366" i="1"/>
  <c r="G15366" i="1"/>
  <c r="H15366" i="1" s="1"/>
  <c r="F15367" i="1"/>
  <c r="G15367" i="1"/>
  <c r="H15367" i="1"/>
  <c r="F15368" i="1"/>
  <c r="H15368" i="1" s="1"/>
  <c r="G15368" i="1"/>
  <c r="F15369" i="1"/>
  <c r="H15369" i="1" s="1"/>
  <c r="G15369" i="1"/>
  <c r="F15370" i="1"/>
  <c r="G15370" i="1"/>
  <c r="H15370" i="1" s="1"/>
  <c r="F15371" i="1"/>
  <c r="G15371" i="1"/>
  <c r="H15371" i="1"/>
  <c r="F15372" i="1"/>
  <c r="H15372" i="1" s="1"/>
  <c r="G15372" i="1"/>
  <c r="F15373" i="1"/>
  <c r="H15373" i="1" s="1"/>
  <c r="G15373" i="1"/>
  <c r="F15374" i="1"/>
  <c r="G15374" i="1"/>
  <c r="H15374" i="1" s="1"/>
  <c r="F15375" i="1"/>
  <c r="G15375" i="1"/>
  <c r="H15375" i="1"/>
  <c r="F15376" i="1"/>
  <c r="H15376" i="1" s="1"/>
  <c r="G15376" i="1"/>
  <c r="F15377" i="1"/>
  <c r="H15377" i="1" s="1"/>
  <c r="G15377" i="1"/>
  <c r="F15378" i="1"/>
  <c r="G15378" i="1"/>
  <c r="H15378" i="1" s="1"/>
  <c r="F15379" i="1"/>
  <c r="G15379" i="1"/>
  <c r="H15379" i="1"/>
  <c r="F15380" i="1"/>
  <c r="H15380" i="1" s="1"/>
  <c r="G15380" i="1"/>
  <c r="F15381" i="1"/>
  <c r="H15381" i="1" s="1"/>
  <c r="G15381" i="1"/>
  <c r="F15382" i="1"/>
  <c r="G15382" i="1"/>
  <c r="H15382" i="1" s="1"/>
  <c r="F15383" i="1"/>
  <c r="G15383" i="1"/>
  <c r="H15383" i="1"/>
  <c r="F15384" i="1"/>
  <c r="H15384" i="1" s="1"/>
  <c r="G15384" i="1"/>
  <c r="F15385" i="1"/>
  <c r="H15385" i="1" s="1"/>
  <c r="G15385" i="1"/>
  <c r="F15386" i="1"/>
  <c r="G15386" i="1"/>
  <c r="H15386" i="1" s="1"/>
  <c r="F15387" i="1"/>
  <c r="G15387" i="1"/>
  <c r="H15387" i="1"/>
  <c r="F15388" i="1"/>
  <c r="H15388" i="1" s="1"/>
  <c r="G15388" i="1"/>
  <c r="F15389" i="1"/>
  <c r="H15389" i="1" s="1"/>
  <c r="G15389" i="1"/>
  <c r="F15390" i="1"/>
  <c r="G15390" i="1"/>
  <c r="H15390" i="1" s="1"/>
  <c r="F15391" i="1"/>
  <c r="G15391" i="1"/>
  <c r="H15391" i="1"/>
  <c r="F15392" i="1"/>
  <c r="H15392" i="1" s="1"/>
  <c r="G15392" i="1"/>
  <c r="F15393" i="1"/>
  <c r="H15393" i="1" s="1"/>
  <c r="G15393" i="1"/>
  <c r="F15394" i="1"/>
  <c r="G15394" i="1"/>
  <c r="H15394" i="1" s="1"/>
  <c r="F15395" i="1"/>
  <c r="G15395" i="1"/>
  <c r="H15395" i="1"/>
  <c r="F15396" i="1"/>
  <c r="H15396" i="1" s="1"/>
  <c r="G15396" i="1"/>
  <c r="F15397" i="1"/>
  <c r="H15397" i="1" s="1"/>
  <c r="G15397" i="1"/>
  <c r="F15398" i="1"/>
  <c r="G15398" i="1"/>
  <c r="H15398" i="1" s="1"/>
  <c r="F15399" i="1"/>
  <c r="G15399" i="1"/>
  <c r="H15399" i="1"/>
  <c r="F15400" i="1"/>
  <c r="H15400" i="1" s="1"/>
  <c r="G15400" i="1"/>
  <c r="F15401" i="1"/>
  <c r="H15401" i="1" s="1"/>
  <c r="G15401" i="1"/>
  <c r="F15402" i="1"/>
  <c r="G15402" i="1"/>
  <c r="H15402" i="1" s="1"/>
  <c r="F15403" i="1"/>
  <c r="G15403" i="1"/>
  <c r="H15403" i="1"/>
  <c r="F15404" i="1"/>
  <c r="H15404" i="1" s="1"/>
  <c r="G15404" i="1"/>
  <c r="F15405" i="1"/>
  <c r="H15405" i="1" s="1"/>
  <c r="G15405" i="1"/>
  <c r="F15406" i="1"/>
  <c r="G15406" i="1"/>
  <c r="H15406" i="1" s="1"/>
  <c r="F15407" i="1"/>
  <c r="G15407" i="1"/>
  <c r="H15407" i="1"/>
  <c r="F15408" i="1"/>
  <c r="H15408" i="1" s="1"/>
  <c r="G15408" i="1"/>
  <c r="F15409" i="1"/>
  <c r="H15409" i="1" s="1"/>
  <c r="G15409" i="1"/>
  <c r="F15410" i="1"/>
  <c r="G15410" i="1"/>
  <c r="H15410" i="1" s="1"/>
  <c r="F15411" i="1"/>
  <c r="G15411" i="1"/>
  <c r="H15411" i="1"/>
  <c r="F15412" i="1"/>
  <c r="H15412" i="1" s="1"/>
  <c r="G15412" i="1"/>
  <c r="F15413" i="1"/>
  <c r="H15413" i="1" s="1"/>
  <c r="G15413" i="1"/>
  <c r="F15414" i="1"/>
  <c r="G15414" i="1"/>
  <c r="H15414" i="1" s="1"/>
  <c r="F15415" i="1"/>
  <c r="G15415" i="1"/>
  <c r="H15415" i="1"/>
  <c r="F15416" i="1"/>
  <c r="H15416" i="1" s="1"/>
  <c r="G15416" i="1"/>
  <c r="F15417" i="1"/>
  <c r="H15417" i="1" s="1"/>
  <c r="G15417" i="1"/>
  <c r="F15418" i="1"/>
  <c r="G15418" i="1"/>
  <c r="H15418" i="1" s="1"/>
  <c r="F15419" i="1"/>
  <c r="G15419" i="1"/>
  <c r="H15419" i="1"/>
  <c r="F15420" i="1"/>
  <c r="H15420" i="1" s="1"/>
  <c r="G15420" i="1"/>
  <c r="F15421" i="1"/>
  <c r="H15421" i="1" s="1"/>
  <c r="G15421" i="1"/>
  <c r="F15422" i="1"/>
  <c r="G15422" i="1"/>
  <c r="H15422" i="1" s="1"/>
  <c r="F15423" i="1"/>
  <c r="G15423" i="1"/>
  <c r="H15423" i="1"/>
  <c r="F15424" i="1"/>
  <c r="H15424" i="1" s="1"/>
  <c r="G15424" i="1"/>
  <c r="F15425" i="1"/>
  <c r="H15425" i="1" s="1"/>
  <c r="G15425" i="1"/>
  <c r="F15426" i="1"/>
  <c r="G15426" i="1"/>
  <c r="H15426" i="1" s="1"/>
  <c r="F15427" i="1"/>
  <c r="G15427" i="1"/>
  <c r="H15427" i="1"/>
  <c r="F15428" i="1"/>
  <c r="H15428" i="1" s="1"/>
  <c r="G15428" i="1"/>
  <c r="F15429" i="1"/>
  <c r="H15429" i="1" s="1"/>
  <c r="G15429" i="1"/>
  <c r="F15430" i="1"/>
  <c r="G15430" i="1"/>
  <c r="H15430" i="1" s="1"/>
  <c r="F15431" i="1"/>
  <c r="G15431" i="1"/>
  <c r="H15431" i="1"/>
  <c r="F15432" i="1"/>
  <c r="H15432" i="1" s="1"/>
  <c r="G15432" i="1"/>
  <c r="F15433" i="1"/>
  <c r="H15433" i="1" s="1"/>
  <c r="G15433" i="1"/>
  <c r="F15434" i="1"/>
  <c r="G15434" i="1"/>
  <c r="H15434" i="1" s="1"/>
  <c r="F15435" i="1"/>
  <c r="G15435" i="1"/>
  <c r="H15435" i="1"/>
  <c r="F15436" i="1"/>
  <c r="H15436" i="1" s="1"/>
  <c r="G15436" i="1"/>
  <c r="F15437" i="1"/>
  <c r="H15437" i="1" s="1"/>
  <c r="G15437" i="1"/>
  <c r="F15438" i="1"/>
  <c r="G15438" i="1"/>
  <c r="H15438" i="1" s="1"/>
  <c r="F15439" i="1"/>
  <c r="G15439" i="1"/>
  <c r="H15439" i="1"/>
  <c r="F15440" i="1"/>
  <c r="H15440" i="1" s="1"/>
  <c r="G15440" i="1"/>
  <c r="F15441" i="1"/>
  <c r="H15441" i="1" s="1"/>
  <c r="G15441" i="1"/>
  <c r="F15442" i="1"/>
  <c r="G15442" i="1"/>
  <c r="H15442" i="1" s="1"/>
  <c r="F15443" i="1"/>
  <c r="G15443" i="1"/>
  <c r="H15443" i="1"/>
  <c r="F15444" i="1"/>
  <c r="H15444" i="1" s="1"/>
  <c r="G15444" i="1"/>
  <c r="F15445" i="1"/>
  <c r="H15445" i="1" s="1"/>
  <c r="G15445" i="1"/>
  <c r="F15446" i="1"/>
  <c r="G15446" i="1"/>
  <c r="H15446" i="1" s="1"/>
  <c r="F15447" i="1"/>
  <c r="G15447" i="1"/>
  <c r="H15447" i="1"/>
  <c r="F15448" i="1"/>
  <c r="H15448" i="1" s="1"/>
  <c r="G15448" i="1"/>
  <c r="F15449" i="1"/>
  <c r="H15449" i="1" s="1"/>
  <c r="G15449" i="1"/>
  <c r="F15450" i="1"/>
  <c r="G15450" i="1"/>
  <c r="H15450" i="1" s="1"/>
  <c r="F15451" i="1"/>
  <c r="G15451" i="1"/>
  <c r="H15451" i="1"/>
  <c r="F15452" i="1"/>
  <c r="H15452" i="1" s="1"/>
  <c r="G15452" i="1"/>
  <c r="F15453" i="1"/>
  <c r="H15453" i="1" s="1"/>
  <c r="G15453" i="1"/>
  <c r="F15454" i="1"/>
  <c r="G15454" i="1"/>
  <c r="H15454" i="1" s="1"/>
  <c r="F15455" i="1"/>
  <c r="G15455" i="1"/>
  <c r="H15455" i="1"/>
  <c r="F15456" i="1"/>
  <c r="H15456" i="1" s="1"/>
  <c r="G15456" i="1"/>
  <c r="F15457" i="1"/>
  <c r="H15457" i="1" s="1"/>
  <c r="G15457" i="1"/>
  <c r="F15458" i="1"/>
  <c r="G15458" i="1"/>
  <c r="H15458" i="1" s="1"/>
  <c r="F15459" i="1"/>
  <c r="G15459" i="1"/>
  <c r="H15459" i="1"/>
  <c r="F15460" i="1"/>
  <c r="H15460" i="1" s="1"/>
  <c r="G15460" i="1"/>
  <c r="F15461" i="1"/>
  <c r="H15461" i="1" s="1"/>
  <c r="G15461" i="1"/>
  <c r="F15462" i="1"/>
  <c r="G15462" i="1"/>
  <c r="H15462" i="1" s="1"/>
  <c r="F15463" i="1"/>
  <c r="G15463" i="1"/>
  <c r="H15463" i="1"/>
  <c r="F15464" i="1"/>
  <c r="H15464" i="1" s="1"/>
  <c r="G15464" i="1"/>
  <c r="F15465" i="1"/>
  <c r="H15465" i="1" s="1"/>
  <c r="G15465" i="1"/>
  <c r="F15466" i="1"/>
  <c r="G15466" i="1"/>
  <c r="H15466" i="1" s="1"/>
  <c r="F15467" i="1"/>
  <c r="G15467" i="1"/>
  <c r="H15467" i="1"/>
  <c r="F15468" i="1"/>
  <c r="H15468" i="1" s="1"/>
  <c r="G15468" i="1"/>
  <c r="F15469" i="1"/>
  <c r="H15469" i="1" s="1"/>
  <c r="G15469" i="1"/>
  <c r="F15470" i="1"/>
  <c r="G15470" i="1"/>
  <c r="H15470" i="1" s="1"/>
  <c r="F15471" i="1"/>
  <c r="G15471" i="1"/>
  <c r="H15471" i="1"/>
  <c r="F15472" i="1"/>
  <c r="H15472" i="1" s="1"/>
  <c r="G15472" i="1"/>
  <c r="F15473" i="1"/>
  <c r="H15473" i="1" s="1"/>
  <c r="G15473" i="1"/>
  <c r="F15474" i="1"/>
  <c r="G15474" i="1"/>
  <c r="H15474" i="1" s="1"/>
  <c r="F15475" i="1"/>
  <c r="G15475" i="1"/>
  <c r="H15475" i="1"/>
  <c r="F15476" i="1"/>
  <c r="H15476" i="1" s="1"/>
  <c r="G15476" i="1"/>
  <c r="F15477" i="1"/>
  <c r="H15477" i="1" s="1"/>
  <c r="G15477" i="1"/>
  <c r="F15478" i="1"/>
  <c r="G15478" i="1"/>
  <c r="H15478" i="1" s="1"/>
  <c r="F15479" i="1"/>
  <c r="G15479" i="1"/>
  <c r="H15479" i="1"/>
  <c r="F15480" i="1"/>
  <c r="H15480" i="1" s="1"/>
  <c r="G15480" i="1"/>
  <c r="F15481" i="1"/>
  <c r="H15481" i="1" s="1"/>
  <c r="G15481" i="1"/>
  <c r="F15482" i="1"/>
  <c r="G15482" i="1"/>
  <c r="H15482" i="1" s="1"/>
  <c r="F15483" i="1"/>
  <c r="G15483" i="1"/>
  <c r="H15483" i="1"/>
  <c r="F15484" i="1"/>
  <c r="H15484" i="1" s="1"/>
  <c r="G15484" i="1"/>
  <c r="F15485" i="1"/>
  <c r="H15485" i="1" s="1"/>
  <c r="G15485" i="1"/>
  <c r="F15486" i="1"/>
  <c r="G15486" i="1"/>
  <c r="H15486" i="1" s="1"/>
  <c r="F15487" i="1"/>
  <c r="G15487" i="1"/>
  <c r="H15487" i="1"/>
  <c r="F15488" i="1"/>
  <c r="H15488" i="1" s="1"/>
  <c r="G15488" i="1"/>
  <c r="F15489" i="1"/>
  <c r="H15489" i="1" s="1"/>
  <c r="G15489" i="1"/>
  <c r="F15490" i="1"/>
  <c r="G15490" i="1"/>
  <c r="H15490" i="1" s="1"/>
  <c r="F15491" i="1"/>
  <c r="G15491" i="1"/>
  <c r="H15491" i="1"/>
  <c r="F15492" i="1"/>
  <c r="H15492" i="1" s="1"/>
  <c r="G15492" i="1"/>
  <c r="F15493" i="1"/>
  <c r="H15493" i="1" s="1"/>
  <c r="G15493" i="1"/>
  <c r="F15494" i="1"/>
  <c r="G15494" i="1"/>
  <c r="H15494" i="1" s="1"/>
  <c r="F15495" i="1"/>
  <c r="G15495" i="1"/>
  <c r="H15495" i="1"/>
  <c r="F15496" i="1"/>
  <c r="H15496" i="1" s="1"/>
  <c r="G15496" i="1"/>
  <c r="F15497" i="1"/>
  <c r="H15497" i="1" s="1"/>
  <c r="G15497" i="1"/>
  <c r="F15498" i="1"/>
  <c r="G15498" i="1"/>
  <c r="H15498" i="1" s="1"/>
  <c r="F15499" i="1"/>
  <c r="G15499" i="1"/>
  <c r="H15499" i="1"/>
  <c r="F15500" i="1"/>
  <c r="H15500" i="1" s="1"/>
  <c r="G15500" i="1"/>
  <c r="F15501" i="1"/>
  <c r="H15501" i="1" s="1"/>
  <c r="G15501" i="1"/>
  <c r="F15502" i="1"/>
  <c r="G15502" i="1"/>
  <c r="H15502" i="1" s="1"/>
  <c r="F15503" i="1"/>
  <c r="G15503" i="1"/>
  <c r="H15503" i="1"/>
  <c r="F15504" i="1"/>
  <c r="H15504" i="1" s="1"/>
  <c r="G15504" i="1"/>
  <c r="F15505" i="1"/>
  <c r="H15505" i="1" s="1"/>
  <c r="G15505" i="1"/>
  <c r="F15506" i="1"/>
  <c r="G15506" i="1"/>
  <c r="H15506" i="1" s="1"/>
  <c r="F15507" i="1"/>
  <c r="G15507" i="1"/>
  <c r="H15507" i="1"/>
  <c r="F15508" i="1"/>
  <c r="H15508" i="1" s="1"/>
  <c r="G15508" i="1"/>
  <c r="F15509" i="1"/>
  <c r="H15509" i="1" s="1"/>
  <c r="G15509" i="1"/>
  <c r="F15510" i="1"/>
  <c r="G15510" i="1"/>
  <c r="H15510" i="1" s="1"/>
  <c r="F15511" i="1"/>
  <c r="G15511" i="1"/>
  <c r="H15511" i="1"/>
  <c r="F15512" i="1"/>
  <c r="H15512" i="1" s="1"/>
  <c r="G15512" i="1"/>
  <c r="F15513" i="1"/>
  <c r="H15513" i="1" s="1"/>
  <c r="G15513" i="1"/>
  <c r="F15514" i="1"/>
  <c r="G15514" i="1"/>
  <c r="H15514" i="1" s="1"/>
  <c r="F15515" i="1"/>
  <c r="G15515" i="1"/>
  <c r="H15515" i="1"/>
  <c r="F15516" i="1"/>
  <c r="H15516" i="1" s="1"/>
  <c r="G15516" i="1"/>
  <c r="F15517" i="1"/>
  <c r="H15517" i="1" s="1"/>
  <c r="G15517" i="1"/>
  <c r="F15518" i="1"/>
  <c r="G15518" i="1"/>
  <c r="H15518" i="1" s="1"/>
  <c r="F15519" i="1"/>
  <c r="G15519" i="1"/>
  <c r="H15519" i="1"/>
  <c r="F15520" i="1"/>
  <c r="H15520" i="1" s="1"/>
  <c r="G15520" i="1"/>
  <c r="F15521" i="1"/>
  <c r="H15521" i="1" s="1"/>
  <c r="G15521" i="1"/>
  <c r="F15522" i="1"/>
  <c r="G15522" i="1"/>
  <c r="H15522" i="1" s="1"/>
  <c r="F15523" i="1"/>
  <c r="G15523" i="1"/>
  <c r="H15523" i="1"/>
  <c r="F15524" i="1"/>
  <c r="H15524" i="1" s="1"/>
  <c r="G15524" i="1"/>
  <c r="F15525" i="1"/>
  <c r="H15525" i="1" s="1"/>
  <c r="G15525" i="1"/>
  <c r="F15526" i="1"/>
  <c r="G15526" i="1"/>
  <c r="H15526" i="1" s="1"/>
  <c r="F15527" i="1"/>
  <c r="G15527" i="1"/>
  <c r="H15527" i="1"/>
  <c r="F15528" i="1"/>
  <c r="H15528" i="1" s="1"/>
  <c r="G15528" i="1"/>
  <c r="F15529" i="1"/>
  <c r="H15529" i="1" s="1"/>
  <c r="G15529" i="1"/>
  <c r="F15530" i="1"/>
  <c r="G15530" i="1"/>
  <c r="H15530" i="1" s="1"/>
  <c r="F15531" i="1"/>
  <c r="G15531" i="1"/>
  <c r="H15531" i="1"/>
  <c r="F15532" i="1"/>
  <c r="H15532" i="1" s="1"/>
  <c r="G15532" i="1"/>
  <c r="F15533" i="1"/>
  <c r="H15533" i="1" s="1"/>
  <c r="G15533" i="1"/>
  <c r="F15534" i="1"/>
  <c r="G15534" i="1"/>
  <c r="H15534" i="1" s="1"/>
  <c r="F15535" i="1"/>
  <c r="G15535" i="1"/>
  <c r="H15535" i="1"/>
  <c r="F15536" i="1"/>
  <c r="H15536" i="1" s="1"/>
  <c r="G15536" i="1"/>
  <c r="F15537" i="1"/>
  <c r="H15537" i="1" s="1"/>
  <c r="G15537" i="1"/>
  <c r="F15538" i="1"/>
  <c r="G15538" i="1"/>
  <c r="H15538" i="1" s="1"/>
  <c r="F15539" i="1"/>
  <c r="G15539" i="1"/>
  <c r="H15539" i="1"/>
  <c r="F15540" i="1"/>
  <c r="H15540" i="1" s="1"/>
  <c r="G15540" i="1"/>
  <c r="F15541" i="1"/>
  <c r="H15541" i="1" s="1"/>
  <c r="G15541" i="1"/>
  <c r="F15542" i="1"/>
  <c r="G15542" i="1"/>
  <c r="H15542" i="1" s="1"/>
  <c r="F15543" i="1"/>
  <c r="G15543" i="1"/>
  <c r="H15543" i="1"/>
  <c r="F15544" i="1"/>
  <c r="H15544" i="1" s="1"/>
  <c r="G15544" i="1"/>
  <c r="F15545" i="1"/>
  <c r="H15545" i="1" s="1"/>
  <c r="G15545" i="1"/>
  <c r="F15546" i="1"/>
  <c r="G15546" i="1"/>
  <c r="H15546" i="1" s="1"/>
  <c r="F15547" i="1"/>
  <c r="G15547" i="1"/>
  <c r="H15547" i="1"/>
  <c r="F15548" i="1"/>
  <c r="H15548" i="1" s="1"/>
  <c r="G15548" i="1"/>
  <c r="F15549" i="1"/>
  <c r="H15549" i="1" s="1"/>
  <c r="G15549" i="1"/>
  <c r="F15550" i="1"/>
  <c r="G15550" i="1"/>
  <c r="H15550" i="1" s="1"/>
  <c r="F15551" i="1"/>
  <c r="G15551" i="1"/>
  <c r="H15551" i="1"/>
  <c r="F15552" i="1"/>
  <c r="H15552" i="1" s="1"/>
  <c r="G15552" i="1"/>
  <c r="F15553" i="1"/>
  <c r="H15553" i="1" s="1"/>
  <c r="G15553" i="1"/>
  <c r="F15554" i="1"/>
  <c r="G15554" i="1"/>
  <c r="H15554" i="1" s="1"/>
  <c r="F15555" i="1"/>
  <c r="G15555" i="1"/>
  <c r="H15555" i="1"/>
  <c r="F15556" i="1"/>
  <c r="H15556" i="1" s="1"/>
  <c r="G15556" i="1"/>
  <c r="F15557" i="1"/>
  <c r="H15557" i="1" s="1"/>
  <c r="G15557" i="1"/>
  <c r="F15558" i="1"/>
  <c r="G15558" i="1"/>
  <c r="H15558" i="1" s="1"/>
  <c r="F15559" i="1"/>
  <c r="G15559" i="1"/>
  <c r="H15559" i="1"/>
  <c r="F15560" i="1"/>
  <c r="H15560" i="1" s="1"/>
  <c r="G15560" i="1"/>
  <c r="F15561" i="1"/>
  <c r="H15561" i="1" s="1"/>
  <c r="G15561" i="1"/>
  <c r="F15562" i="1"/>
  <c r="G15562" i="1"/>
  <c r="H15562" i="1" s="1"/>
  <c r="F15563" i="1"/>
  <c r="G15563" i="1"/>
  <c r="H15563" i="1"/>
  <c r="F15564" i="1"/>
  <c r="H15564" i="1" s="1"/>
  <c r="G15564" i="1"/>
  <c r="F15565" i="1"/>
  <c r="H15565" i="1" s="1"/>
  <c r="G15565" i="1"/>
  <c r="F15566" i="1"/>
  <c r="G15566" i="1"/>
  <c r="H15566" i="1" s="1"/>
  <c r="F15567" i="1"/>
  <c r="G15567" i="1"/>
  <c r="H15567" i="1"/>
  <c r="F15568" i="1"/>
  <c r="H15568" i="1" s="1"/>
  <c r="G15568" i="1"/>
  <c r="F15569" i="1"/>
  <c r="H15569" i="1" s="1"/>
  <c r="G15569" i="1"/>
  <c r="F15570" i="1"/>
  <c r="G15570" i="1"/>
  <c r="H15570" i="1" s="1"/>
  <c r="F15571" i="1"/>
  <c r="G15571" i="1"/>
  <c r="H15571" i="1"/>
  <c r="F15572" i="1"/>
  <c r="H15572" i="1" s="1"/>
  <c r="G15572" i="1"/>
  <c r="F15573" i="1"/>
  <c r="H15573" i="1" s="1"/>
  <c r="G15573" i="1"/>
  <c r="F15574" i="1"/>
  <c r="G15574" i="1"/>
  <c r="H15574" i="1" s="1"/>
  <c r="F15575" i="1"/>
  <c r="G15575" i="1"/>
  <c r="H15575" i="1"/>
  <c r="F15576" i="1"/>
  <c r="H15576" i="1" s="1"/>
  <c r="G15576" i="1"/>
  <c r="F15577" i="1"/>
  <c r="H15577" i="1" s="1"/>
  <c r="G15577" i="1"/>
  <c r="F15578" i="1"/>
  <c r="G15578" i="1"/>
  <c r="H15578" i="1" s="1"/>
  <c r="F15579" i="1"/>
  <c r="G15579" i="1"/>
  <c r="H15579" i="1"/>
  <c r="F15580" i="1"/>
  <c r="H15580" i="1" s="1"/>
  <c r="G15580" i="1"/>
  <c r="F15581" i="1"/>
  <c r="H15581" i="1" s="1"/>
  <c r="G15581" i="1"/>
  <c r="F15582" i="1"/>
  <c r="G15582" i="1"/>
  <c r="H15582" i="1" s="1"/>
  <c r="F15583" i="1"/>
  <c r="G15583" i="1"/>
  <c r="H15583" i="1"/>
  <c r="F15584" i="1"/>
  <c r="H15584" i="1" s="1"/>
  <c r="G15584" i="1"/>
  <c r="F15585" i="1"/>
  <c r="H15585" i="1" s="1"/>
  <c r="G15585" i="1"/>
  <c r="F15586" i="1"/>
  <c r="G15586" i="1"/>
  <c r="H15586" i="1" s="1"/>
  <c r="F15587" i="1"/>
  <c r="G15587" i="1"/>
  <c r="H15587" i="1"/>
  <c r="F15588" i="1"/>
  <c r="H15588" i="1" s="1"/>
  <c r="G15588" i="1"/>
  <c r="F15589" i="1"/>
  <c r="H15589" i="1" s="1"/>
  <c r="G15589" i="1"/>
  <c r="F15590" i="1"/>
  <c r="G15590" i="1"/>
  <c r="H15590" i="1" s="1"/>
  <c r="F15591" i="1"/>
  <c r="G15591" i="1"/>
  <c r="H15591" i="1"/>
  <c r="F15592" i="1"/>
  <c r="H15592" i="1" s="1"/>
  <c r="G15592" i="1"/>
  <c r="F15593" i="1"/>
  <c r="H15593" i="1" s="1"/>
  <c r="G15593" i="1"/>
  <c r="F15594" i="1"/>
  <c r="G15594" i="1"/>
  <c r="H15594" i="1" s="1"/>
  <c r="F15595" i="1"/>
  <c r="G15595" i="1"/>
  <c r="H15595" i="1"/>
  <c r="F15596" i="1"/>
  <c r="H15596" i="1" s="1"/>
  <c r="G15596" i="1"/>
  <c r="F15597" i="1"/>
  <c r="H15597" i="1" s="1"/>
  <c r="G15597" i="1"/>
  <c r="F15598" i="1"/>
  <c r="G15598" i="1"/>
  <c r="H15598" i="1" s="1"/>
  <c r="F15599" i="1"/>
  <c r="G15599" i="1"/>
  <c r="H15599" i="1"/>
  <c r="F15600" i="1"/>
  <c r="H15600" i="1" s="1"/>
  <c r="G15600" i="1"/>
  <c r="F15601" i="1"/>
  <c r="H15601" i="1" s="1"/>
  <c r="G15601" i="1"/>
  <c r="F15602" i="1"/>
  <c r="G15602" i="1"/>
  <c r="H15602" i="1" s="1"/>
  <c r="F15603" i="1"/>
  <c r="G15603" i="1"/>
  <c r="H15603" i="1"/>
  <c r="F15604" i="1"/>
  <c r="H15604" i="1" s="1"/>
  <c r="G15604" i="1"/>
  <c r="F15605" i="1"/>
  <c r="H15605" i="1" s="1"/>
  <c r="G15605" i="1"/>
  <c r="F15606" i="1"/>
  <c r="G15606" i="1"/>
  <c r="H15606" i="1" s="1"/>
  <c r="F15607" i="1"/>
  <c r="G15607" i="1"/>
  <c r="H15607" i="1"/>
  <c r="F15608" i="1"/>
  <c r="H15608" i="1" s="1"/>
  <c r="G15608" i="1"/>
  <c r="F15609" i="1"/>
  <c r="H15609" i="1" s="1"/>
  <c r="G15609" i="1"/>
  <c r="F15610" i="1"/>
  <c r="G15610" i="1"/>
  <c r="H15610" i="1" s="1"/>
  <c r="F15611" i="1"/>
  <c r="G15611" i="1"/>
  <c r="H15611" i="1"/>
  <c r="F15612" i="1"/>
  <c r="H15612" i="1" s="1"/>
  <c r="G15612" i="1"/>
  <c r="F15613" i="1"/>
  <c r="H15613" i="1" s="1"/>
  <c r="G15613" i="1"/>
  <c r="F15614" i="1"/>
  <c r="G15614" i="1"/>
  <c r="H15614" i="1" s="1"/>
  <c r="F15615" i="1"/>
  <c r="G15615" i="1"/>
  <c r="H15615" i="1"/>
  <c r="F15616" i="1"/>
  <c r="H15616" i="1" s="1"/>
  <c r="G15616" i="1"/>
  <c r="F15617" i="1"/>
  <c r="H15617" i="1" s="1"/>
  <c r="G15617" i="1"/>
  <c r="F15618" i="1"/>
  <c r="G15618" i="1"/>
  <c r="H15618" i="1" s="1"/>
  <c r="F15619" i="1"/>
  <c r="G15619" i="1"/>
  <c r="H15619" i="1"/>
  <c r="F15620" i="1"/>
  <c r="H15620" i="1" s="1"/>
  <c r="G15620" i="1"/>
  <c r="F15621" i="1"/>
  <c r="H15621" i="1" s="1"/>
  <c r="G15621" i="1"/>
  <c r="F15622" i="1"/>
  <c r="G15622" i="1"/>
  <c r="H15622" i="1" s="1"/>
  <c r="F15623" i="1"/>
  <c r="G15623" i="1"/>
  <c r="H15623" i="1"/>
  <c r="F15624" i="1"/>
  <c r="H15624" i="1" s="1"/>
  <c r="G15624" i="1"/>
  <c r="F15625" i="1"/>
  <c r="H15625" i="1" s="1"/>
  <c r="G15625" i="1"/>
  <c r="F15626" i="1"/>
  <c r="G15626" i="1"/>
  <c r="H15626" i="1" s="1"/>
  <c r="F15627" i="1"/>
  <c r="G15627" i="1"/>
  <c r="H15627" i="1"/>
  <c r="F15628" i="1"/>
  <c r="H15628" i="1" s="1"/>
  <c r="G15628" i="1"/>
  <c r="F15629" i="1"/>
  <c r="H15629" i="1" s="1"/>
  <c r="G15629" i="1"/>
  <c r="F15630" i="1"/>
  <c r="G15630" i="1"/>
  <c r="H15630" i="1" s="1"/>
  <c r="F15631" i="1"/>
  <c r="G15631" i="1"/>
  <c r="H15631" i="1"/>
  <c r="F15632" i="1"/>
  <c r="H15632" i="1" s="1"/>
  <c r="G15632" i="1"/>
  <c r="F15633" i="1"/>
  <c r="H15633" i="1" s="1"/>
  <c r="G15633" i="1"/>
  <c r="F15634" i="1"/>
  <c r="G15634" i="1"/>
  <c r="H15634" i="1" s="1"/>
  <c r="F15635" i="1"/>
  <c r="G15635" i="1"/>
  <c r="H15635" i="1"/>
  <c r="F15636" i="1"/>
  <c r="H15636" i="1" s="1"/>
  <c r="G15636" i="1"/>
  <c r="F15637" i="1"/>
  <c r="H15637" i="1" s="1"/>
  <c r="G15637" i="1"/>
  <c r="F15638" i="1"/>
  <c r="G15638" i="1"/>
  <c r="H15638" i="1" s="1"/>
  <c r="F15639" i="1"/>
  <c r="G15639" i="1"/>
  <c r="H15639" i="1"/>
  <c r="F15640" i="1"/>
  <c r="H15640" i="1" s="1"/>
  <c r="G15640" i="1"/>
  <c r="F15641" i="1"/>
  <c r="H15641" i="1" s="1"/>
  <c r="G15641" i="1"/>
  <c r="F15642" i="1"/>
  <c r="G15642" i="1"/>
  <c r="H15642" i="1" s="1"/>
  <c r="F15643" i="1"/>
  <c r="G15643" i="1"/>
  <c r="H15643" i="1"/>
  <c r="F15644" i="1"/>
  <c r="H15644" i="1" s="1"/>
  <c r="G15644" i="1"/>
  <c r="F15645" i="1"/>
  <c r="H15645" i="1" s="1"/>
  <c r="G15645" i="1"/>
  <c r="F15646" i="1"/>
  <c r="G15646" i="1"/>
  <c r="H15646" i="1" s="1"/>
  <c r="F15647" i="1"/>
  <c r="G15647" i="1"/>
  <c r="H15647" i="1"/>
  <c r="F15648" i="1"/>
  <c r="H15648" i="1" s="1"/>
  <c r="G15648" i="1"/>
  <c r="F15649" i="1"/>
  <c r="H15649" i="1" s="1"/>
  <c r="G15649" i="1"/>
  <c r="F15650" i="1"/>
  <c r="G15650" i="1"/>
  <c r="H15650" i="1" s="1"/>
  <c r="F15651" i="1"/>
  <c r="G15651" i="1"/>
  <c r="H15651" i="1"/>
  <c r="F15652" i="1"/>
  <c r="H15652" i="1" s="1"/>
  <c r="G15652" i="1"/>
  <c r="F15653" i="1"/>
  <c r="H15653" i="1" s="1"/>
  <c r="G15653" i="1"/>
  <c r="F15654" i="1"/>
  <c r="G15654" i="1"/>
  <c r="H15654" i="1" s="1"/>
  <c r="F15655" i="1"/>
  <c r="G15655" i="1"/>
  <c r="H15655" i="1"/>
  <c r="F15656" i="1"/>
  <c r="H15656" i="1" s="1"/>
  <c r="G15656" i="1"/>
  <c r="F15657" i="1"/>
  <c r="H15657" i="1" s="1"/>
  <c r="G15657" i="1"/>
  <c r="F15658" i="1"/>
  <c r="G15658" i="1"/>
  <c r="H15658" i="1" s="1"/>
  <c r="F15659" i="1"/>
  <c r="G15659" i="1"/>
  <c r="H15659" i="1"/>
  <c r="F15660" i="1"/>
  <c r="H15660" i="1" s="1"/>
  <c r="G15660" i="1"/>
  <c r="F15661" i="1"/>
  <c r="H15661" i="1" s="1"/>
  <c r="G15661" i="1"/>
  <c r="F15662" i="1"/>
  <c r="G15662" i="1"/>
  <c r="H15662" i="1" s="1"/>
  <c r="F15663" i="1"/>
  <c r="G15663" i="1"/>
  <c r="H15663" i="1"/>
  <c r="F15664" i="1"/>
  <c r="H15664" i="1" s="1"/>
  <c r="G15664" i="1"/>
  <c r="F15665" i="1"/>
  <c r="H15665" i="1" s="1"/>
  <c r="G15665" i="1"/>
  <c r="F15666" i="1"/>
  <c r="G15666" i="1"/>
  <c r="H15666" i="1" s="1"/>
  <c r="F15667" i="1"/>
  <c r="G15667" i="1"/>
  <c r="H15667" i="1"/>
  <c r="F15668" i="1"/>
  <c r="H15668" i="1" s="1"/>
  <c r="G15668" i="1"/>
  <c r="F15669" i="1"/>
  <c r="H15669" i="1" s="1"/>
  <c r="G15669" i="1"/>
  <c r="F15670" i="1"/>
  <c r="G15670" i="1"/>
  <c r="H15670" i="1" s="1"/>
  <c r="F15671" i="1"/>
  <c r="G15671" i="1"/>
  <c r="H15671" i="1"/>
  <c r="F15672" i="1"/>
  <c r="H15672" i="1" s="1"/>
  <c r="G15672" i="1"/>
  <c r="F15673" i="1"/>
  <c r="H15673" i="1" s="1"/>
  <c r="G15673" i="1"/>
  <c r="F15674" i="1"/>
  <c r="G15674" i="1"/>
  <c r="H15674" i="1" s="1"/>
  <c r="F15675" i="1"/>
  <c r="G15675" i="1"/>
  <c r="H15675" i="1"/>
  <c r="F15676" i="1"/>
  <c r="H15676" i="1" s="1"/>
  <c r="G15676" i="1"/>
  <c r="F15677" i="1"/>
  <c r="H15677" i="1" s="1"/>
  <c r="G15677" i="1"/>
  <c r="F15678" i="1"/>
  <c r="G15678" i="1"/>
  <c r="H15678" i="1" s="1"/>
  <c r="F15679" i="1"/>
  <c r="G15679" i="1"/>
  <c r="H15679" i="1"/>
  <c r="F15680" i="1"/>
  <c r="H15680" i="1" s="1"/>
  <c r="G15680" i="1"/>
  <c r="F15681" i="1"/>
  <c r="H15681" i="1" s="1"/>
  <c r="G15681" i="1"/>
  <c r="F15682" i="1"/>
  <c r="G15682" i="1"/>
  <c r="H15682" i="1" s="1"/>
  <c r="F15683" i="1"/>
  <c r="G15683" i="1"/>
  <c r="H15683" i="1"/>
  <c r="F15684" i="1"/>
  <c r="H15684" i="1" s="1"/>
  <c r="G15684" i="1"/>
  <c r="F15685" i="1"/>
  <c r="H15685" i="1" s="1"/>
  <c r="G15685" i="1"/>
  <c r="F15686" i="1"/>
  <c r="G15686" i="1"/>
  <c r="H15686" i="1" s="1"/>
  <c r="F15687" i="1"/>
  <c r="G15687" i="1"/>
  <c r="H15687" i="1"/>
  <c r="F15688" i="1"/>
  <c r="H15688" i="1" s="1"/>
  <c r="G15688" i="1"/>
  <c r="F15689" i="1"/>
  <c r="H15689" i="1" s="1"/>
  <c r="G15689" i="1"/>
  <c r="F15690" i="1"/>
  <c r="G15690" i="1"/>
  <c r="H15690" i="1" s="1"/>
  <c r="F15691" i="1"/>
  <c r="G15691" i="1"/>
  <c r="H15691" i="1"/>
  <c r="F15692" i="1"/>
  <c r="H15692" i="1" s="1"/>
  <c r="G15692" i="1"/>
  <c r="F15693" i="1"/>
  <c r="H15693" i="1" s="1"/>
  <c r="G15693" i="1"/>
  <c r="F15694" i="1"/>
  <c r="G15694" i="1"/>
  <c r="H15694" i="1" s="1"/>
  <c r="F15695" i="1"/>
  <c r="G15695" i="1"/>
  <c r="H15695" i="1"/>
  <c r="F15696" i="1"/>
  <c r="H15696" i="1" s="1"/>
  <c r="G15696" i="1"/>
  <c r="F15697" i="1"/>
  <c r="H15697" i="1" s="1"/>
  <c r="G15697" i="1"/>
  <c r="F15698" i="1"/>
  <c r="G15698" i="1"/>
  <c r="H15698" i="1" s="1"/>
  <c r="F15699" i="1"/>
  <c r="G15699" i="1"/>
  <c r="H15699" i="1"/>
  <c r="F15700" i="1"/>
  <c r="H15700" i="1" s="1"/>
  <c r="G15700" i="1"/>
  <c r="F15701" i="1"/>
  <c r="H15701" i="1" s="1"/>
  <c r="G15701" i="1"/>
  <c r="F15702" i="1"/>
  <c r="G15702" i="1"/>
  <c r="H15702" i="1" s="1"/>
  <c r="F15703" i="1"/>
  <c r="G15703" i="1"/>
  <c r="H15703" i="1"/>
  <c r="F15704" i="1"/>
  <c r="H15704" i="1" s="1"/>
  <c r="G15704" i="1"/>
  <c r="F15705" i="1"/>
  <c r="H15705" i="1" s="1"/>
  <c r="G15705" i="1"/>
  <c r="F15706" i="1"/>
  <c r="G15706" i="1"/>
  <c r="H15706" i="1" s="1"/>
  <c r="F15707" i="1"/>
  <c r="G15707" i="1"/>
  <c r="H15707" i="1"/>
  <c r="F15708" i="1"/>
  <c r="H15708" i="1" s="1"/>
  <c r="G15708" i="1"/>
  <c r="F15709" i="1"/>
  <c r="H15709" i="1" s="1"/>
  <c r="G15709" i="1"/>
  <c r="F15710" i="1"/>
  <c r="G15710" i="1"/>
  <c r="H15710" i="1" s="1"/>
  <c r="F15711" i="1"/>
  <c r="G15711" i="1"/>
  <c r="H15711" i="1"/>
  <c r="F15712" i="1"/>
  <c r="H15712" i="1" s="1"/>
  <c r="G15712" i="1"/>
  <c r="F15713" i="1"/>
  <c r="H15713" i="1" s="1"/>
  <c r="G15713" i="1"/>
  <c r="F15714" i="1"/>
  <c r="G15714" i="1"/>
  <c r="H15714" i="1" s="1"/>
  <c r="F15715" i="1"/>
  <c r="G15715" i="1"/>
  <c r="H15715" i="1"/>
  <c r="F15716" i="1"/>
  <c r="H15716" i="1" s="1"/>
  <c r="G15716" i="1"/>
  <c r="F15717" i="1"/>
  <c r="H15717" i="1" s="1"/>
  <c r="G15717" i="1"/>
  <c r="F15718" i="1"/>
  <c r="G15718" i="1"/>
  <c r="H15718" i="1" s="1"/>
  <c r="F15719" i="1"/>
  <c r="G15719" i="1"/>
  <c r="H15719" i="1"/>
  <c r="F15720" i="1"/>
  <c r="H15720" i="1" s="1"/>
  <c r="G15720" i="1"/>
  <c r="F15721" i="1"/>
  <c r="H15721" i="1" s="1"/>
  <c r="G15721" i="1"/>
  <c r="F15722" i="1"/>
  <c r="G15722" i="1"/>
  <c r="H15722" i="1" s="1"/>
  <c r="F15723" i="1"/>
  <c r="G15723" i="1"/>
  <c r="H15723" i="1"/>
  <c r="F15724" i="1"/>
  <c r="H15724" i="1" s="1"/>
  <c r="G15724" i="1"/>
  <c r="F15725" i="1"/>
  <c r="H15725" i="1" s="1"/>
  <c r="G15725" i="1"/>
  <c r="F15726" i="1"/>
  <c r="G15726" i="1"/>
  <c r="H15726" i="1" s="1"/>
  <c r="F15727" i="1"/>
  <c r="G15727" i="1"/>
  <c r="H15727" i="1"/>
  <c r="F15728" i="1"/>
  <c r="H15728" i="1" s="1"/>
  <c r="G15728" i="1"/>
  <c r="F15729" i="1"/>
  <c r="H15729" i="1" s="1"/>
  <c r="G15729" i="1"/>
  <c r="F15730" i="1"/>
  <c r="G15730" i="1"/>
  <c r="H15730" i="1" s="1"/>
  <c r="F15731" i="1"/>
  <c r="G15731" i="1"/>
  <c r="H15731" i="1"/>
  <c r="F15732" i="1"/>
  <c r="H15732" i="1" s="1"/>
  <c r="G15732" i="1"/>
  <c r="F15733" i="1"/>
  <c r="H15733" i="1" s="1"/>
  <c r="G15733" i="1"/>
  <c r="F15734" i="1"/>
  <c r="G15734" i="1"/>
  <c r="H15734" i="1" s="1"/>
  <c r="F15735" i="1"/>
  <c r="G15735" i="1"/>
  <c r="H15735" i="1"/>
  <c r="F15736" i="1"/>
  <c r="H15736" i="1" s="1"/>
  <c r="G15736" i="1"/>
  <c r="F15737" i="1"/>
  <c r="H15737" i="1" s="1"/>
  <c r="G15737" i="1"/>
  <c r="F15738" i="1"/>
  <c r="G15738" i="1"/>
  <c r="H15738" i="1" s="1"/>
  <c r="F15739" i="1"/>
  <c r="G15739" i="1"/>
  <c r="H15739" i="1"/>
  <c r="F15740" i="1"/>
  <c r="H15740" i="1" s="1"/>
  <c r="G15740" i="1"/>
  <c r="F15741" i="1"/>
  <c r="H15741" i="1" s="1"/>
  <c r="G15741" i="1"/>
  <c r="F15742" i="1"/>
  <c r="G15742" i="1"/>
  <c r="H15742" i="1" s="1"/>
  <c r="F15743" i="1"/>
  <c r="G15743" i="1"/>
  <c r="H15743" i="1"/>
  <c r="F15744" i="1"/>
  <c r="H15744" i="1" s="1"/>
  <c r="G15744" i="1"/>
  <c r="F15745" i="1"/>
  <c r="H15745" i="1" s="1"/>
  <c r="G15745" i="1"/>
  <c r="F15746" i="1"/>
  <c r="G15746" i="1"/>
  <c r="H15746" i="1" s="1"/>
  <c r="F15747" i="1"/>
  <c r="G15747" i="1"/>
  <c r="H15747" i="1"/>
  <c r="F15748" i="1"/>
  <c r="H15748" i="1" s="1"/>
  <c r="G15748" i="1"/>
  <c r="F15749" i="1"/>
  <c r="H15749" i="1" s="1"/>
  <c r="G15749" i="1"/>
  <c r="F15750" i="1"/>
  <c r="G15750" i="1"/>
  <c r="H15750" i="1" s="1"/>
  <c r="F15751" i="1"/>
  <c r="G15751" i="1"/>
  <c r="H15751" i="1"/>
  <c r="F15752" i="1"/>
  <c r="H15752" i="1" s="1"/>
  <c r="G15752" i="1"/>
  <c r="F15753" i="1"/>
  <c r="H15753" i="1" s="1"/>
  <c r="G15753" i="1"/>
  <c r="F15754" i="1"/>
  <c r="G15754" i="1"/>
  <c r="H15754" i="1" s="1"/>
  <c r="F15755" i="1"/>
  <c r="G15755" i="1"/>
  <c r="H15755" i="1"/>
  <c r="F15756" i="1"/>
  <c r="H15756" i="1" s="1"/>
  <c r="G15756" i="1"/>
  <c r="F15757" i="1"/>
  <c r="H15757" i="1" s="1"/>
  <c r="G15757" i="1"/>
  <c r="F15758" i="1"/>
  <c r="G15758" i="1"/>
  <c r="H15758" i="1" s="1"/>
  <c r="F15759" i="1"/>
  <c r="G15759" i="1"/>
  <c r="H15759" i="1"/>
  <c r="F15760" i="1"/>
  <c r="H15760" i="1" s="1"/>
  <c r="G15760" i="1"/>
  <c r="F15761" i="1"/>
  <c r="H15761" i="1" s="1"/>
  <c r="G15761" i="1"/>
  <c r="F15762" i="1"/>
  <c r="G15762" i="1"/>
  <c r="H15762" i="1" s="1"/>
  <c r="F15763" i="1"/>
  <c r="G15763" i="1"/>
  <c r="H15763" i="1"/>
  <c r="F15764" i="1"/>
  <c r="H15764" i="1" s="1"/>
  <c r="G15764" i="1"/>
  <c r="F15765" i="1"/>
  <c r="H15765" i="1" s="1"/>
  <c r="G15765" i="1"/>
  <c r="F15766" i="1"/>
  <c r="G15766" i="1"/>
  <c r="H15766" i="1" s="1"/>
  <c r="F15767" i="1"/>
  <c r="G15767" i="1"/>
  <c r="H15767" i="1"/>
  <c r="F15768" i="1"/>
  <c r="H15768" i="1" s="1"/>
  <c r="G15768" i="1"/>
  <c r="F15769" i="1"/>
  <c r="H15769" i="1" s="1"/>
  <c r="G15769" i="1"/>
  <c r="F15770" i="1"/>
  <c r="G15770" i="1"/>
  <c r="H15770" i="1" s="1"/>
  <c r="F15771" i="1"/>
  <c r="G15771" i="1"/>
  <c r="H15771" i="1"/>
  <c r="F15772" i="1"/>
  <c r="H15772" i="1" s="1"/>
  <c r="G15772" i="1"/>
  <c r="F15773" i="1"/>
  <c r="H15773" i="1" s="1"/>
  <c r="G15773" i="1"/>
  <c r="F15774" i="1"/>
  <c r="G15774" i="1"/>
  <c r="H15774" i="1" s="1"/>
  <c r="F15775" i="1"/>
  <c r="G15775" i="1"/>
  <c r="H15775" i="1"/>
  <c r="F15776" i="1"/>
  <c r="H15776" i="1" s="1"/>
  <c r="G15776" i="1"/>
  <c r="F15777" i="1"/>
  <c r="H15777" i="1" s="1"/>
  <c r="G15777" i="1"/>
  <c r="F15778" i="1"/>
  <c r="G15778" i="1"/>
  <c r="H15778" i="1" s="1"/>
  <c r="F15779" i="1"/>
  <c r="G15779" i="1"/>
  <c r="H15779" i="1"/>
  <c r="F15780" i="1"/>
  <c r="H15780" i="1" s="1"/>
  <c r="G15780" i="1"/>
  <c r="F15781" i="1"/>
  <c r="H15781" i="1" s="1"/>
  <c r="G15781" i="1"/>
  <c r="F15782" i="1"/>
  <c r="G15782" i="1"/>
  <c r="H15782" i="1" s="1"/>
  <c r="F15783" i="1"/>
  <c r="G15783" i="1"/>
  <c r="H15783" i="1"/>
  <c r="F15784" i="1"/>
  <c r="H15784" i="1" s="1"/>
  <c r="G15784" i="1"/>
  <c r="F15785" i="1"/>
  <c r="H15785" i="1" s="1"/>
  <c r="G15785" i="1"/>
  <c r="F15786" i="1"/>
  <c r="G15786" i="1"/>
  <c r="H15786" i="1" s="1"/>
  <c r="F15787" i="1"/>
  <c r="G15787" i="1"/>
  <c r="H15787" i="1"/>
  <c r="F15788" i="1"/>
  <c r="H15788" i="1" s="1"/>
  <c r="G15788" i="1"/>
  <c r="F15789" i="1"/>
  <c r="H15789" i="1" s="1"/>
  <c r="G15789" i="1"/>
  <c r="F15790" i="1"/>
  <c r="G15790" i="1"/>
  <c r="H15790" i="1" s="1"/>
  <c r="F15791" i="1"/>
  <c r="G15791" i="1"/>
  <c r="H15791" i="1"/>
  <c r="F15792" i="1"/>
  <c r="H15792" i="1" s="1"/>
  <c r="G15792" i="1"/>
  <c r="F15793" i="1"/>
  <c r="H15793" i="1" s="1"/>
  <c r="G15793" i="1"/>
  <c r="F15794" i="1"/>
  <c r="G15794" i="1"/>
  <c r="H15794" i="1" s="1"/>
  <c r="F15795" i="1"/>
  <c r="G15795" i="1"/>
  <c r="H15795" i="1"/>
  <c r="F15796" i="1"/>
  <c r="H15796" i="1" s="1"/>
  <c r="G15796" i="1"/>
  <c r="F15797" i="1"/>
  <c r="H15797" i="1" s="1"/>
  <c r="G15797" i="1"/>
  <c r="F15798" i="1"/>
  <c r="G15798" i="1"/>
  <c r="H15798" i="1" s="1"/>
  <c r="F15799" i="1"/>
  <c r="G15799" i="1"/>
  <c r="H15799" i="1"/>
  <c r="F15800" i="1"/>
  <c r="H15800" i="1" s="1"/>
  <c r="G15800" i="1"/>
  <c r="F15801" i="1"/>
  <c r="H15801" i="1" s="1"/>
  <c r="G15801" i="1"/>
  <c r="F15802" i="1"/>
  <c r="G15802" i="1"/>
  <c r="H15802" i="1" s="1"/>
  <c r="F15803" i="1"/>
  <c r="G15803" i="1"/>
  <c r="H15803" i="1"/>
  <c r="F15804" i="1"/>
  <c r="H15804" i="1" s="1"/>
  <c r="G15804" i="1"/>
  <c r="F15805" i="1"/>
  <c r="H15805" i="1" s="1"/>
  <c r="G15805" i="1"/>
  <c r="F15806" i="1"/>
  <c r="G15806" i="1"/>
  <c r="H15806" i="1" s="1"/>
  <c r="F15807" i="1"/>
  <c r="G15807" i="1"/>
  <c r="H15807" i="1"/>
  <c r="F15808" i="1"/>
  <c r="H15808" i="1" s="1"/>
  <c r="G15808" i="1"/>
  <c r="F15809" i="1"/>
  <c r="H15809" i="1" s="1"/>
  <c r="G15809" i="1"/>
  <c r="F15810" i="1"/>
  <c r="G15810" i="1"/>
  <c r="H15810" i="1" s="1"/>
  <c r="F15811" i="1"/>
  <c r="G15811" i="1"/>
  <c r="H15811" i="1"/>
  <c r="F15812" i="1"/>
  <c r="H15812" i="1" s="1"/>
  <c r="G15812" i="1"/>
  <c r="F15813" i="1"/>
  <c r="H15813" i="1" s="1"/>
  <c r="G15813" i="1"/>
  <c r="F15814" i="1"/>
  <c r="G15814" i="1"/>
  <c r="H15814" i="1" s="1"/>
  <c r="F15815" i="1"/>
  <c r="G15815" i="1"/>
  <c r="H15815" i="1"/>
  <c r="F15816" i="1"/>
  <c r="H15816" i="1" s="1"/>
  <c r="G15816" i="1"/>
  <c r="F15817" i="1"/>
  <c r="H15817" i="1" s="1"/>
  <c r="G15817" i="1"/>
  <c r="F15818" i="1"/>
  <c r="G15818" i="1"/>
  <c r="H15818" i="1" s="1"/>
  <c r="F15819" i="1"/>
  <c r="G15819" i="1"/>
  <c r="H15819" i="1"/>
  <c r="F15820" i="1"/>
  <c r="H15820" i="1" s="1"/>
  <c r="G15820" i="1"/>
  <c r="F15821" i="1"/>
  <c r="H15821" i="1" s="1"/>
  <c r="G15821" i="1"/>
  <c r="F15822" i="1"/>
  <c r="G15822" i="1"/>
  <c r="H15822" i="1" s="1"/>
  <c r="F15823" i="1"/>
  <c r="G15823" i="1"/>
  <c r="H15823" i="1"/>
  <c r="F15824" i="1"/>
  <c r="H15824" i="1" s="1"/>
  <c r="G15824" i="1"/>
  <c r="F15825" i="1"/>
  <c r="H15825" i="1" s="1"/>
  <c r="G15825" i="1"/>
  <c r="F15826" i="1"/>
  <c r="G15826" i="1"/>
  <c r="H15826" i="1" s="1"/>
  <c r="F15827" i="1"/>
  <c r="G15827" i="1"/>
  <c r="H15827" i="1"/>
  <c r="F15828" i="1"/>
  <c r="H15828" i="1" s="1"/>
  <c r="G15828" i="1"/>
  <c r="F15829" i="1"/>
  <c r="H15829" i="1" s="1"/>
  <c r="G15829" i="1"/>
  <c r="F15830" i="1"/>
  <c r="G15830" i="1"/>
  <c r="H15830" i="1" s="1"/>
  <c r="F15831" i="1"/>
  <c r="G15831" i="1"/>
  <c r="H15831" i="1"/>
  <c r="F15832" i="1"/>
  <c r="H15832" i="1" s="1"/>
  <c r="G15832" i="1"/>
  <c r="F15833" i="1"/>
  <c r="H15833" i="1" s="1"/>
  <c r="G15833" i="1"/>
  <c r="F15834" i="1"/>
  <c r="G15834" i="1"/>
  <c r="H15834" i="1" s="1"/>
  <c r="F15835" i="1"/>
  <c r="G15835" i="1"/>
  <c r="H15835" i="1"/>
  <c r="F15836" i="1"/>
  <c r="H15836" i="1" s="1"/>
  <c r="G15836" i="1"/>
  <c r="F15837" i="1"/>
  <c r="H15837" i="1" s="1"/>
  <c r="G15837" i="1"/>
  <c r="F15838" i="1"/>
  <c r="G15838" i="1"/>
  <c r="H15838" i="1" s="1"/>
  <c r="F15839" i="1"/>
  <c r="G15839" i="1"/>
  <c r="H15839" i="1"/>
  <c r="F15840" i="1"/>
  <c r="H15840" i="1" s="1"/>
  <c r="G15840" i="1"/>
  <c r="F15841" i="1"/>
  <c r="H15841" i="1" s="1"/>
  <c r="G15841" i="1"/>
  <c r="F15842" i="1"/>
  <c r="G15842" i="1"/>
  <c r="H15842" i="1" s="1"/>
  <c r="F15843" i="1"/>
  <c r="G15843" i="1"/>
  <c r="H15843" i="1"/>
  <c r="F15844" i="1"/>
  <c r="H15844" i="1" s="1"/>
  <c r="G15844" i="1"/>
  <c r="F15845" i="1"/>
  <c r="H15845" i="1" s="1"/>
  <c r="G15845" i="1"/>
  <c r="F15846" i="1"/>
  <c r="G15846" i="1"/>
  <c r="H15846" i="1" s="1"/>
  <c r="F15847" i="1"/>
  <c r="G15847" i="1"/>
  <c r="H15847" i="1"/>
  <c r="F15848" i="1"/>
  <c r="H15848" i="1" s="1"/>
  <c r="G15848" i="1"/>
  <c r="F15849" i="1"/>
  <c r="H15849" i="1" s="1"/>
  <c r="G15849" i="1"/>
  <c r="F15850" i="1"/>
  <c r="G15850" i="1"/>
  <c r="H15850" i="1" s="1"/>
  <c r="F15851" i="1"/>
  <c r="G15851" i="1"/>
  <c r="H15851" i="1"/>
  <c r="F15852" i="1"/>
  <c r="H15852" i="1" s="1"/>
  <c r="G15852" i="1"/>
  <c r="F15853" i="1"/>
  <c r="H15853" i="1" s="1"/>
  <c r="G15853" i="1"/>
  <c r="F15854" i="1"/>
  <c r="G15854" i="1"/>
  <c r="H15854" i="1" s="1"/>
  <c r="F15855" i="1"/>
  <c r="G15855" i="1"/>
  <c r="H15855" i="1"/>
  <c r="F15856" i="1"/>
  <c r="H15856" i="1" s="1"/>
  <c r="G15856" i="1"/>
  <c r="F15857" i="1"/>
  <c r="H15857" i="1" s="1"/>
  <c r="G15857" i="1"/>
  <c r="F15858" i="1"/>
  <c r="G15858" i="1"/>
  <c r="H15858" i="1" s="1"/>
  <c r="F15859" i="1"/>
  <c r="G15859" i="1"/>
  <c r="H15859" i="1"/>
  <c r="F15860" i="1"/>
  <c r="H15860" i="1" s="1"/>
  <c r="G15860" i="1"/>
  <c r="F15861" i="1"/>
  <c r="H15861" i="1" s="1"/>
  <c r="G15861" i="1"/>
  <c r="F15862" i="1"/>
  <c r="G15862" i="1"/>
  <c r="H15862" i="1" s="1"/>
  <c r="F15863" i="1"/>
  <c r="G15863" i="1"/>
  <c r="H15863" i="1"/>
  <c r="F15864" i="1"/>
  <c r="H15864" i="1" s="1"/>
  <c r="G15864" i="1"/>
  <c r="F15865" i="1"/>
  <c r="H15865" i="1" s="1"/>
  <c r="G15865" i="1"/>
  <c r="F15866" i="1"/>
  <c r="G15866" i="1"/>
  <c r="H15866" i="1" s="1"/>
  <c r="F15867" i="1"/>
  <c r="G15867" i="1"/>
  <c r="H15867" i="1"/>
  <c r="F15868" i="1"/>
  <c r="H15868" i="1" s="1"/>
  <c r="G15868" i="1"/>
  <c r="F15869" i="1"/>
  <c r="H15869" i="1" s="1"/>
  <c r="G15869" i="1"/>
  <c r="F15870" i="1"/>
  <c r="G15870" i="1"/>
  <c r="H15870" i="1" s="1"/>
  <c r="F15871" i="1"/>
  <c r="G15871" i="1"/>
  <c r="H15871" i="1"/>
  <c r="F15872" i="1"/>
  <c r="H15872" i="1" s="1"/>
  <c r="G15872" i="1"/>
  <c r="F15873" i="1"/>
  <c r="H15873" i="1" s="1"/>
  <c r="G15873" i="1"/>
  <c r="F15874" i="1"/>
  <c r="G15874" i="1"/>
  <c r="H15874" i="1" s="1"/>
  <c r="F15875" i="1"/>
  <c r="G15875" i="1"/>
  <c r="H15875" i="1"/>
  <c r="F15876" i="1"/>
  <c r="H15876" i="1" s="1"/>
  <c r="G15876" i="1"/>
  <c r="F15877" i="1"/>
  <c r="H15877" i="1" s="1"/>
  <c r="G15877" i="1"/>
  <c r="F15878" i="1"/>
  <c r="G15878" i="1"/>
  <c r="H15878" i="1" s="1"/>
  <c r="F15879" i="1"/>
  <c r="G15879" i="1"/>
  <c r="H15879" i="1"/>
  <c r="F15880" i="1"/>
  <c r="H15880" i="1" s="1"/>
  <c r="G15880" i="1"/>
  <c r="F15881" i="1"/>
  <c r="H15881" i="1" s="1"/>
  <c r="G15881" i="1"/>
  <c r="F15882" i="1"/>
  <c r="G15882" i="1"/>
  <c r="H15882" i="1" s="1"/>
  <c r="F15883" i="1"/>
  <c r="G15883" i="1"/>
  <c r="H15883" i="1"/>
  <c r="F15884" i="1"/>
  <c r="H15884" i="1" s="1"/>
  <c r="G15884" i="1"/>
  <c r="F15885" i="1"/>
  <c r="H15885" i="1" s="1"/>
  <c r="G15885" i="1"/>
  <c r="F15886" i="1"/>
  <c r="G15886" i="1"/>
  <c r="H15886" i="1" s="1"/>
  <c r="F15887" i="1"/>
  <c r="G15887" i="1"/>
  <c r="H15887" i="1"/>
  <c r="F15888" i="1"/>
  <c r="H15888" i="1" s="1"/>
  <c r="G15888" i="1"/>
  <c r="F15889" i="1"/>
  <c r="H15889" i="1" s="1"/>
  <c r="G15889" i="1"/>
  <c r="F15890" i="1"/>
  <c r="G15890" i="1"/>
  <c r="H15890" i="1" s="1"/>
  <c r="F15891" i="1"/>
  <c r="G15891" i="1"/>
  <c r="H15891" i="1"/>
  <c r="F15892" i="1"/>
  <c r="H15892" i="1" s="1"/>
  <c r="G15892" i="1"/>
  <c r="F15893" i="1"/>
  <c r="H15893" i="1" s="1"/>
  <c r="G15893" i="1"/>
  <c r="F15894" i="1"/>
  <c r="G15894" i="1"/>
  <c r="H15894" i="1" s="1"/>
  <c r="F15895" i="1"/>
  <c r="G15895" i="1"/>
  <c r="H15895" i="1"/>
  <c r="F15896" i="1"/>
  <c r="H15896" i="1" s="1"/>
  <c r="G15896" i="1"/>
  <c r="F15897" i="1"/>
  <c r="H15897" i="1" s="1"/>
  <c r="G15897" i="1"/>
  <c r="F15898" i="1"/>
  <c r="G15898" i="1"/>
  <c r="H15898" i="1" s="1"/>
  <c r="F15899" i="1"/>
  <c r="G15899" i="1"/>
  <c r="H15899" i="1"/>
  <c r="F15900" i="1"/>
  <c r="H15900" i="1" s="1"/>
  <c r="G15900" i="1"/>
  <c r="F15901" i="1"/>
  <c r="H15901" i="1" s="1"/>
  <c r="G15901" i="1"/>
  <c r="F15902" i="1"/>
  <c r="G15902" i="1"/>
  <c r="H15902" i="1" s="1"/>
  <c r="F15903" i="1"/>
  <c r="G15903" i="1"/>
  <c r="H15903" i="1"/>
  <c r="F15904" i="1"/>
  <c r="H15904" i="1" s="1"/>
  <c r="G15904" i="1"/>
  <c r="F15905" i="1"/>
  <c r="H15905" i="1" s="1"/>
  <c r="G15905" i="1"/>
  <c r="F15906" i="1"/>
  <c r="G15906" i="1"/>
  <c r="H15906" i="1" s="1"/>
  <c r="F15907" i="1"/>
  <c r="G15907" i="1"/>
  <c r="H15907" i="1"/>
  <c r="F15908" i="1"/>
  <c r="H15908" i="1" s="1"/>
  <c r="G15908" i="1"/>
  <c r="F15909" i="1"/>
  <c r="H15909" i="1" s="1"/>
  <c r="G15909" i="1"/>
  <c r="F15910" i="1"/>
  <c r="G15910" i="1"/>
  <c r="H15910" i="1" s="1"/>
  <c r="F15911" i="1"/>
  <c r="G15911" i="1"/>
  <c r="H15911" i="1"/>
  <c r="F15912" i="1"/>
  <c r="H15912" i="1" s="1"/>
  <c r="G15912" i="1"/>
  <c r="F15913" i="1"/>
  <c r="H15913" i="1" s="1"/>
  <c r="G15913" i="1"/>
  <c r="F15914" i="1"/>
  <c r="G15914" i="1"/>
  <c r="H15914" i="1" s="1"/>
  <c r="F15915" i="1"/>
  <c r="G15915" i="1"/>
  <c r="H15915" i="1"/>
  <c r="F15916" i="1"/>
  <c r="H15916" i="1" s="1"/>
  <c r="G15916" i="1"/>
  <c r="F15917" i="1"/>
  <c r="H15917" i="1" s="1"/>
  <c r="G15917" i="1"/>
  <c r="F15918" i="1"/>
  <c r="G15918" i="1"/>
  <c r="H15918" i="1" s="1"/>
  <c r="F15919" i="1"/>
  <c r="G15919" i="1"/>
  <c r="H15919" i="1"/>
  <c r="F15920" i="1"/>
  <c r="H15920" i="1" s="1"/>
  <c r="G15920" i="1"/>
  <c r="F15921" i="1"/>
  <c r="H15921" i="1" s="1"/>
  <c r="G15921" i="1"/>
  <c r="F15922" i="1"/>
  <c r="G15922" i="1"/>
  <c r="H15922" i="1" s="1"/>
  <c r="F15923" i="1"/>
  <c r="G15923" i="1"/>
  <c r="H15923" i="1"/>
  <c r="F15924" i="1"/>
  <c r="H15924" i="1" s="1"/>
  <c r="G15924" i="1"/>
  <c r="F15925" i="1"/>
  <c r="H15925" i="1" s="1"/>
  <c r="G15925" i="1"/>
  <c r="F15926" i="1"/>
  <c r="G15926" i="1"/>
  <c r="H15926" i="1" s="1"/>
  <c r="F15927" i="1"/>
  <c r="G15927" i="1"/>
  <c r="H15927" i="1"/>
  <c r="F15928" i="1"/>
  <c r="H15928" i="1" s="1"/>
  <c r="G15928" i="1"/>
  <c r="F15929" i="1"/>
  <c r="H15929" i="1" s="1"/>
  <c r="G15929" i="1"/>
  <c r="F15930" i="1"/>
  <c r="G15930" i="1"/>
  <c r="H15930" i="1" s="1"/>
  <c r="F15931" i="1"/>
  <c r="G15931" i="1"/>
  <c r="H15931" i="1"/>
  <c r="F15932" i="1"/>
  <c r="H15932" i="1" s="1"/>
  <c r="G15932" i="1"/>
  <c r="F15933" i="1"/>
  <c r="H15933" i="1" s="1"/>
  <c r="G15933" i="1"/>
  <c r="F15934" i="1"/>
  <c r="G15934" i="1"/>
  <c r="H15934" i="1" s="1"/>
  <c r="F15935" i="1"/>
  <c r="G15935" i="1"/>
  <c r="H15935" i="1"/>
  <c r="F15936" i="1"/>
  <c r="H15936" i="1" s="1"/>
  <c r="G15936" i="1"/>
  <c r="F15937" i="1"/>
  <c r="H15937" i="1" s="1"/>
  <c r="G15937" i="1"/>
  <c r="F15938" i="1"/>
  <c r="G15938" i="1"/>
  <c r="H15938" i="1" s="1"/>
  <c r="F15939" i="1"/>
  <c r="G15939" i="1"/>
  <c r="H15939" i="1"/>
  <c r="F15940" i="1"/>
  <c r="H15940" i="1" s="1"/>
  <c r="G15940" i="1"/>
  <c r="F15941" i="1"/>
  <c r="H15941" i="1" s="1"/>
  <c r="G15941" i="1"/>
  <c r="F15942" i="1"/>
  <c r="G15942" i="1"/>
  <c r="H15942" i="1" s="1"/>
  <c r="F15943" i="1"/>
  <c r="G15943" i="1"/>
  <c r="H15943" i="1"/>
  <c r="F15944" i="1"/>
  <c r="H15944" i="1" s="1"/>
  <c r="G15944" i="1"/>
  <c r="F15945" i="1"/>
  <c r="H15945" i="1" s="1"/>
  <c r="G15945" i="1"/>
  <c r="F15946" i="1"/>
  <c r="G15946" i="1"/>
  <c r="H15946" i="1" s="1"/>
  <c r="F15947" i="1"/>
  <c r="G15947" i="1"/>
  <c r="H15947" i="1"/>
  <c r="F15948" i="1"/>
  <c r="H15948" i="1" s="1"/>
  <c r="G15948" i="1"/>
  <c r="F15949" i="1"/>
  <c r="H15949" i="1" s="1"/>
  <c r="G15949" i="1"/>
  <c r="F15950" i="1"/>
  <c r="G15950" i="1"/>
  <c r="H15950" i="1" s="1"/>
  <c r="F15951" i="1"/>
  <c r="G15951" i="1"/>
  <c r="H15951" i="1"/>
  <c r="F15952" i="1"/>
  <c r="H15952" i="1" s="1"/>
  <c r="G15952" i="1"/>
  <c r="F15953" i="1"/>
  <c r="H15953" i="1" s="1"/>
  <c r="G15953" i="1"/>
  <c r="F15954" i="1"/>
  <c r="G15954" i="1"/>
  <c r="H15954" i="1" s="1"/>
  <c r="F15955" i="1"/>
  <c r="G15955" i="1"/>
  <c r="H15955" i="1"/>
  <c r="F15956" i="1"/>
  <c r="H15956" i="1" s="1"/>
  <c r="G15956" i="1"/>
  <c r="F15957" i="1"/>
  <c r="H15957" i="1" s="1"/>
  <c r="G15957" i="1"/>
  <c r="F15958" i="1"/>
  <c r="G15958" i="1"/>
  <c r="H15958" i="1" s="1"/>
  <c r="F15959" i="1"/>
  <c r="G15959" i="1"/>
  <c r="H15959" i="1"/>
  <c r="F15960" i="1"/>
  <c r="H15960" i="1" s="1"/>
  <c r="G15960" i="1"/>
  <c r="F15961" i="1"/>
  <c r="H15961" i="1" s="1"/>
  <c r="G15961" i="1"/>
  <c r="F15962" i="1"/>
  <c r="G15962" i="1"/>
  <c r="H15962" i="1" s="1"/>
  <c r="F15963" i="1"/>
  <c r="G15963" i="1"/>
  <c r="H15963" i="1"/>
  <c r="F15964" i="1"/>
  <c r="H15964" i="1" s="1"/>
  <c r="G15964" i="1"/>
  <c r="F15965" i="1"/>
  <c r="H15965" i="1" s="1"/>
  <c r="G15965" i="1"/>
  <c r="F15966" i="1"/>
  <c r="G15966" i="1"/>
  <c r="H15966" i="1" s="1"/>
  <c r="F15967" i="1"/>
  <c r="G15967" i="1"/>
  <c r="H15967" i="1"/>
  <c r="F15968" i="1"/>
  <c r="H15968" i="1" s="1"/>
  <c r="G15968" i="1"/>
  <c r="F15969" i="1"/>
  <c r="H15969" i="1" s="1"/>
  <c r="G15969" i="1"/>
  <c r="F15970" i="1"/>
  <c r="G15970" i="1"/>
  <c r="H15970" i="1" s="1"/>
  <c r="F15971" i="1"/>
  <c r="G15971" i="1"/>
  <c r="H15971" i="1"/>
  <c r="F15972" i="1"/>
  <c r="H15972" i="1" s="1"/>
  <c r="G15972" i="1"/>
  <c r="F15973" i="1"/>
  <c r="H15973" i="1" s="1"/>
  <c r="G15973" i="1"/>
  <c r="F15974" i="1"/>
  <c r="G15974" i="1"/>
  <c r="H15974" i="1" s="1"/>
  <c r="F15975" i="1"/>
  <c r="G15975" i="1"/>
  <c r="H15975" i="1"/>
  <c r="F15976" i="1"/>
  <c r="H15976" i="1" s="1"/>
  <c r="G15976" i="1"/>
  <c r="F15977" i="1"/>
  <c r="H15977" i="1" s="1"/>
  <c r="G15977" i="1"/>
  <c r="F15978" i="1"/>
  <c r="G15978" i="1"/>
  <c r="H15978" i="1" s="1"/>
  <c r="F15979" i="1"/>
  <c r="G15979" i="1"/>
  <c r="H15979" i="1"/>
  <c r="F15980" i="1"/>
  <c r="H15980" i="1" s="1"/>
  <c r="G15980" i="1"/>
  <c r="F15981" i="1"/>
  <c r="H15981" i="1" s="1"/>
  <c r="G15981" i="1"/>
  <c r="F15982" i="1"/>
  <c r="G15982" i="1"/>
  <c r="H15982" i="1" s="1"/>
  <c r="F15983" i="1"/>
  <c r="G15983" i="1"/>
  <c r="H15983" i="1"/>
  <c r="F15984" i="1"/>
  <c r="H15984" i="1" s="1"/>
  <c r="G15984" i="1"/>
  <c r="F15985" i="1"/>
  <c r="H15985" i="1" s="1"/>
  <c r="G15985" i="1"/>
  <c r="F15986" i="1"/>
  <c r="G15986" i="1"/>
  <c r="H15986" i="1" s="1"/>
  <c r="F15987" i="1"/>
  <c r="G15987" i="1"/>
  <c r="H15987" i="1"/>
  <c r="F15988" i="1"/>
  <c r="H15988" i="1" s="1"/>
  <c r="G15988" i="1"/>
  <c r="F15989" i="1"/>
  <c r="H15989" i="1" s="1"/>
  <c r="G15989" i="1"/>
  <c r="F15990" i="1"/>
  <c r="G15990" i="1"/>
  <c r="H15990" i="1" s="1"/>
  <c r="F15991" i="1"/>
  <c r="G15991" i="1"/>
  <c r="H15991" i="1"/>
  <c r="F15992" i="1"/>
  <c r="H15992" i="1" s="1"/>
  <c r="G15992" i="1"/>
  <c r="F15993" i="1"/>
  <c r="H15993" i="1" s="1"/>
  <c r="G15993" i="1"/>
  <c r="F15994" i="1"/>
  <c r="G15994" i="1"/>
  <c r="H15994" i="1" s="1"/>
  <c r="F15995" i="1"/>
  <c r="G15995" i="1"/>
  <c r="H15995" i="1"/>
  <c r="F15996" i="1"/>
  <c r="H15996" i="1" s="1"/>
  <c r="G15996" i="1"/>
  <c r="F15997" i="1"/>
  <c r="H15997" i="1" s="1"/>
  <c r="G15997" i="1"/>
  <c r="F15998" i="1"/>
  <c r="G15998" i="1"/>
  <c r="H15998" i="1" s="1"/>
  <c r="F15999" i="1"/>
  <c r="G15999" i="1"/>
  <c r="H15999" i="1"/>
  <c r="F16000" i="1"/>
  <c r="H16000" i="1" s="1"/>
  <c r="G16000" i="1"/>
  <c r="F16001" i="1"/>
  <c r="H16001" i="1" s="1"/>
  <c r="G16001" i="1"/>
  <c r="F16002" i="1"/>
  <c r="G16002" i="1"/>
  <c r="H16002" i="1" s="1"/>
  <c r="F16003" i="1"/>
  <c r="G16003" i="1"/>
  <c r="H16003" i="1"/>
  <c r="F16004" i="1"/>
  <c r="H16004" i="1" s="1"/>
  <c r="G16004" i="1"/>
  <c r="F16005" i="1"/>
  <c r="H16005" i="1" s="1"/>
  <c r="G16005" i="1"/>
  <c r="F16006" i="1"/>
  <c r="G16006" i="1"/>
  <c r="H16006" i="1" s="1"/>
  <c r="F16007" i="1"/>
  <c r="G16007" i="1"/>
  <c r="H16007" i="1"/>
  <c r="F16008" i="1"/>
  <c r="H16008" i="1" s="1"/>
  <c r="G16008" i="1"/>
  <c r="F16009" i="1"/>
  <c r="H16009" i="1" s="1"/>
  <c r="G16009" i="1"/>
  <c r="F16010" i="1"/>
  <c r="G16010" i="1"/>
  <c r="H16010" i="1" s="1"/>
  <c r="F16011" i="1"/>
  <c r="G16011" i="1"/>
  <c r="H16011" i="1"/>
  <c r="F16012" i="1"/>
  <c r="H16012" i="1" s="1"/>
  <c r="G16012" i="1"/>
  <c r="F16013" i="1"/>
  <c r="H16013" i="1" s="1"/>
  <c r="G16013" i="1"/>
  <c r="F16014" i="1"/>
  <c r="G16014" i="1"/>
  <c r="H16014" i="1" s="1"/>
  <c r="F16015" i="1"/>
  <c r="G16015" i="1"/>
  <c r="H16015" i="1"/>
  <c r="F16016" i="1"/>
  <c r="H16016" i="1" s="1"/>
  <c r="G16016" i="1"/>
  <c r="F16017" i="1"/>
  <c r="H16017" i="1" s="1"/>
  <c r="G16017" i="1"/>
  <c r="F16018" i="1"/>
  <c r="G16018" i="1"/>
  <c r="H16018" i="1" s="1"/>
  <c r="F16019" i="1"/>
  <c r="G16019" i="1"/>
  <c r="H16019" i="1"/>
  <c r="F16020" i="1"/>
  <c r="H16020" i="1" s="1"/>
  <c r="G16020" i="1"/>
  <c r="F16021" i="1"/>
  <c r="H16021" i="1" s="1"/>
  <c r="G16021" i="1"/>
  <c r="F16022" i="1"/>
  <c r="G16022" i="1"/>
  <c r="H16022" i="1" s="1"/>
  <c r="F16023" i="1"/>
  <c r="G16023" i="1"/>
  <c r="H16023" i="1"/>
  <c r="F16024" i="1"/>
  <c r="H16024" i="1" s="1"/>
  <c r="G16024" i="1"/>
  <c r="F16025" i="1"/>
  <c r="H16025" i="1" s="1"/>
  <c r="G16025" i="1"/>
  <c r="F16026" i="1"/>
  <c r="G16026" i="1"/>
  <c r="H16026" i="1" s="1"/>
  <c r="F16027" i="1"/>
  <c r="G16027" i="1"/>
  <c r="H16027" i="1"/>
  <c r="F16028" i="1"/>
  <c r="H16028" i="1" s="1"/>
  <c r="G16028" i="1"/>
  <c r="F16029" i="1"/>
  <c r="H16029" i="1" s="1"/>
  <c r="G16029" i="1"/>
  <c r="F16030" i="1"/>
  <c r="G16030" i="1"/>
  <c r="H16030" i="1" s="1"/>
  <c r="F16031" i="1"/>
  <c r="G16031" i="1"/>
  <c r="H16031" i="1"/>
  <c r="F16032" i="1"/>
  <c r="H16032" i="1" s="1"/>
  <c r="G16032" i="1"/>
  <c r="F16033" i="1"/>
  <c r="H16033" i="1" s="1"/>
  <c r="G16033" i="1"/>
  <c r="F16034" i="1"/>
  <c r="G16034" i="1"/>
  <c r="H16034" i="1" s="1"/>
  <c r="F16035" i="1"/>
  <c r="G16035" i="1"/>
  <c r="H16035" i="1"/>
  <c r="F16036" i="1"/>
  <c r="H16036" i="1" s="1"/>
  <c r="G16036" i="1"/>
  <c r="F16037" i="1"/>
  <c r="H16037" i="1" s="1"/>
  <c r="G16037" i="1"/>
  <c r="F16038" i="1"/>
  <c r="G16038" i="1"/>
  <c r="H16038" i="1" s="1"/>
  <c r="F16039" i="1"/>
  <c r="G16039" i="1"/>
  <c r="H16039" i="1"/>
  <c r="F16040" i="1"/>
  <c r="H16040" i="1" s="1"/>
  <c r="G16040" i="1"/>
  <c r="F16041" i="1"/>
  <c r="H16041" i="1" s="1"/>
  <c r="G16041" i="1"/>
  <c r="F16042" i="1"/>
  <c r="G16042" i="1"/>
  <c r="H16042" i="1" s="1"/>
  <c r="F16043" i="1"/>
  <c r="G16043" i="1"/>
  <c r="H16043" i="1"/>
  <c r="F16044" i="1"/>
  <c r="H16044" i="1" s="1"/>
  <c r="G16044" i="1"/>
  <c r="F16045" i="1"/>
  <c r="H16045" i="1" s="1"/>
  <c r="G16045" i="1"/>
  <c r="F16046" i="1"/>
  <c r="G16046" i="1"/>
  <c r="H16046" i="1" s="1"/>
  <c r="F16047" i="1"/>
  <c r="G16047" i="1"/>
  <c r="H16047" i="1"/>
  <c r="F16048" i="1"/>
  <c r="H16048" i="1" s="1"/>
  <c r="G16048" i="1"/>
  <c r="F16049" i="1"/>
  <c r="H16049" i="1" s="1"/>
  <c r="G16049" i="1"/>
  <c r="F16050" i="1"/>
  <c r="G16050" i="1"/>
  <c r="H16050" i="1" s="1"/>
  <c r="F16051" i="1"/>
  <c r="G16051" i="1"/>
  <c r="H16051" i="1"/>
  <c r="F16052" i="1"/>
  <c r="H16052" i="1" s="1"/>
  <c r="G16052" i="1"/>
  <c r="F16053" i="1"/>
  <c r="H16053" i="1" s="1"/>
  <c r="G16053" i="1"/>
  <c r="F16054" i="1"/>
  <c r="G16054" i="1"/>
  <c r="H16054" i="1" s="1"/>
  <c r="F16055" i="1"/>
  <c r="G16055" i="1"/>
  <c r="H16055" i="1"/>
  <c r="F16056" i="1"/>
  <c r="H16056" i="1" s="1"/>
  <c r="G16056" i="1"/>
  <c r="F16057" i="1"/>
  <c r="H16057" i="1" s="1"/>
  <c r="G16057" i="1"/>
  <c r="F16058" i="1"/>
  <c r="G16058" i="1"/>
  <c r="H16058" i="1" s="1"/>
  <c r="F16059" i="1"/>
  <c r="G16059" i="1"/>
  <c r="H16059" i="1"/>
  <c r="F16060" i="1"/>
  <c r="H16060" i="1" s="1"/>
  <c r="G16060" i="1"/>
  <c r="F16061" i="1"/>
  <c r="H16061" i="1" s="1"/>
  <c r="G16061" i="1"/>
  <c r="F16062" i="1"/>
  <c r="G16062" i="1"/>
  <c r="H16062" i="1" s="1"/>
  <c r="F16063" i="1"/>
  <c r="G16063" i="1"/>
  <c r="H16063" i="1"/>
  <c r="F16064" i="1"/>
  <c r="H16064" i="1" s="1"/>
  <c r="G16064" i="1"/>
  <c r="F16065" i="1"/>
  <c r="H16065" i="1" s="1"/>
  <c r="G16065" i="1"/>
  <c r="F16066" i="1"/>
  <c r="G16066" i="1"/>
  <c r="H16066" i="1" s="1"/>
  <c r="F16067" i="1"/>
  <c r="G16067" i="1"/>
  <c r="H16067" i="1"/>
  <c r="F16068" i="1"/>
  <c r="H16068" i="1" s="1"/>
  <c r="G16068" i="1"/>
  <c r="F16069" i="1"/>
  <c r="H16069" i="1" s="1"/>
  <c r="G16069" i="1"/>
  <c r="F16070" i="1"/>
  <c r="G16070" i="1"/>
  <c r="H16070" i="1" s="1"/>
  <c r="F16071" i="1"/>
  <c r="G16071" i="1"/>
  <c r="H16071" i="1"/>
  <c r="F16072" i="1"/>
  <c r="H16072" i="1" s="1"/>
  <c r="G16072" i="1"/>
  <c r="F16073" i="1"/>
  <c r="H16073" i="1" s="1"/>
  <c r="G16073" i="1"/>
  <c r="F16074" i="1"/>
  <c r="G16074" i="1"/>
  <c r="H16074" i="1" s="1"/>
  <c r="F16075" i="1"/>
  <c r="G16075" i="1"/>
  <c r="H16075" i="1"/>
  <c r="F16076" i="1"/>
  <c r="H16076" i="1" s="1"/>
  <c r="G16076" i="1"/>
  <c r="F16077" i="1"/>
  <c r="H16077" i="1" s="1"/>
  <c r="G16077" i="1"/>
  <c r="F16078" i="1"/>
  <c r="G16078" i="1"/>
  <c r="H16078" i="1" s="1"/>
  <c r="F16079" i="1"/>
  <c r="G16079" i="1"/>
  <c r="H16079" i="1"/>
  <c r="F16080" i="1"/>
  <c r="H16080" i="1" s="1"/>
  <c r="G16080" i="1"/>
  <c r="F16081" i="1"/>
  <c r="H16081" i="1" s="1"/>
  <c r="G16081" i="1"/>
  <c r="F16082" i="1"/>
  <c r="G16082" i="1"/>
  <c r="H16082" i="1" s="1"/>
  <c r="F16083" i="1"/>
  <c r="G16083" i="1"/>
  <c r="H16083" i="1"/>
  <c r="F16084" i="1"/>
  <c r="H16084" i="1" s="1"/>
  <c r="G16084" i="1"/>
  <c r="F16085" i="1"/>
  <c r="H16085" i="1" s="1"/>
  <c r="G16085" i="1"/>
  <c r="F16086" i="1"/>
  <c r="G16086" i="1"/>
  <c r="H16086" i="1" s="1"/>
  <c r="F16087" i="1"/>
  <c r="G16087" i="1"/>
  <c r="H16087" i="1"/>
  <c r="F16088" i="1"/>
  <c r="H16088" i="1" s="1"/>
  <c r="G16088" i="1"/>
  <c r="F16089" i="1"/>
  <c r="H16089" i="1" s="1"/>
  <c r="G16089" i="1"/>
  <c r="F16090" i="1"/>
  <c r="G16090" i="1"/>
  <c r="H16090" i="1" s="1"/>
  <c r="F16091" i="1"/>
  <c r="G16091" i="1"/>
  <c r="H16091" i="1"/>
  <c r="F16092" i="1"/>
  <c r="H16092" i="1" s="1"/>
  <c r="G16092" i="1"/>
  <c r="F16093" i="1"/>
  <c r="H16093" i="1" s="1"/>
  <c r="G16093" i="1"/>
  <c r="F16094" i="1"/>
  <c r="G16094" i="1"/>
  <c r="H16094" i="1" s="1"/>
  <c r="F16095" i="1"/>
  <c r="G16095" i="1"/>
  <c r="H16095" i="1"/>
  <c r="F16096" i="1"/>
  <c r="H16096" i="1" s="1"/>
  <c r="G16096" i="1"/>
  <c r="F16097" i="1"/>
  <c r="H16097" i="1" s="1"/>
  <c r="G16097" i="1"/>
  <c r="F16098" i="1"/>
  <c r="G16098" i="1"/>
  <c r="H16098" i="1" s="1"/>
  <c r="F16099" i="1"/>
  <c r="G16099" i="1"/>
  <c r="H16099" i="1"/>
  <c r="F16100" i="1"/>
  <c r="H16100" i="1" s="1"/>
  <c r="G16100" i="1"/>
  <c r="F16101" i="1"/>
  <c r="H16101" i="1" s="1"/>
  <c r="G16101" i="1"/>
  <c r="F16102" i="1"/>
  <c r="G16102" i="1"/>
  <c r="H16102" i="1" s="1"/>
  <c r="F16103" i="1"/>
  <c r="G16103" i="1"/>
  <c r="H16103" i="1"/>
  <c r="F16104" i="1"/>
  <c r="H16104" i="1" s="1"/>
  <c r="G16104" i="1"/>
  <c r="F16105" i="1"/>
  <c r="H16105" i="1" s="1"/>
  <c r="G16105" i="1"/>
  <c r="F16106" i="1"/>
  <c r="G16106" i="1"/>
  <c r="H16106" i="1" s="1"/>
  <c r="F16107" i="1"/>
  <c r="G16107" i="1"/>
  <c r="H16107" i="1"/>
  <c r="F16108" i="1"/>
  <c r="H16108" i="1" s="1"/>
  <c r="G16108" i="1"/>
  <c r="F16109" i="1"/>
  <c r="H16109" i="1" s="1"/>
  <c r="G16109" i="1"/>
  <c r="F16110" i="1"/>
  <c r="G16110" i="1"/>
  <c r="H16110" i="1" s="1"/>
  <c r="F16111" i="1"/>
  <c r="G16111" i="1"/>
  <c r="H16111" i="1"/>
  <c r="F16112" i="1"/>
  <c r="H16112" i="1" s="1"/>
  <c r="G16112" i="1"/>
  <c r="F16113" i="1"/>
  <c r="H16113" i="1" s="1"/>
  <c r="G16113" i="1"/>
  <c r="F16114" i="1"/>
  <c r="G16114" i="1"/>
  <c r="H16114" i="1" s="1"/>
  <c r="F16115" i="1"/>
  <c r="G16115" i="1"/>
  <c r="H16115" i="1"/>
  <c r="F16116" i="1"/>
  <c r="H16116" i="1" s="1"/>
  <c r="G16116" i="1"/>
  <c r="F16117" i="1"/>
  <c r="H16117" i="1" s="1"/>
  <c r="G16117" i="1"/>
  <c r="F16118" i="1"/>
  <c r="G16118" i="1"/>
  <c r="H16118" i="1" s="1"/>
  <c r="F16119" i="1"/>
  <c r="G16119" i="1"/>
  <c r="H16119" i="1"/>
  <c r="F16120" i="1"/>
  <c r="H16120" i="1" s="1"/>
  <c r="G16120" i="1"/>
  <c r="F16121" i="1"/>
  <c r="H16121" i="1" s="1"/>
  <c r="G16121" i="1"/>
  <c r="F16122" i="1"/>
  <c r="G16122" i="1"/>
  <c r="H16122" i="1" s="1"/>
  <c r="F16123" i="1"/>
  <c r="G16123" i="1"/>
  <c r="H16123" i="1"/>
  <c r="F16124" i="1"/>
  <c r="H16124" i="1" s="1"/>
  <c r="G16124" i="1"/>
  <c r="F16125" i="1"/>
  <c r="H16125" i="1" s="1"/>
  <c r="G16125" i="1"/>
  <c r="F16126" i="1"/>
  <c r="G16126" i="1"/>
  <c r="H16126" i="1" s="1"/>
  <c r="F16127" i="1"/>
  <c r="G16127" i="1"/>
  <c r="H16127" i="1"/>
  <c r="F16128" i="1"/>
  <c r="H16128" i="1" s="1"/>
  <c r="G16128" i="1"/>
  <c r="F16129" i="1"/>
  <c r="H16129" i="1" s="1"/>
  <c r="G16129" i="1"/>
  <c r="F16130" i="1"/>
  <c r="G16130" i="1"/>
  <c r="H16130" i="1" s="1"/>
  <c r="F16131" i="1"/>
  <c r="G16131" i="1"/>
  <c r="H16131" i="1"/>
  <c r="F16132" i="1"/>
  <c r="H16132" i="1" s="1"/>
  <c r="G16132" i="1"/>
  <c r="F16133" i="1"/>
  <c r="H16133" i="1" s="1"/>
  <c r="G16133" i="1"/>
  <c r="F16134" i="1"/>
  <c r="G16134" i="1"/>
  <c r="H16134" i="1" s="1"/>
  <c r="F16135" i="1"/>
  <c r="G16135" i="1"/>
  <c r="H16135" i="1"/>
  <c r="F16136" i="1"/>
  <c r="H16136" i="1" s="1"/>
  <c r="G16136" i="1"/>
  <c r="F16137" i="1"/>
  <c r="H16137" i="1" s="1"/>
  <c r="G16137" i="1"/>
  <c r="F16138" i="1"/>
  <c r="G16138" i="1"/>
  <c r="H16138" i="1" s="1"/>
  <c r="F16139" i="1"/>
  <c r="G16139" i="1"/>
  <c r="H16139" i="1"/>
  <c r="F16140" i="1"/>
  <c r="H16140" i="1" s="1"/>
  <c r="G16140" i="1"/>
  <c r="F16141" i="1"/>
  <c r="H16141" i="1" s="1"/>
  <c r="G16141" i="1"/>
  <c r="F16142" i="1"/>
  <c r="G16142" i="1"/>
  <c r="H16142" i="1" s="1"/>
  <c r="F16143" i="1"/>
  <c r="G16143" i="1"/>
  <c r="H16143" i="1"/>
  <c r="F16144" i="1"/>
  <c r="H16144" i="1" s="1"/>
  <c r="G16144" i="1"/>
  <c r="F16145" i="1"/>
  <c r="H16145" i="1" s="1"/>
  <c r="G16145" i="1"/>
  <c r="F16146" i="1"/>
  <c r="G16146" i="1"/>
  <c r="H16146" i="1" s="1"/>
  <c r="F16147" i="1"/>
  <c r="G16147" i="1"/>
  <c r="H16147" i="1"/>
  <c r="F16148" i="1"/>
  <c r="H16148" i="1" s="1"/>
  <c r="G16148" i="1"/>
  <c r="F16149" i="1"/>
  <c r="H16149" i="1" s="1"/>
  <c r="G16149" i="1"/>
  <c r="F16150" i="1"/>
  <c r="G16150" i="1"/>
  <c r="H16150" i="1" s="1"/>
  <c r="F16151" i="1"/>
  <c r="G16151" i="1"/>
  <c r="H16151" i="1"/>
  <c r="F16152" i="1"/>
  <c r="H16152" i="1" s="1"/>
  <c r="G16152" i="1"/>
  <c r="F16153" i="1"/>
  <c r="H16153" i="1" s="1"/>
  <c r="G16153" i="1"/>
  <c r="F16154" i="1"/>
  <c r="G16154" i="1"/>
  <c r="H16154" i="1" s="1"/>
  <c r="F16155" i="1"/>
  <c r="G16155" i="1"/>
  <c r="H16155" i="1"/>
  <c r="F16156" i="1"/>
  <c r="H16156" i="1" s="1"/>
  <c r="G16156" i="1"/>
  <c r="F16157" i="1"/>
  <c r="H16157" i="1" s="1"/>
  <c r="G16157" i="1"/>
  <c r="F16158" i="1"/>
  <c r="G16158" i="1"/>
  <c r="H16158" i="1" s="1"/>
  <c r="F16159" i="1"/>
  <c r="G16159" i="1"/>
  <c r="H16159" i="1"/>
  <c r="F16160" i="1"/>
  <c r="H16160" i="1" s="1"/>
  <c r="G16160" i="1"/>
  <c r="F16161" i="1"/>
  <c r="H16161" i="1" s="1"/>
  <c r="G16161" i="1"/>
  <c r="F16162" i="1"/>
  <c r="G16162" i="1"/>
  <c r="H16162" i="1" s="1"/>
  <c r="F16163" i="1"/>
  <c r="G16163" i="1"/>
  <c r="H16163" i="1"/>
  <c r="F16164" i="1"/>
  <c r="H16164" i="1" s="1"/>
  <c r="G16164" i="1"/>
  <c r="F16165" i="1"/>
  <c r="H16165" i="1" s="1"/>
  <c r="G16165" i="1"/>
  <c r="F16166" i="1"/>
  <c r="G16166" i="1"/>
  <c r="H16166" i="1" s="1"/>
  <c r="F16167" i="1"/>
  <c r="G16167" i="1"/>
  <c r="H16167" i="1"/>
  <c r="F16168" i="1"/>
  <c r="H16168" i="1" s="1"/>
  <c r="G16168" i="1"/>
  <c r="F16169" i="1"/>
  <c r="H16169" i="1" s="1"/>
  <c r="G16169" i="1"/>
  <c r="F16170" i="1"/>
  <c r="G16170" i="1"/>
  <c r="H16170" i="1" s="1"/>
  <c r="F16171" i="1"/>
  <c r="G16171" i="1"/>
  <c r="H16171" i="1"/>
  <c r="F16172" i="1"/>
  <c r="H16172" i="1" s="1"/>
  <c r="G16172" i="1"/>
  <c r="F16173" i="1"/>
  <c r="H16173" i="1" s="1"/>
  <c r="G16173" i="1"/>
  <c r="F16174" i="1"/>
  <c r="G16174" i="1"/>
  <c r="H16174" i="1" s="1"/>
  <c r="F16175" i="1"/>
  <c r="G16175" i="1"/>
  <c r="H16175" i="1"/>
  <c r="F16176" i="1"/>
  <c r="H16176" i="1" s="1"/>
  <c r="G16176" i="1"/>
  <c r="F16177" i="1"/>
  <c r="H16177" i="1" s="1"/>
  <c r="G16177" i="1"/>
  <c r="F16178" i="1"/>
  <c r="G16178" i="1"/>
  <c r="H16178" i="1" s="1"/>
  <c r="F16179" i="1"/>
  <c r="G16179" i="1"/>
  <c r="H16179" i="1"/>
  <c r="F16180" i="1"/>
  <c r="H16180" i="1" s="1"/>
  <c r="G16180" i="1"/>
  <c r="F16181" i="1"/>
  <c r="H16181" i="1" s="1"/>
  <c r="G16181" i="1"/>
  <c r="F16182" i="1"/>
  <c r="G16182" i="1"/>
  <c r="H16182" i="1" s="1"/>
  <c r="F16183" i="1"/>
  <c r="G16183" i="1"/>
  <c r="H16183" i="1"/>
  <c r="F16184" i="1"/>
  <c r="H16184" i="1" s="1"/>
  <c r="G16184" i="1"/>
  <c r="F16185" i="1"/>
  <c r="H16185" i="1" s="1"/>
  <c r="G16185" i="1"/>
  <c r="F16186" i="1"/>
  <c r="G16186" i="1"/>
  <c r="H16186" i="1" s="1"/>
  <c r="F16187" i="1"/>
  <c r="G16187" i="1"/>
  <c r="H16187" i="1"/>
  <c r="F16188" i="1"/>
  <c r="H16188" i="1" s="1"/>
  <c r="G16188" i="1"/>
  <c r="F16189" i="1"/>
  <c r="H16189" i="1" s="1"/>
  <c r="G16189" i="1"/>
  <c r="F16190" i="1"/>
  <c r="G16190" i="1"/>
  <c r="H16190" i="1" s="1"/>
  <c r="F16191" i="1"/>
  <c r="G16191" i="1"/>
  <c r="H16191" i="1"/>
  <c r="F16192" i="1"/>
  <c r="H16192" i="1" s="1"/>
  <c r="G16192" i="1"/>
  <c r="F16193" i="1"/>
  <c r="H16193" i="1" s="1"/>
  <c r="G16193" i="1"/>
  <c r="F16194" i="1"/>
  <c r="G16194" i="1"/>
  <c r="H16194" i="1" s="1"/>
  <c r="F16195" i="1"/>
  <c r="G16195" i="1"/>
  <c r="H16195" i="1"/>
  <c r="F16196" i="1"/>
  <c r="H16196" i="1" s="1"/>
  <c r="G16196" i="1"/>
  <c r="F16197" i="1"/>
  <c r="H16197" i="1" s="1"/>
  <c r="G16197" i="1"/>
  <c r="F16198" i="1"/>
  <c r="G16198" i="1"/>
  <c r="H16198" i="1" s="1"/>
  <c r="F16199" i="1"/>
  <c r="G16199" i="1"/>
  <c r="H16199" i="1"/>
  <c r="F16200" i="1"/>
  <c r="H16200" i="1" s="1"/>
  <c r="G16200" i="1"/>
  <c r="F16201" i="1"/>
  <c r="H16201" i="1" s="1"/>
  <c r="G16201" i="1"/>
  <c r="F16202" i="1"/>
  <c r="G16202" i="1"/>
  <c r="H16202" i="1" s="1"/>
  <c r="F16203" i="1"/>
  <c r="G16203" i="1"/>
  <c r="H16203" i="1"/>
  <c r="F16204" i="1"/>
  <c r="H16204" i="1" s="1"/>
  <c r="G16204" i="1"/>
  <c r="F16205" i="1"/>
  <c r="H16205" i="1" s="1"/>
  <c r="G16205" i="1"/>
  <c r="F16206" i="1"/>
  <c r="G16206" i="1"/>
  <c r="H16206" i="1" s="1"/>
  <c r="F16207" i="1"/>
  <c r="G16207" i="1"/>
  <c r="H16207" i="1"/>
  <c r="F16208" i="1"/>
  <c r="H16208" i="1" s="1"/>
  <c r="G16208" i="1"/>
  <c r="F16209" i="1"/>
  <c r="H16209" i="1" s="1"/>
  <c r="G16209" i="1"/>
  <c r="F16210" i="1"/>
  <c r="G16210" i="1"/>
  <c r="H16210" i="1" s="1"/>
  <c r="F16211" i="1"/>
  <c r="G16211" i="1"/>
  <c r="H16211" i="1"/>
  <c r="F16212" i="1"/>
  <c r="H16212" i="1" s="1"/>
  <c r="G16212" i="1"/>
  <c r="F16213" i="1"/>
  <c r="H16213" i="1" s="1"/>
  <c r="G16213" i="1"/>
  <c r="F16214" i="1"/>
  <c r="G16214" i="1"/>
  <c r="H16214" i="1" s="1"/>
  <c r="F16215" i="1"/>
  <c r="G16215" i="1"/>
  <c r="H16215" i="1"/>
  <c r="F16216" i="1"/>
  <c r="H16216" i="1" s="1"/>
  <c r="G16216" i="1"/>
  <c r="F16217" i="1"/>
  <c r="H16217" i="1" s="1"/>
  <c r="G16217" i="1"/>
  <c r="F16218" i="1"/>
  <c r="G16218" i="1"/>
  <c r="H16218" i="1" s="1"/>
  <c r="F16219" i="1"/>
  <c r="G16219" i="1"/>
  <c r="H16219" i="1"/>
  <c r="F16220" i="1"/>
  <c r="H16220" i="1" s="1"/>
  <c r="G16220" i="1"/>
  <c r="F16221" i="1"/>
  <c r="H16221" i="1" s="1"/>
  <c r="G16221" i="1"/>
  <c r="F16222" i="1"/>
  <c r="G16222" i="1"/>
  <c r="H16222" i="1" s="1"/>
  <c r="F16223" i="1"/>
  <c r="G16223" i="1"/>
  <c r="H16223" i="1"/>
  <c r="F16224" i="1"/>
  <c r="H16224" i="1" s="1"/>
  <c r="G16224" i="1"/>
  <c r="F16225" i="1"/>
  <c r="H16225" i="1" s="1"/>
  <c r="G16225" i="1"/>
  <c r="F16226" i="1"/>
  <c r="G16226" i="1"/>
  <c r="H16226" i="1" s="1"/>
  <c r="F16227" i="1"/>
  <c r="G16227" i="1"/>
  <c r="H16227" i="1"/>
  <c r="F16228" i="1"/>
  <c r="H16228" i="1" s="1"/>
  <c r="G16228" i="1"/>
  <c r="F16229" i="1"/>
  <c r="H16229" i="1" s="1"/>
  <c r="G16229" i="1"/>
  <c r="F16230" i="1"/>
  <c r="G16230" i="1"/>
  <c r="H16230" i="1" s="1"/>
  <c r="F16231" i="1"/>
  <c r="G16231" i="1"/>
  <c r="H16231" i="1"/>
  <c r="F16232" i="1"/>
  <c r="H16232" i="1" s="1"/>
  <c r="G16232" i="1"/>
  <c r="F16233" i="1"/>
  <c r="H16233" i="1" s="1"/>
  <c r="G16233" i="1"/>
  <c r="F16234" i="1"/>
  <c r="G16234" i="1"/>
  <c r="H16234" i="1" s="1"/>
  <c r="F16235" i="1"/>
  <c r="G16235" i="1"/>
  <c r="H16235" i="1"/>
  <c r="F16236" i="1"/>
  <c r="H16236" i="1" s="1"/>
  <c r="G16236" i="1"/>
  <c r="F16237" i="1"/>
  <c r="H16237" i="1" s="1"/>
  <c r="G16237" i="1"/>
  <c r="F16238" i="1"/>
  <c r="G16238" i="1"/>
  <c r="H16238" i="1" s="1"/>
  <c r="F16239" i="1"/>
  <c r="G16239" i="1"/>
  <c r="H16239" i="1"/>
  <c r="F16240" i="1"/>
  <c r="H16240" i="1" s="1"/>
  <c r="G16240" i="1"/>
  <c r="F16241" i="1"/>
  <c r="H16241" i="1" s="1"/>
  <c r="G16241" i="1"/>
  <c r="F16242" i="1"/>
  <c r="G16242" i="1"/>
  <c r="H16242" i="1" s="1"/>
  <c r="F16243" i="1"/>
  <c r="G16243" i="1"/>
  <c r="H16243" i="1"/>
  <c r="F16244" i="1"/>
  <c r="H16244" i="1" s="1"/>
  <c r="G16244" i="1"/>
  <c r="F16245" i="1"/>
  <c r="H16245" i="1" s="1"/>
  <c r="G16245" i="1"/>
  <c r="F16246" i="1"/>
  <c r="G16246" i="1"/>
  <c r="H16246" i="1" s="1"/>
  <c r="F16247" i="1"/>
  <c r="G16247" i="1"/>
  <c r="H16247" i="1"/>
  <c r="F16248" i="1"/>
  <c r="H16248" i="1" s="1"/>
  <c r="G16248" i="1"/>
  <c r="F16249" i="1"/>
  <c r="H16249" i="1" s="1"/>
  <c r="G16249" i="1"/>
  <c r="F16250" i="1"/>
  <c r="G16250" i="1"/>
  <c r="H16250" i="1" s="1"/>
  <c r="F16251" i="1"/>
  <c r="G16251" i="1"/>
  <c r="H16251" i="1"/>
  <c r="F16252" i="1"/>
  <c r="H16252" i="1" s="1"/>
  <c r="G16252" i="1"/>
  <c r="F16253" i="1"/>
  <c r="H16253" i="1" s="1"/>
  <c r="G16253" i="1"/>
  <c r="F16254" i="1"/>
  <c r="G16254" i="1"/>
  <c r="H16254" i="1" s="1"/>
  <c r="F16255" i="1"/>
  <c r="G16255" i="1"/>
  <c r="H16255" i="1"/>
  <c r="F16256" i="1"/>
  <c r="H16256" i="1" s="1"/>
  <c r="G16256" i="1"/>
  <c r="F16257" i="1"/>
  <c r="H16257" i="1" s="1"/>
  <c r="G16257" i="1"/>
  <c r="F16258" i="1"/>
  <c r="G16258" i="1"/>
  <c r="H16258" i="1" s="1"/>
  <c r="F16259" i="1"/>
  <c r="G16259" i="1"/>
  <c r="H16259" i="1"/>
  <c r="F16260" i="1"/>
  <c r="H16260" i="1" s="1"/>
  <c r="G16260" i="1"/>
  <c r="F16261" i="1"/>
  <c r="H16261" i="1" s="1"/>
  <c r="G16261" i="1"/>
  <c r="F16262" i="1"/>
  <c r="G16262" i="1"/>
  <c r="H16262" i="1" s="1"/>
  <c r="F16263" i="1"/>
  <c r="G16263" i="1"/>
  <c r="H16263" i="1"/>
  <c r="F16264" i="1"/>
  <c r="H16264" i="1" s="1"/>
  <c r="G16264" i="1"/>
  <c r="F16265" i="1"/>
  <c r="H16265" i="1" s="1"/>
  <c r="G16265" i="1"/>
  <c r="F16266" i="1"/>
  <c r="G16266" i="1"/>
  <c r="H16266" i="1" s="1"/>
  <c r="F16267" i="1"/>
  <c r="G16267" i="1"/>
  <c r="H16267" i="1"/>
  <c r="F16268" i="1"/>
  <c r="H16268" i="1" s="1"/>
  <c r="G16268" i="1"/>
  <c r="F16269" i="1"/>
  <c r="H16269" i="1" s="1"/>
  <c r="G16269" i="1"/>
  <c r="F16270" i="1"/>
  <c r="G16270" i="1"/>
  <c r="H16270" i="1" s="1"/>
  <c r="F16271" i="1"/>
  <c r="G16271" i="1"/>
  <c r="H16271" i="1"/>
  <c r="F16272" i="1"/>
  <c r="H16272" i="1" s="1"/>
  <c r="G16272" i="1"/>
  <c r="F16273" i="1"/>
  <c r="H16273" i="1" s="1"/>
  <c r="G16273" i="1"/>
  <c r="F16274" i="1"/>
  <c r="G16274" i="1"/>
  <c r="H16274" i="1" s="1"/>
  <c r="F16275" i="1"/>
  <c r="G16275" i="1"/>
  <c r="H16275" i="1"/>
  <c r="F16276" i="1"/>
  <c r="H16276" i="1" s="1"/>
  <c r="G16276" i="1"/>
  <c r="F16277" i="1"/>
  <c r="H16277" i="1" s="1"/>
  <c r="G16277" i="1"/>
  <c r="F16278" i="1"/>
  <c r="G16278" i="1"/>
  <c r="H16278" i="1" s="1"/>
  <c r="F16279" i="1"/>
  <c r="G16279" i="1"/>
  <c r="H16279" i="1"/>
  <c r="F16280" i="1"/>
  <c r="H16280" i="1" s="1"/>
  <c r="G16280" i="1"/>
  <c r="F16281" i="1"/>
  <c r="H16281" i="1" s="1"/>
  <c r="G16281" i="1"/>
  <c r="F16282" i="1"/>
  <c r="G16282" i="1"/>
  <c r="H16282" i="1" s="1"/>
  <c r="F16283" i="1"/>
  <c r="G16283" i="1"/>
  <c r="H16283" i="1"/>
  <c r="F16284" i="1"/>
  <c r="H16284" i="1" s="1"/>
  <c r="G16284" i="1"/>
  <c r="F16285" i="1"/>
  <c r="H16285" i="1" s="1"/>
  <c r="G16285" i="1"/>
  <c r="F16286" i="1"/>
  <c r="G16286" i="1"/>
  <c r="H16286" i="1" s="1"/>
  <c r="F16287" i="1"/>
  <c r="G16287" i="1"/>
  <c r="H16287" i="1"/>
  <c r="F16288" i="1"/>
  <c r="H16288" i="1" s="1"/>
  <c r="G16288" i="1"/>
  <c r="F16289" i="1"/>
  <c r="H16289" i="1" s="1"/>
  <c r="G16289" i="1"/>
  <c r="F16290" i="1"/>
  <c r="G16290" i="1"/>
  <c r="H16290" i="1" s="1"/>
  <c r="F16291" i="1"/>
  <c r="G16291" i="1"/>
  <c r="H16291" i="1"/>
  <c r="F16292" i="1"/>
  <c r="H16292" i="1" s="1"/>
  <c r="G16292" i="1"/>
  <c r="F16293" i="1"/>
  <c r="H16293" i="1" s="1"/>
  <c r="G16293" i="1"/>
  <c r="F16294" i="1"/>
  <c r="G16294" i="1"/>
  <c r="H16294" i="1" s="1"/>
  <c r="F16295" i="1"/>
  <c r="G16295" i="1"/>
  <c r="H16295" i="1"/>
  <c r="F16296" i="1"/>
  <c r="H16296" i="1" s="1"/>
  <c r="G16296" i="1"/>
  <c r="F16297" i="1"/>
  <c r="H16297" i="1" s="1"/>
  <c r="G16297" i="1"/>
  <c r="F16298" i="1"/>
  <c r="G16298" i="1"/>
  <c r="H16298" i="1" s="1"/>
  <c r="F16299" i="1"/>
  <c r="G16299" i="1"/>
  <c r="H16299" i="1"/>
  <c r="F16300" i="1"/>
  <c r="H16300" i="1" s="1"/>
  <c r="G16300" i="1"/>
  <c r="F16301" i="1"/>
  <c r="H16301" i="1" s="1"/>
  <c r="G16301" i="1"/>
  <c r="F16302" i="1"/>
  <c r="G16302" i="1"/>
  <c r="H16302" i="1" s="1"/>
  <c r="F16303" i="1"/>
  <c r="G16303" i="1"/>
  <c r="H16303" i="1"/>
  <c r="F16304" i="1"/>
  <c r="H16304" i="1" s="1"/>
  <c r="G16304" i="1"/>
  <c r="F16305" i="1"/>
  <c r="H16305" i="1" s="1"/>
  <c r="G16305" i="1"/>
  <c r="F16306" i="1"/>
  <c r="G16306" i="1"/>
  <c r="H16306" i="1" s="1"/>
  <c r="F16307" i="1"/>
  <c r="G16307" i="1"/>
  <c r="H16307" i="1"/>
  <c r="F16308" i="1"/>
  <c r="H16308" i="1" s="1"/>
  <c r="G16308" i="1"/>
  <c r="F16309" i="1"/>
  <c r="H16309" i="1" s="1"/>
  <c r="G16309" i="1"/>
  <c r="F16310" i="1"/>
  <c r="G16310" i="1"/>
  <c r="H16310" i="1" s="1"/>
  <c r="F16311" i="1"/>
  <c r="G16311" i="1"/>
  <c r="H16311" i="1"/>
  <c r="F16312" i="1"/>
  <c r="H16312" i="1" s="1"/>
  <c r="G16312" i="1"/>
  <c r="F16313" i="1"/>
  <c r="H16313" i="1" s="1"/>
  <c r="G16313" i="1"/>
  <c r="F16314" i="1"/>
  <c r="G16314" i="1"/>
  <c r="H16314" i="1" s="1"/>
  <c r="F16315" i="1"/>
  <c r="G16315" i="1"/>
  <c r="H16315" i="1"/>
  <c r="F16316" i="1"/>
  <c r="H16316" i="1" s="1"/>
  <c r="G16316" i="1"/>
  <c r="F16317" i="1"/>
  <c r="H16317" i="1" s="1"/>
  <c r="G16317" i="1"/>
  <c r="F16318" i="1"/>
  <c r="G16318" i="1"/>
  <c r="H16318" i="1" s="1"/>
  <c r="F16319" i="1"/>
  <c r="G16319" i="1"/>
  <c r="H16319" i="1"/>
  <c r="F16320" i="1"/>
  <c r="H16320" i="1" s="1"/>
  <c r="G16320" i="1"/>
  <c r="F16321" i="1"/>
  <c r="H16321" i="1" s="1"/>
  <c r="G16321" i="1"/>
  <c r="F16322" i="1"/>
  <c r="G16322" i="1"/>
  <c r="H16322" i="1" s="1"/>
  <c r="F16323" i="1"/>
  <c r="G16323" i="1"/>
  <c r="H16323" i="1"/>
  <c r="F16324" i="1"/>
  <c r="H16324" i="1" s="1"/>
  <c r="G16324" i="1"/>
  <c r="F16325" i="1"/>
  <c r="H16325" i="1" s="1"/>
  <c r="G16325" i="1"/>
  <c r="F16326" i="1"/>
  <c r="G16326" i="1"/>
  <c r="H16326" i="1" s="1"/>
  <c r="F16327" i="1"/>
  <c r="G16327" i="1"/>
  <c r="H16327" i="1"/>
  <c r="F16328" i="1"/>
  <c r="H16328" i="1" s="1"/>
  <c r="G16328" i="1"/>
  <c r="F16329" i="1"/>
  <c r="H16329" i="1" s="1"/>
  <c r="G16329" i="1"/>
  <c r="F16330" i="1"/>
  <c r="G16330" i="1"/>
  <c r="H16330" i="1" s="1"/>
  <c r="F16331" i="1"/>
  <c r="G16331" i="1"/>
  <c r="H16331" i="1"/>
  <c r="F16332" i="1"/>
  <c r="H16332" i="1" s="1"/>
  <c r="G16332" i="1"/>
  <c r="F16333" i="1"/>
  <c r="H16333" i="1" s="1"/>
  <c r="G16333" i="1"/>
  <c r="F16334" i="1"/>
  <c r="G16334" i="1"/>
  <c r="H16334" i="1" s="1"/>
  <c r="F16335" i="1"/>
  <c r="G16335" i="1"/>
  <c r="H16335" i="1"/>
  <c r="F16336" i="1"/>
  <c r="H16336" i="1" s="1"/>
  <c r="G16336" i="1"/>
  <c r="F16337" i="1"/>
  <c r="H16337" i="1" s="1"/>
  <c r="G16337" i="1"/>
  <c r="F16338" i="1"/>
  <c r="G16338" i="1"/>
  <c r="H16338" i="1" s="1"/>
  <c r="F16339" i="1"/>
  <c r="G16339" i="1"/>
  <c r="H16339" i="1"/>
  <c r="F16340" i="1"/>
  <c r="H16340" i="1" s="1"/>
  <c r="G16340" i="1"/>
  <c r="F16341" i="1"/>
  <c r="H16341" i="1" s="1"/>
  <c r="G16341" i="1"/>
  <c r="F16342" i="1"/>
  <c r="G16342" i="1"/>
  <c r="H16342" i="1" s="1"/>
  <c r="F16343" i="1"/>
  <c r="G16343" i="1"/>
  <c r="H16343" i="1"/>
  <c r="F16344" i="1"/>
  <c r="H16344" i="1" s="1"/>
  <c r="G16344" i="1"/>
  <c r="F16345" i="1"/>
  <c r="H16345" i="1" s="1"/>
  <c r="G16345" i="1"/>
  <c r="F16346" i="1"/>
  <c r="G16346" i="1"/>
  <c r="H16346" i="1" s="1"/>
  <c r="F16347" i="1"/>
  <c r="G16347" i="1"/>
  <c r="H16347" i="1"/>
  <c r="F16348" i="1"/>
  <c r="H16348" i="1" s="1"/>
  <c r="G16348" i="1"/>
  <c r="F16349" i="1"/>
  <c r="H16349" i="1" s="1"/>
  <c r="G16349" i="1"/>
  <c r="F16350" i="1"/>
  <c r="G16350" i="1"/>
  <c r="H16350" i="1" s="1"/>
  <c r="F16351" i="1"/>
  <c r="G16351" i="1"/>
  <c r="H16351" i="1"/>
  <c r="F16352" i="1"/>
  <c r="H16352" i="1" s="1"/>
  <c r="G16352" i="1"/>
  <c r="F16353" i="1"/>
  <c r="H16353" i="1" s="1"/>
  <c r="G16353" i="1"/>
  <c r="F16354" i="1"/>
  <c r="G16354" i="1"/>
  <c r="H16354" i="1" s="1"/>
  <c r="F16355" i="1"/>
  <c r="G16355" i="1"/>
  <c r="H16355" i="1"/>
  <c r="F16356" i="1"/>
  <c r="H16356" i="1" s="1"/>
  <c r="G16356" i="1"/>
  <c r="F16357" i="1"/>
  <c r="H16357" i="1" s="1"/>
  <c r="G16357" i="1"/>
  <c r="F16358" i="1"/>
  <c r="G16358" i="1"/>
  <c r="H16358" i="1" s="1"/>
  <c r="F16359" i="1"/>
  <c r="G16359" i="1"/>
  <c r="H16359" i="1"/>
  <c r="F16360" i="1"/>
  <c r="H16360" i="1" s="1"/>
  <c r="G16360" i="1"/>
  <c r="F16361" i="1"/>
  <c r="H16361" i="1" s="1"/>
  <c r="G16361" i="1"/>
  <c r="F16362" i="1"/>
  <c r="G16362" i="1"/>
  <c r="H16362" i="1" s="1"/>
  <c r="F16363" i="1"/>
  <c r="G16363" i="1"/>
  <c r="H16363" i="1"/>
  <c r="F16364" i="1"/>
  <c r="H16364" i="1" s="1"/>
  <c r="G16364" i="1"/>
  <c r="F16365" i="1"/>
  <c r="H16365" i="1" s="1"/>
  <c r="G16365" i="1"/>
  <c r="F16366" i="1"/>
  <c r="G16366" i="1"/>
  <c r="H16366" i="1" s="1"/>
  <c r="F16367" i="1"/>
  <c r="G16367" i="1"/>
  <c r="H16367" i="1"/>
  <c r="F16368" i="1"/>
  <c r="H16368" i="1" s="1"/>
  <c r="G16368" i="1"/>
  <c r="F16369" i="1"/>
  <c r="H16369" i="1" s="1"/>
  <c r="G16369" i="1"/>
  <c r="F16370" i="1"/>
  <c r="G16370" i="1"/>
  <c r="H16370" i="1" s="1"/>
  <c r="F16371" i="1"/>
  <c r="G16371" i="1"/>
  <c r="H16371" i="1"/>
  <c r="F16372" i="1"/>
  <c r="H16372" i="1" s="1"/>
  <c r="G16372" i="1"/>
  <c r="F16373" i="1"/>
  <c r="H16373" i="1" s="1"/>
  <c r="G16373" i="1"/>
  <c r="F16374" i="1"/>
  <c r="G16374" i="1"/>
  <c r="H16374" i="1" s="1"/>
  <c r="F16375" i="1"/>
  <c r="G16375" i="1"/>
  <c r="H16375" i="1"/>
  <c r="F16376" i="1"/>
  <c r="H16376" i="1" s="1"/>
  <c r="G16376" i="1"/>
  <c r="F16377" i="1"/>
  <c r="H16377" i="1" s="1"/>
  <c r="G16377" i="1"/>
  <c r="F16378" i="1"/>
  <c r="G16378" i="1"/>
  <c r="H16378" i="1" s="1"/>
  <c r="F16379" i="1"/>
  <c r="G16379" i="1"/>
  <c r="H16379" i="1"/>
  <c r="F16380" i="1"/>
  <c r="H16380" i="1" s="1"/>
  <c r="G16380" i="1"/>
  <c r="F16381" i="1"/>
  <c r="H16381" i="1" s="1"/>
  <c r="G16381" i="1"/>
  <c r="F16382" i="1"/>
  <c r="G16382" i="1"/>
  <c r="H16382" i="1" s="1"/>
  <c r="F16383" i="1"/>
  <c r="G16383" i="1"/>
  <c r="H16383" i="1"/>
  <c r="F16384" i="1"/>
  <c r="H16384" i="1" s="1"/>
  <c r="G16384" i="1"/>
  <c r="F16385" i="1"/>
  <c r="H16385" i="1" s="1"/>
  <c r="G16385" i="1"/>
  <c r="F16386" i="1"/>
  <c r="G16386" i="1"/>
  <c r="H16386" i="1" s="1"/>
  <c r="F16387" i="1"/>
  <c r="G16387" i="1"/>
  <c r="H16387" i="1"/>
  <c r="F16388" i="1"/>
  <c r="H16388" i="1" s="1"/>
  <c r="G16388" i="1"/>
  <c r="F16389" i="1"/>
  <c r="H16389" i="1" s="1"/>
  <c r="G16389" i="1"/>
  <c r="F16390" i="1"/>
  <c r="G16390" i="1"/>
  <c r="H16390" i="1" s="1"/>
  <c r="F16391" i="1"/>
  <c r="G16391" i="1"/>
  <c r="H16391" i="1"/>
  <c r="F16392" i="1"/>
  <c r="H16392" i="1" s="1"/>
  <c r="G16392" i="1"/>
  <c r="F16393" i="1"/>
  <c r="H16393" i="1" s="1"/>
  <c r="G16393" i="1"/>
  <c r="F16394" i="1"/>
  <c r="G16394" i="1"/>
  <c r="H16394" i="1" s="1"/>
  <c r="F16395" i="1"/>
  <c r="G16395" i="1"/>
  <c r="H16395" i="1"/>
  <c r="F16396" i="1"/>
  <c r="H16396" i="1" s="1"/>
  <c r="G16396" i="1"/>
  <c r="F16397" i="1"/>
  <c r="H16397" i="1" s="1"/>
  <c r="G16397" i="1"/>
  <c r="F16398" i="1"/>
  <c r="G16398" i="1"/>
  <c r="H16398" i="1" s="1"/>
  <c r="F16399" i="1"/>
  <c r="G16399" i="1"/>
  <c r="H16399" i="1"/>
  <c r="F16400" i="1"/>
  <c r="H16400" i="1" s="1"/>
  <c r="G16400" i="1"/>
  <c r="F16401" i="1"/>
  <c r="H16401" i="1" s="1"/>
  <c r="G16401" i="1"/>
  <c r="F16402" i="1"/>
  <c r="G16402" i="1"/>
  <c r="H16402" i="1" s="1"/>
  <c r="F16403" i="1"/>
  <c r="G16403" i="1"/>
  <c r="H16403" i="1"/>
  <c r="F16404" i="1"/>
  <c r="H16404" i="1" s="1"/>
  <c r="G16404" i="1"/>
  <c r="F16405" i="1"/>
  <c r="H16405" i="1" s="1"/>
  <c r="G16405" i="1"/>
  <c r="F16406" i="1"/>
  <c r="G16406" i="1"/>
  <c r="H16406" i="1" s="1"/>
  <c r="F16407" i="1"/>
  <c r="G16407" i="1"/>
  <c r="H16407" i="1"/>
  <c r="F16408" i="1"/>
  <c r="H16408" i="1" s="1"/>
  <c r="G16408" i="1"/>
  <c r="F16409" i="1"/>
  <c r="H16409" i="1" s="1"/>
  <c r="G16409" i="1"/>
  <c r="F16410" i="1"/>
  <c r="G16410" i="1"/>
  <c r="H16410" i="1" s="1"/>
  <c r="F16411" i="1"/>
  <c r="G16411" i="1"/>
  <c r="H16411" i="1"/>
  <c r="F16412" i="1"/>
  <c r="H16412" i="1" s="1"/>
  <c r="G16412" i="1"/>
  <c r="F16413" i="1"/>
  <c r="H16413" i="1" s="1"/>
  <c r="G16413" i="1"/>
  <c r="F16414" i="1"/>
  <c r="G16414" i="1"/>
  <c r="H16414" i="1" s="1"/>
  <c r="F16415" i="1"/>
  <c r="G16415" i="1"/>
  <c r="H16415" i="1"/>
  <c r="F16416" i="1"/>
  <c r="H16416" i="1" s="1"/>
  <c r="G16416" i="1"/>
  <c r="F16417" i="1"/>
  <c r="H16417" i="1" s="1"/>
  <c r="G16417" i="1"/>
  <c r="F16418" i="1"/>
  <c r="G16418" i="1"/>
  <c r="H16418" i="1" s="1"/>
  <c r="F16419" i="1"/>
  <c r="G16419" i="1"/>
  <c r="H16419" i="1"/>
  <c r="F16420" i="1"/>
  <c r="H16420" i="1" s="1"/>
  <c r="G16420" i="1"/>
  <c r="F16421" i="1"/>
  <c r="H16421" i="1" s="1"/>
  <c r="G16421" i="1"/>
  <c r="F16422" i="1"/>
  <c r="G16422" i="1"/>
  <c r="H16422" i="1" s="1"/>
  <c r="F16423" i="1"/>
  <c r="G16423" i="1"/>
  <c r="H16423" i="1"/>
  <c r="F16424" i="1"/>
  <c r="H16424" i="1" s="1"/>
  <c r="G16424" i="1"/>
  <c r="F16425" i="1"/>
  <c r="H16425" i="1" s="1"/>
  <c r="G16425" i="1"/>
  <c r="F16426" i="1"/>
  <c r="G16426" i="1"/>
  <c r="H16426" i="1"/>
  <c r="F16427" i="1"/>
  <c r="G16427" i="1"/>
  <c r="H16427" i="1"/>
  <c r="F16428" i="1"/>
  <c r="H16428" i="1" s="1"/>
  <c r="G16428" i="1"/>
  <c r="F16429" i="1"/>
  <c r="G16429" i="1"/>
  <c r="F16430" i="1"/>
  <c r="G16430" i="1"/>
  <c r="H16430" i="1" s="1"/>
  <c r="F16431" i="1"/>
  <c r="G16431" i="1"/>
  <c r="H16431" i="1"/>
  <c r="F16432" i="1"/>
  <c r="H16432" i="1" s="1"/>
  <c r="G16432" i="1"/>
  <c r="F16433" i="1"/>
  <c r="H16433" i="1" s="1"/>
  <c r="G16433" i="1"/>
  <c r="F16434" i="1"/>
  <c r="G16434" i="1"/>
  <c r="H16434" i="1"/>
  <c r="F16435" i="1"/>
  <c r="G16435" i="1"/>
  <c r="H16435" i="1"/>
  <c r="F16436" i="1"/>
  <c r="H16436" i="1" s="1"/>
  <c r="G16436" i="1"/>
  <c r="F16437" i="1"/>
  <c r="G16437" i="1"/>
  <c r="F16438" i="1"/>
  <c r="G16438" i="1"/>
  <c r="H16438" i="1" s="1"/>
  <c r="F16439" i="1"/>
  <c r="G16439" i="1"/>
  <c r="H16439" i="1"/>
  <c r="F16440" i="1"/>
  <c r="H16440" i="1" s="1"/>
  <c r="G16440" i="1"/>
  <c r="F16441" i="1"/>
  <c r="H16441" i="1" s="1"/>
  <c r="G16441" i="1"/>
  <c r="F16442" i="1"/>
  <c r="G16442" i="1"/>
  <c r="H16442" i="1"/>
  <c r="F16443" i="1"/>
  <c r="G16443" i="1"/>
  <c r="H16443" i="1"/>
  <c r="F16444" i="1"/>
  <c r="H16444" i="1" s="1"/>
  <c r="G16444" i="1"/>
  <c r="F16445" i="1"/>
  <c r="G16445" i="1"/>
  <c r="F16446" i="1"/>
  <c r="G16446" i="1"/>
  <c r="H16446" i="1" s="1"/>
  <c r="F16447" i="1"/>
  <c r="G16447" i="1"/>
  <c r="H16447" i="1"/>
  <c r="F16448" i="1"/>
  <c r="H16448" i="1" s="1"/>
  <c r="G16448" i="1"/>
  <c r="F16449" i="1"/>
  <c r="H16449" i="1" s="1"/>
  <c r="G16449" i="1"/>
  <c r="F16450" i="1"/>
  <c r="G16450" i="1"/>
  <c r="H16450" i="1"/>
  <c r="F16451" i="1"/>
  <c r="G16451" i="1"/>
  <c r="H16451" i="1"/>
  <c r="F16452" i="1"/>
  <c r="H16452" i="1" s="1"/>
  <c r="G16452" i="1"/>
  <c r="F16453" i="1"/>
  <c r="G16453" i="1"/>
  <c r="F16454" i="1"/>
  <c r="G16454" i="1"/>
  <c r="H16454" i="1" s="1"/>
  <c r="F16455" i="1"/>
  <c r="G16455" i="1"/>
  <c r="H16455" i="1"/>
  <c r="F16456" i="1"/>
  <c r="H16456" i="1" s="1"/>
  <c r="G16456" i="1"/>
  <c r="F16457" i="1"/>
  <c r="H16457" i="1" s="1"/>
  <c r="G16457" i="1"/>
  <c r="F16458" i="1"/>
  <c r="G16458" i="1"/>
  <c r="H16458" i="1"/>
  <c r="F16459" i="1"/>
  <c r="G16459" i="1"/>
  <c r="H16459" i="1"/>
  <c r="F16460" i="1"/>
  <c r="H16460" i="1" s="1"/>
  <c r="G16460" i="1"/>
  <c r="F16461" i="1"/>
  <c r="G16461" i="1"/>
  <c r="F16462" i="1"/>
  <c r="G16462" i="1"/>
  <c r="H16462" i="1" s="1"/>
  <c r="F16463" i="1"/>
  <c r="G16463" i="1"/>
  <c r="H16463" i="1"/>
  <c r="F16464" i="1"/>
  <c r="H16464" i="1" s="1"/>
  <c r="G16464" i="1"/>
  <c r="F16465" i="1"/>
  <c r="H16465" i="1" s="1"/>
  <c r="G16465" i="1"/>
  <c r="F16466" i="1"/>
  <c r="G16466" i="1"/>
  <c r="H16466" i="1"/>
  <c r="F16467" i="1"/>
  <c r="G16467" i="1"/>
  <c r="H16467" i="1"/>
  <c r="F16468" i="1"/>
  <c r="H16468" i="1" s="1"/>
  <c r="G16468" i="1"/>
  <c r="F16469" i="1"/>
  <c r="G16469" i="1"/>
  <c r="F16470" i="1"/>
  <c r="G16470" i="1"/>
  <c r="H16470" i="1" s="1"/>
  <c r="F16471" i="1"/>
  <c r="G16471" i="1"/>
  <c r="H16471" i="1"/>
  <c r="F16472" i="1"/>
  <c r="H16472" i="1" s="1"/>
  <c r="G16472" i="1"/>
  <c r="F16473" i="1"/>
  <c r="H16473" i="1" s="1"/>
  <c r="G16473" i="1"/>
  <c r="F16474" i="1"/>
  <c r="G16474" i="1"/>
  <c r="H16474" i="1"/>
  <c r="F16475" i="1"/>
  <c r="G16475" i="1"/>
  <c r="H16475" i="1"/>
  <c r="F16476" i="1"/>
  <c r="H16476" i="1" s="1"/>
  <c r="G16476" i="1"/>
  <c r="F16477" i="1"/>
  <c r="G16477" i="1"/>
  <c r="F16478" i="1"/>
  <c r="G16478" i="1"/>
  <c r="H16478" i="1" s="1"/>
  <c r="F16479" i="1"/>
  <c r="G16479" i="1"/>
  <c r="H16479" i="1"/>
  <c r="F16480" i="1"/>
  <c r="H16480" i="1" s="1"/>
  <c r="G16480" i="1"/>
  <c r="F16481" i="1"/>
  <c r="H16481" i="1" s="1"/>
  <c r="G16481" i="1"/>
  <c r="F16482" i="1"/>
  <c r="G16482" i="1"/>
  <c r="H16482" i="1"/>
  <c r="F16483" i="1"/>
  <c r="G16483" i="1"/>
  <c r="H16483" i="1"/>
  <c r="F16484" i="1"/>
  <c r="H16484" i="1" s="1"/>
  <c r="G16484" i="1"/>
  <c r="F16485" i="1"/>
  <c r="G16485" i="1"/>
  <c r="F16486" i="1"/>
  <c r="G16486" i="1"/>
  <c r="H16486" i="1" s="1"/>
  <c r="F16487" i="1"/>
  <c r="G16487" i="1"/>
  <c r="H16487" i="1"/>
  <c r="F16488" i="1"/>
  <c r="H16488" i="1" s="1"/>
  <c r="G16488" i="1"/>
  <c r="F16489" i="1"/>
  <c r="H16489" i="1" s="1"/>
  <c r="G16489" i="1"/>
  <c r="F16490" i="1"/>
  <c r="G16490" i="1"/>
  <c r="H16490" i="1"/>
  <c r="F16491" i="1"/>
  <c r="G16491" i="1"/>
  <c r="H16491" i="1"/>
  <c r="F16492" i="1"/>
  <c r="H16492" i="1" s="1"/>
  <c r="G16492" i="1"/>
  <c r="F16493" i="1"/>
  <c r="G16493" i="1"/>
  <c r="F16494" i="1"/>
  <c r="G16494" i="1"/>
  <c r="H16494" i="1" s="1"/>
  <c r="F16495" i="1"/>
  <c r="G16495" i="1"/>
  <c r="H16495" i="1"/>
  <c r="F16496" i="1"/>
  <c r="H16496" i="1" s="1"/>
  <c r="G16496" i="1"/>
  <c r="F16497" i="1"/>
  <c r="H16497" i="1" s="1"/>
  <c r="G16497" i="1"/>
  <c r="F16498" i="1"/>
  <c r="G16498" i="1"/>
  <c r="H16498" i="1"/>
  <c r="F16499" i="1"/>
  <c r="G16499" i="1"/>
  <c r="H16499" i="1"/>
  <c r="F16500" i="1"/>
  <c r="H16500" i="1" s="1"/>
  <c r="G16500" i="1"/>
  <c r="F16501" i="1"/>
  <c r="G16501" i="1"/>
  <c r="F16502" i="1"/>
  <c r="G16502" i="1"/>
  <c r="H16502" i="1" s="1"/>
  <c r="F16503" i="1"/>
  <c r="G16503" i="1"/>
  <c r="H16503" i="1"/>
  <c r="F16504" i="1"/>
  <c r="H16504" i="1" s="1"/>
  <c r="G16504" i="1"/>
  <c r="F16505" i="1"/>
  <c r="H16505" i="1" s="1"/>
  <c r="G16505" i="1"/>
  <c r="F16506" i="1"/>
  <c r="G16506" i="1"/>
  <c r="H16506" i="1"/>
  <c r="F16507" i="1"/>
  <c r="G16507" i="1"/>
  <c r="H16507" i="1"/>
  <c r="F16508" i="1"/>
  <c r="H16508" i="1" s="1"/>
  <c r="G16508" i="1"/>
  <c r="F16509" i="1"/>
  <c r="G16509" i="1"/>
  <c r="F16510" i="1"/>
  <c r="G16510" i="1"/>
  <c r="H16510" i="1" s="1"/>
  <c r="F16511" i="1"/>
  <c r="G16511" i="1"/>
  <c r="H16511" i="1"/>
  <c r="F16512" i="1"/>
  <c r="H16512" i="1" s="1"/>
  <c r="G16512" i="1"/>
  <c r="F16513" i="1"/>
  <c r="H16513" i="1" s="1"/>
  <c r="G16513" i="1"/>
  <c r="F16514" i="1"/>
  <c r="G16514" i="1"/>
  <c r="H16514" i="1"/>
  <c r="F16515" i="1"/>
  <c r="G16515" i="1"/>
  <c r="H16515" i="1"/>
  <c r="F16516" i="1"/>
  <c r="H16516" i="1" s="1"/>
  <c r="G16516" i="1"/>
  <c r="F16517" i="1"/>
  <c r="G16517" i="1"/>
  <c r="F16518" i="1"/>
  <c r="G16518" i="1"/>
  <c r="H16518" i="1" s="1"/>
  <c r="F16519" i="1"/>
  <c r="G16519" i="1"/>
  <c r="H16519" i="1"/>
  <c r="F16520" i="1"/>
  <c r="H16520" i="1" s="1"/>
  <c r="G16520" i="1"/>
  <c r="F16521" i="1"/>
  <c r="H16521" i="1" s="1"/>
  <c r="G16521" i="1"/>
  <c r="F16522" i="1"/>
  <c r="G16522" i="1"/>
  <c r="H16522" i="1"/>
  <c r="F16523" i="1"/>
  <c r="G16523" i="1"/>
  <c r="H16523" i="1"/>
  <c r="F16524" i="1"/>
  <c r="H16524" i="1" s="1"/>
  <c r="G16524" i="1"/>
  <c r="F16525" i="1"/>
  <c r="G16525" i="1"/>
  <c r="F16526" i="1"/>
  <c r="G16526" i="1"/>
  <c r="H16526" i="1" s="1"/>
  <c r="F16527" i="1"/>
  <c r="G16527" i="1"/>
  <c r="H16527" i="1"/>
  <c r="F16528" i="1"/>
  <c r="H16528" i="1" s="1"/>
  <c r="G16528" i="1"/>
  <c r="F16529" i="1"/>
  <c r="H16529" i="1" s="1"/>
  <c r="G16529" i="1"/>
  <c r="F16530" i="1"/>
  <c r="G16530" i="1"/>
  <c r="H16530" i="1"/>
  <c r="F16531" i="1"/>
  <c r="G16531" i="1"/>
  <c r="H16531" i="1"/>
  <c r="F16532" i="1"/>
  <c r="H16532" i="1" s="1"/>
  <c r="G16532" i="1"/>
  <c r="F16533" i="1"/>
  <c r="G16533" i="1"/>
  <c r="F16534" i="1"/>
  <c r="G16534" i="1"/>
  <c r="H16534" i="1" s="1"/>
  <c r="F16535" i="1"/>
  <c r="G16535" i="1"/>
  <c r="H16535" i="1"/>
  <c r="F16536" i="1"/>
  <c r="H16536" i="1" s="1"/>
  <c r="G16536" i="1"/>
  <c r="F16537" i="1"/>
  <c r="H16537" i="1" s="1"/>
  <c r="G16537" i="1"/>
  <c r="F16538" i="1"/>
  <c r="G16538" i="1"/>
  <c r="H16538" i="1"/>
  <c r="F16539" i="1"/>
  <c r="G16539" i="1"/>
  <c r="H16539" i="1"/>
  <c r="F16540" i="1"/>
  <c r="H16540" i="1" s="1"/>
  <c r="G16540" i="1"/>
  <c r="F16541" i="1"/>
  <c r="G16541" i="1"/>
  <c r="F16542" i="1"/>
  <c r="G16542" i="1"/>
  <c r="H16542" i="1" s="1"/>
  <c r="F16543" i="1"/>
  <c r="G16543" i="1"/>
  <c r="H16543" i="1"/>
  <c r="F16544" i="1"/>
  <c r="G16544" i="1"/>
  <c r="F16545" i="1"/>
  <c r="H16545" i="1" s="1"/>
  <c r="G16545" i="1"/>
  <c r="F16546" i="1"/>
  <c r="G16546" i="1"/>
  <c r="H16546" i="1" s="1"/>
  <c r="F16547" i="1"/>
  <c r="G16547" i="1"/>
  <c r="H16547" i="1"/>
  <c r="F16548" i="1"/>
  <c r="H16548" i="1" s="1"/>
  <c r="G16548" i="1"/>
  <c r="F16549" i="1"/>
  <c r="G16549" i="1"/>
  <c r="H16549" i="1" s="1"/>
  <c r="F16550" i="1"/>
  <c r="G16550" i="1"/>
  <c r="H16550" i="1"/>
  <c r="F16551" i="1"/>
  <c r="H16551" i="1" s="1"/>
  <c r="G16551" i="1"/>
  <c r="F16552" i="1"/>
  <c r="H16552" i="1" s="1"/>
  <c r="G16552" i="1"/>
  <c r="F16553" i="1"/>
  <c r="G16553" i="1"/>
  <c r="H16553" i="1"/>
  <c r="F16554" i="1"/>
  <c r="G16554" i="1"/>
  <c r="H16554" i="1"/>
  <c r="F16555" i="1"/>
  <c r="H16555" i="1" s="1"/>
  <c r="G16555" i="1"/>
  <c r="F16556" i="1"/>
  <c r="G16556" i="1"/>
  <c r="F16557" i="1"/>
  <c r="H16557" i="1" s="1"/>
  <c r="G16557" i="1"/>
  <c r="F16558" i="1"/>
  <c r="G16558" i="1"/>
  <c r="H16558" i="1" s="1"/>
  <c r="F16559" i="1"/>
  <c r="G16559" i="1"/>
  <c r="H16559" i="1"/>
  <c r="F16560" i="1"/>
  <c r="G16560" i="1"/>
  <c r="F16561" i="1"/>
  <c r="H16561" i="1" s="1"/>
  <c r="G16561" i="1"/>
  <c r="F16562" i="1"/>
  <c r="G16562" i="1"/>
  <c r="H16562" i="1" s="1"/>
  <c r="F16563" i="1"/>
  <c r="G16563" i="1"/>
  <c r="H16563" i="1"/>
  <c r="F16564" i="1"/>
  <c r="H16564" i="1" s="1"/>
  <c r="G16564" i="1"/>
  <c r="F16565" i="1"/>
  <c r="G16565" i="1"/>
  <c r="H16565" i="1" s="1"/>
  <c r="F16566" i="1"/>
  <c r="G16566" i="1"/>
  <c r="H16566" i="1"/>
  <c r="F16567" i="1"/>
  <c r="H16567" i="1" s="1"/>
  <c r="G16567" i="1"/>
  <c r="F16568" i="1"/>
  <c r="H16568" i="1" s="1"/>
  <c r="G16568" i="1"/>
  <c r="F16569" i="1"/>
  <c r="G16569" i="1"/>
  <c r="H16569" i="1"/>
  <c r="F16570" i="1"/>
  <c r="G16570" i="1"/>
  <c r="H16570" i="1"/>
  <c r="F16571" i="1"/>
  <c r="H16571" i="1" s="1"/>
  <c r="G16571" i="1"/>
  <c r="F16572" i="1"/>
  <c r="G16572" i="1"/>
  <c r="F16573" i="1"/>
  <c r="H16573" i="1" s="1"/>
  <c r="G16573" i="1"/>
  <c r="F16574" i="1"/>
  <c r="G16574" i="1"/>
  <c r="H16574" i="1" s="1"/>
  <c r="F16575" i="1"/>
  <c r="G16575" i="1"/>
  <c r="H16575" i="1"/>
  <c r="F16576" i="1"/>
  <c r="G16576" i="1"/>
  <c r="F16577" i="1"/>
  <c r="H16577" i="1" s="1"/>
  <c r="G16577" i="1"/>
  <c r="F16578" i="1"/>
  <c r="G16578" i="1"/>
  <c r="H16578" i="1" s="1"/>
  <c r="F16579" i="1"/>
  <c r="G16579" i="1"/>
  <c r="H16579" i="1"/>
  <c r="F16580" i="1"/>
  <c r="H16580" i="1" s="1"/>
  <c r="G16580" i="1"/>
  <c r="F16581" i="1"/>
  <c r="G16581" i="1"/>
  <c r="H16581" i="1" s="1"/>
  <c r="F16582" i="1"/>
  <c r="G16582" i="1"/>
  <c r="H16582" i="1"/>
  <c r="F16583" i="1"/>
  <c r="H16583" i="1" s="1"/>
  <c r="G16583" i="1"/>
  <c r="F16584" i="1"/>
  <c r="H16584" i="1" s="1"/>
  <c r="G16584" i="1"/>
  <c r="F16585" i="1"/>
  <c r="G16585" i="1"/>
  <c r="H16585" i="1"/>
  <c r="F16586" i="1"/>
  <c r="G16586" i="1"/>
  <c r="H16586" i="1"/>
  <c r="F16587" i="1"/>
  <c r="H16587" i="1" s="1"/>
  <c r="G16587" i="1"/>
  <c r="F16588" i="1"/>
  <c r="G16588" i="1"/>
  <c r="F16589" i="1"/>
  <c r="H16589" i="1" s="1"/>
  <c r="G16589" i="1"/>
  <c r="F16590" i="1"/>
  <c r="G16590" i="1"/>
  <c r="H16590" i="1" s="1"/>
  <c r="F16591" i="1"/>
  <c r="G16591" i="1"/>
  <c r="H16591" i="1"/>
  <c r="F16592" i="1"/>
  <c r="G16592" i="1"/>
  <c r="F16593" i="1"/>
  <c r="H16593" i="1" s="1"/>
  <c r="G16593" i="1"/>
  <c r="F16594" i="1"/>
  <c r="G16594" i="1"/>
  <c r="H16594" i="1" s="1"/>
  <c r="F16595" i="1"/>
  <c r="G16595" i="1"/>
  <c r="H16595" i="1"/>
  <c r="F16596" i="1"/>
  <c r="H16596" i="1" s="1"/>
  <c r="G16596" i="1"/>
  <c r="F16597" i="1"/>
  <c r="G16597" i="1"/>
  <c r="H16597" i="1" s="1"/>
  <c r="F16598" i="1"/>
  <c r="G16598" i="1"/>
  <c r="H16598" i="1"/>
  <c r="F16599" i="1"/>
  <c r="H16599" i="1" s="1"/>
  <c r="G16599" i="1"/>
  <c r="F16600" i="1"/>
  <c r="H16600" i="1" s="1"/>
  <c r="G16600" i="1"/>
  <c r="F16601" i="1"/>
  <c r="G16601" i="1"/>
  <c r="H16601" i="1"/>
  <c r="F16602" i="1"/>
  <c r="G16602" i="1"/>
  <c r="H16602" i="1"/>
  <c r="F16603" i="1"/>
  <c r="H16603" i="1" s="1"/>
  <c r="G16603" i="1"/>
  <c r="F16604" i="1"/>
  <c r="G16604" i="1"/>
  <c r="F16605" i="1"/>
  <c r="H16605" i="1" s="1"/>
  <c r="G16605" i="1"/>
  <c r="F16606" i="1"/>
  <c r="G16606" i="1"/>
  <c r="H16606" i="1" s="1"/>
  <c r="F16607" i="1"/>
  <c r="G16607" i="1"/>
  <c r="H16607" i="1"/>
  <c r="F16608" i="1"/>
  <c r="G16608" i="1"/>
  <c r="F16609" i="1"/>
  <c r="H16609" i="1" s="1"/>
  <c r="G16609" i="1"/>
  <c r="F16610" i="1"/>
  <c r="G16610" i="1"/>
  <c r="H16610" i="1" s="1"/>
  <c r="F16611" i="1"/>
  <c r="G16611" i="1"/>
  <c r="H16611" i="1"/>
  <c r="F16612" i="1"/>
  <c r="H16612" i="1" s="1"/>
  <c r="G16612" i="1"/>
  <c r="F16613" i="1"/>
  <c r="G16613" i="1"/>
  <c r="H16613" i="1" s="1"/>
  <c r="F16614" i="1"/>
  <c r="G16614" i="1"/>
  <c r="H16614" i="1"/>
  <c r="F16615" i="1"/>
  <c r="H16615" i="1" s="1"/>
  <c r="G16615" i="1"/>
  <c r="F16616" i="1"/>
  <c r="H16616" i="1" s="1"/>
  <c r="G16616" i="1"/>
  <c r="F16617" i="1"/>
  <c r="G16617" i="1"/>
  <c r="H16617" i="1"/>
  <c r="F16618" i="1"/>
  <c r="G16618" i="1"/>
  <c r="H16618" i="1"/>
  <c r="F16619" i="1"/>
  <c r="H16619" i="1" s="1"/>
  <c r="G16619" i="1"/>
  <c r="F16620" i="1"/>
  <c r="G16620" i="1"/>
  <c r="F16621" i="1"/>
  <c r="H16621" i="1" s="1"/>
  <c r="G16621" i="1"/>
  <c r="F16622" i="1"/>
  <c r="G16622" i="1"/>
  <c r="H16622" i="1" s="1"/>
  <c r="F16623" i="1"/>
  <c r="G16623" i="1"/>
  <c r="H16623" i="1"/>
  <c r="F16624" i="1"/>
  <c r="G16624" i="1"/>
  <c r="F16625" i="1"/>
  <c r="H16625" i="1" s="1"/>
  <c r="G16625" i="1"/>
  <c r="F16626" i="1"/>
  <c r="G16626" i="1"/>
  <c r="H16626" i="1" s="1"/>
  <c r="F16627" i="1"/>
  <c r="G16627" i="1"/>
  <c r="H16627" i="1"/>
  <c r="F16628" i="1"/>
  <c r="H16628" i="1" s="1"/>
  <c r="G16628" i="1"/>
  <c r="F16629" i="1"/>
  <c r="G16629" i="1"/>
  <c r="H16629" i="1" s="1"/>
  <c r="F16630" i="1"/>
  <c r="G16630" i="1"/>
  <c r="H16630" i="1"/>
  <c r="F16631" i="1"/>
  <c r="H16631" i="1" s="1"/>
  <c r="G16631" i="1"/>
  <c r="F16632" i="1"/>
  <c r="H16632" i="1" s="1"/>
  <c r="G16632" i="1"/>
  <c r="F16633" i="1"/>
  <c r="G16633" i="1"/>
  <c r="H16633" i="1"/>
  <c r="F16634" i="1"/>
  <c r="G16634" i="1"/>
  <c r="H16634" i="1"/>
  <c r="F16635" i="1"/>
  <c r="H16635" i="1" s="1"/>
  <c r="G16635" i="1"/>
  <c r="F16636" i="1"/>
  <c r="G16636" i="1"/>
  <c r="F16637" i="1"/>
  <c r="H16637" i="1" s="1"/>
  <c r="G16637" i="1"/>
  <c r="F16638" i="1"/>
  <c r="G16638" i="1"/>
  <c r="H16638" i="1" s="1"/>
  <c r="F16639" i="1"/>
  <c r="G16639" i="1"/>
  <c r="H16639" i="1"/>
  <c r="F16640" i="1"/>
  <c r="G16640" i="1"/>
  <c r="F16641" i="1"/>
  <c r="H16641" i="1" s="1"/>
  <c r="G16641" i="1"/>
  <c r="F16642" i="1"/>
  <c r="G16642" i="1"/>
  <c r="H16642" i="1" s="1"/>
  <c r="F16643" i="1"/>
  <c r="G16643" i="1"/>
  <c r="H16643" i="1"/>
  <c r="F16644" i="1"/>
  <c r="H16644" i="1" s="1"/>
  <c r="G16644" i="1"/>
  <c r="F16645" i="1"/>
  <c r="G16645" i="1"/>
  <c r="H16645" i="1" s="1"/>
  <c r="F16646" i="1"/>
  <c r="G16646" i="1"/>
  <c r="H16646" i="1"/>
  <c r="F16647" i="1"/>
  <c r="H16647" i="1" s="1"/>
  <c r="G16647" i="1"/>
  <c r="F16648" i="1"/>
  <c r="H16648" i="1" s="1"/>
  <c r="G16648" i="1"/>
  <c r="F16649" i="1"/>
  <c r="G16649" i="1"/>
  <c r="H16649" i="1"/>
  <c r="F16650" i="1"/>
  <c r="G16650" i="1"/>
  <c r="H16650" i="1"/>
  <c r="F16651" i="1"/>
  <c r="H16651" i="1" s="1"/>
  <c r="G16651" i="1"/>
  <c r="F16652" i="1"/>
  <c r="G16652" i="1"/>
  <c r="F16653" i="1"/>
  <c r="H16653" i="1" s="1"/>
  <c r="G16653" i="1"/>
  <c r="F16654" i="1"/>
  <c r="G16654" i="1"/>
  <c r="H16654" i="1" s="1"/>
  <c r="F16655" i="1"/>
  <c r="G16655" i="1"/>
  <c r="H16655" i="1"/>
  <c r="F16656" i="1"/>
  <c r="G16656" i="1"/>
  <c r="F16657" i="1"/>
  <c r="H16657" i="1" s="1"/>
  <c r="G16657" i="1"/>
  <c r="F16658" i="1"/>
  <c r="G16658" i="1"/>
  <c r="H16658" i="1" s="1"/>
  <c r="F16659" i="1"/>
  <c r="G16659" i="1"/>
  <c r="H16659" i="1"/>
  <c r="F16660" i="1"/>
  <c r="H16660" i="1" s="1"/>
  <c r="G16660" i="1"/>
  <c r="F16661" i="1"/>
  <c r="G16661" i="1"/>
  <c r="H16661" i="1" s="1"/>
  <c r="F16662" i="1"/>
  <c r="G16662" i="1"/>
  <c r="H16662" i="1"/>
  <c r="F16663" i="1"/>
  <c r="H16663" i="1" s="1"/>
  <c r="G16663" i="1"/>
  <c r="F16664" i="1"/>
  <c r="H16664" i="1" s="1"/>
  <c r="G16664" i="1"/>
  <c r="F16665" i="1"/>
  <c r="G16665" i="1"/>
  <c r="H16665" i="1"/>
  <c r="F16666" i="1"/>
  <c r="G16666" i="1"/>
  <c r="H16666" i="1"/>
  <c r="F16667" i="1"/>
  <c r="H16667" i="1" s="1"/>
  <c r="G16667" i="1"/>
  <c r="F16668" i="1"/>
  <c r="G16668" i="1"/>
  <c r="F16669" i="1"/>
  <c r="H16669" i="1" s="1"/>
  <c r="G16669" i="1"/>
  <c r="F16670" i="1"/>
  <c r="G16670" i="1"/>
  <c r="H16670" i="1" s="1"/>
  <c r="F16671" i="1"/>
  <c r="G16671" i="1"/>
  <c r="H16671" i="1"/>
  <c r="F16672" i="1"/>
  <c r="G16672" i="1"/>
  <c r="F16673" i="1"/>
  <c r="H16673" i="1" s="1"/>
  <c r="G16673" i="1"/>
  <c r="F16674" i="1"/>
  <c r="G16674" i="1"/>
  <c r="H16674" i="1" s="1"/>
  <c r="F16675" i="1"/>
  <c r="G16675" i="1"/>
  <c r="H16675" i="1"/>
  <c r="F16676" i="1"/>
  <c r="H16676" i="1" s="1"/>
  <c r="G16676" i="1"/>
  <c r="F16677" i="1"/>
  <c r="G16677" i="1"/>
  <c r="H16677" i="1" s="1"/>
  <c r="F16678" i="1"/>
  <c r="G16678" i="1"/>
  <c r="H16678" i="1"/>
  <c r="F16679" i="1"/>
  <c r="H16679" i="1" s="1"/>
  <c r="G16679" i="1"/>
  <c r="F16680" i="1"/>
  <c r="H16680" i="1" s="1"/>
  <c r="G16680" i="1"/>
  <c r="F16681" i="1"/>
  <c r="G16681" i="1"/>
  <c r="H16681" i="1"/>
  <c r="F16682" i="1"/>
  <c r="G16682" i="1"/>
  <c r="H16682" i="1"/>
  <c r="F16683" i="1"/>
  <c r="H16683" i="1" s="1"/>
  <c r="G16683" i="1"/>
  <c r="F16684" i="1"/>
  <c r="G16684" i="1"/>
  <c r="F16685" i="1"/>
  <c r="H16685" i="1" s="1"/>
  <c r="G16685" i="1"/>
  <c r="F16686" i="1"/>
  <c r="G16686" i="1"/>
  <c r="H16686" i="1" s="1"/>
  <c r="F16687" i="1"/>
  <c r="G16687" i="1"/>
  <c r="H16687" i="1"/>
  <c r="F16688" i="1"/>
  <c r="G16688" i="1"/>
  <c r="F16689" i="1"/>
  <c r="H16689" i="1" s="1"/>
  <c r="G16689" i="1"/>
  <c r="F16690" i="1"/>
  <c r="G16690" i="1"/>
  <c r="H16690" i="1" s="1"/>
  <c r="F16691" i="1"/>
  <c r="G16691" i="1"/>
  <c r="H16691" i="1"/>
  <c r="F16692" i="1"/>
  <c r="H16692" i="1" s="1"/>
  <c r="G16692" i="1"/>
  <c r="F16693" i="1"/>
  <c r="G16693" i="1"/>
  <c r="H16693" i="1" s="1"/>
  <c r="F16694" i="1"/>
  <c r="G16694" i="1"/>
  <c r="H16694" i="1"/>
  <c r="F16695" i="1"/>
  <c r="H16695" i="1" s="1"/>
  <c r="G16695" i="1"/>
  <c r="F16696" i="1"/>
  <c r="H16696" i="1" s="1"/>
  <c r="G16696" i="1"/>
  <c r="F16697" i="1"/>
  <c r="G16697" i="1"/>
  <c r="H16697" i="1"/>
  <c r="F16698" i="1"/>
  <c r="G16698" i="1"/>
  <c r="H16698" i="1"/>
  <c r="F16699" i="1"/>
  <c r="H16699" i="1" s="1"/>
  <c r="G16699" i="1"/>
  <c r="F16700" i="1"/>
  <c r="G16700" i="1"/>
  <c r="F16701" i="1"/>
  <c r="H16701" i="1" s="1"/>
  <c r="G16701" i="1"/>
  <c r="F16702" i="1"/>
  <c r="G16702" i="1"/>
  <c r="H16702" i="1" s="1"/>
  <c r="F16703" i="1"/>
  <c r="G16703" i="1"/>
  <c r="H16703" i="1"/>
  <c r="F16704" i="1"/>
  <c r="G16704" i="1"/>
  <c r="F16705" i="1"/>
  <c r="H16705" i="1" s="1"/>
  <c r="G16705" i="1"/>
  <c r="F16706" i="1"/>
  <c r="G16706" i="1"/>
  <c r="H16706" i="1" s="1"/>
  <c r="F16707" i="1"/>
  <c r="G16707" i="1"/>
  <c r="H16707" i="1"/>
  <c r="F16708" i="1"/>
  <c r="H16708" i="1" s="1"/>
  <c r="G16708" i="1"/>
  <c r="F16709" i="1"/>
  <c r="G16709" i="1"/>
  <c r="H16709" i="1" s="1"/>
  <c r="F16710" i="1"/>
  <c r="G16710" i="1"/>
  <c r="H16710" i="1"/>
  <c r="F16711" i="1"/>
  <c r="H16711" i="1" s="1"/>
  <c r="G16711" i="1"/>
  <c r="F16712" i="1"/>
  <c r="H16712" i="1" s="1"/>
  <c r="G16712" i="1"/>
  <c r="F16713" i="1"/>
  <c r="G16713" i="1"/>
  <c r="H16713" i="1" s="1"/>
  <c r="F16714" i="1"/>
  <c r="G16714" i="1"/>
  <c r="H16714" i="1"/>
  <c r="F16715" i="1"/>
  <c r="H16715" i="1" s="1"/>
  <c r="G16715" i="1"/>
  <c r="F16716" i="1"/>
  <c r="H16716" i="1" s="1"/>
  <c r="G16716" i="1"/>
  <c r="F16717" i="1"/>
  <c r="G16717" i="1"/>
  <c r="H16717" i="1" s="1"/>
  <c r="F16718" i="1"/>
  <c r="G16718" i="1"/>
  <c r="H16718" i="1"/>
  <c r="F16719" i="1"/>
  <c r="H16719" i="1" s="1"/>
  <c r="G16719" i="1"/>
  <c r="F16720" i="1"/>
  <c r="H16720" i="1" s="1"/>
  <c r="G16720" i="1"/>
  <c r="F16721" i="1"/>
  <c r="G16721" i="1"/>
  <c r="H16721" i="1" s="1"/>
  <c r="F16722" i="1"/>
  <c r="G16722" i="1"/>
  <c r="H16722" i="1"/>
  <c r="F16723" i="1"/>
  <c r="H16723" i="1" s="1"/>
  <c r="G16723" i="1"/>
  <c r="F16724" i="1"/>
  <c r="H16724" i="1" s="1"/>
  <c r="G16724" i="1"/>
  <c r="F16725" i="1"/>
  <c r="G16725" i="1"/>
  <c r="H16725" i="1" s="1"/>
  <c r="F16726" i="1"/>
  <c r="G16726" i="1"/>
  <c r="H16726" i="1"/>
  <c r="F16727" i="1"/>
  <c r="H16727" i="1" s="1"/>
  <c r="G16727" i="1"/>
  <c r="F16728" i="1"/>
  <c r="H16728" i="1" s="1"/>
  <c r="G16728" i="1"/>
  <c r="F16729" i="1"/>
  <c r="G16729" i="1"/>
  <c r="H16729" i="1" s="1"/>
  <c r="F16730" i="1"/>
  <c r="G16730" i="1"/>
  <c r="H16730" i="1"/>
  <c r="F16731" i="1"/>
  <c r="H16731" i="1" s="1"/>
  <c r="G16731" i="1"/>
  <c r="F16732" i="1"/>
  <c r="H16732" i="1" s="1"/>
  <c r="G16732" i="1"/>
  <c r="F16733" i="1"/>
  <c r="G16733" i="1"/>
  <c r="H16733" i="1" s="1"/>
  <c r="F16734" i="1"/>
  <c r="G16734" i="1"/>
  <c r="H16734" i="1"/>
  <c r="F16735" i="1"/>
  <c r="H16735" i="1" s="1"/>
  <c r="G16735" i="1"/>
  <c r="F16736" i="1"/>
  <c r="H16736" i="1" s="1"/>
  <c r="G16736" i="1"/>
  <c r="F16737" i="1"/>
  <c r="G16737" i="1"/>
  <c r="H16737" i="1" s="1"/>
  <c r="F16738" i="1"/>
  <c r="G16738" i="1"/>
  <c r="H16738" i="1"/>
  <c r="F16739" i="1"/>
  <c r="H16739" i="1" s="1"/>
  <c r="G16739" i="1"/>
  <c r="F16740" i="1"/>
  <c r="H16740" i="1" s="1"/>
  <c r="G16740" i="1"/>
  <c r="F16741" i="1"/>
  <c r="G16741" i="1"/>
  <c r="H16741" i="1" s="1"/>
  <c r="F16742" i="1"/>
  <c r="G16742" i="1"/>
  <c r="H16742" i="1"/>
  <c r="F16743" i="1"/>
  <c r="H16743" i="1" s="1"/>
  <c r="G16743" i="1"/>
  <c r="F16744" i="1"/>
  <c r="H16744" i="1" s="1"/>
  <c r="G16744" i="1"/>
  <c r="F16745" i="1"/>
  <c r="G16745" i="1"/>
  <c r="H16745" i="1" s="1"/>
  <c r="F16746" i="1"/>
  <c r="G16746" i="1"/>
  <c r="H16746" i="1"/>
  <c r="F16747" i="1"/>
  <c r="H16747" i="1" s="1"/>
  <c r="G16747" i="1"/>
  <c r="F16748" i="1"/>
  <c r="H16748" i="1" s="1"/>
  <c r="G16748" i="1"/>
  <c r="F16749" i="1"/>
  <c r="G16749" i="1"/>
  <c r="H16749" i="1" s="1"/>
  <c r="F16750" i="1"/>
  <c r="G16750" i="1"/>
  <c r="H16750" i="1"/>
  <c r="F16751" i="1"/>
  <c r="H16751" i="1" s="1"/>
  <c r="G16751" i="1"/>
  <c r="F16752" i="1"/>
  <c r="H16752" i="1" s="1"/>
  <c r="G16752" i="1"/>
  <c r="F16753" i="1"/>
  <c r="G16753" i="1"/>
  <c r="H16753" i="1" s="1"/>
  <c r="F16754" i="1"/>
  <c r="G16754" i="1"/>
  <c r="H16754" i="1"/>
  <c r="F16755" i="1"/>
  <c r="H16755" i="1" s="1"/>
  <c r="G16755" i="1"/>
  <c r="F16756" i="1"/>
  <c r="H16756" i="1" s="1"/>
  <c r="G16756" i="1"/>
  <c r="F16757" i="1"/>
  <c r="G16757" i="1"/>
  <c r="H16757" i="1" s="1"/>
  <c r="F16758" i="1"/>
  <c r="G16758" i="1"/>
  <c r="H16758" i="1"/>
  <c r="F16759" i="1"/>
  <c r="H16759" i="1" s="1"/>
  <c r="G16759" i="1"/>
  <c r="F16760" i="1"/>
  <c r="H16760" i="1" s="1"/>
  <c r="G16760" i="1"/>
  <c r="F16761" i="1"/>
  <c r="G16761" i="1"/>
  <c r="H16761" i="1" s="1"/>
  <c r="F16762" i="1"/>
  <c r="G16762" i="1"/>
  <c r="H16762" i="1"/>
  <c r="F16763" i="1"/>
  <c r="H16763" i="1" s="1"/>
  <c r="G16763" i="1"/>
  <c r="F16764" i="1"/>
  <c r="H16764" i="1" s="1"/>
  <c r="G16764" i="1"/>
  <c r="F16765" i="1"/>
  <c r="G16765" i="1"/>
  <c r="H16765" i="1" s="1"/>
  <c r="F16766" i="1"/>
  <c r="G16766" i="1"/>
  <c r="H16766" i="1"/>
  <c r="F16767" i="1"/>
  <c r="H16767" i="1" s="1"/>
  <c r="G16767" i="1"/>
  <c r="F16768" i="1"/>
  <c r="H16768" i="1" s="1"/>
  <c r="G16768" i="1"/>
  <c r="F16769" i="1"/>
  <c r="G16769" i="1"/>
  <c r="H16769" i="1" s="1"/>
  <c r="F16770" i="1"/>
  <c r="G16770" i="1"/>
  <c r="H16770" i="1"/>
  <c r="F16771" i="1"/>
  <c r="H16771" i="1" s="1"/>
  <c r="G16771" i="1"/>
  <c r="F16772" i="1"/>
  <c r="H16772" i="1" s="1"/>
  <c r="G16772" i="1"/>
  <c r="F16773" i="1"/>
  <c r="G16773" i="1"/>
  <c r="H16773" i="1" s="1"/>
  <c r="F16774" i="1"/>
  <c r="G16774" i="1"/>
  <c r="H16774" i="1"/>
  <c r="F16775" i="1"/>
  <c r="H16775" i="1" s="1"/>
  <c r="G16775" i="1"/>
  <c r="F16776" i="1"/>
  <c r="H16776" i="1" s="1"/>
  <c r="G16776" i="1"/>
  <c r="F16777" i="1"/>
  <c r="G16777" i="1"/>
  <c r="H16777" i="1" s="1"/>
  <c r="F16778" i="1"/>
  <c r="G16778" i="1"/>
  <c r="H16778" i="1"/>
  <c r="F16779" i="1"/>
  <c r="H16779" i="1" s="1"/>
  <c r="G16779" i="1"/>
  <c r="F16780" i="1"/>
  <c r="H16780" i="1" s="1"/>
  <c r="G16780" i="1"/>
  <c r="F16781" i="1"/>
  <c r="G16781" i="1"/>
  <c r="H16781" i="1" s="1"/>
  <c r="F16782" i="1"/>
  <c r="G16782" i="1"/>
  <c r="H16782" i="1"/>
  <c r="F16783" i="1"/>
  <c r="H16783" i="1" s="1"/>
  <c r="G16783" i="1"/>
  <c r="F16784" i="1"/>
  <c r="H16784" i="1" s="1"/>
  <c r="G16784" i="1"/>
  <c r="F16785" i="1"/>
  <c r="G16785" i="1"/>
  <c r="H16785" i="1" s="1"/>
  <c r="F16786" i="1"/>
  <c r="G16786" i="1"/>
  <c r="H16786" i="1"/>
  <c r="F16787" i="1"/>
  <c r="H16787" i="1" s="1"/>
  <c r="G16787" i="1"/>
  <c r="F16788" i="1"/>
  <c r="H16788" i="1" s="1"/>
  <c r="G16788" i="1"/>
  <c r="F16789" i="1"/>
  <c r="G16789" i="1"/>
  <c r="H16789" i="1" s="1"/>
  <c r="F16790" i="1"/>
  <c r="G16790" i="1"/>
  <c r="H16790" i="1"/>
  <c r="F16791" i="1"/>
  <c r="H16791" i="1" s="1"/>
  <c r="G16791" i="1"/>
  <c r="F16792" i="1"/>
  <c r="H16792" i="1" s="1"/>
  <c r="G16792" i="1"/>
  <c r="F16793" i="1"/>
  <c r="G16793" i="1"/>
  <c r="H16793" i="1" s="1"/>
  <c r="F16794" i="1"/>
  <c r="G16794" i="1"/>
  <c r="H16794" i="1"/>
  <c r="F16795" i="1"/>
  <c r="H16795" i="1" s="1"/>
  <c r="G16795" i="1"/>
  <c r="F16796" i="1"/>
  <c r="H16796" i="1" s="1"/>
  <c r="G16796" i="1"/>
  <c r="F16797" i="1"/>
  <c r="G16797" i="1"/>
  <c r="H16797" i="1" s="1"/>
  <c r="F16798" i="1"/>
  <c r="G16798" i="1"/>
  <c r="H16798" i="1"/>
  <c r="F16799" i="1"/>
  <c r="H16799" i="1" s="1"/>
  <c r="G16799" i="1"/>
  <c r="F16800" i="1"/>
  <c r="H16800" i="1" s="1"/>
  <c r="G16800" i="1"/>
  <c r="F16801" i="1"/>
  <c r="G16801" i="1"/>
  <c r="H16801" i="1" s="1"/>
  <c r="F16802" i="1"/>
  <c r="G16802" i="1"/>
  <c r="H16802" i="1"/>
  <c r="F16803" i="1"/>
  <c r="H16803" i="1" s="1"/>
  <c r="G16803" i="1"/>
  <c r="F16804" i="1"/>
  <c r="H16804" i="1" s="1"/>
  <c r="G16804" i="1"/>
  <c r="F16805" i="1"/>
  <c r="G16805" i="1"/>
  <c r="H16805" i="1" s="1"/>
  <c r="F16806" i="1"/>
  <c r="G16806" i="1"/>
  <c r="H16806" i="1"/>
  <c r="F16807" i="1"/>
  <c r="H16807" i="1" s="1"/>
  <c r="G16807" i="1"/>
  <c r="F16808" i="1"/>
  <c r="H16808" i="1" s="1"/>
  <c r="G16808" i="1"/>
  <c r="F16809" i="1"/>
  <c r="G16809" i="1"/>
  <c r="H16809" i="1" s="1"/>
  <c r="F16810" i="1"/>
  <c r="G16810" i="1"/>
  <c r="H16810" i="1"/>
  <c r="F16811" i="1"/>
  <c r="H16811" i="1" s="1"/>
  <c r="G16811" i="1"/>
  <c r="F16812" i="1"/>
  <c r="H16812" i="1" s="1"/>
  <c r="G16812" i="1"/>
  <c r="F16813" i="1"/>
  <c r="G16813" i="1"/>
  <c r="H16813" i="1" s="1"/>
  <c r="F16814" i="1"/>
  <c r="G16814" i="1"/>
  <c r="H16814" i="1"/>
  <c r="F16815" i="1"/>
  <c r="H16815" i="1" s="1"/>
  <c r="G16815" i="1"/>
  <c r="F16816" i="1"/>
  <c r="H16816" i="1" s="1"/>
  <c r="G16816" i="1"/>
  <c r="F16817" i="1"/>
  <c r="G16817" i="1"/>
  <c r="H16817" i="1" s="1"/>
  <c r="F16818" i="1"/>
  <c r="G16818" i="1"/>
  <c r="H16818" i="1"/>
  <c r="F16819" i="1"/>
  <c r="H16819" i="1" s="1"/>
  <c r="G16819" i="1"/>
  <c r="F16820" i="1"/>
  <c r="H16820" i="1" s="1"/>
  <c r="G16820" i="1"/>
  <c r="F16821" i="1"/>
  <c r="G16821" i="1"/>
  <c r="H16821" i="1" s="1"/>
  <c r="F16822" i="1"/>
  <c r="G16822" i="1"/>
  <c r="H16822" i="1"/>
  <c r="F16823" i="1"/>
  <c r="H16823" i="1" s="1"/>
  <c r="G16823" i="1"/>
  <c r="F16824" i="1"/>
  <c r="H16824" i="1" s="1"/>
  <c r="G16824" i="1"/>
  <c r="F16825" i="1"/>
  <c r="G16825" i="1"/>
  <c r="H16825" i="1" s="1"/>
  <c r="F16826" i="1"/>
  <c r="G16826" i="1"/>
  <c r="H16826" i="1"/>
  <c r="F16827" i="1"/>
  <c r="H16827" i="1" s="1"/>
  <c r="G16827" i="1"/>
  <c r="F16828" i="1"/>
  <c r="H16828" i="1" s="1"/>
  <c r="G16828" i="1"/>
  <c r="F16829" i="1"/>
  <c r="G16829" i="1"/>
  <c r="H16829" i="1" s="1"/>
  <c r="F16830" i="1"/>
  <c r="G16830" i="1"/>
  <c r="H16830" i="1"/>
  <c r="F16831" i="1"/>
  <c r="H16831" i="1" s="1"/>
  <c r="G16831" i="1"/>
  <c r="F16832" i="1"/>
  <c r="H16832" i="1" s="1"/>
  <c r="G16832" i="1"/>
  <c r="F16833" i="1"/>
  <c r="G16833" i="1"/>
  <c r="H16833" i="1" s="1"/>
  <c r="F16834" i="1"/>
  <c r="G16834" i="1"/>
  <c r="H16834" i="1"/>
  <c r="F16835" i="1"/>
  <c r="H16835" i="1" s="1"/>
  <c r="G16835" i="1"/>
  <c r="F16836" i="1"/>
  <c r="H16836" i="1" s="1"/>
  <c r="G16836" i="1"/>
  <c r="F16837" i="1"/>
  <c r="G16837" i="1"/>
  <c r="H16837" i="1" s="1"/>
  <c r="F16838" i="1"/>
  <c r="G16838" i="1"/>
  <c r="H16838" i="1"/>
  <c r="F16839" i="1"/>
  <c r="H16839" i="1" s="1"/>
  <c r="G16839" i="1"/>
  <c r="F16840" i="1"/>
  <c r="H16840" i="1" s="1"/>
  <c r="G16840" i="1"/>
  <c r="F16841" i="1"/>
  <c r="G16841" i="1"/>
  <c r="H16841" i="1" s="1"/>
  <c r="F16842" i="1"/>
  <c r="G16842" i="1"/>
  <c r="H16842" i="1"/>
  <c r="F16843" i="1"/>
  <c r="H16843" i="1" s="1"/>
  <c r="G16843" i="1"/>
  <c r="F16844" i="1"/>
  <c r="H16844" i="1" s="1"/>
  <c r="G16844" i="1"/>
  <c r="F16845" i="1"/>
  <c r="G16845" i="1"/>
  <c r="H16845" i="1" s="1"/>
  <c r="F16846" i="1"/>
  <c r="G16846" i="1"/>
  <c r="H16846" i="1"/>
  <c r="F16847" i="1"/>
  <c r="H16847" i="1" s="1"/>
  <c r="G16847" i="1"/>
  <c r="F16848" i="1"/>
  <c r="H16848" i="1" s="1"/>
  <c r="G16848" i="1"/>
  <c r="F16849" i="1"/>
  <c r="G16849" i="1"/>
  <c r="H16849" i="1" s="1"/>
  <c r="F16850" i="1"/>
  <c r="G16850" i="1"/>
  <c r="H16850" i="1"/>
  <c r="F16851" i="1"/>
  <c r="H16851" i="1" s="1"/>
  <c r="G16851" i="1"/>
  <c r="F16852" i="1"/>
  <c r="H16852" i="1" s="1"/>
  <c r="G16852" i="1"/>
  <c r="F16853" i="1"/>
  <c r="G16853" i="1"/>
  <c r="H16853" i="1" s="1"/>
  <c r="F16854" i="1"/>
  <c r="G16854" i="1"/>
  <c r="H16854" i="1"/>
  <c r="F16855" i="1"/>
  <c r="H16855" i="1" s="1"/>
  <c r="G16855" i="1"/>
  <c r="F16856" i="1"/>
  <c r="H16856" i="1" s="1"/>
  <c r="G16856" i="1"/>
  <c r="F16857" i="1"/>
  <c r="G16857" i="1"/>
  <c r="H16857" i="1" s="1"/>
  <c r="F16858" i="1"/>
  <c r="G16858" i="1"/>
  <c r="H16858" i="1"/>
  <c r="F16859" i="1"/>
  <c r="H16859" i="1" s="1"/>
  <c r="G16859" i="1"/>
  <c r="F16860" i="1"/>
  <c r="H16860" i="1" s="1"/>
  <c r="G16860" i="1"/>
  <c r="F16861" i="1"/>
  <c r="G16861" i="1"/>
  <c r="H16861" i="1" s="1"/>
  <c r="F16862" i="1"/>
  <c r="G16862" i="1"/>
  <c r="H16862" i="1"/>
  <c r="F16863" i="1"/>
  <c r="H16863" i="1" s="1"/>
  <c r="G16863" i="1"/>
  <c r="F16864" i="1"/>
  <c r="H16864" i="1" s="1"/>
  <c r="G16864" i="1"/>
  <c r="F16865" i="1"/>
  <c r="G16865" i="1"/>
  <c r="H16865" i="1" s="1"/>
  <c r="F16866" i="1"/>
  <c r="G16866" i="1"/>
  <c r="H16866" i="1"/>
  <c r="F16867" i="1"/>
  <c r="G16867" i="1"/>
  <c r="H16867" i="1"/>
  <c r="F16868" i="1"/>
  <c r="H16868" i="1" s="1"/>
  <c r="G16868" i="1"/>
  <c r="F16869" i="1"/>
  <c r="H16869" i="1" s="1"/>
  <c r="G16869" i="1"/>
  <c r="F16870" i="1"/>
  <c r="G16870" i="1"/>
  <c r="H16870" i="1"/>
  <c r="F16871" i="1"/>
  <c r="G16871" i="1"/>
  <c r="H16871" i="1"/>
  <c r="F16872" i="1"/>
  <c r="H16872" i="1" s="1"/>
  <c r="G16872" i="1"/>
  <c r="F16873" i="1"/>
  <c r="H16873" i="1" s="1"/>
  <c r="G16873" i="1"/>
  <c r="F16874" i="1"/>
  <c r="G16874" i="1"/>
  <c r="H16874" i="1"/>
  <c r="F16875" i="1"/>
  <c r="G16875" i="1"/>
  <c r="H16875" i="1"/>
  <c r="F16876" i="1"/>
  <c r="H16876" i="1" s="1"/>
  <c r="G16876" i="1"/>
  <c r="F16877" i="1"/>
  <c r="H16877" i="1" s="1"/>
  <c r="G16877" i="1"/>
  <c r="F16878" i="1"/>
  <c r="G16878" i="1"/>
  <c r="H16878" i="1"/>
  <c r="F16879" i="1"/>
  <c r="G16879" i="1"/>
  <c r="H16879" i="1"/>
  <c r="F16880" i="1"/>
  <c r="H16880" i="1" s="1"/>
  <c r="G16880" i="1"/>
  <c r="F16881" i="1"/>
  <c r="H16881" i="1" s="1"/>
  <c r="G16881" i="1"/>
  <c r="F16882" i="1"/>
  <c r="G16882" i="1"/>
  <c r="H16882" i="1"/>
  <c r="F16883" i="1"/>
  <c r="G16883" i="1"/>
  <c r="H16883" i="1"/>
  <c r="F16884" i="1"/>
  <c r="H16884" i="1" s="1"/>
  <c r="G16884" i="1"/>
  <c r="F16885" i="1"/>
  <c r="H16885" i="1" s="1"/>
  <c r="G16885" i="1"/>
  <c r="F16886" i="1"/>
  <c r="G16886" i="1"/>
  <c r="H16886" i="1"/>
  <c r="F16887" i="1"/>
  <c r="G16887" i="1"/>
  <c r="H16887" i="1"/>
  <c r="F16888" i="1"/>
  <c r="H16888" i="1" s="1"/>
  <c r="G16888" i="1"/>
  <c r="F16889" i="1"/>
  <c r="H16889" i="1" s="1"/>
  <c r="G16889" i="1"/>
  <c r="F16890" i="1"/>
  <c r="G16890" i="1"/>
  <c r="H16890" i="1"/>
  <c r="F16891" i="1"/>
  <c r="G16891" i="1"/>
  <c r="H16891" i="1"/>
  <c r="F16892" i="1"/>
  <c r="H16892" i="1" s="1"/>
  <c r="G16892" i="1"/>
  <c r="F16893" i="1"/>
  <c r="H16893" i="1" s="1"/>
  <c r="G16893" i="1"/>
  <c r="F16894" i="1"/>
  <c r="G16894" i="1"/>
  <c r="H16894" i="1"/>
  <c r="F16895" i="1"/>
  <c r="G16895" i="1"/>
  <c r="H16895" i="1"/>
  <c r="F16896" i="1"/>
  <c r="H16896" i="1" s="1"/>
  <c r="G16896" i="1"/>
  <c r="F16897" i="1"/>
  <c r="H16897" i="1" s="1"/>
  <c r="G16897" i="1"/>
  <c r="F16898" i="1"/>
  <c r="G16898" i="1"/>
  <c r="H16898" i="1"/>
  <c r="F16899" i="1"/>
  <c r="G16899" i="1"/>
  <c r="H16899" i="1"/>
  <c r="F16900" i="1"/>
  <c r="H16900" i="1" s="1"/>
  <c r="G16900" i="1"/>
  <c r="F16901" i="1"/>
  <c r="H16901" i="1" s="1"/>
  <c r="G16901" i="1"/>
  <c r="F16902" i="1"/>
  <c r="G16902" i="1"/>
  <c r="H16902" i="1"/>
  <c r="F16903" i="1"/>
  <c r="G16903" i="1"/>
  <c r="H16903" i="1"/>
  <c r="F16904" i="1"/>
  <c r="H16904" i="1" s="1"/>
  <c r="G16904" i="1"/>
  <c r="F16905" i="1"/>
  <c r="H16905" i="1" s="1"/>
  <c r="G16905" i="1"/>
  <c r="F16906" i="1"/>
  <c r="G16906" i="1"/>
  <c r="H16906" i="1"/>
  <c r="F16907" i="1"/>
  <c r="G16907" i="1"/>
  <c r="H16907" i="1"/>
  <c r="F16908" i="1"/>
  <c r="H16908" i="1" s="1"/>
  <c r="G16908" i="1"/>
  <c r="F16909" i="1"/>
  <c r="H16909" i="1" s="1"/>
  <c r="G16909" i="1"/>
  <c r="F16910" i="1"/>
  <c r="G16910" i="1"/>
  <c r="H16910" i="1"/>
  <c r="F16911" i="1"/>
  <c r="G16911" i="1"/>
  <c r="H16911" i="1"/>
  <c r="F16912" i="1"/>
  <c r="H16912" i="1" s="1"/>
  <c r="G16912" i="1"/>
  <c r="F16913" i="1"/>
  <c r="H16913" i="1" s="1"/>
  <c r="G16913" i="1"/>
  <c r="F16914" i="1"/>
  <c r="G16914" i="1"/>
  <c r="H16914" i="1"/>
  <c r="F16915" i="1"/>
  <c r="G16915" i="1"/>
  <c r="H16915" i="1"/>
  <c r="F16916" i="1"/>
  <c r="H16916" i="1" s="1"/>
  <c r="G16916" i="1"/>
  <c r="F16917" i="1"/>
  <c r="H16917" i="1" s="1"/>
  <c r="G16917" i="1"/>
  <c r="F16918" i="1"/>
  <c r="G16918" i="1"/>
  <c r="H16918" i="1"/>
  <c r="F16919" i="1"/>
  <c r="G16919" i="1"/>
  <c r="H16919" i="1"/>
  <c r="F16920" i="1"/>
  <c r="H16920" i="1" s="1"/>
  <c r="G16920" i="1"/>
  <c r="F16921" i="1"/>
  <c r="H16921" i="1" s="1"/>
  <c r="G16921" i="1"/>
  <c r="F16922" i="1"/>
  <c r="G16922" i="1"/>
  <c r="H16922" i="1"/>
  <c r="F16923" i="1"/>
  <c r="G16923" i="1"/>
  <c r="H16923" i="1"/>
  <c r="F16924" i="1"/>
  <c r="H16924" i="1" s="1"/>
  <c r="G16924" i="1"/>
  <c r="F16925" i="1"/>
  <c r="H16925" i="1" s="1"/>
  <c r="G16925" i="1"/>
  <c r="F16926" i="1"/>
  <c r="G16926" i="1"/>
  <c r="H16926" i="1"/>
  <c r="F16927" i="1"/>
  <c r="G16927" i="1"/>
  <c r="H16927" i="1"/>
  <c r="F16928" i="1"/>
  <c r="H16928" i="1" s="1"/>
  <c r="G16928" i="1"/>
  <c r="F16929" i="1"/>
  <c r="H16929" i="1" s="1"/>
  <c r="G16929" i="1"/>
  <c r="F16930" i="1"/>
  <c r="G16930" i="1"/>
  <c r="H16930" i="1"/>
  <c r="F16931" i="1"/>
  <c r="G16931" i="1"/>
  <c r="H16931" i="1"/>
  <c r="F16932" i="1"/>
  <c r="H16932" i="1" s="1"/>
  <c r="G16932" i="1"/>
  <c r="F16933" i="1"/>
  <c r="H16933" i="1" s="1"/>
  <c r="G16933" i="1"/>
  <c r="F16934" i="1"/>
  <c r="G16934" i="1"/>
  <c r="H16934" i="1"/>
  <c r="F16935" i="1"/>
  <c r="G16935" i="1"/>
  <c r="H16935" i="1"/>
  <c r="F16936" i="1"/>
  <c r="H16936" i="1" s="1"/>
  <c r="G16936" i="1"/>
  <c r="F16937" i="1"/>
  <c r="H16937" i="1" s="1"/>
  <c r="G16937" i="1"/>
  <c r="F16938" i="1"/>
  <c r="G16938" i="1"/>
  <c r="H16938" i="1"/>
  <c r="F16939" i="1"/>
  <c r="G16939" i="1"/>
  <c r="H16939" i="1"/>
  <c r="F16940" i="1"/>
  <c r="H16940" i="1" s="1"/>
  <c r="G16940" i="1"/>
  <c r="F16941" i="1"/>
  <c r="H16941" i="1" s="1"/>
  <c r="G16941" i="1"/>
  <c r="F16942" i="1"/>
  <c r="G16942" i="1"/>
  <c r="H16942" i="1"/>
  <c r="F16943" i="1"/>
  <c r="G16943" i="1"/>
  <c r="H16943" i="1"/>
  <c r="F16944" i="1"/>
  <c r="H16944" i="1" s="1"/>
  <c r="G16944" i="1"/>
  <c r="F16945" i="1"/>
  <c r="H16945" i="1" s="1"/>
  <c r="G16945" i="1"/>
  <c r="F16946" i="1"/>
  <c r="G16946" i="1"/>
  <c r="H16946" i="1"/>
  <c r="F16947" i="1"/>
  <c r="G16947" i="1"/>
  <c r="H16947" i="1"/>
  <c r="F16948" i="1"/>
  <c r="H16948" i="1" s="1"/>
  <c r="G16948" i="1"/>
  <c r="F16949" i="1"/>
  <c r="H16949" i="1" s="1"/>
  <c r="G16949" i="1"/>
  <c r="F16950" i="1"/>
  <c r="G16950" i="1"/>
  <c r="H16950" i="1"/>
  <c r="F16951" i="1"/>
  <c r="G16951" i="1"/>
  <c r="H16951" i="1"/>
  <c r="F16952" i="1"/>
  <c r="H16952" i="1" s="1"/>
  <c r="G16952" i="1"/>
  <c r="F16953" i="1"/>
  <c r="H16953" i="1" s="1"/>
  <c r="G16953" i="1"/>
  <c r="F16954" i="1"/>
  <c r="G16954" i="1"/>
  <c r="H16954" i="1"/>
  <c r="F16955" i="1"/>
  <c r="G16955" i="1"/>
  <c r="H16955" i="1"/>
  <c r="F16956" i="1"/>
  <c r="H16956" i="1" s="1"/>
  <c r="G16956" i="1"/>
  <c r="F16957" i="1"/>
  <c r="H16957" i="1" s="1"/>
  <c r="G16957" i="1"/>
  <c r="F16958" i="1"/>
  <c r="G16958" i="1"/>
  <c r="H16958" i="1"/>
  <c r="F16959" i="1"/>
  <c r="G16959" i="1"/>
  <c r="H16959" i="1"/>
  <c r="F16960" i="1"/>
  <c r="H16960" i="1" s="1"/>
  <c r="G16960" i="1"/>
  <c r="F16961" i="1"/>
  <c r="H16961" i="1" s="1"/>
  <c r="G16961" i="1"/>
  <c r="F16962" i="1"/>
  <c r="G16962" i="1"/>
  <c r="H16962" i="1"/>
  <c r="F16963" i="1"/>
  <c r="G16963" i="1"/>
  <c r="H16963" i="1"/>
  <c r="F16964" i="1"/>
  <c r="H16964" i="1" s="1"/>
  <c r="G16964" i="1"/>
  <c r="F16965" i="1"/>
  <c r="H16965" i="1" s="1"/>
  <c r="G16965" i="1"/>
  <c r="F16966" i="1"/>
  <c r="G16966" i="1"/>
  <c r="H16966" i="1"/>
  <c r="F16967" i="1"/>
  <c r="G16967" i="1"/>
  <c r="H16967" i="1"/>
  <c r="F16968" i="1"/>
  <c r="H16968" i="1" s="1"/>
  <c r="G16968" i="1"/>
  <c r="F16969" i="1"/>
  <c r="H16969" i="1" s="1"/>
  <c r="G16969" i="1"/>
  <c r="F16970" i="1"/>
  <c r="G16970" i="1"/>
  <c r="H16970" i="1"/>
  <c r="F16971" i="1"/>
  <c r="G16971" i="1"/>
  <c r="H16971" i="1"/>
  <c r="F16972" i="1"/>
  <c r="H16972" i="1" s="1"/>
  <c r="G16972" i="1"/>
  <c r="F16973" i="1"/>
  <c r="H16973" i="1" s="1"/>
  <c r="G16973" i="1"/>
  <c r="F16974" i="1"/>
  <c r="G16974" i="1"/>
  <c r="H16974" i="1"/>
  <c r="F16975" i="1"/>
  <c r="G16975" i="1"/>
  <c r="H16975" i="1"/>
  <c r="F16976" i="1"/>
  <c r="H16976" i="1" s="1"/>
  <c r="G16976" i="1"/>
  <c r="F16977" i="1"/>
  <c r="H16977" i="1" s="1"/>
  <c r="G16977" i="1"/>
  <c r="F16978" i="1"/>
  <c r="G16978" i="1"/>
  <c r="H16978" i="1"/>
  <c r="F16979" i="1"/>
  <c r="G16979" i="1"/>
  <c r="H16979" i="1"/>
  <c r="F16980" i="1"/>
  <c r="H16980" i="1" s="1"/>
  <c r="G16980" i="1"/>
  <c r="F16981" i="1"/>
  <c r="H16981" i="1" s="1"/>
  <c r="G16981" i="1"/>
  <c r="F16982" i="1"/>
  <c r="G16982" i="1"/>
  <c r="H16982" i="1"/>
  <c r="F16983" i="1"/>
  <c r="G16983" i="1"/>
  <c r="H16983" i="1"/>
  <c r="F16984" i="1"/>
  <c r="H16984" i="1" s="1"/>
  <c r="G16984" i="1"/>
  <c r="F16985" i="1"/>
  <c r="H16985" i="1" s="1"/>
  <c r="G16985" i="1"/>
  <c r="F16986" i="1"/>
  <c r="G16986" i="1"/>
  <c r="H16986" i="1"/>
  <c r="F16987" i="1"/>
  <c r="G16987" i="1"/>
  <c r="H16987" i="1"/>
  <c r="F16988" i="1"/>
  <c r="H16988" i="1" s="1"/>
  <c r="G16988" i="1"/>
  <c r="F16989" i="1"/>
  <c r="H16989" i="1" s="1"/>
  <c r="G16989" i="1"/>
  <c r="F16990" i="1"/>
  <c r="G16990" i="1"/>
  <c r="H16990" i="1"/>
  <c r="F16991" i="1"/>
  <c r="G16991" i="1"/>
  <c r="H16991" i="1"/>
  <c r="F16992" i="1"/>
  <c r="H16992" i="1" s="1"/>
  <c r="G16992" i="1"/>
  <c r="F16993" i="1"/>
  <c r="H16993" i="1" s="1"/>
  <c r="G16993" i="1"/>
  <c r="F16994" i="1"/>
  <c r="G16994" i="1"/>
  <c r="H16994" i="1"/>
  <c r="F16995" i="1"/>
  <c r="G16995" i="1"/>
  <c r="H16995" i="1"/>
  <c r="F16996" i="1"/>
  <c r="H16996" i="1" s="1"/>
  <c r="G16996" i="1"/>
  <c r="F16997" i="1"/>
  <c r="H16997" i="1" s="1"/>
  <c r="G16997" i="1"/>
  <c r="F16998" i="1"/>
  <c r="G16998" i="1"/>
  <c r="H16998" i="1"/>
  <c r="F16999" i="1"/>
  <c r="G16999" i="1"/>
  <c r="H16999" i="1"/>
  <c r="F17000" i="1"/>
  <c r="H17000" i="1" s="1"/>
  <c r="G17000" i="1"/>
  <c r="F17001" i="1"/>
  <c r="H17001" i="1" s="1"/>
  <c r="G17001" i="1"/>
  <c r="F17002" i="1"/>
  <c r="G17002" i="1"/>
  <c r="H17002" i="1"/>
  <c r="F17003" i="1"/>
  <c r="G17003" i="1"/>
  <c r="H17003" i="1"/>
  <c r="F17004" i="1"/>
  <c r="H17004" i="1" s="1"/>
  <c r="G17004" i="1"/>
  <c r="F17005" i="1"/>
  <c r="H17005" i="1" s="1"/>
  <c r="G17005" i="1"/>
  <c r="F17006" i="1"/>
  <c r="G17006" i="1"/>
  <c r="H17006" i="1"/>
  <c r="F17007" i="1"/>
  <c r="G17007" i="1"/>
  <c r="H17007" i="1"/>
  <c r="F17008" i="1"/>
  <c r="H17008" i="1" s="1"/>
  <c r="G17008" i="1"/>
  <c r="F17009" i="1"/>
  <c r="H17009" i="1" s="1"/>
  <c r="G17009" i="1"/>
  <c r="F17010" i="1"/>
  <c r="G17010" i="1"/>
  <c r="H17010" i="1"/>
  <c r="F17011" i="1"/>
  <c r="G17011" i="1"/>
  <c r="H17011" i="1"/>
  <c r="F17012" i="1"/>
  <c r="H17012" i="1" s="1"/>
  <c r="G17012" i="1"/>
  <c r="F17013" i="1"/>
  <c r="H17013" i="1" s="1"/>
  <c r="G17013" i="1"/>
  <c r="F17014" i="1"/>
  <c r="G17014" i="1"/>
  <c r="H17014" i="1"/>
  <c r="F17015" i="1"/>
  <c r="G17015" i="1"/>
  <c r="H17015" i="1"/>
  <c r="F17016" i="1"/>
  <c r="H17016" i="1" s="1"/>
  <c r="G17016" i="1"/>
  <c r="F17017" i="1"/>
  <c r="H17017" i="1" s="1"/>
  <c r="G17017" i="1"/>
  <c r="F17018" i="1"/>
  <c r="G17018" i="1"/>
  <c r="H17018" i="1"/>
  <c r="F17019" i="1"/>
  <c r="G17019" i="1"/>
  <c r="H17019" i="1"/>
  <c r="F17020" i="1"/>
  <c r="H17020" i="1" s="1"/>
  <c r="G17020" i="1"/>
  <c r="F17021" i="1"/>
  <c r="H17021" i="1" s="1"/>
  <c r="G17021" i="1"/>
  <c r="F17022" i="1"/>
  <c r="G17022" i="1"/>
  <c r="H17022" i="1"/>
  <c r="F17023" i="1"/>
  <c r="G17023" i="1"/>
  <c r="H17023" i="1"/>
  <c r="F17024" i="1"/>
  <c r="H17024" i="1" s="1"/>
  <c r="G17024" i="1"/>
  <c r="F17025" i="1"/>
  <c r="H17025" i="1" s="1"/>
  <c r="G17025" i="1"/>
  <c r="F17026" i="1"/>
  <c r="G17026" i="1"/>
  <c r="H17026" i="1"/>
  <c r="F17027" i="1"/>
  <c r="G17027" i="1"/>
  <c r="H17027" i="1"/>
  <c r="F17028" i="1"/>
  <c r="H17028" i="1" s="1"/>
  <c r="G17028" i="1"/>
  <c r="F17029" i="1"/>
  <c r="H17029" i="1" s="1"/>
  <c r="G17029" i="1"/>
  <c r="F17030" i="1"/>
  <c r="G17030" i="1"/>
  <c r="H17030" i="1"/>
  <c r="F17031" i="1"/>
  <c r="G17031" i="1"/>
  <c r="H17031" i="1"/>
  <c r="F17032" i="1"/>
  <c r="H17032" i="1" s="1"/>
  <c r="G17032" i="1"/>
  <c r="F17033" i="1"/>
  <c r="H17033" i="1" s="1"/>
  <c r="G17033" i="1"/>
  <c r="F17034" i="1"/>
  <c r="G17034" i="1"/>
  <c r="H17034" i="1"/>
  <c r="F17035" i="1"/>
  <c r="G17035" i="1"/>
  <c r="H17035" i="1"/>
  <c r="F17036" i="1"/>
  <c r="H17036" i="1" s="1"/>
  <c r="G17036" i="1"/>
  <c r="F17037" i="1"/>
  <c r="H17037" i="1" s="1"/>
  <c r="G17037" i="1"/>
  <c r="F17038" i="1"/>
  <c r="G17038" i="1"/>
  <c r="H17038" i="1"/>
  <c r="F17039" i="1"/>
  <c r="G17039" i="1"/>
  <c r="H17039" i="1"/>
  <c r="F17040" i="1"/>
  <c r="H17040" i="1" s="1"/>
  <c r="G17040" i="1"/>
  <c r="F17041" i="1"/>
  <c r="H17041" i="1" s="1"/>
  <c r="G17041" i="1"/>
  <c r="F17042" i="1"/>
  <c r="G17042" i="1"/>
  <c r="H17042" i="1"/>
  <c r="F17043" i="1"/>
  <c r="G17043" i="1"/>
  <c r="H17043" i="1"/>
  <c r="F17044" i="1"/>
  <c r="H17044" i="1" s="1"/>
  <c r="G17044" i="1"/>
  <c r="F17045" i="1"/>
  <c r="H17045" i="1" s="1"/>
  <c r="G17045" i="1"/>
  <c r="F17046" i="1"/>
  <c r="G17046" i="1"/>
  <c r="H17046" i="1"/>
  <c r="F17047" i="1"/>
  <c r="G17047" i="1"/>
  <c r="H17047" i="1"/>
  <c r="F17048" i="1"/>
  <c r="H17048" i="1" s="1"/>
  <c r="G17048" i="1"/>
  <c r="F17049" i="1"/>
  <c r="H17049" i="1" s="1"/>
  <c r="G17049" i="1"/>
  <c r="F17050" i="1"/>
  <c r="G17050" i="1"/>
  <c r="H17050" i="1"/>
  <c r="F17051" i="1"/>
  <c r="G17051" i="1"/>
  <c r="H17051" i="1"/>
  <c r="F17052" i="1"/>
  <c r="H17052" i="1" s="1"/>
  <c r="G17052" i="1"/>
  <c r="F17053" i="1"/>
  <c r="H17053" i="1" s="1"/>
  <c r="G17053" i="1"/>
  <c r="F17054" i="1"/>
  <c r="G17054" i="1"/>
  <c r="H17054" i="1"/>
  <c r="F17055" i="1"/>
  <c r="G17055" i="1"/>
  <c r="H17055" i="1"/>
  <c r="F17056" i="1"/>
  <c r="H17056" i="1" s="1"/>
  <c r="G17056" i="1"/>
  <c r="F17057" i="1"/>
  <c r="H17057" i="1" s="1"/>
  <c r="G17057" i="1"/>
  <c r="F17058" i="1"/>
  <c r="G17058" i="1"/>
  <c r="H17058" i="1"/>
  <c r="F17059" i="1"/>
  <c r="G17059" i="1"/>
  <c r="H17059" i="1"/>
  <c r="F17060" i="1"/>
  <c r="H17060" i="1" s="1"/>
  <c r="G17060" i="1"/>
  <c r="F17061" i="1"/>
  <c r="H17061" i="1" s="1"/>
  <c r="G17061" i="1"/>
  <c r="F17062" i="1"/>
  <c r="G17062" i="1"/>
  <c r="H17062" i="1"/>
  <c r="F17063" i="1"/>
  <c r="G17063" i="1"/>
  <c r="H17063" i="1"/>
  <c r="F17064" i="1"/>
  <c r="H17064" i="1" s="1"/>
  <c r="G17064" i="1"/>
  <c r="F17065" i="1"/>
  <c r="H17065" i="1" s="1"/>
  <c r="G17065" i="1"/>
  <c r="F17066" i="1"/>
  <c r="G17066" i="1"/>
  <c r="H17066" i="1"/>
  <c r="F17067" i="1"/>
  <c r="G17067" i="1"/>
  <c r="H17067" i="1"/>
  <c r="F17068" i="1"/>
  <c r="H17068" i="1" s="1"/>
  <c r="G17068" i="1"/>
  <c r="F17069" i="1"/>
  <c r="H17069" i="1" s="1"/>
  <c r="G17069" i="1"/>
  <c r="F17070" i="1"/>
  <c r="G17070" i="1"/>
  <c r="H17070" i="1"/>
  <c r="F17071" i="1"/>
  <c r="G17071" i="1"/>
  <c r="H17071" i="1"/>
  <c r="F17072" i="1"/>
  <c r="H17072" i="1" s="1"/>
  <c r="G17072" i="1"/>
  <c r="F17073" i="1"/>
  <c r="H17073" i="1" s="1"/>
  <c r="G17073" i="1"/>
  <c r="F17074" i="1"/>
  <c r="G17074" i="1"/>
  <c r="H17074" i="1"/>
  <c r="F17075" i="1"/>
  <c r="G17075" i="1"/>
  <c r="H17075" i="1"/>
  <c r="F17076" i="1"/>
  <c r="H17076" i="1" s="1"/>
  <c r="G17076" i="1"/>
  <c r="F17077" i="1"/>
  <c r="H17077" i="1" s="1"/>
  <c r="G17077" i="1"/>
  <c r="F17078" i="1"/>
  <c r="G17078" i="1"/>
  <c r="H17078" i="1"/>
  <c r="F17079" i="1"/>
  <c r="G17079" i="1"/>
  <c r="H17079" i="1"/>
  <c r="F17080" i="1"/>
  <c r="H17080" i="1" s="1"/>
  <c r="G17080" i="1"/>
  <c r="F17081" i="1"/>
  <c r="H17081" i="1" s="1"/>
  <c r="G17081" i="1"/>
  <c r="F17082" i="1"/>
  <c r="G17082" i="1"/>
  <c r="H17082" i="1"/>
  <c r="F17083" i="1"/>
  <c r="G17083" i="1"/>
  <c r="H17083" i="1"/>
  <c r="F17084" i="1"/>
  <c r="H17084" i="1" s="1"/>
  <c r="G17084" i="1"/>
  <c r="F17085" i="1"/>
  <c r="H17085" i="1" s="1"/>
  <c r="G17085" i="1"/>
  <c r="F17086" i="1"/>
  <c r="G17086" i="1"/>
  <c r="H17086" i="1"/>
  <c r="F17087" i="1"/>
  <c r="G17087" i="1"/>
  <c r="H17087" i="1"/>
  <c r="F17088" i="1"/>
  <c r="H17088" i="1" s="1"/>
  <c r="G17088" i="1"/>
  <c r="F17089" i="1"/>
  <c r="H17089" i="1" s="1"/>
  <c r="G17089" i="1"/>
  <c r="F17090" i="1"/>
  <c r="G17090" i="1"/>
  <c r="H17090" i="1"/>
  <c r="F17091" i="1"/>
  <c r="G17091" i="1"/>
  <c r="H17091" i="1"/>
  <c r="F17092" i="1"/>
  <c r="H17092" i="1" s="1"/>
  <c r="G17092" i="1"/>
  <c r="F17093" i="1"/>
  <c r="H17093" i="1" s="1"/>
  <c r="G17093" i="1"/>
  <c r="F17094" i="1"/>
  <c r="G17094" i="1"/>
  <c r="H17094" i="1"/>
  <c r="F17095" i="1"/>
  <c r="G17095" i="1"/>
  <c r="H17095" i="1"/>
  <c r="F17096" i="1"/>
  <c r="H17096" i="1" s="1"/>
  <c r="G17096" i="1"/>
  <c r="F17097" i="1"/>
  <c r="H17097" i="1" s="1"/>
  <c r="G17097" i="1"/>
  <c r="F17098" i="1"/>
  <c r="G17098" i="1"/>
  <c r="H17098" i="1"/>
  <c r="F17099" i="1"/>
  <c r="G17099" i="1"/>
  <c r="H17099" i="1"/>
  <c r="F17100" i="1"/>
  <c r="H17100" i="1" s="1"/>
  <c r="G17100" i="1"/>
  <c r="F17101" i="1"/>
  <c r="H17101" i="1" s="1"/>
  <c r="G17101" i="1"/>
  <c r="F17102" i="1"/>
  <c r="G17102" i="1"/>
  <c r="H17102" i="1"/>
  <c r="F17103" i="1"/>
  <c r="G17103" i="1"/>
  <c r="H17103" i="1"/>
  <c r="F17104" i="1"/>
  <c r="H17104" i="1" s="1"/>
  <c r="G17104" i="1"/>
  <c r="F17105" i="1"/>
  <c r="H17105" i="1" s="1"/>
  <c r="G17105" i="1"/>
  <c r="F17106" i="1"/>
  <c r="G17106" i="1"/>
  <c r="H17106" i="1"/>
  <c r="F17107" i="1"/>
  <c r="G17107" i="1"/>
  <c r="H17107" i="1"/>
  <c r="F17108" i="1"/>
  <c r="H17108" i="1" s="1"/>
  <c r="G17108" i="1"/>
  <c r="F17109" i="1"/>
  <c r="H17109" i="1" s="1"/>
  <c r="G17109" i="1"/>
  <c r="F17110" i="1"/>
  <c r="G17110" i="1"/>
  <c r="H17110" i="1"/>
  <c r="F17111" i="1"/>
  <c r="G17111" i="1"/>
  <c r="H17111" i="1"/>
  <c r="F17112" i="1"/>
  <c r="H17112" i="1" s="1"/>
  <c r="G17112" i="1"/>
  <c r="F17113" i="1"/>
  <c r="H17113" i="1" s="1"/>
  <c r="G17113" i="1"/>
  <c r="F17114" i="1"/>
  <c r="G17114" i="1"/>
  <c r="H17114" i="1"/>
  <c r="F17115" i="1"/>
  <c r="G17115" i="1"/>
  <c r="H17115" i="1"/>
  <c r="F17116" i="1"/>
  <c r="H17116" i="1" s="1"/>
  <c r="G17116" i="1"/>
  <c r="F17117" i="1"/>
  <c r="H17117" i="1" s="1"/>
  <c r="G17117" i="1"/>
  <c r="F17118" i="1"/>
  <c r="G17118" i="1"/>
  <c r="H17118" i="1"/>
  <c r="F17119" i="1"/>
  <c r="G17119" i="1"/>
  <c r="H17119" i="1"/>
  <c r="F17120" i="1"/>
  <c r="H17120" i="1" s="1"/>
  <c r="G17120" i="1"/>
  <c r="F17121" i="1"/>
  <c r="H17121" i="1" s="1"/>
  <c r="G17121" i="1"/>
  <c r="F17122" i="1"/>
  <c r="G17122" i="1"/>
  <c r="H17122" i="1"/>
  <c r="F17123" i="1"/>
  <c r="G17123" i="1"/>
  <c r="H17123" i="1"/>
  <c r="F17124" i="1"/>
  <c r="H17124" i="1" s="1"/>
  <c r="G17124" i="1"/>
  <c r="F17125" i="1"/>
  <c r="H17125" i="1" s="1"/>
  <c r="G17125" i="1"/>
  <c r="F17126" i="1"/>
  <c r="G17126" i="1"/>
  <c r="H17126" i="1"/>
  <c r="F17127" i="1"/>
  <c r="G17127" i="1"/>
  <c r="H17127" i="1"/>
  <c r="F17128" i="1"/>
  <c r="H17128" i="1" s="1"/>
  <c r="G17128" i="1"/>
  <c r="F17129" i="1"/>
  <c r="H17129" i="1" s="1"/>
  <c r="G17129" i="1"/>
  <c r="F17130" i="1"/>
  <c r="G17130" i="1"/>
  <c r="H17130" i="1"/>
  <c r="F17131" i="1"/>
  <c r="G17131" i="1"/>
  <c r="H17131" i="1"/>
  <c r="F17132" i="1"/>
  <c r="H17132" i="1" s="1"/>
  <c r="G17132" i="1"/>
  <c r="F17133" i="1"/>
  <c r="H17133" i="1" s="1"/>
  <c r="G17133" i="1"/>
  <c r="F17134" i="1"/>
  <c r="G17134" i="1"/>
  <c r="H17134" i="1"/>
  <c r="F17135" i="1"/>
  <c r="G17135" i="1"/>
  <c r="H17135" i="1"/>
  <c r="F17136" i="1"/>
  <c r="H17136" i="1" s="1"/>
  <c r="G17136" i="1"/>
  <c r="F17137" i="1"/>
  <c r="H17137" i="1" s="1"/>
  <c r="G17137" i="1"/>
  <c r="F17138" i="1"/>
  <c r="G17138" i="1"/>
  <c r="H17138" i="1"/>
  <c r="F17139" i="1"/>
  <c r="G17139" i="1"/>
  <c r="H17139" i="1"/>
  <c r="F17140" i="1"/>
  <c r="H17140" i="1" s="1"/>
  <c r="G17140" i="1"/>
  <c r="F17141" i="1"/>
  <c r="H17141" i="1" s="1"/>
  <c r="G17141" i="1"/>
  <c r="F17142" i="1"/>
  <c r="G17142" i="1"/>
  <c r="H17142" i="1"/>
  <c r="F17143" i="1"/>
  <c r="G17143" i="1"/>
  <c r="H17143" i="1"/>
  <c r="F17144" i="1"/>
  <c r="H17144" i="1" s="1"/>
  <c r="G17144" i="1"/>
  <c r="F17145" i="1"/>
  <c r="H17145" i="1" s="1"/>
  <c r="G17145" i="1"/>
  <c r="F17146" i="1"/>
  <c r="G17146" i="1"/>
  <c r="H17146" i="1"/>
  <c r="F17147" i="1"/>
  <c r="G17147" i="1"/>
  <c r="H17147" i="1"/>
  <c r="F17148" i="1"/>
  <c r="H17148" i="1" s="1"/>
  <c r="G17148" i="1"/>
  <c r="F17149" i="1"/>
  <c r="H17149" i="1" s="1"/>
  <c r="G17149" i="1"/>
  <c r="F17150" i="1"/>
  <c r="G17150" i="1"/>
  <c r="H17150" i="1"/>
  <c r="F17151" i="1"/>
  <c r="G17151" i="1"/>
  <c r="H17151" i="1"/>
  <c r="F17152" i="1"/>
  <c r="H17152" i="1" s="1"/>
  <c r="G17152" i="1"/>
  <c r="F17153" i="1"/>
  <c r="H17153" i="1" s="1"/>
  <c r="G17153" i="1"/>
  <c r="F17154" i="1"/>
  <c r="G17154" i="1"/>
  <c r="H17154" i="1"/>
  <c r="F17155" i="1"/>
  <c r="G17155" i="1"/>
  <c r="H17155" i="1"/>
  <c r="F17156" i="1"/>
  <c r="H17156" i="1" s="1"/>
  <c r="G17156" i="1"/>
  <c r="F17157" i="1"/>
  <c r="H17157" i="1" s="1"/>
  <c r="G17157" i="1"/>
  <c r="F17158" i="1"/>
  <c r="G17158" i="1"/>
  <c r="H17158" i="1"/>
  <c r="F17159" i="1"/>
  <c r="G17159" i="1"/>
  <c r="H17159" i="1"/>
  <c r="F17160" i="1"/>
  <c r="H17160" i="1" s="1"/>
  <c r="G17160" i="1"/>
  <c r="F17161" i="1"/>
  <c r="H17161" i="1" s="1"/>
  <c r="G17161" i="1"/>
  <c r="F17162" i="1"/>
  <c r="G17162" i="1"/>
  <c r="H17162" i="1"/>
  <c r="F17163" i="1"/>
  <c r="G17163" i="1"/>
  <c r="H17163" i="1"/>
  <c r="F17164" i="1"/>
  <c r="H17164" i="1" s="1"/>
  <c r="G17164" i="1"/>
  <c r="F17165" i="1"/>
  <c r="H17165" i="1" s="1"/>
  <c r="G17165" i="1"/>
  <c r="F17166" i="1"/>
  <c r="G17166" i="1"/>
  <c r="H17166" i="1"/>
  <c r="F17167" i="1"/>
  <c r="G17167" i="1"/>
  <c r="H17167" i="1"/>
  <c r="F17168" i="1"/>
  <c r="H17168" i="1" s="1"/>
  <c r="G17168" i="1"/>
  <c r="F17169" i="1"/>
  <c r="H17169" i="1" s="1"/>
  <c r="G17169" i="1"/>
  <c r="F17170" i="1"/>
  <c r="G17170" i="1"/>
  <c r="H17170" i="1"/>
  <c r="F17171" i="1"/>
  <c r="G17171" i="1"/>
  <c r="H17171" i="1"/>
  <c r="F17172" i="1"/>
  <c r="H17172" i="1" s="1"/>
  <c r="G17172" i="1"/>
  <c r="F17173" i="1"/>
  <c r="H17173" i="1" s="1"/>
  <c r="G17173" i="1"/>
  <c r="F17174" i="1"/>
  <c r="G17174" i="1"/>
  <c r="H17174" i="1"/>
  <c r="F17175" i="1"/>
  <c r="G17175" i="1"/>
  <c r="H17175" i="1"/>
  <c r="F17176" i="1"/>
  <c r="H17176" i="1" s="1"/>
  <c r="G17176" i="1"/>
  <c r="F17177" i="1"/>
  <c r="H17177" i="1" s="1"/>
  <c r="G17177" i="1"/>
  <c r="F17178" i="1"/>
  <c r="G17178" i="1"/>
  <c r="H17178" i="1"/>
  <c r="F17179" i="1"/>
  <c r="G17179" i="1"/>
  <c r="H17179" i="1"/>
  <c r="F17180" i="1"/>
  <c r="H17180" i="1" s="1"/>
  <c r="G17180" i="1"/>
  <c r="F17181" i="1"/>
  <c r="H17181" i="1" s="1"/>
  <c r="G17181" i="1"/>
  <c r="F17182" i="1"/>
  <c r="G17182" i="1"/>
  <c r="H17182" i="1"/>
  <c r="F17183" i="1"/>
  <c r="G17183" i="1"/>
  <c r="H17183" i="1"/>
  <c r="F17184" i="1"/>
  <c r="H17184" i="1" s="1"/>
  <c r="G17184" i="1"/>
  <c r="F17185" i="1"/>
  <c r="H17185" i="1" s="1"/>
  <c r="G17185" i="1"/>
  <c r="F17186" i="1"/>
  <c r="G17186" i="1"/>
  <c r="H17186" i="1"/>
  <c r="F17187" i="1"/>
  <c r="G17187" i="1"/>
  <c r="H17187" i="1"/>
  <c r="F17188" i="1"/>
  <c r="H17188" i="1" s="1"/>
  <c r="G17188" i="1"/>
  <c r="F17189" i="1"/>
  <c r="H17189" i="1" s="1"/>
  <c r="G17189" i="1"/>
  <c r="F17190" i="1"/>
  <c r="G17190" i="1"/>
  <c r="H17190" i="1"/>
  <c r="F17191" i="1"/>
  <c r="G17191" i="1"/>
  <c r="H17191" i="1"/>
  <c r="F17192" i="1"/>
  <c r="H17192" i="1" s="1"/>
  <c r="G17192" i="1"/>
  <c r="F17193" i="1"/>
  <c r="H17193" i="1" s="1"/>
  <c r="G17193" i="1"/>
  <c r="F17194" i="1"/>
  <c r="G17194" i="1"/>
  <c r="H17194" i="1"/>
  <c r="F17195" i="1"/>
  <c r="G17195" i="1"/>
  <c r="H17195" i="1"/>
  <c r="F17196" i="1"/>
  <c r="H17196" i="1" s="1"/>
  <c r="G17196" i="1"/>
  <c r="F17197" i="1"/>
  <c r="H17197" i="1" s="1"/>
  <c r="G17197" i="1"/>
  <c r="F17198" i="1"/>
  <c r="G17198" i="1"/>
  <c r="H17198" i="1"/>
  <c r="F17199" i="1"/>
  <c r="G17199" i="1"/>
  <c r="H17199" i="1"/>
  <c r="F17200" i="1"/>
  <c r="H17200" i="1" s="1"/>
  <c r="G17200" i="1"/>
  <c r="F17201" i="1"/>
  <c r="H17201" i="1" s="1"/>
  <c r="G17201" i="1"/>
  <c r="F17202" i="1"/>
  <c r="G17202" i="1"/>
  <c r="H17202" i="1"/>
  <c r="F17203" i="1"/>
  <c r="G17203" i="1"/>
  <c r="H17203" i="1"/>
  <c r="F17204" i="1"/>
  <c r="H17204" i="1" s="1"/>
  <c r="G17204" i="1"/>
  <c r="F17205" i="1"/>
  <c r="H17205" i="1" s="1"/>
  <c r="G17205" i="1"/>
  <c r="F17206" i="1"/>
  <c r="G17206" i="1"/>
  <c r="H17206" i="1"/>
  <c r="F17207" i="1"/>
  <c r="G17207" i="1"/>
  <c r="H17207" i="1"/>
  <c r="F17208" i="1"/>
  <c r="H17208" i="1" s="1"/>
  <c r="G17208" i="1"/>
  <c r="F17209" i="1"/>
  <c r="H17209" i="1" s="1"/>
  <c r="G17209" i="1"/>
  <c r="F17210" i="1"/>
  <c r="G17210" i="1"/>
  <c r="H17210" i="1"/>
  <c r="F17211" i="1"/>
  <c r="G17211" i="1"/>
  <c r="H17211" i="1"/>
  <c r="F17212" i="1"/>
  <c r="H17212" i="1" s="1"/>
  <c r="G17212" i="1"/>
  <c r="F17213" i="1"/>
  <c r="H17213" i="1" s="1"/>
  <c r="G17213" i="1"/>
  <c r="F17214" i="1"/>
  <c r="G17214" i="1"/>
  <c r="H17214" i="1"/>
  <c r="F17215" i="1"/>
  <c r="G17215" i="1"/>
  <c r="H17215" i="1"/>
  <c r="F17216" i="1"/>
  <c r="H17216" i="1" s="1"/>
  <c r="G17216" i="1"/>
  <c r="F17217" i="1"/>
  <c r="H17217" i="1" s="1"/>
  <c r="G17217" i="1"/>
  <c r="F17218" i="1"/>
  <c r="G17218" i="1"/>
  <c r="H17218" i="1"/>
  <c r="F17219" i="1"/>
  <c r="G17219" i="1"/>
  <c r="H17219" i="1"/>
  <c r="F17220" i="1"/>
  <c r="H17220" i="1" s="1"/>
  <c r="G17220" i="1"/>
  <c r="F17221" i="1"/>
  <c r="H17221" i="1" s="1"/>
  <c r="G17221" i="1"/>
  <c r="F17222" i="1"/>
  <c r="G17222" i="1"/>
  <c r="H17222" i="1"/>
  <c r="F17223" i="1"/>
  <c r="G17223" i="1"/>
  <c r="H17223" i="1"/>
  <c r="F17224" i="1"/>
  <c r="H17224" i="1" s="1"/>
  <c r="G17224" i="1"/>
  <c r="F17225" i="1"/>
  <c r="H17225" i="1" s="1"/>
  <c r="G17225" i="1"/>
  <c r="F17226" i="1"/>
  <c r="G17226" i="1"/>
  <c r="H17226" i="1"/>
  <c r="F17227" i="1"/>
  <c r="G17227" i="1"/>
  <c r="H17227" i="1"/>
  <c r="F17228" i="1"/>
  <c r="H17228" i="1" s="1"/>
  <c r="G17228" i="1"/>
  <c r="F17229" i="1"/>
  <c r="H17229" i="1" s="1"/>
  <c r="G17229" i="1"/>
  <c r="F17230" i="1"/>
  <c r="G17230" i="1"/>
  <c r="H17230" i="1"/>
  <c r="F17231" i="1"/>
  <c r="G17231" i="1"/>
  <c r="H17231" i="1"/>
  <c r="F17232" i="1"/>
  <c r="H17232" i="1" s="1"/>
  <c r="G17232" i="1"/>
  <c r="F17233" i="1"/>
  <c r="H17233" i="1" s="1"/>
  <c r="G17233" i="1"/>
  <c r="F17234" i="1"/>
  <c r="G17234" i="1"/>
  <c r="H17234" i="1"/>
  <c r="F17235" i="1"/>
  <c r="G17235" i="1"/>
  <c r="H17235" i="1"/>
  <c r="F17236" i="1"/>
  <c r="H17236" i="1" s="1"/>
  <c r="G17236" i="1"/>
  <c r="F17237" i="1"/>
  <c r="H17237" i="1" s="1"/>
  <c r="G17237" i="1"/>
  <c r="F17238" i="1"/>
  <c r="G17238" i="1"/>
  <c r="H17238" i="1"/>
  <c r="F17239" i="1"/>
  <c r="G17239" i="1"/>
  <c r="H17239" i="1"/>
  <c r="F17240" i="1"/>
  <c r="H17240" i="1" s="1"/>
  <c r="G17240" i="1"/>
  <c r="F17241" i="1"/>
  <c r="H17241" i="1" s="1"/>
  <c r="G17241" i="1"/>
  <c r="F17242" i="1"/>
  <c r="G17242" i="1"/>
  <c r="H17242" i="1"/>
  <c r="F17243" i="1"/>
  <c r="G17243" i="1"/>
  <c r="H17243" i="1"/>
  <c r="F17244" i="1"/>
  <c r="H17244" i="1" s="1"/>
  <c r="G17244" i="1"/>
  <c r="F17245" i="1"/>
  <c r="H17245" i="1" s="1"/>
  <c r="G17245" i="1"/>
  <c r="F17246" i="1"/>
  <c r="G17246" i="1"/>
  <c r="H17246" i="1"/>
  <c r="F17247" i="1"/>
  <c r="G17247" i="1"/>
  <c r="H17247" i="1"/>
  <c r="F17248" i="1"/>
  <c r="H17248" i="1" s="1"/>
  <c r="G17248" i="1"/>
  <c r="F17249" i="1"/>
  <c r="H17249" i="1" s="1"/>
  <c r="G17249" i="1"/>
  <c r="F17250" i="1"/>
  <c r="G17250" i="1"/>
  <c r="H17250" i="1"/>
  <c r="F17251" i="1"/>
  <c r="G17251" i="1"/>
  <c r="H17251" i="1"/>
  <c r="F17252" i="1"/>
  <c r="H17252" i="1" s="1"/>
  <c r="G17252" i="1"/>
  <c r="F17253" i="1"/>
  <c r="H17253" i="1" s="1"/>
  <c r="G17253" i="1"/>
  <c r="F17254" i="1"/>
  <c r="G17254" i="1"/>
  <c r="H17254" i="1"/>
  <c r="F17255" i="1"/>
  <c r="G17255" i="1"/>
  <c r="H17255" i="1"/>
  <c r="F17256" i="1"/>
  <c r="H17256" i="1" s="1"/>
  <c r="G17256" i="1"/>
  <c r="F17257" i="1"/>
  <c r="H17257" i="1" s="1"/>
  <c r="G17257" i="1"/>
  <c r="F17258" i="1"/>
  <c r="G17258" i="1"/>
  <c r="H17258" i="1"/>
  <c r="F17259" i="1"/>
  <c r="G17259" i="1"/>
  <c r="H17259" i="1"/>
  <c r="F17260" i="1"/>
  <c r="H17260" i="1" s="1"/>
  <c r="G17260" i="1"/>
  <c r="F17261" i="1"/>
  <c r="H17261" i="1" s="1"/>
  <c r="G17261" i="1"/>
  <c r="F17262" i="1"/>
  <c r="G17262" i="1"/>
  <c r="H17262" i="1"/>
  <c r="F17263" i="1"/>
  <c r="G17263" i="1"/>
  <c r="H17263" i="1"/>
  <c r="F17264" i="1"/>
  <c r="H17264" i="1" s="1"/>
  <c r="G17264" i="1"/>
  <c r="F17265" i="1"/>
  <c r="H17265" i="1" s="1"/>
  <c r="G17265" i="1"/>
  <c r="F17266" i="1"/>
  <c r="G17266" i="1"/>
  <c r="H17266" i="1"/>
  <c r="F17267" i="1"/>
  <c r="G17267" i="1"/>
  <c r="H17267" i="1"/>
  <c r="F17268" i="1"/>
  <c r="H17268" i="1" s="1"/>
  <c r="G17268" i="1"/>
  <c r="F17269" i="1"/>
  <c r="H17269" i="1" s="1"/>
  <c r="G17269" i="1"/>
  <c r="F17270" i="1"/>
  <c r="G17270" i="1"/>
  <c r="H17270" i="1"/>
  <c r="F17271" i="1"/>
  <c r="G17271" i="1"/>
  <c r="H17271" i="1"/>
  <c r="F17272" i="1"/>
  <c r="H17272" i="1" s="1"/>
  <c r="G17272" i="1"/>
  <c r="F17273" i="1"/>
  <c r="H17273" i="1" s="1"/>
  <c r="G17273" i="1"/>
  <c r="F17274" i="1"/>
  <c r="G17274" i="1"/>
  <c r="H17274" i="1"/>
  <c r="F17275" i="1"/>
  <c r="G17275" i="1"/>
  <c r="H17275" i="1"/>
  <c r="F17276" i="1"/>
  <c r="H17276" i="1" s="1"/>
  <c r="G17276" i="1"/>
  <c r="F17277" i="1"/>
  <c r="H17277" i="1" s="1"/>
  <c r="G17277" i="1"/>
  <c r="F17278" i="1"/>
  <c r="G17278" i="1"/>
  <c r="H17278" i="1"/>
  <c r="F17279" i="1"/>
  <c r="G17279" i="1"/>
  <c r="H17279" i="1"/>
  <c r="F17280" i="1"/>
  <c r="H17280" i="1" s="1"/>
  <c r="G17280" i="1"/>
  <c r="F17281" i="1"/>
  <c r="H17281" i="1" s="1"/>
  <c r="G17281" i="1"/>
  <c r="F17282" i="1"/>
  <c r="G17282" i="1"/>
  <c r="H17282" i="1"/>
  <c r="F17283" i="1"/>
  <c r="G17283" i="1"/>
  <c r="H17283" i="1"/>
  <c r="F17284" i="1"/>
  <c r="H17284" i="1" s="1"/>
  <c r="G17284" i="1"/>
  <c r="F17285" i="1"/>
  <c r="H17285" i="1" s="1"/>
  <c r="G17285" i="1"/>
  <c r="F17286" i="1"/>
  <c r="G17286" i="1"/>
  <c r="H17286" i="1"/>
  <c r="F17287" i="1"/>
  <c r="G17287" i="1"/>
  <c r="H17287" i="1"/>
  <c r="F17288" i="1"/>
  <c r="H17288" i="1" s="1"/>
  <c r="G17288" i="1"/>
  <c r="F17289" i="1"/>
  <c r="H17289" i="1" s="1"/>
  <c r="G17289" i="1"/>
  <c r="F17290" i="1"/>
  <c r="G17290" i="1"/>
  <c r="H17290" i="1"/>
  <c r="F17291" i="1"/>
  <c r="G17291" i="1"/>
  <c r="H17291" i="1"/>
  <c r="F17292" i="1"/>
  <c r="H17292" i="1" s="1"/>
  <c r="G17292" i="1"/>
  <c r="F17293" i="1"/>
  <c r="H17293" i="1" s="1"/>
  <c r="G17293" i="1"/>
  <c r="F17294" i="1"/>
  <c r="G17294" i="1"/>
  <c r="H17294" i="1"/>
  <c r="F17295" i="1"/>
  <c r="G17295" i="1"/>
  <c r="H17295" i="1"/>
  <c r="F17296" i="1"/>
  <c r="H17296" i="1" s="1"/>
  <c r="G17296" i="1"/>
  <c r="F17297" i="1"/>
  <c r="H17297" i="1" s="1"/>
  <c r="G17297" i="1"/>
  <c r="F17298" i="1"/>
  <c r="G17298" i="1"/>
  <c r="H17298" i="1"/>
  <c r="F17299" i="1"/>
  <c r="G17299" i="1"/>
  <c r="H17299" i="1"/>
  <c r="F17300" i="1"/>
  <c r="H17300" i="1" s="1"/>
  <c r="G17300" i="1"/>
  <c r="F17301" i="1"/>
  <c r="H17301" i="1" s="1"/>
  <c r="G17301" i="1"/>
  <c r="F17302" i="1"/>
  <c r="G17302" i="1"/>
  <c r="H17302" i="1"/>
  <c r="F17303" i="1"/>
  <c r="G17303" i="1"/>
  <c r="H17303" i="1"/>
  <c r="F17304" i="1"/>
  <c r="H17304" i="1" s="1"/>
  <c r="G17304" i="1"/>
  <c r="F17305" i="1"/>
  <c r="H17305" i="1" s="1"/>
  <c r="G17305" i="1"/>
  <c r="F17306" i="1"/>
  <c r="G17306" i="1"/>
  <c r="H17306" i="1"/>
  <c r="F17307" i="1"/>
  <c r="G17307" i="1"/>
  <c r="H17307" i="1"/>
  <c r="F17308" i="1"/>
  <c r="H17308" i="1" s="1"/>
  <c r="G17308" i="1"/>
  <c r="F17309" i="1"/>
  <c r="H17309" i="1" s="1"/>
  <c r="G17309" i="1"/>
  <c r="F17310" i="1"/>
  <c r="G17310" i="1"/>
  <c r="H17310" i="1"/>
  <c r="F17311" i="1"/>
  <c r="G17311" i="1"/>
  <c r="H17311" i="1"/>
  <c r="F17312" i="1"/>
  <c r="H17312" i="1" s="1"/>
  <c r="G17312" i="1"/>
  <c r="F17313" i="1"/>
  <c r="H17313" i="1" s="1"/>
  <c r="G17313" i="1"/>
  <c r="F17314" i="1"/>
  <c r="G17314" i="1"/>
  <c r="H17314" i="1"/>
  <c r="F17315" i="1"/>
  <c r="G17315" i="1"/>
  <c r="H17315" i="1"/>
  <c r="F17316" i="1"/>
  <c r="H17316" i="1" s="1"/>
  <c r="G17316" i="1"/>
  <c r="F17317" i="1"/>
  <c r="H17317" i="1" s="1"/>
  <c r="G17317" i="1"/>
  <c r="F17318" i="1"/>
  <c r="G17318" i="1"/>
  <c r="H17318" i="1"/>
  <c r="F17319" i="1"/>
  <c r="G17319" i="1"/>
  <c r="H17319" i="1"/>
  <c r="F17320" i="1"/>
  <c r="H17320" i="1" s="1"/>
  <c r="G17320" i="1"/>
  <c r="F17321" i="1"/>
  <c r="H17321" i="1" s="1"/>
  <c r="G17321" i="1"/>
  <c r="F17322" i="1"/>
  <c r="G17322" i="1"/>
  <c r="H17322" i="1"/>
  <c r="F17323" i="1"/>
  <c r="G17323" i="1"/>
  <c r="H17323" i="1"/>
  <c r="F17324" i="1"/>
  <c r="H17324" i="1" s="1"/>
  <c r="G17324" i="1"/>
  <c r="F17325" i="1"/>
  <c r="H17325" i="1" s="1"/>
  <c r="G17325" i="1"/>
  <c r="F17326" i="1"/>
  <c r="G17326" i="1"/>
  <c r="H17326" i="1"/>
  <c r="F17327" i="1"/>
  <c r="G17327" i="1"/>
  <c r="H17327" i="1"/>
  <c r="F17328" i="1"/>
  <c r="H17328" i="1" s="1"/>
  <c r="G17328" i="1"/>
  <c r="F17329" i="1"/>
  <c r="H17329" i="1" s="1"/>
  <c r="G17329" i="1"/>
  <c r="F17330" i="1"/>
  <c r="G17330" i="1"/>
  <c r="H17330" i="1"/>
  <c r="F17331" i="1"/>
  <c r="G17331" i="1"/>
  <c r="H17331" i="1"/>
  <c r="F17332" i="1"/>
  <c r="H17332" i="1" s="1"/>
  <c r="G17332" i="1"/>
  <c r="F17333" i="1"/>
  <c r="H17333" i="1" s="1"/>
  <c r="G17333" i="1"/>
  <c r="F17334" i="1"/>
  <c r="G17334" i="1"/>
  <c r="H17334" i="1"/>
  <c r="F17335" i="1"/>
  <c r="G17335" i="1"/>
  <c r="H17335" i="1"/>
  <c r="F17336" i="1"/>
  <c r="H17336" i="1" s="1"/>
  <c r="G17336" i="1"/>
  <c r="F17337" i="1"/>
  <c r="H17337" i="1" s="1"/>
  <c r="G17337" i="1"/>
  <c r="F17338" i="1"/>
  <c r="G17338" i="1"/>
  <c r="H17338" i="1"/>
  <c r="F17339" i="1"/>
  <c r="G17339" i="1"/>
  <c r="H17339" i="1"/>
  <c r="F17340" i="1"/>
  <c r="H17340" i="1" s="1"/>
  <c r="G17340" i="1"/>
  <c r="F17341" i="1"/>
  <c r="H17341" i="1" s="1"/>
  <c r="G17341" i="1"/>
  <c r="F17342" i="1"/>
  <c r="G17342" i="1"/>
  <c r="H17342" i="1"/>
  <c r="F17343" i="1"/>
  <c r="G17343" i="1"/>
  <c r="H17343" i="1"/>
  <c r="F17344" i="1"/>
  <c r="H17344" i="1" s="1"/>
  <c r="G17344" i="1"/>
  <c r="F17345" i="1"/>
  <c r="H17345" i="1" s="1"/>
  <c r="G17345" i="1"/>
  <c r="F17346" i="1"/>
  <c r="G17346" i="1"/>
  <c r="H17346" i="1"/>
  <c r="F17347" i="1"/>
  <c r="G17347" i="1"/>
  <c r="H17347" i="1"/>
  <c r="F17348" i="1"/>
  <c r="H17348" i="1" s="1"/>
  <c r="G17348" i="1"/>
  <c r="F17349" i="1"/>
  <c r="H17349" i="1" s="1"/>
  <c r="G17349" i="1"/>
  <c r="F17350" i="1"/>
  <c r="G17350" i="1"/>
  <c r="H17350" i="1"/>
  <c r="F17351" i="1"/>
  <c r="G17351" i="1"/>
  <c r="H17351" i="1"/>
  <c r="F17352" i="1"/>
  <c r="H17352" i="1" s="1"/>
  <c r="G17352" i="1"/>
  <c r="F17353" i="1"/>
  <c r="H17353" i="1" s="1"/>
  <c r="G17353" i="1"/>
  <c r="F17354" i="1"/>
  <c r="G17354" i="1"/>
  <c r="H17354" i="1"/>
  <c r="F17355" i="1"/>
  <c r="G17355" i="1"/>
  <c r="H17355" i="1"/>
  <c r="F17356" i="1"/>
  <c r="H17356" i="1" s="1"/>
  <c r="G17356" i="1"/>
  <c r="F17357" i="1"/>
  <c r="H17357" i="1" s="1"/>
  <c r="G17357" i="1"/>
  <c r="F17358" i="1"/>
  <c r="G17358" i="1"/>
  <c r="H17358" i="1"/>
  <c r="F17359" i="1"/>
  <c r="G17359" i="1"/>
  <c r="H17359" i="1"/>
  <c r="F17360" i="1"/>
  <c r="H17360" i="1" s="1"/>
  <c r="G17360" i="1"/>
  <c r="F17361" i="1"/>
  <c r="H17361" i="1" s="1"/>
  <c r="G17361" i="1"/>
  <c r="F17362" i="1"/>
  <c r="G17362" i="1"/>
  <c r="H17362" i="1"/>
  <c r="F17363" i="1"/>
  <c r="G17363" i="1"/>
  <c r="H17363" i="1"/>
  <c r="F17364" i="1"/>
  <c r="H17364" i="1" s="1"/>
  <c r="G17364" i="1"/>
  <c r="F17365" i="1"/>
  <c r="H17365" i="1" s="1"/>
  <c r="G17365" i="1"/>
  <c r="F17366" i="1"/>
  <c r="G17366" i="1"/>
  <c r="H17366" i="1"/>
  <c r="F17367" i="1"/>
  <c r="G17367" i="1"/>
  <c r="H17367" i="1"/>
  <c r="F17368" i="1"/>
  <c r="H17368" i="1" s="1"/>
  <c r="G17368" i="1"/>
  <c r="F17369" i="1"/>
  <c r="H17369" i="1" s="1"/>
  <c r="G17369" i="1"/>
  <c r="F17370" i="1"/>
  <c r="G17370" i="1"/>
  <c r="H17370" i="1"/>
  <c r="F17371" i="1"/>
  <c r="G17371" i="1"/>
  <c r="H17371" i="1"/>
  <c r="F17372" i="1"/>
  <c r="H17372" i="1" s="1"/>
  <c r="G17372" i="1"/>
  <c r="F17373" i="1"/>
  <c r="H17373" i="1" s="1"/>
  <c r="G17373" i="1"/>
  <c r="F17374" i="1"/>
  <c r="G17374" i="1"/>
  <c r="H17374" i="1"/>
  <c r="F17375" i="1"/>
  <c r="G17375" i="1"/>
  <c r="H17375" i="1"/>
  <c r="F17376" i="1"/>
  <c r="H17376" i="1" s="1"/>
  <c r="G17376" i="1"/>
  <c r="F17377" i="1"/>
  <c r="H17377" i="1" s="1"/>
  <c r="G17377" i="1"/>
  <c r="F17378" i="1"/>
  <c r="G17378" i="1"/>
  <c r="H17378" i="1"/>
  <c r="F17379" i="1"/>
  <c r="G17379" i="1"/>
  <c r="H17379" i="1"/>
  <c r="F17380" i="1"/>
  <c r="H17380" i="1" s="1"/>
  <c r="G17380" i="1"/>
  <c r="F17381" i="1"/>
  <c r="H17381" i="1" s="1"/>
  <c r="G17381" i="1"/>
  <c r="F17382" i="1"/>
  <c r="G17382" i="1"/>
  <c r="H17382" i="1"/>
  <c r="F17383" i="1"/>
  <c r="G17383" i="1"/>
  <c r="H17383" i="1"/>
  <c r="F17384" i="1"/>
  <c r="H17384" i="1" s="1"/>
  <c r="G17384" i="1"/>
  <c r="F17385" i="1"/>
  <c r="H17385" i="1" s="1"/>
  <c r="G17385" i="1"/>
  <c r="F17386" i="1"/>
  <c r="G17386" i="1"/>
  <c r="H17386" i="1"/>
  <c r="F17387" i="1"/>
  <c r="G17387" i="1"/>
  <c r="H17387" i="1"/>
  <c r="F17388" i="1"/>
  <c r="H17388" i="1" s="1"/>
  <c r="G17388" i="1"/>
  <c r="F17389" i="1"/>
  <c r="H17389" i="1" s="1"/>
  <c r="G17389" i="1"/>
  <c r="F17390" i="1"/>
  <c r="G17390" i="1"/>
  <c r="H17390" i="1"/>
  <c r="F17391" i="1"/>
  <c r="G17391" i="1"/>
  <c r="H17391" i="1"/>
  <c r="F17392" i="1"/>
  <c r="H17392" i="1" s="1"/>
  <c r="G17392" i="1"/>
  <c r="F17393" i="1"/>
  <c r="H17393" i="1" s="1"/>
  <c r="G17393" i="1"/>
  <c r="F17394" i="1"/>
  <c r="G17394" i="1"/>
  <c r="H17394" i="1"/>
  <c r="F17395" i="1"/>
  <c r="G17395" i="1"/>
  <c r="H17395" i="1"/>
  <c r="F17396" i="1"/>
  <c r="H17396" i="1" s="1"/>
  <c r="G17396" i="1"/>
  <c r="F17397" i="1"/>
  <c r="H17397" i="1" s="1"/>
  <c r="G17397" i="1"/>
  <c r="F17398" i="1"/>
  <c r="G17398" i="1"/>
  <c r="H17398" i="1"/>
  <c r="F17399" i="1"/>
  <c r="G17399" i="1"/>
  <c r="H17399" i="1"/>
  <c r="F17400" i="1"/>
  <c r="H17400" i="1" s="1"/>
  <c r="G17400" i="1"/>
  <c r="F17401" i="1"/>
  <c r="H17401" i="1" s="1"/>
  <c r="G17401" i="1"/>
  <c r="F17402" i="1"/>
  <c r="G17402" i="1"/>
  <c r="H17402" i="1"/>
  <c r="F17403" i="1"/>
  <c r="G17403" i="1"/>
  <c r="H17403" i="1"/>
  <c r="F17404" i="1"/>
  <c r="H17404" i="1" s="1"/>
  <c r="G17404" i="1"/>
  <c r="F17405" i="1"/>
  <c r="H17405" i="1" s="1"/>
  <c r="G17405" i="1"/>
  <c r="F17406" i="1"/>
  <c r="G17406" i="1"/>
  <c r="H17406" i="1"/>
  <c r="F17407" i="1"/>
  <c r="G17407" i="1"/>
  <c r="H17407" i="1"/>
  <c r="F17408" i="1"/>
  <c r="H17408" i="1" s="1"/>
  <c r="G17408" i="1"/>
  <c r="F17409" i="1"/>
  <c r="H17409" i="1" s="1"/>
  <c r="G17409" i="1"/>
  <c r="F17410" i="1"/>
  <c r="G17410" i="1"/>
  <c r="H17410" i="1"/>
  <c r="F17411" i="1"/>
  <c r="G17411" i="1"/>
  <c r="H17411" i="1"/>
  <c r="F17412" i="1"/>
  <c r="H17412" i="1" s="1"/>
  <c r="G17412" i="1"/>
  <c r="F17413" i="1"/>
  <c r="H17413" i="1" s="1"/>
  <c r="G17413" i="1"/>
  <c r="F17414" i="1"/>
  <c r="G17414" i="1"/>
  <c r="H17414" i="1"/>
  <c r="F17415" i="1"/>
  <c r="G17415" i="1"/>
  <c r="H17415" i="1"/>
  <c r="F17416" i="1"/>
  <c r="H17416" i="1" s="1"/>
  <c r="G17416" i="1"/>
  <c r="F17417" i="1"/>
  <c r="H17417" i="1" s="1"/>
  <c r="G17417" i="1"/>
  <c r="F17418" i="1"/>
  <c r="G17418" i="1"/>
  <c r="H17418" i="1"/>
  <c r="F17419" i="1"/>
  <c r="G17419" i="1"/>
  <c r="H17419" i="1"/>
  <c r="F17420" i="1"/>
  <c r="H17420" i="1" s="1"/>
  <c r="G17420" i="1"/>
  <c r="F17421" i="1"/>
  <c r="H17421" i="1" s="1"/>
  <c r="G17421" i="1"/>
  <c r="F17422" i="1"/>
  <c r="G17422" i="1"/>
  <c r="H17422" i="1"/>
  <c r="F17423" i="1"/>
  <c r="G17423" i="1"/>
  <c r="H17423" i="1"/>
  <c r="F17424" i="1"/>
  <c r="H17424" i="1" s="1"/>
  <c r="G17424" i="1"/>
  <c r="F17425" i="1"/>
  <c r="H17425" i="1" s="1"/>
  <c r="G17425" i="1"/>
  <c r="F17426" i="1"/>
  <c r="G17426" i="1"/>
  <c r="H17426" i="1"/>
  <c r="F17427" i="1"/>
  <c r="G17427" i="1"/>
  <c r="H17427" i="1"/>
  <c r="F17428" i="1"/>
  <c r="H17428" i="1" s="1"/>
  <c r="G17428" i="1"/>
  <c r="F17429" i="1"/>
  <c r="H17429" i="1" s="1"/>
  <c r="G17429" i="1"/>
  <c r="F17430" i="1"/>
  <c r="G17430" i="1"/>
  <c r="H17430" i="1"/>
  <c r="F17431" i="1"/>
  <c r="G17431" i="1"/>
  <c r="H17431" i="1"/>
  <c r="F17432" i="1"/>
  <c r="H17432" i="1" s="1"/>
  <c r="G17432" i="1"/>
  <c r="F17433" i="1"/>
  <c r="H17433" i="1" s="1"/>
  <c r="G17433" i="1"/>
  <c r="F17434" i="1"/>
  <c r="G17434" i="1"/>
  <c r="H17434" i="1"/>
  <c r="F17435" i="1"/>
  <c r="G17435" i="1"/>
  <c r="H17435" i="1"/>
  <c r="F17436" i="1"/>
  <c r="H17436" i="1" s="1"/>
  <c r="G17436" i="1"/>
  <c r="F17437" i="1"/>
  <c r="H17437" i="1" s="1"/>
  <c r="G17437" i="1"/>
  <c r="F17438" i="1"/>
  <c r="G17438" i="1"/>
  <c r="H17438" i="1"/>
  <c r="F17439" i="1"/>
  <c r="G17439" i="1"/>
  <c r="H17439" i="1"/>
  <c r="F17440" i="1"/>
  <c r="H17440" i="1" s="1"/>
  <c r="G17440" i="1"/>
  <c r="F17441" i="1"/>
  <c r="H17441" i="1" s="1"/>
  <c r="G17441" i="1"/>
  <c r="F17442" i="1"/>
  <c r="G17442" i="1"/>
  <c r="H17442" i="1"/>
  <c r="F17443" i="1"/>
  <c r="G17443" i="1"/>
  <c r="H17443" i="1"/>
  <c r="F17444" i="1"/>
  <c r="H17444" i="1" s="1"/>
  <c r="G17444" i="1"/>
  <c r="F17445" i="1"/>
  <c r="H17445" i="1" s="1"/>
  <c r="G17445" i="1"/>
  <c r="F17446" i="1"/>
  <c r="G17446" i="1"/>
  <c r="H17446" i="1"/>
  <c r="F17447" i="1"/>
  <c r="G17447" i="1"/>
  <c r="H17447" i="1"/>
  <c r="F17448" i="1"/>
  <c r="H17448" i="1" s="1"/>
  <c r="G17448" i="1"/>
  <c r="F17449" i="1"/>
  <c r="H17449" i="1" s="1"/>
  <c r="G17449" i="1"/>
  <c r="F17450" i="1"/>
  <c r="G17450" i="1"/>
  <c r="H17450" i="1"/>
  <c r="F17451" i="1"/>
  <c r="G17451" i="1"/>
  <c r="H17451" i="1"/>
  <c r="F17452" i="1"/>
  <c r="H17452" i="1" s="1"/>
  <c r="G17452" i="1"/>
  <c r="F17453" i="1"/>
  <c r="H17453" i="1" s="1"/>
  <c r="G17453" i="1"/>
  <c r="F17454" i="1"/>
  <c r="G17454" i="1"/>
  <c r="H17454" i="1"/>
  <c r="F17455" i="1"/>
  <c r="G17455" i="1"/>
  <c r="H17455" i="1"/>
  <c r="F17456" i="1"/>
  <c r="H17456" i="1" s="1"/>
  <c r="G17456" i="1"/>
  <c r="F17457" i="1"/>
  <c r="H17457" i="1" s="1"/>
  <c r="G17457" i="1"/>
  <c r="F17458" i="1"/>
  <c r="G17458" i="1"/>
  <c r="H17458" i="1"/>
  <c r="F17459" i="1"/>
  <c r="G17459" i="1"/>
  <c r="H17459" i="1"/>
  <c r="F17460" i="1"/>
  <c r="H17460" i="1" s="1"/>
  <c r="G17460" i="1"/>
  <c r="F17461" i="1"/>
  <c r="H17461" i="1" s="1"/>
  <c r="G17461" i="1"/>
  <c r="F17462" i="1"/>
  <c r="G17462" i="1"/>
  <c r="H17462" i="1"/>
  <c r="F17463" i="1"/>
  <c r="G17463" i="1"/>
  <c r="H17463" i="1"/>
  <c r="F17464" i="1"/>
  <c r="H17464" i="1" s="1"/>
  <c r="G17464" i="1"/>
  <c r="F17465" i="1"/>
  <c r="H17465" i="1" s="1"/>
  <c r="G17465" i="1"/>
  <c r="F17466" i="1"/>
  <c r="G17466" i="1"/>
  <c r="H17466" i="1"/>
  <c r="F17467" i="1"/>
  <c r="G17467" i="1"/>
  <c r="H17467" i="1"/>
  <c r="F17468" i="1"/>
  <c r="H17468" i="1" s="1"/>
  <c r="G17468" i="1"/>
  <c r="F17469" i="1"/>
  <c r="H17469" i="1" s="1"/>
  <c r="G17469" i="1"/>
  <c r="F17470" i="1"/>
  <c r="G17470" i="1"/>
  <c r="H17470" i="1"/>
  <c r="F17471" i="1"/>
  <c r="G17471" i="1"/>
  <c r="H17471" i="1"/>
  <c r="F17472" i="1"/>
  <c r="H17472" i="1" s="1"/>
  <c r="G17472" i="1"/>
  <c r="F17473" i="1"/>
  <c r="H17473" i="1" s="1"/>
  <c r="G17473" i="1"/>
  <c r="F17474" i="1"/>
  <c r="G17474" i="1"/>
  <c r="H17474" i="1"/>
  <c r="F17475" i="1"/>
  <c r="G17475" i="1"/>
  <c r="H17475" i="1"/>
  <c r="F17476" i="1"/>
  <c r="H17476" i="1" s="1"/>
  <c r="G17476" i="1"/>
  <c r="F17477" i="1"/>
  <c r="H17477" i="1" s="1"/>
  <c r="G17477" i="1"/>
  <c r="F17478" i="1"/>
  <c r="G17478" i="1"/>
  <c r="H17478" i="1"/>
  <c r="F17479" i="1"/>
  <c r="G17479" i="1"/>
  <c r="H17479" i="1"/>
  <c r="F17480" i="1"/>
  <c r="H17480" i="1" s="1"/>
  <c r="G17480" i="1"/>
  <c r="F17481" i="1"/>
  <c r="H17481" i="1" s="1"/>
  <c r="G17481" i="1"/>
  <c r="F17482" i="1"/>
  <c r="G17482" i="1"/>
  <c r="H17482" i="1"/>
  <c r="F17483" i="1"/>
  <c r="G17483" i="1"/>
  <c r="H17483" i="1"/>
  <c r="F17484" i="1"/>
  <c r="H17484" i="1" s="1"/>
  <c r="G17484" i="1"/>
  <c r="F17485" i="1"/>
  <c r="H17485" i="1" s="1"/>
  <c r="G17485" i="1"/>
  <c r="F17486" i="1"/>
  <c r="G17486" i="1"/>
  <c r="H17486" i="1"/>
  <c r="F17487" i="1"/>
  <c r="G17487" i="1"/>
  <c r="H17487" i="1"/>
  <c r="F17488" i="1"/>
  <c r="H17488" i="1" s="1"/>
  <c r="G17488" i="1"/>
  <c r="F17489" i="1"/>
  <c r="H17489" i="1" s="1"/>
  <c r="G17489" i="1"/>
  <c r="F17490" i="1"/>
  <c r="G17490" i="1"/>
  <c r="H17490" i="1"/>
  <c r="F17491" i="1"/>
  <c r="G17491" i="1"/>
  <c r="H17491" i="1"/>
  <c r="F17492" i="1"/>
  <c r="H17492" i="1" s="1"/>
  <c r="G17492" i="1"/>
  <c r="F17493" i="1"/>
  <c r="H17493" i="1" s="1"/>
  <c r="G17493" i="1"/>
  <c r="F17494" i="1"/>
  <c r="G17494" i="1"/>
  <c r="H17494" i="1"/>
  <c r="F17495" i="1"/>
  <c r="G17495" i="1"/>
  <c r="H17495" i="1"/>
  <c r="F17496" i="1"/>
  <c r="H17496" i="1" s="1"/>
  <c r="G17496" i="1"/>
  <c r="F17497" i="1"/>
  <c r="H17497" i="1" s="1"/>
  <c r="G17497" i="1"/>
  <c r="F17498" i="1"/>
  <c r="G17498" i="1"/>
  <c r="H17498" i="1"/>
  <c r="F17499" i="1"/>
  <c r="G17499" i="1"/>
  <c r="H17499" i="1"/>
  <c r="F17500" i="1"/>
  <c r="H17500" i="1" s="1"/>
  <c r="G17500" i="1"/>
  <c r="F17501" i="1"/>
  <c r="H17501" i="1" s="1"/>
  <c r="G17501" i="1"/>
  <c r="F17502" i="1"/>
  <c r="G17502" i="1"/>
  <c r="H17502" i="1"/>
  <c r="F17503" i="1"/>
  <c r="G17503" i="1"/>
  <c r="H17503" i="1"/>
  <c r="F17504" i="1"/>
  <c r="H17504" i="1" s="1"/>
  <c r="G17504" i="1"/>
  <c r="F17505" i="1"/>
  <c r="H17505" i="1" s="1"/>
  <c r="G17505" i="1"/>
  <c r="F17506" i="1"/>
  <c r="G17506" i="1"/>
  <c r="H17506" i="1"/>
  <c r="F17507" i="1"/>
  <c r="G17507" i="1"/>
  <c r="H17507" i="1"/>
  <c r="F17508" i="1"/>
  <c r="H17508" i="1" s="1"/>
  <c r="G17508" i="1"/>
  <c r="F17509" i="1"/>
  <c r="H17509" i="1" s="1"/>
  <c r="G17509" i="1"/>
  <c r="F17510" i="1"/>
  <c r="G17510" i="1"/>
  <c r="H17510" i="1"/>
  <c r="F17511" i="1"/>
  <c r="G17511" i="1"/>
  <c r="H17511" i="1"/>
  <c r="F17512" i="1"/>
  <c r="H17512" i="1" s="1"/>
  <c r="G17512" i="1"/>
  <c r="F17513" i="1"/>
  <c r="H17513" i="1" s="1"/>
  <c r="G17513" i="1"/>
  <c r="F17514" i="1"/>
  <c r="G17514" i="1"/>
  <c r="H17514" i="1"/>
  <c r="F17515" i="1"/>
  <c r="G17515" i="1"/>
  <c r="H17515" i="1"/>
  <c r="F17516" i="1"/>
  <c r="H17516" i="1" s="1"/>
  <c r="G17516" i="1"/>
  <c r="F17517" i="1"/>
  <c r="H17517" i="1" s="1"/>
  <c r="G17517" i="1"/>
  <c r="F17518" i="1"/>
  <c r="G17518" i="1"/>
  <c r="H17518" i="1"/>
  <c r="F17519" i="1"/>
  <c r="G17519" i="1"/>
  <c r="H17519" i="1"/>
  <c r="F17520" i="1"/>
  <c r="H17520" i="1" s="1"/>
  <c r="G17520" i="1"/>
  <c r="F17521" i="1"/>
  <c r="H17521" i="1" s="1"/>
  <c r="G17521" i="1"/>
  <c r="F17522" i="1"/>
  <c r="G17522" i="1"/>
  <c r="H17522" i="1"/>
  <c r="F17523" i="1"/>
  <c r="G17523" i="1"/>
  <c r="H17523" i="1"/>
  <c r="F17524" i="1"/>
  <c r="H17524" i="1" s="1"/>
  <c r="G17524" i="1"/>
  <c r="F17525" i="1"/>
  <c r="H17525" i="1" s="1"/>
  <c r="G17525" i="1"/>
  <c r="F17526" i="1"/>
  <c r="G17526" i="1"/>
  <c r="H17526" i="1"/>
  <c r="F17527" i="1"/>
  <c r="G17527" i="1"/>
  <c r="H17527" i="1"/>
  <c r="F17528" i="1"/>
  <c r="H17528" i="1" s="1"/>
  <c r="G17528" i="1"/>
  <c r="F17529" i="1"/>
  <c r="H17529" i="1" s="1"/>
  <c r="G17529" i="1"/>
  <c r="F17530" i="1"/>
  <c r="G17530" i="1"/>
  <c r="H17530" i="1"/>
  <c r="F17531" i="1"/>
  <c r="G17531" i="1"/>
  <c r="H17531" i="1"/>
  <c r="F17532" i="1"/>
  <c r="H17532" i="1" s="1"/>
  <c r="G17532" i="1"/>
  <c r="F17533" i="1"/>
  <c r="H17533" i="1" s="1"/>
  <c r="G17533" i="1"/>
  <c r="F17534" i="1"/>
  <c r="G17534" i="1"/>
  <c r="H17534" i="1"/>
  <c r="F17535" i="1"/>
  <c r="G17535" i="1"/>
  <c r="H17535" i="1"/>
  <c r="F17536" i="1"/>
  <c r="H17536" i="1" s="1"/>
  <c r="G17536" i="1"/>
  <c r="F17537" i="1"/>
  <c r="H17537" i="1" s="1"/>
  <c r="G17537" i="1"/>
  <c r="F17538" i="1"/>
  <c r="G17538" i="1"/>
  <c r="H17538" i="1"/>
  <c r="F17539" i="1"/>
  <c r="G17539" i="1"/>
  <c r="H17539" i="1"/>
  <c r="F17540" i="1"/>
  <c r="H17540" i="1" s="1"/>
  <c r="G17540" i="1"/>
  <c r="F17541" i="1"/>
  <c r="H17541" i="1" s="1"/>
  <c r="G17541" i="1"/>
  <c r="F17542" i="1"/>
  <c r="G17542" i="1"/>
  <c r="H17542" i="1"/>
  <c r="F17543" i="1"/>
  <c r="G17543" i="1"/>
  <c r="H17543" i="1"/>
  <c r="F17544" i="1"/>
  <c r="H17544" i="1" s="1"/>
  <c r="G17544" i="1"/>
  <c r="F17545" i="1"/>
  <c r="H17545" i="1" s="1"/>
  <c r="G17545" i="1"/>
  <c r="F17546" i="1"/>
  <c r="G17546" i="1"/>
  <c r="H17546" i="1"/>
  <c r="F17547" i="1"/>
  <c r="G17547" i="1"/>
  <c r="H17547" i="1"/>
  <c r="F17548" i="1"/>
  <c r="H17548" i="1" s="1"/>
  <c r="G17548" i="1"/>
  <c r="F17549" i="1"/>
  <c r="H17549" i="1" s="1"/>
  <c r="G17549" i="1"/>
  <c r="F17550" i="1"/>
  <c r="G17550" i="1"/>
  <c r="H17550" i="1"/>
  <c r="F17551" i="1"/>
  <c r="G17551" i="1"/>
  <c r="H17551" i="1"/>
  <c r="F17552" i="1"/>
  <c r="H17552" i="1" s="1"/>
  <c r="G17552" i="1"/>
  <c r="F17553" i="1"/>
  <c r="H17553" i="1" s="1"/>
  <c r="G17553" i="1"/>
  <c r="F17554" i="1"/>
  <c r="G17554" i="1"/>
  <c r="H17554" i="1"/>
  <c r="F17555" i="1"/>
  <c r="G17555" i="1"/>
  <c r="H17555" i="1"/>
  <c r="F17556" i="1"/>
  <c r="H17556" i="1" s="1"/>
  <c r="G17556" i="1"/>
  <c r="F17557" i="1"/>
  <c r="H17557" i="1" s="1"/>
  <c r="G17557" i="1"/>
  <c r="F17558" i="1"/>
  <c r="G17558" i="1"/>
  <c r="H17558" i="1"/>
  <c r="F17559" i="1"/>
  <c r="G17559" i="1"/>
  <c r="H17559" i="1"/>
  <c r="F17560" i="1"/>
  <c r="H17560" i="1" s="1"/>
  <c r="G17560" i="1"/>
  <c r="F17561" i="1"/>
  <c r="H17561" i="1" s="1"/>
  <c r="G17561" i="1"/>
  <c r="F17562" i="1"/>
  <c r="G17562" i="1"/>
  <c r="H17562" i="1"/>
  <c r="F17563" i="1"/>
  <c r="G17563" i="1"/>
  <c r="H17563" i="1"/>
  <c r="F17564" i="1"/>
  <c r="H17564" i="1" s="1"/>
  <c r="G17564" i="1"/>
  <c r="F17565" i="1"/>
  <c r="H17565" i="1" s="1"/>
  <c r="G17565" i="1"/>
  <c r="F17566" i="1"/>
  <c r="G17566" i="1"/>
  <c r="H17566" i="1"/>
  <c r="F17567" i="1"/>
  <c r="G17567" i="1"/>
  <c r="H17567" i="1"/>
  <c r="F17568" i="1"/>
  <c r="H17568" i="1" s="1"/>
  <c r="G17568" i="1"/>
  <c r="F17569" i="1"/>
  <c r="H17569" i="1" s="1"/>
  <c r="G17569" i="1"/>
  <c r="F17570" i="1"/>
  <c r="G17570" i="1"/>
  <c r="H17570" i="1"/>
  <c r="F17571" i="1"/>
  <c r="G17571" i="1"/>
  <c r="H17571" i="1"/>
  <c r="F17572" i="1"/>
  <c r="H17572" i="1" s="1"/>
  <c r="G17572" i="1"/>
  <c r="F17573" i="1"/>
  <c r="H17573" i="1" s="1"/>
  <c r="G17573" i="1"/>
  <c r="F17574" i="1"/>
  <c r="G17574" i="1"/>
  <c r="H17574" i="1"/>
  <c r="F17575" i="1"/>
  <c r="G17575" i="1"/>
  <c r="H17575" i="1"/>
  <c r="F17576" i="1"/>
  <c r="H17576" i="1" s="1"/>
  <c r="G17576" i="1"/>
  <c r="F17577" i="1"/>
  <c r="H17577" i="1" s="1"/>
  <c r="G17577" i="1"/>
  <c r="F17578" i="1"/>
  <c r="G17578" i="1"/>
  <c r="H17578" i="1"/>
  <c r="F17579" i="1"/>
  <c r="G17579" i="1"/>
  <c r="H17579" i="1"/>
  <c r="F17580" i="1"/>
  <c r="H17580" i="1" s="1"/>
  <c r="G17580" i="1"/>
  <c r="F17581" i="1"/>
  <c r="H17581" i="1" s="1"/>
  <c r="G17581" i="1"/>
  <c r="F17582" i="1"/>
  <c r="G17582" i="1"/>
  <c r="H17582" i="1"/>
  <c r="F17583" i="1"/>
  <c r="G17583" i="1"/>
  <c r="H17583" i="1"/>
  <c r="F17584" i="1"/>
  <c r="H17584" i="1" s="1"/>
  <c r="G17584" i="1"/>
  <c r="F17585" i="1"/>
  <c r="H17585" i="1" s="1"/>
  <c r="G17585" i="1"/>
  <c r="F17586" i="1"/>
  <c r="G17586" i="1"/>
  <c r="H17586" i="1"/>
  <c r="F17587" i="1"/>
  <c r="G17587" i="1"/>
  <c r="H17587" i="1"/>
  <c r="F17588" i="1"/>
  <c r="H17588" i="1" s="1"/>
  <c r="G17588" i="1"/>
  <c r="F17589" i="1"/>
  <c r="H17589" i="1" s="1"/>
  <c r="G17589" i="1"/>
  <c r="F17590" i="1"/>
  <c r="G17590" i="1"/>
  <c r="H17590" i="1"/>
  <c r="F17591" i="1"/>
  <c r="G17591" i="1"/>
  <c r="H17591" i="1"/>
  <c r="F17592" i="1"/>
  <c r="H17592" i="1" s="1"/>
  <c r="G17592" i="1"/>
  <c r="F17593" i="1"/>
  <c r="H17593" i="1" s="1"/>
  <c r="G17593" i="1"/>
  <c r="F17594" i="1"/>
  <c r="G17594" i="1"/>
  <c r="H17594" i="1"/>
  <c r="F17595" i="1"/>
  <c r="G17595" i="1"/>
  <c r="H17595" i="1"/>
  <c r="F17596" i="1"/>
  <c r="H17596" i="1" s="1"/>
  <c r="G17596" i="1"/>
  <c r="F17597" i="1"/>
  <c r="H17597" i="1" s="1"/>
  <c r="G17597" i="1"/>
  <c r="F17598" i="1"/>
  <c r="G17598" i="1"/>
  <c r="H17598" i="1"/>
  <c r="F17599" i="1"/>
  <c r="G17599" i="1"/>
  <c r="H17599" i="1"/>
  <c r="F17600" i="1"/>
  <c r="H17600" i="1" s="1"/>
  <c r="G17600" i="1"/>
  <c r="F17601" i="1"/>
  <c r="H17601" i="1" s="1"/>
  <c r="G17601" i="1"/>
  <c r="F17602" i="1"/>
  <c r="G17602" i="1"/>
  <c r="H17602" i="1"/>
  <c r="F17603" i="1"/>
  <c r="G17603" i="1"/>
  <c r="H17603" i="1"/>
  <c r="F17604" i="1"/>
  <c r="H17604" i="1" s="1"/>
  <c r="G17604" i="1"/>
  <c r="F17605" i="1"/>
  <c r="H17605" i="1" s="1"/>
  <c r="G17605" i="1"/>
  <c r="F17606" i="1"/>
  <c r="G17606" i="1"/>
  <c r="H17606" i="1"/>
  <c r="F17607" i="1"/>
  <c r="G17607" i="1"/>
  <c r="H17607" i="1"/>
  <c r="F17608" i="1"/>
  <c r="H17608" i="1" s="1"/>
  <c r="G17608" i="1"/>
  <c r="F17609" i="1"/>
  <c r="H17609" i="1" s="1"/>
  <c r="G17609" i="1"/>
  <c r="F17610" i="1"/>
  <c r="G17610" i="1"/>
  <c r="H17610" i="1"/>
  <c r="F17611" i="1"/>
  <c r="G17611" i="1"/>
  <c r="H17611" i="1"/>
  <c r="F17612" i="1"/>
  <c r="H17612" i="1" s="1"/>
  <c r="G17612" i="1"/>
  <c r="F17613" i="1"/>
  <c r="H17613" i="1" s="1"/>
  <c r="G17613" i="1"/>
  <c r="F17614" i="1"/>
  <c r="G17614" i="1"/>
  <c r="H17614" i="1"/>
  <c r="F17615" i="1"/>
  <c r="G17615" i="1"/>
  <c r="H17615" i="1"/>
  <c r="F17616" i="1"/>
  <c r="H17616" i="1" s="1"/>
  <c r="G17616" i="1"/>
  <c r="F17617" i="1"/>
  <c r="H17617" i="1" s="1"/>
  <c r="G17617" i="1"/>
  <c r="F17618" i="1"/>
  <c r="G17618" i="1"/>
  <c r="H17618" i="1"/>
  <c r="F17619" i="1"/>
  <c r="G17619" i="1"/>
  <c r="H17619" i="1"/>
  <c r="F17620" i="1"/>
  <c r="H17620" i="1" s="1"/>
  <c r="G17620" i="1"/>
  <c r="F17621" i="1"/>
  <c r="H17621" i="1" s="1"/>
  <c r="G17621" i="1"/>
  <c r="F17622" i="1"/>
  <c r="G17622" i="1"/>
  <c r="H17622" i="1"/>
  <c r="F17623" i="1"/>
  <c r="G17623" i="1"/>
  <c r="H17623" i="1"/>
  <c r="F17624" i="1"/>
  <c r="H17624" i="1" s="1"/>
  <c r="G17624" i="1"/>
  <c r="F17625" i="1"/>
  <c r="H17625" i="1" s="1"/>
  <c r="G17625" i="1"/>
  <c r="F17626" i="1"/>
  <c r="G17626" i="1"/>
  <c r="H17626" i="1"/>
  <c r="F17627" i="1"/>
  <c r="G17627" i="1"/>
  <c r="H17627" i="1"/>
  <c r="F17628" i="1"/>
  <c r="H17628" i="1" s="1"/>
  <c r="G17628" i="1"/>
  <c r="F17629" i="1"/>
  <c r="H17629" i="1" s="1"/>
  <c r="G17629" i="1"/>
  <c r="F17630" i="1"/>
  <c r="G17630" i="1"/>
  <c r="H17630" i="1"/>
  <c r="F17631" i="1"/>
  <c r="G17631" i="1"/>
  <c r="H17631" i="1"/>
  <c r="F17632" i="1"/>
  <c r="H17632" i="1" s="1"/>
  <c r="G17632" i="1"/>
  <c r="F17633" i="1"/>
  <c r="H17633" i="1" s="1"/>
  <c r="G17633" i="1"/>
  <c r="F17634" i="1"/>
  <c r="G17634" i="1"/>
  <c r="H17634" i="1"/>
  <c r="F17635" i="1"/>
  <c r="G17635" i="1"/>
  <c r="H17635" i="1"/>
  <c r="F17636" i="1"/>
  <c r="H17636" i="1" s="1"/>
  <c r="G17636" i="1"/>
  <c r="F17637" i="1"/>
  <c r="H17637" i="1" s="1"/>
  <c r="G17637" i="1"/>
  <c r="F17638" i="1"/>
  <c r="G17638" i="1"/>
  <c r="H17638" i="1"/>
  <c r="F17639" i="1"/>
  <c r="G17639" i="1"/>
  <c r="H17639" i="1"/>
  <c r="F17640" i="1"/>
  <c r="H17640" i="1" s="1"/>
  <c r="G17640" i="1"/>
  <c r="F17641" i="1"/>
  <c r="H17641" i="1" s="1"/>
  <c r="G17641" i="1"/>
  <c r="F17642" i="1"/>
  <c r="G17642" i="1"/>
  <c r="H17642" i="1"/>
  <c r="F17643" i="1"/>
  <c r="G17643" i="1"/>
  <c r="H17643" i="1"/>
  <c r="F17644" i="1"/>
  <c r="H17644" i="1" s="1"/>
  <c r="G17644" i="1"/>
  <c r="F17645" i="1"/>
  <c r="H17645" i="1" s="1"/>
  <c r="G17645" i="1"/>
  <c r="F17646" i="1"/>
  <c r="G17646" i="1"/>
  <c r="H17646" i="1"/>
  <c r="F17647" i="1"/>
  <c r="G17647" i="1"/>
  <c r="H17647" i="1"/>
  <c r="F17648" i="1"/>
  <c r="H17648" i="1" s="1"/>
  <c r="G17648" i="1"/>
  <c r="F17649" i="1"/>
  <c r="H17649" i="1" s="1"/>
  <c r="G17649" i="1"/>
  <c r="F17650" i="1"/>
  <c r="G17650" i="1"/>
  <c r="H17650" i="1"/>
  <c r="F17651" i="1"/>
  <c r="G17651" i="1"/>
  <c r="H17651" i="1"/>
  <c r="F17652" i="1"/>
  <c r="H17652" i="1" s="1"/>
  <c r="G17652" i="1"/>
  <c r="F17653" i="1"/>
  <c r="H17653" i="1" s="1"/>
  <c r="G17653" i="1"/>
  <c r="F17654" i="1"/>
  <c r="G17654" i="1"/>
  <c r="H17654" i="1"/>
  <c r="F17655" i="1"/>
  <c r="G17655" i="1"/>
  <c r="H17655" i="1"/>
  <c r="F17656" i="1"/>
  <c r="H17656" i="1" s="1"/>
  <c r="G17656" i="1"/>
  <c r="F17657" i="1"/>
  <c r="H17657" i="1" s="1"/>
  <c r="G17657" i="1"/>
  <c r="F17658" i="1"/>
  <c r="G17658" i="1"/>
  <c r="H17658" i="1"/>
  <c r="F17659" i="1"/>
  <c r="G17659" i="1"/>
  <c r="H17659" i="1"/>
  <c r="F17660" i="1"/>
  <c r="H17660" i="1" s="1"/>
  <c r="G17660" i="1"/>
  <c r="F17661" i="1"/>
  <c r="H17661" i="1" s="1"/>
  <c r="G17661" i="1"/>
  <c r="F17662" i="1"/>
  <c r="G17662" i="1"/>
  <c r="H17662" i="1"/>
  <c r="F17663" i="1"/>
  <c r="G17663" i="1"/>
  <c r="H17663" i="1"/>
  <c r="F17664" i="1"/>
  <c r="H17664" i="1" s="1"/>
  <c r="G17664" i="1"/>
  <c r="F17665" i="1"/>
  <c r="H17665" i="1" s="1"/>
  <c r="G17665" i="1"/>
  <c r="F17666" i="1"/>
  <c r="G17666" i="1"/>
  <c r="H17666" i="1"/>
  <c r="F17667" i="1"/>
  <c r="G17667" i="1"/>
  <c r="H17667" i="1"/>
  <c r="F17668" i="1"/>
  <c r="H17668" i="1" s="1"/>
  <c r="G17668" i="1"/>
  <c r="F17669" i="1"/>
  <c r="H17669" i="1" s="1"/>
  <c r="G17669" i="1"/>
  <c r="F17670" i="1"/>
  <c r="G17670" i="1"/>
  <c r="H17670" i="1"/>
  <c r="F17671" i="1"/>
  <c r="G17671" i="1"/>
  <c r="H17671" i="1"/>
  <c r="F17672" i="1"/>
  <c r="H17672" i="1" s="1"/>
  <c r="G17672" i="1"/>
  <c r="F17673" i="1"/>
  <c r="H17673" i="1" s="1"/>
  <c r="G17673" i="1"/>
  <c r="F17674" i="1"/>
  <c r="G17674" i="1"/>
  <c r="H17674" i="1"/>
  <c r="F17675" i="1"/>
  <c r="G17675" i="1"/>
  <c r="H17675" i="1"/>
  <c r="F17676" i="1"/>
  <c r="H17676" i="1" s="1"/>
  <c r="G17676" i="1"/>
  <c r="F17677" i="1"/>
  <c r="H17677" i="1" s="1"/>
  <c r="G17677" i="1"/>
  <c r="F17678" i="1"/>
  <c r="G17678" i="1"/>
  <c r="H17678" i="1"/>
  <c r="F17679" i="1"/>
  <c r="G17679" i="1"/>
  <c r="H17679" i="1"/>
  <c r="F17680" i="1"/>
  <c r="H17680" i="1" s="1"/>
  <c r="G17680" i="1"/>
  <c r="F17681" i="1"/>
  <c r="H17681" i="1" s="1"/>
  <c r="G17681" i="1"/>
  <c r="F17682" i="1"/>
  <c r="G17682" i="1"/>
  <c r="H17682" i="1"/>
  <c r="F17683" i="1"/>
  <c r="G17683" i="1"/>
  <c r="H17683" i="1"/>
  <c r="F17684" i="1"/>
  <c r="H17684" i="1" s="1"/>
  <c r="G17684" i="1"/>
  <c r="F17685" i="1"/>
  <c r="H17685" i="1" s="1"/>
  <c r="G17685" i="1"/>
  <c r="F17686" i="1"/>
  <c r="G17686" i="1"/>
  <c r="H17686" i="1"/>
  <c r="F17687" i="1"/>
  <c r="G17687" i="1"/>
  <c r="H17687" i="1"/>
  <c r="F17688" i="1"/>
  <c r="H17688" i="1" s="1"/>
  <c r="G17688" i="1"/>
  <c r="F17689" i="1"/>
  <c r="H17689" i="1" s="1"/>
  <c r="G17689" i="1"/>
  <c r="F17690" i="1"/>
  <c r="G17690" i="1"/>
  <c r="H17690" i="1"/>
  <c r="F17691" i="1"/>
  <c r="G17691" i="1"/>
  <c r="H17691" i="1"/>
  <c r="F17692" i="1"/>
  <c r="H17692" i="1" s="1"/>
  <c r="G17692" i="1"/>
  <c r="F17693" i="1"/>
  <c r="H17693" i="1" s="1"/>
  <c r="G17693" i="1"/>
  <c r="F17694" i="1"/>
  <c r="G17694" i="1"/>
  <c r="H17694" i="1"/>
  <c r="F17695" i="1"/>
  <c r="G17695" i="1"/>
  <c r="H17695" i="1"/>
  <c r="F17696" i="1"/>
  <c r="H17696" i="1" s="1"/>
  <c r="G17696" i="1"/>
  <c r="F17697" i="1"/>
  <c r="H17697" i="1" s="1"/>
  <c r="G17697" i="1"/>
  <c r="F17698" i="1"/>
  <c r="G17698" i="1"/>
  <c r="H17698" i="1"/>
  <c r="F17699" i="1"/>
  <c r="G17699" i="1"/>
  <c r="H17699" i="1"/>
  <c r="F17700" i="1"/>
  <c r="H17700" i="1" s="1"/>
  <c r="G17700" i="1"/>
  <c r="F17701" i="1"/>
  <c r="H17701" i="1" s="1"/>
  <c r="G17701" i="1"/>
  <c r="F17702" i="1"/>
  <c r="G17702" i="1"/>
  <c r="H17702" i="1"/>
  <c r="F17703" i="1"/>
  <c r="G17703" i="1"/>
  <c r="H17703" i="1"/>
  <c r="F17704" i="1"/>
  <c r="H17704" i="1" s="1"/>
  <c r="G17704" i="1"/>
  <c r="F17705" i="1"/>
  <c r="H17705" i="1" s="1"/>
  <c r="G17705" i="1"/>
  <c r="F17706" i="1"/>
  <c r="G17706" i="1"/>
  <c r="H17706" i="1"/>
  <c r="F17707" i="1"/>
  <c r="G17707" i="1"/>
  <c r="H17707" i="1"/>
  <c r="F17708" i="1"/>
  <c r="H17708" i="1" s="1"/>
  <c r="G17708" i="1"/>
  <c r="F17709" i="1"/>
  <c r="H17709" i="1" s="1"/>
  <c r="G17709" i="1"/>
  <c r="F17710" i="1"/>
  <c r="G17710" i="1"/>
  <c r="H17710" i="1"/>
  <c r="F17711" i="1"/>
  <c r="G17711" i="1"/>
  <c r="H17711" i="1"/>
  <c r="F17712" i="1"/>
  <c r="H17712" i="1" s="1"/>
  <c r="G17712" i="1"/>
  <c r="F17713" i="1"/>
  <c r="H17713" i="1" s="1"/>
  <c r="G17713" i="1"/>
  <c r="F17714" i="1"/>
  <c r="G17714" i="1"/>
  <c r="H17714" i="1"/>
  <c r="F17715" i="1"/>
  <c r="G17715" i="1"/>
  <c r="H17715" i="1"/>
  <c r="F17716" i="1"/>
  <c r="H17716" i="1" s="1"/>
  <c r="G17716" i="1"/>
  <c r="F17717" i="1"/>
  <c r="H17717" i="1" s="1"/>
  <c r="G17717" i="1"/>
  <c r="F17718" i="1"/>
  <c r="G17718" i="1"/>
  <c r="H17718" i="1"/>
  <c r="F17719" i="1"/>
  <c r="G17719" i="1"/>
  <c r="H17719" i="1"/>
  <c r="F17720" i="1"/>
  <c r="H17720" i="1" s="1"/>
  <c r="G17720" i="1"/>
  <c r="F17721" i="1"/>
  <c r="H17721" i="1" s="1"/>
  <c r="G17721" i="1"/>
  <c r="F17722" i="1"/>
  <c r="G17722" i="1"/>
  <c r="H17722" i="1"/>
  <c r="F17723" i="1"/>
  <c r="G17723" i="1"/>
  <c r="H17723" i="1"/>
  <c r="F17724" i="1"/>
  <c r="H17724" i="1" s="1"/>
  <c r="G17724" i="1"/>
  <c r="F17725" i="1"/>
  <c r="H17725" i="1" s="1"/>
  <c r="G17725" i="1"/>
  <c r="F17726" i="1"/>
  <c r="G17726" i="1"/>
  <c r="H17726" i="1"/>
  <c r="F17727" i="1"/>
  <c r="G17727" i="1"/>
  <c r="H17727" i="1"/>
  <c r="F17728" i="1"/>
  <c r="H17728" i="1" s="1"/>
  <c r="G17728" i="1"/>
  <c r="F17729" i="1"/>
  <c r="H17729" i="1" s="1"/>
  <c r="G17729" i="1"/>
  <c r="F17730" i="1"/>
  <c r="G17730" i="1"/>
  <c r="H17730" i="1"/>
  <c r="F17731" i="1"/>
  <c r="G17731" i="1"/>
  <c r="H17731" i="1"/>
  <c r="F17732" i="1"/>
  <c r="H17732" i="1" s="1"/>
  <c r="G17732" i="1"/>
  <c r="F17733" i="1"/>
  <c r="H17733" i="1" s="1"/>
  <c r="G17733" i="1"/>
  <c r="F17734" i="1"/>
  <c r="G17734" i="1"/>
  <c r="H17734" i="1"/>
  <c r="F17735" i="1"/>
  <c r="G17735" i="1"/>
  <c r="H17735" i="1"/>
  <c r="F17736" i="1"/>
  <c r="H17736" i="1" s="1"/>
  <c r="G17736" i="1"/>
  <c r="F17737" i="1"/>
  <c r="H17737" i="1" s="1"/>
  <c r="G17737" i="1"/>
  <c r="F17738" i="1"/>
  <c r="G17738" i="1"/>
  <c r="H17738" i="1"/>
  <c r="F17739" i="1"/>
  <c r="G17739" i="1"/>
  <c r="H17739" i="1"/>
  <c r="F17740" i="1"/>
  <c r="H17740" i="1" s="1"/>
  <c r="G17740" i="1"/>
  <c r="F17741" i="1"/>
  <c r="H17741" i="1" s="1"/>
  <c r="G17741" i="1"/>
  <c r="F17742" i="1"/>
  <c r="G17742" i="1"/>
  <c r="H17742" i="1"/>
  <c r="F17743" i="1"/>
  <c r="G17743" i="1"/>
  <c r="H17743" i="1"/>
  <c r="F17744" i="1"/>
  <c r="H17744" i="1" s="1"/>
  <c r="G17744" i="1"/>
  <c r="F17745" i="1"/>
  <c r="H17745" i="1" s="1"/>
  <c r="G17745" i="1"/>
  <c r="F17746" i="1"/>
  <c r="G17746" i="1"/>
  <c r="H17746" i="1"/>
  <c r="F17747" i="1"/>
  <c r="G17747" i="1"/>
  <c r="H17747" i="1"/>
  <c r="F17748" i="1"/>
  <c r="H17748" i="1" s="1"/>
  <c r="G17748" i="1"/>
  <c r="F17749" i="1"/>
  <c r="H17749" i="1" s="1"/>
  <c r="G17749" i="1"/>
  <c r="F17750" i="1"/>
  <c r="G17750" i="1"/>
  <c r="H17750" i="1"/>
  <c r="F17751" i="1"/>
  <c r="G17751" i="1"/>
  <c r="H17751" i="1"/>
  <c r="F17752" i="1"/>
  <c r="H17752" i="1" s="1"/>
  <c r="G17752" i="1"/>
  <c r="F17753" i="1"/>
  <c r="H17753" i="1" s="1"/>
  <c r="G17753" i="1"/>
  <c r="F17754" i="1"/>
  <c r="G17754" i="1"/>
  <c r="H17754" i="1"/>
  <c r="F17755" i="1"/>
  <c r="G17755" i="1"/>
  <c r="H17755" i="1"/>
  <c r="F17756" i="1"/>
  <c r="H17756" i="1" s="1"/>
  <c r="G17756" i="1"/>
  <c r="F17757" i="1"/>
  <c r="H17757" i="1" s="1"/>
  <c r="G17757" i="1"/>
  <c r="F17758" i="1"/>
  <c r="G17758" i="1"/>
  <c r="H17758" i="1"/>
  <c r="F17759" i="1"/>
  <c r="G17759" i="1"/>
  <c r="H17759" i="1"/>
  <c r="F17760" i="1"/>
  <c r="H17760" i="1" s="1"/>
  <c r="G17760" i="1"/>
  <c r="F17761" i="1"/>
  <c r="H17761" i="1" s="1"/>
  <c r="G17761" i="1"/>
  <c r="F17762" i="1"/>
  <c r="G17762" i="1"/>
  <c r="H17762" i="1"/>
  <c r="F17763" i="1"/>
  <c r="G17763" i="1"/>
  <c r="H17763" i="1"/>
  <c r="F17764" i="1"/>
  <c r="H17764" i="1" s="1"/>
  <c r="G17764" i="1"/>
  <c r="F17765" i="1"/>
  <c r="H17765" i="1" s="1"/>
  <c r="G17765" i="1"/>
  <c r="F17766" i="1"/>
  <c r="G17766" i="1"/>
  <c r="H17766" i="1"/>
  <c r="F17767" i="1"/>
  <c r="G17767" i="1"/>
  <c r="H17767" i="1"/>
  <c r="F17768" i="1"/>
  <c r="H17768" i="1" s="1"/>
  <c r="G17768" i="1"/>
  <c r="F17769" i="1"/>
  <c r="H17769" i="1" s="1"/>
  <c r="G17769" i="1"/>
  <c r="F17770" i="1"/>
  <c r="G17770" i="1"/>
  <c r="H17770" i="1"/>
  <c r="F17771" i="1"/>
  <c r="G17771" i="1"/>
  <c r="H17771" i="1"/>
  <c r="F17772" i="1"/>
  <c r="H17772" i="1" s="1"/>
  <c r="G17772" i="1"/>
  <c r="F17773" i="1"/>
  <c r="H17773" i="1" s="1"/>
  <c r="G17773" i="1"/>
  <c r="F17774" i="1"/>
  <c r="G17774" i="1"/>
  <c r="H17774" i="1"/>
  <c r="F17775" i="1"/>
  <c r="G17775" i="1"/>
  <c r="H17775" i="1"/>
  <c r="F17776" i="1"/>
  <c r="H17776" i="1" s="1"/>
  <c r="G17776" i="1"/>
  <c r="F17777" i="1"/>
  <c r="H17777" i="1" s="1"/>
  <c r="G17777" i="1"/>
  <c r="F17778" i="1"/>
  <c r="G17778" i="1"/>
  <c r="H17778" i="1"/>
  <c r="F17779" i="1"/>
  <c r="G17779" i="1"/>
  <c r="H17779" i="1"/>
  <c r="F17780" i="1"/>
  <c r="H17780" i="1" s="1"/>
  <c r="G17780" i="1"/>
  <c r="F17781" i="1"/>
  <c r="H17781" i="1" s="1"/>
  <c r="G17781" i="1"/>
  <c r="F17782" i="1"/>
  <c r="G17782" i="1"/>
  <c r="H17782" i="1"/>
  <c r="F17783" i="1"/>
  <c r="G17783" i="1"/>
  <c r="H17783" i="1"/>
  <c r="F17784" i="1"/>
  <c r="H17784" i="1" s="1"/>
  <c r="G17784" i="1"/>
  <c r="F17785" i="1"/>
  <c r="H17785" i="1" s="1"/>
  <c r="G17785" i="1"/>
  <c r="F17786" i="1"/>
  <c r="G17786" i="1"/>
  <c r="H17786" i="1"/>
  <c r="F17787" i="1"/>
  <c r="G17787" i="1"/>
  <c r="H17787" i="1"/>
  <c r="F17788" i="1"/>
  <c r="H17788" i="1" s="1"/>
  <c r="G17788" i="1"/>
  <c r="F17789" i="1"/>
  <c r="H17789" i="1" s="1"/>
  <c r="G17789" i="1"/>
  <c r="F17790" i="1"/>
  <c r="G17790" i="1"/>
  <c r="H17790" i="1"/>
  <c r="F17791" i="1"/>
  <c r="G17791" i="1"/>
  <c r="H17791" i="1"/>
  <c r="F17792" i="1"/>
  <c r="H17792" i="1" s="1"/>
  <c r="G17792" i="1"/>
  <c r="F17793" i="1"/>
  <c r="H17793" i="1" s="1"/>
  <c r="G17793" i="1"/>
  <c r="F17794" i="1"/>
  <c r="G17794" i="1"/>
  <c r="H17794" i="1"/>
  <c r="F17795" i="1"/>
  <c r="G17795" i="1"/>
  <c r="H17795" i="1"/>
  <c r="F17796" i="1"/>
  <c r="H17796" i="1" s="1"/>
  <c r="G17796" i="1"/>
  <c r="F17797" i="1"/>
  <c r="H17797" i="1" s="1"/>
  <c r="G17797" i="1"/>
  <c r="F17798" i="1"/>
  <c r="G17798" i="1"/>
  <c r="H17798" i="1"/>
  <c r="F17799" i="1"/>
  <c r="G17799" i="1"/>
  <c r="H17799" i="1"/>
  <c r="F17800" i="1"/>
  <c r="H17800" i="1" s="1"/>
  <c r="G17800" i="1"/>
  <c r="F17801" i="1"/>
  <c r="H17801" i="1" s="1"/>
  <c r="G17801" i="1"/>
  <c r="F17802" i="1"/>
  <c r="G17802" i="1"/>
  <c r="H17802" i="1"/>
  <c r="F17803" i="1"/>
  <c r="G17803" i="1"/>
  <c r="H17803" i="1"/>
  <c r="F17804" i="1"/>
  <c r="H17804" i="1" s="1"/>
  <c r="G17804" i="1"/>
  <c r="F17805" i="1"/>
  <c r="H17805" i="1" s="1"/>
  <c r="G17805" i="1"/>
  <c r="F17806" i="1"/>
  <c r="G17806" i="1"/>
  <c r="H17806" i="1"/>
  <c r="F17807" i="1"/>
  <c r="G17807" i="1"/>
  <c r="H17807" i="1"/>
  <c r="F17808" i="1"/>
  <c r="H17808" i="1" s="1"/>
  <c r="G17808" i="1"/>
  <c r="F17809" i="1"/>
  <c r="H17809" i="1" s="1"/>
  <c r="G17809" i="1"/>
  <c r="F17810" i="1"/>
  <c r="G17810" i="1"/>
  <c r="H17810" i="1"/>
  <c r="F17811" i="1"/>
  <c r="G17811" i="1"/>
  <c r="H17811" i="1"/>
  <c r="F17812" i="1"/>
  <c r="H17812" i="1" s="1"/>
  <c r="G17812" i="1"/>
  <c r="F17813" i="1"/>
  <c r="H17813" i="1" s="1"/>
  <c r="G17813" i="1"/>
  <c r="F17814" i="1"/>
  <c r="G17814" i="1"/>
  <c r="H17814" i="1"/>
  <c r="F17815" i="1"/>
  <c r="G17815" i="1"/>
  <c r="H17815" i="1"/>
  <c r="F17816" i="1"/>
  <c r="H17816" i="1" s="1"/>
  <c r="G17816" i="1"/>
  <c r="F17817" i="1"/>
  <c r="H17817" i="1" s="1"/>
  <c r="G17817" i="1"/>
  <c r="F17818" i="1"/>
  <c r="G17818" i="1"/>
  <c r="H17818" i="1"/>
  <c r="F17819" i="1"/>
  <c r="G17819" i="1"/>
  <c r="H17819" i="1"/>
  <c r="F17820" i="1"/>
  <c r="H17820" i="1" s="1"/>
  <c r="G17820" i="1"/>
  <c r="F17821" i="1"/>
  <c r="H17821" i="1" s="1"/>
  <c r="G17821" i="1"/>
  <c r="F17822" i="1"/>
  <c r="G17822" i="1"/>
  <c r="H17822" i="1"/>
  <c r="F17823" i="1"/>
  <c r="G17823" i="1"/>
  <c r="H17823" i="1"/>
  <c r="F17824" i="1"/>
  <c r="H17824" i="1" s="1"/>
  <c r="G17824" i="1"/>
  <c r="F17825" i="1"/>
  <c r="H17825" i="1" s="1"/>
  <c r="G17825" i="1"/>
  <c r="F17826" i="1"/>
  <c r="G17826" i="1"/>
  <c r="H17826" i="1"/>
  <c r="F17827" i="1"/>
  <c r="G17827" i="1"/>
  <c r="H17827" i="1"/>
  <c r="F17828" i="1"/>
  <c r="H17828" i="1" s="1"/>
  <c r="G17828" i="1"/>
  <c r="F17829" i="1"/>
  <c r="H17829" i="1" s="1"/>
  <c r="G17829" i="1"/>
  <c r="F17830" i="1"/>
  <c r="G17830" i="1"/>
  <c r="H17830" i="1"/>
  <c r="F17831" i="1"/>
  <c r="G17831" i="1"/>
  <c r="H17831" i="1"/>
  <c r="F17832" i="1"/>
  <c r="H17832" i="1" s="1"/>
  <c r="G17832" i="1"/>
  <c r="F17833" i="1"/>
  <c r="H17833" i="1" s="1"/>
  <c r="G17833" i="1"/>
  <c r="F17834" i="1"/>
  <c r="G17834" i="1"/>
  <c r="H17834" i="1"/>
  <c r="F17835" i="1"/>
  <c r="G17835" i="1"/>
  <c r="H17835" i="1"/>
  <c r="F17836" i="1"/>
  <c r="H17836" i="1" s="1"/>
  <c r="G17836" i="1"/>
  <c r="F17837" i="1"/>
  <c r="H17837" i="1" s="1"/>
  <c r="G17837" i="1"/>
  <c r="F17838" i="1"/>
  <c r="G17838" i="1"/>
  <c r="H17838" i="1"/>
  <c r="F17839" i="1"/>
  <c r="G17839" i="1"/>
  <c r="H17839" i="1"/>
  <c r="F17840" i="1"/>
  <c r="H17840" i="1" s="1"/>
  <c r="G17840" i="1"/>
  <c r="F17841" i="1"/>
  <c r="H17841" i="1" s="1"/>
  <c r="G17841" i="1"/>
  <c r="F17842" i="1"/>
  <c r="G17842" i="1"/>
  <c r="H17842" i="1"/>
  <c r="F17843" i="1"/>
  <c r="G17843" i="1"/>
  <c r="H17843" i="1"/>
  <c r="F17844" i="1"/>
  <c r="H17844" i="1" s="1"/>
  <c r="G17844" i="1"/>
  <c r="F17845" i="1"/>
  <c r="H17845" i="1" s="1"/>
  <c r="G17845" i="1"/>
  <c r="F17846" i="1"/>
  <c r="G17846" i="1"/>
  <c r="H17846" i="1"/>
  <c r="F17847" i="1"/>
  <c r="G17847" i="1"/>
  <c r="H17847" i="1"/>
  <c r="F17848" i="1"/>
  <c r="H17848" i="1" s="1"/>
  <c r="G17848" i="1"/>
  <c r="F17849" i="1"/>
  <c r="H17849" i="1" s="1"/>
  <c r="G17849" i="1"/>
  <c r="F17850" i="1"/>
  <c r="G17850" i="1"/>
  <c r="H17850" i="1"/>
  <c r="F17851" i="1"/>
  <c r="G17851" i="1"/>
  <c r="H17851" i="1"/>
  <c r="F17852" i="1"/>
  <c r="H17852" i="1" s="1"/>
  <c r="G17852" i="1"/>
  <c r="F17853" i="1"/>
  <c r="H17853" i="1" s="1"/>
  <c r="G17853" i="1"/>
  <c r="F17854" i="1"/>
  <c r="G17854" i="1"/>
  <c r="H17854" i="1"/>
  <c r="F17855" i="1"/>
  <c r="G17855" i="1"/>
  <c r="H17855" i="1"/>
  <c r="F17856" i="1"/>
  <c r="H17856" i="1" s="1"/>
  <c r="G17856" i="1"/>
  <c r="F17857" i="1"/>
  <c r="H17857" i="1" s="1"/>
  <c r="G17857" i="1"/>
  <c r="F17858" i="1"/>
  <c r="G17858" i="1"/>
  <c r="H17858" i="1"/>
  <c r="F17859" i="1"/>
  <c r="G17859" i="1"/>
  <c r="H17859" i="1"/>
  <c r="F17860" i="1"/>
  <c r="H17860" i="1" s="1"/>
  <c r="G17860" i="1"/>
  <c r="F17861" i="1"/>
  <c r="H17861" i="1" s="1"/>
  <c r="G17861" i="1"/>
  <c r="F17862" i="1"/>
  <c r="G17862" i="1"/>
  <c r="H17862" i="1"/>
  <c r="F17863" i="1"/>
  <c r="G17863" i="1"/>
  <c r="H17863" i="1"/>
  <c r="F17864" i="1"/>
  <c r="H17864" i="1" s="1"/>
  <c r="G17864" i="1"/>
  <c r="F17865" i="1"/>
  <c r="H17865" i="1" s="1"/>
  <c r="G17865" i="1"/>
  <c r="F17866" i="1"/>
  <c r="G17866" i="1"/>
  <c r="H17866" i="1"/>
  <c r="F17867" i="1"/>
  <c r="G17867" i="1"/>
  <c r="H17867" i="1"/>
  <c r="F17868" i="1"/>
  <c r="H17868" i="1" s="1"/>
  <c r="G17868" i="1"/>
  <c r="F17869" i="1"/>
  <c r="H17869" i="1" s="1"/>
  <c r="G17869" i="1"/>
  <c r="F17870" i="1"/>
  <c r="G17870" i="1"/>
  <c r="H17870" i="1"/>
  <c r="F17871" i="1"/>
  <c r="G17871" i="1"/>
  <c r="H17871" i="1"/>
  <c r="F17872" i="1"/>
  <c r="H17872" i="1" s="1"/>
  <c r="G17872" i="1"/>
  <c r="F17873" i="1"/>
  <c r="H17873" i="1" s="1"/>
  <c r="G17873" i="1"/>
  <c r="F17874" i="1"/>
  <c r="G17874" i="1"/>
  <c r="H17874" i="1"/>
  <c r="F17875" i="1"/>
  <c r="G17875" i="1"/>
  <c r="H17875" i="1"/>
  <c r="F17876" i="1"/>
  <c r="H17876" i="1" s="1"/>
  <c r="G17876" i="1"/>
  <c r="F17877" i="1"/>
  <c r="H17877" i="1" s="1"/>
  <c r="G17877" i="1"/>
  <c r="F17878" i="1"/>
  <c r="G17878" i="1"/>
  <c r="H17878" i="1"/>
  <c r="F17879" i="1"/>
  <c r="G17879" i="1"/>
  <c r="H17879" i="1"/>
  <c r="F17880" i="1"/>
  <c r="H17880" i="1" s="1"/>
  <c r="G17880" i="1"/>
  <c r="F17881" i="1"/>
  <c r="H17881" i="1" s="1"/>
  <c r="G17881" i="1"/>
  <c r="F17882" i="1"/>
  <c r="G17882" i="1"/>
  <c r="H17882" i="1"/>
  <c r="F17883" i="1"/>
  <c r="G17883" i="1"/>
  <c r="H17883" i="1"/>
  <c r="F17884" i="1"/>
  <c r="H17884" i="1" s="1"/>
  <c r="G17884" i="1"/>
  <c r="F17885" i="1"/>
  <c r="H17885" i="1" s="1"/>
  <c r="G17885" i="1"/>
  <c r="F17886" i="1"/>
  <c r="G17886" i="1"/>
  <c r="H17886" i="1"/>
  <c r="F17887" i="1"/>
  <c r="G17887" i="1"/>
  <c r="H17887" i="1"/>
  <c r="F17888" i="1"/>
  <c r="H17888" i="1" s="1"/>
  <c r="G17888" i="1"/>
  <c r="F17889" i="1"/>
  <c r="H17889" i="1" s="1"/>
  <c r="G17889" i="1"/>
  <c r="F17890" i="1"/>
  <c r="G17890" i="1"/>
  <c r="H17890" i="1"/>
  <c r="F17891" i="1"/>
  <c r="G17891" i="1"/>
  <c r="H17891" i="1"/>
  <c r="F17892" i="1"/>
  <c r="H17892" i="1" s="1"/>
  <c r="G17892" i="1"/>
  <c r="F17893" i="1"/>
  <c r="H17893" i="1" s="1"/>
  <c r="G17893" i="1"/>
  <c r="F17894" i="1"/>
  <c r="G17894" i="1"/>
  <c r="H17894" i="1"/>
  <c r="F17895" i="1"/>
  <c r="G17895" i="1"/>
  <c r="H17895" i="1"/>
  <c r="F17896" i="1"/>
  <c r="H17896" i="1" s="1"/>
  <c r="G17896" i="1"/>
  <c r="F17897" i="1"/>
  <c r="H17897" i="1" s="1"/>
  <c r="G17897" i="1"/>
  <c r="F17898" i="1"/>
  <c r="G17898" i="1"/>
  <c r="H17898" i="1"/>
  <c r="F17899" i="1"/>
  <c r="G17899" i="1"/>
  <c r="H17899" i="1"/>
  <c r="F17900" i="1"/>
  <c r="H17900" i="1" s="1"/>
  <c r="G17900" i="1"/>
  <c r="F17901" i="1"/>
  <c r="H17901" i="1" s="1"/>
  <c r="G17901" i="1"/>
  <c r="F17902" i="1"/>
  <c r="G17902" i="1"/>
  <c r="H17902" i="1"/>
  <c r="F17903" i="1"/>
  <c r="G17903" i="1"/>
  <c r="H17903" i="1"/>
  <c r="F17904" i="1"/>
  <c r="H17904" i="1" s="1"/>
  <c r="G17904" i="1"/>
  <c r="F17905" i="1"/>
  <c r="H17905" i="1" s="1"/>
  <c r="G17905" i="1"/>
  <c r="F17906" i="1"/>
  <c r="G17906" i="1"/>
  <c r="H17906" i="1"/>
  <c r="F17907" i="1"/>
  <c r="G17907" i="1"/>
  <c r="H17907" i="1"/>
  <c r="F17908" i="1"/>
  <c r="H17908" i="1" s="1"/>
  <c r="G17908" i="1"/>
  <c r="F17909" i="1"/>
  <c r="H17909" i="1" s="1"/>
  <c r="G17909" i="1"/>
  <c r="F17910" i="1"/>
  <c r="G17910" i="1"/>
  <c r="H17910" i="1"/>
  <c r="F17911" i="1"/>
  <c r="G17911" i="1"/>
  <c r="H17911" i="1"/>
  <c r="F17912" i="1"/>
  <c r="H17912" i="1" s="1"/>
  <c r="G17912" i="1"/>
  <c r="F17913" i="1"/>
  <c r="H17913" i="1" s="1"/>
  <c r="G17913" i="1"/>
  <c r="F17914" i="1"/>
  <c r="G17914" i="1"/>
  <c r="H17914" i="1"/>
  <c r="F17915" i="1"/>
  <c r="G17915" i="1"/>
  <c r="H17915" i="1"/>
  <c r="F17916" i="1"/>
  <c r="H17916" i="1" s="1"/>
  <c r="G17916" i="1"/>
  <c r="F17917" i="1"/>
  <c r="H17917" i="1" s="1"/>
  <c r="G17917" i="1"/>
  <c r="F17918" i="1"/>
  <c r="G17918" i="1"/>
  <c r="H17918" i="1"/>
  <c r="F17919" i="1"/>
  <c r="G17919" i="1"/>
  <c r="H17919" i="1"/>
  <c r="F17920" i="1"/>
  <c r="H17920" i="1" s="1"/>
  <c r="G17920" i="1"/>
  <c r="F17921" i="1"/>
  <c r="H17921" i="1" s="1"/>
  <c r="G17921" i="1"/>
  <c r="F17922" i="1"/>
  <c r="G17922" i="1"/>
  <c r="H17922" i="1"/>
  <c r="F17923" i="1"/>
  <c r="G17923" i="1"/>
  <c r="H17923" i="1"/>
  <c r="F17924" i="1"/>
  <c r="H17924" i="1" s="1"/>
  <c r="G17924" i="1"/>
  <c r="F17925" i="1"/>
  <c r="H17925" i="1" s="1"/>
  <c r="G17925" i="1"/>
  <c r="F17926" i="1"/>
  <c r="G17926" i="1"/>
  <c r="H17926" i="1"/>
  <c r="F17927" i="1"/>
  <c r="G17927" i="1"/>
  <c r="H17927" i="1"/>
  <c r="F17928" i="1"/>
  <c r="H17928" i="1" s="1"/>
  <c r="G17928" i="1"/>
  <c r="F17929" i="1"/>
  <c r="H17929" i="1" s="1"/>
  <c r="G17929" i="1"/>
  <c r="F17930" i="1"/>
  <c r="G17930" i="1"/>
  <c r="H17930" i="1"/>
  <c r="F17931" i="1"/>
  <c r="G17931" i="1"/>
  <c r="H17931" i="1"/>
  <c r="F17932" i="1"/>
  <c r="H17932" i="1" s="1"/>
  <c r="G17932" i="1"/>
  <c r="F17933" i="1"/>
  <c r="H17933" i="1" s="1"/>
  <c r="G17933" i="1"/>
  <c r="F17934" i="1"/>
  <c r="G17934" i="1"/>
  <c r="H17934" i="1"/>
  <c r="F17935" i="1"/>
  <c r="G17935" i="1"/>
  <c r="H17935" i="1"/>
  <c r="F17936" i="1"/>
  <c r="H17936" i="1" s="1"/>
  <c r="G17936" i="1"/>
  <c r="F17937" i="1"/>
  <c r="H17937" i="1" s="1"/>
  <c r="G17937" i="1"/>
  <c r="F17938" i="1"/>
  <c r="G17938" i="1"/>
  <c r="H17938" i="1"/>
  <c r="F17939" i="1"/>
  <c r="G17939" i="1"/>
  <c r="H17939" i="1"/>
  <c r="F17940" i="1"/>
  <c r="H17940" i="1" s="1"/>
  <c r="G17940" i="1"/>
  <c r="F17941" i="1"/>
  <c r="H17941" i="1" s="1"/>
  <c r="G17941" i="1"/>
  <c r="F17942" i="1"/>
  <c r="G17942" i="1"/>
  <c r="H17942" i="1"/>
  <c r="F17943" i="1"/>
  <c r="G17943" i="1"/>
  <c r="H17943" i="1"/>
  <c r="F17944" i="1"/>
  <c r="H17944" i="1" s="1"/>
  <c r="G17944" i="1"/>
  <c r="F17945" i="1"/>
  <c r="H17945" i="1" s="1"/>
  <c r="G17945" i="1"/>
  <c r="F17946" i="1"/>
  <c r="G17946" i="1"/>
  <c r="H17946" i="1"/>
  <c r="F17947" i="1"/>
  <c r="G17947" i="1"/>
  <c r="H17947" i="1"/>
  <c r="F17948" i="1"/>
  <c r="H17948" i="1" s="1"/>
  <c r="G17948" i="1"/>
  <c r="F17949" i="1"/>
  <c r="H17949" i="1" s="1"/>
  <c r="G17949" i="1"/>
  <c r="F17950" i="1"/>
  <c r="G17950" i="1"/>
  <c r="H17950" i="1"/>
  <c r="F17951" i="1"/>
  <c r="G17951" i="1"/>
  <c r="H17951" i="1"/>
  <c r="F17952" i="1"/>
  <c r="H17952" i="1" s="1"/>
  <c r="G17952" i="1"/>
  <c r="F17953" i="1"/>
  <c r="H17953" i="1" s="1"/>
  <c r="G17953" i="1"/>
  <c r="F17954" i="1"/>
  <c r="G17954" i="1"/>
  <c r="H17954" i="1"/>
  <c r="F17955" i="1"/>
  <c r="G17955" i="1"/>
  <c r="H17955" i="1"/>
  <c r="F17956" i="1"/>
  <c r="H17956" i="1" s="1"/>
  <c r="G17956" i="1"/>
  <c r="F17957" i="1"/>
  <c r="H17957" i="1" s="1"/>
  <c r="G17957" i="1"/>
  <c r="F17958" i="1"/>
  <c r="G17958" i="1"/>
  <c r="H17958" i="1"/>
  <c r="F17959" i="1"/>
  <c r="G17959" i="1"/>
  <c r="H17959" i="1"/>
  <c r="F17960" i="1"/>
  <c r="H17960" i="1" s="1"/>
  <c r="G17960" i="1"/>
  <c r="F17961" i="1"/>
  <c r="H17961" i="1" s="1"/>
  <c r="G17961" i="1"/>
  <c r="F17962" i="1"/>
  <c r="G17962" i="1"/>
  <c r="H17962" i="1"/>
  <c r="F17963" i="1"/>
  <c r="G17963" i="1"/>
  <c r="H17963" i="1"/>
  <c r="F17964" i="1"/>
  <c r="H17964" i="1" s="1"/>
  <c r="G17964" i="1"/>
  <c r="F17965" i="1"/>
  <c r="H17965" i="1" s="1"/>
  <c r="G17965" i="1"/>
  <c r="F17966" i="1"/>
  <c r="G17966" i="1"/>
  <c r="H17966" i="1"/>
  <c r="F17967" i="1"/>
  <c r="G17967" i="1"/>
  <c r="H17967" i="1"/>
  <c r="F17968" i="1"/>
  <c r="H17968" i="1" s="1"/>
  <c r="G17968" i="1"/>
  <c r="F17969" i="1"/>
  <c r="H17969" i="1" s="1"/>
  <c r="G17969" i="1"/>
  <c r="F17970" i="1"/>
  <c r="G17970" i="1"/>
  <c r="H17970" i="1"/>
  <c r="F17971" i="1"/>
  <c r="G17971" i="1"/>
  <c r="H17971" i="1"/>
  <c r="F17972" i="1"/>
  <c r="H17972" i="1" s="1"/>
  <c r="G17972" i="1"/>
  <c r="F17973" i="1"/>
  <c r="H17973" i="1" s="1"/>
  <c r="G17973" i="1"/>
  <c r="F17974" i="1"/>
  <c r="G17974" i="1"/>
  <c r="H17974" i="1"/>
  <c r="F17975" i="1"/>
  <c r="G17975" i="1"/>
  <c r="H17975" i="1"/>
  <c r="F17976" i="1"/>
  <c r="H17976" i="1" s="1"/>
  <c r="G17976" i="1"/>
  <c r="F17977" i="1"/>
  <c r="H17977" i="1" s="1"/>
  <c r="G17977" i="1"/>
  <c r="F17978" i="1"/>
  <c r="G17978" i="1"/>
  <c r="H17978" i="1"/>
  <c r="F17979" i="1"/>
  <c r="G17979" i="1"/>
  <c r="H17979" i="1"/>
  <c r="F17980" i="1"/>
  <c r="H17980" i="1" s="1"/>
  <c r="G17980" i="1"/>
  <c r="F17981" i="1"/>
  <c r="H17981" i="1" s="1"/>
  <c r="G17981" i="1"/>
  <c r="F17982" i="1"/>
  <c r="G17982" i="1"/>
  <c r="H17982" i="1"/>
  <c r="F17983" i="1"/>
  <c r="G17983" i="1"/>
  <c r="H17983" i="1"/>
  <c r="F17984" i="1"/>
  <c r="H17984" i="1" s="1"/>
  <c r="G17984" i="1"/>
  <c r="F17985" i="1"/>
  <c r="H17985" i="1" s="1"/>
  <c r="G17985" i="1"/>
  <c r="F17986" i="1"/>
  <c r="G17986" i="1"/>
  <c r="H17986" i="1"/>
  <c r="F17987" i="1"/>
  <c r="G17987" i="1"/>
  <c r="H17987" i="1"/>
  <c r="F17988" i="1"/>
  <c r="H17988" i="1" s="1"/>
  <c r="G17988" i="1"/>
  <c r="F17989" i="1"/>
  <c r="H17989" i="1" s="1"/>
  <c r="G17989" i="1"/>
  <c r="F17990" i="1"/>
  <c r="G17990" i="1"/>
  <c r="H17990" i="1"/>
  <c r="F17991" i="1"/>
  <c r="G17991" i="1"/>
  <c r="H17991" i="1"/>
  <c r="F17992" i="1"/>
  <c r="H17992" i="1" s="1"/>
  <c r="G17992" i="1"/>
  <c r="F17993" i="1"/>
  <c r="H17993" i="1" s="1"/>
  <c r="G17993" i="1"/>
  <c r="F17994" i="1"/>
  <c r="G17994" i="1"/>
  <c r="H17994" i="1"/>
  <c r="F17995" i="1"/>
  <c r="G17995" i="1"/>
  <c r="H17995" i="1"/>
  <c r="F17996" i="1"/>
  <c r="H17996" i="1" s="1"/>
  <c r="G17996" i="1"/>
  <c r="F17997" i="1"/>
  <c r="H17997" i="1" s="1"/>
  <c r="G17997" i="1"/>
  <c r="F17998" i="1"/>
  <c r="G17998" i="1"/>
  <c r="H17998" i="1"/>
  <c r="F17999" i="1"/>
  <c r="G17999" i="1"/>
  <c r="H17999" i="1"/>
  <c r="F18000" i="1"/>
  <c r="H18000" i="1" s="1"/>
  <c r="G18000" i="1"/>
  <c r="F18001" i="1"/>
  <c r="H18001" i="1" s="1"/>
  <c r="G18001" i="1"/>
  <c r="F18002" i="1"/>
  <c r="G18002" i="1"/>
  <c r="H18002" i="1"/>
  <c r="F18003" i="1"/>
  <c r="G18003" i="1"/>
  <c r="H18003" i="1"/>
  <c r="F18004" i="1"/>
  <c r="H18004" i="1" s="1"/>
  <c r="G18004" i="1"/>
  <c r="F18005" i="1"/>
  <c r="H18005" i="1" s="1"/>
  <c r="G18005" i="1"/>
  <c r="F18006" i="1"/>
  <c r="G18006" i="1"/>
  <c r="H18006" i="1"/>
  <c r="F18007" i="1"/>
  <c r="G18007" i="1"/>
  <c r="H18007" i="1"/>
  <c r="F18008" i="1"/>
  <c r="H18008" i="1" s="1"/>
  <c r="G18008" i="1"/>
  <c r="F18009" i="1"/>
  <c r="H18009" i="1" s="1"/>
  <c r="G18009" i="1"/>
  <c r="F18010" i="1"/>
  <c r="G18010" i="1"/>
  <c r="H18010" i="1"/>
  <c r="F18011" i="1"/>
  <c r="G18011" i="1"/>
  <c r="H18011" i="1"/>
  <c r="F18012" i="1"/>
  <c r="H18012" i="1" s="1"/>
  <c r="G18012" i="1"/>
  <c r="F18013" i="1"/>
  <c r="H18013" i="1" s="1"/>
  <c r="G18013" i="1"/>
  <c r="F18014" i="1"/>
  <c r="G18014" i="1"/>
  <c r="H18014" i="1"/>
  <c r="F18015" i="1"/>
  <c r="G18015" i="1"/>
  <c r="H18015" i="1"/>
  <c r="F18016" i="1"/>
  <c r="H18016" i="1" s="1"/>
  <c r="G18016" i="1"/>
  <c r="F18017" i="1"/>
  <c r="H18017" i="1" s="1"/>
  <c r="G18017" i="1"/>
  <c r="F18018" i="1"/>
  <c r="G18018" i="1"/>
  <c r="H18018" i="1"/>
  <c r="F18019" i="1"/>
  <c r="G18019" i="1"/>
  <c r="H18019" i="1"/>
  <c r="F18020" i="1"/>
  <c r="H18020" i="1" s="1"/>
  <c r="G18020" i="1"/>
  <c r="F18021" i="1"/>
  <c r="H18021" i="1" s="1"/>
  <c r="G18021" i="1"/>
  <c r="F18022" i="1"/>
  <c r="G18022" i="1"/>
  <c r="H18022" i="1"/>
  <c r="F18023" i="1"/>
  <c r="G18023" i="1"/>
  <c r="H18023" i="1"/>
  <c r="F18024" i="1"/>
  <c r="H18024" i="1" s="1"/>
  <c r="G18024" i="1"/>
  <c r="F18025" i="1"/>
  <c r="H18025" i="1" s="1"/>
  <c r="G18025" i="1"/>
  <c r="F18026" i="1"/>
  <c r="G18026" i="1"/>
  <c r="H18026" i="1"/>
  <c r="F18027" i="1"/>
  <c r="G18027" i="1"/>
  <c r="H18027" i="1"/>
  <c r="F18028" i="1"/>
  <c r="H18028" i="1" s="1"/>
  <c r="G18028" i="1"/>
  <c r="F18029" i="1"/>
  <c r="H18029" i="1" s="1"/>
  <c r="G18029" i="1"/>
  <c r="F18030" i="1"/>
  <c r="G18030" i="1"/>
  <c r="H18030" i="1"/>
  <c r="F18031" i="1"/>
  <c r="G18031" i="1"/>
  <c r="H18031" i="1"/>
  <c r="F18032" i="1"/>
  <c r="H18032" i="1" s="1"/>
  <c r="G18032" i="1"/>
  <c r="F18033" i="1"/>
  <c r="H18033" i="1" s="1"/>
  <c r="G18033" i="1"/>
  <c r="F18034" i="1"/>
  <c r="G18034" i="1"/>
  <c r="H18034" i="1"/>
  <c r="F18035" i="1"/>
  <c r="G18035" i="1"/>
  <c r="H18035" i="1"/>
  <c r="F18036" i="1"/>
  <c r="H18036" i="1" s="1"/>
  <c r="G18036" i="1"/>
  <c r="F18037" i="1"/>
  <c r="H18037" i="1" s="1"/>
  <c r="G18037" i="1"/>
  <c r="F18038" i="1"/>
  <c r="G18038" i="1"/>
  <c r="H18038" i="1"/>
  <c r="F18039" i="1"/>
  <c r="G18039" i="1"/>
  <c r="H18039" i="1"/>
  <c r="F18040" i="1"/>
  <c r="H18040" i="1" s="1"/>
  <c r="G18040" i="1"/>
  <c r="F18041" i="1"/>
  <c r="H18041" i="1" s="1"/>
  <c r="G18041" i="1"/>
  <c r="F18042" i="1"/>
  <c r="G18042" i="1"/>
  <c r="H18042" i="1"/>
  <c r="F18043" i="1"/>
  <c r="G18043" i="1"/>
  <c r="H18043" i="1"/>
  <c r="F18044" i="1"/>
  <c r="H18044" i="1" s="1"/>
  <c r="G18044" i="1"/>
  <c r="F18045" i="1"/>
  <c r="H18045" i="1" s="1"/>
  <c r="G18045" i="1"/>
  <c r="F18046" i="1"/>
  <c r="G18046" i="1"/>
  <c r="H18046" i="1"/>
  <c r="F18047" i="1"/>
  <c r="G18047" i="1"/>
  <c r="H18047" i="1"/>
  <c r="F18048" i="1"/>
  <c r="H18048" i="1" s="1"/>
  <c r="G18048" i="1"/>
  <c r="F18049" i="1"/>
  <c r="H18049" i="1" s="1"/>
  <c r="G18049" i="1"/>
  <c r="F18050" i="1"/>
  <c r="G18050" i="1"/>
  <c r="H18050" i="1"/>
  <c r="F18051" i="1"/>
  <c r="G18051" i="1"/>
  <c r="H18051" i="1"/>
  <c r="F18052" i="1"/>
  <c r="H18052" i="1" s="1"/>
  <c r="G18052" i="1"/>
  <c r="F18053" i="1"/>
  <c r="H18053" i="1" s="1"/>
  <c r="G18053" i="1"/>
  <c r="F18054" i="1"/>
  <c r="G18054" i="1"/>
  <c r="H18054" i="1"/>
  <c r="F18055" i="1"/>
  <c r="G18055" i="1"/>
  <c r="H18055" i="1"/>
  <c r="F18056" i="1"/>
  <c r="H18056" i="1" s="1"/>
  <c r="G18056" i="1"/>
  <c r="F18057" i="1"/>
  <c r="H18057" i="1" s="1"/>
  <c r="G18057" i="1"/>
  <c r="F18058" i="1"/>
  <c r="G18058" i="1"/>
  <c r="H18058" i="1"/>
  <c r="F18059" i="1"/>
  <c r="G18059" i="1"/>
  <c r="H18059" i="1"/>
  <c r="F18060" i="1"/>
  <c r="H18060" i="1" s="1"/>
  <c r="G18060" i="1"/>
  <c r="F18061" i="1"/>
  <c r="H18061" i="1" s="1"/>
  <c r="G18061" i="1"/>
  <c r="F18062" i="1"/>
  <c r="G18062" i="1"/>
  <c r="H18062" i="1"/>
  <c r="F18063" i="1"/>
  <c r="G18063" i="1"/>
  <c r="H18063" i="1"/>
  <c r="F18064" i="1"/>
  <c r="H18064" i="1" s="1"/>
  <c r="G18064" i="1"/>
  <c r="F18065" i="1"/>
  <c r="H18065" i="1" s="1"/>
  <c r="G18065" i="1"/>
  <c r="F18066" i="1"/>
  <c r="G18066" i="1"/>
  <c r="H18066" i="1"/>
  <c r="F18067" i="1"/>
  <c r="G18067" i="1"/>
  <c r="H18067" i="1"/>
  <c r="F18068" i="1"/>
  <c r="H18068" i="1" s="1"/>
  <c r="G18068" i="1"/>
  <c r="F18069" i="1"/>
  <c r="H18069" i="1" s="1"/>
  <c r="G18069" i="1"/>
  <c r="F18070" i="1"/>
  <c r="G18070" i="1"/>
  <c r="H18070" i="1"/>
  <c r="F18071" i="1"/>
  <c r="G18071" i="1"/>
  <c r="H18071" i="1"/>
  <c r="F18072" i="1"/>
  <c r="H18072" i="1" s="1"/>
  <c r="G18072" i="1"/>
  <c r="F18073" i="1"/>
  <c r="H18073" i="1" s="1"/>
  <c r="G18073" i="1"/>
  <c r="F18074" i="1"/>
  <c r="G18074" i="1"/>
  <c r="H18074" i="1"/>
  <c r="F18075" i="1"/>
  <c r="G18075" i="1"/>
  <c r="H18075" i="1"/>
  <c r="F18076" i="1"/>
  <c r="H18076" i="1" s="1"/>
  <c r="G18076" i="1"/>
  <c r="F18077" i="1"/>
  <c r="H18077" i="1" s="1"/>
  <c r="G18077" i="1"/>
  <c r="F18078" i="1"/>
  <c r="G18078" i="1"/>
  <c r="H18078" i="1"/>
  <c r="F18079" i="1"/>
  <c r="G18079" i="1"/>
  <c r="H18079" i="1"/>
  <c r="F18080" i="1"/>
  <c r="H18080" i="1" s="1"/>
  <c r="G18080" i="1"/>
  <c r="F18081" i="1"/>
  <c r="H18081" i="1" s="1"/>
  <c r="G18081" i="1"/>
  <c r="F18082" i="1"/>
  <c r="G18082" i="1"/>
  <c r="H18082" i="1"/>
  <c r="F18083" i="1"/>
  <c r="G18083" i="1"/>
  <c r="H18083" i="1"/>
  <c r="F18084" i="1"/>
  <c r="H18084" i="1" s="1"/>
  <c r="G18084" i="1"/>
  <c r="F18085" i="1"/>
  <c r="H18085" i="1" s="1"/>
  <c r="G18085" i="1"/>
  <c r="F18086" i="1"/>
  <c r="G18086" i="1"/>
  <c r="H18086" i="1"/>
  <c r="F18087" i="1"/>
  <c r="G18087" i="1"/>
  <c r="H18087" i="1"/>
  <c r="F18088" i="1"/>
  <c r="H18088" i="1" s="1"/>
  <c r="G18088" i="1"/>
  <c r="F18089" i="1"/>
  <c r="H18089" i="1" s="1"/>
  <c r="G18089" i="1"/>
  <c r="F18090" i="1"/>
  <c r="G18090" i="1"/>
  <c r="H18090" i="1"/>
  <c r="F18091" i="1"/>
  <c r="G18091" i="1"/>
  <c r="H18091" i="1"/>
  <c r="F18092" i="1"/>
  <c r="H18092" i="1" s="1"/>
  <c r="G18092" i="1"/>
  <c r="F18093" i="1"/>
  <c r="H18093" i="1" s="1"/>
  <c r="G18093" i="1"/>
  <c r="F18094" i="1"/>
  <c r="G18094" i="1"/>
  <c r="H18094" i="1"/>
  <c r="F18095" i="1"/>
  <c r="G18095" i="1"/>
  <c r="H18095" i="1"/>
  <c r="F18096" i="1"/>
  <c r="H18096" i="1" s="1"/>
  <c r="G18096" i="1"/>
  <c r="F18097" i="1"/>
  <c r="H18097" i="1" s="1"/>
  <c r="G18097" i="1"/>
  <c r="F18098" i="1"/>
  <c r="G18098" i="1"/>
  <c r="H18098" i="1"/>
  <c r="F18099" i="1"/>
  <c r="G18099" i="1"/>
  <c r="H18099" i="1"/>
  <c r="F18100" i="1"/>
  <c r="H18100" i="1" s="1"/>
  <c r="G18100" i="1"/>
  <c r="F18101" i="1"/>
  <c r="H18101" i="1" s="1"/>
  <c r="G18101" i="1"/>
  <c r="F18102" i="1"/>
  <c r="G18102" i="1"/>
  <c r="H18102" i="1"/>
  <c r="F18103" i="1"/>
  <c r="G18103" i="1"/>
  <c r="H18103" i="1"/>
  <c r="F18104" i="1"/>
  <c r="H18104" i="1" s="1"/>
  <c r="G18104" i="1"/>
  <c r="F18105" i="1"/>
  <c r="H18105" i="1" s="1"/>
  <c r="G18105" i="1"/>
  <c r="F18106" i="1"/>
  <c r="G18106" i="1"/>
  <c r="H18106" i="1"/>
  <c r="F18107" i="1"/>
  <c r="G18107" i="1"/>
  <c r="H18107" i="1"/>
  <c r="F18108" i="1"/>
  <c r="H18108" i="1" s="1"/>
  <c r="G18108" i="1"/>
  <c r="F18109" i="1"/>
  <c r="H18109" i="1" s="1"/>
  <c r="G18109" i="1"/>
  <c r="F18110" i="1"/>
  <c r="G18110" i="1"/>
  <c r="H18110" i="1"/>
  <c r="F18111" i="1"/>
  <c r="G18111" i="1"/>
  <c r="H18111" i="1"/>
  <c r="F18112" i="1"/>
  <c r="H18112" i="1" s="1"/>
  <c r="G18112" i="1"/>
  <c r="F18113" i="1"/>
  <c r="H18113" i="1" s="1"/>
  <c r="G18113" i="1"/>
  <c r="F18114" i="1"/>
  <c r="G18114" i="1"/>
  <c r="H18114" i="1"/>
  <c r="F18115" i="1"/>
  <c r="G18115" i="1"/>
  <c r="H18115" i="1"/>
  <c r="F18116" i="1"/>
  <c r="H18116" i="1" s="1"/>
  <c r="G18116" i="1"/>
  <c r="F18117" i="1"/>
  <c r="H18117" i="1" s="1"/>
  <c r="G18117" i="1"/>
  <c r="F18118" i="1"/>
  <c r="G18118" i="1"/>
  <c r="H18118" i="1"/>
  <c r="F18119" i="1"/>
  <c r="G18119" i="1"/>
  <c r="H18119" i="1"/>
  <c r="F18120" i="1"/>
  <c r="H18120" i="1" s="1"/>
  <c r="G18120" i="1"/>
  <c r="F18121" i="1"/>
  <c r="H18121" i="1" s="1"/>
  <c r="G18121" i="1"/>
  <c r="F18122" i="1"/>
  <c r="G18122" i="1"/>
  <c r="H18122" i="1"/>
  <c r="F18123" i="1"/>
  <c r="G18123" i="1"/>
  <c r="H18123" i="1"/>
  <c r="F18124" i="1"/>
  <c r="H18124" i="1" s="1"/>
  <c r="G18124" i="1"/>
  <c r="F18125" i="1"/>
  <c r="H18125" i="1" s="1"/>
  <c r="G18125" i="1"/>
  <c r="F18126" i="1"/>
  <c r="G18126" i="1"/>
  <c r="H18126" i="1"/>
  <c r="F18127" i="1"/>
  <c r="G18127" i="1"/>
  <c r="H18127" i="1"/>
  <c r="F18128" i="1"/>
  <c r="H18128" i="1" s="1"/>
  <c r="G18128" i="1"/>
  <c r="F18129" i="1"/>
  <c r="H18129" i="1" s="1"/>
  <c r="G18129" i="1"/>
  <c r="F18130" i="1"/>
  <c r="G18130" i="1"/>
  <c r="H18130" i="1"/>
  <c r="F18131" i="1"/>
  <c r="G18131" i="1"/>
  <c r="H18131" i="1"/>
  <c r="F18132" i="1"/>
  <c r="H18132" i="1" s="1"/>
  <c r="G18132" i="1"/>
  <c r="F18133" i="1"/>
  <c r="H18133" i="1" s="1"/>
  <c r="G18133" i="1"/>
  <c r="F18134" i="1"/>
  <c r="G18134" i="1"/>
  <c r="H18134" i="1"/>
  <c r="F18135" i="1"/>
  <c r="G18135" i="1"/>
  <c r="H18135" i="1"/>
  <c r="F18136" i="1"/>
  <c r="H18136" i="1" s="1"/>
  <c r="G18136" i="1"/>
  <c r="F18137" i="1"/>
  <c r="H18137" i="1" s="1"/>
  <c r="G18137" i="1"/>
  <c r="F18138" i="1"/>
  <c r="G18138" i="1"/>
  <c r="H18138" i="1"/>
  <c r="F18139" i="1"/>
  <c r="G18139" i="1"/>
  <c r="H18139" i="1"/>
  <c r="F18140" i="1"/>
  <c r="H18140" i="1" s="1"/>
  <c r="G18140" i="1"/>
  <c r="F18141" i="1"/>
  <c r="H18141" i="1" s="1"/>
  <c r="G18141" i="1"/>
  <c r="F18142" i="1"/>
  <c r="G18142" i="1"/>
  <c r="H18142" i="1"/>
  <c r="F18143" i="1"/>
  <c r="G18143" i="1"/>
  <c r="H18143" i="1"/>
  <c r="F18144" i="1"/>
  <c r="H18144" i="1" s="1"/>
  <c r="G18144" i="1"/>
  <c r="F18145" i="1"/>
  <c r="H18145" i="1" s="1"/>
  <c r="G18145" i="1"/>
  <c r="F18146" i="1"/>
  <c r="G18146" i="1"/>
  <c r="H18146" i="1"/>
  <c r="F18147" i="1"/>
  <c r="G18147" i="1"/>
  <c r="H18147" i="1"/>
  <c r="F18148" i="1"/>
  <c r="H18148" i="1" s="1"/>
  <c r="G18148" i="1"/>
  <c r="F18149" i="1"/>
  <c r="H18149" i="1" s="1"/>
  <c r="G18149" i="1"/>
  <c r="F18150" i="1"/>
  <c r="G18150" i="1"/>
  <c r="H18150" i="1"/>
  <c r="F18151" i="1"/>
  <c r="G18151" i="1"/>
  <c r="H18151" i="1"/>
  <c r="F18152" i="1"/>
  <c r="H18152" i="1" s="1"/>
  <c r="G18152" i="1"/>
  <c r="F18153" i="1"/>
  <c r="H18153" i="1" s="1"/>
  <c r="G18153" i="1"/>
  <c r="F18154" i="1"/>
  <c r="G18154" i="1"/>
  <c r="H18154" i="1"/>
  <c r="F18155" i="1"/>
  <c r="G18155" i="1"/>
  <c r="H18155" i="1"/>
  <c r="F18156" i="1"/>
  <c r="H18156" i="1" s="1"/>
  <c r="G18156" i="1"/>
  <c r="F18157" i="1"/>
  <c r="H18157" i="1" s="1"/>
  <c r="G18157" i="1"/>
  <c r="F18158" i="1"/>
  <c r="G18158" i="1"/>
  <c r="H18158" i="1"/>
  <c r="F18159" i="1"/>
  <c r="G18159" i="1"/>
  <c r="H18159" i="1"/>
  <c r="F18160" i="1"/>
  <c r="H18160" i="1" s="1"/>
  <c r="G18160" i="1"/>
  <c r="F18161" i="1"/>
  <c r="H18161" i="1" s="1"/>
  <c r="G18161" i="1"/>
  <c r="F18162" i="1"/>
  <c r="G18162" i="1"/>
  <c r="H18162" i="1"/>
  <c r="F18163" i="1"/>
  <c r="G18163" i="1"/>
  <c r="H18163" i="1"/>
  <c r="F18164" i="1"/>
  <c r="H18164" i="1" s="1"/>
  <c r="G18164" i="1"/>
  <c r="F18165" i="1"/>
  <c r="H18165" i="1" s="1"/>
  <c r="G18165" i="1"/>
  <c r="F18166" i="1"/>
  <c r="G18166" i="1"/>
  <c r="H18166" i="1"/>
  <c r="F18167" i="1"/>
  <c r="G18167" i="1"/>
  <c r="H18167" i="1"/>
  <c r="F18168" i="1"/>
  <c r="H18168" i="1" s="1"/>
  <c r="G18168" i="1"/>
  <c r="F18169" i="1"/>
  <c r="H18169" i="1" s="1"/>
  <c r="G18169" i="1"/>
  <c r="F18170" i="1"/>
  <c r="G18170" i="1"/>
  <c r="H18170" i="1"/>
  <c r="F18171" i="1"/>
  <c r="G18171" i="1"/>
  <c r="H18171" i="1"/>
  <c r="F18172" i="1"/>
  <c r="H18172" i="1" s="1"/>
  <c r="G18172" i="1"/>
  <c r="F18173" i="1"/>
  <c r="H18173" i="1" s="1"/>
  <c r="G18173" i="1"/>
  <c r="F18174" i="1"/>
  <c r="G18174" i="1"/>
  <c r="H18174" i="1"/>
  <c r="F18175" i="1"/>
  <c r="G18175" i="1"/>
  <c r="H18175" i="1"/>
  <c r="F18176" i="1"/>
  <c r="H18176" i="1" s="1"/>
  <c r="G18176" i="1"/>
  <c r="F18177" i="1"/>
  <c r="H18177" i="1" s="1"/>
  <c r="G18177" i="1"/>
  <c r="F18178" i="1"/>
  <c r="G18178" i="1"/>
  <c r="H18178" i="1"/>
  <c r="F18179" i="1"/>
  <c r="G18179" i="1"/>
  <c r="H18179" i="1"/>
  <c r="F18180" i="1"/>
  <c r="H18180" i="1" s="1"/>
  <c r="G18180" i="1"/>
  <c r="F18181" i="1"/>
  <c r="H18181" i="1" s="1"/>
  <c r="G18181" i="1"/>
  <c r="F18182" i="1"/>
  <c r="G18182" i="1"/>
  <c r="H18182" i="1"/>
  <c r="F18183" i="1"/>
  <c r="G18183" i="1"/>
  <c r="H18183" i="1"/>
  <c r="F18184" i="1"/>
  <c r="H18184" i="1" s="1"/>
  <c r="G18184" i="1"/>
  <c r="F18185" i="1"/>
  <c r="H18185" i="1" s="1"/>
  <c r="G18185" i="1"/>
  <c r="F18186" i="1"/>
  <c r="G18186" i="1"/>
  <c r="H18186" i="1"/>
  <c r="F18187" i="1"/>
  <c r="G18187" i="1"/>
  <c r="H18187" i="1"/>
  <c r="F18188" i="1"/>
  <c r="H18188" i="1" s="1"/>
  <c r="G18188" i="1"/>
  <c r="F18189" i="1"/>
  <c r="H18189" i="1" s="1"/>
  <c r="G18189" i="1"/>
  <c r="F18190" i="1"/>
  <c r="G18190" i="1"/>
  <c r="H18190" i="1"/>
  <c r="F18191" i="1"/>
  <c r="G18191" i="1"/>
  <c r="H18191" i="1"/>
  <c r="F18192" i="1"/>
  <c r="H18192" i="1" s="1"/>
  <c r="G18192" i="1"/>
  <c r="F18193" i="1"/>
  <c r="H18193" i="1" s="1"/>
  <c r="G18193" i="1"/>
  <c r="F18194" i="1"/>
  <c r="G18194" i="1"/>
  <c r="H18194" i="1"/>
  <c r="F18195" i="1"/>
  <c r="G18195" i="1"/>
  <c r="H18195" i="1"/>
  <c r="F18196" i="1"/>
  <c r="H18196" i="1" s="1"/>
  <c r="G18196" i="1"/>
  <c r="F18197" i="1"/>
  <c r="H18197" i="1" s="1"/>
  <c r="G18197" i="1"/>
  <c r="F18198" i="1"/>
  <c r="G18198" i="1"/>
  <c r="H18198" i="1"/>
  <c r="F18199" i="1"/>
  <c r="G18199" i="1"/>
  <c r="H18199" i="1"/>
  <c r="F18200" i="1"/>
  <c r="H18200" i="1" s="1"/>
  <c r="G18200" i="1"/>
  <c r="F18201" i="1"/>
  <c r="H18201" i="1" s="1"/>
  <c r="G18201" i="1"/>
  <c r="F18202" i="1"/>
  <c r="G18202" i="1"/>
  <c r="H18202" i="1"/>
  <c r="F18203" i="1"/>
  <c r="G18203" i="1"/>
  <c r="H18203" i="1"/>
  <c r="F18204" i="1"/>
  <c r="H18204" i="1" s="1"/>
  <c r="G18204" i="1"/>
  <c r="F18205" i="1"/>
  <c r="H18205" i="1" s="1"/>
  <c r="G18205" i="1"/>
  <c r="F18206" i="1"/>
  <c r="G18206" i="1"/>
  <c r="H18206" i="1"/>
  <c r="F18207" i="1"/>
  <c r="G18207" i="1"/>
  <c r="H18207" i="1"/>
  <c r="F18208" i="1"/>
  <c r="H18208" i="1" s="1"/>
  <c r="G18208" i="1"/>
  <c r="F18209" i="1"/>
  <c r="H18209" i="1" s="1"/>
  <c r="G18209" i="1"/>
  <c r="F18210" i="1"/>
  <c r="G18210" i="1"/>
  <c r="H18210" i="1"/>
  <c r="F18211" i="1"/>
  <c r="G18211" i="1"/>
  <c r="H18211" i="1"/>
  <c r="F18212" i="1"/>
  <c r="H18212" i="1" s="1"/>
  <c r="G18212" i="1"/>
  <c r="F18213" i="1"/>
  <c r="H18213" i="1" s="1"/>
  <c r="G18213" i="1"/>
  <c r="F18214" i="1"/>
  <c r="G18214" i="1"/>
  <c r="H18214" i="1"/>
  <c r="F18215" i="1"/>
  <c r="G18215" i="1"/>
  <c r="H18215" i="1"/>
  <c r="F18216" i="1"/>
  <c r="H18216" i="1" s="1"/>
  <c r="G18216" i="1"/>
  <c r="F18217" i="1"/>
  <c r="H18217" i="1" s="1"/>
  <c r="G18217" i="1"/>
  <c r="F18218" i="1"/>
  <c r="G18218" i="1"/>
  <c r="H18218" i="1"/>
  <c r="F18219" i="1"/>
  <c r="G18219" i="1"/>
  <c r="H18219" i="1"/>
  <c r="F18220" i="1"/>
  <c r="H18220" i="1" s="1"/>
  <c r="G18220" i="1"/>
  <c r="F18221" i="1"/>
  <c r="H18221" i="1" s="1"/>
  <c r="G18221" i="1"/>
  <c r="F18222" i="1"/>
  <c r="G18222" i="1"/>
  <c r="H18222" i="1"/>
  <c r="F18223" i="1"/>
  <c r="G18223" i="1"/>
  <c r="H18223" i="1"/>
  <c r="F18224" i="1"/>
  <c r="H18224" i="1" s="1"/>
  <c r="G18224" i="1"/>
  <c r="F18225" i="1"/>
  <c r="H18225" i="1" s="1"/>
  <c r="G18225" i="1"/>
  <c r="F18226" i="1"/>
  <c r="G18226" i="1"/>
  <c r="H18226" i="1"/>
  <c r="F18227" i="1"/>
  <c r="G18227" i="1"/>
  <c r="H18227" i="1"/>
  <c r="F18228" i="1"/>
  <c r="H18228" i="1" s="1"/>
  <c r="G18228" i="1"/>
  <c r="F18229" i="1"/>
  <c r="H18229" i="1" s="1"/>
  <c r="G18229" i="1"/>
  <c r="F18230" i="1"/>
  <c r="G18230" i="1"/>
  <c r="H18230" i="1"/>
  <c r="F18231" i="1"/>
  <c r="G18231" i="1"/>
  <c r="H18231" i="1"/>
  <c r="F18232" i="1"/>
  <c r="H18232" i="1" s="1"/>
  <c r="G18232" i="1"/>
  <c r="F18233" i="1"/>
  <c r="H18233" i="1" s="1"/>
  <c r="G18233" i="1"/>
  <c r="F18234" i="1"/>
  <c r="G18234" i="1"/>
  <c r="H18234" i="1"/>
  <c r="F18235" i="1"/>
  <c r="G18235" i="1"/>
  <c r="H18235" i="1"/>
  <c r="F18236" i="1"/>
  <c r="H18236" i="1" s="1"/>
  <c r="G18236" i="1"/>
  <c r="F18237" i="1"/>
  <c r="H18237" i="1" s="1"/>
  <c r="G18237" i="1"/>
  <c r="F18238" i="1"/>
  <c r="G18238" i="1"/>
  <c r="H18238" i="1"/>
  <c r="F18239" i="1"/>
  <c r="G18239" i="1"/>
  <c r="H18239" i="1"/>
  <c r="F18240" i="1"/>
  <c r="H18240" i="1" s="1"/>
  <c r="G18240" i="1"/>
  <c r="F18241" i="1"/>
  <c r="H18241" i="1" s="1"/>
  <c r="G18241" i="1"/>
  <c r="F18242" i="1"/>
  <c r="G18242" i="1"/>
  <c r="H18242" i="1"/>
  <c r="F18243" i="1"/>
  <c r="G18243" i="1"/>
  <c r="H18243" i="1"/>
  <c r="F18244" i="1"/>
  <c r="H18244" i="1" s="1"/>
  <c r="G18244" i="1"/>
  <c r="F18245" i="1"/>
  <c r="H18245" i="1" s="1"/>
  <c r="G18245" i="1"/>
  <c r="F18246" i="1"/>
  <c r="G18246" i="1"/>
  <c r="H18246" i="1"/>
  <c r="F18247" i="1"/>
  <c r="G18247" i="1"/>
  <c r="H18247" i="1"/>
  <c r="F18248" i="1"/>
  <c r="H18248" i="1" s="1"/>
  <c r="G18248" i="1"/>
  <c r="F18249" i="1"/>
  <c r="H18249" i="1" s="1"/>
  <c r="G18249" i="1"/>
  <c r="F18250" i="1"/>
  <c r="G18250" i="1"/>
  <c r="H18250" i="1"/>
  <c r="F18251" i="1"/>
  <c r="G18251" i="1"/>
  <c r="H18251" i="1"/>
  <c r="F18252" i="1"/>
  <c r="H18252" i="1" s="1"/>
  <c r="G18252" i="1"/>
  <c r="F18253" i="1"/>
  <c r="H18253" i="1" s="1"/>
  <c r="G18253" i="1"/>
  <c r="F18254" i="1"/>
  <c r="G18254" i="1"/>
  <c r="H18254" i="1"/>
  <c r="F18255" i="1"/>
  <c r="G18255" i="1"/>
  <c r="H18255" i="1"/>
  <c r="F18256" i="1"/>
  <c r="H18256" i="1" s="1"/>
  <c r="G18256" i="1"/>
  <c r="F18257" i="1"/>
  <c r="H18257" i="1" s="1"/>
  <c r="G18257" i="1"/>
  <c r="F18258" i="1"/>
  <c r="G18258" i="1"/>
  <c r="H18258" i="1"/>
  <c r="F18259" i="1"/>
  <c r="G18259" i="1"/>
  <c r="H18259" i="1"/>
  <c r="F18260" i="1"/>
  <c r="H18260" i="1" s="1"/>
  <c r="G18260" i="1"/>
  <c r="F18261" i="1"/>
  <c r="H18261" i="1" s="1"/>
  <c r="G18261" i="1"/>
  <c r="F18262" i="1"/>
  <c r="G18262" i="1"/>
  <c r="H18262" i="1"/>
  <c r="F18263" i="1"/>
  <c r="G18263" i="1"/>
  <c r="H18263" i="1"/>
  <c r="F18264" i="1"/>
  <c r="H18264" i="1" s="1"/>
  <c r="G18264" i="1"/>
  <c r="F18265" i="1"/>
  <c r="H18265" i="1" s="1"/>
  <c r="G18265" i="1"/>
  <c r="F18266" i="1"/>
  <c r="G18266" i="1"/>
  <c r="H18266" i="1"/>
  <c r="F18267" i="1"/>
  <c r="G18267" i="1"/>
  <c r="H18267" i="1"/>
  <c r="F18268" i="1"/>
  <c r="H18268" i="1" s="1"/>
  <c r="G18268" i="1"/>
  <c r="F18269" i="1"/>
  <c r="H18269" i="1" s="1"/>
  <c r="G18269" i="1"/>
  <c r="F18270" i="1"/>
  <c r="G18270" i="1"/>
  <c r="H18270" i="1"/>
  <c r="F18271" i="1"/>
  <c r="G18271" i="1"/>
  <c r="H18271" i="1"/>
  <c r="F18272" i="1"/>
  <c r="H18272" i="1" s="1"/>
  <c r="G18272" i="1"/>
  <c r="F18273" i="1"/>
  <c r="H18273" i="1" s="1"/>
  <c r="G18273" i="1"/>
  <c r="F18274" i="1"/>
  <c r="G18274" i="1"/>
  <c r="H18274" i="1"/>
  <c r="F18275" i="1"/>
  <c r="G18275" i="1"/>
  <c r="H18275" i="1"/>
  <c r="F18276" i="1"/>
  <c r="H18276" i="1" s="1"/>
  <c r="G18276" i="1"/>
  <c r="F18277" i="1"/>
  <c r="H18277" i="1" s="1"/>
  <c r="G18277" i="1"/>
  <c r="F18278" i="1"/>
  <c r="G18278" i="1"/>
  <c r="H18278" i="1"/>
  <c r="F18279" i="1"/>
  <c r="G18279" i="1"/>
  <c r="H18279" i="1"/>
  <c r="F18280" i="1"/>
  <c r="H18280" i="1" s="1"/>
  <c r="G18280" i="1"/>
  <c r="F18281" i="1"/>
  <c r="H18281" i="1" s="1"/>
  <c r="G18281" i="1"/>
  <c r="F18282" i="1"/>
  <c r="G18282" i="1"/>
  <c r="H18282" i="1"/>
  <c r="F18283" i="1"/>
  <c r="G18283" i="1"/>
  <c r="H18283" i="1"/>
  <c r="F18284" i="1"/>
  <c r="H18284" i="1" s="1"/>
  <c r="G18284" i="1"/>
  <c r="F18285" i="1"/>
  <c r="H18285" i="1" s="1"/>
  <c r="G18285" i="1"/>
  <c r="F18286" i="1"/>
  <c r="G18286" i="1"/>
  <c r="H18286" i="1"/>
  <c r="F18287" i="1"/>
  <c r="G18287" i="1"/>
  <c r="H18287" i="1"/>
  <c r="F18288" i="1"/>
  <c r="H18288" i="1" s="1"/>
  <c r="G18288" i="1"/>
  <c r="F18289" i="1"/>
  <c r="H18289" i="1" s="1"/>
  <c r="G18289" i="1"/>
  <c r="F18290" i="1"/>
  <c r="G18290" i="1"/>
  <c r="H18290" i="1"/>
  <c r="F18291" i="1"/>
  <c r="G18291" i="1"/>
  <c r="H18291" i="1"/>
  <c r="F18292" i="1"/>
  <c r="H18292" i="1" s="1"/>
  <c r="G18292" i="1"/>
  <c r="F18293" i="1"/>
  <c r="H18293" i="1" s="1"/>
  <c r="G18293" i="1"/>
  <c r="F18294" i="1"/>
  <c r="G18294" i="1"/>
  <c r="H18294" i="1"/>
  <c r="F18295" i="1"/>
  <c r="G18295" i="1"/>
  <c r="H18295" i="1"/>
  <c r="F18296" i="1"/>
  <c r="H18296" i="1" s="1"/>
  <c r="G18296" i="1"/>
  <c r="F18297" i="1"/>
  <c r="H18297" i="1" s="1"/>
  <c r="G18297" i="1"/>
  <c r="F18298" i="1"/>
  <c r="G18298" i="1"/>
  <c r="H18298" i="1"/>
  <c r="F18299" i="1"/>
  <c r="G18299" i="1"/>
  <c r="H18299" i="1"/>
  <c r="F18300" i="1"/>
  <c r="H18300" i="1" s="1"/>
  <c r="G18300" i="1"/>
  <c r="F18301" i="1"/>
  <c r="H18301" i="1" s="1"/>
  <c r="G18301" i="1"/>
  <c r="F18302" i="1"/>
  <c r="G18302" i="1"/>
  <c r="H18302" i="1"/>
  <c r="F18303" i="1"/>
  <c r="G18303" i="1"/>
  <c r="H18303" i="1"/>
  <c r="F18304" i="1"/>
  <c r="H18304" i="1" s="1"/>
  <c r="G18304" i="1"/>
  <c r="F18305" i="1"/>
  <c r="H18305" i="1" s="1"/>
  <c r="G18305" i="1"/>
  <c r="F18306" i="1"/>
  <c r="G18306" i="1"/>
  <c r="H18306" i="1"/>
  <c r="F18307" i="1"/>
  <c r="G18307" i="1"/>
  <c r="H18307" i="1"/>
  <c r="F18308" i="1"/>
  <c r="H18308" i="1" s="1"/>
  <c r="G18308" i="1"/>
  <c r="F18309" i="1"/>
  <c r="H18309" i="1" s="1"/>
  <c r="G18309" i="1"/>
  <c r="F18310" i="1"/>
  <c r="G18310" i="1"/>
  <c r="H18310" i="1"/>
  <c r="F18311" i="1"/>
  <c r="G18311" i="1"/>
  <c r="H18311" i="1"/>
  <c r="F18312" i="1"/>
  <c r="H18312" i="1" s="1"/>
  <c r="G18312" i="1"/>
  <c r="F18313" i="1"/>
  <c r="H18313" i="1" s="1"/>
  <c r="G18313" i="1"/>
  <c r="F18314" i="1"/>
  <c r="G18314" i="1"/>
  <c r="H18314" i="1"/>
  <c r="F18315" i="1"/>
  <c r="G18315" i="1"/>
  <c r="H18315" i="1"/>
  <c r="F18316" i="1"/>
  <c r="H18316" i="1" s="1"/>
  <c r="G18316" i="1"/>
  <c r="F18317" i="1"/>
  <c r="H18317" i="1" s="1"/>
  <c r="G18317" i="1"/>
  <c r="F18318" i="1"/>
  <c r="G18318" i="1"/>
  <c r="H18318" i="1"/>
  <c r="F18319" i="1"/>
  <c r="G18319" i="1"/>
  <c r="H18319" i="1"/>
  <c r="F18320" i="1"/>
  <c r="H18320" i="1" s="1"/>
  <c r="G18320" i="1"/>
  <c r="F18321" i="1"/>
  <c r="H18321" i="1" s="1"/>
  <c r="G18321" i="1"/>
  <c r="F18322" i="1"/>
  <c r="G18322" i="1"/>
  <c r="H18322" i="1"/>
  <c r="F18323" i="1"/>
  <c r="G18323" i="1"/>
  <c r="H18323" i="1"/>
  <c r="F18324" i="1"/>
  <c r="H18324" i="1" s="1"/>
  <c r="G18324" i="1"/>
  <c r="F18325" i="1"/>
  <c r="H18325" i="1" s="1"/>
  <c r="G18325" i="1"/>
  <c r="F18326" i="1"/>
  <c r="G18326" i="1"/>
  <c r="H18326" i="1"/>
  <c r="F18327" i="1"/>
  <c r="G18327" i="1"/>
  <c r="H18327" i="1"/>
  <c r="F18328" i="1"/>
  <c r="H18328" i="1" s="1"/>
  <c r="G18328" i="1"/>
  <c r="F18329" i="1"/>
  <c r="H18329" i="1" s="1"/>
  <c r="G18329" i="1"/>
  <c r="F18330" i="1"/>
  <c r="G18330" i="1"/>
  <c r="H18330" i="1"/>
  <c r="F18331" i="1"/>
  <c r="G18331" i="1"/>
  <c r="H18331" i="1"/>
  <c r="F18332" i="1"/>
  <c r="H18332" i="1" s="1"/>
  <c r="G18332" i="1"/>
  <c r="F18333" i="1"/>
  <c r="H18333" i="1" s="1"/>
  <c r="G18333" i="1"/>
  <c r="F18334" i="1"/>
  <c r="G18334" i="1"/>
  <c r="H18334" i="1"/>
  <c r="F18335" i="1"/>
  <c r="G18335" i="1"/>
  <c r="H18335" i="1"/>
  <c r="F18336" i="1"/>
  <c r="H18336" i="1" s="1"/>
  <c r="G18336" i="1"/>
  <c r="F18337" i="1"/>
  <c r="H18337" i="1" s="1"/>
  <c r="G18337" i="1"/>
  <c r="F18338" i="1"/>
  <c r="G18338" i="1"/>
  <c r="H18338" i="1"/>
  <c r="F18339" i="1"/>
  <c r="G18339" i="1"/>
  <c r="H18339" i="1"/>
  <c r="F18340" i="1"/>
  <c r="H18340" i="1" s="1"/>
  <c r="G18340" i="1"/>
  <c r="F18341" i="1"/>
  <c r="H18341" i="1" s="1"/>
  <c r="G18341" i="1"/>
  <c r="F18342" i="1"/>
  <c r="G18342" i="1"/>
  <c r="H18342" i="1"/>
  <c r="F18343" i="1"/>
  <c r="G18343" i="1"/>
  <c r="H18343" i="1"/>
  <c r="F18344" i="1"/>
  <c r="H18344" i="1" s="1"/>
  <c r="G18344" i="1"/>
  <c r="F18345" i="1"/>
  <c r="H18345" i="1" s="1"/>
  <c r="G18345" i="1"/>
  <c r="F18346" i="1"/>
  <c r="G18346" i="1"/>
  <c r="H18346" i="1"/>
  <c r="F18347" i="1"/>
  <c r="G18347" i="1"/>
  <c r="H18347" i="1"/>
  <c r="F18348" i="1"/>
  <c r="H18348" i="1" s="1"/>
  <c r="G18348" i="1"/>
  <c r="F18349" i="1"/>
  <c r="H18349" i="1" s="1"/>
  <c r="G18349" i="1"/>
  <c r="F18350" i="1"/>
  <c r="G18350" i="1"/>
  <c r="H18350" i="1"/>
  <c r="F18351" i="1"/>
  <c r="G18351" i="1"/>
  <c r="H18351" i="1"/>
  <c r="F18352" i="1"/>
  <c r="H18352" i="1" s="1"/>
  <c r="G18352" i="1"/>
  <c r="F18353" i="1"/>
  <c r="H18353" i="1" s="1"/>
  <c r="G18353" i="1"/>
  <c r="F18354" i="1"/>
  <c r="G18354" i="1"/>
  <c r="H18354" i="1"/>
  <c r="F18355" i="1"/>
  <c r="G18355" i="1"/>
  <c r="H18355" i="1"/>
  <c r="F18356" i="1"/>
  <c r="H18356" i="1" s="1"/>
  <c r="G18356" i="1"/>
  <c r="F18357" i="1"/>
  <c r="H18357" i="1" s="1"/>
  <c r="G18357" i="1"/>
  <c r="F18358" i="1"/>
  <c r="G18358" i="1"/>
  <c r="H18358" i="1"/>
  <c r="F18359" i="1"/>
  <c r="G18359" i="1"/>
  <c r="H18359" i="1"/>
  <c r="F18360" i="1"/>
  <c r="H18360" i="1" s="1"/>
  <c r="G18360" i="1"/>
  <c r="F18361" i="1"/>
  <c r="H18361" i="1" s="1"/>
  <c r="G18361" i="1"/>
  <c r="F18362" i="1"/>
  <c r="G18362" i="1"/>
  <c r="H18362" i="1"/>
  <c r="F18363" i="1"/>
  <c r="G18363" i="1"/>
  <c r="H18363" i="1"/>
  <c r="F18364" i="1"/>
  <c r="H18364" i="1" s="1"/>
  <c r="G18364" i="1"/>
  <c r="F18365" i="1"/>
  <c r="H18365" i="1" s="1"/>
  <c r="G18365" i="1"/>
  <c r="F18366" i="1"/>
  <c r="G18366" i="1"/>
  <c r="H18366" i="1"/>
  <c r="F18367" i="1"/>
  <c r="G18367" i="1"/>
  <c r="H18367" i="1"/>
  <c r="F18368" i="1"/>
  <c r="H18368" i="1" s="1"/>
  <c r="G18368" i="1"/>
  <c r="F18369" i="1"/>
  <c r="H18369" i="1" s="1"/>
  <c r="G18369" i="1"/>
  <c r="F18370" i="1"/>
  <c r="G18370" i="1"/>
  <c r="H18370" i="1"/>
  <c r="F18371" i="1"/>
  <c r="G18371" i="1"/>
  <c r="H18371" i="1"/>
  <c r="F18372" i="1"/>
  <c r="H18372" i="1" s="1"/>
  <c r="G18372" i="1"/>
  <c r="F18373" i="1"/>
  <c r="H18373" i="1" s="1"/>
  <c r="G18373" i="1"/>
  <c r="F18374" i="1"/>
  <c r="G18374" i="1"/>
  <c r="H18374" i="1"/>
  <c r="F18375" i="1"/>
  <c r="G18375" i="1"/>
  <c r="H18375" i="1"/>
  <c r="F18376" i="1"/>
  <c r="H18376" i="1" s="1"/>
  <c r="G18376" i="1"/>
  <c r="F18377" i="1"/>
  <c r="H18377" i="1" s="1"/>
  <c r="G18377" i="1"/>
  <c r="F18378" i="1"/>
  <c r="G18378" i="1"/>
  <c r="H18378" i="1"/>
  <c r="F18379" i="1"/>
  <c r="G18379" i="1"/>
  <c r="H18379" i="1"/>
  <c r="F18380" i="1"/>
  <c r="H18380" i="1" s="1"/>
  <c r="G18380" i="1"/>
  <c r="F18381" i="1"/>
  <c r="H18381" i="1" s="1"/>
  <c r="G18381" i="1"/>
  <c r="F18382" i="1"/>
  <c r="G18382" i="1"/>
  <c r="H18382" i="1"/>
  <c r="F18383" i="1"/>
  <c r="G18383" i="1"/>
  <c r="H18383" i="1"/>
  <c r="F18384" i="1"/>
  <c r="H18384" i="1" s="1"/>
  <c r="G18384" i="1"/>
  <c r="F18385" i="1"/>
  <c r="H18385" i="1" s="1"/>
  <c r="G18385" i="1"/>
  <c r="F18386" i="1"/>
  <c r="G18386" i="1"/>
  <c r="H18386" i="1"/>
  <c r="F18387" i="1"/>
  <c r="G18387" i="1"/>
  <c r="H18387" i="1"/>
  <c r="F18388" i="1"/>
  <c r="H18388" i="1" s="1"/>
  <c r="G18388" i="1"/>
  <c r="F18389" i="1"/>
  <c r="H18389" i="1" s="1"/>
  <c r="G18389" i="1"/>
  <c r="F18390" i="1"/>
  <c r="G18390" i="1"/>
  <c r="H18390" i="1"/>
  <c r="F18391" i="1"/>
  <c r="G18391" i="1"/>
  <c r="H18391" i="1"/>
  <c r="F18392" i="1"/>
  <c r="H18392" i="1" s="1"/>
  <c r="G18392" i="1"/>
  <c r="F18393" i="1"/>
  <c r="H18393" i="1" s="1"/>
  <c r="G18393" i="1"/>
  <c r="F18394" i="1"/>
  <c r="G18394" i="1"/>
  <c r="H18394" i="1"/>
  <c r="F18395" i="1"/>
  <c r="G18395" i="1"/>
  <c r="H18395" i="1"/>
  <c r="F18396" i="1"/>
  <c r="H18396" i="1" s="1"/>
  <c r="G18396" i="1"/>
  <c r="F18397" i="1"/>
  <c r="H18397" i="1" s="1"/>
  <c r="G18397" i="1"/>
  <c r="F18398" i="1"/>
  <c r="G18398" i="1"/>
  <c r="H18398" i="1"/>
  <c r="F18399" i="1"/>
  <c r="G18399" i="1"/>
  <c r="H18399" i="1"/>
  <c r="F18400" i="1"/>
  <c r="H18400" i="1" s="1"/>
  <c r="G18400" i="1"/>
  <c r="F18401" i="1"/>
  <c r="H18401" i="1" s="1"/>
  <c r="G18401" i="1"/>
  <c r="F18402" i="1"/>
  <c r="G18402" i="1"/>
  <c r="H18402" i="1"/>
  <c r="F18403" i="1"/>
  <c r="G18403" i="1"/>
  <c r="H18403" i="1"/>
  <c r="F18404" i="1"/>
  <c r="H18404" i="1" s="1"/>
  <c r="G18404" i="1"/>
  <c r="F18405" i="1"/>
  <c r="H18405" i="1" s="1"/>
  <c r="G18405" i="1"/>
  <c r="F18406" i="1"/>
  <c r="G18406" i="1"/>
  <c r="H18406" i="1"/>
  <c r="F18407" i="1"/>
  <c r="G18407" i="1"/>
  <c r="H18407" i="1"/>
  <c r="F18408" i="1"/>
  <c r="H18408" i="1" s="1"/>
  <c r="G18408" i="1"/>
  <c r="F18409" i="1"/>
  <c r="H18409" i="1" s="1"/>
  <c r="G18409" i="1"/>
  <c r="F18410" i="1"/>
  <c r="G18410" i="1"/>
  <c r="H18410" i="1"/>
  <c r="F18411" i="1"/>
  <c r="G18411" i="1"/>
  <c r="H18411" i="1"/>
  <c r="F18412" i="1"/>
  <c r="H18412" i="1" s="1"/>
  <c r="G18412" i="1"/>
  <c r="F18413" i="1"/>
  <c r="H18413" i="1" s="1"/>
  <c r="G18413" i="1"/>
  <c r="F18414" i="1"/>
  <c r="G18414" i="1"/>
  <c r="H18414" i="1"/>
  <c r="F18415" i="1"/>
  <c r="G18415" i="1"/>
  <c r="H18415" i="1"/>
  <c r="F18416" i="1"/>
  <c r="H18416" i="1" s="1"/>
  <c r="G18416" i="1"/>
  <c r="F18417" i="1"/>
  <c r="H18417" i="1" s="1"/>
  <c r="G18417" i="1"/>
  <c r="F18418" i="1"/>
  <c r="G18418" i="1"/>
  <c r="H18418" i="1"/>
  <c r="F18419" i="1"/>
  <c r="G18419" i="1"/>
  <c r="H18419" i="1"/>
  <c r="F18420" i="1"/>
  <c r="H18420" i="1" s="1"/>
  <c r="G18420" i="1"/>
  <c r="F18421" i="1"/>
  <c r="H18421" i="1" s="1"/>
  <c r="G18421" i="1"/>
  <c r="F18422" i="1"/>
  <c r="G18422" i="1"/>
  <c r="H18422" i="1"/>
  <c r="F18423" i="1"/>
  <c r="G18423" i="1"/>
  <c r="H18423" i="1"/>
  <c r="F18424" i="1"/>
  <c r="H18424" i="1" s="1"/>
  <c r="G18424" i="1"/>
  <c r="F18425" i="1"/>
  <c r="H18425" i="1" s="1"/>
  <c r="G18425" i="1"/>
  <c r="F18426" i="1"/>
  <c r="G18426" i="1"/>
  <c r="H18426" i="1"/>
  <c r="F18427" i="1"/>
  <c r="G18427" i="1"/>
  <c r="H18427" i="1"/>
  <c r="F18428" i="1"/>
  <c r="H18428" i="1" s="1"/>
  <c r="G18428" i="1"/>
  <c r="F18429" i="1"/>
  <c r="H18429" i="1" s="1"/>
  <c r="G18429" i="1"/>
  <c r="F18430" i="1"/>
  <c r="G18430" i="1"/>
  <c r="H18430" i="1"/>
  <c r="F18431" i="1"/>
  <c r="G18431" i="1"/>
  <c r="H18431" i="1"/>
  <c r="F18432" i="1"/>
  <c r="H18432" i="1" s="1"/>
  <c r="G18432" i="1"/>
  <c r="F18433" i="1"/>
  <c r="H18433" i="1" s="1"/>
  <c r="G18433" i="1"/>
  <c r="F18434" i="1"/>
  <c r="G18434" i="1"/>
  <c r="H18434" i="1"/>
  <c r="F18435" i="1"/>
  <c r="G18435" i="1"/>
  <c r="H18435" i="1"/>
  <c r="F18436" i="1"/>
  <c r="H18436" i="1" s="1"/>
  <c r="G18436" i="1"/>
  <c r="F18437" i="1"/>
  <c r="H18437" i="1" s="1"/>
  <c r="G18437" i="1"/>
  <c r="F18438" i="1"/>
  <c r="G18438" i="1"/>
  <c r="H18438" i="1"/>
  <c r="F18439" i="1"/>
  <c r="G18439" i="1"/>
  <c r="H18439" i="1"/>
  <c r="F18440" i="1"/>
  <c r="H18440" i="1" s="1"/>
  <c r="G18440" i="1"/>
  <c r="F18441" i="1"/>
  <c r="H18441" i="1" s="1"/>
  <c r="G18441" i="1"/>
  <c r="F18442" i="1"/>
  <c r="G18442" i="1"/>
  <c r="H18442" i="1"/>
  <c r="F18443" i="1"/>
  <c r="G18443" i="1"/>
  <c r="H18443" i="1"/>
  <c r="F18444" i="1"/>
  <c r="H18444" i="1" s="1"/>
  <c r="G18444" i="1"/>
  <c r="F18445" i="1"/>
  <c r="H18445" i="1" s="1"/>
  <c r="G18445" i="1"/>
  <c r="F18446" i="1"/>
  <c r="G18446" i="1"/>
  <c r="H18446" i="1"/>
  <c r="F18447" i="1"/>
  <c r="G18447" i="1"/>
  <c r="H18447" i="1"/>
  <c r="F18448" i="1"/>
  <c r="H18448" i="1" s="1"/>
  <c r="G18448" i="1"/>
  <c r="F18449" i="1"/>
  <c r="H18449" i="1" s="1"/>
  <c r="G18449" i="1"/>
  <c r="F18450" i="1"/>
  <c r="G18450" i="1"/>
  <c r="H18450" i="1"/>
  <c r="F18451" i="1"/>
  <c r="G18451" i="1"/>
  <c r="H18451" i="1"/>
  <c r="F18452" i="1"/>
  <c r="H18452" i="1" s="1"/>
  <c r="G18452" i="1"/>
  <c r="F18453" i="1"/>
  <c r="H18453" i="1" s="1"/>
  <c r="G18453" i="1"/>
  <c r="F18454" i="1"/>
  <c r="G18454" i="1"/>
  <c r="H18454" i="1"/>
  <c r="F18455" i="1"/>
  <c r="G18455" i="1"/>
  <c r="H18455" i="1"/>
  <c r="F18456" i="1"/>
  <c r="H18456" i="1" s="1"/>
  <c r="G18456" i="1"/>
  <c r="F18457" i="1"/>
  <c r="H18457" i="1" s="1"/>
  <c r="G18457" i="1"/>
  <c r="F18458" i="1"/>
  <c r="G18458" i="1"/>
  <c r="H18458" i="1"/>
  <c r="F18459" i="1"/>
  <c r="G18459" i="1"/>
  <c r="H18459" i="1"/>
  <c r="F18460" i="1"/>
  <c r="H18460" i="1" s="1"/>
  <c r="G18460" i="1"/>
  <c r="F18461" i="1"/>
  <c r="H18461" i="1" s="1"/>
  <c r="G18461" i="1"/>
  <c r="F18462" i="1"/>
  <c r="G18462" i="1"/>
  <c r="H18462" i="1"/>
  <c r="F18463" i="1"/>
  <c r="G18463" i="1"/>
  <c r="H18463" i="1"/>
  <c r="F18464" i="1"/>
  <c r="H18464" i="1" s="1"/>
  <c r="G18464" i="1"/>
  <c r="F18465" i="1"/>
  <c r="H18465" i="1" s="1"/>
  <c r="G18465" i="1"/>
  <c r="F18466" i="1"/>
  <c r="G18466" i="1"/>
  <c r="H18466" i="1"/>
  <c r="F18467" i="1"/>
  <c r="G18467" i="1"/>
  <c r="H18467" i="1"/>
  <c r="F18468" i="1"/>
  <c r="H18468" i="1" s="1"/>
  <c r="G18468" i="1"/>
  <c r="F18469" i="1"/>
  <c r="H18469" i="1" s="1"/>
  <c r="G18469" i="1"/>
  <c r="F18470" i="1"/>
  <c r="G18470" i="1"/>
  <c r="H18470" i="1"/>
  <c r="F18471" i="1"/>
  <c r="G18471" i="1"/>
  <c r="H18471" i="1"/>
  <c r="F18472" i="1"/>
  <c r="H18472" i="1" s="1"/>
  <c r="G18472" i="1"/>
  <c r="F18473" i="1"/>
  <c r="H18473" i="1" s="1"/>
  <c r="G18473" i="1"/>
  <c r="F18474" i="1"/>
  <c r="G18474" i="1"/>
  <c r="H18474" i="1"/>
  <c r="F18475" i="1"/>
  <c r="G18475" i="1"/>
  <c r="H18475" i="1"/>
  <c r="F18476" i="1"/>
  <c r="H18476" i="1" s="1"/>
  <c r="G18476" i="1"/>
  <c r="F18477" i="1"/>
  <c r="H18477" i="1" s="1"/>
  <c r="G18477" i="1"/>
  <c r="F18478" i="1"/>
  <c r="G18478" i="1"/>
  <c r="H18478" i="1"/>
  <c r="F18479" i="1"/>
  <c r="G18479" i="1"/>
  <c r="H18479" i="1"/>
  <c r="F18480" i="1"/>
  <c r="H18480" i="1" s="1"/>
  <c r="G18480" i="1"/>
  <c r="F18481" i="1"/>
  <c r="H18481" i="1" s="1"/>
  <c r="G18481" i="1"/>
  <c r="F18482" i="1"/>
  <c r="G18482" i="1"/>
  <c r="H18482" i="1"/>
  <c r="F18483" i="1"/>
  <c r="G18483" i="1"/>
  <c r="H18483" i="1"/>
  <c r="F18484" i="1"/>
  <c r="H18484" i="1" s="1"/>
  <c r="G18484" i="1"/>
  <c r="F18485" i="1"/>
  <c r="H18485" i="1" s="1"/>
  <c r="G18485" i="1"/>
  <c r="F18486" i="1"/>
  <c r="G18486" i="1"/>
  <c r="H18486" i="1"/>
  <c r="F18487" i="1"/>
  <c r="G18487" i="1"/>
  <c r="H18487" i="1"/>
  <c r="F18488" i="1"/>
  <c r="H18488" i="1" s="1"/>
  <c r="G18488" i="1"/>
  <c r="F18489" i="1"/>
  <c r="H18489" i="1" s="1"/>
  <c r="G18489" i="1"/>
  <c r="F18490" i="1"/>
  <c r="G18490" i="1"/>
  <c r="H18490" i="1"/>
  <c r="F18491" i="1"/>
  <c r="G18491" i="1"/>
  <c r="H18491" i="1"/>
  <c r="F18492" i="1"/>
  <c r="H18492" i="1" s="1"/>
  <c r="G18492" i="1"/>
  <c r="F18493" i="1"/>
  <c r="H18493" i="1" s="1"/>
  <c r="G18493" i="1"/>
  <c r="F18494" i="1"/>
  <c r="G18494" i="1"/>
  <c r="H18494" i="1"/>
  <c r="F18495" i="1"/>
  <c r="G18495" i="1"/>
  <c r="H18495" i="1"/>
  <c r="F18496" i="1"/>
  <c r="H18496" i="1" s="1"/>
  <c r="G18496" i="1"/>
  <c r="F18497" i="1"/>
  <c r="H18497" i="1" s="1"/>
  <c r="G18497" i="1"/>
  <c r="F18498" i="1"/>
  <c r="G18498" i="1"/>
  <c r="H18498" i="1"/>
  <c r="F18499" i="1"/>
  <c r="G18499" i="1"/>
  <c r="H18499" i="1"/>
  <c r="F18500" i="1"/>
  <c r="H18500" i="1" s="1"/>
  <c r="G18500" i="1"/>
  <c r="F18501" i="1"/>
  <c r="H18501" i="1" s="1"/>
  <c r="G18501" i="1"/>
  <c r="F18502" i="1"/>
  <c r="G18502" i="1"/>
  <c r="H18502" i="1"/>
  <c r="F18503" i="1"/>
  <c r="G18503" i="1"/>
  <c r="H18503" i="1"/>
  <c r="F18504" i="1"/>
  <c r="H18504" i="1" s="1"/>
  <c r="G18504" i="1"/>
  <c r="F18505" i="1"/>
  <c r="H18505" i="1" s="1"/>
  <c r="G18505" i="1"/>
  <c r="F18506" i="1"/>
  <c r="G18506" i="1"/>
  <c r="H18506" i="1"/>
  <c r="F18507" i="1"/>
  <c r="G18507" i="1"/>
  <c r="H18507" i="1"/>
  <c r="F18508" i="1"/>
  <c r="H18508" i="1" s="1"/>
  <c r="G18508" i="1"/>
  <c r="F18509" i="1"/>
  <c r="H18509" i="1" s="1"/>
  <c r="G18509" i="1"/>
  <c r="F18510" i="1"/>
  <c r="G18510" i="1"/>
  <c r="H18510" i="1"/>
  <c r="F18511" i="1"/>
  <c r="G18511" i="1"/>
  <c r="H18511" i="1"/>
  <c r="F18512" i="1"/>
  <c r="H18512" i="1" s="1"/>
  <c r="G18512" i="1"/>
  <c r="F18513" i="1"/>
  <c r="H18513" i="1" s="1"/>
  <c r="G18513" i="1"/>
  <c r="F18514" i="1"/>
  <c r="G18514" i="1"/>
  <c r="H18514" i="1"/>
  <c r="F18515" i="1"/>
  <c r="G18515" i="1"/>
  <c r="H18515" i="1"/>
  <c r="F18516" i="1"/>
  <c r="H18516" i="1" s="1"/>
  <c r="G18516" i="1"/>
  <c r="F18517" i="1"/>
  <c r="H18517" i="1" s="1"/>
  <c r="G18517" i="1"/>
  <c r="F18518" i="1"/>
  <c r="G18518" i="1"/>
  <c r="H18518" i="1"/>
  <c r="F18519" i="1"/>
  <c r="G18519" i="1"/>
  <c r="H18519" i="1"/>
  <c r="F18520" i="1"/>
  <c r="H18520" i="1" s="1"/>
  <c r="G18520" i="1"/>
  <c r="F18521" i="1"/>
  <c r="H18521" i="1" s="1"/>
  <c r="G18521" i="1"/>
  <c r="F18522" i="1"/>
  <c r="G18522" i="1"/>
  <c r="H18522" i="1"/>
  <c r="F18523" i="1"/>
  <c r="G18523" i="1"/>
  <c r="H18523" i="1"/>
  <c r="F18524" i="1"/>
  <c r="H18524" i="1" s="1"/>
  <c r="G18524" i="1"/>
  <c r="F18525" i="1"/>
  <c r="H18525" i="1" s="1"/>
  <c r="G18525" i="1"/>
  <c r="F18526" i="1"/>
  <c r="G18526" i="1"/>
  <c r="H18526" i="1"/>
  <c r="F18527" i="1"/>
  <c r="G18527" i="1"/>
  <c r="H18527" i="1"/>
  <c r="F18528" i="1"/>
  <c r="H18528" i="1" s="1"/>
  <c r="G18528" i="1"/>
  <c r="F18529" i="1"/>
  <c r="H18529" i="1" s="1"/>
  <c r="G18529" i="1"/>
  <c r="F18530" i="1"/>
  <c r="G18530" i="1"/>
  <c r="H18530" i="1"/>
  <c r="F18531" i="1"/>
  <c r="G18531" i="1"/>
  <c r="H18531" i="1"/>
  <c r="F18532" i="1"/>
  <c r="H18532" i="1" s="1"/>
  <c r="G18532" i="1"/>
  <c r="F18533" i="1"/>
  <c r="H18533" i="1" s="1"/>
  <c r="G18533" i="1"/>
  <c r="F18534" i="1"/>
  <c r="G18534" i="1"/>
  <c r="H18534" i="1"/>
  <c r="F18535" i="1"/>
  <c r="G18535" i="1"/>
  <c r="H18535" i="1"/>
  <c r="F18536" i="1"/>
  <c r="H18536" i="1" s="1"/>
  <c r="G18536" i="1"/>
  <c r="F18537" i="1"/>
  <c r="H18537" i="1" s="1"/>
  <c r="G18537" i="1"/>
  <c r="F18538" i="1"/>
  <c r="G18538" i="1"/>
  <c r="H18538" i="1"/>
  <c r="F18539" i="1"/>
  <c r="G18539" i="1"/>
  <c r="H18539" i="1"/>
  <c r="F18540" i="1"/>
  <c r="H18540" i="1" s="1"/>
  <c r="G18540" i="1"/>
  <c r="F18541" i="1"/>
  <c r="H18541" i="1" s="1"/>
  <c r="G18541" i="1"/>
  <c r="F18542" i="1"/>
  <c r="G18542" i="1"/>
  <c r="H18542" i="1"/>
  <c r="F18543" i="1"/>
  <c r="G18543" i="1"/>
  <c r="H18543" i="1"/>
  <c r="F18544" i="1"/>
  <c r="H18544" i="1" s="1"/>
  <c r="G18544" i="1"/>
  <c r="F18545" i="1"/>
  <c r="H18545" i="1" s="1"/>
  <c r="G18545" i="1"/>
  <c r="F18546" i="1"/>
  <c r="G18546" i="1"/>
  <c r="H18546" i="1"/>
  <c r="F18547" i="1"/>
  <c r="G18547" i="1"/>
  <c r="H18547" i="1"/>
  <c r="F18548" i="1"/>
  <c r="H18548" i="1" s="1"/>
  <c r="G18548" i="1"/>
  <c r="F18549" i="1"/>
  <c r="H18549" i="1" s="1"/>
  <c r="G18549" i="1"/>
  <c r="F18550" i="1"/>
  <c r="G18550" i="1"/>
  <c r="H18550" i="1"/>
  <c r="F18551" i="1"/>
  <c r="G18551" i="1"/>
  <c r="H18551" i="1"/>
  <c r="F18552" i="1"/>
  <c r="H18552" i="1" s="1"/>
  <c r="G18552" i="1"/>
  <c r="F18553" i="1"/>
  <c r="H18553" i="1" s="1"/>
  <c r="G18553" i="1"/>
  <c r="F18554" i="1"/>
  <c r="G18554" i="1"/>
  <c r="H18554" i="1"/>
  <c r="F18555" i="1"/>
  <c r="G18555" i="1"/>
  <c r="H18555" i="1"/>
  <c r="F18556" i="1"/>
  <c r="H18556" i="1" s="1"/>
  <c r="G18556" i="1"/>
  <c r="F18557" i="1"/>
  <c r="H18557" i="1" s="1"/>
  <c r="G18557" i="1"/>
  <c r="F18558" i="1"/>
  <c r="G18558" i="1"/>
  <c r="H18558" i="1"/>
  <c r="F18559" i="1"/>
  <c r="G18559" i="1"/>
  <c r="H18559" i="1"/>
  <c r="F18560" i="1"/>
  <c r="H18560" i="1" s="1"/>
  <c r="G18560" i="1"/>
  <c r="F18561" i="1"/>
  <c r="H18561" i="1" s="1"/>
  <c r="G18561" i="1"/>
  <c r="F18562" i="1"/>
  <c r="G18562" i="1"/>
  <c r="H18562" i="1"/>
  <c r="F18563" i="1"/>
  <c r="G18563" i="1"/>
  <c r="H18563" i="1"/>
  <c r="F18564" i="1"/>
  <c r="H18564" i="1" s="1"/>
  <c r="G18564" i="1"/>
  <c r="F18565" i="1"/>
  <c r="H18565" i="1" s="1"/>
  <c r="G18565" i="1"/>
  <c r="F18566" i="1"/>
  <c r="G18566" i="1"/>
  <c r="H18566" i="1"/>
  <c r="F18567" i="1"/>
  <c r="G18567" i="1"/>
  <c r="H18567" i="1"/>
  <c r="F18568" i="1"/>
  <c r="H18568" i="1" s="1"/>
  <c r="G18568" i="1"/>
  <c r="F18569" i="1"/>
  <c r="H18569" i="1" s="1"/>
  <c r="G18569" i="1"/>
  <c r="F18570" i="1"/>
  <c r="G18570" i="1"/>
  <c r="H18570" i="1"/>
  <c r="F18571" i="1"/>
  <c r="G18571" i="1"/>
  <c r="H18571" i="1"/>
  <c r="F18572" i="1"/>
  <c r="H18572" i="1" s="1"/>
  <c r="G18572" i="1"/>
  <c r="F18573" i="1"/>
  <c r="H18573" i="1" s="1"/>
  <c r="G18573" i="1"/>
  <c r="F18574" i="1"/>
  <c r="G18574" i="1"/>
  <c r="H18574" i="1"/>
  <c r="F18575" i="1"/>
  <c r="G18575" i="1"/>
  <c r="H18575" i="1"/>
  <c r="F18576" i="1"/>
  <c r="H18576" i="1" s="1"/>
  <c r="G18576" i="1"/>
  <c r="F18577" i="1"/>
  <c r="H18577" i="1" s="1"/>
  <c r="G18577" i="1"/>
  <c r="F18578" i="1"/>
  <c r="G18578" i="1"/>
  <c r="H18578" i="1"/>
  <c r="F18579" i="1"/>
  <c r="G18579" i="1"/>
  <c r="H18579" i="1"/>
  <c r="F18580" i="1"/>
  <c r="H18580" i="1" s="1"/>
  <c r="G18580" i="1"/>
  <c r="F18581" i="1"/>
  <c r="H18581" i="1" s="1"/>
  <c r="G18581" i="1"/>
  <c r="F18582" i="1"/>
  <c r="G18582" i="1"/>
  <c r="H18582" i="1"/>
  <c r="F18583" i="1"/>
  <c r="G18583" i="1"/>
  <c r="H18583" i="1"/>
  <c r="F18584" i="1"/>
  <c r="H18584" i="1" s="1"/>
  <c r="G18584" i="1"/>
  <c r="F18585" i="1"/>
  <c r="H18585" i="1" s="1"/>
  <c r="G18585" i="1"/>
  <c r="F18586" i="1"/>
  <c r="G18586" i="1"/>
  <c r="H18586" i="1"/>
  <c r="F18587" i="1"/>
  <c r="G18587" i="1"/>
  <c r="H18587" i="1"/>
  <c r="F18588" i="1"/>
  <c r="H18588" i="1" s="1"/>
  <c r="G18588" i="1"/>
  <c r="F18589" i="1"/>
  <c r="H18589" i="1" s="1"/>
  <c r="G18589" i="1"/>
  <c r="F18590" i="1"/>
  <c r="G18590" i="1"/>
  <c r="H18590" i="1"/>
  <c r="F18591" i="1"/>
  <c r="G18591" i="1"/>
  <c r="H18591" i="1"/>
  <c r="F18592" i="1"/>
  <c r="H18592" i="1" s="1"/>
  <c r="G18592" i="1"/>
  <c r="F18593" i="1"/>
  <c r="H18593" i="1" s="1"/>
  <c r="G18593" i="1"/>
  <c r="F18594" i="1"/>
  <c r="G18594" i="1"/>
  <c r="H18594" i="1"/>
  <c r="F18595" i="1"/>
  <c r="G18595" i="1"/>
  <c r="H18595" i="1"/>
  <c r="F18596" i="1"/>
  <c r="H18596" i="1" s="1"/>
  <c r="G18596" i="1"/>
  <c r="F18597" i="1"/>
  <c r="H18597" i="1" s="1"/>
  <c r="G18597" i="1"/>
  <c r="F18598" i="1"/>
  <c r="G18598" i="1"/>
  <c r="H18598" i="1"/>
  <c r="F18599" i="1"/>
  <c r="G18599" i="1"/>
  <c r="H18599" i="1"/>
  <c r="F18600" i="1"/>
  <c r="H18600" i="1" s="1"/>
  <c r="G18600" i="1"/>
  <c r="F18601" i="1"/>
  <c r="H18601" i="1" s="1"/>
  <c r="G18601" i="1"/>
  <c r="F18602" i="1"/>
  <c r="G18602" i="1"/>
  <c r="H18602" i="1"/>
  <c r="F18603" i="1"/>
  <c r="G18603" i="1"/>
  <c r="H18603" i="1"/>
  <c r="F18604" i="1"/>
  <c r="H18604" i="1" s="1"/>
  <c r="G18604" i="1"/>
  <c r="F18605" i="1"/>
  <c r="H18605" i="1" s="1"/>
  <c r="G18605" i="1"/>
  <c r="F18606" i="1"/>
  <c r="G18606" i="1"/>
  <c r="H18606" i="1"/>
  <c r="F18607" i="1"/>
  <c r="G18607" i="1"/>
  <c r="H18607" i="1"/>
  <c r="F18608" i="1"/>
  <c r="H18608" i="1" s="1"/>
  <c r="G18608" i="1"/>
  <c r="F18609" i="1"/>
  <c r="H18609" i="1" s="1"/>
  <c r="G18609" i="1"/>
  <c r="F18610" i="1"/>
  <c r="G18610" i="1"/>
  <c r="H18610" i="1"/>
  <c r="F18611" i="1"/>
  <c r="G18611" i="1"/>
  <c r="H18611" i="1"/>
  <c r="F18612" i="1"/>
  <c r="H18612" i="1" s="1"/>
  <c r="G18612" i="1"/>
  <c r="F18613" i="1"/>
  <c r="H18613" i="1" s="1"/>
  <c r="G18613" i="1"/>
  <c r="F18614" i="1"/>
  <c r="G18614" i="1"/>
  <c r="H18614" i="1"/>
  <c r="F18615" i="1"/>
  <c r="G18615" i="1"/>
  <c r="H18615" i="1"/>
  <c r="F18616" i="1"/>
  <c r="H18616" i="1" s="1"/>
  <c r="G18616" i="1"/>
  <c r="F18617" i="1"/>
  <c r="H18617" i="1" s="1"/>
  <c r="G18617" i="1"/>
  <c r="F18618" i="1"/>
  <c r="G18618" i="1"/>
  <c r="H18618" i="1"/>
  <c r="F18619" i="1"/>
  <c r="G18619" i="1"/>
  <c r="H18619" i="1"/>
  <c r="F18620" i="1"/>
  <c r="H18620" i="1" s="1"/>
  <c r="G18620" i="1"/>
  <c r="F18621" i="1"/>
  <c r="H18621" i="1" s="1"/>
  <c r="G18621" i="1"/>
  <c r="F18622" i="1"/>
  <c r="G18622" i="1"/>
  <c r="H18622" i="1"/>
  <c r="F18623" i="1"/>
  <c r="G18623" i="1"/>
  <c r="H18623" i="1"/>
  <c r="F18624" i="1"/>
  <c r="H18624" i="1" s="1"/>
  <c r="G18624" i="1"/>
  <c r="F18625" i="1"/>
  <c r="H18625" i="1" s="1"/>
  <c r="G18625" i="1"/>
  <c r="F18626" i="1"/>
  <c r="G18626" i="1"/>
  <c r="H18626" i="1"/>
  <c r="F18627" i="1"/>
  <c r="G18627" i="1"/>
  <c r="H18627" i="1"/>
  <c r="F18628" i="1"/>
  <c r="H18628" i="1" s="1"/>
  <c r="G18628" i="1"/>
  <c r="F18629" i="1"/>
  <c r="H18629" i="1" s="1"/>
  <c r="G18629" i="1"/>
  <c r="F18630" i="1"/>
  <c r="G18630" i="1"/>
  <c r="H18630" i="1"/>
  <c r="F18631" i="1"/>
  <c r="G18631" i="1"/>
  <c r="H18631" i="1"/>
  <c r="F18632" i="1"/>
  <c r="H18632" i="1" s="1"/>
  <c r="G18632" i="1"/>
  <c r="F18633" i="1"/>
  <c r="H18633" i="1" s="1"/>
  <c r="G18633" i="1"/>
  <c r="F18634" i="1"/>
  <c r="G18634" i="1"/>
  <c r="H18634" i="1"/>
  <c r="F18635" i="1"/>
  <c r="G18635" i="1"/>
  <c r="H18635" i="1"/>
  <c r="F18636" i="1"/>
  <c r="H18636" i="1" s="1"/>
  <c r="G18636" i="1"/>
  <c r="F18637" i="1"/>
  <c r="H18637" i="1" s="1"/>
  <c r="G18637" i="1"/>
  <c r="F18638" i="1"/>
  <c r="G18638" i="1"/>
  <c r="H18638" i="1"/>
  <c r="F18639" i="1"/>
  <c r="G18639" i="1"/>
  <c r="H18639" i="1"/>
  <c r="F18640" i="1"/>
  <c r="H18640" i="1" s="1"/>
  <c r="G18640" i="1"/>
  <c r="F18641" i="1"/>
  <c r="H18641" i="1" s="1"/>
  <c r="G18641" i="1"/>
  <c r="F18642" i="1"/>
  <c r="G18642" i="1"/>
  <c r="H18642" i="1"/>
  <c r="F18643" i="1"/>
  <c r="G18643" i="1"/>
  <c r="H18643" i="1"/>
  <c r="F18644" i="1"/>
  <c r="H18644" i="1" s="1"/>
  <c r="G18644" i="1"/>
  <c r="F18645" i="1"/>
  <c r="H18645" i="1" s="1"/>
  <c r="G18645" i="1"/>
  <c r="F18646" i="1"/>
  <c r="G18646" i="1"/>
  <c r="H18646" i="1"/>
  <c r="F18647" i="1"/>
  <c r="G18647" i="1"/>
  <c r="H18647" i="1"/>
  <c r="F18648" i="1"/>
  <c r="H18648" i="1" s="1"/>
  <c r="G18648" i="1"/>
  <c r="F18649" i="1"/>
  <c r="H18649" i="1" s="1"/>
  <c r="G18649" i="1"/>
  <c r="F18650" i="1"/>
  <c r="G18650" i="1"/>
  <c r="H18650" i="1"/>
  <c r="F18651" i="1"/>
  <c r="G18651" i="1"/>
  <c r="H18651" i="1"/>
  <c r="F18652" i="1"/>
  <c r="H18652" i="1" s="1"/>
  <c r="G18652" i="1"/>
  <c r="F18653" i="1"/>
  <c r="H18653" i="1" s="1"/>
  <c r="G18653" i="1"/>
  <c r="F18654" i="1"/>
  <c r="G18654" i="1"/>
  <c r="H18654" i="1"/>
  <c r="F18655" i="1"/>
  <c r="G18655" i="1"/>
  <c r="H18655" i="1"/>
  <c r="F18656" i="1"/>
  <c r="H18656" i="1" s="1"/>
  <c r="G18656" i="1"/>
  <c r="F18657" i="1"/>
  <c r="H18657" i="1" s="1"/>
  <c r="G18657" i="1"/>
  <c r="F18658" i="1"/>
  <c r="G18658" i="1"/>
  <c r="H18658" i="1"/>
  <c r="F18659" i="1"/>
  <c r="G18659" i="1"/>
  <c r="H18659" i="1"/>
  <c r="F18660" i="1"/>
  <c r="H18660" i="1" s="1"/>
  <c r="G18660" i="1"/>
  <c r="F18661" i="1"/>
  <c r="H18661" i="1" s="1"/>
  <c r="G18661" i="1"/>
  <c r="F18662" i="1"/>
  <c r="G18662" i="1"/>
  <c r="H18662" i="1"/>
  <c r="F18663" i="1"/>
  <c r="G18663" i="1"/>
  <c r="H18663" i="1"/>
  <c r="F18664" i="1"/>
  <c r="H18664" i="1" s="1"/>
  <c r="G18664" i="1"/>
  <c r="F18665" i="1"/>
  <c r="H18665" i="1" s="1"/>
  <c r="G18665" i="1"/>
  <c r="F18666" i="1"/>
  <c r="G18666" i="1"/>
  <c r="H18666" i="1"/>
  <c r="F18667" i="1"/>
  <c r="G18667" i="1"/>
  <c r="H18667" i="1"/>
  <c r="F18668" i="1"/>
  <c r="H18668" i="1" s="1"/>
  <c r="G18668" i="1"/>
  <c r="F18669" i="1"/>
  <c r="H18669" i="1" s="1"/>
  <c r="G18669" i="1"/>
  <c r="F18670" i="1"/>
  <c r="G18670" i="1"/>
  <c r="H18670" i="1"/>
  <c r="F18671" i="1"/>
  <c r="G18671" i="1"/>
  <c r="H18671" i="1"/>
  <c r="F18672" i="1"/>
  <c r="H18672" i="1" s="1"/>
  <c r="G18672" i="1"/>
  <c r="F18673" i="1"/>
  <c r="H18673" i="1" s="1"/>
  <c r="G18673" i="1"/>
  <c r="F18674" i="1"/>
  <c r="G18674" i="1"/>
  <c r="H18674" i="1"/>
  <c r="F18675" i="1"/>
  <c r="G18675" i="1"/>
  <c r="H18675" i="1"/>
  <c r="F18676" i="1"/>
  <c r="H18676" i="1" s="1"/>
  <c r="G18676" i="1"/>
  <c r="F18677" i="1"/>
  <c r="H18677" i="1" s="1"/>
  <c r="G18677" i="1"/>
  <c r="F18678" i="1"/>
  <c r="G18678" i="1"/>
  <c r="H18678" i="1"/>
  <c r="F18679" i="1"/>
  <c r="G18679" i="1"/>
  <c r="H18679" i="1"/>
  <c r="F18680" i="1"/>
  <c r="H18680" i="1" s="1"/>
  <c r="G18680" i="1"/>
  <c r="F18681" i="1"/>
  <c r="H18681" i="1" s="1"/>
  <c r="G18681" i="1"/>
  <c r="F18682" i="1"/>
  <c r="G18682" i="1"/>
  <c r="H18682" i="1"/>
  <c r="F18683" i="1"/>
  <c r="G18683" i="1"/>
  <c r="H18683" i="1"/>
  <c r="F18684" i="1"/>
  <c r="H18684" i="1" s="1"/>
  <c r="G18684" i="1"/>
  <c r="F18685" i="1"/>
  <c r="H18685" i="1" s="1"/>
  <c r="G18685" i="1"/>
  <c r="F18686" i="1"/>
  <c r="G18686" i="1"/>
  <c r="H18686" i="1"/>
  <c r="F18687" i="1"/>
  <c r="G18687" i="1"/>
  <c r="H18687" i="1"/>
  <c r="F18688" i="1"/>
  <c r="H18688" i="1" s="1"/>
  <c r="G18688" i="1"/>
  <c r="F18689" i="1"/>
  <c r="H18689" i="1" s="1"/>
  <c r="G18689" i="1"/>
  <c r="F18690" i="1"/>
  <c r="G18690" i="1"/>
  <c r="H18690" i="1"/>
  <c r="F18691" i="1"/>
  <c r="G18691" i="1"/>
  <c r="H18691" i="1"/>
  <c r="F18692" i="1"/>
  <c r="H18692" i="1" s="1"/>
  <c r="G18692" i="1"/>
  <c r="F18693" i="1"/>
  <c r="H18693" i="1" s="1"/>
  <c r="G18693" i="1"/>
  <c r="F18694" i="1"/>
  <c r="G18694" i="1"/>
  <c r="H18694" i="1"/>
  <c r="F18695" i="1"/>
  <c r="G18695" i="1"/>
  <c r="H18695" i="1"/>
  <c r="F18696" i="1"/>
  <c r="H18696" i="1" s="1"/>
  <c r="G18696" i="1"/>
  <c r="F18697" i="1"/>
  <c r="H18697" i="1" s="1"/>
  <c r="G18697" i="1"/>
  <c r="F18698" i="1"/>
  <c r="G18698" i="1"/>
  <c r="H18698" i="1"/>
  <c r="F18699" i="1"/>
  <c r="G18699" i="1"/>
  <c r="H18699" i="1"/>
  <c r="F18700" i="1"/>
  <c r="H18700" i="1" s="1"/>
  <c r="G18700" i="1"/>
  <c r="F18701" i="1"/>
  <c r="H18701" i="1" s="1"/>
  <c r="G18701" i="1"/>
  <c r="F18702" i="1"/>
  <c r="G18702" i="1"/>
  <c r="H18702" i="1"/>
  <c r="F18703" i="1"/>
  <c r="G18703" i="1"/>
  <c r="H18703" i="1"/>
  <c r="F18704" i="1"/>
  <c r="H18704" i="1" s="1"/>
  <c r="G18704" i="1"/>
  <c r="F18705" i="1"/>
  <c r="H18705" i="1" s="1"/>
  <c r="G18705" i="1"/>
  <c r="F18706" i="1"/>
  <c r="G18706" i="1"/>
  <c r="H18706" i="1"/>
  <c r="F18707" i="1"/>
  <c r="G18707" i="1"/>
  <c r="H18707" i="1"/>
  <c r="F18708" i="1"/>
  <c r="H18708" i="1" s="1"/>
  <c r="G18708" i="1"/>
  <c r="F18709" i="1"/>
  <c r="H18709" i="1" s="1"/>
  <c r="G18709" i="1"/>
  <c r="F18710" i="1"/>
  <c r="G18710" i="1"/>
  <c r="H18710" i="1"/>
  <c r="F18711" i="1"/>
  <c r="G18711" i="1"/>
  <c r="H18711" i="1"/>
  <c r="F18712" i="1"/>
  <c r="H18712" i="1" s="1"/>
  <c r="G18712" i="1"/>
  <c r="F18713" i="1"/>
  <c r="H18713" i="1" s="1"/>
  <c r="G18713" i="1"/>
  <c r="F18714" i="1"/>
  <c r="G18714" i="1"/>
  <c r="H18714" i="1"/>
  <c r="F18715" i="1"/>
  <c r="G18715" i="1"/>
  <c r="H18715" i="1"/>
  <c r="F18716" i="1"/>
  <c r="H18716" i="1" s="1"/>
  <c r="G18716" i="1"/>
  <c r="F18717" i="1"/>
  <c r="H18717" i="1" s="1"/>
  <c r="G18717" i="1"/>
  <c r="F18718" i="1"/>
  <c r="G18718" i="1"/>
  <c r="H18718" i="1"/>
  <c r="F18719" i="1"/>
  <c r="G18719" i="1"/>
  <c r="H18719" i="1"/>
  <c r="F18720" i="1"/>
  <c r="H18720" i="1" s="1"/>
  <c r="G18720" i="1"/>
  <c r="F18721" i="1"/>
  <c r="H18721" i="1" s="1"/>
  <c r="G18721" i="1"/>
  <c r="F18722" i="1"/>
  <c r="G18722" i="1"/>
  <c r="H18722" i="1"/>
  <c r="F18723" i="1"/>
  <c r="G18723" i="1"/>
  <c r="H18723" i="1"/>
  <c r="F18724" i="1"/>
  <c r="H18724" i="1" s="1"/>
  <c r="G18724" i="1"/>
  <c r="F18725" i="1"/>
  <c r="H18725" i="1" s="1"/>
  <c r="G18725" i="1"/>
  <c r="F18726" i="1"/>
  <c r="G18726" i="1"/>
  <c r="H18726" i="1"/>
  <c r="F18727" i="1"/>
  <c r="G18727" i="1"/>
  <c r="H18727" i="1"/>
  <c r="F18728" i="1"/>
  <c r="H18728" i="1" s="1"/>
  <c r="G18728" i="1"/>
  <c r="F18729" i="1"/>
  <c r="H18729" i="1" s="1"/>
  <c r="G18729" i="1"/>
  <c r="F18730" i="1"/>
  <c r="G18730" i="1"/>
  <c r="H18730" i="1"/>
  <c r="F18731" i="1"/>
  <c r="G18731" i="1"/>
  <c r="H18731" i="1"/>
  <c r="F18732" i="1"/>
  <c r="H18732" i="1" s="1"/>
  <c r="G18732" i="1"/>
  <c r="F18733" i="1"/>
  <c r="H18733" i="1" s="1"/>
  <c r="G18733" i="1"/>
  <c r="F18734" i="1"/>
  <c r="G18734" i="1"/>
  <c r="H18734" i="1"/>
  <c r="F18735" i="1"/>
  <c r="G18735" i="1"/>
  <c r="H18735" i="1"/>
  <c r="F18736" i="1"/>
  <c r="H18736" i="1" s="1"/>
  <c r="G18736" i="1"/>
  <c r="F18737" i="1"/>
  <c r="H18737" i="1" s="1"/>
  <c r="G18737" i="1"/>
  <c r="F18738" i="1"/>
  <c r="G18738" i="1"/>
  <c r="H18738" i="1"/>
  <c r="F18739" i="1"/>
  <c r="G18739" i="1"/>
  <c r="H18739" i="1"/>
  <c r="F18740" i="1"/>
  <c r="H18740" i="1" s="1"/>
  <c r="G18740" i="1"/>
  <c r="F18741" i="1"/>
  <c r="H18741" i="1" s="1"/>
  <c r="G18741" i="1"/>
  <c r="F18742" i="1"/>
  <c r="G18742" i="1"/>
  <c r="H18742" i="1"/>
  <c r="F18743" i="1"/>
  <c r="G18743" i="1"/>
  <c r="H18743" i="1"/>
  <c r="F18744" i="1"/>
  <c r="H18744" i="1" s="1"/>
  <c r="G18744" i="1"/>
  <c r="F18745" i="1"/>
  <c r="H18745" i="1" s="1"/>
  <c r="G18745" i="1"/>
  <c r="F18746" i="1"/>
  <c r="G18746" i="1"/>
  <c r="H18746" i="1"/>
  <c r="F18747" i="1"/>
  <c r="G18747" i="1"/>
  <c r="H18747" i="1"/>
  <c r="F18748" i="1"/>
  <c r="H18748" i="1" s="1"/>
  <c r="G18748" i="1"/>
  <c r="F18749" i="1"/>
  <c r="H18749" i="1" s="1"/>
  <c r="G18749" i="1"/>
  <c r="F18750" i="1"/>
  <c r="G18750" i="1"/>
  <c r="H18750" i="1"/>
  <c r="F18751" i="1"/>
  <c r="G18751" i="1"/>
  <c r="H18751" i="1"/>
  <c r="F18752" i="1"/>
  <c r="H18752" i="1" s="1"/>
  <c r="G18752" i="1"/>
  <c r="F18753" i="1"/>
  <c r="H18753" i="1" s="1"/>
  <c r="G18753" i="1"/>
  <c r="F18754" i="1"/>
  <c r="G18754" i="1"/>
  <c r="H18754" i="1"/>
  <c r="F18755" i="1"/>
  <c r="G18755" i="1"/>
  <c r="H18755" i="1"/>
  <c r="F18756" i="1"/>
  <c r="H18756" i="1" s="1"/>
  <c r="G18756" i="1"/>
  <c r="F18757" i="1"/>
  <c r="H18757" i="1" s="1"/>
  <c r="G18757" i="1"/>
  <c r="F18758" i="1"/>
  <c r="G18758" i="1"/>
  <c r="H18758" i="1"/>
  <c r="F18759" i="1"/>
  <c r="G18759" i="1"/>
  <c r="H18759" i="1"/>
  <c r="F18760" i="1"/>
  <c r="H18760" i="1" s="1"/>
  <c r="G18760" i="1"/>
  <c r="F18761" i="1"/>
  <c r="H18761" i="1" s="1"/>
  <c r="G18761" i="1"/>
  <c r="F18762" i="1"/>
  <c r="G18762" i="1"/>
  <c r="H18762" i="1"/>
  <c r="F18763" i="1"/>
  <c r="G18763" i="1"/>
  <c r="H18763" i="1"/>
  <c r="F18764" i="1"/>
  <c r="H18764" i="1" s="1"/>
  <c r="G18764" i="1"/>
  <c r="F18765" i="1"/>
  <c r="H18765" i="1" s="1"/>
  <c r="G18765" i="1"/>
  <c r="F18766" i="1"/>
  <c r="G18766" i="1"/>
  <c r="H18766" i="1"/>
  <c r="F18767" i="1"/>
  <c r="G18767" i="1"/>
  <c r="H18767" i="1"/>
  <c r="F18768" i="1"/>
  <c r="H18768" i="1" s="1"/>
  <c r="G18768" i="1"/>
  <c r="F18769" i="1"/>
  <c r="H18769" i="1" s="1"/>
  <c r="G18769" i="1"/>
  <c r="F18770" i="1"/>
  <c r="G18770" i="1"/>
  <c r="H18770" i="1"/>
  <c r="F18771" i="1"/>
  <c r="G18771" i="1"/>
  <c r="H18771" i="1"/>
  <c r="F18772" i="1"/>
  <c r="H18772" i="1" s="1"/>
  <c r="G18772" i="1"/>
  <c r="F18773" i="1"/>
  <c r="H18773" i="1" s="1"/>
  <c r="G18773" i="1"/>
  <c r="F18774" i="1"/>
  <c r="G18774" i="1"/>
  <c r="H18774" i="1"/>
  <c r="F18775" i="1"/>
  <c r="G18775" i="1"/>
  <c r="H18775" i="1"/>
  <c r="F18776" i="1"/>
  <c r="H18776" i="1" s="1"/>
  <c r="G18776" i="1"/>
  <c r="F18777" i="1"/>
  <c r="H18777" i="1" s="1"/>
  <c r="G18777" i="1"/>
  <c r="F18778" i="1"/>
  <c r="G18778" i="1"/>
  <c r="H18778" i="1"/>
  <c r="F18779" i="1"/>
  <c r="G18779" i="1"/>
  <c r="H18779" i="1"/>
  <c r="F18780" i="1"/>
  <c r="H18780" i="1" s="1"/>
  <c r="G18780" i="1"/>
  <c r="F18781" i="1"/>
  <c r="H18781" i="1" s="1"/>
  <c r="G18781" i="1"/>
  <c r="F18782" i="1"/>
  <c r="G18782" i="1"/>
  <c r="H18782" i="1"/>
  <c r="F18783" i="1"/>
  <c r="G18783" i="1"/>
  <c r="H18783" i="1"/>
  <c r="F18784" i="1"/>
  <c r="H18784" i="1" s="1"/>
  <c r="G18784" i="1"/>
  <c r="F18785" i="1"/>
  <c r="H18785" i="1" s="1"/>
  <c r="G18785" i="1"/>
  <c r="F18786" i="1"/>
  <c r="G18786" i="1"/>
  <c r="H18786" i="1"/>
  <c r="F18787" i="1"/>
  <c r="G18787" i="1"/>
  <c r="H18787" i="1"/>
  <c r="F18788" i="1"/>
  <c r="H18788" i="1" s="1"/>
  <c r="G18788" i="1"/>
  <c r="F18789" i="1"/>
  <c r="H18789" i="1" s="1"/>
  <c r="G18789" i="1"/>
  <c r="F18790" i="1"/>
  <c r="G18790" i="1"/>
  <c r="H18790" i="1"/>
  <c r="F18791" i="1"/>
  <c r="G18791" i="1"/>
  <c r="H18791" i="1"/>
  <c r="F18792" i="1"/>
  <c r="H18792" i="1" s="1"/>
  <c r="G18792" i="1"/>
  <c r="F18793" i="1"/>
  <c r="H18793" i="1" s="1"/>
  <c r="G18793" i="1"/>
  <c r="F18794" i="1"/>
  <c r="G18794" i="1"/>
  <c r="H18794" i="1"/>
  <c r="F18795" i="1"/>
  <c r="G18795" i="1"/>
  <c r="H18795" i="1"/>
  <c r="F18796" i="1"/>
  <c r="H18796" i="1" s="1"/>
  <c r="G18796" i="1"/>
  <c r="F18797" i="1"/>
  <c r="H18797" i="1" s="1"/>
  <c r="G18797" i="1"/>
  <c r="F18798" i="1"/>
  <c r="G18798" i="1"/>
  <c r="H18798" i="1"/>
  <c r="F18799" i="1"/>
  <c r="G18799" i="1"/>
  <c r="H18799" i="1"/>
  <c r="F18800" i="1"/>
  <c r="H18800" i="1" s="1"/>
  <c r="G18800" i="1"/>
  <c r="F18801" i="1"/>
  <c r="H18801" i="1" s="1"/>
  <c r="G18801" i="1"/>
  <c r="F18802" i="1"/>
  <c r="G18802" i="1"/>
  <c r="H18802" i="1"/>
  <c r="F18803" i="1"/>
  <c r="G18803" i="1"/>
  <c r="H18803" i="1"/>
  <c r="F18804" i="1"/>
  <c r="H18804" i="1" s="1"/>
  <c r="G18804" i="1"/>
  <c r="F18805" i="1"/>
  <c r="H18805" i="1" s="1"/>
  <c r="G18805" i="1"/>
  <c r="F18806" i="1"/>
  <c r="G18806" i="1"/>
  <c r="H18806" i="1"/>
  <c r="F18807" i="1"/>
  <c r="G18807" i="1"/>
  <c r="H18807" i="1"/>
  <c r="F18808" i="1"/>
  <c r="H18808" i="1" s="1"/>
  <c r="G18808" i="1"/>
  <c r="F18809" i="1"/>
  <c r="H18809" i="1" s="1"/>
  <c r="G18809" i="1"/>
  <c r="F18810" i="1"/>
  <c r="G18810" i="1"/>
  <c r="H18810" i="1"/>
  <c r="F18811" i="1"/>
  <c r="G18811" i="1"/>
  <c r="H18811" i="1"/>
  <c r="F18812" i="1"/>
  <c r="H18812" i="1" s="1"/>
  <c r="G18812" i="1"/>
  <c r="F18813" i="1"/>
  <c r="H18813" i="1" s="1"/>
  <c r="G18813" i="1"/>
  <c r="F18814" i="1"/>
  <c r="G18814" i="1"/>
  <c r="H18814" i="1"/>
  <c r="F18815" i="1"/>
  <c r="G18815" i="1"/>
  <c r="H18815" i="1"/>
  <c r="F18816" i="1"/>
  <c r="H18816" i="1" s="1"/>
  <c r="G18816" i="1"/>
  <c r="F18817" i="1"/>
  <c r="H18817" i="1" s="1"/>
  <c r="G18817" i="1"/>
  <c r="F18818" i="1"/>
  <c r="G18818" i="1"/>
  <c r="H18818" i="1"/>
  <c r="F18819" i="1"/>
  <c r="G18819" i="1"/>
  <c r="H18819" i="1"/>
  <c r="F18820" i="1"/>
  <c r="H18820" i="1" s="1"/>
  <c r="G18820" i="1"/>
  <c r="F18821" i="1"/>
  <c r="H18821" i="1" s="1"/>
  <c r="G18821" i="1"/>
  <c r="F18822" i="1"/>
  <c r="G18822" i="1"/>
  <c r="H18822" i="1"/>
  <c r="F18823" i="1"/>
  <c r="G18823" i="1"/>
  <c r="H18823" i="1"/>
  <c r="F18824" i="1"/>
  <c r="H18824" i="1" s="1"/>
  <c r="G18824" i="1"/>
  <c r="F18825" i="1"/>
  <c r="H18825" i="1" s="1"/>
  <c r="G18825" i="1"/>
  <c r="F18826" i="1"/>
  <c r="G18826" i="1"/>
  <c r="H18826" i="1"/>
  <c r="F18827" i="1"/>
  <c r="G18827" i="1"/>
  <c r="H18827" i="1"/>
  <c r="F18828" i="1"/>
  <c r="H18828" i="1" s="1"/>
  <c r="G18828" i="1"/>
  <c r="F18829" i="1"/>
  <c r="H18829" i="1" s="1"/>
  <c r="G18829" i="1"/>
  <c r="F18830" i="1"/>
  <c r="G18830" i="1"/>
  <c r="H18830" i="1"/>
  <c r="F18831" i="1"/>
  <c r="G18831" i="1"/>
  <c r="H18831" i="1"/>
  <c r="F18832" i="1"/>
  <c r="H18832" i="1" s="1"/>
  <c r="G18832" i="1"/>
  <c r="F18833" i="1"/>
  <c r="H18833" i="1" s="1"/>
  <c r="G18833" i="1"/>
  <c r="F18834" i="1"/>
  <c r="G18834" i="1"/>
  <c r="H18834" i="1"/>
  <c r="F18835" i="1"/>
  <c r="G18835" i="1"/>
  <c r="H18835" i="1"/>
  <c r="F18836" i="1"/>
  <c r="H18836" i="1" s="1"/>
  <c r="G18836" i="1"/>
  <c r="F18837" i="1"/>
  <c r="H18837" i="1" s="1"/>
  <c r="G18837" i="1"/>
  <c r="F18838" i="1"/>
  <c r="G18838" i="1"/>
  <c r="H18838" i="1"/>
  <c r="F18839" i="1"/>
  <c r="G18839" i="1"/>
  <c r="H18839" i="1"/>
  <c r="F18840" i="1"/>
  <c r="H18840" i="1" s="1"/>
  <c r="G18840" i="1"/>
  <c r="F18841" i="1"/>
  <c r="H18841" i="1" s="1"/>
  <c r="G18841" i="1"/>
  <c r="F18842" i="1"/>
  <c r="G18842" i="1"/>
  <c r="H18842" i="1"/>
  <c r="F18843" i="1"/>
  <c r="G18843" i="1"/>
  <c r="H18843" i="1"/>
  <c r="F18844" i="1"/>
  <c r="H18844" i="1" s="1"/>
  <c r="G18844" i="1"/>
  <c r="F18845" i="1"/>
  <c r="H18845" i="1" s="1"/>
  <c r="G18845" i="1"/>
  <c r="F18846" i="1"/>
  <c r="G18846" i="1"/>
  <c r="H18846" i="1"/>
  <c r="F18847" i="1"/>
  <c r="G18847" i="1"/>
  <c r="H18847" i="1"/>
  <c r="F18848" i="1"/>
  <c r="H18848" i="1" s="1"/>
  <c r="G18848" i="1"/>
  <c r="F18849" i="1"/>
  <c r="H18849" i="1" s="1"/>
  <c r="G18849" i="1"/>
  <c r="F18850" i="1"/>
  <c r="G18850" i="1"/>
  <c r="H18850" i="1"/>
  <c r="F18851" i="1"/>
  <c r="G18851" i="1"/>
  <c r="H18851" i="1"/>
  <c r="F18852" i="1"/>
  <c r="H18852" i="1" s="1"/>
  <c r="G18852" i="1"/>
  <c r="F18853" i="1"/>
  <c r="H18853" i="1" s="1"/>
  <c r="G18853" i="1"/>
  <c r="F18854" i="1"/>
  <c r="G18854" i="1"/>
  <c r="H18854" i="1"/>
  <c r="F18855" i="1"/>
  <c r="G18855" i="1"/>
  <c r="H18855" i="1"/>
  <c r="F18856" i="1"/>
  <c r="H18856" i="1" s="1"/>
  <c r="G18856" i="1"/>
  <c r="F18857" i="1"/>
  <c r="H18857" i="1" s="1"/>
  <c r="G18857" i="1"/>
  <c r="F18858" i="1"/>
  <c r="G18858" i="1"/>
  <c r="H18858" i="1"/>
  <c r="F18859" i="1"/>
  <c r="G18859" i="1"/>
  <c r="H18859" i="1"/>
  <c r="F18860" i="1"/>
  <c r="H18860" i="1" s="1"/>
  <c r="G18860" i="1"/>
  <c r="F18861" i="1"/>
  <c r="H18861" i="1" s="1"/>
  <c r="G18861" i="1"/>
  <c r="F18862" i="1"/>
  <c r="G18862" i="1"/>
  <c r="H18862" i="1"/>
  <c r="F18863" i="1"/>
  <c r="G18863" i="1"/>
  <c r="H18863" i="1"/>
  <c r="F18864" i="1"/>
  <c r="H18864" i="1" s="1"/>
  <c r="G18864" i="1"/>
  <c r="F18865" i="1"/>
  <c r="H18865" i="1" s="1"/>
  <c r="G18865" i="1"/>
  <c r="F18866" i="1"/>
  <c r="G18866" i="1"/>
  <c r="H18866" i="1"/>
  <c r="F18867" i="1"/>
  <c r="G18867" i="1"/>
  <c r="H18867" i="1"/>
  <c r="F18868" i="1"/>
  <c r="H18868" i="1" s="1"/>
  <c r="G18868" i="1"/>
  <c r="F18869" i="1"/>
  <c r="H18869" i="1" s="1"/>
  <c r="G18869" i="1"/>
  <c r="F18870" i="1"/>
  <c r="G18870" i="1"/>
  <c r="H18870" i="1"/>
  <c r="F18871" i="1"/>
  <c r="G18871" i="1"/>
  <c r="H18871" i="1"/>
  <c r="F18872" i="1"/>
  <c r="H18872" i="1" s="1"/>
  <c r="G18872" i="1"/>
  <c r="F18873" i="1"/>
  <c r="H18873" i="1" s="1"/>
  <c r="G18873" i="1"/>
  <c r="F18874" i="1"/>
  <c r="G18874" i="1"/>
  <c r="H18874" i="1"/>
  <c r="F18875" i="1"/>
  <c r="G18875" i="1"/>
  <c r="H18875" i="1"/>
  <c r="F18876" i="1"/>
  <c r="H18876" i="1" s="1"/>
  <c r="G18876" i="1"/>
  <c r="F18877" i="1"/>
  <c r="H18877" i="1" s="1"/>
  <c r="G18877" i="1"/>
  <c r="F18878" i="1"/>
  <c r="G18878" i="1"/>
  <c r="H18878" i="1"/>
  <c r="F18879" i="1"/>
  <c r="G18879" i="1"/>
  <c r="H18879" i="1"/>
  <c r="F18880" i="1"/>
  <c r="H18880" i="1" s="1"/>
  <c r="G18880" i="1"/>
  <c r="F18881" i="1"/>
  <c r="H18881" i="1" s="1"/>
  <c r="G18881" i="1"/>
  <c r="F18882" i="1"/>
  <c r="G18882" i="1"/>
  <c r="H18882" i="1"/>
  <c r="F18883" i="1"/>
  <c r="G18883" i="1"/>
  <c r="H18883" i="1"/>
  <c r="F18884" i="1"/>
  <c r="H18884" i="1" s="1"/>
  <c r="G18884" i="1"/>
  <c r="F18885" i="1"/>
  <c r="H18885" i="1" s="1"/>
  <c r="G18885" i="1"/>
  <c r="F18886" i="1"/>
  <c r="G18886" i="1"/>
  <c r="H18886" i="1"/>
  <c r="F18887" i="1"/>
  <c r="G18887" i="1"/>
  <c r="H18887" i="1"/>
  <c r="F18888" i="1"/>
  <c r="H18888" i="1" s="1"/>
  <c r="G18888" i="1"/>
  <c r="F18889" i="1"/>
  <c r="H18889" i="1" s="1"/>
  <c r="G18889" i="1"/>
  <c r="F18890" i="1"/>
  <c r="G18890" i="1"/>
  <c r="H18890" i="1"/>
  <c r="F18891" i="1"/>
  <c r="G18891" i="1"/>
  <c r="H18891" i="1"/>
  <c r="F18892" i="1"/>
  <c r="H18892" i="1" s="1"/>
  <c r="G18892" i="1"/>
  <c r="F18893" i="1"/>
  <c r="H18893" i="1" s="1"/>
  <c r="G18893" i="1"/>
  <c r="F18894" i="1"/>
  <c r="G18894" i="1"/>
  <c r="H18894" i="1"/>
  <c r="F18895" i="1"/>
  <c r="G18895" i="1"/>
  <c r="H18895" i="1"/>
  <c r="F18896" i="1"/>
  <c r="H18896" i="1" s="1"/>
  <c r="G18896" i="1"/>
  <c r="F18897" i="1"/>
  <c r="H18897" i="1" s="1"/>
  <c r="G18897" i="1"/>
  <c r="F18898" i="1"/>
  <c r="G18898" i="1"/>
  <c r="H18898" i="1"/>
  <c r="F18899" i="1"/>
  <c r="G18899" i="1"/>
  <c r="H18899" i="1"/>
  <c r="F18900" i="1"/>
  <c r="H18900" i="1" s="1"/>
  <c r="G18900" i="1"/>
  <c r="F18901" i="1"/>
  <c r="H18901" i="1" s="1"/>
  <c r="G18901" i="1"/>
  <c r="F18902" i="1"/>
  <c r="G18902" i="1"/>
  <c r="H18902" i="1"/>
  <c r="F18903" i="1"/>
  <c r="G18903" i="1"/>
  <c r="H18903" i="1"/>
  <c r="F18904" i="1"/>
  <c r="H18904" i="1" s="1"/>
  <c r="G18904" i="1"/>
  <c r="F18905" i="1"/>
  <c r="H18905" i="1" s="1"/>
  <c r="G18905" i="1"/>
  <c r="F18906" i="1"/>
  <c r="G18906" i="1"/>
  <c r="H18906" i="1"/>
  <c r="F18907" i="1"/>
  <c r="G18907" i="1"/>
  <c r="H18907" i="1"/>
  <c r="F18908" i="1"/>
  <c r="H18908" i="1" s="1"/>
  <c r="G18908" i="1"/>
  <c r="F18909" i="1"/>
  <c r="H18909" i="1" s="1"/>
  <c r="G18909" i="1"/>
  <c r="F18910" i="1"/>
  <c r="G18910" i="1"/>
  <c r="H18910" i="1"/>
  <c r="F18911" i="1"/>
  <c r="G18911" i="1"/>
  <c r="H18911" i="1"/>
  <c r="F18912" i="1"/>
  <c r="H18912" i="1" s="1"/>
  <c r="G18912" i="1"/>
  <c r="F18913" i="1"/>
  <c r="H18913" i="1" s="1"/>
  <c r="G18913" i="1"/>
  <c r="F18914" i="1"/>
  <c r="G18914" i="1"/>
  <c r="H18914" i="1"/>
  <c r="F18915" i="1"/>
  <c r="G18915" i="1"/>
  <c r="H18915" i="1"/>
  <c r="F18916" i="1"/>
  <c r="H18916" i="1" s="1"/>
  <c r="G18916" i="1"/>
  <c r="F18917" i="1"/>
  <c r="H18917" i="1" s="1"/>
  <c r="G18917" i="1"/>
  <c r="F18918" i="1"/>
  <c r="G18918" i="1"/>
  <c r="H18918" i="1"/>
  <c r="F18919" i="1"/>
  <c r="G18919" i="1"/>
  <c r="H18919" i="1"/>
  <c r="F18920" i="1"/>
  <c r="H18920" i="1" s="1"/>
  <c r="G18920" i="1"/>
  <c r="F18921" i="1"/>
  <c r="H18921" i="1" s="1"/>
  <c r="G18921" i="1"/>
  <c r="F18922" i="1"/>
  <c r="G18922" i="1"/>
  <c r="H18922" i="1"/>
  <c r="F18923" i="1"/>
  <c r="G18923" i="1"/>
  <c r="H18923" i="1"/>
  <c r="F18924" i="1"/>
  <c r="H18924" i="1" s="1"/>
  <c r="G18924" i="1"/>
  <c r="F18925" i="1"/>
  <c r="H18925" i="1" s="1"/>
  <c r="G18925" i="1"/>
  <c r="F18926" i="1"/>
  <c r="G18926" i="1"/>
  <c r="H18926" i="1"/>
  <c r="F18927" i="1"/>
  <c r="G18927" i="1"/>
  <c r="H18927" i="1"/>
  <c r="F18928" i="1"/>
  <c r="H18928" i="1" s="1"/>
  <c r="G18928" i="1"/>
  <c r="F18929" i="1"/>
  <c r="H18929" i="1" s="1"/>
  <c r="G18929" i="1"/>
  <c r="F18930" i="1"/>
  <c r="G18930" i="1"/>
  <c r="H18930" i="1"/>
  <c r="F18931" i="1"/>
  <c r="G18931" i="1"/>
  <c r="H18931" i="1"/>
  <c r="F18932" i="1"/>
  <c r="H18932" i="1" s="1"/>
  <c r="G18932" i="1"/>
  <c r="F18933" i="1"/>
  <c r="H18933" i="1" s="1"/>
  <c r="G18933" i="1"/>
  <c r="F18934" i="1"/>
  <c r="G18934" i="1"/>
  <c r="H18934" i="1"/>
  <c r="F18935" i="1"/>
  <c r="G18935" i="1"/>
  <c r="H18935" i="1"/>
  <c r="F18936" i="1"/>
  <c r="H18936" i="1" s="1"/>
  <c r="G18936" i="1"/>
  <c r="F18937" i="1"/>
  <c r="H18937" i="1" s="1"/>
  <c r="G18937" i="1"/>
  <c r="F18938" i="1"/>
  <c r="G18938" i="1"/>
  <c r="H18938" i="1"/>
  <c r="F18939" i="1"/>
  <c r="G18939" i="1"/>
  <c r="H18939" i="1"/>
  <c r="F18940" i="1"/>
  <c r="H18940" i="1" s="1"/>
  <c r="G18940" i="1"/>
  <c r="F18941" i="1"/>
  <c r="H18941" i="1" s="1"/>
  <c r="G18941" i="1"/>
  <c r="F18942" i="1"/>
  <c r="G18942" i="1"/>
  <c r="H18942" i="1"/>
  <c r="F18943" i="1"/>
  <c r="G18943" i="1"/>
  <c r="H18943" i="1"/>
  <c r="F18944" i="1"/>
  <c r="H18944" i="1" s="1"/>
  <c r="G18944" i="1"/>
  <c r="F18945" i="1"/>
  <c r="H18945" i="1" s="1"/>
  <c r="G18945" i="1"/>
  <c r="F18946" i="1"/>
  <c r="G18946" i="1"/>
  <c r="H18946" i="1"/>
  <c r="F18947" i="1"/>
  <c r="G18947" i="1"/>
  <c r="H18947" i="1"/>
  <c r="F18948" i="1"/>
  <c r="H18948" i="1" s="1"/>
  <c r="G18948" i="1"/>
  <c r="F18949" i="1"/>
  <c r="H18949" i="1" s="1"/>
  <c r="G18949" i="1"/>
  <c r="F18950" i="1"/>
  <c r="G18950" i="1"/>
  <c r="H18950" i="1"/>
  <c r="F18951" i="1"/>
  <c r="G18951" i="1"/>
  <c r="H18951" i="1"/>
  <c r="F18952" i="1"/>
  <c r="H18952" i="1" s="1"/>
  <c r="G18952" i="1"/>
  <c r="F18953" i="1"/>
  <c r="H18953" i="1" s="1"/>
  <c r="G18953" i="1"/>
  <c r="F18954" i="1"/>
  <c r="G18954" i="1"/>
  <c r="H18954" i="1"/>
  <c r="F18955" i="1"/>
  <c r="G18955" i="1"/>
  <c r="H18955" i="1"/>
  <c r="F18956" i="1"/>
  <c r="H18956" i="1" s="1"/>
  <c r="G18956" i="1"/>
  <c r="F18957" i="1"/>
  <c r="H18957" i="1" s="1"/>
  <c r="G18957" i="1"/>
  <c r="F18958" i="1"/>
  <c r="G18958" i="1"/>
  <c r="H18958" i="1"/>
  <c r="F18959" i="1"/>
  <c r="G18959" i="1"/>
  <c r="H18959" i="1"/>
  <c r="F18960" i="1"/>
  <c r="H18960" i="1" s="1"/>
  <c r="G18960" i="1"/>
  <c r="F18961" i="1"/>
  <c r="H18961" i="1" s="1"/>
  <c r="G18961" i="1"/>
  <c r="F18962" i="1"/>
  <c r="G18962" i="1"/>
  <c r="H18962" i="1"/>
  <c r="F18963" i="1"/>
  <c r="G18963" i="1"/>
  <c r="H18963" i="1"/>
  <c r="F18964" i="1"/>
  <c r="H18964" i="1" s="1"/>
  <c r="G18964" i="1"/>
  <c r="F18965" i="1"/>
  <c r="H18965" i="1" s="1"/>
  <c r="G18965" i="1"/>
  <c r="F18966" i="1"/>
  <c r="G18966" i="1"/>
  <c r="H18966" i="1"/>
  <c r="F18967" i="1"/>
  <c r="G18967" i="1"/>
  <c r="H18967" i="1"/>
  <c r="F18968" i="1"/>
  <c r="H18968" i="1" s="1"/>
  <c r="G18968" i="1"/>
  <c r="F18969" i="1"/>
  <c r="H18969" i="1" s="1"/>
  <c r="G18969" i="1"/>
  <c r="F18970" i="1"/>
  <c r="G18970" i="1"/>
  <c r="H18970" i="1"/>
  <c r="F18971" i="1"/>
  <c r="G18971" i="1"/>
  <c r="H18971" i="1"/>
  <c r="F18972" i="1"/>
  <c r="H18972" i="1" s="1"/>
  <c r="G18972" i="1"/>
  <c r="F18973" i="1"/>
  <c r="H18973" i="1" s="1"/>
  <c r="G18973" i="1"/>
  <c r="F18974" i="1"/>
  <c r="G18974" i="1"/>
  <c r="H18974" i="1"/>
  <c r="F18975" i="1"/>
  <c r="G18975" i="1"/>
  <c r="H18975" i="1"/>
  <c r="F18976" i="1"/>
  <c r="H18976" i="1" s="1"/>
  <c r="G18976" i="1"/>
  <c r="F18977" i="1"/>
  <c r="H18977" i="1" s="1"/>
  <c r="G18977" i="1"/>
  <c r="F18978" i="1"/>
  <c r="G18978" i="1"/>
  <c r="H18978" i="1"/>
  <c r="F18979" i="1"/>
  <c r="G18979" i="1"/>
  <c r="H18979" i="1"/>
  <c r="F18980" i="1"/>
  <c r="H18980" i="1" s="1"/>
  <c r="G18980" i="1"/>
  <c r="F18981" i="1"/>
  <c r="H18981" i="1" s="1"/>
  <c r="G18981" i="1"/>
  <c r="F18982" i="1"/>
  <c r="G18982" i="1"/>
  <c r="H18982" i="1"/>
  <c r="F18983" i="1"/>
  <c r="G18983" i="1"/>
  <c r="H18983" i="1"/>
  <c r="F18984" i="1"/>
  <c r="H18984" i="1" s="1"/>
  <c r="G18984" i="1"/>
  <c r="F18985" i="1"/>
  <c r="H18985" i="1" s="1"/>
  <c r="G18985" i="1"/>
  <c r="F18986" i="1"/>
  <c r="G18986" i="1"/>
  <c r="H18986" i="1"/>
  <c r="F18987" i="1"/>
  <c r="G18987" i="1"/>
  <c r="H18987" i="1"/>
  <c r="F18988" i="1"/>
  <c r="H18988" i="1" s="1"/>
  <c r="G18988" i="1"/>
  <c r="F18989" i="1"/>
  <c r="H18989" i="1" s="1"/>
  <c r="G18989" i="1"/>
  <c r="F18990" i="1"/>
  <c r="G18990" i="1"/>
  <c r="H18990" i="1"/>
  <c r="F18991" i="1"/>
  <c r="G18991" i="1"/>
  <c r="H18991" i="1"/>
  <c r="F18992" i="1"/>
  <c r="H18992" i="1" s="1"/>
  <c r="G18992" i="1"/>
  <c r="F18993" i="1"/>
  <c r="H18993" i="1" s="1"/>
  <c r="G18993" i="1"/>
  <c r="F18994" i="1"/>
  <c r="G18994" i="1"/>
  <c r="H18994" i="1"/>
  <c r="F18995" i="1"/>
  <c r="G18995" i="1"/>
  <c r="H18995" i="1"/>
  <c r="F18996" i="1"/>
  <c r="H18996" i="1" s="1"/>
  <c r="G18996" i="1"/>
  <c r="F18997" i="1"/>
  <c r="H18997" i="1" s="1"/>
  <c r="G18997" i="1"/>
  <c r="F18998" i="1"/>
  <c r="G18998" i="1"/>
  <c r="H18998" i="1"/>
  <c r="F18999" i="1"/>
  <c r="G18999" i="1"/>
  <c r="H18999" i="1"/>
  <c r="F19000" i="1"/>
  <c r="H19000" i="1" s="1"/>
  <c r="G19000" i="1"/>
  <c r="F19001" i="1"/>
  <c r="H19001" i="1" s="1"/>
  <c r="G19001" i="1"/>
  <c r="F19002" i="1"/>
  <c r="G19002" i="1"/>
  <c r="H19002" i="1"/>
  <c r="F19003" i="1"/>
  <c r="G19003" i="1"/>
  <c r="H19003" i="1"/>
  <c r="F19004" i="1"/>
  <c r="H19004" i="1" s="1"/>
  <c r="G19004" i="1"/>
  <c r="F19005" i="1"/>
  <c r="H19005" i="1" s="1"/>
  <c r="G19005" i="1"/>
  <c r="F19006" i="1"/>
  <c r="G19006" i="1"/>
  <c r="H19006" i="1"/>
  <c r="F19007" i="1"/>
  <c r="G19007" i="1"/>
  <c r="H19007" i="1"/>
  <c r="F19008" i="1"/>
  <c r="H19008" i="1" s="1"/>
  <c r="G19008" i="1"/>
  <c r="F19009" i="1"/>
  <c r="H19009" i="1" s="1"/>
  <c r="G19009" i="1"/>
  <c r="F19010" i="1"/>
  <c r="G19010" i="1"/>
  <c r="H19010" i="1"/>
  <c r="F19011" i="1"/>
  <c r="G19011" i="1"/>
  <c r="H19011" i="1"/>
  <c r="F19012" i="1"/>
  <c r="H19012" i="1" s="1"/>
  <c r="G19012" i="1"/>
  <c r="F19013" i="1"/>
  <c r="H19013" i="1" s="1"/>
  <c r="G19013" i="1"/>
  <c r="F19014" i="1"/>
  <c r="G19014" i="1"/>
  <c r="H19014" i="1"/>
  <c r="F19015" i="1"/>
  <c r="G19015" i="1"/>
  <c r="H19015" i="1"/>
  <c r="F19016" i="1"/>
  <c r="H19016" i="1" s="1"/>
  <c r="G19016" i="1"/>
  <c r="F19017" i="1"/>
  <c r="H19017" i="1" s="1"/>
  <c r="G19017" i="1"/>
  <c r="F19018" i="1"/>
  <c r="G19018" i="1"/>
  <c r="H19018" i="1"/>
  <c r="F19019" i="1"/>
  <c r="G19019" i="1"/>
  <c r="H19019" i="1"/>
  <c r="F19020" i="1"/>
  <c r="H19020" i="1" s="1"/>
  <c r="G19020" i="1"/>
  <c r="F19021" i="1"/>
  <c r="H19021" i="1" s="1"/>
  <c r="G19021" i="1"/>
  <c r="F19022" i="1"/>
  <c r="G19022" i="1"/>
  <c r="H19022" i="1"/>
  <c r="F19023" i="1"/>
  <c r="G19023" i="1"/>
  <c r="H19023" i="1"/>
  <c r="F19024" i="1"/>
  <c r="H19024" i="1" s="1"/>
  <c r="G19024" i="1"/>
  <c r="F19025" i="1"/>
  <c r="H19025" i="1" s="1"/>
  <c r="G19025" i="1"/>
  <c r="F19026" i="1"/>
  <c r="G19026" i="1"/>
  <c r="H19026" i="1"/>
  <c r="F19027" i="1"/>
  <c r="G19027" i="1"/>
  <c r="H19027" i="1"/>
  <c r="F19028" i="1"/>
  <c r="H19028" i="1" s="1"/>
  <c r="G19028" i="1"/>
  <c r="F19029" i="1"/>
  <c r="H19029" i="1" s="1"/>
  <c r="G19029" i="1"/>
  <c r="F19030" i="1"/>
  <c r="G19030" i="1"/>
  <c r="H19030" i="1"/>
  <c r="F19031" i="1"/>
  <c r="G19031" i="1"/>
  <c r="H19031" i="1"/>
  <c r="F19032" i="1"/>
  <c r="H19032" i="1" s="1"/>
  <c r="G19032" i="1"/>
  <c r="F19033" i="1"/>
  <c r="H19033" i="1" s="1"/>
  <c r="G19033" i="1"/>
  <c r="F19034" i="1"/>
  <c r="G19034" i="1"/>
  <c r="H19034" i="1"/>
  <c r="F19035" i="1"/>
  <c r="G19035" i="1"/>
  <c r="H19035" i="1"/>
  <c r="F19036" i="1"/>
  <c r="H19036" i="1" s="1"/>
  <c r="G19036" i="1"/>
  <c r="F19037" i="1"/>
  <c r="H19037" i="1" s="1"/>
  <c r="G19037" i="1"/>
  <c r="F19038" i="1"/>
  <c r="G19038" i="1"/>
  <c r="H19038" i="1"/>
  <c r="F19039" i="1"/>
  <c r="G19039" i="1"/>
  <c r="H19039" i="1"/>
  <c r="F19040" i="1"/>
  <c r="H19040" i="1" s="1"/>
  <c r="G19040" i="1"/>
  <c r="F19041" i="1"/>
  <c r="H19041" i="1" s="1"/>
  <c r="G19041" i="1"/>
  <c r="F19042" i="1"/>
  <c r="G19042" i="1"/>
  <c r="H19042" i="1"/>
  <c r="F19043" i="1"/>
  <c r="G19043" i="1"/>
  <c r="H19043" i="1"/>
  <c r="F19044" i="1"/>
  <c r="H19044" i="1" s="1"/>
  <c r="G19044" i="1"/>
  <c r="F19045" i="1"/>
  <c r="H19045" i="1" s="1"/>
  <c r="G19045" i="1"/>
  <c r="F19046" i="1"/>
  <c r="G19046" i="1"/>
  <c r="H19046" i="1"/>
  <c r="F19047" i="1"/>
  <c r="G19047" i="1"/>
  <c r="H19047" i="1"/>
  <c r="F19048" i="1"/>
  <c r="H19048" i="1" s="1"/>
  <c r="G19048" i="1"/>
  <c r="F19049" i="1"/>
  <c r="H19049" i="1" s="1"/>
  <c r="G19049" i="1"/>
  <c r="F19050" i="1"/>
  <c r="G19050" i="1"/>
  <c r="H19050" i="1"/>
  <c r="F19051" i="1"/>
  <c r="G19051" i="1"/>
  <c r="H19051" i="1"/>
  <c r="F19052" i="1"/>
  <c r="H19052" i="1" s="1"/>
  <c r="G19052" i="1"/>
  <c r="F19053" i="1"/>
  <c r="H19053" i="1" s="1"/>
  <c r="G19053" i="1"/>
  <c r="F19054" i="1"/>
  <c r="G19054" i="1"/>
  <c r="H19054" i="1"/>
  <c r="F19055" i="1"/>
  <c r="G19055" i="1"/>
  <c r="H19055" i="1"/>
  <c r="F19056" i="1"/>
  <c r="H19056" i="1" s="1"/>
  <c r="G19056" i="1"/>
  <c r="F19057" i="1"/>
  <c r="H19057" i="1" s="1"/>
  <c r="G19057" i="1"/>
  <c r="F19058" i="1"/>
  <c r="G19058" i="1"/>
  <c r="H19058" i="1"/>
  <c r="F19059" i="1"/>
  <c r="G19059" i="1"/>
  <c r="H19059" i="1"/>
  <c r="F19060" i="1"/>
  <c r="H19060" i="1" s="1"/>
  <c r="G19060" i="1"/>
  <c r="F19061" i="1"/>
  <c r="H19061" i="1" s="1"/>
  <c r="G19061" i="1"/>
  <c r="F19062" i="1"/>
  <c r="G19062" i="1"/>
  <c r="H19062" i="1"/>
  <c r="F19063" i="1"/>
  <c r="G19063" i="1"/>
  <c r="H19063" i="1"/>
  <c r="F19064" i="1"/>
  <c r="H19064" i="1" s="1"/>
  <c r="G19064" i="1"/>
  <c r="F19065" i="1"/>
  <c r="H19065" i="1" s="1"/>
  <c r="G19065" i="1"/>
  <c r="F19066" i="1"/>
  <c r="G19066" i="1"/>
  <c r="H19066" i="1"/>
  <c r="F19067" i="1"/>
  <c r="G19067" i="1"/>
  <c r="H19067" i="1"/>
  <c r="F19068" i="1"/>
  <c r="H19068" i="1" s="1"/>
  <c r="G19068" i="1"/>
  <c r="F19069" i="1"/>
  <c r="H19069" i="1" s="1"/>
  <c r="G19069" i="1"/>
  <c r="F19070" i="1"/>
  <c r="G19070" i="1"/>
  <c r="H19070" i="1"/>
  <c r="F19071" i="1"/>
  <c r="G19071" i="1"/>
  <c r="H19071" i="1"/>
  <c r="F19072" i="1"/>
  <c r="H19072" i="1" s="1"/>
  <c r="G19072" i="1"/>
  <c r="F19073" i="1"/>
  <c r="H19073" i="1" s="1"/>
  <c r="G19073" i="1"/>
  <c r="F19074" i="1"/>
  <c r="G19074" i="1"/>
  <c r="H19074" i="1"/>
  <c r="F19075" i="1"/>
  <c r="G19075" i="1"/>
  <c r="H19075" i="1"/>
  <c r="F19076" i="1"/>
  <c r="H19076" i="1" s="1"/>
  <c r="G19076" i="1"/>
  <c r="F19077" i="1"/>
  <c r="H19077" i="1" s="1"/>
  <c r="G19077" i="1"/>
  <c r="F19078" i="1"/>
  <c r="G19078" i="1"/>
  <c r="H19078" i="1"/>
  <c r="F19079" i="1"/>
  <c r="G19079" i="1"/>
  <c r="H19079" i="1"/>
  <c r="F19080" i="1"/>
  <c r="H19080" i="1" s="1"/>
  <c r="G19080" i="1"/>
  <c r="F19081" i="1"/>
  <c r="H19081" i="1" s="1"/>
  <c r="G19081" i="1"/>
  <c r="F19082" i="1"/>
  <c r="G19082" i="1"/>
  <c r="H19082" i="1"/>
  <c r="F19083" i="1"/>
  <c r="G19083" i="1"/>
  <c r="H19083" i="1"/>
  <c r="F19084" i="1"/>
  <c r="H19084" i="1" s="1"/>
  <c r="G19084" i="1"/>
  <c r="F19085" i="1"/>
  <c r="H19085" i="1" s="1"/>
  <c r="G19085" i="1"/>
  <c r="F19086" i="1"/>
  <c r="G19086" i="1"/>
  <c r="H19086" i="1"/>
  <c r="F19087" i="1"/>
  <c r="G19087" i="1"/>
  <c r="H19087" i="1"/>
  <c r="F19088" i="1"/>
  <c r="H19088" i="1" s="1"/>
  <c r="G19088" i="1"/>
  <c r="F19089" i="1"/>
  <c r="H19089" i="1" s="1"/>
  <c r="G19089" i="1"/>
  <c r="F19090" i="1"/>
  <c r="G19090" i="1"/>
  <c r="H19090" i="1"/>
  <c r="F19091" i="1"/>
  <c r="G19091" i="1"/>
  <c r="H19091" i="1"/>
  <c r="F19092" i="1"/>
  <c r="H19092" i="1" s="1"/>
  <c r="G19092" i="1"/>
  <c r="F19093" i="1"/>
  <c r="H19093" i="1" s="1"/>
  <c r="G19093" i="1"/>
  <c r="F19094" i="1"/>
  <c r="G19094" i="1"/>
  <c r="H19094" i="1"/>
  <c r="F19095" i="1"/>
  <c r="G19095" i="1"/>
  <c r="H19095" i="1"/>
  <c r="F19096" i="1"/>
  <c r="H19096" i="1" s="1"/>
  <c r="G19096" i="1"/>
  <c r="F19097" i="1"/>
  <c r="H19097" i="1" s="1"/>
  <c r="G19097" i="1"/>
  <c r="F19098" i="1"/>
  <c r="G19098" i="1"/>
  <c r="H19098" i="1"/>
  <c r="F19099" i="1"/>
  <c r="G19099" i="1"/>
  <c r="H19099" i="1"/>
  <c r="F19100" i="1"/>
  <c r="H19100" i="1" s="1"/>
  <c r="G19100" i="1"/>
  <c r="F19101" i="1"/>
  <c r="H19101" i="1" s="1"/>
  <c r="G19101" i="1"/>
  <c r="F19102" i="1"/>
  <c r="G19102" i="1"/>
  <c r="H19102" i="1"/>
  <c r="F19103" i="1"/>
  <c r="G19103" i="1"/>
  <c r="H19103" i="1"/>
  <c r="F19104" i="1"/>
  <c r="H19104" i="1" s="1"/>
  <c r="G19104" i="1"/>
  <c r="F19105" i="1"/>
  <c r="H19105" i="1" s="1"/>
  <c r="G19105" i="1"/>
  <c r="F19106" i="1"/>
  <c r="G19106" i="1"/>
  <c r="H19106" i="1"/>
  <c r="F19107" i="1"/>
  <c r="G19107" i="1"/>
  <c r="H19107" i="1"/>
  <c r="F19108" i="1"/>
  <c r="H19108" i="1" s="1"/>
  <c r="G19108" i="1"/>
  <c r="F19109" i="1"/>
  <c r="H19109" i="1" s="1"/>
  <c r="G19109" i="1"/>
  <c r="F19110" i="1"/>
  <c r="G19110" i="1"/>
  <c r="H19110" i="1"/>
  <c r="F19111" i="1"/>
  <c r="G19111" i="1"/>
  <c r="H19111" i="1"/>
  <c r="F19112" i="1"/>
  <c r="H19112" i="1" s="1"/>
  <c r="G19112" i="1"/>
  <c r="F19113" i="1"/>
  <c r="H19113" i="1" s="1"/>
  <c r="G19113" i="1"/>
  <c r="F19114" i="1"/>
  <c r="G19114" i="1"/>
  <c r="H19114" i="1"/>
  <c r="F19115" i="1"/>
  <c r="G19115" i="1"/>
  <c r="H19115" i="1"/>
  <c r="F19116" i="1"/>
  <c r="H19116" i="1" s="1"/>
  <c r="G19116" i="1"/>
  <c r="F19117" i="1"/>
  <c r="H19117" i="1" s="1"/>
  <c r="G19117" i="1"/>
  <c r="F19118" i="1"/>
  <c r="G19118" i="1"/>
  <c r="H19118" i="1"/>
  <c r="F19119" i="1"/>
  <c r="G19119" i="1"/>
  <c r="H19119" i="1"/>
  <c r="F19120" i="1"/>
  <c r="H19120" i="1" s="1"/>
  <c r="G19120" i="1"/>
  <c r="F19121" i="1"/>
  <c r="H19121" i="1" s="1"/>
  <c r="G19121" i="1"/>
  <c r="F19122" i="1"/>
  <c r="G19122" i="1"/>
  <c r="H19122" i="1"/>
  <c r="F19123" i="1"/>
  <c r="G19123" i="1"/>
  <c r="H19123" i="1"/>
  <c r="F19124" i="1"/>
  <c r="H19124" i="1" s="1"/>
  <c r="G19124" i="1"/>
  <c r="F19125" i="1"/>
  <c r="H19125" i="1" s="1"/>
  <c r="G19125" i="1"/>
  <c r="F19126" i="1"/>
  <c r="G19126" i="1"/>
  <c r="H19126" i="1"/>
  <c r="F19127" i="1"/>
  <c r="G19127" i="1"/>
  <c r="H19127" i="1"/>
  <c r="F19128" i="1"/>
  <c r="H19128" i="1" s="1"/>
  <c r="G19128" i="1"/>
  <c r="F19129" i="1"/>
  <c r="H19129" i="1" s="1"/>
  <c r="G19129" i="1"/>
  <c r="F19130" i="1"/>
  <c r="G19130" i="1"/>
  <c r="H19130" i="1"/>
  <c r="F19131" i="1"/>
  <c r="G19131" i="1"/>
  <c r="H19131" i="1"/>
  <c r="F19132" i="1"/>
  <c r="H19132" i="1" s="1"/>
  <c r="G19132" i="1"/>
  <c r="F19133" i="1"/>
  <c r="H19133" i="1" s="1"/>
  <c r="G19133" i="1"/>
  <c r="F19134" i="1"/>
  <c r="G19134" i="1"/>
  <c r="H19134" i="1"/>
  <c r="F19135" i="1"/>
  <c r="G19135" i="1"/>
  <c r="H19135" i="1"/>
  <c r="F19136" i="1"/>
  <c r="H19136" i="1" s="1"/>
  <c r="G19136" i="1"/>
  <c r="F19137" i="1"/>
  <c r="H19137" i="1" s="1"/>
  <c r="G19137" i="1"/>
  <c r="F19138" i="1"/>
  <c r="G19138" i="1"/>
  <c r="H19138" i="1"/>
  <c r="F19139" i="1"/>
  <c r="G19139" i="1"/>
  <c r="H19139" i="1"/>
  <c r="F19140" i="1"/>
  <c r="H19140" i="1" s="1"/>
  <c r="G19140" i="1"/>
  <c r="F19141" i="1"/>
  <c r="H19141" i="1" s="1"/>
  <c r="G19141" i="1"/>
  <c r="F19142" i="1"/>
  <c r="G19142" i="1"/>
  <c r="H19142" i="1"/>
  <c r="F19143" i="1"/>
  <c r="G19143" i="1"/>
  <c r="H19143" i="1"/>
  <c r="F19144" i="1"/>
  <c r="H19144" i="1" s="1"/>
  <c r="G19144" i="1"/>
  <c r="F19145" i="1"/>
  <c r="H19145" i="1" s="1"/>
  <c r="G19145" i="1"/>
  <c r="F19146" i="1"/>
  <c r="G19146" i="1"/>
  <c r="H19146" i="1"/>
  <c r="F19147" i="1"/>
  <c r="G19147" i="1"/>
  <c r="H19147" i="1"/>
  <c r="F19148" i="1"/>
  <c r="H19148" i="1" s="1"/>
  <c r="G19148" i="1"/>
  <c r="F19149" i="1"/>
  <c r="H19149" i="1" s="1"/>
  <c r="G19149" i="1"/>
  <c r="F19150" i="1"/>
  <c r="G19150" i="1"/>
  <c r="H19150" i="1"/>
  <c r="F19151" i="1"/>
  <c r="G19151" i="1"/>
  <c r="H19151" i="1"/>
  <c r="F19152" i="1"/>
  <c r="H19152" i="1" s="1"/>
  <c r="G19152" i="1"/>
  <c r="F19153" i="1"/>
  <c r="H19153" i="1" s="1"/>
  <c r="G19153" i="1"/>
  <c r="F19154" i="1"/>
  <c r="G19154" i="1"/>
  <c r="H19154" i="1"/>
  <c r="F19155" i="1"/>
  <c r="G19155" i="1"/>
  <c r="H19155" i="1"/>
  <c r="F19156" i="1"/>
  <c r="H19156" i="1" s="1"/>
  <c r="G19156" i="1"/>
  <c r="F19157" i="1"/>
  <c r="H19157" i="1" s="1"/>
  <c r="G19157" i="1"/>
  <c r="F19158" i="1"/>
  <c r="G19158" i="1"/>
  <c r="H19158" i="1"/>
  <c r="F19159" i="1"/>
  <c r="G19159" i="1"/>
  <c r="H19159" i="1"/>
  <c r="F19160" i="1"/>
  <c r="H19160" i="1" s="1"/>
  <c r="G19160" i="1"/>
  <c r="F19161" i="1"/>
  <c r="H19161" i="1" s="1"/>
  <c r="G19161" i="1"/>
  <c r="F19162" i="1"/>
  <c r="G19162" i="1"/>
  <c r="H19162" i="1"/>
  <c r="F19163" i="1"/>
  <c r="G19163" i="1"/>
  <c r="H19163" i="1"/>
  <c r="F19164" i="1"/>
  <c r="H19164" i="1" s="1"/>
  <c r="G19164" i="1"/>
  <c r="F19165" i="1"/>
  <c r="H19165" i="1" s="1"/>
  <c r="G19165" i="1"/>
  <c r="F19166" i="1"/>
  <c r="G19166" i="1"/>
  <c r="H19166" i="1"/>
  <c r="F19167" i="1"/>
  <c r="G19167" i="1"/>
  <c r="H19167" i="1"/>
  <c r="F19168" i="1"/>
  <c r="H19168" i="1" s="1"/>
  <c r="G19168" i="1"/>
  <c r="F19169" i="1"/>
  <c r="H19169" i="1" s="1"/>
  <c r="G19169" i="1"/>
  <c r="F19170" i="1"/>
  <c r="G19170" i="1"/>
  <c r="H19170" i="1"/>
  <c r="F19171" i="1"/>
  <c r="G19171" i="1"/>
  <c r="H19171" i="1"/>
  <c r="F19172" i="1"/>
  <c r="H19172" i="1" s="1"/>
  <c r="G19172" i="1"/>
  <c r="F19173" i="1"/>
  <c r="H19173" i="1" s="1"/>
  <c r="G19173" i="1"/>
  <c r="F19174" i="1"/>
  <c r="G19174" i="1"/>
  <c r="H19174" i="1"/>
  <c r="F19175" i="1"/>
  <c r="G19175" i="1"/>
  <c r="H19175" i="1"/>
  <c r="F19176" i="1"/>
  <c r="H19176" i="1" s="1"/>
  <c r="G19176" i="1"/>
  <c r="F19177" i="1"/>
  <c r="H19177" i="1" s="1"/>
  <c r="G19177" i="1"/>
  <c r="F19178" i="1"/>
  <c r="G19178" i="1"/>
  <c r="H19178" i="1"/>
  <c r="F19179" i="1"/>
  <c r="G19179" i="1"/>
  <c r="H19179" i="1"/>
  <c r="F19180" i="1"/>
  <c r="H19180" i="1" s="1"/>
  <c r="G19180" i="1"/>
  <c r="F19181" i="1"/>
  <c r="H19181" i="1" s="1"/>
  <c r="G19181" i="1"/>
  <c r="F19182" i="1"/>
  <c r="G19182" i="1"/>
  <c r="H19182" i="1"/>
  <c r="F19183" i="1"/>
  <c r="G19183" i="1"/>
  <c r="H19183" i="1"/>
  <c r="F19184" i="1"/>
  <c r="H19184" i="1" s="1"/>
  <c r="G19184" i="1"/>
  <c r="F19185" i="1"/>
  <c r="H19185" i="1" s="1"/>
  <c r="G19185" i="1"/>
  <c r="F19186" i="1"/>
  <c r="G19186" i="1"/>
  <c r="H19186" i="1"/>
  <c r="F19187" i="1"/>
  <c r="G19187" i="1"/>
  <c r="H19187" i="1"/>
  <c r="F19188" i="1"/>
  <c r="H19188" i="1" s="1"/>
  <c r="G19188" i="1"/>
  <c r="F19189" i="1"/>
  <c r="H19189" i="1" s="1"/>
  <c r="G19189" i="1"/>
  <c r="F19190" i="1"/>
  <c r="G19190" i="1"/>
  <c r="H19190" i="1"/>
  <c r="F19191" i="1"/>
  <c r="G19191" i="1"/>
  <c r="H19191" i="1"/>
  <c r="F19192" i="1"/>
  <c r="H19192" i="1" s="1"/>
  <c r="G19192" i="1"/>
  <c r="F19193" i="1"/>
  <c r="H19193" i="1" s="1"/>
  <c r="G19193" i="1"/>
  <c r="F19194" i="1"/>
  <c r="G19194" i="1"/>
  <c r="H19194" i="1"/>
  <c r="F19195" i="1"/>
  <c r="G19195" i="1"/>
  <c r="H19195" i="1"/>
  <c r="F19196" i="1"/>
  <c r="H19196" i="1" s="1"/>
  <c r="G19196" i="1"/>
  <c r="F19197" i="1"/>
  <c r="H19197" i="1" s="1"/>
  <c r="G19197" i="1"/>
  <c r="F19198" i="1"/>
  <c r="G19198" i="1"/>
  <c r="H19198" i="1"/>
  <c r="F19199" i="1"/>
  <c r="G19199" i="1"/>
  <c r="H19199" i="1"/>
  <c r="F19200" i="1"/>
  <c r="H19200" i="1" s="1"/>
  <c r="G19200" i="1"/>
  <c r="F19201" i="1"/>
  <c r="H19201" i="1" s="1"/>
  <c r="G19201" i="1"/>
  <c r="F19202" i="1"/>
  <c r="G19202" i="1"/>
  <c r="H19202" i="1"/>
  <c r="F19203" i="1"/>
  <c r="G19203" i="1"/>
  <c r="H19203" i="1"/>
  <c r="F19204" i="1"/>
  <c r="H19204" i="1" s="1"/>
  <c r="G19204" i="1"/>
  <c r="F19205" i="1"/>
  <c r="H19205" i="1" s="1"/>
  <c r="G19205" i="1"/>
  <c r="F19206" i="1"/>
  <c r="G19206" i="1"/>
  <c r="H19206" i="1"/>
  <c r="F19207" i="1"/>
  <c r="G19207" i="1"/>
  <c r="H19207" i="1"/>
  <c r="F19208" i="1"/>
  <c r="H19208" i="1" s="1"/>
  <c r="G19208" i="1"/>
  <c r="F19209" i="1"/>
  <c r="H19209" i="1" s="1"/>
  <c r="G19209" i="1"/>
  <c r="F19210" i="1"/>
  <c r="G19210" i="1"/>
  <c r="H19210" i="1"/>
  <c r="F19211" i="1"/>
  <c r="G19211" i="1"/>
  <c r="H19211" i="1"/>
  <c r="F19212" i="1"/>
  <c r="H19212" i="1" s="1"/>
  <c r="G19212" i="1"/>
  <c r="F19213" i="1"/>
  <c r="H19213" i="1" s="1"/>
  <c r="G19213" i="1"/>
  <c r="F19214" i="1"/>
  <c r="G19214" i="1"/>
  <c r="H19214" i="1"/>
  <c r="F19215" i="1"/>
  <c r="G19215" i="1"/>
  <c r="H19215" i="1"/>
  <c r="F19216" i="1"/>
  <c r="H19216" i="1" s="1"/>
  <c r="G19216" i="1"/>
  <c r="F19217" i="1"/>
  <c r="H19217" i="1" s="1"/>
  <c r="G19217" i="1"/>
  <c r="F19218" i="1"/>
  <c r="G19218" i="1"/>
  <c r="H19218" i="1"/>
  <c r="F19219" i="1"/>
  <c r="G19219" i="1"/>
  <c r="H19219" i="1"/>
  <c r="F19220" i="1"/>
  <c r="H19220" i="1" s="1"/>
  <c r="G19220" i="1"/>
  <c r="F19221" i="1"/>
  <c r="H19221" i="1" s="1"/>
  <c r="G19221" i="1"/>
  <c r="F19222" i="1"/>
  <c r="G19222" i="1"/>
  <c r="H19222" i="1"/>
  <c r="F19223" i="1"/>
  <c r="G19223" i="1"/>
  <c r="H19223" i="1"/>
  <c r="F19224" i="1"/>
  <c r="H19224" i="1" s="1"/>
  <c r="G19224" i="1"/>
  <c r="F19225" i="1"/>
  <c r="H19225" i="1" s="1"/>
  <c r="G19225" i="1"/>
  <c r="F19226" i="1"/>
  <c r="G19226" i="1"/>
  <c r="H19226" i="1"/>
  <c r="F19227" i="1"/>
  <c r="G19227" i="1"/>
  <c r="H19227" i="1"/>
  <c r="F19228" i="1"/>
  <c r="H19228" i="1" s="1"/>
  <c r="G19228" i="1"/>
  <c r="F19229" i="1"/>
  <c r="H19229" i="1" s="1"/>
  <c r="G19229" i="1"/>
  <c r="F19230" i="1"/>
  <c r="G19230" i="1"/>
  <c r="H19230" i="1"/>
  <c r="F19231" i="1"/>
  <c r="G19231" i="1"/>
  <c r="H19231" i="1"/>
  <c r="F19232" i="1"/>
  <c r="H19232" i="1" s="1"/>
  <c r="G19232" i="1"/>
  <c r="F19233" i="1"/>
  <c r="H19233" i="1" s="1"/>
  <c r="G19233" i="1"/>
  <c r="F19234" i="1"/>
  <c r="G19234" i="1"/>
  <c r="H19234" i="1"/>
  <c r="F19235" i="1"/>
  <c r="G19235" i="1"/>
  <c r="H19235" i="1"/>
  <c r="F19236" i="1"/>
  <c r="H19236" i="1" s="1"/>
  <c r="G19236" i="1"/>
  <c r="F19237" i="1"/>
  <c r="H19237" i="1" s="1"/>
  <c r="G19237" i="1"/>
  <c r="F19238" i="1"/>
  <c r="G19238" i="1"/>
  <c r="H19238" i="1"/>
  <c r="F19239" i="1"/>
  <c r="G19239" i="1"/>
  <c r="H19239" i="1"/>
  <c r="F19240" i="1"/>
  <c r="H19240" i="1" s="1"/>
  <c r="G19240" i="1"/>
  <c r="F19241" i="1"/>
  <c r="H19241" i="1" s="1"/>
  <c r="G19241" i="1"/>
  <c r="F19242" i="1"/>
  <c r="G19242" i="1"/>
  <c r="H19242" i="1"/>
  <c r="F19243" i="1"/>
  <c r="G19243" i="1"/>
  <c r="H19243" i="1"/>
  <c r="F19244" i="1"/>
  <c r="H19244" i="1" s="1"/>
  <c r="G19244" i="1"/>
  <c r="F19245" i="1"/>
  <c r="H19245" i="1" s="1"/>
  <c r="G19245" i="1"/>
  <c r="F19246" i="1"/>
  <c r="G19246" i="1"/>
  <c r="H19246" i="1"/>
  <c r="F19247" i="1"/>
  <c r="G19247" i="1"/>
  <c r="H19247" i="1"/>
  <c r="F19248" i="1"/>
  <c r="H19248" i="1" s="1"/>
  <c r="G19248" i="1"/>
  <c r="F19249" i="1"/>
  <c r="H19249" i="1" s="1"/>
  <c r="G19249" i="1"/>
  <c r="F19250" i="1"/>
  <c r="G19250" i="1"/>
  <c r="H19250" i="1"/>
  <c r="F19251" i="1"/>
  <c r="G19251" i="1"/>
  <c r="H19251" i="1"/>
  <c r="F19252" i="1"/>
  <c r="H19252" i="1" s="1"/>
  <c r="G19252" i="1"/>
  <c r="F19253" i="1"/>
  <c r="H19253" i="1" s="1"/>
  <c r="G19253" i="1"/>
  <c r="F19254" i="1"/>
  <c r="G19254" i="1"/>
  <c r="H19254" i="1"/>
  <c r="F19255" i="1"/>
  <c r="G19255" i="1"/>
  <c r="H19255" i="1"/>
  <c r="F19256" i="1"/>
  <c r="H19256" i="1" s="1"/>
  <c r="G19256" i="1"/>
  <c r="F19257" i="1"/>
  <c r="H19257" i="1" s="1"/>
  <c r="G19257" i="1"/>
  <c r="F19258" i="1"/>
  <c r="G19258" i="1"/>
  <c r="H19258" i="1"/>
  <c r="F19259" i="1"/>
  <c r="G19259" i="1"/>
  <c r="H19259" i="1"/>
  <c r="F19260" i="1"/>
  <c r="H19260" i="1" s="1"/>
  <c r="G19260" i="1"/>
  <c r="F19261" i="1"/>
  <c r="H19261" i="1" s="1"/>
  <c r="G19261" i="1"/>
  <c r="F19262" i="1"/>
  <c r="G19262" i="1"/>
  <c r="H19262" i="1"/>
  <c r="F19263" i="1"/>
  <c r="G19263" i="1"/>
  <c r="H19263" i="1"/>
  <c r="F19264" i="1"/>
  <c r="H19264" i="1" s="1"/>
  <c r="G19264" i="1"/>
  <c r="F19265" i="1"/>
  <c r="H19265" i="1" s="1"/>
  <c r="G19265" i="1"/>
  <c r="F19266" i="1"/>
  <c r="G19266" i="1"/>
  <c r="H19266" i="1"/>
  <c r="F19267" i="1"/>
  <c r="G19267" i="1"/>
  <c r="H19267" i="1"/>
  <c r="F19268" i="1"/>
  <c r="H19268" i="1" s="1"/>
  <c r="G19268" i="1"/>
  <c r="F19269" i="1"/>
  <c r="H19269" i="1" s="1"/>
  <c r="G19269" i="1"/>
  <c r="F19270" i="1"/>
  <c r="G19270" i="1"/>
  <c r="H19270" i="1"/>
  <c r="F19271" i="1"/>
  <c r="G19271" i="1"/>
  <c r="H19271" i="1"/>
  <c r="F19272" i="1"/>
  <c r="H19272" i="1" s="1"/>
  <c r="G19272" i="1"/>
  <c r="F19273" i="1"/>
  <c r="H19273" i="1" s="1"/>
  <c r="G19273" i="1"/>
  <c r="F19274" i="1"/>
  <c r="G19274" i="1"/>
  <c r="H19274" i="1"/>
  <c r="F19275" i="1"/>
  <c r="G19275" i="1"/>
  <c r="H19275" i="1"/>
  <c r="F19276" i="1"/>
  <c r="H19276" i="1" s="1"/>
  <c r="G19276" i="1"/>
  <c r="F19277" i="1"/>
  <c r="H19277" i="1" s="1"/>
  <c r="G19277" i="1"/>
  <c r="F19278" i="1"/>
  <c r="G19278" i="1"/>
  <c r="H19278" i="1"/>
  <c r="F19279" i="1"/>
  <c r="G19279" i="1"/>
  <c r="H19279" i="1"/>
  <c r="F19280" i="1"/>
  <c r="H19280" i="1" s="1"/>
  <c r="G19280" i="1"/>
  <c r="F19281" i="1"/>
  <c r="H19281" i="1" s="1"/>
  <c r="G19281" i="1"/>
  <c r="F19282" i="1"/>
  <c r="G19282" i="1"/>
  <c r="H19282" i="1"/>
  <c r="F19283" i="1"/>
  <c r="G19283" i="1"/>
  <c r="H19283" i="1"/>
  <c r="F19284" i="1"/>
  <c r="H19284" i="1" s="1"/>
  <c r="G19284" i="1"/>
  <c r="F19285" i="1"/>
  <c r="H19285" i="1" s="1"/>
  <c r="G19285" i="1"/>
  <c r="F19286" i="1"/>
  <c r="G19286" i="1"/>
  <c r="H19286" i="1"/>
  <c r="F19287" i="1"/>
  <c r="G19287" i="1"/>
  <c r="H19287" i="1"/>
  <c r="F19288" i="1"/>
  <c r="H19288" i="1" s="1"/>
  <c r="G19288" i="1"/>
  <c r="F19289" i="1"/>
  <c r="H19289" i="1" s="1"/>
  <c r="G19289" i="1"/>
  <c r="F19290" i="1"/>
  <c r="G19290" i="1"/>
  <c r="H19290" i="1"/>
  <c r="F19291" i="1"/>
  <c r="G19291" i="1"/>
  <c r="H19291" i="1"/>
  <c r="F19292" i="1"/>
  <c r="H19292" i="1" s="1"/>
  <c r="G19292" i="1"/>
  <c r="F19293" i="1"/>
  <c r="H19293" i="1" s="1"/>
  <c r="G19293" i="1"/>
  <c r="F19294" i="1"/>
  <c r="G19294" i="1"/>
  <c r="H19294" i="1"/>
  <c r="F19295" i="1"/>
  <c r="G19295" i="1"/>
  <c r="H19295" i="1"/>
  <c r="F19296" i="1"/>
  <c r="H19296" i="1" s="1"/>
  <c r="G19296" i="1"/>
  <c r="F19297" i="1"/>
  <c r="H19297" i="1" s="1"/>
  <c r="G19297" i="1"/>
  <c r="F19298" i="1"/>
  <c r="G19298" i="1"/>
  <c r="H19298" i="1"/>
  <c r="F19299" i="1"/>
  <c r="G19299" i="1"/>
  <c r="H19299" i="1"/>
  <c r="F19300" i="1"/>
  <c r="H19300" i="1" s="1"/>
  <c r="G19300" i="1"/>
  <c r="F19301" i="1"/>
  <c r="H19301" i="1" s="1"/>
  <c r="G19301" i="1"/>
  <c r="F19302" i="1"/>
  <c r="G19302" i="1"/>
  <c r="H19302" i="1"/>
  <c r="F19303" i="1"/>
  <c r="G19303" i="1"/>
  <c r="H19303" i="1"/>
  <c r="F19304" i="1"/>
  <c r="H19304" i="1" s="1"/>
  <c r="G19304" i="1"/>
  <c r="F19305" i="1"/>
  <c r="H19305" i="1" s="1"/>
  <c r="G19305" i="1"/>
  <c r="F19306" i="1"/>
  <c r="G19306" i="1"/>
  <c r="H19306" i="1"/>
  <c r="F19307" i="1"/>
  <c r="G19307" i="1"/>
  <c r="H19307" i="1"/>
  <c r="F19308" i="1"/>
  <c r="H19308" i="1" s="1"/>
  <c r="G19308" i="1"/>
  <c r="F19309" i="1"/>
  <c r="H19309" i="1" s="1"/>
  <c r="G19309" i="1"/>
  <c r="F19310" i="1"/>
  <c r="G19310" i="1"/>
  <c r="H19310" i="1"/>
  <c r="F19311" i="1"/>
  <c r="G19311" i="1"/>
  <c r="H19311" i="1"/>
  <c r="F19312" i="1"/>
  <c r="H19312" i="1" s="1"/>
  <c r="G19312" i="1"/>
  <c r="F19313" i="1"/>
  <c r="H19313" i="1" s="1"/>
  <c r="G19313" i="1"/>
  <c r="F19314" i="1"/>
  <c r="G19314" i="1"/>
  <c r="H19314" i="1"/>
  <c r="F19315" i="1"/>
  <c r="G19315" i="1"/>
  <c r="H19315" i="1"/>
  <c r="F19316" i="1"/>
  <c r="H19316" i="1" s="1"/>
  <c r="G19316" i="1"/>
  <c r="F19317" i="1"/>
  <c r="H19317" i="1" s="1"/>
  <c r="G19317" i="1"/>
  <c r="F19318" i="1"/>
  <c r="G19318" i="1"/>
  <c r="H19318" i="1"/>
  <c r="F19319" i="1"/>
  <c r="G19319" i="1"/>
  <c r="H19319" i="1"/>
  <c r="F19320" i="1"/>
  <c r="H19320" i="1" s="1"/>
  <c r="G19320" i="1"/>
  <c r="F19321" i="1"/>
  <c r="H19321" i="1" s="1"/>
  <c r="G19321" i="1"/>
  <c r="F19322" i="1"/>
  <c r="G19322" i="1"/>
  <c r="H19322" i="1"/>
  <c r="F19323" i="1"/>
  <c r="G19323" i="1"/>
  <c r="H19323" i="1"/>
  <c r="F19324" i="1"/>
  <c r="H19324" i="1" s="1"/>
  <c r="G19324" i="1"/>
  <c r="F19325" i="1"/>
  <c r="H19325" i="1" s="1"/>
  <c r="G19325" i="1"/>
  <c r="F19326" i="1"/>
  <c r="G19326" i="1"/>
  <c r="H19326" i="1"/>
  <c r="F19327" i="1"/>
  <c r="G19327" i="1"/>
  <c r="H19327" i="1"/>
  <c r="F19328" i="1"/>
  <c r="H19328" i="1" s="1"/>
  <c r="G19328" i="1"/>
  <c r="F19329" i="1"/>
  <c r="H19329" i="1" s="1"/>
  <c r="G19329" i="1"/>
  <c r="F19330" i="1"/>
  <c r="G19330" i="1"/>
  <c r="H19330" i="1"/>
  <c r="F19331" i="1"/>
  <c r="G19331" i="1"/>
  <c r="H19331" i="1"/>
  <c r="F19332" i="1"/>
  <c r="H19332" i="1" s="1"/>
  <c r="G19332" i="1"/>
  <c r="F19333" i="1"/>
  <c r="H19333" i="1" s="1"/>
  <c r="G19333" i="1"/>
  <c r="F19334" i="1"/>
  <c r="G19334" i="1"/>
  <c r="H19334" i="1"/>
  <c r="F19335" i="1"/>
  <c r="G19335" i="1"/>
  <c r="H19335" i="1"/>
  <c r="F19336" i="1"/>
  <c r="H19336" i="1" s="1"/>
  <c r="G19336" i="1"/>
  <c r="F19337" i="1"/>
  <c r="H19337" i="1" s="1"/>
  <c r="G19337" i="1"/>
  <c r="F19338" i="1"/>
  <c r="G19338" i="1"/>
  <c r="H19338" i="1"/>
  <c r="F19339" i="1"/>
  <c r="G19339" i="1"/>
  <c r="H19339" i="1"/>
  <c r="F19340" i="1"/>
  <c r="H19340" i="1" s="1"/>
  <c r="G19340" i="1"/>
  <c r="F19341" i="1"/>
  <c r="H19341" i="1" s="1"/>
  <c r="G19341" i="1"/>
  <c r="F19342" i="1"/>
  <c r="G19342" i="1"/>
  <c r="H19342" i="1"/>
  <c r="F19343" i="1"/>
  <c r="G19343" i="1"/>
  <c r="H19343" i="1"/>
  <c r="F19344" i="1"/>
  <c r="H19344" i="1" s="1"/>
  <c r="G19344" i="1"/>
  <c r="F19345" i="1"/>
  <c r="H19345" i="1" s="1"/>
  <c r="G19345" i="1"/>
  <c r="F19346" i="1"/>
  <c r="G19346" i="1"/>
  <c r="H19346" i="1"/>
  <c r="F19347" i="1"/>
  <c r="G19347" i="1"/>
  <c r="H19347" i="1"/>
  <c r="F19348" i="1"/>
  <c r="H19348" i="1" s="1"/>
  <c r="G19348" i="1"/>
  <c r="F19349" i="1"/>
  <c r="H19349" i="1" s="1"/>
  <c r="G19349" i="1"/>
  <c r="F19350" i="1"/>
  <c r="G19350" i="1"/>
  <c r="H19350" i="1"/>
  <c r="F19351" i="1"/>
  <c r="G19351" i="1"/>
  <c r="H19351" i="1"/>
  <c r="F19352" i="1"/>
  <c r="H19352" i="1" s="1"/>
  <c r="G19352" i="1"/>
  <c r="F19353" i="1"/>
  <c r="H19353" i="1" s="1"/>
  <c r="G19353" i="1"/>
  <c r="F19354" i="1"/>
  <c r="G19354" i="1"/>
  <c r="H19354" i="1"/>
  <c r="F19355" i="1"/>
  <c r="G19355" i="1"/>
  <c r="H19355" i="1"/>
  <c r="F19356" i="1"/>
  <c r="H19356" i="1" s="1"/>
  <c r="G19356" i="1"/>
  <c r="F19357" i="1"/>
  <c r="H19357" i="1" s="1"/>
  <c r="G19357" i="1"/>
  <c r="F19358" i="1"/>
  <c r="G19358" i="1"/>
  <c r="H19358" i="1"/>
  <c r="F19359" i="1"/>
  <c r="G19359" i="1"/>
  <c r="H19359" i="1"/>
  <c r="F19360" i="1"/>
  <c r="H19360" i="1" s="1"/>
  <c r="G19360" i="1"/>
  <c r="F19361" i="1"/>
  <c r="H19361" i="1" s="1"/>
  <c r="G19361" i="1"/>
  <c r="F19362" i="1"/>
  <c r="G19362" i="1"/>
  <c r="H19362" i="1"/>
  <c r="F19363" i="1"/>
  <c r="G19363" i="1"/>
  <c r="H19363" i="1"/>
  <c r="F19364" i="1"/>
  <c r="H19364" i="1" s="1"/>
  <c r="G19364" i="1"/>
  <c r="F19365" i="1"/>
  <c r="H19365" i="1" s="1"/>
  <c r="G19365" i="1"/>
  <c r="F19366" i="1"/>
  <c r="G19366" i="1"/>
  <c r="H19366" i="1"/>
  <c r="F19367" i="1"/>
  <c r="G19367" i="1"/>
  <c r="H19367" i="1"/>
  <c r="F19368" i="1"/>
  <c r="H19368" i="1" s="1"/>
  <c r="G19368" i="1"/>
  <c r="F19369" i="1"/>
  <c r="H19369" i="1" s="1"/>
  <c r="G19369" i="1"/>
  <c r="F19370" i="1"/>
  <c r="G19370" i="1"/>
  <c r="H19370" i="1"/>
  <c r="F19371" i="1"/>
  <c r="G19371" i="1"/>
  <c r="H19371" i="1"/>
  <c r="F19372" i="1"/>
  <c r="H19372" i="1" s="1"/>
  <c r="G19372" i="1"/>
  <c r="F19373" i="1"/>
  <c r="H19373" i="1" s="1"/>
  <c r="G19373" i="1"/>
  <c r="F19374" i="1"/>
  <c r="G19374" i="1"/>
  <c r="H19374" i="1"/>
  <c r="F19375" i="1"/>
  <c r="G19375" i="1"/>
  <c r="H19375" i="1"/>
  <c r="F19376" i="1"/>
  <c r="H19376" i="1" s="1"/>
  <c r="G19376" i="1"/>
  <c r="F19377" i="1"/>
  <c r="H19377" i="1" s="1"/>
  <c r="G19377" i="1"/>
  <c r="F19378" i="1"/>
  <c r="G19378" i="1"/>
  <c r="H19378" i="1"/>
  <c r="F19379" i="1"/>
  <c r="G19379" i="1"/>
  <c r="H19379" i="1"/>
  <c r="F19380" i="1"/>
  <c r="H19380" i="1" s="1"/>
  <c r="G19380" i="1"/>
  <c r="F19381" i="1"/>
  <c r="H19381" i="1" s="1"/>
  <c r="G19381" i="1"/>
  <c r="F19382" i="1"/>
  <c r="G19382" i="1"/>
  <c r="H19382" i="1"/>
  <c r="F19383" i="1"/>
  <c r="G19383" i="1"/>
  <c r="H19383" i="1"/>
  <c r="F19384" i="1"/>
  <c r="H19384" i="1" s="1"/>
  <c r="G19384" i="1"/>
  <c r="F19385" i="1"/>
  <c r="H19385" i="1" s="1"/>
  <c r="G19385" i="1"/>
  <c r="F19386" i="1"/>
  <c r="G19386" i="1"/>
  <c r="H19386" i="1"/>
  <c r="F19387" i="1"/>
  <c r="G19387" i="1"/>
  <c r="H19387" i="1"/>
  <c r="F19388" i="1"/>
  <c r="H19388" i="1" s="1"/>
  <c r="G19388" i="1"/>
  <c r="F19389" i="1"/>
  <c r="H19389" i="1" s="1"/>
  <c r="G19389" i="1"/>
  <c r="F19390" i="1"/>
  <c r="G19390" i="1"/>
  <c r="H19390" i="1"/>
  <c r="F19391" i="1"/>
  <c r="G19391" i="1"/>
  <c r="H19391" i="1"/>
  <c r="F19392" i="1"/>
  <c r="H19392" i="1" s="1"/>
  <c r="G19392" i="1"/>
  <c r="F19393" i="1"/>
  <c r="H19393" i="1" s="1"/>
  <c r="G19393" i="1"/>
  <c r="F19394" i="1"/>
  <c r="G19394" i="1"/>
  <c r="H19394" i="1"/>
  <c r="F19395" i="1"/>
  <c r="G19395" i="1"/>
  <c r="H19395" i="1"/>
  <c r="F19396" i="1"/>
  <c r="H19396" i="1" s="1"/>
  <c r="G19396" i="1"/>
  <c r="F19397" i="1"/>
  <c r="H19397" i="1" s="1"/>
  <c r="G19397" i="1"/>
  <c r="F19398" i="1"/>
  <c r="G19398" i="1"/>
  <c r="H19398" i="1"/>
  <c r="F19399" i="1"/>
  <c r="G19399" i="1"/>
  <c r="H19399" i="1"/>
  <c r="F19400" i="1"/>
  <c r="H19400" i="1" s="1"/>
  <c r="G19400" i="1"/>
  <c r="F19401" i="1"/>
  <c r="H19401" i="1" s="1"/>
  <c r="G19401" i="1"/>
  <c r="F19402" i="1"/>
  <c r="G19402" i="1"/>
  <c r="H19402" i="1"/>
  <c r="F19403" i="1"/>
  <c r="G19403" i="1"/>
  <c r="H19403" i="1"/>
  <c r="F19404" i="1"/>
  <c r="H19404" i="1" s="1"/>
  <c r="G19404" i="1"/>
  <c r="F19405" i="1"/>
  <c r="H19405" i="1" s="1"/>
  <c r="G19405" i="1"/>
  <c r="F19406" i="1"/>
  <c r="G19406" i="1"/>
  <c r="H19406" i="1"/>
  <c r="F19407" i="1"/>
  <c r="G19407" i="1"/>
  <c r="H19407" i="1"/>
  <c r="F19408" i="1"/>
  <c r="H19408" i="1" s="1"/>
  <c r="G19408" i="1"/>
  <c r="F19409" i="1"/>
  <c r="H19409" i="1" s="1"/>
  <c r="G19409" i="1"/>
  <c r="F19410" i="1"/>
  <c r="G19410" i="1"/>
  <c r="H19410" i="1"/>
  <c r="F19411" i="1"/>
  <c r="G19411" i="1"/>
  <c r="H19411" i="1"/>
  <c r="F19412" i="1"/>
  <c r="H19412" i="1" s="1"/>
  <c r="G19412" i="1"/>
  <c r="F19413" i="1"/>
  <c r="H19413" i="1" s="1"/>
  <c r="G19413" i="1"/>
  <c r="F19414" i="1"/>
  <c r="G19414" i="1"/>
  <c r="H19414" i="1"/>
  <c r="F19415" i="1"/>
  <c r="G19415" i="1"/>
  <c r="H19415" i="1"/>
  <c r="F19416" i="1"/>
  <c r="H19416" i="1" s="1"/>
  <c r="G19416" i="1"/>
  <c r="F19417" i="1"/>
  <c r="H19417" i="1" s="1"/>
  <c r="G19417" i="1"/>
  <c r="F19418" i="1"/>
  <c r="G19418" i="1"/>
  <c r="H19418" i="1"/>
  <c r="F19419" i="1"/>
  <c r="G19419" i="1"/>
  <c r="H19419" i="1"/>
  <c r="F19420" i="1"/>
  <c r="H19420" i="1" s="1"/>
  <c r="G19420" i="1"/>
  <c r="F19421" i="1"/>
  <c r="H19421" i="1" s="1"/>
  <c r="G19421" i="1"/>
  <c r="F19422" i="1"/>
  <c r="G19422" i="1"/>
  <c r="H19422" i="1"/>
  <c r="F19423" i="1"/>
  <c r="G19423" i="1"/>
  <c r="H19423" i="1"/>
  <c r="F19424" i="1"/>
  <c r="H19424" i="1" s="1"/>
  <c r="G19424" i="1"/>
  <c r="F19425" i="1"/>
  <c r="H19425" i="1" s="1"/>
  <c r="G19425" i="1"/>
  <c r="F19426" i="1"/>
  <c r="G19426" i="1"/>
  <c r="H19426" i="1"/>
  <c r="F19427" i="1"/>
  <c r="G19427" i="1"/>
  <c r="H19427" i="1"/>
  <c r="F19428" i="1"/>
  <c r="H19428" i="1" s="1"/>
  <c r="G19428" i="1"/>
  <c r="F19429" i="1"/>
  <c r="H19429" i="1" s="1"/>
  <c r="G19429" i="1"/>
  <c r="F19430" i="1"/>
  <c r="G19430" i="1"/>
  <c r="H19430" i="1"/>
  <c r="F19431" i="1"/>
  <c r="G19431" i="1"/>
  <c r="H19431" i="1"/>
  <c r="F19432" i="1"/>
  <c r="H19432" i="1" s="1"/>
  <c r="G19432" i="1"/>
  <c r="F19433" i="1"/>
  <c r="H19433" i="1" s="1"/>
  <c r="G19433" i="1"/>
  <c r="F19434" i="1"/>
  <c r="G19434" i="1"/>
  <c r="H19434" i="1"/>
  <c r="F19435" i="1"/>
  <c r="G19435" i="1"/>
  <c r="H19435" i="1"/>
  <c r="F19436" i="1"/>
  <c r="H19436" i="1" s="1"/>
  <c r="G19436" i="1"/>
  <c r="F19437" i="1"/>
  <c r="H19437" i="1" s="1"/>
  <c r="G19437" i="1"/>
  <c r="F19438" i="1"/>
  <c r="G19438" i="1"/>
  <c r="H19438" i="1"/>
  <c r="F19439" i="1"/>
  <c r="G19439" i="1"/>
  <c r="H19439" i="1"/>
  <c r="F19440" i="1"/>
  <c r="H19440" i="1" s="1"/>
  <c r="G19440" i="1"/>
  <c r="F19441" i="1"/>
  <c r="H19441" i="1" s="1"/>
  <c r="G19441" i="1"/>
  <c r="F19442" i="1"/>
  <c r="G19442" i="1"/>
  <c r="H19442" i="1"/>
  <c r="F19443" i="1"/>
  <c r="G19443" i="1"/>
  <c r="H19443" i="1"/>
  <c r="F19444" i="1"/>
  <c r="H19444" i="1" s="1"/>
  <c r="G19444" i="1"/>
  <c r="F19445" i="1"/>
  <c r="H19445" i="1" s="1"/>
  <c r="G19445" i="1"/>
  <c r="F19446" i="1"/>
  <c r="G19446" i="1"/>
  <c r="H19446" i="1"/>
  <c r="F19447" i="1"/>
  <c r="G19447" i="1"/>
  <c r="H19447" i="1"/>
  <c r="F19448" i="1"/>
  <c r="H19448" i="1" s="1"/>
  <c r="G19448" i="1"/>
  <c r="F19449" i="1"/>
  <c r="H19449" i="1" s="1"/>
  <c r="G19449" i="1"/>
  <c r="F19450" i="1"/>
  <c r="G19450" i="1"/>
  <c r="H19450" i="1"/>
  <c r="F19451" i="1"/>
  <c r="G19451" i="1"/>
  <c r="H19451" i="1"/>
  <c r="F19452" i="1"/>
  <c r="H19452" i="1" s="1"/>
  <c r="G19452" i="1"/>
  <c r="F19453" i="1"/>
  <c r="H19453" i="1" s="1"/>
  <c r="G19453" i="1"/>
  <c r="F19454" i="1"/>
  <c r="G19454" i="1"/>
  <c r="H19454" i="1"/>
  <c r="F19455" i="1"/>
  <c r="G19455" i="1"/>
  <c r="H19455" i="1"/>
  <c r="F19456" i="1"/>
  <c r="H19456" i="1" s="1"/>
  <c r="G19456" i="1"/>
  <c r="F19457" i="1"/>
  <c r="H19457" i="1" s="1"/>
  <c r="G19457" i="1"/>
  <c r="F19458" i="1"/>
  <c r="G19458" i="1"/>
  <c r="H19458" i="1"/>
  <c r="F19459" i="1"/>
  <c r="G19459" i="1"/>
  <c r="H19459" i="1"/>
  <c r="F19460" i="1"/>
  <c r="H19460" i="1" s="1"/>
  <c r="G19460" i="1"/>
  <c r="F19461" i="1"/>
  <c r="H19461" i="1" s="1"/>
  <c r="G19461" i="1"/>
  <c r="F19462" i="1"/>
  <c r="G19462" i="1"/>
  <c r="H19462" i="1"/>
  <c r="F19463" i="1"/>
  <c r="G19463" i="1"/>
  <c r="H19463" i="1"/>
  <c r="F19464" i="1"/>
  <c r="H19464" i="1" s="1"/>
  <c r="G19464" i="1"/>
  <c r="F19465" i="1"/>
  <c r="H19465" i="1" s="1"/>
  <c r="G19465" i="1"/>
  <c r="F19466" i="1"/>
  <c r="G19466" i="1"/>
  <c r="H19466" i="1"/>
  <c r="F19467" i="1"/>
  <c r="G19467" i="1"/>
  <c r="H19467" i="1"/>
  <c r="F19468" i="1"/>
  <c r="H19468" i="1" s="1"/>
  <c r="G19468" i="1"/>
  <c r="F19469" i="1"/>
  <c r="H19469" i="1" s="1"/>
  <c r="G19469" i="1"/>
  <c r="F19470" i="1"/>
  <c r="G19470" i="1"/>
  <c r="H19470" i="1"/>
  <c r="F19471" i="1"/>
  <c r="G19471" i="1"/>
  <c r="H19471" i="1"/>
  <c r="F19472" i="1"/>
  <c r="H19472" i="1" s="1"/>
  <c r="G19472" i="1"/>
  <c r="F19473" i="1"/>
  <c r="H19473" i="1" s="1"/>
  <c r="G19473" i="1"/>
  <c r="F19474" i="1"/>
  <c r="G19474" i="1"/>
  <c r="H19474" i="1"/>
  <c r="F19475" i="1"/>
  <c r="G19475" i="1"/>
  <c r="H19475" i="1"/>
  <c r="F19476" i="1"/>
  <c r="H19476" i="1" s="1"/>
  <c r="G19476" i="1"/>
  <c r="F19477" i="1"/>
  <c r="H19477" i="1" s="1"/>
  <c r="G19477" i="1"/>
  <c r="F19478" i="1"/>
  <c r="G19478" i="1"/>
  <c r="H19478" i="1"/>
  <c r="F19479" i="1"/>
  <c r="G19479" i="1"/>
  <c r="H19479" i="1"/>
  <c r="F19480" i="1"/>
  <c r="H19480" i="1" s="1"/>
  <c r="G19480" i="1"/>
  <c r="F19481" i="1"/>
  <c r="H19481" i="1" s="1"/>
  <c r="G19481" i="1"/>
  <c r="F19482" i="1"/>
  <c r="G19482" i="1"/>
  <c r="H19482" i="1"/>
  <c r="F19483" i="1"/>
  <c r="G19483" i="1"/>
  <c r="H19483" i="1"/>
  <c r="F19484" i="1"/>
  <c r="H19484" i="1" s="1"/>
  <c r="G19484" i="1"/>
  <c r="F19485" i="1"/>
  <c r="H19485" i="1" s="1"/>
  <c r="G19485" i="1"/>
  <c r="F19486" i="1"/>
  <c r="G19486" i="1"/>
  <c r="H19486" i="1"/>
  <c r="F19487" i="1"/>
  <c r="G19487" i="1"/>
  <c r="H19487" i="1"/>
  <c r="F19488" i="1"/>
  <c r="H19488" i="1" s="1"/>
  <c r="G19488" i="1"/>
  <c r="F19489" i="1"/>
  <c r="H19489" i="1" s="1"/>
  <c r="G19489" i="1"/>
  <c r="F19490" i="1"/>
  <c r="G19490" i="1"/>
  <c r="H19490" i="1"/>
  <c r="F19491" i="1"/>
  <c r="G19491" i="1"/>
  <c r="H19491" i="1"/>
  <c r="F19492" i="1"/>
  <c r="H19492" i="1" s="1"/>
  <c r="G19492" i="1"/>
  <c r="F19493" i="1"/>
  <c r="H19493" i="1" s="1"/>
  <c r="G19493" i="1"/>
  <c r="F19494" i="1"/>
  <c r="G19494" i="1"/>
  <c r="H19494" i="1"/>
  <c r="F19495" i="1"/>
  <c r="G19495" i="1"/>
  <c r="H19495" i="1"/>
  <c r="F19496" i="1"/>
  <c r="H19496" i="1" s="1"/>
  <c r="G19496" i="1"/>
  <c r="F19497" i="1"/>
  <c r="H19497" i="1" s="1"/>
  <c r="G19497" i="1"/>
  <c r="F19498" i="1"/>
  <c r="G19498" i="1"/>
  <c r="H19498" i="1"/>
  <c r="F19499" i="1"/>
  <c r="G19499" i="1"/>
  <c r="H19499" i="1"/>
  <c r="F19500" i="1"/>
  <c r="H19500" i="1" s="1"/>
  <c r="G19500" i="1"/>
  <c r="F19501" i="1"/>
  <c r="H19501" i="1" s="1"/>
  <c r="G19501" i="1"/>
  <c r="F19502" i="1"/>
  <c r="G19502" i="1"/>
  <c r="H19502" i="1"/>
  <c r="F19503" i="1"/>
  <c r="G19503" i="1"/>
  <c r="H19503" i="1"/>
  <c r="F19504" i="1"/>
  <c r="H19504" i="1" s="1"/>
  <c r="G19504" i="1"/>
  <c r="F19505" i="1"/>
  <c r="H19505" i="1" s="1"/>
  <c r="G19505" i="1"/>
  <c r="F19506" i="1"/>
  <c r="G19506" i="1"/>
  <c r="H19506" i="1"/>
  <c r="F19507" i="1"/>
  <c r="G19507" i="1"/>
  <c r="H19507" i="1"/>
  <c r="F19508" i="1"/>
  <c r="H19508" i="1" s="1"/>
  <c r="G19508" i="1"/>
  <c r="F19509" i="1"/>
  <c r="H19509" i="1" s="1"/>
  <c r="G19509" i="1"/>
  <c r="F19510" i="1"/>
  <c r="G19510" i="1"/>
  <c r="H19510" i="1"/>
  <c r="F19511" i="1"/>
  <c r="G19511" i="1"/>
  <c r="H19511" i="1"/>
  <c r="F19512" i="1"/>
  <c r="H19512" i="1" s="1"/>
  <c r="G19512" i="1"/>
  <c r="F19513" i="1"/>
  <c r="H19513" i="1" s="1"/>
  <c r="G19513" i="1"/>
  <c r="F19514" i="1"/>
  <c r="G19514" i="1"/>
  <c r="H19514" i="1"/>
  <c r="F19515" i="1"/>
  <c r="G19515" i="1"/>
  <c r="H19515" i="1"/>
  <c r="F19516" i="1"/>
  <c r="H19516" i="1" s="1"/>
  <c r="G19516" i="1"/>
  <c r="F19517" i="1"/>
  <c r="H19517" i="1" s="1"/>
  <c r="G19517" i="1"/>
  <c r="F19518" i="1"/>
  <c r="G19518" i="1"/>
  <c r="H19518" i="1"/>
  <c r="F19519" i="1"/>
  <c r="G19519" i="1"/>
  <c r="H19519" i="1"/>
  <c r="F19520" i="1"/>
  <c r="H19520" i="1" s="1"/>
  <c r="G19520" i="1"/>
  <c r="F19521" i="1"/>
  <c r="H19521" i="1" s="1"/>
  <c r="G19521" i="1"/>
  <c r="F19522" i="1"/>
  <c r="G19522" i="1"/>
  <c r="H19522" i="1"/>
  <c r="F19523" i="1"/>
  <c r="G19523" i="1"/>
  <c r="H19523" i="1"/>
  <c r="F19524" i="1"/>
  <c r="H19524" i="1" s="1"/>
  <c r="G19524" i="1"/>
  <c r="F19525" i="1"/>
  <c r="H19525" i="1" s="1"/>
  <c r="G19525" i="1"/>
  <c r="F19526" i="1"/>
  <c r="G19526" i="1"/>
  <c r="H19526" i="1"/>
  <c r="F19527" i="1"/>
  <c r="G19527" i="1"/>
  <c r="H19527" i="1"/>
  <c r="F19528" i="1"/>
  <c r="H19528" i="1" s="1"/>
  <c r="G19528" i="1"/>
  <c r="F19529" i="1"/>
  <c r="H19529" i="1" s="1"/>
  <c r="G19529" i="1"/>
  <c r="F19530" i="1"/>
  <c r="G19530" i="1"/>
  <c r="H19530" i="1"/>
  <c r="F19531" i="1"/>
  <c r="G19531" i="1"/>
  <c r="H19531" i="1"/>
  <c r="F19532" i="1"/>
  <c r="H19532" i="1" s="1"/>
  <c r="G19532" i="1"/>
  <c r="F19533" i="1"/>
  <c r="H19533" i="1" s="1"/>
  <c r="G19533" i="1"/>
  <c r="F19534" i="1"/>
  <c r="G19534" i="1"/>
  <c r="H19534" i="1"/>
  <c r="F19535" i="1"/>
  <c r="G19535" i="1"/>
  <c r="H19535" i="1"/>
  <c r="F19536" i="1"/>
  <c r="H19536" i="1" s="1"/>
  <c r="G19536" i="1"/>
  <c r="F19537" i="1"/>
  <c r="H19537" i="1" s="1"/>
  <c r="G19537" i="1"/>
  <c r="F19538" i="1"/>
  <c r="G19538" i="1"/>
  <c r="H19538" i="1"/>
  <c r="F19539" i="1"/>
  <c r="G19539" i="1"/>
  <c r="H19539" i="1"/>
  <c r="F19540" i="1"/>
  <c r="H19540" i="1" s="1"/>
  <c r="G19540" i="1"/>
  <c r="F19541" i="1"/>
  <c r="H19541" i="1" s="1"/>
  <c r="G19541" i="1"/>
  <c r="F19542" i="1"/>
  <c r="G19542" i="1"/>
  <c r="H19542" i="1"/>
  <c r="F19543" i="1"/>
  <c r="G19543" i="1"/>
  <c r="H19543" i="1"/>
  <c r="F19544" i="1"/>
  <c r="H19544" i="1" s="1"/>
  <c r="G19544" i="1"/>
  <c r="F19545" i="1"/>
  <c r="H19545" i="1" s="1"/>
  <c r="G19545" i="1"/>
  <c r="F19546" i="1"/>
  <c r="G19546" i="1"/>
  <c r="H19546" i="1"/>
  <c r="F19547" i="1"/>
  <c r="G19547" i="1"/>
  <c r="H19547" i="1"/>
  <c r="F19548" i="1"/>
  <c r="H19548" i="1" s="1"/>
  <c r="G19548" i="1"/>
  <c r="F19549" i="1"/>
  <c r="H19549" i="1" s="1"/>
  <c r="G19549" i="1"/>
  <c r="F19550" i="1"/>
  <c r="G19550" i="1"/>
  <c r="H19550" i="1"/>
  <c r="F19551" i="1"/>
  <c r="G19551" i="1"/>
  <c r="H19551" i="1"/>
  <c r="F19552" i="1"/>
  <c r="H19552" i="1" s="1"/>
  <c r="G19552" i="1"/>
  <c r="F19553" i="1"/>
  <c r="H19553" i="1" s="1"/>
  <c r="G19553" i="1"/>
  <c r="F19554" i="1"/>
  <c r="G19554" i="1"/>
  <c r="H19554" i="1"/>
  <c r="F19555" i="1"/>
  <c r="G19555" i="1"/>
  <c r="H19555" i="1"/>
  <c r="F19556" i="1"/>
  <c r="H19556" i="1" s="1"/>
  <c r="G19556" i="1"/>
  <c r="F19557" i="1"/>
  <c r="H19557" i="1" s="1"/>
  <c r="G19557" i="1"/>
  <c r="F19558" i="1"/>
  <c r="G19558" i="1"/>
  <c r="H19558" i="1"/>
  <c r="F19559" i="1"/>
  <c r="G19559" i="1"/>
  <c r="H19559" i="1"/>
  <c r="F19560" i="1"/>
  <c r="H19560" i="1" s="1"/>
  <c r="G19560" i="1"/>
  <c r="F19561" i="1"/>
  <c r="H19561" i="1" s="1"/>
  <c r="G19561" i="1"/>
  <c r="F19562" i="1"/>
  <c r="G19562" i="1"/>
  <c r="H19562" i="1"/>
  <c r="F19563" i="1"/>
  <c r="G19563" i="1"/>
  <c r="H19563" i="1"/>
  <c r="F19564" i="1"/>
  <c r="H19564" i="1" s="1"/>
  <c r="G19564" i="1"/>
  <c r="F19565" i="1"/>
  <c r="H19565" i="1" s="1"/>
  <c r="G19565" i="1"/>
  <c r="F19566" i="1"/>
  <c r="G19566" i="1"/>
  <c r="H19566" i="1"/>
  <c r="F19567" i="1"/>
  <c r="G19567" i="1"/>
  <c r="H19567" i="1"/>
  <c r="F19568" i="1"/>
  <c r="H19568" i="1" s="1"/>
  <c r="G19568" i="1"/>
  <c r="F19569" i="1"/>
  <c r="H19569" i="1" s="1"/>
  <c r="G19569" i="1"/>
  <c r="F19570" i="1"/>
  <c r="G19570" i="1"/>
  <c r="H19570" i="1"/>
  <c r="F19571" i="1"/>
  <c r="G19571" i="1"/>
  <c r="H19571" i="1"/>
  <c r="F19572" i="1"/>
  <c r="H19572" i="1" s="1"/>
  <c r="G19572" i="1"/>
  <c r="F19573" i="1"/>
  <c r="H19573" i="1" s="1"/>
  <c r="G19573" i="1"/>
  <c r="F19574" i="1"/>
  <c r="G19574" i="1"/>
  <c r="H19574" i="1"/>
  <c r="F19575" i="1"/>
  <c r="G19575" i="1"/>
  <c r="H19575" i="1"/>
  <c r="F19576" i="1"/>
  <c r="H19576" i="1" s="1"/>
  <c r="G19576" i="1"/>
  <c r="F19577" i="1"/>
  <c r="H19577" i="1" s="1"/>
  <c r="G19577" i="1"/>
  <c r="F19578" i="1"/>
  <c r="G19578" i="1"/>
  <c r="H19578" i="1"/>
  <c r="F19579" i="1"/>
  <c r="G19579" i="1"/>
  <c r="H19579" i="1"/>
  <c r="F19580" i="1"/>
  <c r="H19580" i="1" s="1"/>
  <c r="G19580" i="1"/>
  <c r="F19581" i="1"/>
  <c r="H19581" i="1" s="1"/>
  <c r="G19581" i="1"/>
  <c r="F19582" i="1"/>
  <c r="G19582" i="1"/>
  <c r="H19582" i="1"/>
  <c r="F19583" i="1"/>
  <c r="G19583" i="1"/>
  <c r="H19583" i="1"/>
  <c r="F19584" i="1"/>
  <c r="H19584" i="1" s="1"/>
  <c r="G19584" i="1"/>
  <c r="F19585" i="1"/>
  <c r="H19585" i="1" s="1"/>
  <c r="G19585" i="1"/>
  <c r="F19586" i="1"/>
  <c r="G19586" i="1"/>
  <c r="H19586" i="1"/>
  <c r="F19587" i="1"/>
  <c r="G19587" i="1"/>
  <c r="H19587" i="1"/>
  <c r="F19588" i="1"/>
  <c r="H19588" i="1" s="1"/>
  <c r="G19588" i="1"/>
  <c r="F19589" i="1"/>
  <c r="H19589" i="1" s="1"/>
  <c r="G19589" i="1"/>
  <c r="F19590" i="1"/>
  <c r="G19590" i="1"/>
  <c r="H19590" i="1"/>
  <c r="F19591" i="1"/>
  <c r="G19591" i="1"/>
  <c r="H19591" i="1"/>
  <c r="F19592" i="1"/>
  <c r="H19592" i="1" s="1"/>
  <c r="G19592" i="1"/>
  <c r="F19593" i="1"/>
  <c r="H19593" i="1" s="1"/>
  <c r="G19593" i="1"/>
  <c r="F19594" i="1"/>
  <c r="G19594" i="1"/>
  <c r="H19594" i="1"/>
  <c r="F19595" i="1"/>
  <c r="G19595" i="1"/>
  <c r="H19595" i="1"/>
  <c r="F19596" i="1"/>
  <c r="H19596" i="1" s="1"/>
  <c r="G19596" i="1"/>
  <c r="F19597" i="1"/>
  <c r="H19597" i="1" s="1"/>
  <c r="G19597" i="1"/>
  <c r="F19598" i="1"/>
  <c r="G19598" i="1"/>
  <c r="H19598" i="1"/>
  <c r="F19599" i="1"/>
  <c r="G19599" i="1"/>
  <c r="H19599" i="1"/>
  <c r="F19600" i="1"/>
  <c r="H19600" i="1" s="1"/>
  <c r="G19600" i="1"/>
  <c r="F19601" i="1"/>
  <c r="H19601" i="1" s="1"/>
  <c r="G19601" i="1"/>
  <c r="F19602" i="1"/>
  <c r="G19602" i="1"/>
  <c r="H19602" i="1"/>
  <c r="F19603" i="1"/>
  <c r="G19603" i="1"/>
  <c r="H19603" i="1"/>
  <c r="F19604" i="1"/>
  <c r="H19604" i="1" s="1"/>
  <c r="G19604" i="1"/>
  <c r="F19605" i="1"/>
  <c r="H19605" i="1" s="1"/>
  <c r="G19605" i="1"/>
  <c r="F19606" i="1"/>
  <c r="G19606" i="1"/>
  <c r="H19606" i="1"/>
  <c r="F19607" i="1"/>
  <c r="G19607" i="1"/>
  <c r="H19607" i="1"/>
  <c r="F19608" i="1"/>
  <c r="H19608" i="1" s="1"/>
  <c r="G19608" i="1"/>
  <c r="F19609" i="1"/>
  <c r="H19609" i="1" s="1"/>
  <c r="G19609" i="1"/>
  <c r="F19610" i="1"/>
  <c r="G19610" i="1"/>
  <c r="H19610" i="1"/>
  <c r="F19611" i="1"/>
  <c r="G19611" i="1"/>
  <c r="H19611" i="1"/>
  <c r="F19612" i="1"/>
  <c r="H19612" i="1" s="1"/>
  <c r="G19612" i="1"/>
  <c r="F19613" i="1"/>
  <c r="H19613" i="1" s="1"/>
  <c r="G19613" i="1"/>
  <c r="F19614" i="1"/>
  <c r="G19614" i="1"/>
  <c r="H19614" i="1"/>
  <c r="F19615" i="1"/>
  <c r="G19615" i="1"/>
  <c r="H19615" i="1"/>
  <c r="F19616" i="1"/>
  <c r="H19616" i="1" s="1"/>
  <c r="G19616" i="1"/>
  <c r="F19617" i="1"/>
  <c r="H19617" i="1" s="1"/>
  <c r="G19617" i="1"/>
  <c r="F19618" i="1"/>
  <c r="G19618" i="1"/>
  <c r="H19618" i="1"/>
  <c r="F19619" i="1"/>
  <c r="G19619" i="1"/>
  <c r="H19619" i="1"/>
  <c r="F19620" i="1"/>
  <c r="H19620" i="1" s="1"/>
  <c r="G19620" i="1"/>
  <c r="F19621" i="1"/>
  <c r="H19621" i="1" s="1"/>
  <c r="G19621" i="1"/>
  <c r="F19622" i="1"/>
  <c r="G19622" i="1"/>
  <c r="H19622" i="1"/>
  <c r="F19623" i="1"/>
  <c r="G19623" i="1"/>
  <c r="H19623" i="1"/>
  <c r="F19624" i="1"/>
  <c r="H19624" i="1" s="1"/>
  <c r="G19624" i="1"/>
  <c r="F19625" i="1"/>
  <c r="H19625" i="1" s="1"/>
  <c r="G19625" i="1"/>
  <c r="F19626" i="1"/>
  <c r="G19626" i="1"/>
  <c r="H19626" i="1"/>
  <c r="F19627" i="1"/>
  <c r="G19627" i="1"/>
  <c r="H19627" i="1"/>
  <c r="F19628" i="1"/>
  <c r="H19628" i="1" s="1"/>
  <c r="G19628" i="1"/>
  <c r="F19629" i="1"/>
  <c r="H19629" i="1" s="1"/>
  <c r="G19629" i="1"/>
  <c r="F19630" i="1"/>
  <c r="G19630" i="1"/>
  <c r="H19630" i="1"/>
  <c r="F19631" i="1"/>
  <c r="G19631" i="1"/>
  <c r="H19631" i="1"/>
  <c r="F19632" i="1"/>
  <c r="H19632" i="1" s="1"/>
  <c r="G19632" i="1"/>
  <c r="F19633" i="1"/>
  <c r="H19633" i="1" s="1"/>
  <c r="G19633" i="1"/>
  <c r="F19634" i="1"/>
  <c r="G19634" i="1"/>
  <c r="H19634" i="1"/>
  <c r="F19635" i="1"/>
  <c r="G19635" i="1"/>
  <c r="H19635" i="1"/>
  <c r="F19636" i="1"/>
  <c r="H19636" i="1" s="1"/>
  <c r="G19636" i="1"/>
  <c r="F19637" i="1"/>
  <c r="H19637" i="1" s="1"/>
  <c r="G19637" i="1"/>
  <c r="F19638" i="1"/>
  <c r="G19638" i="1"/>
  <c r="H19638" i="1"/>
  <c r="F19639" i="1"/>
  <c r="G19639" i="1"/>
  <c r="H19639" i="1"/>
  <c r="F19640" i="1"/>
  <c r="H19640" i="1" s="1"/>
  <c r="G19640" i="1"/>
  <c r="F19641" i="1"/>
  <c r="H19641" i="1" s="1"/>
  <c r="G19641" i="1"/>
  <c r="F19642" i="1"/>
  <c r="G19642" i="1"/>
  <c r="H19642" i="1"/>
  <c r="F19643" i="1"/>
  <c r="G19643" i="1"/>
  <c r="H19643" i="1"/>
  <c r="F19644" i="1"/>
  <c r="H19644" i="1" s="1"/>
  <c r="G19644" i="1"/>
  <c r="F19645" i="1"/>
  <c r="H19645" i="1" s="1"/>
  <c r="G19645" i="1"/>
  <c r="F19646" i="1"/>
  <c r="G19646" i="1"/>
  <c r="H19646" i="1"/>
  <c r="F19647" i="1"/>
  <c r="G19647" i="1"/>
  <c r="H19647" i="1"/>
  <c r="F19648" i="1"/>
  <c r="H19648" i="1" s="1"/>
  <c r="G19648" i="1"/>
  <c r="F19649" i="1"/>
  <c r="H19649" i="1" s="1"/>
  <c r="G19649" i="1"/>
  <c r="F19650" i="1"/>
  <c r="G19650" i="1"/>
  <c r="H19650" i="1"/>
  <c r="F19651" i="1"/>
  <c r="G19651" i="1"/>
  <c r="H19651" i="1"/>
  <c r="F19652" i="1"/>
  <c r="H19652" i="1" s="1"/>
  <c r="G19652" i="1"/>
  <c r="F19653" i="1"/>
  <c r="H19653" i="1" s="1"/>
  <c r="G19653" i="1"/>
  <c r="F19654" i="1"/>
  <c r="G19654" i="1"/>
  <c r="H19654" i="1"/>
  <c r="F19655" i="1"/>
  <c r="G19655" i="1"/>
  <c r="H19655" i="1"/>
  <c r="F19656" i="1"/>
  <c r="H19656" i="1" s="1"/>
  <c r="G19656" i="1"/>
  <c r="F19657" i="1"/>
  <c r="H19657" i="1" s="1"/>
  <c r="G19657" i="1"/>
  <c r="F19658" i="1"/>
  <c r="G19658" i="1"/>
  <c r="H19658" i="1"/>
  <c r="F19659" i="1"/>
  <c r="G19659" i="1"/>
  <c r="H19659" i="1"/>
  <c r="F19660" i="1"/>
  <c r="H19660" i="1" s="1"/>
  <c r="G19660" i="1"/>
  <c r="F19661" i="1"/>
  <c r="H19661" i="1" s="1"/>
  <c r="G19661" i="1"/>
  <c r="F19662" i="1"/>
  <c r="G19662" i="1"/>
  <c r="H19662" i="1"/>
  <c r="F19663" i="1"/>
  <c r="G19663" i="1"/>
  <c r="H19663" i="1"/>
  <c r="F19664" i="1"/>
  <c r="H19664" i="1" s="1"/>
  <c r="G19664" i="1"/>
  <c r="F19665" i="1"/>
  <c r="H19665" i="1" s="1"/>
  <c r="G19665" i="1"/>
  <c r="F19666" i="1"/>
  <c r="G19666" i="1"/>
  <c r="H19666" i="1"/>
  <c r="F19667" i="1"/>
  <c r="G19667" i="1"/>
  <c r="H19667" i="1"/>
  <c r="F19668" i="1"/>
  <c r="H19668" i="1" s="1"/>
  <c r="G19668" i="1"/>
  <c r="F19669" i="1"/>
  <c r="H19669" i="1" s="1"/>
  <c r="G19669" i="1"/>
  <c r="F19670" i="1"/>
  <c r="G19670" i="1"/>
  <c r="H19670" i="1"/>
  <c r="F19671" i="1"/>
  <c r="G19671" i="1"/>
  <c r="H19671" i="1"/>
  <c r="F19672" i="1"/>
  <c r="H19672" i="1" s="1"/>
  <c r="G19672" i="1"/>
  <c r="F19673" i="1"/>
  <c r="H19673" i="1" s="1"/>
  <c r="G19673" i="1"/>
  <c r="F19674" i="1"/>
  <c r="G19674" i="1"/>
  <c r="H19674" i="1"/>
  <c r="F19675" i="1"/>
  <c r="G19675" i="1"/>
  <c r="H19675" i="1"/>
  <c r="F19676" i="1"/>
  <c r="H19676" i="1" s="1"/>
  <c r="G19676" i="1"/>
  <c r="F19677" i="1"/>
  <c r="H19677" i="1" s="1"/>
  <c r="G19677" i="1"/>
  <c r="F19678" i="1"/>
  <c r="G19678" i="1"/>
  <c r="H19678" i="1"/>
  <c r="F19679" i="1"/>
  <c r="G19679" i="1"/>
  <c r="H19679" i="1"/>
  <c r="F19680" i="1"/>
  <c r="H19680" i="1" s="1"/>
  <c r="G19680" i="1"/>
  <c r="F19681" i="1"/>
  <c r="H19681" i="1" s="1"/>
  <c r="G19681" i="1"/>
  <c r="F19682" i="1"/>
  <c r="G19682" i="1"/>
  <c r="H19682" i="1"/>
  <c r="F19683" i="1"/>
  <c r="G19683" i="1"/>
  <c r="H19683" i="1"/>
  <c r="F19684" i="1"/>
  <c r="H19684" i="1" s="1"/>
  <c r="G19684" i="1"/>
  <c r="F19685" i="1"/>
  <c r="H19685" i="1" s="1"/>
  <c r="G19685" i="1"/>
  <c r="F19686" i="1"/>
  <c r="G19686" i="1"/>
  <c r="H19686" i="1"/>
  <c r="F19687" i="1"/>
  <c r="G19687" i="1"/>
  <c r="H19687" i="1"/>
  <c r="F19688" i="1"/>
  <c r="H19688" i="1" s="1"/>
  <c r="G19688" i="1"/>
  <c r="F19689" i="1"/>
  <c r="H19689" i="1" s="1"/>
  <c r="G19689" i="1"/>
  <c r="F19690" i="1"/>
  <c r="G19690" i="1"/>
  <c r="H19690" i="1"/>
  <c r="F19691" i="1"/>
  <c r="G19691" i="1"/>
  <c r="H19691" i="1"/>
  <c r="F19692" i="1"/>
  <c r="H19692" i="1" s="1"/>
  <c r="G19692" i="1"/>
  <c r="F19693" i="1"/>
  <c r="H19693" i="1" s="1"/>
  <c r="G19693" i="1"/>
  <c r="F19694" i="1"/>
  <c r="G19694" i="1"/>
  <c r="H19694" i="1"/>
  <c r="F19695" i="1"/>
  <c r="G19695" i="1"/>
  <c r="H19695" i="1"/>
  <c r="F19696" i="1"/>
  <c r="H19696" i="1" s="1"/>
  <c r="G19696" i="1"/>
  <c r="F19697" i="1"/>
  <c r="H19697" i="1" s="1"/>
  <c r="G19697" i="1"/>
  <c r="F19698" i="1"/>
  <c r="G19698" i="1"/>
  <c r="H19698" i="1"/>
  <c r="F19699" i="1"/>
  <c r="G19699" i="1"/>
  <c r="H19699" i="1"/>
  <c r="F19700" i="1"/>
  <c r="H19700" i="1" s="1"/>
  <c r="G19700" i="1"/>
  <c r="F19701" i="1"/>
  <c r="H19701" i="1" s="1"/>
  <c r="G19701" i="1"/>
  <c r="F19702" i="1"/>
  <c r="G19702" i="1"/>
  <c r="H19702" i="1"/>
  <c r="F19703" i="1"/>
  <c r="G19703" i="1"/>
  <c r="H19703" i="1"/>
  <c r="F19704" i="1"/>
  <c r="H19704" i="1" s="1"/>
  <c r="G19704" i="1"/>
  <c r="F19705" i="1"/>
  <c r="H19705" i="1" s="1"/>
  <c r="G19705" i="1"/>
  <c r="F19706" i="1"/>
  <c r="G19706" i="1"/>
  <c r="H19706" i="1"/>
  <c r="F19707" i="1"/>
  <c r="G19707" i="1"/>
  <c r="H19707" i="1"/>
  <c r="F19708" i="1"/>
  <c r="H19708" i="1" s="1"/>
  <c r="G19708" i="1"/>
  <c r="F19709" i="1"/>
  <c r="H19709" i="1" s="1"/>
  <c r="G19709" i="1"/>
  <c r="F19710" i="1"/>
  <c r="G19710" i="1"/>
  <c r="H19710" i="1"/>
  <c r="F19711" i="1"/>
  <c r="G19711" i="1"/>
  <c r="H19711" i="1"/>
  <c r="F19712" i="1"/>
  <c r="H19712" i="1" s="1"/>
  <c r="G19712" i="1"/>
  <c r="F19713" i="1"/>
  <c r="H19713" i="1" s="1"/>
  <c r="G19713" i="1"/>
  <c r="F19714" i="1"/>
  <c r="G19714" i="1"/>
  <c r="H19714" i="1"/>
  <c r="F19715" i="1"/>
  <c r="G19715" i="1"/>
  <c r="H19715" i="1"/>
  <c r="F19716" i="1"/>
  <c r="H19716" i="1" s="1"/>
  <c r="G19716" i="1"/>
  <c r="F19717" i="1"/>
  <c r="H19717" i="1" s="1"/>
  <c r="G19717" i="1"/>
  <c r="F19718" i="1"/>
  <c r="G19718" i="1"/>
  <c r="H19718" i="1"/>
  <c r="F19719" i="1"/>
  <c r="G19719" i="1"/>
  <c r="H19719" i="1"/>
  <c r="F19720" i="1"/>
  <c r="H19720" i="1" s="1"/>
  <c r="G19720" i="1"/>
  <c r="F19721" i="1"/>
  <c r="H19721" i="1" s="1"/>
  <c r="G19721" i="1"/>
  <c r="F19722" i="1"/>
  <c r="G19722" i="1"/>
  <c r="H19722" i="1"/>
  <c r="F19723" i="1"/>
  <c r="G19723" i="1"/>
  <c r="H19723" i="1"/>
  <c r="F19724" i="1"/>
  <c r="H19724" i="1" s="1"/>
  <c r="G19724" i="1"/>
  <c r="F19725" i="1"/>
  <c r="H19725" i="1" s="1"/>
  <c r="G19725" i="1"/>
  <c r="F19726" i="1"/>
  <c r="G19726" i="1"/>
  <c r="H19726" i="1"/>
  <c r="F19727" i="1"/>
  <c r="G19727" i="1"/>
  <c r="H19727" i="1"/>
  <c r="F19728" i="1"/>
  <c r="H19728" i="1" s="1"/>
  <c r="G19728" i="1"/>
  <c r="F19729" i="1"/>
  <c r="H19729" i="1" s="1"/>
  <c r="G19729" i="1"/>
  <c r="F19730" i="1"/>
  <c r="G19730" i="1"/>
  <c r="H19730" i="1"/>
  <c r="F19731" i="1"/>
  <c r="G19731" i="1"/>
  <c r="H19731" i="1"/>
  <c r="F19732" i="1"/>
  <c r="H19732" i="1" s="1"/>
  <c r="G19732" i="1"/>
  <c r="F19733" i="1"/>
  <c r="H19733" i="1" s="1"/>
  <c r="G19733" i="1"/>
  <c r="F19734" i="1"/>
  <c r="G19734" i="1"/>
  <c r="H19734" i="1"/>
  <c r="F19735" i="1"/>
  <c r="G19735" i="1"/>
  <c r="H19735" i="1"/>
  <c r="F19736" i="1"/>
  <c r="H19736" i="1" s="1"/>
  <c r="G19736" i="1"/>
  <c r="F19737" i="1"/>
  <c r="H19737" i="1" s="1"/>
  <c r="G19737" i="1"/>
  <c r="F19738" i="1"/>
  <c r="G19738" i="1"/>
  <c r="H19738" i="1"/>
  <c r="F19739" i="1"/>
  <c r="G19739" i="1"/>
  <c r="H19739" i="1"/>
  <c r="F19740" i="1"/>
  <c r="H19740" i="1" s="1"/>
  <c r="G19740" i="1"/>
  <c r="F19741" i="1"/>
  <c r="H19741" i="1" s="1"/>
  <c r="G19741" i="1"/>
  <c r="F19742" i="1"/>
  <c r="G19742" i="1"/>
  <c r="H19742" i="1"/>
  <c r="F19743" i="1"/>
  <c r="G19743" i="1"/>
  <c r="H19743" i="1"/>
  <c r="F19744" i="1"/>
  <c r="H19744" i="1" s="1"/>
  <c r="G19744" i="1"/>
  <c r="F19745" i="1"/>
  <c r="H19745" i="1" s="1"/>
  <c r="G19745" i="1"/>
  <c r="F19746" i="1"/>
  <c r="G19746" i="1"/>
  <c r="H19746" i="1"/>
  <c r="F19747" i="1"/>
  <c r="G19747" i="1"/>
  <c r="H19747" i="1"/>
  <c r="F19748" i="1"/>
  <c r="H19748" i="1" s="1"/>
  <c r="G19748" i="1"/>
  <c r="F19749" i="1"/>
  <c r="H19749" i="1" s="1"/>
  <c r="G19749" i="1"/>
  <c r="F19750" i="1"/>
  <c r="G19750" i="1"/>
  <c r="H19750" i="1"/>
  <c r="F19751" i="1"/>
  <c r="G19751" i="1"/>
  <c r="H19751" i="1"/>
  <c r="F19752" i="1"/>
  <c r="H19752" i="1" s="1"/>
  <c r="G19752" i="1"/>
  <c r="F19753" i="1"/>
  <c r="H19753" i="1" s="1"/>
  <c r="G19753" i="1"/>
  <c r="F19754" i="1"/>
  <c r="G19754" i="1"/>
  <c r="H19754" i="1"/>
  <c r="F19755" i="1"/>
  <c r="G19755" i="1"/>
  <c r="H19755" i="1"/>
  <c r="F19756" i="1"/>
  <c r="H19756" i="1" s="1"/>
  <c r="G19756" i="1"/>
  <c r="F19757" i="1"/>
  <c r="H19757" i="1" s="1"/>
  <c r="G19757" i="1"/>
  <c r="F19758" i="1"/>
  <c r="G19758" i="1"/>
  <c r="H19758" i="1"/>
  <c r="F19759" i="1"/>
  <c r="G19759" i="1"/>
  <c r="H19759" i="1"/>
  <c r="F19760" i="1"/>
  <c r="H19760" i="1" s="1"/>
  <c r="G19760" i="1"/>
  <c r="F19761" i="1"/>
  <c r="H19761" i="1" s="1"/>
  <c r="G19761" i="1"/>
  <c r="F19762" i="1"/>
  <c r="G19762" i="1"/>
  <c r="H19762" i="1"/>
  <c r="F19763" i="1"/>
  <c r="G19763" i="1"/>
  <c r="H19763" i="1"/>
  <c r="F19764" i="1"/>
  <c r="H19764" i="1" s="1"/>
  <c r="G19764" i="1"/>
  <c r="F19765" i="1"/>
  <c r="H19765" i="1" s="1"/>
  <c r="G19765" i="1"/>
  <c r="F19766" i="1"/>
  <c r="G19766" i="1"/>
  <c r="H19766" i="1"/>
  <c r="F19767" i="1"/>
  <c r="G19767" i="1"/>
  <c r="H19767" i="1"/>
  <c r="F19768" i="1"/>
  <c r="H19768" i="1" s="1"/>
  <c r="G19768" i="1"/>
  <c r="F19769" i="1"/>
  <c r="H19769" i="1" s="1"/>
  <c r="G19769" i="1"/>
  <c r="F19770" i="1"/>
  <c r="G19770" i="1"/>
  <c r="H19770" i="1"/>
  <c r="F19771" i="1"/>
  <c r="G19771" i="1"/>
  <c r="H19771" i="1"/>
  <c r="F19772" i="1"/>
  <c r="H19772" i="1" s="1"/>
  <c r="G19772" i="1"/>
  <c r="F19773" i="1"/>
  <c r="H19773" i="1" s="1"/>
  <c r="G19773" i="1"/>
  <c r="F19774" i="1"/>
  <c r="G19774" i="1"/>
  <c r="H19774" i="1"/>
  <c r="F19775" i="1"/>
  <c r="G19775" i="1"/>
  <c r="H19775" i="1"/>
  <c r="F19776" i="1"/>
  <c r="H19776" i="1" s="1"/>
  <c r="G19776" i="1"/>
  <c r="F19777" i="1"/>
  <c r="H19777" i="1" s="1"/>
  <c r="G19777" i="1"/>
  <c r="F19778" i="1"/>
  <c r="G19778" i="1"/>
  <c r="H19778" i="1"/>
  <c r="F19779" i="1"/>
  <c r="G19779" i="1"/>
  <c r="H19779" i="1"/>
  <c r="F19780" i="1"/>
  <c r="H19780" i="1" s="1"/>
  <c r="G19780" i="1"/>
  <c r="F19781" i="1"/>
  <c r="H19781" i="1" s="1"/>
  <c r="G19781" i="1"/>
  <c r="F19782" i="1"/>
  <c r="G19782" i="1"/>
  <c r="H19782" i="1"/>
  <c r="F19783" i="1"/>
  <c r="G19783" i="1"/>
  <c r="H19783" i="1"/>
  <c r="F19784" i="1"/>
  <c r="H19784" i="1" s="1"/>
  <c r="G19784" i="1"/>
  <c r="F19785" i="1"/>
  <c r="H19785" i="1" s="1"/>
  <c r="G19785" i="1"/>
  <c r="F19786" i="1"/>
  <c r="G19786" i="1"/>
  <c r="H19786" i="1"/>
  <c r="F19787" i="1"/>
  <c r="G19787" i="1"/>
  <c r="H19787" i="1"/>
  <c r="F19788" i="1"/>
  <c r="H19788" i="1" s="1"/>
  <c r="G19788" i="1"/>
  <c r="F19789" i="1"/>
  <c r="H19789" i="1" s="1"/>
  <c r="G19789" i="1"/>
  <c r="F19790" i="1"/>
  <c r="G19790" i="1"/>
  <c r="H19790" i="1"/>
  <c r="F19791" i="1"/>
  <c r="G19791" i="1"/>
  <c r="H19791" i="1"/>
  <c r="F19792" i="1"/>
  <c r="H19792" i="1" s="1"/>
  <c r="G19792" i="1"/>
  <c r="F19793" i="1"/>
  <c r="H19793" i="1" s="1"/>
  <c r="G19793" i="1"/>
  <c r="F19794" i="1"/>
  <c r="G19794" i="1"/>
  <c r="H19794" i="1"/>
  <c r="F19795" i="1"/>
  <c r="G19795" i="1"/>
  <c r="H19795" i="1"/>
  <c r="F19796" i="1"/>
  <c r="H19796" i="1" s="1"/>
  <c r="G19796" i="1"/>
  <c r="F19797" i="1"/>
  <c r="H19797" i="1" s="1"/>
  <c r="G19797" i="1"/>
  <c r="F19798" i="1"/>
  <c r="G19798" i="1"/>
  <c r="H19798" i="1"/>
  <c r="F19799" i="1"/>
  <c r="G19799" i="1"/>
  <c r="H19799" i="1"/>
  <c r="F19800" i="1"/>
  <c r="H19800" i="1" s="1"/>
  <c r="G19800" i="1"/>
  <c r="F19801" i="1"/>
  <c r="H19801" i="1" s="1"/>
  <c r="G19801" i="1"/>
  <c r="F19802" i="1"/>
  <c r="G19802" i="1"/>
  <c r="H19802" i="1"/>
  <c r="F19803" i="1"/>
  <c r="G19803" i="1"/>
  <c r="H19803" i="1"/>
  <c r="F19804" i="1"/>
  <c r="H19804" i="1" s="1"/>
  <c r="G19804" i="1"/>
  <c r="F19805" i="1"/>
  <c r="H19805" i="1" s="1"/>
  <c r="G19805" i="1"/>
  <c r="F19806" i="1"/>
  <c r="G19806" i="1"/>
  <c r="H19806" i="1"/>
  <c r="F19807" i="1"/>
  <c r="G19807" i="1"/>
  <c r="H19807" i="1"/>
  <c r="F19808" i="1"/>
  <c r="H19808" i="1" s="1"/>
  <c r="G19808" i="1"/>
  <c r="F19809" i="1"/>
  <c r="H19809" i="1" s="1"/>
  <c r="G19809" i="1"/>
  <c r="F19810" i="1"/>
  <c r="G19810" i="1"/>
  <c r="H19810" i="1"/>
  <c r="F19811" i="1"/>
  <c r="G19811" i="1"/>
  <c r="H19811" i="1"/>
  <c r="F19812" i="1"/>
  <c r="H19812" i="1" s="1"/>
  <c r="G19812" i="1"/>
  <c r="F19813" i="1"/>
  <c r="H19813" i="1" s="1"/>
  <c r="G19813" i="1"/>
  <c r="F19814" i="1"/>
  <c r="G19814" i="1"/>
  <c r="H19814" i="1"/>
  <c r="F19815" i="1"/>
  <c r="G19815" i="1"/>
  <c r="H19815" i="1"/>
  <c r="F19816" i="1"/>
  <c r="H19816" i="1" s="1"/>
  <c r="G19816" i="1"/>
  <c r="F19817" i="1"/>
  <c r="H19817" i="1" s="1"/>
  <c r="G19817" i="1"/>
  <c r="F19818" i="1"/>
  <c r="G19818" i="1"/>
  <c r="H19818" i="1"/>
  <c r="F19819" i="1"/>
  <c r="G19819" i="1"/>
  <c r="H19819" i="1"/>
  <c r="F19820" i="1"/>
  <c r="H19820" i="1" s="1"/>
  <c r="G19820" i="1"/>
  <c r="F19821" i="1"/>
  <c r="H19821" i="1" s="1"/>
  <c r="G19821" i="1"/>
  <c r="F19822" i="1"/>
  <c r="G19822" i="1"/>
  <c r="H19822" i="1"/>
  <c r="F19823" i="1"/>
  <c r="G19823" i="1"/>
  <c r="H19823" i="1"/>
  <c r="F19824" i="1"/>
  <c r="H19824" i="1" s="1"/>
  <c r="G19824" i="1"/>
  <c r="F19825" i="1"/>
  <c r="H19825" i="1" s="1"/>
  <c r="G19825" i="1"/>
  <c r="F19826" i="1"/>
  <c r="G19826" i="1"/>
  <c r="H19826" i="1"/>
  <c r="F19827" i="1"/>
  <c r="G19827" i="1"/>
  <c r="H19827" i="1"/>
  <c r="F19828" i="1"/>
  <c r="H19828" i="1" s="1"/>
  <c r="G19828" i="1"/>
  <c r="F19829" i="1"/>
  <c r="H19829" i="1" s="1"/>
  <c r="G19829" i="1"/>
  <c r="F19830" i="1"/>
  <c r="G19830" i="1"/>
  <c r="H19830" i="1"/>
  <c r="F19831" i="1"/>
  <c r="G19831" i="1"/>
  <c r="H19831" i="1"/>
  <c r="F19832" i="1"/>
  <c r="H19832" i="1" s="1"/>
  <c r="G19832" i="1"/>
  <c r="F19833" i="1"/>
  <c r="H19833" i="1" s="1"/>
  <c r="G19833" i="1"/>
  <c r="F19834" i="1"/>
  <c r="G19834" i="1"/>
  <c r="H19834" i="1"/>
  <c r="F19835" i="1"/>
  <c r="G19835" i="1"/>
  <c r="H19835" i="1"/>
  <c r="F19836" i="1"/>
  <c r="H19836" i="1" s="1"/>
  <c r="G19836" i="1"/>
  <c r="F19837" i="1"/>
  <c r="H19837" i="1" s="1"/>
  <c r="G19837" i="1"/>
  <c r="F19838" i="1"/>
  <c r="G19838" i="1"/>
  <c r="H19838" i="1"/>
  <c r="F19839" i="1"/>
  <c r="G19839" i="1"/>
  <c r="H19839" i="1"/>
  <c r="F19840" i="1"/>
  <c r="H19840" i="1" s="1"/>
  <c r="G19840" i="1"/>
  <c r="F19841" i="1"/>
  <c r="H19841" i="1" s="1"/>
  <c r="G19841" i="1"/>
  <c r="F19842" i="1"/>
  <c r="G19842" i="1"/>
  <c r="H19842" i="1"/>
  <c r="F19843" i="1"/>
  <c r="G19843" i="1"/>
  <c r="H19843" i="1"/>
  <c r="F19844" i="1"/>
  <c r="H19844" i="1" s="1"/>
  <c r="G19844" i="1"/>
  <c r="F19845" i="1"/>
  <c r="H19845" i="1" s="1"/>
  <c r="G19845" i="1"/>
  <c r="F19846" i="1"/>
  <c r="G19846" i="1"/>
  <c r="H19846" i="1"/>
  <c r="F19847" i="1"/>
  <c r="G19847" i="1"/>
  <c r="H19847" i="1"/>
  <c r="F19848" i="1"/>
  <c r="H19848" i="1" s="1"/>
  <c r="G19848" i="1"/>
  <c r="F19849" i="1"/>
  <c r="H19849" i="1" s="1"/>
  <c r="G19849" i="1"/>
  <c r="F19850" i="1"/>
  <c r="G19850" i="1"/>
  <c r="H19850" i="1"/>
  <c r="F19851" i="1"/>
  <c r="G19851" i="1"/>
  <c r="H19851" i="1"/>
  <c r="F19852" i="1"/>
  <c r="H19852" i="1" s="1"/>
  <c r="G19852" i="1"/>
  <c r="F19853" i="1"/>
  <c r="H19853" i="1" s="1"/>
  <c r="G19853" i="1"/>
  <c r="F19854" i="1"/>
  <c r="G19854" i="1"/>
  <c r="H19854" i="1"/>
  <c r="F19855" i="1"/>
  <c r="G19855" i="1"/>
  <c r="H19855" i="1"/>
  <c r="F19856" i="1"/>
  <c r="H19856" i="1" s="1"/>
  <c r="G19856" i="1"/>
  <c r="F19857" i="1"/>
  <c r="H19857" i="1" s="1"/>
  <c r="G19857" i="1"/>
  <c r="F19858" i="1"/>
  <c r="G19858" i="1"/>
  <c r="H19858" i="1"/>
  <c r="F19859" i="1"/>
  <c r="G19859" i="1"/>
  <c r="H19859" i="1"/>
  <c r="F19860" i="1"/>
  <c r="H19860" i="1" s="1"/>
  <c r="G19860" i="1"/>
  <c r="F19861" i="1"/>
  <c r="H19861" i="1" s="1"/>
  <c r="G19861" i="1"/>
  <c r="F19862" i="1"/>
  <c r="G19862" i="1"/>
  <c r="H19862" i="1"/>
  <c r="F19863" i="1"/>
  <c r="G19863" i="1"/>
  <c r="H19863" i="1"/>
  <c r="F19864" i="1"/>
  <c r="H19864" i="1" s="1"/>
  <c r="G19864" i="1"/>
  <c r="F19865" i="1"/>
  <c r="H19865" i="1" s="1"/>
  <c r="G19865" i="1"/>
  <c r="F19866" i="1"/>
  <c r="G19866" i="1"/>
  <c r="H19866" i="1"/>
  <c r="F19867" i="1"/>
  <c r="G19867" i="1"/>
  <c r="H19867" i="1"/>
  <c r="F19868" i="1"/>
  <c r="H19868" i="1" s="1"/>
  <c r="G19868" i="1"/>
  <c r="F19869" i="1"/>
  <c r="H19869" i="1" s="1"/>
  <c r="G19869" i="1"/>
  <c r="F19870" i="1"/>
  <c r="G19870" i="1"/>
  <c r="H19870" i="1"/>
  <c r="F19871" i="1"/>
  <c r="G19871" i="1"/>
  <c r="H19871" i="1"/>
  <c r="F19872" i="1"/>
  <c r="H19872" i="1" s="1"/>
  <c r="G19872" i="1"/>
  <c r="F19873" i="1"/>
  <c r="H19873" i="1" s="1"/>
  <c r="G19873" i="1"/>
  <c r="F19874" i="1"/>
  <c r="G19874" i="1"/>
  <c r="H19874" i="1"/>
  <c r="F19875" i="1"/>
  <c r="G19875" i="1"/>
  <c r="H19875" i="1"/>
  <c r="F19876" i="1"/>
  <c r="H19876" i="1" s="1"/>
  <c r="G19876" i="1"/>
  <c r="F19877" i="1"/>
  <c r="H19877" i="1" s="1"/>
  <c r="G19877" i="1"/>
  <c r="F19878" i="1"/>
  <c r="G19878" i="1"/>
  <c r="H19878" i="1"/>
  <c r="F19879" i="1"/>
  <c r="G19879" i="1"/>
  <c r="H19879" i="1"/>
  <c r="F19880" i="1"/>
  <c r="H19880" i="1" s="1"/>
  <c r="G19880" i="1"/>
  <c r="F19881" i="1"/>
  <c r="H19881" i="1" s="1"/>
  <c r="G19881" i="1"/>
  <c r="F19882" i="1"/>
  <c r="G19882" i="1"/>
  <c r="H19882" i="1"/>
  <c r="F19883" i="1"/>
  <c r="G19883" i="1"/>
  <c r="H19883" i="1"/>
  <c r="F19884" i="1"/>
  <c r="H19884" i="1" s="1"/>
  <c r="G19884" i="1"/>
  <c r="F19885" i="1"/>
  <c r="H19885" i="1" s="1"/>
  <c r="G19885" i="1"/>
  <c r="F19886" i="1"/>
  <c r="G19886" i="1"/>
  <c r="H19886" i="1"/>
  <c r="F19887" i="1"/>
  <c r="G19887" i="1"/>
  <c r="H19887" i="1"/>
  <c r="F19888" i="1"/>
  <c r="H19888" i="1" s="1"/>
  <c r="G19888" i="1"/>
  <c r="F19889" i="1"/>
  <c r="H19889" i="1" s="1"/>
  <c r="G19889" i="1"/>
  <c r="F19890" i="1"/>
  <c r="G19890" i="1"/>
  <c r="H19890" i="1"/>
  <c r="F19891" i="1"/>
  <c r="G19891" i="1"/>
  <c r="H19891" i="1"/>
  <c r="F19892" i="1"/>
  <c r="H19892" i="1" s="1"/>
  <c r="G19892" i="1"/>
  <c r="F19893" i="1"/>
  <c r="H19893" i="1" s="1"/>
  <c r="G19893" i="1"/>
  <c r="F19894" i="1"/>
  <c r="G19894" i="1"/>
  <c r="H19894" i="1"/>
  <c r="F19895" i="1"/>
  <c r="G19895" i="1"/>
  <c r="H19895" i="1"/>
  <c r="F19896" i="1"/>
  <c r="H19896" i="1" s="1"/>
  <c r="G19896" i="1"/>
  <c r="F19897" i="1"/>
  <c r="H19897" i="1" s="1"/>
  <c r="G19897" i="1"/>
  <c r="F19898" i="1"/>
  <c r="G19898" i="1"/>
  <c r="H19898" i="1"/>
  <c r="F19899" i="1"/>
  <c r="G19899" i="1"/>
  <c r="H19899" i="1"/>
  <c r="F19900" i="1"/>
  <c r="H19900" i="1" s="1"/>
  <c r="G19900" i="1"/>
  <c r="F19901" i="1"/>
  <c r="H19901" i="1" s="1"/>
  <c r="G19901" i="1"/>
  <c r="F19902" i="1"/>
  <c r="G19902" i="1"/>
  <c r="H19902" i="1"/>
  <c r="F19903" i="1"/>
  <c r="G19903" i="1"/>
  <c r="H19903" i="1"/>
  <c r="F19904" i="1"/>
  <c r="H19904" i="1" s="1"/>
  <c r="G19904" i="1"/>
  <c r="F19905" i="1"/>
  <c r="H19905" i="1" s="1"/>
  <c r="G19905" i="1"/>
  <c r="F19906" i="1"/>
  <c r="G19906" i="1"/>
  <c r="H19906" i="1"/>
  <c r="F19907" i="1"/>
  <c r="G19907" i="1"/>
  <c r="H19907" i="1"/>
  <c r="F19908" i="1"/>
  <c r="H19908" i="1" s="1"/>
  <c r="G19908" i="1"/>
  <c r="F19909" i="1"/>
  <c r="H19909" i="1" s="1"/>
  <c r="G19909" i="1"/>
  <c r="F19910" i="1"/>
  <c r="G19910" i="1"/>
  <c r="H19910" i="1"/>
  <c r="F19911" i="1"/>
  <c r="G19911" i="1"/>
  <c r="H19911" i="1"/>
  <c r="F19912" i="1"/>
  <c r="H19912" i="1" s="1"/>
  <c r="G19912" i="1"/>
  <c r="F19913" i="1"/>
  <c r="H19913" i="1" s="1"/>
  <c r="G19913" i="1"/>
  <c r="F19914" i="1"/>
  <c r="G19914" i="1"/>
  <c r="H19914" i="1"/>
  <c r="F19915" i="1"/>
  <c r="G19915" i="1"/>
  <c r="H19915" i="1"/>
  <c r="F19916" i="1"/>
  <c r="H19916" i="1" s="1"/>
  <c r="G19916" i="1"/>
  <c r="F19917" i="1"/>
  <c r="H19917" i="1" s="1"/>
  <c r="G19917" i="1"/>
  <c r="F19918" i="1"/>
  <c r="G19918" i="1"/>
  <c r="H19918" i="1"/>
  <c r="F19919" i="1"/>
  <c r="G19919" i="1"/>
  <c r="H19919" i="1"/>
  <c r="F19920" i="1"/>
  <c r="H19920" i="1" s="1"/>
  <c r="G19920" i="1"/>
  <c r="F19921" i="1"/>
  <c r="H19921" i="1" s="1"/>
  <c r="G19921" i="1"/>
  <c r="F19922" i="1"/>
  <c r="G19922" i="1"/>
  <c r="H19922" i="1"/>
  <c r="F19923" i="1"/>
  <c r="G19923" i="1"/>
  <c r="H19923" i="1"/>
  <c r="F19924" i="1"/>
  <c r="H19924" i="1" s="1"/>
  <c r="G19924" i="1"/>
  <c r="F19925" i="1"/>
  <c r="H19925" i="1" s="1"/>
  <c r="G19925" i="1"/>
  <c r="F19926" i="1"/>
  <c r="G19926" i="1"/>
  <c r="H19926" i="1"/>
  <c r="F19927" i="1"/>
  <c r="G19927" i="1"/>
  <c r="H19927" i="1"/>
  <c r="F19928" i="1"/>
  <c r="H19928" i="1" s="1"/>
  <c r="G19928" i="1"/>
  <c r="F19929" i="1"/>
  <c r="H19929" i="1" s="1"/>
  <c r="G19929" i="1"/>
  <c r="F19930" i="1"/>
  <c r="G19930" i="1"/>
  <c r="H19930" i="1"/>
  <c r="F19931" i="1"/>
  <c r="G19931" i="1"/>
  <c r="H19931" i="1"/>
  <c r="F19932" i="1"/>
  <c r="H19932" i="1" s="1"/>
  <c r="G19932" i="1"/>
  <c r="F19933" i="1"/>
  <c r="H19933" i="1" s="1"/>
  <c r="G19933" i="1"/>
  <c r="F19934" i="1"/>
  <c r="G19934" i="1"/>
  <c r="H19934" i="1"/>
  <c r="F19935" i="1"/>
  <c r="G19935" i="1"/>
  <c r="H19935" i="1"/>
  <c r="F19936" i="1"/>
  <c r="H19936" i="1" s="1"/>
  <c r="G19936" i="1"/>
  <c r="F19937" i="1"/>
  <c r="H19937" i="1" s="1"/>
  <c r="G19937" i="1"/>
  <c r="F19938" i="1"/>
  <c r="G19938" i="1"/>
  <c r="H19938" i="1"/>
  <c r="F19939" i="1"/>
  <c r="G19939" i="1"/>
  <c r="H19939" i="1"/>
  <c r="F19940" i="1"/>
  <c r="H19940" i="1" s="1"/>
  <c r="G19940" i="1"/>
  <c r="F19941" i="1"/>
  <c r="H19941" i="1" s="1"/>
  <c r="G19941" i="1"/>
  <c r="F19942" i="1"/>
  <c r="G19942" i="1"/>
  <c r="H19942" i="1"/>
  <c r="F19943" i="1"/>
  <c r="G19943" i="1"/>
  <c r="H19943" i="1"/>
  <c r="F19944" i="1"/>
  <c r="H19944" i="1" s="1"/>
  <c r="G19944" i="1"/>
  <c r="F19945" i="1"/>
  <c r="H19945" i="1" s="1"/>
  <c r="G19945" i="1"/>
  <c r="F19946" i="1"/>
  <c r="G19946" i="1"/>
  <c r="H19946" i="1"/>
  <c r="F19947" i="1"/>
  <c r="G19947" i="1"/>
  <c r="H19947" i="1"/>
  <c r="F19948" i="1"/>
  <c r="H19948" i="1" s="1"/>
  <c r="G19948" i="1"/>
  <c r="F19949" i="1"/>
  <c r="H19949" i="1" s="1"/>
  <c r="G19949" i="1"/>
  <c r="F19950" i="1"/>
  <c r="G19950" i="1"/>
  <c r="H19950" i="1"/>
  <c r="F19951" i="1"/>
  <c r="G19951" i="1"/>
  <c r="H19951" i="1"/>
  <c r="F19952" i="1"/>
  <c r="H19952" i="1" s="1"/>
  <c r="G19952" i="1"/>
  <c r="F19953" i="1"/>
  <c r="H19953" i="1" s="1"/>
  <c r="G19953" i="1"/>
  <c r="F19954" i="1"/>
  <c r="G19954" i="1"/>
  <c r="H19954" i="1"/>
  <c r="F19955" i="1"/>
  <c r="G19955" i="1"/>
  <c r="H19955" i="1"/>
  <c r="F19956" i="1"/>
  <c r="H19956" i="1" s="1"/>
  <c r="G19956" i="1"/>
  <c r="F19957" i="1"/>
  <c r="H19957" i="1" s="1"/>
  <c r="G19957" i="1"/>
  <c r="F19958" i="1"/>
  <c r="G19958" i="1"/>
  <c r="H19958" i="1"/>
  <c r="F19959" i="1"/>
  <c r="G19959" i="1"/>
  <c r="H19959" i="1"/>
  <c r="F19960" i="1"/>
  <c r="H19960" i="1" s="1"/>
  <c r="G19960" i="1"/>
  <c r="F19961" i="1"/>
  <c r="H19961" i="1" s="1"/>
  <c r="G19961" i="1"/>
  <c r="F19962" i="1"/>
  <c r="G19962" i="1"/>
  <c r="H19962" i="1"/>
  <c r="F19963" i="1"/>
  <c r="G19963" i="1"/>
  <c r="H19963" i="1"/>
  <c r="F19964" i="1"/>
  <c r="H19964" i="1" s="1"/>
  <c r="G19964" i="1"/>
  <c r="F19965" i="1"/>
  <c r="H19965" i="1" s="1"/>
  <c r="G19965" i="1"/>
  <c r="F19966" i="1"/>
  <c r="G19966" i="1"/>
  <c r="H19966" i="1"/>
  <c r="F19967" i="1"/>
  <c r="G19967" i="1"/>
  <c r="H19967" i="1"/>
  <c r="F19968" i="1"/>
  <c r="H19968" i="1" s="1"/>
  <c r="G19968" i="1"/>
  <c r="F19969" i="1"/>
  <c r="H19969" i="1" s="1"/>
  <c r="G19969" i="1"/>
  <c r="F19970" i="1"/>
  <c r="G19970" i="1"/>
  <c r="H19970" i="1"/>
  <c r="F19971" i="1"/>
  <c r="G19971" i="1"/>
  <c r="H19971" i="1"/>
  <c r="F19972" i="1"/>
  <c r="H19972" i="1" s="1"/>
  <c r="G19972" i="1"/>
  <c r="F19973" i="1"/>
  <c r="H19973" i="1" s="1"/>
  <c r="G19973" i="1"/>
  <c r="F19974" i="1"/>
  <c r="G19974" i="1"/>
  <c r="H19974" i="1"/>
  <c r="F19975" i="1"/>
  <c r="G19975" i="1"/>
  <c r="H19975" i="1"/>
  <c r="F19976" i="1"/>
  <c r="H19976" i="1" s="1"/>
  <c r="G19976" i="1"/>
  <c r="F19977" i="1"/>
  <c r="H19977" i="1" s="1"/>
  <c r="G19977" i="1"/>
  <c r="F19978" i="1"/>
  <c r="G19978" i="1"/>
  <c r="H19978" i="1"/>
  <c r="F19979" i="1"/>
  <c r="G19979" i="1"/>
  <c r="H19979" i="1"/>
  <c r="F19980" i="1"/>
  <c r="H19980" i="1" s="1"/>
  <c r="G19980" i="1"/>
  <c r="F19981" i="1"/>
  <c r="H19981" i="1" s="1"/>
  <c r="G19981" i="1"/>
  <c r="F19982" i="1"/>
  <c r="G19982" i="1"/>
  <c r="H19982" i="1"/>
  <c r="F19983" i="1"/>
  <c r="G19983" i="1"/>
  <c r="H19983" i="1"/>
  <c r="F19984" i="1"/>
  <c r="H19984" i="1" s="1"/>
  <c r="G19984" i="1"/>
  <c r="F19985" i="1"/>
  <c r="H19985" i="1" s="1"/>
  <c r="G19985" i="1"/>
  <c r="F19986" i="1"/>
  <c r="G19986" i="1"/>
  <c r="H19986" i="1"/>
  <c r="F19987" i="1"/>
  <c r="G19987" i="1"/>
  <c r="H19987" i="1"/>
  <c r="F19988" i="1"/>
  <c r="H19988" i="1" s="1"/>
  <c r="G19988" i="1"/>
  <c r="F19989" i="1"/>
  <c r="H19989" i="1" s="1"/>
  <c r="G19989" i="1"/>
  <c r="F19990" i="1"/>
  <c r="G19990" i="1"/>
  <c r="H19990" i="1"/>
  <c r="F19991" i="1"/>
  <c r="G19991" i="1"/>
  <c r="H19991" i="1"/>
  <c r="F19992" i="1"/>
  <c r="H19992" i="1" s="1"/>
  <c r="G19992" i="1"/>
  <c r="F19993" i="1"/>
  <c r="H19993" i="1" s="1"/>
  <c r="G19993" i="1"/>
  <c r="F19994" i="1"/>
  <c r="G19994" i="1"/>
  <c r="H19994" i="1"/>
  <c r="F19995" i="1"/>
  <c r="G19995" i="1"/>
  <c r="H19995" i="1"/>
  <c r="F19996" i="1"/>
  <c r="H19996" i="1" s="1"/>
  <c r="G19996" i="1"/>
  <c r="F19997" i="1"/>
  <c r="H19997" i="1" s="1"/>
  <c r="G19997" i="1"/>
  <c r="F19998" i="1"/>
  <c r="G19998" i="1"/>
  <c r="H19998" i="1"/>
  <c r="F19999" i="1"/>
  <c r="G19999" i="1"/>
  <c r="H19999" i="1"/>
  <c r="F20000" i="1"/>
  <c r="H20000" i="1" s="1"/>
  <c r="G20000" i="1"/>
  <c r="F20001" i="1"/>
  <c r="H20001" i="1" s="1"/>
  <c r="G20001" i="1"/>
  <c r="F20002" i="1"/>
  <c r="G20002" i="1"/>
  <c r="H20002" i="1"/>
  <c r="F20003" i="1"/>
  <c r="G20003" i="1"/>
  <c r="H20003" i="1"/>
  <c r="F20004" i="1"/>
  <c r="H20004" i="1" s="1"/>
  <c r="G20004" i="1"/>
  <c r="F20005" i="1"/>
  <c r="G20005" i="1"/>
  <c r="F20006" i="1"/>
  <c r="G20006" i="1"/>
  <c r="H20006" i="1"/>
  <c r="F20007" i="1"/>
  <c r="G20007" i="1"/>
  <c r="H20007" i="1"/>
  <c r="F20008" i="1"/>
  <c r="H20008" i="1" s="1"/>
  <c r="G20008" i="1"/>
  <c r="F20009" i="1"/>
  <c r="H20009" i="1" s="1"/>
  <c r="G20009" i="1"/>
  <c r="F20010" i="1"/>
  <c r="G20010" i="1"/>
  <c r="H20010" i="1"/>
  <c r="F20011" i="1"/>
  <c r="G20011" i="1"/>
  <c r="H20011" i="1"/>
  <c r="F20012" i="1"/>
  <c r="H20012" i="1" s="1"/>
  <c r="G20012" i="1"/>
  <c r="F20013" i="1"/>
  <c r="G20013" i="1"/>
  <c r="F20014" i="1"/>
  <c r="G20014" i="1"/>
  <c r="H20014" i="1"/>
  <c r="F20015" i="1"/>
  <c r="G20015" i="1"/>
  <c r="H20015" i="1"/>
  <c r="F20016" i="1"/>
  <c r="H20016" i="1" s="1"/>
  <c r="G20016" i="1"/>
  <c r="F20017" i="1"/>
  <c r="H20017" i="1" s="1"/>
  <c r="G20017" i="1"/>
  <c r="F20018" i="1"/>
  <c r="G20018" i="1"/>
  <c r="H20018" i="1"/>
  <c r="F20019" i="1"/>
  <c r="G20019" i="1"/>
  <c r="H20019" i="1"/>
  <c r="F20020" i="1"/>
  <c r="H20020" i="1" s="1"/>
  <c r="G20020" i="1"/>
  <c r="F20021" i="1"/>
  <c r="G20021" i="1"/>
  <c r="F20022" i="1"/>
  <c r="G20022" i="1"/>
  <c r="H20022" i="1"/>
  <c r="F20023" i="1"/>
  <c r="G20023" i="1"/>
  <c r="H20023" i="1"/>
  <c r="F20024" i="1"/>
  <c r="H20024" i="1" s="1"/>
  <c r="G20024" i="1"/>
  <c r="F20025" i="1"/>
  <c r="H20025" i="1" s="1"/>
  <c r="G20025" i="1"/>
  <c r="F20026" i="1"/>
  <c r="G20026" i="1"/>
  <c r="H20026" i="1"/>
  <c r="F20027" i="1"/>
  <c r="G20027" i="1"/>
  <c r="H20027" i="1"/>
  <c r="F20028" i="1"/>
  <c r="H20028" i="1" s="1"/>
  <c r="G20028" i="1"/>
  <c r="F20029" i="1"/>
  <c r="G20029" i="1"/>
  <c r="F20030" i="1"/>
  <c r="G20030" i="1"/>
  <c r="H20030" i="1"/>
  <c r="F20031" i="1"/>
  <c r="G20031" i="1"/>
  <c r="H20031" i="1"/>
  <c r="F20032" i="1"/>
  <c r="H20032" i="1" s="1"/>
  <c r="G20032" i="1"/>
  <c r="F20033" i="1"/>
  <c r="H20033" i="1" s="1"/>
  <c r="G20033" i="1"/>
  <c r="F20034" i="1"/>
  <c r="G20034" i="1"/>
  <c r="H20034" i="1"/>
  <c r="F20035" i="1"/>
  <c r="G20035" i="1"/>
  <c r="H20035" i="1"/>
  <c r="F20036" i="1"/>
  <c r="H20036" i="1" s="1"/>
  <c r="G20036" i="1"/>
  <c r="F20037" i="1"/>
  <c r="G20037" i="1"/>
  <c r="F20038" i="1"/>
  <c r="G20038" i="1"/>
  <c r="H20038" i="1"/>
  <c r="F20039" i="1"/>
  <c r="G20039" i="1"/>
  <c r="H20039" i="1"/>
  <c r="F20040" i="1"/>
  <c r="H20040" i="1" s="1"/>
  <c r="G20040" i="1"/>
  <c r="F20041" i="1"/>
  <c r="H20041" i="1" s="1"/>
  <c r="G20041" i="1"/>
  <c r="F20042" i="1"/>
  <c r="G20042" i="1"/>
  <c r="H20042" i="1"/>
  <c r="F20043" i="1"/>
  <c r="G20043" i="1"/>
  <c r="H20043" i="1"/>
  <c r="F20044" i="1"/>
  <c r="H20044" i="1" s="1"/>
  <c r="G20044" i="1"/>
  <c r="F20045" i="1"/>
  <c r="G20045" i="1"/>
  <c r="F20046" i="1"/>
  <c r="G20046" i="1"/>
  <c r="H20046" i="1"/>
  <c r="F20047" i="1"/>
  <c r="G20047" i="1"/>
  <c r="H20047" i="1"/>
  <c r="F20048" i="1"/>
  <c r="H20048" i="1" s="1"/>
  <c r="G20048" i="1"/>
  <c r="F20049" i="1"/>
  <c r="H20049" i="1" s="1"/>
  <c r="G20049" i="1"/>
  <c r="F20050" i="1"/>
  <c r="G20050" i="1"/>
  <c r="H20050" i="1"/>
  <c r="F20051" i="1"/>
  <c r="G20051" i="1"/>
  <c r="H20051" i="1"/>
  <c r="F20052" i="1"/>
  <c r="H20052" i="1" s="1"/>
  <c r="G20052" i="1"/>
  <c r="F20053" i="1"/>
  <c r="G20053" i="1"/>
  <c r="F20054" i="1"/>
  <c r="G20054" i="1"/>
  <c r="H20054" i="1"/>
  <c r="F20055" i="1"/>
  <c r="G20055" i="1"/>
  <c r="H20055" i="1"/>
  <c r="F20056" i="1"/>
  <c r="H20056" i="1" s="1"/>
  <c r="G20056" i="1"/>
  <c r="F20057" i="1"/>
  <c r="H20057" i="1" s="1"/>
  <c r="G20057" i="1"/>
  <c r="F20058" i="1"/>
  <c r="G20058" i="1"/>
  <c r="H20058" i="1"/>
  <c r="F20059" i="1"/>
  <c r="G20059" i="1"/>
  <c r="H20059" i="1"/>
  <c r="F20060" i="1"/>
  <c r="H20060" i="1" s="1"/>
  <c r="G20060" i="1"/>
  <c r="F20061" i="1"/>
  <c r="G20061" i="1"/>
  <c r="F20062" i="1"/>
  <c r="G20062" i="1"/>
  <c r="H20062" i="1"/>
  <c r="F20063" i="1"/>
  <c r="G20063" i="1"/>
  <c r="H20063" i="1"/>
  <c r="F20064" i="1"/>
  <c r="H20064" i="1" s="1"/>
  <c r="G20064" i="1"/>
  <c r="F20065" i="1"/>
  <c r="H20065" i="1" s="1"/>
  <c r="G20065" i="1"/>
  <c r="F20066" i="1"/>
  <c r="G20066" i="1"/>
  <c r="H20066" i="1"/>
  <c r="F20067" i="1"/>
  <c r="H20067" i="1" s="1"/>
  <c r="G20067" i="1"/>
  <c r="F20068" i="1"/>
  <c r="H20068" i="1" s="1"/>
  <c r="G20068" i="1"/>
  <c r="F20069" i="1"/>
  <c r="G20069" i="1"/>
  <c r="H20069" i="1" s="1"/>
  <c r="F20070" i="1"/>
  <c r="G20070" i="1"/>
  <c r="H20070" i="1"/>
  <c r="F20071" i="1"/>
  <c r="H20071" i="1" s="1"/>
  <c r="G20071" i="1"/>
  <c r="F20072" i="1"/>
  <c r="H20072" i="1" s="1"/>
  <c r="G20072" i="1"/>
  <c r="F20073" i="1"/>
  <c r="G20073" i="1"/>
  <c r="H20073" i="1" s="1"/>
  <c r="F20074" i="1"/>
  <c r="G20074" i="1"/>
  <c r="H20074" i="1"/>
  <c r="F20075" i="1"/>
  <c r="H20075" i="1" s="1"/>
  <c r="G20075" i="1"/>
  <c r="F20076" i="1"/>
  <c r="H20076" i="1" s="1"/>
  <c r="G20076" i="1"/>
  <c r="F20077" i="1"/>
  <c r="G20077" i="1"/>
  <c r="H20077" i="1" s="1"/>
  <c r="F20078" i="1"/>
  <c r="G20078" i="1"/>
  <c r="H20078" i="1"/>
  <c r="F20079" i="1"/>
  <c r="H20079" i="1" s="1"/>
  <c r="G20079" i="1"/>
  <c r="F20080" i="1"/>
  <c r="H20080" i="1" s="1"/>
  <c r="G20080" i="1"/>
  <c r="F20081" i="1"/>
  <c r="G20081" i="1"/>
  <c r="H20081" i="1" s="1"/>
  <c r="F20082" i="1"/>
  <c r="G20082" i="1"/>
  <c r="H20082" i="1"/>
  <c r="F20083" i="1"/>
  <c r="H20083" i="1" s="1"/>
  <c r="G20083" i="1"/>
  <c r="F20084" i="1"/>
  <c r="H20084" i="1" s="1"/>
  <c r="G20084" i="1"/>
  <c r="F20085" i="1"/>
  <c r="G20085" i="1"/>
  <c r="H20085" i="1" s="1"/>
  <c r="F20086" i="1"/>
  <c r="G20086" i="1"/>
  <c r="H20086" i="1"/>
  <c r="F20087" i="1"/>
  <c r="H20087" i="1" s="1"/>
  <c r="G20087" i="1"/>
  <c r="F20088" i="1"/>
  <c r="H20088" i="1" s="1"/>
  <c r="G20088" i="1"/>
  <c r="F20089" i="1"/>
  <c r="G20089" i="1"/>
  <c r="H20089" i="1" s="1"/>
  <c r="F20090" i="1"/>
  <c r="G20090" i="1"/>
  <c r="H20090" i="1"/>
  <c r="F20091" i="1"/>
  <c r="H20091" i="1" s="1"/>
  <c r="G20091" i="1"/>
  <c r="F20092" i="1"/>
  <c r="H20092" i="1" s="1"/>
  <c r="G20092" i="1"/>
  <c r="F20093" i="1"/>
  <c r="G20093" i="1"/>
  <c r="H20093" i="1" s="1"/>
  <c r="F20094" i="1"/>
  <c r="G20094" i="1"/>
  <c r="H20094" i="1"/>
  <c r="F20095" i="1"/>
  <c r="H20095" i="1" s="1"/>
  <c r="G20095" i="1"/>
  <c r="F20096" i="1"/>
  <c r="H20096" i="1" s="1"/>
  <c r="G20096" i="1"/>
  <c r="F20097" i="1"/>
  <c r="G20097" i="1"/>
  <c r="H20097" i="1" s="1"/>
  <c r="F20098" i="1"/>
  <c r="G20098" i="1"/>
  <c r="H20098" i="1"/>
  <c r="F20099" i="1"/>
  <c r="H20099" i="1" s="1"/>
  <c r="G20099" i="1"/>
  <c r="F20100" i="1"/>
  <c r="H20100" i="1" s="1"/>
  <c r="G20100" i="1"/>
  <c r="F20101" i="1"/>
  <c r="G20101" i="1"/>
  <c r="H20101" i="1" s="1"/>
  <c r="F20102" i="1"/>
  <c r="G20102" i="1"/>
  <c r="H20102" i="1"/>
  <c r="F20103" i="1"/>
  <c r="H20103" i="1" s="1"/>
  <c r="G20103" i="1"/>
  <c r="F20104" i="1"/>
  <c r="H20104" i="1" s="1"/>
  <c r="G20104" i="1"/>
  <c r="F20105" i="1"/>
  <c r="G20105" i="1"/>
  <c r="H20105" i="1" s="1"/>
  <c r="F20106" i="1"/>
  <c r="G20106" i="1"/>
  <c r="H20106" i="1"/>
  <c r="F20107" i="1"/>
  <c r="H20107" i="1" s="1"/>
  <c r="G20107" i="1"/>
  <c r="F20108" i="1"/>
  <c r="H20108" i="1" s="1"/>
  <c r="G20108" i="1"/>
  <c r="F20109" i="1"/>
  <c r="G20109" i="1"/>
  <c r="H20109" i="1" s="1"/>
  <c r="F20110" i="1"/>
  <c r="G20110" i="1"/>
  <c r="H20110" i="1"/>
  <c r="F20111" i="1"/>
  <c r="H20111" i="1" s="1"/>
  <c r="G20111" i="1"/>
  <c r="F20112" i="1"/>
  <c r="H20112" i="1" s="1"/>
  <c r="G20112" i="1"/>
  <c r="F20113" i="1"/>
  <c r="G20113" i="1"/>
  <c r="H20113" i="1" s="1"/>
  <c r="F20114" i="1"/>
  <c r="G20114" i="1"/>
  <c r="H20114" i="1"/>
  <c r="F20115" i="1"/>
  <c r="H20115" i="1" s="1"/>
  <c r="G20115" i="1"/>
  <c r="F20116" i="1"/>
  <c r="H20116" i="1" s="1"/>
  <c r="G20116" i="1"/>
  <c r="F20117" i="1"/>
  <c r="G20117" i="1"/>
  <c r="H20117" i="1" s="1"/>
  <c r="F20118" i="1"/>
  <c r="G20118" i="1"/>
  <c r="H20118" i="1"/>
  <c r="F20119" i="1"/>
  <c r="H20119" i="1" s="1"/>
  <c r="G20119" i="1"/>
  <c r="F20120" i="1"/>
  <c r="H20120" i="1" s="1"/>
  <c r="G20120" i="1"/>
  <c r="F20121" i="1"/>
  <c r="G20121" i="1"/>
  <c r="H20121" i="1" s="1"/>
  <c r="F20122" i="1"/>
  <c r="G20122" i="1"/>
  <c r="H20122" i="1"/>
  <c r="F20123" i="1"/>
  <c r="H20123" i="1" s="1"/>
  <c r="G20123" i="1"/>
  <c r="F20124" i="1"/>
  <c r="H20124" i="1" s="1"/>
  <c r="G20124" i="1"/>
  <c r="F20125" i="1"/>
  <c r="G20125" i="1"/>
  <c r="H20125" i="1" s="1"/>
  <c r="F20126" i="1"/>
  <c r="G20126" i="1"/>
  <c r="H20126" i="1"/>
  <c r="F20127" i="1"/>
  <c r="H20127" i="1" s="1"/>
  <c r="G20127" i="1"/>
  <c r="F20128" i="1"/>
  <c r="H20128" i="1" s="1"/>
  <c r="G20128" i="1"/>
  <c r="F20129" i="1"/>
  <c r="G20129" i="1"/>
  <c r="H20129" i="1" s="1"/>
  <c r="F20130" i="1"/>
  <c r="G20130" i="1"/>
  <c r="H20130" i="1"/>
  <c r="F20131" i="1"/>
  <c r="H20131" i="1" s="1"/>
  <c r="G20131" i="1"/>
  <c r="F20132" i="1"/>
  <c r="H20132" i="1" s="1"/>
  <c r="G20132" i="1"/>
  <c r="F20133" i="1"/>
  <c r="G20133" i="1"/>
  <c r="H20133" i="1" s="1"/>
  <c r="F20134" i="1"/>
  <c r="G20134" i="1"/>
  <c r="H20134" i="1"/>
  <c r="F20135" i="1"/>
  <c r="H20135" i="1" s="1"/>
  <c r="G20135" i="1"/>
  <c r="F20136" i="1"/>
  <c r="H20136" i="1" s="1"/>
  <c r="G20136" i="1"/>
  <c r="F20137" i="1"/>
  <c r="G20137" i="1"/>
  <c r="H20137" i="1" s="1"/>
  <c r="F20138" i="1"/>
  <c r="G20138" i="1"/>
  <c r="H20138" i="1"/>
  <c r="F20139" i="1"/>
  <c r="H20139" i="1" s="1"/>
  <c r="G20139" i="1"/>
  <c r="F20140" i="1"/>
  <c r="H20140" i="1" s="1"/>
  <c r="G20140" i="1"/>
  <c r="F20141" i="1"/>
  <c r="G20141" i="1"/>
  <c r="H20141" i="1" s="1"/>
  <c r="F20142" i="1"/>
  <c r="G20142" i="1"/>
  <c r="H20142" i="1"/>
  <c r="F20143" i="1"/>
  <c r="H20143" i="1" s="1"/>
  <c r="G20143" i="1"/>
  <c r="F20144" i="1"/>
  <c r="H20144" i="1" s="1"/>
  <c r="G20144" i="1"/>
  <c r="F20145" i="1"/>
  <c r="G20145" i="1"/>
  <c r="H20145" i="1" s="1"/>
  <c r="F20146" i="1"/>
  <c r="G20146" i="1"/>
  <c r="H20146" i="1"/>
  <c r="F20147" i="1"/>
  <c r="H20147" i="1" s="1"/>
  <c r="G20147" i="1"/>
  <c r="F20148" i="1"/>
  <c r="H20148" i="1" s="1"/>
  <c r="G20148" i="1"/>
  <c r="F20149" i="1"/>
  <c r="G20149" i="1"/>
  <c r="H20149" i="1" s="1"/>
  <c r="F20150" i="1"/>
  <c r="G20150" i="1"/>
  <c r="H20150" i="1"/>
  <c r="F20151" i="1"/>
  <c r="H20151" i="1" s="1"/>
  <c r="G20151" i="1"/>
  <c r="F20152" i="1"/>
  <c r="H20152" i="1" s="1"/>
  <c r="G20152" i="1"/>
  <c r="F20153" i="1"/>
  <c r="G20153" i="1"/>
  <c r="H20153" i="1" s="1"/>
  <c r="F20154" i="1"/>
  <c r="G20154" i="1"/>
  <c r="H20154" i="1"/>
  <c r="F20155" i="1"/>
  <c r="H20155" i="1" s="1"/>
  <c r="G20155" i="1"/>
  <c r="F20156" i="1"/>
  <c r="H20156" i="1" s="1"/>
  <c r="G20156" i="1"/>
  <c r="F20157" i="1"/>
  <c r="G20157" i="1"/>
  <c r="H20157" i="1" s="1"/>
  <c r="F20158" i="1"/>
  <c r="G20158" i="1"/>
  <c r="H20158" i="1"/>
  <c r="F20159" i="1"/>
  <c r="H20159" i="1" s="1"/>
  <c r="G20159" i="1"/>
  <c r="F20160" i="1"/>
  <c r="H20160" i="1" s="1"/>
  <c r="G20160" i="1"/>
  <c r="F20161" i="1"/>
  <c r="G20161" i="1"/>
  <c r="H20161" i="1" s="1"/>
  <c r="F20162" i="1"/>
  <c r="G20162" i="1"/>
  <c r="H20162" i="1"/>
  <c r="F20163" i="1"/>
  <c r="H20163" i="1" s="1"/>
  <c r="G20163" i="1"/>
  <c r="F20164" i="1"/>
  <c r="H20164" i="1" s="1"/>
  <c r="G20164" i="1"/>
  <c r="F20165" i="1"/>
  <c r="G20165" i="1"/>
  <c r="H20165" i="1" s="1"/>
  <c r="F20166" i="1"/>
  <c r="G20166" i="1"/>
  <c r="H20166" i="1"/>
  <c r="F20167" i="1"/>
  <c r="H20167" i="1" s="1"/>
  <c r="G20167" i="1"/>
  <c r="F20168" i="1"/>
  <c r="H20168" i="1" s="1"/>
  <c r="G20168" i="1"/>
  <c r="F20169" i="1"/>
  <c r="G20169" i="1"/>
  <c r="H20169" i="1" s="1"/>
  <c r="F20170" i="1"/>
  <c r="G20170" i="1"/>
  <c r="H20170" i="1"/>
  <c r="F20171" i="1"/>
  <c r="H20171" i="1" s="1"/>
  <c r="G20171" i="1"/>
  <c r="F20172" i="1"/>
  <c r="H20172" i="1" s="1"/>
  <c r="G20172" i="1"/>
  <c r="F20173" i="1"/>
  <c r="G20173" i="1"/>
  <c r="H20173" i="1" s="1"/>
  <c r="F20174" i="1"/>
  <c r="G20174" i="1"/>
  <c r="H20174" i="1"/>
  <c r="F20175" i="1"/>
  <c r="H20175" i="1" s="1"/>
  <c r="G20175" i="1"/>
  <c r="F20176" i="1"/>
  <c r="H20176" i="1" s="1"/>
  <c r="G20176" i="1"/>
  <c r="F20177" i="1"/>
  <c r="G20177" i="1"/>
  <c r="H20177" i="1" s="1"/>
  <c r="F20178" i="1"/>
  <c r="G20178" i="1"/>
  <c r="H20178" i="1"/>
  <c r="F20179" i="1"/>
  <c r="H20179" i="1" s="1"/>
  <c r="G20179" i="1"/>
  <c r="F20180" i="1"/>
  <c r="H20180" i="1" s="1"/>
  <c r="G20180" i="1"/>
  <c r="F20181" i="1"/>
  <c r="G20181" i="1"/>
  <c r="H20181" i="1" s="1"/>
  <c r="F20182" i="1"/>
  <c r="G20182" i="1"/>
  <c r="H20182" i="1"/>
  <c r="F20183" i="1"/>
  <c r="H20183" i="1" s="1"/>
  <c r="G20183" i="1"/>
  <c r="F20184" i="1"/>
  <c r="H20184" i="1" s="1"/>
  <c r="G20184" i="1"/>
  <c r="F20185" i="1"/>
  <c r="G20185" i="1"/>
  <c r="H20185" i="1" s="1"/>
  <c r="F20186" i="1"/>
  <c r="G20186" i="1"/>
  <c r="H20186" i="1"/>
  <c r="F20187" i="1"/>
  <c r="H20187" i="1" s="1"/>
  <c r="G20187" i="1"/>
  <c r="F20188" i="1"/>
  <c r="H20188" i="1" s="1"/>
  <c r="G20188" i="1"/>
  <c r="F20189" i="1"/>
  <c r="G20189" i="1"/>
  <c r="H20189" i="1" s="1"/>
  <c r="F20190" i="1"/>
  <c r="G20190" i="1"/>
  <c r="H20190" i="1"/>
  <c r="F20191" i="1"/>
  <c r="H20191" i="1" s="1"/>
  <c r="G20191" i="1"/>
  <c r="F20192" i="1"/>
  <c r="H20192" i="1" s="1"/>
  <c r="G20192" i="1"/>
  <c r="F20193" i="1"/>
  <c r="G20193" i="1"/>
  <c r="H20193" i="1" s="1"/>
  <c r="F20194" i="1"/>
  <c r="G20194" i="1"/>
  <c r="H20194" i="1"/>
  <c r="F20195" i="1"/>
  <c r="H20195" i="1" s="1"/>
  <c r="G20195" i="1"/>
  <c r="F20196" i="1"/>
  <c r="H20196" i="1" s="1"/>
  <c r="G20196" i="1"/>
  <c r="F20197" i="1"/>
  <c r="G20197" i="1"/>
  <c r="H20197" i="1" s="1"/>
  <c r="F20198" i="1"/>
  <c r="G20198" i="1"/>
  <c r="H20198" i="1"/>
  <c r="F20199" i="1"/>
  <c r="H20199" i="1" s="1"/>
  <c r="G20199" i="1"/>
  <c r="F20200" i="1"/>
  <c r="H20200" i="1" s="1"/>
  <c r="G20200" i="1"/>
  <c r="F20201" i="1"/>
  <c r="G20201" i="1"/>
  <c r="H20201" i="1" s="1"/>
  <c r="F20202" i="1"/>
  <c r="G20202" i="1"/>
  <c r="H20202" i="1"/>
  <c r="F20203" i="1"/>
  <c r="H20203" i="1" s="1"/>
  <c r="G20203" i="1"/>
  <c r="F20204" i="1"/>
  <c r="H20204" i="1" s="1"/>
  <c r="G20204" i="1"/>
  <c r="F20205" i="1"/>
  <c r="G20205" i="1"/>
  <c r="H20205" i="1" s="1"/>
  <c r="F20206" i="1"/>
  <c r="G20206" i="1"/>
  <c r="H20206" i="1"/>
  <c r="F20207" i="1"/>
  <c r="H20207" i="1" s="1"/>
  <c r="G20207" i="1"/>
  <c r="F20208" i="1"/>
  <c r="H20208" i="1" s="1"/>
  <c r="G20208" i="1"/>
  <c r="F20209" i="1"/>
  <c r="G20209" i="1"/>
  <c r="H20209" i="1" s="1"/>
  <c r="F20210" i="1"/>
  <c r="G20210" i="1"/>
  <c r="H20210" i="1"/>
  <c r="F20211" i="1"/>
  <c r="H20211" i="1" s="1"/>
  <c r="G20211" i="1"/>
  <c r="F20212" i="1"/>
  <c r="H20212" i="1" s="1"/>
  <c r="G20212" i="1"/>
  <c r="F20213" i="1"/>
  <c r="G20213" i="1"/>
  <c r="H20213" i="1" s="1"/>
  <c r="F20214" i="1"/>
  <c r="G20214" i="1"/>
  <c r="H20214" i="1"/>
  <c r="F20215" i="1"/>
  <c r="H20215" i="1" s="1"/>
  <c r="G20215" i="1"/>
  <c r="F20216" i="1"/>
  <c r="H20216" i="1" s="1"/>
  <c r="G20216" i="1"/>
  <c r="F20217" i="1"/>
  <c r="G20217" i="1"/>
  <c r="H20217" i="1" s="1"/>
  <c r="F20218" i="1"/>
  <c r="G20218" i="1"/>
  <c r="H20218" i="1"/>
  <c r="F20219" i="1"/>
  <c r="H20219" i="1" s="1"/>
  <c r="G20219" i="1"/>
  <c r="F20220" i="1"/>
  <c r="H20220" i="1" s="1"/>
  <c r="G20220" i="1"/>
  <c r="F20221" i="1"/>
  <c r="G20221" i="1"/>
  <c r="H20221" i="1" s="1"/>
  <c r="F20222" i="1"/>
  <c r="G20222" i="1"/>
  <c r="H20222" i="1"/>
  <c r="F20223" i="1"/>
  <c r="H20223" i="1" s="1"/>
  <c r="G20223" i="1"/>
  <c r="F20224" i="1"/>
  <c r="H20224" i="1" s="1"/>
  <c r="G20224" i="1"/>
  <c r="F20225" i="1"/>
  <c r="G20225" i="1"/>
  <c r="H20225" i="1" s="1"/>
  <c r="F20226" i="1"/>
  <c r="G20226" i="1"/>
  <c r="H20226" i="1"/>
  <c r="F20227" i="1"/>
  <c r="H20227" i="1" s="1"/>
  <c r="G20227" i="1"/>
  <c r="F20228" i="1"/>
  <c r="H20228" i="1" s="1"/>
  <c r="G20228" i="1"/>
  <c r="F20229" i="1"/>
  <c r="G20229" i="1"/>
  <c r="H20229" i="1" s="1"/>
  <c r="F20230" i="1"/>
  <c r="G20230" i="1"/>
  <c r="H20230" i="1"/>
  <c r="F20231" i="1"/>
  <c r="H20231" i="1" s="1"/>
  <c r="G20231" i="1"/>
  <c r="F20232" i="1"/>
  <c r="H20232" i="1" s="1"/>
  <c r="G20232" i="1"/>
  <c r="F20233" i="1"/>
  <c r="G20233" i="1"/>
  <c r="H20233" i="1" s="1"/>
  <c r="F20234" i="1"/>
  <c r="G20234" i="1"/>
  <c r="H20234" i="1"/>
  <c r="F20235" i="1"/>
  <c r="H20235" i="1" s="1"/>
  <c r="G20235" i="1"/>
  <c r="F20236" i="1"/>
  <c r="H20236" i="1" s="1"/>
  <c r="G20236" i="1"/>
  <c r="F20237" i="1"/>
  <c r="G20237" i="1"/>
  <c r="H20237" i="1" s="1"/>
  <c r="F20238" i="1"/>
  <c r="G20238" i="1"/>
  <c r="H20238" i="1"/>
  <c r="F20239" i="1"/>
  <c r="H20239" i="1" s="1"/>
  <c r="G20239" i="1"/>
  <c r="F20240" i="1"/>
  <c r="H20240" i="1" s="1"/>
  <c r="G20240" i="1"/>
  <c r="F20241" i="1"/>
  <c r="G20241" i="1"/>
  <c r="H20241" i="1" s="1"/>
  <c r="F20242" i="1"/>
  <c r="G20242" i="1"/>
  <c r="H20242" i="1"/>
  <c r="F20243" i="1"/>
  <c r="H20243" i="1" s="1"/>
  <c r="G20243" i="1"/>
  <c r="F20244" i="1"/>
  <c r="H20244" i="1" s="1"/>
  <c r="G20244" i="1"/>
  <c r="F20245" i="1"/>
  <c r="G20245" i="1"/>
  <c r="H20245" i="1" s="1"/>
  <c r="F20246" i="1"/>
  <c r="G20246" i="1"/>
  <c r="H20246" i="1"/>
  <c r="F20247" i="1"/>
  <c r="H20247" i="1" s="1"/>
  <c r="G20247" i="1"/>
  <c r="F20248" i="1"/>
  <c r="H20248" i="1" s="1"/>
  <c r="G20248" i="1"/>
  <c r="F20249" i="1"/>
  <c r="G20249" i="1"/>
  <c r="H20249" i="1" s="1"/>
  <c r="F20250" i="1"/>
  <c r="G20250" i="1"/>
  <c r="H20250" i="1"/>
  <c r="F20251" i="1"/>
  <c r="H20251" i="1" s="1"/>
  <c r="G20251" i="1"/>
  <c r="F20252" i="1"/>
  <c r="H20252" i="1" s="1"/>
  <c r="G20252" i="1"/>
  <c r="F20253" i="1"/>
  <c r="G20253" i="1"/>
  <c r="H20253" i="1" s="1"/>
  <c r="F20254" i="1"/>
  <c r="G20254" i="1"/>
  <c r="H20254" i="1"/>
  <c r="F20255" i="1"/>
  <c r="H20255" i="1" s="1"/>
  <c r="G20255" i="1"/>
  <c r="F20256" i="1"/>
  <c r="H20256" i="1" s="1"/>
  <c r="G20256" i="1"/>
  <c r="F20257" i="1"/>
  <c r="G20257" i="1"/>
  <c r="H20257" i="1" s="1"/>
  <c r="F20258" i="1"/>
  <c r="G20258" i="1"/>
  <c r="H20258" i="1"/>
  <c r="F20259" i="1"/>
  <c r="H20259" i="1" s="1"/>
  <c r="G20259" i="1"/>
  <c r="F20260" i="1"/>
  <c r="H20260" i="1" s="1"/>
  <c r="G20260" i="1"/>
  <c r="F20261" i="1"/>
  <c r="G20261" i="1"/>
  <c r="H20261" i="1" s="1"/>
  <c r="F20262" i="1"/>
  <c r="G20262" i="1"/>
  <c r="H20262" i="1"/>
  <c r="F20263" i="1"/>
  <c r="H20263" i="1" s="1"/>
  <c r="G20263" i="1"/>
  <c r="F20264" i="1"/>
  <c r="H20264" i="1" s="1"/>
  <c r="G20264" i="1"/>
  <c r="F20265" i="1"/>
  <c r="G20265" i="1"/>
  <c r="H20265" i="1" s="1"/>
  <c r="F20266" i="1"/>
  <c r="G20266" i="1"/>
  <c r="H20266" i="1"/>
  <c r="F20267" i="1"/>
  <c r="H20267" i="1" s="1"/>
  <c r="G20267" i="1"/>
  <c r="F20268" i="1"/>
  <c r="H20268" i="1" s="1"/>
  <c r="G20268" i="1"/>
  <c r="F20269" i="1"/>
  <c r="G20269" i="1"/>
  <c r="H20269" i="1" s="1"/>
  <c r="F20270" i="1"/>
  <c r="G20270" i="1"/>
  <c r="H20270" i="1"/>
  <c r="F20271" i="1"/>
  <c r="H20271" i="1" s="1"/>
  <c r="G20271" i="1"/>
  <c r="F20272" i="1"/>
  <c r="H20272" i="1" s="1"/>
  <c r="G20272" i="1"/>
  <c r="F20273" i="1"/>
  <c r="G20273" i="1"/>
  <c r="H20273" i="1" s="1"/>
  <c r="F20274" i="1"/>
  <c r="G20274" i="1"/>
  <c r="H20274" i="1"/>
  <c r="F20275" i="1"/>
  <c r="H20275" i="1" s="1"/>
  <c r="G20275" i="1"/>
  <c r="F20276" i="1"/>
  <c r="H20276" i="1" s="1"/>
  <c r="G20276" i="1"/>
  <c r="F20277" i="1"/>
  <c r="G20277" i="1"/>
  <c r="H20277" i="1" s="1"/>
  <c r="F20278" i="1"/>
  <c r="G20278" i="1"/>
  <c r="H20278" i="1"/>
  <c r="F20279" i="1"/>
  <c r="H20279" i="1" s="1"/>
  <c r="G20279" i="1"/>
  <c r="F20280" i="1"/>
  <c r="H20280" i="1" s="1"/>
  <c r="G20280" i="1"/>
  <c r="F20281" i="1"/>
  <c r="G20281" i="1"/>
  <c r="H20281" i="1" s="1"/>
  <c r="F20282" i="1"/>
  <c r="G20282" i="1"/>
  <c r="H20282" i="1"/>
  <c r="F20283" i="1"/>
  <c r="H20283" i="1" s="1"/>
  <c r="G20283" i="1"/>
  <c r="F20284" i="1"/>
  <c r="H20284" i="1" s="1"/>
  <c r="G20284" i="1"/>
  <c r="F20285" i="1"/>
  <c r="G20285" i="1"/>
  <c r="H20285" i="1" s="1"/>
  <c r="F20286" i="1"/>
  <c r="G20286" i="1"/>
  <c r="H20286" i="1"/>
  <c r="F20287" i="1"/>
  <c r="H20287" i="1" s="1"/>
  <c r="G20287" i="1"/>
  <c r="F20288" i="1"/>
  <c r="H20288" i="1" s="1"/>
  <c r="G20288" i="1"/>
  <c r="F20289" i="1"/>
  <c r="G20289" i="1"/>
  <c r="H20289" i="1" s="1"/>
  <c r="F20290" i="1"/>
  <c r="G20290" i="1"/>
  <c r="H20290" i="1"/>
  <c r="F20291" i="1"/>
  <c r="H20291" i="1" s="1"/>
  <c r="G20291" i="1"/>
  <c r="F20292" i="1"/>
  <c r="H20292" i="1" s="1"/>
  <c r="G20292" i="1"/>
  <c r="F20293" i="1"/>
  <c r="G20293" i="1"/>
  <c r="H20293" i="1" s="1"/>
  <c r="F20294" i="1"/>
  <c r="G20294" i="1"/>
  <c r="H20294" i="1"/>
  <c r="F20295" i="1"/>
  <c r="H20295" i="1" s="1"/>
  <c r="G20295" i="1"/>
  <c r="F20296" i="1"/>
  <c r="H20296" i="1" s="1"/>
  <c r="G20296" i="1"/>
  <c r="F20297" i="1"/>
  <c r="G20297" i="1"/>
  <c r="H20297" i="1" s="1"/>
  <c r="F20298" i="1"/>
  <c r="G20298" i="1"/>
  <c r="H20298" i="1"/>
  <c r="F20299" i="1"/>
  <c r="H20299" i="1" s="1"/>
  <c r="G20299" i="1"/>
  <c r="F20300" i="1"/>
  <c r="H20300" i="1" s="1"/>
  <c r="G20300" i="1"/>
  <c r="F20301" i="1"/>
  <c r="G20301" i="1"/>
  <c r="H20301" i="1" s="1"/>
  <c r="F20302" i="1"/>
  <c r="G20302" i="1"/>
  <c r="H20302" i="1"/>
  <c r="F20303" i="1"/>
  <c r="H20303" i="1" s="1"/>
  <c r="G20303" i="1"/>
  <c r="F20304" i="1"/>
  <c r="H20304" i="1" s="1"/>
  <c r="G20304" i="1"/>
  <c r="F20305" i="1"/>
  <c r="G20305" i="1"/>
  <c r="H20305" i="1" s="1"/>
  <c r="F20306" i="1"/>
  <c r="G20306" i="1"/>
  <c r="H20306" i="1"/>
  <c r="F20307" i="1"/>
  <c r="H20307" i="1" s="1"/>
  <c r="G20307" i="1"/>
  <c r="F20308" i="1"/>
  <c r="H20308" i="1" s="1"/>
  <c r="G20308" i="1"/>
  <c r="F20309" i="1"/>
  <c r="G20309" i="1"/>
  <c r="H20309" i="1" s="1"/>
  <c r="F20310" i="1"/>
  <c r="G20310" i="1"/>
  <c r="H20310" i="1"/>
  <c r="F20311" i="1"/>
  <c r="H20311" i="1" s="1"/>
  <c r="G20311" i="1"/>
  <c r="F20312" i="1"/>
  <c r="H20312" i="1" s="1"/>
  <c r="G20312" i="1"/>
  <c r="F20313" i="1"/>
  <c r="G20313" i="1"/>
  <c r="H20313" i="1" s="1"/>
  <c r="F20314" i="1"/>
  <c r="G20314" i="1"/>
  <c r="H20314" i="1"/>
  <c r="F20315" i="1"/>
  <c r="H20315" i="1" s="1"/>
  <c r="G20315" i="1"/>
  <c r="F20316" i="1"/>
  <c r="H20316" i="1" s="1"/>
  <c r="G20316" i="1"/>
  <c r="F20317" i="1"/>
  <c r="G20317" i="1"/>
  <c r="H20317" i="1" s="1"/>
  <c r="F20318" i="1"/>
  <c r="G20318" i="1"/>
  <c r="H20318" i="1"/>
  <c r="F20319" i="1"/>
  <c r="H20319" i="1" s="1"/>
  <c r="G20319" i="1"/>
  <c r="F20320" i="1"/>
  <c r="H20320" i="1" s="1"/>
  <c r="G20320" i="1"/>
  <c r="F20321" i="1"/>
  <c r="G20321" i="1"/>
  <c r="H20321" i="1" s="1"/>
  <c r="F20322" i="1"/>
  <c r="G20322" i="1"/>
  <c r="H20322" i="1"/>
  <c r="F20323" i="1"/>
  <c r="H20323" i="1" s="1"/>
  <c r="G20323" i="1"/>
  <c r="F20324" i="1"/>
  <c r="H20324" i="1" s="1"/>
  <c r="G20324" i="1"/>
  <c r="F20325" i="1"/>
  <c r="G20325" i="1"/>
  <c r="H20325" i="1" s="1"/>
  <c r="F20326" i="1"/>
  <c r="G20326" i="1"/>
  <c r="H20326" i="1"/>
  <c r="F20327" i="1"/>
  <c r="H20327" i="1" s="1"/>
  <c r="G20327" i="1"/>
  <c r="F20328" i="1"/>
  <c r="H20328" i="1" s="1"/>
  <c r="G20328" i="1"/>
  <c r="F20329" i="1"/>
  <c r="G20329" i="1"/>
  <c r="H20329" i="1" s="1"/>
  <c r="F20330" i="1"/>
  <c r="G20330" i="1"/>
  <c r="H20330" i="1"/>
  <c r="F20331" i="1"/>
  <c r="H20331" i="1" s="1"/>
  <c r="G20331" i="1"/>
  <c r="F20332" i="1"/>
  <c r="H20332" i="1" s="1"/>
  <c r="G20332" i="1"/>
  <c r="F20333" i="1"/>
  <c r="G20333" i="1"/>
  <c r="H20333" i="1" s="1"/>
  <c r="F20334" i="1"/>
  <c r="G20334" i="1"/>
  <c r="H20334" i="1"/>
  <c r="F20335" i="1"/>
  <c r="H20335" i="1" s="1"/>
  <c r="G20335" i="1"/>
  <c r="F20336" i="1"/>
  <c r="H20336" i="1" s="1"/>
  <c r="G20336" i="1"/>
  <c r="F20337" i="1"/>
  <c r="G20337" i="1"/>
  <c r="H20337" i="1" s="1"/>
  <c r="F20338" i="1"/>
  <c r="G20338" i="1"/>
  <c r="H20338" i="1"/>
  <c r="F20339" i="1"/>
  <c r="H20339" i="1" s="1"/>
  <c r="G20339" i="1"/>
  <c r="F20340" i="1"/>
  <c r="H20340" i="1" s="1"/>
  <c r="G20340" i="1"/>
  <c r="F20341" i="1"/>
  <c r="G20341" i="1"/>
  <c r="H20341" i="1" s="1"/>
  <c r="F20342" i="1"/>
  <c r="G20342" i="1"/>
  <c r="H20342" i="1"/>
  <c r="F20343" i="1"/>
  <c r="H20343" i="1" s="1"/>
  <c r="G20343" i="1"/>
  <c r="F20344" i="1"/>
  <c r="H20344" i="1" s="1"/>
  <c r="G20344" i="1"/>
  <c r="F20345" i="1"/>
  <c r="G20345" i="1"/>
  <c r="H20345" i="1" s="1"/>
  <c r="F20346" i="1"/>
  <c r="G20346" i="1"/>
  <c r="H20346" i="1"/>
  <c r="F20347" i="1"/>
  <c r="H20347" i="1" s="1"/>
  <c r="G20347" i="1"/>
  <c r="F20348" i="1"/>
  <c r="H20348" i="1" s="1"/>
  <c r="G20348" i="1"/>
  <c r="F20349" i="1"/>
  <c r="G20349" i="1"/>
  <c r="H20349" i="1" s="1"/>
  <c r="F20350" i="1"/>
  <c r="G20350" i="1"/>
  <c r="H20350" i="1"/>
  <c r="F20351" i="1"/>
  <c r="H20351" i="1" s="1"/>
  <c r="G20351" i="1"/>
  <c r="F20352" i="1"/>
  <c r="H20352" i="1" s="1"/>
  <c r="G20352" i="1"/>
  <c r="F20353" i="1"/>
  <c r="G20353" i="1"/>
  <c r="H20353" i="1" s="1"/>
  <c r="F20354" i="1"/>
  <c r="G20354" i="1"/>
  <c r="H20354" i="1"/>
  <c r="F20355" i="1"/>
  <c r="H20355" i="1" s="1"/>
  <c r="G20355" i="1"/>
  <c r="F20356" i="1"/>
  <c r="H20356" i="1" s="1"/>
  <c r="G20356" i="1"/>
  <c r="F20357" i="1"/>
  <c r="G20357" i="1"/>
  <c r="H20357" i="1" s="1"/>
  <c r="F20358" i="1"/>
  <c r="G20358" i="1"/>
  <c r="H20358" i="1"/>
  <c r="F20359" i="1"/>
  <c r="H20359" i="1" s="1"/>
  <c r="G20359" i="1"/>
  <c r="F20360" i="1"/>
  <c r="H20360" i="1" s="1"/>
  <c r="G20360" i="1"/>
  <c r="F20361" i="1"/>
  <c r="G20361" i="1"/>
  <c r="H20361" i="1" s="1"/>
  <c r="F20362" i="1"/>
  <c r="G20362" i="1"/>
  <c r="H20362" i="1"/>
  <c r="F20363" i="1"/>
  <c r="H20363" i="1" s="1"/>
  <c r="G20363" i="1"/>
  <c r="F20364" i="1"/>
  <c r="H20364" i="1" s="1"/>
  <c r="G20364" i="1"/>
  <c r="F20365" i="1"/>
  <c r="G20365" i="1"/>
  <c r="H20365" i="1" s="1"/>
  <c r="F20366" i="1"/>
  <c r="G20366" i="1"/>
  <c r="H20366" i="1"/>
  <c r="F20367" i="1"/>
  <c r="H20367" i="1" s="1"/>
  <c r="G20367" i="1"/>
  <c r="F20368" i="1"/>
  <c r="H20368" i="1" s="1"/>
  <c r="G20368" i="1"/>
  <c r="F20369" i="1"/>
  <c r="G20369" i="1"/>
  <c r="H20369" i="1" s="1"/>
  <c r="F20370" i="1"/>
  <c r="G20370" i="1"/>
  <c r="H20370" i="1"/>
  <c r="F20371" i="1"/>
  <c r="H20371" i="1" s="1"/>
  <c r="G20371" i="1"/>
  <c r="F20372" i="1"/>
  <c r="H20372" i="1" s="1"/>
  <c r="G20372" i="1"/>
  <c r="F20373" i="1"/>
  <c r="G20373" i="1"/>
  <c r="H20373" i="1" s="1"/>
  <c r="F20374" i="1"/>
  <c r="G20374" i="1"/>
  <c r="H20374" i="1"/>
  <c r="F20375" i="1"/>
  <c r="H20375" i="1" s="1"/>
  <c r="G20375" i="1"/>
  <c r="F20376" i="1"/>
  <c r="H20376" i="1" s="1"/>
  <c r="G20376" i="1"/>
  <c r="F20377" i="1"/>
  <c r="G20377" i="1"/>
  <c r="H20377" i="1" s="1"/>
  <c r="F20378" i="1"/>
  <c r="G20378" i="1"/>
  <c r="H20378" i="1"/>
  <c r="F20379" i="1"/>
  <c r="H20379" i="1" s="1"/>
  <c r="G20379" i="1"/>
  <c r="F20380" i="1"/>
  <c r="H20380" i="1" s="1"/>
  <c r="G20380" i="1"/>
  <c r="F20381" i="1"/>
  <c r="G20381" i="1"/>
  <c r="H20381" i="1" s="1"/>
  <c r="F20382" i="1"/>
  <c r="G20382" i="1"/>
  <c r="H20382" i="1"/>
  <c r="F20383" i="1"/>
  <c r="H20383" i="1" s="1"/>
  <c r="G20383" i="1"/>
  <c r="F20384" i="1"/>
  <c r="H20384" i="1" s="1"/>
  <c r="G20384" i="1"/>
  <c r="F20385" i="1"/>
  <c r="G20385" i="1"/>
  <c r="H20385" i="1" s="1"/>
  <c r="F20386" i="1"/>
  <c r="G20386" i="1"/>
  <c r="H20386" i="1"/>
  <c r="F20387" i="1"/>
  <c r="H20387" i="1" s="1"/>
  <c r="G20387" i="1"/>
  <c r="F20388" i="1"/>
  <c r="H20388" i="1" s="1"/>
  <c r="G20388" i="1"/>
  <c r="F20389" i="1"/>
  <c r="G20389" i="1"/>
  <c r="H20389" i="1" s="1"/>
  <c r="F20390" i="1"/>
  <c r="G20390" i="1"/>
  <c r="H20390" i="1"/>
  <c r="F20391" i="1"/>
  <c r="H20391" i="1" s="1"/>
  <c r="G20391" i="1"/>
  <c r="F20392" i="1"/>
  <c r="H20392" i="1" s="1"/>
  <c r="G20392" i="1"/>
  <c r="F20393" i="1"/>
  <c r="G20393" i="1"/>
  <c r="H20393" i="1" s="1"/>
  <c r="F20394" i="1"/>
  <c r="G20394" i="1"/>
  <c r="H20394" i="1"/>
  <c r="F20395" i="1"/>
  <c r="H20395" i="1" s="1"/>
  <c r="G20395" i="1"/>
  <c r="F20396" i="1"/>
  <c r="H20396" i="1" s="1"/>
  <c r="G20396" i="1"/>
  <c r="F20397" i="1"/>
  <c r="G20397" i="1"/>
  <c r="H20397" i="1" s="1"/>
  <c r="F20398" i="1"/>
  <c r="G20398" i="1"/>
  <c r="H20398" i="1"/>
  <c r="F20399" i="1"/>
  <c r="H20399" i="1" s="1"/>
  <c r="G20399" i="1"/>
  <c r="F20400" i="1"/>
  <c r="H20400" i="1" s="1"/>
  <c r="G20400" i="1"/>
  <c r="F20401" i="1"/>
  <c r="G20401" i="1"/>
  <c r="H20401" i="1" s="1"/>
  <c r="F20402" i="1"/>
  <c r="G20402" i="1"/>
  <c r="H20402" i="1"/>
  <c r="F20403" i="1"/>
  <c r="H20403" i="1" s="1"/>
  <c r="G20403" i="1"/>
  <c r="F20404" i="1"/>
  <c r="H20404" i="1" s="1"/>
  <c r="G20404" i="1"/>
  <c r="F20405" i="1"/>
  <c r="G20405" i="1"/>
  <c r="H20405" i="1" s="1"/>
  <c r="F20406" i="1"/>
  <c r="G20406" i="1"/>
  <c r="H20406" i="1"/>
  <c r="F20407" i="1"/>
  <c r="H20407" i="1" s="1"/>
  <c r="G20407" i="1"/>
  <c r="F20408" i="1"/>
  <c r="H20408" i="1" s="1"/>
  <c r="G20408" i="1"/>
  <c r="F20409" i="1"/>
  <c r="G20409" i="1"/>
  <c r="H20409" i="1" s="1"/>
  <c r="F20410" i="1"/>
  <c r="G20410" i="1"/>
  <c r="H20410" i="1"/>
  <c r="F20411" i="1"/>
  <c r="H20411" i="1" s="1"/>
  <c r="G20411" i="1"/>
  <c r="F20412" i="1"/>
  <c r="H20412" i="1" s="1"/>
  <c r="G20412" i="1"/>
  <c r="F20413" i="1"/>
  <c r="G20413" i="1"/>
  <c r="H20413" i="1" s="1"/>
  <c r="F20414" i="1"/>
  <c r="G20414" i="1"/>
  <c r="H20414" i="1"/>
  <c r="F20415" i="1"/>
  <c r="H20415" i="1" s="1"/>
  <c r="G20415" i="1"/>
  <c r="F20416" i="1"/>
  <c r="H20416" i="1" s="1"/>
  <c r="G20416" i="1"/>
  <c r="F20417" i="1"/>
  <c r="G20417" i="1"/>
  <c r="H20417" i="1" s="1"/>
  <c r="F20418" i="1"/>
  <c r="G20418" i="1"/>
  <c r="H20418" i="1"/>
  <c r="F20419" i="1"/>
  <c r="H20419" i="1" s="1"/>
  <c r="G20419" i="1"/>
  <c r="F20420" i="1"/>
  <c r="H20420" i="1" s="1"/>
  <c r="G20420" i="1"/>
  <c r="F20421" i="1"/>
  <c r="G20421" i="1"/>
  <c r="H20421" i="1" s="1"/>
  <c r="F20422" i="1"/>
  <c r="G20422" i="1"/>
  <c r="H20422" i="1"/>
  <c r="F20423" i="1"/>
  <c r="H20423" i="1" s="1"/>
  <c r="G20423" i="1"/>
  <c r="F20424" i="1"/>
  <c r="H20424" i="1" s="1"/>
  <c r="G20424" i="1"/>
  <c r="F20425" i="1"/>
  <c r="G20425" i="1"/>
  <c r="H20425" i="1" s="1"/>
  <c r="F20426" i="1"/>
  <c r="G20426" i="1"/>
  <c r="H20426" i="1"/>
  <c r="F20427" i="1"/>
  <c r="H20427" i="1" s="1"/>
  <c r="G20427" i="1"/>
  <c r="F20428" i="1"/>
  <c r="H20428" i="1" s="1"/>
  <c r="G20428" i="1"/>
  <c r="F20429" i="1"/>
  <c r="G20429" i="1"/>
  <c r="H20429" i="1" s="1"/>
  <c r="F20430" i="1"/>
  <c r="G20430" i="1"/>
  <c r="H20430" i="1"/>
  <c r="F20431" i="1"/>
  <c r="H20431" i="1" s="1"/>
  <c r="G20431" i="1"/>
  <c r="F20432" i="1"/>
  <c r="H20432" i="1" s="1"/>
  <c r="G20432" i="1"/>
  <c r="F20433" i="1"/>
  <c r="G20433" i="1"/>
  <c r="H20433" i="1" s="1"/>
  <c r="F20434" i="1"/>
  <c r="G20434" i="1"/>
  <c r="H20434" i="1"/>
  <c r="F20435" i="1"/>
  <c r="H20435" i="1" s="1"/>
  <c r="G20435" i="1"/>
  <c r="F20436" i="1"/>
  <c r="H20436" i="1" s="1"/>
  <c r="G20436" i="1"/>
  <c r="F20437" i="1"/>
  <c r="G20437" i="1"/>
  <c r="H20437" i="1" s="1"/>
  <c r="F20438" i="1"/>
  <c r="G20438" i="1"/>
  <c r="H20438" i="1"/>
  <c r="F20439" i="1"/>
  <c r="H20439" i="1" s="1"/>
  <c r="G20439" i="1"/>
  <c r="F20440" i="1"/>
  <c r="H20440" i="1" s="1"/>
  <c r="G20440" i="1"/>
  <c r="F20441" i="1"/>
  <c r="G20441" i="1"/>
  <c r="H20441" i="1" s="1"/>
  <c r="F20442" i="1"/>
  <c r="G20442" i="1"/>
  <c r="H20442" i="1"/>
  <c r="F20443" i="1"/>
  <c r="H20443" i="1" s="1"/>
  <c r="G20443" i="1"/>
  <c r="F20444" i="1"/>
  <c r="H20444" i="1" s="1"/>
  <c r="G20444" i="1"/>
  <c r="F20445" i="1"/>
  <c r="G20445" i="1"/>
  <c r="H20445" i="1" s="1"/>
  <c r="F20446" i="1"/>
  <c r="G20446" i="1"/>
  <c r="H20446" i="1"/>
  <c r="F20447" i="1"/>
  <c r="H20447" i="1" s="1"/>
  <c r="G20447" i="1"/>
  <c r="F20448" i="1"/>
  <c r="H20448" i="1" s="1"/>
  <c r="G20448" i="1"/>
  <c r="F20449" i="1"/>
  <c r="G20449" i="1"/>
  <c r="H20449" i="1" s="1"/>
  <c r="F20450" i="1"/>
  <c r="G20450" i="1"/>
  <c r="H20450" i="1"/>
  <c r="F20451" i="1"/>
  <c r="H20451" i="1" s="1"/>
  <c r="G20451" i="1"/>
  <c r="F20452" i="1"/>
  <c r="H20452" i="1" s="1"/>
  <c r="G20452" i="1"/>
  <c r="F20453" i="1"/>
  <c r="G20453" i="1"/>
  <c r="H20453" i="1" s="1"/>
  <c r="F20454" i="1"/>
  <c r="G20454" i="1"/>
  <c r="H20454" i="1"/>
  <c r="F20455" i="1"/>
  <c r="H20455" i="1" s="1"/>
  <c r="G20455" i="1"/>
  <c r="F20456" i="1"/>
  <c r="H20456" i="1" s="1"/>
  <c r="G20456" i="1"/>
  <c r="F20457" i="1"/>
  <c r="G20457" i="1"/>
  <c r="H20457" i="1" s="1"/>
  <c r="F20458" i="1"/>
  <c r="G20458" i="1"/>
  <c r="H20458" i="1"/>
  <c r="F20459" i="1"/>
  <c r="H20459" i="1" s="1"/>
  <c r="G20459" i="1"/>
  <c r="F20460" i="1"/>
  <c r="H20460" i="1" s="1"/>
  <c r="G20460" i="1"/>
  <c r="F20461" i="1"/>
  <c r="G20461" i="1"/>
  <c r="H20461" i="1" s="1"/>
  <c r="F20462" i="1"/>
  <c r="G20462" i="1"/>
  <c r="H20462" i="1"/>
  <c r="F20463" i="1"/>
  <c r="H20463" i="1" s="1"/>
  <c r="G20463" i="1"/>
  <c r="F20464" i="1"/>
  <c r="H20464" i="1" s="1"/>
  <c r="G20464" i="1"/>
  <c r="F20465" i="1"/>
  <c r="G20465" i="1"/>
  <c r="H20465" i="1" s="1"/>
  <c r="F20466" i="1"/>
  <c r="G20466" i="1"/>
  <c r="H20466" i="1"/>
  <c r="F20467" i="1"/>
  <c r="H20467" i="1" s="1"/>
  <c r="G20467" i="1"/>
  <c r="F20468" i="1"/>
  <c r="H20468" i="1" s="1"/>
  <c r="G20468" i="1"/>
  <c r="F20469" i="1"/>
  <c r="G20469" i="1"/>
  <c r="H20469" i="1" s="1"/>
  <c r="F20470" i="1"/>
  <c r="G20470" i="1"/>
  <c r="H20470" i="1"/>
  <c r="F20471" i="1"/>
  <c r="H20471" i="1" s="1"/>
  <c r="G20471" i="1"/>
  <c r="F20472" i="1"/>
  <c r="H20472" i="1" s="1"/>
  <c r="G20472" i="1"/>
  <c r="F20473" i="1"/>
  <c r="G20473" i="1"/>
  <c r="H20473" i="1" s="1"/>
  <c r="F20474" i="1"/>
  <c r="G20474" i="1"/>
  <c r="H20474" i="1"/>
  <c r="F20475" i="1"/>
  <c r="H20475" i="1" s="1"/>
  <c r="G20475" i="1"/>
  <c r="F20476" i="1"/>
  <c r="H20476" i="1" s="1"/>
  <c r="G20476" i="1"/>
  <c r="F20477" i="1"/>
  <c r="G20477" i="1"/>
  <c r="H20477" i="1" s="1"/>
  <c r="F20478" i="1"/>
  <c r="G20478" i="1"/>
  <c r="H20478" i="1"/>
  <c r="F20479" i="1"/>
  <c r="H20479" i="1" s="1"/>
  <c r="G20479" i="1"/>
  <c r="F20480" i="1"/>
  <c r="H20480" i="1" s="1"/>
  <c r="G20480" i="1"/>
  <c r="F20481" i="1"/>
  <c r="G20481" i="1"/>
  <c r="H20481" i="1" s="1"/>
  <c r="F20482" i="1"/>
  <c r="G20482" i="1"/>
  <c r="H20482" i="1"/>
  <c r="F20483" i="1"/>
  <c r="H20483" i="1" s="1"/>
  <c r="G20483" i="1"/>
  <c r="F20484" i="1"/>
  <c r="H20484" i="1" s="1"/>
  <c r="G20484" i="1"/>
  <c r="F20485" i="1"/>
  <c r="G20485" i="1"/>
  <c r="H20485" i="1" s="1"/>
  <c r="F20486" i="1"/>
  <c r="G20486" i="1"/>
  <c r="H20486" i="1"/>
  <c r="F20487" i="1"/>
  <c r="H20487" i="1" s="1"/>
  <c r="G20487" i="1"/>
  <c r="F20488" i="1"/>
  <c r="H20488" i="1" s="1"/>
  <c r="G20488" i="1"/>
  <c r="F20489" i="1"/>
  <c r="G20489" i="1"/>
  <c r="H20489" i="1" s="1"/>
  <c r="F20490" i="1"/>
  <c r="G20490" i="1"/>
  <c r="H20490" i="1"/>
  <c r="F20491" i="1"/>
  <c r="H20491" i="1" s="1"/>
  <c r="G20491" i="1"/>
  <c r="F20492" i="1"/>
  <c r="H20492" i="1" s="1"/>
  <c r="G20492" i="1"/>
  <c r="F20493" i="1"/>
  <c r="G20493" i="1"/>
  <c r="H20493" i="1" s="1"/>
  <c r="F20494" i="1"/>
  <c r="G20494" i="1"/>
  <c r="H20494" i="1"/>
  <c r="F20495" i="1"/>
  <c r="H20495" i="1" s="1"/>
  <c r="G20495" i="1"/>
  <c r="F20496" i="1"/>
  <c r="H20496" i="1" s="1"/>
  <c r="G20496" i="1"/>
  <c r="F20497" i="1"/>
  <c r="G20497" i="1"/>
  <c r="H20497" i="1" s="1"/>
  <c r="F20498" i="1"/>
  <c r="G20498" i="1"/>
  <c r="H20498" i="1"/>
  <c r="F20499" i="1"/>
  <c r="H20499" i="1" s="1"/>
  <c r="G20499" i="1"/>
  <c r="F20500" i="1"/>
  <c r="H20500" i="1" s="1"/>
  <c r="G20500" i="1"/>
  <c r="F20501" i="1"/>
  <c r="G20501" i="1"/>
  <c r="H20501" i="1" s="1"/>
  <c r="F20502" i="1"/>
  <c r="G20502" i="1"/>
  <c r="H20502" i="1"/>
  <c r="F20503" i="1"/>
  <c r="H20503" i="1" s="1"/>
  <c r="G20503" i="1"/>
  <c r="F20504" i="1"/>
  <c r="H20504" i="1" s="1"/>
  <c r="G20504" i="1"/>
  <c r="F20505" i="1"/>
  <c r="G20505" i="1"/>
  <c r="H20505" i="1" s="1"/>
  <c r="F20506" i="1"/>
  <c r="G20506" i="1"/>
  <c r="H20506" i="1"/>
  <c r="F20507" i="1"/>
  <c r="H20507" i="1" s="1"/>
  <c r="G20507" i="1"/>
  <c r="F20508" i="1"/>
  <c r="H20508" i="1" s="1"/>
  <c r="G20508" i="1"/>
  <c r="F20509" i="1"/>
  <c r="G20509" i="1"/>
  <c r="H20509" i="1" s="1"/>
  <c r="F20510" i="1"/>
  <c r="G20510" i="1"/>
  <c r="H20510" i="1"/>
  <c r="F20511" i="1"/>
  <c r="H20511" i="1" s="1"/>
  <c r="G20511" i="1"/>
  <c r="F20512" i="1"/>
  <c r="H20512" i="1" s="1"/>
  <c r="G20512" i="1"/>
  <c r="F20513" i="1"/>
  <c r="G20513" i="1"/>
  <c r="H20513" i="1" s="1"/>
  <c r="F20514" i="1"/>
  <c r="G20514" i="1"/>
  <c r="H20514" i="1"/>
  <c r="F20515" i="1"/>
  <c r="H20515" i="1" s="1"/>
  <c r="G20515" i="1"/>
  <c r="F20516" i="1"/>
  <c r="H20516" i="1" s="1"/>
  <c r="G20516" i="1"/>
  <c r="F20517" i="1"/>
  <c r="G20517" i="1"/>
  <c r="H20517" i="1" s="1"/>
  <c r="F20518" i="1"/>
  <c r="G20518" i="1"/>
  <c r="H20518" i="1"/>
  <c r="F20519" i="1"/>
  <c r="H20519" i="1" s="1"/>
  <c r="G20519" i="1"/>
  <c r="F20520" i="1"/>
  <c r="H20520" i="1" s="1"/>
  <c r="G20520" i="1"/>
  <c r="F20521" i="1"/>
  <c r="G20521" i="1"/>
  <c r="H20521" i="1" s="1"/>
  <c r="F20522" i="1"/>
  <c r="G20522" i="1"/>
  <c r="H20522" i="1"/>
  <c r="F20523" i="1"/>
  <c r="H20523" i="1" s="1"/>
  <c r="G20523" i="1"/>
  <c r="F20524" i="1"/>
  <c r="H20524" i="1" s="1"/>
  <c r="G20524" i="1"/>
  <c r="F20525" i="1"/>
  <c r="G20525" i="1"/>
  <c r="H20525" i="1" s="1"/>
  <c r="F20526" i="1"/>
  <c r="G20526" i="1"/>
  <c r="H20526" i="1"/>
  <c r="F20527" i="1"/>
  <c r="H20527" i="1" s="1"/>
  <c r="G20527" i="1"/>
  <c r="F20528" i="1"/>
  <c r="H20528" i="1" s="1"/>
  <c r="G20528" i="1"/>
  <c r="F20529" i="1"/>
  <c r="G20529" i="1"/>
  <c r="H20529" i="1" s="1"/>
  <c r="F20530" i="1"/>
  <c r="G20530" i="1"/>
  <c r="H20530" i="1"/>
  <c r="F20531" i="1"/>
  <c r="H20531" i="1" s="1"/>
  <c r="G20531" i="1"/>
  <c r="F20532" i="1"/>
  <c r="H20532" i="1" s="1"/>
  <c r="G20532" i="1"/>
  <c r="F20533" i="1"/>
  <c r="G20533" i="1"/>
  <c r="H20533" i="1" s="1"/>
  <c r="F20534" i="1"/>
  <c r="G20534" i="1"/>
  <c r="H20534" i="1"/>
  <c r="F20535" i="1"/>
  <c r="H20535" i="1" s="1"/>
  <c r="G20535" i="1"/>
  <c r="F20536" i="1"/>
  <c r="H20536" i="1" s="1"/>
  <c r="G20536" i="1"/>
  <c r="F20537" i="1"/>
  <c r="G20537" i="1"/>
  <c r="H20537" i="1" s="1"/>
  <c r="F20538" i="1"/>
  <c r="G20538" i="1"/>
  <c r="H20538" i="1"/>
  <c r="F20539" i="1"/>
  <c r="H20539" i="1" s="1"/>
  <c r="G20539" i="1"/>
  <c r="F20540" i="1"/>
  <c r="H20540" i="1" s="1"/>
  <c r="G20540" i="1"/>
  <c r="F20541" i="1"/>
  <c r="G20541" i="1"/>
  <c r="H20541" i="1" s="1"/>
  <c r="F20542" i="1"/>
  <c r="G20542" i="1"/>
  <c r="H20542" i="1"/>
  <c r="F20543" i="1"/>
  <c r="H20543" i="1" s="1"/>
  <c r="G20543" i="1"/>
  <c r="F20544" i="1"/>
  <c r="H20544" i="1" s="1"/>
  <c r="G20544" i="1"/>
  <c r="F20545" i="1"/>
  <c r="G20545" i="1"/>
  <c r="H20545" i="1" s="1"/>
  <c r="F20546" i="1"/>
  <c r="G20546" i="1"/>
  <c r="H20546" i="1"/>
  <c r="F20547" i="1"/>
  <c r="H20547" i="1" s="1"/>
  <c r="G20547" i="1"/>
  <c r="F20548" i="1"/>
  <c r="H20548" i="1" s="1"/>
  <c r="G20548" i="1"/>
  <c r="F20549" i="1"/>
  <c r="G20549" i="1"/>
  <c r="H20549" i="1" s="1"/>
  <c r="F20550" i="1"/>
  <c r="G20550" i="1"/>
  <c r="H20550" i="1"/>
  <c r="F20551" i="1"/>
  <c r="H20551" i="1" s="1"/>
  <c r="G20551" i="1"/>
  <c r="F20552" i="1"/>
  <c r="H20552" i="1" s="1"/>
  <c r="G20552" i="1"/>
  <c r="F20553" i="1"/>
  <c r="G20553" i="1"/>
  <c r="H20553" i="1" s="1"/>
  <c r="F20554" i="1"/>
  <c r="G20554" i="1"/>
  <c r="H20554" i="1"/>
  <c r="F20555" i="1"/>
  <c r="H20555" i="1" s="1"/>
  <c r="G20555" i="1"/>
  <c r="F20556" i="1"/>
  <c r="H20556" i="1" s="1"/>
  <c r="G20556" i="1"/>
  <c r="F20557" i="1"/>
  <c r="G20557" i="1"/>
  <c r="H20557" i="1" s="1"/>
  <c r="F20558" i="1"/>
  <c r="G20558" i="1"/>
  <c r="H20558" i="1"/>
  <c r="F20559" i="1"/>
  <c r="H20559" i="1" s="1"/>
  <c r="G20559" i="1"/>
  <c r="F20560" i="1"/>
  <c r="H20560" i="1" s="1"/>
  <c r="G20560" i="1"/>
  <c r="F20561" i="1"/>
  <c r="G20561" i="1"/>
  <c r="H20561" i="1" s="1"/>
  <c r="F20562" i="1"/>
  <c r="G20562" i="1"/>
  <c r="H20562" i="1"/>
  <c r="F20563" i="1"/>
  <c r="H20563" i="1" s="1"/>
  <c r="G20563" i="1"/>
  <c r="F20564" i="1"/>
  <c r="H20564" i="1" s="1"/>
  <c r="G20564" i="1"/>
  <c r="F20565" i="1"/>
  <c r="G20565" i="1"/>
  <c r="H20565" i="1" s="1"/>
  <c r="F20566" i="1"/>
  <c r="G20566" i="1"/>
  <c r="H20566" i="1"/>
  <c r="F20567" i="1"/>
  <c r="H20567" i="1" s="1"/>
  <c r="G20567" i="1"/>
  <c r="F20568" i="1"/>
  <c r="H20568" i="1" s="1"/>
  <c r="G20568" i="1"/>
  <c r="F20569" i="1"/>
  <c r="G20569" i="1"/>
  <c r="H20569" i="1" s="1"/>
  <c r="F20570" i="1"/>
  <c r="G20570" i="1"/>
  <c r="H20570" i="1"/>
  <c r="F20571" i="1"/>
  <c r="H20571" i="1" s="1"/>
  <c r="G20571" i="1"/>
  <c r="F20572" i="1"/>
  <c r="H20572" i="1" s="1"/>
  <c r="G20572" i="1"/>
  <c r="F20573" i="1"/>
  <c r="G20573" i="1"/>
  <c r="H20573" i="1" s="1"/>
  <c r="F20574" i="1"/>
  <c r="G20574" i="1"/>
  <c r="H20574" i="1"/>
  <c r="F20575" i="1"/>
  <c r="H20575" i="1" s="1"/>
  <c r="G20575" i="1"/>
  <c r="F20576" i="1"/>
  <c r="H20576" i="1" s="1"/>
  <c r="G20576" i="1"/>
  <c r="F20577" i="1"/>
  <c r="G20577" i="1"/>
  <c r="H20577" i="1" s="1"/>
  <c r="F20578" i="1"/>
  <c r="G20578" i="1"/>
  <c r="H20578" i="1"/>
  <c r="F20579" i="1"/>
  <c r="H20579" i="1" s="1"/>
  <c r="G20579" i="1"/>
  <c r="F20580" i="1"/>
  <c r="H20580" i="1" s="1"/>
  <c r="G20580" i="1"/>
  <c r="F20581" i="1"/>
  <c r="G20581" i="1"/>
  <c r="H20581" i="1" s="1"/>
  <c r="F20582" i="1"/>
  <c r="G20582" i="1"/>
  <c r="H20582" i="1"/>
  <c r="F20583" i="1"/>
  <c r="H20583" i="1" s="1"/>
  <c r="G20583" i="1"/>
  <c r="F20584" i="1"/>
  <c r="H20584" i="1" s="1"/>
  <c r="G20584" i="1"/>
  <c r="F20585" i="1"/>
  <c r="G20585" i="1"/>
  <c r="H20585" i="1" s="1"/>
  <c r="F20586" i="1"/>
  <c r="G20586" i="1"/>
  <c r="H20586" i="1"/>
  <c r="F20587" i="1"/>
  <c r="H20587" i="1" s="1"/>
  <c r="G20587" i="1"/>
  <c r="F20588" i="1"/>
  <c r="H20588" i="1" s="1"/>
  <c r="G20588" i="1"/>
  <c r="F20589" i="1"/>
  <c r="G20589" i="1"/>
  <c r="H20589" i="1" s="1"/>
  <c r="F20590" i="1"/>
  <c r="G20590" i="1"/>
  <c r="H20590" i="1"/>
  <c r="F20591" i="1"/>
  <c r="H20591" i="1" s="1"/>
  <c r="G20591" i="1"/>
  <c r="F20592" i="1"/>
  <c r="H20592" i="1" s="1"/>
  <c r="G20592" i="1"/>
  <c r="F20593" i="1"/>
  <c r="G20593" i="1"/>
  <c r="H20593" i="1" s="1"/>
  <c r="F20594" i="1"/>
  <c r="G20594" i="1"/>
  <c r="H20594" i="1"/>
  <c r="F20595" i="1"/>
  <c r="H20595" i="1" s="1"/>
  <c r="G20595" i="1"/>
  <c r="F20596" i="1"/>
  <c r="H20596" i="1" s="1"/>
  <c r="G20596" i="1"/>
  <c r="F20597" i="1"/>
  <c r="G20597" i="1"/>
  <c r="H20597" i="1" s="1"/>
  <c r="F20598" i="1"/>
  <c r="G20598" i="1"/>
  <c r="H20598" i="1"/>
  <c r="F20599" i="1"/>
  <c r="H20599" i="1" s="1"/>
  <c r="G20599" i="1"/>
  <c r="F20600" i="1"/>
  <c r="H20600" i="1" s="1"/>
  <c r="G20600" i="1"/>
  <c r="F20601" i="1"/>
  <c r="G20601" i="1"/>
  <c r="H20601" i="1" s="1"/>
  <c r="F20602" i="1"/>
  <c r="G20602" i="1"/>
  <c r="H20602" i="1"/>
  <c r="F20603" i="1"/>
  <c r="H20603" i="1" s="1"/>
  <c r="G20603" i="1"/>
  <c r="F20604" i="1"/>
  <c r="H20604" i="1" s="1"/>
  <c r="G20604" i="1"/>
  <c r="F20605" i="1"/>
  <c r="G20605" i="1"/>
  <c r="H20605" i="1" s="1"/>
  <c r="F20606" i="1"/>
  <c r="G20606" i="1"/>
  <c r="H20606" i="1"/>
  <c r="F20607" i="1"/>
  <c r="H20607" i="1" s="1"/>
  <c r="G20607" i="1"/>
  <c r="F20608" i="1"/>
  <c r="H20608" i="1" s="1"/>
  <c r="G20608" i="1"/>
  <c r="F20609" i="1"/>
  <c r="G20609" i="1"/>
  <c r="H20609" i="1" s="1"/>
  <c r="F20610" i="1"/>
  <c r="G20610" i="1"/>
  <c r="H20610" i="1"/>
  <c r="F20611" i="1"/>
  <c r="H20611" i="1" s="1"/>
  <c r="G20611" i="1"/>
  <c r="F20612" i="1"/>
  <c r="H20612" i="1" s="1"/>
  <c r="G20612" i="1"/>
  <c r="F20613" i="1"/>
  <c r="G20613" i="1"/>
  <c r="H20613" i="1" s="1"/>
  <c r="F20614" i="1"/>
  <c r="G20614" i="1"/>
  <c r="H20614" i="1"/>
  <c r="F20615" i="1"/>
  <c r="H20615" i="1" s="1"/>
  <c r="G20615" i="1"/>
  <c r="F20616" i="1"/>
  <c r="H20616" i="1" s="1"/>
  <c r="G20616" i="1"/>
  <c r="F20617" i="1"/>
  <c r="G20617" i="1"/>
  <c r="H20617" i="1" s="1"/>
  <c r="F20618" i="1"/>
  <c r="G20618" i="1"/>
  <c r="H20618" i="1"/>
  <c r="F20619" i="1"/>
  <c r="H20619" i="1" s="1"/>
  <c r="G20619" i="1"/>
  <c r="F20620" i="1"/>
  <c r="H20620" i="1" s="1"/>
  <c r="G20620" i="1"/>
  <c r="F20621" i="1"/>
  <c r="G20621" i="1"/>
  <c r="H20621" i="1" s="1"/>
  <c r="F20622" i="1"/>
  <c r="G20622" i="1"/>
  <c r="H20622" i="1"/>
  <c r="F20623" i="1"/>
  <c r="H20623" i="1" s="1"/>
  <c r="G20623" i="1"/>
  <c r="F20624" i="1"/>
  <c r="H20624" i="1" s="1"/>
  <c r="G20624" i="1"/>
  <c r="F20625" i="1"/>
  <c r="G20625" i="1"/>
  <c r="H20625" i="1" s="1"/>
  <c r="F20626" i="1"/>
  <c r="G20626" i="1"/>
  <c r="H20626" i="1"/>
  <c r="F20627" i="1"/>
  <c r="H20627" i="1" s="1"/>
  <c r="G20627" i="1"/>
  <c r="F20628" i="1"/>
  <c r="H20628" i="1" s="1"/>
  <c r="G20628" i="1"/>
  <c r="F20629" i="1"/>
  <c r="G20629" i="1"/>
  <c r="H20629" i="1" s="1"/>
  <c r="F20630" i="1"/>
  <c r="G20630" i="1"/>
  <c r="H20630" i="1"/>
  <c r="F20631" i="1"/>
  <c r="H20631" i="1" s="1"/>
  <c r="G20631" i="1"/>
  <c r="F20632" i="1"/>
  <c r="H20632" i="1" s="1"/>
  <c r="G20632" i="1"/>
  <c r="F20633" i="1"/>
  <c r="G20633" i="1"/>
  <c r="H20633" i="1" s="1"/>
  <c r="F20634" i="1"/>
  <c r="G20634" i="1"/>
  <c r="H20634" i="1"/>
  <c r="F20635" i="1"/>
  <c r="H20635" i="1" s="1"/>
  <c r="G20635" i="1"/>
  <c r="F20636" i="1"/>
  <c r="H20636" i="1" s="1"/>
  <c r="G20636" i="1"/>
  <c r="F20637" i="1"/>
  <c r="G20637" i="1"/>
  <c r="H20637" i="1" s="1"/>
  <c r="F20638" i="1"/>
  <c r="G20638" i="1"/>
  <c r="H20638" i="1"/>
  <c r="F20639" i="1"/>
  <c r="H20639" i="1" s="1"/>
  <c r="G20639" i="1"/>
  <c r="F20640" i="1"/>
  <c r="H20640" i="1" s="1"/>
  <c r="G20640" i="1"/>
  <c r="F20641" i="1"/>
  <c r="G20641" i="1"/>
  <c r="H20641" i="1" s="1"/>
  <c r="F20642" i="1"/>
  <c r="G20642" i="1"/>
  <c r="H20642" i="1"/>
  <c r="F20643" i="1"/>
  <c r="H20643" i="1" s="1"/>
  <c r="G20643" i="1"/>
  <c r="F20644" i="1"/>
  <c r="H20644" i="1" s="1"/>
  <c r="G20644" i="1"/>
  <c r="F20645" i="1"/>
  <c r="G20645" i="1"/>
  <c r="H20645" i="1" s="1"/>
  <c r="F20646" i="1"/>
  <c r="G20646" i="1"/>
  <c r="H20646" i="1"/>
  <c r="F20647" i="1"/>
  <c r="H20647" i="1" s="1"/>
  <c r="G20647" i="1"/>
  <c r="F20648" i="1"/>
  <c r="H20648" i="1" s="1"/>
  <c r="G20648" i="1"/>
  <c r="F20649" i="1"/>
  <c r="G20649" i="1"/>
  <c r="H20649" i="1" s="1"/>
  <c r="F20650" i="1"/>
  <c r="G20650" i="1"/>
  <c r="H20650" i="1"/>
  <c r="F20651" i="1"/>
  <c r="H20651" i="1" s="1"/>
  <c r="G20651" i="1"/>
  <c r="F20652" i="1"/>
  <c r="H20652" i="1" s="1"/>
  <c r="G20652" i="1"/>
  <c r="F20653" i="1"/>
  <c r="G20653" i="1"/>
  <c r="H20653" i="1" s="1"/>
  <c r="F20654" i="1"/>
  <c r="G20654" i="1"/>
  <c r="H20654" i="1"/>
  <c r="F20655" i="1"/>
  <c r="H20655" i="1" s="1"/>
  <c r="G20655" i="1"/>
  <c r="F20656" i="1"/>
  <c r="H20656" i="1" s="1"/>
  <c r="G20656" i="1"/>
  <c r="F20657" i="1"/>
  <c r="G20657" i="1"/>
  <c r="H20657" i="1" s="1"/>
  <c r="F20658" i="1"/>
  <c r="G20658" i="1"/>
  <c r="H20658" i="1"/>
  <c r="F20659" i="1"/>
  <c r="H20659" i="1" s="1"/>
  <c r="G20659" i="1"/>
  <c r="F20660" i="1"/>
  <c r="H20660" i="1" s="1"/>
  <c r="G20660" i="1"/>
  <c r="F20661" i="1"/>
  <c r="G20661" i="1"/>
  <c r="H20661" i="1" s="1"/>
  <c r="F20662" i="1"/>
  <c r="G20662" i="1"/>
  <c r="H20662" i="1"/>
  <c r="F20663" i="1"/>
  <c r="H20663" i="1" s="1"/>
  <c r="G20663" i="1"/>
  <c r="F20664" i="1"/>
  <c r="H20664" i="1" s="1"/>
  <c r="G20664" i="1"/>
  <c r="F20665" i="1"/>
  <c r="G20665" i="1"/>
  <c r="H20665" i="1" s="1"/>
  <c r="F20666" i="1"/>
  <c r="G20666" i="1"/>
  <c r="H20666" i="1"/>
  <c r="F20667" i="1"/>
  <c r="H20667" i="1" s="1"/>
  <c r="G20667" i="1"/>
  <c r="F20668" i="1"/>
  <c r="H20668" i="1" s="1"/>
  <c r="G20668" i="1"/>
  <c r="F20669" i="1"/>
  <c r="G20669" i="1"/>
  <c r="H20669" i="1" s="1"/>
  <c r="F20670" i="1"/>
  <c r="G20670" i="1"/>
  <c r="H20670" i="1"/>
  <c r="F20671" i="1"/>
  <c r="H20671" i="1" s="1"/>
  <c r="G20671" i="1"/>
  <c r="F20672" i="1"/>
  <c r="H20672" i="1" s="1"/>
  <c r="G20672" i="1"/>
  <c r="F20673" i="1"/>
  <c r="G20673" i="1"/>
  <c r="H20673" i="1" s="1"/>
  <c r="F20674" i="1"/>
  <c r="G20674" i="1"/>
  <c r="H20674" i="1"/>
  <c r="F20675" i="1"/>
  <c r="H20675" i="1" s="1"/>
  <c r="G20675" i="1"/>
  <c r="F20676" i="1"/>
  <c r="H20676" i="1" s="1"/>
  <c r="G20676" i="1"/>
  <c r="F20677" i="1"/>
  <c r="G20677" i="1"/>
  <c r="H20677" i="1" s="1"/>
  <c r="F20678" i="1"/>
  <c r="G20678" i="1"/>
  <c r="H20678" i="1"/>
  <c r="F20679" i="1"/>
  <c r="H20679" i="1" s="1"/>
  <c r="G20679" i="1"/>
  <c r="F20680" i="1"/>
  <c r="H20680" i="1" s="1"/>
  <c r="G20680" i="1"/>
  <c r="F20681" i="1"/>
  <c r="G20681" i="1"/>
  <c r="H20681" i="1" s="1"/>
  <c r="F20682" i="1"/>
  <c r="G20682" i="1"/>
  <c r="H20682" i="1"/>
  <c r="F20683" i="1"/>
  <c r="H20683" i="1" s="1"/>
  <c r="G20683" i="1"/>
  <c r="F20684" i="1"/>
  <c r="H20684" i="1" s="1"/>
  <c r="G20684" i="1"/>
  <c r="F20685" i="1"/>
  <c r="G20685" i="1"/>
  <c r="H20685" i="1" s="1"/>
  <c r="F20686" i="1"/>
  <c r="G20686" i="1"/>
  <c r="H20686" i="1"/>
  <c r="F20687" i="1"/>
  <c r="H20687" i="1" s="1"/>
  <c r="G20687" i="1"/>
  <c r="F20688" i="1"/>
  <c r="H20688" i="1" s="1"/>
  <c r="G20688" i="1"/>
  <c r="F20689" i="1"/>
  <c r="G20689" i="1"/>
  <c r="H20689" i="1" s="1"/>
  <c r="F20690" i="1"/>
  <c r="G20690" i="1"/>
  <c r="H20690" i="1"/>
  <c r="F20691" i="1"/>
  <c r="H20691" i="1" s="1"/>
  <c r="G20691" i="1"/>
  <c r="F20692" i="1"/>
  <c r="H20692" i="1" s="1"/>
  <c r="G20692" i="1"/>
  <c r="F20693" i="1"/>
  <c r="G20693" i="1"/>
  <c r="H20693" i="1" s="1"/>
  <c r="F20694" i="1"/>
  <c r="G20694" i="1"/>
  <c r="H20694" i="1"/>
  <c r="F20695" i="1"/>
  <c r="H20695" i="1" s="1"/>
  <c r="G20695" i="1"/>
  <c r="F20696" i="1"/>
  <c r="H20696" i="1" s="1"/>
  <c r="G20696" i="1"/>
  <c r="F20697" i="1"/>
  <c r="G20697" i="1"/>
  <c r="H20697" i="1" s="1"/>
  <c r="F20698" i="1"/>
  <c r="G20698" i="1"/>
  <c r="H20698" i="1"/>
  <c r="F20699" i="1"/>
  <c r="H20699" i="1" s="1"/>
  <c r="G20699" i="1"/>
  <c r="F20700" i="1"/>
  <c r="H20700" i="1" s="1"/>
  <c r="G20700" i="1"/>
  <c r="F20701" i="1"/>
  <c r="G20701" i="1"/>
  <c r="H20701" i="1" s="1"/>
  <c r="F20702" i="1"/>
  <c r="G20702" i="1"/>
  <c r="H20702" i="1"/>
  <c r="F20703" i="1"/>
  <c r="H20703" i="1" s="1"/>
  <c r="G20703" i="1"/>
  <c r="F20704" i="1"/>
  <c r="H20704" i="1" s="1"/>
  <c r="G20704" i="1"/>
  <c r="F20705" i="1"/>
  <c r="G20705" i="1"/>
  <c r="H20705" i="1" s="1"/>
  <c r="F20706" i="1"/>
  <c r="G20706" i="1"/>
  <c r="H20706" i="1"/>
  <c r="F20707" i="1"/>
  <c r="H20707" i="1" s="1"/>
  <c r="G20707" i="1"/>
  <c r="F20708" i="1"/>
  <c r="H20708" i="1" s="1"/>
  <c r="G20708" i="1"/>
  <c r="F20709" i="1"/>
  <c r="G20709" i="1"/>
  <c r="H20709" i="1" s="1"/>
  <c r="F20710" i="1"/>
  <c r="G20710" i="1"/>
  <c r="H20710" i="1"/>
  <c r="F20711" i="1"/>
  <c r="H20711" i="1" s="1"/>
  <c r="G20711" i="1"/>
  <c r="F20712" i="1"/>
  <c r="H20712" i="1" s="1"/>
  <c r="G20712" i="1"/>
  <c r="F20713" i="1"/>
  <c r="G20713" i="1"/>
  <c r="H20713" i="1" s="1"/>
  <c r="F20714" i="1"/>
  <c r="G20714" i="1"/>
  <c r="H20714" i="1"/>
  <c r="F20715" i="1"/>
  <c r="H20715" i="1" s="1"/>
  <c r="G20715" i="1"/>
  <c r="F20716" i="1"/>
  <c r="H20716" i="1" s="1"/>
  <c r="G20716" i="1"/>
  <c r="F20717" i="1"/>
  <c r="G20717" i="1"/>
  <c r="H20717" i="1" s="1"/>
  <c r="F20718" i="1"/>
  <c r="G20718" i="1"/>
  <c r="H20718" i="1"/>
  <c r="F20719" i="1"/>
  <c r="H20719" i="1" s="1"/>
  <c r="G20719" i="1"/>
  <c r="F20720" i="1"/>
  <c r="H20720" i="1" s="1"/>
  <c r="G20720" i="1"/>
  <c r="F20721" i="1"/>
  <c r="G20721" i="1"/>
  <c r="H20721" i="1" s="1"/>
  <c r="F20722" i="1"/>
  <c r="G20722" i="1"/>
  <c r="H20722" i="1"/>
  <c r="F20723" i="1"/>
  <c r="H20723" i="1" s="1"/>
  <c r="G20723" i="1"/>
  <c r="F20724" i="1"/>
  <c r="H20724" i="1" s="1"/>
  <c r="G20724" i="1"/>
  <c r="F20725" i="1"/>
  <c r="G20725" i="1"/>
  <c r="H20725" i="1" s="1"/>
  <c r="F20726" i="1"/>
  <c r="G20726" i="1"/>
  <c r="H20726" i="1"/>
  <c r="F20727" i="1"/>
  <c r="H20727" i="1" s="1"/>
  <c r="G20727" i="1"/>
  <c r="F20728" i="1"/>
  <c r="H20728" i="1" s="1"/>
  <c r="G20728" i="1"/>
  <c r="F20729" i="1"/>
  <c r="G20729" i="1"/>
  <c r="H20729" i="1" s="1"/>
  <c r="F20730" i="1"/>
  <c r="G20730" i="1"/>
  <c r="H20730" i="1"/>
  <c r="F20731" i="1"/>
  <c r="H20731" i="1" s="1"/>
  <c r="G20731" i="1"/>
  <c r="F20732" i="1"/>
  <c r="H20732" i="1" s="1"/>
  <c r="G20732" i="1"/>
  <c r="F20733" i="1"/>
  <c r="G20733" i="1"/>
  <c r="H20733" i="1" s="1"/>
  <c r="F20734" i="1"/>
  <c r="G20734" i="1"/>
  <c r="H20734" i="1"/>
  <c r="F20735" i="1"/>
  <c r="H20735" i="1" s="1"/>
  <c r="G20735" i="1"/>
  <c r="F20736" i="1"/>
  <c r="H20736" i="1" s="1"/>
  <c r="G20736" i="1"/>
  <c r="F20737" i="1"/>
  <c r="G20737" i="1"/>
  <c r="H20737" i="1" s="1"/>
  <c r="F20738" i="1"/>
  <c r="G20738" i="1"/>
  <c r="H20738" i="1"/>
  <c r="F20739" i="1"/>
  <c r="H20739" i="1" s="1"/>
  <c r="G20739" i="1"/>
  <c r="F20740" i="1"/>
  <c r="H20740" i="1" s="1"/>
  <c r="G20740" i="1"/>
  <c r="F20741" i="1"/>
  <c r="G20741" i="1"/>
  <c r="H20741" i="1" s="1"/>
  <c r="F20742" i="1"/>
  <c r="G20742" i="1"/>
  <c r="H20742" i="1"/>
  <c r="F20743" i="1"/>
  <c r="H20743" i="1" s="1"/>
  <c r="G20743" i="1"/>
  <c r="F20744" i="1"/>
  <c r="H20744" i="1" s="1"/>
  <c r="G20744" i="1"/>
  <c r="F20745" i="1"/>
  <c r="G20745" i="1"/>
  <c r="H20745" i="1" s="1"/>
  <c r="F20746" i="1"/>
  <c r="G20746" i="1"/>
  <c r="H20746" i="1"/>
  <c r="F20747" i="1"/>
  <c r="H20747" i="1" s="1"/>
  <c r="G20747" i="1"/>
  <c r="F20748" i="1"/>
  <c r="H20748" i="1" s="1"/>
  <c r="G20748" i="1"/>
  <c r="F20749" i="1"/>
  <c r="G20749" i="1"/>
  <c r="H20749" i="1" s="1"/>
  <c r="F20750" i="1"/>
  <c r="G20750" i="1"/>
  <c r="H20750" i="1"/>
  <c r="F20751" i="1"/>
  <c r="H20751" i="1" s="1"/>
  <c r="G20751" i="1"/>
  <c r="F20752" i="1"/>
  <c r="H20752" i="1" s="1"/>
  <c r="G20752" i="1"/>
  <c r="F20753" i="1"/>
  <c r="G20753" i="1"/>
  <c r="H20753" i="1" s="1"/>
  <c r="F20754" i="1"/>
  <c r="G20754" i="1"/>
  <c r="H20754" i="1"/>
  <c r="F20755" i="1"/>
  <c r="H20755" i="1" s="1"/>
  <c r="G20755" i="1"/>
  <c r="F20756" i="1"/>
  <c r="H20756" i="1" s="1"/>
  <c r="G20756" i="1"/>
  <c r="F20757" i="1"/>
  <c r="G20757" i="1"/>
  <c r="H20757" i="1" s="1"/>
  <c r="F20758" i="1"/>
  <c r="G20758" i="1"/>
  <c r="H20758" i="1"/>
  <c r="F20759" i="1"/>
  <c r="H20759" i="1" s="1"/>
  <c r="G20759" i="1"/>
  <c r="F20760" i="1"/>
  <c r="H20760" i="1" s="1"/>
  <c r="G20760" i="1"/>
  <c r="F20761" i="1"/>
  <c r="G20761" i="1"/>
  <c r="H20761" i="1" s="1"/>
  <c r="F20762" i="1"/>
  <c r="G20762" i="1"/>
  <c r="H20762" i="1"/>
  <c r="F20763" i="1"/>
  <c r="H20763" i="1" s="1"/>
  <c r="G20763" i="1"/>
  <c r="F20764" i="1"/>
  <c r="H20764" i="1" s="1"/>
  <c r="G20764" i="1"/>
  <c r="F20765" i="1"/>
  <c r="G20765" i="1"/>
  <c r="H20765" i="1" s="1"/>
  <c r="F20766" i="1"/>
  <c r="G20766" i="1"/>
  <c r="H20766" i="1"/>
  <c r="F20767" i="1"/>
  <c r="H20767" i="1" s="1"/>
  <c r="G20767" i="1"/>
  <c r="F20768" i="1"/>
  <c r="H20768" i="1" s="1"/>
  <c r="G20768" i="1"/>
  <c r="F20769" i="1"/>
  <c r="G20769" i="1"/>
  <c r="H20769" i="1" s="1"/>
  <c r="F20770" i="1"/>
  <c r="G20770" i="1"/>
  <c r="H20770" i="1"/>
  <c r="F20771" i="1"/>
  <c r="H20771" i="1" s="1"/>
  <c r="G20771" i="1"/>
  <c r="F20772" i="1"/>
  <c r="H20772" i="1" s="1"/>
  <c r="G20772" i="1"/>
  <c r="F20773" i="1"/>
  <c r="G20773" i="1"/>
  <c r="H20773" i="1" s="1"/>
  <c r="F20774" i="1"/>
  <c r="G20774" i="1"/>
  <c r="H20774" i="1"/>
  <c r="F20775" i="1"/>
  <c r="H20775" i="1" s="1"/>
  <c r="G20775" i="1"/>
  <c r="F20776" i="1"/>
  <c r="H20776" i="1" s="1"/>
  <c r="G20776" i="1"/>
  <c r="F20777" i="1"/>
  <c r="G20777" i="1"/>
  <c r="H20777" i="1" s="1"/>
  <c r="F20778" i="1"/>
  <c r="G20778" i="1"/>
  <c r="H20778" i="1"/>
  <c r="F20779" i="1"/>
  <c r="H20779" i="1" s="1"/>
  <c r="G20779" i="1"/>
  <c r="F20780" i="1"/>
  <c r="H20780" i="1" s="1"/>
  <c r="G20780" i="1"/>
  <c r="F20781" i="1"/>
  <c r="G20781" i="1"/>
  <c r="H20781" i="1" s="1"/>
  <c r="F20782" i="1"/>
  <c r="G20782" i="1"/>
  <c r="H20782" i="1"/>
  <c r="F20783" i="1"/>
  <c r="H20783" i="1" s="1"/>
  <c r="G20783" i="1"/>
  <c r="F20784" i="1"/>
  <c r="H20784" i="1" s="1"/>
  <c r="G20784" i="1"/>
  <c r="F20785" i="1"/>
  <c r="G20785" i="1"/>
  <c r="H20785" i="1" s="1"/>
  <c r="F20786" i="1"/>
  <c r="G20786" i="1"/>
  <c r="H20786" i="1"/>
  <c r="F20787" i="1"/>
  <c r="H20787" i="1" s="1"/>
  <c r="G20787" i="1"/>
  <c r="F20788" i="1"/>
  <c r="H20788" i="1" s="1"/>
  <c r="G20788" i="1"/>
  <c r="F20789" i="1"/>
  <c r="G20789" i="1"/>
  <c r="H20789" i="1" s="1"/>
  <c r="F20790" i="1"/>
  <c r="G20790" i="1"/>
  <c r="H20790" i="1"/>
  <c r="F20791" i="1"/>
  <c r="H20791" i="1" s="1"/>
  <c r="G20791" i="1"/>
  <c r="F20792" i="1"/>
  <c r="H20792" i="1" s="1"/>
  <c r="G20792" i="1"/>
  <c r="F20793" i="1"/>
  <c r="G20793" i="1"/>
  <c r="H20793" i="1" s="1"/>
  <c r="F20794" i="1"/>
  <c r="G20794" i="1"/>
  <c r="H20794" i="1"/>
  <c r="F20795" i="1"/>
  <c r="H20795" i="1" s="1"/>
  <c r="G20795" i="1"/>
  <c r="F20796" i="1"/>
  <c r="H20796" i="1" s="1"/>
  <c r="G20796" i="1"/>
  <c r="F20797" i="1"/>
  <c r="G20797" i="1"/>
  <c r="H20797" i="1" s="1"/>
  <c r="F20798" i="1"/>
  <c r="G20798" i="1"/>
  <c r="H20798" i="1"/>
  <c r="F20799" i="1"/>
  <c r="H20799" i="1" s="1"/>
  <c r="G20799" i="1"/>
  <c r="F20800" i="1"/>
  <c r="H20800" i="1" s="1"/>
  <c r="G20800" i="1"/>
  <c r="F20801" i="1"/>
  <c r="G20801" i="1"/>
  <c r="H20801" i="1" s="1"/>
  <c r="F20802" i="1"/>
  <c r="G20802" i="1"/>
  <c r="H20802" i="1"/>
  <c r="F20803" i="1"/>
  <c r="H20803" i="1" s="1"/>
  <c r="G20803" i="1"/>
  <c r="F20804" i="1"/>
  <c r="H20804" i="1" s="1"/>
  <c r="G20804" i="1"/>
  <c r="F20805" i="1"/>
  <c r="G20805" i="1"/>
  <c r="H20805" i="1" s="1"/>
  <c r="F20806" i="1"/>
  <c r="G20806" i="1"/>
  <c r="H20806" i="1"/>
  <c r="F20807" i="1"/>
  <c r="H20807" i="1" s="1"/>
  <c r="G20807" i="1"/>
  <c r="F20808" i="1"/>
  <c r="H20808" i="1" s="1"/>
  <c r="G20808" i="1"/>
  <c r="F20809" i="1"/>
  <c r="G20809" i="1"/>
  <c r="H20809" i="1" s="1"/>
  <c r="F20810" i="1"/>
  <c r="G20810" i="1"/>
  <c r="H20810" i="1"/>
  <c r="F20811" i="1"/>
  <c r="H20811" i="1" s="1"/>
  <c r="G20811" i="1"/>
  <c r="F20812" i="1"/>
  <c r="H20812" i="1" s="1"/>
  <c r="G20812" i="1"/>
  <c r="F20813" i="1"/>
  <c r="G20813" i="1"/>
  <c r="H20813" i="1" s="1"/>
  <c r="F20814" i="1"/>
  <c r="G20814" i="1"/>
  <c r="H20814" i="1"/>
  <c r="F20815" i="1"/>
  <c r="H20815" i="1" s="1"/>
  <c r="G20815" i="1"/>
  <c r="F20816" i="1"/>
  <c r="H20816" i="1" s="1"/>
  <c r="G20816" i="1"/>
  <c r="F20817" i="1"/>
  <c r="G20817" i="1"/>
  <c r="H20817" i="1" s="1"/>
  <c r="F20818" i="1"/>
  <c r="G20818" i="1"/>
  <c r="H20818" i="1"/>
  <c r="F20819" i="1"/>
  <c r="H20819" i="1" s="1"/>
  <c r="G20819" i="1"/>
  <c r="F20820" i="1"/>
  <c r="H20820" i="1" s="1"/>
  <c r="G20820" i="1"/>
  <c r="F20821" i="1"/>
  <c r="G20821" i="1"/>
  <c r="H20821" i="1" s="1"/>
  <c r="F20822" i="1"/>
  <c r="G20822" i="1"/>
  <c r="H20822" i="1"/>
  <c r="F20823" i="1"/>
  <c r="H20823" i="1" s="1"/>
  <c r="G20823" i="1"/>
  <c r="F20824" i="1"/>
  <c r="H20824" i="1" s="1"/>
  <c r="G20824" i="1"/>
  <c r="F20825" i="1"/>
  <c r="G20825" i="1"/>
  <c r="H20825" i="1" s="1"/>
  <c r="F20826" i="1"/>
  <c r="G20826" i="1"/>
  <c r="H20826" i="1"/>
  <c r="F20827" i="1"/>
  <c r="H20827" i="1" s="1"/>
  <c r="G20827" i="1"/>
  <c r="F20828" i="1"/>
  <c r="H20828" i="1" s="1"/>
  <c r="G20828" i="1"/>
  <c r="F20829" i="1"/>
  <c r="G20829" i="1"/>
  <c r="H20829" i="1" s="1"/>
  <c r="F20830" i="1"/>
  <c r="G20830" i="1"/>
  <c r="H20830" i="1"/>
  <c r="F20831" i="1"/>
  <c r="H20831" i="1" s="1"/>
  <c r="G20831" i="1"/>
  <c r="F20832" i="1"/>
  <c r="H20832" i="1" s="1"/>
  <c r="G20832" i="1"/>
  <c r="F20833" i="1"/>
  <c r="G20833" i="1"/>
  <c r="H20833" i="1" s="1"/>
  <c r="F20834" i="1"/>
  <c r="G20834" i="1"/>
  <c r="H20834" i="1"/>
  <c r="F20835" i="1"/>
  <c r="H20835" i="1" s="1"/>
  <c r="G20835" i="1"/>
  <c r="F20836" i="1"/>
  <c r="H20836" i="1" s="1"/>
  <c r="G20836" i="1"/>
  <c r="F20837" i="1"/>
  <c r="G20837" i="1"/>
  <c r="H20837" i="1" s="1"/>
  <c r="F20838" i="1"/>
  <c r="G20838" i="1"/>
  <c r="H20838" i="1"/>
  <c r="F20839" i="1"/>
  <c r="H20839" i="1" s="1"/>
  <c r="G20839" i="1"/>
  <c r="F20840" i="1"/>
  <c r="H20840" i="1" s="1"/>
  <c r="G20840" i="1"/>
  <c r="F20841" i="1"/>
  <c r="G20841" i="1"/>
  <c r="H20841" i="1" s="1"/>
  <c r="F20842" i="1"/>
  <c r="G20842" i="1"/>
  <c r="H20842" i="1"/>
  <c r="F20843" i="1"/>
  <c r="H20843" i="1" s="1"/>
  <c r="G20843" i="1"/>
  <c r="F20844" i="1"/>
  <c r="H20844" i="1" s="1"/>
  <c r="G20844" i="1"/>
  <c r="F20845" i="1"/>
  <c r="G20845" i="1"/>
  <c r="H20845" i="1" s="1"/>
  <c r="F20846" i="1"/>
  <c r="G20846" i="1"/>
  <c r="H20846" i="1"/>
  <c r="F20847" i="1"/>
  <c r="H20847" i="1" s="1"/>
  <c r="G20847" i="1"/>
  <c r="F20848" i="1"/>
  <c r="H20848" i="1" s="1"/>
  <c r="G20848" i="1"/>
  <c r="F20849" i="1"/>
  <c r="G20849" i="1"/>
  <c r="H20849" i="1" s="1"/>
  <c r="F20850" i="1"/>
  <c r="G20850" i="1"/>
  <c r="H20850" i="1"/>
  <c r="F20851" i="1"/>
  <c r="H20851" i="1" s="1"/>
  <c r="G20851" i="1"/>
  <c r="F20852" i="1"/>
  <c r="H20852" i="1" s="1"/>
  <c r="G20852" i="1"/>
  <c r="F20853" i="1"/>
  <c r="G20853" i="1"/>
  <c r="H20853" i="1" s="1"/>
  <c r="F20854" i="1"/>
  <c r="G20854" i="1"/>
  <c r="H20854" i="1"/>
  <c r="F20855" i="1"/>
  <c r="H20855" i="1" s="1"/>
  <c r="G20855" i="1"/>
  <c r="F20856" i="1"/>
  <c r="H20856" i="1" s="1"/>
  <c r="G20856" i="1"/>
  <c r="F20857" i="1"/>
  <c r="G20857" i="1"/>
  <c r="H20857" i="1" s="1"/>
  <c r="F20858" i="1"/>
  <c r="G20858" i="1"/>
  <c r="H20858" i="1"/>
  <c r="F20859" i="1"/>
  <c r="H20859" i="1" s="1"/>
  <c r="G20859" i="1"/>
  <c r="F20860" i="1"/>
  <c r="H20860" i="1" s="1"/>
  <c r="G20860" i="1"/>
  <c r="F20861" i="1"/>
  <c r="G20861" i="1"/>
  <c r="H20861" i="1" s="1"/>
  <c r="F20862" i="1"/>
  <c r="G20862" i="1"/>
  <c r="H20862" i="1"/>
  <c r="F20863" i="1"/>
  <c r="H20863" i="1" s="1"/>
  <c r="G20863" i="1"/>
  <c r="F20864" i="1"/>
  <c r="H20864" i="1" s="1"/>
  <c r="G20864" i="1"/>
  <c r="F20865" i="1"/>
  <c r="G20865" i="1"/>
  <c r="H20865" i="1" s="1"/>
  <c r="F20866" i="1"/>
  <c r="G20866" i="1"/>
  <c r="H20866" i="1"/>
  <c r="F20867" i="1"/>
  <c r="H20867" i="1" s="1"/>
  <c r="G20867" i="1"/>
  <c r="F20868" i="1"/>
  <c r="H20868" i="1" s="1"/>
  <c r="G20868" i="1"/>
  <c r="F20869" i="1"/>
  <c r="G20869" i="1"/>
  <c r="H20869" i="1" s="1"/>
  <c r="F20870" i="1"/>
  <c r="G20870" i="1"/>
  <c r="H20870" i="1"/>
  <c r="F20871" i="1"/>
  <c r="H20871" i="1" s="1"/>
  <c r="G20871" i="1"/>
  <c r="F20872" i="1"/>
  <c r="H20872" i="1" s="1"/>
  <c r="G20872" i="1"/>
  <c r="F20873" i="1"/>
  <c r="G20873" i="1"/>
  <c r="H20873" i="1" s="1"/>
  <c r="F20874" i="1"/>
  <c r="G20874" i="1"/>
  <c r="H20874" i="1"/>
  <c r="F20875" i="1"/>
  <c r="H20875" i="1" s="1"/>
  <c r="G20875" i="1"/>
  <c r="F20876" i="1"/>
  <c r="H20876" i="1" s="1"/>
  <c r="G20876" i="1"/>
  <c r="F20877" i="1"/>
  <c r="G20877" i="1"/>
  <c r="H20877" i="1" s="1"/>
  <c r="F20878" i="1"/>
  <c r="G20878" i="1"/>
  <c r="H20878" i="1"/>
  <c r="F20879" i="1"/>
  <c r="H20879" i="1" s="1"/>
  <c r="G20879" i="1"/>
  <c r="F20880" i="1"/>
  <c r="H20880" i="1" s="1"/>
  <c r="G20880" i="1"/>
  <c r="F20881" i="1"/>
  <c r="G20881" i="1"/>
  <c r="H20881" i="1" s="1"/>
  <c r="F20882" i="1"/>
  <c r="G20882" i="1"/>
  <c r="H20882" i="1"/>
  <c r="F20883" i="1"/>
  <c r="H20883" i="1" s="1"/>
  <c r="G20883" i="1"/>
  <c r="F20884" i="1"/>
  <c r="H20884" i="1" s="1"/>
  <c r="G20884" i="1"/>
  <c r="F20885" i="1"/>
  <c r="G20885" i="1"/>
  <c r="H20885" i="1" s="1"/>
  <c r="F20886" i="1"/>
  <c r="G20886" i="1"/>
  <c r="H20886" i="1"/>
  <c r="F20887" i="1"/>
  <c r="H20887" i="1" s="1"/>
  <c r="G20887" i="1"/>
  <c r="F20888" i="1"/>
  <c r="H20888" i="1" s="1"/>
  <c r="G20888" i="1"/>
  <c r="F20889" i="1"/>
  <c r="G20889" i="1"/>
  <c r="H20889" i="1" s="1"/>
  <c r="F20890" i="1"/>
  <c r="G20890" i="1"/>
  <c r="H20890" i="1"/>
  <c r="F20891" i="1"/>
  <c r="H20891" i="1" s="1"/>
  <c r="G20891" i="1"/>
  <c r="F20892" i="1"/>
  <c r="H20892" i="1" s="1"/>
  <c r="G20892" i="1"/>
  <c r="F20893" i="1"/>
  <c r="G20893" i="1"/>
  <c r="H20893" i="1" s="1"/>
  <c r="F20894" i="1"/>
  <c r="G20894" i="1"/>
  <c r="H20894" i="1"/>
  <c r="F20895" i="1"/>
  <c r="H20895" i="1" s="1"/>
  <c r="G20895" i="1"/>
  <c r="F20896" i="1"/>
  <c r="H20896" i="1" s="1"/>
  <c r="G20896" i="1"/>
  <c r="F20897" i="1"/>
  <c r="G20897" i="1"/>
  <c r="H20897" i="1" s="1"/>
  <c r="F20898" i="1"/>
  <c r="G20898" i="1"/>
  <c r="H20898" i="1"/>
  <c r="F20899" i="1"/>
  <c r="H20899" i="1" s="1"/>
  <c r="G20899" i="1"/>
  <c r="F20900" i="1"/>
  <c r="H20900" i="1" s="1"/>
  <c r="G20900" i="1"/>
  <c r="F20901" i="1"/>
  <c r="G20901" i="1"/>
  <c r="H20901" i="1" s="1"/>
  <c r="F20902" i="1"/>
  <c r="G20902" i="1"/>
  <c r="H20902" i="1"/>
  <c r="F20903" i="1"/>
  <c r="H20903" i="1" s="1"/>
  <c r="G20903" i="1"/>
  <c r="F20904" i="1"/>
  <c r="H20904" i="1" s="1"/>
  <c r="G20904" i="1"/>
  <c r="F20905" i="1"/>
  <c r="G20905" i="1"/>
  <c r="H20905" i="1" s="1"/>
  <c r="F20906" i="1"/>
  <c r="G20906" i="1"/>
  <c r="H20906" i="1"/>
  <c r="F20907" i="1"/>
  <c r="H20907" i="1" s="1"/>
  <c r="G20907" i="1"/>
  <c r="F20908" i="1"/>
  <c r="H20908" i="1" s="1"/>
  <c r="G20908" i="1"/>
  <c r="F20909" i="1"/>
  <c r="G20909" i="1"/>
  <c r="H20909" i="1" s="1"/>
  <c r="F20910" i="1"/>
  <c r="G20910" i="1"/>
  <c r="H20910" i="1"/>
  <c r="F20911" i="1"/>
  <c r="H20911" i="1" s="1"/>
  <c r="G20911" i="1"/>
  <c r="F20912" i="1"/>
  <c r="H20912" i="1" s="1"/>
  <c r="G20912" i="1"/>
  <c r="F20913" i="1"/>
  <c r="G20913" i="1"/>
  <c r="H20913" i="1" s="1"/>
  <c r="F20914" i="1"/>
  <c r="G20914" i="1"/>
  <c r="H20914" i="1"/>
  <c r="F20915" i="1"/>
  <c r="H20915" i="1" s="1"/>
  <c r="G20915" i="1"/>
  <c r="F20916" i="1"/>
  <c r="H20916" i="1" s="1"/>
  <c r="G20916" i="1"/>
  <c r="F20917" i="1"/>
  <c r="G20917" i="1"/>
  <c r="H20917" i="1" s="1"/>
  <c r="F20918" i="1"/>
  <c r="G20918" i="1"/>
  <c r="H20918" i="1"/>
  <c r="F20919" i="1"/>
  <c r="H20919" i="1" s="1"/>
  <c r="G20919" i="1"/>
  <c r="F20920" i="1"/>
  <c r="H20920" i="1" s="1"/>
  <c r="G20920" i="1"/>
  <c r="F20921" i="1"/>
  <c r="G20921" i="1"/>
  <c r="H20921" i="1" s="1"/>
  <c r="F20922" i="1"/>
  <c r="G20922" i="1"/>
  <c r="H20922" i="1"/>
  <c r="F20923" i="1"/>
  <c r="H20923" i="1" s="1"/>
  <c r="G20923" i="1"/>
  <c r="F20924" i="1"/>
  <c r="H20924" i="1" s="1"/>
  <c r="G20924" i="1"/>
  <c r="F20925" i="1"/>
  <c r="G20925" i="1"/>
  <c r="H20925" i="1" s="1"/>
  <c r="F20926" i="1"/>
  <c r="G20926" i="1"/>
  <c r="H20926" i="1"/>
  <c r="F20927" i="1"/>
  <c r="H20927" i="1" s="1"/>
  <c r="G20927" i="1"/>
  <c r="F20928" i="1"/>
  <c r="H20928" i="1" s="1"/>
  <c r="G20928" i="1"/>
  <c r="F20929" i="1"/>
  <c r="G20929" i="1"/>
  <c r="H20929" i="1" s="1"/>
  <c r="F20930" i="1"/>
  <c r="G20930" i="1"/>
  <c r="H20930" i="1"/>
  <c r="F20931" i="1"/>
  <c r="H20931" i="1" s="1"/>
  <c r="G20931" i="1"/>
  <c r="F20932" i="1"/>
  <c r="H20932" i="1" s="1"/>
  <c r="G20932" i="1"/>
  <c r="F20933" i="1"/>
  <c r="G20933" i="1"/>
  <c r="H20933" i="1" s="1"/>
  <c r="F20934" i="1"/>
  <c r="G20934" i="1"/>
  <c r="H20934" i="1"/>
  <c r="F20935" i="1"/>
  <c r="H20935" i="1" s="1"/>
  <c r="G20935" i="1"/>
  <c r="F20936" i="1"/>
  <c r="H20936" i="1" s="1"/>
  <c r="G20936" i="1"/>
  <c r="F20937" i="1"/>
  <c r="G20937" i="1"/>
  <c r="H20937" i="1" s="1"/>
  <c r="F20938" i="1"/>
  <c r="G20938" i="1"/>
  <c r="H20938" i="1"/>
  <c r="F20939" i="1"/>
  <c r="H20939" i="1" s="1"/>
  <c r="G20939" i="1"/>
  <c r="F20940" i="1"/>
  <c r="H20940" i="1" s="1"/>
  <c r="G20940" i="1"/>
  <c r="F20941" i="1"/>
  <c r="G20941" i="1"/>
  <c r="H20941" i="1" s="1"/>
  <c r="F20942" i="1"/>
  <c r="G20942" i="1"/>
  <c r="H20942" i="1"/>
  <c r="F20943" i="1"/>
  <c r="H20943" i="1" s="1"/>
  <c r="G20943" i="1"/>
  <c r="F20944" i="1"/>
  <c r="H20944" i="1" s="1"/>
  <c r="G20944" i="1"/>
  <c r="F20945" i="1"/>
  <c r="G20945" i="1"/>
  <c r="H20945" i="1" s="1"/>
  <c r="F20946" i="1"/>
  <c r="G20946" i="1"/>
  <c r="H20946" i="1"/>
  <c r="F20947" i="1"/>
  <c r="H20947" i="1" s="1"/>
  <c r="G20947" i="1"/>
  <c r="F20948" i="1"/>
  <c r="H20948" i="1" s="1"/>
  <c r="G20948" i="1"/>
  <c r="F20949" i="1"/>
  <c r="G20949" i="1"/>
  <c r="H20949" i="1" s="1"/>
  <c r="F20950" i="1"/>
  <c r="G20950" i="1"/>
  <c r="H20950" i="1"/>
  <c r="F20951" i="1"/>
  <c r="H20951" i="1" s="1"/>
  <c r="G20951" i="1"/>
  <c r="F20952" i="1"/>
  <c r="H20952" i="1" s="1"/>
  <c r="G20952" i="1"/>
  <c r="F20953" i="1"/>
  <c r="G20953" i="1"/>
  <c r="H20953" i="1" s="1"/>
  <c r="F20954" i="1"/>
  <c r="G20954" i="1"/>
  <c r="H20954" i="1"/>
  <c r="F20955" i="1"/>
  <c r="H20955" i="1" s="1"/>
  <c r="G20955" i="1"/>
  <c r="F20956" i="1"/>
  <c r="H20956" i="1" s="1"/>
  <c r="G20956" i="1"/>
  <c r="F20957" i="1"/>
  <c r="G20957" i="1"/>
  <c r="H20957" i="1" s="1"/>
  <c r="F20958" i="1"/>
  <c r="G20958" i="1"/>
  <c r="H20958" i="1"/>
  <c r="F20959" i="1"/>
  <c r="H20959" i="1" s="1"/>
  <c r="G20959" i="1"/>
  <c r="F20960" i="1"/>
  <c r="H20960" i="1" s="1"/>
  <c r="G20960" i="1"/>
  <c r="F20961" i="1"/>
  <c r="G20961" i="1"/>
  <c r="H20961" i="1" s="1"/>
  <c r="F20962" i="1"/>
  <c r="G20962" i="1"/>
  <c r="H20962" i="1"/>
  <c r="F20963" i="1"/>
  <c r="H20963" i="1" s="1"/>
  <c r="G20963" i="1"/>
  <c r="F20964" i="1"/>
  <c r="H20964" i="1" s="1"/>
  <c r="G20964" i="1"/>
  <c r="F20965" i="1"/>
  <c r="G20965" i="1"/>
  <c r="H20965" i="1" s="1"/>
  <c r="F20966" i="1"/>
  <c r="G20966" i="1"/>
  <c r="H20966" i="1"/>
  <c r="F20967" i="1"/>
  <c r="H20967" i="1" s="1"/>
  <c r="G20967" i="1"/>
  <c r="F20968" i="1"/>
  <c r="H20968" i="1" s="1"/>
  <c r="G20968" i="1"/>
  <c r="F20969" i="1"/>
  <c r="G20969" i="1"/>
  <c r="H20969" i="1" s="1"/>
  <c r="F20970" i="1"/>
  <c r="G20970" i="1"/>
  <c r="H20970" i="1"/>
  <c r="F20971" i="1"/>
  <c r="H20971" i="1" s="1"/>
  <c r="G20971" i="1"/>
  <c r="F20972" i="1"/>
  <c r="H20972" i="1" s="1"/>
  <c r="G20972" i="1"/>
  <c r="F20973" i="1"/>
  <c r="G20973" i="1"/>
  <c r="H20973" i="1" s="1"/>
  <c r="F20974" i="1"/>
  <c r="G20974" i="1"/>
  <c r="H20974" i="1"/>
  <c r="F20975" i="1"/>
  <c r="H20975" i="1" s="1"/>
  <c r="G20975" i="1"/>
  <c r="F20976" i="1"/>
  <c r="H20976" i="1" s="1"/>
  <c r="G20976" i="1"/>
  <c r="F20977" i="1"/>
  <c r="G20977" i="1"/>
  <c r="H20977" i="1" s="1"/>
  <c r="F20978" i="1"/>
  <c r="G20978" i="1"/>
  <c r="H20978" i="1"/>
  <c r="F20979" i="1"/>
  <c r="H20979" i="1" s="1"/>
  <c r="G20979" i="1"/>
  <c r="F20980" i="1"/>
  <c r="H20980" i="1" s="1"/>
  <c r="G20980" i="1"/>
  <c r="F20981" i="1"/>
  <c r="G20981" i="1"/>
  <c r="H20981" i="1" s="1"/>
  <c r="F20982" i="1"/>
  <c r="G20982" i="1"/>
  <c r="H20982" i="1"/>
  <c r="F20983" i="1"/>
  <c r="H20983" i="1" s="1"/>
  <c r="G20983" i="1"/>
  <c r="F20984" i="1"/>
  <c r="H20984" i="1" s="1"/>
  <c r="G20984" i="1"/>
  <c r="F20985" i="1"/>
  <c r="G20985" i="1"/>
  <c r="H20985" i="1" s="1"/>
  <c r="F20986" i="1"/>
  <c r="G20986" i="1"/>
  <c r="H20986" i="1"/>
  <c r="F20987" i="1"/>
  <c r="H20987" i="1" s="1"/>
  <c r="G20987" i="1"/>
  <c r="F20988" i="1"/>
  <c r="H20988" i="1" s="1"/>
  <c r="G20988" i="1"/>
  <c r="F20989" i="1"/>
  <c r="G20989" i="1"/>
  <c r="H20989" i="1" s="1"/>
  <c r="F20990" i="1"/>
  <c r="G20990" i="1"/>
  <c r="H20990" i="1"/>
  <c r="F20991" i="1"/>
  <c r="H20991" i="1" s="1"/>
  <c r="G20991" i="1"/>
  <c r="F20992" i="1"/>
  <c r="H20992" i="1" s="1"/>
  <c r="G20992" i="1"/>
  <c r="F20993" i="1"/>
  <c r="G20993" i="1"/>
  <c r="H20993" i="1" s="1"/>
  <c r="F20994" i="1"/>
  <c r="G20994" i="1"/>
  <c r="H20994" i="1"/>
  <c r="F20995" i="1"/>
  <c r="H20995" i="1" s="1"/>
  <c r="G20995" i="1"/>
  <c r="F20996" i="1"/>
  <c r="H20996" i="1" s="1"/>
  <c r="G20996" i="1"/>
  <c r="F20997" i="1"/>
  <c r="G20997" i="1"/>
  <c r="H20997" i="1" s="1"/>
  <c r="F20998" i="1"/>
  <c r="G20998" i="1"/>
  <c r="H20998" i="1"/>
  <c r="F20999" i="1"/>
  <c r="H20999" i="1" s="1"/>
  <c r="G20999" i="1"/>
  <c r="F21000" i="1"/>
  <c r="H21000" i="1" s="1"/>
  <c r="G21000" i="1"/>
  <c r="F21001" i="1"/>
  <c r="G21001" i="1"/>
  <c r="H21001" i="1" s="1"/>
  <c r="F21002" i="1"/>
  <c r="G21002" i="1"/>
  <c r="H21002" i="1"/>
  <c r="F21003" i="1"/>
  <c r="H21003" i="1" s="1"/>
  <c r="G21003" i="1"/>
  <c r="F21004" i="1"/>
  <c r="H21004" i="1" s="1"/>
  <c r="G21004" i="1"/>
  <c r="F21005" i="1"/>
  <c r="G21005" i="1"/>
  <c r="H21005" i="1" s="1"/>
  <c r="F21006" i="1"/>
  <c r="G21006" i="1"/>
  <c r="H21006" i="1"/>
  <c r="F21007" i="1"/>
  <c r="H21007" i="1" s="1"/>
  <c r="G21007" i="1"/>
  <c r="F21008" i="1"/>
  <c r="H21008" i="1" s="1"/>
  <c r="G21008" i="1"/>
  <c r="F21009" i="1"/>
  <c r="G21009" i="1"/>
  <c r="H21009" i="1" s="1"/>
  <c r="F21010" i="1"/>
  <c r="G21010" i="1"/>
  <c r="H21010" i="1"/>
  <c r="F21011" i="1"/>
  <c r="H21011" i="1" s="1"/>
  <c r="G21011" i="1"/>
  <c r="F21012" i="1"/>
  <c r="H21012" i="1" s="1"/>
  <c r="G21012" i="1"/>
  <c r="F21013" i="1"/>
  <c r="G21013" i="1"/>
  <c r="H21013" i="1" s="1"/>
  <c r="F21014" i="1"/>
  <c r="G21014" i="1"/>
  <c r="H21014" i="1"/>
  <c r="F21015" i="1"/>
  <c r="H21015" i="1" s="1"/>
  <c r="G21015" i="1"/>
  <c r="F21016" i="1"/>
  <c r="H21016" i="1" s="1"/>
  <c r="G21016" i="1"/>
  <c r="F21017" i="1"/>
  <c r="G21017" i="1"/>
  <c r="H21017" i="1" s="1"/>
  <c r="F21018" i="1"/>
  <c r="G21018" i="1"/>
  <c r="H21018" i="1"/>
  <c r="F21019" i="1"/>
  <c r="H21019" i="1" s="1"/>
  <c r="G21019" i="1"/>
  <c r="F21020" i="1"/>
  <c r="H21020" i="1" s="1"/>
  <c r="G21020" i="1"/>
  <c r="F21021" i="1"/>
  <c r="G21021" i="1"/>
  <c r="H21021" i="1" s="1"/>
  <c r="F21022" i="1"/>
  <c r="G21022" i="1"/>
  <c r="H21022" i="1"/>
  <c r="F21023" i="1"/>
  <c r="H21023" i="1" s="1"/>
  <c r="G21023" i="1"/>
  <c r="F21024" i="1"/>
  <c r="H21024" i="1" s="1"/>
  <c r="G21024" i="1"/>
  <c r="F21025" i="1"/>
  <c r="G21025" i="1"/>
  <c r="H21025" i="1" s="1"/>
  <c r="F21026" i="1"/>
  <c r="G21026" i="1"/>
  <c r="H21026" i="1"/>
  <c r="F21027" i="1"/>
  <c r="H21027" i="1" s="1"/>
  <c r="G21027" i="1"/>
  <c r="F21028" i="1"/>
  <c r="H21028" i="1" s="1"/>
  <c r="G21028" i="1"/>
  <c r="F21029" i="1"/>
  <c r="G21029" i="1"/>
  <c r="H21029" i="1" s="1"/>
  <c r="F21030" i="1"/>
  <c r="G21030" i="1"/>
  <c r="H21030" i="1"/>
  <c r="F21031" i="1"/>
  <c r="H21031" i="1" s="1"/>
  <c r="G21031" i="1"/>
  <c r="F21032" i="1"/>
  <c r="H21032" i="1" s="1"/>
  <c r="G21032" i="1"/>
  <c r="F21033" i="1"/>
  <c r="G21033" i="1"/>
  <c r="H21033" i="1" s="1"/>
  <c r="F21034" i="1"/>
  <c r="G21034" i="1"/>
  <c r="H21034" i="1"/>
  <c r="F21035" i="1"/>
  <c r="H21035" i="1" s="1"/>
  <c r="G21035" i="1"/>
  <c r="F21036" i="1"/>
  <c r="H21036" i="1" s="1"/>
  <c r="G21036" i="1"/>
  <c r="F21037" i="1"/>
  <c r="G21037" i="1"/>
  <c r="H21037" i="1" s="1"/>
  <c r="F21038" i="1"/>
  <c r="G21038" i="1"/>
  <c r="H21038" i="1"/>
  <c r="F21039" i="1"/>
  <c r="H21039" i="1" s="1"/>
  <c r="G21039" i="1"/>
  <c r="F21040" i="1"/>
  <c r="H21040" i="1" s="1"/>
  <c r="G21040" i="1"/>
  <c r="F21041" i="1"/>
  <c r="G21041" i="1"/>
  <c r="H21041" i="1" s="1"/>
  <c r="F21042" i="1"/>
  <c r="G21042" i="1"/>
  <c r="H21042" i="1"/>
  <c r="F21043" i="1"/>
  <c r="H21043" i="1" s="1"/>
  <c r="G21043" i="1"/>
  <c r="F21044" i="1"/>
  <c r="H21044" i="1" s="1"/>
  <c r="G21044" i="1"/>
  <c r="F21045" i="1"/>
  <c r="G21045" i="1"/>
  <c r="H21045" i="1" s="1"/>
  <c r="F21046" i="1"/>
  <c r="G21046" i="1"/>
  <c r="H21046" i="1"/>
  <c r="F21047" i="1"/>
  <c r="H21047" i="1" s="1"/>
  <c r="G21047" i="1"/>
  <c r="F21048" i="1"/>
  <c r="H21048" i="1" s="1"/>
  <c r="G21048" i="1"/>
  <c r="F21049" i="1"/>
  <c r="G21049" i="1"/>
  <c r="H21049" i="1" s="1"/>
  <c r="F21050" i="1"/>
  <c r="G21050" i="1"/>
  <c r="H21050" i="1"/>
  <c r="F21051" i="1"/>
  <c r="H21051" i="1" s="1"/>
  <c r="G21051" i="1"/>
  <c r="F21052" i="1"/>
  <c r="H21052" i="1" s="1"/>
  <c r="G21052" i="1"/>
  <c r="F21053" i="1"/>
  <c r="G21053" i="1"/>
  <c r="H21053" i="1" s="1"/>
  <c r="F21054" i="1"/>
  <c r="G21054" i="1"/>
  <c r="H21054" i="1"/>
  <c r="F21055" i="1"/>
  <c r="H21055" i="1" s="1"/>
  <c r="G21055" i="1"/>
  <c r="F21056" i="1"/>
  <c r="H21056" i="1" s="1"/>
  <c r="G21056" i="1"/>
  <c r="F21057" i="1"/>
  <c r="G21057" i="1"/>
  <c r="H21057" i="1" s="1"/>
  <c r="F21058" i="1"/>
  <c r="G21058" i="1"/>
  <c r="H21058" i="1"/>
  <c r="F21059" i="1"/>
  <c r="H21059" i="1" s="1"/>
  <c r="G21059" i="1"/>
  <c r="F21060" i="1"/>
  <c r="H21060" i="1" s="1"/>
  <c r="G21060" i="1"/>
  <c r="F21061" i="1"/>
  <c r="G21061" i="1"/>
  <c r="H21061" i="1" s="1"/>
  <c r="F21062" i="1"/>
  <c r="G21062" i="1"/>
  <c r="H21062" i="1"/>
  <c r="F21063" i="1"/>
  <c r="H21063" i="1" s="1"/>
  <c r="G21063" i="1"/>
  <c r="F21064" i="1"/>
  <c r="H21064" i="1" s="1"/>
  <c r="G21064" i="1"/>
  <c r="F21065" i="1"/>
  <c r="G21065" i="1"/>
  <c r="F21066" i="1"/>
  <c r="G21066" i="1"/>
  <c r="H21066" i="1"/>
  <c r="F21067" i="1"/>
  <c r="G21067" i="1"/>
  <c r="H21067" i="1"/>
  <c r="F21068" i="1"/>
  <c r="H21068" i="1" s="1"/>
  <c r="G21068" i="1"/>
  <c r="F21069" i="1"/>
  <c r="H21069" i="1" s="1"/>
  <c r="G21069" i="1"/>
  <c r="F21070" i="1"/>
  <c r="G21070" i="1"/>
  <c r="H21070" i="1"/>
  <c r="F21071" i="1"/>
  <c r="G21071" i="1"/>
  <c r="H21071" i="1"/>
  <c r="F21072" i="1"/>
  <c r="H21072" i="1" s="1"/>
  <c r="G21072" i="1"/>
  <c r="F21073" i="1"/>
  <c r="G21073" i="1"/>
  <c r="F21074" i="1"/>
  <c r="G21074" i="1"/>
  <c r="H21074" i="1"/>
  <c r="F21075" i="1"/>
  <c r="G21075" i="1"/>
  <c r="H21075" i="1"/>
  <c r="F21076" i="1"/>
  <c r="H21076" i="1" s="1"/>
  <c r="G21076" i="1"/>
  <c r="F21077" i="1"/>
  <c r="H21077" i="1" s="1"/>
  <c r="G21077" i="1"/>
  <c r="F21078" i="1"/>
  <c r="G21078" i="1"/>
  <c r="H21078" i="1"/>
  <c r="F21079" i="1"/>
  <c r="G21079" i="1"/>
  <c r="H21079" i="1"/>
  <c r="F21080" i="1"/>
  <c r="H21080" i="1" s="1"/>
  <c r="G21080" i="1"/>
  <c r="F21081" i="1"/>
  <c r="G21081" i="1"/>
  <c r="H21081" i="1" s="1"/>
  <c r="F21082" i="1"/>
  <c r="G21082" i="1"/>
  <c r="H21082" i="1"/>
  <c r="F21083" i="1"/>
  <c r="H21083" i="1" s="1"/>
  <c r="G21083" i="1"/>
  <c r="F21084" i="1"/>
  <c r="H21084" i="1" s="1"/>
  <c r="G21084" i="1"/>
  <c r="F21085" i="1"/>
  <c r="G21085" i="1"/>
  <c r="H21085" i="1" s="1"/>
  <c r="F21086" i="1"/>
  <c r="G21086" i="1"/>
  <c r="H21086" i="1"/>
  <c r="F21087" i="1"/>
  <c r="G21087" i="1"/>
  <c r="H21087" i="1"/>
  <c r="F21088" i="1"/>
  <c r="H21088" i="1" s="1"/>
  <c r="G21088" i="1"/>
  <c r="F21089" i="1"/>
  <c r="H21089" i="1" s="1"/>
  <c r="G21089" i="1"/>
  <c r="F21090" i="1"/>
  <c r="G21090" i="1"/>
  <c r="H21090" i="1"/>
  <c r="F21091" i="1"/>
  <c r="G21091" i="1"/>
  <c r="H21091" i="1"/>
  <c r="F21092" i="1"/>
  <c r="H21092" i="1" s="1"/>
  <c r="G21092" i="1"/>
  <c r="F21093" i="1"/>
  <c r="H21093" i="1" s="1"/>
  <c r="G21093" i="1"/>
  <c r="F21094" i="1"/>
  <c r="G21094" i="1"/>
  <c r="H21094" i="1"/>
  <c r="F21095" i="1"/>
  <c r="G21095" i="1"/>
  <c r="H21095" i="1"/>
  <c r="F21096" i="1"/>
  <c r="H21096" i="1" s="1"/>
  <c r="G21096" i="1"/>
  <c r="F21097" i="1"/>
  <c r="H21097" i="1" s="1"/>
  <c r="G21097" i="1"/>
  <c r="F21098" i="1"/>
  <c r="G21098" i="1"/>
  <c r="H21098" i="1"/>
  <c r="F21099" i="1"/>
  <c r="G21099" i="1"/>
  <c r="H21099" i="1"/>
  <c r="F21100" i="1"/>
  <c r="H21100" i="1" s="1"/>
  <c r="G21100" i="1"/>
  <c r="F21101" i="1"/>
  <c r="H21101" i="1" s="1"/>
  <c r="G21101" i="1"/>
  <c r="F21102" i="1"/>
  <c r="G21102" i="1"/>
  <c r="H21102" i="1"/>
  <c r="F21103" i="1"/>
  <c r="G21103" i="1"/>
  <c r="H21103" i="1"/>
  <c r="F21104" i="1"/>
  <c r="H21104" i="1" s="1"/>
  <c r="G21104" i="1"/>
  <c r="F21105" i="1"/>
  <c r="H21105" i="1" s="1"/>
  <c r="G21105" i="1"/>
  <c r="F21106" i="1"/>
  <c r="G21106" i="1"/>
  <c r="H21106" i="1"/>
  <c r="F21107" i="1"/>
  <c r="G21107" i="1"/>
  <c r="H21107" i="1"/>
  <c r="F21108" i="1"/>
  <c r="H21108" i="1" s="1"/>
  <c r="G21108" i="1"/>
  <c r="F21109" i="1"/>
  <c r="H21109" i="1" s="1"/>
  <c r="G21109" i="1"/>
  <c r="F21110" i="1"/>
  <c r="G21110" i="1"/>
  <c r="H21110" i="1"/>
  <c r="F21111" i="1"/>
  <c r="G21111" i="1"/>
  <c r="H21111" i="1"/>
  <c r="F21112" i="1"/>
  <c r="H21112" i="1" s="1"/>
  <c r="G21112" i="1"/>
  <c r="F21113" i="1"/>
  <c r="H21113" i="1" s="1"/>
  <c r="G21113" i="1"/>
  <c r="F21114" i="1"/>
  <c r="G21114" i="1"/>
  <c r="H21114" i="1"/>
  <c r="F21115" i="1"/>
  <c r="G21115" i="1"/>
  <c r="H21115" i="1"/>
  <c r="F21116" i="1"/>
  <c r="H21116" i="1" s="1"/>
  <c r="G21116" i="1"/>
  <c r="F21117" i="1"/>
  <c r="G21117" i="1"/>
  <c r="H21117" i="1" s="1"/>
  <c r="F21118" i="1"/>
  <c r="G21118" i="1"/>
  <c r="H21118" i="1"/>
  <c r="F21119" i="1"/>
  <c r="H21119" i="1" s="1"/>
  <c r="G21119" i="1"/>
  <c r="F21120" i="1"/>
  <c r="H21120" i="1" s="1"/>
  <c r="G21120" i="1"/>
  <c r="F21121" i="1"/>
  <c r="G21121" i="1"/>
  <c r="H21121" i="1" s="1"/>
  <c r="F21122" i="1"/>
  <c r="G21122" i="1"/>
  <c r="H21122" i="1"/>
  <c r="F21123" i="1"/>
  <c r="H21123" i="1" s="1"/>
  <c r="G21123" i="1"/>
  <c r="F21124" i="1"/>
  <c r="H21124" i="1" s="1"/>
  <c r="G21124" i="1"/>
  <c r="F21125" i="1"/>
  <c r="G21125" i="1"/>
  <c r="H21125" i="1" s="1"/>
  <c r="F21126" i="1"/>
  <c r="G21126" i="1"/>
  <c r="H21126" i="1"/>
  <c r="F21127" i="1"/>
  <c r="H21127" i="1" s="1"/>
  <c r="G21127" i="1"/>
  <c r="F21128" i="1"/>
  <c r="H21128" i="1" s="1"/>
  <c r="G21128" i="1"/>
  <c r="F21129" i="1"/>
  <c r="G21129" i="1"/>
  <c r="H21129" i="1" s="1"/>
  <c r="F21130" i="1"/>
  <c r="G21130" i="1"/>
  <c r="H21130" i="1"/>
  <c r="F21131" i="1"/>
  <c r="H21131" i="1" s="1"/>
  <c r="G21131" i="1"/>
  <c r="F21132" i="1"/>
  <c r="H21132" i="1" s="1"/>
  <c r="G21132" i="1"/>
  <c r="F21133" i="1"/>
  <c r="G21133" i="1"/>
  <c r="H21133" i="1" s="1"/>
  <c r="F21134" i="1"/>
  <c r="G21134" i="1"/>
  <c r="H21134" i="1"/>
  <c r="F21135" i="1"/>
  <c r="H21135" i="1" s="1"/>
  <c r="G21135" i="1"/>
  <c r="F21136" i="1"/>
  <c r="H21136" i="1" s="1"/>
  <c r="G21136" i="1"/>
  <c r="F21137" i="1"/>
  <c r="G21137" i="1"/>
  <c r="H21137" i="1" s="1"/>
  <c r="F21138" i="1"/>
  <c r="G21138" i="1"/>
  <c r="H21138" i="1"/>
  <c r="F21139" i="1"/>
  <c r="H21139" i="1" s="1"/>
  <c r="G21139" i="1"/>
  <c r="F21140" i="1"/>
  <c r="H21140" i="1" s="1"/>
  <c r="G21140" i="1"/>
  <c r="F21141" i="1"/>
  <c r="G21141" i="1"/>
  <c r="H21141" i="1" s="1"/>
  <c r="F21142" i="1"/>
  <c r="G21142" i="1"/>
  <c r="H21142" i="1"/>
  <c r="F21143" i="1"/>
  <c r="H21143" i="1" s="1"/>
  <c r="G21143" i="1"/>
  <c r="F21144" i="1"/>
  <c r="H21144" i="1" s="1"/>
  <c r="G21144" i="1"/>
  <c r="F21145" i="1"/>
  <c r="G21145" i="1"/>
  <c r="H21145" i="1" s="1"/>
  <c r="F21146" i="1"/>
  <c r="G21146" i="1"/>
  <c r="H21146" i="1"/>
  <c r="F21147" i="1"/>
  <c r="H21147" i="1" s="1"/>
  <c r="G21147" i="1"/>
  <c r="F21148" i="1"/>
  <c r="H21148" i="1" s="1"/>
  <c r="G21148" i="1"/>
  <c r="F21149" i="1"/>
  <c r="G21149" i="1"/>
  <c r="H21149" i="1" s="1"/>
  <c r="F21150" i="1"/>
  <c r="G21150" i="1"/>
  <c r="H21150" i="1"/>
  <c r="F21151" i="1"/>
  <c r="H21151" i="1" s="1"/>
  <c r="G21151" i="1"/>
  <c r="F21152" i="1"/>
  <c r="H21152" i="1" s="1"/>
  <c r="G21152" i="1"/>
  <c r="F21153" i="1"/>
  <c r="G21153" i="1"/>
  <c r="H21153" i="1" s="1"/>
  <c r="F21154" i="1"/>
  <c r="G21154" i="1"/>
  <c r="H21154" i="1"/>
  <c r="F21155" i="1"/>
  <c r="H21155" i="1" s="1"/>
  <c r="G21155" i="1"/>
  <c r="F21156" i="1"/>
  <c r="H21156" i="1" s="1"/>
  <c r="G21156" i="1"/>
  <c r="F21157" i="1"/>
  <c r="G21157" i="1"/>
  <c r="H21157" i="1" s="1"/>
  <c r="F21158" i="1"/>
  <c r="G21158" i="1"/>
  <c r="H21158" i="1"/>
  <c r="F21159" i="1"/>
  <c r="H21159" i="1" s="1"/>
  <c r="G21159" i="1"/>
  <c r="F21160" i="1"/>
  <c r="H21160" i="1" s="1"/>
  <c r="G21160" i="1"/>
  <c r="F21161" i="1"/>
  <c r="G21161" i="1"/>
  <c r="H21161" i="1" s="1"/>
  <c r="F21162" i="1"/>
  <c r="G21162" i="1"/>
  <c r="H21162" i="1"/>
  <c r="F21163" i="1"/>
  <c r="H21163" i="1" s="1"/>
  <c r="G21163" i="1"/>
  <c r="F21164" i="1"/>
  <c r="H21164" i="1" s="1"/>
  <c r="G21164" i="1"/>
  <c r="F21165" i="1"/>
  <c r="G21165" i="1"/>
  <c r="H21165" i="1" s="1"/>
  <c r="F21166" i="1"/>
  <c r="G21166" i="1"/>
  <c r="H21166" i="1"/>
  <c r="F21167" i="1"/>
  <c r="G21167" i="1"/>
  <c r="H21167" i="1"/>
  <c r="F21168" i="1"/>
  <c r="H21168" i="1" s="1"/>
  <c r="G21168" i="1"/>
  <c r="F21169" i="1"/>
  <c r="H21169" i="1" s="1"/>
  <c r="G21169" i="1"/>
  <c r="F21170" i="1"/>
  <c r="G21170" i="1"/>
  <c r="H21170" i="1"/>
  <c r="F21171" i="1"/>
  <c r="G21171" i="1"/>
  <c r="H21171" i="1"/>
  <c r="F21172" i="1"/>
  <c r="H21172" i="1" s="1"/>
  <c r="G21172" i="1"/>
  <c r="F21173" i="1"/>
  <c r="H21173" i="1" s="1"/>
  <c r="G21173" i="1"/>
  <c r="F21174" i="1"/>
  <c r="G21174" i="1"/>
  <c r="H21174" i="1"/>
  <c r="F21175" i="1"/>
  <c r="G21175" i="1"/>
  <c r="H21175" i="1"/>
  <c r="F21176" i="1"/>
  <c r="H21176" i="1" s="1"/>
  <c r="G21176" i="1"/>
  <c r="F21177" i="1"/>
  <c r="H21177" i="1" s="1"/>
  <c r="G21177" i="1"/>
  <c r="F21178" i="1"/>
  <c r="G21178" i="1"/>
  <c r="H21178" i="1"/>
  <c r="F21179" i="1"/>
  <c r="G21179" i="1"/>
  <c r="H21179" i="1"/>
  <c r="F21180" i="1"/>
  <c r="H21180" i="1" s="1"/>
  <c r="G21180" i="1"/>
  <c r="F21181" i="1"/>
  <c r="H21181" i="1" s="1"/>
  <c r="G21181" i="1"/>
  <c r="F21182" i="1"/>
  <c r="G21182" i="1"/>
  <c r="H21182" i="1"/>
  <c r="F21183" i="1"/>
  <c r="G21183" i="1"/>
  <c r="H21183" i="1"/>
  <c r="F21184" i="1"/>
  <c r="H21184" i="1" s="1"/>
  <c r="G21184" i="1"/>
  <c r="F21185" i="1"/>
  <c r="H21185" i="1" s="1"/>
  <c r="G21185" i="1"/>
  <c r="F21186" i="1"/>
  <c r="G21186" i="1"/>
  <c r="H21186" i="1"/>
  <c r="F21187" i="1"/>
  <c r="G21187" i="1"/>
  <c r="H21187" i="1"/>
  <c r="F21188" i="1"/>
  <c r="H21188" i="1" s="1"/>
  <c r="G21188" i="1"/>
  <c r="F21189" i="1"/>
  <c r="H21189" i="1" s="1"/>
  <c r="G21189" i="1"/>
  <c r="F21190" i="1"/>
  <c r="G21190" i="1"/>
  <c r="H21190" i="1"/>
  <c r="F21191" i="1"/>
  <c r="G21191" i="1"/>
  <c r="H21191" i="1"/>
  <c r="F21192" i="1"/>
  <c r="H21192" i="1" s="1"/>
  <c r="G21192" i="1"/>
  <c r="F21193" i="1"/>
  <c r="H21193" i="1" s="1"/>
  <c r="G21193" i="1"/>
  <c r="F21194" i="1"/>
  <c r="G21194" i="1"/>
  <c r="H21194" i="1"/>
  <c r="F21195" i="1"/>
  <c r="G21195" i="1"/>
  <c r="H21195" i="1"/>
  <c r="F21196" i="1"/>
  <c r="H21196" i="1" s="1"/>
  <c r="G21196" i="1"/>
  <c r="F21197" i="1"/>
  <c r="H21197" i="1" s="1"/>
  <c r="G21197" i="1"/>
  <c r="F21198" i="1"/>
  <c r="G21198" i="1"/>
  <c r="H21198" i="1"/>
  <c r="F21199" i="1"/>
  <c r="G21199" i="1"/>
  <c r="H21199" i="1"/>
  <c r="F21200" i="1"/>
  <c r="H21200" i="1" s="1"/>
  <c r="G21200" i="1"/>
  <c r="F21201" i="1"/>
  <c r="H21201" i="1" s="1"/>
  <c r="G21201" i="1"/>
  <c r="F21202" i="1"/>
  <c r="G21202" i="1"/>
  <c r="H21202" i="1"/>
  <c r="F21203" i="1"/>
  <c r="G21203" i="1"/>
  <c r="H21203" i="1"/>
  <c r="F21204" i="1"/>
  <c r="H21204" i="1" s="1"/>
  <c r="G21204" i="1"/>
  <c r="F21205" i="1"/>
  <c r="H21205" i="1" s="1"/>
  <c r="G21205" i="1"/>
  <c r="F21206" i="1"/>
  <c r="G21206" i="1"/>
  <c r="H21206" i="1"/>
  <c r="F21207" i="1"/>
  <c r="G21207" i="1"/>
  <c r="H21207" i="1"/>
  <c r="F21208" i="1"/>
  <c r="H21208" i="1" s="1"/>
  <c r="G21208" i="1"/>
  <c r="F21209" i="1"/>
  <c r="H21209" i="1" s="1"/>
  <c r="G21209" i="1"/>
  <c r="F21210" i="1"/>
  <c r="G21210" i="1"/>
  <c r="H21210" i="1"/>
  <c r="F21211" i="1"/>
  <c r="G21211" i="1"/>
  <c r="H21211" i="1"/>
  <c r="F21212" i="1"/>
  <c r="H21212" i="1" s="1"/>
  <c r="G21212" i="1"/>
  <c r="F21213" i="1"/>
  <c r="H21213" i="1" s="1"/>
  <c r="G21213" i="1"/>
  <c r="F21214" i="1"/>
  <c r="G21214" i="1"/>
  <c r="H21214" i="1"/>
  <c r="F21215" i="1"/>
  <c r="G21215" i="1"/>
  <c r="H21215" i="1"/>
  <c r="F21216" i="1"/>
  <c r="H21216" i="1" s="1"/>
  <c r="G21216" i="1"/>
  <c r="F21217" i="1"/>
  <c r="H21217" i="1" s="1"/>
  <c r="G21217" i="1"/>
  <c r="F21218" i="1"/>
  <c r="G21218" i="1"/>
  <c r="H21218" i="1"/>
  <c r="F21219" i="1"/>
  <c r="G21219" i="1"/>
  <c r="H21219" i="1"/>
  <c r="F21220" i="1"/>
  <c r="H21220" i="1" s="1"/>
  <c r="G21220" i="1"/>
  <c r="F21221" i="1"/>
  <c r="H21221" i="1" s="1"/>
  <c r="G21221" i="1"/>
  <c r="F21222" i="1"/>
  <c r="G21222" i="1"/>
  <c r="H21222" i="1"/>
  <c r="F21223" i="1"/>
  <c r="G21223" i="1"/>
  <c r="H21223" i="1"/>
  <c r="F21224" i="1"/>
  <c r="H21224" i="1" s="1"/>
  <c r="G21224" i="1"/>
  <c r="F21225" i="1"/>
  <c r="H21225" i="1" s="1"/>
  <c r="G21225" i="1"/>
  <c r="F21226" i="1"/>
  <c r="G21226" i="1"/>
  <c r="H21226" i="1"/>
  <c r="F21227" i="1"/>
  <c r="G21227" i="1"/>
  <c r="H21227" i="1"/>
  <c r="F21228" i="1"/>
  <c r="H21228" i="1" s="1"/>
  <c r="G21228" i="1"/>
  <c r="F21229" i="1"/>
  <c r="H21229" i="1" s="1"/>
  <c r="G21229" i="1"/>
  <c r="F21230" i="1"/>
  <c r="G21230" i="1"/>
  <c r="H21230" i="1"/>
  <c r="F21231" i="1"/>
  <c r="G21231" i="1"/>
  <c r="H21231" i="1"/>
  <c r="F21232" i="1"/>
  <c r="H21232" i="1" s="1"/>
  <c r="G21232" i="1"/>
  <c r="F21233" i="1"/>
  <c r="H21233" i="1" s="1"/>
  <c r="G21233" i="1"/>
  <c r="F21234" i="1"/>
  <c r="G21234" i="1"/>
  <c r="H21234" i="1"/>
  <c r="F21235" i="1"/>
  <c r="G21235" i="1"/>
  <c r="H21235" i="1"/>
  <c r="F21236" i="1"/>
  <c r="H21236" i="1" s="1"/>
  <c r="G21236" i="1"/>
  <c r="F21237" i="1"/>
  <c r="H21237" i="1" s="1"/>
  <c r="G21237" i="1"/>
  <c r="F21238" i="1"/>
  <c r="G21238" i="1"/>
  <c r="H21238" i="1"/>
  <c r="F21239" i="1"/>
  <c r="G21239" i="1"/>
  <c r="H21239" i="1"/>
  <c r="F21240" i="1"/>
  <c r="H21240" i="1" s="1"/>
  <c r="G21240" i="1"/>
  <c r="F21241" i="1"/>
  <c r="H21241" i="1" s="1"/>
  <c r="G21241" i="1"/>
  <c r="F21242" i="1"/>
  <c r="G21242" i="1"/>
  <c r="H21242" i="1"/>
  <c r="F21243" i="1"/>
  <c r="G21243" i="1"/>
  <c r="H21243" i="1"/>
  <c r="F21244" i="1"/>
  <c r="H21244" i="1" s="1"/>
  <c r="G21244" i="1"/>
  <c r="F21245" i="1"/>
  <c r="H21245" i="1" s="1"/>
  <c r="G21245" i="1"/>
  <c r="F21246" i="1"/>
  <c r="G21246" i="1"/>
  <c r="H21246" i="1"/>
  <c r="F21247" i="1"/>
  <c r="G21247" i="1"/>
  <c r="H21247" i="1"/>
  <c r="F21248" i="1"/>
  <c r="H21248" i="1" s="1"/>
  <c r="G21248" i="1"/>
  <c r="F21249" i="1"/>
  <c r="H21249" i="1" s="1"/>
  <c r="G21249" i="1"/>
  <c r="F21250" i="1"/>
  <c r="G21250" i="1"/>
  <c r="H21250" i="1" s="1"/>
  <c r="F21251" i="1"/>
  <c r="G21251" i="1"/>
  <c r="H21251" i="1"/>
  <c r="F21252" i="1"/>
  <c r="H21252" i="1" s="1"/>
  <c r="G21252" i="1"/>
  <c r="F21253" i="1"/>
  <c r="H21253" i="1" s="1"/>
  <c r="G21253" i="1"/>
  <c r="F21254" i="1"/>
  <c r="G21254" i="1"/>
  <c r="H21254" i="1"/>
  <c r="F21255" i="1"/>
  <c r="G21255" i="1"/>
  <c r="H21255" i="1"/>
  <c r="F21256" i="1"/>
  <c r="H21256" i="1" s="1"/>
  <c r="G21256" i="1"/>
  <c r="F21257" i="1"/>
  <c r="H21257" i="1" s="1"/>
  <c r="G21257" i="1"/>
  <c r="F21258" i="1"/>
  <c r="G21258" i="1"/>
  <c r="H21258" i="1" s="1"/>
  <c r="F21259" i="1"/>
  <c r="G21259" i="1"/>
  <c r="H21259" i="1"/>
  <c r="F21260" i="1"/>
  <c r="H21260" i="1" s="1"/>
  <c r="G21260" i="1"/>
  <c r="F21261" i="1"/>
  <c r="H21261" i="1" s="1"/>
  <c r="G21261" i="1"/>
  <c r="F21262" i="1"/>
  <c r="G21262" i="1"/>
  <c r="H21262" i="1" s="1"/>
  <c r="F21263" i="1"/>
  <c r="G21263" i="1"/>
  <c r="H21263" i="1"/>
  <c r="F21264" i="1"/>
  <c r="H21264" i="1" s="1"/>
  <c r="G21264" i="1"/>
  <c r="F21265" i="1"/>
  <c r="G21265" i="1"/>
  <c r="H21265" i="1" s="1"/>
  <c r="F21266" i="1"/>
  <c r="G21266" i="1"/>
  <c r="H21266" i="1"/>
  <c r="F21267" i="1"/>
  <c r="H21267" i="1" s="1"/>
  <c r="G21267" i="1"/>
  <c r="F21268" i="1"/>
  <c r="H21268" i="1" s="1"/>
  <c r="G21268" i="1"/>
  <c r="F21269" i="1"/>
  <c r="G21269" i="1"/>
  <c r="H21269" i="1"/>
  <c r="F21270" i="1"/>
  <c r="G21270" i="1"/>
  <c r="H21270" i="1" s="1"/>
  <c r="F21271" i="1"/>
  <c r="H21271" i="1" s="1"/>
  <c r="G21271" i="1"/>
  <c r="F21272" i="1"/>
  <c r="G21272" i="1"/>
  <c r="F21273" i="1"/>
  <c r="H21273" i="1" s="1"/>
  <c r="G21273" i="1"/>
  <c r="F21274" i="1"/>
  <c r="G21274" i="1"/>
  <c r="H21274" i="1" s="1"/>
  <c r="F21275" i="1"/>
  <c r="G21275" i="1"/>
  <c r="H21275" i="1"/>
  <c r="F21276" i="1"/>
  <c r="H21276" i="1" s="1"/>
  <c r="G21276" i="1"/>
  <c r="F21277" i="1"/>
  <c r="H21277" i="1" s="1"/>
  <c r="G21277" i="1"/>
  <c r="F21278" i="1"/>
  <c r="G21278" i="1"/>
  <c r="H21278" i="1" s="1"/>
  <c r="F21279" i="1"/>
  <c r="G21279" i="1"/>
  <c r="H21279" i="1"/>
  <c r="F21280" i="1"/>
  <c r="H21280" i="1" s="1"/>
  <c r="G21280" i="1"/>
  <c r="F21281" i="1"/>
  <c r="G21281" i="1"/>
  <c r="H21281" i="1" s="1"/>
  <c r="F21282" i="1"/>
  <c r="G21282" i="1"/>
  <c r="H21282" i="1"/>
  <c r="F21283" i="1"/>
  <c r="H21283" i="1" s="1"/>
  <c r="G21283" i="1"/>
  <c r="F21284" i="1"/>
  <c r="H21284" i="1" s="1"/>
  <c r="G21284" i="1"/>
  <c r="F21285" i="1"/>
  <c r="G21285" i="1"/>
  <c r="H21285" i="1"/>
  <c r="F21286" i="1"/>
  <c r="G21286" i="1"/>
  <c r="H21286" i="1" s="1"/>
  <c r="F21287" i="1"/>
  <c r="H21287" i="1" s="1"/>
  <c r="G21287" i="1"/>
  <c r="F21288" i="1"/>
  <c r="G21288" i="1"/>
  <c r="F21289" i="1"/>
  <c r="H21289" i="1" s="1"/>
  <c r="G21289" i="1"/>
  <c r="F21290" i="1"/>
  <c r="G21290" i="1"/>
  <c r="H21290" i="1" s="1"/>
  <c r="F21291" i="1"/>
  <c r="G21291" i="1"/>
  <c r="H21291" i="1"/>
  <c r="F21292" i="1"/>
  <c r="H21292" i="1" s="1"/>
  <c r="G21292" i="1"/>
  <c r="F21293" i="1"/>
  <c r="H21293" i="1" s="1"/>
  <c r="G21293" i="1"/>
  <c r="F21294" i="1"/>
  <c r="G21294" i="1"/>
  <c r="H21294" i="1" s="1"/>
  <c r="F21295" i="1"/>
  <c r="G21295" i="1"/>
  <c r="H21295" i="1"/>
  <c r="F21296" i="1"/>
  <c r="H21296" i="1" s="1"/>
  <c r="G21296" i="1"/>
  <c r="F21297" i="1"/>
  <c r="G21297" i="1"/>
  <c r="H21297" i="1" s="1"/>
  <c r="F21298" i="1"/>
  <c r="G21298" i="1"/>
  <c r="H21298" i="1"/>
  <c r="F21299" i="1"/>
  <c r="H21299" i="1" s="1"/>
  <c r="G21299" i="1"/>
  <c r="F21300" i="1"/>
  <c r="H21300" i="1" s="1"/>
  <c r="G21300" i="1"/>
  <c r="F21301" i="1"/>
  <c r="G21301" i="1"/>
  <c r="H21301" i="1"/>
  <c r="F21302" i="1"/>
  <c r="G21302" i="1"/>
  <c r="H21302" i="1" s="1"/>
  <c r="F21303" i="1"/>
  <c r="H21303" i="1" s="1"/>
  <c r="G21303" i="1"/>
  <c r="F21304" i="1"/>
  <c r="G21304" i="1"/>
  <c r="F21305" i="1"/>
  <c r="H21305" i="1" s="1"/>
  <c r="G21305" i="1"/>
  <c r="F21306" i="1"/>
  <c r="G21306" i="1"/>
  <c r="H21306" i="1" s="1"/>
  <c r="F21307" i="1"/>
  <c r="G21307" i="1"/>
  <c r="H21307" i="1"/>
  <c r="F21308" i="1"/>
  <c r="H21308" i="1" s="1"/>
  <c r="G21308" i="1"/>
  <c r="F21309" i="1"/>
  <c r="H21309" i="1" s="1"/>
  <c r="G21309" i="1"/>
  <c r="F21310" i="1"/>
  <c r="G21310" i="1"/>
  <c r="H21310" i="1" s="1"/>
  <c r="F21311" i="1"/>
  <c r="G21311" i="1"/>
  <c r="H21311" i="1"/>
  <c r="F21312" i="1"/>
  <c r="H21312" i="1" s="1"/>
  <c r="G21312" i="1"/>
  <c r="F21313" i="1"/>
  <c r="G21313" i="1"/>
  <c r="H21313" i="1" s="1"/>
  <c r="F21314" i="1"/>
  <c r="G21314" i="1"/>
  <c r="H21314" i="1"/>
  <c r="F21315" i="1"/>
  <c r="H21315" i="1" s="1"/>
  <c r="G21315" i="1"/>
  <c r="F21316" i="1"/>
  <c r="H21316" i="1" s="1"/>
  <c r="G21316" i="1"/>
  <c r="F21317" i="1"/>
  <c r="G21317" i="1"/>
  <c r="H21317" i="1"/>
  <c r="F21318" i="1"/>
  <c r="G21318" i="1"/>
  <c r="H21318" i="1" s="1"/>
  <c r="F21319" i="1"/>
  <c r="H21319" i="1" s="1"/>
  <c r="G21319" i="1"/>
  <c r="F21320" i="1"/>
  <c r="G21320" i="1"/>
  <c r="F21321" i="1"/>
  <c r="H21321" i="1" s="1"/>
  <c r="G21321" i="1"/>
  <c r="F21322" i="1"/>
  <c r="G21322" i="1"/>
  <c r="H21322" i="1" s="1"/>
  <c r="F21323" i="1"/>
  <c r="G21323" i="1"/>
  <c r="H21323" i="1"/>
  <c r="F21324" i="1"/>
  <c r="H21324" i="1" s="1"/>
  <c r="G21324" i="1"/>
  <c r="F21325" i="1"/>
  <c r="H21325" i="1" s="1"/>
  <c r="G21325" i="1"/>
  <c r="F21326" i="1"/>
  <c r="G21326" i="1"/>
  <c r="H21326" i="1" s="1"/>
  <c r="F21327" i="1"/>
  <c r="G21327" i="1"/>
  <c r="H21327" i="1"/>
  <c r="F21328" i="1"/>
  <c r="H21328" i="1" s="1"/>
  <c r="G21328" i="1"/>
  <c r="F21329" i="1"/>
  <c r="G21329" i="1"/>
  <c r="H21329" i="1" s="1"/>
  <c r="F21330" i="1"/>
  <c r="G21330" i="1"/>
  <c r="H21330" i="1"/>
  <c r="F21331" i="1"/>
  <c r="H21331" i="1" s="1"/>
  <c r="G21331" i="1"/>
  <c r="F21332" i="1"/>
  <c r="H21332" i="1" s="1"/>
  <c r="G21332" i="1"/>
  <c r="F21333" i="1"/>
  <c r="G21333" i="1"/>
  <c r="H21333" i="1"/>
  <c r="F21334" i="1"/>
  <c r="G21334" i="1"/>
  <c r="H21334" i="1" s="1"/>
  <c r="F21335" i="1"/>
  <c r="H21335" i="1" s="1"/>
  <c r="G21335" i="1"/>
  <c r="F21336" i="1"/>
  <c r="G21336" i="1"/>
  <c r="F21337" i="1"/>
  <c r="H21337" i="1" s="1"/>
  <c r="G21337" i="1"/>
  <c r="F21338" i="1"/>
  <c r="G21338" i="1"/>
  <c r="H21338" i="1" s="1"/>
  <c r="F21339" i="1"/>
  <c r="G21339" i="1"/>
  <c r="H21339" i="1"/>
  <c r="F21340" i="1"/>
  <c r="H21340" i="1" s="1"/>
  <c r="G21340" i="1"/>
  <c r="F21341" i="1"/>
  <c r="H21341" i="1" s="1"/>
  <c r="G21341" i="1"/>
  <c r="F21342" i="1"/>
  <c r="G21342" i="1"/>
  <c r="H21342" i="1" s="1"/>
  <c r="F21343" i="1"/>
  <c r="G21343" i="1"/>
  <c r="H21343" i="1"/>
  <c r="F21344" i="1"/>
  <c r="H21344" i="1" s="1"/>
  <c r="G21344" i="1"/>
  <c r="F21345" i="1"/>
  <c r="G21345" i="1"/>
  <c r="H21345" i="1" s="1"/>
  <c r="F21346" i="1"/>
  <c r="G21346" i="1"/>
  <c r="H21346" i="1"/>
  <c r="F21347" i="1"/>
  <c r="H21347" i="1" s="1"/>
  <c r="G21347" i="1"/>
  <c r="F21348" i="1"/>
  <c r="H21348" i="1" s="1"/>
  <c r="G21348" i="1"/>
  <c r="F21349" i="1"/>
  <c r="G21349" i="1"/>
  <c r="H21349" i="1"/>
  <c r="F21350" i="1"/>
  <c r="G21350" i="1"/>
  <c r="H21350" i="1" s="1"/>
  <c r="F21351" i="1"/>
  <c r="H21351" i="1" s="1"/>
  <c r="G21351" i="1"/>
  <c r="F21352" i="1"/>
  <c r="G21352" i="1"/>
  <c r="F21353" i="1"/>
  <c r="H21353" i="1" s="1"/>
  <c r="G21353" i="1"/>
  <c r="F21354" i="1"/>
  <c r="G21354" i="1"/>
  <c r="H21354" i="1" s="1"/>
  <c r="F21355" i="1"/>
  <c r="G21355" i="1"/>
  <c r="H21355" i="1"/>
  <c r="F21356" i="1"/>
  <c r="H21356" i="1" s="1"/>
  <c r="G21356" i="1"/>
  <c r="F21357" i="1"/>
  <c r="H21357" i="1" s="1"/>
  <c r="G21357" i="1"/>
  <c r="F21358" i="1"/>
  <c r="G21358" i="1"/>
  <c r="H21358" i="1" s="1"/>
  <c r="F21359" i="1"/>
  <c r="G21359" i="1"/>
  <c r="H21359" i="1"/>
  <c r="F21360" i="1"/>
  <c r="G21360" i="1"/>
  <c r="F21361" i="1"/>
  <c r="G21361" i="1"/>
  <c r="H21361" i="1" s="1"/>
  <c r="F21362" i="1"/>
  <c r="G21362" i="1"/>
  <c r="H21362" i="1"/>
  <c r="F21363" i="1"/>
  <c r="H21363" i="1" s="1"/>
  <c r="G21363" i="1"/>
  <c r="F21364" i="1"/>
  <c r="H21364" i="1" s="1"/>
  <c r="G21364" i="1"/>
  <c r="F21365" i="1"/>
  <c r="G21365" i="1"/>
  <c r="H21365" i="1"/>
  <c r="F21366" i="1"/>
  <c r="G21366" i="1"/>
  <c r="H21366" i="1" s="1"/>
  <c r="F21367" i="1"/>
  <c r="H21367" i="1" s="1"/>
  <c r="G21367" i="1"/>
  <c r="F21368" i="1"/>
  <c r="G21368" i="1"/>
  <c r="F21369" i="1"/>
  <c r="H21369" i="1" s="1"/>
  <c r="G21369" i="1"/>
  <c r="F21370" i="1"/>
  <c r="G21370" i="1"/>
  <c r="H21370" i="1"/>
  <c r="F21371" i="1"/>
  <c r="G21371" i="1"/>
  <c r="H21371" i="1"/>
  <c r="F21372" i="1"/>
  <c r="H21372" i="1" s="1"/>
  <c r="G21372" i="1"/>
  <c r="F21373" i="1"/>
  <c r="H21373" i="1" s="1"/>
  <c r="G21373" i="1"/>
  <c r="F21374" i="1"/>
  <c r="G21374" i="1"/>
  <c r="H21374" i="1" s="1"/>
  <c r="F21375" i="1"/>
  <c r="G21375" i="1"/>
  <c r="H21375" i="1"/>
  <c r="F21376" i="1"/>
  <c r="G21376" i="1"/>
  <c r="F21377" i="1"/>
  <c r="G21377" i="1"/>
  <c r="H21377" i="1" s="1"/>
  <c r="F21378" i="1"/>
  <c r="G21378" i="1"/>
  <c r="H21378" i="1"/>
  <c r="F21379" i="1"/>
  <c r="H21379" i="1" s="1"/>
  <c r="G21379" i="1"/>
  <c r="F21380" i="1"/>
  <c r="H21380" i="1" s="1"/>
  <c r="G21380" i="1"/>
  <c r="F21381" i="1"/>
  <c r="G21381" i="1"/>
  <c r="H21381" i="1"/>
  <c r="F21382" i="1"/>
  <c r="G21382" i="1"/>
  <c r="H21382" i="1" s="1"/>
  <c r="F21383" i="1"/>
  <c r="H21383" i="1" s="1"/>
  <c r="G21383" i="1"/>
  <c r="F21384" i="1"/>
  <c r="G21384" i="1"/>
  <c r="F21385" i="1"/>
  <c r="H21385" i="1" s="1"/>
  <c r="G21385" i="1"/>
  <c r="F21386" i="1"/>
  <c r="G21386" i="1"/>
  <c r="H21386" i="1"/>
  <c r="F21387" i="1"/>
  <c r="G21387" i="1"/>
  <c r="H21387" i="1"/>
  <c r="F21388" i="1"/>
  <c r="H21388" i="1" s="1"/>
  <c r="G21388" i="1"/>
  <c r="F21389" i="1"/>
  <c r="H21389" i="1" s="1"/>
  <c r="G21389" i="1"/>
  <c r="F21390" i="1"/>
  <c r="G21390" i="1"/>
  <c r="H21390" i="1" s="1"/>
  <c r="F21391" i="1"/>
  <c r="G21391" i="1"/>
  <c r="H21391" i="1"/>
  <c r="F21392" i="1"/>
  <c r="G21392" i="1"/>
  <c r="F21393" i="1"/>
  <c r="G21393" i="1"/>
  <c r="H21393" i="1" s="1"/>
  <c r="F21394" i="1"/>
  <c r="G21394" i="1"/>
  <c r="H21394" i="1"/>
  <c r="F21395" i="1"/>
  <c r="H21395" i="1" s="1"/>
  <c r="G21395" i="1"/>
  <c r="F21396" i="1"/>
  <c r="H21396" i="1" s="1"/>
  <c r="G21396" i="1"/>
  <c r="F21397" i="1"/>
  <c r="G21397" i="1"/>
  <c r="H21397" i="1"/>
  <c r="F21398" i="1"/>
  <c r="G21398" i="1"/>
  <c r="H21398" i="1" s="1"/>
  <c r="F21399" i="1"/>
  <c r="H21399" i="1" s="1"/>
  <c r="G21399" i="1"/>
  <c r="F21400" i="1"/>
  <c r="G21400" i="1"/>
  <c r="F21401" i="1"/>
  <c r="H21401" i="1" s="1"/>
  <c r="G21401" i="1"/>
  <c r="F21402" i="1"/>
  <c r="G21402" i="1"/>
  <c r="H21402" i="1"/>
  <c r="F21403" i="1"/>
  <c r="G21403" i="1"/>
  <c r="H21403" i="1"/>
  <c r="F21404" i="1"/>
  <c r="H21404" i="1" s="1"/>
  <c r="G21404" i="1"/>
  <c r="F21405" i="1"/>
  <c r="H21405" i="1" s="1"/>
  <c r="G21405" i="1"/>
  <c r="F21406" i="1"/>
  <c r="G21406" i="1"/>
  <c r="H21406" i="1" s="1"/>
  <c r="F21407" i="1"/>
  <c r="G21407" i="1"/>
  <c r="H21407" i="1"/>
  <c r="F21408" i="1"/>
  <c r="G21408" i="1"/>
  <c r="F21409" i="1"/>
  <c r="G21409" i="1"/>
  <c r="H21409" i="1" s="1"/>
  <c r="F21410" i="1"/>
  <c r="G21410" i="1"/>
  <c r="H21410" i="1"/>
  <c r="F21411" i="1"/>
  <c r="H21411" i="1" s="1"/>
  <c r="G21411" i="1"/>
  <c r="F21412" i="1"/>
  <c r="H21412" i="1" s="1"/>
  <c r="G21412" i="1"/>
  <c r="F21413" i="1"/>
  <c r="G21413" i="1"/>
  <c r="H21413" i="1"/>
  <c r="F21414" i="1"/>
  <c r="G21414" i="1"/>
  <c r="H21414" i="1" s="1"/>
  <c r="F21415" i="1"/>
  <c r="H21415" i="1" s="1"/>
  <c r="G21415" i="1"/>
  <c r="F21416" i="1"/>
  <c r="G21416" i="1"/>
  <c r="F21417" i="1"/>
  <c r="H21417" i="1" s="1"/>
  <c r="G21417" i="1"/>
  <c r="F21418" i="1"/>
  <c r="G21418" i="1"/>
  <c r="H21418" i="1"/>
  <c r="F21419" i="1"/>
  <c r="G21419" i="1"/>
  <c r="H21419" i="1"/>
  <c r="F21420" i="1"/>
  <c r="H21420" i="1" s="1"/>
  <c r="G21420" i="1"/>
  <c r="F21421" i="1"/>
  <c r="H21421" i="1" s="1"/>
  <c r="G21421" i="1"/>
  <c r="F21422" i="1"/>
  <c r="G21422" i="1"/>
  <c r="H21422" i="1" s="1"/>
  <c r="F21423" i="1"/>
  <c r="G21423" i="1"/>
  <c r="H21423" i="1"/>
  <c r="F21424" i="1"/>
  <c r="G21424" i="1"/>
  <c r="F21425" i="1"/>
  <c r="G21425" i="1"/>
  <c r="H21425" i="1" s="1"/>
  <c r="F21426" i="1"/>
  <c r="G21426" i="1"/>
  <c r="H21426" i="1"/>
  <c r="F21427" i="1"/>
  <c r="H21427" i="1" s="1"/>
  <c r="G21427" i="1"/>
  <c r="F21428" i="1"/>
  <c r="H21428" i="1" s="1"/>
  <c r="G21428" i="1"/>
  <c r="F21429" i="1"/>
  <c r="G21429" i="1"/>
  <c r="H21429" i="1"/>
  <c r="F21430" i="1"/>
  <c r="G21430" i="1"/>
  <c r="H21430" i="1" s="1"/>
  <c r="F21431" i="1"/>
  <c r="G21431" i="1"/>
  <c r="F21432" i="1"/>
  <c r="G21432" i="1"/>
  <c r="F21433" i="1"/>
  <c r="H21433" i="1" s="1"/>
  <c r="G21433" i="1"/>
  <c r="F21434" i="1"/>
  <c r="G21434" i="1"/>
  <c r="H21434" i="1"/>
  <c r="F21435" i="1"/>
  <c r="G21435" i="1"/>
  <c r="H21435" i="1"/>
  <c r="F21436" i="1"/>
  <c r="H21436" i="1" s="1"/>
  <c r="G21436" i="1"/>
  <c r="F21437" i="1"/>
  <c r="H21437" i="1" s="1"/>
  <c r="G21437" i="1"/>
  <c r="F21438" i="1"/>
  <c r="G21438" i="1"/>
  <c r="H21438" i="1" s="1"/>
  <c r="F21439" i="1"/>
  <c r="G21439" i="1"/>
  <c r="H21439" i="1"/>
  <c r="F21440" i="1"/>
  <c r="G21440" i="1"/>
  <c r="F21441" i="1"/>
  <c r="G21441" i="1"/>
  <c r="H21441" i="1" s="1"/>
  <c r="F21442" i="1"/>
  <c r="G21442" i="1"/>
  <c r="H21442" i="1"/>
  <c r="F21443" i="1"/>
  <c r="H21443" i="1" s="1"/>
  <c r="G21443" i="1"/>
  <c r="F21444" i="1"/>
  <c r="H21444" i="1" s="1"/>
  <c r="G21444" i="1"/>
  <c r="F21445" i="1"/>
  <c r="G21445" i="1"/>
  <c r="H21445" i="1"/>
  <c r="F21446" i="1"/>
  <c r="G21446" i="1"/>
  <c r="H21446" i="1" s="1"/>
  <c r="F21447" i="1"/>
  <c r="H21447" i="1" s="1"/>
  <c r="G21447" i="1"/>
  <c r="F21448" i="1"/>
  <c r="G21448" i="1"/>
  <c r="F21449" i="1"/>
  <c r="H21449" i="1" s="1"/>
  <c r="G21449" i="1"/>
  <c r="F21450" i="1"/>
  <c r="G21450" i="1"/>
  <c r="H21450" i="1"/>
  <c r="F21451" i="1"/>
  <c r="G21451" i="1"/>
  <c r="H21451" i="1"/>
  <c r="F21452" i="1"/>
  <c r="H21452" i="1" s="1"/>
  <c r="G21452" i="1"/>
  <c r="F21453" i="1"/>
  <c r="H21453" i="1" s="1"/>
  <c r="G21453" i="1"/>
  <c r="F21454" i="1"/>
  <c r="G21454" i="1"/>
  <c r="H21454" i="1" s="1"/>
  <c r="F21455" i="1"/>
  <c r="G21455" i="1"/>
  <c r="H21455" i="1"/>
  <c r="F21456" i="1"/>
  <c r="G21456" i="1"/>
  <c r="F21457" i="1"/>
  <c r="G21457" i="1"/>
  <c r="H21457" i="1" s="1"/>
  <c r="F21458" i="1"/>
  <c r="G21458" i="1"/>
  <c r="H21458" i="1"/>
  <c r="F21459" i="1"/>
  <c r="H21459" i="1" s="1"/>
  <c r="G21459" i="1"/>
  <c r="F21460" i="1"/>
  <c r="H21460" i="1" s="1"/>
  <c r="G21460" i="1"/>
  <c r="F21461" i="1"/>
  <c r="G21461" i="1"/>
  <c r="H21461" i="1"/>
  <c r="F21462" i="1"/>
  <c r="G21462" i="1"/>
  <c r="H21462" i="1" s="1"/>
  <c r="F21463" i="1"/>
  <c r="H21463" i="1" s="1"/>
  <c r="G21463" i="1"/>
  <c r="F21464" i="1"/>
  <c r="G21464" i="1"/>
  <c r="F21465" i="1"/>
  <c r="H21465" i="1" s="1"/>
  <c r="G21465" i="1"/>
  <c r="F21466" i="1"/>
  <c r="G21466" i="1"/>
  <c r="H21466" i="1"/>
  <c r="F21467" i="1"/>
  <c r="G21467" i="1"/>
  <c r="H21467" i="1"/>
  <c r="F21468" i="1"/>
  <c r="H21468" i="1" s="1"/>
  <c r="G21468" i="1"/>
  <c r="F21469" i="1"/>
  <c r="H21469" i="1" s="1"/>
  <c r="G21469" i="1"/>
  <c r="F21470" i="1"/>
  <c r="G21470" i="1"/>
  <c r="H21470" i="1" s="1"/>
  <c r="F21471" i="1"/>
  <c r="G21471" i="1"/>
  <c r="H21471" i="1"/>
  <c r="F21472" i="1"/>
  <c r="G21472" i="1"/>
  <c r="F21473" i="1"/>
  <c r="G21473" i="1"/>
  <c r="H21473" i="1" s="1"/>
  <c r="F21474" i="1"/>
  <c r="G21474" i="1"/>
  <c r="H21474" i="1"/>
  <c r="F21475" i="1"/>
  <c r="H21475" i="1" s="1"/>
  <c r="G21475" i="1"/>
  <c r="F21476" i="1"/>
  <c r="H21476" i="1" s="1"/>
  <c r="G21476" i="1"/>
  <c r="F21477" i="1"/>
  <c r="G21477" i="1"/>
  <c r="H21477" i="1"/>
  <c r="F21478" i="1"/>
  <c r="G21478" i="1"/>
  <c r="H21478" i="1" s="1"/>
  <c r="F21479" i="1"/>
  <c r="H21479" i="1" s="1"/>
  <c r="G21479" i="1"/>
  <c r="F21480" i="1"/>
  <c r="G21480" i="1"/>
  <c r="F21481" i="1"/>
  <c r="H21481" i="1" s="1"/>
  <c r="G21481" i="1"/>
  <c r="F21482" i="1"/>
  <c r="G21482" i="1"/>
  <c r="H21482" i="1"/>
  <c r="F21483" i="1"/>
  <c r="G21483" i="1"/>
  <c r="H21483" i="1"/>
  <c r="F21484" i="1"/>
  <c r="H21484" i="1" s="1"/>
  <c r="G21484" i="1"/>
  <c r="F21485" i="1"/>
  <c r="H21485" i="1" s="1"/>
  <c r="G21485" i="1"/>
  <c r="F21486" i="1"/>
  <c r="G21486" i="1"/>
  <c r="H21486" i="1" s="1"/>
  <c r="F21487" i="1"/>
  <c r="G21487" i="1"/>
  <c r="H21487" i="1"/>
  <c r="F21488" i="1"/>
  <c r="G21488" i="1"/>
  <c r="F21489" i="1"/>
  <c r="G21489" i="1"/>
  <c r="H21489" i="1" s="1"/>
  <c r="F21490" i="1"/>
  <c r="G21490" i="1"/>
  <c r="H21490" i="1"/>
  <c r="F21491" i="1"/>
  <c r="H21491" i="1" s="1"/>
  <c r="G21491" i="1"/>
  <c r="F21492" i="1"/>
  <c r="H21492" i="1" s="1"/>
  <c r="G21492" i="1"/>
  <c r="F21493" i="1"/>
  <c r="G21493" i="1"/>
  <c r="H21493" i="1"/>
  <c r="F21494" i="1"/>
  <c r="G21494" i="1"/>
  <c r="H21494" i="1" s="1"/>
  <c r="F21495" i="1"/>
  <c r="H21495" i="1" s="1"/>
  <c r="G21495" i="1"/>
  <c r="F21496" i="1"/>
  <c r="G21496" i="1"/>
  <c r="F21497" i="1"/>
  <c r="H21497" i="1" s="1"/>
  <c r="G21497" i="1"/>
  <c r="F21498" i="1"/>
  <c r="G21498" i="1"/>
  <c r="H21498" i="1"/>
  <c r="F21499" i="1"/>
  <c r="G21499" i="1"/>
  <c r="H21499" i="1"/>
  <c r="F21500" i="1"/>
  <c r="H21500" i="1" s="1"/>
  <c r="G21500" i="1"/>
  <c r="F21501" i="1"/>
  <c r="H21501" i="1" s="1"/>
  <c r="G21501" i="1"/>
  <c r="F21502" i="1"/>
  <c r="G21502" i="1"/>
  <c r="H21502" i="1" s="1"/>
  <c r="F21503" i="1"/>
  <c r="G21503" i="1"/>
  <c r="H21503" i="1"/>
  <c r="F21504" i="1"/>
  <c r="G21504" i="1"/>
  <c r="F21505" i="1"/>
  <c r="H21505" i="1" s="1"/>
  <c r="G21505" i="1"/>
  <c r="F21506" i="1"/>
  <c r="G21506" i="1"/>
  <c r="H21506" i="1"/>
  <c r="F21507" i="1"/>
  <c r="G21507" i="1"/>
  <c r="H21507" i="1"/>
  <c r="F21508" i="1"/>
  <c r="H21508" i="1" s="1"/>
  <c r="G21508" i="1"/>
  <c r="F21509" i="1"/>
  <c r="G21509" i="1"/>
  <c r="H21509" i="1"/>
  <c r="F21510" i="1"/>
  <c r="G21510" i="1"/>
  <c r="H21510" i="1" s="1"/>
  <c r="F21511" i="1"/>
  <c r="H21511" i="1" s="1"/>
  <c r="G21511" i="1"/>
  <c r="F21512" i="1"/>
  <c r="G21512" i="1"/>
  <c r="F21513" i="1"/>
  <c r="G21513" i="1"/>
  <c r="H21513" i="1" s="1"/>
  <c r="F21514" i="1"/>
  <c r="G21514" i="1"/>
  <c r="H21514" i="1"/>
  <c r="F21515" i="1"/>
  <c r="H21515" i="1" s="1"/>
  <c r="G21515" i="1"/>
  <c r="F21516" i="1"/>
  <c r="H21516" i="1" s="1"/>
  <c r="G21516" i="1"/>
  <c r="F21517" i="1"/>
  <c r="H21517" i="1" s="1"/>
  <c r="G21517" i="1"/>
  <c r="F21518" i="1"/>
  <c r="G21518" i="1"/>
  <c r="H21518" i="1" s="1"/>
  <c r="F21519" i="1"/>
  <c r="G21519" i="1"/>
  <c r="H21519" i="1"/>
  <c r="F21520" i="1"/>
  <c r="G21520" i="1"/>
  <c r="F21521" i="1"/>
  <c r="H21521" i="1" s="1"/>
  <c r="G21521" i="1"/>
  <c r="F21522" i="1"/>
  <c r="G21522" i="1"/>
  <c r="H21522" i="1"/>
  <c r="F21523" i="1"/>
  <c r="G21523" i="1"/>
  <c r="H21523" i="1"/>
  <c r="F21524" i="1"/>
  <c r="H21524" i="1" s="1"/>
  <c r="G21524" i="1"/>
  <c r="F21525" i="1"/>
  <c r="G21525" i="1"/>
  <c r="H21525" i="1"/>
  <c r="F21526" i="1"/>
  <c r="G21526" i="1"/>
  <c r="H21526" i="1" s="1"/>
  <c r="F21527" i="1"/>
  <c r="H21527" i="1" s="1"/>
  <c r="G21527" i="1"/>
  <c r="F21528" i="1"/>
  <c r="G21528" i="1"/>
  <c r="F21529" i="1"/>
  <c r="G21529" i="1"/>
  <c r="H21529" i="1" s="1"/>
  <c r="F21530" i="1"/>
  <c r="G21530" i="1"/>
  <c r="H21530" i="1"/>
  <c r="F21531" i="1"/>
  <c r="H21531" i="1" s="1"/>
  <c r="G21531" i="1"/>
  <c r="F21532" i="1"/>
  <c r="H21532" i="1" s="1"/>
  <c r="G21532" i="1"/>
  <c r="F21533" i="1"/>
  <c r="H21533" i="1" s="1"/>
  <c r="G21533" i="1"/>
  <c r="F21534" i="1"/>
  <c r="G21534" i="1"/>
  <c r="H21534" i="1" s="1"/>
  <c r="F21535" i="1"/>
  <c r="G21535" i="1"/>
  <c r="H21535" i="1"/>
  <c r="F21536" i="1"/>
  <c r="G21536" i="1"/>
  <c r="F21537" i="1"/>
  <c r="H21537" i="1" s="1"/>
  <c r="G21537" i="1"/>
  <c r="F21538" i="1"/>
  <c r="G21538" i="1"/>
  <c r="H21538" i="1"/>
  <c r="F21539" i="1"/>
  <c r="G21539" i="1"/>
  <c r="H21539" i="1"/>
  <c r="F21540" i="1"/>
  <c r="H21540" i="1" s="1"/>
  <c r="G21540" i="1"/>
  <c r="F21541" i="1"/>
  <c r="G21541" i="1"/>
  <c r="H21541" i="1"/>
  <c r="F21542" i="1"/>
  <c r="G21542" i="1"/>
  <c r="H21542" i="1" s="1"/>
  <c r="F21543" i="1"/>
  <c r="H21543" i="1" s="1"/>
  <c r="G21543" i="1"/>
  <c r="F21544" i="1"/>
  <c r="G21544" i="1"/>
  <c r="F21545" i="1"/>
  <c r="G21545" i="1"/>
  <c r="H21545" i="1" s="1"/>
  <c r="F21546" i="1"/>
  <c r="G21546" i="1"/>
  <c r="H21546" i="1"/>
  <c r="F21547" i="1"/>
  <c r="H21547" i="1" s="1"/>
  <c r="G21547" i="1"/>
  <c r="F21548" i="1"/>
  <c r="H21548" i="1" s="1"/>
  <c r="G21548" i="1"/>
  <c r="F21549" i="1"/>
  <c r="H21549" i="1" s="1"/>
  <c r="G21549" i="1"/>
  <c r="F21550" i="1"/>
  <c r="G21550" i="1"/>
  <c r="H21550" i="1" s="1"/>
  <c r="F21551" i="1"/>
  <c r="G21551" i="1"/>
  <c r="H21551" i="1"/>
  <c r="F21552" i="1"/>
  <c r="G21552" i="1"/>
  <c r="F21553" i="1"/>
  <c r="H21553" i="1" s="1"/>
  <c r="G21553" i="1"/>
  <c r="F21554" i="1"/>
  <c r="G21554" i="1"/>
  <c r="H21554" i="1"/>
  <c r="F21555" i="1"/>
  <c r="G21555" i="1"/>
  <c r="H21555" i="1"/>
  <c r="F21556" i="1"/>
  <c r="H21556" i="1" s="1"/>
  <c r="G21556" i="1"/>
  <c r="F21557" i="1"/>
  <c r="G21557" i="1"/>
  <c r="H21557" i="1"/>
  <c r="F21558" i="1"/>
  <c r="G21558" i="1"/>
  <c r="H21558" i="1" s="1"/>
  <c r="F21559" i="1"/>
  <c r="H21559" i="1" s="1"/>
  <c r="G21559" i="1"/>
  <c r="F21560" i="1"/>
  <c r="G21560" i="1"/>
  <c r="F21561" i="1"/>
  <c r="G21561" i="1"/>
  <c r="H21561" i="1" s="1"/>
  <c r="F21562" i="1"/>
  <c r="G21562" i="1"/>
  <c r="H21562" i="1"/>
  <c r="F21563" i="1"/>
  <c r="H21563" i="1" s="1"/>
  <c r="G21563" i="1"/>
  <c r="F21564" i="1"/>
  <c r="H21564" i="1" s="1"/>
  <c r="G21564" i="1"/>
  <c r="F21565" i="1"/>
  <c r="H21565" i="1" s="1"/>
  <c r="G21565" i="1"/>
  <c r="F21566" i="1"/>
  <c r="G21566" i="1"/>
  <c r="H21566" i="1" s="1"/>
  <c r="F21567" i="1"/>
  <c r="G21567" i="1"/>
  <c r="H21567" i="1"/>
  <c r="F21568" i="1"/>
  <c r="G21568" i="1"/>
  <c r="F21569" i="1"/>
  <c r="H21569" i="1" s="1"/>
  <c r="G21569" i="1"/>
  <c r="F21570" i="1"/>
  <c r="G21570" i="1"/>
  <c r="H21570" i="1"/>
  <c r="F21571" i="1"/>
  <c r="G21571" i="1"/>
  <c r="H21571" i="1"/>
  <c r="F21572" i="1"/>
  <c r="H21572" i="1" s="1"/>
  <c r="G21572" i="1"/>
  <c r="F21573" i="1"/>
  <c r="G21573" i="1"/>
  <c r="H21573" i="1"/>
  <c r="F21574" i="1"/>
  <c r="G21574" i="1"/>
  <c r="H21574" i="1" s="1"/>
  <c r="F21575" i="1"/>
  <c r="H21575" i="1" s="1"/>
  <c r="G21575" i="1"/>
  <c r="F21576" i="1"/>
  <c r="G21576" i="1"/>
  <c r="F21577" i="1"/>
  <c r="G21577" i="1"/>
  <c r="H21577" i="1" s="1"/>
  <c r="F21578" i="1"/>
  <c r="G21578" i="1"/>
  <c r="H21578" i="1"/>
  <c r="F21579" i="1"/>
  <c r="H21579" i="1" s="1"/>
  <c r="G21579" i="1"/>
  <c r="F21580" i="1"/>
  <c r="H21580" i="1" s="1"/>
  <c r="G21580" i="1"/>
  <c r="F21581" i="1"/>
  <c r="H21581" i="1" s="1"/>
  <c r="G21581" i="1"/>
  <c r="F21582" i="1"/>
  <c r="G21582" i="1"/>
  <c r="H21582" i="1" s="1"/>
  <c r="F21583" i="1"/>
  <c r="G21583" i="1"/>
  <c r="H21583" i="1"/>
  <c r="F21584" i="1"/>
  <c r="G21584" i="1"/>
  <c r="F21585" i="1"/>
  <c r="H21585" i="1" s="1"/>
  <c r="G21585" i="1"/>
  <c r="F21586" i="1"/>
  <c r="G21586" i="1"/>
  <c r="H21586" i="1"/>
  <c r="F21587" i="1"/>
  <c r="G21587" i="1"/>
  <c r="H21587" i="1"/>
  <c r="F21588" i="1"/>
  <c r="H21588" i="1" s="1"/>
  <c r="G21588" i="1"/>
  <c r="F21589" i="1"/>
  <c r="G21589" i="1"/>
  <c r="H21589" i="1"/>
  <c r="F21590" i="1"/>
  <c r="G21590" i="1"/>
  <c r="H21590" i="1" s="1"/>
  <c r="F21591" i="1"/>
  <c r="H21591" i="1" s="1"/>
  <c r="G21591" i="1"/>
  <c r="F21592" i="1"/>
  <c r="G21592" i="1"/>
  <c r="F21593" i="1"/>
  <c r="G21593" i="1"/>
  <c r="H21593" i="1" s="1"/>
  <c r="F21594" i="1"/>
  <c r="G21594" i="1"/>
  <c r="H21594" i="1"/>
  <c r="F21595" i="1"/>
  <c r="H21595" i="1" s="1"/>
  <c r="G21595" i="1"/>
  <c r="F21596" i="1"/>
  <c r="H21596" i="1" s="1"/>
  <c r="G21596" i="1"/>
  <c r="F21597" i="1"/>
  <c r="H21597" i="1" s="1"/>
  <c r="G21597" i="1"/>
  <c r="F21598" i="1"/>
  <c r="G21598" i="1"/>
  <c r="H21598" i="1" s="1"/>
  <c r="F21599" i="1"/>
  <c r="G21599" i="1"/>
  <c r="H21599" i="1"/>
  <c r="F21600" i="1"/>
  <c r="G21600" i="1"/>
  <c r="F21601" i="1"/>
  <c r="H21601" i="1" s="1"/>
  <c r="G21601" i="1"/>
  <c r="F21602" i="1"/>
  <c r="G21602" i="1"/>
  <c r="H21602" i="1"/>
  <c r="F21603" i="1"/>
  <c r="G21603" i="1"/>
  <c r="H21603" i="1"/>
  <c r="F21604" i="1"/>
  <c r="H21604" i="1" s="1"/>
  <c r="G21604" i="1"/>
  <c r="F21605" i="1"/>
  <c r="G21605" i="1"/>
  <c r="H21605" i="1"/>
  <c r="F21606" i="1"/>
  <c r="G21606" i="1"/>
  <c r="H21606" i="1" s="1"/>
  <c r="F21607" i="1"/>
  <c r="H21607" i="1" s="1"/>
  <c r="G21607" i="1"/>
  <c r="F21608" i="1"/>
  <c r="G21608" i="1"/>
  <c r="F21609" i="1"/>
  <c r="G21609" i="1"/>
  <c r="H21609" i="1" s="1"/>
  <c r="F21610" i="1"/>
  <c r="G21610" i="1"/>
  <c r="H21610" i="1"/>
  <c r="F21611" i="1"/>
  <c r="H21611" i="1" s="1"/>
  <c r="G21611" i="1"/>
  <c r="F21612" i="1"/>
  <c r="H21612" i="1" s="1"/>
  <c r="G21612" i="1"/>
  <c r="F21613" i="1"/>
  <c r="H21613" i="1" s="1"/>
  <c r="G21613" i="1"/>
  <c r="F21614" i="1"/>
  <c r="G21614" i="1"/>
  <c r="H21614" i="1" s="1"/>
  <c r="F21615" i="1"/>
  <c r="G21615" i="1"/>
  <c r="H21615" i="1"/>
  <c r="F21616" i="1"/>
  <c r="G21616" i="1"/>
  <c r="F21617" i="1"/>
  <c r="H21617" i="1" s="1"/>
  <c r="G21617" i="1"/>
  <c r="F21618" i="1"/>
  <c r="G21618" i="1"/>
  <c r="H21618" i="1"/>
  <c r="F21619" i="1"/>
  <c r="G21619" i="1"/>
  <c r="H21619" i="1"/>
  <c r="F21620" i="1"/>
  <c r="H21620" i="1" s="1"/>
  <c r="G21620" i="1"/>
  <c r="F21621" i="1"/>
  <c r="G21621" i="1"/>
  <c r="H21621" i="1"/>
  <c r="F21622" i="1"/>
  <c r="G21622" i="1"/>
  <c r="H21622" i="1" s="1"/>
  <c r="F21623" i="1"/>
  <c r="H21623" i="1" s="1"/>
  <c r="G21623" i="1"/>
  <c r="F21624" i="1"/>
  <c r="G21624" i="1"/>
  <c r="F21625" i="1"/>
  <c r="G21625" i="1"/>
  <c r="H21625" i="1" s="1"/>
  <c r="F21626" i="1"/>
  <c r="G21626" i="1"/>
  <c r="H21626" i="1"/>
  <c r="F21627" i="1"/>
  <c r="H21627" i="1" s="1"/>
  <c r="G21627" i="1"/>
  <c r="F21628" i="1"/>
  <c r="H21628" i="1" s="1"/>
  <c r="G21628" i="1"/>
  <c r="F21629" i="1"/>
  <c r="H21629" i="1" s="1"/>
  <c r="G21629" i="1"/>
  <c r="F21630" i="1"/>
  <c r="G21630" i="1"/>
  <c r="H21630" i="1" s="1"/>
  <c r="F21631" i="1"/>
  <c r="G21631" i="1"/>
  <c r="H21631" i="1"/>
  <c r="F21632" i="1"/>
  <c r="G21632" i="1"/>
  <c r="F21633" i="1"/>
  <c r="H21633" i="1" s="1"/>
  <c r="G21633" i="1"/>
  <c r="F21634" i="1"/>
  <c r="G21634" i="1"/>
  <c r="H21634" i="1"/>
  <c r="F21635" i="1"/>
  <c r="G21635" i="1"/>
  <c r="H21635" i="1"/>
  <c r="F21636" i="1"/>
  <c r="H21636" i="1" s="1"/>
  <c r="G21636" i="1"/>
  <c r="F21637" i="1"/>
  <c r="G21637" i="1"/>
  <c r="H21637" i="1"/>
  <c r="F21638" i="1"/>
  <c r="G21638" i="1"/>
  <c r="H21638" i="1" s="1"/>
  <c r="F21639" i="1"/>
  <c r="H21639" i="1" s="1"/>
  <c r="G21639" i="1"/>
  <c r="F21640" i="1"/>
  <c r="G21640" i="1"/>
  <c r="F21641" i="1"/>
  <c r="G21641" i="1"/>
  <c r="H21641" i="1" s="1"/>
  <c r="F21642" i="1"/>
  <c r="G21642" i="1"/>
  <c r="H21642" i="1"/>
  <c r="F21643" i="1"/>
  <c r="H21643" i="1" s="1"/>
  <c r="G21643" i="1"/>
  <c r="F21644" i="1"/>
  <c r="H21644" i="1" s="1"/>
  <c r="G21644" i="1"/>
  <c r="F21645" i="1"/>
  <c r="H21645" i="1" s="1"/>
  <c r="G21645" i="1"/>
  <c r="F21646" i="1"/>
  <c r="G21646" i="1"/>
  <c r="H21646" i="1" s="1"/>
  <c r="F21647" i="1"/>
  <c r="G21647" i="1"/>
  <c r="H21647" i="1"/>
  <c r="F21648" i="1"/>
  <c r="G21648" i="1"/>
  <c r="F21649" i="1"/>
  <c r="H21649" i="1" s="1"/>
  <c r="G21649" i="1"/>
  <c r="F21650" i="1"/>
  <c r="G21650" i="1"/>
  <c r="H21650" i="1"/>
  <c r="F21651" i="1"/>
  <c r="G21651" i="1"/>
  <c r="H21651" i="1"/>
  <c r="F21652" i="1"/>
  <c r="H21652" i="1" s="1"/>
  <c r="G21652" i="1"/>
  <c r="F21653" i="1"/>
  <c r="G21653" i="1"/>
  <c r="H21653" i="1"/>
  <c r="F21654" i="1"/>
  <c r="G21654" i="1"/>
  <c r="H21654" i="1" s="1"/>
  <c r="F21655" i="1"/>
  <c r="H21655" i="1" s="1"/>
  <c r="G21655" i="1"/>
  <c r="F21656" i="1"/>
  <c r="G21656" i="1"/>
  <c r="F21657" i="1"/>
  <c r="G21657" i="1"/>
  <c r="H21657" i="1" s="1"/>
  <c r="F21658" i="1"/>
  <c r="G21658" i="1"/>
  <c r="H21658" i="1"/>
  <c r="F21659" i="1"/>
  <c r="H21659" i="1" s="1"/>
  <c r="G21659" i="1"/>
  <c r="F21660" i="1"/>
  <c r="H21660" i="1" s="1"/>
  <c r="G21660" i="1"/>
  <c r="F21661" i="1"/>
  <c r="H21661" i="1" s="1"/>
  <c r="G21661" i="1"/>
  <c r="F21662" i="1"/>
  <c r="G21662" i="1"/>
  <c r="H21662" i="1" s="1"/>
  <c r="F21663" i="1"/>
  <c r="G21663" i="1"/>
  <c r="H21663" i="1"/>
  <c r="F21664" i="1"/>
  <c r="G21664" i="1"/>
  <c r="F21665" i="1"/>
  <c r="H21665" i="1" s="1"/>
  <c r="G21665" i="1"/>
  <c r="F21666" i="1"/>
  <c r="G21666" i="1"/>
  <c r="H21666" i="1"/>
  <c r="F21667" i="1"/>
  <c r="G21667" i="1"/>
  <c r="H21667" i="1"/>
  <c r="F21668" i="1"/>
  <c r="H21668" i="1" s="1"/>
  <c r="G21668" i="1"/>
  <c r="F21669" i="1"/>
  <c r="G21669" i="1"/>
  <c r="H21669" i="1"/>
  <c r="F21670" i="1"/>
  <c r="G21670" i="1"/>
  <c r="H21670" i="1" s="1"/>
  <c r="F21671" i="1"/>
  <c r="H21671" i="1" s="1"/>
  <c r="G21671" i="1"/>
  <c r="F21672" i="1"/>
  <c r="G21672" i="1"/>
  <c r="F21673" i="1"/>
  <c r="G21673" i="1"/>
  <c r="H21673" i="1" s="1"/>
  <c r="F21674" i="1"/>
  <c r="G21674" i="1"/>
  <c r="H21674" i="1"/>
  <c r="F21675" i="1"/>
  <c r="H21675" i="1" s="1"/>
  <c r="G21675" i="1"/>
  <c r="F21676" i="1"/>
  <c r="H21676" i="1" s="1"/>
  <c r="G21676" i="1"/>
  <c r="F21677" i="1"/>
  <c r="H21677" i="1" s="1"/>
  <c r="G21677" i="1"/>
  <c r="F21678" i="1"/>
  <c r="G21678" i="1"/>
  <c r="H21678" i="1" s="1"/>
  <c r="F21679" i="1"/>
  <c r="G21679" i="1"/>
  <c r="H21679" i="1"/>
  <c r="F21680" i="1"/>
  <c r="G21680" i="1"/>
  <c r="F21681" i="1"/>
  <c r="H21681" i="1" s="1"/>
  <c r="G21681" i="1"/>
  <c r="F21682" i="1"/>
  <c r="G21682" i="1"/>
  <c r="H21682" i="1"/>
  <c r="F21683" i="1"/>
  <c r="G21683" i="1"/>
  <c r="H21683" i="1"/>
  <c r="F21684" i="1"/>
  <c r="H21684" i="1" s="1"/>
  <c r="G21684" i="1"/>
  <c r="F21685" i="1"/>
  <c r="G21685" i="1"/>
  <c r="H21685" i="1"/>
  <c r="F21686" i="1"/>
  <c r="G21686" i="1"/>
  <c r="H21686" i="1" s="1"/>
  <c r="F21687" i="1"/>
  <c r="H21687" i="1" s="1"/>
  <c r="G21687" i="1"/>
  <c r="F21688" i="1"/>
  <c r="G21688" i="1"/>
  <c r="F21689" i="1"/>
  <c r="G21689" i="1"/>
  <c r="H21689" i="1" s="1"/>
  <c r="F21690" i="1"/>
  <c r="G21690" i="1"/>
  <c r="H21690" i="1"/>
  <c r="F21691" i="1"/>
  <c r="H21691" i="1" s="1"/>
  <c r="G21691" i="1"/>
  <c r="F21692" i="1"/>
  <c r="H21692" i="1" s="1"/>
  <c r="G21692" i="1"/>
  <c r="F21693" i="1"/>
  <c r="H21693" i="1" s="1"/>
  <c r="G21693" i="1"/>
  <c r="F21694" i="1"/>
  <c r="G21694" i="1"/>
  <c r="H21694" i="1" s="1"/>
  <c r="F21695" i="1"/>
  <c r="G21695" i="1"/>
  <c r="H21695" i="1"/>
  <c r="F21696" i="1"/>
  <c r="G21696" i="1"/>
  <c r="F21697" i="1"/>
  <c r="H21697" i="1" s="1"/>
  <c r="G21697" i="1"/>
  <c r="F21698" i="1"/>
  <c r="G21698" i="1"/>
  <c r="H21698" i="1"/>
  <c r="F21699" i="1"/>
  <c r="G21699" i="1"/>
  <c r="H21699" i="1"/>
  <c r="F21700" i="1"/>
  <c r="H21700" i="1" s="1"/>
  <c r="G21700" i="1"/>
  <c r="F21701" i="1"/>
  <c r="G21701" i="1"/>
  <c r="H21701" i="1"/>
  <c r="F21702" i="1"/>
  <c r="G21702" i="1"/>
  <c r="H21702" i="1" s="1"/>
  <c r="F21703" i="1"/>
  <c r="H21703" i="1" s="1"/>
  <c r="G21703" i="1"/>
  <c r="F21704" i="1"/>
  <c r="G21704" i="1"/>
  <c r="F21705" i="1"/>
  <c r="G21705" i="1"/>
  <c r="H21705" i="1" s="1"/>
  <c r="F21706" i="1"/>
  <c r="G21706" i="1"/>
  <c r="H21706" i="1"/>
  <c r="F21707" i="1"/>
  <c r="H21707" i="1" s="1"/>
  <c r="G21707" i="1"/>
  <c r="F21708" i="1"/>
  <c r="H21708" i="1" s="1"/>
  <c r="G21708" i="1"/>
  <c r="F21709" i="1"/>
  <c r="H21709" i="1" s="1"/>
  <c r="G21709" i="1"/>
  <c r="F21710" i="1"/>
  <c r="G21710" i="1"/>
  <c r="H21710" i="1" s="1"/>
  <c r="F21711" i="1"/>
  <c r="G21711" i="1"/>
  <c r="H21711" i="1"/>
  <c r="F21712" i="1"/>
  <c r="G21712" i="1"/>
  <c r="F21713" i="1"/>
  <c r="H21713" i="1" s="1"/>
  <c r="G21713" i="1"/>
  <c r="F21714" i="1"/>
  <c r="G21714" i="1"/>
  <c r="H21714" i="1"/>
  <c r="F21715" i="1"/>
  <c r="G21715" i="1"/>
  <c r="H21715" i="1"/>
  <c r="F21716" i="1"/>
  <c r="H21716" i="1" s="1"/>
  <c r="G21716" i="1"/>
  <c r="F21717" i="1"/>
  <c r="G21717" i="1"/>
  <c r="H21717" i="1"/>
  <c r="F21718" i="1"/>
  <c r="G21718" i="1"/>
  <c r="H21718" i="1" s="1"/>
  <c r="F21719" i="1"/>
  <c r="H21719" i="1" s="1"/>
  <c r="G21719" i="1"/>
  <c r="F21720" i="1"/>
  <c r="G21720" i="1"/>
  <c r="F21721" i="1"/>
  <c r="G21721" i="1"/>
  <c r="H21721" i="1" s="1"/>
  <c r="F21722" i="1"/>
  <c r="G21722" i="1"/>
  <c r="H21722" i="1"/>
  <c r="F21723" i="1"/>
  <c r="H21723" i="1" s="1"/>
  <c r="G21723" i="1"/>
  <c r="F21724" i="1"/>
  <c r="H21724" i="1" s="1"/>
  <c r="G21724" i="1"/>
  <c r="F21725" i="1"/>
  <c r="H21725" i="1" s="1"/>
  <c r="G21725" i="1"/>
  <c r="F21726" i="1"/>
  <c r="G21726" i="1"/>
  <c r="H21726" i="1" s="1"/>
  <c r="F21727" i="1"/>
  <c r="G21727" i="1"/>
  <c r="H21727" i="1"/>
  <c r="F21728" i="1"/>
  <c r="G21728" i="1"/>
  <c r="F21729" i="1"/>
  <c r="H21729" i="1" s="1"/>
  <c r="G21729" i="1"/>
  <c r="F21730" i="1"/>
  <c r="G21730" i="1"/>
  <c r="H21730" i="1"/>
  <c r="F21731" i="1"/>
  <c r="G21731" i="1"/>
  <c r="H21731" i="1"/>
  <c r="F21732" i="1"/>
  <c r="H21732" i="1" s="1"/>
  <c r="G21732" i="1"/>
  <c r="F21733" i="1"/>
  <c r="G21733" i="1"/>
  <c r="H21733" i="1"/>
  <c r="F21734" i="1"/>
  <c r="G21734" i="1"/>
  <c r="H21734" i="1" s="1"/>
  <c r="F21735" i="1"/>
  <c r="H21735" i="1" s="1"/>
  <c r="G21735" i="1"/>
  <c r="F21736" i="1"/>
  <c r="G21736" i="1"/>
  <c r="F21737" i="1"/>
  <c r="G21737" i="1"/>
  <c r="H21737" i="1" s="1"/>
  <c r="F21738" i="1"/>
  <c r="G21738" i="1"/>
  <c r="H21738" i="1"/>
  <c r="F21739" i="1"/>
  <c r="H21739" i="1" s="1"/>
  <c r="G21739" i="1"/>
  <c r="F21740" i="1"/>
  <c r="H21740" i="1" s="1"/>
  <c r="G21740" i="1"/>
  <c r="F21741" i="1"/>
  <c r="H21741" i="1" s="1"/>
  <c r="G21741" i="1"/>
  <c r="F21742" i="1"/>
  <c r="G21742" i="1"/>
  <c r="H21742" i="1" s="1"/>
  <c r="F21743" i="1"/>
  <c r="G21743" i="1"/>
  <c r="H21743" i="1"/>
  <c r="F21744" i="1"/>
  <c r="G21744" i="1"/>
  <c r="F21745" i="1"/>
  <c r="H21745" i="1" s="1"/>
  <c r="G21745" i="1"/>
  <c r="F21746" i="1"/>
  <c r="G21746" i="1"/>
  <c r="H21746" i="1"/>
  <c r="F21747" i="1"/>
  <c r="G21747" i="1"/>
  <c r="H21747" i="1"/>
  <c r="F21748" i="1"/>
  <c r="H21748" i="1" s="1"/>
  <c r="G21748" i="1"/>
  <c r="F21749" i="1"/>
  <c r="G21749" i="1"/>
  <c r="H21749" i="1"/>
  <c r="F21750" i="1"/>
  <c r="G21750" i="1"/>
  <c r="H21750" i="1" s="1"/>
  <c r="F21751" i="1"/>
  <c r="H21751" i="1" s="1"/>
  <c r="G21751" i="1"/>
  <c r="F21752" i="1"/>
  <c r="G21752" i="1"/>
  <c r="F21753" i="1"/>
  <c r="G21753" i="1"/>
  <c r="H21753" i="1" s="1"/>
  <c r="F21754" i="1"/>
  <c r="G21754" i="1"/>
  <c r="H21754" i="1"/>
  <c r="F21755" i="1"/>
  <c r="H21755" i="1" s="1"/>
  <c r="G21755" i="1"/>
  <c r="F21756" i="1"/>
  <c r="H21756" i="1" s="1"/>
  <c r="G21756" i="1"/>
  <c r="F21757" i="1"/>
  <c r="H21757" i="1" s="1"/>
  <c r="G21757" i="1"/>
  <c r="F21758" i="1"/>
  <c r="G21758" i="1"/>
  <c r="H21758" i="1" s="1"/>
  <c r="F21759" i="1"/>
  <c r="G21759" i="1"/>
  <c r="H21759" i="1"/>
  <c r="F21760" i="1"/>
  <c r="G21760" i="1"/>
  <c r="F21761" i="1"/>
  <c r="H21761" i="1" s="1"/>
  <c r="G21761" i="1"/>
  <c r="F21762" i="1"/>
  <c r="G21762" i="1"/>
  <c r="H21762" i="1"/>
  <c r="F21763" i="1"/>
  <c r="G21763" i="1"/>
  <c r="H21763" i="1"/>
  <c r="F21764" i="1"/>
  <c r="H21764" i="1" s="1"/>
  <c r="G21764" i="1"/>
  <c r="F21765" i="1"/>
  <c r="G21765" i="1"/>
  <c r="H21765" i="1"/>
  <c r="F21766" i="1"/>
  <c r="G21766" i="1"/>
  <c r="H21766" i="1" s="1"/>
  <c r="F21767" i="1"/>
  <c r="H21767" i="1" s="1"/>
  <c r="G21767" i="1"/>
  <c r="F21768" i="1"/>
  <c r="G21768" i="1"/>
  <c r="F21769" i="1"/>
  <c r="G21769" i="1"/>
  <c r="H21769" i="1" s="1"/>
  <c r="F21770" i="1"/>
  <c r="G21770" i="1"/>
  <c r="H21770" i="1"/>
  <c r="F21771" i="1"/>
  <c r="H21771" i="1" s="1"/>
  <c r="G21771" i="1"/>
  <c r="F21772" i="1"/>
  <c r="H21772" i="1" s="1"/>
  <c r="G21772" i="1"/>
  <c r="F21773" i="1"/>
  <c r="H21773" i="1" s="1"/>
  <c r="G21773" i="1"/>
  <c r="F21774" i="1"/>
  <c r="G21774" i="1"/>
  <c r="H21774" i="1" s="1"/>
  <c r="F21775" i="1"/>
  <c r="G21775" i="1"/>
  <c r="H21775" i="1"/>
  <c r="F21776" i="1"/>
  <c r="G21776" i="1"/>
  <c r="F21777" i="1"/>
  <c r="H21777" i="1" s="1"/>
  <c r="G21777" i="1"/>
  <c r="F21778" i="1"/>
  <c r="G21778" i="1"/>
  <c r="H21778" i="1"/>
  <c r="F21779" i="1"/>
  <c r="G21779" i="1"/>
  <c r="H21779" i="1"/>
  <c r="F21780" i="1"/>
  <c r="H21780" i="1" s="1"/>
  <c r="G21780" i="1"/>
  <c r="F21781" i="1"/>
  <c r="G21781" i="1"/>
  <c r="H21781" i="1"/>
  <c r="F21782" i="1"/>
  <c r="G21782" i="1"/>
  <c r="H21782" i="1" s="1"/>
  <c r="F21783" i="1"/>
  <c r="H21783" i="1" s="1"/>
  <c r="G21783" i="1"/>
  <c r="F21784" i="1"/>
  <c r="G21784" i="1"/>
  <c r="F21785" i="1"/>
  <c r="G21785" i="1"/>
  <c r="H21785" i="1" s="1"/>
  <c r="F21786" i="1"/>
  <c r="G21786" i="1"/>
  <c r="H21786" i="1"/>
  <c r="F21787" i="1"/>
  <c r="H21787" i="1" s="1"/>
  <c r="G21787" i="1"/>
  <c r="F21788" i="1"/>
  <c r="H21788" i="1" s="1"/>
  <c r="G21788" i="1"/>
  <c r="F21789" i="1"/>
  <c r="H21789" i="1" s="1"/>
  <c r="G21789" i="1"/>
  <c r="F21790" i="1"/>
  <c r="G21790" i="1"/>
  <c r="H21790" i="1" s="1"/>
  <c r="F21791" i="1"/>
  <c r="G21791" i="1"/>
  <c r="H21791" i="1"/>
  <c r="F21792" i="1"/>
  <c r="G21792" i="1"/>
  <c r="F21793" i="1"/>
  <c r="H21793" i="1" s="1"/>
  <c r="G21793" i="1"/>
  <c r="F21794" i="1"/>
  <c r="G21794" i="1"/>
  <c r="H21794" i="1"/>
  <c r="F21795" i="1"/>
  <c r="G21795" i="1"/>
  <c r="H21795" i="1"/>
  <c r="F21796" i="1"/>
  <c r="H21796" i="1" s="1"/>
  <c r="G21796" i="1"/>
  <c r="F21797" i="1"/>
  <c r="G21797" i="1"/>
  <c r="H21797" i="1"/>
  <c r="F21798" i="1"/>
  <c r="G21798" i="1"/>
  <c r="H21798" i="1" s="1"/>
  <c r="F21799" i="1"/>
  <c r="H21799" i="1" s="1"/>
  <c r="G21799" i="1"/>
  <c r="F21800" i="1"/>
  <c r="G21800" i="1"/>
  <c r="F21801" i="1"/>
  <c r="G21801" i="1"/>
  <c r="H21801" i="1" s="1"/>
  <c r="F21802" i="1"/>
  <c r="G21802" i="1"/>
  <c r="H21802" i="1"/>
  <c r="F21803" i="1"/>
  <c r="H21803" i="1" s="1"/>
  <c r="G21803" i="1"/>
  <c r="F21804" i="1"/>
  <c r="H21804" i="1" s="1"/>
  <c r="G21804" i="1"/>
  <c r="F21805" i="1"/>
  <c r="H21805" i="1" s="1"/>
  <c r="G21805" i="1"/>
  <c r="F21806" i="1"/>
  <c r="G21806" i="1"/>
  <c r="H21806" i="1" s="1"/>
  <c r="F21807" i="1"/>
  <c r="G21807" i="1"/>
  <c r="H21807" i="1"/>
  <c r="F21808" i="1"/>
  <c r="G21808" i="1"/>
  <c r="F21809" i="1"/>
  <c r="H21809" i="1" s="1"/>
  <c r="G21809" i="1"/>
  <c r="F21810" i="1"/>
  <c r="G21810" i="1"/>
  <c r="H21810" i="1"/>
  <c r="F21811" i="1"/>
  <c r="G21811" i="1"/>
  <c r="H21811" i="1"/>
  <c r="F21812" i="1"/>
  <c r="H21812" i="1" s="1"/>
  <c r="G21812" i="1"/>
  <c r="F21813" i="1"/>
  <c r="G21813" i="1"/>
  <c r="H21813" i="1"/>
  <c r="F21814" i="1"/>
  <c r="G21814" i="1"/>
  <c r="H21814" i="1" s="1"/>
  <c r="F21815" i="1"/>
  <c r="H21815" i="1" s="1"/>
  <c r="G21815" i="1"/>
  <c r="F21816" i="1"/>
  <c r="G21816" i="1"/>
  <c r="F21817" i="1"/>
  <c r="G21817" i="1"/>
  <c r="H21817" i="1" s="1"/>
  <c r="F21818" i="1"/>
  <c r="G21818" i="1"/>
  <c r="H21818" i="1"/>
  <c r="F21819" i="1"/>
  <c r="H21819" i="1" s="1"/>
  <c r="G21819" i="1"/>
  <c r="F21820" i="1"/>
  <c r="H21820" i="1" s="1"/>
  <c r="G21820" i="1"/>
  <c r="F21821" i="1"/>
  <c r="H21821" i="1" s="1"/>
  <c r="G21821" i="1"/>
  <c r="F21822" i="1"/>
  <c r="G21822" i="1"/>
  <c r="H21822" i="1" s="1"/>
  <c r="F21823" i="1"/>
  <c r="G21823" i="1"/>
  <c r="H21823" i="1"/>
  <c r="F21824" i="1"/>
  <c r="G21824" i="1"/>
  <c r="F21825" i="1"/>
  <c r="H21825" i="1" s="1"/>
  <c r="G21825" i="1"/>
  <c r="F21826" i="1"/>
  <c r="G21826" i="1"/>
  <c r="H21826" i="1"/>
  <c r="F21827" i="1"/>
  <c r="G21827" i="1"/>
  <c r="H21827" i="1"/>
  <c r="F21828" i="1"/>
  <c r="H21828" i="1" s="1"/>
  <c r="G21828" i="1"/>
  <c r="F21829" i="1"/>
  <c r="G21829" i="1"/>
  <c r="H21829" i="1"/>
  <c r="F21830" i="1"/>
  <c r="G21830" i="1"/>
  <c r="H21830" i="1" s="1"/>
  <c r="F21831" i="1"/>
  <c r="H21831" i="1" s="1"/>
  <c r="G21831" i="1"/>
  <c r="F21832" i="1"/>
  <c r="G21832" i="1"/>
  <c r="F21833" i="1"/>
  <c r="G21833" i="1"/>
  <c r="H21833" i="1" s="1"/>
  <c r="F21834" i="1"/>
  <c r="G21834" i="1"/>
  <c r="H21834" i="1"/>
  <c r="F21835" i="1"/>
  <c r="H21835" i="1" s="1"/>
  <c r="G21835" i="1"/>
  <c r="F21836" i="1"/>
  <c r="H21836" i="1" s="1"/>
  <c r="G21836" i="1"/>
  <c r="F21837" i="1"/>
  <c r="H21837" i="1" s="1"/>
  <c r="G21837" i="1"/>
  <c r="F21838" i="1"/>
  <c r="G21838" i="1"/>
  <c r="H21838" i="1" s="1"/>
  <c r="F21839" i="1"/>
  <c r="G21839" i="1"/>
  <c r="H21839" i="1"/>
  <c r="F21840" i="1"/>
  <c r="G21840" i="1"/>
  <c r="F21841" i="1"/>
  <c r="H21841" i="1" s="1"/>
  <c r="G21841" i="1"/>
  <c r="F21842" i="1"/>
  <c r="G21842" i="1"/>
  <c r="H21842" i="1"/>
  <c r="F21843" i="1"/>
  <c r="G21843" i="1"/>
  <c r="H21843" i="1"/>
  <c r="F21844" i="1"/>
  <c r="H21844" i="1" s="1"/>
  <c r="G21844" i="1"/>
  <c r="F21845" i="1"/>
  <c r="G21845" i="1"/>
  <c r="H21845" i="1"/>
  <c r="F21846" i="1"/>
  <c r="G21846" i="1"/>
  <c r="H21846" i="1" s="1"/>
  <c r="F21847" i="1"/>
  <c r="H21847" i="1" s="1"/>
  <c r="G21847" i="1"/>
  <c r="F21848" i="1"/>
  <c r="G21848" i="1"/>
  <c r="F21849" i="1"/>
  <c r="G21849" i="1"/>
  <c r="H21849" i="1" s="1"/>
  <c r="F21850" i="1"/>
  <c r="G21850" i="1"/>
  <c r="H21850" i="1"/>
  <c r="F21851" i="1"/>
  <c r="H21851" i="1" s="1"/>
  <c r="G21851" i="1"/>
  <c r="F21852" i="1"/>
  <c r="H21852" i="1" s="1"/>
  <c r="G21852" i="1"/>
  <c r="F21853" i="1"/>
  <c r="H21853" i="1" s="1"/>
  <c r="G21853" i="1"/>
  <c r="F21854" i="1"/>
  <c r="G21854" i="1"/>
  <c r="H21854" i="1" s="1"/>
  <c r="F21855" i="1"/>
  <c r="G21855" i="1"/>
  <c r="H21855" i="1"/>
  <c r="F21856" i="1"/>
  <c r="G21856" i="1"/>
  <c r="F21857" i="1"/>
  <c r="H21857" i="1" s="1"/>
  <c r="G21857" i="1"/>
  <c r="F21858" i="1"/>
  <c r="G21858" i="1"/>
  <c r="H21858" i="1"/>
  <c r="F21859" i="1"/>
  <c r="G21859" i="1"/>
  <c r="H21859" i="1"/>
  <c r="F21860" i="1"/>
  <c r="H21860" i="1" s="1"/>
  <c r="G21860" i="1"/>
  <c r="F21861" i="1"/>
  <c r="G21861" i="1"/>
  <c r="H21861" i="1"/>
  <c r="F21862" i="1"/>
  <c r="G21862" i="1"/>
  <c r="H21862" i="1" s="1"/>
  <c r="F21863" i="1"/>
  <c r="H21863" i="1" s="1"/>
  <c r="G21863" i="1"/>
  <c r="F21864" i="1"/>
  <c r="G21864" i="1"/>
  <c r="F21865" i="1"/>
  <c r="G21865" i="1"/>
  <c r="H21865" i="1" s="1"/>
  <c r="F21866" i="1"/>
  <c r="G21866" i="1"/>
  <c r="H21866" i="1"/>
  <c r="F21867" i="1"/>
  <c r="H21867" i="1" s="1"/>
  <c r="G21867" i="1"/>
  <c r="F21868" i="1"/>
  <c r="H21868" i="1" s="1"/>
  <c r="G21868" i="1"/>
  <c r="F21869" i="1"/>
  <c r="H21869" i="1" s="1"/>
  <c r="G21869" i="1"/>
  <c r="F21870" i="1"/>
  <c r="G21870" i="1"/>
  <c r="H21870" i="1" s="1"/>
  <c r="F21871" i="1"/>
  <c r="G21871" i="1"/>
  <c r="H21871" i="1"/>
  <c r="F21872" i="1"/>
  <c r="G21872" i="1"/>
  <c r="F21873" i="1"/>
  <c r="H21873" i="1" s="1"/>
  <c r="G21873" i="1"/>
  <c r="F21874" i="1"/>
  <c r="G21874" i="1"/>
  <c r="H21874" i="1"/>
  <c r="F21875" i="1"/>
  <c r="G21875" i="1"/>
  <c r="H21875" i="1"/>
  <c r="F21876" i="1"/>
  <c r="H21876" i="1" s="1"/>
  <c r="G21876" i="1"/>
  <c r="F21877" i="1"/>
  <c r="G21877" i="1"/>
  <c r="H21877" i="1"/>
  <c r="F21878" i="1"/>
  <c r="G21878" i="1"/>
  <c r="H21878" i="1" s="1"/>
  <c r="F21879" i="1"/>
  <c r="H21879" i="1" s="1"/>
  <c r="G21879" i="1"/>
  <c r="F21880" i="1"/>
  <c r="H21880" i="1" s="1"/>
  <c r="G21880" i="1"/>
  <c r="F21881" i="1"/>
  <c r="G21881" i="1"/>
  <c r="H21881" i="1"/>
  <c r="F21882" i="1"/>
  <c r="G21882" i="1"/>
  <c r="H21882" i="1" s="1"/>
  <c r="F21883" i="1"/>
  <c r="H21883" i="1" s="1"/>
  <c r="G21883" i="1"/>
  <c r="F21884" i="1"/>
  <c r="H21884" i="1" s="1"/>
  <c r="G21884" i="1"/>
  <c r="F21885" i="1"/>
  <c r="G21885" i="1"/>
  <c r="H21885" i="1"/>
  <c r="F21886" i="1"/>
  <c r="G21886" i="1"/>
  <c r="H21886" i="1" s="1"/>
  <c r="F21887" i="1"/>
  <c r="H21887" i="1" s="1"/>
  <c r="G21887" i="1"/>
  <c r="F21888" i="1"/>
  <c r="H21888" i="1" s="1"/>
  <c r="G21888" i="1"/>
  <c r="F21889" i="1"/>
  <c r="G21889" i="1"/>
  <c r="H21889" i="1"/>
  <c r="F21890" i="1"/>
  <c r="G21890" i="1"/>
  <c r="H21890" i="1" s="1"/>
  <c r="F21891" i="1"/>
  <c r="H21891" i="1" s="1"/>
  <c r="G21891" i="1"/>
  <c r="F21892" i="1"/>
  <c r="H21892" i="1" s="1"/>
  <c r="G21892" i="1"/>
  <c r="F21893" i="1"/>
  <c r="G21893" i="1"/>
  <c r="H21893" i="1"/>
  <c r="F21894" i="1"/>
  <c r="G21894" i="1"/>
  <c r="H21894" i="1" s="1"/>
  <c r="F21895" i="1"/>
  <c r="H21895" i="1" s="1"/>
  <c r="G21895" i="1"/>
  <c r="F21896" i="1"/>
  <c r="H21896" i="1" s="1"/>
  <c r="G21896" i="1"/>
  <c r="F21897" i="1"/>
  <c r="G21897" i="1"/>
  <c r="H21897" i="1"/>
  <c r="F21898" i="1"/>
  <c r="G21898" i="1"/>
  <c r="H21898" i="1" s="1"/>
  <c r="F21899" i="1"/>
  <c r="H21899" i="1" s="1"/>
  <c r="G21899" i="1"/>
  <c r="F21900" i="1"/>
  <c r="H21900" i="1" s="1"/>
  <c r="G21900" i="1"/>
  <c r="F21901" i="1"/>
  <c r="G21901" i="1"/>
  <c r="H21901" i="1"/>
  <c r="F21902" i="1"/>
  <c r="G21902" i="1"/>
  <c r="H21902" i="1" s="1"/>
  <c r="F21903" i="1"/>
  <c r="H21903" i="1" s="1"/>
  <c r="G21903" i="1"/>
  <c r="F21904" i="1"/>
  <c r="H21904" i="1" s="1"/>
  <c r="G21904" i="1"/>
  <c r="F21905" i="1"/>
  <c r="G21905" i="1"/>
  <c r="H21905" i="1"/>
  <c r="F21906" i="1"/>
  <c r="G21906" i="1"/>
  <c r="H21906" i="1" s="1"/>
  <c r="F21907" i="1"/>
  <c r="H21907" i="1" s="1"/>
  <c r="G21907" i="1"/>
  <c r="F21908" i="1"/>
  <c r="H21908" i="1" s="1"/>
  <c r="G21908" i="1"/>
  <c r="F21909" i="1"/>
  <c r="G21909" i="1"/>
  <c r="H21909" i="1"/>
  <c r="F21910" i="1"/>
  <c r="G21910" i="1"/>
  <c r="H21910" i="1" s="1"/>
  <c r="F21911" i="1"/>
  <c r="H21911" i="1" s="1"/>
  <c r="G21911" i="1"/>
  <c r="F21912" i="1"/>
  <c r="H21912" i="1" s="1"/>
  <c r="G21912" i="1"/>
  <c r="F21913" i="1"/>
  <c r="G21913" i="1"/>
  <c r="H21913" i="1"/>
  <c r="F21914" i="1"/>
  <c r="G21914" i="1"/>
  <c r="H21914" i="1" s="1"/>
  <c r="F21915" i="1"/>
  <c r="H21915" i="1" s="1"/>
  <c r="G21915" i="1"/>
  <c r="F21916" i="1"/>
  <c r="H21916" i="1" s="1"/>
  <c r="G21916" i="1"/>
  <c r="F21917" i="1"/>
  <c r="G21917" i="1"/>
  <c r="H21917" i="1"/>
  <c r="F21918" i="1"/>
  <c r="G21918" i="1"/>
  <c r="H21918" i="1" s="1"/>
  <c r="F21919" i="1"/>
  <c r="H21919" i="1" s="1"/>
  <c r="G21919" i="1"/>
  <c r="F21920" i="1"/>
  <c r="H21920" i="1" s="1"/>
  <c r="G21920" i="1"/>
  <c r="F21921" i="1"/>
  <c r="G21921" i="1"/>
  <c r="H21921" i="1"/>
  <c r="F21922" i="1"/>
  <c r="G21922" i="1"/>
  <c r="H21922" i="1" s="1"/>
  <c r="F21923" i="1"/>
  <c r="H21923" i="1" s="1"/>
  <c r="G21923" i="1"/>
  <c r="F21924" i="1"/>
  <c r="H21924" i="1" s="1"/>
  <c r="G21924" i="1"/>
  <c r="F21925" i="1"/>
  <c r="G21925" i="1"/>
  <c r="H21925" i="1"/>
  <c r="F21926" i="1"/>
  <c r="G21926" i="1"/>
  <c r="H21926" i="1" s="1"/>
  <c r="F21927" i="1"/>
  <c r="H21927" i="1" s="1"/>
  <c r="G21927" i="1"/>
  <c r="F21928" i="1"/>
  <c r="H21928" i="1" s="1"/>
  <c r="G21928" i="1"/>
  <c r="F21929" i="1"/>
  <c r="G21929" i="1"/>
  <c r="H21929" i="1"/>
  <c r="F21930" i="1"/>
  <c r="G21930" i="1"/>
  <c r="H21930" i="1" s="1"/>
  <c r="F21931" i="1"/>
  <c r="H21931" i="1" s="1"/>
  <c r="G21931" i="1"/>
  <c r="F21932" i="1"/>
  <c r="H21932" i="1" s="1"/>
  <c r="G21932" i="1"/>
  <c r="F21933" i="1"/>
  <c r="G21933" i="1"/>
  <c r="H21933" i="1"/>
  <c r="F21934" i="1"/>
  <c r="G21934" i="1"/>
  <c r="H21934" i="1" s="1"/>
  <c r="F21935" i="1"/>
  <c r="H21935" i="1" s="1"/>
  <c r="G21935" i="1"/>
  <c r="F21936" i="1"/>
  <c r="H21936" i="1" s="1"/>
  <c r="G21936" i="1"/>
  <c r="F21937" i="1"/>
  <c r="G21937" i="1"/>
  <c r="H21937" i="1"/>
  <c r="F21938" i="1"/>
  <c r="G21938" i="1"/>
  <c r="H21938" i="1" s="1"/>
  <c r="F21939" i="1"/>
  <c r="H21939" i="1" s="1"/>
  <c r="G21939" i="1"/>
  <c r="F21940" i="1"/>
  <c r="H21940" i="1" s="1"/>
  <c r="G21940" i="1"/>
  <c r="F21941" i="1"/>
  <c r="G21941" i="1"/>
  <c r="H21941" i="1"/>
  <c r="F21942" i="1"/>
  <c r="G21942" i="1"/>
  <c r="H21942" i="1" s="1"/>
  <c r="F21943" i="1"/>
  <c r="H21943" i="1" s="1"/>
  <c r="G21943" i="1"/>
  <c r="F21944" i="1"/>
  <c r="H21944" i="1" s="1"/>
  <c r="G21944" i="1"/>
  <c r="F21945" i="1"/>
  <c r="G21945" i="1"/>
  <c r="H21945" i="1"/>
  <c r="F21946" i="1"/>
  <c r="G21946" i="1"/>
  <c r="H21946" i="1" s="1"/>
  <c r="F21947" i="1"/>
  <c r="H21947" i="1" s="1"/>
  <c r="G21947" i="1"/>
  <c r="F21948" i="1"/>
  <c r="H21948" i="1" s="1"/>
  <c r="G21948" i="1"/>
  <c r="F21949" i="1"/>
  <c r="G21949" i="1"/>
  <c r="H21949" i="1"/>
  <c r="F21950" i="1"/>
  <c r="G21950" i="1"/>
  <c r="H21950" i="1" s="1"/>
  <c r="F21951" i="1"/>
  <c r="H21951" i="1" s="1"/>
  <c r="G21951" i="1"/>
  <c r="F21952" i="1"/>
  <c r="H21952" i="1" s="1"/>
  <c r="G21952" i="1"/>
  <c r="F21953" i="1"/>
  <c r="G21953" i="1"/>
  <c r="H21953" i="1"/>
  <c r="F21954" i="1"/>
  <c r="G21954" i="1"/>
  <c r="H21954" i="1" s="1"/>
  <c r="F21955" i="1"/>
  <c r="H21955" i="1" s="1"/>
  <c r="G21955" i="1"/>
  <c r="F21956" i="1"/>
  <c r="H21956" i="1" s="1"/>
  <c r="G21956" i="1"/>
  <c r="F21957" i="1"/>
  <c r="G21957" i="1"/>
  <c r="H21957" i="1"/>
  <c r="F21958" i="1"/>
  <c r="G21958" i="1"/>
  <c r="H21958" i="1" s="1"/>
  <c r="F21959" i="1"/>
  <c r="H21959" i="1" s="1"/>
  <c r="G21959" i="1"/>
  <c r="F21960" i="1"/>
  <c r="H21960" i="1" s="1"/>
  <c r="G21960" i="1"/>
  <c r="F21961" i="1"/>
  <c r="G21961" i="1"/>
  <c r="H21961" i="1"/>
  <c r="F21962" i="1"/>
  <c r="G21962" i="1"/>
  <c r="H21962" i="1" s="1"/>
  <c r="F21963" i="1"/>
  <c r="H21963" i="1" s="1"/>
  <c r="G21963" i="1"/>
  <c r="F21964" i="1"/>
  <c r="H21964" i="1" s="1"/>
  <c r="G21964" i="1"/>
  <c r="F21965" i="1"/>
  <c r="G21965" i="1"/>
  <c r="H21965" i="1"/>
  <c r="F21966" i="1"/>
  <c r="G21966" i="1"/>
  <c r="H21966" i="1" s="1"/>
  <c r="F21967" i="1"/>
  <c r="H21967" i="1" s="1"/>
  <c r="G21967" i="1"/>
  <c r="F21968" i="1"/>
  <c r="H21968" i="1" s="1"/>
  <c r="G21968" i="1"/>
  <c r="F21969" i="1"/>
  <c r="G21969" i="1"/>
  <c r="H21969" i="1"/>
  <c r="F21970" i="1"/>
  <c r="G21970" i="1"/>
  <c r="H21970" i="1" s="1"/>
  <c r="F21971" i="1"/>
  <c r="H21971" i="1" s="1"/>
  <c r="G21971" i="1"/>
  <c r="F21972" i="1"/>
  <c r="H21972" i="1" s="1"/>
  <c r="G21972" i="1"/>
  <c r="F21973" i="1"/>
  <c r="G21973" i="1"/>
  <c r="H21973" i="1"/>
  <c r="F21974" i="1"/>
  <c r="G21974" i="1"/>
  <c r="H21974" i="1" s="1"/>
  <c r="F21975" i="1"/>
  <c r="H21975" i="1" s="1"/>
  <c r="G21975" i="1"/>
  <c r="F21976" i="1"/>
  <c r="H21976" i="1" s="1"/>
  <c r="G21976" i="1"/>
  <c r="F21977" i="1"/>
  <c r="G21977" i="1"/>
  <c r="H21977" i="1"/>
  <c r="F21978" i="1"/>
  <c r="G21978" i="1"/>
  <c r="H21978" i="1" s="1"/>
  <c r="F21979" i="1"/>
  <c r="H21979" i="1" s="1"/>
  <c r="G21979" i="1"/>
  <c r="F21980" i="1"/>
  <c r="H21980" i="1" s="1"/>
  <c r="G21980" i="1"/>
  <c r="F21981" i="1"/>
  <c r="G21981" i="1"/>
  <c r="H21981" i="1"/>
  <c r="F21982" i="1"/>
  <c r="G21982" i="1"/>
  <c r="H21982" i="1" s="1"/>
  <c r="F21983" i="1"/>
  <c r="H21983" i="1" s="1"/>
  <c r="G21983" i="1"/>
  <c r="F21984" i="1"/>
  <c r="H21984" i="1" s="1"/>
  <c r="G21984" i="1"/>
  <c r="F21985" i="1"/>
  <c r="G21985" i="1"/>
  <c r="H21985" i="1"/>
  <c r="F21986" i="1"/>
  <c r="G21986" i="1"/>
  <c r="H21986" i="1" s="1"/>
  <c r="F21987" i="1"/>
  <c r="H21987" i="1" s="1"/>
  <c r="G21987" i="1"/>
  <c r="F21988" i="1"/>
  <c r="H21988" i="1" s="1"/>
  <c r="G21988" i="1"/>
  <c r="F21989" i="1"/>
  <c r="G21989" i="1"/>
  <c r="H21989" i="1"/>
  <c r="F21990" i="1"/>
  <c r="G21990" i="1"/>
  <c r="H21990" i="1" s="1"/>
  <c r="F21991" i="1"/>
  <c r="H21991" i="1" s="1"/>
  <c r="G21991" i="1"/>
  <c r="F21992" i="1"/>
  <c r="H21992" i="1" s="1"/>
  <c r="G21992" i="1"/>
  <c r="F21993" i="1"/>
  <c r="G21993" i="1"/>
  <c r="H21993" i="1"/>
  <c r="F21994" i="1"/>
  <c r="G21994" i="1"/>
  <c r="H21994" i="1" s="1"/>
  <c r="F21995" i="1"/>
  <c r="H21995" i="1" s="1"/>
  <c r="G21995" i="1"/>
  <c r="F21996" i="1"/>
  <c r="H21996" i="1" s="1"/>
  <c r="G21996" i="1"/>
  <c r="F21997" i="1"/>
  <c r="G21997" i="1"/>
  <c r="H21997" i="1"/>
  <c r="F21998" i="1"/>
  <c r="G21998" i="1"/>
  <c r="H21998" i="1" s="1"/>
  <c r="F21999" i="1"/>
  <c r="H21999" i="1" s="1"/>
  <c r="G21999" i="1"/>
  <c r="F22000" i="1"/>
  <c r="H22000" i="1" s="1"/>
  <c r="G22000" i="1"/>
  <c r="F22001" i="1"/>
  <c r="G22001" i="1"/>
  <c r="H22001" i="1"/>
  <c r="F22002" i="1"/>
  <c r="G22002" i="1"/>
  <c r="H22002" i="1" s="1"/>
  <c r="F22003" i="1"/>
  <c r="H22003" i="1" s="1"/>
  <c r="G22003" i="1"/>
  <c r="F22004" i="1"/>
  <c r="H22004" i="1" s="1"/>
  <c r="G22004" i="1"/>
  <c r="F22005" i="1"/>
  <c r="G22005" i="1"/>
  <c r="H22005" i="1"/>
  <c r="F22006" i="1"/>
  <c r="G22006" i="1"/>
  <c r="H22006" i="1" s="1"/>
  <c r="F22007" i="1"/>
  <c r="H22007" i="1" s="1"/>
  <c r="G22007" i="1"/>
  <c r="F22008" i="1"/>
  <c r="H22008" i="1" s="1"/>
  <c r="G22008" i="1"/>
  <c r="F22009" i="1"/>
  <c r="G22009" i="1"/>
  <c r="H22009" i="1"/>
  <c r="F22010" i="1"/>
  <c r="G22010" i="1"/>
  <c r="H22010" i="1" s="1"/>
  <c r="F22011" i="1"/>
  <c r="H22011" i="1" s="1"/>
  <c r="G22011" i="1"/>
  <c r="F22012" i="1"/>
  <c r="H22012" i="1" s="1"/>
  <c r="G22012" i="1"/>
  <c r="F22013" i="1"/>
  <c r="G22013" i="1"/>
  <c r="H22013" i="1"/>
  <c r="F22014" i="1"/>
  <c r="G22014" i="1"/>
  <c r="H22014" i="1" s="1"/>
  <c r="F22015" i="1"/>
  <c r="H22015" i="1" s="1"/>
  <c r="G22015" i="1"/>
  <c r="F22016" i="1"/>
  <c r="H22016" i="1" s="1"/>
  <c r="G22016" i="1"/>
  <c r="F22017" i="1"/>
  <c r="G22017" i="1"/>
  <c r="H22017" i="1"/>
  <c r="F22018" i="1"/>
  <c r="G22018" i="1"/>
  <c r="H22018" i="1" s="1"/>
  <c r="F22019" i="1"/>
  <c r="H22019" i="1" s="1"/>
  <c r="G22019" i="1"/>
  <c r="F22020" i="1"/>
  <c r="H22020" i="1" s="1"/>
  <c r="G22020" i="1"/>
  <c r="F22021" i="1"/>
  <c r="G22021" i="1"/>
  <c r="H22021" i="1"/>
  <c r="F22022" i="1"/>
  <c r="G22022" i="1"/>
  <c r="H22022" i="1" s="1"/>
  <c r="F22023" i="1"/>
  <c r="H22023" i="1" s="1"/>
  <c r="G22023" i="1"/>
  <c r="F22024" i="1"/>
  <c r="H22024" i="1" s="1"/>
  <c r="G22024" i="1"/>
  <c r="F22025" i="1"/>
  <c r="G22025" i="1"/>
  <c r="H22025" i="1"/>
  <c r="F22026" i="1"/>
  <c r="G22026" i="1"/>
  <c r="H22026" i="1" s="1"/>
  <c r="F22027" i="1"/>
  <c r="H22027" i="1" s="1"/>
  <c r="G22027" i="1"/>
  <c r="F22028" i="1"/>
  <c r="H22028" i="1" s="1"/>
  <c r="G22028" i="1"/>
  <c r="F22029" i="1"/>
  <c r="G22029" i="1"/>
  <c r="H22029" i="1"/>
  <c r="F22030" i="1"/>
  <c r="G22030" i="1"/>
  <c r="H22030" i="1" s="1"/>
  <c r="F22031" i="1"/>
  <c r="H22031" i="1" s="1"/>
  <c r="G22031" i="1"/>
  <c r="F22032" i="1"/>
  <c r="H22032" i="1" s="1"/>
  <c r="G22032" i="1"/>
  <c r="F22033" i="1"/>
  <c r="G22033" i="1"/>
  <c r="H22033" i="1"/>
  <c r="F22034" i="1"/>
  <c r="G22034" i="1"/>
  <c r="H22034" i="1" s="1"/>
  <c r="F22035" i="1"/>
  <c r="H22035" i="1" s="1"/>
  <c r="G22035" i="1"/>
  <c r="F22036" i="1"/>
  <c r="H22036" i="1" s="1"/>
  <c r="G22036" i="1"/>
  <c r="F22037" i="1"/>
  <c r="G22037" i="1"/>
  <c r="H22037" i="1"/>
  <c r="F22038" i="1"/>
  <c r="G22038" i="1"/>
  <c r="H22038" i="1" s="1"/>
  <c r="F22039" i="1"/>
  <c r="H22039" i="1" s="1"/>
  <c r="G22039" i="1"/>
  <c r="F22040" i="1"/>
  <c r="H22040" i="1" s="1"/>
  <c r="G22040" i="1"/>
  <c r="F22041" i="1"/>
  <c r="G22041" i="1"/>
  <c r="H22041" i="1"/>
  <c r="F22042" i="1"/>
  <c r="G22042" i="1"/>
  <c r="H22042" i="1" s="1"/>
  <c r="F22043" i="1"/>
  <c r="H22043" i="1" s="1"/>
  <c r="G22043" i="1"/>
  <c r="F22044" i="1"/>
  <c r="H22044" i="1" s="1"/>
  <c r="G22044" i="1"/>
  <c r="F22045" i="1"/>
  <c r="G22045" i="1"/>
  <c r="H22045" i="1"/>
  <c r="F22046" i="1"/>
  <c r="G22046" i="1"/>
  <c r="H22046" i="1" s="1"/>
  <c r="F22047" i="1"/>
  <c r="H22047" i="1" s="1"/>
  <c r="G22047" i="1"/>
  <c r="F22048" i="1"/>
  <c r="H22048" i="1" s="1"/>
  <c r="G22048" i="1"/>
  <c r="F22049" i="1"/>
  <c r="G22049" i="1"/>
  <c r="H22049" i="1"/>
  <c r="F22050" i="1"/>
  <c r="G22050" i="1"/>
  <c r="H22050" i="1" s="1"/>
  <c r="F22051" i="1"/>
  <c r="H22051" i="1" s="1"/>
  <c r="G22051" i="1"/>
  <c r="F22052" i="1"/>
  <c r="H22052" i="1" s="1"/>
  <c r="G22052" i="1"/>
  <c r="F22053" i="1"/>
  <c r="G22053" i="1"/>
  <c r="H22053" i="1"/>
  <c r="F22054" i="1"/>
  <c r="G22054" i="1"/>
  <c r="H22054" i="1" s="1"/>
  <c r="F22055" i="1"/>
  <c r="H22055" i="1" s="1"/>
  <c r="G22055" i="1"/>
  <c r="F22056" i="1"/>
  <c r="H22056" i="1" s="1"/>
  <c r="G22056" i="1"/>
  <c r="F22057" i="1"/>
  <c r="G22057" i="1"/>
  <c r="H22057" i="1"/>
  <c r="F22058" i="1"/>
  <c r="G22058" i="1"/>
  <c r="H22058" i="1" s="1"/>
  <c r="F22059" i="1"/>
  <c r="H22059" i="1" s="1"/>
  <c r="G22059" i="1"/>
  <c r="F22060" i="1"/>
  <c r="H22060" i="1" s="1"/>
  <c r="G22060" i="1"/>
  <c r="F22061" i="1"/>
  <c r="G22061" i="1"/>
  <c r="H22061" i="1"/>
  <c r="F22062" i="1"/>
  <c r="G22062" i="1"/>
  <c r="H22062" i="1" s="1"/>
  <c r="F22063" i="1"/>
  <c r="H22063" i="1" s="1"/>
  <c r="G22063" i="1"/>
  <c r="F22064" i="1"/>
  <c r="H22064" i="1" s="1"/>
  <c r="G22064" i="1"/>
  <c r="F22065" i="1"/>
  <c r="G22065" i="1"/>
  <c r="H22065" i="1"/>
  <c r="F22066" i="1"/>
  <c r="G22066" i="1"/>
  <c r="H22066" i="1" s="1"/>
  <c r="F22067" i="1"/>
  <c r="H22067" i="1" s="1"/>
  <c r="G22067" i="1"/>
  <c r="F22068" i="1"/>
  <c r="H22068" i="1" s="1"/>
  <c r="G22068" i="1"/>
  <c r="F22069" i="1"/>
  <c r="G22069" i="1"/>
  <c r="H22069" i="1"/>
  <c r="F22070" i="1"/>
  <c r="G22070" i="1"/>
  <c r="H22070" i="1" s="1"/>
  <c r="F22071" i="1"/>
  <c r="H22071" i="1" s="1"/>
  <c r="G22071" i="1"/>
  <c r="F22072" i="1"/>
  <c r="H22072" i="1" s="1"/>
  <c r="G22072" i="1"/>
  <c r="F22073" i="1"/>
  <c r="G22073" i="1"/>
  <c r="H22073" i="1"/>
  <c r="F22074" i="1"/>
  <c r="G22074" i="1"/>
  <c r="H22074" i="1" s="1"/>
  <c r="F22075" i="1"/>
  <c r="H22075" i="1" s="1"/>
  <c r="G22075" i="1"/>
  <c r="F22076" i="1"/>
  <c r="H22076" i="1" s="1"/>
  <c r="G22076" i="1"/>
  <c r="F22077" i="1"/>
  <c r="G22077" i="1"/>
  <c r="H22077" i="1"/>
  <c r="F22078" i="1"/>
  <c r="G22078" i="1"/>
  <c r="H22078" i="1" s="1"/>
  <c r="F22079" i="1"/>
  <c r="H22079" i="1" s="1"/>
  <c r="G22079" i="1"/>
  <c r="F22080" i="1"/>
  <c r="H22080" i="1" s="1"/>
  <c r="G22080" i="1"/>
  <c r="F22081" i="1"/>
  <c r="G22081" i="1"/>
  <c r="H22081" i="1"/>
  <c r="F22082" i="1"/>
  <c r="G22082" i="1"/>
  <c r="H22082" i="1" s="1"/>
  <c r="F22083" i="1"/>
  <c r="H22083" i="1" s="1"/>
  <c r="G22083" i="1"/>
  <c r="F22084" i="1"/>
  <c r="H22084" i="1" s="1"/>
  <c r="G22084" i="1"/>
  <c r="F22085" i="1"/>
  <c r="G22085" i="1"/>
  <c r="H22085" i="1"/>
  <c r="F22086" i="1"/>
  <c r="G22086" i="1"/>
  <c r="H22086" i="1" s="1"/>
  <c r="F22087" i="1"/>
  <c r="H22087" i="1" s="1"/>
  <c r="G22087" i="1"/>
  <c r="F22088" i="1"/>
  <c r="H22088" i="1" s="1"/>
  <c r="G22088" i="1"/>
  <c r="F22089" i="1"/>
  <c r="G22089" i="1"/>
  <c r="H22089" i="1"/>
  <c r="F22090" i="1"/>
  <c r="G22090" i="1"/>
  <c r="H22090" i="1" s="1"/>
  <c r="F22091" i="1"/>
  <c r="H22091" i="1" s="1"/>
  <c r="G22091" i="1"/>
  <c r="F22092" i="1"/>
  <c r="H22092" i="1" s="1"/>
  <c r="G22092" i="1"/>
  <c r="F22093" i="1"/>
  <c r="G22093" i="1"/>
  <c r="H22093" i="1"/>
  <c r="F22094" i="1"/>
  <c r="G22094" i="1"/>
  <c r="H22094" i="1" s="1"/>
  <c r="F22095" i="1"/>
  <c r="H22095" i="1" s="1"/>
  <c r="G22095" i="1"/>
  <c r="F22096" i="1"/>
  <c r="H22096" i="1" s="1"/>
  <c r="G22096" i="1"/>
  <c r="F22097" i="1"/>
  <c r="G22097" i="1"/>
  <c r="H22097" i="1"/>
  <c r="F22098" i="1"/>
  <c r="G22098" i="1"/>
  <c r="H22098" i="1" s="1"/>
  <c r="F22099" i="1"/>
  <c r="H22099" i="1" s="1"/>
  <c r="G22099" i="1"/>
  <c r="F22100" i="1"/>
  <c r="H22100" i="1" s="1"/>
  <c r="G22100" i="1"/>
  <c r="F22101" i="1"/>
  <c r="G22101" i="1"/>
  <c r="H22101" i="1"/>
  <c r="F22102" i="1"/>
  <c r="G22102" i="1"/>
  <c r="H22102" i="1" s="1"/>
  <c r="F22103" i="1"/>
  <c r="H22103" i="1" s="1"/>
  <c r="G22103" i="1"/>
  <c r="F22104" i="1"/>
  <c r="H22104" i="1" s="1"/>
  <c r="G22104" i="1"/>
  <c r="F22105" i="1"/>
  <c r="G22105" i="1"/>
  <c r="H22105" i="1"/>
  <c r="F22106" i="1"/>
  <c r="G22106" i="1"/>
  <c r="H22106" i="1" s="1"/>
  <c r="F22107" i="1"/>
  <c r="H22107" i="1" s="1"/>
  <c r="G22107" i="1"/>
  <c r="F22108" i="1"/>
  <c r="H22108" i="1" s="1"/>
  <c r="G22108" i="1"/>
  <c r="F22109" i="1"/>
  <c r="G22109" i="1"/>
  <c r="H22109" i="1"/>
  <c r="F22110" i="1"/>
  <c r="G22110" i="1"/>
  <c r="H22110" i="1" s="1"/>
  <c r="F22111" i="1"/>
  <c r="H22111" i="1" s="1"/>
  <c r="G22111" i="1"/>
  <c r="F22112" i="1"/>
  <c r="H22112" i="1" s="1"/>
  <c r="G22112" i="1"/>
  <c r="F22113" i="1"/>
  <c r="G22113" i="1"/>
  <c r="H22113" i="1"/>
  <c r="F22114" i="1"/>
  <c r="G22114" i="1"/>
  <c r="H22114" i="1" s="1"/>
  <c r="F22115" i="1"/>
  <c r="H22115" i="1" s="1"/>
  <c r="G22115" i="1"/>
  <c r="F22116" i="1"/>
  <c r="H22116" i="1" s="1"/>
  <c r="G22116" i="1"/>
  <c r="F22117" i="1"/>
  <c r="G22117" i="1"/>
  <c r="H22117" i="1"/>
  <c r="F22118" i="1"/>
  <c r="G22118" i="1"/>
  <c r="H22118" i="1" s="1"/>
  <c r="F22119" i="1"/>
  <c r="H22119" i="1" s="1"/>
  <c r="G22119" i="1"/>
  <c r="F22120" i="1"/>
  <c r="H22120" i="1" s="1"/>
  <c r="G22120" i="1"/>
  <c r="F22121" i="1"/>
  <c r="G22121" i="1"/>
  <c r="H22121" i="1"/>
  <c r="F22122" i="1"/>
  <c r="G22122" i="1"/>
  <c r="H22122" i="1" s="1"/>
  <c r="F22123" i="1"/>
  <c r="H22123" i="1" s="1"/>
  <c r="G22123" i="1"/>
  <c r="F22124" i="1"/>
  <c r="H22124" i="1" s="1"/>
  <c r="G22124" i="1"/>
  <c r="F22125" i="1"/>
  <c r="G22125" i="1"/>
  <c r="H22125" i="1"/>
  <c r="F22126" i="1"/>
  <c r="G22126" i="1"/>
  <c r="H22126" i="1" s="1"/>
  <c r="F22127" i="1"/>
  <c r="H22127" i="1" s="1"/>
  <c r="G22127" i="1"/>
  <c r="F22128" i="1"/>
  <c r="H22128" i="1" s="1"/>
  <c r="G22128" i="1"/>
  <c r="F22129" i="1"/>
  <c r="G22129" i="1"/>
  <c r="H22129" i="1"/>
  <c r="F22130" i="1"/>
  <c r="G22130" i="1"/>
  <c r="H22130" i="1" s="1"/>
  <c r="F22131" i="1"/>
  <c r="H22131" i="1" s="1"/>
  <c r="G22131" i="1"/>
  <c r="F22132" i="1"/>
  <c r="H22132" i="1" s="1"/>
  <c r="G22132" i="1"/>
  <c r="F22133" i="1"/>
  <c r="G22133" i="1"/>
  <c r="H22133" i="1"/>
  <c r="F22134" i="1"/>
  <c r="G22134" i="1"/>
  <c r="H22134" i="1" s="1"/>
  <c r="F22135" i="1"/>
  <c r="H22135" i="1" s="1"/>
  <c r="G22135" i="1"/>
  <c r="F22136" i="1"/>
  <c r="H22136" i="1" s="1"/>
  <c r="G22136" i="1"/>
  <c r="F22137" i="1"/>
  <c r="G22137" i="1"/>
  <c r="H22137" i="1"/>
  <c r="F22138" i="1"/>
  <c r="G22138" i="1"/>
  <c r="H22138" i="1" s="1"/>
  <c r="F22139" i="1"/>
  <c r="H22139" i="1" s="1"/>
  <c r="G22139" i="1"/>
  <c r="F22140" i="1"/>
  <c r="H22140" i="1" s="1"/>
  <c r="G22140" i="1"/>
  <c r="F22141" i="1"/>
  <c r="G22141" i="1"/>
  <c r="H22141" i="1"/>
  <c r="F22142" i="1"/>
  <c r="G22142" i="1"/>
  <c r="H22142" i="1" s="1"/>
  <c r="F22143" i="1"/>
  <c r="H22143" i="1" s="1"/>
  <c r="G22143" i="1"/>
  <c r="F22144" i="1"/>
  <c r="H22144" i="1" s="1"/>
  <c r="G22144" i="1"/>
  <c r="F22145" i="1"/>
  <c r="G22145" i="1"/>
  <c r="H22145" i="1"/>
  <c r="F22146" i="1"/>
  <c r="G22146" i="1"/>
  <c r="H22146" i="1" s="1"/>
  <c r="F22147" i="1"/>
  <c r="H22147" i="1" s="1"/>
  <c r="G22147" i="1"/>
  <c r="F22148" i="1"/>
  <c r="H22148" i="1" s="1"/>
  <c r="G22148" i="1"/>
  <c r="F22149" i="1"/>
  <c r="G22149" i="1"/>
  <c r="H22149" i="1"/>
  <c r="F22150" i="1"/>
  <c r="G22150" i="1"/>
  <c r="H22150" i="1" s="1"/>
  <c r="F22151" i="1"/>
  <c r="H22151" i="1" s="1"/>
  <c r="G22151" i="1"/>
  <c r="F22152" i="1"/>
  <c r="H22152" i="1" s="1"/>
  <c r="G22152" i="1"/>
  <c r="F22153" i="1"/>
  <c r="G22153" i="1"/>
  <c r="H22153" i="1"/>
  <c r="F22154" i="1"/>
  <c r="G22154" i="1"/>
  <c r="H22154" i="1" s="1"/>
  <c r="F22155" i="1"/>
  <c r="H22155" i="1" s="1"/>
  <c r="G22155" i="1"/>
  <c r="F22156" i="1"/>
  <c r="H22156" i="1" s="1"/>
  <c r="G22156" i="1"/>
  <c r="F22157" i="1"/>
  <c r="G22157" i="1"/>
  <c r="H22157" i="1"/>
  <c r="F22158" i="1"/>
  <c r="G22158" i="1"/>
  <c r="H22158" i="1" s="1"/>
  <c r="F22159" i="1"/>
  <c r="H22159" i="1" s="1"/>
  <c r="G22159" i="1"/>
  <c r="F22160" i="1"/>
  <c r="H22160" i="1" s="1"/>
  <c r="G22160" i="1"/>
  <c r="F22161" i="1"/>
  <c r="G22161" i="1"/>
  <c r="H22161" i="1"/>
  <c r="F22162" i="1"/>
  <c r="G22162" i="1"/>
  <c r="H22162" i="1" s="1"/>
  <c r="F22163" i="1"/>
  <c r="H22163" i="1" s="1"/>
  <c r="G22163" i="1"/>
  <c r="F22164" i="1"/>
  <c r="H22164" i="1" s="1"/>
  <c r="G22164" i="1"/>
  <c r="F22165" i="1"/>
  <c r="G22165" i="1"/>
  <c r="H22165" i="1"/>
  <c r="F22166" i="1"/>
  <c r="G22166" i="1"/>
  <c r="H22166" i="1"/>
  <c r="F22167" i="1"/>
  <c r="H22167" i="1" s="1"/>
  <c r="G22167" i="1"/>
  <c r="F22168" i="1"/>
  <c r="H22168" i="1" s="1"/>
  <c r="G22168" i="1"/>
  <c r="F22169" i="1"/>
  <c r="G22169" i="1"/>
  <c r="H22169" i="1"/>
  <c r="F22170" i="1"/>
  <c r="G22170" i="1"/>
  <c r="H22170" i="1" s="1"/>
  <c r="F22171" i="1"/>
  <c r="H22171" i="1" s="1"/>
  <c r="G22171" i="1"/>
  <c r="F22172" i="1"/>
  <c r="H22172" i="1" s="1"/>
  <c r="G22172" i="1"/>
  <c r="F22173" i="1"/>
  <c r="G22173" i="1"/>
  <c r="H22173" i="1"/>
  <c r="F22174" i="1"/>
  <c r="G22174" i="1"/>
  <c r="H22174" i="1" s="1"/>
  <c r="F22175" i="1"/>
  <c r="H22175" i="1" s="1"/>
  <c r="G22175" i="1"/>
  <c r="F22176" i="1"/>
  <c r="H22176" i="1" s="1"/>
  <c r="G22176" i="1"/>
  <c r="F22177" i="1"/>
  <c r="G22177" i="1"/>
  <c r="H22177" i="1"/>
  <c r="F22178" i="1"/>
  <c r="G22178" i="1"/>
  <c r="H22178" i="1" s="1"/>
  <c r="F22179" i="1"/>
  <c r="H22179" i="1" s="1"/>
  <c r="G22179" i="1"/>
  <c r="F22180" i="1"/>
  <c r="H22180" i="1" s="1"/>
  <c r="G22180" i="1"/>
  <c r="F22181" i="1"/>
  <c r="G22181" i="1"/>
  <c r="H22181" i="1"/>
  <c r="F22182" i="1"/>
  <c r="G22182" i="1"/>
  <c r="H22182" i="1"/>
  <c r="F22183" i="1"/>
  <c r="H22183" i="1" s="1"/>
  <c r="G22183" i="1"/>
  <c r="F22184" i="1"/>
  <c r="H22184" i="1" s="1"/>
  <c r="G22184" i="1"/>
  <c r="F22185" i="1"/>
  <c r="G22185" i="1"/>
  <c r="H22185" i="1"/>
  <c r="F22186" i="1"/>
  <c r="G22186" i="1"/>
  <c r="H22186" i="1"/>
  <c r="F22187" i="1"/>
  <c r="H22187" i="1" s="1"/>
  <c r="G22187" i="1"/>
  <c r="F22188" i="1"/>
  <c r="H22188" i="1" s="1"/>
  <c r="G22188" i="1"/>
  <c r="F22189" i="1"/>
  <c r="G22189" i="1"/>
  <c r="H22189" i="1"/>
  <c r="F22190" i="1"/>
  <c r="G22190" i="1"/>
  <c r="H22190" i="1"/>
  <c r="F22191" i="1"/>
  <c r="H22191" i="1" s="1"/>
  <c r="G22191" i="1"/>
  <c r="F22192" i="1"/>
  <c r="H22192" i="1" s="1"/>
  <c r="G22192" i="1"/>
  <c r="F22193" i="1"/>
  <c r="G22193" i="1"/>
  <c r="H22193" i="1"/>
  <c r="F22194" i="1"/>
  <c r="G22194" i="1"/>
  <c r="H22194" i="1"/>
  <c r="F22195" i="1"/>
  <c r="H22195" i="1" s="1"/>
  <c r="G22195" i="1"/>
  <c r="F22196" i="1"/>
  <c r="H22196" i="1" s="1"/>
  <c r="G22196" i="1"/>
  <c r="F22197" i="1"/>
  <c r="G22197" i="1"/>
  <c r="H22197" i="1"/>
  <c r="F22198" i="1"/>
  <c r="G22198" i="1"/>
  <c r="H22198" i="1" s="1"/>
  <c r="F22199" i="1"/>
  <c r="H22199" i="1" s="1"/>
  <c r="G22199" i="1"/>
  <c r="F22200" i="1"/>
  <c r="H22200" i="1" s="1"/>
  <c r="G22200" i="1"/>
  <c r="F22201" i="1"/>
  <c r="G22201" i="1"/>
  <c r="H22201" i="1"/>
  <c r="F22202" i="1"/>
  <c r="G22202" i="1"/>
  <c r="H22202" i="1"/>
  <c r="F22203" i="1"/>
  <c r="H22203" i="1" s="1"/>
  <c r="G22203" i="1"/>
  <c r="F22204" i="1"/>
  <c r="H22204" i="1" s="1"/>
  <c r="G22204" i="1"/>
  <c r="F22205" i="1"/>
  <c r="G22205" i="1"/>
  <c r="H22205" i="1"/>
  <c r="F22206" i="1"/>
  <c r="G22206" i="1"/>
  <c r="H22206" i="1" s="1"/>
  <c r="F22207" i="1"/>
  <c r="H22207" i="1" s="1"/>
  <c r="G22207" i="1"/>
  <c r="F22208" i="1"/>
  <c r="H22208" i="1" s="1"/>
  <c r="G22208" i="1"/>
  <c r="F22209" i="1"/>
  <c r="G22209" i="1"/>
  <c r="H22209" i="1"/>
  <c r="F22210" i="1"/>
  <c r="G22210" i="1"/>
  <c r="H22210" i="1" s="1"/>
  <c r="F22211" i="1"/>
  <c r="H22211" i="1" s="1"/>
  <c r="G22211" i="1"/>
  <c r="F22212" i="1"/>
  <c r="H22212" i="1" s="1"/>
  <c r="G22212" i="1"/>
  <c r="F22213" i="1"/>
  <c r="G22213" i="1"/>
  <c r="H22213" i="1"/>
  <c r="F22214" i="1"/>
  <c r="G22214" i="1"/>
  <c r="H22214" i="1" s="1"/>
  <c r="F22215" i="1"/>
  <c r="H22215" i="1" s="1"/>
  <c r="G22215" i="1"/>
  <c r="F22216" i="1"/>
  <c r="H22216" i="1" s="1"/>
  <c r="G22216" i="1"/>
  <c r="F22217" i="1"/>
  <c r="G22217" i="1"/>
  <c r="H22217" i="1"/>
  <c r="F22218" i="1"/>
  <c r="G22218" i="1"/>
  <c r="H22218" i="1"/>
  <c r="F22219" i="1"/>
  <c r="H22219" i="1" s="1"/>
  <c r="G22219" i="1"/>
  <c r="F22220" i="1"/>
  <c r="H22220" i="1" s="1"/>
  <c r="G22220" i="1"/>
  <c r="F22221" i="1"/>
  <c r="G22221" i="1"/>
  <c r="H22221" i="1"/>
  <c r="F22222" i="1"/>
  <c r="G22222" i="1"/>
  <c r="H22222" i="1"/>
  <c r="F22223" i="1"/>
  <c r="H22223" i="1" s="1"/>
  <c r="G22223" i="1"/>
  <c r="F22224" i="1"/>
  <c r="H22224" i="1" s="1"/>
  <c r="G22224" i="1"/>
  <c r="F22225" i="1"/>
  <c r="G22225" i="1"/>
  <c r="H22225" i="1"/>
  <c r="F22226" i="1"/>
  <c r="G22226" i="1"/>
  <c r="H22226" i="1"/>
  <c r="F22227" i="1"/>
  <c r="H22227" i="1" s="1"/>
  <c r="G22227" i="1"/>
  <c r="F22228" i="1"/>
  <c r="H22228" i="1" s="1"/>
  <c r="G22228" i="1"/>
  <c r="F22229" i="1"/>
  <c r="G22229" i="1"/>
  <c r="H22229" i="1"/>
  <c r="F22230" i="1"/>
  <c r="G22230" i="1"/>
  <c r="H22230" i="1"/>
  <c r="F22231" i="1"/>
  <c r="H22231" i="1" s="1"/>
  <c r="G22231" i="1"/>
  <c r="F22232" i="1"/>
  <c r="H22232" i="1" s="1"/>
  <c r="G22232" i="1"/>
  <c r="F22233" i="1"/>
  <c r="G22233" i="1"/>
  <c r="H22233" i="1"/>
  <c r="F22234" i="1"/>
  <c r="G22234" i="1"/>
  <c r="H22234" i="1"/>
  <c r="F22235" i="1"/>
  <c r="H22235" i="1" s="1"/>
  <c r="G22235" i="1"/>
  <c r="F22236" i="1"/>
  <c r="H22236" i="1" s="1"/>
  <c r="G22236" i="1"/>
  <c r="F22237" i="1"/>
  <c r="G22237" i="1"/>
  <c r="H22237" i="1"/>
  <c r="F22238" i="1"/>
  <c r="G22238" i="1"/>
  <c r="H22238" i="1"/>
  <c r="F22239" i="1"/>
  <c r="H22239" i="1" s="1"/>
  <c r="G22239" i="1"/>
  <c r="F22240" i="1"/>
  <c r="H22240" i="1" s="1"/>
  <c r="G22240" i="1"/>
  <c r="F22241" i="1"/>
  <c r="G22241" i="1"/>
  <c r="H22241" i="1"/>
  <c r="F22242" i="1"/>
  <c r="G22242" i="1"/>
  <c r="H22242" i="1"/>
  <c r="F22243" i="1"/>
  <c r="H22243" i="1" s="1"/>
  <c r="G22243" i="1"/>
  <c r="F22244" i="1"/>
  <c r="H22244" i="1" s="1"/>
  <c r="G22244" i="1"/>
  <c r="F22245" i="1"/>
  <c r="G22245" i="1"/>
  <c r="H22245" i="1"/>
  <c r="F22246" i="1"/>
  <c r="G22246" i="1"/>
  <c r="H22246" i="1" s="1"/>
  <c r="F22247" i="1"/>
  <c r="H22247" i="1" s="1"/>
  <c r="G22247" i="1"/>
  <c r="F22248" i="1"/>
  <c r="H22248" i="1" s="1"/>
  <c r="G22248" i="1"/>
  <c r="F22249" i="1"/>
  <c r="G22249" i="1"/>
  <c r="H22249" i="1"/>
  <c r="F22250" i="1"/>
  <c r="G22250" i="1"/>
  <c r="H22250" i="1" s="1"/>
  <c r="F22251" i="1"/>
  <c r="H22251" i="1" s="1"/>
  <c r="G22251" i="1"/>
  <c r="F22252" i="1"/>
  <c r="H22252" i="1" s="1"/>
  <c r="G22252" i="1"/>
  <c r="H2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3" i="1"/>
  <c r="D4" i="1"/>
  <c r="D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2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J1" i="1" l="1"/>
  <c r="H21431" i="1"/>
  <c r="H21872" i="1"/>
  <c r="H21856" i="1"/>
  <c r="H21840" i="1"/>
  <c r="H21824" i="1"/>
  <c r="H21808" i="1"/>
  <c r="H21792" i="1"/>
  <c r="H21776" i="1"/>
  <c r="H21760" i="1"/>
  <c r="H21744" i="1"/>
  <c r="H21728" i="1"/>
  <c r="H21712" i="1"/>
  <c r="H21696" i="1"/>
  <c r="H21680" i="1"/>
  <c r="H21664" i="1"/>
  <c r="H21648" i="1"/>
  <c r="H21632" i="1"/>
  <c r="H21616" i="1"/>
  <c r="H21600" i="1"/>
  <c r="H21584" i="1"/>
  <c r="H21568" i="1"/>
  <c r="H21552" i="1"/>
  <c r="H21536" i="1"/>
  <c r="H21520" i="1"/>
  <c r="H21504" i="1"/>
  <c r="H21488" i="1"/>
  <c r="H21472" i="1"/>
  <c r="H21456" i="1"/>
  <c r="H21440" i="1"/>
  <c r="H21424" i="1"/>
  <c r="H21408" i="1"/>
  <c r="H21392" i="1"/>
  <c r="H21376" i="1"/>
  <c r="H21360" i="1"/>
  <c r="H21864" i="1"/>
  <c r="H21848" i="1"/>
  <c r="H21832" i="1"/>
  <c r="H21816" i="1"/>
  <c r="H21800" i="1"/>
  <c r="H21784" i="1"/>
  <c r="H21768" i="1"/>
  <c r="H21752" i="1"/>
  <c r="H21736" i="1"/>
  <c r="H21720" i="1"/>
  <c r="H21704" i="1"/>
  <c r="H21688" i="1"/>
  <c r="H21672" i="1"/>
  <c r="H21656" i="1"/>
  <c r="H21640" i="1"/>
  <c r="H21624" i="1"/>
  <c r="H21608" i="1"/>
  <c r="H21592" i="1"/>
  <c r="H21576" i="1"/>
  <c r="H21560" i="1"/>
  <c r="H21544" i="1"/>
  <c r="H21528" i="1"/>
  <c r="H21512" i="1"/>
  <c r="H21496" i="1"/>
  <c r="H21480" i="1"/>
  <c r="H21464" i="1"/>
  <c r="H21448" i="1"/>
  <c r="H21432" i="1"/>
  <c r="H21416" i="1"/>
  <c r="H21400" i="1"/>
  <c r="H21384" i="1"/>
  <c r="H21368" i="1"/>
  <c r="H21352" i="1"/>
  <c r="H21336" i="1"/>
  <c r="H21320" i="1"/>
  <c r="H21304" i="1"/>
  <c r="H21288" i="1"/>
  <c r="H21272" i="1"/>
  <c r="H21073" i="1"/>
  <c r="H21065" i="1"/>
  <c r="H20061" i="1"/>
  <c r="H20053" i="1"/>
  <c r="H20045" i="1"/>
  <c r="H20037" i="1"/>
  <c r="H20029" i="1"/>
  <c r="H20021" i="1"/>
  <c r="H20013" i="1"/>
  <c r="H20005" i="1"/>
  <c r="H16700" i="1"/>
  <c r="H16684" i="1"/>
  <c r="H16668" i="1"/>
  <c r="H16652" i="1"/>
  <c r="H16636" i="1"/>
  <c r="H16620" i="1"/>
  <c r="H16604" i="1"/>
  <c r="H16588" i="1"/>
  <c r="H16572" i="1"/>
  <c r="H16556" i="1"/>
  <c r="H16704" i="1"/>
  <c r="H16688" i="1"/>
  <c r="H16672" i="1"/>
  <c r="H16656" i="1"/>
  <c r="H16640" i="1"/>
  <c r="H16624" i="1"/>
  <c r="H16608" i="1"/>
  <c r="H16592" i="1"/>
  <c r="H16576" i="1"/>
  <c r="H16560" i="1"/>
  <c r="H16544" i="1"/>
  <c r="H16541" i="1"/>
  <c r="H16533" i="1"/>
  <c r="H16525" i="1"/>
  <c r="H16517" i="1"/>
  <c r="H16509" i="1"/>
  <c r="H16501" i="1"/>
  <c r="H16493" i="1"/>
  <c r="H16485" i="1"/>
  <c r="H16477" i="1"/>
  <c r="H16469" i="1"/>
  <c r="H16461" i="1"/>
  <c r="H16453" i="1"/>
  <c r="H16445" i="1"/>
  <c r="H16437" i="1"/>
  <c r="H16429" i="1"/>
  <c r="H14319" i="1"/>
  <c r="H14303" i="1"/>
  <c r="H14287" i="1"/>
  <c r="H14271" i="1"/>
  <c r="H14255" i="1"/>
  <c r="H14239" i="1"/>
  <c r="H14223" i="1"/>
  <c r="H14207" i="1"/>
  <c r="H14143" i="1"/>
  <c r="H14127" i="1"/>
  <c r="H14111" i="1"/>
  <c r="H14095" i="1"/>
  <c r="H14063" i="1"/>
  <c r="H14047" i="1"/>
  <c r="H14031" i="1"/>
  <c r="H14015" i="1"/>
  <c r="H13999" i="1"/>
  <c r="H14775" i="1"/>
  <c r="H14759" i="1"/>
  <c r="H14743" i="1"/>
  <c r="H14727" i="1"/>
  <c r="H14711" i="1"/>
  <c r="H14695" i="1"/>
  <c r="H14679" i="1"/>
  <c r="H14663" i="1"/>
  <c r="H14647" i="1"/>
  <c r="H14631" i="1"/>
  <c r="H14615" i="1"/>
  <c r="H14599" i="1"/>
  <c r="H14583" i="1"/>
  <c r="H14567" i="1"/>
  <c r="H14551" i="1"/>
  <c r="H14535" i="1"/>
  <c r="H14519" i="1"/>
  <c r="H14503" i="1"/>
  <c r="H14487" i="1"/>
  <c r="H14471" i="1"/>
  <c r="H14455" i="1"/>
  <c r="H14439" i="1"/>
  <c r="H14423" i="1"/>
  <c r="H14407" i="1"/>
  <c r="H14391" i="1"/>
  <c r="H14375" i="1"/>
  <c r="H14359" i="1"/>
  <c r="H14343" i="1"/>
  <c r="H14327" i="1"/>
  <c r="H14311" i="1"/>
  <c r="H14295" i="1"/>
  <c r="H14279" i="1"/>
  <c r="H14263" i="1"/>
  <c r="H14247" i="1"/>
  <c r="H14231" i="1"/>
  <c r="H14215" i="1"/>
  <c r="H14199" i="1"/>
  <c r="H14183" i="1"/>
  <c r="H14167" i="1"/>
  <c r="H14151" i="1"/>
  <c r="H14135" i="1"/>
  <c r="H14119" i="1"/>
  <c r="H14103" i="1"/>
  <c r="H14087" i="1"/>
  <c r="H14071" i="1"/>
  <c r="H14055" i="1"/>
  <c r="H14039" i="1"/>
  <c r="H14023" i="1"/>
  <c r="H14007" i="1"/>
  <c r="H13991" i="1"/>
  <c r="H12867" i="1"/>
  <c r="H12851" i="1"/>
  <c r="H12835" i="1"/>
  <c r="H12819" i="1"/>
  <c r="H12803" i="1"/>
  <c r="H12787" i="1"/>
  <c r="H12771" i="1"/>
  <c r="H12755" i="1"/>
  <c r="H12739" i="1"/>
  <c r="H12723" i="1"/>
  <c r="H12707" i="1"/>
  <c r="H12691" i="1"/>
  <c r="H12675" i="1"/>
  <c r="H12659" i="1"/>
  <c r="H12643" i="1"/>
  <c r="H12627" i="1"/>
  <c r="H12611" i="1"/>
  <c r="H12592" i="1"/>
  <c r="H12584" i="1"/>
  <c r="H12576" i="1"/>
  <c r="H12568" i="1"/>
  <c r="H12560" i="1"/>
  <c r="H12552" i="1"/>
  <c r="H12544" i="1"/>
  <c r="H12536" i="1"/>
  <c r="H12528" i="1"/>
  <c r="H12520" i="1"/>
  <c r="H12512" i="1"/>
  <c r="H12504" i="1"/>
  <c r="H12496" i="1"/>
  <c r="H12488" i="1"/>
  <c r="H12480" i="1"/>
  <c r="H12472" i="1"/>
  <c r="H12464" i="1"/>
  <c r="H12456" i="1"/>
  <c r="H12448" i="1"/>
  <c r="H12440" i="1"/>
  <c r="H12432" i="1"/>
  <c r="H12424" i="1"/>
  <c r="H12416" i="1"/>
  <c r="H12408" i="1"/>
  <c r="H12400" i="1"/>
  <c r="H12392" i="1"/>
  <c r="H12384" i="1"/>
  <c r="H12376" i="1"/>
  <c r="H12368" i="1"/>
  <c r="H12360" i="1"/>
  <c r="H12352" i="1"/>
  <c r="H12344" i="1"/>
  <c r="H12336" i="1"/>
  <c r="H12328" i="1"/>
  <c r="H12320" i="1"/>
  <c r="H12312" i="1"/>
  <c r="H12304" i="1"/>
  <c r="H12296" i="1"/>
  <c r="H12288" i="1"/>
  <c r="H12280" i="1"/>
  <c r="H12272" i="1"/>
  <c r="H12264" i="1"/>
  <c r="H12256" i="1"/>
  <c r="H12248" i="1"/>
  <c r="H12240" i="1"/>
  <c r="H12232" i="1"/>
  <c r="H12224" i="1"/>
  <c r="H12216" i="1"/>
  <c r="H12208" i="1"/>
  <c r="H12200" i="1"/>
  <c r="H12192" i="1"/>
  <c r="H12184" i="1"/>
  <c r="H12176" i="1"/>
  <c r="H12168" i="1"/>
  <c r="H12160" i="1"/>
  <c r="H12152" i="1"/>
  <c r="H12144" i="1"/>
  <c r="H12136" i="1"/>
  <c r="H12128" i="1"/>
  <c r="H12120" i="1"/>
  <c r="H12112" i="1"/>
  <c r="H12104" i="1"/>
  <c r="H12096" i="1"/>
  <c r="H12088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8" i="1"/>
  <c r="H11960" i="1"/>
  <c r="H11952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2875" i="1"/>
  <c r="H12859" i="1"/>
  <c r="H12843" i="1"/>
  <c r="H12827" i="1"/>
  <c r="H12811" i="1"/>
  <c r="H12795" i="1"/>
  <c r="H12779" i="1"/>
  <c r="H12763" i="1"/>
  <c r="H12747" i="1"/>
  <c r="H12731" i="1"/>
  <c r="H12715" i="1"/>
  <c r="H12699" i="1"/>
  <c r="H12683" i="1"/>
  <c r="H12667" i="1"/>
  <c r="H12651" i="1"/>
  <c r="H12635" i="1"/>
  <c r="H12619" i="1"/>
  <c r="H12603" i="1"/>
  <c r="H12588" i="1"/>
  <c r="H12580" i="1"/>
  <c r="H12572" i="1"/>
  <c r="H12564" i="1"/>
  <c r="H12556" i="1"/>
  <c r="H12548" i="1"/>
  <c r="H12540" i="1"/>
  <c r="H12532" i="1"/>
  <c r="H12524" i="1"/>
  <c r="H12516" i="1"/>
  <c r="H12508" i="1"/>
  <c r="H12500" i="1"/>
  <c r="H12492" i="1"/>
  <c r="H12484" i="1"/>
  <c r="H12476" i="1"/>
  <c r="H12468" i="1"/>
  <c r="H12460" i="1"/>
  <c r="H12452" i="1"/>
  <c r="H12444" i="1"/>
  <c r="H12436" i="1"/>
  <c r="H12428" i="1"/>
  <c r="H12420" i="1"/>
  <c r="H12412" i="1"/>
  <c r="H12404" i="1"/>
  <c r="H12396" i="1"/>
  <c r="H12388" i="1"/>
  <c r="H12380" i="1"/>
  <c r="H12372" i="1"/>
  <c r="H12364" i="1"/>
  <c r="H12356" i="1"/>
  <c r="H12348" i="1"/>
  <c r="H12340" i="1"/>
  <c r="H12332" i="1"/>
  <c r="H12324" i="1"/>
  <c r="H12316" i="1"/>
  <c r="H12308" i="1"/>
  <c r="H12300" i="1"/>
  <c r="H12292" i="1"/>
  <c r="H12284" i="1"/>
  <c r="H12276" i="1"/>
  <c r="H12268" i="1"/>
  <c r="H12260" i="1"/>
  <c r="H12252" i="1"/>
  <c r="H12244" i="1"/>
  <c r="H12236" i="1"/>
  <c r="H12228" i="1"/>
  <c r="H12220" i="1"/>
  <c r="H12212" i="1"/>
  <c r="H12204" i="1"/>
  <c r="H12196" i="1"/>
  <c r="H12188" i="1"/>
  <c r="H12180" i="1"/>
  <c r="H12172" i="1"/>
  <c r="H12164" i="1"/>
  <c r="H12156" i="1"/>
  <c r="H12148" i="1"/>
  <c r="H12140" i="1"/>
  <c r="H12132" i="1"/>
  <c r="H12124" i="1"/>
  <c r="H12116" i="1"/>
  <c r="H12108" i="1"/>
  <c r="H12100" i="1"/>
  <c r="H12092" i="1"/>
  <c r="H12084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4" i="1"/>
  <c r="H11956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0366" i="1"/>
  <c r="H10350" i="1"/>
  <c r="H10334" i="1"/>
  <c r="H10318" i="1"/>
  <c r="H10302" i="1"/>
  <c r="H10286" i="1"/>
  <c r="H10270" i="1"/>
  <c r="H10254" i="1"/>
  <c r="H10238" i="1"/>
  <c r="H10222" i="1"/>
  <c r="H10206" i="1"/>
  <c r="H10190" i="1"/>
  <c r="H10174" i="1"/>
  <c r="H10158" i="1"/>
  <c r="H10358" i="1"/>
  <c r="H10342" i="1"/>
  <c r="H10326" i="1"/>
  <c r="H10310" i="1"/>
  <c r="H10294" i="1"/>
  <c r="H10278" i="1"/>
  <c r="H10262" i="1"/>
  <c r="H10246" i="1"/>
  <c r="H10230" i="1"/>
  <c r="H10214" i="1"/>
  <c r="H10198" i="1"/>
  <c r="H10182" i="1"/>
  <c r="H10166" i="1"/>
  <c r="H7880" i="1"/>
  <c r="H7864" i="1"/>
  <c r="H7848" i="1"/>
  <c r="H7832" i="1"/>
  <c r="H7824" i="1"/>
  <c r="H7816" i="1"/>
  <c r="H7808" i="1"/>
  <c r="H7800" i="1"/>
  <c r="H7792" i="1"/>
  <c r="H7784" i="1"/>
  <c r="H7776" i="1"/>
  <c r="H7768" i="1"/>
  <c r="H7760" i="1"/>
  <c r="H7752" i="1"/>
  <c r="H7744" i="1"/>
  <c r="H7736" i="1"/>
  <c r="H7728" i="1"/>
  <c r="H7720" i="1"/>
  <c r="H7712" i="1"/>
  <c r="H7704" i="1"/>
  <c r="H7696" i="1"/>
  <c r="H7688" i="1"/>
  <c r="H7680" i="1"/>
  <c r="H7672" i="1"/>
  <c r="H7664" i="1"/>
  <c r="H7656" i="1"/>
  <c r="H7648" i="1"/>
  <c r="H7640" i="1"/>
  <c r="H7888" i="1"/>
  <c r="H7872" i="1"/>
  <c r="H7856" i="1"/>
  <c r="H7840" i="1"/>
  <c r="H7828" i="1"/>
  <c r="H7820" i="1"/>
  <c r="H7812" i="1"/>
  <c r="H7804" i="1"/>
  <c r="H7796" i="1"/>
  <c r="H7788" i="1"/>
  <c r="H7780" i="1"/>
  <c r="H7772" i="1"/>
  <c r="H7764" i="1"/>
  <c r="H7756" i="1"/>
  <c r="H7748" i="1"/>
  <c r="H7740" i="1"/>
  <c r="H7732" i="1"/>
  <c r="H7724" i="1"/>
  <c r="H7716" i="1"/>
  <c r="H7708" i="1"/>
  <c r="H7700" i="1"/>
  <c r="H7692" i="1"/>
  <c r="H7684" i="1"/>
  <c r="H7676" i="1"/>
  <c r="H7668" i="1"/>
  <c r="H7660" i="1"/>
  <c r="H7652" i="1"/>
  <c r="H7644" i="1"/>
  <c r="H7892" i="1"/>
  <c r="H7876" i="1"/>
  <c r="H7860" i="1"/>
  <c r="H7844" i="1"/>
  <c r="H6874" i="1"/>
  <c r="H6858" i="1"/>
  <c r="H6850" i="1"/>
  <c r="H6842" i="1"/>
  <c r="H6834" i="1"/>
  <c r="H6826" i="1"/>
  <c r="H6818" i="1"/>
  <c r="H6810" i="1"/>
  <c r="H6802" i="1"/>
  <c r="H6794" i="1"/>
  <c r="H6786" i="1"/>
  <c r="H6778" i="1"/>
  <c r="H6770" i="1"/>
  <c r="H6762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86" i="1"/>
  <c r="H6578" i="1"/>
  <c r="H6538" i="1"/>
  <c r="H6503" i="1"/>
  <c r="H6359" i="1"/>
  <c r="H6343" i="1"/>
  <c r="H6327" i="1"/>
  <c r="H6311" i="1"/>
  <c r="H6295" i="1"/>
  <c r="H6279" i="1"/>
  <c r="H6263" i="1"/>
  <c r="H6247" i="1"/>
  <c r="H6199" i="1"/>
  <c r="H6183" i="1"/>
  <c r="H6167" i="1"/>
  <c r="H6151" i="1"/>
  <c r="H6135" i="1"/>
  <c r="H6119" i="1"/>
  <c r="H6103" i="1"/>
  <c r="H6087" i="1"/>
  <c r="H6071" i="1"/>
  <c r="H6055" i="1"/>
  <c r="H6039" i="1"/>
  <c r="H6023" i="1"/>
  <c r="H6007" i="1"/>
  <c r="H5991" i="1"/>
  <c r="H6866" i="1"/>
  <c r="H6854" i="1"/>
  <c r="H6846" i="1"/>
  <c r="H6838" i="1"/>
  <c r="H6830" i="1"/>
  <c r="H6822" i="1"/>
  <c r="H6814" i="1"/>
  <c r="H6806" i="1"/>
  <c r="H6798" i="1"/>
  <c r="H6790" i="1"/>
  <c r="H6782" i="1"/>
  <c r="H6774" i="1"/>
  <c r="H6766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8" i="1"/>
  <c r="H6550" i="1"/>
  <c r="H6542" i="1"/>
  <c r="H6495" i="1"/>
  <c r="H6479" i="1"/>
  <c r="H6463" i="1"/>
  <c r="H6447" i="1"/>
  <c r="H6431" i="1"/>
  <c r="H6415" i="1"/>
  <c r="H6399" i="1"/>
  <c r="H6383" i="1"/>
  <c r="H6367" i="1"/>
  <c r="H6351" i="1"/>
  <c r="H6335" i="1"/>
  <c r="H6319" i="1"/>
  <c r="H6303" i="1"/>
  <c r="H6287" i="1"/>
  <c r="H6271" i="1"/>
  <c r="H6255" i="1"/>
  <c r="H6239" i="1"/>
  <c r="H6223" i="1"/>
  <c r="H6207" i="1"/>
  <c r="H6191" i="1"/>
  <c r="H6175" i="1"/>
  <c r="H6159" i="1"/>
  <c r="H6143" i="1"/>
  <c r="H6127" i="1"/>
  <c r="H6111" i="1"/>
  <c r="H6095" i="1"/>
  <c r="H6079" i="1"/>
  <c r="H6063" i="1"/>
  <c r="H6047" i="1"/>
  <c r="H6031" i="1"/>
  <c r="H6015" i="1"/>
  <c r="H5999" i="1"/>
  <c r="H6139" i="1"/>
  <c r="H6123" i="1"/>
  <c r="H6107" i="1"/>
  <c r="H6091" i="1"/>
  <c r="H6075" i="1"/>
  <c r="H6059" i="1"/>
  <c r="H6043" i="1"/>
  <c r="H6027" i="1"/>
  <c r="H6011" i="1"/>
  <c r="H5995" i="1"/>
  <c r="H5666" i="1"/>
  <c r="H5650" i="1"/>
  <c r="H5634" i="1"/>
  <c r="H5618" i="1"/>
  <c r="H5602" i="1"/>
  <c r="H5586" i="1"/>
  <c r="H5570" i="1"/>
  <c r="H5554" i="1"/>
  <c r="H5538" i="1"/>
  <c r="H5522" i="1"/>
  <c r="H5506" i="1"/>
  <c r="H5490" i="1"/>
  <c r="H5474" i="1"/>
  <c r="H5622" i="1"/>
  <c r="H5606" i="1"/>
  <c r="H5590" i="1"/>
  <c r="H5574" i="1"/>
  <c r="H5558" i="1"/>
  <c r="H5542" i="1"/>
  <c r="H5526" i="1"/>
  <c r="H5510" i="1"/>
  <c r="H5494" i="1"/>
  <c r="H5478" i="1"/>
  <c r="H5462" i="1"/>
  <c r="H5454" i="1"/>
  <c r="H5674" i="1"/>
  <c r="H5658" i="1"/>
  <c r="H5642" i="1"/>
  <c r="H5626" i="1"/>
  <c r="H5610" i="1"/>
  <c r="H5594" i="1"/>
  <c r="H5578" i="1"/>
  <c r="H5562" i="1"/>
  <c r="H5546" i="1"/>
  <c r="H5530" i="1"/>
  <c r="H5514" i="1"/>
  <c r="H5498" i="1"/>
  <c r="H5482" i="1"/>
  <c r="H5466" i="1"/>
  <c r="H4719" i="1"/>
  <c r="H4703" i="1"/>
  <c r="H4687" i="1"/>
  <c r="H4671" i="1"/>
  <c r="H4655" i="1"/>
  <c r="H4639" i="1"/>
  <c r="H4623" i="1"/>
  <c r="H4607" i="1"/>
  <c r="H4591" i="1"/>
  <c r="H4575" i="1"/>
  <c r="H4559" i="1"/>
  <c r="H4543" i="1"/>
  <c r="H4527" i="1"/>
  <c r="H4511" i="1"/>
  <c r="H4495" i="1"/>
  <c r="H4479" i="1"/>
  <c r="H4463" i="1"/>
  <c r="H4447" i="1"/>
  <c r="H4431" i="1"/>
  <c r="H4415" i="1"/>
  <c r="H4399" i="1"/>
  <c r="H4383" i="1"/>
  <c r="H4367" i="1"/>
  <c r="H4351" i="1"/>
  <c r="H4335" i="1"/>
  <c r="H4319" i="1"/>
  <c r="H4727" i="1"/>
  <c r="H4711" i="1"/>
  <c r="H4695" i="1"/>
  <c r="H4679" i="1"/>
  <c r="H4663" i="1"/>
  <c r="H4647" i="1"/>
  <c r="H4631" i="1"/>
  <c r="H4615" i="1"/>
  <c r="H4599" i="1"/>
  <c r="H4583" i="1"/>
  <c r="H4567" i="1"/>
  <c r="H4551" i="1"/>
  <c r="H4535" i="1"/>
  <c r="H4519" i="1"/>
  <c r="H4503" i="1"/>
  <c r="H4487" i="1"/>
  <c r="H4471" i="1"/>
  <c r="H4455" i="1"/>
  <c r="H4439" i="1"/>
  <c r="H4423" i="1"/>
  <c r="H4407" i="1"/>
  <c r="H4391" i="1"/>
  <c r="H4375" i="1"/>
  <c r="H4359" i="1"/>
  <c r="H4343" i="1"/>
  <c r="H4327" i="1"/>
  <c r="H4311" i="1"/>
  <c r="H3645" i="1"/>
  <c r="H3629" i="1"/>
  <c r="H3498" i="1"/>
  <c r="H3502" i="1"/>
  <c r="H3490" i="1"/>
  <c r="H3482" i="1"/>
  <c r="H3474" i="1"/>
  <c r="H3466" i="1"/>
  <c r="H3458" i="1"/>
  <c r="H3450" i="1"/>
  <c r="H3442" i="1"/>
  <c r="H3434" i="1"/>
  <c r="H3426" i="1"/>
  <c r="H3418" i="1"/>
  <c r="H3410" i="1"/>
  <c r="H3402" i="1"/>
  <c r="H3394" i="1"/>
  <c r="H3386" i="1"/>
  <c r="H3378" i="1"/>
  <c r="H3370" i="1"/>
  <c r="H3362" i="1"/>
  <c r="H3354" i="1"/>
  <c r="H3346" i="1"/>
  <c r="H3338" i="1"/>
  <c r="H3330" i="1"/>
  <c r="H3322" i="1"/>
  <c r="H3314" i="1"/>
  <c r="H3306" i="1"/>
  <c r="H3298" i="1"/>
  <c r="H3290" i="1"/>
  <c r="H3282" i="1"/>
  <c r="H3274" i="1"/>
  <c r="H3266" i="1"/>
  <c r="H3258" i="1"/>
  <c r="H3250" i="1"/>
  <c r="H3242" i="1"/>
  <c r="H3234" i="1"/>
  <c r="H3226" i="1"/>
  <c r="H3218" i="1"/>
  <c r="H3210" i="1"/>
  <c r="H3202" i="1"/>
  <c r="H3194" i="1"/>
  <c r="H3186" i="1"/>
  <c r="H3178" i="1"/>
  <c r="H3170" i="1"/>
  <c r="H3162" i="1"/>
  <c r="H3154" i="1"/>
  <c r="H3146" i="1"/>
  <c r="H3138" i="1"/>
  <c r="H3130" i="1"/>
  <c r="H3122" i="1"/>
  <c r="H3114" i="1"/>
  <c r="H3106" i="1"/>
  <c r="H3098" i="1"/>
  <c r="H3090" i="1"/>
  <c r="H3082" i="1"/>
  <c r="H3074" i="1"/>
  <c r="H3066" i="1"/>
  <c r="H3058" i="1"/>
  <c r="H3050" i="1"/>
  <c r="H3042" i="1"/>
  <c r="H3034" i="1"/>
  <c r="H3026" i="1"/>
  <c r="H3018" i="1"/>
  <c r="H3010" i="1"/>
  <c r="H3002" i="1"/>
  <c r="H2994" i="1"/>
  <c r="H2986" i="1"/>
  <c r="H2978" i="1"/>
  <c r="H2970" i="1"/>
  <c r="H2962" i="1"/>
  <c r="H2954" i="1"/>
  <c r="H2946" i="1"/>
  <c r="H2938" i="1"/>
  <c r="H2930" i="1"/>
  <c r="H2922" i="1"/>
  <c r="H2914" i="1"/>
  <c r="H2906" i="1"/>
  <c r="H2898" i="1"/>
  <c r="H2890" i="1"/>
  <c r="H2882" i="1"/>
  <c r="H2874" i="1"/>
  <c r="H2866" i="1"/>
  <c r="H2858" i="1"/>
  <c r="H2850" i="1"/>
  <c r="H2842" i="1"/>
  <c r="H2834" i="1"/>
  <c r="H2826" i="1"/>
  <c r="H2818" i="1"/>
  <c r="H2810" i="1"/>
  <c r="H2802" i="1"/>
  <c r="H2794" i="1"/>
  <c r="H2786" i="1"/>
  <c r="H2778" i="1"/>
  <c r="H2770" i="1"/>
  <c r="H2762" i="1"/>
  <c r="H2754" i="1"/>
  <c r="H2746" i="1"/>
  <c r="H2738" i="1"/>
  <c r="H2730" i="1"/>
  <c r="H2722" i="1"/>
  <c r="H2714" i="1"/>
  <c r="H2706" i="1"/>
  <c r="H2698" i="1"/>
  <c r="H2690" i="1"/>
  <c r="H2682" i="1"/>
  <c r="H2674" i="1"/>
  <c r="H2666" i="1"/>
  <c r="H2658" i="1"/>
  <c r="H2650" i="1"/>
  <c r="H2104" i="1"/>
  <c r="H2360" i="1"/>
  <c r="H2344" i="1"/>
  <c r="H2328" i="1"/>
  <c r="H2312" i="1"/>
  <c r="H2296" i="1"/>
  <c r="H2280" i="1"/>
  <c r="H2264" i="1"/>
  <c r="H2248" i="1"/>
  <c r="H2232" i="1"/>
  <c r="H2216" i="1"/>
  <c r="H2200" i="1"/>
  <c r="H2184" i="1"/>
  <c r="H2168" i="1"/>
  <c r="H2156" i="1"/>
  <c r="H2148" i="1"/>
  <c r="H2140" i="1"/>
  <c r="H2132" i="1"/>
  <c r="H2124" i="1"/>
  <c r="H2116" i="1"/>
  <c r="H2108" i="1"/>
  <c r="H2364" i="1"/>
  <c r="H2348" i="1"/>
  <c r="H2332" i="1"/>
  <c r="H2316" i="1"/>
  <c r="H2300" i="1"/>
  <c r="H2284" i="1"/>
  <c r="H2268" i="1"/>
  <c r="H2252" i="1"/>
  <c r="H2236" i="1"/>
  <c r="H2220" i="1"/>
  <c r="H2204" i="1"/>
  <c r="H2188" i="1"/>
  <c r="H2172" i="1"/>
  <c r="H1699" i="1"/>
  <c r="H1683" i="1"/>
  <c r="H1703" i="1"/>
  <c r="H1687" i="1"/>
  <c r="H1675" i="1"/>
  <c r="H1667" i="1"/>
  <c r="H1659" i="1"/>
  <c r="H1651" i="1"/>
  <c r="H1643" i="1"/>
  <c r="H1635" i="1"/>
  <c r="H1627" i="1"/>
  <c r="H1619" i="1"/>
  <c r="H1611" i="1"/>
  <c r="H1603" i="1"/>
  <c r="H1595" i="1"/>
  <c r="H1587" i="1"/>
  <c r="H1579" i="1"/>
  <c r="H1571" i="1"/>
  <c r="H1563" i="1"/>
  <c r="H1555" i="1"/>
  <c r="H1547" i="1"/>
  <c r="H1539" i="1"/>
  <c r="H1531" i="1"/>
  <c r="H1523" i="1"/>
  <c r="H1515" i="1"/>
  <c r="H1507" i="1"/>
  <c r="H1499" i="1"/>
  <c r="H1212" i="1"/>
  <c r="H1196" i="1"/>
  <c r="H1180" i="1"/>
  <c r="H1164" i="1"/>
  <c r="H1148" i="1"/>
  <c r="H1145" i="1"/>
  <c r="H1137" i="1"/>
  <c r="H1129" i="1"/>
  <c r="H1121" i="1"/>
  <c r="H1113" i="1"/>
  <c r="H1105" i="1"/>
  <c r="H1001" i="1"/>
  <c r="H993" i="1"/>
  <c r="H985" i="1"/>
  <c r="H977" i="1"/>
  <c r="H969" i="1"/>
  <c r="H961" i="1"/>
  <c r="H1220" i="1"/>
  <c r="H1204" i="1"/>
  <c r="H1156" i="1"/>
  <c r="H1141" i="1"/>
  <c r="H1133" i="1"/>
  <c r="H1125" i="1"/>
  <c r="H1117" i="1"/>
  <c r="H1109" i="1"/>
  <c r="H1101" i="1"/>
  <c r="H1093" i="1"/>
  <c r="H1085" i="1"/>
  <c r="H1077" i="1"/>
  <c r="H1069" i="1"/>
  <c r="H1061" i="1"/>
  <c r="H1208" i="1"/>
  <c r="H1192" i="1"/>
  <c r="H1176" i="1"/>
  <c r="H1160" i="1"/>
  <c r="H822" i="1"/>
  <c r="H806" i="1"/>
  <c r="H830" i="1"/>
  <c r="H814" i="1"/>
  <c r="H506" i="1"/>
  <c r="H490" i="1"/>
  <c r="H474" i="1"/>
  <c r="H458" i="1"/>
  <c r="H498" i="1"/>
  <c r="H482" i="1"/>
  <c r="H466" i="1"/>
  <c r="H450" i="1"/>
  <c r="H338" i="1"/>
  <c r="H322" i="1"/>
  <c r="H306" i="1"/>
  <c r="H290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330" i="1"/>
  <c r="H314" i="1"/>
  <c r="H298" i="1"/>
  <c r="H282" i="1"/>
  <c r="H270" i="1"/>
  <c r="H262" i="1"/>
  <c r="H254" i="1"/>
  <c r="H246" i="1"/>
  <c r="H238" i="1"/>
  <c r="H230" i="1"/>
  <c r="H222" i="1"/>
  <c r="H214" i="1"/>
  <c r="H206" i="1"/>
  <c r="H198" i="1"/>
  <c r="H190" i="1"/>
  <c r="H182" i="1"/>
  <c r="H166" i="1"/>
  <c r="H94" i="1"/>
  <c r="H86" i="1"/>
  <c r="H78" i="1"/>
</calcChain>
</file>

<file path=xl/sharedStrings.xml><?xml version="1.0" encoding="utf-8"?>
<sst xmlns="http://schemas.openxmlformats.org/spreadsheetml/2006/main" count="44900" uniqueCount="7440">
  <si>
    <t>Name</t>
  </si>
  <si>
    <t>Breed</t>
  </si>
  <si>
    <t>Hambone</t>
  </si>
  <si>
    <t>Shetland Sheepdog</t>
  </si>
  <si>
    <t>Pearce</t>
  </si>
  <si>
    <t>American Pit Bull Terrier</t>
  </si>
  <si>
    <t>NA</t>
  </si>
  <si>
    <t>Lhasa Apso/Miniature Poodle</t>
  </si>
  <si>
    <t>Elsa</t>
  </si>
  <si>
    <t xml:space="preserve">Cairn Terrier/Chihuahua </t>
  </si>
  <si>
    <t>Lucy</t>
  </si>
  <si>
    <t>Cairn Terrier</t>
  </si>
  <si>
    <t>Miniature Schnauzer</t>
  </si>
  <si>
    <t>Rocket</t>
  </si>
  <si>
    <t>Scooter</t>
  </si>
  <si>
    <t>Yorkshire Terrier</t>
  </si>
  <si>
    <t>Preston</t>
  </si>
  <si>
    <t>Great Pyrenees</t>
  </si>
  <si>
    <t>Kuma</t>
  </si>
  <si>
    <t>Flat Coat Retriever</t>
  </si>
  <si>
    <t>Anders</t>
  </si>
  <si>
    <t>Queensland Heeler</t>
  </si>
  <si>
    <t>Jamaica</t>
  </si>
  <si>
    <t>Plott Hound/Boxer</t>
  </si>
  <si>
    <t>Quattro</t>
  </si>
  <si>
    <t>German Shepherd</t>
  </si>
  <si>
    <t>Trigger</t>
  </si>
  <si>
    <t>Nia</t>
  </si>
  <si>
    <t>American Staffordshire Terrier</t>
  </si>
  <si>
    <t>Chloe</t>
  </si>
  <si>
    <t xml:space="preserve">Chihuahua </t>
  </si>
  <si>
    <t>Murphy</t>
  </si>
  <si>
    <t>Labrador Retriever</t>
  </si>
  <si>
    <t>Jesse</t>
  </si>
  <si>
    <t>Collie Smooth/German Shepherd</t>
  </si>
  <si>
    <t>Delgado</t>
  </si>
  <si>
    <t>Pony Boy</t>
  </si>
  <si>
    <t>Chester</t>
  </si>
  <si>
    <t>Beagle</t>
  </si>
  <si>
    <t>Edith</t>
  </si>
  <si>
    <t>American Pit Bull Terrier/Labrador Retriever</t>
  </si>
  <si>
    <t>Gabe</t>
  </si>
  <si>
    <t>Blue Lacy</t>
  </si>
  <si>
    <t>Lola</t>
  </si>
  <si>
    <t>Black Mouth Cur</t>
  </si>
  <si>
    <t>Sugar</t>
  </si>
  <si>
    <t>Dachshund/Beagle</t>
  </si>
  <si>
    <t>Prec Punkin'</t>
  </si>
  <si>
    <t>Bella</t>
  </si>
  <si>
    <t>Dachshund</t>
  </si>
  <si>
    <t>Chiquita</t>
  </si>
  <si>
    <t>Maltese</t>
  </si>
  <si>
    <t>Hero</t>
  </si>
  <si>
    <t>Pointer</t>
  </si>
  <si>
    <t>Molly</t>
  </si>
  <si>
    <t>English Foxhound</t>
  </si>
  <si>
    <t>Chili</t>
  </si>
  <si>
    <t>Vizsla</t>
  </si>
  <si>
    <t>Hastings</t>
  </si>
  <si>
    <t>German Shepherd/Great Pyrenees</t>
  </si>
  <si>
    <t>Snookie</t>
  </si>
  <si>
    <t>Abby</t>
  </si>
  <si>
    <t xml:space="preserve">Cardigan Welsh Corgi/Chihuahua </t>
  </si>
  <si>
    <t>Zeus</t>
  </si>
  <si>
    <t>Chow Chow/American Pit Bull Terrier</t>
  </si>
  <si>
    <t>Charlie</t>
  </si>
  <si>
    <t>Avaddon</t>
  </si>
  <si>
    <t>Freeway</t>
  </si>
  <si>
    <t>Plott Hound</t>
  </si>
  <si>
    <t>Boxer/Great Dane</t>
  </si>
  <si>
    <t>Georgia</t>
  </si>
  <si>
    <t>Lhasa Apso</t>
  </si>
  <si>
    <t>Darcy</t>
  </si>
  <si>
    <t>Beagle/Treeing Walker Coonhound</t>
  </si>
  <si>
    <t>Taz</t>
  </si>
  <si>
    <t>Border Collie</t>
  </si>
  <si>
    <t>Border Terrier</t>
  </si>
  <si>
    <t>Poppy</t>
  </si>
  <si>
    <t>Dexter</t>
  </si>
  <si>
    <t>Boxer</t>
  </si>
  <si>
    <t>Chubbs</t>
  </si>
  <si>
    <t>Minnie</t>
  </si>
  <si>
    <t>Santiago</t>
  </si>
  <si>
    <t>Dogo Argentino</t>
  </si>
  <si>
    <t>Franklin</t>
  </si>
  <si>
    <t>Myles</t>
  </si>
  <si>
    <t>Wiz</t>
  </si>
  <si>
    <t>Chihuahua /Dachshund</t>
  </si>
  <si>
    <t>Boss</t>
  </si>
  <si>
    <t>Missy</t>
  </si>
  <si>
    <t>Basil</t>
  </si>
  <si>
    <t>Kiki</t>
  </si>
  <si>
    <t>Desmo</t>
  </si>
  <si>
    <t>Pablo</t>
  </si>
  <si>
    <t>Miniature Schnauzer/Miniature Poodle</t>
  </si>
  <si>
    <t>Jackson</t>
  </si>
  <si>
    <t>Watson</t>
  </si>
  <si>
    <t>Levon</t>
  </si>
  <si>
    <t>Snickerdoodl</t>
  </si>
  <si>
    <t>Pearl</t>
  </si>
  <si>
    <t>Chihuahua /Jack Russell Terrier</t>
  </si>
  <si>
    <t>Pebbles</t>
  </si>
  <si>
    <t>Parsley</t>
  </si>
  <si>
    <t>Tibetan Terrier</t>
  </si>
  <si>
    <t xml:space="preserve">Miniature Pinscher/Chihuahua </t>
  </si>
  <si>
    <t>Amarillo</t>
  </si>
  <si>
    <t>Winnie</t>
  </si>
  <si>
    <t>Diamond</t>
  </si>
  <si>
    <t>Rat Terrier</t>
  </si>
  <si>
    <t xml:space="preserve">Dachshund </t>
  </si>
  <si>
    <t>Neville</t>
  </si>
  <si>
    <t>Conrad</t>
  </si>
  <si>
    <t xml:space="preserve">Dachshund/Chihuahua </t>
  </si>
  <si>
    <t>Nero</t>
  </si>
  <si>
    <t>Dasher</t>
  </si>
  <si>
    <t>Libby</t>
  </si>
  <si>
    <t>Gracie</t>
  </si>
  <si>
    <t>Keyla</t>
  </si>
  <si>
    <t>Samson</t>
  </si>
  <si>
    <t>Labrador Retriever/Rottweiler</t>
  </si>
  <si>
    <t>Dachshund/Manchester Terrier</t>
  </si>
  <si>
    <t>Sallie</t>
  </si>
  <si>
    <t>Plott Hound/Labrador Retriever</t>
  </si>
  <si>
    <t>Klo Dog</t>
  </si>
  <si>
    <t>Chihuahua /Rat Terrier</t>
  </si>
  <si>
    <t>Milo</t>
  </si>
  <si>
    <t>Siberian Husky</t>
  </si>
  <si>
    <t>Scarlet</t>
  </si>
  <si>
    <t>Australian Cattle Dog</t>
  </si>
  <si>
    <t>Cairo</t>
  </si>
  <si>
    <t>Luna</t>
  </si>
  <si>
    <t>Yorkshire Terrier/Miniature Poodle</t>
  </si>
  <si>
    <t>Diva</t>
  </si>
  <si>
    <t>Ashley</t>
  </si>
  <si>
    <t>Catahoula/Labrador Retriever</t>
  </si>
  <si>
    <t>Miniature Poodle</t>
  </si>
  <si>
    <t>Jaqueline</t>
  </si>
  <si>
    <t>Jack Russell Terrier/American Pit Bull Terrier</t>
  </si>
  <si>
    <t>Roxie</t>
  </si>
  <si>
    <t>Queensland Heeler/Shetland Sheepdog</t>
  </si>
  <si>
    <t>Harper</t>
  </si>
  <si>
    <t>Catahoula</t>
  </si>
  <si>
    <t>Hanley</t>
  </si>
  <si>
    <t>Boomer</t>
  </si>
  <si>
    <t>Brownie</t>
  </si>
  <si>
    <t>Swisha</t>
  </si>
  <si>
    <t>Dutchess</t>
  </si>
  <si>
    <t>Buddy</t>
  </si>
  <si>
    <t>Cassie</t>
  </si>
  <si>
    <t>Doberman Pinsch</t>
  </si>
  <si>
    <t>Dali</t>
  </si>
  <si>
    <t>Dachshund/Jack Russell Terrier</t>
  </si>
  <si>
    <t>Miniature Poodle/Miniature Schnauzer</t>
  </si>
  <si>
    <t>Whippet</t>
  </si>
  <si>
    <t>Dino</t>
  </si>
  <si>
    <t>Australian Shepherd</t>
  </si>
  <si>
    <t>Emma</t>
  </si>
  <si>
    <t>Marco</t>
  </si>
  <si>
    <t>Oreo</t>
  </si>
  <si>
    <t>Pia</t>
  </si>
  <si>
    <t>English Pointer</t>
  </si>
  <si>
    <t>Bleu</t>
  </si>
  <si>
    <t>Miniature Schnauzer/Yorkshire Terrier</t>
  </si>
  <si>
    <t>Midnight</t>
  </si>
  <si>
    <t>Labrador Retriever/American Pit Bull Terrier</t>
  </si>
  <si>
    <t>Great Dane</t>
  </si>
  <si>
    <t>Rello</t>
  </si>
  <si>
    <t>Bode</t>
  </si>
  <si>
    <t>Chesa Bay Retr</t>
  </si>
  <si>
    <t>Jake</t>
  </si>
  <si>
    <t>Anita</t>
  </si>
  <si>
    <t>Daisy</t>
  </si>
  <si>
    <t>Simba</t>
  </si>
  <si>
    <t>Chow Chow</t>
  </si>
  <si>
    <t>June</t>
  </si>
  <si>
    <t>Earlene</t>
  </si>
  <si>
    <t>Vader</t>
  </si>
  <si>
    <t>Basset Hound/Labrador Retriever</t>
  </si>
  <si>
    <t>Little Missy</t>
  </si>
  <si>
    <t>Airedale Terrier</t>
  </si>
  <si>
    <t>Labrador Retriever/Chow Chow</t>
  </si>
  <si>
    <t>Kodiak</t>
  </si>
  <si>
    <t>Beagle/German Shepherd</t>
  </si>
  <si>
    <t>Priscilla</t>
  </si>
  <si>
    <t>Stella</t>
  </si>
  <si>
    <t>Dharma</t>
  </si>
  <si>
    <t>Cocker Spaniel</t>
  </si>
  <si>
    <t>Rainey</t>
  </si>
  <si>
    <t xml:space="preserve">Border Terrier/Chihuahua </t>
  </si>
  <si>
    <t>Tank</t>
  </si>
  <si>
    <t>Kato</t>
  </si>
  <si>
    <t>Jasper</t>
  </si>
  <si>
    <t>Jack Russell Terrier/Dachshund</t>
  </si>
  <si>
    <t>Roger</t>
  </si>
  <si>
    <t>Roxi</t>
  </si>
  <si>
    <t>Rottweiler</t>
  </si>
  <si>
    <t>Hedwig</t>
  </si>
  <si>
    <t>Apollo</t>
  </si>
  <si>
    <t>Cardigan Welsh Corgi/Cardigan Welsh Corgi</t>
  </si>
  <si>
    <t>Coco</t>
  </si>
  <si>
    <t>Sam</t>
  </si>
  <si>
    <t>Newton</t>
  </si>
  <si>
    <t>Shih Tzu</t>
  </si>
  <si>
    <t>Lizzie</t>
  </si>
  <si>
    <t>Orion</t>
  </si>
  <si>
    <t>Chewy</t>
  </si>
  <si>
    <t>Jimmy</t>
  </si>
  <si>
    <t>Labrador Retriever/Border Collie</t>
  </si>
  <si>
    <t>Machete</t>
  </si>
  <si>
    <t>Jelly Bean</t>
  </si>
  <si>
    <t>Labrador Retriever/Great Dane</t>
  </si>
  <si>
    <t>Rascal</t>
  </si>
  <si>
    <t>Layla</t>
  </si>
  <si>
    <t>Shih Tzu/Miniature Poodle</t>
  </si>
  <si>
    <t>Leo</t>
  </si>
  <si>
    <t>Sheldon</t>
  </si>
  <si>
    <t>Jillian</t>
  </si>
  <si>
    <t>Collie Smooth/Chow Chow</t>
  </si>
  <si>
    <t>Captain</t>
  </si>
  <si>
    <t>Pablito</t>
  </si>
  <si>
    <t>Kimchi</t>
  </si>
  <si>
    <t>Rottweiler/Labrador Retriever</t>
  </si>
  <si>
    <t>Ares</t>
  </si>
  <si>
    <t>Challino</t>
  </si>
  <si>
    <t>German Shepherd/Siberian Husky</t>
  </si>
  <si>
    <t>Romeo</t>
  </si>
  <si>
    <t>Dumpling</t>
  </si>
  <si>
    <t>Border Collie/Labrador Retriever</t>
  </si>
  <si>
    <t>Lil' Mama</t>
  </si>
  <si>
    <t>Collie Smooth/Labrador Retriever</t>
  </si>
  <si>
    <t>Jack</t>
  </si>
  <si>
    <t>Plott Hound/Rhod Ridgeback</t>
  </si>
  <si>
    <t>Buffy</t>
  </si>
  <si>
    <t>Pointer/Labrador Retriever</t>
  </si>
  <si>
    <t>Molina</t>
  </si>
  <si>
    <t>Anatol Shepherd/Great Pyrenees</t>
  </si>
  <si>
    <t>Simon</t>
  </si>
  <si>
    <t>Anatol Shepherd</t>
  </si>
  <si>
    <t>Laurel</t>
  </si>
  <si>
    <t>Mya</t>
  </si>
  <si>
    <t>Aimee</t>
  </si>
  <si>
    <t>Chinese Sharpei/Australian Cattle Dog</t>
  </si>
  <si>
    <t>Sadie</t>
  </si>
  <si>
    <t>Pi</t>
  </si>
  <si>
    <t>Clover</t>
  </si>
  <si>
    <t>Spartacus</t>
  </si>
  <si>
    <t>Akita/American Pit Bull Terrier</t>
  </si>
  <si>
    <t>Leroy</t>
  </si>
  <si>
    <t>American Bulldog</t>
  </si>
  <si>
    <t>Severus</t>
  </si>
  <si>
    <t>Jezebel</t>
  </si>
  <si>
    <t>Cody</t>
  </si>
  <si>
    <t>Nico</t>
  </si>
  <si>
    <t>Oso</t>
  </si>
  <si>
    <t>Lizzy</t>
  </si>
  <si>
    <t>Bobby</t>
  </si>
  <si>
    <t>Jack Russell Terrier</t>
  </si>
  <si>
    <t>Blaze</t>
  </si>
  <si>
    <t>American Pit Bull Terrier/Dogue De Bordeaux</t>
  </si>
  <si>
    <t>Roman</t>
  </si>
  <si>
    <t>Tucker</t>
  </si>
  <si>
    <t>Bernese Mountain Dog/Rottweiler</t>
  </si>
  <si>
    <t>Houston</t>
  </si>
  <si>
    <t>English Bulldog</t>
  </si>
  <si>
    <t>Tulip</t>
  </si>
  <si>
    <t>Tiny Tinker</t>
  </si>
  <si>
    <t>Nigel</t>
  </si>
  <si>
    <t>Chihuahua /Italian Greyhound</t>
  </si>
  <si>
    <t>Pippin</t>
  </si>
  <si>
    <t>Labrador Retriever/Blue Lacy</t>
  </si>
  <si>
    <t>Calliope</t>
  </si>
  <si>
    <t>Petra</t>
  </si>
  <si>
    <t>Judy</t>
  </si>
  <si>
    <t>Grace</t>
  </si>
  <si>
    <t>Kief</t>
  </si>
  <si>
    <t>Dachshund/Catahoula</t>
  </si>
  <si>
    <t>Dachshund Wirehair</t>
  </si>
  <si>
    <t>Asha</t>
  </si>
  <si>
    <t>Shaka</t>
  </si>
  <si>
    <t>Riku</t>
  </si>
  <si>
    <t>Blue Lacy/American Pit Bull Terrier</t>
  </si>
  <si>
    <t>Pequina</t>
  </si>
  <si>
    <t>Jax</t>
  </si>
  <si>
    <t>July</t>
  </si>
  <si>
    <t>Mason</t>
  </si>
  <si>
    <t>Labrador Retriever/Chinese Sharpei</t>
  </si>
  <si>
    <t>Trousers</t>
  </si>
  <si>
    <t>Basset Hound</t>
  </si>
  <si>
    <t>Cassius</t>
  </si>
  <si>
    <t>Popcorn</t>
  </si>
  <si>
    <t>Bino</t>
  </si>
  <si>
    <t>Marley</t>
  </si>
  <si>
    <t>Blue Lacy/Collie Smooth</t>
  </si>
  <si>
    <t>Haelo</t>
  </si>
  <si>
    <t>Mary</t>
  </si>
  <si>
    <t>Dorchester</t>
  </si>
  <si>
    <t>Leia</t>
  </si>
  <si>
    <t>Black/Tan Hound</t>
  </si>
  <si>
    <t>Squirt</t>
  </si>
  <si>
    <t>Maui</t>
  </si>
  <si>
    <t>Norfolk Terrier/Border Terrier</t>
  </si>
  <si>
    <t>Tyrone</t>
  </si>
  <si>
    <t>Chubs</t>
  </si>
  <si>
    <t>Chico</t>
  </si>
  <si>
    <t>Duke</t>
  </si>
  <si>
    <t>Scottish Terrier/Cairn Terrier</t>
  </si>
  <si>
    <t>Hilde</t>
  </si>
  <si>
    <t>Nugget</t>
  </si>
  <si>
    <t>Brisket</t>
  </si>
  <si>
    <t>Shadow</t>
  </si>
  <si>
    <t>Lyla</t>
  </si>
  <si>
    <t>Annie</t>
  </si>
  <si>
    <t>Mew</t>
  </si>
  <si>
    <t>Sven</t>
  </si>
  <si>
    <t>Cujo</t>
  </si>
  <si>
    <t>Kane</t>
  </si>
  <si>
    <t>Sparkles</t>
  </si>
  <si>
    <t>Ellie</t>
  </si>
  <si>
    <t>Dusty</t>
  </si>
  <si>
    <t>Riley</t>
  </si>
  <si>
    <t>Axel</t>
  </si>
  <si>
    <t>Z</t>
  </si>
  <si>
    <t>Treeing Walker Coonhound</t>
  </si>
  <si>
    <t>Ollie</t>
  </si>
  <si>
    <t>Australian Cattle Dog/Labrador Retriever</t>
  </si>
  <si>
    <t>Kitty</t>
  </si>
  <si>
    <t>Yorkshire Terrier/Maltese</t>
  </si>
  <si>
    <t>Rhod Ridgeback/Labrador Retriever</t>
  </si>
  <si>
    <t>Australian Cattle Dog/Chinese Sharpei</t>
  </si>
  <si>
    <t>Lucas</t>
  </si>
  <si>
    <t>Labrador Retriever/Plott Hound</t>
  </si>
  <si>
    <t>Wesley</t>
  </si>
  <si>
    <t>Cookie</t>
  </si>
  <si>
    <t>German Shepherd/Collie Rough</t>
  </si>
  <si>
    <t>Tex</t>
  </si>
  <si>
    <t>Jeff</t>
  </si>
  <si>
    <t>Labrador Retriever/Black Mouth Cur</t>
  </si>
  <si>
    <t>Chinese Sharpei/Airedale Terrier</t>
  </si>
  <si>
    <t>Pancho Wolf</t>
  </si>
  <si>
    <t>Cardigan Welsh Corgi</t>
  </si>
  <si>
    <t>Windsor</t>
  </si>
  <si>
    <t>Harrier</t>
  </si>
  <si>
    <t>Snowflake</t>
  </si>
  <si>
    <t>Miniature Poodle/Dachshund</t>
  </si>
  <si>
    <t>Australian Kelpie</t>
  </si>
  <si>
    <t>Eula</t>
  </si>
  <si>
    <t>Jane</t>
  </si>
  <si>
    <t>Rue</t>
  </si>
  <si>
    <t>Howler</t>
  </si>
  <si>
    <t>Luke</t>
  </si>
  <si>
    <t>Betsy</t>
  </si>
  <si>
    <t>Lucille</t>
  </si>
  <si>
    <t>Mexican Hairless</t>
  </si>
  <si>
    <t>Riddle</t>
  </si>
  <si>
    <t>Redbone Hound</t>
  </si>
  <si>
    <t>Fiona</t>
  </si>
  <si>
    <t>Afghan Hound</t>
  </si>
  <si>
    <t>Hank</t>
  </si>
  <si>
    <t>Gabby</t>
  </si>
  <si>
    <t>Prince</t>
  </si>
  <si>
    <t>Penelope</t>
  </si>
  <si>
    <t>Rigby</t>
  </si>
  <si>
    <t>Border Collie/Greyhound</t>
  </si>
  <si>
    <t>Sylvie</t>
  </si>
  <si>
    <t>Bowie</t>
  </si>
  <si>
    <t>Swedish Vallhund</t>
  </si>
  <si>
    <t>Nikita</t>
  </si>
  <si>
    <t>Ash</t>
  </si>
  <si>
    <t>Fancy</t>
  </si>
  <si>
    <t>Papillon/Border Collie</t>
  </si>
  <si>
    <t>Betty</t>
  </si>
  <si>
    <t>Labrador Retriever/German Shepherd</t>
  </si>
  <si>
    <t>Estrella</t>
  </si>
  <si>
    <t>Johnny</t>
  </si>
  <si>
    <t>Negro</t>
  </si>
  <si>
    <t>Annabella</t>
  </si>
  <si>
    <t>Willie</t>
  </si>
  <si>
    <t>Saxon</t>
  </si>
  <si>
    <t>Yogi</t>
  </si>
  <si>
    <t>Bentley</t>
  </si>
  <si>
    <t>Dachshund Wirehair/Miniature Poodle</t>
  </si>
  <si>
    <t>Frodo</t>
  </si>
  <si>
    <t>Jacob</t>
  </si>
  <si>
    <t>Ryder</t>
  </si>
  <si>
    <t>Labrador Retriever/Australian Cattle Dog</t>
  </si>
  <si>
    <t>Chiquilla</t>
  </si>
  <si>
    <t>Sheos</t>
  </si>
  <si>
    <t>German Shepherd/Chow Chow</t>
  </si>
  <si>
    <t>Harvey</t>
  </si>
  <si>
    <t>American Pit Bull Terrier/Weimaraner</t>
  </si>
  <si>
    <t>Alyssa</t>
  </si>
  <si>
    <t>Annabelle</t>
  </si>
  <si>
    <t>Rory</t>
  </si>
  <si>
    <t>Cher</t>
  </si>
  <si>
    <t xml:space="preserve">Yorkshire Terrier/Chihuahua </t>
  </si>
  <si>
    <t>Gemma</t>
  </si>
  <si>
    <t>'Stache</t>
  </si>
  <si>
    <t>Third</t>
  </si>
  <si>
    <t>Max</t>
  </si>
  <si>
    <t>Chuchu</t>
  </si>
  <si>
    <t xml:space="preserve">West Highland/Chihuahua </t>
  </si>
  <si>
    <t>Patience</t>
  </si>
  <si>
    <t>Mimi</t>
  </si>
  <si>
    <t>Sugarberry</t>
  </si>
  <si>
    <t>Natasha</t>
  </si>
  <si>
    <t>Bolo</t>
  </si>
  <si>
    <t>Border Collie/German Shepherd</t>
  </si>
  <si>
    <t>Roxy</t>
  </si>
  <si>
    <t>Bonnie</t>
  </si>
  <si>
    <t>Otis</t>
  </si>
  <si>
    <t>Boxer/Australian Cattle Dog</t>
  </si>
  <si>
    <t>Kilo</t>
  </si>
  <si>
    <t>Disa</t>
  </si>
  <si>
    <t>Shiba Inu</t>
  </si>
  <si>
    <t>Lucky</t>
  </si>
  <si>
    <t>Frank</t>
  </si>
  <si>
    <t>Mickey</t>
  </si>
  <si>
    <t>Champ</t>
  </si>
  <si>
    <t>Beauceron</t>
  </si>
  <si>
    <t>Odin</t>
  </si>
  <si>
    <t>Chinese Sharpei</t>
  </si>
  <si>
    <t>Zip</t>
  </si>
  <si>
    <t>Elliot</t>
  </si>
  <si>
    <t>Pekingese</t>
  </si>
  <si>
    <t>Lora</t>
  </si>
  <si>
    <t>Fred</t>
  </si>
  <si>
    <t>Catahoula/American Pit Bull Terrier</t>
  </si>
  <si>
    <t>Pepper</t>
  </si>
  <si>
    <t>Spartus</t>
  </si>
  <si>
    <t>Gandolf</t>
  </si>
  <si>
    <t>Tequila</t>
  </si>
  <si>
    <t>Schipperke</t>
  </si>
  <si>
    <t>Pointer/Boxer</t>
  </si>
  <si>
    <t>Labrador Retriever/Standard Poodle</t>
  </si>
  <si>
    <t>Buster</t>
  </si>
  <si>
    <t>Comet</t>
  </si>
  <si>
    <t>Squirrel</t>
  </si>
  <si>
    <t>Bingo</t>
  </si>
  <si>
    <t>Wild Bill</t>
  </si>
  <si>
    <t>German Shepherd/Bull Terrier</t>
  </si>
  <si>
    <t>Arby</t>
  </si>
  <si>
    <t>Miniature Pinscher/Pomeranian</t>
  </si>
  <si>
    <t>Katie</t>
  </si>
  <si>
    <t>Chihuahua /American Pit Bull Terrier</t>
  </si>
  <si>
    <t>Ivana</t>
  </si>
  <si>
    <t>Grant</t>
  </si>
  <si>
    <t>Callie</t>
  </si>
  <si>
    <t>Scooby</t>
  </si>
  <si>
    <t>Rhianna</t>
  </si>
  <si>
    <t>Snickers</t>
  </si>
  <si>
    <t>Samus</t>
  </si>
  <si>
    <t>Redbone Hound/Anatol Shepherd</t>
  </si>
  <si>
    <t>Heaven</t>
  </si>
  <si>
    <t>Andy</t>
  </si>
  <si>
    <t>Sunny Bunny</t>
  </si>
  <si>
    <t>German Shepherd/Labrador Retriever</t>
  </si>
  <si>
    <t>Mariah</t>
  </si>
  <si>
    <t>Chomps</t>
  </si>
  <si>
    <t>Zorro</t>
  </si>
  <si>
    <t>Maggie</t>
  </si>
  <si>
    <t>Australian Shepherd/Australian Cattle Dog</t>
  </si>
  <si>
    <t>Boxer/Chow Chow</t>
  </si>
  <si>
    <t>Luigi</t>
  </si>
  <si>
    <t>Isis</t>
  </si>
  <si>
    <t>Chow Chow/Australian Kelpie</t>
  </si>
  <si>
    <t>Blue</t>
  </si>
  <si>
    <t>Ranger</t>
  </si>
  <si>
    <t>Pinky</t>
  </si>
  <si>
    <t>Onyx</t>
  </si>
  <si>
    <t>Tracy</t>
  </si>
  <si>
    <t>Great Pyrenees/Border Collie</t>
  </si>
  <si>
    <t>Spot</t>
  </si>
  <si>
    <t>Brix</t>
  </si>
  <si>
    <t>Pancho</t>
  </si>
  <si>
    <t>Peanut</t>
  </si>
  <si>
    <t>Baxter</t>
  </si>
  <si>
    <t>Milly</t>
  </si>
  <si>
    <t>Karma</t>
  </si>
  <si>
    <t>Flash</t>
  </si>
  <si>
    <t xml:space="preserve">Whippet/Chihuahua </t>
  </si>
  <si>
    <t>Scrappy</t>
  </si>
  <si>
    <t>Cupulin</t>
  </si>
  <si>
    <t>Miss Crush</t>
  </si>
  <si>
    <t>Jaco</t>
  </si>
  <si>
    <t>Peewee</t>
  </si>
  <si>
    <t>Jack Russell Terrier/Australian Cattle Dog</t>
  </si>
  <si>
    <t>Viola</t>
  </si>
  <si>
    <t>Squeaky</t>
  </si>
  <si>
    <t>June Bug</t>
  </si>
  <si>
    <t>Catahoula/Australian Shepherd</t>
  </si>
  <si>
    <t>Troy</t>
  </si>
  <si>
    <t>Collie Rough</t>
  </si>
  <si>
    <t>Hunca Munca</t>
  </si>
  <si>
    <t>Staffordshire</t>
  </si>
  <si>
    <t>Silky Terrier</t>
  </si>
  <si>
    <t>Snkaefarm</t>
  </si>
  <si>
    <t>Bruss Griffon</t>
  </si>
  <si>
    <t>Camino</t>
  </si>
  <si>
    <t>Ghost</t>
  </si>
  <si>
    <t>Lobo</t>
  </si>
  <si>
    <t>Bruce Willis</t>
  </si>
  <si>
    <t>Pinto</t>
  </si>
  <si>
    <t>Rusty</t>
  </si>
  <si>
    <t>Tonka</t>
  </si>
  <si>
    <t>Shelby</t>
  </si>
  <si>
    <t>Mac</t>
  </si>
  <si>
    <t>Libby 2</t>
  </si>
  <si>
    <t>Bailey</t>
  </si>
  <si>
    <t>Reeses</t>
  </si>
  <si>
    <t>Walter White</t>
  </si>
  <si>
    <t>Best Friend</t>
  </si>
  <si>
    <t>Brooke</t>
  </si>
  <si>
    <t>Cornelius</t>
  </si>
  <si>
    <t>Sage</t>
  </si>
  <si>
    <t>Kailah</t>
  </si>
  <si>
    <t>Violet</t>
  </si>
  <si>
    <t>Rudy</t>
  </si>
  <si>
    <t>Jude</t>
  </si>
  <si>
    <t>Beagle/Pug</t>
  </si>
  <si>
    <t>Toto</t>
  </si>
  <si>
    <t>Scruffy</t>
  </si>
  <si>
    <t>Border Terrier/Yorkshire Terrier</t>
  </si>
  <si>
    <t>Maddy</t>
  </si>
  <si>
    <t>Pug/Beagle</t>
  </si>
  <si>
    <t>Tigz</t>
  </si>
  <si>
    <t>Boerboel</t>
  </si>
  <si>
    <t>O'Reily</t>
  </si>
  <si>
    <t>Golden Retriever</t>
  </si>
  <si>
    <t>Pancha</t>
  </si>
  <si>
    <t>Doberman Pinsch/Vizsla</t>
  </si>
  <si>
    <t>Darling</t>
  </si>
  <si>
    <t>Sandy</t>
  </si>
  <si>
    <t>Palomo</t>
  </si>
  <si>
    <t>Coketa</t>
  </si>
  <si>
    <t>Bichon Frise</t>
  </si>
  <si>
    <t>Mako</t>
  </si>
  <si>
    <t>German Shepherd/Akita</t>
  </si>
  <si>
    <t>Rocky</t>
  </si>
  <si>
    <t>Miniature Pinscher</t>
  </si>
  <si>
    <t>Chikis</t>
  </si>
  <si>
    <t>Centurion</t>
  </si>
  <si>
    <t>American Pit Bull Terrier/Blue Lacy</t>
  </si>
  <si>
    <t>Lady</t>
  </si>
  <si>
    <t>Hershey</t>
  </si>
  <si>
    <t>Kozi</t>
  </si>
  <si>
    <t>Lindsey</t>
  </si>
  <si>
    <t>Oxford</t>
  </si>
  <si>
    <t>Pointer/Collie Smooth</t>
  </si>
  <si>
    <t>Dane</t>
  </si>
  <si>
    <t>Kobe</t>
  </si>
  <si>
    <t>Misty</t>
  </si>
  <si>
    <t>Big Red</t>
  </si>
  <si>
    <t>American Staffordshire Terrier/Labrador Retriever</t>
  </si>
  <si>
    <t>Hannah</t>
  </si>
  <si>
    <t>Manchester Terrier</t>
  </si>
  <si>
    <t>Dixie</t>
  </si>
  <si>
    <t>Bo</t>
  </si>
  <si>
    <t>Benji</t>
  </si>
  <si>
    <t>Rat Terrier/Cardigan Welsh Corgi</t>
  </si>
  <si>
    <t>Bambi</t>
  </si>
  <si>
    <t>Bonita</t>
  </si>
  <si>
    <t>Gigi</t>
  </si>
  <si>
    <t>Border Collie/Chow Chow</t>
  </si>
  <si>
    <t>Brimmer</t>
  </si>
  <si>
    <t>English Setter</t>
  </si>
  <si>
    <t>Lyle</t>
  </si>
  <si>
    <t>Penny</t>
  </si>
  <si>
    <t>Pomeranian</t>
  </si>
  <si>
    <t>Valentine</t>
  </si>
  <si>
    <t>Buck</t>
  </si>
  <si>
    <t>Rhino</t>
  </si>
  <si>
    <t>Boxer/American Pit Bull Terrier</t>
  </si>
  <si>
    <t>Sally</t>
  </si>
  <si>
    <t>Stomper</t>
  </si>
  <si>
    <t>Silvercloud</t>
  </si>
  <si>
    <t>Greater Swiss Mountain Dog</t>
  </si>
  <si>
    <t>Rufus</t>
  </si>
  <si>
    <t>Chief</t>
  </si>
  <si>
    <t>Nana</t>
  </si>
  <si>
    <t>Sofie</t>
  </si>
  <si>
    <t>Lil Bear</t>
  </si>
  <si>
    <t>Labrador Retriever/Doberman Pinsch</t>
  </si>
  <si>
    <t>Charles</t>
  </si>
  <si>
    <t>Dax</t>
  </si>
  <si>
    <t>Dachshund/Bull Terrier</t>
  </si>
  <si>
    <t>Toffee</t>
  </si>
  <si>
    <t>Loki</t>
  </si>
  <si>
    <t>Eedo</t>
  </si>
  <si>
    <t>Nobbs</t>
  </si>
  <si>
    <t>Mj</t>
  </si>
  <si>
    <t>Sky</t>
  </si>
  <si>
    <t>American Pit Bull Terrier/Boxer</t>
  </si>
  <si>
    <t>Domino</t>
  </si>
  <si>
    <t>Harvey Dent</t>
  </si>
  <si>
    <t>Carter</t>
  </si>
  <si>
    <t>Bullet</t>
  </si>
  <si>
    <t>Bull Terrier</t>
  </si>
  <si>
    <t>Pembroke Welsh Corgi</t>
  </si>
  <si>
    <t>Pete</t>
  </si>
  <si>
    <t>Dixon</t>
  </si>
  <si>
    <t>Mia</t>
  </si>
  <si>
    <t>Toy Poodle/Maltese</t>
  </si>
  <si>
    <t>Dakota</t>
  </si>
  <si>
    <t>Rocko</t>
  </si>
  <si>
    <t>Bullmastiff</t>
  </si>
  <si>
    <t>Smooth Fox Terrier</t>
  </si>
  <si>
    <t>Savannah</t>
  </si>
  <si>
    <t>Daphnie</t>
  </si>
  <si>
    <t>Walker</t>
  </si>
  <si>
    <t>Spike</t>
  </si>
  <si>
    <t>Shih Tzu/Maltese</t>
  </si>
  <si>
    <t>Scottish Terrier/Miniature Poodle</t>
  </si>
  <si>
    <t>Steamer</t>
  </si>
  <si>
    <t>Chance</t>
  </si>
  <si>
    <t>Skyler</t>
  </si>
  <si>
    <t>Darrell</t>
  </si>
  <si>
    <t>Pug</t>
  </si>
  <si>
    <t>Siren</t>
  </si>
  <si>
    <t>Dolley</t>
  </si>
  <si>
    <t>Jewel</t>
  </si>
  <si>
    <t>Smokey</t>
  </si>
  <si>
    <t>Ruffles</t>
  </si>
  <si>
    <t>Lois</t>
  </si>
  <si>
    <t>Swoberdie</t>
  </si>
  <si>
    <t>Princess</t>
  </si>
  <si>
    <t>Simone</t>
  </si>
  <si>
    <t>Hunter</t>
  </si>
  <si>
    <t>Addy</t>
  </si>
  <si>
    <t>Joker</t>
  </si>
  <si>
    <t>Cypress</t>
  </si>
  <si>
    <t>Beau</t>
  </si>
  <si>
    <t>Alphonse</t>
  </si>
  <si>
    <t>Queenie</t>
  </si>
  <si>
    <t>Justin</t>
  </si>
  <si>
    <t>Francie</t>
  </si>
  <si>
    <t>Beagle/Labrador Retriever</t>
  </si>
  <si>
    <t>American Pit Bull Terrier/Chinese Sharpei</t>
  </si>
  <si>
    <t>Honey</t>
  </si>
  <si>
    <t>Posh</t>
  </si>
  <si>
    <t>Cierra</t>
  </si>
  <si>
    <t>Rottweiler/Rhod Ridgeback</t>
  </si>
  <si>
    <t>Juni</t>
  </si>
  <si>
    <t>Old English Bulldog</t>
  </si>
  <si>
    <t>Ibizan Hound</t>
  </si>
  <si>
    <t>Arya</t>
  </si>
  <si>
    <t>Boston Terrier</t>
  </si>
  <si>
    <t>Archie</t>
  </si>
  <si>
    <t>Kylie</t>
  </si>
  <si>
    <t>Dachshund/Whippet</t>
  </si>
  <si>
    <t>Maya</t>
  </si>
  <si>
    <t>Hades</t>
  </si>
  <si>
    <t>Blessing</t>
  </si>
  <si>
    <t>Grif</t>
  </si>
  <si>
    <t>Angel</t>
  </si>
  <si>
    <t>Maia</t>
  </si>
  <si>
    <t>Poppi</t>
  </si>
  <si>
    <t>Chihuahua /Whippet</t>
  </si>
  <si>
    <t>Bandit</t>
  </si>
  <si>
    <t>Happy</t>
  </si>
  <si>
    <t>Boxer/Beagle</t>
  </si>
  <si>
    <t>Rita</t>
  </si>
  <si>
    <t>Brittany/Labrador Retriever</t>
  </si>
  <si>
    <t>Lapsidaisy</t>
  </si>
  <si>
    <t>Black Mouth Cur/Australian Cattle Dog</t>
  </si>
  <si>
    <t>Robin</t>
  </si>
  <si>
    <t>Labrador Retriever/Anatol Shepherd</t>
  </si>
  <si>
    <t>Flynn</t>
  </si>
  <si>
    <t>Newfoundland/Australian Cattle Dog</t>
  </si>
  <si>
    <t>Joy</t>
  </si>
  <si>
    <t>Parson Russell Terrier</t>
  </si>
  <si>
    <t>Hudson</t>
  </si>
  <si>
    <t>Skippy</t>
  </si>
  <si>
    <t>Cesar</t>
  </si>
  <si>
    <t>Benson</t>
  </si>
  <si>
    <t>Cari Blue</t>
  </si>
  <si>
    <t>Rhod Ridgeback</t>
  </si>
  <si>
    <t>Cash</t>
  </si>
  <si>
    <t>Mr. Cuddles</t>
  </si>
  <si>
    <t>Crixus</t>
  </si>
  <si>
    <t>Bernese Mountain Dog</t>
  </si>
  <si>
    <t>Melvin</t>
  </si>
  <si>
    <t>Whit</t>
  </si>
  <si>
    <t>Pepsi</t>
  </si>
  <si>
    <t>Adrianna</t>
  </si>
  <si>
    <t>Ebenezer</t>
  </si>
  <si>
    <t>Labrador Retriever/Labrador Retriever</t>
  </si>
  <si>
    <t>Fran</t>
  </si>
  <si>
    <t>Dachshund/Shih Tzu</t>
  </si>
  <si>
    <t>Lily</t>
  </si>
  <si>
    <t>Ladybug</t>
  </si>
  <si>
    <t xml:space="preserve">Parson Russell Terrier/Chihuahua </t>
  </si>
  <si>
    <t>Poncho</t>
  </si>
  <si>
    <t>Gus</t>
  </si>
  <si>
    <t>Pepe</t>
  </si>
  <si>
    <t>Chow Chow/Australian Cattle Dog</t>
  </si>
  <si>
    <t>Kooli</t>
  </si>
  <si>
    <t>American Pit Bull Terrier/Mastiff</t>
  </si>
  <si>
    <t>Guiness</t>
  </si>
  <si>
    <t>Newfoundland</t>
  </si>
  <si>
    <t>Rocca</t>
  </si>
  <si>
    <t>Winston</t>
  </si>
  <si>
    <t>Zeppo</t>
  </si>
  <si>
    <t>Rosco</t>
  </si>
  <si>
    <t>Toby</t>
  </si>
  <si>
    <t>Holli</t>
  </si>
  <si>
    <t>Barley</t>
  </si>
  <si>
    <t>Nolan</t>
  </si>
  <si>
    <t>Labrador Retriever/Pembroke Welsh Corgi</t>
  </si>
  <si>
    <t>Shasta</t>
  </si>
  <si>
    <t>Driver</t>
  </si>
  <si>
    <t>Petey</t>
  </si>
  <si>
    <t>Spark</t>
  </si>
  <si>
    <t>Nina</t>
  </si>
  <si>
    <t>Reese</t>
  </si>
  <si>
    <t>Carolina Dog</t>
  </si>
  <si>
    <t>Friday</t>
  </si>
  <si>
    <t>Doberman Pinsch/German Shepherd</t>
  </si>
  <si>
    <t>Bollita</t>
  </si>
  <si>
    <t>Mastiff/American Pit Bull Terrier</t>
  </si>
  <si>
    <t>Colby</t>
  </si>
  <si>
    <t>Labrador Retriever/Boxer</t>
  </si>
  <si>
    <t>Frio</t>
  </si>
  <si>
    <t>Dozer</t>
  </si>
  <si>
    <t>Spikey</t>
  </si>
  <si>
    <t>Thor</t>
  </si>
  <si>
    <t>Blue Lacy/American Bulldog</t>
  </si>
  <si>
    <t>Bodhi</t>
  </si>
  <si>
    <t>St. Bernard Rough Coat</t>
  </si>
  <si>
    <t>Joey</t>
  </si>
  <si>
    <t>Staffordshire/Boston Terrier</t>
  </si>
  <si>
    <t>Rutherford</t>
  </si>
  <si>
    <t>Maltese/Miniature Poodle</t>
  </si>
  <si>
    <t>Siberian Husky/Labrador Retriever</t>
  </si>
  <si>
    <t>Ladybird</t>
  </si>
  <si>
    <t>Chihuahua /Pomeranian</t>
  </si>
  <si>
    <t>Darcey</t>
  </si>
  <si>
    <t>Pup 6M</t>
  </si>
  <si>
    <t>Miniature Poodle/English Cocker Spaniel</t>
  </si>
  <si>
    <t>Sierra</t>
  </si>
  <si>
    <t>Clyde</t>
  </si>
  <si>
    <t>Roja</t>
  </si>
  <si>
    <t>Great Pyrenees/Australian Cattle Dog</t>
  </si>
  <si>
    <t>Butterscotch</t>
  </si>
  <si>
    <t>Gordo</t>
  </si>
  <si>
    <t>Zoey</t>
  </si>
  <si>
    <t>German  Pointer</t>
  </si>
  <si>
    <t>Royce</t>
  </si>
  <si>
    <t>Lulu</t>
  </si>
  <si>
    <t>Biggie</t>
  </si>
  <si>
    <t>American Pit Bull Terrier/Australian Cattle Dog</t>
  </si>
  <si>
    <t>Pollie</t>
  </si>
  <si>
    <t>Fluffy</t>
  </si>
  <si>
    <t>Salaria</t>
  </si>
  <si>
    <t>Reno</t>
  </si>
  <si>
    <t>Siberian Husky/German Shepherd</t>
  </si>
  <si>
    <t>Higgins</t>
  </si>
  <si>
    <t>Lance</t>
  </si>
  <si>
    <t>Pyrex</t>
  </si>
  <si>
    <t>Bonita Bubbl</t>
  </si>
  <si>
    <t>Denver</t>
  </si>
  <si>
    <t>Dawn</t>
  </si>
  <si>
    <t>Cora</t>
  </si>
  <si>
    <t>Flint</t>
  </si>
  <si>
    <t>Diesel</t>
  </si>
  <si>
    <t>Lila</t>
  </si>
  <si>
    <t>Osita</t>
  </si>
  <si>
    <t>Boudreaux</t>
  </si>
  <si>
    <t xml:space="preserve">Basenji/Chihuahua </t>
  </si>
  <si>
    <t>Castiel</t>
  </si>
  <si>
    <t>Pauly</t>
  </si>
  <si>
    <t>Ziggy</t>
  </si>
  <si>
    <t>Lorne</t>
  </si>
  <si>
    <t>Figgy</t>
  </si>
  <si>
    <t>Bridget</t>
  </si>
  <si>
    <t>Roscoe</t>
  </si>
  <si>
    <t>Damu</t>
  </si>
  <si>
    <t>Batty</t>
  </si>
  <si>
    <t>Dachshund/Rat Terrier</t>
  </si>
  <si>
    <t>Paloma</t>
  </si>
  <si>
    <t>Cocker Spaniel/Miniature Poodle</t>
  </si>
  <si>
    <t>Sasha</t>
  </si>
  <si>
    <t>Lex</t>
  </si>
  <si>
    <t>Jupiter</t>
  </si>
  <si>
    <t>Basset Hound/English Cocker Spaniel</t>
  </si>
  <si>
    <t>Dana</t>
  </si>
  <si>
    <t>Krunch</t>
  </si>
  <si>
    <t>Pilgrim</t>
  </si>
  <si>
    <t>Chulo</t>
  </si>
  <si>
    <t>Labrador Retriever/Siberian Husky</t>
  </si>
  <si>
    <t>Mio</t>
  </si>
  <si>
    <t>Renalda</t>
  </si>
  <si>
    <t>Dobby</t>
  </si>
  <si>
    <t>Samba</t>
  </si>
  <si>
    <t>Manchester Terrier/Norfolk Terrier</t>
  </si>
  <si>
    <t>Eva</t>
  </si>
  <si>
    <t>Babyruth</t>
  </si>
  <si>
    <t>Flat Coat Retriever/Golden Retriever</t>
  </si>
  <si>
    <t>Shalanda</t>
  </si>
  <si>
    <t>Bichon Frise/Miniature Poodle</t>
  </si>
  <si>
    <t>Frick</t>
  </si>
  <si>
    <t>Honeydew</t>
  </si>
  <si>
    <t>Cruz</t>
  </si>
  <si>
    <t>Beagle/Basset Hound</t>
  </si>
  <si>
    <t>Curry</t>
  </si>
  <si>
    <t>Paisley</t>
  </si>
  <si>
    <t>Chick</t>
  </si>
  <si>
    <t>Bloodhound</t>
  </si>
  <si>
    <t>Affenpinscher</t>
  </si>
  <si>
    <t>Great Dane/Staffordshire</t>
  </si>
  <si>
    <t>T-Bone</t>
  </si>
  <si>
    <t>Vance</t>
  </si>
  <si>
    <t>Border Collie/Australian Cattle Dog</t>
  </si>
  <si>
    <t>Felina</t>
  </si>
  <si>
    <t>Tiddle Bug</t>
  </si>
  <si>
    <t>Katrina</t>
  </si>
  <si>
    <t>Panda</t>
  </si>
  <si>
    <t>Akita</t>
  </si>
  <si>
    <t>Lucy Fox</t>
  </si>
  <si>
    <t>Norwich Terrier</t>
  </si>
  <si>
    <t>Dyce</t>
  </si>
  <si>
    <t>Lenny</t>
  </si>
  <si>
    <t>Nadia</t>
  </si>
  <si>
    <t>Bently</t>
  </si>
  <si>
    <t>Shiloh</t>
  </si>
  <si>
    <t>Stewie</t>
  </si>
  <si>
    <t>Peaches</t>
  </si>
  <si>
    <t>Noah</t>
  </si>
  <si>
    <t>Dex</t>
  </si>
  <si>
    <t>Charcoal</t>
  </si>
  <si>
    <t>Leighla</t>
  </si>
  <si>
    <t>Chuck</t>
  </si>
  <si>
    <t>Nikki</t>
  </si>
  <si>
    <t>Cooper</t>
  </si>
  <si>
    <t>Seven</t>
  </si>
  <si>
    <t>Labrador Retriever/Australian Shepherd</t>
  </si>
  <si>
    <t>Otto</t>
  </si>
  <si>
    <t>Wilma</t>
  </si>
  <si>
    <t>Heidi</t>
  </si>
  <si>
    <t>Pumba</t>
  </si>
  <si>
    <t>Manchester Terrier/Jack Russell Terrier</t>
  </si>
  <si>
    <t>Gabi</t>
  </si>
  <si>
    <t>Greyhound</t>
  </si>
  <si>
    <t>Ondeado</t>
  </si>
  <si>
    <t>American Pit Bull Terrier/Boston Terrier</t>
  </si>
  <si>
    <t>Leila</t>
  </si>
  <si>
    <t>Trevor</t>
  </si>
  <si>
    <t>Millie</t>
  </si>
  <si>
    <t>Phillis</t>
  </si>
  <si>
    <t>Zeppelin</t>
  </si>
  <si>
    <t>Beemo</t>
  </si>
  <si>
    <t>Filbert</t>
  </si>
  <si>
    <t>Boykin Span</t>
  </si>
  <si>
    <t>Neba</t>
  </si>
  <si>
    <t>Arthur</t>
  </si>
  <si>
    <t>Kona</t>
  </si>
  <si>
    <t>Rado</t>
  </si>
  <si>
    <t>Great Dane/American Pit Bull Terrier</t>
  </si>
  <si>
    <t>Paul</t>
  </si>
  <si>
    <t>Chihuahua /Boxer</t>
  </si>
  <si>
    <t>Mirinda</t>
  </si>
  <si>
    <t>Hansel</t>
  </si>
  <si>
    <t>Tomatillo</t>
  </si>
  <si>
    <t>Chihuahua /Miniature Pinscher</t>
  </si>
  <si>
    <t>Blondie</t>
  </si>
  <si>
    <t xml:space="preserve">Papillon/Chihuahua </t>
  </si>
  <si>
    <t>Pachonsito</t>
  </si>
  <si>
    <t xml:space="preserve">Dachshund /Chihuahua </t>
  </si>
  <si>
    <t>Direwolf</t>
  </si>
  <si>
    <t>Theodore</t>
  </si>
  <si>
    <t>Elvira</t>
  </si>
  <si>
    <t>Little Foot</t>
  </si>
  <si>
    <t>Sassafrass</t>
  </si>
  <si>
    <t>Chula</t>
  </si>
  <si>
    <t>Bucky</t>
  </si>
  <si>
    <t>Zoe</t>
  </si>
  <si>
    <t>Nala</t>
  </si>
  <si>
    <t>Sawyer</t>
  </si>
  <si>
    <t>Jack Russell Terrier/Boston Terrier</t>
  </si>
  <si>
    <t>Phoebe</t>
  </si>
  <si>
    <t>Delilah</t>
  </si>
  <si>
    <t>Chadwick</t>
  </si>
  <si>
    <t>Match</t>
  </si>
  <si>
    <t>Snuflupagus</t>
  </si>
  <si>
    <t>Norfolk Terrier</t>
  </si>
  <si>
    <t>Finn</t>
  </si>
  <si>
    <t>Pointer/Catahoula</t>
  </si>
  <si>
    <t>Autumn</t>
  </si>
  <si>
    <t>Bully</t>
  </si>
  <si>
    <t>Carla</t>
  </si>
  <si>
    <t>American Pit Bull Terrier/Cardigan Welsh Corgi</t>
  </si>
  <si>
    <t>Chuchi</t>
  </si>
  <si>
    <t>Grizzly</t>
  </si>
  <si>
    <t>Rye</t>
  </si>
  <si>
    <t>Mastiff</t>
  </si>
  <si>
    <t>Sami</t>
  </si>
  <si>
    <t>Frenchy</t>
  </si>
  <si>
    <t>Nemesis</t>
  </si>
  <si>
    <t>Bobo</t>
  </si>
  <si>
    <t>Teacup</t>
  </si>
  <si>
    <t>Sheba</t>
  </si>
  <si>
    <t>Wade</t>
  </si>
  <si>
    <t>Sweetie</t>
  </si>
  <si>
    <t>Noori</t>
  </si>
  <si>
    <t>German Shepherd/Border Collie</t>
  </si>
  <si>
    <t>Snoopy</t>
  </si>
  <si>
    <t>Tyson</t>
  </si>
  <si>
    <t>Bandito</t>
  </si>
  <si>
    <t>Marshall</t>
  </si>
  <si>
    <t>Fideo</t>
  </si>
  <si>
    <t>Australian Shepherd/Rhod Ridgeback</t>
  </si>
  <si>
    <t>Austin</t>
  </si>
  <si>
    <t>Elroy</t>
  </si>
  <si>
    <t>Jasmine</t>
  </si>
  <si>
    <t>Cindy</t>
  </si>
  <si>
    <t>Sophie</t>
  </si>
  <si>
    <t>Chihuahua /Cardigan Welsh Corgi</t>
  </si>
  <si>
    <t>Hunny</t>
  </si>
  <si>
    <t>Australian Kelpie/American Pit Bull Terrier</t>
  </si>
  <si>
    <t>Pelusa</t>
  </si>
  <si>
    <t>Whiskey</t>
  </si>
  <si>
    <t>Phat Phat</t>
  </si>
  <si>
    <t>Chow Chow/Basset Hound</t>
  </si>
  <si>
    <t>Kelly</t>
  </si>
  <si>
    <t>Venus</t>
  </si>
  <si>
    <t>West</t>
  </si>
  <si>
    <t>Scout</t>
  </si>
  <si>
    <t>Bruss Griffon/Yorkshire Terrier</t>
  </si>
  <si>
    <t>Zaza Zula</t>
  </si>
  <si>
    <t>Racco</t>
  </si>
  <si>
    <t>Sosa</t>
  </si>
  <si>
    <t>American Bulldog/Labrador Retriever</t>
  </si>
  <si>
    <t>Zeke</t>
  </si>
  <si>
    <t>Pekingese/Jack Russell Terrier</t>
  </si>
  <si>
    <t>Huckleberry</t>
  </si>
  <si>
    <t>Weimaraner</t>
  </si>
  <si>
    <t>Olivia</t>
  </si>
  <si>
    <t>Freya</t>
  </si>
  <si>
    <t>Bey</t>
  </si>
  <si>
    <t>Gunner</t>
  </si>
  <si>
    <t>Ferdinand</t>
  </si>
  <si>
    <t>Charlene</t>
  </si>
  <si>
    <t>Flat Coat Retriever/American Pit Bull Terrier</t>
  </si>
  <si>
    <t>Zafira</t>
  </si>
  <si>
    <t>Jay Jay</t>
  </si>
  <si>
    <t>Mitch</t>
  </si>
  <si>
    <t>Ted</t>
  </si>
  <si>
    <t>Kia</t>
  </si>
  <si>
    <t>Letti</t>
  </si>
  <si>
    <t>Bud</t>
  </si>
  <si>
    <t>Celia</t>
  </si>
  <si>
    <t>Doogle</t>
  </si>
  <si>
    <t>Skye Terrier</t>
  </si>
  <si>
    <t>Duchess</t>
  </si>
  <si>
    <t>Caesar</t>
  </si>
  <si>
    <t>Labrador Retriever/Great Pyrenees</t>
  </si>
  <si>
    <t>Dempsey</t>
  </si>
  <si>
    <t>Collie Smooth</t>
  </si>
  <si>
    <t>Mcgregor</t>
  </si>
  <si>
    <t>Nik-O</t>
  </si>
  <si>
    <t>Ludwig</t>
  </si>
  <si>
    <t>Makita</t>
  </si>
  <si>
    <t>Teddy</t>
  </si>
  <si>
    <t>Andre</t>
  </si>
  <si>
    <t>Konoa</t>
  </si>
  <si>
    <t>Remy</t>
  </si>
  <si>
    <t>Shetland Sheepdog/Border Collie</t>
  </si>
  <si>
    <t>Ginger</t>
  </si>
  <si>
    <t>Bebee</t>
  </si>
  <si>
    <t>Polly</t>
  </si>
  <si>
    <t>Banjo</t>
  </si>
  <si>
    <t>Moto</t>
  </si>
  <si>
    <t>Spoon</t>
  </si>
  <si>
    <t>Quanah</t>
  </si>
  <si>
    <t>Guero</t>
  </si>
  <si>
    <t>Sassy</t>
  </si>
  <si>
    <t>Ruby</t>
  </si>
  <si>
    <t>Ford</t>
  </si>
  <si>
    <t>Macy</t>
  </si>
  <si>
    <t>Labrador Retriever/Beagle</t>
  </si>
  <si>
    <t>Gus-Gus</t>
  </si>
  <si>
    <t>Blanca</t>
  </si>
  <si>
    <t>Schotzy</t>
  </si>
  <si>
    <t>Miniature Schnauzer/Soft Coated Wheaten Terrier</t>
  </si>
  <si>
    <t>Rangel</t>
  </si>
  <si>
    <t>Rottweiler/German Shepherd</t>
  </si>
  <si>
    <t>Cheyenne</t>
  </si>
  <si>
    <t>Dude</t>
  </si>
  <si>
    <t>April</t>
  </si>
  <si>
    <t>Harlow</t>
  </si>
  <si>
    <t>Syl</t>
  </si>
  <si>
    <t>Precious</t>
  </si>
  <si>
    <t>Darby</t>
  </si>
  <si>
    <t>German Shepherd/Australian Cattle Dog</t>
  </si>
  <si>
    <t>Crosby</t>
  </si>
  <si>
    <t>Scampy</t>
  </si>
  <si>
    <t>J.D.</t>
  </si>
  <si>
    <t>Kokomo</t>
  </si>
  <si>
    <t>Rapunzel</t>
  </si>
  <si>
    <t>Pogeaux</t>
  </si>
  <si>
    <t>Perdy</t>
  </si>
  <si>
    <t>Schnauzer Giant</t>
  </si>
  <si>
    <t>Corrie</t>
  </si>
  <si>
    <t>Shilo</t>
  </si>
  <si>
    <t>Mattie</t>
  </si>
  <si>
    <t>Princeton</t>
  </si>
  <si>
    <t>Foxy</t>
  </si>
  <si>
    <t>Achado</t>
  </si>
  <si>
    <t>Chihuahua /Pug</t>
  </si>
  <si>
    <t>Wags</t>
  </si>
  <si>
    <t>Lady Sasha</t>
  </si>
  <si>
    <t>Sirka</t>
  </si>
  <si>
    <t>Sookie</t>
  </si>
  <si>
    <t>German Shepherd/Alaskan Husky</t>
  </si>
  <si>
    <t>Suki</t>
  </si>
  <si>
    <t>Woody</t>
  </si>
  <si>
    <t>Dalai</t>
  </si>
  <si>
    <t>Dachshund/American Pit Bull Terrier</t>
  </si>
  <si>
    <t>Bama</t>
  </si>
  <si>
    <t>Toy Poodle</t>
  </si>
  <si>
    <t>Korbindallas</t>
  </si>
  <si>
    <t>Shades</t>
  </si>
  <si>
    <t>American Pit Bull Terrier/St. Bernard Smooth Coat</t>
  </si>
  <si>
    <t xml:space="preserve">Rat Terrier/Chihuahua </t>
  </si>
  <si>
    <t>Greta</t>
  </si>
  <si>
    <t xml:space="preserve">Carolina Dog/Chihuahua </t>
  </si>
  <si>
    <t>Darla</t>
  </si>
  <si>
    <t>Oliver</t>
  </si>
  <si>
    <t>Hector</t>
  </si>
  <si>
    <t>Chip</t>
  </si>
  <si>
    <t>Dachshund/Parson Russell Terrier</t>
  </si>
  <si>
    <t>Evie</t>
  </si>
  <si>
    <t>Reggie</t>
  </si>
  <si>
    <t>Shiba Inu/Dachshund</t>
  </si>
  <si>
    <t>Australian Cattle Dog/Plott Hound</t>
  </si>
  <si>
    <t>Vella</t>
  </si>
  <si>
    <t>Bernard</t>
  </si>
  <si>
    <t>Alaskan Husky</t>
  </si>
  <si>
    <t>Sparky</t>
  </si>
  <si>
    <t>Striker</t>
  </si>
  <si>
    <t>Clipper</t>
  </si>
  <si>
    <t>Chunk</t>
  </si>
  <si>
    <t>Sachi</t>
  </si>
  <si>
    <t>Greyhound/Dalmatian</t>
  </si>
  <si>
    <t>Louise</t>
  </si>
  <si>
    <t>Whippet/Australian Kelpie</t>
  </si>
  <si>
    <t>Labrador Retriever/Queensland Heeler</t>
  </si>
  <si>
    <t>Chihuahua /Yorkshire Terrier</t>
  </si>
  <si>
    <t>Ebony</t>
  </si>
  <si>
    <t>Q</t>
  </si>
  <si>
    <t>Dachshund/Harrier</t>
  </si>
  <si>
    <t>Charley</t>
  </si>
  <si>
    <t>Golden Retriever/Border Collie</t>
  </si>
  <si>
    <t>Niiv</t>
  </si>
  <si>
    <t>Belgian Malinois</t>
  </si>
  <si>
    <t>Gibson</t>
  </si>
  <si>
    <t>Labrador Retriever/Catahoula</t>
  </si>
  <si>
    <t>Butters</t>
  </si>
  <si>
    <t>Madeleine</t>
  </si>
  <si>
    <t>Brandy</t>
  </si>
  <si>
    <t>Snow</t>
  </si>
  <si>
    <t>Shirley</t>
  </si>
  <si>
    <t>Wendall</t>
  </si>
  <si>
    <t>Jango</t>
  </si>
  <si>
    <t>Daisee</t>
  </si>
  <si>
    <t>Judah</t>
  </si>
  <si>
    <t>Walter</t>
  </si>
  <si>
    <t>Rocco</t>
  </si>
  <si>
    <t>King</t>
  </si>
  <si>
    <t>Gunnar</t>
  </si>
  <si>
    <t>Biscuit</t>
  </si>
  <si>
    <t>Tuck</t>
  </si>
  <si>
    <t>Stitch</t>
  </si>
  <si>
    <t>Amos</t>
  </si>
  <si>
    <t>Joaquin</t>
  </si>
  <si>
    <t>American Eskimo</t>
  </si>
  <si>
    <t>Bootsy</t>
  </si>
  <si>
    <t>Webster</t>
  </si>
  <si>
    <t>X</t>
  </si>
  <si>
    <t>Luna Bella</t>
  </si>
  <si>
    <t>Big Dog</t>
  </si>
  <si>
    <t>Italian Greyhound</t>
  </si>
  <si>
    <t>Julio</t>
  </si>
  <si>
    <t>Crash</t>
  </si>
  <si>
    <t>Australian Cattle Dog/Border Collie</t>
  </si>
  <si>
    <t>Spunky</t>
  </si>
  <si>
    <t>American Pit Bull Terrier/Catahoula</t>
  </si>
  <si>
    <t>Harly</t>
  </si>
  <si>
    <t>Miniature Poodle/Bichon Frise</t>
  </si>
  <si>
    <t>Kyzer</t>
  </si>
  <si>
    <t>Rico</t>
  </si>
  <si>
    <t>Fayah</t>
  </si>
  <si>
    <t>Nebula</t>
  </si>
  <si>
    <t>Great Pyrenees/English Setter</t>
  </si>
  <si>
    <t>Cato</t>
  </si>
  <si>
    <t>Chuy</t>
  </si>
  <si>
    <t>Passion</t>
  </si>
  <si>
    <t>Kokis</t>
  </si>
  <si>
    <t>Megatron</t>
  </si>
  <si>
    <t>Chihuahua /Cairn Terrier</t>
  </si>
  <si>
    <t>Labrador Retriever/Basset Hound</t>
  </si>
  <si>
    <t>Junie</t>
  </si>
  <si>
    <t>Fletcher</t>
  </si>
  <si>
    <t>Olive Oil</t>
  </si>
  <si>
    <t>Coby</t>
  </si>
  <si>
    <t>Jayme</t>
  </si>
  <si>
    <t>Seymore</t>
  </si>
  <si>
    <t>Rebel</t>
  </si>
  <si>
    <t>Bishop</t>
  </si>
  <si>
    <t>Batman</t>
  </si>
  <si>
    <t xml:space="preserve">Bruss Griffon/Chihuahua </t>
  </si>
  <si>
    <t>Storm</t>
  </si>
  <si>
    <t>Niko</t>
  </si>
  <si>
    <t>Margie</t>
  </si>
  <si>
    <t>Catahoula/Australian Cattle Dog</t>
  </si>
  <si>
    <t>Gucci</t>
  </si>
  <si>
    <t>White</t>
  </si>
  <si>
    <t>Parker</t>
  </si>
  <si>
    <t>Sherlock</t>
  </si>
  <si>
    <t>Irish Wolfhound</t>
  </si>
  <si>
    <t>Jade</t>
  </si>
  <si>
    <t>Keegan</t>
  </si>
  <si>
    <t>Wire Hair Fox Terrier</t>
  </si>
  <si>
    <t>Coconut</t>
  </si>
  <si>
    <t>Shiner</t>
  </si>
  <si>
    <t>Pitachio</t>
  </si>
  <si>
    <t>Blossom</t>
  </si>
  <si>
    <t>Buzz</t>
  </si>
  <si>
    <t>Siberian Husky/Anatol Shepherd</t>
  </si>
  <si>
    <t>Baby Girl</t>
  </si>
  <si>
    <t>Chow Chow/Siberian Husky</t>
  </si>
  <si>
    <t>Patches</t>
  </si>
  <si>
    <t>Willis</t>
  </si>
  <si>
    <t>Sophia</t>
  </si>
  <si>
    <t>Primor</t>
  </si>
  <si>
    <t>Chopper</t>
  </si>
  <si>
    <t>Catahoula/Plott Hound</t>
  </si>
  <si>
    <t>Ivak</t>
  </si>
  <si>
    <t>Peachy</t>
  </si>
  <si>
    <t>Barbarella</t>
  </si>
  <si>
    <t>Bear</t>
  </si>
  <si>
    <t>Kiara</t>
  </si>
  <si>
    <t>Dogo Argentino/Chinese Sharpei</t>
  </si>
  <si>
    <t>Zooey</t>
  </si>
  <si>
    <t>Cane</t>
  </si>
  <si>
    <t>Greyson</t>
  </si>
  <si>
    <t>Chow Chow/Labrador Retriever</t>
  </si>
  <si>
    <t>Prissy</t>
  </si>
  <si>
    <t>Crockett</t>
  </si>
  <si>
    <t>Landseer</t>
  </si>
  <si>
    <t>Pumpkin</t>
  </si>
  <si>
    <t>Uma</t>
  </si>
  <si>
    <t>Larry</t>
  </si>
  <si>
    <t>Blue Cheese</t>
  </si>
  <si>
    <t>Dukesa</t>
  </si>
  <si>
    <t>Nikko</t>
  </si>
  <si>
    <t>Perry</t>
  </si>
  <si>
    <t>Australian Cattle Dog/Beagle</t>
  </si>
  <si>
    <t>Linda</t>
  </si>
  <si>
    <t>Nelson</t>
  </si>
  <si>
    <t>Norfolk Terrier/Cairn Terrier</t>
  </si>
  <si>
    <t>Piper</t>
  </si>
  <si>
    <t>Tasha</t>
  </si>
  <si>
    <t>Tigger</t>
  </si>
  <si>
    <t>Catahoula/Chow Chow</t>
  </si>
  <si>
    <t>Australian Cattle Dog/German Shepherd</t>
  </si>
  <si>
    <t>Orejas</t>
  </si>
  <si>
    <t>Papillon</t>
  </si>
  <si>
    <t>Capper</t>
  </si>
  <si>
    <t>Heidi Lee</t>
  </si>
  <si>
    <t>Thiago</t>
  </si>
  <si>
    <t>Sailas</t>
  </si>
  <si>
    <t>Truffles</t>
  </si>
  <si>
    <t>Mozzy</t>
  </si>
  <si>
    <t>Mallo</t>
  </si>
  <si>
    <t>Ferbie</t>
  </si>
  <si>
    <t>St. Bernard Smooth Coat</t>
  </si>
  <si>
    <t>Sprinkles</t>
  </si>
  <si>
    <t>Blacky</t>
  </si>
  <si>
    <t>Cornbread</t>
  </si>
  <si>
    <t>Nino</t>
  </si>
  <si>
    <t>Skylos</t>
  </si>
  <si>
    <t>Kami</t>
  </si>
  <si>
    <t>Goofy</t>
  </si>
  <si>
    <t>Christine</t>
  </si>
  <si>
    <t>Standard Schnauzer</t>
  </si>
  <si>
    <t>Rolly</t>
  </si>
  <si>
    <t>Peach</t>
  </si>
  <si>
    <t>Australian Shepherd/Chow Chow</t>
  </si>
  <si>
    <t>Sonnie</t>
  </si>
  <si>
    <t>Kermit</t>
  </si>
  <si>
    <t>Bruno</t>
  </si>
  <si>
    <t>American Pit Bull Terrier/Dachshund</t>
  </si>
  <si>
    <t>Kody</t>
  </si>
  <si>
    <t>Nickles</t>
  </si>
  <si>
    <t>English Springer Spaniel</t>
  </si>
  <si>
    <t>Daffodil</t>
  </si>
  <si>
    <t>Alaskan Malamute/German Shepherd</t>
  </si>
  <si>
    <t>Bo Peep</t>
  </si>
  <si>
    <t>Dezzie</t>
  </si>
  <si>
    <t>Churchill</t>
  </si>
  <si>
    <t>George</t>
  </si>
  <si>
    <t>Maxx</t>
  </si>
  <si>
    <t>Little Bit</t>
  </si>
  <si>
    <t>Kanye</t>
  </si>
  <si>
    <t>West Highland</t>
  </si>
  <si>
    <t>Dickens</t>
  </si>
  <si>
    <t>Hops</t>
  </si>
  <si>
    <t>Jumo</t>
  </si>
  <si>
    <t>Lacey</t>
  </si>
  <si>
    <t>Coal</t>
  </si>
  <si>
    <t>Poochie</t>
  </si>
  <si>
    <t>Bell</t>
  </si>
  <si>
    <t>Chiko</t>
  </si>
  <si>
    <t>Lilly</t>
  </si>
  <si>
    <t>Primo</t>
  </si>
  <si>
    <t>Tess</t>
  </si>
  <si>
    <t>Dev</t>
  </si>
  <si>
    <t>Nino Brown</t>
  </si>
  <si>
    <t>Nano</t>
  </si>
  <si>
    <t>Robby</t>
  </si>
  <si>
    <t>Judas</t>
  </si>
  <si>
    <t>Huey</t>
  </si>
  <si>
    <t>Charli</t>
  </si>
  <si>
    <t>Azul</t>
  </si>
  <si>
    <t>Laverne</t>
  </si>
  <si>
    <t>Hanna</t>
  </si>
  <si>
    <t>Aya</t>
  </si>
  <si>
    <t>Dollar</t>
  </si>
  <si>
    <t>Tj</t>
  </si>
  <si>
    <t>Tesla</t>
  </si>
  <si>
    <t>Tango</t>
  </si>
  <si>
    <t>Lala</t>
  </si>
  <si>
    <t>Aida</t>
  </si>
  <si>
    <t>Josh</t>
  </si>
  <si>
    <t>Madeline</t>
  </si>
  <si>
    <t>Hans</t>
  </si>
  <si>
    <t>Serious</t>
  </si>
  <si>
    <t>Blackie</t>
  </si>
  <si>
    <t>John Locke</t>
  </si>
  <si>
    <t>Egypt</t>
  </si>
  <si>
    <t>Wally</t>
  </si>
  <si>
    <t>Gorgeous</t>
  </si>
  <si>
    <t>Sammy</t>
  </si>
  <si>
    <t>Bitsie</t>
  </si>
  <si>
    <t>Whippet/Shetland Sheepdog</t>
  </si>
  <si>
    <t>Lillian</t>
  </si>
  <si>
    <t>River</t>
  </si>
  <si>
    <t>Griswald</t>
  </si>
  <si>
    <t>Mojo</t>
  </si>
  <si>
    <t xml:space="preserve">French Bulldog/Chihuahua </t>
  </si>
  <si>
    <t>Payton</t>
  </si>
  <si>
    <t>Paris</t>
  </si>
  <si>
    <t>Isa</t>
  </si>
  <si>
    <t>American Bulldog/Chinese Sharpei</t>
  </si>
  <si>
    <t>Bon Bon</t>
  </si>
  <si>
    <t>Viscious</t>
  </si>
  <si>
    <t>Bart</t>
  </si>
  <si>
    <t xml:space="preserve">Wire Hair Fox Terrier/Chihuahua </t>
  </si>
  <si>
    <t>Gatsby</t>
  </si>
  <si>
    <t>Matilda</t>
  </si>
  <si>
    <t>Nettie Bo</t>
  </si>
  <si>
    <t>Bebe</t>
  </si>
  <si>
    <t>Yugi</t>
  </si>
  <si>
    <t>Stryker</t>
  </si>
  <si>
    <t>Pico</t>
  </si>
  <si>
    <t>Abigail</t>
  </si>
  <si>
    <t>Nettie</t>
  </si>
  <si>
    <t>Bruss Griffon/Dachshund</t>
  </si>
  <si>
    <t>Tony</t>
  </si>
  <si>
    <t>Howard</t>
  </si>
  <si>
    <t>Jazzmen</t>
  </si>
  <si>
    <t>Cochi</t>
  </si>
  <si>
    <t>Iron Man</t>
  </si>
  <si>
    <t>Howie</t>
  </si>
  <si>
    <t>Golden Retriever/Whippet</t>
  </si>
  <si>
    <t>Chumino</t>
  </si>
  <si>
    <t>Benny</t>
  </si>
  <si>
    <t>Red</t>
  </si>
  <si>
    <t>Alvin</t>
  </si>
  <si>
    <t>Brandi</t>
  </si>
  <si>
    <t>Timmy</t>
  </si>
  <si>
    <t>Cocker Spaniel/Standard Poodle</t>
  </si>
  <si>
    <t>Fate</t>
  </si>
  <si>
    <t>Duffus</t>
  </si>
  <si>
    <t>Olive</t>
  </si>
  <si>
    <t>Chiquillin</t>
  </si>
  <si>
    <t>Holland</t>
  </si>
  <si>
    <t>Brittany</t>
  </si>
  <si>
    <t>Angelina</t>
  </si>
  <si>
    <t>Pappy</t>
  </si>
  <si>
    <t>Irene</t>
  </si>
  <si>
    <t>Mabel</t>
  </si>
  <si>
    <t>Dulce</t>
  </si>
  <si>
    <t>Major</t>
  </si>
  <si>
    <t>Jorgo</t>
  </si>
  <si>
    <t>Unique</t>
  </si>
  <si>
    <t>Skeeter</t>
  </si>
  <si>
    <t>Labrador Retriever/Pointer</t>
  </si>
  <si>
    <t>Shih Tzu/Havanese</t>
  </si>
  <si>
    <t>Alan-A-Dale</t>
  </si>
  <si>
    <t>Optimusprime</t>
  </si>
  <si>
    <t>Diego</t>
  </si>
  <si>
    <t>Elf</t>
  </si>
  <si>
    <t>Malcolm</t>
  </si>
  <si>
    <t>Corra</t>
  </si>
  <si>
    <t>Sunny</t>
  </si>
  <si>
    <t>Oso Jr</t>
  </si>
  <si>
    <t>Braveheart</t>
  </si>
  <si>
    <t>Cavalier Span</t>
  </si>
  <si>
    <t>Tilly</t>
  </si>
  <si>
    <t>Great Pyrenees/Siberian Husky</t>
  </si>
  <si>
    <t>Melody</t>
  </si>
  <si>
    <t>Boy Named Su</t>
  </si>
  <si>
    <t>Johannes</t>
  </si>
  <si>
    <t>Deuce</t>
  </si>
  <si>
    <t>Dragon</t>
  </si>
  <si>
    <t>Lainey</t>
  </si>
  <si>
    <t>Doberman Pinsch/Border Collie</t>
  </si>
  <si>
    <t>Olaf</t>
  </si>
  <si>
    <t>Mamba</t>
  </si>
  <si>
    <t>Rosie</t>
  </si>
  <si>
    <t>Dachshund Wirehair/Pbgv</t>
  </si>
  <si>
    <t>Joshua</t>
  </si>
  <si>
    <t>Bosco</t>
  </si>
  <si>
    <t>Orbit</t>
  </si>
  <si>
    <t>Speedeni</t>
  </si>
  <si>
    <t>Border Terrier/Pug</t>
  </si>
  <si>
    <t>Camden</t>
  </si>
  <si>
    <t>Ozma</t>
  </si>
  <si>
    <t>Aspen</t>
  </si>
  <si>
    <t>Loca</t>
  </si>
  <si>
    <t>Brutus</t>
  </si>
  <si>
    <t>Hazel</t>
  </si>
  <si>
    <t>Latte</t>
  </si>
  <si>
    <t>Collin</t>
  </si>
  <si>
    <t>Monty</t>
  </si>
  <si>
    <t>Spots</t>
  </si>
  <si>
    <t>Dougal</t>
  </si>
  <si>
    <t>Sissy</t>
  </si>
  <si>
    <t>Thumper</t>
  </si>
  <si>
    <t>Desiree</t>
  </si>
  <si>
    <t>Mr. Peabody</t>
  </si>
  <si>
    <t>Templeton</t>
  </si>
  <si>
    <t>Vana White</t>
  </si>
  <si>
    <t>Octavio</t>
  </si>
  <si>
    <t>Collie Smooth/Siberian Husky</t>
  </si>
  <si>
    <t>Garen</t>
  </si>
  <si>
    <t>Kolben</t>
  </si>
  <si>
    <t>Oscar</t>
  </si>
  <si>
    <t>Eloise</t>
  </si>
  <si>
    <t>Mama</t>
  </si>
  <si>
    <t>Claus</t>
  </si>
  <si>
    <t>Navi</t>
  </si>
  <si>
    <t>Rex</t>
  </si>
  <si>
    <t>Ryan</t>
  </si>
  <si>
    <t>Dachshund/Australian Kelpie</t>
  </si>
  <si>
    <t>Gizmo</t>
  </si>
  <si>
    <t>Bunnies</t>
  </si>
  <si>
    <t>Willow</t>
  </si>
  <si>
    <t>St. Bernard Smooth Coat/Anatol Shepherd</t>
  </si>
  <si>
    <t>Azucar</t>
  </si>
  <si>
    <t>Jack Russell Terrier/Rat Terrier</t>
  </si>
  <si>
    <t>Mostro</t>
  </si>
  <si>
    <t>Canella</t>
  </si>
  <si>
    <t>Bertha</t>
  </si>
  <si>
    <t>German Shepherd/American Pit Bull Terrier</t>
  </si>
  <si>
    <t>Lillie</t>
  </si>
  <si>
    <t>Pelos</t>
  </si>
  <si>
    <t>Chihuahua /Border Terrier</t>
  </si>
  <si>
    <t>Dayz</t>
  </si>
  <si>
    <t>Soft Coated Wheaten Terrier</t>
  </si>
  <si>
    <t>Cupcake</t>
  </si>
  <si>
    <t>Tila</t>
  </si>
  <si>
    <t>Coogi</t>
  </si>
  <si>
    <t>American Pit Bull Terrier/Siberian Husky</t>
  </si>
  <si>
    <t>Krypto</t>
  </si>
  <si>
    <t>Ferguson</t>
  </si>
  <si>
    <t>Jj</t>
  </si>
  <si>
    <t>Vail</t>
  </si>
  <si>
    <t>Sammie</t>
  </si>
  <si>
    <t>Athena</t>
  </si>
  <si>
    <t>Jackie</t>
  </si>
  <si>
    <t>Muneca</t>
  </si>
  <si>
    <t>Goose</t>
  </si>
  <si>
    <t>Labrador Retriever/Australian Kelpie</t>
  </si>
  <si>
    <t>Channel</t>
  </si>
  <si>
    <t>Coca</t>
  </si>
  <si>
    <t>Phoenix</t>
  </si>
  <si>
    <t>Siesta</t>
  </si>
  <si>
    <t>Chihuahua /Dachshund Wirehair</t>
  </si>
  <si>
    <t>Boogie</t>
  </si>
  <si>
    <t>Yoda</t>
  </si>
  <si>
    <t>Kuvasz/Labrador Retriever</t>
  </si>
  <si>
    <t>Doggie Doo</t>
  </si>
  <si>
    <t>Desmond</t>
  </si>
  <si>
    <t>Nortina</t>
  </si>
  <si>
    <t>Ruckus</t>
  </si>
  <si>
    <t>Matty</t>
  </si>
  <si>
    <t>Norwich Terrier/Border Terrier</t>
  </si>
  <si>
    <t>Ursa</t>
  </si>
  <si>
    <t>Coqueta</t>
  </si>
  <si>
    <t>Peeta</t>
  </si>
  <si>
    <t>Kirby</t>
  </si>
  <si>
    <t>Yeshua</t>
  </si>
  <si>
    <t>Shippo</t>
  </si>
  <si>
    <t>Moe</t>
  </si>
  <si>
    <t>Sombra</t>
  </si>
  <si>
    <t>Lady Bug</t>
  </si>
  <si>
    <t>Persephone</t>
  </si>
  <si>
    <t>Paulie</t>
  </si>
  <si>
    <t>Chispa</t>
  </si>
  <si>
    <t>Panchas</t>
  </si>
  <si>
    <t>Boxer/Pointer</t>
  </si>
  <si>
    <t>Billie Jean</t>
  </si>
  <si>
    <t>Mayhem</t>
  </si>
  <si>
    <t>Koko</t>
  </si>
  <si>
    <t>Bryson</t>
  </si>
  <si>
    <t>Blue Lacy/Beagle</t>
  </si>
  <si>
    <t>Bobi</t>
  </si>
  <si>
    <t>Manchitas</t>
  </si>
  <si>
    <t>Chata</t>
  </si>
  <si>
    <t>Jester</t>
  </si>
  <si>
    <t>Bogart</t>
  </si>
  <si>
    <t>Lhasa Apso/Dachshund</t>
  </si>
  <si>
    <t>Hailey 2</t>
  </si>
  <si>
    <t>Chivito</t>
  </si>
  <si>
    <t>Ava</t>
  </si>
  <si>
    <t>Eames</t>
  </si>
  <si>
    <t>Goliath</t>
  </si>
  <si>
    <t>Labrador Retriever/American Bulldog</t>
  </si>
  <si>
    <t>Anubis</t>
  </si>
  <si>
    <t>American Foxhound</t>
  </si>
  <si>
    <t>Muffin</t>
  </si>
  <si>
    <t>Soft Coated Wheaten Terrier/Labrador Retriever</t>
  </si>
  <si>
    <t>Gavin</t>
  </si>
  <si>
    <t>Cafeara</t>
  </si>
  <si>
    <t>Donald</t>
  </si>
  <si>
    <t>Fritter</t>
  </si>
  <si>
    <t>Azteca</t>
  </si>
  <si>
    <t>Ballini</t>
  </si>
  <si>
    <t>Blake</t>
  </si>
  <si>
    <t>Winnebago</t>
  </si>
  <si>
    <t>Bowser</t>
  </si>
  <si>
    <t>Basset Hound/Beauceron</t>
  </si>
  <si>
    <t>Zipper</t>
  </si>
  <si>
    <t>Dos</t>
  </si>
  <si>
    <t>Moon</t>
  </si>
  <si>
    <t>Si</t>
  </si>
  <si>
    <t>Miloe</t>
  </si>
  <si>
    <t>Melissa</t>
  </si>
  <si>
    <t>Aldo</t>
  </si>
  <si>
    <t>Bartleby</t>
  </si>
  <si>
    <t>Joan H</t>
  </si>
  <si>
    <t>Snapper</t>
  </si>
  <si>
    <t>Pointer/Border Collie</t>
  </si>
  <si>
    <t>Pip</t>
  </si>
  <si>
    <t>Australian Cattle Dog/Anatol Shepherd</t>
  </si>
  <si>
    <t>Cain</t>
  </si>
  <si>
    <t>Plex</t>
  </si>
  <si>
    <t>Cooter</t>
  </si>
  <si>
    <t>Cambot</t>
  </si>
  <si>
    <t>Chimi</t>
  </si>
  <si>
    <t>Afina</t>
  </si>
  <si>
    <t>Porkchop</t>
  </si>
  <si>
    <t>Selena</t>
  </si>
  <si>
    <t>Labrador Retriever/Cocker Spaniel</t>
  </si>
  <si>
    <t>Star</t>
  </si>
  <si>
    <t>Apache</t>
  </si>
  <si>
    <t>Trippy</t>
  </si>
  <si>
    <t>Terrance</t>
  </si>
  <si>
    <t>Liza</t>
  </si>
  <si>
    <t>Truluck</t>
  </si>
  <si>
    <t>Chihuahua /Beagle</t>
  </si>
  <si>
    <t>Staffordshire/English Bulldog</t>
  </si>
  <si>
    <t>Haley</t>
  </si>
  <si>
    <t>Dorito</t>
  </si>
  <si>
    <t>Hercules</t>
  </si>
  <si>
    <t>Mona</t>
  </si>
  <si>
    <t>Aria</t>
  </si>
  <si>
    <t>Cardigan Welsh Corgi/English Setter</t>
  </si>
  <si>
    <t>Podengo Pequeno</t>
  </si>
  <si>
    <t>Leonberger</t>
  </si>
  <si>
    <t>Cornal</t>
  </si>
  <si>
    <t>Hana</t>
  </si>
  <si>
    <t>Labrador Retriever/Redbone Hound</t>
  </si>
  <si>
    <t>Miniature Poodle/Yorkshire Terrier</t>
  </si>
  <si>
    <t>Manches</t>
  </si>
  <si>
    <t>Candy</t>
  </si>
  <si>
    <t>Lexi</t>
  </si>
  <si>
    <t>Dean</t>
  </si>
  <si>
    <t>Buki</t>
  </si>
  <si>
    <t>Basenji</t>
  </si>
  <si>
    <t>Faline</t>
  </si>
  <si>
    <t>Finnegan</t>
  </si>
  <si>
    <t>Cuddlebug</t>
  </si>
  <si>
    <t>Bruss Griffon/Cairn Terrier</t>
  </si>
  <si>
    <t>C</t>
  </si>
  <si>
    <t>Archer</t>
  </si>
  <si>
    <t>Thunderdog</t>
  </si>
  <si>
    <t>Myrtle</t>
  </si>
  <si>
    <t>Chihuahua /Chinese Sharpei</t>
  </si>
  <si>
    <t>Guzman</t>
  </si>
  <si>
    <t>Yorkshire Terrier/Miniature Schnauzer</t>
  </si>
  <si>
    <t>Mina</t>
  </si>
  <si>
    <t>Labrador Retriever/Golden Retriever</t>
  </si>
  <si>
    <t>Sydney</t>
  </si>
  <si>
    <t>Twinkie</t>
  </si>
  <si>
    <t>Moki</t>
  </si>
  <si>
    <t>Sunshine</t>
  </si>
  <si>
    <t>Gunther</t>
  </si>
  <si>
    <t>Trixie</t>
  </si>
  <si>
    <t>Emmy Lou</t>
  </si>
  <si>
    <t>Juno</t>
  </si>
  <si>
    <t>She-Ra</t>
  </si>
  <si>
    <t>Chacota</t>
  </si>
  <si>
    <t>Labrador Retriever/Border Terrier</t>
  </si>
  <si>
    <t xml:space="preserve">Australian Shepherd/Chihuahua </t>
  </si>
  <si>
    <t>Romer</t>
  </si>
  <si>
    <t>Mancha</t>
  </si>
  <si>
    <t>Brown Butt</t>
  </si>
  <si>
    <t>Ingrid</t>
  </si>
  <si>
    <t>Mocha</t>
  </si>
  <si>
    <t>Junior</t>
  </si>
  <si>
    <t>Snooky</t>
  </si>
  <si>
    <t>Mccoy</t>
  </si>
  <si>
    <t>Palona1</t>
  </si>
  <si>
    <t>Shoshonna</t>
  </si>
  <si>
    <t>Labrador Retriever/Vizsla</t>
  </si>
  <si>
    <t>Leslie</t>
  </si>
  <si>
    <t>Vangogh</t>
  </si>
  <si>
    <t>Rayne</t>
  </si>
  <si>
    <t>Turbo</t>
  </si>
  <si>
    <t>Ridley</t>
  </si>
  <si>
    <t>Jezzabelle</t>
  </si>
  <si>
    <t xml:space="preserve">Miniature Poodle/Chihuahua </t>
  </si>
  <si>
    <t>Beaux</t>
  </si>
  <si>
    <t>Bambam</t>
  </si>
  <si>
    <t>Australian Cattle Dog/Pointer</t>
  </si>
  <si>
    <t>Lucus</t>
  </si>
  <si>
    <t>Destiny</t>
  </si>
  <si>
    <t>Money</t>
  </si>
  <si>
    <t>Dale</t>
  </si>
  <si>
    <t>Australian Cattle Dog/Bloodhound</t>
  </si>
  <si>
    <t>Carmen</t>
  </si>
  <si>
    <t>Woodrow</t>
  </si>
  <si>
    <t>English Shepherd</t>
  </si>
  <si>
    <t>Deltadawn</t>
  </si>
  <si>
    <t>Samantha</t>
  </si>
  <si>
    <t>Magnus</t>
  </si>
  <si>
    <t>Cocker Spaniel/Labrador Retriever</t>
  </si>
  <si>
    <t>Louden</t>
  </si>
  <si>
    <t>Spencer</t>
  </si>
  <si>
    <t>Bree</t>
  </si>
  <si>
    <t>Bobbie</t>
  </si>
  <si>
    <t>Candy 2</t>
  </si>
  <si>
    <t>American Pit Bull Terrier/Dalmatian</t>
  </si>
  <si>
    <t>Roma</t>
  </si>
  <si>
    <t>Hilary</t>
  </si>
  <si>
    <t>Australian Shepherd/English Setter</t>
  </si>
  <si>
    <t>Big Joe</t>
  </si>
  <si>
    <t>Fifi</t>
  </si>
  <si>
    <t>Miniature Schnauzer/Jack Russell Terrier</t>
  </si>
  <si>
    <t>Lovely</t>
  </si>
  <si>
    <t>Caddie</t>
  </si>
  <si>
    <t>Border Collie/Canaan Dog</t>
  </si>
  <si>
    <t>Zilkie</t>
  </si>
  <si>
    <t>Tulsi</t>
  </si>
  <si>
    <t>Frisco</t>
  </si>
  <si>
    <t>Tuxedo</t>
  </si>
  <si>
    <t>Carl</t>
  </si>
  <si>
    <t>Kanga</t>
  </si>
  <si>
    <t>Boom</t>
  </si>
  <si>
    <t>Pekingese/Miniature Poodle</t>
  </si>
  <si>
    <t>Standard Poodle</t>
  </si>
  <si>
    <t>Rigger</t>
  </si>
  <si>
    <t>Black Mouth Cur/American Staffordshire Terrier</t>
  </si>
  <si>
    <t>Dottie</t>
  </si>
  <si>
    <t>Australian Cattle Dog/Collie Smooth</t>
  </si>
  <si>
    <t>German Shepherd/Boxer</t>
  </si>
  <si>
    <t>Minnie Mouse</t>
  </si>
  <si>
    <t>Dolly</t>
  </si>
  <si>
    <t>Lonestar</t>
  </si>
  <si>
    <t>Australian Cattle Dog/Queensland Heeler</t>
  </si>
  <si>
    <t>Capone</t>
  </si>
  <si>
    <t>Nell</t>
  </si>
  <si>
    <t>Booboo</t>
  </si>
  <si>
    <t>Ariel</t>
  </si>
  <si>
    <t>Honeybear</t>
  </si>
  <si>
    <t>Border Collie/Doberman Pinsch</t>
  </si>
  <si>
    <t>Australian Cattle Dog/Alaskan Husky</t>
  </si>
  <si>
    <t>Pequena</t>
  </si>
  <si>
    <t>Bella B.</t>
  </si>
  <si>
    <t>Dutch Shepherd</t>
  </si>
  <si>
    <t>Monkey</t>
  </si>
  <si>
    <t>Mooney</t>
  </si>
  <si>
    <t>Neko</t>
  </si>
  <si>
    <t>Tippy</t>
  </si>
  <si>
    <t>Corral</t>
  </si>
  <si>
    <t>Guido</t>
  </si>
  <si>
    <t>Sampson</t>
  </si>
  <si>
    <t>Coraline</t>
  </si>
  <si>
    <t>Tug</t>
  </si>
  <si>
    <t>Ella</t>
  </si>
  <si>
    <t>Melanie</t>
  </si>
  <si>
    <t>Yorkshire Terrier/Rat Terrier</t>
  </si>
  <si>
    <t>German Shepherd/Mastiff</t>
  </si>
  <si>
    <t>Gunny</t>
  </si>
  <si>
    <t>Turner</t>
  </si>
  <si>
    <t>Patron</t>
  </si>
  <si>
    <t>Super</t>
  </si>
  <si>
    <t>Jack Russell Terrier/Miniature Schnauzer</t>
  </si>
  <si>
    <t>Jellie</t>
  </si>
  <si>
    <t>Jenna</t>
  </si>
  <si>
    <t>Tigre</t>
  </si>
  <si>
    <t>Adelaide</t>
  </si>
  <si>
    <t>Baby</t>
  </si>
  <si>
    <t>Echo</t>
  </si>
  <si>
    <t>Gizzy</t>
  </si>
  <si>
    <t>Clark</t>
  </si>
  <si>
    <t>Perdita</t>
  </si>
  <si>
    <t>Dalmatian</t>
  </si>
  <si>
    <t>Kayla</t>
  </si>
  <si>
    <t>Denali</t>
  </si>
  <si>
    <t>American Foxhound/Labrador Retriever</t>
  </si>
  <si>
    <t>Catahoula/American Bulldog</t>
  </si>
  <si>
    <t>Chelsea</t>
  </si>
  <si>
    <t>Talulah</t>
  </si>
  <si>
    <t>Jabon</t>
  </si>
  <si>
    <t>Cory</t>
  </si>
  <si>
    <t>Chihuahua /Wire Hair Fox Terrier</t>
  </si>
  <si>
    <t>Frump</t>
  </si>
  <si>
    <t>Gogo</t>
  </si>
  <si>
    <t>Maddie</t>
  </si>
  <si>
    <t>Billy</t>
  </si>
  <si>
    <t>Dachshund/English Bulldog</t>
  </si>
  <si>
    <t>Pabst</t>
  </si>
  <si>
    <t>Tinkerbelle</t>
  </si>
  <si>
    <t>Jinx</t>
  </si>
  <si>
    <t>Chai</t>
  </si>
  <si>
    <t>Magpie</t>
  </si>
  <si>
    <t>Wesson</t>
  </si>
  <si>
    <t>Amy</t>
  </si>
  <si>
    <t>Golden Retriever/Brittany</t>
  </si>
  <si>
    <t>Rock</t>
  </si>
  <si>
    <t>Yayo</t>
  </si>
  <si>
    <t>Big Boy</t>
  </si>
  <si>
    <t>Sparrow</t>
  </si>
  <si>
    <t>Australian Kelpie/Finnish Spitz</t>
  </si>
  <si>
    <t>Sarah</t>
  </si>
  <si>
    <t>Babs</t>
  </si>
  <si>
    <t>Baby Cow</t>
  </si>
  <si>
    <t>Cocoa</t>
  </si>
  <si>
    <t>Carrie</t>
  </si>
  <si>
    <t>Achilles</t>
  </si>
  <si>
    <t>Tiki</t>
  </si>
  <si>
    <t xml:space="preserve">Dachshund Wirehair/Chihuahua </t>
  </si>
  <si>
    <t>Aleman</t>
  </si>
  <si>
    <t>Velvet</t>
  </si>
  <si>
    <t>Dalmatian/Australian Cattle Dog</t>
  </si>
  <si>
    <t>Dash</t>
  </si>
  <si>
    <t>Dora</t>
  </si>
  <si>
    <t>Bones</t>
  </si>
  <si>
    <t>El Titi</t>
  </si>
  <si>
    <t>Lopez</t>
  </si>
  <si>
    <t>Horatio</t>
  </si>
  <si>
    <t xml:space="preserve">Beagle/Chihuahua </t>
  </si>
  <si>
    <t>German Shepherd/Cardigan Welsh Corgi</t>
  </si>
  <si>
    <t>Farrah</t>
  </si>
  <si>
    <t>English Coonhound</t>
  </si>
  <si>
    <t>Popcornpeter</t>
  </si>
  <si>
    <t>Chemmie</t>
  </si>
  <si>
    <t>Puchi</t>
  </si>
  <si>
    <t>Aurora</t>
  </si>
  <si>
    <t>Old English Sheepdog</t>
  </si>
  <si>
    <t>Jindo</t>
  </si>
  <si>
    <t>Chucho</t>
  </si>
  <si>
    <t>Toro</t>
  </si>
  <si>
    <t>Chokolate</t>
  </si>
  <si>
    <t>Kila</t>
  </si>
  <si>
    <t>Daenerys</t>
  </si>
  <si>
    <t>Dori</t>
  </si>
  <si>
    <t>Capitan</t>
  </si>
  <si>
    <t>Paco</t>
  </si>
  <si>
    <t>Stevie</t>
  </si>
  <si>
    <t>Capri</t>
  </si>
  <si>
    <t>Chef</t>
  </si>
  <si>
    <t>French Fry</t>
  </si>
  <si>
    <t>Jack Russell Terrier/Pug</t>
  </si>
  <si>
    <t>Togo</t>
  </si>
  <si>
    <t>Chops</t>
  </si>
  <si>
    <t>Canelo</t>
  </si>
  <si>
    <t>Juliet</t>
  </si>
  <si>
    <t>English Bulldog/Cairn Terrier</t>
  </si>
  <si>
    <t>Plott Hound/Black/Tan Hound</t>
  </si>
  <si>
    <t>Titan</t>
  </si>
  <si>
    <t>Corkie</t>
  </si>
  <si>
    <t>Sinch</t>
  </si>
  <si>
    <t>Enyo</t>
  </si>
  <si>
    <t>Fritz</t>
  </si>
  <si>
    <t>Reuben</t>
  </si>
  <si>
    <t>Sweet Pea</t>
  </si>
  <si>
    <t>Pomeranian/Jack Russell Terrier</t>
  </si>
  <si>
    <t>Cola</t>
  </si>
  <si>
    <t>Fanny</t>
  </si>
  <si>
    <t>Moose</t>
  </si>
  <si>
    <t>Eddie</t>
  </si>
  <si>
    <t>Ida</t>
  </si>
  <si>
    <t>Kira</t>
  </si>
  <si>
    <t>Percy</t>
  </si>
  <si>
    <t>Stanley</t>
  </si>
  <si>
    <t>Miniature Schnauzer/Labrador Retriever</t>
  </si>
  <si>
    <t>Bronco</t>
  </si>
  <si>
    <t>Lacy</t>
  </si>
  <si>
    <t>Gaspi</t>
  </si>
  <si>
    <t>Lencho</t>
  </si>
  <si>
    <t>Linux</t>
  </si>
  <si>
    <t>Romulus</t>
  </si>
  <si>
    <t>Stetson</t>
  </si>
  <si>
    <t>Catahoula/Alaskan Husky</t>
  </si>
  <si>
    <t>Biggie Small</t>
  </si>
  <si>
    <t>Lillith</t>
  </si>
  <si>
    <t>Arnold</t>
  </si>
  <si>
    <t>Golden Retriever/Finnish Spitz</t>
  </si>
  <si>
    <t>Squeakers</t>
  </si>
  <si>
    <t>Half Pint</t>
  </si>
  <si>
    <t>Suzie</t>
  </si>
  <si>
    <t>Basset Hound/Beagle</t>
  </si>
  <si>
    <t>Papuchon</t>
  </si>
  <si>
    <t>Maxy</t>
  </si>
  <si>
    <t>Randy</t>
  </si>
  <si>
    <t>Clio</t>
  </si>
  <si>
    <t>Welsh Terrier</t>
  </si>
  <si>
    <t>Ohana</t>
  </si>
  <si>
    <t>Collie Smooth/Jack Russell Terrier</t>
  </si>
  <si>
    <t>Mags</t>
  </si>
  <si>
    <t>Lollie</t>
  </si>
  <si>
    <t>Border Collie/English Pointer</t>
  </si>
  <si>
    <t>Panther</t>
  </si>
  <si>
    <t>Henrietta</t>
  </si>
  <si>
    <t>Valerie</t>
  </si>
  <si>
    <t>Keyshia</t>
  </si>
  <si>
    <t>Vera</t>
  </si>
  <si>
    <t>Rhod Ridgeback/Plott Hound</t>
  </si>
  <si>
    <t>Dalton</t>
  </si>
  <si>
    <t>Oberon</t>
  </si>
  <si>
    <t>Smiley</t>
  </si>
  <si>
    <t>Sochi</t>
  </si>
  <si>
    <t>Tiny</t>
  </si>
  <si>
    <t>Ragnar</t>
  </si>
  <si>
    <t>Parsnip</t>
  </si>
  <si>
    <t>Brownie Jr</t>
  </si>
  <si>
    <t>Brenna</t>
  </si>
  <si>
    <t>Blu</t>
  </si>
  <si>
    <t>Salt</t>
  </si>
  <si>
    <t>Tink</t>
  </si>
  <si>
    <t>Pretzel</t>
  </si>
  <si>
    <t>Frankie</t>
  </si>
  <si>
    <t>Hubert</t>
  </si>
  <si>
    <t>Charlie Bear</t>
  </si>
  <si>
    <t>German Shepherd/Rottweiler</t>
  </si>
  <si>
    <t>Bluebell</t>
  </si>
  <si>
    <t>Ben</t>
  </si>
  <si>
    <t>Australian Cattle Dog/Catahoula</t>
  </si>
  <si>
    <t>Claude</t>
  </si>
  <si>
    <t>Chuny</t>
  </si>
  <si>
    <t>D.O.G.</t>
  </si>
  <si>
    <t>Dingo</t>
  </si>
  <si>
    <t>Bronx</t>
  </si>
  <si>
    <t>Hugo</t>
  </si>
  <si>
    <t>Jordy</t>
  </si>
  <si>
    <t>Beagle/Staffordshire</t>
  </si>
  <si>
    <t>Chantilly</t>
  </si>
  <si>
    <t>Yoga</t>
  </si>
  <si>
    <t>Bob</t>
  </si>
  <si>
    <t>Koda</t>
  </si>
  <si>
    <t>Pickle</t>
  </si>
  <si>
    <t>Canon</t>
  </si>
  <si>
    <t>Dachshund/Pembroke Welsh Corgi</t>
  </si>
  <si>
    <t>Edgar</t>
  </si>
  <si>
    <t>Great Dane/German Shepherd</t>
  </si>
  <si>
    <t>Australian Cattle Dog/American Pit Bull Terrier</t>
  </si>
  <si>
    <t>Finnish Spitz</t>
  </si>
  <si>
    <t>Jojo</t>
  </si>
  <si>
    <t>Gino</t>
  </si>
  <si>
    <t>Hoppin' Jon</t>
  </si>
  <si>
    <t>Sinjin</t>
  </si>
  <si>
    <t>Flicker</t>
  </si>
  <si>
    <t>Hamburger</t>
  </si>
  <si>
    <t>Maverick</t>
  </si>
  <si>
    <t>Ice</t>
  </si>
  <si>
    <t>Viper</t>
  </si>
  <si>
    <t>Bone</t>
  </si>
  <si>
    <t>Boxer/Catahoula</t>
  </si>
  <si>
    <t>Getzy</t>
  </si>
  <si>
    <t>Great Pyrenees/Standard Poodle</t>
  </si>
  <si>
    <t>Felicia</t>
  </si>
  <si>
    <t>Dagger Lee</t>
  </si>
  <si>
    <t>Jemina</t>
  </si>
  <si>
    <t>Lhasa Apso/Shih Tzu</t>
  </si>
  <si>
    <t>Sable</t>
  </si>
  <si>
    <t>Shaft</t>
  </si>
  <si>
    <t>Wyatt</t>
  </si>
  <si>
    <t>Anatol Shepherd/Border Collie</t>
  </si>
  <si>
    <t>Wilbur</t>
  </si>
  <si>
    <t>Labrador Retriever/Rhod Ridgeback</t>
  </si>
  <si>
    <t>Opal</t>
  </si>
  <si>
    <t>Bastian</t>
  </si>
  <si>
    <t>Marble</t>
  </si>
  <si>
    <t>Beowoof</t>
  </si>
  <si>
    <t>Border Collie/Standard Schnauzer</t>
  </si>
  <si>
    <t>Wuesos</t>
  </si>
  <si>
    <t>Scotty</t>
  </si>
  <si>
    <t>Rajeh</t>
  </si>
  <si>
    <t>Bejon</t>
  </si>
  <si>
    <t>Labrador Retriever/Beauceron</t>
  </si>
  <si>
    <t>Mikko</t>
  </si>
  <si>
    <t>Flat Coat Retriever/Papillon</t>
  </si>
  <si>
    <t>Liam</t>
  </si>
  <si>
    <t>Rupert</t>
  </si>
  <si>
    <t>Carly</t>
  </si>
  <si>
    <t>China</t>
  </si>
  <si>
    <t>Field Spaniel</t>
  </si>
  <si>
    <t>Bronson</t>
  </si>
  <si>
    <t>Izzy</t>
  </si>
  <si>
    <t>Gandalf</t>
  </si>
  <si>
    <t>Shakespeare</t>
  </si>
  <si>
    <t>Ally</t>
  </si>
  <si>
    <t>Shelly</t>
  </si>
  <si>
    <t>Standard Poodle/Labrador Retriever</t>
  </si>
  <si>
    <t>Mozart</t>
  </si>
  <si>
    <t>Keeshond</t>
  </si>
  <si>
    <t>Duncan</t>
  </si>
  <si>
    <t>Belle</t>
  </si>
  <si>
    <t>Trudy</t>
  </si>
  <si>
    <t>Renley</t>
  </si>
  <si>
    <t>Boone</t>
  </si>
  <si>
    <t>Fat Boy</t>
  </si>
  <si>
    <t>Irish Setter/American Pit Bull Terrier</t>
  </si>
  <si>
    <t>Jet</t>
  </si>
  <si>
    <t>Posie</t>
  </si>
  <si>
    <t>Flowtron</t>
  </si>
  <si>
    <t>Zuzu</t>
  </si>
  <si>
    <t>Doberman Pinsch/American Pit Bull Terrier</t>
  </si>
  <si>
    <t>Dallas</t>
  </si>
  <si>
    <t>Cha-Chi</t>
  </si>
  <si>
    <t>Prieto</t>
  </si>
  <si>
    <t>Travis</t>
  </si>
  <si>
    <t>Pointer/Blue Lacy</t>
  </si>
  <si>
    <t>Woogie</t>
  </si>
  <si>
    <t>Beagle/Australian Cattle Dog</t>
  </si>
  <si>
    <t>Viviane</t>
  </si>
  <si>
    <t>Rat Terrier/Pug</t>
  </si>
  <si>
    <t>Raphael</t>
  </si>
  <si>
    <t>Freddie</t>
  </si>
  <si>
    <t>Beebees</t>
  </si>
  <si>
    <t>Vanna</t>
  </si>
  <si>
    <t>Dunkin</t>
  </si>
  <si>
    <t>Sloopy</t>
  </si>
  <si>
    <t>Chihuahua /Maltese</t>
  </si>
  <si>
    <t>Dart</t>
  </si>
  <si>
    <t>Kawhi</t>
  </si>
  <si>
    <t>Hiram</t>
  </si>
  <si>
    <t>Bull Terrier/Boxer</t>
  </si>
  <si>
    <t>Freddy</t>
  </si>
  <si>
    <t>Kloe</t>
  </si>
  <si>
    <t>Pippa</t>
  </si>
  <si>
    <t>Rooster</t>
  </si>
  <si>
    <t>Bruce</t>
  </si>
  <si>
    <t>Allie</t>
  </si>
  <si>
    <t>Gyula</t>
  </si>
  <si>
    <t>Leeland</t>
  </si>
  <si>
    <t>Mary Jo</t>
  </si>
  <si>
    <t>Marla</t>
  </si>
  <si>
    <t>Jack Russell Terrier/Beagle</t>
  </si>
  <si>
    <t>Zelda</t>
  </si>
  <si>
    <t>Kasey</t>
  </si>
  <si>
    <t>American Pit Bull Terrier/Basset Hound</t>
  </si>
  <si>
    <t>Marcel</t>
  </si>
  <si>
    <t>Picardy Sheepdog</t>
  </si>
  <si>
    <t>Patterdale Terr</t>
  </si>
  <si>
    <t>Gustav</t>
  </si>
  <si>
    <t>Dipper</t>
  </si>
  <si>
    <t>Journey</t>
  </si>
  <si>
    <t>Kayne</t>
  </si>
  <si>
    <t>Butch</t>
  </si>
  <si>
    <t>Jimbo</t>
  </si>
  <si>
    <t>Elvis</t>
  </si>
  <si>
    <t>Potato</t>
  </si>
  <si>
    <t>Tish</t>
  </si>
  <si>
    <t>Tee Nine E</t>
  </si>
  <si>
    <t>Twinkle</t>
  </si>
  <si>
    <t>Argos</t>
  </si>
  <si>
    <t>Summer</t>
  </si>
  <si>
    <t>Pembroke Welsh Corgi/Brittany</t>
  </si>
  <si>
    <t>R-Two</t>
  </si>
  <si>
    <t>Chalky</t>
  </si>
  <si>
    <t>Kaiser</t>
  </si>
  <si>
    <t>Australian Shepherd/Anatol Shepherd</t>
  </si>
  <si>
    <t>German Wirehaired Pointer</t>
  </si>
  <si>
    <t>Bailee</t>
  </si>
  <si>
    <t xml:space="preserve">Cocker Spaniel/Chihuahua </t>
  </si>
  <si>
    <t>Collie Rough/Pointer</t>
  </si>
  <si>
    <t>Meggy</t>
  </si>
  <si>
    <t>Roltan</t>
  </si>
  <si>
    <t>Shipley</t>
  </si>
  <si>
    <t>Granny</t>
  </si>
  <si>
    <t>Oracle</t>
  </si>
  <si>
    <t>Scoobie</t>
  </si>
  <si>
    <t>Cate</t>
  </si>
  <si>
    <t>Cowboy</t>
  </si>
  <si>
    <t>Great Pyrenees/Anatol Shepherd</t>
  </si>
  <si>
    <t>Gretta</t>
  </si>
  <si>
    <t>Vizsla/Catahoula</t>
  </si>
  <si>
    <t>Carlie</t>
  </si>
  <si>
    <t>Golden Retriever/Great Pyrenees</t>
  </si>
  <si>
    <t>Xander</t>
  </si>
  <si>
    <t>Bossco</t>
  </si>
  <si>
    <t>Jaxson</t>
  </si>
  <si>
    <t>Nitzia</t>
  </si>
  <si>
    <t>Shy Guy</t>
  </si>
  <si>
    <t xml:space="preserve">Schipperke/Chihuahua </t>
  </si>
  <si>
    <t>Cosmo</t>
  </si>
  <si>
    <t>Xena</t>
  </si>
  <si>
    <t>Wolf</t>
  </si>
  <si>
    <t>Dewey</t>
  </si>
  <si>
    <t>German Shepherd/Catahoula</t>
  </si>
  <si>
    <t>Bossette</t>
  </si>
  <si>
    <t>Sonny</t>
  </si>
  <si>
    <t>Guinness</t>
  </si>
  <si>
    <t>Laika</t>
  </si>
  <si>
    <t>Moonpie</t>
  </si>
  <si>
    <t>Miette</t>
  </si>
  <si>
    <t>Tessa</t>
  </si>
  <si>
    <t>Tiger</t>
  </si>
  <si>
    <t>Chingon</t>
  </si>
  <si>
    <t>Volcom</t>
  </si>
  <si>
    <t>Claudius</t>
  </si>
  <si>
    <t>Trouble</t>
  </si>
  <si>
    <t>Airedale Terrier/Miniature Schnauzer</t>
  </si>
  <si>
    <t>Ebis</t>
  </si>
  <si>
    <t>Rasgo</t>
  </si>
  <si>
    <t>Havanese</t>
  </si>
  <si>
    <t>Border Collie/Dachshund</t>
  </si>
  <si>
    <t>Obama</t>
  </si>
  <si>
    <t>Copper</t>
  </si>
  <si>
    <t>Dachshund/English Foxhound</t>
  </si>
  <si>
    <t>Trinity</t>
  </si>
  <si>
    <t>Izzie</t>
  </si>
  <si>
    <t>Ace</t>
  </si>
  <si>
    <t>Torque</t>
  </si>
  <si>
    <t>Rambo</t>
  </si>
  <si>
    <t>Hersheys</t>
  </si>
  <si>
    <t>Endo</t>
  </si>
  <si>
    <t>Cairn Terrier/Yorkshire Terrier</t>
  </si>
  <si>
    <t>Winifred</t>
  </si>
  <si>
    <t>Brady</t>
  </si>
  <si>
    <t>Dynamite</t>
  </si>
  <si>
    <t>Redbone Hound/Redbone Hound</t>
  </si>
  <si>
    <t>Bean</t>
  </si>
  <si>
    <t>Riker</t>
  </si>
  <si>
    <t>Lil Dude</t>
  </si>
  <si>
    <t>Norwich Terrier/Pug</t>
  </si>
  <si>
    <t>Sheila</t>
  </si>
  <si>
    <t>Dizzy</t>
  </si>
  <si>
    <t>Beans</t>
  </si>
  <si>
    <t>Butterball</t>
  </si>
  <si>
    <t>Charlize</t>
  </si>
  <si>
    <t>Capulin</t>
  </si>
  <si>
    <t>Unknown</t>
  </si>
  <si>
    <t>Aeris</t>
  </si>
  <si>
    <t>Pooffy</t>
  </si>
  <si>
    <t>Vizsla/Staffordshire</t>
  </si>
  <si>
    <t>Mo Mo</t>
  </si>
  <si>
    <t>Herrod</t>
  </si>
  <si>
    <t>Pepita</t>
  </si>
  <si>
    <t>Moon Shadow</t>
  </si>
  <si>
    <t>Beagle/Pointer</t>
  </si>
  <si>
    <t>Olenta</t>
  </si>
  <si>
    <t>Rose</t>
  </si>
  <si>
    <t>Jack Russell Terrier/Basenji</t>
  </si>
  <si>
    <t>Dudley</t>
  </si>
  <si>
    <t>Spooky</t>
  </si>
  <si>
    <t>Vincente</t>
  </si>
  <si>
    <t>Gideon</t>
  </si>
  <si>
    <t>Pulgi</t>
  </si>
  <si>
    <t>Sully</t>
  </si>
  <si>
    <t>Dachshund /Cardigan Welsh Corgi</t>
  </si>
  <si>
    <t>Yuki</t>
  </si>
  <si>
    <t>Bertram</t>
  </si>
  <si>
    <t>Ringo</t>
  </si>
  <si>
    <t>Miley</t>
  </si>
  <si>
    <t>Quill</t>
  </si>
  <si>
    <t>Mindy Lou</t>
  </si>
  <si>
    <t>Cassidy</t>
  </si>
  <si>
    <t>Sirius</t>
  </si>
  <si>
    <t>Mollie</t>
  </si>
  <si>
    <t>Anatol Shepherd/Siberian Husky</t>
  </si>
  <si>
    <t>Sparks</t>
  </si>
  <si>
    <t>Forrest</t>
  </si>
  <si>
    <t>Snowbelle</t>
  </si>
  <si>
    <t>Myka</t>
  </si>
  <si>
    <t>Marty</t>
  </si>
  <si>
    <t xml:space="preserve">Pug/Chihuahua </t>
  </si>
  <si>
    <t>Jenner</t>
  </si>
  <si>
    <t>Dachshund Wirehair/Rat Terrier</t>
  </si>
  <si>
    <t>Frito</t>
  </si>
  <si>
    <t>Sweety Pie</t>
  </si>
  <si>
    <t>Zachary</t>
  </si>
  <si>
    <t>Shayla</t>
  </si>
  <si>
    <t>Chaca</t>
  </si>
  <si>
    <t>Collins</t>
  </si>
  <si>
    <t>Yuki Kisses</t>
  </si>
  <si>
    <t>Beagle/Dachshund</t>
  </si>
  <si>
    <t>Boxer/Staffordshire</t>
  </si>
  <si>
    <t>Boston Terrier/Dachshund</t>
  </si>
  <si>
    <t>Jessie</t>
  </si>
  <si>
    <t>Pixie</t>
  </si>
  <si>
    <t>Miss Black</t>
  </si>
  <si>
    <t>Dahmer</t>
  </si>
  <si>
    <t>Bulldog</t>
  </si>
  <si>
    <t>Sebastian</t>
  </si>
  <si>
    <t>Django</t>
  </si>
  <si>
    <t>Pee Wee</t>
  </si>
  <si>
    <t>Chihuahua /Toy Fox Terrier</t>
  </si>
  <si>
    <t>Carina</t>
  </si>
  <si>
    <t>Miramar</t>
  </si>
  <si>
    <t>Strider</t>
  </si>
  <si>
    <t>Mcgruff</t>
  </si>
  <si>
    <t>Holly</t>
  </si>
  <si>
    <t>Man</t>
  </si>
  <si>
    <t>Petunia</t>
  </si>
  <si>
    <t>Pharaoh Hound</t>
  </si>
  <si>
    <t>Susie</t>
  </si>
  <si>
    <t>Weimaraner/Labrador Retriever</t>
  </si>
  <si>
    <t>Ninja</t>
  </si>
  <si>
    <t>Baker</t>
  </si>
  <si>
    <t>Chow Chow/German Shepherd</t>
  </si>
  <si>
    <t>Chica</t>
  </si>
  <si>
    <t>Tux</t>
  </si>
  <si>
    <t>Delta</t>
  </si>
  <si>
    <t>Root Beer</t>
  </si>
  <si>
    <t>Mellow</t>
  </si>
  <si>
    <t>Han Solo</t>
  </si>
  <si>
    <t>Alamo</t>
  </si>
  <si>
    <t>American Pit Bull Terrier/Border Terrier</t>
  </si>
  <si>
    <t>Faith</t>
  </si>
  <si>
    <t>Daphne</t>
  </si>
  <si>
    <t>Barney</t>
  </si>
  <si>
    <t>Possum</t>
  </si>
  <si>
    <t>Bearded Collie</t>
  </si>
  <si>
    <t>Peebee</t>
  </si>
  <si>
    <t>Toy Fox Terrier</t>
  </si>
  <si>
    <t>Todd</t>
  </si>
  <si>
    <t>Draco</t>
  </si>
  <si>
    <t>Espana</t>
  </si>
  <si>
    <t>Canaan Dog/American Pit Bull Terrier</t>
  </si>
  <si>
    <t>Bertrand</t>
  </si>
  <si>
    <t>Nelly</t>
  </si>
  <si>
    <t>Jersey</t>
  </si>
  <si>
    <t>Scarface</t>
  </si>
  <si>
    <t>Trina</t>
  </si>
  <si>
    <t>Border Collie/Akita</t>
  </si>
  <si>
    <t>Gotti</t>
  </si>
  <si>
    <t>Teddy Roosev</t>
  </si>
  <si>
    <t>Junebug</t>
  </si>
  <si>
    <t>Ronnie</t>
  </si>
  <si>
    <t>Dawson</t>
  </si>
  <si>
    <t>Black Mouth Cur/Catahoula</t>
  </si>
  <si>
    <t>Stacey</t>
  </si>
  <si>
    <t>Ace Regalado</t>
  </si>
  <si>
    <t>Estelle</t>
  </si>
  <si>
    <t>Irish Terrier/Labrador Retriever</t>
  </si>
  <si>
    <t>Nitro</t>
  </si>
  <si>
    <t>Bonny</t>
  </si>
  <si>
    <t>John Boy</t>
  </si>
  <si>
    <t>Catahoula/Chinese Sharpei</t>
  </si>
  <si>
    <t>Whippet/Jack Russell Terrier</t>
  </si>
  <si>
    <t>Jameson</t>
  </si>
  <si>
    <t>Beckham</t>
  </si>
  <si>
    <t>American Pit Bull Terrier/Pit Bull</t>
  </si>
  <si>
    <t>Boxer/American Staffordshire Terrier</t>
  </si>
  <si>
    <t>Joanie</t>
  </si>
  <si>
    <t>Rudolf</t>
  </si>
  <si>
    <t>Martinet</t>
  </si>
  <si>
    <t>Nicole</t>
  </si>
  <si>
    <t>Lucy Lou</t>
  </si>
  <si>
    <t>Cali</t>
  </si>
  <si>
    <t>Sammi</t>
  </si>
  <si>
    <t>Treeing Tennesse Brindle</t>
  </si>
  <si>
    <t>Hendrix</t>
  </si>
  <si>
    <t>Porky</t>
  </si>
  <si>
    <t>Francis</t>
  </si>
  <si>
    <t>Dachshund Wirehair/Miniature Schnauzer</t>
  </si>
  <si>
    <t>Cocco</t>
  </si>
  <si>
    <t>Bug</t>
  </si>
  <si>
    <t>Dodger</t>
  </si>
  <si>
    <t>Toodles</t>
  </si>
  <si>
    <t>Vizsla/Golden Retriever</t>
  </si>
  <si>
    <t>Ron</t>
  </si>
  <si>
    <t>Robert</t>
  </si>
  <si>
    <t>Pokey</t>
  </si>
  <si>
    <t>Mamas</t>
  </si>
  <si>
    <t>Floyd</t>
  </si>
  <si>
    <t>Orson</t>
  </si>
  <si>
    <t>Cat Woman</t>
  </si>
  <si>
    <t>Ayo</t>
  </si>
  <si>
    <t>Lana</t>
  </si>
  <si>
    <t>Elsie</t>
  </si>
  <si>
    <t>Boxer/English Bulldog</t>
  </si>
  <si>
    <t>Elizabeth</t>
  </si>
  <si>
    <t>Tibetan Spaniel</t>
  </si>
  <si>
    <t>Blizzard</t>
  </si>
  <si>
    <t>Wes</t>
  </si>
  <si>
    <t>Dimond</t>
  </si>
  <si>
    <t>Killer</t>
  </si>
  <si>
    <t>Beatrice</t>
  </si>
  <si>
    <t>Mira</t>
  </si>
  <si>
    <t>Salem</t>
  </si>
  <si>
    <t>Mundo</t>
  </si>
  <si>
    <t>Leelou</t>
  </si>
  <si>
    <t>Remington</t>
  </si>
  <si>
    <t>Oogie</t>
  </si>
  <si>
    <t>Pop-Tart</t>
  </si>
  <si>
    <t>Manchester Terrier/Toy Fox Terrier</t>
  </si>
  <si>
    <t>Lucca</t>
  </si>
  <si>
    <t>Louie</t>
  </si>
  <si>
    <t>Miss Sugar</t>
  </si>
  <si>
    <t>Gabriella</t>
  </si>
  <si>
    <t>Vegas</t>
  </si>
  <si>
    <t>Boti</t>
  </si>
  <si>
    <t>Sprite</t>
  </si>
  <si>
    <t>Skipper</t>
  </si>
  <si>
    <t>Zilla</t>
  </si>
  <si>
    <t>Australian Shepherd/Border Collie</t>
  </si>
  <si>
    <t>Bravi</t>
  </si>
  <si>
    <t>Catahoula/Pointer</t>
  </si>
  <si>
    <t>Pinocchio</t>
  </si>
  <si>
    <t>Alfie</t>
  </si>
  <si>
    <t>Great Pyrenees/German Shepherd</t>
  </si>
  <si>
    <t>Wilson</t>
  </si>
  <si>
    <t>Shih Tzu/Australian Shepherd</t>
  </si>
  <si>
    <t>Astro</t>
  </si>
  <si>
    <t>Mox</t>
  </si>
  <si>
    <t>Dachshund/Labrador Retriever</t>
  </si>
  <si>
    <t>Haddie</t>
  </si>
  <si>
    <t>Hope</t>
  </si>
  <si>
    <t>Sascha</t>
  </si>
  <si>
    <t>Dante</t>
  </si>
  <si>
    <t>Felicity</t>
  </si>
  <si>
    <t>Tawanee</t>
  </si>
  <si>
    <t>Wendell</t>
  </si>
  <si>
    <t>Trip</t>
  </si>
  <si>
    <t>Trooper</t>
  </si>
  <si>
    <t>Aladin</t>
  </si>
  <si>
    <t>Claire</t>
  </si>
  <si>
    <t>Sid</t>
  </si>
  <si>
    <t>Chacha</t>
  </si>
  <si>
    <t>Carolina</t>
  </si>
  <si>
    <t>Chow Chow/Cardigan Welsh Corgi</t>
  </si>
  <si>
    <t>Sullivan</t>
  </si>
  <si>
    <t>Maltese/Shih Tzu</t>
  </si>
  <si>
    <t>Skywalker</t>
  </si>
  <si>
    <t>Labrador Retriever/Greyhound</t>
  </si>
  <si>
    <t>Tito</t>
  </si>
  <si>
    <t>Chaucer</t>
  </si>
  <si>
    <t>English Springer Spaniel/Beagle</t>
  </si>
  <si>
    <t>Barnaby</t>
  </si>
  <si>
    <t>Vanillapie</t>
  </si>
  <si>
    <t>Basenji/Chow Chow</t>
  </si>
  <si>
    <t>Leah</t>
  </si>
  <si>
    <t>French Bulldog</t>
  </si>
  <si>
    <t>Scarlett</t>
  </si>
  <si>
    <t>Tootsie</t>
  </si>
  <si>
    <t>Boosts</t>
  </si>
  <si>
    <t>Boulder</t>
  </si>
  <si>
    <t>Eleanor</t>
  </si>
  <si>
    <t>Crimson</t>
  </si>
  <si>
    <t>Kelby</t>
  </si>
  <si>
    <t>Tido</t>
  </si>
  <si>
    <t>Fantine</t>
  </si>
  <si>
    <t>Jewels</t>
  </si>
  <si>
    <t>Australian Shepherd/Labrador Retriever</t>
  </si>
  <si>
    <t>Riot</t>
  </si>
  <si>
    <t>Cane Corso</t>
  </si>
  <si>
    <t>English Bulldog/American Bulldog</t>
  </si>
  <si>
    <t>Australian Cattle Dog/Dalmatian</t>
  </si>
  <si>
    <t>Roberto</t>
  </si>
  <si>
    <t>Dio</t>
  </si>
  <si>
    <t>Grandy</t>
  </si>
  <si>
    <t>Moomoo</t>
  </si>
  <si>
    <t>Rolex</t>
  </si>
  <si>
    <t>Deacon</t>
  </si>
  <si>
    <t>Quinn</t>
  </si>
  <si>
    <t>Pagani</t>
  </si>
  <si>
    <t>Ty</t>
  </si>
  <si>
    <t>Waffles</t>
  </si>
  <si>
    <t>Speedy</t>
  </si>
  <si>
    <t>Lexie</t>
  </si>
  <si>
    <t>Lemmy</t>
  </si>
  <si>
    <t>Raven</t>
  </si>
  <si>
    <t>King Bacon</t>
  </si>
  <si>
    <t>Smore</t>
  </si>
  <si>
    <t>Cookie Monst</t>
  </si>
  <si>
    <t>Clancy</t>
  </si>
  <si>
    <t>Griffin</t>
  </si>
  <si>
    <t>Harrier/Catahoula</t>
  </si>
  <si>
    <t>Road Dog</t>
  </si>
  <si>
    <t>German  Pointer/Australian Cattle Dog</t>
  </si>
  <si>
    <t>Asap</t>
  </si>
  <si>
    <t>Peetie</t>
  </si>
  <si>
    <t xml:space="preserve">Boston Terrier/Chihuahua </t>
  </si>
  <si>
    <t>Forest</t>
  </si>
  <si>
    <t>Josephine</t>
  </si>
  <si>
    <t>Julie</t>
  </si>
  <si>
    <t>Bungee</t>
  </si>
  <si>
    <t>Normal</t>
  </si>
  <si>
    <t>Portia</t>
  </si>
  <si>
    <t>Merlyn</t>
  </si>
  <si>
    <t>Mitzi</t>
  </si>
  <si>
    <t>Great Dane/Boxer</t>
  </si>
  <si>
    <t>Eliza</t>
  </si>
  <si>
    <t>Moet</t>
  </si>
  <si>
    <t>Chihuahua /Basset Hound</t>
  </si>
  <si>
    <t>Alex</t>
  </si>
  <si>
    <t>American Foxhound/Pointer</t>
  </si>
  <si>
    <t>Shih Tzu/Pekingese</t>
  </si>
  <si>
    <t>Dietz</t>
  </si>
  <si>
    <t>Pulucha</t>
  </si>
  <si>
    <t>Catahoula/Cardigan Welsh Corgi</t>
  </si>
  <si>
    <t>German Shepherd/Collie Smooth</t>
  </si>
  <si>
    <t>Frida</t>
  </si>
  <si>
    <t>Abel</t>
  </si>
  <si>
    <t>Ricky</t>
  </si>
  <si>
    <t>Cherie</t>
  </si>
  <si>
    <t>Harmony</t>
  </si>
  <si>
    <t>Mini</t>
  </si>
  <si>
    <t>Blitzen</t>
  </si>
  <si>
    <t>Baiya</t>
  </si>
  <si>
    <t>Gq</t>
  </si>
  <si>
    <t>Suey</t>
  </si>
  <si>
    <t>Hoku</t>
  </si>
  <si>
    <t>Chihuahua /West Highland</t>
  </si>
  <si>
    <t>Disco</t>
  </si>
  <si>
    <t>Rylie</t>
  </si>
  <si>
    <t>Crystal</t>
  </si>
  <si>
    <t>Pbgv</t>
  </si>
  <si>
    <t>Peluche</t>
  </si>
  <si>
    <t>Shetland Sheepdog/Pomeranian</t>
  </si>
  <si>
    <t>Ezra</t>
  </si>
  <si>
    <t>Taffy</t>
  </si>
  <si>
    <t>Boris</t>
  </si>
  <si>
    <t>Bindi</t>
  </si>
  <si>
    <t>Sox</t>
  </si>
  <si>
    <t>Chow Chow/English Cocker Spaniel</t>
  </si>
  <si>
    <t>Margot</t>
  </si>
  <si>
    <t>Owen</t>
  </si>
  <si>
    <t>Sgt. Buddy</t>
  </si>
  <si>
    <t>Robbin</t>
  </si>
  <si>
    <t>Maxi</t>
  </si>
  <si>
    <t>Chuey</t>
  </si>
  <si>
    <t>Jammer</t>
  </si>
  <si>
    <t>Morrocco</t>
  </si>
  <si>
    <t>Beamer</t>
  </si>
  <si>
    <t>Marnie</t>
  </si>
  <si>
    <t>Lauren</t>
  </si>
  <si>
    <t>Rufuss</t>
  </si>
  <si>
    <t>Lara</t>
  </si>
  <si>
    <t>Pompin</t>
  </si>
  <si>
    <t>Handlebar</t>
  </si>
  <si>
    <t>Yorkshire Terrier/Pomeranian</t>
  </si>
  <si>
    <t>Negra</t>
  </si>
  <si>
    <t>Yo</t>
  </si>
  <si>
    <t>Pookie</t>
  </si>
  <si>
    <t>Red Girl</t>
  </si>
  <si>
    <t>Angie</t>
  </si>
  <si>
    <t>Boykin Span/Dachshund</t>
  </si>
  <si>
    <t>Golden Retriever/Chow Chow</t>
  </si>
  <si>
    <t>Heisenberg</t>
  </si>
  <si>
    <t>Jonny Cash</t>
  </si>
  <si>
    <t>Boxer/Labrador Retriever</t>
  </si>
  <si>
    <t>Chap</t>
  </si>
  <si>
    <t>Labrador Retriever/English Pointer</t>
  </si>
  <si>
    <t>Corny</t>
  </si>
  <si>
    <t>Chihuahua /Miniature Schnauzer</t>
  </si>
  <si>
    <t>Juju</t>
  </si>
  <si>
    <t>Melly</t>
  </si>
  <si>
    <t>Tandie</t>
  </si>
  <si>
    <t>Munec0</t>
  </si>
  <si>
    <t>Vince</t>
  </si>
  <si>
    <t>Glen Of Imaal</t>
  </si>
  <si>
    <t>Fuzzo</t>
  </si>
  <si>
    <t>Tate</t>
  </si>
  <si>
    <t>Border Collie/Great Pyrenees</t>
  </si>
  <si>
    <t>Tiny Louise</t>
  </si>
  <si>
    <t xml:space="preserve">Jack Russell Terrier/Chihuahua </t>
  </si>
  <si>
    <t>Multipass</t>
  </si>
  <si>
    <t>Lolly</t>
  </si>
  <si>
    <t>Q-Tip</t>
  </si>
  <si>
    <t>Squeek</t>
  </si>
  <si>
    <t>Alana</t>
  </si>
  <si>
    <t>Celste</t>
  </si>
  <si>
    <t>Fisk</t>
  </si>
  <si>
    <t>Pontiac</t>
  </si>
  <si>
    <t>Cardigan Welsh Corgi/Australian Cattle Dog</t>
  </si>
  <si>
    <t>Yeti</t>
  </si>
  <si>
    <t>Kramer</t>
  </si>
  <si>
    <t>Loretta</t>
  </si>
  <si>
    <t>Marylyn</t>
  </si>
  <si>
    <t>Jaws</t>
  </si>
  <si>
    <t>Mars</t>
  </si>
  <si>
    <t>Australian Terrier</t>
  </si>
  <si>
    <t>Caid</t>
  </si>
  <si>
    <t>Manchas</t>
  </si>
  <si>
    <t>Sun</t>
  </si>
  <si>
    <t>Charm</t>
  </si>
  <si>
    <t>P. Pistol</t>
  </si>
  <si>
    <t>Carmelo</t>
  </si>
  <si>
    <t>Hank Cowdog</t>
  </si>
  <si>
    <t>Boscoe</t>
  </si>
  <si>
    <t>Buckey</t>
  </si>
  <si>
    <t>Lisbeth</t>
  </si>
  <si>
    <t>Helio</t>
  </si>
  <si>
    <t>Macie</t>
  </si>
  <si>
    <t>Freyja</t>
  </si>
  <si>
    <t>Bartholomew</t>
  </si>
  <si>
    <t>Alejo</t>
  </si>
  <si>
    <t>Tuco</t>
  </si>
  <si>
    <t>Pavlov</t>
  </si>
  <si>
    <t>Gizzard</t>
  </si>
  <si>
    <t>Wiggles</t>
  </si>
  <si>
    <t>German Shepherd/Anatol Shepherd</t>
  </si>
  <si>
    <t>Angus</t>
  </si>
  <si>
    <t>Alice</t>
  </si>
  <si>
    <t>Kerra</t>
  </si>
  <si>
    <t>Bacardi</t>
  </si>
  <si>
    <t>Canaan Dog</t>
  </si>
  <si>
    <t>Jenny Tyson</t>
  </si>
  <si>
    <t>Drusilla</t>
  </si>
  <si>
    <t>Sleepy</t>
  </si>
  <si>
    <t>Leona</t>
  </si>
  <si>
    <t>Asner</t>
  </si>
  <si>
    <t>Tula</t>
  </si>
  <si>
    <t>Peter Pan</t>
  </si>
  <si>
    <t>Fisher</t>
  </si>
  <si>
    <t>Maja</t>
  </si>
  <si>
    <t>Great Pyrenees/Labrador Retriever</t>
  </si>
  <si>
    <t>Freckles</t>
  </si>
  <si>
    <t>Easy</t>
  </si>
  <si>
    <t>Shih Tzu/Miniature Schnauzer</t>
  </si>
  <si>
    <t>Tiva</t>
  </si>
  <si>
    <t>Dr. Dog</t>
  </si>
  <si>
    <t>Cow</t>
  </si>
  <si>
    <t>Schroeder</t>
  </si>
  <si>
    <t>Milli</t>
  </si>
  <si>
    <t>Quincy</t>
  </si>
  <si>
    <t>Miniature Poodle/Labrador Retriever</t>
  </si>
  <si>
    <t>Pumkin</t>
  </si>
  <si>
    <t>Skye</t>
  </si>
  <si>
    <t>Rosalie</t>
  </si>
  <si>
    <t>Sis</t>
  </si>
  <si>
    <t>Choko</t>
  </si>
  <si>
    <t xml:space="preserve">American Pit Bull Terrier/Chihuahua </t>
  </si>
  <si>
    <t>Nutlet</t>
  </si>
  <si>
    <t>Topper</t>
  </si>
  <si>
    <t>Junko</t>
  </si>
  <si>
    <t>Babalou</t>
  </si>
  <si>
    <t>Waylon</t>
  </si>
  <si>
    <t>Miniature Schnauzer/Queensland Heeler</t>
  </si>
  <si>
    <t>Bubba</t>
  </si>
  <si>
    <t>Roswell</t>
  </si>
  <si>
    <t>Smokeybear</t>
  </si>
  <si>
    <t>Labrador Retriever/Miniature Poodle</t>
  </si>
  <si>
    <t>Meena</t>
  </si>
  <si>
    <t>Spiderman</t>
  </si>
  <si>
    <t>Pembroke Welsh Corgi/American Pit Bull Terrier</t>
  </si>
  <si>
    <t>Kiedis</t>
  </si>
  <si>
    <t>Razz</t>
  </si>
  <si>
    <t>Penny Lou</t>
  </si>
  <si>
    <t>Heinz</t>
  </si>
  <si>
    <t>Hennesy</t>
  </si>
  <si>
    <t>Popeye</t>
  </si>
  <si>
    <t>Kali</t>
  </si>
  <si>
    <t>Donnatelo</t>
  </si>
  <si>
    <t>Magic</t>
  </si>
  <si>
    <t>Labrador Retriever/Dachshund</t>
  </si>
  <si>
    <t>Babe</t>
  </si>
  <si>
    <t>Presa Canario</t>
  </si>
  <si>
    <t>Australian Cattle Dog/Pembroke Welsh Corgi</t>
  </si>
  <si>
    <t>Rowdy</t>
  </si>
  <si>
    <t>Sarsa</t>
  </si>
  <si>
    <t xml:space="preserve">Manchester Terrier/Chihuahua </t>
  </si>
  <si>
    <t>Gabriel</t>
  </si>
  <si>
    <t>Logan</t>
  </si>
  <si>
    <t>Temple</t>
  </si>
  <si>
    <t>Tabby</t>
  </si>
  <si>
    <t>Iggy</t>
  </si>
  <si>
    <t>Snuggles</t>
  </si>
  <si>
    <t>Blues</t>
  </si>
  <si>
    <t>Chinese Crested</t>
  </si>
  <si>
    <t>Hera</t>
  </si>
  <si>
    <t>Quidditch</t>
  </si>
  <si>
    <t>Venture</t>
  </si>
  <si>
    <t>Berry</t>
  </si>
  <si>
    <t>Davis</t>
  </si>
  <si>
    <t>Geronimo</t>
  </si>
  <si>
    <t>Nadira</t>
  </si>
  <si>
    <t>Sir</t>
  </si>
  <si>
    <t>Dee</t>
  </si>
  <si>
    <t>Emily</t>
  </si>
  <si>
    <t>American Pit Bull Terrier/American Foxhound</t>
  </si>
  <si>
    <t>Buttons</t>
  </si>
  <si>
    <t>Badger</t>
  </si>
  <si>
    <t>Eight Ball</t>
  </si>
  <si>
    <t>Little Dan</t>
  </si>
  <si>
    <t>Sansa</t>
  </si>
  <si>
    <t>Labrador Retriever/Black/Tan Hound</t>
  </si>
  <si>
    <t>Alaskan Husky/German Shepherd</t>
  </si>
  <si>
    <t>Beagle/Manchester Terrier</t>
  </si>
  <si>
    <t>Border Terrier/Shih Tzu</t>
  </si>
  <si>
    <t>Brosco</t>
  </si>
  <si>
    <t>Norm</t>
  </si>
  <si>
    <t>Jodi</t>
  </si>
  <si>
    <t>Levi</t>
  </si>
  <si>
    <t>Pecan Pie</t>
  </si>
  <si>
    <t>Boo</t>
  </si>
  <si>
    <t>Peluchin</t>
  </si>
  <si>
    <t>Soda Pop</t>
  </si>
  <si>
    <t>American Pit Bull Terrier/Rottweiler</t>
  </si>
  <si>
    <t>Willabee</t>
  </si>
  <si>
    <t>Black Mouth Cur/Boxer</t>
  </si>
  <si>
    <t>Rosalee</t>
  </si>
  <si>
    <t>Amigo</t>
  </si>
  <si>
    <t>Silas</t>
  </si>
  <si>
    <t>Zack</t>
  </si>
  <si>
    <t>Chinese Sharpei/Border Collie</t>
  </si>
  <si>
    <t>Odie</t>
  </si>
  <si>
    <t>Iris</t>
  </si>
  <si>
    <t>Cruiser</t>
  </si>
  <si>
    <t>Booker</t>
  </si>
  <si>
    <t>Dutch Shepherd/Anatol Shepherd</t>
  </si>
  <si>
    <t>Staffordshire/Beagle</t>
  </si>
  <si>
    <t>Spanky</t>
  </si>
  <si>
    <t>Choncho</t>
  </si>
  <si>
    <t>Emma Bella</t>
  </si>
  <si>
    <t>Custer</t>
  </si>
  <si>
    <t>Zazu</t>
  </si>
  <si>
    <t>Dustin</t>
  </si>
  <si>
    <t>Debo</t>
  </si>
  <si>
    <t>Piglet</t>
  </si>
  <si>
    <t>Shadoe</t>
  </si>
  <si>
    <t>Australian Cattle Dog/Boxer</t>
  </si>
  <si>
    <t>Tina</t>
  </si>
  <si>
    <t>Ike</t>
  </si>
  <si>
    <t>Greg</t>
  </si>
  <si>
    <t>Chavo</t>
  </si>
  <si>
    <t>Boston</t>
  </si>
  <si>
    <t>Jordan</t>
  </si>
  <si>
    <t>Yorkshire Terrier/Toy Poodle</t>
  </si>
  <si>
    <t>Chanel</t>
  </si>
  <si>
    <t>Shalimar</t>
  </si>
  <si>
    <t>Chato</t>
  </si>
  <si>
    <t>Big Otis</t>
  </si>
  <si>
    <t>Samuel</t>
  </si>
  <si>
    <t>Neapolitan Mastiff</t>
  </si>
  <si>
    <t>Manuka</t>
  </si>
  <si>
    <t>Bedlington Terr</t>
  </si>
  <si>
    <t>Jager</t>
  </si>
  <si>
    <t>Pluto</t>
  </si>
  <si>
    <t>Morowdy</t>
  </si>
  <si>
    <t>Pug/Italian Greyhound</t>
  </si>
  <si>
    <t>Tybalt</t>
  </si>
  <si>
    <t>Smitty</t>
  </si>
  <si>
    <t>Zahrah</t>
  </si>
  <si>
    <t>Crook</t>
  </si>
  <si>
    <t>Bane</t>
  </si>
  <si>
    <t>Emmie</t>
  </si>
  <si>
    <t>Banana</t>
  </si>
  <si>
    <t>Border Collie/Parson Russell Terrier</t>
  </si>
  <si>
    <t>Cabel</t>
  </si>
  <si>
    <t>Martin</t>
  </si>
  <si>
    <t>Prudence</t>
  </si>
  <si>
    <t>Lou Lou</t>
  </si>
  <si>
    <t>Charro</t>
  </si>
  <si>
    <t>Muchkin</t>
  </si>
  <si>
    <t>Princessa</t>
  </si>
  <si>
    <t>Sherman</t>
  </si>
  <si>
    <t>Columbus</t>
  </si>
  <si>
    <t>Nacho</t>
  </si>
  <si>
    <t>Dapper Dan</t>
  </si>
  <si>
    <t>Marky Mark</t>
  </si>
  <si>
    <t>Jolli</t>
  </si>
  <si>
    <t>Slash</t>
  </si>
  <si>
    <t>Pasqualli</t>
  </si>
  <si>
    <t>Chiquis</t>
  </si>
  <si>
    <t>Lorenzo</t>
  </si>
  <si>
    <t>Catahoula/Black Mouth Cur</t>
  </si>
  <si>
    <t>Josie</t>
  </si>
  <si>
    <t>Manchester Terrier/Australian Kelpie</t>
  </si>
  <si>
    <t>Avery</t>
  </si>
  <si>
    <t>Fenrir</t>
  </si>
  <si>
    <t>Staffordshire/Bull Terrier</t>
  </si>
  <si>
    <t>Boosie</t>
  </si>
  <si>
    <t>Black</t>
  </si>
  <si>
    <t>Rottweiler/Chow Chow</t>
  </si>
  <si>
    <t>Bert</t>
  </si>
  <si>
    <t>Adara</t>
  </si>
  <si>
    <t>Kyle</t>
  </si>
  <si>
    <t>American Bulldog/Pointer</t>
  </si>
  <si>
    <t>Nova Scotia Duck Tolling Retriever/Golden Retriever</t>
  </si>
  <si>
    <t>Osiris</t>
  </si>
  <si>
    <t>Jenni</t>
  </si>
  <si>
    <t>Lalo</t>
  </si>
  <si>
    <t>Annabell</t>
  </si>
  <si>
    <t>Drummond</t>
  </si>
  <si>
    <t>Beulah</t>
  </si>
  <si>
    <t>Sara</t>
  </si>
  <si>
    <t>Chicle</t>
  </si>
  <si>
    <t>Jamie</t>
  </si>
  <si>
    <t>Jadey</t>
  </si>
  <si>
    <t>Dog</t>
  </si>
  <si>
    <t>Davie</t>
  </si>
  <si>
    <t>Edna</t>
  </si>
  <si>
    <t>Arenal</t>
  </si>
  <si>
    <t>Harley</t>
  </si>
  <si>
    <t>Manda</t>
  </si>
  <si>
    <t>Chori</t>
  </si>
  <si>
    <t>Pikachu</t>
  </si>
  <si>
    <t>Kora</t>
  </si>
  <si>
    <t>Shwayze</t>
  </si>
  <si>
    <t>Lhasa Apso/Cairn Terrier</t>
  </si>
  <si>
    <t>Tank Girl</t>
  </si>
  <si>
    <t>Jazz</t>
  </si>
  <si>
    <t>Rain</t>
  </si>
  <si>
    <t>Grey</t>
  </si>
  <si>
    <t>Ned</t>
  </si>
  <si>
    <t>Link</t>
  </si>
  <si>
    <t>Australian Cattle Dog/German  Pointer</t>
  </si>
  <si>
    <t>Fallon</t>
  </si>
  <si>
    <t>Buddah</t>
  </si>
  <si>
    <t>Wirehaired Pointing Griffon</t>
  </si>
  <si>
    <t>Mr. Pepper</t>
  </si>
  <si>
    <t>Vincent</t>
  </si>
  <si>
    <t>Mystery</t>
  </si>
  <si>
    <t>Truman</t>
  </si>
  <si>
    <t>Ruxpin</t>
  </si>
  <si>
    <t>Telli</t>
  </si>
  <si>
    <t>Cleo</t>
  </si>
  <si>
    <t>Gilda</t>
  </si>
  <si>
    <t>Keller</t>
  </si>
  <si>
    <t>Jay</t>
  </si>
  <si>
    <t>Peabody</t>
  </si>
  <si>
    <t>Albert</t>
  </si>
  <si>
    <t>German Shepherd/Pembroke Welsh Corgi</t>
  </si>
  <si>
    <t>Boots</t>
  </si>
  <si>
    <t>Lacey 3</t>
  </si>
  <si>
    <t>Tona</t>
  </si>
  <si>
    <t>Clifford</t>
  </si>
  <si>
    <t>Miles</t>
  </si>
  <si>
    <t>Molly Blue</t>
  </si>
  <si>
    <t>Aj</t>
  </si>
  <si>
    <t>Miniature Poodle/Cocker Spaniel</t>
  </si>
  <si>
    <t>Munchies</t>
  </si>
  <si>
    <t>Essie</t>
  </si>
  <si>
    <t>Feist</t>
  </si>
  <si>
    <t>Twizzler</t>
  </si>
  <si>
    <t>Chow Chow/Border Collie</t>
  </si>
  <si>
    <t>Clause</t>
  </si>
  <si>
    <t>Juicy</t>
  </si>
  <si>
    <t>Carolina Dog/American Pit Bull Terrier</t>
  </si>
  <si>
    <t>Kida</t>
  </si>
  <si>
    <t>Buda</t>
  </si>
  <si>
    <t>Felipe</t>
  </si>
  <si>
    <t>Dinero</t>
  </si>
  <si>
    <t>Edie</t>
  </si>
  <si>
    <t>Fitz</t>
  </si>
  <si>
    <t>Magnum Pi</t>
  </si>
  <si>
    <t>Pointer/Australian Cattle Dog</t>
  </si>
  <si>
    <t>Sojo</t>
  </si>
  <si>
    <t>Mocho</t>
  </si>
  <si>
    <t>Augustus</t>
  </si>
  <si>
    <t>Puchis</t>
  </si>
  <si>
    <t>Staffordshire/Blue Lacy</t>
  </si>
  <si>
    <t>Puppy</t>
  </si>
  <si>
    <t>Coronel</t>
  </si>
  <si>
    <t>Charlee</t>
  </si>
  <si>
    <t>Jenny</t>
  </si>
  <si>
    <t>Chuco</t>
  </si>
  <si>
    <t>Cedrick</t>
  </si>
  <si>
    <t>Cocker Spaniel/Golden Retriever</t>
  </si>
  <si>
    <t>Tibetan Terrier/Lhasa Apso</t>
  </si>
  <si>
    <t>Whippet/Labrador Retriever</t>
  </si>
  <si>
    <t>Mei Mei</t>
  </si>
  <si>
    <t>Kid</t>
  </si>
  <si>
    <t>Peter</t>
  </si>
  <si>
    <t>Chiquito</t>
  </si>
  <si>
    <t>Dino Dan</t>
  </si>
  <si>
    <t>Jodie</t>
  </si>
  <si>
    <t>Baracus</t>
  </si>
  <si>
    <t>Pandora</t>
  </si>
  <si>
    <t>Great Pyrenees/Boxer</t>
  </si>
  <si>
    <t>Murdock</t>
  </si>
  <si>
    <t>Border Terrier/Miniature Poodle</t>
  </si>
  <si>
    <t>Border Terrier/Rat Terrier</t>
  </si>
  <si>
    <t>Harrah</t>
  </si>
  <si>
    <t>Gee</t>
  </si>
  <si>
    <t>Maximus</t>
  </si>
  <si>
    <t>Starla</t>
  </si>
  <si>
    <t>Caleb</t>
  </si>
  <si>
    <t>Christie</t>
  </si>
  <si>
    <t>Boxer/American Bulldog</t>
  </si>
  <si>
    <t>Frosty</t>
  </si>
  <si>
    <t>Josef</t>
  </si>
  <si>
    <t>Karhu</t>
  </si>
  <si>
    <t>Shrekann</t>
  </si>
  <si>
    <t>Sport</t>
  </si>
  <si>
    <t>Little Girl</t>
  </si>
  <si>
    <t>Carlisle</t>
  </si>
  <si>
    <t>Little Ricky</t>
  </si>
  <si>
    <t>Snow White</t>
  </si>
  <si>
    <t>Sheeba</t>
  </si>
  <si>
    <t>Dachshund /Cocker Spaniel</t>
  </si>
  <si>
    <t>Gretchen</t>
  </si>
  <si>
    <t>Seis</t>
  </si>
  <si>
    <t>Spud</t>
  </si>
  <si>
    <t>Blue Jeans</t>
  </si>
  <si>
    <t>Camila</t>
  </si>
  <si>
    <t>Belgian Sheepdog</t>
  </si>
  <si>
    <t>Monster</t>
  </si>
  <si>
    <t>Tater</t>
  </si>
  <si>
    <t>Scampi</t>
  </si>
  <si>
    <t>Smoke</t>
  </si>
  <si>
    <t>Macchio</t>
  </si>
  <si>
    <t>Scherbert</t>
  </si>
  <si>
    <t>Akita/Australian Cattle Dog</t>
  </si>
  <si>
    <t>Moses</t>
  </si>
  <si>
    <t>Lemon Drop</t>
  </si>
  <si>
    <t>Nibbles</t>
  </si>
  <si>
    <t>Samoyed</t>
  </si>
  <si>
    <t>Norfolk Terrier/Yorkshire Terrier</t>
  </si>
  <si>
    <t>Paddy</t>
  </si>
  <si>
    <t>Otterhound</t>
  </si>
  <si>
    <t>Amie</t>
  </si>
  <si>
    <t>Tessie</t>
  </si>
  <si>
    <t>Black Mouth Cur/Labrador Retriever</t>
  </si>
  <si>
    <t>Ali</t>
  </si>
  <si>
    <t>Mo</t>
  </si>
  <si>
    <t>Lova</t>
  </si>
  <si>
    <t>Africano</t>
  </si>
  <si>
    <t>Pj</t>
  </si>
  <si>
    <t>Heather</t>
  </si>
  <si>
    <t>Australian Cattle Dog/Cardigan Welsh Corgi</t>
  </si>
  <si>
    <t>Mick</t>
  </si>
  <si>
    <t>Dongkae</t>
  </si>
  <si>
    <t>Chuli</t>
  </si>
  <si>
    <t>Phany</t>
  </si>
  <si>
    <t>Luke Skywalk</t>
  </si>
  <si>
    <t>Chocolate</t>
  </si>
  <si>
    <t>Sidney</t>
  </si>
  <si>
    <t>Cole</t>
  </si>
  <si>
    <t>Laney</t>
  </si>
  <si>
    <t>Thayer</t>
  </si>
  <si>
    <t>Chalupa Btmn</t>
  </si>
  <si>
    <t>Dachshund /Cairn Terrier</t>
  </si>
  <si>
    <t>Boxer/Harrier</t>
  </si>
  <si>
    <t>Morty</t>
  </si>
  <si>
    <t>Remi</t>
  </si>
  <si>
    <t>Faleas</t>
  </si>
  <si>
    <t>Bj</t>
  </si>
  <si>
    <t>Loba</t>
  </si>
  <si>
    <t>Righteous</t>
  </si>
  <si>
    <t>Maltese/Yorkshire</t>
  </si>
  <si>
    <t>Carbon</t>
  </si>
  <si>
    <t>Labrador Retriever/Jack Russell Terrier</t>
  </si>
  <si>
    <t>Diddy</t>
  </si>
  <si>
    <t>Lester</t>
  </si>
  <si>
    <t>Dela</t>
  </si>
  <si>
    <t>Cameron</t>
  </si>
  <si>
    <t>Rampage</t>
  </si>
  <si>
    <t>Skye Terrier/Miniature Poodle</t>
  </si>
  <si>
    <t>Talia</t>
  </si>
  <si>
    <t>Castro</t>
  </si>
  <si>
    <t>Chomper Jr</t>
  </si>
  <si>
    <t>Perla</t>
  </si>
  <si>
    <t>Music</t>
  </si>
  <si>
    <t>London</t>
  </si>
  <si>
    <t>Wolfie</t>
  </si>
  <si>
    <t>Queensland Heeler/Border Collie</t>
  </si>
  <si>
    <t>Blue Lacy/Great Dane</t>
  </si>
  <si>
    <t>Haze</t>
  </si>
  <si>
    <t>Boxer/Chinese Sharpei</t>
  </si>
  <si>
    <t>Tugboat</t>
  </si>
  <si>
    <t>Yoshi</t>
  </si>
  <si>
    <t>Trini</t>
  </si>
  <si>
    <t>Gotham</t>
  </si>
  <si>
    <t>Vivian</t>
  </si>
  <si>
    <t>Jedi</t>
  </si>
  <si>
    <t>English Coonhound/Italian Greyhound</t>
  </si>
  <si>
    <t>Dessau</t>
  </si>
  <si>
    <t>Lily Pearl</t>
  </si>
  <si>
    <t>August</t>
  </si>
  <si>
    <t>Purdy</t>
  </si>
  <si>
    <t>Ajax</t>
  </si>
  <si>
    <t>Dachshund /Australian Shepherd</t>
  </si>
  <si>
    <t>Gorda</t>
  </si>
  <si>
    <t>Squeak</t>
  </si>
  <si>
    <t>Alaskan Husky/Australian Shepherd</t>
  </si>
  <si>
    <t>Little Red</t>
  </si>
  <si>
    <t>Brown Dog</t>
  </si>
  <si>
    <t>Hobbes</t>
  </si>
  <si>
    <t>Norfolk Terrier/Dachshund Wirehair</t>
  </si>
  <si>
    <t>Jules</t>
  </si>
  <si>
    <t>Gloria</t>
  </si>
  <si>
    <t>Gringa</t>
  </si>
  <si>
    <t>Dee Dee</t>
  </si>
  <si>
    <t>Gypsy</t>
  </si>
  <si>
    <t>Sprocket</t>
  </si>
  <si>
    <t>Opie</t>
  </si>
  <si>
    <t>Clara</t>
  </si>
  <si>
    <t>Marcos</t>
  </si>
  <si>
    <t>Sheba Baby</t>
  </si>
  <si>
    <t>Rascah</t>
  </si>
  <si>
    <t>Chewbacca</t>
  </si>
  <si>
    <t>Dennis</t>
  </si>
  <si>
    <t>Anatol Shepherd/Catahoula</t>
  </si>
  <si>
    <t>Mr. Pickles</t>
  </si>
  <si>
    <t>Rat Terrier/Beagle</t>
  </si>
  <si>
    <t>Nexus</t>
  </si>
  <si>
    <t>Shy Boy</t>
  </si>
  <si>
    <t>Jirah</t>
  </si>
  <si>
    <t>Papa</t>
  </si>
  <si>
    <t>Boo Boo</t>
  </si>
  <si>
    <t>Beda</t>
  </si>
  <si>
    <t>Hubble</t>
  </si>
  <si>
    <t>Golden Retriever/Standard Poodle</t>
  </si>
  <si>
    <t>Clint</t>
  </si>
  <si>
    <t>Jacque</t>
  </si>
  <si>
    <t>Pickles</t>
  </si>
  <si>
    <t>Henry</t>
  </si>
  <si>
    <t>Midas</t>
  </si>
  <si>
    <t>Twix</t>
  </si>
  <si>
    <t>Pierre</t>
  </si>
  <si>
    <t>Asia</t>
  </si>
  <si>
    <t>Labrador Retriever/Boston Terrier</t>
  </si>
  <si>
    <t>Brewster</t>
  </si>
  <si>
    <t>Wicked</t>
  </si>
  <si>
    <t>Hardy</t>
  </si>
  <si>
    <t>Feeny</t>
  </si>
  <si>
    <t>Welsh Springer Spaniel</t>
  </si>
  <si>
    <t>Corky</t>
  </si>
  <si>
    <t>Entlebucher</t>
  </si>
  <si>
    <t>Landry</t>
  </si>
  <si>
    <t>Flo</t>
  </si>
  <si>
    <t>Marbles</t>
  </si>
  <si>
    <t>Monet</t>
  </si>
  <si>
    <t>Chase</t>
  </si>
  <si>
    <t>Gaby</t>
  </si>
  <si>
    <t>Midge</t>
  </si>
  <si>
    <t>Shorty</t>
  </si>
  <si>
    <t>Dachshund/Australian Cattle Dog</t>
  </si>
  <si>
    <t>Beanie</t>
  </si>
  <si>
    <t>Alezea</t>
  </si>
  <si>
    <t>Melbourne</t>
  </si>
  <si>
    <t>Ernest</t>
  </si>
  <si>
    <t>Chapo</t>
  </si>
  <si>
    <t>Aisha</t>
  </si>
  <si>
    <t>German Shepherd/Black/Tan Hound</t>
  </si>
  <si>
    <t>Twyla</t>
  </si>
  <si>
    <t>Miss Lucky</t>
  </si>
  <si>
    <t>Midnite</t>
  </si>
  <si>
    <t>Ruby Red</t>
  </si>
  <si>
    <t>Popy Jr</t>
  </si>
  <si>
    <t>Peqqy</t>
  </si>
  <si>
    <t>Digby</t>
  </si>
  <si>
    <t>Whitey</t>
  </si>
  <si>
    <t>Wisteria</t>
  </si>
  <si>
    <t>Renee</t>
  </si>
  <si>
    <t>Lhasa Apso/West Highland</t>
  </si>
  <si>
    <t>Pointer/American Pit Bull Terrier</t>
  </si>
  <si>
    <t>Beagle/Cocker Spaniel</t>
  </si>
  <si>
    <t>Cudi</t>
  </si>
  <si>
    <t>Beagle/Black Mouth Cur</t>
  </si>
  <si>
    <t>Morena</t>
  </si>
  <si>
    <t>Bruce Wayne</t>
  </si>
  <si>
    <t>Raymond</t>
  </si>
  <si>
    <t>Cece</t>
  </si>
  <si>
    <t>English Coonhound/Border Collie</t>
  </si>
  <si>
    <t>Charlotte</t>
  </si>
  <si>
    <t>Moogi</t>
  </si>
  <si>
    <t>Lina</t>
  </si>
  <si>
    <t>American Bulldog/Schnauzer Giant</t>
  </si>
  <si>
    <t>Dogo Argentino/Labrador Retriever</t>
  </si>
  <si>
    <t>Copperfield</t>
  </si>
  <si>
    <t>Coda</t>
  </si>
  <si>
    <t>Digger</t>
  </si>
  <si>
    <t>Balthasar</t>
  </si>
  <si>
    <t>Zimm</t>
  </si>
  <si>
    <t>Stewart</t>
  </si>
  <si>
    <t>Tracie</t>
  </si>
  <si>
    <t>German Shepherd/Great Dane</t>
  </si>
  <si>
    <t>Moo Moo</t>
  </si>
  <si>
    <t>Zane</t>
  </si>
  <si>
    <t>Jada</t>
  </si>
  <si>
    <t>Jellybean</t>
  </si>
  <si>
    <t>Queen</t>
  </si>
  <si>
    <t>Weimaraner/American Pit Bull Terrier</t>
  </si>
  <si>
    <t>Snowball</t>
  </si>
  <si>
    <t>Basset Hound/English Pointer</t>
  </si>
  <si>
    <t>Day</t>
  </si>
  <si>
    <t>Trey</t>
  </si>
  <si>
    <t>Tea-Tee</t>
  </si>
  <si>
    <t>Raisin</t>
  </si>
  <si>
    <t>Nash</t>
  </si>
  <si>
    <t>Liberty</t>
  </si>
  <si>
    <t>Avalanche</t>
  </si>
  <si>
    <t>Della</t>
  </si>
  <si>
    <t>Anatol Shepherd/Redbone Hound</t>
  </si>
  <si>
    <t>Tommy</t>
  </si>
  <si>
    <t>Twixy</t>
  </si>
  <si>
    <t>Tim</t>
  </si>
  <si>
    <t>Packard</t>
  </si>
  <si>
    <t>Manchester Terrier/Dachshund</t>
  </si>
  <si>
    <t>Action</t>
  </si>
  <si>
    <t>Azule</t>
  </si>
  <si>
    <t>Border Collie/Queensland Heeler</t>
  </si>
  <si>
    <t>Jack Russell Terrier/Pointer</t>
  </si>
  <si>
    <t>Farley</t>
  </si>
  <si>
    <t>Squid</t>
  </si>
  <si>
    <t>Dewey 2</t>
  </si>
  <si>
    <t>Doshia</t>
  </si>
  <si>
    <t>Dodie</t>
  </si>
  <si>
    <t>Martie</t>
  </si>
  <si>
    <t>Baretta</t>
  </si>
  <si>
    <t>Gazul</t>
  </si>
  <si>
    <t>Australian Cattle Dog/Chow Chow</t>
  </si>
  <si>
    <t>Sly</t>
  </si>
  <si>
    <t>Lunchbox</t>
  </si>
  <si>
    <t>Janna</t>
  </si>
  <si>
    <t>Boxer/Redbone Hound</t>
  </si>
  <si>
    <t>Michael</t>
  </si>
  <si>
    <t>Brody</t>
  </si>
  <si>
    <t>Olympus</t>
  </si>
  <si>
    <t>Chesnut</t>
  </si>
  <si>
    <t>Curly Sue</t>
  </si>
  <si>
    <t>Compadre</t>
  </si>
  <si>
    <t>Chupychu</t>
  </si>
  <si>
    <t>Jill</t>
  </si>
  <si>
    <t>Chips</t>
  </si>
  <si>
    <t>Chihuahua /Boston Terrier</t>
  </si>
  <si>
    <t>Tramp</t>
  </si>
  <si>
    <t>May</t>
  </si>
  <si>
    <t>Daria</t>
  </si>
  <si>
    <t>Macey</t>
  </si>
  <si>
    <t>Crickett</t>
  </si>
  <si>
    <t>Devil</t>
  </si>
  <si>
    <t>Maggie Mae</t>
  </si>
  <si>
    <t>Huggy Bear</t>
  </si>
  <si>
    <t>Colt</t>
  </si>
  <si>
    <t>Tino</t>
  </si>
  <si>
    <t>Australian Cattle Dog/Rat Terrier</t>
  </si>
  <si>
    <t>Giant</t>
  </si>
  <si>
    <t>Sister</t>
  </si>
  <si>
    <t>Duqueza</t>
  </si>
  <si>
    <t>Smalls</t>
  </si>
  <si>
    <t>Perlita</t>
  </si>
  <si>
    <t>Firulais</t>
  </si>
  <si>
    <t>Basset Hound/American Pit Bull Terrier</t>
  </si>
  <si>
    <t>Taquita</t>
  </si>
  <si>
    <t>Ronaldo</t>
  </si>
  <si>
    <t>Dachshund /Pembroke Welsh Corgi</t>
  </si>
  <si>
    <t>Lori</t>
  </si>
  <si>
    <t>Lars</t>
  </si>
  <si>
    <t>Bull Terrier Miniature</t>
  </si>
  <si>
    <t>Canela</t>
  </si>
  <si>
    <t>Border Collie/Boxer</t>
  </si>
  <si>
    <t>Baron</t>
  </si>
  <si>
    <t>Lil Sis</t>
  </si>
  <si>
    <t>Dingo Starr</t>
  </si>
  <si>
    <t>Salliemae</t>
  </si>
  <si>
    <t>Queensland Heeler/American Pit Bull Terrier</t>
  </si>
  <si>
    <t>Manny</t>
  </si>
  <si>
    <t>Miniature Poodle/Maltese</t>
  </si>
  <si>
    <t>Ryanne</t>
  </si>
  <si>
    <t>Collie Smooth/Golden Retriever</t>
  </si>
  <si>
    <t>Boxer/Black Mouth Cur</t>
  </si>
  <si>
    <t>Razor</t>
  </si>
  <si>
    <t>Casey</t>
  </si>
  <si>
    <t>Socks</t>
  </si>
  <si>
    <t>Dorian</t>
  </si>
  <si>
    <t>Rutter</t>
  </si>
  <si>
    <t>Mr Eddy</t>
  </si>
  <si>
    <t>Miniature Poodle/Pomeranian</t>
  </si>
  <si>
    <t>Lover</t>
  </si>
  <si>
    <t>Declan</t>
  </si>
  <si>
    <t>Kimmy</t>
  </si>
  <si>
    <t>Gracie Bear</t>
  </si>
  <si>
    <t>Juniper</t>
  </si>
  <si>
    <t>Starr</t>
  </si>
  <si>
    <t>Amaranth</t>
  </si>
  <si>
    <t>American Pit Bull Terrier/German Shepherd</t>
  </si>
  <si>
    <t>Indigo</t>
  </si>
  <si>
    <t>Dobie</t>
  </si>
  <si>
    <t>Lucille Ball</t>
  </si>
  <si>
    <t>Hey Boy</t>
  </si>
  <si>
    <t>Pug/Labrador Retriever</t>
  </si>
  <si>
    <t>Border Collie/Whippet</t>
  </si>
  <si>
    <t>Chow Chow/Golden Retriever</t>
  </si>
  <si>
    <t>K.J.</t>
  </si>
  <si>
    <t>Jack Russell Terrier/Basset Hound</t>
  </si>
  <si>
    <t>Spider</t>
  </si>
  <si>
    <t>Nellie</t>
  </si>
  <si>
    <t>Baby Bella</t>
  </si>
  <si>
    <t>Tiffany</t>
  </si>
  <si>
    <t>Mr.Cookie</t>
  </si>
  <si>
    <t>Pomeranian/Schipperke</t>
  </si>
  <si>
    <t>Solobino</t>
  </si>
  <si>
    <t>Moby</t>
  </si>
  <si>
    <t>Anatol Shepherd/Australian Cattle Dog</t>
  </si>
  <si>
    <t>Kai</t>
  </si>
  <si>
    <t>Coronado</t>
  </si>
  <si>
    <t>Sancha</t>
  </si>
  <si>
    <t>Jett</t>
  </si>
  <si>
    <t>Rowan</t>
  </si>
  <si>
    <t>Australian Cattle Dog/Collie Rough</t>
  </si>
  <si>
    <t>Seth</t>
  </si>
  <si>
    <t>Zara</t>
  </si>
  <si>
    <t>Liko</t>
  </si>
  <si>
    <t>Scooby Doo</t>
  </si>
  <si>
    <t>Australian Shepherd/Dachshund</t>
  </si>
  <si>
    <t>Gretel</t>
  </si>
  <si>
    <t>Chewey</t>
  </si>
  <si>
    <t>Takeshi</t>
  </si>
  <si>
    <t>Ernie</t>
  </si>
  <si>
    <t>Earl</t>
  </si>
  <si>
    <t>Chihuahua /Shih Tzu</t>
  </si>
  <si>
    <t>Valentino</t>
  </si>
  <si>
    <t>Pug/Border Terrier</t>
  </si>
  <si>
    <t>Cricket</t>
  </si>
  <si>
    <t>Black Mouth Cur/German Shepherd</t>
  </si>
  <si>
    <t>Buggsy</t>
  </si>
  <si>
    <t>American Pit Bull Terrier/Border Collie</t>
  </si>
  <si>
    <t>Tobi</t>
  </si>
  <si>
    <t>Zena</t>
  </si>
  <si>
    <t>Casper</t>
  </si>
  <si>
    <t>Uno</t>
  </si>
  <si>
    <t>Mantequilla</t>
  </si>
  <si>
    <t>Jack Russell Terrier/Italian Greyhound</t>
  </si>
  <si>
    <t>Porsche</t>
  </si>
  <si>
    <t>Polo</t>
  </si>
  <si>
    <t>Cinnamon</t>
  </si>
  <si>
    <t>Melo</t>
  </si>
  <si>
    <t>Fara</t>
  </si>
  <si>
    <t>Kennedy</t>
  </si>
  <si>
    <t>Buttercup</t>
  </si>
  <si>
    <t>Pillsbury</t>
  </si>
  <si>
    <t>Dogue De Bordeaux</t>
  </si>
  <si>
    <t>Gwen</t>
  </si>
  <si>
    <t>Pugsley</t>
  </si>
  <si>
    <t>Pug/Pomeranian</t>
  </si>
  <si>
    <t>Chihuahua /German Shepherd</t>
  </si>
  <si>
    <t>Sia</t>
  </si>
  <si>
    <t>Border Terrier/Miniature Schnauzer</t>
  </si>
  <si>
    <t>Jerry</t>
  </si>
  <si>
    <t>Chevy</t>
  </si>
  <si>
    <t>Tris</t>
  </si>
  <si>
    <t>Shep</t>
  </si>
  <si>
    <t>D. J.</t>
  </si>
  <si>
    <t xml:space="preserve">Pomeranian/Chihuahua </t>
  </si>
  <si>
    <t>Kingston</t>
  </si>
  <si>
    <t>Basenji/Australian Cattle Dog</t>
  </si>
  <si>
    <t>Roy Jones</t>
  </si>
  <si>
    <t>Widow</t>
  </si>
  <si>
    <t>Jensie</t>
  </si>
  <si>
    <t>Pajuela</t>
  </si>
  <si>
    <t>Norma Jean</t>
  </si>
  <si>
    <t>Dahlia</t>
  </si>
  <si>
    <t>Chino</t>
  </si>
  <si>
    <t>Basenji/Jack Russell Terrier</t>
  </si>
  <si>
    <t>Baldr</t>
  </si>
  <si>
    <t>Theo</t>
  </si>
  <si>
    <t>Thoth</t>
  </si>
  <si>
    <t>Scrapper</t>
  </si>
  <si>
    <t>Cholo</t>
  </si>
  <si>
    <t>Tripp</t>
  </si>
  <si>
    <t>Marlee</t>
  </si>
  <si>
    <t>Preciouso</t>
  </si>
  <si>
    <t>Bubbles</t>
  </si>
  <si>
    <t>Peanutbutter</t>
  </si>
  <si>
    <t>Broaddus</t>
  </si>
  <si>
    <t>Beast</t>
  </si>
  <si>
    <t>Bil Bo</t>
  </si>
  <si>
    <t>Papillon/Skye Terrier</t>
  </si>
  <si>
    <t>Dubbs</t>
  </si>
  <si>
    <t>Quin</t>
  </si>
  <si>
    <t>Sneakers</t>
  </si>
  <si>
    <t>Tatiana</t>
  </si>
  <si>
    <t>Jeet</t>
  </si>
  <si>
    <t>Emerald</t>
  </si>
  <si>
    <t>Doc</t>
  </si>
  <si>
    <t>Fay</t>
  </si>
  <si>
    <t>Snowy</t>
  </si>
  <si>
    <t>Straya</t>
  </si>
  <si>
    <t>Mishka</t>
  </si>
  <si>
    <t>Dogue De Bordeaux/American Bulldog</t>
  </si>
  <si>
    <t>Martina</t>
  </si>
  <si>
    <t>Cusi</t>
  </si>
  <si>
    <t>Gracey</t>
  </si>
  <si>
    <t>Aztec</t>
  </si>
  <si>
    <t>Border Collie/Anatol Shepherd</t>
  </si>
  <si>
    <t>Airedale Terrier/Labrador Retriever</t>
  </si>
  <si>
    <t>Vito</t>
  </si>
  <si>
    <t>Margo</t>
  </si>
  <si>
    <t>Beauty</t>
  </si>
  <si>
    <t>Bashful</t>
  </si>
  <si>
    <t>Craig</t>
  </si>
  <si>
    <t>Scottish Terrier/Basset Hound</t>
  </si>
  <si>
    <t>Ronan</t>
  </si>
  <si>
    <t>Chinese Crested/Papillon</t>
  </si>
  <si>
    <t>Louanne</t>
  </si>
  <si>
    <t>English Coonhound/Australian Cattle Dog</t>
  </si>
  <si>
    <t>Cookie2</t>
  </si>
  <si>
    <t>Eli</t>
  </si>
  <si>
    <t>Yogi Bear</t>
  </si>
  <si>
    <t>Fania</t>
  </si>
  <si>
    <t>Shya</t>
  </si>
  <si>
    <t>Jolene</t>
  </si>
  <si>
    <t>Louisa</t>
  </si>
  <si>
    <t>Zorrito</t>
  </si>
  <si>
    <t>Irma</t>
  </si>
  <si>
    <t>Topher</t>
  </si>
  <si>
    <t>German Shepherd/Nova Scotia Duck Tolling Retriever</t>
  </si>
  <si>
    <t>Miniature Poodle/Australian Cattle Dog</t>
  </si>
  <si>
    <t>Blitz</t>
  </si>
  <si>
    <t>Cota</t>
  </si>
  <si>
    <t>Danny</t>
  </si>
  <si>
    <t>English Bulldog/American Staffordshire Terrier</t>
  </si>
  <si>
    <t>Lika</t>
  </si>
  <si>
    <t>Blue Meadow</t>
  </si>
  <si>
    <t>Chavez</t>
  </si>
  <si>
    <t>Knox</t>
  </si>
  <si>
    <t>Ponyo</t>
  </si>
  <si>
    <t>Coast</t>
  </si>
  <si>
    <t>Pointer/Bull Terrier</t>
  </si>
  <si>
    <t>Steve-O</t>
  </si>
  <si>
    <t>Jenkins</t>
  </si>
  <si>
    <t>Standard Schnauzer/Border Terrier</t>
  </si>
  <si>
    <t>Dachshund Wirehair/Norfolk Terrier</t>
  </si>
  <si>
    <t>Scott</t>
  </si>
  <si>
    <t>Ruger</t>
  </si>
  <si>
    <t>Damian</t>
  </si>
  <si>
    <t>Yorkshire Terrier/Norfolk Terrier</t>
  </si>
  <si>
    <t>Bernie</t>
  </si>
  <si>
    <t>Rio</t>
  </si>
  <si>
    <t>Doberman Pinsch/Australian Cattle Dog</t>
  </si>
  <si>
    <t>Bebop</t>
  </si>
  <si>
    <t>Chihuahua /Lhasa Apso</t>
  </si>
  <si>
    <t>Bodi</t>
  </si>
  <si>
    <t>Artie</t>
  </si>
  <si>
    <t>Chaquito</t>
  </si>
  <si>
    <t>Willa</t>
  </si>
  <si>
    <t>Hooch</t>
  </si>
  <si>
    <t>Kit Kat</t>
  </si>
  <si>
    <t>Patrick</t>
  </si>
  <si>
    <t>Ozzie</t>
  </si>
  <si>
    <t>Rottweiler/Beagle</t>
  </si>
  <si>
    <t>Sofia</t>
  </si>
  <si>
    <t>Milhouse</t>
  </si>
  <si>
    <t>Magilla</t>
  </si>
  <si>
    <t>Herman</t>
  </si>
  <si>
    <t>Australian Kelpie/Blue Lacy</t>
  </si>
  <si>
    <t>Australian Kelpie/Australian Shepherd</t>
  </si>
  <si>
    <t>Littlejerry</t>
  </si>
  <si>
    <t>Brik</t>
  </si>
  <si>
    <t>Blue Boy</t>
  </si>
  <si>
    <t>Starlit</t>
  </si>
  <si>
    <t>Farrelly</t>
  </si>
  <si>
    <t>Hooker</t>
  </si>
  <si>
    <t>Ralphie</t>
  </si>
  <si>
    <t>Bunnie</t>
  </si>
  <si>
    <t>Tillie</t>
  </si>
  <si>
    <t>Lamar</t>
  </si>
  <si>
    <t>Hyden</t>
  </si>
  <si>
    <t>Pork Chop</t>
  </si>
  <si>
    <t>Feather</t>
  </si>
  <si>
    <t>Shih Tzu/Norfolk Terrier</t>
  </si>
  <si>
    <t>Marian</t>
  </si>
  <si>
    <t>Macarron</t>
  </si>
  <si>
    <t>Rabbit</t>
  </si>
  <si>
    <t>Kai Franco</t>
  </si>
  <si>
    <t>Bluetick Hound</t>
  </si>
  <si>
    <t>Charlie 2</t>
  </si>
  <si>
    <t>Sausalito</t>
  </si>
  <si>
    <t>Rae</t>
  </si>
  <si>
    <t>Andi</t>
  </si>
  <si>
    <t>Abbott</t>
  </si>
  <si>
    <t>Skip</t>
  </si>
  <si>
    <t>Rat Terrier/Miniature Poodle</t>
  </si>
  <si>
    <t>Bunk</t>
  </si>
  <si>
    <t>Maizy</t>
  </si>
  <si>
    <t>Lydia</t>
  </si>
  <si>
    <t>Pug/Staffordshire</t>
  </si>
  <si>
    <t>Mini Mouse</t>
  </si>
  <si>
    <t>Emmett</t>
  </si>
  <si>
    <t>Billy Jean</t>
  </si>
  <si>
    <t>Belgian Malinois/Australian Shepherd</t>
  </si>
  <si>
    <t>Cachito</t>
  </si>
  <si>
    <t>Ian</t>
  </si>
  <si>
    <t>Lincoln</t>
  </si>
  <si>
    <t>Collie Rough/Australian Cattle Dog</t>
  </si>
  <si>
    <t>Cairn Terrier/Dachshund</t>
  </si>
  <si>
    <t>Guera</t>
  </si>
  <si>
    <t>Rome</t>
  </si>
  <si>
    <t>Tails</t>
  </si>
  <si>
    <t>Toy Poodle/Yorkshire Terrier</t>
  </si>
  <si>
    <t>Minkus</t>
  </si>
  <si>
    <t>Fina</t>
  </si>
  <si>
    <t>Miniature Poodle/Havanese</t>
  </si>
  <si>
    <t>Border Collie/Australian Shepherd</t>
  </si>
  <si>
    <t>Prince C.</t>
  </si>
  <si>
    <t>Phillia</t>
  </si>
  <si>
    <t>Lunette</t>
  </si>
  <si>
    <t>Gilbert</t>
  </si>
  <si>
    <t>Loomi</t>
  </si>
  <si>
    <t>Carino</t>
  </si>
  <si>
    <t>Napoleon</t>
  </si>
  <si>
    <t>Deisel</t>
  </si>
  <si>
    <t>Kiwi</t>
  </si>
  <si>
    <t>Kini</t>
  </si>
  <si>
    <t>Israel</t>
  </si>
  <si>
    <t>Bombon</t>
  </si>
  <si>
    <t>Fynn</t>
  </si>
  <si>
    <t>Golden Retriever/Pembroke Welsh Corgi</t>
  </si>
  <si>
    <t>Mila</t>
  </si>
  <si>
    <t>Keiser Soze</t>
  </si>
  <si>
    <t>Beagle/American Staffordshire Terrier</t>
  </si>
  <si>
    <t>Dually</t>
  </si>
  <si>
    <t>Teddy B</t>
  </si>
  <si>
    <t>Birdie</t>
  </si>
  <si>
    <t>Marius</t>
  </si>
  <si>
    <t>Leeloo</t>
  </si>
  <si>
    <t>Chihuahua /Welsh Terrier</t>
  </si>
  <si>
    <t>Zena Susi</t>
  </si>
  <si>
    <t>Australian Cattle Dog/Parson Russell Terrier</t>
  </si>
  <si>
    <t>Scottish Terrier</t>
  </si>
  <si>
    <t>Mr. Skippy</t>
  </si>
  <si>
    <t>Cuddles</t>
  </si>
  <si>
    <t>Ginny</t>
  </si>
  <si>
    <t>Halle</t>
  </si>
  <si>
    <t>Chihuahua /Shetland Sheepdog</t>
  </si>
  <si>
    <t>Kio</t>
  </si>
  <si>
    <t>Garbanzo</t>
  </si>
  <si>
    <t>Trudge</t>
  </si>
  <si>
    <t>Elwood</t>
  </si>
  <si>
    <t>Yorkshire Terrier/Cairn Terrier</t>
  </si>
  <si>
    <t>Kingoflove</t>
  </si>
  <si>
    <t>Jelly</t>
  </si>
  <si>
    <t>Alaskan Malamute</t>
  </si>
  <si>
    <t>Siberian Husky/Australian Shepherd</t>
  </si>
  <si>
    <t>William</t>
  </si>
  <si>
    <t>Chikita</t>
  </si>
  <si>
    <t>Rodeo</t>
  </si>
  <si>
    <t>Timber</t>
  </si>
  <si>
    <t>Guapo</t>
  </si>
  <si>
    <t>Alaskan Malamute/Border Collie</t>
  </si>
  <si>
    <t>Muneco</t>
  </si>
  <si>
    <t>Hailey</t>
  </si>
  <si>
    <t>Redford</t>
  </si>
  <si>
    <t>Hayworth</t>
  </si>
  <si>
    <t>Norman</t>
  </si>
  <si>
    <t>Sofi</t>
  </si>
  <si>
    <t>Bluebonnet</t>
  </si>
  <si>
    <t>O'Malley</t>
  </si>
  <si>
    <t>Pantera</t>
  </si>
  <si>
    <t>Yabba</t>
  </si>
  <si>
    <t>Javiersita</t>
  </si>
  <si>
    <t>Neo</t>
  </si>
  <si>
    <t>Damon</t>
  </si>
  <si>
    <t>Emmaline</t>
  </si>
  <si>
    <t>Sealyham Terr</t>
  </si>
  <si>
    <t>Santa Girl</t>
  </si>
  <si>
    <t>Claudia</t>
  </si>
  <si>
    <t>Pascal</t>
  </si>
  <si>
    <t>Kayna</t>
  </si>
  <si>
    <t>Patti Ann</t>
  </si>
  <si>
    <t>Althea</t>
  </si>
  <si>
    <t>Lilah</t>
  </si>
  <si>
    <t>Philomena</t>
  </si>
  <si>
    <t>Sgt Finley</t>
  </si>
  <si>
    <t>Darlingdear</t>
  </si>
  <si>
    <t>Blue Lacy/Australian Kelpie</t>
  </si>
  <si>
    <t>Ani</t>
  </si>
  <si>
    <t>Choco</t>
  </si>
  <si>
    <t>Hugh</t>
  </si>
  <si>
    <t>Maxie</t>
  </si>
  <si>
    <t>Coral</t>
  </si>
  <si>
    <t>Tarzan</t>
  </si>
  <si>
    <t>Australian Kelpie/Labrador Retriever</t>
  </si>
  <si>
    <t>Sheena</t>
  </si>
  <si>
    <t>Guthrie</t>
  </si>
  <si>
    <t>Fenek</t>
  </si>
  <si>
    <t>Marlin</t>
  </si>
  <si>
    <t>Graziella</t>
  </si>
  <si>
    <t>Mercedes</t>
  </si>
  <si>
    <t>Struggle</t>
  </si>
  <si>
    <t>James</t>
  </si>
  <si>
    <t>Aiden</t>
  </si>
  <si>
    <t>Michi</t>
  </si>
  <si>
    <t>Doberman Pinsch/Labrador Retriever</t>
  </si>
  <si>
    <t>Waldo</t>
  </si>
  <si>
    <t>Noel</t>
  </si>
  <si>
    <t>Ozzy</t>
  </si>
  <si>
    <t>Dro</t>
  </si>
  <si>
    <t>Doug</t>
  </si>
  <si>
    <t>Maton</t>
  </si>
  <si>
    <t>Wire Hair Fox Terrier/German Shepherd</t>
  </si>
  <si>
    <t>German Shepherd/Golden Retriever</t>
  </si>
  <si>
    <t>Pembroke Welsh Corgi/Australian Shepherd</t>
  </si>
  <si>
    <t>Ivy</t>
  </si>
  <si>
    <t>Hopper</t>
  </si>
  <si>
    <t>Chichi</t>
  </si>
  <si>
    <t>Skillet</t>
  </si>
  <si>
    <t>Susette</t>
  </si>
  <si>
    <t>Rogue</t>
  </si>
  <si>
    <t>Border Collie/Pointer</t>
  </si>
  <si>
    <t>Mummum</t>
  </si>
  <si>
    <t>Adrian</t>
  </si>
  <si>
    <t>Wrigley</t>
  </si>
  <si>
    <t>Siberian Husky/Australian Cattle Dog</t>
  </si>
  <si>
    <t>Bao Zi</t>
  </si>
  <si>
    <t>Jethro</t>
  </si>
  <si>
    <t>Maryjane</t>
  </si>
  <si>
    <t>Tinkle</t>
  </si>
  <si>
    <t>Pinguena</t>
  </si>
  <si>
    <t>Sparky Rex</t>
  </si>
  <si>
    <t>Mastiff/Boxer</t>
  </si>
  <si>
    <t>Eric</t>
  </si>
  <si>
    <t>Kenny</t>
  </si>
  <si>
    <t>Stan</t>
  </si>
  <si>
    <t>Cardigan Welsh Corgi/Pointer</t>
  </si>
  <si>
    <t>Gunthor</t>
  </si>
  <si>
    <t>Jadah</t>
  </si>
  <si>
    <t>Vern</t>
  </si>
  <si>
    <t>Karli</t>
  </si>
  <si>
    <t>Dutches</t>
  </si>
  <si>
    <t>Sylvester</t>
  </si>
  <si>
    <t>Black/Tan Hound/Black Mouth Cur</t>
  </si>
  <si>
    <t>Perro</t>
  </si>
  <si>
    <t>Panzon</t>
  </si>
  <si>
    <t>Texas</t>
  </si>
  <si>
    <t>Jack Russell Terrier/Labrador Retriever</t>
  </si>
  <si>
    <t>Doofy</t>
  </si>
  <si>
    <t>Cheesebrgr</t>
  </si>
  <si>
    <t>Dachshund/Basset Hound</t>
  </si>
  <si>
    <t>Mad Max</t>
  </si>
  <si>
    <t>Martini</t>
  </si>
  <si>
    <t>Halo</t>
  </si>
  <si>
    <t>Madison</t>
  </si>
  <si>
    <t>Tau</t>
  </si>
  <si>
    <t>Bosales</t>
  </si>
  <si>
    <t>Dustie</t>
  </si>
  <si>
    <t>Kelio</t>
  </si>
  <si>
    <t>Foley</t>
  </si>
  <si>
    <t>Cortez</t>
  </si>
  <si>
    <t>Dachshund Wirehair/Cairn Terrier</t>
  </si>
  <si>
    <t>Basset Hound/Australian Cattle Dog</t>
  </si>
  <si>
    <t>Magoo</t>
  </si>
  <si>
    <t>German Shepherd/Redbone Hound</t>
  </si>
  <si>
    <t>Coach</t>
  </si>
  <si>
    <t>Crash Davis</t>
  </si>
  <si>
    <t>Scottie</t>
  </si>
  <si>
    <t>Sanchez</t>
  </si>
  <si>
    <t>Esmee</t>
  </si>
  <si>
    <t>Alley Cat</t>
  </si>
  <si>
    <t>Nilla Bean</t>
  </si>
  <si>
    <t>Lorna</t>
  </si>
  <si>
    <t>Homer</t>
  </si>
  <si>
    <t>Sprout</t>
  </si>
  <si>
    <t>Labrador Retriever/Dalmatian</t>
  </si>
  <si>
    <t>Labrador Retriever/Collie Smooth</t>
  </si>
  <si>
    <t>The Captain</t>
  </si>
  <si>
    <t>Jhonny</t>
  </si>
  <si>
    <t>Patsy</t>
  </si>
  <si>
    <t>Harrison</t>
  </si>
  <si>
    <t>Campbell</t>
  </si>
  <si>
    <t>Goldie</t>
  </si>
  <si>
    <t>Monte</t>
  </si>
  <si>
    <t>Reyna</t>
  </si>
  <si>
    <t>Ziegen</t>
  </si>
  <si>
    <t>Doljah</t>
  </si>
  <si>
    <t>Auggie</t>
  </si>
  <si>
    <t>Chaco</t>
  </si>
  <si>
    <t>Julep</t>
  </si>
  <si>
    <t>Big Chief</t>
  </si>
  <si>
    <t>Amelia</t>
  </si>
  <si>
    <t>Preciosa</t>
  </si>
  <si>
    <t>Lilo</t>
  </si>
  <si>
    <t>Sugar Bella</t>
  </si>
  <si>
    <t>American Pit Bull Terrier/Pointer</t>
  </si>
  <si>
    <t>Grayson</t>
  </si>
  <si>
    <t>Dot</t>
  </si>
  <si>
    <t>Kassidy</t>
  </si>
  <si>
    <t>Gracie Lou</t>
  </si>
  <si>
    <t>Deena</t>
  </si>
  <si>
    <t>Josette</t>
  </si>
  <si>
    <t>Marseau</t>
  </si>
  <si>
    <t>Papita</t>
  </si>
  <si>
    <t>Hootie</t>
  </si>
  <si>
    <t>Chewie</t>
  </si>
  <si>
    <t xml:space="preserve">Italian Greyhound/Chihuahua </t>
  </si>
  <si>
    <t>Cheeto</t>
  </si>
  <si>
    <t>Goyo</t>
  </si>
  <si>
    <t>Slider</t>
  </si>
  <si>
    <t>Johnny Bravo</t>
  </si>
  <si>
    <t>Mark</t>
  </si>
  <si>
    <t>Gidget</t>
  </si>
  <si>
    <t>Australian Shepherd/Siberian Husky</t>
  </si>
  <si>
    <t>Zana</t>
  </si>
  <si>
    <t>Naveah</t>
  </si>
  <si>
    <t>Aquarius</t>
  </si>
  <si>
    <t>Patty</t>
  </si>
  <si>
    <t>Hollywood</t>
  </si>
  <si>
    <t>Albus</t>
  </si>
  <si>
    <t>Atlas</t>
  </si>
  <si>
    <t>Granato</t>
  </si>
  <si>
    <t>Brodie</t>
  </si>
  <si>
    <t>Jinxy</t>
  </si>
  <si>
    <t>Chihuahua /French Bulldog</t>
  </si>
  <si>
    <t>Atreyu</t>
  </si>
  <si>
    <t>Ligra</t>
  </si>
  <si>
    <t>Beauby</t>
  </si>
  <si>
    <t>Hildie</t>
  </si>
  <si>
    <t>Cardigan Welsh Corgi/Beagle</t>
  </si>
  <si>
    <t>Benjamin</t>
  </si>
  <si>
    <t>Australian Shepherd/Nova Scotia Duck Tolling Retriever</t>
  </si>
  <si>
    <t>Thelma</t>
  </si>
  <si>
    <t>Diablo</t>
  </si>
  <si>
    <t>Gil</t>
  </si>
  <si>
    <t>Dakilah</t>
  </si>
  <si>
    <t>Bonbo</t>
  </si>
  <si>
    <t>Taco</t>
  </si>
  <si>
    <t>Conan</t>
  </si>
  <si>
    <t>Dobi</t>
  </si>
  <si>
    <t>Dachshund/Belgian Malinois</t>
  </si>
  <si>
    <t>English Springer Spaniel/Cardigan Welsh Corgi</t>
  </si>
  <si>
    <t>Ralph</t>
  </si>
  <si>
    <t>Pfieffer</t>
  </si>
  <si>
    <t>Gage</t>
  </si>
  <si>
    <t>Rizzo</t>
  </si>
  <si>
    <t>Carlos</t>
  </si>
  <si>
    <t>Lightning</t>
  </si>
  <si>
    <t>Betty Boop</t>
  </si>
  <si>
    <t>Perrito</t>
  </si>
  <si>
    <t>Cedric</t>
  </si>
  <si>
    <t>Mariposa</t>
  </si>
  <si>
    <t>Whippet/Dachshund</t>
  </si>
  <si>
    <t>Saffron</t>
  </si>
  <si>
    <t>John</t>
  </si>
  <si>
    <t>Dinky</t>
  </si>
  <si>
    <t>Fargo</t>
  </si>
  <si>
    <t>Curly</t>
  </si>
  <si>
    <t>Big John</t>
  </si>
  <si>
    <t>Luca Lopez</t>
  </si>
  <si>
    <t>Titus</t>
  </si>
  <si>
    <t>Khloe</t>
  </si>
  <si>
    <t>Harrier/Pointer</t>
  </si>
  <si>
    <t>Briggs</t>
  </si>
  <si>
    <t>Marcus</t>
  </si>
  <si>
    <t>Roy</t>
  </si>
  <si>
    <t>Yager</t>
  </si>
  <si>
    <t>Versace</t>
  </si>
  <si>
    <t>Janie</t>
  </si>
  <si>
    <t>Chaka</t>
  </si>
  <si>
    <t>Fernando</t>
  </si>
  <si>
    <t>Minion</t>
  </si>
  <si>
    <t>Strudel</t>
  </si>
  <si>
    <t>Kojak</t>
  </si>
  <si>
    <t>Catahoula/Staffordshire</t>
  </si>
  <si>
    <t>Organa (Ana)</t>
  </si>
  <si>
    <t>Dachshund Wirehair/Border Terrier</t>
  </si>
  <si>
    <t>Tennesse</t>
  </si>
  <si>
    <t>Papillon/Pomeranian</t>
  </si>
  <si>
    <t>Joplin</t>
  </si>
  <si>
    <t>Dez Peanut</t>
  </si>
  <si>
    <t>Pacino</t>
  </si>
  <si>
    <t>Mega</t>
  </si>
  <si>
    <t>Arti</t>
  </si>
  <si>
    <t>Blackberry</t>
  </si>
  <si>
    <t>Zephyr</t>
  </si>
  <si>
    <t>Bosley</t>
  </si>
  <si>
    <t>Japanese Chin</t>
  </si>
  <si>
    <t>Jimminee</t>
  </si>
  <si>
    <t>Isaac</t>
  </si>
  <si>
    <t>Taurus</t>
  </si>
  <si>
    <t>Presley</t>
  </si>
  <si>
    <t>Black Mouth Cur/Basset Hound</t>
  </si>
  <si>
    <t>Capulina</t>
  </si>
  <si>
    <t xml:space="preserve">Pembroke Welsh Corgi/Chihuahua </t>
  </si>
  <si>
    <t>Sundae</t>
  </si>
  <si>
    <t>Italian Greyhound/Beagle</t>
  </si>
  <si>
    <t>Thurston</t>
  </si>
  <si>
    <t>Paws</t>
  </si>
  <si>
    <t>Krash</t>
  </si>
  <si>
    <t>Ophelia</t>
  </si>
  <si>
    <t>Akita/Siberian Husky</t>
  </si>
  <si>
    <t>Nuka</t>
  </si>
  <si>
    <t>Elfie</t>
  </si>
  <si>
    <t>Dunga</t>
  </si>
  <si>
    <t>Beagle/Boston Terrier</t>
  </si>
  <si>
    <t>Ceballo</t>
  </si>
  <si>
    <t>Fields</t>
  </si>
  <si>
    <t>Doobie</t>
  </si>
  <si>
    <t>Mulligan</t>
  </si>
  <si>
    <t>Tigress</t>
  </si>
  <si>
    <t>Sereno</t>
  </si>
  <si>
    <t>Dj</t>
  </si>
  <si>
    <t>Cane Corso/Mastiff</t>
  </si>
  <si>
    <t>Nooli</t>
  </si>
  <si>
    <t>Nila</t>
  </si>
  <si>
    <t>Peterrabbit</t>
  </si>
  <si>
    <t>Roscco</t>
  </si>
  <si>
    <t>Kuki</t>
  </si>
  <si>
    <t>Shellby</t>
  </si>
  <si>
    <t>Ruby Rose</t>
  </si>
  <si>
    <t>Julia</t>
  </si>
  <si>
    <t>Mystical</t>
  </si>
  <si>
    <t>Kinsey</t>
  </si>
  <si>
    <t>Soft Coated Wheaten Terrier/Standard Poodle</t>
  </si>
  <si>
    <t>Frannie</t>
  </si>
  <si>
    <t>Kovu</t>
  </si>
  <si>
    <t>Stormy</t>
  </si>
  <si>
    <t>Miniature Schnauzer/Maltese</t>
  </si>
  <si>
    <t>Selah</t>
  </si>
  <si>
    <t>Mystic</t>
  </si>
  <si>
    <t>Wire Hair Fox Terrier/Beagle</t>
  </si>
  <si>
    <t>Jessa</t>
  </si>
  <si>
    <t>Ebert</t>
  </si>
  <si>
    <t>Bull Terrier/American Pit Bull Terrier</t>
  </si>
  <si>
    <t>Tookies</t>
  </si>
  <si>
    <t>Matt</t>
  </si>
  <si>
    <t>Artemis</t>
  </si>
  <si>
    <t>Memphis</t>
  </si>
  <si>
    <t>Ziven</t>
  </si>
  <si>
    <t>Staffordshire/French Bulldog</t>
  </si>
  <si>
    <t>Berdie</t>
  </si>
  <si>
    <t>Riley Grace</t>
  </si>
  <si>
    <t>Dill</t>
  </si>
  <si>
    <t>Catahoula/Anatol Shepherd</t>
  </si>
  <si>
    <t>Tater Tot</t>
  </si>
  <si>
    <t>Suzette</t>
  </si>
  <si>
    <t>Shih Tzu/Cocker Spaniel</t>
  </si>
  <si>
    <t>Lady Bird</t>
  </si>
  <si>
    <t>Marshmallow</t>
  </si>
  <si>
    <t>Shih Tzu/Dachshund</t>
  </si>
  <si>
    <t>Sweetcheeks</t>
  </si>
  <si>
    <t>Hemi</t>
  </si>
  <si>
    <t>Indio</t>
  </si>
  <si>
    <t>Bongo</t>
  </si>
  <si>
    <t>Gibbs</t>
  </si>
  <si>
    <t>Mike</t>
  </si>
  <si>
    <t xml:space="preserve">Patterdale Terr/Chihuahua </t>
  </si>
  <si>
    <t>Golden Retriever/Akita</t>
  </si>
  <si>
    <t>Macbeth</t>
  </si>
  <si>
    <t>Snuggle</t>
  </si>
  <si>
    <t>Jc</t>
  </si>
  <si>
    <t>Miniature Schnauzer/Cairn Terrier</t>
  </si>
  <si>
    <t>Boston Terrier/Pug</t>
  </si>
  <si>
    <t>Maltese/Yorkshire Terrier</t>
  </si>
  <si>
    <t>Suzze</t>
  </si>
  <si>
    <t>Snowbell</t>
  </si>
  <si>
    <t>Prada</t>
  </si>
  <si>
    <t>Carley</t>
  </si>
  <si>
    <t>Simbad</t>
  </si>
  <si>
    <t>Bria</t>
  </si>
  <si>
    <t>Wren</t>
  </si>
  <si>
    <t>Enid</t>
  </si>
  <si>
    <t>Chihuahua /Pekingese</t>
  </si>
  <si>
    <t>Sparticus</t>
  </si>
  <si>
    <t>Xenia</t>
  </si>
  <si>
    <t>Chihuahua /Manchester Terrier</t>
  </si>
  <si>
    <t>Churley</t>
  </si>
  <si>
    <t>Bam Bam</t>
  </si>
  <si>
    <t>Seamus</t>
  </si>
  <si>
    <t>Donovan</t>
  </si>
  <si>
    <t>Sen</t>
  </si>
  <si>
    <t>Golden Retriever/Australian Shepherd</t>
  </si>
  <si>
    <t>Chihuahua /Schipperke</t>
  </si>
  <si>
    <t>Misa</t>
  </si>
  <si>
    <t>Catahoula/German Shepherd</t>
  </si>
  <si>
    <t>Gruffy</t>
  </si>
  <si>
    <t>Lana Del Rey</t>
  </si>
  <si>
    <t>Border Collie/Great Dane</t>
  </si>
  <si>
    <t>Cairn Terrier/Miniature Schnauzer</t>
  </si>
  <si>
    <t>Mistic</t>
  </si>
  <si>
    <t>Audra</t>
  </si>
  <si>
    <t>American Staffordshire Terrier/French Bulldog</t>
  </si>
  <si>
    <t>Morgan</t>
  </si>
  <si>
    <t>Brinkley</t>
  </si>
  <si>
    <t>Bock</t>
  </si>
  <si>
    <t>Pembroke Welsh Corgi/Golden Retriever</t>
  </si>
  <si>
    <t>Shetland Sheepdog/Keeshond</t>
  </si>
  <si>
    <t>D-Wayne</t>
  </si>
  <si>
    <t>Liam 2</t>
  </si>
  <si>
    <t>Minestrone</t>
  </si>
  <si>
    <t>Altina</t>
  </si>
  <si>
    <t>Mario</t>
  </si>
  <si>
    <t>Africa</t>
  </si>
  <si>
    <t>Worf</t>
  </si>
  <si>
    <t>Garrison</t>
  </si>
  <si>
    <t>Merlin</t>
  </si>
  <si>
    <t>Foxie</t>
  </si>
  <si>
    <t>Munchkin</t>
  </si>
  <si>
    <t>Mastiff/Rottweiler</t>
  </si>
  <si>
    <t>Kano</t>
  </si>
  <si>
    <t>Chona</t>
  </si>
  <si>
    <t>Plott Hound/Carolina Dog</t>
  </si>
  <si>
    <t>Crunchella</t>
  </si>
  <si>
    <t>Picard</t>
  </si>
  <si>
    <t>Fergus</t>
  </si>
  <si>
    <t>Jack Russell Terrier/Dachshund Wirehair</t>
  </si>
  <si>
    <t>Mochi</t>
  </si>
  <si>
    <t>Carolina Dog/Australian Cattle Dog</t>
  </si>
  <si>
    <t>Fawn</t>
  </si>
  <si>
    <t>Golden Retriever/Dachshund</t>
  </si>
  <si>
    <t>Karmen</t>
  </si>
  <si>
    <t>Charms</t>
  </si>
  <si>
    <t>Australian Shepherd/Australian Kelpie</t>
  </si>
  <si>
    <t>Spotty</t>
  </si>
  <si>
    <t>Suzzy</t>
  </si>
  <si>
    <t>American Pit Bull Terrier/Bulldog</t>
  </si>
  <si>
    <t>B.C.</t>
  </si>
  <si>
    <t>Luca</t>
  </si>
  <si>
    <t>Lauttie</t>
  </si>
  <si>
    <t>Flaco</t>
  </si>
  <si>
    <t>Ramond Juan</t>
  </si>
  <si>
    <t>Joy Smeagle</t>
  </si>
  <si>
    <t>Cherry</t>
  </si>
  <si>
    <t>Reba</t>
  </si>
  <si>
    <t>Anna</t>
  </si>
  <si>
    <t>Rumor</t>
  </si>
  <si>
    <t>Great Pyrenees/Rottweiler</t>
  </si>
  <si>
    <t>Meg</t>
  </si>
  <si>
    <t>Natalia</t>
  </si>
  <si>
    <t>Dotty</t>
  </si>
  <si>
    <t>Joe</t>
  </si>
  <si>
    <t>Treble</t>
  </si>
  <si>
    <t>Pio</t>
  </si>
  <si>
    <t>Lili</t>
  </si>
  <si>
    <t>Queen Bee</t>
  </si>
  <si>
    <t>Reggie Veggi</t>
  </si>
  <si>
    <t>Naples</t>
  </si>
  <si>
    <t>Murray</t>
  </si>
  <si>
    <t>Kizzy</t>
  </si>
  <si>
    <t>Border Collie/Mastiff</t>
  </si>
  <si>
    <t>Roxanne</t>
  </si>
  <si>
    <t>Inca</t>
  </si>
  <si>
    <t>Joanna</t>
  </si>
  <si>
    <t>Curly Q</t>
  </si>
  <si>
    <t>Weenie</t>
  </si>
  <si>
    <t>Jessye Jane</t>
  </si>
  <si>
    <t>Armando</t>
  </si>
  <si>
    <t>Lexy</t>
  </si>
  <si>
    <t>Kent</t>
  </si>
  <si>
    <t>Labrador Retriever/Collie Rough</t>
  </si>
  <si>
    <t>Ben Ben</t>
  </si>
  <si>
    <t xml:space="preserve">Miniature Schnauzer/Chihuahua </t>
  </si>
  <si>
    <t>Maytag</t>
  </si>
  <si>
    <t>Maxwell</t>
  </si>
  <si>
    <t>Tink Tink</t>
  </si>
  <si>
    <t>Bianca</t>
  </si>
  <si>
    <t>Brindle</t>
  </si>
  <si>
    <t>Lolita</t>
  </si>
  <si>
    <t>Lindsay</t>
  </si>
  <si>
    <t>Ellen</t>
  </si>
  <si>
    <t>Jrewpy</t>
  </si>
  <si>
    <t>Flynn Ryder</t>
  </si>
  <si>
    <t>Spring</t>
  </si>
  <si>
    <t>Australian Cattle Dog/Bull Terrier</t>
  </si>
  <si>
    <t>Herbie</t>
  </si>
  <si>
    <t>Bagel</t>
  </si>
  <si>
    <t>Haven</t>
  </si>
  <si>
    <t>Dan</t>
  </si>
  <si>
    <t>Sparkle</t>
  </si>
  <si>
    <t>Donnor</t>
  </si>
  <si>
    <t>Newfoundland/Border Collie</t>
  </si>
  <si>
    <t>Lhasa Apso/Yorkshire Terrier</t>
  </si>
  <si>
    <t>Jon</t>
  </si>
  <si>
    <t>Terence</t>
  </si>
  <si>
    <t>Queso</t>
  </si>
  <si>
    <t>Love Bug</t>
  </si>
  <si>
    <t>Sandi</t>
  </si>
  <si>
    <t>Darion</t>
  </si>
  <si>
    <t>Addison</t>
  </si>
  <si>
    <t>Pango</t>
  </si>
  <si>
    <t>Nova Scotia Duck Tolling Retriever</t>
  </si>
  <si>
    <t>Adam</t>
  </si>
  <si>
    <t>Justice</t>
  </si>
  <si>
    <t>Tiny Dancer</t>
  </si>
  <si>
    <t>Flat Coat Retriever/German Shepherd</t>
  </si>
  <si>
    <t>Luther</t>
  </si>
  <si>
    <t>Pistol</t>
  </si>
  <si>
    <t>Lil Behr</t>
  </si>
  <si>
    <t>Border Terrier/Dachshund Wirehair</t>
  </si>
  <si>
    <t>Australian Cattle Dog/Staffordshire</t>
  </si>
  <si>
    <t>Black Jack</t>
  </si>
  <si>
    <t>Shaggy</t>
  </si>
  <si>
    <t>Karl</t>
  </si>
  <si>
    <t>Ocho</t>
  </si>
  <si>
    <t>Keishla</t>
  </si>
  <si>
    <t>Mama Dog</t>
  </si>
  <si>
    <t>Campion</t>
  </si>
  <si>
    <t>American Pit Bull Terrier/American Pit Bull Terrier</t>
  </si>
  <si>
    <t>Christmas</t>
  </si>
  <si>
    <t>Labrador Retriever/St. Bernard Rough Coat</t>
  </si>
  <si>
    <t>Catahoula/Border Collie</t>
  </si>
  <si>
    <t>Maltese/Toy Poodle</t>
  </si>
  <si>
    <t>Gale</t>
  </si>
  <si>
    <t>Kiko</t>
  </si>
  <si>
    <t>Noche</t>
  </si>
  <si>
    <t>Lisa</t>
  </si>
  <si>
    <t xml:space="preserve">Pekingese/Chihuahua </t>
  </si>
  <si>
    <t>Pedro</t>
  </si>
  <si>
    <t>Lloyd</t>
  </si>
  <si>
    <t>Rey</t>
  </si>
  <si>
    <t>Alfred</t>
  </si>
  <si>
    <t>Border Terrier/Affenpinscher</t>
  </si>
  <si>
    <t>Chiquilin</t>
  </si>
  <si>
    <t>Lazlo</t>
  </si>
  <si>
    <t>Champion</t>
  </si>
  <si>
    <t>Cavalier Span/Jack Russell Terrier</t>
  </si>
  <si>
    <t>Fergie</t>
  </si>
  <si>
    <t>Drake</t>
  </si>
  <si>
    <t>Tyco</t>
  </si>
  <si>
    <t>Spice</t>
  </si>
  <si>
    <t>Osa</t>
  </si>
  <si>
    <t>Saverina</t>
  </si>
  <si>
    <t>Kelsey</t>
  </si>
  <si>
    <t>Woofers</t>
  </si>
  <si>
    <t>Akita/Chow Chow</t>
  </si>
  <si>
    <t>Pietro</t>
  </si>
  <si>
    <t>Gambler</t>
  </si>
  <si>
    <t>Mr. Pink</t>
  </si>
  <si>
    <t>Lanie</t>
  </si>
  <si>
    <t>Otter</t>
  </si>
  <si>
    <t>Cardigan Welsh Corgi/Miniature Pinscher</t>
  </si>
  <si>
    <t>Coco Chanel</t>
  </si>
  <si>
    <t>Golden Retriever/German Shepherd</t>
  </si>
  <si>
    <t xml:space="preserve">Shetland Sheepdog/Chihuahua </t>
  </si>
  <si>
    <t>Nika</t>
  </si>
  <si>
    <t>Ceasar</t>
  </si>
  <si>
    <t>Louis</t>
  </si>
  <si>
    <t>Salamay</t>
  </si>
  <si>
    <t>Moxy</t>
  </si>
  <si>
    <t>Country</t>
  </si>
  <si>
    <t>Java</t>
  </si>
  <si>
    <t>Dobbie</t>
  </si>
  <si>
    <t>Doberman Pinsch/Rottweiler</t>
  </si>
  <si>
    <t>Tipper</t>
  </si>
  <si>
    <t>Miller</t>
  </si>
  <si>
    <t>Pink</t>
  </si>
  <si>
    <t>Cigarette</t>
  </si>
  <si>
    <t>Starbuck</t>
  </si>
  <si>
    <t>Solomon</t>
  </si>
  <si>
    <t>Jack Russell Terrier/Whippet</t>
  </si>
  <si>
    <t>Whisper</t>
  </si>
  <si>
    <t>Dachshund/Pug</t>
  </si>
  <si>
    <t>Kathrine</t>
  </si>
  <si>
    <t>Saluki/Labrador Retriever</t>
  </si>
  <si>
    <t>Takis</t>
  </si>
  <si>
    <t>Brisk</t>
  </si>
  <si>
    <t>Elaine</t>
  </si>
  <si>
    <t>Queensland Heeler/Basset Hound</t>
  </si>
  <si>
    <t>Irish Terrier</t>
  </si>
  <si>
    <t>Glitzy</t>
  </si>
  <si>
    <t>G Money</t>
  </si>
  <si>
    <t>Emmitt</t>
  </si>
  <si>
    <t>Haylie</t>
  </si>
  <si>
    <t>Burt</t>
  </si>
  <si>
    <t>Pig Pen</t>
  </si>
  <si>
    <t>Donut</t>
  </si>
  <si>
    <t>Momo</t>
  </si>
  <si>
    <t>Booboos</t>
  </si>
  <si>
    <t>Irwin</t>
  </si>
  <si>
    <t>Eve</t>
  </si>
  <si>
    <t>Ashleigh</t>
  </si>
  <si>
    <t>T Rex</t>
  </si>
  <si>
    <t>Chi Chi</t>
  </si>
  <si>
    <t>Fox</t>
  </si>
  <si>
    <t>Standard Schnauzer/Toy Poodle</t>
  </si>
  <si>
    <t>B. Dog</t>
  </si>
  <si>
    <t>Hobo</t>
  </si>
  <si>
    <t>Figaro</t>
  </si>
  <si>
    <t>Corina</t>
  </si>
  <si>
    <t>Navarro</t>
  </si>
  <si>
    <t>Fitzwilliam</t>
  </si>
  <si>
    <t>Montana</t>
  </si>
  <si>
    <t>Rottweiler/American Pit Bull Terrier</t>
  </si>
  <si>
    <t>Scuffy</t>
  </si>
  <si>
    <t>Border Collie/American Pit Bull Terrier</t>
  </si>
  <si>
    <t>Foster</t>
  </si>
  <si>
    <t>Mayleen</t>
  </si>
  <si>
    <t>Stacks</t>
  </si>
  <si>
    <t>Blanco</t>
  </si>
  <si>
    <t>Koby</t>
  </si>
  <si>
    <t>Catahoula/Great Dane</t>
  </si>
  <si>
    <t>Chinese Sharpei/American Pit Bull Terrier</t>
  </si>
  <si>
    <t>Victor</t>
  </si>
  <si>
    <t>Roko</t>
  </si>
  <si>
    <t>Great Dane/Labrador Retriever</t>
  </si>
  <si>
    <t>Bradley</t>
  </si>
  <si>
    <t>Whippet/Beagle</t>
  </si>
  <si>
    <t>Ander</t>
  </si>
  <si>
    <t>Dusty Rose</t>
  </si>
  <si>
    <t>Alabaster</t>
  </si>
  <si>
    <t>Staffordshire/Boxer</t>
  </si>
  <si>
    <t>Cairn Terrier/Scottish Terrier</t>
  </si>
  <si>
    <t>Harriet</t>
  </si>
  <si>
    <t>Layla Lee</t>
  </si>
  <si>
    <t>St. Bernard Rough Coat/Standard Schnauzer</t>
  </si>
  <si>
    <t>Jaron</t>
  </si>
  <si>
    <t>Pointer/Queensland Heeler</t>
  </si>
  <si>
    <t>Wedo</t>
  </si>
  <si>
    <t>Summit</t>
  </si>
  <si>
    <t>Cubbie</t>
  </si>
  <si>
    <t>Fugi</t>
  </si>
  <si>
    <t>Markie</t>
  </si>
  <si>
    <t>Coffee</t>
  </si>
  <si>
    <t>Reina</t>
  </si>
  <si>
    <t>Niner</t>
  </si>
  <si>
    <t>Mack</t>
  </si>
  <si>
    <t>Mr. Bones</t>
  </si>
  <si>
    <t>Leon</t>
  </si>
  <si>
    <t>Border Terrier/Bruss Griffon</t>
  </si>
  <si>
    <t>Roo</t>
  </si>
  <si>
    <t>Hovawart</t>
  </si>
  <si>
    <t>Lady J</t>
  </si>
  <si>
    <t>Shiba Inu/Siberian Husky</t>
  </si>
  <si>
    <t>Fumanchu</t>
  </si>
  <si>
    <t>Cecil</t>
  </si>
  <si>
    <t>Danby</t>
  </si>
  <si>
    <t>Reece</t>
  </si>
  <si>
    <t>Saturn</t>
  </si>
  <si>
    <t>Buppie</t>
  </si>
  <si>
    <t>Kayro</t>
  </si>
  <si>
    <t>Silky Coco</t>
  </si>
  <si>
    <t>American Pit Bull Terrier/English Bulldog</t>
  </si>
  <si>
    <t>Jeeves</t>
  </si>
  <si>
    <t>Dachshund/Miniature Pinscher</t>
  </si>
  <si>
    <t>Tinker</t>
  </si>
  <si>
    <t>German Shepherd/Chinese Sharpei</t>
  </si>
  <si>
    <t>Catahoula/Beagle</t>
  </si>
  <si>
    <t>Chita</t>
  </si>
  <si>
    <t>Nabi</t>
  </si>
  <si>
    <t>Romy</t>
  </si>
  <si>
    <t>Cardigan Welsh Corgi/Jack Russell Terrier</t>
  </si>
  <si>
    <t>Rainy Bow</t>
  </si>
  <si>
    <t>Nd</t>
  </si>
  <si>
    <t>Hiro</t>
  </si>
  <si>
    <t>Modelo</t>
  </si>
  <si>
    <t>Skippy Jon</t>
  </si>
  <si>
    <t>Corey</t>
  </si>
  <si>
    <t>Norfolk Terrier/Dachshund</t>
  </si>
  <si>
    <t>Sanders</t>
  </si>
  <si>
    <t>Dandy</t>
  </si>
  <si>
    <t>Sheri</t>
  </si>
  <si>
    <t>Miniature Poodle/Golden Retriever</t>
  </si>
  <si>
    <t>Labrador Retriever/Chesa Bay Retr</t>
  </si>
  <si>
    <t>Chicho</t>
  </si>
  <si>
    <t>Swade</t>
  </si>
  <si>
    <t>Stacy</t>
  </si>
  <si>
    <t>Didi</t>
  </si>
  <si>
    <t>Ruffo</t>
  </si>
  <si>
    <t>Sabrina</t>
  </si>
  <si>
    <t>Norwegian Elkhound</t>
  </si>
  <si>
    <t>Smurfy</t>
  </si>
  <si>
    <t>Karamel</t>
  </si>
  <si>
    <t>Tempo</t>
  </si>
  <si>
    <t>Doe Girl</t>
  </si>
  <si>
    <t>Jeremiah</t>
  </si>
  <si>
    <t>Dachshund/Bloodhound</t>
  </si>
  <si>
    <t>Arctic</t>
  </si>
  <si>
    <t>Treeing Walker Coonhound/Labrador Retriever</t>
  </si>
  <si>
    <t>Pongo</t>
  </si>
  <si>
    <t>Clay</t>
  </si>
  <si>
    <t>Finch</t>
  </si>
  <si>
    <t>Izy</t>
  </si>
  <si>
    <t>Tyoma</t>
  </si>
  <si>
    <t>Chinese Sharpei/Great Dane</t>
  </si>
  <si>
    <t>Juneau</t>
  </si>
  <si>
    <t>Herschel</t>
  </si>
  <si>
    <t>Chikilin</t>
  </si>
  <si>
    <t>Fido</t>
  </si>
  <si>
    <t>Roper</t>
  </si>
  <si>
    <t>Taylor</t>
  </si>
  <si>
    <t>Summa</t>
  </si>
  <si>
    <t>Teo</t>
  </si>
  <si>
    <t>Golden Retriever/American Pit Bull Terrier</t>
  </si>
  <si>
    <t>Beagle/Standard Poodle</t>
  </si>
  <si>
    <t>Bettie</t>
  </si>
  <si>
    <t>Chop</t>
  </si>
  <si>
    <t>Jerrico</t>
  </si>
  <si>
    <t>Jiggs</t>
  </si>
  <si>
    <t>Charger</t>
  </si>
  <si>
    <t>Eagle</t>
  </si>
  <si>
    <t>Lil Bit</t>
  </si>
  <si>
    <t>Miniature Schnauzer/Lhasa Apso</t>
  </si>
  <si>
    <t>Hallie</t>
  </si>
  <si>
    <t>Harpo</t>
  </si>
  <si>
    <t>Carlton</t>
  </si>
  <si>
    <t>Bootsie</t>
  </si>
  <si>
    <t>Golden Retriever/Labrador Retriever</t>
  </si>
  <si>
    <t>Amber</t>
  </si>
  <si>
    <t>Jody</t>
  </si>
  <si>
    <t>Double</t>
  </si>
  <si>
    <t>Canaan Dog/Redbone Hound</t>
  </si>
  <si>
    <t>Yoyo</t>
  </si>
  <si>
    <t>Allaster</t>
  </si>
  <si>
    <t>Menches</t>
  </si>
  <si>
    <t>Rachel</t>
  </si>
  <si>
    <t>Sabana</t>
  </si>
  <si>
    <t>Tripod</t>
  </si>
  <si>
    <t>Lebowski</t>
  </si>
  <si>
    <t>German Shepherd/Greyhound</t>
  </si>
  <si>
    <t>Laya</t>
  </si>
  <si>
    <t>Mclean</t>
  </si>
  <si>
    <t>Dachshund/German Pinscher</t>
  </si>
  <si>
    <t>Amador</t>
  </si>
  <si>
    <t>Kino</t>
  </si>
  <si>
    <t>Shoshes</t>
  </si>
  <si>
    <t>Dukey</t>
  </si>
  <si>
    <t>Tracker</t>
  </si>
  <si>
    <t>Flat Coat Retriever/Australian Cattle Dog</t>
  </si>
  <si>
    <t>Zeta</t>
  </si>
  <si>
    <t>Gypsi</t>
  </si>
  <si>
    <t>Dazzle</t>
  </si>
  <si>
    <t>Felix</t>
  </si>
  <si>
    <t>Mr. Magoo</t>
  </si>
  <si>
    <t>Prinsess Joj</t>
  </si>
  <si>
    <t>Spock</t>
  </si>
  <si>
    <t>Whiskers</t>
  </si>
  <si>
    <t>Kazy</t>
  </si>
  <si>
    <t>Plott Hound/Blue Lacy</t>
  </si>
  <si>
    <t>Pocahontas</t>
  </si>
  <si>
    <t>Maddi</t>
  </si>
  <si>
    <t>Jack Russell Terrier/Cairn Terrier</t>
  </si>
  <si>
    <t>Jack Russell Terrier/Shih Tzu</t>
  </si>
  <si>
    <t>Fennel</t>
  </si>
  <si>
    <t>Mona Lisa</t>
  </si>
  <si>
    <t>Queensland Heeler/Dachshund</t>
  </si>
  <si>
    <t>Black Mouth Cur/Staffordshire</t>
  </si>
  <si>
    <t>Kiss</t>
  </si>
  <si>
    <t>Hogan</t>
  </si>
  <si>
    <t>Brandie</t>
  </si>
  <si>
    <t>Jambalaya</t>
  </si>
  <si>
    <t>Steve</t>
  </si>
  <si>
    <t>Nelli</t>
  </si>
  <si>
    <t>Montie</t>
  </si>
  <si>
    <t>Finnish Spitz/Dachshund</t>
  </si>
  <si>
    <t>Cinnabun</t>
  </si>
  <si>
    <t>Rakscha</t>
  </si>
  <si>
    <t>Mr. Johnson</t>
  </si>
  <si>
    <t>Frost</t>
  </si>
  <si>
    <t>Wayne</t>
  </si>
  <si>
    <t>Huck</t>
  </si>
  <si>
    <t>Jessica</t>
  </si>
  <si>
    <t>Henry Jones</t>
  </si>
  <si>
    <t>Tanner</t>
  </si>
  <si>
    <t>Twink</t>
  </si>
  <si>
    <t>Sputnik</t>
  </si>
  <si>
    <t>Thane</t>
  </si>
  <si>
    <t>Collie Rough/Pembroke Welsh Corgi</t>
  </si>
  <si>
    <t>Lou</t>
  </si>
  <si>
    <t>Shakira</t>
  </si>
  <si>
    <t>Chihuahua /Cocker Spaniel</t>
  </si>
  <si>
    <t>Spicy</t>
  </si>
  <si>
    <t>Juan</t>
  </si>
  <si>
    <t>C.C.</t>
  </si>
  <si>
    <t>Tinkerbell</t>
  </si>
  <si>
    <t>Dell</t>
  </si>
  <si>
    <t>Great Pyrenees/Pointer</t>
  </si>
  <si>
    <t>Garth</t>
  </si>
  <si>
    <t>Miranda</t>
  </si>
  <si>
    <t>Jacey</t>
  </si>
  <si>
    <t>Hobie</t>
  </si>
  <si>
    <t>Tiberius</t>
  </si>
  <si>
    <t>Pup 1</t>
  </si>
  <si>
    <t>Holiday</t>
  </si>
  <si>
    <t>Schmellow</t>
  </si>
  <si>
    <t>Ham</t>
  </si>
  <si>
    <t>Nacha</t>
  </si>
  <si>
    <t>Australian Shepherd/Parson Russell Terrier</t>
  </si>
  <si>
    <t>Dub</t>
  </si>
  <si>
    <t>Kyuss</t>
  </si>
  <si>
    <t>American Pit Bull Terrier/Chow Chow</t>
  </si>
  <si>
    <t>Esmerelda</t>
  </si>
  <si>
    <t>Bonzai</t>
  </si>
  <si>
    <t>Chinese Sharpei/Labrador Retriever</t>
  </si>
  <si>
    <t>Byron</t>
  </si>
  <si>
    <t>Disel</t>
  </si>
  <si>
    <t>English Bulldog/Boxer</t>
  </si>
  <si>
    <t>Donny</t>
  </si>
  <si>
    <t>Franklin Jr.</t>
  </si>
  <si>
    <t>Nimby</t>
  </si>
  <si>
    <t>Bill</t>
  </si>
  <si>
    <t>Cindy Lou</t>
  </si>
  <si>
    <t>Calvin</t>
  </si>
  <si>
    <t>Chalmers</t>
  </si>
  <si>
    <t>Hotpocket</t>
  </si>
  <si>
    <t>Ms. Boe</t>
  </si>
  <si>
    <t>Jack Bauer</t>
  </si>
  <si>
    <t>Great Dane/Australian Cattle Dog</t>
  </si>
  <si>
    <t>Asher</t>
  </si>
  <si>
    <t>Potter</t>
  </si>
  <si>
    <t>Avalak</t>
  </si>
  <si>
    <t>Dachshund /Miniature Schnauzer</t>
  </si>
  <si>
    <t>Ukiah</t>
  </si>
  <si>
    <t>Steven</t>
  </si>
  <si>
    <t xml:space="preserve">Shetland Sheepdog/Dachshund </t>
  </si>
  <si>
    <t>Kylo</t>
  </si>
  <si>
    <t>Lark</t>
  </si>
  <si>
    <t>Groot</t>
  </si>
  <si>
    <t>Great Dane/Mastiff</t>
  </si>
  <si>
    <t>Gopher</t>
  </si>
  <si>
    <t>Danny Boy</t>
  </si>
  <si>
    <t>Pugsly</t>
  </si>
  <si>
    <t>Doggie</t>
  </si>
  <si>
    <t>Don</t>
  </si>
  <si>
    <t>Australian Shepherd/Boxer</t>
  </si>
  <si>
    <t>Obi-Wan</t>
  </si>
  <si>
    <t>M.J.</t>
  </si>
  <si>
    <t>Khaos</t>
  </si>
  <si>
    <t>Pharaoh</t>
  </si>
  <si>
    <t>Idgie</t>
  </si>
  <si>
    <t>Crusher</t>
  </si>
  <si>
    <t>Border Terrier/Soft Coated Wheaten Terrier</t>
  </si>
  <si>
    <t>Mico</t>
  </si>
  <si>
    <t>Emo</t>
  </si>
  <si>
    <t>Phyllis</t>
  </si>
  <si>
    <t>Tia Rae</t>
  </si>
  <si>
    <t>American Bulldog/Great Pyrenees</t>
  </si>
  <si>
    <t>Bluto</t>
  </si>
  <si>
    <t>Indiana</t>
  </si>
  <si>
    <t>Godzilla</t>
  </si>
  <si>
    <t>Wambach</t>
  </si>
  <si>
    <t>Sedona</t>
  </si>
  <si>
    <t>Catahoula/Bulldog</t>
  </si>
  <si>
    <t>St. Bernard Rough Coat/Labrador Retriever</t>
  </si>
  <si>
    <t>Klaus</t>
  </si>
  <si>
    <t>Labrador Retriever/Staffordshire</t>
  </si>
  <si>
    <t>Grover</t>
  </si>
  <si>
    <t>Jugete</t>
  </si>
  <si>
    <t>Ck</t>
  </si>
  <si>
    <t>Mick Jagger</t>
  </si>
  <si>
    <t>Pichin</t>
  </si>
  <si>
    <t>Pancake</t>
  </si>
  <si>
    <t>Australian Cattle Dog/American Foxhound</t>
  </si>
  <si>
    <t>Spirit</t>
  </si>
  <si>
    <t>Sabra</t>
  </si>
  <si>
    <t>Balto</t>
  </si>
  <si>
    <t>Jack Russell Terrier/Papillon</t>
  </si>
  <si>
    <t>Kahlua</t>
  </si>
  <si>
    <t>Sabine</t>
  </si>
  <si>
    <t>Soft Coated Wheaten Terrier/Yorkshire Terrier</t>
  </si>
  <si>
    <t>Milton</t>
  </si>
  <si>
    <t>Loco</t>
  </si>
  <si>
    <t>Lestat</t>
  </si>
  <si>
    <t>Saluki</t>
  </si>
  <si>
    <t>Fanniemae</t>
  </si>
  <si>
    <t>The Admiral</t>
  </si>
  <si>
    <t>Redbone Hound/Labrador Retriever</t>
  </si>
  <si>
    <t>Rat Terrier/Boston Terrier</t>
  </si>
  <si>
    <t>Elmer</t>
  </si>
  <si>
    <t>Izabella</t>
  </si>
  <si>
    <t>Cyrus</t>
  </si>
  <si>
    <t>Penny Lane</t>
  </si>
  <si>
    <t>Rajun</t>
  </si>
  <si>
    <t>Cloudy</t>
  </si>
  <si>
    <t>Chansy</t>
  </si>
  <si>
    <t>Aubry</t>
  </si>
  <si>
    <t>Bernice</t>
  </si>
  <si>
    <t>Yorkshire Terrier/Parson Russell Terrier</t>
  </si>
  <si>
    <t>Bauer</t>
  </si>
  <si>
    <t>Kush</t>
  </si>
  <si>
    <t>Beagle/Boxer</t>
  </si>
  <si>
    <t>Poptart</t>
  </si>
  <si>
    <t>Nevins</t>
  </si>
  <si>
    <t>Hamilton</t>
  </si>
  <si>
    <t>Australian Cattle Dog/Akita</t>
  </si>
  <si>
    <t>Emmit</t>
  </si>
  <si>
    <t>American Bulldog/Mastiff</t>
  </si>
  <si>
    <t>Landen</t>
  </si>
  <si>
    <t>Aideen</t>
  </si>
  <si>
    <t>Pharaoh Hound/Border Collie</t>
  </si>
  <si>
    <t>Girl</t>
  </si>
  <si>
    <t>Brad</t>
  </si>
  <si>
    <t>Plott Hound/American Pit Bull Terrier</t>
  </si>
  <si>
    <t>Beagle/Queensland Heeler</t>
  </si>
  <si>
    <t>Allonsdanser</t>
  </si>
  <si>
    <t>Apple</t>
  </si>
  <si>
    <t>Lohman</t>
  </si>
  <si>
    <t>Shinyuu</t>
  </si>
  <si>
    <t>Ethel</t>
  </si>
  <si>
    <t>Chalupa</t>
  </si>
  <si>
    <t>Shtinker</t>
  </si>
  <si>
    <t>Basher</t>
  </si>
  <si>
    <t>Missy Santa</t>
  </si>
  <si>
    <t>Rufus Jenkin</t>
  </si>
  <si>
    <t>Labrador Retriever/Newfoundland</t>
  </si>
  <si>
    <t>Seymour</t>
  </si>
  <si>
    <t>Arrow</t>
  </si>
  <si>
    <t>Lassie</t>
  </si>
  <si>
    <t>German Pinscher/Whippet</t>
  </si>
  <si>
    <t>Teri Teri</t>
  </si>
  <si>
    <t>Chispita</t>
  </si>
  <si>
    <t>Rat Terrier/Australian Cattle Dog</t>
  </si>
  <si>
    <t>Rote</t>
  </si>
  <si>
    <t>Bulldog/American Pit Bull Terrier</t>
  </si>
  <si>
    <t>Mr Bentley</t>
  </si>
  <si>
    <t>Stu</t>
  </si>
  <si>
    <t>Maeve</t>
  </si>
  <si>
    <t>Jd</t>
  </si>
  <si>
    <t>Joyce</t>
  </si>
  <si>
    <t>Port Water Dog</t>
  </si>
  <si>
    <t>Shawna</t>
  </si>
  <si>
    <t>Mackenzie</t>
  </si>
  <si>
    <t>American Bulldog/American Pit Bull Terrier</t>
  </si>
  <si>
    <t>Chelsie</t>
  </si>
  <si>
    <t>Blue Lacy/Labrador Retriever</t>
  </si>
  <si>
    <t>Chencho</t>
  </si>
  <si>
    <t>Remus</t>
  </si>
  <si>
    <t>Chipper</t>
  </si>
  <si>
    <t>Mindy</t>
  </si>
  <si>
    <t>Mastiff/Chinese Sharpei</t>
  </si>
  <si>
    <t>Treeing Cur</t>
  </si>
  <si>
    <t>Prancer</t>
  </si>
  <si>
    <t>Kelli</t>
  </si>
  <si>
    <t>Braxton</t>
  </si>
  <si>
    <t>Bonbon</t>
  </si>
  <si>
    <t>Anatoli</t>
  </si>
  <si>
    <t>Costello</t>
  </si>
  <si>
    <t>Evette</t>
  </si>
  <si>
    <t>Shiva</t>
  </si>
  <si>
    <t>Chapara</t>
  </si>
  <si>
    <t>Isabella</t>
  </si>
  <si>
    <t>Rat Terrier/Queensland Heeler</t>
  </si>
  <si>
    <t>Bob Barker</t>
  </si>
  <si>
    <t>Beagle/Cavalier Span</t>
  </si>
  <si>
    <t>Fin</t>
  </si>
  <si>
    <t>Netty</t>
  </si>
  <si>
    <t>Hannibal</t>
  </si>
  <si>
    <t>Kevin</t>
  </si>
  <si>
    <t>Yams</t>
  </si>
  <si>
    <t xml:space="preserve">Brittany/Chihuahua </t>
  </si>
  <si>
    <t>Sugars</t>
  </si>
  <si>
    <t>Gambit</t>
  </si>
  <si>
    <t>Jack Nick</t>
  </si>
  <si>
    <t>Pez</t>
  </si>
  <si>
    <t>Jello</t>
  </si>
  <si>
    <t>Susie Q</t>
  </si>
  <si>
    <t>Safari</t>
  </si>
  <si>
    <t>Kingsley</t>
  </si>
  <si>
    <t>Tiger Lily</t>
  </si>
  <si>
    <t>Chauncey</t>
  </si>
  <si>
    <t>Sauce</t>
  </si>
  <si>
    <t>Ethyl</t>
  </si>
  <si>
    <t>Lonnie G.</t>
  </si>
  <si>
    <t>Wiley</t>
  </si>
  <si>
    <t>Boxer/Jack Russell Terrier</t>
  </si>
  <si>
    <t>Rice</t>
  </si>
  <si>
    <t>Arnie</t>
  </si>
  <si>
    <t>Galadriel</t>
  </si>
  <si>
    <t>Narles Barkl</t>
  </si>
  <si>
    <t>Pinta</t>
  </si>
  <si>
    <t>Lilly Bell</t>
  </si>
  <si>
    <t>Phedre</t>
  </si>
  <si>
    <t>Norwich Terrier/Cairn Terrier</t>
  </si>
  <si>
    <t>Cardigan Welsh Corgi/German Shepherd</t>
  </si>
  <si>
    <t>Lhasa Apso/Miniature Schnauzer</t>
  </si>
  <si>
    <t>Anna Mae</t>
  </si>
  <si>
    <t>Yorkshire Terrier/Dachshund Wirehair</t>
  </si>
  <si>
    <t>David</t>
  </si>
  <si>
    <t>Cairn Terrier/Shih Tzu</t>
  </si>
  <si>
    <t>Lazey</t>
  </si>
  <si>
    <t>Leoara</t>
  </si>
  <si>
    <t>Dalmatian/Labrador Retriever</t>
  </si>
  <si>
    <t>Dody Becerra</t>
  </si>
  <si>
    <t>Axle</t>
  </si>
  <si>
    <t>Greyhound/Labrador Retriever</t>
  </si>
  <si>
    <t>Sachmo</t>
  </si>
  <si>
    <t>Doogie</t>
  </si>
  <si>
    <t>Sadee Lynn</t>
  </si>
  <si>
    <t>Beagle/Jack Russell Terrier</t>
  </si>
  <si>
    <t>Saroc</t>
  </si>
  <si>
    <t>Wubsey</t>
  </si>
  <si>
    <t>Shih Tzu/Cardigan Welsh Corgi</t>
  </si>
  <si>
    <t>Loverboy</t>
  </si>
  <si>
    <t>Checkers</t>
  </si>
  <si>
    <t>Caramel</t>
  </si>
  <si>
    <t>S'Mores</t>
  </si>
  <si>
    <t>Boxer/Boston Terrier</t>
  </si>
  <si>
    <t>Kyba</t>
  </si>
  <si>
    <t>Coyote</t>
  </si>
  <si>
    <t>Shine</t>
  </si>
  <si>
    <t>Boston Terrier/American Pit Bull Terrier</t>
  </si>
  <si>
    <t>Chapito</t>
  </si>
  <si>
    <t>Nani</t>
  </si>
  <si>
    <t>Truly</t>
  </si>
  <si>
    <t>Papi</t>
  </si>
  <si>
    <t>Miss Etta</t>
  </si>
  <si>
    <t>Ceniza</t>
  </si>
  <si>
    <t>Frenchie</t>
  </si>
  <si>
    <t>Gala</t>
  </si>
  <si>
    <t>Tara</t>
  </si>
  <si>
    <t>Rookie</t>
  </si>
  <si>
    <t>Merlow</t>
  </si>
  <si>
    <t>Mugsie</t>
  </si>
  <si>
    <t>Brando</t>
  </si>
  <si>
    <t>Susan</t>
  </si>
  <si>
    <t>Pollydoodle</t>
  </si>
  <si>
    <t>Josilyn</t>
  </si>
  <si>
    <t>Border Collie/Catahoula</t>
  </si>
  <si>
    <t>Sugg</t>
  </si>
  <si>
    <t>Mowgli</t>
  </si>
  <si>
    <t>Lonnie</t>
  </si>
  <si>
    <t>Romero</t>
  </si>
  <si>
    <t>Dory</t>
  </si>
  <si>
    <t>Poot</t>
  </si>
  <si>
    <t>Turbo 2</t>
  </si>
  <si>
    <t>Abe</t>
  </si>
  <si>
    <t>Moxie</t>
  </si>
  <si>
    <t>Goobey</t>
  </si>
  <si>
    <t>Lavender</t>
  </si>
  <si>
    <t>Bedo</t>
  </si>
  <si>
    <t>Grace Kelly</t>
  </si>
  <si>
    <t>Mumble</t>
  </si>
  <si>
    <t>American Pit Bull Terrier/Plott Hound</t>
  </si>
  <si>
    <t>Beagle/Chinese Sharpei</t>
  </si>
  <si>
    <t>Angel Marie</t>
  </si>
  <si>
    <t>Lott</t>
  </si>
  <si>
    <t>Kibo</t>
  </si>
  <si>
    <t>Firecracker</t>
  </si>
  <si>
    <t>Butter</t>
  </si>
  <si>
    <t>Shabba</t>
  </si>
  <si>
    <t>Cosima</t>
  </si>
  <si>
    <t>Puffy</t>
  </si>
  <si>
    <t>Garfunkel</t>
  </si>
  <si>
    <t>Porter</t>
  </si>
  <si>
    <t>Amanda</t>
  </si>
  <si>
    <t>Jr</t>
  </si>
  <si>
    <t>Guerro</t>
  </si>
  <si>
    <t>Kaui</t>
  </si>
  <si>
    <t>Dachshund/Yorkshire Terrier</t>
  </si>
  <si>
    <t>Dachshund /Chihuahua Longhair</t>
  </si>
  <si>
    <t>Georgia Grac</t>
  </si>
  <si>
    <t>Howdy</t>
  </si>
  <si>
    <t>Lizzard</t>
  </si>
  <si>
    <t>Roger Rabbit</t>
  </si>
  <si>
    <t>Victoria</t>
  </si>
  <si>
    <t>Gina</t>
  </si>
  <si>
    <t>Kountry</t>
  </si>
  <si>
    <t>Boss Hogg</t>
  </si>
  <si>
    <t>Goowa</t>
  </si>
  <si>
    <t>Slugger</t>
  </si>
  <si>
    <t>Deliah</t>
  </si>
  <si>
    <t>Slava</t>
  </si>
  <si>
    <t>Border Terrier/Labrador Retriever</t>
  </si>
  <si>
    <t>Pug/American Pit Bull Terrier</t>
  </si>
  <si>
    <t>Vixen</t>
  </si>
  <si>
    <t>Cassandra</t>
  </si>
  <si>
    <t>Miniature Pinscher/Australian Cattle Dog</t>
  </si>
  <si>
    <t>Poldark</t>
  </si>
  <si>
    <t>Anatol Shepherd/Australian Shepherd</t>
  </si>
  <si>
    <t>Ditch</t>
  </si>
  <si>
    <t>Jack Black</t>
  </si>
  <si>
    <t>American Pit Bull Terrier/Black Mouth Cur</t>
  </si>
  <si>
    <t>Bevo</t>
  </si>
  <si>
    <t>Yummie</t>
  </si>
  <si>
    <t>Nemo</t>
  </si>
  <si>
    <t>Ronin</t>
  </si>
  <si>
    <t>Roger Roger</t>
  </si>
  <si>
    <t>Chapi</t>
  </si>
  <si>
    <t>Sharpie</t>
  </si>
  <si>
    <t>Cardigan Welsh Corgi/Cairn Terrier</t>
  </si>
  <si>
    <t>Nola</t>
  </si>
  <si>
    <t>Coraje</t>
  </si>
  <si>
    <t>Mischief</t>
  </si>
  <si>
    <t>Azia</t>
  </si>
  <si>
    <t>Australian Shepherd/Cocker Spaniel</t>
  </si>
  <si>
    <t>Charisma</t>
  </si>
  <si>
    <t>Lennon</t>
  </si>
  <si>
    <t>Merry</t>
  </si>
  <si>
    <t>Finley</t>
  </si>
  <si>
    <t>Dachshund Wirehair/Standard Poodle</t>
  </si>
  <si>
    <t>B.G.</t>
  </si>
  <si>
    <t>Dice</t>
  </si>
  <si>
    <t>Saphire</t>
  </si>
  <si>
    <t>Bodacious</t>
  </si>
  <si>
    <t>Bb</t>
  </si>
  <si>
    <t>Boyd</t>
  </si>
  <si>
    <t>Kootrie</t>
  </si>
  <si>
    <t>Dachs</t>
  </si>
  <si>
    <t>Lhasa Apso/Cocker Spaniel</t>
  </si>
  <si>
    <t>Doughie Bear</t>
  </si>
  <si>
    <t>Whippet/Miniature Pinscher</t>
  </si>
  <si>
    <t>Runt Runt</t>
  </si>
  <si>
    <t>Teller</t>
  </si>
  <si>
    <t>Wolverine</t>
  </si>
  <si>
    <t>Little John</t>
  </si>
  <si>
    <t>Nova</t>
  </si>
  <si>
    <t>Pekingese/Lhasa Apso</t>
  </si>
  <si>
    <t>Barca</t>
  </si>
  <si>
    <t>Lady Hazel</t>
  </si>
  <si>
    <t>Tallulah</t>
  </si>
  <si>
    <t>Boswell</t>
  </si>
  <si>
    <t>Border Collie/Basenji</t>
  </si>
  <si>
    <t>Elezabeth</t>
  </si>
  <si>
    <t>Skittles</t>
  </si>
  <si>
    <t>Great Pyrenees/Catahoula</t>
  </si>
  <si>
    <t>Ruso</t>
  </si>
  <si>
    <t>Riddick</t>
  </si>
  <si>
    <t>Cookies</t>
  </si>
  <si>
    <t>Chief Lemon</t>
  </si>
  <si>
    <t>Beagle/Australian Kelpie</t>
  </si>
  <si>
    <t>Baldo</t>
  </si>
  <si>
    <t>Lucy Lu</t>
  </si>
  <si>
    <t>Santana</t>
  </si>
  <si>
    <t>Moon Pie</t>
  </si>
  <si>
    <t>Cowgirl</t>
  </si>
  <si>
    <t>Kofi</t>
  </si>
  <si>
    <t>Vinny</t>
  </si>
  <si>
    <t>Camille</t>
  </si>
  <si>
    <t>Mayze</t>
  </si>
  <si>
    <t>Manolo</t>
  </si>
  <si>
    <t>Baby 2</t>
  </si>
  <si>
    <t>Redbud</t>
  </si>
  <si>
    <t>Rugby</t>
  </si>
  <si>
    <t>Tyler</t>
  </si>
  <si>
    <t>Sheryl</t>
  </si>
  <si>
    <t>Constable</t>
  </si>
  <si>
    <t>Black Mouth Cur/Blue Lacy</t>
  </si>
  <si>
    <t>Freddi</t>
  </si>
  <si>
    <t>Bosha</t>
  </si>
  <si>
    <t>Katy</t>
  </si>
  <si>
    <t>Paige</t>
  </si>
  <si>
    <t>Jalapeno</t>
  </si>
  <si>
    <t>Yodi</t>
  </si>
  <si>
    <t>Lazzie</t>
  </si>
  <si>
    <t>Gary</t>
  </si>
  <si>
    <t>Lluvia</t>
  </si>
  <si>
    <t>Vida</t>
  </si>
  <si>
    <t>Cevrus</t>
  </si>
  <si>
    <t>Bacon</t>
  </si>
  <si>
    <t>Chichio</t>
  </si>
  <si>
    <t>Poseidon</t>
  </si>
  <si>
    <t>Remmy</t>
  </si>
  <si>
    <t>Mr. Hunter</t>
  </si>
  <si>
    <t>Bodie</t>
  </si>
  <si>
    <t>Cocker Spaniel/Australian Shepherd</t>
  </si>
  <si>
    <t>Chihuahua /Papillon</t>
  </si>
  <si>
    <t>Giovanni</t>
  </si>
  <si>
    <t>Zari</t>
  </si>
  <si>
    <t>Derby</t>
  </si>
  <si>
    <t>Beka</t>
  </si>
  <si>
    <t>Alexander</t>
  </si>
  <si>
    <t>Moon Doggie</t>
  </si>
  <si>
    <t>Kreydos</t>
  </si>
  <si>
    <t>Bombay</t>
  </si>
  <si>
    <t>Decker</t>
  </si>
  <si>
    <t>Stefanie</t>
  </si>
  <si>
    <t>Flack</t>
  </si>
  <si>
    <t>Serrano</t>
  </si>
  <si>
    <t>Loulou</t>
  </si>
  <si>
    <t>Kaira</t>
  </si>
  <si>
    <t>Brie</t>
  </si>
  <si>
    <t>Rollie</t>
  </si>
  <si>
    <t>Border Collie/Plott Hound</t>
  </si>
  <si>
    <t>Trix</t>
  </si>
  <si>
    <t>Dachshund/Shetland Sheepdog</t>
  </si>
  <si>
    <t>Australian Cattle Dog/Golden Retriever</t>
  </si>
  <si>
    <t>Slade</t>
  </si>
  <si>
    <t>Sherbet</t>
  </si>
  <si>
    <t>Peppy</t>
  </si>
  <si>
    <t>Berkley</t>
  </si>
  <si>
    <t>Mama Bear</t>
  </si>
  <si>
    <t>Australian Cattle Dog/Basenji</t>
  </si>
  <si>
    <t>Bando</t>
  </si>
  <si>
    <t>Sohpie Jean</t>
  </si>
  <si>
    <t>Dachshund/Miniature Poodle</t>
  </si>
  <si>
    <t>Leonard</t>
  </si>
  <si>
    <t>Lake</t>
  </si>
  <si>
    <t>Zach</t>
  </si>
  <si>
    <t>Deedee</t>
  </si>
  <si>
    <t>Quennie</t>
  </si>
  <si>
    <t>Lagarto</t>
  </si>
  <si>
    <t>Spudz</t>
  </si>
  <si>
    <t>Jacques</t>
  </si>
  <si>
    <t>Chachacci</t>
  </si>
  <si>
    <t>Rengie</t>
  </si>
  <si>
    <t>Sinsae</t>
  </si>
  <si>
    <t>La Paz</t>
  </si>
  <si>
    <t>Honey Bear</t>
  </si>
  <si>
    <t>Boxer/Miniature Poodle</t>
  </si>
  <si>
    <t>Two</t>
  </si>
  <si>
    <t>Winslow</t>
  </si>
  <si>
    <t>Bronwyn</t>
  </si>
  <si>
    <t>Trexl</t>
  </si>
  <si>
    <t>Sukura</t>
  </si>
  <si>
    <t>Teah</t>
  </si>
  <si>
    <t>Miracle</t>
  </si>
  <si>
    <t>Big Worm</t>
  </si>
  <si>
    <t xml:space="preserve">Queensland Heeler/Chihuahua </t>
  </si>
  <si>
    <t>Valent</t>
  </si>
  <si>
    <t>Sugar Cane</t>
  </si>
  <si>
    <t>Chucha</t>
  </si>
  <si>
    <t>Labrador Retriever/Standard Schnauzer</t>
  </si>
  <si>
    <t>Carolina Dog/Labrador Retriever</t>
  </si>
  <si>
    <t>Don Juan</t>
  </si>
  <si>
    <t>Aloysius</t>
  </si>
  <si>
    <t>Tennessee</t>
  </si>
  <si>
    <t>Ducati</t>
  </si>
  <si>
    <t>Hermes</t>
  </si>
  <si>
    <t>G-Unit</t>
  </si>
  <si>
    <t>Harry</t>
  </si>
  <si>
    <t>Thurgood</t>
  </si>
  <si>
    <t>Devon</t>
  </si>
  <si>
    <t>Brooks</t>
  </si>
  <si>
    <t>Gromit</t>
  </si>
  <si>
    <t>Chito</t>
  </si>
  <si>
    <t>Bobbin</t>
  </si>
  <si>
    <t>Rider</t>
  </si>
  <si>
    <t>Babaloo</t>
  </si>
  <si>
    <t>Scrappypower</t>
  </si>
  <si>
    <t>Cosette</t>
  </si>
  <si>
    <t>Anatol Shepherd/Labrador Retriever</t>
  </si>
  <si>
    <t>Ambrot</t>
  </si>
  <si>
    <t>Kimi</t>
  </si>
  <si>
    <t>Akori</t>
  </si>
  <si>
    <t>Peter Cotton</t>
  </si>
  <si>
    <t>Ojoe</t>
  </si>
  <si>
    <t>Becky</t>
  </si>
  <si>
    <t>Lupe</t>
  </si>
  <si>
    <t>Pekingese/Pug</t>
  </si>
  <si>
    <t>Snoopette</t>
  </si>
  <si>
    <t>Jazzy</t>
  </si>
  <si>
    <t>Samosa</t>
  </si>
  <si>
    <t>Siberian Husky/Border Collie</t>
  </si>
  <si>
    <t>Chihuahua /Australian Cattle Dog</t>
  </si>
  <si>
    <t>Ananas</t>
  </si>
  <si>
    <t>Sugar Bear</t>
  </si>
  <si>
    <t>Camillo</t>
  </si>
  <si>
    <t>Cydney</t>
  </si>
  <si>
    <t>Cookie Lynn</t>
  </si>
  <si>
    <t>Gufi</t>
  </si>
  <si>
    <t>Grimsby</t>
  </si>
  <si>
    <t>Pup</t>
  </si>
  <si>
    <t>Mr Weenie</t>
  </si>
  <si>
    <t>Nick</t>
  </si>
  <si>
    <t>Luci</t>
  </si>
  <si>
    <t>Chakal</t>
  </si>
  <si>
    <t>Cardigan Welsh Corgi/American Pit Bull Terrier</t>
  </si>
  <si>
    <t>Lotto</t>
  </si>
  <si>
    <t>Quibos</t>
  </si>
  <si>
    <t>Bolt</t>
  </si>
  <si>
    <t>Buttrscotch</t>
  </si>
  <si>
    <t>Keno</t>
  </si>
  <si>
    <t>Tuff</t>
  </si>
  <si>
    <t>Milky</t>
  </si>
  <si>
    <t>Cindi Lou</t>
  </si>
  <si>
    <t>Montgomery</t>
  </si>
  <si>
    <t>Jayla</t>
  </si>
  <si>
    <t>Tubby</t>
  </si>
  <si>
    <t>Shyanne</t>
  </si>
  <si>
    <t>Juanito</t>
  </si>
  <si>
    <t>Davey</t>
  </si>
  <si>
    <t>Kade</t>
  </si>
  <si>
    <t>Gonzo</t>
  </si>
  <si>
    <t>Quixote</t>
  </si>
  <si>
    <t>Lambchop</t>
  </si>
  <si>
    <t>Clementine</t>
  </si>
  <si>
    <t>Mama'S</t>
  </si>
  <si>
    <t>Bond</t>
  </si>
  <si>
    <t>Deco</t>
  </si>
  <si>
    <t>Che</t>
  </si>
  <si>
    <t>Apollonia</t>
  </si>
  <si>
    <t>Pinino</t>
  </si>
  <si>
    <t>Aitana</t>
  </si>
  <si>
    <t>Labrador Retriever/Spanish Water Dog</t>
  </si>
  <si>
    <t>Onny</t>
  </si>
  <si>
    <t>Red Bull</t>
  </si>
  <si>
    <t>Mabry</t>
  </si>
  <si>
    <t>Einstein</t>
  </si>
  <si>
    <t>Big Mac</t>
  </si>
  <si>
    <t>Bonnie Blue</t>
  </si>
  <si>
    <t>Beagle/American Pit Bull Terrier</t>
  </si>
  <si>
    <t>Bessy</t>
  </si>
  <si>
    <t>Dolce</t>
  </si>
  <si>
    <t>Mary Jane</t>
  </si>
  <si>
    <t>Flower</t>
  </si>
  <si>
    <t>Niblet</t>
  </si>
  <si>
    <t>Jezzy</t>
  </si>
  <si>
    <t>Riggins</t>
  </si>
  <si>
    <t>Pointer/Brittany</t>
  </si>
  <si>
    <t>Terra</t>
  </si>
  <si>
    <t>Hilton</t>
  </si>
  <si>
    <t>Itsy Bitsy</t>
  </si>
  <si>
    <t>Chancellor</t>
  </si>
  <si>
    <t>Dancer</t>
  </si>
  <si>
    <t>Cardigan Welsh Corgi/Rat Terrier</t>
  </si>
  <si>
    <t>Pivo</t>
  </si>
  <si>
    <t>Dirty</t>
  </si>
  <si>
    <t>Neron</t>
  </si>
  <si>
    <t>Toadstool</t>
  </si>
  <si>
    <t>Mary Lou</t>
  </si>
  <si>
    <t>Orlando</t>
  </si>
  <si>
    <t>Klause</t>
  </si>
  <si>
    <t>Kenga Roo-Ro</t>
  </si>
  <si>
    <t>American Pit Bull Terrier/Queensland Heeler</t>
  </si>
  <si>
    <t>Icy</t>
  </si>
  <si>
    <t xml:space="preserve">Chinese Crested/Chihuahua </t>
  </si>
  <si>
    <t>Mento</t>
  </si>
  <si>
    <t>Baby Bear</t>
  </si>
  <si>
    <t>Khaleesi</t>
  </si>
  <si>
    <t>Australian Shepherd/English Springer Spaniel</t>
  </si>
  <si>
    <t>Carson</t>
  </si>
  <si>
    <t>Pembroke Welsh Corgi/Dachshund</t>
  </si>
  <si>
    <t>Smoosh</t>
  </si>
  <si>
    <t>Cloud</t>
  </si>
  <si>
    <t>Barack</t>
  </si>
  <si>
    <t>Chaos</t>
  </si>
  <si>
    <t>Asawan</t>
  </si>
  <si>
    <t>Juan Diego</t>
  </si>
  <si>
    <t>Diane</t>
  </si>
  <si>
    <t>Jefferson</t>
  </si>
  <si>
    <t>Cheeco</t>
  </si>
  <si>
    <t>Boy</t>
  </si>
  <si>
    <t>Luz</t>
  </si>
  <si>
    <t>Glen Of Imaal/Ibizan Hound</t>
  </si>
  <si>
    <t>Hooper</t>
  </si>
  <si>
    <t>Peppermint</t>
  </si>
  <si>
    <t>Lita</t>
  </si>
  <si>
    <t>Jesse James</t>
  </si>
  <si>
    <t>American Pit Bull Terrier/Beagle</t>
  </si>
  <si>
    <t>Grumpy</t>
  </si>
  <si>
    <t>German Shepherd/Swedish Vallhund</t>
  </si>
  <si>
    <t>Miniature Schnauzer/Scottish Terrier</t>
  </si>
  <si>
    <t>Bricks</t>
  </si>
  <si>
    <t>Dejah</t>
  </si>
  <si>
    <t>Pringle</t>
  </si>
  <si>
    <t>Ivory</t>
  </si>
  <si>
    <t>Ebee</t>
  </si>
  <si>
    <t>Joseph</t>
  </si>
  <si>
    <t>Sweet Dee</t>
  </si>
  <si>
    <t>Smilla</t>
  </si>
  <si>
    <t>Tora</t>
  </si>
  <si>
    <t>Niche</t>
  </si>
  <si>
    <t>Wednesday</t>
  </si>
  <si>
    <t>Australian Kelpie/Alaskan Husky</t>
  </si>
  <si>
    <t>Eeyore</t>
  </si>
  <si>
    <t>Klondike</t>
  </si>
  <si>
    <t>Aries</t>
  </si>
  <si>
    <t>Jonah</t>
  </si>
  <si>
    <t>Calie</t>
  </si>
  <si>
    <t>Rollo</t>
  </si>
  <si>
    <t>Charli Brown</t>
  </si>
  <si>
    <t>Laredo</t>
  </si>
  <si>
    <t>Xan</t>
  </si>
  <si>
    <t>Moscato</t>
  </si>
  <si>
    <t>Buttros</t>
  </si>
  <si>
    <t>Sir Alexande</t>
  </si>
  <si>
    <t>Marilyn</t>
  </si>
  <si>
    <t>Tinsel</t>
  </si>
  <si>
    <t>Kaua'I</t>
  </si>
  <si>
    <t>German Pinscher</t>
  </si>
  <si>
    <t>Kyra</t>
  </si>
  <si>
    <t>Asti</t>
  </si>
  <si>
    <t>Birch</t>
  </si>
  <si>
    <t>Shetland Sheepdog/Basenji</t>
  </si>
  <si>
    <t>Rosemary</t>
  </si>
  <si>
    <t>Louie Pepper</t>
  </si>
  <si>
    <t>Kouga</t>
  </si>
  <si>
    <t>Reynolds</t>
  </si>
  <si>
    <t>Mandie</t>
  </si>
  <si>
    <t>Australian Cattle Dog/Great Pyrenees</t>
  </si>
  <si>
    <t>Lil' Bit</t>
  </si>
  <si>
    <t>Etta</t>
  </si>
  <si>
    <t>Stoli</t>
  </si>
  <si>
    <t>Fish</t>
  </si>
  <si>
    <t>You</t>
  </si>
  <si>
    <t>Brown Suga</t>
  </si>
  <si>
    <t>Annie Mae</t>
  </si>
  <si>
    <t>Nirvana</t>
  </si>
  <si>
    <t>Francesca</t>
  </si>
  <si>
    <t>Polar</t>
  </si>
  <si>
    <t>Labrador Retriever/Flat Coat Retriever</t>
  </si>
  <si>
    <t>Cairn Terrier/Border Collie</t>
  </si>
  <si>
    <t>Willy</t>
  </si>
  <si>
    <t>Silver</t>
  </si>
  <si>
    <t>Esther</t>
  </si>
  <si>
    <t>Rush</t>
  </si>
  <si>
    <t>Belgian Tervuren/German Shepherd</t>
  </si>
  <si>
    <t>Kaya</t>
  </si>
  <si>
    <t>Mountainman</t>
  </si>
  <si>
    <t>German Shepherd/Doberman Pinsch</t>
  </si>
  <si>
    <t>Whippet/Whippet</t>
  </si>
  <si>
    <t>Vin Diesel</t>
  </si>
  <si>
    <t>Bad Boy</t>
  </si>
  <si>
    <t>Leena</t>
  </si>
  <si>
    <t>Kluts</t>
  </si>
  <si>
    <t>Rat Terrier/Basenji</t>
  </si>
  <si>
    <t>Winkie</t>
  </si>
  <si>
    <t>Lewis</t>
  </si>
  <si>
    <t>Sexy</t>
  </si>
  <si>
    <t>Scrabbles</t>
  </si>
  <si>
    <t>V</t>
  </si>
  <si>
    <t>Jack Russell Terrier/Miniature Poodle</t>
  </si>
  <si>
    <t>Kurt</t>
  </si>
  <si>
    <t>Martial</t>
  </si>
  <si>
    <t>Freeda</t>
  </si>
  <si>
    <t>Tuxedo Mask</t>
  </si>
  <si>
    <t>Kanani</t>
  </si>
  <si>
    <t>Osito</t>
  </si>
  <si>
    <t>Henney</t>
  </si>
  <si>
    <t>Holt</t>
  </si>
  <si>
    <t>Ruffs</t>
  </si>
  <si>
    <t>Cassiel</t>
  </si>
  <si>
    <t>Swedish Vallhund/Miniature Poodle</t>
  </si>
  <si>
    <t>Miniature Poodle/Lhasa Apso</t>
  </si>
  <si>
    <t>Tidus</t>
  </si>
  <si>
    <t>Sintex</t>
  </si>
  <si>
    <t>Carlos Perez</t>
  </si>
  <si>
    <t>Janice</t>
  </si>
  <si>
    <t>Brown</t>
  </si>
  <si>
    <t>Renji</t>
  </si>
  <si>
    <t>American Pit Bull Terrier/American Bulldog</t>
  </si>
  <si>
    <t>Bucho</t>
  </si>
  <si>
    <t>Sarge</t>
  </si>
  <si>
    <t>Meathead</t>
  </si>
  <si>
    <t>Lady Isis</t>
  </si>
  <si>
    <t>Pointer/Rhod Ridgeback</t>
  </si>
  <si>
    <t>Lilac</t>
  </si>
  <si>
    <t>Herc</t>
  </si>
  <si>
    <t>Cho-Cho</t>
  </si>
  <si>
    <t>Mercury</t>
  </si>
  <si>
    <t>Atticus</t>
  </si>
  <si>
    <t>Puma</t>
  </si>
  <si>
    <t>Zapp</t>
  </si>
  <si>
    <t>Clement</t>
  </si>
  <si>
    <t>Tedi</t>
  </si>
  <si>
    <t>The Dude</t>
  </si>
  <si>
    <t>Cinch</t>
  </si>
  <si>
    <t>Carleton</t>
  </si>
  <si>
    <t>Shetland Sheepdog/Cavalier Span</t>
  </si>
  <si>
    <t>Neymar</t>
  </si>
  <si>
    <t>Booma</t>
  </si>
  <si>
    <t>Lola Bear V.</t>
  </si>
  <si>
    <t>Bulldog/Boston Terrier</t>
  </si>
  <si>
    <t>Jizzle</t>
  </si>
  <si>
    <t>Queensland Heeler/Great Dane</t>
  </si>
  <si>
    <t>Buggs</t>
  </si>
  <si>
    <t>Cucko</t>
  </si>
  <si>
    <t>Golden Retriever/Beagle</t>
  </si>
  <si>
    <t>P.T. Barnum</t>
  </si>
  <si>
    <t>Alphones</t>
  </si>
  <si>
    <t>Labrador Retriever/Mastiff</t>
  </si>
  <si>
    <t>Nippy</t>
  </si>
  <si>
    <t>Handsome</t>
  </si>
  <si>
    <t>Amir Dunmore</t>
  </si>
  <si>
    <t>Mastiff/Labrador Retriever</t>
  </si>
  <si>
    <t>Franz</t>
  </si>
  <si>
    <t>Pie De Choco</t>
  </si>
  <si>
    <t>Aussimoon</t>
  </si>
  <si>
    <t>Cardigan Welsh Corgi/Australian Kelpie</t>
  </si>
  <si>
    <t>Maxwell 2</t>
  </si>
  <si>
    <t>Chilli</t>
  </si>
  <si>
    <t>Barbie</t>
  </si>
  <si>
    <t>Zac</t>
  </si>
  <si>
    <t>3Buster</t>
  </si>
  <si>
    <t>Ittybitty</t>
  </si>
  <si>
    <t>Lancelot</t>
  </si>
  <si>
    <t>Nuno</t>
  </si>
  <si>
    <t>Calseta</t>
  </si>
  <si>
    <t>Derek</t>
  </si>
  <si>
    <t>Marv</t>
  </si>
  <si>
    <t>Tamara</t>
  </si>
  <si>
    <t>Golondrina</t>
  </si>
  <si>
    <t>Nena</t>
  </si>
  <si>
    <t>Azula</t>
  </si>
  <si>
    <t>Alfredo</t>
  </si>
  <si>
    <t>Daisy 1</t>
  </si>
  <si>
    <t>Katina</t>
  </si>
  <si>
    <t>Octavious</t>
  </si>
  <si>
    <t>Freebie</t>
  </si>
  <si>
    <t>Polar Bear</t>
  </si>
  <si>
    <t>Speedygonz</t>
  </si>
  <si>
    <t>Jericho</t>
  </si>
  <si>
    <t>Ivan</t>
  </si>
  <si>
    <t>Von Winkler</t>
  </si>
  <si>
    <t>Nessie</t>
  </si>
  <si>
    <t>Diesle</t>
  </si>
  <si>
    <t>Schatzie</t>
  </si>
  <si>
    <t>Barkley</t>
  </si>
  <si>
    <t>Caine</t>
  </si>
  <si>
    <t>Boxer/Akita</t>
  </si>
  <si>
    <t>Betsy Lou</t>
  </si>
  <si>
    <t>Anatol Shepherd/Collie Rough</t>
  </si>
  <si>
    <t>Cotton</t>
  </si>
  <si>
    <t>W</t>
  </si>
  <si>
    <t>Hildago</t>
  </si>
  <si>
    <t>Ottis</t>
  </si>
  <si>
    <t>Smooches</t>
  </si>
  <si>
    <t>Romen</t>
  </si>
  <si>
    <t>Cynthia</t>
  </si>
  <si>
    <t>Pipkin</t>
  </si>
  <si>
    <t>Amadeus</t>
  </si>
  <si>
    <t>Kita</t>
  </si>
  <si>
    <t>Miniature Schnauzer/West Highland</t>
  </si>
  <si>
    <t>Fusion</t>
  </si>
  <si>
    <t>Nube</t>
  </si>
  <si>
    <t xml:space="preserve">Australian Kelpie/Chihuahua </t>
  </si>
  <si>
    <t>Meisha</t>
  </si>
  <si>
    <t>Ellabelle</t>
  </si>
  <si>
    <t>Maltese/Cocker Spaniel</t>
  </si>
  <si>
    <t>Collie Rough/Labrador Retriever</t>
  </si>
  <si>
    <t>Marigold</t>
  </si>
  <si>
    <t>Pep</t>
  </si>
  <si>
    <t>Beethoven</t>
  </si>
  <si>
    <t>Great Pyrenees/American Pit Bull Terrier</t>
  </si>
  <si>
    <t>Santino</t>
  </si>
  <si>
    <t>Myah</t>
  </si>
  <si>
    <t>Maury</t>
  </si>
  <si>
    <t>Tuffy</t>
  </si>
  <si>
    <t>Almond</t>
  </si>
  <si>
    <t>Loli</t>
  </si>
  <si>
    <t>Carol Anne</t>
  </si>
  <si>
    <t>Rossco</t>
  </si>
  <si>
    <t>Xochitl</t>
  </si>
  <si>
    <t>Sera</t>
  </si>
  <si>
    <t>Shih Tzu/Yorkshire Terrier</t>
  </si>
  <si>
    <t>Bravo</t>
  </si>
  <si>
    <t>Loosey</t>
  </si>
  <si>
    <t>Rounder</t>
  </si>
  <si>
    <t>Mo Cuishle</t>
  </si>
  <si>
    <t>Ooli</t>
  </si>
  <si>
    <t>Brook</t>
  </si>
  <si>
    <t>Lola Vida</t>
  </si>
  <si>
    <t>Pug/Schipperke</t>
  </si>
  <si>
    <t>Whittaker</t>
  </si>
  <si>
    <t>Bullett</t>
  </si>
  <si>
    <t>Nata</t>
  </si>
  <si>
    <t>Sam Buster</t>
  </si>
  <si>
    <t>Picqui</t>
  </si>
  <si>
    <t>Teeger</t>
  </si>
  <si>
    <t>Beauford</t>
  </si>
  <si>
    <t>Anthony</t>
  </si>
  <si>
    <t>Mouse</t>
  </si>
  <si>
    <t>Dempsy</t>
  </si>
  <si>
    <t>Sonic</t>
  </si>
  <si>
    <t>Bowmore</t>
  </si>
  <si>
    <t>Minni</t>
  </si>
  <si>
    <t>Booskie</t>
  </si>
  <si>
    <t>Zila</t>
  </si>
  <si>
    <t>Home Girl</t>
  </si>
  <si>
    <t>Cheesy Puff</t>
  </si>
  <si>
    <t>Nutmeg</t>
  </si>
  <si>
    <t>Shandee</t>
  </si>
  <si>
    <t>Ricko</t>
  </si>
  <si>
    <t>Barkly</t>
  </si>
  <si>
    <t>Daniel</t>
  </si>
  <si>
    <t>Niles</t>
  </si>
  <si>
    <t>Chubby</t>
  </si>
  <si>
    <t>Quince</t>
  </si>
  <si>
    <t>Harris</t>
  </si>
  <si>
    <t>Sailor</t>
  </si>
  <si>
    <t>Jillaroo</t>
  </si>
  <si>
    <t>Cyan</t>
  </si>
  <si>
    <t>Dachshund/Cardigan Welsh Corgi</t>
  </si>
  <si>
    <t>Australian Kelpie/Whippet</t>
  </si>
  <si>
    <t>Padre</t>
  </si>
  <si>
    <t>Paula</t>
  </si>
  <si>
    <t>Meri</t>
  </si>
  <si>
    <t>Suzu</t>
  </si>
  <si>
    <t>Dachshund Wirehair/Toy Poodle</t>
  </si>
  <si>
    <t>Falken</t>
  </si>
  <si>
    <t>Camshaft</t>
  </si>
  <si>
    <t>Jones</t>
  </si>
  <si>
    <t>Marga</t>
  </si>
  <si>
    <t>Saxton</t>
  </si>
  <si>
    <t>Twister</t>
  </si>
  <si>
    <t>G.O.D.</t>
  </si>
  <si>
    <t>Collie Rough/Australian Shepherd</t>
  </si>
  <si>
    <t>Boko</t>
  </si>
  <si>
    <t>Lola Bleu</t>
  </si>
  <si>
    <t>Billy Goat</t>
  </si>
  <si>
    <t>Chihuahua /Finnish Spitz</t>
  </si>
  <si>
    <t>Estrellita</t>
  </si>
  <si>
    <t>Sheriff</t>
  </si>
  <si>
    <t>Border Terrier/Dachshund</t>
  </si>
  <si>
    <t>Jordana</t>
  </si>
  <si>
    <t>Draper</t>
  </si>
  <si>
    <t>Magna</t>
  </si>
  <si>
    <t>Lil Man</t>
  </si>
  <si>
    <t>Cardigan Welsh Corgi/Australian Shepherd</t>
  </si>
  <si>
    <t>Kumani</t>
  </si>
  <si>
    <t>Rhod Ridgeback/German Shepherd</t>
  </si>
  <si>
    <t>Lotus</t>
  </si>
  <si>
    <t>Chikito</t>
  </si>
  <si>
    <t>Ginger Paris</t>
  </si>
  <si>
    <t>Anabel</t>
  </si>
  <si>
    <t>James Raeh</t>
  </si>
  <si>
    <t>Roco</t>
  </si>
  <si>
    <t>Pug/Pekingese</t>
  </si>
  <si>
    <t>Sweeney Todd</t>
  </si>
  <si>
    <t>Hollister</t>
  </si>
  <si>
    <t>J.J.</t>
  </si>
  <si>
    <t>Beagle/Rat Terrier</t>
  </si>
  <si>
    <t>Zee</t>
  </si>
  <si>
    <t>Flap Jack</t>
  </si>
  <si>
    <t>Crispin</t>
  </si>
  <si>
    <t>Sushi</t>
  </si>
  <si>
    <t>Pecos</t>
  </si>
  <si>
    <t>Vega</t>
  </si>
  <si>
    <t>Donna</t>
  </si>
  <si>
    <t>Dachshund /Pomeranian</t>
  </si>
  <si>
    <t>Kujo</t>
  </si>
  <si>
    <t>Cragen</t>
  </si>
  <si>
    <t>Border Terrier/West Highland</t>
  </si>
  <si>
    <t>Anatol Shepherd/German Shepherd</t>
  </si>
  <si>
    <t>Baby Boy</t>
  </si>
  <si>
    <t>Cherica</t>
  </si>
  <si>
    <t>Stumpy</t>
  </si>
  <si>
    <t>Border Terrier/Cardigan Welsh Corgi</t>
  </si>
  <si>
    <t>Hoggy</t>
  </si>
  <si>
    <t>Elphaba</t>
  </si>
  <si>
    <t>Zuko</t>
  </si>
  <si>
    <t>Nike</t>
  </si>
  <si>
    <t>Danger</t>
  </si>
  <si>
    <t>Tye</t>
  </si>
  <si>
    <t>Chachi</t>
  </si>
  <si>
    <t>Scotch</t>
  </si>
  <si>
    <t>Pamela</t>
  </si>
  <si>
    <t>Bratt</t>
  </si>
  <si>
    <t>Boston Terrier/Beagle</t>
  </si>
  <si>
    <t>Mikey</t>
  </si>
  <si>
    <t>Prim</t>
  </si>
  <si>
    <t>Barry</t>
  </si>
  <si>
    <t>Tenshi</t>
  </si>
  <si>
    <t>Alfalfa</t>
  </si>
  <si>
    <t>Mimsy</t>
  </si>
  <si>
    <t>Fluffs</t>
  </si>
  <si>
    <t>Vaughn</t>
  </si>
  <si>
    <t>Doodle</t>
  </si>
  <si>
    <t>Buster G</t>
  </si>
  <si>
    <t>Littig</t>
  </si>
  <si>
    <t>Sugar Baby</t>
  </si>
  <si>
    <t>Timmie</t>
  </si>
  <si>
    <t>West Highland/Cairn Terrier</t>
  </si>
  <si>
    <t>Jose</t>
  </si>
  <si>
    <t>Elvin</t>
  </si>
  <si>
    <t>Suzy</t>
  </si>
  <si>
    <t>Kalee</t>
  </si>
  <si>
    <t>K.C.</t>
  </si>
  <si>
    <t>Calderono</t>
  </si>
  <si>
    <t>Kelley</t>
  </si>
  <si>
    <t>Krane</t>
  </si>
  <si>
    <t>Phil</t>
  </si>
  <si>
    <t>Alpha</t>
  </si>
  <si>
    <t>Anabele</t>
  </si>
  <si>
    <t>Pointer/Harrier</t>
  </si>
  <si>
    <t>Kinda</t>
  </si>
  <si>
    <t>American Pit Bull Terrier/Rhod Ridgeback</t>
  </si>
  <si>
    <t>Hatch</t>
  </si>
  <si>
    <t>Cinnimon</t>
  </si>
  <si>
    <t>Dogtor Roxo</t>
  </si>
  <si>
    <t>Albright</t>
  </si>
  <si>
    <t>American Eskimo/Border Collie</t>
  </si>
  <si>
    <t>Rigbee</t>
  </si>
  <si>
    <t>French Bulldog/Miniature Schnauzer</t>
  </si>
  <si>
    <t>Ballou</t>
  </si>
  <si>
    <t>Benzo</t>
  </si>
  <si>
    <t>Billie</t>
  </si>
  <si>
    <t>Pekingese/Dachshund</t>
  </si>
  <si>
    <t>Robbie</t>
  </si>
  <si>
    <t>Saber</t>
  </si>
  <si>
    <t>Coop</t>
  </si>
  <si>
    <t>Arlo</t>
  </si>
  <si>
    <t>Newfoundland/Labrador Retriever</t>
  </si>
  <si>
    <t>Lyfe</t>
  </si>
  <si>
    <t>Lissa</t>
  </si>
  <si>
    <t>Cali Knight</t>
  </si>
  <si>
    <t>Chihuahua /Affenpinscher</t>
  </si>
  <si>
    <t>Akita/Labrador Retriever</t>
  </si>
  <si>
    <t>Dwight</t>
  </si>
  <si>
    <t>Wero</t>
  </si>
  <si>
    <t>Cookiemonst</t>
  </si>
  <si>
    <t>Rumble</t>
  </si>
  <si>
    <t>Scootches</t>
  </si>
  <si>
    <t>Dug</t>
  </si>
  <si>
    <t>Julian</t>
  </si>
  <si>
    <t>Jack Russell Terrier/Border Collie</t>
  </si>
  <si>
    <t>Poopy</t>
  </si>
  <si>
    <t>Garcia</t>
  </si>
  <si>
    <t>Ruffy</t>
  </si>
  <si>
    <t>Manchester Terrier/Beagle</t>
  </si>
  <si>
    <t>Kennex</t>
  </si>
  <si>
    <t>Big Daddy</t>
  </si>
  <si>
    <t>Miguel</t>
  </si>
  <si>
    <t>Bran Schulz</t>
  </si>
  <si>
    <t>Miniature Schnauzer/Australian Cattle Dog</t>
  </si>
  <si>
    <t>Korg</t>
  </si>
  <si>
    <t>P.J.</t>
  </si>
  <si>
    <t>Bluetick Hound/Treeing Walker Coonhound</t>
  </si>
  <si>
    <t>Madi</t>
  </si>
  <si>
    <t>Fig</t>
  </si>
  <si>
    <t>Meerkat</t>
  </si>
  <si>
    <t>Boxer/Rhod Ridgeback</t>
  </si>
  <si>
    <t>Diana Lee</t>
  </si>
  <si>
    <t>Kell</t>
  </si>
  <si>
    <t>Biskit</t>
  </si>
  <si>
    <t>Polka</t>
  </si>
  <si>
    <t>Skyla</t>
  </si>
  <si>
    <t>Tutu</t>
  </si>
  <si>
    <t>Teddy Bear</t>
  </si>
  <si>
    <t>Bee Bee</t>
  </si>
  <si>
    <t>Jack Russell Terrier/Cardigan Welsh Corgi</t>
  </si>
  <si>
    <t>Black Mouth Cur/Dachshund</t>
  </si>
  <si>
    <t>Pecan</t>
  </si>
  <si>
    <t>Tugg</t>
  </si>
  <si>
    <t>Isabel</t>
  </si>
  <si>
    <t>Maunster</t>
  </si>
  <si>
    <t>Mambo</t>
  </si>
  <si>
    <t>Leela</t>
  </si>
  <si>
    <t>Kari</t>
  </si>
  <si>
    <t>Maltese/Border Terrier</t>
  </si>
  <si>
    <t>Rubble</t>
  </si>
  <si>
    <t>Austen</t>
  </si>
  <si>
    <t>American Pit Bull Terrier/Flat Coat Retriever</t>
  </si>
  <si>
    <t>Maltese/Jack Russell Terrier</t>
  </si>
  <si>
    <t>Tupac</t>
  </si>
  <si>
    <t>Gosthy</t>
  </si>
  <si>
    <t>Skit</t>
  </si>
  <si>
    <t>Bo Bo</t>
  </si>
  <si>
    <t>Sylvia</t>
  </si>
  <si>
    <t>Tator Tot</t>
  </si>
  <si>
    <t>Capulli</t>
  </si>
  <si>
    <t>Gilley</t>
  </si>
  <si>
    <t>Black/Tan Hound/Labrador Retriever</t>
  </si>
  <si>
    <t>Dina</t>
  </si>
  <si>
    <t>Pam</t>
  </si>
  <si>
    <t>Dmitri</t>
  </si>
  <si>
    <t>Trula</t>
  </si>
  <si>
    <t>Frieda</t>
  </si>
  <si>
    <t>Peyton</t>
  </si>
  <si>
    <t>Simona</t>
  </si>
  <si>
    <t>Willie B</t>
  </si>
  <si>
    <t>Tazbo</t>
  </si>
  <si>
    <t>Appa</t>
  </si>
  <si>
    <t>Cami</t>
  </si>
  <si>
    <t>Chihuahua /Queensland Heeler</t>
  </si>
  <si>
    <t>Martha</t>
  </si>
  <si>
    <t>Shinji</t>
  </si>
  <si>
    <t>Hoss</t>
  </si>
  <si>
    <t>Lena</t>
  </si>
  <si>
    <t>Santa</t>
  </si>
  <si>
    <t>Dosha</t>
  </si>
  <si>
    <t>Biscotti</t>
  </si>
  <si>
    <t>Boudreau</t>
  </si>
  <si>
    <t>Turtle</t>
  </si>
  <si>
    <t>Rojo</t>
  </si>
  <si>
    <t>Spanish Mastiff</t>
  </si>
  <si>
    <t>Bitsy</t>
  </si>
  <si>
    <t>Grimm</t>
  </si>
  <si>
    <t>Catahoula/Rottweiler</t>
  </si>
  <si>
    <t>Felix Jupe</t>
  </si>
  <si>
    <t>Wanda</t>
  </si>
  <si>
    <t>Pirate</t>
  </si>
  <si>
    <t>Alaska</t>
  </si>
  <si>
    <t>Katniss</t>
  </si>
  <si>
    <t>Cutie</t>
  </si>
  <si>
    <t>Merida</t>
  </si>
  <si>
    <t>Cobi</t>
  </si>
  <si>
    <t>Plato</t>
  </si>
  <si>
    <t>Esme</t>
  </si>
  <si>
    <t>Lolo</t>
  </si>
  <si>
    <t>Cocker Spaniel/Dachshund</t>
  </si>
  <si>
    <t>Henry Ford</t>
  </si>
  <si>
    <t>Rolo</t>
  </si>
  <si>
    <t>Favor</t>
  </si>
  <si>
    <t>German Shepherd/Australian Shepherd</t>
  </si>
  <si>
    <t>Rickon</t>
  </si>
  <si>
    <t>Salty</t>
  </si>
  <si>
    <t>Darwin</t>
  </si>
  <si>
    <t>Brock</t>
  </si>
  <si>
    <t>Q Ball</t>
  </si>
  <si>
    <t>Emmylou</t>
  </si>
  <si>
    <t>Chinese Sharpei/Basset Hound</t>
  </si>
  <si>
    <t>Avery Mae</t>
  </si>
  <si>
    <t>Travieso</t>
  </si>
  <si>
    <t>Lego</t>
  </si>
  <si>
    <t>Kojax</t>
  </si>
  <si>
    <t>Hydie</t>
  </si>
  <si>
    <t>Susey</t>
  </si>
  <si>
    <t>Apricot</t>
  </si>
  <si>
    <t>Labrador Retriever/American Staffordshire Terrier</t>
  </si>
  <si>
    <t>Mug</t>
  </si>
  <si>
    <t>Ms Houdini</t>
  </si>
  <si>
    <t>Cal</t>
  </si>
  <si>
    <t>Cutie Beauty</t>
  </si>
  <si>
    <t>Rylee</t>
  </si>
  <si>
    <t>Aniwaya</t>
  </si>
  <si>
    <t>Oakley</t>
  </si>
  <si>
    <t>Cisco</t>
  </si>
  <si>
    <t>Emma Lou</t>
  </si>
  <si>
    <t>Maple</t>
  </si>
  <si>
    <t>Piccolo</t>
  </si>
  <si>
    <t>Ragzee</t>
  </si>
  <si>
    <t>Maestro</t>
  </si>
  <si>
    <t>Bouncer</t>
  </si>
  <si>
    <t>Wimberly</t>
  </si>
  <si>
    <t>Rawhide</t>
  </si>
  <si>
    <t>Boston Terrier/Miniature Schnauzer</t>
  </si>
  <si>
    <t>Harrier/Labrador Retriever</t>
  </si>
  <si>
    <t>Reptar</t>
  </si>
  <si>
    <t>Dugan</t>
  </si>
  <si>
    <t>Shatu</t>
  </si>
  <si>
    <t>Zues</t>
  </si>
  <si>
    <t>Widget</t>
  </si>
  <si>
    <t>American Pit Bull Terrier/Pug</t>
  </si>
  <si>
    <t>Dachshund/Chinese Sharpei</t>
  </si>
  <si>
    <t>Boxer/Bulldog</t>
  </si>
  <si>
    <t>Benz</t>
  </si>
  <si>
    <t>Scruffles</t>
  </si>
  <si>
    <t>Graves</t>
  </si>
  <si>
    <t>Mitzy</t>
  </si>
  <si>
    <t>Frijolito</t>
  </si>
  <si>
    <t>Archive</t>
  </si>
  <si>
    <t>Marybell</t>
  </si>
  <si>
    <t>Perkins</t>
  </si>
  <si>
    <t>Big Ben</t>
  </si>
  <si>
    <t>Plott Hound/Australian Cattle Dog</t>
  </si>
  <si>
    <t>Han</t>
  </si>
  <si>
    <t>St. Bernard Rough Coat/Border Collie</t>
  </si>
  <si>
    <t>Ransom</t>
  </si>
  <si>
    <t>Little B</t>
  </si>
  <si>
    <t>Tullia</t>
  </si>
  <si>
    <t>Kindo</t>
  </si>
  <si>
    <t>Black/Tan Hound/German Shepherd</t>
  </si>
  <si>
    <t>Chipmunk</t>
  </si>
  <si>
    <t>Mufasa</t>
  </si>
  <si>
    <t>Shadows</t>
  </si>
  <si>
    <t>Jazzie</t>
  </si>
  <si>
    <t>Pricilla Sue</t>
  </si>
  <si>
    <t>Wizard</t>
  </si>
  <si>
    <t>Indie</t>
  </si>
  <si>
    <t>Tips</t>
  </si>
  <si>
    <t>Cuzzin</t>
  </si>
  <si>
    <t>Rhod Ridgeback/American Pit Bull Terrier</t>
  </si>
  <si>
    <t>Juliette</t>
  </si>
  <si>
    <t>Dovey</t>
  </si>
  <si>
    <t>Kirkland</t>
  </si>
  <si>
    <t>Morton</t>
  </si>
  <si>
    <t>Australian Cattle Dog/Rhod Ridgeback</t>
  </si>
  <si>
    <t>Bounce</t>
  </si>
  <si>
    <t>Black Mouth Cur/Mastiff</t>
  </si>
  <si>
    <t>Baby Doll</t>
  </si>
  <si>
    <t>Linnea</t>
  </si>
  <si>
    <t>Cliffy</t>
  </si>
  <si>
    <t>Chuyee</t>
  </si>
  <si>
    <t>Greyhound/Great Dane</t>
  </si>
  <si>
    <t>Nyxie</t>
  </si>
  <si>
    <t>Morocco</t>
  </si>
  <si>
    <t>Hannah Blue</t>
  </si>
  <si>
    <t>Grizzley</t>
  </si>
  <si>
    <t>Kelsie</t>
  </si>
  <si>
    <t>Brick</t>
  </si>
  <si>
    <t>Rihanna</t>
  </si>
  <si>
    <t>Newfoundland/Queensland Heeler</t>
  </si>
  <si>
    <t>Lowchen</t>
  </si>
  <si>
    <t>Kiva</t>
  </si>
  <si>
    <t>Jaxton</t>
  </si>
  <si>
    <t>Rainn</t>
  </si>
  <si>
    <t>Nevado</t>
  </si>
  <si>
    <t>Crackers</t>
  </si>
  <si>
    <t>Whippet/Australian Cattle Dog</t>
  </si>
  <si>
    <t>Bloosie</t>
  </si>
  <si>
    <t>Page</t>
  </si>
  <si>
    <t>Obi</t>
  </si>
  <si>
    <t>Blackbird</t>
  </si>
  <si>
    <t>Queens</t>
  </si>
  <si>
    <t>Splinter</t>
  </si>
  <si>
    <t>House</t>
  </si>
  <si>
    <t>Kenney</t>
  </si>
  <si>
    <t>Hymn</t>
  </si>
  <si>
    <t>Malkin</t>
  </si>
  <si>
    <t>Pomeranian/Border Terrier</t>
  </si>
  <si>
    <t>Tanya</t>
  </si>
  <si>
    <t>Lea</t>
  </si>
  <si>
    <t>Parmer</t>
  </si>
  <si>
    <t>Stefani</t>
  </si>
  <si>
    <t>Labrador Retriever/Weimaraner</t>
  </si>
  <si>
    <t>Blou</t>
  </si>
  <si>
    <t>Skinny Pete</t>
  </si>
  <si>
    <t>American Pit Bull Terrier/Bull Terrier</t>
  </si>
  <si>
    <t>Brittle</t>
  </si>
  <si>
    <t>Tootsie Roll</t>
  </si>
  <si>
    <t>Flintstone</t>
  </si>
  <si>
    <t>Danka</t>
  </si>
  <si>
    <t>Siberian Husky/American Pit Bull Terrier</t>
  </si>
  <si>
    <t>Zion</t>
  </si>
  <si>
    <t>Kaiman</t>
  </si>
  <si>
    <t>Kergy</t>
  </si>
  <si>
    <t>Jonsi</t>
  </si>
  <si>
    <t>Slate</t>
  </si>
  <si>
    <t>Piru</t>
  </si>
  <si>
    <t>Harlan</t>
  </si>
  <si>
    <t>Blue Bell</t>
  </si>
  <si>
    <t>Minie</t>
  </si>
  <si>
    <t>Weda</t>
  </si>
  <si>
    <t>Delphine</t>
  </si>
  <si>
    <t>Pembroke Welsh Corgi/German Shepherd</t>
  </si>
  <si>
    <t>Rooney</t>
  </si>
  <si>
    <t>Moca</t>
  </si>
  <si>
    <t>Rottweiler/Australian Cattle Dog</t>
  </si>
  <si>
    <t>Shelton</t>
  </si>
  <si>
    <t>Kismit</t>
  </si>
  <si>
    <t>Jager Run</t>
  </si>
  <si>
    <t>Hawkeye</t>
  </si>
  <si>
    <t>Australian Shepherd/Rottweiler</t>
  </si>
  <si>
    <t>Blueberry</t>
  </si>
  <si>
    <t>Vienna</t>
  </si>
  <si>
    <t>Katinka</t>
  </si>
  <si>
    <t>Cue</t>
  </si>
  <si>
    <t>Rottweiler/Basset Hound</t>
  </si>
  <si>
    <t>Macaroni</t>
  </si>
  <si>
    <t>Captain Binx</t>
  </si>
  <si>
    <t>Cohen</t>
  </si>
  <si>
    <t>Kub</t>
  </si>
  <si>
    <t>Colton</t>
  </si>
  <si>
    <t>Ramona</t>
  </si>
  <si>
    <t>Lelouch</t>
  </si>
  <si>
    <t>Kip</t>
  </si>
  <si>
    <t>Cavalier Span/Papillon</t>
  </si>
  <si>
    <t>Pharaoh Hound/Australian Cattle Dog</t>
  </si>
  <si>
    <t>Thunder</t>
  </si>
  <si>
    <t>Australian Shepherd/Beagle</t>
  </si>
  <si>
    <t>Graham</t>
  </si>
  <si>
    <t>Dreyfus</t>
  </si>
  <si>
    <t>Australian Cattle Dog/Belgian Malinois</t>
  </si>
  <si>
    <t>Bugsy</t>
  </si>
  <si>
    <t>Otter Pup</t>
  </si>
  <si>
    <t>Chuckie</t>
  </si>
  <si>
    <t>Brooklyn</t>
  </si>
  <si>
    <t>Saddie</t>
  </si>
  <si>
    <t>Lugh</t>
  </si>
  <si>
    <t>Beagle/Pembroke Welsh Corgi</t>
  </si>
  <si>
    <t>Cusca</t>
  </si>
  <si>
    <t>Slim</t>
  </si>
  <si>
    <t>Manchia</t>
  </si>
  <si>
    <t>Loo</t>
  </si>
  <si>
    <t>Gazu</t>
  </si>
  <si>
    <t>Brussels</t>
  </si>
  <si>
    <t>Christopher</t>
  </si>
  <si>
    <t>Catahoula/Boxer</t>
  </si>
  <si>
    <t>Ghia</t>
  </si>
  <si>
    <t>Border Collie/Beagle</t>
  </si>
  <si>
    <t>Shawn</t>
  </si>
  <si>
    <t>Love</t>
  </si>
  <si>
    <t>Coltrane</t>
  </si>
  <si>
    <t>Aquiles</t>
  </si>
  <si>
    <t>Regan</t>
  </si>
  <si>
    <t>Cashew</t>
  </si>
  <si>
    <t>Jaxon</t>
  </si>
  <si>
    <t>Melady</t>
  </si>
  <si>
    <t>Terrell</t>
  </si>
  <si>
    <t>Katie Lou</t>
  </si>
  <si>
    <t>Grady</t>
  </si>
  <si>
    <t>Jack Russell Terrier/American Staffordshire Terrier</t>
  </si>
  <si>
    <t>Australian Cattle Dog/Australian Shepherd</t>
  </si>
  <si>
    <t>Kaylee</t>
  </si>
  <si>
    <t>Alaskan Malamute/Australian Kelpie</t>
  </si>
  <si>
    <t>Champagne</t>
  </si>
  <si>
    <t>Lambeau</t>
  </si>
  <si>
    <t>Wendy</t>
  </si>
  <si>
    <t>Border Collie/Shetland Sheepdog</t>
  </si>
  <si>
    <t>Diana</t>
  </si>
  <si>
    <t>Prince Dubbi</t>
  </si>
  <si>
    <t>Teague</t>
  </si>
  <si>
    <t>Mikal</t>
  </si>
  <si>
    <t>Giselle</t>
  </si>
  <si>
    <t>Rich</t>
  </si>
  <si>
    <t>Capo</t>
  </si>
  <si>
    <t>Sinatra</t>
  </si>
  <si>
    <t>Yorkshire Terrier/Border Terrier</t>
  </si>
  <si>
    <t>Russell</t>
  </si>
  <si>
    <t>Trixi</t>
  </si>
  <si>
    <t>Comino</t>
  </si>
  <si>
    <t>Whiskey Girl</t>
  </si>
  <si>
    <t>Maltese/Papillon</t>
  </si>
  <si>
    <t>Afton</t>
  </si>
  <si>
    <t>Shih Tzu/Affenpinscher</t>
  </si>
  <si>
    <t>Henly</t>
  </si>
  <si>
    <t>Prissies</t>
  </si>
  <si>
    <t>Cee Cee</t>
  </si>
  <si>
    <t>Mogwai</t>
  </si>
  <si>
    <t>Marie</t>
  </si>
  <si>
    <t>Chicago</t>
  </si>
  <si>
    <t>Kobi</t>
  </si>
  <si>
    <t>Jacki</t>
  </si>
  <si>
    <t>Lonna</t>
  </si>
  <si>
    <t>Goldielux</t>
  </si>
  <si>
    <t>Leyla</t>
  </si>
  <si>
    <t>Calamari</t>
  </si>
  <si>
    <t>Charlie Roge</t>
  </si>
  <si>
    <t>Gertrude</t>
  </si>
  <si>
    <t>Australian Cattle Dog/Dachshund</t>
  </si>
  <si>
    <t>Fern</t>
  </si>
  <si>
    <t>Chinook</t>
  </si>
  <si>
    <t>German Shepherd/Alaskan Malamute</t>
  </si>
  <si>
    <t>Rango</t>
  </si>
  <si>
    <t>Elijah</t>
  </si>
  <si>
    <t>Billy Bob</t>
  </si>
  <si>
    <t>Rj</t>
  </si>
  <si>
    <t>Maria</t>
  </si>
  <si>
    <t>Cactus</t>
  </si>
  <si>
    <t>Yarndi</t>
  </si>
  <si>
    <t>Windu</t>
  </si>
  <si>
    <t>Chihuahua /Cavalier Span</t>
  </si>
  <si>
    <t>Siberian Husky/Beagle</t>
  </si>
  <si>
    <t>Mancho</t>
  </si>
  <si>
    <t>Irish Wolfhound/Great Dane</t>
  </si>
  <si>
    <t>Geraldo</t>
  </si>
  <si>
    <t>Staffordshire/Labrador Retriever</t>
  </si>
  <si>
    <t>Dolo</t>
  </si>
  <si>
    <t>Aster</t>
  </si>
  <si>
    <t>Elaina</t>
  </si>
  <si>
    <t>Splenda</t>
  </si>
  <si>
    <t>Speckle Lady</t>
  </si>
  <si>
    <t>Liz</t>
  </si>
  <si>
    <t>Glacier</t>
  </si>
  <si>
    <t>America</t>
  </si>
  <si>
    <t>Ziva</t>
  </si>
  <si>
    <t>Alfonso</t>
  </si>
  <si>
    <t>Bethany</t>
  </si>
  <si>
    <t>Meli</t>
  </si>
  <si>
    <t>Bruno Beau</t>
  </si>
  <si>
    <t>Ein</t>
  </si>
  <si>
    <t>Guzi</t>
  </si>
  <si>
    <t>Sterling</t>
  </si>
  <si>
    <t>Saki</t>
  </si>
  <si>
    <t>Tee-Nee</t>
  </si>
  <si>
    <t>Charming</t>
  </si>
  <si>
    <t>Suesue</t>
  </si>
  <si>
    <t>Belgian Tervuren</t>
  </si>
  <si>
    <t>Dodge</t>
  </si>
  <si>
    <t>Mongo</t>
  </si>
  <si>
    <t>Yorkshire Terrier/Bruss Griffon</t>
  </si>
  <si>
    <t>Holly Berry</t>
  </si>
  <si>
    <t>Benchley</t>
  </si>
  <si>
    <t>Mini Cooper</t>
  </si>
  <si>
    <t>Krusty</t>
  </si>
  <si>
    <t>Dolly Lou</t>
  </si>
  <si>
    <t>English Bulldog/American Pit Bull Terrier</t>
  </si>
  <si>
    <t>Maximiliano</t>
  </si>
  <si>
    <t>Mandy</t>
  </si>
  <si>
    <t>Cuatemo</t>
  </si>
  <si>
    <t>Pops</t>
  </si>
  <si>
    <t>Bennie</t>
  </si>
  <si>
    <t>Marky Bark</t>
  </si>
  <si>
    <t>Jazzbo</t>
  </si>
  <si>
    <t>Kapie</t>
  </si>
  <si>
    <t>Honeybee</t>
  </si>
  <si>
    <t>Shotzy</t>
  </si>
  <si>
    <t>Ruexb</t>
  </si>
  <si>
    <t>Jack Russell Terrier/Cavalier Span</t>
  </si>
  <si>
    <t>Agnes</t>
  </si>
  <si>
    <t>Glenda</t>
  </si>
  <si>
    <t>Pepito</t>
  </si>
  <si>
    <t>Spyder</t>
  </si>
  <si>
    <t>Biko</t>
  </si>
  <si>
    <t>Andie</t>
  </si>
  <si>
    <t>Australian Kelpie/Chinese Sharpei</t>
  </si>
  <si>
    <t>Torment</t>
  </si>
  <si>
    <t>Brahma</t>
  </si>
  <si>
    <t>Curlysue</t>
  </si>
  <si>
    <t>English Bulldog/Beagle</t>
  </si>
  <si>
    <t>Luffy</t>
  </si>
  <si>
    <t>Lu-Ann</t>
  </si>
  <si>
    <t>Regio</t>
  </si>
  <si>
    <t>Rat Terrier/Pointer</t>
  </si>
  <si>
    <t>Little Man</t>
  </si>
  <si>
    <t>Stuart</t>
  </si>
  <si>
    <t>Dachshund/Cavalier Span</t>
  </si>
  <si>
    <t>Gilly</t>
  </si>
  <si>
    <t>Chickla</t>
  </si>
  <si>
    <t>Rebekah</t>
  </si>
  <si>
    <t>Mcdermot</t>
  </si>
  <si>
    <t>Richie</t>
  </si>
  <si>
    <t>Prof Griffin</t>
  </si>
  <si>
    <t>Mee Mee</t>
  </si>
  <si>
    <t>Chiki</t>
  </si>
  <si>
    <t>Chaser</t>
  </si>
  <si>
    <t>Tigerwoods</t>
  </si>
  <si>
    <t>Malachi</t>
  </si>
  <si>
    <t>Riley Mae</t>
  </si>
  <si>
    <t>Mitchell</t>
  </si>
  <si>
    <t>Stephon</t>
  </si>
  <si>
    <t>Munster</t>
  </si>
  <si>
    <t>Sweetums</t>
  </si>
  <si>
    <t>Dream</t>
  </si>
  <si>
    <t>Carsen</t>
  </si>
  <si>
    <t>Yomo</t>
  </si>
  <si>
    <t>Ceecee</t>
  </si>
  <si>
    <t>Boo D.</t>
  </si>
  <si>
    <t>Basset Hound/Dachshund</t>
  </si>
  <si>
    <t>Frances</t>
  </si>
  <si>
    <t>Breezy</t>
  </si>
  <si>
    <t>Kiah</t>
  </si>
  <si>
    <t>T.C.</t>
  </si>
  <si>
    <t>Dagwood</t>
  </si>
  <si>
    <t>Australian Cattle Dog/American Staffordshire Terrier</t>
  </si>
  <si>
    <t>Little Mama</t>
  </si>
  <si>
    <t>Zebra</t>
  </si>
  <si>
    <t>Kibby</t>
  </si>
  <si>
    <t>Parvati</t>
  </si>
  <si>
    <t>Herlinda</t>
  </si>
  <si>
    <t>Rick</t>
  </si>
  <si>
    <t>Catahoula/Whippet</t>
  </si>
  <si>
    <t>Romo</t>
  </si>
  <si>
    <t>Chapelle</t>
  </si>
  <si>
    <t>Caney</t>
  </si>
  <si>
    <t>Bozo</t>
  </si>
  <si>
    <t>Buckley</t>
  </si>
  <si>
    <t>Sandy Boy</t>
  </si>
  <si>
    <t>Scully</t>
  </si>
  <si>
    <t>Eros</t>
  </si>
  <si>
    <t>Mork</t>
  </si>
  <si>
    <t>Chihuahua /Pembroke Welsh Corgi</t>
  </si>
  <si>
    <t>Lareine</t>
  </si>
  <si>
    <t>Queensland Heeler/Pointer</t>
  </si>
  <si>
    <t>Svi</t>
  </si>
  <si>
    <t>Patch</t>
  </si>
  <si>
    <t>Schultz</t>
  </si>
  <si>
    <t>Channell</t>
  </si>
  <si>
    <t>Tinker Bell</t>
  </si>
  <si>
    <t>Dachshund/Dachshund</t>
  </si>
  <si>
    <t>Jo</t>
  </si>
  <si>
    <t>Glacie</t>
  </si>
  <si>
    <t>Lindy</t>
  </si>
  <si>
    <t>Little Sox</t>
  </si>
  <si>
    <t>Pasco</t>
  </si>
  <si>
    <t>Baby Elic</t>
  </si>
  <si>
    <t>Mane</t>
  </si>
  <si>
    <t>Cai</t>
  </si>
  <si>
    <t>Rat Terrier/Jack Russell Terrier</t>
  </si>
  <si>
    <t>Snoop</t>
  </si>
  <si>
    <t>Oden</t>
  </si>
  <si>
    <t xml:space="preserve">Norfolk Terrier/Chihuahua </t>
  </si>
  <si>
    <t>Rolf</t>
  </si>
  <si>
    <t>Hormiga</t>
  </si>
  <si>
    <t>Guru Ramdas</t>
  </si>
  <si>
    <t>Rocky Road</t>
  </si>
  <si>
    <t>Carmel</t>
  </si>
  <si>
    <t>Mugs</t>
  </si>
  <si>
    <t>Frack</t>
  </si>
  <si>
    <t>Doris</t>
  </si>
  <si>
    <t>Mcallister</t>
  </si>
  <si>
    <t>Caliopy</t>
  </si>
  <si>
    <t>Raga</t>
  </si>
  <si>
    <t>Shenanigan</t>
  </si>
  <si>
    <t>Australian Cattle Dog/Jack Russell Terrier</t>
  </si>
  <si>
    <t>Perinola</t>
  </si>
  <si>
    <t>Kayo</t>
  </si>
  <si>
    <t>Lady Red</t>
  </si>
  <si>
    <t>Para</t>
  </si>
  <si>
    <t>Corona</t>
  </si>
  <si>
    <t>Irish Wolfhound/Australian Shepherd</t>
  </si>
  <si>
    <t>Norris</t>
  </si>
  <si>
    <t>Sargento</t>
  </si>
  <si>
    <t>Rorschach</t>
  </si>
  <si>
    <t>Uffa</t>
  </si>
  <si>
    <t>Miniature Schnauzer/Shih Tzu</t>
  </si>
  <si>
    <t>Brunhilde</t>
  </si>
  <si>
    <t>Jeezy</t>
  </si>
  <si>
    <t>Belinda</t>
  </si>
  <si>
    <t>Legolas</t>
  </si>
  <si>
    <t>Doji</t>
  </si>
  <si>
    <t>Stoops</t>
  </si>
  <si>
    <t>Jesebel</t>
  </si>
  <si>
    <t>Corazon</t>
  </si>
  <si>
    <t>Rella</t>
  </si>
  <si>
    <t>Maltese/Dachshund</t>
  </si>
  <si>
    <t>Outlaw</t>
  </si>
  <si>
    <t>Tasha Yar</t>
  </si>
  <si>
    <t>Superman</t>
  </si>
  <si>
    <t>Cena</t>
  </si>
  <si>
    <t>Pretty Boy</t>
  </si>
  <si>
    <t>Nicolas</t>
  </si>
  <si>
    <t>Merrick</t>
  </si>
  <si>
    <t>St. Nicks</t>
  </si>
  <si>
    <t>Calypto</t>
  </si>
  <si>
    <t>Leonardo</t>
  </si>
  <si>
    <t>Gordon</t>
  </si>
  <si>
    <t>Elmo</t>
  </si>
  <si>
    <t>Irish Wolfhound/Great Pyrenees</t>
  </si>
  <si>
    <t>Baylah</t>
  </si>
  <si>
    <t>Zippee</t>
  </si>
  <si>
    <t>Reese'S</t>
  </si>
  <si>
    <t>Miniature Schnauzer/Whippet</t>
  </si>
  <si>
    <t>Dimu</t>
  </si>
  <si>
    <t>Edward</t>
  </si>
  <si>
    <t>Cabron</t>
  </si>
  <si>
    <t>Fozzy Bear</t>
  </si>
  <si>
    <t>Stark</t>
  </si>
  <si>
    <t>Dorado</t>
  </si>
  <si>
    <t>Furby</t>
  </si>
  <si>
    <t>Bullmastiff/Boxer</t>
  </si>
  <si>
    <t>Bueller</t>
  </si>
  <si>
    <t>Boner</t>
  </si>
  <si>
    <t>Miss Sally</t>
  </si>
  <si>
    <t>Judith</t>
  </si>
  <si>
    <t>Bristol</t>
  </si>
  <si>
    <t>Tuzi</t>
  </si>
  <si>
    <t>Reesie</t>
  </si>
  <si>
    <t>Sweetie Pie</t>
  </si>
  <si>
    <t>Hampton</t>
  </si>
  <si>
    <t>Messi</t>
  </si>
  <si>
    <t>Choni</t>
  </si>
  <si>
    <t>Sancho</t>
  </si>
  <si>
    <t>Cyrano</t>
  </si>
  <si>
    <t>Julius</t>
  </si>
  <si>
    <t>Cookie-Poo</t>
  </si>
  <si>
    <t>Shetland Sheepdog/Cardigan Welsh Corgi</t>
  </si>
  <si>
    <t>Arizona</t>
  </si>
  <si>
    <t>Lula Belle</t>
  </si>
  <si>
    <t>Tiana</t>
  </si>
  <si>
    <t>Mallory</t>
  </si>
  <si>
    <t>Cochise</t>
  </si>
  <si>
    <t>Baltazar</t>
  </si>
  <si>
    <t>Neptune</t>
  </si>
  <si>
    <t>Cosita</t>
  </si>
  <si>
    <t>Negrito</t>
  </si>
  <si>
    <t>Frisky</t>
  </si>
  <si>
    <t>South</t>
  </si>
  <si>
    <t>Vigo</t>
  </si>
  <si>
    <t>Mouphtaou</t>
  </si>
  <si>
    <t>Annika</t>
  </si>
  <si>
    <t>Collie Rough/German Shepherd</t>
  </si>
  <si>
    <t>Bull Terrier/Australian Kelpie</t>
  </si>
  <si>
    <t>Josephina</t>
  </si>
  <si>
    <t>Silvi</t>
  </si>
  <si>
    <t>Kota</t>
  </si>
  <si>
    <t>Guadalupe</t>
  </si>
  <si>
    <t>Terpie</t>
  </si>
  <si>
    <t>Jeb</t>
  </si>
  <si>
    <t>Niki</t>
  </si>
  <si>
    <t>Big Foot</t>
  </si>
  <si>
    <t>Woofie</t>
  </si>
  <si>
    <t>Buhner</t>
  </si>
  <si>
    <t>Sabo</t>
  </si>
  <si>
    <t>Armand</t>
  </si>
  <si>
    <t>Labrador Retriever/Alaskan Husky</t>
  </si>
  <si>
    <t>Anthrosol</t>
  </si>
  <si>
    <t>The General</t>
  </si>
  <si>
    <t>Chaparro</t>
  </si>
  <si>
    <t>Leska</t>
  </si>
  <si>
    <t>Miniature Poodle/Shih Tzu</t>
  </si>
  <si>
    <t>Serena</t>
  </si>
  <si>
    <t>Sugar Mama</t>
  </si>
  <si>
    <t>Daddy</t>
  </si>
  <si>
    <t>Girlie</t>
  </si>
  <si>
    <t>Pradagy</t>
  </si>
  <si>
    <t>Sandman</t>
  </si>
  <si>
    <t>Skylar</t>
  </si>
  <si>
    <t>Rajah</t>
  </si>
  <si>
    <t>Vicky</t>
  </si>
  <si>
    <t>Leyah</t>
  </si>
  <si>
    <t>Basset Hound/Pointer</t>
  </si>
  <si>
    <t>Cosco</t>
  </si>
  <si>
    <t>Leonidas</t>
  </si>
  <si>
    <t>Korra</t>
  </si>
  <si>
    <t>Pippy</t>
  </si>
  <si>
    <t>Cheetah</t>
  </si>
  <si>
    <t>Tashi</t>
  </si>
  <si>
    <t>Jumbo</t>
  </si>
  <si>
    <t>Kelvi</t>
  </si>
  <si>
    <t>Pugster</t>
  </si>
  <si>
    <t>Hayes</t>
  </si>
  <si>
    <t>Brayson</t>
  </si>
  <si>
    <t>Pekingese/Cavalier Span</t>
  </si>
  <si>
    <t>Jorge</t>
  </si>
  <si>
    <t>Eevee</t>
  </si>
  <si>
    <t>Toledo</t>
  </si>
  <si>
    <t>Stormie</t>
  </si>
  <si>
    <t>Cinderella</t>
  </si>
  <si>
    <t>Sisi</t>
  </si>
  <si>
    <t>Jack Russell Terrier/Unknown</t>
  </si>
  <si>
    <t>Snickrdoodle</t>
  </si>
  <si>
    <t>Neice</t>
  </si>
  <si>
    <t>Franny</t>
  </si>
  <si>
    <t>Vinnie</t>
  </si>
  <si>
    <t>Johnny B</t>
  </si>
  <si>
    <t>Lhasa Apso/Havanese</t>
  </si>
  <si>
    <t>Juma</t>
  </si>
  <si>
    <t>Westin</t>
  </si>
  <si>
    <t>Bazil</t>
  </si>
  <si>
    <t>American Eskimo/Australian Shepherd</t>
  </si>
  <si>
    <t>Sesame</t>
  </si>
  <si>
    <t>Piolin</t>
  </si>
  <si>
    <t>Powder</t>
  </si>
  <si>
    <t>Stella 4</t>
  </si>
  <si>
    <t>Maddison</t>
  </si>
  <si>
    <t>Pecas</t>
  </si>
  <si>
    <t>Lovie</t>
  </si>
  <si>
    <t>Shug</t>
  </si>
  <si>
    <t>Miss Fish</t>
  </si>
  <si>
    <t>Gabbie</t>
  </si>
  <si>
    <t>Luda</t>
  </si>
  <si>
    <t>Cocoa Kelis</t>
  </si>
  <si>
    <t>Chihuahua /Smooth Fox Terrier</t>
  </si>
  <si>
    <t>Geoffrey</t>
  </si>
  <si>
    <t>Huitzi</t>
  </si>
  <si>
    <t>Dozier</t>
  </si>
  <si>
    <t>Winnifred</t>
  </si>
  <si>
    <t>Zulu</t>
  </si>
  <si>
    <t>Anna Nicole</t>
  </si>
  <si>
    <t>Avery Grace</t>
  </si>
  <si>
    <t>Springdale</t>
  </si>
  <si>
    <t>Hudson Hawk</t>
  </si>
  <si>
    <t>Grenas</t>
  </si>
  <si>
    <t>Rat Terrier/Dachshund</t>
  </si>
  <si>
    <t>Fanchon</t>
  </si>
  <si>
    <t>Jeevees</t>
  </si>
  <si>
    <t>Judge</t>
  </si>
  <si>
    <t>Chucky</t>
  </si>
  <si>
    <t>Bull Terrier/Jack Russell Terrier</t>
  </si>
  <si>
    <t>Boz</t>
  </si>
  <si>
    <t>Ibizan Hound/American Pit Bull Terrier</t>
  </si>
  <si>
    <t>White Girl</t>
  </si>
  <si>
    <t>Sir Winsor</t>
  </si>
  <si>
    <t>Golden Retriever/Australian Cattle Dog</t>
  </si>
  <si>
    <t>Dermott</t>
  </si>
  <si>
    <t>June-Bug</t>
  </si>
  <si>
    <t>Terri</t>
  </si>
  <si>
    <t>Burton</t>
  </si>
  <si>
    <t>J.B.</t>
  </si>
  <si>
    <t>Thelonious</t>
  </si>
  <si>
    <t>L.A.</t>
  </si>
  <si>
    <t>American Staffordshire Terrier/American Bulldog</t>
  </si>
  <si>
    <t>Tod</t>
  </si>
  <si>
    <t>Pya</t>
  </si>
  <si>
    <t>Lhasa Apso/Pbgv</t>
  </si>
  <si>
    <t>Labrador Retriever/Harrier</t>
  </si>
  <si>
    <t>Harbor</t>
  </si>
  <si>
    <t>Riz</t>
  </si>
  <si>
    <t>Lee</t>
  </si>
  <si>
    <t>Carli</t>
  </si>
  <si>
    <t>Clemmie</t>
  </si>
  <si>
    <t xml:space="preserve">Maltese/Chihuahua </t>
  </si>
  <si>
    <t>Miso</t>
  </si>
  <si>
    <t>Littletyrone</t>
  </si>
  <si>
    <t>Aragorn</t>
  </si>
  <si>
    <t>Gemini</t>
  </si>
  <si>
    <t>Tarva</t>
  </si>
  <si>
    <t>Moscow</t>
  </si>
  <si>
    <t>Kodah</t>
  </si>
  <si>
    <t>Candy Cane</t>
  </si>
  <si>
    <t>Darth Caedus</t>
  </si>
  <si>
    <t>Sunday</t>
  </si>
  <si>
    <t>Lewey</t>
  </si>
  <si>
    <t>Autie</t>
  </si>
  <si>
    <t>Akita/German Shepherd</t>
  </si>
  <si>
    <t>Sader</t>
  </si>
  <si>
    <t>Tobias</t>
  </si>
  <si>
    <t>Beasly</t>
  </si>
  <si>
    <t>Cokito</t>
  </si>
  <si>
    <t>Addie</t>
  </si>
  <si>
    <t>Agatha</t>
  </si>
  <si>
    <t>Rosebud</t>
  </si>
  <si>
    <t>Legs</t>
  </si>
  <si>
    <t>Alaskan Malamute/Akita</t>
  </si>
  <si>
    <t>Bolou</t>
  </si>
  <si>
    <t>Sadie Rose</t>
  </si>
  <si>
    <t>Ethal</t>
  </si>
  <si>
    <t>Manchita</t>
  </si>
  <si>
    <t>Beyonce</t>
  </si>
  <si>
    <t>Shaw May</t>
  </si>
  <si>
    <t>Prinsesa</t>
  </si>
  <si>
    <t>Kerubin</t>
  </si>
  <si>
    <t>Rage</t>
  </si>
  <si>
    <t>Jacks</t>
  </si>
  <si>
    <t>Cerberus</t>
  </si>
  <si>
    <t>Cleopatra</t>
  </si>
  <si>
    <t>Topi</t>
  </si>
  <si>
    <t>Pointer/Chinese Sharpei</t>
  </si>
  <si>
    <t>Mitsy Bitsy</t>
  </si>
  <si>
    <t>Connie</t>
  </si>
  <si>
    <t>Bumper</t>
  </si>
  <si>
    <t>German Shepherd/Black Mouth Cur</t>
  </si>
  <si>
    <t>Collie Rough/Chinese Sharpei</t>
  </si>
  <si>
    <t>Dachshund/Havanese</t>
  </si>
  <si>
    <t>Colonel</t>
  </si>
  <si>
    <t>Patricia</t>
  </si>
  <si>
    <t>Misha</t>
  </si>
  <si>
    <t>Mcqueen</t>
  </si>
  <si>
    <t>Imelda</t>
  </si>
  <si>
    <t>Buddha</t>
  </si>
  <si>
    <t>Mika</t>
  </si>
  <si>
    <t>Salsa</t>
  </si>
  <si>
    <t>Nukeem</t>
  </si>
  <si>
    <t>Lucie</t>
  </si>
  <si>
    <t>Bugs</t>
  </si>
  <si>
    <t>Caroline</t>
  </si>
  <si>
    <t>Connor</t>
  </si>
  <si>
    <t>Smokie</t>
  </si>
  <si>
    <t>Little Boo</t>
  </si>
  <si>
    <t>Pixie Stick</t>
  </si>
  <si>
    <t>Gremlin</t>
  </si>
  <si>
    <t>Chow Chow/Chinese Sharpei</t>
  </si>
  <si>
    <t>Scout Jupe</t>
  </si>
  <si>
    <t>Sybil</t>
  </si>
  <si>
    <t>Clarence</t>
  </si>
  <si>
    <t>Baylee</t>
  </si>
  <si>
    <t>Hitler</t>
  </si>
  <si>
    <t>Duffy</t>
  </si>
  <si>
    <t>Topo</t>
  </si>
  <si>
    <t>Mily</t>
  </si>
  <si>
    <t>Chichita</t>
  </si>
  <si>
    <t>Pooney</t>
  </si>
  <si>
    <t>Calypso</t>
  </si>
  <si>
    <t>Pointer/Jack Russell Terrier</t>
  </si>
  <si>
    <t>Meadow</t>
  </si>
  <si>
    <t>Vicente</t>
  </si>
  <si>
    <t>Luka</t>
  </si>
  <si>
    <t>Benito</t>
  </si>
  <si>
    <t>Joel</t>
  </si>
  <si>
    <t>Suca</t>
  </si>
  <si>
    <t>Shyla</t>
  </si>
  <si>
    <t>Bruce Bruce</t>
  </si>
  <si>
    <t>Crissy</t>
  </si>
  <si>
    <t>Munecca Meoe</t>
  </si>
  <si>
    <t>Yoakum</t>
  </si>
  <si>
    <t>Abbey</t>
  </si>
  <si>
    <t>Australian Shepherd/Plott Hound</t>
  </si>
  <si>
    <t>Shetland Sheepdog/Brittany</t>
  </si>
  <si>
    <t>Des</t>
  </si>
  <si>
    <t>Kitzi</t>
  </si>
  <si>
    <t>Jace</t>
  </si>
  <si>
    <t>Frederick</t>
  </si>
  <si>
    <t>B</t>
  </si>
  <si>
    <t>Kash</t>
  </si>
  <si>
    <t>Hydro</t>
  </si>
  <si>
    <t>Binks</t>
  </si>
  <si>
    <t>Zz</t>
  </si>
  <si>
    <t>Alaskan Husky/Border Collie</t>
  </si>
  <si>
    <t>Dachshund/American Staffordshire Terrier</t>
  </si>
  <si>
    <t>Rubio</t>
  </si>
  <si>
    <t>Indy</t>
  </si>
  <si>
    <t>Great Pyrenees/Collie Rough</t>
  </si>
  <si>
    <t>Chin-Ston</t>
  </si>
  <si>
    <t>Susan B</t>
  </si>
  <si>
    <t>Kookie</t>
  </si>
  <si>
    <t>Weto</t>
  </si>
  <si>
    <t>Brooster</t>
  </si>
  <si>
    <t>Angelo</t>
  </si>
  <si>
    <t>Noodles</t>
  </si>
  <si>
    <t>Swiss Hound/American Pit Bull Terrier</t>
  </si>
  <si>
    <t>Rat Terrier/American Pit Bull Terrier</t>
  </si>
  <si>
    <t>Angela</t>
  </si>
  <si>
    <t>Litle Girl</t>
  </si>
  <si>
    <t>Pocky</t>
  </si>
  <si>
    <t>Cru</t>
  </si>
  <si>
    <t>Bandido</t>
  </si>
  <si>
    <t>Symphonia</t>
  </si>
  <si>
    <t>Paully</t>
  </si>
  <si>
    <t>Concho</t>
  </si>
  <si>
    <t>Australian Shepherd/American Pit Bull Terrier</t>
  </si>
  <si>
    <t>Boxochocolat</t>
  </si>
  <si>
    <t>Tilly May</t>
  </si>
  <si>
    <t>Sylvio</t>
  </si>
  <si>
    <t>Little Dog</t>
  </si>
  <si>
    <t>Silky Terrier/Yorkshire Terrier</t>
  </si>
  <si>
    <t>Maxine</t>
  </si>
  <si>
    <t>Amazon</t>
  </si>
  <si>
    <t>Jimmy Page</t>
  </si>
  <si>
    <t>Flat Coat Retriever/Labrador Retriever</t>
  </si>
  <si>
    <t>Dez</t>
  </si>
  <si>
    <t>Hog</t>
  </si>
  <si>
    <t>Mu√É¬±eca</t>
  </si>
  <si>
    <t>Lamb Chop</t>
  </si>
  <si>
    <t>Kiowa</t>
  </si>
  <si>
    <t>Nookie</t>
  </si>
  <si>
    <t>Raton</t>
  </si>
  <si>
    <t>Crunch</t>
  </si>
  <si>
    <t>Fritzy</t>
  </si>
  <si>
    <t>Obie</t>
  </si>
  <si>
    <t>Tyron</t>
  </si>
  <si>
    <t>Lucerito</t>
  </si>
  <si>
    <t>Silly</t>
  </si>
  <si>
    <t>Tejota</t>
  </si>
  <si>
    <t>Cardigan Welsh Corgi/Cocker Spaniel</t>
  </si>
  <si>
    <t>Mili</t>
  </si>
  <si>
    <t>Lem Lem</t>
  </si>
  <si>
    <t>Newfoundland/Great Pyrenees</t>
  </si>
  <si>
    <t>Whopper</t>
  </si>
  <si>
    <t>Kya</t>
  </si>
  <si>
    <t>Zu Zu</t>
  </si>
  <si>
    <t>Kinley</t>
  </si>
  <si>
    <t>Standard Poodle/Whippet</t>
  </si>
  <si>
    <t>Cassy</t>
  </si>
  <si>
    <t>Jingle</t>
  </si>
  <si>
    <t>Frisbee</t>
  </si>
  <si>
    <t>Sonya</t>
  </si>
  <si>
    <t>Tasser</t>
  </si>
  <si>
    <t>Ren</t>
  </si>
  <si>
    <t>Moebius</t>
  </si>
  <si>
    <t>Emmie Lou</t>
  </si>
  <si>
    <t>Carlotta</t>
  </si>
  <si>
    <t>Kimbo</t>
  </si>
  <si>
    <t>Rosa</t>
  </si>
  <si>
    <t>Pointer/Anatol Shepherd</t>
  </si>
  <si>
    <t>Crush</t>
  </si>
  <si>
    <t>Rembrandt</t>
  </si>
  <si>
    <t>Oona</t>
  </si>
  <si>
    <t>Bud E.</t>
  </si>
  <si>
    <t>Hicks</t>
  </si>
  <si>
    <t>Jaycee</t>
  </si>
  <si>
    <t>Mr Puppy</t>
  </si>
  <si>
    <t>Boxers</t>
  </si>
  <si>
    <t>Dachshund/Greyhound</t>
  </si>
  <si>
    <t>Hardball</t>
  </si>
  <si>
    <t>Melinda</t>
  </si>
  <si>
    <t>Coco Puffs</t>
  </si>
  <si>
    <t>Chiwa</t>
  </si>
  <si>
    <t>Vitani</t>
  </si>
  <si>
    <t>Becca</t>
  </si>
  <si>
    <t>Marisol</t>
  </si>
  <si>
    <t>Australian Kelpie/Shiba Inu</t>
  </si>
  <si>
    <t>Zeak</t>
  </si>
  <si>
    <t>Delfino</t>
  </si>
  <si>
    <t>Adele</t>
  </si>
  <si>
    <t>Tukufu</t>
  </si>
  <si>
    <t>Hilda</t>
  </si>
  <si>
    <t>Supreme</t>
  </si>
  <si>
    <t>Neva</t>
  </si>
  <si>
    <t>Shih Tzu/Cavalier Span</t>
  </si>
  <si>
    <t>Anderson</t>
  </si>
  <si>
    <t>St. Bernard Rough Coat/German Shepherd</t>
  </si>
  <si>
    <t>Shy-Anne</t>
  </si>
  <si>
    <t>Jago</t>
  </si>
  <si>
    <t>Bird</t>
  </si>
  <si>
    <t>Tigg</t>
  </si>
  <si>
    <t>Cocker Spaniel/Toy Poodle</t>
  </si>
  <si>
    <t>Chowda</t>
  </si>
  <si>
    <t>Brinn</t>
  </si>
  <si>
    <t>Granger</t>
  </si>
  <si>
    <t>English Bulldog/Dachshund</t>
  </si>
  <si>
    <t>Geno</t>
  </si>
  <si>
    <t>Meatball</t>
  </si>
  <si>
    <t>Pooh Bear</t>
  </si>
  <si>
    <t>Banana Split</t>
  </si>
  <si>
    <t>Great Pyrenees/Australian Shepherd</t>
  </si>
  <si>
    <t>Radar</t>
  </si>
  <si>
    <t>Ozziepawsbor</t>
  </si>
  <si>
    <t>Finnish Spitz/Chow Chow</t>
  </si>
  <si>
    <t>Baux</t>
  </si>
  <si>
    <t>Toy Fox Terrier/Dachshund</t>
  </si>
  <si>
    <t>Gertie</t>
  </si>
  <si>
    <t>Beagle/Whippet</t>
  </si>
  <si>
    <t>Boxer/Mastiff</t>
  </si>
  <si>
    <t>Oasis</t>
  </si>
  <si>
    <t>Kimmie</t>
  </si>
  <si>
    <t>Lil Girl</t>
  </si>
  <si>
    <t>Shaye</t>
  </si>
  <si>
    <t>Hibiscus</t>
  </si>
  <si>
    <t>Truffle</t>
  </si>
  <si>
    <t>Kahri</t>
  </si>
  <si>
    <t>Daniella</t>
  </si>
  <si>
    <t>B.J.</t>
  </si>
  <si>
    <t>Fatboy</t>
  </si>
  <si>
    <t>Zeda</t>
  </si>
  <si>
    <t>Hot Dog</t>
  </si>
  <si>
    <t>Ada</t>
  </si>
  <si>
    <t>Pointer/Staffordshire</t>
  </si>
  <si>
    <t>Alphia</t>
  </si>
  <si>
    <t>Papillon/Australian Cattle Dog</t>
  </si>
  <si>
    <t>Scai</t>
  </si>
  <si>
    <t>Redlei</t>
  </si>
  <si>
    <t>Kenzi</t>
  </si>
  <si>
    <t>Bohdi</t>
  </si>
  <si>
    <t>Faye</t>
  </si>
  <si>
    <t>Lee Anne</t>
  </si>
  <si>
    <t>Miniature Pinscher/Maltese</t>
  </si>
  <si>
    <t>Pitufa</t>
  </si>
  <si>
    <t>Benclet</t>
  </si>
  <si>
    <t>Flecha</t>
  </si>
  <si>
    <t>Gia</t>
  </si>
  <si>
    <t>Siberian Husky/Catahoula</t>
  </si>
  <si>
    <t>Cordelia</t>
  </si>
  <si>
    <t>Lola Bear</t>
  </si>
  <si>
    <t>Opal Jane</t>
  </si>
  <si>
    <t>Fennec</t>
  </si>
  <si>
    <t>Xarren</t>
  </si>
  <si>
    <t>Raz</t>
  </si>
  <si>
    <t>Saja</t>
  </si>
  <si>
    <t>Pup 2</t>
  </si>
  <si>
    <t>Jack Russell Terrier/Welsh Terrier</t>
  </si>
  <si>
    <t>Planet</t>
  </si>
  <si>
    <t>Tyra</t>
  </si>
  <si>
    <t>Dave</t>
  </si>
  <si>
    <t>Jaydee</t>
  </si>
  <si>
    <t>Boly</t>
  </si>
  <si>
    <t>Raja</t>
  </si>
  <si>
    <t>Rhett</t>
  </si>
  <si>
    <t>Puzzles</t>
  </si>
  <si>
    <t>Macho</t>
  </si>
  <si>
    <t>Vizsla/Rhod Ridgeback</t>
  </si>
  <si>
    <t>Peluchi</t>
  </si>
  <si>
    <t>English Cocker Spaniel</t>
  </si>
  <si>
    <t>Shay</t>
  </si>
  <si>
    <t>Peeps</t>
  </si>
  <si>
    <t>D Dog</t>
  </si>
  <si>
    <t>Blaise</t>
  </si>
  <si>
    <t>Dena</t>
  </si>
  <si>
    <t>Kristy</t>
  </si>
  <si>
    <t>Pinguis</t>
  </si>
  <si>
    <t>Bono</t>
  </si>
  <si>
    <t>Australian Shepherd/Alaskan Malamute</t>
  </si>
  <si>
    <t>Iceman</t>
  </si>
  <si>
    <t>Bessie</t>
  </si>
  <si>
    <t>American Bulldog/American Staffordshire Terrier</t>
  </si>
  <si>
    <t>Rommel</t>
  </si>
  <si>
    <t>Lorenza</t>
  </si>
  <si>
    <t>Nalu</t>
  </si>
  <si>
    <t>Douglas</t>
  </si>
  <si>
    <t>Switch</t>
  </si>
  <si>
    <t>Ross</t>
  </si>
  <si>
    <t>Javi</t>
  </si>
  <si>
    <t>Rasta</t>
  </si>
  <si>
    <t>Cairn Terrier/Affenpinscher</t>
  </si>
  <si>
    <t>Lady White</t>
  </si>
  <si>
    <t>Twiggie</t>
  </si>
  <si>
    <t>Pitty</t>
  </si>
  <si>
    <t>Guerra</t>
  </si>
  <si>
    <t>Chanell</t>
  </si>
  <si>
    <t>Rainbow</t>
  </si>
  <si>
    <t>Kringle</t>
  </si>
  <si>
    <t>Lazy</t>
  </si>
  <si>
    <t>Wolfe</t>
  </si>
  <si>
    <t>Fia</t>
  </si>
  <si>
    <t>Flakey</t>
  </si>
  <si>
    <t>Spinoza</t>
  </si>
  <si>
    <t>Knight</t>
  </si>
  <si>
    <t>Thauti</t>
  </si>
  <si>
    <t>Pulga</t>
  </si>
  <si>
    <t>Saedi</t>
  </si>
  <si>
    <t>Smidge</t>
  </si>
  <si>
    <t>Jerico</t>
  </si>
  <si>
    <t>Nanny</t>
  </si>
  <si>
    <t>Promise</t>
  </si>
  <si>
    <t>Blair</t>
  </si>
  <si>
    <t>Wishbone</t>
  </si>
  <si>
    <t>Nickel</t>
  </si>
  <si>
    <t>Wubbins</t>
  </si>
  <si>
    <t>Snake Finder</t>
  </si>
  <si>
    <t>Teena</t>
  </si>
  <si>
    <t>Kisses</t>
  </si>
  <si>
    <t>Whippet/Borzoi</t>
  </si>
  <si>
    <t>O'Hara</t>
  </si>
  <si>
    <t>Shaina</t>
  </si>
  <si>
    <t>Laila Fifi</t>
  </si>
  <si>
    <t>Maymay</t>
  </si>
  <si>
    <t>Demetri</t>
  </si>
  <si>
    <t>Norbert</t>
  </si>
  <si>
    <t>Marina</t>
  </si>
  <si>
    <t>Isabaux</t>
  </si>
  <si>
    <t>Lupita</t>
  </si>
  <si>
    <t>Spunky Chuck</t>
  </si>
  <si>
    <t>Tres</t>
  </si>
  <si>
    <t>Pita</t>
  </si>
  <si>
    <t>Chueko</t>
  </si>
  <si>
    <t>Sally Jessy</t>
  </si>
  <si>
    <t>Texas Kisses</t>
  </si>
  <si>
    <t>Pesto</t>
  </si>
  <si>
    <t>Lourdes</t>
  </si>
  <si>
    <t>American Staffordshire Terrier/Plott Hound</t>
  </si>
  <si>
    <t>Starry</t>
  </si>
  <si>
    <t>Sienna</t>
  </si>
  <si>
    <t>Yo Yo</t>
  </si>
  <si>
    <t>Chilito</t>
  </si>
  <si>
    <t>Doxie</t>
  </si>
  <si>
    <t>Zero</t>
  </si>
  <si>
    <t>Chihuahua /Parson Russell Terrier</t>
  </si>
  <si>
    <t>Pocas</t>
  </si>
  <si>
    <t>Rillo</t>
  </si>
  <si>
    <t>Catera</t>
  </si>
  <si>
    <t>Thibodaux</t>
  </si>
  <si>
    <t>Chupitos</t>
  </si>
  <si>
    <t>Scamp</t>
  </si>
  <si>
    <t>Spinone Italiano</t>
  </si>
  <si>
    <t>Nettle</t>
  </si>
  <si>
    <t>Murphey</t>
  </si>
  <si>
    <t>Lollipop</t>
  </si>
  <si>
    <t>Mitch Zuniga</t>
  </si>
  <si>
    <t>Dachshund/German Shepherd</t>
  </si>
  <si>
    <t>Border Collie/Rottweiler</t>
  </si>
  <si>
    <t>Bull</t>
  </si>
  <si>
    <t>Deezel</t>
  </si>
  <si>
    <t>Sandrina</t>
  </si>
  <si>
    <t>Ms. Scott</t>
  </si>
  <si>
    <t>Catie</t>
  </si>
  <si>
    <t>Bochy</t>
  </si>
  <si>
    <t>Phantom</t>
  </si>
  <si>
    <t>Puppies</t>
  </si>
  <si>
    <t>Desi</t>
  </si>
  <si>
    <t>Border Collie/Alaskan Husky</t>
  </si>
  <si>
    <t>Carry</t>
  </si>
  <si>
    <t>Sadie Gray</t>
  </si>
  <si>
    <t>Merryweather</t>
  </si>
  <si>
    <t>Sneezy</t>
  </si>
  <si>
    <t>Lucho</t>
  </si>
  <si>
    <t>Georgie</t>
  </si>
  <si>
    <t>Precocious</t>
  </si>
  <si>
    <t>Brystal</t>
  </si>
  <si>
    <t>Boston Terrier/Labrador Retriever</t>
  </si>
  <si>
    <t>Dalmatian/Boxer</t>
  </si>
  <si>
    <t>Rickie</t>
  </si>
  <si>
    <t>Tabitha</t>
  </si>
  <si>
    <t>Roxxy</t>
  </si>
  <si>
    <t>Gregory</t>
  </si>
  <si>
    <t>R-Three</t>
  </si>
  <si>
    <t>Pokey Dot</t>
  </si>
  <si>
    <t>Eubie</t>
  </si>
  <si>
    <t>Nahti</t>
  </si>
  <si>
    <t>Hurley</t>
  </si>
  <si>
    <t>Pembroke Welsh Corgi/Basset Hound</t>
  </si>
  <si>
    <t>Miyokee</t>
  </si>
  <si>
    <t>Cairn Terrier/Miniature Poodle</t>
  </si>
  <si>
    <t>Kendall</t>
  </si>
  <si>
    <t>Hoop</t>
  </si>
  <si>
    <t>Will</t>
  </si>
  <si>
    <t>Caliman</t>
  </si>
  <si>
    <t>Prya</t>
  </si>
  <si>
    <t>Ashes</t>
  </si>
  <si>
    <t>Miniature Poodle/Italian Greyhound</t>
  </si>
  <si>
    <t>Calka</t>
  </si>
  <si>
    <t>Boxer/Neapolitan Mastiff</t>
  </si>
  <si>
    <t>Schotzie</t>
  </si>
  <si>
    <t>French Bulldog/English Bulldog</t>
  </si>
  <si>
    <t>Pachuco</t>
  </si>
  <si>
    <t>Lulis</t>
  </si>
  <si>
    <t>Vizsla/Boxer</t>
  </si>
  <si>
    <t>Reye</t>
  </si>
  <si>
    <t>Monday</t>
  </si>
  <si>
    <t>Chyna</t>
  </si>
  <si>
    <t>German Shepherd/Australian Kelpie</t>
  </si>
  <si>
    <t>Jonesy</t>
  </si>
  <si>
    <t>Ruben</t>
  </si>
  <si>
    <t>Kimba</t>
  </si>
  <si>
    <t>Sapphire</t>
  </si>
  <si>
    <t>Boxer/German Shepherd</t>
  </si>
  <si>
    <t>Nene</t>
  </si>
  <si>
    <t>Brandon</t>
  </si>
  <si>
    <t>Prieta</t>
  </si>
  <si>
    <t>Lion</t>
  </si>
  <si>
    <t>Sonja</t>
  </si>
  <si>
    <t>Skooter</t>
  </si>
  <si>
    <t>Ruby Grace</t>
  </si>
  <si>
    <t>Jiggy</t>
  </si>
  <si>
    <t>Ghengis</t>
  </si>
  <si>
    <t>Brittney</t>
  </si>
  <si>
    <t>Chaney</t>
  </si>
  <si>
    <t>Whippet/Rat Terrier</t>
  </si>
  <si>
    <t>Ire</t>
  </si>
  <si>
    <t>Booch</t>
  </si>
  <si>
    <t>Tizoc</t>
  </si>
  <si>
    <t>Labrador Retriever/American Foxhound</t>
  </si>
  <si>
    <t>Yellow</t>
  </si>
  <si>
    <t>Sonora</t>
  </si>
  <si>
    <t>Moondog</t>
  </si>
  <si>
    <t>Miniature Poodle/Cairn Terrier</t>
  </si>
  <si>
    <t>Augie</t>
  </si>
  <si>
    <t>Cocker Spaniel/Shetland Sheepdog</t>
  </si>
  <si>
    <t>Randee</t>
  </si>
  <si>
    <t>Dylan</t>
  </si>
  <si>
    <t>Maximillion</t>
  </si>
  <si>
    <t>Mcnugget</t>
  </si>
  <si>
    <t>Boxer/Anatol Shepherd</t>
  </si>
  <si>
    <t>Tovah</t>
  </si>
  <si>
    <t>Ellie Mae</t>
  </si>
  <si>
    <t>Ruca</t>
  </si>
  <si>
    <t>Mamma Dog</t>
  </si>
  <si>
    <t>Tooth</t>
  </si>
  <si>
    <t>Collie Smooth/Boxer</t>
  </si>
  <si>
    <t>Pollyanna</t>
  </si>
  <si>
    <t>Yaya</t>
  </si>
  <si>
    <t>Elli</t>
  </si>
  <si>
    <t>Maypearl</t>
  </si>
  <si>
    <t>Moonbeam</t>
  </si>
  <si>
    <t>Tera</t>
  </si>
  <si>
    <t>Moctezuma</t>
  </si>
  <si>
    <t>Tootie</t>
  </si>
  <si>
    <t>Mango</t>
  </si>
  <si>
    <t>Talloulah</t>
  </si>
  <si>
    <t>Choppa</t>
  </si>
  <si>
    <t>Printer</t>
  </si>
  <si>
    <t>Peeve</t>
  </si>
  <si>
    <t>Biff</t>
  </si>
  <si>
    <t>Bjorn</t>
  </si>
  <si>
    <t>Pea Body</t>
  </si>
  <si>
    <t>Mae</t>
  </si>
  <si>
    <t>Jak</t>
  </si>
  <si>
    <t>Albrecht</t>
  </si>
  <si>
    <t>Dikembe</t>
  </si>
  <si>
    <t>Zimba</t>
  </si>
  <si>
    <t>Remulade</t>
  </si>
  <si>
    <t>Ray Ray</t>
  </si>
  <si>
    <t>Zaih</t>
  </si>
  <si>
    <t>Boxer/Cardigan Welsh Corgi</t>
  </si>
  <si>
    <t>Boxx</t>
  </si>
  <si>
    <t>American Bulldog/Blue Lacy</t>
  </si>
  <si>
    <t>Peanut Butte</t>
  </si>
  <si>
    <t>Binga</t>
  </si>
  <si>
    <t>Miniature Schnauzer/Border Terrier</t>
  </si>
  <si>
    <t>Wylie</t>
  </si>
  <si>
    <t>Glory</t>
  </si>
  <si>
    <t>Akhom</t>
  </si>
  <si>
    <t>Rosey</t>
  </si>
  <si>
    <t>Rockstar</t>
  </si>
  <si>
    <t>Knuckles</t>
  </si>
  <si>
    <t>Olga</t>
  </si>
  <si>
    <t>Silky</t>
  </si>
  <si>
    <t>Leyna</t>
  </si>
  <si>
    <t>Jindo/Labrador Retriever</t>
  </si>
  <si>
    <t>Biddy</t>
  </si>
  <si>
    <t>Karissa</t>
  </si>
  <si>
    <t>American Bulldog/English Bulldog</t>
  </si>
  <si>
    <t>Bruss Griffon/Pug</t>
  </si>
  <si>
    <t>Leader</t>
  </si>
  <si>
    <t>Bo-Jack</t>
  </si>
  <si>
    <t>Chow Chow/Irish Setter</t>
  </si>
  <si>
    <t>Nefertiti</t>
  </si>
  <si>
    <t>Bola</t>
  </si>
  <si>
    <t>Terry</t>
  </si>
  <si>
    <t>Rei</t>
  </si>
  <si>
    <t>Tammy</t>
  </si>
  <si>
    <t>Casanova</t>
  </si>
  <si>
    <t>Vizsla/Labrador Retriever</t>
  </si>
  <si>
    <t>Basenji/Rhod Ridgeback</t>
  </si>
  <si>
    <t>Servo</t>
  </si>
  <si>
    <t>Nicholas</t>
  </si>
  <si>
    <t>Weasel</t>
  </si>
  <si>
    <t>Scrufty</t>
  </si>
  <si>
    <t>Oskar</t>
  </si>
  <si>
    <t>Dede</t>
  </si>
  <si>
    <t>Deja</t>
  </si>
  <si>
    <t>Helios</t>
  </si>
  <si>
    <t>Dachshund /Miniature Poodle</t>
  </si>
  <si>
    <t>Oddy</t>
  </si>
  <si>
    <t>Nokia</t>
  </si>
  <si>
    <t>O. Henry</t>
  </si>
  <si>
    <t>Colorado</t>
  </si>
  <si>
    <t>Milky Way</t>
  </si>
  <si>
    <t>Tom</t>
  </si>
  <si>
    <t>Vizsla/Dachshund</t>
  </si>
  <si>
    <t>Runner</t>
  </si>
  <si>
    <t>Merri</t>
  </si>
  <si>
    <t>Nutella</t>
  </si>
  <si>
    <t>Pansona</t>
  </si>
  <si>
    <t>Ciroc</t>
  </si>
  <si>
    <t>Chinese Sharpei/American Bulldog</t>
  </si>
  <si>
    <t>Dakota Dean</t>
  </si>
  <si>
    <t>T.J.</t>
  </si>
  <si>
    <t>Haley May</t>
  </si>
  <si>
    <t>Pudding</t>
  </si>
  <si>
    <t>Durbin</t>
  </si>
  <si>
    <t>Michelle</t>
  </si>
  <si>
    <t>Milenko</t>
  </si>
  <si>
    <t>Chinese Sharpei/Boxer</t>
  </si>
  <si>
    <t>Thad</t>
  </si>
  <si>
    <t>American Pit Bull Terrier/Carolina Dog</t>
  </si>
  <si>
    <t>Flex</t>
  </si>
  <si>
    <t>Pope</t>
  </si>
  <si>
    <t>Lua</t>
  </si>
  <si>
    <t>Ex</t>
  </si>
  <si>
    <t>Girlfriend</t>
  </si>
  <si>
    <t>Tee-Mo</t>
  </si>
  <si>
    <t>Shady</t>
  </si>
  <si>
    <t>Dogue De Bordeaux/Labrador Retriever</t>
  </si>
  <si>
    <t>Leroux</t>
  </si>
  <si>
    <t>Harrier/American Pit Bull Terrier</t>
  </si>
  <si>
    <t>Chuckee</t>
  </si>
  <si>
    <t>Brave</t>
  </si>
  <si>
    <t>Peggy</t>
  </si>
  <si>
    <t>Weibe</t>
  </si>
  <si>
    <t>Tammie</t>
  </si>
  <si>
    <t>Beya</t>
  </si>
  <si>
    <t>Luv</t>
  </si>
  <si>
    <t>Shiela</t>
  </si>
  <si>
    <t>Star Star</t>
  </si>
  <si>
    <t>Fozzie</t>
  </si>
  <si>
    <t>Great Pyrenees/Golden Retriever</t>
  </si>
  <si>
    <t>Mr. Bean</t>
  </si>
  <si>
    <t>Remmie</t>
  </si>
  <si>
    <t>Newt</t>
  </si>
  <si>
    <t>Donaghue</t>
  </si>
  <si>
    <t>Ra Ra</t>
  </si>
  <si>
    <t>Lelou</t>
  </si>
  <si>
    <t>Lexx</t>
  </si>
  <si>
    <t>Tyke</t>
  </si>
  <si>
    <t>Anakin</t>
  </si>
  <si>
    <t>Zuester</t>
  </si>
  <si>
    <t>Maricela</t>
  </si>
  <si>
    <t>Hermione</t>
  </si>
  <si>
    <t>Akita/Border Collie</t>
  </si>
  <si>
    <t>Daffy</t>
  </si>
  <si>
    <t>Fritzi</t>
  </si>
  <si>
    <t>Davidson</t>
  </si>
  <si>
    <t>Maebird</t>
  </si>
  <si>
    <t>Poppies</t>
  </si>
  <si>
    <t>Ducky</t>
  </si>
  <si>
    <t>Dahrma</t>
  </si>
  <si>
    <t>Whitt</t>
  </si>
  <si>
    <t>Chepe</t>
  </si>
  <si>
    <t>Beagle/Cardigan Welsh Corgi</t>
  </si>
  <si>
    <t>Marbelle</t>
  </si>
  <si>
    <t>Bago</t>
  </si>
  <si>
    <t>Wilfred</t>
  </si>
  <si>
    <t>Bosque</t>
  </si>
  <si>
    <t>Glinda</t>
  </si>
  <si>
    <t>Molahkia</t>
  </si>
  <si>
    <t>Enzo</t>
  </si>
  <si>
    <t>Migas</t>
  </si>
  <si>
    <t>Namira</t>
  </si>
  <si>
    <t>Miya</t>
  </si>
  <si>
    <t>Knick</t>
  </si>
  <si>
    <t>Arro</t>
  </si>
  <si>
    <t>Cc</t>
  </si>
  <si>
    <t>Nappa</t>
  </si>
  <si>
    <t>Ina</t>
  </si>
  <si>
    <t>Hollie</t>
  </si>
  <si>
    <t>Cristoff</t>
  </si>
  <si>
    <t>Sinbad</t>
  </si>
  <si>
    <t>Cesar Chavez</t>
  </si>
  <si>
    <t>Ophye</t>
  </si>
  <si>
    <t>Saltydog</t>
  </si>
  <si>
    <t>Allen</t>
  </si>
  <si>
    <t>Mizzou</t>
  </si>
  <si>
    <t>Sweety</t>
  </si>
  <si>
    <t>Dalmatian/Basset Hound</t>
  </si>
  <si>
    <t>Maisy</t>
  </si>
  <si>
    <t>Donner</t>
  </si>
  <si>
    <t>Nova Scotia Duck Tolling Retriever/Border Collie</t>
  </si>
  <si>
    <t>T-Che</t>
  </si>
  <si>
    <t>Dwayne M</t>
  </si>
  <si>
    <t>Chihuahua /Basenji</t>
  </si>
  <si>
    <t>Ices</t>
  </si>
  <si>
    <t>Bilbo</t>
  </si>
  <si>
    <t>Savvy</t>
  </si>
  <si>
    <t>Niky</t>
  </si>
  <si>
    <t>Chauncy</t>
  </si>
  <si>
    <t>Chris</t>
  </si>
  <si>
    <t>Maite</t>
  </si>
  <si>
    <t>Teddy Graham</t>
  </si>
  <si>
    <t>Zeffie</t>
  </si>
  <si>
    <t>Nan</t>
  </si>
  <si>
    <t>Jo-Jo</t>
  </si>
  <si>
    <t>Little Joe</t>
  </si>
  <si>
    <t>Nymeria</t>
  </si>
  <si>
    <t>Mr.Giggles</t>
  </si>
  <si>
    <t>Blinky</t>
  </si>
  <si>
    <t>Maci</t>
  </si>
  <si>
    <t>Mooster</t>
  </si>
  <si>
    <t>Missty</t>
  </si>
  <si>
    <t>Madigan</t>
  </si>
  <si>
    <t>Infinity</t>
  </si>
  <si>
    <t>Border Collie/Jack Russell Terrier</t>
  </si>
  <si>
    <t>Cronus</t>
  </si>
  <si>
    <t>Handsome Dan</t>
  </si>
  <si>
    <t>Arabelle</t>
  </si>
  <si>
    <t>Sir Parker</t>
  </si>
  <si>
    <t>Australian Shepherd/Dalmatian</t>
  </si>
  <si>
    <t>Voodoo</t>
  </si>
  <si>
    <t>Miniature Pinscher/Dachshund</t>
  </si>
  <si>
    <t>Alie</t>
  </si>
  <si>
    <t>Gitzy</t>
  </si>
  <si>
    <t>Pinto Bean</t>
  </si>
  <si>
    <t>Homeslice</t>
  </si>
  <si>
    <t>Brayden</t>
  </si>
  <si>
    <t>Lemur</t>
  </si>
  <si>
    <t>Theobromine</t>
  </si>
  <si>
    <t>Avenue</t>
  </si>
  <si>
    <t>Hulk</t>
  </si>
  <si>
    <t>Plott Hound/Bull Terrier</t>
  </si>
  <si>
    <t>Yukon</t>
  </si>
  <si>
    <t>Siberian Husky/Rottweiler</t>
  </si>
  <si>
    <t>Oates</t>
  </si>
  <si>
    <t>Ena</t>
  </si>
  <si>
    <t>Birdy</t>
  </si>
  <si>
    <t>Dachshund/Swedish Vallhund</t>
  </si>
  <si>
    <t>Bambina</t>
  </si>
  <si>
    <t>Grizz</t>
  </si>
  <si>
    <t>Gyptian</t>
  </si>
  <si>
    <t>Great Dane/Boerboel</t>
  </si>
  <si>
    <t>Leash</t>
  </si>
  <si>
    <t>Minzi</t>
  </si>
  <si>
    <t>Miami</t>
  </si>
  <si>
    <t>Li'L Debbie</t>
  </si>
  <si>
    <t>Labrador Retriever/Irish Setter</t>
  </si>
  <si>
    <t>Norfolk Terrier/Standard Poodle</t>
  </si>
  <si>
    <t>German Shepherd/Weimaraner</t>
  </si>
  <si>
    <t>Kyoko</t>
  </si>
  <si>
    <t>Marietta</t>
  </si>
  <si>
    <t>Jesus</t>
  </si>
  <si>
    <t>Coton De Tulear</t>
  </si>
  <si>
    <t>Chinese Sharpei/Bull Terrier</t>
  </si>
  <si>
    <t>Van Gogh</t>
  </si>
  <si>
    <t>Mikale</t>
  </si>
  <si>
    <t>Kiska</t>
  </si>
  <si>
    <t>Shark</t>
  </si>
  <si>
    <t>Mazey</t>
  </si>
  <si>
    <t>Sweed</t>
  </si>
  <si>
    <t>Harold</t>
  </si>
  <si>
    <t>Laurie</t>
  </si>
  <si>
    <t>Dioji</t>
  </si>
  <si>
    <t>Mr. Puff</t>
  </si>
  <si>
    <t>Bogo</t>
  </si>
  <si>
    <t>Hawk</t>
  </si>
  <si>
    <t>Labrador Retriever/Alaskan Malamute</t>
  </si>
  <si>
    <t>Catahoula/Jack Russell Terrier</t>
  </si>
  <si>
    <t>Annalea</t>
  </si>
  <si>
    <t>Moo</t>
  </si>
  <si>
    <t>Starbucks</t>
  </si>
  <si>
    <t>Aquilla</t>
  </si>
  <si>
    <t>Caty</t>
  </si>
  <si>
    <t>Gator</t>
  </si>
  <si>
    <t>Ryleigh</t>
  </si>
  <si>
    <t>Audrey</t>
  </si>
  <si>
    <t>Brindlee</t>
  </si>
  <si>
    <t>Alliah</t>
  </si>
  <si>
    <t>Gaspar</t>
  </si>
  <si>
    <t>Belgian Malinois/German Shepherd</t>
  </si>
  <si>
    <t>Menie</t>
  </si>
  <si>
    <t>Rufio</t>
  </si>
  <si>
    <t>Rallah</t>
  </si>
  <si>
    <t>Bijou</t>
  </si>
  <si>
    <t>German Shepherd/Basenji</t>
  </si>
  <si>
    <t>Jovie</t>
  </si>
  <si>
    <t>Chanfle</t>
  </si>
  <si>
    <t>Gladys</t>
  </si>
  <si>
    <t>Jj Watt</t>
  </si>
  <si>
    <t>French Bulldog/Pug</t>
  </si>
  <si>
    <t>Swisher</t>
  </si>
  <si>
    <t>Hattie</t>
  </si>
  <si>
    <t>Shy</t>
  </si>
  <si>
    <t>Chacho</t>
  </si>
  <si>
    <t>Nicky</t>
  </si>
  <si>
    <t>Aska</t>
  </si>
  <si>
    <t>Cucho</t>
  </si>
  <si>
    <t>Snoop Dog</t>
  </si>
  <si>
    <t>Brurdaoex</t>
  </si>
  <si>
    <t>Mavis</t>
  </si>
  <si>
    <t>Chad</t>
  </si>
  <si>
    <t>Pandita</t>
  </si>
  <si>
    <t>Sadie Mae</t>
  </si>
  <si>
    <t>Dagger</t>
  </si>
  <si>
    <t>Pilot</t>
  </si>
  <si>
    <t>Sunnie</t>
  </si>
  <si>
    <t>Bila</t>
  </si>
  <si>
    <t>Basset Hound/Golden Retriever</t>
  </si>
  <si>
    <t>Malika</t>
  </si>
  <si>
    <t>Nyla</t>
  </si>
  <si>
    <t>Nikii</t>
  </si>
  <si>
    <t>Target</t>
  </si>
  <si>
    <t>Great Pyrenees/St. Bernard Rough Coat</t>
  </si>
  <si>
    <t>Dunder</t>
  </si>
  <si>
    <t>Bull Terrier/Border Collie</t>
  </si>
  <si>
    <t>Jack Frost</t>
  </si>
  <si>
    <t>Heartbreaker</t>
  </si>
  <si>
    <t>Lyam</t>
  </si>
  <si>
    <t>Australian Cattle Dog/Vizsla</t>
  </si>
  <si>
    <t>Waffle</t>
  </si>
  <si>
    <t>Boston Terrier/Pembroke Welsh Corgi</t>
  </si>
  <si>
    <t>Bummer</t>
  </si>
  <si>
    <t>Tahoe</t>
  </si>
  <si>
    <t>Hanson</t>
  </si>
  <si>
    <t>Border Collie/English Springer Spaniel</t>
  </si>
  <si>
    <t>Broadway</t>
  </si>
  <si>
    <t>Lolys</t>
  </si>
  <si>
    <t>Belfast</t>
  </si>
  <si>
    <t>Mastiff/Cane Corso</t>
  </si>
  <si>
    <t>Doodlebug</t>
  </si>
  <si>
    <t>Rufo</t>
  </si>
  <si>
    <t>Chicka</t>
  </si>
  <si>
    <t>Liberty Bell</t>
  </si>
  <si>
    <t>Zazzy</t>
  </si>
  <si>
    <t>Santos</t>
  </si>
  <si>
    <t>Blue Lacy/Weimaraner</t>
  </si>
  <si>
    <t>Fourty</t>
  </si>
  <si>
    <t>Nicholson</t>
  </si>
  <si>
    <t>Lucia</t>
  </si>
  <si>
    <t>Rudolph</t>
  </si>
  <si>
    <t>Rainer</t>
  </si>
  <si>
    <t>Padme</t>
  </si>
  <si>
    <t>Piney</t>
  </si>
  <si>
    <t>Everest</t>
  </si>
  <si>
    <t>Chug</t>
  </si>
  <si>
    <t>Rat Terrier/English Pointer</t>
  </si>
  <si>
    <t>Cupid</t>
  </si>
  <si>
    <t>Vivi</t>
  </si>
  <si>
    <t>Chique</t>
  </si>
  <si>
    <t>Bruiser</t>
  </si>
  <si>
    <t>American Bulldog/Basset Hound</t>
  </si>
  <si>
    <t>Shadie</t>
  </si>
  <si>
    <t>Emma Mae</t>
  </si>
  <si>
    <t>Stacie</t>
  </si>
  <si>
    <t>Pravesa</t>
  </si>
  <si>
    <t>Beagle/Vizsla</t>
  </si>
  <si>
    <t>Guy</t>
  </si>
  <si>
    <t>Noodle</t>
  </si>
  <si>
    <t>Baci</t>
  </si>
  <si>
    <t>Miniature Pinscher/Whippet</t>
  </si>
  <si>
    <t>Boxer/Dogue De Bordeaux</t>
  </si>
  <si>
    <t>Riggs</t>
  </si>
  <si>
    <t>Drover</t>
  </si>
  <si>
    <t>Miss Cleo</t>
  </si>
  <si>
    <t>Masy</t>
  </si>
  <si>
    <t>Two Face</t>
  </si>
  <si>
    <t>Dutch Shepherd/Mastiff</t>
  </si>
  <si>
    <t>Bala</t>
  </si>
  <si>
    <t>Booger</t>
  </si>
  <si>
    <t>Scheraza</t>
  </si>
  <si>
    <t>Magneto</t>
  </si>
  <si>
    <t>Oz</t>
  </si>
  <si>
    <t>Ernestine</t>
  </si>
  <si>
    <t>Scoot</t>
  </si>
  <si>
    <t>Tbone Jones</t>
  </si>
  <si>
    <t>Suzie Q</t>
  </si>
  <si>
    <t>Kendra</t>
  </si>
  <si>
    <t>Blade</t>
  </si>
  <si>
    <t>Genevieve</t>
  </si>
  <si>
    <t>Kandi</t>
  </si>
  <si>
    <t>Kyro</t>
  </si>
  <si>
    <t>Cici</t>
  </si>
  <si>
    <t>Salvadore</t>
  </si>
  <si>
    <t>Border Collie/Siberian Husky</t>
  </si>
  <si>
    <t>Chicken</t>
  </si>
  <si>
    <t>Hayden</t>
  </si>
  <si>
    <t>Dior</t>
  </si>
  <si>
    <t xml:space="preserve">Soft Coated Wheaten Terrier/Chihuahua </t>
  </si>
  <si>
    <t>Margarita</t>
  </si>
  <si>
    <t>Oriel</t>
  </si>
  <si>
    <t>Chury</t>
  </si>
  <si>
    <t>Jocelyn</t>
  </si>
  <si>
    <t>Nutterbutter</t>
  </si>
  <si>
    <t>Muddy Waters</t>
  </si>
  <si>
    <t>Anaya</t>
  </si>
  <si>
    <t>Wii</t>
  </si>
  <si>
    <t>Washington</t>
  </si>
  <si>
    <t>Blue Lacy/Australian Cattle Dog</t>
  </si>
  <si>
    <t>Philo</t>
  </si>
  <si>
    <t>Denny</t>
  </si>
  <si>
    <t>Banksy</t>
  </si>
  <si>
    <t>Grenes</t>
  </si>
  <si>
    <t>Purp</t>
  </si>
  <si>
    <t>Queensland Heeler/Parson Russell Terrier</t>
  </si>
  <si>
    <t>Chrissie</t>
  </si>
  <si>
    <t>Tuna</t>
  </si>
  <si>
    <t>Pally</t>
  </si>
  <si>
    <t>Haus</t>
  </si>
  <si>
    <t>Reilly</t>
  </si>
  <si>
    <t>Vela</t>
  </si>
  <si>
    <t>Hamm</t>
  </si>
  <si>
    <t>Suzanne</t>
  </si>
  <si>
    <t>Welsh Terrier/Wire Hair Fox Terrier</t>
  </si>
  <si>
    <t>Satie</t>
  </si>
  <si>
    <t>Labrador Retriever/Bloodhound</t>
  </si>
  <si>
    <t>Jess</t>
  </si>
  <si>
    <t>German Shepherd/English Coonhound</t>
  </si>
  <si>
    <t>Rally</t>
  </si>
  <si>
    <t>Quinne</t>
  </si>
  <si>
    <t>Miny</t>
  </si>
  <si>
    <t>Nile</t>
  </si>
  <si>
    <t>Pembroke Welsh Corgi/Australian Cattle Dog</t>
  </si>
  <si>
    <t>Goku</t>
  </si>
  <si>
    <t>Krillin</t>
  </si>
  <si>
    <t>Turk</t>
  </si>
  <si>
    <t>Pointer/Ibizan Hound</t>
  </si>
  <si>
    <t>Rza</t>
  </si>
  <si>
    <t>Stoney</t>
  </si>
  <si>
    <t>Barrett</t>
  </si>
  <si>
    <t>Erebus</t>
  </si>
  <si>
    <t>Rubix</t>
  </si>
  <si>
    <t>Shekina</t>
  </si>
  <si>
    <t>Olive Mae</t>
  </si>
  <si>
    <t>Rat Terrier/Pembroke Welsh Corgi</t>
  </si>
  <si>
    <t>Oppa</t>
  </si>
  <si>
    <t>Seti</t>
  </si>
  <si>
    <t>Naruto</t>
  </si>
  <si>
    <t>Labrador Retriever/German  Pointer</t>
  </si>
  <si>
    <t>Smuggles</t>
  </si>
  <si>
    <t>Miss Mandy</t>
  </si>
  <si>
    <t>Enrico</t>
  </si>
  <si>
    <t>Cocker Spaniel/Beagle</t>
  </si>
  <si>
    <t>Francine</t>
  </si>
  <si>
    <t>Koda Bear</t>
  </si>
  <si>
    <t>Geddy</t>
  </si>
  <si>
    <t>Domingo</t>
  </si>
  <si>
    <t>Gayla</t>
  </si>
  <si>
    <t>Ram</t>
  </si>
  <si>
    <t>Socrates</t>
  </si>
  <si>
    <t>Penny Sue</t>
  </si>
  <si>
    <t>Tynan</t>
  </si>
  <si>
    <t>Kj</t>
  </si>
  <si>
    <t>Tazz</t>
  </si>
  <si>
    <t>Micah</t>
  </si>
  <si>
    <t xml:space="preserve">Cocker Spaniel/Dachshund </t>
  </si>
  <si>
    <t>Star Brite</t>
  </si>
  <si>
    <t>Cairn Terrier/Border Terrier</t>
  </si>
  <si>
    <t>Reverend</t>
  </si>
  <si>
    <t>Lefty</t>
  </si>
  <si>
    <t>Harley Quinn</t>
  </si>
  <si>
    <t>Mahone</t>
  </si>
  <si>
    <t>Thirsty</t>
  </si>
  <si>
    <t>Camilla</t>
  </si>
  <si>
    <t>Stud</t>
  </si>
  <si>
    <t>Kola</t>
  </si>
  <si>
    <t>Gurgi</t>
  </si>
  <si>
    <t>Cormac</t>
  </si>
  <si>
    <t>Nathan</t>
  </si>
  <si>
    <t>Zobe</t>
  </si>
  <si>
    <t>Snicker</t>
  </si>
  <si>
    <t>Yankee</t>
  </si>
  <si>
    <t>Kibbles</t>
  </si>
  <si>
    <t>Mcenroe</t>
  </si>
  <si>
    <t>Airedale Terrier/Irish Terrier</t>
  </si>
  <si>
    <t>Minerva</t>
  </si>
  <si>
    <t>Peanut Siete</t>
  </si>
  <si>
    <t>Cielo</t>
  </si>
  <si>
    <t>Dubu</t>
  </si>
  <si>
    <t xml:space="preserve">Chihuahua /Chihuahua </t>
  </si>
  <si>
    <t>Periwinkle</t>
  </si>
  <si>
    <t>Majic</t>
  </si>
  <si>
    <t>Stephanne</t>
  </si>
  <si>
    <t>Cedar</t>
  </si>
  <si>
    <t>Jw</t>
  </si>
  <si>
    <t>J C</t>
  </si>
  <si>
    <t>Jagger</t>
  </si>
  <si>
    <t>Maynard</t>
  </si>
  <si>
    <t>German  Pointer/Brittany</t>
  </si>
  <si>
    <t>Bro</t>
  </si>
  <si>
    <t>Boxer/Doberman Pinsch</t>
  </si>
  <si>
    <t>Jayde</t>
  </si>
  <si>
    <t>Ottilia</t>
  </si>
  <si>
    <t>Flat Coat Retriever/Chow Chow</t>
  </si>
  <si>
    <t>Pom Pom</t>
  </si>
  <si>
    <t>Astrid</t>
  </si>
  <si>
    <t>Natural</t>
  </si>
  <si>
    <t>Keani</t>
  </si>
  <si>
    <t>Shaila</t>
  </si>
  <si>
    <t>General</t>
  </si>
  <si>
    <t>Wire Hair Fox Terrier/Golden Retriever</t>
  </si>
  <si>
    <t>Swizzle</t>
  </si>
  <si>
    <t>Smooth Fox Terrier/Jack Russell Terrier</t>
  </si>
  <si>
    <t>Chicharro</t>
  </si>
  <si>
    <t>Kosmo</t>
  </si>
  <si>
    <t>Mastiff/Dutch Shepherd</t>
  </si>
  <si>
    <t>Ludo</t>
  </si>
  <si>
    <t>Chunkster</t>
  </si>
  <si>
    <t>Bancho</t>
  </si>
  <si>
    <t>Boston Terrier/Pointer</t>
  </si>
  <si>
    <t>Stripe</t>
  </si>
  <si>
    <t>Agata</t>
  </si>
  <si>
    <t>Peregrina</t>
  </si>
  <si>
    <t>Hondo</t>
  </si>
  <si>
    <t>Celtuis</t>
  </si>
  <si>
    <t>Taylor Daisy</t>
  </si>
  <si>
    <t>Larue</t>
  </si>
  <si>
    <t>Kuvasz</t>
  </si>
  <si>
    <t>Schmitty</t>
  </si>
  <si>
    <t>Da Vinci</t>
  </si>
  <si>
    <t>Georgette</t>
  </si>
  <si>
    <t>Buster Brown</t>
  </si>
  <si>
    <t>Bogey</t>
  </si>
  <si>
    <t>Vomit</t>
  </si>
  <si>
    <t>Bryant</t>
  </si>
  <si>
    <t>Staffordshire/Australian Cattle Dog</t>
  </si>
  <si>
    <t>Omni</t>
  </si>
  <si>
    <t>Solavino</t>
  </si>
  <si>
    <t>Bunny</t>
  </si>
  <si>
    <t>Legend</t>
  </si>
  <si>
    <t>American Pit Bull Terrier/Alaskan Husky</t>
  </si>
  <si>
    <t>Fat Fat</t>
  </si>
  <si>
    <t>Skittle</t>
  </si>
  <si>
    <t>Smith</t>
  </si>
  <si>
    <t>Nikola</t>
  </si>
  <si>
    <t>Yorkshire Terrier/Shih Tzu</t>
  </si>
  <si>
    <t>Delena</t>
  </si>
  <si>
    <t>Ramses</t>
  </si>
  <si>
    <t>Marci</t>
  </si>
  <si>
    <t>Gorton</t>
  </si>
  <si>
    <t>Waimea</t>
  </si>
  <si>
    <t>Hobbs</t>
  </si>
  <si>
    <t>Boxer/Queensland Heeler</t>
  </si>
  <si>
    <t>Snazz</t>
  </si>
  <si>
    <t>Sir Thomas</t>
  </si>
  <si>
    <t>Cloy</t>
  </si>
  <si>
    <t>Ally Marie</t>
  </si>
  <si>
    <t>Navin</t>
  </si>
  <si>
    <t>Tator</t>
  </si>
  <si>
    <t>Brittany/Collie Rough</t>
  </si>
  <si>
    <t>Kinetic</t>
  </si>
  <si>
    <t>Mordey</t>
  </si>
  <si>
    <t>Black Mouth Cur/Rhod Ridgeback</t>
  </si>
  <si>
    <t>Pogo</t>
  </si>
  <si>
    <t>Xeon</t>
  </si>
  <si>
    <t>Yorkshire Terrier/Chinese Crested</t>
  </si>
  <si>
    <t>Tolliver</t>
  </si>
  <si>
    <t>Grumpo</t>
  </si>
  <si>
    <t>Jack Russell Terrier/Maltese</t>
  </si>
  <si>
    <t>Nessa</t>
  </si>
  <si>
    <t>Lela</t>
  </si>
  <si>
    <t>Tillie May</t>
  </si>
  <si>
    <t>Treeing Walker Coonhound/Australian Cattle Dog</t>
  </si>
  <si>
    <t>Cinna</t>
  </si>
  <si>
    <t>Tatia</t>
  </si>
  <si>
    <t>Rhod Ridgeback/Mastiff</t>
  </si>
  <si>
    <t>Pomeranian/American Eskimo</t>
  </si>
  <si>
    <t>Stud Muffin</t>
  </si>
  <si>
    <t>Mulder</t>
  </si>
  <si>
    <t>Fantasia</t>
  </si>
  <si>
    <t>Hotsauce</t>
  </si>
  <si>
    <t>Rouraigh</t>
  </si>
  <si>
    <t>Rhod Ridgeback/Harrier</t>
  </si>
  <si>
    <t>Little Boy</t>
  </si>
  <si>
    <t>Vivica</t>
  </si>
  <si>
    <t>Charly</t>
  </si>
  <si>
    <t>Enoch</t>
  </si>
  <si>
    <t>Lily Mae</t>
  </si>
  <si>
    <t>Mckinzie</t>
  </si>
  <si>
    <t>Tumbalo</t>
  </si>
  <si>
    <t>Newman</t>
  </si>
  <si>
    <t>Cardigan Welsh Corgi/Labrador Retriever</t>
  </si>
  <si>
    <t>Zoo</t>
  </si>
  <si>
    <t>Nordeste</t>
  </si>
  <si>
    <t>Hughe</t>
  </si>
  <si>
    <t>Golden Retriever/Cocker Spaniel</t>
  </si>
  <si>
    <t>Little Dude</t>
  </si>
  <si>
    <t>Valley</t>
  </si>
  <si>
    <t>Shortcake</t>
  </si>
  <si>
    <t>Appie</t>
  </si>
  <si>
    <t>Curtis</t>
  </si>
  <si>
    <t>Flor</t>
  </si>
  <si>
    <t>Australian Cattle Dog/English Coonhound</t>
  </si>
  <si>
    <t>Gitzo</t>
  </si>
  <si>
    <t>Cognac</t>
  </si>
  <si>
    <t>Australian Cattle Dog/Pug</t>
  </si>
  <si>
    <t>Vladimir</t>
  </si>
  <si>
    <t>Smooth Fox Terrier/Rat Terrier</t>
  </si>
  <si>
    <t>Dachshund Stan</t>
  </si>
  <si>
    <t>Vespa</t>
  </si>
  <si>
    <t>Rottweiler/Doberman Pinsch</t>
  </si>
  <si>
    <t>Homicide</t>
  </si>
  <si>
    <t>Jean Grey</t>
  </si>
  <si>
    <t>Sprinkle</t>
  </si>
  <si>
    <t>Lanni</t>
  </si>
  <si>
    <t>Chaplin</t>
  </si>
  <si>
    <t>Equinox</t>
  </si>
  <si>
    <t>Dandelion</t>
  </si>
  <si>
    <t>Jezza</t>
  </si>
  <si>
    <t>Lordrassilon</t>
  </si>
  <si>
    <t>Nacho Libre</t>
  </si>
  <si>
    <t>Hammer</t>
  </si>
  <si>
    <t>Diezle</t>
  </si>
  <si>
    <t>Yankeedoodle</t>
  </si>
  <si>
    <t>Toy Poodle/Miniature Schnauzer</t>
  </si>
  <si>
    <t>Linus</t>
  </si>
  <si>
    <t>Aphrodite</t>
  </si>
  <si>
    <t>Shatta</t>
  </si>
  <si>
    <t>Udo</t>
  </si>
  <si>
    <t>Tsequila</t>
  </si>
  <si>
    <t>S.J.</t>
  </si>
  <si>
    <t>Eileen</t>
  </si>
  <si>
    <t>American Staffordshire Terrier/Rhod Ridgeback</t>
  </si>
  <si>
    <t>Tupelo</t>
  </si>
  <si>
    <t>Deejay</t>
  </si>
  <si>
    <t>Bryan</t>
  </si>
  <si>
    <t>Hennessy</t>
  </si>
  <si>
    <t>Australian Kelpie/Beagle</t>
  </si>
  <si>
    <t>Herk</t>
  </si>
  <si>
    <t>Khan</t>
  </si>
  <si>
    <t>Ebby</t>
  </si>
  <si>
    <t>Skama</t>
  </si>
  <si>
    <t>Betzi</t>
  </si>
  <si>
    <t>Tiko</t>
  </si>
  <si>
    <t>Loupgaru</t>
  </si>
  <si>
    <t>St. Hubert</t>
  </si>
  <si>
    <t>Jasmin</t>
  </si>
  <si>
    <t>Piet</t>
  </si>
  <si>
    <t>Deeohhgee</t>
  </si>
  <si>
    <t>Brynn</t>
  </si>
  <si>
    <t>Coquito</t>
  </si>
  <si>
    <t>Adeleine</t>
  </si>
  <si>
    <t>Bee</t>
  </si>
  <si>
    <t>Maruka</t>
  </si>
  <si>
    <t>Poe</t>
  </si>
  <si>
    <t>American Pit Bull Terrier/Anatol Shepherd</t>
  </si>
  <si>
    <t>Mr Muffin</t>
  </si>
  <si>
    <t>Kibbeh</t>
  </si>
  <si>
    <t>Plott Hound/Mastiff</t>
  </si>
  <si>
    <t>Sady</t>
  </si>
  <si>
    <t>Uschi</t>
  </si>
  <si>
    <t>Shania</t>
  </si>
  <si>
    <t>Norma</t>
  </si>
  <si>
    <t>Judge Judy</t>
  </si>
  <si>
    <t>Ruth</t>
  </si>
  <si>
    <t>Humphrey</t>
  </si>
  <si>
    <t>Bonez</t>
  </si>
  <si>
    <t>Zeiko</t>
  </si>
  <si>
    <t>Ira</t>
  </si>
  <si>
    <t>Odessa</t>
  </si>
  <si>
    <t>Blitzer</t>
  </si>
  <si>
    <t>Yuly</t>
  </si>
  <si>
    <t>Australian Cattle Dog/Cairn Terrier</t>
  </si>
  <si>
    <t>Harlen</t>
  </si>
  <si>
    <t>Labrador Retriever/Pug</t>
  </si>
  <si>
    <t>Loralinda</t>
  </si>
  <si>
    <t>Jobbin</t>
  </si>
  <si>
    <t>Ping</t>
  </si>
  <si>
    <t>Great Dane/Australian Shepherd</t>
  </si>
  <si>
    <t>Ember</t>
  </si>
  <si>
    <t>Manchester Terrier/Pembroke Welsh Corgi</t>
  </si>
  <si>
    <t>Miniature Poodle/American Eskimo</t>
  </si>
  <si>
    <t>Dachshund Wirehair/Yorkshire Terrier</t>
  </si>
  <si>
    <t>Edge</t>
  </si>
  <si>
    <t>Zooe</t>
  </si>
  <si>
    <t>Drax</t>
  </si>
  <si>
    <t>Weezy</t>
  </si>
  <si>
    <t>Serenity</t>
  </si>
  <si>
    <t>Cromwell</t>
  </si>
  <si>
    <t>Dannie</t>
  </si>
  <si>
    <t>Capers</t>
  </si>
  <si>
    <t>Dozian</t>
  </si>
  <si>
    <t>Papillon/Yorkshire Terrier</t>
  </si>
  <si>
    <t>Pupper</t>
  </si>
  <si>
    <t>Roe</t>
  </si>
  <si>
    <t>Collar</t>
  </si>
  <si>
    <t>Zhajha</t>
  </si>
  <si>
    <t>Hons</t>
  </si>
  <si>
    <t>Kitkat</t>
  </si>
  <si>
    <t>Marlie</t>
  </si>
  <si>
    <t>Koopa</t>
  </si>
  <si>
    <t>Sadie-Mae</t>
  </si>
  <si>
    <t>Maxson</t>
  </si>
  <si>
    <t>Norwich Terrier/Yorkshire Terrier</t>
  </si>
  <si>
    <t>Evelyn</t>
  </si>
  <si>
    <t>Quest</t>
  </si>
  <si>
    <t>Darger</t>
  </si>
  <si>
    <t>Lugs</t>
  </si>
  <si>
    <t>Australian Kelpie/Miniature Pinscher</t>
  </si>
  <si>
    <t>Pbgv/Jack Russell Terrier</t>
  </si>
  <si>
    <t>Tomas</t>
  </si>
  <si>
    <t>Pac</t>
  </si>
  <si>
    <t>Labrador Retriever/Whippet</t>
  </si>
  <si>
    <t>Zeva</t>
  </si>
  <si>
    <t>Furbie</t>
  </si>
  <si>
    <t>Dookie</t>
  </si>
  <si>
    <t>Beagle/Border Terrier</t>
  </si>
  <si>
    <t>Frijol</t>
  </si>
  <si>
    <t>Reagan</t>
  </si>
  <si>
    <t>Mello</t>
  </si>
  <si>
    <t>Kaden</t>
  </si>
  <si>
    <t>Biela</t>
  </si>
  <si>
    <t>Driscol</t>
  </si>
  <si>
    <t>Ernest T</t>
  </si>
  <si>
    <t>Lucio</t>
  </si>
  <si>
    <t>Wonka</t>
  </si>
  <si>
    <t>Aaru</t>
  </si>
  <si>
    <t>Pagoda</t>
  </si>
  <si>
    <t>Eugene</t>
  </si>
  <si>
    <t>Arletta</t>
  </si>
  <si>
    <t>Chihuahua /Mexican Hairless</t>
  </si>
  <si>
    <t>Alfiee</t>
  </si>
  <si>
    <t>Text</t>
  </si>
  <si>
    <t>Herrlinda</t>
  </si>
  <si>
    <t>Collie Smooth/Saluki</t>
  </si>
  <si>
    <t>Rizer</t>
  </si>
  <si>
    <t>Rat Terrier/Cairn Terrier</t>
  </si>
  <si>
    <t>Pentagram</t>
  </si>
  <si>
    <t>Piggy</t>
  </si>
  <si>
    <t>Sue</t>
  </si>
  <si>
    <t>Faith Hill</t>
  </si>
  <si>
    <t>Firefly</t>
  </si>
  <si>
    <t>Hal</t>
  </si>
  <si>
    <t>Dandie Dinmont</t>
  </si>
  <si>
    <t>Miss K</t>
  </si>
  <si>
    <t>Australian Cattle Dog/Australian Kelpie</t>
  </si>
  <si>
    <t>Barbara</t>
  </si>
  <si>
    <t>Fredo</t>
  </si>
  <si>
    <t>Cadence</t>
  </si>
  <si>
    <t>Nevil</t>
  </si>
  <si>
    <t>Phara</t>
  </si>
  <si>
    <t>Pudding Pop</t>
  </si>
  <si>
    <t>Stallone</t>
  </si>
  <si>
    <t>Brindie</t>
  </si>
  <si>
    <t>Big Austin</t>
  </si>
  <si>
    <t>Leto</t>
  </si>
  <si>
    <t>Cairn Terrier/Dachshund Wirehair</t>
  </si>
  <si>
    <t>Brett</t>
  </si>
  <si>
    <t>Voochie</t>
  </si>
  <si>
    <t>Biah</t>
  </si>
  <si>
    <t>Spartan</t>
  </si>
  <si>
    <t>Rufy</t>
  </si>
  <si>
    <t>Maltese/Lhasa Apso</t>
  </si>
  <si>
    <t>Leelo</t>
  </si>
  <si>
    <t>Kenji</t>
  </si>
  <si>
    <t>Malachite</t>
  </si>
  <si>
    <t>Jeffrey</t>
  </si>
  <si>
    <t>Cardigan Welsh Corgi/Dachshund</t>
  </si>
  <si>
    <t>Wrangler</t>
  </si>
  <si>
    <t>Ten</t>
  </si>
  <si>
    <t>Wake</t>
  </si>
  <si>
    <t>Bloo</t>
  </si>
  <si>
    <t>Winky</t>
  </si>
  <si>
    <t>Baileywick</t>
  </si>
  <si>
    <t>Viktor</t>
  </si>
  <si>
    <t>American Pit Bull Terrier/Doberman Pinsch</t>
  </si>
  <si>
    <t>Miniature Poodle/Border Terrier</t>
  </si>
  <si>
    <t>Choo Choo</t>
  </si>
  <si>
    <t>Standard Schnauzer/Standard Poodle</t>
  </si>
  <si>
    <t>Casey Jones</t>
  </si>
  <si>
    <t>Doyle</t>
  </si>
  <si>
    <t>Zahn</t>
  </si>
  <si>
    <t>Scamper</t>
  </si>
  <si>
    <t>Walnut</t>
  </si>
  <si>
    <t>Hopscotch</t>
  </si>
  <si>
    <t>Dutch Shepherd/Boxer</t>
  </si>
  <si>
    <t>Chiqui</t>
  </si>
  <si>
    <t>Roadbug</t>
  </si>
  <si>
    <t>Perth</t>
  </si>
  <si>
    <t>Kashi</t>
  </si>
  <si>
    <t>Errol</t>
  </si>
  <si>
    <t>Black Eyes</t>
  </si>
  <si>
    <t>Big Sis</t>
  </si>
  <si>
    <t>Jack Russell Terrier/Brittany</t>
  </si>
  <si>
    <t>Bennett</t>
  </si>
  <si>
    <t>Dilly</t>
  </si>
  <si>
    <t>Merrilee</t>
  </si>
  <si>
    <t>Freedom</t>
  </si>
  <si>
    <t>Regina</t>
  </si>
  <si>
    <t>Billy Beane</t>
  </si>
  <si>
    <t>Mari</t>
  </si>
  <si>
    <t>German Shepherd/German Shepherd</t>
  </si>
  <si>
    <t>Livvy</t>
  </si>
  <si>
    <t>Cairn Terrier/West Highland</t>
  </si>
  <si>
    <t>Salty Dog</t>
  </si>
  <si>
    <t>Daisy Mae</t>
  </si>
  <si>
    <t>Lobster</t>
  </si>
  <si>
    <t>Alzeille</t>
  </si>
  <si>
    <t>Maraca</t>
  </si>
  <si>
    <t>Peto</t>
  </si>
  <si>
    <t>Lovey 2</t>
  </si>
  <si>
    <t>Tinnie</t>
  </si>
  <si>
    <t>Cammy</t>
  </si>
  <si>
    <t>Pembroke Welsh Corgi/Anatol Shepherd</t>
  </si>
  <si>
    <t>German Wirehaired Pointer/Labrador Retriever</t>
  </si>
  <si>
    <t>Pups</t>
  </si>
  <si>
    <t>Rhod Ridgeback/Bullmastiff</t>
  </si>
  <si>
    <t>Golden Retriever/Collie Rough</t>
  </si>
  <si>
    <t>Madaket</t>
  </si>
  <si>
    <t>Fairbanks</t>
  </si>
  <si>
    <t>Fenway</t>
  </si>
  <si>
    <t>Fluffy Varge</t>
  </si>
  <si>
    <t>Lucius</t>
  </si>
  <si>
    <t>Fezzik</t>
  </si>
  <si>
    <t>Talini</t>
  </si>
  <si>
    <t>Shiba</t>
  </si>
  <si>
    <t>Huckelberry</t>
  </si>
  <si>
    <t>Cocker Spaniel/Pembroke Welsh Corgi</t>
  </si>
  <si>
    <t>Starburst</t>
  </si>
  <si>
    <t>Zeba</t>
  </si>
  <si>
    <t>Saluki/Doberman Pinsch</t>
  </si>
  <si>
    <t>Tweeder</t>
  </si>
  <si>
    <t>Destin</t>
  </si>
  <si>
    <t>Ponyboy</t>
  </si>
  <si>
    <t>Cracker</t>
  </si>
  <si>
    <t>Lilith</t>
  </si>
  <si>
    <t>Titi</t>
  </si>
  <si>
    <t>Swiper</t>
  </si>
  <si>
    <t>Fender</t>
  </si>
  <si>
    <t>Kaila</t>
  </si>
  <si>
    <t>Gringo</t>
  </si>
  <si>
    <t>Tica</t>
  </si>
  <si>
    <t>Chrissy</t>
  </si>
  <si>
    <t>Inky</t>
  </si>
  <si>
    <t>Tuesday</t>
  </si>
  <si>
    <t>Balin</t>
  </si>
  <si>
    <t>Yellow Dog</t>
  </si>
  <si>
    <t>Jakey</t>
  </si>
  <si>
    <t>Ho-Ho'S</t>
  </si>
  <si>
    <t>Mylo</t>
  </si>
  <si>
    <t>Sparkey</t>
  </si>
  <si>
    <t>Trisha</t>
  </si>
  <si>
    <t>Pammy</t>
  </si>
  <si>
    <t>Border Collie/American Staffordshire Terrier</t>
  </si>
  <si>
    <t>Pomeranian/Shetland Sheepdog</t>
  </si>
  <si>
    <t>Fat Jack</t>
  </si>
  <si>
    <t>Pepy</t>
  </si>
  <si>
    <t>Chicharin</t>
  </si>
  <si>
    <t>Helena</t>
  </si>
  <si>
    <t>Radish</t>
  </si>
  <si>
    <t>Labrador Retriever/Brittany</t>
  </si>
  <si>
    <t>Lowchen/Miniature Poodle</t>
  </si>
  <si>
    <t>Minny</t>
  </si>
  <si>
    <t>Miniature Pinscher/Pug</t>
  </si>
  <si>
    <t>Button</t>
  </si>
  <si>
    <t>Munch</t>
  </si>
  <si>
    <t>Ice Cream</t>
  </si>
  <si>
    <t>Gomita</t>
  </si>
  <si>
    <t>Nashville</t>
  </si>
  <si>
    <t>Lovey</t>
  </si>
  <si>
    <t>Phillip</t>
  </si>
  <si>
    <t>Tobie</t>
  </si>
  <si>
    <t>Gorilla</t>
  </si>
  <si>
    <t>Bo Joe</t>
  </si>
  <si>
    <t>Uggie</t>
  </si>
  <si>
    <t>Olive Hoover</t>
  </si>
  <si>
    <t>Mumu</t>
  </si>
  <si>
    <t>Great Pyrenees/Queensland Heeler</t>
  </si>
  <si>
    <t>Raisen Bran</t>
  </si>
  <si>
    <t>Lhasa Apso/Border Terrier</t>
  </si>
  <si>
    <t>Teddybear</t>
  </si>
  <si>
    <t>Pansy</t>
  </si>
  <si>
    <t>Chihuahua /Border Collie</t>
  </si>
  <si>
    <t>Moty</t>
  </si>
  <si>
    <t>Bulldog/Australian Cattle Dog</t>
  </si>
  <si>
    <t>Lewis Batman</t>
  </si>
  <si>
    <t>Fozzy</t>
  </si>
  <si>
    <t>Eng Toy Spaniel</t>
  </si>
  <si>
    <t>Twilight</t>
  </si>
  <si>
    <t>Alizay</t>
  </si>
  <si>
    <t>Shade</t>
  </si>
  <si>
    <t>Poodle</t>
  </si>
  <si>
    <t>Valentina</t>
  </si>
  <si>
    <t>Kilah</t>
  </si>
  <si>
    <t>Axl</t>
  </si>
  <si>
    <t>Stray-38</t>
  </si>
  <si>
    <t>Churo</t>
  </si>
  <si>
    <t>Fefe</t>
  </si>
  <si>
    <t>Roc</t>
  </si>
  <si>
    <t>Drako</t>
  </si>
  <si>
    <t>Boxer/Greyhound</t>
  </si>
  <si>
    <t>Porthos</t>
  </si>
  <si>
    <t>American Bulldog/Boxer</t>
  </si>
  <si>
    <t>Pakio</t>
  </si>
  <si>
    <t>Whippet/Treeing Cur</t>
  </si>
  <si>
    <t>Montigo</t>
  </si>
  <si>
    <t>Romie</t>
  </si>
  <si>
    <t>Emery</t>
  </si>
  <si>
    <t>Chinese Sharpei/American Staffordshire Terrier</t>
  </si>
  <si>
    <t>Soft Coated Wheaten Terrier/Border Terrier</t>
  </si>
  <si>
    <t>Sonny Boy</t>
  </si>
  <si>
    <t>Bup</t>
  </si>
  <si>
    <t>Ferris</t>
  </si>
  <si>
    <t>Wiggins</t>
  </si>
  <si>
    <t>Teri</t>
  </si>
  <si>
    <t>Maddox</t>
  </si>
  <si>
    <t>Guardian</t>
  </si>
  <si>
    <t>P.E.</t>
  </si>
  <si>
    <t>Abraham</t>
  </si>
  <si>
    <t>Mister</t>
  </si>
  <si>
    <t>Lyriq</t>
  </si>
  <si>
    <t>Drogo</t>
  </si>
  <si>
    <t>Turkey</t>
  </si>
  <si>
    <t>Redbone Hound/Boxer</t>
  </si>
  <si>
    <t>Pearson</t>
  </si>
  <si>
    <t>Lightnin</t>
  </si>
  <si>
    <t>Frita</t>
  </si>
  <si>
    <t>Zak</t>
  </si>
  <si>
    <t>Leelah</t>
  </si>
  <si>
    <t>Aquilles</t>
  </si>
  <si>
    <t>Pelon</t>
  </si>
  <si>
    <t>Pug/Boston Terrier</t>
  </si>
  <si>
    <t>Deja Vu</t>
  </si>
  <si>
    <t>Chevi</t>
  </si>
  <si>
    <t>Chihuahua /Dachshund Longhair</t>
  </si>
  <si>
    <t>Boxer/Border Collie</t>
  </si>
  <si>
    <t>Mr. Bond</t>
  </si>
  <si>
    <t>Puluche</t>
  </si>
  <si>
    <t>Reed</t>
  </si>
  <si>
    <t>Cj</t>
  </si>
  <si>
    <t>Mort</t>
  </si>
  <si>
    <t>Reynero</t>
  </si>
  <si>
    <t>Cheko</t>
  </si>
  <si>
    <t>Babyface</t>
  </si>
  <si>
    <t>Palomino</t>
  </si>
  <si>
    <t>Taco Bell</t>
  </si>
  <si>
    <t>Moonshine</t>
  </si>
  <si>
    <t>Brina</t>
  </si>
  <si>
    <t>Toughguy</t>
  </si>
  <si>
    <t>Gusga</t>
  </si>
  <si>
    <t>Norfolk Terrier/Bruss Griffon</t>
  </si>
  <si>
    <t>Bismark</t>
  </si>
  <si>
    <t>Amaizing</t>
  </si>
  <si>
    <t>Canello</t>
  </si>
  <si>
    <t>Bea</t>
  </si>
  <si>
    <t>Naomi</t>
  </si>
  <si>
    <t>Catahoula/Irish Wolfhound</t>
  </si>
  <si>
    <t>Ricardo</t>
  </si>
  <si>
    <t>Regis</t>
  </si>
  <si>
    <t>Bruce Lee</t>
  </si>
  <si>
    <t>Ashley 2</t>
  </si>
  <si>
    <t>Soto</t>
  </si>
  <si>
    <t>Crowley</t>
  </si>
  <si>
    <t>Big Mack</t>
  </si>
  <si>
    <t>Cayenne</t>
  </si>
  <si>
    <t>Cha Cha</t>
  </si>
  <si>
    <t>Pup Pup</t>
  </si>
  <si>
    <t>Theloneous</t>
  </si>
  <si>
    <t>Blanche</t>
  </si>
  <si>
    <t>Pucky</t>
  </si>
  <si>
    <t>Siberian Husky/Chinese Sharpei</t>
  </si>
  <si>
    <t>Bubba Gump</t>
  </si>
  <si>
    <t>Rottweiler/Boxer</t>
  </si>
  <si>
    <t>Chihuahua /Swedish Vallhund</t>
  </si>
  <si>
    <t>Pug/French Bulldog</t>
  </si>
  <si>
    <t>Yogottie</t>
  </si>
  <si>
    <t>Nytrox</t>
  </si>
  <si>
    <t>Staffordshire/Bulldog</t>
  </si>
  <si>
    <t>Kisa</t>
  </si>
  <si>
    <t>Hart Wilson</t>
  </si>
  <si>
    <t>Thunderbird</t>
  </si>
  <si>
    <t>Black Mouth Cur/Siberian Husky</t>
  </si>
  <si>
    <t>Ink</t>
  </si>
  <si>
    <t>Boston Terrier/Australian Kelpie</t>
  </si>
  <si>
    <t>Mesa</t>
  </si>
  <si>
    <t>Australian Shepherd/Greyhound</t>
  </si>
  <si>
    <t>Golio</t>
  </si>
  <si>
    <t>Labrador Retriever/Shiba Inu</t>
  </si>
  <si>
    <t>Franziska</t>
  </si>
  <si>
    <t>Nuckles</t>
  </si>
  <si>
    <t>Judd</t>
  </si>
  <si>
    <t>Sanford</t>
  </si>
  <si>
    <t>Yula</t>
  </si>
  <si>
    <t>Boing</t>
  </si>
  <si>
    <t>Tikaani</t>
  </si>
  <si>
    <t>Siberian Husky/Alaskan Malamute</t>
  </si>
  <si>
    <t>Disciple</t>
  </si>
  <si>
    <t>Arianna</t>
  </si>
  <si>
    <t>Raider</t>
  </si>
  <si>
    <t>Bangi</t>
  </si>
  <si>
    <t>Indica</t>
  </si>
  <si>
    <t>Koa</t>
  </si>
  <si>
    <t>Mysterio</t>
  </si>
  <si>
    <t>Esperanza</t>
  </si>
  <si>
    <t>Snuffy</t>
  </si>
  <si>
    <t>Basset Hound/Australian Shepherd</t>
  </si>
  <si>
    <t>Rosita</t>
  </si>
  <si>
    <t>Australian Cattle Dog/Boston Terrier</t>
  </si>
  <si>
    <t>Rob</t>
  </si>
  <si>
    <t>Chihuahua /Cirneco</t>
  </si>
  <si>
    <t>Tildee</t>
  </si>
  <si>
    <t>Stich</t>
  </si>
  <si>
    <t>American Pit Bull Terrier/Pharaoh Hound</t>
  </si>
  <si>
    <t>Lourdez</t>
  </si>
  <si>
    <t>Vonnegut</t>
  </si>
  <si>
    <t>Princecanada</t>
  </si>
  <si>
    <t>Rafa</t>
  </si>
  <si>
    <t>Binkey</t>
  </si>
  <si>
    <t>Carmelita</t>
  </si>
  <si>
    <t>Beagle/Harrier</t>
  </si>
  <si>
    <t>Babie</t>
  </si>
  <si>
    <t>Rifle</t>
  </si>
  <si>
    <t>Lesser</t>
  </si>
  <si>
    <t>Winne</t>
  </si>
  <si>
    <t>Isiaiah</t>
  </si>
  <si>
    <t>Miniature Schnauzer/Pug</t>
  </si>
  <si>
    <t>Hyacinth</t>
  </si>
  <si>
    <t>Dalmatian/Pointer</t>
  </si>
  <si>
    <t>Holo</t>
  </si>
  <si>
    <t>Zyere</t>
  </si>
  <si>
    <t>Genie</t>
  </si>
  <si>
    <t>Saul</t>
  </si>
  <si>
    <t>Kong</t>
  </si>
  <si>
    <t>Husky</t>
  </si>
  <si>
    <t>American Pit Bull Terrier/Jack Russell Terrier</t>
  </si>
  <si>
    <t>Buca</t>
  </si>
  <si>
    <t>Lexington</t>
  </si>
  <si>
    <t>Blue Eyes</t>
  </si>
  <si>
    <t>Australian Kelpie/Dachshund</t>
  </si>
  <si>
    <t>Pfelix</t>
  </si>
  <si>
    <t>Killa</t>
  </si>
  <si>
    <t>Butcus</t>
  </si>
  <si>
    <t>Zayda</t>
  </si>
  <si>
    <t>Cafe</t>
  </si>
  <si>
    <t>Mila Rose</t>
  </si>
  <si>
    <t>Regency</t>
  </si>
  <si>
    <t>Bannon</t>
  </si>
  <si>
    <t>Toy Poodle/Cocker Spaniel</t>
  </si>
  <si>
    <t>Benjaman</t>
  </si>
  <si>
    <t>Rockie</t>
  </si>
  <si>
    <t>Siberian Husky/Cardigan Welsh Corgi</t>
  </si>
  <si>
    <t>Brolli</t>
  </si>
  <si>
    <t>Ibu</t>
  </si>
  <si>
    <t>Italian Greyhound/Cavalier Span</t>
  </si>
  <si>
    <t>Manana</t>
  </si>
  <si>
    <t>Trunks</t>
  </si>
  <si>
    <t>Beagle/Parson Russell Terrier</t>
  </si>
  <si>
    <t>Miniature Pinscher/Smooth Fox Terrier</t>
  </si>
  <si>
    <t>Amal</t>
  </si>
  <si>
    <t>Boston Terrier/Rat Terrier</t>
  </si>
  <si>
    <t>Zucchini</t>
  </si>
  <si>
    <t>Jingles</t>
  </si>
  <si>
    <t>Tensley</t>
  </si>
  <si>
    <t>Xica</t>
  </si>
  <si>
    <t>Kipling</t>
  </si>
  <si>
    <t>Grasshopper</t>
  </si>
  <si>
    <t>Schatzi</t>
  </si>
  <si>
    <t>Plott Hound/German Shepherd</t>
  </si>
  <si>
    <t>Iztli</t>
  </si>
  <si>
    <t>Penelope 3</t>
  </si>
  <si>
    <t>Daise</t>
  </si>
  <si>
    <t>Gable</t>
  </si>
  <si>
    <t>G.</t>
  </si>
  <si>
    <t>Mykelti</t>
  </si>
  <si>
    <t>Ab</t>
  </si>
  <si>
    <t>Pooh</t>
  </si>
  <si>
    <t>Dedee</t>
  </si>
  <si>
    <t>Azalea</t>
  </si>
  <si>
    <t>Black/Tan Hound/Siberian Husky</t>
  </si>
  <si>
    <t>Swanson</t>
  </si>
  <si>
    <t>Silky Terrier/Maltese</t>
  </si>
  <si>
    <t>Drago</t>
  </si>
  <si>
    <t>Ob Juan</t>
  </si>
  <si>
    <t>Trenton</t>
  </si>
  <si>
    <t>Night Wing</t>
  </si>
  <si>
    <t>Taker</t>
  </si>
  <si>
    <t>Hopkins</t>
  </si>
  <si>
    <t>Border Collie/Dalmatian</t>
  </si>
  <si>
    <t>Maybelle</t>
  </si>
  <si>
    <t>Beetle</t>
  </si>
  <si>
    <t>Kyla</t>
  </si>
  <si>
    <t>Daven</t>
  </si>
  <si>
    <t>Mastiff/German Shepherd</t>
  </si>
  <si>
    <t>Little Jack</t>
  </si>
  <si>
    <t>Demon Dansby</t>
  </si>
  <si>
    <t>Jack Russell Terrier/Yorkshire Terrier</t>
  </si>
  <si>
    <t>Bunny1</t>
  </si>
  <si>
    <t>Barko</t>
  </si>
  <si>
    <t>Sylvan</t>
  </si>
  <si>
    <t>Toasty</t>
  </si>
  <si>
    <t>Border Collie/Pembroke Welsh Corgi</t>
  </si>
  <si>
    <t>Valejo</t>
  </si>
  <si>
    <t>More</t>
  </si>
  <si>
    <t>Delia</t>
  </si>
  <si>
    <t>Dekota</t>
  </si>
  <si>
    <t>Riko</t>
  </si>
  <si>
    <t>Wallace</t>
  </si>
  <si>
    <t>Dutch Shepherd/Labrador Retriever</t>
  </si>
  <si>
    <t>Bridgette</t>
  </si>
  <si>
    <t>Sobie</t>
  </si>
  <si>
    <t>Ella Mae</t>
  </si>
  <si>
    <t>Pennie</t>
  </si>
  <si>
    <t>Cuzzle</t>
  </si>
  <si>
    <t>Mugzi</t>
  </si>
  <si>
    <t>Australian Cattle Dog/Treeing Walker Coonhound</t>
  </si>
  <si>
    <t>Softie</t>
  </si>
  <si>
    <t>Fossa</t>
  </si>
  <si>
    <t>China Berry</t>
  </si>
  <si>
    <t>Kava</t>
  </si>
  <si>
    <t>Camelia</t>
  </si>
  <si>
    <t>Kenzo</t>
  </si>
  <si>
    <t>Eddy</t>
  </si>
  <si>
    <t>Rainy R</t>
  </si>
  <si>
    <t>Dr. Spangler</t>
  </si>
  <si>
    <t>Miniature Poodle/Beagle</t>
  </si>
  <si>
    <t>Ayla</t>
  </si>
  <si>
    <t>Punch</t>
  </si>
  <si>
    <t>Noname</t>
  </si>
  <si>
    <t>Border Terrier/Standard Schnauzer</t>
  </si>
  <si>
    <t>German Shepherd/Smooth Fox Terrier</t>
  </si>
  <si>
    <t>Tazi</t>
  </si>
  <si>
    <t>Toffy</t>
  </si>
  <si>
    <t>Bacca</t>
  </si>
  <si>
    <t>Queensland Heeler/German Shepherd</t>
  </si>
  <si>
    <t>Arliss</t>
  </si>
  <si>
    <t>Dumdum</t>
  </si>
  <si>
    <t>Happy Face</t>
  </si>
  <si>
    <t>Harrier/German Shepherd</t>
  </si>
  <si>
    <t>Kb</t>
  </si>
  <si>
    <t>Sagan</t>
  </si>
  <si>
    <t>Shamrock</t>
  </si>
  <si>
    <t>John-O</t>
  </si>
  <si>
    <t>Australian Cattle Dog/Black Mouth Cur</t>
  </si>
  <si>
    <t>Whisky</t>
  </si>
  <si>
    <t>Akira</t>
  </si>
  <si>
    <t>Shiba Inu/Chinese Sharpei</t>
  </si>
  <si>
    <t>Blue Belle</t>
  </si>
  <si>
    <t>Seisha</t>
  </si>
  <si>
    <t>Pollito</t>
  </si>
  <si>
    <t>Papillon/Miniature Poodle</t>
  </si>
  <si>
    <t>Trent</t>
  </si>
  <si>
    <t>Blue Lacy/Pointer</t>
  </si>
  <si>
    <t>Therin</t>
  </si>
  <si>
    <t>Alaskan Malamute/Alaskan Husky</t>
  </si>
  <si>
    <t>Doberman Pinsch/Catahoula</t>
  </si>
  <si>
    <t>Zoltan</t>
  </si>
  <si>
    <t>Manchester Terrier/Labrador Retriever</t>
  </si>
  <si>
    <t>Annie Lou</t>
  </si>
  <si>
    <t>Zury</t>
  </si>
  <si>
    <t>Pauwtucket</t>
  </si>
  <si>
    <t>Doc Holiday</t>
  </si>
  <si>
    <t>English Bulldog/Staffordshire</t>
  </si>
  <si>
    <t>Jelly Bellie</t>
  </si>
  <si>
    <t>Jack Russell Terrier/Manchester Terrier</t>
  </si>
  <si>
    <t>Beagle/Australian Shepherd</t>
  </si>
  <si>
    <t>Pachangas</t>
  </si>
  <si>
    <t>Animal</t>
  </si>
  <si>
    <t>Brea</t>
  </si>
  <si>
    <t>Depot</t>
  </si>
  <si>
    <t>Pythagerus</t>
  </si>
  <si>
    <t>Cassanova</t>
  </si>
  <si>
    <t>Tulley</t>
  </si>
  <si>
    <t>Alita</t>
  </si>
  <si>
    <t>Tad</t>
  </si>
  <si>
    <t>Nuve</t>
  </si>
  <si>
    <t>Malo</t>
  </si>
  <si>
    <t>Bebie</t>
  </si>
  <si>
    <t>Velma</t>
  </si>
  <si>
    <t>Australian Shepherd/Collie Rough</t>
  </si>
  <si>
    <t>Bon Bom</t>
  </si>
  <si>
    <t>Vicki</t>
  </si>
  <si>
    <t>Adorbs</t>
  </si>
  <si>
    <t>Sophia Loren</t>
  </si>
  <si>
    <t>Rinne</t>
  </si>
  <si>
    <t>Avatar</t>
  </si>
  <si>
    <t>Mordie</t>
  </si>
  <si>
    <t>Betty Lou</t>
  </si>
  <si>
    <t>Juji</t>
  </si>
  <si>
    <t>Camo</t>
  </si>
  <si>
    <t>Fonzie</t>
  </si>
  <si>
    <t>Herdy Gerty</t>
  </si>
  <si>
    <t>Nomen</t>
  </si>
  <si>
    <t>Dillon</t>
  </si>
  <si>
    <t>Kooy</t>
  </si>
  <si>
    <t>Satchmo</t>
  </si>
  <si>
    <t>Alaskan Malamute/Labrador Retriever</t>
  </si>
  <si>
    <t>Neeko</t>
  </si>
  <si>
    <t>Boe</t>
  </si>
  <si>
    <t>American Staffordshire Terrier/Jack Russell Terrier</t>
  </si>
  <si>
    <t>Nyx</t>
  </si>
  <si>
    <t>Yahtzee</t>
  </si>
  <si>
    <t>Marcopolo</t>
  </si>
  <si>
    <t>Chubacca</t>
  </si>
  <si>
    <t>Wyoming</t>
  </si>
  <si>
    <t>Toy Fox Terrier/Yorkshire Terrier</t>
  </si>
  <si>
    <t>Lyndon</t>
  </si>
  <si>
    <t>Sella</t>
  </si>
  <si>
    <t>Quico Kico</t>
  </si>
  <si>
    <t>Slumber</t>
  </si>
  <si>
    <t>Pulguso</t>
  </si>
  <si>
    <t>Jumper</t>
  </si>
  <si>
    <t>Fireball</t>
  </si>
  <si>
    <t>Summerlee</t>
  </si>
  <si>
    <t>Fe</t>
  </si>
  <si>
    <t>Chompy</t>
  </si>
  <si>
    <t>Murica</t>
  </si>
  <si>
    <t>Chanelle</t>
  </si>
  <si>
    <t>Bluetick Hound/Australian Kelpie</t>
  </si>
  <si>
    <t>Australian Kelpie/Rat Terrier</t>
  </si>
  <si>
    <t>Australian Shepherd/Feist</t>
  </si>
  <si>
    <t>Laila</t>
  </si>
  <si>
    <t>Ed</t>
  </si>
  <si>
    <t>Scarlet Rose</t>
  </si>
  <si>
    <t>Anatol Shepherd/Mastiff</t>
  </si>
  <si>
    <t>Venom</t>
  </si>
  <si>
    <t>Effie</t>
  </si>
  <si>
    <t>Marvin</t>
  </si>
  <si>
    <t>Lindy Hop</t>
  </si>
  <si>
    <t>Mexico</t>
  </si>
  <si>
    <t>Nahla</t>
  </si>
  <si>
    <t>Vallee</t>
  </si>
  <si>
    <t>Great Dane/Anatol Shepherd</t>
  </si>
  <si>
    <t>Gerda</t>
  </si>
  <si>
    <t>Tia</t>
  </si>
  <si>
    <t>Parson Russell Terrier/Beagle</t>
  </si>
  <si>
    <t>Barsby</t>
  </si>
  <si>
    <t>Stardust</t>
  </si>
  <si>
    <t>Australian Shepherd/Brittany</t>
  </si>
  <si>
    <t>Schnauzer Giant/Labrador Retriever</t>
  </si>
  <si>
    <t>Shaq</t>
  </si>
  <si>
    <t>Mayer</t>
  </si>
  <si>
    <t>Cappuccino</t>
  </si>
  <si>
    <t>Majesty</t>
  </si>
  <si>
    <t>Crag</t>
  </si>
  <si>
    <t>Eldi</t>
  </si>
  <si>
    <t>Anchor</t>
  </si>
  <si>
    <t>Shiba Inu/German Shepherd</t>
  </si>
  <si>
    <t>Neela</t>
  </si>
  <si>
    <t>Summer Love</t>
  </si>
  <si>
    <t>Monroe</t>
  </si>
  <si>
    <t>Burbu</t>
  </si>
  <si>
    <t>Skips</t>
  </si>
  <si>
    <t>Cheif</t>
  </si>
  <si>
    <t>Isaiah</t>
  </si>
  <si>
    <t>Mr</t>
  </si>
  <si>
    <t>Tiger Lou</t>
  </si>
  <si>
    <t>Westley</t>
  </si>
  <si>
    <t>Patton</t>
  </si>
  <si>
    <t>Bichon Frise/Toy Poodle</t>
  </si>
  <si>
    <t>Cotton Elle</t>
  </si>
  <si>
    <t>Tinka</t>
  </si>
  <si>
    <t>Peluchona</t>
  </si>
  <si>
    <t>Winniecooper</t>
  </si>
  <si>
    <t>Lovito</t>
  </si>
  <si>
    <t>Bowzer</t>
  </si>
  <si>
    <t>Silkie</t>
  </si>
  <si>
    <t>Starbar</t>
  </si>
  <si>
    <t>Australian Shepherd/Jack Russell Terrier</t>
  </si>
  <si>
    <t>Prof. Jax</t>
  </si>
  <si>
    <t>Hoover</t>
  </si>
  <si>
    <t>Little One</t>
  </si>
  <si>
    <t>Ubiitsa</t>
  </si>
  <si>
    <t>Kyrie</t>
  </si>
  <si>
    <t>Merit</t>
  </si>
  <si>
    <t>Ruby Lee</t>
  </si>
  <si>
    <t>Savage</t>
  </si>
  <si>
    <t>Lexus</t>
  </si>
  <si>
    <t>Nate</t>
  </si>
  <si>
    <t>Crumpet</t>
  </si>
  <si>
    <t>Rodney</t>
  </si>
  <si>
    <t>Rhodes</t>
  </si>
  <si>
    <t>Zeena</t>
  </si>
  <si>
    <t>T</t>
  </si>
  <si>
    <t>Chickee</t>
  </si>
  <si>
    <t>Spawn</t>
  </si>
  <si>
    <t>Meaux</t>
  </si>
  <si>
    <t>Thaly</t>
  </si>
  <si>
    <t>Gojira</t>
  </si>
  <si>
    <t>Maryanne</t>
  </si>
  <si>
    <t>Hurricane</t>
  </si>
  <si>
    <t>Balu</t>
  </si>
  <si>
    <t>Ray</t>
  </si>
  <si>
    <t>Werner</t>
  </si>
  <si>
    <t>Asad</t>
  </si>
  <si>
    <t>Buffi</t>
  </si>
  <si>
    <t>Sonia</t>
  </si>
  <si>
    <t>Aladar</t>
  </si>
  <si>
    <t>Miniature Schnauzer/Border Collie</t>
  </si>
  <si>
    <t>Frappe</t>
  </si>
  <si>
    <t>Mellie</t>
  </si>
  <si>
    <t>Merlot</t>
  </si>
  <si>
    <t>Catahoula/Mastiff</t>
  </si>
  <si>
    <t>Chan</t>
  </si>
  <si>
    <t>Big Jake</t>
  </si>
  <si>
    <t>Carnelo</t>
  </si>
  <si>
    <t>Khaki</t>
  </si>
  <si>
    <t>Frasier</t>
  </si>
  <si>
    <t>Suzuki</t>
  </si>
  <si>
    <t>Vizsla/Beagle</t>
  </si>
  <si>
    <t>Filina</t>
  </si>
  <si>
    <t>Gob</t>
  </si>
  <si>
    <t>Baylea</t>
  </si>
  <si>
    <t>Danika</t>
  </si>
  <si>
    <t>Shirin</t>
  </si>
  <si>
    <t>Maggi</t>
  </si>
  <si>
    <t>Ripley</t>
  </si>
  <si>
    <t>Border Terrier/Border Collie</t>
  </si>
  <si>
    <t>Greyhound/Airedale Terrier</t>
  </si>
  <si>
    <t>Evan</t>
  </si>
  <si>
    <t>Mr. Pibb</t>
  </si>
  <si>
    <t>Griff</t>
  </si>
  <si>
    <t>Shelby Lynn</t>
  </si>
  <si>
    <t>Chapman</t>
  </si>
  <si>
    <t>Australian Kelpie/German Shepherd</t>
  </si>
  <si>
    <t>Ginger Bear</t>
  </si>
  <si>
    <t>Nica</t>
  </si>
  <si>
    <t>Raleigh</t>
  </si>
  <si>
    <t>Loper</t>
  </si>
  <si>
    <t>Kaipo</t>
  </si>
  <si>
    <t>Celeste</t>
  </si>
  <si>
    <t>American Staffordshire Terrier/Australian Cattle Dog</t>
  </si>
  <si>
    <t>Manu</t>
  </si>
  <si>
    <t>Brenda</t>
  </si>
  <si>
    <t>Bruss Griffon/Maltese</t>
  </si>
  <si>
    <t>Miko</t>
  </si>
  <si>
    <t>Scally Wag</t>
  </si>
  <si>
    <t>Rd</t>
  </si>
  <si>
    <t>Alf</t>
  </si>
  <si>
    <t>Chako</t>
  </si>
  <si>
    <t>Tella</t>
  </si>
  <si>
    <t>Delores</t>
  </si>
  <si>
    <t>Rasmussen</t>
  </si>
  <si>
    <t>Maryellen</t>
  </si>
  <si>
    <t>Tika</t>
  </si>
  <si>
    <t>Zuky</t>
  </si>
  <si>
    <t>Hazy</t>
  </si>
  <si>
    <t>Madelyn</t>
  </si>
  <si>
    <t>Chesa Bay Retr/Labrador Retriever</t>
  </si>
  <si>
    <t>Sweet Girl</t>
  </si>
  <si>
    <t>Plott Hound/Whippet</t>
  </si>
  <si>
    <t>Ariya</t>
  </si>
  <si>
    <t>Grunt</t>
  </si>
  <si>
    <t>Goshee</t>
  </si>
  <si>
    <t>Natsu</t>
  </si>
  <si>
    <t>D Jango</t>
  </si>
  <si>
    <t>Classy</t>
  </si>
  <si>
    <t>Tyrial</t>
  </si>
  <si>
    <t>Pancakes</t>
  </si>
  <si>
    <t>Narley</t>
  </si>
  <si>
    <t>Valintino</t>
  </si>
  <si>
    <t>Dots</t>
  </si>
  <si>
    <t>Maltese/Dalmatian</t>
  </si>
  <si>
    <t>Milan</t>
  </si>
  <si>
    <t>Catahoula/Treeing Walker Coonhound</t>
  </si>
  <si>
    <t>Karen</t>
  </si>
  <si>
    <t>Shetland Sheepdog/Italian Greyhound</t>
  </si>
  <si>
    <t>Deenah</t>
  </si>
  <si>
    <t>Basset Hound/French Bulldog</t>
  </si>
  <si>
    <t>Cell</t>
  </si>
  <si>
    <t>Zooley</t>
  </si>
  <si>
    <t>Cerburus</t>
  </si>
  <si>
    <t>Mack Brown</t>
  </si>
  <si>
    <t xml:space="preserve">Feist/Chihuahua </t>
  </si>
  <si>
    <t>Kc</t>
  </si>
  <si>
    <t>Gordon Setter</t>
  </si>
  <si>
    <t>Noelle</t>
  </si>
  <si>
    <t>Mousie</t>
  </si>
  <si>
    <t>Brian</t>
  </si>
  <si>
    <t>Nora</t>
  </si>
  <si>
    <t>Chiqiuto</t>
  </si>
  <si>
    <t>Mala</t>
  </si>
  <si>
    <t>Boni</t>
  </si>
  <si>
    <t>Rednoserose</t>
  </si>
  <si>
    <t>Mase</t>
  </si>
  <si>
    <t>Dachshund /Toy Poodle</t>
  </si>
  <si>
    <t>Selsa</t>
  </si>
  <si>
    <t>Leland</t>
  </si>
  <si>
    <t>Pekingese/Catahoula</t>
  </si>
  <si>
    <t>Tundra</t>
  </si>
  <si>
    <t>Pearly</t>
  </si>
  <si>
    <t>Shimmer</t>
  </si>
  <si>
    <t>Scruffie</t>
  </si>
  <si>
    <t>Nestle</t>
  </si>
  <si>
    <t>Bonnie P.</t>
  </si>
  <si>
    <t>Faraon</t>
  </si>
  <si>
    <t>Puchungas</t>
  </si>
  <si>
    <t>Sandor</t>
  </si>
  <si>
    <t>Ruilo</t>
  </si>
  <si>
    <t>Beni</t>
  </si>
  <si>
    <t>Moz</t>
  </si>
  <si>
    <t>Irish Terrier/Border Terrier</t>
  </si>
  <si>
    <t>Pitsie</t>
  </si>
  <si>
    <t>Muzzy</t>
  </si>
  <si>
    <t>Labrador Retriever/English Springer Spaniel</t>
  </si>
  <si>
    <t>Blakely</t>
  </si>
  <si>
    <t>Akita/Great Pyrenees</t>
  </si>
  <si>
    <t>Edmond</t>
  </si>
  <si>
    <t>Carmine</t>
  </si>
  <si>
    <t>Caramelo</t>
  </si>
  <si>
    <t>Gamble</t>
  </si>
  <si>
    <t>Aki</t>
  </si>
  <si>
    <t>Nita</t>
  </si>
  <si>
    <t>Teemo</t>
  </si>
  <si>
    <t>Siberian Husky/Great Pyrenees</t>
  </si>
  <si>
    <t>Tip</t>
  </si>
  <si>
    <t>Vizsla/German Shepherd</t>
  </si>
  <si>
    <t>Elton</t>
  </si>
  <si>
    <t>Chow Chow/American Eskimo</t>
  </si>
  <si>
    <t>Fielding</t>
  </si>
  <si>
    <t>Ganja</t>
  </si>
  <si>
    <t>Smoky</t>
  </si>
  <si>
    <t>Kamilla</t>
  </si>
  <si>
    <t>Kylee</t>
  </si>
  <si>
    <t>Alba</t>
  </si>
  <si>
    <t>Marissa</t>
  </si>
  <si>
    <t>English Pointer/Labrador Retriever</t>
  </si>
  <si>
    <t>Barky</t>
  </si>
  <si>
    <t>Pointer/Australian Kelpie</t>
  </si>
  <si>
    <t>Australian Shepherd/German Shepherd</t>
  </si>
  <si>
    <t>Huffy</t>
  </si>
  <si>
    <t>Deizel</t>
  </si>
  <si>
    <t>Mimo</t>
  </si>
  <si>
    <t>Elle</t>
  </si>
  <si>
    <t>Nikai</t>
  </si>
  <si>
    <t>Zamboni</t>
  </si>
  <si>
    <t>Rooroo</t>
  </si>
  <si>
    <t>Shae</t>
  </si>
  <si>
    <t>Kleo</t>
  </si>
  <si>
    <t>American Staffordshire Terrier/American Pit Bull Terrier</t>
  </si>
  <si>
    <t>Maggie May</t>
  </si>
  <si>
    <t>Ezzie</t>
  </si>
  <si>
    <t>Begheera</t>
  </si>
  <si>
    <t>Maude</t>
  </si>
  <si>
    <t>Richard</t>
  </si>
  <si>
    <t>Sharona</t>
  </si>
  <si>
    <t>Pel√É¬©</t>
  </si>
  <si>
    <t>Dutch</t>
  </si>
  <si>
    <t>Redbone Hound/Dachshund</t>
  </si>
  <si>
    <t>Goldy</t>
  </si>
  <si>
    <t>Lightining</t>
  </si>
  <si>
    <t>Sharif</t>
  </si>
  <si>
    <t>Marzi</t>
  </si>
  <si>
    <t>Redbone Hound/Australian Cattle Dog</t>
  </si>
  <si>
    <t>Collie Smooth/Beagle</t>
  </si>
  <si>
    <t>Skinner</t>
  </si>
  <si>
    <t>Black Pepper</t>
  </si>
  <si>
    <t>Moo Dog</t>
  </si>
  <si>
    <t>Milla</t>
  </si>
  <si>
    <t>Claudette</t>
  </si>
  <si>
    <t>Landon</t>
  </si>
  <si>
    <t>Border Collie/Brittany</t>
  </si>
  <si>
    <t>Cavalier Span/Toy Poodle</t>
  </si>
  <si>
    <t>Nevaeh</t>
  </si>
  <si>
    <t>Standard Schnauzer/Soft Coated Wheaten Terrier</t>
  </si>
  <si>
    <t>Miniature Poodle/West Highland</t>
  </si>
  <si>
    <t>Subie</t>
  </si>
  <si>
    <t>Brisco</t>
  </si>
  <si>
    <t>Great Pyrenees/Alaskan Husky</t>
  </si>
  <si>
    <t>Mr Wiggles</t>
  </si>
  <si>
    <t>Irish Terrier/Irish Wolfhound</t>
  </si>
  <si>
    <t>Collie Rough/Golden Retriever</t>
  </si>
  <si>
    <t>Skunky</t>
  </si>
  <si>
    <t>Lil Mama</t>
  </si>
  <si>
    <t>Zolfo</t>
  </si>
  <si>
    <t>Deee-Lite</t>
  </si>
  <si>
    <t>Peludita</t>
  </si>
  <si>
    <t>Caicos</t>
  </si>
  <si>
    <t>Gusto</t>
  </si>
  <si>
    <t>small</t>
  </si>
  <si>
    <t>West Highland White Terrier</t>
  </si>
  <si>
    <t>Chihuahua</t>
  </si>
  <si>
    <t>medium to small</t>
  </si>
  <si>
    <t>Miniature Bull Terrier</t>
  </si>
  <si>
    <t>Lakeland Terrier</t>
  </si>
  <si>
    <t>Icelandic Sheepdog</t>
  </si>
  <si>
    <t>French BullDog</t>
  </si>
  <si>
    <t>English Toy Spaniel</t>
  </si>
  <si>
    <t>Dutch Smoushond</t>
  </si>
  <si>
    <t>Dandie Dinmont Terrier</t>
  </si>
  <si>
    <t>Coton de Tulear</t>
  </si>
  <si>
    <t>Cesky Terrier</t>
  </si>
  <si>
    <t>Cavalier King Charles Spaniel</t>
  </si>
  <si>
    <t>Brussels Griffon</t>
  </si>
  <si>
    <t>Brazilian Terrier</t>
  </si>
  <si>
    <t>Bolognese</t>
  </si>
  <si>
    <t>American Eskimo¬†</t>
  </si>
  <si>
    <t>American Cocker Spaniel</t>
  </si>
  <si>
    <t>large to medium</t>
  </si>
  <si>
    <t>Stabyhoun</t>
  </si>
  <si>
    <t>Pumi</t>
  </si>
  <si>
    <t>Puli</t>
  </si>
  <si>
    <t>Portuguese Water</t>
  </si>
  <si>
    <t>Portuguese Pointer</t>
  </si>
  <si>
    <t>Portuguese Podengo Medio (Medium)</t>
  </si>
  <si>
    <t>Polish Lowland Sheepdog</t>
  </si>
  <si>
    <t>Olde English BullDogge</t>
  </si>
  <si>
    <t>Norwegian Lundehund</t>
  </si>
  <si>
    <t>Norwegian Buhund</t>
  </si>
  <si>
    <t>Norrbottenspets</t>
  </si>
  <si>
    <t>New Guinea Singing¬†</t>
  </si>
  <si>
    <t>Mudi</t>
  </si>
  <si>
    <t>Miniature Australian Shepherd</t>
  </si>
  <si>
    <t>Kooikerhondje</t>
  </si>
  <si>
    <t>Kerry Blue Terrier</t>
  </si>
  <si>
    <t>Hokkaido</t>
  </si>
  <si>
    <t>Glen of Imaal Terrier</t>
  </si>
  <si>
    <t>German Shorthaired Pointer</t>
  </si>
  <si>
    <t>German Hunt Terrier</t>
  </si>
  <si>
    <t>Flat-Coated Retriever</t>
  </si>
  <si>
    <t>Finnish Lapphund</t>
  </si>
  <si>
    <t>Eurasier</t>
  </si>
  <si>
    <t>Dutch Shepherd¬†</t>
  </si>
  <si>
    <t>Dutch Schapendoes</t>
  </si>
  <si>
    <t>Drentsch Partridge</t>
  </si>
  <si>
    <t>Collie</t>
  </si>
  <si>
    <t>Clumber Spaniel</t>
  </si>
  <si>
    <t>Cirneco dell' Etna</t>
  </si>
  <si>
    <t>Chinese Shar-Pei</t>
  </si>
  <si>
    <t>Chesapeake Bay Retriever</t>
  </si>
  <si>
    <t>Central Asian Shepherd</t>
  </si>
  <si>
    <t>Catalonian Sheepdog</t>
  </si>
  <si>
    <t>C√¢o Fila de S√¢o Miguel</t>
  </si>
  <si>
    <t>Canaan</t>
  </si>
  <si>
    <t>Brittany Spaniel</t>
  </si>
  <si>
    <t>Briard</t>
  </si>
  <si>
    <t>Boykin Spaniel</t>
  </si>
  <si>
    <t>Bourbonnais Pointer</t>
  </si>
  <si>
    <t>Black and Tan Coonhound</t>
  </si>
  <si>
    <t>Bernese Mountain</t>
  </si>
  <si>
    <t>Bergamasco</t>
  </si>
  <si>
    <t>Belgian Laekenois</t>
  </si>
  <si>
    <t>Belgian Groenendael</t>
  </si>
  <si>
    <t>Bedlington Terrier</t>
  </si>
  <si>
    <t>Barbet</t>
  </si>
  <si>
    <t>Auvergne Pointer</t>
  </si>
  <si>
    <t>Austrian Shorthaired Pinscher</t>
  </si>
  <si>
    <t>Austrian Black and Tan Hound</t>
  </si>
  <si>
    <t>Australian Stumpy Tail Cattle</t>
  </si>
  <si>
    <t>Australian Dingo</t>
  </si>
  <si>
    <t>Australian Cattle</t>
  </si>
  <si>
    <t>Ariege Hound</t>
  </si>
  <si>
    <t>Ardennes Cattle</t>
  </si>
  <si>
    <t>American Water Spaniel</t>
  </si>
  <si>
    <t>American Pitbull Terrier</t>
  </si>
  <si>
    <t>American BullDog</t>
  </si>
  <si>
    <t>Alpine Dachsbracke</t>
  </si>
  <si>
    <t>Alapaha Blue Blood Bulldog</t>
  </si>
  <si>
    <t>Aidi¬†</t>
  </si>
  <si>
    <t>Tatra Shepherd</t>
  </si>
  <si>
    <t>very large to large</t>
  </si>
  <si>
    <t>Saarloos Wolfdog</t>
  </si>
  <si>
    <t>Romanian Carpathian Shepherd</t>
  </si>
  <si>
    <t>Rhodesian Ridgeback</t>
  </si>
  <si>
    <t>Portuguese Podengo Grande¬†</t>
  </si>
  <si>
    <t>Landseer Newfoundland</t>
  </si>
  <si>
    <t>King Shepherd</t>
  </si>
  <si>
    <t>Irish Setter</t>
  </si>
  <si>
    <t>Gordon Setter¬†</t>
  </si>
  <si>
    <t>Fila Brasiliero</t>
  </si>
  <si>
    <t>Dogue de Bordeaux</t>
  </si>
  <si>
    <t>Dogo Canario</t>
  </si>
  <si>
    <t>Doberman Pinscher</t>
  </si>
  <si>
    <t>Curly-Coated Retriever</t>
  </si>
  <si>
    <t>Caucasian Ovtcharka</t>
  </si>
  <si>
    <t>Bouvier des Flandres</t>
  </si>
  <si>
    <t>Borzoi</t>
  </si>
  <si>
    <t>Black Russian Terrier</t>
  </si>
  <si>
    <t>Azawakh</t>
  </si>
  <si>
    <t>Afghan</t>
  </si>
  <si>
    <t>giant</t>
  </si>
  <si>
    <t>Scottish Deerhound</t>
  </si>
  <si>
    <t>Polish Greyhound</t>
  </si>
  <si>
    <t>Anatolian Shepherd</t>
  </si>
  <si>
    <t>Akbash</t>
  </si>
  <si>
    <t>point</t>
  </si>
  <si>
    <t>size</t>
  </si>
  <si>
    <t>breed</t>
  </si>
  <si>
    <t>MIX1</t>
  </si>
  <si>
    <t>MIX2</t>
  </si>
  <si>
    <t>Point1</t>
  </si>
  <si>
    <t>Point2</t>
  </si>
  <si>
    <t>Point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</si>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</sst>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18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52"/>
  <sheetViews>
    <sheetView tabSelected="1" zoomScale="75" zoomScaleNormal="120" workbookViewId="0">
      <selection activeCell="K6" sqref="K6"/>
    </sheetView>
  </sheetViews>
  <sheetFormatPr baseColWidth="10" defaultRowHeight="16" x14ac:dyDescent="0.2"/>
  <cols>
    <col min="1" max="1" width="13.6640625" bestFit="1" customWidth="1"/>
    <col min="2" max="2" width="48.33203125" bestFit="1" customWidth="1"/>
    <col min="3" max="3" width="50.83203125" bestFit="1" customWidth="1"/>
    <col min="4" max="5" width="26" bestFit="1" customWidth="1"/>
    <col min="6" max="7" width="7.1640625" bestFit="1" customWidth="1"/>
    <col min="8" max="8" width="6" bestFit="1" customWidth="1"/>
  </cols>
  <sheetData>
    <row r="1" spans="1:11" s="2" customFormat="1" ht="19" x14ac:dyDescent="0.25">
      <c r="A1" s="2" t="s">
        <v>0</v>
      </c>
      <c r="B1" s="2" t="s">
        <v>1</v>
      </c>
      <c r="C1" s="2" t="s">
        <v>1</v>
      </c>
      <c r="D1" s="2" t="s">
        <v>7434</v>
      </c>
      <c r="E1" s="2" t="s">
        <v>7435</v>
      </c>
      <c r="F1" s="2" t="s">
        <v>7436</v>
      </c>
      <c r="G1" s="2" t="s">
        <v>7437</v>
      </c>
      <c r="H1" s="2" t="s">
        <v>7438</v>
      </c>
      <c r="J1" s="2">
        <f>COUNTA(F:F)</f>
        <v>22252</v>
      </c>
      <c r="K1" s="2" t="s">
        <v>7439</v>
      </c>
    </row>
    <row r="2" spans="1:11" ht="19" x14ac:dyDescent="0.25">
      <c r="A2" t="s">
        <v>2</v>
      </c>
      <c r="B2" t="s">
        <v>3</v>
      </c>
      <c r="C2" s="2" t="str">
        <f t="shared" ref="C2:C65" si="0">SUBSTITUTE(LOWER(B2), " ", "")</f>
        <v>shetlandsheepdog</v>
      </c>
      <c r="D2" t="str">
        <f>IF(ISNUMBER(SEARCH("/", C2)), LEFT(C2, SEARCH("/", C2, 1)-1), C2)</f>
        <v>shetlandsheepdog</v>
      </c>
      <c r="E2" t="str">
        <f>IF(ISNUMBER(SEARCH("/", C2)), RIGHT(C2, LEN(C2)-SEARCH("/", C2, 1)), C2)</f>
        <v>shetlandsheepdog</v>
      </c>
      <c r="F2">
        <f>IF(ISNA(VLOOKUP(D2, Dog_test_1!$B$2:$D$194, 3, FALSE)), 0, VLOOKUP(D2, Dog_test_1!$B$2:$D$194, 3, FALSE))</f>
        <v>3</v>
      </c>
      <c r="G2">
        <f>IF(ISNA(VLOOKUP(E2, Dog_test_1!$B$2:$D$194, 3, FALSE)), 0, VLOOKUP(E2, Dog_test_1!$B$2:$D$194, 3, FALSE))</f>
        <v>3</v>
      </c>
      <c r="H2">
        <f>(F2+G2)/2</f>
        <v>3</v>
      </c>
      <c r="J2">
        <f>COUNTIF(F2:F22252, "&lt;&gt;0")</f>
        <v>17916</v>
      </c>
      <c r="K2" t="s">
        <v>7434</v>
      </c>
    </row>
    <row r="3" spans="1:11" ht="19" x14ac:dyDescent="0.25">
      <c r="A3" t="s">
        <v>4</v>
      </c>
      <c r="B3" t="s">
        <v>5</v>
      </c>
      <c r="C3" s="2" t="str">
        <f t="shared" si="0"/>
        <v>americanpitbullterrier</v>
      </c>
      <c r="D3" t="str">
        <f t="shared" ref="D3:D66" si="1">IF(ISNUMBER(SEARCH("/", C3)), LEFT(C3, SEARCH("/", C3, 1)-1), C3)</f>
        <v>americanpitbullterrier</v>
      </c>
      <c r="E3" t="str">
        <f t="shared" ref="E3:E66" si="2">IF(ISNUMBER(SEARCH("/", C3)), RIGHT(C3, LEN(C3)-SEARCH("/", C3, 1)), C3)</f>
        <v>americanpitbullterrier</v>
      </c>
      <c r="F3">
        <f>IF(ISNA(VLOOKUP(D3, Dog_test_1!$B$2:$D$194, 3, FALSE)), 0, VLOOKUP(D3, Dog_test_1!$B$2:$D$194, 3, FALSE))</f>
        <v>3</v>
      </c>
      <c r="G3">
        <f>IF(ISNA(VLOOKUP(E3, Dog_test_1!$B$2:$D$194, 3, FALSE)), 0, VLOOKUP(E3, Dog_test_1!$B$2:$D$194, 3, FALSE))</f>
        <v>3</v>
      </c>
      <c r="H3">
        <f t="shared" ref="H3:H66" si="3">(F3+G3)/2</f>
        <v>3</v>
      </c>
      <c r="J3">
        <f>COUNTIF(G2:G22252, "&lt;&gt;0")</f>
        <v>17841</v>
      </c>
      <c r="K3" t="s">
        <v>7435</v>
      </c>
    </row>
    <row r="4" spans="1:11" ht="19" x14ac:dyDescent="0.25">
      <c r="A4" t="s">
        <v>6</v>
      </c>
      <c r="B4" t="s">
        <v>7</v>
      </c>
      <c r="C4" s="2" t="str">
        <f t="shared" si="0"/>
        <v>lhasaapso/miniaturepoodle</v>
      </c>
      <c r="D4" t="str">
        <f t="shared" si="1"/>
        <v>lhasaapso</v>
      </c>
      <c r="E4" t="str">
        <f t="shared" si="2"/>
        <v>miniaturepoodle</v>
      </c>
      <c r="F4">
        <f>IF(ISNA(VLOOKUP(D4, Dog_test_1!$B$2:$D$194, 3, FALSE)), 0, VLOOKUP(D4, Dog_test_1!$B$2:$D$194, 3, FALSE))</f>
        <v>2</v>
      </c>
      <c r="G4">
        <f>IF(ISNA(VLOOKUP(E4, Dog_test_1!$B$2:$D$194, 3, FALSE)), 0, VLOOKUP(E4, Dog_test_1!$B$2:$D$194, 3, FALSE))</f>
        <v>2</v>
      </c>
      <c r="H4">
        <f t="shared" si="3"/>
        <v>2</v>
      </c>
      <c r="J4">
        <f>COUNTIF(H2:H22252, "&lt;&gt;0")</f>
        <v>18647</v>
      </c>
      <c r="K4" t="s">
        <v>7438</v>
      </c>
    </row>
    <row r="5" spans="1:11" ht="19" x14ac:dyDescent="0.25">
      <c r="A5" t="s">
        <v>8</v>
      </c>
      <c r="B5" t="s">
        <v>9</v>
      </c>
      <c r="C5" s="2" t="str">
        <f t="shared" si="0"/>
        <v>cairnterrier/chihuahua</v>
      </c>
      <c r="D5" t="str">
        <f t="shared" si="1"/>
        <v>cairnterrier</v>
      </c>
      <c r="E5" t="str">
        <f t="shared" si="2"/>
        <v>chihuahua</v>
      </c>
      <c r="F5">
        <f>IF(ISNA(VLOOKUP(D5, Dog_test_1!$B$2:$D$194, 3, FALSE)), 0, VLOOKUP(D5, Dog_test_1!$B$2:$D$194, 3, FALSE))</f>
        <v>1</v>
      </c>
      <c r="G5">
        <f>IF(ISNA(VLOOKUP(E5, Dog_test_1!$B$2:$D$194, 3, FALSE)), 0, VLOOKUP(E5, Dog_test_1!$B$2:$D$194, 3, FALSE))</f>
        <v>1</v>
      </c>
      <c r="H5">
        <f t="shared" si="3"/>
        <v>1</v>
      </c>
    </row>
    <row r="6" spans="1:11" ht="19" x14ac:dyDescent="0.25">
      <c r="A6" t="s">
        <v>10</v>
      </c>
      <c r="B6" t="s">
        <v>5</v>
      </c>
      <c r="C6" s="2" t="str">
        <f t="shared" si="0"/>
        <v>americanpitbullterrier</v>
      </c>
      <c r="D6" t="str">
        <f t="shared" si="1"/>
        <v>americanpitbullterrier</v>
      </c>
      <c r="E6" t="str">
        <f t="shared" si="2"/>
        <v>americanpitbullterrier</v>
      </c>
      <c r="F6">
        <f>IF(ISNA(VLOOKUP(D6, Dog_test_1!$B$2:$D$194, 3, FALSE)), 0, VLOOKUP(D6, Dog_test_1!$B$2:$D$194, 3, FALSE))</f>
        <v>3</v>
      </c>
      <c r="G6">
        <f>IF(ISNA(VLOOKUP(E6, Dog_test_1!$B$2:$D$194, 3, FALSE)), 0, VLOOKUP(E6, Dog_test_1!$B$2:$D$194, 3, FALSE))</f>
        <v>3</v>
      </c>
      <c r="H6">
        <f t="shared" si="3"/>
        <v>3</v>
      </c>
    </row>
    <row r="7" spans="1:11" ht="19" x14ac:dyDescent="0.25">
      <c r="A7" t="s">
        <v>6</v>
      </c>
      <c r="B7" t="s">
        <v>11</v>
      </c>
      <c r="C7" s="2" t="str">
        <f t="shared" si="0"/>
        <v>cairnterrier</v>
      </c>
      <c r="D7" t="str">
        <f t="shared" si="1"/>
        <v>cairnterrier</v>
      </c>
      <c r="E7" t="str">
        <f t="shared" si="2"/>
        <v>cairnterrier</v>
      </c>
      <c r="F7">
        <f>IF(ISNA(VLOOKUP(D7, Dog_test_1!$B$2:$D$194, 3, FALSE)), 0, VLOOKUP(D7, Dog_test_1!$B$2:$D$194, 3, FALSE))</f>
        <v>1</v>
      </c>
      <c r="G7">
        <f>IF(ISNA(VLOOKUP(E7, Dog_test_1!$B$2:$D$194, 3, FALSE)), 0, VLOOKUP(E7, Dog_test_1!$B$2:$D$194, 3, FALSE))</f>
        <v>1</v>
      </c>
      <c r="H7">
        <f t="shared" si="3"/>
        <v>1</v>
      </c>
    </row>
    <row r="8" spans="1:11" ht="19" x14ac:dyDescent="0.25">
      <c r="A8" t="s">
        <v>6</v>
      </c>
      <c r="B8" t="s">
        <v>12</v>
      </c>
      <c r="C8" s="2" t="str">
        <f t="shared" si="0"/>
        <v>miniatureschnauzer</v>
      </c>
      <c r="D8" t="str">
        <f t="shared" si="1"/>
        <v>miniatureschnauzer</v>
      </c>
      <c r="E8" t="str">
        <f t="shared" si="2"/>
        <v>miniatureschnauzer</v>
      </c>
      <c r="F8">
        <f>IF(ISNA(VLOOKUP(D8, Dog_test_1!$B$2:$D$194, 3, FALSE)), 0, VLOOKUP(D8, Dog_test_1!$B$2:$D$194, 3, FALSE))</f>
        <v>2</v>
      </c>
      <c r="G8">
        <f>IF(ISNA(VLOOKUP(E8, Dog_test_1!$B$2:$D$194, 3, FALSE)), 0, VLOOKUP(E8, Dog_test_1!$B$2:$D$194, 3, FALSE))</f>
        <v>2</v>
      </c>
      <c r="H8">
        <f t="shared" si="3"/>
        <v>2</v>
      </c>
    </row>
    <row r="9" spans="1:11" ht="19" x14ac:dyDescent="0.25">
      <c r="A9" t="s">
        <v>13</v>
      </c>
      <c r="B9" t="s">
        <v>5</v>
      </c>
      <c r="C9" s="2" t="str">
        <f t="shared" si="0"/>
        <v>americanpitbullterrier</v>
      </c>
      <c r="D9" t="str">
        <f t="shared" si="1"/>
        <v>americanpitbullterrier</v>
      </c>
      <c r="E9" t="str">
        <f t="shared" si="2"/>
        <v>americanpitbullterrier</v>
      </c>
      <c r="F9">
        <f>IF(ISNA(VLOOKUP(D9, Dog_test_1!$B$2:$D$194, 3, FALSE)), 0, VLOOKUP(D9, Dog_test_1!$B$2:$D$194, 3, FALSE))</f>
        <v>3</v>
      </c>
      <c r="G9">
        <f>IF(ISNA(VLOOKUP(E9, Dog_test_1!$B$2:$D$194, 3, FALSE)), 0, VLOOKUP(E9, Dog_test_1!$B$2:$D$194, 3, FALSE))</f>
        <v>3</v>
      </c>
      <c r="H9">
        <f t="shared" si="3"/>
        <v>3</v>
      </c>
    </row>
    <row r="10" spans="1:11" ht="19" x14ac:dyDescent="0.25">
      <c r="A10" t="s">
        <v>14</v>
      </c>
      <c r="B10" t="s">
        <v>15</v>
      </c>
      <c r="C10" s="2" t="str">
        <f t="shared" si="0"/>
        <v>yorkshireterrier</v>
      </c>
      <c r="D10" t="str">
        <f t="shared" si="1"/>
        <v>yorkshireterrier</v>
      </c>
      <c r="E10" t="str">
        <f t="shared" si="2"/>
        <v>yorkshireterrier</v>
      </c>
      <c r="F10">
        <f>IF(ISNA(VLOOKUP(D10, Dog_test_1!$B$2:$D$194, 3, FALSE)), 0, VLOOKUP(D10, Dog_test_1!$B$2:$D$194, 3, FALSE))</f>
        <v>1</v>
      </c>
      <c r="G10">
        <f>IF(ISNA(VLOOKUP(E10, Dog_test_1!$B$2:$D$194, 3, FALSE)), 0, VLOOKUP(E10, Dog_test_1!$B$2:$D$194, 3, FALSE))</f>
        <v>1</v>
      </c>
      <c r="H10">
        <f t="shared" si="3"/>
        <v>1</v>
      </c>
    </row>
    <row r="11" spans="1:11" ht="19" x14ac:dyDescent="0.25">
      <c r="A11" t="s">
        <v>16</v>
      </c>
      <c r="B11" t="s">
        <v>17</v>
      </c>
      <c r="C11" s="2" t="str">
        <f t="shared" si="0"/>
        <v>greatpyrenees</v>
      </c>
      <c r="D11" t="str">
        <f t="shared" si="1"/>
        <v>greatpyrenees</v>
      </c>
      <c r="E11" t="str">
        <f t="shared" si="2"/>
        <v>greatpyrenees</v>
      </c>
      <c r="F11">
        <f>IF(ISNA(VLOOKUP(D11, Dog_test_1!$B$2:$D$194, 3, FALSE)), 0, VLOOKUP(D11, Dog_test_1!$B$2:$D$194, 3, FALSE))</f>
        <v>4</v>
      </c>
      <c r="G11">
        <f>IF(ISNA(VLOOKUP(E11, Dog_test_1!$B$2:$D$194, 3, FALSE)), 0, VLOOKUP(E11, Dog_test_1!$B$2:$D$194, 3, FALSE))</f>
        <v>4</v>
      </c>
      <c r="H11">
        <f t="shared" si="3"/>
        <v>4</v>
      </c>
    </row>
    <row r="12" spans="1:11" ht="19" x14ac:dyDescent="0.25">
      <c r="A12" t="s">
        <v>6</v>
      </c>
      <c r="B12" t="s">
        <v>5</v>
      </c>
      <c r="C12" s="2" t="str">
        <f t="shared" si="0"/>
        <v>americanpitbullterrier</v>
      </c>
      <c r="D12" t="str">
        <f t="shared" si="1"/>
        <v>americanpitbullterrier</v>
      </c>
      <c r="E12" t="str">
        <f t="shared" si="2"/>
        <v>americanpitbullterrier</v>
      </c>
      <c r="F12">
        <f>IF(ISNA(VLOOKUP(D12, Dog_test_1!$B$2:$D$194, 3, FALSE)), 0, VLOOKUP(D12, Dog_test_1!$B$2:$D$194, 3, FALSE))</f>
        <v>3</v>
      </c>
      <c r="G12">
        <f>IF(ISNA(VLOOKUP(E12, Dog_test_1!$B$2:$D$194, 3, FALSE)), 0, VLOOKUP(E12, Dog_test_1!$B$2:$D$194, 3, FALSE))</f>
        <v>3</v>
      </c>
      <c r="H12">
        <f t="shared" si="3"/>
        <v>3</v>
      </c>
    </row>
    <row r="13" spans="1:11" ht="19" x14ac:dyDescent="0.25">
      <c r="A13" t="s">
        <v>18</v>
      </c>
      <c r="B13" t="s">
        <v>19</v>
      </c>
      <c r="C13" s="2" t="str">
        <f t="shared" si="0"/>
        <v>flatcoatretriever</v>
      </c>
      <c r="D13" t="str">
        <f t="shared" si="1"/>
        <v>flatcoatretriever</v>
      </c>
      <c r="E13" t="str">
        <f t="shared" si="2"/>
        <v>flatcoatretriever</v>
      </c>
      <c r="F13">
        <f>IF(ISNA(VLOOKUP(D13, Dog_test_1!$B$2:$D$194, 3, FALSE)), 0, VLOOKUP(D13, Dog_test_1!$B$2:$D$194, 3, FALSE))</f>
        <v>0</v>
      </c>
      <c r="G13">
        <f>IF(ISNA(VLOOKUP(E13, Dog_test_1!$B$2:$D$194, 3, FALSE)), 0, VLOOKUP(E13, Dog_test_1!$B$2:$D$194, 3, FALSE))</f>
        <v>0</v>
      </c>
      <c r="H13">
        <f t="shared" si="3"/>
        <v>0</v>
      </c>
    </row>
    <row r="14" spans="1:11" ht="19" x14ac:dyDescent="0.25">
      <c r="A14" t="s">
        <v>20</v>
      </c>
      <c r="B14" t="s">
        <v>21</v>
      </c>
      <c r="C14" s="2" t="str">
        <f t="shared" si="0"/>
        <v>queenslandheeler</v>
      </c>
      <c r="D14" t="str">
        <f t="shared" si="1"/>
        <v>queenslandheeler</v>
      </c>
      <c r="E14" t="str">
        <f t="shared" si="2"/>
        <v>queenslandheeler</v>
      </c>
      <c r="F14">
        <f>IF(ISNA(VLOOKUP(D14, Dog_test_1!$B$2:$D$194, 3, FALSE)), 0, VLOOKUP(D14, Dog_test_1!$B$2:$D$194, 3, FALSE))</f>
        <v>0</v>
      </c>
      <c r="G14">
        <f>IF(ISNA(VLOOKUP(E14, Dog_test_1!$B$2:$D$194, 3, FALSE)), 0, VLOOKUP(E14, Dog_test_1!$B$2:$D$194, 3, FALSE))</f>
        <v>0</v>
      </c>
      <c r="H14">
        <f t="shared" si="3"/>
        <v>0</v>
      </c>
    </row>
    <row r="15" spans="1:11" ht="19" x14ac:dyDescent="0.25">
      <c r="A15" t="s">
        <v>22</v>
      </c>
      <c r="B15" t="s">
        <v>23</v>
      </c>
      <c r="C15" s="2" t="str">
        <f t="shared" si="0"/>
        <v>plotthound/boxer</v>
      </c>
      <c r="D15" t="str">
        <f t="shared" si="1"/>
        <v>plotthound</v>
      </c>
      <c r="E15" t="str">
        <f t="shared" si="2"/>
        <v>boxer</v>
      </c>
      <c r="F15">
        <f>IF(ISNA(VLOOKUP(D15, Dog_test_1!$B$2:$D$194, 3, FALSE)), 0, VLOOKUP(D15, Dog_test_1!$B$2:$D$194, 3, FALSE))</f>
        <v>0</v>
      </c>
      <c r="G15">
        <f>IF(ISNA(VLOOKUP(E15, Dog_test_1!$B$2:$D$194, 3, FALSE)), 0, VLOOKUP(E15, Dog_test_1!$B$2:$D$194, 3, FALSE))</f>
        <v>3</v>
      </c>
      <c r="H15">
        <f t="shared" si="3"/>
        <v>1.5</v>
      </c>
    </row>
    <row r="16" spans="1:11" ht="19" x14ac:dyDescent="0.25">
      <c r="A16" t="s">
        <v>24</v>
      </c>
      <c r="B16" t="s">
        <v>25</v>
      </c>
      <c r="C16" s="2" t="str">
        <f t="shared" si="0"/>
        <v>germanshepherd</v>
      </c>
      <c r="D16" t="str">
        <f t="shared" si="1"/>
        <v>germanshepherd</v>
      </c>
      <c r="E16" t="str">
        <f t="shared" si="2"/>
        <v>germanshepherd</v>
      </c>
      <c r="F16">
        <f>IF(ISNA(VLOOKUP(D16, Dog_test_1!$B$2:$D$194, 3, FALSE)), 0, VLOOKUP(D16, Dog_test_1!$B$2:$D$194, 3, FALSE))</f>
        <v>3</v>
      </c>
      <c r="G16">
        <f>IF(ISNA(VLOOKUP(E16, Dog_test_1!$B$2:$D$194, 3, FALSE)), 0, VLOOKUP(E16, Dog_test_1!$B$2:$D$194, 3, FALSE))</f>
        <v>3</v>
      </c>
      <c r="H16">
        <f t="shared" si="3"/>
        <v>3</v>
      </c>
    </row>
    <row r="17" spans="1:8" ht="19" x14ac:dyDescent="0.25">
      <c r="A17" t="s">
        <v>26</v>
      </c>
      <c r="B17" t="s">
        <v>25</v>
      </c>
      <c r="C17" s="2" t="str">
        <f t="shared" si="0"/>
        <v>germanshepherd</v>
      </c>
      <c r="D17" t="str">
        <f t="shared" si="1"/>
        <v>germanshepherd</v>
      </c>
      <c r="E17" t="str">
        <f t="shared" si="2"/>
        <v>germanshepherd</v>
      </c>
      <c r="F17">
        <f>IF(ISNA(VLOOKUP(D17, Dog_test_1!$B$2:$D$194, 3, FALSE)), 0, VLOOKUP(D17, Dog_test_1!$B$2:$D$194, 3, FALSE))</f>
        <v>3</v>
      </c>
      <c r="G17">
        <f>IF(ISNA(VLOOKUP(E17, Dog_test_1!$B$2:$D$194, 3, FALSE)), 0, VLOOKUP(E17, Dog_test_1!$B$2:$D$194, 3, FALSE))</f>
        <v>3</v>
      </c>
      <c r="H17">
        <f t="shared" si="3"/>
        <v>3</v>
      </c>
    </row>
    <row r="18" spans="1:8" ht="19" x14ac:dyDescent="0.25">
      <c r="A18" t="s">
        <v>27</v>
      </c>
      <c r="B18" t="s">
        <v>28</v>
      </c>
      <c r="C18" s="2" t="str">
        <f t="shared" si="0"/>
        <v>americanstaffordshireterrier</v>
      </c>
      <c r="D18" t="str">
        <f t="shared" si="1"/>
        <v>americanstaffordshireterrier</v>
      </c>
      <c r="E18" t="str">
        <f t="shared" si="2"/>
        <v>americanstaffordshireterrier</v>
      </c>
      <c r="F18">
        <f>IF(ISNA(VLOOKUP(D18, Dog_test_1!$B$2:$D$194, 3, FALSE)), 0, VLOOKUP(D18, Dog_test_1!$B$2:$D$194, 3, FALSE))</f>
        <v>3</v>
      </c>
      <c r="G18">
        <f>IF(ISNA(VLOOKUP(E18, Dog_test_1!$B$2:$D$194, 3, FALSE)), 0, VLOOKUP(E18, Dog_test_1!$B$2:$D$194, 3, FALSE))</f>
        <v>3</v>
      </c>
      <c r="H18">
        <f t="shared" si="3"/>
        <v>3</v>
      </c>
    </row>
    <row r="19" spans="1:8" ht="19" x14ac:dyDescent="0.25">
      <c r="A19" t="s">
        <v>29</v>
      </c>
      <c r="B19" t="s">
        <v>30</v>
      </c>
      <c r="C19" s="2" t="str">
        <f t="shared" si="0"/>
        <v>chihuahua</v>
      </c>
      <c r="D19" t="str">
        <f t="shared" si="1"/>
        <v>chihuahua</v>
      </c>
      <c r="E19" t="str">
        <f t="shared" si="2"/>
        <v>chihuahua</v>
      </c>
      <c r="F19">
        <f>IF(ISNA(VLOOKUP(D19, Dog_test_1!$B$2:$D$194, 3, FALSE)), 0, VLOOKUP(D19, Dog_test_1!$B$2:$D$194, 3, FALSE))</f>
        <v>1</v>
      </c>
      <c r="G19">
        <f>IF(ISNA(VLOOKUP(E19, Dog_test_1!$B$2:$D$194, 3, FALSE)), 0, VLOOKUP(E19, Dog_test_1!$B$2:$D$194, 3, FALSE))</f>
        <v>1</v>
      </c>
      <c r="H19">
        <f t="shared" si="3"/>
        <v>1</v>
      </c>
    </row>
    <row r="20" spans="1:8" ht="19" x14ac:dyDescent="0.25">
      <c r="A20" t="s">
        <v>31</v>
      </c>
      <c r="B20" t="s">
        <v>32</v>
      </c>
      <c r="C20" s="2" t="str">
        <f t="shared" si="0"/>
        <v>labradorretriever</v>
      </c>
      <c r="D20" t="str">
        <f t="shared" si="1"/>
        <v>labradorretriever</v>
      </c>
      <c r="E20" t="str">
        <f t="shared" si="2"/>
        <v>labradorretriever</v>
      </c>
      <c r="F20">
        <f>IF(ISNA(VLOOKUP(D20, Dog_test_1!$B$2:$D$194, 3, FALSE)), 0, VLOOKUP(D20, Dog_test_1!$B$2:$D$194, 3, FALSE))</f>
        <v>3</v>
      </c>
      <c r="G20">
        <f>IF(ISNA(VLOOKUP(E20, Dog_test_1!$B$2:$D$194, 3, FALSE)), 0, VLOOKUP(E20, Dog_test_1!$B$2:$D$194, 3, FALSE))</f>
        <v>3</v>
      </c>
      <c r="H20">
        <f t="shared" si="3"/>
        <v>3</v>
      </c>
    </row>
    <row r="21" spans="1:8" ht="19" x14ac:dyDescent="0.25">
      <c r="A21" t="s">
        <v>33</v>
      </c>
      <c r="B21" t="s">
        <v>34</v>
      </c>
      <c r="C21" s="2" t="str">
        <f t="shared" si="0"/>
        <v>colliesmooth/germanshepherd</v>
      </c>
      <c r="D21" t="str">
        <f t="shared" si="1"/>
        <v>colliesmooth</v>
      </c>
      <c r="E21" t="str">
        <f t="shared" si="2"/>
        <v>germanshepherd</v>
      </c>
      <c r="F21">
        <f>IF(ISNA(VLOOKUP(D21, Dog_test_1!$B$2:$D$194, 3, FALSE)), 0, VLOOKUP(D21, Dog_test_1!$B$2:$D$194, 3, FALSE))</f>
        <v>0</v>
      </c>
      <c r="G21">
        <f>IF(ISNA(VLOOKUP(E21, Dog_test_1!$B$2:$D$194, 3, FALSE)), 0, VLOOKUP(E21, Dog_test_1!$B$2:$D$194, 3, FALSE))</f>
        <v>3</v>
      </c>
      <c r="H21">
        <f t="shared" si="3"/>
        <v>1.5</v>
      </c>
    </row>
    <row r="22" spans="1:8" ht="19" x14ac:dyDescent="0.25">
      <c r="A22" t="s">
        <v>35</v>
      </c>
      <c r="B22" t="s">
        <v>30</v>
      </c>
      <c r="C22" s="2" t="str">
        <f t="shared" si="0"/>
        <v>chihuahua</v>
      </c>
      <c r="D22" t="str">
        <f t="shared" si="1"/>
        <v>chihuahua</v>
      </c>
      <c r="E22" t="str">
        <f t="shared" si="2"/>
        <v>chihuahua</v>
      </c>
      <c r="F22">
        <f>IF(ISNA(VLOOKUP(D22, Dog_test_1!$B$2:$D$194, 3, FALSE)), 0, VLOOKUP(D22, Dog_test_1!$B$2:$D$194, 3, FALSE))</f>
        <v>1</v>
      </c>
      <c r="G22">
        <f>IF(ISNA(VLOOKUP(E22, Dog_test_1!$B$2:$D$194, 3, FALSE)), 0, VLOOKUP(E22, Dog_test_1!$B$2:$D$194, 3, FALSE))</f>
        <v>1</v>
      </c>
      <c r="H22">
        <f t="shared" si="3"/>
        <v>1</v>
      </c>
    </row>
    <row r="23" spans="1:8" ht="19" x14ac:dyDescent="0.25">
      <c r="A23" t="s">
        <v>6</v>
      </c>
      <c r="B23" t="s">
        <v>32</v>
      </c>
      <c r="C23" s="2" t="str">
        <f t="shared" si="0"/>
        <v>labradorretriever</v>
      </c>
      <c r="D23" t="str">
        <f t="shared" si="1"/>
        <v>labradorretriever</v>
      </c>
      <c r="E23" t="str">
        <f t="shared" si="2"/>
        <v>labradorretriever</v>
      </c>
      <c r="F23">
        <f>IF(ISNA(VLOOKUP(D23, Dog_test_1!$B$2:$D$194, 3, FALSE)), 0, VLOOKUP(D23, Dog_test_1!$B$2:$D$194, 3, FALSE))</f>
        <v>3</v>
      </c>
      <c r="G23">
        <f>IF(ISNA(VLOOKUP(E23, Dog_test_1!$B$2:$D$194, 3, FALSE)), 0, VLOOKUP(E23, Dog_test_1!$B$2:$D$194, 3, FALSE))</f>
        <v>3</v>
      </c>
      <c r="H23">
        <f t="shared" si="3"/>
        <v>3</v>
      </c>
    </row>
    <row r="24" spans="1:8" ht="19" x14ac:dyDescent="0.25">
      <c r="A24" t="s">
        <v>36</v>
      </c>
      <c r="B24" t="s">
        <v>5</v>
      </c>
      <c r="C24" s="2" t="str">
        <f t="shared" si="0"/>
        <v>americanpitbullterrier</v>
      </c>
      <c r="D24" t="str">
        <f t="shared" si="1"/>
        <v>americanpitbullterrier</v>
      </c>
      <c r="E24" t="str">
        <f t="shared" si="2"/>
        <v>americanpitbullterrier</v>
      </c>
      <c r="F24">
        <f>IF(ISNA(VLOOKUP(D24, Dog_test_1!$B$2:$D$194, 3, FALSE)), 0, VLOOKUP(D24, Dog_test_1!$B$2:$D$194, 3, FALSE))</f>
        <v>3</v>
      </c>
      <c r="G24">
        <f>IF(ISNA(VLOOKUP(E24, Dog_test_1!$B$2:$D$194, 3, FALSE)), 0, VLOOKUP(E24, Dog_test_1!$B$2:$D$194, 3, FALSE))</f>
        <v>3</v>
      </c>
      <c r="H24">
        <f t="shared" si="3"/>
        <v>3</v>
      </c>
    </row>
    <row r="25" spans="1:8" ht="19" x14ac:dyDescent="0.25">
      <c r="A25" t="s">
        <v>37</v>
      </c>
      <c r="B25" t="s">
        <v>38</v>
      </c>
      <c r="C25" s="2" t="str">
        <f t="shared" si="0"/>
        <v>beagle</v>
      </c>
      <c r="D25" t="str">
        <f t="shared" si="1"/>
        <v>beagle</v>
      </c>
      <c r="E25" t="str">
        <f t="shared" si="2"/>
        <v>beagle</v>
      </c>
      <c r="F25">
        <f>IF(ISNA(VLOOKUP(D25, Dog_test_1!$B$2:$D$194, 3, FALSE)), 0, VLOOKUP(D25, Dog_test_1!$B$2:$D$194, 3, FALSE))</f>
        <v>3</v>
      </c>
      <c r="G25">
        <f>IF(ISNA(VLOOKUP(E25, Dog_test_1!$B$2:$D$194, 3, FALSE)), 0, VLOOKUP(E25, Dog_test_1!$B$2:$D$194, 3, FALSE))</f>
        <v>3</v>
      </c>
      <c r="H25">
        <f t="shared" si="3"/>
        <v>3</v>
      </c>
    </row>
    <row r="26" spans="1:8" ht="19" x14ac:dyDescent="0.25">
      <c r="A26" t="s">
        <v>39</v>
      </c>
      <c r="B26" t="s">
        <v>25</v>
      </c>
      <c r="C26" s="2" t="str">
        <f t="shared" si="0"/>
        <v>germanshepherd</v>
      </c>
      <c r="D26" t="str">
        <f t="shared" si="1"/>
        <v>germanshepherd</v>
      </c>
      <c r="E26" t="str">
        <f t="shared" si="2"/>
        <v>germanshepherd</v>
      </c>
      <c r="F26">
        <f>IF(ISNA(VLOOKUP(D26, Dog_test_1!$B$2:$D$194, 3, FALSE)), 0, VLOOKUP(D26, Dog_test_1!$B$2:$D$194, 3, FALSE))</f>
        <v>3</v>
      </c>
      <c r="G26">
        <f>IF(ISNA(VLOOKUP(E26, Dog_test_1!$B$2:$D$194, 3, FALSE)), 0, VLOOKUP(E26, Dog_test_1!$B$2:$D$194, 3, FALSE))</f>
        <v>3</v>
      </c>
      <c r="H26">
        <f t="shared" si="3"/>
        <v>3</v>
      </c>
    </row>
    <row r="27" spans="1:8" ht="19" x14ac:dyDescent="0.25">
      <c r="A27" t="s">
        <v>6</v>
      </c>
      <c r="B27" t="s">
        <v>40</v>
      </c>
      <c r="C27" s="2" t="str">
        <f t="shared" si="0"/>
        <v>americanpitbullterrier/labradorretriever</v>
      </c>
      <c r="D27" t="str">
        <f t="shared" si="1"/>
        <v>americanpitbullterrier</v>
      </c>
      <c r="E27" t="str">
        <f t="shared" si="2"/>
        <v>labradorretriever</v>
      </c>
      <c r="F27">
        <f>IF(ISNA(VLOOKUP(D27, Dog_test_1!$B$2:$D$194, 3, FALSE)), 0, VLOOKUP(D27, Dog_test_1!$B$2:$D$194, 3, FALSE))</f>
        <v>3</v>
      </c>
      <c r="G27">
        <f>IF(ISNA(VLOOKUP(E27, Dog_test_1!$B$2:$D$194, 3, FALSE)), 0, VLOOKUP(E27, Dog_test_1!$B$2:$D$194, 3, FALSE))</f>
        <v>3</v>
      </c>
      <c r="H27">
        <f t="shared" si="3"/>
        <v>3</v>
      </c>
    </row>
    <row r="28" spans="1:8" ht="19" x14ac:dyDescent="0.25">
      <c r="A28" t="s">
        <v>41</v>
      </c>
      <c r="B28" t="s">
        <v>42</v>
      </c>
      <c r="C28" s="2" t="str">
        <f t="shared" si="0"/>
        <v>bluelacy</v>
      </c>
      <c r="D28" t="str">
        <f t="shared" si="1"/>
        <v>bluelacy</v>
      </c>
      <c r="E28" t="str">
        <f t="shared" si="2"/>
        <v>bluelacy</v>
      </c>
      <c r="F28">
        <f>IF(ISNA(VLOOKUP(D28, Dog_test_1!$B$2:$D$194, 3, FALSE)), 0, VLOOKUP(D28, Dog_test_1!$B$2:$D$194, 3, FALSE))</f>
        <v>0</v>
      </c>
      <c r="G28">
        <f>IF(ISNA(VLOOKUP(E28, Dog_test_1!$B$2:$D$194, 3, FALSE)), 0, VLOOKUP(E28, Dog_test_1!$B$2:$D$194, 3, FALSE))</f>
        <v>0</v>
      </c>
      <c r="H28">
        <f t="shared" si="3"/>
        <v>0</v>
      </c>
    </row>
    <row r="29" spans="1:8" ht="19" x14ac:dyDescent="0.25">
      <c r="A29" t="s">
        <v>6</v>
      </c>
      <c r="B29" t="s">
        <v>30</v>
      </c>
      <c r="C29" s="2" t="str">
        <f t="shared" si="0"/>
        <v>chihuahua</v>
      </c>
      <c r="D29" t="str">
        <f t="shared" si="1"/>
        <v>chihuahua</v>
      </c>
      <c r="E29" t="str">
        <f t="shared" si="2"/>
        <v>chihuahua</v>
      </c>
      <c r="F29">
        <f>IF(ISNA(VLOOKUP(D29, Dog_test_1!$B$2:$D$194, 3, FALSE)), 0, VLOOKUP(D29, Dog_test_1!$B$2:$D$194, 3, FALSE))</f>
        <v>1</v>
      </c>
      <c r="G29">
        <f>IF(ISNA(VLOOKUP(E29, Dog_test_1!$B$2:$D$194, 3, FALSE)), 0, VLOOKUP(E29, Dog_test_1!$B$2:$D$194, 3, FALSE))</f>
        <v>1</v>
      </c>
      <c r="H29">
        <f t="shared" si="3"/>
        <v>1</v>
      </c>
    </row>
    <row r="30" spans="1:8" ht="19" x14ac:dyDescent="0.25">
      <c r="A30" t="s">
        <v>43</v>
      </c>
      <c r="B30" t="s">
        <v>44</v>
      </c>
      <c r="C30" s="2" t="str">
        <f t="shared" si="0"/>
        <v>blackmouthcur</v>
      </c>
      <c r="D30" t="str">
        <f t="shared" si="1"/>
        <v>blackmouthcur</v>
      </c>
      <c r="E30" t="str">
        <f t="shared" si="2"/>
        <v>blackmouthcur</v>
      </c>
      <c r="F30">
        <f>IF(ISNA(VLOOKUP(D30, Dog_test_1!$B$2:$D$194, 3, FALSE)), 0, VLOOKUP(D30, Dog_test_1!$B$2:$D$194, 3, FALSE))</f>
        <v>0</v>
      </c>
      <c r="G30">
        <f>IF(ISNA(VLOOKUP(E30, Dog_test_1!$B$2:$D$194, 3, FALSE)), 0, VLOOKUP(E30, Dog_test_1!$B$2:$D$194, 3, FALSE))</f>
        <v>0</v>
      </c>
      <c r="H30">
        <f t="shared" si="3"/>
        <v>0</v>
      </c>
    </row>
    <row r="31" spans="1:8" ht="19" x14ac:dyDescent="0.25">
      <c r="A31" t="s">
        <v>45</v>
      </c>
      <c r="B31" t="s">
        <v>46</v>
      </c>
      <c r="C31" s="2" t="str">
        <f t="shared" si="0"/>
        <v>dachshund/beagle</v>
      </c>
      <c r="D31" t="str">
        <f t="shared" si="1"/>
        <v>dachshund</v>
      </c>
      <c r="E31" t="str">
        <f t="shared" si="2"/>
        <v>beagle</v>
      </c>
      <c r="F31">
        <f>IF(ISNA(VLOOKUP(D31, Dog_test_1!$B$2:$D$194, 3, FALSE)), 0, VLOOKUP(D31, Dog_test_1!$B$2:$D$194, 3, FALSE))</f>
        <v>2</v>
      </c>
      <c r="G31">
        <f>IF(ISNA(VLOOKUP(E31, Dog_test_1!$B$2:$D$194, 3, FALSE)), 0, VLOOKUP(E31, Dog_test_1!$B$2:$D$194, 3, FALSE))</f>
        <v>3</v>
      </c>
      <c r="H31">
        <f t="shared" si="3"/>
        <v>2.5</v>
      </c>
    </row>
    <row r="32" spans="1:8" ht="19" x14ac:dyDescent="0.25">
      <c r="A32" t="s">
        <v>47</v>
      </c>
      <c r="B32" t="s">
        <v>15</v>
      </c>
      <c r="C32" s="2" t="str">
        <f t="shared" si="0"/>
        <v>yorkshireterrier</v>
      </c>
      <c r="D32" t="str">
        <f t="shared" si="1"/>
        <v>yorkshireterrier</v>
      </c>
      <c r="E32" t="str">
        <f t="shared" si="2"/>
        <v>yorkshireterrier</v>
      </c>
      <c r="F32">
        <f>IF(ISNA(VLOOKUP(D32, Dog_test_1!$B$2:$D$194, 3, FALSE)), 0, VLOOKUP(D32, Dog_test_1!$B$2:$D$194, 3, FALSE))</f>
        <v>1</v>
      </c>
      <c r="G32">
        <f>IF(ISNA(VLOOKUP(E32, Dog_test_1!$B$2:$D$194, 3, FALSE)), 0, VLOOKUP(E32, Dog_test_1!$B$2:$D$194, 3, FALSE))</f>
        <v>1</v>
      </c>
      <c r="H32">
        <f t="shared" si="3"/>
        <v>1</v>
      </c>
    </row>
    <row r="33" spans="1:8" ht="19" x14ac:dyDescent="0.25">
      <c r="A33" t="s">
        <v>48</v>
      </c>
      <c r="B33" t="s">
        <v>49</v>
      </c>
      <c r="C33" s="2" t="str">
        <f t="shared" si="0"/>
        <v>dachshund</v>
      </c>
      <c r="D33" t="str">
        <f t="shared" si="1"/>
        <v>dachshund</v>
      </c>
      <c r="E33" t="str">
        <f t="shared" si="2"/>
        <v>dachshund</v>
      </c>
      <c r="F33">
        <f>IF(ISNA(VLOOKUP(D33, Dog_test_1!$B$2:$D$194, 3, FALSE)), 0, VLOOKUP(D33, Dog_test_1!$B$2:$D$194, 3, FALSE))</f>
        <v>2</v>
      </c>
      <c r="G33">
        <f>IF(ISNA(VLOOKUP(E33, Dog_test_1!$B$2:$D$194, 3, FALSE)), 0, VLOOKUP(E33, Dog_test_1!$B$2:$D$194, 3, FALSE))</f>
        <v>2</v>
      </c>
      <c r="H33">
        <f t="shared" si="3"/>
        <v>2</v>
      </c>
    </row>
    <row r="34" spans="1:8" ht="19" x14ac:dyDescent="0.25">
      <c r="A34" t="s">
        <v>50</v>
      </c>
      <c r="B34" t="s">
        <v>51</v>
      </c>
      <c r="C34" s="2" t="str">
        <f t="shared" si="0"/>
        <v>maltese</v>
      </c>
      <c r="D34" t="str">
        <f t="shared" si="1"/>
        <v>maltese</v>
      </c>
      <c r="E34" t="str">
        <f t="shared" si="2"/>
        <v>maltese</v>
      </c>
      <c r="F34">
        <f>IF(ISNA(VLOOKUP(D34, Dog_test_1!$B$2:$D$194, 3, FALSE)), 0, VLOOKUP(D34, Dog_test_1!$B$2:$D$194, 3, FALSE))</f>
        <v>1</v>
      </c>
      <c r="G34">
        <f>IF(ISNA(VLOOKUP(E34, Dog_test_1!$B$2:$D$194, 3, FALSE)), 0, VLOOKUP(E34, Dog_test_1!$B$2:$D$194, 3, FALSE))</f>
        <v>1</v>
      </c>
      <c r="H34">
        <f t="shared" si="3"/>
        <v>1</v>
      </c>
    </row>
    <row r="35" spans="1:8" ht="19" x14ac:dyDescent="0.25">
      <c r="A35" t="s">
        <v>52</v>
      </c>
      <c r="B35" t="s">
        <v>53</v>
      </c>
      <c r="C35" s="2" t="str">
        <f t="shared" si="0"/>
        <v>pointer</v>
      </c>
      <c r="D35" t="str">
        <f t="shared" si="1"/>
        <v>pointer</v>
      </c>
      <c r="E35" t="str">
        <f t="shared" si="2"/>
        <v>pointer</v>
      </c>
      <c r="F35">
        <f>IF(ISNA(VLOOKUP(D35, Dog_test_1!$B$2:$D$194, 3, FALSE)), 0, VLOOKUP(D35, Dog_test_1!$B$2:$D$194, 3, FALSE))</f>
        <v>4</v>
      </c>
      <c r="G35">
        <f>IF(ISNA(VLOOKUP(E35, Dog_test_1!$B$2:$D$194, 3, FALSE)), 0, VLOOKUP(E35, Dog_test_1!$B$2:$D$194, 3, FALSE))</f>
        <v>4</v>
      </c>
      <c r="H35">
        <f t="shared" si="3"/>
        <v>4</v>
      </c>
    </row>
    <row r="36" spans="1:8" ht="19" x14ac:dyDescent="0.25">
      <c r="A36" t="s">
        <v>54</v>
      </c>
      <c r="B36" t="s">
        <v>55</v>
      </c>
      <c r="C36" s="2" t="str">
        <f t="shared" si="0"/>
        <v>englishfoxhound</v>
      </c>
      <c r="D36" t="str">
        <f t="shared" si="1"/>
        <v>englishfoxhound</v>
      </c>
      <c r="E36" t="str">
        <f t="shared" si="2"/>
        <v>englishfoxhound</v>
      </c>
      <c r="F36">
        <f>IF(ISNA(VLOOKUP(D36, Dog_test_1!$B$2:$D$194, 3, FALSE)), 0, VLOOKUP(D36, Dog_test_1!$B$2:$D$194, 3, FALSE))</f>
        <v>3</v>
      </c>
      <c r="G36">
        <f>IF(ISNA(VLOOKUP(E36, Dog_test_1!$B$2:$D$194, 3, FALSE)), 0, VLOOKUP(E36, Dog_test_1!$B$2:$D$194, 3, FALSE))</f>
        <v>3</v>
      </c>
      <c r="H36">
        <f t="shared" si="3"/>
        <v>3</v>
      </c>
    </row>
    <row r="37" spans="1:8" ht="19" x14ac:dyDescent="0.25">
      <c r="A37" t="s">
        <v>48</v>
      </c>
      <c r="B37" t="s">
        <v>30</v>
      </c>
      <c r="C37" s="2" t="str">
        <f t="shared" si="0"/>
        <v>chihuahua</v>
      </c>
      <c r="D37" t="str">
        <f t="shared" si="1"/>
        <v>chihuahua</v>
      </c>
      <c r="E37" t="str">
        <f t="shared" si="2"/>
        <v>chihuahua</v>
      </c>
      <c r="F37">
        <f>IF(ISNA(VLOOKUP(D37, Dog_test_1!$B$2:$D$194, 3, FALSE)), 0, VLOOKUP(D37, Dog_test_1!$B$2:$D$194, 3, FALSE))</f>
        <v>1</v>
      </c>
      <c r="G37">
        <f>IF(ISNA(VLOOKUP(E37, Dog_test_1!$B$2:$D$194, 3, FALSE)), 0, VLOOKUP(E37, Dog_test_1!$B$2:$D$194, 3, FALSE))</f>
        <v>1</v>
      </c>
      <c r="H37">
        <f t="shared" si="3"/>
        <v>1</v>
      </c>
    </row>
    <row r="38" spans="1:8" ht="19" x14ac:dyDescent="0.25">
      <c r="A38" t="s">
        <v>56</v>
      </c>
      <c r="B38" t="s">
        <v>57</v>
      </c>
      <c r="C38" s="2" t="str">
        <f t="shared" si="0"/>
        <v>vizsla</v>
      </c>
      <c r="D38" t="str">
        <f t="shared" si="1"/>
        <v>vizsla</v>
      </c>
      <c r="E38" t="str">
        <f t="shared" si="2"/>
        <v>vizsla</v>
      </c>
      <c r="F38">
        <f>IF(ISNA(VLOOKUP(D38, Dog_test_1!$B$2:$D$194, 3, FALSE)), 0, VLOOKUP(D38, Dog_test_1!$B$2:$D$194, 3, FALSE))</f>
        <v>0</v>
      </c>
      <c r="G38">
        <f>IF(ISNA(VLOOKUP(E38, Dog_test_1!$B$2:$D$194, 3, FALSE)), 0, VLOOKUP(E38, Dog_test_1!$B$2:$D$194, 3, FALSE))</f>
        <v>0</v>
      </c>
      <c r="H38">
        <f t="shared" si="3"/>
        <v>0</v>
      </c>
    </row>
    <row r="39" spans="1:8" ht="19" x14ac:dyDescent="0.25">
      <c r="A39" t="s">
        <v>58</v>
      </c>
      <c r="B39" t="s">
        <v>5</v>
      </c>
      <c r="C39" s="2" t="str">
        <f t="shared" si="0"/>
        <v>americanpitbullterrier</v>
      </c>
      <c r="D39" t="str">
        <f t="shared" si="1"/>
        <v>americanpitbullterrier</v>
      </c>
      <c r="E39" t="str">
        <f t="shared" si="2"/>
        <v>americanpitbullterrier</v>
      </c>
      <c r="F39">
        <f>IF(ISNA(VLOOKUP(D39, Dog_test_1!$B$2:$D$194, 3, FALSE)), 0, VLOOKUP(D39, Dog_test_1!$B$2:$D$194, 3, FALSE))</f>
        <v>3</v>
      </c>
      <c r="G39">
        <f>IF(ISNA(VLOOKUP(E39, Dog_test_1!$B$2:$D$194, 3, FALSE)), 0, VLOOKUP(E39, Dog_test_1!$B$2:$D$194, 3, FALSE))</f>
        <v>3</v>
      </c>
      <c r="H39">
        <f t="shared" si="3"/>
        <v>3</v>
      </c>
    </row>
    <row r="40" spans="1:8" ht="19" x14ac:dyDescent="0.25">
      <c r="A40" t="s">
        <v>6</v>
      </c>
      <c r="B40" t="s">
        <v>59</v>
      </c>
      <c r="C40" s="2" t="str">
        <f t="shared" si="0"/>
        <v>germanshepherd/greatpyrenees</v>
      </c>
      <c r="D40" t="str">
        <f t="shared" si="1"/>
        <v>germanshepherd</v>
      </c>
      <c r="E40" t="str">
        <f t="shared" si="2"/>
        <v>greatpyrenees</v>
      </c>
      <c r="F40">
        <f>IF(ISNA(VLOOKUP(D40, Dog_test_1!$B$2:$D$194, 3, FALSE)), 0, VLOOKUP(D40, Dog_test_1!$B$2:$D$194, 3, FALSE))</f>
        <v>3</v>
      </c>
      <c r="G40">
        <f>IF(ISNA(VLOOKUP(E40, Dog_test_1!$B$2:$D$194, 3, FALSE)), 0, VLOOKUP(E40, Dog_test_1!$B$2:$D$194, 3, FALSE))</f>
        <v>4</v>
      </c>
      <c r="H40">
        <f t="shared" si="3"/>
        <v>3.5</v>
      </c>
    </row>
    <row r="41" spans="1:8" ht="19" x14ac:dyDescent="0.25">
      <c r="A41" t="s">
        <v>60</v>
      </c>
      <c r="B41" t="s">
        <v>15</v>
      </c>
      <c r="C41" s="2" t="str">
        <f t="shared" si="0"/>
        <v>yorkshireterrier</v>
      </c>
      <c r="D41" t="str">
        <f t="shared" si="1"/>
        <v>yorkshireterrier</v>
      </c>
      <c r="E41" t="str">
        <f t="shared" si="2"/>
        <v>yorkshireterrier</v>
      </c>
      <c r="F41">
        <f>IF(ISNA(VLOOKUP(D41, Dog_test_1!$B$2:$D$194, 3, FALSE)), 0, VLOOKUP(D41, Dog_test_1!$B$2:$D$194, 3, FALSE))</f>
        <v>1</v>
      </c>
      <c r="G41">
        <f>IF(ISNA(VLOOKUP(E41, Dog_test_1!$B$2:$D$194, 3, FALSE)), 0, VLOOKUP(E41, Dog_test_1!$B$2:$D$194, 3, FALSE))</f>
        <v>1</v>
      </c>
      <c r="H41">
        <f t="shared" si="3"/>
        <v>1</v>
      </c>
    </row>
    <row r="42" spans="1:8" ht="19" x14ac:dyDescent="0.25">
      <c r="A42" t="s">
        <v>61</v>
      </c>
      <c r="B42" t="s">
        <v>62</v>
      </c>
      <c r="C42" s="2" t="str">
        <f t="shared" si="0"/>
        <v>cardiganwelshcorgi/chihuahua</v>
      </c>
      <c r="D42" t="str">
        <f t="shared" si="1"/>
        <v>cardiganwelshcorgi</v>
      </c>
      <c r="E42" t="str">
        <f t="shared" si="2"/>
        <v>chihuahua</v>
      </c>
      <c r="F42">
        <f>IF(ISNA(VLOOKUP(D42, Dog_test_1!$B$2:$D$194, 3, FALSE)), 0, VLOOKUP(D42, Dog_test_1!$B$2:$D$194, 3, FALSE))</f>
        <v>2</v>
      </c>
      <c r="G42">
        <f>IF(ISNA(VLOOKUP(E42, Dog_test_1!$B$2:$D$194, 3, FALSE)), 0, VLOOKUP(E42, Dog_test_1!$B$2:$D$194, 3, FALSE))</f>
        <v>1</v>
      </c>
      <c r="H42">
        <f t="shared" si="3"/>
        <v>1.5</v>
      </c>
    </row>
    <row r="43" spans="1:8" ht="19" x14ac:dyDescent="0.25">
      <c r="A43" t="s">
        <v>63</v>
      </c>
      <c r="B43" t="s">
        <v>64</v>
      </c>
      <c r="C43" s="2" t="str">
        <f t="shared" si="0"/>
        <v>chowchow/americanpitbullterrier</v>
      </c>
      <c r="D43" t="str">
        <f t="shared" si="1"/>
        <v>chowchow</v>
      </c>
      <c r="E43" t="str">
        <f t="shared" si="2"/>
        <v>americanpitbullterrier</v>
      </c>
      <c r="F43">
        <f>IF(ISNA(VLOOKUP(D43, Dog_test_1!$B$2:$D$194, 3, FALSE)), 0, VLOOKUP(D43, Dog_test_1!$B$2:$D$194, 3, FALSE))</f>
        <v>3</v>
      </c>
      <c r="G43">
        <f>IF(ISNA(VLOOKUP(E43, Dog_test_1!$B$2:$D$194, 3, FALSE)), 0, VLOOKUP(E43, Dog_test_1!$B$2:$D$194, 3, FALSE))</f>
        <v>3</v>
      </c>
      <c r="H43">
        <f t="shared" si="3"/>
        <v>3</v>
      </c>
    </row>
    <row r="44" spans="1:8" ht="19" x14ac:dyDescent="0.25">
      <c r="A44" t="s">
        <v>65</v>
      </c>
      <c r="B44" t="s">
        <v>30</v>
      </c>
      <c r="C44" s="2" t="str">
        <f t="shared" si="0"/>
        <v>chihuahua</v>
      </c>
      <c r="D44" t="str">
        <f t="shared" si="1"/>
        <v>chihuahua</v>
      </c>
      <c r="E44" t="str">
        <f t="shared" si="2"/>
        <v>chihuahua</v>
      </c>
      <c r="F44">
        <f>IF(ISNA(VLOOKUP(D44, Dog_test_1!$B$2:$D$194, 3, FALSE)), 0, VLOOKUP(D44, Dog_test_1!$B$2:$D$194, 3, FALSE))</f>
        <v>1</v>
      </c>
      <c r="G44">
        <f>IF(ISNA(VLOOKUP(E44, Dog_test_1!$B$2:$D$194, 3, FALSE)), 0, VLOOKUP(E44, Dog_test_1!$B$2:$D$194, 3, FALSE))</f>
        <v>1</v>
      </c>
      <c r="H44">
        <f t="shared" si="3"/>
        <v>1</v>
      </c>
    </row>
    <row r="45" spans="1:8" ht="19" x14ac:dyDescent="0.25">
      <c r="A45" t="s">
        <v>66</v>
      </c>
      <c r="B45" t="s">
        <v>5</v>
      </c>
      <c r="C45" s="2" t="str">
        <f t="shared" si="0"/>
        <v>americanpitbullterrier</v>
      </c>
      <c r="D45" t="str">
        <f t="shared" si="1"/>
        <v>americanpitbullterrier</v>
      </c>
      <c r="E45" t="str">
        <f t="shared" si="2"/>
        <v>americanpitbullterrier</v>
      </c>
      <c r="F45">
        <f>IF(ISNA(VLOOKUP(D45, Dog_test_1!$B$2:$D$194, 3, FALSE)), 0, VLOOKUP(D45, Dog_test_1!$B$2:$D$194, 3, FALSE))</f>
        <v>3</v>
      </c>
      <c r="G45">
        <f>IF(ISNA(VLOOKUP(E45, Dog_test_1!$B$2:$D$194, 3, FALSE)), 0, VLOOKUP(E45, Dog_test_1!$B$2:$D$194, 3, FALSE))</f>
        <v>3</v>
      </c>
      <c r="H45">
        <f t="shared" si="3"/>
        <v>3</v>
      </c>
    </row>
    <row r="46" spans="1:8" ht="19" x14ac:dyDescent="0.25">
      <c r="A46" t="s">
        <v>6</v>
      </c>
      <c r="B46" t="s">
        <v>46</v>
      </c>
      <c r="C46" s="2" t="str">
        <f t="shared" si="0"/>
        <v>dachshund/beagle</v>
      </c>
      <c r="D46" t="str">
        <f t="shared" si="1"/>
        <v>dachshund</v>
      </c>
      <c r="E46" t="str">
        <f t="shared" si="2"/>
        <v>beagle</v>
      </c>
      <c r="F46">
        <f>IF(ISNA(VLOOKUP(D46, Dog_test_1!$B$2:$D$194, 3, FALSE)), 0, VLOOKUP(D46, Dog_test_1!$B$2:$D$194, 3, FALSE))</f>
        <v>2</v>
      </c>
      <c r="G46">
        <f>IF(ISNA(VLOOKUP(E46, Dog_test_1!$B$2:$D$194, 3, FALSE)), 0, VLOOKUP(E46, Dog_test_1!$B$2:$D$194, 3, FALSE))</f>
        <v>3</v>
      </c>
      <c r="H46">
        <f t="shared" si="3"/>
        <v>2.5</v>
      </c>
    </row>
    <row r="47" spans="1:8" ht="19" x14ac:dyDescent="0.25">
      <c r="A47" t="s">
        <v>6</v>
      </c>
      <c r="B47" t="s">
        <v>32</v>
      </c>
      <c r="C47" s="2" t="str">
        <f t="shared" si="0"/>
        <v>labradorretriever</v>
      </c>
      <c r="D47" t="str">
        <f t="shared" si="1"/>
        <v>labradorretriever</v>
      </c>
      <c r="E47" t="str">
        <f t="shared" si="2"/>
        <v>labradorretriever</v>
      </c>
      <c r="F47">
        <f>IF(ISNA(VLOOKUP(D47, Dog_test_1!$B$2:$D$194, 3, FALSE)), 0, VLOOKUP(D47, Dog_test_1!$B$2:$D$194, 3, FALSE))</f>
        <v>3</v>
      </c>
      <c r="G47">
        <f>IF(ISNA(VLOOKUP(E47, Dog_test_1!$B$2:$D$194, 3, FALSE)), 0, VLOOKUP(E47, Dog_test_1!$B$2:$D$194, 3, FALSE))</f>
        <v>3</v>
      </c>
      <c r="H47">
        <f t="shared" si="3"/>
        <v>3</v>
      </c>
    </row>
    <row r="48" spans="1:8" ht="19" x14ac:dyDescent="0.25">
      <c r="A48" t="s">
        <v>67</v>
      </c>
      <c r="B48" t="s">
        <v>68</v>
      </c>
      <c r="C48" s="2" t="str">
        <f t="shared" si="0"/>
        <v>plotthound</v>
      </c>
      <c r="D48" t="str">
        <f t="shared" si="1"/>
        <v>plotthound</v>
      </c>
      <c r="E48" t="str">
        <f t="shared" si="2"/>
        <v>plotthound</v>
      </c>
      <c r="F48">
        <f>IF(ISNA(VLOOKUP(D48, Dog_test_1!$B$2:$D$194, 3, FALSE)), 0, VLOOKUP(D48, Dog_test_1!$B$2:$D$194, 3, FALSE))</f>
        <v>0</v>
      </c>
      <c r="G48">
        <f>IF(ISNA(VLOOKUP(E48, Dog_test_1!$B$2:$D$194, 3, FALSE)), 0, VLOOKUP(E48, Dog_test_1!$B$2:$D$194, 3, FALSE))</f>
        <v>0</v>
      </c>
      <c r="H48">
        <f t="shared" si="3"/>
        <v>0</v>
      </c>
    </row>
    <row r="49" spans="1:8" ht="19" x14ac:dyDescent="0.25">
      <c r="A49" t="s">
        <v>29</v>
      </c>
      <c r="B49" t="s">
        <v>69</v>
      </c>
      <c r="C49" s="2" t="str">
        <f t="shared" si="0"/>
        <v>boxer/greatdane</v>
      </c>
      <c r="D49" t="str">
        <f t="shared" si="1"/>
        <v>boxer</v>
      </c>
      <c r="E49" t="str">
        <f t="shared" si="2"/>
        <v>greatdane</v>
      </c>
      <c r="F49">
        <f>IF(ISNA(VLOOKUP(D49, Dog_test_1!$B$2:$D$194, 3, FALSE)), 0, VLOOKUP(D49, Dog_test_1!$B$2:$D$194, 3, FALSE))</f>
        <v>3</v>
      </c>
      <c r="G49">
        <f>IF(ISNA(VLOOKUP(E49, Dog_test_1!$B$2:$D$194, 3, FALSE)), 0, VLOOKUP(E49, Dog_test_1!$B$2:$D$194, 3, FALSE))</f>
        <v>5</v>
      </c>
      <c r="H49">
        <f t="shared" si="3"/>
        <v>4</v>
      </c>
    </row>
    <row r="50" spans="1:8" ht="19" x14ac:dyDescent="0.25">
      <c r="A50" t="s">
        <v>70</v>
      </c>
      <c r="B50" t="s">
        <v>71</v>
      </c>
      <c r="C50" s="2" t="str">
        <f t="shared" si="0"/>
        <v>lhasaapso</v>
      </c>
      <c r="D50" t="str">
        <f t="shared" si="1"/>
        <v>lhasaapso</v>
      </c>
      <c r="E50" t="str">
        <f t="shared" si="2"/>
        <v>lhasaapso</v>
      </c>
      <c r="F50">
        <f>IF(ISNA(VLOOKUP(D50, Dog_test_1!$B$2:$D$194, 3, FALSE)), 0, VLOOKUP(D50, Dog_test_1!$B$2:$D$194, 3, FALSE))</f>
        <v>2</v>
      </c>
      <c r="G50">
        <f>IF(ISNA(VLOOKUP(E50, Dog_test_1!$B$2:$D$194, 3, FALSE)), 0, VLOOKUP(E50, Dog_test_1!$B$2:$D$194, 3, FALSE))</f>
        <v>2</v>
      </c>
      <c r="H50">
        <f t="shared" si="3"/>
        <v>2</v>
      </c>
    </row>
    <row r="51" spans="1:8" ht="19" x14ac:dyDescent="0.25">
      <c r="A51" t="s">
        <v>52</v>
      </c>
      <c r="B51" t="s">
        <v>25</v>
      </c>
      <c r="C51" s="2" t="str">
        <f t="shared" si="0"/>
        <v>germanshepherd</v>
      </c>
      <c r="D51" t="str">
        <f t="shared" si="1"/>
        <v>germanshepherd</v>
      </c>
      <c r="E51" t="str">
        <f t="shared" si="2"/>
        <v>germanshepherd</v>
      </c>
      <c r="F51">
        <f>IF(ISNA(VLOOKUP(D51, Dog_test_1!$B$2:$D$194, 3, FALSE)), 0, VLOOKUP(D51, Dog_test_1!$B$2:$D$194, 3, FALSE))</f>
        <v>3</v>
      </c>
      <c r="G51">
        <f>IF(ISNA(VLOOKUP(E51, Dog_test_1!$B$2:$D$194, 3, FALSE)), 0, VLOOKUP(E51, Dog_test_1!$B$2:$D$194, 3, FALSE))</f>
        <v>3</v>
      </c>
      <c r="H51">
        <f t="shared" si="3"/>
        <v>3</v>
      </c>
    </row>
    <row r="52" spans="1:8" ht="19" x14ac:dyDescent="0.25">
      <c r="A52" t="s">
        <v>72</v>
      </c>
      <c r="B52" t="s">
        <v>73</v>
      </c>
      <c r="C52" s="2" t="str">
        <f t="shared" si="0"/>
        <v>beagle/treeingwalkercoonhound</v>
      </c>
      <c r="D52" t="str">
        <f t="shared" si="1"/>
        <v>beagle</v>
      </c>
      <c r="E52" t="str">
        <f t="shared" si="2"/>
        <v>treeingwalkercoonhound</v>
      </c>
      <c r="F52">
        <f>IF(ISNA(VLOOKUP(D52, Dog_test_1!$B$2:$D$194, 3, FALSE)), 0, VLOOKUP(D52, Dog_test_1!$B$2:$D$194, 3, FALSE))</f>
        <v>3</v>
      </c>
      <c r="G52">
        <f>IF(ISNA(VLOOKUP(E52, Dog_test_1!$B$2:$D$194, 3, FALSE)), 0, VLOOKUP(E52, Dog_test_1!$B$2:$D$194, 3, FALSE))</f>
        <v>0</v>
      </c>
      <c r="H52">
        <f t="shared" si="3"/>
        <v>1.5</v>
      </c>
    </row>
    <row r="53" spans="1:8" ht="19" x14ac:dyDescent="0.25">
      <c r="A53" t="s">
        <v>74</v>
      </c>
      <c r="B53" t="s">
        <v>75</v>
      </c>
      <c r="C53" s="2" t="str">
        <f t="shared" si="0"/>
        <v>bordercollie</v>
      </c>
      <c r="D53" t="str">
        <f t="shared" si="1"/>
        <v>bordercollie</v>
      </c>
      <c r="E53" t="str">
        <f t="shared" si="2"/>
        <v>bordercollie</v>
      </c>
      <c r="F53">
        <f>IF(ISNA(VLOOKUP(D53, Dog_test_1!$B$2:$D$194, 3, FALSE)), 0, VLOOKUP(D53, Dog_test_1!$B$2:$D$194, 3, FALSE))</f>
        <v>3</v>
      </c>
      <c r="G53">
        <f>IF(ISNA(VLOOKUP(E53, Dog_test_1!$B$2:$D$194, 3, FALSE)), 0, VLOOKUP(E53, Dog_test_1!$B$2:$D$194, 3, FALSE))</f>
        <v>3</v>
      </c>
      <c r="H53">
        <f t="shared" si="3"/>
        <v>3</v>
      </c>
    </row>
    <row r="54" spans="1:8" ht="19" x14ac:dyDescent="0.25">
      <c r="A54" t="s">
        <v>6</v>
      </c>
      <c r="B54" t="s">
        <v>76</v>
      </c>
      <c r="C54" s="2" t="str">
        <f t="shared" si="0"/>
        <v>borderterrier</v>
      </c>
      <c r="D54" t="str">
        <f t="shared" si="1"/>
        <v>borderterrier</v>
      </c>
      <c r="E54" t="str">
        <f t="shared" si="2"/>
        <v>borderterrier</v>
      </c>
      <c r="F54">
        <f>IF(ISNA(VLOOKUP(D54, Dog_test_1!$B$2:$D$194, 3, FALSE)), 0, VLOOKUP(D54, Dog_test_1!$B$2:$D$194, 3, FALSE))</f>
        <v>2</v>
      </c>
      <c r="G54">
        <f>IF(ISNA(VLOOKUP(E54, Dog_test_1!$B$2:$D$194, 3, FALSE)), 0, VLOOKUP(E54, Dog_test_1!$B$2:$D$194, 3, FALSE))</f>
        <v>2</v>
      </c>
      <c r="H54">
        <f t="shared" si="3"/>
        <v>2</v>
      </c>
    </row>
    <row r="55" spans="1:8" ht="19" x14ac:dyDescent="0.25">
      <c r="A55" t="s">
        <v>77</v>
      </c>
      <c r="B55" t="s">
        <v>30</v>
      </c>
      <c r="C55" s="2" t="str">
        <f t="shared" si="0"/>
        <v>chihuahua</v>
      </c>
      <c r="D55" t="str">
        <f t="shared" si="1"/>
        <v>chihuahua</v>
      </c>
      <c r="E55" t="str">
        <f t="shared" si="2"/>
        <v>chihuahua</v>
      </c>
      <c r="F55">
        <f>IF(ISNA(VLOOKUP(D55, Dog_test_1!$B$2:$D$194, 3, FALSE)), 0, VLOOKUP(D55, Dog_test_1!$B$2:$D$194, 3, FALSE))</f>
        <v>1</v>
      </c>
      <c r="G55">
        <f>IF(ISNA(VLOOKUP(E55, Dog_test_1!$B$2:$D$194, 3, FALSE)), 0, VLOOKUP(E55, Dog_test_1!$B$2:$D$194, 3, FALSE))</f>
        <v>1</v>
      </c>
      <c r="H55">
        <f t="shared" si="3"/>
        <v>1</v>
      </c>
    </row>
    <row r="56" spans="1:8" ht="19" x14ac:dyDescent="0.25">
      <c r="A56" t="s">
        <v>78</v>
      </c>
      <c r="B56" t="s">
        <v>79</v>
      </c>
      <c r="C56" s="2" t="str">
        <f t="shared" si="0"/>
        <v>boxer</v>
      </c>
      <c r="D56" t="str">
        <f t="shared" si="1"/>
        <v>boxer</v>
      </c>
      <c r="E56" t="str">
        <f t="shared" si="2"/>
        <v>boxer</v>
      </c>
      <c r="F56">
        <f>IF(ISNA(VLOOKUP(D56, Dog_test_1!$B$2:$D$194, 3, FALSE)), 0, VLOOKUP(D56, Dog_test_1!$B$2:$D$194, 3, FALSE))</f>
        <v>3</v>
      </c>
      <c r="G56">
        <f>IF(ISNA(VLOOKUP(E56, Dog_test_1!$B$2:$D$194, 3, FALSE)), 0, VLOOKUP(E56, Dog_test_1!$B$2:$D$194, 3, FALSE))</f>
        <v>3</v>
      </c>
      <c r="H56">
        <f t="shared" si="3"/>
        <v>3</v>
      </c>
    </row>
    <row r="57" spans="1:8" ht="19" x14ac:dyDescent="0.25">
      <c r="A57" t="s">
        <v>80</v>
      </c>
      <c r="B57" t="s">
        <v>11</v>
      </c>
      <c r="C57" s="2" t="str">
        <f t="shared" si="0"/>
        <v>cairnterrier</v>
      </c>
      <c r="D57" t="str">
        <f t="shared" si="1"/>
        <v>cairnterrier</v>
      </c>
      <c r="E57" t="str">
        <f t="shared" si="2"/>
        <v>cairnterrier</v>
      </c>
      <c r="F57">
        <f>IF(ISNA(VLOOKUP(D57, Dog_test_1!$B$2:$D$194, 3, FALSE)), 0, VLOOKUP(D57, Dog_test_1!$B$2:$D$194, 3, FALSE))</f>
        <v>1</v>
      </c>
      <c r="G57">
        <f>IF(ISNA(VLOOKUP(E57, Dog_test_1!$B$2:$D$194, 3, FALSE)), 0, VLOOKUP(E57, Dog_test_1!$B$2:$D$194, 3, FALSE))</f>
        <v>1</v>
      </c>
      <c r="H57">
        <f t="shared" si="3"/>
        <v>1</v>
      </c>
    </row>
    <row r="58" spans="1:8" ht="19" x14ac:dyDescent="0.25">
      <c r="A58" t="s">
        <v>81</v>
      </c>
      <c r="B58" t="s">
        <v>30</v>
      </c>
      <c r="C58" s="2" t="str">
        <f t="shared" si="0"/>
        <v>chihuahua</v>
      </c>
      <c r="D58" t="str">
        <f t="shared" si="1"/>
        <v>chihuahua</v>
      </c>
      <c r="E58" t="str">
        <f t="shared" si="2"/>
        <v>chihuahua</v>
      </c>
      <c r="F58">
        <f>IF(ISNA(VLOOKUP(D58, Dog_test_1!$B$2:$D$194, 3, FALSE)), 0, VLOOKUP(D58, Dog_test_1!$B$2:$D$194, 3, FALSE))</f>
        <v>1</v>
      </c>
      <c r="G58">
        <f>IF(ISNA(VLOOKUP(E58, Dog_test_1!$B$2:$D$194, 3, FALSE)), 0, VLOOKUP(E58, Dog_test_1!$B$2:$D$194, 3, FALSE))</f>
        <v>1</v>
      </c>
      <c r="H58">
        <f t="shared" si="3"/>
        <v>1</v>
      </c>
    </row>
    <row r="59" spans="1:8" ht="19" x14ac:dyDescent="0.25">
      <c r="A59" t="s">
        <v>82</v>
      </c>
      <c r="B59" t="s">
        <v>83</v>
      </c>
      <c r="C59" s="2" t="str">
        <f t="shared" si="0"/>
        <v>dogoargentino</v>
      </c>
      <c r="D59" t="str">
        <f t="shared" si="1"/>
        <v>dogoargentino</v>
      </c>
      <c r="E59" t="str">
        <f t="shared" si="2"/>
        <v>dogoargentino</v>
      </c>
      <c r="F59">
        <f>IF(ISNA(VLOOKUP(D59, Dog_test_1!$B$2:$D$194, 3, FALSE)), 0, VLOOKUP(D59, Dog_test_1!$B$2:$D$194, 3, FALSE))</f>
        <v>4</v>
      </c>
      <c r="G59">
        <f>IF(ISNA(VLOOKUP(E59, Dog_test_1!$B$2:$D$194, 3, FALSE)), 0, VLOOKUP(E59, Dog_test_1!$B$2:$D$194, 3, FALSE))</f>
        <v>4</v>
      </c>
      <c r="H59">
        <f t="shared" si="3"/>
        <v>4</v>
      </c>
    </row>
    <row r="60" spans="1:8" ht="19" x14ac:dyDescent="0.25">
      <c r="A60" t="s">
        <v>84</v>
      </c>
      <c r="B60" t="s">
        <v>49</v>
      </c>
      <c r="C60" s="2" t="str">
        <f t="shared" si="0"/>
        <v>dachshund</v>
      </c>
      <c r="D60" t="str">
        <f t="shared" si="1"/>
        <v>dachshund</v>
      </c>
      <c r="E60" t="str">
        <f t="shared" si="2"/>
        <v>dachshund</v>
      </c>
      <c r="F60">
        <f>IF(ISNA(VLOOKUP(D60, Dog_test_1!$B$2:$D$194, 3, FALSE)), 0, VLOOKUP(D60, Dog_test_1!$B$2:$D$194, 3, FALSE))</f>
        <v>2</v>
      </c>
      <c r="G60">
        <f>IF(ISNA(VLOOKUP(E60, Dog_test_1!$B$2:$D$194, 3, FALSE)), 0, VLOOKUP(E60, Dog_test_1!$B$2:$D$194, 3, FALSE))</f>
        <v>2</v>
      </c>
      <c r="H60">
        <f t="shared" si="3"/>
        <v>2</v>
      </c>
    </row>
    <row r="61" spans="1:8" ht="19" x14ac:dyDescent="0.25">
      <c r="A61" t="s">
        <v>85</v>
      </c>
      <c r="B61" t="s">
        <v>38</v>
      </c>
      <c r="C61" s="2" t="str">
        <f t="shared" si="0"/>
        <v>beagle</v>
      </c>
      <c r="D61" t="str">
        <f t="shared" si="1"/>
        <v>beagle</v>
      </c>
      <c r="E61" t="str">
        <f t="shared" si="2"/>
        <v>beagle</v>
      </c>
      <c r="F61">
        <f>IF(ISNA(VLOOKUP(D61, Dog_test_1!$B$2:$D$194, 3, FALSE)), 0, VLOOKUP(D61, Dog_test_1!$B$2:$D$194, 3, FALSE))</f>
        <v>3</v>
      </c>
      <c r="G61">
        <f>IF(ISNA(VLOOKUP(E61, Dog_test_1!$B$2:$D$194, 3, FALSE)), 0, VLOOKUP(E61, Dog_test_1!$B$2:$D$194, 3, FALSE))</f>
        <v>3</v>
      </c>
      <c r="H61">
        <f t="shared" si="3"/>
        <v>3</v>
      </c>
    </row>
    <row r="62" spans="1:8" ht="19" x14ac:dyDescent="0.25">
      <c r="A62" t="s">
        <v>86</v>
      </c>
      <c r="B62" t="s">
        <v>87</v>
      </c>
      <c r="C62" s="2" t="str">
        <f t="shared" si="0"/>
        <v>chihuahua/dachshund</v>
      </c>
      <c r="D62" t="str">
        <f t="shared" si="1"/>
        <v>chihuahua</v>
      </c>
      <c r="E62" t="str">
        <f t="shared" si="2"/>
        <v>dachshund</v>
      </c>
      <c r="F62">
        <f>IF(ISNA(VLOOKUP(D62, Dog_test_1!$B$2:$D$194, 3, FALSE)), 0, VLOOKUP(D62, Dog_test_1!$B$2:$D$194, 3, FALSE))</f>
        <v>1</v>
      </c>
      <c r="G62">
        <f>IF(ISNA(VLOOKUP(E62, Dog_test_1!$B$2:$D$194, 3, FALSE)), 0, VLOOKUP(E62, Dog_test_1!$B$2:$D$194, 3, FALSE))</f>
        <v>2</v>
      </c>
      <c r="H62">
        <f t="shared" si="3"/>
        <v>1.5</v>
      </c>
    </row>
    <row r="63" spans="1:8" ht="19" x14ac:dyDescent="0.25">
      <c r="A63" t="s">
        <v>61</v>
      </c>
      <c r="B63" t="s">
        <v>5</v>
      </c>
      <c r="C63" s="2" t="str">
        <f t="shared" si="0"/>
        <v>americanpitbullterrier</v>
      </c>
      <c r="D63" t="str">
        <f t="shared" si="1"/>
        <v>americanpitbullterrier</v>
      </c>
      <c r="E63" t="str">
        <f t="shared" si="2"/>
        <v>americanpitbullterrier</v>
      </c>
      <c r="F63">
        <f>IF(ISNA(VLOOKUP(D63, Dog_test_1!$B$2:$D$194, 3, FALSE)), 0, VLOOKUP(D63, Dog_test_1!$B$2:$D$194, 3, FALSE))</f>
        <v>3</v>
      </c>
      <c r="G63">
        <f>IF(ISNA(VLOOKUP(E63, Dog_test_1!$B$2:$D$194, 3, FALSE)), 0, VLOOKUP(E63, Dog_test_1!$B$2:$D$194, 3, FALSE))</f>
        <v>3</v>
      </c>
      <c r="H63">
        <f t="shared" si="3"/>
        <v>3</v>
      </c>
    </row>
    <row r="64" spans="1:8" ht="19" x14ac:dyDescent="0.25">
      <c r="A64" t="s">
        <v>88</v>
      </c>
      <c r="B64" t="s">
        <v>5</v>
      </c>
      <c r="C64" s="2" t="str">
        <f t="shared" si="0"/>
        <v>americanpitbullterrier</v>
      </c>
      <c r="D64" t="str">
        <f t="shared" si="1"/>
        <v>americanpitbullterrier</v>
      </c>
      <c r="E64" t="str">
        <f t="shared" si="2"/>
        <v>americanpitbullterrier</v>
      </c>
      <c r="F64">
        <f>IF(ISNA(VLOOKUP(D64, Dog_test_1!$B$2:$D$194, 3, FALSE)), 0, VLOOKUP(D64, Dog_test_1!$B$2:$D$194, 3, FALSE))</f>
        <v>3</v>
      </c>
      <c r="G64">
        <f>IF(ISNA(VLOOKUP(E64, Dog_test_1!$B$2:$D$194, 3, FALSE)), 0, VLOOKUP(E64, Dog_test_1!$B$2:$D$194, 3, FALSE))</f>
        <v>3</v>
      </c>
      <c r="H64">
        <f t="shared" si="3"/>
        <v>3</v>
      </c>
    </row>
    <row r="65" spans="1:8" ht="19" x14ac:dyDescent="0.25">
      <c r="A65" t="s">
        <v>89</v>
      </c>
      <c r="B65" t="s">
        <v>30</v>
      </c>
      <c r="C65" s="2" t="str">
        <f t="shared" si="0"/>
        <v>chihuahua</v>
      </c>
      <c r="D65" t="str">
        <f t="shared" si="1"/>
        <v>chihuahua</v>
      </c>
      <c r="E65" t="str">
        <f t="shared" si="2"/>
        <v>chihuahua</v>
      </c>
      <c r="F65">
        <f>IF(ISNA(VLOOKUP(D65, Dog_test_1!$B$2:$D$194, 3, FALSE)), 0, VLOOKUP(D65, Dog_test_1!$B$2:$D$194, 3, FALSE))</f>
        <v>1</v>
      </c>
      <c r="G65">
        <f>IF(ISNA(VLOOKUP(E65, Dog_test_1!$B$2:$D$194, 3, FALSE)), 0, VLOOKUP(E65, Dog_test_1!$B$2:$D$194, 3, FALSE))</f>
        <v>1</v>
      </c>
      <c r="H65">
        <f t="shared" si="3"/>
        <v>1</v>
      </c>
    </row>
    <row r="66" spans="1:8" ht="19" x14ac:dyDescent="0.25">
      <c r="A66" t="s">
        <v>90</v>
      </c>
      <c r="B66" t="s">
        <v>30</v>
      </c>
      <c r="C66" s="2" t="str">
        <f t="shared" ref="C66:C129" si="4">SUBSTITUTE(LOWER(B66), " ", "")</f>
        <v>chihuahua</v>
      </c>
      <c r="D66" t="str">
        <f t="shared" si="1"/>
        <v>chihuahua</v>
      </c>
      <c r="E66" t="str">
        <f t="shared" si="2"/>
        <v>chihuahua</v>
      </c>
      <c r="F66">
        <f>IF(ISNA(VLOOKUP(D66, Dog_test_1!$B$2:$D$194, 3, FALSE)), 0, VLOOKUP(D66, Dog_test_1!$B$2:$D$194, 3, FALSE))</f>
        <v>1</v>
      </c>
      <c r="G66">
        <f>IF(ISNA(VLOOKUP(E66, Dog_test_1!$B$2:$D$194, 3, FALSE)), 0, VLOOKUP(E66, Dog_test_1!$B$2:$D$194, 3, FALSE))</f>
        <v>1</v>
      </c>
      <c r="H66">
        <f t="shared" si="3"/>
        <v>1</v>
      </c>
    </row>
    <row r="67" spans="1:8" ht="19" x14ac:dyDescent="0.25">
      <c r="A67" t="s">
        <v>91</v>
      </c>
      <c r="B67" t="s">
        <v>30</v>
      </c>
      <c r="C67" s="2" t="str">
        <f t="shared" si="4"/>
        <v>chihuahua</v>
      </c>
      <c r="D67" t="str">
        <f t="shared" ref="D67:D130" si="5">IF(ISNUMBER(SEARCH("/", C67)), LEFT(C67, SEARCH("/", C67, 1)-1), C67)</f>
        <v>chihuahua</v>
      </c>
      <c r="E67" t="str">
        <f t="shared" ref="E67:E130" si="6">IF(ISNUMBER(SEARCH("/", C67)), RIGHT(C67, LEN(C67)-SEARCH("/", C67, 1)), C67)</f>
        <v>chihuahua</v>
      </c>
      <c r="F67">
        <f>IF(ISNA(VLOOKUP(D67, Dog_test_1!$B$2:$D$194, 3, FALSE)), 0, VLOOKUP(D67, Dog_test_1!$B$2:$D$194, 3, FALSE))</f>
        <v>1</v>
      </c>
      <c r="G67">
        <f>IF(ISNA(VLOOKUP(E67, Dog_test_1!$B$2:$D$194, 3, FALSE)), 0, VLOOKUP(E67, Dog_test_1!$B$2:$D$194, 3, FALSE))</f>
        <v>1</v>
      </c>
      <c r="H67">
        <f t="shared" ref="H67:H130" si="7">(F67+G67)/2</f>
        <v>1</v>
      </c>
    </row>
    <row r="68" spans="1:8" ht="19" x14ac:dyDescent="0.25">
      <c r="A68" t="s">
        <v>92</v>
      </c>
      <c r="B68" t="s">
        <v>49</v>
      </c>
      <c r="C68" s="2" t="str">
        <f t="shared" si="4"/>
        <v>dachshund</v>
      </c>
      <c r="D68" t="str">
        <f t="shared" si="5"/>
        <v>dachshund</v>
      </c>
      <c r="E68" t="str">
        <f t="shared" si="6"/>
        <v>dachshund</v>
      </c>
      <c r="F68">
        <f>IF(ISNA(VLOOKUP(D68, Dog_test_1!$B$2:$D$194, 3, FALSE)), 0, VLOOKUP(D68, Dog_test_1!$B$2:$D$194, 3, FALSE))</f>
        <v>2</v>
      </c>
      <c r="G68">
        <f>IF(ISNA(VLOOKUP(E68, Dog_test_1!$B$2:$D$194, 3, FALSE)), 0, VLOOKUP(E68, Dog_test_1!$B$2:$D$194, 3, FALSE))</f>
        <v>2</v>
      </c>
      <c r="H68">
        <f t="shared" si="7"/>
        <v>2</v>
      </c>
    </row>
    <row r="69" spans="1:8" ht="19" x14ac:dyDescent="0.25">
      <c r="A69" t="s">
        <v>93</v>
      </c>
      <c r="B69" t="s">
        <v>94</v>
      </c>
      <c r="C69" s="2" t="str">
        <f t="shared" si="4"/>
        <v>miniatureschnauzer/miniaturepoodle</v>
      </c>
      <c r="D69" t="str">
        <f t="shared" si="5"/>
        <v>miniatureschnauzer</v>
      </c>
      <c r="E69" t="str">
        <f t="shared" si="6"/>
        <v>miniaturepoodle</v>
      </c>
      <c r="F69">
        <f>IF(ISNA(VLOOKUP(D69, Dog_test_1!$B$2:$D$194, 3, FALSE)), 0, VLOOKUP(D69, Dog_test_1!$B$2:$D$194, 3, FALSE))</f>
        <v>2</v>
      </c>
      <c r="G69">
        <f>IF(ISNA(VLOOKUP(E69, Dog_test_1!$B$2:$D$194, 3, FALSE)), 0, VLOOKUP(E69, Dog_test_1!$B$2:$D$194, 3, FALSE))</f>
        <v>2</v>
      </c>
      <c r="H69">
        <f t="shared" si="7"/>
        <v>2</v>
      </c>
    </row>
    <row r="70" spans="1:8" ht="19" x14ac:dyDescent="0.25">
      <c r="A70" t="s">
        <v>6</v>
      </c>
      <c r="B70" t="s">
        <v>32</v>
      </c>
      <c r="C70" s="2" t="str">
        <f t="shared" si="4"/>
        <v>labradorretriever</v>
      </c>
      <c r="D70" t="str">
        <f t="shared" si="5"/>
        <v>labradorretriever</v>
      </c>
      <c r="E70" t="str">
        <f t="shared" si="6"/>
        <v>labradorretriever</v>
      </c>
      <c r="F70">
        <f>IF(ISNA(VLOOKUP(D70, Dog_test_1!$B$2:$D$194, 3, FALSE)), 0, VLOOKUP(D70, Dog_test_1!$B$2:$D$194, 3, FALSE))</f>
        <v>3</v>
      </c>
      <c r="G70">
        <f>IF(ISNA(VLOOKUP(E70, Dog_test_1!$B$2:$D$194, 3, FALSE)), 0, VLOOKUP(E70, Dog_test_1!$B$2:$D$194, 3, FALSE))</f>
        <v>3</v>
      </c>
      <c r="H70">
        <f t="shared" si="7"/>
        <v>3</v>
      </c>
    </row>
    <row r="71" spans="1:8" ht="19" x14ac:dyDescent="0.25">
      <c r="A71" t="s">
        <v>95</v>
      </c>
      <c r="B71" t="s">
        <v>5</v>
      </c>
      <c r="C71" s="2" t="str">
        <f t="shared" si="4"/>
        <v>americanpitbullterrier</v>
      </c>
      <c r="D71" t="str">
        <f t="shared" si="5"/>
        <v>americanpitbullterrier</v>
      </c>
      <c r="E71" t="str">
        <f t="shared" si="6"/>
        <v>americanpitbullterrier</v>
      </c>
      <c r="F71">
        <f>IF(ISNA(VLOOKUP(D71, Dog_test_1!$B$2:$D$194, 3, FALSE)), 0, VLOOKUP(D71, Dog_test_1!$B$2:$D$194, 3, FALSE))</f>
        <v>3</v>
      </c>
      <c r="G71">
        <f>IF(ISNA(VLOOKUP(E71, Dog_test_1!$B$2:$D$194, 3, FALSE)), 0, VLOOKUP(E71, Dog_test_1!$B$2:$D$194, 3, FALSE))</f>
        <v>3</v>
      </c>
      <c r="H71">
        <f t="shared" si="7"/>
        <v>3</v>
      </c>
    </row>
    <row r="72" spans="1:8" ht="19" x14ac:dyDescent="0.25">
      <c r="A72" t="s">
        <v>96</v>
      </c>
      <c r="B72" t="s">
        <v>5</v>
      </c>
      <c r="C72" s="2" t="str">
        <f t="shared" si="4"/>
        <v>americanpitbullterrier</v>
      </c>
      <c r="D72" t="str">
        <f t="shared" si="5"/>
        <v>americanpitbullterrier</v>
      </c>
      <c r="E72" t="str">
        <f t="shared" si="6"/>
        <v>americanpitbullterrier</v>
      </c>
      <c r="F72">
        <f>IF(ISNA(VLOOKUP(D72, Dog_test_1!$B$2:$D$194, 3, FALSE)), 0, VLOOKUP(D72, Dog_test_1!$B$2:$D$194, 3, FALSE))</f>
        <v>3</v>
      </c>
      <c r="G72">
        <f>IF(ISNA(VLOOKUP(E72, Dog_test_1!$B$2:$D$194, 3, FALSE)), 0, VLOOKUP(E72, Dog_test_1!$B$2:$D$194, 3, FALSE))</f>
        <v>3</v>
      </c>
      <c r="H72">
        <f t="shared" si="7"/>
        <v>3</v>
      </c>
    </row>
    <row r="73" spans="1:8" ht="19" x14ac:dyDescent="0.25">
      <c r="A73" t="s">
        <v>97</v>
      </c>
      <c r="B73" t="s">
        <v>30</v>
      </c>
      <c r="C73" s="2" t="str">
        <f t="shared" si="4"/>
        <v>chihuahua</v>
      </c>
      <c r="D73" t="str">
        <f t="shared" si="5"/>
        <v>chihuahua</v>
      </c>
      <c r="E73" t="str">
        <f t="shared" si="6"/>
        <v>chihuahua</v>
      </c>
      <c r="F73">
        <f>IF(ISNA(VLOOKUP(D73, Dog_test_1!$B$2:$D$194, 3, FALSE)), 0, VLOOKUP(D73, Dog_test_1!$B$2:$D$194, 3, FALSE))</f>
        <v>1</v>
      </c>
      <c r="G73">
        <f>IF(ISNA(VLOOKUP(E73, Dog_test_1!$B$2:$D$194, 3, FALSE)), 0, VLOOKUP(E73, Dog_test_1!$B$2:$D$194, 3, FALSE))</f>
        <v>1</v>
      </c>
      <c r="H73">
        <f t="shared" si="7"/>
        <v>1</v>
      </c>
    </row>
    <row r="74" spans="1:8" ht="19" x14ac:dyDescent="0.25">
      <c r="A74" t="s">
        <v>98</v>
      </c>
      <c r="B74" t="s">
        <v>32</v>
      </c>
      <c r="C74" s="2" t="str">
        <f t="shared" si="4"/>
        <v>labradorretriever</v>
      </c>
      <c r="D74" t="str">
        <f t="shared" si="5"/>
        <v>labradorretriever</v>
      </c>
      <c r="E74" t="str">
        <f t="shared" si="6"/>
        <v>labradorretriever</v>
      </c>
      <c r="F74">
        <f>IF(ISNA(VLOOKUP(D74, Dog_test_1!$B$2:$D$194, 3, FALSE)), 0, VLOOKUP(D74, Dog_test_1!$B$2:$D$194, 3, FALSE))</f>
        <v>3</v>
      </c>
      <c r="G74">
        <f>IF(ISNA(VLOOKUP(E74, Dog_test_1!$B$2:$D$194, 3, FALSE)), 0, VLOOKUP(E74, Dog_test_1!$B$2:$D$194, 3, FALSE))</f>
        <v>3</v>
      </c>
      <c r="H74">
        <f t="shared" si="7"/>
        <v>3</v>
      </c>
    </row>
    <row r="75" spans="1:8" ht="19" x14ac:dyDescent="0.25">
      <c r="A75" t="s">
        <v>43</v>
      </c>
      <c r="B75" t="s">
        <v>5</v>
      </c>
      <c r="C75" s="2" t="str">
        <f t="shared" si="4"/>
        <v>americanpitbullterrier</v>
      </c>
      <c r="D75" t="str">
        <f t="shared" si="5"/>
        <v>americanpitbullterrier</v>
      </c>
      <c r="E75" t="str">
        <f t="shared" si="6"/>
        <v>americanpitbullterrier</v>
      </c>
      <c r="F75">
        <f>IF(ISNA(VLOOKUP(D75, Dog_test_1!$B$2:$D$194, 3, FALSE)), 0, VLOOKUP(D75, Dog_test_1!$B$2:$D$194, 3, FALSE))</f>
        <v>3</v>
      </c>
      <c r="G75">
        <f>IF(ISNA(VLOOKUP(E75, Dog_test_1!$B$2:$D$194, 3, FALSE)), 0, VLOOKUP(E75, Dog_test_1!$B$2:$D$194, 3, FALSE))</f>
        <v>3</v>
      </c>
      <c r="H75">
        <f t="shared" si="7"/>
        <v>3</v>
      </c>
    </row>
    <row r="76" spans="1:8" ht="19" x14ac:dyDescent="0.25">
      <c r="A76" t="s">
        <v>99</v>
      </c>
      <c r="B76" t="s">
        <v>100</v>
      </c>
      <c r="C76" s="2" t="str">
        <f t="shared" si="4"/>
        <v>chihuahua/jackrussellterrier</v>
      </c>
      <c r="D76" t="str">
        <f t="shared" si="5"/>
        <v>chihuahua</v>
      </c>
      <c r="E76" t="str">
        <f t="shared" si="6"/>
        <v>jackrussellterrier</v>
      </c>
      <c r="F76">
        <f>IF(ISNA(VLOOKUP(D76, Dog_test_1!$B$2:$D$194, 3, FALSE)), 0, VLOOKUP(D76, Dog_test_1!$B$2:$D$194, 3, FALSE))</f>
        <v>1</v>
      </c>
      <c r="G76">
        <f>IF(ISNA(VLOOKUP(E76, Dog_test_1!$B$2:$D$194, 3, FALSE)), 0, VLOOKUP(E76, Dog_test_1!$B$2:$D$194, 3, FALSE))</f>
        <v>2</v>
      </c>
      <c r="H76">
        <f t="shared" si="7"/>
        <v>1.5</v>
      </c>
    </row>
    <row r="77" spans="1:8" ht="19" x14ac:dyDescent="0.25">
      <c r="A77" t="s">
        <v>101</v>
      </c>
      <c r="B77" t="s">
        <v>30</v>
      </c>
      <c r="C77" s="2" t="str">
        <f t="shared" si="4"/>
        <v>chihuahua</v>
      </c>
      <c r="D77" t="str">
        <f t="shared" si="5"/>
        <v>chihuahua</v>
      </c>
      <c r="E77" t="str">
        <f t="shared" si="6"/>
        <v>chihuahua</v>
      </c>
      <c r="F77">
        <f>IF(ISNA(VLOOKUP(D77, Dog_test_1!$B$2:$D$194, 3, FALSE)), 0, VLOOKUP(D77, Dog_test_1!$B$2:$D$194, 3, FALSE))</f>
        <v>1</v>
      </c>
      <c r="G77">
        <f>IF(ISNA(VLOOKUP(E77, Dog_test_1!$B$2:$D$194, 3, FALSE)), 0, VLOOKUP(E77, Dog_test_1!$B$2:$D$194, 3, FALSE))</f>
        <v>1</v>
      </c>
      <c r="H77">
        <f t="shared" si="7"/>
        <v>1</v>
      </c>
    </row>
    <row r="78" spans="1:8" ht="19" x14ac:dyDescent="0.25">
      <c r="A78" t="s">
        <v>81</v>
      </c>
      <c r="B78" t="s">
        <v>5</v>
      </c>
      <c r="C78" s="2" t="str">
        <f t="shared" si="4"/>
        <v>americanpitbullterrier</v>
      </c>
      <c r="D78" t="str">
        <f t="shared" si="5"/>
        <v>americanpitbullterrier</v>
      </c>
      <c r="E78" t="str">
        <f t="shared" si="6"/>
        <v>americanpitbullterrier</v>
      </c>
      <c r="F78">
        <f>IF(ISNA(VLOOKUP(D78, Dog_test_1!$B$2:$D$194, 3, FALSE)), 0, VLOOKUP(D78, Dog_test_1!$B$2:$D$194, 3, FALSE))</f>
        <v>3</v>
      </c>
      <c r="G78">
        <f>IF(ISNA(VLOOKUP(E78, Dog_test_1!$B$2:$D$194, 3, FALSE)), 0, VLOOKUP(E78, Dog_test_1!$B$2:$D$194, 3, FALSE))</f>
        <v>3</v>
      </c>
      <c r="H78">
        <f t="shared" si="7"/>
        <v>3</v>
      </c>
    </row>
    <row r="79" spans="1:8" ht="19" x14ac:dyDescent="0.25">
      <c r="A79" t="s">
        <v>102</v>
      </c>
      <c r="B79" t="s">
        <v>103</v>
      </c>
      <c r="C79" s="2" t="str">
        <f t="shared" si="4"/>
        <v>tibetanterrier</v>
      </c>
      <c r="D79" t="str">
        <f t="shared" si="5"/>
        <v>tibetanterrier</v>
      </c>
      <c r="E79" t="str">
        <f t="shared" si="6"/>
        <v>tibetanterrier</v>
      </c>
      <c r="F79">
        <f>IF(ISNA(VLOOKUP(D79, Dog_test_1!$B$2:$D$194, 3, FALSE)), 0, VLOOKUP(D79, Dog_test_1!$B$2:$D$194, 3, FALSE))</f>
        <v>0</v>
      </c>
      <c r="G79">
        <f>IF(ISNA(VLOOKUP(E79, Dog_test_1!$B$2:$D$194, 3, FALSE)), 0, VLOOKUP(E79, Dog_test_1!$B$2:$D$194, 3, FALSE))</f>
        <v>0</v>
      </c>
      <c r="H79">
        <f t="shared" si="7"/>
        <v>0</v>
      </c>
    </row>
    <row r="80" spans="1:8" ht="19" x14ac:dyDescent="0.25">
      <c r="A80" t="s">
        <v>61</v>
      </c>
      <c r="B80" t="s">
        <v>104</v>
      </c>
      <c r="C80" s="2" t="str">
        <f t="shared" si="4"/>
        <v>miniaturepinscher/chihuahua</v>
      </c>
      <c r="D80" t="str">
        <f t="shared" si="5"/>
        <v>miniaturepinscher</v>
      </c>
      <c r="E80" t="str">
        <f t="shared" si="6"/>
        <v>chihuahua</v>
      </c>
      <c r="F80">
        <f>IF(ISNA(VLOOKUP(D80, Dog_test_1!$B$2:$D$194, 3, FALSE)), 0, VLOOKUP(D80, Dog_test_1!$B$2:$D$194, 3, FALSE))</f>
        <v>2</v>
      </c>
      <c r="G80">
        <f>IF(ISNA(VLOOKUP(E80, Dog_test_1!$B$2:$D$194, 3, FALSE)), 0, VLOOKUP(E80, Dog_test_1!$B$2:$D$194, 3, FALSE))</f>
        <v>1</v>
      </c>
      <c r="H80">
        <f t="shared" si="7"/>
        <v>1.5</v>
      </c>
    </row>
    <row r="81" spans="1:8" ht="19" x14ac:dyDescent="0.25">
      <c r="A81" t="s">
        <v>105</v>
      </c>
      <c r="B81" t="s">
        <v>32</v>
      </c>
      <c r="C81" s="2" t="str">
        <f t="shared" si="4"/>
        <v>labradorretriever</v>
      </c>
      <c r="D81" t="str">
        <f t="shared" si="5"/>
        <v>labradorretriever</v>
      </c>
      <c r="E81" t="str">
        <f t="shared" si="6"/>
        <v>labradorretriever</v>
      </c>
      <c r="F81">
        <f>IF(ISNA(VLOOKUP(D81, Dog_test_1!$B$2:$D$194, 3, FALSE)), 0, VLOOKUP(D81, Dog_test_1!$B$2:$D$194, 3, FALSE))</f>
        <v>3</v>
      </c>
      <c r="G81">
        <f>IF(ISNA(VLOOKUP(E81, Dog_test_1!$B$2:$D$194, 3, FALSE)), 0, VLOOKUP(E81, Dog_test_1!$B$2:$D$194, 3, FALSE))</f>
        <v>3</v>
      </c>
      <c r="H81">
        <f t="shared" si="7"/>
        <v>3</v>
      </c>
    </row>
    <row r="82" spans="1:8" ht="19" x14ac:dyDescent="0.25">
      <c r="A82" t="s">
        <v>6</v>
      </c>
      <c r="B82" t="s">
        <v>49</v>
      </c>
      <c r="C82" s="2" t="str">
        <f t="shared" si="4"/>
        <v>dachshund</v>
      </c>
      <c r="D82" t="str">
        <f t="shared" si="5"/>
        <v>dachshund</v>
      </c>
      <c r="E82" t="str">
        <f t="shared" si="6"/>
        <v>dachshund</v>
      </c>
      <c r="F82">
        <f>IF(ISNA(VLOOKUP(D82, Dog_test_1!$B$2:$D$194, 3, FALSE)), 0, VLOOKUP(D82, Dog_test_1!$B$2:$D$194, 3, FALSE))</f>
        <v>2</v>
      </c>
      <c r="G82">
        <f>IF(ISNA(VLOOKUP(E82, Dog_test_1!$B$2:$D$194, 3, FALSE)), 0, VLOOKUP(E82, Dog_test_1!$B$2:$D$194, 3, FALSE))</f>
        <v>2</v>
      </c>
      <c r="H82">
        <f t="shared" si="7"/>
        <v>2</v>
      </c>
    </row>
    <row r="83" spans="1:8" ht="19" x14ac:dyDescent="0.25">
      <c r="A83" t="s">
        <v>106</v>
      </c>
      <c r="B83" t="s">
        <v>49</v>
      </c>
      <c r="C83" s="2" t="str">
        <f t="shared" si="4"/>
        <v>dachshund</v>
      </c>
      <c r="D83" t="str">
        <f t="shared" si="5"/>
        <v>dachshund</v>
      </c>
      <c r="E83" t="str">
        <f t="shared" si="6"/>
        <v>dachshund</v>
      </c>
      <c r="F83">
        <f>IF(ISNA(VLOOKUP(D83, Dog_test_1!$B$2:$D$194, 3, FALSE)), 0, VLOOKUP(D83, Dog_test_1!$B$2:$D$194, 3, FALSE))</f>
        <v>2</v>
      </c>
      <c r="G83">
        <f>IF(ISNA(VLOOKUP(E83, Dog_test_1!$B$2:$D$194, 3, FALSE)), 0, VLOOKUP(E83, Dog_test_1!$B$2:$D$194, 3, FALSE))</f>
        <v>2</v>
      </c>
      <c r="H83">
        <f t="shared" si="7"/>
        <v>2</v>
      </c>
    </row>
    <row r="84" spans="1:8" ht="19" x14ac:dyDescent="0.25">
      <c r="A84" t="s">
        <v>107</v>
      </c>
      <c r="B84" t="s">
        <v>42</v>
      </c>
      <c r="C84" s="2" t="str">
        <f t="shared" si="4"/>
        <v>bluelacy</v>
      </c>
      <c r="D84" t="str">
        <f t="shared" si="5"/>
        <v>bluelacy</v>
      </c>
      <c r="E84" t="str">
        <f t="shared" si="6"/>
        <v>bluelacy</v>
      </c>
      <c r="F84">
        <f>IF(ISNA(VLOOKUP(D84, Dog_test_1!$B$2:$D$194, 3, FALSE)), 0, VLOOKUP(D84, Dog_test_1!$B$2:$D$194, 3, FALSE))</f>
        <v>0</v>
      </c>
      <c r="G84">
        <f>IF(ISNA(VLOOKUP(E84, Dog_test_1!$B$2:$D$194, 3, FALSE)), 0, VLOOKUP(E84, Dog_test_1!$B$2:$D$194, 3, FALSE))</f>
        <v>0</v>
      </c>
      <c r="H84">
        <f t="shared" si="7"/>
        <v>0</v>
      </c>
    </row>
    <row r="85" spans="1:8" ht="19" x14ac:dyDescent="0.25">
      <c r="A85" t="s">
        <v>6</v>
      </c>
      <c r="B85" t="s">
        <v>108</v>
      </c>
      <c r="C85" s="2" t="str">
        <f t="shared" si="4"/>
        <v>ratterrier</v>
      </c>
      <c r="D85" t="str">
        <f t="shared" si="5"/>
        <v>ratterrier</v>
      </c>
      <c r="E85" t="str">
        <f t="shared" si="6"/>
        <v>ratterrier</v>
      </c>
      <c r="F85">
        <f>IF(ISNA(VLOOKUP(D85, Dog_test_1!$B$2:$D$194, 3, FALSE)), 0, VLOOKUP(D85, Dog_test_1!$B$2:$D$194, 3, FALSE))</f>
        <v>0</v>
      </c>
      <c r="G85">
        <f>IF(ISNA(VLOOKUP(E85, Dog_test_1!$B$2:$D$194, 3, FALSE)), 0, VLOOKUP(E85, Dog_test_1!$B$2:$D$194, 3, FALSE))</f>
        <v>0</v>
      </c>
      <c r="H85">
        <f t="shared" si="7"/>
        <v>0</v>
      </c>
    </row>
    <row r="86" spans="1:8" ht="19" x14ac:dyDescent="0.25">
      <c r="A86" t="s">
        <v>81</v>
      </c>
      <c r="B86" t="s">
        <v>109</v>
      </c>
      <c r="C86" s="2" t="str">
        <f t="shared" si="4"/>
        <v>dachshund</v>
      </c>
      <c r="D86" t="str">
        <f t="shared" si="5"/>
        <v>dachshund</v>
      </c>
      <c r="E86" t="str">
        <f t="shared" si="6"/>
        <v>dachshund</v>
      </c>
      <c r="F86">
        <f>IF(ISNA(VLOOKUP(D86, Dog_test_1!$B$2:$D$194, 3, FALSE)), 0, VLOOKUP(D86, Dog_test_1!$B$2:$D$194, 3, FALSE))</f>
        <v>2</v>
      </c>
      <c r="G86">
        <f>IF(ISNA(VLOOKUP(E86, Dog_test_1!$B$2:$D$194, 3, FALSE)), 0, VLOOKUP(E86, Dog_test_1!$B$2:$D$194, 3, FALSE))</f>
        <v>2</v>
      </c>
      <c r="H86">
        <f t="shared" si="7"/>
        <v>2</v>
      </c>
    </row>
    <row r="87" spans="1:8" ht="19" x14ac:dyDescent="0.25">
      <c r="A87" t="s">
        <v>110</v>
      </c>
      <c r="B87" t="s">
        <v>5</v>
      </c>
      <c r="C87" s="2" t="str">
        <f t="shared" si="4"/>
        <v>americanpitbullterrier</v>
      </c>
      <c r="D87" t="str">
        <f t="shared" si="5"/>
        <v>americanpitbullterrier</v>
      </c>
      <c r="E87" t="str">
        <f t="shared" si="6"/>
        <v>americanpitbullterrier</v>
      </c>
      <c r="F87">
        <f>IF(ISNA(VLOOKUP(D87, Dog_test_1!$B$2:$D$194, 3, FALSE)), 0, VLOOKUP(D87, Dog_test_1!$B$2:$D$194, 3, FALSE))</f>
        <v>3</v>
      </c>
      <c r="G87">
        <f>IF(ISNA(VLOOKUP(E87, Dog_test_1!$B$2:$D$194, 3, FALSE)), 0, VLOOKUP(E87, Dog_test_1!$B$2:$D$194, 3, FALSE))</f>
        <v>3</v>
      </c>
      <c r="H87">
        <f t="shared" si="7"/>
        <v>3</v>
      </c>
    </row>
    <row r="88" spans="1:8" ht="19" x14ac:dyDescent="0.25">
      <c r="A88" t="s">
        <v>111</v>
      </c>
      <c r="B88" t="s">
        <v>5</v>
      </c>
      <c r="C88" s="2" t="str">
        <f t="shared" si="4"/>
        <v>americanpitbullterrier</v>
      </c>
      <c r="D88" t="str">
        <f t="shared" si="5"/>
        <v>americanpitbullterrier</v>
      </c>
      <c r="E88" t="str">
        <f t="shared" si="6"/>
        <v>americanpitbullterrier</v>
      </c>
      <c r="F88">
        <f>IF(ISNA(VLOOKUP(D88, Dog_test_1!$B$2:$D$194, 3, FALSE)), 0, VLOOKUP(D88, Dog_test_1!$B$2:$D$194, 3, FALSE))</f>
        <v>3</v>
      </c>
      <c r="G88">
        <f>IF(ISNA(VLOOKUP(E88, Dog_test_1!$B$2:$D$194, 3, FALSE)), 0, VLOOKUP(E88, Dog_test_1!$B$2:$D$194, 3, FALSE))</f>
        <v>3</v>
      </c>
      <c r="H88">
        <f t="shared" si="7"/>
        <v>3</v>
      </c>
    </row>
    <row r="89" spans="1:8" ht="19" x14ac:dyDescent="0.25">
      <c r="A89" t="s">
        <v>6</v>
      </c>
      <c r="B89" t="s">
        <v>112</v>
      </c>
      <c r="C89" s="2" t="str">
        <f t="shared" si="4"/>
        <v>dachshund/chihuahua</v>
      </c>
      <c r="D89" t="str">
        <f t="shared" si="5"/>
        <v>dachshund</v>
      </c>
      <c r="E89" t="str">
        <f t="shared" si="6"/>
        <v>chihuahua</v>
      </c>
      <c r="F89">
        <f>IF(ISNA(VLOOKUP(D89, Dog_test_1!$B$2:$D$194, 3, FALSE)), 0, VLOOKUP(D89, Dog_test_1!$B$2:$D$194, 3, FALSE))</f>
        <v>2</v>
      </c>
      <c r="G89">
        <f>IF(ISNA(VLOOKUP(E89, Dog_test_1!$B$2:$D$194, 3, FALSE)), 0, VLOOKUP(E89, Dog_test_1!$B$2:$D$194, 3, FALSE))</f>
        <v>1</v>
      </c>
      <c r="H89">
        <f t="shared" si="7"/>
        <v>1.5</v>
      </c>
    </row>
    <row r="90" spans="1:8" ht="19" x14ac:dyDescent="0.25">
      <c r="A90" t="s">
        <v>113</v>
      </c>
      <c r="B90" t="s">
        <v>30</v>
      </c>
      <c r="C90" s="2" t="str">
        <f t="shared" si="4"/>
        <v>chihuahua</v>
      </c>
      <c r="D90" t="str">
        <f t="shared" si="5"/>
        <v>chihuahua</v>
      </c>
      <c r="E90" t="str">
        <f t="shared" si="6"/>
        <v>chihuahua</v>
      </c>
      <c r="F90">
        <f>IF(ISNA(VLOOKUP(D90, Dog_test_1!$B$2:$D$194, 3, FALSE)), 0, VLOOKUP(D90, Dog_test_1!$B$2:$D$194, 3, FALSE))</f>
        <v>1</v>
      </c>
      <c r="G90">
        <f>IF(ISNA(VLOOKUP(E90, Dog_test_1!$B$2:$D$194, 3, FALSE)), 0, VLOOKUP(E90, Dog_test_1!$B$2:$D$194, 3, FALSE))</f>
        <v>1</v>
      </c>
      <c r="H90">
        <f t="shared" si="7"/>
        <v>1</v>
      </c>
    </row>
    <row r="91" spans="1:8" ht="19" x14ac:dyDescent="0.25">
      <c r="A91" t="s">
        <v>114</v>
      </c>
      <c r="B91" t="s">
        <v>75</v>
      </c>
      <c r="C91" s="2" t="str">
        <f t="shared" si="4"/>
        <v>bordercollie</v>
      </c>
      <c r="D91" t="str">
        <f t="shared" si="5"/>
        <v>bordercollie</v>
      </c>
      <c r="E91" t="str">
        <f t="shared" si="6"/>
        <v>bordercollie</v>
      </c>
      <c r="F91">
        <f>IF(ISNA(VLOOKUP(D91, Dog_test_1!$B$2:$D$194, 3, FALSE)), 0, VLOOKUP(D91, Dog_test_1!$B$2:$D$194, 3, FALSE))</f>
        <v>3</v>
      </c>
      <c r="G91">
        <f>IF(ISNA(VLOOKUP(E91, Dog_test_1!$B$2:$D$194, 3, FALSE)), 0, VLOOKUP(E91, Dog_test_1!$B$2:$D$194, 3, FALSE))</f>
        <v>3</v>
      </c>
      <c r="H91">
        <f t="shared" si="7"/>
        <v>3</v>
      </c>
    </row>
    <row r="92" spans="1:8" ht="19" x14ac:dyDescent="0.25">
      <c r="A92" t="s">
        <v>115</v>
      </c>
      <c r="B92" t="s">
        <v>32</v>
      </c>
      <c r="C92" s="2" t="str">
        <f t="shared" si="4"/>
        <v>labradorretriever</v>
      </c>
      <c r="D92" t="str">
        <f t="shared" si="5"/>
        <v>labradorretriever</v>
      </c>
      <c r="E92" t="str">
        <f t="shared" si="6"/>
        <v>labradorretriever</v>
      </c>
      <c r="F92">
        <f>IF(ISNA(VLOOKUP(D92, Dog_test_1!$B$2:$D$194, 3, FALSE)), 0, VLOOKUP(D92, Dog_test_1!$B$2:$D$194, 3, FALSE))</f>
        <v>3</v>
      </c>
      <c r="G92">
        <f>IF(ISNA(VLOOKUP(E92, Dog_test_1!$B$2:$D$194, 3, FALSE)), 0, VLOOKUP(E92, Dog_test_1!$B$2:$D$194, 3, FALSE))</f>
        <v>3</v>
      </c>
      <c r="H92">
        <f t="shared" si="7"/>
        <v>3</v>
      </c>
    </row>
    <row r="93" spans="1:8" ht="19" x14ac:dyDescent="0.25">
      <c r="A93" t="s">
        <v>116</v>
      </c>
      <c r="B93" t="s">
        <v>51</v>
      </c>
      <c r="C93" s="2" t="str">
        <f t="shared" si="4"/>
        <v>maltese</v>
      </c>
      <c r="D93" t="str">
        <f t="shared" si="5"/>
        <v>maltese</v>
      </c>
      <c r="E93" t="str">
        <f t="shared" si="6"/>
        <v>maltese</v>
      </c>
      <c r="F93">
        <f>IF(ISNA(VLOOKUP(D93, Dog_test_1!$B$2:$D$194, 3, FALSE)), 0, VLOOKUP(D93, Dog_test_1!$B$2:$D$194, 3, FALSE))</f>
        <v>1</v>
      </c>
      <c r="G93">
        <f>IF(ISNA(VLOOKUP(E93, Dog_test_1!$B$2:$D$194, 3, FALSE)), 0, VLOOKUP(E93, Dog_test_1!$B$2:$D$194, 3, FALSE))</f>
        <v>1</v>
      </c>
      <c r="H93">
        <f t="shared" si="7"/>
        <v>1</v>
      </c>
    </row>
    <row r="94" spans="1:8" ht="19" x14ac:dyDescent="0.25">
      <c r="A94" t="s">
        <v>6</v>
      </c>
      <c r="B94" t="s">
        <v>32</v>
      </c>
      <c r="C94" s="2" t="str">
        <f t="shared" si="4"/>
        <v>labradorretriever</v>
      </c>
      <c r="D94" t="str">
        <f t="shared" si="5"/>
        <v>labradorretriever</v>
      </c>
      <c r="E94" t="str">
        <f t="shared" si="6"/>
        <v>labradorretriever</v>
      </c>
      <c r="F94">
        <f>IF(ISNA(VLOOKUP(D94, Dog_test_1!$B$2:$D$194, 3, FALSE)), 0, VLOOKUP(D94, Dog_test_1!$B$2:$D$194, 3, FALSE))</f>
        <v>3</v>
      </c>
      <c r="G94">
        <f>IF(ISNA(VLOOKUP(E94, Dog_test_1!$B$2:$D$194, 3, FALSE)), 0, VLOOKUP(E94, Dog_test_1!$B$2:$D$194, 3, FALSE))</f>
        <v>3</v>
      </c>
      <c r="H94">
        <f t="shared" si="7"/>
        <v>3</v>
      </c>
    </row>
    <row r="95" spans="1:8" ht="19" x14ac:dyDescent="0.25">
      <c r="A95" t="s">
        <v>117</v>
      </c>
      <c r="B95" t="s">
        <v>30</v>
      </c>
      <c r="C95" s="2" t="str">
        <f t="shared" si="4"/>
        <v>chihuahua</v>
      </c>
      <c r="D95" t="str">
        <f t="shared" si="5"/>
        <v>chihuahua</v>
      </c>
      <c r="E95" t="str">
        <f t="shared" si="6"/>
        <v>chihuahua</v>
      </c>
      <c r="F95">
        <f>IF(ISNA(VLOOKUP(D95, Dog_test_1!$B$2:$D$194, 3, FALSE)), 0, VLOOKUP(D95, Dog_test_1!$B$2:$D$194, 3, FALSE))</f>
        <v>1</v>
      </c>
      <c r="G95">
        <f>IF(ISNA(VLOOKUP(E95, Dog_test_1!$B$2:$D$194, 3, FALSE)), 0, VLOOKUP(E95, Dog_test_1!$B$2:$D$194, 3, FALSE))</f>
        <v>1</v>
      </c>
      <c r="H95">
        <f t="shared" si="7"/>
        <v>1</v>
      </c>
    </row>
    <row r="96" spans="1:8" ht="19" x14ac:dyDescent="0.25">
      <c r="A96" t="s">
        <v>118</v>
      </c>
      <c r="B96" t="s">
        <v>119</v>
      </c>
      <c r="C96" s="2" t="str">
        <f t="shared" si="4"/>
        <v>labradorretriever/rottweiler</v>
      </c>
      <c r="D96" t="str">
        <f t="shared" si="5"/>
        <v>labradorretriever</v>
      </c>
      <c r="E96" t="str">
        <f t="shared" si="6"/>
        <v>rottweiler</v>
      </c>
      <c r="F96">
        <f>IF(ISNA(VLOOKUP(D96, Dog_test_1!$B$2:$D$194, 3, FALSE)), 0, VLOOKUP(D96, Dog_test_1!$B$2:$D$194, 3, FALSE))</f>
        <v>3</v>
      </c>
      <c r="G96">
        <f>IF(ISNA(VLOOKUP(E96, Dog_test_1!$B$2:$D$194, 3, FALSE)), 0, VLOOKUP(E96, Dog_test_1!$B$2:$D$194, 3, FALSE))</f>
        <v>0</v>
      </c>
      <c r="H96">
        <f t="shared" si="7"/>
        <v>1.5</v>
      </c>
    </row>
    <row r="97" spans="1:8" ht="19" x14ac:dyDescent="0.25">
      <c r="A97" t="s">
        <v>6</v>
      </c>
      <c r="B97" t="s">
        <v>120</v>
      </c>
      <c r="C97" s="2" t="str">
        <f t="shared" si="4"/>
        <v>dachshund/manchesterterrier</v>
      </c>
      <c r="D97" t="str">
        <f t="shared" si="5"/>
        <v>dachshund</v>
      </c>
      <c r="E97" t="str">
        <f t="shared" si="6"/>
        <v>manchesterterrier</v>
      </c>
      <c r="F97">
        <f>IF(ISNA(VLOOKUP(D97, Dog_test_1!$B$2:$D$194, 3, FALSE)), 0, VLOOKUP(D97, Dog_test_1!$B$2:$D$194, 3, FALSE))</f>
        <v>2</v>
      </c>
      <c r="G97">
        <f>IF(ISNA(VLOOKUP(E97, Dog_test_1!$B$2:$D$194, 3, FALSE)), 0, VLOOKUP(E97, Dog_test_1!$B$2:$D$194, 3, FALSE))</f>
        <v>3</v>
      </c>
      <c r="H97">
        <f t="shared" si="7"/>
        <v>2.5</v>
      </c>
    </row>
    <row r="98" spans="1:8" ht="19" x14ac:dyDescent="0.25">
      <c r="A98" t="s">
        <v>121</v>
      </c>
      <c r="B98" t="s">
        <v>122</v>
      </c>
      <c r="C98" s="2" t="str">
        <f t="shared" si="4"/>
        <v>plotthound/labradorretriever</v>
      </c>
      <c r="D98" t="str">
        <f t="shared" si="5"/>
        <v>plotthound</v>
      </c>
      <c r="E98" t="str">
        <f t="shared" si="6"/>
        <v>labradorretriever</v>
      </c>
      <c r="F98">
        <f>IF(ISNA(VLOOKUP(D98, Dog_test_1!$B$2:$D$194, 3, FALSE)), 0, VLOOKUP(D98, Dog_test_1!$B$2:$D$194, 3, FALSE))</f>
        <v>0</v>
      </c>
      <c r="G98">
        <f>IF(ISNA(VLOOKUP(E98, Dog_test_1!$B$2:$D$194, 3, FALSE)), 0, VLOOKUP(E98, Dog_test_1!$B$2:$D$194, 3, FALSE))</f>
        <v>3</v>
      </c>
      <c r="H98">
        <f t="shared" si="7"/>
        <v>1.5</v>
      </c>
    </row>
    <row r="99" spans="1:8" ht="19" x14ac:dyDescent="0.25">
      <c r="A99" t="s">
        <v>123</v>
      </c>
      <c r="B99" t="s">
        <v>124</v>
      </c>
      <c r="C99" s="2" t="str">
        <f t="shared" si="4"/>
        <v>chihuahua/ratterrier</v>
      </c>
      <c r="D99" t="str">
        <f t="shared" si="5"/>
        <v>chihuahua</v>
      </c>
      <c r="E99" t="str">
        <f t="shared" si="6"/>
        <v>ratterrier</v>
      </c>
      <c r="F99">
        <f>IF(ISNA(VLOOKUP(D99, Dog_test_1!$B$2:$D$194, 3, FALSE)), 0, VLOOKUP(D99, Dog_test_1!$B$2:$D$194, 3, FALSE))</f>
        <v>1</v>
      </c>
      <c r="G99">
        <f>IF(ISNA(VLOOKUP(E99, Dog_test_1!$B$2:$D$194, 3, FALSE)), 0, VLOOKUP(E99, Dog_test_1!$B$2:$D$194, 3, FALSE))</f>
        <v>0</v>
      </c>
      <c r="H99">
        <f t="shared" si="7"/>
        <v>0.5</v>
      </c>
    </row>
    <row r="100" spans="1:8" ht="19" x14ac:dyDescent="0.25">
      <c r="A100" t="s">
        <v>125</v>
      </c>
      <c r="B100" t="s">
        <v>126</v>
      </c>
      <c r="C100" s="2" t="str">
        <f t="shared" si="4"/>
        <v>siberianhusky</v>
      </c>
      <c r="D100" t="str">
        <f t="shared" si="5"/>
        <v>siberianhusky</v>
      </c>
      <c r="E100" t="str">
        <f t="shared" si="6"/>
        <v>siberianhusky</v>
      </c>
      <c r="F100">
        <f>IF(ISNA(VLOOKUP(D100, Dog_test_1!$B$2:$D$194, 3, FALSE)), 0, VLOOKUP(D100, Dog_test_1!$B$2:$D$194, 3, FALSE))</f>
        <v>0</v>
      </c>
      <c r="G100">
        <f>IF(ISNA(VLOOKUP(E100, Dog_test_1!$B$2:$D$194, 3, FALSE)), 0, VLOOKUP(E100, Dog_test_1!$B$2:$D$194, 3, FALSE))</f>
        <v>0</v>
      </c>
      <c r="H100">
        <f t="shared" si="7"/>
        <v>0</v>
      </c>
    </row>
    <row r="101" spans="1:8" ht="19" x14ac:dyDescent="0.25">
      <c r="A101" t="s">
        <v>127</v>
      </c>
      <c r="B101" t="s">
        <v>128</v>
      </c>
      <c r="C101" s="2" t="str">
        <f t="shared" si="4"/>
        <v>australiancattledog</v>
      </c>
      <c r="D101" t="str">
        <f t="shared" si="5"/>
        <v>australiancattledog</v>
      </c>
      <c r="E101" t="str">
        <f t="shared" si="6"/>
        <v>australiancattledog</v>
      </c>
      <c r="F101">
        <f>IF(ISNA(VLOOKUP(D101, Dog_test_1!$B$2:$D$194, 3, FALSE)), 0, VLOOKUP(D101, Dog_test_1!$B$2:$D$194, 3, FALSE))</f>
        <v>0</v>
      </c>
      <c r="G101">
        <f>IF(ISNA(VLOOKUP(E101, Dog_test_1!$B$2:$D$194, 3, FALSE)), 0, VLOOKUP(E101, Dog_test_1!$B$2:$D$194, 3, FALSE))</f>
        <v>0</v>
      </c>
      <c r="H101">
        <f t="shared" si="7"/>
        <v>0</v>
      </c>
    </row>
    <row r="102" spans="1:8" ht="19" x14ac:dyDescent="0.25">
      <c r="A102" t="s">
        <v>101</v>
      </c>
      <c r="B102" t="s">
        <v>53</v>
      </c>
      <c r="C102" s="2" t="str">
        <f t="shared" si="4"/>
        <v>pointer</v>
      </c>
      <c r="D102" t="str">
        <f t="shared" si="5"/>
        <v>pointer</v>
      </c>
      <c r="E102" t="str">
        <f t="shared" si="6"/>
        <v>pointer</v>
      </c>
      <c r="F102">
        <f>IF(ISNA(VLOOKUP(D102, Dog_test_1!$B$2:$D$194, 3, FALSE)), 0, VLOOKUP(D102, Dog_test_1!$B$2:$D$194, 3, FALSE))</f>
        <v>4</v>
      </c>
      <c r="G102">
        <f>IF(ISNA(VLOOKUP(E102, Dog_test_1!$B$2:$D$194, 3, FALSE)), 0, VLOOKUP(E102, Dog_test_1!$B$2:$D$194, 3, FALSE))</f>
        <v>4</v>
      </c>
      <c r="H102">
        <f t="shared" si="7"/>
        <v>4</v>
      </c>
    </row>
    <row r="103" spans="1:8" ht="19" x14ac:dyDescent="0.25">
      <c r="A103" t="s">
        <v>129</v>
      </c>
      <c r="B103" t="s">
        <v>5</v>
      </c>
      <c r="C103" s="2" t="str">
        <f t="shared" si="4"/>
        <v>americanpitbullterrier</v>
      </c>
      <c r="D103" t="str">
        <f t="shared" si="5"/>
        <v>americanpitbullterrier</v>
      </c>
      <c r="E103" t="str">
        <f t="shared" si="6"/>
        <v>americanpitbullterrier</v>
      </c>
      <c r="F103">
        <f>IF(ISNA(VLOOKUP(D103, Dog_test_1!$B$2:$D$194, 3, FALSE)), 0, VLOOKUP(D103, Dog_test_1!$B$2:$D$194, 3, FALSE))</f>
        <v>3</v>
      </c>
      <c r="G103">
        <f>IF(ISNA(VLOOKUP(E103, Dog_test_1!$B$2:$D$194, 3, FALSE)), 0, VLOOKUP(E103, Dog_test_1!$B$2:$D$194, 3, FALSE))</f>
        <v>3</v>
      </c>
      <c r="H103">
        <f t="shared" si="7"/>
        <v>3</v>
      </c>
    </row>
    <row r="104" spans="1:8" ht="19" x14ac:dyDescent="0.25">
      <c r="A104" t="s">
        <v>130</v>
      </c>
      <c r="B104" t="s">
        <v>131</v>
      </c>
      <c r="C104" s="2" t="str">
        <f t="shared" si="4"/>
        <v>yorkshireterrier/miniaturepoodle</v>
      </c>
      <c r="D104" t="str">
        <f t="shared" si="5"/>
        <v>yorkshireterrier</v>
      </c>
      <c r="E104" t="str">
        <f t="shared" si="6"/>
        <v>miniaturepoodle</v>
      </c>
      <c r="F104">
        <f>IF(ISNA(VLOOKUP(D104, Dog_test_1!$B$2:$D$194, 3, FALSE)), 0, VLOOKUP(D104, Dog_test_1!$B$2:$D$194, 3, FALSE))</f>
        <v>1</v>
      </c>
      <c r="G104">
        <f>IF(ISNA(VLOOKUP(E104, Dog_test_1!$B$2:$D$194, 3, FALSE)), 0, VLOOKUP(E104, Dog_test_1!$B$2:$D$194, 3, FALSE))</f>
        <v>2</v>
      </c>
      <c r="H104">
        <f t="shared" si="7"/>
        <v>1.5</v>
      </c>
    </row>
    <row r="105" spans="1:8" ht="19" x14ac:dyDescent="0.25">
      <c r="A105" t="s">
        <v>132</v>
      </c>
      <c r="B105" t="s">
        <v>25</v>
      </c>
      <c r="C105" s="2" t="str">
        <f t="shared" si="4"/>
        <v>germanshepherd</v>
      </c>
      <c r="D105" t="str">
        <f t="shared" si="5"/>
        <v>germanshepherd</v>
      </c>
      <c r="E105" t="str">
        <f t="shared" si="6"/>
        <v>germanshepherd</v>
      </c>
      <c r="F105">
        <f>IF(ISNA(VLOOKUP(D105, Dog_test_1!$B$2:$D$194, 3, FALSE)), 0, VLOOKUP(D105, Dog_test_1!$B$2:$D$194, 3, FALSE))</f>
        <v>3</v>
      </c>
      <c r="G105">
        <f>IF(ISNA(VLOOKUP(E105, Dog_test_1!$B$2:$D$194, 3, FALSE)), 0, VLOOKUP(E105, Dog_test_1!$B$2:$D$194, 3, FALSE))</f>
        <v>3</v>
      </c>
      <c r="H105">
        <f t="shared" si="7"/>
        <v>3</v>
      </c>
    </row>
    <row r="106" spans="1:8" ht="19" x14ac:dyDescent="0.25">
      <c r="A106" t="s">
        <v>133</v>
      </c>
      <c r="B106" t="s">
        <v>134</v>
      </c>
      <c r="C106" s="2" t="str">
        <f t="shared" si="4"/>
        <v>catahoula/labradorretriever</v>
      </c>
      <c r="D106" t="str">
        <f t="shared" si="5"/>
        <v>catahoula</v>
      </c>
      <c r="E106" t="str">
        <f t="shared" si="6"/>
        <v>labradorretriever</v>
      </c>
      <c r="F106">
        <f>IF(ISNA(VLOOKUP(D106, Dog_test_1!$B$2:$D$194, 3, FALSE)), 0, VLOOKUP(D106, Dog_test_1!$B$2:$D$194, 3, FALSE))</f>
        <v>0</v>
      </c>
      <c r="G106">
        <f>IF(ISNA(VLOOKUP(E106, Dog_test_1!$B$2:$D$194, 3, FALSE)), 0, VLOOKUP(E106, Dog_test_1!$B$2:$D$194, 3, FALSE))</f>
        <v>3</v>
      </c>
      <c r="H106">
        <f t="shared" si="7"/>
        <v>1.5</v>
      </c>
    </row>
    <row r="107" spans="1:8" ht="19" x14ac:dyDescent="0.25">
      <c r="A107" t="s">
        <v>6</v>
      </c>
      <c r="B107" t="s">
        <v>135</v>
      </c>
      <c r="C107" s="2" t="str">
        <f t="shared" si="4"/>
        <v>miniaturepoodle</v>
      </c>
      <c r="D107" t="str">
        <f t="shared" si="5"/>
        <v>miniaturepoodle</v>
      </c>
      <c r="E107" t="str">
        <f t="shared" si="6"/>
        <v>miniaturepoodle</v>
      </c>
      <c r="F107">
        <f>IF(ISNA(VLOOKUP(D107, Dog_test_1!$B$2:$D$194, 3, FALSE)), 0, VLOOKUP(D107, Dog_test_1!$B$2:$D$194, 3, FALSE))</f>
        <v>2</v>
      </c>
      <c r="G107">
        <f>IF(ISNA(VLOOKUP(E107, Dog_test_1!$B$2:$D$194, 3, FALSE)), 0, VLOOKUP(E107, Dog_test_1!$B$2:$D$194, 3, FALSE))</f>
        <v>2</v>
      </c>
      <c r="H107">
        <f t="shared" si="7"/>
        <v>2</v>
      </c>
    </row>
    <row r="108" spans="1:8" ht="19" x14ac:dyDescent="0.25">
      <c r="A108" t="s">
        <v>136</v>
      </c>
      <c r="B108" t="s">
        <v>137</v>
      </c>
      <c r="C108" s="2" t="str">
        <f t="shared" si="4"/>
        <v>jackrussellterrier/americanpitbullterrier</v>
      </c>
      <c r="D108" t="str">
        <f t="shared" si="5"/>
        <v>jackrussellterrier</v>
      </c>
      <c r="E108" t="str">
        <f t="shared" si="6"/>
        <v>americanpitbullterrier</v>
      </c>
      <c r="F108">
        <f>IF(ISNA(VLOOKUP(D108, Dog_test_1!$B$2:$D$194, 3, FALSE)), 0, VLOOKUP(D108, Dog_test_1!$B$2:$D$194, 3, FALSE))</f>
        <v>2</v>
      </c>
      <c r="G108">
        <f>IF(ISNA(VLOOKUP(E108, Dog_test_1!$B$2:$D$194, 3, FALSE)), 0, VLOOKUP(E108, Dog_test_1!$B$2:$D$194, 3, FALSE))</f>
        <v>3</v>
      </c>
      <c r="H108">
        <f t="shared" si="7"/>
        <v>2.5</v>
      </c>
    </row>
    <row r="109" spans="1:8" ht="19" x14ac:dyDescent="0.25">
      <c r="A109" t="s">
        <v>138</v>
      </c>
      <c r="B109" t="s">
        <v>139</v>
      </c>
      <c r="C109" s="2" t="str">
        <f t="shared" si="4"/>
        <v>queenslandheeler/shetlandsheepdog</v>
      </c>
      <c r="D109" t="str">
        <f t="shared" si="5"/>
        <v>queenslandheeler</v>
      </c>
      <c r="E109" t="str">
        <f t="shared" si="6"/>
        <v>shetlandsheepdog</v>
      </c>
      <c r="F109">
        <f>IF(ISNA(VLOOKUP(D109, Dog_test_1!$B$2:$D$194, 3, FALSE)), 0, VLOOKUP(D109, Dog_test_1!$B$2:$D$194, 3, FALSE))</f>
        <v>0</v>
      </c>
      <c r="G109">
        <f>IF(ISNA(VLOOKUP(E109, Dog_test_1!$B$2:$D$194, 3, FALSE)), 0, VLOOKUP(E109, Dog_test_1!$B$2:$D$194, 3, FALSE))</f>
        <v>3</v>
      </c>
      <c r="H109">
        <f t="shared" si="7"/>
        <v>1.5</v>
      </c>
    </row>
    <row r="110" spans="1:8" ht="19" x14ac:dyDescent="0.25">
      <c r="A110" t="s">
        <v>140</v>
      </c>
      <c r="B110" t="s">
        <v>141</v>
      </c>
      <c r="C110" s="2" t="str">
        <f t="shared" si="4"/>
        <v>catahoula</v>
      </c>
      <c r="D110" t="str">
        <f t="shared" si="5"/>
        <v>catahoula</v>
      </c>
      <c r="E110" t="str">
        <f t="shared" si="6"/>
        <v>catahoula</v>
      </c>
      <c r="F110">
        <f>IF(ISNA(VLOOKUP(D110, Dog_test_1!$B$2:$D$194, 3, FALSE)), 0, VLOOKUP(D110, Dog_test_1!$B$2:$D$194, 3, FALSE))</f>
        <v>0</v>
      </c>
      <c r="G110">
        <f>IF(ISNA(VLOOKUP(E110, Dog_test_1!$B$2:$D$194, 3, FALSE)), 0, VLOOKUP(E110, Dog_test_1!$B$2:$D$194, 3, FALSE))</f>
        <v>0</v>
      </c>
      <c r="H110">
        <f t="shared" si="7"/>
        <v>0</v>
      </c>
    </row>
    <row r="111" spans="1:8" ht="19" x14ac:dyDescent="0.25">
      <c r="A111" t="s">
        <v>142</v>
      </c>
      <c r="B111" t="s">
        <v>32</v>
      </c>
      <c r="C111" s="2" t="str">
        <f t="shared" si="4"/>
        <v>labradorretriever</v>
      </c>
      <c r="D111" t="str">
        <f t="shared" si="5"/>
        <v>labradorretriever</v>
      </c>
      <c r="E111" t="str">
        <f t="shared" si="6"/>
        <v>labradorretriever</v>
      </c>
      <c r="F111">
        <f>IF(ISNA(VLOOKUP(D111, Dog_test_1!$B$2:$D$194, 3, FALSE)), 0, VLOOKUP(D111, Dog_test_1!$B$2:$D$194, 3, FALSE))</f>
        <v>3</v>
      </c>
      <c r="G111">
        <f>IF(ISNA(VLOOKUP(E111, Dog_test_1!$B$2:$D$194, 3, FALSE)), 0, VLOOKUP(E111, Dog_test_1!$B$2:$D$194, 3, FALSE))</f>
        <v>3</v>
      </c>
      <c r="H111">
        <f t="shared" si="7"/>
        <v>3</v>
      </c>
    </row>
    <row r="112" spans="1:8" ht="19" x14ac:dyDescent="0.25">
      <c r="A112" t="s">
        <v>143</v>
      </c>
      <c r="B112" t="s">
        <v>32</v>
      </c>
      <c r="C112" s="2" t="str">
        <f t="shared" si="4"/>
        <v>labradorretriever</v>
      </c>
      <c r="D112" t="str">
        <f t="shared" si="5"/>
        <v>labradorretriever</v>
      </c>
      <c r="E112" t="str">
        <f t="shared" si="6"/>
        <v>labradorretriever</v>
      </c>
      <c r="F112">
        <f>IF(ISNA(VLOOKUP(D112, Dog_test_1!$B$2:$D$194, 3, FALSE)), 0, VLOOKUP(D112, Dog_test_1!$B$2:$D$194, 3, FALSE))</f>
        <v>3</v>
      </c>
      <c r="G112">
        <f>IF(ISNA(VLOOKUP(E112, Dog_test_1!$B$2:$D$194, 3, FALSE)), 0, VLOOKUP(E112, Dog_test_1!$B$2:$D$194, 3, FALSE))</f>
        <v>3</v>
      </c>
      <c r="H112">
        <f t="shared" si="7"/>
        <v>3</v>
      </c>
    </row>
    <row r="113" spans="1:8" ht="19" x14ac:dyDescent="0.25">
      <c r="A113" t="s">
        <v>144</v>
      </c>
      <c r="B113" t="s">
        <v>30</v>
      </c>
      <c r="C113" s="2" t="str">
        <f t="shared" si="4"/>
        <v>chihuahua</v>
      </c>
      <c r="D113" t="str">
        <f t="shared" si="5"/>
        <v>chihuahua</v>
      </c>
      <c r="E113" t="str">
        <f t="shared" si="6"/>
        <v>chihuahua</v>
      </c>
      <c r="F113">
        <f>IF(ISNA(VLOOKUP(D113, Dog_test_1!$B$2:$D$194, 3, FALSE)), 0, VLOOKUP(D113, Dog_test_1!$B$2:$D$194, 3, FALSE))</f>
        <v>1</v>
      </c>
      <c r="G113">
        <f>IF(ISNA(VLOOKUP(E113, Dog_test_1!$B$2:$D$194, 3, FALSE)), 0, VLOOKUP(E113, Dog_test_1!$B$2:$D$194, 3, FALSE))</f>
        <v>1</v>
      </c>
      <c r="H113">
        <f t="shared" si="7"/>
        <v>1</v>
      </c>
    </row>
    <row r="114" spans="1:8" ht="19" x14ac:dyDescent="0.25">
      <c r="A114" t="s">
        <v>145</v>
      </c>
      <c r="B114" t="s">
        <v>5</v>
      </c>
      <c r="C114" s="2" t="str">
        <f t="shared" si="4"/>
        <v>americanpitbullterrier</v>
      </c>
      <c r="D114" t="str">
        <f t="shared" si="5"/>
        <v>americanpitbullterrier</v>
      </c>
      <c r="E114" t="str">
        <f t="shared" si="6"/>
        <v>americanpitbullterrier</v>
      </c>
      <c r="F114">
        <f>IF(ISNA(VLOOKUP(D114, Dog_test_1!$B$2:$D$194, 3, FALSE)), 0, VLOOKUP(D114, Dog_test_1!$B$2:$D$194, 3, FALSE))</f>
        <v>3</v>
      </c>
      <c r="G114">
        <f>IF(ISNA(VLOOKUP(E114, Dog_test_1!$B$2:$D$194, 3, FALSE)), 0, VLOOKUP(E114, Dog_test_1!$B$2:$D$194, 3, FALSE))</f>
        <v>3</v>
      </c>
      <c r="H114">
        <f t="shared" si="7"/>
        <v>3</v>
      </c>
    </row>
    <row r="115" spans="1:8" ht="19" x14ac:dyDescent="0.25">
      <c r="A115" t="s">
        <v>6</v>
      </c>
      <c r="B115" t="s">
        <v>109</v>
      </c>
      <c r="C115" s="2" t="str">
        <f t="shared" si="4"/>
        <v>dachshund</v>
      </c>
      <c r="D115" t="str">
        <f t="shared" si="5"/>
        <v>dachshund</v>
      </c>
      <c r="E115" t="str">
        <f t="shared" si="6"/>
        <v>dachshund</v>
      </c>
      <c r="F115">
        <f>IF(ISNA(VLOOKUP(D115, Dog_test_1!$B$2:$D$194, 3, FALSE)), 0, VLOOKUP(D115, Dog_test_1!$B$2:$D$194, 3, FALSE))</f>
        <v>2</v>
      </c>
      <c r="G115">
        <f>IF(ISNA(VLOOKUP(E115, Dog_test_1!$B$2:$D$194, 3, FALSE)), 0, VLOOKUP(E115, Dog_test_1!$B$2:$D$194, 3, FALSE))</f>
        <v>2</v>
      </c>
      <c r="H115">
        <f t="shared" si="7"/>
        <v>2</v>
      </c>
    </row>
    <row r="116" spans="1:8" ht="19" x14ac:dyDescent="0.25">
      <c r="A116" t="s">
        <v>146</v>
      </c>
      <c r="B116" t="s">
        <v>25</v>
      </c>
      <c r="C116" s="2" t="str">
        <f t="shared" si="4"/>
        <v>germanshepherd</v>
      </c>
      <c r="D116" t="str">
        <f t="shared" si="5"/>
        <v>germanshepherd</v>
      </c>
      <c r="E116" t="str">
        <f t="shared" si="6"/>
        <v>germanshepherd</v>
      </c>
      <c r="F116">
        <f>IF(ISNA(VLOOKUP(D116, Dog_test_1!$B$2:$D$194, 3, FALSE)), 0, VLOOKUP(D116, Dog_test_1!$B$2:$D$194, 3, FALSE))</f>
        <v>3</v>
      </c>
      <c r="G116">
        <f>IF(ISNA(VLOOKUP(E116, Dog_test_1!$B$2:$D$194, 3, FALSE)), 0, VLOOKUP(E116, Dog_test_1!$B$2:$D$194, 3, FALSE))</f>
        <v>3</v>
      </c>
      <c r="H116">
        <f t="shared" si="7"/>
        <v>3</v>
      </c>
    </row>
    <row r="117" spans="1:8" ht="19" x14ac:dyDescent="0.25">
      <c r="A117" t="s">
        <v>147</v>
      </c>
      <c r="B117" t="s">
        <v>32</v>
      </c>
      <c r="C117" s="2" t="str">
        <f t="shared" si="4"/>
        <v>labradorretriever</v>
      </c>
      <c r="D117" t="str">
        <f t="shared" si="5"/>
        <v>labradorretriever</v>
      </c>
      <c r="E117" t="str">
        <f t="shared" si="6"/>
        <v>labradorretriever</v>
      </c>
      <c r="F117">
        <f>IF(ISNA(VLOOKUP(D117, Dog_test_1!$B$2:$D$194, 3, FALSE)), 0, VLOOKUP(D117, Dog_test_1!$B$2:$D$194, 3, FALSE))</f>
        <v>3</v>
      </c>
      <c r="G117">
        <f>IF(ISNA(VLOOKUP(E117, Dog_test_1!$B$2:$D$194, 3, FALSE)), 0, VLOOKUP(E117, Dog_test_1!$B$2:$D$194, 3, FALSE))</f>
        <v>3</v>
      </c>
      <c r="H117">
        <f t="shared" si="7"/>
        <v>3</v>
      </c>
    </row>
    <row r="118" spans="1:8" ht="19" x14ac:dyDescent="0.25">
      <c r="A118" t="s">
        <v>148</v>
      </c>
      <c r="B118" t="s">
        <v>149</v>
      </c>
      <c r="C118" s="2" t="str">
        <f t="shared" si="4"/>
        <v>dobermanpinsch</v>
      </c>
      <c r="D118" t="str">
        <f t="shared" si="5"/>
        <v>dobermanpinsch</v>
      </c>
      <c r="E118" t="str">
        <f t="shared" si="6"/>
        <v>dobermanpinsch</v>
      </c>
      <c r="F118">
        <f>IF(ISNA(VLOOKUP(D118, Dog_test_1!$B$2:$D$194, 3, FALSE)), 0, VLOOKUP(D118, Dog_test_1!$B$2:$D$194, 3, FALSE))</f>
        <v>0</v>
      </c>
      <c r="G118">
        <f>IF(ISNA(VLOOKUP(E118, Dog_test_1!$B$2:$D$194, 3, FALSE)), 0, VLOOKUP(E118, Dog_test_1!$B$2:$D$194, 3, FALSE))</f>
        <v>0</v>
      </c>
      <c r="H118">
        <f t="shared" si="7"/>
        <v>0</v>
      </c>
    </row>
    <row r="119" spans="1:8" ht="19" x14ac:dyDescent="0.25">
      <c r="A119" t="s">
        <v>6</v>
      </c>
      <c r="B119" t="s">
        <v>53</v>
      </c>
      <c r="C119" s="2" t="str">
        <f t="shared" si="4"/>
        <v>pointer</v>
      </c>
      <c r="D119" t="str">
        <f t="shared" si="5"/>
        <v>pointer</v>
      </c>
      <c r="E119" t="str">
        <f t="shared" si="6"/>
        <v>pointer</v>
      </c>
      <c r="F119">
        <f>IF(ISNA(VLOOKUP(D119, Dog_test_1!$B$2:$D$194, 3, FALSE)), 0, VLOOKUP(D119, Dog_test_1!$B$2:$D$194, 3, FALSE))</f>
        <v>4</v>
      </c>
      <c r="G119">
        <f>IF(ISNA(VLOOKUP(E119, Dog_test_1!$B$2:$D$194, 3, FALSE)), 0, VLOOKUP(E119, Dog_test_1!$B$2:$D$194, 3, FALSE))</f>
        <v>4</v>
      </c>
      <c r="H119">
        <f t="shared" si="7"/>
        <v>4</v>
      </c>
    </row>
    <row r="120" spans="1:8" ht="19" x14ac:dyDescent="0.25">
      <c r="A120" t="s">
        <v>150</v>
      </c>
      <c r="B120" t="s">
        <v>151</v>
      </c>
      <c r="C120" s="2" t="str">
        <f t="shared" si="4"/>
        <v>dachshund/jackrussellterrier</v>
      </c>
      <c r="D120" t="str">
        <f t="shared" si="5"/>
        <v>dachshund</v>
      </c>
      <c r="E120" t="str">
        <f t="shared" si="6"/>
        <v>jackrussellterrier</v>
      </c>
      <c r="F120">
        <f>IF(ISNA(VLOOKUP(D120, Dog_test_1!$B$2:$D$194, 3, FALSE)), 0, VLOOKUP(D120, Dog_test_1!$B$2:$D$194, 3, FALSE))</f>
        <v>2</v>
      </c>
      <c r="G120">
        <f>IF(ISNA(VLOOKUP(E120, Dog_test_1!$B$2:$D$194, 3, FALSE)), 0, VLOOKUP(E120, Dog_test_1!$B$2:$D$194, 3, FALSE))</f>
        <v>2</v>
      </c>
      <c r="H120">
        <f t="shared" si="7"/>
        <v>2</v>
      </c>
    </row>
    <row r="121" spans="1:8" ht="19" x14ac:dyDescent="0.25">
      <c r="A121" t="s">
        <v>6</v>
      </c>
      <c r="B121" t="s">
        <v>152</v>
      </c>
      <c r="C121" s="2" t="str">
        <f t="shared" si="4"/>
        <v>miniaturepoodle/miniatureschnauzer</v>
      </c>
      <c r="D121" t="str">
        <f t="shared" si="5"/>
        <v>miniaturepoodle</v>
      </c>
      <c r="E121" t="str">
        <f t="shared" si="6"/>
        <v>miniatureschnauzer</v>
      </c>
      <c r="F121">
        <f>IF(ISNA(VLOOKUP(D121, Dog_test_1!$B$2:$D$194, 3, FALSE)), 0, VLOOKUP(D121, Dog_test_1!$B$2:$D$194, 3, FALSE))</f>
        <v>2</v>
      </c>
      <c r="G121">
        <f>IF(ISNA(VLOOKUP(E121, Dog_test_1!$B$2:$D$194, 3, FALSE)), 0, VLOOKUP(E121, Dog_test_1!$B$2:$D$194, 3, FALSE))</f>
        <v>2</v>
      </c>
      <c r="H121">
        <f t="shared" si="7"/>
        <v>2</v>
      </c>
    </row>
    <row r="122" spans="1:8" ht="19" x14ac:dyDescent="0.25">
      <c r="A122" t="s">
        <v>48</v>
      </c>
      <c r="B122" t="s">
        <v>153</v>
      </c>
      <c r="C122" s="2" t="str">
        <f t="shared" si="4"/>
        <v>whippet</v>
      </c>
      <c r="D122" t="str">
        <f t="shared" si="5"/>
        <v>whippet</v>
      </c>
      <c r="E122" t="str">
        <f t="shared" si="6"/>
        <v>whippet</v>
      </c>
      <c r="F122">
        <f>IF(ISNA(VLOOKUP(D122, Dog_test_1!$B$2:$D$194, 3, FALSE)), 0, VLOOKUP(D122, Dog_test_1!$B$2:$D$194, 3, FALSE))</f>
        <v>3</v>
      </c>
      <c r="G122">
        <f>IF(ISNA(VLOOKUP(E122, Dog_test_1!$B$2:$D$194, 3, FALSE)), 0, VLOOKUP(E122, Dog_test_1!$B$2:$D$194, 3, FALSE))</f>
        <v>3</v>
      </c>
      <c r="H122">
        <f t="shared" si="7"/>
        <v>3</v>
      </c>
    </row>
    <row r="123" spans="1:8" ht="19" x14ac:dyDescent="0.25">
      <c r="A123" t="s">
        <v>154</v>
      </c>
      <c r="B123" t="s">
        <v>155</v>
      </c>
      <c r="C123" s="2" t="str">
        <f t="shared" si="4"/>
        <v>australianshepherd</v>
      </c>
      <c r="D123" t="str">
        <f t="shared" si="5"/>
        <v>australianshepherd</v>
      </c>
      <c r="E123" t="str">
        <f t="shared" si="6"/>
        <v>australianshepherd</v>
      </c>
      <c r="F123">
        <f>IF(ISNA(VLOOKUP(D123, Dog_test_1!$B$2:$D$194, 3, FALSE)), 0, VLOOKUP(D123, Dog_test_1!$B$2:$D$194, 3, FALSE))</f>
        <v>3</v>
      </c>
      <c r="G123">
        <f>IF(ISNA(VLOOKUP(E123, Dog_test_1!$B$2:$D$194, 3, FALSE)), 0, VLOOKUP(E123, Dog_test_1!$B$2:$D$194, 3, FALSE))</f>
        <v>3</v>
      </c>
      <c r="H123">
        <f t="shared" si="7"/>
        <v>3</v>
      </c>
    </row>
    <row r="124" spans="1:8" ht="19" x14ac:dyDescent="0.25">
      <c r="A124" t="s">
        <v>6</v>
      </c>
      <c r="B124" t="s">
        <v>32</v>
      </c>
      <c r="C124" s="2" t="str">
        <f t="shared" si="4"/>
        <v>labradorretriever</v>
      </c>
      <c r="D124" t="str">
        <f t="shared" si="5"/>
        <v>labradorretriever</v>
      </c>
      <c r="E124" t="str">
        <f t="shared" si="6"/>
        <v>labradorretriever</v>
      </c>
      <c r="F124">
        <f>IF(ISNA(VLOOKUP(D124, Dog_test_1!$B$2:$D$194, 3, FALSE)), 0, VLOOKUP(D124, Dog_test_1!$B$2:$D$194, 3, FALSE))</f>
        <v>3</v>
      </c>
      <c r="G124">
        <f>IF(ISNA(VLOOKUP(E124, Dog_test_1!$B$2:$D$194, 3, FALSE)), 0, VLOOKUP(E124, Dog_test_1!$B$2:$D$194, 3, FALSE))</f>
        <v>3</v>
      </c>
      <c r="H124">
        <f t="shared" si="7"/>
        <v>3</v>
      </c>
    </row>
    <row r="125" spans="1:8" ht="19" x14ac:dyDescent="0.25">
      <c r="A125" t="s">
        <v>156</v>
      </c>
      <c r="B125" t="s">
        <v>5</v>
      </c>
      <c r="C125" s="2" t="str">
        <f t="shared" si="4"/>
        <v>americanpitbullterrier</v>
      </c>
      <c r="D125" t="str">
        <f t="shared" si="5"/>
        <v>americanpitbullterrier</v>
      </c>
      <c r="E125" t="str">
        <f t="shared" si="6"/>
        <v>americanpitbullterrier</v>
      </c>
      <c r="F125">
        <f>IF(ISNA(VLOOKUP(D125, Dog_test_1!$B$2:$D$194, 3, FALSE)), 0, VLOOKUP(D125, Dog_test_1!$B$2:$D$194, 3, FALSE))</f>
        <v>3</v>
      </c>
      <c r="G125">
        <f>IF(ISNA(VLOOKUP(E125, Dog_test_1!$B$2:$D$194, 3, FALSE)), 0, VLOOKUP(E125, Dog_test_1!$B$2:$D$194, 3, FALSE))</f>
        <v>3</v>
      </c>
      <c r="H125">
        <f t="shared" si="7"/>
        <v>3</v>
      </c>
    </row>
    <row r="126" spans="1:8" ht="19" x14ac:dyDescent="0.25">
      <c r="A126" t="s">
        <v>157</v>
      </c>
      <c r="B126" t="s">
        <v>30</v>
      </c>
      <c r="C126" s="2" t="str">
        <f t="shared" si="4"/>
        <v>chihuahua</v>
      </c>
      <c r="D126" t="str">
        <f t="shared" si="5"/>
        <v>chihuahua</v>
      </c>
      <c r="E126" t="str">
        <f t="shared" si="6"/>
        <v>chihuahua</v>
      </c>
      <c r="F126">
        <f>IF(ISNA(VLOOKUP(D126, Dog_test_1!$B$2:$D$194, 3, FALSE)), 0, VLOOKUP(D126, Dog_test_1!$B$2:$D$194, 3, FALSE))</f>
        <v>1</v>
      </c>
      <c r="G126">
        <f>IF(ISNA(VLOOKUP(E126, Dog_test_1!$B$2:$D$194, 3, FALSE)), 0, VLOOKUP(E126, Dog_test_1!$B$2:$D$194, 3, FALSE))</f>
        <v>1</v>
      </c>
      <c r="H126">
        <f t="shared" si="7"/>
        <v>1</v>
      </c>
    </row>
    <row r="127" spans="1:8" ht="19" x14ac:dyDescent="0.25">
      <c r="A127" t="s">
        <v>158</v>
      </c>
      <c r="B127" t="s">
        <v>108</v>
      </c>
      <c r="C127" s="2" t="str">
        <f t="shared" si="4"/>
        <v>ratterrier</v>
      </c>
      <c r="D127" t="str">
        <f t="shared" si="5"/>
        <v>ratterrier</v>
      </c>
      <c r="E127" t="str">
        <f t="shared" si="6"/>
        <v>ratterrier</v>
      </c>
      <c r="F127">
        <f>IF(ISNA(VLOOKUP(D127, Dog_test_1!$B$2:$D$194, 3, FALSE)), 0, VLOOKUP(D127, Dog_test_1!$B$2:$D$194, 3, FALSE))</f>
        <v>0</v>
      </c>
      <c r="G127">
        <f>IF(ISNA(VLOOKUP(E127, Dog_test_1!$B$2:$D$194, 3, FALSE)), 0, VLOOKUP(E127, Dog_test_1!$B$2:$D$194, 3, FALSE))</f>
        <v>0</v>
      </c>
      <c r="H127">
        <f t="shared" si="7"/>
        <v>0</v>
      </c>
    </row>
    <row r="128" spans="1:8" ht="19" x14ac:dyDescent="0.25">
      <c r="A128" t="s">
        <v>159</v>
      </c>
      <c r="B128" t="s">
        <v>160</v>
      </c>
      <c r="C128" s="2" t="str">
        <f t="shared" si="4"/>
        <v>englishpointer</v>
      </c>
      <c r="D128" t="str">
        <f t="shared" si="5"/>
        <v>englishpointer</v>
      </c>
      <c r="E128" t="str">
        <f t="shared" si="6"/>
        <v>englishpointer</v>
      </c>
      <c r="F128">
        <f>IF(ISNA(VLOOKUP(D128, Dog_test_1!$B$2:$D$194, 3, FALSE)), 0, VLOOKUP(D128, Dog_test_1!$B$2:$D$194, 3, FALSE))</f>
        <v>0</v>
      </c>
      <c r="G128">
        <f>IF(ISNA(VLOOKUP(E128, Dog_test_1!$B$2:$D$194, 3, FALSE)), 0, VLOOKUP(E128, Dog_test_1!$B$2:$D$194, 3, FALSE))</f>
        <v>0</v>
      </c>
      <c r="H128">
        <f t="shared" si="7"/>
        <v>0</v>
      </c>
    </row>
    <row r="129" spans="1:8" ht="19" x14ac:dyDescent="0.25">
      <c r="A129" t="s">
        <v>161</v>
      </c>
      <c r="B129" t="s">
        <v>162</v>
      </c>
      <c r="C129" s="2" t="str">
        <f t="shared" si="4"/>
        <v>miniatureschnauzer/yorkshireterrier</v>
      </c>
      <c r="D129" t="str">
        <f t="shared" si="5"/>
        <v>miniatureschnauzer</v>
      </c>
      <c r="E129" t="str">
        <f t="shared" si="6"/>
        <v>yorkshireterrier</v>
      </c>
      <c r="F129">
        <f>IF(ISNA(VLOOKUP(D129, Dog_test_1!$B$2:$D$194, 3, FALSE)), 0, VLOOKUP(D129, Dog_test_1!$B$2:$D$194, 3, FALSE))</f>
        <v>2</v>
      </c>
      <c r="G129">
        <f>IF(ISNA(VLOOKUP(E129, Dog_test_1!$B$2:$D$194, 3, FALSE)), 0, VLOOKUP(E129, Dog_test_1!$B$2:$D$194, 3, FALSE))</f>
        <v>1</v>
      </c>
      <c r="H129">
        <f t="shared" si="7"/>
        <v>1.5</v>
      </c>
    </row>
    <row r="130" spans="1:8" ht="19" x14ac:dyDescent="0.25">
      <c r="A130" t="s">
        <v>6</v>
      </c>
      <c r="B130" t="s">
        <v>11</v>
      </c>
      <c r="C130" s="2" t="str">
        <f t="shared" ref="C130:C193" si="8">SUBSTITUTE(LOWER(B130), " ", "")</f>
        <v>cairnterrier</v>
      </c>
      <c r="D130" t="str">
        <f t="shared" si="5"/>
        <v>cairnterrier</v>
      </c>
      <c r="E130" t="str">
        <f t="shared" si="6"/>
        <v>cairnterrier</v>
      </c>
      <c r="F130">
        <f>IF(ISNA(VLOOKUP(D130, Dog_test_1!$B$2:$D$194, 3, FALSE)), 0, VLOOKUP(D130, Dog_test_1!$B$2:$D$194, 3, FALSE))</f>
        <v>1</v>
      </c>
      <c r="G130">
        <f>IF(ISNA(VLOOKUP(E130, Dog_test_1!$B$2:$D$194, 3, FALSE)), 0, VLOOKUP(E130, Dog_test_1!$B$2:$D$194, 3, FALSE))</f>
        <v>1</v>
      </c>
      <c r="H130">
        <f t="shared" si="7"/>
        <v>1</v>
      </c>
    </row>
    <row r="131" spans="1:8" ht="19" x14ac:dyDescent="0.25">
      <c r="A131" t="s">
        <v>163</v>
      </c>
      <c r="B131" t="s">
        <v>164</v>
      </c>
      <c r="C131" s="2" t="str">
        <f t="shared" si="8"/>
        <v>labradorretriever/americanpitbullterrier</v>
      </c>
      <c r="D131" t="str">
        <f t="shared" ref="D131:D194" si="9">IF(ISNUMBER(SEARCH("/", C131)), LEFT(C131, SEARCH("/", C131, 1)-1), C131)</f>
        <v>labradorretriever</v>
      </c>
      <c r="E131" t="str">
        <f t="shared" ref="E131:E194" si="10">IF(ISNUMBER(SEARCH("/", C131)), RIGHT(C131, LEN(C131)-SEARCH("/", C131, 1)), C131)</f>
        <v>americanpitbullterrier</v>
      </c>
      <c r="F131">
        <f>IF(ISNA(VLOOKUP(D131, Dog_test_1!$B$2:$D$194, 3, FALSE)), 0, VLOOKUP(D131, Dog_test_1!$B$2:$D$194, 3, FALSE))</f>
        <v>3</v>
      </c>
      <c r="G131">
        <f>IF(ISNA(VLOOKUP(E131, Dog_test_1!$B$2:$D$194, 3, FALSE)), 0, VLOOKUP(E131, Dog_test_1!$B$2:$D$194, 3, FALSE))</f>
        <v>3</v>
      </c>
      <c r="H131">
        <f t="shared" ref="H131:H194" si="11">(F131+G131)/2</f>
        <v>3</v>
      </c>
    </row>
    <row r="132" spans="1:8" ht="19" x14ac:dyDescent="0.25">
      <c r="A132" t="s">
        <v>6</v>
      </c>
      <c r="B132" t="s">
        <v>165</v>
      </c>
      <c r="C132" s="2" t="str">
        <f t="shared" si="8"/>
        <v>greatdane</v>
      </c>
      <c r="D132" t="str">
        <f t="shared" si="9"/>
        <v>greatdane</v>
      </c>
      <c r="E132" t="str">
        <f t="shared" si="10"/>
        <v>greatdane</v>
      </c>
      <c r="F132">
        <f>IF(ISNA(VLOOKUP(D132, Dog_test_1!$B$2:$D$194, 3, FALSE)), 0, VLOOKUP(D132, Dog_test_1!$B$2:$D$194, 3, FALSE))</f>
        <v>5</v>
      </c>
      <c r="G132">
        <f>IF(ISNA(VLOOKUP(E132, Dog_test_1!$B$2:$D$194, 3, FALSE)), 0, VLOOKUP(E132, Dog_test_1!$B$2:$D$194, 3, FALSE))</f>
        <v>5</v>
      </c>
      <c r="H132">
        <f t="shared" si="11"/>
        <v>5</v>
      </c>
    </row>
    <row r="133" spans="1:8" ht="19" x14ac:dyDescent="0.25">
      <c r="A133" t="s">
        <v>166</v>
      </c>
      <c r="B133" t="s">
        <v>30</v>
      </c>
      <c r="C133" s="2" t="str">
        <f t="shared" si="8"/>
        <v>chihuahua</v>
      </c>
      <c r="D133" t="str">
        <f t="shared" si="9"/>
        <v>chihuahua</v>
      </c>
      <c r="E133" t="str">
        <f t="shared" si="10"/>
        <v>chihuahua</v>
      </c>
      <c r="F133">
        <f>IF(ISNA(VLOOKUP(D133, Dog_test_1!$B$2:$D$194, 3, FALSE)), 0, VLOOKUP(D133, Dog_test_1!$B$2:$D$194, 3, FALSE))</f>
        <v>1</v>
      </c>
      <c r="G133">
        <f>IF(ISNA(VLOOKUP(E133, Dog_test_1!$B$2:$D$194, 3, FALSE)), 0, VLOOKUP(E133, Dog_test_1!$B$2:$D$194, 3, FALSE))</f>
        <v>1</v>
      </c>
      <c r="H133">
        <f t="shared" si="11"/>
        <v>1</v>
      </c>
    </row>
    <row r="134" spans="1:8" ht="19" x14ac:dyDescent="0.25">
      <c r="A134" t="s">
        <v>167</v>
      </c>
      <c r="B134" t="s">
        <v>168</v>
      </c>
      <c r="C134" s="2" t="str">
        <f t="shared" si="8"/>
        <v>chesabayretr</v>
      </c>
      <c r="D134" t="str">
        <f t="shared" si="9"/>
        <v>chesabayretr</v>
      </c>
      <c r="E134" t="str">
        <f t="shared" si="10"/>
        <v>chesabayretr</v>
      </c>
      <c r="F134">
        <f>IF(ISNA(VLOOKUP(D134, Dog_test_1!$B$2:$D$194, 3, FALSE)), 0, VLOOKUP(D134, Dog_test_1!$B$2:$D$194, 3, FALSE))</f>
        <v>0</v>
      </c>
      <c r="G134">
        <f>IF(ISNA(VLOOKUP(E134, Dog_test_1!$B$2:$D$194, 3, FALSE)), 0, VLOOKUP(E134, Dog_test_1!$B$2:$D$194, 3, FALSE))</f>
        <v>0</v>
      </c>
      <c r="H134">
        <f t="shared" si="11"/>
        <v>0</v>
      </c>
    </row>
    <row r="135" spans="1:8" ht="19" x14ac:dyDescent="0.25">
      <c r="A135" t="s">
        <v>169</v>
      </c>
      <c r="B135" t="s">
        <v>25</v>
      </c>
      <c r="C135" s="2" t="str">
        <f t="shared" si="8"/>
        <v>germanshepherd</v>
      </c>
      <c r="D135" t="str">
        <f t="shared" si="9"/>
        <v>germanshepherd</v>
      </c>
      <c r="E135" t="str">
        <f t="shared" si="10"/>
        <v>germanshepherd</v>
      </c>
      <c r="F135">
        <f>IF(ISNA(VLOOKUP(D135, Dog_test_1!$B$2:$D$194, 3, FALSE)), 0, VLOOKUP(D135, Dog_test_1!$B$2:$D$194, 3, FALSE))</f>
        <v>3</v>
      </c>
      <c r="G135">
        <f>IF(ISNA(VLOOKUP(E135, Dog_test_1!$B$2:$D$194, 3, FALSE)), 0, VLOOKUP(E135, Dog_test_1!$B$2:$D$194, 3, FALSE))</f>
        <v>3</v>
      </c>
      <c r="H135">
        <f t="shared" si="11"/>
        <v>3</v>
      </c>
    </row>
    <row r="136" spans="1:8" ht="19" x14ac:dyDescent="0.25">
      <c r="A136" t="s">
        <v>170</v>
      </c>
      <c r="B136" t="s">
        <v>30</v>
      </c>
      <c r="C136" s="2" t="str">
        <f t="shared" si="8"/>
        <v>chihuahua</v>
      </c>
      <c r="D136" t="str">
        <f t="shared" si="9"/>
        <v>chihuahua</v>
      </c>
      <c r="E136" t="str">
        <f t="shared" si="10"/>
        <v>chihuahua</v>
      </c>
      <c r="F136">
        <f>IF(ISNA(VLOOKUP(D136, Dog_test_1!$B$2:$D$194, 3, FALSE)), 0, VLOOKUP(D136, Dog_test_1!$B$2:$D$194, 3, FALSE))</f>
        <v>1</v>
      </c>
      <c r="G136">
        <f>IF(ISNA(VLOOKUP(E136, Dog_test_1!$B$2:$D$194, 3, FALSE)), 0, VLOOKUP(E136, Dog_test_1!$B$2:$D$194, 3, FALSE))</f>
        <v>1</v>
      </c>
      <c r="H136">
        <f t="shared" si="11"/>
        <v>1</v>
      </c>
    </row>
    <row r="137" spans="1:8" ht="19" x14ac:dyDescent="0.25">
      <c r="A137" t="s">
        <v>171</v>
      </c>
      <c r="B137" t="s">
        <v>68</v>
      </c>
      <c r="C137" s="2" t="str">
        <f t="shared" si="8"/>
        <v>plotthound</v>
      </c>
      <c r="D137" t="str">
        <f t="shared" si="9"/>
        <v>plotthound</v>
      </c>
      <c r="E137" t="str">
        <f t="shared" si="10"/>
        <v>plotthound</v>
      </c>
      <c r="F137">
        <f>IF(ISNA(VLOOKUP(D137, Dog_test_1!$B$2:$D$194, 3, FALSE)), 0, VLOOKUP(D137, Dog_test_1!$B$2:$D$194, 3, FALSE))</f>
        <v>0</v>
      </c>
      <c r="G137">
        <f>IF(ISNA(VLOOKUP(E137, Dog_test_1!$B$2:$D$194, 3, FALSE)), 0, VLOOKUP(E137, Dog_test_1!$B$2:$D$194, 3, FALSE))</f>
        <v>0</v>
      </c>
      <c r="H137">
        <f t="shared" si="11"/>
        <v>0</v>
      </c>
    </row>
    <row r="138" spans="1:8" ht="19" x14ac:dyDescent="0.25">
      <c r="A138" t="s">
        <v>91</v>
      </c>
      <c r="B138" t="s">
        <v>30</v>
      </c>
      <c r="C138" s="2" t="str">
        <f t="shared" si="8"/>
        <v>chihuahua</v>
      </c>
      <c r="D138" t="str">
        <f t="shared" si="9"/>
        <v>chihuahua</v>
      </c>
      <c r="E138" t="str">
        <f t="shared" si="10"/>
        <v>chihuahua</v>
      </c>
      <c r="F138">
        <f>IF(ISNA(VLOOKUP(D138, Dog_test_1!$B$2:$D$194, 3, FALSE)), 0, VLOOKUP(D138, Dog_test_1!$B$2:$D$194, 3, FALSE))</f>
        <v>1</v>
      </c>
      <c r="G138">
        <f>IF(ISNA(VLOOKUP(E138, Dog_test_1!$B$2:$D$194, 3, FALSE)), 0, VLOOKUP(E138, Dog_test_1!$B$2:$D$194, 3, FALSE))</f>
        <v>1</v>
      </c>
      <c r="H138">
        <f t="shared" si="11"/>
        <v>1</v>
      </c>
    </row>
    <row r="139" spans="1:8" ht="19" x14ac:dyDescent="0.25">
      <c r="A139" t="s">
        <v>172</v>
      </c>
      <c r="B139" t="s">
        <v>173</v>
      </c>
      <c r="C139" s="2" t="str">
        <f t="shared" si="8"/>
        <v>chowchow</v>
      </c>
      <c r="D139" t="str">
        <f t="shared" si="9"/>
        <v>chowchow</v>
      </c>
      <c r="E139" t="str">
        <f t="shared" si="10"/>
        <v>chowchow</v>
      </c>
      <c r="F139">
        <f>IF(ISNA(VLOOKUP(D139, Dog_test_1!$B$2:$D$194, 3, FALSE)), 0, VLOOKUP(D139, Dog_test_1!$B$2:$D$194, 3, FALSE))</f>
        <v>3</v>
      </c>
      <c r="G139">
        <f>IF(ISNA(VLOOKUP(E139, Dog_test_1!$B$2:$D$194, 3, FALSE)), 0, VLOOKUP(E139, Dog_test_1!$B$2:$D$194, 3, FALSE))</f>
        <v>3</v>
      </c>
      <c r="H139">
        <f t="shared" si="11"/>
        <v>3</v>
      </c>
    </row>
    <row r="140" spans="1:8" ht="19" x14ac:dyDescent="0.25">
      <c r="A140" t="s">
        <v>6</v>
      </c>
      <c r="B140" t="s">
        <v>160</v>
      </c>
      <c r="C140" s="2" t="str">
        <f t="shared" si="8"/>
        <v>englishpointer</v>
      </c>
      <c r="D140" t="str">
        <f t="shared" si="9"/>
        <v>englishpointer</v>
      </c>
      <c r="E140" t="str">
        <f t="shared" si="10"/>
        <v>englishpointer</v>
      </c>
      <c r="F140">
        <f>IF(ISNA(VLOOKUP(D140, Dog_test_1!$B$2:$D$194, 3, FALSE)), 0, VLOOKUP(D140, Dog_test_1!$B$2:$D$194, 3, FALSE))</f>
        <v>0</v>
      </c>
      <c r="G140">
        <f>IF(ISNA(VLOOKUP(E140, Dog_test_1!$B$2:$D$194, 3, FALSE)), 0, VLOOKUP(E140, Dog_test_1!$B$2:$D$194, 3, FALSE))</f>
        <v>0</v>
      </c>
      <c r="H140">
        <f t="shared" si="11"/>
        <v>0</v>
      </c>
    </row>
    <row r="141" spans="1:8" ht="19" x14ac:dyDescent="0.25">
      <c r="A141" t="s">
        <v>174</v>
      </c>
      <c r="B141" t="s">
        <v>5</v>
      </c>
      <c r="C141" s="2" t="str">
        <f t="shared" si="8"/>
        <v>americanpitbullterrier</v>
      </c>
      <c r="D141" t="str">
        <f t="shared" si="9"/>
        <v>americanpitbullterrier</v>
      </c>
      <c r="E141" t="str">
        <f t="shared" si="10"/>
        <v>americanpitbullterrier</v>
      </c>
      <c r="F141">
        <f>IF(ISNA(VLOOKUP(D141, Dog_test_1!$B$2:$D$194, 3, FALSE)), 0, VLOOKUP(D141, Dog_test_1!$B$2:$D$194, 3, FALSE))</f>
        <v>3</v>
      </c>
      <c r="G141">
        <f>IF(ISNA(VLOOKUP(E141, Dog_test_1!$B$2:$D$194, 3, FALSE)), 0, VLOOKUP(E141, Dog_test_1!$B$2:$D$194, 3, FALSE))</f>
        <v>3</v>
      </c>
      <c r="H141">
        <f t="shared" si="11"/>
        <v>3</v>
      </c>
    </row>
    <row r="142" spans="1:8" ht="19" x14ac:dyDescent="0.25">
      <c r="A142" t="s">
        <v>175</v>
      </c>
      <c r="B142" t="s">
        <v>79</v>
      </c>
      <c r="C142" s="2" t="str">
        <f t="shared" si="8"/>
        <v>boxer</v>
      </c>
      <c r="D142" t="str">
        <f t="shared" si="9"/>
        <v>boxer</v>
      </c>
      <c r="E142" t="str">
        <f t="shared" si="10"/>
        <v>boxer</v>
      </c>
      <c r="F142">
        <f>IF(ISNA(VLOOKUP(D142, Dog_test_1!$B$2:$D$194, 3, FALSE)), 0, VLOOKUP(D142, Dog_test_1!$B$2:$D$194, 3, FALSE))</f>
        <v>3</v>
      </c>
      <c r="G142">
        <f>IF(ISNA(VLOOKUP(E142, Dog_test_1!$B$2:$D$194, 3, FALSE)), 0, VLOOKUP(E142, Dog_test_1!$B$2:$D$194, 3, FALSE))</f>
        <v>3</v>
      </c>
      <c r="H142">
        <f t="shared" si="11"/>
        <v>3</v>
      </c>
    </row>
    <row r="143" spans="1:8" ht="19" x14ac:dyDescent="0.25">
      <c r="A143" t="s">
        <v>176</v>
      </c>
      <c r="B143" t="s">
        <v>177</v>
      </c>
      <c r="C143" s="2" t="str">
        <f t="shared" si="8"/>
        <v>bassethound/labradorretriever</v>
      </c>
      <c r="D143" t="str">
        <f t="shared" si="9"/>
        <v>bassethound</v>
      </c>
      <c r="E143" t="str">
        <f t="shared" si="10"/>
        <v>labradorretriever</v>
      </c>
      <c r="F143">
        <f>IF(ISNA(VLOOKUP(D143, Dog_test_1!$B$2:$D$194, 3, FALSE)), 0, VLOOKUP(D143, Dog_test_1!$B$2:$D$194, 3, FALSE))</f>
        <v>2</v>
      </c>
      <c r="G143">
        <f>IF(ISNA(VLOOKUP(E143, Dog_test_1!$B$2:$D$194, 3, FALSE)), 0, VLOOKUP(E143, Dog_test_1!$B$2:$D$194, 3, FALSE))</f>
        <v>3</v>
      </c>
      <c r="H143">
        <f t="shared" si="11"/>
        <v>2.5</v>
      </c>
    </row>
    <row r="144" spans="1:8" ht="19" x14ac:dyDescent="0.25">
      <c r="A144" t="s">
        <v>144</v>
      </c>
      <c r="B144" t="s">
        <v>32</v>
      </c>
      <c r="C144" s="2" t="str">
        <f t="shared" si="8"/>
        <v>labradorretriever</v>
      </c>
      <c r="D144" t="str">
        <f t="shared" si="9"/>
        <v>labradorretriever</v>
      </c>
      <c r="E144" t="str">
        <f t="shared" si="10"/>
        <v>labradorretriever</v>
      </c>
      <c r="F144">
        <f>IF(ISNA(VLOOKUP(D144, Dog_test_1!$B$2:$D$194, 3, FALSE)), 0, VLOOKUP(D144, Dog_test_1!$B$2:$D$194, 3, FALSE))</f>
        <v>3</v>
      </c>
      <c r="G144">
        <f>IF(ISNA(VLOOKUP(E144, Dog_test_1!$B$2:$D$194, 3, FALSE)), 0, VLOOKUP(E144, Dog_test_1!$B$2:$D$194, 3, FALSE))</f>
        <v>3</v>
      </c>
      <c r="H144">
        <f t="shared" si="11"/>
        <v>3</v>
      </c>
    </row>
    <row r="145" spans="1:8" ht="19" x14ac:dyDescent="0.25">
      <c r="A145" t="s">
        <v>178</v>
      </c>
      <c r="B145" t="s">
        <v>179</v>
      </c>
      <c r="C145" s="2" t="str">
        <f t="shared" si="8"/>
        <v>airedaleterrier</v>
      </c>
      <c r="D145" t="str">
        <f t="shared" si="9"/>
        <v>airedaleterrier</v>
      </c>
      <c r="E145" t="str">
        <f t="shared" si="10"/>
        <v>airedaleterrier</v>
      </c>
      <c r="F145">
        <f>IF(ISNA(VLOOKUP(D145, Dog_test_1!$B$2:$D$194, 3, FALSE)), 0, VLOOKUP(D145, Dog_test_1!$B$2:$D$194, 3, FALSE))</f>
        <v>3</v>
      </c>
      <c r="G145">
        <f>IF(ISNA(VLOOKUP(E145, Dog_test_1!$B$2:$D$194, 3, FALSE)), 0, VLOOKUP(E145, Dog_test_1!$B$2:$D$194, 3, FALSE))</f>
        <v>3</v>
      </c>
      <c r="H145">
        <f t="shared" si="11"/>
        <v>3</v>
      </c>
    </row>
    <row r="146" spans="1:8" ht="19" x14ac:dyDescent="0.25">
      <c r="A146" t="s">
        <v>147</v>
      </c>
      <c r="B146" t="s">
        <v>180</v>
      </c>
      <c r="C146" s="2" t="str">
        <f t="shared" si="8"/>
        <v>labradorretriever/chowchow</v>
      </c>
      <c r="D146" t="str">
        <f t="shared" si="9"/>
        <v>labradorretriever</v>
      </c>
      <c r="E146" t="str">
        <f t="shared" si="10"/>
        <v>chowchow</v>
      </c>
      <c r="F146">
        <f>IF(ISNA(VLOOKUP(D146, Dog_test_1!$B$2:$D$194, 3, FALSE)), 0, VLOOKUP(D146, Dog_test_1!$B$2:$D$194, 3, FALSE))</f>
        <v>3</v>
      </c>
      <c r="G146">
        <f>IF(ISNA(VLOOKUP(E146, Dog_test_1!$B$2:$D$194, 3, FALSE)), 0, VLOOKUP(E146, Dog_test_1!$B$2:$D$194, 3, FALSE))</f>
        <v>3</v>
      </c>
      <c r="H146">
        <f t="shared" si="11"/>
        <v>3</v>
      </c>
    </row>
    <row r="147" spans="1:8" ht="19" x14ac:dyDescent="0.25">
      <c r="A147" t="s">
        <v>181</v>
      </c>
      <c r="B147" t="s">
        <v>182</v>
      </c>
      <c r="C147" s="2" t="str">
        <f t="shared" si="8"/>
        <v>beagle/germanshepherd</v>
      </c>
      <c r="D147" t="str">
        <f t="shared" si="9"/>
        <v>beagle</v>
      </c>
      <c r="E147" t="str">
        <f t="shared" si="10"/>
        <v>germanshepherd</v>
      </c>
      <c r="F147">
        <f>IF(ISNA(VLOOKUP(D147, Dog_test_1!$B$2:$D$194, 3, FALSE)), 0, VLOOKUP(D147, Dog_test_1!$B$2:$D$194, 3, FALSE))</f>
        <v>3</v>
      </c>
      <c r="G147">
        <f>IF(ISNA(VLOOKUP(E147, Dog_test_1!$B$2:$D$194, 3, FALSE)), 0, VLOOKUP(E147, Dog_test_1!$B$2:$D$194, 3, FALSE))</f>
        <v>3</v>
      </c>
      <c r="H147">
        <f t="shared" si="11"/>
        <v>3</v>
      </c>
    </row>
    <row r="148" spans="1:8" ht="19" x14ac:dyDescent="0.25">
      <c r="A148" t="s">
        <v>171</v>
      </c>
      <c r="B148" t="s">
        <v>124</v>
      </c>
      <c r="C148" s="2" t="str">
        <f t="shared" si="8"/>
        <v>chihuahua/ratterrier</v>
      </c>
      <c r="D148" t="str">
        <f t="shared" si="9"/>
        <v>chihuahua</v>
      </c>
      <c r="E148" t="str">
        <f t="shared" si="10"/>
        <v>ratterrier</v>
      </c>
      <c r="F148">
        <f>IF(ISNA(VLOOKUP(D148, Dog_test_1!$B$2:$D$194, 3, FALSE)), 0, VLOOKUP(D148, Dog_test_1!$B$2:$D$194, 3, FALSE))</f>
        <v>1</v>
      </c>
      <c r="G148">
        <f>IF(ISNA(VLOOKUP(E148, Dog_test_1!$B$2:$D$194, 3, FALSE)), 0, VLOOKUP(E148, Dog_test_1!$B$2:$D$194, 3, FALSE))</f>
        <v>0</v>
      </c>
      <c r="H148">
        <f t="shared" si="11"/>
        <v>0.5</v>
      </c>
    </row>
    <row r="149" spans="1:8" ht="19" x14ac:dyDescent="0.25">
      <c r="A149" t="s">
        <v>183</v>
      </c>
      <c r="B149" t="s">
        <v>5</v>
      </c>
      <c r="C149" s="2" t="str">
        <f t="shared" si="8"/>
        <v>americanpitbullterrier</v>
      </c>
      <c r="D149" t="str">
        <f t="shared" si="9"/>
        <v>americanpitbullterrier</v>
      </c>
      <c r="E149" t="str">
        <f t="shared" si="10"/>
        <v>americanpitbullterrier</v>
      </c>
      <c r="F149">
        <f>IF(ISNA(VLOOKUP(D149, Dog_test_1!$B$2:$D$194, 3, FALSE)), 0, VLOOKUP(D149, Dog_test_1!$B$2:$D$194, 3, FALSE))</f>
        <v>3</v>
      </c>
      <c r="G149">
        <f>IF(ISNA(VLOOKUP(E149, Dog_test_1!$B$2:$D$194, 3, FALSE)), 0, VLOOKUP(E149, Dog_test_1!$B$2:$D$194, 3, FALSE))</f>
        <v>3</v>
      </c>
      <c r="H149">
        <f t="shared" si="11"/>
        <v>3</v>
      </c>
    </row>
    <row r="150" spans="1:8" ht="19" x14ac:dyDescent="0.25">
      <c r="A150" t="s">
        <v>184</v>
      </c>
      <c r="B150" t="s">
        <v>19</v>
      </c>
      <c r="C150" s="2" t="str">
        <f t="shared" si="8"/>
        <v>flatcoatretriever</v>
      </c>
      <c r="D150" t="str">
        <f t="shared" si="9"/>
        <v>flatcoatretriever</v>
      </c>
      <c r="E150" t="str">
        <f t="shared" si="10"/>
        <v>flatcoatretriever</v>
      </c>
      <c r="F150">
        <f>IF(ISNA(VLOOKUP(D150, Dog_test_1!$B$2:$D$194, 3, FALSE)), 0, VLOOKUP(D150, Dog_test_1!$B$2:$D$194, 3, FALSE))</f>
        <v>0</v>
      </c>
      <c r="G150">
        <f>IF(ISNA(VLOOKUP(E150, Dog_test_1!$B$2:$D$194, 3, FALSE)), 0, VLOOKUP(E150, Dog_test_1!$B$2:$D$194, 3, FALSE))</f>
        <v>0</v>
      </c>
      <c r="H150">
        <f t="shared" si="11"/>
        <v>0</v>
      </c>
    </row>
    <row r="151" spans="1:8" ht="19" x14ac:dyDescent="0.25">
      <c r="A151" t="s">
        <v>185</v>
      </c>
      <c r="B151" t="s">
        <v>186</v>
      </c>
      <c r="C151" s="2" t="str">
        <f t="shared" si="8"/>
        <v>cockerspaniel</v>
      </c>
      <c r="D151" t="str">
        <f t="shared" si="9"/>
        <v>cockerspaniel</v>
      </c>
      <c r="E151" t="str">
        <f t="shared" si="10"/>
        <v>cockerspaniel</v>
      </c>
      <c r="F151">
        <f>IF(ISNA(VLOOKUP(D151, Dog_test_1!$B$2:$D$194, 3, FALSE)), 0, VLOOKUP(D151, Dog_test_1!$B$2:$D$194, 3, FALSE))</f>
        <v>0</v>
      </c>
      <c r="G151">
        <f>IF(ISNA(VLOOKUP(E151, Dog_test_1!$B$2:$D$194, 3, FALSE)), 0, VLOOKUP(E151, Dog_test_1!$B$2:$D$194, 3, FALSE))</f>
        <v>0</v>
      </c>
      <c r="H151">
        <f t="shared" si="11"/>
        <v>0</v>
      </c>
    </row>
    <row r="152" spans="1:8" ht="19" x14ac:dyDescent="0.25">
      <c r="A152" t="s">
        <v>101</v>
      </c>
      <c r="B152" t="s">
        <v>30</v>
      </c>
      <c r="C152" s="2" t="str">
        <f t="shared" si="8"/>
        <v>chihuahua</v>
      </c>
      <c r="D152" t="str">
        <f t="shared" si="9"/>
        <v>chihuahua</v>
      </c>
      <c r="E152" t="str">
        <f t="shared" si="10"/>
        <v>chihuahua</v>
      </c>
      <c r="F152">
        <f>IF(ISNA(VLOOKUP(D152, Dog_test_1!$B$2:$D$194, 3, FALSE)), 0, VLOOKUP(D152, Dog_test_1!$B$2:$D$194, 3, FALSE))</f>
        <v>1</v>
      </c>
      <c r="G152">
        <f>IF(ISNA(VLOOKUP(E152, Dog_test_1!$B$2:$D$194, 3, FALSE)), 0, VLOOKUP(E152, Dog_test_1!$B$2:$D$194, 3, FALSE))</f>
        <v>1</v>
      </c>
      <c r="H152">
        <f t="shared" si="11"/>
        <v>1</v>
      </c>
    </row>
    <row r="153" spans="1:8" ht="19" x14ac:dyDescent="0.25">
      <c r="A153" t="s">
        <v>187</v>
      </c>
      <c r="B153" t="s">
        <v>108</v>
      </c>
      <c r="C153" s="2" t="str">
        <f t="shared" si="8"/>
        <v>ratterrier</v>
      </c>
      <c r="D153" t="str">
        <f t="shared" si="9"/>
        <v>ratterrier</v>
      </c>
      <c r="E153" t="str">
        <f t="shared" si="10"/>
        <v>ratterrier</v>
      </c>
      <c r="F153">
        <f>IF(ISNA(VLOOKUP(D153, Dog_test_1!$B$2:$D$194, 3, FALSE)), 0, VLOOKUP(D153, Dog_test_1!$B$2:$D$194, 3, FALSE))</f>
        <v>0</v>
      </c>
      <c r="G153">
        <f>IF(ISNA(VLOOKUP(E153, Dog_test_1!$B$2:$D$194, 3, FALSE)), 0, VLOOKUP(E153, Dog_test_1!$B$2:$D$194, 3, FALSE))</f>
        <v>0</v>
      </c>
      <c r="H153">
        <f t="shared" si="11"/>
        <v>0</v>
      </c>
    </row>
    <row r="154" spans="1:8" ht="19" x14ac:dyDescent="0.25">
      <c r="A154" t="s">
        <v>6</v>
      </c>
      <c r="B154" t="s">
        <v>188</v>
      </c>
      <c r="C154" s="2" t="str">
        <f t="shared" si="8"/>
        <v>borderterrier/chihuahua</v>
      </c>
      <c r="D154" t="str">
        <f t="shared" si="9"/>
        <v>borderterrier</v>
      </c>
      <c r="E154" t="str">
        <f t="shared" si="10"/>
        <v>chihuahua</v>
      </c>
      <c r="F154">
        <f>IF(ISNA(VLOOKUP(D154, Dog_test_1!$B$2:$D$194, 3, FALSE)), 0, VLOOKUP(D154, Dog_test_1!$B$2:$D$194, 3, FALSE))</f>
        <v>2</v>
      </c>
      <c r="G154">
        <f>IF(ISNA(VLOOKUP(E154, Dog_test_1!$B$2:$D$194, 3, FALSE)), 0, VLOOKUP(E154, Dog_test_1!$B$2:$D$194, 3, FALSE))</f>
        <v>1</v>
      </c>
      <c r="H154">
        <f t="shared" si="11"/>
        <v>1.5</v>
      </c>
    </row>
    <row r="155" spans="1:8" ht="19" x14ac:dyDescent="0.25">
      <c r="A155" t="s">
        <v>189</v>
      </c>
      <c r="B155" t="s">
        <v>5</v>
      </c>
      <c r="C155" s="2" t="str">
        <f t="shared" si="8"/>
        <v>americanpitbullterrier</v>
      </c>
      <c r="D155" t="str">
        <f t="shared" si="9"/>
        <v>americanpitbullterrier</v>
      </c>
      <c r="E155" t="str">
        <f t="shared" si="10"/>
        <v>americanpitbullterrier</v>
      </c>
      <c r="F155">
        <f>IF(ISNA(VLOOKUP(D155, Dog_test_1!$B$2:$D$194, 3, FALSE)), 0, VLOOKUP(D155, Dog_test_1!$B$2:$D$194, 3, FALSE))</f>
        <v>3</v>
      </c>
      <c r="G155">
        <f>IF(ISNA(VLOOKUP(E155, Dog_test_1!$B$2:$D$194, 3, FALSE)), 0, VLOOKUP(E155, Dog_test_1!$B$2:$D$194, 3, FALSE))</f>
        <v>3</v>
      </c>
      <c r="H155">
        <f t="shared" si="11"/>
        <v>3</v>
      </c>
    </row>
    <row r="156" spans="1:8" ht="19" x14ac:dyDescent="0.25">
      <c r="A156" t="s">
        <v>91</v>
      </c>
      <c r="B156" t="s">
        <v>30</v>
      </c>
      <c r="C156" s="2" t="str">
        <f t="shared" si="8"/>
        <v>chihuahua</v>
      </c>
      <c r="D156" t="str">
        <f t="shared" si="9"/>
        <v>chihuahua</v>
      </c>
      <c r="E156" t="str">
        <f t="shared" si="10"/>
        <v>chihuahua</v>
      </c>
      <c r="F156">
        <f>IF(ISNA(VLOOKUP(D156, Dog_test_1!$B$2:$D$194, 3, FALSE)), 0, VLOOKUP(D156, Dog_test_1!$B$2:$D$194, 3, FALSE))</f>
        <v>1</v>
      </c>
      <c r="G156">
        <f>IF(ISNA(VLOOKUP(E156, Dog_test_1!$B$2:$D$194, 3, FALSE)), 0, VLOOKUP(E156, Dog_test_1!$B$2:$D$194, 3, FALSE))</f>
        <v>1</v>
      </c>
      <c r="H156">
        <f t="shared" si="11"/>
        <v>1</v>
      </c>
    </row>
    <row r="157" spans="1:8" ht="19" x14ac:dyDescent="0.25">
      <c r="A157" t="s">
        <v>6</v>
      </c>
      <c r="B157" t="s">
        <v>5</v>
      </c>
      <c r="C157" s="2" t="str">
        <f t="shared" si="8"/>
        <v>americanpitbullterrier</v>
      </c>
      <c r="D157" t="str">
        <f t="shared" si="9"/>
        <v>americanpitbullterrier</v>
      </c>
      <c r="E157" t="str">
        <f t="shared" si="10"/>
        <v>americanpitbullterrier</v>
      </c>
      <c r="F157">
        <f>IF(ISNA(VLOOKUP(D157, Dog_test_1!$B$2:$D$194, 3, FALSE)), 0, VLOOKUP(D157, Dog_test_1!$B$2:$D$194, 3, FALSE))</f>
        <v>3</v>
      </c>
      <c r="G157">
        <f>IF(ISNA(VLOOKUP(E157, Dog_test_1!$B$2:$D$194, 3, FALSE)), 0, VLOOKUP(E157, Dog_test_1!$B$2:$D$194, 3, FALSE))</f>
        <v>3</v>
      </c>
      <c r="H157">
        <f t="shared" si="11"/>
        <v>3</v>
      </c>
    </row>
    <row r="158" spans="1:8" ht="19" x14ac:dyDescent="0.25">
      <c r="A158" t="s">
        <v>190</v>
      </c>
      <c r="B158" t="s">
        <v>30</v>
      </c>
      <c r="C158" s="2" t="str">
        <f t="shared" si="8"/>
        <v>chihuahua</v>
      </c>
      <c r="D158" t="str">
        <f t="shared" si="9"/>
        <v>chihuahua</v>
      </c>
      <c r="E158" t="str">
        <f t="shared" si="10"/>
        <v>chihuahua</v>
      </c>
      <c r="F158">
        <f>IF(ISNA(VLOOKUP(D158, Dog_test_1!$B$2:$D$194, 3, FALSE)), 0, VLOOKUP(D158, Dog_test_1!$B$2:$D$194, 3, FALSE))</f>
        <v>1</v>
      </c>
      <c r="G158">
        <f>IF(ISNA(VLOOKUP(E158, Dog_test_1!$B$2:$D$194, 3, FALSE)), 0, VLOOKUP(E158, Dog_test_1!$B$2:$D$194, 3, FALSE))</f>
        <v>1</v>
      </c>
      <c r="H158">
        <f t="shared" si="11"/>
        <v>1</v>
      </c>
    </row>
    <row r="159" spans="1:8" ht="19" x14ac:dyDescent="0.25">
      <c r="A159" t="s">
        <v>191</v>
      </c>
      <c r="B159" t="s">
        <v>192</v>
      </c>
      <c r="C159" s="2" t="str">
        <f t="shared" si="8"/>
        <v>jackrussellterrier/dachshund</v>
      </c>
      <c r="D159" t="str">
        <f t="shared" si="9"/>
        <v>jackrussellterrier</v>
      </c>
      <c r="E159" t="str">
        <f t="shared" si="10"/>
        <v>dachshund</v>
      </c>
      <c r="F159">
        <f>IF(ISNA(VLOOKUP(D159, Dog_test_1!$B$2:$D$194, 3, FALSE)), 0, VLOOKUP(D159, Dog_test_1!$B$2:$D$194, 3, FALSE))</f>
        <v>2</v>
      </c>
      <c r="G159">
        <f>IF(ISNA(VLOOKUP(E159, Dog_test_1!$B$2:$D$194, 3, FALSE)), 0, VLOOKUP(E159, Dog_test_1!$B$2:$D$194, 3, FALSE))</f>
        <v>2</v>
      </c>
      <c r="H159">
        <f t="shared" si="11"/>
        <v>2</v>
      </c>
    </row>
    <row r="160" spans="1:8" ht="19" x14ac:dyDescent="0.25">
      <c r="A160" t="s">
        <v>193</v>
      </c>
      <c r="B160" t="s">
        <v>25</v>
      </c>
      <c r="C160" s="2" t="str">
        <f t="shared" si="8"/>
        <v>germanshepherd</v>
      </c>
      <c r="D160" t="str">
        <f t="shared" si="9"/>
        <v>germanshepherd</v>
      </c>
      <c r="E160" t="str">
        <f t="shared" si="10"/>
        <v>germanshepherd</v>
      </c>
      <c r="F160">
        <f>IF(ISNA(VLOOKUP(D160, Dog_test_1!$B$2:$D$194, 3, FALSE)), 0, VLOOKUP(D160, Dog_test_1!$B$2:$D$194, 3, FALSE))</f>
        <v>3</v>
      </c>
      <c r="G160">
        <f>IF(ISNA(VLOOKUP(E160, Dog_test_1!$B$2:$D$194, 3, FALSE)), 0, VLOOKUP(E160, Dog_test_1!$B$2:$D$194, 3, FALSE))</f>
        <v>3</v>
      </c>
      <c r="H160">
        <f t="shared" si="11"/>
        <v>3</v>
      </c>
    </row>
    <row r="161" spans="1:8" ht="19" x14ac:dyDescent="0.25">
      <c r="A161" t="s">
        <v>194</v>
      </c>
      <c r="B161" t="s">
        <v>195</v>
      </c>
      <c r="C161" s="2" t="str">
        <f t="shared" si="8"/>
        <v>rottweiler</v>
      </c>
      <c r="D161" t="str">
        <f t="shared" si="9"/>
        <v>rottweiler</v>
      </c>
      <c r="E161" t="str">
        <f t="shared" si="10"/>
        <v>rottweiler</v>
      </c>
      <c r="F161">
        <f>IF(ISNA(VLOOKUP(D161, Dog_test_1!$B$2:$D$194, 3, FALSE)), 0, VLOOKUP(D161, Dog_test_1!$B$2:$D$194, 3, FALSE))</f>
        <v>0</v>
      </c>
      <c r="G161">
        <f>IF(ISNA(VLOOKUP(E161, Dog_test_1!$B$2:$D$194, 3, FALSE)), 0, VLOOKUP(E161, Dog_test_1!$B$2:$D$194, 3, FALSE))</f>
        <v>0</v>
      </c>
      <c r="H161">
        <f t="shared" si="11"/>
        <v>0</v>
      </c>
    </row>
    <row r="162" spans="1:8" ht="19" x14ac:dyDescent="0.25">
      <c r="A162" t="s">
        <v>196</v>
      </c>
      <c r="B162" t="s">
        <v>126</v>
      </c>
      <c r="C162" s="2" t="str">
        <f t="shared" si="8"/>
        <v>siberianhusky</v>
      </c>
      <c r="D162" t="str">
        <f t="shared" si="9"/>
        <v>siberianhusky</v>
      </c>
      <c r="E162" t="str">
        <f t="shared" si="10"/>
        <v>siberianhusky</v>
      </c>
      <c r="F162">
        <f>IF(ISNA(VLOOKUP(D162, Dog_test_1!$B$2:$D$194, 3, FALSE)), 0, VLOOKUP(D162, Dog_test_1!$B$2:$D$194, 3, FALSE))</f>
        <v>0</v>
      </c>
      <c r="G162">
        <f>IF(ISNA(VLOOKUP(E162, Dog_test_1!$B$2:$D$194, 3, FALSE)), 0, VLOOKUP(E162, Dog_test_1!$B$2:$D$194, 3, FALSE))</f>
        <v>0</v>
      </c>
      <c r="H162">
        <f t="shared" si="11"/>
        <v>0</v>
      </c>
    </row>
    <row r="163" spans="1:8" ht="19" x14ac:dyDescent="0.25">
      <c r="A163" t="s">
        <v>197</v>
      </c>
      <c r="B163" t="s">
        <v>198</v>
      </c>
      <c r="C163" s="2" t="str">
        <f t="shared" si="8"/>
        <v>cardiganwelshcorgi/cardiganwelshcorgi</v>
      </c>
      <c r="D163" t="str">
        <f t="shared" si="9"/>
        <v>cardiganwelshcorgi</v>
      </c>
      <c r="E163" t="str">
        <f t="shared" si="10"/>
        <v>cardiganwelshcorgi</v>
      </c>
      <c r="F163">
        <f>IF(ISNA(VLOOKUP(D163, Dog_test_1!$B$2:$D$194, 3, FALSE)), 0, VLOOKUP(D163, Dog_test_1!$B$2:$D$194, 3, FALSE))</f>
        <v>2</v>
      </c>
      <c r="G163">
        <f>IF(ISNA(VLOOKUP(E163, Dog_test_1!$B$2:$D$194, 3, FALSE)), 0, VLOOKUP(E163, Dog_test_1!$B$2:$D$194, 3, FALSE))</f>
        <v>2</v>
      </c>
      <c r="H163">
        <f t="shared" si="11"/>
        <v>2</v>
      </c>
    </row>
    <row r="164" spans="1:8" ht="19" x14ac:dyDescent="0.25">
      <c r="A164" t="s">
        <v>6</v>
      </c>
      <c r="B164" t="s">
        <v>30</v>
      </c>
      <c r="C164" s="2" t="str">
        <f t="shared" si="8"/>
        <v>chihuahua</v>
      </c>
      <c r="D164" t="str">
        <f t="shared" si="9"/>
        <v>chihuahua</v>
      </c>
      <c r="E164" t="str">
        <f t="shared" si="10"/>
        <v>chihuahua</v>
      </c>
      <c r="F164">
        <f>IF(ISNA(VLOOKUP(D164, Dog_test_1!$B$2:$D$194, 3, FALSE)), 0, VLOOKUP(D164, Dog_test_1!$B$2:$D$194, 3, FALSE))</f>
        <v>1</v>
      </c>
      <c r="G164">
        <f>IF(ISNA(VLOOKUP(E164, Dog_test_1!$B$2:$D$194, 3, FALSE)), 0, VLOOKUP(E164, Dog_test_1!$B$2:$D$194, 3, FALSE))</f>
        <v>1</v>
      </c>
      <c r="H164">
        <f t="shared" si="11"/>
        <v>1</v>
      </c>
    </row>
    <row r="165" spans="1:8" ht="19" x14ac:dyDescent="0.25">
      <c r="A165" t="s">
        <v>6</v>
      </c>
      <c r="B165" t="s">
        <v>11</v>
      </c>
      <c r="C165" s="2" t="str">
        <f t="shared" si="8"/>
        <v>cairnterrier</v>
      </c>
      <c r="D165" t="str">
        <f t="shared" si="9"/>
        <v>cairnterrier</v>
      </c>
      <c r="E165" t="str">
        <f t="shared" si="10"/>
        <v>cairnterrier</v>
      </c>
      <c r="F165">
        <f>IF(ISNA(VLOOKUP(D165, Dog_test_1!$B$2:$D$194, 3, FALSE)), 0, VLOOKUP(D165, Dog_test_1!$B$2:$D$194, 3, FALSE))</f>
        <v>1</v>
      </c>
      <c r="G165">
        <f>IF(ISNA(VLOOKUP(E165, Dog_test_1!$B$2:$D$194, 3, FALSE)), 0, VLOOKUP(E165, Dog_test_1!$B$2:$D$194, 3, FALSE))</f>
        <v>1</v>
      </c>
      <c r="H165">
        <f t="shared" si="11"/>
        <v>1</v>
      </c>
    </row>
    <row r="166" spans="1:8" ht="19" x14ac:dyDescent="0.25">
      <c r="A166" t="s">
        <v>199</v>
      </c>
      <c r="B166" t="s">
        <v>30</v>
      </c>
      <c r="C166" s="2" t="str">
        <f t="shared" si="8"/>
        <v>chihuahua</v>
      </c>
      <c r="D166" t="str">
        <f t="shared" si="9"/>
        <v>chihuahua</v>
      </c>
      <c r="E166" t="str">
        <f t="shared" si="10"/>
        <v>chihuahua</v>
      </c>
      <c r="F166">
        <f>IF(ISNA(VLOOKUP(D166, Dog_test_1!$B$2:$D$194, 3, FALSE)), 0, VLOOKUP(D166, Dog_test_1!$B$2:$D$194, 3, FALSE))</f>
        <v>1</v>
      </c>
      <c r="G166">
        <f>IF(ISNA(VLOOKUP(E166, Dog_test_1!$B$2:$D$194, 3, FALSE)), 0, VLOOKUP(E166, Dog_test_1!$B$2:$D$194, 3, FALSE))</f>
        <v>1</v>
      </c>
      <c r="H166">
        <f t="shared" si="11"/>
        <v>1</v>
      </c>
    </row>
    <row r="167" spans="1:8" ht="19" x14ac:dyDescent="0.25">
      <c r="A167" t="s">
        <v>200</v>
      </c>
      <c r="B167" t="s">
        <v>32</v>
      </c>
      <c r="C167" s="2" t="str">
        <f t="shared" si="8"/>
        <v>labradorretriever</v>
      </c>
      <c r="D167" t="str">
        <f t="shared" si="9"/>
        <v>labradorretriever</v>
      </c>
      <c r="E167" t="str">
        <f t="shared" si="10"/>
        <v>labradorretriever</v>
      </c>
      <c r="F167">
        <f>IF(ISNA(VLOOKUP(D167, Dog_test_1!$B$2:$D$194, 3, FALSE)), 0, VLOOKUP(D167, Dog_test_1!$B$2:$D$194, 3, FALSE))</f>
        <v>3</v>
      </c>
      <c r="G167">
        <f>IF(ISNA(VLOOKUP(E167, Dog_test_1!$B$2:$D$194, 3, FALSE)), 0, VLOOKUP(E167, Dog_test_1!$B$2:$D$194, 3, FALSE))</f>
        <v>3</v>
      </c>
      <c r="H167">
        <f t="shared" si="11"/>
        <v>3</v>
      </c>
    </row>
    <row r="168" spans="1:8" ht="19" x14ac:dyDescent="0.25">
      <c r="A168" t="s">
        <v>201</v>
      </c>
      <c r="B168" t="s">
        <v>202</v>
      </c>
      <c r="C168" s="2" t="str">
        <f t="shared" si="8"/>
        <v>shihtzu</v>
      </c>
      <c r="D168" t="str">
        <f t="shared" si="9"/>
        <v>shihtzu</v>
      </c>
      <c r="E168" t="str">
        <f t="shared" si="10"/>
        <v>shihtzu</v>
      </c>
      <c r="F168">
        <f>IF(ISNA(VLOOKUP(D168, Dog_test_1!$B$2:$D$194, 3, FALSE)), 0, VLOOKUP(D168, Dog_test_1!$B$2:$D$194, 3, FALSE))</f>
        <v>1</v>
      </c>
      <c r="G168">
        <f>IF(ISNA(VLOOKUP(E168, Dog_test_1!$B$2:$D$194, 3, FALSE)), 0, VLOOKUP(E168, Dog_test_1!$B$2:$D$194, 3, FALSE))</f>
        <v>1</v>
      </c>
      <c r="H168">
        <f t="shared" si="11"/>
        <v>1</v>
      </c>
    </row>
    <row r="169" spans="1:8" ht="19" x14ac:dyDescent="0.25">
      <c r="A169" t="s">
        <v>203</v>
      </c>
      <c r="B169" t="s">
        <v>68</v>
      </c>
      <c r="C169" s="2" t="str">
        <f t="shared" si="8"/>
        <v>plotthound</v>
      </c>
      <c r="D169" t="str">
        <f t="shared" si="9"/>
        <v>plotthound</v>
      </c>
      <c r="E169" t="str">
        <f t="shared" si="10"/>
        <v>plotthound</v>
      </c>
      <c r="F169">
        <f>IF(ISNA(VLOOKUP(D169, Dog_test_1!$B$2:$D$194, 3, FALSE)), 0, VLOOKUP(D169, Dog_test_1!$B$2:$D$194, 3, FALSE))</f>
        <v>0</v>
      </c>
      <c r="G169">
        <f>IF(ISNA(VLOOKUP(E169, Dog_test_1!$B$2:$D$194, 3, FALSE)), 0, VLOOKUP(E169, Dog_test_1!$B$2:$D$194, 3, FALSE))</f>
        <v>0</v>
      </c>
      <c r="H169">
        <f t="shared" si="11"/>
        <v>0</v>
      </c>
    </row>
    <row r="170" spans="1:8" ht="19" x14ac:dyDescent="0.25">
      <c r="A170" t="s">
        <v>204</v>
      </c>
      <c r="B170" t="s">
        <v>155</v>
      </c>
      <c r="C170" s="2" t="str">
        <f t="shared" si="8"/>
        <v>australianshepherd</v>
      </c>
      <c r="D170" t="str">
        <f t="shared" si="9"/>
        <v>australianshepherd</v>
      </c>
      <c r="E170" t="str">
        <f t="shared" si="10"/>
        <v>australianshepherd</v>
      </c>
      <c r="F170">
        <f>IF(ISNA(VLOOKUP(D170, Dog_test_1!$B$2:$D$194, 3, FALSE)), 0, VLOOKUP(D170, Dog_test_1!$B$2:$D$194, 3, FALSE))</f>
        <v>3</v>
      </c>
      <c r="G170">
        <f>IF(ISNA(VLOOKUP(E170, Dog_test_1!$B$2:$D$194, 3, FALSE)), 0, VLOOKUP(E170, Dog_test_1!$B$2:$D$194, 3, FALSE))</f>
        <v>3</v>
      </c>
      <c r="H170">
        <f t="shared" si="11"/>
        <v>3</v>
      </c>
    </row>
    <row r="171" spans="1:8" ht="19" x14ac:dyDescent="0.25">
      <c r="A171" t="s">
        <v>205</v>
      </c>
      <c r="B171" t="s">
        <v>30</v>
      </c>
      <c r="C171" s="2" t="str">
        <f t="shared" si="8"/>
        <v>chihuahua</v>
      </c>
      <c r="D171" t="str">
        <f t="shared" si="9"/>
        <v>chihuahua</v>
      </c>
      <c r="E171" t="str">
        <f t="shared" si="10"/>
        <v>chihuahua</v>
      </c>
      <c r="F171">
        <f>IF(ISNA(VLOOKUP(D171, Dog_test_1!$B$2:$D$194, 3, FALSE)), 0, VLOOKUP(D171, Dog_test_1!$B$2:$D$194, 3, FALSE))</f>
        <v>1</v>
      </c>
      <c r="G171">
        <f>IF(ISNA(VLOOKUP(E171, Dog_test_1!$B$2:$D$194, 3, FALSE)), 0, VLOOKUP(E171, Dog_test_1!$B$2:$D$194, 3, FALSE))</f>
        <v>1</v>
      </c>
      <c r="H171">
        <f t="shared" si="11"/>
        <v>1</v>
      </c>
    </row>
    <row r="172" spans="1:8" ht="19" x14ac:dyDescent="0.25">
      <c r="A172" t="s">
        <v>206</v>
      </c>
      <c r="B172" t="s">
        <v>207</v>
      </c>
      <c r="C172" s="2" t="str">
        <f t="shared" si="8"/>
        <v>labradorretriever/bordercollie</v>
      </c>
      <c r="D172" t="str">
        <f t="shared" si="9"/>
        <v>labradorretriever</v>
      </c>
      <c r="E172" t="str">
        <f t="shared" si="10"/>
        <v>bordercollie</v>
      </c>
      <c r="F172">
        <f>IF(ISNA(VLOOKUP(D172, Dog_test_1!$B$2:$D$194, 3, FALSE)), 0, VLOOKUP(D172, Dog_test_1!$B$2:$D$194, 3, FALSE))</f>
        <v>3</v>
      </c>
      <c r="G172">
        <f>IF(ISNA(VLOOKUP(E172, Dog_test_1!$B$2:$D$194, 3, FALSE)), 0, VLOOKUP(E172, Dog_test_1!$B$2:$D$194, 3, FALSE))</f>
        <v>3</v>
      </c>
      <c r="H172">
        <f t="shared" si="11"/>
        <v>3</v>
      </c>
    </row>
    <row r="173" spans="1:8" ht="19" x14ac:dyDescent="0.25">
      <c r="A173" t="s">
        <v>208</v>
      </c>
      <c r="B173" t="s">
        <v>30</v>
      </c>
      <c r="C173" s="2" t="str">
        <f t="shared" si="8"/>
        <v>chihuahua</v>
      </c>
      <c r="D173" t="str">
        <f t="shared" si="9"/>
        <v>chihuahua</v>
      </c>
      <c r="E173" t="str">
        <f t="shared" si="10"/>
        <v>chihuahua</v>
      </c>
      <c r="F173">
        <f>IF(ISNA(VLOOKUP(D173, Dog_test_1!$B$2:$D$194, 3, FALSE)), 0, VLOOKUP(D173, Dog_test_1!$B$2:$D$194, 3, FALSE))</f>
        <v>1</v>
      </c>
      <c r="G173">
        <f>IF(ISNA(VLOOKUP(E173, Dog_test_1!$B$2:$D$194, 3, FALSE)), 0, VLOOKUP(E173, Dog_test_1!$B$2:$D$194, 3, FALSE))</f>
        <v>1</v>
      </c>
      <c r="H173">
        <f t="shared" si="11"/>
        <v>1</v>
      </c>
    </row>
    <row r="174" spans="1:8" ht="19" x14ac:dyDescent="0.25">
      <c r="A174" t="s">
        <v>209</v>
      </c>
      <c r="B174" t="s">
        <v>128</v>
      </c>
      <c r="C174" s="2" t="str">
        <f t="shared" si="8"/>
        <v>australiancattledog</v>
      </c>
      <c r="D174" t="str">
        <f t="shared" si="9"/>
        <v>australiancattledog</v>
      </c>
      <c r="E174" t="str">
        <f t="shared" si="10"/>
        <v>australiancattledog</v>
      </c>
      <c r="F174">
        <f>IF(ISNA(VLOOKUP(D174, Dog_test_1!$B$2:$D$194, 3, FALSE)), 0, VLOOKUP(D174, Dog_test_1!$B$2:$D$194, 3, FALSE))</f>
        <v>0</v>
      </c>
      <c r="G174">
        <f>IF(ISNA(VLOOKUP(E174, Dog_test_1!$B$2:$D$194, 3, FALSE)), 0, VLOOKUP(E174, Dog_test_1!$B$2:$D$194, 3, FALSE))</f>
        <v>0</v>
      </c>
      <c r="H174">
        <f t="shared" si="11"/>
        <v>0</v>
      </c>
    </row>
    <row r="175" spans="1:8" ht="19" x14ac:dyDescent="0.25">
      <c r="A175" t="s">
        <v>6</v>
      </c>
      <c r="B175" t="s">
        <v>210</v>
      </c>
      <c r="C175" s="2" t="str">
        <f t="shared" si="8"/>
        <v>labradorretriever/greatdane</v>
      </c>
      <c r="D175" t="str">
        <f t="shared" si="9"/>
        <v>labradorretriever</v>
      </c>
      <c r="E175" t="str">
        <f t="shared" si="10"/>
        <v>greatdane</v>
      </c>
      <c r="F175">
        <f>IF(ISNA(VLOOKUP(D175, Dog_test_1!$B$2:$D$194, 3, FALSE)), 0, VLOOKUP(D175, Dog_test_1!$B$2:$D$194, 3, FALSE))</f>
        <v>3</v>
      </c>
      <c r="G175">
        <f>IF(ISNA(VLOOKUP(E175, Dog_test_1!$B$2:$D$194, 3, FALSE)), 0, VLOOKUP(E175, Dog_test_1!$B$2:$D$194, 3, FALSE))</f>
        <v>5</v>
      </c>
      <c r="H175">
        <f t="shared" si="11"/>
        <v>4</v>
      </c>
    </row>
    <row r="176" spans="1:8" ht="19" x14ac:dyDescent="0.25">
      <c r="A176" t="s">
        <v>211</v>
      </c>
      <c r="B176" t="s">
        <v>49</v>
      </c>
      <c r="C176" s="2" t="str">
        <f t="shared" si="8"/>
        <v>dachshund</v>
      </c>
      <c r="D176" t="str">
        <f t="shared" si="9"/>
        <v>dachshund</v>
      </c>
      <c r="E176" t="str">
        <f t="shared" si="10"/>
        <v>dachshund</v>
      </c>
      <c r="F176">
        <f>IF(ISNA(VLOOKUP(D176, Dog_test_1!$B$2:$D$194, 3, FALSE)), 0, VLOOKUP(D176, Dog_test_1!$B$2:$D$194, 3, FALSE))</f>
        <v>2</v>
      </c>
      <c r="G176">
        <f>IF(ISNA(VLOOKUP(E176, Dog_test_1!$B$2:$D$194, 3, FALSE)), 0, VLOOKUP(E176, Dog_test_1!$B$2:$D$194, 3, FALSE))</f>
        <v>2</v>
      </c>
      <c r="H176">
        <f t="shared" si="11"/>
        <v>2</v>
      </c>
    </row>
    <row r="177" spans="1:8" ht="19" x14ac:dyDescent="0.25">
      <c r="A177" t="s">
        <v>212</v>
      </c>
      <c r="B177" t="s">
        <v>79</v>
      </c>
      <c r="C177" s="2" t="str">
        <f t="shared" si="8"/>
        <v>boxer</v>
      </c>
      <c r="D177" t="str">
        <f t="shared" si="9"/>
        <v>boxer</v>
      </c>
      <c r="E177" t="str">
        <f t="shared" si="10"/>
        <v>boxer</v>
      </c>
      <c r="F177">
        <f>IF(ISNA(VLOOKUP(D177, Dog_test_1!$B$2:$D$194, 3, FALSE)), 0, VLOOKUP(D177, Dog_test_1!$B$2:$D$194, 3, FALSE))</f>
        <v>3</v>
      </c>
      <c r="G177">
        <f>IF(ISNA(VLOOKUP(E177, Dog_test_1!$B$2:$D$194, 3, FALSE)), 0, VLOOKUP(E177, Dog_test_1!$B$2:$D$194, 3, FALSE))</f>
        <v>3</v>
      </c>
      <c r="H177">
        <f t="shared" si="11"/>
        <v>3</v>
      </c>
    </row>
    <row r="178" spans="1:8" ht="19" x14ac:dyDescent="0.25">
      <c r="A178" t="s">
        <v>6</v>
      </c>
      <c r="B178" t="s">
        <v>32</v>
      </c>
      <c r="C178" s="2" t="str">
        <f t="shared" si="8"/>
        <v>labradorretriever</v>
      </c>
      <c r="D178" t="str">
        <f t="shared" si="9"/>
        <v>labradorretriever</v>
      </c>
      <c r="E178" t="str">
        <f t="shared" si="10"/>
        <v>labradorretriever</v>
      </c>
      <c r="F178">
        <f>IF(ISNA(VLOOKUP(D178, Dog_test_1!$B$2:$D$194, 3, FALSE)), 0, VLOOKUP(D178, Dog_test_1!$B$2:$D$194, 3, FALSE))</f>
        <v>3</v>
      </c>
      <c r="G178">
        <f>IF(ISNA(VLOOKUP(E178, Dog_test_1!$B$2:$D$194, 3, FALSE)), 0, VLOOKUP(E178, Dog_test_1!$B$2:$D$194, 3, FALSE))</f>
        <v>3</v>
      </c>
      <c r="H178">
        <f t="shared" si="11"/>
        <v>3</v>
      </c>
    </row>
    <row r="179" spans="1:8" ht="19" x14ac:dyDescent="0.25">
      <c r="A179" t="s">
        <v>6</v>
      </c>
      <c r="B179" t="s">
        <v>213</v>
      </c>
      <c r="C179" s="2" t="str">
        <f t="shared" si="8"/>
        <v>shihtzu/miniaturepoodle</v>
      </c>
      <c r="D179" t="str">
        <f t="shared" si="9"/>
        <v>shihtzu</v>
      </c>
      <c r="E179" t="str">
        <f t="shared" si="10"/>
        <v>miniaturepoodle</v>
      </c>
      <c r="F179">
        <f>IF(ISNA(VLOOKUP(D179, Dog_test_1!$B$2:$D$194, 3, FALSE)), 0, VLOOKUP(D179, Dog_test_1!$B$2:$D$194, 3, FALSE))</f>
        <v>1</v>
      </c>
      <c r="G179">
        <f>IF(ISNA(VLOOKUP(E179, Dog_test_1!$B$2:$D$194, 3, FALSE)), 0, VLOOKUP(E179, Dog_test_1!$B$2:$D$194, 3, FALSE))</f>
        <v>2</v>
      </c>
      <c r="H179">
        <f t="shared" si="11"/>
        <v>1.5</v>
      </c>
    </row>
    <row r="180" spans="1:8" ht="19" x14ac:dyDescent="0.25">
      <c r="A180" t="s">
        <v>6</v>
      </c>
      <c r="B180" t="s">
        <v>5</v>
      </c>
      <c r="C180" s="2" t="str">
        <f t="shared" si="8"/>
        <v>americanpitbullterrier</v>
      </c>
      <c r="D180" t="str">
        <f t="shared" si="9"/>
        <v>americanpitbullterrier</v>
      </c>
      <c r="E180" t="str">
        <f t="shared" si="10"/>
        <v>americanpitbullterrier</v>
      </c>
      <c r="F180">
        <f>IF(ISNA(VLOOKUP(D180, Dog_test_1!$B$2:$D$194, 3, FALSE)), 0, VLOOKUP(D180, Dog_test_1!$B$2:$D$194, 3, FALSE))</f>
        <v>3</v>
      </c>
      <c r="G180">
        <f>IF(ISNA(VLOOKUP(E180, Dog_test_1!$B$2:$D$194, 3, FALSE)), 0, VLOOKUP(E180, Dog_test_1!$B$2:$D$194, 3, FALSE))</f>
        <v>3</v>
      </c>
      <c r="H180">
        <f t="shared" si="11"/>
        <v>3</v>
      </c>
    </row>
    <row r="181" spans="1:8" ht="19" x14ac:dyDescent="0.25">
      <c r="A181" t="s">
        <v>6</v>
      </c>
      <c r="B181" t="s">
        <v>128</v>
      </c>
      <c r="C181" s="2" t="str">
        <f t="shared" si="8"/>
        <v>australiancattledog</v>
      </c>
      <c r="D181" t="str">
        <f t="shared" si="9"/>
        <v>australiancattledog</v>
      </c>
      <c r="E181" t="str">
        <f t="shared" si="10"/>
        <v>australiancattledog</v>
      </c>
      <c r="F181">
        <f>IF(ISNA(VLOOKUP(D181, Dog_test_1!$B$2:$D$194, 3, FALSE)), 0, VLOOKUP(D181, Dog_test_1!$B$2:$D$194, 3, FALSE))</f>
        <v>0</v>
      </c>
      <c r="G181">
        <f>IF(ISNA(VLOOKUP(E181, Dog_test_1!$B$2:$D$194, 3, FALSE)), 0, VLOOKUP(E181, Dog_test_1!$B$2:$D$194, 3, FALSE))</f>
        <v>0</v>
      </c>
      <c r="H181">
        <f t="shared" si="11"/>
        <v>0</v>
      </c>
    </row>
    <row r="182" spans="1:8" ht="19" x14ac:dyDescent="0.25">
      <c r="A182" t="s">
        <v>214</v>
      </c>
      <c r="B182" t="s">
        <v>30</v>
      </c>
      <c r="C182" s="2" t="str">
        <f t="shared" si="8"/>
        <v>chihuahua</v>
      </c>
      <c r="D182" t="str">
        <f t="shared" si="9"/>
        <v>chihuahua</v>
      </c>
      <c r="E182" t="str">
        <f t="shared" si="10"/>
        <v>chihuahua</v>
      </c>
      <c r="F182">
        <f>IF(ISNA(VLOOKUP(D182, Dog_test_1!$B$2:$D$194, 3, FALSE)), 0, VLOOKUP(D182, Dog_test_1!$B$2:$D$194, 3, FALSE))</f>
        <v>1</v>
      </c>
      <c r="G182">
        <f>IF(ISNA(VLOOKUP(E182, Dog_test_1!$B$2:$D$194, 3, FALSE)), 0, VLOOKUP(E182, Dog_test_1!$B$2:$D$194, 3, FALSE))</f>
        <v>1</v>
      </c>
      <c r="H182">
        <f t="shared" si="11"/>
        <v>1</v>
      </c>
    </row>
    <row r="183" spans="1:8" ht="19" x14ac:dyDescent="0.25">
      <c r="A183" t="s">
        <v>6</v>
      </c>
      <c r="B183" t="s">
        <v>128</v>
      </c>
      <c r="C183" s="2" t="str">
        <f t="shared" si="8"/>
        <v>australiancattledog</v>
      </c>
      <c r="D183" t="str">
        <f t="shared" si="9"/>
        <v>australiancattledog</v>
      </c>
      <c r="E183" t="str">
        <f t="shared" si="10"/>
        <v>australiancattledog</v>
      </c>
      <c r="F183">
        <f>IF(ISNA(VLOOKUP(D183, Dog_test_1!$B$2:$D$194, 3, FALSE)), 0, VLOOKUP(D183, Dog_test_1!$B$2:$D$194, 3, FALSE))</f>
        <v>0</v>
      </c>
      <c r="G183">
        <f>IF(ISNA(VLOOKUP(E183, Dog_test_1!$B$2:$D$194, 3, FALSE)), 0, VLOOKUP(E183, Dog_test_1!$B$2:$D$194, 3, FALSE))</f>
        <v>0</v>
      </c>
      <c r="H183">
        <f t="shared" si="11"/>
        <v>0</v>
      </c>
    </row>
    <row r="184" spans="1:8" ht="19" x14ac:dyDescent="0.25">
      <c r="A184" t="s">
        <v>215</v>
      </c>
      <c r="B184" t="s">
        <v>25</v>
      </c>
      <c r="C184" s="2" t="str">
        <f t="shared" si="8"/>
        <v>germanshepherd</v>
      </c>
      <c r="D184" t="str">
        <f t="shared" si="9"/>
        <v>germanshepherd</v>
      </c>
      <c r="E184" t="str">
        <f t="shared" si="10"/>
        <v>germanshepherd</v>
      </c>
      <c r="F184">
        <f>IF(ISNA(VLOOKUP(D184, Dog_test_1!$B$2:$D$194, 3, FALSE)), 0, VLOOKUP(D184, Dog_test_1!$B$2:$D$194, 3, FALSE))</f>
        <v>3</v>
      </c>
      <c r="G184">
        <f>IF(ISNA(VLOOKUP(E184, Dog_test_1!$B$2:$D$194, 3, FALSE)), 0, VLOOKUP(E184, Dog_test_1!$B$2:$D$194, 3, FALSE))</f>
        <v>3</v>
      </c>
      <c r="H184">
        <f t="shared" si="11"/>
        <v>3</v>
      </c>
    </row>
    <row r="185" spans="1:8" ht="19" x14ac:dyDescent="0.25">
      <c r="A185" t="s">
        <v>216</v>
      </c>
      <c r="B185" t="s">
        <v>53</v>
      </c>
      <c r="C185" s="2" t="str">
        <f t="shared" si="8"/>
        <v>pointer</v>
      </c>
      <c r="D185" t="str">
        <f t="shared" si="9"/>
        <v>pointer</v>
      </c>
      <c r="E185" t="str">
        <f t="shared" si="10"/>
        <v>pointer</v>
      </c>
      <c r="F185">
        <f>IF(ISNA(VLOOKUP(D185, Dog_test_1!$B$2:$D$194, 3, FALSE)), 0, VLOOKUP(D185, Dog_test_1!$B$2:$D$194, 3, FALSE))</f>
        <v>4</v>
      </c>
      <c r="G185">
        <f>IF(ISNA(VLOOKUP(E185, Dog_test_1!$B$2:$D$194, 3, FALSE)), 0, VLOOKUP(E185, Dog_test_1!$B$2:$D$194, 3, FALSE))</f>
        <v>4</v>
      </c>
      <c r="H185">
        <f t="shared" si="11"/>
        <v>4</v>
      </c>
    </row>
    <row r="186" spans="1:8" ht="19" x14ac:dyDescent="0.25">
      <c r="A186" t="s">
        <v>6</v>
      </c>
      <c r="B186" t="s">
        <v>135</v>
      </c>
      <c r="C186" s="2" t="str">
        <f t="shared" si="8"/>
        <v>miniaturepoodle</v>
      </c>
      <c r="D186" t="str">
        <f t="shared" si="9"/>
        <v>miniaturepoodle</v>
      </c>
      <c r="E186" t="str">
        <f t="shared" si="10"/>
        <v>miniaturepoodle</v>
      </c>
      <c r="F186">
        <f>IF(ISNA(VLOOKUP(D186, Dog_test_1!$B$2:$D$194, 3, FALSE)), 0, VLOOKUP(D186, Dog_test_1!$B$2:$D$194, 3, FALSE))</f>
        <v>2</v>
      </c>
      <c r="G186">
        <f>IF(ISNA(VLOOKUP(E186, Dog_test_1!$B$2:$D$194, 3, FALSE)), 0, VLOOKUP(E186, Dog_test_1!$B$2:$D$194, 3, FALSE))</f>
        <v>2</v>
      </c>
      <c r="H186">
        <f t="shared" si="11"/>
        <v>2</v>
      </c>
    </row>
    <row r="187" spans="1:8" ht="19" x14ac:dyDescent="0.25">
      <c r="A187" t="s">
        <v>203</v>
      </c>
      <c r="B187" t="s">
        <v>217</v>
      </c>
      <c r="C187" s="2" t="str">
        <f t="shared" si="8"/>
        <v>colliesmooth/chowchow</v>
      </c>
      <c r="D187" t="str">
        <f t="shared" si="9"/>
        <v>colliesmooth</v>
      </c>
      <c r="E187" t="str">
        <f t="shared" si="10"/>
        <v>chowchow</v>
      </c>
      <c r="F187">
        <f>IF(ISNA(VLOOKUP(D187, Dog_test_1!$B$2:$D$194, 3, FALSE)), 0, VLOOKUP(D187, Dog_test_1!$B$2:$D$194, 3, FALSE))</f>
        <v>0</v>
      </c>
      <c r="G187">
        <f>IF(ISNA(VLOOKUP(E187, Dog_test_1!$B$2:$D$194, 3, FALSE)), 0, VLOOKUP(E187, Dog_test_1!$B$2:$D$194, 3, FALSE))</f>
        <v>3</v>
      </c>
      <c r="H187">
        <f t="shared" si="11"/>
        <v>1.5</v>
      </c>
    </row>
    <row r="188" spans="1:8" ht="19" x14ac:dyDescent="0.25">
      <c r="A188" t="s">
        <v>218</v>
      </c>
      <c r="B188" t="s">
        <v>186</v>
      </c>
      <c r="C188" s="2" t="str">
        <f t="shared" si="8"/>
        <v>cockerspaniel</v>
      </c>
      <c r="D188" t="str">
        <f t="shared" si="9"/>
        <v>cockerspaniel</v>
      </c>
      <c r="E188" t="str">
        <f t="shared" si="10"/>
        <v>cockerspaniel</v>
      </c>
      <c r="F188">
        <f>IF(ISNA(VLOOKUP(D188, Dog_test_1!$B$2:$D$194, 3, FALSE)), 0, VLOOKUP(D188, Dog_test_1!$B$2:$D$194, 3, FALSE))</f>
        <v>0</v>
      </c>
      <c r="G188">
        <f>IF(ISNA(VLOOKUP(E188, Dog_test_1!$B$2:$D$194, 3, FALSE)), 0, VLOOKUP(E188, Dog_test_1!$B$2:$D$194, 3, FALSE))</f>
        <v>0</v>
      </c>
      <c r="H188">
        <f t="shared" si="11"/>
        <v>0</v>
      </c>
    </row>
    <row r="189" spans="1:8" ht="19" x14ac:dyDescent="0.25">
      <c r="A189" t="s">
        <v>219</v>
      </c>
      <c r="B189" t="s">
        <v>30</v>
      </c>
      <c r="C189" s="2" t="str">
        <f t="shared" si="8"/>
        <v>chihuahua</v>
      </c>
      <c r="D189" t="str">
        <f t="shared" si="9"/>
        <v>chihuahua</v>
      </c>
      <c r="E189" t="str">
        <f t="shared" si="10"/>
        <v>chihuahua</v>
      </c>
      <c r="F189">
        <f>IF(ISNA(VLOOKUP(D189, Dog_test_1!$B$2:$D$194, 3, FALSE)), 0, VLOOKUP(D189, Dog_test_1!$B$2:$D$194, 3, FALSE))</f>
        <v>1</v>
      </c>
      <c r="G189">
        <f>IF(ISNA(VLOOKUP(E189, Dog_test_1!$B$2:$D$194, 3, FALSE)), 0, VLOOKUP(E189, Dog_test_1!$B$2:$D$194, 3, FALSE))</f>
        <v>1</v>
      </c>
      <c r="H189">
        <f t="shared" si="11"/>
        <v>1</v>
      </c>
    </row>
    <row r="190" spans="1:8" ht="19" x14ac:dyDescent="0.25">
      <c r="A190" t="s">
        <v>6</v>
      </c>
      <c r="B190" t="s">
        <v>32</v>
      </c>
      <c r="C190" s="2" t="str">
        <f t="shared" si="8"/>
        <v>labradorretriever</v>
      </c>
      <c r="D190" t="str">
        <f t="shared" si="9"/>
        <v>labradorretriever</v>
      </c>
      <c r="E190" t="str">
        <f t="shared" si="10"/>
        <v>labradorretriever</v>
      </c>
      <c r="F190">
        <f>IF(ISNA(VLOOKUP(D190, Dog_test_1!$B$2:$D$194, 3, FALSE)), 0, VLOOKUP(D190, Dog_test_1!$B$2:$D$194, 3, FALSE))</f>
        <v>3</v>
      </c>
      <c r="G190">
        <f>IF(ISNA(VLOOKUP(E190, Dog_test_1!$B$2:$D$194, 3, FALSE)), 0, VLOOKUP(E190, Dog_test_1!$B$2:$D$194, 3, FALSE))</f>
        <v>3</v>
      </c>
      <c r="H190">
        <f t="shared" si="11"/>
        <v>3</v>
      </c>
    </row>
    <row r="191" spans="1:8" ht="19" x14ac:dyDescent="0.25">
      <c r="A191" t="s">
        <v>220</v>
      </c>
      <c r="B191" t="s">
        <v>221</v>
      </c>
      <c r="C191" s="2" t="str">
        <f t="shared" si="8"/>
        <v>rottweiler/labradorretriever</v>
      </c>
      <c r="D191" t="str">
        <f t="shared" si="9"/>
        <v>rottweiler</v>
      </c>
      <c r="E191" t="str">
        <f t="shared" si="10"/>
        <v>labradorretriever</v>
      </c>
      <c r="F191">
        <f>IF(ISNA(VLOOKUP(D191, Dog_test_1!$B$2:$D$194, 3, FALSE)), 0, VLOOKUP(D191, Dog_test_1!$B$2:$D$194, 3, FALSE))</f>
        <v>0</v>
      </c>
      <c r="G191">
        <f>IF(ISNA(VLOOKUP(E191, Dog_test_1!$B$2:$D$194, 3, FALSE)), 0, VLOOKUP(E191, Dog_test_1!$B$2:$D$194, 3, FALSE))</f>
        <v>3</v>
      </c>
      <c r="H191">
        <f t="shared" si="11"/>
        <v>1.5</v>
      </c>
    </row>
    <row r="192" spans="1:8" ht="19" x14ac:dyDescent="0.25">
      <c r="A192" t="s">
        <v>48</v>
      </c>
      <c r="B192" t="s">
        <v>30</v>
      </c>
      <c r="C192" s="2" t="str">
        <f t="shared" si="8"/>
        <v>chihuahua</v>
      </c>
      <c r="D192" t="str">
        <f t="shared" si="9"/>
        <v>chihuahua</v>
      </c>
      <c r="E192" t="str">
        <f t="shared" si="10"/>
        <v>chihuahua</v>
      </c>
      <c r="F192">
        <f>IF(ISNA(VLOOKUP(D192, Dog_test_1!$B$2:$D$194, 3, FALSE)), 0, VLOOKUP(D192, Dog_test_1!$B$2:$D$194, 3, FALSE))</f>
        <v>1</v>
      </c>
      <c r="G192">
        <f>IF(ISNA(VLOOKUP(E192, Dog_test_1!$B$2:$D$194, 3, FALSE)), 0, VLOOKUP(E192, Dog_test_1!$B$2:$D$194, 3, FALSE))</f>
        <v>1</v>
      </c>
      <c r="H192">
        <f t="shared" si="11"/>
        <v>1</v>
      </c>
    </row>
    <row r="193" spans="1:8" ht="19" x14ac:dyDescent="0.25">
      <c r="A193" t="s">
        <v>222</v>
      </c>
      <c r="B193" t="s">
        <v>79</v>
      </c>
      <c r="C193" s="2" t="str">
        <f t="shared" si="8"/>
        <v>boxer</v>
      </c>
      <c r="D193" t="str">
        <f t="shared" si="9"/>
        <v>boxer</v>
      </c>
      <c r="E193" t="str">
        <f t="shared" si="10"/>
        <v>boxer</v>
      </c>
      <c r="F193">
        <f>IF(ISNA(VLOOKUP(D193, Dog_test_1!$B$2:$D$194, 3, FALSE)), 0, VLOOKUP(D193, Dog_test_1!$B$2:$D$194, 3, FALSE))</f>
        <v>3</v>
      </c>
      <c r="G193">
        <f>IF(ISNA(VLOOKUP(E193, Dog_test_1!$B$2:$D$194, 3, FALSE)), 0, VLOOKUP(E193, Dog_test_1!$B$2:$D$194, 3, FALSE))</f>
        <v>3</v>
      </c>
      <c r="H193">
        <f t="shared" si="11"/>
        <v>3</v>
      </c>
    </row>
    <row r="194" spans="1:8" ht="19" x14ac:dyDescent="0.25">
      <c r="A194" t="s">
        <v>6</v>
      </c>
      <c r="B194" t="s">
        <v>30</v>
      </c>
      <c r="C194" s="2" t="str">
        <f t="shared" ref="C194:C257" si="12">SUBSTITUTE(LOWER(B194), " ", "")</f>
        <v>chihuahua</v>
      </c>
      <c r="D194" t="str">
        <f t="shared" si="9"/>
        <v>chihuahua</v>
      </c>
      <c r="E194" t="str">
        <f t="shared" si="10"/>
        <v>chihuahua</v>
      </c>
      <c r="F194">
        <f>IF(ISNA(VLOOKUP(D194, Dog_test_1!$B$2:$D$194, 3, FALSE)), 0, VLOOKUP(D194, Dog_test_1!$B$2:$D$194, 3, FALSE))</f>
        <v>1</v>
      </c>
      <c r="G194">
        <f>IF(ISNA(VLOOKUP(E194, Dog_test_1!$B$2:$D$194, 3, FALSE)), 0, VLOOKUP(E194, Dog_test_1!$B$2:$D$194, 3, FALSE))</f>
        <v>1</v>
      </c>
      <c r="H194">
        <f t="shared" si="11"/>
        <v>1</v>
      </c>
    </row>
    <row r="195" spans="1:8" ht="19" x14ac:dyDescent="0.25">
      <c r="A195" t="s">
        <v>6</v>
      </c>
      <c r="B195" t="s">
        <v>108</v>
      </c>
      <c r="C195" s="2" t="str">
        <f t="shared" si="12"/>
        <v>ratterrier</v>
      </c>
      <c r="D195" t="str">
        <f t="shared" ref="D195:D258" si="13">IF(ISNUMBER(SEARCH("/", C195)), LEFT(C195, SEARCH("/", C195, 1)-1), C195)</f>
        <v>ratterrier</v>
      </c>
      <c r="E195" t="str">
        <f t="shared" ref="E195:E258" si="14">IF(ISNUMBER(SEARCH("/", C195)), RIGHT(C195, LEN(C195)-SEARCH("/", C195, 1)), C195)</f>
        <v>ratterrier</v>
      </c>
      <c r="F195">
        <f>IF(ISNA(VLOOKUP(D195, Dog_test_1!$B$2:$D$194, 3, FALSE)), 0, VLOOKUP(D195, Dog_test_1!$B$2:$D$194, 3, FALSE))</f>
        <v>0</v>
      </c>
      <c r="G195">
        <f>IF(ISNA(VLOOKUP(E195, Dog_test_1!$B$2:$D$194, 3, FALSE)), 0, VLOOKUP(E195, Dog_test_1!$B$2:$D$194, 3, FALSE))</f>
        <v>0</v>
      </c>
      <c r="H195">
        <f t="shared" ref="H195:H258" si="15">(F195+G195)/2</f>
        <v>0</v>
      </c>
    </row>
    <row r="196" spans="1:8" ht="19" x14ac:dyDescent="0.25">
      <c r="A196" t="s">
        <v>223</v>
      </c>
      <c r="B196" t="s">
        <v>224</v>
      </c>
      <c r="C196" s="2" t="str">
        <f t="shared" si="12"/>
        <v>germanshepherd/siberianhusky</v>
      </c>
      <c r="D196" t="str">
        <f t="shared" si="13"/>
        <v>germanshepherd</v>
      </c>
      <c r="E196" t="str">
        <f t="shared" si="14"/>
        <v>siberianhusky</v>
      </c>
      <c r="F196">
        <f>IF(ISNA(VLOOKUP(D196, Dog_test_1!$B$2:$D$194, 3, FALSE)), 0, VLOOKUP(D196, Dog_test_1!$B$2:$D$194, 3, FALSE))</f>
        <v>3</v>
      </c>
      <c r="G196">
        <f>IF(ISNA(VLOOKUP(E196, Dog_test_1!$B$2:$D$194, 3, FALSE)), 0, VLOOKUP(E196, Dog_test_1!$B$2:$D$194, 3, FALSE))</f>
        <v>0</v>
      </c>
      <c r="H196">
        <f t="shared" si="15"/>
        <v>1.5</v>
      </c>
    </row>
    <row r="197" spans="1:8" ht="19" x14ac:dyDescent="0.25">
      <c r="A197" t="s">
        <v>225</v>
      </c>
      <c r="B197" t="s">
        <v>49</v>
      </c>
      <c r="C197" s="2" t="str">
        <f t="shared" si="12"/>
        <v>dachshund</v>
      </c>
      <c r="D197" t="str">
        <f t="shared" si="13"/>
        <v>dachshund</v>
      </c>
      <c r="E197" t="str">
        <f t="shared" si="14"/>
        <v>dachshund</v>
      </c>
      <c r="F197">
        <f>IF(ISNA(VLOOKUP(D197, Dog_test_1!$B$2:$D$194, 3, FALSE)), 0, VLOOKUP(D197, Dog_test_1!$B$2:$D$194, 3, FALSE))</f>
        <v>2</v>
      </c>
      <c r="G197">
        <f>IF(ISNA(VLOOKUP(E197, Dog_test_1!$B$2:$D$194, 3, FALSE)), 0, VLOOKUP(E197, Dog_test_1!$B$2:$D$194, 3, FALSE))</f>
        <v>2</v>
      </c>
      <c r="H197">
        <f t="shared" si="15"/>
        <v>2</v>
      </c>
    </row>
    <row r="198" spans="1:8" ht="19" x14ac:dyDescent="0.25">
      <c r="A198" t="s">
        <v>226</v>
      </c>
      <c r="B198" t="s">
        <v>227</v>
      </c>
      <c r="C198" s="2" t="str">
        <f t="shared" si="12"/>
        <v>bordercollie/labradorretriever</v>
      </c>
      <c r="D198" t="str">
        <f t="shared" si="13"/>
        <v>bordercollie</v>
      </c>
      <c r="E198" t="str">
        <f t="shared" si="14"/>
        <v>labradorretriever</v>
      </c>
      <c r="F198">
        <f>IF(ISNA(VLOOKUP(D198, Dog_test_1!$B$2:$D$194, 3, FALSE)), 0, VLOOKUP(D198, Dog_test_1!$B$2:$D$194, 3, FALSE))</f>
        <v>3</v>
      </c>
      <c r="G198">
        <f>IF(ISNA(VLOOKUP(E198, Dog_test_1!$B$2:$D$194, 3, FALSE)), 0, VLOOKUP(E198, Dog_test_1!$B$2:$D$194, 3, FALSE))</f>
        <v>3</v>
      </c>
      <c r="H198">
        <f t="shared" si="15"/>
        <v>3</v>
      </c>
    </row>
    <row r="199" spans="1:8" ht="19" x14ac:dyDescent="0.25">
      <c r="A199" t="s">
        <v>228</v>
      </c>
      <c r="B199" t="s">
        <v>5</v>
      </c>
      <c r="C199" s="2" t="str">
        <f t="shared" si="12"/>
        <v>americanpitbullterrier</v>
      </c>
      <c r="D199" t="str">
        <f t="shared" si="13"/>
        <v>americanpitbullterrier</v>
      </c>
      <c r="E199" t="str">
        <f t="shared" si="14"/>
        <v>americanpitbullterrier</v>
      </c>
      <c r="F199">
        <f>IF(ISNA(VLOOKUP(D199, Dog_test_1!$B$2:$D$194, 3, FALSE)), 0, VLOOKUP(D199, Dog_test_1!$B$2:$D$194, 3, FALSE))</f>
        <v>3</v>
      </c>
      <c r="G199">
        <f>IF(ISNA(VLOOKUP(E199, Dog_test_1!$B$2:$D$194, 3, FALSE)), 0, VLOOKUP(E199, Dog_test_1!$B$2:$D$194, 3, FALSE))</f>
        <v>3</v>
      </c>
      <c r="H199">
        <f t="shared" si="15"/>
        <v>3</v>
      </c>
    </row>
    <row r="200" spans="1:8" ht="19" x14ac:dyDescent="0.25">
      <c r="A200" t="s">
        <v>6</v>
      </c>
      <c r="B200" t="s">
        <v>229</v>
      </c>
      <c r="C200" s="2" t="str">
        <f t="shared" si="12"/>
        <v>colliesmooth/labradorretriever</v>
      </c>
      <c r="D200" t="str">
        <f t="shared" si="13"/>
        <v>colliesmooth</v>
      </c>
      <c r="E200" t="str">
        <f t="shared" si="14"/>
        <v>labradorretriever</v>
      </c>
      <c r="F200">
        <f>IF(ISNA(VLOOKUP(D200, Dog_test_1!$B$2:$D$194, 3, FALSE)), 0, VLOOKUP(D200, Dog_test_1!$B$2:$D$194, 3, FALSE))</f>
        <v>0</v>
      </c>
      <c r="G200">
        <f>IF(ISNA(VLOOKUP(E200, Dog_test_1!$B$2:$D$194, 3, FALSE)), 0, VLOOKUP(E200, Dog_test_1!$B$2:$D$194, 3, FALSE))</f>
        <v>3</v>
      </c>
      <c r="H200">
        <f t="shared" si="15"/>
        <v>1.5</v>
      </c>
    </row>
    <row r="201" spans="1:8" ht="19" x14ac:dyDescent="0.25">
      <c r="A201" t="s">
        <v>230</v>
      </c>
      <c r="B201" t="s">
        <v>231</v>
      </c>
      <c r="C201" s="2" t="str">
        <f t="shared" si="12"/>
        <v>plotthound/rhodridgeback</v>
      </c>
      <c r="D201" t="str">
        <f t="shared" si="13"/>
        <v>plotthound</v>
      </c>
      <c r="E201" t="str">
        <f t="shared" si="14"/>
        <v>rhodridgeback</v>
      </c>
      <c r="F201">
        <f>IF(ISNA(VLOOKUP(D201, Dog_test_1!$B$2:$D$194, 3, FALSE)), 0, VLOOKUP(D201, Dog_test_1!$B$2:$D$194, 3, FALSE))</f>
        <v>0</v>
      </c>
      <c r="G201">
        <f>IF(ISNA(VLOOKUP(E201, Dog_test_1!$B$2:$D$194, 3, FALSE)), 0, VLOOKUP(E201, Dog_test_1!$B$2:$D$194, 3, FALSE))</f>
        <v>0</v>
      </c>
      <c r="H201">
        <f t="shared" si="15"/>
        <v>0</v>
      </c>
    </row>
    <row r="202" spans="1:8" ht="19" x14ac:dyDescent="0.25">
      <c r="A202" t="s">
        <v>232</v>
      </c>
      <c r="B202" t="s">
        <v>5</v>
      </c>
      <c r="C202" s="2" t="str">
        <f t="shared" si="12"/>
        <v>americanpitbullterrier</v>
      </c>
      <c r="D202" t="str">
        <f t="shared" si="13"/>
        <v>americanpitbullterrier</v>
      </c>
      <c r="E202" t="str">
        <f t="shared" si="14"/>
        <v>americanpitbullterrier</v>
      </c>
      <c r="F202">
        <f>IF(ISNA(VLOOKUP(D202, Dog_test_1!$B$2:$D$194, 3, FALSE)), 0, VLOOKUP(D202, Dog_test_1!$B$2:$D$194, 3, FALSE))</f>
        <v>3</v>
      </c>
      <c r="G202">
        <f>IF(ISNA(VLOOKUP(E202, Dog_test_1!$B$2:$D$194, 3, FALSE)), 0, VLOOKUP(E202, Dog_test_1!$B$2:$D$194, 3, FALSE))</f>
        <v>3</v>
      </c>
      <c r="H202">
        <f t="shared" si="15"/>
        <v>3</v>
      </c>
    </row>
    <row r="203" spans="1:8" ht="19" x14ac:dyDescent="0.25">
      <c r="A203" t="s">
        <v>6</v>
      </c>
      <c r="B203" t="s">
        <v>30</v>
      </c>
      <c r="C203" s="2" t="str">
        <f t="shared" si="12"/>
        <v>chihuahua</v>
      </c>
      <c r="D203" t="str">
        <f t="shared" si="13"/>
        <v>chihuahua</v>
      </c>
      <c r="E203" t="str">
        <f t="shared" si="14"/>
        <v>chihuahua</v>
      </c>
      <c r="F203">
        <f>IF(ISNA(VLOOKUP(D203, Dog_test_1!$B$2:$D$194, 3, FALSE)), 0, VLOOKUP(D203, Dog_test_1!$B$2:$D$194, 3, FALSE))</f>
        <v>1</v>
      </c>
      <c r="G203">
        <f>IF(ISNA(VLOOKUP(E203, Dog_test_1!$B$2:$D$194, 3, FALSE)), 0, VLOOKUP(E203, Dog_test_1!$B$2:$D$194, 3, FALSE))</f>
        <v>1</v>
      </c>
      <c r="H203">
        <f t="shared" si="15"/>
        <v>1</v>
      </c>
    </row>
    <row r="204" spans="1:8" ht="19" x14ac:dyDescent="0.25">
      <c r="A204" t="s">
        <v>6</v>
      </c>
      <c r="B204" t="s">
        <v>233</v>
      </c>
      <c r="C204" s="2" t="str">
        <f t="shared" si="12"/>
        <v>pointer/labradorretriever</v>
      </c>
      <c r="D204" t="str">
        <f t="shared" si="13"/>
        <v>pointer</v>
      </c>
      <c r="E204" t="str">
        <f t="shared" si="14"/>
        <v>labradorretriever</v>
      </c>
      <c r="F204">
        <f>IF(ISNA(VLOOKUP(D204, Dog_test_1!$B$2:$D$194, 3, FALSE)), 0, VLOOKUP(D204, Dog_test_1!$B$2:$D$194, 3, FALSE))</f>
        <v>4</v>
      </c>
      <c r="G204">
        <f>IF(ISNA(VLOOKUP(E204, Dog_test_1!$B$2:$D$194, 3, FALSE)), 0, VLOOKUP(E204, Dog_test_1!$B$2:$D$194, 3, FALSE))</f>
        <v>3</v>
      </c>
      <c r="H204">
        <f t="shared" si="15"/>
        <v>3.5</v>
      </c>
    </row>
    <row r="205" spans="1:8" ht="19" x14ac:dyDescent="0.25">
      <c r="A205" t="s">
        <v>234</v>
      </c>
      <c r="B205" t="s">
        <v>235</v>
      </c>
      <c r="C205" s="2" t="str">
        <f t="shared" si="12"/>
        <v>anatolshepherd/greatpyrenees</v>
      </c>
      <c r="D205" t="str">
        <f t="shared" si="13"/>
        <v>anatolshepherd</v>
      </c>
      <c r="E205" t="str">
        <f t="shared" si="14"/>
        <v>greatpyrenees</v>
      </c>
      <c r="F205">
        <f>IF(ISNA(VLOOKUP(D205, Dog_test_1!$B$2:$D$194, 3, FALSE)), 0, VLOOKUP(D205, Dog_test_1!$B$2:$D$194, 3, FALSE))</f>
        <v>0</v>
      </c>
      <c r="G205">
        <f>IF(ISNA(VLOOKUP(E205, Dog_test_1!$B$2:$D$194, 3, FALSE)), 0, VLOOKUP(E205, Dog_test_1!$B$2:$D$194, 3, FALSE))</f>
        <v>4</v>
      </c>
      <c r="H205">
        <f t="shared" si="15"/>
        <v>2</v>
      </c>
    </row>
    <row r="206" spans="1:8" ht="19" x14ac:dyDescent="0.25">
      <c r="A206" t="s">
        <v>236</v>
      </c>
      <c r="B206" t="s">
        <v>237</v>
      </c>
      <c r="C206" s="2" t="str">
        <f t="shared" si="12"/>
        <v>anatolshepherd</v>
      </c>
      <c r="D206" t="str">
        <f t="shared" si="13"/>
        <v>anatolshepherd</v>
      </c>
      <c r="E206" t="str">
        <f t="shared" si="14"/>
        <v>anatolshepherd</v>
      </c>
      <c r="F206">
        <f>IF(ISNA(VLOOKUP(D206, Dog_test_1!$B$2:$D$194, 3, FALSE)), 0, VLOOKUP(D206, Dog_test_1!$B$2:$D$194, 3, FALSE))</f>
        <v>0</v>
      </c>
      <c r="G206">
        <f>IF(ISNA(VLOOKUP(E206, Dog_test_1!$B$2:$D$194, 3, FALSE)), 0, VLOOKUP(E206, Dog_test_1!$B$2:$D$194, 3, FALSE))</f>
        <v>0</v>
      </c>
      <c r="H206">
        <f t="shared" si="15"/>
        <v>0</v>
      </c>
    </row>
    <row r="207" spans="1:8" ht="19" x14ac:dyDescent="0.25">
      <c r="A207" t="s">
        <v>238</v>
      </c>
      <c r="B207" t="s">
        <v>5</v>
      </c>
      <c r="C207" s="2" t="str">
        <f t="shared" si="12"/>
        <v>americanpitbullterrier</v>
      </c>
      <c r="D207" t="str">
        <f t="shared" si="13"/>
        <v>americanpitbullterrier</v>
      </c>
      <c r="E207" t="str">
        <f t="shared" si="14"/>
        <v>americanpitbullterrier</v>
      </c>
      <c r="F207">
        <f>IF(ISNA(VLOOKUP(D207, Dog_test_1!$B$2:$D$194, 3, FALSE)), 0, VLOOKUP(D207, Dog_test_1!$B$2:$D$194, 3, FALSE))</f>
        <v>3</v>
      </c>
      <c r="G207">
        <f>IF(ISNA(VLOOKUP(E207, Dog_test_1!$B$2:$D$194, 3, FALSE)), 0, VLOOKUP(E207, Dog_test_1!$B$2:$D$194, 3, FALSE))</f>
        <v>3</v>
      </c>
      <c r="H207">
        <f t="shared" si="15"/>
        <v>3</v>
      </c>
    </row>
    <row r="208" spans="1:8" ht="19" x14ac:dyDescent="0.25">
      <c r="A208" t="s">
        <v>239</v>
      </c>
      <c r="B208" t="s">
        <v>165</v>
      </c>
      <c r="C208" s="2" t="str">
        <f t="shared" si="12"/>
        <v>greatdane</v>
      </c>
      <c r="D208" t="str">
        <f t="shared" si="13"/>
        <v>greatdane</v>
      </c>
      <c r="E208" t="str">
        <f t="shared" si="14"/>
        <v>greatdane</v>
      </c>
      <c r="F208">
        <f>IF(ISNA(VLOOKUP(D208, Dog_test_1!$B$2:$D$194, 3, FALSE)), 0, VLOOKUP(D208, Dog_test_1!$B$2:$D$194, 3, FALSE))</f>
        <v>5</v>
      </c>
      <c r="G208">
        <f>IF(ISNA(VLOOKUP(E208, Dog_test_1!$B$2:$D$194, 3, FALSE)), 0, VLOOKUP(E208, Dog_test_1!$B$2:$D$194, 3, FALSE))</f>
        <v>5</v>
      </c>
      <c r="H208">
        <f t="shared" si="15"/>
        <v>5</v>
      </c>
    </row>
    <row r="209" spans="1:8" ht="19" x14ac:dyDescent="0.25">
      <c r="A209" t="s">
        <v>240</v>
      </c>
      <c r="B209" t="s">
        <v>128</v>
      </c>
      <c r="C209" s="2" t="str">
        <f t="shared" si="12"/>
        <v>australiancattledog</v>
      </c>
      <c r="D209" t="str">
        <f t="shared" si="13"/>
        <v>australiancattledog</v>
      </c>
      <c r="E209" t="str">
        <f t="shared" si="14"/>
        <v>australiancattledog</v>
      </c>
      <c r="F209">
        <f>IF(ISNA(VLOOKUP(D209, Dog_test_1!$B$2:$D$194, 3, FALSE)), 0, VLOOKUP(D209, Dog_test_1!$B$2:$D$194, 3, FALSE))</f>
        <v>0</v>
      </c>
      <c r="G209">
        <f>IF(ISNA(VLOOKUP(E209, Dog_test_1!$B$2:$D$194, 3, FALSE)), 0, VLOOKUP(E209, Dog_test_1!$B$2:$D$194, 3, FALSE))</f>
        <v>0</v>
      </c>
      <c r="H209">
        <f t="shared" si="15"/>
        <v>0</v>
      </c>
    </row>
    <row r="210" spans="1:8" ht="19" x14ac:dyDescent="0.25">
      <c r="A210" t="s">
        <v>43</v>
      </c>
      <c r="B210" t="s">
        <v>241</v>
      </c>
      <c r="C210" s="2" t="str">
        <f t="shared" si="12"/>
        <v>chinesesharpei/australiancattledog</v>
      </c>
      <c r="D210" t="str">
        <f t="shared" si="13"/>
        <v>chinesesharpei</v>
      </c>
      <c r="E210" t="str">
        <f t="shared" si="14"/>
        <v>australiancattledog</v>
      </c>
      <c r="F210">
        <f>IF(ISNA(VLOOKUP(D210, Dog_test_1!$B$2:$D$194, 3, FALSE)), 0, VLOOKUP(D210, Dog_test_1!$B$2:$D$194, 3, FALSE))</f>
        <v>0</v>
      </c>
      <c r="G210">
        <f>IF(ISNA(VLOOKUP(E210, Dog_test_1!$B$2:$D$194, 3, FALSE)), 0, VLOOKUP(E210, Dog_test_1!$B$2:$D$194, 3, FALSE))</f>
        <v>0</v>
      </c>
      <c r="H210">
        <f t="shared" si="15"/>
        <v>0</v>
      </c>
    </row>
    <row r="211" spans="1:8" ht="19" x14ac:dyDescent="0.25">
      <c r="A211" t="s">
        <v>242</v>
      </c>
      <c r="B211" t="s">
        <v>32</v>
      </c>
      <c r="C211" s="2" t="str">
        <f t="shared" si="12"/>
        <v>labradorretriever</v>
      </c>
      <c r="D211" t="str">
        <f t="shared" si="13"/>
        <v>labradorretriever</v>
      </c>
      <c r="E211" t="str">
        <f t="shared" si="14"/>
        <v>labradorretriever</v>
      </c>
      <c r="F211">
        <f>IF(ISNA(VLOOKUP(D211, Dog_test_1!$B$2:$D$194, 3, FALSE)), 0, VLOOKUP(D211, Dog_test_1!$B$2:$D$194, 3, FALSE))</f>
        <v>3</v>
      </c>
      <c r="G211">
        <f>IF(ISNA(VLOOKUP(E211, Dog_test_1!$B$2:$D$194, 3, FALSE)), 0, VLOOKUP(E211, Dog_test_1!$B$2:$D$194, 3, FALSE))</f>
        <v>3</v>
      </c>
      <c r="H211">
        <f t="shared" si="15"/>
        <v>3</v>
      </c>
    </row>
    <row r="212" spans="1:8" ht="19" x14ac:dyDescent="0.25">
      <c r="A212" t="s">
        <v>243</v>
      </c>
      <c r="B212" t="s">
        <v>19</v>
      </c>
      <c r="C212" s="2" t="str">
        <f t="shared" si="12"/>
        <v>flatcoatretriever</v>
      </c>
      <c r="D212" t="str">
        <f t="shared" si="13"/>
        <v>flatcoatretriever</v>
      </c>
      <c r="E212" t="str">
        <f t="shared" si="14"/>
        <v>flatcoatretriever</v>
      </c>
      <c r="F212">
        <f>IF(ISNA(VLOOKUP(D212, Dog_test_1!$B$2:$D$194, 3, FALSE)), 0, VLOOKUP(D212, Dog_test_1!$B$2:$D$194, 3, FALSE))</f>
        <v>0</v>
      </c>
      <c r="G212">
        <f>IF(ISNA(VLOOKUP(E212, Dog_test_1!$B$2:$D$194, 3, FALSE)), 0, VLOOKUP(E212, Dog_test_1!$B$2:$D$194, 3, FALSE))</f>
        <v>0</v>
      </c>
      <c r="H212">
        <f t="shared" si="15"/>
        <v>0</v>
      </c>
    </row>
    <row r="213" spans="1:8" ht="19" x14ac:dyDescent="0.25">
      <c r="A213" t="s">
        <v>6</v>
      </c>
      <c r="B213" t="s">
        <v>32</v>
      </c>
      <c r="C213" s="2" t="str">
        <f t="shared" si="12"/>
        <v>labradorretriever</v>
      </c>
      <c r="D213" t="str">
        <f t="shared" si="13"/>
        <v>labradorretriever</v>
      </c>
      <c r="E213" t="str">
        <f t="shared" si="14"/>
        <v>labradorretriever</v>
      </c>
      <c r="F213">
        <f>IF(ISNA(VLOOKUP(D213, Dog_test_1!$B$2:$D$194, 3, FALSE)), 0, VLOOKUP(D213, Dog_test_1!$B$2:$D$194, 3, FALSE))</f>
        <v>3</v>
      </c>
      <c r="G213">
        <f>IF(ISNA(VLOOKUP(E213, Dog_test_1!$B$2:$D$194, 3, FALSE)), 0, VLOOKUP(E213, Dog_test_1!$B$2:$D$194, 3, FALSE))</f>
        <v>3</v>
      </c>
      <c r="H213">
        <f t="shared" si="15"/>
        <v>3</v>
      </c>
    </row>
    <row r="214" spans="1:8" ht="19" x14ac:dyDescent="0.25">
      <c r="A214" t="s">
        <v>6</v>
      </c>
      <c r="B214" t="s">
        <v>32</v>
      </c>
      <c r="C214" s="2" t="str">
        <f t="shared" si="12"/>
        <v>labradorretriever</v>
      </c>
      <c r="D214" t="str">
        <f t="shared" si="13"/>
        <v>labradorretriever</v>
      </c>
      <c r="E214" t="str">
        <f t="shared" si="14"/>
        <v>labradorretriever</v>
      </c>
      <c r="F214">
        <f>IF(ISNA(VLOOKUP(D214, Dog_test_1!$B$2:$D$194, 3, FALSE)), 0, VLOOKUP(D214, Dog_test_1!$B$2:$D$194, 3, FALSE))</f>
        <v>3</v>
      </c>
      <c r="G214">
        <f>IF(ISNA(VLOOKUP(E214, Dog_test_1!$B$2:$D$194, 3, FALSE)), 0, VLOOKUP(E214, Dog_test_1!$B$2:$D$194, 3, FALSE))</f>
        <v>3</v>
      </c>
      <c r="H214">
        <f t="shared" si="15"/>
        <v>3</v>
      </c>
    </row>
    <row r="215" spans="1:8" ht="19" x14ac:dyDescent="0.25">
      <c r="A215" t="s">
        <v>244</v>
      </c>
      <c r="B215" t="s">
        <v>108</v>
      </c>
      <c r="C215" s="2" t="str">
        <f t="shared" si="12"/>
        <v>ratterrier</v>
      </c>
      <c r="D215" t="str">
        <f t="shared" si="13"/>
        <v>ratterrier</v>
      </c>
      <c r="E215" t="str">
        <f t="shared" si="14"/>
        <v>ratterrier</v>
      </c>
      <c r="F215">
        <f>IF(ISNA(VLOOKUP(D215, Dog_test_1!$B$2:$D$194, 3, FALSE)), 0, VLOOKUP(D215, Dog_test_1!$B$2:$D$194, 3, FALSE))</f>
        <v>0</v>
      </c>
      <c r="G215">
        <f>IF(ISNA(VLOOKUP(E215, Dog_test_1!$B$2:$D$194, 3, FALSE)), 0, VLOOKUP(E215, Dog_test_1!$B$2:$D$194, 3, FALSE))</f>
        <v>0</v>
      </c>
      <c r="H215">
        <f t="shared" si="15"/>
        <v>0</v>
      </c>
    </row>
    <row r="216" spans="1:8" ht="19" x14ac:dyDescent="0.25">
      <c r="A216" t="s">
        <v>245</v>
      </c>
      <c r="B216" t="s">
        <v>246</v>
      </c>
      <c r="C216" s="2" t="str">
        <f t="shared" si="12"/>
        <v>akita/americanpitbullterrier</v>
      </c>
      <c r="D216" t="str">
        <f t="shared" si="13"/>
        <v>akita</v>
      </c>
      <c r="E216" t="str">
        <f t="shared" si="14"/>
        <v>americanpitbullterrier</v>
      </c>
      <c r="F216">
        <f>IF(ISNA(VLOOKUP(D216, Dog_test_1!$B$2:$D$194, 3, FALSE)), 0, VLOOKUP(D216, Dog_test_1!$B$2:$D$194, 3, FALSE))</f>
        <v>4</v>
      </c>
      <c r="G216">
        <f>IF(ISNA(VLOOKUP(E216, Dog_test_1!$B$2:$D$194, 3, FALSE)), 0, VLOOKUP(E216, Dog_test_1!$B$2:$D$194, 3, FALSE))</f>
        <v>3</v>
      </c>
      <c r="H216">
        <f t="shared" si="15"/>
        <v>3.5</v>
      </c>
    </row>
    <row r="217" spans="1:8" ht="19" x14ac:dyDescent="0.25">
      <c r="A217" t="s">
        <v>247</v>
      </c>
      <c r="B217" t="s">
        <v>248</v>
      </c>
      <c r="C217" s="2" t="str">
        <f t="shared" si="12"/>
        <v>americanbulldog</v>
      </c>
      <c r="D217" t="str">
        <f t="shared" si="13"/>
        <v>americanbulldog</v>
      </c>
      <c r="E217" t="str">
        <f t="shared" si="14"/>
        <v>americanbulldog</v>
      </c>
      <c r="F217">
        <f>IF(ISNA(VLOOKUP(D217, Dog_test_1!$B$2:$D$194, 3, FALSE)), 0, VLOOKUP(D217, Dog_test_1!$B$2:$D$194, 3, FALSE))</f>
        <v>3</v>
      </c>
      <c r="G217">
        <f>IF(ISNA(VLOOKUP(E217, Dog_test_1!$B$2:$D$194, 3, FALSE)), 0, VLOOKUP(E217, Dog_test_1!$B$2:$D$194, 3, FALSE))</f>
        <v>3</v>
      </c>
      <c r="H217">
        <f t="shared" si="15"/>
        <v>3</v>
      </c>
    </row>
    <row r="218" spans="1:8" ht="19" x14ac:dyDescent="0.25">
      <c r="A218" t="s">
        <v>249</v>
      </c>
      <c r="B218" t="s">
        <v>32</v>
      </c>
      <c r="C218" s="2" t="str">
        <f t="shared" si="12"/>
        <v>labradorretriever</v>
      </c>
      <c r="D218" t="str">
        <f t="shared" si="13"/>
        <v>labradorretriever</v>
      </c>
      <c r="E218" t="str">
        <f t="shared" si="14"/>
        <v>labradorretriever</v>
      </c>
      <c r="F218">
        <f>IF(ISNA(VLOOKUP(D218, Dog_test_1!$B$2:$D$194, 3, FALSE)), 0, VLOOKUP(D218, Dog_test_1!$B$2:$D$194, 3, FALSE))</f>
        <v>3</v>
      </c>
      <c r="G218">
        <f>IF(ISNA(VLOOKUP(E218, Dog_test_1!$B$2:$D$194, 3, FALSE)), 0, VLOOKUP(E218, Dog_test_1!$B$2:$D$194, 3, FALSE))</f>
        <v>3</v>
      </c>
      <c r="H218">
        <f t="shared" si="15"/>
        <v>3</v>
      </c>
    </row>
    <row r="219" spans="1:8" ht="19" x14ac:dyDescent="0.25">
      <c r="A219" t="s">
        <v>250</v>
      </c>
      <c r="B219" t="s">
        <v>30</v>
      </c>
      <c r="C219" s="2" t="str">
        <f t="shared" si="12"/>
        <v>chihuahua</v>
      </c>
      <c r="D219" t="str">
        <f t="shared" si="13"/>
        <v>chihuahua</v>
      </c>
      <c r="E219" t="str">
        <f t="shared" si="14"/>
        <v>chihuahua</v>
      </c>
      <c r="F219">
        <f>IF(ISNA(VLOOKUP(D219, Dog_test_1!$B$2:$D$194, 3, FALSE)), 0, VLOOKUP(D219, Dog_test_1!$B$2:$D$194, 3, FALSE))</f>
        <v>1</v>
      </c>
      <c r="G219">
        <f>IF(ISNA(VLOOKUP(E219, Dog_test_1!$B$2:$D$194, 3, FALSE)), 0, VLOOKUP(E219, Dog_test_1!$B$2:$D$194, 3, FALSE))</f>
        <v>1</v>
      </c>
      <c r="H219">
        <f t="shared" si="15"/>
        <v>1</v>
      </c>
    </row>
    <row r="220" spans="1:8" ht="19" x14ac:dyDescent="0.25">
      <c r="A220" t="s">
        <v>10</v>
      </c>
      <c r="B220" t="s">
        <v>233</v>
      </c>
      <c r="C220" s="2" t="str">
        <f t="shared" si="12"/>
        <v>pointer/labradorretriever</v>
      </c>
      <c r="D220" t="str">
        <f t="shared" si="13"/>
        <v>pointer</v>
      </c>
      <c r="E220" t="str">
        <f t="shared" si="14"/>
        <v>labradorretriever</v>
      </c>
      <c r="F220">
        <f>IF(ISNA(VLOOKUP(D220, Dog_test_1!$B$2:$D$194, 3, FALSE)), 0, VLOOKUP(D220, Dog_test_1!$B$2:$D$194, 3, FALSE))</f>
        <v>4</v>
      </c>
      <c r="G220">
        <f>IF(ISNA(VLOOKUP(E220, Dog_test_1!$B$2:$D$194, 3, FALSE)), 0, VLOOKUP(E220, Dog_test_1!$B$2:$D$194, 3, FALSE))</f>
        <v>3</v>
      </c>
      <c r="H220">
        <f t="shared" si="15"/>
        <v>3.5</v>
      </c>
    </row>
    <row r="221" spans="1:8" ht="19" x14ac:dyDescent="0.25">
      <c r="A221" t="s">
        <v>251</v>
      </c>
      <c r="B221" t="s">
        <v>30</v>
      </c>
      <c r="C221" s="2" t="str">
        <f t="shared" si="12"/>
        <v>chihuahua</v>
      </c>
      <c r="D221" t="str">
        <f t="shared" si="13"/>
        <v>chihuahua</v>
      </c>
      <c r="E221" t="str">
        <f t="shared" si="14"/>
        <v>chihuahua</v>
      </c>
      <c r="F221">
        <f>IF(ISNA(VLOOKUP(D221, Dog_test_1!$B$2:$D$194, 3, FALSE)), 0, VLOOKUP(D221, Dog_test_1!$B$2:$D$194, 3, FALSE))</f>
        <v>1</v>
      </c>
      <c r="G221">
        <f>IF(ISNA(VLOOKUP(E221, Dog_test_1!$B$2:$D$194, 3, FALSE)), 0, VLOOKUP(E221, Dog_test_1!$B$2:$D$194, 3, FALSE))</f>
        <v>1</v>
      </c>
      <c r="H221">
        <f t="shared" si="15"/>
        <v>1</v>
      </c>
    </row>
    <row r="222" spans="1:8" ht="19" x14ac:dyDescent="0.25">
      <c r="A222" t="s">
        <v>252</v>
      </c>
      <c r="B222" t="s">
        <v>32</v>
      </c>
      <c r="C222" s="2" t="str">
        <f t="shared" si="12"/>
        <v>labradorretriever</v>
      </c>
      <c r="D222" t="str">
        <f t="shared" si="13"/>
        <v>labradorretriever</v>
      </c>
      <c r="E222" t="str">
        <f t="shared" si="14"/>
        <v>labradorretriever</v>
      </c>
      <c r="F222">
        <f>IF(ISNA(VLOOKUP(D222, Dog_test_1!$B$2:$D$194, 3, FALSE)), 0, VLOOKUP(D222, Dog_test_1!$B$2:$D$194, 3, FALSE))</f>
        <v>3</v>
      </c>
      <c r="G222">
        <f>IF(ISNA(VLOOKUP(E222, Dog_test_1!$B$2:$D$194, 3, FALSE)), 0, VLOOKUP(E222, Dog_test_1!$B$2:$D$194, 3, FALSE))</f>
        <v>3</v>
      </c>
      <c r="H222">
        <f t="shared" si="15"/>
        <v>3</v>
      </c>
    </row>
    <row r="223" spans="1:8" ht="19" x14ac:dyDescent="0.25">
      <c r="A223" t="s">
        <v>171</v>
      </c>
      <c r="B223" t="s">
        <v>124</v>
      </c>
      <c r="C223" s="2" t="str">
        <f t="shared" si="12"/>
        <v>chihuahua/ratterrier</v>
      </c>
      <c r="D223" t="str">
        <f t="shared" si="13"/>
        <v>chihuahua</v>
      </c>
      <c r="E223" t="str">
        <f t="shared" si="14"/>
        <v>ratterrier</v>
      </c>
      <c r="F223">
        <f>IF(ISNA(VLOOKUP(D223, Dog_test_1!$B$2:$D$194, 3, FALSE)), 0, VLOOKUP(D223, Dog_test_1!$B$2:$D$194, 3, FALSE))</f>
        <v>1</v>
      </c>
      <c r="G223">
        <f>IF(ISNA(VLOOKUP(E223, Dog_test_1!$B$2:$D$194, 3, FALSE)), 0, VLOOKUP(E223, Dog_test_1!$B$2:$D$194, 3, FALSE))</f>
        <v>0</v>
      </c>
      <c r="H223">
        <f t="shared" si="15"/>
        <v>0.5</v>
      </c>
    </row>
    <row r="224" spans="1:8" ht="19" x14ac:dyDescent="0.25">
      <c r="A224" t="s">
        <v>253</v>
      </c>
      <c r="B224" t="s">
        <v>195</v>
      </c>
      <c r="C224" s="2" t="str">
        <f t="shared" si="12"/>
        <v>rottweiler</v>
      </c>
      <c r="D224" t="str">
        <f t="shared" si="13"/>
        <v>rottweiler</v>
      </c>
      <c r="E224" t="str">
        <f t="shared" si="14"/>
        <v>rottweiler</v>
      </c>
      <c r="F224">
        <f>IF(ISNA(VLOOKUP(D224, Dog_test_1!$B$2:$D$194, 3, FALSE)), 0, VLOOKUP(D224, Dog_test_1!$B$2:$D$194, 3, FALSE))</f>
        <v>0</v>
      </c>
      <c r="G224">
        <f>IF(ISNA(VLOOKUP(E224, Dog_test_1!$B$2:$D$194, 3, FALSE)), 0, VLOOKUP(E224, Dog_test_1!$B$2:$D$194, 3, FALSE))</f>
        <v>0</v>
      </c>
      <c r="H224">
        <f t="shared" si="15"/>
        <v>0</v>
      </c>
    </row>
    <row r="225" spans="1:8" ht="19" x14ac:dyDescent="0.25">
      <c r="A225" t="s">
        <v>254</v>
      </c>
      <c r="B225" t="s">
        <v>32</v>
      </c>
      <c r="C225" s="2" t="str">
        <f t="shared" si="12"/>
        <v>labradorretriever</v>
      </c>
      <c r="D225" t="str">
        <f t="shared" si="13"/>
        <v>labradorretriever</v>
      </c>
      <c r="E225" t="str">
        <f t="shared" si="14"/>
        <v>labradorretriever</v>
      </c>
      <c r="F225">
        <f>IF(ISNA(VLOOKUP(D225, Dog_test_1!$B$2:$D$194, 3, FALSE)), 0, VLOOKUP(D225, Dog_test_1!$B$2:$D$194, 3, FALSE))</f>
        <v>3</v>
      </c>
      <c r="G225">
        <f>IF(ISNA(VLOOKUP(E225, Dog_test_1!$B$2:$D$194, 3, FALSE)), 0, VLOOKUP(E225, Dog_test_1!$B$2:$D$194, 3, FALSE))</f>
        <v>3</v>
      </c>
      <c r="H225">
        <f t="shared" si="15"/>
        <v>3</v>
      </c>
    </row>
    <row r="226" spans="1:8" ht="19" x14ac:dyDescent="0.25">
      <c r="A226" t="s">
        <v>255</v>
      </c>
      <c r="B226" t="s">
        <v>79</v>
      </c>
      <c r="C226" s="2" t="str">
        <f t="shared" si="12"/>
        <v>boxer</v>
      </c>
      <c r="D226" t="str">
        <f t="shared" si="13"/>
        <v>boxer</v>
      </c>
      <c r="E226" t="str">
        <f t="shared" si="14"/>
        <v>boxer</v>
      </c>
      <c r="F226">
        <f>IF(ISNA(VLOOKUP(D226, Dog_test_1!$B$2:$D$194, 3, FALSE)), 0, VLOOKUP(D226, Dog_test_1!$B$2:$D$194, 3, FALSE))</f>
        <v>3</v>
      </c>
      <c r="G226">
        <f>IF(ISNA(VLOOKUP(E226, Dog_test_1!$B$2:$D$194, 3, FALSE)), 0, VLOOKUP(E226, Dog_test_1!$B$2:$D$194, 3, FALSE))</f>
        <v>3</v>
      </c>
      <c r="H226">
        <f t="shared" si="15"/>
        <v>3</v>
      </c>
    </row>
    <row r="227" spans="1:8" ht="19" x14ac:dyDescent="0.25">
      <c r="A227" t="s">
        <v>6</v>
      </c>
      <c r="B227" t="s">
        <v>256</v>
      </c>
      <c r="C227" s="2" t="str">
        <f t="shared" si="12"/>
        <v>jackrussellterrier</v>
      </c>
      <c r="D227" t="str">
        <f t="shared" si="13"/>
        <v>jackrussellterrier</v>
      </c>
      <c r="E227" t="str">
        <f t="shared" si="14"/>
        <v>jackrussellterrier</v>
      </c>
      <c r="F227">
        <f>IF(ISNA(VLOOKUP(D227, Dog_test_1!$B$2:$D$194, 3, FALSE)), 0, VLOOKUP(D227, Dog_test_1!$B$2:$D$194, 3, FALSE))</f>
        <v>2</v>
      </c>
      <c r="G227">
        <f>IF(ISNA(VLOOKUP(E227, Dog_test_1!$B$2:$D$194, 3, FALSE)), 0, VLOOKUP(E227, Dog_test_1!$B$2:$D$194, 3, FALSE))</f>
        <v>2</v>
      </c>
      <c r="H227">
        <f t="shared" si="15"/>
        <v>2</v>
      </c>
    </row>
    <row r="228" spans="1:8" ht="19" x14ac:dyDescent="0.25">
      <c r="A228" t="s">
        <v>257</v>
      </c>
      <c r="B228" t="s">
        <v>258</v>
      </c>
      <c r="C228" s="2" t="str">
        <f t="shared" si="12"/>
        <v>americanpitbullterrier/doguedebordeaux</v>
      </c>
      <c r="D228" t="str">
        <f t="shared" si="13"/>
        <v>americanpitbullterrier</v>
      </c>
      <c r="E228" t="str">
        <f t="shared" si="14"/>
        <v>doguedebordeaux</v>
      </c>
      <c r="F228">
        <f>IF(ISNA(VLOOKUP(D228, Dog_test_1!$B$2:$D$194, 3, FALSE)), 0, VLOOKUP(D228, Dog_test_1!$B$2:$D$194, 3, FALSE))</f>
        <v>3</v>
      </c>
      <c r="G228">
        <f>IF(ISNA(VLOOKUP(E228, Dog_test_1!$B$2:$D$194, 3, FALSE)), 0, VLOOKUP(E228, Dog_test_1!$B$2:$D$194, 3, FALSE))</f>
        <v>4</v>
      </c>
      <c r="H228">
        <f t="shared" si="15"/>
        <v>3.5</v>
      </c>
    </row>
    <row r="229" spans="1:8" ht="19" x14ac:dyDescent="0.25">
      <c r="A229" t="s">
        <v>259</v>
      </c>
      <c r="B229" t="s">
        <v>180</v>
      </c>
      <c r="C229" s="2" t="str">
        <f t="shared" si="12"/>
        <v>labradorretriever/chowchow</v>
      </c>
      <c r="D229" t="str">
        <f t="shared" si="13"/>
        <v>labradorretriever</v>
      </c>
      <c r="E229" t="str">
        <f t="shared" si="14"/>
        <v>chowchow</v>
      </c>
      <c r="F229">
        <f>IF(ISNA(VLOOKUP(D229, Dog_test_1!$B$2:$D$194, 3, FALSE)), 0, VLOOKUP(D229, Dog_test_1!$B$2:$D$194, 3, FALSE))</f>
        <v>3</v>
      </c>
      <c r="G229">
        <f>IF(ISNA(VLOOKUP(E229, Dog_test_1!$B$2:$D$194, 3, FALSE)), 0, VLOOKUP(E229, Dog_test_1!$B$2:$D$194, 3, FALSE))</f>
        <v>3</v>
      </c>
      <c r="H229">
        <f t="shared" si="15"/>
        <v>3</v>
      </c>
    </row>
    <row r="230" spans="1:8" ht="19" x14ac:dyDescent="0.25">
      <c r="A230" t="s">
        <v>260</v>
      </c>
      <c r="B230" t="s">
        <v>261</v>
      </c>
      <c r="C230" s="2" t="str">
        <f t="shared" si="12"/>
        <v>bernesemountaindog/rottweiler</v>
      </c>
      <c r="D230" t="str">
        <f t="shared" si="13"/>
        <v>bernesemountaindog</v>
      </c>
      <c r="E230" t="str">
        <f t="shared" si="14"/>
        <v>rottweiler</v>
      </c>
      <c r="F230">
        <f>IF(ISNA(VLOOKUP(D230, Dog_test_1!$B$2:$D$194, 3, FALSE)), 0, VLOOKUP(D230, Dog_test_1!$B$2:$D$194, 3, FALSE))</f>
        <v>0</v>
      </c>
      <c r="G230">
        <f>IF(ISNA(VLOOKUP(E230, Dog_test_1!$B$2:$D$194, 3, FALSE)), 0, VLOOKUP(E230, Dog_test_1!$B$2:$D$194, 3, FALSE))</f>
        <v>0</v>
      </c>
      <c r="H230">
        <f t="shared" si="15"/>
        <v>0</v>
      </c>
    </row>
    <row r="231" spans="1:8" ht="19" x14ac:dyDescent="0.25">
      <c r="A231" t="s">
        <v>6</v>
      </c>
      <c r="B231" t="s">
        <v>68</v>
      </c>
      <c r="C231" s="2" t="str">
        <f t="shared" si="12"/>
        <v>plotthound</v>
      </c>
      <c r="D231" t="str">
        <f t="shared" si="13"/>
        <v>plotthound</v>
      </c>
      <c r="E231" t="str">
        <f t="shared" si="14"/>
        <v>plotthound</v>
      </c>
      <c r="F231">
        <f>IF(ISNA(VLOOKUP(D231, Dog_test_1!$B$2:$D$194, 3, FALSE)), 0, VLOOKUP(D231, Dog_test_1!$B$2:$D$194, 3, FALSE))</f>
        <v>0</v>
      </c>
      <c r="G231">
        <f>IF(ISNA(VLOOKUP(E231, Dog_test_1!$B$2:$D$194, 3, FALSE)), 0, VLOOKUP(E231, Dog_test_1!$B$2:$D$194, 3, FALSE))</f>
        <v>0</v>
      </c>
      <c r="H231">
        <f t="shared" si="15"/>
        <v>0</v>
      </c>
    </row>
    <row r="232" spans="1:8" ht="19" x14ac:dyDescent="0.25">
      <c r="A232" t="s">
        <v>262</v>
      </c>
      <c r="B232" t="s">
        <v>263</v>
      </c>
      <c r="C232" s="2" t="str">
        <f t="shared" si="12"/>
        <v>englishbulldog</v>
      </c>
      <c r="D232" t="str">
        <f t="shared" si="13"/>
        <v>englishbulldog</v>
      </c>
      <c r="E232" t="str">
        <f t="shared" si="14"/>
        <v>englishbulldog</v>
      </c>
      <c r="F232">
        <f>IF(ISNA(VLOOKUP(D232, Dog_test_1!$B$2:$D$194, 3, FALSE)), 0, VLOOKUP(D232, Dog_test_1!$B$2:$D$194, 3, FALSE))</f>
        <v>0</v>
      </c>
      <c r="G232">
        <f>IF(ISNA(VLOOKUP(E232, Dog_test_1!$B$2:$D$194, 3, FALSE)), 0, VLOOKUP(E232, Dog_test_1!$B$2:$D$194, 3, FALSE))</f>
        <v>0</v>
      </c>
      <c r="H232">
        <f t="shared" si="15"/>
        <v>0</v>
      </c>
    </row>
    <row r="233" spans="1:8" ht="19" x14ac:dyDescent="0.25">
      <c r="A233" t="s">
        <v>218</v>
      </c>
      <c r="B233" t="s">
        <v>5</v>
      </c>
      <c r="C233" s="2" t="str">
        <f t="shared" si="12"/>
        <v>americanpitbullterrier</v>
      </c>
      <c r="D233" t="str">
        <f t="shared" si="13"/>
        <v>americanpitbullterrier</v>
      </c>
      <c r="E233" t="str">
        <f t="shared" si="14"/>
        <v>americanpitbullterrier</v>
      </c>
      <c r="F233">
        <f>IF(ISNA(VLOOKUP(D233, Dog_test_1!$B$2:$D$194, 3, FALSE)), 0, VLOOKUP(D233, Dog_test_1!$B$2:$D$194, 3, FALSE))</f>
        <v>3</v>
      </c>
      <c r="G233">
        <f>IF(ISNA(VLOOKUP(E233, Dog_test_1!$B$2:$D$194, 3, FALSE)), 0, VLOOKUP(E233, Dog_test_1!$B$2:$D$194, 3, FALSE))</f>
        <v>3</v>
      </c>
      <c r="H233">
        <f t="shared" si="15"/>
        <v>3</v>
      </c>
    </row>
    <row r="234" spans="1:8" ht="19" x14ac:dyDescent="0.25">
      <c r="A234" t="s">
        <v>264</v>
      </c>
      <c r="B234" t="s">
        <v>30</v>
      </c>
      <c r="C234" s="2" t="str">
        <f t="shared" si="12"/>
        <v>chihuahua</v>
      </c>
      <c r="D234" t="str">
        <f t="shared" si="13"/>
        <v>chihuahua</v>
      </c>
      <c r="E234" t="str">
        <f t="shared" si="14"/>
        <v>chihuahua</v>
      </c>
      <c r="F234">
        <f>IF(ISNA(VLOOKUP(D234, Dog_test_1!$B$2:$D$194, 3, FALSE)), 0, VLOOKUP(D234, Dog_test_1!$B$2:$D$194, 3, FALSE))</f>
        <v>1</v>
      </c>
      <c r="G234">
        <f>IF(ISNA(VLOOKUP(E234, Dog_test_1!$B$2:$D$194, 3, FALSE)), 0, VLOOKUP(E234, Dog_test_1!$B$2:$D$194, 3, FALSE))</f>
        <v>1</v>
      </c>
      <c r="H234">
        <f t="shared" si="15"/>
        <v>1</v>
      </c>
    </row>
    <row r="235" spans="1:8" ht="19" x14ac:dyDescent="0.25">
      <c r="A235" t="s">
        <v>6</v>
      </c>
      <c r="B235" t="s">
        <v>32</v>
      </c>
      <c r="C235" s="2" t="str">
        <f t="shared" si="12"/>
        <v>labradorretriever</v>
      </c>
      <c r="D235" t="str">
        <f t="shared" si="13"/>
        <v>labradorretriever</v>
      </c>
      <c r="E235" t="str">
        <f t="shared" si="14"/>
        <v>labradorretriever</v>
      </c>
      <c r="F235">
        <f>IF(ISNA(VLOOKUP(D235, Dog_test_1!$B$2:$D$194, 3, FALSE)), 0, VLOOKUP(D235, Dog_test_1!$B$2:$D$194, 3, FALSE))</f>
        <v>3</v>
      </c>
      <c r="G235">
        <f>IF(ISNA(VLOOKUP(E235, Dog_test_1!$B$2:$D$194, 3, FALSE)), 0, VLOOKUP(E235, Dog_test_1!$B$2:$D$194, 3, FALSE))</f>
        <v>3</v>
      </c>
      <c r="H235">
        <f t="shared" si="15"/>
        <v>3</v>
      </c>
    </row>
    <row r="236" spans="1:8" ht="19" x14ac:dyDescent="0.25">
      <c r="A236" t="s">
        <v>265</v>
      </c>
      <c r="B236" t="s">
        <v>30</v>
      </c>
      <c r="C236" s="2" t="str">
        <f t="shared" si="12"/>
        <v>chihuahua</v>
      </c>
      <c r="D236" t="str">
        <f t="shared" si="13"/>
        <v>chihuahua</v>
      </c>
      <c r="E236" t="str">
        <f t="shared" si="14"/>
        <v>chihuahua</v>
      </c>
      <c r="F236">
        <f>IF(ISNA(VLOOKUP(D236, Dog_test_1!$B$2:$D$194, 3, FALSE)), 0, VLOOKUP(D236, Dog_test_1!$B$2:$D$194, 3, FALSE))</f>
        <v>1</v>
      </c>
      <c r="G236">
        <f>IF(ISNA(VLOOKUP(E236, Dog_test_1!$B$2:$D$194, 3, FALSE)), 0, VLOOKUP(E236, Dog_test_1!$B$2:$D$194, 3, FALSE))</f>
        <v>1</v>
      </c>
      <c r="H236">
        <f t="shared" si="15"/>
        <v>1</v>
      </c>
    </row>
    <row r="237" spans="1:8" ht="19" x14ac:dyDescent="0.25">
      <c r="A237" t="s">
        <v>266</v>
      </c>
      <c r="B237" t="s">
        <v>5</v>
      </c>
      <c r="C237" s="2" t="str">
        <f t="shared" si="12"/>
        <v>americanpitbullterrier</v>
      </c>
      <c r="D237" t="str">
        <f t="shared" si="13"/>
        <v>americanpitbullterrier</v>
      </c>
      <c r="E237" t="str">
        <f t="shared" si="14"/>
        <v>americanpitbullterrier</v>
      </c>
      <c r="F237">
        <f>IF(ISNA(VLOOKUP(D237, Dog_test_1!$B$2:$D$194, 3, FALSE)), 0, VLOOKUP(D237, Dog_test_1!$B$2:$D$194, 3, FALSE))</f>
        <v>3</v>
      </c>
      <c r="G237">
        <f>IF(ISNA(VLOOKUP(E237, Dog_test_1!$B$2:$D$194, 3, FALSE)), 0, VLOOKUP(E237, Dog_test_1!$B$2:$D$194, 3, FALSE))</f>
        <v>3</v>
      </c>
      <c r="H237">
        <f t="shared" si="15"/>
        <v>3</v>
      </c>
    </row>
    <row r="238" spans="1:8" ht="19" x14ac:dyDescent="0.25">
      <c r="A238" t="s">
        <v>242</v>
      </c>
      <c r="B238" t="s">
        <v>53</v>
      </c>
      <c r="C238" s="2" t="str">
        <f t="shared" si="12"/>
        <v>pointer</v>
      </c>
      <c r="D238" t="str">
        <f t="shared" si="13"/>
        <v>pointer</v>
      </c>
      <c r="E238" t="str">
        <f t="shared" si="14"/>
        <v>pointer</v>
      </c>
      <c r="F238">
        <f>IF(ISNA(VLOOKUP(D238, Dog_test_1!$B$2:$D$194, 3, FALSE)), 0, VLOOKUP(D238, Dog_test_1!$B$2:$D$194, 3, FALSE))</f>
        <v>4</v>
      </c>
      <c r="G238">
        <f>IF(ISNA(VLOOKUP(E238, Dog_test_1!$B$2:$D$194, 3, FALSE)), 0, VLOOKUP(E238, Dog_test_1!$B$2:$D$194, 3, FALSE))</f>
        <v>4</v>
      </c>
      <c r="H238">
        <f t="shared" si="15"/>
        <v>4</v>
      </c>
    </row>
    <row r="239" spans="1:8" ht="19" x14ac:dyDescent="0.25">
      <c r="A239" t="s">
        <v>6</v>
      </c>
      <c r="B239" t="s">
        <v>267</v>
      </c>
      <c r="C239" s="2" t="str">
        <f t="shared" si="12"/>
        <v>chihuahua/italiangreyhound</v>
      </c>
      <c r="D239" t="str">
        <f t="shared" si="13"/>
        <v>chihuahua</v>
      </c>
      <c r="E239" t="str">
        <f t="shared" si="14"/>
        <v>italiangreyhound</v>
      </c>
      <c r="F239">
        <f>IF(ISNA(VLOOKUP(D239, Dog_test_1!$B$2:$D$194, 3, FALSE)), 0, VLOOKUP(D239, Dog_test_1!$B$2:$D$194, 3, FALSE))</f>
        <v>1</v>
      </c>
      <c r="G239">
        <f>IF(ISNA(VLOOKUP(E239, Dog_test_1!$B$2:$D$194, 3, FALSE)), 0, VLOOKUP(E239, Dog_test_1!$B$2:$D$194, 3, FALSE))</f>
        <v>2</v>
      </c>
      <c r="H239">
        <f t="shared" si="15"/>
        <v>1.5</v>
      </c>
    </row>
    <row r="240" spans="1:8" ht="19" x14ac:dyDescent="0.25">
      <c r="A240" t="s">
        <v>268</v>
      </c>
      <c r="B240" t="s">
        <v>269</v>
      </c>
      <c r="C240" s="2" t="str">
        <f t="shared" si="12"/>
        <v>labradorretriever/bluelacy</v>
      </c>
      <c r="D240" t="str">
        <f t="shared" si="13"/>
        <v>labradorretriever</v>
      </c>
      <c r="E240" t="str">
        <f t="shared" si="14"/>
        <v>bluelacy</v>
      </c>
      <c r="F240">
        <f>IF(ISNA(VLOOKUP(D240, Dog_test_1!$B$2:$D$194, 3, FALSE)), 0, VLOOKUP(D240, Dog_test_1!$B$2:$D$194, 3, FALSE))</f>
        <v>3</v>
      </c>
      <c r="G240">
        <f>IF(ISNA(VLOOKUP(E240, Dog_test_1!$B$2:$D$194, 3, FALSE)), 0, VLOOKUP(E240, Dog_test_1!$B$2:$D$194, 3, FALSE))</f>
        <v>0</v>
      </c>
      <c r="H240">
        <f t="shared" si="15"/>
        <v>1.5</v>
      </c>
    </row>
    <row r="241" spans="1:8" ht="19" x14ac:dyDescent="0.25">
      <c r="A241" t="s">
        <v>270</v>
      </c>
      <c r="B241" t="s">
        <v>15</v>
      </c>
      <c r="C241" s="2" t="str">
        <f t="shared" si="12"/>
        <v>yorkshireterrier</v>
      </c>
      <c r="D241" t="str">
        <f t="shared" si="13"/>
        <v>yorkshireterrier</v>
      </c>
      <c r="E241" t="str">
        <f t="shared" si="14"/>
        <v>yorkshireterrier</v>
      </c>
      <c r="F241">
        <f>IF(ISNA(VLOOKUP(D241, Dog_test_1!$B$2:$D$194, 3, FALSE)), 0, VLOOKUP(D241, Dog_test_1!$B$2:$D$194, 3, FALSE))</f>
        <v>1</v>
      </c>
      <c r="G241">
        <f>IF(ISNA(VLOOKUP(E241, Dog_test_1!$B$2:$D$194, 3, FALSE)), 0, VLOOKUP(E241, Dog_test_1!$B$2:$D$194, 3, FALSE))</f>
        <v>1</v>
      </c>
      <c r="H241">
        <f t="shared" si="15"/>
        <v>1</v>
      </c>
    </row>
    <row r="242" spans="1:8" ht="19" x14ac:dyDescent="0.25">
      <c r="A242" t="s">
        <v>271</v>
      </c>
      <c r="B242" t="s">
        <v>5</v>
      </c>
      <c r="C242" s="2" t="str">
        <f t="shared" si="12"/>
        <v>americanpitbullterrier</v>
      </c>
      <c r="D242" t="str">
        <f t="shared" si="13"/>
        <v>americanpitbullterrier</v>
      </c>
      <c r="E242" t="str">
        <f t="shared" si="14"/>
        <v>americanpitbullterrier</v>
      </c>
      <c r="F242">
        <f>IF(ISNA(VLOOKUP(D242, Dog_test_1!$B$2:$D$194, 3, FALSE)), 0, VLOOKUP(D242, Dog_test_1!$B$2:$D$194, 3, FALSE))</f>
        <v>3</v>
      </c>
      <c r="G242">
        <f>IF(ISNA(VLOOKUP(E242, Dog_test_1!$B$2:$D$194, 3, FALSE)), 0, VLOOKUP(E242, Dog_test_1!$B$2:$D$194, 3, FALSE))</f>
        <v>3</v>
      </c>
      <c r="H242">
        <f t="shared" si="15"/>
        <v>3</v>
      </c>
    </row>
    <row r="243" spans="1:8" ht="19" x14ac:dyDescent="0.25">
      <c r="A243" t="s">
        <v>272</v>
      </c>
      <c r="B243" t="s">
        <v>32</v>
      </c>
      <c r="C243" s="2" t="str">
        <f t="shared" si="12"/>
        <v>labradorretriever</v>
      </c>
      <c r="D243" t="str">
        <f t="shared" si="13"/>
        <v>labradorretriever</v>
      </c>
      <c r="E243" t="str">
        <f t="shared" si="14"/>
        <v>labradorretriever</v>
      </c>
      <c r="F243">
        <f>IF(ISNA(VLOOKUP(D243, Dog_test_1!$B$2:$D$194, 3, FALSE)), 0, VLOOKUP(D243, Dog_test_1!$B$2:$D$194, 3, FALSE))</f>
        <v>3</v>
      </c>
      <c r="G243">
        <f>IF(ISNA(VLOOKUP(E243, Dog_test_1!$B$2:$D$194, 3, FALSE)), 0, VLOOKUP(E243, Dog_test_1!$B$2:$D$194, 3, FALSE))</f>
        <v>3</v>
      </c>
      <c r="H243">
        <f t="shared" si="15"/>
        <v>3</v>
      </c>
    </row>
    <row r="244" spans="1:8" ht="19" x14ac:dyDescent="0.25">
      <c r="A244" t="s">
        <v>273</v>
      </c>
      <c r="B244" t="s">
        <v>28</v>
      </c>
      <c r="C244" s="2" t="str">
        <f t="shared" si="12"/>
        <v>americanstaffordshireterrier</v>
      </c>
      <c r="D244" t="str">
        <f t="shared" si="13"/>
        <v>americanstaffordshireterrier</v>
      </c>
      <c r="E244" t="str">
        <f t="shared" si="14"/>
        <v>americanstaffordshireterrier</v>
      </c>
      <c r="F244">
        <f>IF(ISNA(VLOOKUP(D244, Dog_test_1!$B$2:$D$194, 3, FALSE)), 0, VLOOKUP(D244, Dog_test_1!$B$2:$D$194, 3, FALSE))</f>
        <v>3</v>
      </c>
      <c r="G244">
        <f>IF(ISNA(VLOOKUP(E244, Dog_test_1!$B$2:$D$194, 3, FALSE)), 0, VLOOKUP(E244, Dog_test_1!$B$2:$D$194, 3, FALSE))</f>
        <v>3</v>
      </c>
      <c r="H244">
        <f t="shared" si="15"/>
        <v>3</v>
      </c>
    </row>
    <row r="245" spans="1:8" ht="19" x14ac:dyDescent="0.25">
      <c r="A245" t="s">
        <v>274</v>
      </c>
      <c r="B245" t="s">
        <v>275</v>
      </c>
      <c r="C245" s="2" t="str">
        <f t="shared" si="12"/>
        <v>dachshund/catahoula</v>
      </c>
      <c r="D245" t="str">
        <f t="shared" si="13"/>
        <v>dachshund</v>
      </c>
      <c r="E245" t="str">
        <f t="shared" si="14"/>
        <v>catahoula</v>
      </c>
      <c r="F245">
        <f>IF(ISNA(VLOOKUP(D245, Dog_test_1!$B$2:$D$194, 3, FALSE)), 0, VLOOKUP(D245, Dog_test_1!$B$2:$D$194, 3, FALSE))</f>
        <v>2</v>
      </c>
      <c r="G245">
        <f>IF(ISNA(VLOOKUP(E245, Dog_test_1!$B$2:$D$194, 3, FALSE)), 0, VLOOKUP(E245, Dog_test_1!$B$2:$D$194, 3, FALSE))</f>
        <v>0</v>
      </c>
      <c r="H245">
        <f t="shared" si="15"/>
        <v>1</v>
      </c>
    </row>
    <row r="246" spans="1:8" ht="19" x14ac:dyDescent="0.25">
      <c r="A246" t="s">
        <v>6</v>
      </c>
      <c r="B246" t="s">
        <v>276</v>
      </c>
      <c r="C246" s="2" t="str">
        <f t="shared" si="12"/>
        <v>dachshundwirehair</v>
      </c>
      <c r="D246" t="str">
        <f t="shared" si="13"/>
        <v>dachshundwirehair</v>
      </c>
      <c r="E246" t="str">
        <f t="shared" si="14"/>
        <v>dachshundwirehair</v>
      </c>
      <c r="F246">
        <f>IF(ISNA(VLOOKUP(D246, Dog_test_1!$B$2:$D$194, 3, FALSE)), 0, VLOOKUP(D246, Dog_test_1!$B$2:$D$194, 3, FALSE))</f>
        <v>0</v>
      </c>
      <c r="G246">
        <f>IF(ISNA(VLOOKUP(E246, Dog_test_1!$B$2:$D$194, 3, FALSE)), 0, VLOOKUP(E246, Dog_test_1!$B$2:$D$194, 3, FALSE))</f>
        <v>0</v>
      </c>
      <c r="H246">
        <f t="shared" si="15"/>
        <v>0</v>
      </c>
    </row>
    <row r="247" spans="1:8" ht="19" x14ac:dyDescent="0.25">
      <c r="A247" t="s">
        <v>277</v>
      </c>
      <c r="B247" t="s">
        <v>32</v>
      </c>
      <c r="C247" s="2" t="str">
        <f t="shared" si="12"/>
        <v>labradorretriever</v>
      </c>
      <c r="D247" t="str">
        <f t="shared" si="13"/>
        <v>labradorretriever</v>
      </c>
      <c r="E247" t="str">
        <f t="shared" si="14"/>
        <v>labradorretriever</v>
      </c>
      <c r="F247">
        <f>IF(ISNA(VLOOKUP(D247, Dog_test_1!$B$2:$D$194, 3, FALSE)), 0, VLOOKUP(D247, Dog_test_1!$B$2:$D$194, 3, FALSE))</f>
        <v>3</v>
      </c>
      <c r="G247">
        <f>IF(ISNA(VLOOKUP(E247, Dog_test_1!$B$2:$D$194, 3, FALSE)), 0, VLOOKUP(E247, Dog_test_1!$B$2:$D$194, 3, FALSE))</f>
        <v>3</v>
      </c>
      <c r="H247">
        <f t="shared" si="15"/>
        <v>3</v>
      </c>
    </row>
    <row r="248" spans="1:8" ht="19" x14ac:dyDescent="0.25">
      <c r="A248" t="s">
        <v>278</v>
      </c>
      <c r="B248" t="s">
        <v>30</v>
      </c>
      <c r="C248" s="2" t="str">
        <f t="shared" si="12"/>
        <v>chihuahua</v>
      </c>
      <c r="D248" t="str">
        <f t="shared" si="13"/>
        <v>chihuahua</v>
      </c>
      <c r="E248" t="str">
        <f t="shared" si="14"/>
        <v>chihuahua</v>
      </c>
      <c r="F248">
        <f>IF(ISNA(VLOOKUP(D248, Dog_test_1!$B$2:$D$194, 3, FALSE)), 0, VLOOKUP(D248, Dog_test_1!$B$2:$D$194, 3, FALSE))</f>
        <v>1</v>
      </c>
      <c r="G248">
        <f>IF(ISNA(VLOOKUP(E248, Dog_test_1!$B$2:$D$194, 3, FALSE)), 0, VLOOKUP(E248, Dog_test_1!$B$2:$D$194, 3, FALSE))</f>
        <v>1</v>
      </c>
      <c r="H248">
        <f t="shared" si="15"/>
        <v>1</v>
      </c>
    </row>
    <row r="249" spans="1:8" ht="19" x14ac:dyDescent="0.25">
      <c r="A249" t="s">
        <v>279</v>
      </c>
      <c r="B249" t="s">
        <v>280</v>
      </c>
      <c r="C249" s="2" t="str">
        <f t="shared" si="12"/>
        <v>bluelacy/americanpitbullterrier</v>
      </c>
      <c r="D249" t="str">
        <f t="shared" si="13"/>
        <v>bluelacy</v>
      </c>
      <c r="E249" t="str">
        <f t="shared" si="14"/>
        <v>americanpitbullterrier</v>
      </c>
      <c r="F249">
        <f>IF(ISNA(VLOOKUP(D249, Dog_test_1!$B$2:$D$194, 3, FALSE)), 0, VLOOKUP(D249, Dog_test_1!$B$2:$D$194, 3, FALSE))</f>
        <v>0</v>
      </c>
      <c r="G249">
        <f>IF(ISNA(VLOOKUP(E249, Dog_test_1!$B$2:$D$194, 3, FALSE)), 0, VLOOKUP(E249, Dog_test_1!$B$2:$D$194, 3, FALSE))</f>
        <v>3</v>
      </c>
      <c r="H249">
        <f t="shared" si="15"/>
        <v>1.5</v>
      </c>
    </row>
    <row r="250" spans="1:8" ht="19" x14ac:dyDescent="0.25">
      <c r="A250" t="s">
        <v>6</v>
      </c>
      <c r="B250" t="s">
        <v>135</v>
      </c>
      <c r="C250" s="2" t="str">
        <f t="shared" si="12"/>
        <v>miniaturepoodle</v>
      </c>
      <c r="D250" t="str">
        <f t="shared" si="13"/>
        <v>miniaturepoodle</v>
      </c>
      <c r="E250" t="str">
        <f t="shared" si="14"/>
        <v>miniaturepoodle</v>
      </c>
      <c r="F250">
        <f>IF(ISNA(VLOOKUP(D250, Dog_test_1!$B$2:$D$194, 3, FALSE)), 0, VLOOKUP(D250, Dog_test_1!$B$2:$D$194, 3, FALSE))</f>
        <v>2</v>
      </c>
      <c r="G250">
        <f>IF(ISNA(VLOOKUP(E250, Dog_test_1!$B$2:$D$194, 3, FALSE)), 0, VLOOKUP(E250, Dog_test_1!$B$2:$D$194, 3, FALSE))</f>
        <v>2</v>
      </c>
      <c r="H250">
        <f t="shared" si="15"/>
        <v>2</v>
      </c>
    </row>
    <row r="251" spans="1:8" ht="19" x14ac:dyDescent="0.25">
      <c r="A251" t="s">
        <v>281</v>
      </c>
      <c r="B251" t="s">
        <v>49</v>
      </c>
      <c r="C251" s="2" t="str">
        <f t="shared" si="12"/>
        <v>dachshund</v>
      </c>
      <c r="D251" t="str">
        <f t="shared" si="13"/>
        <v>dachshund</v>
      </c>
      <c r="E251" t="str">
        <f t="shared" si="14"/>
        <v>dachshund</v>
      </c>
      <c r="F251">
        <f>IF(ISNA(VLOOKUP(D251, Dog_test_1!$B$2:$D$194, 3, FALSE)), 0, VLOOKUP(D251, Dog_test_1!$B$2:$D$194, 3, FALSE))</f>
        <v>2</v>
      </c>
      <c r="G251">
        <f>IF(ISNA(VLOOKUP(E251, Dog_test_1!$B$2:$D$194, 3, FALSE)), 0, VLOOKUP(E251, Dog_test_1!$B$2:$D$194, 3, FALSE))</f>
        <v>2</v>
      </c>
      <c r="H251">
        <f t="shared" si="15"/>
        <v>2</v>
      </c>
    </row>
    <row r="252" spans="1:8" ht="19" x14ac:dyDescent="0.25">
      <c r="A252" t="s">
        <v>282</v>
      </c>
      <c r="B252" t="s">
        <v>79</v>
      </c>
      <c r="C252" s="2" t="str">
        <f t="shared" si="12"/>
        <v>boxer</v>
      </c>
      <c r="D252" t="str">
        <f t="shared" si="13"/>
        <v>boxer</v>
      </c>
      <c r="E252" t="str">
        <f t="shared" si="14"/>
        <v>boxer</v>
      </c>
      <c r="F252">
        <f>IF(ISNA(VLOOKUP(D252, Dog_test_1!$B$2:$D$194, 3, FALSE)), 0, VLOOKUP(D252, Dog_test_1!$B$2:$D$194, 3, FALSE))</f>
        <v>3</v>
      </c>
      <c r="G252">
        <f>IF(ISNA(VLOOKUP(E252, Dog_test_1!$B$2:$D$194, 3, FALSE)), 0, VLOOKUP(E252, Dog_test_1!$B$2:$D$194, 3, FALSE))</f>
        <v>3</v>
      </c>
      <c r="H252">
        <f t="shared" si="15"/>
        <v>3</v>
      </c>
    </row>
    <row r="253" spans="1:8" ht="19" x14ac:dyDescent="0.25">
      <c r="A253" t="s">
        <v>283</v>
      </c>
      <c r="B253" t="s">
        <v>5</v>
      </c>
      <c r="C253" s="2" t="str">
        <f t="shared" si="12"/>
        <v>americanpitbullterrier</v>
      </c>
      <c r="D253" t="str">
        <f t="shared" si="13"/>
        <v>americanpitbullterrier</v>
      </c>
      <c r="E253" t="str">
        <f t="shared" si="14"/>
        <v>americanpitbullterrier</v>
      </c>
      <c r="F253">
        <f>IF(ISNA(VLOOKUP(D253, Dog_test_1!$B$2:$D$194, 3, FALSE)), 0, VLOOKUP(D253, Dog_test_1!$B$2:$D$194, 3, FALSE))</f>
        <v>3</v>
      </c>
      <c r="G253">
        <f>IF(ISNA(VLOOKUP(E253, Dog_test_1!$B$2:$D$194, 3, FALSE)), 0, VLOOKUP(E253, Dog_test_1!$B$2:$D$194, 3, FALSE))</f>
        <v>3</v>
      </c>
      <c r="H253">
        <f t="shared" si="15"/>
        <v>3</v>
      </c>
    </row>
    <row r="254" spans="1:8" ht="19" x14ac:dyDescent="0.25">
      <c r="A254" t="s">
        <v>6</v>
      </c>
      <c r="B254" t="s">
        <v>128</v>
      </c>
      <c r="C254" s="2" t="str">
        <f t="shared" si="12"/>
        <v>australiancattledog</v>
      </c>
      <c r="D254" t="str">
        <f t="shared" si="13"/>
        <v>australiancattledog</v>
      </c>
      <c r="E254" t="str">
        <f t="shared" si="14"/>
        <v>australiancattledog</v>
      </c>
      <c r="F254">
        <f>IF(ISNA(VLOOKUP(D254, Dog_test_1!$B$2:$D$194, 3, FALSE)), 0, VLOOKUP(D254, Dog_test_1!$B$2:$D$194, 3, FALSE))</f>
        <v>0</v>
      </c>
      <c r="G254">
        <f>IF(ISNA(VLOOKUP(E254, Dog_test_1!$B$2:$D$194, 3, FALSE)), 0, VLOOKUP(E254, Dog_test_1!$B$2:$D$194, 3, FALSE))</f>
        <v>0</v>
      </c>
      <c r="H254">
        <f t="shared" si="15"/>
        <v>0</v>
      </c>
    </row>
    <row r="255" spans="1:8" ht="19" x14ac:dyDescent="0.25">
      <c r="A255" t="s">
        <v>6</v>
      </c>
      <c r="B255" t="s">
        <v>30</v>
      </c>
      <c r="C255" s="2" t="str">
        <f t="shared" si="12"/>
        <v>chihuahua</v>
      </c>
      <c r="D255" t="str">
        <f t="shared" si="13"/>
        <v>chihuahua</v>
      </c>
      <c r="E255" t="str">
        <f t="shared" si="14"/>
        <v>chihuahua</v>
      </c>
      <c r="F255">
        <f>IF(ISNA(VLOOKUP(D255, Dog_test_1!$B$2:$D$194, 3, FALSE)), 0, VLOOKUP(D255, Dog_test_1!$B$2:$D$194, 3, FALSE))</f>
        <v>1</v>
      </c>
      <c r="G255">
        <f>IF(ISNA(VLOOKUP(E255, Dog_test_1!$B$2:$D$194, 3, FALSE)), 0, VLOOKUP(E255, Dog_test_1!$B$2:$D$194, 3, FALSE))</f>
        <v>1</v>
      </c>
      <c r="H255">
        <f t="shared" si="15"/>
        <v>1</v>
      </c>
    </row>
    <row r="256" spans="1:8" ht="19" x14ac:dyDescent="0.25">
      <c r="A256" t="s">
        <v>284</v>
      </c>
      <c r="B256" t="s">
        <v>285</v>
      </c>
      <c r="C256" s="2" t="str">
        <f t="shared" si="12"/>
        <v>labradorretriever/chinesesharpei</v>
      </c>
      <c r="D256" t="str">
        <f t="shared" si="13"/>
        <v>labradorretriever</v>
      </c>
      <c r="E256" t="str">
        <f t="shared" si="14"/>
        <v>chinesesharpei</v>
      </c>
      <c r="F256">
        <f>IF(ISNA(VLOOKUP(D256, Dog_test_1!$B$2:$D$194, 3, FALSE)), 0, VLOOKUP(D256, Dog_test_1!$B$2:$D$194, 3, FALSE))</f>
        <v>3</v>
      </c>
      <c r="G256">
        <f>IF(ISNA(VLOOKUP(E256, Dog_test_1!$B$2:$D$194, 3, FALSE)), 0, VLOOKUP(E256, Dog_test_1!$B$2:$D$194, 3, FALSE))</f>
        <v>0</v>
      </c>
      <c r="H256">
        <f t="shared" si="15"/>
        <v>1.5</v>
      </c>
    </row>
    <row r="257" spans="1:8" ht="19" x14ac:dyDescent="0.25">
      <c r="A257" t="s">
        <v>286</v>
      </c>
      <c r="B257" t="s">
        <v>287</v>
      </c>
      <c r="C257" s="2" t="str">
        <f t="shared" si="12"/>
        <v>bassethound</v>
      </c>
      <c r="D257" t="str">
        <f t="shared" si="13"/>
        <v>bassethound</v>
      </c>
      <c r="E257" t="str">
        <f t="shared" si="14"/>
        <v>bassethound</v>
      </c>
      <c r="F257">
        <f>IF(ISNA(VLOOKUP(D257, Dog_test_1!$B$2:$D$194, 3, FALSE)), 0, VLOOKUP(D257, Dog_test_1!$B$2:$D$194, 3, FALSE))</f>
        <v>2</v>
      </c>
      <c r="G257">
        <f>IF(ISNA(VLOOKUP(E257, Dog_test_1!$B$2:$D$194, 3, FALSE)), 0, VLOOKUP(E257, Dog_test_1!$B$2:$D$194, 3, FALSE))</f>
        <v>2</v>
      </c>
      <c r="H257">
        <f t="shared" si="15"/>
        <v>2</v>
      </c>
    </row>
    <row r="258" spans="1:8" ht="19" x14ac:dyDescent="0.25">
      <c r="A258" t="s">
        <v>288</v>
      </c>
      <c r="B258" t="s">
        <v>5</v>
      </c>
      <c r="C258" s="2" t="str">
        <f t="shared" ref="C258:C321" si="16">SUBSTITUTE(LOWER(B258), " ", "")</f>
        <v>americanpitbullterrier</v>
      </c>
      <c r="D258" t="str">
        <f t="shared" si="13"/>
        <v>americanpitbullterrier</v>
      </c>
      <c r="E258" t="str">
        <f t="shared" si="14"/>
        <v>americanpitbullterrier</v>
      </c>
      <c r="F258">
        <f>IF(ISNA(VLOOKUP(D258, Dog_test_1!$B$2:$D$194, 3, FALSE)), 0, VLOOKUP(D258, Dog_test_1!$B$2:$D$194, 3, FALSE))</f>
        <v>3</v>
      </c>
      <c r="G258">
        <f>IF(ISNA(VLOOKUP(E258, Dog_test_1!$B$2:$D$194, 3, FALSE)), 0, VLOOKUP(E258, Dog_test_1!$B$2:$D$194, 3, FALSE))</f>
        <v>3</v>
      </c>
      <c r="H258">
        <f t="shared" si="15"/>
        <v>3</v>
      </c>
    </row>
    <row r="259" spans="1:8" ht="19" x14ac:dyDescent="0.25">
      <c r="A259" t="s">
        <v>289</v>
      </c>
      <c r="B259" t="s">
        <v>186</v>
      </c>
      <c r="C259" s="2" t="str">
        <f t="shared" si="16"/>
        <v>cockerspaniel</v>
      </c>
      <c r="D259" t="str">
        <f t="shared" ref="D259:D322" si="17">IF(ISNUMBER(SEARCH("/", C259)), LEFT(C259, SEARCH("/", C259, 1)-1), C259)</f>
        <v>cockerspaniel</v>
      </c>
      <c r="E259" t="str">
        <f t="shared" ref="E259:E322" si="18">IF(ISNUMBER(SEARCH("/", C259)), RIGHT(C259, LEN(C259)-SEARCH("/", C259, 1)), C259)</f>
        <v>cockerspaniel</v>
      </c>
      <c r="F259">
        <f>IF(ISNA(VLOOKUP(D259, Dog_test_1!$B$2:$D$194, 3, FALSE)), 0, VLOOKUP(D259, Dog_test_1!$B$2:$D$194, 3, FALSE))</f>
        <v>0</v>
      </c>
      <c r="G259">
        <f>IF(ISNA(VLOOKUP(E259, Dog_test_1!$B$2:$D$194, 3, FALSE)), 0, VLOOKUP(E259, Dog_test_1!$B$2:$D$194, 3, FALSE))</f>
        <v>0</v>
      </c>
      <c r="H259">
        <f t="shared" ref="H259:H322" si="19">(F259+G259)/2</f>
        <v>0</v>
      </c>
    </row>
    <row r="260" spans="1:8" ht="19" x14ac:dyDescent="0.25">
      <c r="A260" t="s">
        <v>6</v>
      </c>
      <c r="B260" t="s">
        <v>30</v>
      </c>
      <c r="C260" s="2" t="str">
        <f t="shared" si="16"/>
        <v>chihuahua</v>
      </c>
      <c r="D260" t="str">
        <f t="shared" si="17"/>
        <v>chihuahua</v>
      </c>
      <c r="E260" t="str">
        <f t="shared" si="18"/>
        <v>chihuahua</v>
      </c>
      <c r="F260">
        <f>IF(ISNA(VLOOKUP(D260, Dog_test_1!$B$2:$D$194, 3, FALSE)), 0, VLOOKUP(D260, Dog_test_1!$B$2:$D$194, 3, FALSE))</f>
        <v>1</v>
      </c>
      <c r="G260">
        <f>IF(ISNA(VLOOKUP(E260, Dog_test_1!$B$2:$D$194, 3, FALSE)), 0, VLOOKUP(E260, Dog_test_1!$B$2:$D$194, 3, FALSE))</f>
        <v>1</v>
      </c>
      <c r="H260">
        <f t="shared" si="19"/>
        <v>1</v>
      </c>
    </row>
    <row r="261" spans="1:8" ht="19" x14ac:dyDescent="0.25">
      <c r="A261" t="s">
        <v>6</v>
      </c>
      <c r="B261" t="s">
        <v>128</v>
      </c>
      <c r="C261" s="2" t="str">
        <f t="shared" si="16"/>
        <v>australiancattledog</v>
      </c>
      <c r="D261" t="str">
        <f t="shared" si="17"/>
        <v>australiancattledog</v>
      </c>
      <c r="E261" t="str">
        <f t="shared" si="18"/>
        <v>australiancattledog</v>
      </c>
      <c r="F261">
        <f>IF(ISNA(VLOOKUP(D261, Dog_test_1!$B$2:$D$194, 3, FALSE)), 0, VLOOKUP(D261, Dog_test_1!$B$2:$D$194, 3, FALSE))</f>
        <v>0</v>
      </c>
      <c r="G261">
        <f>IF(ISNA(VLOOKUP(E261, Dog_test_1!$B$2:$D$194, 3, FALSE)), 0, VLOOKUP(E261, Dog_test_1!$B$2:$D$194, 3, FALSE))</f>
        <v>0</v>
      </c>
      <c r="H261">
        <f t="shared" si="19"/>
        <v>0</v>
      </c>
    </row>
    <row r="262" spans="1:8" ht="19" x14ac:dyDescent="0.25">
      <c r="A262" t="s">
        <v>290</v>
      </c>
      <c r="B262" t="s">
        <v>112</v>
      </c>
      <c r="C262" s="2" t="str">
        <f t="shared" si="16"/>
        <v>dachshund/chihuahua</v>
      </c>
      <c r="D262" t="str">
        <f t="shared" si="17"/>
        <v>dachshund</v>
      </c>
      <c r="E262" t="str">
        <f t="shared" si="18"/>
        <v>chihuahua</v>
      </c>
      <c r="F262">
        <f>IF(ISNA(VLOOKUP(D262, Dog_test_1!$B$2:$D$194, 3, FALSE)), 0, VLOOKUP(D262, Dog_test_1!$B$2:$D$194, 3, FALSE))</f>
        <v>2</v>
      </c>
      <c r="G262">
        <f>IF(ISNA(VLOOKUP(E262, Dog_test_1!$B$2:$D$194, 3, FALSE)), 0, VLOOKUP(E262, Dog_test_1!$B$2:$D$194, 3, FALSE))</f>
        <v>1</v>
      </c>
      <c r="H262">
        <f t="shared" si="19"/>
        <v>1.5</v>
      </c>
    </row>
    <row r="263" spans="1:8" ht="19" x14ac:dyDescent="0.25">
      <c r="A263" t="s">
        <v>291</v>
      </c>
      <c r="B263" t="s">
        <v>186</v>
      </c>
      <c r="C263" s="2" t="str">
        <f t="shared" si="16"/>
        <v>cockerspaniel</v>
      </c>
      <c r="D263" t="str">
        <f t="shared" si="17"/>
        <v>cockerspaniel</v>
      </c>
      <c r="E263" t="str">
        <f t="shared" si="18"/>
        <v>cockerspaniel</v>
      </c>
      <c r="F263">
        <f>IF(ISNA(VLOOKUP(D263, Dog_test_1!$B$2:$D$194, 3, FALSE)), 0, VLOOKUP(D263, Dog_test_1!$B$2:$D$194, 3, FALSE))</f>
        <v>0</v>
      </c>
      <c r="G263">
        <f>IF(ISNA(VLOOKUP(E263, Dog_test_1!$B$2:$D$194, 3, FALSE)), 0, VLOOKUP(E263, Dog_test_1!$B$2:$D$194, 3, FALSE))</f>
        <v>0</v>
      </c>
      <c r="H263">
        <f t="shared" si="19"/>
        <v>0</v>
      </c>
    </row>
    <row r="264" spans="1:8" ht="19" x14ac:dyDescent="0.25">
      <c r="A264" t="s">
        <v>10</v>
      </c>
      <c r="B264" t="s">
        <v>292</v>
      </c>
      <c r="C264" s="2" t="str">
        <f t="shared" si="16"/>
        <v>bluelacy/colliesmooth</v>
      </c>
      <c r="D264" t="str">
        <f t="shared" si="17"/>
        <v>bluelacy</v>
      </c>
      <c r="E264" t="str">
        <f t="shared" si="18"/>
        <v>colliesmooth</v>
      </c>
      <c r="F264">
        <f>IF(ISNA(VLOOKUP(D264, Dog_test_1!$B$2:$D$194, 3, FALSE)), 0, VLOOKUP(D264, Dog_test_1!$B$2:$D$194, 3, FALSE))</f>
        <v>0</v>
      </c>
      <c r="G264">
        <f>IF(ISNA(VLOOKUP(E264, Dog_test_1!$B$2:$D$194, 3, FALSE)), 0, VLOOKUP(E264, Dog_test_1!$B$2:$D$194, 3, FALSE))</f>
        <v>0</v>
      </c>
      <c r="H264">
        <f t="shared" si="19"/>
        <v>0</v>
      </c>
    </row>
    <row r="265" spans="1:8" ht="19" x14ac:dyDescent="0.25">
      <c r="A265" t="s">
        <v>63</v>
      </c>
      <c r="B265" t="s">
        <v>5</v>
      </c>
      <c r="C265" s="2" t="str">
        <f t="shared" si="16"/>
        <v>americanpitbullterrier</v>
      </c>
      <c r="D265" t="str">
        <f t="shared" si="17"/>
        <v>americanpitbullterrier</v>
      </c>
      <c r="E265" t="str">
        <f t="shared" si="18"/>
        <v>americanpitbullterrier</v>
      </c>
      <c r="F265">
        <f>IF(ISNA(VLOOKUP(D265, Dog_test_1!$B$2:$D$194, 3, FALSE)), 0, VLOOKUP(D265, Dog_test_1!$B$2:$D$194, 3, FALSE))</f>
        <v>3</v>
      </c>
      <c r="G265">
        <f>IF(ISNA(VLOOKUP(E265, Dog_test_1!$B$2:$D$194, 3, FALSE)), 0, VLOOKUP(E265, Dog_test_1!$B$2:$D$194, 3, FALSE))</f>
        <v>3</v>
      </c>
      <c r="H265">
        <f t="shared" si="19"/>
        <v>3</v>
      </c>
    </row>
    <row r="266" spans="1:8" ht="19" x14ac:dyDescent="0.25">
      <c r="A266" t="s">
        <v>293</v>
      </c>
      <c r="B266" t="s">
        <v>135</v>
      </c>
      <c r="C266" s="2" t="str">
        <f t="shared" si="16"/>
        <v>miniaturepoodle</v>
      </c>
      <c r="D266" t="str">
        <f t="shared" si="17"/>
        <v>miniaturepoodle</v>
      </c>
      <c r="E266" t="str">
        <f t="shared" si="18"/>
        <v>miniaturepoodle</v>
      </c>
      <c r="F266">
        <f>IF(ISNA(VLOOKUP(D266, Dog_test_1!$B$2:$D$194, 3, FALSE)), 0, VLOOKUP(D266, Dog_test_1!$B$2:$D$194, 3, FALSE))</f>
        <v>2</v>
      </c>
      <c r="G266">
        <f>IF(ISNA(VLOOKUP(E266, Dog_test_1!$B$2:$D$194, 3, FALSE)), 0, VLOOKUP(E266, Dog_test_1!$B$2:$D$194, 3, FALSE))</f>
        <v>2</v>
      </c>
      <c r="H266">
        <f t="shared" si="19"/>
        <v>2</v>
      </c>
    </row>
    <row r="267" spans="1:8" ht="19" x14ac:dyDescent="0.25">
      <c r="A267" t="s">
        <v>294</v>
      </c>
      <c r="B267" t="s">
        <v>32</v>
      </c>
      <c r="C267" s="2" t="str">
        <f t="shared" si="16"/>
        <v>labradorretriever</v>
      </c>
      <c r="D267" t="str">
        <f t="shared" si="17"/>
        <v>labradorretriever</v>
      </c>
      <c r="E267" t="str">
        <f t="shared" si="18"/>
        <v>labradorretriever</v>
      </c>
      <c r="F267">
        <f>IF(ISNA(VLOOKUP(D267, Dog_test_1!$B$2:$D$194, 3, FALSE)), 0, VLOOKUP(D267, Dog_test_1!$B$2:$D$194, 3, FALSE))</f>
        <v>3</v>
      </c>
      <c r="G267">
        <f>IF(ISNA(VLOOKUP(E267, Dog_test_1!$B$2:$D$194, 3, FALSE)), 0, VLOOKUP(E267, Dog_test_1!$B$2:$D$194, 3, FALSE))</f>
        <v>3</v>
      </c>
      <c r="H267">
        <f t="shared" si="19"/>
        <v>3</v>
      </c>
    </row>
    <row r="268" spans="1:8" ht="19" x14ac:dyDescent="0.25">
      <c r="A268" t="s">
        <v>295</v>
      </c>
      <c r="B268" t="s">
        <v>5</v>
      </c>
      <c r="C268" s="2" t="str">
        <f t="shared" si="16"/>
        <v>americanpitbullterrier</v>
      </c>
      <c r="D268" t="str">
        <f t="shared" si="17"/>
        <v>americanpitbullterrier</v>
      </c>
      <c r="E268" t="str">
        <f t="shared" si="18"/>
        <v>americanpitbullterrier</v>
      </c>
      <c r="F268">
        <f>IF(ISNA(VLOOKUP(D268, Dog_test_1!$B$2:$D$194, 3, FALSE)), 0, VLOOKUP(D268, Dog_test_1!$B$2:$D$194, 3, FALSE))</f>
        <v>3</v>
      </c>
      <c r="G268">
        <f>IF(ISNA(VLOOKUP(E268, Dog_test_1!$B$2:$D$194, 3, FALSE)), 0, VLOOKUP(E268, Dog_test_1!$B$2:$D$194, 3, FALSE))</f>
        <v>3</v>
      </c>
      <c r="H268">
        <f t="shared" si="19"/>
        <v>3</v>
      </c>
    </row>
    <row r="269" spans="1:8" ht="19" x14ac:dyDescent="0.25">
      <c r="A269" t="s">
        <v>296</v>
      </c>
      <c r="B269" t="s">
        <v>297</v>
      </c>
      <c r="C269" s="2" t="str">
        <f t="shared" si="16"/>
        <v>black/tanhound</v>
      </c>
      <c r="D269" t="str">
        <f t="shared" si="17"/>
        <v>black</v>
      </c>
      <c r="E269" t="str">
        <f t="shared" si="18"/>
        <v>tanhound</v>
      </c>
      <c r="F269">
        <f>IF(ISNA(VLOOKUP(D269, Dog_test_1!$B$2:$D$194, 3, FALSE)), 0, VLOOKUP(D269, Dog_test_1!$B$2:$D$194, 3, FALSE))</f>
        <v>0</v>
      </c>
      <c r="G269">
        <f>IF(ISNA(VLOOKUP(E269, Dog_test_1!$B$2:$D$194, 3, FALSE)), 0, VLOOKUP(E269, Dog_test_1!$B$2:$D$194, 3, FALSE))</f>
        <v>0</v>
      </c>
      <c r="H269">
        <f t="shared" si="19"/>
        <v>0</v>
      </c>
    </row>
    <row r="270" spans="1:8" ht="19" x14ac:dyDescent="0.25">
      <c r="A270" t="s">
        <v>6</v>
      </c>
      <c r="B270" t="s">
        <v>32</v>
      </c>
      <c r="C270" s="2" t="str">
        <f t="shared" si="16"/>
        <v>labradorretriever</v>
      </c>
      <c r="D270" t="str">
        <f t="shared" si="17"/>
        <v>labradorretriever</v>
      </c>
      <c r="E270" t="str">
        <f t="shared" si="18"/>
        <v>labradorretriever</v>
      </c>
      <c r="F270">
        <f>IF(ISNA(VLOOKUP(D270, Dog_test_1!$B$2:$D$194, 3, FALSE)), 0, VLOOKUP(D270, Dog_test_1!$B$2:$D$194, 3, FALSE))</f>
        <v>3</v>
      </c>
      <c r="G270">
        <f>IF(ISNA(VLOOKUP(E270, Dog_test_1!$B$2:$D$194, 3, FALSE)), 0, VLOOKUP(E270, Dog_test_1!$B$2:$D$194, 3, FALSE))</f>
        <v>3</v>
      </c>
      <c r="H270">
        <f t="shared" si="19"/>
        <v>3</v>
      </c>
    </row>
    <row r="271" spans="1:8" ht="19" x14ac:dyDescent="0.25">
      <c r="A271" t="s">
        <v>298</v>
      </c>
      <c r="B271" t="s">
        <v>30</v>
      </c>
      <c r="C271" s="2" t="str">
        <f t="shared" si="16"/>
        <v>chihuahua</v>
      </c>
      <c r="D271" t="str">
        <f t="shared" si="17"/>
        <v>chihuahua</v>
      </c>
      <c r="E271" t="str">
        <f t="shared" si="18"/>
        <v>chihuahua</v>
      </c>
      <c r="F271">
        <f>IF(ISNA(VLOOKUP(D271, Dog_test_1!$B$2:$D$194, 3, FALSE)), 0, VLOOKUP(D271, Dog_test_1!$B$2:$D$194, 3, FALSE))</f>
        <v>1</v>
      </c>
      <c r="G271">
        <f>IF(ISNA(VLOOKUP(E271, Dog_test_1!$B$2:$D$194, 3, FALSE)), 0, VLOOKUP(E271, Dog_test_1!$B$2:$D$194, 3, FALSE))</f>
        <v>1</v>
      </c>
      <c r="H271">
        <f t="shared" si="19"/>
        <v>1</v>
      </c>
    </row>
    <row r="272" spans="1:8" ht="19" x14ac:dyDescent="0.25">
      <c r="A272" t="s">
        <v>127</v>
      </c>
      <c r="B272" t="s">
        <v>5</v>
      </c>
      <c r="C272" s="2" t="str">
        <f t="shared" si="16"/>
        <v>americanpitbullterrier</v>
      </c>
      <c r="D272" t="str">
        <f t="shared" si="17"/>
        <v>americanpitbullterrier</v>
      </c>
      <c r="E272" t="str">
        <f t="shared" si="18"/>
        <v>americanpitbullterrier</v>
      </c>
      <c r="F272">
        <f>IF(ISNA(VLOOKUP(D272, Dog_test_1!$B$2:$D$194, 3, FALSE)), 0, VLOOKUP(D272, Dog_test_1!$B$2:$D$194, 3, FALSE))</f>
        <v>3</v>
      </c>
      <c r="G272">
        <f>IF(ISNA(VLOOKUP(E272, Dog_test_1!$B$2:$D$194, 3, FALSE)), 0, VLOOKUP(E272, Dog_test_1!$B$2:$D$194, 3, FALSE))</f>
        <v>3</v>
      </c>
      <c r="H272">
        <f t="shared" si="19"/>
        <v>3</v>
      </c>
    </row>
    <row r="273" spans="1:8" ht="19" x14ac:dyDescent="0.25">
      <c r="A273" t="s">
        <v>299</v>
      </c>
      <c r="B273" t="s">
        <v>300</v>
      </c>
      <c r="C273" s="2" t="str">
        <f t="shared" si="16"/>
        <v>norfolkterrier/borderterrier</v>
      </c>
      <c r="D273" t="str">
        <f t="shared" si="17"/>
        <v>norfolkterrier</v>
      </c>
      <c r="E273" t="str">
        <f t="shared" si="18"/>
        <v>borderterrier</v>
      </c>
      <c r="F273">
        <f>IF(ISNA(VLOOKUP(D273, Dog_test_1!$B$2:$D$194, 3, FALSE)), 0, VLOOKUP(D273, Dog_test_1!$B$2:$D$194, 3, FALSE))</f>
        <v>1</v>
      </c>
      <c r="G273">
        <f>IF(ISNA(VLOOKUP(E273, Dog_test_1!$B$2:$D$194, 3, FALSE)), 0, VLOOKUP(E273, Dog_test_1!$B$2:$D$194, 3, FALSE))</f>
        <v>2</v>
      </c>
      <c r="H273">
        <f t="shared" si="19"/>
        <v>1.5</v>
      </c>
    </row>
    <row r="274" spans="1:8" ht="19" x14ac:dyDescent="0.25">
      <c r="A274" t="s">
        <v>301</v>
      </c>
      <c r="B274" t="s">
        <v>75</v>
      </c>
      <c r="C274" s="2" t="str">
        <f t="shared" si="16"/>
        <v>bordercollie</v>
      </c>
      <c r="D274" t="str">
        <f t="shared" si="17"/>
        <v>bordercollie</v>
      </c>
      <c r="E274" t="str">
        <f t="shared" si="18"/>
        <v>bordercollie</v>
      </c>
      <c r="F274">
        <f>IF(ISNA(VLOOKUP(D274, Dog_test_1!$B$2:$D$194, 3, FALSE)), 0, VLOOKUP(D274, Dog_test_1!$B$2:$D$194, 3, FALSE))</f>
        <v>3</v>
      </c>
      <c r="G274">
        <f>IF(ISNA(VLOOKUP(E274, Dog_test_1!$B$2:$D$194, 3, FALSE)), 0, VLOOKUP(E274, Dog_test_1!$B$2:$D$194, 3, FALSE))</f>
        <v>3</v>
      </c>
      <c r="H274">
        <f t="shared" si="19"/>
        <v>3</v>
      </c>
    </row>
    <row r="275" spans="1:8" ht="19" x14ac:dyDescent="0.25">
      <c r="A275" t="s">
        <v>200</v>
      </c>
      <c r="B275" t="s">
        <v>25</v>
      </c>
      <c r="C275" s="2" t="str">
        <f t="shared" si="16"/>
        <v>germanshepherd</v>
      </c>
      <c r="D275" t="str">
        <f t="shared" si="17"/>
        <v>germanshepherd</v>
      </c>
      <c r="E275" t="str">
        <f t="shared" si="18"/>
        <v>germanshepherd</v>
      </c>
      <c r="F275">
        <f>IF(ISNA(VLOOKUP(D275, Dog_test_1!$B$2:$D$194, 3, FALSE)), 0, VLOOKUP(D275, Dog_test_1!$B$2:$D$194, 3, FALSE))</f>
        <v>3</v>
      </c>
      <c r="G275">
        <f>IF(ISNA(VLOOKUP(E275, Dog_test_1!$B$2:$D$194, 3, FALSE)), 0, VLOOKUP(E275, Dog_test_1!$B$2:$D$194, 3, FALSE))</f>
        <v>3</v>
      </c>
      <c r="H275">
        <f t="shared" si="19"/>
        <v>3</v>
      </c>
    </row>
    <row r="276" spans="1:8" ht="19" x14ac:dyDescent="0.25">
      <c r="A276" t="s">
        <v>302</v>
      </c>
      <c r="B276" t="s">
        <v>30</v>
      </c>
      <c r="C276" s="2" t="str">
        <f t="shared" si="16"/>
        <v>chihuahua</v>
      </c>
      <c r="D276" t="str">
        <f t="shared" si="17"/>
        <v>chihuahua</v>
      </c>
      <c r="E276" t="str">
        <f t="shared" si="18"/>
        <v>chihuahua</v>
      </c>
      <c r="F276">
        <f>IF(ISNA(VLOOKUP(D276, Dog_test_1!$B$2:$D$194, 3, FALSE)), 0, VLOOKUP(D276, Dog_test_1!$B$2:$D$194, 3, FALSE))</f>
        <v>1</v>
      </c>
      <c r="G276">
        <f>IF(ISNA(VLOOKUP(E276, Dog_test_1!$B$2:$D$194, 3, FALSE)), 0, VLOOKUP(E276, Dog_test_1!$B$2:$D$194, 3, FALSE))</f>
        <v>1</v>
      </c>
      <c r="H276">
        <f t="shared" si="19"/>
        <v>1</v>
      </c>
    </row>
    <row r="277" spans="1:8" ht="19" x14ac:dyDescent="0.25">
      <c r="A277" t="s">
        <v>303</v>
      </c>
      <c r="B277" t="s">
        <v>30</v>
      </c>
      <c r="C277" s="2" t="str">
        <f t="shared" si="16"/>
        <v>chihuahua</v>
      </c>
      <c r="D277" t="str">
        <f t="shared" si="17"/>
        <v>chihuahua</v>
      </c>
      <c r="E277" t="str">
        <f t="shared" si="18"/>
        <v>chihuahua</v>
      </c>
      <c r="F277">
        <f>IF(ISNA(VLOOKUP(D277, Dog_test_1!$B$2:$D$194, 3, FALSE)), 0, VLOOKUP(D277, Dog_test_1!$B$2:$D$194, 3, FALSE))</f>
        <v>1</v>
      </c>
      <c r="G277">
        <f>IF(ISNA(VLOOKUP(E277, Dog_test_1!$B$2:$D$194, 3, FALSE)), 0, VLOOKUP(E277, Dog_test_1!$B$2:$D$194, 3, FALSE))</f>
        <v>1</v>
      </c>
      <c r="H277">
        <f t="shared" si="19"/>
        <v>1</v>
      </c>
    </row>
    <row r="278" spans="1:8" ht="19" x14ac:dyDescent="0.25">
      <c r="A278" t="s">
        <v>6</v>
      </c>
      <c r="B278" t="s">
        <v>256</v>
      </c>
      <c r="C278" s="2" t="str">
        <f t="shared" si="16"/>
        <v>jackrussellterrier</v>
      </c>
      <c r="D278" t="str">
        <f t="shared" si="17"/>
        <v>jackrussellterrier</v>
      </c>
      <c r="E278" t="str">
        <f t="shared" si="18"/>
        <v>jackrussellterrier</v>
      </c>
      <c r="F278">
        <f>IF(ISNA(VLOOKUP(D278, Dog_test_1!$B$2:$D$194, 3, FALSE)), 0, VLOOKUP(D278, Dog_test_1!$B$2:$D$194, 3, FALSE))</f>
        <v>2</v>
      </c>
      <c r="G278">
        <f>IF(ISNA(VLOOKUP(E278, Dog_test_1!$B$2:$D$194, 3, FALSE)), 0, VLOOKUP(E278, Dog_test_1!$B$2:$D$194, 3, FALSE))</f>
        <v>2</v>
      </c>
      <c r="H278">
        <f t="shared" si="19"/>
        <v>2</v>
      </c>
    </row>
    <row r="279" spans="1:8" ht="19" x14ac:dyDescent="0.25">
      <c r="A279" t="s">
        <v>304</v>
      </c>
      <c r="B279" t="s">
        <v>5</v>
      </c>
      <c r="C279" s="2" t="str">
        <f t="shared" si="16"/>
        <v>americanpitbullterrier</v>
      </c>
      <c r="D279" t="str">
        <f t="shared" si="17"/>
        <v>americanpitbullterrier</v>
      </c>
      <c r="E279" t="str">
        <f t="shared" si="18"/>
        <v>americanpitbullterrier</v>
      </c>
      <c r="F279">
        <f>IF(ISNA(VLOOKUP(D279, Dog_test_1!$B$2:$D$194, 3, FALSE)), 0, VLOOKUP(D279, Dog_test_1!$B$2:$D$194, 3, FALSE))</f>
        <v>3</v>
      </c>
      <c r="G279">
        <f>IF(ISNA(VLOOKUP(E279, Dog_test_1!$B$2:$D$194, 3, FALSE)), 0, VLOOKUP(E279, Dog_test_1!$B$2:$D$194, 3, FALSE))</f>
        <v>3</v>
      </c>
      <c r="H279">
        <f t="shared" si="19"/>
        <v>3</v>
      </c>
    </row>
    <row r="280" spans="1:8" ht="19" x14ac:dyDescent="0.25">
      <c r="A280" t="s">
        <v>197</v>
      </c>
      <c r="B280" t="s">
        <v>126</v>
      </c>
      <c r="C280" s="2" t="str">
        <f t="shared" si="16"/>
        <v>siberianhusky</v>
      </c>
      <c r="D280" t="str">
        <f t="shared" si="17"/>
        <v>siberianhusky</v>
      </c>
      <c r="E280" t="str">
        <f t="shared" si="18"/>
        <v>siberianhusky</v>
      </c>
      <c r="F280">
        <f>IF(ISNA(VLOOKUP(D280, Dog_test_1!$B$2:$D$194, 3, FALSE)), 0, VLOOKUP(D280, Dog_test_1!$B$2:$D$194, 3, FALSE))</f>
        <v>0</v>
      </c>
      <c r="G280">
        <f>IF(ISNA(VLOOKUP(E280, Dog_test_1!$B$2:$D$194, 3, FALSE)), 0, VLOOKUP(E280, Dog_test_1!$B$2:$D$194, 3, FALSE))</f>
        <v>0</v>
      </c>
      <c r="H280">
        <f t="shared" si="19"/>
        <v>0</v>
      </c>
    </row>
    <row r="281" spans="1:8" ht="19" x14ac:dyDescent="0.25">
      <c r="A281" t="s">
        <v>10</v>
      </c>
      <c r="B281" t="s">
        <v>305</v>
      </c>
      <c r="C281" s="2" t="str">
        <f t="shared" si="16"/>
        <v>scottishterrier/cairnterrier</v>
      </c>
      <c r="D281" t="str">
        <f t="shared" si="17"/>
        <v>scottishterrier</v>
      </c>
      <c r="E281" t="str">
        <f t="shared" si="18"/>
        <v>cairnterrier</v>
      </c>
      <c r="F281">
        <f>IF(ISNA(VLOOKUP(D281, Dog_test_1!$B$2:$D$194, 3, FALSE)), 0, VLOOKUP(D281, Dog_test_1!$B$2:$D$194, 3, FALSE))</f>
        <v>1</v>
      </c>
      <c r="G281">
        <f>IF(ISNA(VLOOKUP(E281, Dog_test_1!$B$2:$D$194, 3, FALSE)), 0, VLOOKUP(E281, Dog_test_1!$B$2:$D$194, 3, FALSE))</f>
        <v>1</v>
      </c>
      <c r="H281">
        <f t="shared" si="19"/>
        <v>1</v>
      </c>
    </row>
    <row r="282" spans="1:8" ht="19" x14ac:dyDescent="0.25">
      <c r="A282" t="s">
        <v>306</v>
      </c>
      <c r="B282" t="s">
        <v>32</v>
      </c>
      <c r="C282" s="2" t="str">
        <f t="shared" si="16"/>
        <v>labradorretriever</v>
      </c>
      <c r="D282" t="str">
        <f t="shared" si="17"/>
        <v>labradorretriever</v>
      </c>
      <c r="E282" t="str">
        <f t="shared" si="18"/>
        <v>labradorretriever</v>
      </c>
      <c r="F282">
        <f>IF(ISNA(VLOOKUP(D282, Dog_test_1!$B$2:$D$194, 3, FALSE)), 0, VLOOKUP(D282, Dog_test_1!$B$2:$D$194, 3, FALSE))</f>
        <v>3</v>
      </c>
      <c r="G282">
        <f>IF(ISNA(VLOOKUP(E282, Dog_test_1!$B$2:$D$194, 3, FALSE)), 0, VLOOKUP(E282, Dog_test_1!$B$2:$D$194, 3, FALSE))</f>
        <v>3</v>
      </c>
      <c r="H282">
        <f t="shared" si="19"/>
        <v>3</v>
      </c>
    </row>
    <row r="283" spans="1:8" ht="19" x14ac:dyDescent="0.25">
      <c r="A283" t="s">
        <v>307</v>
      </c>
      <c r="B283" t="s">
        <v>30</v>
      </c>
      <c r="C283" s="2" t="str">
        <f t="shared" si="16"/>
        <v>chihuahua</v>
      </c>
      <c r="D283" t="str">
        <f t="shared" si="17"/>
        <v>chihuahua</v>
      </c>
      <c r="E283" t="str">
        <f t="shared" si="18"/>
        <v>chihuahua</v>
      </c>
      <c r="F283">
        <f>IF(ISNA(VLOOKUP(D283, Dog_test_1!$B$2:$D$194, 3, FALSE)), 0, VLOOKUP(D283, Dog_test_1!$B$2:$D$194, 3, FALSE))</f>
        <v>1</v>
      </c>
      <c r="G283">
        <f>IF(ISNA(VLOOKUP(E283, Dog_test_1!$B$2:$D$194, 3, FALSE)), 0, VLOOKUP(E283, Dog_test_1!$B$2:$D$194, 3, FALSE))</f>
        <v>1</v>
      </c>
      <c r="H283">
        <f t="shared" si="19"/>
        <v>1</v>
      </c>
    </row>
    <row r="284" spans="1:8" ht="19" x14ac:dyDescent="0.25">
      <c r="A284" t="s">
        <v>308</v>
      </c>
      <c r="B284" t="s">
        <v>5</v>
      </c>
      <c r="C284" s="2" t="str">
        <f t="shared" si="16"/>
        <v>americanpitbullterrier</v>
      </c>
      <c r="D284" t="str">
        <f t="shared" si="17"/>
        <v>americanpitbullterrier</v>
      </c>
      <c r="E284" t="str">
        <f t="shared" si="18"/>
        <v>americanpitbullterrier</v>
      </c>
      <c r="F284">
        <f>IF(ISNA(VLOOKUP(D284, Dog_test_1!$B$2:$D$194, 3, FALSE)), 0, VLOOKUP(D284, Dog_test_1!$B$2:$D$194, 3, FALSE))</f>
        <v>3</v>
      </c>
      <c r="G284">
        <f>IF(ISNA(VLOOKUP(E284, Dog_test_1!$B$2:$D$194, 3, FALSE)), 0, VLOOKUP(E284, Dog_test_1!$B$2:$D$194, 3, FALSE))</f>
        <v>3</v>
      </c>
      <c r="H284">
        <f t="shared" si="19"/>
        <v>3</v>
      </c>
    </row>
    <row r="285" spans="1:8" ht="19" x14ac:dyDescent="0.25">
      <c r="A285" t="s">
        <v>309</v>
      </c>
      <c r="B285" t="s">
        <v>32</v>
      </c>
      <c r="C285" s="2" t="str">
        <f t="shared" si="16"/>
        <v>labradorretriever</v>
      </c>
      <c r="D285" t="str">
        <f t="shared" si="17"/>
        <v>labradorretriever</v>
      </c>
      <c r="E285" t="str">
        <f t="shared" si="18"/>
        <v>labradorretriever</v>
      </c>
      <c r="F285">
        <f>IF(ISNA(VLOOKUP(D285, Dog_test_1!$B$2:$D$194, 3, FALSE)), 0, VLOOKUP(D285, Dog_test_1!$B$2:$D$194, 3, FALSE))</f>
        <v>3</v>
      </c>
      <c r="G285">
        <f>IF(ISNA(VLOOKUP(E285, Dog_test_1!$B$2:$D$194, 3, FALSE)), 0, VLOOKUP(E285, Dog_test_1!$B$2:$D$194, 3, FALSE))</f>
        <v>3</v>
      </c>
      <c r="H285">
        <f t="shared" si="19"/>
        <v>3</v>
      </c>
    </row>
    <row r="286" spans="1:8" ht="19" x14ac:dyDescent="0.25">
      <c r="A286" t="s">
        <v>303</v>
      </c>
      <c r="B286" t="s">
        <v>30</v>
      </c>
      <c r="C286" s="2" t="str">
        <f t="shared" si="16"/>
        <v>chihuahua</v>
      </c>
      <c r="D286" t="str">
        <f t="shared" si="17"/>
        <v>chihuahua</v>
      </c>
      <c r="E286" t="str">
        <f t="shared" si="18"/>
        <v>chihuahua</v>
      </c>
      <c r="F286">
        <f>IF(ISNA(VLOOKUP(D286, Dog_test_1!$B$2:$D$194, 3, FALSE)), 0, VLOOKUP(D286, Dog_test_1!$B$2:$D$194, 3, FALSE))</f>
        <v>1</v>
      </c>
      <c r="G286">
        <f>IF(ISNA(VLOOKUP(E286, Dog_test_1!$B$2:$D$194, 3, FALSE)), 0, VLOOKUP(E286, Dog_test_1!$B$2:$D$194, 3, FALSE))</f>
        <v>1</v>
      </c>
      <c r="H286">
        <f t="shared" si="19"/>
        <v>1</v>
      </c>
    </row>
    <row r="287" spans="1:8" ht="19" x14ac:dyDescent="0.25">
      <c r="A287" t="s">
        <v>6</v>
      </c>
      <c r="B287" t="s">
        <v>30</v>
      </c>
      <c r="C287" s="2" t="str">
        <f t="shared" si="16"/>
        <v>chihuahua</v>
      </c>
      <c r="D287" t="str">
        <f t="shared" si="17"/>
        <v>chihuahua</v>
      </c>
      <c r="E287" t="str">
        <f t="shared" si="18"/>
        <v>chihuahua</v>
      </c>
      <c r="F287">
        <f>IF(ISNA(VLOOKUP(D287, Dog_test_1!$B$2:$D$194, 3, FALSE)), 0, VLOOKUP(D287, Dog_test_1!$B$2:$D$194, 3, FALSE))</f>
        <v>1</v>
      </c>
      <c r="G287">
        <f>IF(ISNA(VLOOKUP(E287, Dog_test_1!$B$2:$D$194, 3, FALSE)), 0, VLOOKUP(E287, Dog_test_1!$B$2:$D$194, 3, FALSE))</f>
        <v>1</v>
      </c>
      <c r="H287">
        <f t="shared" si="19"/>
        <v>1</v>
      </c>
    </row>
    <row r="288" spans="1:8" ht="19" x14ac:dyDescent="0.25">
      <c r="A288" t="s">
        <v>310</v>
      </c>
      <c r="B288" t="s">
        <v>32</v>
      </c>
      <c r="C288" s="2" t="str">
        <f t="shared" si="16"/>
        <v>labradorretriever</v>
      </c>
      <c r="D288" t="str">
        <f t="shared" si="17"/>
        <v>labradorretriever</v>
      </c>
      <c r="E288" t="str">
        <f t="shared" si="18"/>
        <v>labradorretriever</v>
      </c>
      <c r="F288">
        <f>IF(ISNA(VLOOKUP(D288, Dog_test_1!$B$2:$D$194, 3, FALSE)), 0, VLOOKUP(D288, Dog_test_1!$B$2:$D$194, 3, FALSE))</f>
        <v>3</v>
      </c>
      <c r="G288">
        <f>IF(ISNA(VLOOKUP(E288, Dog_test_1!$B$2:$D$194, 3, FALSE)), 0, VLOOKUP(E288, Dog_test_1!$B$2:$D$194, 3, FALSE))</f>
        <v>3</v>
      </c>
      <c r="H288">
        <f t="shared" si="19"/>
        <v>3</v>
      </c>
    </row>
    <row r="289" spans="1:8" ht="19" x14ac:dyDescent="0.25">
      <c r="A289" t="s">
        <v>311</v>
      </c>
      <c r="B289" t="s">
        <v>5</v>
      </c>
      <c r="C289" s="2" t="str">
        <f t="shared" si="16"/>
        <v>americanpitbullterrier</v>
      </c>
      <c r="D289" t="str">
        <f t="shared" si="17"/>
        <v>americanpitbullterrier</v>
      </c>
      <c r="E289" t="str">
        <f t="shared" si="18"/>
        <v>americanpitbullterrier</v>
      </c>
      <c r="F289">
        <f>IF(ISNA(VLOOKUP(D289, Dog_test_1!$B$2:$D$194, 3, FALSE)), 0, VLOOKUP(D289, Dog_test_1!$B$2:$D$194, 3, FALSE))</f>
        <v>3</v>
      </c>
      <c r="G289">
        <f>IF(ISNA(VLOOKUP(E289, Dog_test_1!$B$2:$D$194, 3, FALSE)), 0, VLOOKUP(E289, Dog_test_1!$B$2:$D$194, 3, FALSE))</f>
        <v>3</v>
      </c>
      <c r="H289">
        <f t="shared" si="19"/>
        <v>3</v>
      </c>
    </row>
    <row r="290" spans="1:8" ht="19" x14ac:dyDescent="0.25">
      <c r="A290" t="s">
        <v>312</v>
      </c>
      <c r="B290" t="s">
        <v>75</v>
      </c>
      <c r="C290" s="2" t="str">
        <f t="shared" si="16"/>
        <v>bordercollie</v>
      </c>
      <c r="D290" t="str">
        <f t="shared" si="17"/>
        <v>bordercollie</v>
      </c>
      <c r="E290" t="str">
        <f t="shared" si="18"/>
        <v>bordercollie</v>
      </c>
      <c r="F290">
        <f>IF(ISNA(VLOOKUP(D290, Dog_test_1!$B$2:$D$194, 3, FALSE)), 0, VLOOKUP(D290, Dog_test_1!$B$2:$D$194, 3, FALSE))</f>
        <v>3</v>
      </c>
      <c r="G290">
        <f>IF(ISNA(VLOOKUP(E290, Dog_test_1!$B$2:$D$194, 3, FALSE)), 0, VLOOKUP(E290, Dog_test_1!$B$2:$D$194, 3, FALSE))</f>
        <v>3</v>
      </c>
      <c r="H290">
        <f t="shared" si="19"/>
        <v>3</v>
      </c>
    </row>
    <row r="291" spans="1:8" ht="19" x14ac:dyDescent="0.25">
      <c r="A291" t="s">
        <v>313</v>
      </c>
      <c r="B291" t="s">
        <v>5</v>
      </c>
      <c r="C291" s="2" t="str">
        <f t="shared" si="16"/>
        <v>americanpitbullterrier</v>
      </c>
      <c r="D291" t="str">
        <f t="shared" si="17"/>
        <v>americanpitbullterrier</v>
      </c>
      <c r="E291" t="str">
        <f t="shared" si="18"/>
        <v>americanpitbullterrier</v>
      </c>
      <c r="F291">
        <f>IF(ISNA(VLOOKUP(D291, Dog_test_1!$B$2:$D$194, 3, FALSE)), 0, VLOOKUP(D291, Dog_test_1!$B$2:$D$194, 3, FALSE))</f>
        <v>3</v>
      </c>
      <c r="G291">
        <f>IF(ISNA(VLOOKUP(E291, Dog_test_1!$B$2:$D$194, 3, FALSE)), 0, VLOOKUP(E291, Dog_test_1!$B$2:$D$194, 3, FALSE))</f>
        <v>3</v>
      </c>
      <c r="H291">
        <f t="shared" si="19"/>
        <v>3</v>
      </c>
    </row>
    <row r="292" spans="1:8" ht="19" x14ac:dyDescent="0.25">
      <c r="A292" t="s">
        <v>54</v>
      </c>
      <c r="B292" t="s">
        <v>15</v>
      </c>
      <c r="C292" s="2" t="str">
        <f t="shared" si="16"/>
        <v>yorkshireterrier</v>
      </c>
      <c r="D292" t="str">
        <f t="shared" si="17"/>
        <v>yorkshireterrier</v>
      </c>
      <c r="E292" t="str">
        <f t="shared" si="18"/>
        <v>yorkshireterrier</v>
      </c>
      <c r="F292">
        <f>IF(ISNA(VLOOKUP(D292, Dog_test_1!$B$2:$D$194, 3, FALSE)), 0, VLOOKUP(D292, Dog_test_1!$B$2:$D$194, 3, FALSE))</f>
        <v>1</v>
      </c>
      <c r="G292">
        <f>IF(ISNA(VLOOKUP(E292, Dog_test_1!$B$2:$D$194, 3, FALSE)), 0, VLOOKUP(E292, Dog_test_1!$B$2:$D$194, 3, FALSE))</f>
        <v>1</v>
      </c>
      <c r="H292">
        <f t="shared" si="19"/>
        <v>1</v>
      </c>
    </row>
    <row r="293" spans="1:8" ht="19" x14ac:dyDescent="0.25">
      <c r="A293" t="s">
        <v>314</v>
      </c>
      <c r="B293" t="s">
        <v>248</v>
      </c>
      <c r="C293" s="2" t="str">
        <f t="shared" si="16"/>
        <v>americanbulldog</v>
      </c>
      <c r="D293" t="str">
        <f t="shared" si="17"/>
        <v>americanbulldog</v>
      </c>
      <c r="E293" t="str">
        <f t="shared" si="18"/>
        <v>americanbulldog</v>
      </c>
      <c r="F293">
        <f>IF(ISNA(VLOOKUP(D293, Dog_test_1!$B$2:$D$194, 3, FALSE)), 0, VLOOKUP(D293, Dog_test_1!$B$2:$D$194, 3, FALSE))</f>
        <v>3</v>
      </c>
      <c r="G293">
        <f>IF(ISNA(VLOOKUP(E293, Dog_test_1!$B$2:$D$194, 3, FALSE)), 0, VLOOKUP(E293, Dog_test_1!$B$2:$D$194, 3, FALSE))</f>
        <v>3</v>
      </c>
      <c r="H293">
        <f t="shared" si="19"/>
        <v>3</v>
      </c>
    </row>
    <row r="294" spans="1:8" ht="19" x14ac:dyDescent="0.25">
      <c r="A294" t="s">
        <v>315</v>
      </c>
      <c r="B294" t="s">
        <v>79</v>
      </c>
      <c r="C294" s="2" t="str">
        <f t="shared" si="16"/>
        <v>boxer</v>
      </c>
      <c r="D294" t="str">
        <f t="shared" si="17"/>
        <v>boxer</v>
      </c>
      <c r="E294" t="str">
        <f t="shared" si="18"/>
        <v>boxer</v>
      </c>
      <c r="F294">
        <f>IF(ISNA(VLOOKUP(D294, Dog_test_1!$B$2:$D$194, 3, FALSE)), 0, VLOOKUP(D294, Dog_test_1!$B$2:$D$194, 3, FALSE))</f>
        <v>3</v>
      </c>
      <c r="G294">
        <f>IF(ISNA(VLOOKUP(E294, Dog_test_1!$B$2:$D$194, 3, FALSE)), 0, VLOOKUP(E294, Dog_test_1!$B$2:$D$194, 3, FALSE))</f>
        <v>3</v>
      </c>
      <c r="H294">
        <f t="shared" si="19"/>
        <v>3</v>
      </c>
    </row>
    <row r="295" spans="1:8" ht="19" x14ac:dyDescent="0.25">
      <c r="A295" t="s">
        <v>316</v>
      </c>
      <c r="B295" t="s">
        <v>135</v>
      </c>
      <c r="C295" s="2" t="str">
        <f t="shared" si="16"/>
        <v>miniaturepoodle</v>
      </c>
      <c r="D295" t="str">
        <f t="shared" si="17"/>
        <v>miniaturepoodle</v>
      </c>
      <c r="E295" t="str">
        <f t="shared" si="18"/>
        <v>miniaturepoodle</v>
      </c>
      <c r="F295">
        <f>IF(ISNA(VLOOKUP(D295, Dog_test_1!$B$2:$D$194, 3, FALSE)), 0, VLOOKUP(D295, Dog_test_1!$B$2:$D$194, 3, FALSE))</f>
        <v>2</v>
      </c>
      <c r="G295">
        <f>IF(ISNA(VLOOKUP(E295, Dog_test_1!$B$2:$D$194, 3, FALSE)), 0, VLOOKUP(E295, Dog_test_1!$B$2:$D$194, 3, FALSE))</f>
        <v>2</v>
      </c>
      <c r="H295">
        <f t="shared" si="19"/>
        <v>2</v>
      </c>
    </row>
    <row r="296" spans="1:8" ht="19" x14ac:dyDescent="0.25">
      <c r="A296" t="s">
        <v>317</v>
      </c>
      <c r="B296" t="s">
        <v>256</v>
      </c>
      <c r="C296" s="2" t="str">
        <f t="shared" si="16"/>
        <v>jackrussellterrier</v>
      </c>
      <c r="D296" t="str">
        <f t="shared" si="17"/>
        <v>jackrussellterrier</v>
      </c>
      <c r="E296" t="str">
        <f t="shared" si="18"/>
        <v>jackrussellterrier</v>
      </c>
      <c r="F296">
        <f>IF(ISNA(VLOOKUP(D296, Dog_test_1!$B$2:$D$194, 3, FALSE)), 0, VLOOKUP(D296, Dog_test_1!$B$2:$D$194, 3, FALSE))</f>
        <v>2</v>
      </c>
      <c r="G296">
        <f>IF(ISNA(VLOOKUP(E296, Dog_test_1!$B$2:$D$194, 3, FALSE)), 0, VLOOKUP(E296, Dog_test_1!$B$2:$D$194, 3, FALSE))</f>
        <v>2</v>
      </c>
      <c r="H296">
        <f t="shared" si="19"/>
        <v>2</v>
      </c>
    </row>
    <row r="297" spans="1:8" ht="19" x14ac:dyDescent="0.25">
      <c r="A297" t="s">
        <v>318</v>
      </c>
      <c r="B297" t="s">
        <v>30</v>
      </c>
      <c r="C297" s="2" t="str">
        <f t="shared" si="16"/>
        <v>chihuahua</v>
      </c>
      <c r="D297" t="str">
        <f t="shared" si="17"/>
        <v>chihuahua</v>
      </c>
      <c r="E297" t="str">
        <f t="shared" si="18"/>
        <v>chihuahua</v>
      </c>
      <c r="F297">
        <f>IF(ISNA(VLOOKUP(D297, Dog_test_1!$B$2:$D$194, 3, FALSE)), 0, VLOOKUP(D297, Dog_test_1!$B$2:$D$194, 3, FALSE))</f>
        <v>1</v>
      </c>
      <c r="G297">
        <f>IF(ISNA(VLOOKUP(E297, Dog_test_1!$B$2:$D$194, 3, FALSE)), 0, VLOOKUP(E297, Dog_test_1!$B$2:$D$194, 3, FALSE))</f>
        <v>1</v>
      </c>
      <c r="H297">
        <f t="shared" si="19"/>
        <v>1</v>
      </c>
    </row>
    <row r="298" spans="1:8" ht="19" x14ac:dyDescent="0.25">
      <c r="A298" t="s">
        <v>319</v>
      </c>
      <c r="B298" t="s">
        <v>25</v>
      </c>
      <c r="C298" s="2" t="str">
        <f t="shared" si="16"/>
        <v>germanshepherd</v>
      </c>
      <c r="D298" t="str">
        <f t="shared" si="17"/>
        <v>germanshepherd</v>
      </c>
      <c r="E298" t="str">
        <f t="shared" si="18"/>
        <v>germanshepherd</v>
      </c>
      <c r="F298">
        <f>IF(ISNA(VLOOKUP(D298, Dog_test_1!$B$2:$D$194, 3, FALSE)), 0, VLOOKUP(D298, Dog_test_1!$B$2:$D$194, 3, FALSE))</f>
        <v>3</v>
      </c>
      <c r="G298">
        <f>IF(ISNA(VLOOKUP(E298, Dog_test_1!$B$2:$D$194, 3, FALSE)), 0, VLOOKUP(E298, Dog_test_1!$B$2:$D$194, 3, FALSE))</f>
        <v>3</v>
      </c>
      <c r="H298">
        <f t="shared" si="19"/>
        <v>3</v>
      </c>
    </row>
    <row r="299" spans="1:8" ht="19" x14ac:dyDescent="0.25">
      <c r="A299" t="s">
        <v>320</v>
      </c>
      <c r="B299" t="s">
        <v>149</v>
      </c>
      <c r="C299" s="2" t="str">
        <f t="shared" si="16"/>
        <v>dobermanpinsch</v>
      </c>
      <c r="D299" t="str">
        <f t="shared" si="17"/>
        <v>dobermanpinsch</v>
      </c>
      <c r="E299" t="str">
        <f t="shared" si="18"/>
        <v>dobermanpinsch</v>
      </c>
      <c r="F299">
        <f>IF(ISNA(VLOOKUP(D299, Dog_test_1!$B$2:$D$194, 3, FALSE)), 0, VLOOKUP(D299, Dog_test_1!$B$2:$D$194, 3, FALSE))</f>
        <v>0</v>
      </c>
      <c r="G299">
        <f>IF(ISNA(VLOOKUP(E299, Dog_test_1!$B$2:$D$194, 3, FALSE)), 0, VLOOKUP(E299, Dog_test_1!$B$2:$D$194, 3, FALSE))</f>
        <v>0</v>
      </c>
      <c r="H299">
        <f t="shared" si="19"/>
        <v>0</v>
      </c>
    </row>
    <row r="300" spans="1:8" ht="19" x14ac:dyDescent="0.25">
      <c r="A300" t="s">
        <v>321</v>
      </c>
      <c r="B300" t="s">
        <v>322</v>
      </c>
      <c r="C300" s="2" t="str">
        <f t="shared" si="16"/>
        <v>treeingwalkercoonhound</v>
      </c>
      <c r="D300" t="str">
        <f t="shared" si="17"/>
        <v>treeingwalkercoonhound</v>
      </c>
      <c r="E300" t="str">
        <f t="shared" si="18"/>
        <v>treeingwalkercoonhound</v>
      </c>
      <c r="F300">
        <f>IF(ISNA(VLOOKUP(D300, Dog_test_1!$B$2:$D$194, 3, FALSE)), 0, VLOOKUP(D300, Dog_test_1!$B$2:$D$194, 3, FALSE))</f>
        <v>0</v>
      </c>
      <c r="G300">
        <f>IF(ISNA(VLOOKUP(E300, Dog_test_1!$B$2:$D$194, 3, FALSE)), 0, VLOOKUP(E300, Dog_test_1!$B$2:$D$194, 3, FALSE))</f>
        <v>0</v>
      </c>
      <c r="H300">
        <f t="shared" si="19"/>
        <v>0</v>
      </c>
    </row>
    <row r="301" spans="1:8" ht="19" x14ac:dyDescent="0.25">
      <c r="A301" t="s">
        <v>323</v>
      </c>
      <c r="B301" t="s">
        <v>324</v>
      </c>
      <c r="C301" s="2" t="str">
        <f t="shared" si="16"/>
        <v>australiancattledog/labradorretriever</v>
      </c>
      <c r="D301" t="str">
        <f t="shared" si="17"/>
        <v>australiancattledog</v>
      </c>
      <c r="E301" t="str">
        <f t="shared" si="18"/>
        <v>labradorretriever</v>
      </c>
      <c r="F301">
        <f>IF(ISNA(VLOOKUP(D301, Dog_test_1!$B$2:$D$194, 3, FALSE)), 0, VLOOKUP(D301, Dog_test_1!$B$2:$D$194, 3, FALSE))</f>
        <v>0</v>
      </c>
      <c r="G301">
        <f>IF(ISNA(VLOOKUP(E301, Dog_test_1!$B$2:$D$194, 3, FALSE)), 0, VLOOKUP(E301, Dog_test_1!$B$2:$D$194, 3, FALSE))</f>
        <v>3</v>
      </c>
      <c r="H301">
        <f t="shared" si="19"/>
        <v>1.5</v>
      </c>
    </row>
    <row r="302" spans="1:8" ht="19" x14ac:dyDescent="0.25">
      <c r="A302" t="s">
        <v>325</v>
      </c>
      <c r="B302" t="s">
        <v>128</v>
      </c>
      <c r="C302" s="2" t="str">
        <f t="shared" si="16"/>
        <v>australiancattledog</v>
      </c>
      <c r="D302" t="str">
        <f t="shared" si="17"/>
        <v>australiancattledog</v>
      </c>
      <c r="E302" t="str">
        <f t="shared" si="18"/>
        <v>australiancattledog</v>
      </c>
      <c r="F302">
        <f>IF(ISNA(VLOOKUP(D302, Dog_test_1!$B$2:$D$194, 3, FALSE)), 0, VLOOKUP(D302, Dog_test_1!$B$2:$D$194, 3, FALSE))</f>
        <v>0</v>
      </c>
      <c r="G302">
        <f>IF(ISNA(VLOOKUP(E302, Dog_test_1!$B$2:$D$194, 3, FALSE)), 0, VLOOKUP(E302, Dog_test_1!$B$2:$D$194, 3, FALSE))</f>
        <v>0</v>
      </c>
      <c r="H302">
        <f t="shared" si="19"/>
        <v>0</v>
      </c>
    </row>
    <row r="303" spans="1:8" ht="19" x14ac:dyDescent="0.25">
      <c r="A303" t="s">
        <v>29</v>
      </c>
      <c r="B303" t="s">
        <v>326</v>
      </c>
      <c r="C303" s="2" t="str">
        <f t="shared" si="16"/>
        <v>yorkshireterrier/maltese</v>
      </c>
      <c r="D303" t="str">
        <f t="shared" si="17"/>
        <v>yorkshireterrier</v>
      </c>
      <c r="E303" t="str">
        <f t="shared" si="18"/>
        <v>maltese</v>
      </c>
      <c r="F303">
        <f>IF(ISNA(VLOOKUP(D303, Dog_test_1!$B$2:$D$194, 3, FALSE)), 0, VLOOKUP(D303, Dog_test_1!$B$2:$D$194, 3, FALSE))</f>
        <v>1</v>
      </c>
      <c r="G303">
        <f>IF(ISNA(VLOOKUP(E303, Dog_test_1!$B$2:$D$194, 3, FALSE)), 0, VLOOKUP(E303, Dog_test_1!$B$2:$D$194, 3, FALSE))</f>
        <v>1</v>
      </c>
      <c r="H303">
        <f t="shared" si="19"/>
        <v>1</v>
      </c>
    </row>
    <row r="304" spans="1:8" ht="19" x14ac:dyDescent="0.25">
      <c r="A304" t="s">
        <v>169</v>
      </c>
      <c r="B304" t="s">
        <v>327</v>
      </c>
      <c r="C304" s="2" t="str">
        <f t="shared" si="16"/>
        <v>rhodridgeback/labradorretriever</v>
      </c>
      <c r="D304" t="str">
        <f t="shared" si="17"/>
        <v>rhodridgeback</v>
      </c>
      <c r="E304" t="str">
        <f t="shared" si="18"/>
        <v>labradorretriever</v>
      </c>
      <c r="F304">
        <f>IF(ISNA(VLOOKUP(D304, Dog_test_1!$B$2:$D$194, 3, FALSE)), 0, VLOOKUP(D304, Dog_test_1!$B$2:$D$194, 3, FALSE))</f>
        <v>0</v>
      </c>
      <c r="G304">
        <f>IF(ISNA(VLOOKUP(E304, Dog_test_1!$B$2:$D$194, 3, FALSE)), 0, VLOOKUP(E304, Dog_test_1!$B$2:$D$194, 3, FALSE))</f>
        <v>3</v>
      </c>
      <c r="H304">
        <f t="shared" si="19"/>
        <v>1.5</v>
      </c>
    </row>
    <row r="305" spans="1:8" ht="19" x14ac:dyDescent="0.25">
      <c r="A305" t="s">
        <v>6</v>
      </c>
      <c r="B305" t="s">
        <v>328</v>
      </c>
      <c r="C305" s="2" t="str">
        <f t="shared" si="16"/>
        <v>australiancattledog/chinesesharpei</v>
      </c>
      <c r="D305" t="str">
        <f t="shared" si="17"/>
        <v>australiancattledog</v>
      </c>
      <c r="E305" t="str">
        <f t="shared" si="18"/>
        <v>chinesesharpei</v>
      </c>
      <c r="F305">
        <f>IF(ISNA(VLOOKUP(D305, Dog_test_1!$B$2:$D$194, 3, FALSE)), 0, VLOOKUP(D305, Dog_test_1!$B$2:$D$194, 3, FALSE))</f>
        <v>0</v>
      </c>
      <c r="G305">
        <f>IF(ISNA(VLOOKUP(E305, Dog_test_1!$B$2:$D$194, 3, FALSE)), 0, VLOOKUP(E305, Dog_test_1!$B$2:$D$194, 3, FALSE))</f>
        <v>0</v>
      </c>
      <c r="H305">
        <f t="shared" si="19"/>
        <v>0</v>
      </c>
    </row>
    <row r="306" spans="1:8" ht="19" x14ac:dyDescent="0.25">
      <c r="A306" t="s">
        <v>329</v>
      </c>
      <c r="B306" t="s">
        <v>330</v>
      </c>
      <c r="C306" s="2" t="str">
        <f t="shared" si="16"/>
        <v>labradorretriever/plotthound</v>
      </c>
      <c r="D306" t="str">
        <f t="shared" si="17"/>
        <v>labradorretriever</v>
      </c>
      <c r="E306" t="str">
        <f t="shared" si="18"/>
        <v>plotthound</v>
      </c>
      <c r="F306">
        <f>IF(ISNA(VLOOKUP(D306, Dog_test_1!$B$2:$D$194, 3, FALSE)), 0, VLOOKUP(D306, Dog_test_1!$B$2:$D$194, 3, FALSE))</f>
        <v>3</v>
      </c>
      <c r="G306">
        <f>IF(ISNA(VLOOKUP(E306, Dog_test_1!$B$2:$D$194, 3, FALSE)), 0, VLOOKUP(E306, Dog_test_1!$B$2:$D$194, 3, FALSE))</f>
        <v>0</v>
      </c>
      <c r="H306">
        <f t="shared" si="19"/>
        <v>1.5</v>
      </c>
    </row>
    <row r="307" spans="1:8" ht="19" x14ac:dyDescent="0.25">
      <c r="A307" t="s">
        <v>212</v>
      </c>
      <c r="B307" t="s">
        <v>30</v>
      </c>
      <c r="C307" s="2" t="str">
        <f t="shared" si="16"/>
        <v>chihuahua</v>
      </c>
      <c r="D307" t="str">
        <f t="shared" si="17"/>
        <v>chihuahua</v>
      </c>
      <c r="E307" t="str">
        <f t="shared" si="18"/>
        <v>chihuahua</v>
      </c>
      <c r="F307">
        <f>IF(ISNA(VLOOKUP(D307, Dog_test_1!$B$2:$D$194, 3, FALSE)), 0, VLOOKUP(D307, Dog_test_1!$B$2:$D$194, 3, FALSE))</f>
        <v>1</v>
      </c>
      <c r="G307">
        <f>IF(ISNA(VLOOKUP(E307, Dog_test_1!$B$2:$D$194, 3, FALSE)), 0, VLOOKUP(E307, Dog_test_1!$B$2:$D$194, 3, FALSE))</f>
        <v>1</v>
      </c>
      <c r="H307">
        <f t="shared" si="19"/>
        <v>1</v>
      </c>
    </row>
    <row r="308" spans="1:8" ht="19" x14ac:dyDescent="0.25">
      <c r="A308" t="s">
        <v>6</v>
      </c>
      <c r="B308" t="s">
        <v>5</v>
      </c>
      <c r="C308" s="2" t="str">
        <f t="shared" si="16"/>
        <v>americanpitbullterrier</v>
      </c>
      <c r="D308" t="str">
        <f t="shared" si="17"/>
        <v>americanpitbullterrier</v>
      </c>
      <c r="E308" t="str">
        <f t="shared" si="18"/>
        <v>americanpitbullterrier</v>
      </c>
      <c r="F308">
        <f>IF(ISNA(VLOOKUP(D308, Dog_test_1!$B$2:$D$194, 3, FALSE)), 0, VLOOKUP(D308, Dog_test_1!$B$2:$D$194, 3, FALSE))</f>
        <v>3</v>
      </c>
      <c r="G308">
        <f>IF(ISNA(VLOOKUP(E308, Dog_test_1!$B$2:$D$194, 3, FALSE)), 0, VLOOKUP(E308, Dog_test_1!$B$2:$D$194, 3, FALSE))</f>
        <v>3</v>
      </c>
      <c r="H308">
        <f t="shared" si="19"/>
        <v>3</v>
      </c>
    </row>
    <row r="309" spans="1:8" ht="19" x14ac:dyDescent="0.25">
      <c r="A309" t="s">
        <v>331</v>
      </c>
      <c r="B309" t="s">
        <v>30</v>
      </c>
      <c r="C309" s="2" t="str">
        <f t="shared" si="16"/>
        <v>chihuahua</v>
      </c>
      <c r="D309" t="str">
        <f t="shared" si="17"/>
        <v>chihuahua</v>
      </c>
      <c r="E309" t="str">
        <f t="shared" si="18"/>
        <v>chihuahua</v>
      </c>
      <c r="F309">
        <f>IF(ISNA(VLOOKUP(D309, Dog_test_1!$B$2:$D$194, 3, FALSE)), 0, VLOOKUP(D309, Dog_test_1!$B$2:$D$194, 3, FALSE))</f>
        <v>1</v>
      </c>
      <c r="G309">
        <f>IF(ISNA(VLOOKUP(E309, Dog_test_1!$B$2:$D$194, 3, FALSE)), 0, VLOOKUP(E309, Dog_test_1!$B$2:$D$194, 3, FALSE))</f>
        <v>1</v>
      </c>
      <c r="H309">
        <f t="shared" si="19"/>
        <v>1</v>
      </c>
    </row>
    <row r="310" spans="1:8" ht="19" x14ac:dyDescent="0.25">
      <c r="A310" t="s">
        <v>332</v>
      </c>
      <c r="B310" t="s">
        <v>333</v>
      </c>
      <c r="C310" s="2" t="str">
        <f t="shared" si="16"/>
        <v>germanshepherd/collierough</v>
      </c>
      <c r="D310" t="str">
        <f t="shared" si="17"/>
        <v>germanshepherd</v>
      </c>
      <c r="E310" t="str">
        <f t="shared" si="18"/>
        <v>collierough</v>
      </c>
      <c r="F310">
        <f>IF(ISNA(VLOOKUP(D310, Dog_test_1!$B$2:$D$194, 3, FALSE)), 0, VLOOKUP(D310, Dog_test_1!$B$2:$D$194, 3, FALSE))</f>
        <v>3</v>
      </c>
      <c r="G310">
        <f>IF(ISNA(VLOOKUP(E310, Dog_test_1!$B$2:$D$194, 3, FALSE)), 0, VLOOKUP(E310, Dog_test_1!$B$2:$D$194, 3, FALSE))</f>
        <v>0</v>
      </c>
      <c r="H310">
        <f t="shared" si="19"/>
        <v>1.5</v>
      </c>
    </row>
    <row r="311" spans="1:8" ht="19" x14ac:dyDescent="0.25">
      <c r="A311" t="s">
        <v>41</v>
      </c>
      <c r="B311" t="s">
        <v>32</v>
      </c>
      <c r="C311" s="2" t="str">
        <f t="shared" si="16"/>
        <v>labradorretriever</v>
      </c>
      <c r="D311" t="str">
        <f t="shared" si="17"/>
        <v>labradorretriever</v>
      </c>
      <c r="E311" t="str">
        <f t="shared" si="18"/>
        <v>labradorretriever</v>
      </c>
      <c r="F311">
        <f>IF(ISNA(VLOOKUP(D311, Dog_test_1!$B$2:$D$194, 3, FALSE)), 0, VLOOKUP(D311, Dog_test_1!$B$2:$D$194, 3, FALSE))</f>
        <v>3</v>
      </c>
      <c r="G311">
        <f>IF(ISNA(VLOOKUP(E311, Dog_test_1!$B$2:$D$194, 3, FALSE)), 0, VLOOKUP(E311, Dog_test_1!$B$2:$D$194, 3, FALSE))</f>
        <v>3</v>
      </c>
      <c r="H311">
        <f t="shared" si="19"/>
        <v>3</v>
      </c>
    </row>
    <row r="312" spans="1:8" ht="19" x14ac:dyDescent="0.25">
      <c r="A312" t="s">
        <v>334</v>
      </c>
      <c r="B312" t="s">
        <v>30</v>
      </c>
      <c r="C312" s="2" t="str">
        <f t="shared" si="16"/>
        <v>chihuahua</v>
      </c>
      <c r="D312" t="str">
        <f t="shared" si="17"/>
        <v>chihuahua</v>
      </c>
      <c r="E312" t="str">
        <f t="shared" si="18"/>
        <v>chihuahua</v>
      </c>
      <c r="F312">
        <f>IF(ISNA(VLOOKUP(D312, Dog_test_1!$B$2:$D$194, 3, FALSE)), 0, VLOOKUP(D312, Dog_test_1!$B$2:$D$194, 3, FALSE))</f>
        <v>1</v>
      </c>
      <c r="G312">
        <f>IF(ISNA(VLOOKUP(E312, Dog_test_1!$B$2:$D$194, 3, FALSE)), 0, VLOOKUP(E312, Dog_test_1!$B$2:$D$194, 3, FALSE))</f>
        <v>1</v>
      </c>
      <c r="H312">
        <f t="shared" si="19"/>
        <v>1</v>
      </c>
    </row>
    <row r="313" spans="1:8" ht="19" x14ac:dyDescent="0.25">
      <c r="A313" t="s">
        <v>335</v>
      </c>
      <c r="B313" t="s">
        <v>336</v>
      </c>
      <c r="C313" s="2" t="str">
        <f t="shared" si="16"/>
        <v>labradorretriever/blackmouthcur</v>
      </c>
      <c r="D313" t="str">
        <f t="shared" si="17"/>
        <v>labradorretriever</v>
      </c>
      <c r="E313" t="str">
        <f t="shared" si="18"/>
        <v>blackmouthcur</v>
      </c>
      <c r="F313">
        <f>IF(ISNA(VLOOKUP(D313, Dog_test_1!$B$2:$D$194, 3, FALSE)), 0, VLOOKUP(D313, Dog_test_1!$B$2:$D$194, 3, FALSE))</f>
        <v>3</v>
      </c>
      <c r="G313">
        <f>IF(ISNA(VLOOKUP(E313, Dog_test_1!$B$2:$D$194, 3, FALSE)), 0, VLOOKUP(E313, Dog_test_1!$B$2:$D$194, 3, FALSE))</f>
        <v>0</v>
      </c>
      <c r="H313">
        <f t="shared" si="19"/>
        <v>1.5</v>
      </c>
    </row>
    <row r="314" spans="1:8" ht="19" x14ac:dyDescent="0.25">
      <c r="A314" t="s">
        <v>6</v>
      </c>
      <c r="B314" t="s">
        <v>337</v>
      </c>
      <c r="C314" s="2" t="str">
        <f t="shared" si="16"/>
        <v>chinesesharpei/airedaleterrier</v>
      </c>
      <c r="D314" t="str">
        <f t="shared" si="17"/>
        <v>chinesesharpei</v>
      </c>
      <c r="E314" t="str">
        <f t="shared" si="18"/>
        <v>airedaleterrier</v>
      </c>
      <c r="F314">
        <f>IF(ISNA(VLOOKUP(D314, Dog_test_1!$B$2:$D$194, 3, FALSE)), 0, VLOOKUP(D314, Dog_test_1!$B$2:$D$194, 3, FALSE))</f>
        <v>0</v>
      </c>
      <c r="G314">
        <f>IF(ISNA(VLOOKUP(E314, Dog_test_1!$B$2:$D$194, 3, FALSE)), 0, VLOOKUP(E314, Dog_test_1!$B$2:$D$194, 3, FALSE))</f>
        <v>3</v>
      </c>
      <c r="H314">
        <f t="shared" si="19"/>
        <v>1.5</v>
      </c>
    </row>
    <row r="315" spans="1:8" ht="19" x14ac:dyDescent="0.25">
      <c r="A315" t="s">
        <v>6</v>
      </c>
      <c r="B315" t="s">
        <v>112</v>
      </c>
      <c r="C315" s="2" t="str">
        <f t="shared" si="16"/>
        <v>dachshund/chihuahua</v>
      </c>
      <c r="D315" t="str">
        <f t="shared" si="17"/>
        <v>dachshund</v>
      </c>
      <c r="E315" t="str">
        <f t="shared" si="18"/>
        <v>chihuahua</v>
      </c>
      <c r="F315">
        <f>IF(ISNA(VLOOKUP(D315, Dog_test_1!$B$2:$D$194, 3, FALSE)), 0, VLOOKUP(D315, Dog_test_1!$B$2:$D$194, 3, FALSE))</f>
        <v>2</v>
      </c>
      <c r="G315">
        <f>IF(ISNA(VLOOKUP(E315, Dog_test_1!$B$2:$D$194, 3, FALSE)), 0, VLOOKUP(E315, Dog_test_1!$B$2:$D$194, 3, FALSE))</f>
        <v>1</v>
      </c>
      <c r="H315">
        <f t="shared" si="19"/>
        <v>1.5</v>
      </c>
    </row>
    <row r="316" spans="1:8" ht="19" x14ac:dyDescent="0.25">
      <c r="A316" t="s">
        <v>338</v>
      </c>
      <c r="B316" t="s">
        <v>339</v>
      </c>
      <c r="C316" s="2" t="str">
        <f t="shared" si="16"/>
        <v>cardiganwelshcorgi</v>
      </c>
      <c r="D316" t="str">
        <f t="shared" si="17"/>
        <v>cardiganwelshcorgi</v>
      </c>
      <c r="E316" t="str">
        <f t="shared" si="18"/>
        <v>cardiganwelshcorgi</v>
      </c>
      <c r="F316">
        <f>IF(ISNA(VLOOKUP(D316, Dog_test_1!$B$2:$D$194, 3, FALSE)), 0, VLOOKUP(D316, Dog_test_1!$B$2:$D$194, 3, FALSE))</f>
        <v>2</v>
      </c>
      <c r="G316">
        <f>IF(ISNA(VLOOKUP(E316, Dog_test_1!$B$2:$D$194, 3, FALSE)), 0, VLOOKUP(E316, Dog_test_1!$B$2:$D$194, 3, FALSE))</f>
        <v>2</v>
      </c>
      <c r="H316">
        <f t="shared" si="19"/>
        <v>2</v>
      </c>
    </row>
    <row r="317" spans="1:8" ht="19" x14ac:dyDescent="0.25">
      <c r="A317" t="s">
        <v>6</v>
      </c>
      <c r="B317" t="s">
        <v>30</v>
      </c>
      <c r="C317" s="2" t="str">
        <f t="shared" si="16"/>
        <v>chihuahua</v>
      </c>
      <c r="D317" t="str">
        <f t="shared" si="17"/>
        <v>chihuahua</v>
      </c>
      <c r="E317" t="str">
        <f t="shared" si="18"/>
        <v>chihuahua</v>
      </c>
      <c r="F317">
        <f>IF(ISNA(VLOOKUP(D317, Dog_test_1!$B$2:$D$194, 3, FALSE)), 0, VLOOKUP(D317, Dog_test_1!$B$2:$D$194, 3, FALSE))</f>
        <v>1</v>
      </c>
      <c r="G317">
        <f>IF(ISNA(VLOOKUP(E317, Dog_test_1!$B$2:$D$194, 3, FALSE)), 0, VLOOKUP(E317, Dog_test_1!$B$2:$D$194, 3, FALSE))</f>
        <v>1</v>
      </c>
      <c r="H317">
        <f t="shared" si="19"/>
        <v>1</v>
      </c>
    </row>
    <row r="318" spans="1:8" ht="19" x14ac:dyDescent="0.25">
      <c r="A318" t="s">
        <v>174</v>
      </c>
      <c r="B318" t="s">
        <v>30</v>
      </c>
      <c r="C318" s="2" t="str">
        <f t="shared" si="16"/>
        <v>chihuahua</v>
      </c>
      <c r="D318" t="str">
        <f t="shared" si="17"/>
        <v>chihuahua</v>
      </c>
      <c r="E318" t="str">
        <f t="shared" si="18"/>
        <v>chihuahua</v>
      </c>
      <c r="F318">
        <f>IF(ISNA(VLOOKUP(D318, Dog_test_1!$B$2:$D$194, 3, FALSE)), 0, VLOOKUP(D318, Dog_test_1!$B$2:$D$194, 3, FALSE))</f>
        <v>1</v>
      </c>
      <c r="G318">
        <f>IF(ISNA(VLOOKUP(E318, Dog_test_1!$B$2:$D$194, 3, FALSE)), 0, VLOOKUP(E318, Dog_test_1!$B$2:$D$194, 3, FALSE))</f>
        <v>1</v>
      </c>
      <c r="H318">
        <f t="shared" si="19"/>
        <v>1</v>
      </c>
    </row>
    <row r="319" spans="1:8" ht="19" x14ac:dyDescent="0.25">
      <c r="A319" t="s">
        <v>340</v>
      </c>
      <c r="B319" t="s">
        <v>341</v>
      </c>
      <c r="C319" s="2" t="str">
        <f t="shared" si="16"/>
        <v>harrier</v>
      </c>
      <c r="D319" t="str">
        <f t="shared" si="17"/>
        <v>harrier</v>
      </c>
      <c r="E319" t="str">
        <f t="shared" si="18"/>
        <v>harrier</v>
      </c>
      <c r="F319">
        <f>IF(ISNA(VLOOKUP(D319, Dog_test_1!$B$2:$D$194, 3, FALSE)), 0, VLOOKUP(D319, Dog_test_1!$B$2:$D$194, 3, FALSE))</f>
        <v>3</v>
      </c>
      <c r="G319">
        <f>IF(ISNA(VLOOKUP(E319, Dog_test_1!$B$2:$D$194, 3, FALSE)), 0, VLOOKUP(E319, Dog_test_1!$B$2:$D$194, 3, FALSE))</f>
        <v>3</v>
      </c>
      <c r="H319">
        <f t="shared" si="19"/>
        <v>3</v>
      </c>
    </row>
    <row r="320" spans="1:8" ht="19" x14ac:dyDescent="0.25">
      <c r="A320" t="s">
        <v>342</v>
      </c>
      <c r="B320" t="s">
        <v>343</v>
      </c>
      <c r="C320" s="2" t="str">
        <f t="shared" si="16"/>
        <v>miniaturepoodle/dachshund</v>
      </c>
      <c r="D320" t="str">
        <f t="shared" si="17"/>
        <v>miniaturepoodle</v>
      </c>
      <c r="E320" t="str">
        <f t="shared" si="18"/>
        <v>dachshund</v>
      </c>
      <c r="F320">
        <f>IF(ISNA(VLOOKUP(D320, Dog_test_1!$B$2:$D$194, 3, FALSE)), 0, VLOOKUP(D320, Dog_test_1!$B$2:$D$194, 3, FALSE))</f>
        <v>2</v>
      </c>
      <c r="G320">
        <f>IF(ISNA(VLOOKUP(E320, Dog_test_1!$B$2:$D$194, 3, FALSE)), 0, VLOOKUP(E320, Dog_test_1!$B$2:$D$194, 3, FALSE))</f>
        <v>2</v>
      </c>
      <c r="H320">
        <f t="shared" si="19"/>
        <v>2</v>
      </c>
    </row>
    <row r="321" spans="1:8" ht="19" x14ac:dyDescent="0.25">
      <c r="A321" t="s">
        <v>6</v>
      </c>
      <c r="B321" t="s">
        <v>344</v>
      </c>
      <c r="C321" s="2" t="str">
        <f t="shared" si="16"/>
        <v>australiankelpie</v>
      </c>
      <c r="D321" t="str">
        <f t="shared" si="17"/>
        <v>australiankelpie</v>
      </c>
      <c r="E321" t="str">
        <f t="shared" si="18"/>
        <v>australiankelpie</v>
      </c>
      <c r="F321">
        <f>IF(ISNA(VLOOKUP(D321, Dog_test_1!$B$2:$D$194, 3, FALSE)), 0, VLOOKUP(D321, Dog_test_1!$B$2:$D$194, 3, FALSE))</f>
        <v>3</v>
      </c>
      <c r="G321">
        <f>IF(ISNA(VLOOKUP(E321, Dog_test_1!$B$2:$D$194, 3, FALSE)), 0, VLOOKUP(E321, Dog_test_1!$B$2:$D$194, 3, FALSE))</f>
        <v>3</v>
      </c>
      <c r="H321">
        <f t="shared" si="19"/>
        <v>3</v>
      </c>
    </row>
    <row r="322" spans="1:8" ht="19" x14ac:dyDescent="0.25">
      <c r="A322" t="s">
        <v>6</v>
      </c>
      <c r="B322" t="s">
        <v>25</v>
      </c>
      <c r="C322" s="2" t="str">
        <f t="shared" ref="C322:C385" si="20">SUBSTITUTE(LOWER(B322), " ", "")</f>
        <v>germanshepherd</v>
      </c>
      <c r="D322" t="str">
        <f t="shared" si="17"/>
        <v>germanshepherd</v>
      </c>
      <c r="E322" t="str">
        <f t="shared" si="18"/>
        <v>germanshepherd</v>
      </c>
      <c r="F322">
        <f>IF(ISNA(VLOOKUP(D322, Dog_test_1!$B$2:$D$194, 3, FALSE)), 0, VLOOKUP(D322, Dog_test_1!$B$2:$D$194, 3, FALSE))</f>
        <v>3</v>
      </c>
      <c r="G322">
        <f>IF(ISNA(VLOOKUP(E322, Dog_test_1!$B$2:$D$194, 3, FALSE)), 0, VLOOKUP(E322, Dog_test_1!$B$2:$D$194, 3, FALSE))</f>
        <v>3</v>
      </c>
      <c r="H322">
        <f t="shared" si="19"/>
        <v>3</v>
      </c>
    </row>
    <row r="323" spans="1:8" ht="19" x14ac:dyDescent="0.25">
      <c r="A323" t="s">
        <v>345</v>
      </c>
      <c r="B323" t="s">
        <v>32</v>
      </c>
      <c r="C323" s="2" t="str">
        <f t="shared" si="20"/>
        <v>labradorretriever</v>
      </c>
      <c r="D323" t="str">
        <f t="shared" ref="D323:D386" si="21">IF(ISNUMBER(SEARCH("/", C323)), LEFT(C323, SEARCH("/", C323, 1)-1), C323)</f>
        <v>labradorretriever</v>
      </c>
      <c r="E323" t="str">
        <f t="shared" ref="E323:E386" si="22">IF(ISNUMBER(SEARCH("/", C323)), RIGHT(C323, LEN(C323)-SEARCH("/", C323, 1)), C323)</f>
        <v>labradorretriever</v>
      </c>
      <c r="F323">
        <f>IF(ISNA(VLOOKUP(D323, Dog_test_1!$B$2:$D$194, 3, FALSE)), 0, VLOOKUP(D323, Dog_test_1!$B$2:$D$194, 3, FALSE))</f>
        <v>3</v>
      </c>
      <c r="G323">
        <f>IF(ISNA(VLOOKUP(E323, Dog_test_1!$B$2:$D$194, 3, FALSE)), 0, VLOOKUP(E323, Dog_test_1!$B$2:$D$194, 3, FALSE))</f>
        <v>3</v>
      </c>
      <c r="H323">
        <f t="shared" ref="H323:H386" si="23">(F323+G323)/2</f>
        <v>3</v>
      </c>
    </row>
    <row r="324" spans="1:8" ht="19" x14ac:dyDescent="0.25">
      <c r="A324" t="s">
        <v>346</v>
      </c>
      <c r="B324" t="s">
        <v>32</v>
      </c>
      <c r="C324" s="2" t="str">
        <f t="shared" si="20"/>
        <v>labradorretriever</v>
      </c>
      <c r="D324" t="str">
        <f t="shared" si="21"/>
        <v>labradorretriever</v>
      </c>
      <c r="E324" t="str">
        <f t="shared" si="22"/>
        <v>labradorretriever</v>
      </c>
      <c r="F324">
        <f>IF(ISNA(VLOOKUP(D324, Dog_test_1!$B$2:$D$194, 3, FALSE)), 0, VLOOKUP(D324, Dog_test_1!$B$2:$D$194, 3, FALSE))</f>
        <v>3</v>
      </c>
      <c r="G324">
        <f>IF(ISNA(VLOOKUP(E324, Dog_test_1!$B$2:$D$194, 3, FALSE)), 0, VLOOKUP(E324, Dog_test_1!$B$2:$D$194, 3, FALSE))</f>
        <v>3</v>
      </c>
      <c r="H324">
        <f t="shared" si="23"/>
        <v>3</v>
      </c>
    </row>
    <row r="325" spans="1:8" ht="19" x14ac:dyDescent="0.25">
      <c r="A325" t="s">
        <v>347</v>
      </c>
      <c r="B325" t="s">
        <v>341</v>
      </c>
      <c r="C325" s="2" t="str">
        <f t="shared" si="20"/>
        <v>harrier</v>
      </c>
      <c r="D325" t="str">
        <f t="shared" si="21"/>
        <v>harrier</v>
      </c>
      <c r="E325" t="str">
        <f t="shared" si="22"/>
        <v>harrier</v>
      </c>
      <c r="F325">
        <f>IF(ISNA(VLOOKUP(D325, Dog_test_1!$B$2:$D$194, 3, FALSE)), 0, VLOOKUP(D325, Dog_test_1!$B$2:$D$194, 3, FALSE))</f>
        <v>3</v>
      </c>
      <c r="G325">
        <f>IF(ISNA(VLOOKUP(E325, Dog_test_1!$B$2:$D$194, 3, FALSE)), 0, VLOOKUP(E325, Dog_test_1!$B$2:$D$194, 3, FALSE))</f>
        <v>3</v>
      </c>
      <c r="H325">
        <f t="shared" si="23"/>
        <v>3</v>
      </c>
    </row>
    <row r="326" spans="1:8" ht="19" x14ac:dyDescent="0.25">
      <c r="A326" t="s">
        <v>348</v>
      </c>
      <c r="B326" t="s">
        <v>237</v>
      </c>
      <c r="C326" s="2" t="str">
        <f t="shared" si="20"/>
        <v>anatolshepherd</v>
      </c>
      <c r="D326" t="str">
        <f t="shared" si="21"/>
        <v>anatolshepherd</v>
      </c>
      <c r="E326" t="str">
        <f t="shared" si="22"/>
        <v>anatolshepherd</v>
      </c>
      <c r="F326">
        <f>IF(ISNA(VLOOKUP(D326, Dog_test_1!$B$2:$D$194, 3, FALSE)), 0, VLOOKUP(D326, Dog_test_1!$B$2:$D$194, 3, FALSE))</f>
        <v>0</v>
      </c>
      <c r="G326">
        <f>IF(ISNA(VLOOKUP(E326, Dog_test_1!$B$2:$D$194, 3, FALSE)), 0, VLOOKUP(E326, Dog_test_1!$B$2:$D$194, 3, FALSE))</f>
        <v>0</v>
      </c>
      <c r="H326">
        <f t="shared" si="23"/>
        <v>0</v>
      </c>
    </row>
    <row r="327" spans="1:8" ht="19" x14ac:dyDescent="0.25">
      <c r="A327" t="s">
        <v>349</v>
      </c>
      <c r="B327" t="s">
        <v>28</v>
      </c>
      <c r="C327" s="2" t="str">
        <f t="shared" si="20"/>
        <v>americanstaffordshireterrier</v>
      </c>
      <c r="D327" t="str">
        <f t="shared" si="21"/>
        <v>americanstaffordshireterrier</v>
      </c>
      <c r="E327" t="str">
        <f t="shared" si="22"/>
        <v>americanstaffordshireterrier</v>
      </c>
      <c r="F327">
        <f>IF(ISNA(VLOOKUP(D327, Dog_test_1!$B$2:$D$194, 3, FALSE)), 0, VLOOKUP(D327, Dog_test_1!$B$2:$D$194, 3, FALSE))</f>
        <v>3</v>
      </c>
      <c r="G327">
        <f>IF(ISNA(VLOOKUP(E327, Dog_test_1!$B$2:$D$194, 3, FALSE)), 0, VLOOKUP(E327, Dog_test_1!$B$2:$D$194, 3, FALSE))</f>
        <v>3</v>
      </c>
      <c r="H327">
        <f t="shared" si="23"/>
        <v>3</v>
      </c>
    </row>
    <row r="328" spans="1:8" ht="19" x14ac:dyDescent="0.25">
      <c r="A328" t="s">
        <v>350</v>
      </c>
      <c r="B328" t="s">
        <v>287</v>
      </c>
      <c r="C328" s="2" t="str">
        <f t="shared" si="20"/>
        <v>bassethound</v>
      </c>
      <c r="D328" t="str">
        <f t="shared" si="21"/>
        <v>bassethound</v>
      </c>
      <c r="E328" t="str">
        <f t="shared" si="22"/>
        <v>bassethound</v>
      </c>
      <c r="F328">
        <f>IF(ISNA(VLOOKUP(D328, Dog_test_1!$B$2:$D$194, 3, FALSE)), 0, VLOOKUP(D328, Dog_test_1!$B$2:$D$194, 3, FALSE))</f>
        <v>2</v>
      </c>
      <c r="G328">
        <f>IF(ISNA(VLOOKUP(E328, Dog_test_1!$B$2:$D$194, 3, FALSE)), 0, VLOOKUP(E328, Dog_test_1!$B$2:$D$194, 3, FALSE))</f>
        <v>2</v>
      </c>
      <c r="H328">
        <f t="shared" si="23"/>
        <v>2</v>
      </c>
    </row>
    <row r="329" spans="1:8" ht="19" x14ac:dyDescent="0.25">
      <c r="A329" t="s">
        <v>311</v>
      </c>
      <c r="B329" t="s">
        <v>12</v>
      </c>
      <c r="C329" s="2" t="str">
        <f t="shared" si="20"/>
        <v>miniatureschnauzer</v>
      </c>
      <c r="D329" t="str">
        <f t="shared" si="21"/>
        <v>miniatureschnauzer</v>
      </c>
      <c r="E329" t="str">
        <f t="shared" si="22"/>
        <v>miniatureschnauzer</v>
      </c>
      <c r="F329">
        <f>IF(ISNA(VLOOKUP(D329, Dog_test_1!$B$2:$D$194, 3, FALSE)), 0, VLOOKUP(D329, Dog_test_1!$B$2:$D$194, 3, FALSE))</f>
        <v>2</v>
      </c>
      <c r="G329">
        <f>IF(ISNA(VLOOKUP(E329, Dog_test_1!$B$2:$D$194, 3, FALSE)), 0, VLOOKUP(E329, Dog_test_1!$B$2:$D$194, 3, FALSE))</f>
        <v>2</v>
      </c>
      <c r="H329">
        <f t="shared" si="23"/>
        <v>2</v>
      </c>
    </row>
    <row r="330" spans="1:8" ht="19" x14ac:dyDescent="0.25">
      <c r="A330" t="s">
        <v>199</v>
      </c>
      <c r="B330" t="s">
        <v>195</v>
      </c>
      <c r="C330" s="2" t="str">
        <f t="shared" si="20"/>
        <v>rottweiler</v>
      </c>
      <c r="D330" t="str">
        <f t="shared" si="21"/>
        <v>rottweiler</v>
      </c>
      <c r="E330" t="str">
        <f t="shared" si="22"/>
        <v>rottweiler</v>
      </c>
      <c r="F330">
        <f>IF(ISNA(VLOOKUP(D330, Dog_test_1!$B$2:$D$194, 3, FALSE)), 0, VLOOKUP(D330, Dog_test_1!$B$2:$D$194, 3, FALSE))</f>
        <v>0</v>
      </c>
      <c r="G330">
        <f>IF(ISNA(VLOOKUP(E330, Dog_test_1!$B$2:$D$194, 3, FALSE)), 0, VLOOKUP(E330, Dog_test_1!$B$2:$D$194, 3, FALSE))</f>
        <v>0</v>
      </c>
      <c r="H330">
        <f t="shared" si="23"/>
        <v>0</v>
      </c>
    </row>
    <row r="331" spans="1:8" ht="19" x14ac:dyDescent="0.25">
      <c r="A331" t="s">
        <v>351</v>
      </c>
      <c r="B331" t="s">
        <v>352</v>
      </c>
      <c r="C331" s="2" t="str">
        <f t="shared" si="20"/>
        <v>mexicanhairless</v>
      </c>
      <c r="D331" t="str">
        <f t="shared" si="21"/>
        <v>mexicanhairless</v>
      </c>
      <c r="E331" t="str">
        <f t="shared" si="22"/>
        <v>mexicanhairless</v>
      </c>
      <c r="F331">
        <f>IF(ISNA(VLOOKUP(D331, Dog_test_1!$B$2:$D$194, 3, FALSE)), 0, VLOOKUP(D331, Dog_test_1!$B$2:$D$194, 3, FALSE))</f>
        <v>0</v>
      </c>
      <c r="G331">
        <f>IF(ISNA(VLOOKUP(E331, Dog_test_1!$B$2:$D$194, 3, FALSE)), 0, VLOOKUP(E331, Dog_test_1!$B$2:$D$194, 3, FALSE))</f>
        <v>0</v>
      </c>
      <c r="H331">
        <f t="shared" si="23"/>
        <v>0</v>
      </c>
    </row>
    <row r="332" spans="1:8" ht="19" x14ac:dyDescent="0.25">
      <c r="A332" t="s">
        <v>78</v>
      </c>
      <c r="B332" t="s">
        <v>32</v>
      </c>
      <c r="C332" s="2" t="str">
        <f t="shared" si="20"/>
        <v>labradorretriever</v>
      </c>
      <c r="D332" t="str">
        <f t="shared" si="21"/>
        <v>labradorretriever</v>
      </c>
      <c r="E332" t="str">
        <f t="shared" si="22"/>
        <v>labradorretriever</v>
      </c>
      <c r="F332">
        <f>IF(ISNA(VLOOKUP(D332, Dog_test_1!$B$2:$D$194, 3, FALSE)), 0, VLOOKUP(D332, Dog_test_1!$B$2:$D$194, 3, FALSE))</f>
        <v>3</v>
      </c>
      <c r="G332">
        <f>IF(ISNA(VLOOKUP(E332, Dog_test_1!$B$2:$D$194, 3, FALSE)), 0, VLOOKUP(E332, Dog_test_1!$B$2:$D$194, 3, FALSE))</f>
        <v>3</v>
      </c>
      <c r="H332">
        <f t="shared" si="23"/>
        <v>3</v>
      </c>
    </row>
    <row r="333" spans="1:8" ht="19" x14ac:dyDescent="0.25">
      <c r="A333" t="s">
        <v>353</v>
      </c>
      <c r="B333" t="s">
        <v>354</v>
      </c>
      <c r="C333" s="2" t="str">
        <f t="shared" si="20"/>
        <v>redbonehound</v>
      </c>
      <c r="D333" t="str">
        <f t="shared" si="21"/>
        <v>redbonehound</v>
      </c>
      <c r="E333" t="str">
        <f t="shared" si="22"/>
        <v>redbonehound</v>
      </c>
      <c r="F333">
        <f>IF(ISNA(VLOOKUP(D333, Dog_test_1!$B$2:$D$194, 3, FALSE)), 0, VLOOKUP(D333, Dog_test_1!$B$2:$D$194, 3, FALSE))</f>
        <v>0</v>
      </c>
      <c r="G333">
        <f>IF(ISNA(VLOOKUP(E333, Dog_test_1!$B$2:$D$194, 3, FALSE)), 0, VLOOKUP(E333, Dog_test_1!$B$2:$D$194, 3, FALSE))</f>
        <v>0</v>
      </c>
      <c r="H333">
        <f t="shared" si="23"/>
        <v>0</v>
      </c>
    </row>
    <row r="334" spans="1:8" ht="19" x14ac:dyDescent="0.25">
      <c r="A334" t="s">
        <v>303</v>
      </c>
      <c r="B334" t="s">
        <v>30</v>
      </c>
      <c r="C334" s="2" t="str">
        <f t="shared" si="20"/>
        <v>chihuahua</v>
      </c>
      <c r="D334" t="str">
        <f t="shared" si="21"/>
        <v>chihuahua</v>
      </c>
      <c r="E334" t="str">
        <f t="shared" si="22"/>
        <v>chihuahua</v>
      </c>
      <c r="F334">
        <f>IF(ISNA(VLOOKUP(D334, Dog_test_1!$B$2:$D$194, 3, FALSE)), 0, VLOOKUP(D334, Dog_test_1!$B$2:$D$194, 3, FALSE))</f>
        <v>1</v>
      </c>
      <c r="G334">
        <f>IF(ISNA(VLOOKUP(E334, Dog_test_1!$B$2:$D$194, 3, FALSE)), 0, VLOOKUP(E334, Dog_test_1!$B$2:$D$194, 3, FALSE))</f>
        <v>1</v>
      </c>
      <c r="H334">
        <f t="shared" si="23"/>
        <v>1</v>
      </c>
    </row>
    <row r="335" spans="1:8" ht="19" x14ac:dyDescent="0.25">
      <c r="A335" t="s">
        <v>355</v>
      </c>
      <c r="B335" t="s">
        <v>356</v>
      </c>
      <c r="C335" s="2" t="str">
        <f t="shared" si="20"/>
        <v>afghanhound</v>
      </c>
      <c r="D335" t="str">
        <f t="shared" si="21"/>
        <v>afghanhound</v>
      </c>
      <c r="E335" t="str">
        <f t="shared" si="22"/>
        <v>afghanhound</v>
      </c>
      <c r="F335">
        <f>IF(ISNA(VLOOKUP(D335, Dog_test_1!$B$2:$D$194, 3, FALSE)), 0, VLOOKUP(D335, Dog_test_1!$B$2:$D$194, 3, FALSE))</f>
        <v>0</v>
      </c>
      <c r="G335">
        <f>IF(ISNA(VLOOKUP(E335, Dog_test_1!$B$2:$D$194, 3, FALSE)), 0, VLOOKUP(E335, Dog_test_1!$B$2:$D$194, 3, FALSE))</f>
        <v>0</v>
      </c>
      <c r="H335">
        <f t="shared" si="23"/>
        <v>0</v>
      </c>
    </row>
    <row r="336" spans="1:8" ht="19" x14ac:dyDescent="0.25">
      <c r="A336" t="s">
        <v>357</v>
      </c>
      <c r="B336" t="s">
        <v>53</v>
      </c>
      <c r="C336" s="2" t="str">
        <f t="shared" si="20"/>
        <v>pointer</v>
      </c>
      <c r="D336" t="str">
        <f t="shared" si="21"/>
        <v>pointer</v>
      </c>
      <c r="E336" t="str">
        <f t="shared" si="22"/>
        <v>pointer</v>
      </c>
      <c r="F336">
        <f>IF(ISNA(VLOOKUP(D336, Dog_test_1!$B$2:$D$194, 3, FALSE)), 0, VLOOKUP(D336, Dog_test_1!$B$2:$D$194, 3, FALSE))</f>
        <v>4</v>
      </c>
      <c r="G336">
        <f>IF(ISNA(VLOOKUP(E336, Dog_test_1!$B$2:$D$194, 3, FALSE)), 0, VLOOKUP(E336, Dog_test_1!$B$2:$D$194, 3, FALSE))</f>
        <v>4</v>
      </c>
      <c r="H336">
        <f t="shared" si="23"/>
        <v>4</v>
      </c>
    </row>
    <row r="337" spans="1:8" ht="19" x14ac:dyDescent="0.25">
      <c r="A337" t="s">
        <v>358</v>
      </c>
      <c r="B337" t="s">
        <v>5</v>
      </c>
      <c r="C337" s="2" t="str">
        <f t="shared" si="20"/>
        <v>americanpitbullterrier</v>
      </c>
      <c r="D337" t="str">
        <f t="shared" si="21"/>
        <v>americanpitbullterrier</v>
      </c>
      <c r="E337" t="str">
        <f t="shared" si="22"/>
        <v>americanpitbullterrier</v>
      </c>
      <c r="F337">
        <f>IF(ISNA(VLOOKUP(D337, Dog_test_1!$B$2:$D$194, 3, FALSE)), 0, VLOOKUP(D337, Dog_test_1!$B$2:$D$194, 3, FALSE))</f>
        <v>3</v>
      </c>
      <c r="G337">
        <f>IF(ISNA(VLOOKUP(E337, Dog_test_1!$B$2:$D$194, 3, FALSE)), 0, VLOOKUP(E337, Dog_test_1!$B$2:$D$194, 3, FALSE))</f>
        <v>3</v>
      </c>
      <c r="H337">
        <f t="shared" si="23"/>
        <v>3</v>
      </c>
    </row>
    <row r="338" spans="1:8" ht="19" x14ac:dyDescent="0.25">
      <c r="A338" t="s">
        <v>6</v>
      </c>
      <c r="B338" t="s">
        <v>112</v>
      </c>
      <c r="C338" s="2" t="str">
        <f t="shared" si="20"/>
        <v>dachshund/chihuahua</v>
      </c>
      <c r="D338" t="str">
        <f t="shared" si="21"/>
        <v>dachshund</v>
      </c>
      <c r="E338" t="str">
        <f t="shared" si="22"/>
        <v>chihuahua</v>
      </c>
      <c r="F338">
        <f>IF(ISNA(VLOOKUP(D338, Dog_test_1!$B$2:$D$194, 3, FALSE)), 0, VLOOKUP(D338, Dog_test_1!$B$2:$D$194, 3, FALSE))</f>
        <v>2</v>
      </c>
      <c r="G338">
        <f>IF(ISNA(VLOOKUP(E338, Dog_test_1!$B$2:$D$194, 3, FALSE)), 0, VLOOKUP(E338, Dog_test_1!$B$2:$D$194, 3, FALSE))</f>
        <v>1</v>
      </c>
      <c r="H338">
        <f t="shared" si="23"/>
        <v>1.5</v>
      </c>
    </row>
    <row r="339" spans="1:8" ht="19" x14ac:dyDescent="0.25">
      <c r="A339" t="s">
        <v>359</v>
      </c>
      <c r="B339" t="s">
        <v>5</v>
      </c>
      <c r="C339" s="2" t="str">
        <f t="shared" si="20"/>
        <v>americanpitbullterrier</v>
      </c>
      <c r="D339" t="str">
        <f t="shared" si="21"/>
        <v>americanpitbullterrier</v>
      </c>
      <c r="E339" t="str">
        <f t="shared" si="22"/>
        <v>americanpitbullterrier</v>
      </c>
      <c r="F339">
        <f>IF(ISNA(VLOOKUP(D339, Dog_test_1!$B$2:$D$194, 3, FALSE)), 0, VLOOKUP(D339, Dog_test_1!$B$2:$D$194, 3, FALSE))</f>
        <v>3</v>
      </c>
      <c r="G339">
        <f>IF(ISNA(VLOOKUP(E339, Dog_test_1!$B$2:$D$194, 3, FALSE)), 0, VLOOKUP(E339, Dog_test_1!$B$2:$D$194, 3, FALSE))</f>
        <v>3</v>
      </c>
      <c r="H339">
        <f t="shared" si="23"/>
        <v>3</v>
      </c>
    </row>
    <row r="340" spans="1:8" ht="19" x14ac:dyDescent="0.25">
      <c r="A340" t="s">
        <v>360</v>
      </c>
      <c r="B340" t="s">
        <v>32</v>
      </c>
      <c r="C340" s="2" t="str">
        <f t="shared" si="20"/>
        <v>labradorretriever</v>
      </c>
      <c r="D340" t="str">
        <f t="shared" si="21"/>
        <v>labradorretriever</v>
      </c>
      <c r="E340" t="str">
        <f t="shared" si="22"/>
        <v>labradorretriever</v>
      </c>
      <c r="F340">
        <f>IF(ISNA(VLOOKUP(D340, Dog_test_1!$B$2:$D$194, 3, FALSE)), 0, VLOOKUP(D340, Dog_test_1!$B$2:$D$194, 3, FALSE))</f>
        <v>3</v>
      </c>
      <c r="G340">
        <f>IF(ISNA(VLOOKUP(E340, Dog_test_1!$B$2:$D$194, 3, FALSE)), 0, VLOOKUP(E340, Dog_test_1!$B$2:$D$194, 3, FALSE))</f>
        <v>3</v>
      </c>
      <c r="H340">
        <f t="shared" si="23"/>
        <v>3</v>
      </c>
    </row>
    <row r="341" spans="1:8" ht="19" x14ac:dyDescent="0.25">
      <c r="A341" t="s">
        <v>361</v>
      </c>
      <c r="B341" t="s">
        <v>362</v>
      </c>
      <c r="C341" s="2" t="str">
        <f t="shared" si="20"/>
        <v>bordercollie/greyhound</v>
      </c>
      <c r="D341" t="str">
        <f t="shared" si="21"/>
        <v>bordercollie</v>
      </c>
      <c r="E341" t="str">
        <f t="shared" si="22"/>
        <v>greyhound</v>
      </c>
      <c r="F341">
        <f>IF(ISNA(VLOOKUP(D341, Dog_test_1!$B$2:$D$194, 3, FALSE)), 0, VLOOKUP(D341, Dog_test_1!$B$2:$D$194, 3, FALSE))</f>
        <v>3</v>
      </c>
      <c r="G341">
        <f>IF(ISNA(VLOOKUP(E341, Dog_test_1!$B$2:$D$194, 3, FALSE)), 0, VLOOKUP(E341, Dog_test_1!$B$2:$D$194, 3, FALSE))</f>
        <v>4</v>
      </c>
      <c r="H341">
        <f t="shared" si="23"/>
        <v>3.5</v>
      </c>
    </row>
    <row r="342" spans="1:8" ht="19" x14ac:dyDescent="0.25">
      <c r="A342" t="s">
        <v>6</v>
      </c>
      <c r="B342" t="s">
        <v>135</v>
      </c>
      <c r="C342" s="2" t="str">
        <f t="shared" si="20"/>
        <v>miniaturepoodle</v>
      </c>
      <c r="D342" t="str">
        <f t="shared" si="21"/>
        <v>miniaturepoodle</v>
      </c>
      <c r="E342" t="str">
        <f t="shared" si="22"/>
        <v>miniaturepoodle</v>
      </c>
      <c r="F342">
        <f>IF(ISNA(VLOOKUP(D342, Dog_test_1!$B$2:$D$194, 3, FALSE)), 0, VLOOKUP(D342, Dog_test_1!$B$2:$D$194, 3, FALSE))</f>
        <v>2</v>
      </c>
      <c r="G342">
        <f>IF(ISNA(VLOOKUP(E342, Dog_test_1!$B$2:$D$194, 3, FALSE)), 0, VLOOKUP(E342, Dog_test_1!$B$2:$D$194, 3, FALSE))</f>
        <v>2</v>
      </c>
      <c r="H342">
        <f t="shared" si="23"/>
        <v>2</v>
      </c>
    </row>
    <row r="343" spans="1:8" ht="19" x14ac:dyDescent="0.25">
      <c r="A343" t="s">
        <v>363</v>
      </c>
      <c r="B343" t="s">
        <v>141</v>
      </c>
      <c r="C343" s="2" t="str">
        <f t="shared" si="20"/>
        <v>catahoula</v>
      </c>
      <c r="D343" t="str">
        <f t="shared" si="21"/>
        <v>catahoula</v>
      </c>
      <c r="E343" t="str">
        <f t="shared" si="22"/>
        <v>catahoula</v>
      </c>
      <c r="F343">
        <f>IF(ISNA(VLOOKUP(D343, Dog_test_1!$B$2:$D$194, 3, FALSE)), 0, VLOOKUP(D343, Dog_test_1!$B$2:$D$194, 3, FALSE))</f>
        <v>0</v>
      </c>
      <c r="G343">
        <f>IF(ISNA(VLOOKUP(E343, Dog_test_1!$B$2:$D$194, 3, FALSE)), 0, VLOOKUP(E343, Dog_test_1!$B$2:$D$194, 3, FALSE))</f>
        <v>0</v>
      </c>
      <c r="H343">
        <f t="shared" si="23"/>
        <v>0</v>
      </c>
    </row>
    <row r="344" spans="1:8" ht="19" x14ac:dyDescent="0.25">
      <c r="A344" t="s">
        <v>364</v>
      </c>
      <c r="B344" t="s">
        <v>365</v>
      </c>
      <c r="C344" s="2" t="str">
        <f t="shared" si="20"/>
        <v>swedishvallhund</v>
      </c>
      <c r="D344" t="str">
        <f t="shared" si="21"/>
        <v>swedishvallhund</v>
      </c>
      <c r="E344" t="str">
        <f t="shared" si="22"/>
        <v>swedishvallhund</v>
      </c>
      <c r="F344">
        <f>IF(ISNA(VLOOKUP(D344, Dog_test_1!$B$2:$D$194, 3, FALSE)), 0, VLOOKUP(D344, Dog_test_1!$B$2:$D$194, 3, FALSE))</f>
        <v>0</v>
      </c>
      <c r="G344">
        <f>IF(ISNA(VLOOKUP(E344, Dog_test_1!$B$2:$D$194, 3, FALSE)), 0, VLOOKUP(E344, Dog_test_1!$B$2:$D$194, 3, FALSE))</f>
        <v>0</v>
      </c>
      <c r="H344">
        <f t="shared" si="23"/>
        <v>0</v>
      </c>
    </row>
    <row r="345" spans="1:8" ht="19" x14ac:dyDescent="0.25">
      <c r="A345" t="s">
        <v>366</v>
      </c>
      <c r="B345" t="s">
        <v>344</v>
      </c>
      <c r="C345" s="2" t="str">
        <f t="shared" si="20"/>
        <v>australiankelpie</v>
      </c>
      <c r="D345" t="str">
        <f t="shared" si="21"/>
        <v>australiankelpie</v>
      </c>
      <c r="E345" t="str">
        <f t="shared" si="22"/>
        <v>australiankelpie</v>
      </c>
      <c r="F345">
        <f>IF(ISNA(VLOOKUP(D345, Dog_test_1!$B$2:$D$194, 3, FALSE)), 0, VLOOKUP(D345, Dog_test_1!$B$2:$D$194, 3, FALSE))</f>
        <v>3</v>
      </c>
      <c r="G345">
        <f>IF(ISNA(VLOOKUP(E345, Dog_test_1!$B$2:$D$194, 3, FALSE)), 0, VLOOKUP(E345, Dog_test_1!$B$2:$D$194, 3, FALSE))</f>
        <v>3</v>
      </c>
      <c r="H345">
        <f t="shared" si="23"/>
        <v>3</v>
      </c>
    </row>
    <row r="346" spans="1:8" ht="19" x14ac:dyDescent="0.25">
      <c r="A346" t="s">
        <v>367</v>
      </c>
      <c r="B346" t="s">
        <v>5</v>
      </c>
      <c r="C346" s="2" t="str">
        <f t="shared" si="20"/>
        <v>americanpitbullterrier</v>
      </c>
      <c r="D346" t="str">
        <f t="shared" si="21"/>
        <v>americanpitbullterrier</v>
      </c>
      <c r="E346" t="str">
        <f t="shared" si="22"/>
        <v>americanpitbullterrier</v>
      </c>
      <c r="F346">
        <f>IF(ISNA(VLOOKUP(D346, Dog_test_1!$B$2:$D$194, 3, FALSE)), 0, VLOOKUP(D346, Dog_test_1!$B$2:$D$194, 3, FALSE))</f>
        <v>3</v>
      </c>
      <c r="G346">
        <f>IF(ISNA(VLOOKUP(E346, Dog_test_1!$B$2:$D$194, 3, FALSE)), 0, VLOOKUP(E346, Dog_test_1!$B$2:$D$194, 3, FALSE))</f>
        <v>3</v>
      </c>
      <c r="H346">
        <f t="shared" si="23"/>
        <v>3</v>
      </c>
    </row>
    <row r="347" spans="1:8" ht="19" x14ac:dyDescent="0.25">
      <c r="A347" t="s">
        <v>6</v>
      </c>
      <c r="B347" t="s">
        <v>75</v>
      </c>
      <c r="C347" s="2" t="str">
        <f t="shared" si="20"/>
        <v>bordercollie</v>
      </c>
      <c r="D347" t="str">
        <f t="shared" si="21"/>
        <v>bordercollie</v>
      </c>
      <c r="E347" t="str">
        <f t="shared" si="22"/>
        <v>bordercollie</v>
      </c>
      <c r="F347">
        <f>IF(ISNA(VLOOKUP(D347, Dog_test_1!$B$2:$D$194, 3, FALSE)), 0, VLOOKUP(D347, Dog_test_1!$B$2:$D$194, 3, FALSE))</f>
        <v>3</v>
      </c>
      <c r="G347">
        <f>IF(ISNA(VLOOKUP(E347, Dog_test_1!$B$2:$D$194, 3, FALSE)), 0, VLOOKUP(E347, Dog_test_1!$B$2:$D$194, 3, FALSE))</f>
        <v>3</v>
      </c>
      <c r="H347">
        <f t="shared" si="23"/>
        <v>3</v>
      </c>
    </row>
    <row r="348" spans="1:8" ht="19" x14ac:dyDescent="0.25">
      <c r="A348" t="s">
        <v>368</v>
      </c>
      <c r="B348" t="s">
        <v>369</v>
      </c>
      <c r="C348" s="2" t="str">
        <f t="shared" si="20"/>
        <v>papillon/bordercollie</v>
      </c>
      <c r="D348" t="str">
        <f t="shared" si="21"/>
        <v>papillon</v>
      </c>
      <c r="E348" t="str">
        <f t="shared" si="22"/>
        <v>bordercollie</v>
      </c>
      <c r="F348">
        <f>IF(ISNA(VLOOKUP(D348, Dog_test_1!$B$2:$D$194, 3, FALSE)), 0, VLOOKUP(D348, Dog_test_1!$B$2:$D$194, 3, FALSE))</f>
        <v>0</v>
      </c>
      <c r="G348">
        <f>IF(ISNA(VLOOKUP(E348, Dog_test_1!$B$2:$D$194, 3, FALSE)), 0, VLOOKUP(E348, Dog_test_1!$B$2:$D$194, 3, FALSE))</f>
        <v>3</v>
      </c>
      <c r="H348">
        <f t="shared" si="23"/>
        <v>1.5</v>
      </c>
    </row>
    <row r="349" spans="1:8" ht="19" x14ac:dyDescent="0.25">
      <c r="A349" t="s">
        <v>370</v>
      </c>
      <c r="B349" t="s">
        <v>94</v>
      </c>
      <c r="C349" s="2" t="str">
        <f t="shared" si="20"/>
        <v>miniatureschnauzer/miniaturepoodle</v>
      </c>
      <c r="D349" t="str">
        <f t="shared" si="21"/>
        <v>miniatureschnauzer</v>
      </c>
      <c r="E349" t="str">
        <f t="shared" si="22"/>
        <v>miniaturepoodle</v>
      </c>
      <c r="F349">
        <f>IF(ISNA(VLOOKUP(D349, Dog_test_1!$B$2:$D$194, 3, FALSE)), 0, VLOOKUP(D349, Dog_test_1!$B$2:$D$194, 3, FALSE))</f>
        <v>2</v>
      </c>
      <c r="G349">
        <f>IF(ISNA(VLOOKUP(E349, Dog_test_1!$B$2:$D$194, 3, FALSE)), 0, VLOOKUP(E349, Dog_test_1!$B$2:$D$194, 3, FALSE))</f>
        <v>2</v>
      </c>
      <c r="H349">
        <f t="shared" si="23"/>
        <v>2</v>
      </c>
    </row>
    <row r="350" spans="1:8" ht="19" x14ac:dyDescent="0.25">
      <c r="A350" t="s">
        <v>6</v>
      </c>
      <c r="B350" t="s">
        <v>371</v>
      </c>
      <c r="C350" s="2" t="str">
        <f t="shared" si="20"/>
        <v>labradorretriever/germanshepherd</v>
      </c>
      <c r="D350" t="str">
        <f t="shared" si="21"/>
        <v>labradorretriever</v>
      </c>
      <c r="E350" t="str">
        <f t="shared" si="22"/>
        <v>germanshepherd</v>
      </c>
      <c r="F350">
        <f>IF(ISNA(VLOOKUP(D350, Dog_test_1!$B$2:$D$194, 3, FALSE)), 0, VLOOKUP(D350, Dog_test_1!$B$2:$D$194, 3, FALSE))</f>
        <v>3</v>
      </c>
      <c r="G350">
        <f>IF(ISNA(VLOOKUP(E350, Dog_test_1!$B$2:$D$194, 3, FALSE)), 0, VLOOKUP(E350, Dog_test_1!$B$2:$D$194, 3, FALSE))</f>
        <v>3</v>
      </c>
      <c r="H350">
        <f t="shared" si="23"/>
        <v>3</v>
      </c>
    </row>
    <row r="351" spans="1:8" ht="19" x14ac:dyDescent="0.25">
      <c r="A351" t="s">
        <v>6</v>
      </c>
      <c r="B351" t="s">
        <v>186</v>
      </c>
      <c r="C351" s="2" t="str">
        <f t="shared" si="20"/>
        <v>cockerspaniel</v>
      </c>
      <c r="D351" t="str">
        <f t="shared" si="21"/>
        <v>cockerspaniel</v>
      </c>
      <c r="E351" t="str">
        <f t="shared" si="22"/>
        <v>cockerspaniel</v>
      </c>
      <c r="F351">
        <f>IF(ISNA(VLOOKUP(D351, Dog_test_1!$B$2:$D$194, 3, FALSE)), 0, VLOOKUP(D351, Dog_test_1!$B$2:$D$194, 3, FALSE))</f>
        <v>0</v>
      </c>
      <c r="G351">
        <f>IF(ISNA(VLOOKUP(E351, Dog_test_1!$B$2:$D$194, 3, FALSE)), 0, VLOOKUP(E351, Dog_test_1!$B$2:$D$194, 3, FALSE))</f>
        <v>0</v>
      </c>
      <c r="H351">
        <f t="shared" si="23"/>
        <v>0</v>
      </c>
    </row>
    <row r="352" spans="1:8" ht="19" x14ac:dyDescent="0.25">
      <c r="A352" t="s">
        <v>372</v>
      </c>
      <c r="B352" t="s">
        <v>79</v>
      </c>
      <c r="C352" s="2" t="str">
        <f t="shared" si="20"/>
        <v>boxer</v>
      </c>
      <c r="D352" t="str">
        <f t="shared" si="21"/>
        <v>boxer</v>
      </c>
      <c r="E352" t="str">
        <f t="shared" si="22"/>
        <v>boxer</v>
      </c>
      <c r="F352">
        <f>IF(ISNA(VLOOKUP(D352, Dog_test_1!$B$2:$D$194, 3, FALSE)), 0, VLOOKUP(D352, Dog_test_1!$B$2:$D$194, 3, FALSE))</f>
        <v>3</v>
      </c>
      <c r="G352">
        <f>IF(ISNA(VLOOKUP(E352, Dog_test_1!$B$2:$D$194, 3, FALSE)), 0, VLOOKUP(E352, Dog_test_1!$B$2:$D$194, 3, FALSE))</f>
        <v>3</v>
      </c>
      <c r="H352">
        <f t="shared" si="23"/>
        <v>3</v>
      </c>
    </row>
    <row r="353" spans="1:8" ht="19" x14ac:dyDescent="0.25">
      <c r="A353" t="s">
        <v>373</v>
      </c>
      <c r="B353" t="s">
        <v>75</v>
      </c>
      <c r="C353" s="2" t="str">
        <f t="shared" si="20"/>
        <v>bordercollie</v>
      </c>
      <c r="D353" t="str">
        <f t="shared" si="21"/>
        <v>bordercollie</v>
      </c>
      <c r="E353" t="str">
        <f t="shared" si="22"/>
        <v>bordercollie</v>
      </c>
      <c r="F353">
        <f>IF(ISNA(VLOOKUP(D353, Dog_test_1!$B$2:$D$194, 3, FALSE)), 0, VLOOKUP(D353, Dog_test_1!$B$2:$D$194, 3, FALSE))</f>
        <v>3</v>
      </c>
      <c r="G353">
        <f>IF(ISNA(VLOOKUP(E353, Dog_test_1!$B$2:$D$194, 3, FALSE)), 0, VLOOKUP(E353, Dog_test_1!$B$2:$D$194, 3, FALSE))</f>
        <v>3</v>
      </c>
      <c r="H353">
        <f t="shared" si="23"/>
        <v>3</v>
      </c>
    </row>
    <row r="354" spans="1:8" ht="19" x14ac:dyDescent="0.25">
      <c r="A354" t="s">
        <v>6</v>
      </c>
      <c r="B354" t="s">
        <v>30</v>
      </c>
      <c r="C354" s="2" t="str">
        <f t="shared" si="20"/>
        <v>chihuahua</v>
      </c>
      <c r="D354" t="str">
        <f t="shared" si="21"/>
        <v>chihuahua</v>
      </c>
      <c r="E354" t="str">
        <f t="shared" si="22"/>
        <v>chihuahua</v>
      </c>
      <c r="F354">
        <f>IF(ISNA(VLOOKUP(D354, Dog_test_1!$B$2:$D$194, 3, FALSE)), 0, VLOOKUP(D354, Dog_test_1!$B$2:$D$194, 3, FALSE))</f>
        <v>1</v>
      </c>
      <c r="G354">
        <f>IF(ISNA(VLOOKUP(E354, Dog_test_1!$B$2:$D$194, 3, FALSE)), 0, VLOOKUP(E354, Dog_test_1!$B$2:$D$194, 3, FALSE))</f>
        <v>1</v>
      </c>
      <c r="H354">
        <f t="shared" si="23"/>
        <v>1</v>
      </c>
    </row>
    <row r="355" spans="1:8" ht="19" x14ac:dyDescent="0.25">
      <c r="A355" t="s">
        <v>374</v>
      </c>
      <c r="B355" t="s">
        <v>173</v>
      </c>
      <c r="C355" s="2" t="str">
        <f t="shared" si="20"/>
        <v>chowchow</v>
      </c>
      <c r="D355" t="str">
        <f t="shared" si="21"/>
        <v>chowchow</v>
      </c>
      <c r="E355" t="str">
        <f t="shared" si="22"/>
        <v>chowchow</v>
      </c>
      <c r="F355">
        <f>IF(ISNA(VLOOKUP(D355, Dog_test_1!$B$2:$D$194, 3, FALSE)), 0, VLOOKUP(D355, Dog_test_1!$B$2:$D$194, 3, FALSE))</f>
        <v>3</v>
      </c>
      <c r="G355">
        <f>IF(ISNA(VLOOKUP(E355, Dog_test_1!$B$2:$D$194, 3, FALSE)), 0, VLOOKUP(E355, Dog_test_1!$B$2:$D$194, 3, FALSE))</f>
        <v>3</v>
      </c>
      <c r="H355">
        <f t="shared" si="23"/>
        <v>3</v>
      </c>
    </row>
    <row r="356" spans="1:8" ht="19" x14ac:dyDescent="0.25">
      <c r="A356" t="s">
        <v>375</v>
      </c>
      <c r="B356" t="s">
        <v>32</v>
      </c>
      <c r="C356" s="2" t="str">
        <f t="shared" si="20"/>
        <v>labradorretriever</v>
      </c>
      <c r="D356" t="str">
        <f t="shared" si="21"/>
        <v>labradorretriever</v>
      </c>
      <c r="E356" t="str">
        <f t="shared" si="22"/>
        <v>labradorretriever</v>
      </c>
      <c r="F356">
        <f>IF(ISNA(VLOOKUP(D356, Dog_test_1!$B$2:$D$194, 3, FALSE)), 0, VLOOKUP(D356, Dog_test_1!$B$2:$D$194, 3, FALSE))</f>
        <v>3</v>
      </c>
      <c r="G356">
        <f>IF(ISNA(VLOOKUP(E356, Dog_test_1!$B$2:$D$194, 3, FALSE)), 0, VLOOKUP(E356, Dog_test_1!$B$2:$D$194, 3, FALSE))</f>
        <v>3</v>
      </c>
      <c r="H356">
        <f t="shared" si="23"/>
        <v>3</v>
      </c>
    </row>
    <row r="357" spans="1:8" ht="19" x14ac:dyDescent="0.25">
      <c r="A357" t="s">
        <v>376</v>
      </c>
      <c r="B357" t="s">
        <v>32</v>
      </c>
      <c r="C357" s="2" t="str">
        <f t="shared" si="20"/>
        <v>labradorretriever</v>
      </c>
      <c r="D357" t="str">
        <f t="shared" si="21"/>
        <v>labradorretriever</v>
      </c>
      <c r="E357" t="str">
        <f t="shared" si="22"/>
        <v>labradorretriever</v>
      </c>
      <c r="F357">
        <f>IF(ISNA(VLOOKUP(D357, Dog_test_1!$B$2:$D$194, 3, FALSE)), 0, VLOOKUP(D357, Dog_test_1!$B$2:$D$194, 3, FALSE))</f>
        <v>3</v>
      </c>
      <c r="G357">
        <f>IF(ISNA(VLOOKUP(E357, Dog_test_1!$B$2:$D$194, 3, FALSE)), 0, VLOOKUP(E357, Dog_test_1!$B$2:$D$194, 3, FALSE))</f>
        <v>3</v>
      </c>
      <c r="H357">
        <f t="shared" si="23"/>
        <v>3</v>
      </c>
    </row>
    <row r="358" spans="1:8" ht="19" x14ac:dyDescent="0.25">
      <c r="A358" t="s">
        <v>6</v>
      </c>
      <c r="B358" t="s">
        <v>5</v>
      </c>
      <c r="C358" s="2" t="str">
        <f t="shared" si="20"/>
        <v>americanpitbullterrier</v>
      </c>
      <c r="D358" t="str">
        <f t="shared" si="21"/>
        <v>americanpitbullterrier</v>
      </c>
      <c r="E358" t="str">
        <f t="shared" si="22"/>
        <v>americanpitbullterrier</v>
      </c>
      <c r="F358">
        <f>IF(ISNA(VLOOKUP(D358, Dog_test_1!$B$2:$D$194, 3, FALSE)), 0, VLOOKUP(D358, Dog_test_1!$B$2:$D$194, 3, FALSE))</f>
        <v>3</v>
      </c>
      <c r="G358">
        <f>IF(ISNA(VLOOKUP(E358, Dog_test_1!$B$2:$D$194, 3, FALSE)), 0, VLOOKUP(E358, Dog_test_1!$B$2:$D$194, 3, FALSE))</f>
        <v>3</v>
      </c>
      <c r="H358">
        <f t="shared" si="23"/>
        <v>3</v>
      </c>
    </row>
    <row r="359" spans="1:8" ht="19" x14ac:dyDescent="0.25">
      <c r="A359" t="s">
        <v>6</v>
      </c>
      <c r="B359" t="s">
        <v>155</v>
      </c>
      <c r="C359" s="2" t="str">
        <f t="shared" si="20"/>
        <v>australianshepherd</v>
      </c>
      <c r="D359" t="str">
        <f t="shared" si="21"/>
        <v>australianshepherd</v>
      </c>
      <c r="E359" t="str">
        <f t="shared" si="22"/>
        <v>australianshepherd</v>
      </c>
      <c r="F359">
        <f>IF(ISNA(VLOOKUP(D359, Dog_test_1!$B$2:$D$194, 3, FALSE)), 0, VLOOKUP(D359, Dog_test_1!$B$2:$D$194, 3, FALSE))</f>
        <v>3</v>
      </c>
      <c r="G359">
        <f>IF(ISNA(VLOOKUP(E359, Dog_test_1!$B$2:$D$194, 3, FALSE)), 0, VLOOKUP(E359, Dog_test_1!$B$2:$D$194, 3, FALSE))</f>
        <v>3</v>
      </c>
      <c r="H359">
        <f t="shared" si="23"/>
        <v>3</v>
      </c>
    </row>
    <row r="360" spans="1:8" ht="19" x14ac:dyDescent="0.25">
      <c r="A360" t="s">
        <v>6</v>
      </c>
      <c r="B360" t="s">
        <v>49</v>
      </c>
      <c r="C360" s="2" t="str">
        <f t="shared" si="20"/>
        <v>dachshund</v>
      </c>
      <c r="D360" t="str">
        <f t="shared" si="21"/>
        <v>dachshund</v>
      </c>
      <c r="E360" t="str">
        <f t="shared" si="22"/>
        <v>dachshund</v>
      </c>
      <c r="F360">
        <f>IF(ISNA(VLOOKUP(D360, Dog_test_1!$B$2:$D$194, 3, FALSE)), 0, VLOOKUP(D360, Dog_test_1!$B$2:$D$194, 3, FALSE))</f>
        <v>2</v>
      </c>
      <c r="G360">
        <f>IF(ISNA(VLOOKUP(E360, Dog_test_1!$B$2:$D$194, 3, FALSE)), 0, VLOOKUP(E360, Dog_test_1!$B$2:$D$194, 3, FALSE))</f>
        <v>2</v>
      </c>
      <c r="H360">
        <f t="shared" si="23"/>
        <v>2</v>
      </c>
    </row>
    <row r="361" spans="1:8" ht="19" x14ac:dyDescent="0.25">
      <c r="A361" t="s">
        <v>377</v>
      </c>
      <c r="B361" t="s">
        <v>25</v>
      </c>
      <c r="C361" s="2" t="str">
        <f t="shared" si="20"/>
        <v>germanshepherd</v>
      </c>
      <c r="D361" t="str">
        <f t="shared" si="21"/>
        <v>germanshepherd</v>
      </c>
      <c r="E361" t="str">
        <f t="shared" si="22"/>
        <v>germanshepherd</v>
      </c>
      <c r="F361">
        <f>IF(ISNA(VLOOKUP(D361, Dog_test_1!$B$2:$D$194, 3, FALSE)), 0, VLOOKUP(D361, Dog_test_1!$B$2:$D$194, 3, FALSE))</f>
        <v>3</v>
      </c>
      <c r="G361">
        <f>IF(ISNA(VLOOKUP(E361, Dog_test_1!$B$2:$D$194, 3, FALSE)), 0, VLOOKUP(E361, Dog_test_1!$B$2:$D$194, 3, FALSE))</f>
        <v>3</v>
      </c>
      <c r="H361">
        <f t="shared" si="23"/>
        <v>3</v>
      </c>
    </row>
    <row r="362" spans="1:8" ht="19" x14ac:dyDescent="0.25">
      <c r="A362" t="s">
        <v>378</v>
      </c>
      <c r="B362" t="s">
        <v>42</v>
      </c>
      <c r="C362" s="2" t="str">
        <f t="shared" si="20"/>
        <v>bluelacy</v>
      </c>
      <c r="D362" t="str">
        <f t="shared" si="21"/>
        <v>bluelacy</v>
      </c>
      <c r="E362" t="str">
        <f t="shared" si="22"/>
        <v>bluelacy</v>
      </c>
      <c r="F362">
        <f>IF(ISNA(VLOOKUP(D362, Dog_test_1!$B$2:$D$194, 3, FALSE)), 0, VLOOKUP(D362, Dog_test_1!$B$2:$D$194, 3, FALSE))</f>
        <v>0</v>
      </c>
      <c r="G362">
        <f>IF(ISNA(VLOOKUP(E362, Dog_test_1!$B$2:$D$194, 3, FALSE)), 0, VLOOKUP(E362, Dog_test_1!$B$2:$D$194, 3, FALSE))</f>
        <v>0</v>
      </c>
      <c r="H362">
        <f t="shared" si="23"/>
        <v>0</v>
      </c>
    </row>
    <row r="363" spans="1:8" ht="19" x14ac:dyDescent="0.25">
      <c r="A363" t="s">
        <v>379</v>
      </c>
      <c r="B363" t="s">
        <v>380</v>
      </c>
      <c r="C363" s="2" t="str">
        <f t="shared" si="20"/>
        <v>dachshundwirehair/miniaturepoodle</v>
      </c>
      <c r="D363" t="str">
        <f t="shared" si="21"/>
        <v>dachshundwirehair</v>
      </c>
      <c r="E363" t="str">
        <f t="shared" si="22"/>
        <v>miniaturepoodle</v>
      </c>
      <c r="F363">
        <f>IF(ISNA(VLOOKUP(D363, Dog_test_1!$B$2:$D$194, 3, FALSE)), 0, VLOOKUP(D363, Dog_test_1!$B$2:$D$194, 3, FALSE))</f>
        <v>0</v>
      </c>
      <c r="G363">
        <f>IF(ISNA(VLOOKUP(E363, Dog_test_1!$B$2:$D$194, 3, FALSE)), 0, VLOOKUP(E363, Dog_test_1!$B$2:$D$194, 3, FALSE))</f>
        <v>2</v>
      </c>
      <c r="H363">
        <f t="shared" si="23"/>
        <v>1</v>
      </c>
    </row>
    <row r="364" spans="1:8" ht="19" x14ac:dyDescent="0.25">
      <c r="A364" t="s">
        <v>6</v>
      </c>
      <c r="B364" t="s">
        <v>30</v>
      </c>
      <c r="C364" s="2" t="str">
        <f t="shared" si="20"/>
        <v>chihuahua</v>
      </c>
      <c r="D364" t="str">
        <f t="shared" si="21"/>
        <v>chihuahua</v>
      </c>
      <c r="E364" t="str">
        <f t="shared" si="22"/>
        <v>chihuahua</v>
      </c>
      <c r="F364">
        <f>IF(ISNA(VLOOKUP(D364, Dog_test_1!$B$2:$D$194, 3, FALSE)), 0, VLOOKUP(D364, Dog_test_1!$B$2:$D$194, 3, FALSE))</f>
        <v>1</v>
      </c>
      <c r="G364">
        <f>IF(ISNA(VLOOKUP(E364, Dog_test_1!$B$2:$D$194, 3, FALSE)), 0, VLOOKUP(E364, Dog_test_1!$B$2:$D$194, 3, FALSE))</f>
        <v>1</v>
      </c>
      <c r="H364">
        <f t="shared" si="23"/>
        <v>1</v>
      </c>
    </row>
    <row r="365" spans="1:8" ht="19" x14ac:dyDescent="0.25">
      <c r="A365" t="s">
        <v>381</v>
      </c>
      <c r="B365" t="s">
        <v>12</v>
      </c>
      <c r="C365" s="2" t="str">
        <f t="shared" si="20"/>
        <v>miniatureschnauzer</v>
      </c>
      <c r="D365" t="str">
        <f t="shared" si="21"/>
        <v>miniatureschnauzer</v>
      </c>
      <c r="E365" t="str">
        <f t="shared" si="22"/>
        <v>miniatureschnauzer</v>
      </c>
      <c r="F365">
        <f>IF(ISNA(VLOOKUP(D365, Dog_test_1!$B$2:$D$194, 3, FALSE)), 0, VLOOKUP(D365, Dog_test_1!$B$2:$D$194, 3, FALSE))</f>
        <v>2</v>
      </c>
      <c r="G365">
        <f>IF(ISNA(VLOOKUP(E365, Dog_test_1!$B$2:$D$194, 3, FALSE)), 0, VLOOKUP(E365, Dog_test_1!$B$2:$D$194, 3, FALSE))</f>
        <v>2</v>
      </c>
      <c r="H365">
        <f t="shared" si="23"/>
        <v>2</v>
      </c>
    </row>
    <row r="366" spans="1:8" ht="19" x14ac:dyDescent="0.25">
      <c r="A366" t="s">
        <v>382</v>
      </c>
      <c r="B366" t="s">
        <v>160</v>
      </c>
      <c r="C366" s="2" t="str">
        <f t="shared" si="20"/>
        <v>englishpointer</v>
      </c>
      <c r="D366" t="str">
        <f t="shared" si="21"/>
        <v>englishpointer</v>
      </c>
      <c r="E366" t="str">
        <f t="shared" si="22"/>
        <v>englishpointer</v>
      </c>
      <c r="F366">
        <f>IF(ISNA(VLOOKUP(D366, Dog_test_1!$B$2:$D$194, 3, FALSE)), 0, VLOOKUP(D366, Dog_test_1!$B$2:$D$194, 3, FALSE))</f>
        <v>0</v>
      </c>
      <c r="G366">
        <f>IF(ISNA(VLOOKUP(E366, Dog_test_1!$B$2:$D$194, 3, FALSE)), 0, VLOOKUP(E366, Dog_test_1!$B$2:$D$194, 3, FALSE))</f>
        <v>0</v>
      </c>
      <c r="H366">
        <f t="shared" si="23"/>
        <v>0</v>
      </c>
    </row>
    <row r="367" spans="1:8" ht="19" x14ac:dyDescent="0.25">
      <c r="A367" t="s">
        <v>383</v>
      </c>
      <c r="B367" t="s">
        <v>384</v>
      </c>
      <c r="C367" s="2" t="str">
        <f t="shared" si="20"/>
        <v>labradorretriever/australiancattledog</v>
      </c>
      <c r="D367" t="str">
        <f t="shared" si="21"/>
        <v>labradorretriever</v>
      </c>
      <c r="E367" t="str">
        <f t="shared" si="22"/>
        <v>australiancattledog</v>
      </c>
      <c r="F367">
        <f>IF(ISNA(VLOOKUP(D367, Dog_test_1!$B$2:$D$194, 3, FALSE)), 0, VLOOKUP(D367, Dog_test_1!$B$2:$D$194, 3, FALSE))</f>
        <v>3</v>
      </c>
      <c r="G367">
        <f>IF(ISNA(VLOOKUP(E367, Dog_test_1!$B$2:$D$194, 3, FALSE)), 0, VLOOKUP(E367, Dog_test_1!$B$2:$D$194, 3, FALSE))</f>
        <v>0</v>
      </c>
      <c r="H367">
        <f t="shared" si="23"/>
        <v>1.5</v>
      </c>
    </row>
    <row r="368" spans="1:8" ht="19" x14ac:dyDescent="0.25">
      <c r="A368" t="s">
        <v>385</v>
      </c>
      <c r="B368" t="s">
        <v>30</v>
      </c>
      <c r="C368" s="2" t="str">
        <f t="shared" si="20"/>
        <v>chihuahua</v>
      </c>
      <c r="D368" t="str">
        <f t="shared" si="21"/>
        <v>chihuahua</v>
      </c>
      <c r="E368" t="str">
        <f t="shared" si="22"/>
        <v>chihuahua</v>
      </c>
      <c r="F368">
        <f>IF(ISNA(VLOOKUP(D368, Dog_test_1!$B$2:$D$194, 3, FALSE)), 0, VLOOKUP(D368, Dog_test_1!$B$2:$D$194, 3, FALSE))</f>
        <v>1</v>
      </c>
      <c r="G368">
        <f>IF(ISNA(VLOOKUP(E368, Dog_test_1!$B$2:$D$194, 3, FALSE)), 0, VLOOKUP(E368, Dog_test_1!$B$2:$D$194, 3, FALSE))</f>
        <v>1</v>
      </c>
      <c r="H368">
        <f t="shared" si="23"/>
        <v>1</v>
      </c>
    </row>
    <row r="369" spans="1:8" ht="19" x14ac:dyDescent="0.25">
      <c r="A369" t="s">
        <v>386</v>
      </c>
      <c r="B369" t="s">
        <v>387</v>
      </c>
      <c r="C369" s="2" t="str">
        <f t="shared" si="20"/>
        <v>germanshepherd/chowchow</v>
      </c>
      <c r="D369" t="str">
        <f t="shared" si="21"/>
        <v>germanshepherd</v>
      </c>
      <c r="E369" t="str">
        <f t="shared" si="22"/>
        <v>chowchow</v>
      </c>
      <c r="F369">
        <f>IF(ISNA(VLOOKUP(D369, Dog_test_1!$B$2:$D$194, 3, FALSE)), 0, VLOOKUP(D369, Dog_test_1!$B$2:$D$194, 3, FALSE))</f>
        <v>3</v>
      </c>
      <c r="G369">
        <f>IF(ISNA(VLOOKUP(E369, Dog_test_1!$B$2:$D$194, 3, FALSE)), 0, VLOOKUP(E369, Dog_test_1!$B$2:$D$194, 3, FALSE))</f>
        <v>3</v>
      </c>
      <c r="H369">
        <f t="shared" si="23"/>
        <v>3</v>
      </c>
    </row>
    <row r="370" spans="1:8" ht="19" x14ac:dyDescent="0.25">
      <c r="A370" t="s">
        <v>6</v>
      </c>
      <c r="B370" t="s">
        <v>12</v>
      </c>
      <c r="C370" s="2" t="str">
        <f t="shared" si="20"/>
        <v>miniatureschnauzer</v>
      </c>
      <c r="D370" t="str">
        <f t="shared" si="21"/>
        <v>miniatureschnauzer</v>
      </c>
      <c r="E370" t="str">
        <f t="shared" si="22"/>
        <v>miniatureschnauzer</v>
      </c>
      <c r="F370">
        <f>IF(ISNA(VLOOKUP(D370, Dog_test_1!$B$2:$D$194, 3, FALSE)), 0, VLOOKUP(D370, Dog_test_1!$B$2:$D$194, 3, FALSE))</f>
        <v>2</v>
      </c>
      <c r="G370">
        <f>IF(ISNA(VLOOKUP(E370, Dog_test_1!$B$2:$D$194, 3, FALSE)), 0, VLOOKUP(E370, Dog_test_1!$B$2:$D$194, 3, FALSE))</f>
        <v>2</v>
      </c>
      <c r="H370">
        <f t="shared" si="23"/>
        <v>2</v>
      </c>
    </row>
    <row r="371" spans="1:8" ht="19" x14ac:dyDescent="0.25">
      <c r="A371" t="s">
        <v>388</v>
      </c>
      <c r="B371" t="s">
        <v>389</v>
      </c>
      <c r="C371" s="2" t="str">
        <f t="shared" si="20"/>
        <v>americanpitbullterrier/weimaraner</v>
      </c>
      <c r="D371" t="str">
        <f t="shared" si="21"/>
        <v>americanpitbullterrier</v>
      </c>
      <c r="E371" t="str">
        <f t="shared" si="22"/>
        <v>weimaraner</v>
      </c>
      <c r="F371">
        <f>IF(ISNA(VLOOKUP(D371, Dog_test_1!$B$2:$D$194, 3, FALSE)), 0, VLOOKUP(D371, Dog_test_1!$B$2:$D$194, 3, FALSE))</f>
        <v>3</v>
      </c>
      <c r="G371">
        <f>IF(ISNA(VLOOKUP(E371, Dog_test_1!$B$2:$D$194, 3, FALSE)), 0, VLOOKUP(E371, Dog_test_1!$B$2:$D$194, 3, FALSE))</f>
        <v>0</v>
      </c>
      <c r="H371">
        <f t="shared" si="23"/>
        <v>1.5</v>
      </c>
    </row>
    <row r="372" spans="1:8" ht="19" x14ac:dyDescent="0.25">
      <c r="A372" t="s">
        <v>171</v>
      </c>
      <c r="B372" t="s">
        <v>15</v>
      </c>
      <c r="C372" s="2" t="str">
        <f t="shared" si="20"/>
        <v>yorkshireterrier</v>
      </c>
      <c r="D372" t="str">
        <f t="shared" si="21"/>
        <v>yorkshireterrier</v>
      </c>
      <c r="E372" t="str">
        <f t="shared" si="22"/>
        <v>yorkshireterrier</v>
      </c>
      <c r="F372">
        <f>IF(ISNA(VLOOKUP(D372, Dog_test_1!$B$2:$D$194, 3, FALSE)), 0, VLOOKUP(D372, Dog_test_1!$B$2:$D$194, 3, FALSE))</f>
        <v>1</v>
      </c>
      <c r="G372">
        <f>IF(ISNA(VLOOKUP(E372, Dog_test_1!$B$2:$D$194, 3, FALSE)), 0, VLOOKUP(E372, Dog_test_1!$B$2:$D$194, 3, FALSE))</f>
        <v>1</v>
      </c>
      <c r="H372">
        <f t="shared" si="23"/>
        <v>1</v>
      </c>
    </row>
    <row r="373" spans="1:8" ht="19" x14ac:dyDescent="0.25">
      <c r="A373" t="s">
        <v>390</v>
      </c>
      <c r="B373" t="s">
        <v>5</v>
      </c>
      <c r="C373" s="2" t="str">
        <f t="shared" si="20"/>
        <v>americanpitbullterrier</v>
      </c>
      <c r="D373" t="str">
        <f t="shared" si="21"/>
        <v>americanpitbullterrier</v>
      </c>
      <c r="E373" t="str">
        <f t="shared" si="22"/>
        <v>americanpitbullterrier</v>
      </c>
      <c r="F373">
        <f>IF(ISNA(VLOOKUP(D373, Dog_test_1!$B$2:$D$194, 3, FALSE)), 0, VLOOKUP(D373, Dog_test_1!$B$2:$D$194, 3, FALSE))</f>
        <v>3</v>
      </c>
      <c r="G373">
        <f>IF(ISNA(VLOOKUP(E373, Dog_test_1!$B$2:$D$194, 3, FALSE)), 0, VLOOKUP(E373, Dog_test_1!$B$2:$D$194, 3, FALSE))</f>
        <v>3</v>
      </c>
      <c r="H373">
        <f t="shared" si="23"/>
        <v>3</v>
      </c>
    </row>
    <row r="374" spans="1:8" ht="19" x14ac:dyDescent="0.25">
      <c r="A374" t="s">
        <v>391</v>
      </c>
      <c r="B374" t="s">
        <v>344</v>
      </c>
      <c r="C374" s="2" t="str">
        <f t="shared" si="20"/>
        <v>australiankelpie</v>
      </c>
      <c r="D374" t="str">
        <f t="shared" si="21"/>
        <v>australiankelpie</v>
      </c>
      <c r="E374" t="str">
        <f t="shared" si="22"/>
        <v>australiankelpie</v>
      </c>
      <c r="F374">
        <f>IF(ISNA(VLOOKUP(D374, Dog_test_1!$B$2:$D$194, 3, FALSE)), 0, VLOOKUP(D374, Dog_test_1!$B$2:$D$194, 3, FALSE))</f>
        <v>3</v>
      </c>
      <c r="G374">
        <f>IF(ISNA(VLOOKUP(E374, Dog_test_1!$B$2:$D$194, 3, FALSE)), 0, VLOOKUP(E374, Dog_test_1!$B$2:$D$194, 3, FALSE))</f>
        <v>3</v>
      </c>
      <c r="H374">
        <f t="shared" si="23"/>
        <v>3</v>
      </c>
    </row>
    <row r="375" spans="1:8" ht="19" x14ac:dyDescent="0.25">
      <c r="A375" t="s">
        <v>392</v>
      </c>
      <c r="B375" t="s">
        <v>21</v>
      </c>
      <c r="C375" s="2" t="str">
        <f t="shared" si="20"/>
        <v>queenslandheeler</v>
      </c>
      <c r="D375" t="str">
        <f t="shared" si="21"/>
        <v>queenslandheeler</v>
      </c>
      <c r="E375" t="str">
        <f t="shared" si="22"/>
        <v>queenslandheeler</v>
      </c>
      <c r="F375">
        <f>IF(ISNA(VLOOKUP(D375, Dog_test_1!$B$2:$D$194, 3, FALSE)), 0, VLOOKUP(D375, Dog_test_1!$B$2:$D$194, 3, FALSE))</f>
        <v>0</v>
      </c>
      <c r="G375">
        <f>IF(ISNA(VLOOKUP(E375, Dog_test_1!$B$2:$D$194, 3, FALSE)), 0, VLOOKUP(E375, Dog_test_1!$B$2:$D$194, 3, FALSE))</f>
        <v>0</v>
      </c>
      <c r="H375">
        <f t="shared" si="23"/>
        <v>0</v>
      </c>
    </row>
    <row r="376" spans="1:8" ht="19" x14ac:dyDescent="0.25">
      <c r="A376" t="s">
        <v>393</v>
      </c>
      <c r="B376" t="s">
        <v>394</v>
      </c>
      <c r="C376" s="2" t="str">
        <f t="shared" si="20"/>
        <v>yorkshireterrier/chihuahua</v>
      </c>
      <c r="D376" t="str">
        <f t="shared" si="21"/>
        <v>yorkshireterrier</v>
      </c>
      <c r="E376" t="str">
        <f t="shared" si="22"/>
        <v>chihuahua</v>
      </c>
      <c r="F376">
        <f>IF(ISNA(VLOOKUP(D376, Dog_test_1!$B$2:$D$194, 3, FALSE)), 0, VLOOKUP(D376, Dog_test_1!$B$2:$D$194, 3, FALSE))</f>
        <v>1</v>
      </c>
      <c r="G376">
        <f>IF(ISNA(VLOOKUP(E376, Dog_test_1!$B$2:$D$194, 3, FALSE)), 0, VLOOKUP(E376, Dog_test_1!$B$2:$D$194, 3, FALSE))</f>
        <v>1</v>
      </c>
      <c r="H376">
        <f t="shared" si="23"/>
        <v>1</v>
      </c>
    </row>
    <row r="377" spans="1:8" ht="19" x14ac:dyDescent="0.25">
      <c r="A377" t="s">
        <v>395</v>
      </c>
      <c r="B377" t="s">
        <v>5</v>
      </c>
      <c r="C377" s="2" t="str">
        <f t="shared" si="20"/>
        <v>americanpitbullterrier</v>
      </c>
      <c r="D377" t="str">
        <f t="shared" si="21"/>
        <v>americanpitbullterrier</v>
      </c>
      <c r="E377" t="str">
        <f t="shared" si="22"/>
        <v>americanpitbullterrier</v>
      </c>
      <c r="F377">
        <f>IF(ISNA(VLOOKUP(D377, Dog_test_1!$B$2:$D$194, 3, FALSE)), 0, VLOOKUP(D377, Dog_test_1!$B$2:$D$194, 3, FALSE))</f>
        <v>3</v>
      </c>
      <c r="G377">
        <f>IF(ISNA(VLOOKUP(E377, Dog_test_1!$B$2:$D$194, 3, FALSE)), 0, VLOOKUP(E377, Dog_test_1!$B$2:$D$194, 3, FALSE))</f>
        <v>3</v>
      </c>
      <c r="H377">
        <f t="shared" si="23"/>
        <v>3</v>
      </c>
    </row>
    <row r="378" spans="1:8" ht="19" x14ac:dyDescent="0.25">
      <c r="A378" t="s">
        <v>396</v>
      </c>
      <c r="B378" t="s">
        <v>344</v>
      </c>
      <c r="C378" s="2" t="str">
        <f t="shared" si="20"/>
        <v>australiankelpie</v>
      </c>
      <c r="D378" t="str">
        <f t="shared" si="21"/>
        <v>australiankelpie</v>
      </c>
      <c r="E378" t="str">
        <f t="shared" si="22"/>
        <v>australiankelpie</v>
      </c>
      <c r="F378">
        <f>IF(ISNA(VLOOKUP(D378, Dog_test_1!$B$2:$D$194, 3, FALSE)), 0, VLOOKUP(D378, Dog_test_1!$B$2:$D$194, 3, FALSE))</f>
        <v>3</v>
      </c>
      <c r="G378">
        <f>IF(ISNA(VLOOKUP(E378, Dog_test_1!$B$2:$D$194, 3, FALSE)), 0, VLOOKUP(E378, Dog_test_1!$B$2:$D$194, 3, FALSE))</f>
        <v>3</v>
      </c>
      <c r="H378">
        <f t="shared" si="23"/>
        <v>3</v>
      </c>
    </row>
    <row r="379" spans="1:8" ht="19" x14ac:dyDescent="0.25">
      <c r="A379" t="s">
        <v>397</v>
      </c>
      <c r="B379" t="s">
        <v>5</v>
      </c>
      <c r="C379" s="2" t="str">
        <f t="shared" si="20"/>
        <v>americanpitbullterrier</v>
      </c>
      <c r="D379" t="str">
        <f t="shared" si="21"/>
        <v>americanpitbullterrier</v>
      </c>
      <c r="E379" t="str">
        <f t="shared" si="22"/>
        <v>americanpitbullterrier</v>
      </c>
      <c r="F379">
        <f>IF(ISNA(VLOOKUP(D379, Dog_test_1!$B$2:$D$194, 3, FALSE)), 0, VLOOKUP(D379, Dog_test_1!$B$2:$D$194, 3, FALSE))</f>
        <v>3</v>
      </c>
      <c r="G379">
        <f>IF(ISNA(VLOOKUP(E379, Dog_test_1!$B$2:$D$194, 3, FALSE)), 0, VLOOKUP(E379, Dog_test_1!$B$2:$D$194, 3, FALSE))</f>
        <v>3</v>
      </c>
      <c r="H379">
        <f t="shared" si="23"/>
        <v>3</v>
      </c>
    </row>
    <row r="380" spans="1:8" ht="19" x14ac:dyDescent="0.25">
      <c r="A380" t="s">
        <v>398</v>
      </c>
      <c r="B380" t="s">
        <v>32</v>
      </c>
      <c r="C380" s="2" t="str">
        <f t="shared" si="20"/>
        <v>labradorretriever</v>
      </c>
      <c r="D380" t="str">
        <f t="shared" si="21"/>
        <v>labradorretriever</v>
      </c>
      <c r="E380" t="str">
        <f t="shared" si="22"/>
        <v>labradorretriever</v>
      </c>
      <c r="F380">
        <f>IF(ISNA(VLOOKUP(D380, Dog_test_1!$B$2:$D$194, 3, FALSE)), 0, VLOOKUP(D380, Dog_test_1!$B$2:$D$194, 3, FALSE))</f>
        <v>3</v>
      </c>
      <c r="G380">
        <f>IF(ISNA(VLOOKUP(E380, Dog_test_1!$B$2:$D$194, 3, FALSE)), 0, VLOOKUP(E380, Dog_test_1!$B$2:$D$194, 3, FALSE))</f>
        <v>3</v>
      </c>
      <c r="H380">
        <f t="shared" si="23"/>
        <v>3</v>
      </c>
    </row>
    <row r="381" spans="1:8" ht="19" x14ac:dyDescent="0.25">
      <c r="A381" t="s">
        <v>399</v>
      </c>
      <c r="B381" t="s">
        <v>400</v>
      </c>
      <c r="C381" s="2" t="str">
        <f t="shared" si="20"/>
        <v>westhighland/chihuahua</v>
      </c>
      <c r="D381" t="str">
        <f t="shared" si="21"/>
        <v>westhighland</v>
      </c>
      <c r="E381" t="str">
        <f t="shared" si="22"/>
        <v>chihuahua</v>
      </c>
      <c r="F381">
        <f>IF(ISNA(VLOOKUP(D381, Dog_test_1!$B$2:$D$194, 3, FALSE)), 0, VLOOKUP(D381, Dog_test_1!$B$2:$D$194, 3, FALSE))</f>
        <v>0</v>
      </c>
      <c r="G381">
        <f>IF(ISNA(VLOOKUP(E381, Dog_test_1!$B$2:$D$194, 3, FALSE)), 0, VLOOKUP(E381, Dog_test_1!$B$2:$D$194, 3, FALSE))</f>
        <v>1</v>
      </c>
      <c r="H381">
        <f t="shared" si="23"/>
        <v>0.5</v>
      </c>
    </row>
    <row r="382" spans="1:8" ht="19" x14ac:dyDescent="0.25">
      <c r="A382" t="s">
        <v>401</v>
      </c>
      <c r="B382" t="s">
        <v>32</v>
      </c>
      <c r="C382" s="2" t="str">
        <f t="shared" si="20"/>
        <v>labradorretriever</v>
      </c>
      <c r="D382" t="str">
        <f t="shared" si="21"/>
        <v>labradorretriever</v>
      </c>
      <c r="E382" t="str">
        <f t="shared" si="22"/>
        <v>labradorretriever</v>
      </c>
      <c r="F382">
        <f>IF(ISNA(VLOOKUP(D382, Dog_test_1!$B$2:$D$194, 3, FALSE)), 0, VLOOKUP(D382, Dog_test_1!$B$2:$D$194, 3, FALSE))</f>
        <v>3</v>
      </c>
      <c r="G382">
        <f>IF(ISNA(VLOOKUP(E382, Dog_test_1!$B$2:$D$194, 3, FALSE)), 0, VLOOKUP(E382, Dog_test_1!$B$2:$D$194, 3, FALSE))</f>
        <v>3</v>
      </c>
      <c r="H382">
        <f t="shared" si="23"/>
        <v>3</v>
      </c>
    </row>
    <row r="383" spans="1:8" ht="19" x14ac:dyDescent="0.25">
      <c r="A383" t="s">
        <v>6</v>
      </c>
      <c r="B383" t="s">
        <v>30</v>
      </c>
      <c r="C383" s="2" t="str">
        <f t="shared" si="20"/>
        <v>chihuahua</v>
      </c>
      <c r="D383" t="str">
        <f t="shared" si="21"/>
        <v>chihuahua</v>
      </c>
      <c r="E383" t="str">
        <f t="shared" si="22"/>
        <v>chihuahua</v>
      </c>
      <c r="F383">
        <f>IF(ISNA(VLOOKUP(D383, Dog_test_1!$B$2:$D$194, 3, FALSE)), 0, VLOOKUP(D383, Dog_test_1!$B$2:$D$194, 3, FALSE))</f>
        <v>1</v>
      </c>
      <c r="G383">
        <f>IF(ISNA(VLOOKUP(E383, Dog_test_1!$B$2:$D$194, 3, FALSE)), 0, VLOOKUP(E383, Dog_test_1!$B$2:$D$194, 3, FALSE))</f>
        <v>1</v>
      </c>
      <c r="H383">
        <f t="shared" si="23"/>
        <v>1</v>
      </c>
    </row>
    <row r="384" spans="1:8" ht="19" x14ac:dyDescent="0.25">
      <c r="A384" t="s">
        <v>402</v>
      </c>
      <c r="B384" t="s">
        <v>5</v>
      </c>
      <c r="C384" s="2" t="str">
        <f t="shared" si="20"/>
        <v>americanpitbullterrier</v>
      </c>
      <c r="D384" t="str">
        <f t="shared" si="21"/>
        <v>americanpitbullterrier</v>
      </c>
      <c r="E384" t="str">
        <f t="shared" si="22"/>
        <v>americanpitbullterrier</v>
      </c>
      <c r="F384">
        <f>IF(ISNA(VLOOKUP(D384, Dog_test_1!$B$2:$D$194, 3, FALSE)), 0, VLOOKUP(D384, Dog_test_1!$B$2:$D$194, 3, FALSE))</f>
        <v>3</v>
      </c>
      <c r="G384">
        <f>IF(ISNA(VLOOKUP(E384, Dog_test_1!$B$2:$D$194, 3, FALSE)), 0, VLOOKUP(E384, Dog_test_1!$B$2:$D$194, 3, FALSE))</f>
        <v>3</v>
      </c>
      <c r="H384">
        <f t="shared" si="23"/>
        <v>3</v>
      </c>
    </row>
    <row r="385" spans="1:8" ht="19" x14ac:dyDescent="0.25">
      <c r="A385" t="s">
        <v>144</v>
      </c>
      <c r="B385" t="s">
        <v>49</v>
      </c>
      <c r="C385" s="2" t="str">
        <f t="shared" si="20"/>
        <v>dachshund</v>
      </c>
      <c r="D385" t="str">
        <f t="shared" si="21"/>
        <v>dachshund</v>
      </c>
      <c r="E385" t="str">
        <f t="shared" si="22"/>
        <v>dachshund</v>
      </c>
      <c r="F385">
        <f>IF(ISNA(VLOOKUP(D385, Dog_test_1!$B$2:$D$194, 3, FALSE)), 0, VLOOKUP(D385, Dog_test_1!$B$2:$D$194, 3, FALSE))</f>
        <v>2</v>
      </c>
      <c r="G385">
        <f>IF(ISNA(VLOOKUP(E385, Dog_test_1!$B$2:$D$194, 3, FALSE)), 0, VLOOKUP(E385, Dog_test_1!$B$2:$D$194, 3, FALSE))</f>
        <v>2</v>
      </c>
      <c r="H385">
        <f t="shared" si="23"/>
        <v>2</v>
      </c>
    </row>
    <row r="386" spans="1:8" ht="19" x14ac:dyDescent="0.25">
      <c r="A386" t="s">
        <v>403</v>
      </c>
      <c r="B386" t="s">
        <v>53</v>
      </c>
      <c r="C386" s="2" t="str">
        <f t="shared" ref="C386:C449" si="24">SUBSTITUTE(LOWER(B386), " ", "")</f>
        <v>pointer</v>
      </c>
      <c r="D386" t="str">
        <f t="shared" si="21"/>
        <v>pointer</v>
      </c>
      <c r="E386" t="str">
        <f t="shared" si="22"/>
        <v>pointer</v>
      </c>
      <c r="F386">
        <f>IF(ISNA(VLOOKUP(D386, Dog_test_1!$B$2:$D$194, 3, FALSE)), 0, VLOOKUP(D386, Dog_test_1!$B$2:$D$194, 3, FALSE))</f>
        <v>4</v>
      </c>
      <c r="G386">
        <f>IF(ISNA(VLOOKUP(E386, Dog_test_1!$B$2:$D$194, 3, FALSE)), 0, VLOOKUP(E386, Dog_test_1!$B$2:$D$194, 3, FALSE))</f>
        <v>4</v>
      </c>
      <c r="H386">
        <f t="shared" si="23"/>
        <v>4</v>
      </c>
    </row>
    <row r="387" spans="1:8" ht="19" x14ac:dyDescent="0.25">
      <c r="A387" t="s">
        <v>404</v>
      </c>
      <c r="B387" t="s">
        <v>173</v>
      </c>
      <c r="C387" s="2" t="str">
        <f t="shared" si="24"/>
        <v>chowchow</v>
      </c>
      <c r="D387" t="str">
        <f t="shared" ref="D387:D450" si="25">IF(ISNUMBER(SEARCH("/", C387)), LEFT(C387, SEARCH("/", C387, 1)-1), C387)</f>
        <v>chowchow</v>
      </c>
      <c r="E387" t="str">
        <f t="shared" ref="E387:E450" si="26">IF(ISNUMBER(SEARCH("/", C387)), RIGHT(C387, LEN(C387)-SEARCH("/", C387, 1)), C387)</f>
        <v>chowchow</v>
      </c>
      <c r="F387">
        <f>IF(ISNA(VLOOKUP(D387, Dog_test_1!$B$2:$D$194, 3, FALSE)), 0, VLOOKUP(D387, Dog_test_1!$B$2:$D$194, 3, FALSE))</f>
        <v>3</v>
      </c>
      <c r="G387">
        <f>IF(ISNA(VLOOKUP(E387, Dog_test_1!$B$2:$D$194, 3, FALSE)), 0, VLOOKUP(E387, Dog_test_1!$B$2:$D$194, 3, FALSE))</f>
        <v>3</v>
      </c>
      <c r="H387">
        <f t="shared" ref="H387:H450" si="27">(F387+G387)/2</f>
        <v>3</v>
      </c>
    </row>
    <row r="388" spans="1:8" ht="19" x14ac:dyDescent="0.25">
      <c r="A388" t="s">
        <v>405</v>
      </c>
      <c r="B388" t="s">
        <v>406</v>
      </c>
      <c r="C388" s="2" t="str">
        <f t="shared" si="24"/>
        <v>bordercollie/germanshepherd</v>
      </c>
      <c r="D388" t="str">
        <f t="shared" si="25"/>
        <v>bordercollie</v>
      </c>
      <c r="E388" t="str">
        <f t="shared" si="26"/>
        <v>germanshepherd</v>
      </c>
      <c r="F388">
        <f>IF(ISNA(VLOOKUP(D388, Dog_test_1!$B$2:$D$194, 3, FALSE)), 0, VLOOKUP(D388, Dog_test_1!$B$2:$D$194, 3, FALSE))</f>
        <v>3</v>
      </c>
      <c r="G388">
        <f>IF(ISNA(VLOOKUP(E388, Dog_test_1!$B$2:$D$194, 3, FALSE)), 0, VLOOKUP(E388, Dog_test_1!$B$2:$D$194, 3, FALSE))</f>
        <v>3</v>
      </c>
      <c r="H388">
        <f t="shared" si="27"/>
        <v>3</v>
      </c>
    </row>
    <row r="389" spans="1:8" ht="19" x14ac:dyDescent="0.25">
      <c r="A389" t="s">
        <v>407</v>
      </c>
      <c r="B389" t="s">
        <v>83</v>
      </c>
      <c r="C389" s="2" t="str">
        <f t="shared" si="24"/>
        <v>dogoargentino</v>
      </c>
      <c r="D389" t="str">
        <f t="shared" si="25"/>
        <v>dogoargentino</v>
      </c>
      <c r="E389" t="str">
        <f t="shared" si="26"/>
        <v>dogoargentino</v>
      </c>
      <c r="F389">
        <f>IF(ISNA(VLOOKUP(D389, Dog_test_1!$B$2:$D$194, 3, FALSE)), 0, VLOOKUP(D389, Dog_test_1!$B$2:$D$194, 3, FALSE))</f>
        <v>4</v>
      </c>
      <c r="G389">
        <f>IF(ISNA(VLOOKUP(E389, Dog_test_1!$B$2:$D$194, 3, FALSE)), 0, VLOOKUP(E389, Dog_test_1!$B$2:$D$194, 3, FALSE))</f>
        <v>4</v>
      </c>
      <c r="H389">
        <f t="shared" si="27"/>
        <v>4</v>
      </c>
    </row>
    <row r="390" spans="1:8" ht="19" x14ac:dyDescent="0.25">
      <c r="A390" t="s">
        <v>6</v>
      </c>
      <c r="B390" t="s">
        <v>30</v>
      </c>
      <c r="C390" s="2" t="str">
        <f t="shared" si="24"/>
        <v>chihuahua</v>
      </c>
      <c r="D390" t="str">
        <f t="shared" si="25"/>
        <v>chihuahua</v>
      </c>
      <c r="E390" t="str">
        <f t="shared" si="26"/>
        <v>chihuahua</v>
      </c>
      <c r="F390">
        <f>IF(ISNA(VLOOKUP(D390, Dog_test_1!$B$2:$D$194, 3, FALSE)), 0, VLOOKUP(D390, Dog_test_1!$B$2:$D$194, 3, FALSE))</f>
        <v>1</v>
      </c>
      <c r="G390">
        <f>IF(ISNA(VLOOKUP(E390, Dog_test_1!$B$2:$D$194, 3, FALSE)), 0, VLOOKUP(E390, Dog_test_1!$B$2:$D$194, 3, FALSE))</f>
        <v>1</v>
      </c>
      <c r="H390">
        <f t="shared" si="27"/>
        <v>1</v>
      </c>
    </row>
    <row r="391" spans="1:8" ht="19" x14ac:dyDescent="0.25">
      <c r="A391" t="s">
        <v>242</v>
      </c>
      <c r="B391" t="s">
        <v>5</v>
      </c>
      <c r="C391" s="2" t="str">
        <f t="shared" si="24"/>
        <v>americanpitbullterrier</v>
      </c>
      <c r="D391" t="str">
        <f t="shared" si="25"/>
        <v>americanpitbullterrier</v>
      </c>
      <c r="E391" t="str">
        <f t="shared" si="26"/>
        <v>americanpitbullterrier</v>
      </c>
      <c r="F391">
        <f>IF(ISNA(VLOOKUP(D391, Dog_test_1!$B$2:$D$194, 3, FALSE)), 0, VLOOKUP(D391, Dog_test_1!$B$2:$D$194, 3, FALSE))</f>
        <v>3</v>
      </c>
      <c r="G391">
        <f>IF(ISNA(VLOOKUP(E391, Dog_test_1!$B$2:$D$194, 3, FALSE)), 0, VLOOKUP(E391, Dog_test_1!$B$2:$D$194, 3, FALSE))</f>
        <v>3</v>
      </c>
      <c r="H391">
        <f t="shared" si="27"/>
        <v>3</v>
      </c>
    </row>
    <row r="392" spans="1:8" ht="19" x14ac:dyDescent="0.25">
      <c r="A392" t="s">
        <v>408</v>
      </c>
      <c r="B392" t="s">
        <v>17</v>
      </c>
      <c r="C392" s="2" t="str">
        <f t="shared" si="24"/>
        <v>greatpyrenees</v>
      </c>
      <c r="D392" t="str">
        <f t="shared" si="25"/>
        <v>greatpyrenees</v>
      </c>
      <c r="E392" t="str">
        <f t="shared" si="26"/>
        <v>greatpyrenees</v>
      </c>
      <c r="F392">
        <f>IF(ISNA(VLOOKUP(D392, Dog_test_1!$B$2:$D$194, 3, FALSE)), 0, VLOOKUP(D392, Dog_test_1!$B$2:$D$194, 3, FALSE))</f>
        <v>4</v>
      </c>
      <c r="G392">
        <f>IF(ISNA(VLOOKUP(E392, Dog_test_1!$B$2:$D$194, 3, FALSE)), 0, VLOOKUP(E392, Dog_test_1!$B$2:$D$194, 3, FALSE))</f>
        <v>4</v>
      </c>
      <c r="H392">
        <f t="shared" si="27"/>
        <v>4</v>
      </c>
    </row>
    <row r="393" spans="1:8" ht="19" x14ac:dyDescent="0.25">
      <c r="A393" t="s">
        <v>409</v>
      </c>
      <c r="B393" t="s">
        <v>410</v>
      </c>
      <c r="C393" s="2" t="str">
        <f t="shared" si="24"/>
        <v>boxer/australiancattledog</v>
      </c>
      <c r="D393" t="str">
        <f t="shared" si="25"/>
        <v>boxer</v>
      </c>
      <c r="E393" t="str">
        <f t="shared" si="26"/>
        <v>australiancattledog</v>
      </c>
      <c r="F393">
        <f>IF(ISNA(VLOOKUP(D393, Dog_test_1!$B$2:$D$194, 3, FALSE)), 0, VLOOKUP(D393, Dog_test_1!$B$2:$D$194, 3, FALSE))</f>
        <v>3</v>
      </c>
      <c r="G393">
        <f>IF(ISNA(VLOOKUP(E393, Dog_test_1!$B$2:$D$194, 3, FALSE)), 0, VLOOKUP(E393, Dog_test_1!$B$2:$D$194, 3, FALSE))</f>
        <v>0</v>
      </c>
      <c r="H393">
        <f t="shared" si="27"/>
        <v>1.5</v>
      </c>
    </row>
    <row r="394" spans="1:8" ht="19" x14ac:dyDescent="0.25">
      <c r="A394" t="s">
        <v>411</v>
      </c>
      <c r="B394" t="s">
        <v>25</v>
      </c>
      <c r="C394" s="2" t="str">
        <f t="shared" si="24"/>
        <v>germanshepherd</v>
      </c>
      <c r="D394" t="str">
        <f t="shared" si="25"/>
        <v>germanshepherd</v>
      </c>
      <c r="E394" t="str">
        <f t="shared" si="26"/>
        <v>germanshepherd</v>
      </c>
      <c r="F394">
        <f>IF(ISNA(VLOOKUP(D394, Dog_test_1!$B$2:$D$194, 3, FALSE)), 0, VLOOKUP(D394, Dog_test_1!$B$2:$D$194, 3, FALSE))</f>
        <v>3</v>
      </c>
      <c r="G394">
        <f>IF(ISNA(VLOOKUP(E394, Dog_test_1!$B$2:$D$194, 3, FALSE)), 0, VLOOKUP(E394, Dog_test_1!$B$2:$D$194, 3, FALSE))</f>
        <v>3</v>
      </c>
      <c r="H394">
        <f t="shared" si="27"/>
        <v>3</v>
      </c>
    </row>
    <row r="395" spans="1:8" ht="19" x14ac:dyDescent="0.25">
      <c r="A395" t="s">
        <v>171</v>
      </c>
      <c r="B395" t="s">
        <v>287</v>
      </c>
      <c r="C395" s="2" t="str">
        <f t="shared" si="24"/>
        <v>bassethound</v>
      </c>
      <c r="D395" t="str">
        <f t="shared" si="25"/>
        <v>bassethound</v>
      </c>
      <c r="E395" t="str">
        <f t="shared" si="26"/>
        <v>bassethound</v>
      </c>
      <c r="F395">
        <f>IF(ISNA(VLOOKUP(D395, Dog_test_1!$B$2:$D$194, 3, FALSE)), 0, VLOOKUP(D395, Dog_test_1!$B$2:$D$194, 3, FALSE))</f>
        <v>2</v>
      </c>
      <c r="G395">
        <f>IF(ISNA(VLOOKUP(E395, Dog_test_1!$B$2:$D$194, 3, FALSE)), 0, VLOOKUP(E395, Dog_test_1!$B$2:$D$194, 3, FALSE))</f>
        <v>2</v>
      </c>
      <c r="H395">
        <f t="shared" si="27"/>
        <v>2</v>
      </c>
    </row>
    <row r="396" spans="1:8" ht="19" x14ac:dyDescent="0.25">
      <c r="A396" t="s">
        <v>412</v>
      </c>
      <c r="B396" t="s">
        <v>413</v>
      </c>
      <c r="C396" s="2" t="str">
        <f t="shared" si="24"/>
        <v>shibainu</v>
      </c>
      <c r="D396" t="str">
        <f t="shared" si="25"/>
        <v>shibainu</v>
      </c>
      <c r="E396" t="str">
        <f t="shared" si="26"/>
        <v>shibainu</v>
      </c>
      <c r="F396">
        <f>IF(ISNA(VLOOKUP(D396, Dog_test_1!$B$2:$D$194, 3, FALSE)), 0, VLOOKUP(D396, Dog_test_1!$B$2:$D$194, 3, FALSE))</f>
        <v>3</v>
      </c>
      <c r="G396">
        <f>IF(ISNA(VLOOKUP(E396, Dog_test_1!$B$2:$D$194, 3, FALSE)), 0, VLOOKUP(E396, Dog_test_1!$B$2:$D$194, 3, FALSE))</f>
        <v>3</v>
      </c>
      <c r="H396">
        <f t="shared" si="27"/>
        <v>3</v>
      </c>
    </row>
    <row r="397" spans="1:8" ht="19" x14ac:dyDescent="0.25">
      <c r="A397" t="s">
        <v>414</v>
      </c>
      <c r="B397" t="s">
        <v>5</v>
      </c>
      <c r="C397" s="2" t="str">
        <f t="shared" si="24"/>
        <v>americanpitbullterrier</v>
      </c>
      <c r="D397" t="str">
        <f t="shared" si="25"/>
        <v>americanpitbullterrier</v>
      </c>
      <c r="E397" t="str">
        <f t="shared" si="26"/>
        <v>americanpitbullterrier</v>
      </c>
      <c r="F397">
        <f>IF(ISNA(VLOOKUP(D397, Dog_test_1!$B$2:$D$194, 3, FALSE)), 0, VLOOKUP(D397, Dog_test_1!$B$2:$D$194, 3, FALSE))</f>
        <v>3</v>
      </c>
      <c r="G397">
        <f>IF(ISNA(VLOOKUP(E397, Dog_test_1!$B$2:$D$194, 3, FALSE)), 0, VLOOKUP(E397, Dog_test_1!$B$2:$D$194, 3, FALSE))</f>
        <v>3</v>
      </c>
      <c r="H397">
        <f t="shared" si="27"/>
        <v>3</v>
      </c>
    </row>
    <row r="398" spans="1:8" ht="19" x14ac:dyDescent="0.25">
      <c r="A398" t="s">
        <v>415</v>
      </c>
      <c r="B398" t="s">
        <v>68</v>
      </c>
      <c r="C398" s="2" t="str">
        <f t="shared" si="24"/>
        <v>plotthound</v>
      </c>
      <c r="D398" t="str">
        <f t="shared" si="25"/>
        <v>plotthound</v>
      </c>
      <c r="E398" t="str">
        <f t="shared" si="26"/>
        <v>plotthound</v>
      </c>
      <c r="F398">
        <f>IF(ISNA(VLOOKUP(D398, Dog_test_1!$B$2:$D$194, 3, FALSE)), 0, VLOOKUP(D398, Dog_test_1!$B$2:$D$194, 3, FALSE))</f>
        <v>0</v>
      </c>
      <c r="G398">
        <f>IF(ISNA(VLOOKUP(E398, Dog_test_1!$B$2:$D$194, 3, FALSE)), 0, VLOOKUP(E398, Dog_test_1!$B$2:$D$194, 3, FALSE))</f>
        <v>0</v>
      </c>
      <c r="H398">
        <f t="shared" si="27"/>
        <v>0</v>
      </c>
    </row>
    <row r="399" spans="1:8" ht="19" x14ac:dyDescent="0.25">
      <c r="A399" t="s">
        <v>416</v>
      </c>
      <c r="B399" t="s">
        <v>30</v>
      </c>
      <c r="C399" s="2" t="str">
        <f t="shared" si="24"/>
        <v>chihuahua</v>
      </c>
      <c r="D399" t="str">
        <f t="shared" si="25"/>
        <v>chihuahua</v>
      </c>
      <c r="E399" t="str">
        <f t="shared" si="26"/>
        <v>chihuahua</v>
      </c>
      <c r="F399">
        <f>IF(ISNA(VLOOKUP(D399, Dog_test_1!$B$2:$D$194, 3, FALSE)), 0, VLOOKUP(D399, Dog_test_1!$B$2:$D$194, 3, FALSE))</f>
        <v>1</v>
      </c>
      <c r="G399">
        <f>IF(ISNA(VLOOKUP(E399, Dog_test_1!$B$2:$D$194, 3, FALSE)), 0, VLOOKUP(E399, Dog_test_1!$B$2:$D$194, 3, FALSE))</f>
        <v>1</v>
      </c>
      <c r="H399">
        <f t="shared" si="27"/>
        <v>1</v>
      </c>
    </row>
    <row r="400" spans="1:8" ht="19" x14ac:dyDescent="0.25">
      <c r="A400" t="s">
        <v>417</v>
      </c>
      <c r="B400" t="s">
        <v>418</v>
      </c>
      <c r="C400" s="2" t="str">
        <f t="shared" si="24"/>
        <v>beauceron</v>
      </c>
      <c r="D400" t="str">
        <f t="shared" si="25"/>
        <v>beauceron</v>
      </c>
      <c r="E400" t="str">
        <f t="shared" si="26"/>
        <v>beauceron</v>
      </c>
      <c r="F400">
        <f>IF(ISNA(VLOOKUP(D400, Dog_test_1!$B$2:$D$194, 3, FALSE)), 0, VLOOKUP(D400, Dog_test_1!$B$2:$D$194, 3, FALSE))</f>
        <v>4</v>
      </c>
      <c r="G400">
        <f>IF(ISNA(VLOOKUP(E400, Dog_test_1!$B$2:$D$194, 3, FALSE)), 0, VLOOKUP(E400, Dog_test_1!$B$2:$D$194, 3, FALSE))</f>
        <v>4</v>
      </c>
      <c r="H400">
        <f t="shared" si="27"/>
        <v>4</v>
      </c>
    </row>
    <row r="401" spans="1:8" ht="19" x14ac:dyDescent="0.25">
      <c r="A401" t="s">
        <v>419</v>
      </c>
      <c r="B401" t="s">
        <v>420</v>
      </c>
      <c r="C401" s="2" t="str">
        <f t="shared" si="24"/>
        <v>chinesesharpei</v>
      </c>
      <c r="D401" t="str">
        <f t="shared" si="25"/>
        <v>chinesesharpei</v>
      </c>
      <c r="E401" t="str">
        <f t="shared" si="26"/>
        <v>chinesesharpei</v>
      </c>
      <c r="F401">
        <f>IF(ISNA(VLOOKUP(D401, Dog_test_1!$B$2:$D$194, 3, FALSE)), 0, VLOOKUP(D401, Dog_test_1!$B$2:$D$194, 3, FALSE))</f>
        <v>0</v>
      </c>
      <c r="G401">
        <f>IF(ISNA(VLOOKUP(E401, Dog_test_1!$B$2:$D$194, 3, FALSE)), 0, VLOOKUP(E401, Dog_test_1!$B$2:$D$194, 3, FALSE))</f>
        <v>0</v>
      </c>
      <c r="H401">
        <f t="shared" si="27"/>
        <v>0</v>
      </c>
    </row>
    <row r="402" spans="1:8" ht="19" x14ac:dyDescent="0.25">
      <c r="A402" t="s">
        <v>421</v>
      </c>
      <c r="B402" t="s">
        <v>30</v>
      </c>
      <c r="C402" s="2" t="str">
        <f t="shared" si="24"/>
        <v>chihuahua</v>
      </c>
      <c r="D402" t="str">
        <f t="shared" si="25"/>
        <v>chihuahua</v>
      </c>
      <c r="E402" t="str">
        <f t="shared" si="26"/>
        <v>chihuahua</v>
      </c>
      <c r="F402">
        <f>IF(ISNA(VLOOKUP(D402, Dog_test_1!$B$2:$D$194, 3, FALSE)), 0, VLOOKUP(D402, Dog_test_1!$B$2:$D$194, 3, FALSE))</f>
        <v>1</v>
      </c>
      <c r="G402">
        <f>IF(ISNA(VLOOKUP(E402, Dog_test_1!$B$2:$D$194, 3, FALSE)), 0, VLOOKUP(E402, Dog_test_1!$B$2:$D$194, 3, FALSE))</f>
        <v>1</v>
      </c>
      <c r="H402">
        <f t="shared" si="27"/>
        <v>1</v>
      </c>
    </row>
    <row r="403" spans="1:8" ht="19" x14ac:dyDescent="0.25">
      <c r="A403" t="s">
        <v>422</v>
      </c>
      <c r="B403" t="s">
        <v>423</v>
      </c>
      <c r="C403" s="2" t="str">
        <f t="shared" si="24"/>
        <v>pekingese</v>
      </c>
      <c r="D403" t="str">
        <f t="shared" si="25"/>
        <v>pekingese</v>
      </c>
      <c r="E403" t="str">
        <f t="shared" si="26"/>
        <v>pekingese</v>
      </c>
      <c r="F403">
        <f>IF(ISNA(VLOOKUP(D403, Dog_test_1!$B$2:$D$194, 3, FALSE)), 0, VLOOKUP(D403, Dog_test_1!$B$2:$D$194, 3, FALSE))</f>
        <v>1</v>
      </c>
      <c r="G403">
        <f>IF(ISNA(VLOOKUP(E403, Dog_test_1!$B$2:$D$194, 3, FALSE)), 0, VLOOKUP(E403, Dog_test_1!$B$2:$D$194, 3, FALSE))</f>
        <v>1</v>
      </c>
      <c r="H403">
        <f t="shared" si="27"/>
        <v>1</v>
      </c>
    </row>
    <row r="404" spans="1:8" ht="19" x14ac:dyDescent="0.25">
      <c r="A404" t="s">
        <v>424</v>
      </c>
      <c r="B404" t="s">
        <v>237</v>
      </c>
      <c r="C404" s="2" t="str">
        <f t="shared" si="24"/>
        <v>anatolshepherd</v>
      </c>
      <c r="D404" t="str">
        <f t="shared" si="25"/>
        <v>anatolshepherd</v>
      </c>
      <c r="E404" t="str">
        <f t="shared" si="26"/>
        <v>anatolshepherd</v>
      </c>
      <c r="F404">
        <f>IF(ISNA(VLOOKUP(D404, Dog_test_1!$B$2:$D$194, 3, FALSE)), 0, VLOOKUP(D404, Dog_test_1!$B$2:$D$194, 3, FALSE))</f>
        <v>0</v>
      </c>
      <c r="G404">
        <f>IF(ISNA(VLOOKUP(E404, Dog_test_1!$B$2:$D$194, 3, FALSE)), 0, VLOOKUP(E404, Dog_test_1!$B$2:$D$194, 3, FALSE))</f>
        <v>0</v>
      </c>
      <c r="H404">
        <f t="shared" si="27"/>
        <v>0</v>
      </c>
    </row>
    <row r="405" spans="1:8" ht="19" x14ac:dyDescent="0.25">
      <c r="A405" t="s">
        <v>425</v>
      </c>
      <c r="B405" t="s">
        <v>426</v>
      </c>
      <c r="C405" s="2" t="str">
        <f t="shared" si="24"/>
        <v>catahoula/americanpitbullterrier</v>
      </c>
      <c r="D405" t="str">
        <f t="shared" si="25"/>
        <v>catahoula</v>
      </c>
      <c r="E405" t="str">
        <f t="shared" si="26"/>
        <v>americanpitbullterrier</v>
      </c>
      <c r="F405">
        <f>IF(ISNA(VLOOKUP(D405, Dog_test_1!$B$2:$D$194, 3, FALSE)), 0, VLOOKUP(D405, Dog_test_1!$B$2:$D$194, 3, FALSE))</f>
        <v>0</v>
      </c>
      <c r="G405">
        <f>IF(ISNA(VLOOKUP(E405, Dog_test_1!$B$2:$D$194, 3, FALSE)), 0, VLOOKUP(E405, Dog_test_1!$B$2:$D$194, 3, FALSE))</f>
        <v>3</v>
      </c>
      <c r="H405">
        <f t="shared" si="27"/>
        <v>1.5</v>
      </c>
    </row>
    <row r="406" spans="1:8" ht="19" x14ac:dyDescent="0.25">
      <c r="A406" t="s">
        <v>427</v>
      </c>
      <c r="B406" t="s">
        <v>108</v>
      </c>
      <c r="C406" s="2" t="str">
        <f t="shared" si="24"/>
        <v>ratterrier</v>
      </c>
      <c r="D406" t="str">
        <f t="shared" si="25"/>
        <v>ratterrier</v>
      </c>
      <c r="E406" t="str">
        <f t="shared" si="26"/>
        <v>ratterrier</v>
      </c>
      <c r="F406">
        <f>IF(ISNA(VLOOKUP(D406, Dog_test_1!$B$2:$D$194, 3, FALSE)), 0, VLOOKUP(D406, Dog_test_1!$B$2:$D$194, 3, FALSE))</f>
        <v>0</v>
      </c>
      <c r="G406">
        <f>IF(ISNA(VLOOKUP(E406, Dog_test_1!$B$2:$D$194, 3, FALSE)), 0, VLOOKUP(E406, Dog_test_1!$B$2:$D$194, 3, FALSE))</f>
        <v>0</v>
      </c>
      <c r="H406">
        <f t="shared" si="27"/>
        <v>0</v>
      </c>
    </row>
    <row r="407" spans="1:8" ht="19" x14ac:dyDescent="0.25">
      <c r="A407" t="s">
        <v>428</v>
      </c>
      <c r="B407" t="s">
        <v>5</v>
      </c>
      <c r="C407" s="2" t="str">
        <f t="shared" si="24"/>
        <v>americanpitbullterrier</v>
      </c>
      <c r="D407" t="str">
        <f t="shared" si="25"/>
        <v>americanpitbullterrier</v>
      </c>
      <c r="E407" t="str">
        <f t="shared" si="26"/>
        <v>americanpitbullterrier</v>
      </c>
      <c r="F407">
        <f>IF(ISNA(VLOOKUP(D407, Dog_test_1!$B$2:$D$194, 3, FALSE)), 0, VLOOKUP(D407, Dog_test_1!$B$2:$D$194, 3, FALSE))</f>
        <v>3</v>
      </c>
      <c r="G407">
        <f>IF(ISNA(VLOOKUP(E407, Dog_test_1!$B$2:$D$194, 3, FALSE)), 0, VLOOKUP(E407, Dog_test_1!$B$2:$D$194, 3, FALSE))</f>
        <v>3</v>
      </c>
      <c r="H407">
        <f t="shared" si="27"/>
        <v>3</v>
      </c>
    </row>
    <row r="408" spans="1:8" ht="19" x14ac:dyDescent="0.25">
      <c r="A408" t="s">
        <v>429</v>
      </c>
      <c r="B408" t="s">
        <v>202</v>
      </c>
      <c r="C408" s="2" t="str">
        <f t="shared" si="24"/>
        <v>shihtzu</v>
      </c>
      <c r="D408" t="str">
        <f t="shared" si="25"/>
        <v>shihtzu</v>
      </c>
      <c r="E408" t="str">
        <f t="shared" si="26"/>
        <v>shihtzu</v>
      </c>
      <c r="F408">
        <f>IF(ISNA(VLOOKUP(D408, Dog_test_1!$B$2:$D$194, 3, FALSE)), 0, VLOOKUP(D408, Dog_test_1!$B$2:$D$194, 3, FALSE))</f>
        <v>1</v>
      </c>
      <c r="G408">
        <f>IF(ISNA(VLOOKUP(E408, Dog_test_1!$B$2:$D$194, 3, FALSE)), 0, VLOOKUP(E408, Dog_test_1!$B$2:$D$194, 3, FALSE))</f>
        <v>1</v>
      </c>
      <c r="H408">
        <f t="shared" si="27"/>
        <v>1</v>
      </c>
    </row>
    <row r="409" spans="1:8" ht="19" x14ac:dyDescent="0.25">
      <c r="A409" t="s">
        <v>242</v>
      </c>
      <c r="B409" t="s">
        <v>32</v>
      </c>
      <c r="C409" s="2" t="str">
        <f t="shared" si="24"/>
        <v>labradorretriever</v>
      </c>
      <c r="D409" t="str">
        <f t="shared" si="25"/>
        <v>labradorretriever</v>
      </c>
      <c r="E409" t="str">
        <f t="shared" si="26"/>
        <v>labradorretriever</v>
      </c>
      <c r="F409">
        <f>IF(ISNA(VLOOKUP(D409, Dog_test_1!$B$2:$D$194, 3, FALSE)), 0, VLOOKUP(D409, Dog_test_1!$B$2:$D$194, 3, FALSE))</f>
        <v>3</v>
      </c>
      <c r="G409">
        <f>IF(ISNA(VLOOKUP(E409, Dog_test_1!$B$2:$D$194, 3, FALSE)), 0, VLOOKUP(E409, Dog_test_1!$B$2:$D$194, 3, FALSE))</f>
        <v>3</v>
      </c>
      <c r="H409">
        <f t="shared" si="27"/>
        <v>3</v>
      </c>
    </row>
    <row r="410" spans="1:8" ht="19" x14ac:dyDescent="0.25">
      <c r="A410" t="s">
        <v>430</v>
      </c>
      <c r="B410" t="s">
        <v>431</v>
      </c>
      <c r="C410" s="2" t="str">
        <f t="shared" si="24"/>
        <v>schipperke</v>
      </c>
      <c r="D410" t="str">
        <f t="shared" si="25"/>
        <v>schipperke</v>
      </c>
      <c r="E410" t="str">
        <f t="shared" si="26"/>
        <v>schipperke</v>
      </c>
      <c r="F410">
        <f>IF(ISNA(VLOOKUP(D410, Dog_test_1!$B$2:$D$194, 3, FALSE)), 0, VLOOKUP(D410, Dog_test_1!$B$2:$D$194, 3, FALSE))</f>
        <v>0</v>
      </c>
      <c r="G410">
        <f>IF(ISNA(VLOOKUP(E410, Dog_test_1!$B$2:$D$194, 3, FALSE)), 0, VLOOKUP(E410, Dog_test_1!$B$2:$D$194, 3, FALSE))</f>
        <v>0</v>
      </c>
      <c r="H410">
        <f t="shared" si="27"/>
        <v>0</v>
      </c>
    </row>
    <row r="411" spans="1:8" ht="19" x14ac:dyDescent="0.25">
      <c r="A411" t="s">
        <v>407</v>
      </c>
      <c r="B411" t="s">
        <v>432</v>
      </c>
      <c r="C411" s="2" t="str">
        <f t="shared" si="24"/>
        <v>pointer/boxer</v>
      </c>
      <c r="D411" t="str">
        <f t="shared" si="25"/>
        <v>pointer</v>
      </c>
      <c r="E411" t="str">
        <f t="shared" si="26"/>
        <v>boxer</v>
      </c>
      <c r="F411">
        <f>IF(ISNA(VLOOKUP(D411, Dog_test_1!$B$2:$D$194, 3, FALSE)), 0, VLOOKUP(D411, Dog_test_1!$B$2:$D$194, 3, FALSE))</f>
        <v>4</v>
      </c>
      <c r="G411">
        <f>IF(ISNA(VLOOKUP(E411, Dog_test_1!$B$2:$D$194, 3, FALSE)), 0, VLOOKUP(E411, Dog_test_1!$B$2:$D$194, 3, FALSE))</f>
        <v>3</v>
      </c>
      <c r="H411">
        <f t="shared" si="27"/>
        <v>3.5</v>
      </c>
    </row>
    <row r="412" spans="1:8" ht="19" x14ac:dyDescent="0.25">
      <c r="A412" t="s">
        <v>191</v>
      </c>
      <c r="B412" t="s">
        <v>433</v>
      </c>
      <c r="C412" s="2" t="str">
        <f t="shared" si="24"/>
        <v>labradorretriever/standardpoodle</v>
      </c>
      <c r="D412" t="str">
        <f t="shared" si="25"/>
        <v>labradorretriever</v>
      </c>
      <c r="E412" t="str">
        <f t="shared" si="26"/>
        <v>standardpoodle</v>
      </c>
      <c r="F412">
        <f>IF(ISNA(VLOOKUP(D412, Dog_test_1!$B$2:$D$194, 3, FALSE)), 0, VLOOKUP(D412, Dog_test_1!$B$2:$D$194, 3, FALSE))</f>
        <v>3</v>
      </c>
      <c r="G412">
        <f>IF(ISNA(VLOOKUP(E412, Dog_test_1!$B$2:$D$194, 3, FALSE)), 0, VLOOKUP(E412, Dog_test_1!$B$2:$D$194, 3, FALSE))</f>
        <v>0</v>
      </c>
      <c r="H412">
        <f t="shared" si="27"/>
        <v>1.5</v>
      </c>
    </row>
    <row r="413" spans="1:8" ht="19" x14ac:dyDescent="0.25">
      <c r="A413" t="s">
        <v>434</v>
      </c>
      <c r="B413" t="s">
        <v>195</v>
      </c>
      <c r="C413" s="2" t="str">
        <f t="shared" si="24"/>
        <v>rottweiler</v>
      </c>
      <c r="D413" t="str">
        <f t="shared" si="25"/>
        <v>rottweiler</v>
      </c>
      <c r="E413" t="str">
        <f t="shared" si="26"/>
        <v>rottweiler</v>
      </c>
      <c r="F413">
        <f>IF(ISNA(VLOOKUP(D413, Dog_test_1!$B$2:$D$194, 3, FALSE)), 0, VLOOKUP(D413, Dog_test_1!$B$2:$D$194, 3, FALSE))</f>
        <v>0</v>
      </c>
      <c r="G413">
        <f>IF(ISNA(VLOOKUP(E413, Dog_test_1!$B$2:$D$194, 3, FALSE)), 0, VLOOKUP(E413, Dog_test_1!$B$2:$D$194, 3, FALSE))</f>
        <v>0</v>
      </c>
      <c r="H413">
        <f t="shared" si="27"/>
        <v>0</v>
      </c>
    </row>
    <row r="414" spans="1:8" ht="19" x14ac:dyDescent="0.25">
      <c r="A414" t="s">
        <v>435</v>
      </c>
      <c r="B414" t="s">
        <v>128</v>
      </c>
      <c r="C414" s="2" t="str">
        <f t="shared" si="24"/>
        <v>australiancattledog</v>
      </c>
      <c r="D414" t="str">
        <f t="shared" si="25"/>
        <v>australiancattledog</v>
      </c>
      <c r="E414" t="str">
        <f t="shared" si="26"/>
        <v>australiancattledog</v>
      </c>
      <c r="F414">
        <f>IF(ISNA(VLOOKUP(D414, Dog_test_1!$B$2:$D$194, 3, FALSE)), 0, VLOOKUP(D414, Dog_test_1!$B$2:$D$194, 3, FALSE))</f>
        <v>0</v>
      </c>
      <c r="G414">
        <f>IF(ISNA(VLOOKUP(E414, Dog_test_1!$B$2:$D$194, 3, FALSE)), 0, VLOOKUP(E414, Dog_test_1!$B$2:$D$194, 3, FALSE))</f>
        <v>0</v>
      </c>
      <c r="H414">
        <f t="shared" si="27"/>
        <v>0</v>
      </c>
    </row>
    <row r="415" spans="1:8" ht="19" x14ac:dyDescent="0.25">
      <c r="A415" t="s">
        <v>434</v>
      </c>
      <c r="B415" t="s">
        <v>79</v>
      </c>
      <c r="C415" s="2" t="str">
        <f t="shared" si="24"/>
        <v>boxer</v>
      </c>
      <c r="D415" t="str">
        <f t="shared" si="25"/>
        <v>boxer</v>
      </c>
      <c r="E415" t="str">
        <f t="shared" si="26"/>
        <v>boxer</v>
      </c>
      <c r="F415">
        <f>IF(ISNA(VLOOKUP(D415, Dog_test_1!$B$2:$D$194, 3, FALSE)), 0, VLOOKUP(D415, Dog_test_1!$B$2:$D$194, 3, FALSE))</f>
        <v>3</v>
      </c>
      <c r="G415">
        <f>IF(ISNA(VLOOKUP(E415, Dog_test_1!$B$2:$D$194, 3, FALSE)), 0, VLOOKUP(E415, Dog_test_1!$B$2:$D$194, 3, FALSE))</f>
        <v>3</v>
      </c>
      <c r="H415">
        <f t="shared" si="27"/>
        <v>3</v>
      </c>
    </row>
    <row r="416" spans="1:8" ht="19" x14ac:dyDescent="0.25">
      <c r="A416" t="s">
        <v>436</v>
      </c>
      <c r="B416" t="s">
        <v>30</v>
      </c>
      <c r="C416" s="2" t="str">
        <f t="shared" si="24"/>
        <v>chihuahua</v>
      </c>
      <c r="D416" t="str">
        <f t="shared" si="25"/>
        <v>chihuahua</v>
      </c>
      <c r="E416" t="str">
        <f t="shared" si="26"/>
        <v>chihuahua</v>
      </c>
      <c r="F416">
        <f>IF(ISNA(VLOOKUP(D416, Dog_test_1!$B$2:$D$194, 3, FALSE)), 0, VLOOKUP(D416, Dog_test_1!$B$2:$D$194, 3, FALSE))</f>
        <v>1</v>
      </c>
      <c r="G416">
        <f>IF(ISNA(VLOOKUP(E416, Dog_test_1!$B$2:$D$194, 3, FALSE)), 0, VLOOKUP(E416, Dog_test_1!$B$2:$D$194, 3, FALSE))</f>
        <v>1</v>
      </c>
      <c r="H416">
        <f t="shared" si="27"/>
        <v>1</v>
      </c>
    </row>
    <row r="417" spans="1:8" ht="19" x14ac:dyDescent="0.25">
      <c r="A417" t="s">
        <v>437</v>
      </c>
      <c r="B417" t="s">
        <v>30</v>
      </c>
      <c r="C417" s="2" t="str">
        <f t="shared" si="24"/>
        <v>chihuahua</v>
      </c>
      <c r="D417" t="str">
        <f t="shared" si="25"/>
        <v>chihuahua</v>
      </c>
      <c r="E417" t="str">
        <f t="shared" si="26"/>
        <v>chihuahua</v>
      </c>
      <c r="F417">
        <f>IF(ISNA(VLOOKUP(D417, Dog_test_1!$B$2:$D$194, 3, FALSE)), 0, VLOOKUP(D417, Dog_test_1!$B$2:$D$194, 3, FALSE))</f>
        <v>1</v>
      </c>
      <c r="G417">
        <f>IF(ISNA(VLOOKUP(E417, Dog_test_1!$B$2:$D$194, 3, FALSE)), 0, VLOOKUP(E417, Dog_test_1!$B$2:$D$194, 3, FALSE))</f>
        <v>1</v>
      </c>
      <c r="H417">
        <f t="shared" si="27"/>
        <v>1</v>
      </c>
    </row>
    <row r="418" spans="1:8" ht="19" x14ac:dyDescent="0.25">
      <c r="A418" t="s">
        <v>438</v>
      </c>
      <c r="B418" t="s">
        <v>439</v>
      </c>
      <c r="C418" s="2" t="str">
        <f t="shared" si="24"/>
        <v>germanshepherd/bullterrier</v>
      </c>
      <c r="D418" t="str">
        <f t="shared" si="25"/>
        <v>germanshepherd</v>
      </c>
      <c r="E418" t="str">
        <f t="shared" si="26"/>
        <v>bullterrier</v>
      </c>
      <c r="F418">
        <f>IF(ISNA(VLOOKUP(D418, Dog_test_1!$B$2:$D$194, 3, FALSE)), 0, VLOOKUP(D418, Dog_test_1!$B$2:$D$194, 3, FALSE))</f>
        <v>3</v>
      </c>
      <c r="G418">
        <f>IF(ISNA(VLOOKUP(E418, Dog_test_1!$B$2:$D$194, 3, FALSE)), 0, VLOOKUP(E418, Dog_test_1!$B$2:$D$194, 3, FALSE))</f>
        <v>3</v>
      </c>
      <c r="H418">
        <f t="shared" si="27"/>
        <v>3</v>
      </c>
    </row>
    <row r="419" spans="1:8" ht="19" x14ac:dyDescent="0.25">
      <c r="A419" t="s">
        <v>440</v>
      </c>
      <c r="B419" t="s">
        <v>441</v>
      </c>
      <c r="C419" s="2" t="str">
        <f t="shared" si="24"/>
        <v>miniaturepinscher/pomeranian</v>
      </c>
      <c r="D419" t="str">
        <f t="shared" si="25"/>
        <v>miniaturepinscher</v>
      </c>
      <c r="E419" t="str">
        <f t="shared" si="26"/>
        <v>pomeranian</v>
      </c>
      <c r="F419">
        <f>IF(ISNA(VLOOKUP(D419, Dog_test_1!$B$2:$D$194, 3, FALSE)), 0, VLOOKUP(D419, Dog_test_1!$B$2:$D$194, 3, FALSE))</f>
        <v>2</v>
      </c>
      <c r="G419">
        <f>IF(ISNA(VLOOKUP(E419, Dog_test_1!$B$2:$D$194, 3, FALSE)), 0, VLOOKUP(E419, Dog_test_1!$B$2:$D$194, 3, FALSE))</f>
        <v>1</v>
      </c>
      <c r="H419">
        <f t="shared" si="27"/>
        <v>1.5</v>
      </c>
    </row>
    <row r="420" spans="1:8" ht="19" x14ac:dyDescent="0.25">
      <c r="A420" t="s">
        <v>442</v>
      </c>
      <c r="B420" t="s">
        <v>32</v>
      </c>
      <c r="C420" s="2" t="str">
        <f t="shared" si="24"/>
        <v>labradorretriever</v>
      </c>
      <c r="D420" t="str">
        <f t="shared" si="25"/>
        <v>labradorretriever</v>
      </c>
      <c r="E420" t="str">
        <f t="shared" si="26"/>
        <v>labradorretriever</v>
      </c>
      <c r="F420">
        <f>IF(ISNA(VLOOKUP(D420, Dog_test_1!$B$2:$D$194, 3, FALSE)), 0, VLOOKUP(D420, Dog_test_1!$B$2:$D$194, 3, FALSE))</f>
        <v>3</v>
      </c>
      <c r="G420">
        <f>IF(ISNA(VLOOKUP(E420, Dog_test_1!$B$2:$D$194, 3, FALSE)), 0, VLOOKUP(E420, Dog_test_1!$B$2:$D$194, 3, FALSE))</f>
        <v>3</v>
      </c>
      <c r="H420">
        <f t="shared" si="27"/>
        <v>3</v>
      </c>
    </row>
    <row r="421" spans="1:8" ht="19" x14ac:dyDescent="0.25">
      <c r="A421" t="s">
        <v>199</v>
      </c>
      <c r="B421" t="s">
        <v>38</v>
      </c>
      <c r="C421" s="2" t="str">
        <f t="shared" si="24"/>
        <v>beagle</v>
      </c>
      <c r="D421" t="str">
        <f t="shared" si="25"/>
        <v>beagle</v>
      </c>
      <c r="E421" t="str">
        <f t="shared" si="26"/>
        <v>beagle</v>
      </c>
      <c r="F421">
        <f>IF(ISNA(VLOOKUP(D421, Dog_test_1!$B$2:$D$194, 3, FALSE)), 0, VLOOKUP(D421, Dog_test_1!$B$2:$D$194, 3, FALSE))</f>
        <v>3</v>
      </c>
      <c r="G421">
        <f>IF(ISNA(VLOOKUP(E421, Dog_test_1!$B$2:$D$194, 3, FALSE)), 0, VLOOKUP(E421, Dog_test_1!$B$2:$D$194, 3, FALSE))</f>
        <v>3</v>
      </c>
      <c r="H421">
        <f t="shared" si="27"/>
        <v>3</v>
      </c>
    </row>
    <row r="422" spans="1:8" ht="19" x14ac:dyDescent="0.25">
      <c r="A422" t="s">
        <v>6</v>
      </c>
      <c r="B422" t="s">
        <v>443</v>
      </c>
      <c r="C422" s="2" t="str">
        <f t="shared" si="24"/>
        <v>chihuahua/americanpitbullterrier</v>
      </c>
      <c r="D422" t="str">
        <f t="shared" si="25"/>
        <v>chihuahua</v>
      </c>
      <c r="E422" t="str">
        <f t="shared" si="26"/>
        <v>americanpitbullterrier</v>
      </c>
      <c r="F422">
        <f>IF(ISNA(VLOOKUP(D422, Dog_test_1!$B$2:$D$194, 3, FALSE)), 0, VLOOKUP(D422, Dog_test_1!$B$2:$D$194, 3, FALSE))</f>
        <v>1</v>
      </c>
      <c r="G422">
        <f>IF(ISNA(VLOOKUP(E422, Dog_test_1!$B$2:$D$194, 3, FALSE)), 0, VLOOKUP(E422, Dog_test_1!$B$2:$D$194, 3, FALSE))</f>
        <v>3</v>
      </c>
      <c r="H422">
        <f t="shared" si="27"/>
        <v>2</v>
      </c>
    </row>
    <row r="423" spans="1:8" ht="19" x14ac:dyDescent="0.25">
      <c r="A423" t="s">
        <v>444</v>
      </c>
      <c r="B423" t="s">
        <v>5</v>
      </c>
      <c r="C423" s="2" t="str">
        <f t="shared" si="24"/>
        <v>americanpitbullterrier</v>
      </c>
      <c r="D423" t="str">
        <f t="shared" si="25"/>
        <v>americanpitbullterrier</v>
      </c>
      <c r="E423" t="str">
        <f t="shared" si="26"/>
        <v>americanpitbullterrier</v>
      </c>
      <c r="F423">
        <f>IF(ISNA(VLOOKUP(D423, Dog_test_1!$B$2:$D$194, 3, FALSE)), 0, VLOOKUP(D423, Dog_test_1!$B$2:$D$194, 3, FALSE))</f>
        <v>3</v>
      </c>
      <c r="G423">
        <f>IF(ISNA(VLOOKUP(E423, Dog_test_1!$B$2:$D$194, 3, FALSE)), 0, VLOOKUP(E423, Dog_test_1!$B$2:$D$194, 3, FALSE))</f>
        <v>3</v>
      </c>
      <c r="H423">
        <f t="shared" si="27"/>
        <v>3</v>
      </c>
    </row>
    <row r="424" spans="1:8" ht="19" x14ac:dyDescent="0.25">
      <c r="A424" t="s">
        <v>445</v>
      </c>
      <c r="B424" t="s">
        <v>341</v>
      </c>
      <c r="C424" s="2" t="str">
        <f t="shared" si="24"/>
        <v>harrier</v>
      </c>
      <c r="D424" t="str">
        <f t="shared" si="25"/>
        <v>harrier</v>
      </c>
      <c r="E424" t="str">
        <f t="shared" si="26"/>
        <v>harrier</v>
      </c>
      <c r="F424">
        <f>IF(ISNA(VLOOKUP(D424, Dog_test_1!$B$2:$D$194, 3, FALSE)), 0, VLOOKUP(D424, Dog_test_1!$B$2:$D$194, 3, FALSE))</f>
        <v>3</v>
      </c>
      <c r="G424">
        <f>IF(ISNA(VLOOKUP(E424, Dog_test_1!$B$2:$D$194, 3, FALSE)), 0, VLOOKUP(E424, Dog_test_1!$B$2:$D$194, 3, FALSE))</f>
        <v>3</v>
      </c>
      <c r="H424">
        <f t="shared" si="27"/>
        <v>3</v>
      </c>
    </row>
    <row r="425" spans="1:8" ht="19" x14ac:dyDescent="0.25">
      <c r="A425" t="s">
        <v>6</v>
      </c>
      <c r="B425" t="s">
        <v>128</v>
      </c>
      <c r="C425" s="2" t="str">
        <f t="shared" si="24"/>
        <v>australiancattledog</v>
      </c>
      <c r="D425" t="str">
        <f t="shared" si="25"/>
        <v>australiancattledog</v>
      </c>
      <c r="E425" t="str">
        <f t="shared" si="26"/>
        <v>australiancattledog</v>
      </c>
      <c r="F425">
        <f>IF(ISNA(VLOOKUP(D425, Dog_test_1!$B$2:$D$194, 3, FALSE)), 0, VLOOKUP(D425, Dog_test_1!$B$2:$D$194, 3, FALSE))</f>
        <v>0</v>
      </c>
      <c r="G425">
        <f>IF(ISNA(VLOOKUP(E425, Dog_test_1!$B$2:$D$194, 3, FALSE)), 0, VLOOKUP(E425, Dog_test_1!$B$2:$D$194, 3, FALSE))</f>
        <v>0</v>
      </c>
      <c r="H425">
        <f t="shared" si="27"/>
        <v>0</v>
      </c>
    </row>
    <row r="426" spans="1:8" ht="19" x14ac:dyDescent="0.25">
      <c r="A426" t="s">
        <v>446</v>
      </c>
      <c r="B426" t="s">
        <v>108</v>
      </c>
      <c r="C426" s="2" t="str">
        <f t="shared" si="24"/>
        <v>ratterrier</v>
      </c>
      <c r="D426" t="str">
        <f t="shared" si="25"/>
        <v>ratterrier</v>
      </c>
      <c r="E426" t="str">
        <f t="shared" si="26"/>
        <v>ratterrier</v>
      </c>
      <c r="F426">
        <f>IF(ISNA(VLOOKUP(D426, Dog_test_1!$B$2:$D$194, 3, FALSE)), 0, VLOOKUP(D426, Dog_test_1!$B$2:$D$194, 3, FALSE))</f>
        <v>0</v>
      </c>
      <c r="G426">
        <f>IF(ISNA(VLOOKUP(E426, Dog_test_1!$B$2:$D$194, 3, FALSE)), 0, VLOOKUP(E426, Dog_test_1!$B$2:$D$194, 3, FALSE))</f>
        <v>0</v>
      </c>
      <c r="H426">
        <f t="shared" si="27"/>
        <v>0</v>
      </c>
    </row>
    <row r="427" spans="1:8" ht="19" x14ac:dyDescent="0.25">
      <c r="A427" t="s">
        <v>6</v>
      </c>
      <c r="B427" t="s">
        <v>149</v>
      </c>
      <c r="C427" s="2" t="str">
        <f t="shared" si="24"/>
        <v>dobermanpinsch</v>
      </c>
      <c r="D427" t="str">
        <f t="shared" si="25"/>
        <v>dobermanpinsch</v>
      </c>
      <c r="E427" t="str">
        <f t="shared" si="26"/>
        <v>dobermanpinsch</v>
      </c>
      <c r="F427">
        <f>IF(ISNA(VLOOKUP(D427, Dog_test_1!$B$2:$D$194, 3, FALSE)), 0, VLOOKUP(D427, Dog_test_1!$B$2:$D$194, 3, FALSE))</f>
        <v>0</v>
      </c>
      <c r="G427">
        <f>IF(ISNA(VLOOKUP(E427, Dog_test_1!$B$2:$D$194, 3, FALSE)), 0, VLOOKUP(E427, Dog_test_1!$B$2:$D$194, 3, FALSE))</f>
        <v>0</v>
      </c>
      <c r="H427">
        <f t="shared" si="27"/>
        <v>0</v>
      </c>
    </row>
    <row r="428" spans="1:8" ht="19" x14ac:dyDescent="0.25">
      <c r="A428" t="s">
        <v>447</v>
      </c>
      <c r="B428" t="s">
        <v>30</v>
      </c>
      <c r="C428" s="2" t="str">
        <f t="shared" si="24"/>
        <v>chihuahua</v>
      </c>
      <c r="D428" t="str">
        <f t="shared" si="25"/>
        <v>chihuahua</v>
      </c>
      <c r="E428" t="str">
        <f t="shared" si="26"/>
        <v>chihuahua</v>
      </c>
      <c r="F428">
        <f>IF(ISNA(VLOOKUP(D428, Dog_test_1!$B$2:$D$194, 3, FALSE)), 0, VLOOKUP(D428, Dog_test_1!$B$2:$D$194, 3, FALSE))</f>
        <v>1</v>
      </c>
      <c r="G428">
        <f>IF(ISNA(VLOOKUP(E428, Dog_test_1!$B$2:$D$194, 3, FALSE)), 0, VLOOKUP(E428, Dog_test_1!$B$2:$D$194, 3, FALSE))</f>
        <v>1</v>
      </c>
      <c r="H428">
        <f t="shared" si="27"/>
        <v>1</v>
      </c>
    </row>
    <row r="429" spans="1:8" ht="19" x14ac:dyDescent="0.25">
      <c r="A429" t="s">
        <v>448</v>
      </c>
      <c r="B429" t="s">
        <v>32</v>
      </c>
      <c r="C429" s="2" t="str">
        <f t="shared" si="24"/>
        <v>labradorretriever</v>
      </c>
      <c r="D429" t="str">
        <f t="shared" si="25"/>
        <v>labradorretriever</v>
      </c>
      <c r="E429" t="str">
        <f t="shared" si="26"/>
        <v>labradorretriever</v>
      </c>
      <c r="F429">
        <f>IF(ISNA(VLOOKUP(D429, Dog_test_1!$B$2:$D$194, 3, FALSE)), 0, VLOOKUP(D429, Dog_test_1!$B$2:$D$194, 3, FALSE))</f>
        <v>3</v>
      </c>
      <c r="G429">
        <f>IF(ISNA(VLOOKUP(E429, Dog_test_1!$B$2:$D$194, 3, FALSE)), 0, VLOOKUP(E429, Dog_test_1!$B$2:$D$194, 3, FALSE))</f>
        <v>3</v>
      </c>
      <c r="H429">
        <f t="shared" si="27"/>
        <v>3</v>
      </c>
    </row>
    <row r="430" spans="1:8" ht="19" x14ac:dyDescent="0.25">
      <c r="A430" t="s">
        <v>449</v>
      </c>
      <c r="B430" t="s">
        <v>135</v>
      </c>
      <c r="C430" s="2" t="str">
        <f t="shared" si="24"/>
        <v>miniaturepoodle</v>
      </c>
      <c r="D430" t="str">
        <f t="shared" si="25"/>
        <v>miniaturepoodle</v>
      </c>
      <c r="E430" t="str">
        <f t="shared" si="26"/>
        <v>miniaturepoodle</v>
      </c>
      <c r="F430">
        <f>IF(ISNA(VLOOKUP(D430, Dog_test_1!$B$2:$D$194, 3, FALSE)), 0, VLOOKUP(D430, Dog_test_1!$B$2:$D$194, 3, FALSE))</f>
        <v>2</v>
      </c>
      <c r="G430">
        <f>IF(ISNA(VLOOKUP(E430, Dog_test_1!$B$2:$D$194, 3, FALSE)), 0, VLOOKUP(E430, Dog_test_1!$B$2:$D$194, 3, FALSE))</f>
        <v>2</v>
      </c>
      <c r="H430">
        <f t="shared" si="27"/>
        <v>2</v>
      </c>
    </row>
    <row r="431" spans="1:8" ht="19" x14ac:dyDescent="0.25">
      <c r="A431" t="s">
        <v>450</v>
      </c>
      <c r="B431" t="s">
        <v>451</v>
      </c>
      <c r="C431" s="2" t="str">
        <f t="shared" si="24"/>
        <v>redbonehound/anatolshepherd</v>
      </c>
      <c r="D431" t="str">
        <f t="shared" si="25"/>
        <v>redbonehound</v>
      </c>
      <c r="E431" t="str">
        <f t="shared" si="26"/>
        <v>anatolshepherd</v>
      </c>
      <c r="F431">
        <f>IF(ISNA(VLOOKUP(D431, Dog_test_1!$B$2:$D$194, 3, FALSE)), 0, VLOOKUP(D431, Dog_test_1!$B$2:$D$194, 3, FALSE))</f>
        <v>0</v>
      </c>
      <c r="G431">
        <f>IF(ISNA(VLOOKUP(E431, Dog_test_1!$B$2:$D$194, 3, FALSE)), 0, VLOOKUP(E431, Dog_test_1!$B$2:$D$194, 3, FALSE))</f>
        <v>0</v>
      </c>
      <c r="H431">
        <f t="shared" si="27"/>
        <v>0</v>
      </c>
    </row>
    <row r="432" spans="1:8" ht="19" x14ac:dyDescent="0.25">
      <c r="A432" t="s">
        <v>452</v>
      </c>
      <c r="B432" t="s">
        <v>30</v>
      </c>
      <c r="C432" s="2" t="str">
        <f t="shared" si="24"/>
        <v>chihuahua</v>
      </c>
      <c r="D432" t="str">
        <f t="shared" si="25"/>
        <v>chihuahua</v>
      </c>
      <c r="E432" t="str">
        <f t="shared" si="26"/>
        <v>chihuahua</v>
      </c>
      <c r="F432">
        <f>IF(ISNA(VLOOKUP(D432, Dog_test_1!$B$2:$D$194, 3, FALSE)), 0, VLOOKUP(D432, Dog_test_1!$B$2:$D$194, 3, FALSE))</f>
        <v>1</v>
      </c>
      <c r="G432">
        <f>IF(ISNA(VLOOKUP(E432, Dog_test_1!$B$2:$D$194, 3, FALSE)), 0, VLOOKUP(E432, Dog_test_1!$B$2:$D$194, 3, FALSE))</f>
        <v>1</v>
      </c>
      <c r="H432">
        <f t="shared" si="27"/>
        <v>1</v>
      </c>
    </row>
    <row r="433" spans="1:8" ht="19" x14ac:dyDescent="0.25">
      <c r="A433" t="s">
        <v>453</v>
      </c>
      <c r="B433" t="s">
        <v>5</v>
      </c>
      <c r="C433" s="2" t="str">
        <f t="shared" si="24"/>
        <v>americanpitbullterrier</v>
      </c>
      <c r="D433" t="str">
        <f t="shared" si="25"/>
        <v>americanpitbullterrier</v>
      </c>
      <c r="E433" t="str">
        <f t="shared" si="26"/>
        <v>americanpitbullterrier</v>
      </c>
      <c r="F433">
        <f>IF(ISNA(VLOOKUP(D433, Dog_test_1!$B$2:$D$194, 3, FALSE)), 0, VLOOKUP(D433, Dog_test_1!$B$2:$D$194, 3, FALSE))</f>
        <v>3</v>
      </c>
      <c r="G433">
        <f>IF(ISNA(VLOOKUP(E433, Dog_test_1!$B$2:$D$194, 3, FALSE)), 0, VLOOKUP(E433, Dog_test_1!$B$2:$D$194, 3, FALSE))</f>
        <v>3</v>
      </c>
      <c r="H433">
        <f t="shared" si="27"/>
        <v>3</v>
      </c>
    </row>
    <row r="434" spans="1:8" ht="19" x14ac:dyDescent="0.25">
      <c r="A434" t="s">
        <v>454</v>
      </c>
      <c r="B434" t="s">
        <v>5</v>
      </c>
      <c r="C434" s="2" t="str">
        <f t="shared" si="24"/>
        <v>americanpitbullterrier</v>
      </c>
      <c r="D434" t="str">
        <f t="shared" si="25"/>
        <v>americanpitbullterrier</v>
      </c>
      <c r="E434" t="str">
        <f t="shared" si="26"/>
        <v>americanpitbullterrier</v>
      </c>
      <c r="F434">
        <f>IF(ISNA(VLOOKUP(D434, Dog_test_1!$B$2:$D$194, 3, FALSE)), 0, VLOOKUP(D434, Dog_test_1!$B$2:$D$194, 3, FALSE))</f>
        <v>3</v>
      </c>
      <c r="G434">
        <f>IF(ISNA(VLOOKUP(E434, Dog_test_1!$B$2:$D$194, 3, FALSE)), 0, VLOOKUP(E434, Dog_test_1!$B$2:$D$194, 3, FALSE))</f>
        <v>3</v>
      </c>
      <c r="H434">
        <f t="shared" si="27"/>
        <v>3</v>
      </c>
    </row>
    <row r="435" spans="1:8" ht="19" x14ac:dyDescent="0.25">
      <c r="A435" t="s">
        <v>6</v>
      </c>
      <c r="B435" t="s">
        <v>5</v>
      </c>
      <c r="C435" s="2" t="str">
        <f t="shared" si="24"/>
        <v>americanpitbullterrier</v>
      </c>
      <c r="D435" t="str">
        <f t="shared" si="25"/>
        <v>americanpitbullterrier</v>
      </c>
      <c r="E435" t="str">
        <f t="shared" si="26"/>
        <v>americanpitbullterrier</v>
      </c>
      <c r="F435">
        <f>IF(ISNA(VLOOKUP(D435, Dog_test_1!$B$2:$D$194, 3, FALSE)), 0, VLOOKUP(D435, Dog_test_1!$B$2:$D$194, 3, FALSE))</f>
        <v>3</v>
      </c>
      <c r="G435">
        <f>IF(ISNA(VLOOKUP(E435, Dog_test_1!$B$2:$D$194, 3, FALSE)), 0, VLOOKUP(E435, Dog_test_1!$B$2:$D$194, 3, FALSE))</f>
        <v>3</v>
      </c>
      <c r="H435">
        <f t="shared" si="27"/>
        <v>3</v>
      </c>
    </row>
    <row r="436" spans="1:8" ht="19" x14ac:dyDescent="0.25">
      <c r="A436" t="s">
        <v>191</v>
      </c>
      <c r="B436" t="s">
        <v>455</v>
      </c>
      <c r="C436" s="2" t="str">
        <f t="shared" si="24"/>
        <v>germanshepherd/labradorretriever</v>
      </c>
      <c r="D436" t="str">
        <f t="shared" si="25"/>
        <v>germanshepherd</v>
      </c>
      <c r="E436" t="str">
        <f t="shared" si="26"/>
        <v>labradorretriever</v>
      </c>
      <c r="F436">
        <f>IF(ISNA(VLOOKUP(D436, Dog_test_1!$B$2:$D$194, 3, FALSE)), 0, VLOOKUP(D436, Dog_test_1!$B$2:$D$194, 3, FALSE))</f>
        <v>3</v>
      </c>
      <c r="G436">
        <f>IF(ISNA(VLOOKUP(E436, Dog_test_1!$B$2:$D$194, 3, FALSE)), 0, VLOOKUP(E436, Dog_test_1!$B$2:$D$194, 3, FALSE))</f>
        <v>3</v>
      </c>
      <c r="H436">
        <f t="shared" si="27"/>
        <v>3</v>
      </c>
    </row>
    <row r="437" spans="1:8" ht="19" x14ac:dyDescent="0.25">
      <c r="A437" t="s">
        <v>456</v>
      </c>
      <c r="B437" t="s">
        <v>32</v>
      </c>
      <c r="C437" s="2" t="str">
        <f t="shared" si="24"/>
        <v>labradorretriever</v>
      </c>
      <c r="D437" t="str">
        <f t="shared" si="25"/>
        <v>labradorretriever</v>
      </c>
      <c r="E437" t="str">
        <f t="shared" si="26"/>
        <v>labradorretriever</v>
      </c>
      <c r="F437">
        <f>IF(ISNA(VLOOKUP(D437, Dog_test_1!$B$2:$D$194, 3, FALSE)), 0, VLOOKUP(D437, Dog_test_1!$B$2:$D$194, 3, FALSE))</f>
        <v>3</v>
      </c>
      <c r="G437">
        <f>IF(ISNA(VLOOKUP(E437, Dog_test_1!$B$2:$D$194, 3, FALSE)), 0, VLOOKUP(E437, Dog_test_1!$B$2:$D$194, 3, FALSE))</f>
        <v>3</v>
      </c>
      <c r="H437">
        <f t="shared" si="27"/>
        <v>3</v>
      </c>
    </row>
    <row r="438" spans="1:8" ht="19" x14ac:dyDescent="0.25">
      <c r="A438" t="s">
        <v>457</v>
      </c>
      <c r="B438" t="s">
        <v>5</v>
      </c>
      <c r="C438" s="2" t="str">
        <f t="shared" si="24"/>
        <v>americanpitbullterrier</v>
      </c>
      <c r="D438" t="str">
        <f t="shared" si="25"/>
        <v>americanpitbullterrier</v>
      </c>
      <c r="E438" t="str">
        <f t="shared" si="26"/>
        <v>americanpitbullterrier</v>
      </c>
      <c r="F438">
        <f>IF(ISNA(VLOOKUP(D438, Dog_test_1!$B$2:$D$194, 3, FALSE)), 0, VLOOKUP(D438, Dog_test_1!$B$2:$D$194, 3, FALSE))</f>
        <v>3</v>
      </c>
      <c r="G438">
        <f>IF(ISNA(VLOOKUP(E438, Dog_test_1!$B$2:$D$194, 3, FALSE)), 0, VLOOKUP(E438, Dog_test_1!$B$2:$D$194, 3, FALSE))</f>
        <v>3</v>
      </c>
      <c r="H438">
        <f t="shared" si="27"/>
        <v>3</v>
      </c>
    </row>
    <row r="439" spans="1:8" ht="19" x14ac:dyDescent="0.25">
      <c r="A439" t="s">
        <v>458</v>
      </c>
      <c r="B439" t="s">
        <v>32</v>
      </c>
      <c r="C439" s="2" t="str">
        <f t="shared" si="24"/>
        <v>labradorretriever</v>
      </c>
      <c r="D439" t="str">
        <f t="shared" si="25"/>
        <v>labradorretriever</v>
      </c>
      <c r="E439" t="str">
        <f t="shared" si="26"/>
        <v>labradorretriever</v>
      </c>
      <c r="F439">
        <f>IF(ISNA(VLOOKUP(D439, Dog_test_1!$B$2:$D$194, 3, FALSE)), 0, VLOOKUP(D439, Dog_test_1!$B$2:$D$194, 3, FALSE))</f>
        <v>3</v>
      </c>
      <c r="G439">
        <f>IF(ISNA(VLOOKUP(E439, Dog_test_1!$B$2:$D$194, 3, FALSE)), 0, VLOOKUP(E439, Dog_test_1!$B$2:$D$194, 3, FALSE))</f>
        <v>3</v>
      </c>
      <c r="H439">
        <f t="shared" si="27"/>
        <v>3</v>
      </c>
    </row>
    <row r="440" spans="1:8" ht="19" x14ac:dyDescent="0.25">
      <c r="A440" t="s">
        <v>459</v>
      </c>
      <c r="B440" t="s">
        <v>460</v>
      </c>
      <c r="C440" s="2" t="str">
        <f t="shared" si="24"/>
        <v>australianshepherd/australiancattledog</v>
      </c>
      <c r="D440" t="str">
        <f t="shared" si="25"/>
        <v>australianshepherd</v>
      </c>
      <c r="E440" t="str">
        <f t="shared" si="26"/>
        <v>australiancattledog</v>
      </c>
      <c r="F440">
        <f>IF(ISNA(VLOOKUP(D440, Dog_test_1!$B$2:$D$194, 3, FALSE)), 0, VLOOKUP(D440, Dog_test_1!$B$2:$D$194, 3, FALSE))</f>
        <v>3</v>
      </c>
      <c r="G440">
        <f>IF(ISNA(VLOOKUP(E440, Dog_test_1!$B$2:$D$194, 3, FALSE)), 0, VLOOKUP(E440, Dog_test_1!$B$2:$D$194, 3, FALSE))</f>
        <v>0</v>
      </c>
      <c r="H440">
        <f t="shared" si="27"/>
        <v>1.5</v>
      </c>
    </row>
    <row r="441" spans="1:8" ht="19" x14ac:dyDescent="0.25">
      <c r="A441" t="s">
        <v>357</v>
      </c>
      <c r="B441" t="s">
        <v>461</v>
      </c>
      <c r="C441" s="2" t="str">
        <f t="shared" si="24"/>
        <v>boxer/chowchow</v>
      </c>
      <c r="D441" t="str">
        <f t="shared" si="25"/>
        <v>boxer</v>
      </c>
      <c r="E441" t="str">
        <f t="shared" si="26"/>
        <v>chowchow</v>
      </c>
      <c r="F441">
        <f>IF(ISNA(VLOOKUP(D441, Dog_test_1!$B$2:$D$194, 3, FALSE)), 0, VLOOKUP(D441, Dog_test_1!$B$2:$D$194, 3, FALSE))</f>
        <v>3</v>
      </c>
      <c r="G441">
        <f>IF(ISNA(VLOOKUP(E441, Dog_test_1!$B$2:$D$194, 3, FALSE)), 0, VLOOKUP(E441, Dog_test_1!$B$2:$D$194, 3, FALSE))</f>
        <v>3</v>
      </c>
      <c r="H441">
        <f t="shared" si="27"/>
        <v>3</v>
      </c>
    </row>
    <row r="442" spans="1:8" ht="19" x14ac:dyDescent="0.25">
      <c r="A442" t="s">
        <v>462</v>
      </c>
      <c r="B442" t="s">
        <v>83</v>
      </c>
      <c r="C442" s="2" t="str">
        <f t="shared" si="24"/>
        <v>dogoargentino</v>
      </c>
      <c r="D442" t="str">
        <f t="shared" si="25"/>
        <v>dogoargentino</v>
      </c>
      <c r="E442" t="str">
        <f t="shared" si="26"/>
        <v>dogoargentino</v>
      </c>
      <c r="F442">
        <f>IF(ISNA(VLOOKUP(D442, Dog_test_1!$B$2:$D$194, 3, FALSE)), 0, VLOOKUP(D442, Dog_test_1!$B$2:$D$194, 3, FALSE))</f>
        <v>4</v>
      </c>
      <c r="G442">
        <f>IF(ISNA(VLOOKUP(E442, Dog_test_1!$B$2:$D$194, 3, FALSE)), 0, VLOOKUP(E442, Dog_test_1!$B$2:$D$194, 3, FALSE))</f>
        <v>4</v>
      </c>
      <c r="H442">
        <f t="shared" si="27"/>
        <v>4</v>
      </c>
    </row>
    <row r="443" spans="1:8" ht="19" x14ac:dyDescent="0.25">
      <c r="A443" t="s">
        <v>463</v>
      </c>
      <c r="B443" t="s">
        <v>464</v>
      </c>
      <c r="C443" s="2" t="str">
        <f t="shared" si="24"/>
        <v>chowchow/australiankelpie</v>
      </c>
      <c r="D443" t="str">
        <f t="shared" si="25"/>
        <v>chowchow</v>
      </c>
      <c r="E443" t="str">
        <f t="shared" si="26"/>
        <v>australiankelpie</v>
      </c>
      <c r="F443">
        <f>IF(ISNA(VLOOKUP(D443, Dog_test_1!$B$2:$D$194, 3, FALSE)), 0, VLOOKUP(D443, Dog_test_1!$B$2:$D$194, 3, FALSE))</f>
        <v>3</v>
      </c>
      <c r="G443">
        <f>IF(ISNA(VLOOKUP(E443, Dog_test_1!$B$2:$D$194, 3, FALSE)), 0, VLOOKUP(E443, Dog_test_1!$B$2:$D$194, 3, FALSE))</f>
        <v>3</v>
      </c>
      <c r="H443">
        <f t="shared" si="27"/>
        <v>3</v>
      </c>
    </row>
    <row r="444" spans="1:8" ht="19" x14ac:dyDescent="0.25">
      <c r="A444" t="s">
        <v>43</v>
      </c>
      <c r="B444" t="s">
        <v>5</v>
      </c>
      <c r="C444" s="2" t="str">
        <f t="shared" si="24"/>
        <v>americanpitbullterrier</v>
      </c>
      <c r="D444" t="str">
        <f t="shared" si="25"/>
        <v>americanpitbullterrier</v>
      </c>
      <c r="E444" t="str">
        <f t="shared" si="26"/>
        <v>americanpitbullterrier</v>
      </c>
      <c r="F444">
        <f>IF(ISNA(VLOOKUP(D444, Dog_test_1!$B$2:$D$194, 3, FALSE)), 0, VLOOKUP(D444, Dog_test_1!$B$2:$D$194, 3, FALSE))</f>
        <v>3</v>
      </c>
      <c r="G444">
        <f>IF(ISNA(VLOOKUP(E444, Dog_test_1!$B$2:$D$194, 3, FALSE)), 0, VLOOKUP(E444, Dog_test_1!$B$2:$D$194, 3, FALSE))</f>
        <v>3</v>
      </c>
      <c r="H444">
        <f t="shared" si="27"/>
        <v>3</v>
      </c>
    </row>
    <row r="445" spans="1:8" ht="19" x14ac:dyDescent="0.25">
      <c r="A445" t="s">
        <v>465</v>
      </c>
      <c r="B445" t="s">
        <v>5</v>
      </c>
      <c r="C445" s="2" t="str">
        <f t="shared" si="24"/>
        <v>americanpitbullterrier</v>
      </c>
      <c r="D445" t="str">
        <f t="shared" si="25"/>
        <v>americanpitbullterrier</v>
      </c>
      <c r="E445" t="str">
        <f t="shared" si="26"/>
        <v>americanpitbullterrier</v>
      </c>
      <c r="F445">
        <f>IF(ISNA(VLOOKUP(D445, Dog_test_1!$B$2:$D$194, 3, FALSE)), 0, VLOOKUP(D445, Dog_test_1!$B$2:$D$194, 3, FALSE))</f>
        <v>3</v>
      </c>
      <c r="G445">
        <f>IF(ISNA(VLOOKUP(E445, Dog_test_1!$B$2:$D$194, 3, FALSE)), 0, VLOOKUP(E445, Dog_test_1!$B$2:$D$194, 3, FALSE))</f>
        <v>3</v>
      </c>
      <c r="H445">
        <f t="shared" si="27"/>
        <v>3</v>
      </c>
    </row>
    <row r="446" spans="1:8" ht="19" x14ac:dyDescent="0.25">
      <c r="A446" t="s">
        <v>466</v>
      </c>
      <c r="B446" t="s">
        <v>32</v>
      </c>
      <c r="C446" s="2" t="str">
        <f t="shared" si="24"/>
        <v>labradorretriever</v>
      </c>
      <c r="D446" t="str">
        <f t="shared" si="25"/>
        <v>labradorretriever</v>
      </c>
      <c r="E446" t="str">
        <f t="shared" si="26"/>
        <v>labradorretriever</v>
      </c>
      <c r="F446">
        <f>IF(ISNA(VLOOKUP(D446, Dog_test_1!$B$2:$D$194, 3, FALSE)), 0, VLOOKUP(D446, Dog_test_1!$B$2:$D$194, 3, FALSE))</f>
        <v>3</v>
      </c>
      <c r="G446">
        <f>IF(ISNA(VLOOKUP(E446, Dog_test_1!$B$2:$D$194, 3, FALSE)), 0, VLOOKUP(E446, Dog_test_1!$B$2:$D$194, 3, FALSE))</f>
        <v>3</v>
      </c>
      <c r="H446">
        <f t="shared" si="27"/>
        <v>3</v>
      </c>
    </row>
    <row r="447" spans="1:8" ht="19" x14ac:dyDescent="0.25">
      <c r="A447" t="s">
        <v>144</v>
      </c>
      <c r="B447" t="s">
        <v>5</v>
      </c>
      <c r="C447" s="2" t="str">
        <f t="shared" si="24"/>
        <v>americanpitbullterrier</v>
      </c>
      <c r="D447" t="str">
        <f t="shared" si="25"/>
        <v>americanpitbullterrier</v>
      </c>
      <c r="E447" t="str">
        <f t="shared" si="26"/>
        <v>americanpitbullterrier</v>
      </c>
      <c r="F447">
        <f>IF(ISNA(VLOOKUP(D447, Dog_test_1!$B$2:$D$194, 3, FALSE)), 0, VLOOKUP(D447, Dog_test_1!$B$2:$D$194, 3, FALSE))</f>
        <v>3</v>
      </c>
      <c r="G447">
        <f>IF(ISNA(VLOOKUP(E447, Dog_test_1!$B$2:$D$194, 3, FALSE)), 0, VLOOKUP(E447, Dog_test_1!$B$2:$D$194, 3, FALSE))</f>
        <v>3</v>
      </c>
      <c r="H447">
        <f t="shared" si="27"/>
        <v>3</v>
      </c>
    </row>
    <row r="448" spans="1:8" ht="19" x14ac:dyDescent="0.25">
      <c r="A448" t="s">
        <v>332</v>
      </c>
      <c r="B448" t="s">
        <v>30</v>
      </c>
      <c r="C448" s="2" t="str">
        <f t="shared" si="24"/>
        <v>chihuahua</v>
      </c>
      <c r="D448" t="str">
        <f t="shared" si="25"/>
        <v>chihuahua</v>
      </c>
      <c r="E448" t="str">
        <f t="shared" si="26"/>
        <v>chihuahua</v>
      </c>
      <c r="F448">
        <f>IF(ISNA(VLOOKUP(D448, Dog_test_1!$B$2:$D$194, 3, FALSE)), 0, VLOOKUP(D448, Dog_test_1!$B$2:$D$194, 3, FALSE))</f>
        <v>1</v>
      </c>
      <c r="G448">
        <f>IF(ISNA(VLOOKUP(E448, Dog_test_1!$B$2:$D$194, 3, FALSE)), 0, VLOOKUP(E448, Dog_test_1!$B$2:$D$194, 3, FALSE))</f>
        <v>1</v>
      </c>
      <c r="H448">
        <f t="shared" si="27"/>
        <v>1</v>
      </c>
    </row>
    <row r="449" spans="1:8" ht="19" x14ac:dyDescent="0.25">
      <c r="A449" t="s">
        <v>467</v>
      </c>
      <c r="B449" t="s">
        <v>49</v>
      </c>
      <c r="C449" s="2" t="str">
        <f t="shared" si="24"/>
        <v>dachshund</v>
      </c>
      <c r="D449" t="str">
        <f t="shared" si="25"/>
        <v>dachshund</v>
      </c>
      <c r="E449" t="str">
        <f t="shared" si="26"/>
        <v>dachshund</v>
      </c>
      <c r="F449">
        <f>IF(ISNA(VLOOKUP(D449, Dog_test_1!$B$2:$D$194, 3, FALSE)), 0, VLOOKUP(D449, Dog_test_1!$B$2:$D$194, 3, FALSE))</f>
        <v>2</v>
      </c>
      <c r="G449">
        <f>IF(ISNA(VLOOKUP(E449, Dog_test_1!$B$2:$D$194, 3, FALSE)), 0, VLOOKUP(E449, Dog_test_1!$B$2:$D$194, 3, FALSE))</f>
        <v>2</v>
      </c>
      <c r="H449">
        <f t="shared" si="27"/>
        <v>2</v>
      </c>
    </row>
    <row r="450" spans="1:8" ht="19" x14ac:dyDescent="0.25">
      <c r="A450" t="s">
        <v>468</v>
      </c>
      <c r="B450" t="s">
        <v>285</v>
      </c>
      <c r="C450" s="2" t="str">
        <f t="shared" ref="C450:C513" si="28">SUBSTITUTE(LOWER(B450), " ", "")</f>
        <v>labradorretriever/chinesesharpei</v>
      </c>
      <c r="D450" t="str">
        <f t="shared" si="25"/>
        <v>labradorretriever</v>
      </c>
      <c r="E450" t="str">
        <f t="shared" si="26"/>
        <v>chinesesharpei</v>
      </c>
      <c r="F450">
        <f>IF(ISNA(VLOOKUP(D450, Dog_test_1!$B$2:$D$194, 3, FALSE)), 0, VLOOKUP(D450, Dog_test_1!$B$2:$D$194, 3, FALSE))</f>
        <v>3</v>
      </c>
      <c r="G450">
        <f>IF(ISNA(VLOOKUP(E450, Dog_test_1!$B$2:$D$194, 3, FALSE)), 0, VLOOKUP(E450, Dog_test_1!$B$2:$D$194, 3, FALSE))</f>
        <v>0</v>
      </c>
      <c r="H450">
        <f t="shared" si="27"/>
        <v>1.5</v>
      </c>
    </row>
    <row r="451" spans="1:8" ht="19" x14ac:dyDescent="0.25">
      <c r="A451" t="s">
        <v>469</v>
      </c>
      <c r="B451" t="s">
        <v>30</v>
      </c>
      <c r="C451" s="2" t="str">
        <f t="shared" si="28"/>
        <v>chihuahua</v>
      </c>
      <c r="D451" t="str">
        <f t="shared" ref="D451:D514" si="29">IF(ISNUMBER(SEARCH("/", C451)), LEFT(C451, SEARCH("/", C451, 1)-1), C451)</f>
        <v>chihuahua</v>
      </c>
      <c r="E451" t="str">
        <f t="shared" ref="E451:E514" si="30">IF(ISNUMBER(SEARCH("/", C451)), RIGHT(C451, LEN(C451)-SEARCH("/", C451, 1)), C451)</f>
        <v>chihuahua</v>
      </c>
      <c r="F451">
        <f>IF(ISNA(VLOOKUP(D451, Dog_test_1!$B$2:$D$194, 3, FALSE)), 0, VLOOKUP(D451, Dog_test_1!$B$2:$D$194, 3, FALSE))</f>
        <v>1</v>
      </c>
      <c r="G451">
        <f>IF(ISNA(VLOOKUP(E451, Dog_test_1!$B$2:$D$194, 3, FALSE)), 0, VLOOKUP(E451, Dog_test_1!$B$2:$D$194, 3, FALSE))</f>
        <v>1</v>
      </c>
      <c r="H451">
        <f t="shared" ref="H451:H514" si="31">(F451+G451)/2</f>
        <v>1</v>
      </c>
    </row>
    <row r="452" spans="1:8" ht="19" x14ac:dyDescent="0.25">
      <c r="A452" t="s">
        <v>6</v>
      </c>
      <c r="B452" t="s">
        <v>470</v>
      </c>
      <c r="C452" s="2" t="str">
        <f t="shared" si="28"/>
        <v>greatpyrenees/bordercollie</v>
      </c>
      <c r="D452" t="str">
        <f t="shared" si="29"/>
        <v>greatpyrenees</v>
      </c>
      <c r="E452" t="str">
        <f t="shared" si="30"/>
        <v>bordercollie</v>
      </c>
      <c r="F452">
        <f>IF(ISNA(VLOOKUP(D452, Dog_test_1!$B$2:$D$194, 3, FALSE)), 0, VLOOKUP(D452, Dog_test_1!$B$2:$D$194, 3, FALSE))</f>
        <v>4</v>
      </c>
      <c r="G452">
        <f>IF(ISNA(VLOOKUP(E452, Dog_test_1!$B$2:$D$194, 3, FALSE)), 0, VLOOKUP(E452, Dog_test_1!$B$2:$D$194, 3, FALSE))</f>
        <v>3</v>
      </c>
      <c r="H452">
        <f t="shared" si="31"/>
        <v>3.5</v>
      </c>
    </row>
    <row r="453" spans="1:8" ht="19" x14ac:dyDescent="0.25">
      <c r="A453" t="s">
        <v>471</v>
      </c>
      <c r="B453" t="s">
        <v>141</v>
      </c>
      <c r="C453" s="2" t="str">
        <f t="shared" si="28"/>
        <v>catahoula</v>
      </c>
      <c r="D453" t="str">
        <f t="shared" si="29"/>
        <v>catahoula</v>
      </c>
      <c r="E453" t="str">
        <f t="shared" si="30"/>
        <v>catahoula</v>
      </c>
      <c r="F453">
        <f>IF(ISNA(VLOOKUP(D453, Dog_test_1!$B$2:$D$194, 3, FALSE)), 0, VLOOKUP(D453, Dog_test_1!$B$2:$D$194, 3, FALSE))</f>
        <v>0</v>
      </c>
      <c r="G453">
        <f>IF(ISNA(VLOOKUP(E453, Dog_test_1!$B$2:$D$194, 3, FALSE)), 0, VLOOKUP(E453, Dog_test_1!$B$2:$D$194, 3, FALSE))</f>
        <v>0</v>
      </c>
      <c r="H453">
        <f t="shared" si="31"/>
        <v>0</v>
      </c>
    </row>
    <row r="454" spans="1:8" ht="19" x14ac:dyDescent="0.25">
      <c r="A454" t="s">
        <v>472</v>
      </c>
      <c r="B454" t="s">
        <v>5</v>
      </c>
      <c r="C454" s="2" t="str">
        <f t="shared" si="28"/>
        <v>americanpitbullterrier</v>
      </c>
      <c r="D454" t="str">
        <f t="shared" si="29"/>
        <v>americanpitbullterrier</v>
      </c>
      <c r="E454" t="str">
        <f t="shared" si="30"/>
        <v>americanpitbullterrier</v>
      </c>
      <c r="F454">
        <f>IF(ISNA(VLOOKUP(D454, Dog_test_1!$B$2:$D$194, 3, FALSE)), 0, VLOOKUP(D454, Dog_test_1!$B$2:$D$194, 3, FALSE))</f>
        <v>3</v>
      </c>
      <c r="G454">
        <f>IF(ISNA(VLOOKUP(E454, Dog_test_1!$B$2:$D$194, 3, FALSE)), 0, VLOOKUP(E454, Dog_test_1!$B$2:$D$194, 3, FALSE))</f>
        <v>3</v>
      </c>
      <c r="H454">
        <f t="shared" si="31"/>
        <v>3</v>
      </c>
    </row>
    <row r="455" spans="1:8" ht="19" x14ac:dyDescent="0.25">
      <c r="A455" t="s">
        <v>473</v>
      </c>
      <c r="B455" t="s">
        <v>5</v>
      </c>
      <c r="C455" s="2" t="str">
        <f t="shared" si="28"/>
        <v>americanpitbullterrier</v>
      </c>
      <c r="D455" t="str">
        <f t="shared" si="29"/>
        <v>americanpitbullterrier</v>
      </c>
      <c r="E455" t="str">
        <f t="shared" si="30"/>
        <v>americanpitbullterrier</v>
      </c>
      <c r="F455">
        <f>IF(ISNA(VLOOKUP(D455, Dog_test_1!$B$2:$D$194, 3, FALSE)), 0, VLOOKUP(D455, Dog_test_1!$B$2:$D$194, 3, FALSE))</f>
        <v>3</v>
      </c>
      <c r="G455">
        <f>IF(ISNA(VLOOKUP(E455, Dog_test_1!$B$2:$D$194, 3, FALSE)), 0, VLOOKUP(E455, Dog_test_1!$B$2:$D$194, 3, FALSE))</f>
        <v>3</v>
      </c>
      <c r="H455">
        <f t="shared" si="31"/>
        <v>3</v>
      </c>
    </row>
    <row r="456" spans="1:8" ht="19" x14ac:dyDescent="0.25">
      <c r="A456" t="s">
        <v>474</v>
      </c>
      <c r="B456" t="s">
        <v>30</v>
      </c>
      <c r="C456" s="2" t="str">
        <f t="shared" si="28"/>
        <v>chihuahua</v>
      </c>
      <c r="D456" t="str">
        <f t="shared" si="29"/>
        <v>chihuahua</v>
      </c>
      <c r="E456" t="str">
        <f t="shared" si="30"/>
        <v>chihuahua</v>
      </c>
      <c r="F456">
        <f>IF(ISNA(VLOOKUP(D456, Dog_test_1!$B$2:$D$194, 3, FALSE)), 0, VLOOKUP(D456, Dog_test_1!$B$2:$D$194, 3, FALSE))</f>
        <v>1</v>
      </c>
      <c r="G456">
        <f>IF(ISNA(VLOOKUP(E456, Dog_test_1!$B$2:$D$194, 3, FALSE)), 0, VLOOKUP(E456, Dog_test_1!$B$2:$D$194, 3, FALSE))</f>
        <v>1</v>
      </c>
      <c r="H456">
        <f t="shared" si="31"/>
        <v>1</v>
      </c>
    </row>
    <row r="457" spans="1:8" ht="19" x14ac:dyDescent="0.25">
      <c r="A457" t="s">
        <v>475</v>
      </c>
      <c r="B457" t="s">
        <v>30</v>
      </c>
      <c r="C457" s="2" t="str">
        <f t="shared" si="28"/>
        <v>chihuahua</v>
      </c>
      <c r="D457" t="str">
        <f t="shared" si="29"/>
        <v>chihuahua</v>
      </c>
      <c r="E457" t="str">
        <f t="shared" si="30"/>
        <v>chihuahua</v>
      </c>
      <c r="F457">
        <f>IF(ISNA(VLOOKUP(D457, Dog_test_1!$B$2:$D$194, 3, FALSE)), 0, VLOOKUP(D457, Dog_test_1!$B$2:$D$194, 3, FALSE))</f>
        <v>1</v>
      </c>
      <c r="G457">
        <f>IF(ISNA(VLOOKUP(E457, Dog_test_1!$B$2:$D$194, 3, FALSE)), 0, VLOOKUP(E457, Dog_test_1!$B$2:$D$194, 3, FALSE))</f>
        <v>1</v>
      </c>
      <c r="H457">
        <f t="shared" si="31"/>
        <v>1</v>
      </c>
    </row>
    <row r="458" spans="1:8" ht="19" x14ac:dyDescent="0.25">
      <c r="A458" t="s">
        <v>476</v>
      </c>
      <c r="B458" t="s">
        <v>256</v>
      </c>
      <c r="C458" s="2" t="str">
        <f t="shared" si="28"/>
        <v>jackrussellterrier</v>
      </c>
      <c r="D458" t="str">
        <f t="shared" si="29"/>
        <v>jackrussellterrier</v>
      </c>
      <c r="E458" t="str">
        <f t="shared" si="30"/>
        <v>jackrussellterrier</v>
      </c>
      <c r="F458">
        <f>IF(ISNA(VLOOKUP(D458, Dog_test_1!$B$2:$D$194, 3, FALSE)), 0, VLOOKUP(D458, Dog_test_1!$B$2:$D$194, 3, FALSE))</f>
        <v>2</v>
      </c>
      <c r="G458">
        <f>IF(ISNA(VLOOKUP(E458, Dog_test_1!$B$2:$D$194, 3, FALSE)), 0, VLOOKUP(E458, Dog_test_1!$B$2:$D$194, 3, FALSE))</f>
        <v>2</v>
      </c>
      <c r="H458">
        <f t="shared" si="31"/>
        <v>2</v>
      </c>
    </row>
    <row r="459" spans="1:8" ht="19" x14ac:dyDescent="0.25">
      <c r="A459" t="s">
        <v>477</v>
      </c>
      <c r="B459" t="s">
        <v>141</v>
      </c>
      <c r="C459" s="2" t="str">
        <f t="shared" si="28"/>
        <v>catahoula</v>
      </c>
      <c r="D459" t="str">
        <f t="shared" si="29"/>
        <v>catahoula</v>
      </c>
      <c r="E459" t="str">
        <f t="shared" si="30"/>
        <v>catahoula</v>
      </c>
      <c r="F459">
        <f>IF(ISNA(VLOOKUP(D459, Dog_test_1!$B$2:$D$194, 3, FALSE)), 0, VLOOKUP(D459, Dog_test_1!$B$2:$D$194, 3, FALSE))</f>
        <v>0</v>
      </c>
      <c r="G459">
        <f>IF(ISNA(VLOOKUP(E459, Dog_test_1!$B$2:$D$194, 3, FALSE)), 0, VLOOKUP(E459, Dog_test_1!$B$2:$D$194, 3, FALSE))</f>
        <v>0</v>
      </c>
      <c r="H459">
        <f t="shared" si="31"/>
        <v>0</v>
      </c>
    </row>
    <row r="460" spans="1:8" ht="19" x14ac:dyDescent="0.25">
      <c r="A460" t="s">
        <v>478</v>
      </c>
      <c r="B460" t="s">
        <v>479</v>
      </c>
      <c r="C460" s="2" t="str">
        <f t="shared" si="28"/>
        <v>whippet/chihuahua</v>
      </c>
      <c r="D460" t="str">
        <f t="shared" si="29"/>
        <v>whippet</v>
      </c>
      <c r="E460" t="str">
        <f t="shared" si="30"/>
        <v>chihuahua</v>
      </c>
      <c r="F460">
        <f>IF(ISNA(VLOOKUP(D460, Dog_test_1!$B$2:$D$194, 3, FALSE)), 0, VLOOKUP(D460, Dog_test_1!$B$2:$D$194, 3, FALSE))</f>
        <v>3</v>
      </c>
      <c r="G460">
        <f>IF(ISNA(VLOOKUP(E460, Dog_test_1!$B$2:$D$194, 3, FALSE)), 0, VLOOKUP(E460, Dog_test_1!$B$2:$D$194, 3, FALSE))</f>
        <v>1</v>
      </c>
      <c r="H460">
        <f t="shared" si="31"/>
        <v>2</v>
      </c>
    </row>
    <row r="461" spans="1:8" ht="19" x14ac:dyDescent="0.25">
      <c r="A461" t="s">
        <v>480</v>
      </c>
      <c r="B461" t="s">
        <v>103</v>
      </c>
      <c r="C461" s="2" t="str">
        <f t="shared" si="28"/>
        <v>tibetanterrier</v>
      </c>
      <c r="D461" t="str">
        <f t="shared" si="29"/>
        <v>tibetanterrier</v>
      </c>
      <c r="E461" t="str">
        <f t="shared" si="30"/>
        <v>tibetanterrier</v>
      </c>
      <c r="F461">
        <f>IF(ISNA(VLOOKUP(D461, Dog_test_1!$B$2:$D$194, 3, FALSE)), 0, VLOOKUP(D461, Dog_test_1!$B$2:$D$194, 3, FALSE))</f>
        <v>0</v>
      </c>
      <c r="G461">
        <f>IF(ISNA(VLOOKUP(E461, Dog_test_1!$B$2:$D$194, 3, FALSE)), 0, VLOOKUP(E461, Dog_test_1!$B$2:$D$194, 3, FALSE))</f>
        <v>0</v>
      </c>
      <c r="H461">
        <f t="shared" si="31"/>
        <v>0</v>
      </c>
    </row>
    <row r="462" spans="1:8" ht="19" x14ac:dyDescent="0.25">
      <c r="A462" t="s">
        <v>407</v>
      </c>
      <c r="B462" t="s">
        <v>5</v>
      </c>
      <c r="C462" s="2" t="str">
        <f t="shared" si="28"/>
        <v>americanpitbullterrier</v>
      </c>
      <c r="D462" t="str">
        <f t="shared" si="29"/>
        <v>americanpitbullterrier</v>
      </c>
      <c r="E462" t="str">
        <f t="shared" si="30"/>
        <v>americanpitbullterrier</v>
      </c>
      <c r="F462">
        <f>IF(ISNA(VLOOKUP(D462, Dog_test_1!$B$2:$D$194, 3, FALSE)), 0, VLOOKUP(D462, Dog_test_1!$B$2:$D$194, 3, FALSE))</f>
        <v>3</v>
      </c>
      <c r="G462">
        <f>IF(ISNA(VLOOKUP(E462, Dog_test_1!$B$2:$D$194, 3, FALSE)), 0, VLOOKUP(E462, Dog_test_1!$B$2:$D$194, 3, FALSE))</f>
        <v>3</v>
      </c>
      <c r="H462">
        <f t="shared" si="31"/>
        <v>3</v>
      </c>
    </row>
    <row r="463" spans="1:8" ht="19" x14ac:dyDescent="0.25">
      <c r="A463" t="s">
        <v>6</v>
      </c>
      <c r="B463" t="s">
        <v>30</v>
      </c>
      <c r="C463" s="2" t="str">
        <f t="shared" si="28"/>
        <v>chihuahua</v>
      </c>
      <c r="D463" t="str">
        <f t="shared" si="29"/>
        <v>chihuahua</v>
      </c>
      <c r="E463" t="str">
        <f t="shared" si="30"/>
        <v>chihuahua</v>
      </c>
      <c r="F463">
        <f>IF(ISNA(VLOOKUP(D463, Dog_test_1!$B$2:$D$194, 3, FALSE)), 0, VLOOKUP(D463, Dog_test_1!$B$2:$D$194, 3, FALSE))</f>
        <v>1</v>
      </c>
      <c r="G463">
        <f>IF(ISNA(VLOOKUP(E463, Dog_test_1!$B$2:$D$194, 3, FALSE)), 0, VLOOKUP(E463, Dog_test_1!$B$2:$D$194, 3, FALSE))</f>
        <v>1</v>
      </c>
      <c r="H463">
        <f t="shared" si="31"/>
        <v>1</v>
      </c>
    </row>
    <row r="464" spans="1:8" ht="19" x14ac:dyDescent="0.25">
      <c r="A464" t="s">
        <v>481</v>
      </c>
      <c r="B464" t="s">
        <v>32</v>
      </c>
      <c r="C464" s="2" t="str">
        <f t="shared" si="28"/>
        <v>labradorretriever</v>
      </c>
      <c r="D464" t="str">
        <f t="shared" si="29"/>
        <v>labradorretriever</v>
      </c>
      <c r="E464" t="str">
        <f t="shared" si="30"/>
        <v>labradorretriever</v>
      </c>
      <c r="F464">
        <f>IF(ISNA(VLOOKUP(D464, Dog_test_1!$B$2:$D$194, 3, FALSE)), 0, VLOOKUP(D464, Dog_test_1!$B$2:$D$194, 3, FALSE))</f>
        <v>3</v>
      </c>
      <c r="G464">
        <f>IF(ISNA(VLOOKUP(E464, Dog_test_1!$B$2:$D$194, 3, FALSE)), 0, VLOOKUP(E464, Dog_test_1!$B$2:$D$194, 3, FALSE))</f>
        <v>3</v>
      </c>
      <c r="H464">
        <f t="shared" si="31"/>
        <v>3</v>
      </c>
    </row>
    <row r="465" spans="1:8" ht="19" x14ac:dyDescent="0.25">
      <c r="A465" t="s">
        <v>6</v>
      </c>
      <c r="B465" t="s">
        <v>32</v>
      </c>
      <c r="C465" s="2" t="str">
        <f t="shared" si="28"/>
        <v>labradorretriever</v>
      </c>
      <c r="D465" t="str">
        <f t="shared" si="29"/>
        <v>labradorretriever</v>
      </c>
      <c r="E465" t="str">
        <f t="shared" si="30"/>
        <v>labradorretriever</v>
      </c>
      <c r="F465">
        <f>IF(ISNA(VLOOKUP(D465, Dog_test_1!$B$2:$D$194, 3, FALSE)), 0, VLOOKUP(D465, Dog_test_1!$B$2:$D$194, 3, FALSE))</f>
        <v>3</v>
      </c>
      <c r="G465">
        <f>IF(ISNA(VLOOKUP(E465, Dog_test_1!$B$2:$D$194, 3, FALSE)), 0, VLOOKUP(E465, Dog_test_1!$B$2:$D$194, 3, FALSE))</f>
        <v>3</v>
      </c>
      <c r="H465">
        <f t="shared" si="31"/>
        <v>3</v>
      </c>
    </row>
    <row r="466" spans="1:8" ht="19" x14ac:dyDescent="0.25">
      <c r="A466" t="s">
        <v>482</v>
      </c>
      <c r="B466" t="s">
        <v>5</v>
      </c>
      <c r="C466" s="2" t="str">
        <f t="shared" si="28"/>
        <v>americanpitbullterrier</v>
      </c>
      <c r="D466" t="str">
        <f t="shared" si="29"/>
        <v>americanpitbullterrier</v>
      </c>
      <c r="E466" t="str">
        <f t="shared" si="30"/>
        <v>americanpitbullterrier</v>
      </c>
      <c r="F466">
        <f>IF(ISNA(VLOOKUP(D466, Dog_test_1!$B$2:$D$194, 3, FALSE)), 0, VLOOKUP(D466, Dog_test_1!$B$2:$D$194, 3, FALSE))</f>
        <v>3</v>
      </c>
      <c r="G466">
        <f>IF(ISNA(VLOOKUP(E466, Dog_test_1!$B$2:$D$194, 3, FALSE)), 0, VLOOKUP(E466, Dog_test_1!$B$2:$D$194, 3, FALSE))</f>
        <v>3</v>
      </c>
      <c r="H466">
        <f t="shared" si="31"/>
        <v>3</v>
      </c>
    </row>
    <row r="467" spans="1:8" ht="19" x14ac:dyDescent="0.25">
      <c r="A467" t="s">
        <v>483</v>
      </c>
      <c r="B467" t="s">
        <v>75</v>
      </c>
      <c r="C467" s="2" t="str">
        <f t="shared" si="28"/>
        <v>bordercollie</v>
      </c>
      <c r="D467" t="str">
        <f t="shared" si="29"/>
        <v>bordercollie</v>
      </c>
      <c r="E467" t="str">
        <f t="shared" si="30"/>
        <v>bordercollie</v>
      </c>
      <c r="F467">
        <f>IF(ISNA(VLOOKUP(D467, Dog_test_1!$B$2:$D$194, 3, FALSE)), 0, VLOOKUP(D467, Dog_test_1!$B$2:$D$194, 3, FALSE))</f>
        <v>3</v>
      </c>
      <c r="G467">
        <f>IF(ISNA(VLOOKUP(E467, Dog_test_1!$B$2:$D$194, 3, FALSE)), 0, VLOOKUP(E467, Dog_test_1!$B$2:$D$194, 3, FALSE))</f>
        <v>3</v>
      </c>
      <c r="H467">
        <f t="shared" si="31"/>
        <v>3</v>
      </c>
    </row>
    <row r="468" spans="1:8" ht="19" x14ac:dyDescent="0.25">
      <c r="A468" t="s">
        <v>6</v>
      </c>
      <c r="B468" t="s">
        <v>32</v>
      </c>
      <c r="C468" s="2" t="str">
        <f t="shared" si="28"/>
        <v>labradorretriever</v>
      </c>
      <c r="D468" t="str">
        <f t="shared" si="29"/>
        <v>labradorretriever</v>
      </c>
      <c r="E468" t="str">
        <f t="shared" si="30"/>
        <v>labradorretriever</v>
      </c>
      <c r="F468">
        <f>IF(ISNA(VLOOKUP(D468, Dog_test_1!$B$2:$D$194, 3, FALSE)), 0, VLOOKUP(D468, Dog_test_1!$B$2:$D$194, 3, FALSE))</f>
        <v>3</v>
      </c>
      <c r="G468">
        <f>IF(ISNA(VLOOKUP(E468, Dog_test_1!$B$2:$D$194, 3, FALSE)), 0, VLOOKUP(E468, Dog_test_1!$B$2:$D$194, 3, FALSE))</f>
        <v>3</v>
      </c>
      <c r="H468">
        <f t="shared" si="31"/>
        <v>3</v>
      </c>
    </row>
    <row r="469" spans="1:8" ht="19" x14ac:dyDescent="0.25">
      <c r="A469" t="s">
        <v>484</v>
      </c>
      <c r="B469" t="s">
        <v>485</v>
      </c>
      <c r="C469" s="2" t="str">
        <f t="shared" si="28"/>
        <v>jackrussellterrier/australiancattledog</v>
      </c>
      <c r="D469" t="str">
        <f t="shared" si="29"/>
        <v>jackrussellterrier</v>
      </c>
      <c r="E469" t="str">
        <f t="shared" si="30"/>
        <v>australiancattledog</v>
      </c>
      <c r="F469">
        <f>IF(ISNA(VLOOKUP(D469, Dog_test_1!$B$2:$D$194, 3, FALSE)), 0, VLOOKUP(D469, Dog_test_1!$B$2:$D$194, 3, FALSE))</f>
        <v>2</v>
      </c>
      <c r="G469">
        <f>IF(ISNA(VLOOKUP(E469, Dog_test_1!$B$2:$D$194, 3, FALSE)), 0, VLOOKUP(E469, Dog_test_1!$B$2:$D$194, 3, FALSE))</f>
        <v>0</v>
      </c>
      <c r="H469">
        <f t="shared" si="31"/>
        <v>1</v>
      </c>
    </row>
    <row r="470" spans="1:8" ht="19" x14ac:dyDescent="0.25">
      <c r="A470" t="s">
        <v>486</v>
      </c>
      <c r="B470" t="s">
        <v>49</v>
      </c>
      <c r="C470" s="2" t="str">
        <f t="shared" si="28"/>
        <v>dachshund</v>
      </c>
      <c r="D470" t="str">
        <f t="shared" si="29"/>
        <v>dachshund</v>
      </c>
      <c r="E470" t="str">
        <f t="shared" si="30"/>
        <v>dachshund</v>
      </c>
      <c r="F470">
        <f>IF(ISNA(VLOOKUP(D470, Dog_test_1!$B$2:$D$194, 3, FALSE)), 0, VLOOKUP(D470, Dog_test_1!$B$2:$D$194, 3, FALSE))</f>
        <v>2</v>
      </c>
      <c r="G470">
        <f>IF(ISNA(VLOOKUP(E470, Dog_test_1!$B$2:$D$194, 3, FALSE)), 0, VLOOKUP(E470, Dog_test_1!$B$2:$D$194, 3, FALSE))</f>
        <v>2</v>
      </c>
      <c r="H470">
        <f t="shared" si="31"/>
        <v>2</v>
      </c>
    </row>
    <row r="471" spans="1:8" ht="19" x14ac:dyDescent="0.25">
      <c r="A471" t="s">
        <v>487</v>
      </c>
      <c r="B471" t="s">
        <v>485</v>
      </c>
      <c r="C471" s="2" t="str">
        <f t="shared" si="28"/>
        <v>jackrussellterrier/australiancattledog</v>
      </c>
      <c r="D471" t="str">
        <f t="shared" si="29"/>
        <v>jackrussellterrier</v>
      </c>
      <c r="E471" t="str">
        <f t="shared" si="30"/>
        <v>australiancattledog</v>
      </c>
      <c r="F471">
        <f>IF(ISNA(VLOOKUP(D471, Dog_test_1!$B$2:$D$194, 3, FALSE)), 0, VLOOKUP(D471, Dog_test_1!$B$2:$D$194, 3, FALSE))</f>
        <v>2</v>
      </c>
      <c r="G471">
        <f>IF(ISNA(VLOOKUP(E471, Dog_test_1!$B$2:$D$194, 3, FALSE)), 0, VLOOKUP(E471, Dog_test_1!$B$2:$D$194, 3, FALSE))</f>
        <v>0</v>
      </c>
      <c r="H471">
        <f t="shared" si="31"/>
        <v>1</v>
      </c>
    </row>
    <row r="472" spans="1:8" ht="19" x14ac:dyDescent="0.25">
      <c r="A472" t="s">
        <v>488</v>
      </c>
      <c r="B472" t="s">
        <v>489</v>
      </c>
      <c r="C472" s="2" t="str">
        <f t="shared" si="28"/>
        <v>catahoula/australianshepherd</v>
      </c>
      <c r="D472" t="str">
        <f t="shared" si="29"/>
        <v>catahoula</v>
      </c>
      <c r="E472" t="str">
        <f t="shared" si="30"/>
        <v>australianshepherd</v>
      </c>
      <c r="F472">
        <f>IF(ISNA(VLOOKUP(D472, Dog_test_1!$B$2:$D$194, 3, FALSE)), 0, VLOOKUP(D472, Dog_test_1!$B$2:$D$194, 3, FALSE))</f>
        <v>0</v>
      </c>
      <c r="G472">
        <f>IF(ISNA(VLOOKUP(E472, Dog_test_1!$B$2:$D$194, 3, FALSE)), 0, VLOOKUP(E472, Dog_test_1!$B$2:$D$194, 3, FALSE))</f>
        <v>3</v>
      </c>
      <c r="H472">
        <f t="shared" si="31"/>
        <v>1.5</v>
      </c>
    </row>
    <row r="473" spans="1:8" ht="19" x14ac:dyDescent="0.25">
      <c r="A473" t="s">
        <v>6</v>
      </c>
      <c r="B473" t="s">
        <v>32</v>
      </c>
      <c r="C473" s="2" t="str">
        <f t="shared" si="28"/>
        <v>labradorretriever</v>
      </c>
      <c r="D473" t="str">
        <f t="shared" si="29"/>
        <v>labradorretriever</v>
      </c>
      <c r="E473" t="str">
        <f t="shared" si="30"/>
        <v>labradorretriever</v>
      </c>
      <c r="F473">
        <f>IF(ISNA(VLOOKUP(D473, Dog_test_1!$B$2:$D$194, 3, FALSE)), 0, VLOOKUP(D473, Dog_test_1!$B$2:$D$194, 3, FALSE))</f>
        <v>3</v>
      </c>
      <c r="G473">
        <f>IF(ISNA(VLOOKUP(E473, Dog_test_1!$B$2:$D$194, 3, FALSE)), 0, VLOOKUP(E473, Dog_test_1!$B$2:$D$194, 3, FALSE))</f>
        <v>3</v>
      </c>
      <c r="H473">
        <f t="shared" si="31"/>
        <v>3</v>
      </c>
    </row>
    <row r="474" spans="1:8" ht="19" x14ac:dyDescent="0.25">
      <c r="A474" t="s">
        <v>490</v>
      </c>
      <c r="B474" t="s">
        <v>491</v>
      </c>
      <c r="C474" s="2" t="str">
        <f t="shared" si="28"/>
        <v>collierough</v>
      </c>
      <c r="D474" t="str">
        <f t="shared" si="29"/>
        <v>collierough</v>
      </c>
      <c r="E474" t="str">
        <f t="shared" si="30"/>
        <v>collierough</v>
      </c>
      <c r="F474">
        <f>IF(ISNA(VLOOKUP(D474, Dog_test_1!$B$2:$D$194, 3, FALSE)), 0, VLOOKUP(D474, Dog_test_1!$B$2:$D$194, 3, FALSE))</f>
        <v>0</v>
      </c>
      <c r="G474">
        <f>IF(ISNA(VLOOKUP(E474, Dog_test_1!$B$2:$D$194, 3, FALSE)), 0, VLOOKUP(E474, Dog_test_1!$B$2:$D$194, 3, FALSE))</f>
        <v>0</v>
      </c>
      <c r="H474">
        <f t="shared" si="31"/>
        <v>0</v>
      </c>
    </row>
    <row r="475" spans="1:8" ht="19" x14ac:dyDescent="0.25">
      <c r="A475" t="s">
        <v>492</v>
      </c>
      <c r="B475" t="s">
        <v>493</v>
      </c>
      <c r="C475" s="2" t="str">
        <f t="shared" si="28"/>
        <v>staffordshire</v>
      </c>
      <c r="D475" t="str">
        <f t="shared" si="29"/>
        <v>staffordshire</v>
      </c>
      <c r="E475" t="str">
        <f t="shared" si="30"/>
        <v>staffordshire</v>
      </c>
      <c r="F475">
        <f>IF(ISNA(VLOOKUP(D475, Dog_test_1!$B$2:$D$194, 3, FALSE)), 0, VLOOKUP(D475, Dog_test_1!$B$2:$D$194, 3, FALSE))</f>
        <v>0</v>
      </c>
      <c r="G475">
        <f>IF(ISNA(VLOOKUP(E475, Dog_test_1!$B$2:$D$194, 3, FALSE)), 0, VLOOKUP(E475, Dog_test_1!$B$2:$D$194, 3, FALSE))</f>
        <v>0</v>
      </c>
      <c r="H475">
        <f t="shared" si="31"/>
        <v>0</v>
      </c>
    </row>
    <row r="476" spans="1:8" ht="19" x14ac:dyDescent="0.25">
      <c r="A476" t="s">
        <v>199</v>
      </c>
      <c r="B476" t="s">
        <v>494</v>
      </c>
      <c r="C476" s="2" t="str">
        <f t="shared" si="28"/>
        <v>silkyterrier</v>
      </c>
      <c r="D476" t="str">
        <f t="shared" si="29"/>
        <v>silkyterrier</v>
      </c>
      <c r="E476" t="str">
        <f t="shared" si="30"/>
        <v>silkyterrier</v>
      </c>
      <c r="F476">
        <f>IF(ISNA(VLOOKUP(D476, Dog_test_1!$B$2:$D$194, 3, FALSE)), 0, VLOOKUP(D476, Dog_test_1!$B$2:$D$194, 3, FALSE))</f>
        <v>1</v>
      </c>
      <c r="G476">
        <f>IF(ISNA(VLOOKUP(E476, Dog_test_1!$B$2:$D$194, 3, FALSE)), 0, VLOOKUP(E476, Dog_test_1!$B$2:$D$194, 3, FALSE))</f>
        <v>1</v>
      </c>
      <c r="H476">
        <f t="shared" si="31"/>
        <v>1</v>
      </c>
    </row>
    <row r="477" spans="1:8" ht="19" x14ac:dyDescent="0.25">
      <c r="A477" t="s">
        <v>495</v>
      </c>
      <c r="B477" t="s">
        <v>496</v>
      </c>
      <c r="C477" s="2" t="str">
        <f t="shared" si="28"/>
        <v>brussgriffon</v>
      </c>
      <c r="D477" t="str">
        <f t="shared" si="29"/>
        <v>brussgriffon</v>
      </c>
      <c r="E477" t="str">
        <f t="shared" si="30"/>
        <v>brussgriffon</v>
      </c>
      <c r="F477">
        <f>IF(ISNA(VLOOKUP(D477, Dog_test_1!$B$2:$D$194, 3, FALSE)), 0, VLOOKUP(D477, Dog_test_1!$B$2:$D$194, 3, FALSE))</f>
        <v>0</v>
      </c>
      <c r="G477">
        <f>IF(ISNA(VLOOKUP(E477, Dog_test_1!$B$2:$D$194, 3, FALSE)), 0, VLOOKUP(E477, Dog_test_1!$B$2:$D$194, 3, FALSE))</f>
        <v>0</v>
      </c>
      <c r="H477">
        <f t="shared" si="31"/>
        <v>0</v>
      </c>
    </row>
    <row r="478" spans="1:8" ht="19" x14ac:dyDescent="0.25">
      <c r="A478" t="s">
        <v>497</v>
      </c>
      <c r="B478" t="s">
        <v>256</v>
      </c>
      <c r="C478" s="2" t="str">
        <f t="shared" si="28"/>
        <v>jackrussellterrier</v>
      </c>
      <c r="D478" t="str">
        <f t="shared" si="29"/>
        <v>jackrussellterrier</v>
      </c>
      <c r="E478" t="str">
        <f t="shared" si="30"/>
        <v>jackrussellterrier</v>
      </c>
      <c r="F478">
        <f>IF(ISNA(VLOOKUP(D478, Dog_test_1!$B$2:$D$194, 3, FALSE)), 0, VLOOKUP(D478, Dog_test_1!$B$2:$D$194, 3, FALSE))</f>
        <v>2</v>
      </c>
      <c r="G478">
        <f>IF(ISNA(VLOOKUP(E478, Dog_test_1!$B$2:$D$194, 3, FALSE)), 0, VLOOKUP(E478, Dog_test_1!$B$2:$D$194, 3, FALSE))</f>
        <v>2</v>
      </c>
      <c r="H478">
        <f t="shared" si="31"/>
        <v>2</v>
      </c>
    </row>
    <row r="479" spans="1:8" ht="19" x14ac:dyDescent="0.25">
      <c r="A479" t="s">
        <v>434</v>
      </c>
      <c r="B479" t="s">
        <v>30</v>
      </c>
      <c r="C479" s="2" t="str">
        <f t="shared" si="28"/>
        <v>chihuahua</v>
      </c>
      <c r="D479" t="str">
        <f t="shared" si="29"/>
        <v>chihuahua</v>
      </c>
      <c r="E479" t="str">
        <f t="shared" si="30"/>
        <v>chihuahua</v>
      </c>
      <c r="F479">
        <f>IF(ISNA(VLOOKUP(D479, Dog_test_1!$B$2:$D$194, 3, FALSE)), 0, VLOOKUP(D479, Dog_test_1!$B$2:$D$194, 3, FALSE))</f>
        <v>1</v>
      </c>
      <c r="G479">
        <f>IF(ISNA(VLOOKUP(E479, Dog_test_1!$B$2:$D$194, 3, FALSE)), 0, VLOOKUP(E479, Dog_test_1!$B$2:$D$194, 3, FALSE))</f>
        <v>1</v>
      </c>
      <c r="H479">
        <f t="shared" si="31"/>
        <v>1</v>
      </c>
    </row>
    <row r="480" spans="1:8" ht="19" x14ac:dyDescent="0.25">
      <c r="A480" t="s">
        <v>498</v>
      </c>
      <c r="B480" t="s">
        <v>126</v>
      </c>
      <c r="C480" s="2" t="str">
        <f t="shared" si="28"/>
        <v>siberianhusky</v>
      </c>
      <c r="D480" t="str">
        <f t="shared" si="29"/>
        <v>siberianhusky</v>
      </c>
      <c r="E480" t="str">
        <f t="shared" si="30"/>
        <v>siberianhusky</v>
      </c>
      <c r="F480">
        <f>IF(ISNA(VLOOKUP(D480, Dog_test_1!$B$2:$D$194, 3, FALSE)), 0, VLOOKUP(D480, Dog_test_1!$B$2:$D$194, 3, FALSE))</f>
        <v>0</v>
      </c>
      <c r="G480">
        <f>IF(ISNA(VLOOKUP(E480, Dog_test_1!$B$2:$D$194, 3, FALSE)), 0, VLOOKUP(E480, Dog_test_1!$B$2:$D$194, 3, FALSE))</f>
        <v>0</v>
      </c>
      <c r="H480">
        <f t="shared" si="31"/>
        <v>0</v>
      </c>
    </row>
    <row r="481" spans="1:8" ht="19" x14ac:dyDescent="0.25">
      <c r="A481" t="s">
        <v>499</v>
      </c>
      <c r="B481" t="s">
        <v>126</v>
      </c>
      <c r="C481" s="2" t="str">
        <f t="shared" si="28"/>
        <v>siberianhusky</v>
      </c>
      <c r="D481" t="str">
        <f t="shared" si="29"/>
        <v>siberianhusky</v>
      </c>
      <c r="E481" t="str">
        <f t="shared" si="30"/>
        <v>siberianhusky</v>
      </c>
      <c r="F481">
        <f>IF(ISNA(VLOOKUP(D481, Dog_test_1!$B$2:$D$194, 3, FALSE)), 0, VLOOKUP(D481, Dog_test_1!$B$2:$D$194, 3, FALSE))</f>
        <v>0</v>
      </c>
      <c r="G481">
        <f>IF(ISNA(VLOOKUP(E481, Dog_test_1!$B$2:$D$194, 3, FALSE)), 0, VLOOKUP(E481, Dog_test_1!$B$2:$D$194, 3, FALSE))</f>
        <v>0</v>
      </c>
      <c r="H481">
        <f t="shared" si="31"/>
        <v>0</v>
      </c>
    </row>
    <row r="482" spans="1:8" ht="19" x14ac:dyDescent="0.25">
      <c r="A482" t="s">
        <v>500</v>
      </c>
      <c r="B482" t="s">
        <v>5</v>
      </c>
      <c r="C482" s="2" t="str">
        <f t="shared" si="28"/>
        <v>americanpitbullterrier</v>
      </c>
      <c r="D482" t="str">
        <f t="shared" si="29"/>
        <v>americanpitbullterrier</v>
      </c>
      <c r="E482" t="str">
        <f t="shared" si="30"/>
        <v>americanpitbullterrier</v>
      </c>
      <c r="F482">
        <f>IF(ISNA(VLOOKUP(D482, Dog_test_1!$B$2:$D$194, 3, FALSE)), 0, VLOOKUP(D482, Dog_test_1!$B$2:$D$194, 3, FALSE))</f>
        <v>3</v>
      </c>
      <c r="G482">
        <f>IF(ISNA(VLOOKUP(E482, Dog_test_1!$B$2:$D$194, 3, FALSE)), 0, VLOOKUP(E482, Dog_test_1!$B$2:$D$194, 3, FALSE))</f>
        <v>3</v>
      </c>
      <c r="H482">
        <f t="shared" si="31"/>
        <v>3</v>
      </c>
    </row>
    <row r="483" spans="1:8" ht="19" x14ac:dyDescent="0.25">
      <c r="A483" t="s">
        <v>501</v>
      </c>
      <c r="B483" t="s">
        <v>30</v>
      </c>
      <c r="C483" s="2" t="str">
        <f t="shared" si="28"/>
        <v>chihuahua</v>
      </c>
      <c r="D483" t="str">
        <f t="shared" si="29"/>
        <v>chihuahua</v>
      </c>
      <c r="E483" t="str">
        <f t="shared" si="30"/>
        <v>chihuahua</v>
      </c>
      <c r="F483">
        <f>IF(ISNA(VLOOKUP(D483, Dog_test_1!$B$2:$D$194, 3, FALSE)), 0, VLOOKUP(D483, Dog_test_1!$B$2:$D$194, 3, FALSE))</f>
        <v>1</v>
      </c>
      <c r="G483">
        <f>IF(ISNA(VLOOKUP(E483, Dog_test_1!$B$2:$D$194, 3, FALSE)), 0, VLOOKUP(E483, Dog_test_1!$B$2:$D$194, 3, FALSE))</f>
        <v>1</v>
      </c>
      <c r="H483">
        <f t="shared" si="31"/>
        <v>1</v>
      </c>
    </row>
    <row r="484" spans="1:8" ht="19" x14ac:dyDescent="0.25">
      <c r="A484" t="s">
        <v>6</v>
      </c>
      <c r="B484" t="s">
        <v>32</v>
      </c>
      <c r="C484" s="2" t="str">
        <f t="shared" si="28"/>
        <v>labradorretriever</v>
      </c>
      <c r="D484" t="str">
        <f t="shared" si="29"/>
        <v>labradorretriever</v>
      </c>
      <c r="E484" t="str">
        <f t="shared" si="30"/>
        <v>labradorretriever</v>
      </c>
      <c r="F484">
        <f>IF(ISNA(VLOOKUP(D484, Dog_test_1!$B$2:$D$194, 3, FALSE)), 0, VLOOKUP(D484, Dog_test_1!$B$2:$D$194, 3, FALSE))</f>
        <v>3</v>
      </c>
      <c r="G484">
        <f>IF(ISNA(VLOOKUP(E484, Dog_test_1!$B$2:$D$194, 3, FALSE)), 0, VLOOKUP(E484, Dog_test_1!$B$2:$D$194, 3, FALSE))</f>
        <v>3</v>
      </c>
      <c r="H484">
        <f t="shared" si="31"/>
        <v>3</v>
      </c>
    </row>
    <row r="485" spans="1:8" ht="19" x14ac:dyDescent="0.25">
      <c r="A485" t="s">
        <v>147</v>
      </c>
      <c r="B485" t="s">
        <v>38</v>
      </c>
      <c r="C485" s="2" t="str">
        <f t="shared" si="28"/>
        <v>beagle</v>
      </c>
      <c r="D485" t="str">
        <f t="shared" si="29"/>
        <v>beagle</v>
      </c>
      <c r="E485" t="str">
        <f t="shared" si="30"/>
        <v>beagle</v>
      </c>
      <c r="F485">
        <f>IF(ISNA(VLOOKUP(D485, Dog_test_1!$B$2:$D$194, 3, FALSE)), 0, VLOOKUP(D485, Dog_test_1!$B$2:$D$194, 3, FALSE))</f>
        <v>3</v>
      </c>
      <c r="G485">
        <f>IF(ISNA(VLOOKUP(E485, Dog_test_1!$B$2:$D$194, 3, FALSE)), 0, VLOOKUP(E485, Dog_test_1!$B$2:$D$194, 3, FALSE))</f>
        <v>3</v>
      </c>
      <c r="H485">
        <f t="shared" si="31"/>
        <v>3</v>
      </c>
    </row>
    <row r="486" spans="1:8" ht="19" x14ac:dyDescent="0.25">
      <c r="A486" t="s">
        <v>502</v>
      </c>
      <c r="B486" t="s">
        <v>57</v>
      </c>
      <c r="C486" s="2" t="str">
        <f t="shared" si="28"/>
        <v>vizsla</v>
      </c>
      <c r="D486" t="str">
        <f t="shared" si="29"/>
        <v>vizsla</v>
      </c>
      <c r="E486" t="str">
        <f t="shared" si="30"/>
        <v>vizsla</v>
      </c>
      <c r="F486">
        <f>IF(ISNA(VLOOKUP(D486, Dog_test_1!$B$2:$D$194, 3, FALSE)), 0, VLOOKUP(D486, Dog_test_1!$B$2:$D$194, 3, FALSE))</f>
        <v>0</v>
      </c>
      <c r="G486">
        <f>IF(ISNA(VLOOKUP(E486, Dog_test_1!$B$2:$D$194, 3, FALSE)), 0, VLOOKUP(E486, Dog_test_1!$B$2:$D$194, 3, FALSE))</f>
        <v>0</v>
      </c>
      <c r="H486">
        <f t="shared" si="31"/>
        <v>0</v>
      </c>
    </row>
    <row r="487" spans="1:8" ht="19" x14ac:dyDescent="0.25">
      <c r="A487" t="s">
        <v>503</v>
      </c>
      <c r="B487" t="s">
        <v>493</v>
      </c>
      <c r="C487" s="2" t="str">
        <f t="shared" si="28"/>
        <v>staffordshire</v>
      </c>
      <c r="D487" t="str">
        <f t="shared" si="29"/>
        <v>staffordshire</v>
      </c>
      <c r="E487" t="str">
        <f t="shared" si="30"/>
        <v>staffordshire</v>
      </c>
      <c r="F487">
        <f>IF(ISNA(VLOOKUP(D487, Dog_test_1!$B$2:$D$194, 3, FALSE)), 0, VLOOKUP(D487, Dog_test_1!$B$2:$D$194, 3, FALSE))</f>
        <v>0</v>
      </c>
      <c r="G487">
        <f>IF(ISNA(VLOOKUP(E487, Dog_test_1!$B$2:$D$194, 3, FALSE)), 0, VLOOKUP(E487, Dog_test_1!$B$2:$D$194, 3, FALSE))</f>
        <v>0</v>
      </c>
      <c r="H487">
        <f t="shared" si="31"/>
        <v>0</v>
      </c>
    </row>
    <row r="488" spans="1:8" ht="19" x14ac:dyDescent="0.25">
      <c r="A488" t="s">
        <v>504</v>
      </c>
      <c r="B488" t="s">
        <v>25</v>
      </c>
      <c r="C488" s="2" t="str">
        <f t="shared" si="28"/>
        <v>germanshepherd</v>
      </c>
      <c r="D488" t="str">
        <f t="shared" si="29"/>
        <v>germanshepherd</v>
      </c>
      <c r="E488" t="str">
        <f t="shared" si="30"/>
        <v>germanshepherd</v>
      </c>
      <c r="F488">
        <f>IF(ISNA(VLOOKUP(D488, Dog_test_1!$B$2:$D$194, 3, FALSE)), 0, VLOOKUP(D488, Dog_test_1!$B$2:$D$194, 3, FALSE))</f>
        <v>3</v>
      </c>
      <c r="G488">
        <f>IF(ISNA(VLOOKUP(E488, Dog_test_1!$B$2:$D$194, 3, FALSE)), 0, VLOOKUP(E488, Dog_test_1!$B$2:$D$194, 3, FALSE))</f>
        <v>3</v>
      </c>
      <c r="H488">
        <f t="shared" si="31"/>
        <v>3</v>
      </c>
    </row>
    <row r="489" spans="1:8" ht="19" x14ac:dyDescent="0.25">
      <c r="A489" t="s">
        <v>505</v>
      </c>
      <c r="B489" t="s">
        <v>79</v>
      </c>
      <c r="C489" s="2" t="str">
        <f t="shared" si="28"/>
        <v>boxer</v>
      </c>
      <c r="D489" t="str">
        <f t="shared" si="29"/>
        <v>boxer</v>
      </c>
      <c r="E489" t="str">
        <f t="shared" si="30"/>
        <v>boxer</v>
      </c>
      <c r="F489">
        <f>IF(ISNA(VLOOKUP(D489, Dog_test_1!$B$2:$D$194, 3, FALSE)), 0, VLOOKUP(D489, Dog_test_1!$B$2:$D$194, 3, FALSE))</f>
        <v>3</v>
      </c>
      <c r="G489">
        <f>IF(ISNA(VLOOKUP(E489, Dog_test_1!$B$2:$D$194, 3, FALSE)), 0, VLOOKUP(E489, Dog_test_1!$B$2:$D$194, 3, FALSE))</f>
        <v>3</v>
      </c>
      <c r="H489">
        <f t="shared" si="31"/>
        <v>3</v>
      </c>
    </row>
    <row r="490" spans="1:8" ht="19" x14ac:dyDescent="0.25">
      <c r="A490" t="s">
        <v>506</v>
      </c>
      <c r="B490" t="s">
        <v>202</v>
      </c>
      <c r="C490" s="2" t="str">
        <f t="shared" si="28"/>
        <v>shihtzu</v>
      </c>
      <c r="D490" t="str">
        <f t="shared" si="29"/>
        <v>shihtzu</v>
      </c>
      <c r="E490" t="str">
        <f t="shared" si="30"/>
        <v>shihtzu</v>
      </c>
      <c r="F490">
        <f>IF(ISNA(VLOOKUP(D490, Dog_test_1!$B$2:$D$194, 3, FALSE)), 0, VLOOKUP(D490, Dog_test_1!$B$2:$D$194, 3, FALSE))</f>
        <v>1</v>
      </c>
      <c r="G490">
        <f>IF(ISNA(VLOOKUP(E490, Dog_test_1!$B$2:$D$194, 3, FALSE)), 0, VLOOKUP(E490, Dog_test_1!$B$2:$D$194, 3, FALSE))</f>
        <v>1</v>
      </c>
      <c r="H490">
        <f t="shared" si="31"/>
        <v>1</v>
      </c>
    </row>
    <row r="491" spans="1:8" ht="19" x14ac:dyDescent="0.25">
      <c r="A491" t="s">
        <v>6</v>
      </c>
      <c r="B491" t="s">
        <v>30</v>
      </c>
      <c r="C491" s="2" t="str">
        <f t="shared" si="28"/>
        <v>chihuahua</v>
      </c>
      <c r="D491" t="str">
        <f t="shared" si="29"/>
        <v>chihuahua</v>
      </c>
      <c r="E491" t="str">
        <f t="shared" si="30"/>
        <v>chihuahua</v>
      </c>
      <c r="F491">
        <f>IF(ISNA(VLOOKUP(D491, Dog_test_1!$B$2:$D$194, 3, FALSE)), 0, VLOOKUP(D491, Dog_test_1!$B$2:$D$194, 3, FALSE))</f>
        <v>1</v>
      </c>
      <c r="G491">
        <f>IF(ISNA(VLOOKUP(E491, Dog_test_1!$B$2:$D$194, 3, FALSE)), 0, VLOOKUP(E491, Dog_test_1!$B$2:$D$194, 3, FALSE))</f>
        <v>1</v>
      </c>
      <c r="H491">
        <f t="shared" si="31"/>
        <v>1</v>
      </c>
    </row>
    <row r="492" spans="1:8" ht="19" x14ac:dyDescent="0.25">
      <c r="A492" t="s">
        <v>507</v>
      </c>
      <c r="B492" t="s">
        <v>155</v>
      </c>
      <c r="C492" s="2" t="str">
        <f t="shared" si="28"/>
        <v>australianshepherd</v>
      </c>
      <c r="D492" t="str">
        <f t="shared" si="29"/>
        <v>australianshepherd</v>
      </c>
      <c r="E492" t="str">
        <f t="shared" si="30"/>
        <v>australianshepherd</v>
      </c>
      <c r="F492">
        <f>IF(ISNA(VLOOKUP(D492, Dog_test_1!$B$2:$D$194, 3, FALSE)), 0, VLOOKUP(D492, Dog_test_1!$B$2:$D$194, 3, FALSE))</f>
        <v>3</v>
      </c>
      <c r="G492">
        <f>IF(ISNA(VLOOKUP(E492, Dog_test_1!$B$2:$D$194, 3, FALSE)), 0, VLOOKUP(E492, Dog_test_1!$B$2:$D$194, 3, FALSE))</f>
        <v>3</v>
      </c>
      <c r="H492">
        <f t="shared" si="31"/>
        <v>3</v>
      </c>
    </row>
    <row r="493" spans="1:8" ht="19" x14ac:dyDescent="0.25">
      <c r="A493" t="s">
        <v>508</v>
      </c>
      <c r="B493" t="s">
        <v>104</v>
      </c>
      <c r="C493" s="2" t="str">
        <f t="shared" si="28"/>
        <v>miniaturepinscher/chihuahua</v>
      </c>
      <c r="D493" t="str">
        <f t="shared" si="29"/>
        <v>miniaturepinscher</v>
      </c>
      <c r="E493" t="str">
        <f t="shared" si="30"/>
        <v>chihuahua</v>
      </c>
      <c r="F493">
        <f>IF(ISNA(VLOOKUP(D493, Dog_test_1!$B$2:$D$194, 3, FALSE)), 0, VLOOKUP(D493, Dog_test_1!$B$2:$D$194, 3, FALSE))</f>
        <v>2</v>
      </c>
      <c r="G493">
        <f>IF(ISNA(VLOOKUP(E493, Dog_test_1!$B$2:$D$194, 3, FALSE)), 0, VLOOKUP(E493, Dog_test_1!$B$2:$D$194, 3, FALSE))</f>
        <v>1</v>
      </c>
      <c r="H493">
        <f t="shared" si="31"/>
        <v>1.5</v>
      </c>
    </row>
    <row r="494" spans="1:8" ht="19" x14ac:dyDescent="0.25">
      <c r="A494" t="s">
        <v>247</v>
      </c>
      <c r="B494" t="s">
        <v>5</v>
      </c>
      <c r="C494" s="2" t="str">
        <f t="shared" si="28"/>
        <v>americanpitbullterrier</v>
      </c>
      <c r="D494" t="str">
        <f t="shared" si="29"/>
        <v>americanpitbullterrier</v>
      </c>
      <c r="E494" t="str">
        <f t="shared" si="30"/>
        <v>americanpitbullterrier</v>
      </c>
      <c r="F494">
        <f>IF(ISNA(VLOOKUP(D494, Dog_test_1!$B$2:$D$194, 3, FALSE)), 0, VLOOKUP(D494, Dog_test_1!$B$2:$D$194, 3, FALSE))</f>
        <v>3</v>
      </c>
      <c r="G494">
        <f>IF(ISNA(VLOOKUP(E494, Dog_test_1!$B$2:$D$194, 3, FALSE)), 0, VLOOKUP(E494, Dog_test_1!$B$2:$D$194, 3, FALSE))</f>
        <v>3</v>
      </c>
      <c r="H494">
        <f t="shared" si="31"/>
        <v>3</v>
      </c>
    </row>
    <row r="495" spans="1:8" ht="19" x14ac:dyDescent="0.25">
      <c r="A495" t="s">
        <v>509</v>
      </c>
      <c r="B495" t="s">
        <v>135</v>
      </c>
      <c r="C495" s="2" t="str">
        <f t="shared" si="28"/>
        <v>miniaturepoodle</v>
      </c>
      <c r="D495" t="str">
        <f t="shared" si="29"/>
        <v>miniaturepoodle</v>
      </c>
      <c r="E495" t="str">
        <f t="shared" si="30"/>
        <v>miniaturepoodle</v>
      </c>
      <c r="F495">
        <f>IF(ISNA(VLOOKUP(D495, Dog_test_1!$B$2:$D$194, 3, FALSE)), 0, VLOOKUP(D495, Dog_test_1!$B$2:$D$194, 3, FALSE))</f>
        <v>2</v>
      </c>
      <c r="G495">
        <f>IF(ISNA(VLOOKUP(E495, Dog_test_1!$B$2:$D$194, 3, FALSE)), 0, VLOOKUP(E495, Dog_test_1!$B$2:$D$194, 3, FALSE))</f>
        <v>2</v>
      </c>
      <c r="H495">
        <f t="shared" si="31"/>
        <v>2</v>
      </c>
    </row>
    <row r="496" spans="1:8" ht="19" x14ac:dyDescent="0.25">
      <c r="A496" t="s">
        <v>510</v>
      </c>
      <c r="B496" t="s">
        <v>30</v>
      </c>
      <c r="C496" s="2" t="str">
        <f t="shared" si="28"/>
        <v>chihuahua</v>
      </c>
      <c r="D496" t="str">
        <f t="shared" si="29"/>
        <v>chihuahua</v>
      </c>
      <c r="E496" t="str">
        <f t="shared" si="30"/>
        <v>chihuahua</v>
      </c>
      <c r="F496">
        <f>IF(ISNA(VLOOKUP(D496, Dog_test_1!$B$2:$D$194, 3, FALSE)), 0, VLOOKUP(D496, Dog_test_1!$B$2:$D$194, 3, FALSE))</f>
        <v>1</v>
      </c>
      <c r="G496">
        <f>IF(ISNA(VLOOKUP(E496, Dog_test_1!$B$2:$D$194, 3, FALSE)), 0, VLOOKUP(E496, Dog_test_1!$B$2:$D$194, 3, FALSE))</f>
        <v>1</v>
      </c>
      <c r="H496">
        <f t="shared" si="31"/>
        <v>1</v>
      </c>
    </row>
    <row r="497" spans="1:8" ht="19" x14ac:dyDescent="0.25">
      <c r="A497" t="s">
        <v>511</v>
      </c>
      <c r="B497" t="s">
        <v>108</v>
      </c>
      <c r="C497" s="2" t="str">
        <f t="shared" si="28"/>
        <v>ratterrier</v>
      </c>
      <c r="D497" t="str">
        <f t="shared" si="29"/>
        <v>ratterrier</v>
      </c>
      <c r="E497" t="str">
        <f t="shared" si="30"/>
        <v>ratterrier</v>
      </c>
      <c r="F497">
        <f>IF(ISNA(VLOOKUP(D497, Dog_test_1!$B$2:$D$194, 3, FALSE)), 0, VLOOKUP(D497, Dog_test_1!$B$2:$D$194, 3, FALSE))</f>
        <v>0</v>
      </c>
      <c r="G497">
        <f>IF(ISNA(VLOOKUP(E497, Dog_test_1!$B$2:$D$194, 3, FALSE)), 0, VLOOKUP(E497, Dog_test_1!$B$2:$D$194, 3, FALSE))</f>
        <v>0</v>
      </c>
      <c r="H497">
        <f t="shared" si="31"/>
        <v>0</v>
      </c>
    </row>
    <row r="498" spans="1:8" ht="19" x14ac:dyDescent="0.25">
      <c r="A498" t="s">
        <v>512</v>
      </c>
      <c r="B498" t="s">
        <v>30</v>
      </c>
      <c r="C498" s="2" t="str">
        <f t="shared" si="28"/>
        <v>chihuahua</v>
      </c>
      <c r="D498" t="str">
        <f t="shared" si="29"/>
        <v>chihuahua</v>
      </c>
      <c r="E498" t="str">
        <f t="shared" si="30"/>
        <v>chihuahua</v>
      </c>
      <c r="F498">
        <f>IF(ISNA(VLOOKUP(D498, Dog_test_1!$B$2:$D$194, 3, FALSE)), 0, VLOOKUP(D498, Dog_test_1!$B$2:$D$194, 3, FALSE))</f>
        <v>1</v>
      </c>
      <c r="G498">
        <f>IF(ISNA(VLOOKUP(E498, Dog_test_1!$B$2:$D$194, 3, FALSE)), 0, VLOOKUP(E498, Dog_test_1!$B$2:$D$194, 3, FALSE))</f>
        <v>1</v>
      </c>
      <c r="H498">
        <f t="shared" si="31"/>
        <v>1</v>
      </c>
    </row>
    <row r="499" spans="1:8" ht="19" x14ac:dyDescent="0.25">
      <c r="A499" t="s">
        <v>244</v>
      </c>
      <c r="B499" t="s">
        <v>30</v>
      </c>
      <c r="C499" s="2" t="str">
        <f t="shared" si="28"/>
        <v>chihuahua</v>
      </c>
      <c r="D499" t="str">
        <f t="shared" si="29"/>
        <v>chihuahua</v>
      </c>
      <c r="E499" t="str">
        <f t="shared" si="30"/>
        <v>chihuahua</v>
      </c>
      <c r="F499">
        <f>IF(ISNA(VLOOKUP(D499, Dog_test_1!$B$2:$D$194, 3, FALSE)), 0, VLOOKUP(D499, Dog_test_1!$B$2:$D$194, 3, FALSE))</f>
        <v>1</v>
      </c>
      <c r="G499">
        <f>IF(ISNA(VLOOKUP(E499, Dog_test_1!$B$2:$D$194, 3, FALSE)), 0, VLOOKUP(E499, Dog_test_1!$B$2:$D$194, 3, FALSE))</f>
        <v>1</v>
      </c>
      <c r="H499">
        <f t="shared" si="31"/>
        <v>1</v>
      </c>
    </row>
    <row r="500" spans="1:8" ht="19" x14ac:dyDescent="0.25">
      <c r="A500" t="s">
        <v>513</v>
      </c>
      <c r="B500" t="s">
        <v>5</v>
      </c>
      <c r="C500" s="2" t="str">
        <f t="shared" si="28"/>
        <v>americanpitbullterrier</v>
      </c>
      <c r="D500" t="str">
        <f t="shared" si="29"/>
        <v>americanpitbullterrier</v>
      </c>
      <c r="E500" t="str">
        <f t="shared" si="30"/>
        <v>americanpitbullterrier</v>
      </c>
      <c r="F500">
        <f>IF(ISNA(VLOOKUP(D500, Dog_test_1!$B$2:$D$194, 3, FALSE)), 0, VLOOKUP(D500, Dog_test_1!$B$2:$D$194, 3, FALSE))</f>
        <v>3</v>
      </c>
      <c r="G500">
        <f>IF(ISNA(VLOOKUP(E500, Dog_test_1!$B$2:$D$194, 3, FALSE)), 0, VLOOKUP(E500, Dog_test_1!$B$2:$D$194, 3, FALSE))</f>
        <v>3</v>
      </c>
      <c r="H500">
        <f t="shared" si="31"/>
        <v>3</v>
      </c>
    </row>
    <row r="501" spans="1:8" ht="19" x14ac:dyDescent="0.25">
      <c r="A501" t="s">
        <v>514</v>
      </c>
      <c r="B501" t="s">
        <v>5</v>
      </c>
      <c r="C501" s="2" t="str">
        <f t="shared" si="28"/>
        <v>americanpitbullterrier</v>
      </c>
      <c r="D501" t="str">
        <f t="shared" si="29"/>
        <v>americanpitbullterrier</v>
      </c>
      <c r="E501" t="str">
        <f t="shared" si="30"/>
        <v>americanpitbullterrier</v>
      </c>
      <c r="F501">
        <f>IF(ISNA(VLOOKUP(D501, Dog_test_1!$B$2:$D$194, 3, FALSE)), 0, VLOOKUP(D501, Dog_test_1!$B$2:$D$194, 3, FALSE))</f>
        <v>3</v>
      </c>
      <c r="G501">
        <f>IF(ISNA(VLOOKUP(E501, Dog_test_1!$B$2:$D$194, 3, FALSE)), 0, VLOOKUP(E501, Dog_test_1!$B$2:$D$194, 3, FALSE))</f>
        <v>3</v>
      </c>
      <c r="H501">
        <f t="shared" si="31"/>
        <v>3</v>
      </c>
    </row>
    <row r="502" spans="1:8" ht="19" x14ac:dyDescent="0.25">
      <c r="A502" t="s">
        <v>515</v>
      </c>
      <c r="B502" t="s">
        <v>202</v>
      </c>
      <c r="C502" s="2" t="str">
        <f t="shared" si="28"/>
        <v>shihtzu</v>
      </c>
      <c r="D502" t="str">
        <f t="shared" si="29"/>
        <v>shihtzu</v>
      </c>
      <c r="E502" t="str">
        <f t="shared" si="30"/>
        <v>shihtzu</v>
      </c>
      <c r="F502">
        <f>IF(ISNA(VLOOKUP(D502, Dog_test_1!$B$2:$D$194, 3, FALSE)), 0, VLOOKUP(D502, Dog_test_1!$B$2:$D$194, 3, FALSE))</f>
        <v>1</v>
      </c>
      <c r="G502">
        <f>IF(ISNA(VLOOKUP(E502, Dog_test_1!$B$2:$D$194, 3, FALSE)), 0, VLOOKUP(E502, Dog_test_1!$B$2:$D$194, 3, FALSE))</f>
        <v>1</v>
      </c>
      <c r="H502">
        <f t="shared" si="31"/>
        <v>1</v>
      </c>
    </row>
    <row r="503" spans="1:8" ht="19" x14ac:dyDescent="0.25">
      <c r="A503" t="s">
        <v>138</v>
      </c>
      <c r="B503" t="s">
        <v>30</v>
      </c>
      <c r="C503" s="2" t="str">
        <f t="shared" si="28"/>
        <v>chihuahua</v>
      </c>
      <c r="D503" t="str">
        <f t="shared" si="29"/>
        <v>chihuahua</v>
      </c>
      <c r="E503" t="str">
        <f t="shared" si="30"/>
        <v>chihuahua</v>
      </c>
      <c r="F503">
        <f>IF(ISNA(VLOOKUP(D503, Dog_test_1!$B$2:$D$194, 3, FALSE)), 0, VLOOKUP(D503, Dog_test_1!$B$2:$D$194, 3, FALSE))</f>
        <v>1</v>
      </c>
      <c r="G503">
        <f>IF(ISNA(VLOOKUP(E503, Dog_test_1!$B$2:$D$194, 3, FALSE)), 0, VLOOKUP(E503, Dog_test_1!$B$2:$D$194, 3, FALSE))</f>
        <v>1</v>
      </c>
      <c r="H503">
        <f t="shared" si="31"/>
        <v>1</v>
      </c>
    </row>
    <row r="504" spans="1:8" ht="19" x14ac:dyDescent="0.25">
      <c r="A504" t="s">
        <v>376</v>
      </c>
      <c r="B504" t="s">
        <v>5</v>
      </c>
      <c r="C504" s="2" t="str">
        <f t="shared" si="28"/>
        <v>americanpitbullterrier</v>
      </c>
      <c r="D504" t="str">
        <f t="shared" si="29"/>
        <v>americanpitbullterrier</v>
      </c>
      <c r="E504" t="str">
        <f t="shared" si="30"/>
        <v>americanpitbullterrier</v>
      </c>
      <c r="F504">
        <f>IF(ISNA(VLOOKUP(D504, Dog_test_1!$B$2:$D$194, 3, FALSE)), 0, VLOOKUP(D504, Dog_test_1!$B$2:$D$194, 3, FALSE))</f>
        <v>3</v>
      </c>
      <c r="G504">
        <f>IF(ISNA(VLOOKUP(E504, Dog_test_1!$B$2:$D$194, 3, FALSE)), 0, VLOOKUP(E504, Dog_test_1!$B$2:$D$194, 3, FALSE))</f>
        <v>3</v>
      </c>
      <c r="H504">
        <f t="shared" si="31"/>
        <v>3</v>
      </c>
    </row>
    <row r="505" spans="1:8" ht="19" x14ac:dyDescent="0.25">
      <c r="A505" t="s">
        <v>516</v>
      </c>
      <c r="B505" t="s">
        <v>30</v>
      </c>
      <c r="C505" s="2" t="str">
        <f t="shared" si="28"/>
        <v>chihuahua</v>
      </c>
      <c r="D505" t="str">
        <f t="shared" si="29"/>
        <v>chihuahua</v>
      </c>
      <c r="E505" t="str">
        <f t="shared" si="30"/>
        <v>chihuahua</v>
      </c>
      <c r="F505">
        <f>IF(ISNA(VLOOKUP(D505, Dog_test_1!$B$2:$D$194, 3, FALSE)), 0, VLOOKUP(D505, Dog_test_1!$B$2:$D$194, 3, FALSE))</f>
        <v>1</v>
      </c>
      <c r="G505">
        <f>IF(ISNA(VLOOKUP(E505, Dog_test_1!$B$2:$D$194, 3, FALSE)), 0, VLOOKUP(E505, Dog_test_1!$B$2:$D$194, 3, FALSE))</f>
        <v>1</v>
      </c>
      <c r="H505">
        <f t="shared" si="31"/>
        <v>1</v>
      </c>
    </row>
    <row r="506" spans="1:8" ht="19" x14ac:dyDescent="0.25">
      <c r="A506" t="s">
        <v>517</v>
      </c>
      <c r="B506" t="s">
        <v>518</v>
      </c>
      <c r="C506" s="2" t="str">
        <f t="shared" si="28"/>
        <v>beagle/pug</v>
      </c>
      <c r="D506" t="str">
        <f t="shared" si="29"/>
        <v>beagle</v>
      </c>
      <c r="E506" t="str">
        <f t="shared" si="30"/>
        <v>pug</v>
      </c>
      <c r="F506">
        <f>IF(ISNA(VLOOKUP(D506, Dog_test_1!$B$2:$D$194, 3, FALSE)), 0, VLOOKUP(D506, Dog_test_1!$B$2:$D$194, 3, FALSE))</f>
        <v>3</v>
      </c>
      <c r="G506">
        <f>IF(ISNA(VLOOKUP(E506, Dog_test_1!$B$2:$D$194, 3, FALSE)), 0, VLOOKUP(E506, Dog_test_1!$B$2:$D$194, 3, FALSE))</f>
        <v>0</v>
      </c>
      <c r="H506">
        <f t="shared" si="31"/>
        <v>1.5</v>
      </c>
    </row>
    <row r="507" spans="1:8" ht="19" x14ac:dyDescent="0.25">
      <c r="A507" t="s">
        <v>519</v>
      </c>
      <c r="B507" t="s">
        <v>30</v>
      </c>
      <c r="C507" s="2" t="str">
        <f t="shared" si="28"/>
        <v>chihuahua</v>
      </c>
      <c r="D507" t="str">
        <f t="shared" si="29"/>
        <v>chihuahua</v>
      </c>
      <c r="E507" t="str">
        <f t="shared" si="30"/>
        <v>chihuahua</v>
      </c>
      <c r="F507">
        <f>IF(ISNA(VLOOKUP(D507, Dog_test_1!$B$2:$D$194, 3, FALSE)), 0, VLOOKUP(D507, Dog_test_1!$B$2:$D$194, 3, FALSE))</f>
        <v>1</v>
      </c>
      <c r="G507">
        <f>IF(ISNA(VLOOKUP(E507, Dog_test_1!$B$2:$D$194, 3, FALSE)), 0, VLOOKUP(E507, Dog_test_1!$B$2:$D$194, 3, FALSE))</f>
        <v>1</v>
      </c>
      <c r="H507">
        <f t="shared" si="31"/>
        <v>1</v>
      </c>
    </row>
    <row r="508" spans="1:8" ht="19" x14ac:dyDescent="0.25">
      <c r="A508" t="s">
        <v>520</v>
      </c>
      <c r="B508" t="s">
        <v>521</v>
      </c>
      <c r="C508" s="2" t="str">
        <f t="shared" si="28"/>
        <v>borderterrier/yorkshireterrier</v>
      </c>
      <c r="D508" t="str">
        <f t="shared" si="29"/>
        <v>borderterrier</v>
      </c>
      <c r="E508" t="str">
        <f t="shared" si="30"/>
        <v>yorkshireterrier</v>
      </c>
      <c r="F508">
        <f>IF(ISNA(VLOOKUP(D508, Dog_test_1!$B$2:$D$194, 3, FALSE)), 0, VLOOKUP(D508, Dog_test_1!$B$2:$D$194, 3, FALSE))</f>
        <v>2</v>
      </c>
      <c r="G508">
        <f>IF(ISNA(VLOOKUP(E508, Dog_test_1!$B$2:$D$194, 3, FALSE)), 0, VLOOKUP(E508, Dog_test_1!$B$2:$D$194, 3, FALSE))</f>
        <v>1</v>
      </c>
      <c r="H508">
        <f t="shared" si="31"/>
        <v>1.5</v>
      </c>
    </row>
    <row r="509" spans="1:8" ht="19" x14ac:dyDescent="0.25">
      <c r="A509" t="s">
        <v>522</v>
      </c>
      <c r="B509" t="s">
        <v>523</v>
      </c>
      <c r="C509" s="2" t="str">
        <f t="shared" si="28"/>
        <v>pug/beagle</v>
      </c>
      <c r="D509" t="str">
        <f t="shared" si="29"/>
        <v>pug</v>
      </c>
      <c r="E509" t="str">
        <f t="shared" si="30"/>
        <v>beagle</v>
      </c>
      <c r="F509">
        <f>IF(ISNA(VLOOKUP(D509, Dog_test_1!$B$2:$D$194, 3, FALSE)), 0, VLOOKUP(D509, Dog_test_1!$B$2:$D$194, 3, FALSE))</f>
        <v>0</v>
      </c>
      <c r="G509">
        <f>IF(ISNA(VLOOKUP(E509, Dog_test_1!$B$2:$D$194, 3, FALSE)), 0, VLOOKUP(E509, Dog_test_1!$B$2:$D$194, 3, FALSE))</f>
        <v>3</v>
      </c>
      <c r="H509">
        <f t="shared" si="31"/>
        <v>1.5</v>
      </c>
    </row>
    <row r="510" spans="1:8" ht="19" x14ac:dyDescent="0.25">
      <c r="A510" t="s">
        <v>524</v>
      </c>
      <c r="B510" t="s">
        <v>525</v>
      </c>
      <c r="C510" s="2" t="str">
        <f t="shared" si="28"/>
        <v>boerboel</v>
      </c>
      <c r="D510" t="str">
        <f t="shared" si="29"/>
        <v>boerboel</v>
      </c>
      <c r="E510" t="str">
        <f t="shared" si="30"/>
        <v>boerboel</v>
      </c>
      <c r="F510">
        <f>IF(ISNA(VLOOKUP(D510, Dog_test_1!$B$2:$D$194, 3, FALSE)), 0, VLOOKUP(D510, Dog_test_1!$B$2:$D$194, 3, FALSE))</f>
        <v>0</v>
      </c>
      <c r="G510">
        <f>IF(ISNA(VLOOKUP(E510, Dog_test_1!$B$2:$D$194, 3, FALSE)), 0, VLOOKUP(E510, Dog_test_1!$B$2:$D$194, 3, FALSE))</f>
        <v>0</v>
      </c>
      <c r="H510">
        <f t="shared" si="31"/>
        <v>0</v>
      </c>
    </row>
    <row r="511" spans="1:8" ht="19" x14ac:dyDescent="0.25">
      <c r="A511" t="s">
        <v>526</v>
      </c>
      <c r="B511" t="s">
        <v>527</v>
      </c>
      <c r="C511" s="2" t="str">
        <f t="shared" si="28"/>
        <v>goldenretriever</v>
      </c>
      <c r="D511" t="str">
        <f t="shared" si="29"/>
        <v>goldenretriever</v>
      </c>
      <c r="E511" t="str">
        <f t="shared" si="30"/>
        <v>goldenretriever</v>
      </c>
      <c r="F511">
        <f>IF(ISNA(VLOOKUP(D511, Dog_test_1!$B$2:$D$194, 3, FALSE)), 0, VLOOKUP(D511, Dog_test_1!$B$2:$D$194, 3, FALSE))</f>
        <v>3</v>
      </c>
      <c r="G511">
        <f>IF(ISNA(VLOOKUP(E511, Dog_test_1!$B$2:$D$194, 3, FALSE)), 0, VLOOKUP(E511, Dog_test_1!$B$2:$D$194, 3, FALSE))</f>
        <v>3</v>
      </c>
      <c r="H511">
        <f t="shared" si="31"/>
        <v>3</v>
      </c>
    </row>
    <row r="512" spans="1:8" ht="19" x14ac:dyDescent="0.25">
      <c r="A512" t="s">
        <v>6</v>
      </c>
      <c r="B512" t="s">
        <v>202</v>
      </c>
      <c r="C512" s="2" t="str">
        <f t="shared" si="28"/>
        <v>shihtzu</v>
      </c>
      <c r="D512" t="str">
        <f t="shared" si="29"/>
        <v>shihtzu</v>
      </c>
      <c r="E512" t="str">
        <f t="shared" si="30"/>
        <v>shihtzu</v>
      </c>
      <c r="F512">
        <f>IF(ISNA(VLOOKUP(D512, Dog_test_1!$B$2:$D$194, 3, FALSE)), 0, VLOOKUP(D512, Dog_test_1!$B$2:$D$194, 3, FALSE))</f>
        <v>1</v>
      </c>
      <c r="G512">
        <f>IF(ISNA(VLOOKUP(E512, Dog_test_1!$B$2:$D$194, 3, FALSE)), 0, VLOOKUP(E512, Dog_test_1!$B$2:$D$194, 3, FALSE))</f>
        <v>1</v>
      </c>
      <c r="H512">
        <f t="shared" si="31"/>
        <v>1</v>
      </c>
    </row>
    <row r="513" spans="1:8" ht="19" x14ac:dyDescent="0.25">
      <c r="A513" t="s">
        <v>528</v>
      </c>
      <c r="B513" t="s">
        <v>529</v>
      </c>
      <c r="C513" s="2" t="str">
        <f t="shared" si="28"/>
        <v>dobermanpinsch/vizsla</v>
      </c>
      <c r="D513" t="str">
        <f t="shared" si="29"/>
        <v>dobermanpinsch</v>
      </c>
      <c r="E513" t="str">
        <f t="shared" si="30"/>
        <v>vizsla</v>
      </c>
      <c r="F513">
        <f>IF(ISNA(VLOOKUP(D513, Dog_test_1!$B$2:$D$194, 3, FALSE)), 0, VLOOKUP(D513, Dog_test_1!$B$2:$D$194, 3, FALSE))</f>
        <v>0</v>
      </c>
      <c r="G513">
        <f>IF(ISNA(VLOOKUP(E513, Dog_test_1!$B$2:$D$194, 3, FALSE)), 0, VLOOKUP(E513, Dog_test_1!$B$2:$D$194, 3, FALSE))</f>
        <v>0</v>
      </c>
      <c r="H513">
        <f t="shared" si="31"/>
        <v>0</v>
      </c>
    </row>
    <row r="514" spans="1:8" ht="19" x14ac:dyDescent="0.25">
      <c r="A514" t="s">
        <v>6</v>
      </c>
      <c r="B514" t="s">
        <v>256</v>
      </c>
      <c r="C514" s="2" t="str">
        <f t="shared" ref="C514:C577" si="32">SUBSTITUTE(LOWER(B514), " ", "")</f>
        <v>jackrussellterrier</v>
      </c>
      <c r="D514" t="str">
        <f t="shared" si="29"/>
        <v>jackrussellterrier</v>
      </c>
      <c r="E514" t="str">
        <f t="shared" si="30"/>
        <v>jackrussellterrier</v>
      </c>
      <c r="F514">
        <f>IF(ISNA(VLOOKUP(D514, Dog_test_1!$B$2:$D$194, 3, FALSE)), 0, VLOOKUP(D514, Dog_test_1!$B$2:$D$194, 3, FALSE))</f>
        <v>2</v>
      </c>
      <c r="G514">
        <f>IF(ISNA(VLOOKUP(E514, Dog_test_1!$B$2:$D$194, 3, FALSE)), 0, VLOOKUP(E514, Dog_test_1!$B$2:$D$194, 3, FALSE))</f>
        <v>2</v>
      </c>
      <c r="H514">
        <f t="shared" si="31"/>
        <v>2</v>
      </c>
    </row>
    <row r="515" spans="1:8" ht="19" x14ac:dyDescent="0.25">
      <c r="A515" t="s">
        <v>191</v>
      </c>
      <c r="B515" t="s">
        <v>155</v>
      </c>
      <c r="C515" s="2" t="str">
        <f t="shared" si="32"/>
        <v>australianshepherd</v>
      </c>
      <c r="D515" t="str">
        <f t="shared" ref="D515:D578" si="33">IF(ISNUMBER(SEARCH("/", C515)), LEFT(C515, SEARCH("/", C515, 1)-1), C515)</f>
        <v>australianshepherd</v>
      </c>
      <c r="E515" t="str">
        <f t="shared" ref="E515:E578" si="34">IF(ISNUMBER(SEARCH("/", C515)), RIGHT(C515, LEN(C515)-SEARCH("/", C515, 1)), C515)</f>
        <v>australianshepherd</v>
      </c>
      <c r="F515">
        <f>IF(ISNA(VLOOKUP(D515, Dog_test_1!$B$2:$D$194, 3, FALSE)), 0, VLOOKUP(D515, Dog_test_1!$B$2:$D$194, 3, FALSE))</f>
        <v>3</v>
      </c>
      <c r="G515">
        <f>IF(ISNA(VLOOKUP(E515, Dog_test_1!$B$2:$D$194, 3, FALSE)), 0, VLOOKUP(E515, Dog_test_1!$B$2:$D$194, 3, FALSE))</f>
        <v>3</v>
      </c>
      <c r="H515">
        <f t="shared" ref="H515:H578" si="35">(F515+G515)/2</f>
        <v>3</v>
      </c>
    </row>
    <row r="516" spans="1:8" ht="19" x14ac:dyDescent="0.25">
      <c r="A516" t="s">
        <v>530</v>
      </c>
      <c r="B516" t="s">
        <v>256</v>
      </c>
      <c r="C516" s="2" t="str">
        <f t="shared" si="32"/>
        <v>jackrussellterrier</v>
      </c>
      <c r="D516" t="str">
        <f t="shared" si="33"/>
        <v>jackrussellterrier</v>
      </c>
      <c r="E516" t="str">
        <f t="shared" si="34"/>
        <v>jackrussellterrier</v>
      </c>
      <c r="F516">
        <f>IF(ISNA(VLOOKUP(D516, Dog_test_1!$B$2:$D$194, 3, FALSE)), 0, VLOOKUP(D516, Dog_test_1!$B$2:$D$194, 3, FALSE))</f>
        <v>2</v>
      </c>
      <c r="G516">
        <f>IF(ISNA(VLOOKUP(E516, Dog_test_1!$B$2:$D$194, 3, FALSE)), 0, VLOOKUP(E516, Dog_test_1!$B$2:$D$194, 3, FALSE))</f>
        <v>2</v>
      </c>
      <c r="H516">
        <f t="shared" si="35"/>
        <v>2</v>
      </c>
    </row>
    <row r="517" spans="1:8" ht="19" x14ac:dyDescent="0.25">
      <c r="A517" t="s">
        <v>531</v>
      </c>
      <c r="B517" t="s">
        <v>269</v>
      </c>
      <c r="C517" s="2" t="str">
        <f t="shared" si="32"/>
        <v>labradorretriever/bluelacy</v>
      </c>
      <c r="D517" t="str">
        <f t="shared" si="33"/>
        <v>labradorretriever</v>
      </c>
      <c r="E517" t="str">
        <f t="shared" si="34"/>
        <v>bluelacy</v>
      </c>
      <c r="F517">
        <f>IF(ISNA(VLOOKUP(D517, Dog_test_1!$B$2:$D$194, 3, FALSE)), 0, VLOOKUP(D517, Dog_test_1!$B$2:$D$194, 3, FALSE))</f>
        <v>3</v>
      </c>
      <c r="G517">
        <f>IF(ISNA(VLOOKUP(E517, Dog_test_1!$B$2:$D$194, 3, FALSE)), 0, VLOOKUP(E517, Dog_test_1!$B$2:$D$194, 3, FALSE))</f>
        <v>0</v>
      </c>
      <c r="H517">
        <f t="shared" si="35"/>
        <v>1.5</v>
      </c>
    </row>
    <row r="518" spans="1:8" ht="19" x14ac:dyDescent="0.25">
      <c r="A518" t="s">
        <v>70</v>
      </c>
      <c r="B518" t="s">
        <v>108</v>
      </c>
      <c r="C518" s="2" t="str">
        <f t="shared" si="32"/>
        <v>ratterrier</v>
      </c>
      <c r="D518" t="str">
        <f t="shared" si="33"/>
        <v>ratterrier</v>
      </c>
      <c r="E518" t="str">
        <f t="shared" si="34"/>
        <v>ratterrier</v>
      </c>
      <c r="F518">
        <f>IF(ISNA(VLOOKUP(D518, Dog_test_1!$B$2:$D$194, 3, FALSE)), 0, VLOOKUP(D518, Dog_test_1!$B$2:$D$194, 3, FALSE))</f>
        <v>0</v>
      </c>
      <c r="G518">
        <f>IF(ISNA(VLOOKUP(E518, Dog_test_1!$B$2:$D$194, 3, FALSE)), 0, VLOOKUP(E518, Dog_test_1!$B$2:$D$194, 3, FALSE))</f>
        <v>0</v>
      </c>
      <c r="H518">
        <f t="shared" si="35"/>
        <v>0</v>
      </c>
    </row>
    <row r="519" spans="1:8" ht="19" x14ac:dyDescent="0.25">
      <c r="A519" t="s">
        <v>532</v>
      </c>
      <c r="B519" t="s">
        <v>5</v>
      </c>
      <c r="C519" s="2" t="str">
        <f t="shared" si="32"/>
        <v>americanpitbullterrier</v>
      </c>
      <c r="D519" t="str">
        <f t="shared" si="33"/>
        <v>americanpitbullterrier</v>
      </c>
      <c r="E519" t="str">
        <f t="shared" si="34"/>
        <v>americanpitbullterrier</v>
      </c>
      <c r="F519">
        <f>IF(ISNA(VLOOKUP(D519, Dog_test_1!$B$2:$D$194, 3, FALSE)), 0, VLOOKUP(D519, Dog_test_1!$B$2:$D$194, 3, FALSE))</f>
        <v>3</v>
      </c>
      <c r="G519">
        <f>IF(ISNA(VLOOKUP(E519, Dog_test_1!$B$2:$D$194, 3, FALSE)), 0, VLOOKUP(E519, Dog_test_1!$B$2:$D$194, 3, FALSE))</f>
        <v>3</v>
      </c>
      <c r="H519">
        <f t="shared" si="35"/>
        <v>3</v>
      </c>
    </row>
    <row r="520" spans="1:8" ht="19" x14ac:dyDescent="0.25">
      <c r="A520" t="s">
        <v>533</v>
      </c>
      <c r="B520" t="s">
        <v>534</v>
      </c>
      <c r="C520" s="2" t="str">
        <f t="shared" si="32"/>
        <v>bichonfrise</v>
      </c>
      <c r="D520" t="str">
        <f t="shared" si="33"/>
        <v>bichonfrise</v>
      </c>
      <c r="E520" t="str">
        <f t="shared" si="34"/>
        <v>bichonfrise</v>
      </c>
      <c r="F520">
        <f>IF(ISNA(VLOOKUP(D520, Dog_test_1!$B$2:$D$194, 3, FALSE)), 0, VLOOKUP(D520, Dog_test_1!$B$2:$D$194, 3, FALSE))</f>
        <v>2</v>
      </c>
      <c r="G520">
        <f>IF(ISNA(VLOOKUP(E520, Dog_test_1!$B$2:$D$194, 3, FALSE)), 0, VLOOKUP(E520, Dog_test_1!$B$2:$D$194, 3, FALSE))</f>
        <v>2</v>
      </c>
      <c r="H520">
        <f t="shared" si="35"/>
        <v>2</v>
      </c>
    </row>
    <row r="521" spans="1:8" ht="19" x14ac:dyDescent="0.25">
      <c r="A521" t="s">
        <v>6</v>
      </c>
      <c r="B521" t="s">
        <v>32</v>
      </c>
      <c r="C521" s="2" t="str">
        <f t="shared" si="32"/>
        <v>labradorretriever</v>
      </c>
      <c r="D521" t="str">
        <f t="shared" si="33"/>
        <v>labradorretriever</v>
      </c>
      <c r="E521" t="str">
        <f t="shared" si="34"/>
        <v>labradorretriever</v>
      </c>
      <c r="F521">
        <f>IF(ISNA(VLOOKUP(D521, Dog_test_1!$B$2:$D$194, 3, FALSE)), 0, VLOOKUP(D521, Dog_test_1!$B$2:$D$194, 3, FALSE))</f>
        <v>3</v>
      </c>
      <c r="G521">
        <f>IF(ISNA(VLOOKUP(E521, Dog_test_1!$B$2:$D$194, 3, FALSE)), 0, VLOOKUP(E521, Dog_test_1!$B$2:$D$194, 3, FALSE))</f>
        <v>3</v>
      </c>
      <c r="H521">
        <f t="shared" si="35"/>
        <v>3</v>
      </c>
    </row>
    <row r="522" spans="1:8" ht="19" x14ac:dyDescent="0.25">
      <c r="A522" t="s">
        <v>355</v>
      </c>
      <c r="B522" t="s">
        <v>75</v>
      </c>
      <c r="C522" s="2" t="str">
        <f t="shared" si="32"/>
        <v>bordercollie</v>
      </c>
      <c r="D522" t="str">
        <f t="shared" si="33"/>
        <v>bordercollie</v>
      </c>
      <c r="E522" t="str">
        <f t="shared" si="34"/>
        <v>bordercollie</v>
      </c>
      <c r="F522">
        <f>IF(ISNA(VLOOKUP(D522, Dog_test_1!$B$2:$D$194, 3, FALSE)), 0, VLOOKUP(D522, Dog_test_1!$B$2:$D$194, 3, FALSE))</f>
        <v>3</v>
      </c>
      <c r="G522">
        <f>IF(ISNA(VLOOKUP(E522, Dog_test_1!$B$2:$D$194, 3, FALSE)), 0, VLOOKUP(E522, Dog_test_1!$B$2:$D$194, 3, FALSE))</f>
        <v>3</v>
      </c>
      <c r="H522">
        <f t="shared" si="35"/>
        <v>3</v>
      </c>
    </row>
    <row r="523" spans="1:8" ht="19" x14ac:dyDescent="0.25">
      <c r="A523" t="s">
        <v>6</v>
      </c>
      <c r="B523" t="s">
        <v>11</v>
      </c>
      <c r="C523" s="2" t="str">
        <f t="shared" si="32"/>
        <v>cairnterrier</v>
      </c>
      <c r="D523" t="str">
        <f t="shared" si="33"/>
        <v>cairnterrier</v>
      </c>
      <c r="E523" t="str">
        <f t="shared" si="34"/>
        <v>cairnterrier</v>
      </c>
      <c r="F523">
        <f>IF(ISNA(VLOOKUP(D523, Dog_test_1!$B$2:$D$194, 3, FALSE)), 0, VLOOKUP(D523, Dog_test_1!$B$2:$D$194, 3, FALSE))</f>
        <v>1</v>
      </c>
      <c r="G523">
        <f>IF(ISNA(VLOOKUP(E523, Dog_test_1!$B$2:$D$194, 3, FALSE)), 0, VLOOKUP(E523, Dog_test_1!$B$2:$D$194, 3, FALSE))</f>
        <v>1</v>
      </c>
      <c r="H523">
        <f t="shared" si="35"/>
        <v>1</v>
      </c>
    </row>
    <row r="524" spans="1:8" ht="19" x14ac:dyDescent="0.25">
      <c r="A524" t="s">
        <v>535</v>
      </c>
      <c r="B524" t="s">
        <v>536</v>
      </c>
      <c r="C524" s="2" t="str">
        <f t="shared" si="32"/>
        <v>germanshepherd/akita</v>
      </c>
      <c r="D524" t="str">
        <f t="shared" si="33"/>
        <v>germanshepherd</v>
      </c>
      <c r="E524" t="str">
        <f t="shared" si="34"/>
        <v>akita</v>
      </c>
      <c r="F524">
        <f>IF(ISNA(VLOOKUP(D524, Dog_test_1!$B$2:$D$194, 3, FALSE)), 0, VLOOKUP(D524, Dog_test_1!$B$2:$D$194, 3, FALSE))</f>
        <v>3</v>
      </c>
      <c r="G524">
        <f>IF(ISNA(VLOOKUP(E524, Dog_test_1!$B$2:$D$194, 3, FALSE)), 0, VLOOKUP(E524, Dog_test_1!$B$2:$D$194, 3, FALSE))</f>
        <v>4</v>
      </c>
      <c r="H524">
        <f t="shared" si="35"/>
        <v>3.5</v>
      </c>
    </row>
    <row r="525" spans="1:8" ht="19" x14ac:dyDescent="0.25">
      <c r="A525" t="s">
        <v>537</v>
      </c>
      <c r="B525" t="s">
        <v>538</v>
      </c>
      <c r="C525" s="2" t="str">
        <f t="shared" si="32"/>
        <v>miniaturepinscher</v>
      </c>
      <c r="D525" t="str">
        <f t="shared" si="33"/>
        <v>miniaturepinscher</v>
      </c>
      <c r="E525" t="str">
        <f t="shared" si="34"/>
        <v>miniaturepinscher</v>
      </c>
      <c r="F525">
        <f>IF(ISNA(VLOOKUP(D525, Dog_test_1!$B$2:$D$194, 3, FALSE)), 0, VLOOKUP(D525, Dog_test_1!$B$2:$D$194, 3, FALSE))</f>
        <v>2</v>
      </c>
      <c r="G525">
        <f>IF(ISNA(VLOOKUP(E525, Dog_test_1!$B$2:$D$194, 3, FALSE)), 0, VLOOKUP(E525, Dog_test_1!$B$2:$D$194, 3, FALSE))</f>
        <v>2</v>
      </c>
      <c r="H525">
        <f t="shared" si="35"/>
        <v>2</v>
      </c>
    </row>
    <row r="526" spans="1:8" ht="19" x14ac:dyDescent="0.25">
      <c r="A526" t="s">
        <v>539</v>
      </c>
      <c r="B526" t="s">
        <v>135</v>
      </c>
      <c r="C526" s="2" t="str">
        <f t="shared" si="32"/>
        <v>miniaturepoodle</v>
      </c>
      <c r="D526" t="str">
        <f t="shared" si="33"/>
        <v>miniaturepoodle</v>
      </c>
      <c r="E526" t="str">
        <f t="shared" si="34"/>
        <v>miniaturepoodle</v>
      </c>
      <c r="F526">
        <f>IF(ISNA(VLOOKUP(D526, Dog_test_1!$B$2:$D$194, 3, FALSE)), 0, VLOOKUP(D526, Dog_test_1!$B$2:$D$194, 3, FALSE))</f>
        <v>2</v>
      </c>
      <c r="G526">
        <f>IF(ISNA(VLOOKUP(E526, Dog_test_1!$B$2:$D$194, 3, FALSE)), 0, VLOOKUP(E526, Dog_test_1!$B$2:$D$194, 3, FALSE))</f>
        <v>2</v>
      </c>
      <c r="H526">
        <f t="shared" si="35"/>
        <v>2</v>
      </c>
    </row>
    <row r="527" spans="1:8" ht="19" x14ac:dyDescent="0.25">
      <c r="A527" t="s">
        <v>540</v>
      </c>
      <c r="B527" t="s">
        <v>541</v>
      </c>
      <c r="C527" s="2" t="str">
        <f t="shared" si="32"/>
        <v>americanpitbullterrier/bluelacy</v>
      </c>
      <c r="D527" t="str">
        <f t="shared" si="33"/>
        <v>americanpitbullterrier</v>
      </c>
      <c r="E527" t="str">
        <f t="shared" si="34"/>
        <v>bluelacy</v>
      </c>
      <c r="F527">
        <f>IF(ISNA(VLOOKUP(D527, Dog_test_1!$B$2:$D$194, 3, FALSE)), 0, VLOOKUP(D527, Dog_test_1!$B$2:$D$194, 3, FALSE))</f>
        <v>3</v>
      </c>
      <c r="G527">
        <f>IF(ISNA(VLOOKUP(E527, Dog_test_1!$B$2:$D$194, 3, FALSE)), 0, VLOOKUP(E527, Dog_test_1!$B$2:$D$194, 3, FALSE))</f>
        <v>0</v>
      </c>
      <c r="H527">
        <f t="shared" si="35"/>
        <v>1.5</v>
      </c>
    </row>
    <row r="528" spans="1:8" ht="19" x14ac:dyDescent="0.25">
      <c r="A528" t="s">
        <v>542</v>
      </c>
      <c r="B528" t="s">
        <v>32</v>
      </c>
      <c r="C528" s="2" t="str">
        <f t="shared" si="32"/>
        <v>labradorretriever</v>
      </c>
      <c r="D528" t="str">
        <f t="shared" si="33"/>
        <v>labradorretriever</v>
      </c>
      <c r="E528" t="str">
        <f t="shared" si="34"/>
        <v>labradorretriever</v>
      </c>
      <c r="F528">
        <f>IF(ISNA(VLOOKUP(D528, Dog_test_1!$B$2:$D$194, 3, FALSE)), 0, VLOOKUP(D528, Dog_test_1!$B$2:$D$194, 3, FALSE))</f>
        <v>3</v>
      </c>
      <c r="G528">
        <f>IF(ISNA(VLOOKUP(E528, Dog_test_1!$B$2:$D$194, 3, FALSE)), 0, VLOOKUP(E528, Dog_test_1!$B$2:$D$194, 3, FALSE))</f>
        <v>3</v>
      </c>
      <c r="H528">
        <f t="shared" si="35"/>
        <v>3</v>
      </c>
    </row>
    <row r="529" spans="1:8" ht="19" x14ac:dyDescent="0.25">
      <c r="A529" t="s">
        <v>543</v>
      </c>
      <c r="B529" t="s">
        <v>53</v>
      </c>
      <c r="C529" s="2" t="str">
        <f t="shared" si="32"/>
        <v>pointer</v>
      </c>
      <c r="D529" t="str">
        <f t="shared" si="33"/>
        <v>pointer</v>
      </c>
      <c r="E529" t="str">
        <f t="shared" si="34"/>
        <v>pointer</v>
      </c>
      <c r="F529">
        <f>IF(ISNA(VLOOKUP(D529, Dog_test_1!$B$2:$D$194, 3, FALSE)), 0, VLOOKUP(D529, Dog_test_1!$B$2:$D$194, 3, FALSE))</f>
        <v>4</v>
      </c>
      <c r="G529">
        <f>IF(ISNA(VLOOKUP(E529, Dog_test_1!$B$2:$D$194, 3, FALSE)), 0, VLOOKUP(E529, Dog_test_1!$B$2:$D$194, 3, FALSE))</f>
        <v>4</v>
      </c>
      <c r="H529">
        <f t="shared" si="35"/>
        <v>4</v>
      </c>
    </row>
    <row r="530" spans="1:8" ht="19" x14ac:dyDescent="0.25">
      <c r="A530" t="s">
        <v>544</v>
      </c>
      <c r="B530" t="s">
        <v>5</v>
      </c>
      <c r="C530" s="2" t="str">
        <f t="shared" si="32"/>
        <v>americanpitbullterrier</v>
      </c>
      <c r="D530" t="str">
        <f t="shared" si="33"/>
        <v>americanpitbullterrier</v>
      </c>
      <c r="E530" t="str">
        <f t="shared" si="34"/>
        <v>americanpitbullterrier</v>
      </c>
      <c r="F530">
        <f>IF(ISNA(VLOOKUP(D530, Dog_test_1!$B$2:$D$194, 3, FALSE)), 0, VLOOKUP(D530, Dog_test_1!$B$2:$D$194, 3, FALSE))</f>
        <v>3</v>
      </c>
      <c r="G530">
        <f>IF(ISNA(VLOOKUP(E530, Dog_test_1!$B$2:$D$194, 3, FALSE)), 0, VLOOKUP(E530, Dog_test_1!$B$2:$D$194, 3, FALSE))</f>
        <v>3</v>
      </c>
      <c r="H530">
        <f t="shared" si="35"/>
        <v>3</v>
      </c>
    </row>
    <row r="531" spans="1:8" ht="19" x14ac:dyDescent="0.25">
      <c r="A531" t="s">
        <v>359</v>
      </c>
      <c r="B531" t="s">
        <v>131</v>
      </c>
      <c r="C531" s="2" t="str">
        <f t="shared" si="32"/>
        <v>yorkshireterrier/miniaturepoodle</v>
      </c>
      <c r="D531" t="str">
        <f t="shared" si="33"/>
        <v>yorkshireterrier</v>
      </c>
      <c r="E531" t="str">
        <f t="shared" si="34"/>
        <v>miniaturepoodle</v>
      </c>
      <c r="F531">
        <f>IF(ISNA(VLOOKUP(D531, Dog_test_1!$B$2:$D$194, 3, FALSE)), 0, VLOOKUP(D531, Dog_test_1!$B$2:$D$194, 3, FALSE))</f>
        <v>1</v>
      </c>
      <c r="G531">
        <f>IF(ISNA(VLOOKUP(E531, Dog_test_1!$B$2:$D$194, 3, FALSE)), 0, VLOOKUP(E531, Dog_test_1!$B$2:$D$194, 3, FALSE))</f>
        <v>2</v>
      </c>
      <c r="H531">
        <f t="shared" si="35"/>
        <v>1.5</v>
      </c>
    </row>
    <row r="532" spans="1:8" ht="19" x14ac:dyDescent="0.25">
      <c r="A532" t="s">
        <v>74</v>
      </c>
      <c r="B532" t="s">
        <v>5</v>
      </c>
      <c r="C532" s="2" t="str">
        <f t="shared" si="32"/>
        <v>americanpitbullterrier</v>
      </c>
      <c r="D532" t="str">
        <f t="shared" si="33"/>
        <v>americanpitbullterrier</v>
      </c>
      <c r="E532" t="str">
        <f t="shared" si="34"/>
        <v>americanpitbullterrier</v>
      </c>
      <c r="F532">
        <f>IF(ISNA(VLOOKUP(D532, Dog_test_1!$B$2:$D$194, 3, FALSE)), 0, VLOOKUP(D532, Dog_test_1!$B$2:$D$194, 3, FALSE))</f>
        <v>3</v>
      </c>
      <c r="G532">
        <f>IF(ISNA(VLOOKUP(E532, Dog_test_1!$B$2:$D$194, 3, FALSE)), 0, VLOOKUP(E532, Dog_test_1!$B$2:$D$194, 3, FALSE))</f>
        <v>3</v>
      </c>
      <c r="H532">
        <f t="shared" si="35"/>
        <v>3</v>
      </c>
    </row>
    <row r="533" spans="1:8" ht="19" x14ac:dyDescent="0.25">
      <c r="A533" t="s">
        <v>545</v>
      </c>
      <c r="B533" t="s">
        <v>30</v>
      </c>
      <c r="C533" s="2" t="str">
        <f t="shared" si="32"/>
        <v>chihuahua</v>
      </c>
      <c r="D533" t="str">
        <f t="shared" si="33"/>
        <v>chihuahua</v>
      </c>
      <c r="E533" t="str">
        <f t="shared" si="34"/>
        <v>chihuahua</v>
      </c>
      <c r="F533">
        <f>IF(ISNA(VLOOKUP(D533, Dog_test_1!$B$2:$D$194, 3, FALSE)), 0, VLOOKUP(D533, Dog_test_1!$B$2:$D$194, 3, FALSE))</f>
        <v>1</v>
      </c>
      <c r="G533">
        <f>IF(ISNA(VLOOKUP(E533, Dog_test_1!$B$2:$D$194, 3, FALSE)), 0, VLOOKUP(E533, Dog_test_1!$B$2:$D$194, 3, FALSE))</f>
        <v>1</v>
      </c>
      <c r="H533">
        <f t="shared" si="35"/>
        <v>1</v>
      </c>
    </row>
    <row r="534" spans="1:8" ht="19" x14ac:dyDescent="0.25">
      <c r="A534" t="s">
        <v>546</v>
      </c>
      <c r="B534" t="s">
        <v>547</v>
      </c>
      <c r="C534" s="2" t="str">
        <f t="shared" si="32"/>
        <v>pointer/colliesmooth</v>
      </c>
      <c r="D534" t="str">
        <f t="shared" si="33"/>
        <v>pointer</v>
      </c>
      <c r="E534" t="str">
        <f t="shared" si="34"/>
        <v>colliesmooth</v>
      </c>
      <c r="F534">
        <f>IF(ISNA(VLOOKUP(D534, Dog_test_1!$B$2:$D$194, 3, FALSE)), 0, VLOOKUP(D534, Dog_test_1!$B$2:$D$194, 3, FALSE))</f>
        <v>4</v>
      </c>
      <c r="G534">
        <f>IF(ISNA(VLOOKUP(E534, Dog_test_1!$B$2:$D$194, 3, FALSE)), 0, VLOOKUP(E534, Dog_test_1!$B$2:$D$194, 3, FALSE))</f>
        <v>0</v>
      </c>
      <c r="H534">
        <f t="shared" si="35"/>
        <v>2</v>
      </c>
    </row>
    <row r="535" spans="1:8" ht="19" x14ac:dyDescent="0.25">
      <c r="A535" t="s">
        <v>548</v>
      </c>
      <c r="B535" t="s">
        <v>5</v>
      </c>
      <c r="C535" s="2" t="str">
        <f t="shared" si="32"/>
        <v>americanpitbullterrier</v>
      </c>
      <c r="D535" t="str">
        <f t="shared" si="33"/>
        <v>americanpitbullterrier</v>
      </c>
      <c r="E535" t="str">
        <f t="shared" si="34"/>
        <v>americanpitbullterrier</v>
      </c>
      <c r="F535">
        <f>IF(ISNA(VLOOKUP(D535, Dog_test_1!$B$2:$D$194, 3, FALSE)), 0, VLOOKUP(D535, Dog_test_1!$B$2:$D$194, 3, FALSE))</f>
        <v>3</v>
      </c>
      <c r="G535">
        <f>IF(ISNA(VLOOKUP(E535, Dog_test_1!$B$2:$D$194, 3, FALSE)), 0, VLOOKUP(E535, Dog_test_1!$B$2:$D$194, 3, FALSE))</f>
        <v>3</v>
      </c>
      <c r="H535">
        <f t="shared" si="35"/>
        <v>3</v>
      </c>
    </row>
    <row r="536" spans="1:8" ht="19" x14ac:dyDescent="0.25">
      <c r="A536" t="s">
        <v>422</v>
      </c>
      <c r="B536" t="s">
        <v>152</v>
      </c>
      <c r="C536" s="2" t="str">
        <f t="shared" si="32"/>
        <v>miniaturepoodle/miniatureschnauzer</v>
      </c>
      <c r="D536" t="str">
        <f t="shared" si="33"/>
        <v>miniaturepoodle</v>
      </c>
      <c r="E536" t="str">
        <f t="shared" si="34"/>
        <v>miniatureschnauzer</v>
      </c>
      <c r="F536">
        <f>IF(ISNA(VLOOKUP(D536, Dog_test_1!$B$2:$D$194, 3, FALSE)), 0, VLOOKUP(D536, Dog_test_1!$B$2:$D$194, 3, FALSE))</f>
        <v>2</v>
      </c>
      <c r="G536">
        <f>IF(ISNA(VLOOKUP(E536, Dog_test_1!$B$2:$D$194, 3, FALSE)), 0, VLOOKUP(E536, Dog_test_1!$B$2:$D$194, 3, FALSE))</f>
        <v>2</v>
      </c>
      <c r="H536">
        <f t="shared" si="35"/>
        <v>2</v>
      </c>
    </row>
    <row r="537" spans="1:8" ht="19" x14ac:dyDescent="0.25">
      <c r="A537" t="s">
        <v>379</v>
      </c>
      <c r="B537" t="s">
        <v>15</v>
      </c>
      <c r="C537" s="2" t="str">
        <f t="shared" si="32"/>
        <v>yorkshireterrier</v>
      </c>
      <c r="D537" t="str">
        <f t="shared" si="33"/>
        <v>yorkshireterrier</v>
      </c>
      <c r="E537" t="str">
        <f t="shared" si="34"/>
        <v>yorkshireterrier</v>
      </c>
      <c r="F537">
        <f>IF(ISNA(VLOOKUP(D537, Dog_test_1!$B$2:$D$194, 3, FALSE)), 0, VLOOKUP(D537, Dog_test_1!$B$2:$D$194, 3, FALSE))</f>
        <v>1</v>
      </c>
      <c r="G537">
        <f>IF(ISNA(VLOOKUP(E537, Dog_test_1!$B$2:$D$194, 3, FALSE)), 0, VLOOKUP(E537, Dog_test_1!$B$2:$D$194, 3, FALSE))</f>
        <v>1</v>
      </c>
      <c r="H537">
        <f t="shared" si="35"/>
        <v>1</v>
      </c>
    </row>
    <row r="538" spans="1:8" ht="19" x14ac:dyDescent="0.25">
      <c r="A538" t="s">
        <v>549</v>
      </c>
      <c r="B538" t="s">
        <v>30</v>
      </c>
      <c r="C538" s="2" t="str">
        <f t="shared" si="32"/>
        <v>chihuahua</v>
      </c>
      <c r="D538" t="str">
        <f t="shared" si="33"/>
        <v>chihuahua</v>
      </c>
      <c r="E538" t="str">
        <f t="shared" si="34"/>
        <v>chihuahua</v>
      </c>
      <c r="F538">
        <f>IF(ISNA(VLOOKUP(D538, Dog_test_1!$B$2:$D$194, 3, FALSE)), 0, VLOOKUP(D538, Dog_test_1!$B$2:$D$194, 3, FALSE))</f>
        <v>1</v>
      </c>
      <c r="G538">
        <f>IF(ISNA(VLOOKUP(E538, Dog_test_1!$B$2:$D$194, 3, FALSE)), 0, VLOOKUP(E538, Dog_test_1!$B$2:$D$194, 3, FALSE))</f>
        <v>1</v>
      </c>
      <c r="H538">
        <f t="shared" si="35"/>
        <v>1</v>
      </c>
    </row>
    <row r="539" spans="1:8" ht="19" x14ac:dyDescent="0.25">
      <c r="A539" t="s">
        <v>6</v>
      </c>
      <c r="B539" t="s">
        <v>141</v>
      </c>
      <c r="C539" s="2" t="str">
        <f t="shared" si="32"/>
        <v>catahoula</v>
      </c>
      <c r="D539" t="str">
        <f t="shared" si="33"/>
        <v>catahoula</v>
      </c>
      <c r="E539" t="str">
        <f t="shared" si="34"/>
        <v>catahoula</v>
      </c>
      <c r="F539">
        <f>IF(ISNA(VLOOKUP(D539, Dog_test_1!$B$2:$D$194, 3, FALSE)), 0, VLOOKUP(D539, Dog_test_1!$B$2:$D$194, 3, FALSE))</f>
        <v>0</v>
      </c>
      <c r="G539">
        <f>IF(ISNA(VLOOKUP(E539, Dog_test_1!$B$2:$D$194, 3, FALSE)), 0, VLOOKUP(E539, Dog_test_1!$B$2:$D$194, 3, FALSE))</f>
        <v>0</v>
      </c>
      <c r="H539">
        <f t="shared" si="35"/>
        <v>0</v>
      </c>
    </row>
    <row r="540" spans="1:8" ht="19" x14ac:dyDescent="0.25">
      <c r="A540" t="s">
        <v>550</v>
      </c>
      <c r="B540" t="s">
        <v>75</v>
      </c>
      <c r="C540" s="2" t="str">
        <f t="shared" si="32"/>
        <v>bordercollie</v>
      </c>
      <c r="D540" t="str">
        <f t="shared" si="33"/>
        <v>bordercollie</v>
      </c>
      <c r="E540" t="str">
        <f t="shared" si="34"/>
        <v>bordercollie</v>
      </c>
      <c r="F540">
        <f>IF(ISNA(VLOOKUP(D540, Dog_test_1!$B$2:$D$194, 3, FALSE)), 0, VLOOKUP(D540, Dog_test_1!$B$2:$D$194, 3, FALSE))</f>
        <v>3</v>
      </c>
      <c r="G540">
        <f>IF(ISNA(VLOOKUP(E540, Dog_test_1!$B$2:$D$194, 3, FALSE)), 0, VLOOKUP(E540, Dog_test_1!$B$2:$D$194, 3, FALSE))</f>
        <v>3</v>
      </c>
      <c r="H540">
        <f t="shared" si="35"/>
        <v>3</v>
      </c>
    </row>
    <row r="541" spans="1:8" ht="19" x14ac:dyDescent="0.25">
      <c r="A541" t="s">
        <v>6</v>
      </c>
      <c r="B541" t="s">
        <v>30</v>
      </c>
      <c r="C541" s="2" t="str">
        <f t="shared" si="32"/>
        <v>chihuahua</v>
      </c>
      <c r="D541" t="str">
        <f t="shared" si="33"/>
        <v>chihuahua</v>
      </c>
      <c r="E541" t="str">
        <f t="shared" si="34"/>
        <v>chihuahua</v>
      </c>
      <c r="F541">
        <f>IF(ISNA(VLOOKUP(D541, Dog_test_1!$B$2:$D$194, 3, FALSE)), 0, VLOOKUP(D541, Dog_test_1!$B$2:$D$194, 3, FALSE))</f>
        <v>1</v>
      </c>
      <c r="G541">
        <f>IF(ISNA(VLOOKUP(E541, Dog_test_1!$B$2:$D$194, 3, FALSE)), 0, VLOOKUP(E541, Dog_test_1!$B$2:$D$194, 3, FALSE))</f>
        <v>1</v>
      </c>
      <c r="H541">
        <f t="shared" si="35"/>
        <v>1</v>
      </c>
    </row>
    <row r="542" spans="1:8" ht="19" x14ac:dyDescent="0.25">
      <c r="A542" t="s">
        <v>551</v>
      </c>
      <c r="B542" t="s">
        <v>552</v>
      </c>
      <c r="C542" s="2" t="str">
        <f t="shared" si="32"/>
        <v>americanstaffordshireterrier/labradorretriever</v>
      </c>
      <c r="D542" t="str">
        <f t="shared" si="33"/>
        <v>americanstaffordshireterrier</v>
      </c>
      <c r="E542" t="str">
        <f t="shared" si="34"/>
        <v>labradorretriever</v>
      </c>
      <c r="F542">
        <f>IF(ISNA(VLOOKUP(D542, Dog_test_1!$B$2:$D$194, 3, FALSE)), 0, VLOOKUP(D542, Dog_test_1!$B$2:$D$194, 3, FALSE))</f>
        <v>3</v>
      </c>
      <c r="G542">
        <f>IF(ISNA(VLOOKUP(E542, Dog_test_1!$B$2:$D$194, 3, FALSE)), 0, VLOOKUP(E542, Dog_test_1!$B$2:$D$194, 3, FALSE))</f>
        <v>3</v>
      </c>
      <c r="H542">
        <f t="shared" si="35"/>
        <v>3</v>
      </c>
    </row>
    <row r="543" spans="1:8" ht="19" x14ac:dyDescent="0.25">
      <c r="A543" t="s">
        <v>553</v>
      </c>
      <c r="B543" t="s">
        <v>554</v>
      </c>
      <c r="C543" s="2" t="str">
        <f t="shared" si="32"/>
        <v>manchesterterrier</v>
      </c>
      <c r="D543" t="str">
        <f t="shared" si="33"/>
        <v>manchesterterrier</v>
      </c>
      <c r="E543" t="str">
        <f t="shared" si="34"/>
        <v>manchesterterrier</v>
      </c>
      <c r="F543">
        <f>IF(ISNA(VLOOKUP(D543, Dog_test_1!$B$2:$D$194, 3, FALSE)), 0, VLOOKUP(D543, Dog_test_1!$B$2:$D$194, 3, FALSE))</f>
        <v>3</v>
      </c>
      <c r="G543">
        <f>IF(ISNA(VLOOKUP(E543, Dog_test_1!$B$2:$D$194, 3, FALSE)), 0, VLOOKUP(E543, Dog_test_1!$B$2:$D$194, 3, FALSE))</f>
        <v>3</v>
      </c>
      <c r="H543">
        <f t="shared" si="35"/>
        <v>3</v>
      </c>
    </row>
    <row r="544" spans="1:8" ht="19" x14ac:dyDescent="0.25">
      <c r="A544" t="s">
        <v>6</v>
      </c>
      <c r="B544" t="s">
        <v>30</v>
      </c>
      <c r="C544" s="2" t="str">
        <f t="shared" si="32"/>
        <v>chihuahua</v>
      </c>
      <c r="D544" t="str">
        <f t="shared" si="33"/>
        <v>chihuahua</v>
      </c>
      <c r="E544" t="str">
        <f t="shared" si="34"/>
        <v>chihuahua</v>
      </c>
      <c r="F544">
        <f>IF(ISNA(VLOOKUP(D544, Dog_test_1!$B$2:$D$194, 3, FALSE)), 0, VLOOKUP(D544, Dog_test_1!$B$2:$D$194, 3, FALSE))</f>
        <v>1</v>
      </c>
      <c r="G544">
        <f>IF(ISNA(VLOOKUP(E544, Dog_test_1!$B$2:$D$194, 3, FALSE)), 0, VLOOKUP(E544, Dog_test_1!$B$2:$D$194, 3, FALSE))</f>
        <v>1</v>
      </c>
      <c r="H544">
        <f t="shared" si="35"/>
        <v>1</v>
      </c>
    </row>
    <row r="545" spans="1:8" ht="19" x14ac:dyDescent="0.25">
      <c r="A545" t="s">
        <v>555</v>
      </c>
      <c r="B545" t="s">
        <v>30</v>
      </c>
      <c r="C545" s="2" t="str">
        <f t="shared" si="32"/>
        <v>chihuahua</v>
      </c>
      <c r="D545" t="str">
        <f t="shared" si="33"/>
        <v>chihuahua</v>
      </c>
      <c r="E545" t="str">
        <f t="shared" si="34"/>
        <v>chihuahua</v>
      </c>
      <c r="F545">
        <f>IF(ISNA(VLOOKUP(D545, Dog_test_1!$B$2:$D$194, 3, FALSE)), 0, VLOOKUP(D545, Dog_test_1!$B$2:$D$194, 3, FALSE))</f>
        <v>1</v>
      </c>
      <c r="G545">
        <f>IF(ISNA(VLOOKUP(E545, Dog_test_1!$B$2:$D$194, 3, FALSE)), 0, VLOOKUP(E545, Dog_test_1!$B$2:$D$194, 3, FALSE))</f>
        <v>1</v>
      </c>
      <c r="H545">
        <f t="shared" si="35"/>
        <v>1</v>
      </c>
    </row>
    <row r="546" spans="1:8" ht="19" x14ac:dyDescent="0.25">
      <c r="A546" t="s">
        <v>556</v>
      </c>
      <c r="B546" t="s">
        <v>5</v>
      </c>
      <c r="C546" s="2" t="str">
        <f t="shared" si="32"/>
        <v>americanpitbullterrier</v>
      </c>
      <c r="D546" t="str">
        <f t="shared" si="33"/>
        <v>americanpitbullterrier</v>
      </c>
      <c r="E546" t="str">
        <f t="shared" si="34"/>
        <v>americanpitbullterrier</v>
      </c>
      <c r="F546">
        <f>IF(ISNA(VLOOKUP(D546, Dog_test_1!$B$2:$D$194, 3, FALSE)), 0, VLOOKUP(D546, Dog_test_1!$B$2:$D$194, 3, FALSE))</f>
        <v>3</v>
      </c>
      <c r="G546">
        <f>IF(ISNA(VLOOKUP(E546, Dog_test_1!$B$2:$D$194, 3, FALSE)), 0, VLOOKUP(E546, Dog_test_1!$B$2:$D$194, 3, FALSE))</f>
        <v>3</v>
      </c>
      <c r="H546">
        <f t="shared" si="35"/>
        <v>3</v>
      </c>
    </row>
    <row r="547" spans="1:8" ht="19" x14ac:dyDescent="0.25">
      <c r="A547" t="s">
        <v>557</v>
      </c>
      <c r="B547" t="s">
        <v>558</v>
      </c>
      <c r="C547" s="2" t="str">
        <f t="shared" si="32"/>
        <v>ratterrier/cardiganwelshcorgi</v>
      </c>
      <c r="D547" t="str">
        <f t="shared" si="33"/>
        <v>ratterrier</v>
      </c>
      <c r="E547" t="str">
        <f t="shared" si="34"/>
        <v>cardiganwelshcorgi</v>
      </c>
      <c r="F547">
        <f>IF(ISNA(VLOOKUP(D547, Dog_test_1!$B$2:$D$194, 3, FALSE)), 0, VLOOKUP(D547, Dog_test_1!$B$2:$D$194, 3, FALSE))</f>
        <v>0</v>
      </c>
      <c r="G547">
        <f>IF(ISNA(VLOOKUP(E547, Dog_test_1!$B$2:$D$194, 3, FALSE)), 0, VLOOKUP(E547, Dog_test_1!$B$2:$D$194, 3, FALSE))</f>
        <v>2</v>
      </c>
      <c r="H547">
        <f t="shared" si="35"/>
        <v>1</v>
      </c>
    </row>
    <row r="548" spans="1:8" ht="19" x14ac:dyDescent="0.25">
      <c r="A548" t="s">
        <v>373</v>
      </c>
      <c r="B548" t="s">
        <v>30</v>
      </c>
      <c r="C548" s="2" t="str">
        <f t="shared" si="32"/>
        <v>chihuahua</v>
      </c>
      <c r="D548" t="str">
        <f t="shared" si="33"/>
        <v>chihuahua</v>
      </c>
      <c r="E548" t="str">
        <f t="shared" si="34"/>
        <v>chihuahua</v>
      </c>
      <c r="F548">
        <f>IF(ISNA(VLOOKUP(D548, Dog_test_1!$B$2:$D$194, 3, FALSE)), 0, VLOOKUP(D548, Dog_test_1!$B$2:$D$194, 3, FALSE))</f>
        <v>1</v>
      </c>
      <c r="G548">
        <f>IF(ISNA(VLOOKUP(E548, Dog_test_1!$B$2:$D$194, 3, FALSE)), 0, VLOOKUP(E548, Dog_test_1!$B$2:$D$194, 3, FALSE))</f>
        <v>1</v>
      </c>
      <c r="H548">
        <f t="shared" si="35"/>
        <v>1</v>
      </c>
    </row>
    <row r="549" spans="1:8" ht="19" x14ac:dyDescent="0.25">
      <c r="A549" t="s">
        <v>6</v>
      </c>
      <c r="B549" t="s">
        <v>192</v>
      </c>
      <c r="C549" s="2" t="str">
        <f t="shared" si="32"/>
        <v>jackrussellterrier/dachshund</v>
      </c>
      <c r="D549" t="str">
        <f t="shared" si="33"/>
        <v>jackrussellterrier</v>
      </c>
      <c r="E549" t="str">
        <f t="shared" si="34"/>
        <v>dachshund</v>
      </c>
      <c r="F549">
        <f>IF(ISNA(VLOOKUP(D549, Dog_test_1!$B$2:$D$194, 3, FALSE)), 0, VLOOKUP(D549, Dog_test_1!$B$2:$D$194, 3, FALSE))</f>
        <v>2</v>
      </c>
      <c r="G549">
        <f>IF(ISNA(VLOOKUP(E549, Dog_test_1!$B$2:$D$194, 3, FALSE)), 0, VLOOKUP(E549, Dog_test_1!$B$2:$D$194, 3, FALSE))</f>
        <v>2</v>
      </c>
      <c r="H549">
        <f t="shared" si="35"/>
        <v>2</v>
      </c>
    </row>
    <row r="550" spans="1:8" ht="19" x14ac:dyDescent="0.25">
      <c r="A550" t="s">
        <v>559</v>
      </c>
      <c r="B550" t="s">
        <v>30</v>
      </c>
      <c r="C550" s="2" t="str">
        <f t="shared" si="32"/>
        <v>chihuahua</v>
      </c>
      <c r="D550" t="str">
        <f t="shared" si="33"/>
        <v>chihuahua</v>
      </c>
      <c r="E550" t="str">
        <f t="shared" si="34"/>
        <v>chihuahua</v>
      </c>
      <c r="F550">
        <f>IF(ISNA(VLOOKUP(D550, Dog_test_1!$B$2:$D$194, 3, FALSE)), 0, VLOOKUP(D550, Dog_test_1!$B$2:$D$194, 3, FALSE))</f>
        <v>1</v>
      </c>
      <c r="G550">
        <f>IF(ISNA(VLOOKUP(E550, Dog_test_1!$B$2:$D$194, 3, FALSE)), 0, VLOOKUP(E550, Dog_test_1!$B$2:$D$194, 3, FALSE))</f>
        <v>1</v>
      </c>
      <c r="H550">
        <f t="shared" si="35"/>
        <v>1</v>
      </c>
    </row>
    <row r="551" spans="1:8" ht="19" x14ac:dyDescent="0.25">
      <c r="A551" t="s">
        <v>6</v>
      </c>
      <c r="B551" t="s">
        <v>538</v>
      </c>
      <c r="C551" s="2" t="str">
        <f t="shared" si="32"/>
        <v>miniaturepinscher</v>
      </c>
      <c r="D551" t="str">
        <f t="shared" si="33"/>
        <v>miniaturepinscher</v>
      </c>
      <c r="E551" t="str">
        <f t="shared" si="34"/>
        <v>miniaturepinscher</v>
      </c>
      <c r="F551">
        <f>IF(ISNA(VLOOKUP(D551, Dog_test_1!$B$2:$D$194, 3, FALSE)), 0, VLOOKUP(D551, Dog_test_1!$B$2:$D$194, 3, FALSE))</f>
        <v>2</v>
      </c>
      <c r="G551">
        <f>IF(ISNA(VLOOKUP(E551, Dog_test_1!$B$2:$D$194, 3, FALSE)), 0, VLOOKUP(E551, Dog_test_1!$B$2:$D$194, 3, FALSE))</f>
        <v>2</v>
      </c>
      <c r="H551">
        <f t="shared" si="35"/>
        <v>2</v>
      </c>
    </row>
    <row r="552" spans="1:8" ht="19" x14ac:dyDescent="0.25">
      <c r="A552" t="s">
        <v>414</v>
      </c>
      <c r="B552" t="s">
        <v>32</v>
      </c>
      <c r="C552" s="2" t="str">
        <f t="shared" si="32"/>
        <v>labradorretriever</v>
      </c>
      <c r="D552" t="str">
        <f t="shared" si="33"/>
        <v>labradorretriever</v>
      </c>
      <c r="E552" t="str">
        <f t="shared" si="34"/>
        <v>labradorretriever</v>
      </c>
      <c r="F552">
        <f>IF(ISNA(VLOOKUP(D552, Dog_test_1!$B$2:$D$194, 3, FALSE)), 0, VLOOKUP(D552, Dog_test_1!$B$2:$D$194, 3, FALSE))</f>
        <v>3</v>
      </c>
      <c r="G552">
        <f>IF(ISNA(VLOOKUP(E552, Dog_test_1!$B$2:$D$194, 3, FALSE)), 0, VLOOKUP(E552, Dog_test_1!$B$2:$D$194, 3, FALSE))</f>
        <v>3</v>
      </c>
      <c r="H552">
        <f t="shared" si="35"/>
        <v>3</v>
      </c>
    </row>
    <row r="553" spans="1:8" ht="19" x14ac:dyDescent="0.25">
      <c r="A553" t="s">
        <v>414</v>
      </c>
      <c r="B553" t="s">
        <v>49</v>
      </c>
      <c r="C553" s="2" t="str">
        <f t="shared" si="32"/>
        <v>dachshund</v>
      </c>
      <c r="D553" t="str">
        <f t="shared" si="33"/>
        <v>dachshund</v>
      </c>
      <c r="E553" t="str">
        <f t="shared" si="34"/>
        <v>dachshund</v>
      </c>
      <c r="F553">
        <f>IF(ISNA(VLOOKUP(D553, Dog_test_1!$B$2:$D$194, 3, FALSE)), 0, VLOOKUP(D553, Dog_test_1!$B$2:$D$194, 3, FALSE))</f>
        <v>2</v>
      </c>
      <c r="G553">
        <f>IF(ISNA(VLOOKUP(E553, Dog_test_1!$B$2:$D$194, 3, FALSE)), 0, VLOOKUP(E553, Dog_test_1!$B$2:$D$194, 3, FALSE))</f>
        <v>2</v>
      </c>
      <c r="H553">
        <f t="shared" si="35"/>
        <v>2</v>
      </c>
    </row>
    <row r="554" spans="1:8" ht="19" x14ac:dyDescent="0.25">
      <c r="A554" t="s">
        <v>560</v>
      </c>
      <c r="B554" t="s">
        <v>30</v>
      </c>
      <c r="C554" s="2" t="str">
        <f t="shared" si="32"/>
        <v>chihuahua</v>
      </c>
      <c r="D554" t="str">
        <f t="shared" si="33"/>
        <v>chihuahua</v>
      </c>
      <c r="E554" t="str">
        <f t="shared" si="34"/>
        <v>chihuahua</v>
      </c>
      <c r="F554">
        <f>IF(ISNA(VLOOKUP(D554, Dog_test_1!$B$2:$D$194, 3, FALSE)), 0, VLOOKUP(D554, Dog_test_1!$B$2:$D$194, 3, FALSE))</f>
        <v>1</v>
      </c>
      <c r="G554">
        <f>IF(ISNA(VLOOKUP(E554, Dog_test_1!$B$2:$D$194, 3, FALSE)), 0, VLOOKUP(E554, Dog_test_1!$B$2:$D$194, 3, FALSE))</f>
        <v>1</v>
      </c>
      <c r="H554">
        <f t="shared" si="35"/>
        <v>1</v>
      </c>
    </row>
    <row r="555" spans="1:8" ht="19" x14ac:dyDescent="0.25">
      <c r="A555" t="s">
        <v>561</v>
      </c>
      <c r="B555" t="s">
        <v>562</v>
      </c>
      <c r="C555" s="2" t="str">
        <f t="shared" si="32"/>
        <v>bordercollie/chowchow</v>
      </c>
      <c r="D555" t="str">
        <f t="shared" si="33"/>
        <v>bordercollie</v>
      </c>
      <c r="E555" t="str">
        <f t="shared" si="34"/>
        <v>chowchow</v>
      </c>
      <c r="F555">
        <f>IF(ISNA(VLOOKUP(D555, Dog_test_1!$B$2:$D$194, 3, FALSE)), 0, VLOOKUP(D555, Dog_test_1!$B$2:$D$194, 3, FALSE))</f>
        <v>3</v>
      </c>
      <c r="G555">
        <f>IF(ISNA(VLOOKUP(E555, Dog_test_1!$B$2:$D$194, 3, FALSE)), 0, VLOOKUP(E555, Dog_test_1!$B$2:$D$194, 3, FALSE))</f>
        <v>3</v>
      </c>
      <c r="H555">
        <f t="shared" si="35"/>
        <v>3</v>
      </c>
    </row>
    <row r="556" spans="1:8" ht="19" x14ac:dyDescent="0.25">
      <c r="A556" t="s">
        <v>563</v>
      </c>
      <c r="B556" t="s">
        <v>564</v>
      </c>
      <c r="C556" s="2" t="str">
        <f t="shared" si="32"/>
        <v>englishsetter</v>
      </c>
      <c r="D556" t="str">
        <f t="shared" si="33"/>
        <v>englishsetter</v>
      </c>
      <c r="E556" t="str">
        <f t="shared" si="34"/>
        <v>englishsetter</v>
      </c>
      <c r="F556">
        <f>IF(ISNA(VLOOKUP(D556, Dog_test_1!$B$2:$D$194, 3, FALSE)), 0, VLOOKUP(D556, Dog_test_1!$B$2:$D$194, 3, FALSE))</f>
        <v>3</v>
      </c>
      <c r="G556">
        <f>IF(ISNA(VLOOKUP(E556, Dog_test_1!$B$2:$D$194, 3, FALSE)), 0, VLOOKUP(E556, Dog_test_1!$B$2:$D$194, 3, FALSE))</f>
        <v>3</v>
      </c>
      <c r="H556">
        <f t="shared" si="35"/>
        <v>3</v>
      </c>
    </row>
    <row r="557" spans="1:8" ht="19" x14ac:dyDescent="0.25">
      <c r="A557" t="s">
        <v>6</v>
      </c>
      <c r="B557" t="s">
        <v>135</v>
      </c>
      <c r="C557" s="2" t="str">
        <f t="shared" si="32"/>
        <v>miniaturepoodle</v>
      </c>
      <c r="D557" t="str">
        <f t="shared" si="33"/>
        <v>miniaturepoodle</v>
      </c>
      <c r="E557" t="str">
        <f t="shared" si="34"/>
        <v>miniaturepoodle</v>
      </c>
      <c r="F557">
        <f>IF(ISNA(VLOOKUP(D557, Dog_test_1!$B$2:$D$194, 3, FALSE)), 0, VLOOKUP(D557, Dog_test_1!$B$2:$D$194, 3, FALSE))</f>
        <v>2</v>
      </c>
      <c r="G557">
        <f>IF(ISNA(VLOOKUP(E557, Dog_test_1!$B$2:$D$194, 3, FALSE)), 0, VLOOKUP(E557, Dog_test_1!$B$2:$D$194, 3, FALSE))</f>
        <v>2</v>
      </c>
      <c r="H557">
        <f t="shared" si="35"/>
        <v>2</v>
      </c>
    </row>
    <row r="558" spans="1:8" ht="19" x14ac:dyDescent="0.25">
      <c r="A558" t="s">
        <v>6</v>
      </c>
      <c r="B558" t="s">
        <v>30</v>
      </c>
      <c r="C558" s="2" t="str">
        <f t="shared" si="32"/>
        <v>chihuahua</v>
      </c>
      <c r="D558" t="str">
        <f t="shared" si="33"/>
        <v>chihuahua</v>
      </c>
      <c r="E558" t="str">
        <f t="shared" si="34"/>
        <v>chihuahua</v>
      </c>
      <c r="F558">
        <f>IF(ISNA(VLOOKUP(D558, Dog_test_1!$B$2:$D$194, 3, FALSE)), 0, VLOOKUP(D558, Dog_test_1!$B$2:$D$194, 3, FALSE))</f>
        <v>1</v>
      </c>
      <c r="G558">
        <f>IF(ISNA(VLOOKUP(E558, Dog_test_1!$B$2:$D$194, 3, FALSE)), 0, VLOOKUP(E558, Dog_test_1!$B$2:$D$194, 3, FALSE))</f>
        <v>1</v>
      </c>
      <c r="H558">
        <f t="shared" si="35"/>
        <v>1</v>
      </c>
    </row>
    <row r="559" spans="1:8" ht="19" x14ac:dyDescent="0.25">
      <c r="A559" t="s">
        <v>565</v>
      </c>
      <c r="B559" t="s">
        <v>49</v>
      </c>
      <c r="C559" s="2" t="str">
        <f t="shared" si="32"/>
        <v>dachshund</v>
      </c>
      <c r="D559" t="str">
        <f t="shared" si="33"/>
        <v>dachshund</v>
      </c>
      <c r="E559" t="str">
        <f t="shared" si="34"/>
        <v>dachshund</v>
      </c>
      <c r="F559">
        <f>IF(ISNA(VLOOKUP(D559, Dog_test_1!$B$2:$D$194, 3, FALSE)), 0, VLOOKUP(D559, Dog_test_1!$B$2:$D$194, 3, FALSE))</f>
        <v>2</v>
      </c>
      <c r="G559">
        <f>IF(ISNA(VLOOKUP(E559, Dog_test_1!$B$2:$D$194, 3, FALSE)), 0, VLOOKUP(E559, Dog_test_1!$B$2:$D$194, 3, FALSE))</f>
        <v>2</v>
      </c>
      <c r="H559">
        <f t="shared" si="35"/>
        <v>2</v>
      </c>
    </row>
    <row r="560" spans="1:8" ht="19" x14ac:dyDescent="0.25">
      <c r="A560" t="s">
        <v>566</v>
      </c>
      <c r="B560" t="s">
        <v>567</v>
      </c>
      <c r="C560" s="2" t="str">
        <f t="shared" si="32"/>
        <v>pomeranian</v>
      </c>
      <c r="D560" t="str">
        <f t="shared" si="33"/>
        <v>pomeranian</v>
      </c>
      <c r="E560" t="str">
        <f t="shared" si="34"/>
        <v>pomeranian</v>
      </c>
      <c r="F560">
        <f>IF(ISNA(VLOOKUP(D560, Dog_test_1!$B$2:$D$194, 3, FALSE)), 0, VLOOKUP(D560, Dog_test_1!$B$2:$D$194, 3, FALSE))</f>
        <v>1</v>
      </c>
      <c r="G560">
        <f>IF(ISNA(VLOOKUP(E560, Dog_test_1!$B$2:$D$194, 3, FALSE)), 0, VLOOKUP(E560, Dog_test_1!$B$2:$D$194, 3, FALSE))</f>
        <v>1</v>
      </c>
      <c r="H560">
        <f t="shared" si="35"/>
        <v>1</v>
      </c>
    </row>
    <row r="561" spans="1:8" ht="19" x14ac:dyDescent="0.25">
      <c r="A561" t="s">
        <v>568</v>
      </c>
      <c r="B561" t="s">
        <v>5</v>
      </c>
      <c r="C561" s="2" t="str">
        <f t="shared" si="32"/>
        <v>americanpitbullterrier</v>
      </c>
      <c r="D561" t="str">
        <f t="shared" si="33"/>
        <v>americanpitbullterrier</v>
      </c>
      <c r="E561" t="str">
        <f t="shared" si="34"/>
        <v>americanpitbullterrier</v>
      </c>
      <c r="F561">
        <f>IF(ISNA(VLOOKUP(D561, Dog_test_1!$B$2:$D$194, 3, FALSE)), 0, VLOOKUP(D561, Dog_test_1!$B$2:$D$194, 3, FALSE))</f>
        <v>3</v>
      </c>
      <c r="G561">
        <f>IF(ISNA(VLOOKUP(E561, Dog_test_1!$B$2:$D$194, 3, FALSE)), 0, VLOOKUP(E561, Dog_test_1!$B$2:$D$194, 3, FALSE))</f>
        <v>3</v>
      </c>
      <c r="H561">
        <f t="shared" si="35"/>
        <v>3</v>
      </c>
    </row>
    <row r="562" spans="1:8" ht="19" x14ac:dyDescent="0.25">
      <c r="A562" t="s">
        <v>569</v>
      </c>
      <c r="B562" t="s">
        <v>30</v>
      </c>
      <c r="C562" s="2" t="str">
        <f t="shared" si="32"/>
        <v>chihuahua</v>
      </c>
      <c r="D562" t="str">
        <f t="shared" si="33"/>
        <v>chihuahua</v>
      </c>
      <c r="E562" t="str">
        <f t="shared" si="34"/>
        <v>chihuahua</v>
      </c>
      <c r="F562">
        <f>IF(ISNA(VLOOKUP(D562, Dog_test_1!$B$2:$D$194, 3, FALSE)), 0, VLOOKUP(D562, Dog_test_1!$B$2:$D$194, 3, FALSE))</f>
        <v>1</v>
      </c>
      <c r="G562">
        <f>IF(ISNA(VLOOKUP(E562, Dog_test_1!$B$2:$D$194, 3, FALSE)), 0, VLOOKUP(E562, Dog_test_1!$B$2:$D$194, 3, FALSE))</f>
        <v>1</v>
      </c>
      <c r="H562">
        <f t="shared" si="35"/>
        <v>1</v>
      </c>
    </row>
    <row r="563" spans="1:8" ht="19" x14ac:dyDescent="0.25">
      <c r="A563" t="s">
        <v>570</v>
      </c>
      <c r="B563" t="s">
        <v>571</v>
      </c>
      <c r="C563" s="2" t="str">
        <f t="shared" si="32"/>
        <v>boxer/americanpitbullterrier</v>
      </c>
      <c r="D563" t="str">
        <f t="shared" si="33"/>
        <v>boxer</v>
      </c>
      <c r="E563" t="str">
        <f t="shared" si="34"/>
        <v>americanpitbullterrier</v>
      </c>
      <c r="F563">
        <f>IF(ISNA(VLOOKUP(D563, Dog_test_1!$B$2:$D$194, 3, FALSE)), 0, VLOOKUP(D563, Dog_test_1!$B$2:$D$194, 3, FALSE))</f>
        <v>3</v>
      </c>
      <c r="G563">
        <f>IF(ISNA(VLOOKUP(E563, Dog_test_1!$B$2:$D$194, 3, FALSE)), 0, VLOOKUP(E563, Dog_test_1!$B$2:$D$194, 3, FALSE))</f>
        <v>3</v>
      </c>
      <c r="H563">
        <f t="shared" si="35"/>
        <v>3</v>
      </c>
    </row>
    <row r="564" spans="1:8" ht="19" x14ac:dyDescent="0.25">
      <c r="A564" t="s">
        <v>572</v>
      </c>
      <c r="B564" t="s">
        <v>32</v>
      </c>
      <c r="C564" s="2" t="str">
        <f t="shared" si="32"/>
        <v>labradorretriever</v>
      </c>
      <c r="D564" t="str">
        <f t="shared" si="33"/>
        <v>labradorretriever</v>
      </c>
      <c r="E564" t="str">
        <f t="shared" si="34"/>
        <v>labradorretriever</v>
      </c>
      <c r="F564">
        <f>IF(ISNA(VLOOKUP(D564, Dog_test_1!$B$2:$D$194, 3, FALSE)), 0, VLOOKUP(D564, Dog_test_1!$B$2:$D$194, 3, FALSE))</f>
        <v>3</v>
      </c>
      <c r="G564">
        <f>IF(ISNA(VLOOKUP(E564, Dog_test_1!$B$2:$D$194, 3, FALSE)), 0, VLOOKUP(E564, Dog_test_1!$B$2:$D$194, 3, FALSE))</f>
        <v>3</v>
      </c>
      <c r="H564">
        <f t="shared" si="35"/>
        <v>3</v>
      </c>
    </row>
    <row r="565" spans="1:8" ht="19" x14ac:dyDescent="0.25">
      <c r="A565" t="s">
        <v>573</v>
      </c>
      <c r="B565" t="s">
        <v>287</v>
      </c>
      <c r="C565" s="2" t="str">
        <f t="shared" si="32"/>
        <v>bassethound</v>
      </c>
      <c r="D565" t="str">
        <f t="shared" si="33"/>
        <v>bassethound</v>
      </c>
      <c r="E565" t="str">
        <f t="shared" si="34"/>
        <v>bassethound</v>
      </c>
      <c r="F565">
        <f>IF(ISNA(VLOOKUP(D565, Dog_test_1!$B$2:$D$194, 3, FALSE)), 0, VLOOKUP(D565, Dog_test_1!$B$2:$D$194, 3, FALSE))</f>
        <v>2</v>
      </c>
      <c r="G565">
        <f>IF(ISNA(VLOOKUP(E565, Dog_test_1!$B$2:$D$194, 3, FALSE)), 0, VLOOKUP(E565, Dog_test_1!$B$2:$D$194, 3, FALSE))</f>
        <v>2</v>
      </c>
      <c r="H565">
        <f t="shared" si="35"/>
        <v>2</v>
      </c>
    </row>
    <row r="566" spans="1:8" ht="19" x14ac:dyDescent="0.25">
      <c r="A566" t="s">
        <v>574</v>
      </c>
      <c r="B566" t="s">
        <v>5</v>
      </c>
      <c r="C566" s="2" t="str">
        <f t="shared" si="32"/>
        <v>americanpitbullterrier</v>
      </c>
      <c r="D566" t="str">
        <f t="shared" si="33"/>
        <v>americanpitbullterrier</v>
      </c>
      <c r="E566" t="str">
        <f t="shared" si="34"/>
        <v>americanpitbullterrier</v>
      </c>
      <c r="F566">
        <f>IF(ISNA(VLOOKUP(D566, Dog_test_1!$B$2:$D$194, 3, FALSE)), 0, VLOOKUP(D566, Dog_test_1!$B$2:$D$194, 3, FALSE))</f>
        <v>3</v>
      </c>
      <c r="G566">
        <f>IF(ISNA(VLOOKUP(E566, Dog_test_1!$B$2:$D$194, 3, FALSE)), 0, VLOOKUP(E566, Dog_test_1!$B$2:$D$194, 3, FALSE))</f>
        <v>3</v>
      </c>
      <c r="H566">
        <f t="shared" si="35"/>
        <v>3</v>
      </c>
    </row>
    <row r="567" spans="1:8" ht="19" x14ac:dyDescent="0.25">
      <c r="A567" t="s">
        <v>319</v>
      </c>
      <c r="B567" t="s">
        <v>575</v>
      </c>
      <c r="C567" s="2" t="str">
        <f t="shared" si="32"/>
        <v>greaterswissmountaindog</v>
      </c>
      <c r="D567" t="str">
        <f t="shared" si="33"/>
        <v>greaterswissmountaindog</v>
      </c>
      <c r="E567" t="str">
        <f t="shared" si="34"/>
        <v>greaterswissmountaindog</v>
      </c>
      <c r="F567">
        <f>IF(ISNA(VLOOKUP(D567, Dog_test_1!$B$2:$D$194, 3, FALSE)), 0, VLOOKUP(D567, Dog_test_1!$B$2:$D$194, 3, FALSE))</f>
        <v>0</v>
      </c>
      <c r="G567">
        <f>IF(ISNA(VLOOKUP(E567, Dog_test_1!$B$2:$D$194, 3, FALSE)), 0, VLOOKUP(E567, Dog_test_1!$B$2:$D$194, 3, FALSE))</f>
        <v>0</v>
      </c>
      <c r="H567">
        <f t="shared" si="35"/>
        <v>0</v>
      </c>
    </row>
    <row r="568" spans="1:8" ht="19" x14ac:dyDescent="0.25">
      <c r="A568" t="s">
        <v>576</v>
      </c>
      <c r="B568" t="s">
        <v>32</v>
      </c>
      <c r="C568" s="2" t="str">
        <f t="shared" si="32"/>
        <v>labradorretriever</v>
      </c>
      <c r="D568" t="str">
        <f t="shared" si="33"/>
        <v>labradorretriever</v>
      </c>
      <c r="E568" t="str">
        <f t="shared" si="34"/>
        <v>labradorretriever</v>
      </c>
      <c r="F568">
        <f>IF(ISNA(VLOOKUP(D568, Dog_test_1!$B$2:$D$194, 3, FALSE)), 0, VLOOKUP(D568, Dog_test_1!$B$2:$D$194, 3, FALSE))</f>
        <v>3</v>
      </c>
      <c r="G568">
        <f>IF(ISNA(VLOOKUP(E568, Dog_test_1!$B$2:$D$194, 3, FALSE)), 0, VLOOKUP(E568, Dog_test_1!$B$2:$D$194, 3, FALSE))</f>
        <v>3</v>
      </c>
      <c r="H568">
        <f t="shared" si="35"/>
        <v>3</v>
      </c>
    </row>
    <row r="569" spans="1:8" ht="19" x14ac:dyDescent="0.25">
      <c r="A569" t="s">
        <v>577</v>
      </c>
      <c r="B569" t="s">
        <v>25</v>
      </c>
      <c r="C569" s="2" t="str">
        <f t="shared" si="32"/>
        <v>germanshepherd</v>
      </c>
      <c r="D569" t="str">
        <f t="shared" si="33"/>
        <v>germanshepherd</v>
      </c>
      <c r="E569" t="str">
        <f t="shared" si="34"/>
        <v>germanshepherd</v>
      </c>
      <c r="F569">
        <f>IF(ISNA(VLOOKUP(D569, Dog_test_1!$B$2:$D$194, 3, FALSE)), 0, VLOOKUP(D569, Dog_test_1!$B$2:$D$194, 3, FALSE))</f>
        <v>3</v>
      </c>
      <c r="G569">
        <f>IF(ISNA(VLOOKUP(E569, Dog_test_1!$B$2:$D$194, 3, FALSE)), 0, VLOOKUP(E569, Dog_test_1!$B$2:$D$194, 3, FALSE))</f>
        <v>3</v>
      </c>
      <c r="H569">
        <f t="shared" si="35"/>
        <v>3</v>
      </c>
    </row>
    <row r="570" spans="1:8" ht="19" x14ac:dyDescent="0.25">
      <c r="A570" t="s">
        <v>578</v>
      </c>
      <c r="B570" t="s">
        <v>30</v>
      </c>
      <c r="C570" s="2" t="str">
        <f t="shared" si="32"/>
        <v>chihuahua</v>
      </c>
      <c r="D570" t="str">
        <f t="shared" si="33"/>
        <v>chihuahua</v>
      </c>
      <c r="E570" t="str">
        <f t="shared" si="34"/>
        <v>chihuahua</v>
      </c>
      <c r="F570">
        <f>IF(ISNA(VLOOKUP(D570, Dog_test_1!$B$2:$D$194, 3, FALSE)), 0, VLOOKUP(D570, Dog_test_1!$B$2:$D$194, 3, FALSE))</f>
        <v>1</v>
      </c>
      <c r="G570">
        <f>IF(ISNA(VLOOKUP(E570, Dog_test_1!$B$2:$D$194, 3, FALSE)), 0, VLOOKUP(E570, Dog_test_1!$B$2:$D$194, 3, FALSE))</f>
        <v>1</v>
      </c>
      <c r="H570">
        <f t="shared" si="35"/>
        <v>1</v>
      </c>
    </row>
    <row r="571" spans="1:8" ht="19" x14ac:dyDescent="0.25">
      <c r="A571" t="s">
        <v>579</v>
      </c>
      <c r="B571" t="s">
        <v>75</v>
      </c>
      <c r="C571" s="2" t="str">
        <f t="shared" si="32"/>
        <v>bordercollie</v>
      </c>
      <c r="D571" t="str">
        <f t="shared" si="33"/>
        <v>bordercollie</v>
      </c>
      <c r="E571" t="str">
        <f t="shared" si="34"/>
        <v>bordercollie</v>
      </c>
      <c r="F571">
        <f>IF(ISNA(VLOOKUP(D571, Dog_test_1!$B$2:$D$194, 3, FALSE)), 0, VLOOKUP(D571, Dog_test_1!$B$2:$D$194, 3, FALSE))</f>
        <v>3</v>
      </c>
      <c r="G571">
        <f>IF(ISNA(VLOOKUP(E571, Dog_test_1!$B$2:$D$194, 3, FALSE)), 0, VLOOKUP(E571, Dog_test_1!$B$2:$D$194, 3, FALSE))</f>
        <v>3</v>
      </c>
      <c r="H571">
        <f t="shared" si="35"/>
        <v>3</v>
      </c>
    </row>
    <row r="572" spans="1:8" ht="19" x14ac:dyDescent="0.25">
      <c r="A572" t="s">
        <v>580</v>
      </c>
      <c r="B572" t="s">
        <v>30</v>
      </c>
      <c r="C572" s="2" t="str">
        <f t="shared" si="32"/>
        <v>chihuahua</v>
      </c>
      <c r="D572" t="str">
        <f t="shared" si="33"/>
        <v>chihuahua</v>
      </c>
      <c r="E572" t="str">
        <f t="shared" si="34"/>
        <v>chihuahua</v>
      </c>
      <c r="F572">
        <f>IF(ISNA(VLOOKUP(D572, Dog_test_1!$B$2:$D$194, 3, FALSE)), 0, VLOOKUP(D572, Dog_test_1!$B$2:$D$194, 3, FALSE))</f>
        <v>1</v>
      </c>
      <c r="G572">
        <f>IF(ISNA(VLOOKUP(E572, Dog_test_1!$B$2:$D$194, 3, FALSE)), 0, VLOOKUP(E572, Dog_test_1!$B$2:$D$194, 3, FALSE))</f>
        <v>1</v>
      </c>
      <c r="H572">
        <f t="shared" si="35"/>
        <v>1</v>
      </c>
    </row>
    <row r="573" spans="1:8" ht="19" x14ac:dyDescent="0.25">
      <c r="A573" t="s">
        <v>6</v>
      </c>
      <c r="B573" t="s">
        <v>25</v>
      </c>
      <c r="C573" s="2" t="str">
        <f t="shared" si="32"/>
        <v>germanshepherd</v>
      </c>
      <c r="D573" t="str">
        <f t="shared" si="33"/>
        <v>germanshepherd</v>
      </c>
      <c r="E573" t="str">
        <f t="shared" si="34"/>
        <v>germanshepherd</v>
      </c>
      <c r="F573">
        <f>IF(ISNA(VLOOKUP(D573, Dog_test_1!$B$2:$D$194, 3, FALSE)), 0, VLOOKUP(D573, Dog_test_1!$B$2:$D$194, 3, FALSE))</f>
        <v>3</v>
      </c>
      <c r="G573">
        <f>IF(ISNA(VLOOKUP(E573, Dog_test_1!$B$2:$D$194, 3, FALSE)), 0, VLOOKUP(E573, Dog_test_1!$B$2:$D$194, 3, FALSE))</f>
        <v>3</v>
      </c>
      <c r="H573">
        <f t="shared" si="35"/>
        <v>3</v>
      </c>
    </row>
    <row r="574" spans="1:8" ht="19" x14ac:dyDescent="0.25">
      <c r="A574" t="s">
        <v>6</v>
      </c>
      <c r="B574" t="s">
        <v>30</v>
      </c>
      <c r="C574" s="2" t="str">
        <f t="shared" si="32"/>
        <v>chihuahua</v>
      </c>
      <c r="D574" t="str">
        <f t="shared" si="33"/>
        <v>chihuahua</v>
      </c>
      <c r="E574" t="str">
        <f t="shared" si="34"/>
        <v>chihuahua</v>
      </c>
      <c r="F574">
        <f>IF(ISNA(VLOOKUP(D574, Dog_test_1!$B$2:$D$194, 3, FALSE)), 0, VLOOKUP(D574, Dog_test_1!$B$2:$D$194, 3, FALSE))</f>
        <v>1</v>
      </c>
      <c r="G574">
        <f>IF(ISNA(VLOOKUP(E574, Dog_test_1!$B$2:$D$194, 3, FALSE)), 0, VLOOKUP(E574, Dog_test_1!$B$2:$D$194, 3, FALSE))</f>
        <v>1</v>
      </c>
      <c r="H574">
        <f t="shared" si="35"/>
        <v>1</v>
      </c>
    </row>
    <row r="575" spans="1:8" ht="19" x14ac:dyDescent="0.25">
      <c r="A575" t="s">
        <v>303</v>
      </c>
      <c r="B575" t="s">
        <v>30</v>
      </c>
      <c r="C575" s="2" t="str">
        <f t="shared" si="32"/>
        <v>chihuahua</v>
      </c>
      <c r="D575" t="str">
        <f t="shared" si="33"/>
        <v>chihuahua</v>
      </c>
      <c r="E575" t="str">
        <f t="shared" si="34"/>
        <v>chihuahua</v>
      </c>
      <c r="F575">
        <f>IF(ISNA(VLOOKUP(D575, Dog_test_1!$B$2:$D$194, 3, FALSE)), 0, VLOOKUP(D575, Dog_test_1!$B$2:$D$194, 3, FALSE))</f>
        <v>1</v>
      </c>
      <c r="G575">
        <f>IF(ISNA(VLOOKUP(E575, Dog_test_1!$B$2:$D$194, 3, FALSE)), 0, VLOOKUP(E575, Dog_test_1!$B$2:$D$194, 3, FALSE))</f>
        <v>1</v>
      </c>
      <c r="H575">
        <f t="shared" si="35"/>
        <v>1</v>
      </c>
    </row>
    <row r="576" spans="1:8" ht="19" x14ac:dyDescent="0.25">
      <c r="A576" t="s">
        <v>199</v>
      </c>
      <c r="B576" t="s">
        <v>581</v>
      </c>
      <c r="C576" s="2" t="str">
        <f t="shared" si="32"/>
        <v>labradorretriever/dobermanpinsch</v>
      </c>
      <c r="D576" t="str">
        <f t="shared" si="33"/>
        <v>labradorretriever</v>
      </c>
      <c r="E576" t="str">
        <f t="shared" si="34"/>
        <v>dobermanpinsch</v>
      </c>
      <c r="F576">
        <f>IF(ISNA(VLOOKUP(D576, Dog_test_1!$B$2:$D$194, 3, FALSE)), 0, VLOOKUP(D576, Dog_test_1!$B$2:$D$194, 3, FALSE))</f>
        <v>3</v>
      </c>
      <c r="G576">
        <f>IF(ISNA(VLOOKUP(E576, Dog_test_1!$B$2:$D$194, 3, FALSE)), 0, VLOOKUP(E576, Dog_test_1!$B$2:$D$194, 3, FALSE))</f>
        <v>0</v>
      </c>
      <c r="H576">
        <f t="shared" si="35"/>
        <v>1.5</v>
      </c>
    </row>
    <row r="577" spans="1:8" ht="19" x14ac:dyDescent="0.25">
      <c r="A577" t="s">
        <v>582</v>
      </c>
      <c r="B577" t="s">
        <v>5</v>
      </c>
      <c r="C577" s="2" t="str">
        <f t="shared" si="32"/>
        <v>americanpitbullterrier</v>
      </c>
      <c r="D577" t="str">
        <f t="shared" si="33"/>
        <v>americanpitbullterrier</v>
      </c>
      <c r="E577" t="str">
        <f t="shared" si="34"/>
        <v>americanpitbullterrier</v>
      </c>
      <c r="F577">
        <f>IF(ISNA(VLOOKUP(D577, Dog_test_1!$B$2:$D$194, 3, FALSE)), 0, VLOOKUP(D577, Dog_test_1!$B$2:$D$194, 3, FALSE))</f>
        <v>3</v>
      </c>
      <c r="G577">
        <f>IF(ISNA(VLOOKUP(E577, Dog_test_1!$B$2:$D$194, 3, FALSE)), 0, VLOOKUP(E577, Dog_test_1!$B$2:$D$194, 3, FALSE))</f>
        <v>3</v>
      </c>
      <c r="H577">
        <f t="shared" si="35"/>
        <v>3</v>
      </c>
    </row>
    <row r="578" spans="1:8" ht="19" x14ac:dyDescent="0.25">
      <c r="A578" t="s">
        <v>583</v>
      </c>
      <c r="B578" t="s">
        <v>584</v>
      </c>
      <c r="C578" s="2" t="str">
        <f t="shared" ref="C578:C641" si="36">SUBSTITUTE(LOWER(B578), " ", "")</f>
        <v>dachshund/bullterrier</v>
      </c>
      <c r="D578" t="str">
        <f t="shared" si="33"/>
        <v>dachshund</v>
      </c>
      <c r="E578" t="str">
        <f t="shared" si="34"/>
        <v>bullterrier</v>
      </c>
      <c r="F578">
        <f>IF(ISNA(VLOOKUP(D578, Dog_test_1!$B$2:$D$194, 3, FALSE)), 0, VLOOKUP(D578, Dog_test_1!$B$2:$D$194, 3, FALSE))</f>
        <v>2</v>
      </c>
      <c r="G578">
        <f>IF(ISNA(VLOOKUP(E578, Dog_test_1!$B$2:$D$194, 3, FALSE)), 0, VLOOKUP(E578, Dog_test_1!$B$2:$D$194, 3, FALSE))</f>
        <v>3</v>
      </c>
      <c r="H578">
        <f t="shared" si="35"/>
        <v>2.5</v>
      </c>
    </row>
    <row r="579" spans="1:8" ht="19" x14ac:dyDescent="0.25">
      <c r="A579" t="s">
        <v>317</v>
      </c>
      <c r="B579" t="s">
        <v>344</v>
      </c>
      <c r="C579" s="2" t="str">
        <f t="shared" si="36"/>
        <v>australiankelpie</v>
      </c>
      <c r="D579" t="str">
        <f t="shared" ref="D579:D642" si="37">IF(ISNUMBER(SEARCH("/", C579)), LEFT(C579, SEARCH("/", C579, 1)-1), C579)</f>
        <v>australiankelpie</v>
      </c>
      <c r="E579" t="str">
        <f t="shared" ref="E579:E642" si="38">IF(ISNUMBER(SEARCH("/", C579)), RIGHT(C579, LEN(C579)-SEARCH("/", C579, 1)), C579)</f>
        <v>australiankelpie</v>
      </c>
      <c r="F579">
        <f>IF(ISNA(VLOOKUP(D579, Dog_test_1!$B$2:$D$194, 3, FALSE)), 0, VLOOKUP(D579, Dog_test_1!$B$2:$D$194, 3, FALSE))</f>
        <v>3</v>
      </c>
      <c r="G579">
        <f>IF(ISNA(VLOOKUP(E579, Dog_test_1!$B$2:$D$194, 3, FALSE)), 0, VLOOKUP(E579, Dog_test_1!$B$2:$D$194, 3, FALSE))</f>
        <v>3</v>
      </c>
      <c r="H579">
        <f t="shared" ref="H579:H642" si="39">(F579+G579)/2</f>
        <v>3</v>
      </c>
    </row>
    <row r="580" spans="1:8" ht="19" x14ac:dyDescent="0.25">
      <c r="A580" t="s">
        <v>585</v>
      </c>
      <c r="B580" t="s">
        <v>25</v>
      </c>
      <c r="C580" s="2" t="str">
        <f t="shared" si="36"/>
        <v>germanshepherd</v>
      </c>
      <c r="D580" t="str">
        <f t="shared" si="37"/>
        <v>germanshepherd</v>
      </c>
      <c r="E580" t="str">
        <f t="shared" si="38"/>
        <v>germanshepherd</v>
      </c>
      <c r="F580">
        <f>IF(ISNA(VLOOKUP(D580, Dog_test_1!$B$2:$D$194, 3, FALSE)), 0, VLOOKUP(D580, Dog_test_1!$B$2:$D$194, 3, FALSE))</f>
        <v>3</v>
      </c>
      <c r="G580">
        <f>IF(ISNA(VLOOKUP(E580, Dog_test_1!$B$2:$D$194, 3, FALSE)), 0, VLOOKUP(E580, Dog_test_1!$B$2:$D$194, 3, FALSE))</f>
        <v>3</v>
      </c>
      <c r="H580">
        <f t="shared" si="39"/>
        <v>3</v>
      </c>
    </row>
    <row r="581" spans="1:8" ht="19" x14ac:dyDescent="0.25">
      <c r="A581" t="s">
        <v>6</v>
      </c>
      <c r="B581" t="s">
        <v>49</v>
      </c>
      <c r="C581" s="2" t="str">
        <f t="shared" si="36"/>
        <v>dachshund</v>
      </c>
      <c r="D581" t="str">
        <f t="shared" si="37"/>
        <v>dachshund</v>
      </c>
      <c r="E581" t="str">
        <f t="shared" si="38"/>
        <v>dachshund</v>
      </c>
      <c r="F581">
        <f>IF(ISNA(VLOOKUP(D581, Dog_test_1!$B$2:$D$194, 3, FALSE)), 0, VLOOKUP(D581, Dog_test_1!$B$2:$D$194, 3, FALSE))</f>
        <v>2</v>
      </c>
      <c r="G581">
        <f>IF(ISNA(VLOOKUP(E581, Dog_test_1!$B$2:$D$194, 3, FALSE)), 0, VLOOKUP(E581, Dog_test_1!$B$2:$D$194, 3, FALSE))</f>
        <v>2</v>
      </c>
      <c r="H581">
        <f t="shared" si="39"/>
        <v>2</v>
      </c>
    </row>
    <row r="582" spans="1:8" ht="19" x14ac:dyDescent="0.25">
      <c r="A582" t="s">
        <v>559</v>
      </c>
      <c r="B582" t="s">
        <v>5</v>
      </c>
      <c r="C582" s="2" t="str">
        <f t="shared" si="36"/>
        <v>americanpitbullterrier</v>
      </c>
      <c r="D582" t="str">
        <f t="shared" si="37"/>
        <v>americanpitbullterrier</v>
      </c>
      <c r="E582" t="str">
        <f t="shared" si="38"/>
        <v>americanpitbullterrier</v>
      </c>
      <c r="F582">
        <f>IF(ISNA(VLOOKUP(D582, Dog_test_1!$B$2:$D$194, 3, FALSE)), 0, VLOOKUP(D582, Dog_test_1!$B$2:$D$194, 3, FALSE))</f>
        <v>3</v>
      </c>
      <c r="G582">
        <f>IF(ISNA(VLOOKUP(E582, Dog_test_1!$B$2:$D$194, 3, FALSE)), 0, VLOOKUP(E582, Dog_test_1!$B$2:$D$194, 3, FALSE))</f>
        <v>3</v>
      </c>
      <c r="H582">
        <f t="shared" si="39"/>
        <v>3</v>
      </c>
    </row>
    <row r="583" spans="1:8" ht="19" x14ac:dyDescent="0.25">
      <c r="A583" t="s">
        <v>586</v>
      </c>
      <c r="B583" t="s">
        <v>25</v>
      </c>
      <c r="C583" s="2" t="str">
        <f t="shared" si="36"/>
        <v>germanshepherd</v>
      </c>
      <c r="D583" t="str">
        <f t="shared" si="37"/>
        <v>germanshepherd</v>
      </c>
      <c r="E583" t="str">
        <f t="shared" si="38"/>
        <v>germanshepherd</v>
      </c>
      <c r="F583">
        <f>IF(ISNA(VLOOKUP(D583, Dog_test_1!$B$2:$D$194, 3, FALSE)), 0, VLOOKUP(D583, Dog_test_1!$B$2:$D$194, 3, FALSE))</f>
        <v>3</v>
      </c>
      <c r="G583">
        <f>IF(ISNA(VLOOKUP(E583, Dog_test_1!$B$2:$D$194, 3, FALSE)), 0, VLOOKUP(E583, Dog_test_1!$B$2:$D$194, 3, FALSE))</f>
        <v>3</v>
      </c>
      <c r="H583">
        <f t="shared" si="39"/>
        <v>3</v>
      </c>
    </row>
    <row r="584" spans="1:8" ht="19" x14ac:dyDescent="0.25">
      <c r="A584" t="s">
        <v>6</v>
      </c>
      <c r="B584" t="s">
        <v>30</v>
      </c>
      <c r="C584" s="2" t="str">
        <f t="shared" si="36"/>
        <v>chihuahua</v>
      </c>
      <c r="D584" t="str">
        <f t="shared" si="37"/>
        <v>chihuahua</v>
      </c>
      <c r="E584" t="str">
        <f t="shared" si="38"/>
        <v>chihuahua</v>
      </c>
      <c r="F584">
        <f>IF(ISNA(VLOOKUP(D584, Dog_test_1!$B$2:$D$194, 3, FALSE)), 0, VLOOKUP(D584, Dog_test_1!$B$2:$D$194, 3, FALSE))</f>
        <v>1</v>
      </c>
      <c r="G584">
        <f>IF(ISNA(VLOOKUP(E584, Dog_test_1!$B$2:$D$194, 3, FALSE)), 0, VLOOKUP(E584, Dog_test_1!$B$2:$D$194, 3, FALSE))</f>
        <v>1</v>
      </c>
      <c r="H584">
        <f t="shared" si="39"/>
        <v>1</v>
      </c>
    </row>
    <row r="585" spans="1:8" ht="19" x14ac:dyDescent="0.25">
      <c r="A585" t="s">
        <v>6</v>
      </c>
      <c r="B585" t="s">
        <v>12</v>
      </c>
      <c r="C585" s="2" t="str">
        <f t="shared" si="36"/>
        <v>miniatureschnauzer</v>
      </c>
      <c r="D585" t="str">
        <f t="shared" si="37"/>
        <v>miniatureschnauzer</v>
      </c>
      <c r="E585" t="str">
        <f t="shared" si="38"/>
        <v>miniatureschnauzer</v>
      </c>
      <c r="F585">
        <f>IF(ISNA(VLOOKUP(D585, Dog_test_1!$B$2:$D$194, 3, FALSE)), 0, VLOOKUP(D585, Dog_test_1!$B$2:$D$194, 3, FALSE))</f>
        <v>2</v>
      </c>
      <c r="G585">
        <f>IF(ISNA(VLOOKUP(E585, Dog_test_1!$B$2:$D$194, 3, FALSE)), 0, VLOOKUP(E585, Dog_test_1!$B$2:$D$194, 3, FALSE))</f>
        <v>2</v>
      </c>
      <c r="H585">
        <f t="shared" si="39"/>
        <v>2</v>
      </c>
    </row>
    <row r="586" spans="1:8" ht="19" x14ac:dyDescent="0.25">
      <c r="A586" t="s">
        <v>199</v>
      </c>
      <c r="B586" t="s">
        <v>108</v>
      </c>
      <c r="C586" s="2" t="str">
        <f t="shared" si="36"/>
        <v>ratterrier</v>
      </c>
      <c r="D586" t="str">
        <f t="shared" si="37"/>
        <v>ratterrier</v>
      </c>
      <c r="E586" t="str">
        <f t="shared" si="38"/>
        <v>ratterrier</v>
      </c>
      <c r="F586">
        <f>IF(ISNA(VLOOKUP(D586, Dog_test_1!$B$2:$D$194, 3, FALSE)), 0, VLOOKUP(D586, Dog_test_1!$B$2:$D$194, 3, FALSE))</f>
        <v>0</v>
      </c>
      <c r="G586">
        <f>IF(ISNA(VLOOKUP(E586, Dog_test_1!$B$2:$D$194, 3, FALSE)), 0, VLOOKUP(E586, Dog_test_1!$B$2:$D$194, 3, FALSE))</f>
        <v>0</v>
      </c>
      <c r="H586">
        <f t="shared" si="39"/>
        <v>0</v>
      </c>
    </row>
    <row r="587" spans="1:8" ht="19" x14ac:dyDescent="0.25">
      <c r="A587" t="s">
        <v>587</v>
      </c>
      <c r="B587" t="s">
        <v>538</v>
      </c>
      <c r="C587" s="2" t="str">
        <f t="shared" si="36"/>
        <v>miniaturepinscher</v>
      </c>
      <c r="D587" t="str">
        <f t="shared" si="37"/>
        <v>miniaturepinscher</v>
      </c>
      <c r="E587" t="str">
        <f t="shared" si="38"/>
        <v>miniaturepinscher</v>
      </c>
      <c r="F587">
        <f>IF(ISNA(VLOOKUP(D587, Dog_test_1!$B$2:$D$194, 3, FALSE)), 0, VLOOKUP(D587, Dog_test_1!$B$2:$D$194, 3, FALSE))</f>
        <v>2</v>
      </c>
      <c r="G587">
        <f>IF(ISNA(VLOOKUP(E587, Dog_test_1!$B$2:$D$194, 3, FALSE)), 0, VLOOKUP(E587, Dog_test_1!$B$2:$D$194, 3, FALSE))</f>
        <v>2</v>
      </c>
      <c r="H587">
        <f t="shared" si="39"/>
        <v>2</v>
      </c>
    </row>
    <row r="588" spans="1:8" ht="19" x14ac:dyDescent="0.25">
      <c r="A588" t="s">
        <v>588</v>
      </c>
      <c r="B588" t="s">
        <v>339</v>
      </c>
      <c r="C588" s="2" t="str">
        <f t="shared" si="36"/>
        <v>cardiganwelshcorgi</v>
      </c>
      <c r="D588" t="str">
        <f t="shared" si="37"/>
        <v>cardiganwelshcorgi</v>
      </c>
      <c r="E588" t="str">
        <f t="shared" si="38"/>
        <v>cardiganwelshcorgi</v>
      </c>
      <c r="F588">
        <f>IF(ISNA(VLOOKUP(D588, Dog_test_1!$B$2:$D$194, 3, FALSE)), 0, VLOOKUP(D588, Dog_test_1!$B$2:$D$194, 3, FALSE))</f>
        <v>2</v>
      </c>
      <c r="G588">
        <f>IF(ISNA(VLOOKUP(E588, Dog_test_1!$B$2:$D$194, 3, FALSE)), 0, VLOOKUP(E588, Dog_test_1!$B$2:$D$194, 3, FALSE))</f>
        <v>2</v>
      </c>
      <c r="H588">
        <f t="shared" si="39"/>
        <v>2</v>
      </c>
    </row>
    <row r="589" spans="1:8" ht="19" x14ac:dyDescent="0.25">
      <c r="A589" t="s">
        <v>398</v>
      </c>
      <c r="B589" t="s">
        <v>195</v>
      </c>
      <c r="C589" s="2" t="str">
        <f t="shared" si="36"/>
        <v>rottweiler</v>
      </c>
      <c r="D589" t="str">
        <f t="shared" si="37"/>
        <v>rottweiler</v>
      </c>
      <c r="E589" t="str">
        <f t="shared" si="38"/>
        <v>rottweiler</v>
      </c>
      <c r="F589">
        <f>IF(ISNA(VLOOKUP(D589, Dog_test_1!$B$2:$D$194, 3, FALSE)), 0, VLOOKUP(D589, Dog_test_1!$B$2:$D$194, 3, FALSE))</f>
        <v>0</v>
      </c>
      <c r="G589">
        <f>IF(ISNA(VLOOKUP(E589, Dog_test_1!$B$2:$D$194, 3, FALSE)), 0, VLOOKUP(E589, Dog_test_1!$B$2:$D$194, 3, FALSE))</f>
        <v>0</v>
      </c>
      <c r="H589">
        <f t="shared" si="39"/>
        <v>0</v>
      </c>
    </row>
    <row r="590" spans="1:8" ht="19" x14ac:dyDescent="0.25">
      <c r="A590" t="s">
        <v>589</v>
      </c>
      <c r="B590" t="s">
        <v>30</v>
      </c>
      <c r="C590" s="2" t="str">
        <f t="shared" si="36"/>
        <v>chihuahua</v>
      </c>
      <c r="D590" t="str">
        <f t="shared" si="37"/>
        <v>chihuahua</v>
      </c>
      <c r="E590" t="str">
        <f t="shared" si="38"/>
        <v>chihuahua</v>
      </c>
      <c r="F590">
        <f>IF(ISNA(VLOOKUP(D590, Dog_test_1!$B$2:$D$194, 3, FALSE)), 0, VLOOKUP(D590, Dog_test_1!$B$2:$D$194, 3, FALSE))</f>
        <v>1</v>
      </c>
      <c r="G590">
        <f>IF(ISNA(VLOOKUP(E590, Dog_test_1!$B$2:$D$194, 3, FALSE)), 0, VLOOKUP(E590, Dog_test_1!$B$2:$D$194, 3, FALSE))</f>
        <v>1</v>
      </c>
      <c r="H590">
        <f t="shared" si="39"/>
        <v>1</v>
      </c>
    </row>
    <row r="591" spans="1:8" ht="19" x14ac:dyDescent="0.25">
      <c r="A591" t="s">
        <v>590</v>
      </c>
      <c r="B591" t="s">
        <v>591</v>
      </c>
      <c r="C591" s="2" t="str">
        <f t="shared" si="36"/>
        <v>americanpitbullterrier/boxer</v>
      </c>
      <c r="D591" t="str">
        <f t="shared" si="37"/>
        <v>americanpitbullterrier</v>
      </c>
      <c r="E591" t="str">
        <f t="shared" si="38"/>
        <v>boxer</v>
      </c>
      <c r="F591">
        <f>IF(ISNA(VLOOKUP(D591, Dog_test_1!$B$2:$D$194, 3, FALSE)), 0, VLOOKUP(D591, Dog_test_1!$B$2:$D$194, 3, FALSE))</f>
        <v>3</v>
      </c>
      <c r="G591">
        <f>IF(ISNA(VLOOKUP(E591, Dog_test_1!$B$2:$D$194, 3, FALSE)), 0, VLOOKUP(E591, Dog_test_1!$B$2:$D$194, 3, FALSE))</f>
        <v>3</v>
      </c>
      <c r="H591">
        <f t="shared" si="39"/>
        <v>3</v>
      </c>
    </row>
    <row r="592" spans="1:8" ht="19" x14ac:dyDescent="0.25">
      <c r="A592" t="s">
        <v>592</v>
      </c>
      <c r="B592" t="s">
        <v>207</v>
      </c>
      <c r="C592" s="2" t="str">
        <f t="shared" si="36"/>
        <v>labradorretriever/bordercollie</v>
      </c>
      <c r="D592" t="str">
        <f t="shared" si="37"/>
        <v>labradorretriever</v>
      </c>
      <c r="E592" t="str">
        <f t="shared" si="38"/>
        <v>bordercollie</v>
      </c>
      <c r="F592">
        <f>IF(ISNA(VLOOKUP(D592, Dog_test_1!$B$2:$D$194, 3, FALSE)), 0, VLOOKUP(D592, Dog_test_1!$B$2:$D$194, 3, FALSE))</f>
        <v>3</v>
      </c>
      <c r="G592">
        <f>IF(ISNA(VLOOKUP(E592, Dog_test_1!$B$2:$D$194, 3, FALSE)), 0, VLOOKUP(E592, Dog_test_1!$B$2:$D$194, 3, FALSE))</f>
        <v>3</v>
      </c>
      <c r="H592">
        <f t="shared" si="39"/>
        <v>3</v>
      </c>
    </row>
    <row r="593" spans="1:8" ht="19" x14ac:dyDescent="0.25">
      <c r="A593" t="s">
        <v>593</v>
      </c>
      <c r="B593" t="s">
        <v>5</v>
      </c>
      <c r="C593" s="2" t="str">
        <f t="shared" si="36"/>
        <v>americanpitbullterrier</v>
      </c>
      <c r="D593" t="str">
        <f t="shared" si="37"/>
        <v>americanpitbullterrier</v>
      </c>
      <c r="E593" t="str">
        <f t="shared" si="38"/>
        <v>americanpitbullterrier</v>
      </c>
      <c r="F593">
        <f>IF(ISNA(VLOOKUP(D593, Dog_test_1!$B$2:$D$194, 3, FALSE)), 0, VLOOKUP(D593, Dog_test_1!$B$2:$D$194, 3, FALSE))</f>
        <v>3</v>
      </c>
      <c r="G593">
        <f>IF(ISNA(VLOOKUP(E593, Dog_test_1!$B$2:$D$194, 3, FALSE)), 0, VLOOKUP(E593, Dog_test_1!$B$2:$D$194, 3, FALSE))</f>
        <v>3</v>
      </c>
      <c r="H593">
        <f t="shared" si="39"/>
        <v>3</v>
      </c>
    </row>
    <row r="594" spans="1:8" ht="19" x14ac:dyDescent="0.25">
      <c r="A594" t="s">
        <v>594</v>
      </c>
      <c r="B594" t="s">
        <v>354</v>
      </c>
      <c r="C594" s="2" t="str">
        <f t="shared" si="36"/>
        <v>redbonehound</v>
      </c>
      <c r="D594" t="str">
        <f t="shared" si="37"/>
        <v>redbonehound</v>
      </c>
      <c r="E594" t="str">
        <f t="shared" si="38"/>
        <v>redbonehound</v>
      </c>
      <c r="F594">
        <f>IF(ISNA(VLOOKUP(D594, Dog_test_1!$B$2:$D$194, 3, FALSE)), 0, VLOOKUP(D594, Dog_test_1!$B$2:$D$194, 3, FALSE))</f>
        <v>0</v>
      </c>
      <c r="G594">
        <f>IF(ISNA(VLOOKUP(E594, Dog_test_1!$B$2:$D$194, 3, FALSE)), 0, VLOOKUP(E594, Dog_test_1!$B$2:$D$194, 3, FALSE))</f>
        <v>0</v>
      </c>
      <c r="H594">
        <f t="shared" si="39"/>
        <v>0</v>
      </c>
    </row>
    <row r="595" spans="1:8" ht="19" x14ac:dyDescent="0.25">
      <c r="A595" t="s">
        <v>48</v>
      </c>
      <c r="B595" t="s">
        <v>30</v>
      </c>
      <c r="C595" s="2" t="str">
        <f t="shared" si="36"/>
        <v>chihuahua</v>
      </c>
      <c r="D595" t="str">
        <f t="shared" si="37"/>
        <v>chihuahua</v>
      </c>
      <c r="E595" t="str">
        <f t="shared" si="38"/>
        <v>chihuahua</v>
      </c>
      <c r="F595">
        <f>IF(ISNA(VLOOKUP(D595, Dog_test_1!$B$2:$D$194, 3, FALSE)), 0, VLOOKUP(D595, Dog_test_1!$B$2:$D$194, 3, FALSE))</f>
        <v>1</v>
      </c>
      <c r="G595">
        <f>IF(ISNA(VLOOKUP(E595, Dog_test_1!$B$2:$D$194, 3, FALSE)), 0, VLOOKUP(E595, Dog_test_1!$B$2:$D$194, 3, FALSE))</f>
        <v>1</v>
      </c>
      <c r="H595">
        <f t="shared" si="39"/>
        <v>1</v>
      </c>
    </row>
    <row r="596" spans="1:8" ht="19" x14ac:dyDescent="0.25">
      <c r="A596" t="s">
        <v>10</v>
      </c>
      <c r="B596" t="s">
        <v>38</v>
      </c>
      <c r="C596" s="2" t="str">
        <f t="shared" si="36"/>
        <v>beagle</v>
      </c>
      <c r="D596" t="str">
        <f t="shared" si="37"/>
        <v>beagle</v>
      </c>
      <c r="E596" t="str">
        <f t="shared" si="38"/>
        <v>beagle</v>
      </c>
      <c r="F596">
        <f>IF(ISNA(VLOOKUP(D596, Dog_test_1!$B$2:$D$194, 3, FALSE)), 0, VLOOKUP(D596, Dog_test_1!$B$2:$D$194, 3, FALSE))</f>
        <v>3</v>
      </c>
      <c r="G596">
        <f>IF(ISNA(VLOOKUP(E596, Dog_test_1!$B$2:$D$194, 3, FALSE)), 0, VLOOKUP(E596, Dog_test_1!$B$2:$D$194, 3, FALSE))</f>
        <v>3</v>
      </c>
      <c r="H596">
        <f t="shared" si="39"/>
        <v>3</v>
      </c>
    </row>
    <row r="597" spans="1:8" ht="19" x14ac:dyDescent="0.25">
      <c r="A597" t="s">
        <v>595</v>
      </c>
      <c r="B597" t="s">
        <v>596</v>
      </c>
      <c r="C597" s="2" t="str">
        <f t="shared" si="36"/>
        <v>bullterrier</v>
      </c>
      <c r="D597" t="str">
        <f t="shared" si="37"/>
        <v>bullterrier</v>
      </c>
      <c r="E597" t="str">
        <f t="shared" si="38"/>
        <v>bullterrier</v>
      </c>
      <c r="F597">
        <f>IF(ISNA(VLOOKUP(D597, Dog_test_1!$B$2:$D$194, 3, FALSE)), 0, VLOOKUP(D597, Dog_test_1!$B$2:$D$194, 3, FALSE))</f>
        <v>3</v>
      </c>
      <c r="G597">
        <f>IF(ISNA(VLOOKUP(E597, Dog_test_1!$B$2:$D$194, 3, FALSE)), 0, VLOOKUP(E597, Dog_test_1!$B$2:$D$194, 3, FALSE))</f>
        <v>3</v>
      </c>
      <c r="H597">
        <f t="shared" si="39"/>
        <v>3</v>
      </c>
    </row>
    <row r="598" spans="1:8" ht="19" x14ac:dyDescent="0.25">
      <c r="A598" t="s">
        <v>502</v>
      </c>
      <c r="B598" t="s">
        <v>30</v>
      </c>
      <c r="C598" s="2" t="str">
        <f t="shared" si="36"/>
        <v>chihuahua</v>
      </c>
      <c r="D598" t="str">
        <f t="shared" si="37"/>
        <v>chihuahua</v>
      </c>
      <c r="E598" t="str">
        <f t="shared" si="38"/>
        <v>chihuahua</v>
      </c>
      <c r="F598">
        <f>IF(ISNA(VLOOKUP(D598, Dog_test_1!$B$2:$D$194, 3, FALSE)), 0, VLOOKUP(D598, Dog_test_1!$B$2:$D$194, 3, FALSE))</f>
        <v>1</v>
      </c>
      <c r="G598">
        <f>IF(ISNA(VLOOKUP(E598, Dog_test_1!$B$2:$D$194, 3, FALSE)), 0, VLOOKUP(E598, Dog_test_1!$B$2:$D$194, 3, FALSE))</f>
        <v>1</v>
      </c>
      <c r="H598">
        <f t="shared" si="39"/>
        <v>1</v>
      </c>
    </row>
    <row r="599" spans="1:8" ht="19" x14ac:dyDescent="0.25">
      <c r="A599" t="s">
        <v>163</v>
      </c>
      <c r="B599" t="s">
        <v>597</v>
      </c>
      <c r="C599" s="2" t="str">
        <f t="shared" si="36"/>
        <v>pembrokewelshcorgi</v>
      </c>
      <c r="D599" t="str">
        <f t="shared" si="37"/>
        <v>pembrokewelshcorgi</v>
      </c>
      <c r="E599" t="str">
        <f t="shared" si="38"/>
        <v>pembrokewelshcorgi</v>
      </c>
      <c r="F599">
        <f>IF(ISNA(VLOOKUP(D599, Dog_test_1!$B$2:$D$194, 3, FALSE)), 0, VLOOKUP(D599, Dog_test_1!$B$2:$D$194, 3, FALSE))</f>
        <v>0</v>
      </c>
      <c r="G599">
        <f>IF(ISNA(VLOOKUP(E599, Dog_test_1!$B$2:$D$194, 3, FALSE)), 0, VLOOKUP(E599, Dog_test_1!$B$2:$D$194, 3, FALSE))</f>
        <v>0</v>
      </c>
      <c r="H599">
        <f t="shared" si="39"/>
        <v>0</v>
      </c>
    </row>
    <row r="600" spans="1:8" ht="19" x14ac:dyDescent="0.25">
      <c r="A600" t="s">
        <v>54</v>
      </c>
      <c r="B600" t="s">
        <v>256</v>
      </c>
      <c r="C600" s="2" t="str">
        <f t="shared" si="36"/>
        <v>jackrussellterrier</v>
      </c>
      <c r="D600" t="str">
        <f t="shared" si="37"/>
        <v>jackrussellterrier</v>
      </c>
      <c r="E600" t="str">
        <f t="shared" si="38"/>
        <v>jackrussellterrier</v>
      </c>
      <c r="F600">
        <f>IF(ISNA(VLOOKUP(D600, Dog_test_1!$B$2:$D$194, 3, FALSE)), 0, VLOOKUP(D600, Dog_test_1!$B$2:$D$194, 3, FALSE))</f>
        <v>2</v>
      </c>
      <c r="G600">
        <f>IF(ISNA(VLOOKUP(E600, Dog_test_1!$B$2:$D$194, 3, FALSE)), 0, VLOOKUP(E600, Dog_test_1!$B$2:$D$194, 3, FALSE))</f>
        <v>2</v>
      </c>
      <c r="H600">
        <f t="shared" si="39"/>
        <v>2</v>
      </c>
    </row>
    <row r="601" spans="1:8" ht="19" x14ac:dyDescent="0.25">
      <c r="A601" t="s">
        <v>598</v>
      </c>
      <c r="B601" t="s">
        <v>49</v>
      </c>
      <c r="C601" s="2" t="str">
        <f t="shared" si="36"/>
        <v>dachshund</v>
      </c>
      <c r="D601" t="str">
        <f t="shared" si="37"/>
        <v>dachshund</v>
      </c>
      <c r="E601" t="str">
        <f t="shared" si="38"/>
        <v>dachshund</v>
      </c>
      <c r="F601">
        <f>IF(ISNA(VLOOKUP(D601, Dog_test_1!$B$2:$D$194, 3, FALSE)), 0, VLOOKUP(D601, Dog_test_1!$B$2:$D$194, 3, FALSE))</f>
        <v>2</v>
      </c>
      <c r="G601">
        <f>IF(ISNA(VLOOKUP(E601, Dog_test_1!$B$2:$D$194, 3, FALSE)), 0, VLOOKUP(E601, Dog_test_1!$B$2:$D$194, 3, FALSE))</f>
        <v>2</v>
      </c>
      <c r="H601">
        <f t="shared" si="39"/>
        <v>2</v>
      </c>
    </row>
    <row r="602" spans="1:8" ht="19" x14ac:dyDescent="0.25">
      <c r="A602" t="s">
        <v>599</v>
      </c>
      <c r="B602" t="s">
        <v>32</v>
      </c>
      <c r="C602" s="2" t="str">
        <f t="shared" si="36"/>
        <v>labradorretriever</v>
      </c>
      <c r="D602" t="str">
        <f t="shared" si="37"/>
        <v>labradorretriever</v>
      </c>
      <c r="E602" t="str">
        <f t="shared" si="38"/>
        <v>labradorretriever</v>
      </c>
      <c r="F602">
        <f>IF(ISNA(VLOOKUP(D602, Dog_test_1!$B$2:$D$194, 3, FALSE)), 0, VLOOKUP(D602, Dog_test_1!$B$2:$D$194, 3, FALSE))</f>
        <v>3</v>
      </c>
      <c r="G602">
        <f>IF(ISNA(VLOOKUP(E602, Dog_test_1!$B$2:$D$194, 3, FALSE)), 0, VLOOKUP(E602, Dog_test_1!$B$2:$D$194, 3, FALSE))</f>
        <v>3</v>
      </c>
      <c r="H602">
        <f t="shared" si="39"/>
        <v>3</v>
      </c>
    </row>
    <row r="603" spans="1:8" ht="19" x14ac:dyDescent="0.25">
      <c r="A603" t="s">
        <v>600</v>
      </c>
      <c r="B603" t="s">
        <v>601</v>
      </c>
      <c r="C603" s="2" t="str">
        <f t="shared" si="36"/>
        <v>toypoodle/maltese</v>
      </c>
      <c r="D603" t="str">
        <f t="shared" si="37"/>
        <v>toypoodle</v>
      </c>
      <c r="E603" t="str">
        <f t="shared" si="38"/>
        <v>maltese</v>
      </c>
      <c r="F603">
        <f>IF(ISNA(VLOOKUP(D603, Dog_test_1!$B$2:$D$194, 3, FALSE)), 0, VLOOKUP(D603, Dog_test_1!$B$2:$D$194, 3, FALSE))</f>
        <v>1</v>
      </c>
      <c r="G603">
        <f>IF(ISNA(VLOOKUP(E603, Dog_test_1!$B$2:$D$194, 3, FALSE)), 0, VLOOKUP(E603, Dog_test_1!$B$2:$D$194, 3, FALSE))</f>
        <v>1</v>
      </c>
      <c r="H603">
        <f t="shared" si="39"/>
        <v>1</v>
      </c>
    </row>
    <row r="604" spans="1:8" ht="19" x14ac:dyDescent="0.25">
      <c r="A604" t="s">
        <v>602</v>
      </c>
      <c r="B604" t="s">
        <v>128</v>
      </c>
      <c r="C604" s="2" t="str">
        <f t="shared" si="36"/>
        <v>australiancattledog</v>
      </c>
      <c r="D604" t="str">
        <f t="shared" si="37"/>
        <v>australiancattledog</v>
      </c>
      <c r="E604" t="str">
        <f t="shared" si="38"/>
        <v>australiancattledog</v>
      </c>
      <c r="F604">
        <f>IF(ISNA(VLOOKUP(D604, Dog_test_1!$B$2:$D$194, 3, FALSE)), 0, VLOOKUP(D604, Dog_test_1!$B$2:$D$194, 3, FALSE))</f>
        <v>0</v>
      </c>
      <c r="G604">
        <f>IF(ISNA(VLOOKUP(E604, Dog_test_1!$B$2:$D$194, 3, FALSE)), 0, VLOOKUP(E604, Dog_test_1!$B$2:$D$194, 3, FALSE))</f>
        <v>0</v>
      </c>
      <c r="H604">
        <f t="shared" si="39"/>
        <v>0</v>
      </c>
    </row>
    <row r="605" spans="1:8" ht="19" x14ac:dyDescent="0.25">
      <c r="A605" t="s">
        <v>398</v>
      </c>
      <c r="B605" t="s">
        <v>25</v>
      </c>
      <c r="C605" s="2" t="str">
        <f t="shared" si="36"/>
        <v>germanshepherd</v>
      </c>
      <c r="D605" t="str">
        <f t="shared" si="37"/>
        <v>germanshepherd</v>
      </c>
      <c r="E605" t="str">
        <f t="shared" si="38"/>
        <v>germanshepherd</v>
      </c>
      <c r="F605">
        <f>IF(ISNA(VLOOKUP(D605, Dog_test_1!$B$2:$D$194, 3, FALSE)), 0, VLOOKUP(D605, Dog_test_1!$B$2:$D$194, 3, FALSE))</f>
        <v>3</v>
      </c>
      <c r="G605">
        <f>IF(ISNA(VLOOKUP(E605, Dog_test_1!$B$2:$D$194, 3, FALSE)), 0, VLOOKUP(E605, Dog_test_1!$B$2:$D$194, 3, FALSE))</f>
        <v>3</v>
      </c>
      <c r="H605">
        <f t="shared" si="39"/>
        <v>3</v>
      </c>
    </row>
    <row r="606" spans="1:8" ht="19" x14ac:dyDescent="0.25">
      <c r="A606" t="s">
        <v>603</v>
      </c>
      <c r="B606" t="s">
        <v>128</v>
      </c>
      <c r="C606" s="2" t="str">
        <f t="shared" si="36"/>
        <v>australiancattledog</v>
      </c>
      <c r="D606" t="str">
        <f t="shared" si="37"/>
        <v>australiancattledog</v>
      </c>
      <c r="E606" t="str">
        <f t="shared" si="38"/>
        <v>australiancattledog</v>
      </c>
      <c r="F606">
        <f>IF(ISNA(VLOOKUP(D606, Dog_test_1!$B$2:$D$194, 3, FALSE)), 0, VLOOKUP(D606, Dog_test_1!$B$2:$D$194, 3, FALSE))</f>
        <v>0</v>
      </c>
      <c r="G606">
        <f>IF(ISNA(VLOOKUP(E606, Dog_test_1!$B$2:$D$194, 3, FALSE)), 0, VLOOKUP(E606, Dog_test_1!$B$2:$D$194, 3, FALSE))</f>
        <v>0</v>
      </c>
      <c r="H606">
        <f t="shared" si="39"/>
        <v>0</v>
      </c>
    </row>
    <row r="607" spans="1:8" ht="19" x14ac:dyDescent="0.25">
      <c r="A607" t="s">
        <v>147</v>
      </c>
      <c r="B607" t="s">
        <v>604</v>
      </c>
      <c r="C607" s="2" t="str">
        <f t="shared" si="36"/>
        <v>bullmastiff</v>
      </c>
      <c r="D607" t="str">
        <f t="shared" si="37"/>
        <v>bullmastiff</v>
      </c>
      <c r="E607" t="str">
        <f t="shared" si="38"/>
        <v>bullmastiff</v>
      </c>
      <c r="F607">
        <f>IF(ISNA(VLOOKUP(D607, Dog_test_1!$B$2:$D$194, 3, FALSE)), 0, VLOOKUP(D607, Dog_test_1!$B$2:$D$194, 3, FALSE))</f>
        <v>3</v>
      </c>
      <c r="G607">
        <f>IF(ISNA(VLOOKUP(E607, Dog_test_1!$B$2:$D$194, 3, FALSE)), 0, VLOOKUP(E607, Dog_test_1!$B$2:$D$194, 3, FALSE))</f>
        <v>3</v>
      </c>
      <c r="H607">
        <f t="shared" si="39"/>
        <v>3</v>
      </c>
    </row>
    <row r="608" spans="1:8" ht="19" x14ac:dyDescent="0.25">
      <c r="A608" t="s">
        <v>48</v>
      </c>
      <c r="B608" t="s">
        <v>605</v>
      </c>
      <c r="C608" s="2" t="str">
        <f t="shared" si="36"/>
        <v>smoothfoxterrier</v>
      </c>
      <c r="D608" t="str">
        <f t="shared" si="37"/>
        <v>smoothfoxterrier</v>
      </c>
      <c r="E608" t="str">
        <f t="shared" si="38"/>
        <v>smoothfoxterrier</v>
      </c>
      <c r="F608">
        <f>IF(ISNA(VLOOKUP(D608, Dog_test_1!$B$2:$D$194, 3, FALSE)), 0, VLOOKUP(D608, Dog_test_1!$B$2:$D$194, 3, FALSE))</f>
        <v>3</v>
      </c>
      <c r="G608">
        <f>IF(ISNA(VLOOKUP(E608, Dog_test_1!$B$2:$D$194, 3, FALSE)), 0, VLOOKUP(E608, Dog_test_1!$B$2:$D$194, 3, FALSE))</f>
        <v>3</v>
      </c>
      <c r="H608">
        <f t="shared" si="39"/>
        <v>3</v>
      </c>
    </row>
    <row r="609" spans="1:8" ht="19" x14ac:dyDescent="0.25">
      <c r="A609" t="s">
        <v>6</v>
      </c>
      <c r="B609" t="s">
        <v>32</v>
      </c>
      <c r="C609" s="2" t="str">
        <f t="shared" si="36"/>
        <v>labradorretriever</v>
      </c>
      <c r="D609" t="str">
        <f t="shared" si="37"/>
        <v>labradorretriever</v>
      </c>
      <c r="E609" t="str">
        <f t="shared" si="38"/>
        <v>labradorretriever</v>
      </c>
      <c r="F609">
        <f>IF(ISNA(VLOOKUP(D609, Dog_test_1!$B$2:$D$194, 3, FALSE)), 0, VLOOKUP(D609, Dog_test_1!$B$2:$D$194, 3, FALSE))</f>
        <v>3</v>
      </c>
      <c r="G609">
        <f>IF(ISNA(VLOOKUP(E609, Dog_test_1!$B$2:$D$194, 3, FALSE)), 0, VLOOKUP(E609, Dog_test_1!$B$2:$D$194, 3, FALSE))</f>
        <v>3</v>
      </c>
      <c r="H609">
        <f t="shared" si="39"/>
        <v>3</v>
      </c>
    </row>
    <row r="610" spans="1:8" ht="19" x14ac:dyDescent="0.25">
      <c r="A610" t="s">
        <v>6</v>
      </c>
      <c r="B610" t="s">
        <v>25</v>
      </c>
      <c r="C610" s="2" t="str">
        <f t="shared" si="36"/>
        <v>germanshepherd</v>
      </c>
      <c r="D610" t="str">
        <f t="shared" si="37"/>
        <v>germanshepherd</v>
      </c>
      <c r="E610" t="str">
        <f t="shared" si="38"/>
        <v>germanshepherd</v>
      </c>
      <c r="F610">
        <f>IF(ISNA(VLOOKUP(D610, Dog_test_1!$B$2:$D$194, 3, FALSE)), 0, VLOOKUP(D610, Dog_test_1!$B$2:$D$194, 3, FALSE))</f>
        <v>3</v>
      </c>
      <c r="G610">
        <f>IF(ISNA(VLOOKUP(E610, Dog_test_1!$B$2:$D$194, 3, FALSE)), 0, VLOOKUP(E610, Dog_test_1!$B$2:$D$194, 3, FALSE))</f>
        <v>3</v>
      </c>
      <c r="H610">
        <f t="shared" si="39"/>
        <v>3</v>
      </c>
    </row>
    <row r="611" spans="1:8" ht="19" x14ac:dyDescent="0.25">
      <c r="A611" t="s">
        <v>606</v>
      </c>
      <c r="B611" t="s">
        <v>5</v>
      </c>
      <c r="C611" s="2" t="str">
        <f t="shared" si="36"/>
        <v>americanpitbullterrier</v>
      </c>
      <c r="D611" t="str">
        <f t="shared" si="37"/>
        <v>americanpitbullterrier</v>
      </c>
      <c r="E611" t="str">
        <f t="shared" si="38"/>
        <v>americanpitbullterrier</v>
      </c>
      <c r="F611">
        <f>IF(ISNA(VLOOKUP(D611, Dog_test_1!$B$2:$D$194, 3, FALSE)), 0, VLOOKUP(D611, Dog_test_1!$B$2:$D$194, 3, FALSE))</f>
        <v>3</v>
      </c>
      <c r="G611">
        <f>IF(ISNA(VLOOKUP(E611, Dog_test_1!$B$2:$D$194, 3, FALSE)), 0, VLOOKUP(E611, Dog_test_1!$B$2:$D$194, 3, FALSE))</f>
        <v>3</v>
      </c>
      <c r="H611">
        <f t="shared" si="39"/>
        <v>3</v>
      </c>
    </row>
    <row r="612" spans="1:8" ht="19" x14ac:dyDescent="0.25">
      <c r="A612" t="s">
        <v>607</v>
      </c>
      <c r="B612" t="s">
        <v>15</v>
      </c>
      <c r="C612" s="2" t="str">
        <f t="shared" si="36"/>
        <v>yorkshireterrier</v>
      </c>
      <c r="D612" t="str">
        <f t="shared" si="37"/>
        <v>yorkshireterrier</v>
      </c>
      <c r="E612" t="str">
        <f t="shared" si="38"/>
        <v>yorkshireterrier</v>
      </c>
      <c r="F612">
        <f>IF(ISNA(VLOOKUP(D612, Dog_test_1!$B$2:$D$194, 3, FALSE)), 0, VLOOKUP(D612, Dog_test_1!$B$2:$D$194, 3, FALSE))</f>
        <v>1</v>
      </c>
      <c r="G612">
        <f>IF(ISNA(VLOOKUP(E612, Dog_test_1!$B$2:$D$194, 3, FALSE)), 0, VLOOKUP(E612, Dog_test_1!$B$2:$D$194, 3, FALSE))</f>
        <v>1</v>
      </c>
      <c r="H612">
        <f t="shared" si="39"/>
        <v>1</v>
      </c>
    </row>
    <row r="613" spans="1:8" ht="19" x14ac:dyDescent="0.25">
      <c r="A613" t="s">
        <v>603</v>
      </c>
      <c r="B613" t="s">
        <v>71</v>
      </c>
      <c r="C613" s="2" t="str">
        <f t="shared" si="36"/>
        <v>lhasaapso</v>
      </c>
      <c r="D613" t="str">
        <f t="shared" si="37"/>
        <v>lhasaapso</v>
      </c>
      <c r="E613" t="str">
        <f t="shared" si="38"/>
        <v>lhasaapso</v>
      </c>
      <c r="F613">
        <f>IF(ISNA(VLOOKUP(D613, Dog_test_1!$B$2:$D$194, 3, FALSE)), 0, VLOOKUP(D613, Dog_test_1!$B$2:$D$194, 3, FALSE))</f>
        <v>2</v>
      </c>
      <c r="G613">
        <f>IF(ISNA(VLOOKUP(E613, Dog_test_1!$B$2:$D$194, 3, FALSE)), 0, VLOOKUP(E613, Dog_test_1!$B$2:$D$194, 3, FALSE))</f>
        <v>2</v>
      </c>
      <c r="H613">
        <f t="shared" si="39"/>
        <v>2</v>
      </c>
    </row>
    <row r="614" spans="1:8" ht="19" x14ac:dyDescent="0.25">
      <c r="A614" t="s">
        <v>608</v>
      </c>
      <c r="B614" t="s">
        <v>32</v>
      </c>
      <c r="C614" s="2" t="str">
        <f t="shared" si="36"/>
        <v>labradorretriever</v>
      </c>
      <c r="D614" t="str">
        <f t="shared" si="37"/>
        <v>labradorretriever</v>
      </c>
      <c r="E614" t="str">
        <f t="shared" si="38"/>
        <v>labradorretriever</v>
      </c>
      <c r="F614">
        <f>IF(ISNA(VLOOKUP(D614, Dog_test_1!$B$2:$D$194, 3, FALSE)), 0, VLOOKUP(D614, Dog_test_1!$B$2:$D$194, 3, FALSE))</f>
        <v>3</v>
      </c>
      <c r="G614">
        <f>IF(ISNA(VLOOKUP(E614, Dog_test_1!$B$2:$D$194, 3, FALSE)), 0, VLOOKUP(E614, Dog_test_1!$B$2:$D$194, 3, FALSE))</f>
        <v>3</v>
      </c>
      <c r="H614">
        <f t="shared" si="39"/>
        <v>3</v>
      </c>
    </row>
    <row r="615" spans="1:8" ht="19" x14ac:dyDescent="0.25">
      <c r="A615" t="s">
        <v>427</v>
      </c>
      <c r="B615" t="s">
        <v>32</v>
      </c>
      <c r="C615" s="2" t="str">
        <f t="shared" si="36"/>
        <v>labradorretriever</v>
      </c>
      <c r="D615" t="str">
        <f t="shared" si="37"/>
        <v>labradorretriever</v>
      </c>
      <c r="E615" t="str">
        <f t="shared" si="38"/>
        <v>labradorretriever</v>
      </c>
      <c r="F615">
        <f>IF(ISNA(VLOOKUP(D615, Dog_test_1!$B$2:$D$194, 3, FALSE)), 0, VLOOKUP(D615, Dog_test_1!$B$2:$D$194, 3, FALSE))</f>
        <v>3</v>
      </c>
      <c r="G615">
        <f>IF(ISNA(VLOOKUP(E615, Dog_test_1!$B$2:$D$194, 3, FALSE)), 0, VLOOKUP(E615, Dog_test_1!$B$2:$D$194, 3, FALSE))</f>
        <v>3</v>
      </c>
      <c r="H615">
        <f t="shared" si="39"/>
        <v>3</v>
      </c>
    </row>
    <row r="616" spans="1:8" ht="19" x14ac:dyDescent="0.25">
      <c r="A616" t="s">
        <v>609</v>
      </c>
      <c r="B616" t="s">
        <v>141</v>
      </c>
      <c r="C616" s="2" t="str">
        <f t="shared" si="36"/>
        <v>catahoula</v>
      </c>
      <c r="D616" t="str">
        <f t="shared" si="37"/>
        <v>catahoula</v>
      </c>
      <c r="E616" t="str">
        <f t="shared" si="38"/>
        <v>catahoula</v>
      </c>
      <c r="F616">
        <f>IF(ISNA(VLOOKUP(D616, Dog_test_1!$B$2:$D$194, 3, FALSE)), 0, VLOOKUP(D616, Dog_test_1!$B$2:$D$194, 3, FALSE))</f>
        <v>0</v>
      </c>
      <c r="G616">
        <f>IF(ISNA(VLOOKUP(E616, Dog_test_1!$B$2:$D$194, 3, FALSE)), 0, VLOOKUP(E616, Dog_test_1!$B$2:$D$194, 3, FALSE))</f>
        <v>0</v>
      </c>
      <c r="H616">
        <f t="shared" si="39"/>
        <v>0</v>
      </c>
    </row>
    <row r="617" spans="1:8" ht="19" x14ac:dyDescent="0.25">
      <c r="A617" t="s">
        <v>6</v>
      </c>
      <c r="B617" t="s">
        <v>32</v>
      </c>
      <c r="C617" s="2" t="str">
        <f t="shared" si="36"/>
        <v>labradorretriever</v>
      </c>
      <c r="D617" t="str">
        <f t="shared" si="37"/>
        <v>labradorretriever</v>
      </c>
      <c r="E617" t="str">
        <f t="shared" si="38"/>
        <v>labradorretriever</v>
      </c>
      <c r="F617">
        <f>IF(ISNA(VLOOKUP(D617, Dog_test_1!$B$2:$D$194, 3, FALSE)), 0, VLOOKUP(D617, Dog_test_1!$B$2:$D$194, 3, FALSE))</f>
        <v>3</v>
      </c>
      <c r="G617">
        <f>IF(ISNA(VLOOKUP(E617, Dog_test_1!$B$2:$D$194, 3, FALSE)), 0, VLOOKUP(E617, Dog_test_1!$B$2:$D$194, 3, FALSE))</f>
        <v>3</v>
      </c>
      <c r="H617">
        <f t="shared" si="39"/>
        <v>3</v>
      </c>
    </row>
    <row r="618" spans="1:8" ht="19" x14ac:dyDescent="0.25">
      <c r="A618" t="s">
        <v>230</v>
      </c>
      <c r="B618" t="s">
        <v>610</v>
      </c>
      <c r="C618" s="2" t="str">
        <f t="shared" si="36"/>
        <v>shihtzu/maltese</v>
      </c>
      <c r="D618" t="str">
        <f t="shared" si="37"/>
        <v>shihtzu</v>
      </c>
      <c r="E618" t="str">
        <f t="shared" si="38"/>
        <v>maltese</v>
      </c>
      <c r="F618">
        <f>IF(ISNA(VLOOKUP(D618, Dog_test_1!$B$2:$D$194, 3, FALSE)), 0, VLOOKUP(D618, Dog_test_1!$B$2:$D$194, 3, FALSE))</f>
        <v>1</v>
      </c>
      <c r="G618">
        <f>IF(ISNA(VLOOKUP(E618, Dog_test_1!$B$2:$D$194, 3, FALSE)), 0, VLOOKUP(E618, Dog_test_1!$B$2:$D$194, 3, FALSE))</f>
        <v>1</v>
      </c>
      <c r="H618">
        <f t="shared" si="39"/>
        <v>1</v>
      </c>
    </row>
    <row r="619" spans="1:8" ht="19" x14ac:dyDescent="0.25">
      <c r="A619" t="s">
        <v>309</v>
      </c>
      <c r="B619" t="s">
        <v>611</v>
      </c>
      <c r="C619" s="2" t="str">
        <f t="shared" si="36"/>
        <v>scottishterrier/miniaturepoodle</v>
      </c>
      <c r="D619" t="str">
        <f t="shared" si="37"/>
        <v>scottishterrier</v>
      </c>
      <c r="E619" t="str">
        <f t="shared" si="38"/>
        <v>miniaturepoodle</v>
      </c>
      <c r="F619">
        <f>IF(ISNA(VLOOKUP(D619, Dog_test_1!$B$2:$D$194, 3, FALSE)), 0, VLOOKUP(D619, Dog_test_1!$B$2:$D$194, 3, FALSE))</f>
        <v>1</v>
      </c>
      <c r="G619">
        <f>IF(ISNA(VLOOKUP(E619, Dog_test_1!$B$2:$D$194, 3, FALSE)), 0, VLOOKUP(E619, Dog_test_1!$B$2:$D$194, 3, FALSE))</f>
        <v>2</v>
      </c>
      <c r="H619">
        <f t="shared" si="39"/>
        <v>1.5</v>
      </c>
    </row>
    <row r="620" spans="1:8" ht="19" x14ac:dyDescent="0.25">
      <c r="A620" t="s">
        <v>612</v>
      </c>
      <c r="B620" t="s">
        <v>186</v>
      </c>
      <c r="C620" s="2" t="str">
        <f t="shared" si="36"/>
        <v>cockerspaniel</v>
      </c>
      <c r="D620" t="str">
        <f t="shared" si="37"/>
        <v>cockerspaniel</v>
      </c>
      <c r="E620" t="str">
        <f t="shared" si="38"/>
        <v>cockerspaniel</v>
      </c>
      <c r="F620">
        <f>IF(ISNA(VLOOKUP(D620, Dog_test_1!$B$2:$D$194, 3, FALSE)), 0, VLOOKUP(D620, Dog_test_1!$B$2:$D$194, 3, FALSE))</f>
        <v>0</v>
      </c>
      <c r="G620">
        <f>IF(ISNA(VLOOKUP(E620, Dog_test_1!$B$2:$D$194, 3, FALSE)), 0, VLOOKUP(E620, Dog_test_1!$B$2:$D$194, 3, FALSE))</f>
        <v>0</v>
      </c>
      <c r="H620">
        <f t="shared" si="39"/>
        <v>0</v>
      </c>
    </row>
    <row r="621" spans="1:8" ht="19" x14ac:dyDescent="0.25">
      <c r="A621" t="s">
        <v>6</v>
      </c>
      <c r="B621" t="s">
        <v>30</v>
      </c>
      <c r="C621" s="2" t="str">
        <f t="shared" si="36"/>
        <v>chihuahua</v>
      </c>
      <c r="D621" t="str">
        <f t="shared" si="37"/>
        <v>chihuahua</v>
      </c>
      <c r="E621" t="str">
        <f t="shared" si="38"/>
        <v>chihuahua</v>
      </c>
      <c r="F621">
        <f>IF(ISNA(VLOOKUP(D621, Dog_test_1!$B$2:$D$194, 3, FALSE)), 0, VLOOKUP(D621, Dog_test_1!$B$2:$D$194, 3, FALSE))</f>
        <v>1</v>
      </c>
      <c r="G621">
        <f>IF(ISNA(VLOOKUP(E621, Dog_test_1!$B$2:$D$194, 3, FALSE)), 0, VLOOKUP(E621, Dog_test_1!$B$2:$D$194, 3, FALSE))</f>
        <v>1</v>
      </c>
      <c r="H621">
        <f t="shared" si="39"/>
        <v>1</v>
      </c>
    </row>
    <row r="622" spans="1:8" ht="19" x14ac:dyDescent="0.25">
      <c r="A622" t="s">
        <v>398</v>
      </c>
      <c r="B622" t="s">
        <v>237</v>
      </c>
      <c r="C622" s="2" t="str">
        <f t="shared" si="36"/>
        <v>anatolshepherd</v>
      </c>
      <c r="D622" t="str">
        <f t="shared" si="37"/>
        <v>anatolshepherd</v>
      </c>
      <c r="E622" t="str">
        <f t="shared" si="38"/>
        <v>anatolshepherd</v>
      </c>
      <c r="F622">
        <f>IF(ISNA(VLOOKUP(D622, Dog_test_1!$B$2:$D$194, 3, FALSE)), 0, VLOOKUP(D622, Dog_test_1!$B$2:$D$194, 3, FALSE))</f>
        <v>0</v>
      </c>
      <c r="G622">
        <f>IF(ISNA(VLOOKUP(E622, Dog_test_1!$B$2:$D$194, 3, FALSE)), 0, VLOOKUP(E622, Dog_test_1!$B$2:$D$194, 3, FALSE))</f>
        <v>0</v>
      </c>
      <c r="H622">
        <f t="shared" si="39"/>
        <v>0</v>
      </c>
    </row>
    <row r="623" spans="1:8" ht="19" x14ac:dyDescent="0.25">
      <c r="A623" t="s">
        <v>147</v>
      </c>
      <c r="B623" t="s">
        <v>5</v>
      </c>
      <c r="C623" s="2" t="str">
        <f t="shared" si="36"/>
        <v>americanpitbullterrier</v>
      </c>
      <c r="D623" t="str">
        <f t="shared" si="37"/>
        <v>americanpitbullterrier</v>
      </c>
      <c r="E623" t="str">
        <f t="shared" si="38"/>
        <v>americanpitbullterrier</v>
      </c>
      <c r="F623">
        <f>IF(ISNA(VLOOKUP(D623, Dog_test_1!$B$2:$D$194, 3, FALSE)), 0, VLOOKUP(D623, Dog_test_1!$B$2:$D$194, 3, FALSE))</f>
        <v>3</v>
      </c>
      <c r="G623">
        <f>IF(ISNA(VLOOKUP(E623, Dog_test_1!$B$2:$D$194, 3, FALSE)), 0, VLOOKUP(E623, Dog_test_1!$B$2:$D$194, 3, FALSE))</f>
        <v>3</v>
      </c>
      <c r="H623">
        <f t="shared" si="39"/>
        <v>3</v>
      </c>
    </row>
    <row r="624" spans="1:8" ht="19" x14ac:dyDescent="0.25">
      <c r="A624" t="s">
        <v>613</v>
      </c>
      <c r="B624" t="s">
        <v>32</v>
      </c>
      <c r="C624" s="2" t="str">
        <f t="shared" si="36"/>
        <v>labradorretriever</v>
      </c>
      <c r="D624" t="str">
        <f t="shared" si="37"/>
        <v>labradorretriever</v>
      </c>
      <c r="E624" t="str">
        <f t="shared" si="38"/>
        <v>labradorretriever</v>
      </c>
      <c r="F624">
        <f>IF(ISNA(VLOOKUP(D624, Dog_test_1!$B$2:$D$194, 3, FALSE)), 0, VLOOKUP(D624, Dog_test_1!$B$2:$D$194, 3, FALSE))</f>
        <v>3</v>
      </c>
      <c r="G624">
        <f>IF(ISNA(VLOOKUP(E624, Dog_test_1!$B$2:$D$194, 3, FALSE)), 0, VLOOKUP(E624, Dog_test_1!$B$2:$D$194, 3, FALSE))</f>
        <v>3</v>
      </c>
      <c r="H624">
        <f t="shared" si="39"/>
        <v>3</v>
      </c>
    </row>
    <row r="625" spans="1:8" ht="19" x14ac:dyDescent="0.25">
      <c r="A625" t="s">
        <v>614</v>
      </c>
      <c r="B625" t="s">
        <v>455</v>
      </c>
      <c r="C625" s="2" t="str">
        <f t="shared" si="36"/>
        <v>germanshepherd/labradorretriever</v>
      </c>
      <c r="D625" t="str">
        <f t="shared" si="37"/>
        <v>germanshepherd</v>
      </c>
      <c r="E625" t="str">
        <f t="shared" si="38"/>
        <v>labradorretriever</v>
      </c>
      <c r="F625">
        <f>IF(ISNA(VLOOKUP(D625, Dog_test_1!$B$2:$D$194, 3, FALSE)), 0, VLOOKUP(D625, Dog_test_1!$B$2:$D$194, 3, FALSE))</f>
        <v>3</v>
      </c>
      <c r="G625">
        <f>IF(ISNA(VLOOKUP(E625, Dog_test_1!$B$2:$D$194, 3, FALSE)), 0, VLOOKUP(E625, Dog_test_1!$B$2:$D$194, 3, FALSE))</f>
        <v>3</v>
      </c>
      <c r="H625">
        <f t="shared" si="39"/>
        <v>3</v>
      </c>
    </row>
    <row r="626" spans="1:8" ht="19" x14ac:dyDescent="0.25">
      <c r="A626" t="s">
        <v>615</v>
      </c>
      <c r="B626" t="s">
        <v>616</v>
      </c>
      <c r="C626" s="2" t="str">
        <f t="shared" si="36"/>
        <v>pug</v>
      </c>
      <c r="D626" t="str">
        <f t="shared" si="37"/>
        <v>pug</v>
      </c>
      <c r="E626" t="str">
        <f t="shared" si="38"/>
        <v>pug</v>
      </c>
      <c r="F626">
        <f>IF(ISNA(VLOOKUP(D626, Dog_test_1!$B$2:$D$194, 3, FALSE)), 0, VLOOKUP(D626, Dog_test_1!$B$2:$D$194, 3, FALSE))</f>
        <v>0</v>
      </c>
      <c r="G626">
        <f>IF(ISNA(VLOOKUP(E626, Dog_test_1!$B$2:$D$194, 3, FALSE)), 0, VLOOKUP(E626, Dog_test_1!$B$2:$D$194, 3, FALSE))</f>
        <v>0</v>
      </c>
      <c r="H626">
        <f t="shared" si="39"/>
        <v>0</v>
      </c>
    </row>
    <row r="627" spans="1:8" ht="19" x14ac:dyDescent="0.25">
      <c r="A627" t="s">
        <v>617</v>
      </c>
      <c r="B627" t="s">
        <v>30</v>
      </c>
      <c r="C627" s="2" t="str">
        <f t="shared" si="36"/>
        <v>chihuahua</v>
      </c>
      <c r="D627" t="str">
        <f t="shared" si="37"/>
        <v>chihuahua</v>
      </c>
      <c r="E627" t="str">
        <f t="shared" si="38"/>
        <v>chihuahua</v>
      </c>
      <c r="F627">
        <f>IF(ISNA(VLOOKUP(D627, Dog_test_1!$B$2:$D$194, 3, FALSE)), 0, VLOOKUP(D627, Dog_test_1!$B$2:$D$194, 3, FALSE))</f>
        <v>1</v>
      </c>
      <c r="G627">
        <f>IF(ISNA(VLOOKUP(E627, Dog_test_1!$B$2:$D$194, 3, FALSE)), 0, VLOOKUP(E627, Dog_test_1!$B$2:$D$194, 3, FALSE))</f>
        <v>1</v>
      </c>
      <c r="H627">
        <f t="shared" si="39"/>
        <v>1</v>
      </c>
    </row>
    <row r="628" spans="1:8" ht="19" x14ac:dyDescent="0.25">
      <c r="A628" t="s">
        <v>6</v>
      </c>
      <c r="B628" t="s">
        <v>32</v>
      </c>
      <c r="C628" s="2" t="str">
        <f t="shared" si="36"/>
        <v>labradorretriever</v>
      </c>
      <c r="D628" t="str">
        <f t="shared" si="37"/>
        <v>labradorretriever</v>
      </c>
      <c r="E628" t="str">
        <f t="shared" si="38"/>
        <v>labradorretriever</v>
      </c>
      <c r="F628">
        <f>IF(ISNA(VLOOKUP(D628, Dog_test_1!$B$2:$D$194, 3, FALSE)), 0, VLOOKUP(D628, Dog_test_1!$B$2:$D$194, 3, FALSE))</f>
        <v>3</v>
      </c>
      <c r="G628">
        <f>IF(ISNA(VLOOKUP(E628, Dog_test_1!$B$2:$D$194, 3, FALSE)), 0, VLOOKUP(E628, Dog_test_1!$B$2:$D$194, 3, FALSE))</f>
        <v>3</v>
      </c>
      <c r="H628">
        <f t="shared" si="39"/>
        <v>3</v>
      </c>
    </row>
    <row r="629" spans="1:8" ht="19" x14ac:dyDescent="0.25">
      <c r="A629" t="s">
        <v>6</v>
      </c>
      <c r="B629" t="s">
        <v>49</v>
      </c>
      <c r="C629" s="2" t="str">
        <f t="shared" si="36"/>
        <v>dachshund</v>
      </c>
      <c r="D629" t="str">
        <f t="shared" si="37"/>
        <v>dachshund</v>
      </c>
      <c r="E629" t="str">
        <f t="shared" si="38"/>
        <v>dachshund</v>
      </c>
      <c r="F629">
        <f>IF(ISNA(VLOOKUP(D629, Dog_test_1!$B$2:$D$194, 3, FALSE)), 0, VLOOKUP(D629, Dog_test_1!$B$2:$D$194, 3, FALSE))</f>
        <v>2</v>
      </c>
      <c r="G629">
        <f>IF(ISNA(VLOOKUP(E629, Dog_test_1!$B$2:$D$194, 3, FALSE)), 0, VLOOKUP(E629, Dog_test_1!$B$2:$D$194, 3, FALSE))</f>
        <v>2</v>
      </c>
      <c r="H629">
        <f t="shared" si="39"/>
        <v>2</v>
      </c>
    </row>
    <row r="630" spans="1:8" ht="19" x14ac:dyDescent="0.25">
      <c r="A630" t="s">
        <v>618</v>
      </c>
      <c r="B630" t="s">
        <v>5</v>
      </c>
      <c r="C630" s="2" t="str">
        <f t="shared" si="36"/>
        <v>americanpitbullterrier</v>
      </c>
      <c r="D630" t="str">
        <f t="shared" si="37"/>
        <v>americanpitbullterrier</v>
      </c>
      <c r="E630" t="str">
        <f t="shared" si="38"/>
        <v>americanpitbullterrier</v>
      </c>
      <c r="F630">
        <f>IF(ISNA(VLOOKUP(D630, Dog_test_1!$B$2:$D$194, 3, FALSE)), 0, VLOOKUP(D630, Dog_test_1!$B$2:$D$194, 3, FALSE))</f>
        <v>3</v>
      </c>
      <c r="G630">
        <f>IF(ISNA(VLOOKUP(E630, Dog_test_1!$B$2:$D$194, 3, FALSE)), 0, VLOOKUP(E630, Dog_test_1!$B$2:$D$194, 3, FALSE))</f>
        <v>3</v>
      </c>
      <c r="H630">
        <f t="shared" si="39"/>
        <v>3</v>
      </c>
    </row>
    <row r="631" spans="1:8" ht="19" x14ac:dyDescent="0.25">
      <c r="A631" t="s">
        <v>6</v>
      </c>
      <c r="B631" t="s">
        <v>62</v>
      </c>
      <c r="C631" s="2" t="str">
        <f t="shared" si="36"/>
        <v>cardiganwelshcorgi/chihuahua</v>
      </c>
      <c r="D631" t="str">
        <f t="shared" si="37"/>
        <v>cardiganwelshcorgi</v>
      </c>
      <c r="E631" t="str">
        <f t="shared" si="38"/>
        <v>chihuahua</v>
      </c>
      <c r="F631">
        <f>IF(ISNA(VLOOKUP(D631, Dog_test_1!$B$2:$D$194, 3, FALSE)), 0, VLOOKUP(D631, Dog_test_1!$B$2:$D$194, 3, FALSE))</f>
        <v>2</v>
      </c>
      <c r="G631">
        <f>IF(ISNA(VLOOKUP(E631, Dog_test_1!$B$2:$D$194, 3, FALSE)), 0, VLOOKUP(E631, Dog_test_1!$B$2:$D$194, 3, FALSE))</f>
        <v>1</v>
      </c>
      <c r="H631">
        <f t="shared" si="39"/>
        <v>1.5</v>
      </c>
    </row>
    <row r="632" spans="1:8" ht="19" x14ac:dyDescent="0.25">
      <c r="A632" t="s">
        <v>619</v>
      </c>
      <c r="B632" t="s">
        <v>51</v>
      </c>
      <c r="C632" s="2" t="str">
        <f t="shared" si="36"/>
        <v>maltese</v>
      </c>
      <c r="D632" t="str">
        <f t="shared" si="37"/>
        <v>maltese</v>
      </c>
      <c r="E632" t="str">
        <f t="shared" si="38"/>
        <v>maltese</v>
      </c>
      <c r="F632">
        <f>IF(ISNA(VLOOKUP(D632, Dog_test_1!$B$2:$D$194, 3, FALSE)), 0, VLOOKUP(D632, Dog_test_1!$B$2:$D$194, 3, FALSE))</f>
        <v>1</v>
      </c>
      <c r="G632">
        <f>IF(ISNA(VLOOKUP(E632, Dog_test_1!$B$2:$D$194, 3, FALSE)), 0, VLOOKUP(E632, Dog_test_1!$B$2:$D$194, 3, FALSE))</f>
        <v>1</v>
      </c>
      <c r="H632">
        <f t="shared" si="39"/>
        <v>1</v>
      </c>
    </row>
    <row r="633" spans="1:8" ht="19" x14ac:dyDescent="0.25">
      <c r="A633" t="s">
        <v>107</v>
      </c>
      <c r="B633" t="s">
        <v>25</v>
      </c>
      <c r="C633" s="2" t="str">
        <f t="shared" si="36"/>
        <v>germanshepherd</v>
      </c>
      <c r="D633" t="str">
        <f t="shared" si="37"/>
        <v>germanshepherd</v>
      </c>
      <c r="E633" t="str">
        <f t="shared" si="38"/>
        <v>germanshepherd</v>
      </c>
      <c r="F633">
        <f>IF(ISNA(VLOOKUP(D633, Dog_test_1!$B$2:$D$194, 3, FALSE)), 0, VLOOKUP(D633, Dog_test_1!$B$2:$D$194, 3, FALSE))</f>
        <v>3</v>
      </c>
      <c r="G633">
        <f>IF(ISNA(VLOOKUP(E633, Dog_test_1!$B$2:$D$194, 3, FALSE)), 0, VLOOKUP(E633, Dog_test_1!$B$2:$D$194, 3, FALSE))</f>
        <v>3</v>
      </c>
      <c r="H633">
        <f t="shared" si="39"/>
        <v>3</v>
      </c>
    </row>
    <row r="634" spans="1:8" ht="19" x14ac:dyDescent="0.25">
      <c r="A634" t="s">
        <v>620</v>
      </c>
      <c r="B634" t="s">
        <v>5</v>
      </c>
      <c r="C634" s="2" t="str">
        <f t="shared" si="36"/>
        <v>americanpitbullterrier</v>
      </c>
      <c r="D634" t="str">
        <f t="shared" si="37"/>
        <v>americanpitbullterrier</v>
      </c>
      <c r="E634" t="str">
        <f t="shared" si="38"/>
        <v>americanpitbullterrier</v>
      </c>
      <c r="F634">
        <f>IF(ISNA(VLOOKUP(D634, Dog_test_1!$B$2:$D$194, 3, FALSE)), 0, VLOOKUP(D634, Dog_test_1!$B$2:$D$194, 3, FALSE))</f>
        <v>3</v>
      </c>
      <c r="G634">
        <f>IF(ISNA(VLOOKUP(E634, Dog_test_1!$B$2:$D$194, 3, FALSE)), 0, VLOOKUP(E634, Dog_test_1!$B$2:$D$194, 3, FALSE))</f>
        <v>3</v>
      </c>
      <c r="H634">
        <f t="shared" si="39"/>
        <v>3</v>
      </c>
    </row>
    <row r="635" spans="1:8" ht="19" x14ac:dyDescent="0.25">
      <c r="A635" t="s">
        <v>621</v>
      </c>
      <c r="B635" t="s">
        <v>30</v>
      </c>
      <c r="C635" s="2" t="str">
        <f t="shared" si="36"/>
        <v>chihuahua</v>
      </c>
      <c r="D635" t="str">
        <f t="shared" si="37"/>
        <v>chihuahua</v>
      </c>
      <c r="E635" t="str">
        <f t="shared" si="38"/>
        <v>chihuahua</v>
      </c>
      <c r="F635">
        <f>IF(ISNA(VLOOKUP(D635, Dog_test_1!$B$2:$D$194, 3, FALSE)), 0, VLOOKUP(D635, Dog_test_1!$B$2:$D$194, 3, FALSE))</f>
        <v>1</v>
      </c>
      <c r="G635">
        <f>IF(ISNA(VLOOKUP(E635, Dog_test_1!$B$2:$D$194, 3, FALSE)), 0, VLOOKUP(E635, Dog_test_1!$B$2:$D$194, 3, FALSE))</f>
        <v>1</v>
      </c>
      <c r="H635">
        <f t="shared" si="39"/>
        <v>1</v>
      </c>
    </row>
    <row r="636" spans="1:8" ht="19" x14ac:dyDescent="0.25">
      <c r="A636" t="s">
        <v>622</v>
      </c>
      <c r="B636" t="s">
        <v>30</v>
      </c>
      <c r="C636" s="2" t="str">
        <f t="shared" si="36"/>
        <v>chihuahua</v>
      </c>
      <c r="D636" t="str">
        <f t="shared" si="37"/>
        <v>chihuahua</v>
      </c>
      <c r="E636" t="str">
        <f t="shared" si="38"/>
        <v>chihuahua</v>
      </c>
      <c r="F636">
        <f>IF(ISNA(VLOOKUP(D636, Dog_test_1!$B$2:$D$194, 3, FALSE)), 0, VLOOKUP(D636, Dog_test_1!$B$2:$D$194, 3, FALSE))</f>
        <v>1</v>
      </c>
      <c r="G636">
        <f>IF(ISNA(VLOOKUP(E636, Dog_test_1!$B$2:$D$194, 3, FALSE)), 0, VLOOKUP(E636, Dog_test_1!$B$2:$D$194, 3, FALSE))</f>
        <v>1</v>
      </c>
      <c r="H636">
        <f t="shared" si="39"/>
        <v>1</v>
      </c>
    </row>
    <row r="637" spans="1:8" ht="19" x14ac:dyDescent="0.25">
      <c r="A637" t="s">
        <v>623</v>
      </c>
      <c r="B637" t="s">
        <v>32</v>
      </c>
      <c r="C637" s="2" t="str">
        <f t="shared" si="36"/>
        <v>labradorretriever</v>
      </c>
      <c r="D637" t="str">
        <f t="shared" si="37"/>
        <v>labradorretriever</v>
      </c>
      <c r="E637" t="str">
        <f t="shared" si="38"/>
        <v>labradorretriever</v>
      </c>
      <c r="F637">
        <f>IF(ISNA(VLOOKUP(D637, Dog_test_1!$B$2:$D$194, 3, FALSE)), 0, VLOOKUP(D637, Dog_test_1!$B$2:$D$194, 3, FALSE))</f>
        <v>3</v>
      </c>
      <c r="G637">
        <f>IF(ISNA(VLOOKUP(E637, Dog_test_1!$B$2:$D$194, 3, FALSE)), 0, VLOOKUP(E637, Dog_test_1!$B$2:$D$194, 3, FALSE))</f>
        <v>3</v>
      </c>
      <c r="H637">
        <f t="shared" si="39"/>
        <v>3</v>
      </c>
    </row>
    <row r="638" spans="1:8" ht="19" x14ac:dyDescent="0.25">
      <c r="A638" t="s">
        <v>624</v>
      </c>
      <c r="B638" t="s">
        <v>49</v>
      </c>
      <c r="C638" s="2" t="str">
        <f t="shared" si="36"/>
        <v>dachshund</v>
      </c>
      <c r="D638" t="str">
        <f t="shared" si="37"/>
        <v>dachshund</v>
      </c>
      <c r="E638" t="str">
        <f t="shared" si="38"/>
        <v>dachshund</v>
      </c>
      <c r="F638">
        <f>IF(ISNA(VLOOKUP(D638, Dog_test_1!$B$2:$D$194, 3, FALSE)), 0, VLOOKUP(D638, Dog_test_1!$B$2:$D$194, 3, FALSE))</f>
        <v>2</v>
      </c>
      <c r="G638">
        <f>IF(ISNA(VLOOKUP(E638, Dog_test_1!$B$2:$D$194, 3, FALSE)), 0, VLOOKUP(E638, Dog_test_1!$B$2:$D$194, 3, FALSE))</f>
        <v>2</v>
      </c>
      <c r="H638">
        <f t="shared" si="39"/>
        <v>2</v>
      </c>
    </row>
    <row r="639" spans="1:8" ht="19" x14ac:dyDescent="0.25">
      <c r="A639" t="s">
        <v>625</v>
      </c>
      <c r="B639" t="s">
        <v>30</v>
      </c>
      <c r="C639" s="2" t="str">
        <f t="shared" si="36"/>
        <v>chihuahua</v>
      </c>
      <c r="D639" t="str">
        <f t="shared" si="37"/>
        <v>chihuahua</v>
      </c>
      <c r="E639" t="str">
        <f t="shared" si="38"/>
        <v>chihuahua</v>
      </c>
      <c r="F639">
        <f>IF(ISNA(VLOOKUP(D639, Dog_test_1!$B$2:$D$194, 3, FALSE)), 0, VLOOKUP(D639, Dog_test_1!$B$2:$D$194, 3, FALSE))</f>
        <v>1</v>
      </c>
      <c r="G639">
        <f>IF(ISNA(VLOOKUP(E639, Dog_test_1!$B$2:$D$194, 3, FALSE)), 0, VLOOKUP(E639, Dog_test_1!$B$2:$D$194, 3, FALSE))</f>
        <v>1</v>
      </c>
      <c r="H639">
        <f t="shared" si="39"/>
        <v>1</v>
      </c>
    </row>
    <row r="640" spans="1:8" ht="19" x14ac:dyDescent="0.25">
      <c r="A640" t="s">
        <v>626</v>
      </c>
      <c r="B640" t="s">
        <v>25</v>
      </c>
      <c r="C640" s="2" t="str">
        <f t="shared" si="36"/>
        <v>germanshepherd</v>
      </c>
      <c r="D640" t="str">
        <f t="shared" si="37"/>
        <v>germanshepherd</v>
      </c>
      <c r="E640" t="str">
        <f t="shared" si="38"/>
        <v>germanshepherd</v>
      </c>
      <c r="F640">
        <f>IF(ISNA(VLOOKUP(D640, Dog_test_1!$B$2:$D$194, 3, FALSE)), 0, VLOOKUP(D640, Dog_test_1!$B$2:$D$194, 3, FALSE))</f>
        <v>3</v>
      </c>
      <c r="G640">
        <f>IF(ISNA(VLOOKUP(E640, Dog_test_1!$B$2:$D$194, 3, FALSE)), 0, VLOOKUP(E640, Dog_test_1!$B$2:$D$194, 3, FALSE))</f>
        <v>3</v>
      </c>
      <c r="H640">
        <f t="shared" si="39"/>
        <v>3</v>
      </c>
    </row>
    <row r="641" spans="1:8" ht="19" x14ac:dyDescent="0.25">
      <c r="A641" t="s">
        <v>627</v>
      </c>
      <c r="B641" t="s">
        <v>32</v>
      </c>
      <c r="C641" s="2" t="str">
        <f t="shared" si="36"/>
        <v>labradorretriever</v>
      </c>
      <c r="D641" t="str">
        <f t="shared" si="37"/>
        <v>labradorretriever</v>
      </c>
      <c r="E641" t="str">
        <f t="shared" si="38"/>
        <v>labradorretriever</v>
      </c>
      <c r="F641">
        <f>IF(ISNA(VLOOKUP(D641, Dog_test_1!$B$2:$D$194, 3, FALSE)), 0, VLOOKUP(D641, Dog_test_1!$B$2:$D$194, 3, FALSE))</f>
        <v>3</v>
      </c>
      <c r="G641">
        <f>IF(ISNA(VLOOKUP(E641, Dog_test_1!$B$2:$D$194, 3, FALSE)), 0, VLOOKUP(E641, Dog_test_1!$B$2:$D$194, 3, FALSE))</f>
        <v>3</v>
      </c>
      <c r="H641">
        <f t="shared" si="39"/>
        <v>3</v>
      </c>
    </row>
    <row r="642" spans="1:8" ht="19" x14ac:dyDescent="0.25">
      <c r="A642" t="s">
        <v>628</v>
      </c>
      <c r="B642" t="s">
        <v>128</v>
      </c>
      <c r="C642" s="2" t="str">
        <f t="shared" ref="C642:C705" si="40">SUBSTITUTE(LOWER(B642), " ", "")</f>
        <v>australiancattledog</v>
      </c>
      <c r="D642" t="str">
        <f t="shared" si="37"/>
        <v>australiancattledog</v>
      </c>
      <c r="E642" t="str">
        <f t="shared" si="38"/>
        <v>australiancattledog</v>
      </c>
      <c r="F642">
        <f>IF(ISNA(VLOOKUP(D642, Dog_test_1!$B$2:$D$194, 3, FALSE)), 0, VLOOKUP(D642, Dog_test_1!$B$2:$D$194, 3, FALSE))</f>
        <v>0</v>
      </c>
      <c r="G642">
        <f>IF(ISNA(VLOOKUP(E642, Dog_test_1!$B$2:$D$194, 3, FALSE)), 0, VLOOKUP(E642, Dog_test_1!$B$2:$D$194, 3, FALSE))</f>
        <v>0</v>
      </c>
      <c r="H642">
        <f t="shared" si="39"/>
        <v>0</v>
      </c>
    </row>
    <row r="643" spans="1:8" ht="19" x14ac:dyDescent="0.25">
      <c r="A643" t="s">
        <v>629</v>
      </c>
      <c r="B643" t="s">
        <v>32</v>
      </c>
      <c r="C643" s="2" t="str">
        <f t="shared" si="40"/>
        <v>labradorretriever</v>
      </c>
      <c r="D643" t="str">
        <f t="shared" ref="D643:D706" si="41">IF(ISNUMBER(SEARCH("/", C643)), LEFT(C643, SEARCH("/", C643, 1)-1), C643)</f>
        <v>labradorretriever</v>
      </c>
      <c r="E643" t="str">
        <f t="shared" ref="E643:E706" si="42">IF(ISNUMBER(SEARCH("/", C643)), RIGHT(C643, LEN(C643)-SEARCH("/", C643, 1)), C643)</f>
        <v>labradorretriever</v>
      </c>
      <c r="F643">
        <f>IF(ISNA(VLOOKUP(D643, Dog_test_1!$B$2:$D$194, 3, FALSE)), 0, VLOOKUP(D643, Dog_test_1!$B$2:$D$194, 3, FALSE))</f>
        <v>3</v>
      </c>
      <c r="G643">
        <f>IF(ISNA(VLOOKUP(E643, Dog_test_1!$B$2:$D$194, 3, FALSE)), 0, VLOOKUP(E643, Dog_test_1!$B$2:$D$194, 3, FALSE))</f>
        <v>3</v>
      </c>
      <c r="H643">
        <f t="shared" ref="H643:H706" si="43">(F643+G643)/2</f>
        <v>3</v>
      </c>
    </row>
    <row r="644" spans="1:8" ht="19" x14ac:dyDescent="0.25">
      <c r="A644" t="s">
        <v>630</v>
      </c>
      <c r="B644" t="s">
        <v>418</v>
      </c>
      <c r="C644" s="2" t="str">
        <f t="shared" si="40"/>
        <v>beauceron</v>
      </c>
      <c r="D644" t="str">
        <f t="shared" si="41"/>
        <v>beauceron</v>
      </c>
      <c r="E644" t="str">
        <f t="shared" si="42"/>
        <v>beauceron</v>
      </c>
      <c r="F644">
        <f>IF(ISNA(VLOOKUP(D644, Dog_test_1!$B$2:$D$194, 3, FALSE)), 0, VLOOKUP(D644, Dog_test_1!$B$2:$D$194, 3, FALSE))</f>
        <v>4</v>
      </c>
      <c r="G644">
        <f>IF(ISNA(VLOOKUP(E644, Dog_test_1!$B$2:$D$194, 3, FALSE)), 0, VLOOKUP(E644, Dog_test_1!$B$2:$D$194, 3, FALSE))</f>
        <v>4</v>
      </c>
      <c r="H644">
        <f t="shared" si="43"/>
        <v>4</v>
      </c>
    </row>
    <row r="645" spans="1:8" ht="19" x14ac:dyDescent="0.25">
      <c r="A645" t="s">
        <v>631</v>
      </c>
      <c r="B645" t="s">
        <v>32</v>
      </c>
      <c r="C645" s="2" t="str">
        <f t="shared" si="40"/>
        <v>labradorretriever</v>
      </c>
      <c r="D645" t="str">
        <f t="shared" si="41"/>
        <v>labradorretriever</v>
      </c>
      <c r="E645" t="str">
        <f t="shared" si="42"/>
        <v>labradorretriever</v>
      </c>
      <c r="F645">
        <f>IF(ISNA(VLOOKUP(D645, Dog_test_1!$B$2:$D$194, 3, FALSE)), 0, VLOOKUP(D645, Dog_test_1!$B$2:$D$194, 3, FALSE))</f>
        <v>3</v>
      </c>
      <c r="G645">
        <f>IF(ISNA(VLOOKUP(E645, Dog_test_1!$B$2:$D$194, 3, FALSE)), 0, VLOOKUP(E645, Dog_test_1!$B$2:$D$194, 3, FALSE))</f>
        <v>3</v>
      </c>
      <c r="H645">
        <f t="shared" si="43"/>
        <v>3</v>
      </c>
    </row>
    <row r="646" spans="1:8" ht="19" x14ac:dyDescent="0.25">
      <c r="A646" t="s">
        <v>632</v>
      </c>
      <c r="B646" t="s">
        <v>5</v>
      </c>
      <c r="C646" s="2" t="str">
        <f t="shared" si="40"/>
        <v>americanpitbullterrier</v>
      </c>
      <c r="D646" t="str">
        <f t="shared" si="41"/>
        <v>americanpitbullterrier</v>
      </c>
      <c r="E646" t="str">
        <f t="shared" si="42"/>
        <v>americanpitbullterrier</v>
      </c>
      <c r="F646">
        <f>IF(ISNA(VLOOKUP(D646, Dog_test_1!$B$2:$D$194, 3, FALSE)), 0, VLOOKUP(D646, Dog_test_1!$B$2:$D$194, 3, FALSE))</f>
        <v>3</v>
      </c>
      <c r="G646">
        <f>IF(ISNA(VLOOKUP(E646, Dog_test_1!$B$2:$D$194, 3, FALSE)), 0, VLOOKUP(E646, Dog_test_1!$B$2:$D$194, 3, FALSE))</f>
        <v>3</v>
      </c>
      <c r="H646">
        <f t="shared" si="43"/>
        <v>3</v>
      </c>
    </row>
    <row r="647" spans="1:8" ht="19" x14ac:dyDescent="0.25">
      <c r="A647" t="s">
        <v>633</v>
      </c>
      <c r="B647" t="s">
        <v>30</v>
      </c>
      <c r="C647" s="2" t="str">
        <f t="shared" si="40"/>
        <v>chihuahua</v>
      </c>
      <c r="D647" t="str">
        <f t="shared" si="41"/>
        <v>chihuahua</v>
      </c>
      <c r="E647" t="str">
        <f t="shared" si="42"/>
        <v>chihuahua</v>
      </c>
      <c r="F647">
        <f>IF(ISNA(VLOOKUP(D647, Dog_test_1!$B$2:$D$194, 3, FALSE)), 0, VLOOKUP(D647, Dog_test_1!$B$2:$D$194, 3, FALSE))</f>
        <v>1</v>
      </c>
      <c r="G647">
        <f>IF(ISNA(VLOOKUP(E647, Dog_test_1!$B$2:$D$194, 3, FALSE)), 0, VLOOKUP(E647, Dog_test_1!$B$2:$D$194, 3, FALSE))</f>
        <v>1</v>
      </c>
      <c r="H647">
        <f t="shared" si="43"/>
        <v>1</v>
      </c>
    </row>
    <row r="648" spans="1:8" ht="19" x14ac:dyDescent="0.25">
      <c r="A648" t="s">
        <v>634</v>
      </c>
      <c r="B648" t="s">
        <v>635</v>
      </c>
      <c r="C648" s="2" t="str">
        <f t="shared" si="40"/>
        <v>beagle/labradorretriever</v>
      </c>
      <c r="D648" t="str">
        <f t="shared" si="41"/>
        <v>beagle</v>
      </c>
      <c r="E648" t="str">
        <f t="shared" si="42"/>
        <v>labradorretriever</v>
      </c>
      <c r="F648">
        <f>IF(ISNA(VLOOKUP(D648, Dog_test_1!$B$2:$D$194, 3, FALSE)), 0, VLOOKUP(D648, Dog_test_1!$B$2:$D$194, 3, FALSE))</f>
        <v>3</v>
      </c>
      <c r="G648">
        <f>IF(ISNA(VLOOKUP(E648, Dog_test_1!$B$2:$D$194, 3, FALSE)), 0, VLOOKUP(E648, Dog_test_1!$B$2:$D$194, 3, FALSE))</f>
        <v>3</v>
      </c>
      <c r="H648">
        <f t="shared" si="43"/>
        <v>3</v>
      </c>
    </row>
    <row r="649" spans="1:8" ht="19" x14ac:dyDescent="0.25">
      <c r="A649" t="s">
        <v>624</v>
      </c>
      <c r="B649" t="s">
        <v>636</v>
      </c>
      <c r="C649" s="2" t="str">
        <f t="shared" si="40"/>
        <v>americanpitbullterrier/chinesesharpei</v>
      </c>
      <c r="D649" t="str">
        <f t="shared" si="41"/>
        <v>americanpitbullterrier</v>
      </c>
      <c r="E649" t="str">
        <f t="shared" si="42"/>
        <v>chinesesharpei</v>
      </c>
      <c r="F649">
        <f>IF(ISNA(VLOOKUP(D649, Dog_test_1!$B$2:$D$194, 3, FALSE)), 0, VLOOKUP(D649, Dog_test_1!$B$2:$D$194, 3, FALSE))</f>
        <v>3</v>
      </c>
      <c r="G649">
        <f>IF(ISNA(VLOOKUP(E649, Dog_test_1!$B$2:$D$194, 3, FALSE)), 0, VLOOKUP(E649, Dog_test_1!$B$2:$D$194, 3, FALSE))</f>
        <v>0</v>
      </c>
      <c r="H649">
        <f t="shared" si="43"/>
        <v>1.5</v>
      </c>
    </row>
    <row r="650" spans="1:8" ht="19" x14ac:dyDescent="0.25">
      <c r="A650" t="s">
        <v>6</v>
      </c>
      <c r="B650" t="s">
        <v>5</v>
      </c>
      <c r="C650" s="2" t="str">
        <f t="shared" si="40"/>
        <v>americanpitbullterrier</v>
      </c>
      <c r="D650" t="str">
        <f t="shared" si="41"/>
        <v>americanpitbullterrier</v>
      </c>
      <c r="E650" t="str">
        <f t="shared" si="42"/>
        <v>americanpitbullterrier</v>
      </c>
      <c r="F650">
        <f>IF(ISNA(VLOOKUP(D650, Dog_test_1!$B$2:$D$194, 3, FALSE)), 0, VLOOKUP(D650, Dog_test_1!$B$2:$D$194, 3, FALSE))</f>
        <v>3</v>
      </c>
      <c r="G650">
        <f>IF(ISNA(VLOOKUP(E650, Dog_test_1!$B$2:$D$194, 3, FALSE)), 0, VLOOKUP(E650, Dog_test_1!$B$2:$D$194, 3, FALSE))</f>
        <v>3</v>
      </c>
      <c r="H650">
        <f t="shared" si="43"/>
        <v>3</v>
      </c>
    </row>
    <row r="651" spans="1:8" ht="19" x14ac:dyDescent="0.25">
      <c r="A651" t="s">
        <v>637</v>
      </c>
      <c r="B651" t="s">
        <v>30</v>
      </c>
      <c r="C651" s="2" t="str">
        <f t="shared" si="40"/>
        <v>chihuahua</v>
      </c>
      <c r="D651" t="str">
        <f t="shared" si="41"/>
        <v>chihuahua</v>
      </c>
      <c r="E651" t="str">
        <f t="shared" si="42"/>
        <v>chihuahua</v>
      </c>
      <c r="F651">
        <f>IF(ISNA(VLOOKUP(D651, Dog_test_1!$B$2:$D$194, 3, FALSE)), 0, VLOOKUP(D651, Dog_test_1!$B$2:$D$194, 3, FALSE))</f>
        <v>1</v>
      </c>
      <c r="G651">
        <f>IF(ISNA(VLOOKUP(E651, Dog_test_1!$B$2:$D$194, 3, FALSE)), 0, VLOOKUP(E651, Dog_test_1!$B$2:$D$194, 3, FALSE))</f>
        <v>1</v>
      </c>
      <c r="H651">
        <f t="shared" si="43"/>
        <v>1</v>
      </c>
    </row>
    <row r="652" spans="1:8" ht="19" x14ac:dyDescent="0.25">
      <c r="A652" t="s">
        <v>116</v>
      </c>
      <c r="B652" t="s">
        <v>49</v>
      </c>
      <c r="C652" s="2" t="str">
        <f t="shared" si="40"/>
        <v>dachshund</v>
      </c>
      <c r="D652" t="str">
        <f t="shared" si="41"/>
        <v>dachshund</v>
      </c>
      <c r="E652" t="str">
        <f t="shared" si="42"/>
        <v>dachshund</v>
      </c>
      <c r="F652">
        <f>IF(ISNA(VLOOKUP(D652, Dog_test_1!$B$2:$D$194, 3, FALSE)), 0, VLOOKUP(D652, Dog_test_1!$B$2:$D$194, 3, FALSE))</f>
        <v>2</v>
      </c>
      <c r="G652">
        <f>IF(ISNA(VLOOKUP(E652, Dog_test_1!$B$2:$D$194, 3, FALSE)), 0, VLOOKUP(E652, Dog_test_1!$B$2:$D$194, 3, FALSE))</f>
        <v>2</v>
      </c>
      <c r="H652">
        <f t="shared" si="43"/>
        <v>2</v>
      </c>
    </row>
    <row r="653" spans="1:8" ht="19" x14ac:dyDescent="0.25">
      <c r="A653" t="s">
        <v>638</v>
      </c>
      <c r="B653" t="s">
        <v>423</v>
      </c>
      <c r="C653" s="2" t="str">
        <f t="shared" si="40"/>
        <v>pekingese</v>
      </c>
      <c r="D653" t="str">
        <f t="shared" si="41"/>
        <v>pekingese</v>
      </c>
      <c r="E653" t="str">
        <f t="shared" si="42"/>
        <v>pekingese</v>
      </c>
      <c r="F653">
        <f>IF(ISNA(VLOOKUP(D653, Dog_test_1!$B$2:$D$194, 3, FALSE)), 0, VLOOKUP(D653, Dog_test_1!$B$2:$D$194, 3, FALSE))</f>
        <v>1</v>
      </c>
      <c r="G653">
        <f>IF(ISNA(VLOOKUP(E653, Dog_test_1!$B$2:$D$194, 3, FALSE)), 0, VLOOKUP(E653, Dog_test_1!$B$2:$D$194, 3, FALSE))</f>
        <v>1</v>
      </c>
      <c r="H653">
        <f t="shared" si="43"/>
        <v>1</v>
      </c>
    </row>
    <row r="654" spans="1:8" ht="19" x14ac:dyDescent="0.25">
      <c r="A654" t="s">
        <v>6</v>
      </c>
      <c r="B654" t="s">
        <v>49</v>
      </c>
      <c r="C654" s="2" t="str">
        <f t="shared" si="40"/>
        <v>dachshund</v>
      </c>
      <c r="D654" t="str">
        <f t="shared" si="41"/>
        <v>dachshund</v>
      </c>
      <c r="E654" t="str">
        <f t="shared" si="42"/>
        <v>dachshund</v>
      </c>
      <c r="F654">
        <f>IF(ISNA(VLOOKUP(D654, Dog_test_1!$B$2:$D$194, 3, FALSE)), 0, VLOOKUP(D654, Dog_test_1!$B$2:$D$194, 3, FALSE))</f>
        <v>2</v>
      </c>
      <c r="G654">
        <f>IF(ISNA(VLOOKUP(E654, Dog_test_1!$B$2:$D$194, 3, FALSE)), 0, VLOOKUP(E654, Dog_test_1!$B$2:$D$194, 3, FALSE))</f>
        <v>2</v>
      </c>
      <c r="H654">
        <f t="shared" si="43"/>
        <v>2</v>
      </c>
    </row>
    <row r="655" spans="1:8" ht="19" x14ac:dyDescent="0.25">
      <c r="A655" t="s">
        <v>6</v>
      </c>
      <c r="B655" t="s">
        <v>87</v>
      </c>
      <c r="C655" s="2" t="str">
        <f t="shared" si="40"/>
        <v>chihuahua/dachshund</v>
      </c>
      <c r="D655" t="str">
        <f t="shared" si="41"/>
        <v>chihuahua</v>
      </c>
      <c r="E655" t="str">
        <f t="shared" si="42"/>
        <v>dachshund</v>
      </c>
      <c r="F655">
        <f>IF(ISNA(VLOOKUP(D655, Dog_test_1!$B$2:$D$194, 3, FALSE)), 0, VLOOKUP(D655, Dog_test_1!$B$2:$D$194, 3, FALSE))</f>
        <v>1</v>
      </c>
      <c r="G655">
        <f>IF(ISNA(VLOOKUP(E655, Dog_test_1!$B$2:$D$194, 3, FALSE)), 0, VLOOKUP(E655, Dog_test_1!$B$2:$D$194, 3, FALSE))</f>
        <v>2</v>
      </c>
      <c r="H655">
        <f t="shared" si="43"/>
        <v>1.5</v>
      </c>
    </row>
    <row r="656" spans="1:8" ht="19" x14ac:dyDescent="0.25">
      <c r="A656" t="s">
        <v>6</v>
      </c>
      <c r="B656" t="s">
        <v>339</v>
      </c>
      <c r="C656" s="2" t="str">
        <f t="shared" si="40"/>
        <v>cardiganwelshcorgi</v>
      </c>
      <c r="D656" t="str">
        <f t="shared" si="41"/>
        <v>cardiganwelshcorgi</v>
      </c>
      <c r="E656" t="str">
        <f t="shared" si="42"/>
        <v>cardiganwelshcorgi</v>
      </c>
      <c r="F656">
        <f>IF(ISNA(VLOOKUP(D656, Dog_test_1!$B$2:$D$194, 3, FALSE)), 0, VLOOKUP(D656, Dog_test_1!$B$2:$D$194, 3, FALSE))</f>
        <v>2</v>
      </c>
      <c r="G656">
        <f>IF(ISNA(VLOOKUP(E656, Dog_test_1!$B$2:$D$194, 3, FALSE)), 0, VLOOKUP(E656, Dog_test_1!$B$2:$D$194, 3, FALSE))</f>
        <v>2</v>
      </c>
      <c r="H656">
        <f t="shared" si="43"/>
        <v>2</v>
      </c>
    </row>
    <row r="657" spans="1:8" ht="19" x14ac:dyDescent="0.25">
      <c r="A657" t="s">
        <v>639</v>
      </c>
      <c r="B657" t="s">
        <v>30</v>
      </c>
      <c r="C657" s="2" t="str">
        <f t="shared" si="40"/>
        <v>chihuahua</v>
      </c>
      <c r="D657" t="str">
        <f t="shared" si="41"/>
        <v>chihuahua</v>
      </c>
      <c r="E657" t="str">
        <f t="shared" si="42"/>
        <v>chihuahua</v>
      </c>
      <c r="F657">
        <f>IF(ISNA(VLOOKUP(D657, Dog_test_1!$B$2:$D$194, 3, FALSE)), 0, VLOOKUP(D657, Dog_test_1!$B$2:$D$194, 3, FALSE))</f>
        <v>1</v>
      </c>
      <c r="G657">
        <f>IF(ISNA(VLOOKUP(E657, Dog_test_1!$B$2:$D$194, 3, FALSE)), 0, VLOOKUP(E657, Dog_test_1!$B$2:$D$194, 3, FALSE))</f>
        <v>1</v>
      </c>
      <c r="H657">
        <f t="shared" si="43"/>
        <v>1</v>
      </c>
    </row>
    <row r="658" spans="1:8" ht="19" x14ac:dyDescent="0.25">
      <c r="A658" t="s">
        <v>537</v>
      </c>
      <c r="B658" t="s">
        <v>640</v>
      </c>
      <c r="C658" s="2" t="str">
        <f t="shared" si="40"/>
        <v>rottweiler/rhodridgeback</v>
      </c>
      <c r="D658" t="str">
        <f t="shared" si="41"/>
        <v>rottweiler</v>
      </c>
      <c r="E658" t="str">
        <f t="shared" si="42"/>
        <v>rhodridgeback</v>
      </c>
      <c r="F658">
        <f>IF(ISNA(VLOOKUP(D658, Dog_test_1!$B$2:$D$194, 3, FALSE)), 0, VLOOKUP(D658, Dog_test_1!$B$2:$D$194, 3, FALSE))</f>
        <v>0</v>
      </c>
      <c r="G658">
        <f>IF(ISNA(VLOOKUP(E658, Dog_test_1!$B$2:$D$194, 3, FALSE)), 0, VLOOKUP(E658, Dog_test_1!$B$2:$D$194, 3, FALSE))</f>
        <v>0</v>
      </c>
      <c r="H658">
        <f t="shared" si="43"/>
        <v>0</v>
      </c>
    </row>
    <row r="659" spans="1:8" ht="19" x14ac:dyDescent="0.25">
      <c r="A659" t="s">
        <v>507</v>
      </c>
      <c r="B659" t="s">
        <v>155</v>
      </c>
      <c r="C659" s="2" t="str">
        <f t="shared" si="40"/>
        <v>australianshepherd</v>
      </c>
      <c r="D659" t="str">
        <f t="shared" si="41"/>
        <v>australianshepherd</v>
      </c>
      <c r="E659" t="str">
        <f t="shared" si="42"/>
        <v>australianshepherd</v>
      </c>
      <c r="F659">
        <f>IF(ISNA(VLOOKUP(D659, Dog_test_1!$B$2:$D$194, 3, FALSE)), 0, VLOOKUP(D659, Dog_test_1!$B$2:$D$194, 3, FALSE))</f>
        <v>3</v>
      </c>
      <c r="G659">
        <f>IF(ISNA(VLOOKUP(E659, Dog_test_1!$B$2:$D$194, 3, FALSE)), 0, VLOOKUP(E659, Dog_test_1!$B$2:$D$194, 3, FALSE))</f>
        <v>3</v>
      </c>
      <c r="H659">
        <f t="shared" si="43"/>
        <v>3</v>
      </c>
    </row>
    <row r="660" spans="1:8" ht="19" x14ac:dyDescent="0.25">
      <c r="A660" t="s">
        <v>89</v>
      </c>
      <c r="B660" t="s">
        <v>49</v>
      </c>
      <c r="C660" s="2" t="str">
        <f t="shared" si="40"/>
        <v>dachshund</v>
      </c>
      <c r="D660" t="str">
        <f t="shared" si="41"/>
        <v>dachshund</v>
      </c>
      <c r="E660" t="str">
        <f t="shared" si="42"/>
        <v>dachshund</v>
      </c>
      <c r="F660">
        <f>IF(ISNA(VLOOKUP(D660, Dog_test_1!$B$2:$D$194, 3, FALSE)), 0, VLOOKUP(D660, Dog_test_1!$B$2:$D$194, 3, FALSE))</f>
        <v>2</v>
      </c>
      <c r="G660">
        <f>IF(ISNA(VLOOKUP(E660, Dog_test_1!$B$2:$D$194, 3, FALSE)), 0, VLOOKUP(E660, Dog_test_1!$B$2:$D$194, 3, FALSE))</f>
        <v>2</v>
      </c>
      <c r="H660">
        <f t="shared" si="43"/>
        <v>2</v>
      </c>
    </row>
    <row r="661" spans="1:8" ht="19" x14ac:dyDescent="0.25">
      <c r="A661" t="s">
        <v>641</v>
      </c>
      <c r="B661" t="s">
        <v>149</v>
      </c>
      <c r="C661" s="2" t="str">
        <f t="shared" si="40"/>
        <v>dobermanpinsch</v>
      </c>
      <c r="D661" t="str">
        <f t="shared" si="41"/>
        <v>dobermanpinsch</v>
      </c>
      <c r="E661" t="str">
        <f t="shared" si="42"/>
        <v>dobermanpinsch</v>
      </c>
      <c r="F661">
        <f>IF(ISNA(VLOOKUP(D661, Dog_test_1!$B$2:$D$194, 3, FALSE)), 0, VLOOKUP(D661, Dog_test_1!$B$2:$D$194, 3, FALSE))</f>
        <v>0</v>
      </c>
      <c r="G661">
        <f>IF(ISNA(VLOOKUP(E661, Dog_test_1!$B$2:$D$194, 3, FALSE)), 0, VLOOKUP(E661, Dog_test_1!$B$2:$D$194, 3, FALSE))</f>
        <v>0</v>
      </c>
      <c r="H661">
        <f t="shared" si="43"/>
        <v>0</v>
      </c>
    </row>
    <row r="662" spans="1:8" ht="19" x14ac:dyDescent="0.25">
      <c r="A662" t="s">
        <v>376</v>
      </c>
      <c r="B662" t="s">
        <v>423</v>
      </c>
      <c r="C662" s="2" t="str">
        <f t="shared" si="40"/>
        <v>pekingese</v>
      </c>
      <c r="D662" t="str">
        <f t="shared" si="41"/>
        <v>pekingese</v>
      </c>
      <c r="E662" t="str">
        <f t="shared" si="42"/>
        <v>pekingese</v>
      </c>
      <c r="F662">
        <f>IF(ISNA(VLOOKUP(D662, Dog_test_1!$B$2:$D$194, 3, FALSE)), 0, VLOOKUP(D662, Dog_test_1!$B$2:$D$194, 3, FALSE))</f>
        <v>1</v>
      </c>
      <c r="G662">
        <f>IF(ISNA(VLOOKUP(E662, Dog_test_1!$B$2:$D$194, 3, FALSE)), 0, VLOOKUP(E662, Dog_test_1!$B$2:$D$194, 3, FALSE))</f>
        <v>1</v>
      </c>
      <c r="H662">
        <f t="shared" si="43"/>
        <v>1</v>
      </c>
    </row>
    <row r="663" spans="1:8" ht="19" x14ac:dyDescent="0.25">
      <c r="A663" t="s">
        <v>65</v>
      </c>
      <c r="B663" t="s">
        <v>30</v>
      </c>
      <c r="C663" s="2" t="str">
        <f t="shared" si="40"/>
        <v>chihuahua</v>
      </c>
      <c r="D663" t="str">
        <f t="shared" si="41"/>
        <v>chihuahua</v>
      </c>
      <c r="E663" t="str">
        <f t="shared" si="42"/>
        <v>chihuahua</v>
      </c>
      <c r="F663">
        <f>IF(ISNA(VLOOKUP(D663, Dog_test_1!$B$2:$D$194, 3, FALSE)), 0, VLOOKUP(D663, Dog_test_1!$B$2:$D$194, 3, FALSE))</f>
        <v>1</v>
      </c>
      <c r="G663">
        <f>IF(ISNA(VLOOKUP(E663, Dog_test_1!$B$2:$D$194, 3, FALSE)), 0, VLOOKUP(E663, Dog_test_1!$B$2:$D$194, 3, FALSE))</f>
        <v>1</v>
      </c>
      <c r="H663">
        <f t="shared" si="43"/>
        <v>1</v>
      </c>
    </row>
    <row r="664" spans="1:8" ht="19" x14ac:dyDescent="0.25">
      <c r="A664" t="s">
        <v>143</v>
      </c>
      <c r="B664" t="s">
        <v>642</v>
      </c>
      <c r="C664" s="2" t="str">
        <f t="shared" si="40"/>
        <v>oldenglishbulldog</v>
      </c>
      <c r="D664" t="str">
        <f t="shared" si="41"/>
        <v>oldenglishbulldog</v>
      </c>
      <c r="E664" t="str">
        <f t="shared" si="42"/>
        <v>oldenglishbulldog</v>
      </c>
      <c r="F664">
        <f>IF(ISNA(VLOOKUP(D664, Dog_test_1!$B$2:$D$194, 3, FALSE)), 0, VLOOKUP(D664, Dog_test_1!$B$2:$D$194, 3, FALSE))</f>
        <v>0</v>
      </c>
      <c r="G664">
        <f>IF(ISNA(VLOOKUP(E664, Dog_test_1!$B$2:$D$194, 3, FALSE)), 0, VLOOKUP(E664, Dog_test_1!$B$2:$D$194, 3, FALSE))</f>
        <v>0</v>
      </c>
      <c r="H664">
        <f t="shared" si="43"/>
        <v>0</v>
      </c>
    </row>
    <row r="665" spans="1:8" ht="19" x14ac:dyDescent="0.25">
      <c r="A665" t="s">
        <v>10</v>
      </c>
      <c r="B665" t="s">
        <v>643</v>
      </c>
      <c r="C665" s="2" t="str">
        <f t="shared" si="40"/>
        <v>ibizanhound</v>
      </c>
      <c r="D665" t="str">
        <f t="shared" si="41"/>
        <v>ibizanhound</v>
      </c>
      <c r="E665" t="str">
        <f t="shared" si="42"/>
        <v>ibizanhound</v>
      </c>
      <c r="F665">
        <f>IF(ISNA(VLOOKUP(D665, Dog_test_1!$B$2:$D$194, 3, FALSE)), 0, VLOOKUP(D665, Dog_test_1!$B$2:$D$194, 3, FALSE))</f>
        <v>4</v>
      </c>
      <c r="G665">
        <f>IF(ISNA(VLOOKUP(E665, Dog_test_1!$B$2:$D$194, 3, FALSE)), 0, VLOOKUP(E665, Dog_test_1!$B$2:$D$194, 3, FALSE))</f>
        <v>4</v>
      </c>
      <c r="H665">
        <f t="shared" si="43"/>
        <v>4</v>
      </c>
    </row>
    <row r="666" spans="1:8" ht="19" x14ac:dyDescent="0.25">
      <c r="A666" t="s">
        <v>43</v>
      </c>
      <c r="B666" t="s">
        <v>38</v>
      </c>
      <c r="C666" s="2" t="str">
        <f t="shared" si="40"/>
        <v>beagle</v>
      </c>
      <c r="D666" t="str">
        <f t="shared" si="41"/>
        <v>beagle</v>
      </c>
      <c r="E666" t="str">
        <f t="shared" si="42"/>
        <v>beagle</v>
      </c>
      <c r="F666">
        <f>IF(ISNA(VLOOKUP(D666, Dog_test_1!$B$2:$D$194, 3, FALSE)), 0, VLOOKUP(D666, Dog_test_1!$B$2:$D$194, 3, FALSE))</f>
        <v>3</v>
      </c>
      <c r="G666">
        <f>IF(ISNA(VLOOKUP(E666, Dog_test_1!$B$2:$D$194, 3, FALSE)), 0, VLOOKUP(E666, Dog_test_1!$B$2:$D$194, 3, FALSE))</f>
        <v>3</v>
      </c>
      <c r="H666">
        <f t="shared" si="43"/>
        <v>3</v>
      </c>
    </row>
    <row r="667" spans="1:8" ht="19" x14ac:dyDescent="0.25">
      <c r="A667" t="s">
        <v>459</v>
      </c>
      <c r="B667" t="s">
        <v>15</v>
      </c>
      <c r="C667" s="2" t="str">
        <f t="shared" si="40"/>
        <v>yorkshireterrier</v>
      </c>
      <c r="D667" t="str">
        <f t="shared" si="41"/>
        <v>yorkshireterrier</v>
      </c>
      <c r="E667" t="str">
        <f t="shared" si="42"/>
        <v>yorkshireterrier</v>
      </c>
      <c r="F667">
        <f>IF(ISNA(VLOOKUP(D667, Dog_test_1!$B$2:$D$194, 3, FALSE)), 0, VLOOKUP(D667, Dog_test_1!$B$2:$D$194, 3, FALSE))</f>
        <v>1</v>
      </c>
      <c r="G667">
        <f>IF(ISNA(VLOOKUP(E667, Dog_test_1!$B$2:$D$194, 3, FALSE)), 0, VLOOKUP(E667, Dog_test_1!$B$2:$D$194, 3, FALSE))</f>
        <v>1</v>
      </c>
      <c r="H667">
        <f t="shared" si="43"/>
        <v>1</v>
      </c>
    </row>
    <row r="668" spans="1:8" ht="19" x14ac:dyDescent="0.25">
      <c r="A668" t="s">
        <v>644</v>
      </c>
      <c r="B668" t="s">
        <v>645</v>
      </c>
      <c r="C668" s="2" t="str">
        <f t="shared" si="40"/>
        <v>bostonterrier</v>
      </c>
      <c r="D668" t="str">
        <f t="shared" si="41"/>
        <v>bostonterrier</v>
      </c>
      <c r="E668" t="str">
        <f t="shared" si="42"/>
        <v>bostonterrier</v>
      </c>
      <c r="F668">
        <f>IF(ISNA(VLOOKUP(D668, Dog_test_1!$B$2:$D$194, 3, FALSE)), 0, VLOOKUP(D668, Dog_test_1!$B$2:$D$194, 3, FALSE))</f>
        <v>2</v>
      </c>
      <c r="G668">
        <f>IF(ISNA(VLOOKUP(E668, Dog_test_1!$B$2:$D$194, 3, FALSE)), 0, VLOOKUP(E668, Dog_test_1!$B$2:$D$194, 3, FALSE))</f>
        <v>2</v>
      </c>
      <c r="H668">
        <f t="shared" si="43"/>
        <v>2</v>
      </c>
    </row>
    <row r="669" spans="1:8" ht="19" x14ac:dyDescent="0.25">
      <c r="A669" t="s">
        <v>6</v>
      </c>
      <c r="B669" t="s">
        <v>30</v>
      </c>
      <c r="C669" s="2" t="str">
        <f t="shared" si="40"/>
        <v>chihuahua</v>
      </c>
      <c r="D669" t="str">
        <f t="shared" si="41"/>
        <v>chihuahua</v>
      </c>
      <c r="E669" t="str">
        <f t="shared" si="42"/>
        <v>chihuahua</v>
      </c>
      <c r="F669">
        <f>IF(ISNA(VLOOKUP(D669, Dog_test_1!$B$2:$D$194, 3, FALSE)), 0, VLOOKUP(D669, Dog_test_1!$B$2:$D$194, 3, FALSE))</f>
        <v>1</v>
      </c>
      <c r="G669">
        <f>IF(ISNA(VLOOKUP(E669, Dog_test_1!$B$2:$D$194, 3, FALSE)), 0, VLOOKUP(E669, Dog_test_1!$B$2:$D$194, 3, FALSE))</f>
        <v>1</v>
      </c>
      <c r="H669">
        <f t="shared" si="43"/>
        <v>1</v>
      </c>
    </row>
    <row r="670" spans="1:8" ht="19" x14ac:dyDescent="0.25">
      <c r="A670" t="s">
        <v>646</v>
      </c>
      <c r="B670" t="s">
        <v>32</v>
      </c>
      <c r="C670" s="2" t="str">
        <f t="shared" si="40"/>
        <v>labradorretriever</v>
      </c>
      <c r="D670" t="str">
        <f t="shared" si="41"/>
        <v>labradorretriever</v>
      </c>
      <c r="E670" t="str">
        <f t="shared" si="42"/>
        <v>labradorretriever</v>
      </c>
      <c r="F670">
        <f>IF(ISNA(VLOOKUP(D670, Dog_test_1!$B$2:$D$194, 3, FALSE)), 0, VLOOKUP(D670, Dog_test_1!$B$2:$D$194, 3, FALSE))</f>
        <v>3</v>
      </c>
      <c r="G670">
        <f>IF(ISNA(VLOOKUP(E670, Dog_test_1!$B$2:$D$194, 3, FALSE)), 0, VLOOKUP(E670, Dog_test_1!$B$2:$D$194, 3, FALSE))</f>
        <v>3</v>
      </c>
      <c r="H670">
        <f t="shared" si="43"/>
        <v>3</v>
      </c>
    </row>
    <row r="671" spans="1:8" ht="19" x14ac:dyDescent="0.25">
      <c r="A671" t="s">
        <v>647</v>
      </c>
      <c r="B671" t="s">
        <v>648</v>
      </c>
      <c r="C671" s="2" t="str">
        <f t="shared" si="40"/>
        <v>dachshund/whippet</v>
      </c>
      <c r="D671" t="str">
        <f t="shared" si="41"/>
        <v>dachshund</v>
      </c>
      <c r="E671" t="str">
        <f t="shared" si="42"/>
        <v>whippet</v>
      </c>
      <c r="F671">
        <f>IF(ISNA(VLOOKUP(D671, Dog_test_1!$B$2:$D$194, 3, FALSE)), 0, VLOOKUP(D671, Dog_test_1!$B$2:$D$194, 3, FALSE))</f>
        <v>2</v>
      </c>
      <c r="G671">
        <f>IF(ISNA(VLOOKUP(E671, Dog_test_1!$B$2:$D$194, 3, FALSE)), 0, VLOOKUP(E671, Dog_test_1!$B$2:$D$194, 3, FALSE))</f>
        <v>3</v>
      </c>
      <c r="H671">
        <f t="shared" si="43"/>
        <v>2.5</v>
      </c>
    </row>
    <row r="672" spans="1:8" ht="19" x14ac:dyDescent="0.25">
      <c r="A672" t="s">
        <v>649</v>
      </c>
      <c r="B672" t="s">
        <v>5</v>
      </c>
      <c r="C672" s="2" t="str">
        <f t="shared" si="40"/>
        <v>americanpitbullterrier</v>
      </c>
      <c r="D672" t="str">
        <f t="shared" si="41"/>
        <v>americanpitbullterrier</v>
      </c>
      <c r="E672" t="str">
        <f t="shared" si="42"/>
        <v>americanpitbullterrier</v>
      </c>
      <c r="F672">
        <f>IF(ISNA(VLOOKUP(D672, Dog_test_1!$B$2:$D$194, 3, FALSE)), 0, VLOOKUP(D672, Dog_test_1!$B$2:$D$194, 3, FALSE))</f>
        <v>3</v>
      </c>
      <c r="G672">
        <f>IF(ISNA(VLOOKUP(E672, Dog_test_1!$B$2:$D$194, 3, FALSE)), 0, VLOOKUP(E672, Dog_test_1!$B$2:$D$194, 3, FALSE))</f>
        <v>3</v>
      </c>
      <c r="H672">
        <f t="shared" si="43"/>
        <v>3</v>
      </c>
    </row>
    <row r="673" spans="1:8" ht="19" x14ac:dyDescent="0.25">
      <c r="A673" t="s">
        <v>332</v>
      </c>
      <c r="B673" t="s">
        <v>108</v>
      </c>
      <c r="C673" s="2" t="str">
        <f t="shared" si="40"/>
        <v>ratterrier</v>
      </c>
      <c r="D673" t="str">
        <f t="shared" si="41"/>
        <v>ratterrier</v>
      </c>
      <c r="E673" t="str">
        <f t="shared" si="42"/>
        <v>ratterrier</v>
      </c>
      <c r="F673">
        <f>IF(ISNA(VLOOKUP(D673, Dog_test_1!$B$2:$D$194, 3, FALSE)), 0, VLOOKUP(D673, Dog_test_1!$B$2:$D$194, 3, FALSE))</f>
        <v>0</v>
      </c>
      <c r="G673">
        <f>IF(ISNA(VLOOKUP(E673, Dog_test_1!$B$2:$D$194, 3, FALSE)), 0, VLOOKUP(E673, Dog_test_1!$B$2:$D$194, 3, FALSE))</f>
        <v>0</v>
      </c>
      <c r="H673">
        <f t="shared" si="43"/>
        <v>0</v>
      </c>
    </row>
    <row r="674" spans="1:8" ht="19" x14ac:dyDescent="0.25">
      <c r="A674" t="s">
        <v>65</v>
      </c>
      <c r="B674" t="s">
        <v>11</v>
      </c>
      <c r="C674" s="2" t="str">
        <f t="shared" si="40"/>
        <v>cairnterrier</v>
      </c>
      <c r="D674" t="str">
        <f t="shared" si="41"/>
        <v>cairnterrier</v>
      </c>
      <c r="E674" t="str">
        <f t="shared" si="42"/>
        <v>cairnterrier</v>
      </c>
      <c r="F674">
        <f>IF(ISNA(VLOOKUP(D674, Dog_test_1!$B$2:$D$194, 3, FALSE)), 0, VLOOKUP(D674, Dog_test_1!$B$2:$D$194, 3, FALSE))</f>
        <v>1</v>
      </c>
      <c r="G674">
        <f>IF(ISNA(VLOOKUP(E674, Dog_test_1!$B$2:$D$194, 3, FALSE)), 0, VLOOKUP(E674, Dog_test_1!$B$2:$D$194, 3, FALSE))</f>
        <v>1</v>
      </c>
      <c r="H674">
        <f t="shared" si="43"/>
        <v>1</v>
      </c>
    </row>
    <row r="675" spans="1:8" ht="19" x14ac:dyDescent="0.25">
      <c r="A675" t="s">
        <v>650</v>
      </c>
      <c r="B675" t="s">
        <v>195</v>
      </c>
      <c r="C675" s="2" t="str">
        <f t="shared" si="40"/>
        <v>rottweiler</v>
      </c>
      <c r="D675" t="str">
        <f t="shared" si="41"/>
        <v>rottweiler</v>
      </c>
      <c r="E675" t="str">
        <f t="shared" si="42"/>
        <v>rottweiler</v>
      </c>
      <c r="F675">
        <f>IF(ISNA(VLOOKUP(D675, Dog_test_1!$B$2:$D$194, 3, FALSE)), 0, VLOOKUP(D675, Dog_test_1!$B$2:$D$194, 3, FALSE))</f>
        <v>0</v>
      </c>
      <c r="G675">
        <f>IF(ISNA(VLOOKUP(E675, Dog_test_1!$B$2:$D$194, 3, FALSE)), 0, VLOOKUP(E675, Dog_test_1!$B$2:$D$194, 3, FALSE))</f>
        <v>0</v>
      </c>
      <c r="H675">
        <f t="shared" si="43"/>
        <v>0</v>
      </c>
    </row>
    <row r="676" spans="1:8" ht="19" x14ac:dyDescent="0.25">
      <c r="A676" t="s">
        <v>651</v>
      </c>
      <c r="B676" t="s">
        <v>32</v>
      </c>
      <c r="C676" s="2" t="str">
        <f t="shared" si="40"/>
        <v>labradorretriever</v>
      </c>
      <c r="D676" t="str">
        <f t="shared" si="41"/>
        <v>labradorretriever</v>
      </c>
      <c r="E676" t="str">
        <f t="shared" si="42"/>
        <v>labradorretriever</v>
      </c>
      <c r="F676">
        <f>IF(ISNA(VLOOKUP(D676, Dog_test_1!$B$2:$D$194, 3, FALSE)), 0, VLOOKUP(D676, Dog_test_1!$B$2:$D$194, 3, FALSE))</f>
        <v>3</v>
      </c>
      <c r="G676">
        <f>IF(ISNA(VLOOKUP(E676, Dog_test_1!$B$2:$D$194, 3, FALSE)), 0, VLOOKUP(E676, Dog_test_1!$B$2:$D$194, 3, FALSE))</f>
        <v>3</v>
      </c>
      <c r="H676">
        <f t="shared" si="43"/>
        <v>3</v>
      </c>
    </row>
    <row r="677" spans="1:8" ht="19" x14ac:dyDescent="0.25">
      <c r="A677" t="s">
        <v>652</v>
      </c>
      <c r="B677" t="s">
        <v>25</v>
      </c>
      <c r="C677" s="2" t="str">
        <f t="shared" si="40"/>
        <v>germanshepherd</v>
      </c>
      <c r="D677" t="str">
        <f t="shared" si="41"/>
        <v>germanshepherd</v>
      </c>
      <c r="E677" t="str">
        <f t="shared" si="42"/>
        <v>germanshepherd</v>
      </c>
      <c r="F677">
        <f>IF(ISNA(VLOOKUP(D677, Dog_test_1!$B$2:$D$194, 3, FALSE)), 0, VLOOKUP(D677, Dog_test_1!$B$2:$D$194, 3, FALSE))</f>
        <v>3</v>
      </c>
      <c r="G677">
        <f>IF(ISNA(VLOOKUP(E677, Dog_test_1!$B$2:$D$194, 3, FALSE)), 0, VLOOKUP(E677, Dog_test_1!$B$2:$D$194, 3, FALSE))</f>
        <v>3</v>
      </c>
      <c r="H677">
        <f t="shared" si="43"/>
        <v>3</v>
      </c>
    </row>
    <row r="678" spans="1:8" ht="19" x14ac:dyDescent="0.25">
      <c r="A678" t="s">
        <v>653</v>
      </c>
      <c r="B678" t="s">
        <v>135</v>
      </c>
      <c r="C678" s="2" t="str">
        <f t="shared" si="40"/>
        <v>miniaturepoodle</v>
      </c>
      <c r="D678" t="str">
        <f t="shared" si="41"/>
        <v>miniaturepoodle</v>
      </c>
      <c r="E678" t="str">
        <f t="shared" si="42"/>
        <v>miniaturepoodle</v>
      </c>
      <c r="F678">
        <f>IF(ISNA(VLOOKUP(D678, Dog_test_1!$B$2:$D$194, 3, FALSE)), 0, VLOOKUP(D678, Dog_test_1!$B$2:$D$194, 3, FALSE))</f>
        <v>2</v>
      </c>
      <c r="G678">
        <f>IF(ISNA(VLOOKUP(E678, Dog_test_1!$B$2:$D$194, 3, FALSE)), 0, VLOOKUP(E678, Dog_test_1!$B$2:$D$194, 3, FALSE))</f>
        <v>2</v>
      </c>
      <c r="H678">
        <f t="shared" si="43"/>
        <v>2</v>
      </c>
    </row>
    <row r="679" spans="1:8" ht="19" x14ac:dyDescent="0.25">
      <c r="A679" t="s">
        <v>654</v>
      </c>
      <c r="B679" t="s">
        <v>28</v>
      </c>
      <c r="C679" s="2" t="str">
        <f t="shared" si="40"/>
        <v>americanstaffordshireterrier</v>
      </c>
      <c r="D679" t="str">
        <f t="shared" si="41"/>
        <v>americanstaffordshireterrier</v>
      </c>
      <c r="E679" t="str">
        <f t="shared" si="42"/>
        <v>americanstaffordshireterrier</v>
      </c>
      <c r="F679">
        <f>IF(ISNA(VLOOKUP(D679, Dog_test_1!$B$2:$D$194, 3, FALSE)), 0, VLOOKUP(D679, Dog_test_1!$B$2:$D$194, 3, FALSE))</f>
        <v>3</v>
      </c>
      <c r="G679">
        <f>IF(ISNA(VLOOKUP(E679, Dog_test_1!$B$2:$D$194, 3, FALSE)), 0, VLOOKUP(E679, Dog_test_1!$B$2:$D$194, 3, FALSE))</f>
        <v>3</v>
      </c>
      <c r="H679">
        <f t="shared" si="43"/>
        <v>3</v>
      </c>
    </row>
    <row r="680" spans="1:8" ht="19" x14ac:dyDescent="0.25">
      <c r="A680" t="s">
        <v>655</v>
      </c>
      <c r="B680" t="s">
        <v>207</v>
      </c>
      <c r="C680" s="2" t="str">
        <f t="shared" si="40"/>
        <v>labradorretriever/bordercollie</v>
      </c>
      <c r="D680" t="str">
        <f t="shared" si="41"/>
        <v>labradorretriever</v>
      </c>
      <c r="E680" t="str">
        <f t="shared" si="42"/>
        <v>bordercollie</v>
      </c>
      <c r="F680">
        <f>IF(ISNA(VLOOKUP(D680, Dog_test_1!$B$2:$D$194, 3, FALSE)), 0, VLOOKUP(D680, Dog_test_1!$B$2:$D$194, 3, FALSE))</f>
        <v>3</v>
      </c>
      <c r="G680">
        <f>IF(ISNA(VLOOKUP(E680, Dog_test_1!$B$2:$D$194, 3, FALSE)), 0, VLOOKUP(E680, Dog_test_1!$B$2:$D$194, 3, FALSE))</f>
        <v>3</v>
      </c>
      <c r="H680">
        <f t="shared" si="43"/>
        <v>3</v>
      </c>
    </row>
    <row r="681" spans="1:8" ht="19" x14ac:dyDescent="0.25">
      <c r="A681" t="s">
        <v>434</v>
      </c>
      <c r="B681" t="s">
        <v>656</v>
      </c>
      <c r="C681" s="2" t="str">
        <f t="shared" si="40"/>
        <v>chihuahua/whippet</v>
      </c>
      <c r="D681" t="str">
        <f t="shared" si="41"/>
        <v>chihuahua</v>
      </c>
      <c r="E681" t="str">
        <f t="shared" si="42"/>
        <v>whippet</v>
      </c>
      <c r="F681">
        <f>IF(ISNA(VLOOKUP(D681, Dog_test_1!$B$2:$D$194, 3, FALSE)), 0, VLOOKUP(D681, Dog_test_1!$B$2:$D$194, 3, FALSE))</f>
        <v>1</v>
      </c>
      <c r="G681">
        <f>IF(ISNA(VLOOKUP(E681, Dog_test_1!$B$2:$D$194, 3, FALSE)), 0, VLOOKUP(E681, Dog_test_1!$B$2:$D$194, 3, FALSE))</f>
        <v>3</v>
      </c>
      <c r="H681">
        <f t="shared" si="43"/>
        <v>2</v>
      </c>
    </row>
    <row r="682" spans="1:8" ht="19" x14ac:dyDescent="0.25">
      <c r="A682" t="s">
        <v>657</v>
      </c>
      <c r="B682" t="s">
        <v>25</v>
      </c>
      <c r="C682" s="2" t="str">
        <f t="shared" si="40"/>
        <v>germanshepherd</v>
      </c>
      <c r="D682" t="str">
        <f t="shared" si="41"/>
        <v>germanshepherd</v>
      </c>
      <c r="E682" t="str">
        <f t="shared" si="42"/>
        <v>germanshepherd</v>
      </c>
      <c r="F682">
        <f>IF(ISNA(VLOOKUP(D682, Dog_test_1!$B$2:$D$194, 3, FALSE)), 0, VLOOKUP(D682, Dog_test_1!$B$2:$D$194, 3, FALSE))</f>
        <v>3</v>
      </c>
      <c r="G682">
        <f>IF(ISNA(VLOOKUP(E682, Dog_test_1!$B$2:$D$194, 3, FALSE)), 0, VLOOKUP(E682, Dog_test_1!$B$2:$D$194, 3, FALSE))</f>
        <v>3</v>
      </c>
      <c r="H682">
        <f t="shared" si="43"/>
        <v>3</v>
      </c>
    </row>
    <row r="683" spans="1:8" ht="19" x14ac:dyDescent="0.25">
      <c r="A683" t="s">
        <v>658</v>
      </c>
      <c r="B683" t="s">
        <v>659</v>
      </c>
      <c r="C683" s="2" t="str">
        <f t="shared" si="40"/>
        <v>boxer/beagle</v>
      </c>
      <c r="D683" t="str">
        <f t="shared" si="41"/>
        <v>boxer</v>
      </c>
      <c r="E683" t="str">
        <f t="shared" si="42"/>
        <v>beagle</v>
      </c>
      <c r="F683">
        <f>IF(ISNA(VLOOKUP(D683, Dog_test_1!$B$2:$D$194, 3, FALSE)), 0, VLOOKUP(D683, Dog_test_1!$B$2:$D$194, 3, FALSE))</f>
        <v>3</v>
      </c>
      <c r="G683">
        <f>IF(ISNA(VLOOKUP(E683, Dog_test_1!$B$2:$D$194, 3, FALSE)), 0, VLOOKUP(E683, Dog_test_1!$B$2:$D$194, 3, FALSE))</f>
        <v>3</v>
      </c>
      <c r="H683">
        <f t="shared" si="43"/>
        <v>3</v>
      </c>
    </row>
    <row r="684" spans="1:8" ht="19" x14ac:dyDescent="0.25">
      <c r="A684" t="s">
        <v>660</v>
      </c>
      <c r="B684" t="s">
        <v>661</v>
      </c>
      <c r="C684" s="2" t="str">
        <f t="shared" si="40"/>
        <v>brittany/labradorretriever</v>
      </c>
      <c r="D684" t="str">
        <f t="shared" si="41"/>
        <v>brittany</v>
      </c>
      <c r="E684" t="str">
        <f t="shared" si="42"/>
        <v>labradorretriever</v>
      </c>
      <c r="F684">
        <f>IF(ISNA(VLOOKUP(D684, Dog_test_1!$B$2:$D$194, 3, FALSE)), 0, VLOOKUP(D684, Dog_test_1!$B$2:$D$194, 3, FALSE))</f>
        <v>0</v>
      </c>
      <c r="G684">
        <f>IF(ISNA(VLOOKUP(E684, Dog_test_1!$B$2:$D$194, 3, FALSE)), 0, VLOOKUP(E684, Dog_test_1!$B$2:$D$194, 3, FALSE))</f>
        <v>3</v>
      </c>
      <c r="H684">
        <f t="shared" si="43"/>
        <v>1.5</v>
      </c>
    </row>
    <row r="685" spans="1:8" ht="19" x14ac:dyDescent="0.25">
      <c r="A685" t="s">
        <v>662</v>
      </c>
      <c r="B685" t="s">
        <v>663</v>
      </c>
      <c r="C685" s="2" t="str">
        <f t="shared" si="40"/>
        <v>blackmouthcur/australiancattledog</v>
      </c>
      <c r="D685" t="str">
        <f t="shared" si="41"/>
        <v>blackmouthcur</v>
      </c>
      <c r="E685" t="str">
        <f t="shared" si="42"/>
        <v>australiancattledog</v>
      </c>
      <c r="F685">
        <f>IF(ISNA(VLOOKUP(D685, Dog_test_1!$B$2:$D$194, 3, FALSE)), 0, VLOOKUP(D685, Dog_test_1!$B$2:$D$194, 3, FALSE))</f>
        <v>0</v>
      </c>
      <c r="G685">
        <f>IF(ISNA(VLOOKUP(E685, Dog_test_1!$B$2:$D$194, 3, FALSE)), 0, VLOOKUP(E685, Dog_test_1!$B$2:$D$194, 3, FALSE))</f>
        <v>0</v>
      </c>
      <c r="H685">
        <f t="shared" si="43"/>
        <v>0</v>
      </c>
    </row>
    <row r="686" spans="1:8" ht="19" x14ac:dyDescent="0.25">
      <c r="A686" t="s">
        <v>664</v>
      </c>
      <c r="B686" t="s">
        <v>665</v>
      </c>
      <c r="C686" s="2" t="str">
        <f t="shared" si="40"/>
        <v>labradorretriever/anatolshepherd</v>
      </c>
      <c r="D686" t="str">
        <f t="shared" si="41"/>
        <v>labradorretriever</v>
      </c>
      <c r="E686" t="str">
        <f t="shared" si="42"/>
        <v>anatolshepherd</v>
      </c>
      <c r="F686">
        <f>IF(ISNA(VLOOKUP(D686, Dog_test_1!$B$2:$D$194, 3, FALSE)), 0, VLOOKUP(D686, Dog_test_1!$B$2:$D$194, 3, FALSE))</f>
        <v>3</v>
      </c>
      <c r="G686">
        <f>IF(ISNA(VLOOKUP(E686, Dog_test_1!$B$2:$D$194, 3, FALSE)), 0, VLOOKUP(E686, Dog_test_1!$B$2:$D$194, 3, FALSE))</f>
        <v>0</v>
      </c>
      <c r="H686">
        <f t="shared" si="43"/>
        <v>1.5</v>
      </c>
    </row>
    <row r="687" spans="1:8" ht="19" x14ac:dyDescent="0.25">
      <c r="A687" t="s">
        <v>666</v>
      </c>
      <c r="B687" t="s">
        <v>667</v>
      </c>
      <c r="C687" s="2" t="str">
        <f t="shared" si="40"/>
        <v>newfoundland/australiancattledog</v>
      </c>
      <c r="D687" t="str">
        <f t="shared" si="41"/>
        <v>newfoundland</v>
      </c>
      <c r="E687" t="str">
        <f t="shared" si="42"/>
        <v>australiancattledog</v>
      </c>
      <c r="F687">
        <f>IF(ISNA(VLOOKUP(D687, Dog_test_1!$B$2:$D$194, 3, FALSE)), 0, VLOOKUP(D687, Dog_test_1!$B$2:$D$194, 3, FALSE))</f>
        <v>4</v>
      </c>
      <c r="G687">
        <f>IF(ISNA(VLOOKUP(E687, Dog_test_1!$B$2:$D$194, 3, FALSE)), 0, VLOOKUP(E687, Dog_test_1!$B$2:$D$194, 3, FALSE))</f>
        <v>0</v>
      </c>
      <c r="H687">
        <f t="shared" si="43"/>
        <v>2</v>
      </c>
    </row>
    <row r="688" spans="1:8" ht="19" x14ac:dyDescent="0.25">
      <c r="A688" t="s">
        <v>668</v>
      </c>
      <c r="B688" t="s">
        <v>79</v>
      </c>
      <c r="C688" s="2" t="str">
        <f t="shared" si="40"/>
        <v>boxer</v>
      </c>
      <c r="D688" t="str">
        <f t="shared" si="41"/>
        <v>boxer</v>
      </c>
      <c r="E688" t="str">
        <f t="shared" si="42"/>
        <v>boxer</v>
      </c>
      <c r="F688">
        <f>IF(ISNA(VLOOKUP(D688, Dog_test_1!$B$2:$D$194, 3, FALSE)), 0, VLOOKUP(D688, Dog_test_1!$B$2:$D$194, 3, FALSE))</f>
        <v>3</v>
      </c>
      <c r="G688">
        <f>IF(ISNA(VLOOKUP(E688, Dog_test_1!$B$2:$D$194, 3, FALSE)), 0, VLOOKUP(E688, Dog_test_1!$B$2:$D$194, 3, FALSE))</f>
        <v>3</v>
      </c>
      <c r="H688">
        <f t="shared" si="43"/>
        <v>3</v>
      </c>
    </row>
    <row r="689" spans="1:8" ht="19" x14ac:dyDescent="0.25">
      <c r="A689" t="s">
        <v>319</v>
      </c>
      <c r="B689" t="s">
        <v>669</v>
      </c>
      <c r="C689" s="2" t="str">
        <f t="shared" si="40"/>
        <v>parsonrussellterrier</v>
      </c>
      <c r="D689" t="str">
        <f t="shared" si="41"/>
        <v>parsonrussellterrier</v>
      </c>
      <c r="E689" t="str">
        <f t="shared" si="42"/>
        <v>parsonrussellterrier</v>
      </c>
      <c r="F689">
        <f>IF(ISNA(VLOOKUP(D689, Dog_test_1!$B$2:$D$194, 3, FALSE)), 0, VLOOKUP(D689, Dog_test_1!$B$2:$D$194, 3, FALSE))</f>
        <v>0</v>
      </c>
      <c r="G689">
        <f>IF(ISNA(VLOOKUP(E689, Dog_test_1!$B$2:$D$194, 3, FALSE)), 0, VLOOKUP(E689, Dog_test_1!$B$2:$D$194, 3, FALSE))</f>
        <v>0</v>
      </c>
      <c r="H689">
        <f t="shared" si="43"/>
        <v>0</v>
      </c>
    </row>
    <row r="690" spans="1:8" ht="19" x14ac:dyDescent="0.25">
      <c r="A690" t="s">
        <v>6</v>
      </c>
      <c r="B690" t="s">
        <v>596</v>
      </c>
      <c r="C690" s="2" t="str">
        <f t="shared" si="40"/>
        <v>bullterrier</v>
      </c>
      <c r="D690" t="str">
        <f t="shared" si="41"/>
        <v>bullterrier</v>
      </c>
      <c r="E690" t="str">
        <f t="shared" si="42"/>
        <v>bullterrier</v>
      </c>
      <c r="F690">
        <f>IF(ISNA(VLOOKUP(D690, Dog_test_1!$B$2:$D$194, 3, FALSE)), 0, VLOOKUP(D690, Dog_test_1!$B$2:$D$194, 3, FALSE))</f>
        <v>3</v>
      </c>
      <c r="G690">
        <f>IF(ISNA(VLOOKUP(E690, Dog_test_1!$B$2:$D$194, 3, FALSE)), 0, VLOOKUP(E690, Dog_test_1!$B$2:$D$194, 3, FALSE))</f>
        <v>3</v>
      </c>
      <c r="H690">
        <f t="shared" si="43"/>
        <v>3</v>
      </c>
    </row>
    <row r="691" spans="1:8" ht="19" x14ac:dyDescent="0.25">
      <c r="A691" t="s">
        <v>670</v>
      </c>
      <c r="B691" t="s">
        <v>248</v>
      </c>
      <c r="C691" s="2" t="str">
        <f t="shared" si="40"/>
        <v>americanbulldog</v>
      </c>
      <c r="D691" t="str">
        <f t="shared" si="41"/>
        <v>americanbulldog</v>
      </c>
      <c r="E691" t="str">
        <f t="shared" si="42"/>
        <v>americanbulldog</v>
      </c>
      <c r="F691">
        <f>IF(ISNA(VLOOKUP(D691, Dog_test_1!$B$2:$D$194, 3, FALSE)), 0, VLOOKUP(D691, Dog_test_1!$B$2:$D$194, 3, FALSE))</f>
        <v>3</v>
      </c>
      <c r="G691">
        <f>IF(ISNA(VLOOKUP(E691, Dog_test_1!$B$2:$D$194, 3, FALSE)), 0, VLOOKUP(E691, Dog_test_1!$B$2:$D$194, 3, FALSE))</f>
        <v>3</v>
      </c>
      <c r="H691">
        <f t="shared" si="43"/>
        <v>3</v>
      </c>
    </row>
    <row r="692" spans="1:8" ht="19" x14ac:dyDescent="0.25">
      <c r="A692" t="s">
        <v>6</v>
      </c>
      <c r="B692" t="s">
        <v>87</v>
      </c>
      <c r="C692" s="2" t="str">
        <f t="shared" si="40"/>
        <v>chihuahua/dachshund</v>
      </c>
      <c r="D692" t="str">
        <f t="shared" si="41"/>
        <v>chihuahua</v>
      </c>
      <c r="E692" t="str">
        <f t="shared" si="42"/>
        <v>dachshund</v>
      </c>
      <c r="F692">
        <f>IF(ISNA(VLOOKUP(D692, Dog_test_1!$B$2:$D$194, 3, FALSE)), 0, VLOOKUP(D692, Dog_test_1!$B$2:$D$194, 3, FALSE))</f>
        <v>1</v>
      </c>
      <c r="G692">
        <f>IF(ISNA(VLOOKUP(E692, Dog_test_1!$B$2:$D$194, 3, FALSE)), 0, VLOOKUP(E692, Dog_test_1!$B$2:$D$194, 3, FALSE))</f>
        <v>2</v>
      </c>
      <c r="H692">
        <f t="shared" si="43"/>
        <v>1.5</v>
      </c>
    </row>
    <row r="693" spans="1:8" ht="19" x14ac:dyDescent="0.25">
      <c r="A693" t="s">
        <v>671</v>
      </c>
      <c r="B693" t="s">
        <v>62</v>
      </c>
      <c r="C693" s="2" t="str">
        <f t="shared" si="40"/>
        <v>cardiganwelshcorgi/chihuahua</v>
      </c>
      <c r="D693" t="str">
        <f t="shared" si="41"/>
        <v>cardiganwelshcorgi</v>
      </c>
      <c r="E693" t="str">
        <f t="shared" si="42"/>
        <v>chihuahua</v>
      </c>
      <c r="F693">
        <f>IF(ISNA(VLOOKUP(D693, Dog_test_1!$B$2:$D$194, 3, FALSE)), 0, VLOOKUP(D693, Dog_test_1!$B$2:$D$194, 3, FALSE))</f>
        <v>2</v>
      </c>
      <c r="G693">
        <f>IF(ISNA(VLOOKUP(E693, Dog_test_1!$B$2:$D$194, 3, FALSE)), 0, VLOOKUP(E693, Dog_test_1!$B$2:$D$194, 3, FALSE))</f>
        <v>1</v>
      </c>
      <c r="H693">
        <f t="shared" si="43"/>
        <v>1.5</v>
      </c>
    </row>
    <row r="694" spans="1:8" ht="19" x14ac:dyDescent="0.25">
      <c r="A694" t="s">
        <v>672</v>
      </c>
      <c r="B694" t="s">
        <v>538</v>
      </c>
      <c r="C694" s="2" t="str">
        <f t="shared" si="40"/>
        <v>miniaturepinscher</v>
      </c>
      <c r="D694" t="str">
        <f t="shared" si="41"/>
        <v>miniaturepinscher</v>
      </c>
      <c r="E694" t="str">
        <f t="shared" si="42"/>
        <v>miniaturepinscher</v>
      </c>
      <c r="F694">
        <f>IF(ISNA(VLOOKUP(D694, Dog_test_1!$B$2:$D$194, 3, FALSE)), 0, VLOOKUP(D694, Dog_test_1!$B$2:$D$194, 3, FALSE))</f>
        <v>2</v>
      </c>
      <c r="G694">
        <f>IF(ISNA(VLOOKUP(E694, Dog_test_1!$B$2:$D$194, 3, FALSE)), 0, VLOOKUP(E694, Dog_test_1!$B$2:$D$194, 3, FALSE))</f>
        <v>2</v>
      </c>
      <c r="H694">
        <f t="shared" si="43"/>
        <v>2</v>
      </c>
    </row>
    <row r="695" spans="1:8" ht="19" x14ac:dyDescent="0.25">
      <c r="A695" t="s">
        <v>673</v>
      </c>
      <c r="B695" t="s">
        <v>202</v>
      </c>
      <c r="C695" s="2" t="str">
        <f t="shared" si="40"/>
        <v>shihtzu</v>
      </c>
      <c r="D695" t="str">
        <f t="shared" si="41"/>
        <v>shihtzu</v>
      </c>
      <c r="E695" t="str">
        <f t="shared" si="42"/>
        <v>shihtzu</v>
      </c>
      <c r="F695">
        <f>IF(ISNA(VLOOKUP(D695, Dog_test_1!$B$2:$D$194, 3, FALSE)), 0, VLOOKUP(D695, Dog_test_1!$B$2:$D$194, 3, FALSE))</f>
        <v>1</v>
      </c>
      <c r="G695">
        <f>IF(ISNA(VLOOKUP(E695, Dog_test_1!$B$2:$D$194, 3, FALSE)), 0, VLOOKUP(E695, Dog_test_1!$B$2:$D$194, 3, FALSE))</f>
        <v>1</v>
      </c>
      <c r="H695">
        <f t="shared" si="43"/>
        <v>1</v>
      </c>
    </row>
    <row r="696" spans="1:8" ht="19" x14ac:dyDescent="0.25">
      <c r="A696" t="s">
        <v>425</v>
      </c>
      <c r="B696" t="s">
        <v>44</v>
      </c>
      <c r="C696" s="2" t="str">
        <f t="shared" si="40"/>
        <v>blackmouthcur</v>
      </c>
      <c r="D696" t="str">
        <f t="shared" si="41"/>
        <v>blackmouthcur</v>
      </c>
      <c r="E696" t="str">
        <f t="shared" si="42"/>
        <v>blackmouthcur</v>
      </c>
      <c r="F696">
        <f>IF(ISNA(VLOOKUP(D696, Dog_test_1!$B$2:$D$194, 3, FALSE)), 0, VLOOKUP(D696, Dog_test_1!$B$2:$D$194, 3, FALSE))</f>
        <v>0</v>
      </c>
      <c r="G696">
        <f>IF(ISNA(VLOOKUP(E696, Dog_test_1!$B$2:$D$194, 3, FALSE)), 0, VLOOKUP(E696, Dog_test_1!$B$2:$D$194, 3, FALSE))</f>
        <v>0</v>
      </c>
      <c r="H696">
        <f t="shared" si="43"/>
        <v>0</v>
      </c>
    </row>
    <row r="697" spans="1:8" ht="19" x14ac:dyDescent="0.25">
      <c r="A697" t="s">
        <v>674</v>
      </c>
      <c r="B697" t="s">
        <v>5</v>
      </c>
      <c r="C697" s="2" t="str">
        <f t="shared" si="40"/>
        <v>americanpitbullterrier</v>
      </c>
      <c r="D697" t="str">
        <f t="shared" si="41"/>
        <v>americanpitbullterrier</v>
      </c>
      <c r="E697" t="str">
        <f t="shared" si="42"/>
        <v>americanpitbullterrier</v>
      </c>
      <c r="F697">
        <f>IF(ISNA(VLOOKUP(D697, Dog_test_1!$B$2:$D$194, 3, FALSE)), 0, VLOOKUP(D697, Dog_test_1!$B$2:$D$194, 3, FALSE))</f>
        <v>3</v>
      </c>
      <c r="G697">
        <f>IF(ISNA(VLOOKUP(E697, Dog_test_1!$B$2:$D$194, 3, FALSE)), 0, VLOOKUP(E697, Dog_test_1!$B$2:$D$194, 3, FALSE))</f>
        <v>3</v>
      </c>
      <c r="H697">
        <f t="shared" si="43"/>
        <v>3</v>
      </c>
    </row>
    <row r="698" spans="1:8" ht="19" x14ac:dyDescent="0.25">
      <c r="A698" t="s">
        <v>304</v>
      </c>
      <c r="B698" t="s">
        <v>675</v>
      </c>
      <c r="C698" s="2" t="str">
        <f t="shared" si="40"/>
        <v>rhodridgeback</v>
      </c>
      <c r="D698" t="str">
        <f t="shared" si="41"/>
        <v>rhodridgeback</v>
      </c>
      <c r="E698" t="str">
        <f t="shared" si="42"/>
        <v>rhodridgeback</v>
      </c>
      <c r="F698">
        <f>IF(ISNA(VLOOKUP(D698, Dog_test_1!$B$2:$D$194, 3, FALSE)), 0, VLOOKUP(D698, Dog_test_1!$B$2:$D$194, 3, FALSE))</f>
        <v>0</v>
      </c>
      <c r="G698">
        <f>IF(ISNA(VLOOKUP(E698, Dog_test_1!$B$2:$D$194, 3, FALSE)), 0, VLOOKUP(E698, Dog_test_1!$B$2:$D$194, 3, FALSE))</f>
        <v>0</v>
      </c>
      <c r="H698">
        <f t="shared" si="43"/>
        <v>0</v>
      </c>
    </row>
    <row r="699" spans="1:8" ht="19" x14ac:dyDescent="0.25">
      <c r="A699" t="s">
        <v>6</v>
      </c>
      <c r="B699" t="s">
        <v>12</v>
      </c>
      <c r="C699" s="2" t="str">
        <f t="shared" si="40"/>
        <v>miniatureschnauzer</v>
      </c>
      <c r="D699" t="str">
        <f t="shared" si="41"/>
        <v>miniatureschnauzer</v>
      </c>
      <c r="E699" t="str">
        <f t="shared" si="42"/>
        <v>miniatureschnauzer</v>
      </c>
      <c r="F699">
        <f>IF(ISNA(VLOOKUP(D699, Dog_test_1!$B$2:$D$194, 3, FALSE)), 0, VLOOKUP(D699, Dog_test_1!$B$2:$D$194, 3, FALSE))</f>
        <v>2</v>
      </c>
      <c r="G699">
        <f>IF(ISNA(VLOOKUP(E699, Dog_test_1!$B$2:$D$194, 3, FALSE)), 0, VLOOKUP(E699, Dog_test_1!$B$2:$D$194, 3, FALSE))</f>
        <v>2</v>
      </c>
      <c r="H699">
        <f t="shared" si="43"/>
        <v>2</v>
      </c>
    </row>
    <row r="700" spans="1:8" ht="19" x14ac:dyDescent="0.25">
      <c r="A700" t="s">
        <v>370</v>
      </c>
      <c r="B700" t="s">
        <v>5</v>
      </c>
      <c r="C700" s="2" t="str">
        <f t="shared" si="40"/>
        <v>americanpitbullterrier</v>
      </c>
      <c r="D700" t="str">
        <f t="shared" si="41"/>
        <v>americanpitbullterrier</v>
      </c>
      <c r="E700" t="str">
        <f t="shared" si="42"/>
        <v>americanpitbullterrier</v>
      </c>
      <c r="F700">
        <f>IF(ISNA(VLOOKUP(D700, Dog_test_1!$B$2:$D$194, 3, FALSE)), 0, VLOOKUP(D700, Dog_test_1!$B$2:$D$194, 3, FALSE))</f>
        <v>3</v>
      </c>
      <c r="G700">
        <f>IF(ISNA(VLOOKUP(E700, Dog_test_1!$B$2:$D$194, 3, FALSE)), 0, VLOOKUP(E700, Dog_test_1!$B$2:$D$194, 3, FALSE))</f>
        <v>3</v>
      </c>
      <c r="H700">
        <f t="shared" si="43"/>
        <v>3</v>
      </c>
    </row>
    <row r="701" spans="1:8" ht="19" x14ac:dyDescent="0.25">
      <c r="A701" t="s">
        <v>676</v>
      </c>
      <c r="B701" t="s">
        <v>263</v>
      </c>
      <c r="C701" s="2" t="str">
        <f t="shared" si="40"/>
        <v>englishbulldog</v>
      </c>
      <c r="D701" t="str">
        <f t="shared" si="41"/>
        <v>englishbulldog</v>
      </c>
      <c r="E701" t="str">
        <f t="shared" si="42"/>
        <v>englishbulldog</v>
      </c>
      <c r="F701">
        <f>IF(ISNA(VLOOKUP(D701, Dog_test_1!$B$2:$D$194, 3, FALSE)), 0, VLOOKUP(D701, Dog_test_1!$B$2:$D$194, 3, FALSE))</f>
        <v>0</v>
      </c>
      <c r="G701">
        <f>IF(ISNA(VLOOKUP(E701, Dog_test_1!$B$2:$D$194, 3, FALSE)), 0, VLOOKUP(E701, Dog_test_1!$B$2:$D$194, 3, FALSE))</f>
        <v>0</v>
      </c>
      <c r="H701">
        <f t="shared" si="43"/>
        <v>0</v>
      </c>
    </row>
    <row r="702" spans="1:8" ht="19" x14ac:dyDescent="0.25">
      <c r="A702" t="s">
        <v>677</v>
      </c>
      <c r="B702" t="s">
        <v>30</v>
      </c>
      <c r="C702" s="2" t="str">
        <f t="shared" si="40"/>
        <v>chihuahua</v>
      </c>
      <c r="D702" t="str">
        <f t="shared" si="41"/>
        <v>chihuahua</v>
      </c>
      <c r="E702" t="str">
        <f t="shared" si="42"/>
        <v>chihuahua</v>
      </c>
      <c r="F702">
        <f>IF(ISNA(VLOOKUP(D702, Dog_test_1!$B$2:$D$194, 3, FALSE)), 0, VLOOKUP(D702, Dog_test_1!$B$2:$D$194, 3, FALSE))</f>
        <v>1</v>
      </c>
      <c r="G702">
        <f>IF(ISNA(VLOOKUP(E702, Dog_test_1!$B$2:$D$194, 3, FALSE)), 0, VLOOKUP(E702, Dog_test_1!$B$2:$D$194, 3, FALSE))</f>
        <v>1</v>
      </c>
      <c r="H702">
        <f t="shared" si="43"/>
        <v>1</v>
      </c>
    </row>
    <row r="703" spans="1:8" ht="19" x14ac:dyDescent="0.25">
      <c r="A703" t="s">
        <v>678</v>
      </c>
      <c r="B703" t="s">
        <v>126</v>
      </c>
      <c r="C703" s="2" t="str">
        <f t="shared" si="40"/>
        <v>siberianhusky</v>
      </c>
      <c r="D703" t="str">
        <f t="shared" si="41"/>
        <v>siberianhusky</v>
      </c>
      <c r="E703" t="str">
        <f t="shared" si="42"/>
        <v>siberianhusky</v>
      </c>
      <c r="F703">
        <f>IF(ISNA(VLOOKUP(D703, Dog_test_1!$B$2:$D$194, 3, FALSE)), 0, VLOOKUP(D703, Dog_test_1!$B$2:$D$194, 3, FALSE))</f>
        <v>0</v>
      </c>
      <c r="G703">
        <f>IF(ISNA(VLOOKUP(E703, Dog_test_1!$B$2:$D$194, 3, FALSE)), 0, VLOOKUP(E703, Dog_test_1!$B$2:$D$194, 3, FALSE))</f>
        <v>0</v>
      </c>
      <c r="H703">
        <f t="shared" si="43"/>
        <v>0</v>
      </c>
    </row>
    <row r="704" spans="1:8" ht="19" x14ac:dyDescent="0.25">
      <c r="A704" t="s">
        <v>6</v>
      </c>
      <c r="B704" t="s">
        <v>679</v>
      </c>
      <c r="C704" s="2" t="str">
        <f t="shared" si="40"/>
        <v>bernesemountaindog</v>
      </c>
      <c r="D704" t="str">
        <f t="shared" si="41"/>
        <v>bernesemountaindog</v>
      </c>
      <c r="E704" t="str">
        <f t="shared" si="42"/>
        <v>bernesemountaindog</v>
      </c>
      <c r="F704">
        <f>IF(ISNA(VLOOKUP(D704, Dog_test_1!$B$2:$D$194, 3, FALSE)), 0, VLOOKUP(D704, Dog_test_1!$B$2:$D$194, 3, FALSE))</f>
        <v>0</v>
      </c>
      <c r="G704">
        <f>IF(ISNA(VLOOKUP(E704, Dog_test_1!$B$2:$D$194, 3, FALSE)), 0, VLOOKUP(E704, Dog_test_1!$B$2:$D$194, 3, FALSE))</f>
        <v>0</v>
      </c>
      <c r="H704">
        <f t="shared" si="43"/>
        <v>0</v>
      </c>
    </row>
    <row r="705" spans="1:8" ht="19" x14ac:dyDescent="0.25">
      <c r="A705" t="s">
        <v>680</v>
      </c>
      <c r="B705" t="s">
        <v>135</v>
      </c>
      <c r="C705" s="2" t="str">
        <f t="shared" si="40"/>
        <v>miniaturepoodle</v>
      </c>
      <c r="D705" t="str">
        <f t="shared" si="41"/>
        <v>miniaturepoodle</v>
      </c>
      <c r="E705" t="str">
        <f t="shared" si="42"/>
        <v>miniaturepoodle</v>
      </c>
      <c r="F705">
        <f>IF(ISNA(VLOOKUP(D705, Dog_test_1!$B$2:$D$194, 3, FALSE)), 0, VLOOKUP(D705, Dog_test_1!$B$2:$D$194, 3, FALSE))</f>
        <v>2</v>
      </c>
      <c r="G705">
        <f>IF(ISNA(VLOOKUP(E705, Dog_test_1!$B$2:$D$194, 3, FALSE)), 0, VLOOKUP(E705, Dog_test_1!$B$2:$D$194, 3, FALSE))</f>
        <v>2</v>
      </c>
      <c r="H705">
        <f t="shared" si="43"/>
        <v>2</v>
      </c>
    </row>
    <row r="706" spans="1:8" ht="19" x14ac:dyDescent="0.25">
      <c r="A706" t="s">
        <v>681</v>
      </c>
      <c r="B706" t="s">
        <v>5</v>
      </c>
      <c r="C706" s="2" t="str">
        <f t="shared" ref="C706:C769" si="44">SUBSTITUTE(LOWER(B706), " ", "")</f>
        <v>americanpitbullterrier</v>
      </c>
      <c r="D706" t="str">
        <f t="shared" si="41"/>
        <v>americanpitbullterrier</v>
      </c>
      <c r="E706" t="str">
        <f t="shared" si="42"/>
        <v>americanpitbullterrier</v>
      </c>
      <c r="F706">
        <f>IF(ISNA(VLOOKUP(D706, Dog_test_1!$B$2:$D$194, 3, FALSE)), 0, VLOOKUP(D706, Dog_test_1!$B$2:$D$194, 3, FALSE))</f>
        <v>3</v>
      </c>
      <c r="G706">
        <f>IF(ISNA(VLOOKUP(E706, Dog_test_1!$B$2:$D$194, 3, FALSE)), 0, VLOOKUP(E706, Dog_test_1!$B$2:$D$194, 3, FALSE))</f>
        <v>3</v>
      </c>
      <c r="H706">
        <f t="shared" si="43"/>
        <v>3</v>
      </c>
    </row>
    <row r="707" spans="1:8" ht="19" x14ac:dyDescent="0.25">
      <c r="A707" t="s">
        <v>6</v>
      </c>
      <c r="B707" t="s">
        <v>12</v>
      </c>
      <c r="C707" s="2" t="str">
        <f t="shared" si="44"/>
        <v>miniatureschnauzer</v>
      </c>
      <c r="D707" t="str">
        <f t="shared" ref="D707:D770" si="45">IF(ISNUMBER(SEARCH("/", C707)), LEFT(C707, SEARCH("/", C707, 1)-1), C707)</f>
        <v>miniatureschnauzer</v>
      </c>
      <c r="E707" t="str">
        <f t="shared" ref="E707:E770" si="46">IF(ISNUMBER(SEARCH("/", C707)), RIGHT(C707, LEN(C707)-SEARCH("/", C707, 1)), C707)</f>
        <v>miniatureschnauzer</v>
      </c>
      <c r="F707">
        <f>IF(ISNA(VLOOKUP(D707, Dog_test_1!$B$2:$D$194, 3, FALSE)), 0, VLOOKUP(D707, Dog_test_1!$B$2:$D$194, 3, FALSE))</f>
        <v>2</v>
      </c>
      <c r="G707">
        <f>IF(ISNA(VLOOKUP(E707, Dog_test_1!$B$2:$D$194, 3, FALSE)), 0, VLOOKUP(E707, Dog_test_1!$B$2:$D$194, 3, FALSE))</f>
        <v>2</v>
      </c>
      <c r="H707">
        <f t="shared" ref="H707:H770" si="47">(F707+G707)/2</f>
        <v>2</v>
      </c>
    </row>
    <row r="708" spans="1:8" ht="19" x14ac:dyDescent="0.25">
      <c r="A708" t="s">
        <v>6</v>
      </c>
      <c r="B708" t="s">
        <v>15</v>
      </c>
      <c r="C708" s="2" t="str">
        <f t="shared" si="44"/>
        <v>yorkshireterrier</v>
      </c>
      <c r="D708" t="str">
        <f t="shared" si="45"/>
        <v>yorkshireterrier</v>
      </c>
      <c r="E708" t="str">
        <f t="shared" si="46"/>
        <v>yorkshireterrier</v>
      </c>
      <c r="F708">
        <f>IF(ISNA(VLOOKUP(D708, Dog_test_1!$B$2:$D$194, 3, FALSE)), 0, VLOOKUP(D708, Dog_test_1!$B$2:$D$194, 3, FALSE))</f>
        <v>1</v>
      </c>
      <c r="G708">
        <f>IF(ISNA(VLOOKUP(E708, Dog_test_1!$B$2:$D$194, 3, FALSE)), 0, VLOOKUP(E708, Dog_test_1!$B$2:$D$194, 3, FALSE))</f>
        <v>1</v>
      </c>
      <c r="H708">
        <f t="shared" si="47"/>
        <v>1</v>
      </c>
    </row>
    <row r="709" spans="1:8" ht="19" x14ac:dyDescent="0.25">
      <c r="A709" t="s">
        <v>6</v>
      </c>
      <c r="B709" t="s">
        <v>155</v>
      </c>
      <c r="C709" s="2" t="str">
        <f t="shared" si="44"/>
        <v>australianshepherd</v>
      </c>
      <c r="D709" t="str">
        <f t="shared" si="45"/>
        <v>australianshepherd</v>
      </c>
      <c r="E709" t="str">
        <f t="shared" si="46"/>
        <v>australianshepherd</v>
      </c>
      <c r="F709">
        <f>IF(ISNA(VLOOKUP(D709, Dog_test_1!$B$2:$D$194, 3, FALSE)), 0, VLOOKUP(D709, Dog_test_1!$B$2:$D$194, 3, FALSE))</f>
        <v>3</v>
      </c>
      <c r="G709">
        <f>IF(ISNA(VLOOKUP(E709, Dog_test_1!$B$2:$D$194, 3, FALSE)), 0, VLOOKUP(E709, Dog_test_1!$B$2:$D$194, 3, FALSE))</f>
        <v>3</v>
      </c>
      <c r="H709">
        <f t="shared" si="47"/>
        <v>3</v>
      </c>
    </row>
    <row r="710" spans="1:8" ht="19" x14ac:dyDescent="0.25">
      <c r="A710" t="s">
        <v>6</v>
      </c>
      <c r="B710" t="s">
        <v>5</v>
      </c>
      <c r="C710" s="2" t="str">
        <f t="shared" si="44"/>
        <v>americanpitbullterrier</v>
      </c>
      <c r="D710" t="str">
        <f t="shared" si="45"/>
        <v>americanpitbullterrier</v>
      </c>
      <c r="E710" t="str">
        <f t="shared" si="46"/>
        <v>americanpitbullterrier</v>
      </c>
      <c r="F710">
        <f>IF(ISNA(VLOOKUP(D710, Dog_test_1!$B$2:$D$194, 3, FALSE)), 0, VLOOKUP(D710, Dog_test_1!$B$2:$D$194, 3, FALSE))</f>
        <v>3</v>
      </c>
      <c r="G710">
        <f>IF(ISNA(VLOOKUP(E710, Dog_test_1!$B$2:$D$194, 3, FALSE)), 0, VLOOKUP(E710, Dog_test_1!$B$2:$D$194, 3, FALSE))</f>
        <v>3</v>
      </c>
      <c r="H710">
        <f t="shared" si="47"/>
        <v>3</v>
      </c>
    </row>
    <row r="711" spans="1:8" ht="19" x14ac:dyDescent="0.25">
      <c r="A711" t="s">
        <v>682</v>
      </c>
      <c r="B711" t="s">
        <v>30</v>
      </c>
      <c r="C711" s="2" t="str">
        <f t="shared" si="44"/>
        <v>chihuahua</v>
      </c>
      <c r="D711" t="str">
        <f t="shared" si="45"/>
        <v>chihuahua</v>
      </c>
      <c r="E711" t="str">
        <f t="shared" si="46"/>
        <v>chihuahua</v>
      </c>
      <c r="F711">
        <f>IF(ISNA(VLOOKUP(D711, Dog_test_1!$B$2:$D$194, 3, FALSE)), 0, VLOOKUP(D711, Dog_test_1!$B$2:$D$194, 3, FALSE))</f>
        <v>1</v>
      </c>
      <c r="G711">
        <f>IF(ISNA(VLOOKUP(E711, Dog_test_1!$B$2:$D$194, 3, FALSE)), 0, VLOOKUP(E711, Dog_test_1!$B$2:$D$194, 3, FALSE))</f>
        <v>1</v>
      </c>
      <c r="H711">
        <f t="shared" si="47"/>
        <v>1</v>
      </c>
    </row>
    <row r="712" spans="1:8" ht="19" x14ac:dyDescent="0.25">
      <c r="A712" t="s">
        <v>683</v>
      </c>
      <c r="B712" t="s">
        <v>30</v>
      </c>
      <c r="C712" s="2" t="str">
        <f t="shared" si="44"/>
        <v>chihuahua</v>
      </c>
      <c r="D712" t="str">
        <f t="shared" si="45"/>
        <v>chihuahua</v>
      </c>
      <c r="E712" t="str">
        <f t="shared" si="46"/>
        <v>chihuahua</v>
      </c>
      <c r="F712">
        <f>IF(ISNA(VLOOKUP(D712, Dog_test_1!$B$2:$D$194, 3, FALSE)), 0, VLOOKUP(D712, Dog_test_1!$B$2:$D$194, 3, FALSE))</f>
        <v>1</v>
      </c>
      <c r="G712">
        <f>IF(ISNA(VLOOKUP(E712, Dog_test_1!$B$2:$D$194, 3, FALSE)), 0, VLOOKUP(E712, Dog_test_1!$B$2:$D$194, 3, FALSE))</f>
        <v>1</v>
      </c>
      <c r="H712">
        <f t="shared" si="47"/>
        <v>1</v>
      </c>
    </row>
    <row r="713" spans="1:8" ht="19" x14ac:dyDescent="0.25">
      <c r="A713" t="s">
        <v>684</v>
      </c>
      <c r="B713" t="s">
        <v>49</v>
      </c>
      <c r="C713" s="2" t="str">
        <f t="shared" si="44"/>
        <v>dachshund</v>
      </c>
      <c r="D713" t="str">
        <f t="shared" si="45"/>
        <v>dachshund</v>
      </c>
      <c r="E713" t="str">
        <f t="shared" si="46"/>
        <v>dachshund</v>
      </c>
      <c r="F713">
        <f>IF(ISNA(VLOOKUP(D713, Dog_test_1!$B$2:$D$194, 3, FALSE)), 0, VLOOKUP(D713, Dog_test_1!$B$2:$D$194, 3, FALSE))</f>
        <v>2</v>
      </c>
      <c r="G713">
        <f>IF(ISNA(VLOOKUP(E713, Dog_test_1!$B$2:$D$194, 3, FALSE)), 0, VLOOKUP(E713, Dog_test_1!$B$2:$D$194, 3, FALSE))</f>
        <v>2</v>
      </c>
      <c r="H713">
        <f t="shared" si="47"/>
        <v>2</v>
      </c>
    </row>
    <row r="714" spans="1:8" ht="19" x14ac:dyDescent="0.25">
      <c r="A714" t="s">
        <v>445</v>
      </c>
      <c r="B714" t="s">
        <v>685</v>
      </c>
      <c r="C714" s="2" t="str">
        <f t="shared" si="44"/>
        <v>labradorretriever/labradorretriever</v>
      </c>
      <c r="D714" t="str">
        <f t="shared" si="45"/>
        <v>labradorretriever</v>
      </c>
      <c r="E714" t="str">
        <f t="shared" si="46"/>
        <v>labradorretriever</v>
      </c>
      <c r="F714">
        <f>IF(ISNA(VLOOKUP(D714, Dog_test_1!$B$2:$D$194, 3, FALSE)), 0, VLOOKUP(D714, Dog_test_1!$B$2:$D$194, 3, FALSE))</f>
        <v>3</v>
      </c>
      <c r="G714">
        <f>IF(ISNA(VLOOKUP(E714, Dog_test_1!$B$2:$D$194, 3, FALSE)), 0, VLOOKUP(E714, Dog_test_1!$B$2:$D$194, 3, FALSE))</f>
        <v>3</v>
      </c>
      <c r="H714">
        <f t="shared" si="47"/>
        <v>3</v>
      </c>
    </row>
    <row r="715" spans="1:8" ht="19" x14ac:dyDescent="0.25">
      <c r="A715" t="s">
        <v>13</v>
      </c>
      <c r="B715" t="s">
        <v>30</v>
      </c>
      <c r="C715" s="2" t="str">
        <f t="shared" si="44"/>
        <v>chihuahua</v>
      </c>
      <c r="D715" t="str">
        <f t="shared" si="45"/>
        <v>chihuahua</v>
      </c>
      <c r="E715" t="str">
        <f t="shared" si="46"/>
        <v>chihuahua</v>
      </c>
      <c r="F715">
        <f>IF(ISNA(VLOOKUP(D715, Dog_test_1!$B$2:$D$194, 3, FALSE)), 0, VLOOKUP(D715, Dog_test_1!$B$2:$D$194, 3, FALSE))</f>
        <v>1</v>
      </c>
      <c r="G715">
        <f>IF(ISNA(VLOOKUP(E715, Dog_test_1!$B$2:$D$194, 3, FALSE)), 0, VLOOKUP(E715, Dog_test_1!$B$2:$D$194, 3, FALSE))</f>
        <v>1</v>
      </c>
      <c r="H715">
        <f t="shared" si="47"/>
        <v>1</v>
      </c>
    </row>
    <row r="716" spans="1:8" ht="19" x14ac:dyDescent="0.25">
      <c r="A716" t="s">
        <v>686</v>
      </c>
      <c r="B716" t="s">
        <v>5</v>
      </c>
      <c r="C716" s="2" t="str">
        <f t="shared" si="44"/>
        <v>americanpitbullterrier</v>
      </c>
      <c r="D716" t="str">
        <f t="shared" si="45"/>
        <v>americanpitbullterrier</v>
      </c>
      <c r="E716" t="str">
        <f t="shared" si="46"/>
        <v>americanpitbullterrier</v>
      </c>
      <c r="F716">
        <f>IF(ISNA(VLOOKUP(D716, Dog_test_1!$B$2:$D$194, 3, FALSE)), 0, VLOOKUP(D716, Dog_test_1!$B$2:$D$194, 3, FALSE))</f>
        <v>3</v>
      </c>
      <c r="G716">
        <f>IF(ISNA(VLOOKUP(E716, Dog_test_1!$B$2:$D$194, 3, FALSE)), 0, VLOOKUP(E716, Dog_test_1!$B$2:$D$194, 3, FALSE))</f>
        <v>3</v>
      </c>
      <c r="H716">
        <f t="shared" si="47"/>
        <v>3</v>
      </c>
    </row>
    <row r="717" spans="1:8" ht="19" x14ac:dyDescent="0.25">
      <c r="A717" t="s">
        <v>65</v>
      </c>
      <c r="B717" t="s">
        <v>687</v>
      </c>
      <c r="C717" s="2" t="str">
        <f t="shared" si="44"/>
        <v>dachshund/shihtzu</v>
      </c>
      <c r="D717" t="str">
        <f t="shared" si="45"/>
        <v>dachshund</v>
      </c>
      <c r="E717" t="str">
        <f t="shared" si="46"/>
        <v>shihtzu</v>
      </c>
      <c r="F717">
        <f>IF(ISNA(VLOOKUP(D717, Dog_test_1!$B$2:$D$194, 3, FALSE)), 0, VLOOKUP(D717, Dog_test_1!$B$2:$D$194, 3, FALSE))</f>
        <v>2</v>
      </c>
      <c r="G717">
        <f>IF(ISNA(VLOOKUP(E717, Dog_test_1!$B$2:$D$194, 3, FALSE)), 0, VLOOKUP(E717, Dog_test_1!$B$2:$D$194, 3, FALSE))</f>
        <v>1</v>
      </c>
      <c r="H717">
        <f t="shared" si="47"/>
        <v>1.5</v>
      </c>
    </row>
    <row r="718" spans="1:8" ht="19" x14ac:dyDescent="0.25">
      <c r="A718" t="s">
        <v>688</v>
      </c>
      <c r="B718" t="s">
        <v>5</v>
      </c>
      <c r="C718" s="2" t="str">
        <f t="shared" si="44"/>
        <v>americanpitbullterrier</v>
      </c>
      <c r="D718" t="str">
        <f t="shared" si="45"/>
        <v>americanpitbullterrier</v>
      </c>
      <c r="E718" t="str">
        <f t="shared" si="46"/>
        <v>americanpitbullterrier</v>
      </c>
      <c r="F718">
        <f>IF(ISNA(VLOOKUP(D718, Dog_test_1!$B$2:$D$194, 3, FALSE)), 0, VLOOKUP(D718, Dog_test_1!$B$2:$D$194, 3, FALSE))</f>
        <v>3</v>
      </c>
      <c r="G718">
        <f>IF(ISNA(VLOOKUP(E718, Dog_test_1!$B$2:$D$194, 3, FALSE)), 0, VLOOKUP(E718, Dog_test_1!$B$2:$D$194, 3, FALSE))</f>
        <v>3</v>
      </c>
      <c r="H718">
        <f t="shared" si="47"/>
        <v>3</v>
      </c>
    </row>
    <row r="719" spans="1:8" ht="19" x14ac:dyDescent="0.25">
      <c r="A719" t="s">
        <v>689</v>
      </c>
      <c r="B719" t="s">
        <v>155</v>
      </c>
      <c r="C719" s="2" t="str">
        <f t="shared" si="44"/>
        <v>australianshepherd</v>
      </c>
      <c r="D719" t="str">
        <f t="shared" si="45"/>
        <v>australianshepherd</v>
      </c>
      <c r="E719" t="str">
        <f t="shared" si="46"/>
        <v>australianshepherd</v>
      </c>
      <c r="F719">
        <f>IF(ISNA(VLOOKUP(D719, Dog_test_1!$B$2:$D$194, 3, FALSE)), 0, VLOOKUP(D719, Dog_test_1!$B$2:$D$194, 3, FALSE))</f>
        <v>3</v>
      </c>
      <c r="G719">
        <f>IF(ISNA(VLOOKUP(E719, Dog_test_1!$B$2:$D$194, 3, FALSE)), 0, VLOOKUP(E719, Dog_test_1!$B$2:$D$194, 3, FALSE))</f>
        <v>3</v>
      </c>
      <c r="H719">
        <f t="shared" si="47"/>
        <v>3</v>
      </c>
    </row>
    <row r="720" spans="1:8" ht="19" x14ac:dyDescent="0.25">
      <c r="A720" t="s">
        <v>303</v>
      </c>
      <c r="B720" t="s">
        <v>690</v>
      </c>
      <c r="C720" s="2" t="str">
        <f t="shared" si="44"/>
        <v>parsonrussellterrier/chihuahua</v>
      </c>
      <c r="D720" t="str">
        <f t="shared" si="45"/>
        <v>parsonrussellterrier</v>
      </c>
      <c r="E720" t="str">
        <f t="shared" si="46"/>
        <v>chihuahua</v>
      </c>
      <c r="F720">
        <f>IF(ISNA(VLOOKUP(D720, Dog_test_1!$B$2:$D$194, 3, FALSE)), 0, VLOOKUP(D720, Dog_test_1!$B$2:$D$194, 3, FALSE))</f>
        <v>0</v>
      </c>
      <c r="G720">
        <f>IF(ISNA(VLOOKUP(E720, Dog_test_1!$B$2:$D$194, 3, FALSE)), 0, VLOOKUP(E720, Dog_test_1!$B$2:$D$194, 3, FALSE))</f>
        <v>1</v>
      </c>
      <c r="H720">
        <f t="shared" si="47"/>
        <v>0.5</v>
      </c>
    </row>
    <row r="721" spans="1:8" ht="19" x14ac:dyDescent="0.25">
      <c r="A721" t="s">
        <v>691</v>
      </c>
      <c r="B721" t="s">
        <v>30</v>
      </c>
      <c r="C721" s="2" t="str">
        <f t="shared" si="44"/>
        <v>chihuahua</v>
      </c>
      <c r="D721" t="str">
        <f t="shared" si="45"/>
        <v>chihuahua</v>
      </c>
      <c r="E721" t="str">
        <f t="shared" si="46"/>
        <v>chihuahua</v>
      </c>
      <c r="F721">
        <f>IF(ISNA(VLOOKUP(D721, Dog_test_1!$B$2:$D$194, 3, FALSE)), 0, VLOOKUP(D721, Dog_test_1!$B$2:$D$194, 3, FALSE))</f>
        <v>1</v>
      </c>
      <c r="G721">
        <f>IF(ISNA(VLOOKUP(E721, Dog_test_1!$B$2:$D$194, 3, FALSE)), 0, VLOOKUP(E721, Dog_test_1!$B$2:$D$194, 3, FALSE))</f>
        <v>1</v>
      </c>
      <c r="H721">
        <f t="shared" si="47"/>
        <v>1</v>
      </c>
    </row>
    <row r="722" spans="1:8" ht="19" x14ac:dyDescent="0.25">
      <c r="A722" t="s">
        <v>692</v>
      </c>
      <c r="B722" t="s">
        <v>616</v>
      </c>
      <c r="C722" s="2" t="str">
        <f t="shared" si="44"/>
        <v>pug</v>
      </c>
      <c r="D722" t="str">
        <f t="shared" si="45"/>
        <v>pug</v>
      </c>
      <c r="E722" t="str">
        <f t="shared" si="46"/>
        <v>pug</v>
      </c>
      <c r="F722">
        <f>IF(ISNA(VLOOKUP(D722, Dog_test_1!$B$2:$D$194, 3, FALSE)), 0, VLOOKUP(D722, Dog_test_1!$B$2:$D$194, 3, FALSE))</f>
        <v>0</v>
      </c>
      <c r="G722">
        <f>IF(ISNA(VLOOKUP(E722, Dog_test_1!$B$2:$D$194, 3, FALSE)), 0, VLOOKUP(E722, Dog_test_1!$B$2:$D$194, 3, FALSE))</f>
        <v>0</v>
      </c>
      <c r="H722">
        <f t="shared" si="47"/>
        <v>0</v>
      </c>
    </row>
    <row r="723" spans="1:8" ht="19" x14ac:dyDescent="0.25">
      <c r="A723" t="s">
        <v>693</v>
      </c>
      <c r="B723" t="s">
        <v>694</v>
      </c>
      <c r="C723" s="2" t="str">
        <f t="shared" si="44"/>
        <v>chowchow/australiancattledog</v>
      </c>
      <c r="D723" t="str">
        <f t="shared" si="45"/>
        <v>chowchow</v>
      </c>
      <c r="E723" t="str">
        <f t="shared" si="46"/>
        <v>australiancattledog</v>
      </c>
      <c r="F723">
        <f>IF(ISNA(VLOOKUP(D723, Dog_test_1!$B$2:$D$194, 3, FALSE)), 0, VLOOKUP(D723, Dog_test_1!$B$2:$D$194, 3, FALSE))</f>
        <v>3</v>
      </c>
      <c r="G723">
        <f>IF(ISNA(VLOOKUP(E723, Dog_test_1!$B$2:$D$194, 3, FALSE)), 0, VLOOKUP(E723, Dog_test_1!$B$2:$D$194, 3, FALSE))</f>
        <v>0</v>
      </c>
      <c r="H723">
        <f t="shared" si="47"/>
        <v>1.5</v>
      </c>
    </row>
    <row r="724" spans="1:8" ht="19" x14ac:dyDescent="0.25">
      <c r="A724" t="s">
        <v>144</v>
      </c>
      <c r="B724" t="s">
        <v>5</v>
      </c>
      <c r="C724" s="2" t="str">
        <f t="shared" si="44"/>
        <v>americanpitbullterrier</v>
      </c>
      <c r="D724" t="str">
        <f t="shared" si="45"/>
        <v>americanpitbullterrier</v>
      </c>
      <c r="E724" t="str">
        <f t="shared" si="46"/>
        <v>americanpitbullterrier</v>
      </c>
      <c r="F724">
        <f>IF(ISNA(VLOOKUP(D724, Dog_test_1!$B$2:$D$194, 3, FALSE)), 0, VLOOKUP(D724, Dog_test_1!$B$2:$D$194, 3, FALSE))</f>
        <v>3</v>
      </c>
      <c r="G724">
        <f>IF(ISNA(VLOOKUP(E724, Dog_test_1!$B$2:$D$194, 3, FALSE)), 0, VLOOKUP(E724, Dog_test_1!$B$2:$D$194, 3, FALSE))</f>
        <v>3</v>
      </c>
      <c r="H724">
        <f t="shared" si="47"/>
        <v>3</v>
      </c>
    </row>
    <row r="725" spans="1:8" ht="19" x14ac:dyDescent="0.25">
      <c r="A725" t="s">
        <v>695</v>
      </c>
      <c r="B725" t="s">
        <v>696</v>
      </c>
      <c r="C725" s="2" t="str">
        <f t="shared" si="44"/>
        <v>americanpitbullterrier/mastiff</v>
      </c>
      <c r="D725" t="str">
        <f t="shared" si="45"/>
        <v>americanpitbullterrier</v>
      </c>
      <c r="E725" t="str">
        <f t="shared" si="46"/>
        <v>mastiff</v>
      </c>
      <c r="F725">
        <f>IF(ISNA(VLOOKUP(D725, Dog_test_1!$B$2:$D$194, 3, FALSE)), 0, VLOOKUP(D725, Dog_test_1!$B$2:$D$194, 3, FALSE))</f>
        <v>3</v>
      </c>
      <c r="G725">
        <f>IF(ISNA(VLOOKUP(E725, Dog_test_1!$B$2:$D$194, 3, FALSE)), 0, VLOOKUP(E725, Dog_test_1!$B$2:$D$194, 3, FALSE))</f>
        <v>4</v>
      </c>
      <c r="H725">
        <f t="shared" si="47"/>
        <v>3.5</v>
      </c>
    </row>
    <row r="726" spans="1:8" ht="19" x14ac:dyDescent="0.25">
      <c r="A726" t="s">
        <v>697</v>
      </c>
      <c r="B726" t="s">
        <v>698</v>
      </c>
      <c r="C726" s="2" t="str">
        <f t="shared" si="44"/>
        <v>newfoundland</v>
      </c>
      <c r="D726" t="str">
        <f t="shared" si="45"/>
        <v>newfoundland</v>
      </c>
      <c r="E726" t="str">
        <f t="shared" si="46"/>
        <v>newfoundland</v>
      </c>
      <c r="F726">
        <f>IF(ISNA(VLOOKUP(D726, Dog_test_1!$B$2:$D$194, 3, FALSE)), 0, VLOOKUP(D726, Dog_test_1!$B$2:$D$194, 3, FALSE))</f>
        <v>4</v>
      </c>
      <c r="G726">
        <f>IF(ISNA(VLOOKUP(E726, Dog_test_1!$B$2:$D$194, 3, FALSE)), 0, VLOOKUP(E726, Dog_test_1!$B$2:$D$194, 3, FALSE))</f>
        <v>4</v>
      </c>
      <c r="H726">
        <f t="shared" si="47"/>
        <v>4</v>
      </c>
    </row>
    <row r="727" spans="1:8" ht="19" x14ac:dyDescent="0.25">
      <c r="A727" t="s">
        <v>144</v>
      </c>
      <c r="B727" t="s">
        <v>5</v>
      </c>
      <c r="C727" s="2" t="str">
        <f t="shared" si="44"/>
        <v>americanpitbullterrier</v>
      </c>
      <c r="D727" t="str">
        <f t="shared" si="45"/>
        <v>americanpitbullterrier</v>
      </c>
      <c r="E727" t="str">
        <f t="shared" si="46"/>
        <v>americanpitbullterrier</v>
      </c>
      <c r="F727">
        <f>IF(ISNA(VLOOKUP(D727, Dog_test_1!$B$2:$D$194, 3, FALSE)), 0, VLOOKUP(D727, Dog_test_1!$B$2:$D$194, 3, FALSE))</f>
        <v>3</v>
      </c>
      <c r="G727">
        <f>IF(ISNA(VLOOKUP(E727, Dog_test_1!$B$2:$D$194, 3, FALSE)), 0, VLOOKUP(E727, Dog_test_1!$B$2:$D$194, 3, FALSE))</f>
        <v>3</v>
      </c>
      <c r="H727">
        <f t="shared" si="47"/>
        <v>3</v>
      </c>
    </row>
    <row r="728" spans="1:8" ht="19" x14ac:dyDescent="0.25">
      <c r="A728" t="s">
        <v>699</v>
      </c>
      <c r="B728" t="s">
        <v>30</v>
      </c>
      <c r="C728" s="2" t="str">
        <f t="shared" si="44"/>
        <v>chihuahua</v>
      </c>
      <c r="D728" t="str">
        <f t="shared" si="45"/>
        <v>chihuahua</v>
      </c>
      <c r="E728" t="str">
        <f t="shared" si="46"/>
        <v>chihuahua</v>
      </c>
      <c r="F728">
        <f>IF(ISNA(VLOOKUP(D728, Dog_test_1!$B$2:$D$194, 3, FALSE)), 0, VLOOKUP(D728, Dog_test_1!$B$2:$D$194, 3, FALSE))</f>
        <v>1</v>
      </c>
      <c r="G728">
        <f>IF(ISNA(VLOOKUP(E728, Dog_test_1!$B$2:$D$194, 3, FALSE)), 0, VLOOKUP(E728, Dog_test_1!$B$2:$D$194, 3, FALSE))</f>
        <v>1</v>
      </c>
      <c r="H728">
        <f t="shared" si="47"/>
        <v>1</v>
      </c>
    </row>
    <row r="729" spans="1:8" ht="19" x14ac:dyDescent="0.25">
      <c r="A729" t="s">
        <v>700</v>
      </c>
      <c r="B729" t="s">
        <v>30</v>
      </c>
      <c r="C729" s="2" t="str">
        <f t="shared" si="44"/>
        <v>chihuahua</v>
      </c>
      <c r="D729" t="str">
        <f t="shared" si="45"/>
        <v>chihuahua</v>
      </c>
      <c r="E729" t="str">
        <f t="shared" si="46"/>
        <v>chihuahua</v>
      </c>
      <c r="F729">
        <f>IF(ISNA(VLOOKUP(D729, Dog_test_1!$B$2:$D$194, 3, FALSE)), 0, VLOOKUP(D729, Dog_test_1!$B$2:$D$194, 3, FALSE))</f>
        <v>1</v>
      </c>
      <c r="G729">
        <f>IF(ISNA(VLOOKUP(E729, Dog_test_1!$B$2:$D$194, 3, FALSE)), 0, VLOOKUP(E729, Dog_test_1!$B$2:$D$194, 3, FALSE))</f>
        <v>1</v>
      </c>
      <c r="H729">
        <f t="shared" si="47"/>
        <v>1</v>
      </c>
    </row>
    <row r="730" spans="1:8" ht="19" x14ac:dyDescent="0.25">
      <c r="A730" t="s">
        <v>701</v>
      </c>
      <c r="B730" t="s">
        <v>248</v>
      </c>
      <c r="C730" s="2" t="str">
        <f t="shared" si="44"/>
        <v>americanbulldog</v>
      </c>
      <c r="D730" t="str">
        <f t="shared" si="45"/>
        <v>americanbulldog</v>
      </c>
      <c r="E730" t="str">
        <f t="shared" si="46"/>
        <v>americanbulldog</v>
      </c>
      <c r="F730">
        <f>IF(ISNA(VLOOKUP(D730, Dog_test_1!$B$2:$D$194, 3, FALSE)), 0, VLOOKUP(D730, Dog_test_1!$B$2:$D$194, 3, FALSE))</f>
        <v>3</v>
      </c>
      <c r="G730">
        <f>IF(ISNA(VLOOKUP(E730, Dog_test_1!$B$2:$D$194, 3, FALSE)), 0, VLOOKUP(E730, Dog_test_1!$B$2:$D$194, 3, FALSE))</f>
        <v>3</v>
      </c>
      <c r="H730">
        <f t="shared" si="47"/>
        <v>3</v>
      </c>
    </row>
    <row r="731" spans="1:8" ht="19" x14ac:dyDescent="0.25">
      <c r="A731" t="s">
        <v>143</v>
      </c>
      <c r="B731" t="s">
        <v>5</v>
      </c>
      <c r="C731" s="2" t="str">
        <f t="shared" si="44"/>
        <v>americanpitbullterrier</v>
      </c>
      <c r="D731" t="str">
        <f t="shared" si="45"/>
        <v>americanpitbullterrier</v>
      </c>
      <c r="E731" t="str">
        <f t="shared" si="46"/>
        <v>americanpitbullterrier</v>
      </c>
      <c r="F731">
        <f>IF(ISNA(VLOOKUP(D731, Dog_test_1!$B$2:$D$194, 3, FALSE)), 0, VLOOKUP(D731, Dog_test_1!$B$2:$D$194, 3, FALSE))</f>
        <v>3</v>
      </c>
      <c r="G731">
        <f>IF(ISNA(VLOOKUP(E731, Dog_test_1!$B$2:$D$194, 3, FALSE)), 0, VLOOKUP(E731, Dog_test_1!$B$2:$D$194, 3, FALSE))</f>
        <v>3</v>
      </c>
      <c r="H731">
        <f t="shared" si="47"/>
        <v>3</v>
      </c>
    </row>
    <row r="732" spans="1:8" ht="19" x14ac:dyDescent="0.25">
      <c r="A732" t="s">
        <v>702</v>
      </c>
      <c r="B732" t="s">
        <v>5</v>
      </c>
      <c r="C732" s="2" t="str">
        <f t="shared" si="44"/>
        <v>americanpitbullterrier</v>
      </c>
      <c r="D732" t="str">
        <f t="shared" si="45"/>
        <v>americanpitbullterrier</v>
      </c>
      <c r="E732" t="str">
        <f t="shared" si="46"/>
        <v>americanpitbullterrier</v>
      </c>
      <c r="F732">
        <f>IF(ISNA(VLOOKUP(D732, Dog_test_1!$B$2:$D$194, 3, FALSE)), 0, VLOOKUP(D732, Dog_test_1!$B$2:$D$194, 3, FALSE))</f>
        <v>3</v>
      </c>
      <c r="G732">
        <f>IF(ISNA(VLOOKUP(E732, Dog_test_1!$B$2:$D$194, 3, FALSE)), 0, VLOOKUP(E732, Dog_test_1!$B$2:$D$194, 3, FALSE))</f>
        <v>3</v>
      </c>
      <c r="H732">
        <f t="shared" si="47"/>
        <v>3</v>
      </c>
    </row>
    <row r="733" spans="1:8" ht="19" x14ac:dyDescent="0.25">
      <c r="A733" t="s">
        <v>6</v>
      </c>
      <c r="B733" t="s">
        <v>186</v>
      </c>
      <c r="C733" s="2" t="str">
        <f t="shared" si="44"/>
        <v>cockerspaniel</v>
      </c>
      <c r="D733" t="str">
        <f t="shared" si="45"/>
        <v>cockerspaniel</v>
      </c>
      <c r="E733" t="str">
        <f t="shared" si="46"/>
        <v>cockerspaniel</v>
      </c>
      <c r="F733">
        <f>IF(ISNA(VLOOKUP(D733, Dog_test_1!$B$2:$D$194, 3, FALSE)), 0, VLOOKUP(D733, Dog_test_1!$B$2:$D$194, 3, FALSE))</f>
        <v>0</v>
      </c>
      <c r="G733">
        <f>IF(ISNA(VLOOKUP(E733, Dog_test_1!$B$2:$D$194, 3, FALSE)), 0, VLOOKUP(E733, Dog_test_1!$B$2:$D$194, 3, FALSE))</f>
        <v>0</v>
      </c>
      <c r="H733">
        <f t="shared" si="47"/>
        <v>0</v>
      </c>
    </row>
    <row r="734" spans="1:8" ht="19" x14ac:dyDescent="0.25">
      <c r="A734" t="s">
        <v>309</v>
      </c>
      <c r="B734" t="s">
        <v>12</v>
      </c>
      <c r="C734" s="2" t="str">
        <f t="shared" si="44"/>
        <v>miniatureschnauzer</v>
      </c>
      <c r="D734" t="str">
        <f t="shared" si="45"/>
        <v>miniatureschnauzer</v>
      </c>
      <c r="E734" t="str">
        <f t="shared" si="46"/>
        <v>miniatureschnauzer</v>
      </c>
      <c r="F734">
        <f>IF(ISNA(VLOOKUP(D734, Dog_test_1!$B$2:$D$194, 3, FALSE)), 0, VLOOKUP(D734, Dog_test_1!$B$2:$D$194, 3, FALSE))</f>
        <v>2</v>
      </c>
      <c r="G734">
        <f>IF(ISNA(VLOOKUP(E734, Dog_test_1!$B$2:$D$194, 3, FALSE)), 0, VLOOKUP(E734, Dog_test_1!$B$2:$D$194, 3, FALSE))</f>
        <v>2</v>
      </c>
      <c r="H734">
        <f t="shared" si="47"/>
        <v>2</v>
      </c>
    </row>
    <row r="735" spans="1:8" ht="19" x14ac:dyDescent="0.25">
      <c r="A735" t="s">
        <v>703</v>
      </c>
      <c r="B735" t="s">
        <v>30</v>
      </c>
      <c r="C735" s="2" t="str">
        <f t="shared" si="44"/>
        <v>chihuahua</v>
      </c>
      <c r="D735" t="str">
        <f t="shared" si="45"/>
        <v>chihuahua</v>
      </c>
      <c r="E735" t="str">
        <f t="shared" si="46"/>
        <v>chihuahua</v>
      </c>
      <c r="F735">
        <f>IF(ISNA(VLOOKUP(D735, Dog_test_1!$B$2:$D$194, 3, FALSE)), 0, VLOOKUP(D735, Dog_test_1!$B$2:$D$194, 3, FALSE))</f>
        <v>1</v>
      </c>
      <c r="G735">
        <f>IF(ISNA(VLOOKUP(E735, Dog_test_1!$B$2:$D$194, 3, FALSE)), 0, VLOOKUP(E735, Dog_test_1!$B$2:$D$194, 3, FALSE))</f>
        <v>1</v>
      </c>
      <c r="H735">
        <f t="shared" si="47"/>
        <v>1</v>
      </c>
    </row>
    <row r="736" spans="1:8" ht="19" x14ac:dyDescent="0.25">
      <c r="A736" t="s">
        <v>465</v>
      </c>
      <c r="B736" t="s">
        <v>141</v>
      </c>
      <c r="C736" s="2" t="str">
        <f t="shared" si="44"/>
        <v>catahoula</v>
      </c>
      <c r="D736" t="str">
        <f t="shared" si="45"/>
        <v>catahoula</v>
      </c>
      <c r="E736" t="str">
        <f t="shared" si="46"/>
        <v>catahoula</v>
      </c>
      <c r="F736">
        <f>IF(ISNA(VLOOKUP(D736, Dog_test_1!$B$2:$D$194, 3, FALSE)), 0, VLOOKUP(D736, Dog_test_1!$B$2:$D$194, 3, FALSE))</f>
        <v>0</v>
      </c>
      <c r="G736">
        <f>IF(ISNA(VLOOKUP(E736, Dog_test_1!$B$2:$D$194, 3, FALSE)), 0, VLOOKUP(E736, Dog_test_1!$B$2:$D$194, 3, FALSE))</f>
        <v>0</v>
      </c>
      <c r="H736">
        <f t="shared" si="47"/>
        <v>0</v>
      </c>
    </row>
    <row r="737" spans="1:8" ht="19" x14ac:dyDescent="0.25">
      <c r="A737" t="s">
        <v>704</v>
      </c>
      <c r="B737" t="s">
        <v>30</v>
      </c>
      <c r="C737" s="2" t="str">
        <f t="shared" si="44"/>
        <v>chihuahua</v>
      </c>
      <c r="D737" t="str">
        <f t="shared" si="45"/>
        <v>chihuahua</v>
      </c>
      <c r="E737" t="str">
        <f t="shared" si="46"/>
        <v>chihuahua</v>
      </c>
      <c r="F737">
        <f>IF(ISNA(VLOOKUP(D737, Dog_test_1!$B$2:$D$194, 3, FALSE)), 0, VLOOKUP(D737, Dog_test_1!$B$2:$D$194, 3, FALSE))</f>
        <v>1</v>
      </c>
      <c r="G737">
        <f>IF(ISNA(VLOOKUP(E737, Dog_test_1!$B$2:$D$194, 3, FALSE)), 0, VLOOKUP(E737, Dog_test_1!$B$2:$D$194, 3, FALSE))</f>
        <v>1</v>
      </c>
      <c r="H737">
        <f t="shared" si="47"/>
        <v>1</v>
      </c>
    </row>
    <row r="738" spans="1:8" ht="19" x14ac:dyDescent="0.25">
      <c r="A738" t="s">
        <v>29</v>
      </c>
      <c r="B738" t="s">
        <v>30</v>
      </c>
      <c r="C738" s="2" t="str">
        <f t="shared" si="44"/>
        <v>chihuahua</v>
      </c>
      <c r="D738" t="str">
        <f t="shared" si="45"/>
        <v>chihuahua</v>
      </c>
      <c r="E738" t="str">
        <f t="shared" si="46"/>
        <v>chihuahua</v>
      </c>
      <c r="F738">
        <f>IF(ISNA(VLOOKUP(D738, Dog_test_1!$B$2:$D$194, 3, FALSE)), 0, VLOOKUP(D738, Dog_test_1!$B$2:$D$194, 3, FALSE))</f>
        <v>1</v>
      </c>
      <c r="G738">
        <f>IF(ISNA(VLOOKUP(E738, Dog_test_1!$B$2:$D$194, 3, FALSE)), 0, VLOOKUP(E738, Dog_test_1!$B$2:$D$194, 3, FALSE))</f>
        <v>1</v>
      </c>
      <c r="H738">
        <f t="shared" si="47"/>
        <v>1</v>
      </c>
    </row>
    <row r="739" spans="1:8" ht="19" x14ac:dyDescent="0.25">
      <c r="A739" t="s">
        <v>705</v>
      </c>
      <c r="B739" t="s">
        <v>155</v>
      </c>
      <c r="C739" s="2" t="str">
        <f t="shared" si="44"/>
        <v>australianshepherd</v>
      </c>
      <c r="D739" t="str">
        <f t="shared" si="45"/>
        <v>australianshepherd</v>
      </c>
      <c r="E739" t="str">
        <f t="shared" si="46"/>
        <v>australianshepherd</v>
      </c>
      <c r="F739">
        <f>IF(ISNA(VLOOKUP(D739, Dog_test_1!$B$2:$D$194, 3, FALSE)), 0, VLOOKUP(D739, Dog_test_1!$B$2:$D$194, 3, FALSE))</f>
        <v>3</v>
      </c>
      <c r="G739">
        <f>IF(ISNA(VLOOKUP(E739, Dog_test_1!$B$2:$D$194, 3, FALSE)), 0, VLOOKUP(E739, Dog_test_1!$B$2:$D$194, 3, FALSE))</f>
        <v>3</v>
      </c>
      <c r="H739">
        <f t="shared" si="47"/>
        <v>3</v>
      </c>
    </row>
    <row r="740" spans="1:8" ht="19" x14ac:dyDescent="0.25">
      <c r="A740" t="s">
        <v>706</v>
      </c>
      <c r="B740" t="s">
        <v>141</v>
      </c>
      <c r="C740" s="2" t="str">
        <f t="shared" si="44"/>
        <v>catahoula</v>
      </c>
      <c r="D740" t="str">
        <f t="shared" si="45"/>
        <v>catahoula</v>
      </c>
      <c r="E740" t="str">
        <f t="shared" si="46"/>
        <v>catahoula</v>
      </c>
      <c r="F740">
        <f>IF(ISNA(VLOOKUP(D740, Dog_test_1!$B$2:$D$194, 3, FALSE)), 0, VLOOKUP(D740, Dog_test_1!$B$2:$D$194, 3, FALSE))</f>
        <v>0</v>
      </c>
      <c r="G740">
        <f>IF(ISNA(VLOOKUP(E740, Dog_test_1!$B$2:$D$194, 3, FALSE)), 0, VLOOKUP(E740, Dog_test_1!$B$2:$D$194, 3, FALSE))</f>
        <v>0</v>
      </c>
      <c r="H740">
        <f t="shared" si="47"/>
        <v>0</v>
      </c>
    </row>
    <row r="741" spans="1:8" ht="19" x14ac:dyDescent="0.25">
      <c r="A741" t="s">
        <v>284</v>
      </c>
      <c r="B741" t="s">
        <v>195</v>
      </c>
      <c r="C741" s="2" t="str">
        <f t="shared" si="44"/>
        <v>rottweiler</v>
      </c>
      <c r="D741" t="str">
        <f t="shared" si="45"/>
        <v>rottweiler</v>
      </c>
      <c r="E741" t="str">
        <f t="shared" si="46"/>
        <v>rottweiler</v>
      </c>
      <c r="F741">
        <f>IF(ISNA(VLOOKUP(D741, Dog_test_1!$B$2:$D$194, 3, FALSE)), 0, VLOOKUP(D741, Dog_test_1!$B$2:$D$194, 3, FALSE))</f>
        <v>0</v>
      </c>
      <c r="G741">
        <f>IF(ISNA(VLOOKUP(E741, Dog_test_1!$B$2:$D$194, 3, FALSE)), 0, VLOOKUP(E741, Dog_test_1!$B$2:$D$194, 3, FALSE))</f>
        <v>0</v>
      </c>
      <c r="H741">
        <f t="shared" si="47"/>
        <v>0</v>
      </c>
    </row>
    <row r="742" spans="1:8" ht="19" x14ac:dyDescent="0.25">
      <c r="A742" t="s">
        <v>398</v>
      </c>
      <c r="B742" t="s">
        <v>44</v>
      </c>
      <c r="C742" s="2" t="str">
        <f t="shared" si="44"/>
        <v>blackmouthcur</v>
      </c>
      <c r="D742" t="str">
        <f t="shared" si="45"/>
        <v>blackmouthcur</v>
      </c>
      <c r="E742" t="str">
        <f t="shared" si="46"/>
        <v>blackmouthcur</v>
      </c>
      <c r="F742">
        <f>IF(ISNA(VLOOKUP(D742, Dog_test_1!$B$2:$D$194, 3, FALSE)), 0, VLOOKUP(D742, Dog_test_1!$B$2:$D$194, 3, FALSE))</f>
        <v>0</v>
      </c>
      <c r="G742">
        <f>IF(ISNA(VLOOKUP(E742, Dog_test_1!$B$2:$D$194, 3, FALSE)), 0, VLOOKUP(E742, Dog_test_1!$B$2:$D$194, 3, FALSE))</f>
        <v>0</v>
      </c>
      <c r="H742">
        <f t="shared" si="47"/>
        <v>0</v>
      </c>
    </row>
    <row r="743" spans="1:8" ht="19" x14ac:dyDescent="0.25">
      <c r="A743" t="s">
        <v>6</v>
      </c>
      <c r="B743" t="s">
        <v>707</v>
      </c>
      <c r="C743" s="2" t="str">
        <f t="shared" si="44"/>
        <v>labradorretriever/pembrokewelshcorgi</v>
      </c>
      <c r="D743" t="str">
        <f t="shared" si="45"/>
        <v>labradorretriever</v>
      </c>
      <c r="E743" t="str">
        <f t="shared" si="46"/>
        <v>pembrokewelshcorgi</v>
      </c>
      <c r="F743">
        <f>IF(ISNA(VLOOKUP(D743, Dog_test_1!$B$2:$D$194, 3, FALSE)), 0, VLOOKUP(D743, Dog_test_1!$B$2:$D$194, 3, FALSE))</f>
        <v>3</v>
      </c>
      <c r="G743">
        <f>IF(ISNA(VLOOKUP(E743, Dog_test_1!$B$2:$D$194, 3, FALSE)), 0, VLOOKUP(E743, Dog_test_1!$B$2:$D$194, 3, FALSE))</f>
        <v>0</v>
      </c>
      <c r="H743">
        <f t="shared" si="47"/>
        <v>1.5</v>
      </c>
    </row>
    <row r="744" spans="1:8" ht="19" x14ac:dyDescent="0.25">
      <c r="A744" t="s">
        <v>708</v>
      </c>
      <c r="B744" t="s">
        <v>5</v>
      </c>
      <c r="C744" s="2" t="str">
        <f t="shared" si="44"/>
        <v>americanpitbullterrier</v>
      </c>
      <c r="D744" t="str">
        <f t="shared" si="45"/>
        <v>americanpitbullterrier</v>
      </c>
      <c r="E744" t="str">
        <f t="shared" si="46"/>
        <v>americanpitbullterrier</v>
      </c>
      <c r="F744">
        <f>IF(ISNA(VLOOKUP(D744, Dog_test_1!$B$2:$D$194, 3, FALSE)), 0, VLOOKUP(D744, Dog_test_1!$B$2:$D$194, 3, FALSE))</f>
        <v>3</v>
      </c>
      <c r="G744">
        <f>IF(ISNA(VLOOKUP(E744, Dog_test_1!$B$2:$D$194, 3, FALSE)), 0, VLOOKUP(E744, Dog_test_1!$B$2:$D$194, 3, FALSE))</f>
        <v>3</v>
      </c>
      <c r="H744">
        <f t="shared" si="47"/>
        <v>3</v>
      </c>
    </row>
    <row r="745" spans="1:8" ht="19" x14ac:dyDescent="0.25">
      <c r="A745" t="s">
        <v>709</v>
      </c>
      <c r="B745" t="s">
        <v>32</v>
      </c>
      <c r="C745" s="2" t="str">
        <f t="shared" si="44"/>
        <v>labradorretriever</v>
      </c>
      <c r="D745" t="str">
        <f t="shared" si="45"/>
        <v>labradorretriever</v>
      </c>
      <c r="E745" t="str">
        <f t="shared" si="46"/>
        <v>labradorretriever</v>
      </c>
      <c r="F745">
        <f>IF(ISNA(VLOOKUP(D745, Dog_test_1!$B$2:$D$194, 3, FALSE)), 0, VLOOKUP(D745, Dog_test_1!$B$2:$D$194, 3, FALSE))</f>
        <v>3</v>
      </c>
      <c r="G745">
        <f>IF(ISNA(VLOOKUP(E745, Dog_test_1!$B$2:$D$194, 3, FALSE)), 0, VLOOKUP(E745, Dog_test_1!$B$2:$D$194, 3, FALSE))</f>
        <v>3</v>
      </c>
      <c r="H745">
        <f t="shared" si="47"/>
        <v>3</v>
      </c>
    </row>
    <row r="746" spans="1:8" ht="19" x14ac:dyDescent="0.25">
      <c r="A746" t="s">
        <v>710</v>
      </c>
      <c r="B746" t="s">
        <v>5</v>
      </c>
      <c r="C746" s="2" t="str">
        <f t="shared" si="44"/>
        <v>americanpitbullterrier</v>
      </c>
      <c r="D746" t="str">
        <f t="shared" si="45"/>
        <v>americanpitbullterrier</v>
      </c>
      <c r="E746" t="str">
        <f t="shared" si="46"/>
        <v>americanpitbullterrier</v>
      </c>
      <c r="F746">
        <f>IF(ISNA(VLOOKUP(D746, Dog_test_1!$B$2:$D$194, 3, FALSE)), 0, VLOOKUP(D746, Dog_test_1!$B$2:$D$194, 3, FALSE))</f>
        <v>3</v>
      </c>
      <c r="G746">
        <f>IF(ISNA(VLOOKUP(E746, Dog_test_1!$B$2:$D$194, 3, FALSE)), 0, VLOOKUP(E746, Dog_test_1!$B$2:$D$194, 3, FALSE))</f>
        <v>3</v>
      </c>
      <c r="H746">
        <f t="shared" si="47"/>
        <v>3</v>
      </c>
    </row>
    <row r="747" spans="1:8" ht="19" x14ac:dyDescent="0.25">
      <c r="A747" t="s">
        <v>711</v>
      </c>
      <c r="B747" t="s">
        <v>30</v>
      </c>
      <c r="C747" s="2" t="str">
        <f t="shared" si="44"/>
        <v>chihuahua</v>
      </c>
      <c r="D747" t="str">
        <f t="shared" si="45"/>
        <v>chihuahua</v>
      </c>
      <c r="E747" t="str">
        <f t="shared" si="46"/>
        <v>chihuahua</v>
      </c>
      <c r="F747">
        <f>IF(ISNA(VLOOKUP(D747, Dog_test_1!$B$2:$D$194, 3, FALSE)), 0, VLOOKUP(D747, Dog_test_1!$B$2:$D$194, 3, FALSE))</f>
        <v>1</v>
      </c>
      <c r="G747">
        <f>IF(ISNA(VLOOKUP(E747, Dog_test_1!$B$2:$D$194, 3, FALSE)), 0, VLOOKUP(E747, Dog_test_1!$B$2:$D$194, 3, FALSE))</f>
        <v>1</v>
      </c>
      <c r="H747">
        <f t="shared" si="47"/>
        <v>1</v>
      </c>
    </row>
    <row r="748" spans="1:8" ht="19" x14ac:dyDescent="0.25">
      <c r="A748" t="s">
        <v>6</v>
      </c>
      <c r="B748" t="s">
        <v>12</v>
      </c>
      <c r="C748" s="2" t="str">
        <f t="shared" si="44"/>
        <v>miniatureschnauzer</v>
      </c>
      <c r="D748" t="str">
        <f t="shared" si="45"/>
        <v>miniatureschnauzer</v>
      </c>
      <c r="E748" t="str">
        <f t="shared" si="46"/>
        <v>miniatureschnauzer</v>
      </c>
      <c r="F748">
        <f>IF(ISNA(VLOOKUP(D748, Dog_test_1!$B$2:$D$194, 3, FALSE)), 0, VLOOKUP(D748, Dog_test_1!$B$2:$D$194, 3, FALSE))</f>
        <v>2</v>
      </c>
      <c r="G748">
        <f>IF(ISNA(VLOOKUP(E748, Dog_test_1!$B$2:$D$194, 3, FALSE)), 0, VLOOKUP(E748, Dog_test_1!$B$2:$D$194, 3, FALSE))</f>
        <v>2</v>
      </c>
      <c r="H748">
        <f t="shared" si="47"/>
        <v>2</v>
      </c>
    </row>
    <row r="749" spans="1:8" ht="19" x14ac:dyDescent="0.25">
      <c r="A749" t="s">
        <v>712</v>
      </c>
      <c r="B749" t="s">
        <v>30</v>
      </c>
      <c r="C749" s="2" t="str">
        <f t="shared" si="44"/>
        <v>chihuahua</v>
      </c>
      <c r="D749" t="str">
        <f t="shared" si="45"/>
        <v>chihuahua</v>
      </c>
      <c r="E749" t="str">
        <f t="shared" si="46"/>
        <v>chihuahua</v>
      </c>
      <c r="F749">
        <f>IF(ISNA(VLOOKUP(D749, Dog_test_1!$B$2:$D$194, 3, FALSE)), 0, VLOOKUP(D749, Dog_test_1!$B$2:$D$194, 3, FALSE))</f>
        <v>1</v>
      </c>
      <c r="G749">
        <f>IF(ISNA(VLOOKUP(E749, Dog_test_1!$B$2:$D$194, 3, FALSE)), 0, VLOOKUP(E749, Dog_test_1!$B$2:$D$194, 3, FALSE))</f>
        <v>1</v>
      </c>
      <c r="H749">
        <f t="shared" si="47"/>
        <v>1</v>
      </c>
    </row>
    <row r="750" spans="1:8" ht="19" x14ac:dyDescent="0.25">
      <c r="A750" t="s">
        <v>713</v>
      </c>
      <c r="B750" t="s">
        <v>714</v>
      </c>
      <c r="C750" s="2" t="str">
        <f t="shared" si="44"/>
        <v>carolinadog</v>
      </c>
      <c r="D750" t="str">
        <f t="shared" si="45"/>
        <v>carolinadog</v>
      </c>
      <c r="E750" t="str">
        <f t="shared" si="46"/>
        <v>carolinadog</v>
      </c>
      <c r="F750">
        <f>IF(ISNA(VLOOKUP(D750, Dog_test_1!$B$2:$D$194, 3, FALSE)), 0, VLOOKUP(D750, Dog_test_1!$B$2:$D$194, 3, FALSE))</f>
        <v>0</v>
      </c>
      <c r="G750">
        <f>IF(ISNA(VLOOKUP(E750, Dog_test_1!$B$2:$D$194, 3, FALSE)), 0, VLOOKUP(E750, Dog_test_1!$B$2:$D$194, 3, FALSE))</f>
        <v>0</v>
      </c>
      <c r="H750">
        <f t="shared" si="47"/>
        <v>0</v>
      </c>
    </row>
    <row r="751" spans="1:8" ht="19" x14ac:dyDescent="0.25">
      <c r="A751" t="s">
        <v>6</v>
      </c>
      <c r="B751" t="s">
        <v>5</v>
      </c>
      <c r="C751" s="2" t="str">
        <f t="shared" si="44"/>
        <v>americanpitbullterrier</v>
      </c>
      <c r="D751" t="str">
        <f t="shared" si="45"/>
        <v>americanpitbullterrier</v>
      </c>
      <c r="E751" t="str">
        <f t="shared" si="46"/>
        <v>americanpitbullterrier</v>
      </c>
      <c r="F751">
        <f>IF(ISNA(VLOOKUP(D751, Dog_test_1!$B$2:$D$194, 3, FALSE)), 0, VLOOKUP(D751, Dog_test_1!$B$2:$D$194, 3, FALSE))</f>
        <v>3</v>
      </c>
      <c r="G751">
        <f>IF(ISNA(VLOOKUP(E751, Dog_test_1!$B$2:$D$194, 3, FALSE)), 0, VLOOKUP(E751, Dog_test_1!$B$2:$D$194, 3, FALSE))</f>
        <v>3</v>
      </c>
      <c r="H751">
        <f t="shared" si="47"/>
        <v>3</v>
      </c>
    </row>
    <row r="752" spans="1:8" ht="19" x14ac:dyDescent="0.25">
      <c r="A752" t="s">
        <v>715</v>
      </c>
      <c r="B752" t="s">
        <v>716</v>
      </c>
      <c r="C752" s="2" t="str">
        <f t="shared" si="44"/>
        <v>dobermanpinsch/germanshepherd</v>
      </c>
      <c r="D752" t="str">
        <f t="shared" si="45"/>
        <v>dobermanpinsch</v>
      </c>
      <c r="E752" t="str">
        <f t="shared" si="46"/>
        <v>germanshepherd</v>
      </c>
      <c r="F752">
        <f>IF(ISNA(VLOOKUP(D752, Dog_test_1!$B$2:$D$194, 3, FALSE)), 0, VLOOKUP(D752, Dog_test_1!$B$2:$D$194, 3, FALSE))</f>
        <v>0</v>
      </c>
      <c r="G752">
        <f>IF(ISNA(VLOOKUP(E752, Dog_test_1!$B$2:$D$194, 3, FALSE)), 0, VLOOKUP(E752, Dog_test_1!$B$2:$D$194, 3, FALSE))</f>
        <v>3</v>
      </c>
      <c r="H752">
        <f t="shared" si="47"/>
        <v>1.5</v>
      </c>
    </row>
    <row r="753" spans="1:8" ht="19" x14ac:dyDescent="0.25">
      <c r="A753" t="s">
        <v>717</v>
      </c>
      <c r="B753" t="s">
        <v>17</v>
      </c>
      <c r="C753" s="2" t="str">
        <f t="shared" si="44"/>
        <v>greatpyrenees</v>
      </c>
      <c r="D753" t="str">
        <f t="shared" si="45"/>
        <v>greatpyrenees</v>
      </c>
      <c r="E753" t="str">
        <f t="shared" si="46"/>
        <v>greatpyrenees</v>
      </c>
      <c r="F753">
        <f>IF(ISNA(VLOOKUP(D753, Dog_test_1!$B$2:$D$194, 3, FALSE)), 0, VLOOKUP(D753, Dog_test_1!$B$2:$D$194, 3, FALSE))</f>
        <v>4</v>
      </c>
      <c r="G753">
        <f>IF(ISNA(VLOOKUP(E753, Dog_test_1!$B$2:$D$194, 3, FALSE)), 0, VLOOKUP(E753, Dog_test_1!$B$2:$D$194, 3, FALSE))</f>
        <v>4</v>
      </c>
      <c r="H753">
        <f t="shared" si="47"/>
        <v>4</v>
      </c>
    </row>
    <row r="754" spans="1:8" ht="19" x14ac:dyDescent="0.25">
      <c r="A754" t="s">
        <v>683</v>
      </c>
      <c r="B754" t="s">
        <v>5</v>
      </c>
      <c r="C754" s="2" t="str">
        <f t="shared" si="44"/>
        <v>americanpitbullterrier</v>
      </c>
      <c r="D754" t="str">
        <f t="shared" si="45"/>
        <v>americanpitbullterrier</v>
      </c>
      <c r="E754" t="str">
        <f t="shared" si="46"/>
        <v>americanpitbullterrier</v>
      </c>
      <c r="F754">
        <f>IF(ISNA(VLOOKUP(D754, Dog_test_1!$B$2:$D$194, 3, FALSE)), 0, VLOOKUP(D754, Dog_test_1!$B$2:$D$194, 3, FALSE))</f>
        <v>3</v>
      </c>
      <c r="G754">
        <f>IF(ISNA(VLOOKUP(E754, Dog_test_1!$B$2:$D$194, 3, FALSE)), 0, VLOOKUP(E754, Dog_test_1!$B$2:$D$194, 3, FALSE))</f>
        <v>3</v>
      </c>
      <c r="H754">
        <f t="shared" si="47"/>
        <v>3</v>
      </c>
    </row>
    <row r="755" spans="1:8" ht="19" x14ac:dyDescent="0.25">
      <c r="A755" t="s">
        <v>6</v>
      </c>
      <c r="B755" t="s">
        <v>718</v>
      </c>
      <c r="C755" s="2" t="str">
        <f t="shared" si="44"/>
        <v>mastiff/americanpitbullterrier</v>
      </c>
      <c r="D755" t="str">
        <f t="shared" si="45"/>
        <v>mastiff</v>
      </c>
      <c r="E755" t="str">
        <f t="shared" si="46"/>
        <v>americanpitbullterrier</v>
      </c>
      <c r="F755">
        <f>IF(ISNA(VLOOKUP(D755, Dog_test_1!$B$2:$D$194, 3, FALSE)), 0, VLOOKUP(D755, Dog_test_1!$B$2:$D$194, 3, FALSE))</f>
        <v>4</v>
      </c>
      <c r="G755">
        <f>IF(ISNA(VLOOKUP(E755, Dog_test_1!$B$2:$D$194, 3, FALSE)), 0, VLOOKUP(E755, Dog_test_1!$B$2:$D$194, 3, FALSE))</f>
        <v>3</v>
      </c>
      <c r="H755">
        <f t="shared" si="47"/>
        <v>3.5</v>
      </c>
    </row>
    <row r="756" spans="1:8" ht="19" x14ac:dyDescent="0.25">
      <c r="A756" t="s">
        <v>561</v>
      </c>
      <c r="B756" t="s">
        <v>128</v>
      </c>
      <c r="C756" s="2" t="str">
        <f t="shared" si="44"/>
        <v>australiancattledog</v>
      </c>
      <c r="D756" t="str">
        <f t="shared" si="45"/>
        <v>australiancattledog</v>
      </c>
      <c r="E756" t="str">
        <f t="shared" si="46"/>
        <v>australiancattledog</v>
      </c>
      <c r="F756">
        <f>IF(ISNA(VLOOKUP(D756, Dog_test_1!$B$2:$D$194, 3, FALSE)), 0, VLOOKUP(D756, Dog_test_1!$B$2:$D$194, 3, FALSE))</f>
        <v>0</v>
      </c>
      <c r="G756">
        <f>IF(ISNA(VLOOKUP(E756, Dog_test_1!$B$2:$D$194, 3, FALSE)), 0, VLOOKUP(E756, Dog_test_1!$B$2:$D$194, 3, FALSE))</f>
        <v>0</v>
      </c>
      <c r="H756">
        <f t="shared" si="47"/>
        <v>0</v>
      </c>
    </row>
    <row r="757" spans="1:8" ht="19" x14ac:dyDescent="0.25">
      <c r="A757" t="s">
        <v>199</v>
      </c>
      <c r="B757" t="s">
        <v>645</v>
      </c>
      <c r="C757" s="2" t="str">
        <f t="shared" si="44"/>
        <v>bostonterrier</v>
      </c>
      <c r="D757" t="str">
        <f t="shared" si="45"/>
        <v>bostonterrier</v>
      </c>
      <c r="E757" t="str">
        <f t="shared" si="46"/>
        <v>bostonterrier</v>
      </c>
      <c r="F757">
        <f>IF(ISNA(VLOOKUP(D757, Dog_test_1!$B$2:$D$194, 3, FALSE)), 0, VLOOKUP(D757, Dog_test_1!$B$2:$D$194, 3, FALSE))</f>
        <v>2</v>
      </c>
      <c r="G757">
        <f>IF(ISNA(VLOOKUP(E757, Dog_test_1!$B$2:$D$194, 3, FALSE)), 0, VLOOKUP(E757, Dog_test_1!$B$2:$D$194, 3, FALSE))</f>
        <v>2</v>
      </c>
      <c r="H757">
        <f t="shared" si="47"/>
        <v>2</v>
      </c>
    </row>
    <row r="758" spans="1:8" ht="19" x14ac:dyDescent="0.25">
      <c r="A758" t="s">
        <v>719</v>
      </c>
      <c r="B758" t="s">
        <v>720</v>
      </c>
      <c r="C758" s="2" t="str">
        <f t="shared" si="44"/>
        <v>labradorretriever/boxer</v>
      </c>
      <c r="D758" t="str">
        <f t="shared" si="45"/>
        <v>labradorretriever</v>
      </c>
      <c r="E758" t="str">
        <f t="shared" si="46"/>
        <v>boxer</v>
      </c>
      <c r="F758">
        <f>IF(ISNA(VLOOKUP(D758, Dog_test_1!$B$2:$D$194, 3, FALSE)), 0, VLOOKUP(D758, Dog_test_1!$B$2:$D$194, 3, FALSE))</f>
        <v>3</v>
      </c>
      <c r="G758">
        <f>IF(ISNA(VLOOKUP(E758, Dog_test_1!$B$2:$D$194, 3, FALSE)), 0, VLOOKUP(E758, Dog_test_1!$B$2:$D$194, 3, FALSE))</f>
        <v>3</v>
      </c>
      <c r="H758">
        <f t="shared" si="47"/>
        <v>3</v>
      </c>
    </row>
    <row r="759" spans="1:8" ht="19" x14ac:dyDescent="0.25">
      <c r="A759" t="s">
        <v>721</v>
      </c>
      <c r="B759" t="s">
        <v>38</v>
      </c>
      <c r="C759" s="2" t="str">
        <f t="shared" si="44"/>
        <v>beagle</v>
      </c>
      <c r="D759" t="str">
        <f t="shared" si="45"/>
        <v>beagle</v>
      </c>
      <c r="E759" t="str">
        <f t="shared" si="46"/>
        <v>beagle</v>
      </c>
      <c r="F759">
        <f>IF(ISNA(VLOOKUP(D759, Dog_test_1!$B$2:$D$194, 3, FALSE)), 0, VLOOKUP(D759, Dog_test_1!$B$2:$D$194, 3, FALSE))</f>
        <v>3</v>
      </c>
      <c r="G759">
        <f>IF(ISNA(VLOOKUP(E759, Dog_test_1!$B$2:$D$194, 3, FALSE)), 0, VLOOKUP(E759, Dog_test_1!$B$2:$D$194, 3, FALSE))</f>
        <v>3</v>
      </c>
      <c r="H759">
        <f t="shared" si="47"/>
        <v>3</v>
      </c>
    </row>
    <row r="760" spans="1:8" ht="19" x14ac:dyDescent="0.25">
      <c r="A760" t="s">
        <v>6</v>
      </c>
      <c r="B760" t="s">
        <v>126</v>
      </c>
      <c r="C760" s="2" t="str">
        <f t="shared" si="44"/>
        <v>siberianhusky</v>
      </c>
      <c r="D760" t="str">
        <f t="shared" si="45"/>
        <v>siberianhusky</v>
      </c>
      <c r="E760" t="str">
        <f t="shared" si="46"/>
        <v>siberianhusky</v>
      </c>
      <c r="F760">
        <f>IF(ISNA(VLOOKUP(D760, Dog_test_1!$B$2:$D$194, 3, FALSE)), 0, VLOOKUP(D760, Dog_test_1!$B$2:$D$194, 3, FALSE))</f>
        <v>0</v>
      </c>
      <c r="G760">
        <f>IF(ISNA(VLOOKUP(E760, Dog_test_1!$B$2:$D$194, 3, FALSE)), 0, VLOOKUP(E760, Dog_test_1!$B$2:$D$194, 3, FALSE))</f>
        <v>0</v>
      </c>
      <c r="H760">
        <f t="shared" si="47"/>
        <v>0</v>
      </c>
    </row>
    <row r="761" spans="1:8" ht="19" x14ac:dyDescent="0.25">
      <c r="A761" t="s">
        <v>722</v>
      </c>
      <c r="B761" t="s">
        <v>263</v>
      </c>
      <c r="C761" s="2" t="str">
        <f t="shared" si="44"/>
        <v>englishbulldog</v>
      </c>
      <c r="D761" t="str">
        <f t="shared" si="45"/>
        <v>englishbulldog</v>
      </c>
      <c r="E761" t="str">
        <f t="shared" si="46"/>
        <v>englishbulldog</v>
      </c>
      <c r="F761">
        <f>IF(ISNA(VLOOKUP(D761, Dog_test_1!$B$2:$D$194, 3, FALSE)), 0, VLOOKUP(D761, Dog_test_1!$B$2:$D$194, 3, FALSE))</f>
        <v>0</v>
      </c>
      <c r="G761">
        <f>IF(ISNA(VLOOKUP(E761, Dog_test_1!$B$2:$D$194, 3, FALSE)), 0, VLOOKUP(E761, Dog_test_1!$B$2:$D$194, 3, FALSE))</f>
        <v>0</v>
      </c>
      <c r="H761">
        <f t="shared" si="47"/>
        <v>0</v>
      </c>
    </row>
    <row r="762" spans="1:8" ht="19" x14ac:dyDescent="0.25">
      <c r="A762" t="s">
        <v>723</v>
      </c>
      <c r="B762" t="s">
        <v>79</v>
      </c>
      <c r="C762" s="2" t="str">
        <f t="shared" si="44"/>
        <v>boxer</v>
      </c>
      <c r="D762" t="str">
        <f t="shared" si="45"/>
        <v>boxer</v>
      </c>
      <c r="E762" t="str">
        <f t="shared" si="46"/>
        <v>boxer</v>
      </c>
      <c r="F762">
        <f>IF(ISNA(VLOOKUP(D762, Dog_test_1!$B$2:$D$194, 3, FALSE)), 0, VLOOKUP(D762, Dog_test_1!$B$2:$D$194, 3, FALSE))</f>
        <v>3</v>
      </c>
      <c r="G762">
        <f>IF(ISNA(VLOOKUP(E762, Dog_test_1!$B$2:$D$194, 3, FALSE)), 0, VLOOKUP(E762, Dog_test_1!$B$2:$D$194, 3, FALSE))</f>
        <v>3</v>
      </c>
      <c r="H762">
        <f t="shared" si="47"/>
        <v>3</v>
      </c>
    </row>
    <row r="763" spans="1:8" ht="19" x14ac:dyDescent="0.25">
      <c r="A763" t="s">
        <v>724</v>
      </c>
      <c r="B763" t="s">
        <v>32</v>
      </c>
      <c r="C763" s="2" t="str">
        <f t="shared" si="44"/>
        <v>labradorretriever</v>
      </c>
      <c r="D763" t="str">
        <f t="shared" si="45"/>
        <v>labradorretriever</v>
      </c>
      <c r="E763" t="str">
        <f t="shared" si="46"/>
        <v>labradorretriever</v>
      </c>
      <c r="F763">
        <f>IF(ISNA(VLOOKUP(D763, Dog_test_1!$B$2:$D$194, 3, FALSE)), 0, VLOOKUP(D763, Dog_test_1!$B$2:$D$194, 3, FALSE))</f>
        <v>3</v>
      </c>
      <c r="G763">
        <f>IF(ISNA(VLOOKUP(E763, Dog_test_1!$B$2:$D$194, 3, FALSE)), 0, VLOOKUP(E763, Dog_test_1!$B$2:$D$194, 3, FALSE))</f>
        <v>3</v>
      </c>
      <c r="H763">
        <f t="shared" si="47"/>
        <v>3</v>
      </c>
    </row>
    <row r="764" spans="1:8" ht="19" x14ac:dyDescent="0.25">
      <c r="A764" t="s">
        <v>6</v>
      </c>
      <c r="B764" t="s">
        <v>326</v>
      </c>
      <c r="C764" s="2" t="str">
        <f t="shared" si="44"/>
        <v>yorkshireterrier/maltese</v>
      </c>
      <c r="D764" t="str">
        <f t="shared" si="45"/>
        <v>yorkshireterrier</v>
      </c>
      <c r="E764" t="str">
        <f t="shared" si="46"/>
        <v>maltese</v>
      </c>
      <c r="F764">
        <f>IF(ISNA(VLOOKUP(D764, Dog_test_1!$B$2:$D$194, 3, FALSE)), 0, VLOOKUP(D764, Dog_test_1!$B$2:$D$194, 3, FALSE))</f>
        <v>1</v>
      </c>
      <c r="G764">
        <f>IF(ISNA(VLOOKUP(E764, Dog_test_1!$B$2:$D$194, 3, FALSE)), 0, VLOOKUP(E764, Dog_test_1!$B$2:$D$194, 3, FALSE))</f>
        <v>1</v>
      </c>
      <c r="H764">
        <f t="shared" si="47"/>
        <v>1</v>
      </c>
    </row>
    <row r="765" spans="1:8" ht="19" x14ac:dyDescent="0.25">
      <c r="A765" t="s">
        <v>332</v>
      </c>
      <c r="B765" t="s">
        <v>5</v>
      </c>
      <c r="C765" s="2" t="str">
        <f t="shared" si="44"/>
        <v>americanpitbullterrier</v>
      </c>
      <c r="D765" t="str">
        <f t="shared" si="45"/>
        <v>americanpitbullterrier</v>
      </c>
      <c r="E765" t="str">
        <f t="shared" si="46"/>
        <v>americanpitbullterrier</v>
      </c>
      <c r="F765">
        <f>IF(ISNA(VLOOKUP(D765, Dog_test_1!$B$2:$D$194, 3, FALSE)), 0, VLOOKUP(D765, Dog_test_1!$B$2:$D$194, 3, FALSE))</f>
        <v>3</v>
      </c>
      <c r="G765">
        <f>IF(ISNA(VLOOKUP(E765, Dog_test_1!$B$2:$D$194, 3, FALSE)), 0, VLOOKUP(E765, Dog_test_1!$B$2:$D$194, 3, FALSE))</f>
        <v>3</v>
      </c>
      <c r="H765">
        <f t="shared" si="47"/>
        <v>3</v>
      </c>
    </row>
    <row r="766" spans="1:8" ht="19" x14ac:dyDescent="0.25">
      <c r="A766" t="s">
        <v>383</v>
      </c>
      <c r="B766" t="s">
        <v>5</v>
      </c>
      <c r="C766" s="2" t="str">
        <f t="shared" si="44"/>
        <v>americanpitbullterrier</v>
      </c>
      <c r="D766" t="str">
        <f t="shared" si="45"/>
        <v>americanpitbullterrier</v>
      </c>
      <c r="E766" t="str">
        <f t="shared" si="46"/>
        <v>americanpitbullterrier</v>
      </c>
      <c r="F766">
        <f>IF(ISNA(VLOOKUP(D766, Dog_test_1!$B$2:$D$194, 3, FALSE)), 0, VLOOKUP(D766, Dog_test_1!$B$2:$D$194, 3, FALSE))</f>
        <v>3</v>
      </c>
      <c r="G766">
        <f>IF(ISNA(VLOOKUP(E766, Dog_test_1!$B$2:$D$194, 3, FALSE)), 0, VLOOKUP(E766, Dog_test_1!$B$2:$D$194, 3, FALSE))</f>
        <v>3</v>
      </c>
      <c r="H766">
        <f t="shared" si="47"/>
        <v>3</v>
      </c>
    </row>
    <row r="767" spans="1:8" ht="19" x14ac:dyDescent="0.25">
      <c r="A767" t="s">
        <v>624</v>
      </c>
      <c r="B767" t="s">
        <v>339</v>
      </c>
      <c r="C767" s="2" t="str">
        <f t="shared" si="44"/>
        <v>cardiganwelshcorgi</v>
      </c>
      <c r="D767" t="str">
        <f t="shared" si="45"/>
        <v>cardiganwelshcorgi</v>
      </c>
      <c r="E767" t="str">
        <f t="shared" si="46"/>
        <v>cardiganwelshcorgi</v>
      </c>
      <c r="F767">
        <f>IF(ISNA(VLOOKUP(D767, Dog_test_1!$B$2:$D$194, 3, FALSE)), 0, VLOOKUP(D767, Dog_test_1!$B$2:$D$194, 3, FALSE))</f>
        <v>2</v>
      </c>
      <c r="G767">
        <f>IF(ISNA(VLOOKUP(E767, Dog_test_1!$B$2:$D$194, 3, FALSE)), 0, VLOOKUP(E767, Dog_test_1!$B$2:$D$194, 3, FALSE))</f>
        <v>2</v>
      </c>
      <c r="H767">
        <f t="shared" si="47"/>
        <v>2</v>
      </c>
    </row>
    <row r="768" spans="1:8" ht="19" x14ac:dyDescent="0.25">
      <c r="A768" t="s">
        <v>6</v>
      </c>
      <c r="B768" t="s">
        <v>725</v>
      </c>
      <c r="C768" s="2" t="str">
        <f t="shared" si="44"/>
        <v>bluelacy/americanbulldog</v>
      </c>
      <c r="D768" t="str">
        <f t="shared" si="45"/>
        <v>bluelacy</v>
      </c>
      <c r="E768" t="str">
        <f t="shared" si="46"/>
        <v>americanbulldog</v>
      </c>
      <c r="F768">
        <f>IF(ISNA(VLOOKUP(D768, Dog_test_1!$B$2:$D$194, 3, FALSE)), 0, VLOOKUP(D768, Dog_test_1!$B$2:$D$194, 3, FALSE))</f>
        <v>0</v>
      </c>
      <c r="G768">
        <f>IF(ISNA(VLOOKUP(E768, Dog_test_1!$B$2:$D$194, 3, FALSE)), 0, VLOOKUP(E768, Dog_test_1!$B$2:$D$194, 3, FALSE))</f>
        <v>3</v>
      </c>
      <c r="H768">
        <f t="shared" si="47"/>
        <v>1.5</v>
      </c>
    </row>
    <row r="769" spans="1:8" ht="19" x14ac:dyDescent="0.25">
      <c r="A769" t="s">
        <v>10</v>
      </c>
      <c r="B769" t="s">
        <v>32</v>
      </c>
      <c r="C769" s="2" t="str">
        <f t="shared" si="44"/>
        <v>labradorretriever</v>
      </c>
      <c r="D769" t="str">
        <f t="shared" si="45"/>
        <v>labradorretriever</v>
      </c>
      <c r="E769" t="str">
        <f t="shared" si="46"/>
        <v>labradorretriever</v>
      </c>
      <c r="F769">
        <f>IF(ISNA(VLOOKUP(D769, Dog_test_1!$B$2:$D$194, 3, FALSE)), 0, VLOOKUP(D769, Dog_test_1!$B$2:$D$194, 3, FALSE))</f>
        <v>3</v>
      </c>
      <c r="G769">
        <f>IF(ISNA(VLOOKUP(E769, Dog_test_1!$B$2:$D$194, 3, FALSE)), 0, VLOOKUP(E769, Dog_test_1!$B$2:$D$194, 3, FALSE))</f>
        <v>3</v>
      </c>
      <c r="H769">
        <f t="shared" si="47"/>
        <v>3</v>
      </c>
    </row>
    <row r="770" spans="1:8" ht="19" x14ac:dyDescent="0.25">
      <c r="A770" t="s">
        <v>6</v>
      </c>
      <c r="B770" t="s">
        <v>79</v>
      </c>
      <c r="C770" s="2" t="str">
        <f t="shared" ref="C770:C833" si="48">SUBSTITUTE(LOWER(B770), " ", "")</f>
        <v>boxer</v>
      </c>
      <c r="D770" t="str">
        <f t="shared" si="45"/>
        <v>boxer</v>
      </c>
      <c r="E770" t="str">
        <f t="shared" si="46"/>
        <v>boxer</v>
      </c>
      <c r="F770">
        <f>IF(ISNA(VLOOKUP(D770, Dog_test_1!$B$2:$D$194, 3, FALSE)), 0, VLOOKUP(D770, Dog_test_1!$B$2:$D$194, 3, FALSE))</f>
        <v>3</v>
      </c>
      <c r="G770">
        <f>IF(ISNA(VLOOKUP(E770, Dog_test_1!$B$2:$D$194, 3, FALSE)), 0, VLOOKUP(E770, Dog_test_1!$B$2:$D$194, 3, FALSE))</f>
        <v>3</v>
      </c>
      <c r="H770">
        <f t="shared" si="47"/>
        <v>3</v>
      </c>
    </row>
    <row r="771" spans="1:8" ht="19" x14ac:dyDescent="0.25">
      <c r="A771" t="s">
        <v>6</v>
      </c>
      <c r="B771" t="s">
        <v>68</v>
      </c>
      <c r="C771" s="2" t="str">
        <f t="shared" si="48"/>
        <v>plotthound</v>
      </c>
      <c r="D771" t="str">
        <f t="shared" ref="D771:D834" si="49">IF(ISNUMBER(SEARCH("/", C771)), LEFT(C771, SEARCH("/", C771, 1)-1), C771)</f>
        <v>plotthound</v>
      </c>
      <c r="E771" t="str">
        <f t="shared" ref="E771:E834" si="50">IF(ISNUMBER(SEARCH("/", C771)), RIGHT(C771, LEN(C771)-SEARCH("/", C771, 1)), C771)</f>
        <v>plotthound</v>
      </c>
      <c r="F771">
        <f>IF(ISNA(VLOOKUP(D771, Dog_test_1!$B$2:$D$194, 3, FALSE)), 0, VLOOKUP(D771, Dog_test_1!$B$2:$D$194, 3, FALSE))</f>
        <v>0</v>
      </c>
      <c r="G771">
        <f>IF(ISNA(VLOOKUP(E771, Dog_test_1!$B$2:$D$194, 3, FALSE)), 0, VLOOKUP(E771, Dog_test_1!$B$2:$D$194, 3, FALSE))</f>
        <v>0</v>
      </c>
      <c r="H771">
        <f t="shared" ref="H771:H834" si="51">(F771+G771)/2</f>
        <v>0</v>
      </c>
    </row>
    <row r="772" spans="1:8" ht="19" x14ac:dyDescent="0.25">
      <c r="A772" t="s">
        <v>442</v>
      </c>
      <c r="B772" t="s">
        <v>155</v>
      </c>
      <c r="C772" s="2" t="str">
        <f t="shared" si="48"/>
        <v>australianshepherd</v>
      </c>
      <c r="D772" t="str">
        <f t="shared" si="49"/>
        <v>australianshepherd</v>
      </c>
      <c r="E772" t="str">
        <f t="shared" si="50"/>
        <v>australianshepherd</v>
      </c>
      <c r="F772">
        <f>IF(ISNA(VLOOKUP(D772, Dog_test_1!$B$2:$D$194, 3, FALSE)), 0, VLOOKUP(D772, Dog_test_1!$B$2:$D$194, 3, FALSE))</f>
        <v>3</v>
      </c>
      <c r="G772">
        <f>IF(ISNA(VLOOKUP(E772, Dog_test_1!$B$2:$D$194, 3, FALSE)), 0, VLOOKUP(E772, Dog_test_1!$B$2:$D$194, 3, FALSE))</f>
        <v>3</v>
      </c>
      <c r="H772">
        <f t="shared" si="51"/>
        <v>3</v>
      </c>
    </row>
    <row r="773" spans="1:8" ht="19" x14ac:dyDescent="0.25">
      <c r="A773" t="s">
        <v>726</v>
      </c>
      <c r="B773" t="s">
        <v>5</v>
      </c>
      <c r="C773" s="2" t="str">
        <f t="shared" si="48"/>
        <v>americanpitbullterrier</v>
      </c>
      <c r="D773" t="str">
        <f t="shared" si="49"/>
        <v>americanpitbullterrier</v>
      </c>
      <c r="E773" t="str">
        <f t="shared" si="50"/>
        <v>americanpitbullterrier</v>
      </c>
      <c r="F773">
        <f>IF(ISNA(VLOOKUP(D773, Dog_test_1!$B$2:$D$194, 3, FALSE)), 0, VLOOKUP(D773, Dog_test_1!$B$2:$D$194, 3, FALSE))</f>
        <v>3</v>
      </c>
      <c r="G773">
        <f>IF(ISNA(VLOOKUP(E773, Dog_test_1!$B$2:$D$194, 3, FALSE)), 0, VLOOKUP(E773, Dog_test_1!$B$2:$D$194, 3, FALSE))</f>
        <v>3</v>
      </c>
      <c r="H773">
        <f t="shared" si="51"/>
        <v>3</v>
      </c>
    </row>
    <row r="774" spans="1:8" ht="19" x14ac:dyDescent="0.25">
      <c r="A774" t="s">
        <v>273</v>
      </c>
      <c r="B774" t="s">
        <v>727</v>
      </c>
      <c r="C774" s="2" t="str">
        <f t="shared" si="48"/>
        <v>st.bernardroughcoat</v>
      </c>
      <c r="D774" t="str">
        <f t="shared" si="49"/>
        <v>st.bernardroughcoat</v>
      </c>
      <c r="E774" t="str">
        <f t="shared" si="50"/>
        <v>st.bernardroughcoat</v>
      </c>
      <c r="F774">
        <f>IF(ISNA(VLOOKUP(D774, Dog_test_1!$B$2:$D$194, 3, FALSE)), 0, VLOOKUP(D774, Dog_test_1!$B$2:$D$194, 3, FALSE))</f>
        <v>0</v>
      </c>
      <c r="G774">
        <f>IF(ISNA(VLOOKUP(E774, Dog_test_1!$B$2:$D$194, 3, FALSE)), 0, VLOOKUP(E774, Dog_test_1!$B$2:$D$194, 3, FALSE))</f>
        <v>0</v>
      </c>
      <c r="H774">
        <f t="shared" si="51"/>
        <v>0</v>
      </c>
    </row>
    <row r="775" spans="1:8" ht="19" x14ac:dyDescent="0.25">
      <c r="A775" t="s">
        <v>6</v>
      </c>
      <c r="B775" t="s">
        <v>155</v>
      </c>
      <c r="C775" s="2" t="str">
        <f t="shared" si="48"/>
        <v>australianshepherd</v>
      </c>
      <c r="D775" t="str">
        <f t="shared" si="49"/>
        <v>australianshepherd</v>
      </c>
      <c r="E775" t="str">
        <f t="shared" si="50"/>
        <v>australianshepherd</v>
      </c>
      <c r="F775">
        <f>IF(ISNA(VLOOKUP(D775, Dog_test_1!$B$2:$D$194, 3, FALSE)), 0, VLOOKUP(D775, Dog_test_1!$B$2:$D$194, 3, FALSE))</f>
        <v>3</v>
      </c>
      <c r="G775">
        <f>IF(ISNA(VLOOKUP(E775, Dog_test_1!$B$2:$D$194, 3, FALSE)), 0, VLOOKUP(E775, Dog_test_1!$B$2:$D$194, 3, FALSE))</f>
        <v>3</v>
      </c>
      <c r="H775">
        <f t="shared" si="51"/>
        <v>3</v>
      </c>
    </row>
    <row r="776" spans="1:8" ht="19" x14ac:dyDescent="0.25">
      <c r="A776" t="s">
        <v>728</v>
      </c>
      <c r="B776" t="s">
        <v>729</v>
      </c>
      <c r="C776" s="2" t="str">
        <f t="shared" si="48"/>
        <v>staffordshire/bostonterrier</v>
      </c>
      <c r="D776" t="str">
        <f t="shared" si="49"/>
        <v>staffordshire</v>
      </c>
      <c r="E776" t="str">
        <f t="shared" si="50"/>
        <v>bostonterrier</v>
      </c>
      <c r="F776">
        <f>IF(ISNA(VLOOKUP(D776, Dog_test_1!$B$2:$D$194, 3, FALSE)), 0, VLOOKUP(D776, Dog_test_1!$B$2:$D$194, 3, FALSE))</f>
        <v>0</v>
      </c>
      <c r="G776">
        <f>IF(ISNA(VLOOKUP(E776, Dog_test_1!$B$2:$D$194, 3, FALSE)), 0, VLOOKUP(E776, Dog_test_1!$B$2:$D$194, 3, FALSE))</f>
        <v>2</v>
      </c>
      <c r="H776">
        <f t="shared" si="51"/>
        <v>1</v>
      </c>
    </row>
    <row r="777" spans="1:8" ht="19" x14ac:dyDescent="0.25">
      <c r="A777" t="s">
        <v>730</v>
      </c>
      <c r="B777" t="s">
        <v>731</v>
      </c>
      <c r="C777" s="2" t="str">
        <f t="shared" si="48"/>
        <v>maltese/miniaturepoodle</v>
      </c>
      <c r="D777" t="str">
        <f t="shared" si="49"/>
        <v>maltese</v>
      </c>
      <c r="E777" t="str">
        <f t="shared" si="50"/>
        <v>miniaturepoodle</v>
      </c>
      <c r="F777">
        <f>IF(ISNA(VLOOKUP(D777, Dog_test_1!$B$2:$D$194, 3, FALSE)), 0, VLOOKUP(D777, Dog_test_1!$B$2:$D$194, 3, FALSE))</f>
        <v>1</v>
      </c>
      <c r="G777">
        <f>IF(ISNA(VLOOKUP(E777, Dog_test_1!$B$2:$D$194, 3, FALSE)), 0, VLOOKUP(E777, Dog_test_1!$B$2:$D$194, 3, FALSE))</f>
        <v>2</v>
      </c>
      <c r="H777">
        <f t="shared" si="51"/>
        <v>1.5</v>
      </c>
    </row>
    <row r="778" spans="1:8" ht="19" x14ac:dyDescent="0.25">
      <c r="A778" t="s">
        <v>309</v>
      </c>
      <c r="B778" t="s">
        <v>732</v>
      </c>
      <c r="C778" s="2" t="str">
        <f t="shared" si="48"/>
        <v>siberianhusky/labradorretriever</v>
      </c>
      <c r="D778" t="str">
        <f t="shared" si="49"/>
        <v>siberianhusky</v>
      </c>
      <c r="E778" t="str">
        <f t="shared" si="50"/>
        <v>labradorretriever</v>
      </c>
      <c r="F778">
        <f>IF(ISNA(VLOOKUP(D778, Dog_test_1!$B$2:$D$194, 3, FALSE)), 0, VLOOKUP(D778, Dog_test_1!$B$2:$D$194, 3, FALSE))</f>
        <v>0</v>
      </c>
      <c r="G778">
        <f>IF(ISNA(VLOOKUP(E778, Dog_test_1!$B$2:$D$194, 3, FALSE)), 0, VLOOKUP(E778, Dog_test_1!$B$2:$D$194, 3, FALSE))</f>
        <v>3</v>
      </c>
      <c r="H778">
        <f t="shared" si="51"/>
        <v>1.5</v>
      </c>
    </row>
    <row r="779" spans="1:8" ht="19" x14ac:dyDescent="0.25">
      <c r="A779" t="s">
        <v>733</v>
      </c>
      <c r="B779" t="s">
        <v>734</v>
      </c>
      <c r="C779" s="2" t="str">
        <f t="shared" si="48"/>
        <v>chihuahua/pomeranian</v>
      </c>
      <c r="D779" t="str">
        <f t="shared" si="49"/>
        <v>chihuahua</v>
      </c>
      <c r="E779" t="str">
        <f t="shared" si="50"/>
        <v>pomeranian</v>
      </c>
      <c r="F779">
        <f>IF(ISNA(VLOOKUP(D779, Dog_test_1!$B$2:$D$194, 3, FALSE)), 0, VLOOKUP(D779, Dog_test_1!$B$2:$D$194, 3, FALSE))</f>
        <v>1</v>
      </c>
      <c r="G779">
        <f>IF(ISNA(VLOOKUP(E779, Dog_test_1!$B$2:$D$194, 3, FALSE)), 0, VLOOKUP(E779, Dog_test_1!$B$2:$D$194, 3, FALSE))</f>
        <v>1</v>
      </c>
      <c r="H779">
        <f t="shared" si="51"/>
        <v>1</v>
      </c>
    </row>
    <row r="780" spans="1:8" ht="19" x14ac:dyDescent="0.25">
      <c r="A780" t="s">
        <v>735</v>
      </c>
      <c r="B780" t="s">
        <v>46</v>
      </c>
      <c r="C780" s="2" t="str">
        <f t="shared" si="48"/>
        <v>dachshund/beagle</v>
      </c>
      <c r="D780" t="str">
        <f t="shared" si="49"/>
        <v>dachshund</v>
      </c>
      <c r="E780" t="str">
        <f t="shared" si="50"/>
        <v>beagle</v>
      </c>
      <c r="F780">
        <f>IF(ISNA(VLOOKUP(D780, Dog_test_1!$B$2:$D$194, 3, FALSE)), 0, VLOOKUP(D780, Dog_test_1!$B$2:$D$194, 3, FALSE))</f>
        <v>2</v>
      </c>
      <c r="G780">
        <f>IF(ISNA(VLOOKUP(E780, Dog_test_1!$B$2:$D$194, 3, FALSE)), 0, VLOOKUP(E780, Dog_test_1!$B$2:$D$194, 3, FALSE))</f>
        <v>3</v>
      </c>
      <c r="H780">
        <f t="shared" si="51"/>
        <v>2.5</v>
      </c>
    </row>
    <row r="781" spans="1:8" ht="19" x14ac:dyDescent="0.25">
      <c r="A781" t="s">
        <v>736</v>
      </c>
      <c r="B781" t="s">
        <v>30</v>
      </c>
      <c r="C781" s="2" t="str">
        <f t="shared" si="48"/>
        <v>chihuahua</v>
      </c>
      <c r="D781" t="str">
        <f t="shared" si="49"/>
        <v>chihuahua</v>
      </c>
      <c r="E781" t="str">
        <f t="shared" si="50"/>
        <v>chihuahua</v>
      </c>
      <c r="F781">
        <f>IF(ISNA(VLOOKUP(D781, Dog_test_1!$B$2:$D$194, 3, FALSE)), 0, VLOOKUP(D781, Dog_test_1!$B$2:$D$194, 3, FALSE))</f>
        <v>1</v>
      </c>
      <c r="G781">
        <f>IF(ISNA(VLOOKUP(E781, Dog_test_1!$B$2:$D$194, 3, FALSE)), 0, VLOOKUP(E781, Dog_test_1!$B$2:$D$194, 3, FALSE))</f>
        <v>1</v>
      </c>
      <c r="H781">
        <f t="shared" si="51"/>
        <v>1</v>
      </c>
    </row>
    <row r="782" spans="1:8" ht="19" x14ac:dyDescent="0.25">
      <c r="A782" t="s">
        <v>6</v>
      </c>
      <c r="B782" t="s">
        <v>737</v>
      </c>
      <c r="C782" s="2" t="str">
        <f t="shared" si="48"/>
        <v>miniaturepoodle/englishcockerspaniel</v>
      </c>
      <c r="D782" t="str">
        <f t="shared" si="49"/>
        <v>miniaturepoodle</v>
      </c>
      <c r="E782" t="str">
        <f t="shared" si="50"/>
        <v>englishcockerspaniel</v>
      </c>
      <c r="F782">
        <f>IF(ISNA(VLOOKUP(D782, Dog_test_1!$B$2:$D$194, 3, FALSE)), 0, VLOOKUP(D782, Dog_test_1!$B$2:$D$194, 3, FALSE))</f>
        <v>2</v>
      </c>
      <c r="G782">
        <f>IF(ISNA(VLOOKUP(E782, Dog_test_1!$B$2:$D$194, 3, FALSE)), 0, VLOOKUP(E782, Dog_test_1!$B$2:$D$194, 3, FALSE))</f>
        <v>3</v>
      </c>
      <c r="H782">
        <f t="shared" si="51"/>
        <v>2.5</v>
      </c>
    </row>
    <row r="783" spans="1:8" ht="19" x14ac:dyDescent="0.25">
      <c r="A783" t="s">
        <v>653</v>
      </c>
      <c r="B783" t="s">
        <v>149</v>
      </c>
      <c r="C783" s="2" t="str">
        <f t="shared" si="48"/>
        <v>dobermanpinsch</v>
      </c>
      <c r="D783" t="str">
        <f t="shared" si="49"/>
        <v>dobermanpinsch</v>
      </c>
      <c r="E783" t="str">
        <f t="shared" si="50"/>
        <v>dobermanpinsch</v>
      </c>
      <c r="F783">
        <f>IF(ISNA(VLOOKUP(D783, Dog_test_1!$B$2:$D$194, 3, FALSE)), 0, VLOOKUP(D783, Dog_test_1!$B$2:$D$194, 3, FALSE))</f>
        <v>0</v>
      </c>
      <c r="G783">
        <f>IF(ISNA(VLOOKUP(E783, Dog_test_1!$B$2:$D$194, 3, FALSE)), 0, VLOOKUP(E783, Dog_test_1!$B$2:$D$194, 3, FALSE))</f>
        <v>0</v>
      </c>
      <c r="H783">
        <f t="shared" si="51"/>
        <v>0</v>
      </c>
    </row>
    <row r="784" spans="1:8" ht="19" x14ac:dyDescent="0.25">
      <c r="A784" t="s">
        <v>738</v>
      </c>
      <c r="B784" t="s">
        <v>141</v>
      </c>
      <c r="C784" s="2" t="str">
        <f t="shared" si="48"/>
        <v>catahoula</v>
      </c>
      <c r="D784" t="str">
        <f t="shared" si="49"/>
        <v>catahoula</v>
      </c>
      <c r="E784" t="str">
        <f t="shared" si="50"/>
        <v>catahoula</v>
      </c>
      <c r="F784">
        <f>IF(ISNA(VLOOKUP(D784, Dog_test_1!$B$2:$D$194, 3, FALSE)), 0, VLOOKUP(D784, Dog_test_1!$B$2:$D$194, 3, FALSE))</f>
        <v>0</v>
      </c>
      <c r="G784">
        <f>IF(ISNA(VLOOKUP(E784, Dog_test_1!$B$2:$D$194, 3, FALSE)), 0, VLOOKUP(E784, Dog_test_1!$B$2:$D$194, 3, FALSE))</f>
        <v>0</v>
      </c>
      <c r="H784">
        <f t="shared" si="51"/>
        <v>0</v>
      </c>
    </row>
    <row r="785" spans="1:8" ht="19" x14ac:dyDescent="0.25">
      <c r="A785" t="s">
        <v>739</v>
      </c>
      <c r="B785" t="s">
        <v>32</v>
      </c>
      <c r="C785" s="2" t="str">
        <f t="shared" si="48"/>
        <v>labradorretriever</v>
      </c>
      <c r="D785" t="str">
        <f t="shared" si="49"/>
        <v>labradorretriever</v>
      </c>
      <c r="E785" t="str">
        <f t="shared" si="50"/>
        <v>labradorretriever</v>
      </c>
      <c r="F785">
        <f>IF(ISNA(VLOOKUP(D785, Dog_test_1!$B$2:$D$194, 3, FALSE)), 0, VLOOKUP(D785, Dog_test_1!$B$2:$D$194, 3, FALSE))</f>
        <v>3</v>
      </c>
      <c r="G785">
        <f>IF(ISNA(VLOOKUP(E785, Dog_test_1!$B$2:$D$194, 3, FALSE)), 0, VLOOKUP(E785, Dog_test_1!$B$2:$D$194, 3, FALSE))</f>
        <v>3</v>
      </c>
      <c r="H785">
        <f t="shared" si="51"/>
        <v>3</v>
      </c>
    </row>
    <row r="786" spans="1:8" ht="19" x14ac:dyDescent="0.25">
      <c r="A786" t="s">
        <v>740</v>
      </c>
      <c r="B786" t="s">
        <v>741</v>
      </c>
      <c r="C786" s="2" t="str">
        <f t="shared" si="48"/>
        <v>greatpyrenees/australiancattledog</v>
      </c>
      <c r="D786" t="str">
        <f t="shared" si="49"/>
        <v>greatpyrenees</v>
      </c>
      <c r="E786" t="str">
        <f t="shared" si="50"/>
        <v>australiancattledog</v>
      </c>
      <c r="F786">
        <f>IF(ISNA(VLOOKUP(D786, Dog_test_1!$B$2:$D$194, 3, FALSE)), 0, VLOOKUP(D786, Dog_test_1!$B$2:$D$194, 3, FALSE))</f>
        <v>4</v>
      </c>
      <c r="G786">
        <f>IF(ISNA(VLOOKUP(E786, Dog_test_1!$B$2:$D$194, 3, FALSE)), 0, VLOOKUP(E786, Dog_test_1!$B$2:$D$194, 3, FALSE))</f>
        <v>0</v>
      </c>
      <c r="H786">
        <f t="shared" si="51"/>
        <v>2</v>
      </c>
    </row>
    <row r="787" spans="1:8" ht="19" x14ac:dyDescent="0.25">
      <c r="A787" t="s">
        <v>742</v>
      </c>
      <c r="B787" t="s">
        <v>384</v>
      </c>
      <c r="C787" s="2" t="str">
        <f t="shared" si="48"/>
        <v>labradorretriever/australiancattledog</v>
      </c>
      <c r="D787" t="str">
        <f t="shared" si="49"/>
        <v>labradorretriever</v>
      </c>
      <c r="E787" t="str">
        <f t="shared" si="50"/>
        <v>australiancattledog</v>
      </c>
      <c r="F787">
        <f>IF(ISNA(VLOOKUP(D787, Dog_test_1!$B$2:$D$194, 3, FALSE)), 0, VLOOKUP(D787, Dog_test_1!$B$2:$D$194, 3, FALSE))</f>
        <v>3</v>
      </c>
      <c r="G787">
        <f>IF(ISNA(VLOOKUP(E787, Dog_test_1!$B$2:$D$194, 3, FALSE)), 0, VLOOKUP(E787, Dog_test_1!$B$2:$D$194, 3, FALSE))</f>
        <v>0</v>
      </c>
      <c r="H787">
        <f t="shared" si="51"/>
        <v>1.5</v>
      </c>
    </row>
    <row r="788" spans="1:8" ht="19" x14ac:dyDescent="0.25">
      <c r="A788" t="s">
        <v>355</v>
      </c>
      <c r="B788" t="s">
        <v>5</v>
      </c>
      <c r="C788" s="2" t="str">
        <f t="shared" si="48"/>
        <v>americanpitbullterrier</v>
      </c>
      <c r="D788" t="str">
        <f t="shared" si="49"/>
        <v>americanpitbullterrier</v>
      </c>
      <c r="E788" t="str">
        <f t="shared" si="50"/>
        <v>americanpitbullterrier</v>
      </c>
      <c r="F788">
        <f>IF(ISNA(VLOOKUP(D788, Dog_test_1!$B$2:$D$194, 3, FALSE)), 0, VLOOKUP(D788, Dog_test_1!$B$2:$D$194, 3, FALSE))</f>
        <v>3</v>
      </c>
      <c r="G788">
        <f>IF(ISNA(VLOOKUP(E788, Dog_test_1!$B$2:$D$194, 3, FALSE)), 0, VLOOKUP(E788, Dog_test_1!$B$2:$D$194, 3, FALSE))</f>
        <v>3</v>
      </c>
      <c r="H788">
        <f t="shared" si="51"/>
        <v>3</v>
      </c>
    </row>
    <row r="789" spans="1:8" ht="19" x14ac:dyDescent="0.25">
      <c r="A789" t="s">
        <v>743</v>
      </c>
      <c r="B789" t="s">
        <v>32</v>
      </c>
      <c r="C789" s="2" t="str">
        <f t="shared" si="48"/>
        <v>labradorretriever</v>
      </c>
      <c r="D789" t="str">
        <f t="shared" si="49"/>
        <v>labradorretriever</v>
      </c>
      <c r="E789" t="str">
        <f t="shared" si="50"/>
        <v>labradorretriever</v>
      </c>
      <c r="F789">
        <f>IF(ISNA(VLOOKUP(D789, Dog_test_1!$B$2:$D$194, 3, FALSE)), 0, VLOOKUP(D789, Dog_test_1!$B$2:$D$194, 3, FALSE))</f>
        <v>3</v>
      </c>
      <c r="G789">
        <f>IF(ISNA(VLOOKUP(E789, Dog_test_1!$B$2:$D$194, 3, FALSE)), 0, VLOOKUP(E789, Dog_test_1!$B$2:$D$194, 3, FALSE))</f>
        <v>3</v>
      </c>
      <c r="H789">
        <f t="shared" si="51"/>
        <v>3</v>
      </c>
    </row>
    <row r="790" spans="1:8" ht="19" x14ac:dyDescent="0.25">
      <c r="A790" t="s">
        <v>744</v>
      </c>
      <c r="B790" t="s">
        <v>745</v>
      </c>
      <c r="C790" s="2" t="str">
        <f t="shared" si="48"/>
        <v>germanpointer</v>
      </c>
      <c r="D790" t="str">
        <f t="shared" si="49"/>
        <v>germanpointer</v>
      </c>
      <c r="E790" t="str">
        <f t="shared" si="50"/>
        <v>germanpointer</v>
      </c>
      <c r="F790">
        <f>IF(ISNA(VLOOKUP(D790, Dog_test_1!$B$2:$D$194, 3, FALSE)), 0, VLOOKUP(D790, Dog_test_1!$B$2:$D$194, 3, FALSE))</f>
        <v>0</v>
      </c>
      <c r="G790">
        <f>IF(ISNA(VLOOKUP(E790, Dog_test_1!$B$2:$D$194, 3, FALSE)), 0, VLOOKUP(E790, Dog_test_1!$B$2:$D$194, 3, FALSE))</f>
        <v>0</v>
      </c>
      <c r="H790">
        <f t="shared" si="51"/>
        <v>0</v>
      </c>
    </row>
    <row r="791" spans="1:8" ht="19" x14ac:dyDescent="0.25">
      <c r="A791" t="s">
        <v>746</v>
      </c>
      <c r="B791" t="s">
        <v>38</v>
      </c>
      <c r="C791" s="2" t="str">
        <f t="shared" si="48"/>
        <v>beagle</v>
      </c>
      <c r="D791" t="str">
        <f t="shared" si="49"/>
        <v>beagle</v>
      </c>
      <c r="E791" t="str">
        <f t="shared" si="50"/>
        <v>beagle</v>
      </c>
      <c r="F791">
        <f>IF(ISNA(VLOOKUP(D791, Dog_test_1!$B$2:$D$194, 3, FALSE)), 0, VLOOKUP(D791, Dog_test_1!$B$2:$D$194, 3, FALSE))</f>
        <v>3</v>
      </c>
      <c r="G791">
        <f>IF(ISNA(VLOOKUP(E791, Dog_test_1!$B$2:$D$194, 3, FALSE)), 0, VLOOKUP(E791, Dog_test_1!$B$2:$D$194, 3, FALSE))</f>
        <v>3</v>
      </c>
      <c r="H791">
        <f t="shared" si="51"/>
        <v>3</v>
      </c>
    </row>
    <row r="792" spans="1:8" ht="19" x14ac:dyDescent="0.25">
      <c r="A792" t="s">
        <v>6</v>
      </c>
      <c r="B792" t="s">
        <v>491</v>
      </c>
      <c r="C792" s="2" t="str">
        <f t="shared" si="48"/>
        <v>collierough</v>
      </c>
      <c r="D792" t="str">
        <f t="shared" si="49"/>
        <v>collierough</v>
      </c>
      <c r="E792" t="str">
        <f t="shared" si="50"/>
        <v>collierough</v>
      </c>
      <c r="F792">
        <f>IF(ISNA(VLOOKUP(D792, Dog_test_1!$B$2:$D$194, 3, FALSE)), 0, VLOOKUP(D792, Dog_test_1!$B$2:$D$194, 3, FALSE))</f>
        <v>0</v>
      </c>
      <c r="G792">
        <f>IF(ISNA(VLOOKUP(E792, Dog_test_1!$B$2:$D$194, 3, FALSE)), 0, VLOOKUP(E792, Dog_test_1!$B$2:$D$194, 3, FALSE))</f>
        <v>0</v>
      </c>
      <c r="H792">
        <f t="shared" si="51"/>
        <v>0</v>
      </c>
    </row>
    <row r="793" spans="1:8" ht="19" x14ac:dyDescent="0.25">
      <c r="A793" t="s">
        <v>6</v>
      </c>
      <c r="B793" t="s">
        <v>237</v>
      </c>
      <c r="C793" s="2" t="str">
        <f t="shared" si="48"/>
        <v>anatolshepherd</v>
      </c>
      <c r="D793" t="str">
        <f t="shared" si="49"/>
        <v>anatolshepherd</v>
      </c>
      <c r="E793" t="str">
        <f t="shared" si="50"/>
        <v>anatolshepherd</v>
      </c>
      <c r="F793">
        <f>IF(ISNA(VLOOKUP(D793, Dog_test_1!$B$2:$D$194, 3, FALSE)), 0, VLOOKUP(D793, Dog_test_1!$B$2:$D$194, 3, FALSE))</f>
        <v>0</v>
      </c>
      <c r="G793">
        <f>IF(ISNA(VLOOKUP(E793, Dog_test_1!$B$2:$D$194, 3, FALSE)), 0, VLOOKUP(E793, Dog_test_1!$B$2:$D$194, 3, FALSE))</f>
        <v>0</v>
      </c>
      <c r="H793">
        <f t="shared" si="51"/>
        <v>0</v>
      </c>
    </row>
    <row r="794" spans="1:8" ht="19" x14ac:dyDescent="0.25">
      <c r="A794" t="s">
        <v>747</v>
      </c>
      <c r="B794" t="s">
        <v>25</v>
      </c>
      <c r="C794" s="2" t="str">
        <f t="shared" si="48"/>
        <v>germanshepherd</v>
      </c>
      <c r="D794" t="str">
        <f t="shared" si="49"/>
        <v>germanshepherd</v>
      </c>
      <c r="E794" t="str">
        <f t="shared" si="50"/>
        <v>germanshepherd</v>
      </c>
      <c r="F794">
        <f>IF(ISNA(VLOOKUP(D794, Dog_test_1!$B$2:$D$194, 3, FALSE)), 0, VLOOKUP(D794, Dog_test_1!$B$2:$D$194, 3, FALSE))</f>
        <v>3</v>
      </c>
      <c r="G794">
        <f>IF(ISNA(VLOOKUP(E794, Dog_test_1!$B$2:$D$194, 3, FALSE)), 0, VLOOKUP(E794, Dog_test_1!$B$2:$D$194, 3, FALSE))</f>
        <v>3</v>
      </c>
      <c r="H794">
        <f t="shared" si="51"/>
        <v>3</v>
      </c>
    </row>
    <row r="795" spans="1:8" ht="19" x14ac:dyDescent="0.25">
      <c r="A795" t="s">
        <v>748</v>
      </c>
      <c r="B795" t="s">
        <v>749</v>
      </c>
      <c r="C795" s="2" t="str">
        <f t="shared" si="48"/>
        <v>americanpitbullterrier/australiancattledog</v>
      </c>
      <c r="D795" t="str">
        <f t="shared" si="49"/>
        <v>americanpitbullterrier</v>
      </c>
      <c r="E795" t="str">
        <f t="shared" si="50"/>
        <v>australiancattledog</v>
      </c>
      <c r="F795">
        <f>IF(ISNA(VLOOKUP(D795, Dog_test_1!$B$2:$D$194, 3, FALSE)), 0, VLOOKUP(D795, Dog_test_1!$B$2:$D$194, 3, FALSE))</f>
        <v>3</v>
      </c>
      <c r="G795">
        <f>IF(ISNA(VLOOKUP(E795, Dog_test_1!$B$2:$D$194, 3, FALSE)), 0, VLOOKUP(E795, Dog_test_1!$B$2:$D$194, 3, FALSE))</f>
        <v>0</v>
      </c>
      <c r="H795">
        <f t="shared" si="51"/>
        <v>1.5</v>
      </c>
    </row>
    <row r="796" spans="1:8" ht="19" x14ac:dyDescent="0.25">
      <c r="A796" t="s">
        <v>750</v>
      </c>
      <c r="B796" t="s">
        <v>32</v>
      </c>
      <c r="C796" s="2" t="str">
        <f t="shared" si="48"/>
        <v>labradorretriever</v>
      </c>
      <c r="D796" t="str">
        <f t="shared" si="49"/>
        <v>labradorretriever</v>
      </c>
      <c r="E796" t="str">
        <f t="shared" si="50"/>
        <v>labradorretriever</v>
      </c>
      <c r="F796">
        <f>IF(ISNA(VLOOKUP(D796, Dog_test_1!$B$2:$D$194, 3, FALSE)), 0, VLOOKUP(D796, Dog_test_1!$B$2:$D$194, 3, FALSE))</f>
        <v>3</v>
      </c>
      <c r="G796">
        <f>IF(ISNA(VLOOKUP(E796, Dog_test_1!$B$2:$D$194, 3, FALSE)), 0, VLOOKUP(E796, Dog_test_1!$B$2:$D$194, 3, FALSE))</f>
        <v>3</v>
      </c>
      <c r="H796">
        <f t="shared" si="51"/>
        <v>3</v>
      </c>
    </row>
    <row r="797" spans="1:8" ht="19" x14ac:dyDescent="0.25">
      <c r="A797" t="s">
        <v>751</v>
      </c>
      <c r="B797" t="s">
        <v>731</v>
      </c>
      <c r="C797" s="2" t="str">
        <f t="shared" si="48"/>
        <v>maltese/miniaturepoodle</v>
      </c>
      <c r="D797" t="str">
        <f t="shared" si="49"/>
        <v>maltese</v>
      </c>
      <c r="E797" t="str">
        <f t="shared" si="50"/>
        <v>miniaturepoodle</v>
      </c>
      <c r="F797">
        <f>IF(ISNA(VLOOKUP(D797, Dog_test_1!$B$2:$D$194, 3, FALSE)), 0, VLOOKUP(D797, Dog_test_1!$B$2:$D$194, 3, FALSE))</f>
        <v>1</v>
      </c>
      <c r="G797">
        <f>IF(ISNA(VLOOKUP(E797, Dog_test_1!$B$2:$D$194, 3, FALSE)), 0, VLOOKUP(E797, Dog_test_1!$B$2:$D$194, 3, FALSE))</f>
        <v>2</v>
      </c>
      <c r="H797">
        <f t="shared" si="51"/>
        <v>1.5</v>
      </c>
    </row>
    <row r="798" spans="1:8" ht="19" x14ac:dyDescent="0.25">
      <c r="A798" t="s">
        <v>752</v>
      </c>
      <c r="B798" t="s">
        <v>25</v>
      </c>
      <c r="C798" s="2" t="str">
        <f t="shared" si="48"/>
        <v>germanshepherd</v>
      </c>
      <c r="D798" t="str">
        <f t="shared" si="49"/>
        <v>germanshepherd</v>
      </c>
      <c r="E798" t="str">
        <f t="shared" si="50"/>
        <v>germanshepherd</v>
      </c>
      <c r="F798">
        <f>IF(ISNA(VLOOKUP(D798, Dog_test_1!$B$2:$D$194, 3, FALSE)), 0, VLOOKUP(D798, Dog_test_1!$B$2:$D$194, 3, FALSE))</f>
        <v>3</v>
      </c>
      <c r="G798">
        <f>IF(ISNA(VLOOKUP(E798, Dog_test_1!$B$2:$D$194, 3, FALSE)), 0, VLOOKUP(E798, Dog_test_1!$B$2:$D$194, 3, FALSE))</f>
        <v>3</v>
      </c>
      <c r="H798">
        <f t="shared" si="51"/>
        <v>3</v>
      </c>
    </row>
    <row r="799" spans="1:8" ht="19" x14ac:dyDescent="0.25">
      <c r="A799" t="s">
        <v>542</v>
      </c>
      <c r="B799" t="s">
        <v>596</v>
      </c>
      <c r="C799" s="2" t="str">
        <f t="shared" si="48"/>
        <v>bullterrier</v>
      </c>
      <c r="D799" t="str">
        <f t="shared" si="49"/>
        <v>bullterrier</v>
      </c>
      <c r="E799" t="str">
        <f t="shared" si="50"/>
        <v>bullterrier</v>
      </c>
      <c r="F799">
        <f>IF(ISNA(VLOOKUP(D799, Dog_test_1!$B$2:$D$194, 3, FALSE)), 0, VLOOKUP(D799, Dog_test_1!$B$2:$D$194, 3, FALSE))</f>
        <v>3</v>
      </c>
      <c r="G799">
        <f>IF(ISNA(VLOOKUP(E799, Dog_test_1!$B$2:$D$194, 3, FALSE)), 0, VLOOKUP(E799, Dog_test_1!$B$2:$D$194, 3, FALSE))</f>
        <v>3</v>
      </c>
      <c r="H799">
        <f t="shared" si="51"/>
        <v>3</v>
      </c>
    </row>
    <row r="800" spans="1:8" ht="19" x14ac:dyDescent="0.25">
      <c r="A800" t="s">
        <v>753</v>
      </c>
      <c r="B800" t="s">
        <v>754</v>
      </c>
      <c r="C800" s="2" t="str">
        <f t="shared" si="48"/>
        <v>siberianhusky/germanshepherd</v>
      </c>
      <c r="D800" t="str">
        <f t="shared" si="49"/>
        <v>siberianhusky</v>
      </c>
      <c r="E800" t="str">
        <f t="shared" si="50"/>
        <v>germanshepherd</v>
      </c>
      <c r="F800">
        <f>IF(ISNA(VLOOKUP(D800, Dog_test_1!$B$2:$D$194, 3, FALSE)), 0, VLOOKUP(D800, Dog_test_1!$B$2:$D$194, 3, FALSE))</f>
        <v>0</v>
      </c>
      <c r="G800">
        <f>IF(ISNA(VLOOKUP(E800, Dog_test_1!$B$2:$D$194, 3, FALSE)), 0, VLOOKUP(E800, Dog_test_1!$B$2:$D$194, 3, FALSE))</f>
        <v>3</v>
      </c>
      <c r="H800">
        <f t="shared" si="51"/>
        <v>1.5</v>
      </c>
    </row>
    <row r="801" spans="1:8" ht="19" x14ac:dyDescent="0.25">
      <c r="A801" t="s">
        <v>6</v>
      </c>
      <c r="B801" t="s">
        <v>616</v>
      </c>
      <c r="C801" s="2" t="str">
        <f t="shared" si="48"/>
        <v>pug</v>
      </c>
      <c r="D801" t="str">
        <f t="shared" si="49"/>
        <v>pug</v>
      </c>
      <c r="E801" t="str">
        <f t="shared" si="50"/>
        <v>pug</v>
      </c>
      <c r="F801">
        <f>IF(ISNA(VLOOKUP(D801, Dog_test_1!$B$2:$D$194, 3, FALSE)), 0, VLOOKUP(D801, Dog_test_1!$B$2:$D$194, 3, FALSE))</f>
        <v>0</v>
      </c>
      <c r="G801">
        <f>IF(ISNA(VLOOKUP(E801, Dog_test_1!$B$2:$D$194, 3, FALSE)), 0, VLOOKUP(E801, Dog_test_1!$B$2:$D$194, 3, FALSE))</f>
        <v>0</v>
      </c>
      <c r="H801">
        <f t="shared" si="51"/>
        <v>0</v>
      </c>
    </row>
    <row r="802" spans="1:8" ht="19" x14ac:dyDescent="0.25">
      <c r="A802" t="s">
        <v>755</v>
      </c>
      <c r="B802" t="s">
        <v>71</v>
      </c>
      <c r="C802" s="2" t="str">
        <f t="shared" si="48"/>
        <v>lhasaapso</v>
      </c>
      <c r="D802" t="str">
        <f t="shared" si="49"/>
        <v>lhasaapso</v>
      </c>
      <c r="E802" t="str">
        <f t="shared" si="50"/>
        <v>lhasaapso</v>
      </c>
      <c r="F802">
        <f>IF(ISNA(VLOOKUP(D802, Dog_test_1!$B$2:$D$194, 3, FALSE)), 0, VLOOKUP(D802, Dog_test_1!$B$2:$D$194, 3, FALSE))</f>
        <v>2</v>
      </c>
      <c r="G802">
        <f>IF(ISNA(VLOOKUP(E802, Dog_test_1!$B$2:$D$194, 3, FALSE)), 0, VLOOKUP(E802, Dog_test_1!$B$2:$D$194, 3, FALSE))</f>
        <v>2</v>
      </c>
      <c r="H802">
        <f t="shared" si="51"/>
        <v>2</v>
      </c>
    </row>
    <row r="803" spans="1:8" ht="19" x14ac:dyDescent="0.25">
      <c r="A803" t="s">
        <v>398</v>
      </c>
      <c r="B803" t="s">
        <v>131</v>
      </c>
      <c r="C803" s="2" t="str">
        <f t="shared" si="48"/>
        <v>yorkshireterrier/miniaturepoodle</v>
      </c>
      <c r="D803" t="str">
        <f t="shared" si="49"/>
        <v>yorkshireterrier</v>
      </c>
      <c r="E803" t="str">
        <f t="shared" si="50"/>
        <v>miniaturepoodle</v>
      </c>
      <c r="F803">
        <f>IF(ISNA(VLOOKUP(D803, Dog_test_1!$B$2:$D$194, 3, FALSE)), 0, VLOOKUP(D803, Dog_test_1!$B$2:$D$194, 3, FALSE))</f>
        <v>1</v>
      </c>
      <c r="G803">
        <f>IF(ISNA(VLOOKUP(E803, Dog_test_1!$B$2:$D$194, 3, FALSE)), 0, VLOOKUP(E803, Dog_test_1!$B$2:$D$194, 3, FALSE))</f>
        <v>2</v>
      </c>
      <c r="H803">
        <f t="shared" si="51"/>
        <v>1.5</v>
      </c>
    </row>
    <row r="804" spans="1:8" ht="19" x14ac:dyDescent="0.25">
      <c r="A804" t="s">
        <v>756</v>
      </c>
      <c r="B804" t="s">
        <v>75</v>
      </c>
      <c r="C804" s="2" t="str">
        <f t="shared" si="48"/>
        <v>bordercollie</v>
      </c>
      <c r="D804" t="str">
        <f t="shared" si="49"/>
        <v>bordercollie</v>
      </c>
      <c r="E804" t="str">
        <f t="shared" si="50"/>
        <v>bordercollie</v>
      </c>
      <c r="F804">
        <f>IF(ISNA(VLOOKUP(D804, Dog_test_1!$B$2:$D$194, 3, FALSE)), 0, VLOOKUP(D804, Dog_test_1!$B$2:$D$194, 3, FALSE))</f>
        <v>3</v>
      </c>
      <c r="G804">
        <f>IF(ISNA(VLOOKUP(E804, Dog_test_1!$B$2:$D$194, 3, FALSE)), 0, VLOOKUP(E804, Dog_test_1!$B$2:$D$194, 3, FALSE))</f>
        <v>3</v>
      </c>
      <c r="H804">
        <f t="shared" si="51"/>
        <v>3</v>
      </c>
    </row>
    <row r="805" spans="1:8" ht="19" x14ac:dyDescent="0.25">
      <c r="A805" t="s">
        <v>757</v>
      </c>
      <c r="B805" t="s">
        <v>180</v>
      </c>
      <c r="C805" s="2" t="str">
        <f t="shared" si="48"/>
        <v>labradorretriever/chowchow</v>
      </c>
      <c r="D805" t="str">
        <f t="shared" si="49"/>
        <v>labradorretriever</v>
      </c>
      <c r="E805" t="str">
        <f t="shared" si="50"/>
        <v>chowchow</v>
      </c>
      <c r="F805">
        <f>IF(ISNA(VLOOKUP(D805, Dog_test_1!$B$2:$D$194, 3, FALSE)), 0, VLOOKUP(D805, Dog_test_1!$B$2:$D$194, 3, FALSE))</f>
        <v>3</v>
      </c>
      <c r="G805">
        <f>IF(ISNA(VLOOKUP(E805, Dog_test_1!$B$2:$D$194, 3, FALSE)), 0, VLOOKUP(E805, Dog_test_1!$B$2:$D$194, 3, FALSE))</f>
        <v>3</v>
      </c>
      <c r="H805">
        <f t="shared" si="51"/>
        <v>3</v>
      </c>
    </row>
    <row r="806" spans="1:8" ht="19" x14ac:dyDescent="0.25">
      <c r="A806" t="s">
        <v>758</v>
      </c>
      <c r="B806" t="s">
        <v>496</v>
      </c>
      <c r="C806" s="2" t="str">
        <f t="shared" si="48"/>
        <v>brussgriffon</v>
      </c>
      <c r="D806" t="str">
        <f t="shared" si="49"/>
        <v>brussgriffon</v>
      </c>
      <c r="E806" t="str">
        <f t="shared" si="50"/>
        <v>brussgriffon</v>
      </c>
      <c r="F806">
        <f>IF(ISNA(VLOOKUP(D806, Dog_test_1!$B$2:$D$194, 3, FALSE)), 0, VLOOKUP(D806, Dog_test_1!$B$2:$D$194, 3, FALSE))</f>
        <v>0</v>
      </c>
      <c r="G806">
        <f>IF(ISNA(VLOOKUP(E806, Dog_test_1!$B$2:$D$194, 3, FALSE)), 0, VLOOKUP(E806, Dog_test_1!$B$2:$D$194, 3, FALSE))</f>
        <v>0</v>
      </c>
      <c r="H806">
        <f t="shared" si="51"/>
        <v>0</v>
      </c>
    </row>
    <row r="807" spans="1:8" ht="19" x14ac:dyDescent="0.25">
      <c r="A807" t="s">
        <v>759</v>
      </c>
      <c r="B807" t="s">
        <v>42</v>
      </c>
      <c r="C807" s="2" t="str">
        <f t="shared" si="48"/>
        <v>bluelacy</v>
      </c>
      <c r="D807" t="str">
        <f t="shared" si="49"/>
        <v>bluelacy</v>
      </c>
      <c r="E807" t="str">
        <f t="shared" si="50"/>
        <v>bluelacy</v>
      </c>
      <c r="F807">
        <f>IF(ISNA(VLOOKUP(D807, Dog_test_1!$B$2:$D$194, 3, FALSE)), 0, VLOOKUP(D807, Dog_test_1!$B$2:$D$194, 3, FALSE))</f>
        <v>0</v>
      </c>
      <c r="G807">
        <f>IF(ISNA(VLOOKUP(E807, Dog_test_1!$B$2:$D$194, 3, FALSE)), 0, VLOOKUP(E807, Dog_test_1!$B$2:$D$194, 3, FALSE))</f>
        <v>0</v>
      </c>
      <c r="H807">
        <f t="shared" si="51"/>
        <v>0</v>
      </c>
    </row>
    <row r="808" spans="1:8" ht="19" x14ac:dyDescent="0.25">
      <c r="A808" t="s">
        <v>760</v>
      </c>
      <c r="B808" t="s">
        <v>5</v>
      </c>
      <c r="C808" s="2" t="str">
        <f t="shared" si="48"/>
        <v>americanpitbullterrier</v>
      </c>
      <c r="D808" t="str">
        <f t="shared" si="49"/>
        <v>americanpitbullterrier</v>
      </c>
      <c r="E808" t="str">
        <f t="shared" si="50"/>
        <v>americanpitbullterrier</v>
      </c>
      <c r="F808">
        <f>IF(ISNA(VLOOKUP(D808, Dog_test_1!$B$2:$D$194, 3, FALSE)), 0, VLOOKUP(D808, Dog_test_1!$B$2:$D$194, 3, FALSE))</f>
        <v>3</v>
      </c>
      <c r="G808">
        <f>IF(ISNA(VLOOKUP(E808, Dog_test_1!$B$2:$D$194, 3, FALSE)), 0, VLOOKUP(E808, Dog_test_1!$B$2:$D$194, 3, FALSE))</f>
        <v>3</v>
      </c>
      <c r="H808">
        <f t="shared" si="51"/>
        <v>3</v>
      </c>
    </row>
    <row r="809" spans="1:8" ht="19" x14ac:dyDescent="0.25">
      <c r="A809" t="s">
        <v>761</v>
      </c>
      <c r="B809" t="s">
        <v>126</v>
      </c>
      <c r="C809" s="2" t="str">
        <f t="shared" si="48"/>
        <v>siberianhusky</v>
      </c>
      <c r="D809" t="str">
        <f t="shared" si="49"/>
        <v>siberianhusky</v>
      </c>
      <c r="E809" t="str">
        <f t="shared" si="50"/>
        <v>siberianhusky</v>
      </c>
      <c r="F809">
        <f>IF(ISNA(VLOOKUP(D809, Dog_test_1!$B$2:$D$194, 3, FALSE)), 0, VLOOKUP(D809, Dog_test_1!$B$2:$D$194, 3, FALSE))</f>
        <v>0</v>
      </c>
      <c r="G809">
        <f>IF(ISNA(VLOOKUP(E809, Dog_test_1!$B$2:$D$194, 3, FALSE)), 0, VLOOKUP(E809, Dog_test_1!$B$2:$D$194, 3, FALSE))</f>
        <v>0</v>
      </c>
      <c r="H809">
        <f t="shared" si="51"/>
        <v>0</v>
      </c>
    </row>
    <row r="810" spans="1:8" ht="19" x14ac:dyDescent="0.25">
      <c r="A810" t="s">
        <v>762</v>
      </c>
      <c r="B810" t="s">
        <v>5</v>
      </c>
      <c r="C810" s="2" t="str">
        <f t="shared" si="48"/>
        <v>americanpitbullterrier</v>
      </c>
      <c r="D810" t="str">
        <f t="shared" si="49"/>
        <v>americanpitbullterrier</v>
      </c>
      <c r="E810" t="str">
        <f t="shared" si="50"/>
        <v>americanpitbullterrier</v>
      </c>
      <c r="F810">
        <f>IF(ISNA(VLOOKUP(D810, Dog_test_1!$B$2:$D$194, 3, FALSE)), 0, VLOOKUP(D810, Dog_test_1!$B$2:$D$194, 3, FALSE))</f>
        <v>3</v>
      </c>
      <c r="G810">
        <f>IF(ISNA(VLOOKUP(E810, Dog_test_1!$B$2:$D$194, 3, FALSE)), 0, VLOOKUP(E810, Dog_test_1!$B$2:$D$194, 3, FALSE))</f>
        <v>3</v>
      </c>
      <c r="H810">
        <f t="shared" si="51"/>
        <v>3</v>
      </c>
    </row>
    <row r="811" spans="1:8" ht="19" x14ac:dyDescent="0.25">
      <c r="A811" t="s">
        <v>763</v>
      </c>
      <c r="B811" t="s">
        <v>28</v>
      </c>
      <c r="C811" s="2" t="str">
        <f t="shared" si="48"/>
        <v>americanstaffordshireterrier</v>
      </c>
      <c r="D811" t="str">
        <f t="shared" si="49"/>
        <v>americanstaffordshireterrier</v>
      </c>
      <c r="E811" t="str">
        <f t="shared" si="50"/>
        <v>americanstaffordshireterrier</v>
      </c>
      <c r="F811">
        <f>IF(ISNA(VLOOKUP(D811, Dog_test_1!$B$2:$D$194, 3, FALSE)), 0, VLOOKUP(D811, Dog_test_1!$B$2:$D$194, 3, FALSE))</f>
        <v>3</v>
      </c>
      <c r="G811">
        <f>IF(ISNA(VLOOKUP(E811, Dog_test_1!$B$2:$D$194, 3, FALSE)), 0, VLOOKUP(E811, Dog_test_1!$B$2:$D$194, 3, FALSE))</f>
        <v>3</v>
      </c>
      <c r="H811">
        <f t="shared" si="51"/>
        <v>3</v>
      </c>
    </row>
    <row r="812" spans="1:8" ht="19" x14ac:dyDescent="0.25">
      <c r="A812" t="s">
        <v>6</v>
      </c>
      <c r="B812" t="s">
        <v>75</v>
      </c>
      <c r="C812" s="2" t="str">
        <f t="shared" si="48"/>
        <v>bordercollie</v>
      </c>
      <c r="D812" t="str">
        <f t="shared" si="49"/>
        <v>bordercollie</v>
      </c>
      <c r="E812" t="str">
        <f t="shared" si="50"/>
        <v>bordercollie</v>
      </c>
      <c r="F812">
        <f>IF(ISNA(VLOOKUP(D812, Dog_test_1!$B$2:$D$194, 3, FALSE)), 0, VLOOKUP(D812, Dog_test_1!$B$2:$D$194, 3, FALSE))</f>
        <v>3</v>
      </c>
      <c r="G812">
        <f>IF(ISNA(VLOOKUP(E812, Dog_test_1!$B$2:$D$194, 3, FALSE)), 0, VLOOKUP(E812, Dog_test_1!$B$2:$D$194, 3, FALSE))</f>
        <v>3</v>
      </c>
      <c r="H812">
        <f t="shared" si="51"/>
        <v>3</v>
      </c>
    </row>
    <row r="813" spans="1:8" ht="19" x14ac:dyDescent="0.25">
      <c r="A813" t="s">
        <v>507</v>
      </c>
      <c r="B813" t="s">
        <v>527</v>
      </c>
      <c r="C813" s="2" t="str">
        <f t="shared" si="48"/>
        <v>goldenretriever</v>
      </c>
      <c r="D813" t="str">
        <f t="shared" si="49"/>
        <v>goldenretriever</v>
      </c>
      <c r="E813" t="str">
        <f t="shared" si="50"/>
        <v>goldenretriever</v>
      </c>
      <c r="F813">
        <f>IF(ISNA(VLOOKUP(D813, Dog_test_1!$B$2:$D$194, 3, FALSE)), 0, VLOOKUP(D813, Dog_test_1!$B$2:$D$194, 3, FALSE))</f>
        <v>3</v>
      </c>
      <c r="G813">
        <f>IF(ISNA(VLOOKUP(E813, Dog_test_1!$B$2:$D$194, 3, FALSE)), 0, VLOOKUP(E813, Dog_test_1!$B$2:$D$194, 3, FALSE))</f>
        <v>3</v>
      </c>
      <c r="H813">
        <f t="shared" si="51"/>
        <v>3</v>
      </c>
    </row>
    <row r="814" spans="1:8" ht="19" x14ac:dyDescent="0.25">
      <c r="A814" t="s">
        <v>242</v>
      </c>
      <c r="B814" t="s">
        <v>32</v>
      </c>
      <c r="C814" s="2" t="str">
        <f t="shared" si="48"/>
        <v>labradorretriever</v>
      </c>
      <c r="D814" t="str">
        <f t="shared" si="49"/>
        <v>labradorretriever</v>
      </c>
      <c r="E814" t="str">
        <f t="shared" si="50"/>
        <v>labradorretriever</v>
      </c>
      <c r="F814">
        <f>IF(ISNA(VLOOKUP(D814, Dog_test_1!$B$2:$D$194, 3, FALSE)), 0, VLOOKUP(D814, Dog_test_1!$B$2:$D$194, 3, FALSE))</f>
        <v>3</v>
      </c>
      <c r="G814">
        <f>IF(ISNA(VLOOKUP(E814, Dog_test_1!$B$2:$D$194, 3, FALSE)), 0, VLOOKUP(E814, Dog_test_1!$B$2:$D$194, 3, FALSE))</f>
        <v>3</v>
      </c>
      <c r="H814">
        <f t="shared" si="51"/>
        <v>3</v>
      </c>
    </row>
    <row r="815" spans="1:8" ht="19" x14ac:dyDescent="0.25">
      <c r="A815" t="s">
        <v>764</v>
      </c>
      <c r="B815" t="s">
        <v>675</v>
      </c>
      <c r="C815" s="2" t="str">
        <f t="shared" si="48"/>
        <v>rhodridgeback</v>
      </c>
      <c r="D815" t="str">
        <f t="shared" si="49"/>
        <v>rhodridgeback</v>
      </c>
      <c r="E815" t="str">
        <f t="shared" si="50"/>
        <v>rhodridgeback</v>
      </c>
      <c r="F815">
        <f>IF(ISNA(VLOOKUP(D815, Dog_test_1!$B$2:$D$194, 3, FALSE)), 0, VLOOKUP(D815, Dog_test_1!$B$2:$D$194, 3, FALSE))</f>
        <v>0</v>
      </c>
      <c r="G815">
        <f>IF(ISNA(VLOOKUP(E815, Dog_test_1!$B$2:$D$194, 3, FALSE)), 0, VLOOKUP(E815, Dog_test_1!$B$2:$D$194, 3, FALSE))</f>
        <v>0</v>
      </c>
      <c r="H815">
        <f t="shared" si="51"/>
        <v>0</v>
      </c>
    </row>
    <row r="816" spans="1:8" ht="19" x14ac:dyDescent="0.25">
      <c r="A816" t="s">
        <v>317</v>
      </c>
      <c r="B816" t="s">
        <v>49</v>
      </c>
      <c r="C816" s="2" t="str">
        <f t="shared" si="48"/>
        <v>dachshund</v>
      </c>
      <c r="D816" t="str">
        <f t="shared" si="49"/>
        <v>dachshund</v>
      </c>
      <c r="E816" t="str">
        <f t="shared" si="50"/>
        <v>dachshund</v>
      </c>
      <c r="F816">
        <f>IF(ISNA(VLOOKUP(D816, Dog_test_1!$B$2:$D$194, 3, FALSE)), 0, VLOOKUP(D816, Dog_test_1!$B$2:$D$194, 3, FALSE))</f>
        <v>2</v>
      </c>
      <c r="G816">
        <f>IF(ISNA(VLOOKUP(E816, Dog_test_1!$B$2:$D$194, 3, FALSE)), 0, VLOOKUP(E816, Dog_test_1!$B$2:$D$194, 3, FALSE))</f>
        <v>2</v>
      </c>
      <c r="H816">
        <f t="shared" si="51"/>
        <v>2</v>
      </c>
    </row>
    <row r="817" spans="1:8" ht="19" x14ac:dyDescent="0.25">
      <c r="A817" t="s">
        <v>6</v>
      </c>
      <c r="B817" t="s">
        <v>322</v>
      </c>
      <c r="C817" s="2" t="str">
        <f t="shared" si="48"/>
        <v>treeingwalkercoonhound</v>
      </c>
      <c r="D817" t="str">
        <f t="shared" si="49"/>
        <v>treeingwalkercoonhound</v>
      </c>
      <c r="E817" t="str">
        <f t="shared" si="50"/>
        <v>treeingwalkercoonhound</v>
      </c>
      <c r="F817">
        <f>IF(ISNA(VLOOKUP(D817, Dog_test_1!$B$2:$D$194, 3, FALSE)), 0, VLOOKUP(D817, Dog_test_1!$B$2:$D$194, 3, FALSE))</f>
        <v>0</v>
      </c>
      <c r="G817">
        <f>IF(ISNA(VLOOKUP(E817, Dog_test_1!$B$2:$D$194, 3, FALSE)), 0, VLOOKUP(E817, Dog_test_1!$B$2:$D$194, 3, FALSE))</f>
        <v>0</v>
      </c>
      <c r="H817">
        <f t="shared" si="51"/>
        <v>0</v>
      </c>
    </row>
    <row r="818" spans="1:8" ht="19" x14ac:dyDescent="0.25">
      <c r="A818" t="s">
        <v>765</v>
      </c>
      <c r="B818" t="s">
        <v>173</v>
      </c>
      <c r="C818" s="2" t="str">
        <f t="shared" si="48"/>
        <v>chowchow</v>
      </c>
      <c r="D818" t="str">
        <f t="shared" si="49"/>
        <v>chowchow</v>
      </c>
      <c r="E818" t="str">
        <f t="shared" si="50"/>
        <v>chowchow</v>
      </c>
      <c r="F818">
        <f>IF(ISNA(VLOOKUP(D818, Dog_test_1!$B$2:$D$194, 3, FALSE)), 0, VLOOKUP(D818, Dog_test_1!$B$2:$D$194, 3, FALSE))</f>
        <v>3</v>
      </c>
      <c r="G818">
        <f>IF(ISNA(VLOOKUP(E818, Dog_test_1!$B$2:$D$194, 3, FALSE)), 0, VLOOKUP(E818, Dog_test_1!$B$2:$D$194, 3, FALSE))</f>
        <v>3</v>
      </c>
      <c r="H818">
        <f t="shared" si="51"/>
        <v>3</v>
      </c>
    </row>
    <row r="819" spans="1:8" ht="19" x14ac:dyDescent="0.25">
      <c r="A819" t="s">
        <v>766</v>
      </c>
      <c r="B819" t="s">
        <v>767</v>
      </c>
      <c r="C819" s="2" t="str">
        <f t="shared" si="48"/>
        <v>basenji/chihuahua</v>
      </c>
      <c r="D819" t="str">
        <f t="shared" si="49"/>
        <v>basenji</v>
      </c>
      <c r="E819" t="str">
        <f t="shared" si="50"/>
        <v>chihuahua</v>
      </c>
      <c r="F819">
        <f>IF(ISNA(VLOOKUP(D819, Dog_test_1!$B$2:$D$194, 3, FALSE)), 0, VLOOKUP(D819, Dog_test_1!$B$2:$D$194, 3, FALSE))</f>
        <v>3</v>
      </c>
      <c r="G819">
        <f>IF(ISNA(VLOOKUP(E819, Dog_test_1!$B$2:$D$194, 3, FALSE)), 0, VLOOKUP(E819, Dog_test_1!$B$2:$D$194, 3, FALSE))</f>
        <v>1</v>
      </c>
      <c r="H819">
        <f t="shared" si="51"/>
        <v>2</v>
      </c>
    </row>
    <row r="820" spans="1:8" ht="19" x14ac:dyDescent="0.25">
      <c r="A820" t="s">
        <v>768</v>
      </c>
      <c r="B820" t="s">
        <v>75</v>
      </c>
      <c r="C820" s="2" t="str">
        <f t="shared" si="48"/>
        <v>bordercollie</v>
      </c>
      <c r="D820" t="str">
        <f t="shared" si="49"/>
        <v>bordercollie</v>
      </c>
      <c r="E820" t="str">
        <f t="shared" si="50"/>
        <v>bordercollie</v>
      </c>
      <c r="F820">
        <f>IF(ISNA(VLOOKUP(D820, Dog_test_1!$B$2:$D$194, 3, FALSE)), 0, VLOOKUP(D820, Dog_test_1!$B$2:$D$194, 3, FALSE))</f>
        <v>3</v>
      </c>
      <c r="G820">
        <f>IF(ISNA(VLOOKUP(E820, Dog_test_1!$B$2:$D$194, 3, FALSE)), 0, VLOOKUP(E820, Dog_test_1!$B$2:$D$194, 3, FALSE))</f>
        <v>3</v>
      </c>
      <c r="H820">
        <f t="shared" si="51"/>
        <v>3</v>
      </c>
    </row>
    <row r="821" spans="1:8" ht="19" x14ac:dyDescent="0.25">
      <c r="A821" t="s">
        <v>43</v>
      </c>
      <c r="B821" t="s">
        <v>343</v>
      </c>
      <c r="C821" s="2" t="str">
        <f t="shared" si="48"/>
        <v>miniaturepoodle/dachshund</v>
      </c>
      <c r="D821" t="str">
        <f t="shared" si="49"/>
        <v>miniaturepoodle</v>
      </c>
      <c r="E821" t="str">
        <f t="shared" si="50"/>
        <v>dachshund</v>
      </c>
      <c r="F821">
        <f>IF(ISNA(VLOOKUP(D821, Dog_test_1!$B$2:$D$194, 3, FALSE)), 0, VLOOKUP(D821, Dog_test_1!$B$2:$D$194, 3, FALSE))</f>
        <v>2</v>
      </c>
      <c r="G821">
        <f>IF(ISNA(VLOOKUP(E821, Dog_test_1!$B$2:$D$194, 3, FALSE)), 0, VLOOKUP(E821, Dog_test_1!$B$2:$D$194, 3, FALSE))</f>
        <v>2</v>
      </c>
      <c r="H821">
        <f t="shared" si="51"/>
        <v>2</v>
      </c>
    </row>
    <row r="822" spans="1:8" ht="19" x14ac:dyDescent="0.25">
      <c r="A822" t="s">
        <v>769</v>
      </c>
      <c r="B822" t="s">
        <v>32</v>
      </c>
      <c r="C822" s="2" t="str">
        <f t="shared" si="48"/>
        <v>labradorretriever</v>
      </c>
      <c r="D822" t="str">
        <f t="shared" si="49"/>
        <v>labradorretriever</v>
      </c>
      <c r="E822" t="str">
        <f t="shared" si="50"/>
        <v>labradorretriever</v>
      </c>
      <c r="F822">
        <f>IF(ISNA(VLOOKUP(D822, Dog_test_1!$B$2:$D$194, 3, FALSE)), 0, VLOOKUP(D822, Dog_test_1!$B$2:$D$194, 3, FALSE))</f>
        <v>3</v>
      </c>
      <c r="G822">
        <f>IF(ISNA(VLOOKUP(E822, Dog_test_1!$B$2:$D$194, 3, FALSE)), 0, VLOOKUP(E822, Dog_test_1!$B$2:$D$194, 3, FALSE))</f>
        <v>3</v>
      </c>
      <c r="H822">
        <f t="shared" si="51"/>
        <v>3</v>
      </c>
    </row>
    <row r="823" spans="1:8" ht="19" x14ac:dyDescent="0.25">
      <c r="A823" t="s">
        <v>6</v>
      </c>
      <c r="B823" t="s">
        <v>173</v>
      </c>
      <c r="C823" s="2" t="str">
        <f t="shared" si="48"/>
        <v>chowchow</v>
      </c>
      <c r="D823" t="str">
        <f t="shared" si="49"/>
        <v>chowchow</v>
      </c>
      <c r="E823" t="str">
        <f t="shared" si="50"/>
        <v>chowchow</v>
      </c>
      <c r="F823">
        <f>IF(ISNA(VLOOKUP(D823, Dog_test_1!$B$2:$D$194, 3, FALSE)), 0, VLOOKUP(D823, Dog_test_1!$B$2:$D$194, 3, FALSE))</f>
        <v>3</v>
      </c>
      <c r="G823">
        <f>IF(ISNA(VLOOKUP(E823, Dog_test_1!$B$2:$D$194, 3, FALSE)), 0, VLOOKUP(E823, Dog_test_1!$B$2:$D$194, 3, FALSE))</f>
        <v>3</v>
      </c>
      <c r="H823">
        <f t="shared" si="51"/>
        <v>3</v>
      </c>
    </row>
    <row r="824" spans="1:8" ht="19" x14ac:dyDescent="0.25">
      <c r="A824" t="s">
        <v>770</v>
      </c>
      <c r="B824" t="s">
        <v>155</v>
      </c>
      <c r="C824" s="2" t="str">
        <f t="shared" si="48"/>
        <v>australianshepherd</v>
      </c>
      <c r="D824" t="str">
        <f t="shared" si="49"/>
        <v>australianshepherd</v>
      </c>
      <c r="E824" t="str">
        <f t="shared" si="50"/>
        <v>australianshepherd</v>
      </c>
      <c r="F824">
        <f>IF(ISNA(VLOOKUP(D824, Dog_test_1!$B$2:$D$194, 3, FALSE)), 0, VLOOKUP(D824, Dog_test_1!$B$2:$D$194, 3, FALSE))</f>
        <v>3</v>
      </c>
      <c r="G824">
        <f>IF(ISNA(VLOOKUP(E824, Dog_test_1!$B$2:$D$194, 3, FALSE)), 0, VLOOKUP(E824, Dog_test_1!$B$2:$D$194, 3, FALSE))</f>
        <v>3</v>
      </c>
      <c r="H824">
        <f t="shared" si="51"/>
        <v>3</v>
      </c>
    </row>
    <row r="825" spans="1:8" ht="19" x14ac:dyDescent="0.25">
      <c r="A825" t="s">
        <v>10</v>
      </c>
      <c r="B825" t="s">
        <v>493</v>
      </c>
      <c r="C825" s="2" t="str">
        <f t="shared" si="48"/>
        <v>staffordshire</v>
      </c>
      <c r="D825" t="str">
        <f t="shared" si="49"/>
        <v>staffordshire</v>
      </c>
      <c r="E825" t="str">
        <f t="shared" si="50"/>
        <v>staffordshire</v>
      </c>
      <c r="F825">
        <f>IF(ISNA(VLOOKUP(D825, Dog_test_1!$B$2:$D$194, 3, FALSE)), 0, VLOOKUP(D825, Dog_test_1!$B$2:$D$194, 3, FALSE))</f>
        <v>0</v>
      </c>
      <c r="G825">
        <f>IF(ISNA(VLOOKUP(E825, Dog_test_1!$B$2:$D$194, 3, FALSE)), 0, VLOOKUP(E825, Dog_test_1!$B$2:$D$194, 3, FALSE))</f>
        <v>0</v>
      </c>
      <c r="H825">
        <f t="shared" si="51"/>
        <v>0</v>
      </c>
    </row>
    <row r="826" spans="1:8" ht="19" x14ac:dyDescent="0.25">
      <c r="A826" t="s">
        <v>65</v>
      </c>
      <c r="B826" t="s">
        <v>30</v>
      </c>
      <c r="C826" s="2" t="str">
        <f t="shared" si="48"/>
        <v>chihuahua</v>
      </c>
      <c r="D826" t="str">
        <f t="shared" si="49"/>
        <v>chihuahua</v>
      </c>
      <c r="E826" t="str">
        <f t="shared" si="50"/>
        <v>chihuahua</v>
      </c>
      <c r="F826">
        <f>IF(ISNA(VLOOKUP(D826, Dog_test_1!$B$2:$D$194, 3, FALSE)), 0, VLOOKUP(D826, Dog_test_1!$B$2:$D$194, 3, FALSE))</f>
        <v>1</v>
      </c>
      <c r="G826">
        <f>IF(ISNA(VLOOKUP(E826, Dog_test_1!$B$2:$D$194, 3, FALSE)), 0, VLOOKUP(E826, Dog_test_1!$B$2:$D$194, 3, FALSE))</f>
        <v>1</v>
      </c>
      <c r="H826">
        <f t="shared" si="51"/>
        <v>1</v>
      </c>
    </row>
    <row r="827" spans="1:8" ht="19" x14ac:dyDescent="0.25">
      <c r="A827" t="s">
        <v>771</v>
      </c>
      <c r="B827" t="s">
        <v>30</v>
      </c>
      <c r="C827" s="2" t="str">
        <f t="shared" si="48"/>
        <v>chihuahua</v>
      </c>
      <c r="D827" t="str">
        <f t="shared" si="49"/>
        <v>chihuahua</v>
      </c>
      <c r="E827" t="str">
        <f t="shared" si="50"/>
        <v>chihuahua</v>
      </c>
      <c r="F827">
        <f>IF(ISNA(VLOOKUP(D827, Dog_test_1!$B$2:$D$194, 3, FALSE)), 0, VLOOKUP(D827, Dog_test_1!$B$2:$D$194, 3, FALSE))</f>
        <v>1</v>
      </c>
      <c r="G827">
        <f>IF(ISNA(VLOOKUP(E827, Dog_test_1!$B$2:$D$194, 3, FALSE)), 0, VLOOKUP(E827, Dog_test_1!$B$2:$D$194, 3, FALSE))</f>
        <v>1</v>
      </c>
      <c r="H827">
        <f t="shared" si="51"/>
        <v>1</v>
      </c>
    </row>
    <row r="828" spans="1:8" ht="19" x14ac:dyDescent="0.25">
      <c r="A828" t="s">
        <v>772</v>
      </c>
      <c r="B828" t="s">
        <v>339</v>
      </c>
      <c r="C828" s="2" t="str">
        <f t="shared" si="48"/>
        <v>cardiganwelshcorgi</v>
      </c>
      <c r="D828" t="str">
        <f t="shared" si="49"/>
        <v>cardiganwelshcorgi</v>
      </c>
      <c r="E828" t="str">
        <f t="shared" si="50"/>
        <v>cardiganwelshcorgi</v>
      </c>
      <c r="F828">
        <f>IF(ISNA(VLOOKUP(D828, Dog_test_1!$B$2:$D$194, 3, FALSE)), 0, VLOOKUP(D828, Dog_test_1!$B$2:$D$194, 3, FALSE))</f>
        <v>2</v>
      </c>
      <c r="G828">
        <f>IF(ISNA(VLOOKUP(E828, Dog_test_1!$B$2:$D$194, 3, FALSE)), 0, VLOOKUP(E828, Dog_test_1!$B$2:$D$194, 3, FALSE))</f>
        <v>2</v>
      </c>
      <c r="H828">
        <f t="shared" si="51"/>
        <v>2</v>
      </c>
    </row>
    <row r="829" spans="1:8" ht="19" x14ac:dyDescent="0.25">
      <c r="A829" t="s">
        <v>773</v>
      </c>
      <c r="B829" t="s">
        <v>32</v>
      </c>
      <c r="C829" s="2" t="str">
        <f t="shared" si="48"/>
        <v>labradorretriever</v>
      </c>
      <c r="D829" t="str">
        <f t="shared" si="49"/>
        <v>labradorretriever</v>
      </c>
      <c r="E829" t="str">
        <f t="shared" si="50"/>
        <v>labradorretriever</v>
      </c>
      <c r="F829">
        <f>IF(ISNA(VLOOKUP(D829, Dog_test_1!$B$2:$D$194, 3, FALSE)), 0, VLOOKUP(D829, Dog_test_1!$B$2:$D$194, 3, FALSE))</f>
        <v>3</v>
      </c>
      <c r="G829">
        <f>IF(ISNA(VLOOKUP(E829, Dog_test_1!$B$2:$D$194, 3, FALSE)), 0, VLOOKUP(E829, Dog_test_1!$B$2:$D$194, 3, FALSE))</f>
        <v>3</v>
      </c>
      <c r="H829">
        <f t="shared" si="51"/>
        <v>3</v>
      </c>
    </row>
    <row r="830" spans="1:8" ht="19" x14ac:dyDescent="0.25">
      <c r="A830" t="s">
        <v>774</v>
      </c>
      <c r="B830" t="s">
        <v>496</v>
      </c>
      <c r="C830" s="2" t="str">
        <f t="shared" si="48"/>
        <v>brussgriffon</v>
      </c>
      <c r="D830" t="str">
        <f t="shared" si="49"/>
        <v>brussgriffon</v>
      </c>
      <c r="E830" t="str">
        <f t="shared" si="50"/>
        <v>brussgriffon</v>
      </c>
      <c r="F830">
        <f>IF(ISNA(VLOOKUP(D830, Dog_test_1!$B$2:$D$194, 3, FALSE)), 0, VLOOKUP(D830, Dog_test_1!$B$2:$D$194, 3, FALSE))</f>
        <v>0</v>
      </c>
      <c r="G830">
        <f>IF(ISNA(VLOOKUP(E830, Dog_test_1!$B$2:$D$194, 3, FALSE)), 0, VLOOKUP(E830, Dog_test_1!$B$2:$D$194, 3, FALSE))</f>
        <v>0</v>
      </c>
      <c r="H830">
        <f t="shared" si="51"/>
        <v>0</v>
      </c>
    </row>
    <row r="831" spans="1:8" ht="19" x14ac:dyDescent="0.25">
      <c r="A831" t="s">
        <v>398</v>
      </c>
      <c r="B831" t="s">
        <v>491</v>
      </c>
      <c r="C831" s="2" t="str">
        <f t="shared" si="48"/>
        <v>collierough</v>
      </c>
      <c r="D831" t="str">
        <f t="shared" si="49"/>
        <v>collierough</v>
      </c>
      <c r="E831" t="str">
        <f t="shared" si="50"/>
        <v>collierough</v>
      </c>
      <c r="F831">
        <f>IF(ISNA(VLOOKUP(D831, Dog_test_1!$B$2:$D$194, 3, FALSE)), 0, VLOOKUP(D831, Dog_test_1!$B$2:$D$194, 3, FALSE))</f>
        <v>0</v>
      </c>
      <c r="G831">
        <f>IF(ISNA(VLOOKUP(E831, Dog_test_1!$B$2:$D$194, 3, FALSE)), 0, VLOOKUP(E831, Dog_test_1!$B$2:$D$194, 3, FALSE))</f>
        <v>0</v>
      </c>
      <c r="H831">
        <f t="shared" si="51"/>
        <v>0</v>
      </c>
    </row>
    <row r="832" spans="1:8" ht="19" x14ac:dyDescent="0.25">
      <c r="A832" t="s">
        <v>770</v>
      </c>
      <c r="B832" t="s">
        <v>30</v>
      </c>
      <c r="C832" s="2" t="str">
        <f t="shared" si="48"/>
        <v>chihuahua</v>
      </c>
      <c r="D832" t="str">
        <f t="shared" si="49"/>
        <v>chihuahua</v>
      </c>
      <c r="E832" t="str">
        <f t="shared" si="50"/>
        <v>chihuahua</v>
      </c>
      <c r="F832">
        <f>IF(ISNA(VLOOKUP(D832, Dog_test_1!$B$2:$D$194, 3, FALSE)), 0, VLOOKUP(D832, Dog_test_1!$B$2:$D$194, 3, FALSE))</f>
        <v>1</v>
      </c>
      <c r="G832">
        <f>IF(ISNA(VLOOKUP(E832, Dog_test_1!$B$2:$D$194, 3, FALSE)), 0, VLOOKUP(E832, Dog_test_1!$B$2:$D$194, 3, FALSE))</f>
        <v>1</v>
      </c>
      <c r="H832">
        <f t="shared" si="51"/>
        <v>1</v>
      </c>
    </row>
    <row r="833" spans="1:8" ht="19" x14ac:dyDescent="0.25">
      <c r="A833" t="s">
        <v>775</v>
      </c>
      <c r="B833" t="s">
        <v>28</v>
      </c>
      <c r="C833" s="2" t="str">
        <f t="shared" si="48"/>
        <v>americanstaffordshireterrier</v>
      </c>
      <c r="D833" t="str">
        <f t="shared" si="49"/>
        <v>americanstaffordshireterrier</v>
      </c>
      <c r="E833" t="str">
        <f t="shared" si="50"/>
        <v>americanstaffordshireterrier</v>
      </c>
      <c r="F833">
        <f>IF(ISNA(VLOOKUP(D833, Dog_test_1!$B$2:$D$194, 3, FALSE)), 0, VLOOKUP(D833, Dog_test_1!$B$2:$D$194, 3, FALSE))</f>
        <v>3</v>
      </c>
      <c r="G833">
        <f>IF(ISNA(VLOOKUP(E833, Dog_test_1!$B$2:$D$194, 3, FALSE)), 0, VLOOKUP(E833, Dog_test_1!$B$2:$D$194, 3, FALSE))</f>
        <v>3</v>
      </c>
      <c r="H833">
        <f t="shared" si="51"/>
        <v>3</v>
      </c>
    </row>
    <row r="834" spans="1:8" ht="19" x14ac:dyDescent="0.25">
      <c r="A834" t="s">
        <v>688</v>
      </c>
      <c r="B834" t="s">
        <v>597</v>
      </c>
      <c r="C834" s="2" t="str">
        <f t="shared" ref="C834:C897" si="52">SUBSTITUTE(LOWER(B834), " ", "")</f>
        <v>pembrokewelshcorgi</v>
      </c>
      <c r="D834" t="str">
        <f t="shared" si="49"/>
        <v>pembrokewelshcorgi</v>
      </c>
      <c r="E834" t="str">
        <f t="shared" si="50"/>
        <v>pembrokewelshcorgi</v>
      </c>
      <c r="F834">
        <f>IF(ISNA(VLOOKUP(D834, Dog_test_1!$B$2:$D$194, 3, FALSE)), 0, VLOOKUP(D834, Dog_test_1!$B$2:$D$194, 3, FALSE))</f>
        <v>0</v>
      </c>
      <c r="G834">
        <f>IF(ISNA(VLOOKUP(E834, Dog_test_1!$B$2:$D$194, 3, FALSE)), 0, VLOOKUP(E834, Dog_test_1!$B$2:$D$194, 3, FALSE))</f>
        <v>0</v>
      </c>
      <c r="H834">
        <f t="shared" si="51"/>
        <v>0</v>
      </c>
    </row>
    <row r="835" spans="1:8" ht="19" x14ac:dyDescent="0.25">
      <c r="A835" t="s">
        <v>776</v>
      </c>
      <c r="B835" t="s">
        <v>777</v>
      </c>
      <c r="C835" s="2" t="str">
        <f t="shared" si="52"/>
        <v>dachshund/ratterrier</v>
      </c>
      <c r="D835" t="str">
        <f t="shared" ref="D835:D898" si="53">IF(ISNUMBER(SEARCH("/", C835)), LEFT(C835, SEARCH("/", C835, 1)-1), C835)</f>
        <v>dachshund</v>
      </c>
      <c r="E835" t="str">
        <f t="shared" ref="E835:E898" si="54">IF(ISNUMBER(SEARCH("/", C835)), RIGHT(C835, LEN(C835)-SEARCH("/", C835, 1)), C835)</f>
        <v>ratterrier</v>
      </c>
      <c r="F835">
        <f>IF(ISNA(VLOOKUP(D835, Dog_test_1!$B$2:$D$194, 3, FALSE)), 0, VLOOKUP(D835, Dog_test_1!$B$2:$D$194, 3, FALSE))</f>
        <v>2</v>
      </c>
      <c r="G835">
        <f>IF(ISNA(VLOOKUP(E835, Dog_test_1!$B$2:$D$194, 3, FALSE)), 0, VLOOKUP(E835, Dog_test_1!$B$2:$D$194, 3, FALSE))</f>
        <v>0</v>
      </c>
      <c r="H835">
        <f t="shared" ref="H835:H898" si="55">(F835+G835)/2</f>
        <v>1</v>
      </c>
    </row>
    <row r="836" spans="1:8" ht="19" x14ac:dyDescent="0.25">
      <c r="A836" t="s">
        <v>778</v>
      </c>
      <c r="B836" t="s">
        <v>779</v>
      </c>
      <c r="C836" s="2" t="str">
        <f t="shared" si="52"/>
        <v>cockerspaniel/miniaturepoodle</v>
      </c>
      <c r="D836" t="str">
        <f t="shared" si="53"/>
        <v>cockerspaniel</v>
      </c>
      <c r="E836" t="str">
        <f t="shared" si="54"/>
        <v>miniaturepoodle</v>
      </c>
      <c r="F836">
        <f>IF(ISNA(VLOOKUP(D836, Dog_test_1!$B$2:$D$194, 3, FALSE)), 0, VLOOKUP(D836, Dog_test_1!$B$2:$D$194, 3, FALSE))</f>
        <v>0</v>
      </c>
      <c r="G836">
        <f>IF(ISNA(VLOOKUP(E836, Dog_test_1!$B$2:$D$194, 3, FALSE)), 0, VLOOKUP(E836, Dog_test_1!$B$2:$D$194, 3, FALSE))</f>
        <v>2</v>
      </c>
      <c r="H836">
        <f t="shared" si="55"/>
        <v>1</v>
      </c>
    </row>
    <row r="837" spans="1:8" ht="19" x14ac:dyDescent="0.25">
      <c r="A837" t="s">
        <v>780</v>
      </c>
      <c r="B837" t="s">
        <v>5</v>
      </c>
      <c r="C837" s="2" t="str">
        <f t="shared" si="52"/>
        <v>americanpitbullterrier</v>
      </c>
      <c r="D837" t="str">
        <f t="shared" si="53"/>
        <v>americanpitbullterrier</v>
      </c>
      <c r="E837" t="str">
        <f t="shared" si="54"/>
        <v>americanpitbullterrier</v>
      </c>
      <c r="F837">
        <f>IF(ISNA(VLOOKUP(D837, Dog_test_1!$B$2:$D$194, 3, FALSE)), 0, VLOOKUP(D837, Dog_test_1!$B$2:$D$194, 3, FALSE))</f>
        <v>3</v>
      </c>
      <c r="G837">
        <f>IF(ISNA(VLOOKUP(E837, Dog_test_1!$B$2:$D$194, 3, FALSE)), 0, VLOOKUP(E837, Dog_test_1!$B$2:$D$194, 3, FALSE))</f>
        <v>3</v>
      </c>
      <c r="H837">
        <f t="shared" si="55"/>
        <v>3</v>
      </c>
    </row>
    <row r="838" spans="1:8" ht="19" x14ac:dyDescent="0.25">
      <c r="A838" t="s">
        <v>781</v>
      </c>
      <c r="B838" t="s">
        <v>79</v>
      </c>
      <c r="C838" s="2" t="str">
        <f t="shared" si="52"/>
        <v>boxer</v>
      </c>
      <c r="D838" t="str">
        <f t="shared" si="53"/>
        <v>boxer</v>
      </c>
      <c r="E838" t="str">
        <f t="shared" si="54"/>
        <v>boxer</v>
      </c>
      <c r="F838">
        <f>IF(ISNA(VLOOKUP(D838, Dog_test_1!$B$2:$D$194, 3, FALSE)), 0, VLOOKUP(D838, Dog_test_1!$B$2:$D$194, 3, FALSE))</f>
        <v>3</v>
      </c>
      <c r="G838">
        <f>IF(ISNA(VLOOKUP(E838, Dog_test_1!$B$2:$D$194, 3, FALSE)), 0, VLOOKUP(E838, Dog_test_1!$B$2:$D$194, 3, FALSE))</f>
        <v>3</v>
      </c>
      <c r="H838">
        <f t="shared" si="55"/>
        <v>3</v>
      </c>
    </row>
    <row r="839" spans="1:8" ht="19" x14ac:dyDescent="0.25">
      <c r="A839" t="s">
        <v>782</v>
      </c>
      <c r="B839" t="s">
        <v>783</v>
      </c>
      <c r="C839" s="2" t="str">
        <f t="shared" si="52"/>
        <v>bassethound/englishcockerspaniel</v>
      </c>
      <c r="D839" t="str">
        <f t="shared" si="53"/>
        <v>bassethound</v>
      </c>
      <c r="E839" t="str">
        <f t="shared" si="54"/>
        <v>englishcockerspaniel</v>
      </c>
      <c r="F839">
        <f>IF(ISNA(VLOOKUP(D839, Dog_test_1!$B$2:$D$194, 3, FALSE)), 0, VLOOKUP(D839, Dog_test_1!$B$2:$D$194, 3, FALSE))</f>
        <v>2</v>
      </c>
      <c r="G839">
        <f>IF(ISNA(VLOOKUP(E839, Dog_test_1!$B$2:$D$194, 3, FALSE)), 0, VLOOKUP(E839, Dog_test_1!$B$2:$D$194, 3, FALSE))</f>
        <v>3</v>
      </c>
      <c r="H839">
        <f t="shared" si="55"/>
        <v>2.5</v>
      </c>
    </row>
    <row r="840" spans="1:8" ht="19" x14ac:dyDescent="0.25">
      <c r="A840" t="s">
        <v>784</v>
      </c>
      <c r="B840" t="s">
        <v>195</v>
      </c>
      <c r="C840" s="2" t="str">
        <f t="shared" si="52"/>
        <v>rottweiler</v>
      </c>
      <c r="D840" t="str">
        <f t="shared" si="53"/>
        <v>rottweiler</v>
      </c>
      <c r="E840" t="str">
        <f t="shared" si="54"/>
        <v>rottweiler</v>
      </c>
      <c r="F840">
        <f>IF(ISNA(VLOOKUP(D840, Dog_test_1!$B$2:$D$194, 3, FALSE)), 0, VLOOKUP(D840, Dog_test_1!$B$2:$D$194, 3, FALSE))</f>
        <v>0</v>
      </c>
      <c r="G840">
        <f>IF(ISNA(VLOOKUP(E840, Dog_test_1!$B$2:$D$194, 3, FALSE)), 0, VLOOKUP(E840, Dog_test_1!$B$2:$D$194, 3, FALSE))</f>
        <v>0</v>
      </c>
      <c r="H840">
        <f t="shared" si="55"/>
        <v>0</v>
      </c>
    </row>
    <row r="841" spans="1:8" ht="19" x14ac:dyDescent="0.25">
      <c r="A841" t="s">
        <v>785</v>
      </c>
      <c r="B841" t="s">
        <v>5</v>
      </c>
      <c r="C841" s="2" t="str">
        <f t="shared" si="52"/>
        <v>americanpitbullterrier</v>
      </c>
      <c r="D841" t="str">
        <f t="shared" si="53"/>
        <v>americanpitbullterrier</v>
      </c>
      <c r="E841" t="str">
        <f t="shared" si="54"/>
        <v>americanpitbullterrier</v>
      </c>
      <c r="F841">
        <f>IF(ISNA(VLOOKUP(D841, Dog_test_1!$B$2:$D$194, 3, FALSE)), 0, VLOOKUP(D841, Dog_test_1!$B$2:$D$194, 3, FALSE))</f>
        <v>3</v>
      </c>
      <c r="G841">
        <f>IF(ISNA(VLOOKUP(E841, Dog_test_1!$B$2:$D$194, 3, FALSE)), 0, VLOOKUP(E841, Dog_test_1!$B$2:$D$194, 3, FALSE))</f>
        <v>3</v>
      </c>
      <c r="H841">
        <f t="shared" si="55"/>
        <v>3</v>
      </c>
    </row>
    <row r="842" spans="1:8" ht="19" x14ac:dyDescent="0.25">
      <c r="A842" t="s">
        <v>6</v>
      </c>
      <c r="B842" t="s">
        <v>155</v>
      </c>
      <c r="C842" s="2" t="str">
        <f t="shared" si="52"/>
        <v>australianshepherd</v>
      </c>
      <c r="D842" t="str">
        <f t="shared" si="53"/>
        <v>australianshepherd</v>
      </c>
      <c r="E842" t="str">
        <f t="shared" si="54"/>
        <v>australianshepherd</v>
      </c>
      <c r="F842">
        <f>IF(ISNA(VLOOKUP(D842, Dog_test_1!$B$2:$D$194, 3, FALSE)), 0, VLOOKUP(D842, Dog_test_1!$B$2:$D$194, 3, FALSE))</f>
        <v>3</v>
      </c>
      <c r="G842">
        <f>IF(ISNA(VLOOKUP(E842, Dog_test_1!$B$2:$D$194, 3, FALSE)), 0, VLOOKUP(E842, Dog_test_1!$B$2:$D$194, 3, FALSE))</f>
        <v>3</v>
      </c>
      <c r="H842">
        <f t="shared" si="55"/>
        <v>3</v>
      </c>
    </row>
    <row r="843" spans="1:8" ht="19" x14ac:dyDescent="0.25">
      <c r="A843" t="s">
        <v>786</v>
      </c>
      <c r="B843" t="s">
        <v>128</v>
      </c>
      <c r="C843" s="2" t="str">
        <f t="shared" si="52"/>
        <v>australiancattledog</v>
      </c>
      <c r="D843" t="str">
        <f t="shared" si="53"/>
        <v>australiancattledog</v>
      </c>
      <c r="E843" t="str">
        <f t="shared" si="54"/>
        <v>australiancattledog</v>
      </c>
      <c r="F843">
        <f>IF(ISNA(VLOOKUP(D843, Dog_test_1!$B$2:$D$194, 3, FALSE)), 0, VLOOKUP(D843, Dog_test_1!$B$2:$D$194, 3, FALSE))</f>
        <v>0</v>
      </c>
      <c r="G843">
        <f>IF(ISNA(VLOOKUP(E843, Dog_test_1!$B$2:$D$194, 3, FALSE)), 0, VLOOKUP(E843, Dog_test_1!$B$2:$D$194, 3, FALSE))</f>
        <v>0</v>
      </c>
      <c r="H843">
        <f t="shared" si="55"/>
        <v>0</v>
      </c>
    </row>
    <row r="844" spans="1:8" ht="19" x14ac:dyDescent="0.25">
      <c r="A844" t="s">
        <v>787</v>
      </c>
      <c r="B844" t="s">
        <v>788</v>
      </c>
      <c r="C844" s="2" t="str">
        <f t="shared" si="52"/>
        <v>labradorretriever/siberianhusky</v>
      </c>
      <c r="D844" t="str">
        <f t="shared" si="53"/>
        <v>labradorretriever</v>
      </c>
      <c r="E844" t="str">
        <f t="shared" si="54"/>
        <v>siberianhusky</v>
      </c>
      <c r="F844">
        <f>IF(ISNA(VLOOKUP(D844, Dog_test_1!$B$2:$D$194, 3, FALSE)), 0, VLOOKUP(D844, Dog_test_1!$B$2:$D$194, 3, FALSE))</f>
        <v>3</v>
      </c>
      <c r="G844">
        <f>IF(ISNA(VLOOKUP(E844, Dog_test_1!$B$2:$D$194, 3, FALSE)), 0, VLOOKUP(E844, Dog_test_1!$B$2:$D$194, 3, FALSE))</f>
        <v>0</v>
      </c>
      <c r="H844">
        <f t="shared" si="55"/>
        <v>1.5</v>
      </c>
    </row>
    <row r="845" spans="1:8" ht="19" x14ac:dyDescent="0.25">
      <c r="A845" t="s">
        <v>789</v>
      </c>
      <c r="B845" t="s">
        <v>79</v>
      </c>
      <c r="C845" s="2" t="str">
        <f t="shared" si="52"/>
        <v>boxer</v>
      </c>
      <c r="D845" t="str">
        <f t="shared" si="53"/>
        <v>boxer</v>
      </c>
      <c r="E845" t="str">
        <f t="shared" si="54"/>
        <v>boxer</v>
      </c>
      <c r="F845">
        <f>IF(ISNA(VLOOKUP(D845, Dog_test_1!$B$2:$D$194, 3, FALSE)), 0, VLOOKUP(D845, Dog_test_1!$B$2:$D$194, 3, FALSE))</f>
        <v>3</v>
      </c>
      <c r="G845">
        <f>IF(ISNA(VLOOKUP(E845, Dog_test_1!$B$2:$D$194, 3, FALSE)), 0, VLOOKUP(E845, Dog_test_1!$B$2:$D$194, 3, FALSE))</f>
        <v>3</v>
      </c>
      <c r="H845">
        <f t="shared" si="55"/>
        <v>3</v>
      </c>
    </row>
    <row r="846" spans="1:8" ht="19" x14ac:dyDescent="0.25">
      <c r="A846" t="s">
        <v>398</v>
      </c>
      <c r="B846" t="s">
        <v>32</v>
      </c>
      <c r="C846" s="2" t="str">
        <f t="shared" si="52"/>
        <v>labradorretriever</v>
      </c>
      <c r="D846" t="str">
        <f t="shared" si="53"/>
        <v>labradorretriever</v>
      </c>
      <c r="E846" t="str">
        <f t="shared" si="54"/>
        <v>labradorretriever</v>
      </c>
      <c r="F846">
        <f>IF(ISNA(VLOOKUP(D846, Dog_test_1!$B$2:$D$194, 3, FALSE)), 0, VLOOKUP(D846, Dog_test_1!$B$2:$D$194, 3, FALSE))</f>
        <v>3</v>
      </c>
      <c r="G846">
        <f>IF(ISNA(VLOOKUP(E846, Dog_test_1!$B$2:$D$194, 3, FALSE)), 0, VLOOKUP(E846, Dog_test_1!$B$2:$D$194, 3, FALSE))</f>
        <v>3</v>
      </c>
      <c r="H846">
        <f t="shared" si="55"/>
        <v>3</v>
      </c>
    </row>
    <row r="847" spans="1:8" ht="19" x14ac:dyDescent="0.25">
      <c r="A847" t="s">
        <v>790</v>
      </c>
      <c r="B847" t="s">
        <v>87</v>
      </c>
      <c r="C847" s="2" t="str">
        <f t="shared" si="52"/>
        <v>chihuahua/dachshund</v>
      </c>
      <c r="D847" t="str">
        <f t="shared" si="53"/>
        <v>chihuahua</v>
      </c>
      <c r="E847" t="str">
        <f t="shared" si="54"/>
        <v>dachshund</v>
      </c>
      <c r="F847">
        <f>IF(ISNA(VLOOKUP(D847, Dog_test_1!$B$2:$D$194, 3, FALSE)), 0, VLOOKUP(D847, Dog_test_1!$B$2:$D$194, 3, FALSE))</f>
        <v>1</v>
      </c>
      <c r="G847">
        <f>IF(ISNA(VLOOKUP(E847, Dog_test_1!$B$2:$D$194, 3, FALSE)), 0, VLOOKUP(E847, Dog_test_1!$B$2:$D$194, 3, FALSE))</f>
        <v>2</v>
      </c>
      <c r="H847">
        <f t="shared" si="55"/>
        <v>1.5</v>
      </c>
    </row>
    <row r="848" spans="1:8" ht="19" x14ac:dyDescent="0.25">
      <c r="A848" t="s">
        <v>791</v>
      </c>
      <c r="B848" t="s">
        <v>32</v>
      </c>
      <c r="C848" s="2" t="str">
        <f t="shared" si="52"/>
        <v>labradorretriever</v>
      </c>
      <c r="D848" t="str">
        <f t="shared" si="53"/>
        <v>labradorretriever</v>
      </c>
      <c r="E848" t="str">
        <f t="shared" si="54"/>
        <v>labradorretriever</v>
      </c>
      <c r="F848">
        <f>IF(ISNA(VLOOKUP(D848, Dog_test_1!$B$2:$D$194, 3, FALSE)), 0, VLOOKUP(D848, Dog_test_1!$B$2:$D$194, 3, FALSE))</f>
        <v>3</v>
      </c>
      <c r="G848">
        <f>IF(ISNA(VLOOKUP(E848, Dog_test_1!$B$2:$D$194, 3, FALSE)), 0, VLOOKUP(E848, Dog_test_1!$B$2:$D$194, 3, FALSE))</f>
        <v>3</v>
      </c>
      <c r="H848">
        <f t="shared" si="55"/>
        <v>3</v>
      </c>
    </row>
    <row r="849" spans="1:8" ht="19" x14ac:dyDescent="0.25">
      <c r="A849" t="s">
        <v>6</v>
      </c>
      <c r="B849" t="s">
        <v>128</v>
      </c>
      <c r="C849" s="2" t="str">
        <f t="shared" si="52"/>
        <v>australiancattledog</v>
      </c>
      <c r="D849" t="str">
        <f t="shared" si="53"/>
        <v>australiancattledog</v>
      </c>
      <c r="E849" t="str">
        <f t="shared" si="54"/>
        <v>australiancattledog</v>
      </c>
      <c r="F849">
        <f>IF(ISNA(VLOOKUP(D849, Dog_test_1!$B$2:$D$194, 3, FALSE)), 0, VLOOKUP(D849, Dog_test_1!$B$2:$D$194, 3, FALSE))</f>
        <v>0</v>
      </c>
      <c r="G849">
        <f>IF(ISNA(VLOOKUP(E849, Dog_test_1!$B$2:$D$194, 3, FALSE)), 0, VLOOKUP(E849, Dog_test_1!$B$2:$D$194, 3, FALSE))</f>
        <v>0</v>
      </c>
      <c r="H849">
        <f t="shared" si="55"/>
        <v>0</v>
      </c>
    </row>
    <row r="850" spans="1:8" ht="19" x14ac:dyDescent="0.25">
      <c r="A850" t="s">
        <v>116</v>
      </c>
      <c r="B850" t="s">
        <v>30</v>
      </c>
      <c r="C850" s="2" t="str">
        <f t="shared" si="52"/>
        <v>chihuahua</v>
      </c>
      <c r="D850" t="str">
        <f t="shared" si="53"/>
        <v>chihuahua</v>
      </c>
      <c r="E850" t="str">
        <f t="shared" si="54"/>
        <v>chihuahua</v>
      </c>
      <c r="F850">
        <f>IF(ISNA(VLOOKUP(D850, Dog_test_1!$B$2:$D$194, 3, FALSE)), 0, VLOOKUP(D850, Dog_test_1!$B$2:$D$194, 3, FALSE))</f>
        <v>1</v>
      </c>
      <c r="G850">
        <f>IF(ISNA(VLOOKUP(E850, Dog_test_1!$B$2:$D$194, 3, FALSE)), 0, VLOOKUP(E850, Dog_test_1!$B$2:$D$194, 3, FALSE))</f>
        <v>1</v>
      </c>
      <c r="H850">
        <f t="shared" si="55"/>
        <v>1</v>
      </c>
    </row>
    <row r="851" spans="1:8" ht="19" x14ac:dyDescent="0.25">
      <c r="A851" t="s">
        <v>792</v>
      </c>
      <c r="B851" t="s">
        <v>793</v>
      </c>
      <c r="C851" s="2" t="str">
        <f t="shared" si="52"/>
        <v>manchesterterrier/norfolkterrier</v>
      </c>
      <c r="D851" t="str">
        <f t="shared" si="53"/>
        <v>manchesterterrier</v>
      </c>
      <c r="E851" t="str">
        <f t="shared" si="54"/>
        <v>norfolkterrier</v>
      </c>
      <c r="F851">
        <f>IF(ISNA(VLOOKUP(D851, Dog_test_1!$B$2:$D$194, 3, FALSE)), 0, VLOOKUP(D851, Dog_test_1!$B$2:$D$194, 3, FALSE))</f>
        <v>3</v>
      </c>
      <c r="G851">
        <f>IF(ISNA(VLOOKUP(E851, Dog_test_1!$B$2:$D$194, 3, FALSE)), 0, VLOOKUP(E851, Dog_test_1!$B$2:$D$194, 3, FALSE))</f>
        <v>1</v>
      </c>
      <c r="H851">
        <f t="shared" si="55"/>
        <v>2</v>
      </c>
    </row>
    <row r="852" spans="1:8" ht="19" x14ac:dyDescent="0.25">
      <c r="A852" t="s">
        <v>158</v>
      </c>
      <c r="B852" t="s">
        <v>19</v>
      </c>
      <c r="C852" s="2" t="str">
        <f t="shared" si="52"/>
        <v>flatcoatretriever</v>
      </c>
      <c r="D852" t="str">
        <f t="shared" si="53"/>
        <v>flatcoatretriever</v>
      </c>
      <c r="E852" t="str">
        <f t="shared" si="54"/>
        <v>flatcoatretriever</v>
      </c>
      <c r="F852">
        <f>IF(ISNA(VLOOKUP(D852, Dog_test_1!$B$2:$D$194, 3, FALSE)), 0, VLOOKUP(D852, Dog_test_1!$B$2:$D$194, 3, FALSE))</f>
        <v>0</v>
      </c>
      <c r="G852">
        <f>IF(ISNA(VLOOKUP(E852, Dog_test_1!$B$2:$D$194, 3, FALSE)), 0, VLOOKUP(E852, Dog_test_1!$B$2:$D$194, 3, FALSE))</f>
        <v>0</v>
      </c>
      <c r="H852">
        <f t="shared" si="55"/>
        <v>0</v>
      </c>
    </row>
    <row r="853" spans="1:8" ht="19" x14ac:dyDescent="0.25">
      <c r="A853" t="s">
        <v>794</v>
      </c>
      <c r="B853" t="s">
        <v>256</v>
      </c>
      <c r="C853" s="2" t="str">
        <f t="shared" si="52"/>
        <v>jackrussellterrier</v>
      </c>
      <c r="D853" t="str">
        <f t="shared" si="53"/>
        <v>jackrussellterrier</v>
      </c>
      <c r="E853" t="str">
        <f t="shared" si="54"/>
        <v>jackrussellterrier</v>
      </c>
      <c r="F853">
        <f>IF(ISNA(VLOOKUP(D853, Dog_test_1!$B$2:$D$194, 3, FALSE)), 0, VLOOKUP(D853, Dog_test_1!$B$2:$D$194, 3, FALSE))</f>
        <v>2</v>
      </c>
      <c r="G853">
        <f>IF(ISNA(VLOOKUP(E853, Dog_test_1!$B$2:$D$194, 3, FALSE)), 0, VLOOKUP(E853, Dog_test_1!$B$2:$D$194, 3, FALSE))</f>
        <v>2</v>
      </c>
      <c r="H853">
        <f t="shared" si="55"/>
        <v>2</v>
      </c>
    </row>
    <row r="854" spans="1:8" ht="19" x14ac:dyDescent="0.25">
      <c r="A854" t="s">
        <v>795</v>
      </c>
      <c r="B854" t="s">
        <v>796</v>
      </c>
      <c r="C854" s="2" t="str">
        <f t="shared" si="52"/>
        <v>flatcoatretriever/goldenretriever</v>
      </c>
      <c r="D854" t="str">
        <f t="shared" si="53"/>
        <v>flatcoatretriever</v>
      </c>
      <c r="E854" t="str">
        <f t="shared" si="54"/>
        <v>goldenretriever</v>
      </c>
      <c r="F854">
        <f>IF(ISNA(VLOOKUP(D854, Dog_test_1!$B$2:$D$194, 3, FALSE)), 0, VLOOKUP(D854, Dog_test_1!$B$2:$D$194, 3, FALSE))</f>
        <v>0</v>
      </c>
      <c r="G854">
        <f>IF(ISNA(VLOOKUP(E854, Dog_test_1!$B$2:$D$194, 3, FALSE)), 0, VLOOKUP(E854, Dog_test_1!$B$2:$D$194, 3, FALSE))</f>
        <v>3</v>
      </c>
      <c r="H854">
        <f t="shared" si="55"/>
        <v>1.5</v>
      </c>
    </row>
    <row r="855" spans="1:8" ht="19" x14ac:dyDescent="0.25">
      <c r="A855" t="s">
        <v>797</v>
      </c>
      <c r="B855" t="s">
        <v>798</v>
      </c>
      <c r="C855" s="2" t="str">
        <f t="shared" si="52"/>
        <v>bichonfrise/miniaturepoodle</v>
      </c>
      <c r="D855" t="str">
        <f t="shared" si="53"/>
        <v>bichonfrise</v>
      </c>
      <c r="E855" t="str">
        <f t="shared" si="54"/>
        <v>miniaturepoodle</v>
      </c>
      <c r="F855">
        <f>IF(ISNA(VLOOKUP(D855, Dog_test_1!$B$2:$D$194, 3, FALSE)), 0, VLOOKUP(D855, Dog_test_1!$B$2:$D$194, 3, FALSE))</f>
        <v>2</v>
      </c>
      <c r="G855">
        <f>IF(ISNA(VLOOKUP(E855, Dog_test_1!$B$2:$D$194, 3, FALSE)), 0, VLOOKUP(E855, Dog_test_1!$B$2:$D$194, 3, FALSE))</f>
        <v>2</v>
      </c>
      <c r="H855">
        <f t="shared" si="55"/>
        <v>2</v>
      </c>
    </row>
    <row r="856" spans="1:8" ht="19" x14ac:dyDescent="0.25">
      <c r="A856" t="s">
        <v>242</v>
      </c>
      <c r="B856" t="s">
        <v>44</v>
      </c>
      <c r="C856" s="2" t="str">
        <f t="shared" si="52"/>
        <v>blackmouthcur</v>
      </c>
      <c r="D856" t="str">
        <f t="shared" si="53"/>
        <v>blackmouthcur</v>
      </c>
      <c r="E856" t="str">
        <f t="shared" si="54"/>
        <v>blackmouthcur</v>
      </c>
      <c r="F856">
        <f>IF(ISNA(VLOOKUP(D856, Dog_test_1!$B$2:$D$194, 3, FALSE)), 0, VLOOKUP(D856, Dog_test_1!$B$2:$D$194, 3, FALSE))</f>
        <v>0</v>
      </c>
      <c r="G856">
        <f>IF(ISNA(VLOOKUP(E856, Dog_test_1!$B$2:$D$194, 3, FALSE)), 0, VLOOKUP(E856, Dog_test_1!$B$2:$D$194, 3, FALSE))</f>
        <v>0</v>
      </c>
      <c r="H856">
        <f t="shared" si="55"/>
        <v>0</v>
      </c>
    </row>
    <row r="857" spans="1:8" ht="19" x14ac:dyDescent="0.25">
      <c r="A857" t="s">
        <v>6</v>
      </c>
      <c r="B857" t="s">
        <v>5</v>
      </c>
      <c r="C857" s="2" t="str">
        <f t="shared" si="52"/>
        <v>americanpitbullterrier</v>
      </c>
      <c r="D857" t="str">
        <f t="shared" si="53"/>
        <v>americanpitbullterrier</v>
      </c>
      <c r="E857" t="str">
        <f t="shared" si="54"/>
        <v>americanpitbullterrier</v>
      </c>
      <c r="F857">
        <f>IF(ISNA(VLOOKUP(D857, Dog_test_1!$B$2:$D$194, 3, FALSE)), 0, VLOOKUP(D857, Dog_test_1!$B$2:$D$194, 3, FALSE))</f>
        <v>3</v>
      </c>
      <c r="G857">
        <f>IF(ISNA(VLOOKUP(E857, Dog_test_1!$B$2:$D$194, 3, FALSE)), 0, VLOOKUP(E857, Dog_test_1!$B$2:$D$194, 3, FALSE))</f>
        <v>3</v>
      </c>
      <c r="H857">
        <f t="shared" si="55"/>
        <v>3</v>
      </c>
    </row>
    <row r="858" spans="1:8" ht="19" x14ac:dyDescent="0.25">
      <c r="A858" t="s">
        <v>799</v>
      </c>
      <c r="B858" t="s">
        <v>5</v>
      </c>
      <c r="C858" s="2" t="str">
        <f t="shared" si="52"/>
        <v>americanpitbullterrier</v>
      </c>
      <c r="D858" t="str">
        <f t="shared" si="53"/>
        <v>americanpitbullterrier</v>
      </c>
      <c r="E858" t="str">
        <f t="shared" si="54"/>
        <v>americanpitbullterrier</v>
      </c>
      <c r="F858">
        <f>IF(ISNA(VLOOKUP(D858, Dog_test_1!$B$2:$D$194, 3, FALSE)), 0, VLOOKUP(D858, Dog_test_1!$B$2:$D$194, 3, FALSE))</f>
        <v>3</v>
      </c>
      <c r="G858">
        <f>IF(ISNA(VLOOKUP(E858, Dog_test_1!$B$2:$D$194, 3, FALSE)), 0, VLOOKUP(E858, Dog_test_1!$B$2:$D$194, 3, FALSE))</f>
        <v>3</v>
      </c>
      <c r="H858">
        <f t="shared" si="55"/>
        <v>3</v>
      </c>
    </row>
    <row r="859" spans="1:8" ht="19" x14ac:dyDescent="0.25">
      <c r="A859" t="s">
        <v>800</v>
      </c>
      <c r="B859" t="s">
        <v>5</v>
      </c>
      <c r="C859" s="2" t="str">
        <f t="shared" si="52"/>
        <v>americanpitbullterrier</v>
      </c>
      <c r="D859" t="str">
        <f t="shared" si="53"/>
        <v>americanpitbullterrier</v>
      </c>
      <c r="E859" t="str">
        <f t="shared" si="54"/>
        <v>americanpitbullterrier</v>
      </c>
      <c r="F859">
        <f>IF(ISNA(VLOOKUP(D859, Dog_test_1!$B$2:$D$194, 3, FALSE)), 0, VLOOKUP(D859, Dog_test_1!$B$2:$D$194, 3, FALSE))</f>
        <v>3</v>
      </c>
      <c r="G859">
        <f>IF(ISNA(VLOOKUP(E859, Dog_test_1!$B$2:$D$194, 3, FALSE)), 0, VLOOKUP(E859, Dog_test_1!$B$2:$D$194, 3, FALSE))</f>
        <v>3</v>
      </c>
      <c r="H859">
        <f t="shared" si="55"/>
        <v>3</v>
      </c>
    </row>
    <row r="860" spans="1:8" ht="19" x14ac:dyDescent="0.25">
      <c r="A860" t="s">
        <v>801</v>
      </c>
      <c r="B860" t="s">
        <v>802</v>
      </c>
      <c r="C860" s="2" t="str">
        <f t="shared" si="52"/>
        <v>beagle/bassethound</v>
      </c>
      <c r="D860" t="str">
        <f t="shared" si="53"/>
        <v>beagle</v>
      </c>
      <c r="E860" t="str">
        <f t="shared" si="54"/>
        <v>bassethound</v>
      </c>
      <c r="F860">
        <f>IF(ISNA(VLOOKUP(D860, Dog_test_1!$B$2:$D$194, 3, FALSE)), 0, VLOOKUP(D860, Dog_test_1!$B$2:$D$194, 3, FALSE))</f>
        <v>3</v>
      </c>
      <c r="G860">
        <f>IF(ISNA(VLOOKUP(E860, Dog_test_1!$B$2:$D$194, 3, FALSE)), 0, VLOOKUP(E860, Dog_test_1!$B$2:$D$194, 3, FALSE))</f>
        <v>2</v>
      </c>
      <c r="H860">
        <f t="shared" si="55"/>
        <v>2.5</v>
      </c>
    </row>
    <row r="861" spans="1:8" ht="19" x14ac:dyDescent="0.25">
      <c r="A861" t="s">
        <v>803</v>
      </c>
      <c r="B861" t="s">
        <v>32</v>
      </c>
      <c r="C861" s="2" t="str">
        <f t="shared" si="52"/>
        <v>labradorretriever</v>
      </c>
      <c r="D861" t="str">
        <f t="shared" si="53"/>
        <v>labradorretriever</v>
      </c>
      <c r="E861" t="str">
        <f t="shared" si="54"/>
        <v>labradorretriever</v>
      </c>
      <c r="F861">
        <f>IF(ISNA(VLOOKUP(D861, Dog_test_1!$B$2:$D$194, 3, FALSE)), 0, VLOOKUP(D861, Dog_test_1!$B$2:$D$194, 3, FALSE))</f>
        <v>3</v>
      </c>
      <c r="G861">
        <f>IF(ISNA(VLOOKUP(E861, Dog_test_1!$B$2:$D$194, 3, FALSE)), 0, VLOOKUP(E861, Dog_test_1!$B$2:$D$194, 3, FALSE))</f>
        <v>3</v>
      </c>
      <c r="H861">
        <f t="shared" si="55"/>
        <v>3</v>
      </c>
    </row>
    <row r="862" spans="1:8" ht="19" x14ac:dyDescent="0.25">
      <c r="A862" t="s">
        <v>804</v>
      </c>
      <c r="B862" t="s">
        <v>5</v>
      </c>
      <c r="C862" s="2" t="str">
        <f t="shared" si="52"/>
        <v>americanpitbullterrier</v>
      </c>
      <c r="D862" t="str">
        <f t="shared" si="53"/>
        <v>americanpitbullterrier</v>
      </c>
      <c r="E862" t="str">
        <f t="shared" si="54"/>
        <v>americanpitbullterrier</v>
      </c>
      <c r="F862">
        <f>IF(ISNA(VLOOKUP(D862, Dog_test_1!$B$2:$D$194, 3, FALSE)), 0, VLOOKUP(D862, Dog_test_1!$B$2:$D$194, 3, FALSE))</f>
        <v>3</v>
      </c>
      <c r="G862">
        <f>IF(ISNA(VLOOKUP(E862, Dog_test_1!$B$2:$D$194, 3, FALSE)), 0, VLOOKUP(E862, Dog_test_1!$B$2:$D$194, 3, FALSE))</f>
        <v>3</v>
      </c>
      <c r="H862">
        <f t="shared" si="55"/>
        <v>3</v>
      </c>
    </row>
    <row r="863" spans="1:8" ht="19" x14ac:dyDescent="0.25">
      <c r="A863" t="s">
        <v>805</v>
      </c>
      <c r="B863" t="s">
        <v>806</v>
      </c>
      <c r="C863" s="2" t="str">
        <f t="shared" si="52"/>
        <v>bloodhound</v>
      </c>
      <c r="D863" t="str">
        <f t="shared" si="53"/>
        <v>bloodhound</v>
      </c>
      <c r="E863" t="str">
        <f t="shared" si="54"/>
        <v>bloodhound</v>
      </c>
      <c r="F863">
        <f>IF(ISNA(VLOOKUP(D863, Dog_test_1!$B$2:$D$194, 3, FALSE)), 0, VLOOKUP(D863, Dog_test_1!$B$2:$D$194, 3, FALSE))</f>
        <v>4</v>
      </c>
      <c r="G863">
        <f>IF(ISNA(VLOOKUP(E863, Dog_test_1!$B$2:$D$194, 3, FALSE)), 0, VLOOKUP(E863, Dog_test_1!$B$2:$D$194, 3, FALSE))</f>
        <v>4</v>
      </c>
      <c r="H863">
        <f t="shared" si="55"/>
        <v>4</v>
      </c>
    </row>
    <row r="864" spans="1:8" ht="19" x14ac:dyDescent="0.25">
      <c r="A864" t="s">
        <v>519</v>
      </c>
      <c r="B864" t="s">
        <v>807</v>
      </c>
      <c r="C864" s="2" t="str">
        <f t="shared" si="52"/>
        <v>affenpinscher</v>
      </c>
      <c r="D864" t="str">
        <f t="shared" si="53"/>
        <v>affenpinscher</v>
      </c>
      <c r="E864" t="str">
        <f t="shared" si="54"/>
        <v>affenpinscher</v>
      </c>
      <c r="F864">
        <f>IF(ISNA(VLOOKUP(D864, Dog_test_1!$B$2:$D$194, 3, FALSE)), 0, VLOOKUP(D864, Dog_test_1!$B$2:$D$194, 3, FALSE))</f>
        <v>1</v>
      </c>
      <c r="G864">
        <f>IF(ISNA(VLOOKUP(E864, Dog_test_1!$B$2:$D$194, 3, FALSE)), 0, VLOOKUP(E864, Dog_test_1!$B$2:$D$194, 3, FALSE))</f>
        <v>1</v>
      </c>
      <c r="H864">
        <f t="shared" si="55"/>
        <v>1</v>
      </c>
    </row>
    <row r="865" spans="1:8" ht="19" x14ac:dyDescent="0.25">
      <c r="A865" t="s">
        <v>370</v>
      </c>
      <c r="B865" t="s">
        <v>49</v>
      </c>
      <c r="C865" s="2" t="str">
        <f t="shared" si="52"/>
        <v>dachshund</v>
      </c>
      <c r="D865" t="str">
        <f t="shared" si="53"/>
        <v>dachshund</v>
      </c>
      <c r="E865" t="str">
        <f t="shared" si="54"/>
        <v>dachshund</v>
      </c>
      <c r="F865">
        <f>IF(ISNA(VLOOKUP(D865, Dog_test_1!$B$2:$D$194, 3, FALSE)), 0, VLOOKUP(D865, Dog_test_1!$B$2:$D$194, 3, FALSE))</f>
        <v>2</v>
      </c>
      <c r="G865">
        <f>IF(ISNA(VLOOKUP(E865, Dog_test_1!$B$2:$D$194, 3, FALSE)), 0, VLOOKUP(E865, Dog_test_1!$B$2:$D$194, 3, FALSE))</f>
        <v>2</v>
      </c>
      <c r="H865">
        <f t="shared" si="55"/>
        <v>2</v>
      </c>
    </row>
    <row r="866" spans="1:8" ht="19" x14ac:dyDescent="0.25">
      <c r="A866" t="s">
        <v>453</v>
      </c>
      <c r="B866" t="s">
        <v>155</v>
      </c>
      <c r="C866" s="2" t="str">
        <f t="shared" si="52"/>
        <v>australianshepherd</v>
      </c>
      <c r="D866" t="str">
        <f t="shared" si="53"/>
        <v>australianshepherd</v>
      </c>
      <c r="E866" t="str">
        <f t="shared" si="54"/>
        <v>australianshepherd</v>
      </c>
      <c r="F866">
        <f>IF(ISNA(VLOOKUP(D866, Dog_test_1!$B$2:$D$194, 3, FALSE)), 0, VLOOKUP(D866, Dog_test_1!$B$2:$D$194, 3, FALSE))</f>
        <v>3</v>
      </c>
      <c r="G866">
        <f>IF(ISNA(VLOOKUP(E866, Dog_test_1!$B$2:$D$194, 3, FALSE)), 0, VLOOKUP(E866, Dog_test_1!$B$2:$D$194, 3, FALSE))</f>
        <v>3</v>
      </c>
      <c r="H866">
        <f t="shared" si="55"/>
        <v>3</v>
      </c>
    </row>
    <row r="867" spans="1:8" ht="19" x14ac:dyDescent="0.25">
      <c r="A867" t="s">
        <v>130</v>
      </c>
      <c r="B867" t="s">
        <v>42</v>
      </c>
      <c r="C867" s="2" t="str">
        <f t="shared" si="52"/>
        <v>bluelacy</v>
      </c>
      <c r="D867" t="str">
        <f t="shared" si="53"/>
        <v>bluelacy</v>
      </c>
      <c r="E867" t="str">
        <f t="shared" si="54"/>
        <v>bluelacy</v>
      </c>
      <c r="F867">
        <f>IF(ISNA(VLOOKUP(D867, Dog_test_1!$B$2:$D$194, 3, FALSE)), 0, VLOOKUP(D867, Dog_test_1!$B$2:$D$194, 3, FALSE))</f>
        <v>0</v>
      </c>
      <c r="G867">
        <f>IF(ISNA(VLOOKUP(E867, Dog_test_1!$B$2:$D$194, 3, FALSE)), 0, VLOOKUP(E867, Dog_test_1!$B$2:$D$194, 3, FALSE))</f>
        <v>0</v>
      </c>
      <c r="H867">
        <f t="shared" si="55"/>
        <v>0</v>
      </c>
    </row>
    <row r="868" spans="1:8" ht="19" x14ac:dyDescent="0.25">
      <c r="A868" t="s">
        <v>676</v>
      </c>
      <c r="B868" t="s">
        <v>808</v>
      </c>
      <c r="C868" s="2" t="str">
        <f t="shared" si="52"/>
        <v>greatdane/staffordshire</v>
      </c>
      <c r="D868" t="str">
        <f t="shared" si="53"/>
        <v>greatdane</v>
      </c>
      <c r="E868" t="str">
        <f t="shared" si="54"/>
        <v>staffordshire</v>
      </c>
      <c r="F868">
        <f>IF(ISNA(VLOOKUP(D868, Dog_test_1!$B$2:$D$194, 3, FALSE)), 0, VLOOKUP(D868, Dog_test_1!$B$2:$D$194, 3, FALSE))</f>
        <v>5</v>
      </c>
      <c r="G868">
        <f>IF(ISNA(VLOOKUP(E868, Dog_test_1!$B$2:$D$194, 3, FALSE)), 0, VLOOKUP(E868, Dog_test_1!$B$2:$D$194, 3, FALSE))</f>
        <v>0</v>
      </c>
      <c r="H868">
        <f t="shared" si="55"/>
        <v>2.5</v>
      </c>
    </row>
    <row r="869" spans="1:8" ht="19" x14ac:dyDescent="0.25">
      <c r="A869" t="s">
        <v>809</v>
      </c>
      <c r="B869" t="s">
        <v>30</v>
      </c>
      <c r="C869" s="2" t="str">
        <f t="shared" si="52"/>
        <v>chihuahua</v>
      </c>
      <c r="D869" t="str">
        <f t="shared" si="53"/>
        <v>chihuahua</v>
      </c>
      <c r="E869" t="str">
        <f t="shared" si="54"/>
        <v>chihuahua</v>
      </c>
      <c r="F869">
        <f>IF(ISNA(VLOOKUP(D869, Dog_test_1!$B$2:$D$194, 3, FALSE)), 0, VLOOKUP(D869, Dog_test_1!$B$2:$D$194, 3, FALSE))</f>
        <v>1</v>
      </c>
      <c r="G869">
        <f>IF(ISNA(VLOOKUP(E869, Dog_test_1!$B$2:$D$194, 3, FALSE)), 0, VLOOKUP(E869, Dog_test_1!$B$2:$D$194, 3, FALSE))</f>
        <v>1</v>
      </c>
      <c r="H869">
        <f t="shared" si="55"/>
        <v>1</v>
      </c>
    </row>
    <row r="870" spans="1:8" ht="19" x14ac:dyDescent="0.25">
      <c r="A870" t="s">
        <v>810</v>
      </c>
      <c r="B870" t="s">
        <v>811</v>
      </c>
      <c r="C870" s="2" t="str">
        <f t="shared" si="52"/>
        <v>bordercollie/australiancattledog</v>
      </c>
      <c r="D870" t="str">
        <f t="shared" si="53"/>
        <v>bordercollie</v>
      </c>
      <c r="E870" t="str">
        <f t="shared" si="54"/>
        <v>australiancattledog</v>
      </c>
      <c r="F870">
        <f>IF(ISNA(VLOOKUP(D870, Dog_test_1!$B$2:$D$194, 3, FALSE)), 0, VLOOKUP(D870, Dog_test_1!$B$2:$D$194, 3, FALSE))</f>
        <v>3</v>
      </c>
      <c r="G870">
        <f>IF(ISNA(VLOOKUP(E870, Dog_test_1!$B$2:$D$194, 3, FALSE)), 0, VLOOKUP(E870, Dog_test_1!$B$2:$D$194, 3, FALSE))</f>
        <v>0</v>
      </c>
      <c r="H870">
        <f t="shared" si="55"/>
        <v>1.5</v>
      </c>
    </row>
    <row r="871" spans="1:8" ht="19" x14ac:dyDescent="0.25">
      <c r="A871" t="s">
        <v>812</v>
      </c>
      <c r="B871" t="s">
        <v>32</v>
      </c>
      <c r="C871" s="2" t="str">
        <f t="shared" si="52"/>
        <v>labradorretriever</v>
      </c>
      <c r="D871" t="str">
        <f t="shared" si="53"/>
        <v>labradorretriever</v>
      </c>
      <c r="E871" t="str">
        <f t="shared" si="54"/>
        <v>labradorretriever</v>
      </c>
      <c r="F871">
        <f>IF(ISNA(VLOOKUP(D871, Dog_test_1!$B$2:$D$194, 3, FALSE)), 0, VLOOKUP(D871, Dog_test_1!$B$2:$D$194, 3, FALSE))</f>
        <v>3</v>
      </c>
      <c r="G871">
        <f>IF(ISNA(VLOOKUP(E871, Dog_test_1!$B$2:$D$194, 3, FALSE)), 0, VLOOKUP(E871, Dog_test_1!$B$2:$D$194, 3, FALSE))</f>
        <v>3</v>
      </c>
      <c r="H871">
        <f t="shared" si="55"/>
        <v>3</v>
      </c>
    </row>
    <row r="872" spans="1:8" ht="19" x14ac:dyDescent="0.25">
      <c r="A872" t="s">
        <v>813</v>
      </c>
      <c r="B872" t="s">
        <v>15</v>
      </c>
      <c r="C872" s="2" t="str">
        <f t="shared" si="52"/>
        <v>yorkshireterrier</v>
      </c>
      <c r="D872" t="str">
        <f t="shared" si="53"/>
        <v>yorkshireterrier</v>
      </c>
      <c r="E872" t="str">
        <f t="shared" si="54"/>
        <v>yorkshireterrier</v>
      </c>
      <c r="F872">
        <f>IF(ISNA(VLOOKUP(D872, Dog_test_1!$B$2:$D$194, 3, FALSE)), 0, VLOOKUP(D872, Dog_test_1!$B$2:$D$194, 3, FALSE))</f>
        <v>1</v>
      </c>
      <c r="G872">
        <f>IF(ISNA(VLOOKUP(E872, Dog_test_1!$B$2:$D$194, 3, FALSE)), 0, VLOOKUP(E872, Dog_test_1!$B$2:$D$194, 3, FALSE))</f>
        <v>1</v>
      </c>
      <c r="H872">
        <f t="shared" si="55"/>
        <v>1</v>
      </c>
    </row>
    <row r="873" spans="1:8" ht="19" x14ac:dyDescent="0.25">
      <c r="A873" t="s">
        <v>163</v>
      </c>
      <c r="B873" t="s">
        <v>30</v>
      </c>
      <c r="C873" s="2" t="str">
        <f t="shared" si="52"/>
        <v>chihuahua</v>
      </c>
      <c r="D873" t="str">
        <f t="shared" si="53"/>
        <v>chihuahua</v>
      </c>
      <c r="E873" t="str">
        <f t="shared" si="54"/>
        <v>chihuahua</v>
      </c>
      <c r="F873">
        <f>IF(ISNA(VLOOKUP(D873, Dog_test_1!$B$2:$D$194, 3, FALSE)), 0, VLOOKUP(D873, Dog_test_1!$B$2:$D$194, 3, FALSE))</f>
        <v>1</v>
      </c>
      <c r="G873">
        <f>IF(ISNA(VLOOKUP(E873, Dog_test_1!$B$2:$D$194, 3, FALSE)), 0, VLOOKUP(E873, Dog_test_1!$B$2:$D$194, 3, FALSE))</f>
        <v>1</v>
      </c>
      <c r="H873">
        <f t="shared" si="55"/>
        <v>1</v>
      </c>
    </row>
    <row r="874" spans="1:8" ht="19" x14ac:dyDescent="0.25">
      <c r="A874" t="s">
        <v>814</v>
      </c>
      <c r="B874" t="s">
        <v>195</v>
      </c>
      <c r="C874" s="2" t="str">
        <f t="shared" si="52"/>
        <v>rottweiler</v>
      </c>
      <c r="D874" t="str">
        <f t="shared" si="53"/>
        <v>rottweiler</v>
      </c>
      <c r="E874" t="str">
        <f t="shared" si="54"/>
        <v>rottweiler</v>
      </c>
      <c r="F874">
        <f>IF(ISNA(VLOOKUP(D874, Dog_test_1!$B$2:$D$194, 3, FALSE)), 0, VLOOKUP(D874, Dog_test_1!$B$2:$D$194, 3, FALSE))</f>
        <v>0</v>
      </c>
      <c r="G874">
        <f>IF(ISNA(VLOOKUP(E874, Dog_test_1!$B$2:$D$194, 3, FALSE)), 0, VLOOKUP(E874, Dog_test_1!$B$2:$D$194, 3, FALSE))</f>
        <v>0</v>
      </c>
      <c r="H874">
        <f t="shared" si="55"/>
        <v>0</v>
      </c>
    </row>
    <row r="875" spans="1:8" ht="19" x14ac:dyDescent="0.25">
      <c r="A875" t="s">
        <v>537</v>
      </c>
      <c r="B875" t="s">
        <v>5</v>
      </c>
      <c r="C875" s="2" t="str">
        <f t="shared" si="52"/>
        <v>americanpitbullterrier</v>
      </c>
      <c r="D875" t="str">
        <f t="shared" si="53"/>
        <v>americanpitbullterrier</v>
      </c>
      <c r="E875" t="str">
        <f t="shared" si="54"/>
        <v>americanpitbullterrier</v>
      </c>
      <c r="F875">
        <f>IF(ISNA(VLOOKUP(D875, Dog_test_1!$B$2:$D$194, 3, FALSE)), 0, VLOOKUP(D875, Dog_test_1!$B$2:$D$194, 3, FALSE))</f>
        <v>3</v>
      </c>
      <c r="G875">
        <f>IF(ISNA(VLOOKUP(E875, Dog_test_1!$B$2:$D$194, 3, FALSE)), 0, VLOOKUP(E875, Dog_test_1!$B$2:$D$194, 3, FALSE))</f>
        <v>3</v>
      </c>
      <c r="H875">
        <f t="shared" si="55"/>
        <v>3</v>
      </c>
    </row>
    <row r="876" spans="1:8" ht="19" x14ac:dyDescent="0.25">
      <c r="A876" t="s">
        <v>815</v>
      </c>
      <c r="B876" t="s">
        <v>816</v>
      </c>
      <c r="C876" s="2" t="str">
        <f t="shared" si="52"/>
        <v>akita</v>
      </c>
      <c r="D876" t="str">
        <f t="shared" si="53"/>
        <v>akita</v>
      </c>
      <c r="E876" t="str">
        <f t="shared" si="54"/>
        <v>akita</v>
      </c>
      <c r="F876">
        <f>IF(ISNA(VLOOKUP(D876, Dog_test_1!$B$2:$D$194, 3, FALSE)), 0, VLOOKUP(D876, Dog_test_1!$B$2:$D$194, 3, FALSE))</f>
        <v>4</v>
      </c>
      <c r="G876">
        <f>IF(ISNA(VLOOKUP(E876, Dog_test_1!$B$2:$D$194, 3, FALSE)), 0, VLOOKUP(E876, Dog_test_1!$B$2:$D$194, 3, FALSE))</f>
        <v>4</v>
      </c>
      <c r="H876">
        <f t="shared" si="55"/>
        <v>4</v>
      </c>
    </row>
    <row r="877" spans="1:8" ht="19" x14ac:dyDescent="0.25">
      <c r="A877" t="s">
        <v>817</v>
      </c>
      <c r="B877" t="s">
        <v>30</v>
      </c>
      <c r="C877" s="2" t="str">
        <f t="shared" si="52"/>
        <v>chihuahua</v>
      </c>
      <c r="D877" t="str">
        <f t="shared" si="53"/>
        <v>chihuahua</v>
      </c>
      <c r="E877" t="str">
        <f t="shared" si="54"/>
        <v>chihuahua</v>
      </c>
      <c r="F877">
        <f>IF(ISNA(VLOOKUP(D877, Dog_test_1!$B$2:$D$194, 3, FALSE)), 0, VLOOKUP(D877, Dog_test_1!$B$2:$D$194, 3, FALSE))</f>
        <v>1</v>
      </c>
      <c r="G877">
        <f>IF(ISNA(VLOOKUP(E877, Dog_test_1!$B$2:$D$194, 3, FALSE)), 0, VLOOKUP(E877, Dog_test_1!$B$2:$D$194, 3, FALSE))</f>
        <v>1</v>
      </c>
      <c r="H877">
        <f t="shared" si="55"/>
        <v>1</v>
      </c>
    </row>
    <row r="878" spans="1:8" ht="19" x14ac:dyDescent="0.25">
      <c r="A878" t="s">
        <v>6</v>
      </c>
      <c r="B878" t="s">
        <v>818</v>
      </c>
      <c r="C878" s="2" t="str">
        <f t="shared" si="52"/>
        <v>norwichterrier</v>
      </c>
      <c r="D878" t="str">
        <f t="shared" si="53"/>
        <v>norwichterrier</v>
      </c>
      <c r="E878" t="str">
        <f t="shared" si="54"/>
        <v>norwichterrier</v>
      </c>
      <c r="F878">
        <f>IF(ISNA(VLOOKUP(D878, Dog_test_1!$B$2:$D$194, 3, FALSE)), 0, VLOOKUP(D878, Dog_test_1!$B$2:$D$194, 3, FALSE))</f>
        <v>0</v>
      </c>
      <c r="G878">
        <f>IF(ISNA(VLOOKUP(E878, Dog_test_1!$B$2:$D$194, 3, FALSE)), 0, VLOOKUP(E878, Dog_test_1!$B$2:$D$194, 3, FALSE))</f>
        <v>0</v>
      </c>
      <c r="H878">
        <f t="shared" si="55"/>
        <v>0</v>
      </c>
    </row>
    <row r="879" spans="1:8" ht="19" x14ac:dyDescent="0.25">
      <c r="A879" t="s">
        <v>199</v>
      </c>
      <c r="B879" t="s">
        <v>30</v>
      </c>
      <c r="C879" s="2" t="str">
        <f t="shared" si="52"/>
        <v>chihuahua</v>
      </c>
      <c r="D879" t="str">
        <f t="shared" si="53"/>
        <v>chihuahua</v>
      </c>
      <c r="E879" t="str">
        <f t="shared" si="54"/>
        <v>chihuahua</v>
      </c>
      <c r="F879">
        <f>IF(ISNA(VLOOKUP(D879, Dog_test_1!$B$2:$D$194, 3, FALSE)), 0, VLOOKUP(D879, Dog_test_1!$B$2:$D$194, 3, FALSE))</f>
        <v>1</v>
      </c>
      <c r="G879">
        <f>IF(ISNA(VLOOKUP(E879, Dog_test_1!$B$2:$D$194, 3, FALSE)), 0, VLOOKUP(E879, Dog_test_1!$B$2:$D$194, 3, FALSE))</f>
        <v>1</v>
      </c>
      <c r="H879">
        <f t="shared" si="55"/>
        <v>1</v>
      </c>
    </row>
    <row r="880" spans="1:8" ht="19" x14ac:dyDescent="0.25">
      <c r="A880" t="s">
        <v>819</v>
      </c>
      <c r="B880" t="s">
        <v>5</v>
      </c>
      <c r="C880" s="2" t="str">
        <f t="shared" si="52"/>
        <v>americanpitbullterrier</v>
      </c>
      <c r="D880" t="str">
        <f t="shared" si="53"/>
        <v>americanpitbullterrier</v>
      </c>
      <c r="E880" t="str">
        <f t="shared" si="54"/>
        <v>americanpitbullterrier</v>
      </c>
      <c r="F880">
        <f>IF(ISNA(VLOOKUP(D880, Dog_test_1!$B$2:$D$194, 3, FALSE)), 0, VLOOKUP(D880, Dog_test_1!$B$2:$D$194, 3, FALSE))</f>
        <v>3</v>
      </c>
      <c r="G880">
        <f>IF(ISNA(VLOOKUP(E880, Dog_test_1!$B$2:$D$194, 3, FALSE)), 0, VLOOKUP(E880, Dog_test_1!$B$2:$D$194, 3, FALSE))</f>
        <v>3</v>
      </c>
      <c r="H880">
        <f t="shared" si="55"/>
        <v>3</v>
      </c>
    </row>
    <row r="881" spans="1:8" ht="19" x14ac:dyDescent="0.25">
      <c r="A881" t="s">
        <v>820</v>
      </c>
      <c r="B881" t="s">
        <v>32</v>
      </c>
      <c r="C881" s="2" t="str">
        <f t="shared" si="52"/>
        <v>labradorretriever</v>
      </c>
      <c r="D881" t="str">
        <f t="shared" si="53"/>
        <v>labradorretriever</v>
      </c>
      <c r="E881" t="str">
        <f t="shared" si="54"/>
        <v>labradorretriever</v>
      </c>
      <c r="F881">
        <f>IF(ISNA(VLOOKUP(D881, Dog_test_1!$B$2:$D$194, 3, FALSE)), 0, VLOOKUP(D881, Dog_test_1!$B$2:$D$194, 3, FALSE))</f>
        <v>3</v>
      </c>
      <c r="G881">
        <f>IF(ISNA(VLOOKUP(E881, Dog_test_1!$B$2:$D$194, 3, FALSE)), 0, VLOOKUP(E881, Dog_test_1!$B$2:$D$194, 3, FALSE))</f>
        <v>3</v>
      </c>
      <c r="H881">
        <f t="shared" si="55"/>
        <v>3</v>
      </c>
    </row>
    <row r="882" spans="1:8" ht="19" x14ac:dyDescent="0.25">
      <c r="A882" t="s">
        <v>821</v>
      </c>
      <c r="B882" t="s">
        <v>493</v>
      </c>
      <c r="C882" s="2" t="str">
        <f t="shared" si="52"/>
        <v>staffordshire</v>
      </c>
      <c r="D882" t="str">
        <f t="shared" si="53"/>
        <v>staffordshire</v>
      </c>
      <c r="E882" t="str">
        <f t="shared" si="54"/>
        <v>staffordshire</v>
      </c>
      <c r="F882">
        <f>IF(ISNA(VLOOKUP(D882, Dog_test_1!$B$2:$D$194, 3, FALSE)), 0, VLOOKUP(D882, Dog_test_1!$B$2:$D$194, 3, FALSE))</f>
        <v>0</v>
      </c>
      <c r="G882">
        <f>IF(ISNA(VLOOKUP(E882, Dog_test_1!$B$2:$D$194, 3, FALSE)), 0, VLOOKUP(E882, Dog_test_1!$B$2:$D$194, 3, FALSE))</f>
        <v>0</v>
      </c>
      <c r="H882">
        <f t="shared" si="55"/>
        <v>0</v>
      </c>
    </row>
    <row r="883" spans="1:8" ht="19" x14ac:dyDescent="0.25">
      <c r="A883" t="s">
        <v>822</v>
      </c>
      <c r="B883" t="s">
        <v>202</v>
      </c>
      <c r="C883" s="2" t="str">
        <f t="shared" si="52"/>
        <v>shihtzu</v>
      </c>
      <c r="D883" t="str">
        <f t="shared" si="53"/>
        <v>shihtzu</v>
      </c>
      <c r="E883" t="str">
        <f t="shared" si="54"/>
        <v>shihtzu</v>
      </c>
      <c r="F883">
        <f>IF(ISNA(VLOOKUP(D883, Dog_test_1!$B$2:$D$194, 3, FALSE)), 0, VLOOKUP(D883, Dog_test_1!$B$2:$D$194, 3, FALSE))</f>
        <v>1</v>
      </c>
      <c r="G883">
        <f>IF(ISNA(VLOOKUP(E883, Dog_test_1!$B$2:$D$194, 3, FALSE)), 0, VLOOKUP(E883, Dog_test_1!$B$2:$D$194, 3, FALSE))</f>
        <v>1</v>
      </c>
      <c r="H883">
        <f t="shared" si="55"/>
        <v>1</v>
      </c>
    </row>
    <row r="884" spans="1:8" ht="19" x14ac:dyDescent="0.25">
      <c r="A884" t="s">
        <v>823</v>
      </c>
      <c r="B884" t="s">
        <v>49</v>
      </c>
      <c r="C884" s="2" t="str">
        <f t="shared" si="52"/>
        <v>dachshund</v>
      </c>
      <c r="D884" t="str">
        <f t="shared" si="53"/>
        <v>dachshund</v>
      </c>
      <c r="E884" t="str">
        <f t="shared" si="54"/>
        <v>dachshund</v>
      </c>
      <c r="F884">
        <f>IF(ISNA(VLOOKUP(D884, Dog_test_1!$B$2:$D$194, 3, FALSE)), 0, VLOOKUP(D884, Dog_test_1!$B$2:$D$194, 3, FALSE))</f>
        <v>2</v>
      </c>
      <c r="G884">
        <f>IF(ISNA(VLOOKUP(E884, Dog_test_1!$B$2:$D$194, 3, FALSE)), 0, VLOOKUP(E884, Dog_test_1!$B$2:$D$194, 3, FALSE))</f>
        <v>2</v>
      </c>
      <c r="H884">
        <f t="shared" si="55"/>
        <v>2</v>
      </c>
    </row>
    <row r="885" spans="1:8" ht="19" x14ac:dyDescent="0.25">
      <c r="A885" t="s">
        <v>824</v>
      </c>
      <c r="B885" t="s">
        <v>720</v>
      </c>
      <c r="C885" s="2" t="str">
        <f t="shared" si="52"/>
        <v>labradorretriever/boxer</v>
      </c>
      <c r="D885" t="str">
        <f t="shared" si="53"/>
        <v>labradorretriever</v>
      </c>
      <c r="E885" t="str">
        <f t="shared" si="54"/>
        <v>boxer</v>
      </c>
      <c r="F885">
        <f>IF(ISNA(VLOOKUP(D885, Dog_test_1!$B$2:$D$194, 3, FALSE)), 0, VLOOKUP(D885, Dog_test_1!$B$2:$D$194, 3, FALSE))</f>
        <v>3</v>
      </c>
      <c r="G885">
        <f>IF(ISNA(VLOOKUP(E885, Dog_test_1!$B$2:$D$194, 3, FALSE)), 0, VLOOKUP(E885, Dog_test_1!$B$2:$D$194, 3, FALSE))</f>
        <v>3</v>
      </c>
      <c r="H885">
        <f t="shared" si="55"/>
        <v>3</v>
      </c>
    </row>
    <row r="886" spans="1:8" ht="19" x14ac:dyDescent="0.25">
      <c r="A886" t="s">
        <v>825</v>
      </c>
      <c r="B886" t="s">
        <v>128</v>
      </c>
      <c r="C886" s="2" t="str">
        <f t="shared" si="52"/>
        <v>australiancattledog</v>
      </c>
      <c r="D886" t="str">
        <f t="shared" si="53"/>
        <v>australiancattledog</v>
      </c>
      <c r="E886" t="str">
        <f t="shared" si="54"/>
        <v>australiancattledog</v>
      </c>
      <c r="F886">
        <f>IF(ISNA(VLOOKUP(D886, Dog_test_1!$B$2:$D$194, 3, FALSE)), 0, VLOOKUP(D886, Dog_test_1!$B$2:$D$194, 3, FALSE))</f>
        <v>0</v>
      </c>
      <c r="G886">
        <f>IF(ISNA(VLOOKUP(E886, Dog_test_1!$B$2:$D$194, 3, FALSE)), 0, VLOOKUP(E886, Dog_test_1!$B$2:$D$194, 3, FALSE))</f>
        <v>0</v>
      </c>
      <c r="H886">
        <f t="shared" si="55"/>
        <v>0</v>
      </c>
    </row>
    <row r="887" spans="1:8" ht="19" x14ac:dyDescent="0.25">
      <c r="A887" t="s">
        <v>447</v>
      </c>
      <c r="B887" t="s">
        <v>112</v>
      </c>
      <c r="C887" s="2" t="str">
        <f t="shared" si="52"/>
        <v>dachshund/chihuahua</v>
      </c>
      <c r="D887" t="str">
        <f t="shared" si="53"/>
        <v>dachshund</v>
      </c>
      <c r="E887" t="str">
        <f t="shared" si="54"/>
        <v>chihuahua</v>
      </c>
      <c r="F887">
        <f>IF(ISNA(VLOOKUP(D887, Dog_test_1!$B$2:$D$194, 3, FALSE)), 0, VLOOKUP(D887, Dog_test_1!$B$2:$D$194, 3, FALSE))</f>
        <v>2</v>
      </c>
      <c r="G887">
        <f>IF(ISNA(VLOOKUP(E887, Dog_test_1!$B$2:$D$194, 3, FALSE)), 0, VLOOKUP(E887, Dog_test_1!$B$2:$D$194, 3, FALSE))</f>
        <v>1</v>
      </c>
      <c r="H887">
        <f t="shared" si="55"/>
        <v>1.5</v>
      </c>
    </row>
    <row r="888" spans="1:8" ht="19" x14ac:dyDescent="0.25">
      <c r="A888" t="s">
        <v>624</v>
      </c>
      <c r="B888" t="s">
        <v>30</v>
      </c>
      <c r="C888" s="2" t="str">
        <f t="shared" si="52"/>
        <v>chihuahua</v>
      </c>
      <c r="D888" t="str">
        <f t="shared" si="53"/>
        <v>chihuahua</v>
      </c>
      <c r="E888" t="str">
        <f t="shared" si="54"/>
        <v>chihuahua</v>
      </c>
      <c r="F888">
        <f>IF(ISNA(VLOOKUP(D888, Dog_test_1!$B$2:$D$194, 3, FALSE)), 0, VLOOKUP(D888, Dog_test_1!$B$2:$D$194, 3, FALSE))</f>
        <v>1</v>
      </c>
      <c r="G888">
        <f>IF(ISNA(VLOOKUP(E888, Dog_test_1!$B$2:$D$194, 3, FALSE)), 0, VLOOKUP(E888, Dog_test_1!$B$2:$D$194, 3, FALSE))</f>
        <v>1</v>
      </c>
      <c r="H888">
        <f t="shared" si="55"/>
        <v>1</v>
      </c>
    </row>
    <row r="889" spans="1:8" ht="19" x14ac:dyDescent="0.25">
      <c r="A889" t="s">
        <v>826</v>
      </c>
      <c r="B889" t="s">
        <v>32</v>
      </c>
      <c r="C889" s="2" t="str">
        <f t="shared" si="52"/>
        <v>labradorretriever</v>
      </c>
      <c r="D889" t="str">
        <f t="shared" si="53"/>
        <v>labradorretriever</v>
      </c>
      <c r="E889" t="str">
        <f t="shared" si="54"/>
        <v>labradorretriever</v>
      </c>
      <c r="F889">
        <f>IF(ISNA(VLOOKUP(D889, Dog_test_1!$B$2:$D$194, 3, FALSE)), 0, VLOOKUP(D889, Dog_test_1!$B$2:$D$194, 3, FALSE))</f>
        <v>3</v>
      </c>
      <c r="G889">
        <f>IF(ISNA(VLOOKUP(E889, Dog_test_1!$B$2:$D$194, 3, FALSE)), 0, VLOOKUP(E889, Dog_test_1!$B$2:$D$194, 3, FALSE))</f>
        <v>3</v>
      </c>
      <c r="H889">
        <f t="shared" si="55"/>
        <v>3</v>
      </c>
    </row>
    <row r="890" spans="1:8" ht="19" x14ac:dyDescent="0.25">
      <c r="A890" t="s">
        <v>827</v>
      </c>
      <c r="B890" t="s">
        <v>818</v>
      </c>
      <c r="C890" s="2" t="str">
        <f t="shared" si="52"/>
        <v>norwichterrier</v>
      </c>
      <c r="D890" t="str">
        <f t="shared" si="53"/>
        <v>norwichterrier</v>
      </c>
      <c r="E890" t="str">
        <f t="shared" si="54"/>
        <v>norwichterrier</v>
      </c>
      <c r="F890">
        <f>IF(ISNA(VLOOKUP(D890, Dog_test_1!$B$2:$D$194, 3, FALSE)), 0, VLOOKUP(D890, Dog_test_1!$B$2:$D$194, 3, FALSE))</f>
        <v>0</v>
      </c>
      <c r="G890">
        <f>IF(ISNA(VLOOKUP(E890, Dog_test_1!$B$2:$D$194, 3, FALSE)), 0, VLOOKUP(E890, Dog_test_1!$B$2:$D$194, 3, FALSE))</f>
        <v>0</v>
      </c>
      <c r="H890">
        <f t="shared" si="55"/>
        <v>0</v>
      </c>
    </row>
    <row r="891" spans="1:8" ht="19" x14ac:dyDescent="0.25">
      <c r="A891" t="s">
        <v>828</v>
      </c>
      <c r="B891" t="s">
        <v>32</v>
      </c>
      <c r="C891" s="2" t="str">
        <f t="shared" si="52"/>
        <v>labradorretriever</v>
      </c>
      <c r="D891" t="str">
        <f t="shared" si="53"/>
        <v>labradorretriever</v>
      </c>
      <c r="E891" t="str">
        <f t="shared" si="54"/>
        <v>labradorretriever</v>
      </c>
      <c r="F891">
        <f>IF(ISNA(VLOOKUP(D891, Dog_test_1!$B$2:$D$194, 3, FALSE)), 0, VLOOKUP(D891, Dog_test_1!$B$2:$D$194, 3, FALSE))</f>
        <v>3</v>
      </c>
      <c r="G891">
        <f>IF(ISNA(VLOOKUP(E891, Dog_test_1!$B$2:$D$194, 3, FALSE)), 0, VLOOKUP(E891, Dog_test_1!$B$2:$D$194, 3, FALSE))</f>
        <v>3</v>
      </c>
      <c r="H891">
        <f t="shared" si="55"/>
        <v>3</v>
      </c>
    </row>
    <row r="892" spans="1:8" ht="19" x14ac:dyDescent="0.25">
      <c r="A892" t="s">
        <v>764</v>
      </c>
      <c r="B892" t="s">
        <v>25</v>
      </c>
      <c r="C892" s="2" t="str">
        <f t="shared" si="52"/>
        <v>germanshepherd</v>
      </c>
      <c r="D892" t="str">
        <f t="shared" si="53"/>
        <v>germanshepherd</v>
      </c>
      <c r="E892" t="str">
        <f t="shared" si="54"/>
        <v>germanshepherd</v>
      </c>
      <c r="F892">
        <f>IF(ISNA(VLOOKUP(D892, Dog_test_1!$B$2:$D$194, 3, FALSE)), 0, VLOOKUP(D892, Dog_test_1!$B$2:$D$194, 3, FALSE))</f>
        <v>3</v>
      </c>
      <c r="G892">
        <f>IF(ISNA(VLOOKUP(E892, Dog_test_1!$B$2:$D$194, 3, FALSE)), 0, VLOOKUP(E892, Dog_test_1!$B$2:$D$194, 3, FALSE))</f>
        <v>3</v>
      </c>
      <c r="H892">
        <f t="shared" si="55"/>
        <v>3</v>
      </c>
    </row>
    <row r="893" spans="1:8" ht="19" x14ac:dyDescent="0.25">
      <c r="A893" t="s">
        <v>829</v>
      </c>
      <c r="B893" t="s">
        <v>164</v>
      </c>
      <c r="C893" s="2" t="str">
        <f t="shared" si="52"/>
        <v>labradorretriever/americanpitbullterrier</v>
      </c>
      <c r="D893" t="str">
        <f t="shared" si="53"/>
        <v>labradorretriever</v>
      </c>
      <c r="E893" t="str">
        <f t="shared" si="54"/>
        <v>americanpitbullterrier</v>
      </c>
      <c r="F893">
        <f>IF(ISNA(VLOOKUP(D893, Dog_test_1!$B$2:$D$194, 3, FALSE)), 0, VLOOKUP(D893, Dog_test_1!$B$2:$D$194, 3, FALSE))</f>
        <v>3</v>
      </c>
      <c r="G893">
        <f>IF(ISNA(VLOOKUP(E893, Dog_test_1!$B$2:$D$194, 3, FALSE)), 0, VLOOKUP(E893, Dog_test_1!$B$2:$D$194, 3, FALSE))</f>
        <v>3</v>
      </c>
      <c r="H893">
        <f t="shared" si="55"/>
        <v>3</v>
      </c>
    </row>
    <row r="894" spans="1:8" ht="19" x14ac:dyDescent="0.25">
      <c r="A894" t="s">
        <v>172</v>
      </c>
      <c r="B894" t="s">
        <v>248</v>
      </c>
      <c r="C894" s="2" t="str">
        <f t="shared" si="52"/>
        <v>americanbulldog</v>
      </c>
      <c r="D894" t="str">
        <f t="shared" si="53"/>
        <v>americanbulldog</v>
      </c>
      <c r="E894" t="str">
        <f t="shared" si="54"/>
        <v>americanbulldog</v>
      </c>
      <c r="F894">
        <f>IF(ISNA(VLOOKUP(D894, Dog_test_1!$B$2:$D$194, 3, FALSE)), 0, VLOOKUP(D894, Dog_test_1!$B$2:$D$194, 3, FALSE))</f>
        <v>3</v>
      </c>
      <c r="G894">
        <f>IF(ISNA(VLOOKUP(E894, Dog_test_1!$B$2:$D$194, 3, FALSE)), 0, VLOOKUP(E894, Dog_test_1!$B$2:$D$194, 3, FALSE))</f>
        <v>3</v>
      </c>
      <c r="H894">
        <f t="shared" si="55"/>
        <v>3</v>
      </c>
    </row>
    <row r="895" spans="1:8" ht="19" x14ac:dyDescent="0.25">
      <c r="A895" t="s">
        <v>830</v>
      </c>
      <c r="B895" t="s">
        <v>135</v>
      </c>
      <c r="C895" s="2" t="str">
        <f t="shared" si="52"/>
        <v>miniaturepoodle</v>
      </c>
      <c r="D895" t="str">
        <f t="shared" si="53"/>
        <v>miniaturepoodle</v>
      </c>
      <c r="E895" t="str">
        <f t="shared" si="54"/>
        <v>miniaturepoodle</v>
      </c>
      <c r="F895">
        <f>IF(ISNA(VLOOKUP(D895, Dog_test_1!$B$2:$D$194, 3, FALSE)), 0, VLOOKUP(D895, Dog_test_1!$B$2:$D$194, 3, FALSE))</f>
        <v>2</v>
      </c>
      <c r="G895">
        <f>IF(ISNA(VLOOKUP(E895, Dog_test_1!$B$2:$D$194, 3, FALSE)), 0, VLOOKUP(E895, Dog_test_1!$B$2:$D$194, 3, FALSE))</f>
        <v>2</v>
      </c>
      <c r="H895">
        <f t="shared" si="55"/>
        <v>2</v>
      </c>
    </row>
    <row r="896" spans="1:8" ht="19" x14ac:dyDescent="0.25">
      <c r="A896" t="s">
        <v>78</v>
      </c>
      <c r="B896" t="s">
        <v>5</v>
      </c>
      <c r="C896" s="2" t="str">
        <f t="shared" si="52"/>
        <v>americanpitbullterrier</v>
      </c>
      <c r="D896" t="str">
        <f t="shared" si="53"/>
        <v>americanpitbullterrier</v>
      </c>
      <c r="E896" t="str">
        <f t="shared" si="54"/>
        <v>americanpitbullterrier</v>
      </c>
      <c r="F896">
        <f>IF(ISNA(VLOOKUP(D896, Dog_test_1!$B$2:$D$194, 3, FALSE)), 0, VLOOKUP(D896, Dog_test_1!$B$2:$D$194, 3, FALSE))</f>
        <v>3</v>
      </c>
      <c r="G896">
        <f>IF(ISNA(VLOOKUP(E896, Dog_test_1!$B$2:$D$194, 3, FALSE)), 0, VLOOKUP(E896, Dog_test_1!$B$2:$D$194, 3, FALSE))</f>
        <v>3</v>
      </c>
      <c r="H896">
        <f t="shared" si="55"/>
        <v>3</v>
      </c>
    </row>
    <row r="897" spans="1:8" ht="19" x14ac:dyDescent="0.25">
      <c r="A897" t="s">
        <v>6</v>
      </c>
      <c r="B897" t="s">
        <v>30</v>
      </c>
      <c r="C897" s="2" t="str">
        <f t="shared" si="52"/>
        <v>chihuahua</v>
      </c>
      <c r="D897" t="str">
        <f t="shared" si="53"/>
        <v>chihuahua</v>
      </c>
      <c r="E897" t="str">
        <f t="shared" si="54"/>
        <v>chihuahua</v>
      </c>
      <c r="F897">
        <f>IF(ISNA(VLOOKUP(D897, Dog_test_1!$B$2:$D$194, 3, FALSE)), 0, VLOOKUP(D897, Dog_test_1!$B$2:$D$194, 3, FALSE))</f>
        <v>1</v>
      </c>
      <c r="G897">
        <f>IF(ISNA(VLOOKUP(E897, Dog_test_1!$B$2:$D$194, 3, FALSE)), 0, VLOOKUP(E897, Dog_test_1!$B$2:$D$194, 3, FALSE))</f>
        <v>1</v>
      </c>
      <c r="H897">
        <f t="shared" si="55"/>
        <v>1</v>
      </c>
    </row>
    <row r="898" spans="1:8" ht="19" x14ac:dyDescent="0.25">
      <c r="A898" t="s">
        <v>831</v>
      </c>
      <c r="B898" t="s">
        <v>155</v>
      </c>
      <c r="C898" s="2" t="str">
        <f t="shared" ref="C898:C961" si="56">SUBSTITUTE(LOWER(B898), " ", "")</f>
        <v>australianshepherd</v>
      </c>
      <c r="D898" t="str">
        <f t="shared" si="53"/>
        <v>australianshepherd</v>
      </c>
      <c r="E898" t="str">
        <f t="shared" si="54"/>
        <v>australianshepherd</v>
      </c>
      <c r="F898">
        <f>IF(ISNA(VLOOKUP(D898, Dog_test_1!$B$2:$D$194, 3, FALSE)), 0, VLOOKUP(D898, Dog_test_1!$B$2:$D$194, 3, FALSE))</f>
        <v>3</v>
      </c>
      <c r="G898">
        <f>IF(ISNA(VLOOKUP(E898, Dog_test_1!$B$2:$D$194, 3, FALSE)), 0, VLOOKUP(E898, Dog_test_1!$B$2:$D$194, 3, FALSE))</f>
        <v>3</v>
      </c>
      <c r="H898">
        <f t="shared" si="55"/>
        <v>3</v>
      </c>
    </row>
    <row r="899" spans="1:8" ht="19" x14ac:dyDescent="0.25">
      <c r="A899" t="s">
        <v>537</v>
      </c>
      <c r="B899" t="s">
        <v>68</v>
      </c>
      <c r="C899" s="2" t="str">
        <f t="shared" si="56"/>
        <v>plotthound</v>
      </c>
      <c r="D899" t="str">
        <f t="shared" ref="D899:D962" si="57">IF(ISNUMBER(SEARCH("/", C899)), LEFT(C899, SEARCH("/", C899, 1)-1), C899)</f>
        <v>plotthound</v>
      </c>
      <c r="E899" t="str">
        <f t="shared" ref="E899:E962" si="58">IF(ISNUMBER(SEARCH("/", C899)), RIGHT(C899, LEN(C899)-SEARCH("/", C899, 1)), C899)</f>
        <v>plotthound</v>
      </c>
      <c r="F899">
        <f>IF(ISNA(VLOOKUP(D899, Dog_test_1!$B$2:$D$194, 3, FALSE)), 0, VLOOKUP(D899, Dog_test_1!$B$2:$D$194, 3, FALSE))</f>
        <v>0</v>
      </c>
      <c r="G899">
        <f>IF(ISNA(VLOOKUP(E899, Dog_test_1!$B$2:$D$194, 3, FALSE)), 0, VLOOKUP(E899, Dog_test_1!$B$2:$D$194, 3, FALSE))</f>
        <v>0</v>
      </c>
      <c r="H899">
        <f t="shared" ref="H899:H962" si="59">(F899+G899)/2</f>
        <v>0</v>
      </c>
    </row>
    <row r="900" spans="1:8" ht="19" x14ac:dyDescent="0.25">
      <c r="A900" t="s">
        <v>832</v>
      </c>
      <c r="B900" t="s">
        <v>34</v>
      </c>
      <c r="C900" s="2" t="str">
        <f t="shared" si="56"/>
        <v>colliesmooth/germanshepherd</v>
      </c>
      <c r="D900" t="str">
        <f t="shared" si="57"/>
        <v>colliesmooth</v>
      </c>
      <c r="E900" t="str">
        <f t="shared" si="58"/>
        <v>germanshepherd</v>
      </c>
      <c r="F900">
        <f>IF(ISNA(VLOOKUP(D900, Dog_test_1!$B$2:$D$194, 3, FALSE)), 0, VLOOKUP(D900, Dog_test_1!$B$2:$D$194, 3, FALSE))</f>
        <v>0</v>
      </c>
      <c r="G900">
        <f>IF(ISNA(VLOOKUP(E900, Dog_test_1!$B$2:$D$194, 3, FALSE)), 0, VLOOKUP(E900, Dog_test_1!$B$2:$D$194, 3, FALSE))</f>
        <v>3</v>
      </c>
      <c r="H900">
        <f t="shared" si="59"/>
        <v>1.5</v>
      </c>
    </row>
    <row r="901" spans="1:8" ht="19" x14ac:dyDescent="0.25">
      <c r="A901" t="s">
        <v>6</v>
      </c>
      <c r="B901" t="s">
        <v>5</v>
      </c>
      <c r="C901" s="2" t="str">
        <f t="shared" si="56"/>
        <v>americanpitbullterrier</v>
      </c>
      <c r="D901" t="str">
        <f t="shared" si="57"/>
        <v>americanpitbullterrier</v>
      </c>
      <c r="E901" t="str">
        <f t="shared" si="58"/>
        <v>americanpitbullterrier</v>
      </c>
      <c r="F901">
        <f>IF(ISNA(VLOOKUP(D901, Dog_test_1!$B$2:$D$194, 3, FALSE)), 0, VLOOKUP(D901, Dog_test_1!$B$2:$D$194, 3, FALSE))</f>
        <v>3</v>
      </c>
      <c r="G901">
        <f>IF(ISNA(VLOOKUP(E901, Dog_test_1!$B$2:$D$194, 3, FALSE)), 0, VLOOKUP(E901, Dog_test_1!$B$2:$D$194, 3, FALSE))</f>
        <v>3</v>
      </c>
      <c r="H901">
        <f t="shared" si="59"/>
        <v>3</v>
      </c>
    </row>
    <row r="902" spans="1:8" ht="19" x14ac:dyDescent="0.25">
      <c r="A902" t="s">
        <v>833</v>
      </c>
      <c r="B902" t="s">
        <v>834</v>
      </c>
      <c r="C902" s="2" t="str">
        <f t="shared" si="56"/>
        <v>labradorretriever/australianshepherd</v>
      </c>
      <c r="D902" t="str">
        <f t="shared" si="57"/>
        <v>labradorretriever</v>
      </c>
      <c r="E902" t="str">
        <f t="shared" si="58"/>
        <v>australianshepherd</v>
      </c>
      <c r="F902">
        <f>IF(ISNA(VLOOKUP(D902, Dog_test_1!$B$2:$D$194, 3, FALSE)), 0, VLOOKUP(D902, Dog_test_1!$B$2:$D$194, 3, FALSE))</f>
        <v>3</v>
      </c>
      <c r="G902">
        <f>IF(ISNA(VLOOKUP(E902, Dog_test_1!$B$2:$D$194, 3, FALSE)), 0, VLOOKUP(E902, Dog_test_1!$B$2:$D$194, 3, FALSE))</f>
        <v>3</v>
      </c>
      <c r="H902">
        <f t="shared" si="59"/>
        <v>3</v>
      </c>
    </row>
    <row r="903" spans="1:8" ht="19" x14ac:dyDescent="0.25">
      <c r="A903" t="s">
        <v>624</v>
      </c>
      <c r="B903" t="s">
        <v>30</v>
      </c>
      <c r="C903" s="2" t="str">
        <f t="shared" si="56"/>
        <v>chihuahua</v>
      </c>
      <c r="D903" t="str">
        <f t="shared" si="57"/>
        <v>chihuahua</v>
      </c>
      <c r="E903" t="str">
        <f t="shared" si="58"/>
        <v>chihuahua</v>
      </c>
      <c r="F903">
        <f>IF(ISNA(VLOOKUP(D903, Dog_test_1!$B$2:$D$194, 3, FALSE)), 0, VLOOKUP(D903, Dog_test_1!$B$2:$D$194, 3, FALSE))</f>
        <v>1</v>
      </c>
      <c r="G903">
        <f>IF(ISNA(VLOOKUP(E903, Dog_test_1!$B$2:$D$194, 3, FALSE)), 0, VLOOKUP(E903, Dog_test_1!$B$2:$D$194, 3, FALSE))</f>
        <v>1</v>
      </c>
      <c r="H903">
        <f t="shared" si="59"/>
        <v>1</v>
      </c>
    </row>
    <row r="904" spans="1:8" ht="19" x14ac:dyDescent="0.25">
      <c r="A904" t="s">
        <v>835</v>
      </c>
      <c r="B904" t="s">
        <v>5</v>
      </c>
      <c r="C904" s="2" t="str">
        <f t="shared" si="56"/>
        <v>americanpitbullterrier</v>
      </c>
      <c r="D904" t="str">
        <f t="shared" si="57"/>
        <v>americanpitbullterrier</v>
      </c>
      <c r="E904" t="str">
        <f t="shared" si="58"/>
        <v>americanpitbullterrier</v>
      </c>
      <c r="F904">
        <f>IF(ISNA(VLOOKUP(D904, Dog_test_1!$B$2:$D$194, 3, FALSE)), 0, VLOOKUP(D904, Dog_test_1!$B$2:$D$194, 3, FALSE))</f>
        <v>3</v>
      </c>
      <c r="G904">
        <f>IF(ISNA(VLOOKUP(E904, Dog_test_1!$B$2:$D$194, 3, FALSE)), 0, VLOOKUP(E904, Dog_test_1!$B$2:$D$194, 3, FALSE))</f>
        <v>3</v>
      </c>
      <c r="H904">
        <f t="shared" si="59"/>
        <v>3</v>
      </c>
    </row>
    <row r="905" spans="1:8" ht="19" x14ac:dyDescent="0.25">
      <c r="A905" t="s">
        <v>836</v>
      </c>
      <c r="B905" t="s">
        <v>5</v>
      </c>
      <c r="C905" s="2" t="str">
        <f t="shared" si="56"/>
        <v>americanpitbullterrier</v>
      </c>
      <c r="D905" t="str">
        <f t="shared" si="57"/>
        <v>americanpitbullterrier</v>
      </c>
      <c r="E905" t="str">
        <f t="shared" si="58"/>
        <v>americanpitbullterrier</v>
      </c>
      <c r="F905">
        <f>IF(ISNA(VLOOKUP(D905, Dog_test_1!$B$2:$D$194, 3, FALSE)), 0, VLOOKUP(D905, Dog_test_1!$B$2:$D$194, 3, FALSE))</f>
        <v>3</v>
      </c>
      <c r="G905">
        <f>IF(ISNA(VLOOKUP(E905, Dog_test_1!$B$2:$D$194, 3, FALSE)), 0, VLOOKUP(E905, Dog_test_1!$B$2:$D$194, 3, FALSE))</f>
        <v>3</v>
      </c>
      <c r="H905">
        <f t="shared" si="59"/>
        <v>3</v>
      </c>
    </row>
    <row r="906" spans="1:8" ht="19" x14ac:dyDescent="0.25">
      <c r="A906" t="s">
        <v>653</v>
      </c>
      <c r="B906" t="s">
        <v>5</v>
      </c>
      <c r="C906" s="2" t="str">
        <f t="shared" si="56"/>
        <v>americanpitbullterrier</v>
      </c>
      <c r="D906" t="str">
        <f t="shared" si="57"/>
        <v>americanpitbullterrier</v>
      </c>
      <c r="E906" t="str">
        <f t="shared" si="58"/>
        <v>americanpitbullterrier</v>
      </c>
      <c r="F906">
        <f>IF(ISNA(VLOOKUP(D906, Dog_test_1!$B$2:$D$194, 3, FALSE)), 0, VLOOKUP(D906, Dog_test_1!$B$2:$D$194, 3, FALSE))</f>
        <v>3</v>
      </c>
      <c r="G906">
        <f>IF(ISNA(VLOOKUP(E906, Dog_test_1!$B$2:$D$194, 3, FALSE)), 0, VLOOKUP(E906, Dog_test_1!$B$2:$D$194, 3, FALSE))</f>
        <v>3</v>
      </c>
      <c r="H906">
        <f t="shared" si="59"/>
        <v>3</v>
      </c>
    </row>
    <row r="907" spans="1:8" ht="19" x14ac:dyDescent="0.25">
      <c r="A907" t="s">
        <v>376</v>
      </c>
      <c r="B907" t="s">
        <v>30</v>
      </c>
      <c r="C907" s="2" t="str">
        <f t="shared" si="56"/>
        <v>chihuahua</v>
      </c>
      <c r="D907" t="str">
        <f t="shared" si="57"/>
        <v>chihuahua</v>
      </c>
      <c r="E907" t="str">
        <f t="shared" si="58"/>
        <v>chihuahua</v>
      </c>
      <c r="F907">
        <f>IF(ISNA(VLOOKUP(D907, Dog_test_1!$B$2:$D$194, 3, FALSE)), 0, VLOOKUP(D907, Dog_test_1!$B$2:$D$194, 3, FALSE))</f>
        <v>1</v>
      </c>
      <c r="G907">
        <f>IF(ISNA(VLOOKUP(E907, Dog_test_1!$B$2:$D$194, 3, FALSE)), 0, VLOOKUP(E907, Dog_test_1!$B$2:$D$194, 3, FALSE))</f>
        <v>1</v>
      </c>
      <c r="H907">
        <f t="shared" si="59"/>
        <v>1</v>
      </c>
    </row>
    <row r="908" spans="1:8" ht="19" x14ac:dyDescent="0.25">
      <c r="A908" t="s">
        <v>6</v>
      </c>
      <c r="B908" t="s">
        <v>5</v>
      </c>
      <c r="C908" s="2" t="str">
        <f t="shared" si="56"/>
        <v>americanpitbullterrier</v>
      </c>
      <c r="D908" t="str">
        <f t="shared" si="57"/>
        <v>americanpitbullterrier</v>
      </c>
      <c r="E908" t="str">
        <f t="shared" si="58"/>
        <v>americanpitbullterrier</v>
      </c>
      <c r="F908">
        <f>IF(ISNA(VLOOKUP(D908, Dog_test_1!$B$2:$D$194, 3, FALSE)), 0, VLOOKUP(D908, Dog_test_1!$B$2:$D$194, 3, FALSE))</f>
        <v>3</v>
      </c>
      <c r="G908">
        <f>IF(ISNA(VLOOKUP(E908, Dog_test_1!$B$2:$D$194, 3, FALSE)), 0, VLOOKUP(E908, Dog_test_1!$B$2:$D$194, 3, FALSE))</f>
        <v>3</v>
      </c>
      <c r="H908">
        <f t="shared" si="59"/>
        <v>3</v>
      </c>
    </row>
    <row r="909" spans="1:8" ht="19" x14ac:dyDescent="0.25">
      <c r="A909" t="s">
        <v>837</v>
      </c>
      <c r="B909" t="s">
        <v>25</v>
      </c>
      <c r="C909" s="2" t="str">
        <f t="shared" si="56"/>
        <v>germanshepherd</v>
      </c>
      <c r="D909" t="str">
        <f t="shared" si="57"/>
        <v>germanshepherd</v>
      </c>
      <c r="E909" t="str">
        <f t="shared" si="58"/>
        <v>germanshepherd</v>
      </c>
      <c r="F909">
        <f>IF(ISNA(VLOOKUP(D909, Dog_test_1!$B$2:$D$194, 3, FALSE)), 0, VLOOKUP(D909, Dog_test_1!$B$2:$D$194, 3, FALSE))</f>
        <v>3</v>
      </c>
      <c r="G909">
        <f>IF(ISNA(VLOOKUP(E909, Dog_test_1!$B$2:$D$194, 3, FALSE)), 0, VLOOKUP(E909, Dog_test_1!$B$2:$D$194, 3, FALSE))</f>
        <v>3</v>
      </c>
      <c r="H909">
        <f t="shared" si="59"/>
        <v>3</v>
      </c>
    </row>
    <row r="910" spans="1:8" ht="19" x14ac:dyDescent="0.25">
      <c r="A910" t="s">
        <v>838</v>
      </c>
      <c r="B910" t="s">
        <v>839</v>
      </c>
      <c r="C910" s="2" t="str">
        <f t="shared" si="56"/>
        <v>manchesterterrier/jackrussellterrier</v>
      </c>
      <c r="D910" t="str">
        <f t="shared" si="57"/>
        <v>manchesterterrier</v>
      </c>
      <c r="E910" t="str">
        <f t="shared" si="58"/>
        <v>jackrussellterrier</v>
      </c>
      <c r="F910">
        <f>IF(ISNA(VLOOKUP(D910, Dog_test_1!$B$2:$D$194, 3, FALSE)), 0, VLOOKUP(D910, Dog_test_1!$B$2:$D$194, 3, FALSE))</f>
        <v>3</v>
      </c>
      <c r="G910">
        <f>IF(ISNA(VLOOKUP(E910, Dog_test_1!$B$2:$D$194, 3, FALSE)), 0, VLOOKUP(E910, Dog_test_1!$B$2:$D$194, 3, FALSE))</f>
        <v>2</v>
      </c>
      <c r="H910">
        <f t="shared" si="59"/>
        <v>2.5</v>
      </c>
    </row>
    <row r="911" spans="1:8" ht="19" x14ac:dyDescent="0.25">
      <c r="A911" t="s">
        <v>6</v>
      </c>
      <c r="B911" t="s">
        <v>49</v>
      </c>
      <c r="C911" s="2" t="str">
        <f t="shared" si="56"/>
        <v>dachshund</v>
      </c>
      <c r="D911" t="str">
        <f t="shared" si="57"/>
        <v>dachshund</v>
      </c>
      <c r="E911" t="str">
        <f t="shared" si="58"/>
        <v>dachshund</v>
      </c>
      <c r="F911">
        <f>IF(ISNA(VLOOKUP(D911, Dog_test_1!$B$2:$D$194, 3, FALSE)), 0, VLOOKUP(D911, Dog_test_1!$B$2:$D$194, 3, FALSE))</f>
        <v>2</v>
      </c>
      <c r="G911">
        <f>IF(ISNA(VLOOKUP(E911, Dog_test_1!$B$2:$D$194, 3, FALSE)), 0, VLOOKUP(E911, Dog_test_1!$B$2:$D$194, 3, FALSE))</f>
        <v>2</v>
      </c>
      <c r="H911">
        <f t="shared" si="59"/>
        <v>2</v>
      </c>
    </row>
    <row r="912" spans="1:8" ht="19" x14ac:dyDescent="0.25">
      <c r="A912" t="s">
        <v>840</v>
      </c>
      <c r="B912" t="s">
        <v>841</v>
      </c>
      <c r="C912" s="2" t="str">
        <f t="shared" si="56"/>
        <v>greyhound</v>
      </c>
      <c r="D912" t="str">
        <f t="shared" si="57"/>
        <v>greyhound</v>
      </c>
      <c r="E912" t="str">
        <f t="shared" si="58"/>
        <v>greyhound</v>
      </c>
      <c r="F912">
        <f>IF(ISNA(VLOOKUP(D912, Dog_test_1!$B$2:$D$194, 3, FALSE)), 0, VLOOKUP(D912, Dog_test_1!$B$2:$D$194, 3, FALSE))</f>
        <v>4</v>
      </c>
      <c r="G912">
        <f>IF(ISNA(VLOOKUP(E912, Dog_test_1!$B$2:$D$194, 3, FALSE)), 0, VLOOKUP(E912, Dog_test_1!$B$2:$D$194, 3, FALSE))</f>
        <v>4</v>
      </c>
      <c r="H912">
        <f t="shared" si="59"/>
        <v>4</v>
      </c>
    </row>
    <row r="913" spans="1:8" ht="19" x14ac:dyDescent="0.25">
      <c r="A913" t="s">
        <v>842</v>
      </c>
      <c r="B913" t="s">
        <v>843</v>
      </c>
      <c r="C913" s="2" t="str">
        <f t="shared" si="56"/>
        <v>americanpitbullterrier/bostonterrier</v>
      </c>
      <c r="D913" t="str">
        <f t="shared" si="57"/>
        <v>americanpitbullterrier</v>
      </c>
      <c r="E913" t="str">
        <f t="shared" si="58"/>
        <v>bostonterrier</v>
      </c>
      <c r="F913">
        <f>IF(ISNA(VLOOKUP(D913, Dog_test_1!$B$2:$D$194, 3, FALSE)), 0, VLOOKUP(D913, Dog_test_1!$B$2:$D$194, 3, FALSE))</f>
        <v>3</v>
      </c>
      <c r="G913">
        <f>IF(ISNA(VLOOKUP(E913, Dog_test_1!$B$2:$D$194, 3, FALSE)), 0, VLOOKUP(E913, Dog_test_1!$B$2:$D$194, 3, FALSE))</f>
        <v>2</v>
      </c>
      <c r="H913">
        <f t="shared" si="59"/>
        <v>2.5</v>
      </c>
    </row>
    <row r="914" spans="1:8" ht="19" x14ac:dyDescent="0.25">
      <c r="A914" t="s">
        <v>6</v>
      </c>
      <c r="B914" t="s">
        <v>153</v>
      </c>
      <c r="C914" s="2" t="str">
        <f t="shared" si="56"/>
        <v>whippet</v>
      </c>
      <c r="D914" t="str">
        <f t="shared" si="57"/>
        <v>whippet</v>
      </c>
      <c r="E914" t="str">
        <f t="shared" si="58"/>
        <v>whippet</v>
      </c>
      <c r="F914">
        <f>IF(ISNA(VLOOKUP(D914, Dog_test_1!$B$2:$D$194, 3, FALSE)), 0, VLOOKUP(D914, Dog_test_1!$B$2:$D$194, 3, FALSE))</f>
        <v>3</v>
      </c>
      <c r="G914">
        <f>IF(ISNA(VLOOKUP(E914, Dog_test_1!$B$2:$D$194, 3, FALSE)), 0, VLOOKUP(E914, Dog_test_1!$B$2:$D$194, 3, FALSE))</f>
        <v>3</v>
      </c>
      <c r="H914">
        <f t="shared" si="59"/>
        <v>3</v>
      </c>
    </row>
    <row r="915" spans="1:8" ht="19" x14ac:dyDescent="0.25">
      <c r="A915" t="s">
        <v>6</v>
      </c>
      <c r="B915" t="s">
        <v>227</v>
      </c>
      <c r="C915" s="2" t="str">
        <f t="shared" si="56"/>
        <v>bordercollie/labradorretriever</v>
      </c>
      <c r="D915" t="str">
        <f t="shared" si="57"/>
        <v>bordercollie</v>
      </c>
      <c r="E915" t="str">
        <f t="shared" si="58"/>
        <v>labradorretriever</v>
      </c>
      <c r="F915">
        <f>IF(ISNA(VLOOKUP(D915, Dog_test_1!$B$2:$D$194, 3, FALSE)), 0, VLOOKUP(D915, Dog_test_1!$B$2:$D$194, 3, FALSE))</f>
        <v>3</v>
      </c>
      <c r="G915">
        <f>IF(ISNA(VLOOKUP(E915, Dog_test_1!$B$2:$D$194, 3, FALSE)), 0, VLOOKUP(E915, Dog_test_1!$B$2:$D$194, 3, FALSE))</f>
        <v>3</v>
      </c>
      <c r="H915">
        <f t="shared" si="59"/>
        <v>3</v>
      </c>
    </row>
    <row r="916" spans="1:8" ht="19" x14ac:dyDescent="0.25">
      <c r="A916" t="s">
        <v>516</v>
      </c>
      <c r="B916" t="s">
        <v>5</v>
      </c>
      <c r="C916" s="2" t="str">
        <f t="shared" si="56"/>
        <v>americanpitbullterrier</v>
      </c>
      <c r="D916" t="str">
        <f t="shared" si="57"/>
        <v>americanpitbullterrier</v>
      </c>
      <c r="E916" t="str">
        <f t="shared" si="58"/>
        <v>americanpitbullterrier</v>
      </c>
      <c r="F916">
        <f>IF(ISNA(VLOOKUP(D916, Dog_test_1!$B$2:$D$194, 3, FALSE)), 0, VLOOKUP(D916, Dog_test_1!$B$2:$D$194, 3, FALSE))</f>
        <v>3</v>
      </c>
      <c r="G916">
        <f>IF(ISNA(VLOOKUP(E916, Dog_test_1!$B$2:$D$194, 3, FALSE)), 0, VLOOKUP(E916, Dog_test_1!$B$2:$D$194, 3, FALSE))</f>
        <v>3</v>
      </c>
      <c r="H916">
        <f t="shared" si="59"/>
        <v>3</v>
      </c>
    </row>
    <row r="917" spans="1:8" ht="19" x14ac:dyDescent="0.25">
      <c r="A917" t="s">
        <v>844</v>
      </c>
      <c r="B917" t="s">
        <v>5</v>
      </c>
      <c r="C917" s="2" t="str">
        <f t="shared" si="56"/>
        <v>americanpitbullterrier</v>
      </c>
      <c r="D917" t="str">
        <f t="shared" si="57"/>
        <v>americanpitbullterrier</v>
      </c>
      <c r="E917" t="str">
        <f t="shared" si="58"/>
        <v>americanpitbullterrier</v>
      </c>
      <c r="F917">
        <f>IF(ISNA(VLOOKUP(D917, Dog_test_1!$B$2:$D$194, 3, FALSE)), 0, VLOOKUP(D917, Dog_test_1!$B$2:$D$194, 3, FALSE))</f>
        <v>3</v>
      </c>
      <c r="G917">
        <f>IF(ISNA(VLOOKUP(E917, Dog_test_1!$B$2:$D$194, 3, FALSE)), 0, VLOOKUP(E917, Dog_test_1!$B$2:$D$194, 3, FALSE))</f>
        <v>3</v>
      </c>
      <c r="H917">
        <f t="shared" si="59"/>
        <v>3</v>
      </c>
    </row>
    <row r="918" spans="1:8" ht="19" x14ac:dyDescent="0.25">
      <c r="A918" t="s">
        <v>845</v>
      </c>
      <c r="B918" t="s">
        <v>714</v>
      </c>
      <c r="C918" s="2" t="str">
        <f t="shared" si="56"/>
        <v>carolinadog</v>
      </c>
      <c r="D918" t="str">
        <f t="shared" si="57"/>
        <v>carolinadog</v>
      </c>
      <c r="E918" t="str">
        <f t="shared" si="58"/>
        <v>carolinadog</v>
      </c>
      <c r="F918">
        <f>IF(ISNA(VLOOKUP(D918, Dog_test_1!$B$2:$D$194, 3, FALSE)), 0, VLOOKUP(D918, Dog_test_1!$B$2:$D$194, 3, FALSE))</f>
        <v>0</v>
      </c>
      <c r="G918">
        <f>IF(ISNA(VLOOKUP(E918, Dog_test_1!$B$2:$D$194, 3, FALSE)), 0, VLOOKUP(E918, Dog_test_1!$B$2:$D$194, 3, FALSE))</f>
        <v>0</v>
      </c>
      <c r="H918">
        <f t="shared" si="59"/>
        <v>0</v>
      </c>
    </row>
    <row r="919" spans="1:8" ht="19" x14ac:dyDescent="0.25">
      <c r="A919" t="s">
        <v>6</v>
      </c>
      <c r="B919" t="s">
        <v>5</v>
      </c>
      <c r="C919" s="2" t="str">
        <f t="shared" si="56"/>
        <v>americanpitbullterrier</v>
      </c>
      <c r="D919" t="str">
        <f t="shared" si="57"/>
        <v>americanpitbullterrier</v>
      </c>
      <c r="E919" t="str">
        <f t="shared" si="58"/>
        <v>americanpitbullterrier</v>
      </c>
      <c r="F919">
        <f>IF(ISNA(VLOOKUP(D919, Dog_test_1!$B$2:$D$194, 3, FALSE)), 0, VLOOKUP(D919, Dog_test_1!$B$2:$D$194, 3, FALSE))</f>
        <v>3</v>
      </c>
      <c r="G919">
        <f>IF(ISNA(VLOOKUP(E919, Dog_test_1!$B$2:$D$194, 3, FALSE)), 0, VLOOKUP(E919, Dog_test_1!$B$2:$D$194, 3, FALSE))</f>
        <v>3</v>
      </c>
      <c r="H919">
        <f t="shared" si="59"/>
        <v>3</v>
      </c>
    </row>
    <row r="920" spans="1:8" ht="19" x14ac:dyDescent="0.25">
      <c r="A920" t="s">
        <v>537</v>
      </c>
      <c r="B920" t="s">
        <v>30</v>
      </c>
      <c r="C920" s="2" t="str">
        <f t="shared" si="56"/>
        <v>chihuahua</v>
      </c>
      <c r="D920" t="str">
        <f t="shared" si="57"/>
        <v>chihuahua</v>
      </c>
      <c r="E920" t="str">
        <f t="shared" si="58"/>
        <v>chihuahua</v>
      </c>
      <c r="F920">
        <f>IF(ISNA(VLOOKUP(D920, Dog_test_1!$B$2:$D$194, 3, FALSE)), 0, VLOOKUP(D920, Dog_test_1!$B$2:$D$194, 3, FALSE))</f>
        <v>1</v>
      </c>
      <c r="G920">
        <f>IF(ISNA(VLOOKUP(E920, Dog_test_1!$B$2:$D$194, 3, FALSE)), 0, VLOOKUP(E920, Dog_test_1!$B$2:$D$194, 3, FALSE))</f>
        <v>1</v>
      </c>
      <c r="H920">
        <f t="shared" si="59"/>
        <v>1</v>
      </c>
    </row>
    <row r="921" spans="1:8" ht="19" x14ac:dyDescent="0.25">
      <c r="A921" t="s">
        <v>158</v>
      </c>
      <c r="B921" t="s">
        <v>32</v>
      </c>
      <c r="C921" s="2" t="str">
        <f t="shared" si="56"/>
        <v>labradorretriever</v>
      </c>
      <c r="D921" t="str">
        <f t="shared" si="57"/>
        <v>labradorretriever</v>
      </c>
      <c r="E921" t="str">
        <f t="shared" si="58"/>
        <v>labradorretriever</v>
      </c>
      <c r="F921">
        <f>IF(ISNA(VLOOKUP(D921, Dog_test_1!$B$2:$D$194, 3, FALSE)), 0, VLOOKUP(D921, Dog_test_1!$B$2:$D$194, 3, FALSE))</f>
        <v>3</v>
      </c>
      <c r="G921">
        <f>IF(ISNA(VLOOKUP(E921, Dog_test_1!$B$2:$D$194, 3, FALSE)), 0, VLOOKUP(E921, Dog_test_1!$B$2:$D$194, 3, FALSE))</f>
        <v>3</v>
      </c>
      <c r="H921">
        <f t="shared" si="59"/>
        <v>3</v>
      </c>
    </row>
    <row r="922" spans="1:8" ht="19" x14ac:dyDescent="0.25">
      <c r="A922" t="s">
        <v>846</v>
      </c>
      <c r="B922" t="s">
        <v>49</v>
      </c>
      <c r="C922" s="2" t="str">
        <f t="shared" si="56"/>
        <v>dachshund</v>
      </c>
      <c r="D922" t="str">
        <f t="shared" si="57"/>
        <v>dachshund</v>
      </c>
      <c r="E922" t="str">
        <f t="shared" si="58"/>
        <v>dachshund</v>
      </c>
      <c r="F922">
        <f>IF(ISNA(VLOOKUP(D922, Dog_test_1!$B$2:$D$194, 3, FALSE)), 0, VLOOKUP(D922, Dog_test_1!$B$2:$D$194, 3, FALSE))</f>
        <v>2</v>
      </c>
      <c r="G922">
        <f>IF(ISNA(VLOOKUP(E922, Dog_test_1!$B$2:$D$194, 3, FALSE)), 0, VLOOKUP(E922, Dog_test_1!$B$2:$D$194, 3, FALSE))</f>
        <v>2</v>
      </c>
      <c r="H922">
        <f t="shared" si="59"/>
        <v>2</v>
      </c>
    </row>
    <row r="923" spans="1:8" ht="19" x14ac:dyDescent="0.25">
      <c r="A923" t="s">
        <v>847</v>
      </c>
      <c r="B923" t="s">
        <v>32</v>
      </c>
      <c r="C923" s="2" t="str">
        <f t="shared" si="56"/>
        <v>labradorretriever</v>
      </c>
      <c r="D923" t="str">
        <f t="shared" si="57"/>
        <v>labradorretriever</v>
      </c>
      <c r="E923" t="str">
        <f t="shared" si="58"/>
        <v>labradorretriever</v>
      </c>
      <c r="F923">
        <f>IF(ISNA(VLOOKUP(D923, Dog_test_1!$B$2:$D$194, 3, FALSE)), 0, VLOOKUP(D923, Dog_test_1!$B$2:$D$194, 3, FALSE))</f>
        <v>3</v>
      </c>
      <c r="G923">
        <f>IF(ISNA(VLOOKUP(E923, Dog_test_1!$B$2:$D$194, 3, FALSE)), 0, VLOOKUP(E923, Dog_test_1!$B$2:$D$194, 3, FALSE))</f>
        <v>3</v>
      </c>
      <c r="H923">
        <f t="shared" si="59"/>
        <v>3</v>
      </c>
    </row>
    <row r="924" spans="1:8" ht="19" x14ac:dyDescent="0.25">
      <c r="A924" t="s">
        <v>6</v>
      </c>
      <c r="B924" t="s">
        <v>324</v>
      </c>
      <c r="C924" s="2" t="str">
        <f t="shared" si="56"/>
        <v>australiancattledog/labradorretriever</v>
      </c>
      <c r="D924" t="str">
        <f t="shared" si="57"/>
        <v>australiancattledog</v>
      </c>
      <c r="E924" t="str">
        <f t="shared" si="58"/>
        <v>labradorretriever</v>
      </c>
      <c r="F924">
        <f>IF(ISNA(VLOOKUP(D924, Dog_test_1!$B$2:$D$194, 3, FALSE)), 0, VLOOKUP(D924, Dog_test_1!$B$2:$D$194, 3, FALSE))</f>
        <v>0</v>
      </c>
      <c r="G924">
        <f>IF(ISNA(VLOOKUP(E924, Dog_test_1!$B$2:$D$194, 3, FALSE)), 0, VLOOKUP(E924, Dog_test_1!$B$2:$D$194, 3, FALSE))</f>
        <v>3</v>
      </c>
      <c r="H924">
        <f t="shared" si="59"/>
        <v>1.5</v>
      </c>
    </row>
    <row r="925" spans="1:8" ht="19" x14ac:dyDescent="0.25">
      <c r="A925" t="s">
        <v>848</v>
      </c>
      <c r="B925" t="s">
        <v>841</v>
      </c>
      <c r="C925" s="2" t="str">
        <f t="shared" si="56"/>
        <v>greyhound</v>
      </c>
      <c r="D925" t="str">
        <f t="shared" si="57"/>
        <v>greyhound</v>
      </c>
      <c r="E925" t="str">
        <f t="shared" si="58"/>
        <v>greyhound</v>
      </c>
      <c r="F925">
        <f>IF(ISNA(VLOOKUP(D925, Dog_test_1!$B$2:$D$194, 3, FALSE)), 0, VLOOKUP(D925, Dog_test_1!$B$2:$D$194, 3, FALSE))</f>
        <v>4</v>
      </c>
      <c r="G925">
        <f>IF(ISNA(VLOOKUP(E925, Dog_test_1!$B$2:$D$194, 3, FALSE)), 0, VLOOKUP(E925, Dog_test_1!$B$2:$D$194, 3, FALSE))</f>
        <v>4</v>
      </c>
      <c r="H925">
        <f t="shared" si="59"/>
        <v>4</v>
      </c>
    </row>
    <row r="926" spans="1:8" ht="19" x14ac:dyDescent="0.25">
      <c r="A926" t="s">
        <v>849</v>
      </c>
      <c r="B926" t="s">
        <v>126</v>
      </c>
      <c r="C926" s="2" t="str">
        <f t="shared" si="56"/>
        <v>siberianhusky</v>
      </c>
      <c r="D926" t="str">
        <f t="shared" si="57"/>
        <v>siberianhusky</v>
      </c>
      <c r="E926" t="str">
        <f t="shared" si="58"/>
        <v>siberianhusky</v>
      </c>
      <c r="F926">
        <f>IF(ISNA(VLOOKUP(D926, Dog_test_1!$B$2:$D$194, 3, FALSE)), 0, VLOOKUP(D926, Dog_test_1!$B$2:$D$194, 3, FALSE))</f>
        <v>0</v>
      </c>
      <c r="G926">
        <f>IF(ISNA(VLOOKUP(E926, Dog_test_1!$B$2:$D$194, 3, FALSE)), 0, VLOOKUP(E926, Dog_test_1!$B$2:$D$194, 3, FALSE))</f>
        <v>0</v>
      </c>
      <c r="H926">
        <f t="shared" si="59"/>
        <v>0</v>
      </c>
    </row>
    <row r="927" spans="1:8" ht="19" x14ac:dyDescent="0.25">
      <c r="A927" t="s">
        <v>850</v>
      </c>
      <c r="B927" t="s">
        <v>851</v>
      </c>
      <c r="C927" s="2" t="str">
        <f t="shared" si="56"/>
        <v>boykinspan</v>
      </c>
      <c r="D927" t="str">
        <f t="shared" si="57"/>
        <v>boykinspan</v>
      </c>
      <c r="E927" t="str">
        <f t="shared" si="58"/>
        <v>boykinspan</v>
      </c>
      <c r="F927">
        <f>IF(ISNA(VLOOKUP(D927, Dog_test_1!$B$2:$D$194, 3, FALSE)), 0, VLOOKUP(D927, Dog_test_1!$B$2:$D$194, 3, FALSE))</f>
        <v>0</v>
      </c>
      <c r="G927">
        <f>IF(ISNA(VLOOKUP(E927, Dog_test_1!$B$2:$D$194, 3, FALSE)), 0, VLOOKUP(E927, Dog_test_1!$B$2:$D$194, 3, FALSE))</f>
        <v>0</v>
      </c>
      <c r="H927">
        <f t="shared" si="59"/>
        <v>0</v>
      </c>
    </row>
    <row r="928" spans="1:8" ht="19" x14ac:dyDescent="0.25">
      <c r="A928" t="s">
        <v>6</v>
      </c>
      <c r="B928" t="s">
        <v>30</v>
      </c>
      <c r="C928" s="2" t="str">
        <f t="shared" si="56"/>
        <v>chihuahua</v>
      </c>
      <c r="D928" t="str">
        <f t="shared" si="57"/>
        <v>chihuahua</v>
      </c>
      <c r="E928" t="str">
        <f t="shared" si="58"/>
        <v>chihuahua</v>
      </c>
      <c r="F928">
        <f>IF(ISNA(VLOOKUP(D928, Dog_test_1!$B$2:$D$194, 3, FALSE)), 0, VLOOKUP(D928, Dog_test_1!$B$2:$D$194, 3, FALSE))</f>
        <v>1</v>
      </c>
      <c r="G928">
        <f>IF(ISNA(VLOOKUP(E928, Dog_test_1!$B$2:$D$194, 3, FALSE)), 0, VLOOKUP(E928, Dog_test_1!$B$2:$D$194, 3, FALSE))</f>
        <v>1</v>
      </c>
      <c r="H928">
        <f t="shared" si="59"/>
        <v>1</v>
      </c>
    </row>
    <row r="929" spans="1:8" ht="19" x14ac:dyDescent="0.25">
      <c r="A929" t="s">
        <v>852</v>
      </c>
      <c r="B929" t="s">
        <v>679</v>
      </c>
      <c r="C929" s="2" t="str">
        <f t="shared" si="56"/>
        <v>bernesemountaindog</v>
      </c>
      <c r="D929" t="str">
        <f t="shared" si="57"/>
        <v>bernesemountaindog</v>
      </c>
      <c r="E929" t="str">
        <f t="shared" si="58"/>
        <v>bernesemountaindog</v>
      </c>
      <c r="F929">
        <f>IF(ISNA(VLOOKUP(D929, Dog_test_1!$B$2:$D$194, 3, FALSE)), 0, VLOOKUP(D929, Dog_test_1!$B$2:$D$194, 3, FALSE))</f>
        <v>0</v>
      </c>
      <c r="G929">
        <f>IF(ISNA(VLOOKUP(E929, Dog_test_1!$B$2:$D$194, 3, FALSE)), 0, VLOOKUP(E929, Dog_test_1!$B$2:$D$194, 3, FALSE))</f>
        <v>0</v>
      </c>
      <c r="H929">
        <f t="shared" si="59"/>
        <v>0</v>
      </c>
    </row>
    <row r="930" spans="1:8" ht="19" x14ac:dyDescent="0.25">
      <c r="A930" t="s">
        <v>6</v>
      </c>
      <c r="B930" t="s">
        <v>25</v>
      </c>
      <c r="C930" s="2" t="str">
        <f t="shared" si="56"/>
        <v>germanshepherd</v>
      </c>
      <c r="D930" t="str">
        <f t="shared" si="57"/>
        <v>germanshepherd</v>
      </c>
      <c r="E930" t="str">
        <f t="shared" si="58"/>
        <v>germanshepherd</v>
      </c>
      <c r="F930">
        <f>IF(ISNA(VLOOKUP(D930, Dog_test_1!$B$2:$D$194, 3, FALSE)), 0, VLOOKUP(D930, Dog_test_1!$B$2:$D$194, 3, FALSE))</f>
        <v>3</v>
      </c>
      <c r="G930">
        <f>IF(ISNA(VLOOKUP(E930, Dog_test_1!$B$2:$D$194, 3, FALSE)), 0, VLOOKUP(E930, Dog_test_1!$B$2:$D$194, 3, FALSE))</f>
        <v>3</v>
      </c>
      <c r="H930">
        <f t="shared" si="59"/>
        <v>3</v>
      </c>
    </row>
    <row r="931" spans="1:8" ht="19" x14ac:dyDescent="0.25">
      <c r="A931" t="s">
        <v>6</v>
      </c>
      <c r="B931" t="s">
        <v>5</v>
      </c>
      <c r="C931" s="2" t="str">
        <f t="shared" si="56"/>
        <v>americanpitbullterrier</v>
      </c>
      <c r="D931" t="str">
        <f t="shared" si="57"/>
        <v>americanpitbullterrier</v>
      </c>
      <c r="E931" t="str">
        <f t="shared" si="58"/>
        <v>americanpitbullterrier</v>
      </c>
      <c r="F931">
        <f>IF(ISNA(VLOOKUP(D931, Dog_test_1!$B$2:$D$194, 3, FALSE)), 0, VLOOKUP(D931, Dog_test_1!$B$2:$D$194, 3, FALSE))</f>
        <v>3</v>
      </c>
      <c r="G931">
        <f>IF(ISNA(VLOOKUP(E931, Dog_test_1!$B$2:$D$194, 3, FALSE)), 0, VLOOKUP(E931, Dog_test_1!$B$2:$D$194, 3, FALSE))</f>
        <v>3</v>
      </c>
      <c r="H931">
        <f t="shared" si="59"/>
        <v>3</v>
      </c>
    </row>
    <row r="932" spans="1:8" ht="19" x14ac:dyDescent="0.25">
      <c r="A932" t="s">
        <v>65</v>
      </c>
      <c r="B932" t="s">
        <v>384</v>
      </c>
      <c r="C932" s="2" t="str">
        <f t="shared" si="56"/>
        <v>labradorretriever/australiancattledog</v>
      </c>
      <c r="D932" t="str">
        <f t="shared" si="57"/>
        <v>labradorretriever</v>
      </c>
      <c r="E932" t="str">
        <f t="shared" si="58"/>
        <v>australiancattledog</v>
      </c>
      <c r="F932">
        <f>IF(ISNA(VLOOKUP(D932, Dog_test_1!$B$2:$D$194, 3, FALSE)), 0, VLOOKUP(D932, Dog_test_1!$B$2:$D$194, 3, FALSE))</f>
        <v>3</v>
      </c>
      <c r="G932">
        <f>IF(ISNA(VLOOKUP(E932, Dog_test_1!$B$2:$D$194, 3, FALSE)), 0, VLOOKUP(E932, Dog_test_1!$B$2:$D$194, 3, FALSE))</f>
        <v>0</v>
      </c>
      <c r="H932">
        <f t="shared" si="59"/>
        <v>1.5</v>
      </c>
    </row>
    <row r="933" spans="1:8" ht="19" x14ac:dyDescent="0.25">
      <c r="A933" t="s">
        <v>853</v>
      </c>
      <c r="B933" t="s">
        <v>155</v>
      </c>
      <c r="C933" s="2" t="str">
        <f t="shared" si="56"/>
        <v>australianshepherd</v>
      </c>
      <c r="D933" t="str">
        <f t="shared" si="57"/>
        <v>australianshepherd</v>
      </c>
      <c r="E933" t="str">
        <f t="shared" si="58"/>
        <v>australianshepherd</v>
      </c>
      <c r="F933">
        <f>IF(ISNA(VLOOKUP(D933, Dog_test_1!$B$2:$D$194, 3, FALSE)), 0, VLOOKUP(D933, Dog_test_1!$B$2:$D$194, 3, FALSE))</f>
        <v>3</v>
      </c>
      <c r="G933">
        <f>IF(ISNA(VLOOKUP(E933, Dog_test_1!$B$2:$D$194, 3, FALSE)), 0, VLOOKUP(E933, Dog_test_1!$B$2:$D$194, 3, FALSE))</f>
        <v>3</v>
      </c>
      <c r="H933">
        <f t="shared" si="59"/>
        <v>3</v>
      </c>
    </row>
    <row r="934" spans="1:8" ht="19" x14ac:dyDescent="0.25">
      <c r="A934" t="s">
        <v>74</v>
      </c>
      <c r="B934" t="s">
        <v>597</v>
      </c>
      <c r="C934" s="2" t="str">
        <f t="shared" si="56"/>
        <v>pembrokewelshcorgi</v>
      </c>
      <c r="D934" t="str">
        <f t="shared" si="57"/>
        <v>pembrokewelshcorgi</v>
      </c>
      <c r="E934" t="str">
        <f t="shared" si="58"/>
        <v>pembrokewelshcorgi</v>
      </c>
      <c r="F934">
        <f>IF(ISNA(VLOOKUP(D934, Dog_test_1!$B$2:$D$194, 3, FALSE)), 0, VLOOKUP(D934, Dog_test_1!$B$2:$D$194, 3, FALSE))</f>
        <v>0</v>
      </c>
      <c r="G934">
        <f>IF(ISNA(VLOOKUP(E934, Dog_test_1!$B$2:$D$194, 3, FALSE)), 0, VLOOKUP(E934, Dog_test_1!$B$2:$D$194, 3, FALSE))</f>
        <v>0</v>
      </c>
      <c r="H934">
        <f t="shared" si="59"/>
        <v>0</v>
      </c>
    </row>
    <row r="935" spans="1:8" ht="19" x14ac:dyDescent="0.25">
      <c r="A935" t="s">
        <v>854</v>
      </c>
      <c r="B935" t="s">
        <v>32</v>
      </c>
      <c r="C935" s="2" t="str">
        <f t="shared" si="56"/>
        <v>labradorretriever</v>
      </c>
      <c r="D935" t="str">
        <f t="shared" si="57"/>
        <v>labradorretriever</v>
      </c>
      <c r="E935" t="str">
        <f t="shared" si="58"/>
        <v>labradorretriever</v>
      </c>
      <c r="F935">
        <f>IF(ISNA(VLOOKUP(D935, Dog_test_1!$B$2:$D$194, 3, FALSE)), 0, VLOOKUP(D935, Dog_test_1!$B$2:$D$194, 3, FALSE))</f>
        <v>3</v>
      </c>
      <c r="G935">
        <f>IF(ISNA(VLOOKUP(E935, Dog_test_1!$B$2:$D$194, 3, FALSE)), 0, VLOOKUP(E935, Dog_test_1!$B$2:$D$194, 3, FALSE))</f>
        <v>3</v>
      </c>
      <c r="H935">
        <f t="shared" si="59"/>
        <v>3</v>
      </c>
    </row>
    <row r="936" spans="1:8" ht="19" x14ac:dyDescent="0.25">
      <c r="A936" t="s">
        <v>855</v>
      </c>
      <c r="B936" t="s">
        <v>856</v>
      </c>
      <c r="C936" s="2" t="str">
        <f t="shared" si="56"/>
        <v>greatdane/americanpitbullterrier</v>
      </c>
      <c r="D936" t="str">
        <f t="shared" si="57"/>
        <v>greatdane</v>
      </c>
      <c r="E936" t="str">
        <f t="shared" si="58"/>
        <v>americanpitbullterrier</v>
      </c>
      <c r="F936">
        <f>IF(ISNA(VLOOKUP(D936, Dog_test_1!$B$2:$D$194, 3, FALSE)), 0, VLOOKUP(D936, Dog_test_1!$B$2:$D$194, 3, FALSE))</f>
        <v>5</v>
      </c>
      <c r="G936">
        <f>IF(ISNA(VLOOKUP(E936, Dog_test_1!$B$2:$D$194, 3, FALSE)), 0, VLOOKUP(E936, Dog_test_1!$B$2:$D$194, 3, FALSE))</f>
        <v>3</v>
      </c>
      <c r="H936">
        <f t="shared" si="59"/>
        <v>4</v>
      </c>
    </row>
    <row r="937" spans="1:8" ht="19" x14ac:dyDescent="0.25">
      <c r="A937" t="s">
        <v>857</v>
      </c>
      <c r="B937" t="s">
        <v>858</v>
      </c>
      <c r="C937" s="2" t="str">
        <f t="shared" si="56"/>
        <v>chihuahua/boxer</v>
      </c>
      <c r="D937" t="str">
        <f t="shared" si="57"/>
        <v>chihuahua</v>
      </c>
      <c r="E937" t="str">
        <f t="shared" si="58"/>
        <v>boxer</v>
      </c>
      <c r="F937">
        <f>IF(ISNA(VLOOKUP(D937, Dog_test_1!$B$2:$D$194, 3, FALSE)), 0, VLOOKUP(D937, Dog_test_1!$B$2:$D$194, 3, FALSE))</f>
        <v>1</v>
      </c>
      <c r="G937">
        <f>IF(ISNA(VLOOKUP(E937, Dog_test_1!$B$2:$D$194, 3, FALSE)), 0, VLOOKUP(E937, Dog_test_1!$B$2:$D$194, 3, FALSE))</f>
        <v>3</v>
      </c>
      <c r="H937">
        <f t="shared" si="59"/>
        <v>2</v>
      </c>
    </row>
    <row r="938" spans="1:8" ht="19" x14ac:dyDescent="0.25">
      <c r="A938" t="s">
        <v>303</v>
      </c>
      <c r="B938" t="s">
        <v>30</v>
      </c>
      <c r="C938" s="2" t="str">
        <f t="shared" si="56"/>
        <v>chihuahua</v>
      </c>
      <c r="D938" t="str">
        <f t="shared" si="57"/>
        <v>chihuahua</v>
      </c>
      <c r="E938" t="str">
        <f t="shared" si="58"/>
        <v>chihuahua</v>
      </c>
      <c r="F938">
        <f>IF(ISNA(VLOOKUP(D938, Dog_test_1!$B$2:$D$194, 3, FALSE)), 0, VLOOKUP(D938, Dog_test_1!$B$2:$D$194, 3, FALSE))</f>
        <v>1</v>
      </c>
      <c r="G938">
        <f>IF(ISNA(VLOOKUP(E938, Dog_test_1!$B$2:$D$194, 3, FALSE)), 0, VLOOKUP(E938, Dog_test_1!$B$2:$D$194, 3, FALSE))</f>
        <v>1</v>
      </c>
      <c r="H938">
        <f t="shared" si="59"/>
        <v>1</v>
      </c>
    </row>
    <row r="939" spans="1:8" ht="19" x14ac:dyDescent="0.25">
      <c r="A939" t="s">
        <v>859</v>
      </c>
      <c r="B939" t="s">
        <v>79</v>
      </c>
      <c r="C939" s="2" t="str">
        <f t="shared" si="56"/>
        <v>boxer</v>
      </c>
      <c r="D939" t="str">
        <f t="shared" si="57"/>
        <v>boxer</v>
      </c>
      <c r="E939" t="str">
        <f t="shared" si="58"/>
        <v>boxer</v>
      </c>
      <c r="F939">
        <f>IF(ISNA(VLOOKUP(D939, Dog_test_1!$B$2:$D$194, 3, FALSE)), 0, VLOOKUP(D939, Dog_test_1!$B$2:$D$194, 3, FALSE))</f>
        <v>3</v>
      </c>
      <c r="G939">
        <f>IF(ISNA(VLOOKUP(E939, Dog_test_1!$B$2:$D$194, 3, FALSE)), 0, VLOOKUP(E939, Dog_test_1!$B$2:$D$194, 3, FALSE))</f>
        <v>3</v>
      </c>
      <c r="H939">
        <f t="shared" si="59"/>
        <v>3</v>
      </c>
    </row>
    <row r="940" spans="1:8" ht="19" x14ac:dyDescent="0.25">
      <c r="A940" t="s">
        <v>309</v>
      </c>
      <c r="B940" t="s">
        <v>25</v>
      </c>
      <c r="C940" s="2" t="str">
        <f t="shared" si="56"/>
        <v>germanshepherd</v>
      </c>
      <c r="D940" t="str">
        <f t="shared" si="57"/>
        <v>germanshepherd</v>
      </c>
      <c r="E940" t="str">
        <f t="shared" si="58"/>
        <v>germanshepherd</v>
      </c>
      <c r="F940">
        <f>IF(ISNA(VLOOKUP(D940, Dog_test_1!$B$2:$D$194, 3, FALSE)), 0, VLOOKUP(D940, Dog_test_1!$B$2:$D$194, 3, FALSE))</f>
        <v>3</v>
      </c>
      <c r="G940">
        <f>IF(ISNA(VLOOKUP(E940, Dog_test_1!$B$2:$D$194, 3, FALSE)), 0, VLOOKUP(E940, Dog_test_1!$B$2:$D$194, 3, FALSE))</f>
        <v>3</v>
      </c>
      <c r="H940">
        <f t="shared" si="59"/>
        <v>3</v>
      </c>
    </row>
    <row r="941" spans="1:8" ht="19" x14ac:dyDescent="0.25">
      <c r="A941" t="s">
        <v>6</v>
      </c>
      <c r="B941" t="s">
        <v>15</v>
      </c>
      <c r="C941" s="2" t="str">
        <f t="shared" si="56"/>
        <v>yorkshireterrier</v>
      </c>
      <c r="D941" t="str">
        <f t="shared" si="57"/>
        <v>yorkshireterrier</v>
      </c>
      <c r="E941" t="str">
        <f t="shared" si="58"/>
        <v>yorkshireterrier</v>
      </c>
      <c r="F941">
        <f>IF(ISNA(VLOOKUP(D941, Dog_test_1!$B$2:$D$194, 3, FALSE)), 0, VLOOKUP(D941, Dog_test_1!$B$2:$D$194, 3, FALSE))</f>
        <v>1</v>
      </c>
      <c r="G941">
        <f>IF(ISNA(VLOOKUP(E941, Dog_test_1!$B$2:$D$194, 3, FALSE)), 0, VLOOKUP(E941, Dog_test_1!$B$2:$D$194, 3, FALSE))</f>
        <v>1</v>
      </c>
      <c r="H941">
        <f t="shared" si="59"/>
        <v>1</v>
      </c>
    </row>
    <row r="942" spans="1:8" ht="19" x14ac:dyDescent="0.25">
      <c r="A942" t="s">
        <v>6</v>
      </c>
      <c r="B942" t="s">
        <v>32</v>
      </c>
      <c r="C942" s="2" t="str">
        <f t="shared" si="56"/>
        <v>labradorretriever</v>
      </c>
      <c r="D942" t="str">
        <f t="shared" si="57"/>
        <v>labradorretriever</v>
      </c>
      <c r="E942" t="str">
        <f t="shared" si="58"/>
        <v>labradorretriever</v>
      </c>
      <c r="F942">
        <f>IF(ISNA(VLOOKUP(D942, Dog_test_1!$B$2:$D$194, 3, FALSE)), 0, VLOOKUP(D942, Dog_test_1!$B$2:$D$194, 3, FALSE))</f>
        <v>3</v>
      </c>
      <c r="G942">
        <f>IF(ISNA(VLOOKUP(E942, Dog_test_1!$B$2:$D$194, 3, FALSE)), 0, VLOOKUP(E942, Dog_test_1!$B$2:$D$194, 3, FALSE))</f>
        <v>3</v>
      </c>
      <c r="H942">
        <f t="shared" si="59"/>
        <v>3</v>
      </c>
    </row>
    <row r="943" spans="1:8" ht="19" x14ac:dyDescent="0.25">
      <c r="A943" t="s">
        <v>860</v>
      </c>
      <c r="B943" t="s">
        <v>30</v>
      </c>
      <c r="C943" s="2" t="str">
        <f t="shared" si="56"/>
        <v>chihuahua</v>
      </c>
      <c r="D943" t="str">
        <f t="shared" si="57"/>
        <v>chihuahua</v>
      </c>
      <c r="E943" t="str">
        <f t="shared" si="58"/>
        <v>chihuahua</v>
      </c>
      <c r="F943">
        <f>IF(ISNA(VLOOKUP(D943, Dog_test_1!$B$2:$D$194, 3, FALSE)), 0, VLOOKUP(D943, Dog_test_1!$B$2:$D$194, 3, FALSE))</f>
        <v>1</v>
      </c>
      <c r="G943">
        <f>IF(ISNA(VLOOKUP(E943, Dog_test_1!$B$2:$D$194, 3, FALSE)), 0, VLOOKUP(E943, Dog_test_1!$B$2:$D$194, 3, FALSE))</f>
        <v>1</v>
      </c>
      <c r="H943">
        <f t="shared" si="59"/>
        <v>1</v>
      </c>
    </row>
    <row r="944" spans="1:8" ht="19" x14ac:dyDescent="0.25">
      <c r="A944" t="s">
        <v>861</v>
      </c>
      <c r="B944" t="s">
        <v>862</v>
      </c>
      <c r="C944" s="2" t="str">
        <f t="shared" si="56"/>
        <v>chihuahua/miniaturepinscher</v>
      </c>
      <c r="D944" t="str">
        <f t="shared" si="57"/>
        <v>chihuahua</v>
      </c>
      <c r="E944" t="str">
        <f t="shared" si="58"/>
        <v>miniaturepinscher</v>
      </c>
      <c r="F944">
        <f>IF(ISNA(VLOOKUP(D944, Dog_test_1!$B$2:$D$194, 3, FALSE)), 0, VLOOKUP(D944, Dog_test_1!$B$2:$D$194, 3, FALSE))</f>
        <v>1</v>
      </c>
      <c r="G944">
        <f>IF(ISNA(VLOOKUP(E944, Dog_test_1!$B$2:$D$194, 3, FALSE)), 0, VLOOKUP(E944, Dog_test_1!$B$2:$D$194, 3, FALSE))</f>
        <v>2</v>
      </c>
      <c r="H944">
        <f t="shared" si="59"/>
        <v>1.5</v>
      </c>
    </row>
    <row r="945" spans="1:8" ht="19" x14ac:dyDescent="0.25">
      <c r="A945" t="s">
        <v>863</v>
      </c>
      <c r="B945" t="s">
        <v>25</v>
      </c>
      <c r="C945" s="2" t="str">
        <f t="shared" si="56"/>
        <v>germanshepherd</v>
      </c>
      <c r="D945" t="str">
        <f t="shared" si="57"/>
        <v>germanshepherd</v>
      </c>
      <c r="E945" t="str">
        <f t="shared" si="58"/>
        <v>germanshepherd</v>
      </c>
      <c r="F945">
        <f>IF(ISNA(VLOOKUP(D945, Dog_test_1!$B$2:$D$194, 3, FALSE)), 0, VLOOKUP(D945, Dog_test_1!$B$2:$D$194, 3, FALSE))</f>
        <v>3</v>
      </c>
      <c r="G945">
        <f>IF(ISNA(VLOOKUP(E945, Dog_test_1!$B$2:$D$194, 3, FALSE)), 0, VLOOKUP(E945, Dog_test_1!$B$2:$D$194, 3, FALSE))</f>
        <v>3</v>
      </c>
      <c r="H945">
        <f t="shared" si="59"/>
        <v>3</v>
      </c>
    </row>
    <row r="946" spans="1:8" ht="19" x14ac:dyDescent="0.25">
      <c r="A946" t="s">
        <v>319</v>
      </c>
      <c r="B946" t="s">
        <v>864</v>
      </c>
      <c r="C946" s="2" t="str">
        <f t="shared" si="56"/>
        <v>papillon/chihuahua</v>
      </c>
      <c r="D946" t="str">
        <f t="shared" si="57"/>
        <v>papillon</v>
      </c>
      <c r="E946" t="str">
        <f t="shared" si="58"/>
        <v>chihuahua</v>
      </c>
      <c r="F946">
        <f>IF(ISNA(VLOOKUP(D946, Dog_test_1!$B$2:$D$194, 3, FALSE)), 0, VLOOKUP(D946, Dog_test_1!$B$2:$D$194, 3, FALSE))</f>
        <v>0</v>
      </c>
      <c r="G946">
        <f>IF(ISNA(VLOOKUP(E946, Dog_test_1!$B$2:$D$194, 3, FALSE)), 0, VLOOKUP(E946, Dog_test_1!$B$2:$D$194, 3, FALSE))</f>
        <v>1</v>
      </c>
      <c r="H946">
        <f t="shared" si="59"/>
        <v>0.5</v>
      </c>
    </row>
    <row r="947" spans="1:8" ht="19" x14ac:dyDescent="0.25">
      <c r="A947" t="s">
        <v>865</v>
      </c>
      <c r="B947" t="s">
        <v>202</v>
      </c>
      <c r="C947" s="2" t="str">
        <f t="shared" si="56"/>
        <v>shihtzu</v>
      </c>
      <c r="D947" t="str">
        <f t="shared" si="57"/>
        <v>shihtzu</v>
      </c>
      <c r="E947" t="str">
        <f t="shared" si="58"/>
        <v>shihtzu</v>
      </c>
      <c r="F947">
        <f>IF(ISNA(VLOOKUP(D947, Dog_test_1!$B$2:$D$194, 3, FALSE)), 0, VLOOKUP(D947, Dog_test_1!$B$2:$D$194, 3, FALSE))</f>
        <v>1</v>
      </c>
      <c r="G947">
        <f>IF(ISNA(VLOOKUP(E947, Dog_test_1!$B$2:$D$194, 3, FALSE)), 0, VLOOKUP(E947, Dog_test_1!$B$2:$D$194, 3, FALSE))</f>
        <v>1</v>
      </c>
      <c r="H947">
        <f t="shared" si="59"/>
        <v>1</v>
      </c>
    </row>
    <row r="948" spans="1:8" ht="19" x14ac:dyDescent="0.25">
      <c r="A948" t="s">
        <v>6</v>
      </c>
      <c r="B948" t="s">
        <v>30</v>
      </c>
      <c r="C948" s="2" t="str">
        <f t="shared" si="56"/>
        <v>chihuahua</v>
      </c>
      <c r="D948" t="str">
        <f t="shared" si="57"/>
        <v>chihuahua</v>
      </c>
      <c r="E948" t="str">
        <f t="shared" si="58"/>
        <v>chihuahua</v>
      </c>
      <c r="F948">
        <f>IF(ISNA(VLOOKUP(D948, Dog_test_1!$B$2:$D$194, 3, FALSE)), 0, VLOOKUP(D948, Dog_test_1!$B$2:$D$194, 3, FALSE))</f>
        <v>1</v>
      </c>
      <c r="G948">
        <f>IF(ISNA(VLOOKUP(E948, Dog_test_1!$B$2:$D$194, 3, FALSE)), 0, VLOOKUP(E948, Dog_test_1!$B$2:$D$194, 3, FALSE))</f>
        <v>1</v>
      </c>
      <c r="H948">
        <f t="shared" si="59"/>
        <v>1</v>
      </c>
    </row>
    <row r="949" spans="1:8" ht="19" x14ac:dyDescent="0.25">
      <c r="A949" t="s">
        <v>379</v>
      </c>
      <c r="B949" t="s">
        <v>866</v>
      </c>
      <c r="C949" s="2" t="str">
        <f t="shared" si="56"/>
        <v>dachshund/chihuahua</v>
      </c>
      <c r="D949" t="str">
        <f t="shared" si="57"/>
        <v>dachshund</v>
      </c>
      <c r="E949" t="str">
        <f t="shared" si="58"/>
        <v>chihuahua</v>
      </c>
      <c r="F949">
        <f>IF(ISNA(VLOOKUP(D949, Dog_test_1!$B$2:$D$194, 3, FALSE)), 0, VLOOKUP(D949, Dog_test_1!$B$2:$D$194, 3, FALSE))</f>
        <v>2</v>
      </c>
      <c r="G949">
        <f>IF(ISNA(VLOOKUP(E949, Dog_test_1!$B$2:$D$194, 3, FALSE)), 0, VLOOKUP(E949, Dog_test_1!$B$2:$D$194, 3, FALSE))</f>
        <v>1</v>
      </c>
      <c r="H949">
        <f t="shared" si="59"/>
        <v>1.5</v>
      </c>
    </row>
    <row r="950" spans="1:8" ht="19" x14ac:dyDescent="0.25">
      <c r="A950" t="s">
        <v>65</v>
      </c>
      <c r="B950" t="s">
        <v>5</v>
      </c>
      <c r="C950" s="2" t="str">
        <f t="shared" si="56"/>
        <v>americanpitbullterrier</v>
      </c>
      <c r="D950" t="str">
        <f t="shared" si="57"/>
        <v>americanpitbullterrier</v>
      </c>
      <c r="E950" t="str">
        <f t="shared" si="58"/>
        <v>americanpitbullterrier</v>
      </c>
      <c r="F950">
        <f>IF(ISNA(VLOOKUP(D950, Dog_test_1!$B$2:$D$194, 3, FALSE)), 0, VLOOKUP(D950, Dog_test_1!$B$2:$D$194, 3, FALSE))</f>
        <v>3</v>
      </c>
      <c r="G950">
        <f>IF(ISNA(VLOOKUP(E950, Dog_test_1!$B$2:$D$194, 3, FALSE)), 0, VLOOKUP(E950, Dog_test_1!$B$2:$D$194, 3, FALSE))</f>
        <v>3</v>
      </c>
      <c r="H950">
        <f t="shared" si="59"/>
        <v>3</v>
      </c>
    </row>
    <row r="951" spans="1:8" ht="19" x14ac:dyDescent="0.25">
      <c r="A951" t="s">
        <v>867</v>
      </c>
      <c r="B951" t="s">
        <v>455</v>
      </c>
      <c r="C951" s="2" t="str">
        <f t="shared" si="56"/>
        <v>germanshepherd/labradorretriever</v>
      </c>
      <c r="D951" t="str">
        <f t="shared" si="57"/>
        <v>germanshepherd</v>
      </c>
      <c r="E951" t="str">
        <f t="shared" si="58"/>
        <v>labradorretriever</v>
      </c>
      <c r="F951">
        <f>IF(ISNA(VLOOKUP(D951, Dog_test_1!$B$2:$D$194, 3, FALSE)), 0, VLOOKUP(D951, Dog_test_1!$B$2:$D$194, 3, FALSE))</f>
        <v>3</v>
      </c>
      <c r="G951">
        <f>IF(ISNA(VLOOKUP(E951, Dog_test_1!$B$2:$D$194, 3, FALSE)), 0, VLOOKUP(E951, Dog_test_1!$B$2:$D$194, 3, FALSE))</f>
        <v>3</v>
      </c>
      <c r="H951">
        <f t="shared" si="59"/>
        <v>3</v>
      </c>
    </row>
    <row r="952" spans="1:8" ht="19" x14ac:dyDescent="0.25">
      <c r="A952" t="s">
        <v>253</v>
      </c>
      <c r="B952" t="s">
        <v>195</v>
      </c>
      <c r="C952" s="2" t="str">
        <f t="shared" si="56"/>
        <v>rottweiler</v>
      </c>
      <c r="D952" t="str">
        <f t="shared" si="57"/>
        <v>rottweiler</v>
      </c>
      <c r="E952" t="str">
        <f t="shared" si="58"/>
        <v>rottweiler</v>
      </c>
      <c r="F952">
        <f>IF(ISNA(VLOOKUP(D952, Dog_test_1!$B$2:$D$194, 3, FALSE)), 0, VLOOKUP(D952, Dog_test_1!$B$2:$D$194, 3, FALSE))</f>
        <v>0</v>
      </c>
      <c r="G952">
        <f>IF(ISNA(VLOOKUP(E952, Dog_test_1!$B$2:$D$194, 3, FALSE)), 0, VLOOKUP(E952, Dog_test_1!$B$2:$D$194, 3, FALSE))</f>
        <v>0</v>
      </c>
      <c r="H952">
        <f t="shared" si="59"/>
        <v>0</v>
      </c>
    </row>
    <row r="953" spans="1:8" ht="19" x14ac:dyDescent="0.25">
      <c r="A953" t="s">
        <v>6</v>
      </c>
      <c r="B953" t="s">
        <v>25</v>
      </c>
      <c r="C953" s="2" t="str">
        <f t="shared" si="56"/>
        <v>germanshepherd</v>
      </c>
      <c r="D953" t="str">
        <f t="shared" si="57"/>
        <v>germanshepherd</v>
      </c>
      <c r="E953" t="str">
        <f t="shared" si="58"/>
        <v>germanshepherd</v>
      </c>
      <c r="F953">
        <f>IF(ISNA(VLOOKUP(D953, Dog_test_1!$B$2:$D$194, 3, FALSE)), 0, VLOOKUP(D953, Dog_test_1!$B$2:$D$194, 3, FALSE))</f>
        <v>3</v>
      </c>
      <c r="G953">
        <f>IF(ISNA(VLOOKUP(E953, Dog_test_1!$B$2:$D$194, 3, FALSE)), 0, VLOOKUP(E953, Dog_test_1!$B$2:$D$194, 3, FALSE))</f>
        <v>3</v>
      </c>
      <c r="H953">
        <f t="shared" si="59"/>
        <v>3</v>
      </c>
    </row>
    <row r="954" spans="1:8" ht="19" x14ac:dyDescent="0.25">
      <c r="A954" t="s">
        <v>6</v>
      </c>
      <c r="B954" t="s">
        <v>30</v>
      </c>
      <c r="C954" s="2" t="str">
        <f t="shared" si="56"/>
        <v>chihuahua</v>
      </c>
      <c r="D954" t="str">
        <f t="shared" si="57"/>
        <v>chihuahua</v>
      </c>
      <c r="E954" t="str">
        <f t="shared" si="58"/>
        <v>chihuahua</v>
      </c>
      <c r="F954">
        <f>IF(ISNA(VLOOKUP(D954, Dog_test_1!$B$2:$D$194, 3, FALSE)), 0, VLOOKUP(D954, Dog_test_1!$B$2:$D$194, 3, FALSE))</f>
        <v>1</v>
      </c>
      <c r="G954">
        <f>IF(ISNA(VLOOKUP(E954, Dog_test_1!$B$2:$D$194, 3, FALSE)), 0, VLOOKUP(E954, Dog_test_1!$B$2:$D$194, 3, FALSE))</f>
        <v>1</v>
      </c>
      <c r="H954">
        <f t="shared" si="59"/>
        <v>1</v>
      </c>
    </row>
    <row r="955" spans="1:8" ht="19" x14ac:dyDescent="0.25">
      <c r="A955" t="s">
        <v>868</v>
      </c>
      <c r="B955" t="s">
        <v>679</v>
      </c>
      <c r="C955" s="2" t="str">
        <f t="shared" si="56"/>
        <v>bernesemountaindog</v>
      </c>
      <c r="D955" t="str">
        <f t="shared" si="57"/>
        <v>bernesemountaindog</v>
      </c>
      <c r="E955" t="str">
        <f t="shared" si="58"/>
        <v>bernesemountaindog</v>
      </c>
      <c r="F955">
        <f>IF(ISNA(VLOOKUP(D955, Dog_test_1!$B$2:$D$194, 3, FALSE)), 0, VLOOKUP(D955, Dog_test_1!$B$2:$D$194, 3, FALSE))</f>
        <v>0</v>
      </c>
      <c r="G955">
        <f>IF(ISNA(VLOOKUP(E955, Dog_test_1!$B$2:$D$194, 3, FALSE)), 0, VLOOKUP(E955, Dog_test_1!$B$2:$D$194, 3, FALSE))</f>
        <v>0</v>
      </c>
      <c r="H955">
        <f t="shared" si="59"/>
        <v>0</v>
      </c>
    </row>
    <row r="956" spans="1:8" ht="19" x14ac:dyDescent="0.25">
      <c r="A956" t="s">
        <v>869</v>
      </c>
      <c r="B956" t="s">
        <v>5</v>
      </c>
      <c r="C956" s="2" t="str">
        <f t="shared" si="56"/>
        <v>americanpitbullterrier</v>
      </c>
      <c r="D956" t="str">
        <f t="shared" si="57"/>
        <v>americanpitbullterrier</v>
      </c>
      <c r="E956" t="str">
        <f t="shared" si="58"/>
        <v>americanpitbullterrier</v>
      </c>
      <c r="F956">
        <f>IF(ISNA(VLOOKUP(D956, Dog_test_1!$B$2:$D$194, 3, FALSE)), 0, VLOOKUP(D956, Dog_test_1!$B$2:$D$194, 3, FALSE))</f>
        <v>3</v>
      </c>
      <c r="G956">
        <f>IF(ISNA(VLOOKUP(E956, Dog_test_1!$B$2:$D$194, 3, FALSE)), 0, VLOOKUP(E956, Dog_test_1!$B$2:$D$194, 3, FALSE))</f>
        <v>3</v>
      </c>
      <c r="H956">
        <f t="shared" si="59"/>
        <v>3</v>
      </c>
    </row>
    <row r="957" spans="1:8" ht="19" x14ac:dyDescent="0.25">
      <c r="A957" t="s">
        <v>218</v>
      </c>
      <c r="B957" t="s">
        <v>168</v>
      </c>
      <c r="C957" s="2" t="str">
        <f t="shared" si="56"/>
        <v>chesabayretr</v>
      </c>
      <c r="D957" t="str">
        <f t="shared" si="57"/>
        <v>chesabayretr</v>
      </c>
      <c r="E957" t="str">
        <f t="shared" si="58"/>
        <v>chesabayretr</v>
      </c>
      <c r="F957">
        <f>IF(ISNA(VLOOKUP(D957, Dog_test_1!$B$2:$D$194, 3, FALSE)), 0, VLOOKUP(D957, Dog_test_1!$B$2:$D$194, 3, FALSE))</f>
        <v>0</v>
      </c>
      <c r="G957">
        <f>IF(ISNA(VLOOKUP(E957, Dog_test_1!$B$2:$D$194, 3, FALSE)), 0, VLOOKUP(E957, Dog_test_1!$B$2:$D$194, 3, FALSE))</f>
        <v>0</v>
      </c>
      <c r="H957">
        <f t="shared" si="59"/>
        <v>0</v>
      </c>
    </row>
    <row r="958" spans="1:8" ht="19" x14ac:dyDescent="0.25">
      <c r="A958" t="s">
        <v>408</v>
      </c>
      <c r="B958" t="s">
        <v>173</v>
      </c>
      <c r="C958" s="2" t="str">
        <f t="shared" si="56"/>
        <v>chowchow</v>
      </c>
      <c r="D958" t="str">
        <f t="shared" si="57"/>
        <v>chowchow</v>
      </c>
      <c r="E958" t="str">
        <f t="shared" si="58"/>
        <v>chowchow</v>
      </c>
      <c r="F958">
        <f>IF(ISNA(VLOOKUP(D958, Dog_test_1!$B$2:$D$194, 3, FALSE)), 0, VLOOKUP(D958, Dog_test_1!$B$2:$D$194, 3, FALSE))</f>
        <v>3</v>
      </c>
      <c r="G958">
        <f>IF(ISNA(VLOOKUP(E958, Dog_test_1!$B$2:$D$194, 3, FALSE)), 0, VLOOKUP(E958, Dog_test_1!$B$2:$D$194, 3, FALSE))</f>
        <v>3</v>
      </c>
      <c r="H958">
        <f t="shared" si="59"/>
        <v>3</v>
      </c>
    </row>
    <row r="959" spans="1:8" ht="19" x14ac:dyDescent="0.25">
      <c r="A959" t="s">
        <v>870</v>
      </c>
      <c r="B959" t="s">
        <v>15</v>
      </c>
      <c r="C959" s="2" t="str">
        <f t="shared" si="56"/>
        <v>yorkshireterrier</v>
      </c>
      <c r="D959" t="str">
        <f t="shared" si="57"/>
        <v>yorkshireterrier</v>
      </c>
      <c r="E959" t="str">
        <f t="shared" si="58"/>
        <v>yorkshireterrier</v>
      </c>
      <c r="F959">
        <f>IF(ISNA(VLOOKUP(D959, Dog_test_1!$B$2:$D$194, 3, FALSE)), 0, VLOOKUP(D959, Dog_test_1!$B$2:$D$194, 3, FALSE))</f>
        <v>1</v>
      </c>
      <c r="G959">
        <f>IF(ISNA(VLOOKUP(E959, Dog_test_1!$B$2:$D$194, 3, FALSE)), 0, VLOOKUP(E959, Dog_test_1!$B$2:$D$194, 3, FALSE))</f>
        <v>1</v>
      </c>
      <c r="H959">
        <f t="shared" si="59"/>
        <v>1</v>
      </c>
    </row>
    <row r="960" spans="1:8" ht="19" x14ac:dyDescent="0.25">
      <c r="A960" t="s">
        <v>692</v>
      </c>
      <c r="B960" t="s">
        <v>25</v>
      </c>
      <c r="C960" s="2" t="str">
        <f t="shared" si="56"/>
        <v>germanshepherd</v>
      </c>
      <c r="D960" t="str">
        <f t="shared" si="57"/>
        <v>germanshepherd</v>
      </c>
      <c r="E960" t="str">
        <f t="shared" si="58"/>
        <v>germanshepherd</v>
      </c>
      <c r="F960">
        <f>IF(ISNA(VLOOKUP(D960, Dog_test_1!$B$2:$D$194, 3, FALSE)), 0, VLOOKUP(D960, Dog_test_1!$B$2:$D$194, 3, FALSE))</f>
        <v>3</v>
      </c>
      <c r="G960">
        <f>IF(ISNA(VLOOKUP(E960, Dog_test_1!$B$2:$D$194, 3, FALSE)), 0, VLOOKUP(E960, Dog_test_1!$B$2:$D$194, 3, FALSE))</f>
        <v>3</v>
      </c>
      <c r="H960">
        <f t="shared" si="59"/>
        <v>3</v>
      </c>
    </row>
    <row r="961" spans="1:8" ht="19" x14ac:dyDescent="0.25">
      <c r="A961" t="s">
        <v>871</v>
      </c>
      <c r="B961" t="s">
        <v>571</v>
      </c>
      <c r="C961" s="2" t="str">
        <f t="shared" si="56"/>
        <v>boxer/americanpitbullterrier</v>
      </c>
      <c r="D961" t="str">
        <f t="shared" si="57"/>
        <v>boxer</v>
      </c>
      <c r="E961" t="str">
        <f t="shared" si="58"/>
        <v>americanpitbullterrier</v>
      </c>
      <c r="F961">
        <f>IF(ISNA(VLOOKUP(D961, Dog_test_1!$B$2:$D$194, 3, FALSE)), 0, VLOOKUP(D961, Dog_test_1!$B$2:$D$194, 3, FALSE))</f>
        <v>3</v>
      </c>
      <c r="G961">
        <f>IF(ISNA(VLOOKUP(E961, Dog_test_1!$B$2:$D$194, 3, FALSE)), 0, VLOOKUP(E961, Dog_test_1!$B$2:$D$194, 3, FALSE))</f>
        <v>3</v>
      </c>
      <c r="H961">
        <f t="shared" si="59"/>
        <v>3</v>
      </c>
    </row>
    <row r="962" spans="1:8" ht="19" x14ac:dyDescent="0.25">
      <c r="A962" t="s">
        <v>872</v>
      </c>
      <c r="B962" t="s">
        <v>30</v>
      </c>
      <c r="C962" s="2" t="str">
        <f t="shared" ref="C962:C1025" si="60">SUBSTITUTE(LOWER(B962), " ", "")</f>
        <v>chihuahua</v>
      </c>
      <c r="D962" t="str">
        <f t="shared" si="57"/>
        <v>chihuahua</v>
      </c>
      <c r="E962" t="str">
        <f t="shared" si="58"/>
        <v>chihuahua</v>
      </c>
      <c r="F962">
        <f>IF(ISNA(VLOOKUP(D962, Dog_test_1!$B$2:$D$194, 3, FALSE)), 0, VLOOKUP(D962, Dog_test_1!$B$2:$D$194, 3, FALSE))</f>
        <v>1</v>
      </c>
      <c r="G962">
        <f>IF(ISNA(VLOOKUP(E962, Dog_test_1!$B$2:$D$194, 3, FALSE)), 0, VLOOKUP(E962, Dog_test_1!$B$2:$D$194, 3, FALSE))</f>
        <v>1</v>
      </c>
      <c r="H962">
        <f t="shared" si="59"/>
        <v>1</v>
      </c>
    </row>
    <row r="963" spans="1:8" ht="19" x14ac:dyDescent="0.25">
      <c r="A963" t="s">
        <v>222</v>
      </c>
      <c r="B963" t="s">
        <v>5</v>
      </c>
      <c r="C963" s="2" t="str">
        <f t="shared" si="60"/>
        <v>americanpitbullterrier</v>
      </c>
      <c r="D963" t="str">
        <f t="shared" ref="D963:D1026" si="61">IF(ISNUMBER(SEARCH("/", C963)), LEFT(C963, SEARCH("/", C963, 1)-1), C963)</f>
        <v>americanpitbullterrier</v>
      </c>
      <c r="E963" t="str">
        <f t="shared" ref="E963:E1026" si="62">IF(ISNUMBER(SEARCH("/", C963)), RIGHT(C963, LEN(C963)-SEARCH("/", C963, 1)), C963)</f>
        <v>americanpitbullterrier</v>
      </c>
      <c r="F963">
        <f>IF(ISNA(VLOOKUP(D963, Dog_test_1!$B$2:$D$194, 3, FALSE)), 0, VLOOKUP(D963, Dog_test_1!$B$2:$D$194, 3, FALSE))</f>
        <v>3</v>
      </c>
      <c r="G963">
        <f>IF(ISNA(VLOOKUP(E963, Dog_test_1!$B$2:$D$194, 3, FALSE)), 0, VLOOKUP(E963, Dog_test_1!$B$2:$D$194, 3, FALSE))</f>
        <v>3</v>
      </c>
      <c r="H963">
        <f t="shared" ref="H963:H1026" si="63">(F963+G963)/2</f>
        <v>3</v>
      </c>
    </row>
    <row r="964" spans="1:8" ht="19" x14ac:dyDescent="0.25">
      <c r="A964" t="s">
        <v>873</v>
      </c>
      <c r="B964" t="s">
        <v>276</v>
      </c>
      <c r="C964" s="2" t="str">
        <f t="shared" si="60"/>
        <v>dachshundwirehair</v>
      </c>
      <c r="D964" t="str">
        <f t="shared" si="61"/>
        <v>dachshundwirehair</v>
      </c>
      <c r="E964" t="str">
        <f t="shared" si="62"/>
        <v>dachshundwirehair</v>
      </c>
      <c r="F964">
        <f>IF(ISNA(VLOOKUP(D964, Dog_test_1!$B$2:$D$194, 3, FALSE)), 0, VLOOKUP(D964, Dog_test_1!$B$2:$D$194, 3, FALSE))</f>
        <v>0</v>
      </c>
      <c r="G964">
        <f>IF(ISNA(VLOOKUP(E964, Dog_test_1!$B$2:$D$194, 3, FALSE)), 0, VLOOKUP(E964, Dog_test_1!$B$2:$D$194, 3, FALSE))</f>
        <v>0</v>
      </c>
      <c r="H964">
        <f t="shared" si="63"/>
        <v>0</v>
      </c>
    </row>
    <row r="965" spans="1:8" ht="19" x14ac:dyDescent="0.25">
      <c r="A965" t="s">
        <v>874</v>
      </c>
      <c r="B965" t="s">
        <v>164</v>
      </c>
      <c r="C965" s="2" t="str">
        <f t="shared" si="60"/>
        <v>labradorretriever/americanpitbullterrier</v>
      </c>
      <c r="D965" t="str">
        <f t="shared" si="61"/>
        <v>labradorretriever</v>
      </c>
      <c r="E965" t="str">
        <f t="shared" si="62"/>
        <v>americanpitbullterrier</v>
      </c>
      <c r="F965">
        <f>IF(ISNA(VLOOKUP(D965, Dog_test_1!$B$2:$D$194, 3, FALSE)), 0, VLOOKUP(D965, Dog_test_1!$B$2:$D$194, 3, FALSE))</f>
        <v>3</v>
      </c>
      <c r="G965">
        <f>IF(ISNA(VLOOKUP(E965, Dog_test_1!$B$2:$D$194, 3, FALSE)), 0, VLOOKUP(E965, Dog_test_1!$B$2:$D$194, 3, FALSE))</f>
        <v>3</v>
      </c>
      <c r="H965">
        <f t="shared" si="63"/>
        <v>3</v>
      </c>
    </row>
    <row r="966" spans="1:8" ht="19" x14ac:dyDescent="0.25">
      <c r="A966" t="s">
        <v>875</v>
      </c>
      <c r="B966" t="s">
        <v>527</v>
      </c>
      <c r="C966" s="2" t="str">
        <f t="shared" si="60"/>
        <v>goldenretriever</v>
      </c>
      <c r="D966" t="str">
        <f t="shared" si="61"/>
        <v>goldenretriever</v>
      </c>
      <c r="E966" t="str">
        <f t="shared" si="62"/>
        <v>goldenretriever</v>
      </c>
      <c r="F966">
        <f>IF(ISNA(VLOOKUP(D966, Dog_test_1!$B$2:$D$194, 3, FALSE)), 0, VLOOKUP(D966, Dog_test_1!$B$2:$D$194, 3, FALSE))</f>
        <v>3</v>
      </c>
      <c r="G966">
        <f>IF(ISNA(VLOOKUP(E966, Dog_test_1!$B$2:$D$194, 3, FALSE)), 0, VLOOKUP(E966, Dog_test_1!$B$2:$D$194, 3, FALSE))</f>
        <v>3</v>
      </c>
      <c r="H966">
        <f t="shared" si="63"/>
        <v>3</v>
      </c>
    </row>
    <row r="967" spans="1:8" ht="19" x14ac:dyDescent="0.25">
      <c r="A967" t="s">
        <v>876</v>
      </c>
      <c r="B967" t="s">
        <v>380</v>
      </c>
      <c r="C967" s="2" t="str">
        <f t="shared" si="60"/>
        <v>dachshundwirehair/miniaturepoodle</v>
      </c>
      <c r="D967" t="str">
        <f t="shared" si="61"/>
        <v>dachshundwirehair</v>
      </c>
      <c r="E967" t="str">
        <f t="shared" si="62"/>
        <v>miniaturepoodle</v>
      </c>
      <c r="F967">
        <f>IF(ISNA(VLOOKUP(D967, Dog_test_1!$B$2:$D$194, 3, FALSE)), 0, VLOOKUP(D967, Dog_test_1!$B$2:$D$194, 3, FALSE))</f>
        <v>0</v>
      </c>
      <c r="G967">
        <f>IF(ISNA(VLOOKUP(E967, Dog_test_1!$B$2:$D$194, 3, FALSE)), 0, VLOOKUP(E967, Dog_test_1!$B$2:$D$194, 3, FALSE))</f>
        <v>2</v>
      </c>
      <c r="H967">
        <f t="shared" si="63"/>
        <v>1</v>
      </c>
    </row>
    <row r="968" spans="1:8" ht="19" x14ac:dyDescent="0.25">
      <c r="A968" t="s">
        <v>744</v>
      </c>
      <c r="B968" t="s">
        <v>877</v>
      </c>
      <c r="C968" s="2" t="str">
        <f t="shared" si="60"/>
        <v>jackrussellterrier/bostonterrier</v>
      </c>
      <c r="D968" t="str">
        <f t="shared" si="61"/>
        <v>jackrussellterrier</v>
      </c>
      <c r="E968" t="str">
        <f t="shared" si="62"/>
        <v>bostonterrier</v>
      </c>
      <c r="F968">
        <f>IF(ISNA(VLOOKUP(D968, Dog_test_1!$B$2:$D$194, 3, FALSE)), 0, VLOOKUP(D968, Dog_test_1!$B$2:$D$194, 3, FALSE))</f>
        <v>2</v>
      </c>
      <c r="G968">
        <f>IF(ISNA(VLOOKUP(E968, Dog_test_1!$B$2:$D$194, 3, FALSE)), 0, VLOOKUP(E968, Dog_test_1!$B$2:$D$194, 3, FALSE))</f>
        <v>2</v>
      </c>
      <c r="H968">
        <f t="shared" si="63"/>
        <v>2</v>
      </c>
    </row>
    <row r="969" spans="1:8" ht="19" x14ac:dyDescent="0.25">
      <c r="A969" t="s">
        <v>471</v>
      </c>
      <c r="B969" t="s">
        <v>128</v>
      </c>
      <c r="C969" s="2" t="str">
        <f t="shared" si="60"/>
        <v>australiancattledog</v>
      </c>
      <c r="D969" t="str">
        <f t="shared" si="61"/>
        <v>australiancattledog</v>
      </c>
      <c r="E969" t="str">
        <f t="shared" si="62"/>
        <v>australiancattledog</v>
      </c>
      <c r="F969">
        <f>IF(ISNA(VLOOKUP(D969, Dog_test_1!$B$2:$D$194, 3, FALSE)), 0, VLOOKUP(D969, Dog_test_1!$B$2:$D$194, 3, FALSE))</f>
        <v>0</v>
      </c>
      <c r="G969">
        <f>IF(ISNA(VLOOKUP(E969, Dog_test_1!$B$2:$D$194, 3, FALSE)), 0, VLOOKUP(E969, Dog_test_1!$B$2:$D$194, 3, FALSE))</f>
        <v>0</v>
      </c>
      <c r="H969">
        <f t="shared" si="63"/>
        <v>0</v>
      </c>
    </row>
    <row r="970" spans="1:8" ht="19" x14ac:dyDescent="0.25">
      <c r="A970" t="s">
        <v>878</v>
      </c>
      <c r="B970" t="s">
        <v>731</v>
      </c>
      <c r="C970" s="2" t="str">
        <f t="shared" si="60"/>
        <v>maltese/miniaturepoodle</v>
      </c>
      <c r="D970" t="str">
        <f t="shared" si="61"/>
        <v>maltese</v>
      </c>
      <c r="E970" t="str">
        <f t="shared" si="62"/>
        <v>miniaturepoodle</v>
      </c>
      <c r="F970">
        <f>IF(ISNA(VLOOKUP(D970, Dog_test_1!$B$2:$D$194, 3, FALSE)), 0, VLOOKUP(D970, Dog_test_1!$B$2:$D$194, 3, FALSE))</f>
        <v>1</v>
      </c>
      <c r="G970">
        <f>IF(ISNA(VLOOKUP(E970, Dog_test_1!$B$2:$D$194, 3, FALSE)), 0, VLOOKUP(E970, Dog_test_1!$B$2:$D$194, 3, FALSE))</f>
        <v>2</v>
      </c>
      <c r="H970">
        <f t="shared" si="63"/>
        <v>1.5</v>
      </c>
    </row>
    <row r="971" spans="1:8" ht="19" x14ac:dyDescent="0.25">
      <c r="A971" t="s">
        <v>879</v>
      </c>
      <c r="B971" t="s">
        <v>5</v>
      </c>
      <c r="C971" s="2" t="str">
        <f t="shared" si="60"/>
        <v>americanpitbullterrier</v>
      </c>
      <c r="D971" t="str">
        <f t="shared" si="61"/>
        <v>americanpitbullterrier</v>
      </c>
      <c r="E971" t="str">
        <f t="shared" si="62"/>
        <v>americanpitbullterrier</v>
      </c>
      <c r="F971">
        <f>IF(ISNA(VLOOKUP(D971, Dog_test_1!$B$2:$D$194, 3, FALSE)), 0, VLOOKUP(D971, Dog_test_1!$B$2:$D$194, 3, FALSE))</f>
        <v>3</v>
      </c>
      <c r="G971">
        <f>IF(ISNA(VLOOKUP(E971, Dog_test_1!$B$2:$D$194, 3, FALSE)), 0, VLOOKUP(E971, Dog_test_1!$B$2:$D$194, 3, FALSE))</f>
        <v>3</v>
      </c>
      <c r="H971">
        <f t="shared" si="63"/>
        <v>3</v>
      </c>
    </row>
    <row r="972" spans="1:8" ht="19" x14ac:dyDescent="0.25">
      <c r="A972" t="s">
        <v>880</v>
      </c>
      <c r="B972" t="s">
        <v>32</v>
      </c>
      <c r="C972" s="2" t="str">
        <f t="shared" si="60"/>
        <v>labradorretriever</v>
      </c>
      <c r="D972" t="str">
        <f t="shared" si="61"/>
        <v>labradorretriever</v>
      </c>
      <c r="E972" t="str">
        <f t="shared" si="62"/>
        <v>labradorretriever</v>
      </c>
      <c r="F972">
        <f>IF(ISNA(VLOOKUP(D972, Dog_test_1!$B$2:$D$194, 3, FALSE)), 0, VLOOKUP(D972, Dog_test_1!$B$2:$D$194, 3, FALSE))</f>
        <v>3</v>
      </c>
      <c r="G972">
        <f>IF(ISNA(VLOOKUP(E972, Dog_test_1!$B$2:$D$194, 3, FALSE)), 0, VLOOKUP(E972, Dog_test_1!$B$2:$D$194, 3, FALSE))</f>
        <v>3</v>
      </c>
      <c r="H972">
        <f t="shared" si="63"/>
        <v>3</v>
      </c>
    </row>
    <row r="973" spans="1:8" ht="19" x14ac:dyDescent="0.25">
      <c r="A973" t="s">
        <v>6</v>
      </c>
      <c r="B973" t="s">
        <v>75</v>
      </c>
      <c r="C973" s="2" t="str">
        <f t="shared" si="60"/>
        <v>bordercollie</v>
      </c>
      <c r="D973" t="str">
        <f t="shared" si="61"/>
        <v>bordercollie</v>
      </c>
      <c r="E973" t="str">
        <f t="shared" si="62"/>
        <v>bordercollie</v>
      </c>
      <c r="F973">
        <f>IF(ISNA(VLOOKUP(D973, Dog_test_1!$B$2:$D$194, 3, FALSE)), 0, VLOOKUP(D973, Dog_test_1!$B$2:$D$194, 3, FALSE))</f>
        <v>3</v>
      </c>
      <c r="G973">
        <f>IF(ISNA(VLOOKUP(E973, Dog_test_1!$B$2:$D$194, 3, FALSE)), 0, VLOOKUP(E973, Dog_test_1!$B$2:$D$194, 3, FALSE))</f>
        <v>3</v>
      </c>
      <c r="H973">
        <f t="shared" si="63"/>
        <v>3</v>
      </c>
    </row>
    <row r="974" spans="1:8" ht="19" x14ac:dyDescent="0.25">
      <c r="A974" t="s">
        <v>6</v>
      </c>
      <c r="B974" t="s">
        <v>344</v>
      </c>
      <c r="C974" s="2" t="str">
        <f t="shared" si="60"/>
        <v>australiankelpie</v>
      </c>
      <c r="D974" t="str">
        <f t="shared" si="61"/>
        <v>australiankelpie</v>
      </c>
      <c r="E974" t="str">
        <f t="shared" si="62"/>
        <v>australiankelpie</v>
      </c>
      <c r="F974">
        <f>IF(ISNA(VLOOKUP(D974, Dog_test_1!$B$2:$D$194, 3, FALSE)), 0, VLOOKUP(D974, Dog_test_1!$B$2:$D$194, 3, FALSE))</f>
        <v>3</v>
      </c>
      <c r="G974">
        <f>IF(ISNA(VLOOKUP(E974, Dog_test_1!$B$2:$D$194, 3, FALSE)), 0, VLOOKUP(E974, Dog_test_1!$B$2:$D$194, 3, FALSE))</f>
        <v>3</v>
      </c>
      <c r="H974">
        <f t="shared" si="63"/>
        <v>3</v>
      </c>
    </row>
    <row r="975" spans="1:8" ht="19" x14ac:dyDescent="0.25">
      <c r="A975" t="s">
        <v>881</v>
      </c>
      <c r="B975" t="s">
        <v>322</v>
      </c>
      <c r="C975" s="2" t="str">
        <f t="shared" si="60"/>
        <v>treeingwalkercoonhound</v>
      </c>
      <c r="D975" t="str">
        <f t="shared" si="61"/>
        <v>treeingwalkercoonhound</v>
      </c>
      <c r="E975" t="str">
        <f t="shared" si="62"/>
        <v>treeingwalkercoonhound</v>
      </c>
      <c r="F975">
        <f>IF(ISNA(VLOOKUP(D975, Dog_test_1!$B$2:$D$194, 3, FALSE)), 0, VLOOKUP(D975, Dog_test_1!$B$2:$D$194, 3, FALSE))</f>
        <v>0</v>
      </c>
      <c r="G975">
        <f>IF(ISNA(VLOOKUP(E975, Dog_test_1!$B$2:$D$194, 3, FALSE)), 0, VLOOKUP(E975, Dog_test_1!$B$2:$D$194, 3, FALSE))</f>
        <v>0</v>
      </c>
      <c r="H975">
        <f t="shared" si="63"/>
        <v>0</v>
      </c>
    </row>
    <row r="976" spans="1:8" ht="19" x14ac:dyDescent="0.25">
      <c r="A976" t="s">
        <v>154</v>
      </c>
      <c r="B976" t="s">
        <v>32</v>
      </c>
      <c r="C976" s="2" t="str">
        <f t="shared" si="60"/>
        <v>labradorretriever</v>
      </c>
      <c r="D976" t="str">
        <f t="shared" si="61"/>
        <v>labradorretriever</v>
      </c>
      <c r="E976" t="str">
        <f t="shared" si="62"/>
        <v>labradorretriever</v>
      </c>
      <c r="F976">
        <f>IF(ISNA(VLOOKUP(D976, Dog_test_1!$B$2:$D$194, 3, FALSE)), 0, VLOOKUP(D976, Dog_test_1!$B$2:$D$194, 3, FALSE))</f>
        <v>3</v>
      </c>
      <c r="G976">
        <f>IF(ISNA(VLOOKUP(E976, Dog_test_1!$B$2:$D$194, 3, FALSE)), 0, VLOOKUP(E976, Dog_test_1!$B$2:$D$194, 3, FALSE))</f>
        <v>3</v>
      </c>
      <c r="H976">
        <f t="shared" si="63"/>
        <v>3</v>
      </c>
    </row>
    <row r="977" spans="1:8" ht="19" x14ac:dyDescent="0.25">
      <c r="A977" t="s">
        <v>882</v>
      </c>
      <c r="B977" t="s">
        <v>883</v>
      </c>
      <c r="C977" s="2" t="str">
        <f t="shared" si="60"/>
        <v>norfolkterrier</v>
      </c>
      <c r="D977" t="str">
        <f t="shared" si="61"/>
        <v>norfolkterrier</v>
      </c>
      <c r="E977" t="str">
        <f t="shared" si="62"/>
        <v>norfolkterrier</v>
      </c>
      <c r="F977">
        <f>IF(ISNA(VLOOKUP(D977, Dog_test_1!$B$2:$D$194, 3, FALSE)), 0, VLOOKUP(D977, Dog_test_1!$B$2:$D$194, 3, FALSE))</f>
        <v>1</v>
      </c>
      <c r="G977">
        <f>IF(ISNA(VLOOKUP(E977, Dog_test_1!$B$2:$D$194, 3, FALSE)), 0, VLOOKUP(E977, Dog_test_1!$B$2:$D$194, 3, FALSE))</f>
        <v>1</v>
      </c>
      <c r="H977">
        <f t="shared" si="63"/>
        <v>1</v>
      </c>
    </row>
    <row r="978" spans="1:8" ht="19" x14ac:dyDescent="0.25">
      <c r="A978" t="s">
        <v>884</v>
      </c>
      <c r="B978" t="s">
        <v>32</v>
      </c>
      <c r="C978" s="2" t="str">
        <f t="shared" si="60"/>
        <v>labradorretriever</v>
      </c>
      <c r="D978" t="str">
        <f t="shared" si="61"/>
        <v>labradorretriever</v>
      </c>
      <c r="E978" t="str">
        <f t="shared" si="62"/>
        <v>labradorretriever</v>
      </c>
      <c r="F978">
        <f>IF(ISNA(VLOOKUP(D978, Dog_test_1!$B$2:$D$194, 3, FALSE)), 0, VLOOKUP(D978, Dog_test_1!$B$2:$D$194, 3, FALSE))</f>
        <v>3</v>
      </c>
      <c r="G978">
        <f>IF(ISNA(VLOOKUP(E978, Dog_test_1!$B$2:$D$194, 3, FALSE)), 0, VLOOKUP(E978, Dog_test_1!$B$2:$D$194, 3, FALSE))</f>
        <v>3</v>
      </c>
      <c r="H978">
        <f t="shared" si="63"/>
        <v>3</v>
      </c>
    </row>
    <row r="979" spans="1:8" ht="19" x14ac:dyDescent="0.25">
      <c r="A979" t="s">
        <v>517</v>
      </c>
      <c r="B979" t="s">
        <v>885</v>
      </c>
      <c r="C979" s="2" t="str">
        <f t="shared" si="60"/>
        <v>pointer/catahoula</v>
      </c>
      <c r="D979" t="str">
        <f t="shared" si="61"/>
        <v>pointer</v>
      </c>
      <c r="E979" t="str">
        <f t="shared" si="62"/>
        <v>catahoula</v>
      </c>
      <c r="F979">
        <f>IF(ISNA(VLOOKUP(D979, Dog_test_1!$B$2:$D$194, 3, FALSE)), 0, VLOOKUP(D979, Dog_test_1!$B$2:$D$194, 3, FALSE))</f>
        <v>4</v>
      </c>
      <c r="G979">
        <f>IF(ISNA(VLOOKUP(E979, Dog_test_1!$B$2:$D$194, 3, FALSE)), 0, VLOOKUP(E979, Dog_test_1!$B$2:$D$194, 3, FALSE))</f>
        <v>0</v>
      </c>
      <c r="H979">
        <f t="shared" si="63"/>
        <v>2</v>
      </c>
    </row>
    <row r="980" spans="1:8" ht="19" x14ac:dyDescent="0.25">
      <c r="A980" t="s">
        <v>6</v>
      </c>
      <c r="B980" t="s">
        <v>5</v>
      </c>
      <c r="C980" s="2" t="str">
        <f t="shared" si="60"/>
        <v>americanpitbullterrier</v>
      </c>
      <c r="D980" t="str">
        <f t="shared" si="61"/>
        <v>americanpitbullterrier</v>
      </c>
      <c r="E980" t="str">
        <f t="shared" si="62"/>
        <v>americanpitbullterrier</v>
      </c>
      <c r="F980">
        <f>IF(ISNA(VLOOKUP(D980, Dog_test_1!$B$2:$D$194, 3, FALSE)), 0, VLOOKUP(D980, Dog_test_1!$B$2:$D$194, 3, FALSE))</f>
        <v>3</v>
      </c>
      <c r="G980">
        <f>IF(ISNA(VLOOKUP(E980, Dog_test_1!$B$2:$D$194, 3, FALSE)), 0, VLOOKUP(E980, Dog_test_1!$B$2:$D$194, 3, FALSE))</f>
        <v>3</v>
      </c>
      <c r="H980">
        <f t="shared" si="63"/>
        <v>3</v>
      </c>
    </row>
    <row r="981" spans="1:8" ht="19" x14ac:dyDescent="0.25">
      <c r="A981" t="s">
        <v>886</v>
      </c>
      <c r="B981" t="s">
        <v>44</v>
      </c>
      <c r="C981" s="2" t="str">
        <f t="shared" si="60"/>
        <v>blackmouthcur</v>
      </c>
      <c r="D981" t="str">
        <f t="shared" si="61"/>
        <v>blackmouthcur</v>
      </c>
      <c r="E981" t="str">
        <f t="shared" si="62"/>
        <v>blackmouthcur</v>
      </c>
      <c r="F981">
        <f>IF(ISNA(VLOOKUP(D981, Dog_test_1!$B$2:$D$194, 3, FALSE)), 0, VLOOKUP(D981, Dog_test_1!$B$2:$D$194, 3, FALSE))</f>
        <v>0</v>
      </c>
      <c r="G981">
        <f>IF(ISNA(VLOOKUP(E981, Dog_test_1!$B$2:$D$194, 3, FALSE)), 0, VLOOKUP(E981, Dog_test_1!$B$2:$D$194, 3, FALSE))</f>
        <v>0</v>
      </c>
      <c r="H981">
        <f t="shared" si="63"/>
        <v>0</v>
      </c>
    </row>
    <row r="982" spans="1:8" ht="19" x14ac:dyDescent="0.25">
      <c r="A982" t="s">
        <v>887</v>
      </c>
      <c r="B982" t="s">
        <v>493</v>
      </c>
      <c r="C982" s="2" t="str">
        <f t="shared" si="60"/>
        <v>staffordshire</v>
      </c>
      <c r="D982" t="str">
        <f t="shared" si="61"/>
        <v>staffordshire</v>
      </c>
      <c r="E982" t="str">
        <f t="shared" si="62"/>
        <v>staffordshire</v>
      </c>
      <c r="F982">
        <f>IF(ISNA(VLOOKUP(D982, Dog_test_1!$B$2:$D$194, 3, FALSE)), 0, VLOOKUP(D982, Dog_test_1!$B$2:$D$194, 3, FALSE))</f>
        <v>0</v>
      </c>
      <c r="G982">
        <f>IF(ISNA(VLOOKUP(E982, Dog_test_1!$B$2:$D$194, 3, FALSE)), 0, VLOOKUP(E982, Dog_test_1!$B$2:$D$194, 3, FALSE))</f>
        <v>0</v>
      </c>
      <c r="H982">
        <f t="shared" si="63"/>
        <v>0</v>
      </c>
    </row>
    <row r="983" spans="1:8" ht="19" x14ac:dyDescent="0.25">
      <c r="A983" t="s">
        <v>6</v>
      </c>
      <c r="B983" t="s">
        <v>30</v>
      </c>
      <c r="C983" s="2" t="str">
        <f t="shared" si="60"/>
        <v>chihuahua</v>
      </c>
      <c r="D983" t="str">
        <f t="shared" si="61"/>
        <v>chihuahua</v>
      </c>
      <c r="E983" t="str">
        <f t="shared" si="62"/>
        <v>chihuahua</v>
      </c>
      <c r="F983">
        <f>IF(ISNA(VLOOKUP(D983, Dog_test_1!$B$2:$D$194, 3, FALSE)), 0, VLOOKUP(D983, Dog_test_1!$B$2:$D$194, 3, FALSE))</f>
        <v>1</v>
      </c>
      <c r="G983">
        <f>IF(ISNA(VLOOKUP(E983, Dog_test_1!$B$2:$D$194, 3, FALSE)), 0, VLOOKUP(E983, Dog_test_1!$B$2:$D$194, 3, FALSE))</f>
        <v>1</v>
      </c>
      <c r="H983">
        <f t="shared" si="63"/>
        <v>1</v>
      </c>
    </row>
    <row r="984" spans="1:8" ht="19" x14ac:dyDescent="0.25">
      <c r="A984" t="s">
        <v>860</v>
      </c>
      <c r="B984" t="s">
        <v>25</v>
      </c>
      <c r="C984" s="2" t="str">
        <f t="shared" si="60"/>
        <v>germanshepherd</v>
      </c>
      <c r="D984" t="str">
        <f t="shared" si="61"/>
        <v>germanshepherd</v>
      </c>
      <c r="E984" t="str">
        <f t="shared" si="62"/>
        <v>germanshepherd</v>
      </c>
      <c r="F984">
        <f>IF(ISNA(VLOOKUP(D984, Dog_test_1!$B$2:$D$194, 3, FALSE)), 0, VLOOKUP(D984, Dog_test_1!$B$2:$D$194, 3, FALSE))</f>
        <v>3</v>
      </c>
      <c r="G984">
        <f>IF(ISNA(VLOOKUP(E984, Dog_test_1!$B$2:$D$194, 3, FALSE)), 0, VLOOKUP(E984, Dog_test_1!$B$2:$D$194, 3, FALSE))</f>
        <v>3</v>
      </c>
      <c r="H984">
        <f t="shared" si="63"/>
        <v>3</v>
      </c>
    </row>
    <row r="985" spans="1:8" ht="19" x14ac:dyDescent="0.25">
      <c r="A985" t="s">
        <v>6</v>
      </c>
      <c r="B985" t="s">
        <v>75</v>
      </c>
      <c r="C985" s="2" t="str">
        <f t="shared" si="60"/>
        <v>bordercollie</v>
      </c>
      <c r="D985" t="str">
        <f t="shared" si="61"/>
        <v>bordercollie</v>
      </c>
      <c r="E985" t="str">
        <f t="shared" si="62"/>
        <v>bordercollie</v>
      </c>
      <c r="F985">
        <f>IF(ISNA(VLOOKUP(D985, Dog_test_1!$B$2:$D$194, 3, FALSE)), 0, VLOOKUP(D985, Dog_test_1!$B$2:$D$194, 3, FALSE))</f>
        <v>3</v>
      </c>
      <c r="G985">
        <f>IF(ISNA(VLOOKUP(E985, Dog_test_1!$B$2:$D$194, 3, FALSE)), 0, VLOOKUP(E985, Dog_test_1!$B$2:$D$194, 3, FALSE))</f>
        <v>3</v>
      </c>
      <c r="H985">
        <f t="shared" si="63"/>
        <v>3</v>
      </c>
    </row>
    <row r="986" spans="1:8" ht="19" x14ac:dyDescent="0.25">
      <c r="A986" t="s">
        <v>6</v>
      </c>
      <c r="B986" t="s">
        <v>256</v>
      </c>
      <c r="C986" s="2" t="str">
        <f t="shared" si="60"/>
        <v>jackrussellterrier</v>
      </c>
      <c r="D986" t="str">
        <f t="shared" si="61"/>
        <v>jackrussellterrier</v>
      </c>
      <c r="E986" t="str">
        <f t="shared" si="62"/>
        <v>jackrussellterrier</v>
      </c>
      <c r="F986">
        <f>IF(ISNA(VLOOKUP(D986, Dog_test_1!$B$2:$D$194, 3, FALSE)), 0, VLOOKUP(D986, Dog_test_1!$B$2:$D$194, 3, FALSE))</f>
        <v>2</v>
      </c>
      <c r="G986">
        <f>IF(ISNA(VLOOKUP(E986, Dog_test_1!$B$2:$D$194, 3, FALSE)), 0, VLOOKUP(E986, Dog_test_1!$B$2:$D$194, 3, FALSE))</f>
        <v>2</v>
      </c>
      <c r="H986">
        <f t="shared" si="63"/>
        <v>2</v>
      </c>
    </row>
    <row r="987" spans="1:8" ht="19" x14ac:dyDescent="0.25">
      <c r="A987" t="s">
        <v>888</v>
      </c>
      <c r="B987" t="s">
        <v>32</v>
      </c>
      <c r="C987" s="2" t="str">
        <f t="shared" si="60"/>
        <v>labradorretriever</v>
      </c>
      <c r="D987" t="str">
        <f t="shared" si="61"/>
        <v>labradorretriever</v>
      </c>
      <c r="E987" t="str">
        <f t="shared" si="62"/>
        <v>labradorretriever</v>
      </c>
      <c r="F987">
        <f>IF(ISNA(VLOOKUP(D987, Dog_test_1!$B$2:$D$194, 3, FALSE)), 0, VLOOKUP(D987, Dog_test_1!$B$2:$D$194, 3, FALSE))</f>
        <v>3</v>
      </c>
      <c r="G987">
        <f>IF(ISNA(VLOOKUP(E987, Dog_test_1!$B$2:$D$194, 3, FALSE)), 0, VLOOKUP(E987, Dog_test_1!$B$2:$D$194, 3, FALSE))</f>
        <v>3</v>
      </c>
      <c r="H987">
        <f t="shared" si="63"/>
        <v>3</v>
      </c>
    </row>
    <row r="988" spans="1:8" ht="19" x14ac:dyDescent="0.25">
      <c r="A988" t="s">
        <v>303</v>
      </c>
      <c r="B988" t="s">
        <v>889</v>
      </c>
      <c r="C988" s="2" t="str">
        <f t="shared" si="60"/>
        <v>americanpitbullterrier/cardiganwelshcorgi</v>
      </c>
      <c r="D988" t="str">
        <f t="shared" si="61"/>
        <v>americanpitbullterrier</v>
      </c>
      <c r="E988" t="str">
        <f t="shared" si="62"/>
        <v>cardiganwelshcorgi</v>
      </c>
      <c r="F988">
        <f>IF(ISNA(VLOOKUP(D988, Dog_test_1!$B$2:$D$194, 3, FALSE)), 0, VLOOKUP(D988, Dog_test_1!$B$2:$D$194, 3, FALSE))</f>
        <v>3</v>
      </c>
      <c r="G988">
        <f>IF(ISNA(VLOOKUP(E988, Dog_test_1!$B$2:$D$194, 3, FALSE)), 0, VLOOKUP(E988, Dog_test_1!$B$2:$D$194, 3, FALSE))</f>
        <v>2</v>
      </c>
      <c r="H988">
        <f t="shared" si="63"/>
        <v>2.5</v>
      </c>
    </row>
    <row r="989" spans="1:8" ht="19" x14ac:dyDescent="0.25">
      <c r="A989" t="s">
        <v>6</v>
      </c>
      <c r="B989" t="s">
        <v>32</v>
      </c>
      <c r="C989" s="2" t="str">
        <f t="shared" si="60"/>
        <v>labradorretriever</v>
      </c>
      <c r="D989" t="str">
        <f t="shared" si="61"/>
        <v>labradorretriever</v>
      </c>
      <c r="E989" t="str">
        <f t="shared" si="62"/>
        <v>labradorretriever</v>
      </c>
      <c r="F989">
        <f>IF(ISNA(VLOOKUP(D989, Dog_test_1!$B$2:$D$194, 3, FALSE)), 0, VLOOKUP(D989, Dog_test_1!$B$2:$D$194, 3, FALSE))</f>
        <v>3</v>
      </c>
      <c r="G989">
        <f>IF(ISNA(VLOOKUP(E989, Dog_test_1!$B$2:$D$194, 3, FALSE)), 0, VLOOKUP(E989, Dog_test_1!$B$2:$D$194, 3, FALSE))</f>
        <v>3</v>
      </c>
      <c r="H989">
        <f t="shared" si="63"/>
        <v>3</v>
      </c>
    </row>
    <row r="990" spans="1:8" ht="19" x14ac:dyDescent="0.25">
      <c r="A990" t="s">
        <v>890</v>
      </c>
      <c r="B990" t="s">
        <v>30</v>
      </c>
      <c r="C990" s="2" t="str">
        <f t="shared" si="60"/>
        <v>chihuahua</v>
      </c>
      <c r="D990" t="str">
        <f t="shared" si="61"/>
        <v>chihuahua</v>
      </c>
      <c r="E990" t="str">
        <f t="shared" si="62"/>
        <v>chihuahua</v>
      </c>
      <c r="F990">
        <f>IF(ISNA(VLOOKUP(D990, Dog_test_1!$B$2:$D$194, 3, FALSE)), 0, VLOOKUP(D990, Dog_test_1!$B$2:$D$194, 3, FALSE))</f>
        <v>1</v>
      </c>
      <c r="G990">
        <f>IF(ISNA(VLOOKUP(E990, Dog_test_1!$B$2:$D$194, 3, FALSE)), 0, VLOOKUP(E990, Dog_test_1!$B$2:$D$194, 3, FALSE))</f>
        <v>1</v>
      </c>
      <c r="H990">
        <f t="shared" si="63"/>
        <v>1</v>
      </c>
    </row>
    <row r="991" spans="1:8" ht="19" x14ac:dyDescent="0.25">
      <c r="A991" t="s">
        <v>832</v>
      </c>
      <c r="B991" t="s">
        <v>12</v>
      </c>
      <c r="C991" s="2" t="str">
        <f t="shared" si="60"/>
        <v>miniatureschnauzer</v>
      </c>
      <c r="D991" t="str">
        <f t="shared" si="61"/>
        <v>miniatureschnauzer</v>
      </c>
      <c r="E991" t="str">
        <f t="shared" si="62"/>
        <v>miniatureschnauzer</v>
      </c>
      <c r="F991">
        <f>IF(ISNA(VLOOKUP(D991, Dog_test_1!$B$2:$D$194, 3, FALSE)), 0, VLOOKUP(D991, Dog_test_1!$B$2:$D$194, 3, FALSE))</f>
        <v>2</v>
      </c>
      <c r="G991">
        <f>IF(ISNA(VLOOKUP(E991, Dog_test_1!$B$2:$D$194, 3, FALSE)), 0, VLOOKUP(E991, Dog_test_1!$B$2:$D$194, 3, FALSE))</f>
        <v>2</v>
      </c>
      <c r="H991">
        <f t="shared" si="63"/>
        <v>2</v>
      </c>
    </row>
    <row r="992" spans="1:8" ht="19" x14ac:dyDescent="0.25">
      <c r="A992" t="s">
        <v>891</v>
      </c>
      <c r="B992" t="s">
        <v>30</v>
      </c>
      <c r="C992" s="2" t="str">
        <f t="shared" si="60"/>
        <v>chihuahua</v>
      </c>
      <c r="D992" t="str">
        <f t="shared" si="61"/>
        <v>chihuahua</v>
      </c>
      <c r="E992" t="str">
        <f t="shared" si="62"/>
        <v>chihuahua</v>
      </c>
      <c r="F992">
        <f>IF(ISNA(VLOOKUP(D992, Dog_test_1!$B$2:$D$194, 3, FALSE)), 0, VLOOKUP(D992, Dog_test_1!$B$2:$D$194, 3, FALSE))</f>
        <v>1</v>
      </c>
      <c r="G992">
        <f>IF(ISNA(VLOOKUP(E992, Dog_test_1!$B$2:$D$194, 3, FALSE)), 0, VLOOKUP(E992, Dog_test_1!$B$2:$D$194, 3, FALSE))</f>
        <v>1</v>
      </c>
      <c r="H992">
        <f t="shared" si="63"/>
        <v>1</v>
      </c>
    </row>
    <row r="993" spans="1:8" ht="19" x14ac:dyDescent="0.25">
      <c r="A993" t="s">
        <v>892</v>
      </c>
      <c r="B993" t="s">
        <v>893</v>
      </c>
      <c r="C993" s="2" t="str">
        <f t="shared" si="60"/>
        <v>mastiff</v>
      </c>
      <c r="D993" t="str">
        <f t="shared" si="61"/>
        <v>mastiff</v>
      </c>
      <c r="E993" t="str">
        <f t="shared" si="62"/>
        <v>mastiff</v>
      </c>
      <c r="F993">
        <f>IF(ISNA(VLOOKUP(D993, Dog_test_1!$B$2:$D$194, 3, FALSE)), 0, VLOOKUP(D993, Dog_test_1!$B$2:$D$194, 3, FALSE))</f>
        <v>4</v>
      </c>
      <c r="G993">
        <f>IF(ISNA(VLOOKUP(E993, Dog_test_1!$B$2:$D$194, 3, FALSE)), 0, VLOOKUP(E993, Dog_test_1!$B$2:$D$194, 3, FALSE))</f>
        <v>4</v>
      </c>
      <c r="H993">
        <f t="shared" si="63"/>
        <v>4</v>
      </c>
    </row>
    <row r="994" spans="1:8" ht="19" x14ac:dyDescent="0.25">
      <c r="A994" t="s">
        <v>894</v>
      </c>
      <c r="B994" t="s">
        <v>698</v>
      </c>
      <c r="C994" s="2" t="str">
        <f t="shared" si="60"/>
        <v>newfoundland</v>
      </c>
      <c r="D994" t="str">
        <f t="shared" si="61"/>
        <v>newfoundland</v>
      </c>
      <c r="E994" t="str">
        <f t="shared" si="62"/>
        <v>newfoundland</v>
      </c>
      <c r="F994">
        <f>IF(ISNA(VLOOKUP(D994, Dog_test_1!$B$2:$D$194, 3, FALSE)), 0, VLOOKUP(D994, Dog_test_1!$B$2:$D$194, 3, FALSE))</f>
        <v>4</v>
      </c>
      <c r="G994">
        <f>IF(ISNA(VLOOKUP(E994, Dog_test_1!$B$2:$D$194, 3, FALSE)), 0, VLOOKUP(E994, Dog_test_1!$B$2:$D$194, 3, FALSE))</f>
        <v>4</v>
      </c>
      <c r="H994">
        <f t="shared" si="63"/>
        <v>4</v>
      </c>
    </row>
    <row r="995" spans="1:8" ht="19" x14ac:dyDescent="0.25">
      <c r="A995" t="s">
        <v>895</v>
      </c>
      <c r="B995" t="s">
        <v>32</v>
      </c>
      <c r="C995" s="2" t="str">
        <f t="shared" si="60"/>
        <v>labradorretriever</v>
      </c>
      <c r="D995" t="str">
        <f t="shared" si="61"/>
        <v>labradorretriever</v>
      </c>
      <c r="E995" t="str">
        <f t="shared" si="62"/>
        <v>labradorretriever</v>
      </c>
      <c r="F995">
        <f>IF(ISNA(VLOOKUP(D995, Dog_test_1!$B$2:$D$194, 3, FALSE)), 0, VLOOKUP(D995, Dog_test_1!$B$2:$D$194, 3, FALSE))</f>
        <v>3</v>
      </c>
      <c r="G995">
        <f>IF(ISNA(VLOOKUP(E995, Dog_test_1!$B$2:$D$194, 3, FALSE)), 0, VLOOKUP(E995, Dog_test_1!$B$2:$D$194, 3, FALSE))</f>
        <v>3</v>
      </c>
      <c r="H995">
        <f t="shared" si="63"/>
        <v>3</v>
      </c>
    </row>
    <row r="996" spans="1:8" ht="19" x14ac:dyDescent="0.25">
      <c r="A996" t="s">
        <v>896</v>
      </c>
      <c r="B996" t="s">
        <v>28</v>
      </c>
      <c r="C996" s="2" t="str">
        <f t="shared" si="60"/>
        <v>americanstaffordshireterrier</v>
      </c>
      <c r="D996" t="str">
        <f t="shared" si="61"/>
        <v>americanstaffordshireterrier</v>
      </c>
      <c r="E996" t="str">
        <f t="shared" si="62"/>
        <v>americanstaffordshireterrier</v>
      </c>
      <c r="F996">
        <f>IF(ISNA(VLOOKUP(D996, Dog_test_1!$B$2:$D$194, 3, FALSE)), 0, VLOOKUP(D996, Dog_test_1!$B$2:$D$194, 3, FALSE))</f>
        <v>3</v>
      </c>
      <c r="G996">
        <f>IF(ISNA(VLOOKUP(E996, Dog_test_1!$B$2:$D$194, 3, FALSE)), 0, VLOOKUP(E996, Dog_test_1!$B$2:$D$194, 3, FALSE))</f>
        <v>3</v>
      </c>
      <c r="H996">
        <f t="shared" si="63"/>
        <v>3</v>
      </c>
    </row>
    <row r="997" spans="1:8" ht="19" x14ac:dyDescent="0.25">
      <c r="A997" t="s">
        <v>897</v>
      </c>
      <c r="B997" t="s">
        <v>538</v>
      </c>
      <c r="C997" s="2" t="str">
        <f t="shared" si="60"/>
        <v>miniaturepinscher</v>
      </c>
      <c r="D997" t="str">
        <f t="shared" si="61"/>
        <v>miniaturepinscher</v>
      </c>
      <c r="E997" t="str">
        <f t="shared" si="62"/>
        <v>miniaturepinscher</v>
      </c>
      <c r="F997">
        <f>IF(ISNA(VLOOKUP(D997, Dog_test_1!$B$2:$D$194, 3, FALSE)), 0, VLOOKUP(D997, Dog_test_1!$B$2:$D$194, 3, FALSE))</f>
        <v>2</v>
      </c>
      <c r="G997">
        <f>IF(ISNA(VLOOKUP(E997, Dog_test_1!$B$2:$D$194, 3, FALSE)), 0, VLOOKUP(E997, Dog_test_1!$B$2:$D$194, 3, FALSE))</f>
        <v>2</v>
      </c>
      <c r="H997">
        <f t="shared" si="63"/>
        <v>2</v>
      </c>
    </row>
    <row r="998" spans="1:8" ht="19" x14ac:dyDescent="0.25">
      <c r="A998" t="s">
        <v>898</v>
      </c>
      <c r="B998" t="s">
        <v>32</v>
      </c>
      <c r="C998" s="2" t="str">
        <f t="shared" si="60"/>
        <v>labradorretriever</v>
      </c>
      <c r="D998" t="str">
        <f t="shared" si="61"/>
        <v>labradorretriever</v>
      </c>
      <c r="E998" t="str">
        <f t="shared" si="62"/>
        <v>labradorretriever</v>
      </c>
      <c r="F998">
        <f>IF(ISNA(VLOOKUP(D998, Dog_test_1!$B$2:$D$194, 3, FALSE)), 0, VLOOKUP(D998, Dog_test_1!$B$2:$D$194, 3, FALSE))</f>
        <v>3</v>
      </c>
      <c r="G998">
        <f>IF(ISNA(VLOOKUP(E998, Dog_test_1!$B$2:$D$194, 3, FALSE)), 0, VLOOKUP(E998, Dog_test_1!$B$2:$D$194, 3, FALSE))</f>
        <v>3</v>
      </c>
      <c r="H998">
        <f t="shared" si="63"/>
        <v>3</v>
      </c>
    </row>
    <row r="999" spans="1:8" ht="19" x14ac:dyDescent="0.25">
      <c r="A999" t="s">
        <v>6</v>
      </c>
      <c r="B999" t="s">
        <v>49</v>
      </c>
      <c r="C999" s="2" t="str">
        <f t="shared" si="60"/>
        <v>dachshund</v>
      </c>
      <c r="D999" t="str">
        <f t="shared" si="61"/>
        <v>dachshund</v>
      </c>
      <c r="E999" t="str">
        <f t="shared" si="62"/>
        <v>dachshund</v>
      </c>
      <c r="F999">
        <f>IF(ISNA(VLOOKUP(D999, Dog_test_1!$B$2:$D$194, 3, FALSE)), 0, VLOOKUP(D999, Dog_test_1!$B$2:$D$194, 3, FALSE))</f>
        <v>2</v>
      </c>
      <c r="G999">
        <f>IF(ISNA(VLOOKUP(E999, Dog_test_1!$B$2:$D$194, 3, FALSE)), 0, VLOOKUP(E999, Dog_test_1!$B$2:$D$194, 3, FALSE))</f>
        <v>2</v>
      </c>
      <c r="H999">
        <f t="shared" si="63"/>
        <v>2</v>
      </c>
    </row>
    <row r="1000" spans="1:8" ht="19" x14ac:dyDescent="0.25">
      <c r="A1000" t="s">
        <v>899</v>
      </c>
      <c r="B1000" t="s">
        <v>5</v>
      </c>
      <c r="C1000" s="2" t="str">
        <f t="shared" si="60"/>
        <v>americanpitbullterrier</v>
      </c>
      <c r="D1000" t="str">
        <f t="shared" si="61"/>
        <v>americanpitbullterrier</v>
      </c>
      <c r="E1000" t="str">
        <f t="shared" si="62"/>
        <v>americanpitbullterrier</v>
      </c>
      <c r="F1000">
        <f>IF(ISNA(VLOOKUP(D1000, Dog_test_1!$B$2:$D$194, 3, FALSE)), 0, VLOOKUP(D1000, Dog_test_1!$B$2:$D$194, 3, FALSE))</f>
        <v>3</v>
      </c>
      <c r="G1000">
        <f>IF(ISNA(VLOOKUP(E1000, Dog_test_1!$B$2:$D$194, 3, FALSE)), 0, VLOOKUP(E1000, Dog_test_1!$B$2:$D$194, 3, FALSE))</f>
        <v>3</v>
      </c>
      <c r="H1000">
        <f t="shared" si="63"/>
        <v>3</v>
      </c>
    </row>
    <row r="1001" spans="1:8" ht="19" x14ac:dyDescent="0.25">
      <c r="A1001" t="s">
        <v>471</v>
      </c>
      <c r="B1001" t="s">
        <v>5</v>
      </c>
      <c r="C1001" s="2" t="str">
        <f t="shared" si="60"/>
        <v>americanpitbullterrier</v>
      </c>
      <c r="D1001" t="str">
        <f t="shared" si="61"/>
        <v>americanpitbullterrier</v>
      </c>
      <c r="E1001" t="str">
        <f t="shared" si="62"/>
        <v>americanpitbullterrier</v>
      </c>
      <c r="F1001">
        <f>IF(ISNA(VLOOKUP(D1001, Dog_test_1!$B$2:$D$194, 3, FALSE)), 0, VLOOKUP(D1001, Dog_test_1!$B$2:$D$194, 3, FALSE))</f>
        <v>3</v>
      </c>
      <c r="G1001">
        <f>IF(ISNA(VLOOKUP(E1001, Dog_test_1!$B$2:$D$194, 3, FALSE)), 0, VLOOKUP(E1001, Dog_test_1!$B$2:$D$194, 3, FALSE))</f>
        <v>3</v>
      </c>
      <c r="H1001">
        <f t="shared" si="63"/>
        <v>3</v>
      </c>
    </row>
    <row r="1002" spans="1:8" ht="19" x14ac:dyDescent="0.25">
      <c r="A1002" t="s">
        <v>95</v>
      </c>
      <c r="B1002" t="s">
        <v>30</v>
      </c>
      <c r="C1002" s="2" t="str">
        <f t="shared" si="60"/>
        <v>chihuahua</v>
      </c>
      <c r="D1002" t="str">
        <f t="shared" si="61"/>
        <v>chihuahua</v>
      </c>
      <c r="E1002" t="str">
        <f t="shared" si="62"/>
        <v>chihuahua</v>
      </c>
      <c r="F1002">
        <f>IF(ISNA(VLOOKUP(D1002, Dog_test_1!$B$2:$D$194, 3, FALSE)), 0, VLOOKUP(D1002, Dog_test_1!$B$2:$D$194, 3, FALSE))</f>
        <v>1</v>
      </c>
      <c r="G1002">
        <f>IF(ISNA(VLOOKUP(E1002, Dog_test_1!$B$2:$D$194, 3, FALSE)), 0, VLOOKUP(E1002, Dog_test_1!$B$2:$D$194, 3, FALSE))</f>
        <v>1</v>
      </c>
      <c r="H1002">
        <f t="shared" si="63"/>
        <v>1</v>
      </c>
    </row>
    <row r="1003" spans="1:8" ht="19" x14ac:dyDescent="0.25">
      <c r="A1003" t="s">
        <v>900</v>
      </c>
      <c r="B1003" t="s">
        <v>5</v>
      </c>
      <c r="C1003" s="2" t="str">
        <f t="shared" si="60"/>
        <v>americanpitbullterrier</v>
      </c>
      <c r="D1003" t="str">
        <f t="shared" si="61"/>
        <v>americanpitbullterrier</v>
      </c>
      <c r="E1003" t="str">
        <f t="shared" si="62"/>
        <v>americanpitbullterrier</v>
      </c>
      <c r="F1003">
        <f>IF(ISNA(VLOOKUP(D1003, Dog_test_1!$B$2:$D$194, 3, FALSE)), 0, VLOOKUP(D1003, Dog_test_1!$B$2:$D$194, 3, FALSE))</f>
        <v>3</v>
      </c>
      <c r="G1003">
        <f>IF(ISNA(VLOOKUP(E1003, Dog_test_1!$B$2:$D$194, 3, FALSE)), 0, VLOOKUP(E1003, Dog_test_1!$B$2:$D$194, 3, FALSE))</f>
        <v>3</v>
      </c>
      <c r="H1003">
        <f t="shared" si="63"/>
        <v>3</v>
      </c>
    </row>
    <row r="1004" spans="1:8" ht="19" x14ac:dyDescent="0.25">
      <c r="A1004" t="s">
        <v>901</v>
      </c>
      <c r="B1004" t="s">
        <v>30</v>
      </c>
      <c r="C1004" s="2" t="str">
        <f t="shared" si="60"/>
        <v>chihuahua</v>
      </c>
      <c r="D1004" t="str">
        <f t="shared" si="61"/>
        <v>chihuahua</v>
      </c>
      <c r="E1004" t="str">
        <f t="shared" si="62"/>
        <v>chihuahua</v>
      </c>
      <c r="F1004">
        <f>IF(ISNA(VLOOKUP(D1004, Dog_test_1!$B$2:$D$194, 3, FALSE)), 0, VLOOKUP(D1004, Dog_test_1!$B$2:$D$194, 3, FALSE))</f>
        <v>1</v>
      </c>
      <c r="G1004">
        <f>IF(ISNA(VLOOKUP(E1004, Dog_test_1!$B$2:$D$194, 3, FALSE)), 0, VLOOKUP(E1004, Dog_test_1!$B$2:$D$194, 3, FALSE))</f>
        <v>1</v>
      </c>
      <c r="H1004">
        <f t="shared" si="63"/>
        <v>1</v>
      </c>
    </row>
    <row r="1005" spans="1:8" ht="19" x14ac:dyDescent="0.25">
      <c r="A1005" t="s">
        <v>722</v>
      </c>
      <c r="B1005" t="s">
        <v>79</v>
      </c>
      <c r="C1005" s="2" t="str">
        <f t="shared" si="60"/>
        <v>boxer</v>
      </c>
      <c r="D1005" t="str">
        <f t="shared" si="61"/>
        <v>boxer</v>
      </c>
      <c r="E1005" t="str">
        <f t="shared" si="62"/>
        <v>boxer</v>
      </c>
      <c r="F1005">
        <f>IF(ISNA(VLOOKUP(D1005, Dog_test_1!$B$2:$D$194, 3, FALSE)), 0, VLOOKUP(D1005, Dog_test_1!$B$2:$D$194, 3, FALSE))</f>
        <v>3</v>
      </c>
      <c r="G1005">
        <f>IF(ISNA(VLOOKUP(E1005, Dog_test_1!$B$2:$D$194, 3, FALSE)), 0, VLOOKUP(E1005, Dog_test_1!$B$2:$D$194, 3, FALSE))</f>
        <v>3</v>
      </c>
      <c r="H1005">
        <f t="shared" si="63"/>
        <v>3</v>
      </c>
    </row>
    <row r="1006" spans="1:8" ht="19" x14ac:dyDescent="0.25">
      <c r="A1006" t="s">
        <v>91</v>
      </c>
      <c r="B1006" t="s">
        <v>5</v>
      </c>
      <c r="C1006" s="2" t="str">
        <f t="shared" si="60"/>
        <v>americanpitbullterrier</v>
      </c>
      <c r="D1006" t="str">
        <f t="shared" si="61"/>
        <v>americanpitbullterrier</v>
      </c>
      <c r="E1006" t="str">
        <f t="shared" si="62"/>
        <v>americanpitbullterrier</v>
      </c>
      <c r="F1006">
        <f>IF(ISNA(VLOOKUP(D1006, Dog_test_1!$B$2:$D$194, 3, FALSE)), 0, VLOOKUP(D1006, Dog_test_1!$B$2:$D$194, 3, FALSE))</f>
        <v>3</v>
      </c>
      <c r="G1006">
        <f>IF(ISNA(VLOOKUP(E1006, Dog_test_1!$B$2:$D$194, 3, FALSE)), 0, VLOOKUP(E1006, Dog_test_1!$B$2:$D$194, 3, FALSE))</f>
        <v>3</v>
      </c>
      <c r="H1006">
        <f t="shared" si="63"/>
        <v>3</v>
      </c>
    </row>
    <row r="1007" spans="1:8" ht="19" x14ac:dyDescent="0.25">
      <c r="A1007" t="s">
        <v>902</v>
      </c>
      <c r="B1007" t="s">
        <v>903</v>
      </c>
      <c r="C1007" s="2" t="str">
        <f t="shared" si="60"/>
        <v>germanshepherd/bordercollie</v>
      </c>
      <c r="D1007" t="str">
        <f t="shared" si="61"/>
        <v>germanshepherd</v>
      </c>
      <c r="E1007" t="str">
        <f t="shared" si="62"/>
        <v>bordercollie</v>
      </c>
      <c r="F1007">
        <f>IF(ISNA(VLOOKUP(D1007, Dog_test_1!$B$2:$D$194, 3, FALSE)), 0, VLOOKUP(D1007, Dog_test_1!$B$2:$D$194, 3, FALSE))</f>
        <v>3</v>
      </c>
      <c r="G1007">
        <f>IF(ISNA(VLOOKUP(E1007, Dog_test_1!$B$2:$D$194, 3, FALSE)), 0, VLOOKUP(E1007, Dog_test_1!$B$2:$D$194, 3, FALSE))</f>
        <v>3</v>
      </c>
      <c r="H1007">
        <f t="shared" si="63"/>
        <v>3</v>
      </c>
    </row>
    <row r="1008" spans="1:8" ht="19" x14ac:dyDescent="0.25">
      <c r="A1008" t="s">
        <v>904</v>
      </c>
      <c r="B1008" t="s">
        <v>30</v>
      </c>
      <c r="C1008" s="2" t="str">
        <f t="shared" si="60"/>
        <v>chihuahua</v>
      </c>
      <c r="D1008" t="str">
        <f t="shared" si="61"/>
        <v>chihuahua</v>
      </c>
      <c r="E1008" t="str">
        <f t="shared" si="62"/>
        <v>chihuahua</v>
      </c>
      <c r="F1008">
        <f>IF(ISNA(VLOOKUP(D1008, Dog_test_1!$B$2:$D$194, 3, FALSE)), 0, VLOOKUP(D1008, Dog_test_1!$B$2:$D$194, 3, FALSE))</f>
        <v>1</v>
      </c>
      <c r="G1008">
        <f>IF(ISNA(VLOOKUP(E1008, Dog_test_1!$B$2:$D$194, 3, FALSE)), 0, VLOOKUP(E1008, Dog_test_1!$B$2:$D$194, 3, FALSE))</f>
        <v>1</v>
      </c>
      <c r="H1008">
        <f t="shared" si="63"/>
        <v>1</v>
      </c>
    </row>
    <row r="1009" spans="1:8" ht="19" x14ac:dyDescent="0.25">
      <c r="A1009" t="s">
        <v>905</v>
      </c>
      <c r="B1009" t="s">
        <v>32</v>
      </c>
      <c r="C1009" s="2" t="str">
        <f t="shared" si="60"/>
        <v>labradorretriever</v>
      </c>
      <c r="D1009" t="str">
        <f t="shared" si="61"/>
        <v>labradorretriever</v>
      </c>
      <c r="E1009" t="str">
        <f t="shared" si="62"/>
        <v>labradorretriever</v>
      </c>
      <c r="F1009">
        <f>IF(ISNA(VLOOKUP(D1009, Dog_test_1!$B$2:$D$194, 3, FALSE)), 0, VLOOKUP(D1009, Dog_test_1!$B$2:$D$194, 3, FALSE))</f>
        <v>3</v>
      </c>
      <c r="G1009">
        <f>IF(ISNA(VLOOKUP(E1009, Dog_test_1!$B$2:$D$194, 3, FALSE)), 0, VLOOKUP(E1009, Dog_test_1!$B$2:$D$194, 3, FALSE))</f>
        <v>3</v>
      </c>
      <c r="H1009">
        <f t="shared" si="63"/>
        <v>3</v>
      </c>
    </row>
    <row r="1010" spans="1:8" ht="19" x14ac:dyDescent="0.25">
      <c r="A1010" t="s">
        <v>6</v>
      </c>
      <c r="B1010" t="s">
        <v>30</v>
      </c>
      <c r="C1010" s="2" t="str">
        <f t="shared" si="60"/>
        <v>chihuahua</v>
      </c>
      <c r="D1010" t="str">
        <f t="shared" si="61"/>
        <v>chihuahua</v>
      </c>
      <c r="E1010" t="str">
        <f t="shared" si="62"/>
        <v>chihuahua</v>
      </c>
      <c r="F1010">
        <f>IF(ISNA(VLOOKUP(D1010, Dog_test_1!$B$2:$D$194, 3, FALSE)), 0, VLOOKUP(D1010, Dog_test_1!$B$2:$D$194, 3, FALSE))</f>
        <v>1</v>
      </c>
      <c r="G1010">
        <f>IF(ISNA(VLOOKUP(E1010, Dog_test_1!$B$2:$D$194, 3, FALSE)), 0, VLOOKUP(E1010, Dog_test_1!$B$2:$D$194, 3, FALSE))</f>
        <v>1</v>
      </c>
      <c r="H1010">
        <f t="shared" si="63"/>
        <v>1</v>
      </c>
    </row>
    <row r="1011" spans="1:8" ht="19" x14ac:dyDescent="0.25">
      <c r="A1011" t="s">
        <v>906</v>
      </c>
      <c r="B1011" t="s">
        <v>30</v>
      </c>
      <c r="C1011" s="2" t="str">
        <f t="shared" si="60"/>
        <v>chihuahua</v>
      </c>
      <c r="D1011" t="str">
        <f t="shared" si="61"/>
        <v>chihuahua</v>
      </c>
      <c r="E1011" t="str">
        <f t="shared" si="62"/>
        <v>chihuahua</v>
      </c>
      <c r="F1011">
        <f>IF(ISNA(VLOOKUP(D1011, Dog_test_1!$B$2:$D$194, 3, FALSE)), 0, VLOOKUP(D1011, Dog_test_1!$B$2:$D$194, 3, FALSE))</f>
        <v>1</v>
      </c>
      <c r="G1011">
        <f>IF(ISNA(VLOOKUP(E1011, Dog_test_1!$B$2:$D$194, 3, FALSE)), 0, VLOOKUP(E1011, Dog_test_1!$B$2:$D$194, 3, FALSE))</f>
        <v>1</v>
      </c>
      <c r="H1011">
        <f t="shared" si="63"/>
        <v>1</v>
      </c>
    </row>
    <row r="1012" spans="1:8" ht="19" x14ac:dyDescent="0.25">
      <c r="A1012" t="s">
        <v>907</v>
      </c>
      <c r="B1012" t="s">
        <v>25</v>
      </c>
      <c r="C1012" s="2" t="str">
        <f t="shared" si="60"/>
        <v>germanshepherd</v>
      </c>
      <c r="D1012" t="str">
        <f t="shared" si="61"/>
        <v>germanshepherd</v>
      </c>
      <c r="E1012" t="str">
        <f t="shared" si="62"/>
        <v>germanshepherd</v>
      </c>
      <c r="F1012">
        <f>IF(ISNA(VLOOKUP(D1012, Dog_test_1!$B$2:$D$194, 3, FALSE)), 0, VLOOKUP(D1012, Dog_test_1!$B$2:$D$194, 3, FALSE))</f>
        <v>3</v>
      </c>
      <c r="G1012">
        <f>IF(ISNA(VLOOKUP(E1012, Dog_test_1!$B$2:$D$194, 3, FALSE)), 0, VLOOKUP(E1012, Dog_test_1!$B$2:$D$194, 3, FALSE))</f>
        <v>3</v>
      </c>
      <c r="H1012">
        <f t="shared" si="63"/>
        <v>3</v>
      </c>
    </row>
    <row r="1013" spans="1:8" ht="19" x14ac:dyDescent="0.25">
      <c r="A1013" t="s">
        <v>908</v>
      </c>
      <c r="B1013" t="s">
        <v>30</v>
      </c>
      <c r="C1013" s="2" t="str">
        <f t="shared" si="60"/>
        <v>chihuahua</v>
      </c>
      <c r="D1013" t="str">
        <f t="shared" si="61"/>
        <v>chihuahua</v>
      </c>
      <c r="E1013" t="str">
        <f t="shared" si="62"/>
        <v>chihuahua</v>
      </c>
      <c r="F1013">
        <f>IF(ISNA(VLOOKUP(D1013, Dog_test_1!$B$2:$D$194, 3, FALSE)), 0, VLOOKUP(D1013, Dog_test_1!$B$2:$D$194, 3, FALSE))</f>
        <v>1</v>
      </c>
      <c r="G1013">
        <f>IF(ISNA(VLOOKUP(E1013, Dog_test_1!$B$2:$D$194, 3, FALSE)), 0, VLOOKUP(E1013, Dog_test_1!$B$2:$D$194, 3, FALSE))</f>
        <v>1</v>
      </c>
      <c r="H1013">
        <f t="shared" si="63"/>
        <v>1</v>
      </c>
    </row>
    <row r="1014" spans="1:8" ht="19" x14ac:dyDescent="0.25">
      <c r="A1014" t="s">
        <v>304</v>
      </c>
      <c r="B1014" t="s">
        <v>909</v>
      </c>
      <c r="C1014" s="2" t="str">
        <f t="shared" si="60"/>
        <v>australianshepherd/rhodridgeback</v>
      </c>
      <c r="D1014" t="str">
        <f t="shared" si="61"/>
        <v>australianshepherd</v>
      </c>
      <c r="E1014" t="str">
        <f t="shared" si="62"/>
        <v>rhodridgeback</v>
      </c>
      <c r="F1014">
        <f>IF(ISNA(VLOOKUP(D1014, Dog_test_1!$B$2:$D$194, 3, FALSE)), 0, VLOOKUP(D1014, Dog_test_1!$B$2:$D$194, 3, FALSE))</f>
        <v>3</v>
      </c>
      <c r="G1014">
        <f>IF(ISNA(VLOOKUP(E1014, Dog_test_1!$B$2:$D$194, 3, FALSE)), 0, VLOOKUP(E1014, Dog_test_1!$B$2:$D$194, 3, FALSE))</f>
        <v>0</v>
      </c>
      <c r="H1014">
        <f t="shared" si="63"/>
        <v>1.5</v>
      </c>
    </row>
    <row r="1015" spans="1:8" ht="19" x14ac:dyDescent="0.25">
      <c r="A1015" t="s">
        <v>910</v>
      </c>
      <c r="B1015" t="s">
        <v>339</v>
      </c>
      <c r="C1015" s="2" t="str">
        <f t="shared" si="60"/>
        <v>cardiganwelshcorgi</v>
      </c>
      <c r="D1015" t="str">
        <f t="shared" si="61"/>
        <v>cardiganwelshcorgi</v>
      </c>
      <c r="E1015" t="str">
        <f t="shared" si="62"/>
        <v>cardiganwelshcorgi</v>
      </c>
      <c r="F1015">
        <f>IF(ISNA(VLOOKUP(D1015, Dog_test_1!$B$2:$D$194, 3, FALSE)), 0, VLOOKUP(D1015, Dog_test_1!$B$2:$D$194, 3, FALSE))</f>
        <v>2</v>
      </c>
      <c r="G1015">
        <f>IF(ISNA(VLOOKUP(E1015, Dog_test_1!$B$2:$D$194, 3, FALSE)), 0, VLOOKUP(E1015, Dog_test_1!$B$2:$D$194, 3, FALSE))</f>
        <v>2</v>
      </c>
      <c r="H1015">
        <f t="shared" si="63"/>
        <v>2</v>
      </c>
    </row>
    <row r="1016" spans="1:8" ht="19" x14ac:dyDescent="0.25">
      <c r="A1016" t="s">
        <v>911</v>
      </c>
      <c r="B1016" t="s">
        <v>79</v>
      </c>
      <c r="C1016" s="2" t="str">
        <f t="shared" si="60"/>
        <v>boxer</v>
      </c>
      <c r="D1016" t="str">
        <f t="shared" si="61"/>
        <v>boxer</v>
      </c>
      <c r="E1016" t="str">
        <f t="shared" si="62"/>
        <v>boxer</v>
      </c>
      <c r="F1016">
        <f>IF(ISNA(VLOOKUP(D1016, Dog_test_1!$B$2:$D$194, 3, FALSE)), 0, VLOOKUP(D1016, Dog_test_1!$B$2:$D$194, 3, FALSE))</f>
        <v>3</v>
      </c>
      <c r="G1016">
        <f>IF(ISNA(VLOOKUP(E1016, Dog_test_1!$B$2:$D$194, 3, FALSE)), 0, VLOOKUP(E1016, Dog_test_1!$B$2:$D$194, 3, FALSE))</f>
        <v>3</v>
      </c>
      <c r="H1016">
        <f t="shared" si="63"/>
        <v>3</v>
      </c>
    </row>
    <row r="1017" spans="1:8" ht="19" x14ac:dyDescent="0.25">
      <c r="A1017" t="s">
        <v>6</v>
      </c>
      <c r="B1017" t="s">
        <v>87</v>
      </c>
      <c r="C1017" s="2" t="str">
        <f t="shared" si="60"/>
        <v>chihuahua/dachshund</v>
      </c>
      <c r="D1017" t="str">
        <f t="shared" si="61"/>
        <v>chihuahua</v>
      </c>
      <c r="E1017" t="str">
        <f t="shared" si="62"/>
        <v>dachshund</v>
      </c>
      <c r="F1017">
        <f>IF(ISNA(VLOOKUP(D1017, Dog_test_1!$B$2:$D$194, 3, FALSE)), 0, VLOOKUP(D1017, Dog_test_1!$B$2:$D$194, 3, FALSE))</f>
        <v>1</v>
      </c>
      <c r="G1017">
        <f>IF(ISNA(VLOOKUP(E1017, Dog_test_1!$B$2:$D$194, 3, FALSE)), 0, VLOOKUP(E1017, Dog_test_1!$B$2:$D$194, 3, FALSE))</f>
        <v>2</v>
      </c>
      <c r="H1017">
        <f t="shared" si="63"/>
        <v>1.5</v>
      </c>
    </row>
    <row r="1018" spans="1:8" ht="19" x14ac:dyDescent="0.25">
      <c r="A1018" t="s">
        <v>912</v>
      </c>
      <c r="B1018" t="s">
        <v>126</v>
      </c>
      <c r="C1018" s="2" t="str">
        <f t="shared" si="60"/>
        <v>siberianhusky</v>
      </c>
      <c r="D1018" t="str">
        <f t="shared" si="61"/>
        <v>siberianhusky</v>
      </c>
      <c r="E1018" t="str">
        <f t="shared" si="62"/>
        <v>siberianhusky</v>
      </c>
      <c r="F1018">
        <f>IF(ISNA(VLOOKUP(D1018, Dog_test_1!$B$2:$D$194, 3, FALSE)), 0, VLOOKUP(D1018, Dog_test_1!$B$2:$D$194, 3, FALSE))</f>
        <v>0</v>
      </c>
      <c r="G1018">
        <f>IF(ISNA(VLOOKUP(E1018, Dog_test_1!$B$2:$D$194, 3, FALSE)), 0, VLOOKUP(E1018, Dog_test_1!$B$2:$D$194, 3, FALSE))</f>
        <v>0</v>
      </c>
      <c r="H1018">
        <f t="shared" si="63"/>
        <v>0</v>
      </c>
    </row>
    <row r="1019" spans="1:8" ht="19" x14ac:dyDescent="0.25">
      <c r="A1019" t="s">
        <v>475</v>
      </c>
      <c r="B1019" t="s">
        <v>79</v>
      </c>
      <c r="C1019" s="2" t="str">
        <f t="shared" si="60"/>
        <v>boxer</v>
      </c>
      <c r="D1019" t="str">
        <f t="shared" si="61"/>
        <v>boxer</v>
      </c>
      <c r="E1019" t="str">
        <f t="shared" si="62"/>
        <v>boxer</v>
      </c>
      <c r="F1019">
        <f>IF(ISNA(VLOOKUP(D1019, Dog_test_1!$B$2:$D$194, 3, FALSE)), 0, VLOOKUP(D1019, Dog_test_1!$B$2:$D$194, 3, FALSE))</f>
        <v>3</v>
      </c>
      <c r="G1019">
        <f>IF(ISNA(VLOOKUP(E1019, Dog_test_1!$B$2:$D$194, 3, FALSE)), 0, VLOOKUP(E1019, Dog_test_1!$B$2:$D$194, 3, FALSE))</f>
        <v>3</v>
      </c>
      <c r="H1019">
        <f t="shared" si="63"/>
        <v>3</v>
      </c>
    </row>
    <row r="1020" spans="1:8" ht="19" x14ac:dyDescent="0.25">
      <c r="A1020" t="s">
        <v>913</v>
      </c>
      <c r="B1020" t="s">
        <v>339</v>
      </c>
      <c r="C1020" s="2" t="str">
        <f t="shared" si="60"/>
        <v>cardiganwelshcorgi</v>
      </c>
      <c r="D1020" t="str">
        <f t="shared" si="61"/>
        <v>cardiganwelshcorgi</v>
      </c>
      <c r="E1020" t="str">
        <f t="shared" si="62"/>
        <v>cardiganwelshcorgi</v>
      </c>
      <c r="F1020">
        <f>IF(ISNA(VLOOKUP(D1020, Dog_test_1!$B$2:$D$194, 3, FALSE)), 0, VLOOKUP(D1020, Dog_test_1!$B$2:$D$194, 3, FALSE))</f>
        <v>2</v>
      </c>
      <c r="G1020">
        <f>IF(ISNA(VLOOKUP(E1020, Dog_test_1!$B$2:$D$194, 3, FALSE)), 0, VLOOKUP(E1020, Dog_test_1!$B$2:$D$194, 3, FALSE))</f>
        <v>2</v>
      </c>
      <c r="H1020">
        <f t="shared" si="63"/>
        <v>2</v>
      </c>
    </row>
    <row r="1021" spans="1:8" ht="19" x14ac:dyDescent="0.25">
      <c r="A1021" t="s">
        <v>303</v>
      </c>
      <c r="B1021" t="s">
        <v>30</v>
      </c>
      <c r="C1021" s="2" t="str">
        <f t="shared" si="60"/>
        <v>chihuahua</v>
      </c>
      <c r="D1021" t="str">
        <f t="shared" si="61"/>
        <v>chihuahua</v>
      </c>
      <c r="E1021" t="str">
        <f t="shared" si="62"/>
        <v>chihuahua</v>
      </c>
      <c r="F1021">
        <f>IF(ISNA(VLOOKUP(D1021, Dog_test_1!$B$2:$D$194, 3, FALSE)), 0, VLOOKUP(D1021, Dog_test_1!$B$2:$D$194, 3, FALSE))</f>
        <v>1</v>
      </c>
      <c r="G1021">
        <f>IF(ISNA(VLOOKUP(E1021, Dog_test_1!$B$2:$D$194, 3, FALSE)), 0, VLOOKUP(E1021, Dog_test_1!$B$2:$D$194, 3, FALSE))</f>
        <v>1</v>
      </c>
      <c r="H1021">
        <f t="shared" si="63"/>
        <v>1</v>
      </c>
    </row>
    <row r="1022" spans="1:8" ht="19" x14ac:dyDescent="0.25">
      <c r="A1022" t="s">
        <v>914</v>
      </c>
      <c r="B1022" t="s">
        <v>64</v>
      </c>
      <c r="C1022" s="2" t="str">
        <f t="shared" si="60"/>
        <v>chowchow/americanpitbullterrier</v>
      </c>
      <c r="D1022" t="str">
        <f t="shared" si="61"/>
        <v>chowchow</v>
      </c>
      <c r="E1022" t="str">
        <f t="shared" si="62"/>
        <v>americanpitbullterrier</v>
      </c>
      <c r="F1022">
        <f>IF(ISNA(VLOOKUP(D1022, Dog_test_1!$B$2:$D$194, 3, FALSE)), 0, VLOOKUP(D1022, Dog_test_1!$B$2:$D$194, 3, FALSE))</f>
        <v>3</v>
      </c>
      <c r="G1022">
        <f>IF(ISNA(VLOOKUP(E1022, Dog_test_1!$B$2:$D$194, 3, FALSE)), 0, VLOOKUP(E1022, Dog_test_1!$B$2:$D$194, 3, FALSE))</f>
        <v>3</v>
      </c>
      <c r="H1022">
        <f t="shared" si="63"/>
        <v>3</v>
      </c>
    </row>
    <row r="1023" spans="1:8" ht="19" x14ac:dyDescent="0.25">
      <c r="A1023" t="s">
        <v>537</v>
      </c>
      <c r="B1023" t="s">
        <v>53</v>
      </c>
      <c r="C1023" s="2" t="str">
        <f t="shared" si="60"/>
        <v>pointer</v>
      </c>
      <c r="D1023" t="str">
        <f t="shared" si="61"/>
        <v>pointer</v>
      </c>
      <c r="E1023" t="str">
        <f t="shared" si="62"/>
        <v>pointer</v>
      </c>
      <c r="F1023">
        <f>IF(ISNA(VLOOKUP(D1023, Dog_test_1!$B$2:$D$194, 3, FALSE)), 0, VLOOKUP(D1023, Dog_test_1!$B$2:$D$194, 3, FALSE))</f>
        <v>4</v>
      </c>
      <c r="G1023">
        <f>IF(ISNA(VLOOKUP(E1023, Dog_test_1!$B$2:$D$194, 3, FALSE)), 0, VLOOKUP(E1023, Dog_test_1!$B$2:$D$194, 3, FALSE))</f>
        <v>4</v>
      </c>
      <c r="H1023">
        <f t="shared" si="63"/>
        <v>4</v>
      </c>
    </row>
    <row r="1024" spans="1:8" ht="19" x14ac:dyDescent="0.25">
      <c r="A1024" t="s">
        <v>6</v>
      </c>
      <c r="B1024" t="s">
        <v>915</v>
      </c>
      <c r="C1024" s="2" t="str">
        <f t="shared" si="60"/>
        <v>chihuahua/cardiganwelshcorgi</v>
      </c>
      <c r="D1024" t="str">
        <f t="shared" si="61"/>
        <v>chihuahua</v>
      </c>
      <c r="E1024" t="str">
        <f t="shared" si="62"/>
        <v>cardiganwelshcorgi</v>
      </c>
      <c r="F1024">
        <f>IF(ISNA(VLOOKUP(D1024, Dog_test_1!$B$2:$D$194, 3, FALSE)), 0, VLOOKUP(D1024, Dog_test_1!$B$2:$D$194, 3, FALSE))</f>
        <v>1</v>
      </c>
      <c r="G1024">
        <f>IF(ISNA(VLOOKUP(E1024, Dog_test_1!$B$2:$D$194, 3, FALSE)), 0, VLOOKUP(E1024, Dog_test_1!$B$2:$D$194, 3, FALSE))</f>
        <v>2</v>
      </c>
      <c r="H1024">
        <f t="shared" si="63"/>
        <v>1.5</v>
      </c>
    </row>
    <row r="1025" spans="1:8" ht="19" x14ac:dyDescent="0.25">
      <c r="A1025" t="s">
        <v>916</v>
      </c>
      <c r="B1025" t="s">
        <v>917</v>
      </c>
      <c r="C1025" s="2" t="str">
        <f t="shared" si="60"/>
        <v>australiankelpie/americanpitbullterrier</v>
      </c>
      <c r="D1025" t="str">
        <f t="shared" si="61"/>
        <v>australiankelpie</v>
      </c>
      <c r="E1025" t="str">
        <f t="shared" si="62"/>
        <v>americanpitbullterrier</v>
      </c>
      <c r="F1025">
        <f>IF(ISNA(VLOOKUP(D1025, Dog_test_1!$B$2:$D$194, 3, FALSE)), 0, VLOOKUP(D1025, Dog_test_1!$B$2:$D$194, 3, FALSE))</f>
        <v>3</v>
      </c>
      <c r="G1025">
        <f>IF(ISNA(VLOOKUP(E1025, Dog_test_1!$B$2:$D$194, 3, FALSE)), 0, VLOOKUP(E1025, Dog_test_1!$B$2:$D$194, 3, FALSE))</f>
        <v>3</v>
      </c>
      <c r="H1025">
        <f t="shared" si="63"/>
        <v>3</v>
      </c>
    </row>
    <row r="1026" spans="1:8" ht="19" x14ac:dyDescent="0.25">
      <c r="A1026" t="s">
        <v>54</v>
      </c>
      <c r="B1026" t="s">
        <v>32</v>
      </c>
      <c r="C1026" s="2" t="str">
        <f t="shared" ref="C1026:C1089" si="64">SUBSTITUTE(LOWER(B1026), " ", "")</f>
        <v>labradorretriever</v>
      </c>
      <c r="D1026" t="str">
        <f t="shared" si="61"/>
        <v>labradorretriever</v>
      </c>
      <c r="E1026" t="str">
        <f t="shared" si="62"/>
        <v>labradorretriever</v>
      </c>
      <c r="F1026">
        <f>IF(ISNA(VLOOKUP(D1026, Dog_test_1!$B$2:$D$194, 3, FALSE)), 0, VLOOKUP(D1026, Dog_test_1!$B$2:$D$194, 3, FALSE))</f>
        <v>3</v>
      </c>
      <c r="G1026">
        <f>IF(ISNA(VLOOKUP(E1026, Dog_test_1!$B$2:$D$194, 3, FALSE)), 0, VLOOKUP(E1026, Dog_test_1!$B$2:$D$194, 3, FALSE))</f>
        <v>3</v>
      </c>
      <c r="H1026">
        <f t="shared" si="63"/>
        <v>3</v>
      </c>
    </row>
    <row r="1027" spans="1:8" ht="19" x14ac:dyDescent="0.25">
      <c r="A1027" t="s">
        <v>517</v>
      </c>
      <c r="B1027" t="s">
        <v>75</v>
      </c>
      <c r="C1027" s="2" t="str">
        <f t="shared" si="64"/>
        <v>bordercollie</v>
      </c>
      <c r="D1027" t="str">
        <f t="shared" ref="D1027:D1090" si="65">IF(ISNUMBER(SEARCH("/", C1027)), LEFT(C1027, SEARCH("/", C1027, 1)-1), C1027)</f>
        <v>bordercollie</v>
      </c>
      <c r="E1027" t="str">
        <f t="shared" ref="E1027:E1090" si="66">IF(ISNUMBER(SEARCH("/", C1027)), RIGHT(C1027, LEN(C1027)-SEARCH("/", C1027, 1)), C1027)</f>
        <v>bordercollie</v>
      </c>
      <c r="F1027">
        <f>IF(ISNA(VLOOKUP(D1027, Dog_test_1!$B$2:$D$194, 3, FALSE)), 0, VLOOKUP(D1027, Dog_test_1!$B$2:$D$194, 3, FALSE))</f>
        <v>3</v>
      </c>
      <c r="G1027">
        <f>IF(ISNA(VLOOKUP(E1027, Dog_test_1!$B$2:$D$194, 3, FALSE)), 0, VLOOKUP(E1027, Dog_test_1!$B$2:$D$194, 3, FALSE))</f>
        <v>3</v>
      </c>
      <c r="H1027">
        <f t="shared" ref="H1027:H1090" si="67">(F1027+G1027)/2</f>
        <v>3</v>
      </c>
    </row>
    <row r="1028" spans="1:8" ht="19" x14ac:dyDescent="0.25">
      <c r="A1028" t="s">
        <v>918</v>
      </c>
      <c r="B1028" t="s">
        <v>25</v>
      </c>
      <c r="C1028" s="2" t="str">
        <f t="shared" si="64"/>
        <v>germanshepherd</v>
      </c>
      <c r="D1028" t="str">
        <f t="shared" si="65"/>
        <v>germanshepherd</v>
      </c>
      <c r="E1028" t="str">
        <f t="shared" si="66"/>
        <v>germanshepherd</v>
      </c>
      <c r="F1028">
        <f>IF(ISNA(VLOOKUP(D1028, Dog_test_1!$B$2:$D$194, 3, FALSE)), 0, VLOOKUP(D1028, Dog_test_1!$B$2:$D$194, 3, FALSE))</f>
        <v>3</v>
      </c>
      <c r="G1028">
        <f>IF(ISNA(VLOOKUP(E1028, Dog_test_1!$B$2:$D$194, 3, FALSE)), 0, VLOOKUP(E1028, Dog_test_1!$B$2:$D$194, 3, FALSE))</f>
        <v>3</v>
      </c>
      <c r="H1028">
        <f t="shared" si="67"/>
        <v>3</v>
      </c>
    </row>
    <row r="1029" spans="1:8" ht="19" x14ac:dyDescent="0.25">
      <c r="A1029" t="s">
        <v>919</v>
      </c>
      <c r="B1029" t="s">
        <v>112</v>
      </c>
      <c r="C1029" s="2" t="str">
        <f t="shared" si="64"/>
        <v>dachshund/chihuahua</v>
      </c>
      <c r="D1029" t="str">
        <f t="shared" si="65"/>
        <v>dachshund</v>
      </c>
      <c r="E1029" t="str">
        <f t="shared" si="66"/>
        <v>chihuahua</v>
      </c>
      <c r="F1029">
        <f>IF(ISNA(VLOOKUP(D1029, Dog_test_1!$B$2:$D$194, 3, FALSE)), 0, VLOOKUP(D1029, Dog_test_1!$B$2:$D$194, 3, FALSE))</f>
        <v>2</v>
      </c>
      <c r="G1029">
        <f>IF(ISNA(VLOOKUP(E1029, Dog_test_1!$B$2:$D$194, 3, FALSE)), 0, VLOOKUP(E1029, Dog_test_1!$B$2:$D$194, 3, FALSE))</f>
        <v>1</v>
      </c>
      <c r="H1029">
        <f t="shared" si="67"/>
        <v>1.5</v>
      </c>
    </row>
    <row r="1030" spans="1:8" ht="19" x14ac:dyDescent="0.25">
      <c r="A1030" t="s">
        <v>303</v>
      </c>
      <c r="B1030" t="s">
        <v>862</v>
      </c>
      <c r="C1030" s="2" t="str">
        <f t="shared" si="64"/>
        <v>chihuahua/miniaturepinscher</v>
      </c>
      <c r="D1030" t="str">
        <f t="shared" si="65"/>
        <v>chihuahua</v>
      </c>
      <c r="E1030" t="str">
        <f t="shared" si="66"/>
        <v>miniaturepinscher</v>
      </c>
      <c r="F1030">
        <f>IF(ISNA(VLOOKUP(D1030, Dog_test_1!$B$2:$D$194, 3, FALSE)), 0, VLOOKUP(D1030, Dog_test_1!$B$2:$D$194, 3, FALSE))</f>
        <v>1</v>
      </c>
      <c r="G1030">
        <f>IF(ISNA(VLOOKUP(E1030, Dog_test_1!$B$2:$D$194, 3, FALSE)), 0, VLOOKUP(E1030, Dog_test_1!$B$2:$D$194, 3, FALSE))</f>
        <v>2</v>
      </c>
      <c r="H1030">
        <f t="shared" si="67"/>
        <v>1.5</v>
      </c>
    </row>
    <row r="1031" spans="1:8" ht="19" x14ac:dyDescent="0.25">
      <c r="A1031" t="s">
        <v>920</v>
      </c>
      <c r="B1031" t="s">
        <v>591</v>
      </c>
      <c r="C1031" s="2" t="str">
        <f t="shared" si="64"/>
        <v>americanpitbullterrier/boxer</v>
      </c>
      <c r="D1031" t="str">
        <f t="shared" si="65"/>
        <v>americanpitbullterrier</v>
      </c>
      <c r="E1031" t="str">
        <f t="shared" si="66"/>
        <v>boxer</v>
      </c>
      <c r="F1031">
        <f>IF(ISNA(VLOOKUP(D1031, Dog_test_1!$B$2:$D$194, 3, FALSE)), 0, VLOOKUP(D1031, Dog_test_1!$B$2:$D$194, 3, FALSE))</f>
        <v>3</v>
      </c>
      <c r="G1031">
        <f>IF(ISNA(VLOOKUP(E1031, Dog_test_1!$B$2:$D$194, 3, FALSE)), 0, VLOOKUP(E1031, Dog_test_1!$B$2:$D$194, 3, FALSE))</f>
        <v>3</v>
      </c>
      <c r="H1031">
        <f t="shared" si="67"/>
        <v>3</v>
      </c>
    </row>
    <row r="1032" spans="1:8" ht="19" x14ac:dyDescent="0.25">
      <c r="A1032" t="s">
        <v>291</v>
      </c>
      <c r="B1032" t="s">
        <v>921</v>
      </c>
      <c r="C1032" s="2" t="str">
        <f t="shared" si="64"/>
        <v>chowchow/bassethound</v>
      </c>
      <c r="D1032" t="str">
        <f t="shared" si="65"/>
        <v>chowchow</v>
      </c>
      <c r="E1032" t="str">
        <f t="shared" si="66"/>
        <v>bassethound</v>
      </c>
      <c r="F1032">
        <f>IF(ISNA(VLOOKUP(D1032, Dog_test_1!$B$2:$D$194, 3, FALSE)), 0, VLOOKUP(D1032, Dog_test_1!$B$2:$D$194, 3, FALSE))</f>
        <v>3</v>
      </c>
      <c r="G1032">
        <f>IF(ISNA(VLOOKUP(E1032, Dog_test_1!$B$2:$D$194, 3, FALSE)), 0, VLOOKUP(E1032, Dog_test_1!$B$2:$D$194, 3, FALSE))</f>
        <v>2</v>
      </c>
      <c r="H1032">
        <f t="shared" si="67"/>
        <v>2.5</v>
      </c>
    </row>
    <row r="1033" spans="1:8" ht="19" x14ac:dyDescent="0.25">
      <c r="A1033" t="s">
        <v>922</v>
      </c>
      <c r="B1033" t="s">
        <v>17</v>
      </c>
      <c r="C1033" s="2" t="str">
        <f t="shared" si="64"/>
        <v>greatpyrenees</v>
      </c>
      <c r="D1033" t="str">
        <f t="shared" si="65"/>
        <v>greatpyrenees</v>
      </c>
      <c r="E1033" t="str">
        <f t="shared" si="66"/>
        <v>greatpyrenees</v>
      </c>
      <c r="F1033">
        <f>IF(ISNA(VLOOKUP(D1033, Dog_test_1!$B$2:$D$194, 3, FALSE)), 0, VLOOKUP(D1033, Dog_test_1!$B$2:$D$194, 3, FALSE))</f>
        <v>4</v>
      </c>
      <c r="G1033">
        <f>IF(ISNA(VLOOKUP(E1033, Dog_test_1!$B$2:$D$194, 3, FALSE)), 0, VLOOKUP(E1033, Dog_test_1!$B$2:$D$194, 3, FALSE))</f>
        <v>4</v>
      </c>
      <c r="H1033">
        <f t="shared" si="67"/>
        <v>4</v>
      </c>
    </row>
    <row r="1034" spans="1:8" ht="19" x14ac:dyDescent="0.25">
      <c r="A1034" t="s">
        <v>6</v>
      </c>
      <c r="B1034" t="s">
        <v>538</v>
      </c>
      <c r="C1034" s="2" t="str">
        <f t="shared" si="64"/>
        <v>miniaturepinscher</v>
      </c>
      <c r="D1034" t="str">
        <f t="shared" si="65"/>
        <v>miniaturepinscher</v>
      </c>
      <c r="E1034" t="str">
        <f t="shared" si="66"/>
        <v>miniaturepinscher</v>
      </c>
      <c r="F1034">
        <f>IF(ISNA(VLOOKUP(D1034, Dog_test_1!$B$2:$D$194, 3, FALSE)), 0, VLOOKUP(D1034, Dog_test_1!$B$2:$D$194, 3, FALSE))</f>
        <v>2</v>
      </c>
      <c r="G1034">
        <f>IF(ISNA(VLOOKUP(E1034, Dog_test_1!$B$2:$D$194, 3, FALSE)), 0, VLOOKUP(E1034, Dog_test_1!$B$2:$D$194, 3, FALSE))</f>
        <v>2</v>
      </c>
      <c r="H1034">
        <f t="shared" si="67"/>
        <v>2</v>
      </c>
    </row>
    <row r="1035" spans="1:8" ht="19" x14ac:dyDescent="0.25">
      <c r="A1035" t="s">
        <v>923</v>
      </c>
      <c r="B1035" t="s">
        <v>30</v>
      </c>
      <c r="C1035" s="2" t="str">
        <f t="shared" si="64"/>
        <v>chihuahua</v>
      </c>
      <c r="D1035" t="str">
        <f t="shared" si="65"/>
        <v>chihuahua</v>
      </c>
      <c r="E1035" t="str">
        <f t="shared" si="66"/>
        <v>chihuahua</v>
      </c>
      <c r="F1035">
        <f>IF(ISNA(VLOOKUP(D1035, Dog_test_1!$B$2:$D$194, 3, FALSE)), 0, VLOOKUP(D1035, Dog_test_1!$B$2:$D$194, 3, FALSE))</f>
        <v>1</v>
      </c>
      <c r="G1035">
        <f>IF(ISNA(VLOOKUP(E1035, Dog_test_1!$B$2:$D$194, 3, FALSE)), 0, VLOOKUP(E1035, Dog_test_1!$B$2:$D$194, 3, FALSE))</f>
        <v>1</v>
      </c>
      <c r="H1035">
        <f t="shared" si="67"/>
        <v>1</v>
      </c>
    </row>
    <row r="1036" spans="1:8" ht="19" x14ac:dyDescent="0.25">
      <c r="A1036" t="s">
        <v>924</v>
      </c>
      <c r="B1036" t="s">
        <v>32</v>
      </c>
      <c r="C1036" s="2" t="str">
        <f t="shared" si="64"/>
        <v>labradorretriever</v>
      </c>
      <c r="D1036" t="str">
        <f t="shared" si="65"/>
        <v>labradorretriever</v>
      </c>
      <c r="E1036" t="str">
        <f t="shared" si="66"/>
        <v>labradorretriever</v>
      </c>
      <c r="F1036">
        <f>IF(ISNA(VLOOKUP(D1036, Dog_test_1!$B$2:$D$194, 3, FALSE)), 0, VLOOKUP(D1036, Dog_test_1!$B$2:$D$194, 3, FALSE))</f>
        <v>3</v>
      </c>
      <c r="G1036">
        <f>IF(ISNA(VLOOKUP(E1036, Dog_test_1!$B$2:$D$194, 3, FALSE)), 0, VLOOKUP(E1036, Dog_test_1!$B$2:$D$194, 3, FALSE))</f>
        <v>3</v>
      </c>
      <c r="H1036">
        <f t="shared" si="67"/>
        <v>3</v>
      </c>
    </row>
    <row r="1037" spans="1:8" ht="19" x14ac:dyDescent="0.25">
      <c r="A1037" t="s">
        <v>925</v>
      </c>
      <c r="B1037" t="s">
        <v>926</v>
      </c>
      <c r="C1037" s="2" t="str">
        <f t="shared" si="64"/>
        <v>brussgriffon/yorkshireterrier</v>
      </c>
      <c r="D1037" t="str">
        <f t="shared" si="65"/>
        <v>brussgriffon</v>
      </c>
      <c r="E1037" t="str">
        <f t="shared" si="66"/>
        <v>yorkshireterrier</v>
      </c>
      <c r="F1037">
        <f>IF(ISNA(VLOOKUP(D1037, Dog_test_1!$B$2:$D$194, 3, FALSE)), 0, VLOOKUP(D1037, Dog_test_1!$B$2:$D$194, 3, FALSE))</f>
        <v>0</v>
      </c>
      <c r="G1037">
        <f>IF(ISNA(VLOOKUP(E1037, Dog_test_1!$B$2:$D$194, 3, FALSE)), 0, VLOOKUP(E1037, Dog_test_1!$B$2:$D$194, 3, FALSE))</f>
        <v>1</v>
      </c>
      <c r="H1037">
        <f t="shared" si="67"/>
        <v>0.5</v>
      </c>
    </row>
    <row r="1038" spans="1:8" ht="19" x14ac:dyDescent="0.25">
      <c r="A1038" t="s">
        <v>620</v>
      </c>
      <c r="B1038" t="s">
        <v>5</v>
      </c>
      <c r="C1038" s="2" t="str">
        <f t="shared" si="64"/>
        <v>americanpitbullterrier</v>
      </c>
      <c r="D1038" t="str">
        <f t="shared" si="65"/>
        <v>americanpitbullterrier</v>
      </c>
      <c r="E1038" t="str">
        <f t="shared" si="66"/>
        <v>americanpitbullterrier</v>
      </c>
      <c r="F1038">
        <f>IF(ISNA(VLOOKUP(D1038, Dog_test_1!$B$2:$D$194, 3, FALSE)), 0, VLOOKUP(D1038, Dog_test_1!$B$2:$D$194, 3, FALSE))</f>
        <v>3</v>
      </c>
      <c r="G1038">
        <f>IF(ISNA(VLOOKUP(E1038, Dog_test_1!$B$2:$D$194, 3, FALSE)), 0, VLOOKUP(E1038, Dog_test_1!$B$2:$D$194, 3, FALSE))</f>
        <v>3</v>
      </c>
      <c r="H1038">
        <f t="shared" si="67"/>
        <v>3</v>
      </c>
    </row>
    <row r="1039" spans="1:8" ht="19" x14ac:dyDescent="0.25">
      <c r="A1039" t="s">
        <v>927</v>
      </c>
      <c r="B1039" t="s">
        <v>17</v>
      </c>
      <c r="C1039" s="2" t="str">
        <f t="shared" si="64"/>
        <v>greatpyrenees</v>
      </c>
      <c r="D1039" t="str">
        <f t="shared" si="65"/>
        <v>greatpyrenees</v>
      </c>
      <c r="E1039" t="str">
        <f t="shared" si="66"/>
        <v>greatpyrenees</v>
      </c>
      <c r="F1039">
        <f>IF(ISNA(VLOOKUP(D1039, Dog_test_1!$B$2:$D$194, 3, FALSE)), 0, VLOOKUP(D1039, Dog_test_1!$B$2:$D$194, 3, FALSE))</f>
        <v>4</v>
      </c>
      <c r="G1039">
        <f>IF(ISNA(VLOOKUP(E1039, Dog_test_1!$B$2:$D$194, 3, FALSE)), 0, VLOOKUP(E1039, Dog_test_1!$B$2:$D$194, 3, FALSE))</f>
        <v>4</v>
      </c>
      <c r="H1039">
        <f t="shared" si="67"/>
        <v>4</v>
      </c>
    </row>
    <row r="1040" spans="1:8" ht="19" x14ac:dyDescent="0.25">
      <c r="A1040" t="s">
        <v>928</v>
      </c>
      <c r="B1040" t="s">
        <v>248</v>
      </c>
      <c r="C1040" s="2" t="str">
        <f t="shared" si="64"/>
        <v>americanbulldog</v>
      </c>
      <c r="D1040" t="str">
        <f t="shared" si="65"/>
        <v>americanbulldog</v>
      </c>
      <c r="E1040" t="str">
        <f t="shared" si="66"/>
        <v>americanbulldog</v>
      </c>
      <c r="F1040">
        <f>IF(ISNA(VLOOKUP(D1040, Dog_test_1!$B$2:$D$194, 3, FALSE)), 0, VLOOKUP(D1040, Dog_test_1!$B$2:$D$194, 3, FALSE))</f>
        <v>3</v>
      </c>
      <c r="G1040">
        <f>IF(ISNA(VLOOKUP(E1040, Dog_test_1!$B$2:$D$194, 3, FALSE)), 0, VLOOKUP(E1040, Dog_test_1!$B$2:$D$194, 3, FALSE))</f>
        <v>3</v>
      </c>
      <c r="H1040">
        <f t="shared" si="67"/>
        <v>3</v>
      </c>
    </row>
    <row r="1041" spans="1:8" ht="19" x14ac:dyDescent="0.25">
      <c r="A1041" t="s">
        <v>929</v>
      </c>
      <c r="B1041" t="s">
        <v>930</v>
      </c>
      <c r="C1041" s="2" t="str">
        <f t="shared" si="64"/>
        <v>americanbulldog/labradorretriever</v>
      </c>
      <c r="D1041" t="str">
        <f t="shared" si="65"/>
        <v>americanbulldog</v>
      </c>
      <c r="E1041" t="str">
        <f t="shared" si="66"/>
        <v>labradorretriever</v>
      </c>
      <c r="F1041">
        <f>IF(ISNA(VLOOKUP(D1041, Dog_test_1!$B$2:$D$194, 3, FALSE)), 0, VLOOKUP(D1041, Dog_test_1!$B$2:$D$194, 3, FALSE))</f>
        <v>3</v>
      </c>
      <c r="G1041">
        <f>IF(ISNA(VLOOKUP(E1041, Dog_test_1!$B$2:$D$194, 3, FALSE)), 0, VLOOKUP(E1041, Dog_test_1!$B$2:$D$194, 3, FALSE))</f>
        <v>3</v>
      </c>
      <c r="H1041">
        <f t="shared" si="67"/>
        <v>3</v>
      </c>
    </row>
    <row r="1042" spans="1:8" ht="19" x14ac:dyDescent="0.25">
      <c r="A1042" t="s">
        <v>931</v>
      </c>
      <c r="B1042" t="s">
        <v>155</v>
      </c>
      <c r="C1042" s="2" t="str">
        <f t="shared" si="64"/>
        <v>australianshepherd</v>
      </c>
      <c r="D1042" t="str">
        <f t="shared" si="65"/>
        <v>australianshepherd</v>
      </c>
      <c r="E1042" t="str">
        <f t="shared" si="66"/>
        <v>australianshepherd</v>
      </c>
      <c r="F1042">
        <f>IF(ISNA(VLOOKUP(D1042, Dog_test_1!$B$2:$D$194, 3, FALSE)), 0, VLOOKUP(D1042, Dog_test_1!$B$2:$D$194, 3, FALSE))</f>
        <v>3</v>
      </c>
      <c r="G1042">
        <f>IF(ISNA(VLOOKUP(E1042, Dog_test_1!$B$2:$D$194, 3, FALSE)), 0, VLOOKUP(E1042, Dog_test_1!$B$2:$D$194, 3, FALSE))</f>
        <v>3</v>
      </c>
      <c r="H1042">
        <f t="shared" si="67"/>
        <v>3</v>
      </c>
    </row>
    <row r="1043" spans="1:8" ht="19" x14ac:dyDescent="0.25">
      <c r="A1043" t="s">
        <v>199</v>
      </c>
      <c r="B1043" t="s">
        <v>932</v>
      </c>
      <c r="C1043" s="2" t="str">
        <f t="shared" si="64"/>
        <v>pekingese/jackrussellterrier</v>
      </c>
      <c r="D1043" t="str">
        <f t="shared" si="65"/>
        <v>pekingese</v>
      </c>
      <c r="E1043" t="str">
        <f t="shared" si="66"/>
        <v>jackrussellterrier</v>
      </c>
      <c r="F1043">
        <f>IF(ISNA(VLOOKUP(D1043, Dog_test_1!$B$2:$D$194, 3, FALSE)), 0, VLOOKUP(D1043, Dog_test_1!$B$2:$D$194, 3, FALSE))</f>
        <v>1</v>
      </c>
      <c r="G1043">
        <f>IF(ISNA(VLOOKUP(E1043, Dog_test_1!$B$2:$D$194, 3, FALSE)), 0, VLOOKUP(E1043, Dog_test_1!$B$2:$D$194, 3, FALSE))</f>
        <v>2</v>
      </c>
      <c r="H1043">
        <f t="shared" si="67"/>
        <v>1.5</v>
      </c>
    </row>
    <row r="1044" spans="1:8" ht="19" x14ac:dyDescent="0.25">
      <c r="A1044" t="s">
        <v>218</v>
      </c>
      <c r="B1044" t="s">
        <v>5</v>
      </c>
      <c r="C1044" s="2" t="str">
        <f t="shared" si="64"/>
        <v>americanpitbullterrier</v>
      </c>
      <c r="D1044" t="str">
        <f t="shared" si="65"/>
        <v>americanpitbullterrier</v>
      </c>
      <c r="E1044" t="str">
        <f t="shared" si="66"/>
        <v>americanpitbullterrier</v>
      </c>
      <c r="F1044">
        <f>IF(ISNA(VLOOKUP(D1044, Dog_test_1!$B$2:$D$194, 3, FALSE)), 0, VLOOKUP(D1044, Dog_test_1!$B$2:$D$194, 3, FALSE))</f>
        <v>3</v>
      </c>
      <c r="G1044">
        <f>IF(ISNA(VLOOKUP(E1044, Dog_test_1!$B$2:$D$194, 3, FALSE)), 0, VLOOKUP(E1044, Dog_test_1!$B$2:$D$194, 3, FALSE))</f>
        <v>3</v>
      </c>
      <c r="H1044">
        <f t="shared" si="67"/>
        <v>3</v>
      </c>
    </row>
    <row r="1045" spans="1:8" ht="19" x14ac:dyDescent="0.25">
      <c r="A1045" t="s">
        <v>933</v>
      </c>
      <c r="B1045" t="s">
        <v>934</v>
      </c>
      <c r="C1045" s="2" t="str">
        <f t="shared" si="64"/>
        <v>weimaraner</v>
      </c>
      <c r="D1045" t="str">
        <f t="shared" si="65"/>
        <v>weimaraner</v>
      </c>
      <c r="E1045" t="str">
        <f t="shared" si="66"/>
        <v>weimaraner</v>
      </c>
      <c r="F1045">
        <f>IF(ISNA(VLOOKUP(D1045, Dog_test_1!$B$2:$D$194, 3, FALSE)), 0, VLOOKUP(D1045, Dog_test_1!$B$2:$D$194, 3, FALSE))</f>
        <v>0</v>
      </c>
      <c r="G1045">
        <f>IF(ISNA(VLOOKUP(E1045, Dog_test_1!$B$2:$D$194, 3, FALSE)), 0, VLOOKUP(E1045, Dog_test_1!$B$2:$D$194, 3, FALSE))</f>
        <v>0</v>
      </c>
      <c r="H1045">
        <f t="shared" si="67"/>
        <v>0</v>
      </c>
    </row>
    <row r="1046" spans="1:8" ht="19" x14ac:dyDescent="0.25">
      <c r="A1046" t="s">
        <v>6</v>
      </c>
      <c r="B1046" t="s">
        <v>5</v>
      </c>
      <c r="C1046" s="2" t="str">
        <f t="shared" si="64"/>
        <v>americanpitbullterrier</v>
      </c>
      <c r="D1046" t="str">
        <f t="shared" si="65"/>
        <v>americanpitbullterrier</v>
      </c>
      <c r="E1046" t="str">
        <f t="shared" si="66"/>
        <v>americanpitbullterrier</v>
      </c>
      <c r="F1046">
        <f>IF(ISNA(VLOOKUP(D1046, Dog_test_1!$B$2:$D$194, 3, FALSE)), 0, VLOOKUP(D1046, Dog_test_1!$B$2:$D$194, 3, FALSE))</f>
        <v>3</v>
      </c>
      <c r="G1046">
        <f>IF(ISNA(VLOOKUP(E1046, Dog_test_1!$B$2:$D$194, 3, FALSE)), 0, VLOOKUP(E1046, Dog_test_1!$B$2:$D$194, 3, FALSE))</f>
        <v>3</v>
      </c>
      <c r="H1046">
        <f t="shared" si="67"/>
        <v>3</v>
      </c>
    </row>
    <row r="1047" spans="1:8" ht="19" x14ac:dyDescent="0.25">
      <c r="A1047" t="s">
        <v>6</v>
      </c>
      <c r="B1047" t="s">
        <v>5</v>
      </c>
      <c r="C1047" s="2" t="str">
        <f t="shared" si="64"/>
        <v>americanpitbullterrier</v>
      </c>
      <c r="D1047" t="str">
        <f t="shared" si="65"/>
        <v>americanpitbullterrier</v>
      </c>
      <c r="E1047" t="str">
        <f t="shared" si="66"/>
        <v>americanpitbullterrier</v>
      </c>
      <c r="F1047">
        <f>IF(ISNA(VLOOKUP(D1047, Dog_test_1!$B$2:$D$194, 3, FALSE)), 0, VLOOKUP(D1047, Dog_test_1!$B$2:$D$194, 3, FALSE))</f>
        <v>3</v>
      </c>
      <c r="G1047">
        <f>IF(ISNA(VLOOKUP(E1047, Dog_test_1!$B$2:$D$194, 3, FALSE)), 0, VLOOKUP(E1047, Dog_test_1!$B$2:$D$194, 3, FALSE))</f>
        <v>3</v>
      </c>
      <c r="H1047">
        <f t="shared" si="67"/>
        <v>3</v>
      </c>
    </row>
    <row r="1048" spans="1:8" ht="19" x14ac:dyDescent="0.25">
      <c r="A1048" t="s">
        <v>935</v>
      </c>
      <c r="B1048" t="s">
        <v>135</v>
      </c>
      <c r="C1048" s="2" t="str">
        <f t="shared" si="64"/>
        <v>miniaturepoodle</v>
      </c>
      <c r="D1048" t="str">
        <f t="shared" si="65"/>
        <v>miniaturepoodle</v>
      </c>
      <c r="E1048" t="str">
        <f t="shared" si="66"/>
        <v>miniaturepoodle</v>
      </c>
      <c r="F1048">
        <f>IF(ISNA(VLOOKUP(D1048, Dog_test_1!$B$2:$D$194, 3, FALSE)), 0, VLOOKUP(D1048, Dog_test_1!$B$2:$D$194, 3, FALSE))</f>
        <v>2</v>
      </c>
      <c r="G1048">
        <f>IF(ISNA(VLOOKUP(E1048, Dog_test_1!$B$2:$D$194, 3, FALSE)), 0, VLOOKUP(E1048, Dog_test_1!$B$2:$D$194, 3, FALSE))</f>
        <v>2</v>
      </c>
      <c r="H1048">
        <f t="shared" si="67"/>
        <v>2</v>
      </c>
    </row>
    <row r="1049" spans="1:8" ht="19" x14ac:dyDescent="0.25">
      <c r="A1049" t="s">
        <v>936</v>
      </c>
      <c r="B1049" t="s">
        <v>30</v>
      </c>
      <c r="C1049" s="2" t="str">
        <f t="shared" si="64"/>
        <v>chihuahua</v>
      </c>
      <c r="D1049" t="str">
        <f t="shared" si="65"/>
        <v>chihuahua</v>
      </c>
      <c r="E1049" t="str">
        <f t="shared" si="66"/>
        <v>chihuahua</v>
      </c>
      <c r="F1049">
        <f>IF(ISNA(VLOOKUP(D1049, Dog_test_1!$B$2:$D$194, 3, FALSE)), 0, VLOOKUP(D1049, Dog_test_1!$B$2:$D$194, 3, FALSE))</f>
        <v>1</v>
      </c>
      <c r="G1049">
        <f>IF(ISNA(VLOOKUP(E1049, Dog_test_1!$B$2:$D$194, 3, FALSE)), 0, VLOOKUP(E1049, Dog_test_1!$B$2:$D$194, 3, FALSE))</f>
        <v>1</v>
      </c>
      <c r="H1049">
        <f t="shared" si="67"/>
        <v>1</v>
      </c>
    </row>
    <row r="1050" spans="1:8" ht="19" x14ac:dyDescent="0.25">
      <c r="A1050" t="s">
        <v>6</v>
      </c>
      <c r="B1050" t="s">
        <v>30</v>
      </c>
      <c r="C1050" s="2" t="str">
        <f t="shared" si="64"/>
        <v>chihuahua</v>
      </c>
      <c r="D1050" t="str">
        <f t="shared" si="65"/>
        <v>chihuahua</v>
      </c>
      <c r="E1050" t="str">
        <f t="shared" si="66"/>
        <v>chihuahua</v>
      </c>
      <c r="F1050">
        <f>IF(ISNA(VLOOKUP(D1050, Dog_test_1!$B$2:$D$194, 3, FALSE)), 0, VLOOKUP(D1050, Dog_test_1!$B$2:$D$194, 3, FALSE))</f>
        <v>1</v>
      </c>
      <c r="G1050">
        <f>IF(ISNA(VLOOKUP(E1050, Dog_test_1!$B$2:$D$194, 3, FALSE)), 0, VLOOKUP(E1050, Dog_test_1!$B$2:$D$194, 3, FALSE))</f>
        <v>1</v>
      </c>
      <c r="H1050">
        <f t="shared" si="67"/>
        <v>1</v>
      </c>
    </row>
    <row r="1051" spans="1:8" ht="19" x14ac:dyDescent="0.25">
      <c r="A1051" t="s">
        <v>6</v>
      </c>
      <c r="B1051" t="s">
        <v>32</v>
      </c>
      <c r="C1051" s="2" t="str">
        <f t="shared" si="64"/>
        <v>labradorretriever</v>
      </c>
      <c r="D1051" t="str">
        <f t="shared" si="65"/>
        <v>labradorretriever</v>
      </c>
      <c r="E1051" t="str">
        <f t="shared" si="66"/>
        <v>labradorretriever</v>
      </c>
      <c r="F1051">
        <f>IF(ISNA(VLOOKUP(D1051, Dog_test_1!$B$2:$D$194, 3, FALSE)), 0, VLOOKUP(D1051, Dog_test_1!$B$2:$D$194, 3, FALSE))</f>
        <v>3</v>
      </c>
      <c r="G1051">
        <f>IF(ISNA(VLOOKUP(E1051, Dog_test_1!$B$2:$D$194, 3, FALSE)), 0, VLOOKUP(E1051, Dog_test_1!$B$2:$D$194, 3, FALSE))</f>
        <v>3</v>
      </c>
      <c r="H1051">
        <f t="shared" si="67"/>
        <v>3</v>
      </c>
    </row>
    <row r="1052" spans="1:8" ht="19" x14ac:dyDescent="0.25">
      <c r="A1052" t="s">
        <v>6</v>
      </c>
      <c r="B1052" t="s">
        <v>645</v>
      </c>
      <c r="C1052" s="2" t="str">
        <f t="shared" si="64"/>
        <v>bostonterrier</v>
      </c>
      <c r="D1052" t="str">
        <f t="shared" si="65"/>
        <v>bostonterrier</v>
      </c>
      <c r="E1052" t="str">
        <f t="shared" si="66"/>
        <v>bostonterrier</v>
      </c>
      <c r="F1052">
        <f>IF(ISNA(VLOOKUP(D1052, Dog_test_1!$B$2:$D$194, 3, FALSE)), 0, VLOOKUP(D1052, Dog_test_1!$B$2:$D$194, 3, FALSE))</f>
        <v>2</v>
      </c>
      <c r="G1052">
        <f>IF(ISNA(VLOOKUP(E1052, Dog_test_1!$B$2:$D$194, 3, FALSE)), 0, VLOOKUP(E1052, Dog_test_1!$B$2:$D$194, 3, FALSE))</f>
        <v>2</v>
      </c>
      <c r="H1052">
        <f t="shared" si="67"/>
        <v>2</v>
      </c>
    </row>
    <row r="1053" spans="1:8" ht="19" x14ac:dyDescent="0.25">
      <c r="A1053" t="s">
        <v>937</v>
      </c>
      <c r="B1053" t="s">
        <v>256</v>
      </c>
      <c r="C1053" s="2" t="str">
        <f t="shared" si="64"/>
        <v>jackrussellterrier</v>
      </c>
      <c r="D1053" t="str">
        <f t="shared" si="65"/>
        <v>jackrussellterrier</v>
      </c>
      <c r="E1053" t="str">
        <f t="shared" si="66"/>
        <v>jackrussellterrier</v>
      </c>
      <c r="F1053">
        <f>IF(ISNA(VLOOKUP(D1053, Dog_test_1!$B$2:$D$194, 3, FALSE)), 0, VLOOKUP(D1053, Dog_test_1!$B$2:$D$194, 3, FALSE))</f>
        <v>2</v>
      </c>
      <c r="G1053">
        <f>IF(ISNA(VLOOKUP(E1053, Dog_test_1!$B$2:$D$194, 3, FALSE)), 0, VLOOKUP(E1053, Dog_test_1!$B$2:$D$194, 3, FALSE))</f>
        <v>2</v>
      </c>
      <c r="H1053">
        <f t="shared" si="67"/>
        <v>2</v>
      </c>
    </row>
    <row r="1054" spans="1:8" ht="19" x14ac:dyDescent="0.25">
      <c r="A1054" t="s">
        <v>938</v>
      </c>
      <c r="B1054" t="s">
        <v>339</v>
      </c>
      <c r="C1054" s="2" t="str">
        <f t="shared" si="64"/>
        <v>cardiganwelshcorgi</v>
      </c>
      <c r="D1054" t="str">
        <f t="shared" si="65"/>
        <v>cardiganwelshcorgi</v>
      </c>
      <c r="E1054" t="str">
        <f t="shared" si="66"/>
        <v>cardiganwelshcorgi</v>
      </c>
      <c r="F1054">
        <f>IF(ISNA(VLOOKUP(D1054, Dog_test_1!$B$2:$D$194, 3, FALSE)), 0, VLOOKUP(D1054, Dog_test_1!$B$2:$D$194, 3, FALSE))</f>
        <v>2</v>
      </c>
      <c r="G1054">
        <f>IF(ISNA(VLOOKUP(E1054, Dog_test_1!$B$2:$D$194, 3, FALSE)), 0, VLOOKUP(E1054, Dog_test_1!$B$2:$D$194, 3, FALSE))</f>
        <v>2</v>
      </c>
      <c r="H1054">
        <f t="shared" si="67"/>
        <v>2</v>
      </c>
    </row>
    <row r="1055" spans="1:8" ht="19" x14ac:dyDescent="0.25">
      <c r="A1055" t="s">
        <v>939</v>
      </c>
      <c r="B1055" t="s">
        <v>5</v>
      </c>
      <c r="C1055" s="2" t="str">
        <f t="shared" si="64"/>
        <v>americanpitbullterrier</v>
      </c>
      <c r="D1055" t="str">
        <f t="shared" si="65"/>
        <v>americanpitbullterrier</v>
      </c>
      <c r="E1055" t="str">
        <f t="shared" si="66"/>
        <v>americanpitbullterrier</v>
      </c>
      <c r="F1055">
        <f>IF(ISNA(VLOOKUP(D1055, Dog_test_1!$B$2:$D$194, 3, FALSE)), 0, VLOOKUP(D1055, Dog_test_1!$B$2:$D$194, 3, FALSE))</f>
        <v>3</v>
      </c>
      <c r="G1055">
        <f>IF(ISNA(VLOOKUP(E1055, Dog_test_1!$B$2:$D$194, 3, FALSE)), 0, VLOOKUP(E1055, Dog_test_1!$B$2:$D$194, 3, FALSE))</f>
        <v>3</v>
      </c>
      <c r="H1055">
        <f t="shared" si="67"/>
        <v>3</v>
      </c>
    </row>
    <row r="1056" spans="1:8" ht="19" x14ac:dyDescent="0.25">
      <c r="A1056" t="s">
        <v>940</v>
      </c>
      <c r="B1056" t="s">
        <v>5</v>
      </c>
      <c r="C1056" s="2" t="str">
        <f t="shared" si="64"/>
        <v>americanpitbullterrier</v>
      </c>
      <c r="D1056" t="str">
        <f t="shared" si="65"/>
        <v>americanpitbullterrier</v>
      </c>
      <c r="E1056" t="str">
        <f t="shared" si="66"/>
        <v>americanpitbullterrier</v>
      </c>
      <c r="F1056">
        <f>IF(ISNA(VLOOKUP(D1056, Dog_test_1!$B$2:$D$194, 3, FALSE)), 0, VLOOKUP(D1056, Dog_test_1!$B$2:$D$194, 3, FALSE))</f>
        <v>3</v>
      </c>
      <c r="G1056">
        <f>IF(ISNA(VLOOKUP(E1056, Dog_test_1!$B$2:$D$194, 3, FALSE)), 0, VLOOKUP(E1056, Dog_test_1!$B$2:$D$194, 3, FALSE))</f>
        <v>3</v>
      </c>
      <c r="H1056">
        <f t="shared" si="67"/>
        <v>3</v>
      </c>
    </row>
    <row r="1057" spans="1:8" ht="19" x14ac:dyDescent="0.25">
      <c r="A1057" t="s">
        <v>6</v>
      </c>
      <c r="B1057" t="s">
        <v>30</v>
      </c>
      <c r="C1057" s="2" t="str">
        <f t="shared" si="64"/>
        <v>chihuahua</v>
      </c>
      <c r="D1057" t="str">
        <f t="shared" si="65"/>
        <v>chihuahua</v>
      </c>
      <c r="E1057" t="str">
        <f t="shared" si="66"/>
        <v>chihuahua</v>
      </c>
      <c r="F1057">
        <f>IF(ISNA(VLOOKUP(D1057, Dog_test_1!$B$2:$D$194, 3, FALSE)), 0, VLOOKUP(D1057, Dog_test_1!$B$2:$D$194, 3, FALSE))</f>
        <v>1</v>
      </c>
      <c r="G1057">
        <f>IF(ISNA(VLOOKUP(E1057, Dog_test_1!$B$2:$D$194, 3, FALSE)), 0, VLOOKUP(E1057, Dog_test_1!$B$2:$D$194, 3, FALSE))</f>
        <v>1</v>
      </c>
      <c r="H1057">
        <f t="shared" si="67"/>
        <v>1</v>
      </c>
    </row>
    <row r="1058" spans="1:8" ht="19" x14ac:dyDescent="0.25">
      <c r="A1058" t="s">
        <v>147</v>
      </c>
      <c r="B1058" t="s">
        <v>49</v>
      </c>
      <c r="C1058" s="2" t="str">
        <f t="shared" si="64"/>
        <v>dachshund</v>
      </c>
      <c r="D1058" t="str">
        <f t="shared" si="65"/>
        <v>dachshund</v>
      </c>
      <c r="E1058" t="str">
        <f t="shared" si="66"/>
        <v>dachshund</v>
      </c>
      <c r="F1058">
        <f>IF(ISNA(VLOOKUP(D1058, Dog_test_1!$B$2:$D$194, 3, FALSE)), 0, VLOOKUP(D1058, Dog_test_1!$B$2:$D$194, 3, FALSE))</f>
        <v>2</v>
      </c>
      <c r="G1058">
        <f>IF(ISNA(VLOOKUP(E1058, Dog_test_1!$B$2:$D$194, 3, FALSE)), 0, VLOOKUP(E1058, Dog_test_1!$B$2:$D$194, 3, FALSE))</f>
        <v>2</v>
      </c>
      <c r="H1058">
        <f t="shared" si="67"/>
        <v>2</v>
      </c>
    </row>
    <row r="1059" spans="1:8" ht="19" x14ac:dyDescent="0.25">
      <c r="A1059" t="s">
        <v>6</v>
      </c>
      <c r="B1059" t="s">
        <v>645</v>
      </c>
      <c r="C1059" s="2" t="str">
        <f t="shared" si="64"/>
        <v>bostonterrier</v>
      </c>
      <c r="D1059" t="str">
        <f t="shared" si="65"/>
        <v>bostonterrier</v>
      </c>
      <c r="E1059" t="str">
        <f t="shared" si="66"/>
        <v>bostonterrier</v>
      </c>
      <c r="F1059">
        <f>IF(ISNA(VLOOKUP(D1059, Dog_test_1!$B$2:$D$194, 3, FALSE)), 0, VLOOKUP(D1059, Dog_test_1!$B$2:$D$194, 3, FALSE))</f>
        <v>2</v>
      </c>
      <c r="G1059">
        <f>IF(ISNA(VLOOKUP(E1059, Dog_test_1!$B$2:$D$194, 3, FALSE)), 0, VLOOKUP(E1059, Dog_test_1!$B$2:$D$194, 3, FALSE))</f>
        <v>2</v>
      </c>
      <c r="H1059">
        <f t="shared" si="67"/>
        <v>2</v>
      </c>
    </row>
    <row r="1060" spans="1:8" ht="19" x14ac:dyDescent="0.25">
      <c r="A1060" t="s">
        <v>398</v>
      </c>
      <c r="B1060" t="s">
        <v>25</v>
      </c>
      <c r="C1060" s="2" t="str">
        <f t="shared" si="64"/>
        <v>germanshepherd</v>
      </c>
      <c r="D1060" t="str">
        <f t="shared" si="65"/>
        <v>germanshepherd</v>
      </c>
      <c r="E1060" t="str">
        <f t="shared" si="66"/>
        <v>germanshepherd</v>
      </c>
      <c r="F1060">
        <f>IF(ISNA(VLOOKUP(D1060, Dog_test_1!$B$2:$D$194, 3, FALSE)), 0, VLOOKUP(D1060, Dog_test_1!$B$2:$D$194, 3, FALSE))</f>
        <v>3</v>
      </c>
      <c r="G1060">
        <f>IF(ISNA(VLOOKUP(E1060, Dog_test_1!$B$2:$D$194, 3, FALSE)), 0, VLOOKUP(E1060, Dog_test_1!$B$2:$D$194, 3, FALSE))</f>
        <v>3</v>
      </c>
      <c r="H1060">
        <f t="shared" si="67"/>
        <v>3</v>
      </c>
    </row>
    <row r="1061" spans="1:8" ht="19" x14ac:dyDescent="0.25">
      <c r="A1061" t="s">
        <v>260</v>
      </c>
      <c r="B1061" t="s">
        <v>32</v>
      </c>
      <c r="C1061" s="2" t="str">
        <f t="shared" si="64"/>
        <v>labradorretriever</v>
      </c>
      <c r="D1061" t="str">
        <f t="shared" si="65"/>
        <v>labradorretriever</v>
      </c>
      <c r="E1061" t="str">
        <f t="shared" si="66"/>
        <v>labradorretriever</v>
      </c>
      <c r="F1061">
        <f>IF(ISNA(VLOOKUP(D1061, Dog_test_1!$B$2:$D$194, 3, FALSE)), 0, VLOOKUP(D1061, Dog_test_1!$B$2:$D$194, 3, FALSE))</f>
        <v>3</v>
      </c>
      <c r="G1061">
        <f>IF(ISNA(VLOOKUP(E1061, Dog_test_1!$B$2:$D$194, 3, FALSE)), 0, VLOOKUP(E1061, Dog_test_1!$B$2:$D$194, 3, FALSE))</f>
        <v>3</v>
      </c>
      <c r="H1061">
        <f t="shared" si="67"/>
        <v>3</v>
      </c>
    </row>
    <row r="1062" spans="1:8" ht="19" x14ac:dyDescent="0.25">
      <c r="A1062" t="s">
        <v>6</v>
      </c>
      <c r="B1062" t="s">
        <v>941</v>
      </c>
      <c r="C1062" s="2" t="str">
        <f t="shared" si="64"/>
        <v>flatcoatretriever/americanpitbullterrier</v>
      </c>
      <c r="D1062" t="str">
        <f t="shared" si="65"/>
        <v>flatcoatretriever</v>
      </c>
      <c r="E1062" t="str">
        <f t="shared" si="66"/>
        <v>americanpitbullterrier</v>
      </c>
      <c r="F1062">
        <f>IF(ISNA(VLOOKUP(D1062, Dog_test_1!$B$2:$D$194, 3, FALSE)), 0, VLOOKUP(D1062, Dog_test_1!$B$2:$D$194, 3, FALSE))</f>
        <v>0</v>
      </c>
      <c r="G1062">
        <f>IF(ISNA(VLOOKUP(E1062, Dog_test_1!$B$2:$D$194, 3, FALSE)), 0, VLOOKUP(E1062, Dog_test_1!$B$2:$D$194, 3, FALSE))</f>
        <v>3</v>
      </c>
      <c r="H1062">
        <f t="shared" si="67"/>
        <v>1.5</v>
      </c>
    </row>
    <row r="1063" spans="1:8" ht="19" x14ac:dyDescent="0.25">
      <c r="A1063" t="s">
        <v>837</v>
      </c>
      <c r="B1063" t="s">
        <v>493</v>
      </c>
      <c r="C1063" s="2" t="str">
        <f t="shared" si="64"/>
        <v>staffordshire</v>
      </c>
      <c r="D1063" t="str">
        <f t="shared" si="65"/>
        <v>staffordshire</v>
      </c>
      <c r="E1063" t="str">
        <f t="shared" si="66"/>
        <v>staffordshire</v>
      </c>
      <c r="F1063">
        <f>IF(ISNA(VLOOKUP(D1063, Dog_test_1!$B$2:$D$194, 3, FALSE)), 0, VLOOKUP(D1063, Dog_test_1!$B$2:$D$194, 3, FALSE))</f>
        <v>0</v>
      </c>
      <c r="G1063">
        <f>IF(ISNA(VLOOKUP(E1063, Dog_test_1!$B$2:$D$194, 3, FALSE)), 0, VLOOKUP(E1063, Dog_test_1!$B$2:$D$194, 3, FALSE))</f>
        <v>0</v>
      </c>
      <c r="H1063">
        <f t="shared" si="67"/>
        <v>0</v>
      </c>
    </row>
    <row r="1064" spans="1:8" ht="19" x14ac:dyDescent="0.25">
      <c r="A1064" t="s">
        <v>942</v>
      </c>
      <c r="B1064" t="s">
        <v>5</v>
      </c>
      <c r="C1064" s="2" t="str">
        <f t="shared" si="64"/>
        <v>americanpitbullterrier</v>
      </c>
      <c r="D1064" t="str">
        <f t="shared" si="65"/>
        <v>americanpitbullterrier</v>
      </c>
      <c r="E1064" t="str">
        <f t="shared" si="66"/>
        <v>americanpitbullterrier</v>
      </c>
      <c r="F1064">
        <f>IF(ISNA(VLOOKUP(D1064, Dog_test_1!$B$2:$D$194, 3, FALSE)), 0, VLOOKUP(D1064, Dog_test_1!$B$2:$D$194, 3, FALSE))</f>
        <v>3</v>
      </c>
      <c r="G1064">
        <f>IF(ISNA(VLOOKUP(E1064, Dog_test_1!$B$2:$D$194, 3, FALSE)), 0, VLOOKUP(E1064, Dog_test_1!$B$2:$D$194, 3, FALSE))</f>
        <v>3</v>
      </c>
      <c r="H1064">
        <f t="shared" si="67"/>
        <v>3</v>
      </c>
    </row>
    <row r="1065" spans="1:8" ht="19" x14ac:dyDescent="0.25">
      <c r="A1065" t="s">
        <v>943</v>
      </c>
      <c r="B1065" t="s">
        <v>30</v>
      </c>
      <c r="C1065" s="2" t="str">
        <f t="shared" si="64"/>
        <v>chihuahua</v>
      </c>
      <c r="D1065" t="str">
        <f t="shared" si="65"/>
        <v>chihuahua</v>
      </c>
      <c r="E1065" t="str">
        <f t="shared" si="66"/>
        <v>chihuahua</v>
      </c>
      <c r="F1065">
        <f>IF(ISNA(VLOOKUP(D1065, Dog_test_1!$B$2:$D$194, 3, FALSE)), 0, VLOOKUP(D1065, Dog_test_1!$B$2:$D$194, 3, FALSE))</f>
        <v>1</v>
      </c>
      <c r="G1065">
        <f>IF(ISNA(VLOOKUP(E1065, Dog_test_1!$B$2:$D$194, 3, FALSE)), 0, VLOOKUP(E1065, Dog_test_1!$B$2:$D$194, 3, FALSE))</f>
        <v>1</v>
      </c>
      <c r="H1065">
        <f t="shared" si="67"/>
        <v>1</v>
      </c>
    </row>
    <row r="1066" spans="1:8" ht="19" x14ac:dyDescent="0.25">
      <c r="A1066" t="s">
        <v>944</v>
      </c>
      <c r="B1066" t="s">
        <v>5</v>
      </c>
      <c r="C1066" s="2" t="str">
        <f t="shared" si="64"/>
        <v>americanpitbullterrier</v>
      </c>
      <c r="D1066" t="str">
        <f t="shared" si="65"/>
        <v>americanpitbullterrier</v>
      </c>
      <c r="E1066" t="str">
        <f t="shared" si="66"/>
        <v>americanpitbullterrier</v>
      </c>
      <c r="F1066">
        <f>IF(ISNA(VLOOKUP(D1066, Dog_test_1!$B$2:$D$194, 3, FALSE)), 0, VLOOKUP(D1066, Dog_test_1!$B$2:$D$194, 3, FALSE))</f>
        <v>3</v>
      </c>
      <c r="G1066">
        <f>IF(ISNA(VLOOKUP(E1066, Dog_test_1!$B$2:$D$194, 3, FALSE)), 0, VLOOKUP(E1066, Dog_test_1!$B$2:$D$194, 3, FALSE))</f>
        <v>3</v>
      </c>
      <c r="H1066">
        <f t="shared" si="67"/>
        <v>3</v>
      </c>
    </row>
    <row r="1067" spans="1:8" ht="19" x14ac:dyDescent="0.25">
      <c r="A1067" t="s">
        <v>945</v>
      </c>
      <c r="B1067" t="s">
        <v>30</v>
      </c>
      <c r="C1067" s="2" t="str">
        <f t="shared" si="64"/>
        <v>chihuahua</v>
      </c>
      <c r="D1067" t="str">
        <f t="shared" si="65"/>
        <v>chihuahua</v>
      </c>
      <c r="E1067" t="str">
        <f t="shared" si="66"/>
        <v>chihuahua</v>
      </c>
      <c r="F1067">
        <f>IF(ISNA(VLOOKUP(D1067, Dog_test_1!$B$2:$D$194, 3, FALSE)), 0, VLOOKUP(D1067, Dog_test_1!$B$2:$D$194, 3, FALSE))</f>
        <v>1</v>
      </c>
      <c r="G1067">
        <f>IF(ISNA(VLOOKUP(E1067, Dog_test_1!$B$2:$D$194, 3, FALSE)), 0, VLOOKUP(E1067, Dog_test_1!$B$2:$D$194, 3, FALSE))</f>
        <v>1</v>
      </c>
      <c r="H1067">
        <f t="shared" si="67"/>
        <v>1</v>
      </c>
    </row>
    <row r="1068" spans="1:8" ht="19" x14ac:dyDescent="0.25">
      <c r="A1068" t="s">
        <v>946</v>
      </c>
      <c r="B1068" t="s">
        <v>126</v>
      </c>
      <c r="C1068" s="2" t="str">
        <f t="shared" si="64"/>
        <v>siberianhusky</v>
      </c>
      <c r="D1068" t="str">
        <f t="shared" si="65"/>
        <v>siberianhusky</v>
      </c>
      <c r="E1068" t="str">
        <f t="shared" si="66"/>
        <v>siberianhusky</v>
      </c>
      <c r="F1068">
        <f>IF(ISNA(VLOOKUP(D1068, Dog_test_1!$B$2:$D$194, 3, FALSE)), 0, VLOOKUP(D1068, Dog_test_1!$B$2:$D$194, 3, FALSE))</f>
        <v>0</v>
      </c>
      <c r="G1068">
        <f>IF(ISNA(VLOOKUP(E1068, Dog_test_1!$B$2:$D$194, 3, FALSE)), 0, VLOOKUP(E1068, Dog_test_1!$B$2:$D$194, 3, FALSE))</f>
        <v>0</v>
      </c>
      <c r="H1068">
        <f t="shared" si="67"/>
        <v>0</v>
      </c>
    </row>
    <row r="1069" spans="1:8" ht="19" x14ac:dyDescent="0.25">
      <c r="A1069" t="s">
        <v>6</v>
      </c>
      <c r="B1069" t="s">
        <v>32</v>
      </c>
      <c r="C1069" s="2" t="str">
        <f t="shared" si="64"/>
        <v>labradorretriever</v>
      </c>
      <c r="D1069" t="str">
        <f t="shared" si="65"/>
        <v>labradorretriever</v>
      </c>
      <c r="E1069" t="str">
        <f t="shared" si="66"/>
        <v>labradorretriever</v>
      </c>
      <c r="F1069">
        <f>IF(ISNA(VLOOKUP(D1069, Dog_test_1!$B$2:$D$194, 3, FALSE)), 0, VLOOKUP(D1069, Dog_test_1!$B$2:$D$194, 3, FALSE))</f>
        <v>3</v>
      </c>
      <c r="G1069">
        <f>IF(ISNA(VLOOKUP(E1069, Dog_test_1!$B$2:$D$194, 3, FALSE)), 0, VLOOKUP(E1069, Dog_test_1!$B$2:$D$194, 3, FALSE))</f>
        <v>3</v>
      </c>
      <c r="H1069">
        <f t="shared" si="67"/>
        <v>3</v>
      </c>
    </row>
    <row r="1070" spans="1:8" ht="19" x14ac:dyDescent="0.25">
      <c r="A1070" t="s">
        <v>947</v>
      </c>
      <c r="B1070" t="s">
        <v>32</v>
      </c>
      <c r="C1070" s="2" t="str">
        <f t="shared" si="64"/>
        <v>labradorretriever</v>
      </c>
      <c r="D1070" t="str">
        <f t="shared" si="65"/>
        <v>labradorretriever</v>
      </c>
      <c r="E1070" t="str">
        <f t="shared" si="66"/>
        <v>labradorretriever</v>
      </c>
      <c r="F1070">
        <f>IF(ISNA(VLOOKUP(D1070, Dog_test_1!$B$2:$D$194, 3, FALSE)), 0, VLOOKUP(D1070, Dog_test_1!$B$2:$D$194, 3, FALSE))</f>
        <v>3</v>
      </c>
      <c r="G1070">
        <f>IF(ISNA(VLOOKUP(E1070, Dog_test_1!$B$2:$D$194, 3, FALSE)), 0, VLOOKUP(E1070, Dog_test_1!$B$2:$D$194, 3, FALSE))</f>
        <v>3</v>
      </c>
      <c r="H1070">
        <f t="shared" si="67"/>
        <v>3</v>
      </c>
    </row>
    <row r="1071" spans="1:8" ht="19" x14ac:dyDescent="0.25">
      <c r="A1071" t="s">
        <v>302</v>
      </c>
      <c r="B1071" t="s">
        <v>202</v>
      </c>
      <c r="C1071" s="2" t="str">
        <f t="shared" si="64"/>
        <v>shihtzu</v>
      </c>
      <c r="D1071" t="str">
        <f t="shared" si="65"/>
        <v>shihtzu</v>
      </c>
      <c r="E1071" t="str">
        <f t="shared" si="66"/>
        <v>shihtzu</v>
      </c>
      <c r="F1071">
        <f>IF(ISNA(VLOOKUP(D1071, Dog_test_1!$B$2:$D$194, 3, FALSE)), 0, VLOOKUP(D1071, Dog_test_1!$B$2:$D$194, 3, FALSE))</f>
        <v>1</v>
      </c>
      <c r="G1071">
        <f>IF(ISNA(VLOOKUP(E1071, Dog_test_1!$B$2:$D$194, 3, FALSE)), 0, VLOOKUP(E1071, Dog_test_1!$B$2:$D$194, 3, FALSE))</f>
        <v>1</v>
      </c>
      <c r="H1071">
        <f t="shared" si="67"/>
        <v>1</v>
      </c>
    </row>
    <row r="1072" spans="1:8" ht="19" x14ac:dyDescent="0.25">
      <c r="A1072" t="s">
        <v>948</v>
      </c>
      <c r="B1072" t="s">
        <v>155</v>
      </c>
      <c r="C1072" s="2" t="str">
        <f t="shared" si="64"/>
        <v>australianshepherd</v>
      </c>
      <c r="D1072" t="str">
        <f t="shared" si="65"/>
        <v>australianshepherd</v>
      </c>
      <c r="E1072" t="str">
        <f t="shared" si="66"/>
        <v>australianshepherd</v>
      </c>
      <c r="F1072">
        <f>IF(ISNA(VLOOKUP(D1072, Dog_test_1!$B$2:$D$194, 3, FALSE)), 0, VLOOKUP(D1072, Dog_test_1!$B$2:$D$194, 3, FALSE))</f>
        <v>3</v>
      </c>
      <c r="G1072">
        <f>IF(ISNA(VLOOKUP(E1072, Dog_test_1!$B$2:$D$194, 3, FALSE)), 0, VLOOKUP(E1072, Dog_test_1!$B$2:$D$194, 3, FALSE))</f>
        <v>3</v>
      </c>
      <c r="H1072">
        <f t="shared" si="67"/>
        <v>3</v>
      </c>
    </row>
    <row r="1073" spans="1:8" ht="19" x14ac:dyDescent="0.25">
      <c r="A1073" t="s">
        <v>949</v>
      </c>
      <c r="B1073" t="s">
        <v>5</v>
      </c>
      <c r="C1073" s="2" t="str">
        <f t="shared" si="64"/>
        <v>americanpitbullterrier</v>
      </c>
      <c r="D1073" t="str">
        <f t="shared" si="65"/>
        <v>americanpitbullterrier</v>
      </c>
      <c r="E1073" t="str">
        <f t="shared" si="66"/>
        <v>americanpitbullterrier</v>
      </c>
      <c r="F1073">
        <f>IF(ISNA(VLOOKUP(D1073, Dog_test_1!$B$2:$D$194, 3, FALSE)), 0, VLOOKUP(D1073, Dog_test_1!$B$2:$D$194, 3, FALSE))</f>
        <v>3</v>
      </c>
      <c r="G1073">
        <f>IF(ISNA(VLOOKUP(E1073, Dog_test_1!$B$2:$D$194, 3, FALSE)), 0, VLOOKUP(E1073, Dog_test_1!$B$2:$D$194, 3, FALSE))</f>
        <v>3</v>
      </c>
      <c r="H1073">
        <f t="shared" si="67"/>
        <v>3</v>
      </c>
    </row>
    <row r="1074" spans="1:8" ht="19" x14ac:dyDescent="0.25">
      <c r="A1074" t="s">
        <v>950</v>
      </c>
      <c r="B1074" t="s">
        <v>951</v>
      </c>
      <c r="C1074" s="2" t="str">
        <f t="shared" si="64"/>
        <v>skyeterrier</v>
      </c>
      <c r="D1074" t="str">
        <f t="shared" si="65"/>
        <v>skyeterrier</v>
      </c>
      <c r="E1074" t="str">
        <f t="shared" si="66"/>
        <v>skyeterrier</v>
      </c>
      <c r="F1074">
        <f>IF(ISNA(VLOOKUP(D1074, Dog_test_1!$B$2:$D$194, 3, FALSE)), 0, VLOOKUP(D1074, Dog_test_1!$B$2:$D$194, 3, FALSE))</f>
        <v>1</v>
      </c>
      <c r="G1074">
        <f>IF(ISNA(VLOOKUP(E1074, Dog_test_1!$B$2:$D$194, 3, FALSE)), 0, VLOOKUP(E1074, Dog_test_1!$B$2:$D$194, 3, FALSE))</f>
        <v>1</v>
      </c>
      <c r="H1074">
        <f t="shared" si="67"/>
        <v>1</v>
      </c>
    </row>
    <row r="1075" spans="1:8" ht="19" x14ac:dyDescent="0.25">
      <c r="A1075" t="s">
        <v>952</v>
      </c>
      <c r="B1075" t="s">
        <v>616</v>
      </c>
      <c r="C1075" s="2" t="str">
        <f t="shared" si="64"/>
        <v>pug</v>
      </c>
      <c r="D1075" t="str">
        <f t="shared" si="65"/>
        <v>pug</v>
      </c>
      <c r="E1075" t="str">
        <f t="shared" si="66"/>
        <v>pug</v>
      </c>
      <c r="F1075">
        <f>IF(ISNA(VLOOKUP(D1075, Dog_test_1!$B$2:$D$194, 3, FALSE)), 0, VLOOKUP(D1075, Dog_test_1!$B$2:$D$194, 3, FALSE))</f>
        <v>0</v>
      </c>
      <c r="G1075">
        <f>IF(ISNA(VLOOKUP(E1075, Dog_test_1!$B$2:$D$194, 3, FALSE)), 0, VLOOKUP(E1075, Dog_test_1!$B$2:$D$194, 3, FALSE))</f>
        <v>0</v>
      </c>
      <c r="H1075">
        <f t="shared" si="67"/>
        <v>0</v>
      </c>
    </row>
    <row r="1076" spans="1:8" ht="19" x14ac:dyDescent="0.25">
      <c r="A1076" t="s">
        <v>953</v>
      </c>
      <c r="B1076" t="s">
        <v>25</v>
      </c>
      <c r="C1076" s="2" t="str">
        <f t="shared" si="64"/>
        <v>germanshepherd</v>
      </c>
      <c r="D1076" t="str">
        <f t="shared" si="65"/>
        <v>germanshepherd</v>
      </c>
      <c r="E1076" t="str">
        <f t="shared" si="66"/>
        <v>germanshepherd</v>
      </c>
      <c r="F1076">
        <f>IF(ISNA(VLOOKUP(D1076, Dog_test_1!$B$2:$D$194, 3, FALSE)), 0, VLOOKUP(D1076, Dog_test_1!$B$2:$D$194, 3, FALSE))</f>
        <v>3</v>
      </c>
      <c r="G1076">
        <f>IF(ISNA(VLOOKUP(E1076, Dog_test_1!$B$2:$D$194, 3, FALSE)), 0, VLOOKUP(E1076, Dog_test_1!$B$2:$D$194, 3, FALSE))</f>
        <v>3</v>
      </c>
      <c r="H1076">
        <f t="shared" si="67"/>
        <v>3</v>
      </c>
    </row>
    <row r="1077" spans="1:8" ht="19" x14ac:dyDescent="0.25">
      <c r="A1077" t="s">
        <v>171</v>
      </c>
      <c r="B1077" t="s">
        <v>344</v>
      </c>
      <c r="C1077" s="2" t="str">
        <f t="shared" si="64"/>
        <v>australiankelpie</v>
      </c>
      <c r="D1077" t="str">
        <f t="shared" si="65"/>
        <v>australiankelpie</v>
      </c>
      <c r="E1077" t="str">
        <f t="shared" si="66"/>
        <v>australiankelpie</v>
      </c>
      <c r="F1077">
        <f>IF(ISNA(VLOOKUP(D1077, Dog_test_1!$B$2:$D$194, 3, FALSE)), 0, VLOOKUP(D1077, Dog_test_1!$B$2:$D$194, 3, FALSE))</f>
        <v>3</v>
      </c>
      <c r="G1077">
        <f>IF(ISNA(VLOOKUP(E1077, Dog_test_1!$B$2:$D$194, 3, FALSE)), 0, VLOOKUP(E1077, Dog_test_1!$B$2:$D$194, 3, FALSE))</f>
        <v>3</v>
      </c>
      <c r="H1077">
        <f t="shared" si="67"/>
        <v>3</v>
      </c>
    </row>
    <row r="1078" spans="1:8" ht="19" x14ac:dyDescent="0.25">
      <c r="A1078" t="s">
        <v>6</v>
      </c>
      <c r="B1078" t="s">
        <v>322</v>
      </c>
      <c r="C1078" s="2" t="str">
        <f t="shared" si="64"/>
        <v>treeingwalkercoonhound</v>
      </c>
      <c r="D1078" t="str">
        <f t="shared" si="65"/>
        <v>treeingwalkercoonhound</v>
      </c>
      <c r="E1078" t="str">
        <f t="shared" si="66"/>
        <v>treeingwalkercoonhound</v>
      </c>
      <c r="F1078">
        <f>IF(ISNA(VLOOKUP(D1078, Dog_test_1!$B$2:$D$194, 3, FALSE)), 0, VLOOKUP(D1078, Dog_test_1!$B$2:$D$194, 3, FALSE))</f>
        <v>0</v>
      </c>
      <c r="G1078">
        <f>IF(ISNA(VLOOKUP(E1078, Dog_test_1!$B$2:$D$194, 3, FALSE)), 0, VLOOKUP(E1078, Dog_test_1!$B$2:$D$194, 3, FALSE))</f>
        <v>0</v>
      </c>
      <c r="H1078">
        <f t="shared" si="67"/>
        <v>0</v>
      </c>
    </row>
    <row r="1079" spans="1:8" ht="19" x14ac:dyDescent="0.25">
      <c r="A1079" t="s">
        <v>501</v>
      </c>
      <c r="B1079" t="s">
        <v>954</v>
      </c>
      <c r="C1079" s="2" t="str">
        <f t="shared" si="64"/>
        <v>labradorretriever/greatpyrenees</v>
      </c>
      <c r="D1079" t="str">
        <f t="shared" si="65"/>
        <v>labradorretriever</v>
      </c>
      <c r="E1079" t="str">
        <f t="shared" si="66"/>
        <v>greatpyrenees</v>
      </c>
      <c r="F1079">
        <f>IF(ISNA(VLOOKUP(D1079, Dog_test_1!$B$2:$D$194, 3, FALSE)), 0, VLOOKUP(D1079, Dog_test_1!$B$2:$D$194, 3, FALSE))</f>
        <v>3</v>
      </c>
      <c r="G1079">
        <f>IF(ISNA(VLOOKUP(E1079, Dog_test_1!$B$2:$D$194, 3, FALSE)), 0, VLOOKUP(E1079, Dog_test_1!$B$2:$D$194, 3, FALSE))</f>
        <v>4</v>
      </c>
      <c r="H1079">
        <f t="shared" si="67"/>
        <v>3.5</v>
      </c>
    </row>
    <row r="1080" spans="1:8" ht="19" x14ac:dyDescent="0.25">
      <c r="A1080" t="s">
        <v>912</v>
      </c>
      <c r="B1080" t="s">
        <v>49</v>
      </c>
      <c r="C1080" s="2" t="str">
        <f t="shared" si="64"/>
        <v>dachshund</v>
      </c>
      <c r="D1080" t="str">
        <f t="shared" si="65"/>
        <v>dachshund</v>
      </c>
      <c r="E1080" t="str">
        <f t="shared" si="66"/>
        <v>dachshund</v>
      </c>
      <c r="F1080">
        <f>IF(ISNA(VLOOKUP(D1080, Dog_test_1!$B$2:$D$194, 3, FALSE)), 0, VLOOKUP(D1080, Dog_test_1!$B$2:$D$194, 3, FALSE))</f>
        <v>2</v>
      </c>
      <c r="G1080">
        <f>IF(ISNA(VLOOKUP(E1080, Dog_test_1!$B$2:$D$194, 3, FALSE)), 0, VLOOKUP(E1080, Dog_test_1!$B$2:$D$194, 3, FALSE))</f>
        <v>2</v>
      </c>
      <c r="H1080">
        <f t="shared" si="67"/>
        <v>2</v>
      </c>
    </row>
    <row r="1081" spans="1:8" ht="19" x14ac:dyDescent="0.25">
      <c r="A1081" t="s">
        <v>474</v>
      </c>
      <c r="B1081" t="s">
        <v>645</v>
      </c>
      <c r="C1081" s="2" t="str">
        <f t="shared" si="64"/>
        <v>bostonterrier</v>
      </c>
      <c r="D1081" t="str">
        <f t="shared" si="65"/>
        <v>bostonterrier</v>
      </c>
      <c r="E1081" t="str">
        <f t="shared" si="66"/>
        <v>bostonterrier</v>
      </c>
      <c r="F1081">
        <f>IF(ISNA(VLOOKUP(D1081, Dog_test_1!$B$2:$D$194, 3, FALSE)), 0, VLOOKUP(D1081, Dog_test_1!$B$2:$D$194, 3, FALSE))</f>
        <v>2</v>
      </c>
      <c r="G1081">
        <f>IF(ISNA(VLOOKUP(E1081, Dog_test_1!$B$2:$D$194, 3, FALSE)), 0, VLOOKUP(E1081, Dog_test_1!$B$2:$D$194, 3, FALSE))</f>
        <v>2</v>
      </c>
      <c r="H1081">
        <f t="shared" si="67"/>
        <v>2</v>
      </c>
    </row>
    <row r="1082" spans="1:8" ht="19" x14ac:dyDescent="0.25">
      <c r="A1082" t="s">
        <v>955</v>
      </c>
      <c r="B1082" t="s">
        <v>79</v>
      </c>
      <c r="C1082" s="2" t="str">
        <f t="shared" si="64"/>
        <v>boxer</v>
      </c>
      <c r="D1082" t="str">
        <f t="shared" si="65"/>
        <v>boxer</v>
      </c>
      <c r="E1082" t="str">
        <f t="shared" si="66"/>
        <v>boxer</v>
      </c>
      <c r="F1082">
        <f>IF(ISNA(VLOOKUP(D1082, Dog_test_1!$B$2:$D$194, 3, FALSE)), 0, VLOOKUP(D1082, Dog_test_1!$B$2:$D$194, 3, FALSE))</f>
        <v>3</v>
      </c>
      <c r="G1082">
        <f>IF(ISNA(VLOOKUP(E1082, Dog_test_1!$B$2:$D$194, 3, FALSE)), 0, VLOOKUP(E1082, Dog_test_1!$B$2:$D$194, 3, FALSE))</f>
        <v>3</v>
      </c>
      <c r="H1082">
        <f t="shared" si="67"/>
        <v>3</v>
      </c>
    </row>
    <row r="1083" spans="1:8" ht="19" x14ac:dyDescent="0.25">
      <c r="A1083" t="s">
        <v>61</v>
      </c>
      <c r="B1083" t="s">
        <v>956</v>
      </c>
      <c r="C1083" s="2" t="str">
        <f t="shared" si="64"/>
        <v>colliesmooth</v>
      </c>
      <c r="D1083" t="str">
        <f t="shared" si="65"/>
        <v>colliesmooth</v>
      </c>
      <c r="E1083" t="str">
        <f t="shared" si="66"/>
        <v>colliesmooth</v>
      </c>
      <c r="F1083">
        <f>IF(ISNA(VLOOKUP(D1083, Dog_test_1!$B$2:$D$194, 3, FALSE)), 0, VLOOKUP(D1083, Dog_test_1!$B$2:$D$194, 3, FALSE))</f>
        <v>0</v>
      </c>
      <c r="G1083">
        <f>IF(ISNA(VLOOKUP(E1083, Dog_test_1!$B$2:$D$194, 3, FALSE)), 0, VLOOKUP(E1083, Dog_test_1!$B$2:$D$194, 3, FALSE))</f>
        <v>0</v>
      </c>
      <c r="H1083">
        <f t="shared" si="67"/>
        <v>0</v>
      </c>
    </row>
    <row r="1084" spans="1:8" ht="19" x14ac:dyDescent="0.25">
      <c r="A1084" t="s">
        <v>264</v>
      </c>
      <c r="B1084" t="s">
        <v>53</v>
      </c>
      <c r="C1084" s="2" t="str">
        <f t="shared" si="64"/>
        <v>pointer</v>
      </c>
      <c r="D1084" t="str">
        <f t="shared" si="65"/>
        <v>pointer</v>
      </c>
      <c r="E1084" t="str">
        <f t="shared" si="66"/>
        <v>pointer</v>
      </c>
      <c r="F1084">
        <f>IF(ISNA(VLOOKUP(D1084, Dog_test_1!$B$2:$D$194, 3, FALSE)), 0, VLOOKUP(D1084, Dog_test_1!$B$2:$D$194, 3, FALSE))</f>
        <v>4</v>
      </c>
      <c r="G1084">
        <f>IF(ISNA(VLOOKUP(E1084, Dog_test_1!$B$2:$D$194, 3, FALSE)), 0, VLOOKUP(E1084, Dog_test_1!$B$2:$D$194, 3, FALSE))</f>
        <v>4</v>
      </c>
      <c r="H1084">
        <f t="shared" si="67"/>
        <v>4</v>
      </c>
    </row>
    <row r="1085" spans="1:8" ht="19" x14ac:dyDescent="0.25">
      <c r="A1085" t="s">
        <v>957</v>
      </c>
      <c r="B1085" t="s">
        <v>818</v>
      </c>
      <c r="C1085" s="2" t="str">
        <f t="shared" si="64"/>
        <v>norwichterrier</v>
      </c>
      <c r="D1085" t="str">
        <f t="shared" si="65"/>
        <v>norwichterrier</v>
      </c>
      <c r="E1085" t="str">
        <f t="shared" si="66"/>
        <v>norwichterrier</v>
      </c>
      <c r="F1085">
        <f>IF(ISNA(VLOOKUP(D1085, Dog_test_1!$B$2:$D$194, 3, FALSE)), 0, VLOOKUP(D1085, Dog_test_1!$B$2:$D$194, 3, FALSE))</f>
        <v>0</v>
      </c>
      <c r="G1085">
        <f>IF(ISNA(VLOOKUP(E1085, Dog_test_1!$B$2:$D$194, 3, FALSE)), 0, VLOOKUP(E1085, Dog_test_1!$B$2:$D$194, 3, FALSE))</f>
        <v>0</v>
      </c>
      <c r="H1085">
        <f t="shared" si="67"/>
        <v>0</v>
      </c>
    </row>
    <row r="1086" spans="1:8" ht="19" x14ac:dyDescent="0.25">
      <c r="A1086" t="s">
        <v>958</v>
      </c>
      <c r="B1086" t="s">
        <v>494</v>
      </c>
      <c r="C1086" s="2" t="str">
        <f t="shared" si="64"/>
        <v>silkyterrier</v>
      </c>
      <c r="D1086" t="str">
        <f t="shared" si="65"/>
        <v>silkyterrier</v>
      </c>
      <c r="E1086" t="str">
        <f t="shared" si="66"/>
        <v>silkyterrier</v>
      </c>
      <c r="F1086">
        <f>IF(ISNA(VLOOKUP(D1086, Dog_test_1!$B$2:$D$194, 3, FALSE)), 0, VLOOKUP(D1086, Dog_test_1!$B$2:$D$194, 3, FALSE))</f>
        <v>1</v>
      </c>
      <c r="G1086">
        <f>IF(ISNA(VLOOKUP(E1086, Dog_test_1!$B$2:$D$194, 3, FALSE)), 0, VLOOKUP(E1086, Dog_test_1!$B$2:$D$194, 3, FALSE))</f>
        <v>1</v>
      </c>
      <c r="H1086">
        <f t="shared" si="67"/>
        <v>1</v>
      </c>
    </row>
    <row r="1087" spans="1:8" ht="19" x14ac:dyDescent="0.25">
      <c r="A1087" t="s">
        <v>959</v>
      </c>
      <c r="B1087" t="s">
        <v>25</v>
      </c>
      <c r="C1087" s="2" t="str">
        <f t="shared" si="64"/>
        <v>germanshepherd</v>
      </c>
      <c r="D1087" t="str">
        <f t="shared" si="65"/>
        <v>germanshepherd</v>
      </c>
      <c r="E1087" t="str">
        <f t="shared" si="66"/>
        <v>germanshepherd</v>
      </c>
      <c r="F1087">
        <f>IF(ISNA(VLOOKUP(D1087, Dog_test_1!$B$2:$D$194, 3, FALSE)), 0, VLOOKUP(D1087, Dog_test_1!$B$2:$D$194, 3, FALSE))</f>
        <v>3</v>
      </c>
      <c r="G1087">
        <f>IF(ISNA(VLOOKUP(E1087, Dog_test_1!$B$2:$D$194, 3, FALSE)), 0, VLOOKUP(E1087, Dog_test_1!$B$2:$D$194, 3, FALSE))</f>
        <v>3</v>
      </c>
      <c r="H1087">
        <f t="shared" si="67"/>
        <v>3</v>
      </c>
    </row>
    <row r="1088" spans="1:8" ht="19" x14ac:dyDescent="0.25">
      <c r="A1088" t="s">
        <v>29</v>
      </c>
      <c r="B1088" t="s">
        <v>179</v>
      </c>
      <c r="C1088" s="2" t="str">
        <f t="shared" si="64"/>
        <v>airedaleterrier</v>
      </c>
      <c r="D1088" t="str">
        <f t="shared" si="65"/>
        <v>airedaleterrier</v>
      </c>
      <c r="E1088" t="str">
        <f t="shared" si="66"/>
        <v>airedaleterrier</v>
      </c>
      <c r="F1088">
        <f>IF(ISNA(VLOOKUP(D1088, Dog_test_1!$B$2:$D$194, 3, FALSE)), 0, VLOOKUP(D1088, Dog_test_1!$B$2:$D$194, 3, FALSE))</f>
        <v>3</v>
      </c>
      <c r="G1088">
        <f>IF(ISNA(VLOOKUP(E1088, Dog_test_1!$B$2:$D$194, 3, FALSE)), 0, VLOOKUP(E1088, Dog_test_1!$B$2:$D$194, 3, FALSE))</f>
        <v>3</v>
      </c>
      <c r="H1088">
        <f t="shared" si="67"/>
        <v>3</v>
      </c>
    </row>
    <row r="1089" spans="1:8" ht="19" x14ac:dyDescent="0.25">
      <c r="A1089" t="s">
        <v>960</v>
      </c>
      <c r="B1089" t="s">
        <v>5</v>
      </c>
      <c r="C1089" s="2" t="str">
        <f t="shared" si="64"/>
        <v>americanpitbullterrier</v>
      </c>
      <c r="D1089" t="str">
        <f t="shared" si="65"/>
        <v>americanpitbullterrier</v>
      </c>
      <c r="E1089" t="str">
        <f t="shared" si="66"/>
        <v>americanpitbullterrier</v>
      </c>
      <c r="F1089">
        <f>IF(ISNA(VLOOKUP(D1089, Dog_test_1!$B$2:$D$194, 3, FALSE)), 0, VLOOKUP(D1089, Dog_test_1!$B$2:$D$194, 3, FALSE))</f>
        <v>3</v>
      </c>
      <c r="G1089">
        <f>IF(ISNA(VLOOKUP(E1089, Dog_test_1!$B$2:$D$194, 3, FALSE)), 0, VLOOKUP(E1089, Dog_test_1!$B$2:$D$194, 3, FALSE))</f>
        <v>3</v>
      </c>
      <c r="H1089">
        <f t="shared" si="67"/>
        <v>3</v>
      </c>
    </row>
    <row r="1090" spans="1:8" ht="19" x14ac:dyDescent="0.25">
      <c r="A1090" t="s">
        <v>961</v>
      </c>
      <c r="B1090" t="s">
        <v>49</v>
      </c>
      <c r="C1090" s="2" t="str">
        <f t="shared" ref="C1090:C1153" si="68">SUBSTITUTE(LOWER(B1090), " ", "")</f>
        <v>dachshund</v>
      </c>
      <c r="D1090" t="str">
        <f t="shared" si="65"/>
        <v>dachshund</v>
      </c>
      <c r="E1090" t="str">
        <f t="shared" si="66"/>
        <v>dachshund</v>
      </c>
      <c r="F1090">
        <f>IF(ISNA(VLOOKUP(D1090, Dog_test_1!$B$2:$D$194, 3, FALSE)), 0, VLOOKUP(D1090, Dog_test_1!$B$2:$D$194, 3, FALSE))</f>
        <v>2</v>
      </c>
      <c r="G1090">
        <f>IF(ISNA(VLOOKUP(E1090, Dog_test_1!$B$2:$D$194, 3, FALSE)), 0, VLOOKUP(E1090, Dog_test_1!$B$2:$D$194, 3, FALSE))</f>
        <v>2</v>
      </c>
      <c r="H1090">
        <f t="shared" si="67"/>
        <v>2</v>
      </c>
    </row>
    <row r="1091" spans="1:8" ht="19" x14ac:dyDescent="0.25">
      <c r="A1091" t="s">
        <v>962</v>
      </c>
      <c r="B1091" t="s">
        <v>17</v>
      </c>
      <c r="C1091" s="2" t="str">
        <f t="shared" si="68"/>
        <v>greatpyrenees</v>
      </c>
      <c r="D1091" t="str">
        <f t="shared" ref="D1091:D1154" si="69">IF(ISNUMBER(SEARCH("/", C1091)), LEFT(C1091, SEARCH("/", C1091, 1)-1), C1091)</f>
        <v>greatpyrenees</v>
      </c>
      <c r="E1091" t="str">
        <f t="shared" ref="E1091:E1154" si="70">IF(ISNUMBER(SEARCH("/", C1091)), RIGHT(C1091, LEN(C1091)-SEARCH("/", C1091, 1)), C1091)</f>
        <v>greatpyrenees</v>
      </c>
      <c r="F1091">
        <f>IF(ISNA(VLOOKUP(D1091, Dog_test_1!$B$2:$D$194, 3, FALSE)), 0, VLOOKUP(D1091, Dog_test_1!$B$2:$D$194, 3, FALSE))</f>
        <v>4</v>
      </c>
      <c r="G1091">
        <f>IF(ISNA(VLOOKUP(E1091, Dog_test_1!$B$2:$D$194, 3, FALSE)), 0, VLOOKUP(E1091, Dog_test_1!$B$2:$D$194, 3, FALSE))</f>
        <v>4</v>
      </c>
      <c r="H1091">
        <f t="shared" ref="H1091:H1154" si="71">(F1091+G1091)/2</f>
        <v>4</v>
      </c>
    </row>
    <row r="1092" spans="1:8" ht="19" x14ac:dyDescent="0.25">
      <c r="A1092" t="s">
        <v>963</v>
      </c>
      <c r="B1092" t="s">
        <v>44</v>
      </c>
      <c r="C1092" s="2" t="str">
        <f t="shared" si="68"/>
        <v>blackmouthcur</v>
      </c>
      <c r="D1092" t="str">
        <f t="shared" si="69"/>
        <v>blackmouthcur</v>
      </c>
      <c r="E1092" t="str">
        <f t="shared" si="70"/>
        <v>blackmouthcur</v>
      </c>
      <c r="F1092">
        <f>IF(ISNA(VLOOKUP(D1092, Dog_test_1!$B$2:$D$194, 3, FALSE)), 0, VLOOKUP(D1092, Dog_test_1!$B$2:$D$194, 3, FALSE))</f>
        <v>0</v>
      </c>
      <c r="G1092">
        <f>IF(ISNA(VLOOKUP(E1092, Dog_test_1!$B$2:$D$194, 3, FALSE)), 0, VLOOKUP(E1092, Dog_test_1!$B$2:$D$194, 3, FALSE))</f>
        <v>0</v>
      </c>
      <c r="H1092">
        <f t="shared" si="71"/>
        <v>0</v>
      </c>
    </row>
    <row r="1093" spans="1:8" ht="19" x14ac:dyDescent="0.25">
      <c r="A1093" t="s">
        <v>189</v>
      </c>
      <c r="B1093" t="s">
        <v>5</v>
      </c>
      <c r="C1093" s="2" t="str">
        <f t="shared" si="68"/>
        <v>americanpitbullterrier</v>
      </c>
      <c r="D1093" t="str">
        <f t="shared" si="69"/>
        <v>americanpitbullterrier</v>
      </c>
      <c r="E1093" t="str">
        <f t="shared" si="70"/>
        <v>americanpitbullterrier</v>
      </c>
      <c r="F1093">
        <f>IF(ISNA(VLOOKUP(D1093, Dog_test_1!$B$2:$D$194, 3, FALSE)), 0, VLOOKUP(D1093, Dog_test_1!$B$2:$D$194, 3, FALSE))</f>
        <v>3</v>
      </c>
      <c r="G1093">
        <f>IF(ISNA(VLOOKUP(E1093, Dog_test_1!$B$2:$D$194, 3, FALSE)), 0, VLOOKUP(E1093, Dog_test_1!$B$2:$D$194, 3, FALSE))</f>
        <v>3</v>
      </c>
      <c r="H1093">
        <f t="shared" si="71"/>
        <v>3</v>
      </c>
    </row>
    <row r="1094" spans="1:8" ht="19" x14ac:dyDescent="0.25">
      <c r="A1094" t="s">
        <v>964</v>
      </c>
      <c r="B1094" t="s">
        <v>965</v>
      </c>
      <c r="C1094" s="2" t="str">
        <f t="shared" si="68"/>
        <v>shetlandsheepdog/bordercollie</v>
      </c>
      <c r="D1094" t="str">
        <f t="shared" si="69"/>
        <v>shetlandsheepdog</v>
      </c>
      <c r="E1094" t="str">
        <f t="shared" si="70"/>
        <v>bordercollie</v>
      </c>
      <c r="F1094">
        <f>IF(ISNA(VLOOKUP(D1094, Dog_test_1!$B$2:$D$194, 3, FALSE)), 0, VLOOKUP(D1094, Dog_test_1!$B$2:$D$194, 3, FALSE))</f>
        <v>3</v>
      </c>
      <c r="G1094">
        <f>IF(ISNA(VLOOKUP(E1094, Dog_test_1!$B$2:$D$194, 3, FALSE)), 0, VLOOKUP(E1094, Dog_test_1!$B$2:$D$194, 3, FALSE))</f>
        <v>3</v>
      </c>
      <c r="H1094">
        <f t="shared" si="71"/>
        <v>3</v>
      </c>
    </row>
    <row r="1095" spans="1:8" ht="19" x14ac:dyDescent="0.25">
      <c r="A1095" t="s">
        <v>966</v>
      </c>
      <c r="B1095" t="s">
        <v>173</v>
      </c>
      <c r="C1095" s="2" t="str">
        <f t="shared" si="68"/>
        <v>chowchow</v>
      </c>
      <c r="D1095" t="str">
        <f t="shared" si="69"/>
        <v>chowchow</v>
      </c>
      <c r="E1095" t="str">
        <f t="shared" si="70"/>
        <v>chowchow</v>
      </c>
      <c r="F1095">
        <f>IF(ISNA(VLOOKUP(D1095, Dog_test_1!$B$2:$D$194, 3, FALSE)), 0, VLOOKUP(D1095, Dog_test_1!$B$2:$D$194, 3, FALSE))</f>
        <v>3</v>
      </c>
      <c r="G1095">
        <f>IF(ISNA(VLOOKUP(E1095, Dog_test_1!$B$2:$D$194, 3, FALSE)), 0, VLOOKUP(E1095, Dog_test_1!$B$2:$D$194, 3, FALSE))</f>
        <v>3</v>
      </c>
      <c r="H1095">
        <f t="shared" si="71"/>
        <v>3</v>
      </c>
    </row>
    <row r="1096" spans="1:8" ht="19" x14ac:dyDescent="0.25">
      <c r="A1096" t="s">
        <v>480</v>
      </c>
      <c r="B1096" t="s">
        <v>49</v>
      </c>
      <c r="C1096" s="2" t="str">
        <f t="shared" si="68"/>
        <v>dachshund</v>
      </c>
      <c r="D1096" t="str">
        <f t="shared" si="69"/>
        <v>dachshund</v>
      </c>
      <c r="E1096" t="str">
        <f t="shared" si="70"/>
        <v>dachshund</v>
      </c>
      <c r="F1096">
        <f>IF(ISNA(VLOOKUP(D1096, Dog_test_1!$B$2:$D$194, 3, FALSE)), 0, VLOOKUP(D1096, Dog_test_1!$B$2:$D$194, 3, FALSE))</f>
        <v>2</v>
      </c>
      <c r="G1096">
        <f>IF(ISNA(VLOOKUP(E1096, Dog_test_1!$B$2:$D$194, 3, FALSE)), 0, VLOOKUP(E1096, Dog_test_1!$B$2:$D$194, 3, FALSE))</f>
        <v>2</v>
      </c>
      <c r="H1096">
        <f t="shared" si="71"/>
        <v>2</v>
      </c>
    </row>
    <row r="1097" spans="1:8" ht="19" x14ac:dyDescent="0.25">
      <c r="A1097" t="s">
        <v>203</v>
      </c>
      <c r="B1097" t="s">
        <v>51</v>
      </c>
      <c r="C1097" s="2" t="str">
        <f t="shared" si="68"/>
        <v>maltese</v>
      </c>
      <c r="D1097" t="str">
        <f t="shared" si="69"/>
        <v>maltese</v>
      </c>
      <c r="E1097" t="str">
        <f t="shared" si="70"/>
        <v>maltese</v>
      </c>
      <c r="F1097">
        <f>IF(ISNA(VLOOKUP(D1097, Dog_test_1!$B$2:$D$194, 3, FALSE)), 0, VLOOKUP(D1097, Dog_test_1!$B$2:$D$194, 3, FALSE))</f>
        <v>1</v>
      </c>
      <c r="G1097">
        <f>IF(ISNA(VLOOKUP(E1097, Dog_test_1!$B$2:$D$194, 3, FALSE)), 0, VLOOKUP(E1097, Dog_test_1!$B$2:$D$194, 3, FALSE))</f>
        <v>1</v>
      </c>
      <c r="H1097">
        <f t="shared" si="71"/>
        <v>1</v>
      </c>
    </row>
    <row r="1098" spans="1:8" ht="19" x14ac:dyDescent="0.25">
      <c r="A1098" t="s">
        <v>967</v>
      </c>
      <c r="B1098" t="s">
        <v>202</v>
      </c>
      <c r="C1098" s="2" t="str">
        <f t="shared" si="68"/>
        <v>shihtzu</v>
      </c>
      <c r="D1098" t="str">
        <f t="shared" si="69"/>
        <v>shihtzu</v>
      </c>
      <c r="E1098" t="str">
        <f t="shared" si="70"/>
        <v>shihtzu</v>
      </c>
      <c r="F1098">
        <f>IF(ISNA(VLOOKUP(D1098, Dog_test_1!$B$2:$D$194, 3, FALSE)), 0, VLOOKUP(D1098, Dog_test_1!$B$2:$D$194, 3, FALSE))</f>
        <v>1</v>
      </c>
      <c r="G1098">
        <f>IF(ISNA(VLOOKUP(E1098, Dog_test_1!$B$2:$D$194, 3, FALSE)), 0, VLOOKUP(E1098, Dog_test_1!$B$2:$D$194, 3, FALSE))</f>
        <v>1</v>
      </c>
      <c r="H1098">
        <f t="shared" si="71"/>
        <v>1</v>
      </c>
    </row>
    <row r="1099" spans="1:8" ht="19" x14ac:dyDescent="0.25">
      <c r="A1099" t="s">
        <v>332</v>
      </c>
      <c r="B1099" t="s">
        <v>30</v>
      </c>
      <c r="C1099" s="2" t="str">
        <f t="shared" si="68"/>
        <v>chihuahua</v>
      </c>
      <c r="D1099" t="str">
        <f t="shared" si="69"/>
        <v>chihuahua</v>
      </c>
      <c r="E1099" t="str">
        <f t="shared" si="70"/>
        <v>chihuahua</v>
      </c>
      <c r="F1099">
        <f>IF(ISNA(VLOOKUP(D1099, Dog_test_1!$B$2:$D$194, 3, FALSE)), 0, VLOOKUP(D1099, Dog_test_1!$B$2:$D$194, 3, FALSE))</f>
        <v>1</v>
      </c>
      <c r="G1099">
        <f>IF(ISNA(VLOOKUP(E1099, Dog_test_1!$B$2:$D$194, 3, FALSE)), 0, VLOOKUP(E1099, Dog_test_1!$B$2:$D$194, 3, FALSE))</f>
        <v>1</v>
      </c>
      <c r="H1099">
        <f t="shared" si="71"/>
        <v>1</v>
      </c>
    </row>
    <row r="1100" spans="1:8" ht="19" x14ac:dyDescent="0.25">
      <c r="A1100" t="s">
        <v>719</v>
      </c>
      <c r="B1100" t="s">
        <v>32</v>
      </c>
      <c r="C1100" s="2" t="str">
        <f t="shared" si="68"/>
        <v>labradorretriever</v>
      </c>
      <c r="D1100" t="str">
        <f t="shared" si="69"/>
        <v>labradorretriever</v>
      </c>
      <c r="E1100" t="str">
        <f t="shared" si="70"/>
        <v>labradorretriever</v>
      </c>
      <c r="F1100">
        <f>IF(ISNA(VLOOKUP(D1100, Dog_test_1!$B$2:$D$194, 3, FALSE)), 0, VLOOKUP(D1100, Dog_test_1!$B$2:$D$194, 3, FALSE))</f>
        <v>3</v>
      </c>
      <c r="G1100">
        <f>IF(ISNA(VLOOKUP(E1100, Dog_test_1!$B$2:$D$194, 3, FALSE)), 0, VLOOKUP(E1100, Dog_test_1!$B$2:$D$194, 3, FALSE))</f>
        <v>3</v>
      </c>
      <c r="H1100">
        <f t="shared" si="71"/>
        <v>3</v>
      </c>
    </row>
    <row r="1101" spans="1:8" ht="19" x14ac:dyDescent="0.25">
      <c r="A1101" t="s">
        <v>458</v>
      </c>
      <c r="B1101" t="s">
        <v>893</v>
      </c>
      <c r="C1101" s="2" t="str">
        <f t="shared" si="68"/>
        <v>mastiff</v>
      </c>
      <c r="D1101" t="str">
        <f t="shared" si="69"/>
        <v>mastiff</v>
      </c>
      <c r="E1101" t="str">
        <f t="shared" si="70"/>
        <v>mastiff</v>
      </c>
      <c r="F1101">
        <f>IF(ISNA(VLOOKUP(D1101, Dog_test_1!$B$2:$D$194, 3, FALSE)), 0, VLOOKUP(D1101, Dog_test_1!$B$2:$D$194, 3, FALSE))</f>
        <v>4</v>
      </c>
      <c r="G1101">
        <f>IF(ISNA(VLOOKUP(E1101, Dog_test_1!$B$2:$D$194, 3, FALSE)), 0, VLOOKUP(E1101, Dog_test_1!$B$2:$D$194, 3, FALSE))</f>
        <v>4</v>
      </c>
      <c r="H1101">
        <f t="shared" si="71"/>
        <v>4</v>
      </c>
    </row>
    <row r="1102" spans="1:8" ht="19" x14ac:dyDescent="0.25">
      <c r="A1102" t="s">
        <v>968</v>
      </c>
      <c r="B1102" t="s">
        <v>30</v>
      </c>
      <c r="C1102" s="2" t="str">
        <f t="shared" si="68"/>
        <v>chihuahua</v>
      </c>
      <c r="D1102" t="str">
        <f t="shared" si="69"/>
        <v>chihuahua</v>
      </c>
      <c r="E1102" t="str">
        <f t="shared" si="70"/>
        <v>chihuahua</v>
      </c>
      <c r="F1102">
        <f>IF(ISNA(VLOOKUP(D1102, Dog_test_1!$B$2:$D$194, 3, FALSE)), 0, VLOOKUP(D1102, Dog_test_1!$B$2:$D$194, 3, FALSE))</f>
        <v>1</v>
      </c>
      <c r="G1102">
        <f>IF(ISNA(VLOOKUP(E1102, Dog_test_1!$B$2:$D$194, 3, FALSE)), 0, VLOOKUP(E1102, Dog_test_1!$B$2:$D$194, 3, FALSE))</f>
        <v>1</v>
      </c>
      <c r="H1102">
        <f t="shared" si="71"/>
        <v>1</v>
      </c>
    </row>
    <row r="1103" spans="1:8" ht="19" x14ac:dyDescent="0.25">
      <c r="A1103" t="s">
        <v>969</v>
      </c>
      <c r="B1103" t="s">
        <v>297</v>
      </c>
      <c r="C1103" s="2" t="str">
        <f t="shared" si="68"/>
        <v>black/tanhound</v>
      </c>
      <c r="D1103" t="str">
        <f t="shared" si="69"/>
        <v>black</v>
      </c>
      <c r="E1103" t="str">
        <f t="shared" si="70"/>
        <v>tanhound</v>
      </c>
      <c r="F1103">
        <f>IF(ISNA(VLOOKUP(D1103, Dog_test_1!$B$2:$D$194, 3, FALSE)), 0, VLOOKUP(D1103, Dog_test_1!$B$2:$D$194, 3, FALSE))</f>
        <v>0</v>
      </c>
      <c r="G1103">
        <f>IF(ISNA(VLOOKUP(E1103, Dog_test_1!$B$2:$D$194, 3, FALSE)), 0, VLOOKUP(E1103, Dog_test_1!$B$2:$D$194, 3, FALSE))</f>
        <v>0</v>
      </c>
      <c r="H1103">
        <f t="shared" si="71"/>
        <v>0</v>
      </c>
    </row>
    <row r="1104" spans="1:8" ht="19" x14ac:dyDescent="0.25">
      <c r="A1104" t="s">
        <v>6</v>
      </c>
      <c r="B1104" t="s">
        <v>30</v>
      </c>
      <c r="C1104" s="2" t="str">
        <f t="shared" si="68"/>
        <v>chihuahua</v>
      </c>
      <c r="D1104" t="str">
        <f t="shared" si="69"/>
        <v>chihuahua</v>
      </c>
      <c r="E1104" t="str">
        <f t="shared" si="70"/>
        <v>chihuahua</v>
      </c>
      <c r="F1104">
        <f>IF(ISNA(VLOOKUP(D1104, Dog_test_1!$B$2:$D$194, 3, FALSE)), 0, VLOOKUP(D1104, Dog_test_1!$B$2:$D$194, 3, FALSE))</f>
        <v>1</v>
      </c>
      <c r="G1104">
        <f>IF(ISNA(VLOOKUP(E1104, Dog_test_1!$B$2:$D$194, 3, FALSE)), 0, VLOOKUP(E1104, Dog_test_1!$B$2:$D$194, 3, FALSE))</f>
        <v>1</v>
      </c>
      <c r="H1104">
        <f t="shared" si="71"/>
        <v>1</v>
      </c>
    </row>
    <row r="1105" spans="1:8" ht="19" x14ac:dyDescent="0.25">
      <c r="A1105" t="s">
        <v>498</v>
      </c>
      <c r="B1105" t="s">
        <v>12</v>
      </c>
      <c r="C1105" s="2" t="str">
        <f t="shared" si="68"/>
        <v>miniatureschnauzer</v>
      </c>
      <c r="D1105" t="str">
        <f t="shared" si="69"/>
        <v>miniatureschnauzer</v>
      </c>
      <c r="E1105" t="str">
        <f t="shared" si="70"/>
        <v>miniatureschnauzer</v>
      </c>
      <c r="F1105">
        <f>IF(ISNA(VLOOKUP(D1105, Dog_test_1!$B$2:$D$194, 3, FALSE)), 0, VLOOKUP(D1105, Dog_test_1!$B$2:$D$194, 3, FALSE))</f>
        <v>2</v>
      </c>
      <c r="G1105">
        <f>IF(ISNA(VLOOKUP(E1105, Dog_test_1!$B$2:$D$194, 3, FALSE)), 0, VLOOKUP(E1105, Dog_test_1!$B$2:$D$194, 3, FALSE))</f>
        <v>2</v>
      </c>
      <c r="H1105">
        <f t="shared" si="71"/>
        <v>2</v>
      </c>
    </row>
    <row r="1106" spans="1:8" ht="19" x14ac:dyDescent="0.25">
      <c r="A1106" t="s">
        <v>161</v>
      </c>
      <c r="B1106" t="s">
        <v>5</v>
      </c>
      <c r="C1106" s="2" t="str">
        <f t="shared" si="68"/>
        <v>americanpitbullterrier</v>
      </c>
      <c r="D1106" t="str">
        <f t="shared" si="69"/>
        <v>americanpitbullterrier</v>
      </c>
      <c r="E1106" t="str">
        <f t="shared" si="70"/>
        <v>americanpitbullterrier</v>
      </c>
      <c r="F1106">
        <f>IF(ISNA(VLOOKUP(D1106, Dog_test_1!$B$2:$D$194, 3, FALSE)), 0, VLOOKUP(D1106, Dog_test_1!$B$2:$D$194, 3, FALSE))</f>
        <v>3</v>
      </c>
      <c r="G1106">
        <f>IF(ISNA(VLOOKUP(E1106, Dog_test_1!$B$2:$D$194, 3, FALSE)), 0, VLOOKUP(E1106, Dog_test_1!$B$2:$D$194, 3, FALSE))</f>
        <v>3</v>
      </c>
      <c r="H1106">
        <f t="shared" si="71"/>
        <v>3</v>
      </c>
    </row>
    <row r="1107" spans="1:8" ht="19" x14ac:dyDescent="0.25">
      <c r="A1107" t="s">
        <v>970</v>
      </c>
      <c r="B1107" t="s">
        <v>413</v>
      </c>
      <c r="C1107" s="2" t="str">
        <f t="shared" si="68"/>
        <v>shibainu</v>
      </c>
      <c r="D1107" t="str">
        <f t="shared" si="69"/>
        <v>shibainu</v>
      </c>
      <c r="E1107" t="str">
        <f t="shared" si="70"/>
        <v>shibainu</v>
      </c>
      <c r="F1107">
        <f>IF(ISNA(VLOOKUP(D1107, Dog_test_1!$B$2:$D$194, 3, FALSE)), 0, VLOOKUP(D1107, Dog_test_1!$B$2:$D$194, 3, FALSE))</f>
        <v>3</v>
      </c>
      <c r="G1107">
        <f>IF(ISNA(VLOOKUP(E1107, Dog_test_1!$B$2:$D$194, 3, FALSE)), 0, VLOOKUP(E1107, Dog_test_1!$B$2:$D$194, 3, FALSE))</f>
        <v>3</v>
      </c>
      <c r="H1107">
        <f t="shared" si="71"/>
        <v>3</v>
      </c>
    </row>
    <row r="1108" spans="1:8" ht="19" x14ac:dyDescent="0.25">
      <c r="A1108" t="s">
        <v>743</v>
      </c>
      <c r="B1108" t="s">
        <v>276</v>
      </c>
      <c r="C1108" s="2" t="str">
        <f t="shared" si="68"/>
        <v>dachshundwirehair</v>
      </c>
      <c r="D1108" t="str">
        <f t="shared" si="69"/>
        <v>dachshundwirehair</v>
      </c>
      <c r="E1108" t="str">
        <f t="shared" si="70"/>
        <v>dachshundwirehair</v>
      </c>
      <c r="F1108">
        <f>IF(ISNA(VLOOKUP(D1108, Dog_test_1!$B$2:$D$194, 3, FALSE)), 0, VLOOKUP(D1108, Dog_test_1!$B$2:$D$194, 3, FALSE))</f>
        <v>0</v>
      </c>
      <c r="G1108">
        <f>IF(ISNA(VLOOKUP(E1108, Dog_test_1!$B$2:$D$194, 3, FALSE)), 0, VLOOKUP(E1108, Dog_test_1!$B$2:$D$194, 3, FALSE))</f>
        <v>0</v>
      </c>
      <c r="H1108">
        <f t="shared" si="71"/>
        <v>0</v>
      </c>
    </row>
    <row r="1109" spans="1:8" ht="19" x14ac:dyDescent="0.25">
      <c r="A1109" t="s">
        <v>815</v>
      </c>
      <c r="B1109" t="s">
        <v>30</v>
      </c>
      <c r="C1109" s="2" t="str">
        <f t="shared" si="68"/>
        <v>chihuahua</v>
      </c>
      <c r="D1109" t="str">
        <f t="shared" si="69"/>
        <v>chihuahua</v>
      </c>
      <c r="E1109" t="str">
        <f t="shared" si="70"/>
        <v>chihuahua</v>
      </c>
      <c r="F1109">
        <f>IF(ISNA(VLOOKUP(D1109, Dog_test_1!$B$2:$D$194, 3, FALSE)), 0, VLOOKUP(D1109, Dog_test_1!$B$2:$D$194, 3, FALSE))</f>
        <v>1</v>
      </c>
      <c r="G1109">
        <f>IF(ISNA(VLOOKUP(E1109, Dog_test_1!$B$2:$D$194, 3, FALSE)), 0, VLOOKUP(E1109, Dog_test_1!$B$2:$D$194, 3, FALSE))</f>
        <v>1</v>
      </c>
      <c r="H1109">
        <f t="shared" si="71"/>
        <v>1</v>
      </c>
    </row>
    <row r="1110" spans="1:8" ht="19" x14ac:dyDescent="0.25">
      <c r="A1110" t="s">
        <v>88</v>
      </c>
      <c r="B1110" t="s">
        <v>597</v>
      </c>
      <c r="C1110" s="2" t="str">
        <f t="shared" si="68"/>
        <v>pembrokewelshcorgi</v>
      </c>
      <c r="D1110" t="str">
        <f t="shared" si="69"/>
        <v>pembrokewelshcorgi</v>
      </c>
      <c r="E1110" t="str">
        <f t="shared" si="70"/>
        <v>pembrokewelshcorgi</v>
      </c>
      <c r="F1110">
        <f>IF(ISNA(VLOOKUP(D1110, Dog_test_1!$B$2:$D$194, 3, FALSE)), 0, VLOOKUP(D1110, Dog_test_1!$B$2:$D$194, 3, FALSE))</f>
        <v>0</v>
      </c>
      <c r="G1110">
        <f>IF(ISNA(VLOOKUP(E1110, Dog_test_1!$B$2:$D$194, 3, FALSE)), 0, VLOOKUP(E1110, Dog_test_1!$B$2:$D$194, 3, FALSE))</f>
        <v>0</v>
      </c>
      <c r="H1110">
        <f t="shared" si="71"/>
        <v>0</v>
      </c>
    </row>
    <row r="1111" spans="1:8" ht="19" x14ac:dyDescent="0.25">
      <c r="A1111" t="s">
        <v>415</v>
      </c>
      <c r="B1111" t="s">
        <v>5</v>
      </c>
      <c r="C1111" s="2" t="str">
        <f t="shared" si="68"/>
        <v>americanpitbullterrier</v>
      </c>
      <c r="D1111" t="str">
        <f t="shared" si="69"/>
        <v>americanpitbullterrier</v>
      </c>
      <c r="E1111" t="str">
        <f t="shared" si="70"/>
        <v>americanpitbullterrier</v>
      </c>
      <c r="F1111">
        <f>IF(ISNA(VLOOKUP(D1111, Dog_test_1!$B$2:$D$194, 3, FALSE)), 0, VLOOKUP(D1111, Dog_test_1!$B$2:$D$194, 3, FALSE))</f>
        <v>3</v>
      </c>
      <c r="G1111">
        <f>IF(ISNA(VLOOKUP(E1111, Dog_test_1!$B$2:$D$194, 3, FALSE)), 0, VLOOKUP(E1111, Dog_test_1!$B$2:$D$194, 3, FALSE))</f>
        <v>3</v>
      </c>
      <c r="H1111">
        <f t="shared" si="71"/>
        <v>3</v>
      </c>
    </row>
    <row r="1112" spans="1:8" ht="19" x14ac:dyDescent="0.25">
      <c r="A1112" t="s">
        <v>191</v>
      </c>
      <c r="B1112" t="s">
        <v>25</v>
      </c>
      <c r="C1112" s="2" t="str">
        <f t="shared" si="68"/>
        <v>germanshepherd</v>
      </c>
      <c r="D1112" t="str">
        <f t="shared" si="69"/>
        <v>germanshepherd</v>
      </c>
      <c r="E1112" t="str">
        <f t="shared" si="70"/>
        <v>germanshepherd</v>
      </c>
      <c r="F1112">
        <f>IF(ISNA(VLOOKUP(D1112, Dog_test_1!$B$2:$D$194, 3, FALSE)), 0, VLOOKUP(D1112, Dog_test_1!$B$2:$D$194, 3, FALSE))</f>
        <v>3</v>
      </c>
      <c r="G1112">
        <f>IF(ISNA(VLOOKUP(E1112, Dog_test_1!$B$2:$D$194, 3, FALSE)), 0, VLOOKUP(E1112, Dog_test_1!$B$2:$D$194, 3, FALSE))</f>
        <v>3</v>
      </c>
      <c r="H1112">
        <f t="shared" si="71"/>
        <v>3</v>
      </c>
    </row>
    <row r="1113" spans="1:8" ht="19" x14ac:dyDescent="0.25">
      <c r="A1113" t="s">
        <v>971</v>
      </c>
      <c r="B1113" t="s">
        <v>30</v>
      </c>
      <c r="C1113" s="2" t="str">
        <f t="shared" si="68"/>
        <v>chihuahua</v>
      </c>
      <c r="D1113" t="str">
        <f t="shared" si="69"/>
        <v>chihuahua</v>
      </c>
      <c r="E1113" t="str">
        <f t="shared" si="70"/>
        <v>chihuahua</v>
      </c>
      <c r="F1113">
        <f>IF(ISNA(VLOOKUP(D1113, Dog_test_1!$B$2:$D$194, 3, FALSE)), 0, VLOOKUP(D1113, Dog_test_1!$B$2:$D$194, 3, FALSE))</f>
        <v>1</v>
      </c>
      <c r="G1113">
        <f>IF(ISNA(VLOOKUP(E1113, Dog_test_1!$B$2:$D$194, 3, FALSE)), 0, VLOOKUP(E1113, Dog_test_1!$B$2:$D$194, 3, FALSE))</f>
        <v>1</v>
      </c>
      <c r="H1113">
        <f t="shared" si="71"/>
        <v>1</v>
      </c>
    </row>
    <row r="1114" spans="1:8" ht="19" x14ac:dyDescent="0.25">
      <c r="A1114" t="s">
        <v>542</v>
      </c>
      <c r="B1114" t="s">
        <v>49</v>
      </c>
      <c r="C1114" s="2" t="str">
        <f t="shared" si="68"/>
        <v>dachshund</v>
      </c>
      <c r="D1114" t="str">
        <f t="shared" si="69"/>
        <v>dachshund</v>
      </c>
      <c r="E1114" t="str">
        <f t="shared" si="70"/>
        <v>dachshund</v>
      </c>
      <c r="F1114">
        <f>IF(ISNA(VLOOKUP(D1114, Dog_test_1!$B$2:$D$194, 3, FALSE)), 0, VLOOKUP(D1114, Dog_test_1!$B$2:$D$194, 3, FALSE))</f>
        <v>2</v>
      </c>
      <c r="G1114">
        <f>IF(ISNA(VLOOKUP(E1114, Dog_test_1!$B$2:$D$194, 3, FALSE)), 0, VLOOKUP(E1114, Dog_test_1!$B$2:$D$194, 3, FALSE))</f>
        <v>2</v>
      </c>
      <c r="H1114">
        <f t="shared" si="71"/>
        <v>2</v>
      </c>
    </row>
    <row r="1115" spans="1:8" ht="19" x14ac:dyDescent="0.25">
      <c r="A1115" t="s">
        <v>972</v>
      </c>
      <c r="B1115" t="s">
        <v>149</v>
      </c>
      <c r="C1115" s="2" t="str">
        <f t="shared" si="68"/>
        <v>dobermanpinsch</v>
      </c>
      <c r="D1115" t="str">
        <f t="shared" si="69"/>
        <v>dobermanpinsch</v>
      </c>
      <c r="E1115" t="str">
        <f t="shared" si="70"/>
        <v>dobermanpinsch</v>
      </c>
      <c r="F1115">
        <f>IF(ISNA(VLOOKUP(D1115, Dog_test_1!$B$2:$D$194, 3, FALSE)), 0, VLOOKUP(D1115, Dog_test_1!$B$2:$D$194, 3, FALSE))</f>
        <v>0</v>
      </c>
      <c r="G1115">
        <f>IF(ISNA(VLOOKUP(E1115, Dog_test_1!$B$2:$D$194, 3, FALSE)), 0, VLOOKUP(E1115, Dog_test_1!$B$2:$D$194, 3, FALSE))</f>
        <v>0</v>
      </c>
      <c r="H1115">
        <f t="shared" si="71"/>
        <v>0</v>
      </c>
    </row>
    <row r="1116" spans="1:8" ht="19" x14ac:dyDescent="0.25">
      <c r="A1116" t="s">
        <v>973</v>
      </c>
      <c r="B1116" t="s">
        <v>5</v>
      </c>
      <c r="C1116" s="2" t="str">
        <f t="shared" si="68"/>
        <v>americanpitbullterrier</v>
      </c>
      <c r="D1116" t="str">
        <f t="shared" si="69"/>
        <v>americanpitbullterrier</v>
      </c>
      <c r="E1116" t="str">
        <f t="shared" si="70"/>
        <v>americanpitbullterrier</v>
      </c>
      <c r="F1116">
        <f>IF(ISNA(VLOOKUP(D1116, Dog_test_1!$B$2:$D$194, 3, FALSE)), 0, VLOOKUP(D1116, Dog_test_1!$B$2:$D$194, 3, FALSE))</f>
        <v>3</v>
      </c>
      <c r="G1116">
        <f>IF(ISNA(VLOOKUP(E1116, Dog_test_1!$B$2:$D$194, 3, FALSE)), 0, VLOOKUP(E1116, Dog_test_1!$B$2:$D$194, 3, FALSE))</f>
        <v>3</v>
      </c>
      <c r="H1116">
        <f t="shared" si="71"/>
        <v>3</v>
      </c>
    </row>
    <row r="1117" spans="1:8" ht="19" x14ac:dyDescent="0.25">
      <c r="A1117" t="s">
        <v>961</v>
      </c>
      <c r="B1117" t="s">
        <v>387</v>
      </c>
      <c r="C1117" s="2" t="str">
        <f t="shared" si="68"/>
        <v>germanshepherd/chowchow</v>
      </c>
      <c r="D1117" t="str">
        <f t="shared" si="69"/>
        <v>germanshepherd</v>
      </c>
      <c r="E1117" t="str">
        <f t="shared" si="70"/>
        <v>chowchow</v>
      </c>
      <c r="F1117">
        <f>IF(ISNA(VLOOKUP(D1117, Dog_test_1!$B$2:$D$194, 3, FALSE)), 0, VLOOKUP(D1117, Dog_test_1!$B$2:$D$194, 3, FALSE))</f>
        <v>3</v>
      </c>
      <c r="G1117">
        <f>IF(ISNA(VLOOKUP(E1117, Dog_test_1!$B$2:$D$194, 3, FALSE)), 0, VLOOKUP(E1117, Dog_test_1!$B$2:$D$194, 3, FALSE))</f>
        <v>3</v>
      </c>
      <c r="H1117">
        <f t="shared" si="71"/>
        <v>3</v>
      </c>
    </row>
    <row r="1118" spans="1:8" ht="19" x14ac:dyDescent="0.25">
      <c r="A1118" t="s">
        <v>357</v>
      </c>
      <c r="B1118" t="s">
        <v>32</v>
      </c>
      <c r="C1118" s="2" t="str">
        <f t="shared" si="68"/>
        <v>labradorretriever</v>
      </c>
      <c r="D1118" t="str">
        <f t="shared" si="69"/>
        <v>labradorretriever</v>
      </c>
      <c r="E1118" t="str">
        <f t="shared" si="70"/>
        <v>labradorretriever</v>
      </c>
      <c r="F1118">
        <f>IF(ISNA(VLOOKUP(D1118, Dog_test_1!$B$2:$D$194, 3, FALSE)), 0, VLOOKUP(D1118, Dog_test_1!$B$2:$D$194, 3, FALSE))</f>
        <v>3</v>
      </c>
      <c r="G1118">
        <f>IF(ISNA(VLOOKUP(E1118, Dog_test_1!$B$2:$D$194, 3, FALSE)), 0, VLOOKUP(E1118, Dog_test_1!$B$2:$D$194, 3, FALSE))</f>
        <v>3</v>
      </c>
      <c r="H1118">
        <f t="shared" si="71"/>
        <v>3</v>
      </c>
    </row>
    <row r="1119" spans="1:8" ht="19" x14ac:dyDescent="0.25">
      <c r="A1119" t="s">
        <v>537</v>
      </c>
      <c r="B1119" t="s">
        <v>28</v>
      </c>
      <c r="C1119" s="2" t="str">
        <f t="shared" si="68"/>
        <v>americanstaffordshireterrier</v>
      </c>
      <c r="D1119" t="str">
        <f t="shared" si="69"/>
        <v>americanstaffordshireterrier</v>
      </c>
      <c r="E1119" t="str">
        <f t="shared" si="70"/>
        <v>americanstaffordshireterrier</v>
      </c>
      <c r="F1119">
        <f>IF(ISNA(VLOOKUP(D1119, Dog_test_1!$B$2:$D$194, 3, FALSE)), 0, VLOOKUP(D1119, Dog_test_1!$B$2:$D$194, 3, FALSE))</f>
        <v>3</v>
      </c>
      <c r="G1119">
        <f>IF(ISNA(VLOOKUP(E1119, Dog_test_1!$B$2:$D$194, 3, FALSE)), 0, VLOOKUP(E1119, Dog_test_1!$B$2:$D$194, 3, FALSE))</f>
        <v>3</v>
      </c>
      <c r="H1119">
        <f t="shared" si="71"/>
        <v>3</v>
      </c>
    </row>
    <row r="1120" spans="1:8" ht="19" x14ac:dyDescent="0.25">
      <c r="A1120" t="s">
        <v>974</v>
      </c>
      <c r="B1120" t="s">
        <v>186</v>
      </c>
      <c r="C1120" s="2" t="str">
        <f t="shared" si="68"/>
        <v>cockerspaniel</v>
      </c>
      <c r="D1120" t="str">
        <f t="shared" si="69"/>
        <v>cockerspaniel</v>
      </c>
      <c r="E1120" t="str">
        <f t="shared" si="70"/>
        <v>cockerspaniel</v>
      </c>
      <c r="F1120">
        <f>IF(ISNA(VLOOKUP(D1120, Dog_test_1!$B$2:$D$194, 3, FALSE)), 0, VLOOKUP(D1120, Dog_test_1!$B$2:$D$194, 3, FALSE))</f>
        <v>0</v>
      </c>
      <c r="G1120">
        <f>IF(ISNA(VLOOKUP(E1120, Dog_test_1!$B$2:$D$194, 3, FALSE)), 0, VLOOKUP(E1120, Dog_test_1!$B$2:$D$194, 3, FALSE))</f>
        <v>0</v>
      </c>
      <c r="H1120">
        <f t="shared" si="71"/>
        <v>0</v>
      </c>
    </row>
    <row r="1121" spans="1:8" ht="19" x14ac:dyDescent="0.25">
      <c r="A1121" t="s">
        <v>609</v>
      </c>
      <c r="B1121" t="s">
        <v>49</v>
      </c>
      <c r="C1121" s="2" t="str">
        <f t="shared" si="68"/>
        <v>dachshund</v>
      </c>
      <c r="D1121" t="str">
        <f t="shared" si="69"/>
        <v>dachshund</v>
      </c>
      <c r="E1121" t="str">
        <f t="shared" si="70"/>
        <v>dachshund</v>
      </c>
      <c r="F1121">
        <f>IF(ISNA(VLOOKUP(D1121, Dog_test_1!$B$2:$D$194, 3, FALSE)), 0, VLOOKUP(D1121, Dog_test_1!$B$2:$D$194, 3, FALSE))</f>
        <v>2</v>
      </c>
      <c r="G1121">
        <f>IF(ISNA(VLOOKUP(E1121, Dog_test_1!$B$2:$D$194, 3, FALSE)), 0, VLOOKUP(E1121, Dog_test_1!$B$2:$D$194, 3, FALSE))</f>
        <v>2</v>
      </c>
      <c r="H1121">
        <f t="shared" si="71"/>
        <v>2</v>
      </c>
    </row>
    <row r="1122" spans="1:8" ht="19" x14ac:dyDescent="0.25">
      <c r="A1122" t="s">
        <v>48</v>
      </c>
      <c r="B1122" t="s">
        <v>141</v>
      </c>
      <c r="C1122" s="2" t="str">
        <f t="shared" si="68"/>
        <v>catahoula</v>
      </c>
      <c r="D1122" t="str">
        <f t="shared" si="69"/>
        <v>catahoula</v>
      </c>
      <c r="E1122" t="str">
        <f t="shared" si="70"/>
        <v>catahoula</v>
      </c>
      <c r="F1122">
        <f>IF(ISNA(VLOOKUP(D1122, Dog_test_1!$B$2:$D$194, 3, FALSE)), 0, VLOOKUP(D1122, Dog_test_1!$B$2:$D$194, 3, FALSE))</f>
        <v>0</v>
      </c>
      <c r="G1122">
        <f>IF(ISNA(VLOOKUP(E1122, Dog_test_1!$B$2:$D$194, 3, FALSE)), 0, VLOOKUP(E1122, Dog_test_1!$B$2:$D$194, 3, FALSE))</f>
        <v>0</v>
      </c>
      <c r="H1122">
        <f t="shared" si="71"/>
        <v>0</v>
      </c>
    </row>
    <row r="1123" spans="1:8" ht="19" x14ac:dyDescent="0.25">
      <c r="A1123" t="s">
        <v>132</v>
      </c>
      <c r="B1123" t="s">
        <v>15</v>
      </c>
      <c r="C1123" s="2" t="str">
        <f t="shared" si="68"/>
        <v>yorkshireterrier</v>
      </c>
      <c r="D1123" t="str">
        <f t="shared" si="69"/>
        <v>yorkshireterrier</v>
      </c>
      <c r="E1123" t="str">
        <f t="shared" si="70"/>
        <v>yorkshireterrier</v>
      </c>
      <c r="F1123">
        <f>IF(ISNA(VLOOKUP(D1123, Dog_test_1!$B$2:$D$194, 3, FALSE)), 0, VLOOKUP(D1123, Dog_test_1!$B$2:$D$194, 3, FALSE))</f>
        <v>1</v>
      </c>
      <c r="G1123">
        <f>IF(ISNA(VLOOKUP(E1123, Dog_test_1!$B$2:$D$194, 3, FALSE)), 0, VLOOKUP(E1123, Dog_test_1!$B$2:$D$194, 3, FALSE))</f>
        <v>1</v>
      </c>
      <c r="H1123">
        <f t="shared" si="71"/>
        <v>1</v>
      </c>
    </row>
    <row r="1124" spans="1:8" ht="19" x14ac:dyDescent="0.25">
      <c r="A1124" t="s">
        <v>975</v>
      </c>
      <c r="B1124" t="s">
        <v>5</v>
      </c>
      <c r="C1124" s="2" t="str">
        <f t="shared" si="68"/>
        <v>americanpitbullterrier</v>
      </c>
      <c r="D1124" t="str">
        <f t="shared" si="69"/>
        <v>americanpitbullterrier</v>
      </c>
      <c r="E1124" t="str">
        <f t="shared" si="70"/>
        <v>americanpitbullterrier</v>
      </c>
      <c r="F1124">
        <f>IF(ISNA(VLOOKUP(D1124, Dog_test_1!$B$2:$D$194, 3, FALSE)), 0, VLOOKUP(D1124, Dog_test_1!$B$2:$D$194, 3, FALSE))</f>
        <v>3</v>
      </c>
      <c r="G1124">
        <f>IF(ISNA(VLOOKUP(E1124, Dog_test_1!$B$2:$D$194, 3, FALSE)), 0, VLOOKUP(E1124, Dog_test_1!$B$2:$D$194, 3, FALSE))</f>
        <v>3</v>
      </c>
      <c r="H1124">
        <f t="shared" si="71"/>
        <v>3</v>
      </c>
    </row>
    <row r="1125" spans="1:8" ht="19" x14ac:dyDescent="0.25">
      <c r="A1125" t="s">
        <v>6</v>
      </c>
      <c r="B1125" t="s">
        <v>49</v>
      </c>
      <c r="C1125" s="2" t="str">
        <f t="shared" si="68"/>
        <v>dachshund</v>
      </c>
      <c r="D1125" t="str">
        <f t="shared" si="69"/>
        <v>dachshund</v>
      </c>
      <c r="E1125" t="str">
        <f t="shared" si="70"/>
        <v>dachshund</v>
      </c>
      <c r="F1125">
        <f>IF(ISNA(VLOOKUP(D1125, Dog_test_1!$B$2:$D$194, 3, FALSE)), 0, VLOOKUP(D1125, Dog_test_1!$B$2:$D$194, 3, FALSE))</f>
        <v>2</v>
      </c>
      <c r="G1125">
        <f>IF(ISNA(VLOOKUP(E1125, Dog_test_1!$B$2:$D$194, 3, FALSE)), 0, VLOOKUP(E1125, Dog_test_1!$B$2:$D$194, 3, FALSE))</f>
        <v>2</v>
      </c>
      <c r="H1125">
        <f t="shared" si="71"/>
        <v>2</v>
      </c>
    </row>
    <row r="1126" spans="1:8" ht="19" x14ac:dyDescent="0.25">
      <c r="A1126" t="s">
        <v>6</v>
      </c>
      <c r="B1126" t="s">
        <v>112</v>
      </c>
      <c r="C1126" s="2" t="str">
        <f t="shared" si="68"/>
        <v>dachshund/chihuahua</v>
      </c>
      <c r="D1126" t="str">
        <f t="shared" si="69"/>
        <v>dachshund</v>
      </c>
      <c r="E1126" t="str">
        <f t="shared" si="70"/>
        <v>chihuahua</v>
      </c>
      <c r="F1126">
        <f>IF(ISNA(VLOOKUP(D1126, Dog_test_1!$B$2:$D$194, 3, FALSE)), 0, VLOOKUP(D1126, Dog_test_1!$B$2:$D$194, 3, FALSE))</f>
        <v>2</v>
      </c>
      <c r="G1126">
        <f>IF(ISNA(VLOOKUP(E1126, Dog_test_1!$B$2:$D$194, 3, FALSE)), 0, VLOOKUP(E1126, Dog_test_1!$B$2:$D$194, 3, FALSE))</f>
        <v>1</v>
      </c>
      <c r="H1126">
        <f t="shared" si="71"/>
        <v>1.5</v>
      </c>
    </row>
    <row r="1127" spans="1:8" ht="19" x14ac:dyDescent="0.25">
      <c r="A1127" t="s">
        <v>976</v>
      </c>
      <c r="B1127" t="s">
        <v>79</v>
      </c>
      <c r="C1127" s="2" t="str">
        <f t="shared" si="68"/>
        <v>boxer</v>
      </c>
      <c r="D1127" t="str">
        <f t="shared" si="69"/>
        <v>boxer</v>
      </c>
      <c r="E1127" t="str">
        <f t="shared" si="70"/>
        <v>boxer</v>
      </c>
      <c r="F1127">
        <f>IF(ISNA(VLOOKUP(D1127, Dog_test_1!$B$2:$D$194, 3, FALSE)), 0, VLOOKUP(D1127, Dog_test_1!$B$2:$D$194, 3, FALSE))</f>
        <v>3</v>
      </c>
      <c r="G1127">
        <f>IF(ISNA(VLOOKUP(E1127, Dog_test_1!$B$2:$D$194, 3, FALSE)), 0, VLOOKUP(E1127, Dog_test_1!$B$2:$D$194, 3, FALSE))</f>
        <v>3</v>
      </c>
      <c r="H1127">
        <f t="shared" si="71"/>
        <v>3</v>
      </c>
    </row>
    <row r="1128" spans="1:8" ht="19" x14ac:dyDescent="0.25">
      <c r="A1128" t="s">
        <v>218</v>
      </c>
      <c r="B1128" t="s">
        <v>12</v>
      </c>
      <c r="C1128" s="2" t="str">
        <f t="shared" si="68"/>
        <v>miniatureschnauzer</v>
      </c>
      <c r="D1128" t="str">
        <f t="shared" si="69"/>
        <v>miniatureschnauzer</v>
      </c>
      <c r="E1128" t="str">
        <f t="shared" si="70"/>
        <v>miniatureschnauzer</v>
      </c>
      <c r="F1128">
        <f>IF(ISNA(VLOOKUP(D1128, Dog_test_1!$B$2:$D$194, 3, FALSE)), 0, VLOOKUP(D1128, Dog_test_1!$B$2:$D$194, 3, FALSE))</f>
        <v>2</v>
      </c>
      <c r="G1128">
        <f>IF(ISNA(VLOOKUP(E1128, Dog_test_1!$B$2:$D$194, 3, FALSE)), 0, VLOOKUP(E1128, Dog_test_1!$B$2:$D$194, 3, FALSE))</f>
        <v>2</v>
      </c>
      <c r="H1128">
        <f t="shared" si="71"/>
        <v>2</v>
      </c>
    </row>
    <row r="1129" spans="1:8" ht="19" x14ac:dyDescent="0.25">
      <c r="A1129" t="s">
        <v>6</v>
      </c>
      <c r="B1129" t="s">
        <v>11</v>
      </c>
      <c r="C1129" s="2" t="str">
        <f t="shared" si="68"/>
        <v>cairnterrier</v>
      </c>
      <c r="D1129" t="str">
        <f t="shared" si="69"/>
        <v>cairnterrier</v>
      </c>
      <c r="E1129" t="str">
        <f t="shared" si="70"/>
        <v>cairnterrier</v>
      </c>
      <c r="F1129">
        <f>IF(ISNA(VLOOKUP(D1129, Dog_test_1!$B$2:$D$194, 3, FALSE)), 0, VLOOKUP(D1129, Dog_test_1!$B$2:$D$194, 3, FALSE))</f>
        <v>1</v>
      </c>
      <c r="G1129">
        <f>IF(ISNA(VLOOKUP(E1129, Dog_test_1!$B$2:$D$194, 3, FALSE)), 0, VLOOKUP(E1129, Dog_test_1!$B$2:$D$194, 3, FALSE))</f>
        <v>1</v>
      </c>
      <c r="H1129">
        <f t="shared" si="71"/>
        <v>1</v>
      </c>
    </row>
    <row r="1130" spans="1:8" ht="19" x14ac:dyDescent="0.25">
      <c r="A1130" t="s">
        <v>977</v>
      </c>
      <c r="B1130" t="s">
        <v>978</v>
      </c>
      <c r="C1130" s="2" t="str">
        <f t="shared" si="68"/>
        <v>labradorretriever/beagle</v>
      </c>
      <c r="D1130" t="str">
        <f t="shared" si="69"/>
        <v>labradorretriever</v>
      </c>
      <c r="E1130" t="str">
        <f t="shared" si="70"/>
        <v>beagle</v>
      </c>
      <c r="F1130">
        <f>IF(ISNA(VLOOKUP(D1130, Dog_test_1!$B$2:$D$194, 3, FALSE)), 0, VLOOKUP(D1130, Dog_test_1!$B$2:$D$194, 3, FALSE))</f>
        <v>3</v>
      </c>
      <c r="G1130">
        <f>IF(ISNA(VLOOKUP(E1130, Dog_test_1!$B$2:$D$194, 3, FALSE)), 0, VLOOKUP(E1130, Dog_test_1!$B$2:$D$194, 3, FALSE))</f>
        <v>3</v>
      </c>
      <c r="H1130">
        <f t="shared" si="71"/>
        <v>3</v>
      </c>
    </row>
    <row r="1131" spans="1:8" ht="19" x14ac:dyDescent="0.25">
      <c r="A1131" t="s">
        <v>979</v>
      </c>
      <c r="B1131" t="s">
        <v>164</v>
      </c>
      <c r="C1131" s="2" t="str">
        <f t="shared" si="68"/>
        <v>labradorretriever/americanpitbullterrier</v>
      </c>
      <c r="D1131" t="str">
        <f t="shared" si="69"/>
        <v>labradorretriever</v>
      </c>
      <c r="E1131" t="str">
        <f t="shared" si="70"/>
        <v>americanpitbullterrier</v>
      </c>
      <c r="F1131">
        <f>IF(ISNA(VLOOKUP(D1131, Dog_test_1!$B$2:$D$194, 3, FALSE)), 0, VLOOKUP(D1131, Dog_test_1!$B$2:$D$194, 3, FALSE))</f>
        <v>3</v>
      </c>
      <c r="G1131">
        <f>IF(ISNA(VLOOKUP(E1131, Dog_test_1!$B$2:$D$194, 3, FALSE)), 0, VLOOKUP(E1131, Dog_test_1!$B$2:$D$194, 3, FALSE))</f>
        <v>3</v>
      </c>
      <c r="H1131">
        <f t="shared" si="71"/>
        <v>3</v>
      </c>
    </row>
    <row r="1132" spans="1:8" ht="19" x14ac:dyDescent="0.25">
      <c r="A1132" t="s">
        <v>980</v>
      </c>
      <c r="B1132" t="s">
        <v>128</v>
      </c>
      <c r="C1132" s="2" t="str">
        <f t="shared" si="68"/>
        <v>australiancattledog</v>
      </c>
      <c r="D1132" t="str">
        <f t="shared" si="69"/>
        <v>australiancattledog</v>
      </c>
      <c r="E1132" t="str">
        <f t="shared" si="70"/>
        <v>australiancattledog</v>
      </c>
      <c r="F1132">
        <f>IF(ISNA(VLOOKUP(D1132, Dog_test_1!$B$2:$D$194, 3, FALSE)), 0, VLOOKUP(D1132, Dog_test_1!$B$2:$D$194, 3, FALSE))</f>
        <v>0</v>
      </c>
      <c r="G1132">
        <f>IF(ISNA(VLOOKUP(E1132, Dog_test_1!$B$2:$D$194, 3, FALSE)), 0, VLOOKUP(E1132, Dog_test_1!$B$2:$D$194, 3, FALSE))</f>
        <v>0</v>
      </c>
      <c r="H1132">
        <f t="shared" si="71"/>
        <v>0</v>
      </c>
    </row>
    <row r="1133" spans="1:8" ht="19" x14ac:dyDescent="0.25">
      <c r="A1133" t="s">
        <v>6</v>
      </c>
      <c r="B1133" t="s">
        <v>128</v>
      </c>
      <c r="C1133" s="2" t="str">
        <f t="shared" si="68"/>
        <v>australiancattledog</v>
      </c>
      <c r="D1133" t="str">
        <f t="shared" si="69"/>
        <v>australiancattledog</v>
      </c>
      <c r="E1133" t="str">
        <f t="shared" si="70"/>
        <v>australiancattledog</v>
      </c>
      <c r="F1133">
        <f>IF(ISNA(VLOOKUP(D1133, Dog_test_1!$B$2:$D$194, 3, FALSE)), 0, VLOOKUP(D1133, Dog_test_1!$B$2:$D$194, 3, FALSE))</f>
        <v>0</v>
      </c>
      <c r="G1133">
        <f>IF(ISNA(VLOOKUP(E1133, Dog_test_1!$B$2:$D$194, 3, FALSE)), 0, VLOOKUP(E1133, Dog_test_1!$B$2:$D$194, 3, FALSE))</f>
        <v>0</v>
      </c>
      <c r="H1133">
        <f t="shared" si="71"/>
        <v>0</v>
      </c>
    </row>
    <row r="1134" spans="1:8" ht="19" x14ac:dyDescent="0.25">
      <c r="A1134" t="s">
        <v>981</v>
      </c>
      <c r="B1134" t="s">
        <v>982</v>
      </c>
      <c r="C1134" s="2" t="str">
        <f t="shared" si="68"/>
        <v>miniatureschnauzer/softcoatedwheatenterrier</v>
      </c>
      <c r="D1134" t="str">
        <f t="shared" si="69"/>
        <v>miniatureschnauzer</v>
      </c>
      <c r="E1134" t="str">
        <f t="shared" si="70"/>
        <v>softcoatedwheatenterrier</v>
      </c>
      <c r="F1134">
        <f>IF(ISNA(VLOOKUP(D1134, Dog_test_1!$B$2:$D$194, 3, FALSE)), 0, VLOOKUP(D1134, Dog_test_1!$B$2:$D$194, 3, FALSE))</f>
        <v>2</v>
      </c>
      <c r="G1134">
        <f>IF(ISNA(VLOOKUP(E1134, Dog_test_1!$B$2:$D$194, 3, FALSE)), 0, VLOOKUP(E1134, Dog_test_1!$B$2:$D$194, 3, FALSE))</f>
        <v>0</v>
      </c>
      <c r="H1134">
        <f t="shared" si="71"/>
        <v>1</v>
      </c>
    </row>
    <row r="1135" spans="1:8" ht="19" x14ac:dyDescent="0.25">
      <c r="A1135" t="s">
        <v>983</v>
      </c>
      <c r="B1135" t="s">
        <v>984</v>
      </c>
      <c r="C1135" s="2" t="str">
        <f t="shared" si="68"/>
        <v>rottweiler/germanshepherd</v>
      </c>
      <c r="D1135" t="str">
        <f t="shared" si="69"/>
        <v>rottweiler</v>
      </c>
      <c r="E1135" t="str">
        <f t="shared" si="70"/>
        <v>germanshepherd</v>
      </c>
      <c r="F1135">
        <f>IF(ISNA(VLOOKUP(D1135, Dog_test_1!$B$2:$D$194, 3, FALSE)), 0, VLOOKUP(D1135, Dog_test_1!$B$2:$D$194, 3, FALSE))</f>
        <v>0</v>
      </c>
      <c r="G1135">
        <f>IF(ISNA(VLOOKUP(E1135, Dog_test_1!$B$2:$D$194, 3, FALSE)), 0, VLOOKUP(E1135, Dog_test_1!$B$2:$D$194, 3, FALSE))</f>
        <v>3</v>
      </c>
      <c r="H1135">
        <f t="shared" si="71"/>
        <v>1.5</v>
      </c>
    </row>
    <row r="1136" spans="1:8" ht="19" x14ac:dyDescent="0.25">
      <c r="A1136" t="s">
        <v>566</v>
      </c>
      <c r="B1136" t="s">
        <v>68</v>
      </c>
      <c r="C1136" s="2" t="str">
        <f t="shared" si="68"/>
        <v>plotthound</v>
      </c>
      <c r="D1136" t="str">
        <f t="shared" si="69"/>
        <v>plotthound</v>
      </c>
      <c r="E1136" t="str">
        <f t="shared" si="70"/>
        <v>plotthound</v>
      </c>
      <c r="F1136">
        <f>IF(ISNA(VLOOKUP(D1136, Dog_test_1!$B$2:$D$194, 3, FALSE)), 0, VLOOKUP(D1136, Dog_test_1!$B$2:$D$194, 3, FALSE))</f>
        <v>0</v>
      </c>
      <c r="G1136">
        <f>IF(ISNA(VLOOKUP(E1136, Dog_test_1!$B$2:$D$194, 3, FALSE)), 0, VLOOKUP(E1136, Dog_test_1!$B$2:$D$194, 3, FALSE))</f>
        <v>0</v>
      </c>
      <c r="H1136">
        <f t="shared" si="71"/>
        <v>0</v>
      </c>
    </row>
    <row r="1137" spans="1:8" ht="19" x14ac:dyDescent="0.25">
      <c r="A1137" t="s">
        <v>985</v>
      </c>
      <c r="B1137" t="s">
        <v>75</v>
      </c>
      <c r="C1137" s="2" t="str">
        <f t="shared" si="68"/>
        <v>bordercollie</v>
      </c>
      <c r="D1137" t="str">
        <f t="shared" si="69"/>
        <v>bordercollie</v>
      </c>
      <c r="E1137" t="str">
        <f t="shared" si="70"/>
        <v>bordercollie</v>
      </c>
      <c r="F1137">
        <f>IF(ISNA(VLOOKUP(D1137, Dog_test_1!$B$2:$D$194, 3, FALSE)), 0, VLOOKUP(D1137, Dog_test_1!$B$2:$D$194, 3, FALSE))</f>
        <v>3</v>
      </c>
      <c r="G1137">
        <f>IF(ISNA(VLOOKUP(E1137, Dog_test_1!$B$2:$D$194, 3, FALSE)), 0, VLOOKUP(E1137, Dog_test_1!$B$2:$D$194, 3, FALSE))</f>
        <v>3</v>
      </c>
      <c r="H1137">
        <f t="shared" si="71"/>
        <v>3</v>
      </c>
    </row>
    <row r="1138" spans="1:8" ht="19" x14ac:dyDescent="0.25">
      <c r="A1138" t="s">
        <v>6</v>
      </c>
      <c r="B1138" t="s">
        <v>68</v>
      </c>
      <c r="C1138" s="2" t="str">
        <f t="shared" si="68"/>
        <v>plotthound</v>
      </c>
      <c r="D1138" t="str">
        <f t="shared" si="69"/>
        <v>plotthound</v>
      </c>
      <c r="E1138" t="str">
        <f t="shared" si="70"/>
        <v>plotthound</v>
      </c>
      <c r="F1138">
        <f>IF(ISNA(VLOOKUP(D1138, Dog_test_1!$B$2:$D$194, 3, FALSE)), 0, VLOOKUP(D1138, Dog_test_1!$B$2:$D$194, 3, FALSE))</f>
        <v>0</v>
      </c>
      <c r="G1138">
        <f>IF(ISNA(VLOOKUP(E1138, Dog_test_1!$B$2:$D$194, 3, FALSE)), 0, VLOOKUP(E1138, Dog_test_1!$B$2:$D$194, 3, FALSE))</f>
        <v>0</v>
      </c>
      <c r="H1138">
        <f t="shared" si="71"/>
        <v>0</v>
      </c>
    </row>
    <row r="1139" spans="1:8" ht="19" x14ac:dyDescent="0.25">
      <c r="A1139" t="s">
        <v>986</v>
      </c>
      <c r="B1139" t="s">
        <v>5</v>
      </c>
      <c r="C1139" s="2" t="str">
        <f t="shared" si="68"/>
        <v>americanpitbullterrier</v>
      </c>
      <c r="D1139" t="str">
        <f t="shared" si="69"/>
        <v>americanpitbullterrier</v>
      </c>
      <c r="E1139" t="str">
        <f t="shared" si="70"/>
        <v>americanpitbullterrier</v>
      </c>
      <c r="F1139">
        <f>IF(ISNA(VLOOKUP(D1139, Dog_test_1!$B$2:$D$194, 3, FALSE)), 0, VLOOKUP(D1139, Dog_test_1!$B$2:$D$194, 3, FALSE))</f>
        <v>3</v>
      </c>
      <c r="G1139">
        <f>IF(ISNA(VLOOKUP(E1139, Dog_test_1!$B$2:$D$194, 3, FALSE)), 0, VLOOKUP(E1139, Dog_test_1!$B$2:$D$194, 3, FALSE))</f>
        <v>3</v>
      </c>
      <c r="H1139">
        <f t="shared" si="71"/>
        <v>3</v>
      </c>
    </row>
    <row r="1140" spans="1:8" ht="19" x14ac:dyDescent="0.25">
      <c r="A1140" t="s">
        <v>987</v>
      </c>
      <c r="B1140" t="s">
        <v>5</v>
      </c>
      <c r="C1140" s="2" t="str">
        <f t="shared" si="68"/>
        <v>americanpitbullterrier</v>
      </c>
      <c r="D1140" t="str">
        <f t="shared" si="69"/>
        <v>americanpitbullterrier</v>
      </c>
      <c r="E1140" t="str">
        <f t="shared" si="70"/>
        <v>americanpitbullterrier</v>
      </c>
      <c r="F1140">
        <f>IF(ISNA(VLOOKUP(D1140, Dog_test_1!$B$2:$D$194, 3, FALSE)), 0, VLOOKUP(D1140, Dog_test_1!$B$2:$D$194, 3, FALSE))</f>
        <v>3</v>
      </c>
      <c r="G1140">
        <f>IF(ISNA(VLOOKUP(E1140, Dog_test_1!$B$2:$D$194, 3, FALSE)), 0, VLOOKUP(E1140, Dog_test_1!$B$2:$D$194, 3, FALSE))</f>
        <v>3</v>
      </c>
      <c r="H1140">
        <f t="shared" si="71"/>
        <v>3</v>
      </c>
    </row>
    <row r="1141" spans="1:8" ht="19" x14ac:dyDescent="0.25">
      <c r="A1141" t="s">
        <v>988</v>
      </c>
      <c r="B1141" t="s">
        <v>15</v>
      </c>
      <c r="C1141" s="2" t="str">
        <f t="shared" si="68"/>
        <v>yorkshireterrier</v>
      </c>
      <c r="D1141" t="str">
        <f t="shared" si="69"/>
        <v>yorkshireterrier</v>
      </c>
      <c r="E1141" t="str">
        <f t="shared" si="70"/>
        <v>yorkshireterrier</v>
      </c>
      <c r="F1141">
        <f>IF(ISNA(VLOOKUP(D1141, Dog_test_1!$B$2:$D$194, 3, FALSE)), 0, VLOOKUP(D1141, Dog_test_1!$B$2:$D$194, 3, FALSE))</f>
        <v>1</v>
      </c>
      <c r="G1141">
        <f>IF(ISNA(VLOOKUP(E1141, Dog_test_1!$B$2:$D$194, 3, FALSE)), 0, VLOOKUP(E1141, Dog_test_1!$B$2:$D$194, 3, FALSE))</f>
        <v>1</v>
      </c>
      <c r="H1141">
        <f t="shared" si="71"/>
        <v>1</v>
      </c>
    </row>
    <row r="1142" spans="1:8" ht="19" x14ac:dyDescent="0.25">
      <c r="A1142" t="s">
        <v>6</v>
      </c>
      <c r="B1142" t="s">
        <v>135</v>
      </c>
      <c r="C1142" s="2" t="str">
        <f t="shared" si="68"/>
        <v>miniaturepoodle</v>
      </c>
      <c r="D1142" t="str">
        <f t="shared" si="69"/>
        <v>miniaturepoodle</v>
      </c>
      <c r="E1142" t="str">
        <f t="shared" si="70"/>
        <v>miniaturepoodle</v>
      </c>
      <c r="F1142">
        <f>IF(ISNA(VLOOKUP(D1142, Dog_test_1!$B$2:$D$194, 3, FALSE)), 0, VLOOKUP(D1142, Dog_test_1!$B$2:$D$194, 3, FALSE))</f>
        <v>2</v>
      </c>
      <c r="G1142">
        <f>IF(ISNA(VLOOKUP(E1142, Dog_test_1!$B$2:$D$194, 3, FALSE)), 0, VLOOKUP(E1142, Dog_test_1!$B$2:$D$194, 3, FALSE))</f>
        <v>2</v>
      </c>
      <c r="H1142">
        <f t="shared" si="71"/>
        <v>2</v>
      </c>
    </row>
    <row r="1143" spans="1:8" ht="19" x14ac:dyDescent="0.25">
      <c r="A1143" t="s">
        <v>989</v>
      </c>
      <c r="B1143" t="s">
        <v>12</v>
      </c>
      <c r="C1143" s="2" t="str">
        <f t="shared" si="68"/>
        <v>miniatureschnauzer</v>
      </c>
      <c r="D1143" t="str">
        <f t="shared" si="69"/>
        <v>miniatureschnauzer</v>
      </c>
      <c r="E1143" t="str">
        <f t="shared" si="70"/>
        <v>miniatureschnauzer</v>
      </c>
      <c r="F1143">
        <f>IF(ISNA(VLOOKUP(D1143, Dog_test_1!$B$2:$D$194, 3, FALSE)), 0, VLOOKUP(D1143, Dog_test_1!$B$2:$D$194, 3, FALSE))</f>
        <v>2</v>
      </c>
      <c r="G1143">
        <f>IF(ISNA(VLOOKUP(E1143, Dog_test_1!$B$2:$D$194, 3, FALSE)), 0, VLOOKUP(E1143, Dog_test_1!$B$2:$D$194, 3, FALSE))</f>
        <v>2</v>
      </c>
      <c r="H1143">
        <f t="shared" si="71"/>
        <v>2</v>
      </c>
    </row>
    <row r="1144" spans="1:8" ht="19" x14ac:dyDescent="0.25">
      <c r="A1144" t="s">
        <v>990</v>
      </c>
      <c r="B1144" t="s">
        <v>5</v>
      </c>
      <c r="C1144" s="2" t="str">
        <f t="shared" si="68"/>
        <v>americanpitbullterrier</v>
      </c>
      <c r="D1144" t="str">
        <f t="shared" si="69"/>
        <v>americanpitbullterrier</v>
      </c>
      <c r="E1144" t="str">
        <f t="shared" si="70"/>
        <v>americanpitbullterrier</v>
      </c>
      <c r="F1144">
        <f>IF(ISNA(VLOOKUP(D1144, Dog_test_1!$B$2:$D$194, 3, FALSE)), 0, VLOOKUP(D1144, Dog_test_1!$B$2:$D$194, 3, FALSE))</f>
        <v>3</v>
      </c>
      <c r="G1144">
        <f>IF(ISNA(VLOOKUP(E1144, Dog_test_1!$B$2:$D$194, 3, FALSE)), 0, VLOOKUP(E1144, Dog_test_1!$B$2:$D$194, 3, FALSE))</f>
        <v>3</v>
      </c>
      <c r="H1144">
        <f t="shared" si="71"/>
        <v>3</v>
      </c>
    </row>
    <row r="1145" spans="1:8" ht="19" x14ac:dyDescent="0.25">
      <c r="A1145" t="s">
        <v>991</v>
      </c>
      <c r="B1145" t="s">
        <v>992</v>
      </c>
      <c r="C1145" s="2" t="str">
        <f t="shared" si="68"/>
        <v>germanshepherd/australiancattledog</v>
      </c>
      <c r="D1145" t="str">
        <f t="shared" si="69"/>
        <v>germanshepherd</v>
      </c>
      <c r="E1145" t="str">
        <f t="shared" si="70"/>
        <v>australiancattledog</v>
      </c>
      <c r="F1145">
        <f>IF(ISNA(VLOOKUP(D1145, Dog_test_1!$B$2:$D$194, 3, FALSE)), 0, VLOOKUP(D1145, Dog_test_1!$B$2:$D$194, 3, FALSE))</f>
        <v>3</v>
      </c>
      <c r="G1145">
        <f>IF(ISNA(VLOOKUP(E1145, Dog_test_1!$B$2:$D$194, 3, FALSE)), 0, VLOOKUP(E1145, Dog_test_1!$B$2:$D$194, 3, FALSE))</f>
        <v>0</v>
      </c>
      <c r="H1145">
        <f t="shared" si="71"/>
        <v>1.5</v>
      </c>
    </row>
    <row r="1146" spans="1:8" ht="19" x14ac:dyDescent="0.25">
      <c r="A1146" t="s">
        <v>624</v>
      </c>
      <c r="B1146" t="s">
        <v>3</v>
      </c>
      <c r="C1146" s="2" t="str">
        <f t="shared" si="68"/>
        <v>shetlandsheepdog</v>
      </c>
      <c r="D1146" t="str">
        <f t="shared" si="69"/>
        <v>shetlandsheepdog</v>
      </c>
      <c r="E1146" t="str">
        <f t="shared" si="70"/>
        <v>shetlandsheepdog</v>
      </c>
      <c r="F1146">
        <f>IF(ISNA(VLOOKUP(D1146, Dog_test_1!$B$2:$D$194, 3, FALSE)), 0, VLOOKUP(D1146, Dog_test_1!$B$2:$D$194, 3, FALSE))</f>
        <v>3</v>
      </c>
      <c r="G1146">
        <f>IF(ISNA(VLOOKUP(E1146, Dog_test_1!$B$2:$D$194, 3, FALSE)), 0, VLOOKUP(E1146, Dog_test_1!$B$2:$D$194, 3, FALSE))</f>
        <v>3</v>
      </c>
      <c r="H1146">
        <f t="shared" si="71"/>
        <v>3</v>
      </c>
    </row>
    <row r="1147" spans="1:8" ht="19" x14ac:dyDescent="0.25">
      <c r="A1147" t="s">
        <v>6</v>
      </c>
      <c r="B1147" t="s">
        <v>25</v>
      </c>
      <c r="C1147" s="2" t="str">
        <f t="shared" si="68"/>
        <v>germanshepherd</v>
      </c>
      <c r="D1147" t="str">
        <f t="shared" si="69"/>
        <v>germanshepherd</v>
      </c>
      <c r="E1147" t="str">
        <f t="shared" si="70"/>
        <v>germanshepherd</v>
      </c>
      <c r="F1147">
        <f>IF(ISNA(VLOOKUP(D1147, Dog_test_1!$B$2:$D$194, 3, FALSE)), 0, VLOOKUP(D1147, Dog_test_1!$B$2:$D$194, 3, FALSE))</f>
        <v>3</v>
      </c>
      <c r="G1147">
        <f>IF(ISNA(VLOOKUP(E1147, Dog_test_1!$B$2:$D$194, 3, FALSE)), 0, VLOOKUP(E1147, Dog_test_1!$B$2:$D$194, 3, FALSE))</f>
        <v>3</v>
      </c>
      <c r="H1147">
        <f t="shared" si="71"/>
        <v>3</v>
      </c>
    </row>
    <row r="1148" spans="1:8" ht="19" x14ac:dyDescent="0.25">
      <c r="A1148" t="s">
        <v>993</v>
      </c>
      <c r="B1148" t="s">
        <v>21</v>
      </c>
      <c r="C1148" s="2" t="str">
        <f t="shared" si="68"/>
        <v>queenslandheeler</v>
      </c>
      <c r="D1148" t="str">
        <f t="shared" si="69"/>
        <v>queenslandheeler</v>
      </c>
      <c r="E1148" t="str">
        <f t="shared" si="70"/>
        <v>queenslandheeler</v>
      </c>
      <c r="F1148">
        <f>IF(ISNA(VLOOKUP(D1148, Dog_test_1!$B$2:$D$194, 3, FALSE)), 0, VLOOKUP(D1148, Dog_test_1!$B$2:$D$194, 3, FALSE))</f>
        <v>0</v>
      </c>
      <c r="G1148">
        <f>IF(ISNA(VLOOKUP(E1148, Dog_test_1!$B$2:$D$194, 3, FALSE)), 0, VLOOKUP(E1148, Dog_test_1!$B$2:$D$194, 3, FALSE))</f>
        <v>0</v>
      </c>
      <c r="H1148">
        <f t="shared" si="71"/>
        <v>0</v>
      </c>
    </row>
    <row r="1149" spans="1:8" ht="19" x14ac:dyDescent="0.25">
      <c r="A1149" t="s">
        <v>994</v>
      </c>
      <c r="B1149" t="s">
        <v>15</v>
      </c>
      <c r="C1149" s="2" t="str">
        <f t="shared" si="68"/>
        <v>yorkshireterrier</v>
      </c>
      <c r="D1149" t="str">
        <f t="shared" si="69"/>
        <v>yorkshireterrier</v>
      </c>
      <c r="E1149" t="str">
        <f t="shared" si="70"/>
        <v>yorkshireterrier</v>
      </c>
      <c r="F1149">
        <f>IF(ISNA(VLOOKUP(D1149, Dog_test_1!$B$2:$D$194, 3, FALSE)), 0, VLOOKUP(D1149, Dog_test_1!$B$2:$D$194, 3, FALSE))</f>
        <v>1</v>
      </c>
      <c r="G1149">
        <f>IF(ISNA(VLOOKUP(E1149, Dog_test_1!$B$2:$D$194, 3, FALSE)), 0, VLOOKUP(E1149, Dog_test_1!$B$2:$D$194, 3, FALSE))</f>
        <v>1</v>
      </c>
      <c r="H1149">
        <f t="shared" si="71"/>
        <v>1</v>
      </c>
    </row>
    <row r="1150" spans="1:8" ht="19" x14ac:dyDescent="0.25">
      <c r="A1150" t="s">
        <v>41</v>
      </c>
      <c r="B1150" t="s">
        <v>248</v>
      </c>
      <c r="C1150" s="2" t="str">
        <f t="shared" si="68"/>
        <v>americanbulldog</v>
      </c>
      <c r="D1150" t="str">
        <f t="shared" si="69"/>
        <v>americanbulldog</v>
      </c>
      <c r="E1150" t="str">
        <f t="shared" si="70"/>
        <v>americanbulldog</v>
      </c>
      <c r="F1150">
        <f>IF(ISNA(VLOOKUP(D1150, Dog_test_1!$B$2:$D$194, 3, FALSE)), 0, VLOOKUP(D1150, Dog_test_1!$B$2:$D$194, 3, FALSE))</f>
        <v>3</v>
      </c>
      <c r="G1150">
        <f>IF(ISNA(VLOOKUP(E1150, Dog_test_1!$B$2:$D$194, 3, FALSE)), 0, VLOOKUP(E1150, Dog_test_1!$B$2:$D$194, 3, FALSE))</f>
        <v>3</v>
      </c>
      <c r="H1150">
        <f t="shared" si="71"/>
        <v>3</v>
      </c>
    </row>
    <row r="1151" spans="1:8" ht="19" x14ac:dyDescent="0.25">
      <c r="A1151" t="s">
        <v>995</v>
      </c>
      <c r="B1151" t="s">
        <v>720</v>
      </c>
      <c r="C1151" s="2" t="str">
        <f t="shared" si="68"/>
        <v>labradorretriever/boxer</v>
      </c>
      <c r="D1151" t="str">
        <f t="shared" si="69"/>
        <v>labradorretriever</v>
      </c>
      <c r="E1151" t="str">
        <f t="shared" si="70"/>
        <v>boxer</v>
      </c>
      <c r="F1151">
        <f>IF(ISNA(VLOOKUP(D1151, Dog_test_1!$B$2:$D$194, 3, FALSE)), 0, VLOOKUP(D1151, Dog_test_1!$B$2:$D$194, 3, FALSE))</f>
        <v>3</v>
      </c>
      <c r="G1151">
        <f>IF(ISNA(VLOOKUP(E1151, Dog_test_1!$B$2:$D$194, 3, FALSE)), 0, VLOOKUP(E1151, Dog_test_1!$B$2:$D$194, 3, FALSE))</f>
        <v>3</v>
      </c>
      <c r="H1151">
        <f t="shared" si="71"/>
        <v>3</v>
      </c>
    </row>
    <row r="1152" spans="1:8" ht="19" x14ac:dyDescent="0.25">
      <c r="A1152" t="s">
        <v>6</v>
      </c>
      <c r="B1152" t="s">
        <v>25</v>
      </c>
      <c r="C1152" s="2" t="str">
        <f t="shared" si="68"/>
        <v>germanshepherd</v>
      </c>
      <c r="D1152" t="str">
        <f t="shared" si="69"/>
        <v>germanshepherd</v>
      </c>
      <c r="E1152" t="str">
        <f t="shared" si="70"/>
        <v>germanshepherd</v>
      </c>
      <c r="F1152">
        <f>IF(ISNA(VLOOKUP(D1152, Dog_test_1!$B$2:$D$194, 3, FALSE)), 0, VLOOKUP(D1152, Dog_test_1!$B$2:$D$194, 3, FALSE))</f>
        <v>3</v>
      </c>
      <c r="G1152">
        <f>IF(ISNA(VLOOKUP(E1152, Dog_test_1!$B$2:$D$194, 3, FALSE)), 0, VLOOKUP(E1152, Dog_test_1!$B$2:$D$194, 3, FALSE))</f>
        <v>3</v>
      </c>
      <c r="H1152">
        <f t="shared" si="71"/>
        <v>3</v>
      </c>
    </row>
    <row r="1153" spans="1:8" ht="19" x14ac:dyDescent="0.25">
      <c r="A1153" t="s">
        <v>381</v>
      </c>
      <c r="B1153" t="s">
        <v>155</v>
      </c>
      <c r="C1153" s="2" t="str">
        <f t="shared" si="68"/>
        <v>australianshepherd</v>
      </c>
      <c r="D1153" t="str">
        <f t="shared" si="69"/>
        <v>australianshepherd</v>
      </c>
      <c r="E1153" t="str">
        <f t="shared" si="70"/>
        <v>australianshepherd</v>
      </c>
      <c r="F1153">
        <f>IF(ISNA(VLOOKUP(D1153, Dog_test_1!$B$2:$D$194, 3, FALSE)), 0, VLOOKUP(D1153, Dog_test_1!$B$2:$D$194, 3, FALSE))</f>
        <v>3</v>
      </c>
      <c r="G1153">
        <f>IF(ISNA(VLOOKUP(E1153, Dog_test_1!$B$2:$D$194, 3, FALSE)), 0, VLOOKUP(E1153, Dog_test_1!$B$2:$D$194, 3, FALSE))</f>
        <v>3</v>
      </c>
      <c r="H1153">
        <f t="shared" si="71"/>
        <v>3</v>
      </c>
    </row>
    <row r="1154" spans="1:8" ht="19" x14ac:dyDescent="0.25">
      <c r="A1154" t="s">
        <v>996</v>
      </c>
      <c r="B1154" t="s">
        <v>596</v>
      </c>
      <c r="C1154" s="2" t="str">
        <f t="shared" ref="C1154:C1217" si="72">SUBSTITUTE(LOWER(B1154), " ", "")</f>
        <v>bullterrier</v>
      </c>
      <c r="D1154" t="str">
        <f t="shared" si="69"/>
        <v>bullterrier</v>
      </c>
      <c r="E1154" t="str">
        <f t="shared" si="70"/>
        <v>bullterrier</v>
      </c>
      <c r="F1154">
        <f>IF(ISNA(VLOOKUP(D1154, Dog_test_1!$B$2:$D$194, 3, FALSE)), 0, VLOOKUP(D1154, Dog_test_1!$B$2:$D$194, 3, FALSE))</f>
        <v>3</v>
      </c>
      <c r="G1154">
        <f>IF(ISNA(VLOOKUP(E1154, Dog_test_1!$B$2:$D$194, 3, FALSE)), 0, VLOOKUP(E1154, Dog_test_1!$B$2:$D$194, 3, FALSE))</f>
        <v>3</v>
      </c>
      <c r="H1154">
        <f t="shared" si="71"/>
        <v>3</v>
      </c>
    </row>
    <row r="1155" spans="1:8" ht="19" x14ac:dyDescent="0.25">
      <c r="A1155" t="s">
        <v>43</v>
      </c>
      <c r="B1155" t="s">
        <v>38</v>
      </c>
      <c r="C1155" s="2" t="str">
        <f t="shared" si="72"/>
        <v>beagle</v>
      </c>
      <c r="D1155" t="str">
        <f t="shared" ref="D1155:D1218" si="73">IF(ISNUMBER(SEARCH("/", C1155)), LEFT(C1155, SEARCH("/", C1155, 1)-1), C1155)</f>
        <v>beagle</v>
      </c>
      <c r="E1155" t="str">
        <f t="shared" ref="E1155:E1218" si="74">IF(ISNUMBER(SEARCH("/", C1155)), RIGHT(C1155, LEN(C1155)-SEARCH("/", C1155, 1)), C1155)</f>
        <v>beagle</v>
      </c>
      <c r="F1155">
        <f>IF(ISNA(VLOOKUP(D1155, Dog_test_1!$B$2:$D$194, 3, FALSE)), 0, VLOOKUP(D1155, Dog_test_1!$B$2:$D$194, 3, FALSE))</f>
        <v>3</v>
      </c>
      <c r="G1155">
        <f>IF(ISNA(VLOOKUP(E1155, Dog_test_1!$B$2:$D$194, 3, FALSE)), 0, VLOOKUP(E1155, Dog_test_1!$B$2:$D$194, 3, FALSE))</f>
        <v>3</v>
      </c>
      <c r="H1155">
        <f t="shared" ref="H1155:H1218" si="75">(F1155+G1155)/2</f>
        <v>3</v>
      </c>
    </row>
    <row r="1156" spans="1:8" ht="19" x14ac:dyDescent="0.25">
      <c r="A1156" t="s">
        <v>6</v>
      </c>
      <c r="B1156" t="s">
        <v>5</v>
      </c>
      <c r="C1156" s="2" t="str">
        <f t="shared" si="72"/>
        <v>americanpitbullterrier</v>
      </c>
      <c r="D1156" t="str">
        <f t="shared" si="73"/>
        <v>americanpitbullterrier</v>
      </c>
      <c r="E1156" t="str">
        <f t="shared" si="74"/>
        <v>americanpitbullterrier</v>
      </c>
      <c r="F1156">
        <f>IF(ISNA(VLOOKUP(D1156, Dog_test_1!$B$2:$D$194, 3, FALSE)), 0, VLOOKUP(D1156, Dog_test_1!$B$2:$D$194, 3, FALSE))</f>
        <v>3</v>
      </c>
      <c r="G1156">
        <f>IF(ISNA(VLOOKUP(E1156, Dog_test_1!$B$2:$D$194, 3, FALSE)), 0, VLOOKUP(E1156, Dog_test_1!$B$2:$D$194, 3, FALSE))</f>
        <v>3</v>
      </c>
      <c r="H1156">
        <f t="shared" si="75"/>
        <v>3</v>
      </c>
    </row>
    <row r="1157" spans="1:8" ht="19" x14ac:dyDescent="0.25">
      <c r="A1157" t="s">
        <v>6</v>
      </c>
      <c r="B1157" t="s">
        <v>5</v>
      </c>
      <c r="C1157" s="2" t="str">
        <f t="shared" si="72"/>
        <v>americanpitbullterrier</v>
      </c>
      <c r="D1157" t="str">
        <f t="shared" si="73"/>
        <v>americanpitbullterrier</v>
      </c>
      <c r="E1157" t="str">
        <f t="shared" si="74"/>
        <v>americanpitbullterrier</v>
      </c>
      <c r="F1157">
        <f>IF(ISNA(VLOOKUP(D1157, Dog_test_1!$B$2:$D$194, 3, FALSE)), 0, VLOOKUP(D1157, Dog_test_1!$B$2:$D$194, 3, FALSE))</f>
        <v>3</v>
      </c>
      <c r="G1157">
        <f>IF(ISNA(VLOOKUP(E1157, Dog_test_1!$B$2:$D$194, 3, FALSE)), 0, VLOOKUP(E1157, Dog_test_1!$B$2:$D$194, 3, FALSE))</f>
        <v>3</v>
      </c>
      <c r="H1157">
        <f t="shared" si="75"/>
        <v>3</v>
      </c>
    </row>
    <row r="1158" spans="1:8" ht="19" x14ac:dyDescent="0.25">
      <c r="A1158" t="s">
        <v>311</v>
      </c>
      <c r="B1158" t="s">
        <v>25</v>
      </c>
      <c r="C1158" s="2" t="str">
        <f t="shared" si="72"/>
        <v>germanshepherd</v>
      </c>
      <c r="D1158" t="str">
        <f t="shared" si="73"/>
        <v>germanshepherd</v>
      </c>
      <c r="E1158" t="str">
        <f t="shared" si="74"/>
        <v>germanshepherd</v>
      </c>
      <c r="F1158">
        <f>IF(ISNA(VLOOKUP(D1158, Dog_test_1!$B$2:$D$194, 3, FALSE)), 0, VLOOKUP(D1158, Dog_test_1!$B$2:$D$194, 3, FALSE))</f>
        <v>3</v>
      </c>
      <c r="G1158">
        <f>IF(ISNA(VLOOKUP(E1158, Dog_test_1!$B$2:$D$194, 3, FALSE)), 0, VLOOKUP(E1158, Dog_test_1!$B$2:$D$194, 3, FALSE))</f>
        <v>3</v>
      </c>
      <c r="H1158">
        <f t="shared" si="75"/>
        <v>3</v>
      </c>
    </row>
    <row r="1159" spans="1:8" ht="19" x14ac:dyDescent="0.25">
      <c r="A1159" t="s">
        <v>6</v>
      </c>
      <c r="B1159" t="s">
        <v>30</v>
      </c>
      <c r="C1159" s="2" t="str">
        <f t="shared" si="72"/>
        <v>chihuahua</v>
      </c>
      <c r="D1159" t="str">
        <f t="shared" si="73"/>
        <v>chihuahua</v>
      </c>
      <c r="E1159" t="str">
        <f t="shared" si="74"/>
        <v>chihuahua</v>
      </c>
      <c r="F1159">
        <f>IF(ISNA(VLOOKUP(D1159, Dog_test_1!$B$2:$D$194, 3, FALSE)), 0, VLOOKUP(D1159, Dog_test_1!$B$2:$D$194, 3, FALSE))</f>
        <v>1</v>
      </c>
      <c r="G1159">
        <f>IF(ISNA(VLOOKUP(E1159, Dog_test_1!$B$2:$D$194, 3, FALSE)), 0, VLOOKUP(E1159, Dog_test_1!$B$2:$D$194, 3, FALSE))</f>
        <v>1</v>
      </c>
      <c r="H1159">
        <f t="shared" si="75"/>
        <v>1</v>
      </c>
    </row>
    <row r="1160" spans="1:8" ht="19" x14ac:dyDescent="0.25">
      <c r="A1160" t="s">
        <v>997</v>
      </c>
      <c r="B1160" t="s">
        <v>32</v>
      </c>
      <c r="C1160" s="2" t="str">
        <f t="shared" si="72"/>
        <v>labradorretriever</v>
      </c>
      <c r="D1160" t="str">
        <f t="shared" si="73"/>
        <v>labradorretriever</v>
      </c>
      <c r="E1160" t="str">
        <f t="shared" si="74"/>
        <v>labradorretriever</v>
      </c>
      <c r="F1160">
        <f>IF(ISNA(VLOOKUP(D1160, Dog_test_1!$B$2:$D$194, 3, FALSE)), 0, VLOOKUP(D1160, Dog_test_1!$B$2:$D$194, 3, FALSE))</f>
        <v>3</v>
      </c>
      <c r="G1160">
        <f>IF(ISNA(VLOOKUP(E1160, Dog_test_1!$B$2:$D$194, 3, FALSE)), 0, VLOOKUP(E1160, Dog_test_1!$B$2:$D$194, 3, FALSE))</f>
        <v>3</v>
      </c>
      <c r="H1160">
        <f t="shared" si="75"/>
        <v>3</v>
      </c>
    </row>
    <row r="1161" spans="1:8" ht="19" x14ac:dyDescent="0.25">
      <c r="A1161" t="s">
        <v>998</v>
      </c>
      <c r="B1161" t="s">
        <v>5</v>
      </c>
      <c r="C1161" s="2" t="str">
        <f t="shared" si="72"/>
        <v>americanpitbullterrier</v>
      </c>
      <c r="D1161" t="str">
        <f t="shared" si="73"/>
        <v>americanpitbullterrier</v>
      </c>
      <c r="E1161" t="str">
        <f t="shared" si="74"/>
        <v>americanpitbullterrier</v>
      </c>
      <c r="F1161">
        <f>IF(ISNA(VLOOKUP(D1161, Dog_test_1!$B$2:$D$194, 3, FALSE)), 0, VLOOKUP(D1161, Dog_test_1!$B$2:$D$194, 3, FALSE))</f>
        <v>3</v>
      </c>
      <c r="G1161">
        <f>IF(ISNA(VLOOKUP(E1161, Dog_test_1!$B$2:$D$194, 3, FALSE)), 0, VLOOKUP(E1161, Dog_test_1!$B$2:$D$194, 3, FALSE))</f>
        <v>3</v>
      </c>
      <c r="H1161">
        <f t="shared" si="75"/>
        <v>3</v>
      </c>
    </row>
    <row r="1162" spans="1:8" ht="19" x14ac:dyDescent="0.25">
      <c r="A1162" t="s">
        <v>999</v>
      </c>
      <c r="B1162" t="s">
        <v>745</v>
      </c>
      <c r="C1162" s="2" t="str">
        <f t="shared" si="72"/>
        <v>germanpointer</v>
      </c>
      <c r="D1162" t="str">
        <f t="shared" si="73"/>
        <v>germanpointer</v>
      </c>
      <c r="E1162" t="str">
        <f t="shared" si="74"/>
        <v>germanpointer</v>
      </c>
      <c r="F1162">
        <f>IF(ISNA(VLOOKUP(D1162, Dog_test_1!$B$2:$D$194, 3, FALSE)), 0, VLOOKUP(D1162, Dog_test_1!$B$2:$D$194, 3, FALSE))</f>
        <v>0</v>
      </c>
      <c r="G1162">
        <f>IF(ISNA(VLOOKUP(E1162, Dog_test_1!$B$2:$D$194, 3, FALSE)), 0, VLOOKUP(E1162, Dog_test_1!$B$2:$D$194, 3, FALSE))</f>
        <v>0</v>
      </c>
      <c r="H1162">
        <f t="shared" si="75"/>
        <v>0</v>
      </c>
    </row>
    <row r="1163" spans="1:8" ht="19" x14ac:dyDescent="0.25">
      <c r="A1163" t="s">
        <v>692</v>
      </c>
      <c r="B1163" t="s">
        <v>1000</v>
      </c>
      <c r="C1163" s="2" t="str">
        <f t="shared" si="72"/>
        <v>schnauzergiant</v>
      </c>
      <c r="D1163" t="str">
        <f t="shared" si="73"/>
        <v>schnauzergiant</v>
      </c>
      <c r="E1163" t="str">
        <f t="shared" si="74"/>
        <v>schnauzergiant</v>
      </c>
      <c r="F1163">
        <f>IF(ISNA(VLOOKUP(D1163, Dog_test_1!$B$2:$D$194, 3, FALSE)), 0, VLOOKUP(D1163, Dog_test_1!$B$2:$D$194, 3, FALSE))</f>
        <v>0</v>
      </c>
      <c r="G1163">
        <f>IF(ISNA(VLOOKUP(E1163, Dog_test_1!$B$2:$D$194, 3, FALSE)), 0, VLOOKUP(E1163, Dog_test_1!$B$2:$D$194, 3, FALSE))</f>
        <v>0</v>
      </c>
      <c r="H1163">
        <f t="shared" si="75"/>
        <v>0</v>
      </c>
    </row>
    <row r="1164" spans="1:8" ht="19" x14ac:dyDescent="0.25">
      <c r="A1164" t="s">
        <v>1001</v>
      </c>
      <c r="B1164" t="s">
        <v>12</v>
      </c>
      <c r="C1164" s="2" t="str">
        <f t="shared" si="72"/>
        <v>miniatureschnauzer</v>
      </c>
      <c r="D1164" t="str">
        <f t="shared" si="73"/>
        <v>miniatureschnauzer</v>
      </c>
      <c r="E1164" t="str">
        <f t="shared" si="74"/>
        <v>miniatureschnauzer</v>
      </c>
      <c r="F1164">
        <f>IF(ISNA(VLOOKUP(D1164, Dog_test_1!$B$2:$D$194, 3, FALSE)), 0, VLOOKUP(D1164, Dog_test_1!$B$2:$D$194, 3, FALSE))</f>
        <v>2</v>
      </c>
      <c r="G1164">
        <f>IF(ISNA(VLOOKUP(E1164, Dog_test_1!$B$2:$D$194, 3, FALSE)), 0, VLOOKUP(E1164, Dog_test_1!$B$2:$D$194, 3, FALSE))</f>
        <v>2</v>
      </c>
      <c r="H1164">
        <f t="shared" si="75"/>
        <v>2</v>
      </c>
    </row>
    <row r="1165" spans="1:8" ht="19" x14ac:dyDescent="0.25">
      <c r="A1165" t="s">
        <v>239</v>
      </c>
      <c r="B1165" t="s">
        <v>75</v>
      </c>
      <c r="C1165" s="2" t="str">
        <f t="shared" si="72"/>
        <v>bordercollie</v>
      </c>
      <c r="D1165" t="str">
        <f t="shared" si="73"/>
        <v>bordercollie</v>
      </c>
      <c r="E1165" t="str">
        <f t="shared" si="74"/>
        <v>bordercollie</v>
      </c>
      <c r="F1165">
        <f>IF(ISNA(VLOOKUP(D1165, Dog_test_1!$B$2:$D$194, 3, FALSE)), 0, VLOOKUP(D1165, Dog_test_1!$B$2:$D$194, 3, FALSE))</f>
        <v>3</v>
      </c>
      <c r="G1165">
        <f>IF(ISNA(VLOOKUP(E1165, Dog_test_1!$B$2:$D$194, 3, FALSE)), 0, VLOOKUP(E1165, Dog_test_1!$B$2:$D$194, 3, FALSE))</f>
        <v>3</v>
      </c>
      <c r="H1165">
        <f t="shared" si="75"/>
        <v>3</v>
      </c>
    </row>
    <row r="1166" spans="1:8" ht="19" x14ac:dyDescent="0.25">
      <c r="A1166" t="s">
        <v>600</v>
      </c>
      <c r="B1166" t="s">
        <v>30</v>
      </c>
      <c r="C1166" s="2" t="str">
        <f t="shared" si="72"/>
        <v>chihuahua</v>
      </c>
      <c r="D1166" t="str">
        <f t="shared" si="73"/>
        <v>chihuahua</v>
      </c>
      <c r="E1166" t="str">
        <f t="shared" si="74"/>
        <v>chihuahua</v>
      </c>
      <c r="F1166">
        <f>IF(ISNA(VLOOKUP(D1166, Dog_test_1!$B$2:$D$194, 3, FALSE)), 0, VLOOKUP(D1166, Dog_test_1!$B$2:$D$194, 3, FALSE))</f>
        <v>1</v>
      </c>
      <c r="G1166">
        <f>IF(ISNA(VLOOKUP(E1166, Dog_test_1!$B$2:$D$194, 3, FALSE)), 0, VLOOKUP(E1166, Dog_test_1!$B$2:$D$194, 3, FALSE))</f>
        <v>1</v>
      </c>
      <c r="H1166">
        <f t="shared" si="75"/>
        <v>1</v>
      </c>
    </row>
    <row r="1167" spans="1:8" ht="19" x14ac:dyDescent="0.25">
      <c r="A1167" t="s">
        <v>147</v>
      </c>
      <c r="B1167" t="s">
        <v>635</v>
      </c>
      <c r="C1167" s="2" t="str">
        <f t="shared" si="72"/>
        <v>beagle/labradorretriever</v>
      </c>
      <c r="D1167" t="str">
        <f t="shared" si="73"/>
        <v>beagle</v>
      </c>
      <c r="E1167" t="str">
        <f t="shared" si="74"/>
        <v>labradorretriever</v>
      </c>
      <c r="F1167">
        <f>IF(ISNA(VLOOKUP(D1167, Dog_test_1!$B$2:$D$194, 3, FALSE)), 0, VLOOKUP(D1167, Dog_test_1!$B$2:$D$194, 3, FALSE))</f>
        <v>3</v>
      </c>
      <c r="G1167">
        <f>IF(ISNA(VLOOKUP(E1167, Dog_test_1!$B$2:$D$194, 3, FALSE)), 0, VLOOKUP(E1167, Dog_test_1!$B$2:$D$194, 3, FALSE))</f>
        <v>3</v>
      </c>
      <c r="H1167">
        <f t="shared" si="75"/>
        <v>3</v>
      </c>
    </row>
    <row r="1168" spans="1:8" ht="19" x14ac:dyDescent="0.25">
      <c r="A1168" t="s">
        <v>914</v>
      </c>
      <c r="B1168" t="s">
        <v>128</v>
      </c>
      <c r="C1168" s="2" t="str">
        <f t="shared" si="72"/>
        <v>australiancattledog</v>
      </c>
      <c r="D1168" t="str">
        <f t="shared" si="73"/>
        <v>australiancattledog</v>
      </c>
      <c r="E1168" t="str">
        <f t="shared" si="74"/>
        <v>australiancattledog</v>
      </c>
      <c r="F1168">
        <f>IF(ISNA(VLOOKUP(D1168, Dog_test_1!$B$2:$D$194, 3, FALSE)), 0, VLOOKUP(D1168, Dog_test_1!$B$2:$D$194, 3, FALSE))</f>
        <v>0</v>
      </c>
      <c r="G1168">
        <f>IF(ISNA(VLOOKUP(E1168, Dog_test_1!$B$2:$D$194, 3, FALSE)), 0, VLOOKUP(E1168, Dog_test_1!$B$2:$D$194, 3, FALSE))</f>
        <v>0</v>
      </c>
      <c r="H1168">
        <f t="shared" si="75"/>
        <v>0</v>
      </c>
    </row>
    <row r="1169" spans="1:8" ht="19" x14ac:dyDescent="0.25">
      <c r="A1169" t="s">
        <v>1002</v>
      </c>
      <c r="B1169" t="s">
        <v>75</v>
      </c>
      <c r="C1169" s="2" t="str">
        <f t="shared" si="72"/>
        <v>bordercollie</v>
      </c>
      <c r="D1169" t="str">
        <f t="shared" si="73"/>
        <v>bordercollie</v>
      </c>
      <c r="E1169" t="str">
        <f t="shared" si="74"/>
        <v>bordercollie</v>
      </c>
      <c r="F1169">
        <f>IF(ISNA(VLOOKUP(D1169, Dog_test_1!$B$2:$D$194, 3, FALSE)), 0, VLOOKUP(D1169, Dog_test_1!$B$2:$D$194, 3, FALSE))</f>
        <v>3</v>
      </c>
      <c r="G1169">
        <f>IF(ISNA(VLOOKUP(E1169, Dog_test_1!$B$2:$D$194, 3, FALSE)), 0, VLOOKUP(E1169, Dog_test_1!$B$2:$D$194, 3, FALSE))</f>
        <v>3</v>
      </c>
      <c r="H1169">
        <f t="shared" si="75"/>
        <v>3</v>
      </c>
    </row>
    <row r="1170" spans="1:8" ht="19" x14ac:dyDescent="0.25">
      <c r="A1170" t="s">
        <v>6</v>
      </c>
      <c r="B1170" t="s">
        <v>128</v>
      </c>
      <c r="C1170" s="2" t="str">
        <f t="shared" si="72"/>
        <v>australiancattledog</v>
      </c>
      <c r="D1170" t="str">
        <f t="shared" si="73"/>
        <v>australiancattledog</v>
      </c>
      <c r="E1170" t="str">
        <f t="shared" si="74"/>
        <v>australiancattledog</v>
      </c>
      <c r="F1170">
        <f>IF(ISNA(VLOOKUP(D1170, Dog_test_1!$B$2:$D$194, 3, FALSE)), 0, VLOOKUP(D1170, Dog_test_1!$B$2:$D$194, 3, FALSE))</f>
        <v>0</v>
      </c>
      <c r="G1170">
        <f>IF(ISNA(VLOOKUP(E1170, Dog_test_1!$B$2:$D$194, 3, FALSE)), 0, VLOOKUP(E1170, Dog_test_1!$B$2:$D$194, 3, FALSE))</f>
        <v>0</v>
      </c>
      <c r="H1170">
        <f t="shared" si="75"/>
        <v>0</v>
      </c>
    </row>
    <row r="1171" spans="1:8" ht="19" x14ac:dyDescent="0.25">
      <c r="A1171" t="s">
        <v>1003</v>
      </c>
      <c r="B1171" t="s">
        <v>44</v>
      </c>
      <c r="C1171" s="2" t="str">
        <f t="shared" si="72"/>
        <v>blackmouthcur</v>
      </c>
      <c r="D1171" t="str">
        <f t="shared" si="73"/>
        <v>blackmouthcur</v>
      </c>
      <c r="E1171" t="str">
        <f t="shared" si="74"/>
        <v>blackmouthcur</v>
      </c>
      <c r="F1171">
        <f>IF(ISNA(VLOOKUP(D1171, Dog_test_1!$B$2:$D$194, 3, FALSE)), 0, VLOOKUP(D1171, Dog_test_1!$B$2:$D$194, 3, FALSE))</f>
        <v>0</v>
      </c>
      <c r="G1171">
        <f>IF(ISNA(VLOOKUP(E1171, Dog_test_1!$B$2:$D$194, 3, FALSE)), 0, VLOOKUP(E1171, Dog_test_1!$B$2:$D$194, 3, FALSE))</f>
        <v>0</v>
      </c>
      <c r="H1171">
        <f t="shared" si="75"/>
        <v>0</v>
      </c>
    </row>
    <row r="1172" spans="1:8" ht="19" x14ac:dyDescent="0.25">
      <c r="A1172" t="s">
        <v>1004</v>
      </c>
      <c r="B1172" t="s">
        <v>915</v>
      </c>
      <c r="C1172" s="2" t="str">
        <f t="shared" si="72"/>
        <v>chihuahua/cardiganwelshcorgi</v>
      </c>
      <c r="D1172" t="str">
        <f t="shared" si="73"/>
        <v>chihuahua</v>
      </c>
      <c r="E1172" t="str">
        <f t="shared" si="74"/>
        <v>cardiganwelshcorgi</v>
      </c>
      <c r="F1172">
        <f>IF(ISNA(VLOOKUP(D1172, Dog_test_1!$B$2:$D$194, 3, FALSE)), 0, VLOOKUP(D1172, Dog_test_1!$B$2:$D$194, 3, FALSE))</f>
        <v>1</v>
      </c>
      <c r="G1172">
        <f>IF(ISNA(VLOOKUP(E1172, Dog_test_1!$B$2:$D$194, 3, FALSE)), 0, VLOOKUP(E1172, Dog_test_1!$B$2:$D$194, 3, FALSE))</f>
        <v>2</v>
      </c>
      <c r="H1172">
        <f t="shared" si="75"/>
        <v>1.5</v>
      </c>
    </row>
    <row r="1173" spans="1:8" ht="19" x14ac:dyDescent="0.25">
      <c r="A1173" t="s">
        <v>434</v>
      </c>
      <c r="B1173" t="s">
        <v>5</v>
      </c>
      <c r="C1173" s="2" t="str">
        <f t="shared" si="72"/>
        <v>americanpitbullterrier</v>
      </c>
      <c r="D1173" t="str">
        <f t="shared" si="73"/>
        <v>americanpitbullterrier</v>
      </c>
      <c r="E1173" t="str">
        <f t="shared" si="74"/>
        <v>americanpitbullterrier</v>
      </c>
      <c r="F1173">
        <f>IF(ISNA(VLOOKUP(D1173, Dog_test_1!$B$2:$D$194, 3, FALSE)), 0, VLOOKUP(D1173, Dog_test_1!$B$2:$D$194, 3, FALSE))</f>
        <v>3</v>
      </c>
      <c r="G1173">
        <f>IF(ISNA(VLOOKUP(E1173, Dog_test_1!$B$2:$D$194, 3, FALSE)), 0, VLOOKUP(E1173, Dog_test_1!$B$2:$D$194, 3, FALSE))</f>
        <v>3</v>
      </c>
      <c r="H1173">
        <f t="shared" si="75"/>
        <v>3</v>
      </c>
    </row>
    <row r="1174" spans="1:8" ht="19" x14ac:dyDescent="0.25">
      <c r="A1174" t="s">
        <v>1005</v>
      </c>
      <c r="B1174" t="s">
        <v>32</v>
      </c>
      <c r="C1174" s="2" t="str">
        <f t="shared" si="72"/>
        <v>labradorretriever</v>
      </c>
      <c r="D1174" t="str">
        <f t="shared" si="73"/>
        <v>labradorretriever</v>
      </c>
      <c r="E1174" t="str">
        <f t="shared" si="74"/>
        <v>labradorretriever</v>
      </c>
      <c r="F1174">
        <f>IF(ISNA(VLOOKUP(D1174, Dog_test_1!$B$2:$D$194, 3, FALSE)), 0, VLOOKUP(D1174, Dog_test_1!$B$2:$D$194, 3, FALSE))</f>
        <v>3</v>
      </c>
      <c r="G1174">
        <f>IF(ISNA(VLOOKUP(E1174, Dog_test_1!$B$2:$D$194, 3, FALSE)), 0, VLOOKUP(E1174, Dog_test_1!$B$2:$D$194, 3, FALSE))</f>
        <v>3</v>
      </c>
      <c r="H1174">
        <f t="shared" si="75"/>
        <v>3</v>
      </c>
    </row>
    <row r="1175" spans="1:8" ht="19" x14ac:dyDescent="0.25">
      <c r="A1175" t="s">
        <v>1006</v>
      </c>
      <c r="B1175" t="s">
        <v>32</v>
      </c>
      <c r="C1175" s="2" t="str">
        <f t="shared" si="72"/>
        <v>labradorretriever</v>
      </c>
      <c r="D1175" t="str">
        <f t="shared" si="73"/>
        <v>labradorretriever</v>
      </c>
      <c r="E1175" t="str">
        <f t="shared" si="74"/>
        <v>labradorretriever</v>
      </c>
      <c r="F1175">
        <f>IF(ISNA(VLOOKUP(D1175, Dog_test_1!$B$2:$D$194, 3, FALSE)), 0, VLOOKUP(D1175, Dog_test_1!$B$2:$D$194, 3, FALSE))</f>
        <v>3</v>
      </c>
      <c r="G1175">
        <f>IF(ISNA(VLOOKUP(E1175, Dog_test_1!$B$2:$D$194, 3, FALSE)), 0, VLOOKUP(E1175, Dog_test_1!$B$2:$D$194, 3, FALSE))</f>
        <v>3</v>
      </c>
      <c r="H1175">
        <f t="shared" si="75"/>
        <v>3</v>
      </c>
    </row>
    <row r="1176" spans="1:8" ht="19" x14ac:dyDescent="0.25">
      <c r="A1176" t="s">
        <v>474</v>
      </c>
      <c r="B1176" t="s">
        <v>227</v>
      </c>
      <c r="C1176" s="2" t="str">
        <f t="shared" si="72"/>
        <v>bordercollie/labradorretriever</v>
      </c>
      <c r="D1176" t="str">
        <f t="shared" si="73"/>
        <v>bordercollie</v>
      </c>
      <c r="E1176" t="str">
        <f t="shared" si="74"/>
        <v>labradorretriever</v>
      </c>
      <c r="F1176">
        <f>IF(ISNA(VLOOKUP(D1176, Dog_test_1!$B$2:$D$194, 3, FALSE)), 0, VLOOKUP(D1176, Dog_test_1!$B$2:$D$194, 3, FALSE))</f>
        <v>3</v>
      </c>
      <c r="G1176">
        <f>IF(ISNA(VLOOKUP(E1176, Dog_test_1!$B$2:$D$194, 3, FALSE)), 0, VLOOKUP(E1176, Dog_test_1!$B$2:$D$194, 3, FALSE))</f>
        <v>3</v>
      </c>
      <c r="H1176">
        <f t="shared" si="75"/>
        <v>3</v>
      </c>
    </row>
    <row r="1177" spans="1:8" ht="19" x14ac:dyDescent="0.25">
      <c r="A1177" t="s">
        <v>6</v>
      </c>
      <c r="B1177" t="s">
        <v>1007</v>
      </c>
      <c r="C1177" s="2" t="str">
        <f t="shared" si="72"/>
        <v>chihuahua/pug</v>
      </c>
      <c r="D1177" t="str">
        <f t="shared" si="73"/>
        <v>chihuahua</v>
      </c>
      <c r="E1177" t="str">
        <f t="shared" si="74"/>
        <v>pug</v>
      </c>
      <c r="F1177">
        <f>IF(ISNA(VLOOKUP(D1177, Dog_test_1!$B$2:$D$194, 3, FALSE)), 0, VLOOKUP(D1177, Dog_test_1!$B$2:$D$194, 3, FALSE))</f>
        <v>1</v>
      </c>
      <c r="G1177">
        <f>IF(ISNA(VLOOKUP(E1177, Dog_test_1!$B$2:$D$194, 3, FALSE)), 0, VLOOKUP(E1177, Dog_test_1!$B$2:$D$194, 3, FALSE))</f>
        <v>0</v>
      </c>
      <c r="H1177">
        <f t="shared" si="75"/>
        <v>0.5</v>
      </c>
    </row>
    <row r="1178" spans="1:8" ht="19" x14ac:dyDescent="0.25">
      <c r="A1178" t="s">
        <v>251</v>
      </c>
      <c r="B1178" t="s">
        <v>207</v>
      </c>
      <c r="C1178" s="2" t="str">
        <f t="shared" si="72"/>
        <v>labradorretriever/bordercollie</v>
      </c>
      <c r="D1178" t="str">
        <f t="shared" si="73"/>
        <v>labradorretriever</v>
      </c>
      <c r="E1178" t="str">
        <f t="shared" si="74"/>
        <v>bordercollie</v>
      </c>
      <c r="F1178">
        <f>IF(ISNA(VLOOKUP(D1178, Dog_test_1!$B$2:$D$194, 3, FALSE)), 0, VLOOKUP(D1178, Dog_test_1!$B$2:$D$194, 3, FALSE))</f>
        <v>3</v>
      </c>
      <c r="G1178">
        <f>IF(ISNA(VLOOKUP(E1178, Dog_test_1!$B$2:$D$194, 3, FALSE)), 0, VLOOKUP(E1178, Dog_test_1!$B$2:$D$194, 3, FALSE))</f>
        <v>3</v>
      </c>
      <c r="H1178">
        <f t="shared" si="75"/>
        <v>3</v>
      </c>
    </row>
    <row r="1179" spans="1:8" ht="19" x14ac:dyDescent="0.25">
      <c r="A1179" t="s">
        <v>6</v>
      </c>
      <c r="B1179" t="s">
        <v>32</v>
      </c>
      <c r="C1179" s="2" t="str">
        <f t="shared" si="72"/>
        <v>labradorretriever</v>
      </c>
      <c r="D1179" t="str">
        <f t="shared" si="73"/>
        <v>labradorretriever</v>
      </c>
      <c r="E1179" t="str">
        <f t="shared" si="74"/>
        <v>labradorretriever</v>
      </c>
      <c r="F1179">
        <f>IF(ISNA(VLOOKUP(D1179, Dog_test_1!$B$2:$D$194, 3, FALSE)), 0, VLOOKUP(D1179, Dog_test_1!$B$2:$D$194, 3, FALSE))</f>
        <v>3</v>
      </c>
      <c r="G1179">
        <f>IF(ISNA(VLOOKUP(E1179, Dog_test_1!$B$2:$D$194, 3, FALSE)), 0, VLOOKUP(E1179, Dog_test_1!$B$2:$D$194, 3, FALSE))</f>
        <v>3</v>
      </c>
      <c r="H1179">
        <f t="shared" si="75"/>
        <v>3</v>
      </c>
    </row>
    <row r="1180" spans="1:8" ht="19" x14ac:dyDescent="0.25">
      <c r="A1180" t="s">
        <v>1008</v>
      </c>
      <c r="B1180" t="s">
        <v>128</v>
      </c>
      <c r="C1180" s="2" t="str">
        <f t="shared" si="72"/>
        <v>australiancattledog</v>
      </c>
      <c r="D1180" t="str">
        <f t="shared" si="73"/>
        <v>australiancattledog</v>
      </c>
      <c r="E1180" t="str">
        <f t="shared" si="74"/>
        <v>australiancattledog</v>
      </c>
      <c r="F1180">
        <f>IF(ISNA(VLOOKUP(D1180, Dog_test_1!$B$2:$D$194, 3, FALSE)), 0, VLOOKUP(D1180, Dog_test_1!$B$2:$D$194, 3, FALSE))</f>
        <v>0</v>
      </c>
      <c r="G1180">
        <f>IF(ISNA(VLOOKUP(E1180, Dog_test_1!$B$2:$D$194, 3, FALSE)), 0, VLOOKUP(E1180, Dog_test_1!$B$2:$D$194, 3, FALSE))</f>
        <v>0</v>
      </c>
      <c r="H1180">
        <f t="shared" si="75"/>
        <v>0</v>
      </c>
    </row>
    <row r="1181" spans="1:8" ht="19" x14ac:dyDescent="0.25">
      <c r="A1181" t="s">
        <v>1009</v>
      </c>
      <c r="B1181" t="s">
        <v>527</v>
      </c>
      <c r="C1181" s="2" t="str">
        <f t="shared" si="72"/>
        <v>goldenretriever</v>
      </c>
      <c r="D1181" t="str">
        <f t="shared" si="73"/>
        <v>goldenretriever</v>
      </c>
      <c r="E1181" t="str">
        <f t="shared" si="74"/>
        <v>goldenretriever</v>
      </c>
      <c r="F1181">
        <f>IF(ISNA(VLOOKUP(D1181, Dog_test_1!$B$2:$D$194, 3, FALSE)), 0, VLOOKUP(D1181, Dog_test_1!$B$2:$D$194, 3, FALSE))</f>
        <v>3</v>
      </c>
      <c r="G1181">
        <f>IF(ISNA(VLOOKUP(E1181, Dog_test_1!$B$2:$D$194, 3, FALSE)), 0, VLOOKUP(E1181, Dog_test_1!$B$2:$D$194, 3, FALSE))</f>
        <v>3</v>
      </c>
      <c r="H1181">
        <f t="shared" si="75"/>
        <v>3</v>
      </c>
    </row>
    <row r="1182" spans="1:8" ht="19" x14ac:dyDescent="0.25">
      <c r="A1182" t="s">
        <v>924</v>
      </c>
      <c r="B1182" t="s">
        <v>493</v>
      </c>
      <c r="C1182" s="2" t="str">
        <f t="shared" si="72"/>
        <v>staffordshire</v>
      </c>
      <c r="D1182" t="str">
        <f t="shared" si="73"/>
        <v>staffordshire</v>
      </c>
      <c r="E1182" t="str">
        <f t="shared" si="74"/>
        <v>staffordshire</v>
      </c>
      <c r="F1182">
        <f>IF(ISNA(VLOOKUP(D1182, Dog_test_1!$B$2:$D$194, 3, FALSE)), 0, VLOOKUP(D1182, Dog_test_1!$B$2:$D$194, 3, FALSE))</f>
        <v>0</v>
      </c>
      <c r="G1182">
        <f>IF(ISNA(VLOOKUP(E1182, Dog_test_1!$B$2:$D$194, 3, FALSE)), 0, VLOOKUP(E1182, Dog_test_1!$B$2:$D$194, 3, FALSE))</f>
        <v>0</v>
      </c>
      <c r="H1182">
        <f t="shared" si="75"/>
        <v>0</v>
      </c>
    </row>
    <row r="1183" spans="1:8" ht="19" x14ac:dyDescent="0.25">
      <c r="A1183" t="s">
        <v>1010</v>
      </c>
      <c r="B1183" t="s">
        <v>108</v>
      </c>
      <c r="C1183" s="2" t="str">
        <f t="shared" si="72"/>
        <v>ratterrier</v>
      </c>
      <c r="D1183" t="str">
        <f t="shared" si="73"/>
        <v>ratterrier</v>
      </c>
      <c r="E1183" t="str">
        <f t="shared" si="74"/>
        <v>ratterrier</v>
      </c>
      <c r="F1183">
        <f>IF(ISNA(VLOOKUP(D1183, Dog_test_1!$B$2:$D$194, 3, FALSE)), 0, VLOOKUP(D1183, Dog_test_1!$B$2:$D$194, 3, FALSE))</f>
        <v>0</v>
      </c>
      <c r="G1183">
        <f>IF(ISNA(VLOOKUP(E1183, Dog_test_1!$B$2:$D$194, 3, FALSE)), 0, VLOOKUP(E1183, Dog_test_1!$B$2:$D$194, 3, FALSE))</f>
        <v>0</v>
      </c>
      <c r="H1183">
        <f t="shared" si="75"/>
        <v>0</v>
      </c>
    </row>
    <row r="1184" spans="1:8" ht="19" x14ac:dyDescent="0.25">
      <c r="A1184" t="s">
        <v>914</v>
      </c>
      <c r="B1184" t="s">
        <v>5</v>
      </c>
      <c r="C1184" s="2" t="str">
        <f t="shared" si="72"/>
        <v>americanpitbullterrier</v>
      </c>
      <c r="D1184" t="str">
        <f t="shared" si="73"/>
        <v>americanpitbullterrier</v>
      </c>
      <c r="E1184" t="str">
        <f t="shared" si="74"/>
        <v>americanpitbullterrier</v>
      </c>
      <c r="F1184">
        <f>IF(ISNA(VLOOKUP(D1184, Dog_test_1!$B$2:$D$194, 3, FALSE)), 0, VLOOKUP(D1184, Dog_test_1!$B$2:$D$194, 3, FALSE))</f>
        <v>3</v>
      </c>
      <c r="G1184">
        <f>IF(ISNA(VLOOKUP(E1184, Dog_test_1!$B$2:$D$194, 3, FALSE)), 0, VLOOKUP(E1184, Dog_test_1!$B$2:$D$194, 3, FALSE))</f>
        <v>3</v>
      </c>
      <c r="H1184">
        <f t="shared" si="75"/>
        <v>3</v>
      </c>
    </row>
    <row r="1185" spans="1:8" ht="19" x14ac:dyDescent="0.25">
      <c r="A1185" t="s">
        <v>171</v>
      </c>
      <c r="B1185" t="s">
        <v>75</v>
      </c>
      <c r="C1185" s="2" t="str">
        <f t="shared" si="72"/>
        <v>bordercollie</v>
      </c>
      <c r="D1185" t="str">
        <f t="shared" si="73"/>
        <v>bordercollie</v>
      </c>
      <c r="E1185" t="str">
        <f t="shared" si="74"/>
        <v>bordercollie</v>
      </c>
      <c r="F1185">
        <f>IF(ISNA(VLOOKUP(D1185, Dog_test_1!$B$2:$D$194, 3, FALSE)), 0, VLOOKUP(D1185, Dog_test_1!$B$2:$D$194, 3, FALSE))</f>
        <v>3</v>
      </c>
      <c r="G1185">
        <f>IF(ISNA(VLOOKUP(E1185, Dog_test_1!$B$2:$D$194, 3, FALSE)), 0, VLOOKUP(E1185, Dog_test_1!$B$2:$D$194, 3, FALSE))</f>
        <v>3</v>
      </c>
      <c r="H1185">
        <f t="shared" si="75"/>
        <v>3</v>
      </c>
    </row>
    <row r="1186" spans="1:8" ht="19" x14ac:dyDescent="0.25">
      <c r="A1186" t="s">
        <v>657</v>
      </c>
      <c r="B1186" t="s">
        <v>256</v>
      </c>
      <c r="C1186" s="2" t="str">
        <f t="shared" si="72"/>
        <v>jackrussellterrier</v>
      </c>
      <c r="D1186" t="str">
        <f t="shared" si="73"/>
        <v>jackrussellterrier</v>
      </c>
      <c r="E1186" t="str">
        <f t="shared" si="74"/>
        <v>jackrussellterrier</v>
      </c>
      <c r="F1186">
        <f>IF(ISNA(VLOOKUP(D1186, Dog_test_1!$B$2:$D$194, 3, FALSE)), 0, VLOOKUP(D1186, Dog_test_1!$B$2:$D$194, 3, FALSE))</f>
        <v>2</v>
      </c>
      <c r="G1186">
        <f>IF(ISNA(VLOOKUP(E1186, Dog_test_1!$B$2:$D$194, 3, FALSE)), 0, VLOOKUP(E1186, Dog_test_1!$B$2:$D$194, 3, FALSE))</f>
        <v>2</v>
      </c>
      <c r="H1186">
        <f t="shared" si="75"/>
        <v>2</v>
      </c>
    </row>
    <row r="1187" spans="1:8" ht="19" x14ac:dyDescent="0.25">
      <c r="A1187" t="s">
        <v>1011</v>
      </c>
      <c r="B1187" t="s">
        <v>1012</v>
      </c>
      <c r="C1187" s="2" t="str">
        <f t="shared" si="72"/>
        <v>germanshepherd/alaskanhusky</v>
      </c>
      <c r="D1187" t="str">
        <f t="shared" si="73"/>
        <v>germanshepherd</v>
      </c>
      <c r="E1187" t="str">
        <f t="shared" si="74"/>
        <v>alaskanhusky</v>
      </c>
      <c r="F1187">
        <f>IF(ISNA(VLOOKUP(D1187, Dog_test_1!$B$2:$D$194, 3, FALSE)), 0, VLOOKUP(D1187, Dog_test_1!$B$2:$D$194, 3, FALSE))</f>
        <v>3</v>
      </c>
      <c r="G1187">
        <f>IF(ISNA(VLOOKUP(E1187, Dog_test_1!$B$2:$D$194, 3, FALSE)), 0, VLOOKUP(E1187, Dog_test_1!$B$2:$D$194, 3, FALSE))</f>
        <v>0</v>
      </c>
      <c r="H1187">
        <f t="shared" si="75"/>
        <v>1.5</v>
      </c>
    </row>
    <row r="1188" spans="1:8" ht="19" x14ac:dyDescent="0.25">
      <c r="A1188" t="s">
        <v>6</v>
      </c>
      <c r="B1188" t="s">
        <v>5</v>
      </c>
      <c r="C1188" s="2" t="str">
        <f t="shared" si="72"/>
        <v>americanpitbullterrier</v>
      </c>
      <c r="D1188" t="str">
        <f t="shared" si="73"/>
        <v>americanpitbullterrier</v>
      </c>
      <c r="E1188" t="str">
        <f t="shared" si="74"/>
        <v>americanpitbullterrier</v>
      </c>
      <c r="F1188">
        <f>IF(ISNA(VLOOKUP(D1188, Dog_test_1!$B$2:$D$194, 3, FALSE)), 0, VLOOKUP(D1188, Dog_test_1!$B$2:$D$194, 3, FALSE))</f>
        <v>3</v>
      </c>
      <c r="G1188">
        <f>IF(ISNA(VLOOKUP(E1188, Dog_test_1!$B$2:$D$194, 3, FALSE)), 0, VLOOKUP(E1188, Dog_test_1!$B$2:$D$194, 3, FALSE))</f>
        <v>3</v>
      </c>
      <c r="H1188">
        <f t="shared" si="75"/>
        <v>3</v>
      </c>
    </row>
    <row r="1189" spans="1:8" ht="19" x14ac:dyDescent="0.25">
      <c r="A1189" t="s">
        <v>130</v>
      </c>
      <c r="B1189" t="s">
        <v>17</v>
      </c>
      <c r="C1189" s="2" t="str">
        <f t="shared" si="72"/>
        <v>greatpyrenees</v>
      </c>
      <c r="D1189" t="str">
        <f t="shared" si="73"/>
        <v>greatpyrenees</v>
      </c>
      <c r="E1189" t="str">
        <f t="shared" si="74"/>
        <v>greatpyrenees</v>
      </c>
      <c r="F1189">
        <f>IF(ISNA(VLOOKUP(D1189, Dog_test_1!$B$2:$D$194, 3, FALSE)), 0, VLOOKUP(D1189, Dog_test_1!$B$2:$D$194, 3, FALSE))</f>
        <v>4</v>
      </c>
      <c r="G1189">
        <f>IF(ISNA(VLOOKUP(E1189, Dog_test_1!$B$2:$D$194, 3, FALSE)), 0, VLOOKUP(E1189, Dog_test_1!$B$2:$D$194, 3, FALSE))</f>
        <v>4</v>
      </c>
      <c r="H1189">
        <f t="shared" si="75"/>
        <v>4</v>
      </c>
    </row>
    <row r="1190" spans="1:8" ht="19" x14ac:dyDescent="0.25">
      <c r="A1190" t="s">
        <v>1013</v>
      </c>
      <c r="B1190" t="s">
        <v>155</v>
      </c>
      <c r="C1190" s="2" t="str">
        <f t="shared" si="72"/>
        <v>australianshepherd</v>
      </c>
      <c r="D1190" t="str">
        <f t="shared" si="73"/>
        <v>australianshepherd</v>
      </c>
      <c r="E1190" t="str">
        <f t="shared" si="74"/>
        <v>australianshepherd</v>
      </c>
      <c r="F1190">
        <f>IF(ISNA(VLOOKUP(D1190, Dog_test_1!$B$2:$D$194, 3, FALSE)), 0, VLOOKUP(D1190, Dog_test_1!$B$2:$D$194, 3, FALSE))</f>
        <v>3</v>
      </c>
      <c r="G1190">
        <f>IF(ISNA(VLOOKUP(E1190, Dog_test_1!$B$2:$D$194, 3, FALSE)), 0, VLOOKUP(E1190, Dog_test_1!$B$2:$D$194, 3, FALSE))</f>
        <v>3</v>
      </c>
      <c r="H1190">
        <f t="shared" si="75"/>
        <v>3</v>
      </c>
    </row>
    <row r="1191" spans="1:8" ht="19" x14ac:dyDescent="0.25">
      <c r="A1191" t="s">
        <v>140</v>
      </c>
      <c r="B1191" t="s">
        <v>287</v>
      </c>
      <c r="C1191" s="2" t="str">
        <f t="shared" si="72"/>
        <v>bassethound</v>
      </c>
      <c r="D1191" t="str">
        <f t="shared" si="73"/>
        <v>bassethound</v>
      </c>
      <c r="E1191" t="str">
        <f t="shared" si="74"/>
        <v>bassethound</v>
      </c>
      <c r="F1191">
        <f>IF(ISNA(VLOOKUP(D1191, Dog_test_1!$B$2:$D$194, 3, FALSE)), 0, VLOOKUP(D1191, Dog_test_1!$B$2:$D$194, 3, FALSE))</f>
        <v>2</v>
      </c>
      <c r="G1191">
        <f>IF(ISNA(VLOOKUP(E1191, Dog_test_1!$B$2:$D$194, 3, FALSE)), 0, VLOOKUP(E1191, Dog_test_1!$B$2:$D$194, 3, FALSE))</f>
        <v>2</v>
      </c>
      <c r="H1191">
        <f t="shared" si="75"/>
        <v>2</v>
      </c>
    </row>
    <row r="1192" spans="1:8" ht="19" x14ac:dyDescent="0.25">
      <c r="A1192" t="s">
        <v>1014</v>
      </c>
      <c r="B1192" t="s">
        <v>256</v>
      </c>
      <c r="C1192" s="2" t="str">
        <f t="shared" si="72"/>
        <v>jackrussellterrier</v>
      </c>
      <c r="D1192" t="str">
        <f t="shared" si="73"/>
        <v>jackrussellterrier</v>
      </c>
      <c r="E1192" t="str">
        <f t="shared" si="74"/>
        <v>jackrussellterrier</v>
      </c>
      <c r="F1192">
        <f>IF(ISNA(VLOOKUP(D1192, Dog_test_1!$B$2:$D$194, 3, FALSE)), 0, VLOOKUP(D1192, Dog_test_1!$B$2:$D$194, 3, FALSE))</f>
        <v>2</v>
      </c>
      <c r="G1192">
        <f>IF(ISNA(VLOOKUP(E1192, Dog_test_1!$B$2:$D$194, 3, FALSE)), 0, VLOOKUP(E1192, Dog_test_1!$B$2:$D$194, 3, FALSE))</f>
        <v>2</v>
      </c>
      <c r="H1192">
        <f t="shared" si="75"/>
        <v>2</v>
      </c>
    </row>
    <row r="1193" spans="1:8" ht="19" x14ac:dyDescent="0.25">
      <c r="A1193" t="s">
        <v>6</v>
      </c>
      <c r="B1193" t="s">
        <v>155</v>
      </c>
      <c r="C1193" s="2" t="str">
        <f t="shared" si="72"/>
        <v>australianshepherd</v>
      </c>
      <c r="D1193" t="str">
        <f t="shared" si="73"/>
        <v>australianshepherd</v>
      </c>
      <c r="E1193" t="str">
        <f t="shared" si="74"/>
        <v>australianshepherd</v>
      </c>
      <c r="F1193">
        <f>IF(ISNA(VLOOKUP(D1193, Dog_test_1!$B$2:$D$194, 3, FALSE)), 0, VLOOKUP(D1193, Dog_test_1!$B$2:$D$194, 3, FALSE))</f>
        <v>3</v>
      </c>
      <c r="G1193">
        <f>IF(ISNA(VLOOKUP(E1193, Dog_test_1!$B$2:$D$194, 3, FALSE)), 0, VLOOKUP(E1193, Dog_test_1!$B$2:$D$194, 3, FALSE))</f>
        <v>3</v>
      </c>
      <c r="H1193">
        <f t="shared" si="75"/>
        <v>3</v>
      </c>
    </row>
    <row r="1194" spans="1:8" ht="19" x14ac:dyDescent="0.25">
      <c r="A1194" t="s">
        <v>1015</v>
      </c>
      <c r="B1194" t="s">
        <v>1016</v>
      </c>
      <c r="C1194" s="2" t="str">
        <f t="shared" si="72"/>
        <v>dachshund/americanpitbullterrier</v>
      </c>
      <c r="D1194" t="str">
        <f t="shared" si="73"/>
        <v>dachshund</v>
      </c>
      <c r="E1194" t="str">
        <f t="shared" si="74"/>
        <v>americanpitbullterrier</v>
      </c>
      <c r="F1194">
        <f>IF(ISNA(VLOOKUP(D1194, Dog_test_1!$B$2:$D$194, 3, FALSE)), 0, VLOOKUP(D1194, Dog_test_1!$B$2:$D$194, 3, FALSE))</f>
        <v>2</v>
      </c>
      <c r="G1194">
        <f>IF(ISNA(VLOOKUP(E1194, Dog_test_1!$B$2:$D$194, 3, FALSE)), 0, VLOOKUP(E1194, Dog_test_1!$B$2:$D$194, 3, FALSE))</f>
        <v>3</v>
      </c>
      <c r="H1194">
        <f t="shared" si="75"/>
        <v>2.5</v>
      </c>
    </row>
    <row r="1195" spans="1:8" ht="19" x14ac:dyDescent="0.25">
      <c r="A1195" t="s">
        <v>1017</v>
      </c>
      <c r="B1195" t="s">
        <v>32</v>
      </c>
      <c r="C1195" s="2" t="str">
        <f t="shared" si="72"/>
        <v>labradorretriever</v>
      </c>
      <c r="D1195" t="str">
        <f t="shared" si="73"/>
        <v>labradorretriever</v>
      </c>
      <c r="E1195" t="str">
        <f t="shared" si="74"/>
        <v>labradorretriever</v>
      </c>
      <c r="F1195">
        <f>IF(ISNA(VLOOKUP(D1195, Dog_test_1!$B$2:$D$194, 3, FALSE)), 0, VLOOKUP(D1195, Dog_test_1!$B$2:$D$194, 3, FALSE))</f>
        <v>3</v>
      </c>
      <c r="G1195">
        <f>IF(ISNA(VLOOKUP(E1195, Dog_test_1!$B$2:$D$194, 3, FALSE)), 0, VLOOKUP(E1195, Dog_test_1!$B$2:$D$194, 3, FALSE))</f>
        <v>3</v>
      </c>
      <c r="H1195">
        <f t="shared" si="75"/>
        <v>3</v>
      </c>
    </row>
    <row r="1196" spans="1:8" ht="19" x14ac:dyDescent="0.25">
      <c r="A1196" t="s">
        <v>6</v>
      </c>
      <c r="B1196" t="s">
        <v>1018</v>
      </c>
      <c r="C1196" s="2" t="str">
        <f t="shared" si="72"/>
        <v>toypoodle</v>
      </c>
      <c r="D1196" t="str">
        <f t="shared" si="73"/>
        <v>toypoodle</v>
      </c>
      <c r="E1196" t="str">
        <f t="shared" si="74"/>
        <v>toypoodle</v>
      </c>
      <c r="F1196">
        <f>IF(ISNA(VLOOKUP(D1196, Dog_test_1!$B$2:$D$194, 3, FALSE)), 0, VLOOKUP(D1196, Dog_test_1!$B$2:$D$194, 3, FALSE))</f>
        <v>1</v>
      </c>
      <c r="G1196">
        <f>IF(ISNA(VLOOKUP(E1196, Dog_test_1!$B$2:$D$194, 3, FALSE)), 0, VLOOKUP(E1196, Dog_test_1!$B$2:$D$194, 3, FALSE))</f>
        <v>1</v>
      </c>
      <c r="H1196">
        <f t="shared" si="75"/>
        <v>1</v>
      </c>
    </row>
    <row r="1197" spans="1:8" ht="19" x14ac:dyDescent="0.25">
      <c r="A1197" t="s">
        <v>1019</v>
      </c>
      <c r="B1197" t="s">
        <v>32</v>
      </c>
      <c r="C1197" s="2" t="str">
        <f t="shared" si="72"/>
        <v>labradorretriever</v>
      </c>
      <c r="D1197" t="str">
        <f t="shared" si="73"/>
        <v>labradorretriever</v>
      </c>
      <c r="E1197" t="str">
        <f t="shared" si="74"/>
        <v>labradorretriever</v>
      </c>
      <c r="F1197">
        <f>IF(ISNA(VLOOKUP(D1197, Dog_test_1!$B$2:$D$194, 3, FALSE)), 0, VLOOKUP(D1197, Dog_test_1!$B$2:$D$194, 3, FALSE))</f>
        <v>3</v>
      </c>
      <c r="G1197">
        <f>IF(ISNA(VLOOKUP(E1197, Dog_test_1!$B$2:$D$194, 3, FALSE)), 0, VLOOKUP(E1197, Dog_test_1!$B$2:$D$194, 3, FALSE))</f>
        <v>3</v>
      </c>
      <c r="H1197">
        <f t="shared" si="75"/>
        <v>3</v>
      </c>
    </row>
    <row r="1198" spans="1:8" ht="19" x14ac:dyDescent="0.25">
      <c r="A1198" t="s">
        <v>6</v>
      </c>
      <c r="B1198" t="s">
        <v>30</v>
      </c>
      <c r="C1198" s="2" t="str">
        <f t="shared" si="72"/>
        <v>chihuahua</v>
      </c>
      <c r="D1198" t="str">
        <f t="shared" si="73"/>
        <v>chihuahua</v>
      </c>
      <c r="E1198" t="str">
        <f t="shared" si="74"/>
        <v>chihuahua</v>
      </c>
      <c r="F1198">
        <f>IF(ISNA(VLOOKUP(D1198, Dog_test_1!$B$2:$D$194, 3, FALSE)), 0, VLOOKUP(D1198, Dog_test_1!$B$2:$D$194, 3, FALSE))</f>
        <v>1</v>
      </c>
      <c r="G1198">
        <f>IF(ISNA(VLOOKUP(E1198, Dog_test_1!$B$2:$D$194, 3, FALSE)), 0, VLOOKUP(E1198, Dog_test_1!$B$2:$D$194, 3, FALSE))</f>
        <v>1</v>
      </c>
      <c r="H1198">
        <f t="shared" si="75"/>
        <v>1</v>
      </c>
    </row>
    <row r="1199" spans="1:8" ht="19" x14ac:dyDescent="0.25">
      <c r="A1199" t="s">
        <v>1020</v>
      </c>
      <c r="B1199" t="s">
        <v>1021</v>
      </c>
      <c r="C1199" s="2" t="str">
        <f t="shared" si="72"/>
        <v>americanpitbullterrier/st.bernardsmoothcoat</v>
      </c>
      <c r="D1199" t="str">
        <f t="shared" si="73"/>
        <v>americanpitbullterrier</v>
      </c>
      <c r="E1199" t="str">
        <f t="shared" si="74"/>
        <v>st.bernardsmoothcoat</v>
      </c>
      <c r="F1199">
        <f>IF(ISNA(VLOOKUP(D1199, Dog_test_1!$B$2:$D$194, 3, FALSE)), 0, VLOOKUP(D1199, Dog_test_1!$B$2:$D$194, 3, FALSE))</f>
        <v>3</v>
      </c>
      <c r="G1199">
        <f>IF(ISNA(VLOOKUP(E1199, Dog_test_1!$B$2:$D$194, 3, FALSE)), 0, VLOOKUP(E1199, Dog_test_1!$B$2:$D$194, 3, FALSE))</f>
        <v>0</v>
      </c>
      <c r="H1199">
        <f t="shared" si="75"/>
        <v>1.5</v>
      </c>
    </row>
    <row r="1200" spans="1:8" ht="19" x14ac:dyDescent="0.25">
      <c r="A1200" t="s">
        <v>6</v>
      </c>
      <c r="B1200" t="s">
        <v>32</v>
      </c>
      <c r="C1200" s="2" t="str">
        <f t="shared" si="72"/>
        <v>labradorretriever</v>
      </c>
      <c r="D1200" t="str">
        <f t="shared" si="73"/>
        <v>labradorretriever</v>
      </c>
      <c r="E1200" t="str">
        <f t="shared" si="74"/>
        <v>labradorretriever</v>
      </c>
      <c r="F1200">
        <f>IF(ISNA(VLOOKUP(D1200, Dog_test_1!$B$2:$D$194, 3, FALSE)), 0, VLOOKUP(D1200, Dog_test_1!$B$2:$D$194, 3, FALSE))</f>
        <v>3</v>
      </c>
      <c r="G1200">
        <f>IF(ISNA(VLOOKUP(E1200, Dog_test_1!$B$2:$D$194, 3, FALSE)), 0, VLOOKUP(E1200, Dog_test_1!$B$2:$D$194, 3, FALSE))</f>
        <v>3</v>
      </c>
      <c r="H1200">
        <f t="shared" si="75"/>
        <v>3</v>
      </c>
    </row>
    <row r="1201" spans="1:8" ht="19" x14ac:dyDescent="0.25">
      <c r="A1201" t="s">
        <v>504</v>
      </c>
      <c r="B1201" t="s">
        <v>287</v>
      </c>
      <c r="C1201" s="2" t="str">
        <f t="shared" si="72"/>
        <v>bassethound</v>
      </c>
      <c r="D1201" t="str">
        <f t="shared" si="73"/>
        <v>bassethound</v>
      </c>
      <c r="E1201" t="str">
        <f t="shared" si="74"/>
        <v>bassethound</v>
      </c>
      <c r="F1201">
        <f>IF(ISNA(VLOOKUP(D1201, Dog_test_1!$B$2:$D$194, 3, FALSE)), 0, VLOOKUP(D1201, Dog_test_1!$B$2:$D$194, 3, FALSE))</f>
        <v>2</v>
      </c>
      <c r="G1201">
        <f>IF(ISNA(VLOOKUP(E1201, Dog_test_1!$B$2:$D$194, 3, FALSE)), 0, VLOOKUP(E1201, Dog_test_1!$B$2:$D$194, 3, FALSE))</f>
        <v>2</v>
      </c>
      <c r="H1201">
        <f t="shared" si="75"/>
        <v>2</v>
      </c>
    </row>
    <row r="1202" spans="1:8" ht="19" x14ac:dyDescent="0.25">
      <c r="A1202" t="s">
        <v>6</v>
      </c>
      <c r="B1202" t="s">
        <v>1022</v>
      </c>
      <c r="C1202" s="2" t="str">
        <f t="shared" si="72"/>
        <v>ratterrier/chihuahua</v>
      </c>
      <c r="D1202" t="str">
        <f t="shared" si="73"/>
        <v>ratterrier</v>
      </c>
      <c r="E1202" t="str">
        <f t="shared" si="74"/>
        <v>chihuahua</v>
      </c>
      <c r="F1202">
        <f>IF(ISNA(VLOOKUP(D1202, Dog_test_1!$B$2:$D$194, 3, FALSE)), 0, VLOOKUP(D1202, Dog_test_1!$B$2:$D$194, 3, FALSE))</f>
        <v>0</v>
      </c>
      <c r="G1202">
        <f>IF(ISNA(VLOOKUP(E1202, Dog_test_1!$B$2:$D$194, 3, FALSE)), 0, VLOOKUP(E1202, Dog_test_1!$B$2:$D$194, 3, FALSE))</f>
        <v>1</v>
      </c>
      <c r="H1202">
        <f t="shared" si="75"/>
        <v>0.5</v>
      </c>
    </row>
    <row r="1203" spans="1:8" ht="19" x14ac:dyDescent="0.25">
      <c r="A1203" t="s">
        <v>1023</v>
      </c>
      <c r="B1203" t="s">
        <v>1024</v>
      </c>
      <c r="C1203" s="2" t="str">
        <f t="shared" si="72"/>
        <v>carolinadog/chihuahua</v>
      </c>
      <c r="D1203" t="str">
        <f t="shared" si="73"/>
        <v>carolinadog</v>
      </c>
      <c r="E1203" t="str">
        <f t="shared" si="74"/>
        <v>chihuahua</v>
      </c>
      <c r="F1203">
        <f>IF(ISNA(VLOOKUP(D1203, Dog_test_1!$B$2:$D$194, 3, FALSE)), 0, VLOOKUP(D1203, Dog_test_1!$B$2:$D$194, 3, FALSE))</f>
        <v>0</v>
      </c>
      <c r="G1203">
        <f>IF(ISNA(VLOOKUP(E1203, Dog_test_1!$B$2:$D$194, 3, FALSE)), 0, VLOOKUP(E1203, Dog_test_1!$B$2:$D$194, 3, FALSE))</f>
        <v>1</v>
      </c>
      <c r="H1203">
        <f t="shared" si="75"/>
        <v>0.5</v>
      </c>
    </row>
    <row r="1204" spans="1:8" ht="19" x14ac:dyDescent="0.25">
      <c r="A1204" t="s">
        <v>6</v>
      </c>
      <c r="B1204" t="s">
        <v>30</v>
      </c>
      <c r="C1204" s="2" t="str">
        <f t="shared" si="72"/>
        <v>chihuahua</v>
      </c>
      <c r="D1204" t="str">
        <f t="shared" si="73"/>
        <v>chihuahua</v>
      </c>
      <c r="E1204" t="str">
        <f t="shared" si="74"/>
        <v>chihuahua</v>
      </c>
      <c r="F1204">
        <f>IF(ISNA(VLOOKUP(D1204, Dog_test_1!$B$2:$D$194, 3, FALSE)), 0, VLOOKUP(D1204, Dog_test_1!$B$2:$D$194, 3, FALSE))</f>
        <v>1</v>
      </c>
      <c r="G1204">
        <f>IF(ISNA(VLOOKUP(E1204, Dog_test_1!$B$2:$D$194, 3, FALSE)), 0, VLOOKUP(E1204, Dog_test_1!$B$2:$D$194, 3, FALSE))</f>
        <v>1</v>
      </c>
      <c r="H1204">
        <f t="shared" si="75"/>
        <v>1</v>
      </c>
    </row>
    <row r="1205" spans="1:8" ht="19" x14ac:dyDescent="0.25">
      <c r="A1205" t="s">
        <v>1025</v>
      </c>
      <c r="B1205" t="s">
        <v>5</v>
      </c>
      <c r="C1205" s="2" t="str">
        <f t="shared" si="72"/>
        <v>americanpitbullterrier</v>
      </c>
      <c r="D1205" t="str">
        <f t="shared" si="73"/>
        <v>americanpitbullterrier</v>
      </c>
      <c r="E1205" t="str">
        <f t="shared" si="74"/>
        <v>americanpitbullterrier</v>
      </c>
      <c r="F1205">
        <f>IF(ISNA(VLOOKUP(D1205, Dog_test_1!$B$2:$D$194, 3, FALSE)), 0, VLOOKUP(D1205, Dog_test_1!$B$2:$D$194, 3, FALSE))</f>
        <v>3</v>
      </c>
      <c r="G1205">
        <f>IF(ISNA(VLOOKUP(E1205, Dog_test_1!$B$2:$D$194, 3, FALSE)), 0, VLOOKUP(E1205, Dog_test_1!$B$2:$D$194, 3, FALSE))</f>
        <v>3</v>
      </c>
      <c r="H1205">
        <f t="shared" si="75"/>
        <v>3</v>
      </c>
    </row>
    <row r="1206" spans="1:8" ht="19" x14ac:dyDescent="0.25">
      <c r="A1206" t="s">
        <v>6</v>
      </c>
      <c r="B1206" t="s">
        <v>30</v>
      </c>
      <c r="C1206" s="2" t="str">
        <f t="shared" si="72"/>
        <v>chihuahua</v>
      </c>
      <c r="D1206" t="str">
        <f t="shared" si="73"/>
        <v>chihuahua</v>
      </c>
      <c r="E1206" t="str">
        <f t="shared" si="74"/>
        <v>chihuahua</v>
      </c>
      <c r="F1206">
        <f>IF(ISNA(VLOOKUP(D1206, Dog_test_1!$B$2:$D$194, 3, FALSE)), 0, VLOOKUP(D1206, Dog_test_1!$B$2:$D$194, 3, FALSE))</f>
        <v>1</v>
      </c>
      <c r="G1206">
        <f>IF(ISNA(VLOOKUP(E1206, Dog_test_1!$B$2:$D$194, 3, FALSE)), 0, VLOOKUP(E1206, Dog_test_1!$B$2:$D$194, 3, FALSE))</f>
        <v>1</v>
      </c>
      <c r="H1206">
        <f t="shared" si="75"/>
        <v>1</v>
      </c>
    </row>
    <row r="1207" spans="1:8" ht="19" x14ac:dyDescent="0.25">
      <c r="A1207" t="s">
        <v>1026</v>
      </c>
      <c r="B1207" t="s">
        <v>155</v>
      </c>
      <c r="C1207" s="2" t="str">
        <f t="shared" si="72"/>
        <v>australianshepherd</v>
      </c>
      <c r="D1207" t="str">
        <f t="shared" si="73"/>
        <v>australianshepherd</v>
      </c>
      <c r="E1207" t="str">
        <f t="shared" si="74"/>
        <v>australianshepherd</v>
      </c>
      <c r="F1207">
        <f>IF(ISNA(VLOOKUP(D1207, Dog_test_1!$B$2:$D$194, 3, FALSE)), 0, VLOOKUP(D1207, Dog_test_1!$B$2:$D$194, 3, FALSE))</f>
        <v>3</v>
      </c>
      <c r="G1207">
        <f>IF(ISNA(VLOOKUP(E1207, Dog_test_1!$B$2:$D$194, 3, FALSE)), 0, VLOOKUP(E1207, Dog_test_1!$B$2:$D$194, 3, FALSE))</f>
        <v>3</v>
      </c>
      <c r="H1207">
        <f t="shared" si="75"/>
        <v>3</v>
      </c>
    </row>
    <row r="1208" spans="1:8" ht="19" x14ac:dyDescent="0.25">
      <c r="A1208" t="s">
        <v>1027</v>
      </c>
      <c r="B1208" t="s">
        <v>195</v>
      </c>
      <c r="C1208" s="2" t="str">
        <f t="shared" si="72"/>
        <v>rottweiler</v>
      </c>
      <c r="D1208" t="str">
        <f t="shared" si="73"/>
        <v>rottweiler</v>
      </c>
      <c r="E1208" t="str">
        <f t="shared" si="74"/>
        <v>rottweiler</v>
      </c>
      <c r="F1208">
        <f>IF(ISNA(VLOOKUP(D1208, Dog_test_1!$B$2:$D$194, 3, FALSE)), 0, VLOOKUP(D1208, Dog_test_1!$B$2:$D$194, 3, FALSE))</f>
        <v>0</v>
      </c>
      <c r="G1208">
        <f>IF(ISNA(VLOOKUP(E1208, Dog_test_1!$B$2:$D$194, 3, FALSE)), 0, VLOOKUP(E1208, Dog_test_1!$B$2:$D$194, 3, FALSE))</f>
        <v>0</v>
      </c>
      <c r="H1208">
        <f t="shared" si="75"/>
        <v>0</v>
      </c>
    </row>
    <row r="1209" spans="1:8" ht="19" x14ac:dyDescent="0.25">
      <c r="A1209" t="s">
        <v>670</v>
      </c>
      <c r="B1209" t="s">
        <v>9</v>
      </c>
      <c r="C1209" s="2" t="str">
        <f t="shared" si="72"/>
        <v>cairnterrier/chihuahua</v>
      </c>
      <c r="D1209" t="str">
        <f t="shared" si="73"/>
        <v>cairnterrier</v>
      </c>
      <c r="E1209" t="str">
        <f t="shared" si="74"/>
        <v>chihuahua</v>
      </c>
      <c r="F1209">
        <f>IF(ISNA(VLOOKUP(D1209, Dog_test_1!$B$2:$D$194, 3, FALSE)), 0, VLOOKUP(D1209, Dog_test_1!$B$2:$D$194, 3, FALSE))</f>
        <v>1</v>
      </c>
      <c r="G1209">
        <f>IF(ISNA(VLOOKUP(E1209, Dog_test_1!$B$2:$D$194, 3, FALSE)), 0, VLOOKUP(E1209, Dog_test_1!$B$2:$D$194, 3, FALSE))</f>
        <v>1</v>
      </c>
      <c r="H1209">
        <f t="shared" si="75"/>
        <v>1</v>
      </c>
    </row>
    <row r="1210" spans="1:8" ht="19" x14ac:dyDescent="0.25">
      <c r="A1210" t="s">
        <v>1028</v>
      </c>
      <c r="B1210" t="s">
        <v>1029</v>
      </c>
      <c r="C1210" s="2" t="str">
        <f t="shared" si="72"/>
        <v>dachshund/parsonrussellterrier</v>
      </c>
      <c r="D1210" t="str">
        <f t="shared" si="73"/>
        <v>dachshund</v>
      </c>
      <c r="E1210" t="str">
        <f t="shared" si="74"/>
        <v>parsonrussellterrier</v>
      </c>
      <c r="F1210">
        <f>IF(ISNA(VLOOKUP(D1210, Dog_test_1!$B$2:$D$194, 3, FALSE)), 0, VLOOKUP(D1210, Dog_test_1!$B$2:$D$194, 3, FALSE))</f>
        <v>2</v>
      </c>
      <c r="G1210">
        <f>IF(ISNA(VLOOKUP(E1210, Dog_test_1!$B$2:$D$194, 3, FALSE)), 0, VLOOKUP(E1210, Dog_test_1!$B$2:$D$194, 3, FALSE))</f>
        <v>0</v>
      </c>
      <c r="H1210">
        <f t="shared" si="75"/>
        <v>1</v>
      </c>
    </row>
    <row r="1211" spans="1:8" ht="19" x14ac:dyDescent="0.25">
      <c r="A1211" t="s">
        <v>1030</v>
      </c>
      <c r="B1211" t="s">
        <v>38</v>
      </c>
      <c r="C1211" s="2" t="str">
        <f t="shared" si="72"/>
        <v>beagle</v>
      </c>
      <c r="D1211" t="str">
        <f t="shared" si="73"/>
        <v>beagle</v>
      </c>
      <c r="E1211" t="str">
        <f t="shared" si="74"/>
        <v>beagle</v>
      </c>
      <c r="F1211">
        <f>IF(ISNA(VLOOKUP(D1211, Dog_test_1!$B$2:$D$194, 3, FALSE)), 0, VLOOKUP(D1211, Dog_test_1!$B$2:$D$194, 3, FALSE))</f>
        <v>3</v>
      </c>
      <c r="G1211">
        <f>IF(ISNA(VLOOKUP(E1211, Dog_test_1!$B$2:$D$194, 3, FALSE)), 0, VLOOKUP(E1211, Dog_test_1!$B$2:$D$194, 3, FALSE))</f>
        <v>3</v>
      </c>
      <c r="H1211">
        <f t="shared" si="75"/>
        <v>3</v>
      </c>
    </row>
    <row r="1212" spans="1:8" ht="19" x14ac:dyDescent="0.25">
      <c r="A1212" t="s">
        <v>1031</v>
      </c>
      <c r="B1212" t="s">
        <v>1032</v>
      </c>
      <c r="C1212" s="2" t="str">
        <f t="shared" si="72"/>
        <v>shibainu/dachshund</v>
      </c>
      <c r="D1212" t="str">
        <f t="shared" si="73"/>
        <v>shibainu</v>
      </c>
      <c r="E1212" t="str">
        <f t="shared" si="74"/>
        <v>dachshund</v>
      </c>
      <c r="F1212">
        <f>IF(ISNA(VLOOKUP(D1212, Dog_test_1!$B$2:$D$194, 3, FALSE)), 0, VLOOKUP(D1212, Dog_test_1!$B$2:$D$194, 3, FALSE))</f>
        <v>3</v>
      </c>
      <c r="G1212">
        <f>IF(ISNA(VLOOKUP(E1212, Dog_test_1!$B$2:$D$194, 3, FALSE)), 0, VLOOKUP(E1212, Dog_test_1!$B$2:$D$194, 3, FALSE))</f>
        <v>2</v>
      </c>
      <c r="H1212">
        <f t="shared" si="75"/>
        <v>2.5</v>
      </c>
    </row>
    <row r="1213" spans="1:8" ht="19" x14ac:dyDescent="0.25">
      <c r="A1213" t="s">
        <v>391</v>
      </c>
      <c r="B1213" t="s">
        <v>1033</v>
      </c>
      <c r="C1213" s="2" t="str">
        <f t="shared" si="72"/>
        <v>australiancattledog/plotthound</v>
      </c>
      <c r="D1213" t="str">
        <f t="shared" si="73"/>
        <v>australiancattledog</v>
      </c>
      <c r="E1213" t="str">
        <f t="shared" si="74"/>
        <v>plotthound</v>
      </c>
      <c r="F1213">
        <f>IF(ISNA(VLOOKUP(D1213, Dog_test_1!$B$2:$D$194, 3, FALSE)), 0, VLOOKUP(D1213, Dog_test_1!$B$2:$D$194, 3, FALSE))</f>
        <v>0</v>
      </c>
      <c r="G1213">
        <f>IF(ISNA(VLOOKUP(E1213, Dog_test_1!$B$2:$D$194, 3, FALSE)), 0, VLOOKUP(E1213, Dog_test_1!$B$2:$D$194, 3, FALSE))</f>
        <v>0</v>
      </c>
      <c r="H1213">
        <f t="shared" si="75"/>
        <v>0</v>
      </c>
    </row>
    <row r="1214" spans="1:8" ht="19" x14ac:dyDescent="0.25">
      <c r="A1214" t="s">
        <v>1034</v>
      </c>
      <c r="B1214" t="s">
        <v>103</v>
      </c>
      <c r="C1214" s="2" t="str">
        <f t="shared" si="72"/>
        <v>tibetanterrier</v>
      </c>
      <c r="D1214" t="str">
        <f t="shared" si="73"/>
        <v>tibetanterrier</v>
      </c>
      <c r="E1214" t="str">
        <f t="shared" si="74"/>
        <v>tibetanterrier</v>
      </c>
      <c r="F1214">
        <f>IF(ISNA(VLOOKUP(D1214, Dog_test_1!$B$2:$D$194, 3, FALSE)), 0, VLOOKUP(D1214, Dog_test_1!$B$2:$D$194, 3, FALSE))</f>
        <v>0</v>
      </c>
      <c r="G1214">
        <f>IF(ISNA(VLOOKUP(E1214, Dog_test_1!$B$2:$D$194, 3, FALSE)), 0, VLOOKUP(E1214, Dog_test_1!$B$2:$D$194, 3, FALSE))</f>
        <v>0</v>
      </c>
      <c r="H1214">
        <f t="shared" si="75"/>
        <v>0</v>
      </c>
    </row>
    <row r="1215" spans="1:8" ht="19" x14ac:dyDescent="0.25">
      <c r="A1215" t="s">
        <v>1035</v>
      </c>
      <c r="B1215" t="s">
        <v>202</v>
      </c>
      <c r="C1215" s="2" t="str">
        <f t="shared" si="72"/>
        <v>shihtzu</v>
      </c>
      <c r="D1215" t="str">
        <f t="shared" si="73"/>
        <v>shihtzu</v>
      </c>
      <c r="E1215" t="str">
        <f t="shared" si="74"/>
        <v>shihtzu</v>
      </c>
      <c r="F1215">
        <f>IF(ISNA(VLOOKUP(D1215, Dog_test_1!$B$2:$D$194, 3, FALSE)), 0, VLOOKUP(D1215, Dog_test_1!$B$2:$D$194, 3, FALSE))</f>
        <v>1</v>
      </c>
      <c r="G1215">
        <f>IF(ISNA(VLOOKUP(E1215, Dog_test_1!$B$2:$D$194, 3, FALSE)), 0, VLOOKUP(E1215, Dog_test_1!$B$2:$D$194, 3, FALSE))</f>
        <v>1</v>
      </c>
      <c r="H1215">
        <f t="shared" si="75"/>
        <v>1</v>
      </c>
    </row>
    <row r="1216" spans="1:8" ht="19" x14ac:dyDescent="0.25">
      <c r="A1216" t="s">
        <v>537</v>
      </c>
      <c r="B1216" t="s">
        <v>1036</v>
      </c>
      <c r="C1216" s="2" t="str">
        <f t="shared" si="72"/>
        <v>alaskanhusky</v>
      </c>
      <c r="D1216" t="str">
        <f t="shared" si="73"/>
        <v>alaskanhusky</v>
      </c>
      <c r="E1216" t="str">
        <f t="shared" si="74"/>
        <v>alaskanhusky</v>
      </c>
      <c r="F1216">
        <f>IF(ISNA(VLOOKUP(D1216, Dog_test_1!$B$2:$D$194, 3, FALSE)), 0, VLOOKUP(D1216, Dog_test_1!$B$2:$D$194, 3, FALSE))</f>
        <v>0</v>
      </c>
      <c r="G1216">
        <f>IF(ISNA(VLOOKUP(E1216, Dog_test_1!$B$2:$D$194, 3, FALSE)), 0, VLOOKUP(E1216, Dog_test_1!$B$2:$D$194, 3, FALSE))</f>
        <v>0</v>
      </c>
      <c r="H1216">
        <f t="shared" si="75"/>
        <v>0</v>
      </c>
    </row>
    <row r="1217" spans="1:8" ht="19" x14ac:dyDescent="0.25">
      <c r="A1217" t="s">
        <v>147</v>
      </c>
      <c r="B1217" t="s">
        <v>30</v>
      </c>
      <c r="C1217" s="2" t="str">
        <f t="shared" si="72"/>
        <v>chihuahua</v>
      </c>
      <c r="D1217" t="str">
        <f t="shared" si="73"/>
        <v>chihuahua</v>
      </c>
      <c r="E1217" t="str">
        <f t="shared" si="74"/>
        <v>chihuahua</v>
      </c>
      <c r="F1217">
        <f>IF(ISNA(VLOOKUP(D1217, Dog_test_1!$B$2:$D$194, 3, FALSE)), 0, VLOOKUP(D1217, Dog_test_1!$B$2:$D$194, 3, FALSE))</f>
        <v>1</v>
      </c>
      <c r="G1217">
        <f>IF(ISNA(VLOOKUP(E1217, Dog_test_1!$B$2:$D$194, 3, FALSE)), 0, VLOOKUP(E1217, Dog_test_1!$B$2:$D$194, 3, FALSE))</f>
        <v>1</v>
      </c>
      <c r="H1217">
        <f t="shared" si="75"/>
        <v>1</v>
      </c>
    </row>
    <row r="1218" spans="1:8" ht="19" x14ac:dyDescent="0.25">
      <c r="A1218" t="s">
        <v>542</v>
      </c>
      <c r="B1218" t="s">
        <v>30</v>
      </c>
      <c r="C1218" s="2" t="str">
        <f t="shared" ref="C1218:C1281" si="76">SUBSTITUTE(LOWER(B1218), " ", "")</f>
        <v>chihuahua</v>
      </c>
      <c r="D1218" t="str">
        <f t="shared" si="73"/>
        <v>chihuahua</v>
      </c>
      <c r="E1218" t="str">
        <f t="shared" si="74"/>
        <v>chihuahua</v>
      </c>
      <c r="F1218">
        <f>IF(ISNA(VLOOKUP(D1218, Dog_test_1!$B$2:$D$194, 3, FALSE)), 0, VLOOKUP(D1218, Dog_test_1!$B$2:$D$194, 3, FALSE))</f>
        <v>1</v>
      </c>
      <c r="G1218">
        <f>IF(ISNA(VLOOKUP(E1218, Dog_test_1!$B$2:$D$194, 3, FALSE)), 0, VLOOKUP(E1218, Dog_test_1!$B$2:$D$194, 3, FALSE))</f>
        <v>1</v>
      </c>
      <c r="H1218">
        <f t="shared" si="75"/>
        <v>1</v>
      </c>
    </row>
    <row r="1219" spans="1:8" ht="19" x14ac:dyDescent="0.25">
      <c r="A1219" t="s">
        <v>6</v>
      </c>
      <c r="B1219" t="s">
        <v>32</v>
      </c>
      <c r="C1219" s="2" t="str">
        <f t="shared" si="76"/>
        <v>labradorretriever</v>
      </c>
      <c r="D1219" t="str">
        <f t="shared" ref="D1219:D1282" si="77">IF(ISNUMBER(SEARCH("/", C1219)), LEFT(C1219, SEARCH("/", C1219, 1)-1), C1219)</f>
        <v>labradorretriever</v>
      </c>
      <c r="E1219" t="str">
        <f t="shared" ref="E1219:E1282" si="78">IF(ISNUMBER(SEARCH("/", C1219)), RIGHT(C1219, LEN(C1219)-SEARCH("/", C1219, 1)), C1219)</f>
        <v>labradorretriever</v>
      </c>
      <c r="F1219">
        <f>IF(ISNA(VLOOKUP(D1219, Dog_test_1!$B$2:$D$194, 3, FALSE)), 0, VLOOKUP(D1219, Dog_test_1!$B$2:$D$194, 3, FALSE))</f>
        <v>3</v>
      </c>
      <c r="G1219">
        <f>IF(ISNA(VLOOKUP(E1219, Dog_test_1!$B$2:$D$194, 3, FALSE)), 0, VLOOKUP(E1219, Dog_test_1!$B$2:$D$194, 3, FALSE))</f>
        <v>3</v>
      </c>
      <c r="H1219">
        <f t="shared" ref="H1219:H1282" si="79">(F1219+G1219)/2</f>
        <v>3</v>
      </c>
    </row>
    <row r="1220" spans="1:8" ht="19" x14ac:dyDescent="0.25">
      <c r="A1220" t="s">
        <v>6</v>
      </c>
      <c r="B1220" t="s">
        <v>30</v>
      </c>
      <c r="C1220" s="2" t="str">
        <f t="shared" si="76"/>
        <v>chihuahua</v>
      </c>
      <c r="D1220" t="str">
        <f t="shared" si="77"/>
        <v>chihuahua</v>
      </c>
      <c r="E1220" t="str">
        <f t="shared" si="78"/>
        <v>chihuahua</v>
      </c>
      <c r="F1220">
        <f>IF(ISNA(VLOOKUP(D1220, Dog_test_1!$B$2:$D$194, 3, FALSE)), 0, VLOOKUP(D1220, Dog_test_1!$B$2:$D$194, 3, FALSE))</f>
        <v>1</v>
      </c>
      <c r="G1220">
        <f>IF(ISNA(VLOOKUP(E1220, Dog_test_1!$B$2:$D$194, 3, FALSE)), 0, VLOOKUP(E1220, Dog_test_1!$B$2:$D$194, 3, FALSE))</f>
        <v>1</v>
      </c>
      <c r="H1220">
        <f t="shared" si="79"/>
        <v>1</v>
      </c>
    </row>
    <row r="1221" spans="1:8" ht="19" x14ac:dyDescent="0.25">
      <c r="A1221" t="s">
        <v>1037</v>
      </c>
      <c r="B1221" t="s">
        <v>256</v>
      </c>
      <c r="C1221" s="2" t="str">
        <f t="shared" si="76"/>
        <v>jackrussellterrier</v>
      </c>
      <c r="D1221" t="str">
        <f t="shared" si="77"/>
        <v>jackrussellterrier</v>
      </c>
      <c r="E1221" t="str">
        <f t="shared" si="78"/>
        <v>jackrussellterrier</v>
      </c>
      <c r="F1221">
        <f>IF(ISNA(VLOOKUP(D1221, Dog_test_1!$B$2:$D$194, 3, FALSE)), 0, VLOOKUP(D1221, Dog_test_1!$B$2:$D$194, 3, FALSE))</f>
        <v>2</v>
      </c>
      <c r="G1221">
        <f>IF(ISNA(VLOOKUP(E1221, Dog_test_1!$B$2:$D$194, 3, FALSE)), 0, VLOOKUP(E1221, Dog_test_1!$B$2:$D$194, 3, FALSE))</f>
        <v>2</v>
      </c>
      <c r="H1221">
        <f t="shared" si="79"/>
        <v>2</v>
      </c>
    </row>
    <row r="1222" spans="1:8" ht="19" x14ac:dyDescent="0.25">
      <c r="A1222" t="s">
        <v>1038</v>
      </c>
      <c r="B1222" t="s">
        <v>126</v>
      </c>
      <c r="C1222" s="2" t="str">
        <f t="shared" si="76"/>
        <v>siberianhusky</v>
      </c>
      <c r="D1222" t="str">
        <f t="shared" si="77"/>
        <v>siberianhusky</v>
      </c>
      <c r="E1222" t="str">
        <f t="shared" si="78"/>
        <v>siberianhusky</v>
      </c>
      <c r="F1222">
        <f>IF(ISNA(VLOOKUP(D1222, Dog_test_1!$B$2:$D$194, 3, FALSE)), 0, VLOOKUP(D1222, Dog_test_1!$B$2:$D$194, 3, FALSE))</f>
        <v>0</v>
      </c>
      <c r="G1222">
        <f>IF(ISNA(VLOOKUP(E1222, Dog_test_1!$B$2:$D$194, 3, FALSE)), 0, VLOOKUP(E1222, Dog_test_1!$B$2:$D$194, 3, FALSE))</f>
        <v>0</v>
      </c>
      <c r="H1222">
        <f t="shared" si="79"/>
        <v>0</v>
      </c>
    </row>
    <row r="1223" spans="1:8" ht="19" x14ac:dyDescent="0.25">
      <c r="A1223" t="s">
        <v>531</v>
      </c>
      <c r="B1223" t="s">
        <v>324</v>
      </c>
      <c r="C1223" s="2" t="str">
        <f t="shared" si="76"/>
        <v>australiancattledog/labradorretriever</v>
      </c>
      <c r="D1223" t="str">
        <f t="shared" si="77"/>
        <v>australiancattledog</v>
      </c>
      <c r="E1223" t="str">
        <f t="shared" si="78"/>
        <v>labradorretriever</v>
      </c>
      <c r="F1223">
        <f>IF(ISNA(VLOOKUP(D1223, Dog_test_1!$B$2:$D$194, 3, FALSE)), 0, VLOOKUP(D1223, Dog_test_1!$B$2:$D$194, 3, FALSE))</f>
        <v>0</v>
      </c>
      <c r="G1223">
        <f>IF(ISNA(VLOOKUP(E1223, Dog_test_1!$B$2:$D$194, 3, FALSE)), 0, VLOOKUP(E1223, Dog_test_1!$B$2:$D$194, 3, FALSE))</f>
        <v>3</v>
      </c>
      <c r="H1223">
        <f t="shared" si="79"/>
        <v>1.5</v>
      </c>
    </row>
    <row r="1224" spans="1:8" ht="19" x14ac:dyDescent="0.25">
      <c r="A1224" t="s">
        <v>1039</v>
      </c>
      <c r="B1224" t="s">
        <v>25</v>
      </c>
      <c r="C1224" s="2" t="str">
        <f t="shared" si="76"/>
        <v>germanshepherd</v>
      </c>
      <c r="D1224" t="str">
        <f t="shared" si="77"/>
        <v>germanshepherd</v>
      </c>
      <c r="E1224" t="str">
        <f t="shared" si="78"/>
        <v>germanshepherd</v>
      </c>
      <c r="F1224">
        <f>IF(ISNA(VLOOKUP(D1224, Dog_test_1!$B$2:$D$194, 3, FALSE)), 0, VLOOKUP(D1224, Dog_test_1!$B$2:$D$194, 3, FALSE))</f>
        <v>3</v>
      </c>
      <c r="G1224">
        <f>IF(ISNA(VLOOKUP(E1224, Dog_test_1!$B$2:$D$194, 3, FALSE)), 0, VLOOKUP(E1224, Dog_test_1!$B$2:$D$194, 3, FALSE))</f>
        <v>3</v>
      </c>
      <c r="H1224">
        <f t="shared" si="79"/>
        <v>3</v>
      </c>
    </row>
    <row r="1225" spans="1:8" ht="19" x14ac:dyDescent="0.25">
      <c r="A1225" t="s">
        <v>1040</v>
      </c>
      <c r="B1225" t="s">
        <v>195</v>
      </c>
      <c r="C1225" s="2" t="str">
        <f t="shared" si="76"/>
        <v>rottweiler</v>
      </c>
      <c r="D1225" t="str">
        <f t="shared" si="77"/>
        <v>rottweiler</v>
      </c>
      <c r="E1225" t="str">
        <f t="shared" si="78"/>
        <v>rottweiler</v>
      </c>
      <c r="F1225">
        <f>IF(ISNA(VLOOKUP(D1225, Dog_test_1!$B$2:$D$194, 3, FALSE)), 0, VLOOKUP(D1225, Dog_test_1!$B$2:$D$194, 3, FALSE))</f>
        <v>0</v>
      </c>
      <c r="G1225">
        <f>IF(ISNA(VLOOKUP(E1225, Dog_test_1!$B$2:$D$194, 3, FALSE)), 0, VLOOKUP(E1225, Dog_test_1!$B$2:$D$194, 3, FALSE))</f>
        <v>0</v>
      </c>
      <c r="H1225">
        <f t="shared" si="79"/>
        <v>0</v>
      </c>
    </row>
    <row r="1226" spans="1:8" ht="19" x14ac:dyDescent="0.25">
      <c r="A1226" t="s">
        <v>1041</v>
      </c>
      <c r="B1226" t="s">
        <v>1042</v>
      </c>
      <c r="C1226" s="2" t="str">
        <f t="shared" si="76"/>
        <v>greyhound/dalmatian</v>
      </c>
      <c r="D1226" t="str">
        <f t="shared" si="77"/>
        <v>greyhound</v>
      </c>
      <c r="E1226" t="str">
        <f t="shared" si="78"/>
        <v>dalmatian</v>
      </c>
      <c r="F1226">
        <f>IF(ISNA(VLOOKUP(D1226, Dog_test_1!$B$2:$D$194, 3, FALSE)), 0, VLOOKUP(D1226, Dog_test_1!$B$2:$D$194, 3, FALSE))</f>
        <v>4</v>
      </c>
      <c r="G1226">
        <f>IF(ISNA(VLOOKUP(E1226, Dog_test_1!$B$2:$D$194, 3, FALSE)), 0, VLOOKUP(E1226, Dog_test_1!$B$2:$D$194, 3, FALSE))</f>
        <v>3</v>
      </c>
      <c r="H1226">
        <f t="shared" si="79"/>
        <v>3.5</v>
      </c>
    </row>
    <row r="1227" spans="1:8" ht="19" x14ac:dyDescent="0.25">
      <c r="A1227" t="s">
        <v>1043</v>
      </c>
      <c r="B1227" t="s">
        <v>1044</v>
      </c>
      <c r="C1227" s="2" t="str">
        <f t="shared" si="76"/>
        <v>whippet/australiankelpie</v>
      </c>
      <c r="D1227" t="str">
        <f t="shared" si="77"/>
        <v>whippet</v>
      </c>
      <c r="E1227" t="str">
        <f t="shared" si="78"/>
        <v>australiankelpie</v>
      </c>
      <c r="F1227">
        <f>IF(ISNA(VLOOKUP(D1227, Dog_test_1!$B$2:$D$194, 3, FALSE)), 0, VLOOKUP(D1227, Dog_test_1!$B$2:$D$194, 3, FALSE))</f>
        <v>3</v>
      </c>
      <c r="G1227">
        <f>IF(ISNA(VLOOKUP(E1227, Dog_test_1!$B$2:$D$194, 3, FALSE)), 0, VLOOKUP(E1227, Dog_test_1!$B$2:$D$194, 3, FALSE))</f>
        <v>3</v>
      </c>
      <c r="H1227">
        <f t="shared" si="79"/>
        <v>3</v>
      </c>
    </row>
    <row r="1228" spans="1:8" ht="19" x14ac:dyDescent="0.25">
      <c r="A1228" t="s">
        <v>649</v>
      </c>
      <c r="B1228" t="s">
        <v>1045</v>
      </c>
      <c r="C1228" s="2" t="str">
        <f t="shared" si="76"/>
        <v>labradorretriever/queenslandheeler</v>
      </c>
      <c r="D1228" t="str">
        <f t="shared" si="77"/>
        <v>labradorretriever</v>
      </c>
      <c r="E1228" t="str">
        <f t="shared" si="78"/>
        <v>queenslandheeler</v>
      </c>
      <c r="F1228">
        <f>IF(ISNA(VLOOKUP(D1228, Dog_test_1!$B$2:$D$194, 3, FALSE)), 0, VLOOKUP(D1228, Dog_test_1!$B$2:$D$194, 3, FALSE))</f>
        <v>3</v>
      </c>
      <c r="G1228">
        <f>IF(ISNA(VLOOKUP(E1228, Dog_test_1!$B$2:$D$194, 3, FALSE)), 0, VLOOKUP(E1228, Dog_test_1!$B$2:$D$194, 3, FALSE))</f>
        <v>0</v>
      </c>
      <c r="H1228">
        <f t="shared" si="79"/>
        <v>1.5</v>
      </c>
    </row>
    <row r="1229" spans="1:8" ht="19" x14ac:dyDescent="0.25">
      <c r="A1229" t="s">
        <v>739</v>
      </c>
      <c r="B1229" t="s">
        <v>1046</v>
      </c>
      <c r="C1229" s="2" t="str">
        <f t="shared" si="76"/>
        <v>chihuahua/yorkshireterrier</v>
      </c>
      <c r="D1229" t="str">
        <f t="shared" si="77"/>
        <v>chihuahua</v>
      </c>
      <c r="E1229" t="str">
        <f t="shared" si="78"/>
        <v>yorkshireterrier</v>
      </c>
      <c r="F1229">
        <f>IF(ISNA(VLOOKUP(D1229, Dog_test_1!$B$2:$D$194, 3, FALSE)), 0, VLOOKUP(D1229, Dog_test_1!$B$2:$D$194, 3, FALSE))</f>
        <v>1</v>
      </c>
      <c r="G1229">
        <f>IF(ISNA(VLOOKUP(E1229, Dog_test_1!$B$2:$D$194, 3, FALSE)), 0, VLOOKUP(E1229, Dog_test_1!$B$2:$D$194, 3, FALSE))</f>
        <v>1</v>
      </c>
      <c r="H1229">
        <f t="shared" si="79"/>
        <v>1</v>
      </c>
    </row>
    <row r="1230" spans="1:8" ht="19" x14ac:dyDescent="0.25">
      <c r="A1230" t="s">
        <v>780</v>
      </c>
      <c r="B1230" t="s">
        <v>103</v>
      </c>
      <c r="C1230" s="2" t="str">
        <f t="shared" si="76"/>
        <v>tibetanterrier</v>
      </c>
      <c r="D1230" t="str">
        <f t="shared" si="77"/>
        <v>tibetanterrier</v>
      </c>
      <c r="E1230" t="str">
        <f t="shared" si="78"/>
        <v>tibetanterrier</v>
      </c>
      <c r="F1230">
        <f>IF(ISNA(VLOOKUP(D1230, Dog_test_1!$B$2:$D$194, 3, FALSE)), 0, VLOOKUP(D1230, Dog_test_1!$B$2:$D$194, 3, FALSE))</f>
        <v>0</v>
      </c>
      <c r="G1230">
        <f>IF(ISNA(VLOOKUP(E1230, Dog_test_1!$B$2:$D$194, 3, FALSE)), 0, VLOOKUP(E1230, Dog_test_1!$B$2:$D$194, 3, FALSE))</f>
        <v>0</v>
      </c>
      <c r="H1230">
        <f t="shared" si="79"/>
        <v>0</v>
      </c>
    </row>
    <row r="1231" spans="1:8" ht="19" x14ac:dyDescent="0.25">
      <c r="A1231" t="s">
        <v>130</v>
      </c>
      <c r="B1231" t="s">
        <v>32</v>
      </c>
      <c r="C1231" s="2" t="str">
        <f t="shared" si="76"/>
        <v>labradorretriever</v>
      </c>
      <c r="D1231" t="str">
        <f t="shared" si="77"/>
        <v>labradorretriever</v>
      </c>
      <c r="E1231" t="str">
        <f t="shared" si="78"/>
        <v>labradorretriever</v>
      </c>
      <c r="F1231">
        <f>IF(ISNA(VLOOKUP(D1231, Dog_test_1!$B$2:$D$194, 3, FALSE)), 0, VLOOKUP(D1231, Dog_test_1!$B$2:$D$194, 3, FALSE))</f>
        <v>3</v>
      </c>
      <c r="G1231">
        <f>IF(ISNA(VLOOKUP(E1231, Dog_test_1!$B$2:$D$194, 3, FALSE)), 0, VLOOKUP(E1231, Dog_test_1!$B$2:$D$194, 3, FALSE))</f>
        <v>3</v>
      </c>
      <c r="H1231">
        <f t="shared" si="79"/>
        <v>3</v>
      </c>
    </row>
    <row r="1232" spans="1:8" ht="19" x14ac:dyDescent="0.25">
      <c r="A1232" t="s">
        <v>614</v>
      </c>
      <c r="B1232" t="s">
        <v>49</v>
      </c>
      <c r="C1232" s="2" t="str">
        <f t="shared" si="76"/>
        <v>dachshund</v>
      </c>
      <c r="D1232" t="str">
        <f t="shared" si="77"/>
        <v>dachshund</v>
      </c>
      <c r="E1232" t="str">
        <f t="shared" si="78"/>
        <v>dachshund</v>
      </c>
      <c r="F1232">
        <f>IF(ISNA(VLOOKUP(D1232, Dog_test_1!$B$2:$D$194, 3, FALSE)), 0, VLOOKUP(D1232, Dog_test_1!$B$2:$D$194, 3, FALSE))</f>
        <v>2</v>
      </c>
      <c r="G1232">
        <f>IF(ISNA(VLOOKUP(E1232, Dog_test_1!$B$2:$D$194, 3, FALSE)), 0, VLOOKUP(E1232, Dog_test_1!$B$2:$D$194, 3, FALSE))</f>
        <v>2</v>
      </c>
      <c r="H1232">
        <f t="shared" si="79"/>
        <v>2</v>
      </c>
    </row>
    <row r="1233" spans="1:8" ht="19" x14ac:dyDescent="0.25">
      <c r="A1233" t="s">
        <v>199</v>
      </c>
      <c r="B1233" t="s">
        <v>256</v>
      </c>
      <c r="C1233" s="2" t="str">
        <f t="shared" si="76"/>
        <v>jackrussellterrier</v>
      </c>
      <c r="D1233" t="str">
        <f t="shared" si="77"/>
        <v>jackrussellterrier</v>
      </c>
      <c r="E1233" t="str">
        <f t="shared" si="78"/>
        <v>jackrussellterrier</v>
      </c>
      <c r="F1233">
        <f>IF(ISNA(VLOOKUP(D1233, Dog_test_1!$B$2:$D$194, 3, FALSE)), 0, VLOOKUP(D1233, Dog_test_1!$B$2:$D$194, 3, FALSE))</f>
        <v>2</v>
      </c>
      <c r="G1233">
        <f>IF(ISNA(VLOOKUP(E1233, Dog_test_1!$B$2:$D$194, 3, FALSE)), 0, VLOOKUP(E1233, Dog_test_1!$B$2:$D$194, 3, FALSE))</f>
        <v>2</v>
      </c>
      <c r="H1233">
        <f t="shared" si="79"/>
        <v>2</v>
      </c>
    </row>
    <row r="1234" spans="1:8" ht="19" x14ac:dyDescent="0.25">
      <c r="A1234" t="s">
        <v>1047</v>
      </c>
      <c r="B1234" t="s">
        <v>344</v>
      </c>
      <c r="C1234" s="2" t="str">
        <f t="shared" si="76"/>
        <v>australiankelpie</v>
      </c>
      <c r="D1234" t="str">
        <f t="shared" si="77"/>
        <v>australiankelpie</v>
      </c>
      <c r="E1234" t="str">
        <f t="shared" si="78"/>
        <v>australiankelpie</v>
      </c>
      <c r="F1234">
        <f>IF(ISNA(VLOOKUP(D1234, Dog_test_1!$B$2:$D$194, 3, FALSE)), 0, VLOOKUP(D1234, Dog_test_1!$B$2:$D$194, 3, FALSE))</f>
        <v>3</v>
      </c>
      <c r="G1234">
        <f>IF(ISNA(VLOOKUP(E1234, Dog_test_1!$B$2:$D$194, 3, FALSE)), 0, VLOOKUP(E1234, Dog_test_1!$B$2:$D$194, 3, FALSE))</f>
        <v>3</v>
      </c>
      <c r="H1234">
        <f t="shared" si="79"/>
        <v>3</v>
      </c>
    </row>
    <row r="1235" spans="1:8" ht="19" x14ac:dyDescent="0.25">
      <c r="A1235" t="s">
        <v>1048</v>
      </c>
      <c r="B1235" t="s">
        <v>5</v>
      </c>
      <c r="C1235" s="2" t="str">
        <f t="shared" si="76"/>
        <v>americanpitbullterrier</v>
      </c>
      <c r="D1235" t="str">
        <f t="shared" si="77"/>
        <v>americanpitbullterrier</v>
      </c>
      <c r="E1235" t="str">
        <f t="shared" si="78"/>
        <v>americanpitbullterrier</v>
      </c>
      <c r="F1235">
        <f>IF(ISNA(VLOOKUP(D1235, Dog_test_1!$B$2:$D$194, 3, FALSE)), 0, VLOOKUP(D1235, Dog_test_1!$B$2:$D$194, 3, FALSE))</f>
        <v>3</v>
      </c>
      <c r="G1235">
        <f>IF(ISNA(VLOOKUP(E1235, Dog_test_1!$B$2:$D$194, 3, FALSE)), 0, VLOOKUP(E1235, Dog_test_1!$B$2:$D$194, 3, FALSE))</f>
        <v>3</v>
      </c>
      <c r="H1235">
        <f t="shared" si="79"/>
        <v>3</v>
      </c>
    </row>
    <row r="1236" spans="1:8" ht="19" x14ac:dyDescent="0.25">
      <c r="A1236" t="s">
        <v>6</v>
      </c>
      <c r="B1236" t="s">
        <v>1049</v>
      </c>
      <c r="C1236" s="2" t="str">
        <f t="shared" si="76"/>
        <v>dachshund/harrier</v>
      </c>
      <c r="D1236" t="str">
        <f t="shared" si="77"/>
        <v>dachshund</v>
      </c>
      <c r="E1236" t="str">
        <f t="shared" si="78"/>
        <v>harrier</v>
      </c>
      <c r="F1236">
        <f>IF(ISNA(VLOOKUP(D1236, Dog_test_1!$B$2:$D$194, 3, FALSE)), 0, VLOOKUP(D1236, Dog_test_1!$B$2:$D$194, 3, FALSE))</f>
        <v>2</v>
      </c>
      <c r="G1236">
        <f>IF(ISNA(VLOOKUP(E1236, Dog_test_1!$B$2:$D$194, 3, FALSE)), 0, VLOOKUP(E1236, Dog_test_1!$B$2:$D$194, 3, FALSE))</f>
        <v>3</v>
      </c>
      <c r="H1236">
        <f t="shared" si="79"/>
        <v>2.5</v>
      </c>
    </row>
    <row r="1237" spans="1:8" ht="19" x14ac:dyDescent="0.25">
      <c r="A1237" t="s">
        <v>6</v>
      </c>
      <c r="B1237" t="s">
        <v>5</v>
      </c>
      <c r="C1237" s="2" t="str">
        <f t="shared" si="76"/>
        <v>americanpitbullterrier</v>
      </c>
      <c r="D1237" t="str">
        <f t="shared" si="77"/>
        <v>americanpitbullterrier</v>
      </c>
      <c r="E1237" t="str">
        <f t="shared" si="78"/>
        <v>americanpitbullterrier</v>
      </c>
      <c r="F1237">
        <f>IF(ISNA(VLOOKUP(D1237, Dog_test_1!$B$2:$D$194, 3, FALSE)), 0, VLOOKUP(D1237, Dog_test_1!$B$2:$D$194, 3, FALSE))</f>
        <v>3</v>
      </c>
      <c r="G1237">
        <f>IF(ISNA(VLOOKUP(E1237, Dog_test_1!$B$2:$D$194, 3, FALSE)), 0, VLOOKUP(E1237, Dog_test_1!$B$2:$D$194, 3, FALSE))</f>
        <v>3</v>
      </c>
      <c r="H1237">
        <f t="shared" si="79"/>
        <v>3</v>
      </c>
    </row>
    <row r="1238" spans="1:8" ht="19" x14ac:dyDescent="0.25">
      <c r="A1238" t="s">
        <v>1050</v>
      </c>
      <c r="B1238" t="s">
        <v>1051</v>
      </c>
      <c r="C1238" s="2" t="str">
        <f t="shared" si="76"/>
        <v>goldenretriever/bordercollie</v>
      </c>
      <c r="D1238" t="str">
        <f t="shared" si="77"/>
        <v>goldenretriever</v>
      </c>
      <c r="E1238" t="str">
        <f t="shared" si="78"/>
        <v>bordercollie</v>
      </c>
      <c r="F1238">
        <f>IF(ISNA(VLOOKUP(D1238, Dog_test_1!$B$2:$D$194, 3, FALSE)), 0, VLOOKUP(D1238, Dog_test_1!$B$2:$D$194, 3, FALSE))</f>
        <v>3</v>
      </c>
      <c r="G1238">
        <f>IF(ISNA(VLOOKUP(E1238, Dog_test_1!$B$2:$D$194, 3, FALSE)), 0, VLOOKUP(E1238, Dog_test_1!$B$2:$D$194, 3, FALSE))</f>
        <v>3</v>
      </c>
      <c r="H1238">
        <f t="shared" si="79"/>
        <v>3</v>
      </c>
    </row>
    <row r="1239" spans="1:8" ht="19" x14ac:dyDescent="0.25">
      <c r="A1239" t="s">
        <v>1052</v>
      </c>
      <c r="B1239" t="s">
        <v>1053</v>
      </c>
      <c r="C1239" s="2" t="str">
        <f t="shared" si="76"/>
        <v>belgianmalinois</v>
      </c>
      <c r="D1239" t="str">
        <f t="shared" si="77"/>
        <v>belgianmalinois</v>
      </c>
      <c r="E1239" t="str">
        <f t="shared" si="78"/>
        <v>belgianmalinois</v>
      </c>
      <c r="F1239">
        <f>IF(ISNA(VLOOKUP(D1239, Dog_test_1!$B$2:$D$194, 3, FALSE)), 0, VLOOKUP(D1239, Dog_test_1!$B$2:$D$194, 3, FALSE))</f>
        <v>3</v>
      </c>
      <c r="G1239">
        <f>IF(ISNA(VLOOKUP(E1239, Dog_test_1!$B$2:$D$194, 3, FALSE)), 0, VLOOKUP(E1239, Dog_test_1!$B$2:$D$194, 3, FALSE))</f>
        <v>3</v>
      </c>
      <c r="H1239">
        <f t="shared" si="79"/>
        <v>3</v>
      </c>
    </row>
    <row r="1240" spans="1:8" ht="19" x14ac:dyDescent="0.25">
      <c r="A1240" t="s">
        <v>6</v>
      </c>
      <c r="B1240" t="s">
        <v>17</v>
      </c>
      <c r="C1240" s="2" t="str">
        <f t="shared" si="76"/>
        <v>greatpyrenees</v>
      </c>
      <c r="D1240" t="str">
        <f t="shared" si="77"/>
        <v>greatpyrenees</v>
      </c>
      <c r="E1240" t="str">
        <f t="shared" si="78"/>
        <v>greatpyrenees</v>
      </c>
      <c r="F1240">
        <f>IF(ISNA(VLOOKUP(D1240, Dog_test_1!$B$2:$D$194, 3, FALSE)), 0, VLOOKUP(D1240, Dog_test_1!$B$2:$D$194, 3, FALSE))</f>
        <v>4</v>
      </c>
      <c r="G1240">
        <f>IF(ISNA(VLOOKUP(E1240, Dog_test_1!$B$2:$D$194, 3, FALSE)), 0, VLOOKUP(E1240, Dog_test_1!$B$2:$D$194, 3, FALSE))</f>
        <v>4</v>
      </c>
      <c r="H1240">
        <f t="shared" si="79"/>
        <v>4</v>
      </c>
    </row>
    <row r="1241" spans="1:8" ht="19" x14ac:dyDescent="0.25">
      <c r="A1241" t="s">
        <v>1054</v>
      </c>
      <c r="B1241" t="s">
        <v>1055</v>
      </c>
      <c r="C1241" s="2" t="str">
        <f t="shared" si="76"/>
        <v>labradorretriever/catahoula</v>
      </c>
      <c r="D1241" t="str">
        <f t="shared" si="77"/>
        <v>labradorretriever</v>
      </c>
      <c r="E1241" t="str">
        <f t="shared" si="78"/>
        <v>catahoula</v>
      </c>
      <c r="F1241">
        <f>IF(ISNA(VLOOKUP(D1241, Dog_test_1!$B$2:$D$194, 3, FALSE)), 0, VLOOKUP(D1241, Dog_test_1!$B$2:$D$194, 3, FALSE))</f>
        <v>3</v>
      </c>
      <c r="G1241">
        <f>IF(ISNA(VLOOKUP(E1241, Dog_test_1!$B$2:$D$194, 3, FALSE)), 0, VLOOKUP(E1241, Dog_test_1!$B$2:$D$194, 3, FALSE))</f>
        <v>0</v>
      </c>
      <c r="H1241">
        <f t="shared" si="79"/>
        <v>1.5</v>
      </c>
    </row>
    <row r="1242" spans="1:8" ht="19" x14ac:dyDescent="0.25">
      <c r="A1242" t="s">
        <v>349</v>
      </c>
      <c r="B1242" t="s">
        <v>164</v>
      </c>
      <c r="C1242" s="2" t="str">
        <f t="shared" si="76"/>
        <v>labradorretriever/americanpitbullterrier</v>
      </c>
      <c r="D1242" t="str">
        <f t="shared" si="77"/>
        <v>labradorretriever</v>
      </c>
      <c r="E1242" t="str">
        <f t="shared" si="78"/>
        <v>americanpitbullterrier</v>
      </c>
      <c r="F1242">
        <f>IF(ISNA(VLOOKUP(D1242, Dog_test_1!$B$2:$D$194, 3, FALSE)), 0, VLOOKUP(D1242, Dog_test_1!$B$2:$D$194, 3, FALSE))</f>
        <v>3</v>
      </c>
      <c r="G1242">
        <f>IF(ISNA(VLOOKUP(E1242, Dog_test_1!$B$2:$D$194, 3, FALSE)), 0, VLOOKUP(E1242, Dog_test_1!$B$2:$D$194, 3, FALSE))</f>
        <v>3</v>
      </c>
      <c r="H1242">
        <f t="shared" si="79"/>
        <v>3</v>
      </c>
    </row>
    <row r="1243" spans="1:8" ht="19" x14ac:dyDescent="0.25">
      <c r="A1243" t="s">
        <v>592</v>
      </c>
      <c r="B1243" t="s">
        <v>128</v>
      </c>
      <c r="C1243" s="2" t="str">
        <f t="shared" si="76"/>
        <v>australiancattledog</v>
      </c>
      <c r="D1243" t="str">
        <f t="shared" si="77"/>
        <v>australiancattledog</v>
      </c>
      <c r="E1243" t="str">
        <f t="shared" si="78"/>
        <v>australiancattledog</v>
      </c>
      <c r="F1243">
        <f>IF(ISNA(VLOOKUP(D1243, Dog_test_1!$B$2:$D$194, 3, FALSE)), 0, VLOOKUP(D1243, Dog_test_1!$B$2:$D$194, 3, FALSE))</f>
        <v>0</v>
      </c>
      <c r="G1243">
        <f>IF(ISNA(VLOOKUP(E1243, Dog_test_1!$B$2:$D$194, 3, FALSE)), 0, VLOOKUP(E1243, Dog_test_1!$B$2:$D$194, 3, FALSE))</f>
        <v>0</v>
      </c>
      <c r="H1243">
        <f t="shared" si="79"/>
        <v>0</v>
      </c>
    </row>
    <row r="1244" spans="1:8" ht="19" x14ac:dyDescent="0.25">
      <c r="A1244" t="s">
        <v>6</v>
      </c>
      <c r="B1244" t="s">
        <v>25</v>
      </c>
      <c r="C1244" s="2" t="str">
        <f t="shared" si="76"/>
        <v>germanshepherd</v>
      </c>
      <c r="D1244" t="str">
        <f t="shared" si="77"/>
        <v>germanshepherd</v>
      </c>
      <c r="E1244" t="str">
        <f t="shared" si="78"/>
        <v>germanshepherd</v>
      </c>
      <c r="F1244">
        <f>IF(ISNA(VLOOKUP(D1244, Dog_test_1!$B$2:$D$194, 3, FALSE)), 0, VLOOKUP(D1244, Dog_test_1!$B$2:$D$194, 3, FALSE))</f>
        <v>3</v>
      </c>
      <c r="G1244">
        <f>IF(ISNA(VLOOKUP(E1244, Dog_test_1!$B$2:$D$194, 3, FALSE)), 0, VLOOKUP(E1244, Dog_test_1!$B$2:$D$194, 3, FALSE))</f>
        <v>3</v>
      </c>
      <c r="H1244">
        <f t="shared" si="79"/>
        <v>3</v>
      </c>
    </row>
    <row r="1245" spans="1:8" ht="19" x14ac:dyDescent="0.25">
      <c r="A1245" t="s">
        <v>504</v>
      </c>
      <c r="B1245" t="s">
        <v>25</v>
      </c>
      <c r="C1245" s="2" t="str">
        <f t="shared" si="76"/>
        <v>germanshepherd</v>
      </c>
      <c r="D1245" t="str">
        <f t="shared" si="77"/>
        <v>germanshepherd</v>
      </c>
      <c r="E1245" t="str">
        <f t="shared" si="78"/>
        <v>germanshepherd</v>
      </c>
      <c r="F1245">
        <f>IF(ISNA(VLOOKUP(D1245, Dog_test_1!$B$2:$D$194, 3, FALSE)), 0, VLOOKUP(D1245, Dog_test_1!$B$2:$D$194, 3, FALSE))</f>
        <v>3</v>
      </c>
      <c r="G1245">
        <f>IF(ISNA(VLOOKUP(E1245, Dog_test_1!$B$2:$D$194, 3, FALSE)), 0, VLOOKUP(E1245, Dog_test_1!$B$2:$D$194, 3, FALSE))</f>
        <v>3</v>
      </c>
      <c r="H1245">
        <f t="shared" si="79"/>
        <v>3</v>
      </c>
    </row>
    <row r="1246" spans="1:8" ht="19" x14ac:dyDescent="0.25">
      <c r="A1246" t="s">
        <v>1056</v>
      </c>
      <c r="B1246" t="s">
        <v>32</v>
      </c>
      <c r="C1246" s="2" t="str">
        <f t="shared" si="76"/>
        <v>labradorretriever</v>
      </c>
      <c r="D1246" t="str">
        <f t="shared" si="77"/>
        <v>labradorretriever</v>
      </c>
      <c r="E1246" t="str">
        <f t="shared" si="78"/>
        <v>labradorretriever</v>
      </c>
      <c r="F1246">
        <f>IF(ISNA(VLOOKUP(D1246, Dog_test_1!$B$2:$D$194, 3, FALSE)), 0, VLOOKUP(D1246, Dog_test_1!$B$2:$D$194, 3, FALSE))</f>
        <v>3</v>
      </c>
      <c r="G1246">
        <f>IF(ISNA(VLOOKUP(E1246, Dog_test_1!$B$2:$D$194, 3, FALSE)), 0, VLOOKUP(E1246, Dog_test_1!$B$2:$D$194, 3, FALSE))</f>
        <v>3</v>
      </c>
      <c r="H1246">
        <f t="shared" si="79"/>
        <v>3</v>
      </c>
    </row>
    <row r="1247" spans="1:8" ht="19" x14ac:dyDescent="0.25">
      <c r="A1247" t="s">
        <v>780</v>
      </c>
      <c r="B1247" t="s">
        <v>25</v>
      </c>
      <c r="C1247" s="2" t="str">
        <f t="shared" si="76"/>
        <v>germanshepherd</v>
      </c>
      <c r="D1247" t="str">
        <f t="shared" si="77"/>
        <v>germanshepherd</v>
      </c>
      <c r="E1247" t="str">
        <f t="shared" si="78"/>
        <v>germanshepherd</v>
      </c>
      <c r="F1247">
        <f>IF(ISNA(VLOOKUP(D1247, Dog_test_1!$B$2:$D$194, 3, FALSE)), 0, VLOOKUP(D1247, Dog_test_1!$B$2:$D$194, 3, FALSE))</f>
        <v>3</v>
      </c>
      <c r="G1247">
        <f>IF(ISNA(VLOOKUP(E1247, Dog_test_1!$B$2:$D$194, 3, FALSE)), 0, VLOOKUP(E1247, Dog_test_1!$B$2:$D$194, 3, FALSE))</f>
        <v>3</v>
      </c>
      <c r="H1247">
        <f t="shared" si="79"/>
        <v>3</v>
      </c>
    </row>
    <row r="1248" spans="1:8" ht="19" x14ac:dyDescent="0.25">
      <c r="A1248" t="s">
        <v>1057</v>
      </c>
      <c r="B1248" t="s">
        <v>956</v>
      </c>
      <c r="C1248" s="2" t="str">
        <f t="shared" si="76"/>
        <v>colliesmooth</v>
      </c>
      <c r="D1248" t="str">
        <f t="shared" si="77"/>
        <v>colliesmooth</v>
      </c>
      <c r="E1248" t="str">
        <f t="shared" si="78"/>
        <v>colliesmooth</v>
      </c>
      <c r="F1248">
        <f>IF(ISNA(VLOOKUP(D1248, Dog_test_1!$B$2:$D$194, 3, FALSE)), 0, VLOOKUP(D1248, Dog_test_1!$B$2:$D$194, 3, FALSE))</f>
        <v>0</v>
      </c>
      <c r="G1248">
        <f>IF(ISNA(VLOOKUP(E1248, Dog_test_1!$B$2:$D$194, 3, FALSE)), 0, VLOOKUP(E1248, Dog_test_1!$B$2:$D$194, 3, FALSE))</f>
        <v>0</v>
      </c>
      <c r="H1248">
        <f t="shared" si="79"/>
        <v>0</v>
      </c>
    </row>
    <row r="1249" spans="1:8" ht="19" x14ac:dyDescent="0.25">
      <c r="A1249" t="s">
        <v>703</v>
      </c>
      <c r="B1249" t="s">
        <v>32</v>
      </c>
      <c r="C1249" s="2" t="str">
        <f t="shared" si="76"/>
        <v>labradorretriever</v>
      </c>
      <c r="D1249" t="str">
        <f t="shared" si="77"/>
        <v>labradorretriever</v>
      </c>
      <c r="E1249" t="str">
        <f t="shared" si="78"/>
        <v>labradorretriever</v>
      </c>
      <c r="F1249">
        <f>IF(ISNA(VLOOKUP(D1249, Dog_test_1!$B$2:$D$194, 3, FALSE)), 0, VLOOKUP(D1249, Dog_test_1!$B$2:$D$194, 3, FALSE))</f>
        <v>3</v>
      </c>
      <c r="G1249">
        <f>IF(ISNA(VLOOKUP(E1249, Dog_test_1!$B$2:$D$194, 3, FALSE)), 0, VLOOKUP(E1249, Dog_test_1!$B$2:$D$194, 3, FALSE))</f>
        <v>3</v>
      </c>
      <c r="H1249">
        <f t="shared" si="79"/>
        <v>3</v>
      </c>
    </row>
    <row r="1250" spans="1:8" ht="19" x14ac:dyDescent="0.25">
      <c r="A1250" t="s">
        <v>1058</v>
      </c>
      <c r="B1250" t="s">
        <v>5</v>
      </c>
      <c r="C1250" s="2" t="str">
        <f t="shared" si="76"/>
        <v>americanpitbullterrier</v>
      </c>
      <c r="D1250" t="str">
        <f t="shared" si="77"/>
        <v>americanpitbullterrier</v>
      </c>
      <c r="E1250" t="str">
        <f t="shared" si="78"/>
        <v>americanpitbullterrier</v>
      </c>
      <c r="F1250">
        <f>IF(ISNA(VLOOKUP(D1250, Dog_test_1!$B$2:$D$194, 3, FALSE)), 0, VLOOKUP(D1250, Dog_test_1!$B$2:$D$194, 3, FALSE))</f>
        <v>3</v>
      </c>
      <c r="G1250">
        <f>IF(ISNA(VLOOKUP(E1250, Dog_test_1!$B$2:$D$194, 3, FALSE)), 0, VLOOKUP(E1250, Dog_test_1!$B$2:$D$194, 3, FALSE))</f>
        <v>3</v>
      </c>
      <c r="H1250">
        <f t="shared" si="79"/>
        <v>3</v>
      </c>
    </row>
    <row r="1251" spans="1:8" ht="19" x14ac:dyDescent="0.25">
      <c r="A1251" t="s">
        <v>912</v>
      </c>
      <c r="B1251" t="s">
        <v>15</v>
      </c>
      <c r="C1251" s="2" t="str">
        <f t="shared" si="76"/>
        <v>yorkshireterrier</v>
      </c>
      <c r="D1251" t="str">
        <f t="shared" si="77"/>
        <v>yorkshireterrier</v>
      </c>
      <c r="E1251" t="str">
        <f t="shared" si="78"/>
        <v>yorkshireterrier</v>
      </c>
      <c r="F1251">
        <f>IF(ISNA(VLOOKUP(D1251, Dog_test_1!$B$2:$D$194, 3, FALSE)), 0, VLOOKUP(D1251, Dog_test_1!$B$2:$D$194, 3, FALSE))</f>
        <v>1</v>
      </c>
      <c r="G1251">
        <f>IF(ISNA(VLOOKUP(E1251, Dog_test_1!$B$2:$D$194, 3, FALSE)), 0, VLOOKUP(E1251, Dog_test_1!$B$2:$D$194, 3, FALSE))</f>
        <v>1</v>
      </c>
      <c r="H1251">
        <f t="shared" si="79"/>
        <v>1</v>
      </c>
    </row>
    <row r="1252" spans="1:8" ht="19" x14ac:dyDescent="0.25">
      <c r="A1252" t="s">
        <v>1059</v>
      </c>
      <c r="B1252" t="s">
        <v>1036</v>
      </c>
      <c r="C1252" s="2" t="str">
        <f t="shared" si="76"/>
        <v>alaskanhusky</v>
      </c>
      <c r="D1252" t="str">
        <f t="shared" si="77"/>
        <v>alaskanhusky</v>
      </c>
      <c r="E1252" t="str">
        <f t="shared" si="78"/>
        <v>alaskanhusky</v>
      </c>
      <c r="F1252">
        <f>IF(ISNA(VLOOKUP(D1252, Dog_test_1!$B$2:$D$194, 3, FALSE)), 0, VLOOKUP(D1252, Dog_test_1!$B$2:$D$194, 3, FALSE))</f>
        <v>0</v>
      </c>
      <c r="G1252">
        <f>IF(ISNA(VLOOKUP(E1252, Dog_test_1!$B$2:$D$194, 3, FALSE)), 0, VLOOKUP(E1252, Dog_test_1!$B$2:$D$194, 3, FALSE))</f>
        <v>0</v>
      </c>
      <c r="H1252">
        <f t="shared" si="79"/>
        <v>0</v>
      </c>
    </row>
    <row r="1253" spans="1:8" ht="19" x14ac:dyDescent="0.25">
      <c r="A1253" t="s">
        <v>6</v>
      </c>
      <c r="B1253" t="s">
        <v>164</v>
      </c>
      <c r="C1253" s="2" t="str">
        <f t="shared" si="76"/>
        <v>labradorretriever/americanpitbullterrier</v>
      </c>
      <c r="D1253" t="str">
        <f t="shared" si="77"/>
        <v>labradorretriever</v>
      </c>
      <c r="E1253" t="str">
        <f t="shared" si="78"/>
        <v>americanpitbullterrier</v>
      </c>
      <c r="F1253">
        <f>IF(ISNA(VLOOKUP(D1253, Dog_test_1!$B$2:$D$194, 3, FALSE)), 0, VLOOKUP(D1253, Dog_test_1!$B$2:$D$194, 3, FALSE))</f>
        <v>3</v>
      </c>
      <c r="G1253">
        <f>IF(ISNA(VLOOKUP(E1253, Dog_test_1!$B$2:$D$194, 3, FALSE)), 0, VLOOKUP(E1253, Dog_test_1!$B$2:$D$194, 3, FALSE))</f>
        <v>3</v>
      </c>
      <c r="H1253">
        <f t="shared" si="79"/>
        <v>3</v>
      </c>
    </row>
    <row r="1254" spans="1:8" ht="19" x14ac:dyDescent="0.25">
      <c r="A1254" t="s">
        <v>43</v>
      </c>
      <c r="B1254" t="s">
        <v>32</v>
      </c>
      <c r="C1254" s="2" t="str">
        <f t="shared" si="76"/>
        <v>labradorretriever</v>
      </c>
      <c r="D1254" t="str">
        <f t="shared" si="77"/>
        <v>labradorretriever</v>
      </c>
      <c r="E1254" t="str">
        <f t="shared" si="78"/>
        <v>labradorretriever</v>
      </c>
      <c r="F1254">
        <f>IF(ISNA(VLOOKUP(D1254, Dog_test_1!$B$2:$D$194, 3, FALSE)), 0, VLOOKUP(D1254, Dog_test_1!$B$2:$D$194, 3, FALSE))</f>
        <v>3</v>
      </c>
      <c r="G1254">
        <f>IF(ISNA(VLOOKUP(E1254, Dog_test_1!$B$2:$D$194, 3, FALSE)), 0, VLOOKUP(E1254, Dog_test_1!$B$2:$D$194, 3, FALSE))</f>
        <v>3</v>
      </c>
      <c r="H1254">
        <f t="shared" si="79"/>
        <v>3</v>
      </c>
    </row>
    <row r="1255" spans="1:8" ht="19" x14ac:dyDescent="0.25">
      <c r="A1255" t="s">
        <v>553</v>
      </c>
      <c r="B1255" t="s">
        <v>128</v>
      </c>
      <c r="C1255" s="2" t="str">
        <f t="shared" si="76"/>
        <v>australiancattledog</v>
      </c>
      <c r="D1255" t="str">
        <f t="shared" si="77"/>
        <v>australiancattledog</v>
      </c>
      <c r="E1255" t="str">
        <f t="shared" si="78"/>
        <v>australiancattledog</v>
      </c>
      <c r="F1255">
        <f>IF(ISNA(VLOOKUP(D1255, Dog_test_1!$B$2:$D$194, 3, FALSE)), 0, VLOOKUP(D1255, Dog_test_1!$B$2:$D$194, 3, FALSE))</f>
        <v>0</v>
      </c>
      <c r="G1255">
        <f>IF(ISNA(VLOOKUP(E1255, Dog_test_1!$B$2:$D$194, 3, FALSE)), 0, VLOOKUP(E1255, Dog_test_1!$B$2:$D$194, 3, FALSE))</f>
        <v>0</v>
      </c>
      <c r="H1255">
        <f t="shared" si="79"/>
        <v>0</v>
      </c>
    </row>
    <row r="1256" spans="1:8" ht="19" x14ac:dyDescent="0.25">
      <c r="A1256" t="s">
        <v>1060</v>
      </c>
      <c r="B1256" t="s">
        <v>720</v>
      </c>
      <c r="C1256" s="2" t="str">
        <f t="shared" si="76"/>
        <v>labradorretriever/boxer</v>
      </c>
      <c r="D1256" t="str">
        <f t="shared" si="77"/>
        <v>labradorretriever</v>
      </c>
      <c r="E1256" t="str">
        <f t="shared" si="78"/>
        <v>boxer</v>
      </c>
      <c r="F1256">
        <f>IF(ISNA(VLOOKUP(D1256, Dog_test_1!$B$2:$D$194, 3, FALSE)), 0, VLOOKUP(D1256, Dog_test_1!$B$2:$D$194, 3, FALSE))</f>
        <v>3</v>
      </c>
      <c r="G1256">
        <f>IF(ISNA(VLOOKUP(E1256, Dog_test_1!$B$2:$D$194, 3, FALSE)), 0, VLOOKUP(E1256, Dog_test_1!$B$2:$D$194, 3, FALSE))</f>
        <v>3</v>
      </c>
      <c r="H1256">
        <f t="shared" si="79"/>
        <v>3</v>
      </c>
    </row>
    <row r="1257" spans="1:8" ht="19" x14ac:dyDescent="0.25">
      <c r="A1257" t="s">
        <v>1061</v>
      </c>
      <c r="B1257" t="s">
        <v>538</v>
      </c>
      <c r="C1257" s="2" t="str">
        <f t="shared" si="76"/>
        <v>miniaturepinscher</v>
      </c>
      <c r="D1257" t="str">
        <f t="shared" si="77"/>
        <v>miniaturepinscher</v>
      </c>
      <c r="E1257" t="str">
        <f t="shared" si="78"/>
        <v>miniaturepinscher</v>
      </c>
      <c r="F1257">
        <f>IF(ISNA(VLOOKUP(D1257, Dog_test_1!$B$2:$D$194, 3, FALSE)), 0, VLOOKUP(D1257, Dog_test_1!$B$2:$D$194, 3, FALSE))</f>
        <v>2</v>
      </c>
      <c r="G1257">
        <f>IF(ISNA(VLOOKUP(E1257, Dog_test_1!$B$2:$D$194, 3, FALSE)), 0, VLOOKUP(E1257, Dog_test_1!$B$2:$D$194, 3, FALSE))</f>
        <v>2</v>
      </c>
      <c r="H1257">
        <f t="shared" si="79"/>
        <v>2</v>
      </c>
    </row>
    <row r="1258" spans="1:8" ht="19" x14ac:dyDescent="0.25">
      <c r="A1258" t="s">
        <v>1062</v>
      </c>
      <c r="B1258" t="s">
        <v>128</v>
      </c>
      <c r="C1258" s="2" t="str">
        <f t="shared" si="76"/>
        <v>australiancattledog</v>
      </c>
      <c r="D1258" t="str">
        <f t="shared" si="77"/>
        <v>australiancattledog</v>
      </c>
      <c r="E1258" t="str">
        <f t="shared" si="78"/>
        <v>australiancattledog</v>
      </c>
      <c r="F1258">
        <f>IF(ISNA(VLOOKUP(D1258, Dog_test_1!$B$2:$D$194, 3, FALSE)), 0, VLOOKUP(D1258, Dog_test_1!$B$2:$D$194, 3, FALSE))</f>
        <v>0</v>
      </c>
      <c r="G1258">
        <f>IF(ISNA(VLOOKUP(E1258, Dog_test_1!$B$2:$D$194, 3, FALSE)), 0, VLOOKUP(E1258, Dog_test_1!$B$2:$D$194, 3, FALSE))</f>
        <v>0</v>
      </c>
      <c r="H1258">
        <f t="shared" si="79"/>
        <v>0</v>
      </c>
    </row>
    <row r="1259" spans="1:8" ht="19" x14ac:dyDescent="0.25">
      <c r="A1259" t="s">
        <v>1063</v>
      </c>
      <c r="B1259" t="s">
        <v>256</v>
      </c>
      <c r="C1259" s="2" t="str">
        <f t="shared" si="76"/>
        <v>jackrussellterrier</v>
      </c>
      <c r="D1259" t="str">
        <f t="shared" si="77"/>
        <v>jackrussellterrier</v>
      </c>
      <c r="E1259" t="str">
        <f t="shared" si="78"/>
        <v>jackrussellterrier</v>
      </c>
      <c r="F1259">
        <f>IF(ISNA(VLOOKUP(D1259, Dog_test_1!$B$2:$D$194, 3, FALSE)), 0, VLOOKUP(D1259, Dog_test_1!$B$2:$D$194, 3, FALSE))</f>
        <v>2</v>
      </c>
      <c r="G1259">
        <f>IF(ISNA(VLOOKUP(E1259, Dog_test_1!$B$2:$D$194, 3, FALSE)), 0, VLOOKUP(E1259, Dog_test_1!$B$2:$D$194, 3, FALSE))</f>
        <v>2</v>
      </c>
      <c r="H1259">
        <f t="shared" si="79"/>
        <v>2</v>
      </c>
    </row>
    <row r="1260" spans="1:8" ht="19" x14ac:dyDescent="0.25">
      <c r="A1260" t="s">
        <v>6</v>
      </c>
      <c r="B1260" t="s">
        <v>32</v>
      </c>
      <c r="C1260" s="2" t="str">
        <f t="shared" si="76"/>
        <v>labradorretriever</v>
      </c>
      <c r="D1260" t="str">
        <f t="shared" si="77"/>
        <v>labradorretriever</v>
      </c>
      <c r="E1260" t="str">
        <f t="shared" si="78"/>
        <v>labradorretriever</v>
      </c>
      <c r="F1260">
        <f>IF(ISNA(VLOOKUP(D1260, Dog_test_1!$B$2:$D$194, 3, FALSE)), 0, VLOOKUP(D1260, Dog_test_1!$B$2:$D$194, 3, FALSE))</f>
        <v>3</v>
      </c>
      <c r="G1260">
        <f>IF(ISNA(VLOOKUP(E1260, Dog_test_1!$B$2:$D$194, 3, FALSE)), 0, VLOOKUP(E1260, Dog_test_1!$B$2:$D$194, 3, FALSE))</f>
        <v>3</v>
      </c>
      <c r="H1260">
        <f t="shared" si="79"/>
        <v>3</v>
      </c>
    </row>
    <row r="1261" spans="1:8" ht="19" x14ac:dyDescent="0.25">
      <c r="A1261" t="s">
        <v>6</v>
      </c>
      <c r="B1261" t="s">
        <v>32</v>
      </c>
      <c r="C1261" s="2" t="str">
        <f t="shared" si="76"/>
        <v>labradorretriever</v>
      </c>
      <c r="D1261" t="str">
        <f t="shared" si="77"/>
        <v>labradorretriever</v>
      </c>
      <c r="E1261" t="str">
        <f t="shared" si="78"/>
        <v>labradorretriever</v>
      </c>
      <c r="F1261">
        <f>IF(ISNA(VLOOKUP(D1261, Dog_test_1!$B$2:$D$194, 3, FALSE)), 0, VLOOKUP(D1261, Dog_test_1!$B$2:$D$194, 3, FALSE))</f>
        <v>3</v>
      </c>
      <c r="G1261">
        <f>IF(ISNA(VLOOKUP(E1261, Dog_test_1!$B$2:$D$194, 3, FALSE)), 0, VLOOKUP(E1261, Dog_test_1!$B$2:$D$194, 3, FALSE))</f>
        <v>3</v>
      </c>
      <c r="H1261">
        <f t="shared" si="79"/>
        <v>3</v>
      </c>
    </row>
    <row r="1262" spans="1:8" ht="19" x14ac:dyDescent="0.25">
      <c r="A1262" t="s">
        <v>319</v>
      </c>
      <c r="B1262" t="s">
        <v>128</v>
      </c>
      <c r="C1262" s="2" t="str">
        <f t="shared" si="76"/>
        <v>australiancattledog</v>
      </c>
      <c r="D1262" t="str">
        <f t="shared" si="77"/>
        <v>australiancattledog</v>
      </c>
      <c r="E1262" t="str">
        <f t="shared" si="78"/>
        <v>australiancattledog</v>
      </c>
      <c r="F1262">
        <f>IF(ISNA(VLOOKUP(D1262, Dog_test_1!$B$2:$D$194, 3, FALSE)), 0, VLOOKUP(D1262, Dog_test_1!$B$2:$D$194, 3, FALSE))</f>
        <v>0</v>
      </c>
      <c r="G1262">
        <f>IF(ISNA(VLOOKUP(E1262, Dog_test_1!$B$2:$D$194, 3, FALSE)), 0, VLOOKUP(E1262, Dog_test_1!$B$2:$D$194, 3, FALSE))</f>
        <v>0</v>
      </c>
      <c r="H1262">
        <f t="shared" si="79"/>
        <v>0</v>
      </c>
    </row>
    <row r="1263" spans="1:8" ht="19" x14ac:dyDescent="0.25">
      <c r="A1263" t="s">
        <v>1064</v>
      </c>
      <c r="B1263" t="s">
        <v>32</v>
      </c>
      <c r="C1263" s="2" t="str">
        <f t="shared" si="76"/>
        <v>labradorretriever</v>
      </c>
      <c r="D1263" t="str">
        <f t="shared" si="77"/>
        <v>labradorretriever</v>
      </c>
      <c r="E1263" t="str">
        <f t="shared" si="78"/>
        <v>labradorretriever</v>
      </c>
      <c r="F1263">
        <f>IF(ISNA(VLOOKUP(D1263, Dog_test_1!$B$2:$D$194, 3, FALSE)), 0, VLOOKUP(D1263, Dog_test_1!$B$2:$D$194, 3, FALSE))</f>
        <v>3</v>
      </c>
      <c r="G1263">
        <f>IF(ISNA(VLOOKUP(E1263, Dog_test_1!$B$2:$D$194, 3, FALSE)), 0, VLOOKUP(E1263, Dog_test_1!$B$2:$D$194, 3, FALSE))</f>
        <v>3</v>
      </c>
      <c r="H1263">
        <f t="shared" si="79"/>
        <v>3</v>
      </c>
    </row>
    <row r="1264" spans="1:8" ht="19" x14ac:dyDescent="0.25">
      <c r="A1264" t="s">
        <v>728</v>
      </c>
      <c r="B1264" t="s">
        <v>195</v>
      </c>
      <c r="C1264" s="2" t="str">
        <f t="shared" si="76"/>
        <v>rottweiler</v>
      </c>
      <c r="D1264" t="str">
        <f t="shared" si="77"/>
        <v>rottweiler</v>
      </c>
      <c r="E1264" t="str">
        <f t="shared" si="78"/>
        <v>rottweiler</v>
      </c>
      <c r="F1264">
        <f>IF(ISNA(VLOOKUP(D1264, Dog_test_1!$B$2:$D$194, 3, FALSE)), 0, VLOOKUP(D1264, Dog_test_1!$B$2:$D$194, 3, FALSE))</f>
        <v>0</v>
      </c>
      <c r="G1264">
        <f>IF(ISNA(VLOOKUP(E1264, Dog_test_1!$B$2:$D$194, 3, FALSE)), 0, VLOOKUP(E1264, Dog_test_1!$B$2:$D$194, 3, FALSE))</f>
        <v>0</v>
      </c>
      <c r="H1264">
        <f t="shared" si="79"/>
        <v>0</v>
      </c>
    </row>
    <row r="1265" spans="1:8" ht="19" x14ac:dyDescent="0.25">
      <c r="A1265" t="s">
        <v>1065</v>
      </c>
      <c r="B1265" t="s">
        <v>493</v>
      </c>
      <c r="C1265" s="2" t="str">
        <f t="shared" si="76"/>
        <v>staffordshire</v>
      </c>
      <c r="D1265" t="str">
        <f t="shared" si="77"/>
        <v>staffordshire</v>
      </c>
      <c r="E1265" t="str">
        <f t="shared" si="78"/>
        <v>staffordshire</v>
      </c>
      <c r="F1265">
        <f>IF(ISNA(VLOOKUP(D1265, Dog_test_1!$B$2:$D$194, 3, FALSE)), 0, VLOOKUP(D1265, Dog_test_1!$B$2:$D$194, 3, FALSE))</f>
        <v>0</v>
      </c>
      <c r="G1265">
        <f>IF(ISNA(VLOOKUP(E1265, Dog_test_1!$B$2:$D$194, 3, FALSE)), 0, VLOOKUP(E1265, Dog_test_1!$B$2:$D$194, 3, FALSE))</f>
        <v>0</v>
      </c>
      <c r="H1265">
        <f t="shared" si="79"/>
        <v>0</v>
      </c>
    </row>
    <row r="1266" spans="1:8" ht="19" x14ac:dyDescent="0.25">
      <c r="A1266" t="s">
        <v>522</v>
      </c>
      <c r="B1266" t="s">
        <v>49</v>
      </c>
      <c r="C1266" s="2" t="str">
        <f t="shared" si="76"/>
        <v>dachshund</v>
      </c>
      <c r="D1266" t="str">
        <f t="shared" si="77"/>
        <v>dachshund</v>
      </c>
      <c r="E1266" t="str">
        <f t="shared" si="78"/>
        <v>dachshund</v>
      </c>
      <c r="F1266">
        <f>IF(ISNA(VLOOKUP(D1266, Dog_test_1!$B$2:$D$194, 3, FALSE)), 0, VLOOKUP(D1266, Dog_test_1!$B$2:$D$194, 3, FALSE))</f>
        <v>2</v>
      </c>
      <c r="G1266">
        <f>IF(ISNA(VLOOKUP(E1266, Dog_test_1!$B$2:$D$194, 3, FALSE)), 0, VLOOKUP(E1266, Dog_test_1!$B$2:$D$194, 3, FALSE))</f>
        <v>2</v>
      </c>
      <c r="H1266">
        <f t="shared" si="79"/>
        <v>2</v>
      </c>
    </row>
    <row r="1267" spans="1:8" ht="19" x14ac:dyDescent="0.25">
      <c r="A1267" t="s">
        <v>6</v>
      </c>
      <c r="B1267" t="s">
        <v>103</v>
      </c>
      <c r="C1267" s="2" t="str">
        <f t="shared" si="76"/>
        <v>tibetanterrier</v>
      </c>
      <c r="D1267" t="str">
        <f t="shared" si="77"/>
        <v>tibetanterrier</v>
      </c>
      <c r="E1267" t="str">
        <f t="shared" si="78"/>
        <v>tibetanterrier</v>
      </c>
      <c r="F1267">
        <f>IF(ISNA(VLOOKUP(D1267, Dog_test_1!$B$2:$D$194, 3, FALSE)), 0, VLOOKUP(D1267, Dog_test_1!$B$2:$D$194, 3, FALSE))</f>
        <v>0</v>
      </c>
      <c r="G1267">
        <f>IF(ISNA(VLOOKUP(E1267, Dog_test_1!$B$2:$D$194, 3, FALSE)), 0, VLOOKUP(E1267, Dog_test_1!$B$2:$D$194, 3, FALSE))</f>
        <v>0</v>
      </c>
      <c r="H1267">
        <f t="shared" si="79"/>
        <v>0</v>
      </c>
    </row>
    <row r="1268" spans="1:8" ht="19" x14ac:dyDescent="0.25">
      <c r="A1268" t="s">
        <v>266</v>
      </c>
      <c r="B1268" t="s">
        <v>49</v>
      </c>
      <c r="C1268" s="2" t="str">
        <f t="shared" si="76"/>
        <v>dachshund</v>
      </c>
      <c r="D1268" t="str">
        <f t="shared" si="77"/>
        <v>dachshund</v>
      </c>
      <c r="E1268" t="str">
        <f t="shared" si="78"/>
        <v>dachshund</v>
      </c>
      <c r="F1268">
        <f>IF(ISNA(VLOOKUP(D1268, Dog_test_1!$B$2:$D$194, 3, FALSE)), 0, VLOOKUP(D1268, Dog_test_1!$B$2:$D$194, 3, FALSE))</f>
        <v>2</v>
      </c>
      <c r="G1268">
        <f>IF(ISNA(VLOOKUP(E1268, Dog_test_1!$B$2:$D$194, 3, FALSE)), 0, VLOOKUP(E1268, Dog_test_1!$B$2:$D$194, 3, FALSE))</f>
        <v>2</v>
      </c>
      <c r="H1268">
        <f t="shared" si="79"/>
        <v>2</v>
      </c>
    </row>
    <row r="1269" spans="1:8" ht="19" x14ac:dyDescent="0.25">
      <c r="A1269" t="s">
        <v>242</v>
      </c>
      <c r="B1269" t="s">
        <v>42</v>
      </c>
      <c r="C1269" s="2" t="str">
        <f t="shared" si="76"/>
        <v>bluelacy</v>
      </c>
      <c r="D1269" t="str">
        <f t="shared" si="77"/>
        <v>bluelacy</v>
      </c>
      <c r="E1269" t="str">
        <f t="shared" si="78"/>
        <v>bluelacy</v>
      </c>
      <c r="F1269">
        <f>IF(ISNA(VLOOKUP(D1269, Dog_test_1!$B$2:$D$194, 3, FALSE)), 0, VLOOKUP(D1269, Dog_test_1!$B$2:$D$194, 3, FALSE))</f>
        <v>0</v>
      </c>
      <c r="G1269">
        <f>IF(ISNA(VLOOKUP(E1269, Dog_test_1!$B$2:$D$194, 3, FALSE)), 0, VLOOKUP(E1269, Dog_test_1!$B$2:$D$194, 3, FALSE))</f>
        <v>0</v>
      </c>
      <c r="H1269">
        <f t="shared" si="79"/>
        <v>0</v>
      </c>
    </row>
    <row r="1270" spans="1:8" ht="19" x14ac:dyDescent="0.25">
      <c r="A1270" t="s">
        <v>1066</v>
      </c>
      <c r="B1270" t="s">
        <v>12</v>
      </c>
      <c r="C1270" s="2" t="str">
        <f t="shared" si="76"/>
        <v>miniatureschnauzer</v>
      </c>
      <c r="D1270" t="str">
        <f t="shared" si="77"/>
        <v>miniatureschnauzer</v>
      </c>
      <c r="E1270" t="str">
        <f t="shared" si="78"/>
        <v>miniatureschnauzer</v>
      </c>
      <c r="F1270">
        <f>IF(ISNA(VLOOKUP(D1270, Dog_test_1!$B$2:$D$194, 3, FALSE)), 0, VLOOKUP(D1270, Dog_test_1!$B$2:$D$194, 3, FALSE))</f>
        <v>2</v>
      </c>
      <c r="G1270">
        <f>IF(ISNA(VLOOKUP(E1270, Dog_test_1!$B$2:$D$194, 3, FALSE)), 0, VLOOKUP(E1270, Dog_test_1!$B$2:$D$194, 3, FALSE))</f>
        <v>2</v>
      </c>
      <c r="H1270">
        <f t="shared" si="79"/>
        <v>2</v>
      </c>
    </row>
    <row r="1271" spans="1:8" ht="19" x14ac:dyDescent="0.25">
      <c r="A1271" t="s">
        <v>6</v>
      </c>
      <c r="B1271" t="s">
        <v>30</v>
      </c>
      <c r="C1271" s="2" t="str">
        <f t="shared" si="76"/>
        <v>chihuahua</v>
      </c>
      <c r="D1271" t="str">
        <f t="shared" si="77"/>
        <v>chihuahua</v>
      </c>
      <c r="E1271" t="str">
        <f t="shared" si="78"/>
        <v>chihuahua</v>
      </c>
      <c r="F1271">
        <f>IF(ISNA(VLOOKUP(D1271, Dog_test_1!$B$2:$D$194, 3, FALSE)), 0, VLOOKUP(D1271, Dog_test_1!$B$2:$D$194, 3, FALSE))</f>
        <v>1</v>
      </c>
      <c r="G1271">
        <f>IF(ISNA(VLOOKUP(E1271, Dog_test_1!$B$2:$D$194, 3, FALSE)), 0, VLOOKUP(E1271, Dog_test_1!$B$2:$D$194, 3, FALSE))</f>
        <v>1</v>
      </c>
      <c r="H1271">
        <f t="shared" si="79"/>
        <v>1</v>
      </c>
    </row>
    <row r="1272" spans="1:8" ht="19" x14ac:dyDescent="0.25">
      <c r="A1272" t="s">
        <v>1067</v>
      </c>
      <c r="B1272" t="s">
        <v>5</v>
      </c>
      <c r="C1272" s="2" t="str">
        <f t="shared" si="76"/>
        <v>americanpitbullterrier</v>
      </c>
      <c r="D1272" t="str">
        <f t="shared" si="77"/>
        <v>americanpitbullterrier</v>
      </c>
      <c r="E1272" t="str">
        <f t="shared" si="78"/>
        <v>americanpitbullterrier</v>
      </c>
      <c r="F1272">
        <f>IF(ISNA(VLOOKUP(D1272, Dog_test_1!$B$2:$D$194, 3, FALSE)), 0, VLOOKUP(D1272, Dog_test_1!$B$2:$D$194, 3, FALSE))</f>
        <v>3</v>
      </c>
      <c r="G1272">
        <f>IF(ISNA(VLOOKUP(E1272, Dog_test_1!$B$2:$D$194, 3, FALSE)), 0, VLOOKUP(E1272, Dog_test_1!$B$2:$D$194, 3, FALSE))</f>
        <v>3</v>
      </c>
      <c r="H1272">
        <f t="shared" si="79"/>
        <v>3</v>
      </c>
    </row>
    <row r="1273" spans="1:8" ht="19" x14ac:dyDescent="0.25">
      <c r="A1273" t="s">
        <v>147</v>
      </c>
      <c r="B1273" t="s">
        <v>68</v>
      </c>
      <c r="C1273" s="2" t="str">
        <f t="shared" si="76"/>
        <v>plotthound</v>
      </c>
      <c r="D1273" t="str">
        <f t="shared" si="77"/>
        <v>plotthound</v>
      </c>
      <c r="E1273" t="str">
        <f t="shared" si="78"/>
        <v>plotthound</v>
      </c>
      <c r="F1273">
        <f>IF(ISNA(VLOOKUP(D1273, Dog_test_1!$B$2:$D$194, 3, FALSE)), 0, VLOOKUP(D1273, Dog_test_1!$B$2:$D$194, 3, FALSE))</f>
        <v>0</v>
      </c>
      <c r="G1273">
        <f>IF(ISNA(VLOOKUP(E1273, Dog_test_1!$B$2:$D$194, 3, FALSE)), 0, VLOOKUP(E1273, Dog_test_1!$B$2:$D$194, 3, FALSE))</f>
        <v>0</v>
      </c>
      <c r="H1273">
        <f t="shared" si="79"/>
        <v>0</v>
      </c>
    </row>
    <row r="1274" spans="1:8" ht="19" x14ac:dyDescent="0.25">
      <c r="A1274" t="s">
        <v>1068</v>
      </c>
      <c r="B1274" t="s">
        <v>141</v>
      </c>
      <c r="C1274" s="2" t="str">
        <f t="shared" si="76"/>
        <v>catahoula</v>
      </c>
      <c r="D1274" t="str">
        <f t="shared" si="77"/>
        <v>catahoula</v>
      </c>
      <c r="E1274" t="str">
        <f t="shared" si="78"/>
        <v>catahoula</v>
      </c>
      <c r="F1274">
        <f>IF(ISNA(VLOOKUP(D1274, Dog_test_1!$B$2:$D$194, 3, FALSE)), 0, VLOOKUP(D1274, Dog_test_1!$B$2:$D$194, 3, FALSE))</f>
        <v>0</v>
      </c>
      <c r="G1274">
        <f>IF(ISNA(VLOOKUP(E1274, Dog_test_1!$B$2:$D$194, 3, FALSE)), 0, VLOOKUP(E1274, Dog_test_1!$B$2:$D$194, 3, FALSE))</f>
        <v>0</v>
      </c>
      <c r="H1274">
        <f t="shared" si="79"/>
        <v>0</v>
      </c>
    </row>
    <row r="1275" spans="1:8" ht="19" x14ac:dyDescent="0.25">
      <c r="A1275" t="s">
        <v>6</v>
      </c>
      <c r="B1275" t="s">
        <v>32</v>
      </c>
      <c r="C1275" s="2" t="str">
        <f t="shared" si="76"/>
        <v>labradorretriever</v>
      </c>
      <c r="D1275" t="str">
        <f t="shared" si="77"/>
        <v>labradorretriever</v>
      </c>
      <c r="E1275" t="str">
        <f t="shared" si="78"/>
        <v>labradorretriever</v>
      </c>
      <c r="F1275">
        <f>IF(ISNA(VLOOKUP(D1275, Dog_test_1!$B$2:$D$194, 3, FALSE)), 0, VLOOKUP(D1275, Dog_test_1!$B$2:$D$194, 3, FALSE))</f>
        <v>3</v>
      </c>
      <c r="G1275">
        <f>IF(ISNA(VLOOKUP(E1275, Dog_test_1!$B$2:$D$194, 3, FALSE)), 0, VLOOKUP(E1275, Dog_test_1!$B$2:$D$194, 3, FALSE))</f>
        <v>3</v>
      </c>
      <c r="H1275">
        <f t="shared" si="79"/>
        <v>3</v>
      </c>
    </row>
    <row r="1276" spans="1:8" ht="19" x14ac:dyDescent="0.25">
      <c r="A1276" t="s">
        <v>1069</v>
      </c>
      <c r="B1276" t="s">
        <v>256</v>
      </c>
      <c r="C1276" s="2" t="str">
        <f t="shared" si="76"/>
        <v>jackrussellterrier</v>
      </c>
      <c r="D1276" t="str">
        <f t="shared" si="77"/>
        <v>jackrussellterrier</v>
      </c>
      <c r="E1276" t="str">
        <f t="shared" si="78"/>
        <v>jackrussellterrier</v>
      </c>
      <c r="F1276">
        <f>IF(ISNA(VLOOKUP(D1276, Dog_test_1!$B$2:$D$194, 3, FALSE)), 0, VLOOKUP(D1276, Dog_test_1!$B$2:$D$194, 3, FALSE))</f>
        <v>2</v>
      </c>
      <c r="G1276">
        <f>IF(ISNA(VLOOKUP(E1276, Dog_test_1!$B$2:$D$194, 3, FALSE)), 0, VLOOKUP(E1276, Dog_test_1!$B$2:$D$194, 3, FALSE))</f>
        <v>2</v>
      </c>
      <c r="H1276">
        <f t="shared" si="79"/>
        <v>2</v>
      </c>
    </row>
    <row r="1277" spans="1:8" ht="19" x14ac:dyDescent="0.25">
      <c r="A1277" t="s">
        <v>6</v>
      </c>
      <c r="B1277" t="s">
        <v>30</v>
      </c>
      <c r="C1277" s="2" t="str">
        <f t="shared" si="76"/>
        <v>chihuahua</v>
      </c>
      <c r="D1277" t="str">
        <f t="shared" si="77"/>
        <v>chihuahua</v>
      </c>
      <c r="E1277" t="str">
        <f t="shared" si="78"/>
        <v>chihuahua</v>
      </c>
      <c r="F1277">
        <f>IF(ISNA(VLOOKUP(D1277, Dog_test_1!$B$2:$D$194, 3, FALSE)), 0, VLOOKUP(D1277, Dog_test_1!$B$2:$D$194, 3, FALSE))</f>
        <v>1</v>
      </c>
      <c r="G1277">
        <f>IF(ISNA(VLOOKUP(E1277, Dog_test_1!$B$2:$D$194, 3, FALSE)), 0, VLOOKUP(E1277, Dog_test_1!$B$2:$D$194, 3, FALSE))</f>
        <v>1</v>
      </c>
      <c r="H1277">
        <f t="shared" si="79"/>
        <v>1</v>
      </c>
    </row>
    <row r="1278" spans="1:8" ht="19" x14ac:dyDescent="0.25">
      <c r="A1278" t="s">
        <v>184</v>
      </c>
      <c r="B1278" t="s">
        <v>645</v>
      </c>
      <c r="C1278" s="2" t="str">
        <f t="shared" si="76"/>
        <v>bostonterrier</v>
      </c>
      <c r="D1278" t="str">
        <f t="shared" si="77"/>
        <v>bostonterrier</v>
      </c>
      <c r="E1278" t="str">
        <f t="shared" si="78"/>
        <v>bostonterrier</v>
      </c>
      <c r="F1278">
        <f>IF(ISNA(VLOOKUP(D1278, Dog_test_1!$B$2:$D$194, 3, FALSE)), 0, VLOOKUP(D1278, Dog_test_1!$B$2:$D$194, 3, FALSE))</f>
        <v>2</v>
      </c>
      <c r="G1278">
        <f>IF(ISNA(VLOOKUP(E1278, Dog_test_1!$B$2:$D$194, 3, FALSE)), 0, VLOOKUP(E1278, Dog_test_1!$B$2:$D$194, 3, FALSE))</f>
        <v>2</v>
      </c>
      <c r="H1278">
        <f t="shared" si="79"/>
        <v>2</v>
      </c>
    </row>
    <row r="1279" spans="1:8" ht="19" x14ac:dyDescent="0.25">
      <c r="A1279" t="s">
        <v>303</v>
      </c>
      <c r="B1279" t="s">
        <v>135</v>
      </c>
      <c r="C1279" s="2" t="str">
        <f t="shared" si="76"/>
        <v>miniaturepoodle</v>
      </c>
      <c r="D1279" t="str">
        <f t="shared" si="77"/>
        <v>miniaturepoodle</v>
      </c>
      <c r="E1279" t="str">
        <f t="shared" si="78"/>
        <v>miniaturepoodle</v>
      </c>
      <c r="F1279">
        <f>IF(ISNA(VLOOKUP(D1279, Dog_test_1!$B$2:$D$194, 3, FALSE)), 0, VLOOKUP(D1279, Dog_test_1!$B$2:$D$194, 3, FALSE))</f>
        <v>2</v>
      </c>
      <c r="G1279">
        <f>IF(ISNA(VLOOKUP(E1279, Dog_test_1!$B$2:$D$194, 3, FALSE)), 0, VLOOKUP(E1279, Dog_test_1!$B$2:$D$194, 3, FALSE))</f>
        <v>2</v>
      </c>
      <c r="H1279">
        <f t="shared" si="79"/>
        <v>2</v>
      </c>
    </row>
    <row r="1280" spans="1:8" ht="19" x14ac:dyDescent="0.25">
      <c r="A1280" t="s">
        <v>45</v>
      </c>
      <c r="B1280" t="s">
        <v>30</v>
      </c>
      <c r="C1280" s="2" t="str">
        <f t="shared" si="76"/>
        <v>chihuahua</v>
      </c>
      <c r="D1280" t="str">
        <f t="shared" si="77"/>
        <v>chihuahua</v>
      </c>
      <c r="E1280" t="str">
        <f t="shared" si="78"/>
        <v>chihuahua</v>
      </c>
      <c r="F1280">
        <f>IF(ISNA(VLOOKUP(D1280, Dog_test_1!$B$2:$D$194, 3, FALSE)), 0, VLOOKUP(D1280, Dog_test_1!$B$2:$D$194, 3, FALSE))</f>
        <v>1</v>
      </c>
      <c r="G1280">
        <f>IF(ISNA(VLOOKUP(E1280, Dog_test_1!$B$2:$D$194, 3, FALSE)), 0, VLOOKUP(E1280, Dog_test_1!$B$2:$D$194, 3, FALSE))</f>
        <v>1</v>
      </c>
      <c r="H1280">
        <f t="shared" si="79"/>
        <v>1</v>
      </c>
    </row>
    <row r="1281" spans="1:8" ht="19" x14ac:dyDescent="0.25">
      <c r="A1281" t="s">
        <v>1070</v>
      </c>
      <c r="B1281" t="s">
        <v>5</v>
      </c>
      <c r="C1281" s="2" t="str">
        <f t="shared" si="76"/>
        <v>americanpitbullterrier</v>
      </c>
      <c r="D1281" t="str">
        <f t="shared" si="77"/>
        <v>americanpitbullterrier</v>
      </c>
      <c r="E1281" t="str">
        <f t="shared" si="78"/>
        <v>americanpitbullterrier</v>
      </c>
      <c r="F1281">
        <f>IF(ISNA(VLOOKUP(D1281, Dog_test_1!$B$2:$D$194, 3, FALSE)), 0, VLOOKUP(D1281, Dog_test_1!$B$2:$D$194, 3, FALSE))</f>
        <v>3</v>
      </c>
      <c r="G1281">
        <f>IF(ISNA(VLOOKUP(E1281, Dog_test_1!$B$2:$D$194, 3, FALSE)), 0, VLOOKUP(E1281, Dog_test_1!$B$2:$D$194, 3, FALSE))</f>
        <v>3</v>
      </c>
      <c r="H1281">
        <f t="shared" si="79"/>
        <v>3</v>
      </c>
    </row>
    <row r="1282" spans="1:8" ht="19" x14ac:dyDescent="0.25">
      <c r="A1282" t="s">
        <v>372</v>
      </c>
      <c r="B1282" t="s">
        <v>25</v>
      </c>
      <c r="C1282" s="2" t="str">
        <f t="shared" ref="C1282:C1345" si="80">SUBSTITUTE(LOWER(B1282), " ", "")</f>
        <v>germanshepherd</v>
      </c>
      <c r="D1282" t="str">
        <f t="shared" si="77"/>
        <v>germanshepherd</v>
      </c>
      <c r="E1282" t="str">
        <f t="shared" si="78"/>
        <v>germanshepherd</v>
      </c>
      <c r="F1282">
        <f>IF(ISNA(VLOOKUP(D1282, Dog_test_1!$B$2:$D$194, 3, FALSE)), 0, VLOOKUP(D1282, Dog_test_1!$B$2:$D$194, 3, FALSE))</f>
        <v>3</v>
      </c>
      <c r="G1282">
        <f>IF(ISNA(VLOOKUP(E1282, Dog_test_1!$B$2:$D$194, 3, FALSE)), 0, VLOOKUP(E1282, Dog_test_1!$B$2:$D$194, 3, FALSE))</f>
        <v>3</v>
      </c>
      <c r="H1282">
        <f t="shared" si="79"/>
        <v>3</v>
      </c>
    </row>
    <row r="1283" spans="1:8" ht="19" x14ac:dyDescent="0.25">
      <c r="A1283" t="s">
        <v>1071</v>
      </c>
      <c r="B1283" t="s">
        <v>30</v>
      </c>
      <c r="C1283" s="2" t="str">
        <f t="shared" si="80"/>
        <v>chihuahua</v>
      </c>
      <c r="D1283" t="str">
        <f t="shared" ref="D1283:D1346" si="81">IF(ISNUMBER(SEARCH("/", C1283)), LEFT(C1283, SEARCH("/", C1283, 1)-1), C1283)</f>
        <v>chihuahua</v>
      </c>
      <c r="E1283" t="str">
        <f t="shared" ref="E1283:E1346" si="82">IF(ISNUMBER(SEARCH("/", C1283)), RIGHT(C1283, LEN(C1283)-SEARCH("/", C1283, 1)), C1283)</f>
        <v>chihuahua</v>
      </c>
      <c r="F1283">
        <f>IF(ISNA(VLOOKUP(D1283, Dog_test_1!$B$2:$D$194, 3, FALSE)), 0, VLOOKUP(D1283, Dog_test_1!$B$2:$D$194, 3, FALSE))</f>
        <v>1</v>
      </c>
      <c r="G1283">
        <f>IF(ISNA(VLOOKUP(E1283, Dog_test_1!$B$2:$D$194, 3, FALSE)), 0, VLOOKUP(E1283, Dog_test_1!$B$2:$D$194, 3, FALSE))</f>
        <v>1</v>
      </c>
      <c r="H1283">
        <f t="shared" ref="H1283:H1346" si="83">(F1283+G1283)/2</f>
        <v>1</v>
      </c>
    </row>
    <row r="1284" spans="1:8" ht="19" x14ac:dyDescent="0.25">
      <c r="A1284" t="s">
        <v>1072</v>
      </c>
      <c r="B1284" t="s">
        <v>5</v>
      </c>
      <c r="C1284" s="2" t="str">
        <f t="shared" si="80"/>
        <v>americanpitbullterrier</v>
      </c>
      <c r="D1284" t="str">
        <f t="shared" si="81"/>
        <v>americanpitbullterrier</v>
      </c>
      <c r="E1284" t="str">
        <f t="shared" si="82"/>
        <v>americanpitbullterrier</v>
      </c>
      <c r="F1284">
        <f>IF(ISNA(VLOOKUP(D1284, Dog_test_1!$B$2:$D$194, 3, FALSE)), 0, VLOOKUP(D1284, Dog_test_1!$B$2:$D$194, 3, FALSE))</f>
        <v>3</v>
      </c>
      <c r="G1284">
        <f>IF(ISNA(VLOOKUP(E1284, Dog_test_1!$B$2:$D$194, 3, FALSE)), 0, VLOOKUP(E1284, Dog_test_1!$B$2:$D$194, 3, FALSE))</f>
        <v>3</v>
      </c>
      <c r="H1284">
        <f t="shared" si="83"/>
        <v>3</v>
      </c>
    </row>
    <row r="1285" spans="1:8" ht="19" x14ac:dyDescent="0.25">
      <c r="A1285" t="s">
        <v>1073</v>
      </c>
      <c r="B1285" t="s">
        <v>5</v>
      </c>
      <c r="C1285" s="2" t="str">
        <f t="shared" si="80"/>
        <v>americanpitbullterrier</v>
      </c>
      <c r="D1285" t="str">
        <f t="shared" si="81"/>
        <v>americanpitbullterrier</v>
      </c>
      <c r="E1285" t="str">
        <f t="shared" si="82"/>
        <v>americanpitbullterrier</v>
      </c>
      <c r="F1285">
        <f>IF(ISNA(VLOOKUP(D1285, Dog_test_1!$B$2:$D$194, 3, FALSE)), 0, VLOOKUP(D1285, Dog_test_1!$B$2:$D$194, 3, FALSE))</f>
        <v>3</v>
      </c>
      <c r="G1285">
        <f>IF(ISNA(VLOOKUP(E1285, Dog_test_1!$B$2:$D$194, 3, FALSE)), 0, VLOOKUP(E1285, Dog_test_1!$B$2:$D$194, 3, FALSE))</f>
        <v>3</v>
      </c>
      <c r="H1285">
        <f t="shared" si="83"/>
        <v>3</v>
      </c>
    </row>
    <row r="1286" spans="1:8" ht="19" x14ac:dyDescent="0.25">
      <c r="A1286" t="s">
        <v>197</v>
      </c>
      <c r="B1286" t="s">
        <v>5</v>
      </c>
      <c r="C1286" s="2" t="str">
        <f t="shared" si="80"/>
        <v>americanpitbullterrier</v>
      </c>
      <c r="D1286" t="str">
        <f t="shared" si="81"/>
        <v>americanpitbullterrier</v>
      </c>
      <c r="E1286" t="str">
        <f t="shared" si="82"/>
        <v>americanpitbullterrier</v>
      </c>
      <c r="F1286">
        <f>IF(ISNA(VLOOKUP(D1286, Dog_test_1!$B$2:$D$194, 3, FALSE)), 0, VLOOKUP(D1286, Dog_test_1!$B$2:$D$194, 3, FALSE))</f>
        <v>3</v>
      </c>
      <c r="G1286">
        <f>IF(ISNA(VLOOKUP(E1286, Dog_test_1!$B$2:$D$194, 3, FALSE)), 0, VLOOKUP(E1286, Dog_test_1!$B$2:$D$194, 3, FALSE))</f>
        <v>3</v>
      </c>
      <c r="H1286">
        <f t="shared" si="83"/>
        <v>3</v>
      </c>
    </row>
    <row r="1287" spans="1:8" ht="19" x14ac:dyDescent="0.25">
      <c r="A1287" t="s">
        <v>199</v>
      </c>
      <c r="B1287" t="s">
        <v>1074</v>
      </c>
      <c r="C1287" s="2" t="str">
        <f t="shared" si="80"/>
        <v>americaneskimo</v>
      </c>
      <c r="D1287" t="str">
        <f t="shared" si="81"/>
        <v>americaneskimo</v>
      </c>
      <c r="E1287" t="str">
        <f t="shared" si="82"/>
        <v>americaneskimo</v>
      </c>
      <c r="F1287">
        <f>IF(ISNA(VLOOKUP(D1287, Dog_test_1!$B$2:$D$194, 3, FALSE)), 0, VLOOKUP(D1287, Dog_test_1!$B$2:$D$194, 3, FALSE))</f>
        <v>3</v>
      </c>
      <c r="G1287">
        <f>IF(ISNA(VLOOKUP(E1287, Dog_test_1!$B$2:$D$194, 3, FALSE)), 0, VLOOKUP(E1287, Dog_test_1!$B$2:$D$194, 3, FALSE))</f>
        <v>3</v>
      </c>
      <c r="H1287">
        <f t="shared" si="83"/>
        <v>3</v>
      </c>
    </row>
    <row r="1288" spans="1:8" ht="19" x14ac:dyDescent="0.25">
      <c r="A1288" t="s">
        <v>1075</v>
      </c>
      <c r="B1288" t="s">
        <v>21</v>
      </c>
      <c r="C1288" s="2" t="str">
        <f t="shared" si="80"/>
        <v>queenslandheeler</v>
      </c>
      <c r="D1288" t="str">
        <f t="shared" si="81"/>
        <v>queenslandheeler</v>
      </c>
      <c r="E1288" t="str">
        <f t="shared" si="82"/>
        <v>queenslandheeler</v>
      </c>
      <c r="F1288">
        <f>IF(ISNA(VLOOKUP(D1288, Dog_test_1!$B$2:$D$194, 3, FALSE)), 0, VLOOKUP(D1288, Dog_test_1!$B$2:$D$194, 3, FALSE))</f>
        <v>0</v>
      </c>
      <c r="G1288">
        <f>IF(ISNA(VLOOKUP(E1288, Dog_test_1!$B$2:$D$194, 3, FALSE)), 0, VLOOKUP(E1288, Dog_test_1!$B$2:$D$194, 3, FALSE))</f>
        <v>0</v>
      </c>
      <c r="H1288">
        <f t="shared" si="83"/>
        <v>0</v>
      </c>
    </row>
    <row r="1289" spans="1:8" ht="19" x14ac:dyDescent="0.25">
      <c r="A1289" t="s">
        <v>6</v>
      </c>
      <c r="B1289" t="s">
        <v>749</v>
      </c>
      <c r="C1289" s="2" t="str">
        <f t="shared" si="80"/>
        <v>americanpitbullterrier/australiancattledog</v>
      </c>
      <c r="D1289" t="str">
        <f t="shared" si="81"/>
        <v>americanpitbullterrier</v>
      </c>
      <c r="E1289" t="str">
        <f t="shared" si="82"/>
        <v>australiancattledog</v>
      </c>
      <c r="F1289">
        <f>IF(ISNA(VLOOKUP(D1289, Dog_test_1!$B$2:$D$194, 3, FALSE)), 0, VLOOKUP(D1289, Dog_test_1!$B$2:$D$194, 3, FALSE))</f>
        <v>3</v>
      </c>
      <c r="G1289">
        <f>IF(ISNA(VLOOKUP(E1289, Dog_test_1!$B$2:$D$194, 3, FALSE)), 0, VLOOKUP(E1289, Dog_test_1!$B$2:$D$194, 3, FALSE))</f>
        <v>0</v>
      </c>
      <c r="H1289">
        <f t="shared" si="83"/>
        <v>1.5</v>
      </c>
    </row>
    <row r="1290" spans="1:8" ht="19" x14ac:dyDescent="0.25">
      <c r="A1290" t="s">
        <v>763</v>
      </c>
      <c r="B1290" t="s">
        <v>53</v>
      </c>
      <c r="C1290" s="2" t="str">
        <f t="shared" si="80"/>
        <v>pointer</v>
      </c>
      <c r="D1290" t="str">
        <f t="shared" si="81"/>
        <v>pointer</v>
      </c>
      <c r="E1290" t="str">
        <f t="shared" si="82"/>
        <v>pointer</v>
      </c>
      <c r="F1290">
        <f>IF(ISNA(VLOOKUP(D1290, Dog_test_1!$B$2:$D$194, 3, FALSE)), 0, VLOOKUP(D1290, Dog_test_1!$B$2:$D$194, 3, FALSE))</f>
        <v>4</v>
      </c>
      <c r="G1290">
        <f>IF(ISNA(VLOOKUP(E1290, Dog_test_1!$B$2:$D$194, 3, FALSE)), 0, VLOOKUP(E1290, Dog_test_1!$B$2:$D$194, 3, FALSE))</f>
        <v>4</v>
      </c>
      <c r="H1290">
        <f t="shared" si="83"/>
        <v>4</v>
      </c>
    </row>
    <row r="1291" spans="1:8" ht="19" x14ac:dyDescent="0.25">
      <c r="A1291" t="s">
        <v>1076</v>
      </c>
      <c r="B1291" t="s">
        <v>32</v>
      </c>
      <c r="C1291" s="2" t="str">
        <f t="shared" si="80"/>
        <v>labradorretriever</v>
      </c>
      <c r="D1291" t="str">
        <f t="shared" si="81"/>
        <v>labradorretriever</v>
      </c>
      <c r="E1291" t="str">
        <f t="shared" si="82"/>
        <v>labradorretriever</v>
      </c>
      <c r="F1291">
        <f>IF(ISNA(VLOOKUP(D1291, Dog_test_1!$B$2:$D$194, 3, FALSE)), 0, VLOOKUP(D1291, Dog_test_1!$B$2:$D$194, 3, FALSE))</f>
        <v>3</v>
      </c>
      <c r="G1291">
        <f>IF(ISNA(VLOOKUP(E1291, Dog_test_1!$B$2:$D$194, 3, FALSE)), 0, VLOOKUP(E1291, Dog_test_1!$B$2:$D$194, 3, FALSE))</f>
        <v>3</v>
      </c>
      <c r="H1291">
        <f t="shared" si="83"/>
        <v>3</v>
      </c>
    </row>
    <row r="1292" spans="1:8" ht="19" x14ac:dyDescent="0.25">
      <c r="A1292" t="s">
        <v>1077</v>
      </c>
      <c r="B1292" t="s">
        <v>128</v>
      </c>
      <c r="C1292" s="2" t="str">
        <f t="shared" si="80"/>
        <v>australiancattledog</v>
      </c>
      <c r="D1292" t="str">
        <f t="shared" si="81"/>
        <v>australiancattledog</v>
      </c>
      <c r="E1292" t="str">
        <f t="shared" si="82"/>
        <v>australiancattledog</v>
      </c>
      <c r="F1292">
        <f>IF(ISNA(VLOOKUP(D1292, Dog_test_1!$B$2:$D$194, 3, FALSE)), 0, VLOOKUP(D1292, Dog_test_1!$B$2:$D$194, 3, FALSE))</f>
        <v>0</v>
      </c>
      <c r="G1292">
        <f>IF(ISNA(VLOOKUP(E1292, Dog_test_1!$B$2:$D$194, 3, FALSE)), 0, VLOOKUP(E1292, Dog_test_1!$B$2:$D$194, 3, FALSE))</f>
        <v>0</v>
      </c>
      <c r="H1292">
        <f t="shared" si="83"/>
        <v>0</v>
      </c>
    </row>
    <row r="1293" spans="1:8" ht="19" x14ac:dyDescent="0.25">
      <c r="A1293" t="s">
        <v>708</v>
      </c>
      <c r="B1293" t="s">
        <v>32</v>
      </c>
      <c r="C1293" s="2" t="str">
        <f t="shared" si="80"/>
        <v>labradorretriever</v>
      </c>
      <c r="D1293" t="str">
        <f t="shared" si="81"/>
        <v>labradorretriever</v>
      </c>
      <c r="E1293" t="str">
        <f t="shared" si="82"/>
        <v>labradorretriever</v>
      </c>
      <c r="F1293">
        <f>IF(ISNA(VLOOKUP(D1293, Dog_test_1!$B$2:$D$194, 3, FALSE)), 0, VLOOKUP(D1293, Dog_test_1!$B$2:$D$194, 3, FALSE))</f>
        <v>3</v>
      </c>
      <c r="G1293">
        <f>IF(ISNA(VLOOKUP(E1293, Dog_test_1!$B$2:$D$194, 3, FALSE)), 0, VLOOKUP(E1293, Dog_test_1!$B$2:$D$194, 3, FALSE))</f>
        <v>3</v>
      </c>
      <c r="H1293">
        <f t="shared" si="83"/>
        <v>3</v>
      </c>
    </row>
    <row r="1294" spans="1:8" ht="19" x14ac:dyDescent="0.25">
      <c r="A1294" t="s">
        <v>158</v>
      </c>
      <c r="B1294" t="s">
        <v>460</v>
      </c>
      <c r="C1294" s="2" t="str">
        <f t="shared" si="80"/>
        <v>australianshepherd/australiancattledog</v>
      </c>
      <c r="D1294" t="str">
        <f t="shared" si="81"/>
        <v>australianshepherd</v>
      </c>
      <c r="E1294" t="str">
        <f t="shared" si="82"/>
        <v>australiancattledog</v>
      </c>
      <c r="F1294">
        <f>IF(ISNA(VLOOKUP(D1294, Dog_test_1!$B$2:$D$194, 3, FALSE)), 0, VLOOKUP(D1294, Dog_test_1!$B$2:$D$194, 3, FALSE))</f>
        <v>3</v>
      </c>
      <c r="G1294">
        <f>IF(ISNA(VLOOKUP(E1294, Dog_test_1!$B$2:$D$194, 3, FALSE)), 0, VLOOKUP(E1294, Dog_test_1!$B$2:$D$194, 3, FALSE))</f>
        <v>0</v>
      </c>
      <c r="H1294">
        <f t="shared" si="83"/>
        <v>1.5</v>
      </c>
    </row>
    <row r="1295" spans="1:8" ht="19" x14ac:dyDescent="0.25">
      <c r="A1295" t="s">
        <v>6</v>
      </c>
      <c r="B1295" t="s">
        <v>30</v>
      </c>
      <c r="C1295" s="2" t="str">
        <f t="shared" si="80"/>
        <v>chihuahua</v>
      </c>
      <c r="D1295" t="str">
        <f t="shared" si="81"/>
        <v>chihuahua</v>
      </c>
      <c r="E1295" t="str">
        <f t="shared" si="82"/>
        <v>chihuahua</v>
      </c>
      <c r="F1295">
        <f>IF(ISNA(VLOOKUP(D1295, Dog_test_1!$B$2:$D$194, 3, FALSE)), 0, VLOOKUP(D1295, Dog_test_1!$B$2:$D$194, 3, FALSE))</f>
        <v>1</v>
      </c>
      <c r="G1295">
        <f>IF(ISNA(VLOOKUP(E1295, Dog_test_1!$B$2:$D$194, 3, FALSE)), 0, VLOOKUP(E1295, Dog_test_1!$B$2:$D$194, 3, FALSE))</f>
        <v>1</v>
      </c>
      <c r="H1295">
        <f t="shared" si="83"/>
        <v>1</v>
      </c>
    </row>
    <row r="1296" spans="1:8" ht="19" x14ac:dyDescent="0.25">
      <c r="A1296" t="s">
        <v>1078</v>
      </c>
      <c r="B1296" t="s">
        <v>32</v>
      </c>
      <c r="C1296" s="2" t="str">
        <f t="shared" si="80"/>
        <v>labradorretriever</v>
      </c>
      <c r="D1296" t="str">
        <f t="shared" si="81"/>
        <v>labradorretriever</v>
      </c>
      <c r="E1296" t="str">
        <f t="shared" si="82"/>
        <v>labradorretriever</v>
      </c>
      <c r="F1296">
        <f>IF(ISNA(VLOOKUP(D1296, Dog_test_1!$B$2:$D$194, 3, FALSE)), 0, VLOOKUP(D1296, Dog_test_1!$B$2:$D$194, 3, FALSE))</f>
        <v>3</v>
      </c>
      <c r="G1296">
        <f>IF(ISNA(VLOOKUP(E1296, Dog_test_1!$B$2:$D$194, 3, FALSE)), 0, VLOOKUP(E1296, Dog_test_1!$B$2:$D$194, 3, FALSE))</f>
        <v>3</v>
      </c>
      <c r="H1296">
        <f t="shared" si="83"/>
        <v>3</v>
      </c>
    </row>
    <row r="1297" spans="1:8" ht="19" x14ac:dyDescent="0.25">
      <c r="A1297" t="s">
        <v>1079</v>
      </c>
      <c r="B1297" t="s">
        <v>17</v>
      </c>
      <c r="C1297" s="2" t="str">
        <f t="shared" si="80"/>
        <v>greatpyrenees</v>
      </c>
      <c r="D1297" t="str">
        <f t="shared" si="81"/>
        <v>greatpyrenees</v>
      </c>
      <c r="E1297" t="str">
        <f t="shared" si="82"/>
        <v>greatpyrenees</v>
      </c>
      <c r="F1297">
        <f>IF(ISNA(VLOOKUP(D1297, Dog_test_1!$B$2:$D$194, 3, FALSE)), 0, VLOOKUP(D1297, Dog_test_1!$B$2:$D$194, 3, FALSE))</f>
        <v>4</v>
      </c>
      <c r="G1297">
        <f>IF(ISNA(VLOOKUP(E1297, Dog_test_1!$B$2:$D$194, 3, FALSE)), 0, VLOOKUP(E1297, Dog_test_1!$B$2:$D$194, 3, FALSE))</f>
        <v>4</v>
      </c>
      <c r="H1297">
        <f t="shared" si="83"/>
        <v>4</v>
      </c>
    </row>
    <row r="1298" spans="1:8" ht="19" x14ac:dyDescent="0.25">
      <c r="A1298" t="s">
        <v>6</v>
      </c>
      <c r="B1298" t="s">
        <v>527</v>
      </c>
      <c r="C1298" s="2" t="str">
        <f t="shared" si="80"/>
        <v>goldenretriever</v>
      </c>
      <c r="D1298" t="str">
        <f t="shared" si="81"/>
        <v>goldenretriever</v>
      </c>
      <c r="E1298" t="str">
        <f t="shared" si="82"/>
        <v>goldenretriever</v>
      </c>
      <c r="F1298">
        <f>IF(ISNA(VLOOKUP(D1298, Dog_test_1!$B$2:$D$194, 3, FALSE)), 0, VLOOKUP(D1298, Dog_test_1!$B$2:$D$194, 3, FALSE))</f>
        <v>3</v>
      </c>
      <c r="G1298">
        <f>IF(ISNA(VLOOKUP(E1298, Dog_test_1!$B$2:$D$194, 3, FALSE)), 0, VLOOKUP(E1298, Dog_test_1!$B$2:$D$194, 3, FALSE))</f>
        <v>3</v>
      </c>
      <c r="H1298">
        <f t="shared" si="83"/>
        <v>3</v>
      </c>
    </row>
    <row r="1299" spans="1:8" ht="19" x14ac:dyDescent="0.25">
      <c r="A1299" t="s">
        <v>6</v>
      </c>
      <c r="B1299" t="s">
        <v>5</v>
      </c>
      <c r="C1299" s="2" t="str">
        <f t="shared" si="80"/>
        <v>americanpitbullterrier</v>
      </c>
      <c r="D1299" t="str">
        <f t="shared" si="81"/>
        <v>americanpitbullterrier</v>
      </c>
      <c r="E1299" t="str">
        <f t="shared" si="82"/>
        <v>americanpitbullterrier</v>
      </c>
      <c r="F1299">
        <f>IF(ISNA(VLOOKUP(D1299, Dog_test_1!$B$2:$D$194, 3, FALSE)), 0, VLOOKUP(D1299, Dog_test_1!$B$2:$D$194, 3, FALSE))</f>
        <v>3</v>
      </c>
      <c r="G1299">
        <f>IF(ISNA(VLOOKUP(E1299, Dog_test_1!$B$2:$D$194, 3, FALSE)), 0, VLOOKUP(E1299, Dog_test_1!$B$2:$D$194, 3, FALSE))</f>
        <v>3</v>
      </c>
      <c r="H1299">
        <f t="shared" si="83"/>
        <v>3</v>
      </c>
    </row>
    <row r="1300" spans="1:8" ht="19" x14ac:dyDescent="0.25">
      <c r="A1300" t="s">
        <v>332</v>
      </c>
      <c r="B1300" t="s">
        <v>1080</v>
      </c>
      <c r="C1300" s="2" t="str">
        <f t="shared" si="80"/>
        <v>italiangreyhound</v>
      </c>
      <c r="D1300" t="str">
        <f t="shared" si="81"/>
        <v>italiangreyhound</v>
      </c>
      <c r="E1300" t="str">
        <f t="shared" si="82"/>
        <v>italiangreyhound</v>
      </c>
      <c r="F1300">
        <f>IF(ISNA(VLOOKUP(D1300, Dog_test_1!$B$2:$D$194, 3, FALSE)), 0, VLOOKUP(D1300, Dog_test_1!$B$2:$D$194, 3, FALSE))</f>
        <v>2</v>
      </c>
      <c r="G1300">
        <f>IF(ISNA(VLOOKUP(E1300, Dog_test_1!$B$2:$D$194, 3, FALSE)), 0, VLOOKUP(E1300, Dog_test_1!$B$2:$D$194, 3, FALSE))</f>
        <v>2</v>
      </c>
      <c r="H1300">
        <f t="shared" si="83"/>
        <v>2</v>
      </c>
    </row>
    <row r="1301" spans="1:8" ht="19" x14ac:dyDescent="0.25">
      <c r="A1301" t="s">
        <v>1081</v>
      </c>
      <c r="B1301" t="s">
        <v>248</v>
      </c>
      <c r="C1301" s="2" t="str">
        <f t="shared" si="80"/>
        <v>americanbulldog</v>
      </c>
      <c r="D1301" t="str">
        <f t="shared" si="81"/>
        <v>americanbulldog</v>
      </c>
      <c r="E1301" t="str">
        <f t="shared" si="82"/>
        <v>americanbulldog</v>
      </c>
      <c r="F1301">
        <f>IF(ISNA(VLOOKUP(D1301, Dog_test_1!$B$2:$D$194, 3, FALSE)), 0, VLOOKUP(D1301, Dog_test_1!$B$2:$D$194, 3, FALSE))</f>
        <v>3</v>
      </c>
      <c r="G1301">
        <f>IF(ISNA(VLOOKUP(E1301, Dog_test_1!$B$2:$D$194, 3, FALSE)), 0, VLOOKUP(E1301, Dog_test_1!$B$2:$D$194, 3, FALSE))</f>
        <v>3</v>
      </c>
      <c r="H1301">
        <f t="shared" si="83"/>
        <v>3</v>
      </c>
    </row>
    <row r="1302" spans="1:8" ht="19" x14ac:dyDescent="0.25">
      <c r="A1302" t="s">
        <v>1082</v>
      </c>
      <c r="B1302" t="s">
        <v>538</v>
      </c>
      <c r="C1302" s="2" t="str">
        <f t="shared" si="80"/>
        <v>miniaturepinscher</v>
      </c>
      <c r="D1302" t="str">
        <f t="shared" si="81"/>
        <v>miniaturepinscher</v>
      </c>
      <c r="E1302" t="str">
        <f t="shared" si="82"/>
        <v>miniaturepinscher</v>
      </c>
      <c r="F1302">
        <f>IF(ISNA(VLOOKUP(D1302, Dog_test_1!$B$2:$D$194, 3, FALSE)), 0, VLOOKUP(D1302, Dog_test_1!$B$2:$D$194, 3, FALSE))</f>
        <v>2</v>
      </c>
      <c r="G1302">
        <f>IF(ISNA(VLOOKUP(E1302, Dog_test_1!$B$2:$D$194, 3, FALSE)), 0, VLOOKUP(E1302, Dog_test_1!$B$2:$D$194, 3, FALSE))</f>
        <v>2</v>
      </c>
      <c r="H1302">
        <f t="shared" si="83"/>
        <v>2</v>
      </c>
    </row>
    <row r="1303" spans="1:8" ht="19" x14ac:dyDescent="0.25">
      <c r="A1303" t="s">
        <v>502</v>
      </c>
      <c r="B1303" t="s">
        <v>32</v>
      </c>
      <c r="C1303" s="2" t="str">
        <f t="shared" si="80"/>
        <v>labradorretriever</v>
      </c>
      <c r="D1303" t="str">
        <f t="shared" si="81"/>
        <v>labradorretriever</v>
      </c>
      <c r="E1303" t="str">
        <f t="shared" si="82"/>
        <v>labradorretriever</v>
      </c>
      <c r="F1303">
        <f>IF(ISNA(VLOOKUP(D1303, Dog_test_1!$B$2:$D$194, 3, FALSE)), 0, VLOOKUP(D1303, Dog_test_1!$B$2:$D$194, 3, FALSE))</f>
        <v>3</v>
      </c>
      <c r="G1303">
        <f>IF(ISNA(VLOOKUP(E1303, Dog_test_1!$B$2:$D$194, 3, FALSE)), 0, VLOOKUP(E1303, Dog_test_1!$B$2:$D$194, 3, FALSE))</f>
        <v>3</v>
      </c>
      <c r="H1303">
        <f t="shared" si="83"/>
        <v>3</v>
      </c>
    </row>
    <row r="1304" spans="1:8" ht="19" x14ac:dyDescent="0.25">
      <c r="A1304" t="s">
        <v>692</v>
      </c>
      <c r="B1304" t="s">
        <v>1083</v>
      </c>
      <c r="C1304" s="2" t="str">
        <f t="shared" si="80"/>
        <v>australiancattledog/bordercollie</v>
      </c>
      <c r="D1304" t="str">
        <f t="shared" si="81"/>
        <v>australiancattledog</v>
      </c>
      <c r="E1304" t="str">
        <f t="shared" si="82"/>
        <v>bordercollie</v>
      </c>
      <c r="F1304">
        <f>IF(ISNA(VLOOKUP(D1304, Dog_test_1!$B$2:$D$194, 3, FALSE)), 0, VLOOKUP(D1304, Dog_test_1!$B$2:$D$194, 3, FALSE))</f>
        <v>0</v>
      </c>
      <c r="G1304">
        <f>IF(ISNA(VLOOKUP(E1304, Dog_test_1!$B$2:$D$194, 3, FALSE)), 0, VLOOKUP(E1304, Dog_test_1!$B$2:$D$194, 3, FALSE))</f>
        <v>3</v>
      </c>
      <c r="H1304">
        <f t="shared" si="83"/>
        <v>1.5</v>
      </c>
    </row>
    <row r="1305" spans="1:8" ht="19" x14ac:dyDescent="0.25">
      <c r="A1305" t="s">
        <v>1084</v>
      </c>
      <c r="B1305" t="s">
        <v>538</v>
      </c>
      <c r="C1305" s="2" t="str">
        <f t="shared" si="80"/>
        <v>miniaturepinscher</v>
      </c>
      <c r="D1305" t="str">
        <f t="shared" si="81"/>
        <v>miniaturepinscher</v>
      </c>
      <c r="E1305" t="str">
        <f t="shared" si="82"/>
        <v>miniaturepinscher</v>
      </c>
      <c r="F1305">
        <f>IF(ISNA(VLOOKUP(D1305, Dog_test_1!$B$2:$D$194, 3, FALSE)), 0, VLOOKUP(D1305, Dog_test_1!$B$2:$D$194, 3, FALSE))</f>
        <v>2</v>
      </c>
      <c r="G1305">
        <f>IF(ISNA(VLOOKUP(E1305, Dog_test_1!$B$2:$D$194, 3, FALSE)), 0, VLOOKUP(E1305, Dog_test_1!$B$2:$D$194, 3, FALSE))</f>
        <v>2</v>
      </c>
      <c r="H1305">
        <f t="shared" si="83"/>
        <v>2</v>
      </c>
    </row>
    <row r="1306" spans="1:8" ht="19" x14ac:dyDescent="0.25">
      <c r="A1306" t="s">
        <v>78</v>
      </c>
      <c r="B1306" t="s">
        <v>1085</v>
      </c>
      <c r="C1306" s="2" t="str">
        <f t="shared" si="80"/>
        <v>americanpitbullterrier/catahoula</v>
      </c>
      <c r="D1306" t="str">
        <f t="shared" si="81"/>
        <v>americanpitbullterrier</v>
      </c>
      <c r="E1306" t="str">
        <f t="shared" si="82"/>
        <v>catahoula</v>
      </c>
      <c r="F1306">
        <f>IF(ISNA(VLOOKUP(D1306, Dog_test_1!$B$2:$D$194, 3, FALSE)), 0, VLOOKUP(D1306, Dog_test_1!$B$2:$D$194, 3, FALSE))</f>
        <v>3</v>
      </c>
      <c r="G1306">
        <f>IF(ISNA(VLOOKUP(E1306, Dog_test_1!$B$2:$D$194, 3, FALSE)), 0, VLOOKUP(E1306, Dog_test_1!$B$2:$D$194, 3, FALSE))</f>
        <v>0</v>
      </c>
      <c r="H1306">
        <f t="shared" si="83"/>
        <v>1.5</v>
      </c>
    </row>
    <row r="1307" spans="1:8" ht="19" x14ac:dyDescent="0.25">
      <c r="A1307" t="s">
        <v>171</v>
      </c>
      <c r="B1307" t="s">
        <v>75</v>
      </c>
      <c r="C1307" s="2" t="str">
        <f t="shared" si="80"/>
        <v>bordercollie</v>
      </c>
      <c r="D1307" t="str">
        <f t="shared" si="81"/>
        <v>bordercollie</v>
      </c>
      <c r="E1307" t="str">
        <f t="shared" si="82"/>
        <v>bordercollie</v>
      </c>
      <c r="F1307">
        <f>IF(ISNA(VLOOKUP(D1307, Dog_test_1!$B$2:$D$194, 3, FALSE)), 0, VLOOKUP(D1307, Dog_test_1!$B$2:$D$194, 3, FALSE))</f>
        <v>3</v>
      </c>
      <c r="G1307">
        <f>IF(ISNA(VLOOKUP(E1307, Dog_test_1!$B$2:$D$194, 3, FALSE)), 0, VLOOKUP(E1307, Dog_test_1!$B$2:$D$194, 3, FALSE))</f>
        <v>3</v>
      </c>
      <c r="H1307">
        <f t="shared" si="83"/>
        <v>3</v>
      </c>
    </row>
    <row r="1308" spans="1:8" ht="19" x14ac:dyDescent="0.25">
      <c r="A1308" t="s">
        <v>905</v>
      </c>
      <c r="B1308" t="s">
        <v>44</v>
      </c>
      <c r="C1308" s="2" t="str">
        <f t="shared" si="80"/>
        <v>blackmouthcur</v>
      </c>
      <c r="D1308" t="str">
        <f t="shared" si="81"/>
        <v>blackmouthcur</v>
      </c>
      <c r="E1308" t="str">
        <f t="shared" si="82"/>
        <v>blackmouthcur</v>
      </c>
      <c r="F1308">
        <f>IF(ISNA(VLOOKUP(D1308, Dog_test_1!$B$2:$D$194, 3, FALSE)), 0, VLOOKUP(D1308, Dog_test_1!$B$2:$D$194, 3, FALSE))</f>
        <v>0</v>
      </c>
      <c r="G1308">
        <f>IF(ISNA(VLOOKUP(E1308, Dog_test_1!$B$2:$D$194, 3, FALSE)), 0, VLOOKUP(E1308, Dog_test_1!$B$2:$D$194, 3, FALSE))</f>
        <v>0</v>
      </c>
      <c r="H1308">
        <f t="shared" si="83"/>
        <v>0</v>
      </c>
    </row>
    <row r="1309" spans="1:8" ht="19" x14ac:dyDescent="0.25">
      <c r="A1309" t="s">
        <v>559</v>
      </c>
      <c r="B1309" t="s">
        <v>149</v>
      </c>
      <c r="C1309" s="2" t="str">
        <f t="shared" si="80"/>
        <v>dobermanpinsch</v>
      </c>
      <c r="D1309" t="str">
        <f t="shared" si="81"/>
        <v>dobermanpinsch</v>
      </c>
      <c r="E1309" t="str">
        <f t="shared" si="82"/>
        <v>dobermanpinsch</v>
      </c>
      <c r="F1309">
        <f>IF(ISNA(VLOOKUP(D1309, Dog_test_1!$B$2:$D$194, 3, FALSE)), 0, VLOOKUP(D1309, Dog_test_1!$B$2:$D$194, 3, FALSE))</f>
        <v>0</v>
      </c>
      <c r="G1309">
        <f>IF(ISNA(VLOOKUP(E1309, Dog_test_1!$B$2:$D$194, 3, FALSE)), 0, VLOOKUP(E1309, Dog_test_1!$B$2:$D$194, 3, FALSE))</f>
        <v>0</v>
      </c>
      <c r="H1309">
        <f t="shared" si="83"/>
        <v>0</v>
      </c>
    </row>
    <row r="1310" spans="1:8" ht="19" x14ac:dyDescent="0.25">
      <c r="A1310" t="s">
        <v>6</v>
      </c>
      <c r="B1310" t="s">
        <v>68</v>
      </c>
      <c r="C1310" s="2" t="str">
        <f t="shared" si="80"/>
        <v>plotthound</v>
      </c>
      <c r="D1310" t="str">
        <f t="shared" si="81"/>
        <v>plotthound</v>
      </c>
      <c r="E1310" t="str">
        <f t="shared" si="82"/>
        <v>plotthound</v>
      </c>
      <c r="F1310">
        <f>IF(ISNA(VLOOKUP(D1310, Dog_test_1!$B$2:$D$194, 3, FALSE)), 0, VLOOKUP(D1310, Dog_test_1!$B$2:$D$194, 3, FALSE))</f>
        <v>0</v>
      </c>
      <c r="G1310">
        <f>IF(ISNA(VLOOKUP(E1310, Dog_test_1!$B$2:$D$194, 3, FALSE)), 0, VLOOKUP(E1310, Dog_test_1!$B$2:$D$194, 3, FALSE))</f>
        <v>0</v>
      </c>
      <c r="H1310">
        <f t="shared" si="83"/>
        <v>0</v>
      </c>
    </row>
    <row r="1311" spans="1:8" ht="19" x14ac:dyDescent="0.25">
      <c r="A1311" t="s">
        <v>1086</v>
      </c>
      <c r="B1311" t="s">
        <v>49</v>
      </c>
      <c r="C1311" s="2" t="str">
        <f t="shared" si="80"/>
        <v>dachshund</v>
      </c>
      <c r="D1311" t="str">
        <f t="shared" si="81"/>
        <v>dachshund</v>
      </c>
      <c r="E1311" t="str">
        <f t="shared" si="82"/>
        <v>dachshund</v>
      </c>
      <c r="F1311">
        <f>IF(ISNA(VLOOKUP(D1311, Dog_test_1!$B$2:$D$194, 3, FALSE)), 0, VLOOKUP(D1311, Dog_test_1!$B$2:$D$194, 3, FALSE))</f>
        <v>2</v>
      </c>
      <c r="G1311">
        <f>IF(ISNA(VLOOKUP(E1311, Dog_test_1!$B$2:$D$194, 3, FALSE)), 0, VLOOKUP(E1311, Dog_test_1!$B$2:$D$194, 3, FALSE))</f>
        <v>2</v>
      </c>
      <c r="H1311">
        <f t="shared" si="83"/>
        <v>2</v>
      </c>
    </row>
    <row r="1312" spans="1:8" ht="19" x14ac:dyDescent="0.25">
      <c r="A1312" t="s">
        <v>537</v>
      </c>
      <c r="B1312" t="s">
        <v>75</v>
      </c>
      <c r="C1312" s="2" t="str">
        <f t="shared" si="80"/>
        <v>bordercollie</v>
      </c>
      <c r="D1312" t="str">
        <f t="shared" si="81"/>
        <v>bordercollie</v>
      </c>
      <c r="E1312" t="str">
        <f t="shared" si="82"/>
        <v>bordercollie</v>
      </c>
      <c r="F1312">
        <f>IF(ISNA(VLOOKUP(D1312, Dog_test_1!$B$2:$D$194, 3, FALSE)), 0, VLOOKUP(D1312, Dog_test_1!$B$2:$D$194, 3, FALSE))</f>
        <v>3</v>
      </c>
      <c r="G1312">
        <f>IF(ISNA(VLOOKUP(E1312, Dog_test_1!$B$2:$D$194, 3, FALSE)), 0, VLOOKUP(E1312, Dog_test_1!$B$2:$D$194, 3, FALSE))</f>
        <v>3</v>
      </c>
      <c r="H1312">
        <f t="shared" si="83"/>
        <v>3</v>
      </c>
    </row>
    <row r="1313" spans="1:8" ht="19" x14ac:dyDescent="0.25">
      <c r="A1313" t="s">
        <v>271</v>
      </c>
      <c r="B1313" t="s">
        <v>32</v>
      </c>
      <c r="C1313" s="2" t="str">
        <f t="shared" si="80"/>
        <v>labradorretriever</v>
      </c>
      <c r="D1313" t="str">
        <f t="shared" si="81"/>
        <v>labradorretriever</v>
      </c>
      <c r="E1313" t="str">
        <f t="shared" si="82"/>
        <v>labradorretriever</v>
      </c>
      <c r="F1313">
        <f>IF(ISNA(VLOOKUP(D1313, Dog_test_1!$B$2:$D$194, 3, FALSE)), 0, VLOOKUP(D1313, Dog_test_1!$B$2:$D$194, 3, FALSE))</f>
        <v>3</v>
      </c>
      <c r="G1313">
        <f>IF(ISNA(VLOOKUP(E1313, Dog_test_1!$B$2:$D$194, 3, FALSE)), 0, VLOOKUP(E1313, Dog_test_1!$B$2:$D$194, 3, FALSE))</f>
        <v>3</v>
      </c>
      <c r="H1313">
        <f t="shared" si="83"/>
        <v>3</v>
      </c>
    </row>
    <row r="1314" spans="1:8" ht="19" x14ac:dyDescent="0.25">
      <c r="A1314" t="s">
        <v>48</v>
      </c>
      <c r="B1314" t="s">
        <v>5</v>
      </c>
      <c r="C1314" s="2" t="str">
        <f t="shared" si="80"/>
        <v>americanpitbullterrier</v>
      </c>
      <c r="D1314" t="str">
        <f t="shared" si="81"/>
        <v>americanpitbullterrier</v>
      </c>
      <c r="E1314" t="str">
        <f t="shared" si="82"/>
        <v>americanpitbullterrier</v>
      </c>
      <c r="F1314">
        <f>IF(ISNA(VLOOKUP(D1314, Dog_test_1!$B$2:$D$194, 3, FALSE)), 0, VLOOKUP(D1314, Dog_test_1!$B$2:$D$194, 3, FALSE))</f>
        <v>3</v>
      </c>
      <c r="G1314">
        <f>IF(ISNA(VLOOKUP(E1314, Dog_test_1!$B$2:$D$194, 3, FALSE)), 0, VLOOKUP(E1314, Dog_test_1!$B$2:$D$194, 3, FALSE))</f>
        <v>3</v>
      </c>
      <c r="H1314">
        <f t="shared" si="83"/>
        <v>3</v>
      </c>
    </row>
    <row r="1315" spans="1:8" ht="19" x14ac:dyDescent="0.25">
      <c r="A1315" t="s">
        <v>367</v>
      </c>
      <c r="B1315" t="s">
        <v>5</v>
      </c>
      <c r="C1315" s="2" t="str">
        <f t="shared" si="80"/>
        <v>americanpitbullterrier</v>
      </c>
      <c r="D1315" t="str">
        <f t="shared" si="81"/>
        <v>americanpitbullterrier</v>
      </c>
      <c r="E1315" t="str">
        <f t="shared" si="82"/>
        <v>americanpitbullterrier</v>
      </c>
      <c r="F1315">
        <f>IF(ISNA(VLOOKUP(D1315, Dog_test_1!$B$2:$D$194, 3, FALSE)), 0, VLOOKUP(D1315, Dog_test_1!$B$2:$D$194, 3, FALSE))</f>
        <v>3</v>
      </c>
      <c r="G1315">
        <f>IF(ISNA(VLOOKUP(E1315, Dog_test_1!$B$2:$D$194, 3, FALSE)), 0, VLOOKUP(E1315, Dog_test_1!$B$2:$D$194, 3, FALSE))</f>
        <v>3</v>
      </c>
      <c r="H1315">
        <f t="shared" si="83"/>
        <v>3</v>
      </c>
    </row>
    <row r="1316" spans="1:8" ht="19" x14ac:dyDescent="0.25">
      <c r="A1316" t="s">
        <v>693</v>
      </c>
      <c r="B1316" t="s">
        <v>30</v>
      </c>
      <c r="C1316" s="2" t="str">
        <f t="shared" si="80"/>
        <v>chihuahua</v>
      </c>
      <c r="D1316" t="str">
        <f t="shared" si="81"/>
        <v>chihuahua</v>
      </c>
      <c r="E1316" t="str">
        <f t="shared" si="82"/>
        <v>chihuahua</v>
      </c>
      <c r="F1316">
        <f>IF(ISNA(VLOOKUP(D1316, Dog_test_1!$B$2:$D$194, 3, FALSE)), 0, VLOOKUP(D1316, Dog_test_1!$B$2:$D$194, 3, FALSE))</f>
        <v>1</v>
      </c>
      <c r="G1316">
        <f>IF(ISNA(VLOOKUP(E1316, Dog_test_1!$B$2:$D$194, 3, FALSE)), 0, VLOOKUP(E1316, Dog_test_1!$B$2:$D$194, 3, FALSE))</f>
        <v>1</v>
      </c>
      <c r="H1316">
        <f t="shared" si="83"/>
        <v>1</v>
      </c>
    </row>
    <row r="1317" spans="1:8" ht="19" x14ac:dyDescent="0.25">
      <c r="A1317" t="s">
        <v>473</v>
      </c>
      <c r="B1317" t="s">
        <v>1087</v>
      </c>
      <c r="C1317" s="2" t="str">
        <f t="shared" si="80"/>
        <v>miniaturepoodle/bichonfrise</v>
      </c>
      <c r="D1317" t="str">
        <f t="shared" si="81"/>
        <v>miniaturepoodle</v>
      </c>
      <c r="E1317" t="str">
        <f t="shared" si="82"/>
        <v>bichonfrise</v>
      </c>
      <c r="F1317">
        <f>IF(ISNA(VLOOKUP(D1317, Dog_test_1!$B$2:$D$194, 3, FALSE)), 0, VLOOKUP(D1317, Dog_test_1!$B$2:$D$194, 3, FALSE))</f>
        <v>2</v>
      </c>
      <c r="G1317">
        <f>IF(ISNA(VLOOKUP(E1317, Dog_test_1!$B$2:$D$194, 3, FALSE)), 0, VLOOKUP(E1317, Dog_test_1!$B$2:$D$194, 3, FALSE))</f>
        <v>2</v>
      </c>
      <c r="H1317">
        <f t="shared" si="83"/>
        <v>2</v>
      </c>
    </row>
    <row r="1318" spans="1:8" ht="19" x14ac:dyDescent="0.25">
      <c r="A1318" t="s">
        <v>1088</v>
      </c>
      <c r="B1318" t="s">
        <v>5</v>
      </c>
      <c r="C1318" s="2" t="str">
        <f t="shared" si="80"/>
        <v>americanpitbullterrier</v>
      </c>
      <c r="D1318" t="str">
        <f t="shared" si="81"/>
        <v>americanpitbullterrier</v>
      </c>
      <c r="E1318" t="str">
        <f t="shared" si="82"/>
        <v>americanpitbullterrier</v>
      </c>
      <c r="F1318">
        <f>IF(ISNA(VLOOKUP(D1318, Dog_test_1!$B$2:$D$194, 3, FALSE)), 0, VLOOKUP(D1318, Dog_test_1!$B$2:$D$194, 3, FALSE))</f>
        <v>3</v>
      </c>
      <c r="G1318">
        <f>IF(ISNA(VLOOKUP(E1318, Dog_test_1!$B$2:$D$194, 3, FALSE)), 0, VLOOKUP(E1318, Dog_test_1!$B$2:$D$194, 3, FALSE))</f>
        <v>3</v>
      </c>
      <c r="H1318">
        <f t="shared" si="83"/>
        <v>3</v>
      </c>
    </row>
    <row r="1319" spans="1:8" ht="19" x14ac:dyDescent="0.25">
      <c r="A1319" t="s">
        <v>1089</v>
      </c>
      <c r="B1319" t="s">
        <v>32</v>
      </c>
      <c r="C1319" s="2" t="str">
        <f t="shared" si="80"/>
        <v>labradorretriever</v>
      </c>
      <c r="D1319" t="str">
        <f t="shared" si="81"/>
        <v>labradorretriever</v>
      </c>
      <c r="E1319" t="str">
        <f t="shared" si="82"/>
        <v>labradorretriever</v>
      </c>
      <c r="F1319">
        <f>IF(ISNA(VLOOKUP(D1319, Dog_test_1!$B$2:$D$194, 3, FALSE)), 0, VLOOKUP(D1319, Dog_test_1!$B$2:$D$194, 3, FALSE))</f>
        <v>3</v>
      </c>
      <c r="G1319">
        <f>IF(ISNA(VLOOKUP(E1319, Dog_test_1!$B$2:$D$194, 3, FALSE)), 0, VLOOKUP(E1319, Dog_test_1!$B$2:$D$194, 3, FALSE))</f>
        <v>3</v>
      </c>
      <c r="H1319">
        <f t="shared" si="83"/>
        <v>3</v>
      </c>
    </row>
    <row r="1320" spans="1:8" ht="19" x14ac:dyDescent="0.25">
      <c r="A1320" t="s">
        <v>1090</v>
      </c>
      <c r="B1320" t="s">
        <v>5</v>
      </c>
      <c r="C1320" s="2" t="str">
        <f t="shared" si="80"/>
        <v>americanpitbullterrier</v>
      </c>
      <c r="D1320" t="str">
        <f t="shared" si="81"/>
        <v>americanpitbullterrier</v>
      </c>
      <c r="E1320" t="str">
        <f t="shared" si="82"/>
        <v>americanpitbullterrier</v>
      </c>
      <c r="F1320">
        <f>IF(ISNA(VLOOKUP(D1320, Dog_test_1!$B$2:$D$194, 3, FALSE)), 0, VLOOKUP(D1320, Dog_test_1!$B$2:$D$194, 3, FALSE))</f>
        <v>3</v>
      </c>
      <c r="G1320">
        <f>IF(ISNA(VLOOKUP(E1320, Dog_test_1!$B$2:$D$194, 3, FALSE)), 0, VLOOKUP(E1320, Dog_test_1!$B$2:$D$194, 3, FALSE))</f>
        <v>3</v>
      </c>
      <c r="H1320">
        <f t="shared" si="83"/>
        <v>3</v>
      </c>
    </row>
    <row r="1321" spans="1:8" ht="19" x14ac:dyDescent="0.25">
      <c r="A1321" t="s">
        <v>728</v>
      </c>
      <c r="B1321" t="s">
        <v>575</v>
      </c>
      <c r="C1321" s="2" t="str">
        <f t="shared" si="80"/>
        <v>greaterswissmountaindog</v>
      </c>
      <c r="D1321" t="str">
        <f t="shared" si="81"/>
        <v>greaterswissmountaindog</v>
      </c>
      <c r="E1321" t="str">
        <f t="shared" si="82"/>
        <v>greaterswissmountaindog</v>
      </c>
      <c r="F1321">
        <f>IF(ISNA(VLOOKUP(D1321, Dog_test_1!$B$2:$D$194, 3, FALSE)), 0, VLOOKUP(D1321, Dog_test_1!$B$2:$D$194, 3, FALSE))</f>
        <v>0</v>
      </c>
      <c r="G1321">
        <f>IF(ISNA(VLOOKUP(E1321, Dog_test_1!$B$2:$D$194, 3, FALSE)), 0, VLOOKUP(E1321, Dog_test_1!$B$2:$D$194, 3, FALSE))</f>
        <v>0</v>
      </c>
      <c r="H1321">
        <f t="shared" si="83"/>
        <v>0</v>
      </c>
    </row>
    <row r="1322" spans="1:8" ht="19" x14ac:dyDescent="0.25">
      <c r="A1322" t="s">
        <v>1091</v>
      </c>
      <c r="B1322" t="s">
        <v>1092</v>
      </c>
      <c r="C1322" s="2" t="str">
        <f t="shared" si="80"/>
        <v>greatpyrenees/englishsetter</v>
      </c>
      <c r="D1322" t="str">
        <f t="shared" si="81"/>
        <v>greatpyrenees</v>
      </c>
      <c r="E1322" t="str">
        <f t="shared" si="82"/>
        <v>englishsetter</v>
      </c>
      <c r="F1322">
        <f>IF(ISNA(VLOOKUP(D1322, Dog_test_1!$B$2:$D$194, 3, FALSE)), 0, VLOOKUP(D1322, Dog_test_1!$B$2:$D$194, 3, FALSE))</f>
        <v>4</v>
      </c>
      <c r="G1322">
        <f>IF(ISNA(VLOOKUP(E1322, Dog_test_1!$B$2:$D$194, 3, FALSE)), 0, VLOOKUP(E1322, Dog_test_1!$B$2:$D$194, 3, FALSE))</f>
        <v>3</v>
      </c>
      <c r="H1322">
        <f t="shared" si="83"/>
        <v>3.5</v>
      </c>
    </row>
    <row r="1323" spans="1:8" ht="19" x14ac:dyDescent="0.25">
      <c r="A1323" t="s">
        <v>1093</v>
      </c>
      <c r="B1323" t="s">
        <v>21</v>
      </c>
      <c r="C1323" s="2" t="str">
        <f t="shared" si="80"/>
        <v>queenslandheeler</v>
      </c>
      <c r="D1323" t="str">
        <f t="shared" si="81"/>
        <v>queenslandheeler</v>
      </c>
      <c r="E1323" t="str">
        <f t="shared" si="82"/>
        <v>queenslandheeler</v>
      </c>
      <c r="F1323">
        <f>IF(ISNA(VLOOKUP(D1323, Dog_test_1!$B$2:$D$194, 3, FALSE)), 0, VLOOKUP(D1323, Dog_test_1!$B$2:$D$194, 3, FALSE))</f>
        <v>0</v>
      </c>
      <c r="G1323">
        <f>IF(ISNA(VLOOKUP(E1323, Dog_test_1!$B$2:$D$194, 3, FALSE)), 0, VLOOKUP(E1323, Dog_test_1!$B$2:$D$194, 3, FALSE))</f>
        <v>0</v>
      </c>
      <c r="H1323">
        <f t="shared" si="83"/>
        <v>0</v>
      </c>
    </row>
    <row r="1324" spans="1:8" ht="19" x14ac:dyDescent="0.25">
      <c r="A1324" t="s">
        <v>646</v>
      </c>
      <c r="B1324" t="s">
        <v>605</v>
      </c>
      <c r="C1324" s="2" t="str">
        <f t="shared" si="80"/>
        <v>smoothfoxterrier</v>
      </c>
      <c r="D1324" t="str">
        <f t="shared" si="81"/>
        <v>smoothfoxterrier</v>
      </c>
      <c r="E1324" t="str">
        <f t="shared" si="82"/>
        <v>smoothfoxterrier</v>
      </c>
      <c r="F1324">
        <f>IF(ISNA(VLOOKUP(D1324, Dog_test_1!$B$2:$D$194, 3, FALSE)), 0, VLOOKUP(D1324, Dog_test_1!$B$2:$D$194, 3, FALSE))</f>
        <v>3</v>
      </c>
      <c r="G1324">
        <f>IF(ISNA(VLOOKUP(E1324, Dog_test_1!$B$2:$D$194, 3, FALSE)), 0, VLOOKUP(E1324, Dog_test_1!$B$2:$D$194, 3, FALSE))</f>
        <v>3</v>
      </c>
      <c r="H1324">
        <f t="shared" si="83"/>
        <v>3</v>
      </c>
    </row>
    <row r="1325" spans="1:8" ht="19" x14ac:dyDescent="0.25">
      <c r="A1325" t="s">
        <v>1094</v>
      </c>
      <c r="B1325" t="s">
        <v>5</v>
      </c>
      <c r="C1325" s="2" t="str">
        <f t="shared" si="80"/>
        <v>americanpitbullterrier</v>
      </c>
      <c r="D1325" t="str">
        <f t="shared" si="81"/>
        <v>americanpitbullterrier</v>
      </c>
      <c r="E1325" t="str">
        <f t="shared" si="82"/>
        <v>americanpitbullterrier</v>
      </c>
      <c r="F1325">
        <f>IF(ISNA(VLOOKUP(D1325, Dog_test_1!$B$2:$D$194, 3, FALSE)), 0, VLOOKUP(D1325, Dog_test_1!$B$2:$D$194, 3, FALSE))</f>
        <v>3</v>
      </c>
      <c r="G1325">
        <f>IF(ISNA(VLOOKUP(E1325, Dog_test_1!$B$2:$D$194, 3, FALSE)), 0, VLOOKUP(E1325, Dog_test_1!$B$2:$D$194, 3, FALSE))</f>
        <v>3</v>
      </c>
      <c r="H1325">
        <f t="shared" si="83"/>
        <v>3</v>
      </c>
    </row>
    <row r="1326" spans="1:8" ht="19" x14ac:dyDescent="0.25">
      <c r="A1326" t="s">
        <v>1089</v>
      </c>
      <c r="B1326" t="s">
        <v>3</v>
      </c>
      <c r="C1326" s="2" t="str">
        <f t="shared" si="80"/>
        <v>shetlandsheepdog</v>
      </c>
      <c r="D1326" t="str">
        <f t="shared" si="81"/>
        <v>shetlandsheepdog</v>
      </c>
      <c r="E1326" t="str">
        <f t="shared" si="82"/>
        <v>shetlandsheepdog</v>
      </c>
      <c r="F1326">
        <f>IF(ISNA(VLOOKUP(D1326, Dog_test_1!$B$2:$D$194, 3, FALSE)), 0, VLOOKUP(D1326, Dog_test_1!$B$2:$D$194, 3, FALSE))</f>
        <v>3</v>
      </c>
      <c r="G1326">
        <f>IF(ISNA(VLOOKUP(E1326, Dog_test_1!$B$2:$D$194, 3, FALSE)), 0, VLOOKUP(E1326, Dog_test_1!$B$2:$D$194, 3, FALSE))</f>
        <v>3</v>
      </c>
      <c r="H1326">
        <f t="shared" si="83"/>
        <v>3</v>
      </c>
    </row>
    <row r="1327" spans="1:8" ht="19" x14ac:dyDescent="0.25">
      <c r="A1327" t="s">
        <v>1095</v>
      </c>
      <c r="B1327" t="s">
        <v>186</v>
      </c>
      <c r="C1327" s="2" t="str">
        <f t="shared" si="80"/>
        <v>cockerspaniel</v>
      </c>
      <c r="D1327" t="str">
        <f t="shared" si="81"/>
        <v>cockerspaniel</v>
      </c>
      <c r="E1327" t="str">
        <f t="shared" si="82"/>
        <v>cockerspaniel</v>
      </c>
      <c r="F1327">
        <f>IF(ISNA(VLOOKUP(D1327, Dog_test_1!$B$2:$D$194, 3, FALSE)), 0, VLOOKUP(D1327, Dog_test_1!$B$2:$D$194, 3, FALSE))</f>
        <v>0</v>
      </c>
      <c r="G1327">
        <f>IF(ISNA(VLOOKUP(E1327, Dog_test_1!$B$2:$D$194, 3, FALSE)), 0, VLOOKUP(E1327, Dog_test_1!$B$2:$D$194, 3, FALSE))</f>
        <v>0</v>
      </c>
      <c r="H1327">
        <f t="shared" si="83"/>
        <v>0</v>
      </c>
    </row>
    <row r="1328" spans="1:8" ht="19" x14ac:dyDescent="0.25">
      <c r="A1328" t="s">
        <v>230</v>
      </c>
      <c r="B1328" t="s">
        <v>256</v>
      </c>
      <c r="C1328" s="2" t="str">
        <f t="shared" si="80"/>
        <v>jackrussellterrier</v>
      </c>
      <c r="D1328" t="str">
        <f t="shared" si="81"/>
        <v>jackrussellterrier</v>
      </c>
      <c r="E1328" t="str">
        <f t="shared" si="82"/>
        <v>jackrussellterrier</v>
      </c>
      <c r="F1328">
        <f>IF(ISNA(VLOOKUP(D1328, Dog_test_1!$B$2:$D$194, 3, FALSE)), 0, VLOOKUP(D1328, Dog_test_1!$B$2:$D$194, 3, FALSE))</f>
        <v>2</v>
      </c>
      <c r="G1328">
        <f>IF(ISNA(VLOOKUP(E1328, Dog_test_1!$B$2:$D$194, 3, FALSE)), 0, VLOOKUP(E1328, Dog_test_1!$B$2:$D$194, 3, FALSE))</f>
        <v>2</v>
      </c>
      <c r="H1328">
        <f t="shared" si="83"/>
        <v>2</v>
      </c>
    </row>
    <row r="1329" spans="1:8" ht="19" x14ac:dyDescent="0.25">
      <c r="A1329" t="s">
        <v>78</v>
      </c>
      <c r="B1329" t="s">
        <v>28</v>
      </c>
      <c r="C1329" s="2" t="str">
        <f t="shared" si="80"/>
        <v>americanstaffordshireterrier</v>
      </c>
      <c r="D1329" t="str">
        <f t="shared" si="81"/>
        <v>americanstaffordshireterrier</v>
      </c>
      <c r="E1329" t="str">
        <f t="shared" si="82"/>
        <v>americanstaffordshireterrier</v>
      </c>
      <c r="F1329">
        <f>IF(ISNA(VLOOKUP(D1329, Dog_test_1!$B$2:$D$194, 3, FALSE)), 0, VLOOKUP(D1329, Dog_test_1!$B$2:$D$194, 3, FALSE))</f>
        <v>3</v>
      </c>
      <c r="G1329">
        <f>IF(ISNA(VLOOKUP(E1329, Dog_test_1!$B$2:$D$194, 3, FALSE)), 0, VLOOKUP(E1329, Dog_test_1!$B$2:$D$194, 3, FALSE))</f>
        <v>3</v>
      </c>
      <c r="H1329">
        <f t="shared" si="83"/>
        <v>3</v>
      </c>
    </row>
    <row r="1330" spans="1:8" ht="19" x14ac:dyDescent="0.25">
      <c r="A1330" t="s">
        <v>95</v>
      </c>
      <c r="B1330" t="s">
        <v>19</v>
      </c>
      <c r="C1330" s="2" t="str">
        <f t="shared" si="80"/>
        <v>flatcoatretriever</v>
      </c>
      <c r="D1330" t="str">
        <f t="shared" si="81"/>
        <v>flatcoatretriever</v>
      </c>
      <c r="E1330" t="str">
        <f t="shared" si="82"/>
        <v>flatcoatretriever</v>
      </c>
      <c r="F1330">
        <f>IF(ISNA(VLOOKUP(D1330, Dog_test_1!$B$2:$D$194, 3, FALSE)), 0, VLOOKUP(D1330, Dog_test_1!$B$2:$D$194, 3, FALSE))</f>
        <v>0</v>
      </c>
      <c r="G1330">
        <f>IF(ISNA(VLOOKUP(E1330, Dog_test_1!$B$2:$D$194, 3, FALSE)), 0, VLOOKUP(E1330, Dog_test_1!$B$2:$D$194, 3, FALSE))</f>
        <v>0</v>
      </c>
      <c r="H1330">
        <f t="shared" si="83"/>
        <v>0</v>
      </c>
    </row>
    <row r="1331" spans="1:8" ht="19" x14ac:dyDescent="0.25">
      <c r="A1331" t="s">
        <v>309</v>
      </c>
      <c r="B1331" t="s">
        <v>934</v>
      </c>
      <c r="C1331" s="2" t="str">
        <f t="shared" si="80"/>
        <v>weimaraner</v>
      </c>
      <c r="D1331" t="str">
        <f t="shared" si="81"/>
        <v>weimaraner</v>
      </c>
      <c r="E1331" t="str">
        <f t="shared" si="82"/>
        <v>weimaraner</v>
      </c>
      <c r="F1331">
        <f>IF(ISNA(VLOOKUP(D1331, Dog_test_1!$B$2:$D$194, 3, FALSE)), 0, VLOOKUP(D1331, Dog_test_1!$B$2:$D$194, 3, FALSE))</f>
        <v>0</v>
      </c>
      <c r="G1331">
        <f>IF(ISNA(VLOOKUP(E1331, Dog_test_1!$B$2:$D$194, 3, FALSE)), 0, VLOOKUP(E1331, Dog_test_1!$B$2:$D$194, 3, FALSE))</f>
        <v>0</v>
      </c>
      <c r="H1331">
        <f t="shared" si="83"/>
        <v>0</v>
      </c>
    </row>
    <row r="1332" spans="1:8" ht="19" x14ac:dyDescent="0.25">
      <c r="A1332" t="s">
        <v>1096</v>
      </c>
      <c r="B1332" t="s">
        <v>135</v>
      </c>
      <c r="C1332" s="2" t="str">
        <f t="shared" si="80"/>
        <v>miniaturepoodle</v>
      </c>
      <c r="D1332" t="str">
        <f t="shared" si="81"/>
        <v>miniaturepoodle</v>
      </c>
      <c r="E1332" t="str">
        <f t="shared" si="82"/>
        <v>miniaturepoodle</v>
      </c>
      <c r="F1332">
        <f>IF(ISNA(VLOOKUP(D1332, Dog_test_1!$B$2:$D$194, 3, FALSE)), 0, VLOOKUP(D1332, Dog_test_1!$B$2:$D$194, 3, FALSE))</f>
        <v>2</v>
      </c>
      <c r="G1332">
        <f>IF(ISNA(VLOOKUP(E1332, Dog_test_1!$B$2:$D$194, 3, FALSE)), 0, VLOOKUP(E1332, Dog_test_1!$B$2:$D$194, 3, FALSE))</f>
        <v>2</v>
      </c>
      <c r="H1332">
        <f t="shared" si="83"/>
        <v>2</v>
      </c>
    </row>
    <row r="1333" spans="1:8" ht="19" x14ac:dyDescent="0.25">
      <c r="A1333" t="s">
        <v>6</v>
      </c>
      <c r="B1333" t="s">
        <v>32</v>
      </c>
      <c r="C1333" s="2" t="str">
        <f t="shared" si="80"/>
        <v>labradorretriever</v>
      </c>
      <c r="D1333" t="str">
        <f t="shared" si="81"/>
        <v>labradorretriever</v>
      </c>
      <c r="E1333" t="str">
        <f t="shared" si="82"/>
        <v>labradorretriever</v>
      </c>
      <c r="F1333">
        <f>IF(ISNA(VLOOKUP(D1333, Dog_test_1!$B$2:$D$194, 3, FALSE)), 0, VLOOKUP(D1333, Dog_test_1!$B$2:$D$194, 3, FALSE))</f>
        <v>3</v>
      </c>
      <c r="G1333">
        <f>IF(ISNA(VLOOKUP(E1333, Dog_test_1!$B$2:$D$194, 3, FALSE)), 0, VLOOKUP(E1333, Dog_test_1!$B$2:$D$194, 3, FALSE))</f>
        <v>3</v>
      </c>
      <c r="H1333">
        <f t="shared" si="83"/>
        <v>3</v>
      </c>
    </row>
    <row r="1334" spans="1:8" ht="19" x14ac:dyDescent="0.25">
      <c r="A1334" t="s">
        <v>1097</v>
      </c>
      <c r="B1334" t="s">
        <v>112</v>
      </c>
      <c r="C1334" s="2" t="str">
        <f t="shared" si="80"/>
        <v>dachshund/chihuahua</v>
      </c>
      <c r="D1334" t="str">
        <f t="shared" si="81"/>
        <v>dachshund</v>
      </c>
      <c r="E1334" t="str">
        <f t="shared" si="82"/>
        <v>chihuahua</v>
      </c>
      <c r="F1334">
        <f>IF(ISNA(VLOOKUP(D1334, Dog_test_1!$B$2:$D$194, 3, FALSE)), 0, VLOOKUP(D1334, Dog_test_1!$B$2:$D$194, 3, FALSE))</f>
        <v>2</v>
      </c>
      <c r="G1334">
        <f>IF(ISNA(VLOOKUP(E1334, Dog_test_1!$B$2:$D$194, 3, FALSE)), 0, VLOOKUP(E1334, Dog_test_1!$B$2:$D$194, 3, FALSE))</f>
        <v>1</v>
      </c>
      <c r="H1334">
        <f t="shared" si="83"/>
        <v>1.5</v>
      </c>
    </row>
    <row r="1335" spans="1:8" ht="19" x14ac:dyDescent="0.25">
      <c r="A1335" t="s">
        <v>232</v>
      </c>
      <c r="B1335" t="s">
        <v>1098</v>
      </c>
      <c r="C1335" s="2" t="str">
        <f t="shared" si="80"/>
        <v>chihuahua/cairnterrier</v>
      </c>
      <c r="D1335" t="str">
        <f t="shared" si="81"/>
        <v>chihuahua</v>
      </c>
      <c r="E1335" t="str">
        <f t="shared" si="82"/>
        <v>cairnterrier</v>
      </c>
      <c r="F1335">
        <f>IF(ISNA(VLOOKUP(D1335, Dog_test_1!$B$2:$D$194, 3, FALSE)), 0, VLOOKUP(D1335, Dog_test_1!$B$2:$D$194, 3, FALSE))</f>
        <v>1</v>
      </c>
      <c r="G1335">
        <f>IF(ISNA(VLOOKUP(E1335, Dog_test_1!$B$2:$D$194, 3, FALSE)), 0, VLOOKUP(E1335, Dog_test_1!$B$2:$D$194, 3, FALSE))</f>
        <v>1</v>
      </c>
      <c r="H1335">
        <f t="shared" si="83"/>
        <v>1</v>
      </c>
    </row>
    <row r="1336" spans="1:8" ht="19" x14ac:dyDescent="0.25">
      <c r="A1336" t="s">
        <v>6</v>
      </c>
      <c r="B1336" t="s">
        <v>11</v>
      </c>
      <c r="C1336" s="2" t="str">
        <f t="shared" si="80"/>
        <v>cairnterrier</v>
      </c>
      <c r="D1336" t="str">
        <f t="shared" si="81"/>
        <v>cairnterrier</v>
      </c>
      <c r="E1336" t="str">
        <f t="shared" si="82"/>
        <v>cairnterrier</v>
      </c>
      <c r="F1336">
        <f>IF(ISNA(VLOOKUP(D1336, Dog_test_1!$B$2:$D$194, 3, FALSE)), 0, VLOOKUP(D1336, Dog_test_1!$B$2:$D$194, 3, FALSE))</f>
        <v>1</v>
      </c>
      <c r="G1336">
        <f>IF(ISNA(VLOOKUP(E1336, Dog_test_1!$B$2:$D$194, 3, FALSE)), 0, VLOOKUP(E1336, Dog_test_1!$B$2:$D$194, 3, FALSE))</f>
        <v>1</v>
      </c>
      <c r="H1336">
        <f t="shared" si="83"/>
        <v>1</v>
      </c>
    </row>
    <row r="1337" spans="1:8" ht="19" x14ac:dyDescent="0.25">
      <c r="A1337" t="s">
        <v>6</v>
      </c>
      <c r="B1337" t="s">
        <v>714</v>
      </c>
      <c r="C1337" s="2" t="str">
        <f t="shared" si="80"/>
        <v>carolinadog</v>
      </c>
      <c r="D1337" t="str">
        <f t="shared" si="81"/>
        <v>carolinadog</v>
      </c>
      <c r="E1337" t="str">
        <f t="shared" si="82"/>
        <v>carolinadog</v>
      </c>
      <c r="F1337">
        <f>IF(ISNA(VLOOKUP(D1337, Dog_test_1!$B$2:$D$194, 3, FALSE)), 0, VLOOKUP(D1337, Dog_test_1!$B$2:$D$194, 3, FALSE))</f>
        <v>0</v>
      </c>
      <c r="G1337">
        <f>IF(ISNA(VLOOKUP(E1337, Dog_test_1!$B$2:$D$194, 3, FALSE)), 0, VLOOKUP(E1337, Dog_test_1!$B$2:$D$194, 3, FALSE))</f>
        <v>0</v>
      </c>
      <c r="H1337">
        <f t="shared" si="83"/>
        <v>0</v>
      </c>
    </row>
    <row r="1338" spans="1:8" ht="19" x14ac:dyDescent="0.25">
      <c r="A1338" t="s">
        <v>6</v>
      </c>
      <c r="B1338" t="s">
        <v>68</v>
      </c>
      <c r="C1338" s="2" t="str">
        <f t="shared" si="80"/>
        <v>plotthound</v>
      </c>
      <c r="D1338" t="str">
        <f t="shared" si="81"/>
        <v>plotthound</v>
      </c>
      <c r="E1338" t="str">
        <f t="shared" si="82"/>
        <v>plotthound</v>
      </c>
      <c r="F1338">
        <f>IF(ISNA(VLOOKUP(D1338, Dog_test_1!$B$2:$D$194, 3, FALSE)), 0, VLOOKUP(D1338, Dog_test_1!$B$2:$D$194, 3, FALSE))</f>
        <v>0</v>
      </c>
      <c r="G1338">
        <f>IF(ISNA(VLOOKUP(E1338, Dog_test_1!$B$2:$D$194, 3, FALSE)), 0, VLOOKUP(E1338, Dog_test_1!$B$2:$D$194, 3, FALSE))</f>
        <v>0</v>
      </c>
      <c r="H1338">
        <f t="shared" si="83"/>
        <v>0</v>
      </c>
    </row>
    <row r="1339" spans="1:8" ht="19" x14ac:dyDescent="0.25">
      <c r="A1339" t="s">
        <v>6</v>
      </c>
      <c r="B1339" t="s">
        <v>1099</v>
      </c>
      <c r="C1339" s="2" t="str">
        <f t="shared" si="80"/>
        <v>labradorretriever/bassethound</v>
      </c>
      <c r="D1339" t="str">
        <f t="shared" si="81"/>
        <v>labradorretriever</v>
      </c>
      <c r="E1339" t="str">
        <f t="shared" si="82"/>
        <v>bassethound</v>
      </c>
      <c r="F1339">
        <f>IF(ISNA(VLOOKUP(D1339, Dog_test_1!$B$2:$D$194, 3, FALSE)), 0, VLOOKUP(D1339, Dog_test_1!$B$2:$D$194, 3, FALSE))</f>
        <v>3</v>
      </c>
      <c r="G1339">
        <f>IF(ISNA(VLOOKUP(E1339, Dog_test_1!$B$2:$D$194, 3, FALSE)), 0, VLOOKUP(E1339, Dog_test_1!$B$2:$D$194, 3, FALSE))</f>
        <v>2</v>
      </c>
      <c r="H1339">
        <f t="shared" si="83"/>
        <v>2.5</v>
      </c>
    </row>
    <row r="1340" spans="1:8" ht="19" x14ac:dyDescent="0.25">
      <c r="A1340" t="s">
        <v>29</v>
      </c>
      <c r="B1340" t="s">
        <v>32</v>
      </c>
      <c r="C1340" s="2" t="str">
        <f t="shared" si="80"/>
        <v>labradorretriever</v>
      </c>
      <c r="D1340" t="str">
        <f t="shared" si="81"/>
        <v>labradorretriever</v>
      </c>
      <c r="E1340" t="str">
        <f t="shared" si="82"/>
        <v>labradorretriever</v>
      </c>
      <c r="F1340">
        <f>IF(ISNA(VLOOKUP(D1340, Dog_test_1!$B$2:$D$194, 3, FALSE)), 0, VLOOKUP(D1340, Dog_test_1!$B$2:$D$194, 3, FALSE))</f>
        <v>3</v>
      </c>
      <c r="G1340">
        <f>IF(ISNA(VLOOKUP(E1340, Dog_test_1!$B$2:$D$194, 3, FALSE)), 0, VLOOKUP(E1340, Dog_test_1!$B$2:$D$194, 3, FALSE))</f>
        <v>3</v>
      </c>
      <c r="H1340">
        <f t="shared" si="83"/>
        <v>3</v>
      </c>
    </row>
    <row r="1341" spans="1:8" ht="19" x14ac:dyDescent="0.25">
      <c r="A1341" t="s">
        <v>1100</v>
      </c>
      <c r="B1341" t="s">
        <v>128</v>
      </c>
      <c r="C1341" s="2" t="str">
        <f t="shared" si="80"/>
        <v>australiancattledog</v>
      </c>
      <c r="D1341" t="str">
        <f t="shared" si="81"/>
        <v>australiancattledog</v>
      </c>
      <c r="E1341" t="str">
        <f t="shared" si="82"/>
        <v>australiancattledog</v>
      </c>
      <c r="F1341">
        <f>IF(ISNA(VLOOKUP(D1341, Dog_test_1!$B$2:$D$194, 3, FALSE)), 0, VLOOKUP(D1341, Dog_test_1!$B$2:$D$194, 3, FALSE))</f>
        <v>0</v>
      </c>
      <c r="G1341">
        <f>IF(ISNA(VLOOKUP(E1341, Dog_test_1!$B$2:$D$194, 3, FALSE)), 0, VLOOKUP(E1341, Dog_test_1!$B$2:$D$194, 3, FALSE))</f>
        <v>0</v>
      </c>
      <c r="H1341">
        <f t="shared" si="83"/>
        <v>0</v>
      </c>
    </row>
    <row r="1342" spans="1:8" ht="19" x14ac:dyDescent="0.25">
      <c r="A1342" t="s">
        <v>1101</v>
      </c>
      <c r="B1342" t="s">
        <v>128</v>
      </c>
      <c r="C1342" s="2" t="str">
        <f t="shared" si="80"/>
        <v>australiancattledog</v>
      </c>
      <c r="D1342" t="str">
        <f t="shared" si="81"/>
        <v>australiancattledog</v>
      </c>
      <c r="E1342" t="str">
        <f t="shared" si="82"/>
        <v>australiancattledog</v>
      </c>
      <c r="F1342">
        <f>IF(ISNA(VLOOKUP(D1342, Dog_test_1!$B$2:$D$194, 3, FALSE)), 0, VLOOKUP(D1342, Dog_test_1!$B$2:$D$194, 3, FALSE))</f>
        <v>0</v>
      </c>
      <c r="G1342">
        <f>IF(ISNA(VLOOKUP(E1342, Dog_test_1!$B$2:$D$194, 3, FALSE)), 0, VLOOKUP(E1342, Dog_test_1!$B$2:$D$194, 3, FALSE))</f>
        <v>0</v>
      </c>
      <c r="H1342">
        <f t="shared" si="83"/>
        <v>0</v>
      </c>
    </row>
    <row r="1343" spans="1:8" ht="19" x14ac:dyDescent="0.25">
      <c r="A1343" t="s">
        <v>291</v>
      </c>
      <c r="B1343" t="s">
        <v>32</v>
      </c>
      <c r="C1343" s="2" t="str">
        <f t="shared" si="80"/>
        <v>labradorretriever</v>
      </c>
      <c r="D1343" t="str">
        <f t="shared" si="81"/>
        <v>labradorretriever</v>
      </c>
      <c r="E1343" t="str">
        <f t="shared" si="82"/>
        <v>labradorretriever</v>
      </c>
      <c r="F1343">
        <f>IF(ISNA(VLOOKUP(D1343, Dog_test_1!$B$2:$D$194, 3, FALSE)), 0, VLOOKUP(D1343, Dog_test_1!$B$2:$D$194, 3, FALSE))</f>
        <v>3</v>
      </c>
      <c r="G1343">
        <f>IF(ISNA(VLOOKUP(E1343, Dog_test_1!$B$2:$D$194, 3, FALSE)), 0, VLOOKUP(E1343, Dog_test_1!$B$2:$D$194, 3, FALSE))</f>
        <v>3</v>
      </c>
      <c r="H1343">
        <f t="shared" si="83"/>
        <v>3</v>
      </c>
    </row>
    <row r="1344" spans="1:8" ht="19" x14ac:dyDescent="0.25">
      <c r="A1344" t="s">
        <v>6</v>
      </c>
      <c r="B1344" t="s">
        <v>354</v>
      </c>
      <c r="C1344" s="2" t="str">
        <f t="shared" si="80"/>
        <v>redbonehound</v>
      </c>
      <c r="D1344" t="str">
        <f t="shared" si="81"/>
        <v>redbonehound</v>
      </c>
      <c r="E1344" t="str">
        <f t="shared" si="82"/>
        <v>redbonehound</v>
      </c>
      <c r="F1344">
        <f>IF(ISNA(VLOOKUP(D1344, Dog_test_1!$B$2:$D$194, 3, FALSE)), 0, VLOOKUP(D1344, Dog_test_1!$B$2:$D$194, 3, FALSE))</f>
        <v>0</v>
      </c>
      <c r="G1344">
        <f>IF(ISNA(VLOOKUP(E1344, Dog_test_1!$B$2:$D$194, 3, FALSE)), 0, VLOOKUP(E1344, Dog_test_1!$B$2:$D$194, 3, FALSE))</f>
        <v>0</v>
      </c>
      <c r="H1344">
        <f t="shared" si="83"/>
        <v>0</v>
      </c>
    </row>
    <row r="1345" spans="1:8" ht="19" x14ac:dyDescent="0.25">
      <c r="A1345" t="s">
        <v>1102</v>
      </c>
      <c r="B1345" t="s">
        <v>5</v>
      </c>
      <c r="C1345" s="2" t="str">
        <f t="shared" si="80"/>
        <v>americanpitbullterrier</v>
      </c>
      <c r="D1345" t="str">
        <f t="shared" si="81"/>
        <v>americanpitbullterrier</v>
      </c>
      <c r="E1345" t="str">
        <f t="shared" si="82"/>
        <v>americanpitbullterrier</v>
      </c>
      <c r="F1345">
        <f>IF(ISNA(VLOOKUP(D1345, Dog_test_1!$B$2:$D$194, 3, FALSE)), 0, VLOOKUP(D1345, Dog_test_1!$B$2:$D$194, 3, FALSE))</f>
        <v>3</v>
      </c>
      <c r="G1345">
        <f>IF(ISNA(VLOOKUP(E1345, Dog_test_1!$B$2:$D$194, 3, FALSE)), 0, VLOOKUP(E1345, Dog_test_1!$B$2:$D$194, 3, FALSE))</f>
        <v>3</v>
      </c>
      <c r="H1345">
        <f t="shared" si="83"/>
        <v>3</v>
      </c>
    </row>
    <row r="1346" spans="1:8" ht="19" x14ac:dyDescent="0.25">
      <c r="A1346" t="s">
        <v>1103</v>
      </c>
      <c r="B1346" t="s">
        <v>591</v>
      </c>
      <c r="C1346" s="2" t="str">
        <f t="shared" ref="C1346:C1409" si="84">SUBSTITUTE(LOWER(B1346), " ", "")</f>
        <v>americanpitbullterrier/boxer</v>
      </c>
      <c r="D1346" t="str">
        <f t="shared" si="81"/>
        <v>americanpitbullterrier</v>
      </c>
      <c r="E1346" t="str">
        <f t="shared" si="82"/>
        <v>boxer</v>
      </c>
      <c r="F1346">
        <f>IF(ISNA(VLOOKUP(D1346, Dog_test_1!$B$2:$D$194, 3, FALSE)), 0, VLOOKUP(D1346, Dog_test_1!$B$2:$D$194, 3, FALSE))</f>
        <v>3</v>
      </c>
      <c r="G1346">
        <f>IF(ISNA(VLOOKUP(E1346, Dog_test_1!$B$2:$D$194, 3, FALSE)), 0, VLOOKUP(E1346, Dog_test_1!$B$2:$D$194, 3, FALSE))</f>
        <v>3</v>
      </c>
      <c r="H1346">
        <f t="shared" si="83"/>
        <v>3</v>
      </c>
    </row>
    <row r="1347" spans="1:8" ht="19" x14ac:dyDescent="0.25">
      <c r="A1347" t="s">
        <v>1104</v>
      </c>
      <c r="B1347" t="s">
        <v>75</v>
      </c>
      <c r="C1347" s="2" t="str">
        <f t="shared" si="84"/>
        <v>bordercollie</v>
      </c>
      <c r="D1347" t="str">
        <f t="shared" ref="D1347:D1410" si="85">IF(ISNUMBER(SEARCH("/", C1347)), LEFT(C1347, SEARCH("/", C1347, 1)-1), C1347)</f>
        <v>bordercollie</v>
      </c>
      <c r="E1347" t="str">
        <f t="shared" ref="E1347:E1410" si="86">IF(ISNUMBER(SEARCH("/", C1347)), RIGHT(C1347, LEN(C1347)-SEARCH("/", C1347, 1)), C1347)</f>
        <v>bordercollie</v>
      </c>
      <c r="F1347">
        <f>IF(ISNA(VLOOKUP(D1347, Dog_test_1!$B$2:$D$194, 3, FALSE)), 0, VLOOKUP(D1347, Dog_test_1!$B$2:$D$194, 3, FALSE))</f>
        <v>3</v>
      </c>
      <c r="G1347">
        <f>IF(ISNA(VLOOKUP(E1347, Dog_test_1!$B$2:$D$194, 3, FALSE)), 0, VLOOKUP(E1347, Dog_test_1!$B$2:$D$194, 3, FALSE))</f>
        <v>3</v>
      </c>
      <c r="H1347">
        <f t="shared" ref="H1347:H1410" si="87">(F1347+G1347)/2</f>
        <v>3</v>
      </c>
    </row>
    <row r="1348" spans="1:8" ht="19" x14ac:dyDescent="0.25">
      <c r="A1348" t="s">
        <v>1105</v>
      </c>
      <c r="B1348" t="s">
        <v>53</v>
      </c>
      <c r="C1348" s="2" t="str">
        <f t="shared" si="84"/>
        <v>pointer</v>
      </c>
      <c r="D1348" t="str">
        <f t="shared" si="85"/>
        <v>pointer</v>
      </c>
      <c r="E1348" t="str">
        <f t="shared" si="86"/>
        <v>pointer</v>
      </c>
      <c r="F1348">
        <f>IF(ISNA(VLOOKUP(D1348, Dog_test_1!$B$2:$D$194, 3, FALSE)), 0, VLOOKUP(D1348, Dog_test_1!$B$2:$D$194, 3, FALSE))</f>
        <v>4</v>
      </c>
      <c r="G1348">
        <f>IF(ISNA(VLOOKUP(E1348, Dog_test_1!$B$2:$D$194, 3, FALSE)), 0, VLOOKUP(E1348, Dog_test_1!$B$2:$D$194, 3, FALSE))</f>
        <v>4</v>
      </c>
      <c r="H1348">
        <f t="shared" si="87"/>
        <v>4</v>
      </c>
    </row>
    <row r="1349" spans="1:8" ht="19" x14ac:dyDescent="0.25">
      <c r="A1349" t="s">
        <v>531</v>
      </c>
      <c r="B1349" t="s">
        <v>5</v>
      </c>
      <c r="C1349" s="2" t="str">
        <f t="shared" si="84"/>
        <v>americanpitbullterrier</v>
      </c>
      <c r="D1349" t="str">
        <f t="shared" si="85"/>
        <v>americanpitbullterrier</v>
      </c>
      <c r="E1349" t="str">
        <f t="shared" si="86"/>
        <v>americanpitbullterrier</v>
      </c>
      <c r="F1349">
        <f>IF(ISNA(VLOOKUP(D1349, Dog_test_1!$B$2:$D$194, 3, FALSE)), 0, VLOOKUP(D1349, Dog_test_1!$B$2:$D$194, 3, FALSE))</f>
        <v>3</v>
      </c>
      <c r="G1349">
        <f>IF(ISNA(VLOOKUP(E1349, Dog_test_1!$B$2:$D$194, 3, FALSE)), 0, VLOOKUP(E1349, Dog_test_1!$B$2:$D$194, 3, FALSE))</f>
        <v>3</v>
      </c>
      <c r="H1349">
        <f t="shared" si="87"/>
        <v>3</v>
      </c>
    </row>
    <row r="1350" spans="1:8" ht="19" x14ac:dyDescent="0.25">
      <c r="A1350" t="s">
        <v>163</v>
      </c>
      <c r="B1350" t="s">
        <v>5</v>
      </c>
      <c r="C1350" s="2" t="str">
        <f t="shared" si="84"/>
        <v>americanpitbullterrier</v>
      </c>
      <c r="D1350" t="str">
        <f t="shared" si="85"/>
        <v>americanpitbullterrier</v>
      </c>
      <c r="E1350" t="str">
        <f t="shared" si="86"/>
        <v>americanpitbullterrier</v>
      </c>
      <c r="F1350">
        <f>IF(ISNA(VLOOKUP(D1350, Dog_test_1!$B$2:$D$194, 3, FALSE)), 0, VLOOKUP(D1350, Dog_test_1!$B$2:$D$194, 3, FALSE))</f>
        <v>3</v>
      </c>
      <c r="G1350">
        <f>IF(ISNA(VLOOKUP(E1350, Dog_test_1!$B$2:$D$194, 3, FALSE)), 0, VLOOKUP(E1350, Dog_test_1!$B$2:$D$194, 3, FALSE))</f>
        <v>3</v>
      </c>
      <c r="H1350">
        <f t="shared" si="87"/>
        <v>3</v>
      </c>
    </row>
    <row r="1351" spans="1:8" ht="19" x14ac:dyDescent="0.25">
      <c r="A1351" t="s">
        <v>10</v>
      </c>
      <c r="B1351" t="s">
        <v>155</v>
      </c>
      <c r="C1351" s="2" t="str">
        <f t="shared" si="84"/>
        <v>australianshepherd</v>
      </c>
      <c r="D1351" t="str">
        <f t="shared" si="85"/>
        <v>australianshepherd</v>
      </c>
      <c r="E1351" t="str">
        <f t="shared" si="86"/>
        <v>australianshepherd</v>
      </c>
      <c r="F1351">
        <f>IF(ISNA(VLOOKUP(D1351, Dog_test_1!$B$2:$D$194, 3, FALSE)), 0, VLOOKUP(D1351, Dog_test_1!$B$2:$D$194, 3, FALSE))</f>
        <v>3</v>
      </c>
      <c r="G1351">
        <f>IF(ISNA(VLOOKUP(E1351, Dog_test_1!$B$2:$D$194, 3, FALSE)), 0, VLOOKUP(E1351, Dog_test_1!$B$2:$D$194, 3, FALSE))</f>
        <v>3</v>
      </c>
      <c r="H1351">
        <f t="shared" si="87"/>
        <v>3</v>
      </c>
    </row>
    <row r="1352" spans="1:8" ht="19" x14ac:dyDescent="0.25">
      <c r="A1352" t="s">
        <v>414</v>
      </c>
      <c r="B1352" t="s">
        <v>25</v>
      </c>
      <c r="C1352" s="2" t="str">
        <f t="shared" si="84"/>
        <v>germanshepherd</v>
      </c>
      <c r="D1352" t="str">
        <f t="shared" si="85"/>
        <v>germanshepherd</v>
      </c>
      <c r="E1352" t="str">
        <f t="shared" si="86"/>
        <v>germanshepherd</v>
      </c>
      <c r="F1352">
        <f>IF(ISNA(VLOOKUP(D1352, Dog_test_1!$B$2:$D$194, 3, FALSE)), 0, VLOOKUP(D1352, Dog_test_1!$B$2:$D$194, 3, FALSE))</f>
        <v>3</v>
      </c>
      <c r="G1352">
        <f>IF(ISNA(VLOOKUP(E1352, Dog_test_1!$B$2:$D$194, 3, FALSE)), 0, VLOOKUP(E1352, Dog_test_1!$B$2:$D$194, 3, FALSE))</f>
        <v>3</v>
      </c>
      <c r="H1352">
        <f t="shared" si="87"/>
        <v>3</v>
      </c>
    </row>
    <row r="1353" spans="1:8" ht="19" x14ac:dyDescent="0.25">
      <c r="A1353" t="s">
        <v>1106</v>
      </c>
      <c r="B1353" t="s">
        <v>538</v>
      </c>
      <c r="C1353" s="2" t="str">
        <f t="shared" si="84"/>
        <v>miniaturepinscher</v>
      </c>
      <c r="D1353" t="str">
        <f t="shared" si="85"/>
        <v>miniaturepinscher</v>
      </c>
      <c r="E1353" t="str">
        <f t="shared" si="86"/>
        <v>miniaturepinscher</v>
      </c>
      <c r="F1353">
        <f>IF(ISNA(VLOOKUP(D1353, Dog_test_1!$B$2:$D$194, 3, FALSE)), 0, VLOOKUP(D1353, Dog_test_1!$B$2:$D$194, 3, FALSE))</f>
        <v>2</v>
      </c>
      <c r="G1353">
        <f>IF(ISNA(VLOOKUP(E1353, Dog_test_1!$B$2:$D$194, 3, FALSE)), 0, VLOOKUP(E1353, Dog_test_1!$B$2:$D$194, 3, FALSE))</f>
        <v>2</v>
      </c>
      <c r="H1353">
        <f t="shared" si="87"/>
        <v>2</v>
      </c>
    </row>
    <row r="1354" spans="1:8" ht="19" x14ac:dyDescent="0.25">
      <c r="A1354" t="s">
        <v>6</v>
      </c>
      <c r="B1354" t="s">
        <v>104</v>
      </c>
      <c r="C1354" s="2" t="str">
        <f t="shared" si="84"/>
        <v>miniaturepinscher/chihuahua</v>
      </c>
      <c r="D1354" t="str">
        <f t="shared" si="85"/>
        <v>miniaturepinscher</v>
      </c>
      <c r="E1354" t="str">
        <f t="shared" si="86"/>
        <v>chihuahua</v>
      </c>
      <c r="F1354">
        <f>IF(ISNA(VLOOKUP(D1354, Dog_test_1!$B$2:$D$194, 3, FALSE)), 0, VLOOKUP(D1354, Dog_test_1!$B$2:$D$194, 3, FALSE))</f>
        <v>2</v>
      </c>
      <c r="G1354">
        <f>IF(ISNA(VLOOKUP(E1354, Dog_test_1!$B$2:$D$194, 3, FALSE)), 0, VLOOKUP(E1354, Dog_test_1!$B$2:$D$194, 3, FALSE))</f>
        <v>1</v>
      </c>
      <c r="H1354">
        <f t="shared" si="87"/>
        <v>1.5</v>
      </c>
    </row>
    <row r="1355" spans="1:8" ht="19" x14ac:dyDescent="0.25">
      <c r="A1355" t="s">
        <v>1107</v>
      </c>
      <c r="B1355" t="s">
        <v>53</v>
      </c>
      <c r="C1355" s="2" t="str">
        <f t="shared" si="84"/>
        <v>pointer</v>
      </c>
      <c r="D1355" t="str">
        <f t="shared" si="85"/>
        <v>pointer</v>
      </c>
      <c r="E1355" t="str">
        <f t="shared" si="86"/>
        <v>pointer</v>
      </c>
      <c r="F1355">
        <f>IF(ISNA(VLOOKUP(D1355, Dog_test_1!$B$2:$D$194, 3, FALSE)), 0, VLOOKUP(D1355, Dog_test_1!$B$2:$D$194, 3, FALSE))</f>
        <v>4</v>
      </c>
      <c r="G1355">
        <f>IF(ISNA(VLOOKUP(E1355, Dog_test_1!$B$2:$D$194, 3, FALSE)), 0, VLOOKUP(E1355, Dog_test_1!$B$2:$D$194, 3, FALSE))</f>
        <v>4</v>
      </c>
      <c r="H1355">
        <f t="shared" si="87"/>
        <v>4</v>
      </c>
    </row>
    <row r="1356" spans="1:8" ht="19" x14ac:dyDescent="0.25">
      <c r="A1356" t="s">
        <v>48</v>
      </c>
      <c r="B1356" t="s">
        <v>30</v>
      </c>
      <c r="C1356" s="2" t="str">
        <f t="shared" si="84"/>
        <v>chihuahua</v>
      </c>
      <c r="D1356" t="str">
        <f t="shared" si="85"/>
        <v>chihuahua</v>
      </c>
      <c r="E1356" t="str">
        <f t="shared" si="86"/>
        <v>chihuahua</v>
      </c>
      <c r="F1356">
        <f>IF(ISNA(VLOOKUP(D1356, Dog_test_1!$B$2:$D$194, 3, FALSE)), 0, VLOOKUP(D1356, Dog_test_1!$B$2:$D$194, 3, FALSE))</f>
        <v>1</v>
      </c>
      <c r="G1356">
        <f>IF(ISNA(VLOOKUP(E1356, Dog_test_1!$B$2:$D$194, 3, FALSE)), 0, VLOOKUP(E1356, Dog_test_1!$B$2:$D$194, 3, FALSE))</f>
        <v>1</v>
      </c>
      <c r="H1356">
        <f t="shared" si="87"/>
        <v>1</v>
      </c>
    </row>
    <row r="1357" spans="1:8" ht="19" x14ac:dyDescent="0.25">
      <c r="A1357" t="s">
        <v>6</v>
      </c>
      <c r="B1357" t="s">
        <v>155</v>
      </c>
      <c r="C1357" s="2" t="str">
        <f t="shared" si="84"/>
        <v>australianshepherd</v>
      </c>
      <c r="D1357" t="str">
        <f t="shared" si="85"/>
        <v>australianshepherd</v>
      </c>
      <c r="E1357" t="str">
        <f t="shared" si="86"/>
        <v>australianshepherd</v>
      </c>
      <c r="F1357">
        <f>IF(ISNA(VLOOKUP(D1357, Dog_test_1!$B$2:$D$194, 3, FALSE)), 0, VLOOKUP(D1357, Dog_test_1!$B$2:$D$194, 3, FALSE))</f>
        <v>3</v>
      </c>
      <c r="G1357">
        <f>IF(ISNA(VLOOKUP(E1357, Dog_test_1!$B$2:$D$194, 3, FALSE)), 0, VLOOKUP(E1357, Dog_test_1!$B$2:$D$194, 3, FALSE))</f>
        <v>3</v>
      </c>
      <c r="H1357">
        <f t="shared" si="87"/>
        <v>3</v>
      </c>
    </row>
    <row r="1358" spans="1:8" ht="19" x14ac:dyDescent="0.25">
      <c r="A1358" t="s">
        <v>1108</v>
      </c>
      <c r="B1358" t="s">
        <v>645</v>
      </c>
      <c r="C1358" s="2" t="str">
        <f t="shared" si="84"/>
        <v>bostonterrier</v>
      </c>
      <c r="D1358" t="str">
        <f t="shared" si="85"/>
        <v>bostonterrier</v>
      </c>
      <c r="E1358" t="str">
        <f t="shared" si="86"/>
        <v>bostonterrier</v>
      </c>
      <c r="F1358">
        <f>IF(ISNA(VLOOKUP(D1358, Dog_test_1!$B$2:$D$194, 3, FALSE)), 0, VLOOKUP(D1358, Dog_test_1!$B$2:$D$194, 3, FALSE))</f>
        <v>2</v>
      </c>
      <c r="G1358">
        <f>IF(ISNA(VLOOKUP(E1358, Dog_test_1!$B$2:$D$194, 3, FALSE)), 0, VLOOKUP(E1358, Dog_test_1!$B$2:$D$194, 3, FALSE))</f>
        <v>2</v>
      </c>
      <c r="H1358">
        <f t="shared" si="87"/>
        <v>2</v>
      </c>
    </row>
    <row r="1359" spans="1:8" ht="19" x14ac:dyDescent="0.25">
      <c r="A1359" t="s">
        <v>846</v>
      </c>
      <c r="B1359" t="s">
        <v>5</v>
      </c>
      <c r="C1359" s="2" t="str">
        <f t="shared" si="84"/>
        <v>americanpitbullterrier</v>
      </c>
      <c r="D1359" t="str">
        <f t="shared" si="85"/>
        <v>americanpitbullterrier</v>
      </c>
      <c r="E1359" t="str">
        <f t="shared" si="86"/>
        <v>americanpitbullterrier</v>
      </c>
      <c r="F1359">
        <f>IF(ISNA(VLOOKUP(D1359, Dog_test_1!$B$2:$D$194, 3, FALSE)), 0, VLOOKUP(D1359, Dog_test_1!$B$2:$D$194, 3, FALSE))</f>
        <v>3</v>
      </c>
      <c r="G1359">
        <f>IF(ISNA(VLOOKUP(E1359, Dog_test_1!$B$2:$D$194, 3, FALSE)), 0, VLOOKUP(E1359, Dog_test_1!$B$2:$D$194, 3, FALSE))</f>
        <v>3</v>
      </c>
      <c r="H1359">
        <f t="shared" si="87"/>
        <v>3</v>
      </c>
    </row>
    <row r="1360" spans="1:8" ht="19" x14ac:dyDescent="0.25">
      <c r="A1360" t="s">
        <v>550</v>
      </c>
      <c r="B1360" t="s">
        <v>1109</v>
      </c>
      <c r="C1360" s="2" t="str">
        <f t="shared" si="84"/>
        <v>brussgriffon/chihuahua</v>
      </c>
      <c r="D1360" t="str">
        <f t="shared" si="85"/>
        <v>brussgriffon</v>
      </c>
      <c r="E1360" t="str">
        <f t="shared" si="86"/>
        <v>chihuahua</v>
      </c>
      <c r="F1360">
        <f>IF(ISNA(VLOOKUP(D1360, Dog_test_1!$B$2:$D$194, 3, FALSE)), 0, VLOOKUP(D1360, Dog_test_1!$B$2:$D$194, 3, FALSE))</f>
        <v>0</v>
      </c>
      <c r="G1360">
        <f>IF(ISNA(VLOOKUP(E1360, Dog_test_1!$B$2:$D$194, 3, FALSE)), 0, VLOOKUP(E1360, Dog_test_1!$B$2:$D$194, 3, FALSE))</f>
        <v>1</v>
      </c>
      <c r="H1360">
        <f t="shared" si="87"/>
        <v>0.5</v>
      </c>
    </row>
    <row r="1361" spans="1:8" ht="19" x14ac:dyDescent="0.25">
      <c r="A1361" t="s">
        <v>6</v>
      </c>
      <c r="B1361" t="s">
        <v>5</v>
      </c>
      <c r="C1361" s="2" t="str">
        <f t="shared" si="84"/>
        <v>americanpitbullterrier</v>
      </c>
      <c r="D1361" t="str">
        <f t="shared" si="85"/>
        <v>americanpitbullterrier</v>
      </c>
      <c r="E1361" t="str">
        <f t="shared" si="86"/>
        <v>americanpitbullterrier</v>
      </c>
      <c r="F1361">
        <f>IF(ISNA(VLOOKUP(D1361, Dog_test_1!$B$2:$D$194, 3, FALSE)), 0, VLOOKUP(D1361, Dog_test_1!$B$2:$D$194, 3, FALSE))</f>
        <v>3</v>
      </c>
      <c r="G1361">
        <f>IF(ISNA(VLOOKUP(E1361, Dog_test_1!$B$2:$D$194, 3, FALSE)), 0, VLOOKUP(E1361, Dog_test_1!$B$2:$D$194, 3, FALSE))</f>
        <v>3</v>
      </c>
      <c r="H1361">
        <f t="shared" si="87"/>
        <v>3</v>
      </c>
    </row>
    <row r="1362" spans="1:8" ht="19" x14ac:dyDescent="0.25">
      <c r="A1362" t="s">
        <v>6</v>
      </c>
      <c r="B1362" t="s">
        <v>32</v>
      </c>
      <c r="C1362" s="2" t="str">
        <f t="shared" si="84"/>
        <v>labradorretriever</v>
      </c>
      <c r="D1362" t="str">
        <f t="shared" si="85"/>
        <v>labradorretriever</v>
      </c>
      <c r="E1362" t="str">
        <f t="shared" si="86"/>
        <v>labradorretriever</v>
      </c>
      <c r="F1362">
        <f>IF(ISNA(VLOOKUP(D1362, Dog_test_1!$B$2:$D$194, 3, FALSE)), 0, VLOOKUP(D1362, Dog_test_1!$B$2:$D$194, 3, FALSE))</f>
        <v>3</v>
      </c>
      <c r="G1362">
        <f>IF(ISNA(VLOOKUP(E1362, Dog_test_1!$B$2:$D$194, 3, FALSE)), 0, VLOOKUP(E1362, Dog_test_1!$B$2:$D$194, 3, FALSE))</f>
        <v>3</v>
      </c>
      <c r="H1362">
        <f t="shared" si="87"/>
        <v>3</v>
      </c>
    </row>
    <row r="1363" spans="1:8" ht="19" x14ac:dyDescent="0.25">
      <c r="A1363" t="s">
        <v>925</v>
      </c>
      <c r="B1363" t="s">
        <v>207</v>
      </c>
      <c r="C1363" s="2" t="str">
        <f t="shared" si="84"/>
        <v>labradorretriever/bordercollie</v>
      </c>
      <c r="D1363" t="str">
        <f t="shared" si="85"/>
        <v>labradorretriever</v>
      </c>
      <c r="E1363" t="str">
        <f t="shared" si="86"/>
        <v>bordercollie</v>
      </c>
      <c r="F1363">
        <f>IF(ISNA(VLOOKUP(D1363, Dog_test_1!$B$2:$D$194, 3, FALSE)), 0, VLOOKUP(D1363, Dog_test_1!$B$2:$D$194, 3, FALSE))</f>
        <v>3</v>
      </c>
      <c r="G1363">
        <f>IF(ISNA(VLOOKUP(E1363, Dog_test_1!$B$2:$D$194, 3, FALSE)), 0, VLOOKUP(E1363, Dog_test_1!$B$2:$D$194, 3, FALSE))</f>
        <v>3</v>
      </c>
      <c r="H1363">
        <f t="shared" si="87"/>
        <v>3</v>
      </c>
    </row>
    <row r="1364" spans="1:8" ht="19" x14ac:dyDescent="0.25">
      <c r="A1364" t="s">
        <v>1110</v>
      </c>
      <c r="B1364" t="s">
        <v>126</v>
      </c>
      <c r="C1364" s="2" t="str">
        <f t="shared" si="84"/>
        <v>siberianhusky</v>
      </c>
      <c r="D1364" t="str">
        <f t="shared" si="85"/>
        <v>siberianhusky</v>
      </c>
      <c r="E1364" t="str">
        <f t="shared" si="86"/>
        <v>siberianhusky</v>
      </c>
      <c r="F1364">
        <f>IF(ISNA(VLOOKUP(D1364, Dog_test_1!$B$2:$D$194, 3, FALSE)), 0, VLOOKUP(D1364, Dog_test_1!$B$2:$D$194, 3, FALSE))</f>
        <v>0</v>
      </c>
      <c r="G1364">
        <f>IF(ISNA(VLOOKUP(E1364, Dog_test_1!$B$2:$D$194, 3, FALSE)), 0, VLOOKUP(E1364, Dog_test_1!$B$2:$D$194, 3, FALSE))</f>
        <v>0</v>
      </c>
      <c r="H1364">
        <f t="shared" si="87"/>
        <v>0</v>
      </c>
    </row>
    <row r="1365" spans="1:8" ht="19" x14ac:dyDescent="0.25">
      <c r="A1365" t="s">
        <v>54</v>
      </c>
      <c r="B1365" t="s">
        <v>87</v>
      </c>
      <c r="C1365" s="2" t="str">
        <f t="shared" si="84"/>
        <v>chihuahua/dachshund</v>
      </c>
      <c r="D1365" t="str">
        <f t="shared" si="85"/>
        <v>chihuahua</v>
      </c>
      <c r="E1365" t="str">
        <f t="shared" si="86"/>
        <v>dachshund</v>
      </c>
      <c r="F1365">
        <f>IF(ISNA(VLOOKUP(D1365, Dog_test_1!$B$2:$D$194, 3, FALSE)), 0, VLOOKUP(D1365, Dog_test_1!$B$2:$D$194, 3, FALSE))</f>
        <v>1</v>
      </c>
      <c r="G1365">
        <f>IF(ISNA(VLOOKUP(E1365, Dog_test_1!$B$2:$D$194, 3, FALSE)), 0, VLOOKUP(E1365, Dog_test_1!$B$2:$D$194, 3, FALSE))</f>
        <v>2</v>
      </c>
      <c r="H1365">
        <f t="shared" si="87"/>
        <v>1.5</v>
      </c>
    </row>
    <row r="1366" spans="1:8" ht="19" x14ac:dyDescent="0.25">
      <c r="A1366" t="s">
        <v>148</v>
      </c>
      <c r="B1366" t="s">
        <v>714</v>
      </c>
      <c r="C1366" s="2" t="str">
        <f t="shared" si="84"/>
        <v>carolinadog</v>
      </c>
      <c r="D1366" t="str">
        <f t="shared" si="85"/>
        <v>carolinadog</v>
      </c>
      <c r="E1366" t="str">
        <f t="shared" si="86"/>
        <v>carolinadog</v>
      </c>
      <c r="F1366">
        <f>IF(ISNA(VLOOKUP(D1366, Dog_test_1!$B$2:$D$194, 3, FALSE)), 0, VLOOKUP(D1366, Dog_test_1!$B$2:$D$194, 3, FALSE))</f>
        <v>0</v>
      </c>
      <c r="G1366">
        <f>IF(ISNA(VLOOKUP(E1366, Dog_test_1!$B$2:$D$194, 3, FALSE)), 0, VLOOKUP(E1366, Dog_test_1!$B$2:$D$194, 3, FALSE))</f>
        <v>0</v>
      </c>
      <c r="H1366">
        <f t="shared" si="87"/>
        <v>0</v>
      </c>
    </row>
    <row r="1367" spans="1:8" ht="19" x14ac:dyDescent="0.25">
      <c r="A1367" t="s">
        <v>1111</v>
      </c>
      <c r="B1367" t="s">
        <v>30</v>
      </c>
      <c r="C1367" s="2" t="str">
        <f t="shared" si="84"/>
        <v>chihuahua</v>
      </c>
      <c r="D1367" t="str">
        <f t="shared" si="85"/>
        <v>chihuahua</v>
      </c>
      <c r="E1367" t="str">
        <f t="shared" si="86"/>
        <v>chihuahua</v>
      </c>
      <c r="F1367">
        <f>IF(ISNA(VLOOKUP(D1367, Dog_test_1!$B$2:$D$194, 3, FALSE)), 0, VLOOKUP(D1367, Dog_test_1!$B$2:$D$194, 3, FALSE))</f>
        <v>1</v>
      </c>
      <c r="G1367">
        <f>IF(ISNA(VLOOKUP(E1367, Dog_test_1!$B$2:$D$194, 3, FALSE)), 0, VLOOKUP(E1367, Dog_test_1!$B$2:$D$194, 3, FALSE))</f>
        <v>1</v>
      </c>
      <c r="H1367">
        <f t="shared" si="87"/>
        <v>1</v>
      </c>
    </row>
    <row r="1368" spans="1:8" ht="19" x14ac:dyDescent="0.25">
      <c r="A1368" t="s">
        <v>378</v>
      </c>
      <c r="B1368" t="s">
        <v>17</v>
      </c>
      <c r="C1368" s="2" t="str">
        <f t="shared" si="84"/>
        <v>greatpyrenees</v>
      </c>
      <c r="D1368" t="str">
        <f t="shared" si="85"/>
        <v>greatpyrenees</v>
      </c>
      <c r="E1368" t="str">
        <f t="shared" si="86"/>
        <v>greatpyrenees</v>
      </c>
      <c r="F1368">
        <f>IF(ISNA(VLOOKUP(D1368, Dog_test_1!$B$2:$D$194, 3, FALSE)), 0, VLOOKUP(D1368, Dog_test_1!$B$2:$D$194, 3, FALSE))</f>
        <v>4</v>
      </c>
      <c r="G1368">
        <f>IF(ISNA(VLOOKUP(E1368, Dog_test_1!$B$2:$D$194, 3, FALSE)), 0, VLOOKUP(E1368, Dog_test_1!$B$2:$D$194, 3, FALSE))</f>
        <v>4</v>
      </c>
      <c r="H1368">
        <f t="shared" si="87"/>
        <v>4</v>
      </c>
    </row>
    <row r="1369" spans="1:8" ht="19" x14ac:dyDescent="0.25">
      <c r="A1369" t="s">
        <v>1112</v>
      </c>
      <c r="B1369" t="s">
        <v>1113</v>
      </c>
      <c r="C1369" s="2" t="str">
        <f t="shared" si="84"/>
        <v>catahoula/australiancattledog</v>
      </c>
      <c r="D1369" t="str">
        <f t="shared" si="85"/>
        <v>catahoula</v>
      </c>
      <c r="E1369" t="str">
        <f t="shared" si="86"/>
        <v>australiancattledog</v>
      </c>
      <c r="F1369">
        <f>IF(ISNA(VLOOKUP(D1369, Dog_test_1!$B$2:$D$194, 3, FALSE)), 0, VLOOKUP(D1369, Dog_test_1!$B$2:$D$194, 3, FALSE))</f>
        <v>0</v>
      </c>
      <c r="G1369">
        <f>IF(ISNA(VLOOKUP(E1369, Dog_test_1!$B$2:$D$194, 3, FALSE)), 0, VLOOKUP(E1369, Dog_test_1!$B$2:$D$194, 3, FALSE))</f>
        <v>0</v>
      </c>
      <c r="H1369">
        <f t="shared" si="87"/>
        <v>0</v>
      </c>
    </row>
    <row r="1370" spans="1:8" ht="19" x14ac:dyDescent="0.25">
      <c r="A1370" t="s">
        <v>502</v>
      </c>
      <c r="B1370" t="s">
        <v>30</v>
      </c>
      <c r="C1370" s="2" t="str">
        <f t="shared" si="84"/>
        <v>chihuahua</v>
      </c>
      <c r="D1370" t="str">
        <f t="shared" si="85"/>
        <v>chihuahua</v>
      </c>
      <c r="E1370" t="str">
        <f t="shared" si="86"/>
        <v>chihuahua</v>
      </c>
      <c r="F1370">
        <f>IF(ISNA(VLOOKUP(D1370, Dog_test_1!$B$2:$D$194, 3, FALSE)), 0, VLOOKUP(D1370, Dog_test_1!$B$2:$D$194, 3, FALSE))</f>
        <v>1</v>
      </c>
      <c r="G1370">
        <f>IF(ISNA(VLOOKUP(E1370, Dog_test_1!$B$2:$D$194, 3, FALSE)), 0, VLOOKUP(E1370, Dog_test_1!$B$2:$D$194, 3, FALSE))</f>
        <v>1</v>
      </c>
      <c r="H1370">
        <f t="shared" si="87"/>
        <v>1</v>
      </c>
    </row>
    <row r="1371" spans="1:8" ht="19" x14ac:dyDescent="0.25">
      <c r="A1371" t="s">
        <v>169</v>
      </c>
      <c r="B1371" t="s">
        <v>256</v>
      </c>
      <c r="C1371" s="2" t="str">
        <f t="shared" si="84"/>
        <v>jackrussellterrier</v>
      </c>
      <c r="D1371" t="str">
        <f t="shared" si="85"/>
        <v>jackrussellterrier</v>
      </c>
      <c r="E1371" t="str">
        <f t="shared" si="86"/>
        <v>jackrussellterrier</v>
      </c>
      <c r="F1371">
        <f>IF(ISNA(VLOOKUP(D1371, Dog_test_1!$B$2:$D$194, 3, FALSE)), 0, VLOOKUP(D1371, Dog_test_1!$B$2:$D$194, 3, FALSE))</f>
        <v>2</v>
      </c>
      <c r="G1371">
        <f>IF(ISNA(VLOOKUP(E1371, Dog_test_1!$B$2:$D$194, 3, FALSE)), 0, VLOOKUP(E1371, Dog_test_1!$B$2:$D$194, 3, FALSE))</f>
        <v>2</v>
      </c>
      <c r="H1371">
        <f t="shared" si="87"/>
        <v>2</v>
      </c>
    </row>
    <row r="1372" spans="1:8" ht="19" x14ac:dyDescent="0.25">
      <c r="A1372" t="s">
        <v>931</v>
      </c>
      <c r="B1372" t="s">
        <v>25</v>
      </c>
      <c r="C1372" s="2" t="str">
        <f t="shared" si="84"/>
        <v>germanshepherd</v>
      </c>
      <c r="D1372" t="str">
        <f t="shared" si="85"/>
        <v>germanshepherd</v>
      </c>
      <c r="E1372" t="str">
        <f t="shared" si="86"/>
        <v>germanshepherd</v>
      </c>
      <c r="F1372">
        <f>IF(ISNA(VLOOKUP(D1372, Dog_test_1!$B$2:$D$194, 3, FALSE)), 0, VLOOKUP(D1372, Dog_test_1!$B$2:$D$194, 3, FALSE))</f>
        <v>3</v>
      </c>
      <c r="G1372">
        <f>IF(ISNA(VLOOKUP(E1372, Dog_test_1!$B$2:$D$194, 3, FALSE)), 0, VLOOKUP(E1372, Dog_test_1!$B$2:$D$194, 3, FALSE))</f>
        <v>3</v>
      </c>
      <c r="H1372">
        <f t="shared" si="87"/>
        <v>3</v>
      </c>
    </row>
    <row r="1373" spans="1:8" ht="19" x14ac:dyDescent="0.25">
      <c r="A1373" t="s">
        <v>703</v>
      </c>
      <c r="B1373" t="s">
        <v>202</v>
      </c>
      <c r="C1373" s="2" t="str">
        <f t="shared" si="84"/>
        <v>shihtzu</v>
      </c>
      <c r="D1373" t="str">
        <f t="shared" si="85"/>
        <v>shihtzu</v>
      </c>
      <c r="E1373" t="str">
        <f t="shared" si="86"/>
        <v>shihtzu</v>
      </c>
      <c r="F1373">
        <f>IF(ISNA(VLOOKUP(D1373, Dog_test_1!$B$2:$D$194, 3, FALSE)), 0, VLOOKUP(D1373, Dog_test_1!$B$2:$D$194, 3, FALSE))</f>
        <v>1</v>
      </c>
      <c r="G1373">
        <f>IF(ISNA(VLOOKUP(E1373, Dog_test_1!$B$2:$D$194, 3, FALSE)), 0, VLOOKUP(E1373, Dog_test_1!$B$2:$D$194, 3, FALSE))</f>
        <v>1</v>
      </c>
      <c r="H1373">
        <f t="shared" si="87"/>
        <v>1</v>
      </c>
    </row>
    <row r="1374" spans="1:8" ht="19" x14ac:dyDescent="0.25">
      <c r="A1374" t="s">
        <v>1114</v>
      </c>
      <c r="B1374" t="s">
        <v>32</v>
      </c>
      <c r="C1374" s="2" t="str">
        <f t="shared" si="84"/>
        <v>labradorretriever</v>
      </c>
      <c r="D1374" t="str">
        <f t="shared" si="85"/>
        <v>labradorretriever</v>
      </c>
      <c r="E1374" t="str">
        <f t="shared" si="86"/>
        <v>labradorretriever</v>
      </c>
      <c r="F1374">
        <f>IF(ISNA(VLOOKUP(D1374, Dog_test_1!$B$2:$D$194, 3, FALSE)), 0, VLOOKUP(D1374, Dog_test_1!$B$2:$D$194, 3, FALSE))</f>
        <v>3</v>
      </c>
      <c r="G1374">
        <f>IF(ISNA(VLOOKUP(E1374, Dog_test_1!$B$2:$D$194, 3, FALSE)), 0, VLOOKUP(E1374, Dog_test_1!$B$2:$D$194, 3, FALSE))</f>
        <v>3</v>
      </c>
      <c r="H1374">
        <f t="shared" si="87"/>
        <v>3</v>
      </c>
    </row>
    <row r="1375" spans="1:8" ht="19" x14ac:dyDescent="0.25">
      <c r="A1375" t="s">
        <v>1115</v>
      </c>
      <c r="B1375" t="s">
        <v>956</v>
      </c>
      <c r="C1375" s="2" t="str">
        <f t="shared" si="84"/>
        <v>colliesmooth</v>
      </c>
      <c r="D1375" t="str">
        <f t="shared" si="85"/>
        <v>colliesmooth</v>
      </c>
      <c r="E1375" t="str">
        <f t="shared" si="86"/>
        <v>colliesmooth</v>
      </c>
      <c r="F1375">
        <f>IF(ISNA(VLOOKUP(D1375, Dog_test_1!$B$2:$D$194, 3, FALSE)), 0, VLOOKUP(D1375, Dog_test_1!$B$2:$D$194, 3, FALSE))</f>
        <v>0</v>
      </c>
      <c r="G1375">
        <f>IF(ISNA(VLOOKUP(E1375, Dog_test_1!$B$2:$D$194, 3, FALSE)), 0, VLOOKUP(E1375, Dog_test_1!$B$2:$D$194, 3, FALSE))</f>
        <v>0</v>
      </c>
      <c r="H1375">
        <f t="shared" si="87"/>
        <v>0</v>
      </c>
    </row>
    <row r="1376" spans="1:8" ht="19" x14ac:dyDescent="0.25">
      <c r="A1376" t="s">
        <v>1116</v>
      </c>
      <c r="B1376" t="s">
        <v>134</v>
      </c>
      <c r="C1376" s="2" t="str">
        <f t="shared" si="84"/>
        <v>catahoula/labradorretriever</v>
      </c>
      <c r="D1376" t="str">
        <f t="shared" si="85"/>
        <v>catahoula</v>
      </c>
      <c r="E1376" t="str">
        <f t="shared" si="86"/>
        <v>labradorretriever</v>
      </c>
      <c r="F1376">
        <f>IF(ISNA(VLOOKUP(D1376, Dog_test_1!$B$2:$D$194, 3, FALSE)), 0, VLOOKUP(D1376, Dog_test_1!$B$2:$D$194, 3, FALSE))</f>
        <v>0</v>
      </c>
      <c r="G1376">
        <f>IF(ISNA(VLOOKUP(E1376, Dog_test_1!$B$2:$D$194, 3, FALSE)), 0, VLOOKUP(E1376, Dog_test_1!$B$2:$D$194, 3, FALSE))</f>
        <v>3</v>
      </c>
      <c r="H1376">
        <f t="shared" si="87"/>
        <v>1.5</v>
      </c>
    </row>
    <row r="1377" spans="1:8" ht="19" x14ac:dyDescent="0.25">
      <c r="A1377" t="s">
        <v>6</v>
      </c>
      <c r="B1377" t="s">
        <v>32</v>
      </c>
      <c r="C1377" s="2" t="str">
        <f t="shared" si="84"/>
        <v>labradorretriever</v>
      </c>
      <c r="D1377" t="str">
        <f t="shared" si="85"/>
        <v>labradorretriever</v>
      </c>
      <c r="E1377" t="str">
        <f t="shared" si="86"/>
        <v>labradorretriever</v>
      </c>
      <c r="F1377">
        <f>IF(ISNA(VLOOKUP(D1377, Dog_test_1!$B$2:$D$194, 3, FALSE)), 0, VLOOKUP(D1377, Dog_test_1!$B$2:$D$194, 3, FALSE))</f>
        <v>3</v>
      </c>
      <c r="G1377">
        <f>IF(ISNA(VLOOKUP(E1377, Dog_test_1!$B$2:$D$194, 3, FALSE)), 0, VLOOKUP(E1377, Dog_test_1!$B$2:$D$194, 3, FALSE))</f>
        <v>3</v>
      </c>
      <c r="H1377">
        <f t="shared" si="87"/>
        <v>3</v>
      </c>
    </row>
    <row r="1378" spans="1:8" ht="19" x14ac:dyDescent="0.25">
      <c r="A1378" t="s">
        <v>1117</v>
      </c>
      <c r="B1378" t="s">
        <v>1118</v>
      </c>
      <c r="C1378" s="2" t="str">
        <f t="shared" si="84"/>
        <v>irishwolfhound</v>
      </c>
      <c r="D1378" t="str">
        <f t="shared" si="85"/>
        <v>irishwolfhound</v>
      </c>
      <c r="E1378" t="str">
        <f t="shared" si="86"/>
        <v>irishwolfhound</v>
      </c>
      <c r="F1378">
        <f>IF(ISNA(VLOOKUP(D1378, Dog_test_1!$B$2:$D$194, 3, FALSE)), 0, VLOOKUP(D1378, Dog_test_1!$B$2:$D$194, 3, FALSE))</f>
        <v>5</v>
      </c>
      <c r="G1378">
        <f>IF(ISNA(VLOOKUP(E1378, Dog_test_1!$B$2:$D$194, 3, FALSE)), 0, VLOOKUP(E1378, Dog_test_1!$B$2:$D$194, 3, FALSE))</f>
        <v>5</v>
      </c>
      <c r="H1378">
        <f t="shared" si="87"/>
        <v>5</v>
      </c>
    </row>
    <row r="1379" spans="1:8" ht="19" x14ac:dyDescent="0.25">
      <c r="A1379" t="s">
        <v>837</v>
      </c>
      <c r="B1379" t="s">
        <v>42</v>
      </c>
      <c r="C1379" s="2" t="str">
        <f t="shared" si="84"/>
        <v>bluelacy</v>
      </c>
      <c r="D1379" t="str">
        <f t="shared" si="85"/>
        <v>bluelacy</v>
      </c>
      <c r="E1379" t="str">
        <f t="shared" si="86"/>
        <v>bluelacy</v>
      </c>
      <c r="F1379">
        <f>IF(ISNA(VLOOKUP(D1379, Dog_test_1!$B$2:$D$194, 3, FALSE)), 0, VLOOKUP(D1379, Dog_test_1!$B$2:$D$194, 3, FALSE))</f>
        <v>0</v>
      </c>
      <c r="G1379">
        <f>IF(ISNA(VLOOKUP(E1379, Dog_test_1!$B$2:$D$194, 3, FALSE)), 0, VLOOKUP(E1379, Dog_test_1!$B$2:$D$194, 3, FALSE))</f>
        <v>0</v>
      </c>
      <c r="H1379">
        <f t="shared" si="87"/>
        <v>0</v>
      </c>
    </row>
    <row r="1380" spans="1:8" ht="19" x14ac:dyDescent="0.25">
      <c r="A1380" t="s">
        <v>1119</v>
      </c>
      <c r="B1380" t="s">
        <v>493</v>
      </c>
      <c r="C1380" s="2" t="str">
        <f t="shared" si="84"/>
        <v>staffordshire</v>
      </c>
      <c r="D1380" t="str">
        <f t="shared" si="85"/>
        <v>staffordshire</v>
      </c>
      <c r="E1380" t="str">
        <f t="shared" si="86"/>
        <v>staffordshire</v>
      </c>
      <c r="F1380">
        <f>IF(ISNA(VLOOKUP(D1380, Dog_test_1!$B$2:$D$194, 3, FALSE)), 0, VLOOKUP(D1380, Dog_test_1!$B$2:$D$194, 3, FALSE))</f>
        <v>0</v>
      </c>
      <c r="G1380">
        <f>IF(ISNA(VLOOKUP(E1380, Dog_test_1!$B$2:$D$194, 3, FALSE)), 0, VLOOKUP(E1380, Dog_test_1!$B$2:$D$194, 3, FALSE))</f>
        <v>0</v>
      </c>
      <c r="H1380">
        <f t="shared" si="87"/>
        <v>0</v>
      </c>
    </row>
    <row r="1381" spans="1:8" ht="19" x14ac:dyDescent="0.25">
      <c r="A1381" t="s">
        <v>868</v>
      </c>
      <c r="B1381" t="s">
        <v>32</v>
      </c>
      <c r="C1381" s="2" t="str">
        <f t="shared" si="84"/>
        <v>labradorretriever</v>
      </c>
      <c r="D1381" t="str">
        <f t="shared" si="85"/>
        <v>labradorretriever</v>
      </c>
      <c r="E1381" t="str">
        <f t="shared" si="86"/>
        <v>labradorretriever</v>
      </c>
      <c r="F1381">
        <f>IF(ISNA(VLOOKUP(D1381, Dog_test_1!$B$2:$D$194, 3, FALSE)), 0, VLOOKUP(D1381, Dog_test_1!$B$2:$D$194, 3, FALSE))</f>
        <v>3</v>
      </c>
      <c r="G1381">
        <f>IF(ISNA(VLOOKUP(E1381, Dog_test_1!$B$2:$D$194, 3, FALSE)), 0, VLOOKUP(E1381, Dog_test_1!$B$2:$D$194, 3, FALSE))</f>
        <v>3</v>
      </c>
      <c r="H1381">
        <f t="shared" si="87"/>
        <v>3</v>
      </c>
    </row>
    <row r="1382" spans="1:8" ht="19" x14ac:dyDescent="0.25">
      <c r="A1382" t="s">
        <v>6</v>
      </c>
      <c r="B1382" t="s">
        <v>32</v>
      </c>
      <c r="C1382" s="2" t="str">
        <f t="shared" si="84"/>
        <v>labradorretriever</v>
      </c>
      <c r="D1382" t="str">
        <f t="shared" si="85"/>
        <v>labradorretriever</v>
      </c>
      <c r="E1382" t="str">
        <f t="shared" si="86"/>
        <v>labradorretriever</v>
      </c>
      <c r="F1382">
        <f>IF(ISNA(VLOOKUP(D1382, Dog_test_1!$B$2:$D$194, 3, FALSE)), 0, VLOOKUP(D1382, Dog_test_1!$B$2:$D$194, 3, FALSE))</f>
        <v>3</v>
      </c>
      <c r="G1382">
        <f>IF(ISNA(VLOOKUP(E1382, Dog_test_1!$B$2:$D$194, 3, FALSE)), 0, VLOOKUP(E1382, Dog_test_1!$B$2:$D$194, 3, FALSE))</f>
        <v>3</v>
      </c>
      <c r="H1382">
        <f t="shared" si="87"/>
        <v>3</v>
      </c>
    </row>
    <row r="1383" spans="1:8" ht="19" x14ac:dyDescent="0.25">
      <c r="A1383" t="s">
        <v>1120</v>
      </c>
      <c r="B1383" t="s">
        <v>1121</v>
      </c>
      <c r="C1383" s="2" t="str">
        <f t="shared" si="84"/>
        <v>wirehairfoxterrier</v>
      </c>
      <c r="D1383" t="str">
        <f t="shared" si="85"/>
        <v>wirehairfoxterrier</v>
      </c>
      <c r="E1383" t="str">
        <f t="shared" si="86"/>
        <v>wirehairfoxterrier</v>
      </c>
      <c r="F1383">
        <f>IF(ISNA(VLOOKUP(D1383, Dog_test_1!$B$2:$D$194, 3, FALSE)), 0, VLOOKUP(D1383, Dog_test_1!$B$2:$D$194, 3, FALSE))</f>
        <v>0</v>
      </c>
      <c r="G1383">
        <f>IF(ISNA(VLOOKUP(E1383, Dog_test_1!$B$2:$D$194, 3, FALSE)), 0, VLOOKUP(E1383, Dog_test_1!$B$2:$D$194, 3, FALSE))</f>
        <v>0</v>
      </c>
      <c r="H1383">
        <f t="shared" si="87"/>
        <v>0</v>
      </c>
    </row>
    <row r="1384" spans="1:8" ht="19" x14ac:dyDescent="0.25">
      <c r="A1384" t="s">
        <v>6</v>
      </c>
      <c r="B1384" t="s">
        <v>128</v>
      </c>
      <c r="C1384" s="2" t="str">
        <f t="shared" si="84"/>
        <v>australiancattledog</v>
      </c>
      <c r="D1384" t="str">
        <f t="shared" si="85"/>
        <v>australiancattledog</v>
      </c>
      <c r="E1384" t="str">
        <f t="shared" si="86"/>
        <v>australiancattledog</v>
      </c>
      <c r="F1384">
        <f>IF(ISNA(VLOOKUP(D1384, Dog_test_1!$B$2:$D$194, 3, FALSE)), 0, VLOOKUP(D1384, Dog_test_1!$B$2:$D$194, 3, FALSE))</f>
        <v>0</v>
      </c>
      <c r="G1384">
        <f>IF(ISNA(VLOOKUP(E1384, Dog_test_1!$B$2:$D$194, 3, FALSE)), 0, VLOOKUP(E1384, Dog_test_1!$B$2:$D$194, 3, FALSE))</f>
        <v>0</v>
      </c>
      <c r="H1384">
        <f t="shared" si="87"/>
        <v>0</v>
      </c>
    </row>
    <row r="1385" spans="1:8" ht="19" x14ac:dyDescent="0.25">
      <c r="A1385" t="s">
        <v>551</v>
      </c>
      <c r="B1385" t="s">
        <v>5</v>
      </c>
      <c r="C1385" s="2" t="str">
        <f t="shared" si="84"/>
        <v>americanpitbullterrier</v>
      </c>
      <c r="D1385" t="str">
        <f t="shared" si="85"/>
        <v>americanpitbullterrier</v>
      </c>
      <c r="E1385" t="str">
        <f t="shared" si="86"/>
        <v>americanpitbullterrier</v>
      </c>
      <c r="F1385">
        <f>IF(ISNA(VLOOKUP(D1385, Dog_test_1!$B$2:$D$194, 3, FALSE)), 0, VLOOKUP(D1385, Dog_test_1!$B$2:$D$194, 3, FALSE))</f>
        <v>3</v>
      </c>
      <c r="G1385">
        <f>IF(ISNA(VLOOKUP(E1385, Dog_test_1!$B$2:$D$194, 3, FALSE)), 0, VLOOKUP(E1385, Dog_test_1!$B$2:$D$194, 3, FALSE))</f>
        <v>3</v>
      </c>
      <c r="H1385">
        <f t="shared" si="87"/>
        <v>3</v>
      </c>
    </row>
    <row r="1386" spans="1:8" ht="19" x14ac:dyDescent="0.25">
      <c r="A1386" t="s">
        <v>6</v>
      </c>
      <c r="B1386" t="s">
        <v>195</v>
      </c>
      <c r="C1386" s="2" t="str">
        <f t="shared" si="84"/>
        <v>rottweiler</v>
      </c>
      <c r="D1386" t="str">
        <f t="shared" si="85"/>
        <v>rottweiler</v>
      </c>
      <c r="E1386" t="str">
        <f t="shared" si="86"/>
        <v>rottweiler</v>
      </c>
      <c r="F1386">
        <f>IF(ISNA(VLOOKUP(D1386, Dog_test_1!$B$2:$D$194, 3, FALSE)), 0, VLOOKUP(D1386, Dog_test_1!$B$2:$D$194, 3, FALSE))</f>
        <v>0</v>
      </c>
      <c r="G1386">
        <f>IF(ISNA(VLOOKUP(E1386, Dog_test_1!$B$2:$D$194, 3, FALSE)), 0, VLOOKUP(E1386, Dog_test_1!$B$2:$D$194, 3, FALSE))</f>
        <v>0</v>
      </c>
      <c r="H1386">
        <f t="shared" si="87"/>
        <v>0</v>
      </c>
    </row>
    <row r="1387" spans="1:8" ht="19" x14ac:dyDescent="0.25">
      <c r="A1387" t="s">
        <v>1122</v>
      </c>
      <c r="B1387" t="s">
        <v>5</v>
      </c>
      <c r="C1387" s="2" t="str">
        <f t="shared" si="84"/>
        <v>americanpitbullterrier</v>
      </c>
      <c r="D1387" t="str">
        <f t="shared" si="85"/>
        <v>americanpitbullterrier</v>
      </c>
      <c r="E1387" t="str">
        <f t="shared" si="86"/>
        <v>americanpitbullterrier</v>
      </c>
      <c r="F1387">
        <f>IF(ISNA(VLOOKUP(D1387, Dog_test_1!$B$2:$D$194, 3, FALSE)), 0, VLOOKUP(D1387, Dog_test_1!$B$2:$D$194, 3, FALSE))</f>
        <v>3</v>
      </c>
      <c r="G1387">
        <f>IF(ISNA(VLOOKUP(E1387, Dog_test_1!$B$2:$D$194, 3, FALSE)), 0, VLOOKUP(E1387, Dog_test_1!$B$2:$D$194, 3, FALSE))</f>
        <v>3</v>
      </c>
      <c r="H1387">
        <f t="shared" si="87"/>
        <v>3</v>
      </c>
    </row>
    <row r="1388" spans="1:8" ht="19" x14ac:dyDescent="0.25">
      <c r="A1388" t="s">
        <v>6</v>
      </c>
      <c r="B1388" t="s">
        <v>30</v>
      </c>
      <c r="C1388" s="2" t="str">
        <f t="shared" si="84"/>
        <v>chihuahua</v>
      </c>
      <c r="D1388" t="str">
        <f t="shared" si="85"/>
        <v>chihuahua</v>
      </c>
      <c r="E1388" t="str">
        <f t="shared" si="86"/>
        <v>chihuahua</v>
      </c>
      <c r="F1388">
        <f>IF(ISNA(VLOOKUP(D1388, Dog_test_1!$B$2:$D$194, 3, FALSE)), 0, VLOOKUP(D1388, Dog_test_1!$B$2:$D$194, 3, FALSE))</f>
        <v>1</v>
      </c>
      <c r="G1388">
        <f>IF(ISNA(VLOOKUP(E1388, Dog_test_1!$B$2:$D$194, 3, FALSE)), 0, VLOOKUP(E1388, Dog_test_1!$B$2:$D$194, 3, FALSE))</f>
        <v>1</v>
      </c>
      <c r="H1388">
        <f t="shared" si="87"/>
        <v>1</v>
      </c>
    </row>
    <row r="1389" spans="1:8" ht="19" x14ac:dyDescent="0.25">
      <c r="A1389" t="s">
        <v>744</v>
      </c>
      <c r="B1389" t="s">
        <v>224</v>
      </c>
      <c r="C1389" s="2" t="str">
        <f t="shared" si="84"/>
        <v>germanshepherd/siberianhusky</v>
      </c>
      <c r="D1389" t="str">
        <f t="shared" si="85"/>
        <v>germanshepherd</v>
      </c>
      <c r="E1389" t="str">
        <f t="shared" si="86"/>
        <v>siberianhusky</v>
      </c>
      <c r="F1389">
        <f>IF(ISNA(VLOOKUP(D1389, Dog_test_1!$B$2:$D$194, 3, FALSE)), 0, VLOOKUP(D1389, Dog_test_1!$B$2:$D$194, 3, FALSE))</f>
        <v>3</v>
      </c>
      <c r="G1389">
        <f>IF(ISNA(VLOOKUP(E1389, Dog_test_1!$B$2:$D$194, 3, FALSE)), 0, VLOOKUP(E1389, Dog_test_1!$B$2:$D$194, 3, FALSE))</f>
        <v>0</v>
      </c>
      <c r="H1389">
        <f t="shared" si="87"/>
        <v>1.5</v>
      </c>
    </row>
    <row r="1390" spans="1:8" ht="19" x14ac:dyDescent="0.25">
      <c r="A1390" t="s">
        <v>242</v>
      </c>
      <c r="B1390" t="s">
        <v>32</v>
      </c>
      <c r="C1390" s="2" t="str">
        <f t="shared" si="84"/>
        <v>labradorretriever</v>
      </c>
      <c r="D1390" t="str">
        <f t="shared" si="85"/>
        <v>labradorretriever</v>
      </c>
      <c r="E1390" t="str">
        <f t="shared" si="86"/>
        <v>labradorretriever</v>
      </c>
      <c r="F1390">
        <f>IF(ISNA(VLOOKUP(D1390, Dog_test_1!$B$2:$D$194, 3, FALSE)), 0, VLOOKUP(D1390, Dog_test_1!$B$2:$D$194, 3, FALSE))</f>
        <v>3</v>
      </c>
      <c r="G1390">
        <f>IF(ISNA(VLOOKUP(E1390, Dog_test_1!$B$2:$D$194, 3, FALSE)), 0, VLOOKUP(E1390, Dog_test_1!$B$2:$D$194, 3, FALSE))</f>
        <v>3</v>
      </c>
      <c r="H1390">
        <f t="shared" si="87"/>
        <v>3</v>
      </c>
    </row>
    <row r="1391" spans="1:8" ht="19" x14ac:dyDescent="0.25">
      <c r="A1391" t="s">
        <v>29</v>
      </c>
      <c r="B1391" t="s">
        <v>1121</v>
      </c>
      <c r="C1391" s="2" t="str">
        <f t="shared" si="84"/>
        <v>wirehairfoxterrier</v>
      </c>
      <c r="D1391" t="str">
        <f t="shared" si="85"/>
        <v>wirehairfoxterrier</v>
      </c>
      <c r="E1391" t="str">
        <f t="shared" si="86"/>
        <v>wirehairfoxterrier</v>
      </c>
      <c r="F1391">
        <f>IF(ISNA(VLOOKUP(D1391, Dog_test_1!$B$2:$D$194, 3, FALSE)), 0, VLOOKUP(D1391, Dog_test_1!$B$2:$D$194, 3, FALSE))</f>
        <v>0</v>
      </c>
      <c r="G1391">
        <f>IF(ISNA(VLOOKUP(E1391, Dog_test_1!$B$2:$D$194, 3, FALSE)), 0, VLOOKUP(E1391, Dog_test_1!$B$2:$D$194, 3, FALSE))</f>
        <v>0</v>
      </c>
      <c r="H1391">
        <f t="shared" si="87"/>
        <v>0</v>
      </c>
    </row>
    <row r="1392" spans="1:8" ht="19" x14ac:dyDescent="0.25">
      <c r="A1392" t="s">
        <v>1123</v>
      </c>
      <c r="B1392" t="s">
        <v>68</v>
      </c>
      <c r="C1392" s="2" t="str">
        <f t="shared" si="84"/>
        <v>plotthound</v>
      </c>
      <c r="D1392" t="str">
        <f t="shared" si="85"/>
        <v>plotthound</v>
      </c>
      <c r="E1392" t="str">
        <f t="shared" si="86"/>
        <v>plotthound</v>
      </c>
      <c r="F1392">
        <f>IF(ISNA(VLOOKUP(D1392, Dog_test_1!$B$2:$D$194, 3, FALSE)), 0, VLOOKUP(D1392, Dog_test_1!$B$2:$D$194, 3, FALSE))</f>
        <v>0</v>
      </c>
      <c r="G1392">
        <f>IF(ISNA(VLOOKUP(E1392, Dog_test_1!$B$2:$D$194, 3, FALSE)), 0, VLOOKUP(E1392, Dog_test_1!$B$2:$D$194, 3, FALSE))</f>
        <v>0</v>
      </c>
      <c r="H1392">
        <f t="shared" si="87"/>
        <v>0</v>
      </c>
    </row>
    <row r="1393" spans="1:8" ht="19" x14ac:dyDescent="0.25">
      <c r="A1393" t="s">
        <v>1124</v>
      </c>
      <c r="B1393" t="s">
        <v>75</v>
      </c>
      <c r="C1393" s="2" t="str">
        <f t="shared" si="84"/>
        <v>bordercollie</v>
      </c>
      <c r="D1393" t="str">
        <f t="shared" si="85"/>
        <v>bordercollie</v>
      </c>
      <c r="E1393" t="str">
        <f t="shared" si="86"/>
        <v>bordercollie</v>
      </c>
      <c r="F1393">
        <f>IF(ISNA(VLOOKUP(D1393, Dog_test_1!$B$2:$D$194, 3, FALSE)), 0, VLOOKUP(D1393, Dog_test_1!$B$2:$D$194, 3, FALSE))</f>
        <v>3</v>
      </c>
      <c r="G1393">
        <f>IF(ISNA(VLOOKUP(E1393, Dog_test_1!$B$2:$D$194, 3, FALSE)), 0, VLOOKUP(E1393, Dog_test_1!$B$2:$D$194, 3, FALSE))</f>
        <v>3</v>
      </c>
      <c r="H1393">
        <f t="shared" si="87"/>
        <v>3</v>
      </c>
    </row>
    <row r="1394" spans="1:8" ht="19" x14ac:dyDescent="0.25">
      <c r="A1394" t="s">
        <v>1125</v>
      </c>
      <c r="B1394" t="s">
        <v>527</v>
      </c>
      <c r="C1394" s="2" t="str">
        <f t="shared" si="84"/>
        <v>goldenretriever</v>
      </c>
      <c r="D1394" t="str">
        <f t="shared" si="85"/>
        <v>goldenretriever</v>
      </c>
      <c r="E1394" t="str">
        <f t="shared" si="86"/>
        <v>goldenretriever</v>
      </c>
      <c r="F1394">
        <f>IF(ISNA(VLOOKUP(D1394, Dog_test_1!$B$2:$D$194, 3, FALSE)), 0, VLOOKUP(D1394, Dog_test_1!$B$2:$D$194, 3, FALSE))</f>
        <v>3</v>
      </c>
      <c r="G1394">
        <f>IF(ISNA(VLOOKUP(E1394, Dog_test_1!$B$2:$D$194, 3, FALSE)), 0, VLOOKUP(E1394, Dog_test_1!$B$2:$D$194, 3, FALSE))</f>
        <v>3</v>
      </c>
      <c r="H1394">
        <f t="shared" si="87"/>
        <v>3</v>
      </c>
    </row>
    <row r="1395" spans="1:8" ht="19" x14ac:dyDescent="0.25">
      <c r="A1395" t="s">
        <v>1126</v>
      </c>
      <c r="B1395" t="s">
        <v>1127</v>
      </c>
      <c r="C1395" s="2" t="str">
        <f t="shared" si="84"/>
        <v>siberianhusky/anatolshepherd</v>
      </c>
      <c r="D1395" t="str">
        <f t="shared" si="85"/>
        <v>siberianhusky</v>
      </c>
      <c r="E1395" t="str">
        <f t="shared" si="86"/>
        <v>anatolshepherd</v>
      </c>
      <c r="F1395">
        <f>IF(ISNA(VLOOKUP(D1395, Dog_test_1!$B$2:$D$194, 3, FALSE)), 0, VLOOKUP(D1395, Dog_test_1!$B$2:$D$194, 3, FALSE))</f>
        <v>0</v>
      </c>
      <c r="G1395">
        <f>IF(ISNA(VLOOKUP(E1395, Dog_test_1!$B$2:$D$194, 3, FALSE)), 0, VLOOKUP(E1395, Dog_test_1!$B$2:$D$194, 3, FALSE))</f>
        <v>0</v>
      </c>
      <c r="H1395">
        <f t="shared" si="87"/>
        <v>0</v>
      </c>
    </row>
    <row r="1396" spans="1:8" ht="19" x14ac:dyDescent="0.25">
      <c r="A1396" t="s">
        <v>54</v>
      </c>
      <c r="B1396" t="s">
        <v>32</v>
      </c>
      <c r="C1396" s="2" t="str">
        <f t="shared" si="84"/>
        <v>labradorretriever</v>
      </c>
      <c r="D1396" t="str">
        <f t="shared" si="85"/>
        <v>labradorretriever</v>
      </c>
      <c r="E1396" t="str">
        <f t="shared" si="86"/>
        <v>labradorretriever</v>
      </c>
      <c r="F1396">
        <f>IF(ISNA(VLOOKUP(D1396, Dog_test_1!$B$2:$D$194, 3, FALSE)), 0, VLOOKUP(D1396, Dog_test_1!$B$2:$D$194, 3, FALSE))</f>
        <v>3</v>
      </c>
      <c r="G1396">
        <f>IF(ISNA(VLOOKUP(E1396, Dog_test_1!$B$2:$D$194, 3, FALSE)), 0, VLOOKUP(E1396, Dog_test_1!$B$2:$D$194, 3, FALSE))</f>
        <v>3</v>
      </c>
      <c r="H1396">
        <f t="shared" si="87"/>
        <v>3</v>
      </c>
    </row>
    <row r="1397" spans="1:8" ht="19" x14ac:dyDescent="0.25">
      <c r="A1397" t="s">
        <v>200</v>
      </c>
      <c r="B1397" t="s">
        <v>30</v>
      </c>
      <c r="C1397" s="2" t="str">
        <f t="shared" si="84"/>
        <v>chihuahua</v>
      </c>
      <c r="D1397" t="str">
        <f t="shared" si="85"/>
        <v>chihuahua</v>
      </c>
      <c r="E1397" t="str">
        <f t="shared" si="86"/>
        <v>chihuahua</v>
      </c>
      <c r="F1397">
        <f>IF(ISNA(VLOOKUP(D1397, Dog_test_1!$B$2:$D$194, 3, FALSE)), 0, VLOOKUP(D1397, Dog_test_1!$B$2:$D$194, 3, FALSE))</f>
        <v>1</v>
      </c>
      <c r="G1397">
        <f>IF(ISNA(VLOOKUP(E1397, Dog_test_1!$B$2:$D$194, 3, FALSE)), 0, VLOOKUP(E1397, Dog_test_1!$B$2:$D$194, 3, FALSE))</f>
        <v>1</v>
      </c>
      <c r="H1397">
        <f t="shared" si="87"/>
        <v>1</v>
      </c>
    </row>
    <row r="1398" spans="1:8" ht="19" x14ac:dyDescent="0.25">
      <c r="A1398" t="s">
        <v>1128</v>
      </c>
      <c r="B1398" t="s">
        <v>15</v>
      </c>
      <c r="C1398" s="2" t="str">
        <f t="shared" si="84"/>
        <v>yorkshireterrier</v>
      </c>
      <c r="D1398" t="str">
        <f t="shared" si="85"/>
        <v>yorkshireterrier</v>
      </c>
      <c r="E1398" t="str">
        <f t="shared" si="86"/>
        <v>yorkshireterrier</v>
      </c>
      <c r="F1398">
        <f>IF(ISNA(VLOOKUP(D1398, Dog_test_1!$B$2:$D$194, 3, FALSE)), 0, VLOOKUP(D1398, Dog_test_1!$B$2:$D$194, 3, FALSE))</f>
        <v>1</v>
      </c>
      <c r="G1398">
        <f>IF(ISNA(VLOOKUP(E1398, Dog_test_1!$B$2:$D$194, 3, FALSE)), 0, VLOOKUP(E1398, Dog_test_1!$B$2:$D$194, 3, FALSE))</f>
        <v>1</v>
      </c>
      <c r="H1398">
        <f t="shared" si="87"/>
        <v>1</v>
      </c>
    </row>
    <row r="1399" spans="1:8" ht="19" x14ac:dyDescent="0.25">
      <c r="A1399" t="s">
        <v>329</v>
      </c>
      <c r="B1399" t="s">
        <v>1129</v>
      </c>
      <c r="C1399" s="2" t="str">
        <f t="shared" si="84"/>
        <v>chowchow/siberianhusky</v>
      </c>
      <c r="D1399" t="str">
        <f t="shared" si="85"/>
        <v>chowchow</v>
      </c>
      <c r="E1399" t="str">
        <f t="shared" si="86"/>
        <v>siberianhusky</v>
      </c>
      <c r="F1399">
        <f>IF(ISNA(VLOOKUP(D1399, Dog_test_1!$B$2:$D$194, 3, FALSE)), 0, VLOOKUP(D1399, Dog_test_1!$B$2:$D$194, 3, FALSE))</f>
        <v>3</v>
      </c>
      <c r="G1399">
        <f>IF(ISNA(VLOOKUP(E1399, Dog_test_1!$B$2:$D$194, 3, FALSE)), 0, VLOOKUP(E1399, Dog_test_1!$B$2:$D$194, 3, FALSE))</f>
        <v>0</v>
      </c>
      <c r="H1399">
        <f t="shared" si="87"/>
        <v>1.5</v>
      </c>
    </row>
    <row r="1400" spans="1:8" ht="19" x14ac:dyDescent="0.25">
      <c r="A1400" t="s">
        <v>1130</v>
      </c>
      <c r="B1400" t="s">
        <v>30</v>
      </c>
      <c r="C1400" s="2" t="str">
        <f t="shared" si="84"/>
        <v>chihuahua</v>
      </c>
      <c r="D1400" t="str">
        <f t="shared" si="85"/>
        <v>chihuahua</v>
      </c>
      <c r="E1400" t="str">
        <f t="shared" si="86"/>
        <v>chihuahua</v>
      </c>
      <c r="F1400">
        <f>IF(ISNA(VLOOKUP(D1400, Dog_test_1!$B$2:$D$194, 3, FALSE)), 0, VLOOKUP(D1400, Dog_test_1!$B$2:$D$194, 3, FALSE))</f>
        <v>1</v>
      </c>
      <c r="G1400">
        <f>IF(ISNA(VLOOKUP(E1400, Dog_test_1!$B$2:$D$194, 3, FALSE)), 0, VLOOKUP(E1400, Dog_test_1!$B$2:$D$194, 3, FALSE))</f>
        <v>1</v>
      </c>
      <c r="H1400">
        <f t="shared" si="87"/>
        <v>1</v>
      </c>
    </row>
    <row r="1401" spans="1:8" ht="19" x14ac:dyDescent="0.25">
      <c r="A1401" t="s">
        <v>317</v>
      </c>
      <c r="B1401" t="s">
        <v>32</v>
      </c>
      <c r="C1401" s="2" t="str">
        <f t="shared" si="84"/>
        <v>labradorretriever</v>
      </c>
      <c r="D1401" t="str">
        <f t="shared" si="85"/>
        <v>labradorretriever</v>
      </c>
      <c r="E1401" t="str">
        <f t="shared" si="86"/>
        <v>labradorretriever</v>
      </c>
      <c r="F1401">
        <f>IF(ISNA(VLOOKUP(D1401, Dog_test_1!$B$2:$D$194, 3, FALSE)), 0, VLOOKUP(D1401, Dog_test_1!$B$2:$D$194, 3, FALSE))</f>
        <v>3</v>
      </c>
      <c r="G1401">
        <f>IF(ISNA(VLOOKUP(E1401, Dog_test_1!$B$2:$D$194, 3, FALSE)), 0, VLOOKUP(E1401, Dog_test_1!$B$2:$D$194, 3, FALSE))</f>
        <v>3</v>
      </c>
      <c r="H1401">
        <f t="shared" si="87"/>
        <v>3</v>
      </c>
    </row>
    <row r="1402" spans="1:8" ht="19" x14ac:dyDescent="0.25">
      <c r="A1402" t="s">
        <v>391</v>
      </c>
      <c r="B1402" t="s">
        <v>32</v>
      </c>
      <c r="C1402" s="2" t="str">
        <f t="shared" si="84"/>
        <v>labradorretriever</v>
      </c>
      <c r="D1402" t="str">
        <f t="shared" si="85"/>
        <v>labradorretriever</v>
      </c>
      <c r="E1402" t="str">
        <f t="shared" si="86"/>
        <v>labradorretriever</v>
      </c>
      <c r="F1402">
        <f>IF(ISNA(VLOOKUP(D1402, Dog_test_1!$B$2:$D$194, 3, FALSE)), 0, VLOOKUP(D1402, Dog_test_1!$B$2:$D$194, 3, FALSE))</f>
        <v>3</v>
      </c>
      <c r="G1402">
        <f>IF(ISNA(VLOOKUP(E1402, Dog_test_1!$B$2:$D$194, 3, FALSE)), 0, VLOOKUP(E1402, Dog_test_1!$B$2:$D$194, 3, FALSE))</f>
        <v>3</v>
      </c>
      <c r="H1402">
        <f t="shared" si="87"/>
        <v>3</v>
      </c>
    </row>
    <row r="1403" spans="1:8" ht="19" x14ac:dyDescent="0.25">
      <c r="A1403" t="s">
        <v>1131</v>
      </c>
      <c r="B1403" t="s">
        <v>15</v>
      </c>
      <c r="C1403" s="2" t="str">
        <f t="shared" si="84"/>
        <v>yorkshireterrier</v>
      </c>
      <c r="D1403" t="str">
        <f t="shared" si="85"/>
        <v>yorkshireterrier</v>
      </c>
      <c r="E1403" t="str">
        <f t="shared" si="86"/>
        <v>yorkshireterrier</v>
      </c>
      <c r="F1403">
        <f>IF(ISNA(VLOOKUP(D1403, Dog_test_1!$B$2:$D$194, 3, FALSE)), 0, VLOOKUP(D1403, Dog_test_1!$B$2:$D$194, 3, FALSE))</f>
        <v>1</v>
      </c>
      <c r="G1403">
        <f>IF(ISNA(VLOOKUP(E1403, Dog_test_1!$B$2:$D$194, 3, FALSE)), 0, VLOOKUP(E1403, Dog_test_1!$B$2:$D$194, 3, FALSE))</f>
        <v>1</v>
      </c>
      <c r="H1403">
        <f t="shared" si="87"/>
        <v>1</v>
      </c>
    </row>
    <row r="1404" spans="1:8" ht="19" x14ac:dyDescent="0.25">
      <c r="A1404" t="s">
        <v>116</v>
      </c>
      <c r="B1404" t="s">
        <v>237</v>
      </c>
      <c r="C1404" s="2" t="str">
        <f t="shared" si="84"/>
        <v>anatolshepherd</v>
      </c>
      <c r="D1404" t="str">
        <f t="shared" si="85"/>
        <v>anatolshepherd</v>
      </c>
      <c r="E1404" t="str">
        <f t="shared" si="86"/>
        <v>anatolshepherd</v>
      </c>
      <c r="F1404">
        <f>IF(ISNA(VLOOKUP(D1404, Dog_test_1!$B$2:$D$194, 3, FALSE)), 0, VLOOKUP(D1404, Dog_test_1!$B$2:$D$194, 3, FALSE))</f>
        <v>0</v>
      </c>
      <c r="G1404">
        <f>IF(ISNA(VLOOKUP(E1404, Dog_test_1!$B$2:$D$194, 3, FALSE)), 0, VLOOKUP(E1404, Dog_test_1!$B$2:$D$194, 3, FALSE))</f>
        <v>0</v>
      </c>
      <c r="H1404">
        <f t="shared" si="87"/>
        <v>0</v>
      </c>
    </row>
    <row r="1405" spans="1:8" ht="19" x14ac:dyDescent="0.25">
      <c r="A1405" t="s">
        <v>6</v>
      </c>
      <c r="B1405" t="s">
        <v>32</v>
      </c>
      <c r="C1405" s="2" t="str">
        <f t="shared" si="84"/>
        <v>labradorretriever</v>
      </c>
      <c r="D1405" t="str">
        <f t="shared" si="85"/>
        <v>labradorretriever</v>
      </c>
      <c r="E1405" t="str">
        <f t="shared" si="86"/>
        <v>labradorretriever</v>
      </c>
      <c r="F1405">
        <f>IF(ISNA(VLOOKUP(D1405, Dog_test_1!$B$2:$D$194, 3, FALSE)), 0, VLOOKUP(D1405, Dog_test_1!$B$2:$D$194, 3, FALSE))</f>
        <v>3</v>
      </c>
      <c r="G1405">
        <f>IF(ISNA(VLOOKUP(E1405, Dog_test_1!$B$2:$D$194, 3, FALSE)), 0, VLOOKUP(E1405, Dog_test_1!$B$2:$D$194, 3, FALSE))</f>
        <v>3</v>
      </c>
      <c r="H1405">
        <f t="shared" si="87"/>
        <v>3</v>
      </c>
    </row>
    <row r="1406" spans="1:8" ht="19" x14ac:dyDescent="0.25">
      <c r="A1406" t="s">
        <v>1132</v>
      </c>
      <c r="B1406" t="s">
        <v>135</v>
      </c>
      <c r="C1406" s="2" t="str">
        <f t="shared" si="84"/>
        <v>miniaturepoodle</v>
      </c>
      <c r="D1406" t="str">
        <f t="shared" si="85"/>
        <v>miniaturepoodle</v>
      </c>
      <c r="E1406" t="str">
        <f t="shared" si="86"/>
        <v>miniaturepoodle</v>
      </c>
      <c r="F1406">
        <f>IF(ISNA(VLOOKUP(D1406, Dog_test_1!$B$2:$D$194, 3, FALSE)), 0, VLOOKUP(D1406, Dog_test_1!$B$2:$D$194, 3, FALSE))</f>
        <v>2</v>
      </c>
      <c r="G1406">
        <f>IF(ISNA(VLOOKUP(E1406, Dog_test_1!$B$2:$D$194, 3, FALSE)), 0, VLOOKUP(E1406, Dog_test_1!$B$2:$D$194, 3, FALSE))</f>
        <v>2</v>
      </c>
      <c r="H1406">
        <f t="shared" si="87"/>
        <v>2</v>
      </c>
    </row>
    <row r="1407" spans="1:8" ht="19" x14ac:dyDescent="0.25">
      <c r="A1407" t="s">
        <v>1133</v>
      </c>
      <c r="B1407" t="s">
        <v>30</v>
      </c>
      <c r="C1407" s="2" t="str">
        <f t="shared" si="84"/>
        <v>chihuahua</v>
      </c>
      <c r="D1407" t="str">
        <f t="shared" si="85"/>
        <v>chihuahua</v>
      </c>
      <c r="E1407" t="str">
        <f t="shared" si="86"/>
        <v>chihuahua</v>
      </c>
      <c r="F1407">
        <f>IF(ISNA(VLOOKUP(D1407, Dog_test_1!$B$2:$D$194, 3, FALSE)), 0, VLOOKUP(D1407, Dog_test_1!$B$2:$D$194, 3, FALSE))</f>
        <v>1</v>
      </c>
      <c r="G1407">
        <f>IF(ISNA(VLOOKUP(E1407, Dog_test_1!$B$2:$D$194, 3, FALSE)), 0, VLOOKUP(E1407, Dog_test_1!$B$2:$D$194, 3, FALSE))</f>
        <v>1</v>
      </c>
      <c r="H1407">
        <f t="shared" si="87"/>
        <v>1</v>
      </c>
    </row>
    <row r="1408" spans="1:8" ht="19" x14ac:dyDescent="0.25">
      <c r="A1408" t="s">
        <v>1134</v>
      </c>
      <c r="B1408" t="s">
        <v>1135</v>
      </c>
      <c r="C1408" s="2" t="str">
        <f t="shared" si="84"/>
        <v>catahoula/plotthound</v>
      </c>
      <c r="D1408" t="str">
        <f t="shared" si="85"/>
        <v>catahoula</v>
      </c>
      <c r="E1408" t="str">
        <f t="shared" si="86"/>
        <v>plotthound</v>
      </c>
      <c r="F1408">
        <f>IF(ISNA(VLOOKUP(D1408, Dog_test_1!$B$2:$D$194, 3, FALSE)), 0, VLOOKUP(D1408, Dog_test_1!$B$2:$D$194, 3, FALSE))</f>
        <v>0</v>
      </c>
      <c r="G1408">
        <f>IF(ISNA(VLOOKUP(E1408, Dog_test_1!$B$2:$D$194, 3, FALSE)), 0, VLOOKUP(E1408, Dog_test_1!$B$2:$D$194, 3, FALSE))</f>
        <v>0</v>
      </c>
      <c r="H1408">
        <f t="shared" si="87"/>
        <v>0</v>
      </c>
    </row>
    <row r="1409" spans="1:8" ht="19" x14ac:dyDescent="0.25">
      <c r="A1409" t="s">
        <v>6</v>
      </c>
      <c r="B1409" t="s">
        <v>30</v>
      </c>
      <c r="C1409" s="2" t="str">
        <f t="shared" si="84"/>
        <v>chihuahua</v>
      </c>
      <c r="D1409" t="str">
        <f t="shared" si="85"/>
        <v>chihuahua</v>
      </c>
      <c r="E1409" t="str">
        <f t="shared" si="86"/>
        <v>chihuahua</v>
      </c>
      <c r="F1409">
        <f>IF(ISNA(VLOOKUP(D1409, Dog_test_1!$B$2:$D$194, 3, FALSE)), 0, VLOOKUP(D1409, Dog_test_1!$B$2:$D$194, 3, FALSE))</f>
        <v>1</v>
      </c>
      <c r="G1409">
        <f>IF(ISNA(VLOOKUP(E1409, Dog_test_1!$B$2:$D$194, 3, FALSE)), 0, VLOOKUP(E1409, Dog_test_1!$B$2:$D$194, 3, FALSE))</f>
        <v>1</v>
      </c>
      <c r="H1409">
        <f t="shared" si="87"/>
        <v>1</v>
      </c>
    </row>
    <row r="1410" spans="1:8" ht="19" x14ac:dyDescent="0.25">
      <c r="A1410" t="s">
        <v>6</v>
      </c>
      <c r="B1410" t="s">
        <v>75</v>
      </c>
      <c r="C1410" s="2" t="str">
        <f t="shared" ref="C1410:C1473" si="88">SUBSTITUTE(LOWER(B1410), " ", "")</f>
        <v>bordercollie</v>
      </c>
      <c r="D1410" t="str">
        <f t="shared" si="85"/>
        <v>bordercollie</v>
      </c>
      <c r="E1410" t="str">
        <f t="shared" si="86"/>
        <v>bordercollie</v>
      </c>
      <c r="F1410">
        <f>IF(ISNA(VLOOKUP(D1410, Dog_test_1!$B$2:$D$194, 3, FALSE)), 0, VLOOKUP(D1410, Dog_test_1!$B$2:$D$194, 3, FALSE))</f>
        <v>3</v>
      </c>
      <c r="G1410">
        <f>IF(ISNA(VLOOKUP(E1410, Dog_test_1!$B$2:$D$194, 3, FALSE)), 0, VLOOKUP(E1410, Dog_test_1!$B$2:$D$194, 3, FALSE))</f>
        <v>3</v>
      </c>
      <c r="H1410">
        <f t="shared" si="87"/>
        <v>3</v>
      </c>
    </row>
    <row r="1411" spans="1:8" ht="19" x14ac:dyDescent="0.25">
      <c r="A1411" t="s">
        <v>158</v>
      </c>
      <c r="B1411" t="s">
        <v>108</v>
      </c>
      <c r="C1411" s="2" t="str">
        <f t="shared" si="88"/>
        <v>ratterrier</v>
      </c>
      <c r="D1411" t="str">
        <f t="shared" ref="D1411:D1474" si="89">IF(ISNUMBER(SEARCH("/", C1411)), LEFT(C1411, SEARCH("/", C1411, 1)-1), C1411)</f>
        <v>ratterrier</v>
      </c>
      <c r="E1411" t="str">
        <f t="shared" ref="E1411:E1474" si="90">IF(ISNUMBER(SEARCH("/", C1411)), RIGHT(C1411, LEN(C1411)-SEARCH("/", C1411, 1)), C1411)</f>
        <v>ratterrier</v>
      </c>
      <c r="F1411">
        <f>IF(ISNA(VLOOKUP(D1411, Dog_test_1!$B$2:$D$194, 3, FALSE)), 0, VLOOKUP(D1411, Dog_test_1!$B$2:$D$194, 3, FALSE))</f>
        <v>0</v>
      </c>
      <c r="G1411">
        <f>IF(ISNA(VLOOKUP(E1411, Dog_test_1!$B$2:$D$194, 3, FALSE)), 0, VLOOKUP(E1411, Dog_test_1!$B$2:$D$194, 3, FALSE))</f>
        <v>0</v>
      </c>
      <c r="H1411">
        <f t="shared" ref="H1411:H1474" si="91">(F1411+G1411)/2</f>
        <v>0</v>
      </c>
    </row>
    <row r="1412" spans="1:8" ht="19" x14ac:dyDescent="0.25">
      <c r="A1412" t="s">
        <v>6</v>
      </c>
      <c r="B1412" t="s">
        <v>68</v>
      </c>
      <c r="C1412" s="2" t="str">
        <f t="shared" si="88"/>
        <v>plotthound</v>
      </c>
      <c r="D1412" t="str">
        <f t="shared" si="89"/>
        <v>plotthound</v>
      </c>
      <c r="E1412" t="str">
        <f t="shared" si="90"/>
        <v>plotthound</v>
      </c>
      <c r="F1412">
        <f>IF(ISNA(VLOOKUP(D1412, Dog_test_1!$B$2:$D$194, 3, FALSE)), 0, VLOOKUP(D1412, Dog_test_1!$B$2:$D$194, 3, FALSE))</f>
        <v>0</v>
      </c>
      <c r="G1412">
        <f>IF(ISNA(VLOOKUP(E1412, Dog_test_1!$B$2:$D$194, 3, FALSE)), 0, VLOOKUP(E1412, Dog_test_1!$B$2:$D$194, 3, FALSE))</f>
        <v>0</v>
      </c>
      <c r="H1412">
        <f t="shared" si="91"/>
        <v>0</v>
      </c>
    </row>
    <row r="1413" spans="1:8" ht="19" x14ac:dyDescent="0.25">
      <c r="A1413" t="s">
        <v>1136</v>
      </c>
      <c r="B1413" t="s">
        <v>5</v>
      </c>
      <c r="C1413" s="2" t="str">
        <f t="shared" si="88"/>
        <v>americanpitbullterrier</v>
      </c>
      <c r="D1413" t="str">
        <f t="shared" si="89"/>
        <v>americanpitbullterrier</v>
      </c>
      <c r="E1413" t="str">
        <f t="shared" si="90"/>
        <v>americanpitbullterrier</v>
      </c>
      <c r="F1413">
        <f>IF(ISNA(VLOOKUP(D1413, Dog_test_1!$B$2:$D$194, 3, FALSE)), 0, VLOOKUP(D1413, Dog_test_1!$B$2:$D$194, 3, FALSE))</f>
        <v>3</v>
      </c>
      <c r="G1413">
        <f>IF(ISNA(VLOOKUP(E1413, Dog_test_1!$B$2:$D$194, 3, FALSE)), 0, VLOOKUP(E1413, Dog_test_1!$B$2:$D$194, 3, FALSE))</f>
        <v>3</v>
      </c>
      <c r="H1413">
        <f t="shared" si="91"/>
        <v>3</v>
      </c>
    </row>
    <row r="1414" spans="1:8" ht="19" x14ac:dyDescent="0.25">
      <c r="A1414" t="s">
        <v>291</v>
      </c>
      <c r="B1414" t="s">
        <v>645</v>
      </c>
      <c r="C1414" s="2" t="str">
        <f t="shared" si="88"/>
        <v>bostonterrier</v>
      </c>
      <c r="D1414" t="str">
        <f t="shared" si="89"/>
        <v>bostonterrier</v>
      </c>
      <c r="E1414" t="str">
        <f t="shared" si="90"/>
        <v>bostonterrier</v>
      </c>
      <c r="F1414">
        <f>IF(ISNA(VLOOKUP(D1414, Dog_test_1!$B$2:$D$194, 3, FALSE)), 0, VLOOKUP(D1414, Dog_test_1!$B$2:$D$194, 3, FALSE))</f>
        <v>2</v>
      </c>
      <c r="G1414">
        <f>IF(ISNA(VLOOKUP(E1414, Dog_test_1!$B$2:$D$194, 3, FALSE)), 0, VLOOKUP(E1414, Dog_test_1!$B$2:$D$194, 3, FALSE))</f>
        <v>2</v>
      </c>
      <c r="H1414">
        <f t="shared" si="91"/>
        <v>2</v>
      </c>
    </row>
    <row r="1415" spans="1:8" ht="19" x14ac:dyDescent="0.25">
      <c r="A1415" t="s">
        <v>1137</v>
      </c>
      <c r="B1415" t="s">
        <v>30</v>
      </c>
      <c r="C1415" s="2" t="str">
        <f t="shared" si="88"/>
        <v>chihuahua</v>
      </c>
      <c r="D1415" t="str">
        <f t="shared" si="89"/>
        <v>chihuahua</v>
      </c>
      <c r="E1415" t="str">
        <f t="shared" si="90"/>
        <v>chihuahua</v>
      </c>
      <c r="F1415">
        <f>IF(ISNA(VLOOKUP(D1415, Dog_test_1!$B$2:$D$194, 3, FALSE)), 0, VLOOKUP(D1415, Dog_test_1!$B$2:$D$194, 3, FALSE))</f>
        <v>1</v>
      </c>
      <c r="G1415">
        <f>IF(ISNA(VLOOKUP(E1415, Dog_test_1!$B$2:$D$194, 3, FALSE)), 0, VLOOKUP(E1415, Dog_test_1!$B$2:$D$194, 3, FALSE))</f>
        <v>1</v>
      </c>
      <c r="H1415">
        <f t="shared" si="91"/>
        <v>1</v>
      </c>
    </row>
    <row r="1416" spans="1:8" ht="19" x14ac:dyDescent="0.25">
      <c r="A1416" t="s">
        <v>225</v>
      </c>
      <c r="B1416" t="s">
        <v>1053</v>
      </c>
      <c r="C1416" s="2" t="str">
        <f t="shared" si="88"/>
        <v>belgianmalinois</v>
      </c>
      <c r="D1416" t="str">
        <f t="shared" si="89"/>
        <v>belgianmalinois</v>
      </c>
      <c r="E1416" t="str">
        <f t="shared" si="90"/>
        <v>belgianmalinois</v>
      </c>
      <c r="F1416">
        <f>IF(ISNA(VLOOKUP(D1416, Dog_test_1!$B$2:$D$194, 3, FALSE)), 0, VLOOKUP(D1416, Dog_test_1!$B$2:$D$194, 3, FALSE))</f>
        <v>3</v>
      </c>
      <c r="G1416">
        <f>IF(ISNA(VLOOKUP(E1416, Dog_test_1!$B$2:$D$194, 3, FALSE)), 0, VLOOKUP(E1416, Dog_test_1!$B$2:$D$194, 3, FALSE))</f>
        <v>3</v>
      </c>
      <c r="H1416">
        <f t="shared" si="91"/>
        <v>3</v>
      </c>
    </row>
    <row r="1417" spans="1:8" ht="19" x14ac:dyDescent="0.25">
      <c r="A1417" t="s">
        <v>65</v>
      </c>
      <c r="B1417" t="s">
        <v>248</v>
      </c>
      <c r="C1417" s="2" t="str">
        <f t="shared" si="88"/>
        <v>americanbulldog</v>
      </c>
      <c r="D1417" t="str">
        <f t="shared" si="89"/>
        <v>americanbulldog</v>
      </c>
      <c r="E1417" t="str">
        <f t="shared" si="90"/>
        <v>americanbulldog</v>
      </c>
      <c r="F1417">
        <f>IF(ISNA(VLOOKUP(D1417, Dog_test_1!$B$2:$D$194, 3, FALSE)), 0, VLOOKUP(D1417, Dog_test_1!$B$2:$D$194, 3, FALSE))</f>
        <v>3</v>
      </c>
      <c r="G1417">
        <f>IF(ISNA(VLOOKUP(E1417, Dog_test_1!$B$2:$D$194, 3, FALSE)), 0, VLOOKUP(E1417, Dog_test_1!$B$2:$D$194, 3, FALSE))</f>
        <v>3</v>
      </c>
      <c r="H1417">
        <f t="shared" si="91"/>
        <v>3</v>
      </c>
    </row>
    <row r="1418" spans="1:8" ht="19" x14ac:dyDescent="0.25">
      <c r="A1418" t="s">
        <v>1138</v>
      </c>
      <c r="B1418" t="s">
        <v>79</v>
      </c>
      <c r="C1418" s="2" t="str">
        <f t="shared" si="88"/>
        <v>boxer</v>
      </c>
      <c r="D1418" t="str">
        <f t="shared" si="89"/>
        <v>boxer</v>
      </c>
      <c r="E1418" t="str">
        <f t="shared" si="90"/>
        <v>boxer</v>
      </c>
      <c r="F1418">
        <f>IF(ISNA(VLOOKUP(D1418, Dog_test_1!$B$2:$D$194, 3, FALSE)), 0, VLOOKUP(D1418, Dog_test_1!$B$2:$D$194, 3, FALSE))</f>
        <v>3</v>
      </c>
      <c r="G1418">
        <f>IF(ISNA(VLOOKUP(E1418, Dog_test_1!$B$2:$D$194, 3, FALSE)), 0, VLOOKUP(E1418, Dog_test_1!$B$2:$D$194, 3, FALSE))</f>
        <v>3</v>
      </c>
      <c r="H1418">
        <f t="shared" si="91"/>
        <v>3</v>
      </c>
    </row>
    <row r="1419" spans="1:8" ht="19" x14ac:dyDescent="0.25">
      <c r="A1419" t="s">
        <v>1139</v>
      </c>
      <c r="B1419" t="s">
        <v>17</v>
      </c>
      <c r="C1419" s="2" t="str">
        <f t="shared" si="88"/>
        <v>greatpyrenees</v>
      </c>
      <c r="D1419" t="str">
        <f t="shared" si="89"/>
        <v>greatpyrenees</v>
      </c>
      <c r="E1419" t="str">
        <f t="shared" si="90"/>
        <v>greatpyrenees</v>
      </c>
      <c r="F1419">
        <f>IF(ISNA(VLOOKUP(D1419, Dog_test_1!$B$2:$D$194, 3, FALSE)), 0, VLOOKUP(D1419, Dog_test_1!$B$2:$D$194, 3, FALSE))</f>
        <v>4</v>
      </c>
      <c r="G1419">
        <f>IF(ISNA(VLOOKUP(E1419, Dog_test_1!$B$2:$D$194, 3, FALSE)), 0, VLOOKUP(E1419, Dog_test_1!$B$2:$D$194, 3, FALSE))</f>
        <v>4</v>
      </c>
      <c r="H1419">
        <f t="shared" si="91"/>
        <v>4</v>
      </c>
    </row>
    <row r="1420" spans="1:8" ht="19" x14ac:dyDescent="0.25">
      <c r="A1420" t="s">
        <v>1140</v>
      </c>
      <c r="B1420" t="s">
        <v>30</v>
      </c>
      <c r="C1420" s="2" t="str">
        <f t="shared" si="88"/>
        <v>chihuahua</v>
      </c>
      <c r="D1420" t="str">
        <f t="shared" si="89"/>
        <v>chihuahua</v>
      </c>
      <c r="E1420" t="str">
        <f t="shared" si="90"/>
        <v>chihuahua</v>
      </c>
      <c r="F1420">
        <f>IF(ISNA(VLOOKUP(D1420, Dog_test_1!$B$2:$D$194, 3, FALSE)), 0, VLOOKUP(D1420, Dog_test_1!$B$2:$D$194, 3, FALSE))</f>
        <v>1</v>
      </c>
      <c r="G1420">
        <f>IF(ISNA(VLOOKUP(E1420, Dog_test_1!$B$2:$D$194, 3, FALSE)), 0, VLOOKUP(E1420, Dog_test_1!$B$2:$D$194, 3, FALSE))</f>
        <v>1</v>
      </c>
      <c r="H1420">
        <f t="shared" si="91"/>
        <v>1</v>
      </c>
    </row>
    <row r="1421" spans="1:8" ht="19" x14ac:dyDescent="0.25">
      <c r="A1421" t="s">
        <v>48</v>
      </c>
      <c r="B1421" t="s">
        <v>1141</v>
      </c>
      <c r="C1421" s="2" t="str">
        <f t="shared" si="88"/>
        <v>dogoargentino/chinesesharpei</v>
      </c>
      <c r="D1421" t="str">
        <f t="shared" si="89"/>
        <v>dogoargentino</v>
      </c>
      <c r="E1421" t="str">
        <f t="shared" si="90"/>
        <v>chinesesharpei</v>
      </c>
      <c r="F1421">
        <f>IF(ISNA(VLOOKUP(D1421, Dog_test_1!$B$2:$D$194, 3, FALSE)), 0, VLOOKUP(D1421, Dog_test_1!$B$2:$D$194, 3, FALSE))</f>
        <v>4</v>
      </c>
      <c r="G1421">
        <f>IF(ISNA(VLOOKUP(E1421, Dog_test_1!$B$2:$D$194, 3, FALSE)), 0, VLOOKUP(E1421, Dog_test_1!$B$2:$D$194, 3, FALSE))</f>
        <v>0</v>
      </c>
      <c r="H1421">
        <f t="shared" si="91"/>
        <v>2</v>
      </c>
    </row>
    <row r="1422" spans="1:8" ht="19" x14ac:dyDescent="0.25">
      <c r="A1422" t="s">
        <v>125</v>
      </c>
      <c r="B1422" t="s">
        <v>394</v>
      </c>
      <c r="C1422" s="2" t="str">
        <f t="shared" si="88"/>
        <v>yorkshireterrier/chihuahua</v>
      </c>
      <c r="D1422" t="str">
        <f t="shared" si="89"/>
        <v>yorkshireterrier</v>
      </c>
      <c r="E1422" t="str">
        <f t="shared" si="90"/>
        <v>chihuahua</v>
      </c>
      <c r="F1422">
        <f>IF(ISNA(VLOOKUP(D1422, Dog_test_1!$B$2:$D$194, 3, FALSE)), 0, VLOOKUP(D1422, Dog_test_1!$B$2:$D$194, 3, FALSE))</f>
        <v>1</v>
      </c>
      <c r="G1422">
        <f>IF(ISNA(VLOOKUP(E1422, Dog_test_1!$B$2:$D$194, 3, FALSE)), 0, VLOOKUP(E1422, Dog_test_1!$B$2:$D$194, 3, FALSE))</f>
        <v>1</v>
      </c>
      <c r="H1422">
        <f t="shared" si="91"/>
        <v>1</v>
      </c>
    </row>
    <row r="1423" spans="1:8" ht="19" x14ac:dyDescent="0.25">
      <c r="A1423" t="s">
        <v>199</v>
      </c>
      <c r="B1423" t="s">
        <v>30</v>
      </c>
      <c r="C1423" s="2" t="str">
        <f t="shared" si="88"/>
        <v>chihuahua</v>
      </c>
      <c r="D1423" t="str">
        <f t="shared" si="89"/>
        <v>chihuahua</v>
      </c>
      <c r="E1423" t="str">
        <f t="shared" si="90"/>
        <v>chihuahua</v>
      </c>
      <c r="F1423">
        <f>IF(ISNA(VLOOKUP(D1423, Dog_test_1!$B$2:$D$194, 3, FALSE)), 0, VLOOKUP(D1423, Dog_test_1!$B$2:$D$194, 3, FALSE))</f>
        <v>1</v>
      </c>
      <c r="G1423">
        <f>IF(ISNA(VLOOKUP(E1423, Dog_test_1!$B$2:$D$194, 3, FALSE)), 0, VLOOKUP(E1423, Dog_test_1!$B$2:$D$194, 3, FALSE))</f>
        <v>1</v>
      </c>
      <c r="H1423">
        <f t="shared" si="91"/>
        <v>1</v>
      </c>
    </row>
    <row r="1424" spans="1:8" ht="19" x14ac:dyDescent="0.25">
      <c r="A1424" t="s">
        <v>559</v>
      </c>
      <c r="B1424" t="s">
        <v>30</v>
      </c>
      <c r="C1424" s="2" t="str">
        <f t="shared" si="88"/>
        <v>chihuahua</v>
      </c>
      <c r="D1424" t="str">
        <f t="shared" si="89"/>
        <v>chihuahua</v>
      </c>
      <c r="E1424" t="str">
        <f t="shared" si="90"/>
        <v>chihuahua</v>
      </c>
      <c r="F1424">
        <f>IF(ISNA(VLOOKUP(D1424, Dog_test_1!$B$2:$D$194, 3, FALSE)), 0, VLOOKUP(D1424, Dog_test_1!$B$2:$D$194, 3, FALSE))</f>
        <v>1</v>
      </c>
      <c r="G1424">
        <f>IF(ISNA(VLOOKUP(E1424, Dog_test_1!$B$2:$D$194, 3, FALSE)), 0, VLOOKUP(E1424, Dog_test_1!$B$2:$D$194, 3, FALSE))</f>
        <v>1</v>
      </c>
      <c r="H1424">
        <f t="shared" si="91"/>
        <v>1</v>
      </c>
    </row>
    <row r="1425" spans="1:8" ht="19" x14ac:dyDescent="0.25">
      <c r="A1425" t="s">
        <v>417</v>
      </c>
      <c r="B1425" t="s">
        <v>32</v>
      </c>
      <c r="C1425" s="2" t="str">
        <f t="shared" si="88"/>
        <v>labradorretriever</v>
      </c>
      <c r="D1425" t="str">
        <f t="shared" si="89"/>
        <v>labradorretriever</v>
      </c>
      <c r="E1425" t="str">
        <f t="shared" si="90"/>
        <v>labradorretriever</v>
      </c>
      <c r="F1425">
        <f>IF(ISNA(VLOOKUP(D1425, Dog_test_1!$B$2:$D$194, 3, FALSE)), 0, VLOOKUP(D1425, Dog_test_1!$B$2:$D$194, 3, FALSE))</f>
        <v>3</v>
      </c>
      <c r="G1425">
        <f>IF(ISNA(VLOOKUP(E1425, Dog_test_1!$B$2:$D$194, 3, FALSE)), 0, VLOOKUP(E1425, Dog_test_1!$B$2:$D$194, 3, FALSE))</f>
        <v>3</v>
      </c>
      <c r="H1425">
        <f t="shared" si="91"/>
        <v>3</v>
      </c>
    </row>
    <row r="1426" spans="1:8" ht="19" x14ac:dyDescent="0.25">
      <c r="A1426" t="s">
        <v>1142</v>
      </c>
      <c r="B1426" t="s">
        <v>720</v>
      </c>
      <c r="C1426" s="2" t="str">
        <f t="shared" si="88"/>
        <v>labradorretriever/boxer</v>
      </c>
      <c r="D1426" t="str">
        <f t="shared" si="89"/>
        <v>labradorretriever</v>
      </c>
      <c r="E1426" t="str">
        <f t="shared" si="90"/>
        <v>boxer</v>
      </c>
      <c r="F1426">
        <f>IF(ISNA(VLOOKUP(D1426, Dog_test_1!$B$2:$D$194, 3, FALSE)), 0, VLOOKUP(D1426, Dog_test_1!$B$2:$D$194, 3, FALSE))</f>
        <v>3</v>
      </c>
      <c r="G1426">
        <f>IF(ISNA(VLOOKUP(E1426, Dog_test_1!$B$2:$D$194, 3, FALSE)), 0, VLOOKUP(E1426, Dog_test_1!$B$2:$D$194, 3, FALSE))</f>
        <v>3</v>
      </c>
      <c r="H1426">
        <f t="shared" si="91"/>
        <v>3</v>
      </c>
    </row>
    <row r="1427" spans="1:8" ht="19" x14ac:dyDescent="0.25">
      <c r="A1427" t="s">
        <v>171</v>
      </c>
      <c r="B1427" t="s">
        <v>179</v>
      </c>
      <c r="C1427" s="2" t="str">
        <f t="shared" si="88"/>
        <v>airedaleterrier</v>
      </c>
      <c r="D1427" t="str">
        <f t="shared" si="89"/>
        <v>airedaleterrier</v>
      </c>
      <c r="E1427" t="str">
        <f t="shared" si="90"/>
        <v>airedaleterrier</v>
      </c>
      <c r="F1427">
        <f>IF(ISNA(VLOOKUP(D1427, Dog_test_1!$B$2:$D$194, 3, FALSE)), 0, VLOOKUP(D1427, Dog_test_1!$B$2:$D$194, 3, FALSE))</f>
        <v>3</v>
      </c>
      <c r="G1427">
        <f>IF(ISNA(VLOOKUP(E1427, Dog_test_1!$B$2:$D$194, 3, FALSE)), 0, VLOOKUP(E1427, Dog_test_1!$B$2:$D$194, 3, FALSE))</f>
        <v>3</v>
      </c>
      <c r="H1427">
        <f t="shared" si="91"/>
        <v>3</v>
      </c>
    </row>
    <row r="1428" spans="1:8" ht="19" x14ac:dyDescent="0.25">
      <c r="A1428" t="s">
        <v>1143</v>
      </c>
      <c r="B1428" t="s">
        <v>248</v>
      </c>
      <c r="C1428" s="2" t="str">
        <f t="shared" si="88"/>
        <v>americanbulldog</v>
      </c>
      <c r="D1428" t="str">
        <f t="shared" si="89"/>
        <v>americanbulldog</v>
      </c>
      <c r="E1428" t="str">
        <f t="shared" si="90"/>
        <v>americanbulldog</v>
      </c>
      <c r="F1428">
        <f>IF(ISNA(VLOOKUP(D1428, Dog_test_1!$B$2:$D$194, 3, FALSE)), 0, VLOOKUP(D1428, Dog_test_1!$B$2:$D$194, 3, FALSE))</f>
        <v>3</v>
      </c>
      <c r="G1428">
        <f>IF(ISNA(VLOOKUP(E1428, Dog_test_1!$B$2:$D$194, 3, FALSE)), 0, VLOOKUP(E1428, Dog_test_1!$B$2:$D$194, 3, FALSE))</f>
        <v>3</v>
      </c>
      <c r="H1428">
        <f t="shared" si="91"/>
        <v>3</v>
      </c>
    </row>
    <row r="1429" spans="1:8" ht="19" x14ac:dyDescent="0.25">
      <c r="A1429" t="s">
        <v>459</v>
      </c>
      <c r="B1429" t="s">
        <v>135</v>
      </c>
      <c r="C1429" s="2" t="str">
        <f t="shared" si="88"/>
        <v>miniaturepoodle</v>
      </c>
      <c r="D1429" t="str">
        <f t="shared" si="89"/>
        <v>miniaturepoodle</v>
      </c>
      <c r="E1429" t="str">
        <f t="shared" si="90"/>
        <v>miniaturepoodle</v>
      </c>
      <c r="F1429">
        <f>IF(ISNA(VLOOKUP(D1429, Dog_test_1!$B$2:$D$194, 3, FALSE)), 0, VLOOKUP(D1429, Dog_test_1!$B$2:$D$194, 3, FALSE))</f>
        <v>2</v>
      </c>
      <c r="G1429">
        <f>IF(ISNA(VLOOKUP(E1429, Dog_test_1!$B$2:$D$194, 3, FALSE)), 0, VLOOKUP(E1429, Dog_test_1!$B$2:$D$194, 3, FALSE))</f>
        <v>2</v>
      </c>
      <c r="H1429">
        <f t="shared" si="91"/>
        <v>2</v>
      </c>
    </row>
    <row r="1430" spans="1:8" ht="19" x14ac:dyDescent="0.25">
      <c r="A1430" t="s">
        <v>407</v>
      </c>
      <c r="B1430" t="s">
        <v>25</v>
      </c>
      <c r="C1430" s="2" t="str">
        <f t="shared" si="88"/>
        <v>germanshepherd</v>
      </c>
      <c r="D1430" t="str">
        <f t="shared" si="89"/>
        <v>germanshepherd</v>
      </c>
      <c r="E1430" t="str">
        <f t="shared" si="90"/>
        <v>germanshepherd</v>
      </c>
      <c r="F1430">
        <f>IF(ISNA(VLOOKUP(D1430, Dog_test_1!$B$2:$D$194, 3, FALSE)), 0, VLOOKUP(D1430, Dog_test_1!$B$2:$D$194, 3, FALSE))</f>
        <v>3</v>
      </c>
      <c r="G1430">
        <f>IF(ISNA(VLOOKUP(E1430, Dog_test_1!$B$2:$D$194, 3, FALSE)), 0, VLOOKUP(E1430, Dog_test_1!$B$2:$D$194, 3, FALSE))</f>
        <v>3</v>
      </c>
      <c r="H1430">
        <f t="shared" si="91"/>
        <v>3</v>
      </c>
    </row>
    <row r="1431" spans="1:8" ht="19" x14ac:dyDescent="0.25">
      <c r="A1431" t="s">
        <v>1144</v>
      </c>
      <c r="B1431" t="s">
        <v>5</v>
      </c>
      <c r="C1431" s="2" t="str">
        <f t="shared" si="88"/>
        <v>americanpitbullterrier</v>
      </c>
      <c r="D1431" t="str">
        <f t="shared" si="89"/>
        <v>americanpitbullterrier</v>
      </c>
      <c r="E1431" t="str">
        <f t="shared" si="90"/>
        <v>americanpitbullterrier</v>
      </c>
      <c r="F1431">
        <f>IF(ISNA(VLOOKUP(D1431, Dog_test_1!$B$2:$D$194, 3, FALSE)), 0, VLOOKUP(D1431, Dog_test_1!$B$2:$D$194, 3, FALSE))</f>
        <v>3</v>
      </c>
      <c r="G1431">
        <f>IF(ISNA(VLOOKUP(E1431, Dog_test_1!$B$2:$D$194, 3, FALSE)), 0, VLOOKUP(E1431, Dog_test_1!$B$2:$D$194, 3, FALSE))</f>
        <v>3</v>
      </c>
      <c r="H1431">
        <f t="shared" si="91"/>
        <v>3</v>
      </c>
    </row>
    <row r="1432" spans="1:8" ht="19" x14ac:dyDescent="0.25">
      <c r="A1432" t="s">
        <v>6</v>
      </c>
      <c r="B1432" t="s">
        <v>1145</v>
      </c>
      <c r="C1432" s="2" t="str">
        <f t="shared" si="88"/>
        <v>chowchow/labradorretriever</v>
      </c>
      <c r="D1432" t="str">
        <f t="shared" si="89"/>
        <v>chowchow</v>
      </c>
      <c r="E1432" t="str">
        <f t="shared" si="90"/>
        <v>labradorretriever</v>
      </c>
      <c r="F1432">
        <f>IF(ISNA(VLOOKUP(D1432, Dog_test_1!$B$2:$D$194, 3, FALSE)), 0, VLOOKUP(D1432, Dog_test_1!$B$2:$D$194, 3, FALSE))</f>
        <v>3</v>
      </c>
      <c r="G1432">
        <f>IF(ISNA(VLOOKUP(E1432, Dog_test_1!$B$2:$D$194, 3, FALSE)), 0, VLOOKUP(E1432, Dog_test_1!$B$2:$D$194, 3, FALSE))</f>
        <v>3</v>
      </c>
      <c r="H1432">
        <f t="shared" si="91"/>
        <v>3</v>
      </c>
    </row>
    <row r="1433" spans="1:8" ht="19" x14ac:dyDescent="0.25">
      <c r="A1433" t="s">
        <v>1146</v>
      </c>
      <c r="B1433" t="s">
        <v>108</v>
      </c>
      <c r="C1433" s="2" t="str">
        <f t="shared" si="88"/>
        <v>ratterrier</v>
      </c>
      <c r="D1433" t="str">
        <f t="shared" si="89"/>
        <v>ratterrier</v>
      </c>
      <c r="E1433" t="str">
        <f t="shared" si="90"/>
        <v>ratterrier</v>
      </c>
      <c r="F1433">
        <f>IF(ISNA(VLOOKUP(D1433, Dog_test_1!$B$2:$D$194, 3, FALSE)), 0, VLOOKUP(D1433, Dog_test_1!$B$2:$D$194, 3, FALSE))</f>
        <v>0</v>
      </c>
      <c r="G1433">
        <f>IF(ISNA(VLOOKUP(E1433, Dog_test_1!$B$2:$D$194, 3, FALSE)), 0, VLOOKUP(E1433, Dog_test_1!$B$2:$D$194, 3, FALSE))</f>
        <v>0</v>
      </c>
      <c r="H1433">
        <f t="shared" si="91"/>
        <v>0</v>
      </c>
    </row>
    <row r="1434" spans="1:8" ht="19" x14ac:dyDescent="0.25">
      <c r="A1434" t="s">
        <v>1147</v>
      </c>
      <c r="B1434" t="s">
        <v>1148</v>
      </c>
      <c r="C1434" s="2" t="str">
        <f t="shared" si="88"/>
        <v>landseer</v>
      </c>
      <c r="D1434" t="str">
        <f t="shared" si="89"/>
        <v>landseer</v>
      </c>
      <c r="E1434" t="str">
        <f t="shared" si="90"/>
        <v>landseer</v>
      </c>
      <c r="F1434">
        <f>IF(ISNA(VLOOKUP(D1434, Dog_test_1!$B$2:$D$194, 3, FALSE)), 0, VLOOKUP(D1434, Dog_test_1!$B$2:$D$194, 3, FALSE))</f>
        <v>0</v>
      </c>
      <c r="G1434">
        <f>IF(ISNA(VLOOKUP(E1434, Dog_test_1!$B$2:$D$194, 3, FALSE)), 0, VLOOKUP(E1434, Dog_test_1!$B$2:$D$194, 3, FALSE))</f>
        <v>0</v>
      </c>
      <c r="H1434">
        <f t="shared" si="91"/>
        <v>0</v>
      </c>
    </row>
    <row r="1435" spans="1:8" ht="19" x14ac:dyDescent="0.25">
      <c r="A1435" t="s">
        <v>1149</v>
      </c>
      <c r="B1435" t="s">
        <v>30</v>
      </c>
      <c r="C1435" s="2" t="str">
        <f t="shared" si="88"/>
        <v>chihuahua</v>
      </c>
      <c r="D1435" t="str">
        <f t="shared" si="89"/>
        <v>chihuahua</v>
      </c>
      <c r="E1435" t="str">
        <f t="shared" si="90"/>
        <v>chihuahua</v>
      </c>
      <c r="F1435">
        <f>IF(ISNA(VLOOKUP(D1435, Dog_test_1!$B$2:$D$194, 3, FALSE)), 0, VLOOKUP(D1435, Dog_test_1!$B$2:$D$194, 3, FALSE))</f>
        <v>1</v>
      </c>
      <c r="G1435">
        <f>IF(ISNA(VLOOKUP(E1435, Dog_test_1!$B$2:$D$194, 3, FALSE)), 0, VLOOKUP(E1435, Dog_test_1!$B$2:$D$194, 3, FALSE))</f>
        <v>1</v>
      </c>
      <c r="H1435">
        <f t="shared" si="91"/>
        <v>1</v>
      </c>
    </row>
    <row r="1436" spans="1:8" ht="19" x14ac:dyDescent="0.25">
      <c r="A1436" t="s">
        <v>10</v>
      </c>
      <c r="B1436" t="s">
        <v>330</v>
      </c>
      <c r="C1436" s="2" t="str">
        <f t="shared" si="88"/>
        <v>labradorretriever/plotthound</v>
      </c>
      <c r="D1436" t="str">
        <f t="shared" si="89"/>
        <v>labradorretriever</v>
      </c>
      <c r="E1436" t="str">
        <f t="shared" si="90"/>
        <v>plotthound</v>
      </c>
      <c r="F1436">
        <f>IF(ISNA(VLOOKUP(D1436, Dog_test_1!$B$2:$D$194, 3, FALSE)), 0, VLOOKUP(D1436, Dog_test_1!$B$2:$D$194, 3, FALSE))</f>
        <v>3</v>
      </c>
      <c r="G1436">
        <f>IF(ISNA(VLOOKUP(E1436, Dog_test_1!$B$2:$D$194, 3, FALSE)), 0, VLOOKUP(E1436, Dog_test_1!$B$2:$D$194, 3, FALSE))</f>
        <v>0</v>
      </c>
      <c r="H1436">
        <f t="shared" si="91"/>
        <v>1.5</v>
      </c>
    </row>
    <row r="1437" spans="1:8" ht="19" x14ac:dyDescent="0.25">
      <c r="A1437" t="s">
        <v>6</v>
      </c>
      <c r="B1437" t="s">
        <v>30</v>
      </c>
      <c r="C1437" s="2" t="str">
        <f t="shared" si="88"/>
        <v>chihuahua</v>
      </c>
      <c r="D1437" t="str">
        <f t="shared" si="89"/>
        <v>chihuahua</v>
      </c>
      <c r="E1437" t="str">
        <f t="shared" si="90"/>
        <v>chihuahua</v>
      </c>
      <c r="F1437">
        <f>IF(ISNA(VLOOKUP(D1437, Dog_test_1!$B$2:$D$194, 3, FALSE)), 0, VLOOKUP(D1437, Dog_test_1!$B$2:$D$194, 3, FALSE))</f>
        <v>1</v>
      </c>
      <c r="G1437">
        <f>IF(ISNA(VLOOKUP(E1437, Dog_test_1!$B$2:$D$194, 3, FALSE)), 0, VLOOKUP(E1437, Dog_test_1!$B$2:$D$194, 3, FALSE))</f>
        <v>1</v>
      </c>
      <c r="H1437">
        <f t="shared" si="91"/>
        <v>1</v>
      </c>
    </row>
    <row r="1438" spans="1:8" ht="19" x14ac:dyDescent="0.25">
      <c r="A1438" t="s">
        <v>6</v>
      </c>
      <c r="B1438" t="s">
        <v>151</v>
      </c>
      <c r="C1438" s="2" t="str">
        <f t="shared" si="88"/>
        <v>dachshund/jackrussellterrier</v>
      </c>
      <c r="D1438" t="str">
        <f t="shared" si="89"/>
        <v>dachshund</v>
      </c>
      <c r="E1438" t="str">
        <f t="shared" si="90"/>
        <v>jackrussellterrier</v>
      </c>
      <c r="F1438">
        <f>IF(ISNA(VLOOKUP(D1438, Dog_test_1!$B$2:$D$194, 3, FALSE)), 0, VLOOKUP(D1438, Dog_test_1!$B$2:$D$194, 3, FALSE))</f>
        <v>2</v>
      </c>
      <c r="G1438">
        <f>IF(ISNA(VLOOKUP(E1438, Dog_test_1!$B$2:$D$194, 3, FALSE)), 0, VLOOKUP(E1438, Dog_test_1!$B$2:$D$194, 3, FALSE))</f>
        <v>2</v>
      </c>
      <c r="H1438">
        <f t="shared" si="91"/>
        <v>2</v>
      </c>
    </row>
    <row r="1439" spans="1:8" ht="19" x14ac:dyDescent="0.25">
      <c r="A1439" t="s">
        <v>6</v>
      </c>
      <c r="B1439" t="s">
        <v>75</v>
      </c>
      <c r="C1439" s="2" t="str">
        <f t="shared" si="88"/>
        <v>bordercollie</v>
      </c>
      <c r="D1439" t="str">
        <f t="shared" si="89"/>
        <v>bordercollie</v>
      </c>
      <c r="E1439" t="str">
        <f t="shared" si="90"/>
        <v>bordercollie</v>
      </c>
      <c r="F1439">
        <f>IF(ISNA(VLOOKUP(D1439, Dog_test_1!$B$2:$D$194, 3, FALSE)), 0, VLOOKUP(D1439, Dog_test_1!$B$2:$D$194, 3, FALSE))</f>
        <v>3</v>
      </c>
      <c r="G1439">
        <f>IF(ISNA(VLOOKUP(E1439, Dog_test_1!$B$2:$D$194, 3, FALSE)), 0, VLOOKUP(E1439, Dog_test_1!$B$2:$D$194, 3, FALSE))</f>
        <v>3</v>
      </c>
      <c r="H1439">
        <f t="shared" si="91"/>
        <v>3</v>
      </c>
    </row>
    <row r="1440" spans="1:8" ht="19" x14ac:dyDescent="0.25">
      <c r="A1440" t="s">
        <v>1150</v>
      </c>
      <c r="B1440" t="s">
        <v>68</v>
      </c>
      <c r="C1440" s="2" t="str">
        <f t="shared" si="88"/>
        <v>plotthound</v>
      </c>
      <c r="D1440" t="str">
        <f t="shared" si="89"/>
        <v>plotthound</v>
      </c>
      <c r="E1440" t="str">
        <f t="shared" si="90"/>
        <v>plotthound</v>
      </c>
      <c r="F1440">
        <f>IF(ISNA(VLOOKUP(D1440, Dog_test_1!$B$2:$D$194, 3, FALSE)), 0, VLOOKUP(D1440, Dog_test_1!$B$2:$D$194, 3, FALSE))</f>
        <v>0</v>
      </c>
      <c r="G1440">
        <f>IF(ISNA(VLOOKUP(E1440, Dog_test_1!$B$2:$D$194, 3, FALSE)), 0, VLOOKUP(E1440, Dog_test_1!$B$2:$D$194, 3, FALSE))</f>
        <v>0</v>
      </c>
      <c r="H1440">
        <f t="shared" si="91"/>
        <v>0</v>
      </c>
    </row>
    <row r="1441" spans="1:8" ht="19" x14ac:dyDescent="0.25">
      <c r="A1441" t="s">
        <v>1151</v>
      </c>
      <c r="B1441" t="s">
        <v>30</v>
      </c>
      <c r="C1441" s="2" t="str">
        <f t="shared" si="88"/>
        <v>chihuahua</v>
      </c>
      <c r="D1441" t="str">
        <f t="shared" si="89"/>
        <v>chihuahua</v>
      </c>
      <c r="E1441" t="str">
        <f t="shared" si="90"/>
        <v>chihuahua</v>
      </c>
      <c r="F1441">
        <f>IF(ISNA(VLOOKUP(D1441, Dog_test_1!$B$2:$D$194, 3, FALSE)), 0, VLOOKUP(D1441, Dog_test_1!$B$2:$D$194, 3, FALSE))</f>
        <v>1</v>
      </c>
      <c r="G1441">
        <f>IF(ISNA(VLOOKUP(E1441, Dog_test_1!$B$2:$D$194, 3, FALSE)), 0, VLOOKUP(E1441, Dog_test_1!$B$2:$D$194, 3, FALSE))</f>
        <v>1</v>
      </c>
      <c r="H1441">
        <f t="shared" si="91"/>
        <v>1</v>
      </c>
    </row>
    <row r="1442" spans="1:8" ht="19" x14ac:dyDescent="0.25">
      <c r="A1442" t="s">
        <v>6</v>
      </c>
      <c r="B1442" t="s">
        <v>30</v>
      </c>
      <c r="C1442" s="2" t="str">
        <f t="shared" si="88"/>
        <v>chihuahua</v>
      </c>
      <c r="D1442" t="str">
        <f t="shared" si="89"/>
        <v>chihuahua</v>
      </c>
      <c r="E1442" t="str">
        <f t="shared" si="90"/>
        <v>chihuahua</v>
      </c>
      <c r="F1442">
        <f>IF(ISNA(VLOOKUP(D1442, Dog_test_1!$B$2:$D$194, 3, FALSE)), 0, VLOOKUP(D1442, Dog_test_1!$B$2:$D$194, 3, FALSE))</f>
        <v>1</v>
      </c>
      <c r="G1442">
        <f>IF(ISNA(VLOOKUP(E1442, Dog_test_1!$B$2:$D$194, 3, FALSE)), 0, VLOOKUP(E1442, Dog_test_1!$B$2:$D$194, 3, FALSE))</f>
        <v>1</v>
      </c>
      <c r="H1442">
        <f t="shared" si="91"/>
        <v>1</v>
      </c>
    </row>
    <row r="1443" spans="1:8" ht="19" x14ac:dyDescent="0.25">
      <c r="A1443" t="s">
        <v>1152</v>
      </c>
      <c r="B1443" t="s">
        <v>5</v>
      </c>
      <c r="C1443" s="2" t="str">
        <f t="shared" si="88"/>
        <v>americanpitbullterrier</v>
      </c>
      <c r="D1443" t="str">
        <f t="shared" si="89"/>
        <v>americanpitbullterrier</v>
      </c>
      <c r="E1443" t="str">
        <f t="shared" si="90"/>
        <v>americanpitbullterrier</v>
      </c>
      <c r="F1443">
        <f>IF(ISNA(VLOOKUP(D1443, Dog_test_1!$B$2:$D$194, 3, FALSE)), 0, VLOOKUP(D1443, Dog_test_1!$B$2:$D$194, 3, FALSE))</f>
        <v>3</v>
      </c>
      <c r="G1443">
        <f>IF(ISNA(VLOOKUP(E1443, Dog_test_1!$B$2:$D$194, 3, FALSE)), 0, VLOOKUP(E1443, Dog_test_1!$B$2:$D$194, 3, FALSE))</f>
        <v>3</v>
      </c>
      <c r="H1443">
        <f t="shared" si="91"/>
        <v>3</v>
      </c>
    </row>
    <row r="1444" spans="1:8" ht="19" x14ac:dyDescent="0.25">
      <c r="A1444" t="s">
        <v>1153</v>
      </c>
      <c r="B1444" t="s">
        <v>596</v>
      </c>
      <c r="C1444" s="2" t="str">
        <f t="shared" si="88"/>
        <v>bullterrier</v>
      </c>
      <c r="D1444" t="str">
        <f t="shared" si="89"/>
        <v>bullterrier</v>
      </c>
      <c r="E1444" t="str">
        <f t="shared" si="90"/>
        <v>bullterrier</v>
      </c>
      <c r="F1444">
        <f>IF(ISNA(VLOOKUP(D1444, Dog_test_1!$B$2:$D$194, 3, FALSE)), 0, VLOOKUP(D1444, Dog_test_1!$B$2:$D$194, 3, FALSE))</f>
        <v>3</v>
      </c>
      <c r="G1444">
        <f>IF(ISNA(VLOOKUP(E1444, Dog_test_1!$B$2:$D$194, 3, FALSE)), 0, VLOOKUP(E1444, Dog_test_1!$B$2:$D$194, 3, FALSE))</f>
        <v>3</v>
      </c>
      <c r="H1444">
        <f t="shared" si="91"/>
        <v>3</v>
      </c>
    </row>
    <row r="1445" spans="1:8" ht="19" x14ac:dyDescent="0.25">
      <c r="A1445" t="s">
        <v>6</v>
      </c>
      <c r="B1445" t="s">
        <v>15</v>
      </c>
      <c r="C1445" s="2" t="str">
        <f t="shared" si="88"/>
        <v>yorkshireterrier</v>
      </c>
      <c r="D1445" t="str">
        <f t="shared" si="89"/>
        <v>yorkshireterrier</v>
      </c>
      <c r="E1445" t="str">
        <f t="shared" si="90"/>
        <v>yorkshireterrier</v>
      </c>
      <c r="F1445">
        <f>IF(ISNA(VLOOKUP(D1445, Dog_test_1!$B$2:$D$194, 3, FALSE)), 0, VLOOKUP(D1445, Dog_test_1!$B$2:$D$194, 3, FALSE))</f>
        <v>1</v>
      </c>
      <c r="G1445">
        <f>IF(ISNA(VLOOKUP(E1445, Dog_test_1!$B$2:$D$194, 3, FALSE)), 0, VLOOKUP(E1445, Dog_test_1!$B$2:$D$194, 3, FALSE))</f>
        <v>1</v>
      </c>
      <c r="H1445">
        <f t="shared" si="91"/>
        <v>1</v>
      </c>
    </row>
    <row r="1446" spans="1:8" ht="19" x14ac:dyDescent="0.25">
      <c r="A1446" t="s">
        <v>116</v>
      </c>
      <c r="B1446" t="s">
        <v>1022</v>
      </c>
      <c r="C1446" s="2" t="str">
        <f t="shared" si="88"/>
        <v>ratterrier/chihuahua</v>
      </c>
      <c r="D1446" t="str">
        <f t="shared" si="89"/>
        <v>ratterrier</v>
      </c>
      <c r="E1446" t="str">
        <f t="shared" si="90"/>
        <v>chihuahua</v>
      </c>
      <c r="F1446">
        <f>IF(ISNA(VLOOKUP(D1446, Dog_test_1!$B$2:$D$194, 3, FALSE)), 0, VLOOKUP(D1446, Dog_test_1!$B$2:$D$194, 3, FALSE))</f>
        <v>0</v>
      </c>
      <c r="G1446">
        <f>IF(ISNA(VLOOKUP(E1446, Dog_test_1!$B$2:$D$194, 3, FALSE)), 0, VLOOKUP(E1446, Dog_test_1!$B$2:$D$194, 3, FALSE))</f>
        <v>1</v>
      </c>
      <c r="H1446">
        <f t="shared" si="91"/>
        <v>0.5</v>
      </c>
    </row>
    <row r="1447" spans="1:8" ht="19" x14ac:dyDescent="0.25">
      <c r="A1447" t="s">
        <v>264</v>
      </c>
      <c r="B1447" t="s">
        <v>202</v>
      </c>
      <c r="C1447" s="2" t="str">
        <f t="shared" si="88"/>
        <v>shihtzu</v>
      </c>
      <c r="D1447" t="str">
        <f t="shared" si="89"/>
        <v>shihtzu</v>
      </c>
      <c r="E1447" t="str">
        <f t="shared" si="90"/>
        <v>shihtzu</v>
      </c>
      <c r="F1447">
        <f>IF(ISNA(VLOOKUP(D1447, Dog_test_1!$B$2:$D$194, 3, FALSE)), 0, VLOOKUP(D1447, Dog_test_1!$B$2:$D$194, 3, FALSE))</f>
        <v>1</v>
      </c>
      <c r="G1447">
        <f>IF(ISNA(VLOOKUP(E1447, Dog_test_1!$B$2:$D$194, 3, FALSE)), 0, VLOOKUP(E1447, Dog_test_1!$B$2:$D$194, 3, FALSE))</f>
        <v>1</v>
      </c>
      <c r="H1447">
        <f t="shared" si="91"/>
        <v>1</v>
      </c>
    </row>
    <row r="1448" spans="1:8" ht="19" x14ac:dyDescent="0.25">
      <c r="A1448" t="s">
        <v>1154</v>
      </c>
      <c r="B1448" t="s">
        <v>32</v>
      </c>
      <c r="C1448" s="2" t="str">
        <f t="shared" si="88"/>
        <v>labradorretriever</v>
      </c>
      <c r="D1448" t="str">
        <f t="shared" si="89"/>
        <v>labradorretriever</v>
      </c>
      <c r="E1448" t="str">
        <f t="shared" si="90"/>
        <v>labradorretriever</v>
      </c>
      <c r="F1448">
        <f>IF(ISNA(VLOOKUP(D1448, Dog_test_1!$B$2:$D$194, 3, FALSE)), 0, VLOOKUP(D1448, Dog_test_1!$B$2:$D$194, 3, FALSE))</f>
        <v>3</v>
      </c>
      <c r="G1448">
        <f>IF(ISNA(VLOOKUP(E1448, Dog_test_1!$B$2:$D$194, 3, FALSE)), 0, VLOOKUP(E1448, Dog_test_1!$B$2:$D$194, 3, FALSE))</f>
        <v>3</v>
      </c>
      <c r="H1448">
        <f t="shared" si="91"/>
        <v>3</v>
      </c>
    </row>
    <row r="1449" spans="1:8" ht="19" x14ac:dyDescent="0.25">
      <c r="A1449" t="s">
        <v>647</v>
      </c>
      <c r="B1449" t="s">
        <v>75</v>
      </c>
      <c r="C1449" s="2" t="str">
        <f t="shared" si="88"/>
        <v>bordercollie</v>
      </c>
      <c r="D1449" t="str">
        <f t="shared" si="89"/>
        <v>bordercollie</v>
      </c>
      <c r="E1449" t="str">
        <f t="shared" si="90"/>
        <v>bordercollie</v>
      </c>
      <c r="F1449">
        <f>IF(ISNA(VLOOKUP(D1449, Dog_test_1!$B$2:$D$194, 3, FALSE)), 0, VLOOKUP(D1449, Dog_test_1!$B$2:$D$194, 3, FALSE))</f>
        <v>3</v>
      </c>
      <c r="G1449">
        <f>IF(ISNA(VLOOKUP(E1449, Dog_test_1!$B$2:$D$194, 3, FALSE)), 0, VLOOKUP(E1449, Dog_test_1!$B$2:$D$194, 3, FALSE))</f>
        <v>3</v>
      </c>
      <c r="H1449">
        <f t="shared" si="91"/>
        <v>3</v>
      </c>
    </row>
    <row r="1450" spans="1:8" ht="19" x14ac:dyDescent="0.25">
      <c r="A1450" t="s">
        <v>1155</v>
      </c>
      <c r="B1450" t="s">
        <v>1156</v>
      </c>
      <c r="C1450" s="2" t="str">
        <f t="shared" si="88"/>
        <v>australiancattledog/beagle</v>
      </c>
      <c r="D1450" t="str">
        <f t="shared" si="89"/>
        <v>australiancattledog</v>
      </c>
      <c r="E1450" t="str">
        <f t="shared" si="90"/>
        <v>beagle</v>
      </c>
      <c r="F1450">
        <f>IF(ISNA(VLOOKUP(D1450, Dog_test_1!$B$2:$D$194, 3, FALSE)), 0, VLOOKUP(D1450, Dog_test_1!$B$2:$D$194, 3, FALSE))</f>
        <v>0</v>
      </c>
      <c r="G1450">
        <f>IF(ISNA(VLOOKUP(E1450, Dog_test_1!$B$2:$D$194, 3, FALSE)), 0, VLOOKUP(E1450, Dog_test_1!$B$2:$D$194, 3, FALSE))</f>
        <v>3</v>
      </c>
      <c r="H1450">
        <f t="shared" si="91"/>
        <v>1.5</v>
      </c>
    </row>
    <row r="1451" spans="1:8" ht="19" x14ac:dyDescent="0.25">
      <c r="A1451" t="s">
        <v>946</v>
      </c>
      <c r="B1451" t="s">
        <v>978</v>
      </c>
      <c r="C1451" s="2" t="str">
        <f t="shared" si="88"/>
        <v>labradorretriever/beagle</v>
      </c>
      <c r="D1451" t="str">
        <f t="shared" si="89"/>
        <v>labradorretriever</v>
      </c>
      <c r="E1451" t="str">
        <f t="shared" si="90"/>
        <v>beagle</v>
      </c>
      <c r="F1451">
        <f>IF(ISNA(VLOOKUP(D1451, Dog_test_1!$B$2:$D$194, 3, FALSE)), 0, VLOOKUP(D1451, Dog_test_1!$B$2:$D$194, 3, FALSE))</f>
        <v>3</v>
      </c>
      <c r="G1451">
        <f>IF(ISNA(VLOOKUP(E1451, Dog_test_1!$B$2:$D$194, 3, FALSE)), 0, VLOOKUP(E1451, Dog_test_1!$B$2:$D$194, 3, FALSE))</f>
        <v>3</v>
      </c>
      <c r="H1451">
        <f t="shared" si="91"/>
        <v>3</v>
      </c>
    </row>
    <row r="1452" spans="1:8" ht="19" x14ac:dyDescent="0.25">
      <c r="A1452" t="s">
        <v>242</v>
      </c>
      <c r="B1452" t="s">
        <v>32</v>
      </c>
      <c r="C1452" s="2" t="str">
        <f t="shared" si="88"/>
        <v>labradorretriever</v>
      </c>
      <c r="D1452" t="str">
        <f t="shared" si="89"/>
        <v>labradorretriever</v>
      </c>
      <c r="E1452" t="str">
        <f t="shared" si="90"/>
        <v>labradorretriever</v>
      </c>
      <c r="F1452">
        <f>IF(ISNA(VLOOKUP(D1452, Dog_test_1!$B$2:$D$194, 3, FALSE)), 0, VLOOKUP(D1452, Dog_test_1!$B$2:$D$194, 3, FALSE))</f>
        <v>3</v>
      </c>
      <c r="G1452">
        <f>IF(ISNA(VLOOKUP(E1452, Dog_test_1!$B$2:$D$194, 3, FALSE)), 0, VLOOKUP(E1452, Dog_test_1!$B$2:$D$194, 3, FALSE))</f>
        <v>3</v>
      </c>
      <c r="H1452">
        <f t="shared" si="91"/>
        <v>3</v>
      </c>
    </row>
    <row r="1453" spans="1:8" ht="19" x14ac:dyDescent="0.25">
      <c r="A1453" t="s">
        <v>1157</v>
      </c>
      <c r="B1453" t="s">
        <v>25</v>
      </c>
      <c r="C1453" s="2" t="str">
        <f t="shared" si="88"/>
        <v>germanshepherd</v>
      </c>
      <c r="D1453" t="str">
        <f t="shared" si="89"/>
        <v>germanshepherd</v>
      </c>
      <c r="E1453" t="str">
        <f t="shared" si="90"/>
        <v>germanshepherd</v>
      </c>
      <c r="F1453">
        <f>IF(ISNA(VLOOKUP(D1453, Dog_test_1!$B$2:$D$194, 3, FALSE)), 0, VLOOKUP(D1453, Dog_test_1!$B$2:$D$194, 3, FALSE))</f>
        <v>3</v>
      </c>
      <c r="G1453">
        <f>IF(ISNA(VLOOKUP(E1453, Dog_test_1!$B$2:$D$194, 3, FALSE)), 0, VLOOKUP(E1453, Dog_test_1!$B$2:$D$194, 3, FALSE))</f>
        <v>3</v>
      </c>
      <c r="H1453">
        <f t="shared" si="91"/>
        <v>3</v>
      </c>
    </row>
    <row r="1454" spans="1:8" ht="19" x14ac:dyDescent="0.25">
      <c r="A1454" t="s">
        <v>130</v>
      </c>
      <c r="B1454" t="s">
        <v>11</v>
      </c>
      <c r="C1454" s="2" t="str">
        <f t="shared" si="88"/>
        <v>cairnterrier</v>
      </c>
      <c r="D1454" t="str">
        <f t="shared" si="89"/>
        <v>cairnterrier</v>
      </c>
      <c r="E1454" t="str">
        <f t="shared" si="90"/>
        <v>cairnterrier</v>
      </c>
      <c r="F1454">
        <f>IF(ISNA(VLOOKUP(D1454, Dog_test_1!$B$2:$D$194, 3, FALSE)), 0, VLOOKUP(D1454, Dog_test_1!$B$2:$D$194, 3, FALSE))</f>
        <v>1</v>
      </c>
      <c r="G1454">
        <f>IF(ISNA(VLOOKUP(E1454, Dog_test_1!$B$2:$D$194, 3, FALSE)), 0, VLOOKUP(E1454, Dog_test_1!$B$2:$D$194, 3, FALSE))</f>
        <v>1</v>
      </c>
      <c r="H1454">
        <f t="shared" si="91"/>
        <v>1</v>
      </c>
    </row>
    <row r="1455" spans="1:8" ht="19" x14ac:dyDescent="0.25">
      <c r="A1455" t="s">
        <v>435</v>
      </c>
      <c r="B1455" t="s">
        <v>25</v>
      </c>
      <c r="C1455" s="2" t="str">
        <f t="shared" si="88"/>
        <v>germanshepherd</v>
      </c>
      <c r="D1455" t="str">
        <f t="shared" si="89"/>
        <v>germanshepherd</v>
      </c>
      <c r="E1455" t="str">
        <f t="shared" si="90"/>
        <v>germanshepherd</v>
      </c>
      <c r="F1455">
        <f>IF(ISNA(VLOOKUP(D1455, Dog_test_1!$B$2:$D$194, 3, FALSE)), 0, VLOOKUP(D1455, Dog_test_1!$B$2:$D$194, 3, FALSE))</f>
        <v>3</v>
      </c>
      <c r="G1455">
        <f>IF(ISNA(VLOOKUP(E1455, Dog_test_1!$B$2:$D$194, 3, FALSE)), 0, VLOOKUP(E1455, Dog_test_1!$B$2:$D$194, 3, FALSE))</f>
        <v>3</v>
      </c>
      <c r="H1455">
        <f t="shared" si="91"/>
        <v>3</v>
      </c>
    </row>
    <row r="1456" spans="1:8" ht="19" x14ac:dyDescent="0.25">
      <c r="A1456" t="s">
        <v>303</v>
      </c>
      <c r="B1456" t="s">
        <v>155</v>
      </c>
      <c r="C1456" s="2" t="str">
        <f t="shared" si="88"/>
        <v>australianshepherd</v>
      </c>
      <c r="D1456" t="str">
        <f t="shared" si="89"/>
        <v>australianshepherd</v>
      </c>
      <c r="E1456" t="str">
        <f t="shared" si="90"/>
        <v>australianshepherd</v>
      </c>
      <c r="F1456">
        <f>IF(ISNA(VLOOKUP(D1456, Dog_test_1!$B$2:$D$194, 3, FALSE)), 0, VLOOKUP(D1456, Dog_test_1!$B$2:$D$194, 3, FALSE))</f>
        <v>3</v>
      </c>
      <c r="G1456">
        <f>IF(ISNA(VLOOKUP(E1456, Dog_test_1!$B$2:$D$194, 3, FALSE)), 0, VLOOKUP(E1456, Dog_test_1!$B$2:$D$194, 3, FALSE))</f>
        <v>3</v>
      </c>
      <c r="H1456">
        <f t="shared" si="91"/>
        <v>3</v>
      </c>
    </row>
    <row r="1457" spans="1:8" ht="19" x14ac:dyDescent="0.25">
      <c r="A1457" t="s">
        <v>1158</v>
      </c>
      <c r="B1457" t="s">
        <v>1159</v>
      </c>
      <c r="C1457" s="2" t="str">
        <f t="shared" si="88"/>
        <v>norfolkterrier/cairnterrier</v>
      </c>
      <c r="D1457" t="str">
        <f t="shared" si="89"/>
        <v>norfolkterrier</v>
      </c>
      <c r="E1457" t="str">
        <f t="shared" si="90"/>
        <v>cairnterrier</v>
      </c>
      <c r="F1457">
        <f>IF(ISNA(VLOOKUP(D1457, Dog_test_1!$B$2:$D$194, 3, FALSE)), 0, VLOOKUP(D1457, Dog_test_1!$B$2:$D$194, 3, FALSE))</f>
        <v>1</v>
      </c>
      <c r="G1457">
        <f>IF(ISNA(VLOOKUP(E1457, Dog_test_1!$B$2:$D$194, 3, FALSE)), 0, VLOOKUP(E1457, Dog_test_1!$B$2:$D$194, 3, FALSE))</f>
        <v>1</v>
      </c>
      <c r="H1457">
        <f t="shared" si="91"/>
        <v>1</v>
      </c>
    </row>
    <row r="1458" spans="1:8" ht="19" x14ac:dyDescent="0.25">
      <c r="A1458" t="s">
        <v>357</v>
      </c>
      <c r="B1458" t="s">
        <v>248</v>
      </c>
      <c r="C1458" s="2" t="str">
        <f t="shared" si="88"/>
        <v>americanbulldog</v>
      </c>
      <c r="D1458" t="str">
        <f t="shared" si="89"/>
        <v>americanbulldog</v>
      </c>
      <c r="E1458" t="str">
        <f t="shared" si="90"/>
        <v>americanbulldog</v>
      </c>
      <c r="F1458">
        <f>IF(ISNA(VLOOKUP(D1458, Dog_test_1!$B$2:$D$194, 3, FALSE)), 0, VLOOKUP(D1458, Dog_test_1!$B$2:$D$194, 3, FALSE))</f>
        <v>3</v>
      </c>
      <c r="G1458">
        <f>IF(ISNA(VLOOKUP(E1458, Dog_test_1!$B$2:$D$194, 3, FALSE)), 0, VLOOKUP(E1458, Dog_test_1!$B$2:$D$194, 3, FALSE))</f>
        <v>3</v>
      </c>
      <c r="H1458">
        <f t="shared" si="91"/>
        <v>3</v>
      </c>
    </row>
    <row r="1459" spans="1:8" ht="19" x14ac:dyDescent="0.25">
      <c r="A1459" t="s">
        <v>1160</v>
      </c>
      <c r="B1459" t="s">
        <v>30</v>
      </c>
      <c r="C1459" s="2" t="str">
        <f t="shared" si="88"/>
        <v>chihuahua</v>
      </c>
      <c r="D1459" t="str">
        <f t="shared" si="89"/>
        <v>chihuahua</v>
      </c>
      <c r="E1459" t="str">
        <f t="shared" si="90"/>
        <v>chihuahua</v>
      </c>
      <c r="F1459">
        <f>IF(ISNA(VLOOKUP(D1459, Dog_test_1!$B$2:$D$194, 3, FALSE)), 0, VLOOKUP(D1459, Dog_test_1!$B$2:$D$194, 3, FALSE))</f>
        <v>1</v>
      </c>
      <c r="G1459">
        <f>IF(ISNA(VLOOKUP(E1459, Dog_test_1!$B$2:$D$194, 3, FALSE)), 0, VLOOKUP(E1459, Dog_test_1!$B$2:$D$194, 3, FALSE))</f>
        <v>1</v>
      </c>
      <c r="H1459">
        <f t="shared" si="91"/>
        <v>1</v>
      </c>
    </row>
    <row r="1460" spans="1:8" ht="19" x14ac:dyDescent="0.25">
      <c r="A1460" t="s">
        <v>459</v>
      </c>
      <c r="B1460" t="s">
        <v>108</v>
      </c>
      <c r="C1460" s="2" t="str">
        <f t="shared" si="88"/>
        <v>ratterrier</v>
      </c>
      <c r="D1460" t="str">
        <f t="shared" si="89"/>
        <v>ratterrier</v>
      </c>
      <c r="E1460" t="str">
        <f t="shared" si="90"/>
        <v>ratterrier</v>
      </c>
      <c r="F1460">
        <f>IF(ISNA(VLOOKUP(D1460, Dog_test_1!$B$2:$D$194, 3, FALSE)), 0, VLOOKUP(D1460, Dog_test_1!$B$2:$D$194, 3, FALSE))</f>
        <v>0</v>
      </c>
      <c r="G1460">
        <f>IF(ISNA(VLOOKUP(E1460, Dog_test_1!$B$2:$D$194, 3, FALSE)), 0, VLOOKUP(E1460, Dog_test_1!$B$2:$D$194, 3, FALSE))</f>
        <v>0</v>
      </c>
      <c r="H1460">
        <f t="shared" si="91"/>
        <v>0</v>
      </c>
    </row>
    <row r="1461" spans="1:8" ht="19" x14ac:dyDescent="0.25">
      <c r="A1461" t="s">
        <v>990</v>
      </c>
      <c r="B1461" t="s">
        <v>5</v>
      </c>
      <c r="C1461" s="2" t="str">
        <f t="shared" si="88"/>
        <v>americanpitbullterrier</v>
      </c>
      <c r="D1461" t="str">
        <f t="shared" si="89"/>
        <v>americanpitbullterrier</v>
      </c>
      <c r="E1461" t="str">
        <f t="shared" si="90"/>
        <v>americanpitbullterrier</v>
      </c>
      <c r="F1461">
        <f>IF(ISNA(VLOOKUP(D1461, Dog_test_1!$B$2:$D$194, 3, FALSE)), 0, VLOOKUP(D1461, Dog_test_1!$B$2:$D$194, 3, FALSE))</f>
        <v>3</v>
      </c>
      <c r="G1461">
        <f>IF(ISNA(VLOOKUP(E1461, Dog_test_1!$B$2:$D$194, 3, FALSE)), 0, VLOOKUP(E1461, Dog_test_1!$B$2:$D$194, 3, FALSE))</f>
        <v>3</v>
      </c>
      <c r="H1461">
        <f t="shared" si="91"/>
        <v>3</v>
      </c>
    </row>
    <row r="1462" spans="1:8" ht="19" x14ac:dyDescent="0.25">
      <c r="A1462" t="s">
        <v>1161</v>
      </c>
      <c r="B1462" t="s">
        <v>30</v>
      </c>
      <c r="C1462" s="2" t="str">
        <f t="shared" si="88"/>
        <v>chihuahua</v>
      </c>
      <c r="D1462" t="str">
        <f t="shared" si="89"/>
        <v>chihuahua</v>
      </c>
      <c r="E1462" t="str">
        <f t="shared" si="90"/>
        <v>chihuahua</v>
      </c>
      <c r="F1462">
        <f>IF(ISNA(VLOOKUP(D1462, Dog_test_1!$B$2:$D$194, 3, FALSE)), 0, VLOOKUP(D1462, Dog_test_1!$B$2:$D$194, 3, FALSE))</f>
        <v>1</v>
      </c>
      <c r="G1462">
        <f>IF(ISNA(VLOOKUP(E1462, Dog_test_1!$B$2:$D$194, 3, FALSE)), 0, VLOOKUP(E1462, Dog_test_1!$B$2:$D$194, 3, FALSE))</f>
        <v>1</v>
      </c>
      <c r="H1462">
        <f t="shared" si="91"/>
        <v>1</v>
      </c>
    </row>
    <row r="1463" spans="1:8" ht="19" x14ac:dyDescent="0.25">
      <c r="A1463" t="s">
        <v>6</v>
      </c>
      <c r="B1463" t="s">
        <v>32</v>
      </c>
      <c r="C1463" s="2" t="str">
        <f t="shared" si="88"/>
        <v>labradorretriever</v>
      </c>
      <c r="D1463" t="str">
        <f t="shared" si="89"/>
        <v>labradorretriever</v>
      </c>
      <c r="E1463" t="str">
        <f t="shared" si="90"/>
        <v>labradorretriever</v>
      </c>
      <c r="F1463">
        <f>IF(ISNA(VLOOKUP(D1463, Dog_test_1!$B$2:$D$194, 3, FALSE)), 0, VLOOKUP(D1463, Dog_test_1!$B$2:$D$194, 3, FALSE))</f>
        <v>3</v>
      </c>
      <c r="G1463">
        <f>IF(ISNA(VLOOKUP(E1463, Dog_test_1!$B$2:$D$194, 3, FALSE)), 0, VLOOKUP(E1463, Dog_test_1!$B$2:$D$194, 3, FALSE))</f>
        <v>3</v>
      </c>
      <c r="H1463">
        <f t="shared" si="91"/>
        <v>3</v>
      </c>
    </row>
    <row r="1464" spans="1:8" ht="19" x14ac:dyDescent="0.25">
      <c r="A1464" t="s">
        <v>6</v>
      </c>
      <c r="B1464" t="s">
        <v>15</v>
      </c>
      <c r="C1464" s="2" t="str">
        <f t="shared" si="88"/>
        <v>yorkshireterrier</v>
      </c>
      <c r="D1464" t="str">
        <f t="shared" si="89"/>
        <v>yorkshireterrier</v>
      </c>
      <c r="E1464" t="str">
        <f t="shared" si="90"/>
        <v>yorkshireterrier</v>
      </c>
      <c r="F1464">
        <f>IF(ISNA(VLOOKUP(D1464, Dog_test_1!$B$2:$D$194, 3, FALSE)), 0, VLOOKUP(D1464, Dog_test_1!$B$2:$D$194, 3, FALSE))</f>
        <v>1</v>
      </c>
      <c r="G1464">
        <f>IF(ISNA(VLOOKUP(E1464, Dog_test_1!$B$2:$D$194, 3, FALSE)), 0, VLOOKUP(E1464, Dog_test_1!$B$2:$D$194, 3, FALSE))</f>
        <v>1</v>
      </c>
      <c r="H1464">
        <f t="shared" si="91"/>
        <v>1</v>
      </c>
    </row>
    <row r="1465" spans="1:8" ht="19" x14ac:dyDescent="0.25">
      <c r="A1465" t="s">
        <v>6</v>
      </c>
      <c r="B1465" t="s">
        <v>30</v>
      </c>
      <c r="C1465" s="2" t="str">
        <f t="shared" si="88"/>
        <v>chihuahua</v>
      </c>
      <c r="D1465" t="str">
        <f t="shared" si="89"/>
        <v>chihuahua</v>
      </c>
      <c r="E1465" t="str">
        <f t="shared" si="90"/>
        <v>chihuahua</v>
      </c>
      <c r="F1465">
        <f>IF(ISNA(VLOOKUP(D1465, Dog_test_1!$B$2:$D$194, 3, FALSE)), 0, VLOOKUP(D1465, Dog_test_1!$B$2:$D$194, 3, FALSE))</f>
        <v>1</v>
      </c>
      <c r="G1465">
        <f>IF(ISNA(VLOOKUP(E1465, Dog_test_1!$B$2:$D$194, 3, FALSE)), 0, VLOOKUP(E1465, Dog_test_1!$B$2:$D$194, 3, FALSE))</f>
        <v>1</v>
      </c>
      <c r="H1465">
        <f t="shared" si="91"/>
        <v>1</v>
      </c>
    </row>
    <row r="1466" spans="1:8" ht="19" x14ac:dyDescent="0.25">
      <c r="A1466" t="s">
        <v>1162</v>
      </c>
      <c r="B1466" t="s">
        <v>1163</v>
      </c>
      <c r="C1466" s="2" t="str">
        <f t="shared" si="88"/>
        <v>catahoula/chowchow</v>
      </c>
      <c r="D1466" t="str">
        <f t="shared" si="89"/>
        <v>catahoula</v>
      </c>
      <c r="E1466" t="str">
        <f t="shared" si="90"/>
        <v>chowchow</v>
      </c>
      <c r="F1466">
        <f>IF(ISNA(VLOOKUP(D1466, Dog_test_1!$B$2:$D$194, 3, FALSE)), 0, VLOOKUP(D1466, Dog_test_1!$B$2:$D$194, 3, FALSE))</f>
        <v>0</v>
      </c>
      <c r="G1466">
        <f>IF(ISNA(VLOOKUP(E1466, Dog_test_1!$B$2:$D$194, 3, FALSE)), 0, VLOOKUP(E1466, Dog_test_1!$B$2:$D$194, 3, FALSE))</f>
        <v>3</v>
      </c>
      <c r="H1466">
        <f t="shared" si="91"/>
        <v>1.5</v>
      </c>
    </row>
    <row r="1467" spans="1:8" ht="19" x14ac:dyDescent="0.25">
      <c r="A1467" t="s">
        <v>1157</v>
      </c>
      <c r="B1467" t="s">
        <v>5</v>
      </c>
      <c r="C1467" s="2" t="str">
        <f t="shared" si="88"/>
        <v>americanpitbullterrier</v>
      </c>
      <c r="D1467" t="str">
        <f t="shared" si="89"/>
        <v>americanpitbullterrier</v>
      </c>
      <c r="E1467" t="str">
        <f t="shared" si="90"/>
        <v>americanpitbullterrier</v>
      </c>
      <c r="F1467">
        <f>IF(ISNA(VLOOKUP(D1467, Dog_test_1!$B$2:$D$194, 3, FALSE)), 0, VLOOKUP(D1467, Dog_test_1!$B$2:$D$194, 3, FALSE))</f>
        <v>3</v>
      </c>
      <c r="G1467">
        <f>IF(ISNA(VLOOKUP(E1467, Dog_test_1!$B$2:$D$194, 3, FALSE)), 0, VLOOKUP(E1467, Dog_test_1!$B$2:$D$194, 3, FALSE))</f>
        <v>3</v>
      </c>
      <c r="H1467">
        <f t="shared" si="91"/>
        <v>3</v>
      </c>
    </row>
    <row r="1468" spans="1:8" ht="19" x14ac:dyDescent="0.25">
      <c r="A1468" t="s">
        <v>408</v>
      </c>
      <c r="B1468" t="s">
        <v>1098</v>
      </c>
      <c r="C1468" s="2" t="str">
        <f t="shared" si="88"/>
        <v>chihuahua/cairnterrier</v>
      </c>
      <c r="D1468" t="str">
        <f t="shared" si="89"/>
        <v>chihuahua</v>
      </c>
      <c r="E1468" t="str">
        <f t="shared" si="90"/>
        <v>cairnterrier</v>
      </c>
      <c r="F1468">
        <f>IF(ISNA(VLOOKUP(D1468, Dog_test_1!$B$2:$D$194, 3, FALSE)), 0, VLOOKUP(D1468, Dog_test_1!$B$2:$D$194, 3, FALSE))</f>
        <v>1</v>
      </c>
      <c r="G1468">
        <f>IF(ISNA(VLOOKUP(E1468, Dog_test_1!$B$2:$D$194, 3, FALSE)), 0, VLOOKUP(E1468, Dog_test_1!$B$2:$D$194, 3, FALSE))</f>
        <v>1</v>
      </c>
      <c r="H1468">
        <f t="shared" si="91"/>
        <v>1</v>
      </c>
    </row>
    <row r="1469" spans="1:8" ht="19" x14ac:dyDescent="0.25">
      <c r="A1469" t="s">
        <v>1068</v>
      </c>
      <c r="B1469" t="s">
        <v>1164</v>
      </c>
      <c r="C1469" s="2" t="str">
        <f t="shared" si="88"/>
        <v>australiancattledog/germanshepherd</v>
      </c>
      <c r="D1469" t="str">
        <f t="shared" si="89"/>
        <v>australiancattledog</v>
      </c>
      <c r="E1469" t="str">
        <f t="shared" si="90"/>
        <v>germanshepherd</v>
      </c>
      <c r="F1469">
        <f>IF(ISNA(VLOOKUP(D1469, Dog_test_1!$B$2:$D$194, 3, FALSE)), 0, VLOOKUP(D1469, Dog_test_1!$B$2:$D$194, 3, FALSE))</f>
        <v>0</v>
      </c>
      <c r="G1469">
        <f>IF(ISNA(VLOOKUP(E1469, Dog_test_1!$B$2:$D$194, 3, FALSE)), 0, VLOOKUP(E1469, Dog_test_1!$B$2:$D$194, 3, FALSE))</f>
        <v>3</v>
      </c>
      <c r="H1469">
        <f t="shared" si="91"/>
        <v>1.5</v>
      </c>
    </row>
    <row r="1470" spans="1:8" ht="19" x14ac:dyDescent="0.25">
      <c r="A1470" t="s">
        <v>1165</v>
      </c>
      <c r="B1470" t="s">
        <v>276</v>
      </c>
      <c r="C1470" s="2" t="str">
        <f t="shared" si="88"/>
        <v>dachshundwirehair</v>
      </c>
      <c r="D1470" t="str">
        <f t="shared" si="89"/>
        <v>dachshundwirehair</v>
      </c>
      <c r="E1470" t="str">
        <f t="shared" si="90"/>
        <v>dachshundwirehair</v>
      </c>
      <c r="F1470">
        <f>IF(ISNA(VLOOKUP(D1470, Dog_test_1!$B$2:$D$194, 3, FALSE)), 0, VLOOKUP(D1470, Dog_test_1!$B$2:$D$194, 3, FALSE))</f>
        <v>0</v>
      </c>
      <c r="G1470">
        <f>IF(ISNA(VLOOKUP(E1470, Dog_test_1!$B$2:$D$194, 3, FALSE)), 0, VLOOKUP(E1470, Dog_test_1!$B$2:$D$194, 3, FALSE))</f>
        <v>0</v>
      </c>
      <c r="H1470">
        <f t="shared" si="91"/>
        <v>0</v>
      </c>
    </row>
    <row r="1471" spans="1:8" ht="19" x14ac:dyDescent="0.25">
      <c r="A1471" t="s">
        <v>1005</v>
      </c>
      <c r="B1471" t="s">
        <v>1166</v>
      </c>
      <c r="C1471" s="2" t="str">
        <f t="shared" si="88"/>
        <v>papillon</v>
      </c>
      <c r="D1471" t="str">
        <f t="shared" si="89"/>
        <v>papillon</v>
      </c>
      <c r="E1471" t="str">
        <f t="shared" si="90"/>
        <v>papillon</v>
      </c>
      <c r="F1471">
        <f>IF(ISNA(VLOOKUP(D1471, Dog_test_1!$B$2:$D$194, 3, FALSE)), 0, VLOOKUP(D1471, Dog_test_1!$B$2:$D$194, 3, FALSE))</f>
        <v>0</v>
      </c>
      <c r="G1471">
        <f>IF(ISNA(VLOOKUP(E1471, Dog_test_1!$B$2:$D$194, 3, FALSE)), 0, VLOOKUP(E1471, Dog_test_1!$B$2:$D$194, 3, FALSE))</f>
        <v>0</v>
      </c>
      <c r="H1471">
        <f t="shared" si="91"/>
        <v>0</v>
      </c>
    </row>
    <row r="1472" spans="1:8" ht="19" x14ac:dyDescent="0.25">
      <c r="A1472" t="s">
        <v>1167</v>
      </c>
      <c r="B1472" t="s">
        <v>32</v>
      </c>
      <c r="C1472" s="2" t="str">
        <f t="shared" si="88"/>
        <v>labradorretriever</v>
      </c>
      <c r="D1472" t="str">
        <f t="shared" si="89"/>
        <v>labradorretriever</v>
      </c>
      <c r="E1472" t="str">
        <f t="shared" si="90"/>
        <v>labradorretriever</v>
      </c>
      <c r="F1472">
        <f>IF(ISNA(VLOOKUP(D1472, Dog_test_1!$B$2:$D$194, 3, FALSE)), 0, VLOOKUP(D1472, Dog_test_1!$B$2:$D$194, 3, FALSE))</f>
        <v>3</v>
      </c>
      <c r="G1472">
        <f>IF(ISNA(VLOOKUP(E1472, Dog_test_1!$B$2:$D$194, 3, FALSE)), 0, VLOOKUP(E1472, Dog_test_1!$B$2:$D$194, 3, FALSE))</f>
        <v>3</v>
      </c>
      <c r="H1472">
        <f t="shared" si="91"/>
        <v>3</v>
      </c>
    </row>
    <row r="1473" spans="1:8" ht="19" x14ac:dyDescent="0.25">
      <c r="A1473" t="s">
        <v>1168</v>
      </c>
      <c r="B1473" t="s">
        <v>25</v>
      </c>
      <c r="C1473" s="2" t="str">
        <f t="shared" si="88"/>
        <v>germanshepherd</v>
      </c>
      <c r="D1473" t="str">
        <f t="shared" si="89"/>
        <v>germanshepherd</v>
      </c>
      <c r="E1473" t="str">
        <f t="shared" si="90"/>
        <v>germanshepherd</v>
      </c>
      <c r="F1473">
        <f>IF(ISNA(VLOOKUP(D1473, Dog_test_1!$B$2:$D$194, 3, FALSE)), 0, VLOOKUP(D1473, Dog_test_1!$B$2:$D$194, 3, FALSE))</f>
        <v>3</v>
      </c>
      <c r="G1473">
        <f>IF(ISNA(VLOOKUP(E1473, Dog_test_1!$B$2:$D$194, 3, FALSE)), 0, VLOOKUP(E1473, Dog_test_1!$B$2:$D$194, 3, FALSE))</f>
        <v>3</v>
      </c>
      <c r="H1473">
        <f t="shared" si="91"/>
        <v>3</v>
      </c>
    </row>
    <row r="1474" spans="1:8" ht="19" x14ac:dyDescent="0.25">
      <c r="A1474" t="s">
        <v>550</v>
      </c>
      <c r="B1474" t="s">
        <v>15</v>
      </c>
      <c r="C1474" s="2" t="str">
        <f t="shared" ref="C1474:C1537" si="92">SUBSTITUTE(LOWER(B1474), " ", "")</f>
        <v>yorkshireterrier</v>
      </c>
      <c r="D1474" t="str">
        <f t="shared" si="89"/>
        <v>yorkshireterrier</v>
      </c>
      <c r="E1474" t="str">
        <f t="shared" si="90"/>
        <v>yorkshireterrier</v>
      </c>
      <c r="F1474">
        <f>IF(ISNA(VLOOKUP(D1474, Dog_test_1!$B$2:$D$194, 3, FALSE)), 0, VLOOKUP(D1474, Dog_test_1!$B$2:$D$194, 3, FALSE))</f>
        <v>1</v>
      </c>
      <c r="G1474">
        <f>IF(ISNA(VLOOKUP(E1474, Dog_test_1!$B$2:$D$194, 3, FALSE)), 0, VLOOKUP(E1474, Dog_test_1!$B$2:$D$194, 3, FALSE))</f>
        <v>1</v>
      </c>
      <c r="H1474">
        <f t="shared" si="91"/>
        <v>1</v>
      </c>
    </row>
    <row r="1475" spans="1:8" ht="19" x14ac:dyDescent="0.25">
      <c r="A1475" t="s">
        <v>6</v>
      </c>
      <c r="B1475" t="s">
        <v>571</v>
      </c>
      <c r="C1475" s="2" t="str">
        <f t="shared" si="92"/>
        <v>boxer/americanpitbullterrier</v>
      </c>
      <c r="D1475" t="str">
        <f t="shared" ref="D1475:D1538" si="93">IF(ISNUMBER(SEARCH("/", C1475)), LEFT(C1475, SEARCH("/", C1475, 1)-1), C1475)</f>
        <v>boxer</v>
      </c>
      <c r="E1475" t="str">
        <f t="shared" ref="E1475:E1538" si="94">IF(ISNUMBER(SEARCH("/", C1475)), RIGHT(C1475, LEN(C1475)-SEARCH("/", C1475, 1)), C1475)</f>
        <v>americanpitbullterrier</v>
      </c>
      <c r="F1475">
        <f>IF(ISNA(VLOOKUP(D1475, Dog_test_1!$B$2:$D$194, 3, FALSE)), 0, VLOOKUP(D1475, Dog_test_1!$B$2:$D$194, 3, FALSE))</f>
        <v>3</v>
      </c>
      <c r="G1475">
        <f>IF(ISNA(VLOOKUP(E1475, Dog_test_1!$B$2:$D$194, 3, FALSE)), 0, VLOOKUP(E1475, Dog_test_1!$B$2:$D$194, 3, FALSE))</f>
        <v>3</v>
      </c>
      <c r="H1475">
        <f t="shared" ref="H1475:H1538" si="95">(F1475+G1475)/2</f>
        <v>3</v>
      </c>
    </row>
    <row r="1476" spans="1:8" ht="19" x14ac:dyDescent="0.25">
      <c r="A1476" t="s">
        <v>1169</v>
      </c>
      <c r="B1476" t="s">
        <v>344</v>
      </c>
      <c r="C1476" s="2" t="str">
        <f t="shared" si="92"/>
        <v>australiankelpie</v>
      </c>
      <c r="D1476" t="str">
        <f t="shared" si="93"/>
        <v>australiankelpie</v>
      </c>
      <c r="E1476" t="str">
        <f t="shared" si="94"/>
        <v>australiankelpie</v>
      </c>
      <c r="F1476">
        <f>IF(ISNA(VLOOKUP(D1476, Dog_test_1!$B$2:$D$194, 3, FALSE)), 0, VLOOKUP(D1476, Dog_test_1!$B$2:$D$194, 3, FALSE))</f>
        <v>3</v>
      </c>
      <c r="G1476">
        <f>IF(ISNA(VLOOKUP(E1476, Dog_test_1!$B$2:$D$194, 3, FALSE)), 0, VLOOKUP(E1476, Dog_test_1!$B$2:$D$194, 3, FALSE))</f>
        <v>3</v>
      </c>
      <c r="H1476">
        <f t="shared" si="95"/>
        <v>3</v>
      </c>
    </row>
    <row r="1477" spans="1:8" ht="19" x14ac:dyDescent="0.25">
      <c r="A1477" t="s">
        <v>498</v>
      </c>
      <c r="B1477" t="s">
        <v>5</v>
      </c>
      <c r="C1477" s="2" t="str">
        <f t="shared" si="92"/>
        <v>americanpitbullterrier</v>
      </c>
      <c r="D1477" t="str">
        <f t="shared" si="93"/>
        <v>americanpitbullterrier</v>
      </c>
      <c r="E1477" t="str">
        <f t="shared" si="94"/>
        <v>americanpitbullterrier</v>
      </c>
      <c r="F1477">
        <f>IF(ISNA(VLOOKUP(D1477, Dog_test_1!$B$2:$D$194, 3, FALSE)), 0, VLOOKUP(D1477, Dog_test_1!$B$2:$D$194, 3, FALSE))</f>
        <v>3</v>
      </c>
      <c r="G1477">
        <f>IF(ISNA(VLOOKUP(E1477, Dog_test_1!$B$2:$D$194, 3, FALSE)), 0, VLOOKUP(E1477, Dog_test_1!$B$2:$D$194, 3, FALSE))</f>
        <v>3</v>
      </c>
      <c r="H1477">
        <f t="shared" si="95"/>
        <v>3</v>
      </c>
    </row>
    <row r="1478" spans="1:8" ht="19" x14ac:dyDescent="0.25">
      <c r="A1478" t="s">
        <v>1170</v>
      </c>
      <c r="B1478" t="s">
        <v>883</v>
      </c>
      <c r="C1478" s="2" t="str">
        <f t="shared" si="92"/>
        <v>norfolkterrier</v>
      </c>
      <c r="D1478" t="str">
        <f t="shared" si="93"/>
        <v>norfolkterrier</v>
      </c>
      <c r="E1478" t="str">
        <f t="shared" si="94"/>
        <v>norfolkterrier</v>
      </c>
      <c r="F1478">
        <f>IF(ISNA(VLOOKUP(D1478, Dog_test_1!$B$2:$D$194, 3, FALSE)), 0, VLOOKUP(D1478, Dog_test_1!$B$2:$D$194, 3, FALSE))</f>
        <v>1</v>
      </c>
      <c r="G1478">
        <f>IF(ISNA(VLOOKUP(E1478, Dog_test_1!$B$2:$D$194, 3, FALSE)), 0, VLOOKUP(E1478, Dog_test_1!$B$2:$D$194, 3, FALSE))</f>
        <v>1</v>
      </c>
      <c r="H1478">
        <f t="shared" si="95"/>
        <v>1</v>
      </c>
    </row>
    <row r="1479" spans="1:8" ht="19" x14ac:dyDescent="0.25">
      <c r="A1479" t="s">
        <v>1171</v>
      </c>
      <c r="B1479" t="s">
        <v>49</v>
      </c>
      <c r="C1479" s="2" t="str">
        <f t="shared" si="92"/>
        <v>dachshund</v>
      </c>
      <c r="D1479" t="str">
        <f t="shared" si="93"/>
        <v>dachshund</v>
      </c>
      <c r="E1479" t="str">
        <f t="shared" si="94"/>
        <v>dachshund</v>
      </c>
      <c r="F1479">
        <f>IF(ISNA(VLOOKUP(D1479, Dog_test_1!$B$2:$D$194, 3, FALSE)), 0, VLOOKUP(D1479, Dog_test_1!$B$2:$D$194, 3, FALSE))</f>
        <v>2</v>
      </c>
      <c r="G1479">
        <f>IF(ISNA(VLOOKUP(E1479, Dog_test_1!$B$2:$D$194, 3, FALSE)), 0, VLOOKUP(E1479, Dog_test_1!$B$2:$D$194, 3, FALSE))</f>
        <v>2</v>
      </c>
      <c r="H1479">
        <f t="shared" si="95"/>
        <v>2</v>
      </c>
    </row>
    <row r="1480" spans="1:8" ht="19" x14ac:dyDescent="0.25">
      <c r="A1480" t="s">
        <v>1172</v>
      </c>
      <c r="B1480" t="s">
        <v>120</v>
      </c>
      <c r="C1480" s="2" t="str">
        <f t="shared" si="92"/>
        <v>dachshund/manchesterterrier</v>
      </c>
      <c r="D1480" t="str">
        <f t="shared" si="93"/>
        <v>dachshund</v>
      </c>
      <c r="E1480" t="str">
        <f t="shared" si="94"/>
        <v>manchesterterrier</v>
      </c>
      <c r="F1480">
        <f>IF(ISNA(VLOOKUP(D1480, Dog_test_1!$B$2:$D$194, 3, FALSE)), 0, VLOOKUP(D1480, Dog_test_1!$B$2:$D$194, 3, FALSE))</f>
        <v>2</v>
      </c>
      <c r="G1480">
        <f>IF(ISNA(VLOOKUP(E1480, Dog_test_1!$B$2:$D$194, 3, FALSE)), 0, VLOOKUP(E1480, Dog_test_1!$B$2:$D$194, 3, FALSE))</f>
        <v>3</v>
      </c>
      <c r="H1480">
        <f t="shared" si="95"/>
        <v>2.5</v>
      </c>
    </row>
    <row r="1481" spans="1:8" ht="19" x14ac:dyDescent="0.25">
      <c r="A1481" t="s">
        <v>1173</v>
      </c>
      <c r="B1481" t="s">
        <v>128</v>
      </c>
      <c r="C1481" s="2" t="str">
        <f t="shared" si="92"/>
        <v>australiancattledog</v>
      </c>
      <c r="D1481" t="str">
        <f t="shared" si="93"/>
        <v>australiancattledog</v>
      </c>
      <c r="E1481" t="str">
        <f t="shared" si="94"/>
        <v>australiancattledog</v>
      </c>
      <c r="F1481">
        <f>IF(ISNA(VLOOKUP(D1481, Dog_test_1!$B$2:$D$194, 3, FALSE)), 0, VLOOKUP(D1481, Dog_test_1!$B$2:$D$194, 3, FALSE))</f>
        <v>0</v>
      </c>
      <c r="G1481">
        <f>IF(ISNA(VLOOKUP(E1481, Dog_test_1!$B$2:$D$194, 3, FALSE)), 0, VLOOKUP(E1481, Dog_test_1!$B$2:$D$194, 3, FALSE))</f>
        <v>0</v>
      </c>
      <c r="H1481">
        <f t="shared" si="95"/>
        <v>0</v>
      </c>
    </row>
    <row r="1482" spans="1:8" ht="19" x14ac:dyDescent="0.25">
      <c r="A1482" t="s">
        <v>606</v>
      </c>
      <c r="B1482" t="s">
        <v>5</v>
      </c>
      <c r="C1482" s="2" t="str">
        <f t="shared" si="92"/>
        <v>americanpitbullterrier</v>
      </c>
      <c r="D1482" t="str">
        <f t="shared" si="93"/>
        <v>americanpitbullterrier</v>
      </c>
      <c r="E1482" t="str">
        <f t="shared" si="94"/>
        <v>americanpitbullterrier</v>
      </c>
      <c r="F1482">
        <f>IF(ISNA(VLOOKUP(D1482, Dog_test_1!$B$2:$D$194, 3, FALSE)), 0, VLOOKUP(D1482, Dog_test_1!$B$2:$D$194, 3, FALSE))</f>
        <v>3</v>
      </c>
      <c r="G1482">
        <f>IF(ISNA(VLOOKUP(E1482, Dog_test_1!$B$2:$D$194, 3, FALSE)), 0, VLOOKUP(E1482, Dog_test_1!$B$2:$D$194, 3, FALSE))</f>
        <v>3</v>
      </c>
      <c r="H1482">
        <f t="shared" si="95"/>
        <v>3</v>
      </c>
    </row>
    <row r="1483" spans="1:8" ht="19" x14ac:dyDescent="0.25">
      <c r="A1483" t="s">
        <v>1174</v>
      </c>
      <c r="B1483" t="s">
        <v>202</v>
      </c>
      <c r="C1483" s="2" t="str">
        <f t="shared" si="92"/>
        <v>shihtzu</v>
      </c>
      <c r="D1483" t="str">
        <f t="shared" si="93"/>
        <v>shihtzu</v>
      </c>
      <c r="E1483" t="str">
        <f t="shared" si="94"/>
        <v>shihtzu</v>
      </c>
      <c r="F1483">
        <f>IF(ISNA(VLOOKUP(D1483, Dog_test_1!$B$2:$D$194, 3, FALSE)), 0, VLOOKUP(D1483, Dog_test_1!$B$2:$D$194, 3, FALSE))</f>
        <v>1</v>
      </c>
      <c r="G1483">
        <f>IF(ISNA(VLOOKUP(E1483, Dog_test_1!$B$2:$D$194, 3, FALSE)), 0, VLOOKUP(E1483, Dog_test_1!$B$2:$D$194, 3, FALSE))</f>
        <v>1</v>
      </c>
      <c r="H1483">
        <f t="shared" si="95"/>
        <v>1</v>
      </c>
    </row>
    <row r="1484" spans="1:8" ht="19" x14ac:dyDescent="0.25">
      <c r="A1484" t="s">
        <v>6</v>
      </c>
      <c r="B1484" t="s">
        <v>1175</v>
      </c>
      <c r="C1484" s="2" t="str">
        <f t="shared" si="92"/>
        <v>st.bernardsmoothcoat</v>
      </c>
      <c r="D1484" t="str">
        <f t="shared" si="93"/>
        <v>st.bernardsmoothcoat</v>
      </c>
      <c r="E1484" t="str">
        <f t="shared" si="94"/>
        <v>st.bernardsmoothcoat</v>
      </c>
      <c r="F1484">
        <f>IF(ISNA(VLOOKUP(D1484, Dog_test_1!$B$2:$D$194, 3, FALSE)), 0, VLOOKUP(D1484, Dog_test_1!$B$2:$D$194, 3, FALSE))</f>
        <v>0</v>
      </c>
      <c r="G1484">
        <f>IF(ISNA(VLOOKUP(E1484, Dog_test_1!$B$2:$D$194, 3, FALSE)), 0, VLOOKUP(E1484, Dog_test_1!$B$2:$D$194, 3, FALSE))</f>
        <v>0</v>
      </c>
      <c r="H1484">
        <f t="shared" si="95"/>
        <v>0</v>
      </c>
    </row>
    <row r="1485" spans="1:8" ht="19" x14ac:dyDescent="0.25">
      <c r="A1485" t="s">
        <v>537</v>
      </c>
      <c r="B1485" t="s">
        <v>25</v>
      </c>
      <c r="C1485" s="2" t="str">
        <f t="shared" si="92"/>
        <v>germanshepherd</v>
      </c>
      <c r="D1485" t="str">
        <f t="shared" si="93"/>
        <v>germanshepherd</v>
      </c>
      <c r="E1485" t="str">
        <f t="shared" si="94"/>
        <v>germanshepherd</v>
      </c>
      <c r="F1485">
        <f>IF(ISNA(VLOOKUP(D1485, Dog_test_1!$B$2:$D$194, 3, FALSE)), 0, VLOOKUP(D1485, Dog_test_1!$B$2:$D$194, 3, FALSE))</f>
        <v>3</v>
      </c>
      <c r="G1485">
        <f>IF(ISNA(VLOOKUP(E1485, Dog_test_1!$B$2:$D$194, 3, FALSE)), 0, VLOOKUP(E1485, Dog_test_1!$B$2:$D$194, 3, FALSE))</f>
        <v>3</v>
      </c>
      <c r="H1485">
        <f t="shared" si="95"/>
        <v>3</v>
      </c>
    </row>
    <row r="1486" spans="1:8" ht="19" x14ac:dyDescent="0.25">
      <c r="A1486" t="s">
        <v>1176</v>
      </c>
      <c r="B1486" t="s">
        <v>195</v>
      </c>
      <c r="C1486" s="2" t="str">
        <f t="shared" si="92"/>
        <v>rottweiler</v>
      </c>
      <c r="D1486" t="str">
        <f t="shared" si="93"/>
        <v>rottweiler</v>
      </c>
      <c r="E1486" t="str">
        <f t="shared" si="94"/>
        <v>rottweiler</v>
      </c>
      <c r="F1486">
        <f>IF(ISNA(VLOOKUP(D1486, Dog_test_1!$B$2:$D$194, 3, FALSE)), 0, VLOOKUP(D1486, Dog_test_1!$B$2:$D$194, 3, FALSE))</f>
        <v>0</v>
      </c>
      <c r="G1486">
        <f>IF(ISNA(VLOOKUP(E1486, Dog_test_1!$B$2:$D$194, 3, FALSE)), 0, VLOOKUP(E1486, Dog_test_1!$B$2:$D$194, 3, FALSE))</f>
        <v>0</v>
      </c>
      <c r="H1486">
        <f t="shared" si="95"/>
        <v>0</v>
      </c>
    </row>
    <row r="1487" spans="1:8" ht="19" x14ac:dyDescent="0.25">
      <c r="A1487" t="s">
        <v>143</v>
      </c>
      <c r="B1487" t="s">
        <v>32</v>
      </c>
      <c r="C1487" s="2" t="str">
        <f t="shared" si="92"/>
        <v>labradorretriever</v>
      </c>
      <c r="D1487" t="str">
        <f t="shared" si="93"/>
        <v>labradorretriever</v>
      </c>
      <c r="E1487" t="str">
        <f t="shared" si="94"/>
        <v>labradorretriever</v>
      </c>
      <c r="F1487">
        <f>IF(ISNA(VLOOKUP(D1487, Dog_test_1!$B$2:$D$194, 3, FALSE)), 0, VLOOKUP(D1487, Dog_test_1!$B$2:$D$194, 3, FALSE))</f>
        <v>3</v>
      </c>
      <c r="G1487">
        <f>IF(ISNA(VLOOKUP(E1487, Dog_test_1!$B$2:$D$194, 3, FALSE)), 0, VLOOKUP(E1487, Dog_test_1!$B$2:$D$194, 3, FALSE))</f>
        <v>3</v>
      </c>
      <c r="H1487">
        <f t="shared" si="95"/>
        <v>3</v>
      </c>
    </row>
    <row r="1488" spans="1:8" ht="19" x14ac:dyDescent="0.25">
      <c r="A1488" t="s">
        <v>1177</v>
      </c>
      <c r="B1488" t="s">
        <v>25</v>
      </c>
      <c r="C1488" s="2" t="str">
        <f t="shared" si="92"/>
        <v>germanshepherd</v>
      </c>
      <c r="D1488" t="str">
        <f t="shared" si="93"/>
        <v>germanshepherd</v>
      </c>
      <c r="E1488" t="str">
        <f t="shared" si="94"/>
        <v>germanshepherd</v>
      </c>
      <c r="F1488">
        <f>IF(ISNA(VLOOKUP(D1488, Dog_test_1!$B$2:$D$194, 3, FALSE)), 0, VLOOKUP(D1488, Dog_test_1!$B$2:$D$194, 3, FALSE))</f>
        <v>3</v>
      </c>
      <c r="G1488">
        <f>IF(ISNA(VLOOKUP(E1488, Dog_test_1!$B$2:$D$194, 3, FALSE)), 0, VLOOKUP(E1488, Dog_test_1!$B$2:$D$194, 3, FALSE))</f>
        <v>3</v>
      </c>
      <c r="H1488">
        <f t="shared" si="95"/>
        <v>3</v>
      </c>
    </row>
    <row r="1489" spans="1:8" ht="19" x14ac:dyDescent="0.25">
      <c r="A1489" t="s">
        <v>6</v>
      </c>
      <c r="B1489" t="s">
        <v>256</v>
      </c>
      <c r="C1489" s="2" t="str">
        <f t="shared" si="92"/>
        <v>jackrussellterrier</v>
      </c>
      <c r="D1489" t="str">
        <f t="shared" si="93"/>
        <v>jackrussellterrier</v>
      </c>
      <c r="E1489" t="str">
        <f t="shared" si="94"/>
        <v>jackrussellterrier</v>
      </c>
      <c r="F1489">
        <f>IF(ISNA(VLOOKUP(D1489, Dog_test_1!$B$2:$D$194, 3, FALSE)), 0, VLOOKUP(D1489, Dog_test_1!$B$2:$D$194, 3, FALSE))</f>
        <v>2</v>
      </c>
      <c r="G1489">
        <f>IF(ISNA(VLOOKUP(E1489, Dog_test_1!$B$2:$D$194, 3, FALSE)), 0, VLOOKUP(E1489, Dog_test_1!$B$2:$D$194, 3, FALSE))</f>
        <v>2</v>
      </c>
      <c r="H1489">
        <f t="shared" si="95"/>
        <v>2</v>
      </c>
    </row>
    <row r="1490" spans="1:8" ht="19" x14ac:dyDescent="0.25">
      <c r="A1490" t="s">
        <v>199</v>
      </c>
      <c r="B1490" t="s">
        <v>5</v>
      </c>
      <c r="C1490" s="2" t="str">
        <f t="shared" si="92"/>
        <v>americanpitbullterrier</v>
      </c>
      <c r="D1490" t="str">
        <f t="shared" si="93"/>
        <v>americanpitbullterrier</v>
      </c>
      <c r="E1490" t="str">
        <f t="shared" si="94"/>
        <v>americanpitbullterrier</v>
      </c>
      <c r="F1490">
        <f>IF(ISNA(VLOOKUP(D1490, Dog_test_1!$B$2:$D$194, 3, FALSE)), 0, VLOOKUP(D1490, Dog_test_1!$B$2:$D$194, 3, FALSE))</f>
        <v>3</v>
      </c>
      <c r="G1490">
        <f>IF(ISNA(VLOOKUP(E1490, Dog_test_1!$B$2:$D$194, 3, FALSE)), 0, VLOOKUP(E1490, Dog_test_1!$B$2:$D$194, 3, FALSE))</f>
        <v>3</v>
      </c>
      <c r="H1490">
        <f t="shared" si="95"/>
        <v>3</v>
      </c>
    </row>
    <row r="1491" spans="1:8" ht="19" x14ac:dyDescent="0.25">
      <c r="A1491" t="s">
        <v>499</v>
      </c>
      <c r="B1491" t="s">
        <v>371</v>
      </c>
      <c r="C1491" s="2" t="str">
        <f t="shared" si="92"/>
        <v>labradorretriever/germanshepherd</v>
      </c>
      <c r="D1491" t="str">
        <f t="shared" si="93"/>
        <v>labradorretriever</v>
      </c>
      <c r="E1491" t="str">
        <f t="shared" si="94"/>
        <v>germanshepherd</v>
      </c>
      <c r="F1491">
        <f>IF(ISNA(VLOOKUP(D1491, Dog_test_1!$B$2:$D$194, 3, FALSE)), 0, VLOOKUP(D1491, Dog_test_1!$B$2:$D$194, 3, FALSE))</f>
        <v>3</v>
      </c>
      <c r="G1491">
        <f>IF(ISNA(VLOOKUP(E1491, Dog_test_1!$B$2:$D$194, 3, FALSE)), 0, VLOOKUP(E1491, Dog_test_1!$B$2:$D$194, 3, FALSE))</f>
        <v>3</v>
      </c>
      <c r="H1491">
        <f t="shared" si="95"/>
        <v>3</v>
      </c>
    </row>
    <row r="1492" spans="1:8" ht="19" x14ac:dyDescent="0.25">
      <c r="A1492" t="s">
        <v>1178</v>
      </c>
      <c r="B1492" t="s">
        <v>616</v>
      </c>
      <c r="C1492" s="2" t="str">
        <f t="shared" si="92"/>
        <v>pug</v>
      </c>
      <c r="D1492" t="str">
        <f t="shared" si="93"/>
        <v>pug</v>
      </c>
      <c r="E1492" t="str">
        <f t="shared" si="94"/>
        <v>pug</v>
      </c>
      <c r="F1492">
        <f>IF(ISNA(VLOOKUP(D1492, Dog_test_1!$B$2:$D$194, 3, FALSE)), 0, VLOOKUP(D1492, Dog_test_1!$B$2:$D$194, 3, FALSE))</f>
        <v>0</v>
      </c>
      <c r="G1492">
        <f>IF(ISNA(VLOOKUP(E1492, Dog_test_1!$B$2:$D$194, 3, FALSE)), 0, VLOOKUP(E1492, Dog_test_1!$B$2:$D$194, 3, FALSE))</f>
        <v>0</v>
      </c>
      <c r="H1492">
        <f t="shared" si="95"/>
        <v>0</v>
      </c>
    </row>
    <row r="1493" spans="1:8" ht="19" x14ac:dyDescent="0.25">
      <c r="A1493" t="s">
        <v>1179</v>
      </c>
      <c r="B1493" t="s">
        <v>149</v>
      </c>
      <c r="C1493" s="2" t="str">
        <f t="shared" si="92"/>
        <v>dobermanpinsch</v>
      </c>
      <c r="D1493" t="str">
        <f t="shared" si="93"/>
        <v>dobermanpinsch</v>
      </c>
      <c r="E1493" t="str">
        <f t="shared" si="94"/>
        <v>dobermanpinsch</v>
      </c>
      <c r="F1493">
        <f>IF(ISNA(VLOOKUP(D1493, Dog_test_1!$B$2:$D$194, 3, FALSE)), 0, VLOOKUP(D1493, Dog_test_1!$B$2:$D$194, 3, FALSE))</f>
        <v>0</v>
      </c>
      <c r="G1493">
        <f>IF(ISNA(VLOOKUP(E1493, Dog_test_1!$B$2:$D$194, 3, FALSE)), 0, VLOOKUP(E1493, Dog_test_1!$B$2:$D$194, 3, FALSE))</f>
        <v>0</v>
      </c>
      <c r="H1493">
        <f t="shared" si="95"/>
        <v>0</v>
      </c>
    </row>
    <row r="1494" spans="1:8" ht="19" x14ac:dyDescent="0.25">
      <c r="A1494" t="s">
        <v>1180</v>
      </c>
      <c r="B1494" t="s">
        <v>155</v>
      </c>
      <c r="C1494" s="2" t="str">
        <f t="shared" si="92"/>
        <v>australianshepherd</v>
      </c>
      <c r="D1494" t="str">
        <f t="shared" si="93"/>
        <v>australianshepherd</v>
      </c>
      <c r="E1494" t="str">
        <f t="shared" si="94"/>
        <v>australianshepherd</v>
      </c>
      <c r="F1494">
        <f>IF(ISNA(VLOOKUP(D1494, Dog_test_1!$B$2:$D$194, 3, FALSE)), 0, VLOOKUP(D1494, Dog_test_1!$B$2:$D$194, 3, FALSE))</f>
        <v>3</v>
      </c>
      <c r="G1494">
        <f>IF(ISNA(VLOOKUP(E1494, Dog_test_1!$B$2:$D$194, 3, FALSE)), 0, VLOOKUP(E1494, Dog_test_1!$B$2:$D$194, 3, FALSE))</f>
        <v>3</v>
      </c>
      <c r="H1494">
        <f t="shared" si="95"/>
        <v>3</v>
      </c>
    </row>
    <row r="1495" spans="1:8" ht="19" x14ac:dyDescent="0.25">
      <c r="A1495" t="s">
        <v>304</v>
      </c>
      <c r="B1495" t="s">
        <v>155</v>
      </c>
      <c r="C1495" s="2" t="str">
        <f t="shared" si="92"/>
        <v>australianshepherd</v>
      </c>
      <c r="D1495" t="str">
        <f t="shared" si="93"/>
        <v>australianshepherd</v>
      </c>
      <c r="E1495" t="str">
        <f t="shared" si="94"/>
        <v>australianshepherd</v>
      </c>
      <c r="F1495">
        <f>IF(ISNA(VLOOKUP(D1495, Dog_test_1!$B$2:$D$194, 3, FALSE)), 0, VLOOKUP(D1495, Dog_test_1!$B$2:$D$194, 3, FALSE))</f>
        <v>3</v>
      </c>
      <c r="G1495">
        <f>IF(ISNA(VLOOKUP(E1495, Dog_test_1!$B$2:$D$194, 3, FALSE)), 0, VLOOKUP(E1495, Dog_test_1!$B$2:$D$194, 3, FALSE))</f>
        <v>3</v>
      </c>
      <c r="H1495">
        <f t="shared" si="95"/>
        <v>3</v>
      </c>
    </row>
    <row r="1496" spans="1:8" ht="19" x14ac:dyDescent="0.25">
      <c r="A1496" t="s">
        <v>6</v>
      </c>
      <c r="B1496" t="s">
        <v>237</v>
      </c>
      <c r="C1496" s="2" t="str">
        <f t="shared" si="92"/>
        <v>anatolshepherd</v>
      </c>
      <c r="D1496" t="str">
        <f t="shared" si="93"/>
        <v>anatolshepherd</v>
      </c>
      <c r="E1496" t="str">
        <f t="shared" si="94"/>
        <v>anatolshepherd</v>
      </c>
      <c r="F1496">
        <f>IF(ISNA(VLOOKUP(D1496, Dog_test_1!$B$2:$D$194, 3, FALSE)), 0, VLOOKUP(D1496, Dog_test_1!$B$2:$D$194, 3, FALSE))</f>
        <v>0</v>
      </c>
      <c r="G1496">
        <f>IF(ISNA(VLOOKUP(E1496, Dog_test_1!$B$2:$D$194, 3, FALSE)), 0, VLOOKUP(E1496, Dog_test_1!$B$2:$D$194, 3, FALSE))</f>
        <v>0</v>
      </c>
      <c r="H1496">
        <f t="shared" si="95"/>
        <v>0</v>
      </c>
    </row>
    <row r="1497" spans="1:8" ht="19" x14ac:dyDescent="0.25">
      <c r="A1497" t="s">
        <v>1181</v>
      </c>
      <c r="B1497" t="s">
        <v>49</v>
      </c>
      <c r="C1497" s="2" t="str">
        <f t="shared" si="92"/>
        <v>dachshund</v>
      </c>
      <c r="D1497" t="str">
        <f t="shared" si="93"/>
        <v>dachshund</v>
      </c>
      <c r="E1497" t="str">
        <f t="shared" si="94"/>
        <v>dachshund</v>
      </c>
      <c r="F1497">
        <f>IF(ISNA(VLOOKUP(D1497, Dog_test_1!$B$2:$D$194, 3, FALSE)), 0, VLOOKUP(D1497, Dog_test_1!$B$2:$D$194, 3, FALSE))</f>
        <v>2</v>
      </c>
      <c r="G1497">
        <f>IF(ISNA(VLOOKUP(E1497, Dog_test_1!$B$2:$D$194, 3, FALSE)), 0, VLOOKUP(E1497, Dog_test_1!$B$2:$D$194, 3, FALSE))</f>
        <v>2</v>
      </c>
      <c r="H1497">
        <f t="shared" si="95"/>
        <v>2</v>
      </c>
    </row>
    <row r="1498" spans="1:8" ht="19" x14ac:dyDescent="0.25">
      <c r="A1498" t="s">
        <v>434</v>
      </c>
      <c r="B1498" t="s">
        <v>32</v>
      </c>
      <c r="C1498" s="2" t="str">
        <f t="shared" si="92"/>
        <v>labradorretriever</v>
      </c>
      <c r="D1498" t="str">
        <f t="shared" si="93"/>
        <v>labradorretriever</v>
      </c>
      <c r="E1498" t="str">
        <f t="shared" si="94"/>
        <v>labradorretriever</v>
      </c>
      <c r="F1498">
        <f>IF(ISNA(VLOOKUP(D1498, Dog_test_1!$B$2:$D$194, 3, FALSE)), 0, VLOOKUP(D1498, Dog_test_1!$B$2:$D$194, 3, FALSE))</f>
        <v>3</v>
      </c>
      <c r="G1498">
        <f>IF(ISNA(VLOOKUP(E1498, Dog_test_1!$B$2:$D$194, 3, FALSE)), 0, VLOOKUP(E1498, Dog_test_1!$B$2:$D$194, 3, FALSE))</f>
        <v>3</v>
      </c>
      <c r="H1498">
        <f t="shared" si="95"/>
        <v>3</v>
      </c>
    </row>
    <row r="1499" spans="1:8" ht="19" x14ac:dyDescent="0.25">
      <c r="A1499" t="s">
        <v>1182</v>
      </c>
      <c r="B1499" t="s">
        <v>30</v>
      </c>
      <c r="C1499" s="2" t="str">
        <f t="shared" si="92"/>
        <v>chihuahua</v>
      </c>
      <c r="D1499" t="str">
        <f t="shared" si="93"/>
        <v>chihuahua</v>
      </c>
      <c r="E1499" t="str">
        <f t="shared" si="94"/>
        <v>chihuahua</v>
      </c>
      <c r="F1499">
        <f>IF(ISNA(VLOOKUP(D1499, Dog_test_1!$B$2:$D$194, 3, FALSE)), 0, VLOOKUP(D1499, Dog_test_1!$B$2:$D$194, 3, FALSE))</f>
        <v>1</v>
      </c>
      <c r="G1499">
        <f>IF(ISNA(VLOOKUP(E1499, Dog_test_1!$B$2:$D$194, 3, FALSE)), 0, VLOOKUP(E1499, Dog_test_1!$B$2:$D$194, 3, FALSE))</f>
        <v>1</v>
      </c>
      <c r="H1499">
        <f t="shared" si="95"/>
        <v>1</v>
      </c>
    </row>
    <row r="1500" spans="1:8" ht="19" x14ac:dyDescent="0.25">
      <c r="A1500" t="s">
        <v>1183</v>
      </c>
      <c r="B1500" t="s">
        <v>1184</v>
      </c>
      <c r="C1500" s="2" t="str">
        <f t="shared" si="92"/>
        <v>standardschnauzer</v>
      </c>
      <c r="D1500" t="str">
        <f t="shared" si="93"/>
        <v>standardschnauzer</v>
      </c>
      <c r="E1500" t="str">
        <f t="shared" si="94"/>
        <v>standardschnauzer</v>
      </c>
      <c r="F1500">
        <f>IF(ISNA(VLOOKUP(D1500, Dog_test_1!$B$2:$D$194, 3, FALSE)), 0, VLOOKUP(D1500, Dog_test_1!$B$2:$D$194, 3, FALSE))</f>
        <v>0</v>
      </c>
      <c r="G1500">
        <f>IF(ISNA(VLOOKUP(E1500, Dog_test_1!$B$2:$D$194, 3, FALSE)), 0, VLOOKUP(E1500, Dog_test_1!$B$2:$D$194, 3, FALSE))</f>
        <v>0</v>
      </c>
      <c r="H1500">
        <f t="shared" si="95"/>
        <v>0</v>
      </c>
    </row>
    <row r="1501" spans="1:8" ht="19" x14ac:dyDescent="0.25">
      <c r="A1501" t="s">
        <v>590</v>
      </c>
      <c r="B1501" t="s">
        <v>141</v>
      </c>
      <c r="C1501" s="2" t="str">
        <f t="shared" si="92"/>
        <v>catahoula</v>
      </c>
      <c r="D1501" t="str">
        <f t="shared" si="93"/>
        <v>catahoula</v>
      </c>
      <c r="E1501" t="str">
        <f t="shared" si="94"/>
        <v>catahoula</v>
      </c>
      <c r="F1501">
        <f>IF(ISNA(VLOOKUP(D1501, Dog_test_1!$B$2:$D$194, 3, FALSE)), 0, VLOOKUP(D1501, Dog_test_1!$B$2:$D$194, 3, FALSE))</f>
        <v>0</v>
      </c>
      <c r="G1501">
        <f>IF(ISNA(VLOOKUP(E1501, Dog_test_1!$B$2:$D$194, 3, FALSE)), 0, VLOOKUP(E1501, Dog_test_1!$B$2:$D$194, 3, FALSE))</f>
        <v>0</v>
      </c>
      <c r="H1501">
        <f t="shared" si="95"/>
        <v>0</v>
      </c>
    </row>
    <row r="1502" spans="1:8" ht="19" x14ac:dyDescent="0.25">
      <c r="A1502" t="s">
        <v>1185</v>
      </c>
      <c r="B1502" t="s">
        <v>344</v>
      </c>
      <c r="C1502" s="2" t="str">
        <f t="shared" si="92"/>
        <v>australiankelpie</v>
      </c>
      <c r="D1502" t="str">
        <f t="shared" si="93"/>
        <v>australiankelpie</v>
      </c>
      <c r="E1502" t="str">
        <f t="shared" si="94"/>
        <v>australiankelpie</v>
      </c>
      <c r="F1502">
        <f>IF(ISNA(VLOOKUP(D1502, Dog_test_1!$B$2:$D$194, 3, FALSE)), 0, VLOOKUP(D1502, Dog_test_1!$B$2:$D$194, 3, FALSE))</f>
        <v>3</v>
      </c>
      <c r="G1502">
        <f>IF(ISNA(VLOOKUP(E1502, Dog_test_1!$B$2:$D$194, 3, FALSE)), 0, VLOOKUP(E1502, Dog_test_1!$B$2:$D$194, 3, FALSE))</f>
        <v>3</v>
      </c>
      <c r="H1502">
        <f t="shared" si="95"/>
        <v>3</v>
      </c>
    </row>
    <row r="1503" spans="1:8" ht="19" x14ac:dyDescent="0.25">
      <c r="A1503" t="s">
        <v>6</v>
      </c>
      <c r="B1503" t="s">
        <v>141</v>
      </c>
      <c r="C1503" s="2" t="str">
        <f t="shared" si="92"/>
        <v>catahoula</v>
      </c>
      <c r="D1503" t="str">
        <f t="shared" si="93"/>
        <v>catahoula</v>
      </c>
      <c r="E1503" t="str">
        <f t="shared" si="94"/>
        <v>catahoula</v>
      </c>
      <c r="F1503">
        <f>IF(ISNA(VLOOKUP(D1503, Dog_test_1!$B$2:$D$194, 3, FALSE)), 0, VLOOKUP(D1503, Dog_test_1!$B$2:$D$194, 3, FALSE))</f>
        <v>0</v>
      </c>
      <c r="G1503">
        <f>IF(ISNA(VLOOKUP(E1503, Dog_test_1!$B$2:$D$194, 3, FALSE)), 0, VLOOKUP(E1503, Dog_test_1!$B$2:$D$194, 3, FALSE))</f>
        <v>0</v>
      </c>
      <c r="H1503">
        <f t="shared" si="95"/>
        <v>0</v>
      </c>
    </row>
    <row r="1504" spans="1:8" ht="19" x14ac:dyDescent="0.25">
      <c r="A1504" t="s">
        <v>1186</v>
      </c>
      <c r="B1504" t="s">
        <v>44</v>
      </c>
      <c r="C1504" s="2" t="str">
        <f t="shared" si="92"/>
        <v>blackmouthcur</v>
      </c>
      <c r="D1504" t="str">
        <f t="shared" si="93"/>
        <v>blackmouthcur</v>
      </c>
      <c r="E1504" t="str">
        <f t="shared" si="94"/>
        <v>blackmouthcur</v>
      </c>
      <c r="F1504">
        <f>IF(ISNA(VLOOKUP(D1504, Dog_test_1!$B$2:$D$194, 3, FALSE)), 0, VLOOKUP(D1504, Dog_test_1!$B$2:$D$194, 3, FALSE))</f>
        <v>0</v>
      </c>
      <c r="G1504">
        <f>IF(ISNA(VLOOKUP(E1504, Dog_test_1!$B$2:$D$194, 3, FALSE)), 0, VLOOKUP(E1504, Dog_test_1!$B$2:$D$194, 3, FALSE))</f>
        <v>0</v>
      </c>
      <c r="H1504">
        <f t="shared" si="95"/>
        <v>0</v>
      </c>
    </row>
    <row r="1505" spans="1:8" ht="19" x14ac:dyDescent="0.25">
      <c r="A1505" t="s">
        <v>309</v>
      </c>
      <c r="B1505" t="s">
        <v>1187</v>
      </c>
      <c r="C1505" s="2" t="str">
        <f t="shared" si="92"/>
        <v>australianshepherd/chowchow</v>
      </c>
      <c r="D1505" t="str">
        <f t="shared" si="93"/>
        <v>australianshepherd</v>
      </c>
      <c r="E1505" t="str">
        <f t="shared" si="94"/>
        <v>chowchow</v>
      </c>
      <c r="F1505">
        <f>IF(ISNA(VLOOKUP(D1505, Dog_test_1!$B$2:$D$194, 3, FALSE)), 0, VLOOKUP(D1505, Dog_test_1!$B$2:$D$194, 3, FALSE))</f>
        <v>3</v>
      </c>
      <c r="G1505">
        <f>IF(ISNA(VLOOKUP(E1505, Dog_test_1!$B$2:$D$194, 3, FALSE)), 0, VLOOKUP(E1505, Dog_test_1!$B$2:$D$194, 3, FALSE))</f>
        <v>3</v>
      </c>
      <c r="H1505">
        <f t="shared" si="95"/>
        <v>3</v>
      </c>
    </row>
    <row r="1506" spans="1:8" ht="19" x14ac:dyDescent="0.25">
      <c r="A1506" t="s">
        <v>1188</v>
      </c>
      <c r="B1506" t="s">
        <v>30</v>
      </c>
      <c r="C1506" s="2" t="str">
        <f t="shared" si="92"/>
        <v>chihuahua</v>
      </c>
      <c r="D1506" t="str">
        <f t="shared" si="93"/>
        <v>chihuahua</v>
      </c>
      <c r="E1506" t="str">
        <f t="shared" si="94"/>
        <v>chihuahua</v>
      </c>
      <c r="F1506">
        <f>IF(ISNA(VLOOKUP(D1506, Dog_test_1!$B$2:$D$194, 3, FALSE)), 0, VLOOKUP(D1506, Dog_test_1!$B$2:$D$194, 3, FALSE))</f>
        <v>1</v>
      </c>
      <c r="G1506">
        <f>IF(ISNA(VLOOKUP(E1506, Dog_test_1!$B$2:$D$194, 3, FALSE)), 0, VLOOKUP(E1506, Dog_test_1!$B$2:$D$194, 3, FALSE))</f>
        <v>1</v>
      </c>
      <c r="H1506">
        <f t="shared" si="95"/>
        <v>1</v>
      </c>
    </row>
    <row r="1507" spans="1:8" ht="19" x14ac:dyDescent="0.25">
      <c r="A1507" t="s">
        <v>6</v>
      </c>
      <c r="B1507" t="s">
        <v>15</v>
      </c>
      <c r="C1507" s="2" t="str">
        <f t="shared" si="92"/>
        <v>yorkshireterrier</v>
      </c>
      <c r="D1507" t="str">
        <f t="shared" si="93"/>
        <v>yorkshireterrier</v>
      </c>
      <c r="E1507" t="str">
        <f t="shared" si="94"/>
        <v>yorkshireterrier</v>
      </c>
      <c r="F1507">
        <f>IF(ISNA(VLOOKUP(D1507, Dog_test_1!$B$2:$D$194, 3, FALSE)), 0, VLOOKUP(D1507, Dog_test_1!$B$2:$D$194, 3, FALSE))</f>
        <v>1</v>
      </c>
      <c r="G1507">
        <f>IF(ISNA(VLOOKUP(E1507, Dog_test_1!$B$2:$D$194, 3, FALSE)), 0, VLOOKUP(E1507, Dog_test_1!$B$2:$D$194, 3, FALSE))</f>
        <v>1</v>
      </c>
      <c r="H1507">
        <f t="shared" si="95"/>
        <v>1</v>
      </c>
    </row>
    <row r="1508" spans="1:8" ht="19" x14ac:dyDescent="0.25">
      <c r="A1508" t="s">
        <v>1189</v>
      </c>
      <c r="B1508" t="s">
        <v>227</v>
      </c>
      <c r="C1508" s="2" t="str">
        <f t="shared" si="92"/>
        <v>bordercollie/labradorretriever</v>
      </c>
      <c r="D1508" t="str">
        <f t="shared" si="93"/>
        <v>bordercollie</v>
      </c>
      <c r="E1508" t="str">
        <f t="shared" si="94"/>
        <v>labradorretriever</v>
      </c>
      <c r="F1508">
        <f>IF(ISNA(VLOOKUP(D1508, Dog_test_1!$B$2:$D$194, 3, FALSE)), 0, VLOOKUP(D1508, Dog_test_1!$B$2:$D$194, 3, FALSE))</f>
        <v>3</v>
      </c>
      <c r="G1508">
        <f>IF(ISNA(VLOOKUP(E1508, Dog_test_1!$B$2:$D$194, 3, FALSE)), 0, VLOOKUP(E1508, Dog_test_1!$B$2:$D$194, 3, FALSE))</f>
        <v>3</v>
      </c>
      <c r="H1508">
        <f t="shared" si="95"/>
        <v>3</v>
      </c>
    </row>
    <row r="1509" spans="1:8" ht="19" x14ac:dyDescent="0.25">
      <c r="A1509" t="s">
        <v>1190</v>
      </c>
      <c r="B1509" t="s">
        <v>1191</v>
      </c>
      <c r="C1509" s="2" t="str">
        <f t="shared" si="92"/>
        <v>americanpitbullterrier/dachshund</v>
      </c>
      <c r="D1509" t="str">
        <f t="shared" si="93"/>
        <v>americanpitbullterrier</v>
      </c>
      <c r="E1509" t="str">
        <f t="shared" si="94"/>
        <v>dachshund</v>
      </c>
      <c r="F1509">
        <f>IF(ISNA(VLOOKUP(D1509, Dog_test_1!$B$2:$D$194, 3, FALSE)), 0, VLOOKUP(D1509, Dog_test_1!$B$2:$D$194, 3, FALSE))</f>
        <v>3</v>
      </c>
      <c r="G1509">
        <f>IF(ISNA(VLOOKUP(E1509, Dog_test_1!$B$2:$D$194, 3, FALSE)), 0, VLOOKUP(E1509, Dog_test_1!$B$2:$D$194, 3, FALSE))</f>
        <v>2</v>
      </c>
      <c r="H1509">
        <f t="shared" si="95"/>
        <v>2.5</v>
      </c>
    </row>
    <row r="1510" spans="1:8" ht="19" x14ac:dyDescent="0.25">
      <c r="A1510" t="s">
        <v>938</v>
      </c>
      <c r="B1510" t="s">
        <v>32</v>
      </c>
      <c r="C1510" s="2" t="str">
        <f t="shared" si="92"/>
        <v>labradorretriever</v>
      </c>
      <c r="D1510" t="str">
        <f t="shared" si="93"/>
        <v>labradorretriever</v>
      </c>
      <c r="E1510" t="str">
        <f t="shared" si="94"/>
        <v>labradorretriever</v>
      </c>
      <c r="F1510">
        <f>IF(ISNA(VLOOKUP(D1510, Dog_test_1!$B$2:$D$194, 3, FALSE)), 0, VLOOKUP(D1510, Dog_test_1!$B$2:$D$194, 3, FALSE))</f>
        <v>3</v>
      </c>
      <c r="G1510">
        <f>IF(ISNA(VLOOKUP(E1510, Dog_test_1!$B$2:$D$194, 3, FALSE)), 0, VLOOKUP(E1510, Dog_test_1!$B$2:$D$194, 3, FALSE))</f>
        <v>3</v>
      </c>
      <c r="H1510">
        <f t="shared" si="95"/>
        <v>3</v>
      </c>
    </row>
    <row r="1511" spans="1:8" ht="19" x14ac:dyDescent="0.25">
      <c r="A1511" t="s">
        <v>498</v>
      </c>
      <c r="B1511" t="s">
        <v>1036</v>
      </c>
      <c r="C1511" s="2" t="str">
        <f t="shared" si="92"/>
        <v>alaskanhusky</v>
      </c>
      <c r="D1511" t="str">
        <f t="shared" si="93"/>
        <v>alaskanhusky</v>
      </c>
      <c r="E1511" t="str">
        <f t="shared" si="94"/>
        <v>alaskanhusky</v>
      </c>
      <c r="F1511">
        <f>IF(ISNA(VLOOKUP(D1511, Dog_test_1!$B$2:$D$194, 3, FALSE)), 0, VLOOKUP(D1511, Dog_test_1!$B$2:$D$194, 3, FALSE))</f>
        <v>0</v>
      </c>
      <c r="G1511">
        <f>IF(ISNA(VLOOKUP(E1511, Dog_test_1!$B$2:$D$194, 3, FALSE)), 0, VLOOKUP(E1511, Dog_test_1!$B$2:$D$194, 3, FALSE))</f>
        <v>0</v>
      </c>
      <c r="H1511">
        <f t="shared" si="95"/>
        <v>0</v>
      </c>
    </row>
    <row r="1512" spans="1:8" ht="19" x14ac:dyDescent="0.25">
      <c r="A1512" t="s">
        <v>774</v>
      </c>
      <c r="B1512" t="s">
        <v>5</v>
      </c>
      <c r="C1512" s="2" t="str">
        <f t="shared" si="92"/>
        <v>americanpitbullterrier</v>
      </c>
      <c r="D1512" t="str">
        <f t="shared" si="93"/>
        <v>americanpitbullterrier</v>
      </c>
      <c r="E1512" t="str">
        <f t="shared" si="94"/>
        <v>americanpitbullterrier</v>
      </c>
      <c r="F1512">
        <f>IF(ISNA(VLOOKUP(D1512, Dog_test_1!$B$2:$D$194, 3, FALSE)), 0, VLOOKUP(D1512, Dog_test_1!$B$2:$D$194, 3, FALSE))</f>
        <v>3</v>
      </c>
      <c r="G1512">
        <f>IF(ISNA(VLOOKUP(E1512, Dog_test_1!$B$2:$D$194, 3, FALSE)), 0, VLOOKUP(E1512, Dog_test_1!$B$2:$D$194, 3, FALSE))</f>
        <v>3</v>
      </c>
      <c r="H1512">
        <f t="shared" si="95"/>
        <v>3</v>
      </c>
    </row>
    <row r="1513" spans="1:8" ht="19" x14ac:dyDescent="0.25">
      <c r="A1513" t="s">
        <v>1192</v>
      </c>
      <c r="B1513" t="s">
        <v>126</v>
      </c>
      <c r="C1513" s="2" t="str">
        <f t="shared" si="92"/>
        <v>siberianhusky</v>
      </c>
      <c r="D1513" t="str">
        <f t="shared" si="93"/>
        <v>siberianhusky</v>
      </c>
      <c r="E1513" t="str">
        <f t="shared" si="94"/>
        <v>siberianhusky</v>
      </c>
      <c r="F1513">
        <f>IF(ISNA(VLOOKUP(D1513, Dog_test_1!$B$2:$D$194, 3, FALSE)), 0, VLOOKUP(D1513, Dog_test_1!$B$2:$D$194, 3, FALSE))</f>
        <v>0</v>
      </c>
      <c r="G1513">
        <f>IF(ISNA(VLOOKUP(E1513, Dog_test_1!$B$2:$D$194, 3, FALSE)), 0, VLOOKUP(E1513, Dog_test_1!$B$2:$D$194, 3, FALSE))</f>
        <v>0</v>
      </c>
      <c r="H1513">
        <f t="shared" si="95"/>
        <v>0</v>
      </c>
    </row>
    <row r="1514" spans="1:8" ht="19" x14ac:dyDescent="0.25">
      <c r="A1514" t="s">
        <v>1193</v>
      </c>
      <c r="B1514" t="s">
        <v>1194</v>
      </c>
      <c r="C1514" s="2" t="str">
        <f t="shared" si="92"/>
        <v>englishspringerspaniel</v>
      </c>
      <c r="D1514" t="str">
        <f t="shared" si="93"/>
        <v>englishspringerspaniel</v>
      </c>
      <c r="E1514" t="str">
        <f t="shared" si="94"/>
        <v>englishspringerspaniel</v>
      </c>
      <c r="F1514">
        <f>IF(ISNA(VLOOKUP(D1514, Dog_test_1!$B$2:$D$194, 3, FALSE)), 0, VLOOKUP(D1514, Dog_test_1!$B$2:$D$194, 3, FALSE))</f>
        <v>3</v>
      </c>
      <c r="G1514">
        <f>IF(ISNA(VLOOKUP(E1514, Dog_test_1!$B$2:$D$194, 3, FALSE)), 0, VLOOKUP(E1514, Dog_test_1!$B$2:$D$194, 3, FALSE))</f>
        <v>3</v>
      </c>
      <c r="H1514">
        <f t="shared" si="95"/>
        <v>3</v>
      </c>
    </row>
    <row r="1515" spans="1:8" ht="19" x14ac:dyDescent="0.25">
      <c r="A1515" t="s">
        <v>1195</v>
      </c>
      <c r="B1515" t="s">
        <v>11</v>
      </c>
      <c r="C1515" s="2" t="str">
        <f t="shared" si="92"/>
        <v>cairnterrier</v>
      </c>
      <c r="D1515" t="str">
        <f t="shared" si="93"/>
        <v>cairnterrier</v>
      </c>
      <c r="E1515" t="str">
        <f t="shared" si="94"/>
        <v>cairnterrier</v>
      </c>
      <c r="F1515">
        <f>IF(ISNA(VLOOKUP(D1515, Dog_test_1!$B$2:$D$194, 3, FALSE)), 0, VLOOKUP(D1515, Dog_test_1!$B$2:$D$194, 3, FALSE))</f>
        <v>1</v>
      </c>
      <c r="G1515">
        <f>IF(ISNA(VLOOKUP(E1515, Dog_test_1!$B$2:$D$194, 3, FALSE)), 0, VLOOKUP(E1515, Dog_test_1!$B$2:$D$194, 3, FALSE))</f>
        <v>1</v>
      </c>
      <c r="H1515">
        <f t="shared" si="95"/>
        <v>1</v>
      </c>
    </row>
    <row r="1516" spans="1:8" ht="19" x14ac:dyDescent="0.25">
      <c r="A1516" t="s">
        <v>914</v>
      </c>
      <c r="B1516" t="s">
        <v>1196</v>
      </c>
      <c r="C1516" s="2" t="str">
        <f t="shared" si="92"/>
        <v>alaskanmalamute/germanshepherd</v>
      </c>
      <c r="D1516" t="str">
        <f t="shared" si="93"/>
        <v>alaskanmalamute</v>
      </c>
      <c r="E1516" t="str">
        <f t="shared" si="94"/>
        <v>germanshepherd</v>
      </c>
      <c r="F1516">
        <f>IF(ISNA(VLOOKUP(D1516, Dog_test_1!$B$2:$D$194, 3, FALSE)), 0, VLOOKUP(D1516, Dog_test_1!$B$2:$D$194, 3, FALSE))</f>
        <v>3</v>
      </c>
      <c r="G1516">
        <f>IF(ISNA(VLOOKUP(E1516, Dog_test_1!$B$2:$D$194, 3, FALSE)), 0, VLOOKUP(E1516, Dog_test_1!$B$2:$D$194, 3, FALSE))</f>
        <v>3</v>
      </c>
      <c r="H1516">
        <f t="shared" si="95"/>
        <v>3</v>
      </c>
    </row>
    <row r="1517" spans="1:8" ht="19" x14ac:dyDescent="0.25">
      <c r="A1517" t="s">
        <v>6</v>
      </c>
      <c r="B1517" t="s">
        <v>30</v>
      </c>
      <c r="C1517" s="2" t="str">
        <f t="shared" si="92"/>
        <v>chihuahua</v>
      </c>
      <c r="D1517" t="str">
        <f t="shared" si="93"/>
        <v>chihuahua</v>
      </c>
      <c r="E1517" t="str">
        <f t="shared" si="94"/>
        <v>chihuahua</v>
      </c>
      <c r="F1517">
        <f>IF(ISNA(VLOOKUP(D1517, Dog_test_1!$B$2:$D$194, 3, FALSE)), 0, VLOOKUP(D1517, Dog_test_1!$B$2:$D$194, 3, FALSE))</f>
        <v>1</v>
      </c>
      <c r="G1517">
        <f>IF(ISNA(VLOOKUP(E1517, Dog_test_1!$B$2:$D$194, 3, FALSE)), 0, VLOOKUP(E1517, Dog_test_1!$B$2:$D$194, 3, FALSE))</f>
        <v>1</v>
      </c>
      <c r="H1517">
        <f t="shared" si="95"/>
        <v>1</v>
      </c>
    </row>
    <row r="1518" spans="1:8" ht="19" x14ac:dyDescent="0.25">
      <c r="A1518" t="s">
        <v>6</v>
      </c>
      <c r="B1518" t="s">
        <v>339</v>
      </c>
      <c r="C1518" s="2" t="str">
        <f t="shared" si="92"/>
        <v>cardiganwelshcorgi</v>
      </c>
      <c r="D1518" t="str">
        <f t="shared" si="93"/>
        <v>cardiganwelshcorgi</v>
      </c>
      <c r="E1518" t="str">
        <f t="shared" si="94"/>
        <v>cardiganwelshcorgi</v>
      </c>
      <c r="F1518">
        <f>IF(ISNA(VLOOKUP(D1518, Dog_test_1!$B$2:$D$194, 3, FALSE)), 0, VLOOKUP(D1518, Dog_test_1!$B$2:$D$194, 3, FALSE))</f>
        <v>2</v>
      </c>
      <c r="G1518">
        <f>IF(ISNA(VLOOKUP(E1518, Dog_test_1!$B$2:$D$194, 3, FALSE)), 0, VLOOKUP(E1518, Dog_test_1!$B$2:$D$194, 3, FALSE))</f>
        <v>2</v>
      </c>
      <c r="H1518">
        <f t="shared" si="95"/>
        <v>2</v>
      </c>
    </row>
    <row r="1519" spans="1:8" ht="19" x14ac:dyDescent="0.25">
      <c r="A1519" t="s">
        <v>624</v>
      </c>
      <c r="B1519" t="s">
        <v>11</v>
      </c>
      <c r="C1519" s="2" t="str">
        <f t="shared" si="92"/>
        <v>cairnterrier</v>
      </c>
      <c r="D1519" t="str">
        <f t="shared" si="93"/>
        <v>cairnterrier</v>
      </c>
      <c r="E1519" t="str">
        <f t="shared" si="94"/>
        <v>cairnterrier</v>
      </c>
      <c r="F1519">
        <f>IF(ISNA(VLOOKUP(D1519, Dog_test_1!$B$2:$D$194, 3, FALSE)), 0, VLOOKUP(D1519, Dog_test_1!$B$2:$D$194, 3, FALSE))</f>
        <v>1</v>
      </c>
      <c r="G1519">
        <f>IF(ISNA(VLOOKUP(E1519, Dog_test_1!$B$2:$D$194, 3, FALSE)), 0, VLOOKUP(E1519, Dog_test_1!$B$2:$D$194, 3, FALSE))</f>
        <v>1</v>
      </c>
      <c r="H1519">
        <f t="shared" si="95"/>
        <v>1</v>
      </c>
    </row>
    <row r="1520" spans="1:8" ht="19" x14ac:dyDescent="0.25">
      <c r="A1520" t="s">
        <v>6</v>
      </c>
      <c r="B1520" t="s">
        <v>32</v>
      </c>
      <c r="C1520" s="2" t="str">
        <f t="shared" si="92"/>
        <v>labradorretriever</v>
      </c>
      <c r="D1520" t="str">
        <f t="shared" si="93"/>
        <v>labradorretriever</v>
      </c>
      <c r="E1520" t="str">
        <f t="shared" si="94"/>
        <v>labradorretriever</v>
      </c>
      <c r="F1520">
        <f>IF(ISNA(VLOOKUP(D1520, Dog_test_1!$B$2:$D$194, 3, FALSE)), 0, VLOOKUP(D1520, Dog_test_1!$B$2:$D$194, 3, FALSE))</f>
        <v>3</v>
      </c>
      <c r="G1520">
        <f>IF(ISNA(VLOOKUP(E1520, Dog_test_1!$B$2:$D$194, 3, FALSE)), 0, VLOOKUP(E1520, Dog_test_1!$B$2:$D$194, 3, FALSE))</f>
        <v>3</v>
      </c>
      <c r="H1520">
        <f t="shared" si="95"/>
        <v>3</v>
      </c>
    </row>
    <row r="1521" spans="1:8" ht="19" x14ac:dyDescent="0.25">
      <c r="A1521" t="s">
        <v>726</v>
      </c>
      <c r="B1521" t="s">
        <v>5</v>
      </c>
      <c r="C1521" s="2" t="str">
        <f t="shared" si="92"/>
        <v>americanpitbullterrier</v>
      </c>
      <c r="D1521" t="str">
        <f t="shared" si="93"/>
        <v>americanpitbullterrier</v>
      </c>
      <c r="E1521" t="str">
        <f t="shared" si="94"/>
        <v>americanpitbullterrier</v>
      </c>
      <c r="F1521">
        <f>IF(ISNA(VLOOKUP(D1521, Dog_test_1!$B$2:$D$194, 3, FALSE)), 0, VLOOKUP(D1521, Dog_test_1!$B$2:$D$194, 3, FALSE))</f>
        <v>3</v>
      </c>
      <c r="G1521">
        <f>IF(ISNA(VLOOKUP(E1521, Dog_test_1!$B$2:$D$194, 3, FALSE)), 0, VLOOKUP(E1521, Dog_test_1!$B$2:$D$194, 3, FALSE))</f>
        <v>3</v>
      </c>
      <c r="H1521">
        <f t="shared" si="95"/>
        <v>3</v>
      </c>
    </row>
    <row r="1522" spans="1:8" ht="19" x14ac:dyDescent="0.25">
      <c r="A1522" t="s">
        <v>6</v>
      </c>
      <c r="B1522" t="s">
        <v>30</v>
      </c>
      <c r="C1522" s="2" t="str">
        <f t="shared" si="92"/>
        <v>chihuahua</v>
      </c>
      <c r="D1522" t="str">
        <f t="shared" si="93"/>
        <v>chihuahua</v>
      </c>
      <c r="E1522" t="str">
        <f t="shared" si="94"/>
        <v>chihuahua</v>
      </c>
      <c r="F1522">
        <f>IF(ISNA(VLOOKUP(D1522, Dog_test_1!$B$2:$D$194, 3, FALSE)), 0, VLOOKUP(D1522, Dog_test_1!$B$2:$D$194, 3, FALSE))</f>
        <v>1</v>
      </c>
      <c r="G1522">
        <f>IF(ISNA(VLOOKUP(E1522, Dog_test_1!$B$2:$D$194, 3, FALSE)), 0, VLOOKUP(E1522, Dog_test_1!$B$2:$D$194, 3, FALSE))</f>
        <v>1</v>
      </c>
      <c r="H1522">
        <f t="shared" si="95"/>
        <v>1</v>
      </c>
    </row>
    <row r="1523" spans="1:8" ht="19" x14ac:dyDescent="0.25">
      <c r="A1523" t="s">
        <v>1197</v>
      </c>
      <c r="B1523" t="s">
        <v>30</v>
      </c>
      <c r="C1523" s="2" t="str">
        <f t="shared" si="92"/>
        <v>chihuahua</v>
      </c>
      <c r="D1523" t="str">
        <f t="shared" si="93"/>
        <v>chihuahua</v>
      </c>
      <c r="E1523" t="str">
        <f t="shared" si="94"/>
        <v>chihuahua</v>
      </c>
      <c r="F1523">
        <f>IF(ISNA(VLOOKUP(D1523, Dog_test_1!$B$2:$D$194, 3, FALSE)), 0, VLOOKUP(D1523, Dog_test_1!$B$2:$D$194, 3, FALSE))</f>
        <v>1</v>
      </c>
      <c r="G1523">
        <f>IF(ISNA(VLOOKUP(E1523, Dog_test_1!$B$2:$D$194, 3, FALSE)), 0, VLOOKUP(E1523, Dog_test_1!$B$2:$D$194, 3, FALSE))</f>
        <v>1</v>
      </c>
      <c r="H1523">
        <f t="shared" si="95"/>
        <v>1</v>
      </c>
    </row>
    <row r="1524" spans="1:8" ht="19" x14ac:dyDescent="0.25">
      <c r="A1524" t="s">
        <v>171</v>
      </c>
      <c r="B1524" t="s">
        <v>128</v>
      </c>
      <c r="C1524" s="2" t="str">
        <f t="shared" si="92"/>
        <v>australiancattledog</v>
      </c>
      <c r="D1524" t="str">
        <f t="shared" si="93"/>
        <v>australiancattledog</v>
      </c>
      <c r="E1524" t="str">
        <f t="shared" si="94"/>
        <v>australiancattledog</v>
      </c>
      <c r="F1524">
        <f>IF(ISNA(VLOOKUP(D1524, Dog_test_1!$B$2:$D$194, 3, FALSE)), 0, VLOOKUP(D1524, Dog_test_1!$B$2:$D$194, 3, FALSE))</f>
        <v>0</v>
      </c>
      <c r="G1524">
        <f>IF(ISNA(VLOOKUP(E1524, Dog_test_1!$B$2:$D$194, 3, FALSE)), 0, VLOOKUP(E1524, Dog_test_1!$B$2:$D$194, 3, FALSE))</f>
        <v>0</v>
      </c>
      <c r="H1524">
        <f t="shared" si="95"/>
        <v>0</v>
      </c>
    </row>
    <row r="1525" spans="1:8" ht="19" x14ac:dyDescent="0.25">
      <c r="A1525" t="s">
        <v>1198</v>
      </c>
      <c r="B1525" t="s">
        <v>1024</v>
      </c>
      <c r="C1525" s="2" t="str">
        <f t="shared" si="92"/>
        <v>carolinadog/chihuahua</v>
      </c>
      <c r="D1525" t="str">
        <f t="shared" si="93"/>
        <v>carolinadog</v>
      </c>
      <c r="E1525" t="str">
        <f t="shared" si="94"/>
        <v>chihuahua</v>
      </c>
      <c r="F1525">
        <f>IF(ISNA(VLOOKUP(D1525, Dog_test_1!$B$2:$D$194, 3, FALSE)), 0, VLOOKUP(D1525, Dog_test_1!$B$2:$D$194, 3, FALSE))</f>
        <v>0</v>
      </c>
      <c r="G1525">
        <f>IF(ISNA(VLOOKUP(E1525, Dog_test_1!$B$2:$D$194, 3, FALSE)), 0, VLOOKUP(E1525, Dog_test_1!$B$2:$D$194, 3, FALSE))</f>
        <v>1</v>
      </c>
      <c r="H1525">
        <f t="shared" si="95"/>
        <v>0.5</v>
      </c>
    </row>
    <row r="1526" spans="1:8" ht="19" x14ac:dyDescent="0.25">
      <c r="A1526" t="s">
        <v>916</v>
      </c>
      <c r="B1526" t="s">
        <v>5</v>
      </c>
      <c r="C1526" s="2" t="str">
        <f t="shared" si="92"/>
        <v>americanpitbullterrier</v>
      </c>
      <c r="D1526" t="str">
        <f t="shared" si="93"/>
        <v>americanpitbullterrier</v>
      </c>
      <c r="E1526" t="str">
        <f t="shared" si="94"/>
        <v>americanpitbullterrier</v>
      </c>
      <c r="F1526">
        <f>IF(ISNA(VLOOKUP(D1526, Dog_test_1!$B$2:$D$194, 3, FALSE)), 0, VLOOKUP(D1526, Dog_test_1!$B$2:$D$194, 3, FALSE))</f>
        <v>3</v>
      </c>
      <c r="G1526">
        <f>IF(ISNA(VLOOKUP(E1526, Dog_test_1!$B$2:$D$194, 3, FALSE)), 0, VLOOKUP(E1526, Dog_test_1!$B$2:$D$194, 3, FALSE))</f>
        <v>3</v>
      </c>
      <c r="H1526">
        <f t="shared" si="95"/>
        <v>3</v>
      </c>
    </row>
    <row r="1527" spans="1:8" ht="19" x14ac:dyDescent="0.25">
      <c r="A1527" t="s">
        <v>107</v>
      </c>
      <c r="B1527" t="s">
        <v>5</v>
      </c>
      <c r="C1527" s="2" t="str">
        <f t="shared" si="92"/>
        <v>americanpitbullterrier</v>
      </c>
      <c r="D1527" t="str">
        <f t="shared" si="93"/>
        <v>americanpitbullterrier</v>
      </c>
      <c r="E1527" t="str">
        <f t="shared" si="94"/>
        <v>americanpitbullterrier</v>
      </c>
      <c r="F1527">
        <f>IF(ISNA(VLOOKUP(D1527, Dog_test_1!$B$2:$D$194, 3, FALSE)), 0, VLOOKUP(D1527, Dog_test_1!$B$2:$D$194, 3, FALSE))</f>
        <v>3</v>
      </c>
      <c r="G1527">
        <f>IF(ISNA(VLOOKUP(E1527, Dog_test_1!$B$2:$D$194, 3, FALSE)), 0, VLOOKUP(E1527, Dog_test_1!$B$2:$D$194, 3, FALSE))</f>
        <v>3</v>
      </c>
      <c r="H1527">
        <f t="shared" si="95"/>
        <v>3</v>
      </c>
    </row>
    <row r="1528" spans="1:8" ht="19" x14ac:dyDescent="0.25">
      <c r="A1528" t="s">
        <v>537</v>
      </c>
      <c r="B1528" t="s">
        <v>49</v>
      </c>
      <c r="C1528" s="2" t="str">
        <f t="shared" si="92"/>
        <v>dachshund</v>
      </c>
      <c r="D1528" t="str">
        <f t="shared" si="93"/>
        <v>dachshund</v>
      </c>
      <c r="E1528" t="str">
        <f t="shared" si="94"/>
        <v>dachshund</v>
      </c>
      <c r="F1528">
        <f>IF(ISNA(VLOOKUP(D1528, Dog_test_1!$B$2:$D$194, 3, FALSE)), 0, VLOOKUP(D1528, Dog_test_1!$B$2:$D$194, 3, FALSE))</f>
        <v>2</v>
      </c>
      <c r="G1528">
        <f>IF(ISNA(VLOOKUP(E1528, Dog_test_1!$B$2:$D$194, 3, FALSE)), 0, VLOOKUP(E1528, Dog_test_1!$B$2:$D$194, 3, FALSE))</f>
        <v>2</v>
      </c>
      <c r="H1528">
        <f t="shared" si="95"/>
        <v>2</v>
      </c>
    </row>
    <row r="1529" spans="1:8" ht="19" x14ac:dyDescent="0.25">
      <c r="A1529" t="s">
        <v>1158</v>
      </c>
      <c r="B1529" t="s">
        <v>141</v>
      </c>
      <c r="C1529" s="2" t="str">
        <f t="shared" si="92"/>
        <v>catahoula</v>
      </c>
      <c r="D1529" t="str">
        <f t="shared" si="93"/>
        <v>catahoula</v>
      </c>
      <c r="E1529" t="str">
        <f t="shared" si="94"/>
        <v>catahoula</v>
      </c>
      <c r="F1529">
        <f>IF(ISNA(VLOOKUP(D1529, Dog_test_1!$B$2:$D$194, 3, FALSE)), 0, VLOOKUP(D1529, Dog_test_1!$B$2:$D$194, 3, FALSE))</f>
        <v>0</v>
      </c>
      <c r="G1529">
        <f>IF(ISNA(VLOOKUP(E1529, Dog_test_1!$B$2:$D$194, 3, FALSE)), 0, VLOOKUP(E1529, Dog_test_1!$B$2:$D$194, 3, FALSE))</f>
        <v>0</v>
      </c>
      <c r="H1529">
        <f t="shared" si="95"/>
        <v>0</v>
      </c>
    </row>
    <row r="1530" spans="1:8" ht="19" x14ac:dyDescent="0.25">
      <c r="A1530" t="s">
        <v>1199</v>
      </c>
      <c r="B1530" t="s">
        <v>423</v>
      </c>
      <c r="C1530" s="2" t="str">
        <f t="shared" si="92"/>
        <v>pekingese</v>
      </c>
      <c r="D1530" t="str">
        <f t="shared" si="93"/>
        <v>pekingese</v>
      </c>
      <c r="E1530" t="str">
        <f t="shared" si="94"/>
        <v>pekingese</v>
      </c>
      <c r="F1530">
        <f>IF(ISNA(VLOOKUP(D1530, Dog_test_1!$B$2:$D$194, 3, FALSE)), 0, VLOOKUP(D1530, Dog_test_1!$B$2:$D$194, 3, FALSE))</f>
        <v>1</v>
      </c>
      <c r="G1530">
        <f>IF(ISNA(VLOOKUP(E1530, Dog_test_1!$B$2:$D$194, 3, FALSE)), 0, VLOOKUP(E1530, Dog_test_1!$B$2:$D$194, 3, FALSE))</f>
        <v>1</v>
      </c>
      <c r="H1530">
        <f t="shared" si="95"/>
        <v>1</v>
      </c>
    </row>
    <row r="1531" spans="1:8" ht="19" x14ac:dyDescent="0.25">
      <c r="A1531" t="s">
        <v>1200</v>
      </c>
      <c r="B1531" t="s">
        <v>186</v>
      </c>
      <c r="C1531" s="2" t="str">
        <f t="shared" si="92"/>
        <v>cockerspaniel</v>
      </c>
      <c r="D1531" t="str">
        <f t="shared" si="93"/>
        <v>cockerspaniel</v>
      </c>
      <c r="E1531" t="str">
        <f t="shared" si="94"/>
        <v>cockerspaniel</v>
      </c>
      <c r="F1531">
        <f>IF(ISNA(VLOOKUP(D1531, Dog_test_1!$B$2:$D$194, 3, FALSE)), 0, VLOOKUP(D1531, Dog_test_1!$B$2:$D$194, 3, FALSE))</f>
        <v>0</v>
      </c>
      <c r="G1531">
        <f>IF(ISNA(VLOOKUP(E1531, Dog_test_1!$B$2:$D$194, 3, FALSE)), 0, VLOOKUP(E1531, Dog_test_1!$B$2:$D$194, 3, FALSE))</f>
        <v>0</v>
      </c>
      <c r="H1531">
        <f t="shared" si="95"/>
        <v>0</v>
      </c>
    </row>
    <row r="1532" spans="1:8" ht="19" x14ac:dyDescent="0.25">
      <c r="A1532" t="s">
        <v>1201</v>
      </c>
      <c r="B1532" t="s">
        <v>53</v>
      </c>
      <c r="C1532" s="2" t="str">
        <f t="shared" si="92"/>
        <v>pointer</v>
      </c>
      <c r="D1532" t="str">
        <f t="shared" si="93"/>
        <v>pointer</v>
      </c>
      <c r="E1532" t="str">
        <f t="shared" si="94"/>
        <v>pointer</v>
      </c>
      <c r="F1532">
        <f>IF(ISNA(VLOOKUP(D1532, Dog_test_1!$B$2:$D$194, 3, FALSE)), 0, VLOOKUP(D1532, Dog_test_1!$B$2:$D$194, 3, FALSE))</f>
        <v>4</v>
      </c>
      <c r="G1532">
        <f>IF(ISNA(VLOOKUP(E1532, Dog_test_1!$B$2:$D$194, 3, FALSE)), 0, VLOOKUP(E1532, Dog_test_1!$B$2:$D$194, 3, FALSE))</f>
        <v>4</v>
      </c>
      <c r="H1532">
        <f t="shared" si="95"/>
        <v>4</v>
      </c>
    </row>
    <row r="1533" spans="1:8" ht="19" x14ac:dyDescent="0.25">
      <c r="A1533" t="s">
        <v>1202</v>
      </c>
      <c r="B1533" t="s">
        <v>30</v>
      </c>
      <c r="C1533" s="2" t="str">
        <f t="shared" si="92"/>
        <v>chihuahua</v>
      </c>
      <c r="D1533" t="str">
        <f t="shared" si="93"/>
        <v>chihuahua</v>
      </c>
      <c r="E1533" t="str">
        <f t="shared" si="94"/>
        <v>chihuahua</v>
      </c>
      <c r="F1533">
        <f>IF(ISNA(VLOOKUP(D1533, Dog_test_1!$B$2:$D$194, 3, FALSE)), 0, VLOOKUP(D1533, Dog_test_1!$B$2:$D$194, 3, FALSE))</f>
        <v>1</v>
      </c>
      <c r="G1533">
        <f>IF(ISNA(VLOOKUP(E1533, Dog_test_1!$B$2:$D$194, 3, FALSE)), 0, VLOOKUP(E1533, Dog_test_1!$B$2:$D$194, 3, FALSE))</f>
        <v>1</v>
      </c>
      <c r="H1533">
        <f t="shared" si="95"/>
        <v>1</v>
      </c>
    </row>
    <row r="1534" spans="1:8" ht="19" x14ac:dyDescent="0.25">
      <c r="A1534" t="s">
        <v>453</v>
      </c>
      <c r="B1534" t="s">
        <v>30</v>
      </c>
      <c r="C1534" s="2" t="str">
        <f t="shared" si="92"/>
        <v>chihuahua</v>
      </c>
      <c r="D1534" t="str">
        <f t="shared" si="93"/>
        <v>chihuahua</v>
      </c>
      <c r="E1534" t="str">
        <f t="shared" si="94"/>
        <v>chihuahua</v>
      </c>
      <c r="F1534">
        <f>IF(ISNA(VLOOKUP(D1534, Dog_test_1!$B$2:$D$194, 3, FALSE)), 0, VLOOKUP(D1534, Dog_test_1!$B$2:$D$194, 3, FALSE))</f>
        <v>1</v>
      </c>
      <c r="G1534">
        <f>IF(ISNA(VLOOKUP(E1534, Dog_test_1!$B$2:$D$194, 3, FALSE)), 0, VLOOKUP(E1534, Dog_test_1!$B$2:$D$194, 3, FALSE))</f>
        <v>1</v>
      </c>
      <c r="H1534">
        <f t="shared" si="95"/>
        <v>1</v>
      </c>
    </row>
    <row r="1535" spans="1:8" ht="19" x14ac:dyDescent="0.25">
      <c r="A1535" t="s">
        <v>804</v>
      </c>
      <c r="B1535" t="s">
        <v>32</v>
      </c>
      <c r="C1535" s="2" t="str">
        <f t="shared" si="92"/>
        <v>labradorretriever</v>
      </c>
      <c r="D1535" t="str">
        <f t="shared" si="93"/>
        <v>labradorretriever</v>
      </c>
      <c r="E1535" t="str">
        <f t="shared" si="94"/>
        <v>labradorretriever</v>
      </c>
      <c r="F1535">
        <f>IF(ISNA(VLOOKUP(D1535, Dog_test_1!$B$2:$D$194, 3, FALSE)), 0, VLOOKUP(D1535, Dog_test_1!$B$2:$D$194, 3, FALSE))</f>
        <v>3</v>
      </c>
      <c r="G1535">
        <f>IF(ISNA(VLOOKUP(E1535, Dog_test_1!$B$2:$D$194, 3, FALSE)), 0, VLOOKUP(E1535, Dog_test_1!$B$2:$D$194, 3, FALSE))</f>
        <v>3</v>
      </c>
      <c r="H1535">
        <f t="shared" si="95"/>
        <v>3</v>
      </c>
    </row>
    <row r="1536" spans="1:8" ht="19" x14ac:dyDescent="0.25">
      <c r="A1536" t="s">
        <v>1203</v>
      </c>
      <c r="B1536" t="s">
        <v>1204</v>
      </c>
      <c r="C1536" s="2" t="str">
        <f t="shared" si="92"/>
        <v>westhighland</v>
      </c>
      <c r="D1536" t="str">
        <f t="shared" si="93"/>
        <v>westhighland</v>
      </c>
      <c r="E1536" t="str">
        <f t="shared" si="94"/>
        <v>westhighland</v>
      </c>
      <c r="F1536">
        <f>IF(ISNA(VLOOKUP(D1536, Dog_test_1!$B$2:$D$194, 3, FALSE)), 0, VLOOKUP(D1536, Dog_test_1!$B$2:$D$194, 3, FALSE))</f>
        <v>0</v>
      </c>
      <c r="G1536">
        <f>IF(ISNA(VLOOKUP(E1536, Dog_test_1!$B$2:$D$194, 3, FALSE)), 0, VLOOKUP(E1536, Dog_test_1!$B$2:$D$194, 3, FALSE))</f>
        <v>0</v>
      </c>
      <c r="H1536">
        <f t="shared" si="95"/>
        <v>0</v>
      </c>
    </row>
    <row r="1537" spans="1:8" ht="19" x14ac:dyDescent="0.25">
      <c r="A1537" t="s">
        <v>1205</v>
      </c>
      <c r="B1537" t="s">
        <v>49</v>
      </c>
      <c r="C1537" s="2" t="str">
        <f t="shared" si="92"/>
        <v>dachshund</v>
      </c>
      <c r="D1537" t="str">
        <f t="shared" si="93"/>
        <v>dachshund</v>
      </c>
      <c r="E1537" t="str">
        <f t="shared" si="94"/>
        <v>dachshund</v>
      </c>
      <c r="F1537">
        <f>IF(ISNA(VLOOKUP(D1537, Dog_test_1!$B$2:$D$194, 3, FALSE)), 0, VLOOKUP(D1537, Dog_test_1!$B$2:$D$194, 3, FALSE))</f>
        <v>2</v>
      </c>
      <c r="G1537">
        <f>IF(ISNA(VLOOKUP(E1537, Dog_test_1!$B$2:$D$194, 3, FALSE)), 0, VLOOKUP(E1537, Dog_test_1!$B$2:$D$194, 3, FALSE))</f>
        <v>2</v>
      </c>
      <c r="H1537">
        <f t="shared" si="95"/>
        <v>2</v>
      </c>
    </row>
    <row r="1538" spans="1:8" ht="19" x14ac:dyDescent="0.25">
      <c r="A1538" t="s">
        <v>1206</v>
      </c>
      <c r="B1538" t="s">
        <v>324</v>
      </c>
      <c r="C1538" s="2" t="str">
        <f t="shared" ref="C1538:C1601" si="96">SUBSTITUTE(LOWER(B1538), " ", "")</f>
        <v>australiancattledog/labradorretriever</v>
      </c>
      <c r="D1538" t="str">
        <f t="shared" si="93"/>
        <v>australiancattledog</v>
      </c>
      <c r="E1538" t="str">
        <f t="shared" si="94"/>
        <v>labradorretriever</v>
      </c>
      <c r="F1538">
        <f>IF(ISNA(VLOOKUP(D1538, Dog_test_1!$B$2:$D$194, 3, FALSE)), 0, VLOOKUP(D1538, Dog_test_1!$B$2:$D$194, 3, FALSE))</f>
        <v>0</v>
      </c>
      <c r="G1538">
        <f>IF(ISNA(VLOOKUP(E1538, Dog_test_1!$B$2:$D$194, 3, FALSE)), 0, VLOOKUP(E1538, Dog_test_1!$B$2:$D$194, 3, FALSE))</f>
        <v>3</v>
      </c>
      <c r="H1538">
        <f t="shared" si="95"/>
        <v>1.5</v>
      </c>
    </row>
    <row r="1539" spans="1:8" ht="19" x14ac:dyDescent="0.25">
      <c r="A1539" t="s">
        <v>1207</v>
      </c>
      <c r="B1539" t="s">
        <v>893</v>
      </c>
      <c r="C1539" s="2" t="str">
        <f t="shared" si="96"/>
        <v>mastiff</v>
      </c>
      <c r="D1539" t="str">
        <f t="shared" ref="D1539:D1602" si="97">IF(ISNUMBER(SEARCH("/", C1539)), LEFT(C1539, SEARCH("/", C1539, 1)-1), C1539)</f>
        <v>mastiff</v>
      </c>
      <c r="E1539" t="str">
        <f t="shared" ref="E1539:E1602" si="98">IF(ISNUMBER(SEARCH("/", C1539)), RIGHT(C1539, LEN(C1539)-SEARCH("/", C1539, 1)), C1539)</f>
        <v>mastiff</v>
      </c>
      <c r="F1539">
        <f>IF(ISNA(VLOOKUP(D1539, Dog_test_1!$B$2:$D$194, 3, FALSE)), 0, VLOOKUP(D1539, Dog_test_1!$B$2:$D$194, 3, FALSE))</f>
        <v>4</v>
      </c>
      <c r="G1539">
        <f>IF(ISNA(VLOOKUP(E1539, Dog_test_1!$B$2:$D$194, 3, FALSE)), 0, VLOOKUP(E1539, Dog_test_1!$B$2:$D$194, 3, FALSE))</f>
        <v>4</v>
      </c>
      <c r="H1539">
        <f t="shared" ref="H1539:H1602" si="99">(F1539+G1539)/2</f>
        <v>4</v>
      </c>
    </row>
    <row r="1540" spans="1:8" ht="19" x14ac:dyDescent="0.25">
      <c r="A1540" t="s">
        <v>1208</v>
      </c>
      <c r="B1540" t="s">
        <v>128</v>
      </c>
      <c r="C1540" s="2" t="str">
        <f t="shared" si="96"/>
        <v>australiancattledog</v>
      </c>
      <c r="D1540" t="str">
        <f t="shared" si="97"/>
        <v>australiancattledog</v>
      </c>
      <c r="E1540" t="str">
        <f t="shared" si="98"/>
        <v>australiancattledog</v>
      </c>
      <c r="F1540">
        <f>IF(ISNA(VLOOKUP(D1540, Dog_test_1!$B$2:$D$194, 3, FALSE)), 0, VLOOKUP(D1540, Dog_test_1!$B$2:$D$194, 3, FALSE))</f>
        <v>0</v>
      </c>
      <c r="G1540">
        <f>IF(ISNA(VLOOKUP(E1540, Dog_test_1!$B$2:$D$194, 3, FALSE)), 0, VLOOKUP(E1540, Dog_test_1!$B$2:$D$194, 3, FALSE))</f>
        <v>0</v>
      </c>
      <c r="H1540">
        <f t="shared" si="99"/>
        <v>0</v>
      </c>
    </row>
    <row r="1541" spans="1:8" ht="19" x14ac:dyDescent="0.25">
      <c r="A1541" t="s">
        <v>1209</v>
      </c>
      <c r="B1541" t="s">
        <v>32</v>
      </c>
      <c r="C1541" s="2" t="str">
        <f t="shared" si="96"/>
        <v>labradorretriever</v>
      </c>
      <c r="D1541" t="str">
        <f t="shared" si="97"/>
        <v>labradorretriever</v>
      </c>
      <c r="E1541" t="str">
        <f t="shared" si="98"/>
        <v>labradorretriever</v>
      </c>
      <c r="F1541">
        <f>IF(ISNA(VLOOKUP(D1541, Dog_test_1!$B$2:$D$194, 3, FALSE)), 0, VLOOKUP(D1541, Dog_test_1!$B$2:$D$194, 3, FALSE))</f>
        <v>3</v>
      </c>
      <c r="G1541">
        <f>IF(ISNA(VLOOKUP(E1541, Dog_test_1!$B$2:$D$194, 3, FALSE)), 0, VLOOKUP(E1541, Dog_test_1!$B$2:$D$194, 3, FALSE))</f>
        <v>3</v>
      </c>
      <c r="H1541">
        <f t="shared" si="99"/>
        <v>3</v>
      </c>
    </row>
    <row r="1542" spans="1:8" ht="19" x14ac:dyDescent="0.25">
      <c r="A1542" t="s">
        <v>6</v>
      </c>
      <c r="B1542" t="s">
        <v>38</v>
      </c>
      <c r="C1542" s="2" t="str">
        <f t="shared" si="96"/>
        <v>beagle</v>
      </c>
      <c r="D1542" t="str">
        <f t="shared" si="97"/>
        <v>beagle</v>
      </c>
      <c r="E1542" t="str">
        <f t="shared" si="98"/>
        <v>beagle</v>
      </c>
      <c r="F1542">
        <f>IF(ISNA(VLOOKUP(D1542, Dog_test_1!$B$2:$D$194, 3, FALSE)), 0, VLOOKUP(D1542, Dog_test_1!$B$2:$D$194, 3, FALSE))</f>
        <v>3</v>
      </c>
      <c r="G1542">
        <f>IF(ISNA(VLOOKUP(E1542, Dog_test_1!$B$2:$D$194, 3, FALSE)), 0, VLOOKUP(E1542, Dog_test_1!$B$2:$D$194, 3, FALSE))</f>
        <v>3</v>
      </c>
      <c r="H1542">
        <f t="shared" si="99"/>
        <v>3</v>
      </c>
    </row>
    <row r="1543" spans="1:8" ht="19" x14ac:dyDescent="0.25">
      <c r="A1543" t="s">
        <v>566</v>
      </c>
      <c r="B1543" t="s">
        <v>30</v>
      </c>
      <c r="C1543" s="2" t="str">
        <f t="shared" si="96"/>
        <v>chihuahua</v>
      </c>
      <c r="D1543" t="str">
        <f t="shared" si="97"/>
        <v>chihuahua</v>
      </c>
      <c r="E1543" t="str">
        <f t="shared" si="98"/>
        <v>chihuahua</v>
      </c>
      <c r="F1543">
        <f>IF(ISNA(VLOOKUP(D1543, Dog_test_1!$B$2:$D$194, 3, FALSE)), 0, VLOOKUP(D1543, Dog_test_1!$B$2:$D$194, 3, FALSE))</f>
        <v>1</v>
      </c>
      <c r="G1543">
        <f>IF(ISNA(VLOOKUP(E1543, Dog_test_1!$B$2:$D$194, 3, FALSE)), 0, VLOOKUP(E1543, Dog_test_1!$B$2:$D$194, 3, FALSE))</f>
        <v>1</v>
      </c>
      <c r="H1543">
        <f t="shared" si="99"/>
        <v>1</v>
      </c>
    </row>
    <row r="1544" spans="1:8" ht="19" x14ac:dyDescent="0.25">
      <c r="A1544" t="s">
        <v>1210</v>
      </c>
      <c r="B1544" t="s">
        <v>30</v>
      </c>
      <c r="C1544" s="2" t="str">
        <f t="shared" si="96"/>
        <v>chihuahua</v>
      </c>
      <c r="D1544" t="str">
        <f t="shared" si="97"/>
        <v>chihuahua</v>
      </c>
      <c r="E1544" t="str">
        <f t="shared" si="98"/>
        <v>chihuahua</v>
      </c>
      <c r="F1544">
        <f>IF(ISNA(VLOOKUP(D1544, Dog_test_1!$B$2:$D$194, 3, FALSE)), 0, VLOOKUP(D1544, Dog_test_1!$B$2:$D$194, 3, FALSE))</f>
        <v>1</v>
      </c>
      <c r="G1544">
        <f>IF(ISNA(VLOOKUP(E1544, Dog_test_1!$B$2:$D$194, 3, FALSE)), 0, VLOOKUP(E1544, Dog_test_1!$B$2:$D$194, 3, FALSE))</f>
        <v>1</v>
      </c>
      <c r="H1544">
        <f t="shared" si="99"/>
        <v>1</v>
      </c>
    </row>
    <row r="1545" spans="1:8" ht="19" x14ac:dyDescent="0.25">
      <c r="A1545" t="s">
        <v>6</v>
      </c>
      <c r="B1545" t="s">
        <v>32</v>
      </c>
      <c r="C1545" s="2" t="str">
        <f t="shared" si="96"/>
        <v>labradorretriever</v>
      </c>
      <c r="D1545" t="str">
        <f t="shared" si="97"/>
        <v>labradorretriever</v>
      </c>
      <c r="E1545" t="str">
        <f t="shared" si="98"/>
        <v>labradorretriever</v>
      </c>
      <c r="F1545">
        <f>IF(ISNA(VLOOKUP(D1545, Dog_test_1!$B$2:$D$194, 3, FALSE)), 0, VLOOKUP(D1545, Dog_test_1!$B$2:$D$194, 3, FALSE))</f>
        <v>3</v>
      </c>
      <c r="G1545">
        <f>IF(ISNA(VLOOKUP(E1545, Dog_test_1!$B$2:$D$194, 3, FALSE)), 0, VLOOKUP(E1545, Dog_test_1!$B$2:$D$194, 3, FALSE))</f>
        <v>3</v>
      </c>
      <c r="H1545">
        <f t="shared" si="99"/>
        <v>3</v>
      </c>
    </row>
    <row r="1546" spans="1:8" ht="19" x14ac:dyDescent="0.25">
      <c r="A1546" t="s">
        <v>555</v>
      </c>
      <c r="B1546" t="s">
        <v>32</v>
      </c>
      <c r="C1546" s="2" t="str">
        <f t="shared" si="96"/>
        <v>labradorretriever</v>
      </c>
      <c r="D1546" t="str">
        <f t="shared" si="97"/>
        <v>labradorretriever</v>
      </c>
      <c r="E1546" t="str">
        <f t="shared" si="98"/>
        <v>labradorretriever</v>
      </c>
      <c r="F1546">
        <f>IF(ISNA(VLOOKUP(D1546, Dog_test_1!$B$2:$D$194, 3, FALSE)), 0, VLOOKUP(D1546, Dog_test_1!$B$2:$D$194, 3, FALSE))</f>
        <v>3</v>
      </c>
      <c r="G1546">
        <f>IF(ISNA(VLOOKUP(E1546, Dog_test_1!$B$2:$D$194, 3, FALSE)), 0, VLOOKUP(E1546, Dog_test_1!$B$2:$D$194, 3, FALSE))</f>
        <v>3</v>
      </c>
      <c r="H1546">
        <f t="shared" si="99"/>
        <v>3</v>
      </c>
    </row>
    <row r="1547" spans="1:8" ht="19" x14ac:dyDescent="0.25">
      <c r="A1547" t="s">
        <v>1211</v>
      </c>
      <c r="B1547" t="s">
        <v>30</v>
      </c>
      <c r="C1547" s="2" t="str">
        <f t="shared" si="96"/>
        <v>chihuahua</v>
      </c>
      <c r="D1547" t="str">
        <f t="shared" si="97"/>
        <v>chihuahua</v>
      </c>
      <c r="E1547" t="str">
        <f t="shared" si="98"/>
        <v>chihuahua</v>
      </c>
      <c r="F1547">
        <f>IF(ISNA(VLOOKUP(D1547, Dog_test_1!$B$2:$D$194, 3, FALSE)), 0, VLOOKUP(D1547, Dog_test_1!$B$2:$D$194, 3, FALSE))</f>
        <v>1</v>
      </c>
      <c r="G1547">
        <f>IF(ISNA(VLOOKUP(E1547, Dog_test_1!$B$2:$D$194, 3, FALSE)), 0, VLOOKUP(E1547, Dog_test_1!$B$2:$D$194, 3, FALSE))</f>
        <v>1</v>
      </c>
      <c r="H1547">
        <f t="shared" si="99"/>
        <v>1</v>
      </c>
    </row>
    <row r="1548" spans="1:8" ht="19" x14ac:dyDescent="0.25">
      <c r="A1548" t="s">
        <v>1212</v>
      </c>
      <c r="B1548" t="s">
        <v>30</v>
      </c>
      <c r="C1548" s="2" t="str">
        <f t="shared" si="96"/>
        <v>chihuahua</v>
      </c>
      <c r="D1548" t="str">
        <f t="shared" si="97"/>
        <v>chihuahua</v>
      </c>
      <c r="E1548" t="str">
        <f t="shared" si="98"/>
        <v>chihuahua</v>
      </c>
      <c r="F1548">
        <f>IF(ISNA(VLOOKUP(D1548, Dog_test_1!$B$2:$D$194, 3, FALSE)), 0, VLOOKUP(D1548, Dog_test_1!$B$2:$D$194, 3, FALSE))</f>
        <v>1</v>
      </c>
      <c r="G1548">
        <f>IF(ISNA(VLOOKUP(E1548, Dog_test_1!$B$2:$D$194, 3, FALSE)), 0, VLOOKUP(E1548, Dog_test_1!$B$2:$D$194, 3, FALSE))</f>
        <v>1</v>
      </c>
      <c r="H1548">
        <f t="shared" si="99"/>
        <v>1</v>
      </c>
    </row>
    <row r="1549" spans="1:8" ht="19" x14ac:dyDescent="0.25">
      <c r="A1549" t="s">
        <v>646</v>
      </c>
      <c r="B1549" t="s">
        <v>168</v>
      </c>
      <c r="C1549" s="2" t="str">
        <f t="shared" si="96"/>
        <v>chesabayretr</v>
      </c>
      <c r="D1549" t="str">
        <f t="shared" si="97"/>
        <v>chesabayretr</v>
      </c>
      <c r="E1549" t="str">
        <f t="shared" si="98"/>
        <v>chesabayretr</v>
      </c>
      <c r="F1549">
        <f>IF(ISNA(VLOOKUP(D1549, Dog_test_1!$B$2:$D$194, 3, FALSE)), 0, VLOOKUP(D1549, Dog_test_1!$B$2:$D$194, 3, FALSE))</f>
        <v>0</v>
      </c>
      <c r="G1549">
        <f>IF(ISNA(VLOOKUP(E1549, Dog_test_1!$B$2:$D$194, 3, FALSE)), 0, VLOOKUP(E1549, Dog_test_1!$B$2:$D$194, 3, FALSE))</f>
        <v>0</v>
      </c>
      <c r="H1549">
        <f t="shared" si="99"/>
        <v>0</v>
      </c>
    </row>
    <row r="1550" spans="1:8" ht="19" x14ac:dyDescent="0.25">
      <c r="A1550" t="s">
        <v>899</v>
      </c>
      <c r="B1550" t="s">
        <v>5</v>
      </c>
      <c r="C1550" s="2" t="str">
        <f t="shared" si="96"/>
        <v>americanpitbullterrier</v>
      </c>
      <c r="D1550" t="str">
        <f t="shared" si="97"/>
        <v>americanpitbullterrier</v>
      </c>
      <c r="E1550" t="str">
        <f t="shared" si="98"/>
        <v>americanpitbullterrier</v>
      </c>
      <c r="F1550">
        <f>IF(ISNA(VLOOKUP(D1550, Dog_test_1!$B$2:$D$194, 3, FALSE)), 0, VLOOKUP(D1550, Dog_test_1!$B$2:$D$194, 3, FALSE))</f>
        <v>3</v>
      </c>
      <c r="G1550">
        <f>IF(ISNA(VLOOKUP(E1550, Dog_test_1!$B$2:$D$194, 3, FALSE)), 0, VLOOKUP(E1550, Dog_test_1!$B$2:$D$194, 3, FALSE))</f>
        <v>3</v>
      </c>
      <c r="H1550">
        <f t="shared" si="99"/>
        <v>3</v>
      </c>
    </row>
    <row r="1551" spans="1:8" ht="19" x14ac:dyDescent="0.25">
      <c r="A1551" t="s">
        <v>1213</v>
      </c>
      <c r="B1551" t="s">
        <v>30</v>
      </c>
      <c r="C1551" s="2" t="str">
        <f t="shared" si="96"/>
        <v>chihuahua</v>
      </c>
      <c r="D1551" t="str">
        <f t="shared" si="97"/>
        <v>chihuahua</v>
      </c>
      <c r="E1551" t="str">
        <f t="shared" si="98"/>
        <v>chihuahua</v>
      </c>
      <c r="F1551">
        <f>IF(ISNA(VLOOKUP(D1551, Dog_test_1!$B$2:$D$194, 3, FALSE)), 0, VLOOKUP(D1551, Dog_test_1!$B$2:$D$194, 3, FALSE))</f>
        <v>1</v>
      </c>
      <c r="G1551">
        <f>IF(ISNA(VLOOKUP(E1551, Dog_test_1!$B$2:$D$194, 3, FALSE)), 0, VLOOKUP(E1551, Dog_test_1!$B$2:$D$194, 3, FALSE))</f>
        <v>1</v>
      </c>
      <c r="H1551">
        <f t="shared" si="99"/>
        <v>1</v>
      </c>
    </row>
    <row r="1552" spans="1:8" ht="19" x14ac:dyDescent="0.25">
      <c r="A1552" t="s">
        <v>163</v>
      </c>
      <c r="B1552" t="s">
        <v>32</v>
      </c>
      <c r="C1552" s="2" t="str">
        <f t="shared" si="96"/>
        <v>labradorretriever</v>
      </c>
      <c r="D1552" t="str">
        <f t="shared" si="97"/>
        <v>labradorretriever</v>
      </c>
      <c r="E1552" t="str">
        <f t="shared" si="98"/>
        <v>labradorretriever</v>
      </c>
      <c r="F1552">
        <f>IF(ISNA(VLOOKUP(D1552, Dog_test_1!$B$2:$D$194, 3, FALSE)), 0, VLOOKUP(D1552, Dog_test_1!$B$2:$D$194, 3, FALSE))</f>
        <v>3</v>
      </c>
      <c r="G1552">
        <f>IF(ISNA(VLOOKUP(E1552, Dog_test_1!$B$2:$D$194, 3, FALSE)), 0, VLOOKUP(E1552, Dog_test_1!$B$2:$D$194, 3, FALSE))</f>
        <v>3</v>
      </c>
      <c r="H1552">
        <f t="shared" si="99"/>
        <v>3</v>
      </c>
    </row>
    <row r="1553" spans="1:8" ht="19" x14ac:dyDescent="0.25">
      <c r="A1553" t="s">
        <v>205</v>
      </c>
      <c r="B1553" t="s">
        <v>30</v>
      </c>
      <c r="C1553" s="2" t="str">
        <f t="shared" si="96"/>
        <v>chihuahua</v>
      </c>
      <c r="D1553" t="str">
        <f t="shared" si="97"/>
        <v>chihuahua</v>
      </c>
      <c r="E1553" t="str">
        <f t="shared" si="98"/>
        <v>chihuahua</v>
      </c>
      <c r="F1553">
        <f>IF(ISNA(VLOOKUP(D1553, Dog_test_1!$B$2:$D$194, 3, FALSE)), 0, VLOOKUP(D1553, Dog_test_1!$B$2:$D$194, 3, FALSE))</f>
        <v>1</v>
      </c>
      <c r="G1553">
        <f>IF(ISNA(VLOOKUP(E1553, Dog_test_1!$B$2:$D$194, 3, FALSE)), 0, VLOOKUP(E1553, Dog_test_1!$B$2:$D$194, 3, FALSE))</f>
        <v>1</v>
      </c>
      <c r="H1553">
        <f t="shared" si="99"/>
        <v>1</v>
      </c>
    </row>
    <row r="1554" spans="1:8" ht="19" x14ac:dyDescent="0.25">
      <c r="A1554" t="s">
        <v>875</v>
      </c>
      <c r="B1554" t="s">
        <v>32</v>
      </c>
      <c r="C1554" s="2" t="str">
        <f t="shared" si="96"/>
        <v>labradorretriever</v>
      </c>
      <c r="D1554" t="str">
        <f t="shared" si="97"/>
        <v>labradorretriever</v>
      </c>
      <c r="E1554" t="str">
        <f t="shared" si="98"/>
        <v>labradorretriever</v>
      </c>
      <c r="F1554">
        <f>IF(ISNA(VLOOKUP(D1554, Dog_test_1!$B$2:$D$194, 3, FALSE)), 0, VLOOKUP(D1554, Dog_test_1!$B$2:$D$194, 3, FALSE))</f>
        <v>3</v>
      </c>
      <c r="G1554">
        <f>IF(ISNA(VLOOKUP(E1554, Dog_test_1!$B$2:$D$194, 3, FALSE)), 0, VLOOKUP(E1554, Dog_test_1!$B$2:$D$194, 3, FALSE))</f>
        <v>3</v>
      </c>
      <c r="H1554">
        <f t="shared" si="99"/>
        <v>3</v>
      </c>
    </row>
    <row r="1555" spans="1:8" ht="19" x14ac:dyDescent="0.25">
      <c r="A1555" t="s">
        <v>6</v>
      </c>
      <c r="B1555" t="s">
        <v>227</v>
      </c>
      <c r="C1555" s="2" t="str">
        <f t="shared" si="96"/>
        <v>bordercollie/labradorretriever</v>
      </c>
      <c r="D1555" t="str">
        <f t="shared" si="97"/>
        <v>bordercollie</v>
      </c>
      <c r="E1555" t="str">
        <f t="shared" si="98"/>
        <v>labradorretriever</v>
      </c>
      <c r="F1555">
        <f>IF(ISNA(VLOOKUP(D1555, Dog_test_1!$B$2:$D$194, 3, FALSE)), 0, VLOOKUP(D1555, Dog_test_1!$B$2:$D$194, 3, FALSE))</f>
        <v>3</v>
      </c>
      <c r="G1555">
        <f>IF(ISNA(VLOOKUP(E1555, Dog_test_1!$B$2:$D$194, 3, FALSE)), 0, VLOOKUP(E1555, Dog_test_1!$B$2:$D$194, 3, FALSE))</f>
        <v>3</v>
      </c>
      <c r="H1555">
        <f t="shared" si="99"/>
        <v>3</v>
      </c>
    </row>
    <row r="1556" spans="1:8" ht="19" x14ac:dyDescent="0.25">
      <c r="A1556" t="s">
        <v>1214</v>
      </c>
      <c r="B1556" t="s">
        <v>30</v>
      </c>
      <c r="C1556" s="2" t="str">
        <f t="shared" si="96"/>
        <v>chihuahua</v>
      </c>
      <c r="D1556" t="str">
        <f t="shared" si="97"/>
        <v>chihuahua</v>
      </c>
      <c r="E1556" t="str">
        <f t="shared" si="98"/>
        <v>chihuahua</v>
      </c>
      <c r="F1556">
        <f>IF(ISNA(VLOOKUP(D1556, Dog_test_1!$B$2:$D$194, 3, FALSE)), 0, VLOOKUP(D1556, Dog_test_1!$B$2:$D$194, 3, FALSE))</f>
        <v>1</v>
      </c>
      <c r="G1556">
        <f>IF(ISNA(VLOOKUP(E1556, Dog_test_1!$B$2:$D$194, 3, FALSE)), 0, VLOOKUP(E1556, Dog_test_1!$B$2:$D$194, 3, FALSE))</f>
        <v>1</v>
      </c>
      <c r="H1556">
        <f t="shared" si="99"/>
        <v>1</v>
      </c>
    </row>
    <row r="1557" spans="1:8" ht="19" x14ac:dyDescent="0.25">
      <c r="A1557" t="s">
        <v>6</v>
      </c>
      <c r="B1557" t="s">
        <v>596</v>
      </c>
      <c r="C1557" s="2" t="str">
        <f t="shared" si="96"/>
        <v>bullterrier</v>
      </c>
      <c r="D1557" t="str">
        <f t="shared" si="97"/>
        <v>bullterrier</v>
      </c>
      <c r="E1557" t="str">
        <f t="shared" si="98"/>
        <v>bullterrier</v>
      </c>
      <c r="F1557">
        <f>IF(ISNA(VLOOKUP(D1557, Dog_test_1!$B$2:$D$194, 3, FALSE)), 0, VLOOKUP(D1557, Dog_test_1!$B$2:$D$194, 3, FALSE))</f>
        <v>3</v>
      </c>
      <c r="G1557">
        <f>IF(ISNA(VLOOKUP(E1557, Dog_test_1!$B$2:$D$194, 3, FALSE)), 0, VLOOKUP(E1557, Dog_test_1!$B$2:$D$194, 3, FALSE))</f>
        <v>3</v>
      </c>
      <c r="H1557">
        <f t="shared" si="99"/>
        <v>3</v>
      </c>
    </row>
    <row r="1558" spans="1:8" ht="19" x14ac:dyDescent="0.25">
      <c r="A1558" t="s">
        <v>253</v>
      </c>
      <c r="B1558" t="s">
        <v>339</v>
      </c>
      <c r="C1558" s="2" t="str">
        <f t="shared" si="96"/>
        <v>cardiganwelshcorgi</v>
      </c>
      <c r="D1558" t="str">
        <f t="shared" si="97"/>
        <v>cardiganwelshcorgi</v>
      </c>
      <c r="E1558" t="str">
        <f t="shared" si="98"/>
        <v>cardiganwelshcorgi</v>
      </c>
      <c r="F1558">
        <f>IF(ISNA(VLOOKUP(D1558, Dog_test_1!$B$2:$D$194, 3, FALSE)), 0, VLOOKUP(D1558, Dog_test_1!$B$2:$D$194, 3, FALSE))</f>
        <v>2</v>
      </c>
      <c r="G1558">
        <f>IF(ISNA(VLOOKUP(E1558, Dog_test_1!$B$2:$D$194, 3, FALSE)), 0, VLOOKUP(E1558, Dog_test_1!$B$2:$D$194, 3, FALSE))</f>
        <v>2</v>
      </c>
      <c r="H1558">
        <f t="shared" si="99"/>
        <v>2</v>
      </c>
    </row>
    <row r="1559" spans="1:8" ht="19" x14ac:dyDescent="0.25">
      <c r="A1559" t="s">
        <v>1215</v>
      </c>
      <c r="B1559" t="s">
        <v>5</v>
      </c>
      <c r="C1559" s="2" t="str">
        <f t="shared" si="96"/>
        <v>americanpitbullterrier</v>
      </c>
      <c r="D1559" t="str">
        <f t="shared" si="97"/>
        <v>americanpitbullterrier</v>
      </c>
      <c r="E1559" t="str">
        <f t="shared" si="98"/>
        <v>americanpitbullterrier</v>
      </c>
      <c r="F1559">
        <f>IF(ISNA(VLOOKUP(D1559, Dog_test_1!$B$2:$D$194, 3, FALSE)), 0, VLOOKUP(D1559, Dog_test_1!$B$2:$D$194, 3, FALSE))</f>
        <v>3</v>
      </c>
      <c r="G1559">
        <f>IF(ISNA(VLOOKUP(E1559, Dog_test_1!$B$2:$D$194, 3, FALSE)), 0, VLOOKUP(E1559, Dog_test_1!$B$2:$D$194, 3, FALSE))</f>
        <v>3</v>
      </c>
      <c r="H1559">
        <f t="shared" si="99"/>
        <v>3</v>
      </c>
    </row>
    <row r="1560" spans="1:8" ht="19" x14ac:dyDescent="0.25">
      <c r="A1560" t="s">
        <v>910</v>
      </c>
      <c r="B1560" t="s">
        <v>32</v>
      </c>
      <c r="C1560" s="2" t="str">
        <f t="shared" si="96"/>
        <v>labradorretriever</v>
      </c>
      <c r="D1560" t="str">
        <f t="shared" si="97"/>
        <v>labradorretriever</v>
      </c>
      <c r="E1560" t="str">
        <f t="shared" si="98"/>
        <v>labradorretriever</v>
      </c>
      <c r="F1560">
        <f>IF(ISNA(VLOOKUP(D1560, Dog_test_1!$B$2:$D$194, 3, FALSE)), 0, VLOOKUP(D1560, Dog_test_1!$B$2:$D$194, 3, FALSE))</f>
        <v>3</v>
      </c>
      <c r="G1560">
        <f>IF(ISNA(VLOOKUP(E1560, Dog_test_1!$B$2:$D$194, 3, FALSE)), 0, VLOOKUP(E1560, Dog_test_1!$B$2:$D$194, 3, FALSE))</f>
        <v>3</v>
      </c>
      <c r="H1560">
        <f t="shared" si="99"/>
        <v>3</v>
      </c>
    </row>
    <row r="1561" spans="1:8" ht="19" x14ac:dyDescent="0.25">
      <c r="A1561" t="s">
        <v>156</v>
      </c>
      <c r="B1561" t="s">
        <v>5</v>
      </c>
      <c r="C1561" s="2" t="str">
        <f t="shared" si="96"/>
        <v>americanpitbullterrier</v>
      </c>
      <c r="D1561" t="str">
        <f t="shared" si="97"/>
        <v>americanpitbullterrier</v>
      </c>
      <c r="E1561" t="str">
        <f t="shared" si="98"/>
        <v>americanpitbullterrier</v>
      </c>
      <c r="F1561">
        <f>IF(ISNA(VLOOKUP(D1561, Dog_test_1!$B$2:$D$194, 3, FALSE)), 0, VLOOKUP(D1561, Dog_test_1!$B$2:$D$194, 3, FALSE))</f>
        <v>3</v>
      </c>
      <c r="G1561">
        <f>IF(ISNA(VLOOKUP(E1561, Dog_test_1!$B$2:$D$194, 3, FALSE)), 0, VLOOKUP(E1561, Dog_test_1!$B$2:$D$194, 3, FALSE))</f>
        <v>3</v>
      </c>
      <c r="H1561">
        <f t="shared" si="99"/>
        <v>3</v>
      </c>
    </row>
    <row r="1562" spans="1:8" ht="19" x14ac:dyDescent="0.25">
      <c r="A1562" t="s">
        <v>147</v>
      </c>
      <c r="B1562" t="s">
        <v>25</v>
      </c>
      <c r="C1562" s="2" t="str">
        <f t="shared" si="96"/>
        <v>germanshepherd</v>
      </c>
      <c r="D1562" t="str">
        <f t="shared" si="97"/>
        <v>germanshepherd</v>
      </c>
      <c r="E1562" t="str">
        <f t="shared" si="98"/>
        <v>germanshepherd</v>
      </c>
      <c r="F1562">
        <f>IF(ISNA(VLOOKUP(D1562, Dog_test_1!$B$2:$D$194, 3, FALSE)), 0, VLOOKUP(D1562, Dog_test_1!$B$2:$D$194, 3, FALSE))</f>
        <v>3</v>
      </c>
      <c r="G1562">
        <f>IF(ISNA(VLOOKUP(E1562, Dog_test_1!$B$2:$D$194, 3, FALSE)), 0, VLOOKUP(E1562, Dog_test_1!$B$2:$D$194, 3, FALSE))</f>
        <v>3</v>
      </c>
      <c r="H1562">
        <f t="shared" si="99"/>
        <v>3</v>
      </c>
    </row>
    <row r="1563" spans="1:8" ht="19" x14ac:dyDescent="0.25">
      <c r="A1563" t="s">
        <v>1216</v>
      </c>
      <c r="B1563" t="s">
        <v>128</v>
      </c>
      <c r="C1563" s="2" t="str">
        <f t="shared" si="96"/>
        <v>australiancattledog</v>
      </c>
      <c r="D1563" t="str">
        <f t="shared" si="97"/>
        <v>australiancattledog</v>
      </c>
      <c r="E1563" t="str">
        <f t="shared" si="98"/>
        <v>australiancattledog</v>
      </c>
      <c r="F1563">
        <f>IF(ISNA(VLOOKUP(D1563, Dog_test_1!$B$2:$D$194, 3, FALSE)), 0, VLOOKUP(D1563, Dog_test_1!$B$2:$D$194, 3, FALSE))</f>
        <v>0</v>
      </c>
      <c r="G1563">
        <f>IF(ISNA(VLOOKUP(E1563, Dog_test_1!$B$2:$D$194, 3, FALSE)), 0, VLOOKUP(E1563, Dog_test_1!$B$2:$D$194, 3, FALSE))</f>
        <v>0</v>
      </c>
      <c r="H1563">
        <f t="shared" si="99"/>
        <v>0</v>
      </c>
    </row>
    <row r="1564" spans="1:8" ht="19" x14ac:dyDescent="0.25">
      <c r="A1564" t="s">
        <v>1217</v>
      </c>
      <c r="B1564" t="s">
        <v>5</v>
      </c>
      <c r="C1564" s="2" t="str">
        <f t="shared" si="96"/>
        <v>americanpitbullterrier</v>
      </c>
      <c r="D1564" t="str">
        <f t="shared" si="97"/>
        <v>americanpitbullterrier</v>
      </c>
      <c r="E1564" t="str">
        <f t="shared" si="98"/>
        <v>americanpitbullterrier</v>
      </c>
      <c r="F1564">
        <f>IF(ISNA(VLOOKUP(D1564, Dog_test_1!$B$2:$D$194, 3, FALSE)), 0, VLOOKUP(D1564, Dog_test_1!$B$2:$D$194, 3, FALSE))</f>
        <v>3</v>
      </c>
      <c r="G1564">
        <f>IF(ISNA(VLOOKUP(E1564, Dog_test_1!$B$2:$D$194, 3, FALSE)), 0, VLOOKUP(E1564, Dog_test_1!$B$2:$D$194, 3, FALSE))</f>
        <v>3</v>
      </c>
      <c r="H1564">
        <f t="shared" si="99"/>
        <v>3</v>
      </c>
    </row>
    <row r="1565" spans="1:8" ht="19" x14ac:dyDescent="0.25">
      <c r="A1565" t="s">
        <v>1218</v>
      </c>
      <c r="B1565" t="s">
        <v>135</v>
      </c>
      <c r="C1565" s="2" t="str">
        <f t="shared" si="96"/>
        <v>miniaturepoodle</v>
      </c>
      <c r="D1565" t="str">
        <f t="shared" si="97"/>
        <v>miniaturepoodle</v>
      </c>
      <c r="E1565" t="str">
        <f t="shared" si="98"/>
        <v>miniaturepoodle</v>
      </c>
      <c r="F1565">
        <f>IF(ISNA(VLOOKUP(D1565, Dog_test_1!$B$2:$D$194, 3, FALSE)), 0, VLOOKUP(D1565, Dog_test_1!$B$2:$D$194, 3, FALSE))</f>
        <v>2</v>
      </c>
      <c r="G1565">
        <f>IF(ISNA(VLOOKUP(E1565, Dog_test_1!$B$2:$D$194, 3, FALSE)), 0, VLOOKUP(E1565, Dog_test_1!$B$2:$D$194, 3, FALSE))</f>
        <v>2</v>
      </c>
      <c r="H1565">
        <f t="shared" si="99"/>
        <v>2</v>
      </c>
    </row>
    <row r="1566" spans="1:8" ht="19" x14ac:dyDescent="0.25">
      <c r="A1566" t="s">
        <v>1219</v>
      </c>
      <c r="B1566" t="s">
        <v>339</v>
      </c>
      <c r="C1566" s="2" t="str">
        <f t="shared" si="96"/>
        <v>cardiganwelshcorgi</v>
      </c>
      <c r="D1566" t="str">
        <f t="shared" si="97"/>
        <v>cardiganwelshcorgi</v>
      </c>
      <c r="E1566" t="str">
        <f t="shared" si="98"/>
        <v>cardiganwelshcorgi</v>
      </c>
      <c r="F1566">
        <f>IF(ISNA(VLOOKUP(D1566, Dog_test_1!$B$2:$D$194, 3, FALSE)), 0, VLOOKUP(D1566, Dog_test_1!$B$2:$D$194, 3, FALSE))</f>
        <v>2</v>
      </c>
      <c r="G1566">
        <f>IF(ISNA(VLOOKUP(E1566, Dog_test_1!$B$2:$D$194, 3, FALSE)), 0, VLOOKUP(E1566, Dog_test_1!$B$2:$D$194, 3, FALSE))</f>
        <v>2</v>
      </c>
      <c r="H1566">
        <f t="shared" si="99"/>
        <v>2</v>
      </c>
    </row>
    <row r="1567" spans="1:8" ht="19" x14ac:dyDescent="0.25">
      <c r="A1567" t="s">
        <v>1220</v>
      </c>
      <c r="B1567" t="s">
        <v>79</v>
      </c>
      <c r="C1567" s="2" t="str">
        <f t="shared" si="96"/>
        <v>boxer</v>
      </c>
      <c r="D1567" t="str">
        <f t="shared" si="97"/>
        <v>boxer</v>
      </c>
      <c r="E1567" t="str">
        <f t="shared" si="98"/>
        <v>boxer</v>
      </c>
      <c r="F1567">
        <f>IF(ISNA(VLOOKUP(D1567, Dog_test_1!$B$2:$D$194, 3, FALSE)), 0, VLOOKUP(D1567, Dog_test_1!$B$2:$D$194, 3, FALSE))</f>
        <v>3</v>
      </c>
      <c r="G1567">
        <f>IF(ISNA(VLOOKUP(E1567, Dog_test_1!$B$2:$D$194, 3, FALSE)), 0, VLOOKUP(E1567, Dog_test_1!$B$2:$D$194, 3, FALSE))</f>
        <v>3</v>
      </c>
      <c r="H1567">
        <f t="shared" si="99"/>
        <v>3</v>
      </c>
    </row>
    <row r="1568" spans="1:8" ht="19" x14ac:dyDescent="0.25">
      <c r="A1568" t="s">
        <v>653</v>
      </c>
      <c r="B1568" t="s">
        <v>25</v>
      </c>
      <c r="C1568" s="2" t="str">
        <f t="shared" si="96"/>
        <v>germanshepherd</v>
      </c>
      <c r="D1568" t="str">
        <f t="shared" si="97"/>
        <v>germanshepherd</v>
      </c>
      <c r="E1568" t="str">
        <f t="shared" si="98"/>
        <v>germanshepherd</v>
      </c>
      <c r="F1568">
        <f>IF(ISNA(VLOOKUP(D1568, Dog_test_1!$B$2:$D$194, 3, FALSE)), 0, VLOOKUP(D1568, Dog_test_1!$B$2:$D$194, 3, FALSE))</f>
        <v>3</v>
      </c>
      <c r="G1568">
        <f>IF(ISNA(VLOOKUP(E1568, Dog_test_1!$B$2:$D$194, 3, FALSE)), 0, VLOOKUP(E1568, Dog_test_1!$B$2:$D$194, 3, FALSE))</f>
        <v>3</v>
      </c>
      <c r="H1568">
        <f t="shared" si="99"/>
        <v>3</v>
      </c>
    </row>
    <row r="1569" spans="1:8" ht="19" x14ac:dyDescent="0.25">
      <c r="A1569" t="s">
        <v>1221</v>
      </c>
      <c r="B1569" t="s">
        <v>32</v>
      </c>
      <c r="C1569" s="2" t="str">
        <f t="shared" si="96"/>
        <v>labradorretriever</v>
      </c>
      <c r="D1569" t="str">
        <f t="shared" si="97"/>
        <v>labradorretriever</v>
      </c>
      <c r="E1569" t="str">
        <f t="shared" si="98"/>
        <v>labradorretriever</v>
      </c>
      <c r="F1569">
        <f>IF(ISNA(VLOOKUP(D1569, Dog_test_1!$B$2:$D$194, 3, FALSE)), 0, VLOOKUP(D1569, Dog_test_1!$B$2:$D$194, 3, FALSE))</f>
        <v>3</v>
      </c>
      <c r="G1569">
        <f>IF(ISNA(VLOOKUP(E1569, Dog_test_1!$B$2:$D$194, 3, FALSE)), 0, VLOOKUP(E1569, Dog_test_1!$B$2:$D$194, 3, FALSE))</f>
        <v>3</v>
      </c>
      <c r="H1569">
        <f t="shared" si="99"/>
        <v>3</v>
      </c>
    </row>
    <row r="1570" spans="1:8" ht="19" x14ac:dyDescent="0.25">
      <c r="A1570" t="s">
        <v>54</v>
      </c>
      <c r="B1570" t="s">
        <v>714</v>
      </c>
      <c r="C1570" s="2" t="str">
        <f t="shared" si="96"/>
        <v>carolinadog</v>
      </c>
      <c r="D1570" t="str">
        <f t="shared" si="97"/>
        <v>carolinadog</v>
      </c>
      <c r="E1570" t="str">
        <f t="shared" si="98"/>
        <v>carolinadog</v>
      </c>
      <c r="F1570">
        <f>IF(ISNA(VLOOKUP(D1570, Dog_test_1!$B$2:$D$194, 3, FALSE)), 0, VLOOKUP(D1570, Dog_test_1!$B$2:$D$194, 3, FALSE))</f>
        <v>0</v>
      </c>
      <c r="G1570">
        <f>IF(ISNA(VLOOKUP(E1570, Dog_test_1!$B$2:$D$194, 3, FALSE)), 0, VLOOKUP(E1570, Dog_test_1!$B$2:$D$194, 3, FALSE))</f>
        <v>0</v>
      </c>
      <c r="H1570">
        <f t="shared" si="99"/>
        <v>0</v>
      </c>
    </row>
    <row r="1571" spans="1:8" ht="19" x14ac:dyDescent="0.25">
      <c r="A1571" t="s">
        <v>1222</v>
      </c>
      <c r="B1571" t="s">
        <v>49</v>
      </c>
      <c r="C1571" s="2" t="str">
        <f t="shared" si="96"/>
        <v>dachshund</v>
      </c>
      <c r="D1571" t="str">
        <f t="shared" si="97"/>
        <v>dachshund</v>
      </c>
      <c r="E1571" t="str">
        <f t="shared" si="98"/>
        <v>dachshund</v>
      </c>
      <c r="F1571">
        <f>IF(ISNA(VLOOKUP(D1571, Dog_test_1!$B$2:$D$194, 3, FALSE)), 0, VLOOKUP(D1571, Dog_test_1!$B$2:$D$194, 3, FALSE))</f>
        <v>2</v>
      </c>
      <c r="G1571">
        <f>IF(ISNA(VLOOKUP(E1571, Dog_test_1!$B$2:$D$194, 3, FALSE)), 0, VLOOKUP(E1571, Dog_test_1!$B$2:$D$194, 3, FALSE))</f>
        <v>2</v>
      </c>
      <c r="H1571">
        <f t="shared" si="99"/>
        <v>2</v>
      </c>
    </row>
    <row r="1572" spans="1:8" ht="19" x14ac:dyDescent="0.25">
      <c r="A1572" t="s">
        <v>700</v>
      </c>
      <c r="B1572" t="s">
        <v>49</v>
      </c>
      <c r="C1572" s="2" t="str">
        <f t="shared" si="96"/>
        <v>dachshund</v>
      </c>
      <c r="D1572" t="str">
        <f t="shared" si="97"/>
        <v>dachshund</v>
      </c>
      <c r="E1572" t="str">
        <f t="shared" si="98"/>
        <v>dachshund</v>
      </c>
      <c r="F1572">
        <f>IF(ISNA(VLOOKUP(D1572, Dog_test_1!$B$2:$D$194, 3, FALSE)), 0, VLOOKUP(D1572, Dog_test_1!$B$2:$D$194, 3, FALSE))</f>
        <v>2</v>
      </c>
      <c r="G1572">
        <f>IF(ISNA(VLOOKUP(E1572, Dog_test_1!$B$2:$D$194, 3, FALSE)), 0, VLOOKUP(E1572, Dog_test_1!$B$2:$D$194, 3, FALSE))</f>
        <v>2</v>
      </c>
      <c r="H1572">
        <f t="shared" si="99"/>
        <v>2</v>
      </c>
    </row>
    <row r="1573" spans="1:8" ht="19" x14ac:dyDescent="0.25">
      <c r="A1573" t="s">
        <v>1223</v>
      </c>
      <c r="B1573" t="s">
        <v>5</v>
      </c>
      <c r="C1573" s="2" t="str">
        <f t="shared" si="96"/>
        <v>americanpitbullterrier</v>
      </c>
      <c r="D1573" t="str">
        <f t="shared" si="97"/>
        <v>americanpitbullterrier</v>
      </c>
      <c r="E1573" t="str">
        <f t="shared" si="98"/>
        <v>americanpitbullterrier</v>
      </c>
      <c r="F1573">
        <f>IF(ISNA(VLOOKUP(D1573, Dog_test_1!$B$2:$D$194, 3, FALSE)), 0, VLOOKUP(D1573, Dog_test_1!$B$2:$D$194, 3, FALSE))</f>
        <v>3</v>
      </c>
      <c r="G1573">
        <f>IF(ISNA(VLOOKUP(E1573, Dog_test_1!$B$2:$D$194, 3, FALSE)), 0, VLOOKUP(E1573, Dog_test_1!$B$2:$D$194, 3, FALSE))</f>
        <v>3</v>
      </c>
      <c r="H1573">
        <f t="shared" si="99"/>
        <v>3</v>
      </c>
    </row>
    <row r="1574" spans="1:8" ht="19" x14ac:dyDescent="0.25">
      <c r="A1574" t="s">
        <v>6</v>
      </c>
      <c r="B1574" t="s">
        <v>135</v>
      </c>
      <c r="C1574" s="2" t="str">
        <f t="shared" si="96"/>
        <v>miniaturepoodle</v>
      </c>
      <c r="D1574" t="str">
        <f t="shared" si="97"/>
        <v>miniaturepoodle</v>
      </c>
      <c r="E1574" t="str">
        <f t="shared" si="98"/>
        <v>miniaturepoodle</v>
      </c>
      <c r="F1574">
        <f>IF(ISNA(VLOOKUP(D1574, Dog_test_1!$B$2:$D$194, 3, FALSE)), 0, VLOOKUP(D1574, Dog_test_1!$B$2:$D$194, 3, FALSE))</f>
        <v>2</v>
      </c>
      <c r="G1574">
        <f>IF(ISNA(VLOOKUP(E1574, Dog_test_1!$B$2:$D$194, 3, FALSE)), 0, VLOOKUP(E1574, Dog_test_1!$B$2:$D$194, 3, FALSE))</f>
        <v>2</v>
      </c>
      <c r="H1574">
        <f t="shared" si="99"/>
        <v>2</v>
      </c>
    </row>
    <row r="1575" spans="1:8" ht="19" x14ac:dyDescent="0.25">
      <c r="A1575" t="s">
        <v>747</v>
      </c>
      <c r="B1575" t="s">
        <v>75</v>
      </c>
      <c r="C1575" s="2" t="str">
        <f t="shared" si="96"/>
        <v>bordercollie</v>
      </c>
      <c r="D1575" t="str">
        <f t="shared" si="97"/>
        <v>bordercollie</v>
      </c>
      <c r="E1575" t="str">
        <f t="shared" si="98"/>
        <v>bordercollie</v>
      </c>
      <c r="F1575">
        <f>IF(ISNA(VLOOKUP(D1575, Dog_test_1!$B$2:$D$194, 3, FALSE)), 0, VLOOKUP(D1575, Dog_test_1!$B$2:$D$194, 3, FALSE))</f>
        <v>3</v>
      </c>
      <c r="G1575">
        <f>IF(ISNA(VLOOKUP(E1575, Dog_test_1!$B$2:$D$194, 3, FALSE)), 0, VLOOKUP(E1575, Dog_test_1!$B$2:$D$194, 3, FALSE))</f>
        <v>3</v>
      </c>
      <c r="H1575">
        <f t="shared" si="99"/>
        <v>3</v>
      </c>
    </row>
    <row r="1576" spans="1:8" ht="19" x14ac:dyDescent="0.25">
      <c r="A1576" t="s">
        <v>1224</v>
      </c>
      <c r="B1576" t="s">
        <v>104</v>
      </c>
      <c r="C1576" s="2" t="str">
        <f t="shared" si="96"/>
        <v>miniaturepinscher/chihuahua</v>
      </c>
      <c r="D1576" t="str">
        <f t="shared" si="97"/>
        <v>miniaturepinscher</v>
      </c>
      <c r="E1576" t="str">
        <f t="shared" si="98"/>
        <v>chihuahua</v>
      </c>
      <c r="F1576">
        <f>IF(ISNA(VLOOKUP(D1576, Dog_test_1!$B$2:$D$194, 3, FALSE)), 0, VLOOKUP(D1576, Dog_test_1!$B$2:$D$194, 3, FALSE))</f>
        <v>2</v>
      </c>
      <c r="G1576">
        <f>IF(ISNA(VLOOKUP(E1576, Dog_test_1!$B$2:$D$194, 3, FALSE)), 0, VLOOKUP(E1576, Dog_test_1!$B$2:$D$194, 3, FALSE))</f>
        <v>1</v>
      </c>
      <c r="H1576">
        <f t="shared" si="99"/>
        <v>1.5</v>
      </c>
    </row>
    <row r="1577" spans="1:8" ht="19" x14ac:dyDescent="0.25">
      <c r="A1577" t="s">
        <v>1225</v>
      </c>
      <c r="B1577" t="s">
        <v>32</v>
      </c>
      <c r="C1577" s="2" t="str">
        <f t="shared" si="96"/>
        <v>labradorretriever</v>
      </c>
      <c r="D1577" t="str">
        <f t="shared" si="97"/>
        <v>labradorretriever</v>
      </c>
      <c r="E1577" t="str">
        <f t="shared" si="98"/>
        <v>labradorretriever</v>
      </c>
      <c r="F1577">
        <f>IF(ISNA(VLOOKUP(D1577, Dog_test_1!$B$2:$D$194, 3, FALSE)), 0, VLOOKUP(D1577, Dog_test_1!$B$2:$D$194, 3, FALSE))</f>
        <v>3</v>
      </c>
      <c r="G1577">
        <f>IF(ISNA(VLOOKUP(E1577, Dog_test_1!$B$2:$D$194, 3, FALSE)), 0, VLOOKUP(E1577, Dog_test_1!$B$2:$D$194, 3, FALSE))</f>
        <v>3</v>
      </c>
      <c r="H1577">
        <f t="shared" si="99"/>
        <v>3</v>
      </c>
    </row>
    <row r="1578" spans="1:8" ht="19" x14ac:dyDescent="0.25">
      <c r="A1578" t="s">
        <v>1226</v>
      </c>
      <c r="B1578" t="s">
        <v>30</v>
      </c>
      <c r="C1578" s="2" t="str">
        <f t="shared" si="96"/>
        <v>chihuahua</v>
      </c>
      <c r="D1578" t="str">
        <f t="shared" si="97"/>
        <v>chihuahua</v>
      </c>
      <c r="E1578" t="str">
        <f t="shared" si="98"/>
        <v>chihuahua</v>
      </c>
      <c r="F1578">
        <f>IF(ISNA(VLOOKUP(D1578, Dog_test_1!$B$2:$D$194, 3, FALSE)), 0, VLOOKUP(D1578, Dog_test_1!$B$2:$D$194, 3, FALSE))</f>
        <v>1</v>
      </c>
      <c r="G1578">
        <f>IF(ISNA(VLOOKUP(E1578, Dog_test_1!$B$2:$D$194, 3, FALSE)), 0, VLOOKUP(E1578, Dog_test_1!$B$2:$D$194, 3, FALSE))</f>
        <v>1</v>
      </c>
      <c r="H1578">
        <f t="shared" si="99"/>
        <v>1</v>
      </c>
    </row>
    <row r="1579" spans="1:8" ht="19" x14ac:dyDescent="0.25">
      <c r="A1579" t="s">
        <v>1103</v>
      </c>
      <c r="B1579" t="s">
        <v>5</v>
      </c>
      <c r="C1579" s="2" t="str">
        <f t="shared" si="96"/>
        <v>americanpitbullterrier</v>
      </c>
      <c r="D1579" t="str">
        <f t="shared" si="97"/>
        <v>americanpitbullterrier</v>
      </c>
      <c r="E1579" t="str">
        <f t="shared" si="98"/>
        <v>americanpitbullterrier</v>
      </c>
      <c r="F1579">
        <f>IF(ISNA(VLOOKUP(D1579, Dog_test_1!$B$2:$D$194, 3, FALSE)), 0, VLOOKUP(D1579, Dog_test_1!$B$2:$D$194, 3, FALSE))</f>
        <v>3</v>
      </c>
      <c r="G1579">
        <f>IF(ISNA(VLOOKUP(E1579, Dog_test_1!$B$2:$D$194, 3, FALSE)), 0, VLOOKUP(E1579, Dog_test_1!$B$2:$D$194, 3, FALSE))</f>
        <v>3</v>
      </c>
      <c r="H1579">
        <f t="shared" si="99"/>
        <v>3</v>
      </c>
    </row>
    <row r="1580" spans="1:8" ht="19" x14ac:dyDescent="0.25">
      <c r="A1580" t="s">
        <v>542</v>
      </c>
      <c r="B1580" t="s">
        <v>32</v>
      </c>
      <c r="C1580" s="2" t="str">
        <f t="shared" si="96"/>
        <v>labradorretriever</v>
      </c>
      <c r="D1580" t="str">
        <f t="shared" si="97"/>
        <v>labradorretriever</v>
      </c>
      <c r="E1580" t="str">
        <f t="shared" si="98"/>
        <v>labradorretriever</v>
      </c>
      <c r="F1580">
        <f>IF(ISNA(VLOOKUP(D1580, Dog_test_1!$B$2:$D$194, 3, FALSE)), 0, VLOOKUP(D1580, Dog_test_1!$B$2:$D$194, 3, FALSE))</f>
        <v>3</v>
      </c>
      <c r="G1580">
        <f>IF(ISNA(VLOOKUP(E1580, Dog_test_1!$B$2:$D$194, 3, FALSE)), 0, VLOOKUP(E1580, Dog_test_1!$B$2:$D$194, 3, FALSE))</f>
        <v>3</v>
      </c>
      <c r="H1580">
        <f t="shared" si="99"/>
        <v>3</v>
      </c>
    </row>
    <row r="1581" spans="1:8" ht="19" x14ac:dyDescent="0.25">
      <c r="A1581" t="s">
        <v>65</v>
      </c>
      <c r="B1581" t="s">
        <v>25</v>
      </c>
      <c r="C1581" s="2" t="str">
        <f t="shared" si="96"/>
        <v>germanshepherd</v>
      </c>
      <c r="D1581" t="str">
        <f t="shared" si="97"/>
        <v>germanshepherd</v>
      </c>
      <c r="E1581" t="str">
        <f t="shared" si="98"/>
        <v>germanshepherd</v>
      </c>
      <c r="F1581">
        <f>IF(ISNA(VLOOKUP(D1581, Dog_test_1!$B$2:$D$194, 3, FALSE)), 0, VLOOKUP(D1581, Dog_test_1!$B$2:$D$194, 3, FALSE))</f>
        <v>3</v>
      </c>
      <c r="G1581">
        <f>IF(ISNA(VLOOKUP(E1581, Dog_test_1!$B$2:$D$194, 3, FALSE)), 0, VLOOKUP(E1581, Dog_test_1!$B$2:$D$194, 3, FALSE))</f>
        <v>3</v>
      </c>
      <c r="H1581">
        <f t="shared" si="99"/>
        <v>3</v>
      </c>
    </row>
    <row r="1582" spans="1:8" ht="19" x14ac:dyDescent="0.25">
      <c r="A1582" t="s">
        <v>163</v>
      </c>
      <c r="B1582" t="s">
        <v>53</v>
      </c>
      <c r="C1582" s="2" t="str">
        <f t="shared" si="96"/>
        <v>pointer</v>
      </c>
      <c r="D1582" t="str">
        <f t="shared" si="97"/>
        <v>pointer</v>
      </c>
      <c r="E1582" t="str">
        <f t="shared" si="98"/>
        <v>pointer</v>
      </c>
      <c r="F1582">
        <f>IF(ISNA(VLOOKUP(D1582, Dog_test_1!$B$2:$D$194, 3, FALSE)), 0, VLOOKUP(D1582, Dog_test_1!$B$2:$D$194, 3, FALSE))</f>
        <v>4</v>
      </c>
      <c r="G1582">
        <f>IF(ISNA(VLOOKUP(E1582, Dog_test_1!$B$2:$D$194, 3, FALSE)), 0, VLOOKUP(E1582, Dog_test_1!$B$2:$D$194, 3, FALSE))</f>
        <v>4</v>
      </c>
      <c r="H1582">
        <f t="shared" si="99"/>
        <v>4</v>
      </c>
    </row>
    <row r="1583" spans="1:8" ht="19" x14ac:dyDescent="0.25">
      <c r="A1583" t="s">
        <v>1227</v>
      </c>
      <c r="B1583" t="s">
        <v>5</v>
      </c>
      <c r="C1583" s="2" t="str">
        <f t="shared" si="96"/>
        <v>americanpitbullterrier</v>
      </c>
      <c r="D1583" t="str">
        <f t="shared" si="97"/>
        <v>americanpitbullterrier</v>
      </c>
      <c r="E1583" t="str">
        <f t="shared" si="98"/>
        <v>americanpitbullterrier</v>
      </c>
      <c r="F1583">
        <f>IF(ISNA(VLOOKUP(D1583, Dog_test_1!$B$2:$D$194, 3, FALSE)), 0, VLOOKUP(D1583, Dog_test_1!$B$2:$D$194, 3, FALSE))</f>
        <v>3</v>
      </c>
      <c r="G1583">
        <f>IF(ISNA(VLOOKUP(E1583, Dog_test_1!$B$2:$D$194, 3, FALSE)), 0, VLOOKUP(E1583, Dog_test_1!$B$2:$D$194, 3, FALSE))</f>
        <v>3</v>
      </c>
      <c r="H1583">
        <f t="shared" si="99"/>
        <v>3</v>
      </c>
    </row>
    <row r="1584" spans="1:8" ht="19" x14ac:dyDescent="0.25">
      <c r="A1584" t="s">
        <v>1054</v>
      </c>
      <c r="B1584" t="s">
        <v>227</v>
      </c>
      <c r="C1584" s="2" t="str">
        <f t="shared" si="96"/>
        <v>bordercollie/labradorretriever</v>
      </c>
      <c r="D1584" t="str">
        <f t="shared" si="97"/>
        <v>bordercollie</v>
      </c>
      <c r="E1584" t="str">
        <f t="shared" si="98"/>
        <v>labradorretriever</v>
      </c>
      <c r="F1584">
        <f>IF(ISNA(VLOOKUP(D1584, Dog_test_1!$B$2:$D$194, 3, FALSE)), 0, VLOOKUP(D1584, Dog_test_1!$B$2:$D$194, 3, FALSE))</f>
        <v>3</v>
      </c>
      <c r="G1584">
        <f>IF(ISNA(VLOOKUP(E1584, Dog_test_1!$B$2:$D$194, 3, FALSE)), 0, VLOOKUP(E1584, Dog_test_1!$B$2:$D$194, 3, FALSE))</f>
        <v>3</v>
      </c>
      <c r="H1584">
        <f t="shared" si="99"/>
        <v>3</v>
      </c>
    </row>
    <row r="1585" spans="1:8" ht="19" x14ac:dyDescent="0.25">
      <c r="A1585" t="s">
        <v>660</v>
      </c>
      <c r="B1585" t="s">
        <v>5</v>
      </c>
      <c r="C1585" s="2" t="str">
        <f t="shared" si="96"/>
        <v>americanpitbullterrier</v>
      </c>
      <c r="D1585" t="str">
        <f t="shared" si="97"/>
        <v>americanpitbullterrier</v>
      </c>
      <c r="E1585" t="str">
        <f t="shared" si="98"/>
        <v>americanpitbullterrier</v>
      </c>
      <c r="F1585">
        <f>IF(ISNA(VLOOKUP(D1585, Dog_test_1!$B$2:$D$194, 3, FALSE)), 0, VLOOKUP(D1585, Dog_test_1!$B$2:$D$194, 3, FALSE))</f>
        <v>3</v>
      </c>
      <c r="G1585">
        <f>IF(ISNA(VLOOKUP(E1585, Dog_test_1!$B$2:$D$194, 3, FALSE)), 0, VLOOKUP(E1585, Dog_test_1!$B$2:$D$194, 3, FALSE))</f>
        <v>3</v>
      </c>
      <c r="H1585">
        <f t="shared" si="99"/>
        <v>3</v>
      </c>
    </row>
    <row r="1586" spans="1:8" ht="19" x14ac:dyDescent="0.25">
      <c r="A1586" t="s">
        <v>1228</v>
      </c>
      <c r="B1586" t="s">
        <v>195</v>
      </c>
      <c r="C1586" s="2" t="str">
        <f t="shared" si="96"/>
        <v>rottweiler</v>
      </c>
      <c r="D1586" t="str">
        <f t="shared" si="97"/>
        <v>rottweiler</v>
      </c>
      <c r="E1586" t="str">
        <f t="shared" si="98"/>
        <v>rottweiler</v>
      </c>
      <c r="F1586">
        <f>IF(ISNA(VLOOKUP(D1586, Dog_test_1!$B$2:$D$194, 3, FALSE)), 0, VLOOKUP(D1586, Dog_test_1!$B$2:$D$194, 3, FALSE))</f>
        <v>0</v>
      </c>
      <c r="G1586">
        <f>IF(ISNA(VLOOKUP(E1586, Dog_test_1!$B$2:$D$194, 3, FALSE)), 0, VLOOKUP(E1586, Dog_test_1!$B$2:$D$194, 3, FALSE))</f>
        <v>0</v>
      </c>
      <c r="H1586">
        <f t="shared" si="99"/>
        <v>0</v>
      </c>
    </row>
    <row r="1587" spans="1:8" ht="19" x14ac:dyDescent="0.25">
      <c r="A1587" t="s">
        <v>537</v>
      </c>
      <c r="B1587" t="s">
        <v>5</v>
      </c>
      <c r="C1587" s="2" t="str">
        <f t="shared" si="96"/>
        <v>americanpitbullterrier</v>
      </c>
      <c r="D1587" t="str">
        <f t="shared" si="97"/>
        <v>americanpitbullterrier</v>
      </c>
      <c r="E1587" t="str">
        <f t="shared" si="98"/>
        <v>americanpitbullterrier</v>
      </c>
      <c r="F1587">
        <f>IF(ISNA(VLOOKUP(D1587, Dog_test_1!$B$2:$D$194, 3, FALSE)), 0, VLOOKUP(D1587, Dog_test_1!$B$2:$D$194, 3, FALSE))</f>
        <v>3</v>
      </c>
      <c r="G1587">
        <f>IF(ISNA(VLOOKUP(E1587, Dog_test_1!$B$2:$D$194, 3, FALSE)), 0, VLOOKUP(E1587, Dog_test_1!$B$2:$D$194, 3, FALSE))</f>
        <v>3</v>
      </c>
      <c r="H1587">
        <f t="shared" si="99"/>
        <v>3</v>
      </c>
    </row>
    <row r="1588" spans="1:8" ht="19" x14ac:dyDescent="0.25">
      <c r="A1588" t="s">
        <v>1229</v>
      </c>
      <c r="B1588" t="s">
        <v>32</v>
      </c>
      <c r="C1588" s="2" t="str">
        <f t="shared" si="96"/>
        <v>labradorretriever</v>
      </c>
      <c r="D1588" t="str">
        <f t="shared" si="97"/>
        <v>labradorretriever</v>
      </c>
      <c r="E1588" t="str">
        <f t="shared" si="98"/>
        <v>labradorretriever</v>
      </c>
      <c r="F1588">
        <f>IF(ISNA(VLOOKUP(D1588, Dog_test_1!$B$2:$D$194, 3, FALSE)), 0, VLOOKUP(D1588, Dog_test_1!$B$2:$D$194, 3, FALSE))</f>
        <v>3</v>
      </c>
      <c r="G1588">
        <f>IF(ISNA(VLOOKUP(E1588, Dog_test_1!$B$2:$D$194, 3, FALSE)), 0, VLOOKUP(E1588, Dog_test_1!$B$2:$D$194, 3, FALSE))</f>
        <v>3</v>
      </c>
      <c r="H1588">
        <f t="shared" si="99"/>
        <v>3</v>
      </c>
    </row>
    <row r="1589" spans="1:8" ht="19" x14ac:dyDescent="0.25">
      <c r="A1589" t="s">
        <v>1230</v>
      </c>
      <c r="B1589" t="s">
        <v>57</v>
      </c>
      <c r="C1589" s="2" t="str">
        <f t="shared" si="96"/>
        <v>vizsla</v>
      </c>
      <c r="D1589" t="str">
        <f t="shared" si="97"/>
        <v>vizsla</v>
      </c>
      <c r="E1589" t="str">
        <f t="shared" si="98"/>
        <v>vizsla</v>
      </c>
      <c r="F1589">
        <f>IF(ISNA(VLOOKUP(D1589, Dog_test_1!$B$2:$D$194, 3, FALSE)), 0, VLOOKUP(D1589, Dog_test_1!$B$2:$D$194, 3, FALSE))</f>
        <v>0</v>
      </c>
      <c r="G1589">
        <f>IF(ISNA(VLOOKUP(E1589, Dog_test_1!$B$2:$D$194, 3, FALSE)), 0, VLOOKUP(E1589, Dog_test_1!$B$2:$D$194, 3, FALSE))</f>
        <v>0</v>
      </c>
      <c r="H1589">
        <f t="shared" si="99"/>
        <v>0</v>
      </c>
    </row>
    <row r="1590" spans="1:8" ht="19" x14ac:dyDescent="0.25">
      <c r="A1590" t="s">
        <v>398</v>
      </c>
      <c r="B1590" t="s">
        <v>152</v>
      </c>
      <c r="C1590" s="2" t="str">
        <f t="shared" si="96"/>
        <v>miniaturepoodle/miniatureschnauzer</v>
      </c>
      <c r="D1590" t="str">
        <f t="shared" si="97"/>
        <v>miniaturepoodle</v>
      </c>
      <c r="E1590" t="str">
        <f t="shared" si="98"/>
        <v>miniatureschnauzer</v>
      </c>
      <c r="F1590">
        <f>IF(ISNA(VLOOKUP(D1590, Dog_test_1!$B$2:$D$194, 3, FALSE)), 0, VLOOKUP(D1590, Dog_test_1!$B$2:$D$194, 3, FALSE))</f>
        <v>2</v>
      </c>
      <c r="G1590">
        <f>IF(ISNA(VLOOKUP(E1590, Dog_test_1!$B$2:$D$194, 3, FALSE)), 0, VLOOKUP(E1590, Dog_test_1!$B$2:$D$194, 3, FALSE))</f>
        <v>2</v>
      </c>
      <c r="H1590">
        <f t="shared" si="99"/>
        <v>2</v>
      </c>
    </row>
    <row r="1591" spans="1:8" ht="19" x14ac:dyDescent="0.25">
      <c r="A1591" t="s">
        <v>147</v>
      </c>
      <c r="B1591" t="s">
        <v>32</v>
      </c>
      <c r="C1591" s="2" t="str">
        <f t="shared" si="96"/>
        <v>labradorretriever</v>
      </c>
      <c r="D1591" t="str">
        <f t="shared" si="97"/>
        <v>labradorretriever</v>
      </c>
      <c r="E1591" t="str">
        <f t="shared" si="98"/>
        <v>labradorretriever</v>
      </c>
      <c r="F1591">
        <f>IF(ISNA(VLOOKUP(D1591, Dog_test_1!$B$2:$D$194, 3, FALSE)), 0, VLOOKUP(D1591, Dog_test_1!$B$2:$D$194, 3, FALSE))</f>
        <v>3</v>
      </c>
      <c r="G1591">
        <f>IF(ISNA(VLOOKUP(E1591, Dog_test_1!$B$2:$D$194, 3, FALSE)), 0, VLOOKUP(E1591, Dog_test_1!$B$2:$D$194, 3, FALSE))</f>
        <v>3</v>
      </c>
      <c r="H1591">
        <f t="shared" si="99"/>
        <v>3</v>
      </c>
    </row>
    <row r="1592" spans="1:8" ht="19" x14ac:dyDescent="0.25">
      <c r="A1592" t="s">
        <v>1231</v>
      </c>
      <c r="B1592" t="s">
        <v>30</v>
      </c>
      <c r="C1592" s="2" t="str">
        <f t="shared" si="96"/>
        <v>chihuahua</v>
      </c>
      <c r="D1592" t="str">
        <f t="shared" si="97"/>
        <v>chihuahua</v>
      </c>
      <c r="E1592" t="str">
        <f t="shared" si="98"/>
        <v>chihuahua</v>
      </c>
      <c r="F1592">
        <f>IF(ISNA(VLOOKUP(D1592, Dog_test_1!$B$2:$D$194, 3, FALSE)), 0, VLOOKUP(D1592, Dog_test_1!$B$2:$D$194, 3, FALSE))</f>
        <v>1</v>
      </c>
      <c r="G1592">
        <f>IF(ISNA(VLOOKUP(E1592, Dog_test_1!$B$2:$D$194, 3, FALSE)), 0, VLOOKUP(E1592, Dog_test_1!$B$2:$D$194, 3, FALSE))</f>
        <v>1</v>
      </c>
      <c r="H1592">
        <f t="shared" si="99"/>
        <v>1</v>
      </c>
    </row>
    <row r="1593" spans="1:8" ht="19" x14ac:dyDescent="0.25">
      <c r="A1593" t="s">
        <v>91</v>
      </c>
      <c r="B1593" t="s">
        <v>30</v>
      </c>
      <c r="C1593" s="2" t="str">
        <f t="shared" si="96"/>
        <v>chihuahua</v>
      </c>
      <c r="D1593" t="str">
        <f t="shared" si="97"/>
        <v>chihuahua</v>
      </c>
      <c r="E1593" t="str">
        <f t="shared" si="98"/>
        <v>chihuahua</v>
      </c>
      <c r="F1593">
        <f>IF(ISNA(VLOOKUP(D1593, Dog_test_1!$B$2:$D$194, 3, FALSE)), 0, VLOOKUP(D1593, Dog_test_1!$B$2:$D$194, 3, FALSE))</f>
        <v>1</v>
      </c>
      <c r="G1593">
        <f>IF(ISNA(VLOOKUP(E1593, Dog_test_1!$B$2:$D$194, 3, FALSE)), 0, VLOOKUP(E1593, Dog_test_1!$B$2:$D$194, 3, FALSE))</f>
        <v>1</v>
      </c>
      <c r="H1593">
        <f t="shared" si="99"/>
        <v>1</v>
      </c>
    </row>
    <row r="1594" spans="1:8" ht="19" x14ac:dyDescent="0.25">
      <c r="A1594" t="s">
        <v>1232</v>
      </c>
      <c r="B1594" t="s">
        <v>1175</v>
      </c>
      <c r="C1594" s="2" t="str">
        <f t="shared" si="96"/>
        <v>st.bernardsmoothcoat</v>
      </c>
      <c r="D1594" t="str">
        <f t="shared" si="97"/>
        <v>st.bernardsmoothcoat</v>
      </c>
      <c r="E1594" t="str">
        <f t="shared" si="98"/>
        <v>st.bernardsmoothcoat</v>
      </c>
      <c r="F1594">
        <f>IF(ISNA(VLOOKUP(D1594, Dog_test_1!$B$2:$D$194, 3, FALSE)), 0, VLOOKUP(D1594, Dog_test_1!$B$2:$D$194, 3, FALSE))</f>
        <v>0</v>
      </c>
      <c r="G1594">
        <f>IF(ISNA(VLOOKUP(E1594, Dog_test_1!$B$2:$D$194, 3, FALSE)), 0, VLOOKUP(E1594, Dog_test_1!$B$2:$D$194, 3, FALSE))</f>
        <v>0</v>
      </c>
      <c r="H1594">
        <f t="shared" si="99"/>
        <v>0</v>
      </c>
    </row>
    <row r="1595" spans="1:8" ht="19" x14ac:dyDescent="0.25">
      <c r="A1595" t="s">
        <v>6</v>
      </c>
      <c r="B1595" t="s">
        <v>30</v>
      </c>
      <c r="C1595" s="2" t="str">
        <f t="shared" si="96"/>
        <v>chihuahua</v>
      </c>
      <c r="D1595" t="str">
        <f t="shared" si="97"/>
        <v>chihuahua</v>
      </c>
      <c r="E1595" t="str">
        <f t="shared" si="98"/>
        <v>chihuahua</v>
      </c>
      <c r="F1595">
        <f>IF(ISNA(VLOOKUP(D1595, Dog_test_1!$B$2:$D$194, 3, FALSE)), 0, VLOOKUP(D1595, Dog_test_1!$B$2:$D$194, 3, FALSE))</f>
        <v>1</v>
      </c>
      <c r="G1595">
        <f>IF(ISNA(VLOOKUP(E1595, Dog_test_1!$B$2:$D$194, 3, FALSE)), 0, VLOOKUP(E1595, Dog_test_1!$B$2:$D$194, 3, FALSE))</f>
        <v>1</v>
      </c>
      <c r="H1595">
        <f t="shared" si="99"/>
        <v>1</v>
      </c>
    </row>
    <row r="1596" spans="1:8" ht="19" x14ac:dyDescent="0.25">
      <c r="A1596" t="s">
        <v>1233</v>
      </c>
      <c r="B1596" t="s">
        <v>149</v>
      </c>
      <c r="C1596" s="2" t="str">
        <f t="shared" si="96"/>
        <v>dobermanpinsch</v>
      </c>
      <c r="D1596" t="str">
        <f t="shared" si="97"/>
        <v>dobermanpinsch</v>
      </c>
      <c r="E1596" t="str">
        <f t="shared" si="98"/>
        <v>dobermanpinsch</v>
      </c>
      <c r="F1596">
        <f>IF(ISNA(VLOOKUP(D1596, Dog_test_1!$B$2:$D$194, 3, FALSE)), 0, VLOOKUP(D1596, Dog_test_1!$B$2:$D$194, 3, FALSE))</f>
        <v>0</v>
      </c>
      <c r="G1596">
        <f>IF(ISNA(VLOOKUP(E1596, Dog_test_1!$B$2:$D$194, 3, FALSE)), 0, VLOOKUP(E1596, Dog_test_1!$B$2:$D$194, 3, FALSE))</f>
        <v>0</v>
      </c>
      <c r="H1596">
        <f t="shared" si="99"/>
        <v>0</v>
      </c>
    </row>
    <row r="1597" spans="1:8" ht="19" x14ac:dyDescent="0.25">
      <c r="A1597" t="s">
        <v>1234</v>
      </c>
      <c r="B1597" t="s">
        <v>195</v>
      </c>
      <c r="C1597" s="2" t="str">
        <f t="shared" si="96"/>
        <v>rottweiler</v>
      </c>
      <c r="D1597" t="str">
        <f t="shared" si="97"/>
        <v>rottweiler</v>
      </c>
      <c r="E1597" t="str">
        <f t="shared" si="98"/>
        <v>rottweiler</v>
      </c>
      <c r="F1597">
        <f>IF(ISNA(VLOOKUP(D1597, Dog_test_1!$B$2:$D$194, 3, FALSE)), 0, VLOOKUP(D1597, Dog_test_1!$B$2:$D$194, 3, FALSE))</f>
        <v>0</v>
      </c>
      <c r="G1597">
        <f>IF(ISNA(VLOOKUP(E1597, Dog_test_1!$B$2:$D$194, 3, FALSE)), 0, VLOOKUP(E1597, Dog_test_1!$B$2:$D$194, 3, FALSE))</f>
        <v>0</v>
      </c>
      <c r="H1597">
        <f t="shared" si="99"/>
        <v>0</v>
      </c>
    </row>
    <row r="1598" spans="1:8" ht="19" x14ac:dyDescent="0.25">
      <c r="A1598" t="s">
        <v>398</v>
      </c>
      <c r="B1598" t="s">
        <v>119</v>
      </c>
      <c r="C1598" s="2" t="str">
        <f t="shared" si="96"/>
        <v>labradorretriever/rottweiler</v>
      </c>
      <c r="D1598" t="str">
        <f t="shared" si="97"/>
        <v>labradorretriever</v>
      </c>
      <c r="E1598" t="str">
        <f t="shared" si="98"/>
        <v>rottweiler</v>
      </c>
      <c r="F1598">
        <f>IF(ISNA(VLOOKUP(D1598, Dog_test_1!$B$2:$D$194, 3, FALSE)), 0, VLOOKUP(D1598, Dog_test_1!$B$2:$D$194, 3, FALSE))</f>
        <v>3</v>
      </c>
      <c r="G1598">
        <f>IF(ISNA(VLOOKUP(E1598, Dog_test_1!$B$2:$D$194, 3, FALSE)), 0, VLOOKUP(E1598, Dog_test_1!$B$2:$D$194, 3, FALSE))</f>
        <v>0</v>
      </c>
      <c r="H1598">
        <f t="shared" si="99"/>
        <v>1.5</v>
      </c>
    </row>
    <row r="1599" spans="1:8" ht="19" x14ac:dyDescent="0.25">
      <c r="A1599" t="s">
        <v>54</v>
      </c>
      <c r="B1599" t="s">
        <v>5</v>
      </c>
      <c r="C1599" s="2" t="str">
        <f t="shared" si="96"/>
        <v>americanpitbullterrier</v>
      </c>
      <c r="D1599" t="str">
        <f t="shared" si="97"/>
        <v>americanpitbullterrier</v>
      </c>
      <c r="E1599" t="str">
        <f t="shared" si="98"/>
        <v>americanpitbullterrier</v>
      </c>
      <c r="F1599">
        <f>IF(ISNA(VLOOKUP(D1599, Dog_test_1!$B$2:$D$194, 3, FALSE)), 0, VLOOKUP(D1599, Dog_test_1!$B$2:$D$194, 3, FALSE))</f>
        <v>3</v>
      </c>
      <c r="G1599">
        <f>IF(ISNA(VLOOKUP(E1599, Dog_test_1!$B$2:$D$194, 3, FALSE)), 0, VLOOKUP(E1599, Dog_test_1!$B$2:$D$194, 3, FALSE))</f>
        <v>3</v>
      </c>
      <c r="H1599">
        <f t="shared" si="99"/>
        <v>3</v>
      </c>
    </row>
    <row r="1600" spans="1:8" ht="19" x14ac:dyDescent="0.25">
      <c r="A1600" t="s">
        <v>1228</v>
      </c>
      <c r="B1600" t="s">
        <v>5</v>
      </c>
      <c r="C1600" s="2" t="str">
        <f t="shared" si="96"/>
        <v>americanpitbullterrier</v>
      </c>
      <c r="D1600" t="str">
        <f t="shared" si="97"/>
        <v>americanpitbullterrier</v>
      </c>
      <c r="E1600" t="str">
        <f t="shared" si="98"/>
        <v>americanpitbullterrier</v>
      </c>
      <c r="F1600">
        <f>IF(ISNA(VLOOKUP(D1600, Dog_test_1!$B$2:$D$194, 3, FALSE)), 0, VLOOKUP(D1600, Dog_test_1!$B$2:$D$194, 3, FALSE))</f>
        <v>3</v>
      </c>
      <c r="G1600">
        <f>IF(ISNA(VLOOKUP(E1600, Dog_test_1!$B$2:$D$194, 3, FALSE)), 0, VLOOKUP(E1600, Dog_test_1!$B$2:$D$194, 3, FALSE))</f>
        <v>3</v>
      </c>
      <c r="H1600">
        <f t="shared" si="99"/>
        <v>3</v>
      </c>
    </row>
    <row r="1601" spans="1:8" ht="19" x14ac:dyDescent="0.25">
      <c r="A1601" t="s">
        <v>1235</v>
      </c>
      <c r="B1601" t="s">
        <v>49</v>
      </c>
      <c r="C1601" s="2" t="str">
        <f t="shared" si="96"/>
        <v>dachshund</v>
      </c>
      <c r="D1601" t="str">
        <f t="shared" si="97"/>
        <v>dachshund</v>
      </c>
      <c r="E1601" t="str">
        <f t="shared" si="98"/>
        <v>dachshund</v>
      </c>
      <c r="F1601">
        <f>IF(ISNA(VLOOKUP(D1601, Dog_test_1!$B$2:$D$194, 3, FALSE)), 0, VLOOKUP(D1601, Dog_test_1!$B$2:$D$194, 3, FALSE))</f>
        <v>2</v>
      </c>
      <c r="G1601">
        <f>IF(ISNA(VLOOKUP(E1601, Dog_test_1!$B$2:$D$194, 3, FALSE)), 0, VLOOKUP(E1601, Dog_test_1!$B$2:$D$194, 3, FALSE))</f>
        <v>2</v>
      </c>
      <c r="H1601">
        <f t="shared" si="99"/>
        <v>2</v>
      </c>
    </row>
    <row r="1602" spans="1:8" ht="19" x14ac:dyDescent="0.25">
      <c r="A1602" t="s">
        <v>1236</v>
      </c>
      <c r="B1602" t="s">
        <v>12</v>
      </c>
      <c r="C1602" s="2" t="str">
        <f t="shared" ref="C1602:C1665" si="100">SUBSTITUTE(LOWER(B1602), " ", "")</f>
        <v>miniatureschnauzer</v>
      </c>
      <c r="D1602" t="str">
        <f t="shared" si="97"/>
        <v>miniatureschnauzer</v>
      </c>
      <c r="E1602" t="str">
        <f t="shared" si="98"/>
        <v>miniatureschnauzer</v>
      </c>
      <c r="F1602">
        <f>IF(ISNA(VLOOKUP(D1602, Dog_test_1!$B$2:$D$194, 3, FALSE)), 0, VLOOKUP(D1602, Dog_test_1!$B$2:$D$194, 3, FALSE))</f>
        <v>2</v>
      </c>
      <c r="G1602">
        <f>IF(ISNA(VLOOKUP(E1602, Dog_test_1!$B$2:$D$194, 3, FALSE)), 0, VLOOKUP(E1602, Dog_test_1!$B$2:$D$194, 3, FALSE))</f>
        <v>2</v>
      </c>
      <c r="H1602">
        <f t="shared" si="99"/>
        <v>2</v>
      </c>
    </row>
    <row r="1603" spans="1:8" ht="19" x14ac:dyDescent="0.25">
      <c r="A1603" t="s">
        <v>172</v>
      </c>
      <c r="B1603" t="s">
        <v>527</v>
      </c>
      <c r="C1603" s="2" t="str">
        <f t="shared" si="100"/>
        <v>goldenretriever</v>
      </c>
      <c r="D1603" t="str">
        <f t="shared" ref="D1603:D1666" si="101">IF(ISNUMBER(SEARCH("/", C1603)), LEFT(C1603, SEARCH("/", C1603, 1)-1), C1603)</f>
        <v>goldenretriever</v>
      </c>
      <c r="E1603" t="str">
        <f t="shared" ref="E1603:E1666" si="102">IF(ISNUMBER(SEARCH("/", C1603)), RIGHT(C1603, LEN(C1603)-SEARCH("/", C1603, 1)), C1603)</f>
        <v>goldenretriever</v>
      </c>
      <c r="F1603">
        <f>IF(ISNA(VLOOKUP(D1603, Dog_test_1!$B$2:$D$194, 3, FALSE)), 0, VLOOKUP(D1603, Dog_test_1!$B$2:$D$194, 3, FALSE))</f>
        <v>3</v>
      </c>
      <c r="G1603">
        <f>IF(ISNA(VLOOKUP(E1603, Dog_test_1!$B$2:$D$194, 3, FALSE)), 0, VLOOKUP(E1603, Dog_test_1!$B$2:$D$194, 3, FALSE))</f>
        <v>3</v>
      </c>
      <c r="H1603">
        <f t="shared" ref="H1603:H1666" si="103">(F1603+G1603)/2</f>
        <v>3</v>
      </c>
    </row>
    <row r="1604" spans="1:8" ht="19" x14ac:dyDescent="0.25">
      <c r="A1604" t="s">
        <v>1237</v>
      </c>
      <c r="B1604" t="s">
        <v>19</v>
      </c>
      <c r="C1604" s="2" t="str">
        <f t="shared" si="100"/>
        <v>flatcoatretriever</v>
      </c>
      <c r="D1604" t="str">
        <f t="shared" si="101"/>
        <v>flatcoatretriever</v>
      </c>
      <c r="E1604" t="str">
        <f t="shared" si="102"/>
        <v>flatcoatretriever</v>
      </c>
      <c r="F1604">
        <f>IF(ISNA(VLOOKUP(D1604, Dog_test_1!$B$2:$D$194, 3, FALSE)), 0, VLOOKUP(D1604, Dog_test_1!$B$2:$D$194, 3, FALSE))</f>
        <v>0</v>
      </c>
      <c r="G1604">
        <f>IF(ISNA(VLOOKUP(E1604, Dog_test_1!$B$2:$D$194, 3, FALSE)), 0, VLOOKUP(E1604, Dog_test_1!$B$2:$D$194, 3, FALSE))</f>
        <v>0</v>
      </c>
      <c r="H1604">
        <f t="shared" si="103"/>
        <v>0</v>
      </c>
    </row>
    <row r="1605" spans="1:8" ht="19" x14ac:dyDescent="0.25">
      <c r="A1605" t="s">
        <v>1238</v>
      </c>
      <c r="B1605" t="s">
        <v>1024</v>
      </c>
      <c r="C1605" s="2" t="str">
        <f t="shared" si="100"/>
        <v>carolinadog/chihuahua</v>
      </c>
      <c r="D1605" t="str">
        <f t="shared" si="101"/>
        <v>carolinadog</v>
      </c>
      <c r="E1605" t="str">
        <f t="shared" si="102"/>
        <v>chihuahua</v>
      </c>
      <c r="F1605">
        <f>IF(ISNA(VLOOKUP(D1605, Dog_test_1!$B$2:$D$194, 3, FALSE)), 0, VLOOKUP(D1605, Dog_test_1!$B$2:$D$194, 3, FALSE))</f>
        <v>0</v>
      </c>
      <c r="G1605">
        <f>IF(ISNA(VLOOKUP(E1605, Dog_test_1!$B$2:$D$194, 3, FALSE)), 0, VLOOKUP(E1605, Dog_test_1!$B$2:$D$194, 3, FALSE))</f>
        <v>1</v>
      </c>
      <c r="H1605">
        <f t="shared" si="103"/>
        <v>0.5</v>
      </c>
    </row>
    <row r="1606" spans="1:8" ht="19" x14ac:dyDescent="0.25">
      <c r="A1606" t="s">
        <v>1239</v>
      </c>
      <c r="B1606" t="s">
        <v>79</v>
      </c>
      <c r="C1606" s="2" t="str">
        <f t="shared" si="100"/>
        <v>boxer</v>
      </c>
      <c r="D1606" t="str">
        <f t="shared" si="101"/>
        <v>boxer</v>
      </c>
      <c r="E1606" t="str">
        <f t="shared" si="102"/>
        <v>boxer</v>
      </c>
      <c r="F1606">
        <f>IF(ISNA(VLOOKUP(D1606, Dog_test_1!$B$2:$D$194, 3, FALSE)), 0, VLOOKUP(D1606, Dog_test_1!$B$2:$D$194, 3, FALSE))</f>
        <v>3</v>
      </c>
      <c r="G1606">
        <f>IF(ISNA(VLOOKUP(E1606, Dog_test_1!$B$2:$D$194, 3, FALSE)), 0, VLOOKUP(E1606, Dog_test_1!$B$2:$D$194, 3, FALSE))</f>
        <v>3</v>
      </c>
      <c r="H1606">
        <f t="shared" si="103"/>
        <v>3</v>
      </c>
    </row>
    <row r="1607" spans="1:8" ht="19" x14ac:dyDescent="0.25">
      <c r="A1607" t="s">
        <v>1240</v>
      </c>
      <c r="B1607" t="s">
        <v>49</v>
      </c>
      <c r="C1607" s="2" t="str">
        <f t="shared" si="100"/>
        <v>dachshund</v>
      </c>
      <c r="D1607" t="str">
        <f t="shared" si="101"/>
        <v>dachshund</v>
      </c>
      <c r="E1607" t="str">
        <f t="shared" si="102"/>
        <v>dachshund</v>
      </c>
      <c r="F1607">
        <f>IF(ISNA(VLOOKUP(D1607, Dog_test_1!$B$2:$D$194, 3, FALSE)), 0, VLOOKUP(D1607, Dog_test_1!$B$2:$D$194, 3, FALSE))</f>
        <v>2</v>
      </c>
      <c r="G1607">
        <f>IF(ISNA(VLOOKUP(E1607, Dog_test_1!$B$2:$D$194, 3, FALSE)), 0, VLOOKUP(E1607, Dog_test_1!$B$2:$D$194, 3, FALSE))</f>
        <v>2</v>
      </c>
      <c r="H1607">
        <f t="shared" si="103"/>
        <v>2</v>
      </c>
    </row>
    <row r="1608" spans="1:8" ht="19" x14ac:dyDescent="0.25">
      <c r="A1608" t="s">
        <v>1241</v>
      </c>
      <c r="B1608" t="s">
        <v>25</v>
      </c>
      <c r="C1608" s="2" t="str">
        <f t="shared" si="100"/>
        <v>germanshepherd</v>
      </c>
      <c r="D1608" t="str">
        <f t="shared" si="101"/>
        <v>germanshepherd</v>
      </c>
      <c r="E1608" t="str">
        <f t="shared" si="102"/>
        <v>germanshepherd</v>
      </c>
      <c r="F1608">
        <f>IF(ISNA(VLOOKUP(D1608, Dog_test_1!$B$2:$D$194, 3, FALSE)), 0, VLOOKUP(D1608, Dog_test_1!$B$2:$D$194, 3, FALSE))</f>
        <v>3</v>
      </c>
      <c r="G1608">
        <f>IF(ISNA(VLOOKUP(E1608, Dog_test_1!$B$2:$D$194, 3, FALSE)), 0, VLOOKUP(E1608, Dog_test_1!$B$2:$D$194, 3, FALSE))</f>
        <v>3</v>
      </c>
      <c r="H1608">
        <f t="shared" si="103"/>
        <v>3</v>
      </c>
    </row>
    <row r="1609" spans="1:8" ht="19" x14ac:dyDescent="0.25">
      <c r="A1609" t="s">
        <v>6</v>
      </c>
      <c r="B1609" t="s">
        <v>30</v>
      </c>
      <c r="C1609" s="2" t="str">
        <f t="shared" si="100"/>
        <v>chihuahua</v>
      </c>
      <c r="D1609" t="str">
        <f t="shared" si="101"/>
        <v>chihuahua</v>
      </c>
      <c r="E1609" t="str">
        <f t="shared" si="102"/>
        <v>chihuahua</v>
      </c>
      <c r="F1609">
        <f>IF(ISNA(VLOOKUP(D1609, Dog_test_1!$B$2:$D$194, 3, FALSE)), 0, VLOOKUP(D1609, Dog_test_1!$B$2:$D$194, 3, FALSE))</f>
        <v>1</v>
      </c>
      <c r="G1609">
        <f>IF(ISNA(VLOOKUP(E1609, Dog_test_1!$B$2:$D$194, 3, FALSE)), 0, VLOOKUP(E1609, Dog_test_1!$B$2:$D$194, 3, FALSE))</f>
        <v>1</v>
      </c>
      <c r="H1609">
        <f t="shared" si="103"/>
        <v>1</v>
      </c>
    </row>
    <row r="1610" spans="1:8" ht="19" x14ac:dyDescent="0.25">
      <c r="A1610" t="s">
        <v>1242</v>
      </c>
      <c r="B1610" t="s">
        <v>25</v>
      </c>
      <c r="C1610" s="2" t="str">
        <f t="shared" si="100"/>
        <v>germanshepherd</v>
      </c>
      <c r="D1610" t="str">
        <f t="shared" si="101"/>
        <v>germanshepherd</v>
      </c>
      <c r="E1610" t="str">
        <f t="shared" si="102"/>
        <v>germanshepherd</v>
      </c>
      <c r="F1610">
        <f>IF(ISNA(VLOOKUP(D1610, Dog_test_1!$B$2:$D$194, 3, FALSE)), 0, VLOOKUP(D1610, Dog_test_1!$B$2:$D$194, 3, FALSE))</f>
        <v>3</v>
      </c>
      <c r="G1610">
        <f>IF(ISNA(VLOOKUP(E1610, Dog_test_1!$B$2:$D$194, 3, FALSE)), 0, VLOOKUP(E1610, Dog_test_1!$B$2:$D$194, 3, FALSE))</f>
        <v>3</v>
      </c>
      <c r="H1610">
        <f t="shared" si="103"/>
        <v>3</v>
      </c>
    </row>
    <row r="1611" spans="1:8" ht="19" x14ac:dyDescent="0.25">
      <c r="A1611" t="s">
        <v>332</v>
      </c>
      <c r="B1611" t="s">
        <v>276</v>
      </c>
      <c r="C1611" s="2" t="str">
        <f t="shared" si="100"/>
        <v>dachshundwirehair</v>
      </c>
      <c r="D1611" t="str">
        <f t="shared" si="101"/>
        <v>dachshundwirehair</v>
      </c>
      <c r="E1611" t="str">
        <f t="shared" si="102"/>
        <v>dachshundwirehair</v>
      </c>
      <c r="F1611">
        <f>IF(ISNA(VLOOKUP(D1611, Dog_test_1!$B$2:$D$194, 3, FALSE)), 0, VLOOKUP(D1611, Dog_test_1!$B$2:$D$194, 3, FALSE))</f>
        <v>0</v>
      </c>
      <c r="G1611">
        <f>IF(ISNA(VLOOKUP(E1611, Dog_test_1!$B$2:$D$194, 3, FALSE)), 0, VLOOKUP(E1611, Dog_test_1!$B$2:$D$194, 3, FALSE))</f>
        <v>0</v>
      </c>
      <c r="H1611">
        <f t="shared" si="103"/>
        <v>0</v>
      </c>
    </row>
    <row r="1612" spans="1:8" ht="19" x14ac:dyDescent="0.25">
      <c r="A1612" t="s">
        <v>6</v>
      </c>
      <c r="B1612" t="s">
        <v>17</v>
      </c>
      <c r="C1612" s="2" t="str">
        <f t="shared" si="100"/>
        <v>greatpyrenees</v>
      </c>
      <c r="D1612" t="str">
        <f t="shared" si="101"/>
        <v>greatpyrenees</v>
      </c>
      <c r="E1612" t="str">
        <f t="shared" si="102"/>
        <v>greatpyrenees</v>
      </c>
      <c r="F1612">
        <f>IF(ISNA(VLOOKUP(D1612, Dog_test_1!$B$2:$D$194, 3, FALSE)), 0, VLOOKUP(D1612, Dog_test_1!$B$2:$D$194, 3, FALSE))</f>
        <v>4</v>
      </c>
      <c r="G1612">
        <f>IF(ISNA(VLOOKUP(E1612, Dog_test_1!$B$2:$D$194, 3, FALSE)), 0, VLOOKUP(E1612, Dog_test_1!$B$2:$D$194, 3, FALSE))</f>
        <v>4</v>
      </c>
      <c r="H1612">
        <f t="shared" si="103"/>
        <v>4</v>
      </c>
    </row>
    <row r="1613" spans="1:8" ht="19" x14ac:dyDescent="0.25">
      <c r="A1613" t="s">
        <v>1243</v>
      </c>
      <c r="B1613" t="s">
        <v>1244</v>
      </c>
      <c r="C1613" s="2" t="str">
        <f t="shared" si="100"/>
        <v>whippet/shetlandsheepdog</v>
      </c>
      <c r="D1613" t="str">
        <f t="shared" si="101"/>
        <v>whippet</v>
      </c>
      <c r="E1613" t="str">
        <f t="shared" si="102"/>
        <v>shetlandsheepdog</v>
      </c>
      <c r="F1613">
        <f>IF(ISNA(VLOOKUP(D1613, Dog_test_1!$B$2:$D$194, 3, FALSE)), 0, VLOOKUP(D1613, Dog_test_1!$B$2:$D$194, 3, FALSE))</f>
        <v>3</v>
      </c>
      <c r="G1613">
        <f>IF(ISNA(VLOOKUP(E1613, Dog_test_1!$B$2:$D$194, 3, FALSE)), 0, VLOOKUP(E1613, Dog_test_1!$B$2:$D$194, 3, FALSE))</f>
        <v>3</v>
      </c>
      <c r="H1613">
        <f t="shared" si="103"/>
        <v>3</v>
      </c>
    </row>
    <row r="1614" spans="1:8" ht="19" x14ac:dyDescent="0.25">
      <c r="A1614" t="s">
        <v>1245</v>
      </c>
      <c r="B1614" t="s">
        <v>30</v>
      </c>
      <c r="C1614" s="2" t="str">
        <f t="shared" si="100"/>
        <v>chihuahua</v>
      </c>
      <c r="D1614" t="str">
        <f t="shared" si="101"/>
        <v>chihuahua</v>
      </c>
      <c r="E1614" t="str">
        <f t="shared" si="102"/>
        <v>chihuahua</v>
      </c>
      <c r="F1614">
        <f>IF(ISNA(VLOOKUP(D1614, Dog_test_1!$B$2:$D$194, 3, FALSE)), 0, VLOOKUP(D1614, Dog_test_1!$B$2:$D$194, 3, FALSE))</f>
        <v>1</v>
      </c>
      <c r="G1614">
        <f>IF(ISNA(VLOOKUP(E1614, Dog_test_1!$B$2:$D$194, 3, FALSE)), 0, VLOOKUP(E1614, Dog_test_1!$B$2:$D$194, 3, FALSE))</f>
        <v>1</v>
      </c>
      <c r="H1614">
        <f t="shared" si="103"/>
        <v>1</v>
      </c>
    </row>
    <row r="1615" spans="1:8" ht="19" x14ac:dyDescent="0.25">
      <c r="A1615" t="s">
        <v>484</v>
      </c>
      <c r="B1615" t="s">
        <v>49</v>
      </c>
      <c r="C1615" s="2" t="str">
        <f t="shared" si="100"/>
        <v>dachshund</v>
      </c>
      <c r="D1615" t="str">
        <f t="shared" si="101"/>
        <v>dachshund</v>
      </c>
      <c r="E1615" t="str">
        <f t="shared" si="102"/>
        <v>dachshund</v>
      </c>
      <c r="F1615">
        <f>IF(ISNA(VLOOKUP(D1615, Dog_test_1!$B$2:$D$194, 3, FALSE)), 0, VLOOKUP(D1615, Dog_test_1!$B$2:$D$194, 3, FALSE))</f>
        <v>2</v>
      </c>
      <c r="G1615">
        <f>IF(ISNA(VLOOKUP(E1615, Dog_test_1!$B$2:$D$194, 3, FALSE)), 0, VLOOKUP(E1615, Dog_test_1!$B$2:$D$194, 3, FALSE))</f>
        <v>2</v>
      </c>
      <c r="H1615">
        <f t="shared" si="103"/>
        <v>2</v>
      </c>
    </row>
    <row r="1616" spans="1:8" ht="19" x14ac:dyDescent="0.25">
      <c r="A1616" t="s">
        <v>1246</v>
      </c>
      <c r="B1616" t="s">
        <v>32</v>
      </c>
      <c r="C1616" s="2" t="str">
        <f t="shared" si="100"/>
        <v>labradorretriever</v>
      </c>
      <c r="D1616" t="str">
        <f t="shared" si="101"/>
        <v>labradorretriever</v>
      </c>
      <c r="E1616" t="str">
        <f t="shared" si="102"/>
        <v>labradorretriever</v>
      </c>
      <c r="F1616">
        <f>IF(ISNA(VLOOKUP(D1616, Dog_test_1!$B$2:$D$194, 3, FALSE)), 0, VLOOKUP(D1616, Dog_test_1!$B$2:$D$194, 3, FALSE))</f>
        <v>3</v>
      </c>
      <c r="G1616">
        <f>IF(ISNA(VLOOKUP(E1616, Dog_test_1!$B$2:$D$194, 3, FALSE)), 0, VLOOKUP(E1616, Dog_test_1!$B$2:$D$194, 3, FALSE))</f>
        <v>3</v>
      </c>
      <c r="H1616">
        <f t="shared" si="103"/>
        <v>3</v>
      </c>
    </row>
    <row r="1617" spans="1:8" ht="19" x14ac:dyDescent="0.25">
      <c r="A1617" t="s">
        <v>1247</v>
      </c>
      <c r="B1617" t="s">
        <v>30</v>
      </c>
      <c r="C1617" s="2" t="str">
        <f t="shared" si="100"/>
        <v>chihuahua</v>
      </c>
      <c r="D1617" t="str">
        <f t="shared" si="101"/>
        <v>chihuahua</v>
      </c>
      <c r="E1617" t="str">
        <f t="shared" si="102"/>
        <v>chihuahua</v>
      </c>
      <c r="F1617">
        <f>IF(ISNA(VLOOKUP(D1617, Dog_test_1!$B$2:$D$194, 3, FALSE)), 0, VLOOKUP(D1617, Dog_test_1!$B$2:$D$194, 3, FALSE))</f>
        <v>1</v>
      </c>
      <c r="G1617">
        <f>IF(ISNA(VLOOKUP(E1617, Dog_test_1!$B$2:$D$194, 3, FALSE)), 0, VLOOKUP(E1617, Dog_test_1!$B$2:$D$194, 3, FALSE))</f>
        <v>1</v>
      </c>
      <c r="H1617">
        <f t="shared" si="103"/>
        <v>1</v>
      </c>
    </row>
    <row r="1618" spans="1:8" ht="19" x14ac:dyDescent="0.25">
      <c r="A1618" t="s">
        <v>88</v>
      </c>
      <c r="B1618" t="s">
        <v>5</v>
      </c>
      <c r="C1618" s="2" t="str">
        <f t="shared" si="100"/>
        <v>americanpitbullterrier</v>
      </c>
      <c r="D1618" t="str">
        <f t="shared" si="101"/>
        <v>americanpitbullterrier</v>
      </c>
      <c r="E1618" t="str">
        <f t="shared" si="102"/>
        <v>americanpitbullterrier</v>
      </c>
      <c r="F1618">
        <f>IF(ISNA(VLOOKUP(D1618, Dog_test_1!$B$2:$D$194, 3, FALSE)), 0, VLOOKUP(D1618, Dog_test_1!$B$2:$D$194, 3, FALSE))</f>
        <v>3</v>
      </c>
      <c r="G1618">
        <f>IF(ISNA(VLOOKUP(E1618, Dog_test_1!$B$2:$D$194, 3, FALSE)), 0, VLOOKUP(E1618, Dog_test_1!$B$2:$D$194, 3, FALSE))</f>
        <v>3</v>
      </c>
      <c r="H1618">
        <f t="shared" si="103"/>
        <v>3</v>
      </c>
    </row>
    <row r="1619" spans="1:8" ht="19" x14ac:dyDescent="0.25">
      <c r="A1619" t="s">
        <v>6</v>
      </c>
      <c r="B1619" t="s">
        <v>135</v>
      </c>
      <c r="C1619" s="2" t="str">
        <f t="shared" si="100"/>
        <v>miniaturepoodle</v>
      </c>
      <c r="D1619" t="str">
        <f t="shared" si="101"/>
        <v>miniaturepoodle</v>
      </c>
      <c r="E1619" t="str">
        <f t="shared" si="102"/>
        <v>miniaturepoodle</v>
      </c>
      <c r="F1619">
        <f>IF(ISNA(VLOOKUP(D1619, Dog_test_1!$B$2:$D$194, 3, FALSE)), 0, VLOOKUP(D1619, Dog_test_1!$B$2:$D$194, 3, FALSE))</f>
        <v>2</v>
      </c>
      <c r="G1619">
        <f>IF(ISNA(VLOOKUP(E1619, Dog_test_1!$B$2:$D$194, 3, FALSE)), 0, VLOOKUP(E1619, Dog_test_1!$B$2:$D$194, 3, FALSE))</f>
        <v>2</v>
      </c>
      <c r="H1619">
        <f t="shared" si="103"/>
        <v>2</v>
      </c>
    </row>
    <row r="1620" spans="1:8" ht="19" x14ac:dyDescent="0.25">
      <c r="A1620" t="s">
        <v>6</v>
      </c>
      <c r="B1620" t="s">
        <v>79</v>
      </c>
      <c r="C1620" s="2" t="str">
        <f t="shared" si="100"/>
        <v>boxer</v>
      </c>
      <c r="D1620" t="str">
        <f t="shared" si="101"/>
        <v>boxer</v>
      </c>
      <c r="E1620" t="str">
        <f t="shared" si="102"/>
        <v>boxer</v>
      </c>
      <c r="F1620">
        <f>IF(ISNA(VLOOKUP(D1620, Dog_test_1!$B$2:$D$194, 3, FALSE)), 0, VLOOKUP(D1620, Dog_test_1!$B$2:$D$194, 3, FALSE))</f>
        <v>3</v>
      </c>
      <c r="G1620">
        <f>IF(ISNA(VLOOKUP(E1620, Dog_test_1!$B$2:$D$194, 3, FALSE)), 0, VLOOKUP(E1620, Dog_test_1!$B$2:$D$194, 3, FALSE))</f>
        <v>3</v>
      </c>
      <c r="H1620">
        <f t="shared" si="103"/>
        <v>3</v>
      </c>
    </row>
    <row r="1621" spans="1:8" ht="19" x14ac:dyDescent="0.25">
      <c r="A1621" t="s">
        <v>1248</v>
      </c>
      <c r="B1621" t="s">
        <v>1249</v>
      </c>
      <c r="C1621" s="2" t="str">
        <f t="shared" si="100"/>
        <v>frenchbulldog/chihuahua</v>
      </c>
      <c r="D1621" t="str">
        <f t="shared" si="101"/>
        <v>frenchbulldog</v>
      </c>
      <c r="E1621" t="str">
        <f t="shared" si="102"/>
        <v>chihuahua</v>
      </c>
      <c r="F1621">
        <f>IF(ISNA(VLOOKUP(D1621, Dog_test_1!$B$2:$D$194, 3, FALSE)), 0, VLOOKUP(D1621, Dog_test_1!$B$2:$D$194, 3, FALSE))</f>
        <v>2</v>
      </c>
      <c r="G1621">
        <f>IF(ISNA(VLOOKUP(E1621, Dog_test_1!$B$2:$D$194, 3, FALSE)), 0, VLOOKUP(E1621, Dog_test_1!$B$2:$D$194, 3, FALSE))</f>
        <v>1</v>
      </c>
      <c r="H1621">
        <f t="shared" si="103"/>
        <v>1.5</v>
      </c>
    </row>
    <row r="1622" spans="1:8" ht="19" x14ac:dyDescent="0.25">
      <c r="A1622" t="s">
        <v>1250</v>
      </c>
      <c r="B1622" t="s">
        <v>30</v>
      </c>
      <c r="C1622" s="2" t="str">
        <f t="shared" si="100"/>
        <v>chihuahua</v>
      </c>
      <c r="D1622" t="str">
        <f t="shared" si="101"/>
        <v>chihuahua</v>
      </c>
      <c r="E1622" t="str">
        <f t="shared" si="102"/>
        <v>chihuahua</v>
      </c>
      <c r="F1622">
        <f>IF(ISNA(VLOOKUP(D1622, Dog_test_1!$B$2:$D$194, 3, FALSE)), 0, VLOOKUP(D1622, Dog_test_1!$B$2:$D$194, 3, FALSE))</f>
        <v>1</v>
      </c>
      <c r="G1622">
        <f>IF(ISNA(VLOOKUP(E1622, Dog_test_1!$B$2:$D$194, 3, FALSE)), 0, VLOOKUP(E1622, Dog_test_1!$B$2:$D$194, 3, FALSE))</f>
        <v>1</v>
      </c>
      <c r="H1622">
        <f t="shared" si="103"/>
        <v>1</v>
      </c>
    </row>
    <row r="1623" spans="1:8" ht="19" x14ac:dyDescent="0.25">
      <c r="A1623" t="s">
        <v>6</v>
      </c>
      <c r="B1623" t="s">
        <v>538</v>
      </c>
      <c r="C1623" s="2" t="str">
        <f t="shared" si="100"/>
        <v>miniaturepinscher</v>
      </c>
      <c r="D1623" t="str">
        <f t="shared" si="101"/>
        <v>miniaturepinscher</v>
      </c>
      <c r="E1623" t="str">
        <f t="shared" si="102"/>
        <v>miniaturepinscher</v>
      </c>
      <c r="F1623">
        <f>IF(ISNA(VLOOKUP(D1623, Dog_test_1!$B$2:$D$194, 3, FALSE)), 0, VLOOKUP(D1623, Dog_test_1!$B$2:$D$194, 3, FALSE))</f>
        <v>2</v>
      </c>
      <c r="G1623">
        <f>IF(ISNA(VLOOKUP(E1623, Dog_test_1!$B$2:$D$194, 3, FALSE)), 0, VLOOKUP(E1623, Dog_test_1!$B$2:$D$194, 3, FALSE))</f>
        <v>2</v>
      </c>
      <c r="H1623">
        <f t="shared" si="103"/>
        <v>2</v>
      </c>
    </row>
    <row r="1624" spans="1:8" ht="19" x14ac:dyDescent="0.25">
      <c r="A1624" t="s">
        <v>912</v>
      </c>
      <c r="B1624" t="s">
        <v>571</v>
      </c>
      <c r="C1624" s="2" t="str">
        <f t="shared" si="100"/>
        <v>boxer/americanpitbullterrier</v>
      </c>
      <c r="D1624" t="str">
        <f t="shared" si="101"/>
        <v>boxer</v>
      </c>
      <c r="E1624" t="str">
        <f t="shared" si="102"/>
        <v>americanpitbullterrier</v>
      </c>
      <c r="F1624">
        <f>IF(ISNA(VLOOKUP(D1624, Dog_test_1!$B$2:$D$194, 3, FALSE)), 0, VLOOKUP(D1624, Dog_test_1!$B$2:$D$194, 3, FALSE))</f>
        <v>3</v>
      </c>
      <c r="G1624">
        <f>IF(ISNA(VLOOKUP(E1624, Dog_test_1!$B$2:$D$194, 3, FALSE)), 0, VLOOKUP(E1624, Dog_test_1!$B$2:$D$194, 3, FALSE))</f>
        <v>3</v>
      </c>
      <c r="H1624">
        <f t="shared" si="103"/>
        <v>3</v>
      </c>
    </row>
    <row r="1625" spans="1:8" ht="19" x14ac:dyDescent="0.25">
      <c r="A1625" t="s">
        <v>1251</v>
      </c>
      <c r="B1625" t="s">
        <v>30</v>
      </c>
      <c r="C1625" s="2" t="str">
        <f t="shared" si="100"/>
        <v>chihuahua</v>
      </c>
      <c r="D1625" t="str">
        <f t="shared" si="101"/>
        <v>chihuahua</v>
      </c>
      <c r="E1625" t="str">
        <f t="shared" si="102"/>
        <v>chihuahua</v>
      </c>
      <c r="F1625">
        <f>IF(ISNA(VLOOKUP(D1625, Dog_test_1!$B$2:$D$194, 3, FALSE)), 0, VLOOKUP(D1625, Dog_test_1!$B$2:$D$194, 3, FALSE))</f>
        <v>1</v>
      </c>
      <c r="G1625">
        <f>IF(ISNA(VLOOKUP(E1625, Dog_test_1!$B$2:$D$194, 3, FALSE)), 0, VLOOKUP(E1625, Dog_test_1!$B$2:$D$194, 3, FALSE))</f>
        <v>1</v>
      </c>
      <c r="H1625">
        <f t="shared" si="103"/>
        <v>1</v>
      </c>
    </row>
    <row r="1626" spans="1:8" ht="19" x14ac:dyDescent="0.25">
      <c r="A1626" t="s">
        <v>1252</v>
      </c>
      <c r="B1626" t="s">
        <v>1253</v>
      </c>
      <c r="C1626" s="2" t="str">
        <f t="shared" si="100"/>
        <v>americanbulldog/chinesesharpei</v>
      </c>
      <c r="D1626" t="str">
        <f t="shared" si="101"/>
        <v>americanbulldog</v>
      </c>
      <c r="E1626" t="str">
        <f t="shared" si="102"/>
        <v>chinesesharpei</v>
      </c>
      <c r="F1626">
        <f>IF(ISNA(VLOOKUP(D1626, Dog_test_1!$B$2:$D$194, 3, FALSE)), 0, VLOOKUP(D1626, Dog_test_1!$B$2:$D$194, 3, FALSE))</f>
        <v>3</v>
      </c>
      <c r="G1626">
        <f>IF(ISNA(VLOOKUP(E1626, Dog_test_1!$B$2:$D$194, 3, FALSE)), 0, VLOOKUP(E1626, Dog_test_1!$B$2:$D$194, 3, FALSE))</f>
        <v>0</v>
      </c>
      <c r="H1626">
        <f t="shared" si="103"/>
        <v>1.5</v>
      </c>
    </row>
    <row r="1627" spans="1:8" ht="19" x14ac:dyDescent="0.25">
      <c r="A1627" t="s">
        <v>1254</v>
      </c>
      <c r="B1627" t="s">
        <v>135</v>
      </c>
      <c r="C1627" s="2" t="str">
        <f t="shared" si="100"/>
        <v>miniaturepoodle</v>
      </c>
      <c r="D1627" t="str">
        <f t="shared" si="101"/>
        <v>miniaturepoodle</v>
      </c>
      <c r="E1627" t="str">
        <f t="shared" si="102"/>
        <v>miniaturepoodle</v>
      </c>
      <c r="F1627">
        <f>IF(ISNA(VLOOKUP(D1627, Dog_test_1!$B$2:$D$194, 3, FALSE)), 0, VLOOKUP(D1627, Dog_test_1!$B$2:$D$194, 3, FALSE))</f>
        <v>2</v>
      </c>
      <c r="G1627">
        <f>IF(ISNA(VLOOKUP(E1627, Dog_test_1!$B$2:$D$194, 3, FALSE)), 0, VLOOKUP(E1627, Dog_test_1!$B$2:$D$194, 3, FALSE))</f>
        <v>2</v>
      </c>
      <c r="H1627">
        <f t="shared" si="103"/>
        <v>2</v>
      </c>
    </row>
    <row r="1628" spans="1:8" ht="19" x14ac:dyDescent="0.25">
      <c r="A1628" t="s">
        <v>474</v>
      </c>
      <c r="B1628" t="s">
        <v>287</v>
      </c>
      <c r="C1628" s="2" t="str">
        <f t="shared" si="100"/>
        <v>bassethound</v>
      </c>
      <c r="D1628" t="str">
        <f t="shared" si="101"/>
        <v>bassethound</v>
      </c>
      <c r="E1628" t="str">
        <f t="shared" si="102"/>
        <v>bassethound</v>
      </c>
      <c r="F1628">
        <f>IF(ISNA(VLOOKUP(D1628, Dog_test_1!$B$2:$D$194, 3, FALSE)), 0, VLOOKUP(D1628, Dog_test_1!$B$2:$D$194, 3, FALSE))</f>
        <v>2</v>
      </c>
      <c r="G1628">
        <f>IF(ISNA(VLOOKUP(E1628, Dog_test_1!$B$2:$D$194, 3, FALSE)), 0, VLOOKUP(E1628, Dog_test_1!$B$2:$D$194, 3, FALSE))</f>
        <v>2</v>
      </c>
      <c r="H1628">
        <f t="shared" si="103"/>
        <v>2</v>
      </c>
    </row>
    <row r="1629" spans="1:8" ht="19" x14ac:dyDescent="0.25">
      <c r="A1629" t="s">
        <v>6</v>
      </c>
      <c r="B1629" t="s">
        <v>30</v>
      </c>
      <c r="C1629" s="2" t="str">
        <f t="shared" si="100"/>
        <v>chihuahua</v>
      </c>
      <c r="D1629" t="str">
        <f t="shared" si="101"/>
        <v>chihuahua</v>
      </c>
      <c r="E1629" t="str">
        <f t="shared" si="102"/>
        <v>chihuahua</v>
      </c>
      <c r="F1629">
        <f>IF(ISNA(VLOOKUP(D1629, Dog_test_1!$B$2:$D$194, 3, FALSE)), 0, VLOOKUP(D1629, Dog_test_1!$B$2:$D$194, 3, FALSE))</f>
        <v>1</v>
      </c>
      <c r="G1629">
        <f>IF(ISNA(VLOOKUP(E1629, Dog_test_1!$B$2:$D$194, 3, FALSE)), 0, VLOOKUP(E1629, Dog_test_1!$B$2:$D$194, 3, FALSE))</f>
        <v>1</v>
      </c>
      <c r="H1629">
        <f t="shared" si="103"/>
        <v>1</v>
      </c>
    </row>
    <row r="1630" spans="1:8" ht="19" x14ac:dyDescent="0.25">
      <c r="A1630" t="s">
        <v>1255</v>
      </c>
      <c r="B1630" t="s">
        <v>1036</v>
      </c>
      <c r="C1630" s="2" t="str">
        <f t="shared" si="100"/>
        <v>alaskanhusky</v>
      </c>
      <c r="D1630" t="str">
        <f t="shared" si="101"/>
        <v>alaskanhusky</v>
      </c>
      <c r="E1630" t="str">
        <f t="shared" si="102"/>
        <v>alaskanhusky</v>
      </c>
      <c r="F1630">
        <f>IF(ISNA(VLOOKUP(D1630, Dog_test_1!$B$2:$D$194, 3, FALSE)), 0, VLOOKUP(D1630, Dog_test_1!$B$2:$D$194, 3, FALSE))</f>
        <v>0</v>
      </c>
      <c r="G1630">
        <f>IF(ISNA(VLOOKUP(E1630, Dog_test_1!$B$2:$D$194, 3, FALSE)), 0, VLOOKUP(E1630, Dog_test_1!$B$2:$D$194, 3, FALSE))</f>
        <v>0</v>
      </c>
      <c r="H1630">
        <f t="shared" si="103"/>
        <v>0</v>
      </c>
    </row>
    <row r="1631" spans="1:8" ht="19" x14ac:dyDescent="0.25">
      <c r="A1631" t="s">
        <v>1256</v>
      </c>
      <c r="B1631" t="s">
        <v>1257</v>
      </c>
      <c r="C1631" s="2" t="str">
        <f t="shared" si="100"/>
        <v>wirehairfoxterrier/chihuahua</v>
      </c>
      <c r="D1631" t="str">
        <f t="shared" si="101"/>
        <v>wirehairfoxterrier</v>
      </c>
      <c r="E1631" t="str">
        <f t="shared" si="102"/>
        <v>chihuahua</v>
      </c>
      <c r="F1631">
        <f>IF(ISNA(VLOOKUP(D1631, Dog_test_1!$B$2:$D$194, 3, FALSE)), 0, VLOOKUP(D1631, Dog_test_1!$B$2:$D$194, 3, FALSE))</f>
        <v>0</v>
      </c>
      <c r="G1631">
        <f>IF(ISNA(VLOOKUP(E1631, Dog_test_1!$B$2:$D$194, 3, FALSE)), 0, VLOOKUP(E1631, Dog_test_1!$B$2:$D$194, 3, FALSE))</f>
        <v>1</v>
      </c>
      <c r="H1631">
        <f t="shared" si="103"/>
        <v>0.5</v>
      </c>
    </row>
    <row r="1632" spans="1:8" ht="19" x14ac:dyDescent="0.25">
      <c r="A1632" t="s">
        <v>1258</v>
      </c>
      <c r="B1632" t="s">
        <v>406</v>
      </c>
      <c r="C1632" s="2" t="str">
        <f t="shared" si="100"/>
        <v>bordercollie/germanshepherd</v>
      </c>
      <c r="D1632" t="str">
        <f t="shared" si="101"/>
        <v>bordercollie</v>
      </c>
      <c r="E1632" t="str">
        <f t="shared" si="102"/>
        <v>germanshepherd</v>
      </c>
      <c r="F1632">
        <f>IF(ISNA(VLOOKUP(D1632, Dog_test_1!$B$2:$D$194, 3, FALSE)), 0, VLOOKUP(D1632, Dog_test_1!$B$2:$D$194, 3, FALSE))</f>
        <v>3</v>
      </c>
      <c r="G1632">
        <f>IF(ISNA(VLOOKUP(E1632, Dog_test_1!$B$2:$D$194, 3, FALSE)), 0, VLOOKUP(E1632, Dog_test_1!$B$2:$D$194, 3, FALSE))</f>
        <v>3</v>
      </c>
      <c r="H1632">
        <f t="shared" si="103"/>
        <v>3</v>
      </c>
    </row>
    <row r="1633" spans="1:8" ht="19" x14ac:dyDescent="0.25">
      <c r="A1633" t="s">
        <v>1259</v>
      </c>
      <c r="B1633" t="s">
        <v>25</v>
      </c>
      <c r="C1633" s="2" t="str">
        <f t="shared" si="100"/>
        <v>germanshepherd</v>
      </c>
      <c r="D1633" t="str">
        <f t="shared" si="101"/>
        <v>germanshepherd</v>
      </c>
      <c r="E1633" t="str">
        <f t="shared" si="102"/>
        <v>germanshepherd</v>
      </c>
      <c r="F1633">
        <f>IF(ISNA(VLOOKUP(D1633, Dog_test_1!$B$2:$D$194, 3, FALSE)), 0, VLOOKUP(D1633, Dog_test_1!$B$2:$D$194, 3, FALSE))</f>
        <v>3</v>
      </c>
      <c r="G1633">
        <f>IF(ISNA(VLOOKUP(E1633, Dog_test_1!$B$2:$D$194, 3, FALSE)), 0, VLOOKUP(E1633, Dog_test_1!$B$2:$D$194, 3, FALSE))</f>
        <v>3</v>
      </c>
      <c r="H1633">
        <f t="shared" si="103"/>
        <v>3</v>
      </c>
    </row>
    <row r="1634" spans="1:8" ht="19" x14ac:dyDescent="0.25">
      <c r="A1634" t="s">
        <v>1260</v>
      </c>
      <c r="B1634" t="s">
        <v>30</v>
      </c>
      <c r="C1634" s="2" t="str">
        <f t="shared" si="100"/>
        <v>chihuahua</v>
      </c>
      <c r="D1634" t="str">
        <f t="shared" si="101"/>
        <v>chihuahua</v>
      </c>
      <c r="E1634" t="str">
        <f t="shared" si="102"/>
        <v>chihuahua</v>
      </c>
      <c r="F1634">
        <f>IF(ISNA(VLOOKUP(D1634, Dog_test_1!$B$2:$D$194, 3, FALSE)), 0, VLOOKUP(D1634, Dog_test_1!$B$2:$D$194, 3, FALSE))</f>
        <v>1</v>
      </c>
      <c r="G1634">
        <f>IF(ISNA(VLOOKUP(E1634, Dog_test_1!$B$2:$D$194, 3, FALSE)), 0, VLOOKUP(E1634, Dog_test_1!$B$2:$D$194, 3, FALSE))</f>
        <v>1</v>
      </c>
      <c r="H1634">
        <f t="shared" si="103"/>
        <v>1</v>
      </c>
    </row>
    <row r="1635" spans="1:8" ht="19" x14ac:dyDescent="0.25">
      <c r="A1635" t="s">
        <v>693</v>
      </c>
      <c r="B1635" t="s">
        <v>49</v>
      </c>
      <c r="C1635" s="2" t="str">
        <f t="shared" si="100"/>
        <v>dachshund</v>
      </c>
      <c r="D1635" t="str">
        <f t="shared" si="101"/>
        <v>dachshund</v>
      </c>
      <c r="E1635" t="str">
        <f t="shared" si="102"/>
        <v>dachshund</v>
      </c>
      <c r="F1635">
        <f>IF(ISNA(VLOOKUP(D1635, Dog_test_1!$B$2:$D$194, 3, FALSE)), 0, VLOOKUP(D1635, Dog_test_1!$B$2:$D$194, 3, FALSE))</f>
        <v>2</v>
      </c>
      <c r="G1635">
        <f>IF(ISNA(VLOOKUP(E1635, Dog_test_1!$B$2:$D$194, 3, FALSE)), 0, VLOOKUP(E1635, Dog_test_1!$B$2:$D$194, 3, FALSE))</f>
        <v>2</v>
      </c>
      <c r="H1635">
        <f t="shared" si="103"/>
        <v>2</v>
      </c>
    </row>
    <row r="1636" spans="1:8" ht="19" x14ac:dyDescent="0.25">
      <c r="A1636" t="s">
        <v>467</v>
      </c>
      <c r="B1636" t="s">
        <v>165</v>
      </c>
      <c r="C1636" s="2" t="str">
        <f t="shared" si="100"/>
        <v>greatdane</v>
      </c>
      <c r="D1636" t="str">
        <f t="shared" si="101"/>
        <v>greatdane</v>
      </c>
      <c r="E1636" t="str">
        <f t="shared" si="102"/>
        <v>greatdane</v>
      </c>
      <c r="F1636">
        <f>IF(ISNA(VLOOKUP(D1636, Dog_test_1!$B$2:$D$194, 3, FALSE)), 0, VLOOKUP(D1636, Dog_test_1!$B$2:$D$194, 3, FALSE))</f>
        <v>5</v>
      </c>
      <c r="G1636">
        <f>IF(ISNA(VLOOKUP(E1636, Dog_test_1!$B$2:$D$194, 3, FALSE)), 0, VLOOKUP(E1636, Dog_test_1!$B$2:$D$194, 3, FALSE))</f>
        <v>5</v>
      </c>
      <c r="H1636">
        <f t="shared" si="103"/>
        <v>5</v>
      </c>
    </row>
    <row r="1637" spans="1:8" ht="19" x14ac:dyDescent="0.25">
      <c r="A1637" t="s">
        <v>242</v>
      </c>
      <c r="B1637" t="s">
        <v>75</v>
      </c>
      <c r="C1637" s="2" t="str">
        <f t="shared" si="100"/>
        <v>bordercollie</v>
      </c>
      <c r="D1637" t="str">
        <f t="shared" si="101"/>
        <v>bordercollie</v>
      </c>
      <c r="E1637" t="str">
        <f t="shared" si="102"/>
        <v>bordercollie</v>
      </c>
      <c r="F1637">
        <f>IF(ISNA(VLOOKUP(D1637, Dog_test_1!$B$2:$D$194, 3, FALSE)), 0, VLOOKUP(D1637, Dog_test_1!$B$2:$D$194, 3, FALSE))</f>
        <v>3</v>
      </c>
      <c r="G1637">
        <f>IF(ISNA(VLOOKUP(E1637, Dog_test_1!$B$2:$D$194, 3, FALSE)), 0, VLOOKUP(E1637, Dog_test_1!$B$2:$D$194, 3, FALSE))</f>
        <v>3</v>
      </c>
      <c r="H1637">
        <f t="shared" si="103"/>
        <v>3</v>
      </c>
    </row>
    <row r="1638" spans="1:8" ht="19" x14ac:dyDescent="0.25">
      <c r="A1638" t="s">
        <v>6</v>
      </c>
      <c r="B1638" t="s">
        <v>25</v>
      </c>
      <c r="C1638" s="2" t="str">
        <f t="shared" si="100"/>
        <v>germanshepherd</v>
      </c>
      <c r="D1638" t="str">
        <f t="shared" si="101"/>
        <v>germanshepherd</v>
      </c>
      <c r="E1638" t="str">
        <f t="shared" si="102"/>
        <v>germanshepherd</v>
      </c>
      <c r="F1638">
        <f>IF(ISNA(VLOOKUP(D1638, Dog_test_1!$B$2:$D$194, 3, FALSE)), 0, VLOOKUP(D1638, Dog_test_1!$B$2:$D$194, 3, FALSE))</f>
        <v>3</v>
      </c>
      <c r="G1638">
        <f>IF(ISNA(VLOOKUP(E1638, Dog_test_1!$B$2:$D$194, 3, FALSE)), 0, VLOOKUP(E1638, Dog_test_1!$B$2:$D$194, 3, FALSE))</f>
        <v>3</v>
      </c>
      <c r="H1638">
        <f t="shared" si="103"/>
        <v>3</v>
      </c>
    </row>
    <row r="1639" spans="1:8" ht="19" x14ac:dyDescent="0.25">
      <c r="A1639" t="s">
        <v>465</v>
      </c>
      <c r="B1639" t="s">
        <v>645</v>
      </c>
      <c r="C1639" s="2" t="str">
        <f t="shared" si="100"/>
        <v>bostonterrier</v>
      </c>
      <c r="D1639" t="str">
        <f t="shared" si="101"/>
        <v>bostonterrier</v>
      </c>
      <c r="E1639" t="str">
        <f t="shared" si="102"/>
        <v>bostonterrier</v>
      </c>
      <c r="F1639">
        <f>IF(ISNA(VLOOKUP(D1639, Dog_test_1!$B$2:$D$194, 3, FALSE)), 0, VLOOKUP(D1639, Dog_test_1!$B$2:$D$194, 3, FALSE))</f>
        <v>2</v>
      </c>
      <c r="G1639">
        <f>IF(ISNA(VLOOKUP(E1639, Dog_test_1!$B$2:$D$194, 3, FALSE)), 0, VLOOKUP(E1639, Dog_test_1!$B$2:$D$194, 3, FALSE))</f>
        <v>2</v>
      </c>
      <c r="H1639">
        <f t="shared" si="103"/>
        <v>2</v>
      </c>
    </row>
    <row r="1640" spans="1:8" ht="19" x14ac:dyDescent="0.25">
      <c r="A1640" t="s">
        <v>1261</v>
      </c>
      <c r="B1640" t="s">
        <v>135</v>
      </c>
      <c r="C1640" s="2" t="str">
        <f t="shared" si="100"/>
        <v>miniaturepoodle</v>
      </c>
      <c r="D1640" t="str">
        <f t="shared" si="101"/>
        <v>miniaturepoodle</v>
      </c>
      <c r="E1640" t="str">
        <f t="shared" si="102"/>
        <v>miniaturepoodle</v>
      </c>
      <c r="F1640">
        <f>IF(ISNA(VLOOKUP(D1640, Dog_test_1!$B$2:$D$194, 3, FALSE)), 0, VLOOKUP(D1640, Dog_test_1!$B$2:$D$194, 3, FALSE))</f>
        <v>2</v>
      </c>
      <c r="G1640">
        <f>IF(ISNA(VLOOKUP(E1640, Dog_test_1!$B$2:$D$194, 3, FALSE)), 0, VLOOKUP(E1640, Dog_test_1!$B$2:$D$194, 3, FALSE))</f>
        <v>2</v>
      </c>
      <c r="H1640">
        <f t="shared" si="103"/>
        <v>2</v>
      </c>
    </row>
    <row r="1641" spans="1:8" ht="19" x14ac:dyDescent="0.25">
      <c r="A1641" t="s">
        <v>1262</v>
      </c>
      <c r="B1641" t="s">
        <v>5</v>
      </c>
      <c r="C1641" s="2" t="str">
        <f t="shared" si="100"/>
        <v>americanpitbullterrier</v>
      </c>
      <c r="D1641" t="str">
        <f t="shared" si="101"/>
        <v>americanpitbullterrier</v>
      </c>
      <c r="E1641" t="str">
        <f t="shared" si="102"/>
        <v>americanpitbullterrier</v>
      </c>
      <c r="F1641">
        <f>IF(ISNA(VLOOKUP(D1641, Dog_test_1!$B$2:$D$194, 3, FALSE)), 0, VLOOKUP(D1641, Dog_test_1!$B$2:$D$194, 3, FALSE))</f>
        <v>3</v>
      </c>
      <c r="G1641">
        <f>IF(ISNA(VLOOKUP(E1641, Dog_test_1!$B$2:$D$194, 3, FALSE)), 0, VLOOKUP(E1641, Dog_test_1!$B$2:$D$194, 3, FALSE))</f>
        <v>3</v>
      </c>
      <c r="H1641">
        <f t="shared" si="103"/>
        <v>3</v>
      </c>
    </row>
    <row r="1642" spans="1:8" ht="19" x14ac:dyDescent="0.25">
      <c r="A1642" t="s">
        <v>1263</v>
      </c>
      <c r="B1642" t="s">
        <v>126</v>
      </c>
      <c r="C1642" s="2" t="str">
        <f t="shared" si="100"/>
        <v>siberianhusky</v>
      </c>
      <c r="D1642" t="str">
        <f t="shared" si="101"/>
        <v>siberianhusky</v>
      </c>
      <c r="E1642" t="str">
        <f t="shared" si="102"/>
        <v>siberianhusky</v>
      </c>
      <c r="F1642">
        <f>IF(ISNA(VLOOKUP(D1642, Dog_test_1!$B$2:$D$194, 3, FALSE)), 0, VLOOKUP(D1642, Dog_test_1!$B$2:$D$194, 3, FALSE))</f>
        <v>0</v>
      </c>
      <c r="G1642">
        <f>IF(ISNA(VLOOKUP(E1642, Dog_test_1!$B$2:$D$194, 3, FALSE)), 0, VLOOKUP(E1642, Dog_test_1!$B$2:$D$194, 3, FALSE))</f>
        <v>0</v>
      </c>
      <c r="H1642">
        <f t="shared" si="103"/>
        <v>0</v>
      </c>
    </row>
    <row r="1643" spans="1:8" ht="19" x14ac:dyDescent="0.25">
      <c r="A1643" t="s">
        <v>1264</v>
      </c>
      <c r="B1643" t="s">
        <v>30</v>
      </c>
      <c r="C1643" s="2" t="str">
        <f t="shared" si="100"/>
        <v>chihuahua</v>
      </c>
      <c r="D1643" t="str">
        <f t="shared" si="101"/>
        <v>chihuahua</v>
      </c>
      <c r="E1643" t="str">
        <f t="shared" si="102"/>
        <v>chihuahua</v>
      </c>
      <c r="F1643">
        <f>IF(ISNA(VLOOKUP(D1643, Dog_test_1!$B$2:$D$194, 3, FALSE)), 0, VLOOKUP(D1643, Dog_test_1!$B$2:$D$194, 3, FALSE))</f>
        <v>1</v>
      </c>
      <c r="G1643">
        <f>IF(ISNA(VLOOKUP(E1643, Dog_test_1!$B$2:$D$194, 3, FALSE)), 0, VLOOKUP(E1643, Dog_test_1!$B$2:$D$194, 3, FALSE))</f>
        <v>1</v>
      </c>
      <c r="H1643">
        <f t="shared" si="103"/>
        <v>1</v>
      </c>
    </row>
    <row r="1644" spans="1:8" ht="19" x14ac:dyDescent="0.25">
      <c r="A1644" t="s">
        <v>6</v>
      </c>
      <c r="B1644" t="s">
        <v>287</v>
      </c>
      <c r="C1644" s="2" t="str">
        <f t="shared" si="100"/>
        <v>bassethound</v>
      </c>
      <c r="D1644" t="str">
        <f t="shared" si="101"/>
        <v>bassethound</v>
      </c>
      <c r="E1644" t="str">
        <f t="shared" si="102"/>
        <v>bassethound</v>
      </c>
      <c r="F1644">
        <f>IF(ISNA(VLOOKUP(D1644, Dog_test_1!$B$2:$D$194, 3, FALSE)), 0, VLOOKUP(D1644, Dog_test_1!$B$2:$D$194, 3, FALSE))</f>
        <v>2</v>
      </c>
      <c r="G1644">
        <f>IF(ISNA(VLOOKUP(E1644, Dog_test_1!$B$2:$D$194, 3, FALSE)), 0, VLOOKUP(E1644, Dog_test_1!$B$2:$D$194, 3, FALSE))</f>
        <v>2</v>
      </c>
      <c r="H1644">
        <f t="shared" si="103"/>
        <v>2</v>
      </c>
    </row>
    <row r="1645" spans="1:8" ht="19" x14ac:dyDescent="0.25">
      <c r="A1645" t="s">
        <v>780</v>
      </c>
      <c r="B1645" t="s">
        <v>32</v>
      </c>
      <c r="C1645" s="2" t="str">
        <f t="shared" si="100"/>
        <v>labradorretriever</v>
      </c>
      <c r="D1645" t="str">
        <f t="shared" si="101"/>
        <v>labradorretriever</v>
      </c>
      <c r="E1645" t="str">
        <f t="shared" si="102"/>
        <v>labradorretriever</v>
      </c>
      <c r="F1645">
        <f>IF(ISNA(VLOOKUP(D1645, Dog_test_1!$B$2:$D$194, 3, FALSE)), 0, VLOOKUP(D1645, Dog_test_1!$B$2:$D$194, 3, FALSE))</f>
        <v>3</v>
      </c>
      <c r="G1645">
        <f>IF(ISNA(VLOOKUP(E1645, Dog_test_1!$B$2:$D$194, 3, FALSE)), 0, VLOOKUP(E1645, Dog_test_1!$B$2:$D$194, 3, FALSE))</f>
        <v>3</v>
      </c>
      <c r="H1645">
        <f t="shared" si="103"/>
        <v>3</v>
      </c>
    </row>
    <row r="1646" spans="1:8" ht="19" x14ac:dyDescent="0.25">
      <c r="A1646" t="s">
        <v>1265</v>
      </c>
      <c r="B1646" t="s">
        <v>135</v>
      </c>
      <c r="C1646" s="2" t="str">
        <f t="shared" si="100"/>
        <v>miniaturepoodle</v>
      </c>
      <c r="D1646" t="str">
        <f t="shared" si="101"/>
        <v>miniaturepoodle</v>
      </c>
      <c r="E1646" t="str">
        <f t="shared" si="102"/>
        <v>miniaturepoodle</v>
      </c>
      <c r="F1646">
        <f>IF(ISNA(VLOOKUP(D1646, Dog_test_1!$B$2:$D$194, 3, FALSE)), 0, VLOOKUP(D1646, Dog_test_1!$B$2:$D$194, 3, FALSE))</f>
        <v>2</v>
      </c>
      <c r="G1646">
        <f>IF(ISNA(VLOOKUP(E1646, Dog_test_1!$B$2:$D$194, 3, FALSE)), 0, VLOOKUP(E1646, Dog_test_1!$B$2:$D$194, 3, FALSE))</f>
        <v>2</v>
      </c>
      <c r="H1646">
        <f t="shared" si="103"/>
        <v>2</v>
      </c>
    </row>
    <row r="1647" spans="1:8" ht="19" x14ac:dyDescent="0.25">
      <c r="A1647" t="s">
        <v>6</v>
      </c>
      <c r="B1647" t="s">
        <v>30</v>
      </c>
      <c r="C1647" s="2" t="str">
        <f t="shared" si="100"/>
        <v>chihuahua</v>
      </c>
      <c r="D1647" t="str">
        <f t="shared" si="101"/>
        <v>chihuahua</v>
      </c>
      <c r="E1647" t="str">
        <f t="shared" si="102"/>
        <v>chihuahua</v>
      </c>
      <c r="F1647">
        <f>IF(ISNA(VLOOKUP(D1647, Dog_test_1!$B$2:$D$194, 3, FALSE)), 0, VLOOKUP(D1647, Dog_test_1!$B$2:$D$194, 3, FALSE))</f>
        <v>1</v>
      </c>
      <c r="G1647">
        <f>IF(ISNA(VLOOKUP(E1647, Dog_test_1!$B$2:$D$194, 3, FALSE)), 0, VLOOKUP(E1647, Dog_test_1!$B$2:$D$194, 3, FALSE))</f>
        <v>1</v>
      </c>
      <c r="H1647">
        <f t="shared" si="103"/>
        <v>1</v>
      </c>
    </row>
    <row r="1648" spans="1:8" ht="19" x14ac:dyDescent="0.25">
      <c r="A1648" t="s">
        <v>537</v>
      </c>
      <c r="B1648" t="s">
        <v>149</v>
      </c>
      <c r="C1648" s="2" t="str">
        <f t="shared" si="100"/>
        <v>dobermanpinsch</v>
      </c>
      <c r="D1648" t="str">
        <f t="shared" si="101"/>
        <v>dobermanpinsch</v>
      </c>
      <c r="E1648" t="str">
        <f t="shared" si="102"/>
        <v>dobermanpinsch</v>
      </c>
      <c r="F1648">
        <f>IF(ISNA(VLOOKUP(D1648, Dog_test_1!$B$2:$D$194, 3, FALSE)), 0, VLOOKUP(D1648, Dog_test_1!$B$2:$D$194, 3, FALSE))</f>
        <v>0</v>
      </c>
      <c r="G1648">
        <f>IF(ISNA(VLOOKUP(E1648, Dog_test_1!$B$2:$D$194, 3, FALSE)), 0, VLOOKUP(E1648, Dog_test_1!$B$2:$D$194, 3, FALSE))</f>
        <v>0</v>
      </c>
      <c r="H1648">
        <f t="shared" si="103"/>
        <v>0</v>
      </c>
    </row>
    <row r="1649" spans="1:8" ht="19" x14ac:dyDescent="0.25">
      <c r="A1649" t="s">
        <v>1266</v>
      </c>
      <c r="B1649" t="s">
        <v>108</v>
      </c>
      <c r="C1649" s="2" t="str">
        <f t="shared" si="100"/>
        <v>ratterrier</v>
      </c>
      <c r="D1649" t="str">
        <f t="shared" si="101"/>
        <v>ratterrier</v>
      </c>
      <c r="E1649" t="str">
        <f t="shared" si="102"/>
        <v>ratterrier</v>
      </c>
      <c r="F1649">
        <f>IF(ISNA(VLOOKUP(D1649, Dog_test_1!$B$2:$D$194, 3, FALSE)), 0, VLOOKUP(D1649, Dog_test_1!$B$2:$D$194, 3, FALSE))</f>
        <v>0</v>
      </c>
      <c r="G1649">
        <f>IF(ISNA(VLOOKUP(E1649, Dog_test_1!$B$2:$D$194, 3, FALSE)), 0, VLOOKUP(E1649, Dog_test_1!$B$2:$D$194, 3, FALSE))</f>
        <v>0</v>
      </c>
      <c r="H1649">
        <f t="shared" si="103"/>
        <v>0</v>
      </c>
    </row>
    <row r="1650" spans="1:8" ht="19" x14ac:dyDescent="0.25">
      <c r="A1650" t="s">
        <v>378</v>
      </c>
      <c r="B1650" t="s">
        <v>1267</v>
      </c>
      <c r="C1650" s="2" t="str">
        <f t="shared" si="100"/>
        <v>brussgriffon/dachshund</v>
      </c>
      <c r="D1650" t="str">
        <f t="shared" si="101"/>
        <v>brussgriffon</v>
      </c>
      <c r="E1650" t="str">
        <f t="shared" si="102"/>
        <v>dachshund</v>
      </c>
      <c r="F1650">
        <f>IF(ISNA(VLOOKUP(D1650, Dog_test_1!$B$2:$D$194, 3, FALSE)), 0, VLOOKUP(D1650, Dog_test_1!$B$2:$D$194, 3, FALSE))</f>
        <v>0</v>
      </c>
      <c r="G1650">
        <f>IF(ISNA(VLOOKUP(E1650, Dog_test_1!$B$2:$D$194, 3, FALSE)), 0, VLOOKUP(E1650, Dog_test_1!$B$2:$D$194, 3, FALSE))</f>
        <v>2</v>
      </c>
      <c r="H1650">
        <f t="shared" si="103"/>
        <v>1</v>
      </c>
    </row>
    <row r="1651" spans="1:8" ht="19" x14ac:dyDescent="0.25">
      <c r="A1651" t="s">
        <v>6</v>
      </c>
      <c r="B1651" t="s">
        <v>51</v>
      </c>
      <c r="C1651" s="2" t="str">
        <f t="shared" si="100"/>
        <v>maltese</v>
      </c>
      <c r="D1651" t="str">
        <f t="shared" si="101"/>
        <v>maltese</v>
      </c>
      <c r="E1651" t="str">
        <f t="shared" si="102"/>
        <v>maltese</v>
      </c>
      <c r="F1651">
        <f>IF(ISNA(VLOOKUP(D1651, Dog_test_1!$B$2:$D$194, 3, FALSE)), 0, VLOOKUP(D1651, Dog_test_1!$B$2:$D$194, 3, FALSE))</f>
        <v>1</v>
      </c>
      <c r="G1651">
        <f>IF(ISNA(VLOOKUP(E1651, Dog_test_1!$B$2:$D$194, 3, FALSE)), 0, VLOOKUP(E1651, Dog_test_1!$B$2:$D$194, 3, FALSE))</f>
        <v>1</v>
      </c>
      <c r="H1651">
        <f t="shared" si="103"/>
        <v>1</v>
      </c>
    </row>
    <row r="1652" spans="1:8" ht="19" x14ac:dyDescent="0.25">
      <c r="A1652" t="s">
        <v>1268</v>
      </c>
      <c r="B1652" t="s">
        <v>30</v>
      </c>
      <c r="C1652" s="2" t="str">
        <f t="shared" si="100"/>
        <v>chihuahua</v>
      </c>
      <c r="D1652" t="str">
        <f t="shared" si="101"/>
        <v>chihuahua</v>
      </c>
      <c r="E1652" t="str">
        <f t="shared" si="102"/>
        <v>chihuahua</v>
      </c>
      <c r="F1652">
        <f>IF(ISNA(VLOOKUP(D1652, Dog_test_1!$B$2:$D$194, 3, FALSE)), 0, VLOOKUP(D1652, Dog_test_1!$B$2:$D$194, 3, FALSE))</f>
        <v>1</v>
      </c>
      <c r="G1652">
        <f>IF(ISNA(VLOOKUP(E1652, Dog_test_1!$B$2:$D$194, 3, FALSE)), 0, VLOOKUP(E1652, Dog_test_1!$B$2:$D$194, 3, FALSE))</f>
        <v>1</v>
      </c>
      <c r="H1652">
        <f t="shared" si="103"/>
        <v>1</v>
      </c>
    </row>
    <row r="1653" spans="1:8" ht="19" x14ac:dyDescent="0.25">
      <c r="A1653" t="s">
        <v>1269</v>
      </c>
      <c r="B1653" t="s">
        <v>1184</v>
      </c>
      <c r="C1653" s="2" t="str">
        <f t="shared" si="100"/>
        <v>standardschnauzer</v>
      </c>
      <c r="D1653" t="str">
        <f t="shared" si="101"/>
        <v>standardschnauzer</v>
      </c>
      <c r="E1653" t="str">
        <f t="shared" si="102"/>
        <v>standardschnauzer</v>
      </c>
      <c r="F1653">
        <f>IF(ISNA(VLOOKUP(D1653, Dog_test_1!$B$2:$D$194, 3, FALSE)), 0, VLOOKUP(D1653, Dog_test_1!$B$2:$D$194, 3, FALSE))</f>
        <v>0</v>
      </c>
      <c r="G1653">
        <f>IF(ISNA(VLOOKUP(E1653, Dog_test_1!$B$2:$D$194, 3, FALSE)), 0, VLOOKUP(E1653, Dog_test_1!$B$2:$D$194, 3, FALSE))</f>
        <v>0</v>
      </c>
      <c r="H1653">
        <f t="shared" si="103"/>
        <v>0</v>
      </c>
    </row>
    <row r="1654" spans="1:8" ht="19" x14ac:dyDescent="0.25">
      <c r="A1654" t="s">
        <v>1143</v>
      </c>
      <c r="B1654" t="s">
        <v>5</v>
      </c>
      <c r="C1654" s="2" t="str">
        <f t="shared" si="100"/>
        <v>americanpitbullterrier</v>
      </c>
      <c r="D1654" t="str">
        <f t="shared" si="101"/>
        <v>americanpitbullterrier</v>
      </c>
      <c r="E1654" t="str">
        <f t="shared" si="102"/>
        <v>americanpitbullterrier</v>
      </c>
      <c r="F1654">
        <f>IF(ISNA(VLOOKUP(D1654, Dog_test_1!$B$2:$D$194, 3, FALSE)), 0, VLOOKUP(D1654, Dog_test_1!$B$2:$D$194, 3, FALSE))</f>
        <v>3</v>
      </c>
      <c r="G1654">
        <f>IF(ISNA(VLOOKUP(E1654, Dog_test_1!$B$2:$D$194, 3, FALSE)), 0, VLOOKUP(E1654, Dog_test_1!$B$2:$D$194, 3, FALSE))</f>
        <v>3</v>
      </c>
      <c r="H1654">
        <f t="shared" si="103"/>
        <v>3</v>
      </c>
    </row>
    <row r="1655" spans="1:8" ht="19" x14ac:dyDescent="0.25">
      <c r="A1655" t="s">
        <v>1270</v>
      </c>
      <c r="B1655" t="s">
        <v>15</v>
      </c>
      <c r="C1655" s="2" t="str">
        <f t="shared" si="100"/>
        <v>yorkshireterrier</v>
      </c>
      <c r="D1655" t="str">
        <f t="shared" si="101"/>
        <v>yorkshireterrier</v>
      </c>
      <c r="E1655" t="str">
        <f t="shared" si="102"/>
        <v>yorkshireterrier</v>
      </c>
      <c r="F1655">
        <f>IF(ISNA(VLOOKUP(D1655, Dog_test_1!$B$2:$D$194, 3, FALSE)), 0, VLOOKUP(D1655, Dog_test_1!$B$2:$D$194, 3, FALSE))</f>
        <v>1</v>
      </c>
      <c r="G1655">
        <f>IF(ISNA(VLOOKUP(E1655, Dog_test_1!$B$2:$D$194, 3, FALSE)), 0, VLOOKUP(E1655, Dog_test_1!$B$2:$D$194, 3, FALSE))</f>
        <v>1</v>
      </c>
      <c r="H1655">
        <f t="shared" si="103"/>
        <v>1</v>
      </c>
    </row>
    <row r="1656" spans="1:8" ht="19" x14ac:dyDescent="0.25">
      <c r="A1656" t="s">
        <v>1026</v>
      </c>
      <c r="B1656" t="s">
        <v>49</v>
      </c>
      <c r="C1656" s="2" t="str">
        <f t="shared" si="100"/>
        <v>dachshund</v>
      </c>
      <c r="D1656" t="str">
        <f t="shared" si="101"/>
        <v>dachshund</v>
      </c>
      <c r="E1656" t="str">
        <f t="shared" si="102"/>
        <v>dachshund</v>
      </c>
      <c r="F1656">
        <f>IF(ISNA(VLOOKUP(D1656, Dog_test_1!$B$2:$D$194, 3, FALSE)), 0, VLOOKUP(D1656, Dog_test_1!$B$2:$D$194, 3, FALSE))</f>
        <v>2</v>
      </c>
      <c r="G1656">
        <f>IF(ISNA(VLOOKUP(E1656, Dog_test_1!$B$2:$D$194, 3, FALSE)), 0, VLOOKUP(E1656, Dog_test_1!$B$2:$D$194, 3, FALSE))</f>
        <v>2</v>
      </c>
      <c r="H1656">
        <f t="shared" si="103"/>
        <v>2</v>
      </c>
    </row>
    <row r="1657" spans="1:8" ht="19" x14ac:dyDescent="0.25">
      <c r="A1657" t="s">
        <v>1271</v>
      </c>
      <c r="B1657" t="s">
        <v>5</v>
      </c>
      <c r="C1657" s="2" t="str">
        <f t="shared" si="100"/>
        <v>americanpitbullterrier</v>
      </c>
      <c r="D1657" t="str">
        <f t="shared" si="101"/>
        <v>americanpitbullterrier</v>
      </c>
      <c r="E1657" t="str">
        <f t="shared" si="102"/>
        <v>americanpitbullterrier</v>
      </c>
      <c r="F1657">
        <f>IF(ISNA(VLOOKUP(D1657, Dog_test_1!$B$2:$D$194, 3, FALSE)), 0, VLOOKUP(D1657, Dog_test_1!$B$2:$D$194, 3, FALSE))</f>
        <v>3</v>
      </c>
      <c r="G1657">
        <f>IF(ISNA(VLOOKUP(E1657, Dog_test_1!$B$2:$D$194, 3, FALSE)), 0, VLOOKUP(E1657, Dog_test_1!$B$2:$D$194, 3, FALSE))</f>
        <v>3</v>
      </c>
      <c r="H1657">
        <f t="shared" si="103"/>
        <v>3</v>
      </c>
    </row>
    <row r="1658" spans="1:8" ht="19" x14ac:dyDescent="0.25">
      <c r="A1658" t="s">
        <v>1272</v>
      </c>
      <c r="B1658" t="s">
        <v>5</v>
      </c>
      <c r="C1658" s="2" t="str">
        <f t="shared" si="100"/>
        <v>americanpitbullterrier</v>
      </c>
      <c r="D1658" t="str">
        <f t="shared" si="101"/>
        <v>americanpitbullterrier</v>
      </c>
      <c r="E1658" t="str">
        <f t="shared" si="102"/>
        <v>americanpitbullterrier</v>
      </c>
      <c r="F1658">
        <f>IF(ISNA(VLOOKUP(D1658, Dog_test_1!$B$2:$D$194, 3, FALSE)), 0, VLOOKUP(D1658, Dog_test_1!$B$2:$D$194, 3, FALSE))</f>
        <v>3</v>
      </c>
      <c r="G1658">
        <f>IF(ISNA(VLOOKUP(E1658, Dog_test_1!$B$2:$D$194, 3, FALSE)), 0, VLOOKUP(E1658, Dog_test_1!$B$2:$D$194, 3, FALSE))</f>
        <v>3</v>
      </c>
      <c r="H1658">
        <f t="shared" si="103"/>
        <v>3</v>
      </c>
    </row>
    <row r="1659" spans="1:8" ht="19" x14ac:dyDescent="0.25">
      <c r="A1659" t="s">
        <v>6</v>
      </c>
      <c r="B1659" t="s">
        <v>25</v>
      </c>
      <c r="C1659" s="2" t="str">
        <f t="shared" si="100"/>
        <v>germanshepherd</v>
      </c>
      <c r="D1659" t="str">
        <f t="shared" si="101"/>
        <v>germanshepherd</v>
      </c>
      <c r="E1659" t="str">
        <f t="shared" si="102"/>
        <v>germanshepherd</v>
      </c>
      <c r="F1659">
        <f>IF(ISNA(VLOOKUP(D1659, Dog_test_1!$B$2:$D$194, 3, FALSE)), 0, VLOOKUP(D1659, Dog_test_1!$B$2:$D$194, 3, FALSE))</f>
        <v>3</v>
      </c>
      <c r="G1659">
        <f>IF(ISNA(VLOOKUP(E1659, Dog_test_1!$B$2:$D$194, 3, FALSE)), 0, VLOOKUP(E1659, Dog_test_1!$B$2:$D$194, 3, FALSE))</f>
        <v>3</v>
      </c>
      <c r="H1659">
        <f t="shared" si="103"/>
        <v>3</v>
      </c>
    </row>
    <row r="1660" spans="1:8" ht="19" x14ac:dyDescent="0.25">
      <c r="A1660" t="s">
        <v>1273</v>
      </c>
      <c r="B1660" t="s">
        <v>1274</v>
      </c>
      <c r="C1660" s="2" t="str">
        <f t="shared" si="100"/>
        <v>goldenretriever/whippet</v>
      </c>
      <c r="D1660" t="str">
        <f t="shared" si="101"/>
        <v>goldenretriever</v>
      </c>
      <c r="E1660" t="str">
        <f t="shared" si="102"/>
        <v>whippet</v>
      </c>
      <c r="F1660">
        <f>IF(ISNA(VLOOKUP(D1660, Dog_test_1!$B$2:$D$194, 3, FALSE)), 0, VLOOKUP(D1660, Dog_test_1!$B$2:$D$194, 3, FALSE))</f>
        <v>3</v>
      </c>
      <c r="G1660">
        <f>IF(ISNA(VLOOKUP(E1660, Dog_test_1!$B$2:$D$194, 3, FALSE)), 0, VLOOKUP(E1660, Dog_test_1!$B$2:$D$194, 3, FALSE))</f>
        <v>3</v>
      </c>
      <c r="H1660">
        <f t="shared" si="103"/>
        <v>3</v>
      </c>
    </row>
    <row r="1661" spans="1:8" ht="19" x14ac:dyDescent="0.25">
      <c r="A1661" t="s">
        <v>739</v>
      </c>
      <c r="B1661" t="s">
        <v>49</v>
      </c>
      <c r="C1661" s="2" t="str">
        <f t="shared" si="100"/>
        <v>dachshund</v>
      </c>
      <c r="D1661" t="str">
        <f t="shared" si="101"/>
        <v>dachshund</v>
      </c>
      <c r="E1661" t="str">
        <f t="shared" si="102"/>
        <v>dachshund</v>
      </c>
      <c r="F1661">
        <f>IF(ISNA(VLOOKUP(D1661, Dog_test_1!$B$2:$D$194, 3, FALSE)), 0, VLOOKUP(D1661, Dog_test_1!$B$2:$D$194, 3, FALSE))</f>
        <v>2</v>
      </c>
      <c r="G1661">
        <f>IF(ISNA(VLOOKUP(E1661, Dog_test_1!$B$2:$D$194, 3, FALSE)), 0, VLOOKUP(E1661, Dog_test_1!$B$2:$D$194, 3, FALSE))</f>
        <v>2</v>
      </c>
      <c r="H1661">
        <f t="shared" si="103"/>
        <v>2</v>
      </c>
    </row>
    <row r="1662" spans="1:8" ht="19" x14ac:dyDescent="0.25">
      <c r="A1662" t="s">
        <v>6</v>
      </c>
      <c r="B1662" t="s">
        <v>108</v>
      </c>
      <c r="C1662" s="2" t="str">
        <f t="shared" si="100"/>
        <v>ratterrier</v>
      </c>
      <c r="D1662" t="str">
        <f t="shared" si="101"/>
        <v>ratterrier</v>
      </c>
      <c r="E1662" t="str">
        <f t="shared" si="102"/>
        <v>ratterrier</v>
      </c>
      <c r="F1662">
        <f>IF(ISNA(VLOOKUP(D1662, Dog_test_1!$B$2:$D$194, 3, FALSE)), 0, VLOOKUP(D1662, Dog_test_1!$B$2:$D$194, 3, FALSE))</f>
        <v>0</v>
      </c>
      <c r="G1662">
        <f>IF(ISNA(VLOOKUP(E1662, Dog_test_1!$B$2:$D$194, 3, FALSE)), 0, VLOOKUP(E1662, Dog_test_1!$B$2:$D$194, 3, FALSE))</f>
        <v>0</v>
      </c>
      <c r="H1662">
        <f t="shared" si="103"/>
        <v>0</v>
      </c>
    </row>
    <row r="1663" spans="1:8" ht="19" x14ac:dyDescent="0.25">
      <c r="A1663" t="s">
        <v>1275</v>
      </c>
      <c r="B1663" t="s">
        <v>87</v>
      </c>
      <c r="C1663" s="2" t="str">
        <f t="shared" si="100"/>
        <v>chihuahua/dachshund</v>
      </c>
      <c r="D1663" t="str">
        <f t="shared" si="101"/>
        <v>chihuahua</v>
      </c>
      <c r="E1663" t="str">
        <f t="shared" si="102"/>
        <v>dachshund</v>
      </c>
      <c r="F1663">
        <f>IF(ISNA(VLOOKUP(D1663, Dog_test_1!$B$2:$D$194, 3, FALSE)), 0, VLOOKUP(D1663, Dog_test_1!$B$2:$D$194, 3, FALSE))</f>
        <v>1</v>
      </c>
      <c r="G1663">
        <f>IF(ISNA(VLOOKUP(E1663, Dog_test_1!$B$2:$D$194, 3, FALSE)), 0, VLOOKUP(E1663, Dog_test_1!$B$2:$D$194, 3, FALSE))</f>
        <v>2</v>
      </c>
      <c r="H1663">
        <f t="shared" si="103"/>
        <v>1.5</v>
      </c>
    </row>
    <row r="1664" spans="1:8" ht="19" x14ac:dyDescent="0.25">
      <c r="A1664" t="s">
        <v>1037</v>
      </c>
      <c r="B1664" t="s">
        <v>3</v>
      </c>
      <c r="C1664" s="2" t="str">
        <f t="shared" si="100"/>
        <v>shetlandsheepdog</v>
      </c>
      <c r="D1664" t="str">
        <f t="shared" si="101"/>
        <v>shetlandsheepdog</v>
      </c>
      <c r="E1664" t="str">
        <f t="shared" si="102"/>
        <v>shetlandsheepdog</v>
      </c>
      <c r="F1664">
        <f>IF(ISNA(VLOOKUP(D1664, Dog_test_1!$B$2:$D$194, 3, FALSE)), 0, VLOOKUP(D1664, Dog_test_1!$B$2:$D$194, 3, FALSE))</f>
        <v>3</v>
      </c>
      <c r="G1664">
        <f>IF(ISNA(VLOOKUP(E1664, Dog_test_1!$B$2:$D$194, 3, FALSE)), 0, VLOOKUP(E1664, Dog_test_1!$B$2:$D$194, 3, FALSE))</f>
        <v>3</v>
      </c>
      <c r="H1664">
        <f t="shared" si="103"/>
        <v>3</v>
      </c>
    </row>
    <row r="1665" spans="1:8" ht="19" x14ac:dyDescent="0.25">
      <c r="A1665" t="s">
        <v>6</v>
      </c>
      <c r="B1665" t="s">
        <v>616</v>
      </c>
      <c r="C1665" s="2" t="str">
        <f t="shared" si="100"/>
        <v>pug</v>
      </c>
      <c r="D1665" t="str">
        <f t="shared" si="101"/>
        <v>pug</v>
      </c>
      <c r="E1665" t="str">
        <f t="shared" si="102"/>
        <v>pug</v>
      </c>
      <c r="F1665">
        <f>IF(ISNA(VLOOKUP(D1665, Dog_test_1!$B$2:$D$194, 3, FALSE)), 0, VLOOKUP(D1665, Dog_test_1!$B$2:$D$194, 3, FALSE))</f>
        <v>0</v>
      </c>
      <c r="G1665">
        <f>IF(ISNA(VLOOKUP(E1665, Dog_test_1!$B$2:$D$194, 3, FALSE)), 0, VLOOKUP(E1665, Dog_test_1!$B$2:$D$194, 3, FALSE))</f>
        <v>0</v>
      </c>
      <c r="H1665">
        <f t="shared" si="103"/>
        <v>0</v>
      </c>
    </row>
    <row r="1666" spans="1:8" ht="19" x14ac:dyDescent="0.25">
      <c r="A1666" t="s">
        <v>1276</v>
      </c>
      <c r="B1666" t="s">
        <v>94</v>
      </c>
      <c r="C1666" s="2" t="str">
        <f t="shared" ref="C1666:C1729" si="104">SUBSTITUTE(LOWER(B1666), " ", "")</f>
        <v>miniatureschnauzer/miniaturepoodle</v>
      </c>
      <c r="D1666" t="str">
        <f t="shared" si="101"/>
        <v>miniatureschnauzer</v>
      </c>
      <c r="E1666" t="str">
        <f t="shared" si="102"/>
        <v>miniaturepoodle</v>
      </c>
      <c r="F1666">
        <f>IF(ISNA(VLOOKUP(D1666, Dog_test_1!$B$2:$D$194, 3, FALSE)), 0, VLOOKUP(D1666, Dog_test_1!$B$2:$D$194, 3, FALSE))</f>
        <v>2</v>
      </c>
      <c r="G1666">
        <f>IF(ISNA(VLOOKUP(E1666, Dog_test_1!$B$2:$D$194, 3, FALSE)), 0, VLOOKUP(E1666, Dog_test_1!$B$2:$D$194, 3, FALSE))</f>
        <v>2</v>
      </c>
      <c r="H1666">
        <f t="shared" si="103"/>
        <v>2</v>
      </c>
    </row>
    <row r="1667" spans="1:8" ht="19" x14ac:dyDescent="0.25">
      <c r="A1667" t="s">
        <v>1277</v>
      </c>
      <c r="B1667" t="s">
        <v>5</v>
      </c>
      <c r="C1667" s="2" t="str">
        <f t="shared" si="104"/>
        <v>americanpitbullterrier</v>
      </c>
      <c r="D1667" t="str">
        <f t="shared" ref="D1667:D1730" si="105">IF(ISNUMBER(SEARCH("/", C1667)), LEFT(C1667, SEARCH("/", C1667, 1)-1), C1667)</f>
        <v>americanpitbullterrier</v>
      </c>
      <c r="E1667" t="str">
        <f t="shared" ref="E1667:E1730" si="106">IF(ISNUMBER(SEARCH("/", C1667)), RIGHT(C1667, LEN(C1667)-SEARCH("/", C1667, 1)), C1667)</f>
        <v>americanpitbullterrier</v>
      </c>
      <c r="F1667">
        <f>IF(ISNA(VLOOKUP(D1667, Dog_test_1!$B$2:$D$194, 3, FALSE)), 0, VLOOKUP(D1667, Dog_test_1!$B$2:$D$194, 3, FALSE))</f>
        <v>3</v>
      </c>
      <c r="G1667">
        <f>IF(ISNA(VLOOKUP(E1667, Dog_test_1!$B$2:$D$194, 3, FALSE)), 0, VLOOKUP(E1667, Dog_test_1!$B$2:$D$194, 3, FALSE))</f>
        <v>3</v>
      </c>
      <c r="H1667">
        <f t="shared" ref="H1667:H1730" si="107">(F1667+G1667)/2</f>
        <v>3</v>
      </c>
    </row>
    <row r="1668" spans="1:8" ht="19" x14ac:dyDescent="0.25">
      <c r="A1668" t="s">
        <v>1278</v>
      </c>
      <c r="B1668" t="s">
        <v>19</v>
      </c>
      <c r="C1668" s="2" t="str">
        <f t="shared" si="104"/>
        <v>flatcoatretriever</v>
      </c>
      <c r="D1668" t="str">
        <f t="shared" si="105"/>
        <v>flatcoatretriever</v>
      </c>
      <c r="E1668" t="str">
        <f t="shared" si="106"/>
        <v>flatcoatretriever</v>
      </c>
      <c r="F1668">
        <f>IF(ISNA(VLOOKUP(D1668, Dog_test_1!$B$2:$D$194, 3, FALSE)), 0, VLOOKUP(D1668, Dog_test_1!$B$2:$D$194, 3, FALSE))</f>
        <v>0</v>
      </c>
      <c r="G1668">
        <f>IF(ISNA(VLOOKUP(E1668, Dog_test_1!$B$2:$D$194, 3, FALSE)), 0, VLOOKUP(E1668, Dog_test_1!$B$2:$D$194, 3, FALSE))</f>
        <v>0</v>
      </c>
      <c r="H1668">
        <f t="shared" si="107"/>
        <v>0</v>
      </c>
    </row>
    <row r="1669" spans="1:8" ht="19" x14ac:dyDescent="0.25">
      <c r="A1669" t="s">
        <v>1279</v>
      </c>
      <c r="B1669" t="s">
        <v>32</v>
      </c>
      <c r="C1669" s="2" t="str">
        <f t="shared" si="104"/>
        <v>labradorretriever</v>
      </c>
      <c r="D1669" t="str">
        <f t="shared" si="105"/>
        <v>labradorretriever</v>
      </c>
      <c r="E1669" t="str">
        <f t="shared" si="106"/>
        <v>labradorretriever</v>
      </c>
      <c r="F1669">
        <f>IF(ISNA(VLOOKUP(D1669, Dog_test_1!$B$2:$D$194, 3, FALSE)), 0, VLOOKUP(D1669, Dog_test_1!$B$2:$D$194, 3, FALSE))</f>
        <v>3</v>
      </c>
      <c r="G1669">
        <f>IF(ISNA(VLOOKUP(E1669, Dog_test_1!$B$2:$D$194, 3, FALSE)), 0, VLOOKUP(E1669, Dog_test_1!$B$2:$D$194, 3, FALSE))</f>
        <v>3</v>
      </c>
      <c r="H1669">
        <f t="shared" si="107"/>
        <v>3</v>
      </c>
    </row>
    <row r="1670" spans="1:8" ht="19" x14ac:dyDescent="0.25">
      <c r="A1670" t="s">
        <v>966</v>
      </c>
      <c r="B1670" t="s">
        <v>32</v>
      </c>
      <c r="C1670" s="2" t="str">
        <f t="shared" si="104"/>
        <v>labradorretriever</v>
      </c>
      <c r="D1670" t="str">
        <f t="shared" si="105"/>
        <v>labradorretriever</v>
      </c>
      <c r="E1670" t="str">
        <f t="shared" si="106"/>
        <v>labradorretriever</v>
      </c>
      <c r="F1670">
        <f>IF(ISNA(VLOOKUP(D1670, Dog_test_1!$B$2:$D$194, 3, FALSE)), 0, VLOOKUP(D1670, Dog_test_1!$B$2:$D$194, 3, FALSE))</f>
        <v>3</v>
      </c>
      <c r="G1670">
        <f>IF(ISNA(VLOOKUP(E1670, Dog_test_1!$B$2:$D$194, 3, FALSE)), 0, VLOOKUP(E1670, Dog_test_1!$B$2:$D$194, 3, FALSE))</f>
        <v>3</v>
      </c>
      <c r="H1670">
        <f t="shared" si="107"/>
        <v>3</v>
      </c>
    </row>
    <row r="1671" spans="1:8" ht="19" x14ac:dyDescent="0.25">
      <c r="A1671" t="s">
        <v>6</v>
      </c>
      <c r="B1671" t="s">
        <v>79</v>
      </c>
      <c r="C1671" s="2" t="str">
        <f t="shared" si="104"/>
        <v>boxer</v>
      </c>
      <c r="D1671" t="str">
        <f t="shared" si="105"/>
        <v>boxer</v>
      </c>
      <c r="E1671" t="str">
        <f t="shared" si="106"/>
        <v>boxer</v>
      </c>
      <c r="F1671">
        <f>IF(ISNA(VLOOKUP(D1671, Dog_test_1!$B$2:$D$194, 3, FALSE)), 0, VLOOKUP(D1671, Dog_test_1!$B$2:$D$194, 3, FALSE))</f>
        <v>3</v>
      </c>
      <c r="G1671">
        <f>IF(ISNA(VLOOKUP(E1671, Dog_test_1!$B$2:$D$194, 3, FALSE)), 0, VLOOKUP(E1671, Dog_test_1!$B$2:$D$194, 3, FALSE))</f>
        <v>3</v>
      </c>
      <c r="H1671">
        <f t="shared" si="107"/>
        <v>3</v>
      </c>
    </row>
    <row r="1672" spans="1:8" ht="19" x14ac:dyDescent="0.25">
      <c r="A1672" t="s">
        <v>537</v>
      </c>
      <c r="B1672" t="s">
        <v>5</v>
      </c>
      <c r="C1672" s="2" t="str">
        <f t="shared" si="104"/>
        <v>americanpitbullterrier</v>
      </c>
      <c r="D1672" t="str">
        <f t="shared" si="105"/>
        <v>americanpitbullterrier</v>
      </c>
      <c r="E1672" t="str">
        <f t="shared" si="106"/>
        <v>americanpitbullterrier</v>
      </c>
      <c r="F1672">
        <f>IF(ISNA(VLOOKUP(D1672, Dog_test_1!$B$2:$D$194, 3, FALSE)), 0, VLOOKUP(D1672, Dog_test_1!$B$2:$D$194, 3, FALSE))</f>
        <v>3</v>
      </c>
      <c r="G1672">
        <f>IF(ISNA(VLOOKUP(E1672, Dog_test_1!$B$2:$D$194, 3, FALSE)), 0, VLOOKUP(E1672, Dog_test_1!$B$2:$D$194, 3, FALSE))</f>
        <v>3</v>
      </c>
      <c r="H1672">
        <f t="shared" si="107"/>
        <v>3</v>
      </c>
    </row>
    <row r="1673" spans="1:8" ht="19" x14ac:dyDescent="0.25">
      <c r="A1673" t="s">
        <v>1280</v>
      </c>
      <c r="B1673" t="s">
        <v>1281</v>
      </c>
      <c r="C1673" s="2" t="str">
        <f t="shared" si="104"/>
        <v>cockerspaniel/standardpoodle</v>
      </c>
      <c r="D1673" t="str">
        <f t="shared" si="105"/>
        <v>cockerspaniel</v>
      </c>
      <c r="E1673" t="str">
        <f t="shared" si="106"/>
        <v>standardpoodle</v>
      </c>
      <c r="F1673">
        <f>IF(ISNA(VLOOKUP(D1673, Dog_test_1!$B$2:$D$194, 3, FALSE)), 0, VLOOKUP(D1673, Dog_test_1!$B$2:$D$194, 3, FALSE))</f>
        <v>0</v>
      </c>
      <c r="G1673">
        <f>IF(ISNA(VLOOKUP(E1673, Dog_test_1!$B$2:$D$194, 3, FALSE)), 0, VLOOKUP(E1673, Dog_test_1!$B$2:$D$194, 3, FALSE))</f>
        <v>0</v>
      </c>
      <c r="H1673">
        <f t="shared" si="107"/>
        <v>0</v>
      </c>
    </row>
    <row r="1674" spans="1:8" ht="19" x14ac:dyDescent="0.25">
      <c r="A1674" t="s">
        <v>1282</v>
      </c>
      <c r="B1674" t="s">
        <v>17</v>
      </c>
      <c r="C1674" s="2" t="str">
        <f t="shared" si="104"/>
        <v>greatpyrenees</v>
      </c>
      <c r="D1674" t="str">
        <f t="shared" si="105"/>
        <v>greatpyrenees</v>
      </c>
      <c r="E1674" t="str">
        <f t="shared" si="106"/>
        <v>greatpyrenees</v>
      </c>
      <c r="F1674">
        <f>IF(ISNA(VLOOKUP(D1674, Dog_test_1!$B$2:$D$194, 3, FALSE)), 0, VLOOKUP(D1674, Dog_test_1!$B$2:$D$194, 3, FALSE))</f>
        <v>4</v>
      </c>
      <c r="G1674">
        <f>IF(ISNA(VLOOKUP(E1674, Dog_test_1!$B$2:$D$194, 3, FALSE)), 0, VLOOKUP(E1674, Dog_test_1!$B$2:$D$194, 3, FALSE))</f>
        <v>4</v>
      </c>
      <c r="H1674">
        <f t="shared" si="107"/>
        <v>4</v>
      </c>
    </row>
    <row r="1675" spans="1:8" ht="19" x14ac:dyDescent="0.25">
      <c r="A1675" t="s">
        <v>1283</v>
      </c>
      <c r="B1675" t="s">
        <v>32</v>
      </c>
      <c r="C1675" s="2" t="str">
        <f t="shared" si="104"/>
        <v>labradorretriever</v>
      </c>
      <c r="D1675" t="str">
        <f t="shared" si="105"/>
        <v>labradorretriever</v>
      </c>
      <c r="E1675" t="str">
        <f t="shared" si="106"/>
        <v>labradorretriever</v>
      </c>
      <c r="F1675">
        <f>IF(ISNA(VLOOKUP(D1675, Dog_test_1!$B$2:$D$194, 3, FALSE)), 0, VLOOKUP(D1675, Dog_test_1!$B$2:$D$194, 3, FALSE))</f>
        <v>3</v>
      </c>
      <c r="G1675">
        <f>IF(ISNA(VLOOKUP(E1675, Dog_test_1!$B$2:$D$194, 3, FALSE)), 0, VLOOKUP(E1675, Dog_test_1!$B$2:$D$194, 3, FALSE))</f>
        <v>3</v>
      </c>
      <c r="H1675">
        <f t="shared" si="107"/>
        <v>3</v>
      </c>
    </row>
    <row r="1676" spans="1:8" ht="19" x14ac:dyDescent="0.25">
      <c r="A1676" t="s">
        <v>1284</v>
      </c>
      <c r="B1676" t="s">
        <v>53</v>
      </c>
      <c r="C1676" s="2" t="str">
        <f t="shared" si="104"/>
        <v>pointer</v>
      </c>
      <c r="D1676" t="str">
        <f t="shared" si="105"/>
        <v>pointer</v>
      </c>
      <c r="E1676" t="str">
        <f t="shared" si="106"/>
        <v>pointer</v>
      </c>
      <c r="F1676">
        <f>IF(ISNA(VLOOKUP(D1676, Dog_test_1!$B$2:$D$194, 3, FALSE)), 0, VLOOKUP(D1676, Dog_test_1!$B$2:$D$194, 3, FALSE))</f>
        <v>4</v>
      </c>
      <c r="G1676">
        <f>IF(ISNA(VLOOKUP(E1676, Dog_test_1!$B$2:$D$194, 3, FALSE)), 0, VLOOKUP(E1676, Dog_test_1!$B$2:$D$194, 3, FALSE))</f>
        <v>4</v>
      </c>
      <c r="H1676">
        <f t="shared" si="107"/>
        <v>4</v>
      </c>
    </row>
    <row r="1677" spans="1:8" ht="19" x14ac:dyDescent="0.25">
      <c r="A1677" t="s">
        <v>54</v>
      </c>
      <c r="B1677" t="s">
        <v>493</v>
      </c>
      <c r="C1677" s="2" t="str">
        <f t="shared" si="104"/>
        <v>staffordshire</v>
      </c>
      <c r="D1677" t="str">
        <f t="shared" si="105"/>
        <v>staffordshire</v>
      </c>
      <c r="E1677" t="str">
        <f t="shared" si="106"/>
        <v>staffordshire</v>
      </c>
      <c r="F1677">
        <f>IF(ISNA(VLOOKUP(D1677, Dog_test_1!$B$2:$D$194, 3, FALSE)), 0, VLOOKUP(D1677, Dog_test_1!$B$2:$D$194, 3, FALSE))</f>
        <v>0</v>
      </c>
      <c r="G1677">
        <f>IF(ISNA(VLOOKUP(E1677, Dog_test_1!$B$2:$D$194, 3, FALSE)), 0, VLOOKUP(E1677, Dog_test_1!$B$2:$D$194, 3, FALSE))</f>
        <v>0</v>
      </c>
      <c r="H1677">
        <f t="shared" si="107"/>
        <v>0</v>
      </c>
    </row>
    <row r="1678" spans="1:8" ht="19" x14ac:dyDescent="0.25">
      <c r="A1678" t="s">
        <v>309</v>
      </c>
      <c r="B1678" t="s">
        <v>165</v>
      </c>
      <c r="C1678" s="2" t="str">
        <f t="shared" si="104"/>
        <v>greatdane</v>
      </c>
      <c r="D1678" t="str">
        <f t="shared" si="105"/>
        <v>greatdane</v>
      </c>
      <c r="E1678" t="str">
        <f t="shared" si="106"/>
        <v>greatdane</v>
      </c>
      <c r="F1678">
        <f>IF(ISNA(VLOOKUP(D1678, Dog_test_1!$B$2:$D$194, 3, FALSE)), 0, VLOOKUP(D1678, Dog_test_1!$B$2:$D$194, 3, FALSE))</f>
        <v>5</v>
      </c>
      <c r="G1678">
        <f>IF(ISNA(VLOOKUP(E1678, Dog_test_1!$B$2:$D$194, 3, FALSE)), 0, VLOOKUP(E1678, Dog_test_1!$B$2:$D$194, 3, FALSE))</f>
        <v>5</v>
      </c>
      <c r="H1678">
        <f t="shared" si="107"/>
        <v>5</v>
      </c>
    </row>
    <row r="1679" spans="1:8" ht="19" x14ac:dyDescent="0.25">
      <c r="A1679" t="s">
        <v>255</v>
      </c>
      <c r="B1679" t="s">
        <v>25</v>
      </c>
      <c r="C1679" s="2" t="str">
        <f t="shared" si="104"/>
        <v>germanshepherd</v>
      </c>
      <c r="D1679" t="str">
        <f t="shared" si="105"/>
        <v>germanshepherd</v>
      </c>
      <c r="E1679" t="str">
        <f t="shared" si="106"/>
        <v>germanshepherd</v>
      </c>
      <c r="F1679">
        <f>IF(ISNA(VLOOKUP(D1679, Dog_test_1!$B$2:$D$194, 3, FALSE)), 0, VLOOKUP(D1679, Dog_test_1!$B$2:$D$194, 3, FALSE))</f>
        <v>3</v>
      </c>
      <c r="G1679">
        <f>IF(ISNA(VLOOKUP(E1679, Dog_test_1!$B$2:$D$194, 3, FALSE)), 0, VLOOKUP(E1679, Dog_test_1!$B$2:$D$194, 3, FALSE))</f>
        <v>3</v>
      </c>
      <c r="H1679">
        <f t="shared" si="107"/>
        <v>3</v>
      </c>
    </row>
    <row r="1680" spans="1:8" ht="19" x14ac:dyDescent="0.25">
      <c r="A1680" t="s">
        <v>1285</v>
      </c>
      <c r="B1680" t="s">
        <v>94</v>
      </c>
      <c r="C1680" s="2" t="str">
        <f t="shared" si="104"/>
        <v>miniatureschnauzer/miniaturepoodle</v>
      </c>
      <c r="D1680" t="str">
        <f t="shared" si="105"/>
        <v>miniatureschnauzer</v>
      </c>
      <c r="E1680" t="str">
        <f t="shared" si="106"/>
        <v>miniaturepoodle</v>
      </c>
      <c r="F1680">
        <f>IF(ISNA(VLOOKUP(D1680, Dog_test_1!$B$2:$D$194, 3, FALSE)), 0, VLOOKUP(D1680, Dog_test_1!$B$2:$D$194, 3, FALSE))</f>
        <v>2</v>
      </c>
      <c r="G1680">
        <f>IF(ISNA(VLOOKUP(E1680, Dog_test_1!$B$2:$D$194, 3, FALSE)), 0, VLOOKUP(E1680, Dog_test_1!$B$2:$D$194, 3, FALSE))</f>
        <v>2</v>
      </c>
      <c r="H1680">
        <f t="shared" si="107"/>
        <v>2</v>
      </c>
    </row>
    <row r="1681" spans="1:8" ht="19" x14ac:dyDescent="0.25">
      <c r="A1681" t="s">
        <v>1286</v>
      </c>
      <c r="B1681" t="s">
        <v>636</v>
      </c>
      <c r="C1681" s="2" t="str">
        <f t="shared" si="104"/>
        <v>americanpitbullterrier/chinesesharpei</v>
      </c>
      <c r="D1681" t="str">
        <f t="shared" si="105"/>
        <v>americanpitbullterrier</v>
      </c>
      <c r="E1681" t="str">
        <f t="shared" si="106"/>
        <v>chinesesharpei</v>
      </c>
      <c r="F1681">
        <f>IF(ISNA(VLOOKUP(D1681, Dog_test_1!$B$2:$D$194, 3, FALSE)), 0, VLOOKUP(D1681, Dog_test_1!$B$2:$D$194, 3, FALSE))</f>
        <v>3</v>
      </c>
      <c r="G1681">
        <f>IF(ISNA(VLOOKUP(E1681, Dog_test_1!$B$2:$D$194, 3, FALSE)), 0, VLOOKUP(E1681, Dog_test_1!$B$2:$D$194, 3, FALSE))</f>
        <v>0</v>
      </c>
      <c r="H1681">
        <f t="shared" si="107"/>
        <v>1.5</v>
      </c>
    </row>
    <row r="1682" spans="1:8" ht="19" x14ac:dyDescent="0.25">
      <c r="A1682" t="s">
        <v>402</v>
      </c>
      <c r="B1682" t="s">
        <v>1287</v>
      </c>
      <c r="C1682" s="2" t="str">
        <f t="shared" si="104"/>
        <v>brittany</v>
      </c>
      <c r="D1682" t="str">
        <f t="shared" si="105"/>
        <v>brittany</v>
      </c>
      <c r="E1682" t="str">
        <f t="shared" si="106"/>
        <v>brittany</v>
      </c>
      <c r="F1682">
        <f>IF(ISNA(VLOOKUP(D1682, Dog_test_1!$B$2:$D$194, 3, FALSE)), 0, VLOOKUP(D1682, Dog_test_1!$B$2:$D$194, 3, FALSE))</f>
        <v>0</v>
      </c>
      <c r="G1682">
        <f>IF(ISNA(VLOOKUP(E1682, Dog_test_1!$B$2:$D$194, 3, FALSE)), 0, VLOOKUP(E1682, Dog_test_1!$B$2:$D$194, 3, FALSE))</f>
        <v>0</v>
      </c>
      <c r="H1682">
        <f t="shared" si="107"/>
        <v>0</v>
      </c>
    </row>
    <row r="1683" spans="1:8" ht="19" x14ac:dyDescent="0.25">
      <c r="A1683" t="s">
        <v>1288</v>
      </c>
      <c r="B1683" t="s">
        <v>83</v>
      </c>
      <c r="C1683" s="2" t="str">
        <f t="shared" si="104"/>
        <v>dogoargentino</v>
      </c>
      <c r="D1683" t="str">
        <f t="shared" si="105"/>
        <v>dogoargentino</v>
      </c>
      <c r="E1683" t="str">
        <f t="shared" si="106"/>
        <v>dogoargentino</v>
      </c>
      <c r="F1683">
        <f>IF(ISNA(VLOOKUP(D1683, Dog_test_1!$B$2:$D$194, 3, FALSE)), 0, VLOOKUP(D1683, Dog_test_1!$B$2:$D$194, 3, FALSE))</f>
        <v>4</v>
      </c>
      <c r="G1683">
        <f>IF(ISNA(VLOOKUP(E1683, Dog_test_1!$B$2:$D$194, 3, FALSE)), 0, VLOOKUP(E1683, Dog_test_1!$B$2:$D$194, 3, FALSE))</f>
        <v>4</v>
      </c>
      <c r="H1683">
        <f t="shared" si="107"/>
        <v>4</v>
      </c>
    </row>
    <row r="1684" spans="1:8" ht="19" x14ac:dyDescent="0.25">
      <c r="A1684" t="s">
        <v>304</v>
      </c>
      <c r="B1684" t="s">
        <v>5</v>
      </c>
      <c r="C1684" s="2" t="str">
        <f t="shared" si="104"/>
        <v>americanpitbullterrier</v>
      </c>
      <c r="D1684" t="str">
        <f t="shared" si="105"/>
        <v>americanpitbullterrier</v>
      </c>
      <c r="E1684" t="str">
        <f t="shared" si="106"/>
        <v>americanpitbullterrier</v>
      </c>
      <c r="F1684">
        <f>IF(ISNA(VLOOKUP(D1684, Dog_test_1!$B$2:$D$194, 3, FALSE)), 0, VLOOKUP(D1684, Dog_test_1!$B$2:$D$194, 3, FALSE))</f>
        <v>3</v>
      </c>
      <c r="G1684">
        <f>IF(ISNA(VLOOKUP(E1684, Dog_test_1!$B$2:$D$194, 3, FALSE)), 0, VLOOKUP(E1684, Dog_test_1!$B$2:$D$194, 3, FALSE))</f>
        <v>3</v>
      </c>
      <c r="H1684">
        <f t="shared" si="107"/>
        <v>3</v>
      </c>
    </row>
    <row r="1685" spans="1:8" ht="19" x14ac:dyDescent="0.25">
      <c r="A1685" t="s">
        <v>6</v>
      </c>
      <c r="B1685" t="s">
        <v>30</v>
      </c>
      <c r="C1685" s="2" t="str">
        <f t="shared" si="104"/>
        <v>chihuahua</v>
      </c>
      <c r="D1685" t="str">
        <f t="shared" si="105"/>
        <v>chihuahua</v>
      </c>
      <c r="E1685" t="str">
        <f t="shared" si="106"/>
        <v>chihuahua</v>
      </c>
      <c r="F1685">
        <f>IF(ISNA(VLOOKUP(D1685, Dog_test_1!$B$2:$D$194, 3, FALSE)), 0, VLOOKUP(D1685, Dog_test_1!$B$2:$D$194, 3, FALSE))</f>
        <v>1</v>
      </c>
      <c r="G1685">
        <f>IF(ISNA(VLOOKUP(E1685, Dog_test_1!$B$2:$D$194, 3, FALSE)), 0, VLOOKUP(E1685, Dog_test_1!$B$2:$D$194, 3, FALSE))</f>
        <v>1</v>
      </c>
      <c r="H1685">
        <f t="shared" si="107"/>
        <v>1</v>
      </c>
    </row>
    <row r="1686" spans="1:8" ht="19" x14ac:dyDescent="0.25">
      <c r="A1686" t="s">
        <v>309</v>
      </c>
      <c r="B1686" t="s">
        <v>5</v>
      </c>
      <c r="C1686" s="2" t="str">
        <f t="shared" si="104"/>
        <v>americanpitbullterrier</v>
      </c>
      <c r="D1686" t="str">
        <f t="shared" si="105"/>
        <v>americanpitbullterrier</v>
      </c>
      <c r="E1686" t="str">
        <f t="shared" si="106"/>
        <v>americanpitbullterrier</v>
      </c>
      <c r="F1686">
        <f>IF(ISNA(VLOOKUP(D1686, Dog_test_1!$B$2:$D$194, 3, FALSE)), 0, VLOOKUP(D1686, Dog_test_1!$B$2:$D$194, 3, FALSE))</f>
        <v>3</v>
      </c>
      <c r="G1686">
        <f>IF(ISNA(VLOOKUP(E1686, Dog_test_1!$B$2:$D$194, 3, FALSE)), 0, VLOOKUP(E1686, Dog_test_1!$B$2:$D$194, 3, FALSE))</f>
        <v>3</v>
      </c>
      <c r="H1686">
        <f t="shared" si="107"/>
        <v>3</v>
      </c>
    </row>
    <row r="1687" spans="1:8" ht="19" x14ac:dyDescent="0.25">
      <c r="A1687" t="s">
        <v>1289</v>
      </c>
      <c r="B1687" t="s">
        <v>30</v>
      </c>
      <c r="C1687" s="2" t="str">
        <f t="shared" si="104"/>
        <v>chihuahua</v>
      </c>
      <c r="D1687" t="str">
        <f t="shared" si="105"/>
        <v>chihuahua</v>
      </c>
      <c r="E1687" t="str">
        <f t="shared" si="106"/>
        <v>chihuahua</v>
      </c>
      <c r="F1687">
        <f>IF(ISNA(VLOOKUP(D1687, Dog_test_1!$B$2:$D$194, 3, FALSE)), 0, VLOOKUP(D1687, Dog_test_1!$B$2:$D$194, 3, FALSE))</f>
        <v>1</v>
      </c>
      <c r="G1687">
        <f>IF(ISNA(VLOOKUP(E1687, Dog_test_1!$B$2:$D$194, 3, FALSE)), 0, VLOOKUP(E1687, Dog_test_1!$B$2:$D$194, 3, FALSE))</f>
        <v>1</v>
      </c>
      <c r="H1687">
        <f t="shared" si="107"/>
        <v>1</v>
      </c>
    </row>
    <row r="1688" spans="1:8" ht="19" x14ac:dyDescent="0.25">
      <c r="A1688" t="s">
        <v>1290</v>
      </c>
      <c r="B1688" t="s">
        <v>5</v>
      </c>
      <c r="C1688" s="2" t="str">
        <f t="shared" si="104"/>
        <v>americanpitbullterrier</v>
      </c>
      <c r="D1688" t="str">
        <f t="shared" si="105"/>
        <v>americanpitbullterrier</v>
      </c>
      <c r="E1688" t="str">
        <f t="shared" si="106"/>
        <v>americanpitbullterrier</v>
      </c>
      <c r="F1688">
        <f>IF(ISNA(VLOOKUP(D1688, Dog_test_1!$B$2:$D$194, 3, FALSE)), 0, VLOOKUP(D1688, Dog_test_1!$B$2:$D$194, 3, FALSE))</f>
        <v>3</v>
      </c>
      <c r="G1688">
        <f>IF(ISNA(VLOOKUP(E1688, Dog_test_1!$B$2:$D$194, 3, FALSE)), 0, VLOOKUP(E1688, Dog_test_1!$B$2:$D$194, 3, FALSE))</f>
        <v>3</v>
      </c>
      <c r="H1688">
        <f t="shared" si="107"/>
        <v>3</v>
      </c>
    </row>
    <row r="1689" spans="1:8" ht="19" x14ac:dyDescent="0.25">
      <c r="A1689" t="s">
        <v>990</v>
      </c>
      <c r="B1689" t="s">
        <v>30</v>
      </c>
      <c r="C1689" s="2" t="str">
        <f t="shared" si="104"/>
        <v>chihuahua</v>
      </c>
      <c r="D1689" t="str">
        <f t="shared" si="105"/>
        <v>chihuahua</v>
      </c>
      <c r="E1689" t="str">
        <f t="shared" si="106"/>
        <v>chihuahua</v>
      </c>
      <c r="F1689">
        <f>IF(ISNA(VLOOKUP(D1689, Dog_test_1!$B$2:$D$194, 3, FALSE)), 0, VLOOKUP(D1689, Dog_test_1!$B$2:$D$194, 3, FALSE))</f>
        <v>1</v>
      </c>
      <c r="G1689">
        <f>IF(ISNA(VLOOKUP(E1689, Dog_test_1!$B$2:$D$194, 3, FALSE)), 0, VLOOKUP(E1689, Dog_test_1!$B$2:$D$194, 3, FALSE))</f>
        <v>1</v>
      </c>
      <c r="H1689">
        <f t="shared" si="107"/>
        <v>1</v>
      </c>
    </row>
    <row r="1690" spans="1:8" ht="19" x14ac:dyDescent="0.25">
      <c r="A1690" t="s">
        <v>1291</v>
      </c>
      <c r="B1690" t="s">
        <v>30</v>
      </c>
      <c r="C1690" s="2" t="str">
        <f t="shared" si="104"/>
        <v>chihuahua</v>
      </c>
      <c r="D1690" t="str">
        <f t="shared" si="105"/>
        <v>chihuahua</v>
      </c>
      <c r="E1690" t="str">
        <f t="shared" si="106"/>
        <v>chihuahua</v>
      </c>
      <c r="F1690">
        <f>IF(ISNA(VLOOKUP(D1690, Dog_test_1!$B$2:$D$194, 3, FALSE)), 0, VLOOKUP(D1690, Dog_test_1!$B$2:$D$194, 3, FALSE))</f>
        <v>1</v>
      </c>
      <c r="G1690">
        <f>IF(ISNA(VLOOKUP(E1690, Dog_test_1!$B$2:$D$194, 3, FALSE)), 0, VLOOKUP(E1690, Dog_test_1!$B$2:$D$194, 3, FALSE))</f>
        <v>1</v>
      </c>
      <c r="H1690">
        <f t="shared" si="107"/>
        <v>1</v>
      </c>
    </row>
    <row r="1691" spans="1:8" ht="19" x14ac:dyDescent="0.25">
      <c r="A1691" t="s">
        <v>359</v>
      </c>
      <c r="B1691" t="s">
        <v>112</v>
      </c>
      <c r="C1691" s="2" t="str">
        <f t="shared" si="104"/>
        <v>dachshund/chihuahua</v>
      </c>
      <c r="D1691" t="str">
        <f t="shared" si="105"/>
        <v>dachshund</v>
      </c>
      <c r="E1691" t="str">
        <f t="shared" si="106"/>
        <v>chihuahua</v>
      </c>
      <c r="F1691">
        <f>IF(ISNA(VLOOKUP(D1691, Dog_test_1!$B$2:$D$194, 3, FALSE)), 0, VLOOKUP(D1691, Dog_test_1!$B$2:$D$194, 3, FALSE))</f>
        <v>2</v>
      </c>
      <c r="G1691">
        <f>IF(ISNA(VLOOKUP(E1691, Dog_test_1!$B$2:$D$194, 3, FALSE)), 0, VLOOKUP(E1691, Dog_test_1!$B$2:$D$194, 3, FALSE))</f>
        <v>1</v>
      </c>
      <c r="H1691">
        <f t="shared" si="107"/>
        <v>1.5</v>
      </c>
    </row>
    <row r="1692" spans="1:8" ht="19" x14ac:dyDescent="0.25">
      <c r="A1692" t="s">
        <v>1292</v>
      </c>
      <c r="B1692" t="s">
        <v>51</v>
      </c>
      <c r="C1692" s="2" t="str">
        <f t="shared" si="104"/>
        <v>maltese</v>
      </c>
      <c r="D1692" t="str">
        <f t="shared" si="105"/>
        <v>maltese</v>
      </c>
      <c r="E1692" t="str">
        <f t="shared" si="106"/>
        <v>maltese</v>
      </c>
      <c r="F1692">
        <f>IF(ISNA(VLOOKUP(D1692, Dog_test_1!$B$2:$D$194, 3, FALSE)), 0, VLOOKUP(D1692, Dog_test_1!$B$2:$D$194, 3, FALSE))</f>
        <v>1</v>
      </c>
      <c r="G1692">
        <f>IF(ISNA(VLOOKUP(E1692, Dog_test_1!$B$2:$D$194, 3, FALSE)), 0, VLOOKUP(E1692, Dog_test_1!$B$2:$D$194, 3, FALSE))</f>
        <v>1</v>
      </c>
      <c r="H1692">
        <f t="shared" si="107"/>
        <v>1</v>
      </c>
    </row>
    <row r="1693" spans="1:8" ht="19" x14ac:dyDescent="0.25">
      <c r="A1693" t="s">
        <v>1293</v>
      </c>
      <c r="B1693" t="s">
        <v>493</v>
      </c>
      <c r="C1693" s="2" t="str">
        <f t="shared" si="104"/>
        <v>staffordshire</v>
      </c>
      <c r="D1693" t="str">
        <f t="shared" si="105"/>
        <v>staffordshire</v>
      </c>
      <c r="E1693" t="str">
        <f t="shared" si="106"/>
        <v>staffordshire</v>
      </c>
      <c r="F1693">
        <f>IF(ISNA(VLOOKUP(D1693, Dog_test_1!$B$2:$D$194, 3, FALSE)), 0, VLOOKUP(D1693, Dog_test_1!$B$2:$D$194, 3, FALSE))</f>
        <v>0</v>
      </c>
      <c r="G1693">
        <f>IF(ISNA(VLOOKUP(E1693, Dog_test_1!$B$2:$D$194, 3, FALSE)), 0, VLOOKUP(E1693, Dog_test_1!$B$2:$D$194, 3, FALSE))</f>
        <v>0</v>
      </c>
      <c r="H1693">
        <f t="shared" si="107"/>
        <v>0</v>
      </c>
    </row>
    <row r="1694" spans="1:8" ht="19" x14ac:dyDescent="0.25">
      <c r="A1694" t="s">
        <v>1294</v>
      </c>
      <c r="B1694" t="s">
        <v>30</v>
      </c>
      <c r="C1694" s="2" t="str">
        <f t="shared" si="104"/>
        <v>chihuahua</v>
      </c>
      <c r="D1694" t="str">
        <f t="shared" si="105"/>
        <v>chihuahua</v>
      </c>
      <c r="E1694" t="str">
        <f t="shared" si="106"/>
        <v>chihuahua</v>
      </c>
      <c r="F1694">
        <f>IF(ISNA(VLOOKUP(D1694, Dog_test_1!$B$2:$D$194, 3, FALSE)), 0, VLOOKUP(D1694, Dog_test_1!$B$2:$D$194, 3, FALSE))</f>
        <v>1</v>
      </c>
      <c r="G1694">
        <f>IF(ISNA(VLOOKUP(E1694, Dog_test_1!$B$2:$D$194, 3, FALSE)), 0, VLOOKUP(E1694, Dog_test_1!$B$2:$D$194, 3, FALSE))</f>
        <v>1</v>
      </c>
      <c r="H1694">
        <f t="shared" si="107"/>
        <v>1</v>
      </c>
    </row>
    <row r="1695" spans="1:8" ht="19" x14ac:dyDescent="0.25">
      <c r="A1695" t="s">
        <v>359</v>
      </c>
      <c r="B1695" t="s">
        <v>5</v>
      </c>
      <c r="C1695" s="2" t="str">
        <f t="shared" si="104"/>
        <v>americanpitbullterrier</v>
      </c>
      <c r="D1695" t="str">
        <f t="shared" si="105"/>
        <v>americanpitbullterrier</v>
      </c>
      <c r="E1695" t="str">
        <f t="shared" si="106"/>
        <v>americanpitbullterrier</v>
      </c>
      <c r="F1695">
        <f>IF(ISNA(VLOOKUP(D1695, Dog_test_1!$B$2:$D$194, 3, FALSE)), 0, VLOOKUP(D1695, Dog_test_1!$B$2:$D$194, 3, FALSE))</f>
        <v>3</v>
      </c>
      <c r="G1695">
        <f>IF(ISNA(VLOOKUP(E1695, Dog_test_1!$B$2:$D$194, 3, FALSE)), 0, VLOOKUP(E1695, Dog_test_1!$B$2:$D$194, 3, FALSE))</f>
        <v>3</v>
      </c>
      <c r="H1695">
        <f t="shared" si="107"/>
        <v>3</v>
      </c>
    </row>
    <row r="1696" spans="1:8" ht="19" x14ac:dyDescent="0.25">
      <c r="A1696" t="s">
        <v>1295</v>
      </c>
      <c r="B1696" t="s">
        <v>5</v>
      </c>
      <c r="C1696" s="2" t="str">
        <f t="shared" si="104"/>
        <v>americanpitbullterrier</v>
      </c>
      <c r="D1696" t="str">
        <f t="shared" si="105"/>
        <v>americanpitbullterrier</v>
      </c>
      <c r="E1696" t="str">
        <f t="shared" si="106"/>
        <v>americanpitbullterrier</v>
      </c>
      <c r="F1696">
        <f>IF(ISNA(VLOOKUP(D1696, Dog_test_1!$B$2:$D$194, 3, FALSE)), 0, VLOOKUP(D1696, Dog_test_1!$B$2:$D$194, 3, FALSE))</f>
        <v>3</v>
      </c>
      <c r="G1696">
        <f>IF(ISNA(VLOOKUP(E1696, Dog_test_1!$B$2:$D$194, 3, FALSE)), 0, VLOOKUP(E1696, Dog_test_1!$B$2:$D$194, 3, FALSE))</f>
        <v>3</v>
      </c>
      <c r="H1696">
        <f t="shared" si="107"/>
        <v>3</v>
      </c>
    </row>
    <row r="1697" spans="1:8" ht="19" x14ac:dyDescent="0.25">
      <c r="A1697" t="s">
        <v>1296</v>
      </c>
      <c r="B1697" t="s">
        <v>30</v>
      </c>
      <c r="C1697" s="2" t="str">
        <f t="shared" si="104"/>
        <v>chihuahua</v>
      </c>
      <c r="D1697" t="str">
        <f t="shared" si="105"/>
        <v>chihuahua</v>
      </c>
      <c r="E1697" t="str">
        <f t="shared" si="106"/>
        <v>chihuahua</v>
      </c>
      <c r="F1697">
        <f>IF(ISNA(VLOOKUP(D1697, Dog_test_1!$B$2:$D$194, 3, FALSE)), 0, VLOOKUP(D1697, Dog_test_1!$B$2:$D$194, 3, FALSE))</f>
        <v>1</v>
      </c>
      <c r="G1697">
        <f>IF(ISNA(VLOOKUP(E1697, Dog_test_1!$B$2:$D$194, 3, FALSE)), 0, VLOOKUP(E1697, Dog_test_1!$B$2:$D$194, 3, FALSE))</f>
        <v>1</v>
      </c>
      <c r="H1697">
        <f t="shared" si="107"/>
        <v>1</v>
      </c>
    </row>
    <row r="1698" spans="1:8" ht="19" x14ac:dyDescent="0.25">
      <c r="A1698" t="s">
        <v>411</v>
      </c>
      <c r="B1698" t="s">
        <v>5</v>
      </c>
      <c r="C1698" s="2" t="str">
        <f t="shared" si="104"/>
        <v>americanpitbullterrier</v>
      </c>
      <c r="D1698" t="str">
        <f t="shared" si="105"/>
        <v>americanpitbullterrier</v>
      </c>
      <c r="E1698" t="str">
        <f t="shared" si="106"/>
        <v>americanpitbullterrier</v>
      </c>
      <c r="F1698">
        <f>IF(ISNA(VLOOKUP(D1698, Dog_test_1!$B$2:$D$194, 3, FALSE)), 0, VLOOKUP(D1698, Dog_test_1!$B$2:$D$194, 3, FALSE))</f>
        <v>3</v>
      </c>
      <c r="G1698">
        <f>IF(ISNA(VLOOKUP(E1698, Dog_test_1!$B$2:$D$194, 3, FALSE)), 0, VLOOKUP(E1698, Dog_test_1!$B$2:$D$194, 3, FALSE))</f>
        <v>3</v>
      </c>
      <c r="H1698">
        <f t="shared" si="107"/>
        <v>3</v>
      </c>
    </row>
    <row r="1699" spans="1:8" ht="19" x14ac:dyDescent="0.25">
      <c r="A1699" t="s">
        <v>744</v>
      </c>
      <c r="B1699" t="s">
        <v>1297</v>
      </c>
      <c r="C1699" s="2" t="str">
        <f t="shared" si="104"/>
        <v>labradorretriever/pointer</v>
      </c>
      <c r="D1699" t="str">
        <f t="shared" si="105"/>
        <v>labradorretriever</v>
      </c>
      <c r="E1699" t="str">
        <f t="shared" si="106"/>
        <v>pointer</v>
      </c>
      <c r="F1699">
        <f>IF(ISNA(VLOOKUP(D1699, Dog_test_1!$B$2:$D$194, 3, FALSE)), 0, VLOOKUP(D1699, Dog_test_1!$B$2:$D$194, 3, FALSE))</f>
        <v>3</v>
      </c>
      <c r="G1699">
        <f>IF(ISNA(VLOOKUP(E1699, Dog_test_1!$B$2:$D$194, 3, FALSE)), 0, VLOOKUP(E1699, Dog_test_1!$B$2:$D$194, 3, FALSE))</f>
        <v>4</v>
      </c>
      <c r="H1699">
        <f t="shared" si="107"/>
        <v>3.5</v>
      </c>
    </row>
    <row r="1700" spans="1:8" ht="19" x14ac:dyDescent="0.25">
      <c r="A1700" t="s">
        <v>854</v>
      </c>
      <c r="B1700" t="s">
        <v>141</v>
      </c>
      <c r="C1700" s="2" t="str">
        <f t="shared" si="104"/>
        <v>catahoula</v>
      </c>
      <c r="D1700" t="str">
        <f t="shared" si="105"/>
        <v>catahoula</v>
      </c>
      <c r="E1700" t="str">
        <f t="shared" si="106"/>
        <v>catahoula</v>
      </c>
      <c r="F1700">
        <f>IF(ISNA(VLOOKUP(D1700, Dog_test_1!$B$2:$D$194, 3, FALSE)), 0, VLOOKUP(D1700, Dog_test_1!$B$2:$D$194, 3, FALSE))</f>
        <v>0</v>
      </c>
      <c r="G1700">
        <f>IF(ISNA(VLOOKUP(E1700, Dog_test_1!$B$2:$D$194, 3, FALSE)), 0, VLOOKUP(E1700, Dog_test_1!$B$2:$D$194, 3, FALSE))</f>
        <v>0</v>
      </c>
      <c r="H1700">
        <f t="shared" si="107"/>
        <v>0</v>
      </c>
    </row>
    <row r="1701" spans="1:8" ht="19" x14ac:dyDescent="0.25">
      <c r="A1701" t="s">
        <v>570</v>
      </c>
      <c r="B1701" t="s">
        <v>5</v>
      </c>
      <c r="C1701" s="2" t="str">
        <f t="shared" si="104"/>
        <v>americanpitbullterrier</v>
      </c>
      <c r="D1701" t="str">
        <f t="shared" si="105"/>
        <v>americanpitbullterrier</v>
      </c>
      <c r="E1701" t="str">
        <f t="shared" si="106"/>
        <v>americanpitbullterrier</v>
      </c>
      <c r="F1701">
        <f>IF(ISNA(VLOOKUP(D1701, Dog_test_1!$B$2:$D$194, 3, FALSE)), 0, VLOOKUP(D1701, Dog_test_1!$B$2:$D$194, 3, FALSE))</f>
        <v>3</v>
      </c>
      <c r="G1701">
        <f>IF(ISNA(VLOOKUP(E1701, Dog_test_1!$B$2:$D$194, 3, FALSE)), 0, VLOOKUP(E1701, Dog_test_1!$B$2:$D$194, 3, FALSE))</f>
        <v>3</v>
      </c>
      <c r="H1701">
        <f t="shared" si="107"/>
        <v>3</v>
      </c>
    </row>
    <row r="1702" spans="1:8" ht="19" x14ac:dyDescent="0.25">
      <c r="A1702" t="s">
        <v>416</v>
      </c>
      <c r="B1702" t="s">
        <v>108</v>
      </c>
      <c r="C1702" s="2" t="str">
        <f t="shared" si="104"/>
        <v>ratterrier</v>
      </c>
      <c r="D1702" t="str">
        <f t="shared" si="105"/>
        <v>ratterrier</v>
      </c>
      <c r="E1702" t="str">
        <f t="shared" si="106"/>
        <v>ratterrier</v>
      </c>
      <c r="F1702">
        <f>IF(ISNA(VLOOKUP(D1702, Dog_test_1!$B$2:$D$194, 3, FALSE)), 0, VLOOKUP(D1702, Dog_test_1!$B$2:$D$194, 3, FALSE))</f>
        <v>0</v>
      </c>
      <c r="G1702">
        <f>IF(ISNA(VLOOKUP(E1702, Dog_test_1!$B$2:$D$194, 3, FALSE)), 0, VLOOKUP(E1702, Dog_test_1!$B$2:$D$194, 3, FALSE))</f>
        <v>0</v>
      </c>
      <c r="H1702">
        <f t="shared" si="107"/>
        <v>0</v>
      </c>
    </row>
    <row r="1703" spans="1:8" ht="19" x14ac:dyDescent="0.25">
      <c r="A1703" t="s">
        <v>6</v>
      </c>
      <c r="B1703" t="s">
        <v>30</v>
      </c>
      <c r="C1703" s="2" t="str">
        <f t="shared" si="104"/>
        <v>chihuahua</v>
      </c>
      <c r="D1703" t="str">
        <f t="shared" si="105"/>
        <v>chihuahua</v>
      </c>
      <c r="E1703" t="str">
        <f t="shared" si="106"/>
        <v>chihuahua</v>
      </c>
      <c r="F1703">
        <f>IF(ISNA(VLOOKUP(D1703, Dog_test_1!$B$2:$D$194, 3, FALSE)), 0, VLOOKUP(D1703, Dog_test_1!$B$2:$D$194, 3, FALSE))</f>
        <v>1</v>
      </c>
      <c r="G1703">
        <f>IF(ISNA(VLOOKUP(E1703, Dog_test_1!$B$2:$D$194, 3, FALSE)), 0, VLOOKUP(E1703, Dog_test_1!$B$2:$D$194, 3, FALSE))</f>
        <v>1</v>
      </c>
      <c r="H1703">
        <f t="shared" si="107"/>
        <v>1</v>
      </c>
    </row>
    <row r="1704" spans="1:8" ht="19" x14ac:dyDescent="0.25">
      <c r="A1704" t="s">
        <v>26</v>
      </c>
      <c r="B1704" t="s">
        <v>112</v>
      </c>
      <c r="C1704" s="2" t="str">
        <f t="shared" si="104"/>
        <v>dachshund/chihuahua</v>
      </c>
      <c r="D1704" t="str">
        <f t="shared" si="105"/>
        <v>dachshund</v>
      </c>
      <c r="E1704" t="str">
        <f t="shared" si="106"/>
        <v>chihuahua</v>
      </c>
      <c r="F1704">
        <f>IF(ISNA(VLOOKUP(D1704, Dog_test_1!$B$2:$D$194, 3, FALSE)), 0, VLOOKUP(D1704, Dog_test_1!$B$2:$D$194, 3, FALSE))</f>
        <v>2</v>
      </c>
      <c r="G1704">
        <f>IF(ISNA(VLOOKUP(E1704, Dog_test_1!$B$2:$D$194, 3, FALSE)), 0, VLOOKUP(E1704, Dog_test_1!$B$2:$D$194, 3, FALSE))</f>
        <v>1</v>
      </c>
      <c r="H1704">
        <f t="shared" si="107"/>
        <v>1.5</v>
      </c>
    </row>
    <row r="1705" spans="1:8" ht="19" x14ac:dyDescent="0.25">
      <c r="A1705" t="s">
        <v>6</v>
      </c>
      <c r="B1705" t="s">
        <v>5</v>
      </c>
      <c r="C1705" s="2" t="str">
        <f t="shared" si="104"/>
        <v>americanpitbullterrier</v>
      </c>
      <c r="D1705" t="str">
        <f t="shared" si="105"/>
        <v>americanpitbullterrier</v>
      </c>
      <c r="E1705" t="str">
        <f t="shared" si="106"/>
        <v>americanpitbullterrier</v>
      </c>
      <c r="F1705">
        <f>IF(ISNA(VLOOKUP(D1705, Dog_test_1!$B$2:$D$194, 3, FALSE)), 0, VLOOKUP(D1705, Dog_test_1!$B$2:$D$194, 3, FALSE))</f>
        <v>3</v>
      </c>
      <c r="G1705">
        <f>IF(ISNA(VLOOKUP(E1705, Dog_test_1!$B$2:$D$194, 3, FALSE)), 0, VLOOKUP(E1705, Dog_test_1!$B$2:$D$194, 3, FALSE))</f>
        <v>3</v>
      </c>
      <c r="H1705">
        <f t="shared" si="107"/>
        <v>3</v>
      </c>
    </row>
    <row r="1706" spans="1:8" ht="19" x14ac:dyDescent="0.25">
      <c r="A1706" t="s">
        <v>531</v>
      </c>
      <c r="B1706" t="s">
        <v>1298</v>
      </c>
      <c r="C1706" s="2" t="str">
        <f t="shared" si="104"/>
        <v>shihtzu/havanese</v>
      </c>
      <c r="D1706" t="str">
        <f t="shared" si="105"/>
        <v>shihtzu</v>
      </c>
      <c r="E1706" t="str">
        <f t="shared" si="106"/>
        <v>havanese</v>
      </c>
      <c r="F1706">
        <f>IF(ISNA(VLOOKUP(D1706, Dog_test_1!$B$2:$D$194, 3, FALSE)), 0, VLOOKUP(D1706, Dog_test_1!$B$2:$D$194, 3, FALSE))</f>
        <v>1</v>
      </c>
      <c r="G1706">
        <f>IF(ISNA(VLOOKUP(E1706, Dog_test_1!$B$2:$D$194, 3, FALSE)), 0, VLOOKUP(E1706, Dog_test_1!$B$2:$D$194, 3, FALSE))</f>
        <v>1</v>
      </c>
      <c r="H1706">
        <f t="shared" si="107"/>
        <v>1</v>
      </c>
    </row>
    <row r="1707" spans="1:8" ht="19" x14ac:dyDescent="0.25">
      <c r="A1707" t="s">
        <v>1299</v>
      </c>
      <c r="B1707" t="s">
        <v>49</v>
      </c>
      <c r="C1707" s="2" t="str">
        <f t="shared" si="104"/>
        <v>dachshund</v>
      </c>
      <c r="D1707" t="str">
        <f t="shared" si="105"/>
        <v>dachshund</v>
      </c>
      <c r="E1707" t="str">
        <f t="shared" si="106"/>
        <v>dachshund</v>
      </c>
      <c r="F1707">
        <f>IF(ISNA(VLOOKUP(D1707, Dog_test_1!$B$2:$D$194, 3, FALSE)), 0, VLOOKUP(D1707, Dog_test_1!$B$2:$D$194, 3, FALSE))</f>
        <v>2</v>
      </c>
      <c r="G1707">
        <f>IF(ISNA(VLOOKUP(E1707, Dog_test_1!$B$2:$D$194, 3, FALSE)), 0, VLOOKUP(E1707, Dog_test_1!$B$2:$D$194, 3, FALSE))</f>
        <v>2</v>
      </c>
      <c r="H1707">
        <f t="shared" si="107"/>
        <v>2</v>
      </c>
    </row>
    <row r="1708" spans="1:8" ht="19" x14ac:dyDescent="0.25">
      <c r="A1708" t="s">
        <v>1300</v>
      </c>
      <c r="B1708" t="s">
        <v>79</v>
      </c>
      <c r="C1708" s="2" t="str">
        <f t="shared" si="104"/>
        <v>boxer</v>
      </c>
      <c r="D1708" t="str">
        <f t="shared" si="105"/>
        <v>boxer</v>
      </c>
      <c r="E1708" t="str">
        <f t="shared" si="106"/>
        <v>boxer</v>
      </c>
      <c r="F1708">
        <f>IF(ISNA(VLOOKUP(D1708, Dog_test_1!$B$2:$D$194, 3, FALSE)), 0, VLOOKUP(D1708, Dog_test_1!$B$2:$D$194, 3, FALSE))</f>
        <v>3</v>
      </c>
      <c r="G1708">
        <f>IF(ISNA(VLOOKUP(E1708, Dog_test_1!$B$2:$D$194, 3, FALSE)), 0, VLOOKUP(E1708, Dog_test_1!$B$2:$D$194, 3, FALSE))</f>
        <v>3</v>
      </c>
      <c r="H1708">
        <f t="shared" si="107"/>
        <v>3</v>
      </c>
    </row>
    <row r="1709" spans="1:8" ht="19" x14ac:dyDescent="0.25">
      <c r="A1709" t="s">
        <v>1301</v>
      </c>
      <c r="B1709" t="s">
        <v>30</v>
      </c>
      <c r="C1709" s="2" t="str">
        <f t="shared" si="104"/>
        <v>chihuahua</v>
      </c>
      <c r="D1709" t="str">
        <f t="shared" si="105"/>
        <v>chihuahua</v>
      </c>
      <c r="E1709" t="str">
        <f t="shared" si="106"/>
        <v>chihuahua</v>
      </c>
      <c r="F1709">
        <f>IF(ISNA(VLOOKUP(D1709, Dog_test_1!$B$2:$D$194, 3, FALSE)), 0, VLOOKUP(D1709, Dog_test_1!$B$2:$D$194, 3, FALSE))</f>
        <v>1</v>
      </c>
      <c r="G1709">
        <f>IF(ISNA(VLOOKUP(E1709, Dog_test_1!$B$2:$D$194, 3, FALSE)), 0, VLOOKUP(E1709, Dog_test_1!$B$2:$D$194, 3, FALSE))</f>
        <v>1</v>
      </c>
      <c r="H1709">
        <f t="shared" si="107"/>
        <v>1</v>
      </c>
    </row>
    <row r="1710" spans="1:8" ht="19" x14ac:dyDescent="0.25">
      <c r="A1710" t="s">
        <v>1302</v>
      </c>
      <c r="B1710" t="s">
        <v>30</v>
      </c>
      <c r="C1710" s="2" t="str">
        <f t="shared" si="104"/>
        <v>chihuahua</v>
      </c>
      <c r="D1710" t="str">
        <f t="shared" si="105"/>
        <v>chihuahua</v>
      </c>
      <c r="E1710" t="str">
        <f t="shared" si="106"/>
        <v>chihuahua</v>
      </c>
      <c r="F1710">
        <f>IF(ISNA(VLOOKUP(D1710, Dog_test_1!$B$2:$D$194, 3, FALSE)), 0, VLOOKUP(D1710, Dog_test_1!$B$2:$D$194, 3, FALSE))</f>
        <v>1</v>
      </c>
      <c r="G1710">
        <f>IF(ISNA(VLOOKUP(E1710, Dog_test_1!$B$2:$D$194, 3, FALSE)), 0, VLOOKUP(E1710, Dog_test_1!$B$2:$D$194, 3, FALSE))</f>
        <v>1</v>
      </c>
      <c r="H1710">
        <f t="shared" si="107"/>
        <v>1</v>
      </c>
    </row>
    <row r="1711" spans="1:8" ht="19" x14ac:dyDescent="0.25">
      <c r="A1711" t="s">
        <v>1303</v>
      </c>
      <c r="B1711" t="s">
        <v>75</v>
      </c>
      <c r="C1711" s="2" t="str">
        <f t="shared" si="104"/>
        <v>bordercollie</v>
      </c>
      <c r="D1711" t="str">
        <f t="shared" si="105"/>
        <v>bordercollie</v>
      </c>
      <c r="E1711" t="str">
        <f t="shared" si="106"/>
        <v>bordercollie</v>
      </c>
      <c r="F1711">
        <f>IF(ISNA(VLOOKUP(D1711, Dog_test_1!$B$2:$D$194, 3, FALSE)), 0, VLOOKUP(D1711, Dog_test_1!$B$2:$D$194, 3, FALSE))</f>
        <v>3</v>
      </c>
      <c r="G1711">
        <f>IF(ISNA(VLOOKUP(E1711, Dog_test_1!$B$2:$D$194, 3, FALSE)), 0, VLOOKUP(E1711, Dog_test_1!$B$2:$D$194, 3, FALSE))</f>
        <v>3</v>
      </c>
      <c r="H1711">
        <f t="shared" si="107"/>
        <v>3</v>
      </c>
    </row>
    <row r="1712" spans="1:8" ht="19" x14ac:dyDescent="0.25">
      <c r="A1712" t="s">
        <v>1304</v>
      </c>
      <c r="B1712" t="s">
        <v>32</v>
      </c>
      <c r="C1712" s="2" t="str">
        <f t="shared" si="104"/>
        <v>labradorretriever</v>
      </c>
      <c r="D1712" t="str">
        <f t="shared" si="105"/>
        <v>labradorretriever</v>
      </c>
      <c r="E1712" t="str">
        <f t="shared" si="106"/>
        <v>labradorretriever</v>
      </c>
      <c r="F1712">
        <f>IF(ISNA(VLOOKUP(D1712, Dog_test_1!$B$2:$D$194, 3, FALSE)), 0, VLOOKUP(D1712, Dog_test_1!$B$2:$D$194, 3, FALSE))</f>
        <v>3</v>
      </c>
      <c r="G1712">
        <f>IF(ISNA(VLOOKUP(E1712, Dog_test_1!$B$2:$D$194, 3, FALSE)), 0, VLOOKUP(E1712, Dog_test_1!$B$2:$D$194, 3, FALSE))</f>
        <v>3</v>
      </c>
      <c r="H1712">
        <f t="shared" si="107"/>
        <v>3</v>
      </c>
    </row>
    <row r="1713" spans="1:8" ht="19" x14ac:dyDescent="0.25">
      <c r="A1713" t="s">
        <v>1305</v>
      </c>
      <c r="B1713" t="s">
        <v>49</v>
      </c>
      <c r="C1713" s="2" t="str">
        <f t="shared" si="104"/>
        <v>dachshund</v>
      </c>
      <c r="D1713" t="str">
        <f t="shared" si="105"/>
        <v>dachshund</v>
      </c>
      <c r="E1713" t="str">
        <f t="shared" si="106"/>
        <v>dachshund</v>
      </c>
      <c r="F1713">
        <f>IF(ISNA(VLOOKUP(D1713, Dog_test_1!$B$2:$D$194, 3, FALSE)), 0, VLOOKUP(D1713, Dog_test_1!$B$2:$D$194, 3, FALSE))</f>
        <v>2</v>
      </c>
      <c r="G1713">
        <f>IF(ISNA(VLOOKUP(E1713, Dog_test_1!$B$2:$D$194, 3, FALSE)), 0, VLOOKUP(E1713, Dog_test_1!$B$2:$D$194, 3, FALSE))</f>
        <v>2</v>
      </c>
      <c r="H1713">
        <f t="shared" si="107"/>
        <v>2</v>
      </c>
    </row>
    <row r="1714" spans="1:8" ht="19" x14ac:dyDescent="0.25">
      <c r="A1714" t="s">
        <v>298</v>
      </c>
      <c r="B1714" t="s">
        <v>12</v>
      </c>
      <c r="C1714" s="2" t="str">
        <f t="shared" si="104"/>
        <v>miniatureschnauzer</v>
      </c>
      <c r="D1714" t="str">
        <f t="shared" si="105"/>
        <v>miniatureschnauzer</v>
      </c>
      <c r="E1714" t="str">
        <f t="shared" si="106"/>
        <v>miniatureschnauzer</v>
      </c>
      <c r="F1714">
        <f>IF(ISNA(VLOOKUP(D1714, Dog_test_1!$B$2:$D$194, 3, FALSE)), 0, VLOOKUP(D1714, Dog_test_1!$B$2:$D$194, 3, FALSE))</f>
        <v>2</v>
      </c>
      <c r="G1714">
        <f>IF(ISNA(VLOOKUP(E1714, Dog_test_1!$B$2:$D$194, 3, FALSE)), 0, VLOOKUP(E1714, Dog_test_1!$B$2:$D$194, 3, FALSE))</f>
        <v>2</v>
      </c>
      <c r="H1714">
        <f t="shared" si="107"/>
        <v>2</v>
      </c>
    </row>
    <row r="1715" spans="1:8" ht="19" x14ac:dyDescent="0.25">
      <c r="A1715" t="s">
        <v>6</v>
      </c>
      <c r="B1715" t="s">
        <v>51</v>
      </c>
      <c r="C1715" s="2" t="str">
        <f t="shared" si="104"/>
        <v>maltese</v>
      </c>
      <c r="D1715" t="str">
        <f t="shared" si="105"/>
        <v>maltese</v>
      </c>
      <c r="E1715" t="str">
        <f t="shared" si="106"/>
        <v>maltese</v>
      </c>
      <c r="F1715">
        <f>IF(ISNA(VLOOKUP(D1715, Dog_test_1!$B$2:$D$194, 3, FALSE)), 0, VLOOKUP(D1715, Dog_test_1!$B$2:$D$194, 3, FALSE))</f>
        <v>1</v>
      </c>
      <c r="G1715">
        <f>IF(ISNA(VLOOKUP(E1715, Dog_test_1!$B$2:$D$194, 3, FALSE)), 0, VLOOKUP(E1715, Dog_test_1!$B$2:$D$194, 3, FALSE))</f>
        <v>1</v>
      </c>
      <c r="H1715">
        <f t="shared" si="107"/>
        <v>1</v>
      </c>
    </row>
    <row r="1716" spans="1:8" ht="19" x14ac:dyDescent="0.25">
      <c r="A1716" t="s">
        <v>1306</v>
      </c>
      <c r="B1716" t="s">
        <v>32</v>
      </c>
      <c r="C1716" s="2" t="str">
        <f t="shared" si="104"/>
        <v>labradorretriever</v>
      </c>
      <c r="D1716" t="str">
        <f t="shared" si="105"/>
        <v>labradorretriever</v>
      </c>
      <c r="E1716" t="str">
        <f t="shared" si="106"/>
        <v>labradorretriever</v>
      </c>
      <c r="F1716">
        <f>IF(ISNA(VLOOKUP(D1716, Dog_test_1!$B$2:$D$194, 3, FALSE)), 0, VLOOKUP(D1716, Dog_test_1!$B$2:$D$194, 3, FALSE))</f>
        <v>3</v>
      </c>
      <c r="G1716">
        <f>IF(ISNA(VLOOKUP(E1716, Dog_test_1!$B$2:$D$194, 3, FALSE)), 0, VLOOKUP(E1716, Dog_test_1!$B$2:$D$194, 3, FALSE))</f>
        <v>3</v>
      </c>
      <c r="H1716">
        <f t="shared" si="107"/>
        <v>3</v>
      </c>
    </row>
    <row r="1717" spans="1:8" ht="19" x14ac:dyDescent="0.25">
      <c r="A1717" t="s">
        <v>1307</v>
      </c>
      <c r="B1717" t="s">
        <v>1308</v>
      </c>
      <c r="C1717" s="2" t="str">
        <f t="shared" si="104"/>
        <v>cavalierspan</v>
      </c>
      <c r="D1717" t="str">
        <f t="shared" si="105"/>
        <v>cavalierspan</v>
      </c>
      <c r="E1717" t="str">
        <f t="shared" si="106"/>
        <v>cavalierspan</v>
      </c>
      <c r="F1717">
        <f>IF(ISNA(VLOOKUP(D1717, Dog_test_1!$B$2:$D$194, 3, FALSE)), 0, VLOOKUP(D1717, Dog_test_1!$B$2:$D$194, 3, FALSE))</f>
        <v>0</v>
      </c>
      <c r="G1717">
        <f>IF(ISNA(VLOOKUP(E1717, Dog_test_1!$B$2:$D$194, 3, FALSE)), 0, VLOOKUP(E1717, Dog_test_1!$B$2:$D$194, 3, FALSE))</f>
        <v>0</v>
      </c>
      <c r="H1717">
        <f t="shared" si="107"/>
        <v>0</v>
      </c>
    </row>
    <row r="1718" spans="1:8" ht="19" x14ac:dyDescent="0.25">
      <c r="A1718" t="s">
        <v>1309</v>
      </c>
      <c r="B1718" t="s">
        <v>1310</v>
      </c>
      <c r="C1718" s="2" t="str">
        <f t="shared" si="104"/>
        <v>greatpyrenees/siberianhusky</v>
      </c>
      <c r="D1718" t="str">
        <f t="shared" si="105"/>
        <v>greatpyrenees</v>
      </c>
      <c r="E1718" t="str">
        <f t="shared" si="106"/>
        <v>siberianhusky</v>
      </c>
      <c r="F1718">
        <f>IF(ISNA(VLOOKUP(D1718, Dog_test_1!$B$2:$D$194, 3, FALSE)), 0, VLOOKUP(D1718, Dog_test_1!$B$2:$D$194, 3, FALSE))</f>
        <v>4</v>
      </c>
      <c r="G1718">
        <f>IF(ISNA(VLOOKUP(E1718, Dog_test_1!$B$2:$D$194, 3, FALSE)), 0, VLOOKUP(E1718, Dog_test_1!$B$2:$D$194, 3, FALSE))</f>
        <v>0</v>
      </c>
      <c r="H1718">
        <f t="shared" si="107"/>
        <v>2</v>
      </c>
    </row>
    <row r="1719" spans="1:8" ht="19" x14ac:dyDescent="0.25">
      <c r="A1719" t="s">
        <v>6</v>
      </c>
      <c r="B1719" t="s">
        <v>30</v>
      </c>
      <c r="C1719" s="2" t="str">
        <f t="shared" si="104"/>
        <v>chihuahua</v>
      </c>
      <c r="D1719" t="str">
        <f t="shared" si="105"/>
        <v>chihuahua</v>
      </c>
      <c r="E1719" t="str">
        <f t="shared" si="106"/>
        <v>chihuahua</v>
      </c>
      <c r="F1719">
        <f>IF(ISNA(VLOOKUP(D1719, Dog_test_1!$B$2:$D$194, 3, FALSE)), 0, VLOOKUP(D1719, Dog_test_1!$B$2:$D$194, 3, FALSE))</f>
        <v>1</v>
      </c>
      <c r="G1719">
        <f>IF(ISNA(VLOOKUP(E1719, Dog_test_1!$B$2:$D$194, 3, FALSE)), 0, VLOOKUP(E1719, Dog_test_1!$B$2:$D$194, 3, FALSE))</f>
        <v>1</v>
      </c>
      <c r="H1719">
        <f t="shared" si="107"/>
        <v>1</v>
      </c>
    </row>
    <row r="1720" spans="1:8" ht="19" x14ac:dyDescent="0.25">
      <c r="A1720" t="s">
        <v>1311</v>
      </c>
      <c r="B1720" t="s">
        <v>124</v>
      </c>
      <c r="C1720" s="2" t="str">
        <f t="shared" si="104"/>
        <v>chihuahua/ratterrier</v>
      </c>
      <c r="D1720" t="str">
        <f t="shared" si="105"/>
        <v>chihuahua</v>
      </c>
      <c r="E1720" t="str">
        <f t="shared" si="106"/>
        <v>ratterrier</v>
      </c>
      <c r="F1720">
        <f>IF(ISNA(VLOOKUP(D1720, Dog_test_1!$B$2:$D$194, 3, FALSE)), 0, VLOOKUP(D1720, Dog_test_1!$B$2:$D$194, 3, FALSE))</f>
        <v>1</v>
      </c>
      <c r="G1720">
        <f>IF(ISNA(VLOOKUP(E1720, Dog_test_1!$B$2:$D$194, 3, FALSE)), 0, VLOOKUP(E1720, Dog_test_1!$B$2:$D$194, 3, FALSE))</f>
        <v>0</v>
      </c>
      <c r="H1720">
        <f t="shared" si="107"/>
        <v>0.5</v>
      </c>
    </row>
    <row r="1721" spans="1:8" ht="19" x14ac:dyDescent="0.25">
      <c r="A1721" t="s">
        <v>620</v>
      </c>
      <c r="B1721" t="s">
        <v>25</v>
      </c>
      <c r="C1721" s="2" t="str">
        <f t="shared" si="104"/>
        <v>germanshepherd</v>
      </c>
      <c r="D1721" t="str">
        <f t="shared" si="105"/>
        <v>germanshepherd</v>
      </c>
      <c r="E1721" t="str">
        <f t="shared" si="106"/>
        <v>germanshepherd</v>
      </c>
      <c r="F1721">
        <f>IF(ISNA(VLOOKUP(D1721, Dog_test_1!$B$2:$D$194, 3, FALSE)), 0, VLOOKUP(D1721, Dog_test_1!$B$2:$D$194, 3, FALSE))</f>
        <v>3</v>
      </c>
      <c r="G1721">
        <f>IF(ISNA(VLOOKUP(E1721, Dog_test_1!$B$2:$D$194, 3, FALSE)), 0, VLOOKUP(E1721, Dog_test_1!$B$2:$D$194, 3, FALSE))</f>
        <v>3</v>
      </c>
      <c r="H1721">
        <f t="shared" si="107"/>
        <v>3</v>
      </c>
    </row>
    <row r="1722" spans="1:8" ht="19" x14ac:dyDescent="0.25">
      <c r="A1722" t="s">
        <v>1312</v>
      </c>
      <c r="B1722" t="s">
        <v>30</v>
      </c>
      <c r="C1722" s="2" t="str">
        <f t="shared" si="104"/>
        <v>chihuahua</v>
      </c>
      <c r="D1722" t="str">
        <f t="shared" si="105"/>
        <v>chihuahua</v>
      </c>
      <c r="E1722" t="str">
        <f t="shared" si="106"/>
        <v>chihuahua</v>
      </c>
      <c r="F1722">
        <f>IF(ISNA(VLOOKUP(D1722, Dog_test_1!$B$2:$D$194, 3, FALSE)), 0, VLOOKUP(D1722, Dog_test_1!$B$2:$D$194, 3, FALSE))</f>
        <v>1</v>
      </c>
      <c r="G1722">
        <f>IF(ISNA(VLOOKUP(E1722, Dog_test_1!$B$2:$D$194, 3, FALSE)), 0, VLOOKUP(E1722, Dog_test_1!$B$2:$D$194, 3, FALSE))</f>
        <v>1</v>
      </c>
      <c r="H1722">
        <f t="shared" si="107"/>
        <v>1</v>
      </c>
    </row>
    <row r="1723" spans="1:8" ht="19" x14ac:dyDescent="0.25">
      <c r="A1723" t="s">
        <v>507</v>
      </c>
      <c r="B1723" t="s">
        <v>155</v>
      </c>
      <c r="C1723" s="2" t="str">
        <f t="shared" si="104"/>
        <v>australianshepherd</v>
      </c>
      <c r="D1723" t="str">
        <f t="shared" si="105"/>
        <v>australianshepherd</v>
      </c>
      <c r="E1723" t="str">
        <f t="shared" si="106"/>
        <v>australianshepherd</v>
      </c>
      <c r="F1723">
        <f>IF(ISNA(VLOOKUP(D1723, Dog_test_1!$B$2:$D$194, 3, FALSE)), 0, VLOOKUP(D1723, Dog_test_1!$B$2:$D$194, 3, FALSE))</f>
        <v>3</v>
      </c>
      <c r="G1723">
        <f>IF(ISNA(VLOOKUP(E1723, Dog_test_1!$B$2:$D$194, 3, FALSE)), 0, VLOOKUP(E1723, Dog_test_1!$B$2:$D$194, 3, FALSE))</f>
        <v>3</v>
      </c>
      <c r="H1723">
        <f t="shared" si="107"/>
        <v>3</v>
      </c>
    </row>
    <row r="1724" spans="1:8" ht="19" x14ac:dyDescent="0.25">
      <c r="A1724" t="s">
        <v>358</v>
      </c>
      <c r="B1724" t="s">
        <v>263</v>
      </c>
      <c r="C1724" s="2" t="str">
        <f t="shared" si="104"/>
        <v>englishbulldog</v>
      </c>
      <c r="D1724" t="str">
        <f t="shared" si="105"/>
        <v>englishbulldog</v>
      </c>
      <c r="E1724" t="str">
        <f t="shared" si="106"/>
        <v>englishbulldog</v>
      </c>
      <c r="F1724">
        <f>IF(ISNA(VLOOKUP(D1724, Dog_test_1!$B$2:$D$194, 3, FALSE)), 0, VLOOKUP(D1724, Dog_test_1!$B$2:$D$194, 3, FALSE))</f>
        <v>0</v>
      </c>
      <c r="G1724">
        <f>IF(ISNA(VLOOKUP(E1724, Dog_test_1!$B$2:$D$194, 3, FALSE)), 0, VLOOKUP(E1724, Dog_test_1!$B$2:$D$194, 3, FALSE))</f>
        <v>0</v>
      </c>
      <c r="H1724">
        <f t="shared" si="107"/>
        <v>0</v>
      </c>
    </row>
    <row r="1725" spans="1:8" ht="19" x14ac:dyDescent="0.25">
      <c r="A1725" t="s">
        <v>1313</v>
      </c>
      <c r="B1725" t="s">
        <v>135</v>
      </c>
      <c r="C1725" s="2" t="str">
        <f t="shared" si="104"/>
        <v>miniaturepoodle</v>
      </c>
      <c r="D1725" t="str">
        <f t="shared" si="105"/>
        <v>miniaturepoodle</v>
      </c>
      <c r="E1725" t="str">
        <f t="shared" si="106"/>
        <v>miniaturepoodle</v>
      </c>
      <c r="F1725">
        <f>IF(ISNA(VLOOKUP(D1725, Dog_test_1!$B$2:$D$194, 3, FALSE)), 0, VLOOKUP(D1725, Dog_test_1!$B$2:$D$194, 3, FALSE))</f>
        <v>2</v>
      </c>
      <c r="G1725">
        <f>IF(ISNA(VLOOKUP(E1725, Dog_test_1!$B$2:$D$194, 3, FALSE)), 0, VLOOKUP(E1725, Dog_test_1!$B$2:$D$194, 3, FALSE))</f>
        <v>2</v>
      </c>
      <c r="H1725">
        <f t="shared" si="107"/>
        <v>2</v>
      </c>
    </row>
    <row r="1726" spans="1:8" ht="19" x14ac:dyDescent="0.25">
      <c r="A1726" t="s">
        <v>703</v>
      </c>
      <c r="B1726" t="s">
        <v>49</v>
      </c>
      <c r="C1726" s="2" t="str">
        <f t="shared" si="104"/>
        <v>dachshund</v>
      </c>
      <c r="D1726" t="str">
        <f t="shared" si="105"/>
        <v>dachshund</v>
      </c>
      <c r="E1726" t="str">
        <f t="shared" si="106"/>
        <v>dachshund</v>
      </c>
      <c r="F1726">
        <f>IF(ISNA(VLOOKUP(D1726, Dog_test_1!$B$2:$D$194, 3, FALSE)), 0, VLOOKUP(D1726, Dog_test_1!$B$2:$D$194, 3, FALSE))</f>
        <v>2</v>
      </c>
      <c r="G1726">
        <f>IF(ISNA(VLOOKUP(E1726, Dog_test_1!$B$2:$D$194, 3, FALSE)), 0, VLOOKUP(E1726, Dog_test_1!$B$2:$D$194, 3, FALSE))</f>
        <v>2</v>
      </c>
      <c r="H1726">
        <f t="shared" si="107"/>
        <v>2</v>
      </c>
    </row>
    <row r="1727" spans="1:8" ht="19" x14ac:dyDescent="0.25">
      <c r="A1727" t="s">
        <v>199</v>
      </c>
      <c r="B1727" t="s">
        <v>263</v>
      </c>
      <c r="C1727" s="2" t="str">
        <f t="shared" si="104"/>
        <v>englishbulldog</v>
      </c>
      <c r="D1727" t="str">
        <f t="shared" si="105"/>
        <v>englishbulldog</v>
      </c>
      <c r="E1727" t="str">
        <f t="shared" si="106"/>
        <v>englishbulldog</v>
      </c>
      <c r="F1727">
        <f>IF(ISNA(VLOOKUP(D1727, Dog_test_1!$B$2:$D$194, 3, FALSE)), 0, VLOOKUP(D1727, Dog_test_1!$B$2:$D$194, 3, FALSE))</f>
        <v>0</v>
      </c>
      <c r="G1727">
        <f>IF(ISNA(VLOOKUP(E1727, Dog_test_1!$B$2:$D$194, 3, FALSE)), 0, VLOOKUP(E1727, Dog_test_1!$B$2:$D$194, 3, FALSE))</f>
        <v>0</v>
      </c>
      <c r="H1727">
        <f t="shared" si="107"/>
        <v>0</v>
      </c>
    </row>
    <row r="1728" spans="1:8" ht="19" x14ac:dyDescent="0.25">
      <c r="A1728" t="s">
        <v>508</v>
      </c>
      <c r="B1728" t="s">
        <v>32</v>
      </c>
      <c r="C1728" s="2" t="str">
        <f t="shared" si="104"/>
        <v>labradorretriever</v>
      </c>
      <c r="D1728" t="str">
        <f t="shared" si="105"/>
        <v>labradorretriever</v>
      </c>
      <c r="E1728" t="str">
        <f t="shared" si="106"/>
        <v>labradorretriever</v>
      </c>
      <c r="F1728">
        <f>IF(ISNA(VLOOKUP(D1728, Dog_test_1!$B$2:$D$194, 3, FALSE)), 0, VLOOKUP(D1728, Dog_test_1!$B$2:$D$194, 3, FALSE))</f>
        <v>3</v>
      </c>
      <c r="G1728">
        <f>IF(ISNA(VLOOKUP(E1728, Dog_test_1!$B$2:$D$194, 3, FALSE)), 0, VLOOKUP(E1728, Dog_test_1!$B$2:$D$194, 3, FALSE))</f>
        <v>3</v>
      </c>
      <c r="H1728">
        <f t="shared" si="107"/>
        <v>3</v>
      </c>
    </row>
    <row r="1729" spans="1:8" ht="19" x14ac:dyDescent="0.25">
      <c r="A1729" t="s">
        <v>6</v>
      </c>
      <c r="B1729" t="s">
        <v>371</v>
      </c>
      <c r="C1729" s="2" t="str">
        <f t="shared" si="104"/>
        <v>labradorretriever/germanshepherd</v>
      </c>
      <c r="D1729" t="str">
        <f t="shared" si="105"/>
        <v>labradorretriever</v>
      </c>
      <c r="E1729" t="str">
        <f t="shared" si="106"/>
        <v>germanshepherd</v>
      </c>
      <c r="F1729">
        <f>IF(ISNA(VLOOKUP(D1729, Dog_test_1!$B$2:$D$194, 3, FALSE)), 0, VLOOKUP(D1729, Dog_test_1!$B$2:$D$194, 3, FALSE))</f>
        <v>3</v>
      </c>
      <c r="G1729">
        <f>IF(ISNA(VLOOKUP(E1729, Dog_test_1!$B$2:$D$194, 3, FALSE)), 0, VLOOKUP(E1729, Dog_test_1!$B$2:$D$194, 3, FALSE))</f>
        <v>3</v>
      </c>
      <c r="H1729">
        <f t="shared" si="107"/>
        <v>3</v>
      </c>
    </row>
    <row r="1730" spans="1:8" ht="19" x14ac:dyDescent="0.25">
      <c r="A1730" t="s">
        <v>1314</v>
      </c>
      <c r="B1730" t="s">
        <v>32</v>
      </c>
      <c r="C1730" s="2" t="str">
        <f t="shared" ref="C1730:C1793" si="108">SUBSTITUTE(LOWER(B1730), " ", "")</f>
        <v>labradorretriever</v>
      </c>
      <c r="D1730" t="str">
        <f t="shared" si="105"/>
        <v>labradorretriever</v>
      </c>
      <c r="E1730" t="str">
        <f t="shared" si="106"/>
        <v>labradorretriever</v>
      </c>
      <c r="F1730">
        <f>IF(ISNA(VLOOKUP(D1730, Dog_test_1!$B$2:$D$194, 3, FALSE)), 0, VLOOKUP(D1730, Dog_test_1!$B$2:$D$194, 3, FALSE))</f>
        <v>3</v>
      </c>
      <c r="G1730">
        <f>IF(ISNA(VLOOKUP(E1730, Dog_test_1!$B$2:$D$194, 3, FALSE)), 0, VLOOKUP(E1730, Dog_test_1!$B$2:$D$194, 3, FALSE))</f>
        <v>3</v>
      </c>
      <c r="H1730">
        <f t="shared" si="107"/>
        <v>3</v>
      </c>
    </row>
    <row r="1731" spans="1:8" ht="19" x14ac:dyDescent="0.25">
      <c r="A1731" t="s">
        <v>6</v>
      </c>
      <c r="B1731" t="s">
        <v>134</v>
      </c>
      <c r="C1731" s="2" t="str">
        <f t="shared" si="108"/>
        <v>catahoula/labradorretriever</v>
      </c>
      <c r="D1731" t="str">
        <f t="shared" ref="D1731:D1794" si="109">IF(ISNUMBER(SEARCH("/", C1731)), LEFT(C1731, SEARCH("/", C1731, 1)-1), C1731)</f>
        <v>catahoula</v>
      </c>
      <c r="E1731" t="str">
        <f t="shared" ref="E1731:E1794" si="110">IF(ISNUMBER(SEARCH("/", C1731)), RIGHT(C1731, LEN(C1731)-SEARCH("/", C1731, 1)), C1731)</f>
        <v>labradorretriever</v>
      </c>
      <c r="F1731">
        <f>IF(ISNA(VLOOKUP(D1731, Dog_test_1!$B$2:$D$194, 3, FALSE)), 0, VLOOKUP(D1731, Dog_test_1!$B$2:$D$194, 3, FALSE))</f>
        <v>0</v>
      </c>
      <c r="G1731">
        <f>IF(ISNA(VLOOKUP(E1731, Dog_test_1!$B$2:$D$194, 3, FALSE)), 0, VLOOKUP(E1731, Dog_test_1!$B$2:$D$194, 3, FALSE))</f>
        <v>3</v>
      </c>
      <c r="H1731">
        <f t="shared" ref="H1731:H1794" si="111">(F1731+G1731)/2</f>
        <v>1.5</v>
      </c>
    </row>
    <row r="1732" spans="1:8" ht="19" x14ac:dyDescent="0.25">
      <c r="A1732" t="s">
        <v>6</v>
      </c>
      <c r="B1732" t="s">
        <v>330</v>
      </c>
      <c r="C1732" s="2" t="str">
        <f t="shared" si="108"/>
        <v>labradorretriever/plotthound</v>
      </c>
      <c r="D1732" t="str">
        <f t="shared" si="109"/>
        <v>labradorretriever</v>
      </c>
      <c r="E1732" t="str">
        <f t="shared" si="110"/>
        <v>plotthound</v>
      </c>
      <c r="F1732">
        <f>IF(ISNA(VLOOKUP(D1732, Dog_test_1!$B$2:$D$194, 3, FALSE)), 0, VLOOKUP(D1732, Dog_test_1!$B$2:$D$194, 3, FALSE))</f>
        <v>3</v>
      </c>
      <c r="G1732">
        <f>IF(ISNA(VLOOKUP(E1732, Dog_test_1!$B$2:$D$194, 3, FALSE)), 0, VLOOKUP(E1732, Dog_test_1!$B$2:$D$194, 3, FALSE))</f>
        <v>0</v>
      </c>
      <c r="H1732">
        <f t="shared" si="111"/>
        <v>1.5</v>
      </c>
    </row>
    <row r="1733" spans="1:8" ht="19" x14ac:dyDescent="0.25">
      <c r="A1733" t="s">
        <v>1315</v>
      </c>
      <c r="B1733" t="s">
        <v>287</v>
      </c>
      <c r="C1733" s="2" t="str">
        <f t="shared" si="108"/>
        <v>bassethound</v>
      </c>
      <c r="D1733" t="str">
        <f t="shared" si="109"/>
        <v>bassethound</v>
      </c>
      <c r="E1733" t="str">
        <f t="shared" si="110"/>
        <v>bassethound</v>
      </c>
      <c r="F1733">
        <f>IF(ISNA(VLOOKUP(D1733, Dog_test_1!$B$2:$D$194, 3, FALSE)), 0, VLOOKUP(D1733, Dog_test_1!$B$2:$D$194, 3, FALSE))</f>
        <v>2</v>
      </c>
      <c r="G1733">
        <f>IF(ISNA(VLOOKUP(E1733, Dog_test_1!$B$2:$D$194, 3, FALSE)), 0, VLOOKUP(E1733, Dog_test_1!$B$2:$D$194, 3, FALSE))</f>
        <v>2</v>
      </c>
      <c r="H1733">
        <f t="shared" si="111"/>
        <v>2</v>
      </c>
    </row>
    <row r="1734" spans="1:8" ht="19" x14ac:dyDescent="0.25">
      <c r="A1734" t="s">
        <v>6</v>
      </c>
      <c r="B1734" t="s">
        <v>493</v>
      </c>
      <c r="C1734" s="2" t="str">
        <f t="shared" si="108"/>
        <v>staffordshire</v>
      </c>
      <c r="D1734" t="str">
        <f t="shared" si="109"/>
        <v>staffordshire</v>
      </c>
      <c r="E1734" t="str">
        <f t="shared" si="110"/>
        <v>staffordshire</v>
      </c>
      <c r="F1734">
        <f>IF(ISNA(VLOOKUP(D1734, Dog_test_1!$B$2:$D$194, 3, FALSE)), 0, VLOOKUP(D1734, Dog_test_1!$B$2:$D$194, 3, FALSE))</f>
        <v>0</v>
      </c>
      <c r="G1734">
        <f>IF(ISNA(VLOOKUP(E1734, Dog_test_1!$B$2:$D$194, 3, FALSE)), 0, VLOOKUP(E1734, Dog_test_1!$B$2:$D$194, 3, FALSE))</f>
        <v>0</v>
      </c>
      <c r="H1734">
        <f t="shared" si="111"/>
        <v>0</v>
      </c>
    </row>
    <row r="1735" spans="1:8" ht="19" x14ac:dyDescent="0.25">
      <c r="A1735" t="s">
        <v>884</v>
      </c>
      <c r="B1735" t="s">
        <v>25</v>
      </c>
      <c r="C1735" s="2" t="str">
        <f t="shared" si="108"/>
        <v>germanshepherd</v>
      </c>
      <c r="D1735" t="str">
        <f t="shared" si="109"/>
        <v>germanshepherd</v>
      </c>
      <c r="E1735" t="str">
        <f t="shared" si="110"/>
        <v>germanshepherd</v>
      </c>
      <c r="F1735">
        <f>IF(ISNA(VLOOKUP(D1735, Dog_test_1!$B$2:$D$194, 3, FALSE)), 0, VLOOKUP(D1735, Dog_test_1!$B$2:$D$194, 3, FALSE))</f>
        <v>3</v>
      </c>
      <c r="G1735">
        <f>IF(ISNA(VLOOKUP(E1735, Dog_test_1!$B$2:$D$194, 3, FALSE)), 0, VLOOKUP(E1735, Dog_test_1!$B$2:$D$194, 3, FALSE))</f>
        <v>3</v>
      </c>
      <c r="H1735">
        <f t="shared" si="111"/>
        <v>3</v>
      </c>
    </row>
    <row r="1736" spans="1:8" ht="19" x14ac:dyDescent="0.25">
      <c r="A1736" t="s">
        <v>1208</v>
      </c>
      <c r="B1736" t="s">
        <v>160</v>
      </c>
      <c r="C1736" s="2" t="str">
        <f t="shared" si="108"/>
        <v>englishpointer</v>
      </c>
      <c r="D1736" t="str">
        <f t="shared" si="109"/>
        <v>englishpointer</v>
      </c>
      <c r="E1736" t="str">
        <f t="shared" si="110"/>
        <v>englishpointer</v>
      </c>
      <c r="F1736">
        <f>IF(ISNA(VLOOKUP(D1736, Dog_test_1!$B$2:$D$194, 3, FALSE)), 0, VLOOKUP(D1736, Dog_test_1!$B$2:$D$194, 3, FALSE))</f>
        <v>0</v>
      </c>
      <c r="G1736">
        <f>IF(ISNA(VLOOKUP(E1736, Dog_test_1!$B$2:$D$194, 3, FALSE)), 0, VLOOKUP(E1736, Dog_test_1!$B$2:$D$194, 3, FALSE))</f>
        <v>0</v>
      </c>
      <c r="H1736">
        <f t="shared" si="111"/>
        <v>0</v>
      </c>
    </row>
    <row r="1737" spans="1:8" ht="19" x14ac:dyDescent="0.25">
      <c r="A1737" t="s">
        <v>1094</v>
      </c>
      <c r="B1737" t="s">
        <v>30</v>
      </c>
      <c r="C1737" s="2" t="str">
        <f t="shared" si="108"/>
        <v>chihuahua</v>
      </c>
      <c r="D1737" t="str">
        <f t="shared" si="109"/>
        <v>chihuahua</v>
      </c>
      <c r="E1737" t="str">
        <f t="shared" si="110"/>
        <v>chihuahua</v>
      </c>
      <c r="F1737">
        <f>IF(ISNA(VLOOKUP(D1737, Dog_test_1!$B$2:$D$194, 3, FALSE)), 0, VLOOKUP(D1737, Dog_test_1!$B$2:$D$194, 3, FALSE))</f>
        <v>1</v>
      </c>
      <c r="G1737">
        <f>IF(ISNA(VLOOKUP(E1737, Dog_test_1!$B$2:$D$194, 3, FALSE)), 0, VLOOKUP(E1737, Dog_test_1!$B$2:$D$194, 3, FALSE))</f>
        <v>1</v>
      </c>
      <c r="H1737">
        <f t="shared" si="111"/>
        <v>1</v>
      </c>
    </row>
    <row r="1738" spans="1:8" ht="19" x14ac:dyDescent="0.25">
      <c r="A1738" t="s">
        <v>602</v>
      </c>
      <c r="B1738" t="s">
        <v>25</v>
      </c>
      <c r="C1738" s="2" t="str">
        <f t="shared" si="108"/>
        <v>germanshepherd</v>
      </c>
      <c r="D1738" t="str">
        <f t="shared" si="109"/>
        <v>germanshepherd</v>
      </c>
      <c r="E1738" t="str">
        <f t="shared" si="110"/>
        <v>germanshepherd</v>
      </c>
      <c r="F1738">
        <f>IF(ISNA(VLOOKUP(D1738, Dog_test_1!$B$2:$D$194, 3, FALSE)), 0, VLOOKUP(D1738, Dog_test_1!$B$2:$D$194, 3, FALSE))</f>
        <v>3</v>
      </c>
      <c r="G1738">
        <f>IF(ISNA(VLOOKUP(E1738, Dog_test_1!$B$2:$D$194, 3, FALSE)), 0, VLOOKUP(E1738, Dog_test_1!$B$2:$D$194, 3, FALSE))</f>
        <v>3</v>
      </c>
      <c r="H1738">
        <f t="shared" si="111"/>
        <v>3</v>
      </c>
    </row>
    <row r="1739" spans="1:8" ht="19" x14ac:dyDescent="0.25">
      <c r="A1739" t="s">
        <v>1316</v>
      </c>
      <c r="B1739" t="s">
        <v>5</v>
      </c>
      <c r="C1739" s="2" t="str">
        <f t="shared" si="108"/>
        <v>americanpitbullterrier</v>
      </c>
      <c r="D1739" t="str">
        <f t="shared" si="109"/>
        <v>americanpitbullterrier</v>
      </c>
      <c r="E1739" t="str">
        <f t="shared" si="110"/>
        <v>americanpitbullterrier</v>
      </c>
      <c r="F1739">
        <f>IF(ISNA(VLOOKUP(D1739, Dog_test_1!$B$2:$D$194, 3, FALSE)), 0, VLOOKUP(D1739, Dog_test_1!$B$2:$D$194, 3, FALSE))</f>
        <v>3</v>
      </c>
      <c r="G1739">
        <f>IF(ISNA(VLOOKUP(E1739, Dog_test_1!$B$2:$D$194, 3, FALSE)), 0, VLOOKUP(E1739, Dog_test_1!$B$2:$D$194, 3, FALSE))</f>
        <v>3</v>
      </c>
      <c r="H1739">
        <f t="shared" si="111"/>
        <v>3</v>
      </c>
    </row>
    <row r="1740" spans="1:8" ht="19" x14ac:dyDescent="0.25">
      <c r="A1740" t="s">
        <v>1291</v>
      </c>
      <c r="B1740" t="s">
        <v>635</v>
      </c>
      <c r="C1740" s="2" t="str">
        <f t="shared" si="108"/>
        <v>beagle/labradorretriever</v>
      </c>
      <c r="D1740" t="str">
        <f t="shared" si="109"/>
        <v>beagle</v>
      </c>
      <c r="E1740" t="str">
        <f t="shared" si="110"/>
        <v>labradorretriever</v>
      </c>
      <c r="F1740">
        <f>IF(ISNA(VLOOKUP(D1740, Dog_test_1!$B$2:$D$194, 3, FALSE)), 0, VLOOKUP(D1740, Dog_test_1!$B$2:$D$194, 3, FALSE))</f>
        <v>3</v>
      </c>
      <c r="G1740">
        <f>IF(ISNA(VLOOKUP(E1740, Dog_test_1!$B$2:$D$194, 3, FALSE)), 0, VLOOKUP(E1740, Dog_test_1!$B$2:$D$194, 3, FALSE))</f>
        <v>3</v>
      </c>
      <c r="H1740">
        <f t="shared" si="111"/>
        <v>3</v>
      </c>
    </row>
    <row r="1741" spans="1:8" ht="19" x14ac:dyDescent="0.25">
      <c r="A1741" t="s">
        <v>449</v>
      </c>
      <c r="B1741" t="s">
        <v>1317</v>
      </c>
      <c r="C1741" s="2" t="str">
        <f t="shared" si="108"/>
        <v>dobermanpinsch/bordercollie</v>
      </c>
      <c r="D1741" t="str">
        <f t="shared" si="109"/>
        <v>dobermanpinsch</v>
      </c>
      <c r="E1741" t="str">
        <f t="shared" si="110"/>
        <v>bordercollie</v>
      </c>
      <c r="F1741">
        <f>IF(ISNA(VLOOKUP(D1741, Dog_test_1!$B$2:$D$194, 3, FALSE)), 0, VLOOKUP(D1741, Dog_test_1!$B$2:$D$194, 3, FALSE))</f>
        <v>0</v>
      </c>
      <c r="G1741">
        <f>IF(ISNA(VLOOKUP(E1741, Dog_test_1!$B$2:$D$194, 3, FALSE)), 0, VLOOKUP(E1741, Dog_test_1!$B$2:$D$194, 3, FALSE))</f>
        <v>3</v>
      </c>
      <c r="H1741">
        <f t="shared" si="111"/>
        <v>1.5</v>
      </c>
    </row>
    <row r="1742" spans="1:8" ht="19" x14ac:dyDescent="0.25">
      <c r="A1742" t="s">
        <v>1318</v>
      </c>
      <c r="B1742" t="s">
        <v>30</v>
      </c>
      <c r="C1742" s="2" t="str">
        <f t="shared" si="108"/>
        <v>chihuahua</v>
      </c>
      <c r="D1742" t="str">
        <f t="shared" si="109"/>
        <v>chihuahua</v>
      </c>
      <c r="E1742" t="str">
        <f t="shared" si="110"/>
        <v>chihuahua</v>
      </c>
      <c r="F1742">
        <f>IF(ISNA(VLOOKUP(D1742, Dog_test_1!$B$2:$D$194, 3, FALSE)), 0, VLOOKUP(D1742, Dog_test_1!$B$2:$D$194, 3, FALSE))</f>
        <v>1</v>
      </c>
      <c r="G1742">
        <f>IF(ISNA(VLOOKUP(E1742, Dog_test_1!$B$2:$D$194, 3, FALSE)), 0, VLOOKUP(E1742, Dog_test_1!$B$2:$D$194, 3, FALSE))</f>
        <v>1</v>
      </c>
      <c r="H1742">
        <f t="shared" si="111"/>
        <v>1</v>
      </c>
    </row>
    <row r="1743" spans="1:8" ht="19" x14ac:dyDescent="0.25">
      <c r="A1743" t="s">
        <v>1319</v>
      </c>
      <c r="B1743" t="s">
        <v>5</v>
      </c>
      <c r="C1743" s="2" t="str">
        <f t="shared" si="108"/>
        <v>americanpitbullterrier</v>
      </c>
      <c r="D1743" t="str">
        <f t="shared" si="109"/>
        <v>americanpitbullterrier</v>
      </c>
      <c r="E1743" t="str">
        <f t="shared" si="110"/>
        <v>americanpitbullterrier</v>
      </c>
      <c r="F1743">
        <f>IF(ISNA(VLOOKUP(D1743, Dog_test_1!$B$2:$D$194, 3, FALSE)), 0, VLOOKUP(D1743, Dog_test_1!$B$2:$D$194, 3, FALSE))</f>
        <v>3</v>
      </c>
      <c r="G1743">
        <f>IF(ISNA(VLOOKUP(E1743, Dog_test_1!$B$2:$D$194, 3, FALSE)), 0, VLOOKUP(E1743, Dog_test_1!$B$2:$D$194, 3, FALSE))</f>
        <v>3</v>
      </c>
      <c r="H1743">
        <f t="shared" si="111"/>
        <v>3</v>
      </c>
    </row>
    <row r="1744" spans="1:8" ht="19" x14ac:dyDescent="0.25">
      <c r="A1744" t="s">
        <v>1320</v>
      </c>
      <c r="B1744" t="s">
        <v>32</v>
      </c>
      <c r="C1744" s="2" t="str">
        <f t="shared" si="108"/>
        <v>labradorretriever</v>
      </c>
      <c r="D1744" t="str">
        <f t="shared" si="109"/>
        <v>labradorretriever</v>
      </c>
      <c r="E1744" t="str">
        <f t="shared" si="110"/>
        <v>labradorretriever</v>
      </c>
      <c r="F1744">
        <f>IF(ISNA(VLOOKUP(D1744, Dog_test_1!$B$2:$D$194, 3, FALSE)), 0, VLOOKUP(D1744, Dog_test_1!$B$2:$D$194, 3, FALSE))</f>
        <v>3</v>
      </c>
      <c r="G1744">
        <f>IF(ISNA(VLOOKUP(E1744, Dog_test_1!$B$2:$D$194, 3, FALSE)), 0, VLOOKUP(E1744, Dog_test_1!$B$2:$D$194, 3, FALSE))</f>
        <v>3</v>
      </c>
      <c r="H1744">
        <f t="shared" si="111"/>
        <v>3</v>
      </c>
    </row>
    <row r="1745" spans="1:8" ht="19" x14ac:dyDescent="0.25">
      <c r="A1745" t="s">
        <v>624</v>
      </c>
      <c r="B1745" t="s">
        <v>12</v>
      </c>
      <c r="C1745" s="2" t="str">
        <f t="shared" si="108"/>
        <v>miniatureschnauzer</v>
      </c>
      <c r="D1745" t="str">
        <f t="shared" si="109"/>
        <v>miniatureschnauzer</v>
      </c>
      <c r="E1745" t="str">
        <f t="shared" si="110"/>
        <v>miniatureschnauzer</v>
      </c>
      <c r="F1745">
        <f>IF(ISNA(VLOOKUP(D1745, Dog_test_1!$B$2:$D$194, 3, FALSE)), 0, VLOOKUP(D1745, Dog_test_1!$B$2:$D$194, 3, FALSE))</f>
        <v>2</v>
      </c>
      <c r="G1745">
        <f>IF(ISNA(VLOOKUP(E1745, Dog_test_1!$B$2:$D$194, 3, FALSE)), 0, VLOOKUP(E1745, Dog_test_1!$B$2:$D$194, 3, FALSE))</f>
        <v>2</v>
      </c>
      <c r="H1745">
        <f t="shared" si="111"/>
        <v>2</v>
      </c>
    </row>
    <row r="1746" spans="1:8" ht="19" x14ac:dyDescent="0.25">
      <c r="A1746" t="s">
        <v>144</v>
      </c>
      <c r="B1746" t="s">
        <v>1321</v>
      </c>
      <c r="C1746" s="2" t="str">
        <f t="shared" si="108"/>
        <v>dachshundwirehair/pbgv</v>
      </c>
      <c r="D1746" t="str">
        <f t="shared" si="109"/>
        <v>dachshundwirehair</v>
      </c>
      <c r="E1746" t="str">
        <f t="shared" si="110"/>
        <v>pbgv</v>
      </c>
      <c r="F1746">
        <f>IF(ISNA(VLOOKUP(D1746, Dog_test_1!$B$2:$D$194, 3, FALSE)), 0, VLOOKUP(D1746, Dog_test_1!$B$2:$D$194, 3, FALSE))</f>
        <v>0</v>
      </c>
      <c r="G1746">
        <f>IF(ISNA(VLOOKUP(E1746, Dog_test_1!$B$2:$D$194, 3, FALSE)), 0, VLOOKUP(E1746, Dog_test_1!$B$2:$D$194, 3, FALSE))</f>
        <v>0</v>
      </c>
      <c r="H1746">
        <f t="shared" si="111"/>
        <v>0</v>
      </c>
    </row>
    <row r="1747" spans="1:8" ht="19" x14ac:dyDescent="0.25">
      <c r="A1747" t="s">
        <v>1322</v>
      </c>
      <c r="B1747" t="s">
        <v>202</v>
      </c>
      <c r="C1747" s="2" t="str">
        <f t="shared" si="108"/>
        <v>shihtzu</v>
      </c>
      <c r="D1747" t="str">
        <f t="shared" si="109"/>
        <v>shihtzu</v>
      </c>
      <c r="E1747" t="str">
        <f t="shared" si="110"/>
        <v>shihtzu</v>
      </c>
      <c r="F1747">
        <f>IF(ISNA(VLOOKUP(D1747, Dog_test_1!$B$2:$D$194, 3, FALSE)), 0, VLOOKUP(D1747, Dog_test_1!$B$2:$D$194, 3, FALSE))</f>
        <v>1</v>
      </c>
      <c r="G1747">
        <f>IF(ISNA(VLOOKUP(E1747, Dog_test_1!$B$2:$D$194, 3, FALSE)), 0, VLOOKUP(E1747, Dog_test_1!$B$2:$D$194, 3, FALSE))</f>
        <v>1</v>
      </c>
      <c r="H1747">
        <f t="shared" si="111"/>
        <v>1</v>
      </c>
    </row>
    <row r="1748" spans="1:8" ht="19" x14ac:dyDescent="0.25">
      <c r="A1748" t="s">
        <v>1323</v>
      </c>
      <c r="B1748" t="s">
        <v>30</v>
      </c>
      <c r="C1748" s="2" t="str">
        <f t="shared" si="108"/>
        <v>chihuahua</v>
      </c>
      <c r="D1748" t="str">
        <f t="shared" si="109"/>
        <v>chihuahua</v>
      </c>
      <c r="E1748" t="str">
        <f t="shared" si="110"/>
        <v>chihuahua</v>
      </c>
      <c r="F1748">
        <f>IF(ISNA(VLOOKUP(D1748, Dog_test_1!$B$2:$D$194, 3, FALSE)), 0, VLOOKUP(D1748, Dog_test_1!$B$2:$D$194, 3, FALSE))</f>
        <v>1</v>
      </c>
      <c r="G1748">
        <f>IF(ISNA(VLOOKUP(E1748, Dog_test_1!$B$2:$D$194, 3, FALSE)), 0, VLOOKUP(E1748, Dog_test_1!$B$2:$D$194, 3, FALSE))</f>
        <v>1</v>
      </c>
      <c r="H1748">
        <f t="shared" si="111"/>
        <v>1</v>
      </c>
    </row>
    <row r="1749" spans="1:8" ht="19" x14ac:dyDescent="0.25">
      <c r="A1749" t="s">
        <v>6</v>
      </c>
      <c r="B1749" t="s">
        <v>32</v>
      </c>
      <c r="C1749" s="2" t="str">
        <f t="shared" si="108"/>
        <v>labradorretriever</v>
      </c>
      <c r="D1749" t="str">
        <f t="shared" si="109"/>
        <v>labradorretriever</v>
      </c>
      <c r="E1749" t="str">
        <f t="shared" si="110"/>
        <v>labradorretriever</v>
      </c>
      <c r="F1749">
        <f>IF(ISNA(VLOOKUP(D1749, Dog_test_1!$B$2:$D$194, 3, FALSE)), 0, VLOOKUP(D1749, Dog_test_1!$B$2:$D$194, 3, FALSE))</f>
        <v>3</v>
      </c>
      <c r="G1749">
        <f>IF(ISNA(VLOOKUP(E1749, Dog_test_1!$B$2:$D$194, 3, FALSE)), 0, VLOOKUP(E1749, Dog_test_1!$B$2:$D$194, 3, FALSE))</f>
        <v>3</v>
      </c>
      <c r="H1749">
        <f t="shared" si="111"/>
        <v>3</v>
      </c>
    </row>
    <row r="1750" spans="1:8" ht="19" x14ac:dyDescent="0.25">
      <c r="A1750" t="s">
        <v>1324</v>
      </c>
      <c r="B1750" t="s">
        <v>256</v>
      </c>
      <c r="C1750" s="2" t="str">
        <f t="shared" si="108"/>
        <v>jackrussellterrier</v>
      </c>
      <c r="D1750" t="str">
        <f t="shared" si="109"/>
        <v>jackrussellterrier</v>
      </c>
      <c r="E1750" t="str">
        <f t="shared" si="110"/>
        <v>jackrussellterrier</v>
      </c>
      <c r="F1750">
        <f>IF(ISNA(VLOOKUP(D1750, Dog_test_1!$B$2:$D$194, 3, FALSE)), 0, VLOOKUP(D1750, Dog_test_1!$B$2:$D$194, 3, FALSE))</f>
        <v>2</v>
      </c>
      <c r="G1750">
        <f>IF(ISNA(VLOOKUP(E1750, Dog_test_1!$B$2:$D$194, 3, FALSE)), 0, VLOOKUP(E1750, Dog_test_1!$B$2:$D$194, 3, FALSE))</f>
        <v>2</v>
      </c>
      <c r="H1750">
        <f t="shared" si="111"/>
        <v>2</v>
      </c>
    </row>
    <row r="1751" spans="1:8" ht="19" x14ac:dyDescent="0.25">
      <c r="A1751" t="s">
        <v>1325</v>
      </c>
      <c r="B1751" t="s">
        <v>1326</v>
      </c>
      <c r="C1751" s="2" t="str">
        <f t="shared" si="108"/>
        <v>borderterrier/pug</v>
      </c>
      <c r="D1751" t="str">
        <f t="shared" si="109"/>
        <v>borderterrier</v>
      </c>
      <c r="E1751" t="str">
        <f t="shared" si="110"/>
        <v>pug</v>
      </c>
      <c r="F1751">
        <f>IF(ISNA(VLOOKUP(D1751, Dog_test_1!$B$2:$D$194, 3, FALSE)), 0, VLOOKUP(D1751, Dog_test_1!$B$2:$D$194, 3, FALSE))</f>
        <v>2</v>
      </c>
      <c r="G1751">
        <f>IF(ISNA(VLOOKUP(E1751, Dog_test_1!$B$2:$D$194, 3, FALSE)), 0, VLOOKUP(E1751, Dog_test_1!$B$2:$D$194, 3, FALSE))</f>
        <v>0</v>
      </c>
      <c r="H1751">
        <f t="shared" si="111"/>
        <v>1</v>
      </c>
    </row>
    <row r="1752" spans="1:8" ht="19" x14ac:dyDescent="0.25">
      <c r="A1752" t="s">
        <v>1327</v>
      </c>
      <c r="B1752" t="s">
        <v>44</v>
      </c>
      <c r="C1752" s="2" t="str">
        <f t="shared" si="108"/>
        <v>blackmouthcur</v>
      </c>
      <c r="D1752" t="str">
        <f t="shared" si="109"/>
        <v>blackmouthcur</v>
      </c>
      <c r="E1752" t="str">
        <f t="shared" si="110"/>
        <v>blackmouthcur</v>
      </c>
      <c r="F1752">
        <f>IF(ISNA(VLOOKUP(D1752, Dog_test_1!$B$2:$D$194, 3, FALSE)), 0, VLOOKUP(D1752, Dog_test_1!$B$2:$D$194, 3, FALSE))</f>
        <v>0</v>
      </c>
      <c r="G1752">
        <f>IF(ISNA(VLOOKUP(E1752, Dog_test_1!$B$2:$D$194, 3, FALSE)), 0, VLOOKUP(E1752, Dog_test_1!$B$2:$D$194, 3, FALSE))</f>
        <v>0</v>
      </c>
      <c r="H1752">
        <f t="shared" si="111"/>
        <v>0</v>
      </c>
    </row>
    <row r="1753" spans="1:8" ht="19" x14ac:dyDescent="0.25">
      <c r="A1753" t="s">
        <v>1328</v>
      </c>
      <c r="B1753" t="s">
        <v>155</v>
      </c>
      <c r="C1753" s="2" t="str">
        <f t="shared" si="108"/>
        <v>australianshepherd</v>
      </c>
      <c r="D1753" t="str">
        <f t="shared" si="109"/>
        <v>australianshepherd</v>
      </c>
      <c r="E1753" t="str">
        <f t="shared" si="110"/>
        <v>australianshepherd</v>
      </c>
      <c r="F1753">
        <f>IF(ISNA(VLOOKUP(D1753, Dog_test_1!$B$2:$D$194, 3, FALSE)), 0, VLOOKUP(D1753, Dog_test_1!$B$2:$D$194, 3, FALSE))</f>
        <v>3</v>
      </c>
      <c r="G1753">
        <f>IF(ISNA(VLOOKUP(E1753, Dog_test_1!$B$2:$D$194, 3, FALSE)), 0, VLOOKUP(E1753, Dog_test_1!$B$2:$D$194, 3, FALSE))</f>
        <v>3</v>
      </c>
      <c r="H1753">
        <f t="shared" si="111"/>
        <v>3</v>
      </c>
    </row>
    <row r="1754" spans="1:8" ht="19" x14ac:dyDescent="0.25">
      <c r="A1754" t="s">
        <v>1329</v>
      </c>
      <c r="B1754" t="s">
        <v>3</v>
      </c>
      <c r="C1754" s="2" t="str">
        <f t="shared" si="108"/>
        <v>shetlandsheepdog</v>
      </c>
      <c r="D1754" t="str">
        <f t="shared" si="109"/>
        <v>shetlandsheepdog</v>
      </c>
      <c r="E1754" t="str">
        <f t="shared" si="110"/>
        <v>shetlandsheepdog</v>
      </c>
      <c r="F1754">
        <f>IF(ISNA(VLOOKUP(D1754, Dog_test_1!$B$2:$D$194, 3, FALSE)), 0, VLOOKUP(D1754, Dog_test_1!$B$2:$D$194, 3, FALSE))</f>
        <v>3</v>
      </c>
      <c r="G1754">
        <f>IF(ISNA(VLOOKUP(E1754, Dog_test_1!$B$2:$D$194, 3, FALSE)), 0, VLOOKUP(E1754, Dog_test_1!$B$2:$D$194, 3, FALSE))</f>
        <v>3</v>
      </c>
      <c r="H1754">
        <f t="shared" si="111"/>
        <v>3</v>
      </c>
    </row>
    <row r="1755" spans="1:8" ht="19" x14ac:dyDescent="0.25">
      <c r="A1755" t="s">
        <v>1330</v>
      </c>
      <c r="B1755" t="s">
        <v>5</v>
      </c>
      <c r="C1755" s="2" t="str">
        <f t="shared" si="108"/>
        <v>americanpitbullterrier</v>
      </c>
      <c r="D1755" t="str">
        <f t="shared" si="109"/>
        <v>americanpitbullterrier</v>
      </c>
      <c r="E1755" t="str">
        <f t="shared" si="110"/>
        <v>americanpitbullterrier</v>
      </c>
      <c r="F1755">
        <f>IF(ISNA(VLOOKUP(D1755, Dog_test_1!$B$2:$D$194, 3, FALSE)), 0, VLOOKUP(D1755, Dog_test_1!$B$2:$D$194, 3, FALSE))</f>
        <v>3</v>
      </c>
      <c r="G1755">
        <f>IF(ISNA(VLOOKUP(E1755, Dog_test_1!$B$2:$D$194, 3, FALSE)), 0, VLOOKUP(E1755, Dog_test_1!$B$2:$D$194, 3, FALSE))</f>
        <v>3</v>
      </c>
      <c r="H1755">
        <f t="shared" si="111"/>
        <v>3</v>
      </c>
    </row>
    <row r="1756" spans="1:8" ht="19" x14ac:dyDescent="0.25">
      <c r="A1756" t="s">
        <v>1331</v>
      </c>
      <c r="B1756" t="s">
        <v>25</v>
      </c>
      <c r="C1756" s="2" t="str">
        <f t="shared" si="108"/>
        <v>germanshepherd</v>
      </c>
      <c r="D1756" t="str">
        <f t="shared" si="109"/>
        <v>germanshepherd</v>
      </c>
      <c r="E1756" t="str">
        <f t="shared" si="110"/>
        <v>germanshepherd</v>
      </c>
      <c r="F1756">
        <f>IF(ISNA(VLOOKUP(D1756, Dog_test_1!$B$2:$D$194, 3, FALSE)), 0, VLOOKUP(D1756, Dog_test_1!$B$2:$D$194, 3, FALSE))</f>
        <v>3</v>
      </c>
      <c r="G1756">
        <f>IF(ISNA(VLOOKUP(E1756, Dog_test_1!$B$2:$D$194, 3, FALSE)), 0, VLOOKUP(E1756, Dog_test_1!$B$2:$D$194, 3, FALSE))</f>
        <v>3</v>
      </c>
      <c r="H1756">
        <f t="shared" si="111"/>
        <v>3</v>
      </c>
    </row>
    <row r="1757" spans="1:8" ht="19" x14ac:dyDescent="0.25">
      <c r="A1757" t="s">
        <v>1277</v>
      </c>
      <c r="B1757" t="s">
        <v>354</v>
      </c>
      <c r="C1757" s="2" t="str">
        <f t="shared" si="108"/>
        <v>redbonehound</v>
      </c>
      <c r="D1757" t="str">
        <f t="shared" si="109"/>
        <v>redbonehound</v>
      </c>
      <c r="E1757" t="str">
        <f t="shared" si="110"/>
        <v>redbonehound</v>
      </c>
      <c r="F1757">
        <f>IF(ISNA(VLOOKUP(D1757, Dog_test_1!$B$2:$D$194, 3, FALSE)), 0, VLOOKUP(D1757, Dog_test_1!$B$2:$D$194, 3, FALSE))</f>
        <v>0</v>
      </c>
      <c r="G1757">
        <f>IF(ISNA(VLOOKUP(E1757, Dog_test_1!$B$2:$D$194, 3, FALSE)), 0, VLOOKUP(E1757, Dog_test_1!$B$2:$D$194, 3, FALSE))</f>
        <v>0</v>
      </c>
      <c r="H1757">
        <f t="shared" si="111"/>
        <v>0</v>
      </c>
    </row>
    <row r="1758" spans="1:8" ht="19" x14ac:dyDescent="0.25">
      <c r="A1758" t="s">
        <v>1332</v>
      </c>
      <c r="B1758" t="s">
        <v>75</v>
      </c>
      <c r="C1758" s="2" t="str">
        <f t="shared" si="108"/>
        <v>bordercollie</v>
      </c>
      <c r="D1758" t="str">
        <f t="shared" si="109"/>
        <v>bordercollie</v>
      </c>
      <c r="E1758" t="str">
        <f t="shared" si="110"/>
        <v>bordercollie</v>
      </c>
      <c r="F1758">
        <f>IF(ISNA(VLOOKUP(D1758, Dog_test_1!$B$2:$D$194, 3, FALSE)), 0, VLOOKUP(D1758, Dog_test_1!$B$2:$D$194, 3, FALSE))</f>
        <v>3</v>
      </c>
      <c r="G1758">
        <f>IF(ISNA(VLOOKUP(E1758, Dog_test_1!$B$2:$D$194, 3, FALSE)), 0, VLOOKUP(E1758, Dog_test_1!$B$2:$D$194, 3, FALSE))</f>
        <v>3</v>
      </c>
      <c r="H1758">
        <f t="shared" si="111"/>
        <v>3</v>
      </c>
    </row>
    <row r="1759" spans="1:8" ht="19" x14ac:dyDescent="0.25">
      <c r="A1759" t="s">
        <v>1333</v>
      </c>
      <c r="B1759" t="s">
        <v>128</v>
      </c>
      <c r="C1759" s="2" t="str">
        <f t="shared" si="108"/>
        <v>australiancattledog</v>
      </c>
      <c r="D1759" t="str">
        <f t="shared" si="109"/>
        <v>australiancattledog</v>
      </c>
      <c r="E1759" t="str">
        <f t="shared" si="110"/>
        <v>australiancattledog</v>
      </c>
      <c r="F1759">
        <f>IF(ISNA(VLOOKUP(D1759, Dog_test_1!$B$2:$D$194, 3, FALSE)), 0, VLOOKUP(D1759, Dog_test_1!$B$2:$D$194, 3, FALSE))</f>
        <v>0</v>
      </c>
      <c r="G1759">
        <f>IF(ISNA(VLOOKUP(E1759, Dog_test_1!$B$2:$D$194, 3, FALSE)), 0, VLOOKUP(E1759, Dog_test_1!$B$2:$D$194, 3, FALSE))</f>
        <v>0</v>
      </c>
      <c r="H1759">
        <f t="shared" si="111"/>
        <v>0</v>
      </c>
    </row>
    <row r="1760" spans="1:8" ht="19" x14ac:dyDescent="0.25">
      <c r="A1760" t="s">
        <v>1334</v>
      </c>
      <c r="B1760" t="s">
        <v>32</v>
      </c>
      <c r="C1760" s="2" t="str">
        <f t="shared" si="108"/>
        <v>labradorretriever</v>
      </c>
      <c r="D1760" t="str">
        <f t="shared" si="109"/>
        <v>labradorretriever</v>
      </c>
      <c r="E1760" t="str">
        <f t="shared" si="110"/>
        <v>labradorretriever</v>
      </c>
      <c r="F1760">
        <f>IF(ISNA(VLOOKUP(D1760, Dog_test_1!$B$2:$D$194, 3, FALSE)), 0, VLOOKUP(D1760, Dog_test_1!$B$2:$D$194, 3, FALSE))</f>
        <v>3</v>
      </c>
      <c r="G1760">
        <f>IF(ISNA(VLOOKUP(E1760, Dog_test_1!$B$2:$D$194, 3, FALSE)), 0, VLOOKUP(E1760, Dog_test_1!$B$2:$D$194, 3, FALSE))</f>
        <v>3</v>
      </c>
      <c r="H1760">
        <f t="shared" si="111"/>
        <v>3</v>
      </c>
    </row>
    <row r="1761" spans="1:8" ht="19" x14ac:dyDescent="0.25">
      <c r="A1761" t="s">
        <v>1335</v>
      </c>
      <c r="B1761" t="s">
        <v>418</v>
      </c>
      <c r="C1761" s="2" t="str">
        <f t="shared" si="108"/>
        <v>beauceron</v>
      </c>
      <c r="D1761" t="str">
        <f t="shared" si="109"/>
        <v>beauceron</v>
      </c>
      <c r="E1761" t="str">
        <f t="shared" si="110"/>
        <v>beauceron</v>
      </c>
      <c r="F1761">
        <f>IF(ISNA(VLOOKUP(D1761, Dog_test_1!$B$2:$D$194, 3, FALSE)), 0, VLOOKUP(D1761, Dog_test_1!$B$2:$D$194, 3, FALSE))</f>
        <v>4</v>
      </c>
      <c r="G1761">
        <f>IF(ISNA(VLOOKUP(E1761, Dog_test_1!$B$2:$D$194, 3, FALSE)), 0, VLOOKUP(E1761, Dog_test_1!$B$2:$D$194, 3, FALSE))</f>
        <v>4</v>
      </c>
      <c r="H1761">
        <f t="shared" si="111"/>
        <v>4</v>
      </c>
    </row>
    <row r="1762" spans="1:8" ht="19" x14ac:dyDescent="0.25">
      <c r="A1762" t="s">
        <v>1336</v>
      </c>
      <c r="B1762" t="s">
        <v>5</v>
      </c>
      <c r="C1762" s="2" t="str">
        <f t="shared" si="108"/>
        <v>americanpitbullterrier</v>
      </c>
      <c r="D1762" t="str">
        <f t="shared" si="109"/>
        <v>americanpitbullterrier</v>
      </c>
      <c r="E1762" t="str">
        <f t="shared" si="110"/>
        <v>americanpitbullterrier</v>
      </c>
      <c r="F1762">
        <f>IF(ISNA(VLOOKUP(D1762, Dog_test_1!$B$2:$D$194, 3, FALSE)), 0, VLOOKUP(D1762, Dog_test_1!$B$2:$D$194, 3, FALSE))</f>
        <v>3</v>
      </c>
      <c r="G1762">
        <f>IF(ISNA(VLOOKUP(E1762, Dog_test_1!$B$2:$D$194, 3, FALSE)), 0, VLOOKUP(E1762, Dog_test_1!$B$2:$D$194, 3, FALSE))</f>
        <v>3</v>
      </c>
      <c r="H1762">
        <f t="shared" si="111"/>
        <v>3</v>
      </c>
    </row>
    <row r="1763" spans="1:8" ht="19" x14ac:dyDescent="0.25">
      <c r="A1763" t="s">
        <v>832</v>
      </c>
      <c r="B1763" t="s">
        <v>734</v>
      </c>
      <c r="C1763" s="2" t="str">
        <f t="shared" si="108"/>
        <v>chihuahua/pomeranian</v>
      </c>
      <c r="D1763" t="str">
        <f t="shared" si="109"/>
        <v>chihuahua</v>
      </c>
      <c r="E1763" t="str">
        <f t="shared" si="110"/>
        <v>pomeranian</v>
      </c>
      <c r="F1763">
        <f>IF(ISNA(VLOOKUP(D1763, Dog_test_1!$B$2:$D$194, 3, FALSE)), 0, VLOOKUP(D1763, Dog_test_1!$B$2:$D$194, 3, FALSE))</f>
        <v>1</v>
      </c>
      <c r="G1763">
        <f>IF(ISNA(VLOOKUP(E1763, Dog_test_1!$B$2:$D$194, 3, FALSE)), 0, VLOOKUP(E1763, Dog_test_1!$B$2:$D$194, 3, FALSE))</f>
        <v>1</v>
      </c>
      <c r="H1763">
        <f t="shared" si="111"/>
        <v>1</v>
      </c>
    </row>
    <row r="1764" spans="1:8" ht="19" x14ac:dyDescent="0.25">
      <c r="A1764" t="s">
        <v>1337</v>
      </c>
      <c r="B1764" t="s">
        <v>5</v>
      </c>
      <c r="C1764" s="2" t="str">
        <f t="shared" si="108"/>
        <v>americanpitbullterrier</v>
      </c>
      <c r="D1764" t="str">
        <f t="shared" si="109"/>
        <v>americanpitbullterrier</v>
      </c>
      <c r="E1764" t="str">
        <f t="shared" si="110"/>
        <v>americanpitbullterrier</v>
      </c>
      <c r="F1764">
        <f>IF(ISNA(VLOOKUP(D1764, Dog_test_1!$B$2:$D$194, 3, FALSE)), 0, VLOOKUP(D1764, Dog_test_1!$B$2:$D$194, 3, FALSE))</f>
        <v>3</v>
      </c>
      <c r="G1764">
        <f>IF(ISNA(VLOOKUP(E1764, Dog_test_1!$B$2:$D$194, 3, FALSE)), 0, VLOOKUP(E1764, Dog_test_1!$B$2:$D$194, 3, FALSE))</f>
        <v>3</v>
      </c>
      <c r="H1764">
        <f t="shared" si="111"/>
        <v>3</v>
      </c>
    </row>
    <row r="1765" spans="1:8" ht="19" x14ac:dyDescent="0.25">
      <c r="A1765" t="s">
        <v>1338</v>
      </c>
      <c r="B1765" t="s">
        <v>30</v>
      </c>
      <c r="C1765" s="2" t="str">
        <f t="shared" si="108"/>
        <v>chihuahua</v>
      </c>
      <c r="D1765" t="str">
        <f t="shared" si="109"/>
        <v>chihuahua</v>
      </c>
      <c r="E1765" t="str">
        <f t="shared" si="110"/>
        <v>chihuahua</v>
      </c>
      <c r="F1765">
        <f>IF(ISNA(VLOOKUP(D1765, Dog_test_1!$B$2:$D$194, 3, FALSE)), 0, VLOOKUP(D1765, Dog_test_1!$B$2:$D$194, 3, FALSE))</f>
        <v>1</v>
      </c>
      <c r="G1765">
        <f>IF(ISNA(VLOOKUP(E1765, Dog_test_1!$B$2:$D$194, 3, FALSE)), 0, VLOOKUP(E1765, Dog_test_1!$B$2:$D$194, 3, FALSE))</f>
        <v>1</v>
      </c>
      <c r="H1765">
        <f t="shared" si="111"/>
        <v>1</v>
      </c>
    </row>
    <row r="1766" spans="1:8" ht="19" x14ac:dyDescent="0.25">
      <c r="A1766" t="s">
        <v>1339</v>
      </c>
      <c r="B1766" t="s">
        <v>135</v>
      </c>
      <c r="C1766" s="2" t="str">
        <f t="shared" si="108"/>
        <v>miniaturepoodle</v>
      </c>
      <c r="D1766" t="str">
        <f t="shared" si="109"/>
        <v>miniaturepoodle</v>
      </c>
      <c r="E1766" t="str">
        <f t="shared" si="110"/>
        <v>miniaturepoodle</v>
      </c>
      <c r="F1766">
        <f>IF(ISNA(VLOOKUP(D1766, Dog_test_1!$B$2:$D$194, 3, FALSE)), 0, VLOOKUP(D1766, Dog_test_1!$B$2:$D$194, 3, FALSE))</f>
        <v>2</v>
      </c>
      <c r="G1766">
        <f>IF(ISNA(VLOOKUP(E1766, Dog_test_1!$B$2:$D$194, 3, FALSE)), 0, VLOOKUP(E1766, Dog_test_1!$B$2:$D$194, 3, FALSE))</f>
        <v>2</v>
      </c>
      <c r="H1766">
        <f t="shared" si="111"/>
        <v>2</v>
      </c>
    </row>
    <row r="1767" spans="1:8" ht="19" x14ac:dyDescent="0.25">
      <c r="A1767" t="s">
        <v>1340</v>
      </c>
      <c r="B1767" t="s">
        <v>75</v>
      </c>
      <c r="C1767" s="2" t="str">
        <f t="shared" si="108"/>
        <v>bordercollie</v>
      </c>
      <c r="D1767" t="str">
        <f t="shared" si="109"/>
        <v>bordercollie</v>
      </c>
      <c r="E1767" t="str">
        <f t="shared" si="110"/>
        <v>bordercollie</v>
      </c>
      <c r="F1767">
        <f>IF(ISNA(VLOOKUP(D1767, Dog_test_1!$B$2:$D$194, 3, FALSE)), 0, VLOOKUP(D1767, Dog_test_1!$B$2:$D$194, 3, FALSE))</f>
        <v>3</v>
      </c>
      <c r="G1767">
        <f>IF(ISNA(VLOOKUP(E1767, Dog_test_1!$B$2:$D$194, 3, FALSE)), 0, VLOOKUP(E1767, Dog_test_1!$B$2:$D$194, 3, FALSE))</f>
        <v>3</v>
      </c>
      <c r="H1767">
        <f t="shared" si="111"/>
        <v>3</v>
      </c>
    </row>
    <row r="1768" spans="1:8" ht="19" x14ac:dyDescent="0.25">
      <c r="A1768" t="s">
        <v>1341</v>
      </c>
      <c r="B1768" t="s">
        <v>202</v>
      </c>
      <c r="C1768" s="2" t="str">
        <f t="shared" si="108"/>
        <v>shihtzu</v>
      </c>
      <c r="D1768" t="str">
        <f t="shared" si="109"/>
        <v>shihtzu</v>
      </c>
      <c r="E1768" t="str">
        <f t="shared" si="110"/>
        <v>shihtzu</v>
      </c>
      <c r="F1768">
        <f>IF(ISNA(VLOOKUP(D1768, Dog_test_1!$B$2:$D$194, 3, FALSE)), 0, VLOOKUP(D1768, Dog_test_1!$B$2:$D$194, 3, FALSE))</f>
        <v>1</v>
      </c>
      <c r="G1768">
        <f>IF(ISNA(VLOOKUP(E1768, Dog_test_1!$B$2:$D$194, 3, FALSE)), 0, VLOOKUP(E1768, Dog_test_1!$B$2:$D$194, 3, FALSE))</f>
        <v>1</v>
      </c>
      <c r="H1768">
        <f t="shared" si="111"/>
        <v>1</v>
      </c>
    </row>
    <row r="1769" spans="1:8" ht="19" x14ac:dyDescent="0.25">
      <c r="A1769" t="s">
        <v>130</v>
      </c>
      <c r="B1769" t="s">
        <v>30</v>
      </c>
      <c r="C1769" s="2" t="str">
        <f t="shared" si="108"/>
        <v>chihuahua</v>
      </c>
      <c r="D1769" t="str">
        <f t="shared" si="109"/>
        <v>chihuahua</v>
      </c>
      <c r="E1769" t="str">
        <f t="shared" si="110"/>
        <v>chihuahua</v>
      </c>
      <c r="F1769">
        <f>IF(ISNA(VLOOKUP(D1769, Dog_test_1!$B$2:$D$194, 3, FALSE)), 0, VLOOKUP(D1769, Dog_test_1!$B$2:$D$194, 3, FALSE))</f>
        <v>1</v>
      </c>
      <c r="G1769">
        <f>IF(ISNA(VLOOKUP(E1769, Dog_test_1!$B$2:$D$194, 3, FALSE)), 0, VLOOKUP(E1769, Dog_test_1!$B$2:$D$194, 3, FALSE))</f>
        <v>1</v>
      </c>
      <c r="H1769">
        <f t="shared" si="111"/>
        <v>1</v>
      </c>
    </row>
    <row r="1770" spans="1:8" ht="19" x14ac:dyDescent="0.25">
      <c r="A1770" t="s">
        <v>6</v>
      </c>
      <c r="B1770" t="s">
        <v>149</v>
      </c>
      <c r="C1770" s="2" t="str">
        <f t="shared" si="108"/>
        <v>dobermanpinsch</v>
      </c>
      <c r="D1770" t="str">
        <f t="shared" si="109"/>
        <v>dobermanpinsch</v>
      </c>
      <c r="E1770" t="str">
        <f t="shared" si="110"/>
        <v>dobermanpinsch</v>
      </c>
      <c r="F1770">
        <f>IF(ISNA(VLOOKUP(D1770, Dog_test_1!$B$2:$D$194, 3, FALSE)), 0, VLOOKUP(D1770, Dog_test_1!$B$2:$D$194, 3, FALSE))</f>
        <v>0</v>
      </c>
      <c r="G1770">
        <f>IF(ISNA(VLOOKUP(E1770, Dog_test_1!$B$2:$D$194, 3, FALSE)), 0, VLOOKUP(E1770, Dog_test_1!$B$2:$D$194, 3, FALSE))</f>
        <v>0</v>
      </c>
      <c r="H1770">
        <f t="shared" si="111"/>
        <v>0</v>
      </c>
    </row>
    <row r="1771" spans="1:8" ht="19" x14ac:dyDescent="0.25">
      <c r="A1771" t="s">
        <v>480</v>
      </c>
      <c r="B1771" t="s">
        <v>538</v>
      </c>
      <c r="C1771" s="2" t="str">
        <f t="shared" si="108"/>
        <v>miniaturepinscher</v>
      </c>
      <c r="D1771" t="str">
        <f t="shared" si="109"/>
        <v>miniaturepinscher</v>
      </c>
      <c r="E1771" t="str">
        <f t="shared" si="110"/>
        <v>miniaturepinscher</v>
      </c>
      <c r="F1771">
        <f>IF(ISNA(VLOOKUP(D1771, Dog_test_1!$B$2:$D$194, 3, FALSE)), 0, VLOOKUP(D1771, Dog_test_1!$B$2:$D$194, 3, FALSE))</f>
        <v>2</v>
      </c>
      <c r="G1771">
        <f>IF(ISNA(VLOOKUP(E1771, Dog_test_1!$B$2:$D$194, 3, FALSE)), 0, VLOOKUP(E1771, Dog_test_1!$B$2:$D$194, 3, FALSE))</f>
        <v>2</v>
      </c>
      <c r="H1771">
        <f t="shared" si="111"/>
        <v>2</v>
      </c>
    </row>
    <row r="1772" spans="1:8" ht="19" x14ac:dyDescent="0.25">
      <c r="A1772" t="s">
        <v>6</v>
      </c>
      <c r="B1772" t="s">
        <v>141</v>
      </c>
      <c r="C1772" s="2" t="str">
        <f t="shared" si="108"/>
        <v>catahoula</v>
      </c>
      <c r="D1772" t="str">
        <f t="shared" si="109"/>
        <v>catahoula</v>
      </c>
      <c r="E1772" t="str">
        <f t="shared" si="110"/>
        <v>catahoula</v>
      </c>
      <c r="F1772">
        <f>IF(ISNA(VLOOKUP(D1772, Dog_test_1!$B$2:$D$194, 3, FALSE)), 0, VLOOKUP(D1772, Dog_test_1!$B$2:$D$194, 3, FALSE))</f>
        <v>0</v>
      </c>
      <c r="G1772">
        <f>IF(ISNA(VLOOKUP(E1772, Dog_test_1!$B$2:$D$194, 3, FALSE)), 0, VLOOKUP(E1772, Dog_test_1!$B$2:$D$194, 3, FALSE))</f>
        <v>0</v>
      </c>
      <c r="H1772">
        <f t="shared" si="111"/>
        <v>0</v>
      </c>
    </row>
    <row r="1773" spans="1:8" ht="19" x14ac:dyDescent="0.25">
      <c r="A1773" t="s">
        <v>1342</v>
      </c>
      <c r="B1773" t="s">
        <v>1022</v>
      </c>
      <c r="C1773" s="2" t="str">
        <f t="shared" si="108"/>
        <v>ratterrier/chihuahua</v>
      </c>
      <c r="D1773" t="str">
        <f t="shared" si="109"/>
        <v>ratterrier</v>
      </c>
      <c r="E1773" t="str">
        <f t="shared" si="110"/>
        <v>chihuahua</v>
      </c>
      <c r="F1773">
        <f>IF(ISNA(VLOOKUP(D1773, Dog_test_1!$B$2:$D$194, 3, FALSE)), 0, VLOOKUP(D1773, Dog_test_1!$B$2:$D$194, 3, FALSE))</f>
        <v>0</v>
      </c>
      <c r="G1773">
        <f>IF(ISNA(VLOOKUP(E1773, Dog_test_1!$B$2:$D$194, 3, FALSE)), 0, VLOOKUP(E1773, Dog_test_1!$B$2:$D$194, 3, FALSE))</f>
        <v>1</v>
      </c>
      <c r="H1773">
        <f t="shared" si="111"/>
        <v>0.5</v>
      </c>
    </row>
    <row r="1774" spans="1:8" ht="19" x14ac:dyDescent="0.25">
      <c r="A1774" t="s">
        <v>1343</v>
      </c>
      <c r="B1774" t="s">
        <v>5</v>
      </c>
      <c r="C1774" s="2" t="str">
        <f t="shared" si="108"/>
        <v>americanpitbullterrier</v>
      </c>
      <c r="D1774" t="str">
        <f t="shared" si="109"/>
        <v>americanpitbullterrier</v>
      </c>
      <c r="E1774" t="str">
        <f t="shared" si="110"/>
        <v>americanpitbullterrier</v>
      </c>
      <c r="F1774">
        <f>IF(ISNA(VLOOKUP(D1774, Dog_test_1!$B$2:$D$194, 3, FALSE)), 0, VLOOKUP(D1774, Dog_test_1!$B$2:$D$194, 3, FALSE))</f>
        <v>3</v>
      </c>
      <c r="G1774">
        <f>IF(ISNA(VLOOKUP(E1774, Dog_test_1!$B$2:$D$194, 3, FALSE)), 0, VLOOKUP(E1774, Dog_test_1!$B$2:$D$194, 3, FALSE))</f>
        <v>3</v>
      </c>
      <c r="H1774">
        <f t="shared" si="111"/>
        <v>3</v>
      </c>
    </row>
    <row r="1775" spans="1:8" ht="19" x14ac:dyDescent="0.25">
      <c r="A1775" t="s">
        <v>6</v>
      </c>
      <c r="B1775" t="s">
        <v>32</v>
      </c>
      <c r="C1775" s="2" t="str">
        <f t="shared" si="108"/>
        <v>labradorretriever</v>
      </c>
      <c r="D1775" t="str">
        <f t="shared" si="109"/>
        <v>labradorretriever</v>
      </c>
      <c r="E1775" t="str">
        <f t="shared" si="110"/>
        <v>labradorretriever</v>
      </c>
      <c r="F1775">
        <f>IF(ISNA(VLOOKUP(D1775, Dog_test_1!$B$2:$D$194, 3, FALSE)), 0, VLOOKUP(D1775, Dog_test_1!$B$2:$D$194, 3, FALSE))</f>
        <v>3</v>
      </c>
      <c r="G1775">
        <f>IF(ISNA(VLOOKUP(E1775, Dog_test_1!$B$2:$D$194, 3, FALSE)), 0, VLOOKUP(E1775, Dog_test_1!$B$2:$D$194, 3, FALSE))</f>
        <v>3</v>
      </c>
      <c r="H1775">
        <f t="shared" si="111"/>
        <v>3</v>
      </c>
    </row>
    <row r="1776" spans="1:8" ht="19" x14ac:dyDescent="0.25">
      <c r="A1776" t="s">
        <v>1344</v>
      </c>
      <c r="B1776" t="s">
        <v>1345</v>
      </c>
      <c r="C1776" s="2" t="str">
        <f t="shared" si="108"/>
        <v>colliesmooth/siberianhusky</v>
      </c>
      <c r="D1776" t="str">
        <f t="shared" si="109"/>
        <v>colliesmooth</v>
      </c>
      <c r="E1776" t="str">
        <f t="shared" si="110"/>
        <v>siberianhusky</v>
      </c>
      <c r="F1776">
        <f>IF(ISNA(VLOOKUP(D1776, Dog_test_1!$B$2:$D$194, 3, FALSE)), 0, VLOOKUP(D1776, Dog_test_1!$B$2:$D$194, 3, FALSE))</f>
        <v>0</v>
      </c>
      <c r="G1776">
        <f>IF(ISNA(VLOOKUP(E1776, Dog_test_1!$B$2:$D$194, 3, FALSE)), 0, VLOOKUP(E1776, Dog_test_1!$B$2:$D$194, 3, FALSE))</f>
        <v>0</v>
      </c>
      <c r="H1776">
        <f t="shared" si="111"/>
        <v>0</v>
      </c>
    </row>
    <row r="1777" spans="1:8" ht="19" x14ac:dyDescent="0.25">
      <c r="A1777" t="s">
        <v>6</v>
      </c>
      <c r="B1777" t="s">
        <v>5</v>
      </c>
      <c r="C1777" s="2" t="str">
        <f t="shared" si="108"/>
        <v>americanpitbullterrier</v>
      </c>
      <c r="D1777" t="str">
        <f t="shared" si="109"/>
        <v>americanpitbullterrier</v>
      </c>
      <c r="E1777" t="str">
        <f t="shared" si="110"/>
        <v>americanpitbullterrier</v>
      </c>
      <c r="F1777">
        <f>IF(ISNA(VLOOKUP(D1777, Dog_test_1!$B$2:$D$194, 3, FALSE)), 0, VLOOKUP(D1777, Dog_test_1!$B$2:$D$194, 3, FALSE))</f>
        <v>3</v>
      </c>
      <c r="G1777">
        <f>IF(ISNA(VLOOKUP(E1777, Dog_test_1!$B$2:$D$194, 3, FALSE)), 0, VLOOKUP(E1777, Dog_test_1!$B$2:$D$194, 3, FALSE))</f>
        <v>3</v>
      </c>
      <c r="H1777">
        <f t="shared" si="111"/>
        <v>3</v>
      </c>
    </row>
    <row r="1778" spans="1:8" ht="19" x14ac:dyDescent="0.25">
      <c r="A1778" t="s">
        <v>6</v>
      </c>
      <c r="B1778" t="s">
        <v>11</v>
      </c>
      <c r="C1778" s="2" t="str">
        <f t="shared" si="108"/>
        <v>cairnterrier</v>
      </c>
      <c r="D1778" t="str">
        <f t="shared" si="109"/>
        <v>cairnterrier</v>
      </c>
      <c r="E1778" t="str">
        <f t="shared" si="110"/>
        <v>cairnterrier</v>
      </c>
      <c r="F1778">
        <f>IF(ISNA(VLOOKUP(D1778, Dog_test_1!$B$2:$D$194, 3, FALSE)), 0, VLOOKUP(D1778, Dog_test_1!$B$2:$D$194, 3, FALSE))</f>
        <v>1</v>
      </c>
      <c r="G1778">
        <f>IF(ISNA(VLOOKUP(E1778, Dog_test_1!$B$2:$D$194, 3, FALSE)), 0, VLOOKUP(E1778, Dog_test_1!$B$2:$D$194, 3, FALSE))</f>
        <v>1</v>
      </c>
      <c r="H1778">
        <f t="shared" si="111"/>
        <v>1</v>
      </c>
    </row>
    <row r="1779" spans="1:8" ht="19" x14ac:dyDescent="0.25">
      <c r="A1779" t="s">
        <v>1346</v>
      </c>
      <c r="B1779" t="s">
        <v>75</v>
      </c>
      <c r="C1779" s="2" t="str">
        <f t="shared" si="108"/>
        <v>bordercollie</v>
      </c>
      <c r="D1779" t="str">
        <f t="shared" si="109"/>
        <v>bordercollie</v>
      </c>
      <c r="E1779" t="str">
        <f t="shared" si="110"/>
        <v>bordercollie</v>
      </c>
      <c r="F1779">
        <f>IF(ISNA(VLOOKUP(D1779, Dog_test_1!$B$2:$D$194, 3, FALSE)), 0, VLOOKUP(D1779, Dog_test_1!$B$2:$D$194, 3, FALSE))</f>
        <v>3</v>
      </c>
      <c r="G1779">
        <f>IF(ISNA(VLOOKUP(E1779, Dog_test_1!$B$2:$D$194, 3, FALSE)), 0, VLOOKUP(E1779, Dog_test_1!$B$2:$D$194, 3, FALSE))</f>
        <v>3</v>
      </c>
      <c r="H1779">
        <f t="shared" si="111"/>
        <v>3</v>
      </c>
    </row>
    <row r="1780" spans="1:8" ht="19" x14ac:dyDescent="0.25">
      <c r="A1780" t="s">
        <v>884</v>
      </c>
      <c r="B1780" t="s">
        <v>25</v>
      </c>
      <c r="C1780" s="2" t="str">
        <f t="shared" si="108"/>
        <v>germanshepherd</v>
      </c>
      <c r="D1780" t="str">
        <f t="shared" si="109"/>
        <v>germanshepherd</v>
      </c>
      <c r="E1780" t="str">
        <f t="shared" si="110"/>
        <v>germanshepherd</v>
      </c>
      <c r="F1780">
        <f>IF(ISNA(VLOOKUP(D1780, Dog_test_1!$B$2:$D$194, 3, FALSE)), 0, VLOOKUP(D1780, Dog_test_1!$B$2:$D$194, 3, FALSE))</f>
        <v>3</v>
      </c>
      <c r="G1780">
        <f>IF(ISNA(VLOOKUP(E1780, Dog_test_1!$B$2:$D$194, 3, FALSE)), 0, VLOOKUP(E1780, Dog_test_1!$B$2:$D$194, 3, FALSE))</f>
        <v>3</v>
      </c>
      <c r="H1780">
        <f t="shared" si="111"/>
        <v>3</v>
      </c>
    </row>
    <row r="1781" spans="1:8" ht="19" x14ac:dyDescent="0.25">
      <c r="A1781" t="s">
        <v>1347</v>
      </c>
      <c r="B1781" t="s">
        <v>25</v>
      </c>
      <c r="C1781" s="2" t="str">
        <f t="shared" si="108"/>
        <v>germanshepherd</v>
      </c>
      <c r="D1781" t="str">
        <f t="shared" si="109"/>
        <v>germanshepherd</v>
      </c>
      <c r="E1781" t="str">
        <f t="shared" si="110"/>
        <v>germanshepherd</v>
      </c>
      <c r="F1781">
        <f>IF(ISNA(VLOOKUP(D1781, Dog_test_1!$B$2:$D$194, 3, FALSE)), 0, VLOOKUP(D1781, Dog_test_1!$B$2:$D$194, 3, FALSE))</f>
        <v>3</v>
      </c>
      <c r="G1781">
        <f>IF(ISNA(VLOOKUP(E1781, Dog_test_1!$B$2:$D$194, 3, FALSE)), 0, VLOOKUP(E1781, Dog_test_1!$B$2:$D$194, 3, FALSE))</f>
        <v>3</v>
      </c>
      <c r="H1781">
        <f t="shared" si="111"/>
        <v>3</v>
      </c>
    </row>
    <row r="1782" spans="1:8" ht="19" x14ac:dyDescent="0.25">
      <c r="A1782" t="s">
        <v>1348</v>
      </c>
      <c r="B1782" t="s">
        <v>15</v>
      </c>
      <c r="C1782" s="2" t="str">
        <f t="shared" si="108"/>
        <v>yorkshireterrier</v>
      </c>
      <c r="D1782" t="str">
        <f t="shared" si="109"/>
        <v>yorkshireterrier</v>
      </c>
      <c r="E1782" t="str">
        <f t="shared" si="110"/>
        <v>yorkshireterrier</v>
      </c>
      <c r="F1782">
        <f>IF(ISNA(VLOOKUP(D1782, Dog_test_1!$B$2:$D$194, 3, FALSE)), 0, VLOOKUP(D1782, Dog_test_1!$B$2:$D$194, 3, FALSE))</f>
        <v>1</v>
      </c>
      <c r="G1782">
        <f>IF(ISNA(VLOOKUP(E1782, Dog_test_1!$B$2:$D$194, 3, FALSE)), 0, VLOOKUP(E1782, Dog_test_1!$B$2:$D$194, 3, FALSE))</f>
        <v>1</v>
      </c>
      <c r="H1782">
        <f t="shared" si="111"/>
        <v>1</v>
      </c>
    </row>
    <row r="1783" spans="1:8" ht="19" x14ac:dyDescent="0.25">
      <c r="A1783" t="s">
        <v>1349</v>
      </c>
      <c r="B1783" t="s">
        <v>202</v>
      </c>
      <c r="C1783" s="2" t="str">
        <f t="shared" si="108"/>
        <v>shihtzu</v>
      </c>
      <c r="D1783" t="str">
        <f t="shared" si="109"/>
        <v>shihtzu</v>
      </c>
      <c r="E1783" t="str">
        <f t="shared" si="110"/>
        <v>shihtzu</v>
      </c>
      <c r="F1783">
        <f>IF(ISNA(VLOOKUP(D1783, Dog_test_1!$B$2:$D$194, 3, FALSE)), 0, VLOOKUP(D1783, Dog_test_1!$B$2:$D$194, 3, FALSE))</f>
        <v>1</v>
      </c>
      <c r="G1783">
        <f>IF(ISNA(VLOOKUP(E1783, Dog_test_1!$B$2:$D$194, 3, FALSE)), 0, VLOOKUP(E1783, Dog_test_1!$B$2:$D$194, 3, FALSE))</f>
        <v>1</v>
      </c>
      <c r="H1783">
        <f t="shared" si="111"/>
        <v>1</v>
      </c>
    </row>
    <row r="1784" spans="1:8" ht="19" x14ac:dyDescent="0.25">
      <c r="A1784" t="s">
        <v>6</v>
      </c>
      <c r="B1784" t="s">
        <v>32</v>
      </c>
      <c r="C1784" s="2" t="str">
        <f t="shared" si="108"/>
        <v>labradorretriever</v>
      </c>
      <c r="D1784" t="str">
        <f t="shared" si="109"/>
        <v>labradorretriever</v>
      </c>
      <c r="E1784" t="str">
        <f t="shared" si="110"/>
        <v>labradorretriever</v>
      </c>
      <c r="F1784">
        <f>IF(ISNA(VLOOKUP(D1784, Dog_test_1!$B$2:$D$194, 3, FALSE)), 0, VLOOKUP(D1784, Dog_test_1!$B$2:$D$194, 3, FALSE))</f>
        <v>3</v>
      </c>
      <c r="G1784">
        <f>IF(ISNA(VLOOKUP(E1784, Dog_test_1!$B$2:$D$194, 3, FALSE)), 0, VLOOKUP(E1784, Dog_test_1!$B$2:$D$194, 3, FALSE))</f>
        <v>3</v>
      </c>
      <c r="H1784">
        <f t="shared" si="111"/>
        <v>3</v>
      </c>
    </row>
    <row r="1785" spans="1:8" ht="19" x14ac:dyDescent="0.25">
      <c r="A1785" t="s">
        <v>6</v>
      </c>
      <c r="B1785" t="s">
        <v>108</v>
      </c>
      <c r="C1785" s="2" t="str">
        <f t="shared" si="108"/>
        <v>ratterrier</v>
      </c>
      <c r="D1785" t="str">
        <f t="shared" si="109"/>
        <v>ratterrier</v>
      </c>
      <c r="E1785" t="str">
        <f t="shared" si="110"/>
        <v>ratterrier</v>
      </c>
      <c r="F1785">
        <f>IF(ISNA(VLOOKUP(D1785, Dog_test_1!$B$2:$D$194, 3, FALSE)), 0, VLOOKUP(D1785, Dog_test_1!$B$2:$D$194, 3, FALSE))</f>
        <v>0</v>
      </c>
      <c r="G1785">
        <f>IF(ISNA(VLOOKUP(E1785, Dog_test_1!$B$2:$D$194, 3, FALSE)), 0, VLOOKUP(E1785, Dog_test_1!$B$2:$D$194, 3, FALSE))</f>
        <v>0</v>
      </c>
      <c r="H1785">
        <f t="shared" si="111"/>
        <v>0</v>
      </c>
    </row>
    <row r="1786" spans="1:8" ht="19" x14ac:dyDescent="0.25">
      <c r="A1786" t="s">
        <v>499</v>
      </c>
      <c r="B1786" t="s">
        <v>126</v>
      </c>
      <c r="C1786" s="2" t="str">
        <f t="shared" si="108"/>
        <v>siberianhusky</v>
      </c>
      <c r="D1786" t="str">
        <f t="shared" si="109"/>
        <v>siberianhusky</v>
      </c>
      <c r="E1786" t="str">
        <f t="shared" si="110"/>
        <v>siberianhusky</v>
      </c>
      <c r="F1786">
        <f>IF(ISNA(VLOOKUP(D1786, Dog_test_1!$B$2:$D$194, 3, FALSE)), 0, VLOOKUP(D1786, Dog_test_1!$B$2:$D$194, 3, FALSE))</f>
        <v>0</v>
      </c>
      <c r="G1786">
        <f>IF(ISNA(VLOOKUP(E1786, Dog_test_1!$B$2:$D$194, 3, FALSE)), 0, VLOOKUP(E1786, Dog_test_1!$B$2:$D$194, 3, FALSE))</f>
        <v>0</v>
      </c>
      <c r="H1786">
        <f t="shared" si="111"/>
        <v>0</v>
      </c>
    </row>
    <row r="1787" spans="1:8" ht="19" x14ac:dyDescent="0.25">
      <c r="A1787" t="s">
        <v>6</v>
      </c>
      <c r="B1787" t="s">
        <v>5</v>
      </c>
      <c r="C1787" s="2" t="str">
        <f t="shared" si="108"/>
        <v>americanpitbullterrier</v>
      </c>
      <c r="D1787" t="str">
        <f t="shared" si="109"/>
        <v>americanpitbullterrier</v>
      </c>
      <c r="E1787" t="str">
        <f t="shared" si="110"/>
        <v>americanpitbullterrier</v>
      </c>
      <c r="F1787">
        <f>IF(ISNA(VLOOKUP(D1787, Dog_test_1!$B$2:$D$194, 3, FALSE)), 0, VLOOKUP(D1787, Dog_test_1!$B$2:$D$194, 3, FALSE))</f>
        <v>3</v>
      </c>
      <c r="G1787">
        <f>IF(ISNA(VLOOKUP(E1787, Dog_test_1!$B$2:$D$194, 3, FALSE)), 0, VLOOKUP(E1787, Dog_test_1!$B$2:$D$194, 3, FALSE))</f>
        <v>3</v>
      </c>
      <c r="H1787">
        <f t="shared" si="111"/>
        <v>3</v>
      </c>
    </row>
    <row r="1788" spans="1:8" ht="19" x14ac:dyDescent="0.25">
      <c r="A1788" t="s">
        <v>1350</v>
      </c>
      <c r="B1788" t="s">
        <v>75</v>
      </c>
      <c r="C1788" s="2" t="str">
        <f t="shared" si="108"/>
        <v>bordercollie</v>
      </c>
      <c r="D1788" t="str">
        <f t="shared" si="109"/>
        <v>bordercollie</v>
      </c>
      <c r="E1788" t="str">
        <f t="shared" si="110"/>
        <v>bordercollie</v>
      </c>
      <c r="F1788">
        <f>IF(ISNA(VLOOKUP(D1788, Dog_test_1!$B$2:$D$194, 3, FALSE)), 0, VLOOKUP(D1788, Dog_test_1!$B$2:$D$194, 3, FALSE))</f>
        <v>3</v>
      </c>
      <c r="G1788">
        <f>IF(ISNA(VLOOKUP(E1788, Dog_test_1!$B$2:$D$194, 3, FALSE)), 0, VLOOKUP(E1788, Dog_test_1!$B$2:$D$194, 3, FALSE))</f>
        <v>3</v>
      </c>
      <c r="H1788">
        <f t="shared" si="111"/>
        <v>3</v>
      </c>
    </row>
    <row r="1789" spans="1:8" ht="19" x14ac:dyDescent="0.25">
      <c r="A1789" t="s">
        <v>1351</v>
      </c>
      <c r="B1789" t="s">
        <v>162</v>
      </c>
      <c r="C1789" s="2" t="str">
        <f t="shared" si="108"/>
        <v>miniatureschnauzer/yorkshireterrier</v>
      </c>
      <c r="D1789" t="str">
        <f t="shared" si="109"/>
        <v>miniatureschnauzer</v>
      </c>
      <c r="E1789" t="str">
        <f t="shared" si="110"/>
        <v>yorkshireterrier</v>
      </c>
      <c r="F1789">
        <f>IF(ISNA(VLOOKUP(D1789, Dog_test_1!$B$2:$D$194, 3, FALSE)), 0, VLOOKUP(D1789, Dog_test_1!$B$2:$D$194, 3, FALSE))</f>
        <v>2</v>
      </c>
      <c r="G1789">
        <f>IF(ISNA(VLOOKUP(E1789, Dog_test_1!$B$2:$D$194, 3, FALSE)), 0, VLOOKUP(E1789, Dog_test_1!$B$2:$D$194, 3, FALSE))</f>
        <v>1</v>
      </c>
      <c r="H1789">
        <f t="shared" si="111"/>
        <v>1.5</v>
      </c>
    </row>
    <row r="1790" spans="1:8" ht="19" x14ac:dyDescent="0.25">
      <c r="A1790" t="s">
        <v>6</v>
      </c>
      <c r="B1790" t="s">
        <v>17</v>
      </c>
      <c r="C1790" s="2" t="str">
        <f t="shared" si="108"/>
        <v>greatpyrenees</v>
      </c>
      <c r="D1790" t="str">
        <f t="shared" si="109"/>
        <v>greatpyrenees</v>
      </c>
      <c r="E1790" t="str">
        <f t="shared" si="110"/>
        <v>greatpyrenees</v>
      </c>
      <c r="F1790">
        <f>IF(ISNA(VLOOKUP(D1790, Dog_test_1!$B$2:$D$194, 3, FALSE)), 0, VLOOKUP(D1790, Dog_test_1!$B$2:$D$194, 3, FALSE))</f>
        <v>4</v>
      </c>
      <c r="G1790">
        <f>IF(ISNA(VLOOKUP(E1790, Dog_test_1!$B$2:$D$194, 3, FALSE)), 0, VLOOKUP(E1790, Dog_test_1!$B$2:$D$194, 3, FALSE))</f>
        <v>4</v>
      </c>
      <c r="H1790">
        <f t="shared" si="111"/>
        <v>4</v>
      </c>
    </row>
    <row r="1791" spans="1:8" ht="19" x14ac:dyDescent="0.25">
      <c r="A1791" t="s">
        <v>1352</v>
      </c>
      <c r="B1791" t="s">
        <v>30</v>
      </c>
      <c r="C1791" s="2" t="str">
        <f t="shared" si="108"/>
        <v>chihuahua</v>
      </c>
      <c r="D1791" t="str">
        <f t="shared" si="109"/>
        <v>chihuahua</v>
      </c>
      <c r="E1791" t="str">
        <f t="shared" si="110"/>
        <v>chihuahua</v>
      </c>
      <c r="F1791">
        <f>IF(ISNA(VLOOKUP(D1791, Dog_test_1!$B$2:$D$194, 3, FALSE)), 0, VLOOKUP(D1791, Dog_test_1!$B$2:$D$194, 3, FALSE))</f>
        <v>1</v>
      </c>
      <c r="G1791">
        <f>IF(ISNA(VLOOKUP(E1791, Dog_test_1!$B$2:$D$194, 3, FALSE)), 0, VLOOKUP(E1791, Dog_test_1!$B$2:$D$194, 3, FALSE))</f>
        <v>1</v>
      </c>
      <c r="H1791">
        <f t="shared" si="111"/>
        <v>1</v>
      </c>
    </row>
    <row r="1792" spans="1:8" ht="19" x14ac:dyDescent="0.25">
      <c r="A1792" t="s">
        <v>1058</v>
      </c>
      <c r="B1792" t="s">
        <v>141</v>
      </c>
      <c r="C1792" s="2" t="str">
        <f t="shared" si="108"/>
        <v>catahoula</v>
      </c>
      <c r="D1792" t="str">
        <f t="shared" si="109"/>
        <v>catahoula</v>
      </c>
      <c r="E1792" t="str">
        <f t="shared" si="110"/>
        <v>catahoula</v>
      </c>
      <c r="F1792">
        <f>IF(ISNA(VLOOKUP(D1792, Dog_test_1!$B$2:$D$194, 3, FALSE)), 0, VLOOKUP(D1792, Dog_test_1!$B$2:$D$194, 3, FALSE))</f>
        <v>0</v>
      </c>
      <c r="G1792">
        <f>IF(ISNA(VLOOKUP(E1792, Dog_test_1!$B$2:$D$194, 3, FALSE)), 0, VLOOKUP(E1792, Dog_test_1!$B$2:$D$194, 3, FALSE))</f>
        <v>0</v>
      </c>
      <c r="H1792">
        <f t="shared" si="111"/>
        <v>0</v>
      </c>
    </row>
    <row r="1793" spans="1:8" ht="19" x14ac:dyDescent="0.25">
      <c r="A1793" t="s">
        <v>1353</v>
      </c>
      <c r="B1793" t="s">
        <v>25</v>
      </c>
      <c r="C1793" s="2" t="str">
        <f t="shared" si="108"/>
        <v>germanshepherd</v>
      </c>
      <c r="D1793" t="str">
        <f t="shared" si="109"/>
        <v>germanshepherd</v>
      </c>
      <c r="E1793" t="str">
        <f t="shared" si="110"/>
        <v>germanshepherd</v>
      </c>
      <c r="F1793">
        <f>IF(ISNA(VLOOKUP(D1793, Dog_test_1!$B$2:$D$194, 3, FALSE)), 0, VLOOKUP(D1793, Dog_test_1!$B$2:$D$194, 3, FALSE))</f>
        <v>3</v>
      </c>
      <c r="G1793">
        <f>IF(ISNA(VLOOKUP(E1793, Dog_test_1!$B$2:$D$194, 3, FALSE)), 0, VLOOKUP(E1793, Dog_test_1!$B$2:$D$194, 3, FALSE))</f>
        <v>3</v>
      </c>
      <c r="H1793">
        <f t="shared" si="111"/>
        <v>3</v>
      </c>
    </row>
    <row r="1794" spans="1:8" ht="19" x14ac:dyDescent="0.25">
      <c r="A1794" t="s">
        <v>630</v>
      </c>
      <c r="B1794" t="s">
        <v>19</v>
      </c>
      <c r="C1794" s="2" t="str">
        <f t="shared" ref="C1794:C1857" si="112">SUBSTITUTE(LOWER(B1794), " ", "")</f>
        <v>flatcoatretriever</v>
      </c>
      <c r="D1794" t="str">
        <f t="shared" si="109"/>
        <v>flatcoatretriever</v>
      </c>
      <c r="E1794" t="str">
        <f t="shared" si="110"/>
        <v>flatcoatretriever</v>
      </c>
      <c r="F1794">
        <f>IF(ISNA(VLOOKUP(D1794, Dog_test_1!$B$2:$D$194, 3, FALSE)), 0, VLOOKUP(D1794, Dog_test_1!$B$2:$D$194, 3, FALSE))</f>
        <v>0</v>
      </c>
      <c r="G1794">
        <f>IF(ISNA(VLOOKUP(E1794, Dog_test_1!$B$2:$D$194, 3, FALSE)), 0, VLOOKUP(E1794, Dog_test_1!$B$2:$D$194, 3, FALSE))</f>
        <v>0</v>
      </c>
      <c r="H1794">
        <f t="shared" si="111"/>
        <v>0</v>
      </c>
    </row>
    <row r="1795" spans="1:8" ht="19" x14ac:dyDescent="0.25">
      <c r="A1795" t="s">
        <v>1354</v>
      </c>
      <c r="B1795" t="s">
        <v>1355</v>
      </c>
      <c r="C1795" s="2" t="str">
        <f t="shared" si="112"/>
        <v>dachshund/australiankelpie</v>
      </c>
      <c r="D1795" t="str">
        <f t="shared" ref="D1795:D1858" si="113">IF(ISNUMBER(SEARCH("/", C1795)), LEFT(C1795, SEARCH("/", C1795, 1)-1), C1795)</f>
        <v>dachshund</v>
      </c>
      <c r="E1795" t="str">
        <f t="shared" ref="E1795:E1858" si="114">IF(ISNUMBER(SEARCH("/", C1795)), RIGHT(C1795, LEN(C1795)-SEARCH("/", C1795, 1)), C1795)</f>
        <v>australiankelpie</v>
      </c>
      <c r="F1795">
        <f>IF(ISNA(VLOOKUP(D1795, Dog_test_1!$B$2:$D$194, 3, FALSE)), 0, VLOOKUP(D1795, Dog_test_1!$B$2:$D$194, 3, FALSE))</f>
        <v>2</v>
      </c>
      <c r="G1795">
        <f>IF(ISNA(VLOOKUP(E1795, Dog_test_1!$B$2:$D$194, 3, FALSE)), 0, VLOOKUP(E1795, Dog_test_1!$B$2:$D$194, 3, FALSE))</f>
        <v>3</v>
      </c>
      <c r="H1795">
        <f t="shared" ref="H1795:H1858" si="115">(F1795+G1795)/2</f>
        <v>2.5</v>
      </c>
    </row>
    <row r="1796" spans="1:8" ht="19" x14ac:dyDescent="0.25">
      <c r="A1796" t="s">
        <v>6</v>
      </c>
      <c r="B1796" t="s">
        <v>11</v>
      </c>
      <c r="C1796" s="2" t="str">
        <f t="shared" si="112"/>
        <v>cairnterrier</v>
      </c>
      <c r="D1796" t="str">
        <f t="shared" si="113"/>
        <v>cairnterrier</v>
      </c>
      <c r="E1796" t="str">
        <f t="shared" si="114"/>
        <v>cairnterrier</v>
      </c>
      <c r="F1796">
        <f>IF(ISNA(VLOOKUP(D1796, Dog_test_1!$B$2:$D$194, 3, FALSE)), 0, VLOOKUP(D1796, Dog_test_1!$B$2:$D$194, 3, FALSE))</f>
        <v>1</v>
      </c>
      <c r="G1796">
        <f>IF(ISNA(VLOOKUP(E1796, Dog_test_1!$B$2:$D$194, 3, FALSE)), 0, VLOOKUP(E1796, Dog_test_1!$B$2:$D$194, 3, FALSE))</f>
        <v>1</v>
      </c>
      <c r="H1796">
        <f t="shared" si="115"/>
        <v>1</v>
      </c>
    </row>
    <row r="1797" spans="1:8" ht="19" x14ac:dyDescent="0.25">
      <c r="A1797" t="s">
        <v>1356</v>
      </c>
      <c r="B1797" t="s">
        <v>567</v>
      </c>
      <c r="C1797" s="2" t="str">
        <f t="shared" si="112"/>
        <v>pomeranian</v>
      </c>
      <c r="D1797" t="str">
        <f t="shared" si="113"/>
        <v>pomeranian</v>
      </c>
      <c r="E1797" t="str">
        <f t="shared" si="114"/>
        <v>pomeranian</v>
      </c>
      <c r="F1797">
        <f>IF(ISNA(VLOOKUP(D1797, Dog_test_1!$B$2:$D$194, 3, FALSE)), 0, VLOOKUP(D1797, Dog_test_1!$B$2:$D$194, 3, FALSE))</f>
        <v>1</v>
      </c>
      <c r="G1797">
        <f>IF(ISNA(VLOOKUP(E1797, Dog_test_1!$B$2:$D$194, 3, FALSE)), 0, VLOOKUP(E1797, Dog_test_1!$B$2:$D$194, 3, FALSE))</f>
        <v>1</v>
      </c>
      <c r="H1797">
        <f t="shared" si="115"/>
        <v>1</v>
      </c>
    </row>
    <row r="1798" spans="1:8" ht="19" x14ac:dyDescent="0.25">
      <c r="A1798" t="s">
        <v>230</v>
      </c>
      <c r="B1798" t="s">
        <v>816</v>
      </c>
      <c r="C1798" s="2" t="str">
        <f t="shared" si="112"/>
        <v>akita</v>
      </c>
      <c r="D1798" t="str">
        <f t="shared" si="113"/>
        <v>akita</v>
      </c>
      <c r="E1798" t="str">
        <f t="shared" si="114"/>
        <v>akita</v>
      </c>
      <c r="F1798">
        <f>IF(ISNA(VLOOKUP(D1798, Dog_test_1!$B$2:$D$194, 3, FALSE)), 0, VLOOKUP(D1798, Dog_test_1!$B$2:$D$194, 3, FALSE))</f>
        <v>4</v>
      </c>
      <c r="G1798">
        <f>IF(ISNA(VLOOKUP(E1798, Dog_test_1!$B$2:$D$194, 3, FALSE)), 0, VLOOKUP(E1798, Dog_test_1!$B$2:$D$194, 3, FALSE))</f>
        <v>4</v>
      </c>
      <c r="H1798">
        <f t="shared" si="115"/>
        <v>4</v>
      </c>
    </row>
    <row r="1799" spans="1:8" ht="19" x14ac:dyDescent="0.25">
      <c r="A1799" t="s">
        <v>1357</v>
      </c>
      <c r="B1799" t="s">
        <v>30</v>
      </c>
      <c r="C1799" s="2" t="str">
        <f t="shared" si="112"/>
        <v>chihuahua</v>
      </c>
      <c r="D1799" t="str">
        <f t="shared" si="113"/>
        <v>chihuahua</v>
      </c>
      <c r="E1799" t="str">
        <f t="shared" si="114"/>
        <v>chihuahua</v>
      </c>
      <c r="F1799">
        <f>IF(ISNA(VLOOKUP(D1799, Dog_test_1!$B$2:$D$194, 3, FALSE)), 0, VLOOKUP(D1799, Dog_test_1!$B$2:$D$194, 3, FALSE))</f>
        <v>1</v>
      </c>
      <c r="G1799">
        <f>IF(ISNA(VLOOKUP(E1799, Dog_test_1!$B$2:$D$194, 3, FALSE)), 0, VLOOKUP(E1799, Dog_test_1!$B$2:$D$194, 3, FALSE))</f>
        <v>1</v>
      </c>
      <c r="H1799">
        <f t="shared" si="115"/>
        <v>1</v>
      </c>
    </row>
    <row r="1800" spans="1:8" ht="19" x14ac:dyDescent="0.25">
      <c r="A1800" t="s">
        <v>1358</v>
      </c>
      <c r="B1800" t="s">
        <v>30</v>
      </c>
      <c r="C1800" s="2" t="str">
        <f t="shared" si="112"/>
        <v>chihuahua</v>
      </c>
      <c r="D1800" t="str">
        <f t="shared" si="113"/>
        <v>chihuahua</v>
      </c>
      <c r="E1800" t="str">
        <f t="shared" si="114"/>
        <v>chihuahua</v>
      </c>
      <c r="F1800">
        <f>IF(ISNA(VLOOKUP(D1800, Dog_test_1!$B$2:$D$194, 3, FALSE)), 0, VLOOKUP(D1800, Dog_test_1!$B$2:$D$194, 3, FALSE))</f>
        <v>1</v>
      </c>
      <c r="G1800">
        <f>IF(ISNA(VLOOKUP(E1800, Dog_test_1!$B$2:$D$194, 3, FALSE)), 0, VLOOKUP(E1800, Dog_test_1!$B$2:$D$194, 3, FALSE))</f>
        <v>1</v>
      </c>
      <c r="H1800">
        <f t="shared" si="115"/>
        <v>1</v>
      </c>
    </row>
    <row r="1801" spans="1:8" ht="19" x14ac:dyDescent="0.25">
      <c r="A1801" t="s">
        <v>692</v>
      </c>
      <c r="B1801" t="s">
        <v>1359</v>
      </c>
      <c r="C1801" s="2" t="str">
        <f t="shared" si="112"/>
        <v>st.bernardsmoothcoat/anatolshepherd</v>
      </c>
      <c r="D1801" t="str">
        <f t="shared" si="113"/>
        <v>st.bernardsmoothcoat</v>
      </c>
      <c r="E1801" t="str">
        <f t="shared" si="114"/>
        <v>anatolshepherd</v>
      </c>
      <c r="F1801">
        <f>IF(ISNA(VLOOKUP(D1801, Dog_test_1!$B$2:$D$194, 3, FALSE)), 0, VLOOKUP(D1801, Dog_test_1!$B$2:$D$194, 3, FALSE))</f>
        <v>0</v>
      </c>
      <c r="G1801">
        <f>IF(ISNA(VLOOKUP(E1801, Dog_test_1!$B$2:$D$194, 3, FALSE)), 0, VLOOKUP(E1801, Dog_test_1!$B$2:$D$194, 3, FALSE))</f>
        <v>0</v>
      </c>
      <c r="H1801">
        <f t="shared" si="115"/>
        <v>0</v>
      </c>
    </row>
    <row r="1802" spans="1:8" ht="19" x14ac:dyDescent="0.25">
      <c r="A1802" t="s">
        <v>744</v>
      </c>
      <c r="B1802" t="s">
        <v>180</v>
      </c>
      <c r="C1802" s="2" t="str">
        <f t="shared" si="112"/>
        <v>labradorretriever/chowchow</v>
      </c>
      <c r="D1802" t="str">
        <f t="shared" si="113"/>
        <v>labradorretriever</v>
      </c>
      <c r="E1802" t="str">
        <f t="shared" si="114"/>
        <v>chowchow</v>
      </c>
      <c r="F1802">
        <f>IF(ISNA(VLOOKUP(D1802, Dog_test_1!$B$2:$D$194, 3, FALSE)), 0, VLOOKUP(D1802, Dog_test_1!$B$2:$D$194, 3, FALSE))</f>
        <v>3</v>
      </c>
      <c r="G1802">
        <f>IF(ISNA(VLOOKUP(E1802, Dog_test_1!$B$2:$D$194, 3, FALSE)), 0, VLOOKUP(E1802, Dog_test_1!$B$2:$D$194, 3, FALSE))</f>
        <v>3</v>
      </c>
      <c r="H1802">
        <f t="shared" si="115"/>
        <v>3</v>
      </c>
    </row>
    <row r="1803" spans="1:8" ht="19" x14ac:dyDescent="0.25">
      <c r="A1803" t="s">
        <v>379</v>
      </c>
      <c r="B1803" t="s">
        <v>5</v>
      </c>
      <c r="C1803" s="2" t="str">
        <f t="shared" si="112"/>
        <v>americanpitbullterrier</v>
      </c>
      <c r="D1803" t="str">
        <f t="shared" si="113"/>
        <v>americanpitbullterrier</v>
      </c>
      <c r="E1803" t="str">
        <f t="shared" si="114"/>
        <v>americanpitbullterrier</v>
      </c>
      <c r="F1803">
        <f>IF(ISNA(VLOOKUP(D1803, Dog_test_1!$B$2:$D$194, 3, FALSE)), 0, VLOOKUP(D1803, Dog_test_1!$B$2:$D$194, 3, FALSE))</f>
        <v>3</v>
      </c>
      <c r="G1803">
        <f>IF(ISNA(VLOOKUP(E1803, Dog_test_1!$B$2:$D$194, 3, FALSE)), 0, VLOOKUP(E1803, Dog_test_1!$B$2:$D$194, 3, FALSE))</f>
        <v>3</v>
      </c>
      <c r="H1803">
        <f t="shared" si="115"/>
        <v>3</v>
      </c>
    </row>
    <row r="1804" spans="1:8" ht="19" x14ac:dyDescent="0.25">
      <c r="A1804" t="s">
        <v>383</v>
      </c>
      <c r="B1804" t="s">
        <v>30</v>
      </c>
      <c r="C1804" s="2" t="str">
        <f t="shared" si="112"/>
        <v>chihuahua</v>
      </c>
      <c r="D1804" t="str">
        <f t="shared" si="113"/>
        <v>chihuahua</v>
      </c>
      <c r="E1804" t="str">
        <f t="shared" si="114"/>
        <v>chihuahua</v>
      </c>
      <c r="F1804">
        <f>IF(ISNA(VLOOKUP(D1804, Dog_test_1!$B$2:$D$194, 3, FALSE)), 0, VLOOKUP(D1804, Dog_test_1!$B$2:$D$194, 3, FALSE))</f>
        <v>1</v>
      </c>
      <c r="G1804">
        <f>IF(ISNA(VLOOKUP(E1804, Dog_test_1!$B$2:$D$194, 3, FALSE)), 0, VLOOKUP(E1804, Dog_test_1!$B$2:$D$194, 3, FALSE))</f>
        <v>1</v>
      </c>
      <c r="H1804">
        <f t="shared" si="115"/>
        <v>1</v>
      </c>
    </row>
    <row r="1805" spans="1:8" ht="19" x14ac:dyDescent="0.25">
      <c r="A1805" t="s">
        <v>1360</v>
      </c>
      <c r="B1805" t="s">
        <v>32</v>
      </c>
      <c r="C1805" s="2" t="str">
        <f t="shared" si="112"/>
        <v>labradorretriever</v>
      </c>
      <c r="D1805" t="str">
        <f t="shared" si="113"/>
        <v>labradorretriever</v>
      </c>
      <c r="E1805" t="str">
        <f t="shared" si="114"/>
        <v>labradorretriever</v>
      </c>
      <c r="F1805">
        <f>IF(ISNA(VLOOKUP(D1805, Dog_test_1!$B$2:$D$194, 3, FALSE)), 0, VLOOKUP(D1805, Dog_test_1!$B$2:$D$194, 3, FALSE))</f>
        <v>3</v>
      </c>
      <c r="G1805">
        <f>IF(ISNA(VLOOKUP(E1805, Dog_test_1!$B$2:$D$194, 3, FALSE)), 0, VLOOKUP(E1805, Dog_test_1!$B$2:$D$194, 3, FALSE))</f>
        <v>3</v>
      </c>
      <c r="H1805">
        <f t="shared" si="115"/>
        <v>3</v>
      </c>
    </row>
    <row r="1806" spans="1:8" ht="19" x14ac:dyDescent="0.25">
      <c r="A1806" t="s">
        <v>1023</v>
      </c>
      <c r="B1806" t="s">
        <v>25</v>
      </c>
      <c r="C1806" s="2" t="str">
        <f t="shared" si="112"/>
        <v>germanshepherd</v>
      </c>
      <c r="D1806" t="str">
        <f t="shared" si="113"/>
        <v>germanshepherd</v>
      </c>
      <c r="E1806" t="str">
        <f t="shared" si="114"/>
        <v>germanshepherd</v>
      </c>
      <c r="F1806">
        <f>IF(ISNA(VLOOKUP(D1806, Dog_test_1!$B$2:$D$194, 3, FALSE)), 0, VLOOKUP(D1806, Dog_test_1!$B$2:$D$194, 3, FALSE))</f>
        <v>3</v>
      </c>
      <c r="G1806">
        <f>IF(ISNA(VLOOKUP(E1806, Dog_test_1!$B$2:$D$194, 3, FALSE)), 0, VLOOKUP(E1806, Dog_test_1!$B$2:$D$194, 3, FALSE))</f>
        <v>3</v>
      </c>
      <c r="H1806">
        <f t="shared" si="115"/>
        <v>3</v>
      </c>
    </row>
    <row r="1807" spans="1:8" ht="19" x14ac:dyDescent="0.25">
      <c r="A1807" t="s">
        <v>146</v>
      </c>
      <c r="B1807" t="s">
        <v>30</v>
      </c>
      <c r="C1807" s="2" t="str">
        <f t="shared" si="112"/>
        <v>chihuahua</v>
      </c>
      <c r="D1807" t="str">
        <f t="shared" si="113"/>
        <v>chihuahua</v>
      </c>
      <c r="E1807" t="str">
        <f t="shared" si="114"/>
        <v>chihuahua</v>
      </c>
      <c r="F1807">
        <f>IF(ISNA(VLOOKUP(D1807, Dog_test_1!$B$2:$D$194, 3, FALSE)), 0, VLOOKUP(D1807, Dog_test_1!$B$2:$D$194, 3, FALSE))</f>
        <v>1</v>
      </c>
      <c r="G1807">
        <f>IF(ISNA(VLOOKUP(E1807, Dog_test_1!$B$2:$D$194, 3, FALSE)), 0, VLOOKUP(E1807, Dog_test_1!$B$2:$D$194, 3, FALSE))</f>
        <v>1</v>
      </c>
      <c r="H1807">
        <f t="shared" si="115"/>
        <v>1</v>
      </c>
    </row>
    <row r="1808" spans="1:8" ht="19" x14ac:dyDescent="0.25">
      <c r="A1808" t="s">
        <v>332</v>
      </c>
      <c r="B1808" t="s">
        <v>1361</v>
      </c>
      <c r="C1808" s="2" t="str">
        <f t="shared" si="112"/>
        <v>jackrussellterrier/ratterrier</v>
      </c>
      <c r="D1808" t="str">
        <f t="shared" si="113"/>
        <v>jackrussellterrier</v>
      </c>
      <c r="E1808" t="str">
        <f t="shared" si="114"/>
        <v>ratterrier</v>
      </c>
      <c r="F1808">
        <f>IF(ISNA(VLOOKUP(D1808, Dog_test_1!$B$2:$D$194, 3, FALSE)), 0, VLOOKUP(D1808, Dog_test_1!$B$2:$D$194, 3, FALSE))</f>
        <v>2</v>
      </c>
      <c r="G1808">
        <f>IF(ISNA(VLOOKUP(E1808, Dog_test_1!$B$2:$D$194, 3, FALSE)), 0, VLOOKUP(E1808, Dog_test_1!$B$2:$D$194, 3, FALSE))</f>
        <v>0</v>
      </c>
      <c r="H1808">
        <f t="shared" si="115"/>
        <v>1</v>
      </c>
    </row>
    <row r="1809" spans="1:8" ht="19" x14ac:dyDescent="0.25">
      <c r="A1809" t="s">
        <v>653</v>
      </c>
      <c r="B1809" t="s">
        <v>30</v>
      </c>
      <c r="C1809" s="2" t="str">
        <f t="shared" si="112"/>
        <v>chihuahua</v>
      </c>
      <c r="D1809" t="str">
        <f t="shared" si="113"/>
        <v>chihuahua</v>
      </c>
      <c r="E1809" t="str">
        <f t="shared" si="114"/>
        <v>chihuahua</v>
      </c>
      <c r="F1809">
        <f>IF(ISNA(VLOOKUP(D1809, Dog_test_1!$B$2:$D$194, 3, FALSE)), 0, VLOOKUP(D1809, Dog_test_1!$B$2:$D$194, 3, FALSE))</f>
        <v>1</v>
      </c>
      <c r="G1809">
        <f>IF(ISNA(VLOOKUP(E1809, Dog_test_1!$B$2:$D$194, 3, FALSE)), 0, VLOOKUP(E1809, Dog_test_1!$B$2:$D$194, 3, FALSE))</f>
        <v>1</v>
      </c>
      <c r="H1809">
        <f t="shared" si="115"/>
        <v>1</v>
      </c>
    </row>
    <row r="1810" spans="1:8" ht="19" x14ac:dyDescent="0.25">
      <c r="A1810" t="s">
        <v>6</v>
      </c>
      <c r="B1810" t="s">
        <v>30</v>
      </c>
      <c r="C1810" s="2" t="str">
        <f t="shared" si="112"/>
        <v>chihuahua</v>
      </c>
      <c r="D1810" t="str">
        <f t="shared" si="113"/>
        <v>chihuahua</v>
      </c>
      <c r="E1810" t="str">
        <f t="shared" si="114"/>
        <v>chihuahua</v>
      </c>
      <c r="F1810">
        <f>IF(ISNA(VLOOKUP(D1810, Dog_test_1!$B$2:$D$194, 3, FALSE)), 0, VLOOKUP(D1810, Dog_test_1!$B$2:$D$194, 3, FALSE))</f>
        <v>1</v>
      </c>
      <c r="G1810">
        <f>IF(ISNA(VLOOKUP(E1810, Dog_test_1!$B$2:$D$194, 3, FALSE)), 0, VLOOKUP(E1810, Dog_test_1!$B$2:$D$194, 3, FALSE))</f>
        <v>1</v>
      </c>
      <c r="H1810">
        <f t="shared" si="115"/>
        <v>1</v>
      </c>
    </row>
    <row r="1811" spans="1:8" ht="19" x14ac:dyDescent="0.25">
      <c r="A1811" t="s">
        <v>309</v>
      </c>
      <c r="B1811" t="s">
        <v>32</v>
      </c>
      <c r="C1811" s="2" t="str">
        <f t="shared" si="112"/>
        <v>labradorretriever</v>
      </c>
      <c r="D1811" t="str">
        <f t="shared" si="113"/>
        <v>labradorretriever</v>
      </c>
      <c r="E1811" t="str">
        <f t="shared" si="114"/>
        <v>labradorretriever</v>
      </c>
      <c r="F1811">
        <f>IF(ISNA(VLOOKUP(D1811, Dog_test_1!$B$2:$D$194, 3, FALSE)), 0, VLOOKUP(D1811, Dog_test_1!$B$2:$D$194, 3, FALSE))</f>
        <v>3</v>
      </c>
      <c r="G1811">
        <f>IF(ISNA(VLOOKUP(E1811, Dog_test_1!$B$2:$D$194, 3, FALSE)), 0, VLOOKUP(E1811, Dog_test_1!$B$2:$D$194, 3, FALSE))</f>
        <v>3</v>
      </c>
      <c r="H1811">
        <f t="shared" si="115"/>
        <v>3</v>
      </c>
    </row>
    <row r="1812" spans="1:8" ht="19" x14ac:dyDescent="0.25">
      <c r="A1812" t="s">
        <v>1362</v>
      </c>
      <c r="B1812" t="s">
        <v>5</v>
      </c>
      <c r="C1812" s="2" t="str">
        <f t="shared" si="112"/>
        <v>americanpitbullterrier</v>
      </c>
      <c r="D1812" t="str">
        <f t="shared" si="113"/>
        <v>americanpitbullterrier</v>
      </c>
      <c r="E1812" t="str">
        <f t="shared" si="114"/>
        <v>americanpitbullterrier</v>
      </c>
      <c r="F1812">
        <f>IF(ISNA(VLOOKUP(D1812, Dog_test_1!$B$2:$D$194, 3, FALSE)), 0, VLOOKUP(D1812, Dog_test_1!$B$2:$D$194, 3, FALSE))</f>
        <v>3</v>
      </c>
      <c r="G1812">
        <f>IF(ISNA(VLOOKUP(E1812, Dog_test_1!$B$2:$D$194, 3, FALSE)), 0, VLOOKUP(E1812, Dog_test_1!$B$2:$D$194, 3, FALSE))</f>
        <v>3</v>
      </c>
      <c r="H1812">
        <f t="shared" si="115"/>
        <v>3</v>
      </c>
    </row>
    <row r="1813" spans="1:8" ht="19" x14ac:dyDescent="0.25">
      <c r="A1813" t="s">
        <v>1363</v>
      </c>
      <c r="B1813" t="s">
        <v>5</v>
      </c>
      <c r="C1813" s="2" t="str">
        <f t="shared" si="112"/>
        <v>americanpitbullterrier</v>
      </c>
      <c r="D1813" t="str">
        <f t="shared" si="113"/>
        <v>americanpitbullterrier</v>
      </c>
      <c r="E1813" t="str">
        <f t="shared" si="114"/>
        <v>americanpitbullterrier</v>
      </c>
      <c r="F1813">
        <f>IF(ISNA(VLOOKUP(D1813, Dog_test_1!$B$2:$D$194, 3, FALSE)), 0, VLOOKUP(D1813, Dog_test_1!$B$2:$D$194, 3, FALSE))</f>
        <v>3</v>
      </c>
      <c r="G1813">
        <f>IF(ISNA(VLOOKUP(E1813, Dog_test_1!$B$2:$D$194, 3, FALSE)), 0, VLOOKUP(E1813, Dog_test_1!$B$2:$D$194, 3, FALSE))</f>
        <v>3</v>
      </c>
      <c r="H1813">
        <f t="shared" si="115"/>
        <v>3</v>
      </c>
    </row>
    <row r="1814" spans="1:8" ht="19" x14ac:dyDescent="0.25">
      <c r="A1814" t="s">
        <v>1364</v>
      </c>
      <c r="B1814" t="s">
        <v>53</v>
      </c>
      <c r="C1814" s="2" t="str">
        <f t="shared" si="112"/>
        <v>pointer</v>
      </c>
      <c r="D1814" t="str">
        <f t="shared" si="113"/>
        <v>pointer</v>
      </c>
      <c r="E1814" t="str">
        <f t="shared" si="114"/>
        <v>pointer</v>
      </c>
      <c r="F1814">
        <f>IF(ISNA(VLOOKUP(D1814, Dog_test_1!$B$2:$D$194, 3, FALSE)), 0, VLOOKUP(D1814, Dog_test_1!$B$2:$D$194, 3, FALSE))</f>
        <v>4</v>
      </c>
      <c r="G1814">
        <f>IF(ISNA(VLOOKUP(E1814, Dog_test_1!$B$2:$D$194, 3, FALSE)), 0, VLOOKUP(E1814, Dog_test_1!$B$2:$D$194, 3, FALSE))</f>
        <v>4</v>
      </c>
      <c r="H1814">
        <f t="shared" si="115"/>
        <v>4</v>
      </c>
    </row>
    <row r="1815" spans="1:8" ht="19" x14ac:dyDescent="0.25">
      <c r="A1815" t="s">
        <v>230</v>
      </c>
      <c r="B1815" t="s">
        <v>32</v>
      </c>
      <c r="C1815" s="2" t="str">
        <f t="shared" si="112"/>
        <v>labradorretriever</v>
      </c>
      <c r="D1815" t="str">
        <f t="shared" si="113"/>
        <v>labradorretriever</v>
      </c>
      <c r="E1815" t="str">
        <f t="shared" si="114"/>
        <v>labradorretriever</v>
      </c>
      <c r="F1815">
        <f>IF(ISNA(VLOOKUP(D1815, Dog_test_1!$B$2:$D$194, 3, FALSE)), 0, VLOOKUP(D1815, Dog_test_1!$B$2:$D$194, 3, FALSE))</f>
        <v>3</v>
      </c>
      <c r="G1815">
        <f>IF(ISNA(VLOOKUP(E1815, Dog_test_1!$B$2:$D$194, 3, FALSE)), 0, VLOOKUP(E1815, Dog_test_1!$B$2:$D$194, 3, FALSE))</f>
        <v>3</v>
      </c>
      <c r="H1815">
        <f t="shared" si="115"/>
        <v>3</v>
      </c>
    </row>
    <row r="1816" spans="1:8" ht="19" x14ac:dyDescent="0.25">
      <c r="A1816" t="s">
        <v>6</v>
      </c>
      <c r="B1816" t="s">
        <v>1365</v>
      </c>
      <c r="C1816" s="2" t="str">
        <f t="shared" si="112"/>
        <v>germanshepherd/americanpitbullterrier</v>
      </c>
      <c r="D1816" t="str">
        <f t="shared" si="113"/>
        <v>germanshepherd</v>
      </c>
      <c r="E1816" t="str">
        <f t="shared" si="114"/>
        <v>americanpitbullterrier</v>
      </c>
      <c r="F1816">
        <f>IF(ISNA(VLOOKUP(D1816, Dog_test_1!$B$2:$D$194, 3, FALSE)), 0, VLOOKUP(D1816, Dog_test_1!$B$2:$D$194, 3, FALSE))</f>
        <v>3</v>
      </c>
      <c r="G1816">
        <f>IF(ISNA(VLOOKUP(E1816, Dog_test_1!$B$2:$D$194, 3, FALSE)), 0, VLOOKUP(E1816, Dog_test_1!$B$2:$D$194, 3, FALSE))</f>
        <v>3</v>
      </c>
      <c r="H1816">
        <f t="shared" si="115"/>
        <v>3</v>
      </c>
    </row>
    <row r="1817" spans="1:8" ht="19" x14ac:dyDescent="0.25">
      <c r="A1817" t="s">
        <v>1366</v>
      </c>
      <c r="B1817" t="s">
        <v>287</v>
      </c>
      <c r="C1817" s="2" t="str">
        <f t="shared" si="112"/>
        <v>bassethound</v>
      </c>
      <c r="D1817" t="str">
        <f t="shared" si="113"/>
        <v>bassethound</v>
      </c>
      <c r="E1817" t="str">
        <f t="shared" si="114"/>
        <v>bassethound</v>
      </c>
      <c r="F1817">
        <f>IF(ISNA(VLOOKUP(D1817, Dog_test_1!$B$2:$D$194, 3, FALSE)), 0, VLOOKUP(D1817, Dog_test_1!$B$2:$D$194, 3, FALSE))</f>
        <v>2</v>
      </c>
      <c r="G1817">
        <f>IF(ISNA(VLOOKUP(E1817, Dog_test_1!$B$2:$D$194, 3, FALSE)), 0, VLOOKUP(E1817, Dog_test_1!$B$2:$D$194, 3, FALSE))</f>
        <v>2</v>
      </c>
      <c r="H1817">
        <f t="shared" si="115"/>
        <v>2</v>
      </c>
    </row>
    <row r="1818" spans="1:8" ht="19" x14ac:dyDescent="0.25">
      <c r="A1818" t="s">
        <v>1367</v>
      </c>
      <c r="B1818" t="s">
        <v>1368</v>
      </c>
      <c r="C1818" s="2" t="str">
        <f t="shared" si="112"/>
        <v>chihuahua/borderterrier</v>
      </c>
      <c r="D1818" t="str">
        <f t="shared" si="113"/>
        <v>chihuahua</v>
      </c>
      <c r="E1818" t="str">
        <f t="shared" si="114"/>
        <v>borderterrier</v>
      </c>
      <c r="F1818">
        <f>IF(ISNA(VLOOKUP(D1818, Dog_test_1!$B$2:$D$194, 3, FALSE)), 0, VLOOKUP(D1818, Dog_test_1!$B$2:$D$194, 3, FALSE))</f>
        <v>1</v>
      </c>
      <c r="G1818">
        <f>IF(ISNA(VLOOKUP(E1818, Dog_test_1!$B$2:$D$194, 3, FALSE)), 0, VLOOKUP(E1818, Dog_test_1!$B$2:$D$194, 3, FALSE))</f>
        <v>2</v>
      </c>
      <c r="H1818">
        <f t="shared" si="115"/>
        <v>1.5</v>
      </c>
    </row>
    <row r="1819" spans="1:8" ht="19" x14ac:dyDescent="0.25">
      <c r="A1819" t="s">
        <v>1369</v>
      </c>
      <c r="B1819" t="s">
        <v>21</v>
      </c>
      <c r="C1819" s="2" t="str">
        <f t="shared" si="112"/>
        <v>queenslandheeler</v>
      </c>
      <c r="D1819" t="str">
        <f t="shared" si="113"/>
        <v>queenslandheeler</v>
      </c>
      <c r="E1819" t="str">
        <f t="shared" si="114"/>
        <v>queenslandheeler</v>
      </c>
      <c r="F1819">
        <f>IF(ISNA(VLOOKUP(D1819, Dog_test_1!$B$2:$D$194, 3, FALSE)), 0, VLOOKUP(D1819, Dog_test_1!$B$2:$D$194, 3, FALSE))</f>
        <v>0</v>
      </c>
      <c r="G1819">
        <f>IF(ISNA(VLOOKUP(E1819, Dog_test_1!$B$2:$D$194, 3, FALSE)), 0, VLOOKUP(E1819, Dog_test_1!$B$2:$D$194, 3, FALSE))</f>
        <v>0</v>
      </c>
      <c r="H1819">
        <f t="shared" si="115"/>
        <v>0</v>
      </c>
    </row>
    <row r="1820" spans="1:8" ht="19" x14ac:dyDescent="0.25">
      <c r="A1820" t="s">
        <v>6</v>
      </c>
      <c r="B1820" t="s">
        <v>173</v>
      </c>
      <c r="C1820" s="2" t="str">
        <f t="shared" si="112"/>
        <v>chowchow</v>
      </c>
      <c r="D1820" t="str">
        <f t="shared" si="113"/>
        <v>chowchow</v>
      </c>
      <c r="E1820" t="str">
        <f t="shared" si="114"/>
        <v>chowchow</v>
      </c>
      <c r="F1820">
        <f>IF(ISNA(VLOOKUP(D1820, Dog_test_1!$B$2:$D$194, 3, FALSE)), 0, VLOOKUP(D1820, Dog_test_1!$B$2:$D$194, 3, FALSE))</f>
        <v>3</v>
      </c>
      <c r="G1820">
        <f>IF(ISNA(VLOOKUP(E1820, Dog_test_1!$B$2:$D$194, 3, FALSE)), 0, VLOOKUP(E1820, Dog_test_1!$B$2:$D$194, 3, FALSE))</f>
        <v>3</v>
      </c>
      <c r="H1820">
        <f t="shared" si="115"/>
        <v>3</v>
      </c>
    </row>
    <row r="1821" spans="1:8" ht="19" x14ac:dyDescent="0.25">
      <c r="A1821" t="s">
        <v>143</v>
      </c>
      <c r="B1821" t="s">
        <v>112</v>
      </c>
      <c r="C1821" s="2" t="str">
        <f t="shared" si="112"/>
        <v>dachshund/chihuahua</v>
      </c>
      <c r="D1821" t="str">
        <f t="shared" si="113"/>
        <v>dachshund</v>
      </c>
      <c r="E1821" t="str">
        <f t="shared" si="114"/>
        <v>chihuahua</v>
      </c>
      <c r="F1821">
        <f>IF(ISNA(VLOOKUP(D1821, Dog_test_1!$B$2:$D$194, 3, FALSE)), 0, VLOOKUP(D1821, Dog_test_1!$B$2:$D$194, 3, FALSE))</f>
        <v>2</v>
      </c>
      <c r="G1821">
        <f>IF(ISNA(VLOOKUP(E1821, Dog_test_1!$B$2:$D$194, 3, FALSE)), 0, VLOOKUP(E1821, Dog_test_1!$B$2:$D$194, 3, FALSE))</f>
        <v>1</v>
      </c>
      <c r="H1821">
        <f t="shared" si="115"/>
        <v>1.5</v>
      </c>
    </row>
    <row r="1822" spans="1:8" ht="19" x14ac:dyDescent="0.25">
      <c r="A1822" t="s">
        <v>751</v>
      </c>
      <c r="B1822" t="s">
        <v>1370</v>
      </c>
      <c r="C1822" s="2" t="str">
        <f t="shared" si="112"/>
        <v>softcoatedwheatenterrier</v>
      </c>
      <c r="D1822" t="str">
        <f t="shared" si="113"/>
        <v>softcoatedwheatenterrier</v>
      </c>
      <c r="E1822" t="str">
        <f t="shared" si="114"/>
        <v>softcoatedwheatenterrier</v>
      </c>
      <c r="F1822">
        <f>IF(ISNA(VLOOKUP(D1822, Dog_test_1!$B$2:$D$194, 3, FALSE)), 0, VLOOKUP(D1822, Dog_test_1!$B$2:$D$194, 3, FALSE))</f>
        <v>0</v>
      </c>
      <c r="G1822">
        <f>IF(ISNA(VLOOKUP(E1822, Dog_test_1!$B$2:$D$194, 3, FALSE)), 0, VLOOKUP(E1822, Dog_test_1!$B$2:$D$194, 3, FALSE))</f>
        <v>0</v>
      </c>
      <c r="H1822">
        <f t="shared" si="115"/>
        <v>0</v>
      </c>
    </row>
    <row r="1823" spans="1:8" ht="19" x14ac:dyDescent="0.25">
      <c r="A1823" t="s">
        <v>556</v>
      </c>
      <c r="B1823" t="s">
        <v>32</v>
      </c>
      <c r="C1823" s="2" t="str">
        <f t="shared" si="112"/>
        <v>labradorretriever</v>
      </c>
      <c r="D1823" t="str">
        <f t="shared" si="113"/>
        <v>labradorretriever</v>
      </c>
      <c r="E1823" t="str">
        <f t="shared" si="114"/>
        <v>labradorretriever</v>
      </c>
      <c r="F1823">
        <f>IF(ISNA(VLOOKUP(D1823, Dog_test_1!$B$2:$D$194, 3, FALSE)), 0, VLOOKUP(D1823, Dog_test_1!$B$2:$D$194, 3, FALSE))</f>
        <v>3</v>
      </c>
      <c r="G1823">
        <f>IF(ISNA(VLOOKUP(E1823, Dog_test_1!$B$2:$D$194, 3, FALSE)), 0, VLOOKUP(E1823, Dog_test_1!$B$2:$D$194, 3, FALSE))</f>
        <v>3</v>
      </c>
      <c r="H1823">
        <f t="shared" si="115"/>
        <v>3</v>
      </c>
    </row>
    <row r="1824" spans="1:8" ht="19" x14ac:dyDescent="0.25">
      <c r="A1824" t="s">
        <v>637</v>
      </c>
      <c r="B1824" t="s">
        <v>5</v>
      </c>
      <c r="C1824" s="2" t="str">
        <f t="shared" si="112"/>
        <v>americanpitbullterrier</v>
      </c>
      <c r="D1824" t="str">
        <f t="shared" si="113"/>
        <v>americanpitbullterrier</v>
      </c>
      <c r="E1824" t="str">
        <f t="shared" si="114"/>
        <v>americanpitbullterrier</v>
      </c>
      <c r="F1824">
        <f>IF(ISNA(VLOOKUP(D1824, Dog_test_1!$B$2:$D$194, 3, FALSE)), 0, VLOOKUP(D1824, Dog_test_1!$B$2:$D$194, 3, FALSE))</f>
        <v>3</v>
      </c>
      <c r="G1824">
        <f>IF(ISNA(VLOOKUP(E1824, Dog_test_1!$B$2:$D$194, 3, FALSE)), 0, VLOOKUP(E1824, Dog_test_1!$B$2:$D$194, 3, FALSE))</f>
        <v>3</v>
      </c>
      <c r="H1824">
        <f t="shared" si="115"/>
        <v>3</v>
      </c>
    </row>
    <row r="1825" spans="1:8" ht="19" x14ac:dyDescent="0.25">
      <c r="A1825" t="s">
        <v>1371</v>
      </c>
      <c r="B1825" t="s">
        <v>153</v>
      </c>
      <c r="C1825" s="2" t="str">
        <f t="shared" si="112"/>
        <v>whippet</v>
      </c>
      <c r="D1825" t="str">
        <f t="shared" si="113"/>
        <v>whippet</v>
      </c>
      <c r="E1825" t="str">
        <f t="shared" si="114"/>
        <v>whippet</v>
      </c>
      <c r="F1825">
        <f>IF(ISNA(VLOOKUP(D1825, Dog_test_1!$B$2:$D$194, 3, FALSE)), 0, VLOOKUP(D1825, Dog_test_1!$B$2:$D$194, 3, FALSE))</f>
        <v>3</v>
      </c>
      <c r="G1825">
        <f>IF(ISNA(VLOOKUP(E1825, Dog_test_1!$B$2:$D$194, 3, FALSE)), 0, VLOOKUP(E1825, Dog_test_1!$B$2:$D$194, 3, FALSE))</f>
        <v>3</v>
      </c>
      <c r="H1825">
        <f t="shared" si="115"/>
        <v>3</v>
      </c>
    </row>
    <row r="1826" spans="1:8" ht="19" x14ac:dyDescent="0.25">
      <c r="A1826" t="s">
        <v>1372</v>
      </c>
      <c r="B1826" t="s">
        <v>5</v>
      </c>
      <c r="C1826" s="2" t="str">
        <f t="shared" si="112"/>
        <v>americanpitbullterrier</v>
      </c>
      <c r="D1826" t="str">
        <f t="shared" si="113"/>
        <v>americanpitbullterrier</v>
      </c>
      <c r="E1826" t="str">
        <f t="shared" si="114"/>
        <v>americanpitbullterrier</v>
      </c>
      <c r="F1826">
        <f>IF(ISNA(VLOOKUP(D1826, Dog_test_1!$B$2:$D$194, 3, FALSE)), 0, VLOOKUP(D1826, Dog_test_1!$B$2:$D$194, 3, FALSE))</f>
        <v>3</v>
      </c>
      <c r="G1826">
        <f>IF(ISNA(VLOOKUP(E1826, Dog_test_1!$B$2:$D$194, 3, FALSE)), 0, VLOOKUP(E1826, Dog_test_1!$B$2:$D$194, 3, FALSE))</f>
        <v>3</v>
      </c>
      <c r="H1826">
        <f t="shared" si="115"/>
        <v>3</v>
      </c>
    </row>
    <row r="1827" spans="1:8" ht="19" x14ac:dyDescent="0.25">
      <c r="A1827" t="s">
        <v>1373</v>
      </c>
      <c r="B1827" t="s">
        <v>1374</v>
      </c>
      <c r="C1827" s="2" t="str">
        <f t="shared" si="112"/>
        <v>americanpitbullterrier/siberianhusky</v>
      </c>
      <c r="D1827" t="str">
        <f t="shared" si="113"/>
        <v>americanpitbullterrier</v>
      </c>
      <c r="E1827" t="str">
        <f t="shared" si="114"/>
        <v>siberianhusky</v>
      </c>
      <c r="F1827">
        <f>IF(ISNA(VLOOKUP(D1827, Dog_test_1!$B$2:$D$194, 3, FALSE)), 0, VLOOKUP(D1827, Dog_test_1!$B$2:$D$194, 3, FALSE))</f>
        <v>3</v>
      </c>
      <c r="G1827">
        <f>IF(ISNA(VLOOKUP(E1827, Dog_test_1!$B$2:$D$194, 3, FALSE)), 0, VLOOKUP(E1827, Dog_test_1!$B$2:$D$194, 3, FALSE))</f>
        <v>0</v>
      </c>
      <c r="H1827">
        <f t="shared" si="115"/>
        <v>1.5</v>
      </c>
    </row>
    <row r="1828" spans="1:8" ht="19" x14ac:dyDescent="0.25">
      <c r="A1828" t="s">
        <v>6</v>
      </c>
      <c r="B1828" t="s">
        <v>30</v>
      </c>
      <c r="C1828" s="2" t="str">
        <f t="shared" si="112"/>
        <v>chihuahua</v>
      </c>
      <c r="D1828" t="str">
        <f t="shared" si="113"/>
        <v>chihuahua</v>
      </c>
      <c r="E1828" t="str">
        <f t="shared" si="114"/>
        <v>chihuahua</v>
      </c>
      <c r="F1828">
        <f>IF(ISNA(VLOOKUP(D1828, Dog_test_1!$B$2:$D$194, 3, FALSE)), 0, VLOOKUP(D1828, Dog_test_1!$B$2:$D$194, 3, FALSE))</f>
        <v>1</v>
      </c>
      <c r="G1828">
        <f>IF(ISNA(VLOOKUP(E1828, Dog_test_1!$B$2:$D$194, 3, FALSE)), 0, VLOOKUP(E1828, Dog_test_1!$B$2:$D$194, 3, FALSE))</f>
        <v>1</v>
      </c>
      <c r="H1828">
        <f t="shared" si="115"/>
        <v>1</v>
      </c>
    </row>
    <row r="1829" spans="1:8" ht="19" x14ac:dyDescent="0.25">
      <c r="A1829" t="s">
        <v>242</v>
      </c>
      <c r="B1829" t="s">
        <v>1099</v>
      </c>
      <c r="C1829" s="2" t="str">
        <f t="shared" si="112"/>
        <v>labradorretriever/bassethound</v>
      </c>
      <c r="D1829" t="str">
        <f t="shared" si="113"/>
        <v>labradorretriever</v>
      </c>
      <c r="E1829" t="str">
        <f t="shared" si="114"/>
        <v>bassethound</v>
      </c>
      <c r="F1829">
        <f>IF(ISNA(VLOOKUP(D1829, Dog_test_1!$B$2:$D$194, 3, FALSE)), 0, VLOOKUP(D1829, Dog_test_1!$B$2:$D$194, 3, FALSE))</f>
        <v>3</v>
      </c>
      <c r="G1829">
        <f>IF(ISNA(VLOOKUP(E1829, Dog_test_1!$B$2:$D$194, 3, FALSE)), 0, VLOOKUP(E1829, Dog_test_1!$B$2:$D$194, 3, FALSE))</f>
        <v>2</v>
      </c>
      <c r="H1829">
        <f t="shared" si="115"/>
        <v>2.5</v>
      </c>
    </row>
    <row r="1830" spans="1:8" ht="19" x14ac:dyDescent="0.25">
      <c r="A1830" t="s">
        <v>1242</v>
      </c>
      <c r="B1830" t="s">
        <v>11</v>
      </c>
      <c r="C1830" s="2" t="str">
        <f t="shared" si="112"/>
        <v>cairnterrier</v>
      </c>
      <c r="D1830" t="str">
        <f t="shared" si="113"/>
        <v>cairnterrier</v>
      </c>
      <c r="E1830" t="str">
        <f t="shared" si="114"/>
        <v>cairnterrier</v>
      </c>
      <c r="F1830">
        <f>IF(ISNA(VLOOKUP(D1830, Dog_test_1!$B$2:$D$194, 3, FALSE)), 0, VLOOKUP(D1830, Dog_test_1!$B$2:$D$194, 3, FALSE))</f>
        <v>1</v>
      </c>
      <c r="G1830">
        <f>IF(ISNA(VLOOKUP(E1830, Dog_test_1!$B$2:$D$194, 3, FALSE)), 0, VLOOKUP(E1830, Dog_test_1!$B$2:$D$194, 3, FALSE))</f>
        <v>1</v>
      </c>
      <c r="H1830">
        <f t="shared" si="115"/>
        <v>1</v>
      </c>
    </row>
    <row r="1831" spans="1:8" ht="19" x14ac:dyDescent="0.25">
      <c r="A1831" t="s">
        <v>1242</v>
      </c>
      <c r="B1831" t="s">
        <v>11</v>
      </c>
      <c r="C1831" s="2" t="str">
        <f t="shared" si="112"/>
        <v>cairnterrier</v>
      </c>
      <c r="D1831" t="str">
        <f t="shared" si="113"/>
        <v>cairnterrier</v>
      </c>
      <c r="E1831" t="str">
        <f t="shared" si="114"/>
        <v>cairnterrier</v>
      </c>
      <c r="F1831">
        <f>IF(ISNA(VLOOKUP(D1831, Dog_test_1!$B$2:$D$194, 3, FALSE)), 0, VLOOKUP(D1831, Dog_test_1!$B$2:$D$194, 3, FALSE))</f>
        <v>1</v>
      </c>
      <c r="G1831">
        <f>IF(ISNA(VLOOKUP(E1831, Dog_test_1!$B$2:$D$194, 3, FALSE)), 0, VLOOKUP(E1831, Dog_test_1!$B$2:$D$194, 3, FALSE))</f>
        <v>1</v>
      </c>
      <c r="H1831">
        <f t="shared" si="115"/>
        <v>1</v>
      </c>
    </row>
    <row r="1832" spans="1:8" ht="19" x14ac:dyDescent="0.25">
      <c r="A1832" t="s">
        <v>1375</v>
      </c>
      <c r="B1832" t="s">
        <v>229</v>
      </c>
      <c r="C1832" s="2" t="str">
        <f t="shared" si="112"/>
        <v>colliesmooth/labradorretriever</v>
      </c>
      <c r="D1832" t="str">
        <f t="shared" si="113"/>
        <v>colliesmooth</v>
      </c>
      <c r="E1832" t="str">
        <f t="shared" si="114"/>
        <v>labradorretriever</v>
      </c>
      <c r="F1832">
        <f>IF(ISNA(VLOOKUP(D1832, Dog_test_1!$B$2:$D$194, 3, FALSE)), 0, VLOOKUP(D1832, Dog_test_1!$B$2:$D$194, 3, FALSE))</f>
        <v>0</v>
      </c>
      <c r="G1832">
        <f>IF(ISNA(VLOOKUP(E1832, Dog_test_1!$B$2:$D$194, 3, FALSE)), 0, VLOOKUP(E1832, Dog_test_1!$B$2:$D$194, 3, FALSE))</f>
        <v>3</v>
      </c>
      <c r="H1832">
        <f t="shared" si="115"/>
        <v>1.5</v>
      </c>
    </row>
    <row r="1833" spans="1:8" ht="19" x14ac:dyDescent="0.25">
      <c r="A1833" t="s">
        <v>1376</v>
      </c>
      <c r="B1833" t="s">
        <v>339</v>
      </c>
      <c r="C1833" s="2" t="str">
        <f t="shared" si="112"/>
        <v>cardiganwelshcorgi</v>
      </c>
      <c r="D1833" t="str">
        <f t="shared" si="113"/>
        <v>cardiganwelshcorgi</v>
      </c>
      <c r="E1833" t="str">
        <f t="shared" si="114"/>
        <v>cardiganwelshcorgi</v>
      </c>
      <c r="F1833">
        <f>IF(ISNA(VLOOKUP(D1833, Dog_test_1!$B$2:$D$194, 3, FALSE)), 0, VLOOKUP(D1833, Dog_test_1!$B$2:$D$194, 3, FALSE))</f>
        <v>2</v>
      </c>
      <c r="G1833">
        <f>IF(ISNA(VLOOKUP(E1833, Dog_test_1!$B$2:$D$194, 3, FALSE)), 0, VLOOKUP(E1833, Dog_test_1!$B$2:$D$194, 3, FALSE))</f>
        <v>2</v>
      </c>
      <c r="H1833">
        <f t="shared" si="115"/>
        <v>2</v>
      </c>
    </row>
    <row r="1834" spans="1:8" ht="19" x14ac:dyDescent="0.25">
      <c r="A1834" t="s">
        <v>1377</v>
      </c>
      <c r="B1834" t="s">
        <v>30</v>
      </c>
      <c r="C1834" s="2" t="str">
        <f t="shared" si="112"/>
        <v>chihuahua</v>
      </c>
      <c r="D1834" t="str">
        <f t="shared" si="113"/>
        <v>chihuahua</v>
      </c>
      <c r="E1834" t="str">
        <f t="shared" si="114"/>
        <v>chihuahua</v>
      </c>
      <c r="F1834">
        <f>IF(ISNA(VLOOKUP(D1834, Dog_test_1!$B$2:$D$194, 3, FALSE)), 0, VLOOKUP(D1834, Dog_test_1!$B$2:$D$194, 3, FALSE))</f>
        <v>1</v>
      </c>
      <c r="G1834">
        <f>IF(ISNA(VLOOKUP(E1834, Dog_test_1!$B$2:$D$194, 3, FALSE)), 0, VLOOKUP(E1834, Dog_test_1!$B$2:$D$194, 3, FALSE))</f>
        <v>1</v>
      </c>
      <c r="H1834">
        <f t="shared" si="115"/>
        <v>1</v>
      </c>
    </row>
    <row r="1835" spans="1:8" ht="19" x14ac:dyDescent="0.25">
      <c r="A1835" t="s">
        <v>1378</v>
      </c>
      <c r="B1835" t="s">
        <v>30</v>
      </c>
      <c r="C1835" s="2" t="str">
        <f t="shared" si="112"/>
        <v>chihuahua</v>
      </c>
      <c r="D1835" t="str">
        <f t="shared" si="113"/>
        <v>chihuahua</v>
      </c>
      <c r="E1835" t="str">
        <f t="shared" si="114"/>
        <v>chihuahua</v>
      </c>
      <c r="F1835">
        <f>IF(ISNA(VLOOKUP(D1835, Dog_test_1!$B$2:$D$194, 3, FALSE)), 0, VLOOKUP(D1835, Dog_test_1!$B$2:$D$194, 3, FALSE))</f>
        <v>1</v>
      </c>
      <c r="G1835">
        <f>IF(ISNA(VLOOKUP(E1835, Dog_test_1!$B$2:$D$194, 3, FALSE)), 0, VLOOKUP(E1835, Dog_test_1!$B$2:$D$194, 3, FALSE))</f>
        <v>1</v>
      </c>
      <c r="H1835">
        <f t="shared" si="115"/>
        <v>1</v>
      </c>
    </row>
    <row r="1836" spans="1:8" ht="19" x14ac:dyDescent="0.25">
      <c r="A1836" t="s">
        <v>1379</v>
      </c>
      <c r="B1836" t="s">
        <v>32</v>
      </c>
      <c r="C1836" s="2" t="str">
        <f t="shared" si="112"/>
        <v>labradorretriever</v>
      </c>
      <c r="D1836" t="str">
        <f t="shared" si="113"/>
        <v>labradorretriever</v>
      </c>
      <c r="E1836" t="str">
        <f t="shared" si="114"/>
        <v>labradorretriever</v>
      </c>
      <c r="F1836">
        <f>IF(ISNA(VLOOKUP(D1836, Dog_test_1!$B$2:$D$194, 3, FALSE)), 0, VLOOKUP(D1836, Dog_test_1!$B$2:$D$194, 3, FALSE))</f>
        <v>3</v>
      </c>
      <c r="G1836">
        <f>IF(ISNA(VLOOKUP(E1836, Dog_test_1!$B$2:$D$194, 3, FALSE)), 0, VLOOKUP(E1836, Dog_test_1!$B$2:$D$194, 3, FALSE))</f>
        <v>3</v>
      </c>
      <c r="H1836">
        <f t="shared" si="115"/>
        <v>3</v>
      </c>
    </row>
    <row r="1837" spans="1:8" ht="19" x14ac:dyDescent="0.25">
      <c r="A1837" t="s">
        <v>1380</v>
      </c>
      <c r="B1837" t="s">
        <v>237</v>
      </c>
      <c r="C1837" s="2" t="str">
        <f t="shared" si="112"/>
        <v>anatolshepherd</v>
      </c>
      <c r="D1837" t="str">
        <f t="shared" si="113"/>
        <v>anatolshepherd</v>
      </c>
      <c r="E1837" t="str">
        <f t="shared" si="114"/>
        <v>anatolshepherd</v>
      </c>
      <c r="F1837">
        <f>IF(ISNA(VLOOKUP(D1837, Dog_test_1!$B$2:$D$194, 3, FALSE)), 0, VLOOKUP(D1837, Dog_test_1!$B$2:$D$194, 3, FALSE))</f>
        <v>0</v>
      </c>
      <c r="G1837">
        <f>IF(ISNA(VLOOKUP(E1837, Dog_test_1!$B$2:$D$194, 3, FALSE)), 0, VLOOKUP(E1837, Dog_test_1!$B$2:$D$194, 3, FALSE))</f>
        <v>0</v>
      </c>
      <c r="H1837">
        <f t="shared" si="115"/>
        <v>0</v>
      </c>
    </row>
    <row r="1838" spans="1:8" ht="19" x14ac:dyDescent="0.25">
      <c r="A1838" t="s">
        <v>6</v>
      </c>
      <c r="B1838" t="s">
        <v>1083</v>
      </c>
      <c r="C1838" s="2" t="str">
        <f t="shared" si="112"/>
        <v>australiancattledog/bordercollie</v>
      </c>
      <c r="D1838" t="str">
        <f t="shared" si="113"/>
        <v>australiancattledog</v>
      </c>
      <c r="E1838" t="str">
        <f t="shared" si="114"/>
        <v>bordercollie</v>
      </c>
      <c r="F1838">
        <f>IF(ISNA(VLOOKUP(D1838, Dog_test_1!$B$2:$D$194, 3, FALSE)), 0, VLOOKUP(D1838, Dog_test_1!$B$2:$D$194, 3, FALSE))</f>
        <v>0</v>
      </c>
      <c r="G1838">
        <f>IF(ISNA(VLOOKUP(E1838, Dog_test_1!$B$2:$D$194, 3, FALSE)), 0, VLOOKUP(E1838, Dog_test_1!$B$2:$D$194, 3, FALSE))</f>
        <v>3</v>
      </c>
      <c r="H1838">
        <f t="shared" si="115"/>
        <v>1.5</v>
      </c>
    </row>
    <row r="1839" spans="1:8" ht="19" x14ac:dyDescent="0.25">
      <c r="A1839" t="s">
        <v>1381</v>
      </c>
      <c r="B1839" t="s">
        <v>128</v>
      </c>
      <c r="C1839" s="2" t="str">
        <f t="shared" si="112"/>
        <v>australiancattledog</v>
      </c>
      <c r="D1839" t="str">
        <f t="shared" si="113"/>
        <v>australiancattledog</v>
      </c>
      <c r="E1839" t="str">
        <f t="shared" si="114"/>
        <v>australiancattledog</v>
      </c>
      <c r="F1839">
        <f>IF(ISNA(VLOOKUP(D1839, Dog_test_1!$B$2:$D$194, 3, FALSE)), 0, VLOOKUP(D1839, Dog_test_1!$B$2:$D$194, 3, FALSE))</f>
        <v>0</v>
      </c>
      <c r="G1839">
        <f>IF(ISNA(VLOOKUP(E1839, Dog_test_1!$B$2:$D$194, 3, FALSE)), 0, VLOOKUP(E1839, Dog_test_1!$B$2:$D$194, 3, FALSE))</f>
        <v>0</v>
      </c>
      <c r="H1839">
        <f t="shared" si="115"/>
        <v>0</v>
      </c>
    </row>
    <row r="1840" spans="1:8" ht="19" x14ac:dyDescent="0.25">
      <c r="A1840" t="s">
        <v>147</v>
      </c>
      <c r="B1840" t="s">
        <v>30</v>
      </c>
      <c r="C1840" s="2" t="str">
        <f t="shared" si="112"/>
        <v>chihuahua</v>
      </c>
      <c r="D1840" t="str">
        <f t="shared" si="113"/>
        <v>chihuahua</v>
      </c>
      <c r="E1840" t="str">
        <f t="shared" si="114"/>
        <v>chihuahua</v>
      </c>
      <c r="F1840">
        <f>IF(ISNA(VLOOKUP(D1840, Dog_test_1!$B$2:$D$194, 3, FALSE)), 0, VLOOKUP(D1840, Dog_test_1!$B$2:$D$194, 3, FALSE))</f>
        <v>1</v>
      </c>
      <c r="G1840">
        <f>IF(ISNA(VLOOKUP(E1840, Dog_test_1!$B$2:$D$194, 3, FALSE)), 0, VLOOKUP(E1840, Dog_test_1!$B$2:$D$194, 3, FALSE))</f>
        <v>1</v>
      </c>
      <c r="H1840">
        <f t="shared" si="115"/>
        <v>1</v>
      </c>
    </row>
    <row r="1841" spans="1:8" ht="19" x14ac:dyDescent="0.25">
      <c r="A1841" t="s">
        <v>1382</v>
      </c>
      <c r="B1841" t="s">
        <v>135</v>
      </c>
      <c r="C1841" s="2" t="str">
        <f t="shared" si="112"/>
        <v>miniaturepoodle</v>
      </c>
      <c r="D1841" t="str">
        <f t="shared" si="113"/>
        <v>miniaturepoodle</v>
      </c>
      <c r="E1841" t="str">
        <f t="shared" si="114"/>
        <v>miniaturepoodle</v>
      </c>
      <c r="F1841">
        <f>IF(ISNA(VLOOKUP(D1841, Dog_test_1!$B$2:$D$194, 3, FALSE)), 0, VLOOKUP(D1841, Dog_test_1!$B$2:$D$194, 3, FALSE))</f>
        <v>2</v>
      </c>
      <c r="G1841">
        <f>IF(ISNA(VLOOKUP(E1841, Dog_test_1!$B$2:$D$194, 3, FALSE)), 0, VLOOKUP(E1841, Dog_test_1!$B$2:$D$194, 3, FALSE))</f>
        <v>2</v>
      </c>
      <c r="H1841">
        <f t="shared" si="115"/>
        <v>2</v>
      </c>
    </row>
    <row r="1842" spans="1:8" ht="19" x14ac:dyDescent="0.25">
      <c r="A1842" t="s">
        <v>1383</v>
      </c>
      <c r="B1842" t="s">
        <v>30</v>
      </c>
      <c r="C1842" s="2" t="str">
        <f t="shared" si="112"/>
        <v>chihuahua</v>
      </c>
      <c r="D1842" t="str">
        <f t="shared" si="113"/>
        <v>chihuahua</v>
      </c>
      <c r="E1842" t="str">
        <f t="shared" si="114"/>
        <v>chihuahua</v>
      </c>
      <c r="F1842">
        <f>IF(ISNA(VLOOKUP(D1842, Dog_test_1!$B$2:$D$194, 3, FALSE)), 0, VLOOKUP(D1842, Dog_test_1!$B$2:$D$194, 3, FALSE))</f>
        <v>1</v>
      </c>
      <c r="G1842">
        <f>IF(ISNA(VLOOKUP(E1842, Dog_test_1!$B$2:$D$194, 3, FALSE)), 0, VLOOKUP(E1842, Dog_test_1!$B$2:$D$194, 3, FALSE))</f>
        <v>1</v>
      </c>
      <c r="H1842">
        <f t="shared" si="115"/>
        <v>1</v>
      </c>
    </row>
    <row r="1843" spans="1:8" ht="19" x14ac:dyDescent="0.25">
      <c r="A1843" t="s">
        <v>6</v>
      </c>
      <c r="B1843" t="s">
        <v>1384</v>
      </c>
      <c r="C1843" s="2" t="str">
        <f t="shared" si="112"/>
        <v>labradorretriever/australiankelpie</v>
      </c>
      <c r="D1843" t="str">
        <f t="shared" si="113"/>
        <v>labradorretriever</v>
      </c>
      <c r="E1843" t="str">
        <f t="shared" si="114"/>
        <v>australiankelpie</v>
      </c>
      <c r="F1843">
        <f>IF(ISNA(VLOOKUP(D1843, Dog_test_1!$B$2:$D$194, 3, FALSE)), 0, VLOOKUP(D1843, Dog_test_1!$B$2:$D$194, 3, FALSE))</f>
        <v>3</v>
      </c>
      <c r="G1843">
        <f>IF(ISNA(VLOOKUP(E1843, Dog_test_1!$B$2:$D$194, 3, FALSE)), 0, VLOOKUP(E1843, Dog_test_1!$B$2:$D$194, 3, FALSE))</f>
        <v>3</v>
      </c>
      <c r="H1843">
        <f t="shared" si="115"/>
        <v>3</v>
      </c>
    </row>
    <row r="1844" spans="1:8" ht="19" x14ac:dyDescent="0.25">
      <c r="A1844" t="s">
        <v>6</v>
      </c>
      <c r="B1844" t="s">
        <v>237</v>
      </c>
      <c r="C1844" s="2" t="str">
        <f t="shared" si="112"/>
        <v>anatolshepherd</v>
      </c>
      <c r="D1844" t="str">
        <f t="shared" si="113"/>
        <v>anatolshepherd</v>
      </c>
      <c r="E1844" t="str">
        <f t="shared" si="114"/>
        <v>anatolshepherd</v>
      </c>
      <c r="F1844">
        <f>IF(ISNA(VLOOKUP(D1844, Dog_test_1!$B$2:$D$194, 3, FALSE)), 0, VLOOKUP(D1844, Dog_test_1!$B$2:$D$194, 3, FALSE))</f>
        <v>0</v>
      </c>
      <c r="G1844">
        <f>IF(ISNA(VLOOKUP(E1844, Dog_test_1!$B$2:$D$194, 3, FALSE)), 0, VLOOKUP(E1844, Dog_test_1!$B$2:$D$194, 3, FALSE))</f>
        <v>0</v>
      </c>
      <c r="H1844">
        <f t="shared" si="115"/>
        <v>0</v>
      </c>
    </row>
    <row r="1845" spans="1:8" ht="19" x14ac:dyDescent="0.25">
      <c r="A1845" t="s">
        <v>6</v>
      </c>
      <c r="B1845" t="s">
        <v>30</v>
      </c>
      <c r="C1845" s="2" t="str">
        <f t="shared" si="112"/>
        <v>chihuahua</v>
      </c>
      <c r="D1845" t="str">
        <f t="shared" si="113"/>
        <v>chihuahua</v>
      </c>
      <c r="E1845" t="str">
        <f t="shared" si="114"/>
        <v>chihuahua</v>
      </c>
      <c r="F1845">
        <f>IF(ISNA(VLOOKUP(D1845, Dog_test_1!$B$2:$D$194, 3, FALSE)), 0, VLOOKUP(D1845, Dog_test_1!$B$2:$D$194, 3, FALSE))</f>
        <v>1</v>
      </c>
      <c r="G1845">
        <f>IF(ISNA(VLOOKUP(E1845, Dog_test_1!$B$2:$D$194, 3, FALSE)), 0, VLOOKUP(E1845, Dog_test_1!$B$2:$D$194, 3, FALSE))</f>
        <v>1</v>
      </c>
      <c r="H1845">
        <f t="shared" si="115"/>
        <v>1</v>
      </c>
    </row>
    <row r="1846" spans="1:8" ht="19" x14ac:dyDescent="0.25">
      <c r="A1846" t="s">
        <v>6</v>
      </c>
      <c r="B1846" t="s">
        <v>12</v>
      </c>
      <c r="C1846" s="2" t="str">
        <f t="shared" si="112"/>
        <v>miniatureschnauzer</v>
      </c>
      <c r="D1846" t="str">
        <f t="shared" si="113"/>
        <v>miniatureschnauzer</v>
      </c>
      <c r="E1846" t="str">
        <f t="shared" si="114"/>
        <v>miniatureschnauzer</v>
      </c>
      <c r="F1846">
        <f>IF(ISNA(VLOOKUP(D1846, Dog_test_1!$B$2:$D$194, 3, FALSE)), 0, VLOOKUP(D1846, Dog_test_1!$B$2:$D$194, 3, FALSE))</f>
        <v>2</v>
      </c>
      <c r="G1846">
        <f>IF(ISNA(VLOOKUP(E1846, Dog_test_1!$B$2:$D$194, 3, FALSE)), 0, VLOOKUP(E1846, Dog_test_1!$B$2:$D$194, 3, FALSE))</f>
        <v>2</v>
      </c>
      <c r="H1846">
        <f t="shared" si="115"/>
        <v>2</v>
      </c>
    </row>
    <row r="1847" spans="1:8" ht="19" x14ac:dyDescent="0.25">
      <c r="A1847" t="s">
        <v>1385</v>
      </c>
      <c r="B1847" t="s">
        <v>71</v>
      </c>
      <c r="C1847" s="2" t="str">
        <f t="shared" si="112"/>
        <v>lhasaapso</v>
      </c>
      <c r="D1847" t="str">
        <f t="shared" si="113"/>
        <v>lhasaapso</v>
      </c>
      <c r="E1847" t="str">
        <f t="shared" si="114"/>
        <v>lhasaapso</v>
      </c>
      <c r="F1847">
        <f>IF(ISNA(VLOOKUP(D1847, Dog_test_1!$B$2:$D$194, 3, FALSE)), 0, VLOOKUP(D1847, Dog_test_1!$B$2:$D$194, 3, FALSE))</f>
        <v>2</v>
      </c>
      <c r="G1847">
        <f>IF(ISNA(VLOOKUP(E1847, Dog_test_1!$B$2:$D$194, 3, FALSE)), 0, VLOOKUP(E1847, Dog_test_1!$B$2:$D$194, 3, FALSE))</f>
        <v>2</v>
      </c>
      <c r="H1847">
        <f t="shared" si="115"/>
        <v>2</v>
      </c>
    </row>
    <row r="1848" spans="1:8" ht="19" x14ac:dyDescent="0.25">
      <c r="A1848" t="s">
        <v>6</v>
      </c>
      <c r="B1848" t="s">
        <v>87</v>
      </c>
      <c r="C1848" s="2" t="str">
        <f t="shared" si="112"/>
        <v>chihuahua/dachshund</v>
      </c>
      <c r="D1848" t="str">
        <f t="shared" si="113"/>
        <v>chihuahua</v>
      </c>
      <c r="E1848" t="str">
        <f t="shared" si="114"/>
        <v>dachshund</v>
      </c>
      <c r="F1848">
        <f>IF(ISNA(VLOOKUP(D1848, Dog_test_1!$B$2:$D$194, 3, FALSE)), 0, VLOOKUP(D1848, Dog_test_1!$B$2:$D$194, 3, FALSE))</f>
        <v>1</v>
      </c>
      <c r="G1848">
        <f>IF(ISNA(VLOOKUP(E1848, Dog_test_1!$B$2:$D$194, 3, FALSE)), 0, VLOOKUP(E1848, Dog_test_1!$B$2:$D$194, 3, FALSE))</f>
        <v>2</v>
      </c>
      <c r="H1848">
        <f t="shared" si="115"/>
        <v>1.5</v>
      </c>
    </row>
    <row r="1849" spans="1:8" ht="19" x14ac:dyDescent="0.25">
      <c r="A1849" t="s">
        <v>6</v>
      </c>
      <c r="B1849" t="s">
        <v>30</v>
      </c>
      <c r="C1849" s="2" t="str">
        <f t="shared" si="112"/>
        <v>chihuahua</v>
      </c>
      <c r="D1849" t="str">
        <f t="shared" si="113"/>
        <v>chihuahua</v>
      </c>
      <c r="E1849" t="str">
        <f t="shared" si="114"/>
        <v>chihuahua</v>
      </c>
      <c r="F1849">
        <f>IF(ISNA(VLOOKUP(D1849, Dog_test_1!$B$2:$D$194, 3, FALSE)), 0, VLOOKUP(D1849, Dog_test_1!$B$2:$D$194, 3, FALSE))</f>
        <v>1</v>
      </c>
      <c r="G1849">
        <f>IF(ISNA(VLOOKUP(E1849, Dog_test_1!$B$2:$D$194, 3, FALSE)), 0, VLOOKUP(E1849, Dog_test_1!$B$2:$D$194, 3, FALSE))</f>
        <v>1</v>
      </c>
      <c r="H1849">
        <f t="shared" si="115"/>
        <v>1</v>
      </c>
    </row>
    <row r="1850" spans="1:8" ht="19" x14ac:dyDescent="0.25">
      <c r="A1850" t="s">
        <v>1386</v>
      </c>
      <c r="B1850" t="s">
        <v>30</v>
      </c>
      <c r="C1850" s="2" t="str">
        <f t="shared" si="112"/>
        <v>chihuahua</v>
      </c>
      <c r="D1850" t="str">
        <f t="shared" si="113"/>
        <v>chihuahua</v>
      </c>
      <c r="E1850" t="str">
        <f t="shared" si="114"/>
        <v>chihuahua</v>
      </c>
      <c r="F1850">
        <f>IF(ISNA(VLOOKUP(D1850, Dog_test_1!$B$2:$D$194, 3, FALSE)), 0, VLOOKUP(D1850, Dog_test_1!$B$2:$D$194, 3, FALSE))</f>
        <v>1</v>
      </c>
      <c r="G1850">
        <f>IF(ISNA(VLOOKUP(E1850, Dog_test_1!$B$2:$D$194, 3, FALSE)), 0, VLOOKUP(E1850, Dog_test_1!$B$2:$D$194, 3, FALSE))</f>
        <v>1</v>
      </c>
      <c r="H1850">
        <f t="shared" si="115"/>
        <v>1</v>
      </c>
    </row>
    <row r="1851" spans="1:8" ht="19" x14ac:dyDescent="0.25">
      <c r="A1851" t="s">
        <v>6</v>
      </c>
      <c r="B1851" t="s">
        <v>32</v>
      </c>
      <c r="C1851" s="2" t="str">
        <f t="shared" si="112"/>
        <v>labradorretriever</v>
      </c>
      <c r="D1851" t="str">
        <f t="shared" si="113"/>
        <v>labradorretriever</v>
      </c>
      <c r="E1851" t="str">
        <f t="shared" si="114"/>
        <v>labradorretriever</v>
      </c>
      <c r="F1851">
        <f>IF(ISNA(VLOOKUP(D1851, Dog_test_1!$B$2:$D$194, 3, FALSE)), 0, VLOOKUP(D1851, Dog_test_1!$B$2:$D$194, 3, FALSE))</f>
        <v>3</v>
      </c>
      <c r="G1851">
        <f>IF(ISNA(VLOOKUP(E1851, Dog_test_1!$B$2:$D$194, 3, FALSE)), 0, VLOOKUP(E1851, Dog_test_1!$B$2:$D$194, 3, FALSE))</f>
        <v>3</v>
      </c>
      <c r="H1851">
        <f t="shared" si="115"/>
        <v>3</v>
      </c>
    </row>
    <row r="1852" spans="1:8" ht="19" x14ac:dyDescent="0.25">
      <c r="A1852" t="s">
        <v>936</v>
      </c>
      <c r="B1852" t="s">
        <v>141</v>
      </c>
      <c r="C1852" s="2" t="str">
        <f t="shared" si="112"/>
        <v>catahoula</v>
      </c>
      <c r="D1852" t="str">
        <f t="shared" si="113"/>
        <v>catahoula</v>
      </c>
      <c r="E1852" t="str">
        <f t="shared" si="114"/>
        <v>catahoula</v>
      </c>
      <c r="F1852">
        <f>IF(ISNA(VLOOKUP(D1852, Dog_test_1!$B$2:$D$194, 3, FALSE)), 0, VLOOKUP(D1852, Dog_test_1!$B$2:$D$194, 3, FALSE))</f>
        <v>0</v>
      </c>
      <c r="G1852">
        <f>IF(ISNA(VLOOKUP(E1852, Dog_test_1!$B$2:$D$194, 3, FALSE)), 0, VLOOKUP(E1852, Dog_test_1!$B$2:$D$194, 3, FALSE))</f>
        <v>0</v>
      </c>
      <c r="H1852">
        <f t="shared" si="115"/>
        <v>0</v>
      </c>
    </row>
    <row r="1853" spans="1:8" ht="19" x14ac:dyDescent="0.25">
      <c r="A1853" t="s">
        <v>1387</v>
      </c>
      <c r="B1853" t="s">
        <v>616</v>
      </c>
      <c r="C1853" s="2" t="str">
        <f t="shared" si="112"/>
        <v>pug</v>
      </c>
      <c r="D1853" t="str">
        <f t="shared" si="113"/>
        <v>pug</v>
      </c>
      <c r="E1853" t="str">
        <f t="shared" si="114"/>
        <v>pug</v>
      </c>
      <c r="F1853">
        <f>IF(ISNA(VLOOKUP(D1853, Dog_test_1!$B$2:$D$194, 3, FALSE)), 0, VLOOKUP(D1853, Dog_test_1!$B$2:$D$194, 3, FALSE))</f>
        <v>0</v>
      </c>
      <c r="G1853">
        <f>IF(ISNA(VLOOKUP(E1853, Dog_test_1!$B$2:$D$194, 3, FALSE)), 0, VLOOKUP(E1853, Dog_test_1!$B$2:$D$194, 3, FALSE))</f>
        <v>0</v>
      </c>
      <c r="H1853">
        <f t="shared" si="115"/>
        <v>0</v>
      </c>
    </row>
    <row r="1854" spans="1:8" ht="19" x14ac:dyDescent="0.25">
      <c r="A1854" t="s">
        <v>780</v>
      </c>
      <c r="B1854" t="s">
        <v>32</v>
      </c>
      <c r="C1854" s="2" t="str">
        <f t="shared" si="112"/>
        <v>labradorretriever</v>
      </c>
      <c r="D1854" t="str">
        <f t="shared" si="113"/>
        <v>labradorretriever</v>
      </c>
      <c r="E1854" t="str">
        <f t="shared" si="114"/>
        <v>labradorretriever</v>
      </c>
      <c r="F1854">
        <f>IF(ISNA(VLOOKUP(D1854, Dog_test_1!$B$2:$D$194, 3, FALSE)), 0, VLOOKUP(D1854, Dog_test_1!$B$2:$D$194, 3, FALSE))</f>
        <v>3</v>
      </c>
      <c r="G1854">
        <f>IF(ISNA(VLOOKUP(E1854, Dog_test_1!$B$2:$D$194, 3, FALSE)), 0, VLOOKUP(E1854, Dog_test_1!$B$2:$D$194, 3, FALSE))</f>
        <v>3</v>
      </c>
      <c r="H1854">
        <f t="shared" si="115"/>
        <v>3</v>
      </c>
    </row>
    <row r="1855" spans="1:8" ht="19" x14ac:dyDescent="0.25">
      <c r="A1855" t="s">
        <v>1388</v>
      </c>
      <c r="B1855" t="s">
        <v>1389</v>
      </c>
      <c r="C1855" s="2" t="str">
        <f t="shared" si="112"/>
        <v>chihuahua/dachshundwirehair</v>
      </c>
      <c r="D1855" t="str">
        <f t="shared" si="113"/>
        <v>chihuahua</v>
      </c>
      <c r="E1855" t="str">
        <f t="shared" si="114"/>
        <v>dachshundwirehair</v>
      </c>
      <c r="F1855">
        <f>IF(ISNA(VLOOKUP(D1855, Dog_test_1!$B$2:$D$194, 3, FALSE)), 0, VLOOKUP(D1855, Dog_test_1!$B$2:$D$194, 3, FALSE))</f>
        <v>1</v>
      </c>
      <c r="G1855">
        <f>IF(ISNA(VLOOKUP(E1855, Dog_test_1!$B$2:$D$194, 3, FALSE)), 0, VLOOKUP(E1855, Dog_test_1!$B$2:$D$194, 3, FALSE))</f>
        <v>0</v>
      </c>
      <c r="H1855">
        <f t="shared" si="115"/>
        <v>0.5</v>
      </c>
    </row>
    <row r="1856" spans="1:8" ht="19" x14ac:dyDescent="0.25">
      <c r="A1856" t="s">
        <v>6</v>
      </c>
      <c r="B1856" t="s">
        <v>173</v>
      </c>
      <c r="C1856" s="2" t="str">
        <f t="shared" si="112"/>
        <v>chowchow</v>
      </c>
      <c r="D1856" t="str">
        <f t="shared" si="113"/>
        <v>chowchow</v>
      </c>
      <c r="E1856" t="str">
        <f t="shared" si="114"/>
        <v>chowchow</v>
      </c>
      <c r="F1856">
        <f>IF(ISNA(VLOOKUP(D1856, Dog_test_1!$B$2:$D$194, 3, FALSE)), 0, VLOOKUP(D1856, Dog_test_1!$B$2:$D$194, 3, FALSE))</f>
        <v>3</v>
      </c>
      <c r="G1856">
        <f>IF(ISNA(VLOOKUP(E1856, Dog_test_1!$B$2:$D$194, 3, FALSE)), 0, VLOOKUP(E1856, Dog_test_1!$B$2:$D$194, 3, FALSE))</f>
        <v>3</v>
      </c>
      <c r="H1856">
        <f t="shared" si="115"/>
        <v>3</v>
      </c>
    </row>
    <row r="1857" spans="1:8" ht="19" x14ac:dyDescent="0.25">
      <c r="A1857" t="s">
        <v>63</v>
      </c>
      <c r="B1857" t="s">
        <v>5</v>
      </c>
      <c r="C1857" s="2" t="str">
        <f t="shared" si="112"/>
        <v>americanpitbullterrier</v>
      </c>
      <c r="D1857" t="str">
        <f t="shared" si="113"/>
        <v>americanpitbullterrier</v>
      </c>
      <c r="E1857" t="str">
        <f t="shared" si="114"/>
        <v>americanpitbullterrier</v>
      </c>
      <c r="F1857">
        <f>IF(ISNA(VLOOKUP(D1857, Dog_test_1!$B$2:$D$194, 3, FALSE)), 0, VLOOKUP(D1857, Dog_test_1!$B$2:$D$194, 3, FALSE))</f>
        <v>3</v>
      </c>
      <c r="G1857">
        <f>IF(ISNA(VLOOKUP(E1857, Dog_test_1!$B$2:$D$194, 3, FALSE)), 0, VLOOKUP(E1857, Dog_test_1!$B$2:$D$194, 3, FALSE))</f>
        <v>3</v>
      </c>
      <c r="H1857">
        <f t="shared" si="115"/>
        <v>3</v>
      </c>
    </row>
    <row r="1858" spans="1:8" ht="19" x14ac:dyDescent="0.25">
      <c r="A1858" t="s">
        <v>6</v>
      </c>
      <c r="B1858" t="s">
        <v>38</v>
      </c>
      <c r="C1858" s="2" t="str">
        <f t="shared" ref="C1858:C1921" si="116">SUBSTITUTE(LOWER(B1858), " ", "")</f>
        <v>beagle</v>
      </c>
      <c r="D1858" t="str">
        <f t="shared" si="113"/>
        <v>beagle</v>
      </c>
      <c r="E1858" t="str">
        <f t="shared" si="114"/>
        <v>beagle</v>
      </c>
      <c r="F1858">
        <f>IF(ISNA(VLOOKUP(D1858, Dog_test_1!$B$2:$D$194, 3, FALSE)), 0, VLOOKUP(D1858, Dog_test_1!$B$2:$D$194, 3, FALSE))</f>
        <v>3</v>
      </c>
      <c r="G1858">
        <f>IF(ISNA(VLOOKUP(E1858, Dog_test_1!$B$2:$D$194, 3, FALSE)), 0, VLOOKUP(E1858, Dog_test_1!$B$2:$D$194, 3, FALSE))</f>
        <v>3</v>
      </c>
      <c r="H1858">
        <f t="shared" si="115"/>
        <v>3</v>
      </c>
    </row>
    <row r="1859" spans="1:8" ht="19" x14ac:dyDescent="0.25">
      <c r="A1859" t="s">
        <v>576</v>
      </c>
      <c r="B1859" t="s">
        <v>5</v>
      </c>
      <c r="C1859" s="2" t="str">
        <f t="shared" si="116"/>
        <v>americanpitbullterrier</v>
      </c>
      <c r="D1859" t="str">
        <f t="shared" ref="D1859:D1922" si="117">IF(ISNUMBER(SEARCH("/", C1859)), LEFT(C1859, SEARCH("/", C1859, 1)-1), C1859)</f>
        <v>americanpitbullterrier</v>
      </c>
      <c r="E1859" t="str">
        <f t="shared" ref="E1859:E1922" si="118">IF(ISNUMBER(SEARCH("/", C1859)), RIGHT(C1859, LEN(C1859)-SEARCH("/", C1859, 1)), C1859)</f>
        <v>americanpitbullterrier</v>
      </c>
      <c r="F1859">
        <f>IF(ISNA(VLOOKUP(D1859, Dog_test_1!$B$2:$D$194, 3, FALSE)), 0, VLOOKUP(D1859, Dog_test_1!$B$2:$D$194, 3, FALSE))</f>
        <v>3</v>
      </c>
      <c r="G1859">
        <f>IF(ISNA(VLOOKUP(E1859, Dog_test_1!$B$2:$D$194, 3, FALSE)), 0, VLOOKUP(E1859, Dog_test_1!$B$2:$D$194, 3, FALSE))</f>
        <v>3</v>
      </c>
      <c r="H1859">
        <f t="shared" ref="H1859:H1922" si="119">(F1859+G1859)/2</f>
        <v>3</v>
      </c>
    </row>
    <row r="1860" spans="1:8" ht="19" x14ac:dyDescent="0.25">
      <c r="A1860" t="s">
        <v>1390</v>
      </c>
      <c r="B1860" t="s">
        <v>30</v>
      </c>
      <c r="C1860" s="2" t="str">
        <f t="shared" si="116"/>
        <v>chihuahua</v>
      </c>
      <c r="D1860" t="str">
        <f t="shared" si="117"/>
        <v>chihuahua</v>
      </c>
      <c r="E1860" t="str">
        <f t="shared" si="118"/>
        <v>chihuahua</v>
      </c>
      <c r="F1860">
        <f>IF(ISNA(VLOOKUP(D1860, Dog_test_1!$B$2:$D$194, 3, FALSE)), 0, VLOOKUP(D1860, Dog_test_1!$B$2:$D$194, 3, FALSE))</f>
        <v>1</v>
      </c>
      <c r="G1860">
        <f>IF(ISNA(VLOOKUP(E1860, Dog_test_1!$B$2:$D$194, 3, FALSE)), 0, VLOOKUP(E1860, Dog_test_1!$B$2:$D$194, 3, FALSE))</f>
        <v>1</v>
      </c>
      <c r="H1860">
        <f t="shared" si="119"/>
        <v>1</v>
      </c>
    </row>
    <row r="1861" spans="1:8" ht="19" x14ac:dyDescent="0.25">
      <c r="A1861" t="s">
        <v>1391</v>
      </c>
      <c r="B1861" t="s">
        <v>1392</v>
      </c>
      <c r="C1861" s="2" t="str">
        <f t="shared" si="116"/>
        <v>kuvasz/labradorretriever</v>
      </c>
      <c r="D1861" t="str">
        <f t="shared" si="117"/>
        <v>kuvasz</v>
      </c>
      <c r="E1861" t="str">
        <f t="shared" si="118"/>
        <v>labradorretriever</v>
      </c>
      <c r="F1861">
        <f>IF(ISNA(VLOOKUP(D1861, Dog_test_1!$B$2:$D$194, 3, FALSE)), 0, VLOOKUP(D1861, Dog_test_1!$B$2:$D$194, 3, FALSE))</f>
        <v>4</v>
      </c>
      <c r="G1861">
        <f>IF(ISNA(VLOOKUP(E1861, Dog_test_1!$B$2:$D$194, 3, FALSE)), 0, VLOOKUP(E1861, Dog_test_1!$B$2:$D$194, 3, FALSE))</f>
        <v>3</v>
      </c>
      <c r="H1861">
        <f t="shared" si="119"/>
        <v>3.5</v>
      </c>
    </row>
    <row r="1862" spans="1:8" ht="19" x14ac:dyDescent="0.25">
      <c r="A1862" t="s">
        <v>6</v>
      </c>
      <c r="B1862" t="s">
        <v>68</v>
      </c>
      <c r="C1862" s="2" t="str">
        <f t="shared" si="116"/>
        <v>plotthound</v>
      </c>
      <c r="D1862" t="str">
        <f t="shared" si="117"/>
        <v>plotthound</v>
      </c>
      <c r="E1862" t="str">
        <f t="shared" si="118"/>
        <v>plotthound</v>
      </c>
      <c r="F1862">
        <f>IF(ISNA(VLOOKUP(D1862, Dog_test_1!$B$2:$D$194, 3, FALSE)), 0, VLOOKUP(D1862, Dog_test_1!$B$2:$D$194, 3, FALSE))</f>
        <v>0</v>
      </c>
      <c r="G1862">
        <f>IF(ISNA(VLOOKUP(E1862, Dog_test_1!$B$2:$D$194, 3, FALSE)), 0, VLOOKUP(E1862, Dog_test_1!$B$2:$D$194, 3, FALSE))</f>
        <v>0</v>
      </c>
      <c r="H1862">
        <f t="shared" si="119"/>
        <v>0</v>
      </c>
    </row>
    <row r="1863" spans="1:8" ht="19" x14ac:dyDescent="0.25">
      <c r="A1863" t="s">
        <v>199</v>
      </c>
      <c r="B1863" t="s">
        <v>32</v>
      </c>
      <c r="C1863" s="2" t="str">
        <f t="shared" si="116"/>
        <v>labradorretriever</v>
      </c>
      <c r="D1863" t="str">
        <f t="shared" si="117"/>
        <v>labradorretriever</v>
      </c>
      <c r="E1863" t="str">
        <f t="shared" si="118"/>
        <v>labradorretriever</v>
      </c>
      <c r="F1863">
        <f>IF(ISNA(VLOOKUP(D1863, Dog_test_1!$B$2:$D$194, 3, FALSE)), 0, VLOOKUP(D1863, Dog_test_1!$B$2:$D$194, 3, FALSE))</f>
        <v>3</v>
      </c>
      <c r="G1863">
        <f>IF(ISNA(VLOOKUP(E1863, Dog_test_1!$B$2:$D$194, 3, FALSE)), 0, VLOOKUP(E1863, Dog_test_1!$B$2:$D$194, 3, FALSE))</f>
        <v>3</v>
      </c>
      <c r="H1863">
        <f t="shared" si="119"/>
        <v>3</v>
      </c>
    </row>
    <row r="1864" spans="1:8" ht="19" x14ac:dyDescent="0.25">
      <c r="A1864" t="s">
        <v>1223</v>
      </c>
      <c r="B1864" t="s">
        <v>5</v>
      </c>
      <c r="C1864" s="2" t="str">
        <f t="shared" si="116"/>
        <v>americanpitbullterrier</v>
      </c>
      <c r="D1864" t="str">
        <f t="shared" si="117"/>
        <v>americanpitbullterrier</v>
      </c>
      <c r="E1864" t="str">
        <f t="shared" si="118"/>
        <v>americanpitbullterrier</v>
      </c>
      <c r="F1864">
        <f>IF(ISNA(VLOOKUP(D1864, Dog_test_1!$B$2:$D$194, 3, FALSE)), 0, VLOOKUP(D1864, Dog_test_1!$B$2:$D$194, 3, FALSE))</f>
        <v>3</v>
      </c>
      <c r="G1864">
        <f>IF(ISNA(VLOOKUP(E1864, Dog_test_1!$B$2:$D$194, 3, FALSE)), 0, VLOOKUP(E1864, Dog_test_1!$B$2:$D$194, 3, FALSE))</f>
        <v>3</v>
      </c>
      <c r="H1864">
        <f t="shared" si="119"/>
        <v>3</v>
      </c>
    </row>
    <row r="1865" spans="1:8" ht="19" x14ac:dyDescent="0.25">
      <c r="A1865" t="s">
        <v>1393</v>
      </c>
      <c r="B1865" t="s">
        <v>30</v>
      </c>
      <c r="C1865" s="2" t="str">
        <f t="shared" si="116"/>
        <v>chihuahua</v>
      </c>
      <c r="D1865" t="str">
        <f t="shared" si="117"/>
        <v>chihuahua</v>
      </c>
      <c r="E1865" t="str">
        <f t="shared" si="118"/>
        <v>chihuahua</v>
      </c>
      <c r="F1865">
        <f>IF(ISNA(VLOOKUP(D1865, Dog_test_1!$B$2:$D$194, 3, FALSE)), 0, VLOOKUP(D1865, Dog_test_1!$B$2:$D$194, 3, FALSE))</f>
        <v>1</v>
      </c>
      <c r="G1865">
        <f>IF(ISNA(VLOOKUP(E1865, Dog_test_1!$B$2:$D$194, 3, FALSE)), 0, VLOOKUP(E1865, Dog_test_1!$B$2:$D$194, 3, FALSE))</f>
        <v>1</v>
      </c>
      <c r="H1865">
        <f t="shared" si="119"/>
        <v>1</v>
      </c>
    </row>
    <row r="1866" spans="1:8" ht="19" x14ac:dyDescent="0.25">
      <c r="A1866" t="s">
        <v>6</v>
      </c>
      <c r="B1866" t="s">
        <v>754</v>
      </c>
      <c r="C1866" s="2" t="str">
        <f t="shared" si="116"/>
        <v>siberianhusky/germanshepherd</v>
      </c>
      <c r="D1866" t="str">
        <f t="shared" si="117"/>
        <v>siberianhusky</v>
      </c>
      <c r="E1866" t="str">
        <f t="shared" si="118"/>
        <v>germanshepherd</v>
      </c>
      <c r="F1866">
        <f>IF(ISNA(VLOOKUP(D1866, Dog_test_1!$B$2:$D$194, 3, FALSE)), 0, VLOOKUP(D1866, Dog_test_1!$B$2:$D$194, 3, FALSE))</f>
        <v>0</v>
      </c>
      <c r="G1866">
        <f>IF(ISNA(VLOOKUP(E1866, Dog_test_1!$B$2:$D$194, 3, FALSE)), 0, VLOOKUP(E1866, Dog_test_1!$B$2:$D$194, 3, FALSE))</f>
        <v>3</v>
      </c>
      <c r="H1866">
        <f t="shared" si="119"/>
        <v>1.5</v>
      </c>
    </row>
    <row r="1867" spans="1:8" ht="19" x14ac:dyDescent="0.25">
      <c r="A1867" t="s">
        <v>1394</v>
      </c>
      <c r="B1867" t="s">
        <v>5</v>
      </c>
      <c r="C1867" s="2" t="str">
        <f t="shared" si="116"/>
        <v>americanpitbullterrier</v>
      </c>
      <c r="D1867" t="str">
        <f t="shared" si="117"/>
        <v>americanpitbullterrier</v>
      </c>
      <c r="E1867" t="str">
        <f t="shared" si="118"/>
        <v>americanpitbullterrier</v>
      </c>
      <c r="F1867">
        <f>IF(ISNA(VLOOKUP(D1867, Dog_test_1!$B$2:$D$194, 3, FALSE)), 0, VLOOKUP(D1867, Dog_test_1!$B$2:$D$194, 3, FALSE))</f>
        <v>3</v>
      </c>
      <c r="G1867">
        <f>IF(ISNA(VLOOKUP(E1867, Dog_test_1!$B$2:$D$194, 3, FALSE)), 0, VLOOKUP(E1867, Dog_test_1!$B$2:$D$194, 3, FALSE))</f>
        <v>3</v>
      </c>
      <c r="H1867">
        <f t="shared" si="119"/>
        <v>3</v>
      </c>
    </row>
    <row r="1868" spans="1:8" ht="19" x14ac:dyDescent="0.25">
      <c r="A1868" t="s">
        <v>1395</v>
      </c>
      <c r="B1868" t="s">
        <v>256</v>
      </c>
      <c r="C1868" s="2" t="str">
        <f t="shared" si="116"/>
        <v>jackrussellterrier</v>
      </c>
      <c r="D1868" t="str">
        <f t="shared" si="117"/>
        <v>jackrussellterrier</v>
      </c>
      <c r="E1868" t="str">
        <f t="shared" si="118"/>
        <v>jackrussellterrier</v>
      </c>
      <c r="F1868">
        <f>IF(ISNA(VLOOKUP(D1868, Dog_test_1!$B$2:$D$194, 3, FALSE)), 0, VLOOKUP(D1868, Dog_test_1!$B$2:$D$194, 3, FALSE))</f>
        <v>2</v>
      </c>
      <c r="G1868">
        <f>IF(ISNA(VLOOKUP(E1868, Dog_test_1!$B$2:$D$194, 3, FALSE)), 0, VLOOKUP(E1868, Dog_test_1!$B$2:$D$194, 3, FALSE))</f>
        <v>2</v>
      </c>
      <c r="H1868">
        <f t="shared" si="119"/>
        <v>2</v>
      </c>
    </row>
    <row r="1869" spans="1:8" ht="19" x14ac:dyDescent="0.25">
      <c r="A1869" t="s">
        <v>1396</v>
      </c>
      <c r="B1869" t="s">
        <v>30</v>
      </c>
      <c r="C1869" s="2" t="str">
        <f t="shared" si="116"/>
        <v>chihuahua</v>
      </c>
      <c r="D1869" t="str">
        <f t="shared" si="117"/>
        <v>chihuahua</v>
      </c>
      <c r="E1869" t="str">
        <f t="shared" si="118"/>
        <v>chihuahua</v>
      </c>
      <c r="F1869">
        <f>IF(ISNA(VLOOKUP(D1869, Dog_test_1!$B$2:$D$194, 3, FALSE)), 0, VLOOKUP(D1869, Dog_test_1!$B$2:$D$194, 3, FALSE))</f>
        <v>1</v>
      </c>
      <c r="G1869">
        <f>IF(ISNA(VLOOKUP(E1869, Dog_test_1!$B$2:$D$194, 3, FALSE)), 0, VLOOKUP(E1869, Dog_test_1!$B$2:$D$194, 3, FALSE))</f>
        <v>1</v>
      </c>
      <c r="H1869">
        <f t="shared" si="119"/>
        <v>1</v>
      </c>
    </row>
    <row r="1870" spans="1:8" ht="19" x14ac:dyDescent="0.25">
      <c r="A1870" t="s">
        <v>1397</v>
      </c>
      <c r="B1870" t="s">
        <v>195</v>
      </c>
      <c r="C1870" s="2" t="str">
        <f t="shared" si="116"/>
        <v>rottweiler</v>
      </c>
      <c r="D1870" t="str">
        <f t="shared" si="117"/>
        <v>rottweiler</v>
      </c>
      <c r="E1870" t="str">
        <f t="shared" si="118"/>
        <v>rottweiler</v>
      </c>
      <c r="F1870">
        <f>IF(ISNA(VLOOKUP(D1870, Dog_test_1!$B$2:$D$194, 3, FALSE)), 0, VLOOKUP(D1870, Dog_test_1!$B$2:$D$194, 3, FALSE))</f>
        <v>0</v>
      </c>
      <c r="G1870">
        <f>IF(ISNA(VLOOKUP(E1870, Dog_test_1!$B$2:$D$194, 3, FALSE)), 0, VLOOKUP(E1870, Dog_test_1!$B$2:$D$194, 3, FALSE))</f>
        <v>0</v>
      </c>
      <c r="H1870">
        <f t="shared" si="119"/>
        <v>0</v>
      </c>
    </row>
    <row r="1871" spans="1:8" ht="19" x14ac:dyDescent="0.25">
      <c r="A1871" t="s">
        <v>1301</v>
      </c>
      <c r="B1871" t="s">
        <v>49</v>
      </c>
      <c r="C1871" s="2" t="str">
        <f t="shared" si="116"/>
        <v>dachshund</v>
      </c>
      <c r="D1871" t="str">
        <f t="shared" si="117"/>
        <v>dachshund</v>
      </c>
      <c r="E1871" t="str">
        <f t="shared" si="118"/>
        <v>dachshund</v>
      </c>
      <c r="F1871">
        <f>IF(ISNA(VLOOKUP(D1871, Dog_test_1!$B$2:$D$194, 3, FALSE)), 0, VLOOKUP(D1871, Dog_test_1!$B$2:$D$194, 3, FALSE))</f>
        <v>2</v>
      </c>
      <c r="G1871">
        <f>IF(ISNA(VLOOKUP(E1871, Dog_test_1!$B$2:$D$194, 3, FALSE)), 0, VLOOKUP(E1871, Dog_test_1!$B$2:$D$194, 3, FALSE))</f>
        <v>2</v>
      </c>
      <c r="H1871">
        <f t="shared" si="119"/>
        <v>2</v>
      </c>
    </row>
    <row r="1872" spans="1:8" ht="19" x14ac:dyDescent="0.25">
      <c r="A1872" t="s">
        <v>6</v>
      </c>
      <c r="B1872" t="s">
        <v>1398</v>
      </c>
      <c r="C1872" s="2" t="str">
        <f t="shared" si="116"/>
        <v>norwichterrier/borderterrier</v>
      </c>
      <c r="D1872" t="str">
        <f t="shared" si="117"/>
        <v>norwichterrier</v>
      </c>
      <c r="E1872" t="str">
        <f t="shared" si="118"/>
        <v>borderterrier</v>
      </c>
      <c r="F1872">
        <f>IF(ISNA(VLOOKUP(D1872, Dog_test_1!$B$2:$D$194, 3, FALSE)), 0, VLOOKUP(D1872, Dog_test_1!$B$2:$D$194, 3, FALSE))</f>
        <v>0</v>
      </c>
      <c r="G1872">
        <f>IF(ISNA(VLOOKUP(E1872, Dog_test_1!$B$2:$D$194, 3, FALSE)), 0, VLOOKUP(E1872, Dog_test_1!$B$2:$D$194, 3, FALSE))</f>
        <v>2</v>
      </c>
      <c r="H1872">
        <f t="shared" si="119"/>
        <v>1</v>
      </c>
    </row>
    <row r="1873" spans="1:8" ht="19" x14ac:dyDescent="0.25">
      <c r="A1873" t="s">
        <v>6</v>
      </c>
      <c r="B1873" t="s">
        <v>32</v>
      </c>
      <c r="C1873" s="2" t="str">
        <f t="shared" si="116"/>
        <v>labradorretriever</v>
      </c>
      <c r="D1873" t="str">
        <f t="shared" si="117"/>
        <v>labradorretriever</v>
      </c>
      <c r="E1873" t="str">
        <f t="shared" si="118"/>
        <v>labradorretriever</v>
      </c>
      <c r="F1873">
        <f>IF(ISNA(VLOOKUP(D1873, Dog_test_1!$B$2:$D$194, 3, FALSE)), 0, VLOOKUP(D1873, Dog_test_1!$B$2:$D$194, 3, FALSE))</f>
        <v>3</v>
      </c>
      <c r="G1873">
        <f>IF(ISNA(VLOOKUP(E1873, Dog_test_1!$B$2:$D$194, 3, FALSE)), 0, VLOOKUP(E1873, Dog_test_1!$B$2:$D$194, 3, FALSE))</f>
        <v>3</v>
      </c>
      <c r="H1873">
        <f t="shared" si="119"/>
        <v>3</v>
      </c>
    </row>
    <row r="1874" spans="1:8" ht="19" x14ac:dyDescent="0.25">
      <c r="A1874" t="s">
        <v>1399</v>
      </c>
      <c r="B1874" t="s">
        <v>5</v>
      </c>
      <c r="C1874" s="2" t="str">
        <f t="shared" si="116"/>
        <v>americanpitbullterrier</v>
      </c>
      <c r="D1874" t="str">
        <f t="shared" si="117"/>
        <v>americanpitbullterrier</v>
      </c>
      <c r="E1874" t="str">
        <f t="shared" si="118"/>
        <v>americanpitbullterrier</v>
      </c>
      <c r="F1874">
        <f>IF(ISNA(VLOOKUP(D1874, Dog_test_1!$B$2:$D$194, 3, FALSE)), 0, VLOOKUP(D1874, Dog_test_1!$B$2:$D$194, 3, FALSE))</f>
        <v>3</v>
      </c>
      <c r="G1874">
        <f>IF(ISNA(VLOOKUP(E1874, Dog_test_1!$B$2:$D$194, 3, FALSE)), 0, VLOOKUP(E1874, Dog_test_1!$B$2:$D$194, 3, FALSE))</f>
        <v>3</v>
      </c>
      <c r="H1874">
        <f t="shared" si="119"/>
        <v>3</v>
      </c>
    </row>
    <row r="1875" spans="1:8" ht="19" x14ac:dyDescent="0.25">
      <c r="A1875" t="s">
        <v>692</v>
      </c>
      <c r="B1875" t="s">
        <v>49</v>
      </c>
      <c r="C1875" s="2" t="str">
        <f t="shared" si="116"/>
        <v>dachshund</v>
      </c>
      <c r="D1875" t="str">
        <f t="shared" si="117"/>
        <v>dachshund</v>
      </c>
      <c r="E1875" t="str">
        <f t="shared" si="118"/>
        <v>dachshund</v>
      </c>
      <c r="F1875">
        <f>IF(ISNA(VLOOKUP(D1875, Dog_test_1!$B$2:$D$194, 3, FALSE)), 0, VLOOKUP(D1875, Dog_test_1!$B$2:$D$194, 3, FALSE))</f>
        <v>2</v>
      </c>
      <c r="G1875">
        <f>IF(ISNA(VLOOKUP(E1875, Dog_test_1!$B$2:$D$194, 3, FALSE)), 0, VLOOKUP(E1875, Dog_test_1!$B$2:$D$194, 3, FALSE))</f>
        <v>2</v>
      </c>
      <c r="H1875">
        <f t="shared" si="119"/>
        <v>2</v>
      </c>
    </row>
    <row r="1876" spans="1:8" ht="19" x14ac:dyDescent="0.25">
      <c r="A1876" t="s">
        <v>1400</v>
      </c>
      <c r="B1876" t="s">
        <v>25</v>
      </c>
      <c r="C1876" s="2" t="str">
        <f t="shared" si="116"/>
        <v>germanshepherd</v>
      </c>
      <c r="D1876" t="str">
        <f t="shared" si="117"/>
        <v>germanshepherd</v>
      </c>
      <c r="E1876" t="str">
        <f t="shared" si="118"/>
        <v>germanshepherd</v>
      </c>
      <c r="F1876">
        <f>IF(ISNA(VLOOKUP(D1876, Dog_test_1!$B$2:$D$194, 3, FALSE)), 0, VLOOKUP(D1876, Dog_test_1!$B$2:$D$194, 3, FALSE))</f>
        <v>3</v>
      </c>
      <c r="G1876">
        <f>IF(ISNA(VLOOKUP(E1876, Dog_test_1!$B$2:$D$194, 3, FALSE)), 0, VLOOKUP(E1876, Dog_test_1!$B$2:$D$194, 3, FALSE))</f>
        <v>3</v>
      </c>
      <c r="H1876">
        <f t="shared" si="119"/>
        <v>3</v>
      </c>
    </row>
    <row r="1877" spans="1:8" ht="19" x14ac:dyDescent="0.25">
      <c r="A1877" t="s">
        <v>1401</v>
      </c>
      <c r="B1877" t="s">
        <v>23</v>
      </c>
      <c r="C1877" s="2" t="str">
        <f t="shared" si="116"/>
        <v>plotthound/boxer</v>
      </c>
      <c r="D1877" t="str">
        <f t="shared" si="117"/>
        <v>plotthound</v>
      </c>
      <c r="E1877" t="str">
        <f t="shared" si="118"/>
        <v>boxer</v>
      </c>
      <c r="F1877">
        <f>IF(ISNA(VLOOKUP(D1877, Dog_test_1!$B$2:$D$194, 3, FALSE)), 0, VLOOKUP(D1877, Dog_test_1!$B$2:$D$194, 3, FALSE))</f>
        <v>0</v>
      </c>
      <c r="G1877">
        <f>IF(ISNA(VLOOKUP(E1877, Dog_test_1!$B$2:$D$194, 3, FALSE)), 0, VLOOKUP(E1877, Dog_test_1!$B$2:$D$194, 3, FALSE))</f>
        <v>3</v>
      </c>
      <c r="H1877">
        <f t="shared" si="119"/>
        <v>1.5</v>
      </c>
    </row>
    <row r="1878" spans="1:8" ht="19" x14ac:dyDescent="0.25">
      <c r="A1878" t="s">
        <v>1402</v>
      </c>
      <c r="B1878" t="s">
        <v>177</v>
      </c>
      <c r="C1878" s="2" t="str">
        <f t="shared" si="116"/>
        <v>bassethound/labradorretriever</v>
      </c>
      <c r="D1878" t="str">
        <f t="shared" si="117"/>
        <v>bassethound</v>
      </c>
      <c r="E1878" t="str">
        <f t="shared" si="118"/>
        <v>labradorretriever</v>
      </c>
      <c r="F1878">
        <f>IF(ISNA(VLOOKUP(D1878, Dog_test_1!$B$2:$D$194, 3, FALSE)), 0, VLOOKUP(D1878, Dog_test_1!$B$2:$D$194, 3, FALSE))</f>
        <v>2</v>
      </c>
      <c r="G1878">
        <f>IF(ISNA(VLOOKUP(E1878, Dog_test_1!$B$2:$D$194, 3, FALSE)), 0, VLOOKUP(E1878, Dog_test_1!$B$2:$D$194, 3, FALSE))</f>
        <v>3</v>
      </c>
      <c r="H1878">
        <f t="shared" si="119"/>
        <v>2.5</v>
      </c>
    </row>
    <row r="1879" spans="1:8" ht="19" x14ac:dyDescent="0.25">
      <c r="A1879" t="s">
        <v>1403</v>
      </c>
      <c r="B1879" t="s">
        <v>17</v>
      </c>
      <c r="C1879" s="2" t="str">
        <f t="shared" si="116"/>
        <v>greatpyrenees</v>
      </c>
      <c r="D1879" t="str">
        <f t="shared" si="117"/>
        <v>greatpyrenees</v>
      </c>
      <c r="E1879" t="str">
        <f t="shared" si="118"/>
        <v>greatpyrenees</v>
      </c>
      <c r="F1879">
        <f>IF(ISNA(VLOOKUP(D1879, Dog_test_1!$B$2:$D$194, 3, FALSE)), 0, VLOOKUP(D1879, Dog_test_1!$B$2:$D$194, 3, FALSE))</f>
        <v>4</v>
      </c>
      <c r="G1879">
        <f>IF(ISNA(VLOOKUP(E1879, Dog_test_1!$B$2:$D$194, 3, FALSE)), 0, VLOOKUP(E1879, Dog_test_1!$B$2:$D$194, 3, FALSE))</f>
        <v>4</v>
      </c>
      <c r="H1879">
        <f t="shared" si="119"/>
        <v>4</v>
      </c>
    </row>
    <row r="1880" spans="1:8" ht="19" x14ac:dyDescent="0.25">
      <c r="A1880" t="s">
        <v>6</v>
      </c>
      <c r="B1880" t="s">
        <v>25</v>
      </c>
      <c r="C1880" s="2" t="str">
        <f t="shared" si="116"/>
        <v>germanshepherd</v>
      </c>
      <c r="D1880" t="str">
        <f t="shared" si="117"/>
        <v>germanshepherd</v>
      </c>
      <c r="E1880" t="str">
        <f t="shared" si="118"/>
        <v>germanshepherd</v>
      </c>
      <c r="F1880">
        <f>IF(ISNA(VLOOKUP(D1880, Dog_test_1!$B$2:$D$194, 3, FALSE)), 0, VLOOKUP(D1880, Dog_test_1!$B$2:$D$194, 3, FALSE))</f>
        <v>3</v>
      </c>
      <c r="G1880">
        <f>IF(ISNA(VLOOKUP(E1880, Dog_test_1!$B$2:$D$194, 3, FALSE)), 0, VLOOKUP(E1880, Dog_test_1!$B$2:$D$194, 3, FALSE))</f>
        <v>3</v>
      </c>
      <c r="H1880">
        <f t="shared" si="119"/>
        <v>3</v>
      </c>
    </row>
    <row r="1881" spans="1:8" ht="19" x14ac:dyDescent="0.25">
      <c r="A1881" t="s">
        <v>434</v>
      </c>
      <c r="B1881" t="s">
        <v>128</v>
      </c>
      <c r="C1881" s="2" t="str">
        <f t="shared" si="116"/>
        <v>australiancattledog</v>
      </c>
      <c r="D1881" t="str">
        <f t="shared" si="117"/>
        <v>australiancattledog</v>
      </c>
      <c r="E1881" t="str">
        <f t="shared" si="118"/>
        <v>australiancattledog</v>
      </c>
      <c r="F1881">
        <f>IF(ISNA(VLOOKUP(D1881, Dog_test_1!$B$2:$D$194, 3, FALSE)), 0, VLOOKUP(D1881, Dog_test_1!$B$2:$D$194, 3, FALSE))</f>
        <v>0</v>
      </c>
      <c r="G1881">
        <f>IF(ISNA(VLOOKUP(E1881, Dog_test_1!$B$2:$D$194, 3, FALSE)), 0, VLOOKUP(E1881, Dog_test_1!$B$2:$D$194, 3, FALSE))</f>
        <v>0</v>
      </c>
      <c r="H1881">
        <f t="shared" si="119"/>
        <v>0</v>
      </c>
    </row>
    <row r="1882" spans="1:8" ht="19" x14ac:dyDescent="0.25">
      <c r="A1882" t="s">
        <v>1404</v>
      </c>
      <c r="B1882" t="s">
        <v>112</v>
      </c>
      <c r="C1882" s="2" t="str">
        <f t="shared" si="116"/>
        <v>dachshund/chihuahua</v>
      </c>
      <c r="D1882" t="str">
        <f t="shared" si="117"/>
        <v>dachshund</v>
      </c>
      <c r="E1882" t="str">
        <f t="shared" si="118"/>
        <v>chihuahua</v>
      </c>
      <c r="F1882">
        <f>IF(ISNA(VLOOKUP(D1882, Dog_test_1!$B$2:$D$194, 3, FALSE)), 0, VLOOKUP(D1882, Dog_test_1!$B$2:$D$194, 3, FALSE))</f>
        <v>2</v>
      </c>
      <c r="G1882">
        <f>IF(ISNA(VLOOKUP(E1882, Dog_test_1!$B$2:$D$194, 3, FALSE)), 0, VLOOKUP(E1882, Dog_test_1!$B$2:$D$194, 3, FALSE))</f>
        <v>1</v>
      </c>
      <c r="H1882">
        <f t="shared" si="119"/>
        <v>1.5</v>
      </c>
    </row>
    <row r="1883" spans="1:8" ht="19" x14ac:dyDescent="0.25">
      <c r="A1883" t="s">
        <v>1405</v>
      </c>
      <c r="B1883" t="s">
        <v>30</v>
      </c>
      <c r="C1883" s="2" t="str">
        <f t="shared" si="116"/>
        <v>chihuahua</v>
      </c>
      <c r="D1883" t="str">
        <f t="shared" si="117"/>
        <v>chihuahua</v>
      </c>
      <c r="E1883" t="str">
        <f t="shared" si="118"/>
        <v>chihuahua</v>
      </c>
      <c r="F1883">
        <f>IF(ISNA(VLOOKUP(D1883, Dog_test_1!$B$2:$D$194, 3, FALSE)), 0, VLOOKUP(D1883, Dog_test_1!$B$2:$D$194, 3, FALSE))</f>
        <v>1</v>
      </c>
      <c r="G1883">
        <f>IF(ISNA(VLOOKUP(E1883, Dog_test_1!$B$2:$D$194, 3, FALSE)), 0, VLOOKUP(E1883, Dog_test_1!$B$2:$D$194, 3, FALSE))</f>
        <v>1</v>
      </c>
      <c r="H1883">
        <f t="shared" si="119"/>
        <v>1</v>
      </c>
    </row>
    <row r="1884" spans="1:8" ht="19" x14ac:dyDescent="0.25">
      <c r="A1884" t="s">
        <v>1406</v>
      </c>
      <c r="B1884" t="s">
        <v>164</v>
      </c>
      <c r="C1884" s="2" t="str">
        <f t="shared" si="116"/>
        <v>labradorretriever/americanpitbullterrier</v>
      </c>
      <c r="D1884" t="str">
        <f t="shared" si="117"/>
        <v>labradorretriever</v>
      </c>
      <c r="E1884" t="str">
        <f t="shared" si="118"/>
        <v>americanpitbullterrier</v>
      </c>
      <c r="F1884">
        <f>IF(ISNA(VLOOKUP(D1884, Dog_test_1!$B$2:$D$194, 3, FALSE)), 0, VLOOKUP(D1884, Dog_test_1!$B$2:$D$194, 3, FALSE))</f>
        <v>3</v>
      </c>
      <c r="G1884">
        <f>IF(ISNA(VLOOKUP(E1884, Dog_test_1!$B$2:$D$194, 3, FALSE)), 0, VLOOKUP(E1884, Dog_test_1!$B$2:$D$194, 3, FALSE))</f>
        <v>3</v>
      </c>
      <c r="H1884">
        <f t="shared" si="119"/>
        <v>3</v>
      </c>
    </row>
    <row r="1885" spans="1:8" ht="19" x14ac:dyDescent="0.25">
      <c r="A1885" t="s">
        <v>357</v>
      </c>
      <c r="B1885" t="s">
        <v>128</v>
      </c>
      <c r="C1885" s="2" t="str">
        <f t="shared" si="116"/>
        <v>australiancattledog</v>
      </c>
      <c r="D1885" t="str">
        <f t="shared" si="117"/>
        <v>australiancattledog</v>
      </c>
      <c r="E1885" t="str">
        <f t="shared" si="118"/>
        <v>australiancattledog</v>
      </c>
      <c r="F1885">
        <f>IF(ISNA(VLOOKUP(D1885, Dog_test_1!$B$2:$D$194, 3, FALSE)), 0, VLOOKUP(D1885, Dog_test_1!$B$2:$D$194, 3, FALSE))</f>
        <v>0</v>
      </c>
      <c r="G1885">
        <f>IF(ISNA(VLOOKUP(E1885, Dog_test_1!$B$2:$D$194, 3, FALSE)), 0, VLOOKUP(E1885, Dog_test_1!$B$2:$D$194, 3, FALSE))</f>
        <v>0</v>
      </c>
      <c r="H1885">
        <f t="shared" si="119"/>
        <v>0</v>
      </c>
    </row>
    <row r="1886" spans="1:8" ht="19" x14ac:dyDescent="0.25">
      <c r="A1886" t="s">
        <v>1407</v>
      </c>
      <c r="B1886" t="s">
        <v>5</v>
      </c>
      <c r="C1886" s="2" t="str">
        <f t="shared" si="116"/>
        <v>americanpitbullterrier</v>
      </c>
      <c r="D1886" t="str">
        <f t="shared" si="117"/>
        <v>americanpitbullterrier</v>
      </c>
      <c r="E1886" t="str">
        <f t="shared" si="118"/>
        <v>americanpitbullterrier</v>
      </c>
      <c r="F1886">
        <f>IF(ISNA(VLOOKUP(D1886, Dog_test_1!$B$2:$D$194, 3, FALSE)), 0, VLOOKUP(D1886, Dog_test_1!$B$2:$D$194, 3, FALSE))</f>
        <v>3</v>
      </c>
      <c r="G1886">
        <f>IF(ISNA(VLOOKUP(E1886, Dog_test_1!$B$2:$D$194, 3, FALSE)), 0, VLOOKUP(E1886, Dog_test_1!$B$2:$D$194, 3, FALSE))</f>
        <v>3</v>
      </c>
      <c r="H1886">
        <f t="shared" si="119"/>
        <v>3</v>
      </c>
    </row>
    <row r="1887" spans="1:8" ht="19" x14ac:dyDescent="0.25">
      <c r="A1887" t="s">
        <v>6</v>
      </c>
      <c r="B1887" t="s">
        <v>100</v>
      </c>
      <c r="C1887" s="2" t="str">
        <f t="shared" si="116"/>
        <v>chihuahua/jackrussellterrier</v>
      </c>
      <c r="D1887" t="str">
        <f t="shared" si="117"/>
        <v>chihuahua</v>
      </c>
      <c r="E1887" t="str">
        <f t="shared" si="118"/>
        <v>jackrussellterrier</v>
      </c>
      <c r="F1887">
        <f>IF(ISNA(VLOOKUP(D1887, Dog_test_1!$B$2:$D$194, 3, FALSE)), 0, VLOOKUP(D1887, Dog_test_1!$B$2:$D$194, 3, FALSE))</f>
        <v>1</v>
      </c>
      <c r="G1887">
        <f>IF(ISNA(VLOOKUP(E1887, Dog_test_1!$B$2:$D$194, 3, FALSE)), 0, VLOOKUP(E1887, Dog_test_1!$B$2:$D$194, 3, FALSE))</f>
        <v>2</v>
      </c>
      <c r="H1887">
        <f t="shared" si="119"/>
        <v>1.5</v>
      </c>
    </row>
    <row r="1888" spans="1:8" ht="19" x14ac:dyDescent="0.25">
      <c r="A1888" t="s">
        <v>6</v>
      </c>
      <c r="B1888" t="s">
        <v>79</v>
      </c>
      <c r="C1888" s="2" t="str">
        <f t="shared" si="116"/>
        <v>boxer</v>
      </c>
      <c r="D1888" t="str">
        <f t="shared" si="117"/>
        <v>boxer</v>
      </c>
      <c r="E1888" t="str">
        <f t="shared" si="118"/>
        <v>boxer</v>
      </c>
      <c r="F1888">
        <f>IF(ISNA(VLOOKUP(D1888, Dog_test_1!$B$2:$D$194, 3, FALSE)), 0, VLOOKUP(D1888, Dog_test_1!$B$2:$D$194, 3, FALSE))</f>
        <v>3</v>
      </c>
      <c r="G1888">
        <f>IF(ISNA(VLOOKUP(E1888, Dog_test_1!$B$2:$D$194, 3, FALSE)), 0, VLOOKUP(E1888, Dog_test_1!$B$2:$D$194, 3, FALSE))</f>
        <v>3</v>
      </c>
      <c r="H1888">
        <f t="shared" si="119"/>
        <v>3</v>
      </c>
    </row>
    <row r="1889" spans="1:8" ht="19" x14ac:dyDescent="0.25">
      <c r="A1889" t="s">
        <v>1408</v>
      </c>
      <c r="B1889" t="s">
        <v>554</v>
      </c>
      <c r="C1889" s="2" t="str">
        <f t="shared" si="116"/>
        <v>manchesterterrier</v>
      </c>
      <c r="D1889" t="str">
        <f t="shared" si="117"/>
        <v>manchesterterrier</v>
      </c>
      <c r="E1889" t="str">
        <f t="shared" si="118"/>
        <v>manchesterterrier</v>
      </c>
      <c r="F1889">
        <f>IF(ISNA(VLOOKUP(D1889, Dog_test_1!$B$2:$D$194, 3, FALSE)), 0, VLOOKUP(D1889, Dog_test_1!$B$2:$D$194, 3, FALSE))</f>
        <v>3</v>
      </c>
      <c r="G1889">
        <f>IF(ISNA(VLOOKUP(E1889, Dog_test_1!$B$2:$D$194, 3, FALSE)), 0, VLOOKUP(E1889, Dog_test_1!$B$2:$D$194, 3, FALSE))</f>
        <v>3</v>
      </c>
      <c r="H1889">
        <f t="shared" si="119"/>
        <v>3</v>
      </c>
    </row>
    <row r="1890" spans="1:8" ht="19" x14ac:dyDescent="0.25">
      <c r="A1890" t="s">
        <v>837</v>
      </c>
      <c r="B1890" t="s">
        <v>285</v>
      </c>
      <c r="C1890" s="2" t="str">
        <f t="shared" si="116"/>
        <v>labradorretriever/chinesesharpei</v>
      </c>
      <c r="D1890" t="str">
        <f t="shared" si="117"/>
        <v>labradorretriever</v>
      </c>
      <c r="E1890" t="str">
        <f t="shared" si="118"/>
        <v>chinesesharpei</v>
      </c>
      <c r="F1890">
        <f>IF(ISNA(VLOOKUP(D1890, Dog_test_1!$B$2:$D$194, 3, FALSE)), 0, VLOOKUP(D1890, Dog_test_1!$B$2:$D$194, 3, FALSE))</f>
        <v>3</v>
      </c>
      <c r="G1890">
        <f>IF(ISNA(VLOOKUP(E1890, Dog_test_1!$B$2:$D$194, 3, FALSE)), 0, VLOOKUP(E1890, Dog_test_1!$B$2:$D$194, 3, FALSE))</f>
        <v>0</v>
      </c>
      <c r="H1890">
        <f t="shared" si="119"/>
        <v>1.5</v>
      </c>
    </row>
    <row r="1891" spans="1:8" ht="19" x14ac:dyDescent="0.25">
      <c r="A1891" t="s">
        <v>1409</v>
      </c>
      <c r="B1891" t="s">
        <v>135</v>
      </c>
      <c r="C1891" s="2" t="str">
        <f t="shared" si="116"/>
        <v>miniaturepoodle</v>
      </c>
      <c r="D1891" t="str">
        <f t="shared" si="117"/>
        <v>miniaturepoodle</v>
      </c>
      <c r="E1891" t="str">
        <f t="shared" si="118"/>
        <v>miniaturepoodle</v>
      </c>
      <c r="F1891">
        <f>IF(ISNA(VLOOKUP(D1891, Dog_test_1!$B$2:$D$194, 3, FALSE)), 0, VLOOKUP(D1891, Dog_test_1!$B$2:$D$194, 3, FALSE))</f>
        <v>2</v>
      </c>
      <c r="G1891">
        <f>IF(ISNA(VLOOKUP(E1891, Dog_test_1!$B$2:$D$194, 3, FALSE)), 0, VLOOKUP(E1891, Dog_test_1!$B$2:$D$194, 3, FALSE))</f>
        <v>2</v>
      </c>
      <c r="H1891">
        <f t="shared" si="119"/>
        <v>2</v>
      </c>
    </row>
    <row r="1892" spans="1:8" ht="19" x14ac:dyDescent="0.25">
      <c r="A1892" t="s">
        <v>6</v>
      </c>
      <c r="B1892" t="s">
        <v>30</v>
      </c>
      <c r="C1892" s="2" t="str">
        <f t="shared" si="116"/>
        <v>chihuahua</v>
      </c>
      <c r="D1892" t="str">
        <f t="shared" si="117"/>
        <v>chihuahua</v>
      </c>
      <c r="E1892" t="str">
        <f t="shared" si="118"/>
        <v>chihuahua</v>
      </c>
      <c r="F1892">
        <f>IF(ISNA(VLOOKUP(D1892, Dog_test_1!$B$2:$D$194, 3, FALSE)), 0, VLOOKUP(D1892, Dog_test_1!$B$2:$D$194, 3, FALSE))</f>
        <v>1</v>
      </c>
      <c r="G1892">
        <f>IF(ISNA(VLOOKUP(E1892, Dog_test_1!$B$2:$D$194, 3, FALSE)), 0, VLOOKUP(E1892, Dog_test_1!$B$2:$D$194, 3, FALSE))</f>
        <v>1</v>
      </c>
      <c r="H1892">
        <f t="shared" si="119"/>
        <v>1</v>
      </c>
    </row>
    <row r="1893" spans="1:8" ht="19" x14ac:dyDescent="0.25">
      <c r="A1893" t="s">
        <v>1410</v>
      </c>
      <c r="B1893" t="s">
        <v>135</v>
      </c>
      <c r="C1893" s="2" t="str">
        <f t="shared" si="116"/>
        <v>miniaturepoodle</v>
      </c>
      <c r="D1893" t="str">
        <f t="shared" si="117"/>
        <v>miniaturepoodle</v>
      </c>
      <c r="E1893" t="str">
        <f t="shared" si="118"/>
        <v>miniaturepoodle</v>
      </c>
      <c r="F1893">
        <f>IF(ISNA(VLOOKUP(D1893, Dog_test_1!$B$2:$D$194, 3, FALSE)), 0, VLOOKUP(D1893, Dog_test_1!$B$2:$D$194, 3, FALSE))</f>
        <v>2</v>
      </c>
      <c r="G1893">
        <f>IF(ISNA(VLOOKUP(E1893, Dog_test_1!$B$2:$D$194, 3, FALSE)), 0, VLOOKUP(E1893, Dog_test_1!$B$2:$D$194, 3, FALSE))</f>
        <v>2</v>
      </c>
      <c r="H1893">
        <f t="shared" si="119"/>
        <v>2</v>
      </c>
    </row>
    <row r="1894" spans="1:8" ht="19" x14ac:dyDescent="0.25">
      <c r="A1894" t="s">
        <v>6</v>
      </c>
      <c r="B1894" t="s">
        <v>30</v>
      </c>
      <c r="C1894" s="2" t="str">
        <f t="shared" si="116"/>
        <v>chihuahua</v>
      </c>
      <c r="D1894" t="str">
        <f t="shared" si="117"/>
        <v>chihuahua</v>
      </c>
      <c r="E1894" t="str">
        <f t="shared" si="118"/>
        <v>chihuahua</v>
      </c>
      <c r="F1894">
        <f>IF(ISNA(VLOOKUP(D1894, Dog_test_1!$B$2:$D$194, 3, FALSE)), 0, VLOOKUP(D1894, Dog_test_1!$B$2:$D$194, 3, FALSE))</f>
        <v>1</v>
      </c>
      <c r="G1894">
        <f>IF(ISNA(VLOOKUP(E1894, Dog_test_1!$B$2:$D$194, 3, FALSE)), 0, VLOOKUP(E1894, Dog_test_1!$B$2:$D$194, 3, FALSE))</f>
        <v>1</v>
      </c>
      <c r="H1894">
        <f t="shared" si="119"/>
        <v>1</v>
      </c>
    </row>
    <row r="1895" spans="1:8" ht="19" x14ac:dyDescent="0.25">
      <c r="A1895" t="s">
        <v>504</v>
      </c>
      <c r="B1895" t="s">
        <v>32</v>
      </c>
      <c r="C1895" s="2" t="str">
        <f t="shared" si="116"/>
        <v>labradorretriever</v>
      </c>
      <c r="D1895" t="str">
        <f t="shared" si="117"/>
        <v>labradorretriever</v>
      </c>
      <c r="E1895" t="str">
        <f t="shared" si="118"/>
        <v>labradorretriever</v>
      </c>
      <c r="F1895">
        <f>IF(ISNA(VLOOKUP(D1895, Dog_test_1!$B$2:$D$194, 3, FALSE)), 0, VLOOKUP(D1895, Dog_test_1!$B$2:$D$194, 3, FALSE))</f>
        <v>3</v>
      </c>
      <c r="G1895">
        <f>IF(ISNA(VLOOKUP(E1895, Dog_test_1!$B$2:$D$194, 3, FALSE)), 0, VLOOKUP(E1895, Dog_test_1!$B$2:$D$194, 3, FALSE))</f>
        <v>3</v>
      </c>
      <c r="H1895">
        <f t="shared" si="119"/>
        <v>3</v>
      </c>
    </row>
    <row r="1896" spans="1:8" ht="19" x14ac:dyDescent="0.25">
      <c r="A1896" t="s">
        <v>1411</v>
      </c>
      <c r="B1896" t="s">
        <v>173</v>
      </c>
      <c r="C1896" s="2" t="str">
        <f t="shared" si="116"/>
        <v>chowchow</v>
      </c>
      <c r="D1896" t="str">
        <f t="shared" si="117"/>
        <v>chowchow</v>
      </c>
      <c r="E1896" t="str">
        <f t="shared" si="118"/>
        <v>chowchow</v>
      </c>
      <c r="F1896">
        <f>IF(ISNA(VLOOKUP(D1896, Dog_test_1!$B$2:$D$194, 3, FALSE)), 0, VLOOKUP(D1896, Dog_test_1!$B$2:$D$194, 3, FALSE))</f>
        <v>3</v>
      </c>
      <c r="G1896">
        <f>IF(ISNA(VLOOKUP(E1896, Dog_test_1!$B$2:$D$194, 3, FALSE)), 0, VLOOKUP(E1896, Dog_test_1!$B$2:$D$194, 3, FALSE))</f>
        <v>3</v>
      </c>
      <c r="H1896">
        <f t="shared" si="119"/>
        <v>3</v>
      </c>
    </row>
    <row r="1897" spans="1:8" ht="19" x14ac:dyDescent="0.25">
      <c r="A1897" t="s">
        <v>191</v>
      </c>
      <c r="B1897" t="s">
        <v>1412</v>
      </c>
      <c r="C1897" s="2" t="str">
        <f t="shared" si="116"/>
        <v>boxer/pointer</v>
      </c>
      <c r="D1897" t="str">
        <f t="shared" si="117"/>
        <v>boxer</v>
      </c>
      <c r="E1897" t="str">
        <f t="shared" si="118"/>
        <v>pointer</v>
      </c>
      <c r="F1897">
        <f>IF(ISNA(VLOOKUP(D1897, Dog_test_1!$B$2:$D$194, 3, FALSE)), 0, VLOOKUP(D1897, Dog_test_1!$B$2:$D$194, 3, FALSE))</f>
        <v>3</v>
      </c>
      <c r="G1897">
        <f>IF(ISNA(VLOOKUP(E1897, Dog_test_1!$B$2:$D$194, 3, FALSE)), 0, VLOOKUP(E1897, Dog_test_1!$B$2:$D$194, 3, FALSE))</f>
        <v>4</v>
      </c>
      <c r="H1897">
        <f t="shared" si="119"/>
        <v>3.5</v>
      </c>
    </row>
    <row r="1898" spans="1:8" ht="19" x14ac:dyDescent="0.25">
      <c r="A1898" t="s">
        <v>6</v>
      </c>
      <c r="B1898" t="s">
        <v>79</v>
      </c>
      <c r="C1898" s="2" t="str">
        <f t="shared" si="116"/>
        <v>boxer</v>
      </c>
      <c r="D1898" t="str">
        <f t="shared" si="117"/>
        <v>boxer</v>
      </c>
      <c r="E1898" t="str">
        <f t="shared" si="118"/>
        <v>boxer</v>
      </c>
      <c r="F1898">
        <f>IF(ISNA(VLOOKUP(D1898, Dog_test_1!$B$2:$D$194, 3, FALSE)), 0, VLOOKUP(D1898, Dog_test_1!$B$2:$D$194, 3, FALSE))</f>
        <v>3</v>
      </c>
      <c r="G1898">
        <f>IF(ISNA(VLOOKUP(E1898, Dog_test_1!$B$2:$D$194, 3, FALSE)), 0, VLOOKUP(E1898, Dog_test_1!$B$2:$D$194, 3, FALSE))</f>
        <v>3</v>
      </c>
      <c r="H1898">
        <f t="shared" si="119"/>
        <v>3</v>
      </c>
    </row>
    <row r="1899" spans="1:8" ht="19" x14ac:dyDescent="0.25">
      <c r="A1899" t="s">
        <v>1413</v>
      </c>
      <c r="B1899" t="s">
        <v>256</v>
      </c>
      <c r="C1899" s="2" t="str">
        <f t="shared" si="116"/>
        <v>jackrussellterrier</v>
      </c>
      <c r="D1899" t="str">
        <f t="shared" si="117"/>
        <v>jackrussellterrier</v>
      </c>
      <c r="E1899" t="str">
        <f t="shared" si="118"/>
        <v>jackrussellterrier</v>
      </c>
      <c r="F1899">
        <f>IF(ISNA(VLOOKUP(D1899, Dog_test_1!$B$2:$D$194, 3, FALSE)), 0, VLOOKUP(D1899, Dog_test_1!$B$2:$D$194, 3, FALSE))</f>
        <v>2</v>
      </c>
      <c r="G1899">
        <f>IF(ISNA(VLOOKUP(E1899, Dog_test_1!$B$2:$D$194, 3, FALSE)), 0, VLOOKUP(E1899, Dog_test_1!$B$2:$D$194, 3, FALSE))</f>
        <v>2</v>
      </c>
      <c r="H1899">
        <f t="shared" si="119"/>
        <v>2</v>
      </c>
    </row>
    <row r="1900" spans="1:8" ht="19" x14ac:dyDescent="0.25">
      <c r="A1900" t="s">
        <v>542</v>
      </c>
      <c r="B1900" t="s">
        <v>32</v>
      </c>
      <c r="C1900" s="2" t="str">
        <f t="shared" si="116"/>
        <v>labradorretriever</v>
      </c>
      <c r="D1900" t="str">
        <f t="shared" si="117"/>
        <v>labradorretriever</v>
      </c>
      <c r="E1900" t="str">
        <f t="shared" si="118"/>
        <v>labradorretriever</v>
      </c>
      <c r="F1900">
        <f>IF(ISNA(VLOOKUP(D1900, Dog_test_1!$B$2:$D$194, 3, FALSE)), 0, VLOOKUP(D1900, Dog_test_1!$B$2:$D$194, 3, FALSE))</f>
        <v>3</v>
      </c>
      <c r="G1900">
        <f>IF(ISNA(VLOOKUP(E1900, Dog_test_1!$B$2:$D$194, 3, FALSE)), 0, VLOOKUP(E1900, Dog_test_1!$B$2:$D$194, 3, FALSE))</f>
        <v>3</v>
      </c>
      <c r="H1900">
        <f t="shared" si="119"/>
        <v>3</v>
      </c>
    </row>
    <row r="1901" spans="1:8" ht="19" x14ac:dyDescent="0.25">
      <c r="A1901" t="s">
        <v>1414</v>
      </c>
      <c r="B1901" t="s">
        <v>5</v>
      </c>
      <c r="C1901" s="2" t="str">
        <f t="shared" si="116"/>
        <v>americanpitbullterrier</v>
      </c>
      <c r="D1901" t="str">
        <f t="shared" si="117"/>
        <v>americanpitbullterrier</v>
      </c>
      <c r="E1901" t="str">
        <f t="shared" si="118"/>
        <v>americanpitbullterrier</v>
      </c>
      <c r="F1901">
        <f>IF(ISNA(VLOOKUP(D1901, Dog_test_1!$B$2:$D$194, 3, FALSE)), 0, VLOOKUP(D1901, Dog_test_1!$B$2:$D$194, 3, FALSE))</f>
        <v>3</v>
      </c>
      <c r="G1901">
        <f>IF(ISNA(VLOOKUP(E1901, Dog_test_1!$B$2:$D$194, 3, FALSE)), 0, VLOOKUP(E1901, Dog_test_1!$B$2:$D$194, 3, FALSE))</f>
        <v>3</v>
      </c>
      <c r="H1901">
        <f t="shared" si="119"/>
        <v>3</v>
      </c>
    </row>
    <row r="1902" spans="1:8" ht="19" x14ac:dyDescent="0.25">
      <c r="A1902" t="s">
        <v>1415</v>
      </c>
      <c r="B1902" t="s">
        <v>727</v>
      </c>
      <c r="C1902" s="2" t="str">
        <f t="shared" si="116"/>
        <v>st.bernardroughcoat</v>
      </c>
      <c r="D1902" t="str">
        <f t="shared" si="117"/>
        <v>st.bernardroughcoat</v>
      </c>
      <c r="E1902" t="str">
        <f t="shared" si="118"/>
        <v>st.bernardroughcoat</v>
      </c>
      <c r="F1902">
        <f>IF(ISNA(VLOOKUP(D1902, Dog_test_1!$B$2:$D$194, 3, FALSE)), 0, VLOOKUP(D1902, Dog_test_1!$B$2:$D$194, 3, FALSE))</f>
        <v>0</v>
      </c>
      <c r="G1902">
        <f>IF(ISNA(VLOOKUP(E1902, Dog_test_1!$B$2:$D$194, 3, FALSE)), 0, VLOOKUP(E1902, Dog_test_1!$B$2:$D$194, 3, FALSE))</f>
        <v>0</v>
      </c>
      <c r="H1902">
        <f t="shared" si="119"/>
        <v>0</v>
      </c>
    </row>
    <row r="1903" spans="1:8" ht="19" x14ac:dyDescent="0.25">
      <c r="A1903" t="s">
        <v>1416</v>
      </c>
      <c r="B1903" t="s">
        <v>1417</v>
      </c>
      <c r="C1903" s="2" t="str">
        <f t="shared" si="116"/>
        <v>bluelacy/beagle</v>
      </c>
      <c r="D1903" t="str">
        <f t="shared" si="117"/>
        <v>bluelacy</v>
      </c>
      <c r="E1903" t="str">
        <f t="shared" si="118"/>
        <v>beagle</v>
      </c>
      <c r="F1903">
        <f>IF(ISNA(VLOOKUP(D1903, Dog_test_1!$B$2:$D$194, 3, FALSE)), 0, VLOOKUP(D1903, Dog_test_1!$B$2:$D$194, 3, FALSE))</f>
        <v>0</v>
      </c>
      <c r="G1903">
        <f>IF(ISNA(VLOOKUP(E1903, Dog_test_1!$B$2:$D$194, 3, FALSE)), 0, VLOOKUP(E1903, Dog_test_1!$B$2:$D$194, 3, FALSE))</f>
        <v>3</v>
      </c>
      <c r="H1903">
        <f t="shared" si="119"/>
        <v>1.5</v>
      </c>
    </row>
    <row r="1904" spans="1:8" ht="19" x14ac:dyDescent="0.25">
      <c r="A1904" t="s">
        <v>1418</v>
      </c>
      <c r="B1904" t="s">
        <v>87</v>
      </c>
      <c r="C1904" s="2" t="str">
        <f t="shared" si="116"/>
        <v>chihuahua/dachshund</v>
      </c>
      <c r="D1904" t="str">
        <f t="shared" si="117"/>
        <v>chihuahua</v>
      </c>
      <c r="E1904" t="str">
        <f t="shared" si="118"/>
        <v>dachshund</v>
      </c>
      <c r="F1904">
        <f>IF(ISNA(VLOOKUP(D1904, Dog_test_1!$B$2:$D$194, 3, FALSE)), 0, VLOOKUP(D1904, Dog_test_1!$B$2:$D$194, 3, FALSE))</f>
        <v>1</v>
      </c>
      <c r="G1904">
        <f>IF(ISNA(VLOOKUP(E1904, Dog_test_1!$B$2:$D$194, 3, FALSE)), 0, VLOOKUP(E1904, Dog_test_1!$B$2:$D$194, 3, FALSE))</f>
        <v>2</v>
      </c>
      <c r="H1904">
        <f t="shared" si="119"/>
        <v>1.5</v>
      </c>
    </row>
    <row r="1905" spans="1:8" ht="19" x14ac:dyDescent="0.25">
      <c r="A1905" t="s">
        <v>1419</v>
      </c>
      <c r="B1905" t="s">
        <v>49</v>
      </c>
      <c r="C1905" s="2" t="str">
        <f t="shared" si="116"/>
        <v>dachshund</v>
      </c>
      <c r="D1905" t="str">
        <f t="shared" si="117"/>
        <v>dachshund</v>
      </c>
      <c r="E1905" t="str">
        <f t="shared" si="118"/>
        <v>dachshund</v>
      </c>
      <c r="F1905">
        <f>IF(ISNA(VLOOKUP(D1905, Dog_test_1!$B$2:$D$194, 3, FALSE)), 0, VLOOKUP(D1905, Dog_test_1!$B$2:$D$194, 3, FALSE))</f>
        <v>2</v>
      </c>
      <c r="G1905">
        <f>IF(ISNA(VLOOKUP(E1905, Dog_test_1!$B$2:$D$194, 3, FALSE)), 0, VLOOKUP(E1905, Dog_test_1!$B$2:$D$194, 3, FALSE))</f>
        <v>2</v>
      </c>
      <c r="H1905">
        <f t="shared" si="119"/>
        <v>2</v>
      </c>
    </row>
    <row r="1906" spans="1:8" ht="19" x14ac:dyDescent="0.25">
      <c r="A1906" t="s">
        <v>1420</v>
      </c>
      <c r="B1906" t="s">
        <v>263</v>
      </c>
      <c r="C1906" s="2" t="str">
        <f t="shared" si="116"/>
        <v>englishbulldog</v>
      </c>
      <c r="D1906" t="str">
        <f t="shared" si="117"/>
        <v>englishbulldog</v>
      </c>
      <c r="E1906" t="str">
        <f t="shared" si="118"/>
        <v>englishbulldog</v>
      </c>
      <c r="F1906">
        <f>IF(ISNA(VLOOKUP(D1906, Dog_test_1!$B$2:$D$194, 3, FALSE)), 0, VLOOKUP(D1906, Dog_test_1!$B$2:$D$194, 3, FALSE))</f>
        <v>0</v>
      </c>
      <c r="G1906">
        <f>IF(ISNA(VLOOKUP(E1906, Dog_test_1!$B$2:$D$194, 3, FALSE)), 0, VLOOKUP(E1906, Dog_test_1!$B$2:$D$194, 3, FALSE))</f>
        <v>0</v>
      </c>
      <c r="H1906">
        <f t="shared" si="119"/>
        <v>0</v>
      </c>
    </row>
    <row r="1907" spans="1:8" ht="19" x14ac:dyDescent="0.25">
      <c r="A1907" t="s">
        <v>1421</v>
      </c>
      <c r="B1907" t="s">
        <v>5</v>
      </c>
      <c r="C1907" s="2" t="str">
        <f t="shared" si="116"/>
        <v>americanpitbullterrier</v>
      </c>
      <c r="D1907" t="str">
        <f t="shared" si="117"/>
        <v>americanpitbullterrier</v>
      </c>
      <c r="E1907" t="str">
        <f t="shared" si="118"/>
        <v>americanpitbullterrier</v>
      </c>
      <c r="F1907">
        <f>IF(ISNA(VLOOKUP(D1907, Dog_test_1!$B$2:$D$194, 3, FALSE)), 0, VLOOKUP(D1907, Dog_test_1!$B$2:$D$194, 3, FALSE))</f>
        <v>3</v>
      </c>
      <c r="G1907">
        <f>IF(ISNA(VLOOKUP(E1907, Dog_test_1!$B$2:$D$194, 3, FALSE)), 0, VLOOKUP(E1907, Dog_test_1!$B$2:$D$194, 3, FALSE))</f>
        <v>3</v>
      </c>
      <c r="H1907">
        <f t="shared" si="119"/>
        <v>3</v>
      </c>
    </row>
    <row r="1908" spans="1:8" ht="19" x14ac:dyDescent="0.25">
      <c r="A1908" t="s">
        <v>531</v>
      </c>
      <c r="B1908" t="s">
        <v>164</v>
      </c>
      <c r="C1908" s="2" t="str">
        <f t="shared" si="116"/>
        <v>labradorretriever/americanpitbullterrier</v>
      </c>
      <c r="D1908" t="str">
        <f t="shared" si="117"/>
        <v>labradorretriever</v>
      </c>
      <c r="E1908" t="str">
        <f t="shared" si="118"/>
        <v>americanpitbullterrier</v>
      </c>
      <c r="F1908">
        <f>IF(ISNA(VLOOKUP(D1908, Dog_test_1!$B$2:$D$194, 3, FALSE)), 0, VLOOKUP(D1908, Dog_test_1!$B$2:$D$194, 3, FALSE))</f>
        <v>3</v>
      </c>
      <c r="G1908">
        <f>IF(ISNA(VLOOKUP(E1908, Dog_test_1!$B$2:$D$194, 3, FALSE)), 0, VLOOKUP(E1908, Dog_test_1!$B$2:$D$194, 3, FALSE))</f>
        <v>3</v>
      </c>
      <c r="H1908">
        <f t="shared" si="119"/>
        <v>3</v>
      </c>
    </row>
    <row r="1909" spans="1:8" ht="19" x14ac:dyDescent="0.25">
      <c r="A1909" t="s">
        <v>1422</v>
      </c>
      <c r="B1909" t="s">
        <v>1423</v>
      </c>
      <c r="C1909" s="2" t="str">
        <f t="shared" si="116"/>
        <v>lhasaapso/dachshund</v>
      </c>
      <c r="D1909" t="str">
        <f t="shared" si="117"/>
        <v>lhasaapso</v>
      </c>
      <c r="E1909" t="str">
        <f t="shared" si="118"/>
        <v>dachshund</v>
      </c>
      <c r="F1909">
        <f>IF(ISNA(VLOOKUP(D1909, Dog_test_1!$B$2:$D$194, 3, FALSE)), 0, VLOOKUP(D1909, Dog_test_1!$B$2:$D$194, 3, FALSE))</f>
        <v>2</v>
      </c>
      <c r="G1909">
        <f>IF(ISNA(VLOOKUP(E1909, Dog_test_1!$B$2:$D$194, 3, FALSE)), 0, VLOOKUP(E1909, Dog_test_1!$B$2:$D$194, 3, FALSE))</f>
        <v>2</v>
      </c>
      <c r="H1909">
        <f t="shared" si="119"/>
        <v>2</v>
      </c>
    </row>
    <row r="1910" spans="1:8" ht="19" x14ac:dyDescent="0.25">
      <c r="A1910" t="s">
        <v>1424</v>
      </c>
      <c r="B1910" t="s">
        <v>1298</v>
      </c>
      <c r="C1910" s="2" t="str">
        <f t="shared" si="116"/>
        <v>shihtzu/havanese</v>
      </c>
      <c r="D1910" t="str">
        <f t="shared" si="117"/>
        <v>shihtzu</v>
      </c>
      <c r="E1910" t="str">
        <f t="shared" si="118"/>
        <v>havanese</v>
      </c>
      <c r="F1910">
        <f>IF(ISNA(VLOOKUP(D1910, Dog_test_1!$B$2:$D$194, 3, FALSE)), 0, VLOOKUP(D1910, Dog_test_1!$B$2:$D$194, 3, FALSE))</f>
        <v>1</v>
      </c>
      <c r="G1910">
        <f>IF(ISNA(VLOOKUP(E1910, Dog_test_1!$B$2:$D$194, 3, FALSE)), 0, VLOOKUP(E1910, Dog_test_1!$B$2:$D$194, 3, FALSE))</f>
        <v>1</v>
      </c>
      <c r="H1910">
        <f t="shared" si="119"/>
        <v>1</v>
      </c>
    </row>
    <row r="1911" spans="1:8" ht="19" x14ac:dyDescent="0.25">
      <c r="A1911" t="s">
        <v>197</v>
      </c>
      <c r="B1911" t="s">
        <v>32</v>
      </c>
      <c r="C1911" s="2" t="str">
        <f t="shared" si="116"/>
        <v>labradorretriever</v>
      </c>
      <c r="D1911" t="str">
        <f t="shared" si="117"/>
        <v>labradorretriever</v>
      </c>
      <c r="E1911" t="str">
        <f t="shared" si="118"/>
        <v>labradorretriever</v>
      </c>
      <c r="F1911">
        <f>IF(ISNA(VLOOKUP(D1911, Dog_test_1!$B$2:$D$194, 3, FALSE)), 0, VLOOKUP(D1911, Dog_test_1!$B$2:$D$194, 3, FALSE))</f>
        <v>3</v>
      </c>
      <c r="G1911">
        <f>IF(ISNA(VLOOKUP(E1911, Dog_test_1!$B$2:$D$194, 3, FALSE)), 0, VLOOKUP(E1911, Dog_test_1!$B$2:$D$194, 3, FALSE))</f>
        <v>3</v>
      </c>
      <c r="H1911">
        <f t="shared" si="119"/>
        <v>3</v>
      </c>
    </row>
    <row r="1912" spans="1:8" ht="19" x14ac:dyDescent="0.25">
      <c r="A1912" t="s">
        <v>48</v>
      </c>
      <c r="B1912" t="s">
        <v>25</v>
      </c>
      <c r="C1912" s="2" t="str">
        <f t="shared" si="116"/>
        <v>germanshepherd</v>
      </c>
      <c r="D1912" t="str">
        <f t="shared" si="117"/>
        <v>germanshepherd</v>
      </c>
      <c r="E1912" t="str">
        <f t="shared" si="118"/>
        <v>germanshepherd</v>
      </c>
      <c r="F1912">
        <f>IF(ISNA(VLOOKUP(D1912, Dog_test_1!$B$2:$D$194, 3, FALSE)), 0, VLOOKUP(D1912, Dog_test_1!$B$2:$D$194, 3, FALSE))</f>
        <v>3</v>
      </c>
      <c r="G1912">
        <f>IF(ISNA(VLOOKUP(E1912, Dog_test_1!$B$2:$D$194, 3, FALSE)), 0, VLOOKUP(E1912, Dog_test_1!$B$2:$D$194, 3, FALSE))</f>
        <v>3</v>
      </c>
      <c r="H1912">
        <f t="shared" si="119"/>
        <v>3</v>
      </c>
    </row>
    <row r="1913" spans="1:8" ht="19" x14ac:dyDescent="0.25">
      <c r="A1913" t="s">
        <v>10</v>
      </c>
      <c r="B1913" t="s">
        <v>79</v>
      </c>
      <c r="C1913" s="2" t="str">
        <f t="shared" si="116"/>
        <v>boxer</v>
      </c>
      <c r="D1913" t="str">
        <f t="shared" si="117"/>
        <v>boxer</v>
      </c>
      <c r="E1913" t="str">
        <f t="shared" si="118"/>
        <v>boxer</v>
      </c>
      <c r="F1913">
        <f>IF(ISNA(VLOOKUP(D1913, Dog_test_1!$B$2:$D$194, 3, FALSE)), 0, VLOOKUP(D1913, Dog_test_1!$B$2:$D$194, 3, FALSE))</f>
        <v>3</v>
      </c>
      <c r="G1913">
        <f>IF(ISNA(VLOOKUP(E1913, Dog_test_1!$B$2:$D$194, 3, FALSE)), 0, VLOOKUP(E1913, Dog_test_1!$B$2:$D$194, 3, FALSE))</f>
        <v>3</v>
      </c>
      <c r="H1913">
        <f t="shared" si="119"/>
        <v>3</v>
      </c>
    </row>
    <row r="1914" spans="1:8" ht="19" x14ac:dyDescent="0.25">
      <c r="A1914" t="s">
        <v>1425</v>
      </c>
      <c r="B1914" t="s">
        <v>12</v>
      </c>
      <c r="C1914" s="2" t="str">
        <f t="shared" si="116"/>
        <v>miniatureschnauzer</v>
      </c>
      <c r="D1914" t="str">
        <f t="shared" si="117"/>
        <v>miniatureschnauzer</v>
      </c>
      <c r="E1914" t="str">
        <f t="shared" si="118"/>
        <v>miniatureschnauzer</v>
      </c>
      <c r="F1914">
        <f>IF(ISNA(VLOOKUP(D1914, Dog_test_1!$B$2:$D$194, 3, FALSE)), 0, VLOOKUP(D1914, Dog_test_1!$B$2:$D$194, 3, FALSE))</f>
        <v>2</v>
      </c>
      <c r="G1914">
        <f>IF(ISNA(VLOOKUP(E1914, Dog_test_1!$B$2:$D$194, 3, FALSE)), 0, VLOOKUP(E1914, Dog_test_1!$B$2:$D$194, 3, FALSE))</f>
        <v>2</v>
      </c>
      <c r="H1914">
        <f t="shared" si="119"/>
        <v>2</v>
      </c>
    </row>
    <row r="1915" spans="1:8" ht="19" x14ac:dyDescent="0.25">
      <c r="A1915" t="s">
        <v>1426</v>
      </c>
      <c r="B1915" t="s">
        <v>38</v>
      </c>
      <c r="C1915" s="2" t="str">
        <f t="shared" si="116"/>
        <v>beagle</v>
      </c>
      <c r="D1915" t="str">
        <f t="shared" si="117"/>
        <v>beagle</v>
      </c>
      <c r="E1915" t="str">
        <f t="shared" si="118"/>
        <v>beagle</v>
      </c>
      <c r="F1915">
        <f>IF(ISNA(VLOOKUP(D1915, Dog_test_1!$B$2:$D$194, 3, FALSE)), 0, VLOOKUP(D1915, Dog_test_1!$B$2:$D$194, 3, FALSE))</f>
        <v>3</v>
      </c>
      <c r="G1915">
        <f>IF(ISNA(VLOOKUP(E1915, Dog_test_1!$B$2:$D$194, 3, FALSE)), 0, VLOOKUP(E1915, Dog_test_1!$B$2:$D$194, 3, FALSE))</f>
        <v>3</v>
      </c>
      <c r="H1915">
        <f t="shared" si="119"/>
        <v>3</v>
      </c>
    </row>
    <row r="1916" spans="1:8" ht="19" x14ac:dyDescent="0.25">
      <c r="A1916" t="s">
        <v>242</v>
      </c>
      <c r="B1916" t="s">
        <v>79</v>
      </c>
      <c r="C1916" s="2" t="str">
        <f t="shared" si="116"/>
        <v>boxer</v>
      </c>
      <c r="D1916" t="str">
        <f t="shared" si="117"/>
        <v>boxer</v>
      </c>
      <c r="E1916" t="str">
        <f t="shared" si="118"/>
        <v>boxer</v>
      </c>
      <c r="F1916">
        <f>IF(ISNA(VLOOKUP(D1916, Dog_test_1!$B$2:$D$194, 3, FALSE)), 0, VLOOKUP(D1916, Dog_test_1!$B$2:$D$194, 3, FALSE))</f>
        <v>3</v>
      </c>
      <c r="G1916">
        <f>IF(ISNA(VLOOKUP(E1916, Dog_test_1!$B$2:$D$194, 3, FALSE)), 0, VLOOKUP(E1916, Dog_test_1!$B$2:$D$194, 3, FALSE))</f>
        <v>3</v>
      </c>
      <c r="H1916">
        <f t="shared" si="119"/>
        <v>3</v>
      </c>
    </row>
    <row r="1917" spans="1:8" ht="19" x14ac:dyDescent="0.25">
      <c r="A1917" t="s">
        <v>1427</v>
      </c>
      <c r="B1917" t="s">
        <v>25</v>
      </c>
      <c r="C1917" s="2" t="str">
        <f t="shared" si="116"/>
        <v>germanshepherd</v>
      </c>
      <c r="D1917" t="str">
        <f t="shared" si="117"/>
        <v>germanshepherd</v>
      </c>
      <c r="E1917" t="str">
        <f t="shared" si="118"/>
        <v>germanshepherd</v>
      </c>
      <c r="F1917">
        <f>IF(ISNA(VLOOKUP(D1917, Dog_test_1!$B$2:$D$194, 3, FALSE)), 0, VLOOKUP(D1917, Dog_test_1!$B$2:$D$194, 3, FALSE))</f>
        <v>3</v>
      </c>
      <c r="G1917">
        <f>IF(ISNA(VLOOKUP(E1917, Dog_test_1!$B$2:$D$194, 3, FALSE)), 0, VLOOKUP(E1917, Dog_test_1!$B$2:$D$194, 3, FALSE))</f>
        <v>3</v>
      </c>
      <c r="H1917">
        <f t="shared" si="119"/>
        <v>3</v>
      </c>
    </row>
    <row r="1918" spans="1:8" ht="19" x14ac:dyDescent="0.25">
      <c r="A1918" t="s">
        <v>1428</v>
      </c>
      <c r="B1918" t="s">
        <v>1429</v>
      </c>
      <c r="C1918" s="2" t="str">
        <f t="shared" si="116"/>
        <v>labradorretriever/americanbulldog</v>
      </c>
      <c r="D1918" t="str">
        <f t="shared" si="117"/>
        <v>labradorretriever</v>
      </c>
      <c r="E1918" t="str">
        <f t="shared" si="118"/>
        <v>americanbulldog</v>
      </c>
      <c r="F1918">
        <f>IF(ISNA(VLOOKUP(D1918, Dog_test_1!$B$2:$D$194, 3, FALSE)), 0, VLOOKUP(D1918, Dog_test_1!$B$2:$D$194, 3, FALSE))</f>
        <v>3</v>
      </c>
      <c r="G1918">
        <f>IF(ISNA(VLOOKUP(E1918, Dog_test_1!$B$2:$D$194, 3, FALSE)), 0, VLOOKUP(E1918, Dog_test_1!$B$2:$D$194, 3, FALSE))</f>
        <v>3</v>
      </c>
      <c r="H1918">
        <f t="shared" si="119"/>
        <v>3</v>
      </c>
    </row>
    <row r="1919" spans="1:8" ht="19" x14ac:dyDescent="0.25">
      <c r="A1919" t="s">
        <v>991</v>
      </c>
      <c r="B1919" t="s">
        <v>49</v>
      </c>
      <c r="C1919" s="2" t="str">
        <f t="shared" si="116"/>
        <v>dachshund</v>
      </c>
      <c r="D1919" t="str">
        <f t="shared" si="117"/>
        <v>dachshund</v>
      </c>
      <c r="E1919" t="str">
        <f t="shared" si="118"/>
        <v>dachshund</v>
      </c>
      <c r="F1919">
        <f>IF(ISNA(VLOOKUP(D1919, Dog_test_1!$B$2:$D$194, 3, FALSE)), 0, VLOOKUP(D1919, Dog_test_1!$B$2:$D$194, 3, FALSE))</f>
        <v>2</v>
      </c>
      <c r="G1919">
        <f>IF(ISNA(VLOOKUP(E1919, Dog_test_1!$B$2:$D$194, 3, FALSE)), 0, VLOOKUP(E1919, Dog_test_1!$B$2:$D$194, 3, FALSE))</f>
        <v>2</v>
      </c>
      <c r="H1919">
        <f t="shared" si="119"/>
        <v>2</v>
      </c>
    </row>
    <row r="1920" spans="1:8" ht="19" x14ac:dyDescent="0.25">
      <c r="A1920" t="s">
        <v>1430</v>
      </c>
      <c r="B1920" t="s">
        <v>30</v>
      </c>
      <c r="C1920" s="2" t="str">
        <f t="shared" si="116"/>
        <v>chihuahua</v>
      </c>
      <c r="D1920" t="str">
        <f t="shared" si="117"/>
        <v>chihuahua</v>
      </c>
      <c r="E1920" t="str">
        <f t="shared" si="118"/>
        <v>chihuahua</v>
      </c>
      <c r="F1920">
        <f>IF(ISNA(VLOOKUP(D1920, Dog_test_1!$B$2:$D$194, 3, FALSE)), 0, VLOOKUP(D1920, Dog_test_1!$B$2:$D$194, 3, FALSE))</f>
        <v>1</v>
      </c>
      <c r="G1920">
        <f>IF(ISNA(VLOOKUP(E1920, Dog_test_1!$B$2:$D$194, 3, FALSE)), 0, VLOOKUP(E1920, Dog_test_1!$B$2:$D$194, 3, FALSE))</f>
        <v>1</v>
      </c>
      <c r="H1920">
        <f t="shared" si="119"/>
        <v>1</v>
      </c>
    </row>
    <row r="1921" spans="1:8" ht="19" x14ac:dyDescent="0.25">
      <c r="A1921" t="s">
        <v>260</v>
      </c>
      <c r="B1921" t="s">
        <v>1431</v>
      </c>
      <c r="C1921" s="2" t="str">
        <f t="shared" si="116"/>
        <v>americanfoxhound</v>
      </c>
      <c r="D1921" t="str">
        <f t="shared" si="117"/>
        <v>americanfoxhound</v>
      </c>
      <c r="E1921" t="str">
        <f t="shared" si="118"/>
        <v>americanfoxhound</v>
      </c>
      <c r="F1921">
        <f>IF(ISNA(VLOOKUP(D1921, Dog_test_1!$B$2:$D$194, 3, FALSE)), 0, VLOOKUP(D1921, Dog_test_1!$B$2:$D$194, 3, FALSE))</f>
        <v>3</v>
      </c>
      <c r="G1921">
        <f>IF(ISNA(VLOOKUP(E1921, Dog_test_1!$B$2:$D$194, 3, FALSE)), 0, VLOOKUP(E1921, Dog_test_1!$B$2:$D$194, 3, FALSE))</f>
        <v>3</v>
      </c>
      <c r="H1921">
        <f t="shared" si="119"/>
        <v>3</v>
      </c>
    </row>
    <row r="1922" spans="1:8" ht="19" x14ac:dyDescent="0.25">
      <c r="A1922" t="s">
        <v>600</v>
      </c>
      <c r="B1922" t="s">
        <v>5</v>
      </c>
      <c r="C1922" s="2" t="str">
        <f t="shared" ref="C1922:C1985" si="120">SUBSTITUTE(LOWER(B1922), " ", "")</f>
        <v>americanpitbullterrier</v>
      </c>
      <c r="D1922" t="str">
        <f t="shared" si="117"/>
        <v>americanpitbullterrier</v>
      </c>
      <c r="E1922" t="str">
        <f t="shared" si="118"/>
        <v>americanpitbullterrier</v>
      </c>
      <c r="F1922">
        <f>IF(ISNA(VLOOKUP(D1922, Dog_test_1!$B$2:$D$194, 3, FALSE)), 0, VLOOKUP(D1922, Dog_test_1!$B$2:$D$194, 3, FALSE))</f>
        <v>3</v>
      </c>
      <c r="G1922">
        <f>IF(ISNA(VLOOKUP(E1922, Dog_test_1!$B$2:$D$194, 3, FALSE)), 0, VLOOKUP(E1922, Dog_test_1!$B$2:$D$194, 3, FALSE))</f>
        <v>3</v>
      </c>
      <c r="H1922">
        <f t="shared" si="119"/>
        <v>3</v>
      </c>
    </row>
    <row r="1923" spans="1:8" ht="19" x14ac:dyDescent="0.25">
      <c r="A1923" t="s">
        <v>1432</v>
      </c>
      <c r="B1923" t="s">
        <v>1433</v>
      </c>
      <c r="C1923" s="2" t="str">
        <f t="shared" si="120"/>
        <v>softcoatedwheatenterrier/labradorretriever</v>
      </c>
      <c r="D1923" t="str">
        <f t="shared" ref="D1923:D1986" si="121">IF(ISNUMBER(SEARCH("/", C1923)), LEFT(C1923, SEARCH("/", C1923, 1)-1), C1923)</f>
        <v>softcoatedwheatenterrier</v>
      </c>
      <c r="E1923" t="str">
        <f t="shared" ref="E1923:E1986" si="122">IF(ISNUMBER(SEARCH("/", C1923)), RIGHT(C1923, LEN(C1923)-SEARCH("/", C1923, 1)), C1923)</f>
        <v>labradorretriever</v>
      </c>
      <c r="F1923">
        <f>IF(ISNA(VLOOKUP(D1923, Dog_test_1!$B$2:$D$194, 3, FALSE)), 0, VLOOKUP(D1923, Dog_test_1!$B$2:$D$194, 3, FALSE))</f>
        <v>0</v>
      </c>
      <c r="G1923">
        <f>IF(ISNA(VLOOKUP(E1923, Dog_test_1!$B$2:$D$194, 3, FALSE)), 0, VLOOKUP(E1923, Dog_test_1!$B$2:$D$194, 3, FALSE))</f>
        <v>3</v>
      </c>
      <c r="H1923">
        <f t="shared" ref="H1923:H1986" si="123">(F1923+G1923)/2</f>
        <v>1.5</v>
      </c>
    </row>
    <row r="1924" spans="1:8" ht="19" x14ac:dyDescent="0.25">
      <c r="A1924" t="s">
        <v>1434</v>
      </c>
      <c r="B1924" t="s">
        <v>160</v>
      </c>
      <c r="C1924" s="2" t="str">
        <f t="shared" si="120"/>
        <v>englishpointer</v>
      </c>
      <c r="D1924" t="str">
        <f t="shared" si="121"/>
        <v>englishpointer</v>
      </c>
      <c r="E1924" t="str">
        <f t="shared" si="122"/>
        <v>englishpointer</v>
      </c>
      <c r="F1924">
        <f>IF(ISNA(VLOOKUP(D1924, Dog_test_1!$B$2:$D$194, 3, FALSE)), 0, VLOOKUP(D1924, Dog_test_1!$B$2:$D$194, 3, FALSE))</f>
        <v>0</v>
      </c>
      <c r="G1924">
        <f>IF(ISNA(VLOOKUP(E1924, Dog_test_1!$B$2:$D$194, 3, FALSE)), 0, VLOOKUP(E1924, Dog_test_1!$B$2:$D$194, 3, FALSE))</f>
        <v>0</v>
      </c>
      <c r="H1924">
        <f t="shared" si="123"/>
        <v>0</v>
      </c>
    </row>
    <row r="1925" spans="1:8" ht="19" x14ac:dyDescent="0.25">
      <c r="A1925" t="s">
        <v>158</v>
      </c>
      <c r="B1925" t="s">
        <v>12</v>
      </c>
      <c r="C1925" s="2" t="str">
        <f t="shared" si="120"/>
        <v>miniatureschnauzer</v>
      </c>
      <c r="D1925" t="str">
        <f t="shared" si="121"/>
        <v>miniatureschnauzer</v>
      </c>
      <c r="E1925" t="str">
        <f t="shared" si="122"/>
        <v>miniatureschnauzer</v>
      </c>
      <c r="F1925">
        <f>IF(ISNA(VLOOKUP(D1925, Dog_test_1!$B$2:$D$194, 3, FALSE)), 0, VLOOKUP(D1925, Dog_test_1!$B$2:$D$194, 3, FALSE))</f>
        <v>2</v>
      </c>
      <c r="G1925">
        <f>IF(ISNA(VLOOKUP(E1925, Dog_test_1!$B$2:$D$194, 3, FALSE)), 0, VLOOKUP(E1925, Dog_test_1!$B$2:$D$194, 3, FALSE))</f>
        <v>2</v>
      </c>
      <c r="H1925">
        <f t="shared" si="123"/>
        <v>2</v>
      </c>
    </row>
    <row r="1926" spans="1:8" ht="19" x14ac:dyDescent="0.25">
      <c r="A1926" t="s">
        <v>1435</v>
      </c>
      <c r="B1926" t="s">
        <v>538</v>
      </c>
      <c r="C1926" s="2" t="str">
        <f t="shared" si="120"/>
        <v>miniaturepinscher</v>
      </c>
      <c r="D1926" t="str">
        <f t="shared" si="121"/>
        <v>miniaturepinscher</v>
      </c>
      <c r="E1926" t="str">
        <f t="shared" si="122"/>
        <v>miniaturepinscher</v>
      </c>
      <c r="F1926">
        <f>IF(ISNA(VLOOKUP(D1926, Dog_test_1!$B$2:$D$194, 3, FALSE)), 0, VLOOKUP(D1926, Dog_test_1!$B$2:$D$194, 3, FALSE))</f>
        <v>2</v>
      </c>
      <c r="G1926">
        <f>IF(ISNA(VLOOKUP(E1926, Dog_test_1!$B$2:$D$194, 3, FALSE)), 0, VLOOKUP(E1926, Dog_test_1!$B$2:$D$194, 3, FALSE))</f>
        <v>2</v>
      </c>
      <c r="H1926">
        <f t="shared" si="123"/>
        <v>2</v>
      </c>
    </row>
    <row r="1927" spans="1:8" ht="19" x14ac:dyDescent="0.25">
      <c r="A1927" t="s">
        <v>1436</v>
      </c>
      <c r="B1927" t="s">
        <v>248</v>
      </c>
      <c r="C1927" s="2" t="str">
        <f t="shared" si="120"/>
        <v>americanbulldog</v>
      </c>
      <c r="D1927" t="str">
        <f t="shared" si="121"/>
        <v>americanbulldog</v>
      </c>
      <c r="E1927" t="str">
        <f t="shared" si="122"/>
        <v>americanbulldog</v>
      </c>
      <c r="F1927">
        <f>IF(ISNA(VLOOKUP(D1927, Dog_test_1!$B$2:$D$194, 3, FALSE)), 0, VLOOKUP(D1927, Dog_test_1!$B$2:$D$194, 3, FALSE))</f>
        <v>3</v>
      </c>
      <c r="G1927">
        <f>IF(ISNA(VLOOKUP(E1927, Dog_test_1!$B$2:$D$194, 3, FALSE)), 0, VLOOKUP(E1927, Dog_test_1!$B$2:$D$194, 3, FALSE))</f>
        <v>3</v>
      </c>
      <c r="H1927">
        <f t="shared" si="123"/>
        <v>3</v>
      </c>
    </row>
    <row r="1928" spans="1:8" ht="19" x14ac:dyDescent="0.25">
      <c r="A1928" t="s">
        <v>1437</v>
      </c>
      <c r="B1928" t="s">
        <v>30</v>
      </c>
      <c r="C1928" s="2" t="str">
        <f t="shared" si="120"/>
        <v>chihuahua</v>
      </c>
      <c r="D1928" t="str">
        <f t="shared" si="121"/>
        <v>chihuahua</v>
      </c>
      <c r="E1928" t="str">
        <f t="shared" si="122"/>
        <v>chihuahua</v>
      </c>
      <c r="F1928">
        <f>IF(ISNA(VLOOKUP(D1928, Dog_test_1!$B$2:$D$194, 3, FALSE)), 0, VLOOKUP(D1928, Dog_test_1!$B$2:$D$194, 3, FALSE))</f>
        <v>1</v>
      </c>
      <c r="G1928">
        <f>IF(ISNA(VLOOKUP(E1928, Dog_test_1!$B$2:$D$194, 3, FALSE)), 0, VLOOKUP(E1928, Dog_test_1!$B$2:$D$194, 3, FALSE))</f>
        <v>1</v>
      </c>
      <c r="H1928">
        <f t="shared" si="123"/>
        <v>1</v>
      </c>
    </row>
    <row r="1929" spans="1:8" ht="19" x14ac:dyDescent="0.25">
      <c r="A1929" t="s">
        <v>1438</v>
      </c>
      <c r="B1929" t="s">
        <v>5</v>
      </c>
      <c r="C1929" s="2" t="str">
        <f t="shared" si="120"/>
        <v>americanpitbullterrier</v>
      </c>
      <c r="D1929" t="str">
        <f t="shared" si="121"/>
        <v>americanpitbullterrier</v>
      </c>
      <c r="E1929" t="str">
        <f t="shared" si="122"/>
        <v>americanpitbullterrier</v>
      </c>
      <c r="F1929">
        <f>IF(ISNA(VLOOKUP(D1929, Dog_test_1!$B$2:$D$194, 3, FALSE)), 0, VLOOKUP(D1929, Dog_test_1!$B$2:$D$194, 3, FALSE))</f>
        <v>3</v>
      </c>
      <c r="G1929">
        <f>IF(ISNA(VLOOKUP(E1929, Dog_test_1!$B$2:$D$194, 3, FALSE)), 0, VLOOKUP(E1929, Dog_test_1!$B$2:$D$194, 3, FALSE))</f>
        <v>3</v>
      </c>
      <c r="H1929">
        <f t="shared" si="123"/>
        <v>3</v>
      </c>
    </row>
    <row r="1930" spans="1:8" ht="19" x14ac:dyDescent="0.25">
      <c r="A1930" t="s">
        <v>6</v>
      </c>
      <c r="B1930" t="s">
        <v>30</v>
      </c>
      <c r="C1930" s="2" t="str">
        <f t="shared" si="120"/>
        <v>chihuahua</v>
      </c>
      <c r="D1930" t="str">
        <f t="shared" si="121"/>
        <v>chihuahua</v>
      </c>
      <c r="E1930" t="str">
        <f t="shared" si="122"/>
        <v>chihuahua</v>
      </c>
      <c r="F1930">
        <f>IF(ISNA(VLOOKUP(D1930, Dog_test_1!$B$2:$D$194, 3, FALSE)), 0, VLOOKUP(D1930, Dog_test_1!$B$2:$D$194, 3, FALSE))</f>
        <v>1</v>
      </c>
      <c r="G1930">
        <f>IF(ISNA(VLOOKUP(E1930, Dog_test_1!$B$2:$D$194, 3, FALSE)), 0, VLOOKUP(E1930, Dog_test_1!$B$2:$D$194, 3, FALSE))</f>
        <v>1</v>
      </c>
      <c r="H1930">
        <f t="shared" si="123"/>
        <v>1</v>
      </c>
    </row>
    <row r="1931" spans="1:8" ht="19" x14ac:dyDescent="0.25">
      <c r="A1931" t="s">
        <v>1439</v>
      </c>
      <c r="B1931" t="s">
        <v>276</v>
      </c>
      <c r="C1931" s="2" t="str">
        <f t="shared" si="120"/>
        <v>dachshundwirehair</v>
      </c>
      <c r="D1931" t="str">
        <f t="shared" si="121"/>
        <v>dachshundwirehair</v>
      </c>
      <c r="E1931" t="str">
        <f t="shared" si="122"/>
        <v>dachshundwirehair</v>
      </c>
      <c r="F1931">
        <f>IF(ISNA(VLOOKUP(D1931, Dog_test_1!$B$2:$D$194, 3, FALSE)), 0, VLOOKUP(D1931, Dog_test_1!$B$2:$D$194, 3, FALSE))</f>
        <v>0</v>
      </c>
      <c r="G1931">
        <f>IF(ISNA(VLOOKUP(E1931, Dog_test_1!$B$2:$D$194, 3, FALSE)), 0, VLOOKUP(E1931, Dog_test_1!$B$2:$D$194, 3, FALSE))</f>
        <v>0</v>
      </c>
      <c r="H1931">
        <f t="shared" si="123"/>
        <v>0</v>
      </c>
    </row>
    <row r="1932" spans="1:8" ht="19" x14ac:dyDescent="0.25">
      <c r="A1932" t="s">
        <v>874</v>
      </c>
      <c r="B1932" t="s">
        <v>32</v>
      </c>
      <c r="C1932" s="2" t="str">
        <f t="shared" si="120"/>
        <v>labradorretriever</v>
      </c>
      <c r="D1932" t="str">
        <f t="shared" si="121"/>
        <v>labradorretriever</v>
      </c>
      <c r="E1932" t="str">
        <f t="shared" si="122"/>
        <v>labradorretriever</v>
      </c>
      <c r="F1932">
        <f>IF(ISNA(VLOOKUP(D1932, Dog_test_1!$B$2:$D$194, 3, FALSE)), 0, VLOOKUP(D1932, Dog_test_1!$B$2:$D$194, 3, FALSE))</f>
        <v>3</v>
      </c>
      <c r="G1932">
        <f>IF(ISNA(VLOOKUP(E1932, Dog_test_1!$B$2:$D$194, 3, FALSE)), 0, VLOOKUP(E1932, Dog_test_1!$B$2:$D$194, 3, FALSE))</f>
        <v>3</v>
      </c>
      <c r="H1932">
        <f t="shared" si="123"/>
        <v>3</v>
      </c>
    </row>
    <row r="1933" spans="1:8" ht="19" x14ac:dyDescent="0.25">
      <c r="A1933" t="s">
        <v>719</v>
      </c>
      <c r="B1933" t="s">
        <v>49</v>
      </c>
      <c r="C1933" s="2" t="str">
        <f t="shared" si="120"/>
        <v>dachshund</v>
      </c>
      <c r="D1933" t="str">
        <f t="shared" si="121"/>
        <v>dachshund</v>
      </c>
      <c r="E1933" t="str">
        <f t="shared" si="122"/>
        <v>dachshund</v>
      </c>
      <c r="F1933">
        <f>IF(ISNA(VLOOKUP(D1933, Dog_test_1!$B$2:$D$194, 3, FALSE)), 0, VLOOKUP(D1933, Dog_test_1!$B$2:$D$194, 3, FALSE))</f>
        <v>2</v>
      </c>
      <c r="G1933">
        <f>IF(ISNA(VLOOKUP(E1933, Dog_test_1!$B$2:$D$194, 3, FALSE)), 0, VLOOKUP(E1933, Dog_test_1!$B$2:$D$194, 3, FALSE))</f>
        <v>2</v>
      </c>
      <c r="H1933">
        <f t="shared" si="123"/>
        <v>2</v>
      </c>
    </row>
    <row r="1934" spans="1:8" ht="19" x14ac:dyDescent="0.25">
      <c r="A1934" t="s">
        <v>1440</v>
      </c>
      <c r="B1934" t="s">
        <v>287</v>
      </c>
      <c r="C1934" s="2" t="str">
        <f t="shared" si="120"/>
        <v>bassethound</v>
      </c>
      <c r="D1934" t="str">
        <f t="shared" si="121"/>
        <v>bassethound</v>
      </c>
      <c r="E1934" t="str">
        <f t="shared" si="122"/>
        <v>bassethound</v>
      </c>
      <c r="F1934">
        <f>IF(ISNA(VLOOKUP(D1934, Dog_test_1!$B$2:$D$194, 3, FALSE)), 0, VLOOKUP(D1934, Dog_test_1!$B$2:$D$194, 3, FALSE))</f>
        <v>2</v>
      </c>
      <c r="G1934">
        <f>IF(ISNA(VLOOKUP(E1934, Dog_test_1!$B$2:$D$194, 3, FALSE)), 0, VLOOKUP(E1934, Dog_test_1!$B$2:$D$194, 3, FALSE))</f>
        <v>2</v>
      </c>
      <c r="H1934">
        <f t="shared" si="123"/>
        <v>2</v>
      </c>
    </row>
    <row r="1935" spans="1:8" ht="19" x14ac:dyDescent="0.25">
      <c r="A1935" t="s">
        <v>1441</v>
      </c>
      <c r="B1935" t="s">
        <v>79</v>
      </c>
      <c r="C1935" s="2" t="str">
        <f t="shared" si="120"/>
        <v>boxer</v>
      </c>
      <c r="D1935" t="str">
        <f t="shared" si="121"/>
        <v>boxer</v>
      </c>
      <c r="E1935" t="str">
        <f t="shared" si="122"/>
        <v>boxer</v>
      </c>
      <c r="F1935">
        <f>IF(ISNA(VLOOKUP(D1935, Dog_test_1!$B$2:$D$194, 3, FALSE)), 0, VLOOKUP(D1935, Dog_test_1!$B$2:$D$194, 3, FALSE))</f>
        <v>3</v>
      </c>
      <c r="G1935">
        <f>IF(ISNA(VLOOKUP(E1935, Dog_test_1!$B$2:$D$194, 3, FALSE)), 0, VLOOKUP(E1935, Dog_test_1!$B$2:$D$194, 3, FALSE))</f>
        <v>3</v>
      </c>
      <c r="H1935">
        <f t="shared" si="123"/>
        <v>3</v>
      </c>
    </row>
    <row r="1936" spans="1:8" ht="19" x14ac:dyDescent="0.25">
      <c r="A1936" t="s">
        <v>1442</v>
      </c>
      <c r="B1936" t="s">
        <v>1443</v>
      </c>
      <c r="C1936" s="2" t="str">
        <f t="shared" si="120"/>
        <v>bassethound/beauceron</v>
      </c>
      <c r="D1936" t="str">
        <f t="shared" si="121"/>
        <v>bassethound</v>
      </c>
      <c r="E1936" t="str">
        <f t="shared" si="122"/>
        <v>beauceron</v>
      </c>
      <c r="F1936">
        <f>IF(ISNA(VLOOKUP(D1936, Dog_test_1!$B$2:$D$194, 3, FALSE)), 0, VLOOKUP(D1936, Dog_test_1!$B$2:$D$194, 3, FALSE))</f>
        <v>2</v>
      </c>
      <c r="G1936">
        <f>IF(ISNA(VLOOKUP(E1936, Dog_test_1!$B$2:$D$194, 3, FALSE)), 0, VLOOKUP(E1936, Dog_test_1!$B$2:$D$194, 3, FALSE))</f>
        <v>4</v>
      </c>
      <c r="H1936">
        <f t="shared" si="123"/>
        <v>3</v>
      </c>
    </row>
    <row r="1937" spans="1:8" ht="19" x14ac:dyDescent="0.25">
      <c r="A1937" t="s">
        <v>6</v>
      </c>
      <c r="B1937" t="s">
        <v>256</v>
      </c>
      <c r="C1937" s="2" t="str">
        <f t="shared" si="120"/>
        <v>jackrussellterrier</v>
      </c>
      <c r="D1937" t="str">
        <f t="shared" si="121"/>
        <v>jackrussellterrier</v>
      </c>
      <c r="E1937" t="str">
        <f t="shared" si="122"/>
        <v>jackrussellterrier</v>
      </c>
      <c r="F1937">
        <f>IF(ISNA(VLOOKUP(D1937, Dog_test_1!$B$2:$D$194, 3, FALSE)), 0, VLOOKUP(D1937, Dog_test_1!$B$2:$D$194, 3, FALSE))</f>
        <v>2</v>
      </c>
      <c r="G1937">
        <f>IF(ISNA(VLOOKUP(E1937, Dog_test_1!$B$2:$D$194, 3, FALSE)), 0, VLOOKUP(E1937, Dog_test_1!$B$2:$D$194, 3, FALSE))</f>
        <v>2</v>
      </c>
      <c r="H1937">
        <f t="shared" si="123"/>
        <v>2</v>
      </c>
    </row>
    <row r="1938" spans="1:8" ht="19" x14ac:dyDescent="0.25">
      <c r="A1938" t="s">
        <v>317</v>
      </c>
      <c r="B1938" t="s">
        <v>75</v>
      </c>
      <c r="C1938" s="2" t="str">
        <f t="shared" si="120"/>
        <v>bordercollie</v>
      </c>
      <c r="D1938" t="str">
        <f t="shared" si="121"/>
        <v>bordercollie</v>
      </c>
      <c r="E1938" t="str">
        <f t="shared" si="122"/>
        <v>bordercollie</v>
      </c>
      <c r="F1938">
        <f>IF(ISNA(VLOOKUP(D1938, Dog_test_1!$B$2:$D$194, 3, FALSE)), 0, VLOOKUP(D1938, Dog_test_1!$B$2:$D$194, 3, FALSE))</f>
        <v>3</v>
      </c>
      <c r="G1938">
        <f>IF(ISNA(VLOOKUP(E1938, Dog_test_1!$B$2:$D$194, 3, FALSE)), 0, VLOOKUP(E1938, Dog_test_1!$B$2:$D$194, 3, FALSE))</f>
        <v>3</v>
      </c>
      <c r="H1938">
        <f t="shared" si="123"/>
        <v>3</v>
      </c>
    </row>
    <row r="1939" spans="1:8" ht="19" x14ac:dyDescent="0.25">
      <c r="A1939" t="s">
        <v>1444</v>
      </c>
      <c r="B1939" t="s">
        <v>426</v>
      </c>
      <c r="C1939" s="2" t="str">
        <f t="shared" si="120"/>
        <v>catahoula/americanpitbullterrier</v>
      </c>
      <c r="D1939" t="str">
        <f t="shared" si="121"/>
        <v>catahoula</v>
      </c>
      <c r="E1939" t="str">
        <f t="shared" si="122"/>
        <v>americanpitbullterrier</v>
      </c>
      <c r="F1939">
        <f>IF(ISNA(VLOOKUP(D1939, Dog_test_1!$B$2:$D$194, 3, FALSE)), 0, VLOOKUP(D1939, Dog_test_1!$B$2:$D$194, 3, FALSE))</f>
        <v>0</v>
      </c>
      <c r="G1939">
        <f>IF(ISNA(VLOOKUP(E1939, Dog_test_1!$B$2:$D$194, 3, FALSE)), 0, VLOOKUP(E1939, Dog_test_1!$B$2:$D$194, 3, FALSE))</f>
        <v>3</v>
      </c>
      <c r="H1939">
        <f t="shared" si="123"/>
        <v>1.5</v>
      </c>
    </row>
    <row r="1940" spans="1:8" ht="19" x14ac:dyDescent="0.25">
      <c r="A1940" t="s">
        <v>6</v>
      </c>
      <c r="B1940" t="s">
        <v>141</v>
      </c>
      <c r="C1940" s="2" t="str">
        <f t="shared" si="120"/>
        <v>catahoula</v>
      </c>
      <c r="D1940" t="str">
        <f t="shared" si="121"/>
        <v>catahoula</v>
      </c>
      <c r="E1940" t="str">
        <f t="shared" si="122"/>
        <v>catahoula</v>
      </c>
      <c r="F1940">
        <f>IF(ISNA(VLOOKUP(D1940, Dog_test_1!$B$2:$D$194, 3, FALSE)), 0, VLOOKUP(D1940, Dog_test_1!$B$2:$D$194, 3, FALSE))</f>
        <v>0</v>
      </c>
      <c r="G1940">
        <f>IF(ISNA(VLOOKUP(E1940, Dog_test_1!$B$2:$D$194, 3, FALSE)), 0, VLOOKUP(E1940, Dog_test_1!$B$2:$D$194, 3, FALSE))</f>
        <v>0</v>
      </c>
      <c r="H1940">
        <f t="shared" si="123"/>
        <v>0</v>
      </c>
    </row>
    <row r="1941" spans="1:8" ht="19" x14ac:dyDescent="0.25">
      <c r="A1941" t="s">
        <v>1027</v>
      </c>
      <c r="B1941" t="s">
        <v>5</v>
      </c>
      <c r="C1941" s="2" t="str">
        <f t="shared" si="120"/>
        <v>americanpitbullterrier</v>
      </c>
      <c r="D1941" t="str">
        <f t="shared" si="121"/>
        <v>americanpitbullterrier</v>
      </c>
      <c r="E1941" t="str">
        <f t="shared" si="122"/>
        <v>americanpitbullterrier</v>
      </c>
      <c r="F1941">
        <f>IF(ISNA(VLOOKUP(D1941, Dog_test_1!$B$2:$D$194, 3, FALSE)), 0, VLOOKUP(D1941, Dog_test_1!$B$2:$D$194, 3, FALSE))</f>
        <v>3</v>
      </c>
      <c r="G1941">
        <f>IF(ISNA(VLOOKUP(E1941, Dog_test_1!$B$2:$D$194, 3, FALSE)), 0, VLOOKUP(E1941, Dog_test_1!$B$2:$D$194, 3, FALSE))</f>
        <v>3</v>
      </c>
      <c r="H1941">
        <f t="shared" si="123"/>
        <v>3</v>
      </c>
    </row>
    <row r="1942" spans="1:8" ht="19" x14ac:dyDescent="0.25">
      <c r="A1942" t="s">
        <v>1445</v>
      </c>
      <c r="B1942" t="s">
        <v>248</v>
      </c>
      <c r="C1942" s="2" t="str">
        <f t="shared" si="120"/>
        <v>americanbulldog</v>
      </c>
      <c r="D1942" t="str">
        <f t="shared" si="121"/>
        <v>americanbulldog</v>
      </c>
      <c r="E1942" t="str">
        <f t="shared" si="122"/>
        <v>americanbulldog</v>
      </c>
      <c r="F1942">
        <f>IF(ISNA(VLOOKUP(D1942, Dog_test_1!$B$2:$D$194, 3, FALSE)), 0, VLOOKUP(D1942, Dog_test_1!$B$2:$D$194, 3, FALSE))</f>
        <v>3</v>
      </c>
      <c r="G1942">
        <f>IF(ISNA(VLOOKUP(E1942, Dog_test_1!$B$2:$D$194, 3, FALSE)), 0, VLOOKUP(E1942, Dog_test_1!$B$2:$D$194, 3, FALSE))</f>
        <v>3</v>
      </c>
      <c r="H1942">
        <f t="shared" si="123"/>
        <v>3</v>
      </c>
    </row>
    <row r="1943" spans="1:8" ht="19" x14ac:dyDescent="0.25">
      <c r="A1943" t="s">
        <v>1446</v>
      </c>
      <c r="B1943" t="s">
        <v>25</v>
      </c>
      <c r="C1943" s="2" t="str">
        <f t="shared" si="120"/>
        <v>germanshepherd</v>
      </c>
      <c r="D1943" t="str">
        <f t="shared" si="121"/>
        <v>germanshepherd</v>
      </c>
      <c r="E1943" t="str">
        <f t="shared" si="122"/>
        <v>germanshepherd</v>
      </c>
      <c r="F1943">
        <f>IF(ISNA(VLOOKUP(D1943, Dog_test_1!$B$2:$D$194, 3, FALSE)), 0, VLOOKUP(D1943, Dog_test_1!$B$2:$D$194, 3, FALSE))</f>
        <v>3</v>
      </c>
      <c r="G1943">
        <f>IF(ISNA(VLOOKUP(E1943, Dog_test_1!$B$2:$D$194, 3, FALSE)), 0, VLOOKUP(E1943, Dog_test_1!$B$2:$D$194, 3, FALSE))</f>
        <v>3</v>
      </c>
      <c r="H1943">
        <f t="shared" si="123"/>
        <v>3</v>
      </c>
    </row>
    <row r="1944" spans="1:8" ht="19" x14ac:dyDescent="0.25">
      <c r="A1944" t="s">
        <v>1447</v>
      </c>
      <c r="B1944" t="s">
        <v>15</v>
      </c>
      <c r="C1944" s="2" t="str">
        <f t="shared" si="120"/>
        <v>yorkshireterrier</v>
      </c>
      <c r="D1944" t="str">
        <f t="shared" si="121"/>
        <v>yorkshireterrier</v>
      </c>
      <c r="E1944" t="str">
        <f t="shared" si="122"/>
        <v>yorkshireterrier</v>
      </c>
      <c r="F1944">
        <f>IF(ISNA(VLOOKUP(D1944, Dog_test_1!$B$2:$D$194, 3, FALSE)), 0, VLOOKUP(D1944, Dog_test_1!$B$2:$D$194, 3, FALSE))</f>
        <v>1</v>
      </c>
      <c r="G1944">
        <f>IF(ISNA(VLOOKUP(E1944, Dog_test_1!$B$2:$D$194, 3, FALSE)), 0, VLOOKUP(E1944, Dog_test_1!$B$2:$D$194, 3, FALSE))</f>
        <v>1</v>
      </c>
      <c r="H1944">
        <f t="shared" si="123"/>
        <v>1</v>
      </c>
    </row>
    <row r="1945" spans="1:8" ht="19" x14ac:dyDescent="0.25">
      <c r="A1945" t="s">
        <v>1448</v>
      </c>
      <c r="B1945" t="s">
        <v>15</v>
      </c>
      <c r="C1945" s="2" t="str">
        <f t="shared" si="120"/>
        <v>yorkshireterrier</v>
      </c>
      <c r="D1945" t="str">
        <f t="shared" si="121"/>
        <v>yorkshireterrier</v>
      </c>
      <c r="E1945" t="str">
        <f t="shared" si="122"/>
        <v>yorkshireterrier</v>
      </c>
      <c r="F1945">
        <f>IF(ISNA(VLOOKUP(D1945, Dog_test_1!$B$2:$D$194, 3, FALSE)), 0, VLOOKUP(D1945, Dog_test_1!$B$2:$D$194, 3, FALSE))</f>
        <v>1</v>
      </c>
      <c r="G1945">
        <f>IF(ISNA(VLOOKUP(E1945, Dog_test_1!$B$2:$D$194, 3, FALSE)), 0, VLOOKUP(E1945, Dog_test_1!$B$2:$D$194, 3, FALSE))</f>
        <v>1</v>
      </c>
      <c r="H1945">
        <f t="shared" si="123"/>
        <v>1</v>
      </c>
    </row>
    <row r="1946" spans="1:8" ht="19" x14ac:dyDescent="0.25">
      <c r="A1946" t="s">
        <v>1449</v>
      </c>
      <c r="B1946" t="s">
        <v>49</v>
      </c>
      <c r="C1946" s="2" t="str">
        <f t="shared" si="120"/>
        <v>dachshund</v>
      </c>
      <c r="D1946" t="str">
        <f t="shared" si="121"/>
        <v>dachshund</v>
      </c>
      <c r="E1946" t="str">
        <f t="shared" si="122"/>
        <v>dachshund</v>
      </c>
      <c r="F1946">
        <f>IF(ISNA(VLOOKUP(D1946, Dog_test_1!$B$2:$D$194, 3, FALSE)), 0, VLOOKUP(D1946, Dog_test_1!$B$2:$D$194, 3, FALSE))</f>
        <v>2</v>
      </c>
      <c r="G1946">
        <f>IF(ISNA(VLOOKUP(E1946, Dog_test_1!$B$2:$D$194, 3, FALSE)), 0, VLOOKUP(E1946, Dog_test_1!$B$2:$D$194, 3, FALSE))</f>
        <v>2</v>
      </c>
      <c r="H1946">
        <f t="shared" si="123"/>
        <v>2</v>
      </c>
    </row>
    <row r="1947" spans="1:8" ht="19" x14ac:dyDescent="0.25">
      <c r="A1947" t="s">
        <v>1450</v>
      </c>
      <c r="B1947" t="s">
        <v>135</v>
      </c>
      <c r="C1947" s="2" t="str">
        <f t="shared" si="120"/>
        <v>miniaturepoodle</v>
      </c>
      <c r="D1947" t="str">
        <f t="shared" si="121"/>
        <v>miniaturepoodle</v>
      </c>
      <c r="E1947" t="str">
        <f t="shared" si="122"/>
        <v>miniaturepoodle</v>
      </c>
      <c r="F1947">
        <f>IF(ISNA(VLOOKUP(D1947, Dog_test_1!$B$2:$D$194, 3, FALSE)), 0, VLOOKUP(D1947, Dog_test_1!$B$2:$D$194, 3, FALSE))</f>
        <v>2</v>
      </c>
      <c r="G1947">
        <f>IF(ISNA(VLOOKUP(E1947, Dog_test_1!$B$2:$D$194, 3, FALSE)), 0, VLOOKUP(E1947, Dog_test_1!$B$2:$D$194, 3, FALSE))</f>
        <v>2</v>
      </c>
      <c r="H1947">
        <f t="shared" si="123"/>
        <v>2</v>
      </c>
    </row>
    <row r="1948" spans="1:8" ht="19" x14ac:dyDescent="0.25">
      <c r="A1948" t="s">
        <v>1160</v>
      </c>
      <c r="B1948" t="s">
        <v>5</v>
      </c>
      <c r="C1948" s="2" t="str">
        <f t="shared" si="120"/>
        <v>americanpitbullterrier</v>
      </c>
      <c r="D1948" t="str">
        <f t="shared" si="121"/>
        <v>americanpitbullterrier</v>
      </c>
      <c r="E1948" t="str">
        <f t="shared" si="122"/>
        <v>americanpitbullterrier</v>
      </c>
      <c r="F1948">
        <f>IF(ISNA(VLOOKUP(D1948, Dog_test_1!$B$2:$D$194, 3, FALSE)), 0, VLOOKUP(D1948, Dog_test_1!$B$2:$D$194, 3, FALSE))</f>
        <v>3</v>
      </c>
      <c r="G1948">
        <f>IF(ISNA(VLOOKUP(E1948, Dog_test_1!$B$2:$D$194, 3, FALSE)), 0, VLOOKUP(E1948, Dog_test_1!$B$2:$D$194, 3, FALSE))</f>
        <v>3</v>
      </c>
      <c r="H1948">
        <f t="shared" si="123"/>
        <v>3</v>
      </c>
    </row>
    <row r="1949" spans="1:8" ht="19" x14ac:dyDescent="0.25">
      <c r="A1949" t="s">
        <v>985</v>
      </c>
      <c r="B1949" t="s">
        <v>5</v>
      </c>
      <c r="C1949" s="2" t="str">
        <f t="shared" si="120"/>
        <v>americanpitbullterrier</v>
      </c>
      <c r="D1949" t="str">
        <f t="shared" si="121"/>
        <v>americanpitbullterrier</v>
      </c>
      <c r="E1949" t="str">
        <f t="shared" si="122"/>
        <v>americanpitbullterrier</v>
      </c>
      <c r="F1949">
        <f>IF(ISNA(VLOOKUP(D1949, Dog_test_1!$B$2:$D$194, 3, FALSE)), 0, VLOOKUP(D1949, Dog_test_1!$B$2:$D$194, 3, FALSE))</f>
        <v>3</v>
      </c>
      <c r="G1949">
        <f>IF(ISNA(VLOOKUP(E1949, Dog_test_1!$B$2:$D$194, 3, FALSE)), 0, VLOOKUP(E1949, Dog_test_1!$B$2:$D$194, 3, FALSE))</f>
        <v>3</v>
      </c>
      <c r="H1949">
        <f t="shared" si="123"/>
        <v>3</v>
      </c>
    </row>
    <row r="1950" spans="1:8" ht="19" x14ac:dyDescent="0.25">
      <c r="A1950" t="s">
        <v>6</v>
      </c>
      <c r="B1950" t="s">
        <v>30</v>
      </c>
      <c r="C1950" s="2" t="str">
        <f t="shared" si="120"/>
        <v>chihuahua</v>
      </c>
      <c r="D1950" t="str">
        <f t="shared" si="121"/>
        <v>chihuahua</v>
      </c>
      <c r="E1950" t="str">
        <f t="shared" si="122"/>
        <v>chihuahua</v>
      </c>
      <c r="F1950">
        <f>IF(ISNA(VLOOKUP(D1950, Dog_test_1!$B$2:$D$194, 3, FALSE)), 0, VLOOKUP(D1950, Dog_test_1!$B$2:$D$194, 3, FALSE))</f>
        <v>1</v>
      </c>
      <c r="G1950">
        <f>IF(ISNA(VLOOKUP(E1950, Dog_test_1!$B$2:$D$194, 3, FALSE)), 0, VLOOKUP(E1950, Dog_test_1!$B$2:$D$194, 3, FALSE))</f>
        <v>1</v>
      </c>
      <c r="H1950">
        <f t="shared" si="123"/>
        <v>1</v>
      </c>
    </row>
    <row r="1951" spans="1:8" ht="19" x14ac:dyDescent="0.25">
      <c r="A1951" t="s">
        <v>966</v>
      </c>
      <c r="B1951" t="s">
        <v>32</v>
      </c>
      <c r="C1951" s="2" t="str">
        <f t="shared" si="120"/>
        <v>labradorretriever</v>
      </c>
      <c r="D1951" t="str">
        <f t="shared" si="121"/>
        <v>labradorretriever</v>
      </c>
      <c r="E1951" t="str">
        <f t="shared" si="122"/>
        <v>labradorretriever</v>
      </c>
      <c r="F1951">
        <f>IF(ISNA(VLOOKUP(D1951, Dog_test_1!$B$2:$D$194, 3, FALSE)), 0, VLOOKUP(D1951, Dog_test_1!$B$2:$D$194, 3, FALSE))</f>
        <v>3</v>
      </c>
      <c r="G1951">
        <f>IF(ISNA(VLOOKUP(E1951, Dog_test_1!$B$2:$D$194, 3, FALSE)), 0, VLOOKUP(E1951, Dog_test_1!$B$2:$D$194, 3, FALSE))</f>
        <v>3</v>
      </c>
      <c r="H1951">
        <f t="shared" si="123"/>
        <v>3</v>
      </c>
    </row>
    <row r="1952" spans="1:8" ht="19" x14ac:dyDescent="0.25">
      <c r="A1952" t="s">
        <v>561</v>
      </c>
      <c r="B1952" t="s">
        <v>5</v>
      </c>
      <c r="C1952" s="2" t="str">
        <f t="shared" si="120"/>
        <v>americanpitbullterrier</v>
      </c>
      <c r="D1952" t="str">
        <f t="shared" si="121"/>
        <v>americanpitbullterrier</v>
      </c>
      <c r="E1952" t="str">
        <f t="shared" si="122"/>
        <v>americanpitbullterrier</v>
      </c>
      <c r="F1952">
        <f>IF(ISNA(VLOOKUP(D1952, Dog_test_1!$B$2:$D$194, 3, FALSE)), 0, VLOOKUP(D1952, Dog_test_1!$B$2:$D$194, 3, FALSE))</f>
        <v>3</v>
      </c>
      <c r="G1952">
        <f>IF(ISNA(VLOOKUP(E1952, Dog_test_1!$B$2:$D$194, 3, FALSE)), 0, VLOOKUP(E1952, Dog_test_1!$B$2:$D$194, 3, FALSE))</f>
        <v>3</v>
      </c>
      <c r="H1952">
        <f t="shared" si="123"/>
        <v>3</v>
      </c>
    </row>
    <row r="1953" spans="1:8" ht="19" x14ac:dyDescent="0.25">
      <c r="A1953" t="s">
        <v>6</v>
      </c>
      <c r="B1953" t="s">
        <v>30</v>
      </c>
      <c r="C1953" s="2" t="str">
        <f t="shared" si="120"/>
        <v>chihuahua</v>
      </c>
      <c r="D1953" t="str">
        <f t="shared" si="121"/>
        <v>chihuahua</v>
      </c>
      <c r="E1953" t="str">
        <f t="shared" si="122"/>
        <v>chihuahua</v>
      </c>
      <c r="F1953">
        <f>IF(ISNA(VLOOKUP(D1953, Dog_test_1!$B$2:$D$194, 3, FALSE)), 0, VLOOKUP(D1953, Dog_test_1!$B$2:$D$194, 3, FALSE))</f>
        <v>1</v>
      </c>
      <c r="G1953">
        <f>IF(ISNA(VLOOKUP(E1953, Dog_test_1!$B$2:$D$194, 3, FALSE)), 0, VLOOKUP(E1953, Dog_test_1!$B$2:$D$194, 3, FALSE))</f>
        <v>1</v>
      </c>
      <c r="H1953">
        <f t="shared" si="123"/>
        <v>1</v>
      </c>
    </row>
    <row r="1954" spans="1:8" ht="19" x14ac:dyDescent="0.25">
      <c r="A1954" t="s">
        <v>1451</v>
      </c>
      <c r="B1954" t="s">
        <v>455</v>
      </c>
      <c r="C1954" s="2" t="str">
        <f t="shared" si="120"/>
        <v>germanshepherd/labradorretriever</v>
      </c>
      <c r="D1954" t="str">
        <f t="shared" si="121"/>
        <v>germanshepherd</v>
      </c>
      <c r="E1954" t="str">
        <f t="shared" si="122"/>
        <v>labradorretriever</v>
      </c>
      <c r="F1954">
        <f>IF(ISNA(VLOOKUP(D1954, Dog_test_1!$B$2:$D$194, 3, FALSE)), 0, VLOOKUP(D1954, Dog_test_1!$B$2:$D$194, 3, FALSE))</f>
        <v>3</v>
      </c>
      <c r="G1954">
        <f>IF(ISNA(VLOOKUP(E1954, Dog_test_1!$B$2:$D$194, 3, FALSE)), 0, VLOOKUP(E1954, Dog_test_1!$B$2:$D$194, 3, FALSE))</f>
        <v>3</v>
      </c>
      <c r="H1954">
        <f t="shared" si="123"/>
        <v>3</v>
      </c>
    </row>
    <row r="1955" spans="1:8" ht="19" x14ac:dyDescent="0.25">
      <c r="A1955" t="s">
        <v>770</v>
      </c>
      <c r="B1955" t="s">
        <v>5</v>
      </c>
      <c r="C1955" s="2" t="str">
        <f t="shared" si="120"/>
        <v>americanpitbullterrier</v>
      </c>
      <c r="D1955" t="str">
        <f t="shared" si="121"/>
        <v>americanpitbullterrier</v>
      </c>
      <c r="E1955" t="str">
        <f t="shared" si="122"/>
        <v>americanpitbullterrier</v>
      </c>
      <c r="F1955">
        <f>IF(ISNA(VLOOKUP(D1955, Dog_test_1!$B$2:$D$194, 3, FALSE)), 0, VLOOKUP(D1955, Dog_test_1!$B$2:$D$194, 3, FALSE))</f>
        <v>3</v>
      </c>
      <c r="G1955">
        <f>IF(ISNA(VLOOKUP(E1955, Dog_test_1!$B$2:$D$194, 3, FALSE)), 0, VLOOKUP(E1955, Dog_test_1!$B$2:$D$194, 3, FALSE))</f>
        <v>3</v>
      </c>
      <c r="H1955">
        <f t="shared" si="123"/>
        <v>3</v>
      </c>
    </row>
    <row r="1956" spans="1:8" ht="19" x14ac:dyDescent="0.25">
      <c r="A1956" t="s">
        <v>1452</v>
      </c>
      <c r="B1956" t="s">
        <v>714</v>
      </c>
      <c r="C1956" s="2" t="str">
        <f t="shared" si="120"/>
        <v>carolinadog</v>
      </c>
      <c r="D1956" t="str">
        <f t="shared" si="121"/>
        <v>carolinadog</v>
      </c>
      <c r="E1956" t="str">
        <f t="shared" si="122"/>
        <v>carolinadog</v>
      </c>
      <c r="F1956">
        <f>IF(ISNA(VLOOKUP(D1956, Dog_test_1!$B$2:$D$194, 3, FALSE)), 0, VLOOKUP(D1956, Dog_test_1!$B$2:$D$194, 3, FALSE))</f>
        <v>0</v>
      </c>
      <c r="G1956">
        <f>IF(ISNA(VLOOKUP(E1956, Dog_test_1!$B$2:$D$194, 3, FALSE)), 0, VLOOKUP(E1956, Dog_test_1!$B$2:$D$194, 3, FALSE))</f>
        <v>0</v>
      </c>
      <c r="H1956">
        <f t="shared" si="123"/>
        <v>0</v>
      </c>
    </row>
    <row r="1957" spans="1:8" ht="19" x14ac:dyDescent="0.25">
      <c r="A1957" t="s">
        <v>1453</v>
      </c>
      <c r="B1957" t="s">
        <v>1454</v>
      </c>
      <c r="C1957" s="2" t="str">
        <f t="shared" si="120"/>
        <v>pointer/bordercollie</v>
      </c>
      <c r="D1957" t="str">
        <f t="shared" si="121"/>
        <v>pointer</v>
      </c>
      <c r="E1957" t="str">
        <f t="shared" si="122"/>
        <v>bordercollie</v>
      </c>
      <c r="F1957">
        <f>IF(ISNA(VLOOKUP(D1957, Dog_test_1!$B$2:$D$194, 3, FALSE)), 0, VLOOKUP(D1957, Dog_test_1!$B$2:$D$194, 3, FALSE))</f>
        <v>4</v>
      </c>
      <c r="G1957">
        <f>IF(ISNA(VLOOKUP(E1957, Dog_test_1!$B$2:$D$194, 3, FALSE)), 0, VLOOKUP(E1957, Dog_test_1!$B$2:$D$194, 3, FALSE))</f>
        <v>3</v>
      </c>
      <c r="H1957">
        <f t="shared" si="123"/>
        <v>3.5</v>
      </c>
    </row>
    <row r="1958" spans="1:8" ht="19" x14ac:dyDescent="0.25">
      <c r="A1958" t="s">
        <v>1455</v>
      </c>
      <c r="B1958" t="s">
        <v>554</v>
      </c>
      <c r="C1958" s="2" t="str">
        <f t="shared" si="120"/>
        <v>manchesterterrier</v>
      </c>
      <c r="D1958" t="str">
        <f t="shared" si="121"/>
        <v>manchesterterrier</v>
      </c>
      <c r="E1958" t="str">
        <f t="shared" si="122"/>
        <v>manchesterterrier</v>
      </c>
      <c r="F1958">
        <f>IF(ISNA(VLOOKUP(D1958, Dog_test_1!$B$2:$D$194, 3, FALSE)), 0, VLOOKUP(D1958, Dog_test_1!$B$2:$D$194, 3, FALSE))</f>
        <v>3</v>
      </c>
      <c r="G1958">
        <f>IF(ISNA(VLOOKUP(E1958, Dog_test_1!$B$2:$D$194, 3, FALSE)), 0, VLOOKUP(E1958, Dog_test_1!$B$2:$D$194, 3, FALSE))</f>
        <v>3</v>
      </c>
      <c r="H1958">
        <f t="shared" si="123"/>
        <v>3</v>
      </c>
    </row>
    <row r="1959" spans="1:8" ht="19" x14ac:dyDescent="0.25">
      <c r="A1959" t="s">
        <v>6</v>
      </c>
      <c r="B1959" t="s">
        <v>30</v>
      </c>
      <c r="C1959" s="2" t="str">
        <f t="shared" si="120"/>
        <v>chihuahua</v>
      </c>
      <c r="D1959" t="str">
        <f t="shared" si="121"/>
        <v>chihuahua</v>
      </c>
      <c r="E1959" t="str">
        <f t="shared" si="122"/>
        <v>chihuahua</v>
      </c>
      <c r="F1959">
        <f>IF(ISNA(VLOOKUP(D1959, Dog_test_1!$B$2:$D$194, 3, FALSE)), 0, VLOOKUP(D1959, Dog_test_1!$B$2:$D$194, 3, FALSE))</f>
        <v>1</v>
      </c>
      <c r="G1959">
        <f>IF(ISNA(VLOOKUP(E1959, Dog_test_1!$B$2:$D$194, 3, FALSE)), 0, VLOOKUP(E1959, Dog_test_1!$B$2:$D$194, 3, FALSE))</f>
        <v>1</v>
      </c>
      <c r="H1959">
        <f t="shared" si="123"/>
        <v>1</v>
      </c>
    </row>
    <row r="1960" spans="1:8" ht="19" x14ac:dyDescent="0.25">
      <c r="A1960" t="s">
        <v>6</v>
      </c>
      <c r="B1960" t="s">
        <v>248</v>
      </c>
      <c r="C1960" s="2" t="str">
        <f t="shared" si="120"/>
        <v>americanbulldog</v>
      </c>
      <c r="D1960" t="str">
        <f t="shared" si="121"/>
        <v>americanbulldog</v>
      </c>
      <c r="E1960" t="str">
        <f t="shared" si="122"/>
        <v>americanbulldog</v>
      </c>
      <c r="F1960">
        <f>IF(ISNA(VLOOKUP(D1960, Dog_test_1!$B$2:$D$194, 3, FALSE)), 0, VLOOKUP(D1960, Dog_test_1!$B$2:$D$194, 3, FALSE))</f>
        <v>3</v>
      </c>
      <c r="G1960">
        <f>IF(ISNA(VLOOKUP(E1960, Dog_test_1!$B$2:$D$194, 3, FALSE)), 0, VLOOKUP(E1960, Dog_test_1!$B$2:$D$194, 3, FALSE))</f>
        <v>3</v>
      </c>
      <c r="H1960">
        <f t="shared" si="123"/>
        <v>3</v>
      </c>
    </row>
    <row r="1961" spans="1:8" ht="19" x14ac:dyDescent="0.25">
      <c r="A1961" t="s">
        <v>6</v>
      </c>
      <c r="B1961" t="s">
        <v>423</v>
      </c>
      <c r="C1961" s="2" t="str">
        <f t="shared" si="120"/>
        <v>pekingese</v>
      </c>
      <c r="D1961" t="str">
        <f t="shared" si="121"/>
        <v>pekingese</v>
      </c>
      <c r="E1961" t="str">
        <f t="shared" si="122"/>
        <v>pekingese</v>
      </c>
      <c r="F1961">
        <f>IF(ISNA(VLOOKUP(D1961, Dog_test_1!$B$2:$D$194, 3, FALSE)), 0, VLOOKUP(D1961, Dog_test_1!$B$2:$D$194, 3, FALSE))</f>
        <v>1</v>
      </c>
      <c r="G1961">
        <f>IF(ISNA(VLOOKUP(E1961, Dog_test_1!$B$2:$D$194, 3, FALSE)), 0, VLOOKUP(E1961, Dog_test_1!$B$2:$D$194, 3, FALSE))</f>
        <v>1</v>
      </c>
      <c r="H1961">
        <f t="shared" si="123"/>
        <v>1</v>
      </c>
    </row>
    <row r="1962" spans="1:8" ht="19" x14ac:dyDescent="0.25">
      <c r="A1962" t="s">
        <v>592</v>
      </c>
      <c r="B1962" t="s">
        <v>53</v>
      </c>
      <c r="C1962" s="2" t="str">
        <f t="shared" si="120"/>
        <v>pointer</v>
      </c>
      <c r="D1962" t="str">
        <f t="shared" si="121"/>
        <v>pointer</v>
      </c>
      <c r="E1962" t="str">
        <f t="shared" si="122"/>
        <v>pointer</v>
      </c>
      <c r="F1962">
        <f>IF(ISNA(VLOOKUP(D1962, Dog_test_1!$B$2:$D$194, 3, FALSE)), 0, VLOOKUP(D1962, Dog_test_1!$B$2:$D$194, 3, FALSE))</f>
        <v>4</v>
      </c>
      <c r="G1962">
        <f>IF(ISNA(VLOOKUP(E1962, Dog_test_1!$B$2:$D$194, 3, FALSE)), 0, VLOOKUP(E1962, Dog_test_1!$B$2:$D$194, 3, FALSE))</f>
        <v>4</v>
      </c>
      <c r="H1962">
        <f t="shared" si="123"/>
        <v>4</v>
      </c>
    </row>
    <row r="1963" spans="1:8" ht="19" x14ac:dyDescent="0.25">
      <c r="A1963" t="s">
        <v>630</v>
      </c>
      <c r="B1963" t="s">
        <v>1456</v>
      </c>
      <c r="C1963" s="2" t="str">
        <f t="shared" si="120"/>
        <v>australiancattledog/anatolshepherd</v>
      </c>
      <c r="D1963" t="str">
        <f t="shared" si="121"/>
        <v>australiancattledog</v>
      </c>
      <c r="E1963" t="str">
        <f t="shared" si="122"/>
        <v>anatolshepherd</v>
      </c>
      <c r="F1963">
        <f>IF(ISNA(VLOOKUP(D1963, Dog_test_1!$B$2:$D$194, 3, FALSE)), 0, VLOOKUP(D1963, Dog_test_1!$B$2:$D$194, 3, FALSE))</f>
        <v>0</v>
      </c>
      <c r="G1963">
        <f>IF(ISNA(VLOOKUP(E1963, Dog_test_1!$B$2:$D$194, 3, FALSE)), 0, VLOOKUP(E1963, Dog_test_1!$B$2:$D$194, 3, FALSE))</f>
        <v>0</v>
      </c>
      <c r="H1963">
        <f t="shared" si="123"/>
        <v>0</v>
      </c>
    </row>
    <row r="1964" spans="1:8" ht="19" x14ac:dyDescent="0.25">
      <c r="A1964" t="s">
        <v>1457</v>
      </c>
      <c r="B1964" t="s">
        <v>28</v>
      </c>
      <c r="C1964" s="2" t="str">
        <f t="shared" si="120"/>
        <v>americanstaffordshireterrier</v>
      </c>
      <c r="D1964" t="str">
        <f t="shared" si="121"/>
        <v>americanstaffordshireterrier</v>
      </c>
      <c r="E1964" t="str">
        <f t="shared" si="122"/>
        <v>americanstaffordshireterrier</v>
      </c>
      <c r="F1964">
        <f>IF(ISNA(VLOOKUP(D1964, Dog_test_1!$B$2:$D$194, 3, FALSE)), 0, VLOOKUP(D1964, Dog_test_1!$B$2:$D$194, 3, FALSE))</f>
        <v>3</v>
      </c>
      <c r="G1964">
        <f>IF(ISNA(VLOOKUP(E1964, Dog_test_1!$B$2:$D$194, 3, FALSE)), 0, VLOOKUP(E1964, Dog_test_1!$B$2:$D$194, 3, FALSE))</f>
        <v>3</v>
      </c>
      <c r="H1964">
        <f t="shared" si="123"/>
        <v>3</v>
      </c>
    </row>
    <row r="1965" spans="1:8" ht="19" x14ac:dyDescent="0.25">
      <c r="A1965" t="s">
        <v>1458</v>
      </c>
      <c r="B1965" t="s">
        <v>5</v>
      </c>
      <c r="C1965" s="2" t="str">
        <f t="shared" si="120"/>
        <v>americanpitbullterrier</v>
      </c>
      <c r="D1965" t="str">
        <f t="shared" si="121"/>
        <v>americanpitbullterrier</v>
      </c>
      <c r="E1965" t="str">
        <f t="shared" si="122"/>
        <v>americanpitbullterrier</v>
      </c>
      <c r="F1965">
        <f>IF(ISNA(VLOOKUP(D1965, Dog_test_1!$B$2:$D$194, 3, FALSE)), 0, VLOOKUP(D1965, Dog_test_1!$B$2:$D$194, 3, FALSE))</f>
        <v>3</v>
      </c>
      <c r="G1965">
        <f>IF(ISNA(VLOOKUP(E1965, Dog_test_1!$B$2:$D$194, 3, FALSE)), 0, VLOOKUP(E1965, Dog_test_1!$B$2:$D$194, 3, FALSE))</f>
        <v>3</v>
      </c>
      <c r="H1965">
        <f t="shared" si="123"/>
        <v>3</v>
      </c>
    </row>
    <row r="1966" spans="1:8" ht="19" x14ac:dyDescent="0.25">
      <c r="A1966" t="s">
        <v>1459</v>
      </c>
      <c r="B1966" t="s">
        <v>5</v>
      </c>
      <c r="C1966" s="2" t="str">
        <f t="shared" si="120"/>
        <v>americanpitbullterrier</v>
      </c>
      <c r="D1966" t="str">
        <f t="shared" si="121"/>
        <v>americanpitbullterrier</v>
      </c>
      <c r="E1966" t="str">
        <f t="shared" si="122"/>
        <v>americanpitbullterrier</v>
      </c>
      <c r="F1966">
        <f>IF(ISNA(VLOOKUP(D1966, Dog_test_1!$B$2:$D$194, 3, FALSE)), 0, VLOOKUP(D1966, Dog_test_1!$B$2:$D$194, 3, FALSE))</f>
        <v>3</v>
      </c>
      <c r="G1966">
        <f>IF(ISNA(VLOOKUP(E1966, Dog_test_1!$B$2:$D$194, 3, FALSE)), 0, VLOOKUP(E1966, Dog_test_1!$B$2:$D$194, 3, FALSE))</f>
        <v>3</v>
      </c>
      <c r="H1966">
        <f t="shared" si="123"/>
        <v>3</v>
      </c>
    </row>
    <row r="1967" spans="1:8" ht="19" x14ac:dyDescent="0.25">
      <c r="A1967" t="s">
        <v>1460</v>
      </c>
      <c r="B1967" t="s">
        <v>30</v>
      </c>
      <c r="C1967" s="2" t="str">
        <f t="shared" si="120"/>
        <v>chihuahua</v>
      </c>
      <c r="D1967" t="str">
        <f t="shared" si="121"/>
        <v>chihuahua</v>
      </c>
      <c r="E1967" t="str">
        <f t="shared" si="122"/>
        <v>chihuahua</v>
      </c>
      <c r="F1967">
        <f>IF(ISNA(VLOOKUP(D1967, Dog_test_1!$B$2:$D$194, 3, FALSE)), 0, VLOOKUP(D1967, Dog_test_1!$B$2:$D$194, 3, FALSE))</f>
        <v>1</v>
      </c>
      <c r="G1967">
        <f>IF(ISNA(VLOOKUP(E1967, Dog_test_1!$B$2:$D$194, 3, FALSE)), 0, VLOOKUP(E1967, Dog_test_1!$B$2:$D$194, 3, FALSE))</f>
        <v>1</v>
      </c>
      <c r="H1967">
        <f t="shared" si="123"/>
        <v>1</v>
      </c>
    </row>
    <row r="1968" spans="1:8" ht="19" x14ac:dyDescent="0.25">
      <c r="A1968" t="s">
        <v>774</v>
      </c>
      <c r="B1968" t="s">
        <v>30</v>
      </c>
      <c r="C1968" s="2" t="str">
        <f t="shared" si="120"/>
        <v>chihuahua</v>
      </c>
      <c r="D1968" t="str">
        <f t="shared" si="121"/>
        <v>chihuahua</v>
      </c>
      <c r="E1968" t="str">
        <f t="shared" si="122"/>
        <v>chihuahua</v>
      </c>
      <c r="F1968">
        <f>IF(ISNA(VLOOKUP(D1968, Dog_test_1!$B$2:$D$194, 3, FALSE)), 0, VLOOKUP(D1968, Dog_test_1!$B$2:$D$194, 3, FALSE))</f>
        <v>1</v>
      </c>
      <c r="G1968">
        <f>IF(ISNA(VLOOKUP(E1968, Dog_test_1!$B$2:$D$194, 3, FALSE)), 0, VLOOKUP(E1968, Dog_test_1!$B$2:$D$194, 3, FALSE))</f>
        <v>1</v>
      </c>
      <c r="H1968">
        <f t="shared" si="123"/>
        <v>1</v>
      </c>
    </row>
    <row r="1969" spans="1:8" ht="19" x14ac:dyDescent="0.25">
      <c r="A1969" t="s">
        <v>1461</v>
      </c>
      <c r="B1969" t="s">
        <v>30</v>
      </c>
      <c r="C1969" s="2" t="str">
        <f t="shared" si="120"/>
        <v>chihuahua</v>
      </c>
      <c r="D1969" t="str">
        <f t="shared" si="121"/>
        <v>chihuahua</v>
      </c>
      <c r="E1969" t="str">
        <f t="shared" si="122"/>
        <v>chihuahua</v>
      </c>
      <c r="F1969">
        <f>IF(ISNA(VLOOKUP(D1969, Dog_test_1!$B$2:$D$194, 3, FALSE)), 0, VLOOKUP(D1969, Dog_test_1!$B$2:$D$194, 3, FALSE))</f>
        <v>1</v>
      </c>
      <c r="G1969">
        <f>IF(ISNA(VLOOKUP(E1969, Dog_test_1!$B$2:$D$194, 3, FALSE)), 0, VLOOKUP(E1969, Dog_test_1!$B$2:$D$194, 3, FALSE))</f>
        <v>1</v>
      </c>
      <c r="H1969">
        <f t="shared" si="123"/>
        <v>1</v>
      </c>
    </row>
    <row r="1970" spans="1:8" ht="19" x14ac:dyDescent="0.25">
      <c r="A1970" t="s">
        <v>171</v>
      </c>
      <c r="B1970" t="s">
        <v>79</v>
      </c>
      <c r="C1970" s="2" t="str">
        <f t="shared" si="120"/>
        <v>boxer</v>
      </c>
      <c r="D1970" t="str">
        <f t="shared" si="121"/>
        <v>boxer</v>
      </c>
      <c r="E1970" t="str">
        <f t="shared" si="122"/>
        <v>boxer</v>
      </c>
      <c r="F1970">
        <f>IF(ISNA(VLOOKUP(D1970, Dog_test_1!$B$2:$D$194, 3, FALSE)), 0, VLOOKUP(D1970, Dog_test_1!$B$2:$D$194, 3, FALSE))</f>
        <v>3</v>
      </c>
      <c r="G1970">
        <f>IF(ISNA(VLOOKUP(E1970, Dog_test_1!$B$2:$D$194, 3, FALSE)), 0, VLOOKUP(E1970, Dog_test_1!$B$2:$D$194, 3, FALSE))</f>
        <v>3</v>
      </c>
      <c r="H1970">
        <f t="shared" si="123"/>
        <v>3</v>
      </c>
    </row>
    <row r="1971" spans="1:8" ht="19" x14ac:dyDescent="0.25">
      <c r="A1971" t="s">
        <v>1462</v>
      </c>
      <c r="B1971" t="s">
        <v>5</v>
      </c>
      <c r="C1971" s="2" t="str">
        <f t="shared" si="120"/>
        <v>americanpitbullterrier</v>
      </c>
      <c r="D1971" t="str">
        <f t="shared" si="121"/>
        <v>americanpitbullterrier</v>
      </c>
      <c r="E1971" t="str">
        <f t="shared" si="122"/>
        <v>americanpitbullterrier</v>
      </c>
      <c r="F1971">
        <f>IF(ISNA(VLOOKUP(D1971, Dog_test_1!$B$2:$D$194, 3, FALSE)), 0, VLOOKUP(D1971, Dog_test_1!$B$2:$D$194, 3, FALSE))</f>
        <v>3</v>
      </c>
      <c r="G1971">
        <f>IF(ISNA(VLOOKUP(E1971, Dog_test_1!$B$2:$D$194, 3, FALSE)), 0, VLOOKUP(E1971, Dog_test_1!$B$2:$D$194, 3, FALSE))</f>
        <v>3</v>
      </c>
      <c r="H1971">
        <f t="shared" si="123"/>
        <v>3</v>
      </c>
    </row>
    <row r="1972" spans="1:8" ht="19" x14ac:dyDescent="0.25">
      <c r="A1972" t="s">
        <v>1277</v>
      </c>
      <c r="B1972" t="s">
        <v>410</v>
      </c>
      <c r="C1972" s="2" t="str">
        <f t="shared" si="120"/>
        <v>boxer/australiancattledog</v>
      </c>
      <c r="D1972" t="str">
        <f t="shared" si="121"/>
        <v>boxer</v>
      </c>
      <c r="E1972" t="str">
        <f t="shared" si="122"/>
        <v>australiancattledog</v>
      </c>
      <c r="F1972">
        <f>IF(ISNA(VLOOKUP(D1972, Dog_test_1!$B$2:$D$194, 3, FALSE)), 0, VLOOKUP(D1972, Dog_test_1!$B$2:$D$194, 3, FALSE))</f>
        <v>3</v>
      </c>
      <c r="G1972">
        <f>IF(ISNA(VLOOKUP(E1972, Dog_test_1!$B$2:$D$194, 3, FALSE)), 0, VLOOKUP(E1972, Dog_test_1!$B$2:$D$194, 3, FALSE))</f>
        <v>0</v>
      </c>
      <c r="H1972">
        <f t="shared" si="123"/>
        <v>1.5</v>
      </c>
    </row>
    <row r="1973" spans="1:8" ht="19" x14ac:dyDescent="0.25">
      <c r="A1973" t="s">
        <v>255</v>
      </c>
      <c r="B1973" t="s">
        <v>49</v>
      </c>
      <c r="C1973" s="2" t="str">
        <f t="shared" si="120"/>
        <v>dachshund</v>
      </c>
      <c r="D1973" t="str">
        <f t="shared" si="121"/>
        <v>dachshund</v>
      </c>
      <c r="E1973" t="str">
        <f t="shared" si="122"/>
        <v>dachshund</v>
      </c>
      <c r="F1973">
        <f>IF(ISNA(VLOOKUP(D1973, Dog_test_1!$B$2:$D$194, 3, FALSE)), 0, VLOOKUP(D1973, Dog_test_1!$B$2:$D$194, 3, FALSE))</f>
        <v>2</v>
      </c>
      <c r="G1973">
        <f>IF(ISNA(VLOOKUP(E1973, Dog_test_1!$B$2:$D$194, 3, FALSE)), 0, VLOOKUP(E1973, Dog_test_1!$B$2:$D$194, 3, FALSE))</f>
        <v>2</v>
      </c>
      <c r="H1973">
        <f t="shared" si="123"/>
        <v>2</v>
      </c>
    </row>
    <row r="1974" spans="1:8" ht="19" x14ac:dyDescent="0.25">
      <c r="A1974" t="s">
        <v>6</v>
      </c>
      <c r="B1974" t="s">
        <v>126</v>
      </c>
      <c r="C1974" s="2" t="str">
        <f t="shared" si="120"/>
        <v>siberianhusky</v>
      </c>
      <c r="D1974" t="str">
        <f t="shared" si="121"/>
        <v>siberianhusky</v>
      </c>
      <c r="E1974" t="str">
        <f t="shared" si="122"/>
        <v>siberianhusky</v>
      </c>
      <c r="F1974">
        <f>IF(ISNA(VLOOKUP(D1974, Dog_test_1!$B$2:$D$194, 3, FALSE)), 0, VLOOKUP(D1974, Dog_test_1!$B$2:$D$194, 3, FALSE))</f>
        <v>0</v>
      </c>
      <c r="G1974">
        <f>IF(ISNA(VLOOKUP(E1974, Dog_test_1!$B$2:$D$194, 3, FALSE)), 0, VLOOKUP(E1974, Dog_test_1!$B$2:$D$194, 3, FALSE))</f>
        <v>0</v>
      </c>
      <c r="H1974">
        <f t="shared" si="123"/>
        <v>0</v>
      </c>
    </row>
    <row r="1975" spans="1:8" ht="19" x14ac:dyDescent="0.25">
      <c r="A1975" t="s">
        <v>774</v>
      </c>
      <c r="B1975" t="s">
        <v>108</v>
      </c>
      <c r="C1975" s="2" t="str">
        <f t="shared" si="120"/>
        <v>ratterrier</v>
      </c>
      <c r="D1975" t="str">
        <f t="shared" si="121"/>
        <v>ratterrier</v>
      </c>
      <c r="E1975" t="str">
        <f t="shared" si="122"/>
        <v>ratterrier</v>
      </c>
      <c r="F1975">
        <f>IF(ISNA(VLOOKUP(D1975, Dog_test_1!$B$2:$D$194, 3, FALSE)), 0, VLOOKUP(D1975, Dog_test_1!$B$2:$D$194, 3, FALSE))</f>
        <v>0</v>
      </c>
      <c r="G1975">
        <f>IF(ISNA(VLOOKUP(E1975, Dog_test_1!$B$2:$D$194, 3, FALSE)), 0, VLOOKUP(E1975, Dog_test_1!$B$2:$D$194, 3, FALSE))</f>
        <v>0</v>
      </c>
      <c r="H1975">
        <f t="shared" si="123"/>
        <v>0</v>
      </c>
    </row>
    <row r="1976" spans="1:8" ht="19" x14ac:dyDescent="0.25">
      <c r="A1976" t="s">
        <v>1463</v>
      </c>
      <c r="B1976" t="s">
        <v>5</v>
      </c>
      <c r="C1976" s="2" t="str">
        <f t="shared" si="120"/>
        <v>americanpitbullterrier</v>
      </c>
      <c r="D1976" t="str">
        <f t="shared" si="121"/>
        <v>americanpitbullterrier</v>
      </c>
      <c r="E1976" t="str">
        <f t="shared" si="122"/>
        <v>americanpitbullterrier</v>
      </c>
      <c r="F1976">
        <f>IF(ISNA(VLOOKUP(D1976, Dog_test_1!$B$2:$D$194, 3, FALSE)), 0, VLOOKUP(D1976, Dog_test_1!$B$2:$D$194, 3, FALSE))</f>
        <v>3</v>
      </c>
      <c r="G1976">
        <f>IF(ISNA(VLOOKUP(E1976, Dog_test_1!$B$2:$D$194, 3, FALSE)), 0, VLOOKUP(E1976, Dog_test_1!$B$2:$D$194, 3, FALSE))</f>
        <v>3</v>
      </c>
      <c r="H1976">
        <f t="shared" si="123"/>
        <v>3</v>
      </c>
    </row>
    <row r="1977" spans="1:8" ht="19" x14ac:dyDescent="0.25">
      <c r="A1977" t="s">
        <v>537</v>
      </c>
      <c r="B1977" t="s">
        <v>153</v>
      </c>
      <c r="C1977" s="2" t="str">
        <f t="shared" si="120"/>
        <v>whippet</v>
      </c>
      <c r="D1977" t="str">
        <f t="shared" si="121"/>
        <v>whippet</v>
      </c>
      <c r="E1977" t="str">
        <f t="shared" si="122"/>
        <v>whippet</v>
      </c>
      <c r="F1977">
        <f>IF(ISNA(VLOOKUP(D1977, Dog_test_1!$B$2:$D$194, 3, FALSE)), 0, VLOOKUP(D1977, Dog_test_1!$B$2:$D$194, 3, FALSE))</f>
        <v>3</v>
      </c>
      <c r="G1977">
        <f>IF(ISNA(VLOOKUP(E1977, Dog_test_1!$B$2:$D$194, 3, FALSE)), 0, VLOOKUP(E1977, Dog_test_1!$B$2:$D$194, 3, FALSE))</f>
        <v>3</v>
      </c>
      <c r="H1977">
        <f t="shared" si="123"/>
        <v>3</v>
      </c>
    </row>
    <row r="1978" spans="1:8" ht="19" x14ac:dyDescent="0.25">
      <c r="A1978" t="s">
        <v>1464</v>
      </c>
      <c r="B1978" t="s">
        <v>108</v>
      </c>
      <c r="C1978" s="2" t="str">
        <f t="shared" si="120"/>
        <v>ratterrier</v>
      </c>
      <c r="D1978" t="str">
        <f t="shared" si="121"/>
        <v>ratterrier</v>
      </c>
      <c r="E1978" t="str">
        <f t="shared" si="122"/>
        <v>ratterrier</v>
      </c>
      <c r="F1978">
        <f>IF(ISNA(VLOOKUP(D1978, Dog_test_1!$B$2:$D$194, 3, FALSE)), 0, VLOOKUP(D1978, Dog_test_1!$B$2:$D$194, 3, FALSE))</f>
        <v>0</v>
      </c>
      <c r="G1978">
        <f>IF(ISNA(VLOOKUP(E1978, Dog_test_1!$B$2:$D$194, 3, FALSE)), 0, VLOOKUP(E1978, Dog_test_1!$B$2:$D$194, 3, FALSE))</f>
        <v>0</v>
      </c>
      <c r="H1978">
        <f t="shared" si="123"/>
        <v>0</v>
      </c>
    </row>
    <row r="1979" spans="1:8" ht="19" x14ac:dyDescent="0.25">
      <c r="A1979" t="s">
        <v>582</v>
      </c>
      <c r="B1979" t="s">
        <v>30</v>
      </c>
      <c r="C1979" s="2" t="str">
        <f t="shared" si="120"/>
        <v>chihuahua</v>
      </c>
      <c r="D1979" t="str">
        <f t="shared" si="121"/>
        <v>chihuahua</v>
      </c>
      <c r="E1979" t="str">
        <f t="shared" si="122"/>
        <v>chihuahua</v>
      </c>
      <c r="F1979">
        <f>IF(ISNA(VLOOKUP(D1979, Dog_test_1!$B$2:$D$194, 3, FALSE)), 0, VLOOKUP(D1979, Dog_test_1!$B$2:$D$194, 3, FALSE))</f>
        <v>1</v>
      </c>
      <c r="G1979">
        <f>IF(ISNA(VLOOKUP(E1979, Dog_test_1!$B$2:$D$194, 3, FALSE)), 0, VLOOKUP(E1979, Dog_test_1!$B$2:$D$194, 3, FALSE))</f>
        <v>1</v>
      </c>
      <c r="H1979">
        <f t="shared" si="123"/>
        <v>1</v>
      </c>
    </row>
    <row r="1980" spans="1:8" ht="19" x14ac:dyDescent="0.25">
      <c r="A1980" t="s">
        <v>54</v>
      </c>
      <c r="B1980" t="s">
        <v>237</v>
      </c>
      <c r="C1980" s="2" t="str">
        <f t="shared" si="120"/>
        <v>anatolshepherd</v>
      </c>
      <c r="D1980" t="str">
        <f t="shared" si="121"/>
        <v>anatolshepherd</v>
      </c>
      <c r="E1980" t="str">
        <f t="shared" si="122"/>
        <v>anatolshepherd</v>
      </c>
      <c r="F1980">
        <f>IF(ISNA(VLOOKUP(D1980, Dog_test_1!$B$2:$D$194, 3, FALSE)), 0, VLOOKUP(D1980, Dog_test_1!$B$2:$D$194, 3, FALSE))</f>
        <v>0</v>
      </c>
      <c r="G1980">
        <f>IF(ISNA(VLOOKUP(E1980, Dog_test_1!$B$2:$D$194, 3, FALSE)), 0, VLOOKUP(E1980, Dog_test_1!$B$2:$D$194, 3, FALSE))</f>
        <v>0</v>
      </c>
      <c r="H1980">
        <f t="shared" si="123"/>
        <v>0</v>
      </c>
    </row>
    <row r="1981" spans="1:8" ht="19" x14ac:dyDescent="0.25">
      <c r="A1981" t="s">
        <v>459</v>
      </c>
      <c r="B1981" t="s">
        <v>49</v>
      </c>
      <c r="C1981" s="2" t="str">
        <f t="shared" si="120"/>
        <v>dachshund</v>
      </c>
      <c r="D1981" t="str">
        <f t="shared" si="121"/>
        <v>dachshund</v>
      </c>
      <c r="E1981" t="str">
        <f t="shared" si="122"/>
        <v>dachshund</v>
      </c>
      <c r="F1981">
        <f>IF(ISNA(VLOOKUP(D1981, Dog_test_1!$B$2:$D$194, 3, FALSE)), 0, VLOOKUP(D1981, Dog_test_1!$B$2:$D$194, 3, FALSE))</f>
        <v>2</v>
      </c>
      <c r="G1981">
        <f>IF(ISNA(VLOOKUP(E1981, Dog_test_1!$B$2:$D$194, 3, FALSE)), 0, VLOOKUP(E1981, Dog_test_1!$B$2:$D$194, 3, FALSE))</f>
        <v>2</v>
      </c>
      <c r="H1981">
        <f t="shared" si="123"/>
        <v>2</v>
      </c>
    </row>
    <row r="1982" spans="1:8" ht="19" x14ac:dyDescent="0.25">
      <c r="A1982" t="s">
        <v>392</v>
      </c>
      <c r="B1982" t="s">
        <v>1465</v>
      </c>
      <c r="C1982" s="2" t="str">
        <f t="shared" si="120"/>
        <v>labradorretriever/cockerspaniel</v>
      </c>
      <c r="D1982" t="str">
        <f t="shared" si="121"/>
        <v>labradorretriever</v>
      </c>
      <c r="E1982" t="str">
        <f t="shared" si="122"/>
        <v>cockerspaniel</v>
      </c>
      <c r="F1982">
        <f>IF(ISNA(VLOOKUP(D1982, Dog_test_1!$B$2:$D$194, 3, FALSE)), 0, VLOOKUP(D1982, Dog_test_1!$B$2:$D$194, 3, FALSE))</f>
        <v>3</v>
      </c>
      <c r="G1982">
        <f>IF(ISNA(VLOOKUP(E1982, Dog_test_1!$B$2:$D$194, 3, FALSE)), 0, VLOOKUP(E1982, Dog_test_1!$B$2:$D$194, 3, FALSE))</f>
        <v>0</v>
      </c>
      <c r="H1982">
        <f t="shared" si="123"/>
        <v>1.5</v>
      </c>
    </row>
    <row r="1983" spans="1:8" ht="19" x14ac:dyDescent="0.25">
      <c r="A1983" t="s">
        <v>1466</v>
      </c>
      <c r="B1983" t="s">
        <v>5</v>
      </c>
      <c r="C1983" s="2" t="str">
        <f t="shared" si="120"/>
        <v>americanpitbullterrier</v>
      </c>
      <c r="D1983" t="str">
        <f t="shared" si="121"/>
        <v>americanpitbullterrier</v>
      </c>
      <c r="E1983" t="str">
        <f t="shared" si="122"/>
        <v>americanpitbullterrier</v>
      </c>
      <c r="F1983">
        <f>IF(ISNA(VLOOKUP(D1983, Dog_test_1!$B$2:$D$194, 3, FALSE)), 0, VLOOKUP(D1983, Dog_test_1!$B$2:$D$194, 3, FALSE))</f>
        <v>3</v>
      </c>
      <c r="G1983">
        <f>IF(ISNA(VLOOKUP(E1983, Dog_test_1!$B$2:$D$194, 3, FALSE)), 0, VLOOKUP(E1983, Dog_test_1!$B$2:$D$194, 3, FALSE))</f>
        <v>3</v>
      </c>
      <c r="H1983">
        <f t="shared" si="123"/>
        <v>3</v>
      </c>
    </row>
    <row r="1984" spans="1:8" ht="19" x14ac:dyDescent="0.25">
      <c r="A1984" t="s">
        <v>1305</v>
      </c>
      <c r="B1984" t="s">
        <v>30</v>
      </c>
      <c r="C1984" s="2" t="str">
        <f t="shared" si="120"/>
        <v>chihuahua</v>
      </c>
      <c r="D1984" t="str">
        <f t="shared" si="121"/>
        <v>chihuahua</v>
      </c>
      <c r="E1984" t="str">
        <f t="shared" si="122"/>
        <v>chihuahua</v>
      </c>
      <c r="F1984">
        <f>IF(ISNA(VLOOKUP(D1984, Dog_test_1!$B$2:$D$194, 3, FALSE)), 0, VLOOKUP(D1984, Dog_test_1!$B$2:$D$194, 3, FALSE))</f>
        <v>1</v>
      </c>
      <c r="G1984">
        <f>IF(ISNA(VLOOKUP(E1984, Dog_test_1!$B$2:$D$194, 3, FALSE)), 0, VLOOKUP(E1984, Dog_test_1!$B$2:$D$194, 3, FALSE))</f>
        <v>1</v>
      </c>
      <c r="H1984">
        <f t="shared" si="123"/>
        <v>1</v>
      </c>
    </row>
    <row r="1985" spans="1:8" ht="19" x14ac:dyDescent="0.25">
      <c r="A1985" t="s">
        <v>1467</v>
      </c>
      <c r="B1985" t="s">
        <v>155</v>
      </c>
      <c r="C1985" s="2" t="str">
        <f t="shared" si="120"/>
        <v>australianshepherd</v>
      </c>
      <c r="D1985" t="str">
        <f t="shared" si="121"/>
        <v>australianshepherd</v>
      </c>
      <c r="E1985" t="str">
        <f t="shared" si="122"/>
        <v>australianshepherd</v>
      </c>
      <c r="F1985">
        <f>IF(ISNA(VLOOKUP(D1985, Dog_test_1!$B$2:$D$194, 3, FALSE)), 0, VLOOKUP(D1985, Dog_test_1!$B$2:$D$194, 3, FALSE))</f>
        <v>3</v>
      </c>
      <c r="G1985">
        <f>IF(ISNA(VLOOKUP(E1985, Dog_test_1!$B$2:$D$194, 3, FALSE)), 0, VLOOKUP(E1985, Dog_test_1!$B$2:$D$194, 3, FALSE))</f>
        <v>3</v>
      </c>
      <c r="H1985">
        <f t="shared" si="123"/>
        <v>3</v>
      </c>
    </row>
    <row r="1986" spans="1:8" ht="19" x14ac:dyDescent="0.25">
      <c r="A1986" t="s">
        <v>1468</v>
      </c>
      <c r="B1986" t="s">
        <v>49</v>
      </c>
      <c r="C1986" s="2" t="str">
        <f t="shared" ref="C1986:C2049" si="124">SUBSTITUTE(LOWER(B1986), " ", "")</f>
        <v>dachshund</v>
      </c>
      <c r="D1986" t="str">
        <f t="shared" si="121"/>
        <v>dachshund</v>
      </c>
      <c r="E1986" t="str">
        <f t="shared" si="122"/>
        <v>dachshund</v>
      </c>
      <c r="F1986">
        <f>IF(ISNA(VLOOKUP(D1986, Dog_test_1!$B$2:$D$194, 3, FALSE)), 0, VLOOKUP(D1986, Dog_test_1!$B$2:$D$194, 3, FALSE))</f>
        <v>2</v>
      </c>
      <c r="G1986">
        <f>IF(ISNA(VLOOKUP(E1986, Dog_test_1!$B$2:$D$194, 3, FALSE)), 0, VLOOKUP(E1986, Dog_test_1!$B$2:$D$194, 3, FALSE))</f>
        <v>2</v>
      </c>
      <c r="H1986">
        <f t="shared" si="123"/>
        <v>2</v>
      </c>
    </row>
    <row r="1987" spans="1:8" ht="19" x14ac:dyDescent="0.25">
      <c r="A1987" t="s">
        <v>1469</v>
      </c>
      <c r="B1987" t="s">
        <v>30</v>
      </c>
      <c r="C1987" s="2" t="str">
        <f t="shared" si="124"/>
        <v>chihuahua</v>
      </c>
      <c r="D1987" t="str">
        <f t="shared" ref="D1987:D2050" si="125">IF(ISNUMBER(SEARCH("/", C1987)), LEFT(C1987, SEARCH("/", C1987, 1)-1), C1987)</f>
        <v>chihuahua</v>
      </c>
      <c r="E1987" t="str">
        <f t="shared" ref="E1987:E2050" si="126">IF(ISNUMBER(SEARCH("/", C1987)), RIGHT(C1987, LEN(C1987)-SEARCH("/", C1987, 1)), C1987)</f>
        <v>chihuahua</v>
      </c>
      <c r="F1987">
        <f>IF(ISNA(VLOOKUP(D1987, Dog_test_1!$B$2:$D$194, 3, FALSE)), 0, VLOOKUP(D1987, Dog_test_1!$B$2:$D$194, 3, FALSE))</f>
        <v>1</v>
      </c>
      <c r="G1987">
        <f>IF(ISNA(VLOOKUP(E1987, Dog_test_1!$B$2:$D$194, 3, FALSE)), 0, VLOOKUP(E1987, Dog_test_1!$B$2:$D$194, 3, FALSE))</f>
        <v>1</v>
      </c>
      <c r="H1987">
        <f t="shared" ref="H1987:H2050" si="127">(F1987+G1987)/2</f>
        <v>1</v>
      </c>
    </row>
    <row r="1988" spans="1:8" ht="19" x14ac:dyDescent="0.25">
      <c r="A1988" t="s">
        <v>1470</v>
      </c>
      <c r="B1988" t="s">
        <v>5</v>
      </c>
      <c r="C1988" s="2" t="str">
        <f t="shared" si="124"/>
        <v>americanpitbullterrier</v>
      </c>
      <c r="D1988" t="str">
        <f t="shared" si="125"/>
        <v>americanpitbullterrier</v>
      </c>
      <c r="E1988" t="str">
        <f t="shared" si="126"/>
        <v>americanpitbullterrier</v>
      </c>
      <c r="F1988">
        <f>IF(ISNA(VLOOKUP(D1988, Dog_test_1!$B$2:$D$194, 3, FALSE)), 0, VLOOKUP(D1988, Dog_test_1!$B$2:$D$194, 3, FALSE))</f>
        <v>3</v>
      </c>
      <c r="G1988">
        <f>IF(ISNA(VLOOKUP(E1988, Dog_test_1!$B$2:$D$194, 3, FALSE)), 0, VLOOKUP(E1988, Dog_test_1!$B$2:$D$194, 3, FALSE))</f>
        <v>3</v>
      </c>
      <c r="H1988">
        <f t="shared" si="127"/>
        <v>3</v>
      </c>
    </row>
    <row r="1989" spans="1:8" ht="19" x14ac:dyDescent="0.25">
      <c r="A1989" t="s">
        <v>1471</v>
      </c>
      <c r="B1989" t="s">
        <v>1472</v>
      </c>
      <c r="C1989" s="2" t="str">
        <f t="shared" si="124"/>
        <v>chihuahua/beagle</v>
      </c>
      <c r="D1989" t="str">
        <f t="shared" si="125"/>
        <v>chihuahua</v>
      </c>
      <c r="E1989" t="str">
        <f t="shared" si="126"/>
        <v>beagle</v>
      </c>
      <c r="F1989">
        <f>IF(ISNA(VLOOKUP(D1989, Dog_test_1!$B$2:$D$194, 3, FALSE)), 0, VLOOKUP(D1989, Dog_test_1!$B$2:$D$194, 3, FALSE))</f>
        <v>1</v>
      </c>
      <c r="G1989">
        <f>IF(ISNA(VLOOKUP(E1989, Dog_test_1!$B$2:$D$194, 3, FALSE)), 0, VLOOKUP(E1989, Dog_test_1!$B$2:$D$194, 3, FALSE))</f>
        <v>3</v>
      </c>
      <c r="H1989">
        <f t="shared" si="127"/>
        <v>2</v>
      </c>
    </row>
    <row r="1990" spans="1:8" ht="19" x14ac:dyDescent="0.25">
      <c r="A1990" t="s">
        <v>6</v>
      </c>
      <c r="B1990" t="s">
        <v>122</v>
      </c>
      <c r="C1990" s="2" t="str">
        <f t="shared" si="124"/>
        <v>plotthound/labradorretriever</v>
      </c>
      <c r="D1990" t="str">
        <f t="shared" si="125"/>
        <v>plotthound</v>
      </c>
      <c r="E1990" t="str">
        <f t="shared" si="126"/>
        <v>labradorretriever</v>
      </c>
      <c r="F1990">
        <f>IF(ISNA(VLOOKUP(D1990, Dog_test_1!$B$2:$D$194, 3, FALSE)), 0, VLOOKUP(D1990, Dog_test_1!$B$2:$D$194, 3, FALSE))</f>
        <v>0</v>
      </c>
      <c r="G1990">
        <f>IF(ISNA(VLOOKUP(E1990, Dog_test_1!$B$2:$D$194, 3, FALSE)), 0, VLOOKUP(E1990, Dog_test_1!$B$2:$D$194, 3, FALSE))</f>
        <v>3</v>
      </c>
      <c r="H1990">
        <f t="shared" si="127"/>
        <v>1.5</v>
      </c>
    </row>
    <row r="1991" spans="1:8" ht="19" x14ac:dyDescent="0.25">
      <c r="A1991" t="s">
        <v>1149</v>
      </c>
      <c r="B1991" t="s">
        <v>1473</v>
      </c>
      <c r="C1991" s="2" t="str">
        <f t="shared" si="124"/>
        <v>staffordshire/englishbulldog</v>
      </c>
      <c r="D1991" t="str">
        <f t="shared" si="125"/>
        <v>staffordshire</v>
      </c>
      <c r="E1991" t="str">
        <f t="shared" si="126"/>
        <v>englishbulldog</v>
      </c>
      <c r="F1991">
        <f>IF(ISNA(VLOOKUP(D1991, Dog_test_1!$B$2:$D$194, 3, FALSE)), 0, VLOOKUP(D1991, Dog_test_1!$B$2:$D$194, 3, FALSE))</f>
        <v>0</v>
      </c>
      <c r="G1991">
        <f>IF(ISNA(VLOOKUP(E1991, Dog_test_1!$B$2:$D$194, 3, FALSE)), 0, VLOOKUP(E1991, Dog_test_1!$B$2:$D$194, 3, FALSE))</f>
        <v>0</v>
      </c>
      <c r="H1991">
        <f t="shared" si="127"/>
        <v>0</v>
      </c>
    </row>
    <row r="1992" spans="1:8" ht="19" x14ac:dyDescent="0.25">
      <c r="A1992" t="s">
        <v>1320</v>
      </c>
      <c r="B1992" t="s">
        <v>15</v>
      </c>
      <c r="C1992" s="2" t="str">
        <f t="shared" si="124"/>
        <v>yorkshireterrier</v>
      </c>
      <c r="D1992" t="str">
        <f t="shared" si="125"/>
        <v>yorkshireterrier</v>
      </c>
      <c r="E1992" t="str">
        <f t="shared" si="126"/>
        <v>yorkshireterrier</v>
      </c>
      <c r="F1992">
        <f>IF(ISNA(VLOOKUP(D1992, Dog_test_1!$B$2:$D$194, 3, FALSE)), 0, VLOOKUP(D1992, Dog_test_1!$B$2:$D$194, 3, FALSE))</f>
        <v>1</v>
      </c>
      <c r="G1992">
        <f>IF(ISNA(VLOOKUP(E1992, Dog_test_1!$B$2:$D$194, 3, FALSE)), 0, VLOOKUP(E1992, Dog_test_1!$B$2:$D$194, 3, FALSE))</f>
        <v>1</v>
      </c>
      <c r="H1992">
        <f t="shared" si="127"/>
        <v>1</v>
      </c>
    </row>
    <row r="1993" spans="1:8" ht="19" x14ac:dyDescent="0.25">
      <c r="A1993" t="s">
        <v>1474</v>
      </c>
      <c r="B1993" t="s">
        <v>5</v>
      </c>
      <c r="C1993" s="2" t="str">
        <f t="shared" si="124"/>
        <v>americanpitbullterrier</v>
      </c>
      <c r="D1993" t="str">
        <f t="shared" si="125"/>
        <v>americanpitbullterrier</v>
      </c>
      <c r="E1993" t="str">
        <f t="shared" si="126"/>
        <v>americanpitbullterrier</v>
      </c>
      <c r="F1993">
        <f>IF(ISNA(VLOOKUP(D1993, Dog_test_1!$B$2:$D$194, 3, FALSE)), 0, VLOOKUP(D1993, Dog_test_1!$B$2:$D$194, 3, FALSE))</f>
        <v>3</v>
      </c>
      <c r="G1993">
        <f>IF(ISNA(VLOOKUP(E1993, Dog_test_1!$B$2:$D$194, 3, FALSE)), 0, VLOOKUP(E1993, Dog_test_1!$B$2:$D$194, 3, FALSE))</f>
        <v>3</v>
      </c>
      <c r="H1993">
        <f t="shared" si="127"/>
        <v>3</v>
      </c>
    </row>
    <row r="1994" spans="1:8" ht="19" x14ac:dyDescent="0.25">
      <c r="A1994" t="s">
        <v>1475</v>
      </c>
      <c r="B1994" t="s">
        <v>128</v>
      </c>
      <c r="C1994" s="2" t="str">
        <f t="shared" si="124"/>
        <v>australiancattledog</v>
      </c>
      <c r="D1994" t="str">
        <f t="shared" si="125"/>
        <v>australiancattledog</v>
      </c>
      <c r="E1994" t="str">
        <f t="shared" si="126"/>
        <v>australiancattledog</v>
      </c>
      <c r="F1994">
        <f>IF(ISNA(VLOOKUP(D1994, Dog_test_1!$B$2:$D$194, 3, FALSE)), 0, VLOOKUP(D1994, Dog_test_1!$B$2:$D$194, 3, FALSE))</f>
        <v>0</v>
      </c>
      <c r="G1994">
        <f>IF(ISNA(VLOOKUP(E1994, Dog_test_1!$B$2:$D$194, 3, FALSE)), 0, VLOOKUP(E1994, Dog_test_1!$B$2:$D$194, 3, FALSE))</f>
        <v>0</v>
      </c>
      <c r="H1994">
        <f t="shared" si="127"/>
        <v>0</v>
      </c>
    </row>
    <row r="1995" spans="1:8" ht="19" x14ac:dyDescent="0.25">
      <c r="A1995" t="s">
        <v>1476</v>
      </c>
      <c r="B1995" t="s">
        <v>934</v>
      </c>
      <c r="C1995" s="2" t="str">
        <f t="shared" si="124"/>
        <v>weimaraner</v>
      </c>
      <c r="D1995" t="str">
        <f t="shared" si="125"/>
        <v>weimaraner</v>
      </c>
      <c r="E1995" t="str">
        <f t="shared" si="126"/>
        <v>weimaraner</v>
      </c>
      <c r="F1995">
        <f>IF(ISNA(VLOOKUP(D1995, Dog_test_1!$B$2:$D$194, 3, FALSE)), 0, VLOOKUP(D1995, Dog_test_1!$B$2:$D$194, 3, FALSE))</f>
        <v>0</v>
      </c>
      <c r="G1995">
        <f>IF(ISNA(VLOOKUP(E1995, Dog_test_1!$B$2:$D$194, 3, FALSE)), 0, VLOOKUP(E1995, Dog_test_1!$B$2:$D$194, 3, FALSE))</f>
        <v>0</v>
      </c>
      <c r="H1995">
        <f t="shared" si="127"/>
        <v>0</v>
      </c>
    </row>
    <row r="1996" spans="1:8" ht="19" x14ac:dyDescent="0.25">
      <c r="A1996" t="s">
        <v>1477</v>
      </c>
      <c r="B1996" t="s">
        <v>30</v>
      </c>
      <c r="C1996" s="2" t="str">
        <f t="shared" si="124"/>
        <v>chihuahua</v>
      </c>
      <c r="D1996" t="str">
        <f t="shared" si="125"/>
        <v>chihuahua</v>
      </c>
      <c r="E1996" t="str">
        <f t="shared" si="126"/>
        <v>chihuahua</v>
      </c>
      <c r="F1996">
        <f>IF(ISNA(VLOOKUP(D1996, Dog_test_1!$B$2:$D$194, 3, FALSE)), 0, VLOOKUP(D1996, Dog_test_1!$B$2:$D$194, 3, FALSE))</f>
        <v>1</v>
      </c>
      <c r="G1996">
        <f>IF(ISNA(VLOOKUP(E1996, Dog_test_1!$B$2:$D$194, 3, FALSE)), 0, VLOOKUP(E1996, Dog_test_1!$B$2:$D$194, 3, FALSE))</f>
        <v>1</v>
      </c>
      <c r="H1996">
        <f t="shared" si="127"/>
        <v>1</v>
      </c>
    </row>
    <row r="1997" spans="1:8" ht="19" x14ac:dyDescent="0.25">
      <c r="A1997" t="s">
        <v>1478</v>
      </c>
      <c r="B1997" t="s">
        <v>1479</v>
      </c>
      <c r="C1997" s="2" t="str">
        <f t="shared" si="124"/>
        <v>cardiganwelshcorgi/englishsetter</v>
      </c>
      <c r="D1997" t="str">
        <f t="shared" si="125"/>
        <v>cardiganwelshcorgi</v>
      </c>
      <c r="E1997" t="str">
        <f t="shared" si="126"/>
        <v>englishsetter</v>
      </c>
      <c r="F1997">
        <f>IF(ISNA(VLOOKUP(D1997, Dog_test_1!$B$2:$D$194, 3, FALSE)), 0, VLOOKUP(D1997, Dog_test_1!$B$2:$D$194, 3, FALSE))</f>
        <v>2</v>
      </c>
      <c r="G1997">
        <f>IF(ISNA(VLOOKUP(E1997, Dog_test_1!$B$2:$D$194, 3, FALSE)), 0, VLOOKUP(E1997, Dog_test_1!$B$2:$D$194, 3, FALSE))</f>
        <v>3</v>
      </c>
      <c r="H1997">
        <f t="shared" si="127"/>
        <v>2.5</v>
      </c>
    </row>
    <row r="1998" spans="1:8" ht="19" x14ac:dyDescent="0.25">
      <c r="A1998" t="s">
        <v>301</v>
      </c>
      <c r="B1998" t="s">
        <v>5</v>
      </c>
      <c r="C1998" s="2" t="str">
        <f t="shared" si="124"/>
        <v>americanpitbullterrier</v>
      </c>
      <c r="D1998" t="str">
        <f t="shared" si="125"/>
        <v>americanpitbullterrier</v>
      </c>
      <c r="E1998" t="str">
        <f t="shared" si="126"/>
        <v>americanpitbullterrier</v>
      </c>
      <c r="F1998">
        <f>IF(ISNA(VLOOKUP(D1998, Dog_test_1!$B$2:$D$194, 3, FALSE)), 0, VLOOKUP(D1998, Dog_test_1!$B$2:$D$194, 3, FALSE))</f>
        <v>3</v>
      </c>
      <c r="G1998">
        <f>IF(ISNA(VLOOKUP(E1998, Dog_test_1!$B$2:$D$194, 3, FALSE)), 0, VLOOKUP(E1998, Dog_test_1!$B$2:$D$194, 3, FALSE))</f>
        <v>3</v>
      </c>
      <c r="H1998">
        <f t="shared" si="127"/>
        <v>3</v>
      </c>
    </row>
    <row r="1999" spans="1:8" ht="19" x14ac:dyDescent="0.25">
      <c r="A1999" t="s">
        <v>332</v>
      </c>
      <c r="B1999" t="s">
        <v>1480</v>
      </c>
      <c r="C1999" s="2" t="str">
        <f t="shared" si="124"/>
        <v>podengopequeno</v>
      </c>
      <c r="D1999" t="str">
        <f t="shared" si="125"/>
        <v>podengopequeno</v>
      </c>
      <c r="E1999" t="str">
        <f t="shared" si="126"/>
        <v>podengopequeno</v>
      </c>
      <c r="F1999">
        <f>IF(ISNA(VLOOKUP(D1999, Dog_test_1!$B$2:$D$194, 3, FALSE)), 0, VLOOKUP(D1999, Dog_test_1!$B$2:$D$194, 3, FALSE))</f>
        <v>0</v>
      </c>
      <c r="G1999">
        <f>IF(ISNA(VLOOKUP(E1999, Dog_test_1!$B$2:$D$194, 3, FALSE)), 0, VLOOKUP(E1999, Dog_test_1!$B$2:$D$194, 3, FALSE))</f>
        <v>0</v>
      </c>
      <c r="H1999">
        <f t="shared" si="127"/>
        <v>0</v>
      </c>
    </row>
    <row r="2000" spans="1:8" ht="19" x14ac:dyDescent="0.25">
      <c r="A2000" t="s">
        <v>1139</v>
      </c>
      <c r="B2000" t="s">
        <v>1481</v>
      </c>
      <c r="C2000" s="2" t="str">
        <f t="shared" si="124"/>
        <v>leonberger</v>
      </c>
      <c r="D2000" t="str">
        <f t="shared" si="125"/>
        <v>leonberger</v>
      </c>
      <c r="E2000" t="str">
        <f t="shared" si="126"/>
        <v>leonberger</v>
      </c>
      <c r="F2000">
        <f>IF(ISNA(VLOOKUP(D2000, Dog_test_1!$B$2:$D$194, 3, FALSE)), 0, VLOOKUP(D2000, Dog_test_1!$B$2:$D$194, 3, FALSE))</f>
        <v>4</v>
      </c>
      <c r="G2000">
        <f>IF(ISNA(VLOOKUP(E2000, Dog_test_1!$B$2:$D$194, 3, FALSE)), 0, VLOOKUP(E2000, Dog_test_1!$B$2:$D$194, 3, FALSE))</f>
        <v>4</v>
      </c>
      <c r="H2000">
        <f t="shared" si="127"/>
        <v>4</v>
      </c>
    </row>
    <row r="2001" spans="1:8" ht="19" x14ac:dyDescent="0.25">
      <c r="A2001" t="s">
        <v>1482</v>
      </c>
      <c r="B2001" t="s">
        <v>5</v>
      </c>
      <c r="C2001" s="2" t="str">
        <f t="shared" si="124"/>
        <v>americanpitbullterrier</v>
      </c>
      <c r="D2001" t="str">
        <f t="shared" si="125"/>
        <v>americanpitbullterrier</v>
      </c>
      <c r="E2001" t="str">
        <f t="shared" si="126"/>
        <v>americanpitbullterrier</v>
      </c>
      <c r="F2001">
        <f>IF(ISNA(VLOOKUP(D2001, Dog_test_1!$B$2:$D$194, 3, FALSE)), 0, VLOOKUP(D2001, Dog_test_1!$B$2:$D$194, 3, FALSE))</f>
        <v>3</v>
      </c>
      <c r="G2001">
        <f>IF(ISNA(VLOOKUP(E2001, Dog_test_1!$B$2:$D$194, 3, FALSE)), 0, VLOOKUP(E2001, Dog_test_1!$B$2:$D$194, 3, FALSE))</f>
        <v>3</v>
      </c>
      <c r="H2001">
        <f t="shared" si="127"/>
        <v>3</v>
      </c>
    </row>
    <row r="2002" spans="1:8" ht="19" x14ac:dyDescent="0.25">
      <c r="A2002" t="s">
        <v>1483</v>
      </c>
      <c r="B2002" t="s">
        <v>25</v>
      </c>
      <c r="C2002" s="2" t="str">
        <f t="shared" si="124"/>
        <v>germanshepherd</v>
      </c>
      <c r="D2002" t="str">
        <f t="shared" si="125"/>
        <v>germanshepherd</v>
      </c>
      <c r="E2002" t="str">
        <f t="shared" si="126"/>
        <v>germanshepherd</v>
      </c>
      <c r="F2002">
        <f>IF(ISNA(VLOOKUP(D2002, Dog_test_1!$B$2:$D$194, 3, FALSE)), 0, VLOOKUP(D2002, Dog_test_1!$B$2:$D$194, 3, FALSE))</f>
        <v>3</v>
      </c>
      <c r="G2002">
        <f>IF(ISNA(VLOOKUP(E2002, Dog_test_1!$B$2:$D$194, 3, FALSE)), 0, VLOOKUP(E2002, Dog_test_1!$B$2:$D$194, 3, FALSE))</f>
        <v>3</v>
      </c>
      <c r="H2002">
        <f t="shared" si="127"/>
        <v>3</v>
      </c>
    </row>
    <row r="2003" spans="1:8" ht="19" x14ac:dyDescent="0.25">
      <c r="A2003" t="s">
        <v>48</v>
      </c>
      <c r="B2003" t="s">
        <v>17</v>
      </c>
      <c r="C2003" s="2" t="str">
        <f t="shared" si="124"/>
        <v>greatpyrenees</v>
      </c>
      <c r="D2003" t="str">
        <f t="shared" si="125"/>
        <v>greatpyrenees</v>
      </c>
      <c r="E2003" t="str">
        <f t="shared" si="126"/>
        <v>greatpyrenees</v>
      </c>
      <c r="F2003">
        <f>IF(ISNA(VLOOKUP(D2003, Dog_test_1!$B$2:$D$194, 3, FALSE)), 0, VLOOKUP(D2003, Dog_test_1!$B$2:$D$194, 3, FALSE))</f>
        <v>4</v>
      </c>
      <c r="G2003">
        <f>IF(ISNA(VLOOKUP(E2003, Dog_test_1!$B$2:$D$194, 3, FALSE)), 0, VLOOKUP(E2003, Dog_test_1!$B$2:$D$194, 3, FALSE))</f>
        <v>4</v>
      </c>
      <c r="H2003">
        <f t="shared" si="127"/>
        <v>4</v>
      </c>
    </row>
    <row r="2004" spans="1:8" ht="19" x14ac:dyDescent="0.25">
      <c r="A2004" t="s">
        <v>537</v>
      </c>
      <c r="B2004" t="s">
        <v>25</v>
      </c>
      <c r="C2004" s="2" t="str">
        <f t="shared" si="124"/>
        <v>germanshepherd</v>
      </c>
      <c r="D2004" t="str">
        <f t="shared" si="125"/>
        <v>germanshepherd</v>
      </c>
      <c r="E2004" t="str">
        <f t="shared" si="126"/>
        <v>germanshepherd</v>
      </c>
      <c r="F2004">
        <f>IF(ISNA(VLOOKUP(D2004, Dog_test_1!$B$2:$D$194, 3, FALSE)), 0, VLOOKUP(D2004, Dog_test_1!$B$2:$D$194, 3, FALSE))</f>
        <v>3</v>
      </c>
      <c r="G2004">
        <f>IF(ISNA(VLOOKUP(E2004, Dog_test_1!$B$2:$D$194, 3, FALSE)), 0, VLOOKUP(E2004, Dog_test_1!$B$2:$D$194, 3, FALSE))</f>
        <v>3</v>
      </c>
      <c r="H2004">
        <f t="shared" si="127"/>
        <v>3</v>
      </c>
    </row>
    <row r="2005" spans="1:8" ht="19" x14ac:dyDescent="0.25">
      <c r="A2005" t="s">
        <v>6</v>
      </c>
      <c r="B2005" t="s">
        <v>30</v>
      </c>
      <c r="C2005" s="2" t="str">
        <f t="shared" si="124"/>
        <v>chihuahua</v>
      </c>
      <c r="D2005" t="str">
        <f t="shared" si="125"/>
        <v>chihuahua</v>
      </c>
      <c r="E2005" t="str">
        <f t="shared" si="126"/>
        <v>chihuahua</v>
      </c>
      <c r="F2005">
        <f>IF(ISNA(VLOOKUP(D2005, Dog_test_1!$B$2:$D$194, 3, FALSE)), 0, VLOOKUP(D2005, Dog_test_1!$B$2:$D$194, 3, FALSE))</f>
        <v>1</v>
      </c>
      <c r="G2005">
        <f>IF(ISNA(VLOOKUP(E2005, Dog_test_1!$B$2:$D$194, 3, FALSE)), 0, VLOOKUP(E2005, Dog_test_1!$B$2:$D$194, 3, FALSE))</f>
        <v>1</v>
      </c>
      <c r="H2005">
        <f t="shared" si="127"/>
        <v>1</v>
      </c>
    </row>
    <row r="2006" spans="1:8" ht="19" x14ac:dyDescent="0.25">
      <c r="A2006" t="s">
        <v>1335</v>
      </c>
      <c r="B2006" t="s">
        <v>15</v>
      </c>
      <c r="C2006" s="2" t="str">
        <f t="shared" si="124"/>
        <v>yorkshireterrier</v>
      </c>
      <c r="D2006" t="str">
        <f t="shared" si="125"/>
        <v>yorkshireterrier</v>
      </c>
      <c r="E2006" t="str">
        <f t="shared" si="126"/>
        <v>yorkshireterrier</v>
      </c>
      <c r="F2006">
        <f>IF(ISNA(VLOOKUP(D2006, Dog_test_1!$B$2:$D$194, 3, FALSE)), 0, VLOOKUP(D2006, Dog_test_1!$B$2:$D$194, 3, FALSE))</f>
        <v>1</v>
      </c>
      <c r="G2006">
        <f>IF(ISNA(VLOOKUP(E2006, Dog_test_1!$B$2:$D$194, 3, FALSE)), 0, VLOOKUP(E2006, Dog_test_1!$B$2:$D$194, 3, FALSE))</f>
        <v>1</v>
      </c>
      <c r="H2006">
        <f t="shared" si="127"/>
        <v>1</v>
      </c>
    </row>
    <row r="2007" spans="1:8" ht="19" x14ac:dyDescent="0.25">
      <c r="A2007" t="s">
        <v>127</v>
      </c>
      <c r="B2007" t="s">
        <v>344</v>
      </c>
      <c r="C2007" s="2" t="str">
        <f t="shared" si="124"/>
        <v>australiankelpie</v>
      </c>
      <c r="D2007" t="str">
        <f t="shared" si="125"/>
        <v>australiankelpie</v>
      </c>
      <c r="E2007" t="str">
        <f t="shared" si="126"/>
        <v>australiankelpie</v>
      </c>
      <c r="F2007">
        <f>IF(ISNA(VLOOKUP(D2007, Dog_test_1!$B$2:$D$194, 3, FALSE)), 0, VLOOKUP(D2007, Dog_test_1!$B$2:$D$194, 3, FALSE))</f>
        <v>3</v>
      </c>
      <c r="G2007">
        <f>IF(ISNA(VLOOKUP(E2007, Dog_test_1!$B$2:$D$194, 3, FALSE)), 0, VLOOKUP(E2007, Dog_test_1!$B$2:$D$194, 3, FALSE))</f>
        <v>3</v>
      </c>
      <c r="H2007">
        <f t="shared" si="127"/>
        <v>3</v>
      </c>
    </row>
    <row r="2008" spans="1:8" ht="19" x14ac:dyDescent="0.25">
      <c r="A2008" t="s">
        <v>602</v>
      </c>
      <c r="B2008" t="s">
        <v>1484</v>
      </c>
      <c r="C2008" s="2" t="str">
        <f t="shared" si="124"/>
        <v>labradorretriever/redbonehound</v>
      </c>
      <c r="D2008" t="str">
        <f t="shared" si="125"/>
        <v>labradorretriever</v>
      </c>
      <c r="E2008" t="str">
        <f t="shared" si="126"/>
        <v>redbonehound</v>
      </c>
      <c r="F2008">
        <f>IF(ISNA(VLOOKUP(D2008, Dog_test_1!$B$2:$D$194, 3, FALSE)), 0, VLOOKUP(D2008, Dog_test_1!$B$2:$D$194, 3, FALSE))</f>
        <v>3</v>
      </c>
      <c r="G2008">
        <f>IF(ISNA(VLOOKUP(E2008, Dog_test_1!$B$2:$D$194, 3, FALSE)), 0, VLOOKUP(E2008, Dog_test_1!$B$2:$D$194, 3, FALSE))</f>
        <v>0</v>
      </c>
      <c r="H2008">
        <f t="shared" si="127"/>
        <v>1.5</v>
      </c>
    </row>
    <row r="2009" spans="1:8" ht="19" x14ac:dyDescent="0.25">
      <c r="A2009" t="s">
        <v>65</v>
      </c>
      <c r="B2009" t="s">
        <v>1485</v>
      </c>
      <c r="C2009" s="2" t="str">
        <f t="shared" si="124"/>
        <v>miniaturepoodle/yorkshireterrier</v>
      </c>
      <c r="D2009" t="str">
        <f t="shared" si="125"/>
        <v>miniaturepoodle</v>
      </c>
      <c r="E2009" t="str">
        <f t="shared" si="126"/>
        <v>yorkshireterrier</v>
      </c>
      <c r="F2009">
        <f>IF(ISNA(VLOOKUP(D2009, Dog_test_1!$B$2:$D$194, 3, FALSE)), 0, VLOOKUP(D2009, Dog_test_1!$B$2:$D$194, 3, FALSE))</f>
        <v>2</v>
      </c>
      <c r="G2009">
        <f>IF(ISNA(VLOOKUP(E2009, Dog_test_1!$B$2:$D$194, 3, FALSE)), 0, VLOOKUP(E2009, Dog_test_1!$B$2:$D$194, 3, FALSE))</f>
        <v>1</v>
      </c>
      <c r="H2009">
        <f t="shared" si="127"/>
        <v>1.5</v>
      </c>
    </row>
    <row r="2010" spans="1:8" ht="19" x14ac:dyDescent="0.25">
      <c r="A2010" t="s">
        <v>537</v>
      </c>
      <c r="B2010" t="s">
        <v>5</v>
      </c>
      <c r="C2010" s="2" t="str">
        <f t="shared" si="124"/>
        <v>americanpitbullterrier</v>
      </c>
      <c r="D2010" t="str">
        <f t="shared" si="125"/>
        <v>americanpitbullterrier</v>
      </c>
      <c r="E2010" t="str">
        <f t="shared" si="126"/>
        <v>americanpitbullterrier</v>
      </c>
      <c r="F2010">
        <f>IF(ISNA(VLOOKUP(D2010, Dog_test_1!$B$2:$D$194, 3, FALSE)), 0, VLOOKUP(D2010, Dog_test_1!$B$2:$D$194, 3, FALSE))</f>
        <v>3</v>
      </c>
      <c r="G2010">
        <f>IF(ISNA(VLOOKUP(E2010, Dog_test_1!$B$2:$D$194, 3, FALSE)), 0, VLOOKUP(E2010, Dog_test_1!$B$2:$D$194, 3, FALSE))</f>
        <v>3</v>
      </c>
      <c r="H2010">
        <f t="shared" si="127"/>
        <v>3</v>
      </c>
    </row>
    <row r="2011" spans="1:8" ht="19" x14ac:dyDescent="0.25">
      <c r="A2011" t="s">
        <v>608</v>
      </c>
      <c r="B2011" t="s">
        <v>30</v>
      </c>
      <c r="C2011" s="2" t="str">
        <f t="shared" si="124"/>
        <v>chihuahua</v>
      </c>
      <c r="D2011" t="str">
        <f t="shared" si="125"/>
        <v>chihuahua</v>
      </c>
      <c r="E2011" t="str">
        <f t="shared" si="126"/>
        <v>chihuahua</v>
      </c>
      <c r="F2011">
        <f>IF(ISNA(VLOOKUP(D2011, Dog_test_1!$B$2:$D$194, 3, FALSE)), 0, VLOOKUP(D2011, Dog_test_1!$B$2:$D$194, 3, FALSE))</f>
        <v>1</v>
      </c>
      <c r="G2011">
        <f>IF(ISNA(VLOOKUP(E2011, Dog_test_1!$B$2:$D$194, 3, FALSE)), 0, VLOOKUP(E2011, Dog_test_1!$B$2:$D$194, 3, FALSE))</f>
        <v>1</v>
      </c>
      <c r="H2011">
        <f t="shared" si="127"/>
        <v>1</v>
      </c>
    </row>
    <row r="2012" spans="1:8" ht="19" x14ac:dyDescent="0.25">
      <c r="A2012" t="s">
        <v>1486</v>
      </c>
      <c r="B2012" t="s">
        <v>30</v>
      </c>
      <c r="C2012" s="2" t="str">
        <f t="shared" si="124"/>
        <v>chihuahua</v>
      </c>
      <c r="D2012" t="str">
        <f t="shared" si="125"/>
        <v>chihuahua</v>
      </c>
      <c r="E2012" t="str">
        <f t="shared" si="126"/>
        <v>chihuahua</v>
      </c>
      <c r="F2012">
        <f>IF(ISNA(VLOOKUP(D2012, Dog_test_1!$B$2:$D$194, 3, FALSE)), 0, VLOOKUP(D2012, Dog_test_1!$B$2:$D$194, 3, FALSE))</f>
        <v>1</v>
      </c>
      <c r="G2012">
        <f>IF(ISNA(VLOOKUP(E2012, Dog_test_1!$B$2:$D$194, 3, FALSE)), 0, VLOOKUP(E2012, Dog_test_1!$B$2:$D$194, 3, FALSE))</f>
        <v>1</v>
      </c>
      <c r="H2012">
        <f t="shared" si="127"/>
        <v>1</v>
      </c>
    </row>
    <row r="2013" spans="1:8" ht="19" x14ac:dyDescent="0.25">
      <c r="A2013" t="s">
        <v>780</v>
      </c>
      <c r="B2013" t="s">
        <v>25</v>
      </c>
      <c r="C2013" s="2" t="str">
        <f t="shared" si="124"/>
        <v>germanshepherd</v>
      </c>
      <c r="D2013" t="str">
        <f t="shared" si="125"/>
        <v>germanshepherd</v>
      </c>
      <c r="E2013" t="str">
        <f t="shared" si="126"/>
        <v>germanshepherd</v>
      </c>
      <c r="F2013">
        <f>IF(ISNA(VLOOKUP(D2013, Dog_test_1!$B$2:$D$194, 3, FALSE)), 0, VLOOKUP(D2013, Dog_test_1!$B$2:$D$194, 3, FALSE))</f>
        <v>3</v>
      </c>
      <c r="G2013">
        <f>IF(ISNA(VLOOKUP(E2013, Dog_test_1!$B$2:$D$194, 3, FALSE)), 0, VLOOKUP(E2013, Dog_test_1!$B$2:$D$194, 3, FALSE))</f>
        <v>3</v>
      </c>
      <c r="H2013">
        <f t="shared" si="127"/>
        <v>3</v>
      </c>
    </row>
    <row r="2014" spans="1:8" ht="19" x14ac:dyDescent="0.25">
      <c r="A2014" t="s">
        <v>1487</v>
      </c>
      <c r="B2014" t="s">
        <v>30</v>
      </c>
      <c r="C2014" s="2" t="str">
        <f t="shared" si="124"/>
        <v>chihuahua</v>
      </c>
      <c r="D2014" t="str">
        <f t="shared" si="125"/>
        <v>chihuahua</v>
      </c>
      <c r="E2014" t="str">
        <f t="shared" si="126"/>
        <v>chihuahua</v>
      </c>
      <c r="F2014">
        <f>IF(ISNA(VLOOKUP(D2014, Dog_test_1!$B$2:$D$194, 3, FALSE)), 0, VLOOKUP(D2014, Dog_test_1!$B$2:$D$194, 3, FALSE))</f>
        <v>1</v>
      </c>
      <c r="G2014">
        <f>IF(ISNA(VLOOKUP(E2014, Dog_test_1!$B$2:$D$194, 3, FALSE)), 0, VLOOKUP(E2014, Dog_test_1!$B$2:$D$194, 3, FALSE))</f>
        <v>1</v>
      </c>
      <c r="H2014">
        <f t="shared" si="127"/>
        <v>1</v>
      </c>
    </row>
    <row r="2015" spans="1:8" ht="19" x14ac:dyDescent="0.25">
      <c r="A2015" t="s">
        <v>1488</v>
      </c>
      <c r="B2015" t="s">
        <v>30</v>
      </c>
      <c r="C2015" s="2" t="str">
        <f t="shared" si="124"/>
        <v>chihuahua</v>
      </c>
      <c r="D2015" t="str">
        <f t="shared" si="125"/>
        <v>chihuahua</v>
      </c>
      <c r="E2015" t="str">
        <f t="shared" si="126"/>
        <v>chihuahua</v>
      </c>
      <c r="F2015">
        <f>IF(ISNA(VLOOKUP(D2015, Dog_test_1!$B$2:$D$194, 3, FALSE)), 0, VLOOKUP(D2015, Dog_test_1!$B$2:$D$194, 3, FALSE))</f>
        <v>1</v>
      </c>
      <c r="G2015">
        <f>IF(ISNA(VLOOKUP(E2015, Dog_test_1!$B$2:$D$194, 3, FALSE)), 0, VLOOKUP(E2015, Dog_test_1!$B$2:$D$194, 3, FALSE))</f>
        <v>1</v>
      </c>
      <c r="H2015">
        <f t="shared" si="127"/>
        <v>1</v>
      </c>
    </row>
    <row r="2016" spans="1:8" ht="19" x14ac:dyDescent="0.25">
      <c r="A2016" t="s">
        <v>1489</v>
      </c>
      <c r="B2016" t="s">
        <v>527</v>
      </c>
      <c r="C2016" s="2" t="str">
        <f t="shared" si="124"/>
        <v>goldenretriever</v>
      </c>
      <c r="D2016" t="str">
        <f t="shared" si="125"/>
        <v>goldenretriever</v>
      </c>
      <c r="E2016" t="str">
        <f t="shared" si="126"/>
        <v>goldenretriever</v>
      </c>
      <c r="F2016">
        <f>IF(ISNA(VLOOKUP(D2016, Dog_test_1!$B$2:$D$194, 3, FALSE)), 0, VLOOKUP(D2016, Dog_test_1!$B$2:$D$194, 3, FALSE))</f>
        <v>3</v>
      </c>
      <c r="G2016">
        <f>IF(ISNA(VLOOKUP(E2016, Dog_test_1!$B$2:$D$194, 3, FALSE)), 0, VLOOKUP(E2016, Dog_test_1!$B$2:$D$194, 3, FALSE))</f>
        <v>3</v>
      </c>
      <c r="H2016">
        <f t="shared" si="127"/>
        <v>3</v>
      </c>
    </row>
    <row r="2017" spans="1:8" ht="19" x14ac:dyDescent="0.25">
      <c r="A2017" t="s">
        <v>1490</v>
      </c>
      <c r="B2017" t="s">
        <v>32</v>
      </c>
      <c r="C2017" s="2" t="str">
        <f t="shared" si="124"/>
        <v>labradorretriever</v>
      </c>
      <c r="D2017" t="str">
        <f t="shared" si="125"/>
        <v>labradorretriever</v>
      </c>
      <c r="E2017" t="str">
        <f t="shared" si="126"/>
        <v>labradorretriever</v>
      </c>
      <c r="F2017">
        <f>IF(ISNA(VLOOKUP(D2017, Dog_test_1!$B$2:$D$194, 3, FALSE)), 0, VLOOKUP(D2017, Dog_test_1!$B$2:$D$194, 3, FALSE))</f>
        <v>3</v>
      </c>
      <c r="G2017">
        <f>IF(ISNA(VLOOKUP(E2017, Dog_test_1!$B$2:$D$194, 3, FALSE)), 0, VLOOKUP(E2017, Dog_test_1!$B$2:$D$194, 3, FALSE))</f>
        <v>3</v>
      </c>
      <c r="H2017">
        <f t="shared" si="127"/>
        <v>3</v>
      </c>
    </row>
    <row r="2018" spans="1:8" ht="19" x14ac:dyDescent="0.25">
      <c r="A2018" t="s">
        <v>169</v>
      </c>
      <c r="B2018" t="s">
        <v>1491</v>
      </c>
      <c r="C2018" s="2" t="str">
        <f t="shared" si="124"/>
        <v>basenji</v>
      </c>
      <c r="D2018" t="str">
        <f t="shared" si="125"/>
        <v>basenji</v>
      </c>
      <c r="E2018" t="str">
        <f t="shared" si="126"/>
        <v>basenji</v>
      </c>
      <c r="F2018">
        <f>IF(ISNA(VLOOKUP(D2018, Dog_test_1!$B$2:$D$194, 3, FALSE)), 0, VLOOKUP(D2018, Dog_test_1!$B$2:$D$194, 3, FALSE))</f>
        <v>3</v>
      </c>
      <c r="G2018">
        <f>IF(ISNA(VLOOKUP(E2018, Dog_test_1!$B$2:$D$194, 3, FALSE)), 0, VLOOKUP(E2018, Dog_test_1!$B$2:$D$194, 3, FALSE))</f>
        <v>3</v>
      </c>
      <c r="H2018">
        <f t="shared" si="127"/>
        <v>3</v>
      </c>
    </row>
    <row r="2019" spans="1:8" ht="19" x14ac:dyDescent="0.25">
      <c r="A2019" t="s">
        <v>1492</v>
      </c>
      <c r="B2019" t="s">
        <v>30</v>
      </c>
      <c r="C2019" s="2" t="str">
        <f t="shared" si="124"/>
        <v>chihuahua</v>
      </c>
      <c r="D2019" t="str">
        <f t="shared" si="125"/>
        <v>chihuahua</v>
      </c>
      <c r="E2019" t="str">
        <f t="shared" si="126"/>
        <v>chihuahua</v>
      </c>
      <c r="F2019">
        <f>IF(ISNA(VLOOKUP(D2019, Dog_test_1!$B$2:$D$194, 3, FALSE)), 0, VLOOKUP(D2019, Dog_test_1!$B$2:$D$194, 3, FALSE))</f>
        <v>1</v>
      </c>
      <c r="G2019">
        <f>IF(ISNA(VLOOKUP(E2019, Dog_test_1!$B$2:$D$194, 3, FALSE)), 0, VLOOKUP(E2019, Dog_test_1!$B$2:$D$194, 3, FALSE))</f>
        <v>1</v>
      </c>
      <c r="H2019">
        <f t="shared" si="127"/>
        <v>1</v>
      </c>
    </row>
    <row r="2020" spans="1:8" ht="19" x14ac:dyDescent="0.25">
      <c r="A2020" t="s">
        <v>1493</v>
      </c>
      <c r="B2020" t="s">
        <v>53</v>
      </c>
      <c r="C2020" s="2" t="str">
        <f t="shared" si="124"/>
        <v>pointer</v>
      </c>
      <c r="D2020" t="str">
        <f t="shared" si="125"/>
        <v>pointer</v>
      </c>
      <c r="E2020" t="str">
        <f t="shared" si="126"/>
        <v>pointer</v>
      </c>
      <c r="F2020">
        <f>IF(ISNA(VLOOKUP(D2020, Dog_test_1!$B$2:$D$194, 3, FALSE)), 0, VLOOKUP(D2020, Dog_test_1!$B$2:$D$194, 3, FALSE))</f>
        <v>4</v>
      </c>
      <c r="G2020">
        <f>IF(ISNA(VLOOKUP(E2020, Dog_test_1!$B$2:$D$194, 3, FALSE)), 0, VLOOKUP(E2020, Dog_test_1!$B$2:$D$194, 3, FALSE))</f>
        <v>4</v>
      </c>
      <c r="H2020">
        <f t="shared" si="127"/>
        <v>4</v>
      </c>
    </row>
    <row r="2021" spans="1:8" ht="19" x14ac:dyDescent="0.25">
      <c r="A2021" t="s">
        <v>434</v>
      </c>
      <c r="B2021" t="s">
        <v>12</v>
      </c>
      <c r="C2021" s="2" t="str">
        <f t="shared" si="124"/>
        <v>miniatureschnauzer</v>
      </c>
      <c r="D2021" t="str">
        <f t="shared" si="125"/>
        <v>miniatureschnauzer</v>
      </c>
      <c r="E2021" t="str">
        <f t="shared" si="126"/>
        <v>miniatureschnauzer</v>
      </c>
      <c r="F2021">
        <f>IF(ISNA(VLOOKUP(D2021, Dog_test_1!$B$2:$D$194, 3, FALSE)), 0, VLOOKUP(D2021, Dog_test_1!$B$2:$D$194, 3, FALSE))</f>
        <v>2</v>
      </c>
      <c r="G2021">
        <f>IF(ISNA(VLOOKUP(E2021, Dog_test_1!$B$2:$D$194, 3, FALSE)), 0, VLOOKUP(E2021, Dog_test_1!$B$2:$D$194, 3, FALSE))</f>
        <v>2</v>
      </c>
      <c r="H2021">
        <f t="shared" si="127"/>
        <v>2</v>
      </c>
    </row>
    <row r="2022" spans="1:8" ht="19" x14ac:dyDescent="0.25">
      <c r="A2022" t="s">
        <v>1494</v>
      </c>
      <c r="B2022" t="s">
        <v>30</v>
      </c>
      <c r="C2022" s="2" t="str">
        <f t="shared" si="124"/>
        <v>chihuahua</v>
      </c>
      <c r="D2022" t="str">
        <f t="shared" si="125"/>
        <v>chihuahua</v>
      </c>
      <c r="E2022" t="str">
        <f t="shared" si="126"/>
        <v>chihuahua</v>
      </c>
      <c r="F2022">
        <f>IF(ISNA(VLOOKUP(D2022, Dog_test_1!$B$2:$D$194, 3, FALSE)), 0, VLOOKUP(D2022, Dog_test_1!$B$2:$D$194, 3, FALSE))</f>
        <v>1</v>
      </c>
      <c r="G2022">
        <f>IF(ISNA(VLOOKUP(E2022, Dog_test_1!$B$2:$D$194, 3, FALSE)), 0, VLOOKUP(E2022, Dog_test_1!$B$2:$D$194, 3, FALSE))</f>
        <v>1</v>
      </c>
      <c r="H2022">
        <f t="shared" si="127"/>
        <v>1</v>
      </c>
    </row>
    <row r="2023" spans="1:8" ht="19" x14ac:dyDescent="0.25">
      <c r="A2023" t="s">
        <v>6</v>
      </c>
      <c r="B2023" t="s">
        <v>1495</v>
      </c>
      <c r="C2023" s="2" t="str">
        <f t="shared" si="124"/>
        <v>brussgriffon/cairnterrier</v>
      </c>
      <c r="D2023" t="str">
        <f t="shared" si="125"/>
        <v>brussgriffon</v>
      </c>
      <c r="E2023" t="str">
        <f t="shared" si="126"/>
        <v>cairnterrier</v>
      </c>
      <c r="F2023">
        <f>IF(ISNA(VLOOKUP(D2023, Dog_test_1!$B$2:$D$194, 3, FALSE)), 0, VLOOKUP(D2023, Dog_test_1!$B$2:$D$194, 3, FALSE))</f>
        <v>0</v>
      </c>
      <c r="G2023">
        <f>IF(ISNA(VLOOKUP(E2023, Dog_test_1!$B$2:$D$194, 3, FALSE)), 0, VLOOKUP(E2023, Dog_test_1!$B$2:$D$194, 3, FALSE))</f>
        <v>1</v>
      </c>
      <c r="H2023">
        <f t="shared" si="127"/>
        <v>0.5</v>
      </c>
    </row>
    <row r="2024" spans="1:8" ht="19" x14ac:dyDescent="0.25">
      <c r="A2024" t="s">
        <v>1496</v>
      </c>
      <c r="B2024" t="s">
        <v>818</v>
      </c>
      <c r="C2024" s="2" t="str">
        <f t="shared" si="124"/>
        <v>norwichterrier</v>
      </c>
      <c r="D2024" t="str">
        <f t="shared" si="125"/>
        <v>norwichterrier</v>
      </c>
      <c r="E2024" t="str">
        <f t="shared" si="126"/>
        <v>norwichterrier</v>
      </c>
      <c r="F2024">
        <f>IF(ISNA(VLOOKUP(D2024, Dog_test_1!$B$2:$D$194, 3, FALSE)), 0, VLOOKUP(D2024, Dog_test_1!$B$2:$D$194, 3, FALSE))</f>
        <v>0</v>
      </c>
      <c r="G2024">
        <f>IF(ISNA(VLOOKUP(E2024, Dog_test_1!$B$2:$D$194, 3, FALSE)), 0, VLOOKUP(E2024, Dog_test_1!$B$2:$D$194, 3, FALSE))</f>
        <v>0</v>
      </c>
      <c r="H2024">
        <f t="shared" si="127"/>
        <v>0</v>
      </c>
    </row>
    <row r="2025" spans="1:8" ht="19" x14ac:dyDescent="0.25">
      <c r="A2025" t="s">
        <v>311</v>
      </c>
      <c r="B2025" t="s">
        <v>164</v>
      </c>
      <c r="C2025" s="2" t="str">
        <f t="shared" si="124"/>
        <v>labradorretriever/americanpitbullterrier</v>
      </c>
      <c r="D2025" t="str">
        <f t="shared" si="125"/>
        <v>labradorretriever</v>
      </c>
      <c r="E2025" t="str">
        <f t="shared" si="126"/>
        <v>americanpitbullterrier</v>
      </c>
      <c r="F2025">
        <f>IF(ISNA(VLOOKUP(D2025, Dog_test_1!$B$2:$D$194, 3, FALSE)), 0, VLOOKUP(D2025, Dog_test_1!$B$2:$D$194, 3, FALSE))</f>
        <v>3</v>
      </c>
      <c r="G2025">
        <f>IF(ISNA(VLOOKUP(E2025, Dog_test_1!$B$2:$D$194, 3, FALSE)), 0, VLOOKUP(E2025, Dog_test_1!$B$2:$D$194, 3, FALSE))</f>
        <v>3</v>
      </c>
      <c r="H2025">
        <f t="shared" si="127"/>
        <v>3</v>
      </c>
    </row>
    <row r="2026" spans="1:8" ht="19" x14ac:dyDescent="0.25">
      <c r="A2026" t="s">
        <v>624</v>
      </c>
      <c r="B2026" t="s">
        <v>94</v>
      </c>
      <c r="C2026" s="2" t="str">
        <f t="shared" si="124"/>
        <v>miniatureschnauzer/miniaturepoodle</v>
      </c>
      <c r="D2026" t="str">
        <f t="shared" si="125"/>
        <v>miniatureschnauzer</v>
      </c>
      <c r="E2026" t="str">
        <f t="shared" si="126"/>
        <v>miniaturepoodle</v>
      </c>
      <c r="F2026">
        <f>IF(ISNA(VLOOKUP(D2026, Dog_test_1!$B$2:$D$194, 3, FALSE)), 0, VLOOKUP(D2026, Dog_test_1!$B$2:$D$194, 3, FALSE))</f>
        <v>2</v>
      </c>
      <c r="G2026">
        <f>IF(ISNA(VLOOKUP(E2026, Dog_test_1!$B$2:$D$194, 3, FALSE)), 0, VLOOKUP(E2026, Dog_test_1!$B$2:$D$194, 3, FALSE))</f>
        <v>2</v>
      </c>
      <c r="H2026">
        <f t="shared" si="127"/>
        <v>2</v>
      </c>
    </row>
    <row r="2027" spans="1:8" ht="19" x14ac:dyDescent="0.25">
      <c r="A2027" t="s">
        <v>1497</v>
      </c>
      <c r="B2027" t="s">
        <v>679</v>
      </c>
      <c r="C2027" s="2" t="str">
        <f t="shared" si="124"/>
        <v>bernesemountaindog</v>
      </c>
      <c r="D2027" t="str">
        <f t="shared" si="125"/>
        <v>bernesemountaindog</v>
      </c>
      <c r="E2027" t="str">
        <f t="shared" si="126"/>
        <v>bernesemountaindog</v>
      </c>
      <c r="F2027">
        <f>IF(ISNA(VLOOKUP(D2027, Dog_test_1!$B$2:$D$194, 3, FALSE)), 0, VLOOKUP(D2027, Dog_test_1!$B$2:$D$194, 3, FALSE))</f>
        <v>0</v>
      </c>
      <c r="G2027">
        <f>IF(ISNA(VLOOKUP(E2027, Dog_test_1!$B$2:$D$194, 3, FALSE)), 0, VLOOKUP(E2027, Dog_test_1!$B$2:$D$194, 3, FALSE))</f>
        <v>0</v>
      </c>
      <c r="H2027">
        <f t="shared" si="127"/>
        <v>0</v>
      </c>
    </row>
    <row r="2028" spans="1:8" ht="19" x14ac:dyDescent="0.25">
      <c r="A2028" t="s">
        <v>1066</v>
      </c>
      <c r="B2028" t="s">
        <v>104</v>
      </c>
      <c r="C2028" s="2" t="str">
        <f t="shared" si="124"/>
        <v>miniaturepinscher/chihuahua</v>
      </c>
      <c r="D2028" t="str">
        <f t="shared" si="125"/>
        <v>miniaturepinscher</v>
      </c>
      <c r="E2028" t="str">
        <f t="shared" si="126"/>
        <v>chihuahua</v>
      </c>
      <c r="F2028">
        <f>IF(ISNA(VLOOKUP(D2028, Dog_test_1!$B$2:$D$194, 3, FALSE)), 0, VLOOKUP(D2028, Dog_test_1!$B$2:$D$194, 3, FALSE))</f>
        <v>2</v>
      </c>
      <c r="G2028">
        <f>IF(ISNA(VLOOKUP(E2028, Dog_test_1!$B$2:$D$194, 3, FALSE)), 0, VLOOKUP(E2028, Dog_test_1!$B$2:$D$194, 3, FALSE))</f>
        <v>1</v>
      </c>
      <c r="H2028">
        <f t="shared" si="127"/>
        <v>1.5</v>
      </c>
    </row>
    <row r="2029" spans="1:8" ht="19" x14ac:dyDescent="0.25">
      <c r="A2029" t="s">
        <v>1498</v>
      </c>
      <c r="B2029" t="s">
        <v>32</v>
      </c>
      <c r="C2029" s="2" t="str">
        <f t="shared" si="124"/>
        <v>labradorretriever</v>
      </c>
      <c r="D2029" t="str">
        <f t="shared" si="125"/>
        <v>labradorretriever</v>
      </c>
      <c r="E2029" t="str">
        <f t="shared" si="126"/>
        <v>labradorretriever</v>
      </c>
      <c r="F2029">
        <f>IF(ISNA(VLOOKUP(D2029, Dog_test_1!$B$2:$D$194, 3, FALSE)), 0, VLOOKUP(D2029, Dog_test_1!$B$2:$D$194, 3, FALSE))</f>
        <v>3</v>
      </c>
      <c r="G2029">
        <f>IF(ISNA(VLOOKUP(E2029, Dog_test_1!$B$2:$D$194, 3, FALSE)), 0, VLOOKUP(E2029, Dog_test_1!$B$2:$D$194, 3, FALSE))</f>
        <v>3</v>
      </c>
      <c r="H2029">
        <f t="shared" si="127"/>
        <v>3</v>
      </c>
    </row>
    <row r="2030" spans="1:8" ht="19" x14ac:dyDescent="0.25">
      <c r="A2030" t="s">
        <v>10</v>
      </c>
      <c r="B2030" t="s">
        <v>30</v>
      </c>
      <c r="C2030" s="2" t="str">
        <f t="shared" si="124"/>
        <v>chihuahua</v>
      </c>
      <c r="D2030" t="str">
        <f t="shared" si="125"/>
        <v>chihuahua</v>
      </c>
      <c r="E2030" t="str">
        <f t="shared" si="126"/>
        <v>chihuahua</v>
      </c>
      <c r="F2030">
        <f>IF(ISNA(VLOOKUP(D2030, Dog_test_1!$B$2:$D$194, 3, FALSE)), 0, VLOOKUP(D2030, Dog_test_1!$B$2:$D$194, 3, FALSE))</f>
        <v>1</v>
      </c>
      <c r="G2030">
        <f>IF(ISNA(VLOOKUP(E2030, Dog_test_1!$B$2:$D$194, 3, FALSE)), 0, VLOOKUP(E2030, Dog_test_1!$B$2:$D$194, 3, FALSE))</f>
        <v>1</v>
      </c>
      <c r="H2030">
        <f t="shared" si="127"/>
        <v>1</v>
      </c>
    </row>
    <row r="2031" spans="1:8" ht="19" x14ac:dyDescent="0.25">
      <c r="A2031" t="s">
        <v>1499</v>
      </c>
      <c r="B2031" t="s">
        <v>79</v>
      </c>
      <c r="C2031" s="2" t="str">
        <f t="shared" si="124"/>
        <v>boxer</v>
      </c>
      <c r="D2031" t="str">
        <f t="shared" si="125"/>
        <v>boxer</v>
      </c>
      <c r="E2031" t="str">
        <f t="shared" si="126"/>
        <v>boxer</v>
      </c>
      <c r="F2031">
        <f>IF(ISNA(VLOOKUP(D2031, Dog_test_1!$B$2:$D$194, 3, FALSE)), 0, VLOOKUP(D2031, Dog_test_1!$B$2:$D$194, 3, FALSE))</f>
        <v>3</v>
      </c>
      <c r="G2031">
        <f>IF(ISNA(VLOOKUP(E2031, Dog_test_1!$B$2:$D$194, 3, FALSE)), 0, VLOOKUP(E2031, Dog_test_1!$B$2:$D$194, 3, FALSE))</f>
        <v>3</v>
      </c>
      <c r="H2031">
        <f t="shared" si="127"/>
        <v>3</v>
      </c>
    </row>
    <row r="2032" spans="1:8" ht="19" x14ac:dyDescent="0.25">
      <c r="A2032" t="s">
        <v>45</v>
      </c>
      <c r="B2032" t="s">
        <v>1500</v>
      </c>
      <c r="C2032" s="2" t="str">
        <f t="shared" si="124"/>
        <v>chihuahua/chinesesharpei</v>
      </c>
      <c r="D2032" t="str">
        <f t="shared" si="125"/>
        <v>chihuahua</v>
      </c>
      <c r="E2032" t="str">
        <f t="shared" si="126"/>
        <v>chinesesharpei</v>
      </c>
      <c r="F2032">
        <f>IF(ISNA(VLOOKUP(D2032, Dog_test_1!$B$2:$D$194, 3, FALSE)), 0, VLOOKUP(D2032, Dog_test_1!$B$2:$D$194, 3, FALSE))</f>
        <v>1</v>
      </c>
      <c r="G2032">
        <f>IF(ISNA(VLOOKUP(E2032, Dog_test_1!$B$2:$D$194, 3, FALSE)), 0, VLOOKUP(E2032, Dog_test_1!$B$2:$D$194, 3, FALSE))</f>
        <v>0</v>
      </c>
      <c r="H2032">
        <f t="shared" si="127"/>
        <v>0.5</v>
      </c>
    </row>
    <row r="2033" spans="1:8" ht="19" x14ac:dyDescent="0.25">
      <c r="A2033" t="s">
        <v>253</v>
      </c>
      <c r="B2033" t="s">
        <v>75</v>
      </c>
      <c r="C2033" s="2" t="str">
        <f t="shared" si="124"/>
        <v>bordercollie</v>
      </c>
      <c r="D2033" t="str">
        <f t="shared" si="125"/>
        <v>bordercollie</v>
      </c>
      <c r="E2033" t="str">
        <f t="shared" si="126"/>
        <v>bordercollie</v>
      </c>
      <c r="F2033">
        <f>IF(ISNA(VLOOKUP(D2033, Dog_test_1!$B$2:$D$194, 3, FALSE)), 0, VLOOKUP(D2033, Dog_test_1!$B$2:$D$194, 3, FALSE))</f>
        <v>3</v>
      </c>
      <c r="G2033">
        <f>IF(ISNA(VLOOKUP(E2033, Dog_test_1!$B$2:$D$194, 3, FALSE)), 0, VLOOKUP(E2033, Dog_test_1!$B$2:$D$194, 3, FALSE))</f>
        <v>3</v>
      </c>
      <c r="H2033">
        <f t="shared" si="127"/>
        <v>3</v>
      </c>
    </row>
    <row r="2034" spans="1:8" ht="19" x14ac:dyDescent="0.25">
      <c r="A2034" t="s">
        <v>961</v>
      </c>
      <c r="B2034" t="s">
        <v>5</v>
      </c>
      <c r="C2034" s="2" t="str">
        <f t="shared" si="124"/>
        <v>americanpitbullterrier</v>
      </c>
      <c r="D2034" t="str">
        <f t="shared" si="125"/>
        <v>americanpitbullterrier</v>
      </c>
      <c r="E2034" t="str">
        <f t="shared" si="126"/>
        <v>americanpitbullterrier</v>
      </c>
      <c r="F2034">
        <f>IF(ISNA(VLOOKUP(D2034, Dog_test_1!$B$2:$D$194, 3, FALSE)), 0, VLOOKUP(D2034, Dog_test_1!$B$2:$D$194, 3, FALSE))</f>
        <v>3</v>
      </c>
      <c r="G2034">
        <f>IF(ISNA(VLOOKUP(E2034, Dog_test_1!$B$2:$D$194, 3, FALSE)), 0, VLOOKUP(E2034, Dog_test_1!$B$2:$D$194, 3, FALSE))</f>
        <v>3</v>
      </c>
      <c r="H2034">
        <f t="shared" si="127"/>
        <v>3</v>
      </c>
    </row>
    <row r="2035" spans="1:8" ht="19" x14ac:dyDescent="0.25">
      <c r="A2035" t="s">
        <v>653</v>
      </c>
      <c r="B2035" t="s">
        <v>202</v>
      </c>
      <c r="C2035" s="2" t="str">
        <f t="shared" si="124"/>
        <v>shihtzu</v>
      </c>
      <c r="D2035" t="str">
        <f t="shared" si="125"/>
        <v>shihtzu</v>
      </c>
      <c r="E2035" t="str">
        <f t="shared" si="126"/>
        <v>shihtzu</v>
      </c>
      <c r="F2035">
        <f>IF(ISNA(VLOOKUP(D2035, Dog_test_1!$B$2:$D$194, 3, FALSE)), 0, VLOOKUP(D2035, Dog_test_1!$B$2:$D$194, 3, FALSE))</f>
        <v>1</v>
      </c>
      <c r="G2035">
        <f>IF(ISNA(VLOOKUP(E2035, Dog_test_1!$B$2:$D$194, 3, FALSE)), 0, VLOOKUP(E2035, Dog_test_1!$B$2:$D$194, 3, FALSE))</f>
        <v>1</v>
      </c>
      <c r="H2035">
        <f t="shared" si="127"/>
        <v>1</v>
      </c>
    </row>
    <row r="2036" spans="1:8" ht="19" x14ac:dyDescent="0.25">
      <c r="A2036" t="s">
        <v>1501</v>
      </c>
      <c r="B2036" t="s">
        <v>645</v>
      </c>
      <c r="C2036" s="2" t="str">
        <f t="shared" si="124"/>
        <v>bostonterrier</v>
      </c>
      <c r="D2036" t="str">
        <f t="shared" si="125"/>
        <v>bostonterrier</v>
      </c>
      <c r="E2036" t="str">
        <f t="shared" si="126"/>
        <v>bostonterrier</v>
      </c>
      <c r="F2036">
        <f>IF(ISNA(VLOOKUP(D2036, Dog_test_1!$B$2:$D$194, 3, FALSE)), 0, VLOOKUP(D2036, Dog_test_1!$B$2:$D$194, 3, FALSE))</f>
        <v>2</v>
      </c>
      <c r="G2036">
        <f>IF(ISNA(VLOOKUP(E2036, Dog_test_1!$B$2:$D$194, 3, FALSE)), 0, VLOOKUP(E2036, Dog_test_1!$B$2:$D$194, 3, FALSE))</f>
        <v>2</v>
      </c>
      <c r="H2036">
        <f t="shared" si="127"/>
        <v>2</v>
      </c>
    </row>
    <row r="2037" spans="1:8" ht="19" x14ac:dyDescent="0.25">
      <c r="A2037" t="s">
        <v>6</v>
      </c>
      <c r="B2037" t="s">
        <v>1502</v>
      </c>
      <c r="C2037" s="2" t="str">
        <f t="shared" si="124"/>
        <v>yorkshireterrier/miniatureschnauzer</v>
      </c>
      <c r="D2037" t="str">
        <f t="shared" si="125"/>
        <v>yorkshireterrier</v>
      </c>
      <c r="E2037" t="str">
        <f t="shared" si="126"/>
        <v>miniatureschnauzer</v>
      </c>
      <c r="F2037">
        <f>IF(ISNA(VLOOKUP(D2037, Dog_test_1!$B$2:$D$194, 3, FALSE)), 0, VLOOKUP(D2037, Dog_test_1!$B$2:$D$194, 3, FALSE))</f>
        <v>1</v>
      </c>
      <c r="G2037">
        <f>IF(ISNA(VLOOKUP(E2037, Dog_test_1!$B$2:$D$194, 3, FALSE)), 0, VLOOKUP(E2037, Dog_test_1!$B$2:$D$194, 3, FALSE))</f>
        <v>2</v>
      </c>
      <c r="H2037">
        <f t="shared" si="127"/>
        <v>1.5</v>
      </c>
    </row>
    <row r="2038" spans="1:8" ht="19" x14ac:dyDescent="0.25">
      <c r="A2038" t="s">
        <v>434</v>
      </c>
      <c r="B2038" t="s">
        <v>87</v>
      </c>
      <c r="C2038" s="2" t="str">
        <f t="shared" si="124"/>
        <v>chihuahua/dachshund</v>
      </c>
      <c r="D2038" t="str">
        <f t="shared" si="125"/>
        <v>chihuahua</v>
      </c>
      <c r="E2038" t="str">
        <f t="shared" si="126"/>
        <v>dachshund</v>
      </c>
      <c r="F2038">
        <f>IF(ISNA(VLOOKUP(D2038, Dog_test_1!$B$2:$D$194, 3, FALSE)), 0, VLOOKUP(D2038, Dog_test_1!$B$2:$D$194, 3, FALSE))</f>
        <v>1</v>
      </c>
      <c r="G2038">
        <f>IF(ISNA(VLOOKUP(E2038, Dog_test_1!$B$2:$D$194, 3, FALSE)), 0, VLOOKUP(E2038, Dog_test_1!$B$2:$D$194, 3, FALSE))</f>
        <v>2</v>
      </c>
      <c r="H2038">
        <f t="shared" si="127"/>
        <v>1.5</v>
      </c>
    </row>
    <row r="2039" spans="1:8" ht="19" x14ac:dyDescent="0.25">
      <c r="A2039" t="s">
        <v>1503</v>
      </c>
      <c r="B2039" t="s">
        <v>1504</v>
      </c>
      <c r="C2039" s="2" t="str">
        <f t="shared" si="124"/>
        <v>labradorretriever/goldenretriever</v>
      </c>
      <c r="D2039" t="str">
        <f t="shared" si="125"/>
        <v>labradorretriever</v>
      </c>
      <c r="E2039" t="str">
        <f t="shared" si="126"/>
        <v>goldenretriever</v>
      </c>
      <c r="F2039">
        <f>IF(ISNA(VLOOKUP(D2039, Dog_test_1!$B$2:$D$194, 3, FALSE)), 0, VLOOKUP(D2039, Dog_test_1!$B$2:$D$194, 3, FALSE))</f>
        <v>3</v>
      </c>
      <c r="G2039">
        <f>IF(ISNA(VLOOKUP(E2039, Dog_test_1!$B$2:$D$194, 3, FALSE)), 0, VLOOKUP(E2039, Dog_test_1!$B$2:$D$194, 3, FALSE))</f>
        <v>3</v>
      </c>
      <c r="H2039">
        <f t="shared" si="127"/>
        <v>3</v>
      </c>
    </row>
    <row r="2040" spans="1:8" ht="19" x14ac:dyDescent="0.25">
      <c r="A2040" t="s">
        <v>1505</v>
      </c>
      <c r="B2040" t="s">
        <v>665</v>
      </c>
      <c r="C2040" s="2" t="str">
        <f t="shared" si="124"/>
        <v>labradorretriever/anatolshepherd</v>
      </c>
      <c r="D2040" t="str">
        <f t="shared" si="125"/>
        <v>labradorretriever</v>
      </c>
      <c r="E2040" t="str">
        <f t="shared" si="126"/>
        <v>anatolshepherd</v>
      </c>
      <c r="F2040">
        <f>IF(ISNA(VLOOKUP(D2040, Dog_test_1!$B$2:$D$194, 3, FALSE)), 0, VLOOKUP(D2040, Dog_test_1!$B$2:$D$194, 3, FALSE))</f>
        <v>3</v>
      </c>
      <c r="G2040">
        <f>IF(ISNA(VLOOKUP(E2040, Dog_test_1!$B$2:$D$194, 3, FALSE)), 0, VLOOKUP(E2040, Dog_test_1!$B$2:$D$194, 3, FALSE))</f>
        <v>0</v>
      </c>
      <c r="H2040">
        <f t="shared" si="127"/>
        <v>1.5</v>
      </c>
    </row>
    <row r="2041" spans="1:8" ht="19" x14ac:dyDescent="0.25">
      <c r="A2041" t="s">
        <v>1506</v>
      </c>
      <c r="B2041" t="s">
        <v>202</v>
      </c>
      <c r="C2041" s="2" t="str">
        <f t="shared" si="124"/>
        <v>shihtzu</v>
      </c>
      <c r="D2041" t="str">
        <f t="shared" si="125"/>
        <v>shihtzu</v>
      </c>
      <c r="E2041" t="str">
        <f t="shared" si="126"/>
        <v>shihtzu</v>
      </c>
      <c r="F2041">
        <f>IF(ISNA(VLOOKUP(D2041, Dog_test_1!$B$2:$D$194, 3, FALSE)), 0, VLOOKUP(D2041, Dog_test_1!$B$2:$D$194, 3, FALSE))</f>
        <v>1</v>
      </c>
      <c r="G2041">
        <f>IF(ISNA(VLOOKUP(E2041, Dog_test_1!$B$2:$D$194, 3, FALSE)), 0, VLOOKUP(E2041, Dog_test_1!$B$2:$D$194, 3, FALSE))</f>
        <v>1</v>
      </c>
      <c r="H2041">
        <f t="shared" si="127"/>
        <v>1</v>
      </c>
    </row>
    <row r="2042" spans="1:8" ht="19" x14ac:dyDescent="0.25">
      <c r="A2042" t="s">
        <v>1507</v>
      </c>
      <c r="B2042" t="s">
        <v>155</v>
      </c>
      <c r="C2042" s="2" t="str">
        <f t="shared" si="124"/>
        <v>australianshepherd</v>
      </c>
      <c r="D2042" t="str">
        <f t="shared" si="125"/>
        <v>australianshepherd</v>
      </c>
      <c r="E2042" t="str">
        <f t="shared" si="126"/>
        <v>australianshepherd</v>
      </c>
      <c r="F2042">
        <f>IF(ISNA(VLOOKUP(D2042, Dog_test_1!$B$2:$D$194, 3, FALSE)), 0, VLOOKUP(D2042, Dog_test_1!$B$2:$D$194, 3, FALSE))</f>
        <v>3</v>
      </c>
      <c r="G2042">
        <f>IF(ISNA(VLOOKUP(E2042, Dog_test_1!$B$2:$D$194, 3, FALSE)), 0, VLOOKUP(E2042, Dog_test_1!$B$2:$D$194, 3, FALSE))</f>
        <v>3</v>
      </c>
      <c r="H2042">
        <f t="shared" si="127"/>
        <v>3</v>
      </c>
    </row>
    <row r="2043" spans="1:8" ht="19" x14ac:dyDescent="0.25">
      <c r="A2043" t="s">
        <v>6</v>
      </c>
      <c r="B2043" t="s">
        <v>5</v>
      </c>
      <c r="C2043" s="2" t="str">
        <f t="shared" si="124"/>
        <v>americanpitbullterrier</v>
      </c>
      <c r="D2043" t="str">
        <f t="shared" si="125"/>
        <v>americanpitbullterrier</v>
      </c>
      <c r="E2043" t="str">
        <f t="shared" si="126"/>
        <v>americanpitbullterrier</v>
      </c>
      <c r="F2043">
        <f>IF(ISNA(VLOOKUP(D2043, Dog_test_1!$B$2:$D$194, 3, FALSE)), 0, VLOOKUP(D2043, Dog_test_1!$B$2:$D$194, 3, FALSE))</f>
        <v>3</v>
      </c>
      <c r="G2043">
        <f>IF(ISNA(VLOOKUP(E2043, Dog_test_1!$B$2:$D$194, 3, FALSE)), 0, VLOOKUP(E2043, Dog_test_1!$B$2:$D$194, 3, FALSE))</f>
        <v>3</v>
      </c>
      <c r="H2043">
        <f t="shared" si="127"/>
        <v>3</v>
      </c>
    </row>
    <row r="2044" spans="1:8" ht="19" x14ac:dyDescent="0.25">
      <c r="A2044" t="s">
        <v>6</v>
      </c>
      <c r="B2044" t="s">
        <v>135</v>
      </c>
      <c r="C2044" s="2" t="str">
        <f t="shared" si="124"/>
        <v>miniaturepoodle</v>
      </c>
      <c r="D2044" t="str">
        <f t="shared" si="125"/>
        <v>miniaturepoodle</v>
      </c>
      <c r="E2044" t="str">
        <f t="shared" si="126"/>
        <v>miniaturepoodle</v>
      </c>
      <c r="F2044">
        <f>IF(ISNA(VLOOKUP(D2044, Dog_test_1!$B$2:$D$194, 3, FALSE)), 0, VLOOKUP(D2044, Dog_test_1!$B$2:$D$194, 3, FALSE))</f>
        <v>2</v>
      </c>
      <c r="G2044">
        <f>IF(ISNA(VLOOKUP(E2044, Dog_test_1!$B$2:$D$194, 3, FALSE)), 0, VLOOKUP(E2044, Dog_test_1!$B$2:$D$194, 3, FALSE))</f>
        <v>2</v>
      </c>
      <c r="H2044">
        <f t="shared" si="127"/>
        <v>2</v>
      </c>
    </row>
    <row r="2045" spans="1:8" ht="19" x14ac:dyDescent="0.25">
      <c r="A2045" t="s">
        <v>209</v>
      </c>
      <c r="B2045" t="s">
        <v>394</v>
      </c>
      <c r="C2045" s="2" t="str">
        <f t="shared" si="124"/>
        <v>yorkshireterrier/chihuahua</v>
      </c>
      <c r="D2045" t="str">
        <f t="shared" si="125"/>
        <v>yorkshireterrier</v>
      </c>
      <c r="E2045" t="str">
        <f t="shared" si="126"/>
        <v>chihuahua</v>
      </c>
      <c r="F2045">
        <f>IF(ISNA(VLOOKUP(D2045, Dog_test_1!$B$2:$D$194, 3, FALSE)), 0, VLOOKUP(D2045, Dog_test_1!$B$2:$D$194, 3, FALSE))</f>
        <v>1</v>
      </c>
      <c r="G2045">
        <f>IF(ISNA(VLOOKUP(E2045, Dog_test_1!$B$2:$D$194, 3, FALSE)), 0, VLOOKUP(E2045, Dog_test_1!$B$2:$D$194, 3, FALSE))</f>
        <v>1</v>
      </c>
      <c r="H2045">
        <f t="shared" si="127"/>
        <v>1</v>
      </c>
    </row>
    <row r="2046" spans="1:8" ht="19" x14ac:dyDescent="0.25">
      <c r="A2046" t="s">
        <v>624</v>
      </c>
      <c r="B2046" t="s">
        <v>538</v>
      </c>
      <c r="C2046" s="2" t="str">
        <f t="shared" si="124"/>
        <v>miniaturepinscher</v>
      </c>
      <c r="D2046" t="str">
        <f t="shared" si="125"/>
        <v>miniaturepinscher</v>
      </c>
      <c r="E2046" t="str">
        <f t="shared" si="126"/>
        <v>miniaturepinscher</v>
      </c>
      <c r="F2046">
        <f>IF(ISNA(VLOOKUP(D2046, Dog_test_1!$B$2:$D$194, 3, FALSE)), 0, VLOOKUP(D2046, Dog_test_1!$B$2:$D$194, 3, FALSE))</f>
        <v>2</v>
      </c>
      <c r="G2046">
        <f>IF(ISNA(VLOOKUP(E2046, Dog_test_1!$B$2:$D$194, 3, FALSE)), 0, VLOOKUP(E2046, Dog_test_1!$B$2:$D$194, 3, FALSE))</f>
        <v>2</v>
      </c>
      <c r="H2046">
        <f t="shared" si="127"/>
        <v>2</v>
      </c>
    </row>
    <row r="2047" spans="1:8" ht="19" x14ac:dyDescent="0.25">
      <c r="A2047" t="s">
        <v>169</v>
      </c>
      <c r="B2047" t="s">
        <v>128</v>
      </c>
      <c r="C2047" s="2" t="str">
        <f t="shared" si="124"/>
        <v>australiancattledog</v>
      </c>
      <c r="D2047" t="str">
        <f t="shared" si="125"/>
        <v>australiancattledog</v>
      </c>
      <c r="E2047" t="str">
        <f t="shared" si="126"/>
        <v>australiancattledog</v>
      </c>
      <c r="F2047">
        <f>IF(ISNA(VLOOKUP(D2047, Dog_test_1!$B$2:$D$194, 3, FALSE)), 0, VLOOKUP(D2047, Dog_test_1!$B$2:$D$194, 3, FALSE))</f>
        <v>0</v>
      </c>
      <c r="G2047">
        <f>IF(ISNA(VLOOKUP(E2047, Dog_test_1!$B$2:$D$194, 3, FALSE)), 0, VLOOKUP(E2047, Dog_test_1!$B$2:$D$194, 3, FALSE))</f>
        <v>0</v>
      </c>
      <c r="H2047">
        <f t="shared" si="127"/>
        <v>0</v>
      </c>
    </row>
    <row r="2048" spans="1:8" ht="19" x14ac:dyDescent="0.25">
      <c r="A2048" t="s">
        <v>125</v>
      </c>
      <c r="B2048" t="s">
        <v>669</v>
      </c>
      <c r="C2048" s="2" t="str">
        <f t="shared" si="124"/>
        <v>parsonrussellterrier</v>
      </c>
      <c r="D2048" t="str">
        <f t="shared" si="125"/>
        <v>parsonrussellterrier</v>
      </c>
      <c r="E2048" t="str">
        <f t="shared" si="126"/>
        <v>parsonrussellterrier</v>
      </c>
      <c r="F2048">
        <f>IF(ISNA(VLOOKUP(D2048, Dog_test_1!$B$2:$D$194, 3, FALSE)), 0, VLOOKUP(D2048, Dog_test_1!$B$2:$D$194, 3, FALSE))</f>
        <v>0</v>
      </c>
      <c r="G2048">
        <f>IF(ISNA(VLOOKUP(E2048, Dog_test_1!$B$2:$D$194, 3, FALSE)), 0, VLOOKUP(E2048, Dog_test_1!$B$2:$D$194, 3, FALSE))</f>
        <v>0</v>
      </c>
      <c r="H2048">
        <f t="shared" si="127"/>
        <v>0</v>
      </c>
    </row>
    <row r="2049" spans="1:8" ht="19" x14ac:dyDescent="0.25">
      <c r="A2049" t="s">
        <v>6</v>
      </c>
      <c r="B2049" t="s">
        <v>25</v>
      </c>
      <c r="C2049" s="2" t="str">
        <f t="shared" si="124"/>
        <v>germanshepherd</v>
      </c>
      <c r="D2049" t="str">
        <f t="shared" si="125"/>
        <v>germanshepherd</v>
      </c>
      <c r="E2049" t="str">
        <f t="shared" si="126"/>
        <v>germanshepherd</v>
      </c>
      <c r="F2049">
        <f>IF(ISNA(VLOOKUP(D2049, Dog_test_1!$B$2:$D$194, 3, FALSE)), 0, VLOOKUP(D2049, Dog_test_1!$B$2:$D$194, 3, FALSE))</f>
        <v>3</v>
      </c>
      <c r="G2049">
        <f>IF(ISNA(VLOOKUP(E2049, Dog_test_1!$B$2:$D$194, 3, FALSE)), 0, VLOOKUP(E2049, Dog_test_1!$B$2:$D$194, 3, FALSE))</f>
        <v>3</v>
      </c>
      <c r="H2049">
        <f t="shared" si="127"/>
        <v>3</v>
      </c>
    </row>
    <row r="2050" spans="1:8" ht="19" x14ac:dyDescent="0.25">
      <c r="A2050" t="s">
        <v>1508</v>
      </c>
      <c r="B2050" t="s">
        <v>30</v>
      </c>
      <c r="C2050" s="2" t="str">
        <f t="shared" ref="C2050:C2113" si="128">SUBSTITUTE(LOWER(B2050), " ", "")</f>
        <v>chihuahua</v>
      </c>
      <c r="D2050" t="str">
        <f t="shared" si="125"/>
        <v>chihuahua</v>
      </c>
      <c r="E2050" t="str">
        <f t="shared" si="126"/>
        <v>chihuahua</v>
      </c>
      <c r="F2050">
        <f>IF(ISNA(VLOOKUP(D2050, Dog_test_1!$B$2:$D$194, 3, FALSE)), 0, VLOOKUP(D2050, Dog_test_1!$B$2:$D$194, 3, FALSE))</f>
        <v>1</v>
      </c>
      <c r="G2050">
        <f>IF(ISNA(VLOOKUP(E2050, Dog_test_1!$B$2:$D$194, 3, FALSE)), 0, VLOOKUP(E2050, Dog_test_1!$B$2:$D$194, 3, FALSE))</f>
        <v>1</v>
      </c>
      <c r="H2050">
        <f t="shared" si="127"/>
        <v>1</v>
      </c>
    </row>
    <row r="2051" spans="1:8" ht="19" x14ac:dyDescent="0.25">
      <c r="A2051" t="s">
        <v>1043</v>
      </c>
      <c r="B2051" t="s">
        <v>134</v>
      </c>
      <c r="C2051" s="2" t="str">
        <f t="shared" si="128"/>
        <v>catahoula/labradorretriever</v>
      </c>
      <c r="D2051" t="str">
        <f t="shared" ref="D2051:D2114" si="129">IF(ISNUMBER(SEARCH("/", C2051)), LEFT(C2051, SEARCH("/", C2051, 1)-1), C2051)</f>
        <v>catahoula</v>
      </c>
      <c r="E2051" t="str">
        <f t="shared" ref="E2051:E2114" si="130">IF(ISNUMBER(SEARCH("/", C2051)), RIGHT(C2051, LEN(C2051)-SEARCH("/", C2051, 1)), C2051)</f>
        <v>labradorretriever</v>
      </c>
      <c r="F2051">
        <f>IF(ISNA(VLOOKUP(D2051, Dog_test_1!$B$2:$D$194, 3, FALSE)), 0, VLOOKUP(D2051, Dog_test_1!$B$2:$D$194, 3, FALSE))</f>
        <v>0</v>
      </c>
      <c r="G2051">
        <f>IF(ISNA(VLOOKUP(E2051, Dog_test_1!$B$2:$D$194, 3, FALSE)), 0, VLOOKUP(E2051, Dog_test_1!$B$2:$D$194, 3, FALSE))</f>
        <v>3</v>
      </c>
      <c r="H2051">
        <f t="shared" ref="H2051:H2114" si="131">(F2051+G2051)/2</f>
        <v>1.5</v>
      </c>
    </row>
    <row r="2052" spans="1:8" ht="19" x14ac:dyDescent="0.25">
      <c r="A2052" t="s">
        <v>48</v>
      </c>
      <c r="B2052" t="s">
        <v>25</v>
      </c>
      <c r="C2052" s="2" t="str">
        <f t="shared" si="128"/>
        <v>germanshepherd</v>
      </c>
      <c r="D2052" t="str">
        <f t="shared" si="129"/>
        <v>germanshepherd</v>
      </c>
      <c r="E2052" t="str">
        <f t="shared" si="130"/>
        <v>germanshepherd</v>
      </c>
      <c r="F2052">
        <f>IF(ISNA(VLOOKUP(D2052, Dog_test_1!$B$2:$D$194, 3, FALSE)), 0, VLOOKUP(D2052, Dog_test_1!$B$2:$D$194, 3, FALSE))</f>
        <v>3</v>
      </c>
      <c r="G2052">
        <f>IF(ISNA(VLOOKUP(E2052, Dog_test_1!$B$2:$D$194, 3, FALSE)), 0, VLOOKUP(E2052, Dog_test_1!$B$2:$D$194, 3, FALSE))</f>
        <v>3</v>
      </c>
      <c r="H2052">
        <f t="shared" si="131"/>
        <v>3</v>
      </c>
    </row>
    <row r="2053" spans="1:8" ht="19" x14ac:dyDescent="0.25">
      <c r="A2053" t="s">
        <v>1509</v>
      </c>
      <c r="B2053" t="s">
        <v>160</v>
      </c>
      <c r="C2053" s="2" t="str">
        <f t="shared" si="128"/>
        <v>englishpointer</v>
      </c>
      <c r="D2053" t="str">
        <f t="shared" si="129"/>
        <v>englishpointer</v>
      </c>
      <c r="E2053" t="str">
        <f t="shared" si="130"/>
        <v>englishpointer</v>
      </c>
      <c r="F2053">
        <f>IF(ISNA(VLOOKUP(D2053, Dog_test_1!$B$2:$D$194, 3, FALSE)), 0, VLOOKUP(D2053, Dog_test_1!$B$2:$D$194, 3, FALSE))</f>
        <v>0</v>
      </c>
      <c r="G2053">
        <f>IF(ISNA(VLOOKUP(E2053, Dog_test_1!$B$2:$D$194, 3, FALSE)), 0, VLOOKUP(E2053, Dog_test_1!$B$2:$D$194, 3, FALSE))</f>
        <v>0</v>
      </c>
      <c r="H2053">
        <f t="shared" si="131"/>
        <v>0</v>
      </c>
    </row>
    <row r="2054" spans="1:8" ht="19" x14ac:dyDescent="0.25">
      <c r="A2054" t="s">
        <v>1510</v>
      </c>
      <c r="B2054" t="s">
        <v>15</v>
      </c>
      <c r="C2054" s="2" t="str">
        <f t="shared" si="128"/>
        <v>yorkshireterrier</v>
      </c>
      <c r="D2054" t="str">
        <f t="shared" si="129"/>
        <v>yorkshireterrier</v>
      </c>
      <c r="E2054" t="str">
        <f t="shared" si="130"/>
        <v>yorkshireterrier</v>
      </c>
      <c r="F2054">
        <f>IF(ISNA(VLOOKUP(D2054, Dog_test_1!$B$2:$D$194, 3, FALSE)), 0, VLOOKUP(D2054, Dog_test_1!$B$2:$D$194, 3, FALSE))</f>
        <v>1</v>
      </c>
      <c r="G2054">
        <f>IF(ISNA(VLOOKUP(E2054, Dog_test_1!$B$2:$D$194, 3, FALSE)), 0, VLOOKUP(E2054, Dog_test_1!$B$2:$D$194, 3, FALSE))</f>
        <v>1</v>
      </c>
      <c r="H2054">
        <f t="shared" si="131"/>
        <v>1</v>
      </c>
    </row>
    <row r="2055" spans="1:8" ht="19" x14ac:dyDescent="0.25">
      <c r="A2055" t="s">
        <v>1511</v>
      </c>
      <c r="B2055" t="s">
        <v>202</v>
      </c>
      <c r="C2055" s="2" t="str">
        <f t="shared" si="128"/>
        <v>shihtzu</v>
      </c>
      <c r="D2055" t="str">
        <f t="shared" si="129"/>
        <v>shihtzu</v>
      </c>
      <c r="E2055" t="str">
        <f t="shared" si="130"/>
        <v>shihtzu</v>
      </c>
      <c r="F2055">
        <f>IF(ISNA(VLOOKUP(D2055, Dog_test_1!$B$2:$D$194, 3, FALSE)), 0, VLOOKUP(D2055, Dog_test_1!$B$2:$D$194, 3, FALSE))</f>
        <v>1</v>
      </c>
      <c r="G2055">
        <f>IF(ISNA(VLOOKUP(E2055, Dog_test_1!$B$2:$D$194, 3, FALSE)), 0, VLOOKUP(E2055, Dog_test_1!$B$2:$D$194, 3, FALSE))</f>
        <v>1</v>
      </c>
      <c r="H2055">
        <f t="shared" si="131"/>
        <v>1</v>
      </c>
    </row>
    <row r="2056" spans="1:8" ht="19" x14ac:dyDescent="0.25">
      <c r="A2056" t="s">
        <v>6</v>
      </c>
      <c r="B2056" t="s">
        <v>32</v>
      </c>
      <c r="C2056" s="2" t="str">
        <f t="shared" si="128"/>
        <v>labradorretriever</v>
      </c>
      <c r="D2056" t="str">
        <f t="shared" si="129"/>
        <v>labradorretriever</v>
      </c>
      <c r="E2056" t="str">
        <f t="shared" si="130"/>
        <v>labradorretriever</v>
      </c>
      <c r="F2056">
        <f>IF(ISNA(VLOOKUP(D2056, Dog_test_1!$B$2:$D$194, 3, FALSE)), 0, VLOOKUP(D2056, Dog_test_1!$B$2:$D$194, 3, FALSE))</f>
        <v>3</v>
      </c>
      <c r="G2056">
        <f>IF(ISNA(VLOOKUP(E2056, Dog_test_1!$B$2:$D$194, 3, FALSE)), 0, VLOOKUP(E2056, Dog_test_1!$B$2:$D$194, 3, FALSE))</f>
        <v>3</v>
      </c>
      <c r="H2056">
        <f t="shared" si="131"/>
        <v>3</v>
      </c>
    </row>
    <row r="2057" spans="1:8" ht="19" x14ac:dyDescent="0.25">
      <c r="A2057" t="s">
        <v>6</v>
      </c>
      <c r="B2057" t="s">
        <v>32</v>
      </c>
      <c r="C2057" s="2" t="str">
        <f t="shared" si="128"/>
        <v>labradorretriever</v>
      </c>
      <c r="D2057" t="str">
        <f t="shared" si="129"/>
        <v>labradorretriever</v>
      </c>
      <c r="E2057" t="str">
        <f t="shared" si="130"/>
        <v>labradorretriever</v>
      </c>
      <c r="F2057">
        <f>IF(ISNA(VLOOKUP(D2057, Dog_test_1!$B$2:$D$194, 3, FALSE)), 0, VLOOKUP(D2057, Dog_test_1!$B$2:$D$194, 3, FALSE))</f>
        <v>3</v>
      </c>
      <c r="G2057">
        <f>IF(ISNA(VLOOKUP(E2057, Dog_test_1!$B$2:$D$194, 3, FALSE)), 0, VLOOKUP(E2057, Dog_test_1!$B$2:$D$194, 3, FALSE))</f>
        <v>3</v>
      </c>
      <c r="H2057">
        <f t="shared" si="131"/>
        <v>3</v>
      </c>
    </row>
    <row r="2058" spans="1:8" ht="19" x14ac:dyDescent="0.25">
      <c r="A2058" t="s">
        <v>1512</v>
      </c>
      <c r="B2058" t="s">
        <v>79</v>
      </c>
      <c r="C2058" s="2" t="str">
        <f t="shared" si="128"/>
        <v>boxer</v>
      </c>
      <c r="D2058" t="str">
        <f t="shared" si="129"/>
        <v>boxer</v>
      </c>
      <c r="E2058" t="str">
        <f t="shared" si="130"/>
        <v>boxer</v>
      </c>
      <c r="F2058">
        <f>IF(ISNA(VLOOKUP(D2058, Dog_test_1!$B$2:$D$194, 3, FALSE)), 0, VLOOKUP(D2058, Dog_test_1!$B$2:$D$194, 3, FALSE))</f>
        <v>3</v>
      </c>
      <c r="G2058">
        <f>IF(ISNA(VLOOKUP(E2058, Dog_test_1!$B$2:$D$194, 3, FALSE)), 0, VLOOKUP(E2058, Dog_test_1!$B$2:$D$194, 3, FALSE))</f>
        <v>3</v>
      </c>
      <c r="H2058">
        <f t="shared" si="131"/>
        <v>3</v>
      </c>
    </row>
    <row r="2059" spans="1:8" ht="19" x14ac:dyDescent="0.25">
      <c r="A2059" t="s">
        <v>1513</v>
      </c>
      <c r="B2059" t="s">
        <v>248</v>
      </c>
      <c r="C2059" s="2" t="str">
        <f t="shared" si="128"/>
        <v>americanbulldog</v>
      </c>
      <c r="D2059" t="str">
        <f t="shared" si="129"/>
        <v>americanbulldog</v>
      </c>
      <c r="E2059" t="str">
        <f t="shared" si="130"/>
        <v>americanbulldog</v>
      </c>
      <c r="F2059">
        <f>IF(ISNA(VLOOKUP(D2059, Dog_test_1!$B$2:$D$194, 3, FALSE)), 0, VLOOKUP(D2059, Dog_test_1!$B$2:$D$194, 3, FALSE))</f>
        <v>3</v>
      </c>
      <c r="G2059">
        <f>IF(ISNA(VLOOKUP(E2059, Dog_test_1!$B$2:$D$194, 3, FALSE)), 0, VLOOKUP(E2059, Dog_test_1!$B$2:$D$194, 3, FALSE))</f>
        <v>3</v>
      </c>
      <c r="H2059">
        <f t="shared" si="131"/>
        <v>3</v>
      </c>
    </row>
    <row r="2060" spans="1:8" ht="19" x14ac:dyDescent="0.25">
      <c r="A2060" t="s">
        <v>357</v>
      </c>
      <c r="B2060" t="s">
        <v>354</v>
      </c>
      <c r="C2060" s="2" t="str">
        <f t="shared" si="128"/>
        <v>redbonehound</v>
      </c>
      <c r="D2060" t="str">
        <f t="shared" si="129"/>
        <v>redbonehound</v>
      </c>
      <c r="E2060" t="str">
        <f t="shared" si="130"/>
        <v>redbonehound</v>
      </c>
      <c r="F2060">
        <f>IF(ISNA(VLOOKUP(D2060, Dog_test_1!$B$2:$D$194, 3, FALSE)), 0, VLOOKUP(D2060, Dog_test_1!$B$2:$D$194, 3, FALSE))</f>
        <v>0</v>
      </c>
      <c r="G2060">
        <f>IF(ISNA(VLOOKUP(E2060, Dog_test_1!$B$2:$D$194, 3, FALSE)), 0, VLOOKUP(E2060, Dog_test_1!$B$2:$D$194, 3, FALSE))</f>
        <v>0</v>
      </c>
      <c r="H2060">
        <f t="shared" si="131"/>
        <v>0</v>
      </c>
    </row>
    <row r="2061" spans="1:8" ht="19" x14ac:dyDescent="0.25">
      <c r="A2061" t="s">
        <v>10</v>
      </c>
      <c r="B2061" t="s">
        <v>134</v>
      </c>
      <c r="C2061" s="2" t="str">
        <f t="shared" si="128"/>
        <v>catahoula/labradorretriever</v>
      </c>
      <c r="D2061" t="str">
        <f t="shared" si="129"/>
        <v>catahoula</v>
      </c>
      <c r="E2061" t="str">
        <f t="shared" si="130"/>
        <v>labradorretriever</v>
      </c>
      <c r="F2061">
        <f>IF(ISNA(VLOOKUP(D2061, Dog_test_1!$B$2:$D$194, 3, FALSE)), 0, VLOOKUP(D2061, Dog_test_1!$B$2:$D$194, 3, FALSE))</f>
        <v>0</v>
      </c>
      <c r="G2061">
        <f>IF(ISNA(VLOOKUP(E2061, Dog_test_1!$B$2:$D$194, 3, FALSE)), 0, VLOOKUP(E2061, Dog_test_1!$B$2:$D$194, 3, FALSE))</f>
        <v>3</v>
      </c>
      <c r="H2061">
        <f t="shared" si="131"/>
        <v>1.5</v>
      </c>
    </row>
    <row r="2062" spans="1:8" ht="19" x14ac:dyDescent="0.25">
      <c r="A2062" t="s">
        <v>1514</v>
      </c>
      <c r="B2062" t="s">
        <v>1515</v>
      </c>
      <c r="C2062" s="2" t="str">
        <f t="shared" si="128"/>
        <v>labradorretriever/borderterrier</v>
      </c>
      <c r="D2062" t="str">
        <f t="shared" si="129"/>
        <v>labradorretriever</v>
      </c>
      <c r="E2062" t="str">
        <f t="shared" si="130"/>
        <v>borderterrier</v>
      </c>
      <c r="F2062">
        <f>IF(ISNA(VLOOKUP(D2062, Dog_test_1!$B$2:$D$194, 3, FALSE)), 0, VLOOKUP(D2062, Dog_test_1!$B$2:$D$194, 3, FALSE))</f>
        <v>3</v>
      </c>
      <c r="G2062">
        <f>IF(ISNA(VLOOKUP(E2062, Dog_test_1!$B$2:$D$194, 3, FALSE)), 0, VLOOKUP(E2062, Dog_test_1!$B$2:$D$194, 3, FALSE))</f>
        <v>2</v>
      </c>
      <c r="H2062">
        <f t="shared" si="131"/>
        <v>2.5</v>
      </c>
    </row>
    <row r="2063" spans="1:8" ht="19" x14ac:dyDescent="0.25">
      <c r="A2063" t="s">
        <v>6</v>
      </c>
      <c r="B2063" t="s">
        <v>1516</v>
      </c>
      <c r="C2063" s="2" t="str">
        <f t="shared" si="128"/>
        <v>australianshepherd/chihuahua</v>
      </c>
      <c r="D2063" t="str">
        <f t="shared" si="129"/>
        <v>australianshepherd</v>
      </c>
      <c r="E2063" t="str">
        <f t="shared" si="130"/>
        <v>chihuahua</v>
      </c>
      <c r="F2063">
        <f>IF(ISNA(VLOOKUP(D2063, Dog_test_1!$B$2:$D$194, 3, FALSE)), 0, VLOOKUP(D2063, Dog_test_1!$B$2:$D$194, 3, FALSE))</f>
        <v>3</v>
      </c>
      <c r="G2063">
        <f>IF(ISNA(VLOOKUP(E2063, Dog_test_1!$B$2:$D$194, 3, FALSE)), 0, VLOOKUP(E2063, Dog_test_1!$B$2:$D$194, 3, FALSE))</f>
        <v>1</v>
      </c>
      <c r="H2063">
        <f t="shared" si="131"/>
        <v>2</v>
      </c>
    </row>
    <row r="2064" spans="1:8" ht="19" x14ac:dyDescent="0.25">
      <c r="A2064" t="s">
        <v>199</v>
      </c>
      <c r="B2064" t="s">
        <v>128</v>
      </c>
      <c r="C2064" s="2" t="str">
        <f t="shared" si="128"/>
        <v>australiancattledog</v>
      </c>
      <c r="D2064" t="str">
        <f t="shared" si="129"/>
        <v>australiancattledog</v>
      </c>
      <c r="E2064" t="str">
        <f t="shared" si="130"/>
        <v>australiancattledog</v>
      </c>
      <c r="F2064">
        <f>IF(ISNA(VLOOKUP(D2064, Dog_test_1!$B$2:$D$194, 3, FALSE)), 0, VLOOKUP(D2064, Dog_test_1!$B$2:$D$194, 3, FALSE))</f>
        <v>0</v>
      </c>
      <c r="G2064">
        <f>IF(ISNA(VLOOKUP(E2064, Dog_test_1!$B$2:$D$194, 3, FALSE)), 0, VLOOKUP(E2064, Dog_test_1!$B$2:$D$194, 3, FALSE))</f>
        <v>0</v>
      </c>
      <c r="H2064">
        <f t="shared" si="131"/>
        <v>0</v>
      </c>
    </row>
    <row r="2065" spans="1:8" ht="19" x14ac:dyDescent="0.25">
      <c r="A2065" t="s">
        <v>975</v>
      </c>
      <c r="B2065" t="s">
        <v>128</v>
      </c>
      <c r="C2065" s="2" t="str">
        <f t="shared" si="128"/>
        <v>australiancattledog</v>
      </c>
      <c r="D2065" t="str">
        <f t="shared" si="129"/>
        <v>australiancattledog</v>
      </c>
      <c r="E2065" t="str">
        <f t="shared" si="130"/>
        <v>australiancattledog</v>
      </c>
      <c r="F2065">
        <f>IF(ISNA(VLOOKUP(D2065, Dog_test_1!$B$2:$D$194, 3, FALSE)), 0, VLOOKUP(D2065, Dog_test_1!$B$2:$D$194, 3, FALSE))</f>
        <v>0</v>
      </c>
      <c r="G2065">
        <f>IF(ISNA(VLOOKUP(E2065, Dog_test_1!$B$2:$D$194, 3, FALSE)), 0, VLOOKUP(E2065, Dog_test_1!$B$2:$D$194, 3, FALSE))</f>
        <v>0</v>
      </c>
      <c r="H2065">
        <f t="shared" si="131"/>
        <v>0</v>
      </c>
    </row>
    <row r="2066" spans="1:8" ht="19" x14ac:dyDescent="0.25">
      <c r="A2066" t="s">
        <v>1517</v>
      </c>
      <c r="B2066" t="s">
        <v>42</v>
      </c>
      <c r="C2066" s="2" t="str">
        <f t="shared" si="128"/>
        <v>bluelacy</v>
      </c>
      <c r="D2066" t="str">
        <f t="shared" si="129"/>
        <v>bluelacy</v>
      </c>
      <c r="E2066" t="str">
        <f t="shared" si="130"/>
        <v>bluelacy</v>
      </c>
      <c r="F2066">
        <f>IF(ISNA(VLOOKUP(D2066, Dog_test_1!$B$2:$D$194, 3, FALSE)), 0, VLOOKUP(D2066, Dog_test_1!$B$2:$D$194, 3, FALSE))</f>
        <v>0</v>
      </c>
      <c r="G2066">
        <f>IF(ISNA(VLOOKUP(E2066, Dog_test_1!$B$2:$D$194, 3, FALSE)), 0, VLOOKUP(E2066, Dog_test_1!$B$2:$D$194, 3, FALSE))</f>
        <v>0</v>
      </c>
      <c r="H2066">
        <f t="shared" si="131"/>
        <v>0</v>
      </c>
    </row>
    <row r="2067" spans="1:8" ht="19" x14ac:dyDescent="0.25">
      <c r="A2067" t="s">
        <v>1518</v>
      </c>
      <c r="B2067" t="s">
        <v>108</v>
      </c>
      <c r="C2067" s="2" t="str">
        <f t="shared" si="128"/>
        <v>ratterrier</v>
      </c>
      <c r="D2067" t="str">
        <f t="shared" si="129"/>
        <v>ratterrier</v>
      </c>
      <c r="E2067" t="str">
        <f t="shared" si="130"/>
        <v>ratterrier</v>
      </c>
      <c r="F2067">
        <f>IF(ISNA(VLOOKUP(D2067, Dog_test_1!$B$2:$D$194, 3, FALSE)), 0, VLOOKUP(D2067, Dog_test_1!$B$2:$D$194, 3, FALSE))</f>
        <v>0</v>
      </c>
      <c r="G2067">
        <f>IF(ISNA(VLOOKUP(E2067, Dog_test_1!$B$2:$D$194, 3, FALSE)), 0, VLOOKUP(E2067, Dog_test_1!$B$2:$D$194, 3, FALSE))</f>
        <v>0</v>
      </c>
      <c r="H2067">
        <f t="shared" si="131"/>
        <v>0</v>
      </c>
    </row>
    <row r="2068" spans="1:8" ht="19" x14ac:dyDescent="0.25">
      <c r="A2068" t="s">
        <v>1519</v>
      </c>
      <c r="B2068" t="s">
        <v>165</v>
      </c>
      <c r="C2068" s="2" t="str">
        <f t="shared" si="128"/>
        <v>greatdane</v>
      </c>
      <c r="D2068" t="str">
        <f t="shared" si="129"/>
        <v>greatdane</v>
      </c>
      <c r="E2068" t="str">
        <f t="shared" si="130"/>
        <v>greatdane</v>
      </c>
      <c r="F2068">
        <f>IF(ISNA(VLOOKUP(D2068, Dog_test_1!$B$2:$D$194, 3, FALSE)), 0, VLOOKUP(D2068, Dog_test_1!$B$2:$D$194, 3, FALSE))</f>
        <v>5</v>
      </c>
      <c r="G2068">
        <f>IF(ISNA(VLOOKUP(E2068, Dog_test_1!$B$2:$D$194, 3, FALSE)), 0, VLOOKUP(E2068, Dog_test_1!$B$2:$D$194, 3, FALSE))</f>
        <v>5</v>
      </c>
      <c r="H2068">
        <f t="shared" si="131"/>
        <v>5</v>
      </c>
    </row>
    <row r="2069" spans="1:8" ht="19" x14ac:dyDescent="0.25">
      <c r="A2069" t="s">
        <v>65</v>
      </c>
      <c r="B2069" t="s">
        <v>287</v>
      </c>
      <c r="C2069" s="2" t="str">
        <f t="shared" si="128"/>
        <v>bassethound</v>
      </c>
      <c r="D2069" t="str">
        <f t="shared" si="129"/>
        <v>bassethound</v>
      </c>
      <c r="E2069" t="str">
        <f t="shared" si="130"/>
        <v>bassethound</v>
      </c>
      <c r="F2069">
        <f>IF(ISNA(VLOOKUP(D2069, Dog_test_1!$B$2:$D$194, 3, FALSE)), 0, VLOOKUP(D2069, Dog_test_1!$B$2:$D$194, 3, FALSE))</f>
        <v>2</v>
      </c>
      <c r="G2069">
        <f>IF(ISNA(VLOOKUP(E2069, Dog_test_1!$B$2:$D$194, 3, FALSE)), 0, VLOOKUP(E2069, Dog_test_1!$B$2:$D$194, 3, FALSE))</f>
        <v>2</v>
      </c>
      <c r="H2069">
        <f t="shared" si="131"/>
        <v>2</v>
      </c>
    </row>
    <row r="2070" spans="1:8" ht="19" x14ac:dyDescent="0.25">
      <c r="A2070" t="s">
        <v>1202</v>
      </c>
      <c r="B2070" t="s">
        <v>62</v>
      </c>
      <c r="C2070" s="2" t="str">
        <f t="shared" si="128"/>
        <v>cardiganwelshcorgi/chihuahua</v>
      </c>
      <c r="D2070" t="str">
        <f t="shared" si="129"/>
        <v>cardiganwelshcorgi</v>
      </c>
      <c r="E2070" t="str">
        <f t="shared" si="130"/>
        <v>chihuahua</v>
      </c>
      <c r="F2070">
        <f>IF(ISNA(VLOOKUP(D2070, Dog_test_1!$B$2:$D$194, 3, FALSE)), 0, VLOOKUP(D2070, Dog_test_1!$B$2:$D$194, 3, FALSE))</f>
        <v>2</v>
      </c>
      <c r="G2070">
        <f>IF(ISNA(VLOOKUP(E2070, Dog_test_1!$B$2:$D$194, 3, FALSE)), 0, VLOOKUP(E2070, Dog_test_1!$B$2:$D$194, 3, FALSE))</f>
        <v>1</v>
      </c>
      <c r="H2070">
        <f t="shared" si="131"/>
        <v>1.5</v>
      </c>
    </row>
    <row r="2071" spans="1:8" ht="19" x14ac:dyDescent="0.25">
      <c r="A2071" t="s">
        <v>590</v>
      </c>
      <c r="B2071" t="s">
        <v>68</v>
      </c>
      <c r="C2071" s="2" t="str">
        <f t="shared" si="128"/>
        <v>plotthound</v>
      </c>
      <c r="D2071" t="str">
        <f t="shared" si="129"/>
        <v>plotthound</v>
      </c>
      <c r="E2071" t="str">
        <f t="shared" si="130"/>
        <v>plotthound</v>
      </c>
      <c r="F2071">
        <f>IF(ISNA(VLOOKUP(D2071, Dog_test_1!$B$2:$D$194, 3, FALSE)), 0, VLOOKUP(D2071, Dog_test_1!$B$2:$D$194, 3, FALSE))</f>
        <v>0</v>
      </c>
      <c r="G2071">
        <f>IF(ISNA(VLOOKUP(E2071, Dog_test_1!$B$2:$D$194, 3, FALSE)), 0, VLOOKUP(E2071, Dog_test_1!$B$2:$D$194, 3, FALSE))</f>
        <v>0</v>
      </c>
      <c r="H2071">
        <f t="shared" si="131"/>
        <v>0</v>
      </c>
    </row>
    <row r="2072" spans="1:8" ht="19" x14ac:dyDescent="0.25">
      <c r="A2072" t="s">
        <v>770</v>
      </c>
      <c r="B2072" t="s">
        <v>287</v>
      </c>
      <c r="C2072" s="2" t="str">
        <f t="shared" si="128"/>
        <v>bassethound</v>
      </c>
      <c r="D2072" t="str">
        <f t="shared" si="129"/>
        <v>bassethound</v>
      </c>
      <c r="E2072" t="str">
        <f t="shared" si="130"/>
        <v>bassethound</v>
      </c>
      <c r="F2072">
        <f>IF(ISNA(VLOOKUP(D2072, Dog_test_1!$B$2:$D$194, 3, FALSE)), 0, VLOOKUP(D2072, Dog_test_1!$B$2:$D$194, 3, FALSE))</f>
        <v>2</v>
      </c>
      <c r="G2072">
        <f>IF(ISNA(VLOOKUP(E2072, Dog_test_1!$B$2:$D$194, 3, FALSE)), 0, VLOOKUP(E2072, Dog_test_1!$B$2:$D$194, 3, FALSE))</f>
        <v>2</v>
      </c>
      <c r="H2072">
        <f t="shared" si="131"/>
        <v>2</v>
      </c>
    </row>
    <row r="2073" spans="1:8" ht="19" x14ac:dyDescent="0.25">
      <c r="A2073" t="s">
        <v>1520</v>
      </c>
      <c r="B2073" t="s">
        <v>237</v>
      </c>
      <c r="C2073" s="2" t="str">
        <f t="shared" si="128"/>
        <v>anatolshepherd</v>
      </c>
      <c r="D2073" t="str">
        <f t="shared" si="129"/>
        <v>anatolshepherd</v>
      </c>
      <c r="E2073" t="str">
        <f t="shared" si="130"/>
        <v>anatolshepherd</v>
      </c>
      <c r="F2073">
        <f>IF(ISNA(VLOOKUP(D2073, Dog_test_1!$B$2:$D$194, 3, FALSE)), 0, VLOOKUP(D2073, Dog_test_1!$B$2:$D$194, 3, FALSE))</f>
        <v>0</v>
      </c>
      <c r="G2073">
        <f>IF(ISNA(VLOOKUP(E2073, Dog_test_1!$B$2:$D$194, 3, FALSE)), 0, VLOOKUP(E2073, Dog_test_1!$B$2:$D$194, 3, FALSE))</f>
        <v>0</v>
      </c>
      <c r="H2073">
        <f t="shared" si="131"/>
        <v>0</v>
      </c>
    </row>
    <row r="2074" spans="1:8" ht="19" x14ac:dyDescent="0.25">
      <c r="A2074" t="s">
        <v>559</v>
      </c>
      <c r="B2074" t="s">
        <v>455</v>
      </c>
      <c r="C2074" s="2" t="str">
        <f t="shared" si="128"/>
        <v>germanshepherd/labradorretriever</v>
      </c>
      <c r="D2074" t="str">
        <f t="shared" si="129"/>
        <v>germanshepherd</v>
      </c>
      <c r="E2074" t="str">
        <f t="shared" si="130"/>
        <v>labradorretriever</v>
      </c>
      <c r="F2074">
        <f>IF(ISNA(VLOOKUP(D2074, Dog_test_1!$B$2:$D$194, 3, FALSE)), 0, VLOOKUP(D2074, Dog_test_1!$B$2:$D$194, 3, FALSE))</f>
        <v>3</v>
      </c>
      <c r="G2074">
        <f>IF(ISNA(VLOOKUP(E2074, Dog_test_1!$B$2:$D$194, 3, FALSE)), 0, VLOOKUP(E2074, Dog_test_1!$B$2:$D$194, 3, FALSE))</f>
        <v>3</v>
      </c>
      <c r="H2074">
        <f t="shared" si="131"/>
        <v>3</v>
      </c>
    </row>
    <row r="2075" spans="1:8" ht="19" x14ac:dyDescent="0.25">
      <c r="A2075" t="s">
        <v>550</v>
      </c>
      <c r="B2075" t="s">
        <v>30</v>
      </c>
      <c r="C2075" s="2" t="str">
        <f t="shared" si="128"/>
        <v>chihuahua</v>
      </c>
      <c r="D2075" t="str">
        <f t="shared" si="129"/>
        <v>chihuahua</v>
      </c>
      <c r="E2075" t="str">
        <f t="shared" si="130"/>
        <v>chihuahua</v>
      </c>
      <c r="F2075">
        <f>IF(ISNA(VLOOKUP(D2075, Dog_test_1!$B$2:$D$194, 3, FALSE)), 0, VLOOKUP(D2075, Dog_test_1!$B$2:$D$194, 3, FALSE))</f>
        <v>1</v>
      </c>
      <c r="G2075">
        <f>IF(ISNA(VLOOKUP(E2075, Dog_test_1!$B$2:$D$194, 3, FALSE)), 0, VLOOKUP(E2075, Dog_test_1!$B$2:$D$194, 3, FALSE))</f>
        <v>1</v>
      </c>
      <c r="H2075">
        <f t="shared" si="131"/>
        <v>1</v>
      </c>
    </row>
    <row r="2076" spans="1:8" ht="19" x14ac:dyDescent="0.25">
      <c r="A2076" t="s">
        <v>1521</v>
      </c>
      <c r="B2076" t="s">
        <v>5</v>
      </c>
      <c r="C2076" s="2" t="str">
        <f t="shared" si="128"/>
        <v>americanpitbullterrier</v>
      </c>
      <c r="D2076" t="str">
        <f t="shared" si="129"/>
        <v>americanpitbullterrier</v>
      </c>
      <c r="E2076" t="str">
        <f t="shared" si="130"/>
        <v>americanpitbullterrier</v>
      </c>
      <c r="F2076">
        <f>IF(ISNA(VLOOKUP(D2076, Dog_test_1!$B$2:$D$194, 3, FALSE)), 0, VLOOKUP(D2076, Dog_test_1!$B$2:$D$194, 3, FALSE))</f>
        <v>3</v>
      </c>
      <c r="G2076">
        <f>IF(ISNA(VLOOKUP(E2076, Dog_test_1!$B$2:$D$194, 3, FALSE)), 0, VLOOKUP(E2076, Dog_test_1!$B$2:$D$194, 3, FALSE))</f>
        <v>3</v>
      </c>
      <c r="H2076">
        <f t="shared" si="131"/>
        <v>3</v>
      </c>
    </row>
    <row r="2077" spans="1:8" ht="19" x14ac:dyDescent="0.25">
      <c r="A2077" t="s">
        <v>107</v>
      </c>
      <c r="B2077" t="s">
        <v>5</v>
      </c>
      <c r="C2077" s="2" t="str">
        <f t="shared" si="128"/>
        <v>americanpitbullterrier</v>
      </c>
      <c r="D2077" t="str">
        <f t="shared" si="129"/>
        <v>americanpitbullterrier</v>
      </c>
      <c r="E2077" t="str">
        <f t="shared" si="130"/>
        <v>americanpitbullterrier</v>
      </c>
      <c r="F2077">
        <f>IF(ISNA(VLOOKUP(D2077, Dog_test_1!$B$2:$D$194, 3, FALSE)), 0, VLOOKUP(D2077, Dog_test_1!$B$2:$D$194, 3, FALSE))</f>
        <v>3</v>
      </c>
      <c r="G2077">
        <f>IF(ISNA(VLOOKUP(E2077, Dog_test_1!$B$2:$D$194, 3, FALSE)), 0, VLOOKUP(E2077, Dog_test_1!$B$2:$D$194, 3, FALSE))</f>
        <v>3</v>
      </c>
      <c r="H2077">
        <f t="shared" si="131"/>
        <v>3</v>
      </c>
    </row>
    <row r="2078" spans="1:8" ht="19" x14ac:dyDescent="0.25">
      <c r="A2078" t="s">
        <v>6</v>
      </c>
      <c r="B2078" t="s">
        <v>496</v>
      </c>
      <c r="C2078" s="2" t="str">
        <f t="shared" si="128"/>
        <v>brussgriffon</v>
      </c>
      <c r="D2078" t="str">
        <f t="shared" si="129"/>
        <v>brussgriffon</v>
      </c>
      <c r="E2078" t="str">
        <f t="shared" si="130"/>
        <v>brussgriffon</v>
      </c>
      <c r="F2078">
        <f>IF(ISNA(VLOOKUP(D2078, Dog_test_1!$B$2:$D$194, 3, FALSE)), 0, VLOOKUP(D2078, Dog_test_1!$B$2:$D$194, 3, FALSE))</f>
        <v>0</v>
      </c>
      <c r="G2078">
        <f>IF(ISNA(VLOOKUP(E2078, Dog_test_1!$B$2:$D$194, 3, FALSE)), 0, VLOOKUP(E2078, Dog_test_1!$B$2:$D$194, 3, FALSE))</f>
        <v>0</v>
      </c>
      <c r="H2078">
        <f t="shared" si="131"/>
        <v>0</v>
      </c>
    </row>
    <row r="2079" spans="1:8" ht="19" x14ac:dyDescent="0.25">
      <c r="A2079" t="s">
        <v>1522</v>
      </c>
      <c r="B2079" t="s">
        <v>30</v>
      </c>
      <c r="C2079" s="2" t="str">
        <f t="shared" si="128"/>
        <v>chihuahua</v>
      </c>
      <c r="D2079" t="str">
        <f t="shared" si="129"/>
        <v>chihuahua</v>
      </c>
      <c r="E2079" t="str">
        <f t="shared" si="130"/>
        <v>chihuahua</v>
      </c>
      <c r="F2079">
        <f>IF(ISNA(VLOOKUP(D2079, Dog_test_1!$B$2:$D$194, 3, FALSE)), 0, VLOOKUP(D2079, Dog_test_1!$B$2:$D$194, 3, FALSE))</f>
        <v>1</v>
      </c>
      <c r="G2079">
        <f>IF(ISNA(VLOOKUP(E2079, Dog_test_1!$B$2:$D$194, 3, FALSE)), 0, VLOOKUP(E2079, Dog_test_1!$B$2:$D$194, 3, FALSE))</f>
        <v>1</v>
      </c>
      <c r="H2079">
        <f t="shared" si="131"/>
        <v>1</v>
      </c>
    </row>
    <row r="2080" spans="1:8" ht="19" x14ac:dyDescent="0.25">
      <c r="A2080" t="s">
        <v>1523</v>
      </c>
      <c r="B2080" t="s">
        <v>75</v>
      </c>
      <c r="C2080" s="2" t="str">
        <f t="shared" si="128"/>
        <v>bordercollie</v>
      </c>
      <c r="D2080" t="str">
        <f t="shared" si="129"/>
        <v>bordercollie</v>
      </c>
      <c r="E2080" t="str">
        <f t="shared" si="130"/>
        <v>bordercollie</v>
      </c>
      <c r="F2080">
        <f>IF(ISNA(VLOOKUP(D2080, Dog_test_1!$B$2:$D$194, 3, FALSE)), 0, VLOOKUP(D2080, Dog_test_1!$B$2:$D$194, 3, FALSE))</f>
        <v>3</v>
      </c>
      <c r="G2080">
        <f>IF(ISNA(VLOOKUP(E2080, Dog_test_1!$B$2:$D$194, 3, FALSE)), 0, VLOOKUP(E2080, Dog_test_1!$B$2:$D$194, 3, FALSE))</f>
        <v>3</v>
      </c>
      <c r="H2080">
        <f t="shared" si="131"/>
        <v>3</v>
      </c>
    </row>
    <row r="2081" spans="1:8" ht="19" x14ac:dyDescent="0.25">
      <c r="A2081" t="s">
        <v>1524</v>
      </c>
      <c r="B2081" t="s">
        <v>992</v>
      </c>
      <c r="C2081" s="2" t="str">
        <f t="shared" si="128"/>
        <v>germanshepherd/australiancattledog</v>
      </c>
      <c r="D2081" t="str">
        <f t="shared" si="129"/>
        <v>germanshepherd</v>
      </c>
      <c r="E2081" t="str">
        <f t="shared" si="130"/>
        <v>australiancattledog</v>
      </c>
      <c r="F2081">
        <f>IF(ISNA(VLOOKUP(D2081, Dog_test_1!$B$2:$D$194, 3, FALSE)), 0, VLOOKUP(D2081, Dog_test_1!$B$2:$D$194, 3, FALSE))</f>
        <v>3</v>
      </c>
      <c r="G2081">
        <f>IF(ISNA(VLOOKUP(E2081, Dog_test_1!$B$2:$D$194, 3, FALSE)), 0, VLOOKUP(E2081, Dog_test_1!$B$2:$D$194, 3, FALSE))</f>
        <v>0</v>
      </c>
      <c r="H2081">
        <f t="shared" si="131"/>
        <v>1.5</v>
      </c>
    </row>
    <row r="2082" spans="1:8" ht="19" x14ac:dyDescent="0.25">
      <c r="A2082" t="s">
        <v>1525</v>
      </c>
      <c r="B2082" t="s">
        <v>30</v>
      </c>
      <c r="C2082" s="2" t="str">
        <f t="shared" si="128"/>
        <v>chihuahua</v>
      </c>
      <c r="D2082" t="str">
        <f t="shared" si="129"/>
        <v>chihuahua</v>
      </c>
      <c r="E2082" t="str">
        <f t="shared" si="130"/>
        <v>chihuahua</v>
      </c>
      <c r="F2082">
        <f>IF(ISNA(VLOOKUP(D2082, Dog_test_1!$B$2:$D$194, 3, FALSE)), 0, VLOOKUP(D2082, Dog_test_1!$B$2:$D$194, 3, FALSE))</f>
        <v>1</v>
      </c>
      <c r="G2082">
        <f>IF(ISNA(VLOOKUP(E2082, Dog_test_1!$B$2:$D$194, 3, FALSE)), 0, VLOOKUP(E2082, Dog_test_1!$B$2:$D$194, 3, FALSE))</f>
        <v>1</v>
      </c>
      <c r="H2082">
        <f t="shared" si="131"/>
        <v>1</v>
      </c>
    </row>
    <row r="2083" spans="1:8" ht="19" x14ac:dyDescent="0.25">
      <c r="A2083" t="s">
        <v>6</v>
      </c>
      <c r="B2083" t="s">
        <v>5</v>
      </c>
      <c r="C2083" s="2" t="str">
        <f t="shared" si="128"/>
        <v>americanpitbullterrier</v>
      </c>
      <c r="D2083" t="str">
        <f t="shared" si="129"/>
        <v>americanpitbullterrier</v>
      </c>
      <c r="E2083" t="str">
        <f t="shared" si="130"/>
        <v>americanpitbullterrier</v>
      </c>
      <c r="F2083">
        <f>IF(ISNA(VLOOKUP(D2083, Dog_test_1!$B$2:$D$194, 3, FALSE)), 0, VLOOKUP(D2083, Dog_test_1!$B$2:$D$194, 3, FALSE))</f>
        <v>3</v>
      </c>
      <c r="G2083">
        <f>IF(ISNA(VLOOKUP(E2083, Dog_test_1!$B$2:$D$194, 3, FALSE)), 0, VLOOKUP(E2083, Dog_test_1!$B$2:$D$194, 3, FALSE))</f>
        <v>3</v>
      </c>
      <c r="H2083">
        <f t="shared" si="131"/>
        <v>3</v>
      </c>
    </row>
    <row r="2084" spans="1:8" ht="19" x14ac:dyDescent="0.25">
      <c r="A2084" t="s">
        <v>1526</v>
      </c>
      <c r="B2084" t="s">
        <v>1527</v>
      </c>
      <c r="C2084" s="2" t="str">
        <f t="shared" si="128"/>
        <v>labradorretriever/vizsla</v>
      </c>
      <c r="D2084" t="str">
        <f t="shared" si="129"/>
        <v>labradorretriever</v>
      </c>
      <c r="E2084" t="str">
        <f t="shared" si="130"/>
        <v>vizsla</v>
      </c>
      <c r="F2084">
        <f>IF(ISNA(VLOOKUP(D2084, Dog_test_1!$B$2:$D$194, 3, FALSE)), 0, VLOOKUP(D2084, Dog_test_1!$B$2:$D$194, 3, FALSE))</f>
        <v>3</v>
      </c>
      <c r="G2084">
        <f>IF(ISNA(VLOOKUP(E2084, Dog_test_1!$B$2:$D$194, 3, FALSE)), 0, VLOOKUP(E2084, Dog_test_1!$B$2:$D$194, 3, FALSE))</f>
        <v>0</v>
      </c>
      <c r="H2084">
        <f t="shared" si="131"/>
        <v>1.5</v>
      </c>
    </row>
    <row r="2085" spans="1:8" ht="19" x14ac:dyDescent="0.25">
      <c r="A2085" t="s">
        <v>1528</v>
      </c>
      <c r="B2085" t="s">
        <v>11</v>
      </c>
      <c r="C2085" s="2" t="str">
        <f t="shared" si="128"/>
        <v>cairnterrier</v>
      </c>
      <c r="D2085" t="str">
        <f t="shared" si="129"/>
        <v>cairnterrier</v>
      </c>
      <c r="E2085" t="str">
        <f t="shared" si="130"/>
        <v>cairnterrier</v>
      </c>
      <c r="F2085">
        <f>IF(ISNA(VLOOKUP(D2085, Dog_test_1!$B$2:$D$194, 3, FALSE)), 0, VLOOKUP(D2085, Dog_test_1!$B$2:$D$194, 3, FALSE))</f>
        <v>1</v>
      </c>
      <c r="G2085">
        <f>IF(ISNA(VLOOKUP(E2085, Dog_test_1!$B$2:$D$194, 3, FALSE)), 0, VLOOKUP(E2085, Dog_test_1!$B$2:$D$194, 3, FALSE))</f>
        <v>1</v>
      </c>
      <c r="H2085">
        <f t="shared" si="131"/>
        <v>1</v>
      </c>
    </row>
    <row r="2086" spans="1:8" ht="19" x14ac:dyDescent="0.25">
      <c r="A2086" t="s">
        <v>29</v>
      </c>
      <c r="B2086" t="s">
        <v>30</v>
      </c>
      <c r="C2086" s="2" t="str">
        <f t="shared" si="128"/>
        <v>chihuahua</v>
      </c>
      <c r="D2086" t="str">
        <f t="shared" si="129"/>
        <v>chihuahua</v>
      </c>
      <c r="E2086" t="str">
        <f t="shared" si="130"/>
        <v>chihuahua</v>
      </c>
      <c r="F2086">
        <f>IF(ISNA(VLOOKUP(D2086, Dog_test_1!$B$2:$D$194, 3, FALSE)), 0, VLOOKUP(D2086, Dog_test_1!$B$2:$D$194, 3, FALSE))</f>
        <v>1</v>
      </c>
      <c r="G2086">
        <f>IF(ISNA(VLOOKUP(E2086, Dog_test_1!$B$2:$D$194, 3, FALSE)), 0, VLOOKUP(E2086, Dog_test_1!$B$2:$D$194, 3, FALSE))</f>
        <v>1</v>
      </c>
      <c r="H2086">
        <f t="shared" si="131"/>
        <v>1</v>
      </c>
    </row>
    <row r="2087" spans="1:8" ht="19" x14ac:dyDescent="0.25">
      <c r="A2087" t="s">
        <v>1529</v>
      </c>
      <c r="B2087" t="s">
        <v>25</v>
      </c>
      <c r="C2087" s="2" t="str">
        <f t="shared" si="128"/>
        <v>germanshepherd</v>
      </c>
      <c r="D2087" t="str">
        <f t="shared" si="129"/>
        <v>germanshepherd</v>
      </c>
      <c r="E2087" t="str">
        <f t="shared" si="130"/>
        <v>germanshepherd</v>
      </c>
      <c r="F2087">
        <f>IF(ISNA(VLOOKUP(D2087, Dog_test_1!$B$2:$D$194, 3, FALSE)), 0, VLOOKUP(D2087, Dog_test_1!$B$2:$D$194, 3, FALSE))</f>
        <v>3</v>
      </c>
      <c r="G2087">
        <f>IF(ISNA(VLOOKUP(E2087, Dog_test_1!$B$2:$D$194, 3, FALSE)), 0, VLOOKUP(E2087, Dog_test_1!$B$2:$D$194, 3, FALSE))</f>
        <v>3</v>
      </c>
      <c r="H2087">
        <f t="shared" si="131"/>
        <v>3</v>
      </c>
    </row>
    <row r="2088" spans="1:8" ht="19" x14ac:dyDescent="0.25">
      <c r="A2088" t="s">
        <v>1530</v>
      </c>
      <c r="B2088" t="s">
        <v>21</v>
      </c>
      <c r="C2088" s="2" t="str">
        <f t="shared" si="128"/>
        <v>queenslandheeler</v>
      </c>
      <c r="D2088" t="str">
        <f t="shared" si="129"/>
        <v>queenslandheeler</v>
      </c>
      <c r="E2088" t="str">
        <f t="shared" si="130"/>
        <v>queenslandheeler</v>
      </c>
      <c r="F2088">
        <f>IF(ISNA(VLOOKUP(D2088, Dog_test_1!$B$2:$D$194, 3, FALSE)), 0, VLOOKUP(D2088, Dog_test_1!$B$2:$D$194, 3, FALSE))</f>
        <v>0</v>
      </c>
      <c r="G2088">
        <f>IF(ISNA(VLOOKUP(E2088, Dog_test_1!$B$2:$D$194, 3, FALSE)), 0, VLOOKUP(E2088, Dog_test_1!$B$2:$D$194, 3, FALSE))</f>
        <v>0</v>
      </c>
      <c r="H2088">
        <f t="shared" si="131"/>
        <v>0</v>
      </c>
    </row>
    <row r="2089" spans="1:8" ht="19" x14ac:dyDescent="0.25">
      <c r="A2089" t="s">
        <v>1089</v>
      </c>
      <c r="B2089" t="s">
        <v>25</v>
      </c>
      <c r="C2089" s="2" t="str">
        <f t="shared" si="128"/>
        <v>germanshepherd</v>
      </c>
      <c r="D2089" t="str">
        <f t="shared" si="129"/>
        <v>germanshepherd</v>
      </c>
      <c r="E2089" t="str">
        <f t="shared" si="130"/>
        <v>germanshepherd</v>
      </c>
      <c r="F2089">
        <f>IF(ISNA(VLOOKUP(D2089, Dog_test_1!$B$2:$D$194, 3, FALSE)), 0, VLOOKUP(D2089, Dog_test_1!$B$2:$D$194, 3, FALSE))</f>
        <v>3</v>
      </c>
      <c r="G2089">
        <f>IF(ISNA(VLOOKUP(E2089, Dog_test_1!$B$2:$D$194, 3, FALSE)), 0, VLOOKUP(E2089, Dog_test_1!$B$2:$D$194, 3, FALSE))</f>
        <v>3</v>
      </c>
      <c r="H2089">
        <f t="shared" si="131"/>
        <v>3</v>
      </c>
    </row>
    <row r="2090" spans="1:8" ht="19" x14ac:dyDescent="0.25">
      <c r="A2090" t="s">
        <v>1531</v>
      </c>
      <c r="B2090" t="s">
        <v>32</v>
      </c>
      <c r="C2090" s="2" t="str">
        <f t="shared" si="128"/>
        <v>labradorretriever</v>
      </c>
      <c r="D2090" t="str">
        <f t="shared" si="129"/>
        <v>labradorretriever</v>
      </c>
      <c r="E2090" t="str">
        <f t="shared" si="130"/>
        <v>labradorretriever</v>
      </c>
      <c r="F2090">
        <f>IF(ISNA(VLOOKUP(D2090, Dog_test_1!$B$2:$D$194, 3, FALSE)), 0, VLOOKUP(D2090, Dog_test_1!$B$2:$D$194, 3, FALSE))</f>
        <v>3</v>
      </c>
      <c r="G2090">
        <f>IF(ISNA(VLOOKUP(E2090, Dog_test_1!$B$2:$D$194, 3, FALSE)), 0, VLOOKUP(E2090, Dog_test_1!$B$2:$D$194, 3, FALSE))</f>
        <v>3</v>
      </c>
      <c r="H2090">
        <f t="shared" si="131"/>
        <v>3</v>
      </c>
    </row>
    <row r="2091" spans="1:8" ht="19" x14ac:dyDescent="0.25">
      <c r="A2091" t="s">
        <v>1532</v>
      </c>
      <c r="B2091" t="s">
        <v>25</v>
      </c>
      <c r="C2091" s="2" t="str">
        <f t="shared" si="128"/>
        <v>germanshepherd</v>
      </c>
      <c r="D2091" t="str">
        <f t="shared" si="129"/>
        <v>germanshepherd</v>
      </c>
      <c r="E2091" t="str">
        <f t="shared" si="130"/>
        <v>germanshepherd</v>
      </c>
      <c r="F2091">
        <f>IF(ISNA(VLOOKUP(D2091, Dog_test_1!$B$2:$D$194, 3, FALSE)), 0, VLOOKUP(D2091, Dog_test_1!$B$2:$D$194, 3, FALSE))</f>
        <v>3</v>
      </c>
      <c r="G2091">
        <f>IF(ISNA(VLOOKUP(E2091, Dog_test_1!$B$2:$D$194, 3, FALSE)), 0, VLOOKUP(E2091, Dog_test_1!$B$2:$D$194, 3, FALSE))</f>
        <v>3</v>
      </c>
      <c r="H2091">
        <f t="shared" si="131"/>
        <v>3</v>
      </c>
    </row>
    <row r="2092" spans="1:8" ht="19" x14ac:dyDescent="0.25">
      <c r="A2092" t="s">
        <v>1190</v>
      </c>
      <c r="B2092" t="s">
        <v>30</v>
      </c>
      <c r="C2092" s="2" t="str">
        <f t="shared" si="128"/>
        <v>chihuahua</v>
      </c>
      <c r="D2092" t="str">
        <f t="shared" si="129"/>
        <v>chihuahua</v>
      </c>
      <c r="E2092" t="str">
        <f t="shared" si="130"/>
        <v>chihuahua</v>
      </c>
      <c r="F2092">
        <f>IF(ISNA(VLOOKUP(D2092, Dog_test_1!$B$2:$D$194, 3, FALSE)), 0, VLOOKUP(D2092, Dog_test_1!$B$2:$D$194, 3, FALSE))</f>
        <v>1</v>
      </c>
      <c r="G2092">
        <f>IF(ISNA(VLOOKUP(E2092, Dog_test_1!$B$2:$D$194, 3, FALSE)), 0, VLOOKUP(E2092, Dog_test_1!$B$2:$D$194, 3, FALSE))</f>
        <v>1</v>
      </c>
      <c r="H2092">
        <f t="shared" si="131"/>
        <v>1</v>
      </c>
    </row>
    <row r="2093" spans="1:8" ht="19" x14ac:dyDescent="0.25">
      <c r="A2093" t="s">
        <v>1069</v>
      </c>
      <c r="B2093" t="s">
        <v>180</v>
      </c>
      <c r="C2093" s="2" t="str">
        <f t="shared" si="128"/>
        <v>labradorretriever/chowchow</v>
      </c>
      <c r="D2093" t="str">
        <f t="shared" si="129"/>
        <v>labradorretriever</v>
      </c>
      <c r="E2093" t="str">
        <f t="shared" si="130"/>
        <v>chowchow</v>
      </c>
      <c r="F2093">
        <f>IF(ISNA(VLOOKUP(D2093, Dog_test_1!$B$2:$D$194, 3, FALSE)), 0, VLOOKUP(D2093, Dog_test_1!$B$2:$D$194, 3, FALSE))</f>
        <v>3</v>
      </c>
      <c r="G2093">
        <f>IF(ISNA(VLOOKUP(E2093, Dog_test_1!$B$2:$D$194, 3, FALSE)), 0, VLOOKUP(E2093, Dog_test_1!$B$2:$D$194, 3, FALSE))</f>
        <v>3</v>
      </c>
      <c r="H2093">
        <f t="shared" si="131"/>
        <v>3</v>
      </c>
    </row>
    <row r="2094" spans="1:8" ht="19" x14ac:dyDescent="0.25">
      <c r="A2094" t="s">
        <v>1461</v>
      </c>
      <c r="B2094" t="s">
        <v>30</v>
      </c>
      <c r="C2094" s="2" t="str">
        <f t="shared" si="128"/>
        <v>chihuahua</v>
      </c>
      <c r="D2094" t="str">
        <f t="shared" si="129"/>
        <v>chihuahua</v>
      </c>
      <c r="E2094" t="str">
        <f t="shared" si="130"/>
        <v>chihuahua</v>
      </c>
      <c r="F2094">
        <f>IF(ISNA(VLOOKUP(D2094, Dog_test_1!$B$2:$D$194, 3, FALSE)), 0, VLOOKUP(D2094, Dog_test_1!$B$2:$D$194, 3, FALSE))</f>
        <v>1</v>
      </c>
      <c r="G2094">
        <f>IF(ISNA(VLOOKUP(E2094, Dog_test_1!$B$2:$D$194, 3, FALSE)), 0, VLOOKUP(E2094, Dog_test_1!$B$2:$D$194, 3, FALSE))</f>
        <v>1</v>
      </c>
      <c r="H2094">
        <f t="shared" si="131"/>
        <v>1</v>
      </c>
    </row>
    <row r="2095" spans="1:8" ht="19" x14ac:dyDescent="0.25">
      <c r="A2095" t="s">
        <v>703</v>
      </c>
      <c r="B2095" t="s">
        <v>30</v>
      </c>
      <c r="C2095" s="2" t="str">
        <f t="shared" si="128"/>
        <v>chihuahua</v>
      </c>
      <c r="D2095" t="str">
        <f t="shared" si="129"/>
        <v>chihuahua</v>
      </c>
      <c r="E2095" t="str">
        <f t="shared" si="130"/>
        <v>chihuahua</v>
      </c>
      <c r="F2095">
        <f>IF(ISNA(VLOOKUP(D2095, Dog_test_1!$B$2:$D$194, 3, FALSE)), 0, VLOOKUP(D2095, Dog_test_1!$B$2:$D$194, 3, FALSE))</f>
        <v>1</v>
      </c>
      <c r="G2095">
        <f>IF(ISNA(VLOOKUP(E2095, Dog_test_1!$B$2:$D$194, 3, FALSE)), 0, VLOOKUP(E2095, Dog_test_1!$B$2:$D$194, 3, FALSE))</f>
        <v>1</v>
      </c>
      <c r="H2095">
        <f t="shared" si="131"/>
        <v>1</v>
      </c>
    </row>
    <row r="2096" spans="1:8" ht="19" x14ac:dyDescent="0.25">
      <c r="A2096" t="s">
        <v>1533</v>
      </c>
      <c r="B2096" t="s">
        <v>76</v>
      </c>
      <c r="C2096" s="2" t="str">
        <f t="shared" si="128"/>
        <v>borderterrier</v>
      </c>
      <c r="D2096" t="str">
        <f t="shared" si="129"/>
        <v>borderterrier</v>
      </c>
      <c r="E2096" t="str">
        <f t="shared" si="130"/>
        <v>borderterrier</v>
      </c>
      <c r="F2096">
        <f>IF(ISNA(VLOOKUP(D2096, Dog_test_1!$B$2:$D$194, 3, FALSE)), 0, VLOOKUP(D2096, Dog_test_1!$B$2:$D$194, 3, FALSE))</f>
        <v>2</v>
      </c>
      <c r="G2096">
        <f>IF(ISNA(VLOOKUP(E2096, Dog_test_1!$B$2:$D$194, 3, FALSE)), 0, VLOOKUP(E2096, Dog_test_1!$B$2:$D$194, 3, FALSE))</f>
        <v>2</v>
      </c>
      <c r="H2096">
        <f t="shared" si="131"/>
        <v>2</v>
      </c>
    </row>
    <row r="2097" spans="1:8" ht="19" x14ac:dyDescent="0.25">
      <c r="A2097" t="s">
        <v>550</v>
      </c>
      <c r="B2097" t="s">
        <v>1534</v>
      </c>
      <c r="C2097" s="2" t="str">
        <f t="shared" si="128"/>
        <v>miniaturepoodle/chihuahua</v>
      </c>
      <c r="D2097" t="str">
        <f t="shared" si="129"/>
        <v>miniaturepoodle</v>
      </c>
      <c r="E2097" t="str">
        <f t="shared" si="130"/>
        <v>chihuahua</v>
      </c>
      <c r="F2097">
        <f>IF(ISNA(VLOOKUP(D2097, Dog_test_1!$B$2:$D$194, 3, FALSE)), 0, VLOOKUP(D2097, Dog_test_1!$B$2:$D$194, 3, FALSE))</f>
        <v>2</v>
      </c>
      <c r="G2097">
        <f>IF(ISNA(VLOOKUP(E2097, Dog_test_1!$B$2:$D$194, 3, FALSE)), 0, VLOOKUP(E2097, Dog_test_1!$B$2:$D$194, 3, FALSE))</f>
        <v>1</v>
      </c>
      <c r="H2097">
        <f t="shared" si="131"/>
        <v>1.5</v>
      </c>
    </row>
    <row r="2098" spans="1:8" ht="19" x14ac:dyDescent="0.25">
      <c r="A2098" t="s">
        <v>31</v>
      </c>
      <c r="B2098" t="s">
        <v>128</v>
      </c>
      <c r="C2098" s="2" t="str">
        <f t="shared" si="128"/>
        <v>australiancattledog</v>
      </c>
      <c r="D2098" t="str">
        <f t="shared" si="129"/>
        <v>australiancattledog</v>
      </c>
      <c r="E2098" t="str">
        <f t="shared" si="130"/>
        <v>australiancattledog</v>
      </c>
      <c r="F2098">
        <f>IF(ISNA(VLOOKUP(D2098, Dog_test_1!$B$2:$D$194, 3, FALSE)), 0, VLOOKUP(D2098, Dog_test_1!$B$2:$D$194, 3, FALSE))</f>
        <v>0</v>
      </c>
      <c r="G2098">
        <f>IF(ISNA(VLOOKUP(E2098, Dog_test_1!$B$2:$D$194, 3, FALSE)), 0, VLOOKUP(E2098, Dog_test_1!$B$2:$D$194, 3, FALSE))</f>
        <v>0</v>
      </c>
      <c r="H2098">
        <f t="shared" si="131"/>
        <v>0</v>
      </c>
    </row>
    <row r="2099" spans="1:8" ht="19" x14ac:dyDescent="0.25">
      <c r="A2099" t="s">
        <v>6</v>
      </c>
      <c r="B2099" t="s">
        <v>25</v>
      </c>
      <c r="C2099" s="2" t="str">
        <f t="shared" si="128"/>
        <v>germanshepherd</v>
      </c>
      <c r="D2099" t="str">
        <f t="shared" si="129"/>
        <v>germanshepherd</v>
      </c>
      <c r="E2099" t="str">
        <f t="shared" si="130"/>
        <v>germanshepherd</v>
      </c>
      <c r="F2099">
        <f>IF(ISNA(VLOOKUP(D2099, Dog_test_1!$B$2:$D$194, 3, FALSE)), 0, VLOOKUP(D2099, Dog_test_1!$B$2:$D$194, 3, FALSE))</f>
        <v>3</v>
      </c>
      <c r="G2099">
        <f>IF(ISNA(VLOOKUP(E2099, Dog_test_1!$B$2:$D$194, 3, FALSE)), 0, VLOOKUP(E2099, Dog_test_1!$B$2:$D$194, 3, FALSE))</f>
        <v>3</v>
      </c>
      <c r="H2099">
        <f t="shared" si="131"/>
        <v>3</v>
      </c>
    </row>
    <row r="2100" spans="1:8" ht="19" x14ac:dyDescent="0.25">
      <c r="A2100" t="s">
        <v>1535</v>
      </c>
      <c r="B2100" t="s">
        <v>25</v>
      </c>
      <c r="C2100" s="2" t="str">
        <f t="shared" si="128"/>
        <v>germanshepherd</v>
      </c>
      <c r="D2100" t="str">
        <f t="shared" si="129"/>
        <v>germanshepherd</v>
      </c>
      <c r="E2100" t="str">
        <f t="shared" si="130"/>
        <v>germanshepherd</v>
      </c>
      <c r="F2100">
        <f>IF(ISNA(VLOOKUP(D2100, Dog_test_1!$B$2:$D$194, 3, FALSE)), 0, VLOOKUP(D2100, Dog_test_1!$B$2:$D$194, 3, FALSE))</f>
        <v>3</v>
      </c>
      <c r="G2100">
        <f>IF(ISNA(VLOOKUP(E2100, Dog_test_1!$B$2:$D$194, 3, FALSE)), 0, VLOOKUP(E2100, Dog_test_1!$B$2:$D$194, 3, FALSE))</f>
        <v>3</v>
      </c>
      <c r="H2100">
        <f t="shared" si="131"/>
        <v>3</v>
      </c>
    </row>
    <row r="2101" spans="1:8" ht="19" x14ac:dyDescent="0.25">
      <c r="A2101" t="s">
        <v>417</v>
      </c>
      <c r="B2101" t="s">
        <v>5</v>
      </c>
      <c r="C2101" s="2" t="str">
        <f t="shared" si="128"/>
        <v>americanpitbullterrier</v>
      </c>
      <c r="D2101" t="str">
        <f t="shared" si="129"/>
        <v>americanpitbullterrier</v>
      </c>
      <c r="E2101" t="str">
        <f t="shared" si="130"/>
        <v>americanpitbullterrier</v>
      </c>
      <c r="F2101">
        <f>IF(ISNA(VLOOKUP(D2101, Dog_test_1!$B$2:$D$194, 3, FALSE)), 0, VLOOKUP(D2101, Dog_test_1!$B$2:$D$194, 3, FALSE))</f>
        <v>3</v>
      </c>
      <c r="G2101">
        <f>IF(ISNA(VLOOKUP(E2101, Dog_test_1!$B$2:$D$194, 3, FALSE)), 0, VLOOKUP(E2101, Dog_test_1!$B$2:$D$194, 3, FALSE))</f>
        <v>3</v>
      </c>
      <c r="H2101">
        <f t="shared" si="131"/>
        <v>3</v>
      </c>
    </row>
    <row r="2102" spans="1:8" ht="19" x14ac:dyDescent="0.25">
      <c r="A2102" t="s">
        <v>154</v>
      </c>
      <c r="B2102" t="s">
        <v>1156</v>
      </c>
      <c r="C2102" s="2" t="str">
        <f t="shared" si="128"/>
        <v>australiancattledog/beagle</v>
      </c>
      <c r="D2102" t="str">
        <f t="shared" si="129"/>
        <v>australiancattledog</v>
      </c>
      <c r="E2102" t="str">
        <f t="shared" si="130"/>
        <v>beagle</v>
      </c>
      <c r="F2102">
        <f>IF(ISNA(VLOOKUP(D2102, Dog_test_1!$B$2:$D$194, 3, FALSE)), 0, VLOOKUP(D2102, Dog_test_1!$B$2:$D$194, 3, FALSE))</f>
        <v>0</v>
      </c>
      <c r="G2102">
        <f>IF(ISNA(VLOOKUP(E2102, Dog_test_1!$B$2:$D$194, 3, FALSE)), 0, VLOOKUP(E2102, Dog_test_1!$B$2:$D$194, 3, FALSE))</f>
        <v>3</v>
      </c>
      <c r="H2102">
        <f t="shared" si="131"/>
        <v>1.5</v>
      </c>
    </row>
    <row r="2103" spans="1:8" ht="19" x14ac:dyDescent="0.25">
      <c r="A2103" t="s">
        <v>1237</v>
      </c>
      <c r="B2103" t="s">
        <v>413</v>
      </c>
      <c r="C2103" s="2" t="str">
        <f t="shared" si="128"/>
        <v>shibainu</v>
      </c>
      <c r="D2103" t="str">
        <f t="shared" si="129"/>
        <v>shibainu</v>
      </c>
      <c r="E2103" t="str">
        <f t="shared" si="130"/>
        <v>shibainu</v>
      </c>
      <c r="F2103">
        <f>IF(ISNA(VLOOKUP(D2103, Dog_test_1!$B$2:$D$194, 3, FALSE)), 0, VLOOKUP(D2103, Dog_test_1!$B$2:$D$194, 3, FALSE))</f>
        <v>3</v>
      </c>
      <c r="G2103">
        <f>IF(ISNA(VLOOKUP(E2103, Dog_test_1!$B$2:$D$194, 3, FALSE)), 0, VLOOKUP(E2103, Dog_test_1!$B$2:$D$194, 3, FALSE))</f>
        <v>3</v>
      </c>
      <c r="H2103">
        <f t="shared" si="131"/>
        <v>3</v>
      </c>
    </row>
    <row r="2104" spans="1:8" ht="19" x14ac:dyDescent="0.25">
      <c r="A2104" t="s">
        <v>1536</v>
      </c>
      <c r="B2104" t="s">
        <v>202</v>
      </c>
      <c r="C2104" s="2" t="str">
        <f t="shared" si="128"/>
        <v>shihtzu</v>
      </c>
      <c r="D2104" t="str">
        <f t="shared" si="129"/>
        <v>shihtzu</v>
      </c>
      <c r="E2104" t="str">
        <f t="shared" si="130"/>
        <v>shihtzu</v>
      </c>
      <c r="F2104">
        <f>IF(ISNA(VLOOKUP(D2104, Dog_test_1!$B$2:$D$194, 3, FALSE)), 0, VLOOKUP(D2104, Dog_test_1!$B$2:$D$194, 3, FALSE))</f>
        <v>1</v>
      </c>
      <c r="G2104">
        <f>IF(ISNA(VLOOKUP(E2104, Dog_test_1!$B$2:$D$194, 3, FALSE)), 0, VLOOKUP(E2104, Dog_test_1!$B$2:$D$194, 3, FALSE))</f>
        <v>1</v>
      </c>
      <c r="H2104">
        <f t="shared" si="131"/>
        <v>1</v>
      </c>
    </row>
    <row r="2105" spans="1:8" ht="19" x14ac:dyDescent="0.25">
      <c r="A2105" t="s">
        <v>6</v>
      </c>
      <c r="B2105" t="s">
        <v>1537</v>
      </c>
      <c r="C2105" s="2" t="str">
        <f t="shared" si="128"/>
        <v>australiancattledog/pointer</v>
      </c>
      <c r="D2105" t="str">
        <f t="shared" si="129"/>
        <v>australiancattledog</v>
      </c>
      <c r="E2105" t="str">
        <f t="shared" si="130"/>
        <v>pointer</v>
      </c>
      <c r="F2105">
        <f>IF(ISNA(VLOOKUP(D2105, Dog_test_1!$B$2:$D$194, 3, FALSE)), 0, VLOOKUP(D2105, Dog_test_1!$B$2:$D$194, 3, FALSE))</f>
        <v>0</v>
      </c>
      <c r="G2105">
        <f>IF(ISNA(VLOOKUP(E2105, Dog_test_1!$B$2:$D$194, 3, FALSE)), 0, VLOOKUP(E2105, Dog_test_1!$B$2:$D$194, 3, FALSE))</f>
        <v>4</v>
      </c>
      <c r="H2105">
        <f t="shared" si="131"/>
        <v>2</v>
      </c>
    </row>
    <row r="2106" spans="1:8" ht="19" x14ac:dyDescent="0.25">
      <c r="A2106" t="s">
        <v>1043</v>
      </c>
      <c r="B2106" t="s">
        <v>413</v>
      </c>
      <c r="C2106" s="2" t="str">
        <f t="shared" si="128"/>
        <v>shibainu</v>
      </c>
      <c r="D2106" t="str">
        <f t="shared" si="129"/>
        <v>shibainu</v>
      </c>
      <c r="E2106" t="str">
        <f t="shared" si="130"/>
        <v>shibainu</v>
      </c>
      <c r="F2106">
        <f>IF(ISNA(VLOOKUP(D2106, Dog_test_1!$B$2:$D$194, 3, FALSE)), 0, VLOOKUP(D2106, Dog_test_1!$B$2:$D$194, 3, FALSE))</f>
        <v>3</v>
      </c>
      <c r="G2106">
        <f>IF(ISNA(VLOOKUP(E2106, Dog_test_1!$B$2:$D$194, 3, FALSE)), 0, VLOOKUP(E2106, Dog_test_1!$B$2:$D$194, 3, FALSE))</f>
        <v>3</v>
      </c>
      <c r="H2106">
        <f t="shared" si="131"/>
        <v>3</v>
      </c>
    </row>
    <row r="2107" spans="1:8" ht="19" x14ac:dyDescent="0.25">
      <c r="A2107" t="s">
        <v>1538</v>
      </c>
      <c r="B2107" t="s">
        <v>30</v>
      </c>
      <c r="C2107" s="2" t="str">
        <f t="shared" si="128"/>
        <v>chihuahua</v>
      </c>
      <c r="D2107" t="str">
        <f t="shared" si="129"/>
        <v>chihuahua</v>
      </c>
      <c r="E2107" t="str">
        <f t="shared" si="130"/>
        <v>chihuahua</v>
      </c>
      <c r="F2107">
        <f>IF(ISNA(VLOOKUP(D2107, Dog_test_1!$B$2:$D$194, 3, FALSE)), 0, VLOOKUP(D2107, Dog_test_1!$B$2:$D$194, 3, FALSE))</f>
        <v>1</v>
      </c>
      <c r="G2107">
        <f>IF(ISNA(VLOOKUP(E2107, Dog_test_1!$B$2:$D$194, 3, FALSE)), 0, VLOOKUP(E2107, Dog_test_1!$B$2:$D$194, 3, FALSE))</f>
        <v>1</v>
      </c>
      <c r="H2107">
        <f t="shared" si="131"/>
        <v>1</v>
      </c>
    </row>
    <row r="2108" spans="1:8" ht="19" x14ac:dyDescent="0.25">
      <c r="A2108" t="s">
        <v>1539</v>
      </c>
      <c r="B2108" t="s">
        <v>32</v>
      </c>
      <c r="C2108" s="2" t="str">
        <f t="shared" si="128"/>
        <v>labradorretriever</v>
      </c>
      <c r="D2108" t="str">
        <f t="shared" si="129"/>
        <v>labradorretriever</v>
      </c>
      <c r="E2108" t="str">
        <f t="shared" si="130"/>
        <v>labradorretriever</v>
      </c>
      <c r="F2108">
        <f>IF(ISNA(VLOOKUP(D2108, Dog_test_1!$B$2:$D$194, 3, FALSE)), 0, VLOOKUP(D2108, Dog_test_1!$B$2:$D$194, 3, FALSE))</f>
        <v>3</v>
      </c>
      <c r="G2108">
        <f>IF(ISNA(VLOOKUP(E2108, Dog_test_1!$B$2:$D$194, 3, FALSE)), 0, VLOOKUP(E2108, Dog_test_1!$B$2:$D$194, 3, FALSE))</f>
        <v>3</v>
      </c>
      <c r="H2108">
        <f t="shared" si="131"/>
        <v>3</v>
      </c>
    </row>
    <row r="2109" spans="1:8" ht="19" x14ac:dyDescent="0.25">
      <c r="A2109" t="s">
        <v>357</v>
      </c>
      <c r="B2109" t="s">
        <v>11</v>
      </c>
      <c r="C2109" s="2" t="str">
        <f t="shared" si="128"/>
        <v>cairnterrier</v>
      </c>
      <c r="D2109" t="str">
        <f t="shared" si="129"/>
        <v>cairnterrier</v>
      </c>
      <c r="E2109" t="str">
        <f t="shared" si="130"/>
        <v>cairnterrier</v>
      </c>
      <c r="F2109">
        <f>IF(ISNA(VLOOKUP(D2109, Dog_test_1!$B$2:$D$194, 3, FALSE)), 0, VLOOKUP(D2109, Dog_test_1!$B$2:$D$194, 3, FALSE))</f>
        <v>1</v>
      </c>
      <c r="G2109">
        <f>IF(ISNA(VLOOKUP(E2109, Dog_test_1!$B$2:$D$194, 3, FALSE)), 0, VLOOKUP(E2109, Dog_test_1!$B$2:$D$194, 3, FALSE))</f>
        <v>1</v>
      </c>
      <c r="H2109">
        <f t="shared" si="131"/>
        <v>1</v>
      </c>
    </row>
    <row r="2110" spans="1:8" ht="19" x14ac:dyDescent="0.25">
      <c r="A2110" t="s">
        <v>63</v>
      </c>
      <c r="B2110" t="s">
        <v>25</v>
      </c>
      <c r="C2110" s="2" t="str">
        <f t="shared" si="128"/>
        <v>germanshepherd</v>
      </c>
      <c r="D2110" t="str">
        <f t="shared" si="129"/>
        <v>germanshepherd</v>
      </c>
      <c r="E2110" t="str">
        <f t="shared" si="130"/>
        <v>germanshepherd</v>
      </c>
      <c r="F2110">
        <f>IF(ISNA(VLOOKUP(D2110, Dog_test_1!$B$2:$D$194, 3, FALSE)), 0, VLOOKUP(D2110, Dog_test_1!$B$2:$D$194, 3, FALSE))</f>
        <v>3</v>
      </c>
      <c r="G2110">
        <f>IF(ISNA(VLOOKUP(E2110, Dog_test_1!$B$2:$D$194, 3, FALSE)), 0, VLOOKUP(E2110, Dog_test_1!$B$2:$D$194, 3, FALSE))</f>
        <v>3</v>
      </c>
      <c r="H2110">
        <f t="shared" si="131"/>
        <v>3</v>
      </c>
    </row>
    <row r="2111" spans="1:8" ht="19" x14ac:dyDescent="0.25">
      <c r="A2111" t="s">
        <v>6</v>
      </c>
      <c r="B2111" t="s">
        <v>75</v>
      </c>
      <c r="C2111" s="2" t="str">
        <f t="shared" si="128"/>
        <v>bordercollie</v>
      </c>
      <c r="D2111" t="str">
        <f t="shared" si="129"/>
        <v>bordercollie</v>
      </c>
      <c r="E2111" t="str">
        <f t="shared" si="130"/>
        <v>bordercollie</v>
      </c>
      <c r="F2111">
        <f>IF(ISNA(VLOOKUP(D2111, Dog_test_1!$B$2:$D$194, 3, FALSE)), 0, VLOOKUP(D2111, Dog_test_1!$B$2:$D$194, 3, FALSE))</f>
        <v>3</v>
      </c>
      <c r="G2111">
        <f>IF(ISNA(VLOOKUP(E2111, Dog_test_1!$B$2:$D$194, 3, FALSE)), 0, VLOOKUP(E2111, Dog_test_1!$B$2:$D$194, 3, FALSE))</f>
        <v>3</v>
      </c>
      <c r="H2111">
        <f t="shared" si="131"/>
        <v>3</v>
      </c>
    </row>
    <row r="2112" spans="1:8" ht="19" x14ac:dyDescent="0.25">
      <c r="A2112" t="s">
        <v>1540</v>
      </c>
      <c r="B2112" t="s">
        <v>5</v>
      </c>
      <c r="C2112" s="2" t="str">
        <f t="shared" si="128"/>
        <v>americanpitbullterrier</v>
      </c>
      <c r="D2112" t="str">
        <f t="shared" si="129"/>
        <v>americanpitbullterrier</v>
      </c>
      <c r="E2112" t="str">
        <f t="shared" si="130"/>
        <v>americanpitbullterrier</v>
      </c>
      <c r="F2112">
        <f>IF(ISNA(VLOOKUP(D2112, Dog_test_1!$B$2:$D$194, 3, FALSE)), 0, VLOOKUP(D2112, Dog_test_1!$B$2:$D$194, 3, FALSE))</f>
        <v>3</v>
      </c>
      <c r="G2112">
        <f>IF(ISNA(VLOOKUP(E2112, Dog_test_1!$B$2:$D$194, 3, FALSE)), 0, VLOOKUP(E2112, Dog_test_1!$B$2:$D$194, 3, FALSE))</f>
        <v>3</v>
      </c>
      <c r="H2112">
        <f t="shared" si="131"/>
        <v>3</v>
      </c>
    </row>
    <row r="2113" spans="1:8" ht="19" x14ac:dyDescent="0.25">
      <c r="A2113" t="s">
        <v>1541</v>
      </c>
      <c r="B2113" t="s">
        <v>1542</v>
      </c>
      <c r="C2113" s="2" t="str">
        <f t="shared" si="128"/>
        <v>australiancattledog/bloodhound</v>
      </c>
      <c r="D2113" t="str">
        <f t="shared" si="129"/>
        <v>australiancattledog</v>
      </c>
      <c r="E2113" t="str">
        <f t="shared" si="130"/>
        <v>bloodhound</v>
      </c>
      <c r="F2113">
        <f>IF(ISNA(VLOOKUP(D2113, Dog_test_1!$B$2:$D$194, 3, FALSE)), 0, VLOOKUP(D2113, Dog_test_1!$B$2:$D$194, 3, FALSE))</f>
        <v>0</v>
      </c>
      <c r="G2113">
        <f>IF(ISNA(VLOOKUP(E2113, Dog_test_1!$B$2:$D$194, 3, FALSE)), 0, VLOOKUP(E2113, Dog_test_1!$B$2:$D$194, 3, FALSE))</f>
        <v>4</v>
      </c>
      <c r="H2113">
        <f t="shared" si="131"/>
        <v>2</v>
      </c>
    </row>
    <row r="2114" spans="1:8" ht="19" x14ac:dyDescent="0.25">
      <c r="A2114" t="s">
        <v>1543</v>
      </c>
      <c r="B2114" t="s">
        <v>30</v>
      </c>
      <c r="C2114" s="2" t="str">
        <f t="shared" ref="C2114:C2177" si="132">SUBSTITUTE(LOWER(B2114), " ", "")</f>
        <v>chihuahua</v>
      </c>
      <c r="D2114" t="str">
        <f t="shared" si="129"/>
        <v>chihuahua</v>
      </c>
      <c r="E2114" t="str">
        <f t="shared" si="130"/>
        <v>chihuahua</v>
      </c>
      <c r="F2114">
        <f>IF(ISNA(VLOOKUP(D2114, Dog_test_1!$B$2:$D$194, 3, FALSE)), 0, VLOOKUP(D2114, Dog_test_1!$B$2:$D$194, 3, FALSE))</f>
        <v>1</v>
      </c>
      <c r="G2114">
        <f>IF(ISNA(VLOOKUP(E2114, Dog_test_1!$B$2:$D$194, 3, FALSE)), 0, VLOOKUP(E2114, Dog_test_1!$B$2:$D$194, 3, FALSE))</f>
        <v>1</v>
      </c>
      <c r="H2114">
        <f t="shared" si="131"/>
        <v>1</v>
      </c>
    </row>
    <row r="2115" spans="1:8" ht="19" x14ac:dyDescent="0.25">
      <c r="A2115" t="s">
        <v>1544</v>
      </c>
      <c r="B2115" t="s">
        <v>12</v>
      </c>
      <c r="C2115" s="2" t="str">
        <f t="shared" si="132"/>
        <v>miniatureschnauzer</v>
      </c>
      <c r="D2115" t="str">
        <f t="shared" ref="D2115:D2178" si="133">IF(ISNUMBER(SEARCH("/", C2115)), LEFT(C2115, SEARCH("/", C2115, 1)-1), C2115)</f>
        <v>miniatureschnauzer</v>
      </c>
      <c r="E2115" t="str">
        <f t="shared" ref="E2115:E2178" si="134">IF(ISNUMBER(SEARCH("/", C2115)), RIGHT(C2115, LEN(C2115)-SEARCH("/", C2115, 1)), C2115)</f>
        <v>miniatureschnauzer</v>
      </c>
      <c r="F2115">
        <f>IF(ISNA(VLOOKUP(D2115, Dog_test_1!$B$2:$D$194, 3, FALSE)), 0, VLOOKUP(D2115, Dog_test_1!$B$2:$D$194, 3, FALSE))</f>
        <v>2</v>
      </c>
      <c r="G2115">
        <f>IF(ISNA(VLOOKUP(E2115, Dog_test_1!$B$2:$D$194, 3, FALSE)), 0, VLOOKUP(E2115, Dog_test_1!$B$2:$D$194, 3, FALSE))</f>
        <v>2</v>
      </c>
      <c r="H2115">
        <f t="shared" ref="H2115:H2178" si="135">(F2115+G2115)/2</f>
        <v>2</v>
      </c>
    </row>
    <row r="2116" spans="1:8" ht="19" x14ac:dyDescent="0.25">
      <c r="A2116" t="s">
        <v>1320</v>
      </c>
      <c r="B2116" t="s">
        <v>32</v>
      </c>
      <c r="C2116" s="2" t="str">
        <f t="shared" si="132"/>
        <v>labradorretriever</v>
      </c>
      <c r="D2116" t="str">
        <f t="shared" si="133"/>
        <v>labradorretriever</v>
      </c>
      <c r="E2116" t="str">
        <f t="shared" si="134"/>
        <v>labradorretriever</v>
      </c>
      <c r="F2116">
        <f>IF(ISNA(VLOOKUP(D2116, Dog_test_1!$B$2:$D$194, 3, FALSE)), 0, VLOOKUP(D2116, Dog_test_1!$B$2:$D$194, 3, FALSE))</f>
        <v>3</v>
      </c>
      <c r="G2116">
        <f>IF(ISNA(VLOOKUP(E2116, Dog_test_1!$B$2:$D$194, 3, FALSE)), 0, VLOOKUP(E2116, Dog_test_1!$B$2:$D$194, 3, FALSE))</f>
        <v>3</v>
      </c>
      <c r="H2116">
        <f t="shared" si="135"/>
        <v>3</v>
      </c>
    </row>
    <row r="2117" spans="1:8" ht="19" x14ac:dyDescent="0.25">
      <c r="A2117" t="s">
        <v>1139</v>
      </c>
      <c r="B2117" t="s">
        <v>1545</v>
      </c>
      <c r="C2117" s="2" t="str">
        <f t="shared" si="132"/>
        <v>englishshepherd</v>
      </c>
      <c r="D2117" t="str">
        <f t="shared" si="133"/>
        <v>englishshepherd</v>
      </c>
      <c r="E2117" t="str">
        <f t="shared" si="134"/>
        <v>englishshepherd</v>
      </c>
      <c r="F2117">
        <f>IF(ISNA(VLOOKUP(D2117, Dog_test_1!$B$2:$D$194, 3, FALSE)), 0, VLOOKUP(D2117, Dog_test_1!$B$2:$D$194, 3, FALSE))</f>
        <v>0</v>
      </c>
      <c r="G2117">
        <f>IF(ISNA(VLOOKUP(E2117, Dog_test_1!$B$2:$D$194, 3, FALSE)), 0, VLOOKUP(E2117, Dog_test_1!$B$2:$D$194, 3, FALSE))</f>
        <v>0</v>
      </c>
      <c r="H2117">
        <f t="shared" si="135"/>
        <v>0</v>
      </c>
    </row>
    <row r="2118" spans="1:8" ht="19" x14ac:dyDescent="0.25">
      <c r="A2118" t="s">
        <v>184</v>
      </c>
      <c r="B2118" t="s">
        <v>1204</v>
      </c>
      <c r="C2118" s="2" t="str">
        <f t="shared" si="132"/>
        <v>westhighland</v>
      </c>
      <c r="D2118" t="str">
        <f t="shared" si="133"/>
        <v>westhighland</v>
      </c>
      <c r="E2118" t="str">
        <f t="shared" si="134"/>
        <v>westhighland</v>
      </c>
      <c r="F2118">
        <f>IF(ISNA(VLOOKUP(D2118, Dog_test_1!$B$2:$D$194, 3, FALSE)), 0, VLOOKUP(D2118, Dog_test_1!$B$2:$D$194, 3, FALSE))</f>
        <v>0</v>
      </c>
      <c r="G2118">
        <f>IF(ISNA(VLOOKUP(E2118, Dog_test_1!$B$2:$D$194, 3, FALSE)), 0, VLOOKUP(E2118, Dog_test_1!$B$2:$D$194, 3, FALSE))</f>
        <v>0</v>
      </c>
      <c r="H2118">
        <f t="shared" si="135"/>
        <v>0</v>
      </c>
    </row>
    <row r="2119" spans="1:8" ht="19" x14ac:dyDescent="0.25">
      <c r="A2119" t="s">
        <v>888</v>
      </c>
      <c r="B2119" t="s">
        <v>5</v>
      </c>
      <c r="C2119" s="2" t="str">
        <f t="shared" si="132"/>
        <v>americanpitbullterrier</v>
      </c>
      <c r="D2119" t="str">
        <f t="shared" si="133"/>
        <v>americanpitbullterrier</v>
      </c>
      <c r="E2119" t="str">
        <f t="shared" si="134"/>
        <v>americanpitbullterrier</v>
      </c>
      <c r="F2119">
        <f>IF(ISNA(VLOOKUP(D2119, Dog_test_1!$B$2:$D$194, 3, FALSE)), 0, VLOOKUP(D2119, Dog_test_1!$B$2:$D$194, 3, FALSE))</f>
        <v>3</v>
      </c>
      <c r="G2119">
        <f>IF(ISNA(VLOOKUP(E2119, Dog_test_1!$B$2:$D$194, 3, FALSE)), 0, VLOOKUP(E2119, Dog_test_1!$B$2:$D$194, 3, FALSE))</f>
        <v>3</v>
      </c>
      <c r="H2119">
        <f t="shared" si="135"/>
        <v>3</v>
      </c>
    </row>
    <row r="2120" spans="1:8" ht="19" x14ac:dyDescent="0.25">
      <c r="A2120" t="s">
        <v>1546</v>
      </c>
      <c r="B2120" t="s">
        <v>32</v>
      </c>
      <c r="C2120" s="2" t="str">
        <f t="shared" si="132"/>
        <v>labradorretriever</v>
      </c>
      <c r="D2120" t="str">
        <f t="shared" si="133"/>
        <v>labradorretriever</v>
      </c>
      <c r="E2120" t="str">
        <f t="shared" si="134"/>
        <v>labradorretriever</v>
      </c>
      <c r="F2120">
        <f>IF(ISNA(VLOOKUP(D2120, Dog_test_1!$B$2:$D$194, 3, FALSE)), 0, VLOOKUP(D2120, Dog_test_1!$B$2:$D$194, 3, FALSE))</f>
        <v>3</v>
      </c>
      <c r="G2120">
        <f>IF(ISNA(VLOOKUP(E2120, Dog_test_1!$B$2:$D$194, 3, FALSE)), 0, VLOOKUP(E2120, Dog_test_1!$B$2:$D$194, 3, FALSE))</f>
        <v>3</v>
      </c>
      <c r="H2120">
        <f t="shared" si="135"/>
        <v>3</v>
      </c>
    </row>
    <row r="2121" spans="1:8" ht="19" x14ac:dyDescent="0.25">
      <c r="A2121" t="s">
        <v>1547</v>
      </c>
      <c r="B2121" t="s">
        <v>25</v>
      </c>
      <c r="C2121" s="2" t="str">
        <f t="shared" si="132"/>
        <v>germanshepherd</v>
      </c>
      <c r="D2121" t="str">
        <f t="shared" si="133"/>
        <v>germanshepherd</v>
      </c>
      <c r="E2121" t="str">
        <f t="shared" si="134"/>
        <v>germanshepherd</v>
      </c>
      <c r="F2121">
        <f>IF(ISNA(VLOOKUP(D2121, Dog_test_1!$B$2:$D$194, 3, FALSE)), 0, VLOOKUP(D2121, Dog_test_1!$B$2:$D$194, 3, FALSE))</f>
        <v>3</v>
      </c>
      <c r="G2121">
        <f>IF(ISNA(VLOOKUP(E2121, Dog_test_1!$B$2:$D$194, 3, FALSE)), 0, VLOOKUP(E2121, Dog_test_1!$B$2:$D$194, 3, FALSE))</f>
        <v>3</v>
      </c>
      <c r="H2121">
        <f t="shared" si="135"/>
        <v>3</v>
      </c>
    </row>
    <row r="2122" spans="1:8" ht="19" x14ac:dyDescent="0.25">
      <c r="A2122" t="s">
        <v>6</v>
      </c>
      <c r="B2122" t="s">
        <v>443</v>
      </c>
      <c r="C2122" s="2" t="str">
        <f t="shared" si="132"/>
        <v>chihuahua/americanpitbullterrier</v>
      </c>
      <c r="D2122" t="str">
        <f t="shared" si="133"/>
        <v>chihuahua</v>
      </c>
      <c r="E2122" t="str">
        <f t="shared" si="134"/>
        <v>americanpitbullterrier</v>
      </c>
      <c r="F2122">
        <f>IF(ISNA(VLOOKUP(D2122, Dog_test_1!$B$2:$D$194, 3, FALSE)), 0, VLOOKUP(D2122, Dog_test_1!$B$2:$D$194, 3, FALSE))</f>
        <v>1</v>
      </c>
      <c r="G2122">
        <f>IF(ISNA(VLOOKUP(E2122, Dog_test_1!$B$2:$D$194, 3, FALSE)), 0, VLOOKUP(E2122, Dog_test_1!$B$2:$D$194, 3, FALSE))</f>
        <v>3</v>
      </c>
      <c r="H2122">
        <f t="shared" si="135"/>
        <v>2</v>
      </c>
    </row>
    <row r="2123" spans="1:8" ht="19" x14ac:dyDescent="0.25">
      <c r="A2123" t="s">
        <v>1548</v>
      </c>
      <c r="B2123" t="s">
        <v>571</v>
      </c>
      <c r="C2123" s="2" t="str">
        <f t="shared" si="132"/>
        <v>boxer/americanpitbullterrier</v>
      </c>
      <c r="D2123" t="str">
        <f t="shared" si="133"/>
        <v>boxer</v>
      </c>
      <c r="E2123" t="str">
        <f t="shared" si="134"/>
        <v>americanpitbullterrier</v>
      </c>
      <c r="F2123">
        <f>IF(ISNA(VLOOKUP(D2123, Dog_test_1!$B$2:$D$194, 3, FALSE)), 0, VLOOKUP(D2123, Dog_test_1!$B$2:$D$194, 3, FALSE))</f>
        <v>3</v>
      </c>
      <c r="G2123">
        <f>IF(ISNA(VLOOKUP(E2123, Dog_test_1!$B$2:$D$194, 3, FALSE)), 0, VLOOKUP(E2123, Dog_test_1!$B$2:$D$194, 3, FALSE))</f>
        <v>3</v>
      </c>
      <c r="H2123">
        <f t="shared" si="135"/>
        <v>3</v>
      </c>
    </row>
    <row r="2124" spans="1:8" ht="19" x14ac:dyDescent="0.25">
      <c r="A2124" t="s">
        <v>1056</v>
      </c>
      <c r="B2124" t="s">
        <v>1549</v>
      </c>
      <c r="C2124" s="2" t="str">
        <f t="shared" si="132"/>
        <v>cockerspaniel/labradorretriever</v>
      </c>
      <c r="D2124" t="str">
        <f t="shared" si="133"/>
        <v>cockerspaniel</v>
      </c>
      <c r="E2124" t="str">
        <f t="shared" si="134"/>
        <v>labradorretriever</v>
      </c>
      <c r="F2124">
        <f>IF(ISNA(VLOOKUP(D2124, Dog_test_1!$B$2:$D$194, 3, FALSE)), 0, VLOOKUP(D2124, Dog_test_1!$B$2:$D$194, 3, FALSE))</f>
        <v>0</v>
      </c>
      <c r="G2124">
        <f>IF(ISNA(VLOOKUP(E2124, Dog_test_1!$B$2:$D$194, 3, FALSE)), 0, VLOOKUP(E2124, Dog_test_1!$B$2:$D$194, 3, FALSE))</f>
        <v>3</v>
      </c>
      <c r="H2124">
        <f t="shared" si="135"/>
        <v>1.5</v>
      </c>
    </row>
    <row r="2125" spans="1:8" ht="19" x14ac:dyDescent="0.25">
      <c r="A2125" t="s">
        <v>1550</v>
      </c>
      <c r="B2125" t="s">
        <v>32</v>
      </c>
      <c r="C2125" s="2" t="str">
        <f t="shared" si="132"/>
        <v>labradorretriever</v>
      </c>
      <c r="D2125" t="str">
        <f t="shared" si="133"/>
        <v>labradorretriever</v>
      </c>
      <c r="E2125" t="str">
        <f t="shared" si="134"/>
        <v>labradorretriever</v>
      </c>
      <c r="F2125">
        <f>IF(ISNA(VLOOKUP(D2125, Dog_test_1!$B$2:$D$194, 3, FALSE)), 0, VLOOKUP(D2125, Dog_test_1!$B$2:$D$194, 3, FALSE))</f>
        <v>3</v>
      </c>
      <c r="G2125">
        <f>IF(ISNA(VLOOKUP(E2125, Dog_test_1!$B$2:$D$194, 3, FALSE)), 0, VLOOKUP(E2125, Dog_test_1!$B$2:$D$194, 3, FALSE))</f>
        <v>3</v>
      </c>
      <c r="H2125">
        <f t="shared" si="135"/>
        <v>3</v>
      </c>
    </row>
    <row r="2126" spans="1:8" ht="19" x14ac:dyDescent="0.25">
      <c r="A2126" t="s">
        <v>1551</v>
      </c>
      <c r="B2126" t="s">
        <v>32</v>
      </c>
      <c r="C2126" s="2" t="str">
        <f t="shared" si="132"/>
        <v>labradorretriever</v>
      </c>
      <c r="D2126" t="str">
        <f t="shared" si="133"/>
        <v>labradorretriever</v>
      </c>
      <c r="E2126" t="str">
        <f t="shared" si="134"/>
        <v>labradorretriever</v>
      </c>
      <c r="F2126">
        <f>IF(ISNA(VLOOKUP(D2126, Dog_test_1!$B$2:$D$194, 3, FALSE)), 0, VLOOKUP(D2126, Dog_test_1!$B$2:$D$194, 3, FALSE))</f>
        <v>3</v>
      </c>
      <c r="G2126">
        <f>IF(ISNA(VLOOKUP(E2126, Dog_test_1!$B$2:$D$194, 3, FALSE)), 0, VLOOKUP(E2126, Dog_test_1!$B$2:$D$194, 3, FALSE))</f>
        <v>3</v>
      </c>
      <c r="H2126">
        <f t="shared" si="135"/>
        <v>3</v>
      </c>
    </row>
    <row r="2127" spans="1:8" ht="19" x14ac:dyDescent="0.25">
      <c r="A2127" t="s">
        <v>1552</v>
      </c>
      <c r="B2127" t="s">
        <v>32</v>
      </c>
      <c r="C2127" s="2" t="str">
        <f t="shared" si="132"/>
        <v>labradorretriever</v>
      </c>
      <c r="D2127" t="str">
        <f t="shared" si="133"/>
        <v>labradorretriever</v>
      </c>
      <c r="E2127" t="str">
        <f t="shared" si="134"/>
        <v>labradorretriever</v>
      </c>
      <c r="F2127">
        <f>IF(ISNA(VLOOKUP(D2127, Dog_test_1!$B$2:$D$194, 3, FALSE)), 0, VLOOKUP(D2127, Dog_test_1!$B$2:$D$194, 3, FALSE))</f>
        <v>3</v>
      </c>
      <c r="G2127">
        <f>IF(ISNA(VLOOKUP(E2127, Dog_test_1!$B$2:$D$194, 3, FALSE)), 0, VLOOKUP(E2127, Dog_test_1!$B$2:$D$194, 3, FALSE))</f>
        <v>3</v>
      </c>
      <c r="H2127">
        <f t="shared" si="135"/>
        <v>3</v>
      </c>
    </row>
    <row r="2128" spans="1:8" ht="19" x14ac:dyDescent="0.25">
      <c r="A2128" t="s">
        <v>1553</v>
      </c>
      <c r="B2128" t="s">
        <v>141</v>
      </c>
      <c r="C2128" s="2" t="str">
        <f t="shared" si="132"/>
        <v>catahoula</v>
      </c>
      <c r="D2128" t="str">
        <f t="shared" si="133"/>
        <v>catahoula</v>
      </c>
      <c r="E2128" t="str">
        <f t="shared" si="134"/>
        <v>catahoula</v>
      </c>
      <c r="F2128">
        <f>IF(ISNA(VLOOKUP(D2128, Dog_test_1!$B$2:$D$194, 3, FALSE)), 0, VLOOKUP(D2128, Dog_test_1!$B$2:$D$194, 3, FALSE))</f>
        <v>0</v>
      </c>
      <c r="G2128">
        <f>IF(ISNA(VLOOKUP(E2128, Dog_test_1!$B$2:$D$194, 3, FALSE)), 0, VLOOKUP(E2128, Dog_test_1!$B$2:$D$194, 3, FALSE))</f>
        <v>0</v>
      </c>
      <c r="H2128">
        <f t="shared" si="135"/>
        <v>0</v>
      </c>
    </row>
    <row r="2129" spans="1:8" ht="19" x14ac:dyDescent="0.25">
      <c r="A2129" t="s">
        <v>1554</v>
      </c>
      <c r="B2129" t="s">
        <v>213</v>
      </c>
      <c r="C2129" s="2" t="str">
        <f t="shared" si="132"/>
        <v>shihtzu/miniaturepoodle</v>
      </c>
      <c r="D2129" t="str">
        <f t="shared" si="133"/>
        <v>shihtzu</v>
      </c>
      <c r="E2129" t="str">
        <f t="shared" si="134"/>
        <v>miniaturepoodle</v>
      </c>
      <c r="F2129">
        <f>IF(ISNA(VLOOKUP(D2129, Dog_test_1!$B$2:$D$194, 3, FALSE)), 0, VLOOKUP(D2129, Dog_test_1!$B$2:$D$194, 3, FALSE))</f>
        <v>1</v>
      </c>
      <c r="G2129">
        <f>IF(ISNA(VLOOKUP(E2129, Dog_test_1!$B$2:$D$194, 3, FALSE)), 0, VLOOKUP(E2129, Dog_test_1!$B$2:$D$194, 3, FALSE))</f>
        <v>2</v>
      </c>
      <c r="H2129">
        <f t="shared" si="135"/>
        <v>1.5</v>
      </c>
    </row>
    <row r="2130" spans="1:8" ht="19" x14ac:dyDescent="0.25">
      <c r="A2130" t="s">
        <v>980</v>
      </c>
      <c r="B2130" t="s">
        <v>1555</v>
      </c>
      <c r="C2130" s="2" t="str">
        <f t="shared" si="132"/>
        <v>americanpitbullterrier/dalmatian</v>
      </c>
      <c r="D2130" t="str">
        <f t="shared" si="133"/>
        <v>americanpitbullterrier</v>
      </c>
      <c r="E2130" t="str">
        <f t="shared" si="134"/>
        <v>dalmatian</v>
      </c>
      <c r="F2130">
        <f>IF(ISNA(VLOOKUP(D2130, Dog_test_1!$B$2:$D$194, 3, FALSE)), 0, VLOOKUP(D2130, Dog_test_1!$B$2:$D$194, 3, FALSE))</f>
        <v>3</v>
      </c>
      <c r="G2130">
        <f>IF(ISNA(VLOOKUP(E2130, Dog_test_1!$B$2:$D$194, 3, FALSE)), 0, VLOOKUP(E2130, Dog_test_1!$B$2:$D$194, 3, FALSE))</f>
        <v>3</v>
      </c>
      <c r="H2130">
        <f t="shared" si="135"/>
        <v>3</v>
      </c>
    </row>
    <row r="2131" spans="1:8" ht="19" x14ac:dyDescent="0.25">
      <c r="A2131" t="s">
        <v>1556</v>
      </c>
      <c r="B2131" t="s">
        <v>40</v>
      </c>
      <c r="C2131" s="2" t="str">
        <f t="shared" si="132"/>
        <v>americanpitbullterrier/labradorretriever</v>
      </c>
      <c r="D2131" t="str">
        <f t="shared" si="133"/>
        <v>americanpitbullterrier</v>
      </c>
      <c r="E2131" t="str">
        <f t="shared" si="134"/>
        <v>labradorretriever</v>
      </c>
      <c r="F2131">
        <f>IF(ISNA(VLOOKUP(D2131, Dog_test_1!$B$2:$D$194, 3, FALSE)), 0, VLOOKUP(D2131, Dog_test_1!$B$2:$D$194, 3, FALSE))</f>
        <v>3</v>
      </c>
      <c r="G2131">
        <f>IF(ISNA(VLOOKUP(E2131, Dog_test_1!$B$2:$D$194, 3, FALSE)), 0, VLOOKUP(E2131, Dog_test_1!$B$2:$D$194, 3, FALSE))</f>
        <v>3</v>
      </c>
      <c r="H2131">
        <f t="shared" si="135"/>
        <v>3</v>
      </c>
    </row>
    <row r="2132" spans="1:8" ht="19" x14ac:dyDescent="0.25">
      <c r="A2132" t="s">
        <v>304</v>
      </c>
      <c r="B2132" t="s">
        <v>79</v>
      </c>
      <c r="C2132" s="2" t="str">
        <f t="shared" si="132"/>
        <v>boxer</v>
      </c>
      <c r="D2132" t="str">
        <f t="shared" si="133"/>
        <v>boxer</v>
      </c>
      <c r="E2132" t="str">
        <f t="shared" si="134"/>
        <v>boxer</v>
      </c>
      <c r="F2132">
        <f>IF(ISNA(VLOOKUP(D2132, Dog_test_1!$B$2:$D$194, 3, FALSE)), 0, VLOOKUP(D2132, Dog_test_1!$B$2:$D$194, 3, FALSE))</f>
        <v>3</v>
      </c>
      <c r="G2132">
        <f>IF(ISNA(VLOOKUP(E2132, Dog_test_1!$B$2:$D$194, 3, FALSE)), 0, VLOOKUP(E2132, Dog_test_1!$B$2:$D$194, 3, FALSE))</f>
        <v>3</v>
      </c>
      <c r="H2132">
        <f t="shared" si="135"/>
        <v>3</v>
      </c>
    </row>
    <row r="2133" spans="1:8" ht="19" x14ac:dyDescent="0.25">
      <c r="A2133" t="s">
        <v>6</v>
      </c>
      <c r="B2133" t="s">
        <v>30</v>
      </c>
      <c r="C2133" s="2" t="str">
        <f t="shared" si="132"/>
        <v>chihuahua</v>
      </c>
      <c r="D2133" t="str">
        <f t="shared" si="133"/>
        <v>chihuahua</v>
      </c>
      <c r="E2133" t="str">
        <f t="shared" si="134"/>
        <v>chihuahua</v>
      </c>
      <c r="F2133">
        <f>IF(ISNA(VLOOKUP(D2133, Dog_test_1!$B$2:$D$194, 3, FALSE)), 0, VLOOKUP(D2133, Dog_test_1!$B$2:$D$194, 3, FALSE))</f>
        <v>1</v>
      </c>
      <c r="G2133">
        <f>IF(ISNA(VLOOKUP(E2133, Dog_test_1!$B$2:$D$194, 3, FALSE)), 0, VLOOKUP(E2133, Dog_test_1!$B$2:$D$194, 3, FALSE))</f>
        <v>1</v>
      </c>
      <c r="H2133">
        <f t="shared" si="135"/>
        <v>1</v>
      </c>
    </row>
    <row r="2134" spans="1:8" ht="19" x14ac:dyDescent="0.25">
      <c r="A2134" t="s">
        <v>1557</v>
      </c>
      <c r="B2134" t="s">
        <v>1558</v>
      </c>
      <c r="C2134" s="2" t="str">
        <f t="shared" si="132"/>
        <v>australianshepherd/englishsetter</v>
      </c>
      <c r="D2134" t="str">
        <f t="shared" si="133"/>
        <v>australianshepherd</v>
      </c>
      <c r="E2134" t="str">
        <f t="shared" si="134"/>
        <v>englishsetter</v>
      </c>
      <c r="F2134">
        <f>IF(ISNA(VLOOKUP(D2134, Dog_test_1!$B$2:$D$194, 3, FALSE)), 0, VLOOKUP(D2134, Dog_test_1!$B$2:$D$194, 3, FALSE))</f>
        <v>3</v>
      </c>
      <c r="G2134">
        <f>IF(ISNA(VLOOKUP(E2134, Dog_test_1!$B$2:$D$194, 3, FALSE)), 0, VLOOKUP(E2134, Dog_test_1!$B$2:$D$194, 3, FALSE))</f>
        <v>3</v>
      </c>
      <c r="H2134">
        <f t="shared" si="135"/>
        <v>3</v>
      </c>
    </row>
    <row r="2135" spans="1:8" ht="19" x14ac:dyDescent="0.25">
      <c r="A2135" t="s">
        <v>1026</v>
      </c>
      <c r="B2135" t="s">
        <v>11</v>
      </c>
      <c r="C2135" s="2" t="str">
        <f t="shared" si="132"/>
        <v>cairnterrier</v>
      </c>
      <c r="D2135" t="str">
        <f t="shared" si="133"/>
        <v>cairnterrier</v>
      </c>
      <c r="E2135" t="str">
        <f t="shared" si="134"/>
        <v>cairnterrier</v>
      </c>
      <c r="F2135">
        <f>IF(ISNA(VLOOKUP(D2135, Dog_test_1!$B$2:$D$194, 3, FALSE)), 0, VLOOKUP(D2135, Dog_test_1!$B$2:$D$194, 3, FALSE))</f>
        <v>1</v>
      </c>
      <c r="G2135">
        <f>IF(ISNA(VLOOKUP(E2135, Dog_test_1!$B$2:$D$194, 3, FALSE)), 0, VLOOKUP(E2135, Dog_test_1!$B$2:$D$194, 3, FALSE))</f>
        <v>1</v>
      </c>
      <c r="H2135">
        <f t="shared" si="135"/>
        <v>1</v>
      </c>
    </row>
    <row r="2136" spans="1:8" ht="19" x14ac:dyDescent="0.25">
      <c r="A2136" t="s">
        <v>303</v>
      </c>
      <c r="B2136" t="s">
        <v>195</v>
      </c>
      <c r="C2136" s="2" t="str">
        <f t="shared" si="132"/>
        <v>rottweiler</v>
      </c>
      <c r="D2136" t="str">
        <f t="shared" si="133"/>
        <v>rottweiler</v>
      </c>
      <c r="E2136" t="str">
        <f t="shared" si="134"/>
        <v>rottweiler</v>
      </c>
      <c r="F2136">
        <f>IF(ISNA(VLOOKUP(D2136, Dog_test_1!$B$2:$D$194, 3, FALSE)), 0, VLOOKUP(D2136, Dog_test_1!$B$2:$D$194, 3, FALSE))</f>
        <v>0</v>
      </c>
      <c r="G2136">
        <f>IF(ISNA(VLOOKUP(E2136, Dog_test_1!$B$2:$D$194, 3, FALSE)), 0, VLOOKUP(E2136, Dog_test_1!$B$2:$D$194, 3, FALSE))</f>
        <v>0</v>
      </c>
      <c r="H2136">
        <f t="shared" si="135"/>
        <v>0</v>
      </c>
    </row>
    <row r="2137" spans="1:8" ht="19" x14ac:dyDescent="0.25">
      <c r="A2137" t="s">
        <v>624</v>
      </c>
      <c r="B2137" t="s">
        <v>124</v>
      </c>
      <c r="C2137" s="2" t="str">
        <f t="shared" si="132"/>
        <v>chihuahua/ratterrier</v>
      </c>
      <c r="D2137" t="str">
        <f t="shared" si="133"/>
        <v>chihuahua</v>
      </c>
      <c r="E2137" t="str">
        <f t="shared" si="134"/>
        <v>ratterrier</v>
      </c>
      <c r="F2137">
        <f>IF(ISNA(VLOOKUP(D2137, Dog_test_1!$B$2:$D$194, 3, FALSE)), 0, VLOOKUP(D2137, Dog_test_1!$B$2:$D$194, 3, FALSE))</f>
        <v>1</v>
      </c>
      <c r="G2137">
        <f>IF(ISNA(VLOOKUP(E2137, Dog_test_1!$B$2:$D$194, 3, FALSE)), 0, VLOOKUP(E2137, Dog_test_1!$B$2:$D$194, 3, FALSE))</f>
        <v>0</v>
      </c>
      <c r="H2137">
        <f t="shared" si="135"/>
        <v>0.5</v>
      </c>
    </row>
    <row r="2138" spans="1:8" ht="19" x14ac:dyDescent="0.25">
      <c r="A2138" t="s">
        <v>1559</v>
      </c>
      <c r="B2138" t="s">
        <v>269</v>
      </c>
      <c r="C2138" s="2" t="str">
        <f t="shared" si="132"/>
        <v>labradorretriever/bluelacy</v>
      </c>
      <c r="D2138" t="str">
        <f t="shared" si="133"/>
        <v>labradorretriever</v>
      </c>
      <c r="E2138" t="str">
        <f t="shared" si="134"/>
        <v>bluelacy</v>
      </c>
      <c r="F2138">
        <f>IF(ISNA(VLOOKUP(D2138, Dog_test_1!$B$2:$D$194, 3, FALSE)), 0, VLOOKUP(D2138, Dog_test_1!$B$2:$D$194, 3, FALSE))</f>
        <v>3</v>
      </c>
      <c r="G2138">
        <f>IF(ISNA(VLOOKUP(E2138, Dog_test_1!$B$2:$D$194, 3, FALSE)), 0, VLOOKUP(E2138, Dog_test_1!$B$2:$D$194, 3, FALSE))</f>
        <v>0</v>
      </c>
      <c r="H2138">
        <f t="shared" si="135"/>
        <v>1.5</v>
      </c>
    </row>
    <row r="2139" spans="1:8" ht="19" x14ac:dyDescent="0.25">
      <c r="A2139" t="s">
        <v>230</v>
      </c>
      <c r="B2139" t="s">
        <v>12</v>
      </c>
      <c r="C2139" s="2" t="str">
        <f t="shared" si="132"/>
        <v>miniatureschnauzer</v>
      </c>
      <c r="D2139" t="str">
        <f t="shared" si="133"/>
        <v>miniatureschnauzer</v>
      </c>
      <c r="E2139" t="str">
        <f t="shared" si="134"/>
        <v>miniatureschnauzer</v>
      </c>
      <c r="F2139">
        <f>IF(ISNA(VLOOKUP(D2139, Dog_test_1!$B$2:$D$194, 3, FALSE)), 0, VLOOKUP(D2139, Dog_test_1!$B$2:$D$194, 3, FALSE))</f>
        <v>2</v>
      </c>
      <c r="G2139">
        <f>IF(ISNA(VLOOKUP(E2139, Dog_test_1!$B$2:$D$194, 3, FALSE)), 0, VLOOKUP(E2139, Dog_test_1!$B$2:$D$194, 3, FALSE))</f>
        <v>2</v>
      </c>
      <c r="H2139">
        <f t="shared" si="135"/>
        <v>2</v>
      </c>
    </row>
    <row r="2140" spans="1:8" ht="19" x14ac:dyDescent="0.25">
      <c r="A2140" t="s">
        <v>1560</v>
      </c>
      <c r="B2140" t="s">
        <v>1561</v>
      </c>
      <c r="C2140" s="2" t="str">
        <f t="shared" si="132"/>
        <v>miniatureschnauzer/jackrussellterrier</v>
      </c>
      <c r="D2140" t="str">
        <f t="shared" si="133"/>
        <v>miniatureschnauzer</v>
      </c>
      <c r="E2140" t="str">
        <f t="shared" si="134"/>
        <v>jackrussellterrier</v>
      </c>
      <c r="F2140">
        <f>IF(ISNA(VLOOKUP(D2140, Dog_test_1!$B$2:$D$194, 3, FALSE)), 0, VLOOKUP(D2140, Dog_test_1!$B$2:$D$194, 3, FALSE))</f>
        <v>2</v>
      </c>
      <c r="G2140">
        <f>IF(ISNA(VLOOKUP(E2140, Dog_test_1!$B$2:$D$194, 3, FALSE)), 0, VLOOKUP(E2140, Dog_test_1!$B$2:$D$194, 3, FALSE))</f>
        <v>2</v>
      </c>
      <c r="H2140">
        <f t="shared" si="135"/>
        <v>2</v>
      </c>
    </row>
    <row r="2141" spans="1:8" ht="19" x14ac:dyDescent="0.25">
      <c r="A2141" t="s">
        <v>6</v>
      </c>
      <c r="B2141" t="s">
        <v>15</v>
      </c>
      <c r="C2141" s="2" t="str">
        <f t="shared" si="132"/>
        <v>yorkshireterrier</v>
      </c>
      <c r="D2141" t="str">
        <f t="shared" si="133"/>
        <v>yorkshireterrier</v>
      </c>
      <c r="E2141" t="str">
        <f t="shared" si="134"/>
        <v>yorkshireterrier</v>
      </c>
      <c r="F2141">
        <f>IF(ISNA(VLOOKUP(D2141, Dog_test_1!$B$2:$D$194, 3, FALSE)), 0, VLOOKUP(D2141, Dog_test_1!$B$2:$D$194, 3, FALSE))</f>
        <v>1</v>
      </c>
      <c r="G2141">
        <f>IF(ISNA(VLOOKUP(E2141, Dog_test_1!$B$2:$D$194, 3, FALSE)), 0, VLOOKUP(E2141, Dog_test_1!$B$2:$D$194, 3, FALSE))</f>
        <v>1</v>
      </c>
      <c r="H2141">
        <f t="shared" si="135"/>
        <v>1</v>
      </c>
    </row>
    <row r="2142" spans="1:8" ht="19" x14ac:dyDescent="0.25">
      <c r="A2142" t="s">
        <v>6</v>
      </c>
      <c r="B2142" t="s">
        <v>5</v>
      </c>
      <c r="C2142" s="2" t="str">
        <f t="shared" si="132"/>
        <v>americanpitbullterrier</v>
      </c>
      <c r="D2142" t="str">
        <f t="shared" si="133"/>
        <v>americanpitbullterrier</v>
      </c>
      <c r="E2142" t="str">
        <f t="shared" si="134"/>
        <v>americanpitbullterrier</v>
      </c>
      <c r="F2142">
        <f>IF(ISNA(VLOOKUP(D2142, Dog_test_1!$B$2:$D$194, 3, FALSE)), 0, VLOOKUP(D2142, Dog_test_1!$B$2:$D$194, 3, FALSE))</f>
        <v>3</v>
      </c>
      <c r="G2142">
        <f>IF(ISNA(VLOOKUP(E2142, Dog_test_1!$B$2:$D$194, 3, FALSE)), 0, VLOOKUP(E2142, Dog_test_1!$B$2:$D$194, 3, FALSE))</f>
        <v>3</v>
      </c>
      <c r="H2142">
        <f t="shared" si="135"/>
        <v>3</v>
      </c>
    </row>
    <row r="2143" spans="1:8" ht="19" x14ac:dyDescent="0.25">
      <c r="A2143" t="s">
        <v>1562</v>
      </c>
      <c r="B2143" t="s">
        <v>5</v>
      </c>
      <c r="C2143" s="2" t="str">
        <f t="shared" si="132"/>
        <v>americanpitbullterrier</v>
      </c>
      <c r="D2143" t="str">
        <f t="shared" si="133"/>
        <v>americanpitbullterrier</v>
      </c>
      <c r="E2143" t="str">
        <f t="shared" si="134"/>
        <v>americanpitbullterrier</v>
      </c>
      <c r="F2143">
        <f>IF(ISNA(VLOOKUP(D2143, Dog_test_1!$B$2:$D$194, 3, FALSE)), 0, VLOOKUP(D2143, Dog_test_1!$B$2:$D$194, 3, FALSE))</f>
        <v>3</v>
      </c>
      <c r="G2143">
        <f>IF(ISNA(VLOOKUP(E2143, Dog_test_1!$B$2:$D$194, 3, FALSE)), 0, VLOOKUP(E2143, Dog_test_1!$B$2:$D$194, 3, FALSE))</f>
        <v>3</v>
      </c>
      <c r="H2143">
        <f t="shared" si="135"/>
        <v>3</v>
      </c>
    </row>
    <row r="2144" spans="1:8" ht="19" x14ac:dyDescent="0.25">
      <c r="A2144" t="s">
        <v>1563</v>
      </c>
      <c r="B2144" t="s">
        <v>1564</v>
      </c>
      <c r="C2144" s="2" t="str">
        <f t="shared" si="132"/>
        <v>bordercollie/canaandog</v>
      </c>
      <c r="D2144" t="str">
        <f t="shared" si="133"/>
        <v>bordercollie</v>
      </c>
      <c r="E2144" t="str">
        <f t="shared" si="134"/>
        <v>canaandog</v>
      </c>
      <c r="F2144">
        <f>IF(ISNA(VLOOKUP(D2144, Dog_test_1!$B$2:$D$194, 3, FALSE)), 0, VLOOKUP(D2144, Dog_test_1!$B$2:$D$194, 3, FALSE))</f>
        <v>3</v>
      </c>
      <c r="G2144">
        <f>IF(ISNA(VLOOKUP(E2144, Dog_test_1!$B$2:$D$194, 3, FALSE)), 0, VLOOKUP(E2144, Dog_test_1!$B$2:$D$194, 3, FALSE))</f>
        <v>0</v>
      </c>
      <c r="H2144">
        <f t="shared" si="135"/>
        <v>1.5</v>
      </c>
    </row>
    <row r="2145" spans="1:8" ht="19" x14ac:dyDescent="0.25">
      <c r="A2145" t="s">
        <v>1565</v>
      </c>
      <c r="B2145" t="s">
        <v>413</v>
      </c>
      <c r="C2145" s="2" t="str">
        <f t="shared" si="132"/>
        <v>shibainu</v>
      </c>
      <c r="D2145" t="str">
        <f t="shared" si="133"/>
        <v>shibainu</v>
      </c>
      <c r="E2145" t="str">
        <f t="shared" si="134"/>
        <v>shibainu</v>
      </c>
      <c r="F2145">
        <f>IF(ISNA(VLOOKUP(D2145, Dog_test_1!$B$2:$D$194, 3, FALSE)), 0, VLOOKUP(D2145, Dog_test_1!$B$2:$D$194, 3, FALSE))</f>
        <v>3</v>
      </c>
      <c r="G2145">
        <f>IF(ISNA(VLOOKUP(E2145, Dog_test_1!$B$2:$D$194, 3, FALSE)), 0, VLOOKUP(E2145, Dog_test_1!$B$2:$D$194, 3, FALSE))</f>
        <v>3</v>
      </c>
      <c r="H2145">
        <f t="shared" si="135"/>
        <v>3</v>
      </c>
    </row>
    <row r="2146" spans="1:8" ht="19" x14ac:dyDescent="0.25">
      <c r="A2146" t="s">
        <v>1566</v>
      </c>
      <c r="B2146" t="s">
        <v>1018</v>
      </c>
      <c r="C2146" s="2" t="str">
        <f t="shared" si="132"/>
        <v>toypoodle</v>
      </c>
      <c r="D2146" t="str">
        <f t="shared" si="133"/>
        <v>toypoodle</v>
      </c>
      <c r="E2146" t="str">
        <f t="shared" si="134"/>
        <v>toypoodle</v>
      </c>
      <c r="F2146">
        <f>IF(ISNA(VLOOKUP(D2146, Dog_test_1!$B$2:$D$194, 3, FALSE)), 0, VLOOKUP(D2146, Dog_test_1!$B$2:$D$194, 3, FALSE))</f>
        <v>1</v>
      </c>
      <c r="G2146">
        <f>IF(ISNA(VLOOKUP(E2146, Dog_test_1!$B$2:$D$194, 3, FALSE)), 0, VLOOKUP(E2146, Dog_test_1!$B$2:$D$194, 3, FALSE))</f>
        <v>1</v>
      </c>
      <c r="H2146">
        <f t="shared" si="135"/>
        <v>1</v>
      </c>
    </row>
    <row r="2147" spans="1:8" ht="19" x14ac:dyDescent="0.25">
      <c r="A2147" t="s">
        <v>304</v>
      </c>
      <c r="B2147" t="s">
        <v>19</v>
      </c>
      <c r="C2147" s="2" t="str">
        <f t="shared" si="132"/>
        <v>flatcoatretriever</v>
      </c>
      <c r="D2147" t="str">
        <f t="shared" si="133"/>
        <v>flatcoatretriever</v>
      </c>
      <c r="E2147" t="str">
        <f t="shared" si="134"/>
        <v>flatcoatretriever</v>
      </c>
      <c r="F2147">
        <f>IF(ISNA(VLOOKUP(D2147, Dog_test_1!$B$2:$D$194, 3, FALSE)), 0, VLOOKUP(D2147, Dog_test_1!$B$2:$D$194, 3, FALSE))</f>
        <v>0</v>
      </c>
      <c r="G2147">
        <f>IF(ISNA(VLOOKUP(E2147, Dog_test_1!$B$2:$D$194, 3, FALSE)), 0, VLOOKUP(E2147, Dog_test_1!$B$2:$D$194, 3, FALSE))</f>
        <v>0</v>
      </c>
      <c r="H2147">
        <f t="shared" si="135"/>
        <v>0</v>
      </c>
    </row>
    <row r="2148" spans="1:8" ht="19" x14ac:dyDescent="0.25">
      <c r="A2148" t="s">
        <v>1567</v>
      </c>
      <c r="B2148" t="s">
        <v>79</v>
      </c>
      <c r="C2148" s="2" t="str">
        <f t="shared" si="132"/>
        <v>boxer</v>
      </c>
      <c r="D2148" t="str">
        <f t="shared" si="133"/>
        <v>boxer</v>
      </c>
      <c r="E2148" t="str">
        <f t="shared" si="134"/>
        <v>boxer</v>
      </c>
      <c r="F2148">
        <f>IF(ISNA(VLOOKUP(D2148, Dog_test_1!$B$2:$D$194, 3, FALSE)), 0, VLOOKUP(D2148, Dog_test_1!$B$2:$D$194, 3, FALSE))</f>
        <v>3</v>
      </c>
      <c r="G2148">
        <f>IF(ISNA(VLOOKUP(E2148, Dog_test_1!$B$2:$D$194, 3, FALSE)), 0, VLOOKUP(E2148, Dog_test_1!$B$2:$D$194, 3, FALSE))</f>
        <v>3</v>
      </c>
      <c r="H2148">
        <f t="shared" si="135"/>
        <v>3</v>
      </c>
    </row>
    <row r="2149" spans="1:8" ht="19" x14ac:dyDescent="0.25">
      <c r="A2149" t="s">
        <v>1094</v>
      </c>
      <c r="B2149" t="s">
        <v>263</v>
      </c>
      <c r="C2149" s="2" t="str">
        <f t="shared" si="132"/>
        <v>englishbulldog</v>
      </c>
      <c r="D2149" t="str">
        <f t="shared" si="133"/>
        <v>englishbulldog</v>
      </c>
      <c r="E2149" t="str">
        <f t="shared" si="134"/>
        <v>englishbulldog</v>
      </c>
      <c r="F2149">
        <f>IF(ISNA(VLOOKUP(D2149, Dog_test_1!$B$2:$D$194, 3, FALSE)), 0, VLOOKUP(D2149, Dog_test_1!$B$2:$D$194, 3, FALSE))</f>
        <v>0</v>
      </c>
      <c r="G2149">
        <f>IF(ISNA(VLOOKUP(E2149, Dog_test_1!$B$2:$D$194, 3, FALSE)), 0, VLOOKUP(E2149, Dog_test_1!$B$2:$D$194, 3, FALSE))</f>
        <v>0</v>
      </c>
      <c r="H2149">
        <f t="shared" si="135"/>
        <v>0</v>
      </c>
    </row>
    <row r="2150" spans="1:8" ht="19" x14ac:dyDescent="0.25">
      <c r="A2150" t="s">
        <v>1568</v>
      </c>
      <c r="B2150" t="s">
        <v>32</v>
      </c>
      <c r="C2150" s="2" t="str">
        <f t="shared" si="132"/>
        <v>labradorretriever</v>
      </c>
      <c r="D2150" t="str">
        <f t="shared" si="133"/>
        <v>labradorretriever</v>
      </c>
      <c r="E2150" t="str">
        <f t="shared" si="134"/>
        <v>labradorretriever</v>
      </c>
      <c r="F2150">
        <f>IF(ISNA(VLOOKUP(D2150, Dog_test_1!$B$2:$D$194, 3, FALSE)), 0, VLOOKUP(D2150, Dog_test_1!$B$2:$D$194, 3, FALSE))</f>
        <v>3</v>
      </c>
      <c r="G2150">
        <f>IF(ISNA(VLOOKUP(E2150, Dog_test_1!$B$2:$D$194, 3, FALSE)), 0, VLOOKUP(E2150, Dog_test_1!$B$2:$D$194, 3, FALSE))</f>
        <v>3</v>
      </c>
      <c r="H2150">
        <f t="shared" si="135"/>
        <v>3</v>
      </c>
    </row>
    <row r="2151" spans="1:8" ht="19" x14ac:dyDescent="0.25">
      <c r="A2151" t="s">
        <v>912</v>
      </c>
      <c r="B2151" t="s">
        <v>195</v>
      </c>
      <c r="C2151" s="2" t="str">
        <f t="shared" si="132"/>
        <v>rottweiler</v>
      </c>
      <c r="D2151" t="str">
        <f t="shared" si="133"/>
        <v>rottweiler</v>
      </c>
      <c r="E2151" t="str">
        <f t="shared" si="134"/>
        <v>rottweiler</v>
      </c>
      <c r="F2151">
        <f>IF(ISNA(VLOOKUP(D2151, Dog_test_1!$B$2:$D$194, 3, FALSE)), 0, VLOOKUP(D2151, Dog_test_1!$B$2:$D$194, 3, FALSE))</f>
        <v>0</v>
      </c>
      <c r="G2151">
        <f>IF(ISNA(VLOOKUP(E2151, Dog_test_1!$B$2:$D$194, 3, FALSE)), 0, VLOOKUP(E2151, Dog_test_1!$B$2:$D$194, 3, FALSE))</f>
        <v>0</v>
      </c>
      <c r="H2151">
        <f t="shared" si="135"/>
        <v>0</v>
      </c>
    </row>
    <row r="2152" spans="1:8" ht="19" x14ac:dyDescent="0.25">
      <c r="A2152" t="s">
        <v>1569</v>
      </c>
      <c r="B2152" t="s">
        <v>5</v>
      </c>
      <c r="C2152" s="2" t="str">
        <f t="shared" si="132"/>
        <v>americanpitbullterrier</v>
      </c>
      <c r="D2152" t="str">
        <f t="shared" si="133"/>
        <v>americanpitbullterrier</v>
      </c>
      <c r="E2152" t="str">
        <f t="shared" si="134"/>
        <v>americanpitbullterrier</v>
      </c>
      <c r="F2152">
        <f>IF(ISNA(VLOOKUP(D2152, Dog_test_1!$B$2:$D$194, 3, FALSE)), 0, VLOOKUP(D2152, Dog_test_1!$B$2:$D$194, 3, FALSE))</f>
        <v>3</v>
      </c>
      <c r="G2152">
        <f>IF(ISNA(VLOOKUP(E2152, Dog_test_1!$B$2:$D$194, 3, FALSE)), 0, VLOOKUP(E2152, Dog_test_1!$B$2:$D$194, 3, FALSE))</f>
        <v>3</v>
      </c>
      <c r="H2152">
        <f t="shared" si="135"/>
        <v>3</v>
      </c>
    </row>
    <row r="2153" spans="1:8" ht="19" x14ac:dyDescent="0.25">
      <c r="A2153" t="s">
        <v>1005</v>
      </c>
      <c r="B2153" t="s">
        <v>30</v>
      </c>
      <c r="C2153" s="2" t="str">
        <f t="shared" si="132"/>
        <v>chihuahua</v>
      </c>
      <c r="D2153" t="str">
        <f t="shared" si="133"/>
        <v>chihuahua</v>
      </c>
      <c r="E2153" t="str">
        <f t="shared" si="134"/>
        <v>chihuahua</v>
      </c>
      <c r="F2153">
        <f>IF(ISNA(VLOOKUP(D2153, Dog_test_1!$B$2:$D$194, 3, FALSE)), 0, VLOOKUP(D2153, Dog_test_1!$B$2:$D$194, 3, FALSE))</f>
        <v>1</v>
      </c>
      <c r="G2153">
        <f>IF(ISNA(VLOOKUP(E2153, Dog_test_1!$B$2:$D$194, 3, FALSE)), 0, VLOOKUP(E2153, Dog_test_1!$B$2:$D$194, 3, FALSE))</f>
        <v>1</v>
      </c>
      <c r="H2153">
        <f t="shared" si="135"/>
        <v>1</v>
      </c>
    </row>
    <row r="2154" spans="1:8" ht="19" x14ac:dyDescent="0.25">
      <c r="A2154" t="s">
        <v>315</v>
      </c>
      <c r="B2154" t="s">
        <v>126</v>
      </c>
      <c r="C2154" s="2" t="str">
        <f t="shared" si="132"/>
        <v>siberianhusky</v>
      </c>
      <c r="D2154" t="str">
        <f t="shared" si="133"/>
        <v>siberianhusky</v>
      </c>
      <c r="E2154" t="str">
        <f t="shared" si="134"/>
        <v>siberianhusky</v>
      </c>
      <c r="F2154">
        <f>IF(ISNA(VLOOKUP(D2154, Dog_test_1!$B$2:$D$194, 3, FALSE)), 0, VLOOKUP(D2154, Dog_test_1!$B$2:$D$194, 3, FALSE))</f>
        <v>0</v>
      </c>
      <c r="G2154">
        <f>IF(ISNA(VLOOKUP(E2154, Dog_test_1!$B$2:$D$194, 3, FALSE)), 0, VLOOKUP(E2154, Dog_test_1!$B$2:$D$194, 3, FALSE))</f>
        <v>0</v>
      </c>
      <c r="H2154">
        <f t="shared" si="135"/>
        <v>0</v>
      </c>
    </row>
    <row r="2155" spans="1:8" ht="19" x14ac:dyDescent="0.25">
      <c r="A2155" t="s">
        <v>1570</v>
      </c>
      <c r="B2155" t="s">
        <v>30</v>
      </c>
      <c r="C2155" s="2" t="str">
        <f t="shared" si="132"/>
        <v>chihuahua</v>
      </c>
      <c r="D2155" t="str">
        <f t="shared" si="133"/>
        <v>chihuahua</v>
      </c>
      <c r="E2155" t="str">
        <f t="shared" si="134"/>
        <v>chihuahua</v>
      </c>
      <c r="F2155">
        <f>IF(ISNA(VLOOKUP(D2155, Dog_test_1!$B$2:$D$194, 3, FALSE)), 0, VLOOKUP(D2155, Dog_test_1!$B$2:$D$194, 3, FALSE))</f>
        <v>1</v>
      </c>
      <c r="G2155">
        <f>IF(ISNA(VLOOKUP(E2155, Dog_test_1!$B$2:$D$194, 3, FALSE)), 0, VLOOKUP(E2155, Dog_test_1!$B$2:$D$194, 3, FALSE))</f>
        <v>1</v>
      </c>
      <c r="H2155">
        <f t="shared" si="135"/>
        <v>1</v>
      </c>
    </row>
    <row r="2156" spans="1:8" ht="19" x14ac:dyDescent="0.25">
      <c r="A2156" t="s">
        <v>1571</v>
      </c>
      <c r="B2156" t="s">
        <v>1572</v>
      </c>
      <c r="C2156" s="2" t="str">
        <f t="shared" si="132"/>
        <v>pekingese/miniaturepoodle</v>
      </c>
      <c r="D2156" t="str">
        <f t="shared" si="133"/>
        <v>pekingese</v>
      </c>
      <c r="E2156" t="str">
        <f t="shared" si="134"/>
        <v>miniaturepoodle</v>
      </c>
      <c r="F2156">
        <f>IF(ISNA(VLOOKUP(D2156, Dog_test_1!$B$2:$D$194, 3, FALSE)), 0, VLOOKUP(D2156, Dog_test_1!$B$2:$D$194, 3, FALSE))</f>
        <v>1</v>
      </c>
      <c r="G2156">
        <f>IF(ISNA(VLOOKUP(E2156, Dog_test_1!$B$2:$D$194, 3, FALSE)), 0, VLOOKUP(E2156, Dog_test_1!$B$2:$D$194, 3, FALSE))</f>
        <v>2</v>
      </c>
      <c r="H2156">
        <f t="shared" si="135"/>
        <v>1.5</v>
      </c>
    </row>
    <row r="2157" spans="1:8" ht="19" x14ac:dyDescent="0.25">
      <c r="A2157" t="s">
        <v>78</v>
      </c>
      <c r="B2157" t="s">
        <v>109</v>
      </c>
      <c r="C2157" s="2" t="str">
        <f t="shared" si="132"/>
        <v>dachshund</v>
      </c>
      <c r="D2157" t="str">
        <f t="shared" si="133"/>
        <v>dachshund</v>
      </c>
      <c r="E2157" t="str">
        <f t="shared" si="134"/>
        <v>dachshund</v>
      </c>
      <c r="F2157">
        <f>IF(ISNA(VLOOKUP(D2157, Dog_test_1!$B$2:$D$194, 3, FALSE)), 0, VLOOKUP(D2157, Dog_test_1!$B$2:$D$194, 3, FALSE))</f>
        <v>2</v>
      </c>
      <c r="G2157">
        <f>IF(ISNA(VLOOKUP(E2157, Dog_test_1!$B$2:$D$194, 3, FALSE)), 0, VLOOKUP(E2157, Dog_test_1!$B$2:$D$194, 3, FALSE))</f>
        <v>2</v>
      </c>
      <c r="H2157">
        <f t="shared" si="135"/>
        <v>2</v>
      </c>
    </row>
    <row r="2158" spans="1:8" ht="19" x14ac:dyDescent="0.25">
      <c r="A2158" t="s">
        <v>116</v>
      </c>
      <c r="B2158" t="s">
        <v>32</v>
      </c>
      <c r="C2158" s="2" t="str">
        <f t="shared" si="132"/>
        <v>labradorretriever</v>
      </c>
      <c r="D2158" t="str">
        <f t="shared" si="133"/>
        <v>labradorretriever</v>
      </c>
      <c r="E2158" t="str">
        <f t="shared" si="134"/>
        <v>labradorretriever</v>
      </c>
      <c r="F2158">
        <f>IF(ISNA(VLOOKUP(D2158, Dog_test_1!$B$2:$D$194, 3, FALSE)), 0, VLOOKUP(D2158, Dog_test_1!$B$2:$D$194, 3, FALSE))</f>
        <v>3</v>
      </c>
      <c r="G2158">
        <f>IF(ISNA(VLOOKUP(E2158, Dog_test_1!$B$2:$D$194, 3, FALSE)), 0, VLOOKUP(E2158, Dog_test_1!$B$2:$D$194, 3, FALSE))</f>
        <v>3</v>
      </c>
      <c r="H2158">
        <f t="shared" si="135"/>
        <v>3</v>
      </c>
    </row>
    <row r="2159" spans="1:8" ht="19" x14ac:dyDescent="0.25">
      <c r="A2159" t="s">
        <v>1213</v>
      </c>
      <c r="B2159" t="s">
        <v>1000</v>
      </c>
      <c r="C2159" s="2" t="str">
        <f t="shared" si="132"/>
        <v>schnauzergiant</v>
      </c>
      <c r="D2159" t="str">
        <f t="shared" si="133"/>
        <v>schnauzergiant</v>
      </c>
      <c r="E2159" t="str">
        <f t="shared" si="134"/>
        <v>schnauzergiant</v>
      </c>
      <c r="F2159">
        <f>IF(ISNA(VLOOKUP(D2159, Dog_test_1!$B$2:$D$194, 3, FALSE)), 0, VLOOKUP(D2159, Dog_test_1!$B$2:$D$194, 3, FALSE))</f>
        <v>0</v>
      </c>
      <c r="G2159">
        <f>IF(ISNA(VLOOKUP(E2159, Dog_test_1!$B$2:$D$194, 3, FALSE)), 0, VLOOKUP(E2159, Dog_test_1!$B$2:$D$194, 3, FALSE))</f>
        <v>0</v>
      </c>
      <c r="H2159">
        <f t="shared" si="135"/>
        <v>0</v>
      </c>
    </row>
    <row r="2160" spans="1:8" ht="19" x14ac:dyDescent="0.25">
      <c r="A2160" t="s">
        <v>6</v>
      </c>
      <c r="B2160" t="s">
        <v>30</v>
      </c>
      <c r="C2160" s="2" t="str">
        <f t="shared" si="132"/>
        <v>chihuahua</v>
      </c>
      <c r="D2160" t="str">
        <f t="shared" si="133"/>
        <v>chihuahua</v>
      </c>
      <c r="E2160" t="str">
        <f t="shared" si="134"/>
        <v>chihuahua</v>
      </c>
      <c r="F2160">
        <f>IF(ISNA(VLOOKUP(D2160, Dog_test_1!$B$2:$D$194, 3, FALSE)), 0, VLOOKUP(D2160, Dog_test_1!$B$2:$D$194, 3, FALSE))</f>
        <v>1</v>
      </c>
      <c r="G2160">
        <f>IF(ISNA(VLOOKUP(E2160, Dog_test_1!$B$2:$D$194, 3, FALSE)), 0, VLOOKUP(E2160, Dog_test_1!$B$2:$D$194, 3, FALSE))</f>
        <v>1</v>
      </c>
      <c r="H2160">
        <f t="shared" si="135"/>
        <v>1</v>
      </c>
    </row>
    <row r="2161" spans="1:8" ht="19" x14ac:dyDescent="0.25">
      <c r="A2161" t="s">
        <v>468</v>
      </c>
      <c r="B2161" t="s">
        <v>1573</v>
      </c>
      <c r="C2161" s="2" t="str">
        <f t="shared" si="132"/>
        <v>standardpoodle</v>
      </c>
      <c r="D2161" t="str">
        <f t="shared" si="133"/>
        <v>standardpoodle</v>
      </c>
      <c r="E2161" t="str">
        <f t="shared" si="134"/>
        <v>standardpoodle</v>
      </c>
      <c r="F2161">
        <f>IF(ISNA(VLOOKUP(D2161, Dog_test_1!$B$2:$D$194, 3, FALSE)), 0, VLOOKUP(D2161, Dog_test_1!$B$2:$D$194, 3, FALSE))</f>
        <v>0</v>
      </c>
      <c r="G2161">
        <f>IF(ISNA(VLOOKUP(E2161, Dog_test_1!$B$2:$D$194, 3, FALSE)), 0, VLOOKUP(E2161, Dog_test_1!$B$2:$D$194, 3, FALSE))</f>
        <v>0</v>
      </c>
      <c r="H2161">
        <f t="shared" si="135"/>
        <v>0</v>
      </c>
    </row>
    <row r="2162" spans="1:8" ht="19" x14ac:dyDescent="0.25">
      <c r="A2162" t="s">
        <v>1574</v>
      </c>
      <c r="B2162" t="s">
        <v>1575</v>
      </c>
      <c r="C2162" s="2" t="str">
        <f t="shared" si="132"/>
        <v>blackmouthcur/americanstaffordshireterrier</v>
      </c>
      <c r="D2162" t="str">
        <f t="shared" si="133"/>
        <v>blackmouthcur</v>
      </c>
      <c r="E2162" t="str">
        <f t="shared" si="134"/>
        <v>americanstaffordshireterrier</v>
      </c>
      <c r="F2162">
        <f>IF(ISNA(VLOOKUP(D2162, Dog_test_1!$B$2:$D$194, 3, FALSE)), 0, VLOOKUP(D2162, Dog_test_1!$B$2:$D$194, 3, FALSE))</f>
        <v>0</v>
      </c>
      <c r="G2162">
        <f>IF(ISNA(VLOOKUP(E2162, Dog_test_1!$B$2:$D$194, 3, FALSE)), 0, VLOOKUP(E2162, Dog_test_1!$B$2:$D$194, 3, FALSE))</f>
        <v>3</v>
      </c>
      <c r="H2162">
        <f t="shared" si="135"/>
        <v>1.5</v>
      </c>
    </row>
    <row r="2163" spans="1:8" ht="19" x14ac:dyDescent="0.25">
      <c r="A2163" t="s">
        <v>6</v>
      </c>
      <c r="B2163" t="s">
        <v>21</v>
      </c>
      <c r="C2163" s="2" t="str">
        <f t="shared" si="132"/>
        <v>queenslandheeler</v>
      </c>
      <c r="D2163" t="str">
        <f t="shared" si="133"/>
        <v>queenslandheeler</v>
      </c>
      <c r="E2163" t="str">
        <f t="shared" si="134"/>
        <v>queenslandheeler</v>
      </c>
      <c r="F2163">
        <f>IF(ISNA(VLOOKUP(D2163, Dog_test_1!$B$2:$D$194, 3, FALSE)), 0, VLOOKUP(D2163, Dog_test_1!$B$2:$D$194, 3, FALSE))</f>
        <v>0</v>
      </c>
      <c r="G2163">
        <f>IF(ISNA(VLOOKUP(E2163, Dog_test_1!$B$2:$D$194, 3, FALSE)), 0, VLOOKUP(E2163, Dog_test_1!$B$2:$D$194, 3, FALSE))</f>
        <v>0</v>
      </c>
      <c r="H2163">
        <f t="shared" si="135"/>
        <v>0</v>
      </c>
    </row>
    <row r="2164" spans="1:8" ht="19" x14ac:dyDescent="0.25">
      <c r="A2164" t="s">
        <v>200</v>
      </c>
      <c r="B2164" t="s">
        <v>25</v>
      </c>
      <c r="C2164" s="2" t="str">
        <f t="shared" si="132"/>
        <v>germanshepherd</v>
      </c>
      <c r="D2164" t="str">
        <f t="shared" si="133"/>
        <v>germanshepherd</v>
      </c>
      <c r="E2164" t="str">
        <f t="shared" si="134"/>
        <v>germanshepherd</v>
      </c>
      <c r="F2164">
        <f>IF(ISNA(VLOOKUP(D2164, Dog_test_1!$B$2:$D$194, 3, FALSE)), 0, VLOOKUP(D2164, Dog_test_1!$B$2:$D$194, 3, FALSE))</f>
        <v>3</v>
      </c>
      <c r="G2164">
        <f>IF(ISNA(VLOOKUP(E2164, Dog_test_1!$B$2:$D$194, 3, FALSE)), 0, VLOOKUP(E2164, Dog_test_1!$B$2:$D$194, 3, FALSE))</f>
        <v>3</v>
      </c>
      <c r="H2164">
        <f t="shared" si="135"/>
        <v>3</v>
      </c>
    </row>
    <row r="2165" spans="1:8" ht="19" x14ac:dyDescent="0.25">
      <c r="A2165" t="s">
        <v>1576</v>
      </c>
      <c r="B2165" t="s">
        <v>30</v>
      </c>
      <c r="C2165" s="2" t="str">
        <f t="shared" si="132"/>
        <v>chihuahua</v>
      </c>
      <c r="D2165" t="str">
        <f t="shared" si="133"/>
        <v>chihuahua</v>
      </c>
      <c r="E2165" t="str">
        <f t="shared" si="134"/>
        <v>chihuahua</v>
      </c>
      <c r="F2165">
        <f>IF(ISNA(VLOOKUP(D2165, Dog_test_1!$B$2:$D$194, 3, FALSE)), 0, VLOOKUP(D2165, Dog_test_1!$B$2:$D$194, 3, FALSE))</f>
        <v>1</v>
      </c>
      <c r="G2165">
        <f>IF(ISNA(VLOOKUP(E2165, Dog_test_1!$B$2:$D$194, 3, FALSE)), 0, VLOOKUP(E2165, Dog_test_1!$B$2:$D$194, 3, FALSE))</f>
        <v>1</v>
      </c>
      <c r="H2165">
        <f t="shared" si="135"/>
        <v>1</v>
      </c>
    </row>
    <row r="2166" spans="1:8" ht="19" x14ac:dyDescent="0.25">
      <c r="A2166" t="s">
        <v>1512</v>
      </c>
      <c r="B2166" t="s">
        <v>1577</v>
      </c>
      <c r="C2166" s="2" t="str">
        <f t="shared" si="132"/>
        <v>australiancattledog/colliesmooth</v>
      </c>
      <c r="D2166" t="str">
        <f t="shared" si="133"/>
        <v>australiancattledog</v>
      </c>
      <c r="E2166" t="str">
        <f t="shared" si="134"/>
        <v>colliesmooth</v>
      </c>
      <c r="F2166">
        <f>IF(ISNA(VLOOKUP(D2166, Dog_test_1!$B$2:$D$194, 3, FALSE)), 0, VLOOKUP(D2166, Dog_test_1!$B$2:$D$194, 3, FALSE))</f>
        <v>0</v>
      </c>
      <c r="G2166">
        <f>IF(ISNA(VLOOKUP(E2166, Dog_test_1!$B$2:$D$194, 3, FALSE)), 0, VLOOKUP(E2166, Dog_test_1!$B$2:$D$194, 3, FALSE))</f>
        <v>0</v>
      </c>
      <c r="H2166">
        <f t="shared" si="135"/>
        <v>0</v>
      </c>
    </row>
    <row r="2167" spans="1:8" ht="19" x14ac:dyDescent="0.25">
      <c r="A2167" t="s">
        <v>6</v>
      </c>
      <c r="B2167" t="s">
        <v>1578</v>
      </c>
      <c r="C2167" s="2" t="str">
        <f t="shared" si="132"/>
        <v>germanshepherd/boxer</v>
      </c>
      <c r="D2167" t="str">
        <f t="shared" si="133"/>
        <v>germanshepherd</v>
      </c>
      <c r="E2167" t="str">
        <f t="shared" si="134"/>
        <v>boxer</v>
      </c>
      <c r="F2167">
        <f>IF(ISNA(VLOOKUP(D2167, Dog_test_1!$B$2:$D$194, 3, FALSE)), 0, VLOOKUP(D2167, Dog_test_1!$B$2:$D$194, 3, FALSE))</f>
        <v>3</v>
      </c>
      <c r="G2167">
        <f>IF(ISNA(VLOOKUP(E2167, Dog_test_1!$B$2:$D$194, 3, FALSE)), 0, VLOOKUP(E2167, Dog_test_1!$B$2:$D$194, 3, FALSE))</f>
        <v>3</v>
      </c>
      <c r="H2167">
        <f t="shared" si="135"/>
        <v>3</v>
      </c>
    </row>
    <row r="2168" spans="1:8" ht="19" x14ac:dyDescent="0.25">
      <c r="A2168" t="s">
        <v>1353</v>
      </c>
      <c r="B2168" t="s">
        <v>153</v>
      </c>
      <c r="C2168" s="2" t="str">
        <f t="shared" si="132"/>
        <v>whippet</v>
      </c>
      <c r="D2168" t="str">
        <f t="shared" si="133"/>
        <v>whippet</v>
      </c>
      <c r="E2168" t="str">
        <f t="shared" si="134"/>
        <v>whippet</v>
      </c>
      <c r="F2168">
        <f>IF(ISNA(VLOOKUP(D2168, Dog_test_1!$B$2:$D$194, 3, FALSE)), 0, VLOOKUP(D2168, Dog_test_1!$B$2:$D$194, 3, FALSE))</f>
        <v>3</v>
      </c>
      <c r="G2168">
        <f>IF(ISNA(VLOOKUP(E2168, Dog_test_1!$B$2:$D$194, 3, FALSE)), 0, VLOOKUP(E2168, Dog_test_1!$B$2:$D$194, 3, FALSE))</f>
        <v>3</v>
      </c>
      <c r="H2168">
        <f t="shared" si="135"/>
        <v>3</v>
      </c>
    </row>
    <row r="2169" spans="1:8" ht="19" x14ac:dyDescent="0.25">
      <c r="A2169" t="s">
        <v>311</v>
      </c>
      <c r="B2169" t="s">
        <v>30</v>
      </c>
      <c r="C2169" s="2" t="str">
        <f t="shared" si="132"/>
        <v>chihuahua</v>
      </c>
      <c r="D2169" t="str">
        <f t="shared" si="133"/>
        <v>chihuahua</v>
      </c>
      <c r="E2169" t="str">
        <f t="shared" si="134"/>
        <v>chihuahua</v>
      </c>
      <c r="F2169">
        <f>IF(ISNA(VLOOKUP(D2169, Dog_test_1!$B$2:$D$194, 3, FALSE)), 0, VLOOKUP(D2169, Dog_test_1!$B$2:$D$194, 3, FALSE))</f>
        <v>1</v>
      </c>
      <c r="G2169">
        <f>IF(ISNA(VLOOKUP(E2169, Dog_test_1!$B$2:$D$194, 3, FALSE)), 0, VLOOKUP(E2169, Dog_test_1!$B$2:$D$194, 3, FALSE))</f>
        <v>1</v>
      </c>
      <c r="H2169">
        <f t="shared" si="135"/>
        <v>1</v>
      </c>
    </row>
    <row r="2170" spans="1:8" ht="19" x14ac:dyDescent="0.25">
      <c r="A2170" t="s">
        <v>1579</v>
      </c>
      <c r="B2170" t="s">
        <v>15</v>
      </c>
      <c r="C2170" s="2" t="str">
        <f t="shared" si="132"/>
        <v>yorkshireterrier</v>
      </c>
      <c r="D2170" t="str">
        <f t="shared" si="133"/>
        <v>yorkshireterrier</v>
      </c>
      <c r="E2170" t="str">
        <f t="shared" si="134"/>
        <v>yorkshireterrier</v>
      </c>
      <c r="F2170">
        <f>IF(ISNA(VLOOKUP(D2170, Dog_test_1!$B$2:$D$194, 3, FALSE)), 0, VLOOKUP(D2170, Dog_test_1!$B$2:$D$194, 3, FALSE))</f>
        <v>1</v>
      </c>
      <c r="G2170">
        <f>IF(ISNA(VLOOKUP(E2170, Dog_test_1!$B$2:$D$194, 3, FALSE)), 0, VLOOKUP(E2170, Dog_test_1!$B$2:$D$194, 3, FALSE))</f>
        <v>1</v>
      </c>
      <c r="H2170">
        <f t="shared" si="135"/>
        <v>1</v>
      </c>
    </row>
    <row r="2171" spans="1:8" ht="19" x14ac:dyDescent="0.25">
      <c r="A2171" t="s">
        <v>1580</v>
      </c>
      <c r="B2171" t="s">
        <v>38</v>
      </c>
      <c r="C2171" s="2" t="str">
        <f t="shared" si="132"/>
        <v>beagle</v>
      </c>
      <c r="D2171" t="str">
        <f t="shared" si="133"/>
        <v>beagle</v>
      </c>
      <c r="E2171" t="str">
        <f t="shared" si="134"/>
        <v>beagle</v>
      </c>
      <c r="F2171">
        <f>IF(ISNA(VLOOKUP(D2171, Dog_test_1!$B$2:$D$194, 3, FALSE)), 0, VLOOKUP(D2171, Dog_test_1!$B$2:$D$194, 3, FALSE))</f>
        <v>3</v>
      </c>
      <c r="G2171">
        <f>IF(ISNA(VLOOKUP(E2171, Dog_test_1!$B$2:$D$194, 3, FALSE)), 0, VLOOKUP(E2171, Dog_test_1!$B$2:$D$194, 3, FALSE))</f>
        <v>3</v>
      </c>
      <c r="H2171">
        <f t="shared" si="135"/>
        <v>3</v>
      </c>
    </row>
    <row r="2172" spans="1:8" ht="19" x14ac:dyDescent="0.25">
      <c r="A2172" t="s">
        <v>1581</v>
      </c>
      <c r="B2172" t="s">
        <v>1582</v>
      </c>
      <c r="C2172" s="2" t="str">
        <f t="shared" si="132"/>
        <v>australiancattledog/queenslandheeler</v>
      </c>
      <c r="D2172" t="str">
        <f t="shared" si="133"/>
        <v>australiancattledog</v>
      </c>
      <c r="E2172" t="str">
        <f t="shared" si="134"/>
        <v>queenslandheeler</v>
      </c>
      <c r="F2172">
        <f>IF(ISNA(VLOOKUP(D2172, Dog_test_1!$B$2:$D$194, 3, FALSE)), 0, VLOOKUP(D2172, Dog_test_1!$B$2:$D$194, 3, FALSE))</f>
        <v>0</v>
      </c>
      <c r="G2172">
        <f>IF(ISNA(VLOOKUP(E2172, Dog_test_1!$B$2:$D$194, 3, FALSE)), 0, VLOOKUP(E2172, Dog_test_1!$B$2:$D$194, 3, FALSE))</f>
        <v>0</v>
      </c>
      <c r="H2172">
        <f t="shared" si="135"/>
        <v>0</v>
      </c>
    </row>
    <row r="2173" spans="1:8" ht="19" x14ac:dyDescent="0.25">
      <c r="A2173" t="s">
        <v>1583</v>
      </c>
      <c r="B2173" t="s">
        <v>5</v>
      </c>
      <c r="C2173" s="2" t="str">
        <f t="shared" si="132"/>
        <v>americanpitbullterrier</v>
      </c>
      <c r="D2173" t="str">
        <f t="shared" si="133"/>
        <v>americanpitbullterrier</v>
      </c>
      <c r="E2173" t="str">
        <f t="shared" si="134"/>
        <v>americanpitbullterrier</v>
      </c>
      <c r="F2173">
        <f>IF(ISNA(VLOOKUP(D2173, Dog_test_1!$B$2:$D$194, 3, FALSE)), 0, VLOOKUP(D2173, Dog_test_1!$B$2:$D$194, 3, FALSE))</f>
        <v>3</v>
      </c>
      <c r="G2173">
        <f>IF(ISNA(VLOOKUP(E2173, Dog_test_1!$B$2:$D$194, 3, FALSE)), 0, VLOOKUP(E2173, Dog_test_1!$B$2:$D$194, 3, FALSE))</f>
        <v>3</v>
      </c>
      <c r="H2173">
        <f t="shared" si="135"/>
        <v>3</v>
      </c>
    </row>
    <row r="2174" spans="1:8" ht="19" x14ac:dyDescent="0.25">
      <c r="A2174" t="s">
        <v>1584</v>
      </c>
      <c r="B2174" t="s">
        <v>30</v>
      </c>
      <c r="C2174" s="2" t="str">
        <f t="shared" si="132"/>
        <v>chihuahua</v>
      </c>
      <c r="D2174" t="str">
        <f t="shared" si="133"/>
        <v>chihuahua</v>
      </c>
      <c r="E2174" t="str">
        <f t="shared" si="134"/>
        <v>chihuahua</v>
      </c>
      <c r="F2174">
        <f>IF(ISNA(VLOOKUP(D2174, Dog_test_1!$B$2:$D$194, 3, FALSE)), 0, VLOOKUP(D2174, Dog_test_1!$B$2:$D$194, 3, FALSE))</f>
        <v>1</v>
      </c>
      <c r="G2174">
        <f>IF(ISNA(VLOOKUP(E2174, Dog_test_1!$B$2:$D$194, 3, FALSE)), 0, VLOOKUP(E2174, Dog_test_1!$B$2:$D$194, 3, FALSE))</f>
        <v>1</v>
      </c>
      <c r="H2174">
        <f t="shared" si="135"/>
        <v>1</v>
      </c>
    </row>
    <row r="2175" spans="1:8" ht="19" x14ac:dyDescent="0.25">
      <c r="A2175" t="s">
        <v>1585</v>
      </c>
      <c r="B2175" t="s">
        <v>5</v>
      </c>
      <c r="C2175" s="2" t="str">
        <f t="shared" si="132"/>
        <v>americanpitbullterrier</v>
      </c>
      <c r="D2175" t="str">
        <f t="shared" si="133"/>
        <v>americanpitbullterrier</v>
      </c>
      <c r="E2175" t="str">
        <f t="shared" si="134"/>
        <v>americanpitbullterrier</v>
      </c>
      <c r="F2175">
        <f>IF(ISNA(VLOOKUP(D2175, Dog_test_1!$B$2:$D$194, 3, FALSE)), 0, VLOOKUP(D2175, Dog_test_1!$B$2:$D$194, 3, FALSE))</f>
        <v>3</v>
      </c>
      <c r="G2175">
        <f>IF(ISNA(VLOOKUP(E2175, Dog_test_1!$B$2:$D$194, 3, FALSE)), 0, VLOOKUP(E2175, Dog_test_1!$B$2:$D$194, 3, FALSE))</f>
        <v>3</v>
      </c>
      <c r="H2175">
        <f t="shared" si="135"/>
        <v>3</v>
      </c>
    </row>
    <row r="2176" spans="1:8" ht="19" x14ac:dyDescent="0.25">
      <c r="A2176" t="s">
        <v>1586</v>
      </c>
      <c r="B2176" t="s">
        <v>25</v>
      </c>
      <c r="C2176" s="2" t="str">
        <f t="shared" si="132"/>
        <v>germanshepherd</v>
      </c>
      <c r="D2176" t="str">
        <f t="shared" si="133"/>
        <v>germanshepherd</v>
      </c>
      <c r="E2176" t="str">
        <f t="shared" si="134"/>
        <v>germanshepherd</v>
      </c>
      <c r="F2176">
        <f>IF(ISNA(VLOOKUP(D2176, Dog_test_1!$B$2:$D$194, 3, FALSE)), 0, VLOOKUP(D2176, Dog_test_1!$B$2:$D$194, 3, FALSE))</f>
        <v>3</v>
      </c>
      <c r="G2176">
        <f>IF(ISNA(VLOOKUP(E2176, Dog_test_1!$B$2:$D$194, 3, FALSE)), 0, VLOOKUP(E2176, Dog_test_1!$B$2:$D$194, 3, FALSE))</f>
        <v>3</v>
      </c>
      <c r="H2176">
        <f t="shared" si="135"/>
        <v>3</v>
      </c>
    </row>
    <row r="2177" spans="1:8" ht="19" x14ac:dyDescent="0.25">
      <c r="A2177" t="s">
        <v>1587</v>
      </c>
      <c r="B2177" t="s">
        <v>1588</v>
      </c>
      <c r="C2177" s="2" t="str">
        <f t="shared" si="132"/>
        <v>bordercollie/dobermanpinsch</v>
      </c>
      <c r="D2177" t="str">
        <f t="shared" si="133"/>
        <v>bordercollie</v>
      </c>
      <c r="E2177" t="str">
        <f t="shared" si="134"/>
        <v>dobermanpinsch</v>
      </c>
      <c r="F2177">
        <f>IF(ISNA(VLOOKUP(D2177, Dog_test_1!$B$2:$D$194, 3, FALSE)), 0, VLOOKUP(D2177, Dog_test_1!$B$2:$D$194, 3, FALSE))</f>
        <v>3</v>
      </c>
      <c r="G2177">
        <f>IF(ISNA(VLOOKUP(E2177, Dog_test_1!$B$2:$D$194, 3, FALSE)), 0, VLOOKUP(E2177, Dog_test_1!$B$2:$D$194, 3, FALSE))</f>
        <v>0</v>
      </c>
      <c r="H2177">
        <f t="shared" si="135"/>
        <v>1.5</v>
      </c>
    </row>
    <row r="2178" spans="1:8" ht="19" x14ac:dyDescent="0.25">
      <c r="A2178" t="s">
        <v>1157</v>
      </c>
      <c r="B2178" t="s">
        <v>1589</v>
      </c>
      <c r="C2178" s="2" t="str">
        <f t="shared" ref="C2178:C2241" si="136">SUBSTITUTE(LOWER(B2178), " ", "")</f>
        <v>australiancattledog/alaskanhusky</v>
      </c>
      <c r="D2178" t="str">
        <f t="shared" si="133"/>
        <v>australiancattledog</v>
      </c>
      <c r="E2178" t="str">
        <f t="shared" si="134"/>
        <v>alaskanhusky</v>
      </c>
      <c r="F2178">
        <f>IF(ISNA(VLOOKUP(D2178, Dog_test_1!$B$2:$D$194, 3, FALSE)), 0, VLOOKUP(D2178, Dog_test_1!$B$2:$D$194, 3, FALSE))</f>
        <v>0</v>
      </c>
      <c r="G2178">
        <f>IF(ISNA(VLOOKUP(E2178, Dog_test_1!$B$2:$D$194, 3, FALSE)), 0, VLOOKUP(E2178, Dog_test_1!$B$2:$D$194, 3, FALSE))</f>
        <v>0</v>
      </c>
      <c r="H2178">
        <f t="shared" si="135"/>
        <v>0</v>
      </c>
    </row>
    <row r="2179" spans="1:8" ht="19" x14ac:dyDescent="0.25">
      <c r="A2179" t="s">
        <v>1590</v>
      </c>
      <c r="B2179" t="s">
        <v>30</v>
      </c>
      <c r="C2179" s="2" t="str">
        <f t="shared" si="136"/>
        <v>chihuahua</v>
      </c>
      <c r="D2179" t="str">
        <f t="shared" ref="D2179:D2242" si="137">IF(ISNUMBER(SEARCH("/", C2179)), LEFT(C2179, SEARCH("/", C2179, 1)-1), C2179)</f>
        <v>chihuahua</v>
      </c>
      <c r="E2179" t="str">
        <f t="shared" ref="E2179:E2242" si="138">IF(ISNUMBER(SEARCH("/", C2179)), RIGHT(C2179, LEN(C2179)-SEARCH("/", C2179, 1)), C2179)</f>
        <v>chihuahua</v>
      </c>
      <c r="F2179">
        <f>IF(ISNA(VLOOKUP(D2179, Dog_test_1!$B$2:$D$194, 3, FALSE)), 0, VLOOKUP(D2179, Dog_test_1!$B$2:$D$194, 3, FALSE))</f>
        <v>1</v>
      </c>
      <c r="G2179">
        <f>IF(ISNA(VLOOKUP(E2179, Dog_test_1!$B$2:$D$194, 3, FALSE)), 0, VLOOKUP(E2179, Dog_test_1!$B$2:$D$194, 3, FALSE))</f>
        <v>1</v>
      </c>
      <c r="H2179">
        <f t="shared" ref="H2179:H2242" si="139">(F2179+G2179)/2</f>
        <v>1</v>
      </c>
    </row>
    <row r="2180" spans="1:8" ht="19" x14ac:dyDescent="0.25">
      <c r="A2180" t="s">
        <v>1591</v>
      </c>
      <c r="B2180" t="s">
        <v>49</v>
      </c>
      <c r="C2180" s="2" t="str">
        <f t="shared" si="136"/>
        <v>dachshund</v>
      </c>
      <c r="D2180" t="str">
        <f t="shared" si="137"/>
        <v>dachshund</v>
      </c>
      <c r="E2180" t="str">
        <f t="shared" si="138"/>
        <v>dachshund</v>
      </c>
      <c r="F2180">
        <f>IF(ISNA(VLOOKUP(D2180, Dog_test_1!$B$2:$D$194, 3, FALSE)), 0, VLOOKUP(D2180, Dog_test_1!$B$2:$D$194, 3, FALSE))</f>
        <v>2</v>
      </c>
      <c r="G2180">
        <f>IF(ISNA(VLOOKUP(E2180, Dog_test_1!$B$2:$D$194, 3, FALSE)), 0, VLOOKUP(E2180, Dog_test_1!$B$2:$D$194, 3, FALSE))</f>
        <v>2</v>
      </c>
      <c r="H2180">
        <f t="shared" si="139"/>
        <v>2</v>
      </c>
    </row>
    <row r="2181" spans="1:8" ht="19" x14ac:dyDescent="0.25">
      <c r="A2181" t="s">
        <v>6</v>
      </c>
      <c r="B2181" t="s">
        <v>30</v>
      </c>
      <c r="C2181" s="2" t="str">
        <f t="shared" si="136"/>
        <v>chihuahua</v>
      </c>
      <c r="D2181" t="str">
        <f t="shared" si="137"/>
        <v>chihuahua</v>
      </c>
      <c r="E2181" t="str">
        <f t="shared" si="138"/>
        <v>chihuahua</v>
      </c>
      <c r="F2181">
        <f>IF(ISNA(VLOOKUP(D2181, Dog_test_1!$B$2:$D$194, 3, FALSE)), 0, VLOOKUP(D2181, Dog_test_1!$B$2:$D$194, 3, FALSE))</f>
        <v>1</v>
      </c>
      <c r="G2181">
        <f>IF(ISNA(VLOOKUP(E2181, Dog_test_1!$B$2:$D$194, 3, FALSE)), 0, VLOOKUP(E2181, Dog_test_1!$B$2:$D$194, 3, FALSE))</f>
        <v>1</v>
      </c>
      <c r="H2181">
        <f t="shared" si="139"/>
        <v>1</v>
      </c>
    </row>
    <row r="2182" spans="1:8" ht="19" x14ac:dyDescent="0.25">
      <c r="A2182" t="s">
        <v>724</v>
      </c>
      <c r="B2182" t="s">
        <v>44</v>
      </c>
      <c r="C2182" s="2" t="str">
        <f t="shared" si="136"/>
        <v>blackmouthcur</v>
      </c>
      <c r="D2182" t="str">
        <f t="shared" si="137"/>
        <v>blackmouthcur</v>
      </c>
      <c r="E2182" t="str">
        <f t="shared" si="138"/>
        <v>blackmouthcur</v>
      </c>
      <c r="F2182">
        <f>IF(ISNA(VLOOKUP(D2182, Dog_test_1!$B$2:$D$194, 3, FALSE)), 0, VLOOKUP(D2182, Dog_test_1!$B$2:$D$194, 3, FALSE))</f>
        <v>0</v>
      </c>
      <c r="G2182">
        <f>IF(ISNA(VLOOKUP(E2182, Dog_test_1!$B$2:$D$194, 3, FALSE)), 0, VLOOKUP(E2182, Dog_test_1!$B$2:$D$194, 3, FALSE))</f>
        <v>0</v>
      </c>
      <c r="H2182">
        <f t="shared" si="139"/>
        <v>0</v>
      </c>
    </row>
    <row r="2183" spans="1:8" ht="19" x14ac:dyDescent="0.25">
      <c r="A2183" t="s">
        <v>1276</v>
      </c>
      <c r="B2183" t="s">
        <v>30</v>
      </c>
      <c r="C2183" s="2" t="str">
        <f t="shared" si="136"/>
        <v>chihuahua</v>
      </c>
      <c r="D2183" t="str">
        <f t="shared" si="137"/>
        <v>chihuahua</v>
      </c>
      <c r="E2183" t="str">
        <f t="shared" si="138"/>
        <v>chihuahua</v>
      </c>
      <c r="F2183">
        <f>IF(ISNA(VLOOKUP(D2183, Dog_test_1!$B$2:$D$194, 3, FALSE)), 0, VLOOKUP(D2183, Dog_test_1!$B$2:$D$194, 3, FALSE))</f>
        <v>1</v>
      </c>
      <c r="G2183">
        <f>IF(ISNA(VLOOKUP(E2183, Dog_test_1!$B$2:$D$194, 3, FALSE)), 0, VLOOKUP(E2183, Dog_test_1!$B$2:$D$194, 3, FALSE))</f>
        <v>1</v>
      </c>
      <c r="H2183">
        <f t="shared" si="139"/>
        <v>1</v>
      </c>
    </row>
    <row r="2184" spans="1:8" ht="19" x14ac:dyDescent="0.25">
      <c r="A2184" t="s">
        <v>1190</v>
      </c>
      <c r="B2184" t="s">
        <v>1592</v>
      </c>
      <c r="C2184" s="2" t="str">
        <f t="shared" si="136"/>
        <v>dutchshepherd</v>
      </c>
      <c r="D2184" t="str">
        <f t="shared" si="137"/>
        <v>dutchshepherd</v>
      </c>
      <c r="E2184" t="str">
        <f t="shared" si="138"/>
        <v>dutchshepherd</v>
      </c>
      <c r="F2184">
        <f>IF(ISNA(VLOOKUP(D2184, Dog_test_1!$B$2:$D$194, 3, FALSE)), 0, VLOOKUP(D2184, Dog_test_1!$B$2:$D$194, 3, FALSE))</f>
        <v>0</v>
      </c>
      <c r="G2184">
        <f>IF(ISNA(VLOOKUP(E2184, Dog_test_1!$B$2:$D$194, 3, FALSE)), 0, VLOOKUP(E2184, Dog_test_1!$B$2:$D$194, 3, FALSE))</f>
        <v>0</v>
      </c>
      <c r="H2184">
        <f t="shared" si="139"/>
        <v>0</v>
      </c>
    </row>
    <row r="2185" spans="1:8" ht="19" x14ac:dyDescent="0.25">
      <c r="A2185" t="s">
        <v>1593</v>
      </c>
      <c r="B2185" t="s">
        <v>956</v>
      </c>
      <c r="C2185" s="2" t="str">
        <f t="shared" si="136"/>
        <v>colliesmooth</v>
      </c>
      <c r="D2185" t="str">
        <f t="shared" si="137"/>
        <v>colliesmooth</v>
      </c>
      <c r="E2185" t="str">
        <f t="shared" si="138"/>
        <v>colliesmooth</v>
      </c>
      <c r="F2185">
        <f>IF(ISNA(VLOOKUP(D2185, Dog_test_1!$B$2:$D$194, 3, FALSE)), 0, VLOOKUP(D2185, Dog_test_1!$B$2:$D$194, 3, FALSE))</f>
        <v>0</v>
      </c>
      <c r="G2185">
        <f>IF(ISNA(VLOOKUP(E2185, Dog_test_1!$B$2:$D$194, 3, FALSE)), 0, VLOOKUP(E2185, Dog_test_1!$B$2:$D$194, 3, FALSE))</f>
        <v>0</v>
      </c>
      <c r="H2185">
        <f t="shared" si="139"/>
        <v>0</v>
      </c>
    </row>
    <row r="2186" spans="1:8" ht="19" x14ac:dyDescent="0.25">
      <c r="A2186" t="s">
        <v>710</v>
      </c>
      <c r="B2186" t="s">
        <v>128</v>
      </c>
      <c r="C2186" s="2" t="str">
        <f t="shared" si="136"/>
        <v>australiancattledog</v>
      </c>
      <c r="D2186" t="str">
        <f t="shared" si="137"/>
        <v>australiancattledog</v>
      </c>
      <c r="E2186" t="str">
        <f t="shared" si="138"/>
        <v>australiancattledog</v>
      </c>
      <c r="F2186">
        <f>IF(ISNA(VLOOKUP(D2186, Dog_test_1!$B$2:$D$194, 3, FALSE)), 0, VLOOKUP(D2186, Dog_test_1!$B$2:$D$194, 3, FALSE))</f>
        <v>0</v>
      </c>
      <c r="G2186">
        <f>IF(ISNA(VLOOKUP(E2186, Dog_test_1!$B$2:$D$194, 3, FALSE)), 0, VLOOKUP(E2186, Dog_test_1!$B$2:$D$194, 3, FALSE))</f>
        <v>0</v>
      </c>
      <c r="H2186">
        <f t="shared" si="139"/>
        <v>0</v>
      </c>
    </row>
    <row r="2187" spans="1:8" ht="19" x14ac:dyDescent="0.25">
      <c r="A2187" t="s">
        <v>630</v>
      </c>
      <c r="B2187" t="s">
        <v>135</v>
      </c>
      <c r="C2187" s="2" t="str">
        <f t="shared" si="136"/>
        <v>miniaturepoodle</v>
      </c>
      <c r="D2187" t="str">
        <f t="shared" si="137"/>
        <v>miniaturepoodle</v>
      </c>
      <c r="E2187" t="str">
        <f t="shared" si="138"/>
        <v>miniaturepoodle</v>
      </c>
      <c r="F2187">
        <f>IF(ISNA(VLOOKUP(D2187, Dog_test_1!$B$2:$D$194, 3, FALSE)), 0, VLOOKUP(D2187, Dog_test_1!$B$2:$D$194, 3, FALSE))</f>
        <v>2</v>
      </c>
      <c r="G2187">
        <f>IF(ISNA(VLOOKUP(E2187, Dog_test_1!$B$2:$D$194, 3, FALSE)), 0, VLOOKUP(E2187, Dog_test_1!$B$2:$D$194, 3, FALSE))</f>
        <v>2</v>
      </c>
      <c r="H2187">
        <f t="shared" si="139"/>
        <v>2</v>
      </c>
    </row>
    <row r="2188" spans="1:8" ht="19" x14ac:dyDescent="0.25">
      <c r="A2188" t="s">
        <v>1225</v>
      </c>
      <c r="B2188" t="s">
        <v>128</v>
      </c>
      <c r="C2188" s="2" t="str">
        <f t="shared" si="136"/>
        <v>australiancattledog</v>
      </c>
      <c r="D2188" t="str">
        <f t="shared" si="137"/>
        <v>australiancattledog</v>
      </c>
      <c r="E2188" t="str">
        <f t="shared" si="138"/>
        <v>australiancattledog</v>
      </c>
      <c r="F2188">
        <f>IF(ISNA(VLOOKUP(D2188, Dog_test_1!$B$2:$D$194, 3, FALSE)), 0, VLOOKUP(D2188, Dog_test_1!$B$2:$D$194, 3, FALSE))</f>
        <v>0</v>
      </c>
      <c r="G2188">
        <f>IF(ISNA(VLOOKUP(E2188, Dog_test_1!$B$2:$D$194, 3, FALSE)), 0, VLOOKUP(E2188, Dog_test_1!$B$2:$D$194, 3, FALSE))</f>
        <v>0</v>
      </c>
      <c r="H2188">
        <f t="shared" si="139"/>
        <v>0</v>
      </c>
    </row>
    <row r="2189" spans="1:8" ht="19" x14ac:dyDescent="0.25">
      <c r="A2189" t="s">
        <v>251</v>
      </c>
      <c r="B2189" t="s">
        <v>38</v>
      </c>
      <c r="C2189" s="2" t="str">
        <f t="shared" si="136"/>
        <v>beagle</v>
      </c>
      <c r="D2189" t="str">
        <f t="shared" si="137"/>
        <v>beagle</v>
      </c>
      <c r="E2189" t="str">
        <f t="shared" si="138"/>
        <v>beagle</v>
      </c>
      <c r="F2189">
        <f>IF(ISNA(VLOOKUP(D2189, Dog_test_1!$B$2:$D$194, 3, FALSE)), 0, VLOOKUP(D2189, Dog_test_1!$B$2:$D$194, 3, FALSE))</f>
        <v>3</v>
      </c>
      <c r="G2189">
        <f>IF(ISNA(VLOOKUP(E2189, Dog_test_1!$B$2:$D$194, 3, FALSE)), 0, VLOOKUP(E2189, Dog_test_1!$B$2:$D$194, 3, FALSE))</f>
        <v>3</v>
      </c>
      <c r="H2189">
        <f t="shared" si="139"/>
        <v>3</v>
      </c>
    </row>
    <row r="2190" spans="1:8" ht="19" x14ac:dyDescent="0.25">
      <c r="A2190" t="s">
        <v>1594</v>
      </c>
      <c r="B2190" t="s">
        <v>135</v>
      </c>
      <c r="C2190" s="2" t="str">
        <f t="shared" si="136"/>
        <v>miniaturepoodle</v>
      </c>
      <c r="D2190" t="str">
        <f t="shared" si="137"/>
        <v>miniaturepoodle</v>
      </c>
      <c r="E2190" t="str">
        <f t="shared" si="138"/>
        <v>miniaturepoodle</v>
      </c>
      <c r="F2190">
        <f>IF(ISNA(VLOOKUP(D2190, Dog_test_1!$B$2:$D$194, 3, FALSE)), 0, VLOOKUP(D2190, Dog_test_1!$B$2:$D$194, 3, FALSE))</f>
        <v>2</v>
      </c>
      <c r="G2190">
        <f>IF(ISNA(VLOOKUP(E2190, Dog_test_1!$B$2:$D$194, 3, FALSE)), 0, VLOOKUP(E2190, Dog_test_1!$B$2:$D$194, 3, FALSE))</f>
        <v>2</v>
      </c>
      <c r="H2190">
        <f t="shared" si="139"/>
        <v>2</v>
      </c>
    </row>
    <row r="2191" spans="1:8" ht="19" x14ac:dyDescent="0.25">
      <c r="A2191" t="s">
        <v>332</v>
      </c>
      <c r="B2191" t="s">
        <v>32</v>
      </c>
      <c r="C2191" s="2" t="str">
        <f t="shared" si="136"/>
        <v>labradorretriever</v>
      </c>
      <c r="D2191" t="str">
        <f t="shared" si="137"/>
        <v>labradorretriever</v>
      </c>
      <c r="E2191" t="str">
        <f t="shared" si="138"/>
        <v>labradorretriever</v>
      </c>
      <c r="F2191">
        <f>IF(ISNA(VLOOKUP(D2191, Dog_test_1!$B$2:$D$194, 3, FALSE)), 0, VLOOKUP(D2191, Dog_test_1!$B$2:$D$194, 3, FALSE))</f>
        <v>3</v>
      </c>
      <c r="G2191">
        <f>IF(ISNA(VLOOKUP(E2191, Dog_test_1!$B$2:$D$194, 3, FALSE)), 0, VLOOKUP(E2191, Dog_test_1!$B$2:$D$194, 3, FALSE))</f>
        <v>3</v>
      </c>
      <c r="H2191">
        <f t="shared" si="139"/>
        <v>3</v>
      </c>
    </row>
    <row r="2192" spans="1:8" ht="19" x14ac:dyDescent="0.25">
      <c r="A2192" t="s">
        <v>1440</v>
      </c>
      <c r="B2192" t="s">
        <v>32</v>
      </c>
      <c r="C2192" s="2" t="str">
        <f t="shared" si="136"/>
        <v>labradorretriever</v>
      </c>
      <c r="D2192" t="str">
        <f t="shared" si="137"/>
        <v>labradorretriever</v>
      </c>
      <c r="E2192" t="str">
        <f t="shared" si="138"/>
        <v>labradorretriever</v>
      </c>
      <c r="F2192">
        <f>IF(ISNA(VLOOKUP(D2192, Dog_test_1!$B$2:$D$194, 3, FALSE)), 0, VLOOKUP(D2192, Dog_test_1!$B$2:$D$194, 3, FALSE))</f>
        <v>3</v>
      </c>
      <c r="G2192">
        <f>IF(ISNA(VLOOKUP(E2192, Dog_test_1!$B$2:$D$194, 3, FALSE)), 0, VLOOKUP(E2192, Dog_test_1!$B$2:$D$194, 3, FALSE))</f>
        <v>3</v>
      </c>
      <c r="H2192">
        <f t="shared" si="139"/>
        <v>3</v>
      </c>
    </row>
    <row r="2193" spans="1:8" ht="19" x14ac:dyDescent="0.25">
      <c r="A2193" t="s">
        <v>837</v>
      </c>
      <c r="B2193" t="s">
        <v>128</v>
      </c>
      <c r="C2193" s="2" t="str">
        <f t="shared" si="136"/>
        <v>australiancattledog</v>
      </c>
      <c r="D2193" t="str">
        <f t="shared" si="137"/>
        <v>australiancattledog</v>
      </c>
      <c r="E2193" t="str">
        <f t="shared" si="138"/>
        <v>australiancattledog</v>
      </c>
      <c r="F2193">
        <f>IF(ISNA(VLOOKUP(D2193, Dog_test_1!$B$2:$D$194, 3, FALSE)), 0, VLOOKUP(D2193, Dog_test_1!$B$2:$D$194, 3, FALSE))</f>
        <v>0</v>
      </c>
      <c r="G2193">
        <f>IF(ISNA(VLOOKUP(E2193, Dog_test_1!$B$2:$D$194, 3, FALSE)), 0, VLOOKUP(E2193, Dog_test_1!$B$2:$D$194, 3, FALSE))</f>
        <v>0</v>
      </c>
      <c r="H2193">
        <f t="shared" si="139"/>
        <v>0</v>
      </c>
    </row>
    <row r="2194" spans="1:8" ht="19" x14ac:dyDescent="0.25">
      <c r="A2194" t="s">
        <v>434</v>
      </c>
      <c r="B2194" t="s">
        <v>30</v>
      </c>
      <c r="C2194" s="2" t="str">
        <f t="shared" si="136"/>
        <v>chihuahua</v>
      </c>
      <c r="D2194" t="str">
        <f t="shared" si="137"/>
        <v>chihuahua</v>
      </c>
      <c r="E2194" t="str">
        <f t="shared" si="138"/>
        <v>chihuahua</v>
      </c>
      <c r="F2194">
        <f>IF(ISNA(VLOOKUP(D2194, Dog_test_1!$B$2:$D$194, 3, FALSE)), 0, VLOOKUP(D2194, Dog_test_1!$B$2:$D$194, 3, FALSE))</f>
        <v>1</v>
      </c>
      <c r="G2194">
        <f>IF(ISNA(VLOOKUP(E2194, Dog_test_1!$B$2:$D$194, 3, FALSE)), 0, VLOOKUP(E2194, Dog_test_1!$B$2:$D$194, 3, FALSE))</f>
        <v>1</v>
      </c>
      <c r="H2194">
        <f t="shared" si="139"/>
        <v>1</v>
      </c>
    </row>
    <row r="2195" spans="1:8" ht="19" x14ac:dyDescent="0.25">
      <c r="A2195" t="s">
        <v>1595</v>
      </c>
      <c r="B2195" t="s">
        <v>423</v>
      </c>
      <c r="C2195" s="2" t="str">
        <f t="shared" si="136"/>
        <v>pekingese</v>
      </c>
      <c r="D2195" t="str">
        <f t="shared" si="137"/>
        <v>pekingese</v>
      </c>
      <c r="E2195" t="str">
        <f t="shared" si="138"/>
        <v>pekingese</v>
      </c>
      <c r="F2195">
        <f>IF(ISNA(VLOOKUP(D2195, Dog_test_1!$B$2:$D$194, 3, FALSE)), 0, VLOOKUP(D2195, Dog_test_1!$B$2:$D$194, 3, FALSE))</f>
        <v>1</v>
      </c>
      <c r="G2195">
        <f>IF(ISNA(VLOOKUP(E2195, Dog_test_1!$B$2:$D$194, 3, FALSE)), 0, VLOOKUP(E2195, Dog_test_1!$B$2:$D$194, 3, FALSE))</f>
        <v>1</v>
      </c>
      <c r="H2195">
        <f t="shared" si="139"/>
        <v>1</v>
      </c>
    </row>
    <row r="2196" spans="1:8" ht="19" x14ac:dyDescent="0.25">
      <c r="A2196" t="s">
        <v>1596</v>
      </c>
      <c r="B2196" t="s">
        <v>5</v>
      </c>
      <c r="C2196" s="2" t="str">
        <f t="shared" si="136"/>
        <v>americanpitbullterrier</v>
      </c>
      <c r="D2196" t="str">
        <f t="shared" si="137"/>
        <v>americanpitbullterrier</v>
      </c>
      <c r="E2196" t="str">
        <f t="shared" si="138"/>
        <v>americanpitbullterrier</v>
      </c>
      <c r="F2196">
        <f>IF(ISNA(VLOOKUP(D2196, Dog_test_1!$B$2:$D$194, 3, FALSE)), 0, VLOOKUP(D2196, Dog_test_1!$B$2:$D$194, 3, FALSE))</f>
        <v>3</v>
      </c>
      <c r="G2196">
        <f>IF(ISNA(VLOOKUP(E2196, Dog_test_1!$B$2:$D$194, 3, FALSE)), 0, VLOOKUP(E2196, Dog_test_1!$B$2:$D$194, 3, FALSE))</f>
        <v>3</v>
      </c>
      <c r="H2196">
        <f t="shared" si="139"/>
        <v>3</v>
      </c>
    </row>
    <row r="2197" spans="1:8" ht="19" x14ac:dyDescent="0.25">
      <c r="A2197" t="s">
        <v>1597</v>
      </c>
      <c r="B2197" t="s">
        <v>30</v>
      </c>
      <c r="C2197" s="2" t="str">
        <f t="shared" si="136"/>
        <v>chihuahua</v>
      </c>
      <c r="D2197" t="str">
        <f t="shared" si="137"/>
        <v>chihuahua</v>
      </c>
      <c r="E2197" t="str">
        <f t="shared" si="138"/>
        <v>chihuahua</v>
      </c>
      <c r="F2197">
        <f>IF(ISNA(VLOOKUP(D2197, Dog_test_1!$B$2:$D$194, 3, FALSE)), 0, VLOOKUP(D2197, Dog_test_1!$B$2:$D$194, 3, FALSE))</f>
        <v>1</v>
      </c>
      <c r="G2197">
        <f>IF(ISNA(VLOOKUP(E2197, Dog_test_1!$B$2:$D$194, 3, FALSE)), 0, VLOOKUP(E2197, Dog_test_1!$B$2:$D$194, 3, FALSE))</f>
        <v>1</v>
      </c>
      <c r="H2197">
        <f t="shared" si="139"/>
        <v>1</v>
      </c>
    </row>
    <row r="2198" spans="1:8" ht="19" x14ac:dyDescent="0.25">
      <c r="A2198" t="s">
        <v>990</v>
      </c>
      <c r="B2198" t="s">
        <v>32</v>
      </c>
      <c r="C2198" s="2" t="str">
        <f t="shared" si="136"/>
        <v>labradorretriever</v>
      </c>
      <c r="D2198" t="str">
        <f t="shared" si="137"/>
        <v>labradorretriever</v>
      </c>
      <c r="E2198" t="str">
        <f t="shared" si="138"/>
        <v>labradorretriever</v>
      </c>
      <c r="F2198">
        <f>IF(ISNA(VLOOKUP(D2198, Dog_test_1!$B$2:$D$194, 3, FALSE)), 0, VLOOKUP(D2198, Dog_test_1!$B$2:$D$194, 3, FALSE))</f>
        <v>3</v>
      </c>
      <c r="G2198">
        <f>IF(ISNA(VLOOKUP(E2198, Dog_test_1!$B$2:$D$194, 3, FALSE)), 0, VLOOKUP(E2198, Dog_test_1!$B$2:$D$194, 3, FALSE))</f>
        <v>3</v>
      </c>
      <c r="H2198">
        <f t="shared" si="139"/>
        <v>3</v>
      </c>
    </row>
    <row r="2199" spans="1:8" ht="19" x14ac:dyDescent="0.25">
      <c r="A2199" t="s">
        <v>1598</v>
      </c>
      <c r="B2199" t="s">
        <v>1480</v>
      </c>
      <c r="C2199" s="2" t="str">
        <f t="shared" si="136"/>
        <v>podengopequeno</v>
      </c>
      <c r="D2199" t="str">
        <f t="shared" si="137"/>
        <v>podengopequeno</v>
      </c>
      <c r="E2199" t="str">
        <f t="shared" si="138"/>
        <v>podengopequeno</v>
      </c>
      <c r="F2199">
        <f>IF(ISNA(VLOOKUP(D2199, Dog_test_1!$B$2:$D$194, 3, FALSE)), 0, VLOOKUP(D2199, Dog_test_1!$B$2:$D$194, 3, FALSE))</f>
        <v>0</v>
      </c>
      <c r="G2199">
        <f>IF(ISNA(VLOOKUP(E2199, Dog_test_1!$B$2:$D$194, 3, FALSE)), 0, VLOOKUP(E2199, Dog_test_1!$B$2:$D$194, 3, FALSE))</f>
        <v>0</v>
      </c>
      <c r="H2199">
        <f t="shared" si="139"/>
        <v>0</v>
      </c>
    </row>
    <row r="2200" spans="1:8" ht="19" x14ac:dyDescent="0.25">
      <c r="A2200" t="s">
        <v>1599</v>
      </c>
      <c r="B2200" t="s">
        <v>141</v>
      </c>
      <c r="C2200" s="2" t="str">
        <f t="shared" si="136"/>
        <v>catahoula</v>
      </c>
      <c r="D2200" t="str">
        <f t="shared" si="137"/>
        <v>catahoula</v>
      </c>
      <c r="E2200" t="str">
        <f t="shared" si="138"/>
        <v>catahoula</v>
      </c>
      <c r="F2200">
        <f>IF(ISNA(VLOOKUP(D2200, Dog_test_1!$B$2:$D$194, 3, FALSE)), 0, VLOOKUP(D2200, Dog_test_1!$B$2:$D$194, 3, FALSE))</f>
        <v>0</v>
      </c>
      <c r="G2200">
        <f>IF(ISNA(VLOOKUP(E2200, Dog_test_1!$B$2:$D$194, 3, FALSE)), 0, VLOOKUP(E2200, Dog_test_1!$B$2:$D$194, 3, FALSE))</f>
        <v>0</v>
      </c>
      <c r="H2200">
        <f t="shared" si="139"/>
        <v>0</v>
      </c>
    </row>
    <row r="2201" spans="1:8" ht="19" x14ac:dyDescent="0.25">
      <c r="A2201" t="s">
        <v>1600</v>
      </c>
      <c r="B2201" t="s">
        <v>30</v>
      </c>
      <c r="C2201" s="2" t="str">
        <f t="shared" si="136"/>
        <v>chihuahua</v>
      </c>
      <c r="D2201" t="str">
        <f t="shared" si="137"/>
        <v>chihuahua</v>
      </c>
      <c r="E2201" t="str">
        <f t="shared" si="138"/>
        <v>chihuahua</v>
      </c>
      <c r="F2201">
        <f>IF(ISNA(VLOOKUP(D2201, Dog_test_1!$B$2:$D$194, 3, FALSE)), 0, VLOOKUP(D2201, Dog_test_1!$B$2:$D$194, 3, FALSE))</f>
        <v>1</v>
      </c>
      <c r="G2201">
        <f>IF(ISNA(VLOOKUP(E2201, Dog_test_1!$B$2:$D$194, 3, FALSE)), 0, VLOOKUP(E2201, Dog_test_1!$B$2:$D$194, 3, FALSE))</f>
        <v>1</v>
      </c>
      <c r="H2201">
        <f t="shared" si="139"/>
        <v>1</v>
      </c>
    </row>
    <row r="2202" spans="1:8" ht="19" x14ac:dyDescent="0.25">
      <c r="A2202" t="s">
        <v>1601</v>
      </c>
      <c r="B2202" t="s">
        <v>141</v>
      </c>
      <c r="C2202" s="2" t="str">
        <f t="shared" si="136"/>
        <v>catahoula</v>
      </c>
      <c r="D2202" t="str">
        <f t="shared" si="137"/>
        <v>catahoula</v>
      </c>
      <c r="E2202" t="str">
        <f t="shared" si="138"/>
        <v>catahoula</v>
      </c>
      <c r="F2202">
        <f>IF(ISNA(VLOOKUP(D2202, Dog_test_1!$B$2:$D$194, 3, FALSE)), 0, VLOOKUP(D2202, Dog_test_1!$B$2:$D$194, 3, FALSE))</f>
        <v>0</v>
      </c>
      <c r="G2202">
        <f>IF(ISNA(VLOOKUP(E2202, Dog_test_1!$B$2:$D$194, 3, FALSE)), 0, VLOOKUP(E2202, Dog_test_1!$B$2:$D$194, 3, FALSE))</f>
        <v>0</v>
      </c>
      <c r="H2202">
        <f t="shared" si="139"/>
        <v>0</v>
      </c>
    </row>
    <row r="2203" spans="1:8" ht="19" x14ac:dyDescent="0.25">
      <c r="A2203" t="s">
        <v>187</v>
      </c>
      <c r="B2203" t="s">
        <v>5</v>
      </c>
      <c r="C2203" s="2" t="str">
        <f t="shared" si="136"/>
        <v>americanpitbullterrier</v>
      </c>
      <c r="D2203" t="str">
        <f t="shared" si="137"/>
        <v>americanpitbullterrier</v>
      </c>
      <c r="E2203" t="str">
        <f t="shared" si="138"/>
        <v>americanpitbullterrier</v>
      </c>
      <c r="F2203">
        <f>IF(ISNA(VLOOKUP(D2203, Dog_test_1!$B$2:$D$194, 3, FALSE)), 0, VLOOKUP(D2203, Dog_test_1!$B$2:$D$194, 3, FALSE))</f>
        <v>3</v>
      </c>
      <c r="G2203">
        <f>IF(ISNA(VLOOKUP(E2203, Dog_test_1!$B$2:$D$194, 3, FALSE)), 0, VLOOKUP(E2203, Dog_test_1!$B$2:$D$194, 3, FALSE))</f>
        <v>3</v>
      </c>
      <c r="H2203">
        <f t="shared" si="139"/>
        <v>3</v>
      </c>
    </row>
    <row r="2204" spans="1:8" ht="19" x14ac:dyDescent="0.25">
      <c r="A2204" t="s">
        <v>1602</v>
      </c>
      <c r="B2204" t="s">
        <v>32</v>
      </c>
      <c r="C2204" s="2" t="str">
        <f t="shared" si="136"/>
        <v>labradorretriever</v>
      </c>
      <c r="D2204" t="str">
        <f t="shared" si="137"/>
        <v>labradorretriever</v>
      </c>
      <c r="E2204" t="str">
        <f t="shared" si="138"/>
        <v>labradorretriever</v>
      </c>
      <c r="F2204">
        <f>IF(ISNA(VLOOKUP(D2204, Dog_test_1!$B$2:$D$194, 3, FALSE)), 0, VLOOKUP(D2204, Dog_test_1!$B$2:$D$194, 3, FALSE))</f>
        <v>3</v>
      </c>
      <c r="G2204">
        <f>IF(ISNA(VLOOKUP(E2204, Dog_test_1!$B$2:$D$194, 3, FALSE)), 0, VLOOKUP(E2204, Dog_test_1!$B$2:$D$194, 3, FALSE))</f>
        <v>3</v>
      </c>
      <c r="H2204">
        <f t="shared" si="139"/>
        <v>3</v>
      </c>
    </row>
    <row r="2205" spans="1:8" ht="19" x14ac:dyDescent="0.25">
      <c r="A2205" t="s">
        <v>1603</v>
      </c>
      <c r="B2205" t="s">
        <v>30</v>
      </c>
      <c r="C2205" s="2" t="str">
        <f t="shared" si="136"/>
        <v>chihuahua</v>
      </c>
      <c r="D2205" t="str">
        <f t="shared" si="137"/>
        <v>chihuahua</v>
      </c>
      <c r="E2205" t="str">
        <f t="shared" si="138"/>
        <v>chihuahua</v>
      </c>
      <c r="F2205">
        <f>IF(ISNA(VLOOKUP(D2205, Dog_test_1!$B$2:$D$194, 3, FALSE)), 0, VLOOKUP(D2205, Dog_test_1!$B$2:$D$194, 3, FALSE))</f>
        <v>1</v>
      </c>
      <c r="G2205">
        <f>IF(ISNA(VLOOKUP(E2205, Dog_test_1!$B$2:$D$194, 3, FALSE)), 0, VLOOKUP(E2205, Dog_test_1!$B$2:$D$194, 3, FALSE))</f>
        <v>1</v>
      </c>
      <c r="H2205">
        <f t="shared" si="139"/>
        <v>1</v>
      </c>
    </row>
    <row r="2206" spans="1:8" ht="19" x14ac:dyDescent="0.25">
      <c r="A2206" t="s">
        <v>6</v>
      </c>
      <c r="B2206" t="s">
        <v>1604</v>
      </c>
      <c r="C2206" s="2" t="str">
        <f t="shared" si="136"/>
        <v>yorkshireterrier/ratterrier</v>
      </c>
      <c r="D2206" t="str">
        <f t="shared" si="137"/>
        <v>yorkshireterrier</v>
      </c>
      <c r="E2206" t="str">
        <f t="shared" si="138"/>
        <v>ratterrier</v>
      </c>
      <c r="F2206">
        <f>IF(ISNA(VLOOKUP(D2206, Dog_test_1!$B$2:$D$194, 3, FALSE)), 0, VLOOKUP(D2206, Dog_test_1!$B$2:$D$194, 3, FALSE))</f>
        <v>1</v>
      </c>
      <c r="G2206">
        <f>IF(ISNA(VLOOKUP(E2206, Dog_test_1!$B$2:$D$194, 3, FALSE)), 0, VLOOKUP(E2206, Dog_test_1!$B$2:$D$194, 3, FALSE))</f>
        <v>0</v>
      </c>
      <c r="H2206">
        <f t="shared" si="139"/>
        <v>0.5</v>
      </c>
    </row>
    <row r="2207" spans="1:8" ht="19" x14ac:dyDescent="0.25">
      <c r="A2207" t="s">
        <v>242</v>
      </c>
      <c r="B2207" t="s">
        <v>1605</v>
      </c>
      <c r="C2207" s="2" t="str">
        <f t="shared" si="136"/>
        <v>germanshepherd/mastiff</v>
      </c>
      <c r="D2207" t="str">
        <f t="shared" si="137"/>
        <v>germanshepherd</v>
      </c>
      <c r="E2207" t="str">
        <f t="shared" si="138"/>
        <v>mastiff</v>
      </c>
      <c r="F2207">
        <f>IF(ISNA(VLOOKUP(D2207, Dog_test_1!$B$2:$D$194, 3, FALSE)), 0, VLOOKUP(D2207, Dog_test_1!$B$2:$D$194, 3, FALSE))</f>
        <v>3</v>
      </c>
      <c r="G2207">
        <f>IF(ISNA(VLOOKUP(E2207, Dog_test_1!$B$2:$D$194, 3, FALSE)), 0, VLOOKUP(E2207, Dog_test_1!$B$2:$D$194, 3, FALSE))</f>
        <v>4</v>
      </c>
      <c r="H2207">
        <f t="shared" si="139"/>
        <v>3.5</v>
      </c>
    </row>
    <row r="2208" spans="1:8" ht="19" x14ac:dyDescent="0.25">
      <c r="A2208" t="s">
        <v>1606</v>
      </c>
      <c r="B2208" t="s">
        <v>126</v>
      </c>
      <c r="C2208" s="2" t="str">
        <f t="shared" si="136"/>
        <v>siberianhusky</v>
      </c>
      <c r="D2208" t="str">
        <f t="shared" si="137"/>
        <v>siberianhusky</v>
      </c>
      <c r="E2208" t="str">
        <f t="shared" si="138"/>
        <v>siberianhusky</v>
      </c>
      <c r="F2208">
        <f>IF(ISNA(VLOOKUP(D2208, Dog_test_1!$B$2:$D$194, 3, FALSE)), 0, VLOOKUP(D2208, Dog_test_1!$B$2:$D$194, 3, FALSE))</f>
        <v>0</v>
      </c>
      <c r="G2208">
        <f>IF(ISNA(VLOOKUP(E2208, Dog_test_1!$B$2:$D$194, 3, FALSE)), 0, VLOOKUP(E2208, Dog_test_1!$B$2:$D$194, 3, FALSE))</f>
        <v>0</v>
      </c>
      <c r="H2208">
        <f t="shared" si="139"/>
        <v>0</v>
      </c>
    </row>
    <row r="2209" spans="1:8" ht="19" x14ac:dyDescent="0.25">
      <c r="A2209" t="s">
        <v>232</v>
      </c>
      <c r="B2209" t="s">
        <v>11</v>
      </c>
      <c r="C2209" s="2" t="str">
        <f t="shared" si="136"/>
        <v>cairnterrier</v>
      </c>
      <c r="D2209" t="str">
        <f t="shared" si="137"/>
        <v>cairnterrier</v>
      </c>
      <c r="E2209" t="str">
        <f t="shared" si="138"/>
        <v>cairnterrier</v>
      </c>
      <c r="F2209">
        <f>IF(ISNA(VLOOKUP(D2209, Dog_test_1!$B$2:$D$194, 3, FALSE)), 0, VLOOKUP(D2209, Dog_test_1!$B$2:$D$194, 3, FALSE))</f>
        <v>1</v>
      </c>
      <c r="G2209">
        <f>IF(ISNA(VLOOKUP(E2209, Dog_test_1!$B$2:$D$194, 3, FALSE)), 0, VLOOKUP(E2209, Dog_test_1!$B$2:$D$194, 3, FALSE))</f>
        <v>1</v>
      </c>
      <c r="H2209">
        <f t="shared" si="139"/>
        <v>1</v>
      </c>
    </row>
    <row r="2210" spans="1:8" ht="19" x14ac:dyDescent="0.25">
      <c r="A2210" t="s">
        <v>1607</v>
      </c>
      <c r="B2210" t="s">
        <v>128</v>
      </c>
      <c r="C2210" s="2" t="str">
        <f t="shared" si="136"/>
        <v>australiancattledog</v>
      </c>
      <c r="D2210" t="str">
        <f t="shared" si="137"/>
        <v>australiancattledog</v>
      </c>
      <c r="E2210" t="str">
        <f t="shared" si="138"/>
        <v>australiancattledog</v>
      </c>
      <c r="F2210">
        <f>IF(ISNA(VLOOKUP(D2210, Dog_test_1!$B$2:$D$194, 3, FALSE)), 0, VLOOKUP(D2210, Dog_test_1!$B$2:$D$194, 3, FALSE))</f>
        <v>0</v>
      </c>
      <c r="G2210">
        <f>IF(ISNA(VLOOKUP(E2210, Dog_test_1!$B$2:$D$194, 3, FALSE)), 0, VLOOKUP(E2210, Dog_test_1!$B$2:$D$194, 3, FALSE))</f>
        <v>0</v>
      </c>
      <c r="H2210">
        <f t="shared" si="139"/>
        <v>0</v>
      </c>
    </row>
    <row r="2211" spans="1:8" ht="19" x14ac:dyDescent="0.25">
      <c r="A2211" t="s">
        <v>1128</v>
      </c>
      <c r="B2211" t="s">
        <v>25</v>
      </c>
      <c r="C2211" s="2" t="str">
        <f t="shared" si="136"/>
        <v>germanshepherd</v>
      </c>
      <c r="D2211" t="str">
        <f t="shared" si="137"/>
        <v>germanshepherd</v>
      </c>
      <c r="E2211" t="str">
        <f t="shared" si="138"/>
        <v>germanshepherd</v>
      </c>
      <c r="F2211">
        <f>IF(ISNA(VLOOKUP(D2211, Dog_test_1!$B$2:$D$194, 3, FALSE)), 0, VLOOKUP(D2211, Dog_test_1!$B$2:$D$194, 3, FALSE))</f>
        <v>3</v>
      </c>
      <c r="G2211">
        <f>IF(ISNA(VLOOKUP(E2211, Dog_test_1!$B$2:$D$194, 3, FALSE)), 0, VLOOKUP(E2211, Dog_test_1!$B$2:$D$194, 3, FALSE))</f>
        <v>3</v>
      </c>
      <c r="H2211">
        <f t="shared" si="139"/>
        <v>3</v>
      </c>
    </row>
    <row r="2212" spans="1:8" ht="19" x14ac:dyDescent="0.25">
      <c r="A2212" t="s">
        <v>1608</v>
      </c>
      <c r="B2212" t="s">
        <v>5</v>
      </c>
      <c r="C2212" s="2" t="str">
        <f t="shared" si="136"/>
        <v>americanpitbullterrier</v>
      </c>
      <c r="D2212" t="str">
        <f t="shared" si="137"/>
        <v>americanpitbullterrier</v>
      </c>
      <c r="E2212" t="str">
        <f t="shared" si="138"/>
        <v>americanpitbullterrier</v>
      </c>
      <c r="F2212">
        <f>IF(ISNA(VLOOKUP(D2212, Dog_test_1!$B$2:$D$194, 3, FALSE)), 0, VLOOKUP(D2212, Dog_test_1!$B$2:$D$194, 3, FALSE))</f>
        <v>3</v>
      </c>
      <c r="G2212">
        <f>IF(ISNA(VLOOKUP(E2212, Dog_test_1!$B$2:$D$194, 3, FALSE)), 0, VLOOKUP(E2212, Dog_test_1!$B$2:$D$194, 3, FALSE))</f>
        <v>3</v>
      </c>
      <c r="H2212">
        <f t="shared" si="139"/>
        <v>3</v>
      </c>
    </row>
    <row r="2213" spans="1:8" ht="19" x14ac:dyDescent="0.25">
      <c r="A2213" t="s">
        <v>6</v>
      </c>
      <c r="B2213" t="s">
        <v>5</v>
      </c>
      <c r="C2213" s="2" t="str">
        <f t="shared" si="136"/>
        <v>americanpitbullterrier</v>
      </c>
      <c r="D2213" t="str">
        <f t="shared" si="137"/>
        <v>americanpitbullterrier</v>
      </c>
      <c r="E2213" t="str">
        <f t="shared" si="138"/>
        <v>americanpitbullterrier</v>
      </c>
      <c r="F2213">
        <f>IF(ISNA(VLOOKUP(D2213, Dog_test_1!$B$2:$D$194, 3, FALSE)), 0, VLOOKUP(D2213, Dog_test_1!$B$2:$D$194, 3, FALSE))</f>
        <v>3</v>
      </c>
      <c r="G2213">
        <f>IF(ISNA(VLOOKUP(E2213, Dog_test_1!$B$2:$D$194, 3, FALSE)), 0, VLOOKUP(E2213, Dog_test_1!$B$2:$D$194, 3, FALSE))</f>
        <v>3</v>
      </c>
      <c r="H2213">
        <f t="shared" si="139"/>
        <v>3</v>
      </c>
    </row>
    <row r="2214" spans="1:8" ht="19" x14ac:dyDescent="0.25">
      <c r="A2214" t="s">
        <v>1609</v>
      </c>
      <c r="B2214" t="s">
        <v>1610</v>
      </c>
      <c r="C2214" s="2" t="str">
        <f t="shared" si="136"/>
        <v>jackrussellterrier/miniatureschnauzer</v>
      </c>
      <c r="D2214" t="str">
        <f t="shared" si="137"/>
        <v>jackrussellterrier</v>
      </c>
      <c r="E2214" t="str">
        <f t="shared" si="138"/>
        <v>miniatureschnauzer</v>
      </c>
      <c r="F2214">
        <f>IF(ISNA(VLOOKUP(D2214, Dog_test_1!$B$2:$D$194, 3, FALSE)), 0, VLOOKUP(D2214, Dog_test_1!$B$2:$D$194, 3, FALSE))</f>
        <v>2</v>
      </c>
      <c r="G2214">
        <f>IF(ISNA(VLOOKUP(E2214, Dog_test_1!$B$2:$D$194, 3, FALSE)), 0, VLOOKUP(E2214, Dog_test_1!$B$2:$D$194, 3, FALSE))</f>
        <v>2</v>
      </c>
      <c r="H2214">
        <f t="shared" si="139"/>
        <v>2</v>
      </c>
    </row>
    <row r="2215" spans="1:8" ht="19" x14ac:dyDescent="0.25">
      <c r="A2215" t="s">
        <v>200</v>
      </c>
      <c r="B2215" t="s">
        <v>32</v>
      </c>
      <c r="C2215" s="2" t="str">
        <f t="shared" si="136"/>
        <v>labradorretriever</v>
      </c>
      <c r="D2215" t="str">
        <f t="shared" si="137"/>
        <v>labradorretriever</v>
      </c>
      <c r="E2215" t="str">
        <f t="shared" si="138"/>
        <v>labradorretriever</v>
      </c>
      <c r="F2215">
        <f>IF(ISNA(VLOOKUP(D2215, Dog_test_1!$B$2:$D$194, 3, FALSE)), 0, VLOOKUP(D2215, Dog_test_1!$B$2:$D$194, 3, FALSE))</f>
        <v>3</v>
      </c>
      <c r="G2215">
        <f>IF(ISNA(VLOOKUP(E2215, Dog_test_1!$B$2:$D$194, 3, FALSE)), 0, VLOOKUP(E2215, Dog_test_1!$B$2:$D$194, 3, FALSE))</f>
        <v>3</v>
      </c>
      <c r="H2215">
        <f t="shared" si="139"/>
        <v>3</v>
      </c>
    </row>
    <row r="2216" spans="1:8" ht="19" x14ac:dyDescent="0.25">
      <c r="A2216" t="s">
        <v>1611</v>
      </c>
      <c r="B2216" t="s">
        <v>30</v>
      </c>
      <c r="C2216" s="2" t="str">
        <f t="shared" si="136"/>
        <v>chihuahua</v>
      </c>
      <c r="D2216" t="str">
        <f t="shared" si="137"/>
        <v>chihuahua</v>
      </c>
      <c r="E2216" t="str">
        <f t="shared" si="138"/>
        <v>chihuahua</v>
      </c>
      <c r="F2216">
        <f>IF(ISNA(VLOOKUP(D2216, Dog_test_1!$B$2:$D$194, 3, FALSE)), 0, VLOOKUP(D2216, Dog_test_1!$B$2:$D$194, 3, FALSE))</f>
        <v>1</v>
      </c>
      <c r="G2216">
        <f>IF(ISNA(VLOOKUP(E2216, Dog_test_1!$B$2:$D$194, 3, FALSE)), 0, VLOOKUP(E2216, Dog_test_1!$B$2:$D$194, 3, FALSE))</f>
        <v>1</v>
      </c>
      <c r="H2216">
        <f t="shared" si="139"/>
        <v>1</v>
      </c>
    </row>
    <row r="2217" spans="1:8" ht="19" x14ac:dyDescent="0.25">
      <c r="A2217" t="s">
        <v>99</v>
      </c>
      <c r="B2217" t="s">
        <v>30</v>
      </c>
      <c r="C2217" s="2" t="str">
        <f t="shared" si="136"/>
        <v>chihuahua</v>
      </c>
      <c r="D2217" t="str">
        <f t="shared" si="137"/>
        <v>chihuahua</v>
      </c>
      <c r="E2217" t="str">
        <f t="shared" si="138"/>
        <v>chihuahua</v>
      </c>
      <c r="F2217">
        <f>IF(ISNA(VLOOKUP(D2217, Dog_test_1!$B$2:$D$194, 3, FALSE)), 0, VLOOKUP(D2217, Dog_test_1!$B$2:$D$194, 3, FALSE))</f>
        <v>1</v>
      </c>
      <c r="G2217">
        <f>IF(ISNA(VLOOKUP(E2217, Dog_test_1!$B$2:$D$194, 3, FALSE)), 0, VLOOKUP(E2217, Dog_test_1!$B$2:$D$194, 3, FALSE))</f>
        <v>1</v>
      </c>
      <c r="H2217">
        <f t="shared" si="139"/>
        <v>1</v>
      </c>
    </row>
    <row r="2218" spans="1:8" ht="19" x14ac:dyDescent="0.25">
      <c r="A2218" t="s">
        <v>282</v>
      </c>
      <c r="B2218" t="s">
        <v>5</v>
      </c>
      <c r="C2218" s="2" t="str">
        <f t="shared" si="136"/>
        <v>americanpitbullterrier</v>
      </c>
      <c r="D2218" t="str">
        <f t="shared" si="137"/>
        <v>americanpitbullterrier</v>
      </c>
      <c r="E2218" t="str">
        <f t="shared" si="138"/>
        <v>americanpitbullterrier</v>
      </c>
      <c r="F2218">
        <f>IF(ISNA(VLOOKUP(D2218, Dog_test_1!$B$2:$D$194, 3, FALSE)), 0, VLOOKUP(D2218, Dog_test_1!$B$2:$D$194, 3, FALSE))</f>
        <v>3</v>
      </c>
      <c r="G2218">
        <f>IF(ISNA(VLOOKUP(E2218, Dog_test_1!$B$2:$D$194, 3, FALSE)), 0, VLOOKUP(E2218, Dog_test_1!$B$2:$D$194, 3, FALSE))</f>
        <v>3</v>
      </c>
      <c r="H2218">
        <f t="shared" si="139"/>
        <v>3</v>
      </c>
    </row>
    <row r="2219" spans="1:8" ht="19" x14ac:dyDescent="0.25">
      <c r="A2219" t="s">
        <v>6</v>
      </c>
      <c r="B2219" t="s">
        <v>538</v>
      </c>
      <c r="C2219" s="2" t="str">
        <f t="shared" si="136"/>
        <v>miniaturepinscher</v>
      </c>
      <c r="D2219" t="str">
        <f t="shared" si="137"/>
        <v>miniaturepinscher</v>
      </c>
      <c r="E2219" t="str">
        <f t="shared" si="138"/>
        <v>miniaturepinscher</v>
      </c>
      <c r="F2219">
        <f>IF(ISNA(VLOOKUP(D2219, Dog_test_1!$B$2:$D$194, 3, FALSE)), 0, VLOOKUP(D2219, Dog_test_1!$B$2:$D$194, 3, FALSE))</f>
        <v>2</v>
      </c>
      <c r="G2219">
        <f>IF(ISNA(VLOOKUP(E2219, Dog_test_1!$B$2:$D$194, 3, FALSE)), 0, VLOOKUP(E2219, Dog_test_1!$B$2:$D$194, 3, FALSE))</f>
        <v>2</v>
      </c>
      <c r="H2219">
        <f t="shared" si="139"/>
        <v>2</v>
      </c>
    </row>
    <row r="2220" spans="1:8" ht="19" x14ac:dyDescent="0.25">
      <c r="A2220" t="s">
        <v>465</v>
      </c>
      <c r="B2220" t="s">
        <v>5</v>
      </c>
      <c r="C2220" s="2" t="str">
        <f t="shared" si="136"/>
        <v>americanpitbullterrier</v>
      </c>
      <c r="D2220" t="str">
        <f t="shared" si="137"/>
        <v>americanpitbullterrier</v>
      </c>
      <c r="E2220" t="str">
        <f t="shared" si="138"/>
        <v>americanpitbullterrier</v>
      </c>
      <c r="F2220">
        <f>IF(ISNA(VLOOKUP(D2220, Dog_test_1!$B$2:$D$194, 3, FALSE)), 0, VLOOKUP(D2220, Dog_test_1!$B$2:$D$194, 3, FALSE))</f>
        <v>3</v>
      </c>
      <c r="G2220">
        <f>IF(ISNA(VLOOKUP(E2220, Dog_test_1!$B$2:$D$194, 3, FALSE)), 0, VLOOKUP(E2220, Dog_test_1!$B$2:$D$194, 3, FALSE))</f>
        <v>3</v>
      </c>
      <c r="H2220">
        <f t="shared" si="139"/>
        <v>3</v>
      </c>
    </row>
    <row r="2221" spans="1:8" ht="19" x14ac:dyDescent="0.25">
      <c r="A2221" t="s">
        <v>1612</v>
      </c>
      <c r="B2221" t="s">
        <v>32</v>
      </c>
      <c r="C2221" s="2" t="str">
        <f t="shared" si="136"/>
        <v>labradorretriever</v>
      </c>
      <c r="D2221" t="str">
        <f t="shared" si="137"/>
        <v>labradorretriever</v>
      </c>
      <c r="E2221" t="str">
        <f t="shared" si="138"/>
        <v>labradorretriever</v>
      </c>
      <c r="F2221">
        <f>IF(ISNA(VLOOKUP(D2221, Dog_test_1!$B$2:$D$194, 3, FALSE)), 0, VLOOKUP(D2221, Dog_test_1!$B$2:$D$194, 3, FALSE))</f>
        <v>3</v>
      </c>
      <c r="G2221">
        <f>IF(ISNA(VLOOKUP(E2221, Dog_test_1!$B$2:$D$194, 3, FALSE)), 0, VLOOKUP(E2221, Dog_test_1!$B$2:$D$194, 3, FALSE))</f>
        <v>3</v>
      </c>
      <c r="H2221">
        <f t="shared" si="139"/>
        <v>3</v>
      </c>
    </row>
    <row r="2222" spans="1:8" ht="19" x14ac:dyDescent="0.25">
      <c r="A2222" t="s">
        <v>1613</v>
      </c>
      <c r="B2222" t="s">
        <v>5</v>
      </c>
      <c r="C2222" s="2" t="str">
        <f t="shared" si="136"/>
        <v>americanpitbullterrier</v>
      </c>
      <c r="D2222" t="str">
        <f t="shared" si="137"/>
        <v>americanpitbullterrier</v>
      </c>
      <c r="E2222" t="str">
        <f t="shared" si="138"/>
        <v>americanpitbullterrier</v>
      </c>
      <c r="F2222">
        <f>IF(ISNA(VLOOKUP(D2222, Dog_test_1!$B$2:$D$194, 3, FALSE)), 0, VLOOKUP(D2222, Dog_test_1!$B$2:$D$194, 3, FALSE))</f>
        <v>3</v>
      </c>
      <c r="G2222">
        <f>IF(ISNA(VLOOKUP(E2222, Dog_test_1!$B$2:$D$194, 3, FALSE)), 0, VLOOKUP(E2222, Dog_test_1!$B$2:$D$194, 3, FALSE))</f>
        <v>3</v>
      </c>
      <c r="H2222">
        <f t="shared" si="139"/>
        <v>3</v>
      </c>
    </row>
    <row r="2223" spans="1:8" ht="19" x14ac:dyDescent="0.25">
      <c r="A2223" t="s">
        <v>646</v>
      </c>
      <c r="B2223" t="s">
        <v>5</v>
      </c>
      <c r="C2223" s="2" t="str">
        <f t="shared" si="136"/>
        <v>americanpitbullterrier</v>
      </c>
      <c r="D2223" t="str">
        <f t="shared" si="137"/>
        <v>americanpitbullterrier</v>
      </c>
      <c r="E2223" t="str">
        <f t="shared" si="138"/>
        <v>americanpitbullterrier</v>
      </c>
      <c r="F2223">
        <f>IF(ISNA(VLOOKUP(D2223, Dog_test_1!$B$2:$D$194, 3, FALSE)), 0, VLOOKUP(D2223, Dog_test_1!$B$2:$D$194, 3, FALSE))</f>
        <v>3</v>
      </c>
      <c r="G2223">
        <f>IF(ISNA(VLOOKUP(E2223, Dog_test_1!$B$2:$D$194, 3, FALSE)), 0, VLOOKUP(E2223, Dog_test_1!$B$2:$D$194, 3, FALSE))</f>
        <v>3</v>
      </c>
      <c r="H2223">
        <f t="shared" si="139"/>
        <v>3</v>
      </c>
    </row>
    <row r="2224" spans="1:8" ht="19" x14ac:dyDescent="0.25">
      <c r="A2224" t="s">
        <v>1614</v>
      </c>
      <c r="B2224" t="s">
        <v>128</v>
      </c>
      <c r="C2224" s="2" t="str">
        <f t="shared" si="136"/>
        <v>australiancattledog</v>
      </c>
      <c r="D2224" t="str">
        <f t="shared" si="137"/>
        <v>australiancattledog</v>
      </c>
      <c r="E2224" t="str">
        <f t="shared" si="138"/>
        <v>australiancattledog</v>
      </c>
      <c r="F2224">
        <f>IF(ISNA(VLOOKUP(D2224, Dog_test_1!$B$2:$D$194, 3, FALSE)), 0, VLOOKUP(D2224, Dog_test_1!$B$2:$D$194, 3, FALSE))</f>
        <v>0</v>
      </c>
      <c r="G2224">
        <f>IF(ISNA(VLOOKUP(E2224, Dog_test_1!$B$2:$D$194, 3, FALSE)), 0, VLOOKUP(E2224, Dog_test_1!$B$2:$D$194, 3, FALSE))</f>
        <v>0</v>
      </c>
      <c r="H2224">
        <f t="shared" si="139"/>
        <v>0</v>
      </c>
    </row>
    <row r="2225" spans="1:8" ht="19" x14ac:dyDescent="0.25">
      <c r="A2225" t="s">
        <v>975</v>
      </c>
      <c r="B2225" t="s">
        <v>221</v>
      </c>
      <c r="C2225" s="2" t="str">
        <f t="shared" si="136"/>
        <v>rottweiler/labradorretriever</v>
      </c>
      <c r="D2225" t="str">
        <f t="shared" si="137"/>
        <v>rottweiler</v>
      </c>
      <c r="E2225" t="str">
        <f t="shared" si="138"/>
        <v>labradorretriever</v>
      </c>
      <c r="F2225">
        <f>IF(ISNA(VLOOKUP(D2225, Dog_test_1!$B$2:$D$194, 3, FALSE)), 0, VLOOKUP(D2225, Dog_test_1!$B$2:$D$194, 3, FALSE))</f>
        <v>0</v>
      </c>
      <c r="G2225">
        <f>IF(ISNA(VLOOKUP(E2225, Dog_test_1!$B$2:$D$194, 3, FALSE)), 0, VLOOKUP(E2225, Dog_test_1!$B$2:$D$194, 3, FALSE))</f>
        <v>3</v>
      </c>
      <c r="H2225">
        <f t="shared" si="139"/>
        <v>1.5</v>
      </c>
    </row>
    <row r="2226" spans="1:8" ht="19" x14ac:dyDescent="0.25">
      <c r="A2226" t="s">
        <v>1615</v>
      </c>
      <c r="B2226" t="s">
        <v>954</v>
      </c>
      <c r="C2226" s="2" t="str">
        <f t="shared" si="136"/>
        <v>labradorretriever/greatpyrenees</v>
      </c>
      <c r="D2226" t="str">
        <f t="shared" si="137"/>
        <v>labradorretriever</v>
      </c>
      <c r="E2226" t="str">
        <f t="shared" si="138"/>
        <v>greatpyrenees</v>
      </c>
      <c r="F2226">
        <f>IF(ISNA(VLOOKUP(D2226, Dog_test_1!$B$2:$D$194, 3, FALSE)), 0, VLOOKUP(D2226, Dog_test_1!$B$2:$D$194, 3, FALSE))</f>
        <v>3</v>
      </c>
      <c r="G2226">
        <f>IF(ISNA(VLOOKUP(E2226, Dog_test_1!$B$2:$D$194, 3, FALSE)), 0, VLOOKUP(E2226, Dog_test_1!$B$2:$D$194, 3, FALSE))</f>
        <v>4</v>
      </c>
      <c r="H2226">
        <f t="shared" si="139"/>
        <v>3.5</v>
      </c>
    </row>
    <row r="2227" spans="1:8" ht="19" x14ac:dyDescent="0.25">
      <c r="A2227" t="s">
        <v>568</v>
      </c>
      <c r="B2227" t="s">
        <v>237</v>
      </c>
      <c r="C2227" s="2" t="str">
        <f t="shared" si="136"/>
        <v>anatolshepherd</v>
      </c>
      <c r="D2227" t="str">
        <f t="shared" si="137"/>
        <v>anatolshepherd</v>
      </c>
      <c r="E2227" t="str">
        <f t="shared" si="138"/>
        <v>anatolshepherd</v>
      </c>
      <c r="F2227">
        <f>IF(ISNA(VLOOKUP(D2227, Dog_test_1!$B$2:$D$194, 3, FALSE)), 0, VLOOKUP(D2227, Dog_test_1!$B$2:$D$194, 3, FALSE))</f>
        <v>0</v>
      </c>
      <c r="G2227">
        <f>IF(ISNA(VLOOKUP(E2227, Dog_test_1!$B$2:$D$194, 3, FALSE)), 0, VLOOKUP(E2227, Dog_test_1!$B$2:$D$194, 3, FALSE))</f>
        <v>0</v>
      </c>
      <c r="H2227">
        <f t="shared" si="139"/>
        <v>0</v>
      </c>
    </row>
    <row r="2228" spans="1:8" ht="19" x14ac:dyDescent="0.25">
      <c r="A2228" t="s">
        <v>273</v>
      </c>
      <c r="B2228" t="s">
        <v>777</v>
      </c>
      <c r="C2228" s="2" t="str">
        <f t="shared" si="136"/>
        <v>dachshund/ratterrier</v>
      </c>
      <c r="D2228" t="str">
        <f t="shared" si="137"/>
        <v>dachshund</v>
      </c>
      <c r="E2228" t="str">
        <f t="shared" si="138"/>
        <v>ratterrier</v>
      </c>
      <c r="F2228">
        <f>IF(ISNA(VLOOKUP(D2228, Dog_test_1!$B$2:$D$194, 3, FALSE)), 0, VLOOKUP(D2228, Dog_test_1!$B$2:$D$194, 3, FALSE))</f>
        <v>2</v>
      </c>
      <c r="G2228">
        <f>IF(ISNA(VLOOKUP(E2228, Dog_test_1!$B$2:$D$194, 3, FALSE)), 0, VLOOKUP(E2228, Dog_test_1!$B$2:$D$194, 3, FALSE))</f>
        <v>0</v>
      </c>
      <c r="H2228">
        <f t="shared" si="139"/>
        <v>1</v>
      </c>
    </row>
    <row r="2229" spans="1:8" ht="19" x14ac:dyDescent="0.25">
      <c r="A2229" t="s">
        <v>1616</v>
      </c>
      <c r="B2229" t="s">
        <v>5</v>
      </c>
      <c r="C2229" s="2" t="str">
        <f t="shared" si="136"/>
        <v>americanpitbullterrier</v>
      </c>
      <c r="D2229" t="str">
        <f t="shared" si="137"/>
        <v>americanpitbullterrier</v>
      </c>
      <c r="E2229" t="str">
        <f t="shared" si="138"/>
        <v>americanpitbullterrier</v>
      </c>
      <c r="F2229">
        <f>IF(ISNA(VLOOKUP(D2229, Dog_test_1!$B$2:$D$194, 3, FALSE)), 0, VLOOKUP(D2229, Dog_test_1!$B$2:$D$194, 3, FALSE))</f>
        <v>3</v>
      </c>
      <c r="G2229">
        <f>IF(ISNA(VLOOKUP(E2229, Dog_test_1!$B$2:$D$194, 3, FALSE)), 0, VLOOKUP(E2229, Dog_test_1!$B$2:$D$194, 3, FALSE))</f>
        <v>3</v>
      </c>
      <c r="H2229">
        <f t="shared" si="139"/>
        <v>3</v>
      </c>
    </row>
    <row r="2230" spans="1:8" ht="19" x14ac:dyDescent="0.25">
      <c r="A2230" t="s">
        <v>1617</v>
      </c>
      <c r="B2230" t="s">
        <v>15</v>
      </c>
      <c r="C2230" s="2" t="str">
        <f t="shared" si="136"/>
        <v>yorkshireterrier</v>
      </c>
      <c r="D2230" t="str">
        <f t="shared" si="137"/>
        <v>yorkshireterrier</v>
      </c>
      <c r="E2230" t="str">
        <f t="shared" si="138"/>
        <v>yorkshireterrier</v>
      </c>
      <c r="F2230">
        <f>IF(ISNA(VLOOKUP(D2230, Dog_test_1!$B$2:$D$194, 3, FALSE)), 0, VLOOKUP(D2230, Dog_test_1!$B$2:$D$194, 3, FALSE))</f>
        <v>1</v>
      </c>
      <c r="G2230">
        <f>IF(ISNA(VLOOKUP(E2230, Dog_test_1!$B$2:$D$194, 3, FALSE)), 0, VLOOKUP(E2230, Dog_test_1!$B$2:$D$194, 3, FALSE))</f>
        <v>1</v>
      </c>
      <c r="H2230">
        <f t="shared" si="139"/>
        <v>1</v>
      </c>
    </row>
    <row r="2231" spans="1:8" ht="19" x14ac:dyDescent="0.25">
      <c r="A2231" t="s">
        <v>1190</v>
      </c>
      <c r="B2231" t="s">
        <v>538</v>
      </c>
      <c r="C2231" s="2" t="str">
        <f t="shared" si="136"/>
        <v>miniaturepinscher</v>
      </c>
      <c r="D2231" t="str">
        <f t="shared" si="137"/>
        <v>miniaturepinscher</v>
      </c>
      <c r="E2231" t="str">
        <f t="shared" si="138"/>
        <v>miniaturepinscher</v>
      </c>
      <c r="F2231">
        <f>IF(ISNA(VLOOKUP(D2231, Dog_test_1!$B$2:$D$194, 3, FALSE)), 0, VLOOKUP(D2231, Dog_test_1!$B$2:$D$194, 3, FALSE))</f>
        <v>2</v>
      </c>
      <c r="G2231">
        <f>IF(ISNA(VLOOKUP(E2231, Dog_test_1!$B$2:$D$194, 3, FALSE)), 0, VLOOKUP(E2231, Dog_test_1!$B$2:$D$194, 3, FALSE))</f>
        <v>2</v>
      </c>
      <c r="H2231">
        <f t="shared" si="139"/>
        <v>2</v>
      </c>
    </row>
    <row r="2232" spans="1:8" ht="19" x14ac:dyDescent="0.25">
      <c r="A2232" t="s">
        <v>1602</v>
      </c>
      <c r="B2232" t="s">
        <v>135</v>
      </c>
      <c r="C2232" s="2" t="str">
        <f t="shared" si="136"/>
        <v>miniaturepoodle</v>
      </c>
      <c r="D2232" t="str">
        <f t="shared" si="137"/>
        <v>miniaturepoodle</v>
      </c>
      <c r="E2232" t="str">
        <f t="shared" si="138"/>
        <v>miniaturepoodle</v>
      </c>
      <c r="F2232">
        <f>IF(ISNA(VLOOKUP(D2232, Dog_test_1!$B$2:$D$194, 3, FALSE)), 0, VLOOKUP(D2232, Dog_test_1!$B$2:$D$194, 3, FALSE))</f>
        <v>2</v>
      </c>
      <c r="G2232">
        <f>IF(ISNA(VLOOKUP(E2232, Dog_test_1!$B$2:$D$194, 3, FALSE)), 0, VLOOKUP(E2232, Dog_test_1!$B$2:$D$194, 3, FALSE))</f>
        <v>2</v>
      </c>
      <c r="H2232">
        <f t="shared" si="139"/>
        <v>2</v>
      </c>
    </row>
    <row r="2233" spans="1:8" ht="19" x14ac:dyDescent="0.25">
      <c r="A2233" t="s">
        <v>944</v>
      </c>
      <c r="B2233" t="s">
        <v>1184</v>
      </c>
      <c r="C2233" s="2" t="str">
        <f t="shared" si="136"/>
        <v>standardschnauzer</v>
      </c>
      <c r="D2233" t="str">
        <f t="shared" si="137"/>
        <v>standardschnauzer</v>
      </c>
      <c r="E2233" t="str">
        <f t="shared" si="138"/>
        <v>standardschnauzer</v>
      </c>
      <c r="F2233">
        <f>IF(ISNA(VLOOKUP(D2233, Dog_test_1!$B$2:$D$194, 3, FALSE)), 0, VLOOKUP(D2233, Dog_test_1!$B$2:$D$194, 3, FALSE))</f>
        <v>0</v>
      </c>
      <c r="G2233">
        <f>IF(ISNA(VLOOKUP(E2233, Dog_test_1!$B$2:$D$194, 3, FALSE)), 0, VLOOKUP(E2233, Dog_test_1!$B$2:$D$194, 3, FALSE))</f>
        <v>0</v>
      </c>
      <c r="H2233">
        <f t="shared" si="139"/>
        <v>0</v>
      </c>
    </row>
    <row r="2234" spans="1:8" ht="19" x14ac:dyDescent="0.25">
      <c r="A2234" t="s">
        <v>837</v>
      </c>
      <c r="B2234" t="s">
        <v>32</v>
      </c>
      <c r="C2234" s="2" t="str">
        <f t="shared" si="136"/>
        <v>labradorretriever</v>
      </c>
      <c r="D2234" t="str">
        <f t="shared" si="137"/>
        <v>labradorretriever</v>
      </c>
      <c r="E2234" t="str">
        <f t="shared" si="138"/>
        <v>labradorretriever</v>
      </c>
      <c r="F2234">
        <f>IF(ISNA(VLOOKUP(D2234, Dog_test_1!$B$2:$D$194, 3, FALSE)), 0, VLOOKUP(D2234, Dog_test_1!$B$2:$D$194, 3, FALSE))</f>
        <v>3</v>
      </c>
      <c r="G2234">
        <f>IF(ISNA(VLOOKUP(E2234, Dog_test_1!$B$2:$D$194, 3, FALSE)), 0, VLOOKUP(E2234, Dog_test_1!$B$2:$D$194, 3, FALSE))</f>
        <v>3</v>
      </c>
      <c r="H2234">
        <f t="shared" si="139"/>
        <v>3</v>
      </c>
    </row>
    <row r="2235" spans="1:8" ht="19" x14ac:dyDescent="0.25">
      <c r="A2235" t="s">
        <v>1190</v>
      </c>
      <c r="B2235" t="s">
        <v>195</v>
      </c>
      <c r="C2235" s="2" t="str">
        <f t="shared" si="136"/>
        <v>rottweiler</v>
      </c>
      <c r="D2235" t="str">
        <f t="shared" si="137"/>
        <v>rottweiler</v>
      </c>
      <c r="E2235" t="str">
        <f t="shared" si="138"/>
        <v>rottweiler</v>
      </c>
      <c r="F2235">
        <f>IF(ISNA(VLOOKUP(D2235, Dog_test_1!$B$2:$D$194, 3, FALSE)), 0, VLOOKUP(D2235, Dog_test_1!$B$2:$D$194, 3, FALSE))</f>
        <v>0</v>
      </c>
      <c r="G2235">
        <f>IF(ISNA(VLOOKUP(E2235, Dog_test_1!$B$2:$D$194, 3, FALSE)), 0, VLOOKUP(E2235, Dog_test_1!$B$2:$D$194, 3, FALSE))</f>
        <v>0</v>
      </c>
      <c r="H2235">
        <f t="shared" si="139"/>
        <v>0</v>
      </c>
    </row>
    <row r="2236" spans="1:8" ht="19" x14ac:dyDescent="0.25">
      <c r="A2236" t="s">
        <v>6</v>
      </c>
      <c r="B2236" t="s">
        <v>32</v>
      </c>
      <c r="C2236" s="2" t="str">
        <f t="shared" si="136"/>
        <v>labradorretriever</v>
      </c>
      <c r="D2236" t="str">
        <f t="shared" si="137"/>
        <v>labradorretriever</v>
      </c>
      <c r="E2236" t="str">
        <f t="shared" si="138"/>
        <v>labradorretriever</v>
      </c>
      <c r="F2236">
        <f>IF(ISNA(VLOOKUP(D2236, Dog_test_1!$B$2:$D$194, 3, FALSE)), 0, VLOOKUP(D2236, Dog_test_1!$B$2:$D$194, 3, FALSE))</f>
        <v>3</v>
      </c>
      <c r="G2236">
        <f>IF(ISNA(VLOOKUP(E2236, Dog_test_1!$B$2:$D$194, 3, FALSE)), 0, VLOOKUP(E2236, Dog_test_1!$B$2:$D$194, 3, FALSE))</f>
        <v>3</v>
      </c>
      <c r="H2236">
        <f t="shared" si="139"/>
        <v>3</v>
      </c>
    </row>
    <row r="2237" spans="1:8" ht="19" x14ac:dyDescent="0.25">
      <c r="A2237" t="s">
        <v>6</v>
      </c>
      <c r="B2237" t="s">
        <v>5</v>
      </c>
      <c r="C2237" s="2" t="str">
        <f t="shared" si="136"/>
        <v>americanpitbullterrier</v>
      </c>
      <c r="D2237" t="str">
        <f t="shared" si="137"/>
        <v>americanpitbullterrier</v>
      </c>
      <c r="E2237" t="str">
        <f t="shared" si="138"/>
        <v>americanpitbullterrier</v>
      </c>
      <c r="F2237">
        <f>IF(ISNA(VLOOKUP(D2237, Dog_test_1!$B$2:$D$194, 3, FALSE)), 0, VLOOKUP(D2237, Dog_test_1!$B$2:$D$194, 3, FALSE))</f>
        <v>3</v>
      </c>
      <c r="G2237">
        <f>IF(ISNA(VLOOKUP(E2237, Dog_test_1!$B$2:$D$194, 3, FALSE)), 0, VLOOKUP(E2237, Dog_test_1!$B$2:$D$194, 3, FALSE))</f>
        <v>3</v>
      </c>
      <c r="H2237">
        <f t="shared" si="139"/>
        <v>3</v>
      </c>
    </row>
    <row r="2238" spans="1:8" ht="19" x14ac:dyDescent="0.25">
      <c r="A2238" t="s">
        <v>1618</v>
      </c>
      <c r="B2238" t="s">
        <v>30</v>
      </c>
      <c r="C2238" s="2" t="str">
        <f t="shared" si="136"/>
        <v>chihuahua</v>
      </c>
      <c r="D2238" t="str">
        <f t="shared" si="137"/>
        <v>chihuahua</v>
      </c>
      <c r="E2238" t="str">
        <f t="shared" si="138"/>
        <v>chihuahua</v>
      </c>
      <c r="F2238">
        <f>IF(ISNA(VLOOKUP(D2238, Dog_test_1!$B$2:$D$194, 3, FALSE)), 0, VLOOKUP(D2238, Dog_test_1!$B$2:$D$194, 3, FALSE))</f>
        <v>1</v>
      </c>
      <c r="G2238">
        <f>IF(ISNA(VLOOKUP(E2238, Dog_test_1!$B$2:$D$194, 3, FALSE)), 0, VLOOKUP(E2238, Dog_test_1!$B$2:$D$194, 3, FALSE))</f>
        <v>1</v>
      </c>
      <c r="H2238">
        <f t="shared" si="139"/>
        <v>1</v>
      </c>
    </row>
    <row r="2239" spans="1:8" ht="19" x14ac:dyDescent="0.25">
      <c r="A2239" t="s">
        <v>507</v>
      </c>
      <c r="B2239" t="s">
        <v>32</v>
      </c>
      <c r="C2239" s="2" t="str">
        <f t="shared" si="136"/>
        <v>labradorretriever</v>
      </c>
      <c r="D2239" t="str">
        <f t="shared" si="137"/>
        <v>labradorretriever</v>
      </c>
      <c r="E2239" t="str">
        <f t="shared" si="138"/>
        <v>labradorretriever</v>
      </c>
      <c r="F2239">
        <f>IF(ISNA(VLOOKUP(D2239, Dog_test_1!$B$2:$D$194, 3, FALSE)), 0, VLOOKUP(D2239, Dog_test_1!$B$2:$D$194, 3, FALSE))</f>
        <v>3</v>
      </c>
      <c r="G2239">
        <f>IF(ISNA(VLOOKUP(E2239, Dog_test_1!$B$2:$D$194, 3, FALSE)), 0, VLOOKUP(E2239, Dog_test_1!$B$2:$D$194, 3, FALSE))</f>
        <v>3</v>
      </c>
      <c r="H2239">
        <f t="shared" si="139"/>
        <v>3</v>
      </c>
    </row>
    <row r="2240" spans="1:8" ht="19" x14ac:dyDescent="0.25">
      <c r="A2240" t="s">
        <v>1619</v>
      </c>
      <c r="B2240" t="s">
        <v>1620</v>
      </c>
      <c r="C2240" s="2" t="str">
        <f t="shared" si="136"/>
        <v>dalmatian</v>
      </c>
      <c r="D2240" t="str">
        <f t="shared" si="137"/>
        <v>dalmatian</v>
      </c>
      <c r="E2240" t="str">
        <f t="shared" si="138"/>
        <v>dalmatian</v>
      </c>
      <c r="F2240">
        <f>IF(ISNA(VLOOKUP(D2240, Dog_test_1!$B$2:$D$194, 3, FALSE)), 0, VLOOKUP(D2240, Dog_test_1!$B$2:$D$194, 3, FALSE))</f>
        <v>3</v>
      </c>
      <c r="G2240">
        <f>IF(ISNA(VLOOKUP(E2240, Dog_test_1!$B$2:$D$194, 3, FALSE)), 0, VLOOKUP(E2240, Dog_test_1!$B$2:$D$194, 3, FALSE))</f>
        <v>3</v>
      </c>
      <c r="H2240">
        <f t="shared" si="139"/>
        <v>3</v>
      </c>
    </row>
    <row r="2241" spans="1:8" ht="19" x14ac:dyDescent="0.25">
      <c r="A2241" t="s">
        <v>1621</v>
      </c>
      <c r="B2241" t="s">
        <v>256</v>
      </c>
      <c r="C2241" s="2" t="str">
        <f t="shared" si="136"/>
        <v>jackrussellterrier</v>
      </c>
      <c r="D2241" t="str">
        <f t="shared" si="137"/>
        <v>jackrussellterrier</v>
      </c>
      <c r="E2241" t="str">
        <f t="shared" si="138"/>
        <v>jackrussellterrier</v>
      </c>
      <c r="F2241">
        <f>IF(ISNA(VLOOKUP(D2241, Dog_test_1!$B$2:$D$194, 3, FALSE)), 0, VLOOKUP(D2241, Dog_test_1!$B$2:$D$194, 3, FALSE))</f>
        <v>2</v>
      </c>
      <c r="G2241">
        <f>IF(ISNA(VLOOKUP(E2241, Dog_test_1!$B$2:$D$194, 3, FALSE)), 0, VLOOKUP(E2241, Dog_test_1!$B$2:$D$194, 3, FALSE))</f>
        <v>2</v>
      </c>
      <c r="H2241">
        <f t="shared" si="139"/>
        <v>2</v>
      </c>
    </row>
    <row r="2242" spans="1:8" ht="19" x14ac:dyDescent="0.25">
      <c r="A2242" t="s">
        <v>6</v>
      </c>
      <c r="B2242" t="s">
        <v>164</v>
      </c>
      <c r="C2242" s="2" t="str">
        <f t="shared" ref="C2242:C2305" si="140">SUBSTITUTE(LOWER(B2242), " ", "")</f>
        <v>labradorretriever/americanpitbullterrier</v>
      </c>
      <c r="D2242" t="str">
        <f t="shared" si="137"/>
        <v>labradorretriever</v>
      </c>
      <c r="E2242" t="str">
        <f t="shared" si="138"/>
        <v>americanpitbullterrier</v>
      </c>
      <c r="F2242">
        <f>IF(ISNA(VLOOKUP(D2242, Dog_test_1!$B$2:$D$194, 3, FALSE)), 0, VLOOKUP(D2242, Dog_test_1!$B$2:$D$194, 3, FALSE))</f>
        <v>3</v>
      </c>
      <c r="G2242">
        <f>IF(ISNA(VLOOKUP(E2242, Dog_test_1!$B$2:$D$194, 3, FALSE)), 0, VLOOKUP(E2242, Dog_test_1!$B$2:$D$194, 3, FALSE))</f>
        <v>3</v>
      </c>
      <c r="H2242">
        <f t="shared" si="139"/>
        <v>3</v>
      </c>
    </row>
    <row r="2243" spans="1:8" ht="19" x14ac:dyDescent="0.25">
      <c r="A2243" t="s">
        <v>1622</v>
      </c>
      <c r="B2243" t="s">
        <v>75</v>
      </c>
      <c r="C2243" s="2" t="str">
        <f t="shared" si="140"/>
        <v>bordercollie</v>
      </c>
      <c r="D2243" t="str">
        <f t="shared" ref="D2243:D2306" si="141">IF(ISNUMBER(SEARCH("/", C2243)), LEFT(C2243, SEARCH("/", C2243, 1)-1), C2243)</f>
        <v>bordercollie</v>
      </c>
      <c r="E2243" t="str">
        <f t="shared" ref="E2243:E2306" si="142">IF(ISNUMBER(SEARCH("/", C2243)), RIGHT(C2243, LEN(C2243)-SEARCH("/", C2243, 1)), C2243)</f>
        <v>bordercollie</v>
      </c>
      <c r="F2243">
        <f>IF(ISNA(VLOOKUP(D2243, Dog_test_1!$B$2:$D$194, 3, FALSE)), 0, VLOOKUP(D2243, Dog_test_1!$B$2:$D$194, 3, FALSE))</f>
        <v>3</v>
      </c>
      <c r="G2243">
        <f>IF(ISNA(VLOOKUP(E2243, Dog_test_1!$B$2:$D$194, 3, FALSE)), 0, VLOOKUP(E2243, Dog_test_1!$B$2:$D$194, 3, FALSE))</f>
        <v>3</v>
      </c>
      <c r="H2243">
        <f t="shared" ref="H2243:H2306" si="143">(F2243+G2243)/2</f>
        <v>3</v>
      </c>
    </row>
    <row r="2244" spans="1:8" ht="19" x14ac:dyDescent="0.25">
      <c r="A2244" t="s">
        <v>357</v>
      </c>
      <c r="B2244" t="s">
        <v>1623</v>
      </c>
      <c r="C2244" s="2" t="str">
        <f t="shared" si="140"/>
        <v>americanfoxhound/labradorretriever</v>
      </c>
      <c r="D2244" t="str">
        <f t="shared" si="141"/>
        <v>americanfoxhound</v>
      </c>
      <c r="E2244" t="str">
        <f t="shared" si="142"/>
        <v>labradorretriever</v>
      </c>
      <c r="F2244">
        <f>IF(ISNA(VLOOKUP(D2244, Dog_test_1!$B$2:$D$194, 3, FALSE)), 0, VLOOKUP(D2244, Dog_test_1!$B$2:$D$194, 3, FALSE))</f>
        <v>3</v>
      </c>
      <c r="G2244">
        <f>IF(ISNA(VLOOKUP(E2244, Dog_test_1!$B$2:$D$194, 3, FALSE)), 0, VLOOKUP(E2244, Dog_test_1!$B$2:$D$194, 3, FALSE))</f>
        <v>3</v>
      </c>
      <c r="H2244">
        <f t="shared" si="143"/>
        <v>3</v>
      </c>
    </row>
    <row r="2245" spans="1:8" ht="19" x14ac:dyDescent="0.25">
      <c r="A2245" t="s">
        <v>63</v>
      </c>
      <c r="B2245" t="s">
        <v>1624</v>
      </c>
      <c r="C2245" s="2" t="str">
        <f t="shared" si="140"/>
        <v>catahoula/americanbulldog</v>
      </c>
      <c r="D2245" t="str">
        <f t="shared" si="141"/>
        <v>catahoula</v>
      </c>
      <c r="E2245" t="str">
        <f t="shared" si="142"/>
        <v>americanbulldog</v>
      </c>
      <c r="F2245">
        <f>IF(ISNA(VLOOKUP(D2245, Dog_test_1!$B$2:$D$194, 3, FALSE)), 0, VLOOKUP(D2245, Dog_test_1!$B$2:$D$194, 3, FALSE))</f>
        <v>0</v>
      </c>
      <c r="G2245">
        <f>IF(ISNA(VLOOKUP(E2245, Dog_test_1!$B$2:$D$194, 3, FALSE)), 0, VLOOKUP(E2245, Dog_test_1!$B$2:$D$194, 3, FALSE))</f>
        <v>3</v>
      </c>
      <c r="H2245">
        <f t="shared" si="143"/>
        <v>1.5</v>
      </c>
    </row>
    <row r="2246" spans="1:8" ht="19" x14ac:dyDescent="0.25">
      <c r="A2246" t="s">
        <v>1625</v>
      </c>
      <c r="B2246" t="s">
        <v>51</v>
      </c>
      <c r="C2246" s="2" t="str">
        <f t="shared" si="140"/>
        <v>maltese</v>
      </c>
      <c r="D2246" t="str">
        <f t="shared" si="141"/>
        <v>maltese</v>
      </c>
      <c r="E2246" t="str">
        <f t="shared" si="142"/>
        <v>maltese</v>
      </c>
      <c r="F2246">
        <f>IF(ISNA(VLOOKUP(D2246, Dog_test_1!$B$2:$D$194, 3, FALSE)), 0, VLOOKUP(D2246, Dog_test_1!$B$2:$D$194, 3, FALSE))</f>
        <v>1</v>
      </c>
      <c r="G2246">
        <f>IF(ISNA(VLOOKUP(E2246, Dog_test_1!$B$2:$D$194, 3, FALSE)), 0, VLOOKUP(E2246, Dog_test_1!$B$2:$D$194, 3, FALSE))</f>
        <v>1</v>
      </c>
      <c r="H2246">
        <f t="shared" si="143"/>
        <v>1</v>
      </c>
    </row>
    <row r="2247" spans="1:8" ht="19" x14ac:dyDescent="0.25">
      <c r="A2247" t="s">
        <v>1626</v>
      </c>
      <c r="B2247" t="s">
        <v>128</v>
      </c>
      <c r="C2247" s="2" t="str">
        <f t="shared" si="140"/>
        <v>australiancattledog</v>
      </c>
      <c r="D2247" t="str">
        <f t="shared" si="141"/>
        <v>australiancattledog</v>
      </c>
      <c r="E2247" t="str">
        <f t="shared" si="142"/>
        <v>australiancattledog</v>
      </c>
      <c r="F2247">
        <f>IF(ISNA(VLOOKUP(D2247, Dog_test_1!$B$2:$D$194, 3, FALSE)), 0, VLOOKUP(D2247, Dog_test_1!$B$2:$D$194, 3, FALSE))</f>
        <v>0</v>
      </c>
      <c r="G2247">
        <f>IF(ISNA(VLOOKUP(E2247, Dog_test_1!$B$2:$D$194, 3, FALSE)), 0, VLOOKUP(E2247, Dog_test_1!$B$2:$D$194, 3, FALSE))</f>
        <v>0</v>
      </c>
      <c r="H2247">
        <f t="shared" si="143"/>
        <v>0</v>
      </c>
    </row>
    <row r="2248" spans="1:8" ht="19" x14ac:dyDescent="0.25">
      <c r="A2248" t="s">
        <v>1627</v>
      </c>
      <c r="B2248" t="s">
        <v>30</v>
      </c>
      <c r="C2248" s="2" t="str">
        <f t="shared" si="140"/>
        <v>chihuahua</v>
      </c>
      <c r="D2248" t="str">
        <f t="shared" si="141"/>
        <v>chihuahua</v>
      </c>
      <c r="E2248" t="str">
        <f t="shared" si="142"/>
        <v>chihuahua</v>
      </c>
      <c r="F2248">
        <f>IF(ISNA(VLOOKUP(D2248, Dog_test_1!$B$2:$D$194, 3, FALSE)), 0, VLOOKUP(D2248, Dog_test_1!$B$2:$D$194, 3, FALSE))</f>
        <v>1</v>
      </c>
      <c r="G2248">
        <f>IF(ISNA(VLOOKUP(E2248, Dog_test_1!$B$2:$D$194, 3, FALSE)), 0, VLOOKUP(E2248, Dog_test_1!$B$2:$D$194, 3, FALSE))</f>
        <v>1</v>
      </c>
      <c r="H2248">
        <f t="shared" si="143"/>
        <v>1</v>
      </c>
    </row>
    <row r="2249" spans="1:8" ht="19" x14ac:dyDescent="0.25">
      <c r="A2249" t="s">
        <v>1628</v>
      </c>
      <c r="B2249" t="s">
        <v>1629</v>
      </c>
      <c r="C2249" s="2" t="str">
        <f t="shared" si="140"/>
        <v>chihuahua/wirehairfoxterrier</v>
      </c>
      <c r="D2249" t="str">
        <f t="shared" si="141"/>
        <v>chihuahua</v>
      </c>
      <c r="E2249" t="str">
        <f t="shared" si="142"/>
        <v>wirehairfoxterrier</v>
      </c>
      <c r="F2249">
        <f>IF(ISNA(VLOOKUP(D2249, Dog_test_1!$B$2:$D$194, 3, FALSE)), 0, VLOOKUP(D2249, Dog_test_1!$B$2:$D$194, 3, FALSE))</f>
        <v>1</v>
      </c>
      <c r="G2249">
        <f>IF(ISNA(VLOOKUP(E2249, Dog_test_1!$B$2:$D$194, 3, FALSE)), 0, VLOOKUP(E2249, Dog_test_1!$B$2:$D$194, 3, FALSE))</f>
        <v>0</v>
      </c>
      <c r="H2249">
        <f t="shared" si="143"/>
        <v>0.5</v>
      </c>
    </row>
    <row r="2250" spans="1:8" ht="19" x14ac:dyDescent="0.25">
      <c r="A2250" t="s">
        <v>1630</v>
      </c>
      <c r="B2250" t="s">
        <v>30</v>
      </c>
      <c r="C2250" s="2" t="str">
        <f t="shared" si="140"/>
        <v>chihuahua</v>
      </c>
      <c r="D2250" t="str">
        <f t="shared" si="141"/>
        <v>chihuahua</v>
      </c>
      <c r="E2250" t="str">
        <f t="shared" si="142"/>
        <v>chihuahua</v>
      </c>
      <c r="F2250">
        <f>IF(ISNA(VLOOKUP(D2250, Dog_test_1!$B$2:$D$194, 3, FALSE)), 0, VLOOKUP(D2250, Dog_test_1!$B$2:$D$194, 3, FALSE))</f>
        <v>1</v>
      </c>
      <c r="G2250">
        <f>IF(ISNA(VLOOKUP(E2250, Dog_test_1!$B$2:$D$194, 3, FALSE)), 0, VLOOKUP(E2250, Dog_test_1!$B$2:$D$194, 3, FALSE))</f>
        <v>1</v>
      </c>
      <c r="H2250">
        <f t="shared" si="143"/>
        <v>1</v>
      </c>
    </row>
    <row r="2251" spans="1:8" ht="19" x14ac:dyDescent="0.25">
      <c r="A2251" t="s">
        <v>171</v>
      </c>
      <c r="B2251" t="s">
        <v>12</v>
      </c>
      <c r="C2251" s="2" t="str">
        <f t="shared" si="140"/>
        <v>miniatureschnauzer</v>
      </c>
      <c r="D2251" t="str">
        <f t="shared" si="141"/>
        <v>miniatureschnauzer</v>
      </c>
      <c r="E2251" t="str">
        <f t="shared" si="142"/>
        <v>miniatureschnauzer</v>
      </c>
      <c r="F2251">
        <f>IF(ISNA(VLOOKUP(D2251, Dog_test_1!$B$2:$D$194, 3, FALSE)), 0, VLOOKUP(D2251, Dog_test_1!$B$2:$D$194, 3, FALSE))</f>
        <v>2</v>
      </c>
      <c r="G2251">
        <f>IF(ISNA(VLOOKUP(E2251, Dog_test_1!$B$2:$D$194, 3, FALSE)), 0, VLOOKUP(E2251, Dog_test_1!$B$2:$D$194, 3, FALSE))</f>
        <v>2</v>
      </c>
      <c r="H2251">
        <f t="shared" si="143"/>
        <v>2</v>
      </c>
    </row>
    <row r="2252" spans="1:8" ht="19" x14ac:dyDescent="0.25">
      <c r="A2252" t="s">
        <v>1631</v>
      </c>
      <c r="B2252" t="s">
        <v>30</v>
      </c>
      <c r="C2252" s="2" t="str">
        <f t="shared" si="140"/>
        <v>chihuahua</v>
      </c>
      <c r="D2252" t="str">
        <f t="shared" si="141"/>
        <v>chihuahua</v>
      </c>
      <c r="E2252" t="str">
        <f t="shared" si="142"/>
        <v>chihuahua</v>
      </c>
      <c r="F2252">
        <f>IF(ISNA(VLOOKUP(D2252, Dog_test_1!$B$2:$D$194, 3, FALSE)), 0, VLOOKUP(D2252, Dog_test_1!$B$2:$D$194, 3, FALSE))</f>
        <v>1</v>
      </c>
      <c r="G2252">
        <f>IF(ISNA(VLOOKUP(E2252, Dog_test_1!$B$2:$D$194, 3, FALSE)), 0, VLOOKUP(E2252, Dog_test_1!$B$2:$D$194, 3, FALSE))</f>
        <v>1</v>
      </c>
      <c r="H2252">
        <f t="shared" si="143"/>
        <v>1</v>
      </c>
    </row>
    <row r="2253" spans="1:8" ht="19" x14ac:dyDescent="0.25">
      <c r="A2253" t="s">
        <v>199</v>
      </c>
      <c r="B2253" t="s">
        <v>5</v>
      </c>
      <c r="C2253" s="2" t="str">
        <f t="shared" si="140"/>
        <v>americanpitbullterrier</v>
      </c>
      <c r="D2253" t="str">
        <f t="shared" si="141"/>
        <v>americanpitbullterrier</v>
      </c>
      <c r="E2253" t="str">
        <f t="shared" si="142"/>
        <v>americanpitbullterrier</v>
      </c>
      <c r="F2253">
        <f>IF(ISNA(VLOOKUP(D2253, Dog_test_1!$B$2:$D$194, 3, FALSE)), 0, VLOOKUP(D2253, Dog_test_1!$B$2:$D$194, 3, FALSE))</f>
        <v>3</v>
      </c>
      <c r="G2253">
        <f>IF(ISNA(VLOOKUP(E2253, Dog_test_1!$B$2:$D$194, 3, FALSE)), 0, VLOOKUP(E2253, Dog_test_1!$B$2:$D$194, 3, FALSE))</f>
        <v>3</v>
      </c>
      <c r="H2253">
        <f t="shared" si="143"/>
        <v>3</v>
      </c>
    </row>
    <row r="2254" spans="1:8" ht="19" x14ac:dyDescent="0.25">
      <c r="A2254" t="s">
        <v>1632</v>
      </c>
      <c r="B2254" t="s">
        <v>12</v>
      </c>
      <c r="C2254" s="2" t="str">
        <f t="shared" si="140"/>
        <v>miniatureschnauzer</v>
      </c>
      <c r="D2254" t="str">
        <f t="shared" si="141"/>
        <v>miniatureschnauzer</v>
      </c>
      <c r="E2254" t="str">
        <f t="shared" si="142"/>
        <v>miniatureschnauzer</v>
      </c>
      <c r="F2254">
        <f>IF(ISNA(VLOOKUP(D2254, Dog_test_1!$B$2:$D$194, 3, FALSE)), 0, VLOOKUP(D2254, Dog_test_1!$B$2:$D$194, 3, FALSE))</f>
        <v>2</v>
      </c>
      <c r="G2254">
        <f>IF(ISNA(VLOOKUP(E2254, Dog_test_1!$B$2:$D$194, 3, FALSE)), 0, VLOOKUP(E2254, Dog_test_1!$B$2:$D$194, 3, FALSE))</f>
        <v>2</v>
      </c>
      <c r="H2254">
        <f t="shared" si="143"/>
        <v>2</v>
      </c>
    </row>
    <row r="2255" spans="1:8" ht="19" x14ac:dyDescent="0.25">
      <c r="A2255" t="s">
        <v>6</v>
      </c>
      <c r="B2255" t="s">
        <v>49</v>
      </c>
      <c r="C2255" s="2" t="str">
        <f t="shared" si="140"/>
        <v>dachshund</v>
      </c>
      <c r="D2255" t="str">
        <f t="shared" si="141"/>
        <v>dachshund</v>
      </c>
      <c r="E2255" t="str">
        <f t="shared" si="142"/>
        <v>dachshund</v>
      </c>
      <c r="F2255">
        <f>IF(ISNA(VLOOKUP(D2255, Dog_test_1!$B$2:$D$194, 3, FALSE)), 0, VLOOKUP(D2255, Dog_test_1!$B$2:$D$194, 3, FALSE))</f>
        <v>2</v>
      </c>
      <c r="G2255">
        <f>IF(ISNA(VLOOKUP(E2255, Dog_test_1!$B$2:$D$194, 3, FALSE)), 0, VLOOKUP(E2255, Dog_test_1!$B$2:$D$194, 3, FALSE))</f>
        <v>2</v>
      </c>
      <c r="H2255">
        <f t="shared" si="143"/>
        <v>2</v>
      </c>
    </row>
    <row r="2256" spans="1:8" ht="19" x14ac:dyDescent="0.25">
      <c r="A2256" t="s">
        <v>130</v>
      </c>
      <c r="B2256" t="s">
        <v>128</v>
      </c>
      <c r="C2256" s="2" t="str">
        <f t="shared" si="140"/>
        <v>australiancattledog</v>
      </c>
      <c r="D2256" t="str">
        <f t="shared" si="141"/>
        <v>australiancattledog</v>
      </c>
      <c r="E2256" t="str">
        <f t="shared" si="142"/>
        <v>australiancattledog</v>
      </c>
      <c r="F2256">
        <f>IF(ISNA(VLOOKUP(D2256, Dog_test_1!$B$2:$D$194, 3, FALSE)), 0, VLOOKUP(D2256, Dog_test_1!$B$2:$D$194, 3, FALSE))</f>
        <v>0</v>
      </c>
      <c r="G2256">
        <f>IF(ISNA(VLOOKUP(E2256, Dog_test_1!$B$2:$D$194, 3, FALSE)), 0, VLOOKUP(E2256, Dog_test_1!$B$2:$D$194, 3, FALSE))</f>
        <v>0</v>
      </c>
      <c r="H2256">
        <f t="shared" si="143"/>
        <v>0</v>
      </c>
    </row>
    <row r="2257" spans="1:8" ht="19" x14ac:dyDescent="0.25">
      <c r="A2257" t="s">
        <v>1633</v>
      </c>
      <c r="B2257" t="s">
        <v>1634</v>
      </c>
      <c r="C2257" s="2" t="str">
        <f t="shared" si="140"/>
        <v>dachshund/englishbulldog</v>
      </c>
      <c r="D2257" t="str">
        <f t="shared" si="141"/>
        <v>dachshund</v>
      </c>
      <c r="E2257" t="str">
        <f t="shared" si="142"/>
        <v>englishbulldog</v>
      </c>
      <c r="F2257">
        <f>IF(ISNA(VLOOKUP(D2257, Dog_test_1!$B$2:$D$194, 3, FALSE)), 0, VLOOKUP(D2257, Dog_test_1!$B$2:$D$194, 3, FALSE))</f>
        <v>2</v>
      </c>
      <c r="G2257">
        <f>IF(ISNA(VLOOKUP(E2257, Dog_test_1!$B$2:$D$194, 3, FALSE)), 0, VLOOKUP(E2257, Dog_test_1!$B$2:$D$194, 3, FALSE))</f>
        <v>0</v>
      </c>
      <c r="H2257">
        <f t="shared" si="143"/>
        <v>1</v>
      </c>
    </row>
    <row r="2258" spans="1:8" ht="19" x14ac:dyDescent="0.25">
      <c r="A2258" t="s">
        <v>1635</v>
      </c>
      <c r="B2258" t="s">
        <v>30</v>
      </c>
      <c r="C2258" s="2" t="str">
        <f t="shared" si="140"/>
        <v>chihuahua</v>
      </c>
      <c r="D2258" t="str">
        <f t="shared" si="141"/>
        <v>chihuahua</v>
      </c>
      <c r="E2258" t="str">
        <f t="shared" si="142"/>
        <v>chihuahua</v>
      </c>
      <c r="F2258">
        <f>IF(ISNA(VLOOKUP(D2258, Dog_test_1!$B$2:$D$194, 3, FALSE)), 0, VLOOKUP(D2258, Dog_test_1!$B$2:$D$194, 3, FALSE))</f>
        <v>1</v>
      </c>
      <c r="G2258">
        <f>IF(ISNA(VLOOKUP(E2258, Dog_test_1!$B$2:$D$194, 3, FALSE)), 0, VLOOKUP(E2258, Dog_test_1!$B$2:$D$194, 3, FALSE))</f>
        <v>1</v>
      </c>
      <c r="H2258">
        <f t="shared" si="143"/>
        <v>1</v>
      </c>
    </row>
    <row r="2259" spans="1:8" ht="19" x14ac:dyDescent="0.25">
      <c r="A2259" t="s">
        <v>6</v>
      </c>
      <c r="B2259" t="s">
        <v>1472</v>
      </c>
      <c r="C2259" s="2" t="str">
        <f t="shared" si="140"/>
        <v>chihuahua/beagle</v>
      </c>
      <c r="D2259" t="str">
        <f t="shared" si="141"/>
        <v>chihuahua</v>
      </c>
      <c r="E2259" t="str">
        <f t="shared" si="142"/>
        <v>beagle</v>
      </c>
      <c r="F2259">
        <f>IF(ISNA(VLOOKUP(D2259, Dog_test_1!$B$2:$D$194, 3, FALSE)), 0, VLOOKUP(D2259, Dog_test_1!$B$2:$D$194, 3, FALSE))</f>
        <v>1</v>
      </c>
      <c r="G2259">
        <f>IF(ISNA(VLOOKUP(E2259, Dog_test_1!$B$2:$D$194, 3, FALSE)), 0, VLOOKUP(E2259, Dog_test_1!$B$2:$D$194, 3, FALSE))</f>
        <v>3</v>
      </c>
      <c r="H2259">
        <f t="shared" si="143"/>
        <v>2</v>
      </c>
    </row>
    <row r="2260" spans="1:8" ht="19" x14ac:dyDescent="0.25">
      <c r="A2260" t="s">
        <v>1636</v>
      </c>
      <c r="B2260" t="s">
        <v>30</v>
      </c>
      <c r="C2260" s="2" t="str">
        <f t="shared" si="140"/>
        <v>chihuahua</v>
      </c>
      <c r="D2260" t="str">
        <f t="shared" si="141"/>
        <v>chihuahua</v>
      </c>
      <c r="E2260" t="str">
        <f t="shared" si="142"/>
        <v>chihuahua</v>
      </c>
      <c r="F2260">
        <f>IF(ISNA(VLOOKUP(D2260, Dog_test_1!$B$2:$D$194, 3, FALSE)), 0, VLOOKUP(D2260, Dog_test_1!$B$2:$D$194, 3, FALSE))</f>
        <v>1</v>
      </c>
      <c r="G2260">
        <f>IF(ISNA(VLOOKUP(E2260, Dog_test_1!$B$2:$D$194, 3, FALSE)), 0, VLOOKUP(E2260, Dog_test_1!$B$2:$D$194, 3, FALSE))</f>
        <v>1</v>
      </c>
      <c r="H2260">
        <f t="shared" si="143"/>
        <v>1</v>
      </c>
    </row>
    <row r="2261" spans="1:8" ht="19" x14ac:dyDescent="0.25">
      <c r="A2261" t="s">
        <v>6</v>
      </c>
      <c r="B2261" t="s">
        <v>32</v>
      </c>
      <c r="C2261" s="2" t="str">
        <f t="shared" si="140"/>
        <v>labradorretriever</v>
      </c>
      <c r="D2261" t="str">
        <f t="shared" si="141"/>
        <v>labradorretriever</v>
      </c>
      <c r="E2261" t="str">
        <f t="shared" si="142"/>
        <v>labradorretriever</v>
      </c>
      <c r="F2261">
        <f>IF(ISNA(VLOOKUP(D2261, Dog_test_1!$B$2:$D$194, 3, FALSE)), 0, VLOOKUP(D2261, Dog_test_1!$B$2:$D$194, 3, FALSE))</f>
        <v>3</v>
      </c>
      <c r="G2261">
        <f>IF(ISNA(VLOOKUP(E2261, Dog_test_1!$B$2:$D$194, 3, FALSE)), 0, VLOOKUP(E2261, Dog_test_1!$B$2:$D$194, 3, FALSE))</f>
        <v>3</v>
      </c>
      <c r="H2261">
        <f t="shared" si="143"/>
        <v>3</v>
      </c>
    </row>
    <row r="2262" spans="1:8" ht="19" x14ac:dyDescent="0.25">
      <c r="A2262" t="s">
        <v>43</v>
      </c>
      <c r="B2262" t="s">
        <v>30</v>
      </c>
      <c r="C2262" s="2" t="str">
        <f t="shared" si="140"/>
        <v>chihuahua</v>
      </c>
      <c r="D2262" t="str">
        <f t="shared" si="141"/>
        <v>chihuahua</v>
      </c>
      <c r="E2262" t="str">
        <f t="shared" si="142"/>
        <v>chihuahua</v>
      </c>
      <c r="F2262">
        <f>IF(ISNA(VLOOKUP(D2262, Dog_test_1!$B$2:$D$194, 3, FALSE)), 0, VLOOKUP(D2262, Dog_test_1!$B$2:$D$194, 3, FALSE))</f>
        <v>1</v>
      </c>
      <c r="G2262">
        <f>IF(ISNA(VLOOKUP(E2262, Dog_test_1!$B$2:$D$194, 3, FALSE)), 0, VLOOKUP(E2262, Dog_test_1!$B$2:$D$194, 3, FALSE))</f>
        <v>1</v>
      </c>
      <c r="H2262">
        <f t="shared" si="143"/>
        <v>1</v>
      </c>
    </row>
    <row r="2263" spans="1:8" ht="19" x14ac:dyDescent="0.25">
      <c r="A2263" t="s">
        <v>832</v>
      </c>
      <c r="B2263" t="s">
        <v>32</v>
      </c>
      <c r="C2263" s="2" t="str">
        <f t="shared" si="140"/>
        <v>labradorretriever</v>
      </c>
      <c r="D2263" t="str">
        <f t="shared" si="141"/>
        <v>labradorretriever</v>
      </c>
      <c r="E2263" t="str">
        <f t="shared" si="142"/>
        <v>labradorretriever</v>
      </c>
      <c r="F2263">
        <f>IF(ISNA(VLOOKUP(D2263, Dog_test_1!$B$2:$D$194, 3, FALSE)), 0, VLOOKUP(D2263, Dog_test_1!$B$2:$D$194, 3, FALSE))</f>
        <v>3</v>
      </c>
      <c r="G2263">
        <f>IF(ISNA(VLOOKUP(E2263, Dog_test_1!$B$2:$D$194, 3, FALSE)), 0, VLOOKUP(E2263, Dog_test_1!$B$2:$D$194, 3, FALSE))</f>
        <v>3</v>
      </c>
      <c r="H2263">
        <f t="shared" si="143"/>
        <v>3</v>
      </c>
    </row>
    <row r="2264" spans="1:8" ht="19" x14ac:dyDescent="0.25">
      <c r="A2264" t="s">
        <v>1637</v>
      </c>
      <c r="B2264" t="s">
        <v>32</v>
      </c>
      <c r="C2264" s="2" t="str">
        <f t="shared" si="140"/>
        <v>labradorretriever</v>
      </c>
      <c r="D2264" t="str">
        <f t="shared" si="141"/>
        <v>labradorretriever</v>
      </c>
      <c r="E2264" t="str">
        <f t="shared" si="142"/>
        <v>labradorretriever</v>
      </c>
      <c r="F2264">
        <f>IF(ISNA(VLOOKUP(D2264, Dog_test_1!$B$2:$D$194, 3, FALSE)), 0, VLOOKUP(D2264, Dog_test_1!$B$2:$D$194, 3, FALSE))</f>
        <v>3</v>
      </c>
      <c r="G2264">
        <f>IF(ISNA(VLOOKUP(E2264, Dog_test_1!$B$2:$D$194, 3, FALSE)), 0, VLOOKUP(E2264, Dog_test_1!$B$2:$D$194, 3, FALSE))</f>
        <v>3</v>
      </c>
      <c r="H2264">
        <f t="shared" si="143"/>
        <v>3</v>
      </c>
    </row>
    <row r="2265" spans="1:8" ht="19" x14ac:dyDescent="0.25">
      <c r="A2265" t="s">
        <v>1638</v>
      </c>
      <c r="B2265" t="s">
        <v>11</v>
      </c>
      <c r="C2265" s="2" t="str">
        <f t="shared" si="140"/>
        <v>cairnterrier</v>
      </c>
      <c r="D2265" t="str">
        <f t="shared" si="141"/>
        <v>cairnterrier</v>
      </c>
      <c r="E2265" t="str">
        <f t="shared" si="142"/>
        <v>cairnterrier</v>
      </c>
      <c r="F2265">
        <f>IF(ISNA(VLOOKUP(D2265, Dog_test_1!$B$2:$D$194, 3, FALSE)), 0, VLOOKUP(D2265, Dog_test_1!$B$2:$D$194, 3, FALSE))</f>
        <v>1</v>
      </c>
      <c r="G2265">
        <f>IF(ISNA(VLOOKUP(E2265, Dog_test_1!$B$2:$D$194, 3, FALSE)), 0, VLOOKUP(E2265, Dog_test_1!$B$2:$D$194, 3, FALSE))</f>
        <v>1</v>
      </c>
      <c r="H2265">
        <f t="shared" si="143"/>
        <v>1</v>
      </c>
    </row>
    <row r="2266" spans="1:8" ht="19" x14ac:dyDescent="0.25">
      <c r="A2266" t="s">
        <v>969</v>
      </c>
      <c r="B2266" t="s">
        <v>287</v>
      </c>
      <c r="C2266" s="2" t="str">
        <f t="shared" si="140"/>
        <v>bassethound</v>
      </c>
      <c r="D2266" t="str">
        <f t="shared" si="141"/>
        <v>bassethound</v>
      </c>
      <c r="E2266" t="str">
        <f t="shared" si="142"/>
        <v>bassethound</v>
      </c>
      <c r="F2266">
        <f>IF(ISNA(VLOOKUP(D2266, Dog_test_1!$B$2:$D$194, 3, FALSE)), 0, VLOOKUP(D2266, Dog_test_1!$B$2:$D$194, 3, FALSE))</f>
        <v>2</v>
      </c>
      <c r="G2266">
        <f>IF(ISNA(VLOOKUP(E2266, Dog_test_1!$B$2:$D$194, 3, FALSE)), 0, VLOOKUP(E2266, Dog_test_1!$B$2:$D$194, 3, FALSE))</f>
        <v>2</v>
      </c>
      <c r="H2266">
        <f t="shared" si="143"/>
        <v>2</v>
      </c>
    </row>
    <row r="2267" spans="1:8" ht="19" x14ac:dyDescent="0.25">
      <c r="A2267" t="s">
        <v>6</v>
      </c>
      <c r="B2267" t="s">
        <v>44</v>
      </c>
      <c r="C2267" s="2" t="str">
        <f t="shared" si="140"/>
        <v>blackmouthcur</v>
      </c>
      <c r="D2267" t="str">
        <f t="shared" si="141"/>
        <v>blackmouthcur</v>
      </c>
      <c r="E2267" t="str">
        <f t="shared" si="142"/>
        <v>blackmouthcur</v>
      </c>
      <c r="F2267">
        <f>IF(ISNA(VLOOKUP(D2267, Dog_test_1!$B$2:$D$194, 3, FALSE)), 0, VLOOKUP(D2267, Dog_test_1!$B$2:$D$194, 3, FALSE))</f>
        <v>0</v>
      </c>
      <c r="G2267">
        <f>IF(ISNA(VLOOKUP(E2267, Dog_test_1!$B$2:$D$194, 3, FALSE)), 0, VLOOKUP(E2267, Dog_test_1!$B$2:$D$194, 3, FALSE))</f>
        <v>0</v>
      </c>
      <c r="H2267">
        <f t="shared" si="143"/>
        <v>0</v>
      </c>
    </row>
    <row r="2268" spans="1:8" ht="19" x14ac:dyDescent="0.25">
      <c r="A2268" t="s">
        <v>6</v>
      </c>
      <c r="B2268" t="s">
        <v>128</v>
      </c>
      <c r="C2268" s="2" t="str">
        <f t="shared" si="140"/>
        <v>australiancattledog</v>
      </c>
      <c r="D2268" t="str">
        <f t="shared" si="141"/>
        <v>australiancattledog</v>
      </c>
      <c r="E2268" t="str">
        <f t="shared" si="142"/>
        <v>australiancattledog</v>
      </c>
      <c r="F2268">
        <f>IF(ISNA(VLOOKUP(D2268, Dog_test_1!$B$2:$D$194, 3, FALSE)), 0, VLOOKUP(D2268, Dog_test_1!$B$2:$D$194, 3, FALSE))</f>
        <v>0</v>
      </c>
      <c r="G2268">
        <f>IF(ISNA(VLOOKUP(E2268, Dog_test_1!$B$2:$D$194, 3, FALSE)), 0, VLOOKUP(E2268, Dog_test_1!$B$2:$D$194, 3, FALSE))</f>
        <v>0</v>
      </c>
      <c r="H2268">
        <f t="shared" si="143"/>
        <v>0</v>
      </c>
    </row>
    <row r="2269" spans="1:8" ht="19" x14ac:dyDescent="0.25">
      <c r="A2269" t="s">
        <v>6</v>
      </c>
      <c r="B2269" t="s">
        <v>534</v>
      </c>
      <c r="C2269" s="2" t="str">
        <f t="shared" si="140"/>
        <v>bichonfrise</v>
      </c>
      <c r="D2269" t="str">
        <f t="shared" si="141"/>
        <v>bichonfrise</v>
      </c>
      <c r="E2269" t="str">
        <f t="shared" si="142"/>
        <v>bichonfrise</v>
      </c>
      <c r="F2269">
        <f>IF(ISNA(VLOOKUP(D2269, Dog_test_1!$B$2:$D$194, 3, FALSE)), 0, VLOOKUP(D2269, Dog_test_1!$B$2:$D$194, 3, FALSE))</f>
        <v>2</v>
      </c>
      <c r="G2269">
        <f>IF(ISNA(VLOOKUP(E2269, Dog_test_1!$B$2:$D$194, 3, FALSE)), 0, VLOOKUP(E2269, Dog_test_1!$B$2:$D$194, 3, FALSE))</f>
        <v>2</v>
      </c>
      <c r="H2269">
        <f t="shared" si="143"/>
        <v>2</v>
      </c>
    </row>
    <row r="2270" spans="1:8" ht="19" x14ac:dyDescent="0.25">
      <c r="A2270" t="s">
        <v>1639</v>
      </c>
      <c r="B2270" t="s">
        <v>79</v>
      </c>
      <c r="C2270" s="2" t="str">
        <f t="shared" si="140"/>
        <v>boxer</v>
      </c>
      <c r="D2270" t="str">
        <f t="shared" si="141"/>
        <v>boxer</v>
      </c>
      <c r="E2270" t="str">
        <f t="shared" si="142"/>
        <v>boxer</v>
      </c>
      <c r="F2270">
        <f>IF(ISNA(VLOOKUP(D2270, Dog_test_1!$B$2:$D$194, 3, FALSE)), 0, VLOOKUP(D2270, Dog_test_1!$B$2:$D$194, 3, FALSE))</f>
        <v>3</v>
      </c>
      <c r="G2270">
        <f>IF(ISNA(VLOOKUP(E2270, Dog_test_1!$B$2:$D$194, 3, FALSE)), 0, VLOOKUP(E2270, Dog_test_1!$B$2:$D$194, 3, FALSE))</f>
        <v>3</v>
      </c>
      <c r="H2270">
        <f t="shared" si="143"/>
        <v>3</v>
      </c>
    </row>
    <row r="2271" spans="1:8" ht="19" x14ac:dyDescent="0.25">
      <c r="A2271" t="s">
        <v>268</v>
      </c>
      <c r="B2271" t="s">
        <v>1480</v>
      </c>
      <c r="C2271" s="2" t="str">
        <f t="shared" si="140"/>
        <v>podengopequeno</v>
      </c>
      <c r="D2271" t="str">
        <f t="shared" si="141"/>
        <v>podengopequeno</v>
      </c>
      <c r="E2271" t="str">
        <f t="shared" si="142"/>
        <v>podengopequeno</v>
      </c>
      <c r="F2271">
        <f>IF(ISNA(VLOOKUP(D2271, Dog_test_1!$B$2:$D$194, 3, FALSE)), 0, VLOOKUP(D2271, Dog_test_1!$B$2:$D$194, 3, FALSE))</f>
        <v>0</v>
      </c>
      <c r="G2271">
        <f>IF(ISNA(VLOOKUP(E2271, Dog_test_1!$B$2:$D$194, 3, FALSE)), 0, VLOOKUP(E2271, Dog_test_1!$B$2:$D$194, 3, FALSE))</f>
        <v>0</v>
      </c>
      <c r="H2271">
        <f t="shared" si="143"/>
        <v>0</v>
      </c>
    </row>
    <row r="2272" spans="1:8" ht="19" x14ac:dyDescent="0.25">
      <c r="A2272" t="s">
        <v>1640</v>
      </c>
      <c r="B2272" t="s">
        <v>155</v>
      </c>
      <c r="C2272" s="2" t="str">
        <f t="shared" si="140"/>
        <v>australianshepherd</v>
      </c>
      <c r="D2272" t="str">
        <f t="shared" si="141"/>
        <v>australianshepherd</v>
      </c>
      <c r="E2272" t="str">
        <f t="shared" si="142"/>
        <v>australianshepherd</v>
      </c>
      <c r="F2272">
        <f>IF(ISNA(VLOOKUP(D2272, Dog_test_1!$B$2:$D$194, 3, FALSE)), 0, VLOOKUP(D2272, Dog_test_1!$B$2:$D$194, 3, FALSE))</f>
        <v>3</v>
      </c>
      <c r="G2272">
        <f>IF(ISNA(VLOOKUP(E2272, Dog_test_1!$B$2:$D$194, 3, FALSE)), 0, VLOOKUP(E2272, Dog_test_1!$B$2:$D$194, 3, FALSE))</f>
        <v>3</v>
      </c>
      <c r="H2272">
        <f t="shared" si="143"/>
        <v>3</v>
      </c>
    </row>
    <row r="2273" spans="1:8" ht="19" x14ac:dyDescent="0.25">
      <c r="A2273" t="s">
        <v>1641</v>
      </c>
      <c r="B2273" t="s">
        <v>1642</v>
      </c>
      <c r="C2273" s="2" t="str">
        <f t="shared" si="140"/>
        <v>goldenretriever/brittany</v>
      </c>
      <c r="D2273" t="str">
        <f t="shared" si="141"/>
        <v>goldenretriever</v>
      </c>
      <c r="E2273" t="str">
        <f t="shared" si="142"/>
        <v>brittany</v>
      </c>
      <c r="F2273">
        <f>IF(ISNA(VLOOKUP(D2273, Dog_test_1!$B$2:$D$194, 3, FALSE)), 0, VLOOKUP(D2273, Dog_test_1!$B$2:$D$194, 3, FALSE))</f>
        <v>3</v>
      </c>
      <c r="G2273">
        <f>IF(ISNA(VLOOKUP(E2273, Dog_test_1!$B$2:$D$194, 3, FALSE)), 0, VLOOKUP(E2273, Dog_test_1!$B$2:$D$194, 3, FALSE))</f>
        <v>0</v>
      </c>
      <c r="H2273">
        <f t="shared" si="143"/>
        <v>1.5</v>
      </c>
    </row>
    <row r="2274" spans="1:8" ht="19" x14ac:dyDescent="0.25">
      <c r="A2274" t="s">
        <v>1643</v>
      </c>
      <c r="B2274" t="s">
        <v>30</v>
      </c>
      <c r="C2274" s="2" t="str">
        <f t="shared" si="140"/>
        <v>chihuahua</v>
      </c>
      <c r="D2274" t="str">
        <f t="shared" si="141"/>
        <v>chihuahua</v>
      </c>
      <c r="E2274" t="str">
        <f t="shared" si="142"/>
        <v>chihuahua</v>
      </c>
      <c r="F2274">
        <f>IF(ISNA(VLOOKUP(D2274, Dog_test_1!$B$2:$D$194, 3, FALSE)), 0, VLOOKUP(D2274, Dog_test_1!$B$2:$D$194, 3, FALSE))</f>
        <v>1</v>
      </c>
      <c r="G2274">
        <f>IF(ISNA(VLOOKUP(E2274, Dog_test_1!$B$2:$D$194, 3, FALSE)), 0, VLOOKUP(E2274, Dog_test_1!$B$2:$D$194, 3, FALSE))</f>
        <v>1</v>
      </c>
      <c r="H2274">
        <f t="shared" si="143"/>
        <v>1</v>
      </c>
    </row>
    <row r="2275" spans="1:8" ht="19" x14ac:dyDescent="0.25">
      <c r="A2275" t="s">
        <v>1268</v>
      </c>
      <c r="B2275" t="s">
        <v>5</v>
      </c>
      <c r="C2275" s="2" t="str">
        <f t="shared" si="140"/>
        <v>americanpitbullterrier</v>
      </c>
      <c r="D2275" t="str">
        <f t="shared" si="141"/>
        <v>americanpitbullterrier</v>
      </c>
      <c r="E2275" t="str">
        <f t="shared" si="142"/>
        <v>americanpitbullterrier</v>
      </c>
      <c r="F2275">
        <f>IF(ISNA(VLOOKUP(D2275, Dog_test_1!$B$2:$D$194, 3, FALSE)), 0, VLOOKUP(D2275, Dog_test_1!$B$2:$D$194, 3, FALSE))</f>
        <v>3</v>
      </c>
      <c r="G2275">
        <f>IF(ISNA(VLOOKUP(E2275, Dog_test_1!$B$2:$D$194, 3, FALSE)), 0, VLOOKUP(E2275, Dog_test_1!$B$2:$D$194, 3, FALSE))</f>
        <v>3</v>
      </c>
      <c r="H2275">
        <f t="shared" si="143"/>
        <v>3</v>
      </c>
    </row>
    <row r="2276" spans="1:8" ht="19" x14ac:dyDescent="0.25">
      <c r="A2276" t="s">
        <v>1644</v>
      </c>
      <c r="B2276" t="s">
        <v>636</v>
      </c>
      <c r="C2276" s="2" t="str">
        <f t="shared" si="140"/>
        <v>americanpitbullterrier/chinesesharpei</v>
      </c>
      <c r="D2276" t="str">
        <f t="shared" si="141"/>
        <v>americanpitbullterrier</v>
      </c>
      <c r="E2276" t="str">
        <f t="shared" si="142"/>
        <v>chinesesharpei</v>
      </c>
      <c r="F2276">
        <f>IF(ISNA(VLOOKUP(D2276, Dog_test_1!$B$2:$D$194, 3, FALSE)), 0, VLOOKUP(D2276, Dog_test_1!$B$2:$D$194, 3, FALSE))</f>
        <v>3</v>
      </c>
      <c r="G2276">
        <f>IF(ISNA(VLOOKUP(E2276, Dog_test_1!$B$2:$D$194, 3, FALSE)), 0, VLOOKUP(E2276, Dog_test_1!$B$2:$D$194, 3, FALSE))</f>
        <v>0</v>
      </c>
      <c r="H2276">
        <f t="shared" si="143"/>
        <v>1.5</v>
      </c>
    </row>
    <row r="2277" spans="1:8" ht="19" x14ac:dyDescent="0.25">
      <c r="A2277" t="s">
        <v>1645</v>
      </c>
      <c r="B2277" t="s">
        <v>38</v>
      </c>
      <c r="C2277" s="2" t="str">
        <f t="shared" si="140"/>
        <v>beagle</v>
      </c>
      <c r="D2277" t="str">
        <f t="shared" si="141"/>
        <v>beagle</v>
      </c>
      <c r="E2277" t="str">
        <f t="shared" si="142"/>
        <v>beagle</v>
      </c>
      <c r="F2277">
        <f>IF(ISNA(VLOOKUP(D2277, Dog_test_1!$B$2:$D$194, 3, FALSE)), 0, VLOOKUP(D2277, Dog_test_1!$B$2:$D$194, 3, FALSE))</f>
        <v>3</v>
      </c>
      <c r="G2277">
        <f>IF(ISNA(VLOOKUP(E2277, Dog_test_1!$B$2:$D$194, 3, FALSE)), 0, VLOOKUP(E2277, Dog_test_1!$B$2:$D$194, 3, FALSE))</f>
        <v>3</v>
      </c>
      <c r="H2277">
        <f t="shared" si="143"/>
        <v>3</v>
      </c>
    </row>
    <row r="2278" spans="1:8" ht="19" x14ac:dyDescent="0.25">
      <c r="A2278" t="s">
        <v>1646</v>
      </c>
      <c r="B2278" t="s">
        <v>1647</v>
      </c>
      <c r="C2278" s="2" t="str">
        <f t="shared" si="140"/>
        <v>australiankelpie/finnishspitz</v>
      </c>
      <c r="D2278" t="str">
        <f t="shared" si="141"/>
        <v>australiankelpie</v>
      </c>
      <c r="E2278" t="str">
        <f t="shared" si="142"/>
        <v>finnishspitz</v>
      </c>
      <c r="F2278">
        <f>IF(ISNA(VLOOKUP(D2278, Dog_test_1!$B$2:$D$194, 3, FALSE)), 0, VLOOKUP(D2278, Dog_test_1!$B$2:$D$194, 3, FALSE))</f>
        <v>3</v>
      </c>
      <c r="G2278">
        <f>IF(ISNA(VLOOKUP(E2278, Dog_test_1!$B$2:$D$194, 3, FALSE)), 0, VLOOKUP(E2278, Dog_test_1!$B$2:$D$194, 3, FALSE))</f>
        <v>3</v>
      </c>
      <c r="H2278">
        <f t="shared" si="143"/>
        <v>3</v>
      </c>
    </row>
    <row r="2279" spans="1:8" ht="19" x14ac:dyDescent="0.25">
      <c r="A2279" t="s">
        <v>1648</v>
      </c>
      <c r="B2279" t="s">
        <v>30</v>
      </c>
      <c r="C2279" s="2" t="str">
        <f t="shared" si="140"/>
        <v>chihuahua</v>
      </c>
      <c r="D2279" t="str">
        <f t="shared" si="141"/>
        <v>chihuahua</v>
      </c>
      <c r="E2279" t="str">
        <f t="shared" si="142"/>
        <v>chihuahua</v>
      </c>
      <c r="F2279">
        <f>IF(ISNA(VLOOKUP(D2279, Dog_test_1!$B$2:$D$194, 3, FALSE)), 0, VLOOKUP(D2279, Dog_test_1!$B$2:$D$194, 3, FALSE))</f>
        <v>1</v>
      </c>
      <c r="G2279">
        <f>IF(ISNA(VLOOKUP(E2279, Dog_test_1!$B$2:$D$194, 3, FALSE)), 0, VLOOKUP(E2279, Dog_test_1!$B$2:$D$194, 3, FALSE))</f>
        <v>1</v>
      </c>
      <c r="H2279">
        <f t="shared" si="143"/>
        <v>1</v>
      </c>
    </row>
    <row r="2280" spans="1:8" ht="19" x14ac:dyDescent="0.25">
      <c r="A2280" t="s">
        <v>1649</v>
      </c>
      <c r="B2280" t="s">
        <v>32</v>
      </c>
      <c r="C2280" s="2" t="str">
        <f t="shared" si="140"/>
        <v>labradorretriever</v>
      </c>
      <c r="D2280" t="str">
        <f t="shared" si="141"/>
        <v>labradorretriever</v>
      </c>
      <c r="E2280" t="str">
        <f t="shared" si="142"/>
        <v>labradorretriever</v>
      </c>
      <c r="F2280">
        <f>IF(ISNA(VLOOKUP(D2280, Dog_test_1!$B$2:$D$194, 3, FALSE)), 0, VLOOKUP(D2280, Dog_test_1!$B$2:$D$194, 3, FALSE))</f>
        <v>3</v>
      </c>
      <c r="G2280">
        <f>IF(ISNA(VLOOKUP(E2280, Dog_test_1!$B$2:$D$194, 3, FALSE)), 0, VLOOKUP(E2280, Dog_test_1!$B$2:$D$194, 3, FALSE))</f>
        <v>3</v>
      </c>
      <c r="H2280">
        <f t="shared" si="143"/>
        <v>3</v>
      </c>
    </row>
    <row r="2281" spans="1:8" ht="19" x14ac:dyDescent="0.25">
      <c r="A2281" t="s">
        <v>780</v>
      </c>
      <c r="B2281" t="s">
        <v>5</v>
      </c>
      <c r="C2281" s="2" t="str">
        <f t="shared" si="140"/>
        <v>americanpitbullterrier</v>
      </c>
      <c r="D2281" t="str">
        <f t="shared" si="141"/>
        <v>americanpitbullterrier</v>
      </c>
      <c r="E2281" t="str">
        <f t="shared" si="142"/>
        <v>americanpitbullterrier</v>
      </c>
      <c r="F2281">
        <f>IF(ISNA(VLOOKUP(D2281, Dog_test_1!$B$2:$D$194, 3, FALSE)), 0, VLOOKUP(D2281, Dog_test_1!$B$2:$D$194, 3, FALSE))</f>
        <v>3</v>
      </c>
      <c r="G2281">
        <f>IF(ISNA(VLOOKUP(E2281, Dog_test_1!$B$2:$D$194, 3, FALSE)), 0, VLOOKUP(E2281, Dog_test_1!$B$2:$D$194, 3, FALSE))</f>
        <v>3</v>
      </c>
      <c r="H2281">
        <f t="shared" si="143"/>
        <v>3</v>
      </c>
    </row>
    <row r="2282" spans="1:8" ht="19" x14ac:dyDescent="0.25">
      <c r="A2282" t="s">
        <v>6</v>
      </c>
      <c r="B2282" t="s">
        <v>1018</v>
      </c>
      <c r="C2282" s="2" t="str">
        <f t="shared" si="140"/>
        <v>toypoodle</v>
      </c>
      <c r="D2282" t="str">
        <f t="shared" si="141"/>
        <v>toypoodle</v>
      </c>
      <c r="E2282" t="str">
        <f t="shared" si="142"/>
        <v>toypoodle</v>
      </c>
      <c r="F2282">
        <f>IF(ISNA(VLOOKUP(D2282, Dog_test_1!$B$2:$D$194, 3, FALSE)), 0, VLOOKUP(D2282, Dog_test_1!$B$2:$D$194, 3, FALSE))</f>
        <v>1</v>
      </c>
      <c r="G2282">
        <f>IF(ISNA(VLOOKUP(E2282, Dog_test_1!$B$2:$D$194, 3, FALSE)), 0, VLOOKUP(E2282, Dog_test_1!$B$2:$D$194, 3, FALSE))</f>
        <v>1</v>
      </c>
      <c r="H2282">
        <f t="shared" si="143"/>
        <v>1</v>
      </c>
    </row>
    <row r="2283" spans="1:8" ht="19" x14ac:dyDescent="0.25">
      <c r="A2283" t="s">
        <v>6</v>
      </c>
      <c r="B2283" t="s">
        <v>75</v>
      </c>
      <c r="C2283" s="2" t="str">
        <f t="shared" si="140"/>
        <v>bordercollie</v>
      </c>
      <c r="D2283" t="str">
        <f t="shared" si="141"/>
        <v>bordercollie</v>
      </c>
      <c r="E2283" t="str">
        <f t="shared" si="142"/>
        <v>bordercollie</v>
      </c>
      <c r="F2283">
        <f>IF(ISNA(VLOOKUP(D2283, Dog_test_1!$B$2:$D$194, 3, FALSE)), 0, VLOOKUP(D2283, Dog_test_1!$B$2:$D$194, 3, FALSE))</f>
        <v>3</v>
      </c>
      <c r="G2283">
        <f>IF(ISNA(VLOOKUP(E2283, Dog_test_1!$B$2:$D$194, 3, FALSE)), 0, VLOOKUP(E2283, Dog_test_1!$B$2:$D$194, 3, FALSE))</f>
        <v>3</v>
      </c>
      <c r="H2283">
        <f t="shared" si="143"/>
        <v>3</v>
      </c>
    </row>
    <row r="2284" spans="1:8" ht="19" x14ac:dyDescent="0.25">
      <c r="A2284" t="s">
        <v>163</v>
      </c>
      <c r="B2284" t="s">
        <v>371</v>
      </c>
      <c r="C2284" s="2" t="str">
        <f t="shared" si="140"/>
        <v>labradorretriever/germanshepherd</v>
      </c>
      <c r="D2284" t="str">
        <f t="shared" si="141"/>
        <v>labradorretriever</v>
      </c>
      <c r="E2284" t="str">
        <f t="shared" si="142"/>
        <v>germanshepherd</v>
      </c>
      <c r="F2284">
        <f>IF(ISNA(VLOOKUP(D2284, Dog_test_1!$B$2:$D$194, 3, FALSE)), 0, VLOOKUP(D2284, Dog_test_1!$B$2:$D$194, 3, FALSE))</f>
        <v>3</v>
      </c>
      <c r="G2284">
        <f>IF(ISNA(VLOOKUP(E2284, Dog_test_1!$B$2:$D$194, 3, FALSE)), 0, VLOOKUP(E2284, Dog_test_1!$B$2:$D$194, 3, FALSE))</f>
        <v>3</v>
      </c>
      <c r="H2284">
        <f t="shared" si="143"/>
        <v>3</v>
      </c>
    </row>
    <row r="2285" spans="1:8" ht="19" x14ac:dyDescent="0.25">
      <c r="A2285" t="s">
        <v>1650</v>
      </c>
      <c r="B2285" t="s">
        <v>30</v>
      </c>
      <c r="C2285" s="2" t="str">
        <f t="shared" si="140"/>
        <v>chihuahua</v>
      </c>
      <c r="D2285" t="str">
        <f t="shared" si="141"/>
        <v>chihuahua</v>
      </c>
      <c r="E2285" t="str">
        <f t="shared" si="142"/>
        <v>chihuahua</v>
      </c>
      <c r="F2285">
        <f>IF(ISNA(VLOOKUP(D2285, Dog_test_1!$B$2:$D$194, 3, FALSE)), 0, VLOOKUP(D2285, Dog_test_1!$B$2:$D$194, 3, FALSE))</f>
        <v>1</v>
      </c>
      <c r="G2285">
        <f>IF(ISNA(VLOOKUP(E2285, Dog_test_1!$B$2:$D$194, 3, FALSE)), 0, VLOOKUP(E2285, Dog_test_1!$B$2:$D$194, 3, FALSE))</f>
        <v>1</v>
      </c>
      <c r="H2285">
        <f t="shared" si="143"/>
        <v>1</v>
      </c>
    </row>
    <row r="2286" spans="1:8" ht="19" x14ac:dyDescent="0.25">
      <c r="A2286" t="s">
        <v>1651</v>
      </c>
      <c r="B2286" t="s">
        <v>5</v>
      </c>
      <c r="C2286" s="2" t="str">
        <f t="shared" si="140"/>
        <v>americanpitbullterrier</v>
      </c>
      <c r="D2286" t="str">
        <f t="shared" si="141"/>
        <v>americanpitbullterrier</v>
      </c>
      <c r="E2286" t="str">
        <f t="shared" si="142"/>
        <v>americanpitbullterrier</v>
      </c>
      <c r="F2286">
        <f>IF(ISNA(VLOOKUP(D2286, Dog_test_1!$B$2:$D$194, 3, FALSE)), 0, VLOOKUP(D2286, Dog_test_1!$B$2:$D$194, 3, FALSE))</f>
        <v>3</v>
      </c>
      <c r="G2286">
        <f>IF(ISNA(VLOOKUP(E2286, Dog_test_1!$B$2:$D$194, 3, FALSE)), 0, VLOOKUP(E2286, Dog_test_1!$B$2:$D$194, 3, FALSE))</f>
        <v>3</v>
      </c>
      <c r="H2286">
        <f t="shared" si="143"/>
        <v>3</v>
      </c>
    </row>
    <row r="2287" spans="1:8" ht="19" x14ac:dyDescent="0.25">
      <c r="A2287" t="s">
        <v>1652</v>
      </c>
      <c r="B2287" t="s">
        <v>30</v>
      </c>
      <c r="C2287" s="2" t="str">
        <f t="shared" si="140"/>
        <v>chihuahua</v>
      </c>
      <c r="D2287" t="str">
        <f t="shared" si="141"/>
        <v>chihuahua</v>
      </c>
      <c r="E2287" t="str">
        <f t="shared" si="142"/>
        <v>chihuahua</v>
      </c>
      <c r="F2287">
        <f>IF(ISNA(VLOOKUP(D2287, Dog_test_1!$B$2:$D$194, 3, FALSE)), 0, VLOOKUP(D2287, Dog_test_1!$B$2:$D$194, 3, FALSE))</f>
        <v>1</v>
      </c>
      <c r="G2287">
        <f>IF(ISNA(VLOOKUP(E2287, Dog_test_1!$B$2:$D$194, 3, FALSE)), 0, VLOOKUP(E2287, Dog_test_1!$B$2:$D$194, 3, FALSE))</f>
        <v>1</v>
      </c>
      <c r="H2287">
        <f t="shared" si="143"/>
        <v>1</v>
      </c>
    </row>
    <row r="2288" spans="1:8" ht="19" x14ac:dyDescent="0.25">
      <c r="A2288" t="s">
        <v>370</v>
      </c>
      <c r="B2288" t="s">
        <v>30</v>
      </c>
      <c r="C2288" s="2" t="str">
        <f t="shared" si="140"/>
        <v>chihuahua</v>
      </c>
      <c r="D2288" t="str">
        <f t="shared" si="141"/>
        <v>chihuahua</v>
      </c>
      <c r="E2288" t="str">
        <f t="shared" si="142"/>
        <v>chihuahua</v>
      </c>
      <c r="F2288">
        <f>IF(ISNA(VLOOKUP(D2288, Dog_test_1!$B$2:$D$194, 3, FALSE)), 0, VLOOKUP(D2288, Dog_test_1!$B$2:$D$194, 3, FALSE))</f>
        <v>1</v>
      </c>
      <c r="G2288">
        <f>IF(ISNA(VLOOKUP(E2288, Dog_test_1!$B$2:$D$194, 3, FALSE)), 0, VLOOKUP(E2288, Dog_test_1!$B$2:$D$194, 3, FALSE))</f>
        <v>1</v>
      </c>
      <c r="H2288">
        <f t="shared" si="143"/>
        <v>1</v>
      </c>
    </row>
    <row r="2289" spans="1:8" ht="19" x14ac:dyDescent="0.25">
      <c r="A2289" t="s">
        <v>6</v>
      </c>
      <c r="B2289" t="s">
        <v>30</v>
      </c>
      <c r="C2289" s="2" t="str">
        <f t="shared" si="140"/>
        <v>chihuahua</v>
      </c>
      <c r="D2289" t="str">
        <f t="shared" si="141"/>
        <v>chihuahua</v>
      </c>
      <c r="E2289" t="str">
        <f t="shared" si="142"/>
        <v>chihuahua</v>
      </c>
      <c r="F2289">
        <f>IF(ISNA(VLOOKUP(D2289, Dog_test_1!$B$2:$D$194, 3, FALSE)), 0, VLOOKUP(D2289, Dog_test_1!$B$2:$D$194, 3, FALSE))</f>
        <v>1</v>
      </c>
      <c r="G2289">
        <f>IF(ISNA(VLOOKUP(E2289, Dog_test_1!$B$2:$D$194, 3, FALSE)), 0, VLOOKUP(E2289, Dog_test_1!$B$2:$D$194, 3, FALSE))</f>
        <v>1</v>
      </c>
      <c r="H2289">
        <f t="shared" si="143"/>
        <v>1</v>
      </c>
    </row>
    <row r="2290" spans="1:8" ht="19" x14ac:dyDescent="0.25">
      <c r="A2290" t="s">
        <v>1011</v>
      </c>
      <c r="B2290" t="s">
        <v>538</v>
      </c>
      <c r="C2290" s="2" t="str">
        <f t="shared" si="140"/>
        <v>miniaturepinscher</v>
      </c>
      <c r="D2290" t="str">
        <f t="shared" si="141"/>
        <v>miniaturepinscher</v>
      </c>
      <c r="E2290" t="str">
        <f t="shared" si="142"/>
        <v>miniaturepinscher</v>
      </c>
      <c r="F2290">
        <f>IF(ISNA(VLOOKUP(D2290, Dog_test_1!$B$2:$D$194, 3, FALSE)), 0, VLOOKUP(D2290, Dog_test_1!$B$2:$D$194, 3, FALSE))</f>
        <v>2</v>
      </c>
      <c r="G2290">
        <f>IF(ISNA(VLOOKUP(E2290, Dog_test_1!$B$2:$D$194, 3, FALSE)), 0, VLOOKUP(E2290, Dog_test_1!$B$2:$D$194, 3, FALSE))</f>
        <v>2</v>
      </c>
      <c r="H2290">
        <f t="shared" si="143"/>
        <v>2</v>
      </c>
    </row>
    <row r="2291" spans="1:8" ht="19" x14ac:dyDescent="0.25">
      <c r="A2291" t="s">
        <v>1653</v>
      </c>
      <c r="B2291" t="s">
        <v>25</v>
      </c>
      <c r="C2291" s="2" t="str">
        <f t="shared" si="140"/>
        <v>germanshepherd</v>
      </c>
      <c r="D2291" t="str">
        <f t="shared" si="141"/>
        <v>germanshepherd</v>
      </c>
      <c r="E2291" t="str">
        <f t="shared" si="142"/>
        <v>germanshepherd</v>
      </c>
      <c r="F2291">
        <f>IF(ISNA(VLOOKUP(D2291, Dog_test_1!$B$2:$D$194, 3, FALSE)), 0, VLOOKUP(D2291, Dog_test_1!$B$2:$D$194, 3, FALSE))</f>
        <v>3</v>
      </c>
      <c r="G2291">
        <f>IF(ISNA(VLOOKUP(E2291, Dog_test_1!$B$2:$D$194, 3, FALSE)), 0, VLOOKUP(E2291, Dog_test_1!$B$2:$D$194, 3, FALSE))</f>
        <v>3</v>
      </c>
      <c r="H2291">
        <f t="shared" si="143"/>
        <v>3</v>
      </c>
    </row>
    <row r="2292" spans="1:8" ht="19" x14ac:dyDescent="0.25">
      <c r="A2292" t="s">
        <v>1654</v>
      </c>
      <c r="B2292" t="s">
        <v>94</v>
      </c>
      <c r="C2292" s="2" t="str">
        <f t="shared" si="140"/>
        <v>miniatureschnauzer/miniaturepoodle</v>
      </c>
      <c r="D2292" t="str">
        <f t="shared" si="141"/>
        <v>miniatureschnauzer</v>
      </c>
      <c r="E2292" t="str">
        <f t="shared" si="142"/>
        <v>miniaturepoodle</v>
      </c>
      <c r="F2292">
        <f>IF(ISNA(VLOOKUP(D2292, Dog_test_1!$B$2:$D$194, 3, FALSE)), 0, VLOOKUP(D2292, Dog_test_1!$B$2:$D$194, 3, FALSE))</f>
        <v>2</v>
      </c>
      <c r="G2292">
        <f>IF(ISNA(VLOOKUP(E2292, Dog_test_1!$B$2:$D$194, 3, FALSE)), 0, VLOOKUP(E2292, Dog_test_1!$B$2:$D$194, 3, FALSE))</f>
        <v>2</v>
      </c>
      <c r="H2292">
        <f t="shared" si="143"/>
        <v>2</v>
      </c>
    </row>
    <row r="2293" spans="1:8" ht="19" x14ac:dyDescent="0.25">
      <c r="A2293" t="s">
        <v>459</v>
      </c>
      <c r="B2293" t="s">
        <v>5</v>
      </c>
      <c r="C2293" s="2" t="str">
        <f t="shared" si="140"/>
        <v>americanpitbullterrier</v>
      </c>
      <c r="D2293" t="str">
        <f t="shared" si="141"/>
        <v>americanpitbullterrier</v>
      </c>
      <c r="E2293" t="str">
        <f t="shared" si="142"/>
        <v>americanpitbullterrier</v>
      </c>
      <c r="F2293">
        <f>IF(ISNA(VLOOKUP(D2293, Dog_test_1!$B$2:$D$194, 3, FALSE)), 0, VLOOKUP(D2293, Dog_test_1!$B$2:$D$194, 3, FALSE))</f>
        <v>3</v>
      </c>
      <c r="G2293">
        <f>IF(ISNA(VLOOKUP(E2293, Dog_test_1!$B$2:$D$194, 3, FALSE)), 0, VLOOKUP(E2293, Dog_test_1!$B$2:$D$194, 3, FALSE))</f>
        <v>3</v>
      </c>
      <c r="H2293">
        <f t="shared" si="143"/>
        <v>3</v>
      </c>
    </row>
    <row r="2294" spans="1:8" ht="19" x14ac:dyDescent="0.25">
      <c r="A2294" t="s">
        <v>6</v>
      </c>
      <c r="B2294" t="s">
        <v>1655</v>
      </c>
      <c r="C2294" s="2" t="str">
        <f t="shared" si="140"/>
        <v>dachshundwirehair/chihuahua</v>
      </c>
      <c r="D2294" t="str">
        <f t="shared" si="141"/>
        <v>dachshundwirehair</v>
      </c>
      <c r="E2294" t="str">
        <f t="shared" si="142"/>
        <v>chihuahua</v>
      </c>
      <c r="F2294">
        <f>IF(ISNA(VLOOKUP(D2294, Dog_test_1!$B$2:$D$194, 3, FALSE)), 0, VLOOKUP(D2294, Dog_test_1!$B$2:$D$194, 3, FALSE))</f>
        <v>0</v>
      </c>
      <c r="G2294">
        <f>IF(ISNA(VLOOKUP(E2294, Dog_test_1!$B$2:$D$194, 3, FALSE)), 0, VLOOKUP(E2294, Dog_test_1!$B$2:$D$194, 3, FALSE))</f>
        <v>1</v>
      </c>
      <c r="H2294">
        <f t="shared" si="143"/>
        <v>0.5</v>
      </c>
    </row>
    <row r="2295" spans="1:8" ht="19" x14ac:dyDescent="0.25">
      <c r="A2295" t="s">
        <v>1656</v>
      </c>
      <c r="B2295" t="s">
        <v>224</v>
      </c>
      <c r="C2295" s="2" t="str">
        <f t="shared" si="140"/>
        <v>germanshepherd/siberianhusky</v>
      </c>
      <c r="D2295" t="str">
        <f t="shared" si="141"/>
        <v>germanshepherd</v>
      </c>
      <c r="E2295" t="str">
        <f t="shared" si="142"/>
        <v>siberianhusky</v>
      </c>
      <c r="F2295">
        <f>IF(ISNA(VLOOKUP(D2295, Dog_test_1!$B$2:$D$194, 3, FALSE)), 0, VLOOKUP(D2295, Dog_test_1!$B$2:$D$194, 3, FALSE))</f>
        <v>3</v>
      </c>
      <c r="G2295">
        <f>IF(ISNA(VLOOKUP(E2295, Dog_test_1!$B$2:$D$194, 3, FALSE)), 0, VLOOKUP(E2295, Dog_test_1!$B$2:$D$194, 3, FALSE))</f>
        <v>0</v>
      </c>
      <c r="H2295">
        <f t="shared" si="143"/>
        <v>1.5</v>
      </c>
    </row>
    <row r="2296" spans="1:8" ht="19" x14ac:dyDescent="0.25">
      <c r="A2296" t="s">
        <v>1139</v>
      </c>
      <c r="B2296" t="s">
        <v>754</v>
      </c>
      <c r="C2296" s="2" t="str">
        <f t="shared" si="140"/>
        <v>siberianhusky/germanshepherd</v>
      </c>
      <c r="D2296" t="str">
        <f t="shared" si="141"/>
        <v>siberianhusky</v>
      </c>
      <c r="E2296" t="str">
        <f t="shared" si="142"/>
        <v>germanshepherd</v>
      </c>
      <c r="F2296">
        <f>IF(ISNA(VLOOKUP(D2296, Dog_test_1!$B$2:$D$194, 3, FALSE)), 0, VLOOKUP(D2296, Dog_test_1!$B$2:$D$194, 3, FALSE))</f>
        <v>0</v>
      </c>
      <c r="G2296">
        <f>IF(ISNA(VLOOKUP(E2296, Dog_test_1!$B$2:$D$194, 3, FALSE)), 0, VLOOKUP(E2296, Dog_test_1!$B$2:$D$194, 3, FALSE))</f>
        <v>3</v>
      </c>
      <c r="H2296">
        <f t="shared" si="143"/>
        <v>1.5</v>
      </c>
    </row>
    <row r="2297" spans="1:8" ht="19" x14ac:dyDescent="0.25">
      <c r="A2297" t="s">
        <v>1120</v>
      </c>
      <c r="B2297" t="s">
        <v>128</v>
      </c>
      <c r="C2297" s="2" t="str">
        <f t="shared" si="140"/>
        <v>australiancattledog</v>
      </c>
      <c r="D2297" t="str">
        <f t="shared" si="141"/>
        <v>australiancattledog</v>
      </c>
      <c r="E2297" t="str">
        <f t="shared" si="142"/>
        <v>australiancattledog</v>
      </c>
      <c r="F2297">
        <f>IF(ISNA(VLOOKUP(D2297, Dog_test_1!$B$2:$D$194, 3, FALSE)), 0, VLOOKUP(D2297, Dog_test_1!$B$2:$D$194, 3, FALSE))</f>
        <v>0</v>
      </c>
      <c r="G2297">
        <f>IF(ISNA(VLOOKUP(E2297, Dog_test_1!$B$2:$D$194, 3, FALSE)), 0, VLOOKUP(E2297, Dog_test_1!$B$2:$D$194, 3, FALSE))</f>
        <v>0</v>
      </c>
      <c r="H2297">
        <f t="shared" si="143"/>
        <v>0</v>
      </c>
    </row>
    <row r="2298" spans="1:8" ht="19" x14ac:dyDescent="0.25">
      <c r="A2298" t="s">
        <v>272</v>
      </c>
      <c r="B2298" t="s">
        <v>5</v>
      </c>
      <c r="C2298" s="2" t="str">
        <f t="shared" si="140"/>
        <v>americanpitbullterrier</v>
      </c>
      <c r="D2298" t="str">
        <f t="shared" si="141"/>
        <v>americanpitbullterrier</v>
      </c>
      <c r="E2298" t="str">
        <f t="shared" si="142"/>
        <v>americanpitbullterrier</v>
      </c>
      <c r="F2298">
        <f>IF(ISNA(VLOOKUP(D2298, Dog_test_1!$B$2:$D$194, 3, FALSE)), 0, VLOOKUP(D2298, Dog_test_1!$B$2:$D$194, 3, FALSE))</f>
        <v>3</v>
      </c>
      <c r="G2298">
        <f>IF(ISNA(VLOOKUP(E2298, Dog_test_1!$B$2:$D$194, 3, FALSE)), 0, VLOOKUP(E2298, Dog_test_1!$B$2:$D$194, 3, FALSE))</f>
        <v>3</v>
      </c>
      <c r="H2298">
        <f t="shared" si="143"/>
        <v>3</v>
      </c>
    </row>
    <row r="2299" spans="1:8" ht="19" x14ac:dyDescent="0.25">
      <c r="A2299" t="s">
        <v>1657</v>
      </c>
      <c r="B2299" t="s">
        <v>30</v>
      </c>
      <c r="C2299" s="2" t="str">
        <f t="shared" si="140"/>
        <v>chihuahua</v>
      </c>
      <c r="D2299" t="str">
        <f t="shared" si="141"/>
        <v>chihuahua</v>
      </c>
      <c r="E2299" t="str">
        <f t="shared" si="142"/>
        <v>chihuahua</v>
      </c>
      <c r="F2299">
        <f>IF(ISNA(VLOOKUP(D2299, Dog_test_1!$B$2:$D$194, 3, FALSE)), 0, VLOOKUP(D2299, Dog_test_1!$B$2:$D$194, 3, FALSE))</f>
        <v>1</v>
      </c>
      <c r="G2299">
        <f>IF(ISNA(VLOOKUP(E2299, Dog_test_1!$B$2:$D$194, 3, FALSE)), 0, VLOOKUP(E2299, Dog_test_1!$B$2:$D$194, 3, FALSE))</f>
        <v>1</v>
      </c>
      <c r="H2299">
        <f t="shared" si="143"/>
        <v>1</v>
      </c>
    </row>
    <row r="2300" spans="1:8" ht="19" x14ac:dyDescent="0.25">
      <c r="A2300" t="s">
        <v>991</v>
      </c>
      <c r="B2300" t="s">
        <v>1055</v>
      </c>
      <c r="C2300" s="2" t="str">
        <f t="shared" si="140"/>
        <v>labradorretriever/catahoula</v>
      </c>
      <c r="D2300" t="str">
        <f t="shared" si="141"/>
        <v>labradorretriever</v>
      </c>
      <c r="E2300" t="str">
        <f t="shared" si="142"/>
        <v>catahoula</v>
      </c>
      <c r="F2300">
        <f>IF(ISNA(VLOOKUP(D2300, Dog_test_1!$B$2:$D$194, 3, FALSE)), 0, VLOOKUP(D2300, Dog_test_1!$B$2:$D$194, 3, FALSE))</f>
        <v>3</v>
      </c>
      <c r="G2300">
        <f>IF(ISNA(VLOOKUP(E2300, Dog_test_1!$B$2:$D$194, 3, FALSE)), 0, VLOOKUP(E2300, Dog_test_1!$B$2:$D$194, 3, FALSE))</f>
        <v>0</v>
      </c>
      <c r="H2300">
        <f t="shared" si="143"/>
        <v>1.5</v>
      </c>
    </row>
    <row r="2301" spans="1:8" ht="19" x14ac:dyDescent="0.25">
      <c r="A2301" t="s">
        <v>303</v>
      </c>
      <c r="B2301" t="s">
        <v>49</v>
      </c>
      <c r="C2301" s="2" t="str">
        <f t="shared" si="140"/>
        <v>dachshund</v>
      </c>
      <c r="D2301" t="str">
        <f t="shared" si="141"/>
        <v>dachshund</v>
      </c>
      <c r="E2301" t="str">
        <f t="shared" si="142"/>
        <v>dachshund</v>
      </c>
      <c r="F2301">
        <f>IF(ISNA(VLOOKUP(D2301, Dog_test_1!$B$2:$D$194, 3, FALSE)), 0, VLOOKUP(D2301, Dog_test_1!$B$2:$D$194, 3, FALSE))</f>
        <v>2</v>
      </c>
      <c r="G2301">
        <f>IF(ISNA(VLOOKUP(E2301, Dog_test_1!$B$2:$D$194, 3, FALSE)), 0, VLOOKUP(E2301, Dog_test_1!$B$2:$D$194, 3, FALSE))</f>
        <v>2</v>
      </c>
      <c r="H2301">
        <f t="shared" si="143"/>
        <v>2</v>
      </c>
    </row>
    <row r="2302" spans="1:8" ht="19" x14ac:dyDescent="0.25">
      <c r="A2302" t="s">
        <v>1208</v>
      </c>
      <c r="B2302" t="s">
        <v>1658</v>
      </c>
      <c r="C2302" s="2" t="str">
        <f t="shared" si="140"/>
        <v>dalmatian/australiancattledog</v>
      </c>
      <c r="D2302" t="str">
        <f t="shared" si="141"/>
        <v>dalmatian</v>
      </c>
      <c r="E2302" t="str">
        <f t="shared" si="142"/>
        <v>australiancattledog</v>
      </c>
      <c r="F2302">
        <f>IF(ISNA(VLOOKUP(D2302, Dog_test_1!$B$2:$D$194, 3, FALSE)), 0, VLOOKUP(D2302, Dog_test_1!$B$2:$D$194, 3, FALSE))</f>
        <v>3</v>
      </c>
      <c r="G2302">
        <f>IF(ISNA(VLOOKUP(E2302, Dog_test_1!$B$2:$D$194, 3, FALSE)), 0, VLOOKUP(E2302, Dog_test_1!$B$2:$D$194, 3, FALSE))</f>
        <v>0</v>
      </c>
      <c r="H2302">
        <f t="shared" si="143"/>
        <v>1.5</v>
      </c>
    </row>
    <row r="2303" spans="1:8" ht="19" x14ac:dyDescent="0.25">
      <c r="A2303" t="s">
        <v>1659</v>
      </c>
      <c r="B2303" t="s">
        <v>30</v>
      </c>
      <c r="C2303" s="2" t="str">
        <f t="shared" si="140"/>
        <v>chihuahua</v>
      </c>
      <c r="D2303" t="str">
        <f t="shared" si="141"/>
        <v>chihuahua</v>
      </c>
      <c r="E2303" t="str">
        <f t="shared" si="142"/>
        <v>chihuahua</v>
      </c>
      <c r="F2303">
        <f>IF(ISNA(VLOOKUP(D2303, Dog_test_1!$B$2:$D$194, 3, FALSE)), 0, VLOOKUP(D2303, Dog_test_1!$B$2:$D$194, 3, FALSE))</f>
        <v>1</v>
      </c>
      <c r="G2303">
        <f>IF(ISNA(VLOOKUP(E2303, Dog_test_1!$B$2:$D$194, 3, FALSE)), 0, VLOOKUP(E2303, Dog_test_1!$B$2:$D$194, 3, FALSE))</f>
        <v>1</v>
      </c>
      <c r="H2303">
        <f t="shared" si="143"/>
        <v>1</v>
      </c>
    </row>
    <row r="2304" spans="1:8" ht="19" x14ac:dyDescent="0.25">
      <c r="A2304" t="s">
        <v>1660</v>
      </c>
      <c r="B2304" t="s">
        <v>616</v>
      </c>
      <c r="C2304" s="2" t="str">
        <f t="shared" si="140"/>
        <v>pug</v>
      </c>
      <c r="D2304" t="str">
        <f t="shared" si="141"/>
        <v>pug</v>
      </c>
      <c r="E2304" t="str">
        <f t="shared" si="142"/>
        <v>pug</v>
      </c>
      <c r="F2304">
        <f>IF(ISNA(VLOOKUP(D2304, Dog_test_1!$B$2:$D$194, 3, FALSE)), 0, VLOOKUP(D2304, Dog_test_1!$B$2:$D$194, 3, FALSE))</f>
        <v>0</v>
      </c>
      <c r="G2304">
        <f>IF(ISNA(VLOOKUP(E2304, Dog_test_1!$B$2:$D$194, 3, FALSE)), 0, VLOOKUP(E2304, Dog_test_1!$B$2:$D$194, 3, FALSE))</f>
        <v>0</v>
      </c>
      <c r="H2304">
        <f t="shared" si="143"/>
        <v>0</v>
      </c>
    </row>
    <row r="2305" spans="1:8" ht="19" x14ac:dyDescent="0.25">
      <c r="A2305" t="s">
        <v>1661</v>
      </c>
      <c r="B2305" t="s">
        <v>32</v>
      </c>
      <c r="C2305" s="2" t="str">
        <f t="shared" si="140"/>
        <v>labradorretriever</v>
      </c>
      <c r="D2305" t="str">
        <f t="shared" si="141"/>
        <v>labradorretriever</v>
      </c>
      <c r="E2305" t="str">
        <f t="shared" si="142"/>
        <v>labradorretriever</v>
      </c>
      <c r="F2305">
        <f>IF(ISNA(VLOOKUP(D2305, Dog_test_1!$B$2:$D$194, 3, FALSE)), 0, VLOOKUP(D2305, Dog_test_1!$B$2:$D$194, 3, FALSE))</f>
        <v>3</v>
      </c>
      <c r="G2305">
        <f>IF(ISNA(VLOOKUP(E2305, Dog_test_1!$B$2:$D$194, 3, FALSE)), 0, VLOOKUP(E2305, Dog_test_1!$B$2:$D$194, 3, FALSE))</f>
        <v>3</v>
      </c>
      <c r="H2305">
        <f t="shared" si="143"/>
        <v>3</v>
      </c>
    </row>
    <row r="2306" spans="1:8" ht="19" x14ac:dyDescent="0.25">
      <c r="A2306" t="s">
        <v>931</v>
      </c>
      <c r="B2306" t="s">
        <v>32</v>
      </c>
      <c r="C2306" s="2" t="str">
        <f t="shared" ref="C2306:C2369" si="144">SUBSTITUTE(LOWER(B2306), " ", "")</f>
        <v>labradorretriever</v>
      </c>
      <c r="D2306" t="str">
        <f t="shared" si="141"/>
        <v>labradorretriever</v>
      </c>
      <c r="E2306" t="str">
        <f t="shared" si="142"/>
        <v>labradorretriever</v>
      </c>
      <c r="F2306">
        <f>IF(ISNA(VLOOKUP(D2306, Dog_test_1!$B$2:$D$194, 3, FALSE)), 0, VLOOKUP(D2306, Dog_test_1!$B$2:$D$194, 3, FALSE))</f>
        <v>3</v>
      </c>
      <c r="G2306">
        <f>IF(ISNA(VLOOKUP(E2306, Dog_test_1!$B$2:$D$194, 3, FALSE)), 0, VLOOKUP(E2306, Dog_test_1!$B$2:$D$194, 3, FALSE))</f>
        <v>3</v>
      </c>
      <c r="H2306">
        <f t="shared" si="143"/>
        <v>3</v>
      </c>
    </row>
    <row r="2307" spans="1:8" ht="19" x14ac:dyDescent="0.25">
      <c r="A2307" t="s">
        <v>1662</v>
      </c>
      <c r="B2307" t="s">
        <v>30</v>
      </c>
      <c r="C2307" s="2" t="str">
        <f t="shared" si="144"/>
        <v>chihuahua</v>
      </c>
      <c r="D2307" t="str">
        <f t="shared" ref="D2307:D2370" si="145">IF(ISNUMBER(SEARCH("/", C2307)), LEFT(C2307, SEARCH("/", C2307, 1)-1), C2307)</f>
        <v>chihuahua</v>
      </c>
      <c r="E2307" t="str">
        <f t="shared" ref="E2307:E2370" si="146">IF(ISNUMBER(SEARCH("/", C2307)), RIGHT(C2307, LEN(C2307)-SEARCH("/", C2307, 1)), C2307)</f>
        <v>chihuahua</v>
      </c>
      <c r="F2307">
        <f>IF(ISNA(VLOOKUP(D2307, Dog_test_1!$B$2:$D$194, 3, FALSE)), 0, VLOOKUP(D2307, Dog_test_1!$B$2:$D$194, 3, FALSE))</f>
        <v>1</v>
      </c>
      <c r="G2307">
        <f>IF(ISNA(VLOOKUP(E2307, Dog_test_1!$B$2:$D$194, 3, FALSE)), 0, VLOOKUP(E2307, Dog_test_1!$B$2:$D$194, 3, FALSE))</f>
        <v>1</v>
      </c>
      <c r="H2307">
        <f t="shared" ref="H2307:H2370" si="147">(F2307+G2307)/2</f>
        <v>1</v>
      </c>
    </row>
    <row r="2308" spans="1:8" ht="19" x14ac:dyDescent="0.25">
      <c r="A2308" t="s">
        <v>33</v>
      </c>
      <c r="B2308" t="s">
        <v>135</v>
      </c>
      <c r="C2308" s="2" t="str">
        <f t="shared" si="144"/>
        <v>miniaturepoodle</v>
      </c>
      <c r="D2308" t="str">
        <f t="shared" si="145"/>
        <v>miniaturepoodle</v>
      </c>
      <c r="E2308" t="str">
        <f t="shared" si="146"/>
        <v>miniaturepoodle</v>
      </c>
      <c r="F2308">
        <f>IF(ISNA(VLOOKUP(D2308, Dog_test_1!$B$2:$D$194, 3, FALSE)), 0, VLOOKUP(D2308, Dog_test_1!$B$2:$D$194, 3, FALSE))</f>
        <v>2</v>
      </c>
      <c r="G2308">
        <f>IF(ISNA(VLOOKUP(E2308, Dog_test_1!$B$2:$D$194, 3, FALSE)), 0, VLOOKUP(E2308, Dog_test_1!$B$2:$D$194, 3, FALSE))</f>
        <v>2</v>
      </c>
      <c r="H2308">
        <f t="shared" si="147"/>
        <v>2</v>
      </c>
    </row>
    <row r="2309" spans="1:8" ht="19" x14ac:dyDescent="0.25">
      <c r="A2309" t="s">
        <v>6</v>
      </c>
      <c r="B2309" t="s">
        <v>25</v>
      </c>
      <c r="C2309" s="2" t="str">
        <f t="shared" si="144"/>
        <v>germanshepherd</v>
      </c>
      <c r="D2309" t="str">
        <f t="shared" si="145"/>
        <v>germanshepherd</v>
      </c>
      <c r="E2309" t="str">
        <f t="shared" si="146"/>
        <v>germanshepherd</v>
      </c>
      <c r="F2309">
        <f>IF(ISNA(VLOOKUP(D2309, Dog_test_1!$B$2:$D$194, 3, FALSE)), 0, VLOOKUP(D2309, Dog_test_1!$B$2:$D$194, 3, FALSE))</f>
        <v>3</v>
      </c>
      <c r="G2309">
        <f>IF(ISNA(VLOOKUP(E2309, Dog_test_1!$B$2:$D$194, 3, FALSE)), 0, VLOOKUP(E2309, Dog_test_1!$B$2:$D$194, 3, FALSE))</f>
        <v>3</v>
      </c>
      <c r="H2309">
        <f t="shared" si="147"/>
        <v>3</v>
      </c>
    </row>
    <row r="2310" spans="1:8" ht="19" x14ac:dyDescent="0.25">
      <c r="A2310" t="s">
        <v>6</v>
      </c>
      <c r="B2310" t="s">
        <v>5</v>
      </c>
      <c r="C2310" s="2" t="str">
        <f t="shared" si="144"/>
        <v>americanpitbullterrier</v>
      </c>
      <c r="D2310" t="str">
        <f t="shared" si="145"/>
        <v>americanpitbullterrier</v>
      </c>
      <c r="E2310" t="str">
        <f t="shared" si="146"/>
        <v>americanpitbullterrier</v>
      </c>
      <c r="F2310">
        <f>IF(ISNA(VLOOKUP(D2310, Dog_test_1!$B$2:$D$194, 3, FALSE)), 0, VLOOKUP(D2310, Dog_test_1!$B$2:$D$194, 3, FALSE))</f>
        <v>3</v>
      </c>
      <c r="G2310">
        <f>IF(ISNA(VLOOKUP(E2310, Dog_test_1!$B$2:$D$194, 3, FALSE)), 0, VLOOKUP(E2310, Dog_test_1!$B$2:$D$194, 3, FALSE))</f>
        <v>3</v>
      </c>
      <c r="H2310">
        <f t="shared" si="147"/>
        <v>3</v>
      </c>
    </row>
    <row r="2311" spans="1:8" ht="19" x14ac:dyDescent="0.25">
      <c r="A2311" t="s">
        <v>6</v>
      </c>
      <c r="B2311" t="s">
        <v>5</v>
      </c>
      <c r="C2311" s="2" t="str">
        <f t="shared" si="144"/>
        <v>americanpitbullterrier</v>
      </c>
      <c r="D2311" t="str">
        <f t="shared" si="145"/>
        <v>americanpitbullterrier</v>
      </c>
      <c r="E2311" t="str">
        <f t="shared" si="146"/>
        <v>americanpitbullterrier</v>
      </c>
      <c r="F2311">
        <f>IF(ISNA(VLOOKUP(D2311, Dog_test_1!$B$2:$D$194, 3, FALSE)), 0, VLOOKUP(D2311, Dog_test_1!$B$2:$D$194, 3, FALSE))</f>
        <v>3</v>
      </c>
      <c r="G2311">
        <f>IF(ISNA(VLOOKUP(E2311, Dog_test_1!$B$2:$D$194, 3, FALSE)), 0, VLOOKUP(E2311, Dog_test_1!$B$2:$D$194, 3, FALSE))</f>
        <v>3</v>
      </c>
      <c r="H2311">
        <f t="shared" si="147"/>
        <v>3</v>
      </c>
    </row>
    <row r="2312" spans="1:8" ht="19" x14ac:dyDescent="0.25">
      <c r="A2312" t="s">
        <v>542</v>
      </c>
      <c r="B2312" t="s">
        <v>5</v>
      </c>
      <c r="C2312" s="2" t="str">
        <f t="shared" si="144"/>
        <v>americanpitbullterrier</v>
      </c>
      <c r="D2312" t="str">
        <f t="shared" si="145"/>
        <v>americanpitbullterrier</v>
      </c>
      <c r="E2312" t="str">
        <f t="shared" si="146"/>
        <v>americanpitbullterrier</v>
      </c>
      <c r="F2312">
        <f>IF(ISNA(VLOOKUP(D2312, Dog_test_1!$B$2:$D$194, 3, FALSE)), 0, VLOOKUP(D2312, Dog_test_1!$B$2:$D$194, 3, FALSE))</f>
        <v>3</v>
      </c>
      <c r="G2312">
        <f>IF(ISNA(VLOOKUP(E2312, Dog_test_1!$B$2:$D$194, 3, FALSE)), 0, VLOOKUP(E2312, Dog_test_1!$B$2:$D$194, 3, FALSE))</f>
        <v>3</v>
      </c>
      <c r="H2312">
        <f t="shared" si="147"/>
        <v>3</v>
      </c>
    </row>
    <row r="2313" spans="1:8" ht="19" x14ac:dyDescent="0.25">
      <c r="A2313" t="s">
        <v>323</v>
      </c>
      <c r="B2313" t="s">
        <v>108</v>
      </c>
      <c r="C2313" s="2" t="str">
        <f t="shared" si="144"/>
        <v>ratterrier</v>
      </c>
      <c r="D2313" t="str">
        <f t="shared" si="145"/>
        <v>ratterrier</v>
      </c>
      <c r="E2313" t="str">
        <f t="shared" si="146"/>
        <v>ratterrier</v>
      </c>
      <c r="F2313">
        <f>IF(ISNA(VLOOKUP(D2313, Dog_test_1!$B$2:$D$194, 3, FALSE)), 0, VLOOKUP(D2313, Dog_test_1!$B$2:$D$194, 3, FALSE))</f>
        <v>0</v>
      </c>
      <c r="G2313">
        <f>IF(ISNA(VLOOKUP(E2313, Dog_test_1!$B$2:$D$194, 3, FALSE)), 0, VLOOKUP(E2313, Dog_test_1!$B$2:$D$194, 3, FALSE))</f>
        <v>0</v>
      </c>
      <c r="H2313">
        <f t="shared" si="147"/>
        <v>0</v>
      </c>
    </row>
    <row r="2314" spans="1:8" ht="19" x14ac:dyDescent="0.25">
      <c r="A2314" t="s">
        <v>1663</v>
      </c>
      <c r="B2314" t="s">
        <v>30</v>
      </c>
      <c r="C2314" s="2" t="str">
        <f t="shared" si="144"/>
        <v>chihuahua</v>
      </c>
      <c r="D2314" t="str">
        <f t="shared" si="145"/>
        <v>chihuahua</v>
      </c>
      <c r="E2314" t="str">
        <f t="shared" si="146"/>
        <v>chihuahua</v>
      </c>
      <c r="F2314">
        <f>IF(ISNA(VLOOKUP(D2314, Dog_test_1!$B$2:$D$194, 3, FALSE)), 0, VLOOKUP(D2314, Dog_test_1!$B$2:$D$194, 3, FALSE))</f>
        <v>1</v>
      </c>
      <c r="G2314">
        <f>IF(ISNA(VLOOKUP(E2314, Dog_test_1!$B$2:$D$194, 3, FALSE)), 0, VLOOKUP(E2314, Dog_test_1!$B$2:$D$194, 3, FALSE))</f>
        <v>1</v>
      </c>
      <c r="H2314">
        <f t="shared" si="147"/>
        <v>1</v>
      </c>
    </row>
    <row r="2315" spans="1:8" ht="19" x14ac:dyDescent="0.25">
      <c r="A2315" t="s">
        <v>1664</v>
      </c>
      <c r="B2315" t="s">
        <v>1665</v>
      </c>
      <c r="C2315" s="2" t="str">
        <f t="shared" si="144"/>
        <v>beagle/chihuahua</v>
      </c>
      <c r="D2315" t="str">
        <f t="shared" si="145"/>
        <v>beagle</v>
      </c>
      <c r="E2315" t="str">
        <f t="shared" si="146"/>
        <v>chihuahua</v>
      </c>
      <c r="F2315">
        <f>IF(ISNA(VLOOKUP(D2315, Dog_test_1!$B$2:$D$194, 3, FALSE)), 0, VLOOKUP(D2315, Dog_test_1!$B$2:$D$194, 3, FALSE))</f>
        <v>3</v>
      </c>
      <c r="G2315">
        <f>IF(ISNA(VLOOKUP(E2315, Dog_test_1!$B$2:$D$194, 3, FALSE)), 0, VLOOKUP(E2315, Dog_test_1!$B$2:$D$194, 3, FALSE))</f>
        <v>1</v>
      </c>
      <c r="H2315">
        <f t="shared" si="147"/>
        <v>2</v>
      </c>
    </row>
    <row r="2316" spans="1:8" ht="19" x14ac:dyDescent="0.25">
      <c r="A2316" t="s">
        <v>474</v>
      </c>
      <c r="B2316" t="s">
        <v>567</v>
      </c>
      <c r="C2316" s="2" t="str">
        <f t="shared" si="144"/>
        <v>pomeranian</v>
      </c>
      <c r="D2316" t="str">
        <f t="shared" si="145"/>
        <v>pomeranian</v>
      </c>
      <c r="E2316" t="str">
        <f t="shared" si="146"/>
        <v>pomeranian</v>
      </c>
      <c r="F2316">
        <f>IF(ISNA(VLOOKUP(D2316, Dog_test_1!$B$2:$D$194, 3, FALSE)), 0, VLOOKUP(D2316, Dog_test_1!$B$2:$D$194, 3, FALSE))</f>
        <v>1</v>
      </c>
      <c r="G2316">
        <f>IF(ISNA(VLOOKUP(E2316, Dog_test_1!$B$2:$D$194, 3, FALSE)), 0, VLOOKUP(E2316, Dog_test_1!$B$2:$D$194, 3, FALSE))</f>
        <v>1</v>
      </c>
      <c r="H2316">
        <f t="shared" si="147"/>
        <v>1</v>
      </c>
    </row>
    <row r="2317" spans="1:8" ht="19" x14ac:dyDescent="0.25">
      <c r="A2317" t="s">
        <v>6</v>
      </c>
      <c r="B2317" t="s">
        <v>1666</v>
      </c>
      <c r="C2317" s="2" t="str">
        <f t="shared" si="144"/>
        <v>germanshepherd/cardiganwelshcorgi</v>
      </c>
      <c r="D2317" t="str">
        <f t="shared" si="145"/>
        <v>germanshepherd</v>
      </c>
      <c r="E2317" t="str">
        <f t="shared" si="146"/>
        <v>cardiganwelshcorgi</v>
      </c>
      <c r="F2317">
        <f>IF(ISNA(VLOOKUP(D2317, Dog_test_1!$B$2:$D$194, 3, FALSE)), 0, VLOOKUP(D2317, Dog_test_1!$B$2:$D$194, 3, FALSE))</f>
        <v>3</v>
      </c>
      <c r="G2317">
        <f>IF(ISNA(VLOOKUP(E2317, Dog_test_1!$B$2:$D$194, 3, FALSE)), 0, VLOOKUP(E2317, Dog_test_1!$B$2:$D$194, 3, FALSE))</f>
        <v>2</v>
      </c>
      <c r="H2317">
        <f t="shared" si="147"/>
        <v>2.5</v>
      </c>
    </row>
    <row r="2318" spans="1:8" ht="19" x14ac:dyDescent="0.25">
      <c r="A2318" t="s">
        <v>1667</v>
      </c>
      <c r="B2318" t="s">
        <v>1668</v>
      </c>
      <c r="C2318" s="2" t="str">
        <f t="shared" si="144"/>
        <v>englishcoonhound</v>
      </c>
      <c r="D2318" t="str">
        <f t="shared" si="145"/>
        <v>englishcoonhound</v>
      </c>
      <c r="E2318" t="str">
        <f t="shared" si="146"/>
        <v>englishcoonhound</v>
      </c>
      <c r="F2318">
        <f>IF(ISNA(VLOOKUP(D2318, Dog_test_1!$B$2:$D$194, 3, FALSE)), 0, VLOOKUP(D2318, Dog_test_1!$B$2:$D$194, 3, FALSE))</f>
        <v>0</v>
      </c>
      <c r="G2318">
        <f>IF(ISNA(VLOOKUP(E2318, Dog_test_1!$B$2:$D$194, 3, FALSE)), 0, VLOOKUP(E2318, Dog_test_1!$B$2:$D$194, 3, FALSE))</f>
        <v>0</v>
      </c>
      <c r="H2318">
        <f t="shared" si="147"/>
        <v>0</v>
      </c>
    </row>
    <row r="2319" spans="1:8" ht="19" x14ac:dyDescent="0.25">
      <c r="A2319" t="s">
        <v>147</v>
      </c>
      <c r="B2319" t="s">
        <v>32</v>
      </c>
      <c r="C2319" s="2" t="str">
        <f t="shared" si="144"/>
        <v>labradorretriever</v>
      </c>
      <c r="D2319" t="str">
        <f t="shared" si="145"/>
        <v>labradorretriever</v>
      </c>
      <c r="E2319" t="str">
        <f t="shared" si="146"/>
        <v>labradorretriever</v>
      </c>
      <c r="F2319">
        <f>IF(ISNA(VLOOKUP(D2319, Dog_test_1!$B$2:$D$194, 3, FALSE)), 0, VLOOKUP(D2319, Dog_test_1!$B$2:$D$194, 3, FALSE))</f>
        <v>3</v>
      </c>
      <c r="G2319">
        <f>IF(ISNA(VLOOKUP(E2319, Dog_test_1!$B$2:$D$194, 3, FALSE)), 0, VLOOKUP(E2319, Dog_test_1!$B$2:$D$194, 3, FALSE))</f>
        <v>3</v>
      </c>
      <c r="H2319">
        <f t="shared" si="147"/>
        <v>3</v>
      </c>
    </row>
    <row r="2320" spans="1:8" ht="19" x14ac:dyDescent="0.25">
      <c r="A2320" t="s">
        <v>6</v>
      </c>
      <c r="B2320" t="s">
        <v>51</v>
      </c>
      <c r="C2320" s="2" t="str">
        <f t="shared" si="144"/>
        <v>maltese</v>
      </c>
      <c r="D2320" t="str">
        <f t="shared" si="145"/>
        <v>maltese</v>
      </c>
      <c r="E2320" t="str">
        <f t="shared" si="146"/>
        <v>maltese</v>
      </c>
      <c r="F2320">
        <f>IF(ISNA(VLOOKUP(D2320, Dog_test_1!$B$2:$D$194, 3, FALSE)), 0, VLOOKUP(D2320, Dog_test_1!$B$2:$D$194, 3, FALSE))</f>
        <v>1</v>
      </c>
      <c r="G2320">
        <f>IF(ISNA(VLOOKUP(E2320, Dog_test_1!$B$2:$D$194, 3, FALSE)), 0, VLOOKUP(E2320, Dog_test_1!$B$2:$D$194, 3, FALSE))</f>
        <v>1</v>
      </c>
      <c r="H2320">
        <f t="shared" si="147"/>
        <v>1</v>
      </c>
    </row>
    <row r="2321" spans="1:8" ht="19" x14ac:dyDescent="0.25">
      <c r="A2321" t="s">
        <v>1669</v>
      </c>
      <c r="B2321" t="s">
        <v>17</v>
      </c>
      <c r="C2321" s="2" t="str">
        <f t="shared" si="144"/>
        <v>greatpyrenees</v>
      </c>
      <c r="D2321" t="str">
        <f t="shared" si="145"/>
        <v>greatpyrenees</v>
      </c>
      <c r="E2321" t="str">
        <f t="shared" si="146"/>
        <v>greatpyrenees</v>
      </c>
      <c r="F2321">
        <f>IF(ISNA(VLOOKUP(D2321, Dog_test_1!$B$2:$D$194, 3, FALSE)), 0, VLOOKUP(D2321, Dog_test_1!$B$2:$D$194, 3, FALSE))</f>
        <v>4</v>
      </c>
      <c r="G2321">
        <f>IF(ISNA(VLOOKUP(E2321, Dog_test_1!$B$2:$D$194, 3, FALSE)), 0, VLOOKUP(E2321, Dog_test_1!$B$2:$D$194, 3, FALSE))</f>
        <v>4</v>
      </c>
      <c r="H2321">
        <f t="shared" si="147"/>
        <v>4</v>
      </c>
    </row>
    <row r="2322" spans="1:8" ht="19" x14ac:dyDescent="0.25">
      <c r="A2322" t="s">
        <v>1371</v>
      </c>
      <c r="B2322" t="s">
        <v>79</v>
      </c>
      <c r="C2322" s="2" t="str">
        <f t="shared" si="144"/>
        <v>boxer</v>
      </c>
      <c r="D2322" t="str">
        <f t="shared" si="145"/>
        <v>boxer</v>
      </c>
      <c r="E2322" t="str">
        <f t="shared" si="146"/>
        <v>boxer</v>
      </c>
      <c r="F2322">
        <f>IF(ISNA(VLOOKUP(D2322, Dog_test_1!$B$2:$D$194, 3, FALSE)), 0, VLOOKUP(D2322, Dog_test_1!$B$2:$D$194, 3, FALSE))</f>
        <v>3</v>
      </c>
      <c r="G2322">
        <f>IF(ISNA(VLOOKUP(E2322, Dog_test_1!$B$2:$D$194, 3, FALSE)), 0, VLOOKUP(E2322, Dog_test_1!$B$2:$D$194, 3, FALSE))</f>
        <v>3</v>
      </c>
      <c r="H2322">
        <f t="shared" si="147"/>
        <v>3</v>
      </c>
    </row>
    <row r="2323" spans="1:8" ht="19" x14ac:dyDescent="0.25">
      <c r="A2323" t="s">
        <v>6</v>
      </c>
      <c r="B2323" t="s">
        <v>32</v>
      </c>
      <c r="C2323" s="2" t="str">
        <f t="shared" si="144"/>
        <v>labradorretriever</v>
      </c>
      <c r="D2323" t="str">
        <f t="shared" si="145"/>
        <v>labradorretriever</v>
      </c>
      <c r="E2323" t="str">
        <f t="shared" si="146"/>
        <v>labradorretriever</v>
      </c>
      <c r="F2323">
        <f>IF(ISNA(VLOOKUP(D2323, Dog_test_1!$B$2:$D$194, 3, FALSE)), 0, VLOOKUP(D2323, Dog_test_1!$B$2:$D$194, 3, FALSE))</f>
        <v>3</v>
      </c>
      <c r="G2323">
        <f>IF(ISNA(VLOOKUP(E2323, Dog_test_1!$B$2:$D$194, 3, FALSE)), 0, VLOOKUP(E2323, Dog_test_1!$B$2:$D$194, 3, FALSE))</f>
        <v>3</v>
      </c>
      <c r="H2323">
        <f t="shared" si="147"/>
        <v>3</v>
      </c>
    </row>
    <row r="2324" spans="1:8" ht="19" x14ac:dyDescent="0.25">
      <c r="A2324" t="s">
        <v>203</v>
      </c>
      <c r="B2324" t="s">
        <v>49</v>
      </c>
      <c r="C2324" s="2" t="str">
        <f t="shared" si="144"/>
        <v>dachshund</v>
      </c>
      <c r="D2324" t="str">
        <f t="shared" si="145"/>
        <v>dachshund</v>
      </c>
      <c r="E2324" t="str">
        <f t="shared" si="146"/>
        <v>dachshund</v>
      </c>
      <c r="F2324">
        <f>IF(ISNA(VLOOKUP(D2324, Dog_test_1!$B$2:$D$194, 3, FALSE)), 0, VLOOKUP(D2324, Dog_test_1!$B$2:$D$194, 3, FALSE))</f>
        <v>2</v>
      </c>
      <c r="G2324">
        <f>IF(ISNA(VLOOKUP(E2324, Dog_test_1!$B$2:$D$194, 3, FALSE)), 0, VLOOKUP(E2324, Dog_test_1!$B$2:$D$194, 3, FALSE))</f>
        <v>2</v>
      </c>
      <c r="H2324">
        <f t="shared" si="147"/>
        <v>2</v>
      </c>
    </row>
    <row r="2325" spans="1:8" ht="19" x14ac:dyDescent="0.25">
      <c r="A2325" t="s">
        <v>1551</v>
      </c>
      <c r="B2325" t="s">
        <v>155</v>
      </c>
      <c r="C2325" s="2" t="str">
        <f t="shared" si="144"/>
        <v>australianshepherd</v>
      </c>
      <c r="D2325" t="str">
        <f t="shared" si="145"/>
        <v>australianshepherd</v>
      </c>
      <c r="E2325" t="str">
        <f t="shared" si="146"/>
        <v>australianshepherd</v>
      </c>
      <c r="F2325">
        <f>IF(ISNA(VLOOKUP(D2325, Dog_test_1!$B$2:$D$194, 3, FALSE)), 0, VLOOKUP(D2325, Dog_test_1!$B$2:$D$194, 3, FALSE))</f>
        <v>3</v>
      </c>
      <c r="G2325">
        <f>IF(ISNA(VLOOKUP(E2325, Dog_test_1!$B$2:$D$194, 3, FALSE)), 0, VLOOKUP(E2325, Dog_test_1!$B$2:$D$194, 3, FALSE))</f>
        <v>3</v>
      </c>
      <c r="H2325">
        <f t="shared" si="147"/>
        <v>3</v>
      </c>
    </row>
    <row r="2326" spans="1:8" ht="19" x14ac:dyDescent="0.25">
      <c r="A2326" t="s">
        <v>6</v>
      </c>
      <c r="B2326" t="s">
        <v>32</v>
      </c>
      <c r="C2326" s="2" t="str">
        <f t="shared" si="144"/>
        <v>labradorretriever</v>
      </c>
      <c r="D2326" t="str">
        <f t="shared" si="145"/>
        <v>labradorretriever</v>
      </c>
      <c r="E2326" t="str">
        <f t="shared" si="146"/>
        <v>labradorretriever</v>
      </c>
      <c r="F2326">
        <f>IF(ISNA(VLOOKUP(D2326, Dog_test_1!$B$2:$D$194, 3, FALSE)), 0, VLOOKUP(D2326, Dog_test_1!$B$2:$D$194, 3, FALSE))</f>
        <v>3</v>
      </c>
      <c r="G2326">
        <f>IF(ISNA(VLOOKUP(E2326, Dog_test_1!$B$2:$D$194, 3, FALSE)), 0, VLOOKUP(E2326, Dog_test_1!$B$2:$D$194, 3, FALSE))</f>
        <v>3</v>
      </c>
      <c r="H2326">
        <f t="shared" si="147"/>
        <v>3</v>
      </c>
    </row>
    <row r="2327" spans="1:8" ht="19" x14ac:dyDescent="0.25">
      <c r="A2327" t="s">
        <v>6</v>
      </c>
      <c r="B2327" t="s">
        <v>32</v>
      </c>
      <c r="C2327" s="2" t="str">
        <f t="shared" si="144"/>
        <v>labradorretriever</v>
      </c>
      <c r="D2327" t="str">
        <f t="shared" si="145"/>
        <v>labradorretriever</v>
      </c>
      <c r="E2327" t="str">
        <f t="shared" si="146"/>
        <v>labradorretriever</v>
      </c>
      <c r="F2327">
        <f>IF(ISNA(VLOOKUP(D2327, Dog_test_1!$B$2:$D$194, 3, FALSE)), 0, VLOOKUP(D2327, Dog_test_1!$B$2:$D$194, 3, FALSE))</f>
        <v>3</v>
      </c>
      <c r="G2327">
        <f>IF(ISNA(VLOOKUP(E2327, Dog_test_1!$B$2:$D$194, 3, FALSE)), 0, VLOOKUP(E2327, Dog_test_1!$B$2:$D$194, 3, FALSE))</f>
        <v>3</v>
      </c>
      <c r="H2327">
        <f t="shared" si="147"/>
        <v>3</v>
      </c>
    </row>
    <row r="2328" spans="1:8" ht="19" x14ac:dyDescent="0.25">
      <c r="A2328" t="s">
        <v>6</v>
      </c>
      <c r="B2328" t="s">
        <v>5</v>
      </c>
      <c r="C2328" s="2" t="str">
        <f t="shared" si="144"/>
        <v>americanpitbullterrier</v>
      </c>
      <c r="D2328" t="str">
        <f t="shared" si="145"/>
        <v>americanpitbullterrier</v>
      </c>
      <c r="E2328" t="str">
        <f t="shared" si="146"/>
        <v>americanpitbullterrier</v>
      </c>
      <c r="F2328">
        <f>IF(ISNA(VLOOKUP(D2328, Dog_test_1!$B$2:$D$194, 3, FALSE)), 0, VLOOKUP(D2328, Dog_test_1!$B$2:$D$194, 3, FALSE))</f>
        <v>3</v>
      </c>
      <c r="G2328">
        <f>IF(ISNA(VLOOKUP(E2328, Dog_test_1!$B$2:$D$194, 3, FALSE)), 0, VLOOKUP(E2328, Dog_test_1!$B$2:$D$194, 3, FALSE))</f>
        <v>3</v>
      </c>
      <c r="H2328">
        <f t="shared" si="147"/>
        <v>3</v>
      </c>
    </row>
    <row r="2329" spans="1:8" ht="19" x14ac:dyDescent="0.25">
      <c r="A2329" t="s">
        <v>6</v>
      </c>
      <c r="B2329" t="s">
        <v>221</v>
      </c>
      <c r="C2329" s="2" t="str">
        <f t="shared" si="144"/>
        <v>rottweiler/labradorretriever</v>
      </c>
      <c r="D2329" t="str">
        <f t="shared" si="145"/>
        <v>rottweiler</v>
      </c>
      <c r="E2329" t="str">
        <f t="shared" si="146"/>
        <v>labradorretriever</v>
      </c>
      <c r="F2329">
        <f>IF(ISNA(VLOOKUP(D2329, Dog_test_1!$B$2:$D$194, 3, FALSE)), 0, VLOOKUP(D2329, Dog_test_1!$B$2:$D$194, 3, FALSE))</f>
        <v>0</v>
      </c>
      <c r="G2329">
        <f>IF(ISNA(VLOOKUP(E2329, Dog_test_1!$B$2:$D$194, 3, FALSE)), 0, VLOOKUP(E2329, Dog_test_1!$B$2:$D$194, 3, FALSE))</f>
        <v>3</v>
      </c>
      <c r="H2329">
        <f t="shared" si="147"/>
        <v>1.5</v>
      </c>
    </row>
    <row r="2330" spans="1:8" ht="19" x14ac:dyDescent="0.25">
      <c r="A2330" t="s">
        <v>1060</v>
      </c>
      <c r="B2330" t="s">
        <v>141</v>
      </c>
      <c r="C2330" s="2" t="str">
        <f t="shared" si="144"/>
        <v>catahoula</v>
      </c>
      <c r="D2330" t="str">
        <f t="shared" si="145"/>
        <v>catahoula</v>
      </c>
      <c r="E2330" t="str">
        <f t="shared" si="146"/>
        <v>catahoula</v>
      </c>
      <c r="F2330">
        <f>IF(ISNA(VLOOKUP(D2330, Dog_test_1!$B$2:$D$194, 3, FALSE)), 0, VLOOKUP(D2330, Dog_test_1!$B$2:$D$194, 3, FALSE))</f>
        <v>0</v>
      </c>
      <c r="G2330">
        <f>IF(ISNA(VLOOKUP(E2330, Dog_test_1!$B$2:$D$194, 3, FALSE)), 0, VLOOKUP(E2330, Dog_test_1!$B$2:$D$194, 3, FALSE))</f>
        <v>0</v>
      </c>
      <c r="H2330">
        <f t="shared" si="147"/>
        <v>0</v>
      </c>
    </row>
    <row r="2331" spans="1:8" ht="19" x14ac:dyDescent="0.25">
      <c r="A2331" t="s">
        <v>6</v>
      </c>
      <c r="B2331" t="s">
        <v>777</v>
      </c>
      <c r="C2331" s="2" t="str">
        <f t="shared" si="144"/>
        <v>dachshund/ratterrier</v>
      </c>
      <c r="D2331" t="str">
        <f t="shared" si="145"/>
        <v>dachshund</v>
      </c>
      <c r="E2331" t="str">
        <f t="shared" si="146"/>
        <v>ratterrier</v>
      </c>
      <c r="F2331">
        <f>IF(ISNA(VLOOKUP(D2331, Dog_test_1!$B$2:$D$194, 3, FALSE)), 0, VLOOKUP(D2331, Dog_test_1!$B$2:$D$194, 3, FALSE))</f>
        <v>2</v>
      </c>
      <c r="G2331">
        <f>IF(ISNA(VLOOKUP(E2331, Dog_test_1!$B$2:$D$194, 3, FALSE)), 0, VLOOKUP(E2331, Dog_test_1!$B$2:$D$194, 3, FALSE))</f>
        <v>0</v>
      </c>
      <c r="H2331">
        <f t="shared" si="147"/>
        <v>1</v>
      </c>
    </row>
    <row r="2332" spans="1:8" ht="19" x14ac:dyDescent="0.25">
      <c r="A2332" t="s">
        <v>125</v>
      </c>
      <c r="B2332" t="s">
        <v>30</v>
      </c>
      <c r="C2332" s="2" t="str">
        <f t="shared" si="144"/>
        <v>chihuahua</v>
      </c>
      <c r="D2332" t="str">
        <f t="shared" si="145"/>
        <v>chihuahua</v>
      </c>
      <c r="E2332" t="str">
        <f t="shared" si="146"/>
        <v>chihuahua</v>
      </c>
      <c r="F2332">
        <f>IF(ISNA(VLOOKUP(D2332, Dog_test_1!$B$2:$D$194, 3, FALSE)), 0, VLOOKUP(D2332, Dog_test_1!$B$2:$D$194, 3, FALSE))</f>
        <v>1</v>
      </c>
      <c r="G2332">
        <f>IF(ISNA(VLOOKUP(E2332, Dog_test_1!$B$2:$D$194, 3, FALSE)), 0, VLOOKUP(E2332, Dog_test_1!$B$2:$D$194, 3, FALSE))</f>
        <v>1</v>
      </c>
      <c r="H2332">
        <f t="shared" si="147"/>
        <v>1</v>
      </c>
    </row>
    <row r="2333" spans="1:8" ht="19" x14ac:dyDescent="0.25">
      <c r="A2333" t="s">
        <v>6</v>
      </c>
      <c r="B2333" t="s">
        <v>109</v>
      </c>
      <c r="C2333" s="2" t="str">
        <f t="shared" si="144"/>
        <v>dachshund</v>
      </c>
      <c r="D2333" t="str">
        <f t="shared" si="145"/>
        <v>dachshund</v>
      </c>
      <c r="E2333" t="str">
        <f t="shared" si="146"/>
        <v>dachshund</v>
      </c>
      <c r="F2333">
        <f>IF(ISNA(VLOOKUP(D2333, Dog_test_1!$B$2:$D$194, 3, FALSE)), 0, VLOOKUP(D2333, Dog_test_1!$B$2:$D$194, 3, FALSE))</f>
        <v>2</v>
      </c>
      <c r="G2333">
        <f>IF(ISNA(VLOOKUP(E2333, Dog_test_1!$B$2:$D$194, 3, FALSE)), 0, VLOOKUP(E2333, Dog_test_1!$B$2:$D$194, 3, FALSE))</f>
        <v>2</v>
      </c>
      <c r="H2333">
        <f t="shared" si="147"/>
        <v>2</v>
      </c>
    </row>
    <row r="2334" spans="1:8" ht="19" x14ac:dyDescent="0.25">
      <c r="A2334" t="s">
        <v>1670</v>
      </c>
      <c r="B2334" t="s">
        <v>108</v>
      </c>
      <c r="C2334" s="2" t="str">
        <f t="shared" si="144"/>
        <v>ratterrier</v>
      </c>
      <c r="D2334" t="str">
        <f t="shared" si="145"/>
        <v>ratterrier</v>
      </c>
      <c r="E2334" t="str">
        <f t="shared" si="146"/>
        <v>ratterrier</v>
      </c>
      <c r="F2334">
        <f>IF(ISNA(VLOOKUP(D2334, Dog_test_1!$B$2:$D$194, 3, FALSE)), 0, VLOOKUP(D2334, Dog_test_1!$B$2:$D$194, 3, FALSE))</f>
        <v>0</v>
      </c>
      <c r="G2334">
        <f>IF(ISNA(VLOOKUP(E2334, Dog_test_1!$B$2:$D$194, 3, FALSE)), 0, VLOOKUP(E2334, Dog_test_1!$B$2:$D$194, 3, FALSE))</f>
        <v>0</v>
      </c>
      <c r="H2334">
        <f t="shared" si="147"/>
        <v>0</v>
      </c>
    </row>
    <row r="2335" spans="1:8" ht="19" x14ac:dyDescent="0.25">
      <c r="A2335" t="s">
        <v>1671</v>
      </c>
      <c r="B2335" t="s">
        <v>12</v>
      </c>
      <c r="C2335" s="2" t="str">
        <f t="shared" si="144"/>
        <v>miniatureschnauzer</v>
      </c>
      <c r="D2335" t="str">
        <f t="shared" si="145"/>
        <v>miniatureschnauzer</v>
      </c>
      <c r="E2335" t="str">
        <f t="shared" si="146"/>
        <v>miniatureschnauzer</v>
      </c>
      <c r="F2335">
        <f>IF(ISNA(VLOOKUP(D2335, Dog_test_1!$B$2:$D$194, 3, FALSE)), 0, VLOOKUP(D2335, Dog_test_1!$B$2:$D$194, 3, FALSE))</f>
        <v>2</v>
      </c>
      <c r="G2335">
        <f>IF(ISNA(VLOOKUP(E2335, Dog_test_1!$B$2:$D$194, 3, FALSE)), 0, VLOOKUP(E2335, Dog_test_1!$B$2:$D$194, 3, FALSE))</f>
        <v>2</v>
      </c>
      <c r="H2335">
        <f t="shared" si="147"/>
        <v>2</v>
      </c>
    </row>
    <row r="2336" spans="1:8" ht="19" x14ac:dyDescent="0.25">
      <c r="A2336" t="s">
        <v>6</v>
      </c>
      <c r="B2336" t="s">
        <v>30</v>
      </c>
      <c r="C2336" s="2" t="str">
        <f t="shared" si="144"/>
        <v>chihuahua</v>
      </c>
      <c r="D2336" t="str">
        <f t="shared" si="145"/>
        <v>chihuahua</v>
      </c>
      <c r="E2336" t="str">
        <f t="shared" si="146"/>
        <v>chihuahua</v>
      </c>
      <c r="F2336">
        <f>IF(ISNA(VLOOKUP(D2336, Dog_test_1!$B$2:$D$194, 3, FALSE)), 0, VLOOKUP(D2336, Dog_test_1!$B$2:$D$194, 3, FALSE))</f>
        <v>1</v>
      </c>
      <c r="G2336">
        <f>IF(ISNA(VLOOKUP(E2336, Dog_test_1!$B$2:$D$194, 3, FALSE)), 0, VLOOKUP(E2336, Dog_test_1!$B$2:$D$194, 3, FALSE))</f>
        <v>1</v>
      </c>
      <c r="H2336">
        <f t="shared" si="147"/>
        <v>1</v>
      </c>
    </row>
    <row r="2337" spans="1:8" ht="19" x14ac:dyDescent="0.25">
      <c r="A2337" t="s">
        <v>1672</v>
      </c>
      <c r="B2337" t="s">
        <v>75</v>
      </c>
      <c r="C2337" s="2" t="str">
        <f t="shared" si="144"/>
        <v>bordercollie</v>
      </c>
      <c r="D2337" t="str">
        <f t="shared" si="145"/>
        <v>bordercollie</v>
      </c>
      <c r="E2337" t="str">
        <f t="shared" si="146"/>
        <v>bordercollie</v>
      </c>
      <c r="F2337">
        <f>IF(ISNA(VLOOKUP(D2337, Dog_test_1!$B$2:$D$194, 3, FALSE)), 0, VLOOKUP(D2337, Dog_test_1!$B$2:$D$194, 3, FALSE))</f>
        <v>3</v>
      </c>
      <c r="G2337">
        <f>IF(ISNA(VLOOKUP(E2337, Dog_test_1!$B$2:$D$194, 3, FALSE)), 0, VLOOKUP(E2337, Dog_test_1!$B$2:$D$194, 3, FALSE))</f>
        <v>3</v>
      </c>
      <c r="H2337">
        <f t="shared" si="147"/>
        <v>3</v>
      </c>
    </row>
    <row r="2338" spans="1:8" ht="19" x14ac:dyDescent="0.25">
      <c r="A2338" t="s">
        <v>6</v>
      </c>
      <c r="B2338" t="s">
        <v>1673</v>
      </c>
      <c r="C2338" s="2" t="str">
        <f t="shared" si="144"/>
        <v>oldenglishsheepdog</v>
      </c>
      <c r="D2338" t="str">
        <f t="shared" si="145"/>
        <v>oldenglishsheepdog</v>
      </c>
      <c r="E2338" t="str">
        <f t="shared" si="146"/>
        <v>oldenglishsheepdog</v>
      </c>
      <c r="F2338">
        <f>IF(ISNA(VLOOKUP(D2338, Dog_test_1!$B$2:$D$194, 3, FALSE)), 0, VLOOKUP(D2338, Dog_test_1!$B$2:$D$194, 3, FALSE))</f>
        <v>3</v>
      </c>
      <c r="G2338">
        <f>IF(ISNA(VLOOKUP(E2338, Dog_test_1!$B$2:$D$194, 3, FALSE)), 0, VLOOKUP(E2338, Dog_test_1!$B$2:$D$194, 3, FALSE))</f>
        <v>3</v>
      </c>
      <c r="H2338">
        <f t="shared" si="147"/>
        <v>3</v>
      </c>
    </row>
    <row r="2339" spans="1:8" ht="19" x14ac:dyDescent="0.25">
      <c r="A2339" t="s">
        <v>875</v>
      </c>
      <c r="B2339" t="s">
        <v>32</v>
      </c>
      <c r="C2339" s="2" t="str">
        <f t="shared" si="144"/>
        <v>labradorretriever</v>
      </c>
      <c r="D2339" t="str">
        <f t="shared" si="145"/>
        <v>labradorretriever</v>
      </c>
      <c r="E2339" t="str">
        <f t="shared" si="146"/>
        <v>labradorretriever</v>
      </c>
      <c r="F2339">
        <f>IF(ISNA(VLOOKUP(D2339, Dog_test_1!$B$2:$D$194, 3, FALSE)), 0, VLOOKUP(D2339, Dog_test_1!$B$2:$D$194, 3, FALSE))</f>
        <v>3</v>
      </c>
      <c r="G2339">
        <f>IF(ISNA(VLOOKUP(E2339, Dog_test_1!$B$2:$D$194, 3, FALSE)), 0, VLOOKUP(E2339, Dog_test_1!$B$2:$D$194, 3, FALSE))</f>
        <v>3</v>
      </c>
      <c r="H2339">
        <f t="shared" si="147"/>
        <v>3</v>
      </c>
    </row>
    <row r="2340" spans="1:8" ht="19" x14ac:dyDescent="0.25">
      <c r="A2340" t="s">
        <v>169</v>
      </c>
      <c r="B2340" t="s">
        <v>1674</v>
      </c>
      <c r="C2340" s="2" t="str">
        <f t="shared" si="144"/>
        <v>jindo</v>
      </c>
      <c r="D2340" t="str">
        <f t="shared" si="145"/>
        <v>jindo</v>
      </c>
      <c r="E2340" t="str">
        <f t="shared" si="146"/>
        <v>jindo</v>
      </c>
      <c r="F2340">
        <f>IF(ISNA(VLOOKUP(D2340, Dog_test_1!$B$2:$D$194, 3, FALSE)), 0, VLOOKUP(D2340, Dog_test_1!$B$2:$D$194, 3, FALSE))</f>
        <v>0</v>
      </c>
      <c r="G2340">
        <f>IF(ISNA(VLOOKUP(E2340, Dog_test_1!$B$2:$D$194, 3, FALSE)), 0, VLOOKUP(E2340, Dog_test_1!$B$2:$D$194, 3, FALSE))</f>
        <v>0</v>
      </c>
      <c r="H2340">
        <f t="shared" si="147"/>
        <v>0</v>
      </c>
    </row>
    <row r="2341" spans="1:8" ht="19" x14ac:dyDescent="0.25">
      <c r="A2341" t="s">
        <v>923</v>
      </c>
      <c r="B2341" t="s">
        <v>173</v>
      </c>
      <c r="C2341" s="2" t="str">
        <f t="shared" si="144"/>
        <v>chowchow</v>
      </c>
      <c r="D2341" t="str">
        <f t="shared" si="145"/>
        <v>chowchow</v>
      </c>
      <c r="E2341" t="str">
        <f t="shared" si="146"/>
        <v>chowchow</v>
      </c>
      <c r="F2341">
        <f>IF(ISNA(VLOOKUP(D2341, Dog_test_1!$B$2:$D$194, 3, FALSE)), 0, VLOOKUP(D2341, Dog_test_1!$B$2:$D$194, 3, FALSE))</f>
        <v>3</v>
      </c>
      <c r="G2341">
        <f>IF(ISNA(VLOOKUP(E2341, Dog_test_1!$B$2:$D$194, 3, FALSE)), 0, VLOOKUP(E2341, Dog_test_1!$B$2:$D$194, 3, FALSE))</f>
        <v>3</v>
      </c>
      <c r="H2341">
        <f t="shared" si="147"/>
        <v>3</v>
      </c>
    </row>
    <row r="2342" spans="1:8" ht="19" x14ac:dyDescent="0.25">
      <c r="A2342" t="s">
        <v>1675</v>
      </c>
      <c r="B2342" t="s">
        <v>5</v>
      </c>
      <c r="C2342" s="2" t="str">
        <f t="shared" si="144"/>
        <v>americanpitbullterrier</v>
      </c>
      <c r="D2342" t="str">
        <f t="shared" si="145"/>
        <v>americanpitbullterrier</v>
      </c>
      <c r="E2342" t="str">
        <f t="shared" si="146"/>
        <v>americanpitbullterrier</v>
      </c>
      <c r="F2342">
        <f>IF(ISNA(VLOOKUP(D2342, Dog_test_1!$B$2:$D$194, 3, FALSE)), 0, VLOOKUP(D2342, Dog_test_1!$B$2:$D$194, 3, FALSE))</f>
        <v>3</v>
      </c>
      <c r="G2342">
        <f>IF(ISNA(VLOOKUP(E2342, Dog_test_1!$B$2:$D$194, 3, FALSE)), 0, VLOOKUP(E2342, Dog_test_1!$B$2:$D$194, 3, FALSE))</f>
        <v>3</v>
      </c>
      <c r="H2342">
        <f t="shared" si="147"/>
        <v>3</v>
      </c>
    </row>
    <row r="2343" spans="1:8" ht="19" x14ac:dyDescent="0.25">
      <c r="A2343" t="s">
        <v>1676</v>
      </c>
      <c r="B2343" t="s">
        <v>30</v>
      </c>
      <c r="C2343" s="2" t="str">
        <f t="shared" si="144"/>
        <v>chihuahua</v>
      </c>
      <c r="D2343" t="str">
        <f t="shared" si="145"/>
        <v>chihuahua</v>
      </c>
      <c r="E2343" t="str">
        <f t="shared" si="146"/>
        <v>chihuahua</v>
      </c>
      <c r="F2343">
        <f>IF(ISNA(VLOOKUP(D2343, Dog_test_1!$B$2:$D$194, 3, FALSE)), 0, VLOOKUP(D2343, Dog_test_1!$B$2:$D$194, 3, FALSE))</f>
        <v>1</v>
      </c>
      <c r="G2343">
        <f>IF(ISNA(VLOOKUP(E2343, Dog_test_1!$B$2:$D$194, 3, FALSE)), 0, VLOOKUP(E2343, Dog_test_1!$B$2:$D$194, 3, FALSE))</f>
        <v>1</v>
      </c>
      <c r="H2343">
        <f t="shared" si="147"/>
        <v>1</v>
      </c>
    </row>
    <row r="2344" spans="1:8" ht="19" x14ac:dyDescent="0.25">
      <c r="A2344" t="s">
        <v>1353</v>
      </c>
      <c r="B2344" t="s">
        <v>79</v>
      </c>
      <c r="C2344" s="2" t="str">
        <f t="shared" si="144"/>
        <v>boxer</v>
      </c>
      <c r="D2344" t="str">
        <f t="shared" si="145"/>
        <v>boxer</v>
      </c>
      <c r="E2344" t="str">
        <f t="shared" si="146"/>
        <v>boxer</v>
      </c>
      <c r="F2344">
        <f>IF(ISNA(VLOOKUP(D2344, Dog_test_1!$B$2:$D$194, 3, FALSE)), 0, VLOOKUP(D2344, Dog_test_1!$B$2:$D$194, 3, FALSE))</f>
        <v>3</v>
      </c>
      <c r="G2344">
        <f>IF(ISNA(VLOOKUP(E2344, Dog_test_1!$B$2:$D$194, 3, FALSE)), 0, VLOOKUP(E2344, Dog_test_1!$B$2:$D$194, 3, FALSE))</f>
        <v>3</v>
      </c>
      <c r="H2344">
        <f t="shared" si="147"/>
        <v>3</v>
      </c>
    </row>
    <row r="2345" spans="1:8" ht="19" x14ac:dyDescent="0.25">
      <c r="A2345" t="s">
        <v>1677</v>
      </c>
      <c r="B2345" t="s">
        <v>5</v>
      </c>
      <c r="C2345" s="2" t="str">
        <f t="shared" si="144"/>
        <v>americanpitbullterrier</v>
      </c>
      <c r="D2345" t="str">
        <f t="shared" si="145"/>
        <v>americanpitbullterrier</v>
      </c>
      <c r="E2345" t="str">
        <f t="shared" si="146"/>
        <v>americanpitbullterrier</v>
      </c>
      <c r="F2345">
        <f>IF(ISNA(VLOOKUP(D2345, Dog_test_1!$B$2:$D$194, 3, FALSE)), 0, VLOOKUP(D2345, Dog_test_1!$B$2:$D$194, 3, FALSE))</f>
        <v>3</v>
      </c>
      <c r="G2345">
        <f>IF(ISNA(VLOOKUP(E2345, Dog_test_1!$B$2:$D$194, 3, FALSE)), 0, VLOOKUP(E2345, Dog_test_1!$B$2:$D$194, 3, FALSE))</f>
        <v>3</v>
      </c>
      <c r="H2345">
        <f t="shared" si="147"/>
        <v>3</v>
      </c>
    </row>
    <row r="2346" spans="1:8" ht="19" x14ac:dyDescent="0.25">
      <c r="A2346" t="s">
        <v>1678</v>
      </c>
      <c r="B2346" t="s">
        <v>749</v>
      </c>
      <c r="C2346" s="2" t="str">
        <f t="shared" si="144"/>
        <v>americanpitbullterrier/australiancattledog</v>
      </c>
      <c r="D2346" t="str">
        <f t="shared" si="145"/>
        <v>americanpitbullterrier</v>
      </c>
      <c r="E2346" t="str">
        <f t="shared" si="146"/>
        <v>australiancattledog</v>
      </c>
      <c r="F2346">
        <f>IF(ISNA(VLOOKUP(D2346, Dog_test_1!$B$2:$D$194, 3, FALSE)), 0, VLOOKUP(D2346, Dog_test_1!$B$2:$D$194, 3, FALSE))</f>
        <v>3</v>
      </c>
      <c r="G2346">
        <f>IF(ISNA(VLOOKUP(E2346, Dog_test_1!$B$2:$D$194, 3, FALSE)), 0, VLOOKUP(E2346, Dog_test_1!$B$2:$D$194, 3, FALSE))</f>
        <v>0</v>
      </c>
      <c r="H2346">
        <f t="shared" si="147"/>
        <v>1.5</v>
      </c>
    </row>
    <row r="2347" spans="1:8" ht="19" x14ac:dyDescent="0.25">
      <c r="A2347" t="s">
        <v>559</v>
      </c>
      <c r="B2347" t="s">
        <v>5</v>
      </c>
      <c r="C2347" s="2" t="str">
        <f t="shared" si="144"/>
        <v>americanpitbullterrier</v>
      </c>
      <c r="D2347" t="str">
        <f t="shared" si="145"/>
        <v>americanpitbullterrier</v>
      </c>
      <c r="E2347" t="str">
        <f t="shared" si="146"/>
        <v>americanpitbullterrier</v>
      </c>
      <c r="F2347">
        <f>IF(ISNA(VLOOKUP(D2347, Dog_test_1!$B$2:$D$194, 3, FALSE)), 0, VLOOKUP(D2347, Dog_test_1!$B$2:$D$194, 3, FALSE))</f>
        <v>3</v>
      </c>
      <c r="G2347">
        <f>IF(ISNA(VLOOKUP(E2347, Dog_test_1!$B$2:$D$194, 3, FALSE)), 0, VLOOKUP(E2347, Dog_test_1!$B$2:$D$194, 3, FALSE))</f>
        <v>3</v>
      </c>
      <c r="H2347">
        <f t="shared" si="147"/>
        <v>3</v>
      </c>
    </row>
    <row r="2348" spans="1:8" ht="19" x14ac:dyDescent="0.25">
      <c r="A2348" t="s">
        <v>6</v>
      </c>
      <c r="B2348" t="s">
        <v>30</v>
      </c>
      <c r="C2348" s="2" t="str">
        <f t="shared" si="144"/>
        <v>chihuahua</v>
      </c>
      <c r="D2348" t="str">
        <f t="shared" si="145"/>
        <v>chihuahua</v>
      </c>
      <c r="E2348" t="str">
        <f t="shared" si="146"/>
        <v>chihuahua</v>
      </c>
      <c r="F2348">
        <f>IF(ISNA(VLOOKUP(D2348, Dog_test_1!$B$2:$D$194, 3, FALSE)), 0, VLOOKUP(D2348, Dog_test_1!$B$2:$D$194, 3, FALSE))</f>
        <v>1</v>
      </c>
      <c r="G2348">
        <f>IF(ISNA(VLOOKUP(E2348, Dog_test_1!$B$2:$D$194, 3, FALSE)), 0, VLOOKUP(E2348, Dog_test_1!$B$2:$D$194, 3, FALSE))</f>
        <v>1</v>
      </c>
      <c r="H2348">
        <f t="shared" si="147"/>
        <v>1</v>
      </c>
    </row>
    <row r="2349" spans="1:8" ht="19" x14ac:dyDescent="0.25">
      <c r="A2349" t="s">
        <v>1679</v>
      </c>
      <c r="B2349" t="s">
        <v>32</v>
      </c>
      <c r="C2349" s="2" t="str">
        <f t="shared" si="144"/>
        <v>labradorretriever</v>
      </c>
      <c r="D2349" t="str">
        <f t="shared" si="145"/>
        <v>labradorretriever</v>
      </c>
      <c r="E2349" t="str">
        <f t="shared" si="146"/>
        <v>labradorretriever</v>
      </c>
      <c r="F2349">
        <f>IF(ISNA(VLOOKUP(D2349, Dog_test_1!$B$2:$D$194, 3, FALSE)), 0, VLOOKUP(D2349, Dog_test_1!$B$2:$D$194, 3, FALSE))</f>
        <v>3</v>
      </c>
      <c r="G2349">
        <f>IF(ISNA(VLOOKUP(E2349, Dog_test_1!$B$2:$D$194, 3, FALSE)), 0, VLOOKUP(E2349, Dog_test_1!$B$2:$D$194, 3, FALSE))</f>
        <v>3</v>
      </c>
      <c r="H2349">
        <f t="shared" si="147"/>
        <v>3</v>
      </c>
    </row>
    <row r="2350" spans="1:8" ht="19" x14ac:dyDescent="0.25">
      <c r="A2350" t="s">
        <v>6</v>
      </c>
      <c r="B2350" t="s">
        <v>153</v>
      </c>
      <c r="C2350" s="2" t="str">
        <f t="shared" si="144"/>
        <v>whippet</v>
      </c>
      <c r="D2350" t="str">
        <f t="shared" si="145"/>
        <v>whippet</v>
      </c>
      <c r="E2350" t="str">
        <f t="shared" si="146"/>
        <v>whippet</v>
      </c>
      <c r="F2350">
        <f>IF(ISNA(VLOOKUP(D2350, Dog_test_1!$B$2:$D$194, 3, FALSE)), 0, VLOOKUP(D2350, Dog_test_1!$B$2:$D$194, 3, FALSE))</f>
        <v>3</v>
      </c>
      <c r="G2350">
        <f>IF(ISNA(VLOOKUP(E2350, Dog_test_1!$B$2:$D$194, 3, FALSE)), 0, VLOOKUP(E2350, Dog_test_1!$B$2:$D$194, 3, FALSE))</f>
        <v>3</v>
      </c>
      <c r="H2350">
        <f t="shared" si="147"/>
        <v>3</v>
      </c>
    </row>
    <row r="2351" spans="1:8" ht="19" x14ac:dyDescent="0.25">
      <c r="A2351" t="s">
        <v>1580</v>
      </c>
      <c r="B2351" t="s">
        <v>30</v>
      </c>
      <c r="C2351" s="2" t="str">
        <f t="shared" si="144"/>
        <v>chihuahua</v>
      </c>
      <c r="D2351" t="str">
        <f t="shared" si="145"/>
        <v>chihuahua</v>
      </c>
      <c r="E2351" t="str">
        <f t="shared" si="146"/>
        <v>chihuahua</v>
      </c>
      <c r="F2351">
        <f>IF(ISNA(VLOOKUP(D2351, Dog_test_1!$B$2:$D$194, 3, FALSE)), 0, VLOOKUP(D2351, Dog_test_1!$B$2:$D$194, 3, FALSE))</f>
        <v>1</v>
      </c>
      <c r="G2351">
        <f>IF(ISNA(VLOOKUP(E2351, Dog_test_1!$B$2:$D$194, 3, FALSE)), 0, VLOOKUP(E2351, Dog_test_1!$B$2:$D$194, 3, FALSE))</f>
        <v>1</v>
      </c>
      <c r="H2351">
        <f t="shared" si="147"/>
        <v>1</v>
      </c>
    </row>
    <row r="2352" spans="1:8" ht="19" x14ac:dyDescent="0.25">
      <c r="A2352" t="s">
        <v>6</v>
      </c>
      <c r="B2352" t="s">
        <v>49</v>
      </c>
      <c r="C2352" s="2" t="str">
        <f t="shared" si="144"/>
        <v>dachshund</v>
      </c>
      <c r="D2352" t="str">
        <f t="shared" si="145"/>
        <v>dachshund</v>
      </c>
      <c r="E2352" t="str">
        <f t="shared" si="146"/>
        <v>dachshund</v>
      </c>
      <c r="F2352">
        <f>IF(ISNA(VLOOKUP(D2352, Dog_test_1!$B$2:$D$194, 3, FALSE)), 0, VLOOKUP(D2352, Dog_test_1!$B$2:$D$194, 3, FALSE))</f>
        <v>2</v>
      </c>
      <c r="G2352">
        <f>IF(ISNA(VLOOKUP(E2352, Dog_test_1!$B$2:$D$194, 3, FALSE)), 0, VLOOKUP(E2352, Dog_test_1!$B$2:$D$194, 3, FALSE))</f>
        <v>2</v>
      </c>
      <c r="H2352">
        <f t="shared" si="147"/>
        <v>2</v>
      </c>
    </row>
    <row r="2353" spans="1:8" ht="19" x14ac:dyDescent="0.25">
      <c r="A2353" t="s">
        <v>676</v>
      </c>
      <c r="B2353" t="s">
        <v>248</v>
      </c>
      <c r="C2353" s="2" t="str">
        <f t="shared" si="144"/>
        <v>americanbulldog</v>
      </c>
      <c r="D2353" t="str">
        <f t="shared" si="145"/>
        <v>americanbulldog</v>
      </c>
      <c r="E2353" t="str">
        <f t="shared" si="146"/>
        <v>americanbulldog</v>
      </c>
      <c r="F2353">
        <f>IF(ISNA(VLOOKUP(D2353, Dog_test_1!$B$2:$D$194, 3, FALSE)), 0, VLOOKUP(D2353, Dog_test_1!$B$2:$D$194, 3, FALSE))</f>
        <v>3</v>
      </c>
      <c r="G2353">
        <f>IF(ISNA(VLOOKUP(E2353, Dog_test_1!$B$2:$D$194, 3, FALSE)), 0, VLOOKUP(E2353, Dog_test_1!$B$2:$D$194, 3, FALSE))</f>
        <v>3</v>
      </c>
      <c r="H2353">
        <f t="shared" si="147"/>
        <v>3</v>
      </c>
    </row>
    <row r="2354" spans="1:8" ht="19" x14ac:dyDescent="0.25">
      <c r="A2354" t="s">
        <v>832</v>
      </c>
      <c r="B2354" t="s">
        <v>5</v>
      </c>
      <c r="C2354" s="2" t="str">
        <f t="shared" si="144"/>
        <v>americanpitbullterrier</v>
      </c>
      <c r="D2354" t="str">
        <f t="shared" si="145"/>
        <v>americanpitbullterrier</v>
      </c>
      <c r="E2354" t="str">
        <f t="shared" si="146"/>
        <v>americanpitbullterrier</v>
      </c>
      <c r="F2354">
        <f>IF(ISNA(VLOOKUP(D2354, Dog_test_1!$B$2:$D$194, 3, FALSE)), 0, VLOOKUP(D2354, Dog_test_1!$B$2:$D$194, 3, FALSE))</f>
        <v>3</v>
      </c>
      <c r="G2354">
        <f>IF(ISNA(VLOOKUP(E2354, Dog_test_1!$B$2:$D$194, 3, FALSE)), 0, VLOOKUP(E2354, Dog_test_1!$B$2:$D$194, 3, FALSE))</f>
        <v>3</v>
      </c>
      <c r="H2354">
        <f t="shared" si="147"/>
        <v>3</v>
      </c>
    </row>
    <row r="2355" spans="1:8" ht="19" x14ac:dyDescent="0.25">
      <c r="A2355" t="s">
        <v>6</v>
      </c>
      <c r="B2355" t="s">
        <v>30</v>
      </c>
      <c r="C2355" s="2" t="str">
        <f t="shared" si="144"/>
        <v>chihuahua</v>
      </c>
      <c r="D2355" t="str">
        <f t="shared" si="145"/>
        <v>chihuahua</v>
      </c>
      <c r="E2355" t="str">
        <f t="shared" si="146"/>
        <v>chihuahua</v>
      </c>
      <c r="F2355">
        <f>IF(ISNA(VLOOKUP(D2355, Dog_test_1!$B$2:$D$194, 3, FALSE)), 0, VLOOKUP(D2355, Dog_test_1!$B$2:$D$194, 3, FALSE))</f>
        <v>1</v>
      </c>
      <c r="G2355">
        <f>IF(ISNA(VLOOKUP(E2355, Dog_test_1!$B$2:$D$194, 3, FALSE)), 0, VLOOKUP(E2355, Dog_test_1!$B$2:$D$194, 3, FALSE))</f>
        <v>1</v>
      </c>
      <c r="H2355">
        <f t="shared" si="147"/>
        <v>1</v>
      </c>
    </row>
    <row r="2356" spans="1:8" ht="19" x14ac:dyDescent="0.25">
      <c r="A2356" t="s">
        <v>1680</v>
      </c>
      <c r="B2356" t="s">
        <v>32</v>
      </c>
      <c r="C2356" s="2" t="str">
        <f t="shared" si="144"/>
        <v>labradorretriever</v>
      </c>
      <c r="D2356" t="str">
        <f t="shared" si="145"/>
        <v>labradorretriever</v>
      </c>
      <c r="E2356" t="str">
        <f t="shared" si="146"/>
        <v>labradorretriever</v>
      </c>
      <c r="F2356">
        <f>IF(ISNA(VLOOKUP(D2356, Dog_test_1!$B$2:$D$194, 3, FALSE)), 0, VLOOKUP(D2356, Dog_test_1!$B$2:$D$194, 3, FALSE))</f>
        <v>3</v>
      </c>
      <c r="G2356">
        <f>IF(ISNA(VLOOKUP(E2356, Dog_test_1!$B$2:$D$194, 3, FALSE)), 0, VLOOKUP(E2356, Dog_test_1!$B$2:$D$194, 3, FALSE))</f>
        <v>3</v>
      </c>
      <c r="H2356">
        <f t="shared" si="147"/>
        <v>3</v>
      </c>
    </row>
    <row r="2357" spans="1:8" ht="19" x14ac:dyDescent="0.25">
      <c r="A2357" t="s">
        <v>1681</v>
      </c>
      <c r="B2357" t="s">
        <v>79</v>
      </c>
      <c r="C2357" s="2" t="str">
        <f t="shared" si="144"/>
        <v>boxer</v>
      </c>
      <c r="D2357" t="str">
        <f t="shared" si="145"/>
        <v>boxer</v>
      </c>
      <c r="E2357" t="str">
        <f t="shared" si="146"/>
        <v>boxer</v>
      </c>
      <c r="F2357">
        <f>IF(ISNA(VLOOKUP(D2357, Dog_test_1!$B$2:$D$194, 3, FALSE)), 0, VLOOKUP(D2357, Dog_test_1!$B$2:$D$194, 3, FALSE))</f>
        <v>3</v>
      </c>
      <c r="G2357">
        <f>IF(ISNA(VLOOKUP(E2357, Dog_test_1!$B$2:$D$194, 3, FALSE)), 0, VLOOKUP(E2357, Dog_test_1!$B$2:$D$194, 3, FALSE))</f>
        <v>3</v>
      </c>
      <c r="H2357">
        <f t="shared" si="147"/>
        <v>3</v>
      </c>
    </row>
    <row r="2358" spans="1:8" ht="19" x14ac:dyDescent="0.25">
      <c r="A2358" t="s">
        <v>6</v>
      </c>
      <c r="B2358" t="s">
        <v>5</v>
      </c>
      <c r="C2358" s="2" t="str">
        <f t="shared" si="144"/>
        <v>americanpitbullterrier</v>
      </c>
      <c r="D2358" t="str">
        <f t="shared" si="145"/>
        <v>americanpitbullterrier</v>
      </c>
      <c r="E2358" t="str">
        <f t="shared" si="146"/>
        <v>americanpitbullterrier</v>
      </c>
      <c r="F2358">
        <f>IF(ISNA(VLOOKUP(D2358, Dog_test_1!$B$2:$D$194, 3, FALSE)), 0, VLOOKUP(D2358, Dog_test_1!$B$2:$D$194, 3, FALSE))</f>
        <v>3</v>
      </c>
      <c r="G2358">
        <f>IF(ISNA(VLOOKUP(E2358, Dog_test_1!$B$2:$D$194, 3, FALSE)), 0, VLOOKUP(E2358, Dog_test_1!$B$2:$D$194, 3, FALSE))</f>
        <v>3</v>
      </c>
      <c r="H2358">
        <f t="shared" si="147"/>
        <v>3</v>
      </c>
    </row>
    <row r="2359" spans="1:8" ht="19" x14ac:dyDescent="0.25">
      <c r="A2359" t="s">
        <v>1682</v>
      </c>
      <c r="B2359" t="s">
        <v>493</v>
      </c>
      <c r="C2359" s="2" t="str">
        <f t="shared" si="144"/>
        <v>staffordshire</v>
      </c>
      <c r="D2359" t="str">
        <f t="shared" si="145"/>
        <v>staffordshire</v>
      </c>
      <c r="E2359" t="str">
        <f t="shared" si="146"/>
        <v>staffordshire</v>
      </c>
      <c r="F2359">
        <f>IF(ISNA(VLOOKUP(D2359, Dog_test_1!$B$2:$D$194, 3, FALSE)), 0, VLOOKUP(D2359, Dog_test_1!$B$2:$D$194, 3, FALSE))</f>
        <v>0</v>
      </c>
      <c r="G2359">
        <f>IF(ISNA(VLOOKUP(E2359, Dog_test_1!$B$2:$D$194, 3, FALSE)), 0, VLOOKUP(E2359, Dog_test_1!$B$2:$D$194, 3, FALSE))</f>
        <v>0</v>
      </c>
      <c r="H2359">
        <f t="shared" si="147"/>
        <v>0</v>
      </c>
    </row>
    <row r="2360" spans="1:8" ht="19" x14ac:dyDescent="0.25">
      <c r="A2360" t="s">
        <v>1683</v>
      </c>
      <c r="B2360" t="s">
        <v>108</v>
      </c>
      <c r="C2360" s="2" t="str">
        <f t="shared" si="144"/>
        <v>ratterrier</v>
      </c>
      <c r="D2360" t="str">
        <f t="shared" si="145"/>
        <v>ratterrier</v>
      </c>
      <c r="E2360" t="str">
        <f t="shared" si="146"/>
        <v>ratterrier</v>
      </c>
      <c r="F2360">
        <f>IF(ISNA(VLOOKUP(D2360, Dog_test_1!$B$2:$D$194, 3, FALSE)), 0, VLOOKUP(D2360, Dog_test_1!$B$2:$D$194, 3, FALSE))</f>
        <v>0</v>
      </c>
      <c r="G2360">
        <f>IF(ISNA(VLOOKUP(E2360, Dog_test_1!$B$2:$D$194, 3, FALSE)), 0, VLOOKUP(E2360, Dog_test_1!$B$2:$D$194, 3, FALSE))</f>
        <v>0</v>
      </c>
      <c r="H2360">
        <f t="shared" si="147"/>
        <v>0</v>
      </c>
    </row>
    <row r="2361" spans="1:8" ht="19" x14ac:dyDescent="0.25">
      <c r="A2361" t="s">
        <v>837</v>
      </c>
      <c r="B2361" t="s">
        <v>25</v>
      </c>
      <c r="C2361" s="2" t="str">
        <f t="shared" si="144"/>
        <v>germanshepherd</v>
      </c>
      <c r="D2361" t="str">
        <f t="shared" si="145"/>
        <v>germanshepherd</v>
      </c>
      <c r="E2361" t="str">
        <f t="shared" si="146"/>
        <v>germanshepherd</v>
      </c>
      <c r="F2361">
        <f>IF(ISNA(VLOOKUP(D2361, Dog_test_1!$B$2:$D$194, 3, FALSE)), 0, VLOOKUP(D2361, Dog_test_1!$B$2:$D$194, 3, FALSE))</f>
        <v>3</v>
      </c>
      <c r="G2361">
        <f>IF(ISNA(VLOOKUP(E2361, Dog_test_1!$B$2:$D$194, 3, FALSE)), 0, VLOOKUP(E2361, Dog_test_1!$B$2:$D$194, 3, FALSE))</f>
        <v>3</v>
      </c>
      <c r="H2361">
        <f t="shared" si="147"/>
        <v>3</v>
      </c>
    </row>
    <row r="2362" spans="1:8" ht="19" x14ac:dyDescent="0.25">
      <c r="A2362" t="s">
        <v>602</v>
      </c>
      <c r="B2362" t="s">
        <v>108</v>
      </c>
      <c r="C2362" s="2" t="str">
        <f t="shared" si="144"/>
        <v>ratterrier</v>
      </c>
      <c r="D2362" t="str">
        <f t="shared" si="145"/>
        <v>ratterrier</v>
      </c>
      <c r="E2362" t="str">
        <f t="shared" si="146"/>
        <v>ratterrier</v>
      </c>
      <c r="F2362">
        <f>IF(ISNA(VLOOKUP(D2362, Dog_test_1!$B$2:$D$194, 3, FALSE)), 0, VLOOKUP(D2362, Dog_test_1!$B$2:$D$194, 3, FALSE))</f>
        <v>0</v>
      </c>
      <c r="G2362">
        <f>IF(ISNA(VLOOKUP(E2362, Dog_test_1!$B$2:$D$194, 3, FALSE)), 0, VLOOKUP(E2362, Dog_test_1!$B$2:$D$194, 3, FALSE))</f>
        <v>0</v>
      </c>
      <c r="H2362">
        <f t="shared" si="147"/>
        <v>0</v>
      </c>
    </row>
    <row r="2363" spans="1:8" ht="19" x14ac:dyDescent="0.25">
      <c r="A2363" t="s">
        <v>1684</v>
      </c>
      <c r="B2363" t="s">
        <v>44</v>
      </c>
      <c r="C2363" s="2" t="str">
        <f t="shared" si="144"/>
        <v>blackmouthcur</v>
      </c>
      <c r="D2363" t="str">
        <f t="shared" si="145"/>
        <v>blackmouthcur</v>
      </c>
      <c r="E2363" t="str">
        <f t="shared" si="146"/>
        <v>blackmouthcur</v>
      </c>
      <c r="F2363">
        <f>IF(ISNA(VLOOKUP(D2363, Dog_test_1!$B$2:$D$194, 3, FALSE)), 0, VLOOKUP(D2363, Dog_test_1!$B$2:$D$194, 3, FALSE))</f>
        <v>0</v>
      </c>
      <c r="G2363">
        <f>IF(ISNA(VLOOKUP(E2363, Dog_test_1!$B$2:$D$194, 3, FALSE)), 0, VLOOKUP(E2363, Dog_test_1!$B$2:$D$194, 3, FALSE))</f>
        <v>0</v>
      </c>
      <c r="H2363">
        <f t="shared" si="147"/>
        <v>0</v>
      </c>
    </row>
    <row r="2364" spans="1:8" ht="19" x14ac:dyDescent="0.25">
      <c r="A2364" t="s">
        <v>6</v>
      </c>
      <c r="B2364" t="s">
        <v>30</v>
      </c>
      <c r="C2364" s="2" t="str">
        <f t="shared" si="144"/>
        <v>chihuahua</v>
      </c>
      <c r="D2364" t="str">
        <f t="shared" si="145"/>
        <v>chihuahua</v>
      </c>
      <c r="E2364" t="str">
        <f t="shared" si="146"/>
        <v>chihuahua</v>
      </c>
      <c r="F2364">
        <f>IF(ISNA(VLOOKUP(D2364, Dog_test_1!$B$2:$D$194, 3, FALSE)), 0, VLOOKUP(D2364, Dog_test_1!$B$2:$D$194, 3, FALSE))</f>
        <v>1</v>
      </c>
      <c r="G2364">
        <f>IF(ISNA(VLOOKUP(E2364, Dog_test_1!$B$2:$D$194, 3, FALSE)), 0, VLOOKUP(E2364, Dog_test_1!$B$2:$D$194, 3, FALSE))</f>
        <v>1</v>
      </c>
      <c r="H2364">
        <f t="shared" si="147"/>
        <v>1</v>
      </c>
    </row>
    <row r="2365" spans="1:8" ht="19" x14ac:dyDescent="0.25">
      <c r="A2365" t="s">
        <v>323</v>
      </c>
      <c r="B2365" t="s">
        <v>87</v>
      </c>
      <c r="C2365" s="2" t="str">
        <f t="shared" si="144"/>
        <v>chihuahua/dachshund</v>
      </c>
      <c r="D2365" t="str">
        <f t="shared" si="145"/>
        <v>chihuahua</v>
      </c>
      <c r="E2365" t="str">
        <f t="shared" si="146"/>
        <v>dachshund</v>
      </c>
      <c r="F2365">
        <f>IF(ISNA(VLOOKUP(D2365, Dog_test_1!$B$2:$D$194, 3, FALSE)), 0, VLOOKUP(D2365, Dog_test_1!$B$2:$D$194, 3, FALSE))</f>
        <v>1</v>
      </c>
      <c r="G2365">
        <f>IF(ISNA(VLOOKUP(E2365, Dog_test_1!$B$2:$D$194, 3, FALSE)), 0, VLOOKUP(E2365, Dog_test_1!$B$2:$D$194, 3, FALSE))</f>
        <v>2</v>
      </c>
      <c r="H2365">
        <f t="shared" si="147"/>
        <v>1.5</v>
      </c>
    </row>
    <row r="2366" spans="1:8" ht="19" x14ac:dyDescent="0.25">
      <c r="A2366" t="s">
        <v>1685</v>
      </c>
      <c r="B2366" t="s">
        <v>834</v>
      </c>
      <c r="C2366" s="2" t="str">
        <f t="shared" si="144"/>
        <v>labradorretriever/australianshepherd</v>
      </c>
      <c r="D2366" t="str">
        <f t="shared" si="145"/>
        <v>labradorretriever</v>
      </c>
      <c r="E2366" t="str">
        <f t="shared" si="146"/>
        <v>australianshepherd</v>
      </c>
      <c r="F2366">
        <f>IF(ISNA(VLOOKUP(D2366, Dog_test_1!$B$2:$D$194, 3, FALSE)), 0, VLOOKUP(D2366, Dog_test_1!$B$2:$D$194, 3, FALSE))</f>
        <v>3</v>
      </c>
      <c r="G2366">
        <f>IF(ISNA(VLOOKUP(E2366, Dog_test_1!$B$2:$D$194, 3, FALSE)), 0, VLOOKUP(E2366, Dog_test_1!$B$2:$D$194, 3, FALSE))</f>
        <v>3</v>
      </c>
      <c r="H2366">
        <f t="shared" si="147"/>
        <v>3</v>
      </c>
    </row>
    <row r="2367" spans="1:8" ht="19" x14ac:dyDescent="0.25">
      <c r="A2367" t="s">
        <v>1686</v>
      </c>
      <c r="B2367" t="s">
        <v>5</v>
      </c>
      <c r="C2367" s="2" t="str">
        <f t="shared" si="144"/>
        <v>americanpitbullterrier</v>
      </c>
      <c r="D2367" t="str">
        <f t="shared" si="145"/>
        <v>americanpitbullterrier</v>
      </c>
      <c r="E2367" t="str">
        <f t="shared" si="146"/>
        <v>americanpitbullterrier</v>
      </c>
      <c r="F2367">
        <f>IF(ISNA(VLOOKUP(D2367, Dog_test_1!$B$2:$D$194, 3, FALSE)), 0, VLOOKUP(D2367, Dog_test_1!$B$2:$D$194, 3, FALSE))</f>
        <v>3</v>
      </c>
      <c r="G2367">
        <f>IF(ISNA(VLOOKUP(E2367, Dog_test_1!$B$2:$D$194, 3, FALSE)), 0, VLOOKUP(E2367, Dog_test_1!$B$2:$D$194, 3, FALSE))</f>
        <v>3</v>
      </c>
      <c r="H2367">
        <f t="shared" si="147"/>
        <v>3</v>
      </c>
    </row>
    <row r="2368" spans="1:8" ht="19" x14ac:dyDescent="0.25">
      <c r="A2368" t="s">
        <v>6</v>
      </c>
      <c r="B2368" t="s">
        <v>1687</v>
      </c>
      <c r="C2368" s="2" t="str">
        <f t="shared" si="144"/>
        <v>jackrussellterrier/pug</v>
      </c>
      <c r="D2368" t="str">
        <f t="shared" si="145"/>
        <v>jackrussellterrier</v>
      </c>
      <c r="E2368" t="str">
        <f t="shared" si="146"/>
        <v>pug</v>
      </c>
      <c r="F2368">
        <f>IF(ISNA(VLOOKUP(D2368, Dog_test_1!$B$2:$D$194, 3, FALSE)), 0, VLOOKUP(D2368, Dog_test_1!$B$2:$D$194, 3, FALSE))</f>
        <v>2</v>
      </c>
      <c r="G2368">
        <f>IF(ISNA(VLOOKUP(E2368, Dog_test_1!$B$2:$D$194, 3, FALSE)), 0, VLOOKUP(E2368, Dog_test_1!$B$2:$D$194, 3, FALSE))</f>
        <v>0</v>
      </c>
      <c r="H2368">
        <f t="shared" si="147"/>
        <v>1</v>
      </c>
    </row>
    <row r="2369" spans="1:8" ht="19" x14ac:dyDescent="0.25">
      <c r="A2369" t="s">
        <v>566</v>
      </c>
      <c r="B2369" t="s">
        <v>420</v>
      </c>
      <c r="C2369" s="2" t="str">
        <f t="shared" si="144"/>
        <v>chinesesharpei</v>
      </c>
      <c r="D2369" t="str">
        <f t="shared" si="145"/>
        <v>chinesesharpei</v>
      </c>
      <c r="E2369" t="str">
        <f t="shared" si="146"/>
        <v>chinesesharpei</v>
      </c>
      <c r="F2369">
        <f>IF(ISNA(VLOOKUP(D2369, Dog_test_1!$B$2:$D$194, 3, FALSE)), 0, VLOOKUP(D2369, Dog_test_1!$B$2:$D$194, 3, FALSE))</f>
        <v>0</v>
      </c>
      <c r="G2369">
        <f>IF(ISNA(VLOOKUP(E2369, Dog_test_1!$B$2:$D$194, 3, FALSE)), 0, VLOOKUP(E2369, Dog_test_1!$B$2:$D$194, 3, FALSE))</f>
        <v>0</v>
      </c>
      <c r="H2369">
        <f t="shared" si="147"/>
        <v>0</v>
      </c>
    </row>
    <row r="2370" spans="1:8" ht="19" x14ac:dyDescent="0.25">
      <c r="A2370" t="s">
        <v>6</v>
      </c>
      <c r="B2370" t="s">
        <v>5</v>
      </c>
      <c r="C2370" s="2" t="str">
        <f t="shared" ref="C2370:C2433" si="148">SUBSTITUTE(LOWER(B2370), " ", "")</f>
        <v>americanpitbullterrier</v>
      </c>
      <c r="D2370" t="str">
        <f t="shared" si="145"/>
        <v>americanpitbullterrier</v>
      </c>
      <c r="E2370" t="str">
        <f t="shared" si="146"/>
        <v>americanpitbullterrier</v>
      </c>
      <c r="F2370">
        <f>IF(ISNA(VLOOKUP(D2370, Dog_test_1!$B$2:$D$194, 3, FALSE)), 0, VLOOKUP(D2370, Dog_test_1!$B$2:$D$194, 3, FALSE))</f>
        <v>3</v>
      </c>
      <c r="G2370">
        <f>IF(ISNA(VLOOKUP(E2370, Dog_test_1!$B$2:$D$194, 3, FALSE)), 0, VLOOKUP(E2370, Dog_test_1!$B$2:$D$194, 3, FALSE))</f>
        <v>3</v>
      </c>
      <c r="H2370">
        <f t="shared" si="147"/>
        <v>3</v>
      </c>
    </row>
    <row r="2371" spans="1:8" ht="19" x14ac:dyDescent="0.25">
      <c r="A2371" t="s">
        <v>1688</v>
      </c>
      <c r="B2371" t="s">
        <v>126</v>
      </c>
      <c r="C2371" s="2" t="str">
        <f t="shared" si="148"/>
        <v>siberianhusky</v>
      </c>
      <c r="D2371" t="str">
        <f t="shared" ref="D2371:D2434" si="149">IF(ISNUMBER(SEARCH("/", C2371)), LEFT(C2371, SEARCH("/", C2371, 1)-1), C2371)</f>
        <v>siberianhusky</v>
      </c>
      <c r="E2371" t="str">
        <f t="shared" ref="E2371:E2434" si="150">IF(ISNUMBER(SEARCH("/", C2371)), RIGHT(C2371, LEN(C2371)-SEARCH("/", C2371, 1)), C2371)</f>
        <v>siberianhusky</v>
      </c>
      <c r="F2371">
        <f>IF(ISNA(VLOOKUP(D2371, Dog_test_1!$B$2:$D$194, 3, FALSE)), 0, VLOOKUP(D2371, Dog_test_1!$B$2:$D$194, 3, FALSE))</f>
        <v>0</v>
      </c>
      <c r="G2371">
        <f>IF(ISNA(VLOOKUP(E2371, Dog_test_1!$B$2:$D$194, 3, FALSE)), 0, VLOOKUP(E2371, Dog_test_1!$B$2:$D$194, 3, FALSE))</f>
        <v>0</v>
      </c>
      <c r="H2371">
        <f t="shared" ref="H2371:H2434" si="151">(F2371+G2371)/2</f>
        <v>0</v>
      </c>
    </row>
    <row r="2372" spans="1:8" ht="19" x14ac:dyDescent="0.25">
      <c r="A2372" t="s">
        <v>624</v>
      </c>
      <c r="B2372" t="s">
        <v>30</v>
      </c>
      <c r="C2372" s="2" t="str">
        <f t="shared" si="148"/>
        <v>chihuahua</v>
      </c>
      <c r="D2372" t="str">
        <f t="shared" si="149"/>
        <v>chihuahua</v>
      </c>
      <c r="E2372" t="str">
        <f t="shared" si="150"/>
        <v>chihuahua</v>
      </c>
      <c r="F2372">
        <f>IF(ISNA(VLOOKUP(D2372, Dog_test_1!$B$2:$D$194, 3, FALSE)), 0, VLOOKUP(D2372, Dog_test_1!$B$2:$D$194, 3, FALSE))</f>
        <v>1</v>
      </c>
      <c r="G2372">
        <f>IF(ISNA(VLOOKUP(E2372, Dog_test_1!$B$2:$D$194, 3, FALSE)), 0, VLOOKUP(E2372, Dog_test_1!$B$2:$D$194, 3, FALSE))</f>
        <v>1</v>
      </c>
      <c r="H2372">
        <f t="shared" si="151"/>
        <v>1</v>
      </c>
    </row>
    <row r="2373" spans="1:8" ht="19" x14ac:dyDescent="0.25">
      <c r="A2373" t="s">
        <v>712</v>
      </c>
      <c r="B2373" t="s">
        <v>112</v>
      </c>
      <c r="C2373" s="2" t="str">
        <f t="shared" si="148"/>
        <v>dachshund/chihuahua</v>
      </c>
      <c r="D2373" t="str">
        <f t="shared" si="149"/>
        <v>dachshund</v>
      </c>
      <c r="E2373" t="str">
        <f t="shared" si="150"/>
        <v>chihuahua</v>
      </c>
      <c r="F2373">
        <f>IF(ISNA(VLOOKUP(D2373, Dog_test_1!$B$2:$D$194, 3, FALSE)), 0, VLOOKUP(D2373, Dog_test_1!$B$2:$D$194, 3, FALSE))</f>
        <v>2</v>
      </c>
      <c r="G2373">
        <f>IF(ISNA(VLOOKUP(E2373, Dog_test_1!$B$2:$D$194, 3, FALSE)), 0, VLOOKUP(E2373, Dog_test_1!$B$2:$D$194, 3, FALSE))</f>
        <v>1</v>
      </c>
      <c r="H2373">
        <f t="shared" si="151"/>
        <v>1.5</v>
      </c>
    </row>
    <row r="2374" spans="1:8" ht="19" x14ac:dyDescent="0.25">
      <c r="A2374" t="s">
        <v>1689</v>
      </c>
      <c r="B2374" t="s">
        <v>30</v>
      </c>
      <c r="C2374" s="2" t="str">
        <f t="shared" si="148"/>
        <v>chihuahua</v>
      </c>
      <c r="D2374" t="str">
        <f t="shared" si="149"/>
        <v>chihuahua</v>
      </c>
      <c r="E2374" t="str">
        <f t="shared" si="150"/>
        <v>chihuahua</v>
      </c>
      <c r="F2374">
        <f>IF(ISNA(VLOOKUP(D2374, Dog_test_1!$B$2:$D$194, 3, FALSE)), 0, VLOOKUP(D2374, Dog_test_1!$B$2:$D$194, 3, FALSE))</f>
        <v>1</v>
      </c>
      <c r="G2374">
        <f>IF(ISNA(VLOOKUP(E2374, Dog_test_1!$B$2:$D$194, 3, FALSE)), 0, VLOOKUP(E2374, Dog_test_1!$B$2:$D$194, 3, FALSE))</f>
        <v>1</v>
      </c>
      <c r="H2374">
        <f t="shared" si="151"/>
        <v>1</v>
      </c>
    </row>
    <row r="2375" spans="1:8" ht="19" x14ac:dyDescent="0.25">
      <c r="A2375" t="s">
        <v>1690</v>
      </c>
      <c r="B2375" t="s">
        <v>1389</v>
      </c>
      <c r="C2375" s="2" t="str">
        <f t="shared" si="148"/>
        <v>chihuahua/dachshundwirehair</v>
      </c>
      <c r="D2375" t="str">
        <f t="shared" si="149"/>
        <v>chihuahua</v>
      </c>
      <c r="E2375" t="str">
        <f t="shared" si="150"/>
        <v>dachshundwirehair</v>
      </c>
      <c r="F2375">
        <f>IF(ISNA(VLOOKUP(D2375, Dog_test_1!$B$2:$D$194, 3, FALSE)), 0, VLOOKUP(D2375, Dog_test_1!$B$2:$D$194, 3, FALSE))</f>
        <v>1</v>
      </c>
      <c r="G2375">
        <f>IF(ISNA(VLOOKUP(E2375, Dog_test_1!$B$2:$D$194, 3, FALSE)), 0, VLOOKUP(E2375, Dog_test_1!$B$2:$D$194, 3, FALSE))</f>
        <v>0</v>
      </c>
      <c r="H2375">
        <f t="shared" si="151"/>
        <v>0.5</v>
      </c>
    </row>
    <row r="2376" spans="1:8" ht="19" x14ac:dyDescent="0.25">
      <c r="A2376" t="s">
        <v>1442</v>
      </c>
      <c r="B2376" t="s">
        <v>5</v>
      </c>
      <c r="C2376" s="2" t="str">
        <f t="shared" si="148"/>
        <v>americanpitbullterrier</v>
      </c>
      <c r="D2376" t="str">
        <f t="shared" si="149"/>
        <v>americanpitbullterrier</v>
      </c>
      <c r="E2376" t="str">
        <f t="shared" si="150"/>
        <v>americanpitbullterrier</v>
      </c>
      <c r="F2376">
        <f>IF(ISNA(VLOOKUP(D2376, Dog_test_1!$B$2:$D$194, 3, FALSE)), 0, VLOOKUP(D2376, Dog_test_1!$B$2:$D$194, 3, FALSE))</f>
        <v>3</v>
      </c>
      <c r="G2376">
        <f>IF(ISNA(VLOOKUP(E2376, Dog_test_1!$B$2:$D$194, 3, FALSE)), 0, VLOOKUP(E2376, Dog_test_1!$B$2:$D$194, 3, FALSE))</f>
        <v>3</v>
      </c>
      <c r="H2376">
        <f t="shared" si="151"/>
        <v>3</v>
      </c>
    </row>
    <row r="2377" spans="1:8" ht="19" x14ac:dyDescent="0.25">
      <c r="A2377" t="s">
        <v>10</v>
      </c>
      <c r="B2377" t="s">
        <v>30</v>
      </c>
      <c r="C2377" s="2" t="str">
        <f t="shared" si="148"/>
        <v>chihuahua</v>
      </c>
      <c r="D2377" t="str">
        <f t="shared" si="149"/>
        <v>chihuahua</v>
      </c>
      <c r="E2377" t="str">
        <f t="shared" si="150"/>
        <v>chihuahua</v>
      </c>
      <c r="F2377">
        <f>IF(ISNA(VLOOKUP(D2377, Dog_test_1!$B$2:$D$194, 3, FALSE)), 0, VLOOKUP(D2377, Dog_test_1!$B$2:$D$194, 3, FALSE))</f>
        <v>1</v>
      </c>
      <c r="G2377">
        <f>IF(ISNA(VLOOKUP(E2377, Dog_test_1!$B$2:$D$194, 3, FALSE)), 0, VLOOKUP(E2377, Dog_test_1!$B$2:$D$194, 3, FALSE))</f>
        <v>1</v>
      </c>
      <c r="H2377">
        <f t="shared" si="151"/>
        <v>1</v>
      </c>
    </row>
    <row r="2378" spans="1:8" ht="19" x14ac:dyDescent="0.25">
      <c r="A2378" t="s">
        <v>825</v>
      </c>
      <c r="B2378" t="s">
        <v>5</v>
      </c>
      <c r="C2378" s="2" t="str">
        <f t="shared" si="148"/>
        <v>americanpitbullterrier</v>
      </c>
      <c r="D2378" t="str">
        <f t="shared" si="149"/>
        <v>americanpitbullterrier</v>
      </c>
      <c r="E2378" t="str">
        <f t="shared" si="150"/>
        <v>americanpitbullterrier</v>
      </c>
      <c r="F2378">
        <f>IF(ISNA(VLOOKUP(D2378, Dog_test_1!$B$2:$D$194, 3, FALSE)), 0, VLOOKUP(D2378, Dog_test_1!$B$2:$D$194, 3, FALSE))</f>
        <v>3</v>
      </c>
      <c r="G2378">
        <f>IF(ISNA(VLOOKUP(E2378, Dog_test_1!$B$2:$D$194, 3, FALSE)), 0, VLOOKUP(E2378, Dog_test_1!$B$2:$D$194, 3, FALSE))</f>
        <v>3</v>
      </c>
      <c r="H2378">
        <f t="shared" si="151"/>
        <v>3</v>
      </c>
    </row>
    <row r="2379" spans="1:8" ht="19" x14ac:dyDescent="0.25">
      <c r="A2379" t="s">
        <v>6</v>
      </c>
      <c r="B2379" t="s">
        <v>811</v>
      </c>
      <c r="C2379" s="2" t="str">
        <f t="shared" si="148"/>
        <v>bordercollie/australiancattledog</v>
      </c>
      <c r="D2379" t="str">
        <f t="shared" si="149"/>
        <v>bordercollie</v>
      </c>
      <c r="E2379" t="str">
        <f t="shared" si="150"/>
        <v>australiancattledog</v>
      </c>
      <c r="F2379">
        <f>IF(ISNA(VLOOKUP(D2379, Dog_test_1!$B$2:$D$194, 3, FALSE)), 0, VLOOKUP(D2379, Dog_test_1!$B$2:$D$194, 3, FALSE))</f>
        <v>3</v>
      </c>
      <c r="G2379">
        <f>IF(ISNA(VLOOKUP(E2379, Dog_test_1!$B$2:$D$194, 3, FALSE)), 0, VLOOKUP(E2379, Dog_test_1!$B$2:$D$194, 3, FALSE))</f>
        <v>0</v>
      </c>
      <c r="H2379">
        <f t="shared" si="151"/>
        <v>1.5</v>
      </c>
    </row>
    <row r="2380" spans="1:8" ht="19" x14ac:dyDescent="0.25">
      <c r="A2380" t="s">
        <v>1691</v>
      </c>
      <c r="B2380" t="s">
        <v>87</v>
      </c>
      <c r="C2380" s="2" t="str">
        <f t="shared" si="148"/>
        <v>chihuahua/dachshund</v>
      </c>
      <c r="D2380" t="str">
        <f t="shared" si="149"/>
        <v>chihuahua</v>
      </c>
      <c r="E2380" t="str">
        <f t="shared" si="150"/>
        <v>dachshund</v>
      </c>
      <c r="F2380">
        <f>IF(ISNA(VLOOKUP(D2380, Dog_test_1!$B$2:$D$194, 3, FALSE)), 0, VLOOKUP(D2380, Dog_test_1!$B$2:$D$194, 3, FALSE))</f>
        <v>1</v>
      </c>
      <c r="G2380">
        <f>IF(ISNA(VLOOKUP(E2380, Dog_test_1!$B$2:$D$194, 3, FALSE)), 0, VLOOKUP(E2380, Dog_test_1!$B$2:$D$194, 3, FALSE))</f>
        <v>2</v>
      </c>
      <c r="H2380">
        <f t="shared" si="151"/>
        <v>1.5</v>
      </c>
    </row>
    <row r="2381" spans="1:8" ht="19" x14ac:dyDescent="0.25">
      <c r="A2381" t="s">
        <v>415</v>
      </c>
      <c r="B2381" t="s">
        <v>1692</v>
      </c>
      <c r="C2381" s="2" t="str">
        <f t="shared" si="148"/>
        <v>englishbulldog/cairnterrier</v>
      </c>
      <c r="D2381" t="str">
        <f t="shared" si="149"/>
        <v>englishbulldog</v>
      </c>
      <c r="E2381" t="str">
        <f t="shared" si="150"/>
        <v>cairnterrier</v>
      </c>
      <c r="F2381">
        <f>IF(ISNA(VLOOKUP(D2381, Dog_test_1!$B$2:$D$194, 3, FALSE)), 0, VLOOKUP(D2381, Dog_test_1!$B$2:$D$194, 3, FALSE))</f>
        <v>0</v>
      </c>
      <c r="G2381">
        <f>IF(ISNA(VLOOKUP(E2381, Dog_test_1!$B$2:$D$194, 3, FALSE)), 0, VLOOKUP(E2381, Dog_test_1!$B$2:$D$194, 3, FALSE))</f>
        <v>1</v>
      </c>
      <c r="H2381">
        <f t="shared" si="151"/>
        <v>0.5</v>
      </c>
    </row>
    <row r="2382" spans="1:8" ht="19" x14ac:dyDescent="0.25">
      <c r="A2382" t="s">
        <v>507</v>
      </c>
      <c r="B2382" t="s">
        <v>44</v>
      </c>
      <c r="C2382" s="2" t="str">
        <f t="shared" si="148"/>
        <v>blackmouthcur</v>
      </c>
      <c r="D2382" t="str">
        <f t="shared" si="149"/>
        <v>blackmouthcur</v>
      </c>
      <c r="E2382" t="str">
        <f t="shared" si="150"/>
        <v>blackmouthcur</v>
      </c>
      <c r="F2382">
        <f>IF(ISNA(VLOOKUP(D2382, Dog_test_1!$B$2:$D$194, 3, FALSE)), 0, VLOOKUP(D2382, Dog_test_1!$B$2:$D$194, 3, FALSE))</f>
        <v>0</v>
      </c>
      <c r="G2382">
        <f>IF(ISNA(VLOOKUP(E2382, Dog_test_1!$B$2:$D$194, 3, FALSE)), 0, VLOOKUP(E2382, Dog_test_1!$B$2:$D$194, 3, FALSE))</f>
        <v>0</v>
      </c>
      <c r="H2382">
        <f t="shared" si="151"/>
        <v>0</v>
      </c>
    </row>
    <row r="2383" spans="1:8" ht="19" x14ac:dyDescent="0.25">
      <c r="A2383" t="s">
        <v>6</v>
      </c>
      <c r="B2383" t="s">
        <v>128</v>
      </c>
      <c r="C2383" s="2" t="str">
        <f t="shared" si="148"/>
        <v>australiancattledog</v>
      </c>
      <c r="D2383" t="str">
        <f t="shared" si="149"/>
        <v>australiancattledog</v>
      </c>
      <c r="E2383" t="str">
        <f t="shared" si="150"/>
        <v>australiancattledog</v>
      </c>
      <c r="F2383">
        <f>IF(ISNA(VLOOKUP(D2383, Dog_test_1!$B$2:$D$194, 3, FALSE)), 0, VLOOKUP(D2383, Dog_test_1!$B$2:$D$194, 3, FALSE))</f>
        <v>0</v>
      </c>
      <c r="G2383">
        <f>IF(ISNA(VLOOKUP(E2383, Dog_test_1!$B$2:$D$194, 3, FALSE)), 0, VLOOKUP(E2383, Dog_test_1!$B$2:$D$194, 3, FALSE))</f>
        <v>0</v>
      </c>
      <c r="H2383">
        <f t="shared" si="151"/>
        <v>0</v>
      </c>
    </row>
    <row r="2384" spans="1:8" ht="19" x14ac:dyDescent="0.25">
      <c r="A2384" t="s">
        <v>6</v>
      </c>
      <c r="B2384" t="s">
        <v>30</v>
      </c>
      <c r="C2384" s="2" t="str">
        <f t="shared" si="148"/>
        <v>chihuahua</v>
      </c>
      <c r="D2384" t="str">
        <f t="shared" si="149"/>
        <v>chihuahua</v>
      </c>
      <c r="E2384" t="str">
        <f t="shared" si="150"/>
        <v>chihuahua</v>
      </c>
      <c r="F2384">
        <f>IF(ISNA(VLOOKUP(D2384, Dog_test_1!$B$2:$D$194, 3, FALSE)), 0, VLOOKUP(D2384, Dog_test_1!$B$2:$D$194, 3, FALSE))</f>
        <v>1</v>
      </c>
      <c r="G2384">
        <f>IF(ISNA(VLOOKUP(E2384, Dog_test_1!$B$2:$D$194, 3, FALSE)), 0, VLOOKUP(E2384, Dog_test_1!$B$2:$D$194, 3, FALSE))</f>
        <v>1</v>
      </c>
      <c r="H2384">
        <f t="shared" si="151"/>
        <v>1</v>
      </c>
    </row>
    <row r="2385" spans="1:8" ht="19" x14ac:dyDescent="0.25">
      <c r="A2385" t="s">
        <v>6</v>
      </c>
      <c r="B2385" t="s">
        <v>1693</v>
      </c>
      <c r="C2385" s="2" t="str">
        <f t="shared" si="148"/>
        <v>plotthound/black/tanhound</v>
      </c>
      <c r="D2385" t="str">
        <f t="shared" si="149"/>
        <v>plotthound</v>
      </c>
      <c r="E2385" t="str">
        <f t="shared" si="150"/>
        <v>black/tanhound</v>
      </c>
      <c r="F2385">
        <f>IF(ISNA(VLOOKUP(D2385, Dog_test_1!$B$2:$D$194, 3, FALSE)), 0, VLOOKUP(D2385, Dog_test_1!$B$2:$D$194, 3, FALSE))</f>
        <v>0</v>
      </c>
      <c r="G2385">
        <f>IF(ISNA(VLOOKUP(E2385, Dog_test_1!$B$2:$D$194, 3, FALSE)), 0, VLOOKUP(E2385, Dog_test_1!$B$2:$D$194, 3, FALSE))</f>
        <v>0</v>
      </c>
      <c r="H2385">
        <f t="shared" si="151"/>
        <v>0</v>
      </c>
    </row>
    <row r="2386" spans="1:8" ht="19" x14ac:dyDescent="0.25">
      <c r="A2386" t="s">
        <v>990</v>
      </c>
      <c r="B2386" t="s">
        <v>5</v>
      </c>
      <c r="C2386" s="2" t="str">
        <f t="shared" si="148"/>
        <v>americanpitbullterrier</v>
      </c>
      <c r="D2386" t="str">
        <f t="shared" si="149"/>
        <v>americanpitbullterrier</v>
      </c>
      <c r="E2386" t="str">
        <f t="shared" si="150"/>
        <v>americanpitbullterrier</v>
      </c>
      <c r="F2386">
        <f>IF(ISNA(VLOOKUP(D2386, Dog_test_1!$B$2:$D$194, 3, FALSE)), 0, VLOOKUP(D2386, Dog_test_1!$B$2:$D$194, 3, FALSE))</f>
        <v>3</v>
      </c>
      <c r="G2386">
        <f>IF(ISNA(VLOOKUP(E2386, Dog_test_1!$B$2:$D$194, 3, FALSE)), 0, VLOOKUP(E2386, Dog_test_1!$B$2:$D$194, 3, FALSE))</f>
        <v>3</v>
      </c>
      <c r="H2386">
        <f t="shared" si="151"/>
        <v>3</v>
      </c>
    </row>
    <row r="2387" spans="1:8" ht="19" x14ac:dyDescent="0.25">
      <c r="A2387" t="s">
        <v>1694</v>
      </c>
      <c r="B2387" t="s">
        <v>5</v>
      </c>
      <c r="C2387" s="2" t="str">
        <f t="shared" si="148"/>
        <v>americanpitbullterrier</v>
      </c>
      <c r="D2387" t="str">
        <f t="shared" si="149"/>
        <v>americanpitbullterrier</v>
      </c>
      <c r="E2387" t="str">
        <f t="shared" si="150"/>
        <v>americanpitbullterrier</v>
      </c>
      <c r="F2387">
        <f>IF(ISNA(VLOOKUP(D2387, Dog_test_1!$B$2:$D$194, 3, FALSE)), 0, VLOOKUP(D2387, Dog_test_1!$B$2:$D$194, 3, FALSE))</f>
        <v>3</v>
      </c>
      <c r="G2387">
        <f>IF(ISNA(VLOOKUP(E2387, Dog_test_1!$B$2:$D$194, 3, FALSE)), 0, VLOOKUP(E2387, Dog_test_1!$B$2:$D$194, 3, FALSE))</f>
        <v>3</v>
      </c>
      <c r="H2387">
        <f t="shared" si="151"/>
        <v>3</v>
      </c>
    </row>
    <row r="2388" spans="1:8" ht="19" x14ac:dyDescent="0.25">
      <c r="A2388" t="s">
        <v>1695</v>
      </c>
      <c r="B2388" t="s">
        <v>49</v>
      </c>
      <c r="C2388" s="2" t="str">
        <f t="shared" si="148"/>
        <v>dachshund</v>
      </c>
      <c r="D2388" t="str">
        <f t="shared" si="149"/>
        <v>dachshund</v>
      </c>
      <c r="E2388" t="str">
        <f t="shared" si="150"/>
        <v>dachshund</v>
      </c>
      <c r="F2388">
        <f>IF(ISNA(VLOOKUP(D2388, Dog_test_1!$B$2:$D$194, 3, FALSE)), 0, VLOOKUP(D2388, Dog_test_1!$B$2:$D$194, 3, FALSE))</f>
        <v>2</v>
      </c>
      <c r="G2388">
        <f>IF(ISNA(VLOOKUP(E2388, Dog_test_1!$B$2:$D$194, 3, FALSE)), 0, VLOOKUP(E2388, Dog_test_1!$B$2:$D$194, 3, FALSE))</f>
        <v>2</v>
      </c>
      <c r="H2388">
        <f t="shared" si="151"/>
        <v>2</v>
      </c>
    </row>
    <row r="2389" spans="1:8" ht="19" x14ac:dyDescent="0.25">
      <c r="A2389" t="s">
        <v>502</v>
      </c>
      <c r="B2389" t="s">
        <v>49</v>
      </c>
      <c r="C2389" s="2" t="str">
        <f t="shared" si="148"/>
        <v>dachshund</v>
      </c>
      <c r="D2389" t="str">
        <f t="shared" si="149"/>
        <v>dachshund</v>
      </c>
      <c r="E2389" t="str">
        <f t="shared" si="150"/>
        <v>dachshund</v>
      </c>
      <c r="F2389">
        <f>IF(ISNA(VLOOKUP(D2389, Dog_test_1!$B$2:$D$194, 3, FALSE)), 0, VLOOKUP(D2389, Dog_test_1!$B$2:$D$194, 3, FALSE))</f>
        <v>2</v>
      </c>
      <c r="G2389">
        <f>IF(ISNA(VLOOKUP(E2389, Dog_test_1!$B$2:$D$194, 3, FALSE)), 0, VLOOKUP(E2389, Dog_test_1!$B$2:$D$194, 3, FALSE))</f>
        <v>2</v>
      </c>
      <c r="H2389">
        <f t="shared" si="151"/>
        <v>2</v>
      </c>
    </row>
    <row r="2390" spans="1:8" ht="19" x14ac:dyDescent="0.25">
      <c r="A2390" t="s">
        <v>242</v>
      </c>
      <c r="B2390" t="s">
        <v>5</v>
      </c>
      <c r="C2390" s="2" t="str">
        <f t="shared" si="148"/>
        <v>americanpitbullterrier</v>
      </c>
      <c r="D2390" t="str">
        <f t="shared" si="149"/>
        <v>americanpitbullterrier</v>
      </c>
      <c r="E2390" t="str">
        <f t="shared" si="150"/>
        <v>americanpitbullterrier</v>
      </c>
      <c r="F2390">
        <f>IF(ISNA(VLOOKUP(D2390, Dog_test_1!$B$2:$D$194, 3, FALSE)), 0, VLOOKUP(D2390, Dog_test_1!$B$2:$D$194, 3, FALSE))</f>
        <v>3</v>
      </c>
      <c r="G2390">
        <f>IF(ISNA(VLOOKUP(E2390, Dog_test_1!$B$2:$D$194, 3, FALSE)), 0, VLOOKUP(E2390, Dog_test_1!$B$2:$D$194, 3, FALSE))</f>
        <v>3</v>
      </c>
      <c r="H2390">
        <f t="shared" si="151"/>
        <v>3</v>
      </c>
    </row>
    <row r="2391" spans="1:8" ht="19" x14ac:dyDescent="0.25">
      <c r="A2391" t="s">
        <v>1696</v>
      </c>
      <c r="B2391" t="s">
        <v>155</v>
      </c>
      <c r="C2391" s="2" t="str">
        <f t="shared" si="148"/>
        <v>australianshepherd</v>
      </c>
      <c r="D2391" t="str">
        <f t="shared" si="149"/>
        <v>australianshepherd</v>
      </c>
      <c r="E2391" t="str">
        <f t="shared" si="150"/>
        <v>australianshepherd</v>
      </c>
      <c r="F2391">
        <f>IF(ISNA(VLOOKUP(D2391, Dog_test_1!$B$2:$D$194, 3, FALSE)), 0, VLOOKUP(D2391, Dog_test_1!$B$2:$D$194, 3, FALSE))</f>
        <v>3</v>
      </c>
      <c r="G2391">
        <f>IF(ISNA(VLOOKUP(E2391, Dog_test_1!$B$2:$D$194, 3, FALSE)), 0, VLOOKUP(E2391, Dog_test_1!$B$2:$D$194, 3, FALSE))</f>
        <v>3</v>
      </c>
      <c r="H2391">
        <f t="shared" si="151"/>
        <v>3</v>
      </c>
    </row>
    <row r="2392" spans="1:8" ht="19" x14ac:dyDescent="0.25">
      <c r="A2392" t="s">
        <v>1697</v>
      </c>
      <c r="B2392" t="s">
        <v>141</v>
      </c>
      <c r="C2392" s="2" t="str">
        <f t="shared" si="148"/>
        <v>catahoula</v>
      </c>
      <c r="D2392" t="str">
        <f t="shared" si="149"/>
        <v>catahoula</v>
      </c>
      <c r="E2392" t="str">
        <f t="shared" si="150"/>
        <v>catahoula</v>
      </c>
      <c r="F2392">
        <f>IF(ISNA(VLOOKUP(D2392, Dog_test_1!$B$2:$D$194, 3, FALSE)), 0, VLOOKUP(D2392, Dog_test_1!$B$2:$D$194, 3, FALSE))</f>
        <v>0</v>
      </c>
      <c r="G2392">
        <f>IF(ISNA(VLOOKUP(E2392, Dog_test_1!$B$2:$D$194, 3, FALSE)), 0, VLOOKUP(E2392, Dog_test_1!$B$2:$D$194, 3, FALSE))</f>
        <v>0</v>
      </c>
      <c r="H2392">
        <f t="shared" si="151"/>
        <v>0</v>
      </c>
    </row>
    <row r="2393" spans="1:8" ht="19" x14ac:dyDescent="0.25">
      <c r="A2393" t="s">
        <v>1698</v>
      </c>
      <c r="B2393" t="s">
        <v>12</v>
      </c>
      <c r="C2393" s="2" t="str">
        <f t="shared" si="148"/>
        <v>miniatureschnauzer</v>
      </c>
      <c r="D2393" t="str">
        <f t="shared" si="149"/>
        <v>miniatureschnauzer</v>
      </c>
      <c r="E2393" t="str">
        <f t="shared" si="150"/>
        <v>miniatureschnauzer</v>
      </c>
      <c r="F2393">
        <f>IF(ISNA(VLOOKUP(D2393, Dog_test_1!$B$2:$D$194, 3, FALSE)), 0, VLOOKUP(D2393, Dog_test_1!$B$2:$D$194, 3, FALSE))</f>
        <v>2</v>
      </c>
      <c r="G2393">
        <f>IF(ISNA(VLOOKUP(E2393, Dog_test_1!$B$2:$D$194, 3, FALSE)), 0, VLOOKUP(E2393, Dog_test_1!$B$2:$D$194, 3, FALSE))</f>
        <v>2</v>
      </c>
      <c r="H2393">
        <f t="shared" si="151"/>
        <v>2</v>
      </c>
    </row>
    <row r="2394" spans="1:8" ht="19" x14ac:dyDescent="0.25">
      <c r="A2394" t="s">
        <v>48</v>
      </c>
      <c r="B2394" t="s">
        <v>426</v>
      </c>
      <c r="C2394" s="2" t="str">
        <f t="shared" si="148"/>
        <v>catahoula/americanpitbullterrier</v>
      </c>
      <c r="D2394" t="str">
        <f t="shared" si="149"/>
        <v>catahoula</v>
      </c>
      <c r="E2394" t="str">
        <f t="shared" si="150"/>
        <v>americanpitbullterrier</v>
      </c>
      <c r="F2394">
        <f>IF(ISNA(VLOOKUP(D2394, Dog_test_1!$B$2:$D$194, 3, FALSE)), 0, VLOOKUP(D2394, Dog_test_1!$B$2:$D$194, 3, FALSE))</f>
        <v>0</v>
      </c>
      <c r="G2394">
        <f>IF(ISNA(VLOOKUP(E2394, Dog_test_1!$B$2:$D$194, 3, FALSE)), 0, VLOOKUP(E2394, Dog_test_1!$B$2:$D$194, 3, FALSE))</f>
        <v>3</v>
      </c>
      <c r="H2394">
        <f t="shared" si="151"/>
        <v>1.5</v>
      </c>
    </row>
    <row r="2395" spans="1:8" ht="19" x14ac:dyDescent="0.25">
      <c r="A2395" t="s">
        <v>6</v>
      </c>
      <c r="B2395" t="s">
        <v>51</v>
      </c>
      <c r="C2395" s="2" t="str">
        <f t="shared" si="148"/>
        <v>maltese</v>
      </c>
      <c r="D2395" t="str">
        <f t="shared" si="149"/>
        <v>maltese</v>
      </c>
      <c r="E2395" t="str">
        <f t="shared" si="150"/>
        <v>maltese</v>
      </c>
      <c r="F2395">
        <f>IF(ISNA(VLOOKUP(D2395, Dog_test_1!$B$2:$D$194, 3, FALSE)), 0, VLOOKUP(D2395, Dog_test_1!$B$2:$D$194, 3, FALSE))</f>
        <v>1</v>
      </c>
      <c r="G2395">
        <f>IF(ISNA(VLOOKUP(E2395, Dog_test_1!$B$2:$D$194, 3, FALSE)), 0, VLOOKUP(E2395, Dog_test_1!$B$2:$D$194, 3, FALSE))</f>
        <v>1</v>
      </c>
      <c r="H2395">
        <f t="shared" si="151"/>
        <v>1</v>
      </c>
    </row>
    <row r="2396" spans="1:8" ht="19" x14ac:dyDescent="0.25">
      <c r="A2396" t="s">
        <v>6</v>
      </c>
      <c r="B2396" t="s">
        <v>32</v>
      </c>
      <c r="C2396" s="2" t="str">
        <f t="shared" si="148"/>
        <v>labradorretriever</v>
      </c>
      <c r="D2396" t="str">
        <f t="shared" si="149"/>
        <v>labradorretriever</v>
      </c>
      <c r="E2396" t="str">
        <f t="shared" si="150"/>
        <v>labradorretriever</v>
      </c>
      <c r="F2396">
        <f>IF(ISNA(VLOOKUP(D2396, Dog_test_1!$B$2:$D$194, 3, FALSE)), 0, VLOOKUP(D2396, Dog_test_1!$B$2:$D$194, 3, FALSE))</f>
        <v>3</v>
      </c>
      <c r="G2396">
        <f>IF(ISNA(VLOOKUP(E2396, Dog_test_1!$B$2:$D$194, 3, FALSE)), 0, VLOOKUP(E2396, Dog_test_1!$B$2:$D$194, 3, FALSE))</f>
        <v>3</v>
      </c>
      <c r="H2396">
        <f t="shared" si="151"/>
        <v>3</v>
      </c>
    </row>
    <row r="2397" spans="1:8" ht="19" x14ac:dyDescent="0.25">
      <c r="A2397" t="s">
        <v>1699</v>
      </c>
      <c r="B2397" t="s">
        <v>344</v>
      </c>
      <c r="C2397" s="2" t="str">
        <f t="shared" si="148"/>
        <v>australiankelpie</v>
      </c>
      <c r="D2397" t="str">
        <f t="shared" si="149"/>
        <v>australiankelpie</v>
      </c>
      <c r="E2397" t="str">
        <f t="shared" si="150"/>
        <v>australiankelpie</v>
      </c>
      <c r="F2397">
        <f>IF(ISNA(VLOOKUP(D2397, Dog_test_1!$B$2:$D$194, 3, FALSE)), 0, VLOOKUP(D2397, Dog_test_1!$B$2:$D$194, 3, FALSE))</f>
        <v>3</v>
      </c>
      <c r="G2397">
        <f>IF(ISNA(VLOOKUP(E2397, Dog_test_1!$B$2:$D$194, 3, FALSE)), 0, VLOOKUP(E2397, Dog_test_1!$B$2:$D$194, 3, FALSE))</f>
        <v>3</v>
      </c>
      <c r="H2397">
        <f t="shared" si="151"/>
        <v>3</v>
      </c>
    </row>
    <row r="2398" spans="1:8" ht="19" x14ac:dyDescent="0.25">
      <c r="A2398" t="s">
        <v>1700</v>
      </c>
      <c r="B2398" t="s">
        <v>1701</v>
      </c>
      <c r="C2398" s="2" t="str">
        <f t="shared" si="148"/>
        <v>pomeranian/jackrussellterrier</v>
      </c>
      <c r="D2398" t="str">
        <f t="shared" si="149"/>
        <v>pomeranian</v>
      </c>
      <c r="E2398" t="str">
        <f t="shared" si="150"/>
        <v>jackrussellterrier</v>
      </c>
      <c r="F2398">
        <f>IF(ISNA(VLOOKUP(D2398, Dog_test_1!$B$2:$D$194, 3, FALSE)), 0, VLOOKUP(D2398, Dog_test_1!$B$2:$D$194, 3, FALSE))</f>
        <v>1</v>
      </c>
      <c r="G2398">
        <f>IF(ISNA(VLOOKUP(E2398, Dog_test_1!$B$2:$D$194, 3, FALSE)), 0, VLOOKUP(E2398, Dog_test_1!$B$2:$D$194, 3, FALSE))</f>
        <v>2</v>
      </c>
      <c r="H2398">
        <f t="shared" si="151"/>
        <v>1.5</v>
      </c>
    </row>
    <row r="2399" spans="1:8" ht="19" x14ac:dyDescent="0.25">
      <c r="A2399" t="s">
        <v>1702</v>
      </c>
      <c r="B2399" t="s">
        <v>87</v>
      </c>
      <c r="C2399" s="2" t="str">
        <f t="shared" si="148"/>
        <v>chihuahua/dachshund</v>
      </c>
      <c r="D2399" t="str">
        <f t="shared" si="149"/>
        <v>chihuahua</v>
      </c>
      <c r="E2399" t="str">
        <f t="shared" si="150"/>
        <v>dachshund</v>
      </c>
      <c r="F2399">
        <f>IF(ISNA(VLOOKUP(D2399, Dog_test_1!$B$2:$D$194, 3, FALSE)), 0, VLOOKUP(D2399, Dog_test_1!$B$2:$D$194, 3, FALSE))</f>
        <v>1</v>
      </c>
      <c r="G2399">
        <f>IF(ISNA(VLOOKUP(E2399, Dog_test_1!$B$2:$D$194, 3, FALSE)), 0, VLOOKUP(E2399, Dog_test_1!$B$2:$D$194, 3, FALSE))</f>
        <v>2</v>
      </c>
      <c r="H2399">
        <f t="shared" si="151"/>
        <v>1.5</v>
      </c>
    </row>
    <row r="2400" spans="1:8" ht="19" x14ac:dyDescent="0.25">
      <c r="A2400" t="s">
        <v>1067</v>
      </c>
      <c r="B2400" t="s">
        <v>5</v>
      </c>
      <c r="C2400" s="2" t="str">
        <f t="shared" si="148"/>
        <v>americanpitbullterrier</v>
      </c>
      <c r="D2400" t="str">
        <f t="shared" si="149"/>
        <v>americanpitbullterrier</v>
      </c>
      <c r="E2400" t="str">
        <f t="shared" si="150"/>
        <v>americanpitbullterrier</v>
      </c>
      <c r="F2400">
        <f>IF(ISNA(VLOOKUP(D2400, Dog_test_1!$B$2:$D$194, 3, FALSE)), 0, VLOOKUP(D2400, Dog_test_1!$B$2:$D$194, 3, FALSE))</f>
        <v>3</v>
      </c>
      <c r="G2400">
        <f>IF(ISNA(VLOOKUP(E2400, Dog_test_1!$B$2:$D$194, 3, FALSE)), 0, VLOOKUP(E2400, Dog_test_1!$B$2:$D$194, 3, FALSE))</f>
        <v>3</v>
      </c>
      <c r="H2400">
        <f t="shared" si="151"/>
        <v>3</v>
      </c>
    </row>
    <row r="2401" spans="1:8" ht="19" x14ac:dyDescent="0.25">
      <c r="A2401" t="s">
        <v>624</v>
      </c>
      <c r="B2401" t="s">
        <v>5</v>
      </c>
      <c r="C2401" s="2" t="str">
        <f t="shared" si="148"/>
        <v>americanpitbullterrier</v>
      </c>
      <c r="D2401" t="str">
        <f t="shared" si="149"/>
        <v>americanpitbullterrier</v>
      </c>
      <c r="E2401" t="str">
        <f t="shared" si="150"/>
        <v>americanpitbullterrier</v>
      </c>
      <c r="F2401">
        <f>IF(ISNA(VLOOKUP(D2401, Dog_test_1!$B$2:$D$194, 3, FALSE)), 0, VLOOKUP(D2401, Dog_test_1!$B$2:$D$194, 3, FALSE))</f>
        <v>3</v>
      </c>
      <c r="G2401">
        <f>IF(ISNA(VLOOKUP(E2401, Dog_test_1!$B$2:$D$194, 3, FALSE)), 0, VLOOKUP(E2401, Dog_test_1!$B$2:$D$194, 3, FALSE))</f>
        <v>3</v>
      </c>
      <c r="H2401">
        <f t="shared" si="151"/>
        <v>3</v>
      </c>
    </row>
    <row r="2402" spans="1:8" ht="19" x14ac:dyDescent="0.25">
      <c r="A2402" t="s">
        <v>1703</v>
      </c>
      <c r="B2402" t="s">
        <v>227</v>
      </c>
      <c r="C2402" s="2" t="str">
        <f t="shared" si="148"/>
        <v>bordercollie/labradorretriever</v>
      </c>
      <c r="D2402" t="str">
        <f t="shared" si="149"/>
        <v>bordercollie</v>
      </c>
      <c r="E2402" t="str">
        <f t="shared" si="150"/>
        <v>labradorretriever</v>
      </c>
      <c r="F2402">
        <f>IF(ISNA(VLOOKUP(D2402, Dog_test_1!$B$2:$D$194, 3, FALSE)), 0, VLOOKUP(D2402, Dog_test_1!$B$2:$D$194, 3, FALSE))</f>
        <v>3</v>
      </c>
      <c r="G2402">
        <f>IF(ISNA(VLOOKUP(E2402, Dog_test_1!$B$2:$D$194, 3, FALSE)), 0, VLOOKUP(E2402, Dog_test_1!$B$2:$D$194, 3, FALSE))</f>
        <v>3</v>
      </c>
      <c r="H2402">
        <f t="shared" si="151"/>
        <v>3</v>
      </c>
    </row>
    <row r="2403" spans="1:8" ht="19" x14ac:dyDescent="0.25">
      <c r="A2403" t="s">
        <v>1704</v>
      </c>
      <c r="B2403" t="s">
        <v>128</v>
      </c>
      <c r="C2403" s="2" t="str">
        <f t="shared" si="148"/>
        <v>australiancattledog</v>
      </c>
      <c r="D2403" t="str">
        <f t="shared" si="149"/>
        <v>australiancattledog</v>
      </c>
      <c r="E2403" t="str">
        <f t="shared" si="150"/>
        <v>australiancattledog</v>
      </c>
      <c r="F2403">
        <f>IF(ISNA(VLOOKUP(D2403, Dog_test_1!$B$2:$D$194, 3, FALSE)), 0, VLOOKUP(D2403, Dog_test_1!$B$2:$D$194, 3, FALSE))</f>
        <v>0</v>
      </c>
      <c r="G2403">
        <f>IF(ISNA(VLOOKUP(E2403, Dog_test_1!$B$2:$D$194, 3, FALSE)), 0, VLOOKUP(E2403, Dog_test_1!$B$2:$D$194, 3, FALSE))</f>
        <v>0</v>
      </c>
      <c r="H2403">
        <f t="shared" si="151"/>
        <v>0</v>
      </c>
    </row>
    <row r="2404" spans="1:8" ht="19" x14ac:dyDescent="0.25">
      <c r="A2404" t="s">
        <v>1705</v>
      </c>
      <c r="B2404" t="s">
        <v>30</v>
      </c>
      <c r="C2404" s="2" t="str">
        <f t="shared" si="148"/>
        <v>chihuahua</v>
      </c>
      <c r="D2404" t="str">
        <f t="shared" si="149"/>
        <v>chihuahua</v>
      </c>
      <c r="E2404" t="str">
        <f t="shared" si="150"/>
        <v>chihuahua</v>
      </c>
      <c r="F2404">
        <f>IF(ISNA(VLOOKUP(D2404, Dog_test_1!$B$2:$D$194, 3, FALSE)), 0, VLOOKUP(D2404, Dog_test_1!$B$2:$D$194, 3, FALSE))</f>
        <v>1</v>
      </c>
      <c r="G2404">
        <f>IF(ISNA(VLOOKUP(E2404, Dog_test_1!$B$2:$D$194, 3, FALSE)), 0, VLOOKUP(E2404, Dog_test_1!$B$2:$D$194, 3, FALSE))</f>
        <v>1</v>
      </c>
      <c r="H2404">
        <f t="shared" si="151"/>
        <v>1</v>
      </c>
    </row>
    <row r="2405" spans="1:8" ht="19" x14ac:dyDescent="0.25">
      <c r="A2405" t="s">
        <v>1353</v>
      </c>
      <c r="B2405" t="s">
        <v>5</v>
      </c>
      <c r="C2405" s="2" t="str">
        <f t="shared" si="148"/>
        <v>americanpitbullterrier</v>
      </c>
      <c r="D2405" t="str">
        <f t="shared" si="149"/>
        <v>americanpitbullterrier</v>
      </c>
      <c r="E2405" t="str">
        <f t="shared" si="150"/>
        <v>americanpitbullterrier</v>
      </c>
      <c r="F2405">
        <f>IF(ISNA(VLOOKUP(D2405, Dog_test_1!$B$2:$D$194, 3, FALSE)), 0, VLOOKUP(D2405, Dog_test_1!$B$2:$D$194, 3, FALSE))</f>
        <v>3</v>
      </c>
      <c r="G2405">
        <f>IF(ISNA(VLOOKUP(E2405, Dog_test_1!$B$2:$D$194, 3, FALSE)), 0, VLOOKUP(E2405, Dog_test_1!$B$2:$D$194, 3, FALSE))</f>
        <v>3</v>
      </c>
      <c r="H2405">
        <f t="shared" si="151"/>
        <v>3</v>
      </c>
    </row>
    <row r="2406" spans="1:8" ht="19" x14ac:dyDescent="0.25">
      <c r="A2406" t="s">
        <v>1314</v>
      </c>
      <c r="B2406" t="s">
        <v>1022</v>
      </c>
      <c r="C2406" s="2" t="str">
        <f t="shared" si="148"/>
        <v>ratterrier/chihuahua</v>
      </c>
      <c r="D2406" t="str">
        <f t="shared" si="149"/>
        <v>ratterrier</v>
      </c>
      <c r="E2406" t="str">
        <f t="shared" si="150"/>
        <v>chihuahua</v>
      </c>
      <c r="F2406">
        <f>IF(ISNA(VLOOKUP(D2406, Dog_test_1!$B$2:$D$194, 3, FALSE)), 0, VLOOKUP(D2406, Dog_test_1!$B$2:$D$194, 3, FALSE))</f>
        <v>0</v>
      </c>
      <c r="G2406">
        <f>IF(ISNA(VLOOKUP(E2406, Dog_test_1!$B$2:$D$194, 3, FALSE)), 0, VLOOKUP(E2406, Dog_test_1!$B$2:$D$194, 3, FALSE))</f>
        <v>1</v>
      </c>
      <c r="H2406">
        <f t="shared" si="151"/>
        <v>0.5</v>
      </c>
    </row>
    <row r="2407" spans="1:8" ht="19" x14ac:dyDescent="0.25">
      <c r="A2407" t="s">
        <v>107</v>
      </c>
      <c r="B2407" t="s">
        <v>596</v>
      </c>
      <c r="C2407" s="2" t="str">
        <f t="shared" si="148"/>
        <v>bullterrier</v>
      </c>
      <c r="D2407" t="str">
        <f t="shared" si="149"/>
        <v>bullterrier</v>
      </c>
      <c r="E2407" t="str">
        <f t="shared" si="150"/>
        <v>bullterrier</v>
      </c>
      <c r="F2407">
        <f>IF(ISNA(VLOOKUP(D2407, Dog_test_1!$B$2:$D$194, 3, FALSE)), 0, VLOOKUP(D2407, Dog_test_1!$B$2:$D$194, 3, FALSE))</f>
        <v>3</v>
      </c>
      <c r="G2407">
        <f>IF(ISNA(VLOOKUP(E2407, Dog_test_1!$B$2:$D$194, 3, FALSE)), 0, VLOOKUP(E2407, Dog_test_1!$B$2:$D$194, 3, FALSE))</f>
        <v>3</v>
      </c>
      <c r="H2407">
        <f t="shared" si="151"/>
        <v>3</v>
      </c>
    </row>
    <row r="2408" spans="1:8" ht="19" x14ac:dyDescent="0.25">
      <c r="A2408" t="s">
        <v>427</v>
      </c>
      <c r="B2408" t="s">
        <v>128</v>
      </c>
      <c r="C2408" s="2" t="str">
        <f t="shared" si="148"/>
        <v>australiancattledog</v>
      </c>
      <c r="D2408" t="str">
        <f t="shared" si="149"/>
        <v>australiancattledog</v>
      </c>
      <c r="E2408" t="str">
        <f t="shared" si="150"/>
        <v>australiancattledog</v>
      </c>
      <c r="F2408">
        <f>IF(ISNA(VLOOKUP(D2408, Dog_test_1!$B$2:$D$194, 3, FALSE)), 0, VLOOKUP(D2408, Dog_test_1!$B$2:$D$194, 3, FALSE))</f>
        <v>0</v>
      </c>
      <c r="G2408">
        <f>IF(ISNA(VLOOKUP(E2408, Dog_test_1!$B$2:$D$194, 3, FALSE)), 0, VLOOKUP(E2408, Dog_test_1!$B$2:$D$194, 3, FALSE))</f>
        <v>0</v>
      </c>
      <c r="H2408">
        <f t="shared" si="151"/>
        <v>0</v>
      </c>
    </row>
    <row r="2409" spans="1:8" ht="19" x14ac:dyDescent="0.25">
      <c r="A2409" t="s">
        <v>1706</v>
      </c>
      <c r="B2409" t="s">
        <v>79</v>
      </c>
      <c r="C2409" s="2" t="str">
        <f t="shared" si="148"/>
        <v>boxer</v>
      </c>
      <c r="D2409" t="str">
        <f t="shared" si="149"/>
        <v>boxer</v>
      </c>
      <c r="E2409" t="str">
        <f t="shared" si="150"/>
        <v>boxer</v>
      </c>
      <c r="F2409">
        <f>IF(ISNA(VLOOKUP(D2409, Dog_test_1!$B$2:$D$194, 3, FALSE)), 0, VLOOKUP(D2409, Dog_test_1!$B$2:$D$194, 3, FALSE))</f>
        <v>3</v>
      </c>
      <c r="G2409">
        <f>IF(ISNA(VLOOKUP(E2409, Dog_test_1!$B$2:$D$194, 3, FALSE)), 0, VLOOKUP(E2409, Dog_test_1!$B$2:$D$194, 3, FALSE))</f>
        <v>3</v>
      </c>
      <c r="H2409">
        <f t="shared" si="151"/>
        <v>3</v>
      </c>
    </row>
    <row r="2410" spans="1:8" ht="19" x14ac:dyDescent="0.25">
      <c r="A2410" t="s">
        <v>1707</v>
      </c>
      <c r="B2410" t="s">
        <v>38</v>
      </c>
      <c r="C2410" s="2" t="str">
        <f t="shared" si="148"/>
        <v>beagle</v>
      </c>
      <c r="D2410" t="str">
        <f t="shared" si="149"/>
        <v>beagle</v>
      </c>
      <c r="E2410" t="str">
        <f t="shared" si="150"/>
        <v>beagle</v>
      </c>
      <c r="F2410">
        <f>IF(ISNA(VLOOKUP(D2410, Dog_test_1!$B$2:$D$194, 3, FALSE)), 0, VLOOKUP(D2410, Dog_test_1!$B$2:$D$194, 3, FALSE))</f>
        <v>3</v>
      </c>
      <c r="G2410">
        <f>IF(ISNA(VLOOKUP(E2410, Dog_test_1!$B$2:$D$194, 3, FALSE)), 0, VLOOKUP(E2410, Dog_test_1!$B$2:$D$194, 3, FALSE))</f>
        <v>3</v>
      </c>
      <c r="H2410">
        <f t="shared" si="151"/>
        <v>3</v>
      </c>
    </row>
    <row r="2411" spans="1:8" ht="19" x14ac:dyDescent="0.25">
      <c r="A2411" t="s">
        <v>733</v>
      </c>
      <c r="B2411" t="s">
        <v>25</v>
      </c>
      <c r="C2411" s="2" t="str">
        <f t="shared" si="148"/>
        <v>germanshepherd</v>
      </c>
      <c r="D2411" t="str">
        <f t="shared" si="149"/>
        <v>germanshepherd</v>
      </c>
      <c r="E2411" t="str">
        <f t="shared" si="150"/>
        <v>germanshepherd</v>
      </c>
      <c r="F2411">
        <f>IF(ISNA(VLOOKUP(D2411, Dog_test_1!$B$2:$D$194, 3, FALSE)), 0, VLOOKUP(D2411, Dog_test_1!$B$2:$D$194, 3, FALSE))</f>
        <v>3</v>
      </c>
      <c r="G2411">
        <f>IF(ISNA(VLOOKUP(E2411, Dog_test_1!$B$2:$D$194, 3, FALSE)), 0, VLOOKUP(E2411, Dog_test_1!$B$2:$D$194, 3, FALSE))</f>
        <v>3</v>
      </c>
      <c r="H2411">
        <f t="shared" si="151"/>
        <v>3</v>
      </c>
    </row>
    <row r="2412" spans="1:8" ht="19" x14ac:dyDescent="0.25">
      <c r="A2412" t="s">
        <v>200</v>
      </c>
      <c r="B2412" t="s">
        <v>336</v>
      </c>
      <c r="C2412" s="2" t="str">
        <f t="shared" si="148"/>
        <v>labradorretriever/blackmouthcur</v>
      </c>
      <c r="D2412" t="str">
        <f t="shared" si="149"/>
        <v>labradorretriever</v>
      </c>
      <c r="E2412" t="str">
        <f t="shared" si="150"/>
        <v>blackmouthcur</v>
      </c>
      <c r="F2412">
        <f>IF(ISNA(VLOOKUP(D2412, Dog_test_1!$B$2:$D$194, 3, FALSE)), 0, VLOOKUP(D2412, Dog_test_1!$B$2:$D$194, 3, FALSE))</f>
        <v>3</v>
      </c>
      <c r="G2412">
        <f>IF(ISNA(VLOOKUP(E2412, Dog_test_1!$B$2:$D$194, 3, FALSE)), 0, VLOOKUP(E2412, Dog_test_1!$B$2:$D$194, 3, FALSE))</f>
        <v>0</v>
      </c>
      <c r="H2412">
        <f t="shared" si="151"/>
        <v>1.5</v>
      </c>
    </row>
    <row r="2413" spans="1:8" ht="19" x14ac:dyDescent="0.25">
      <c r="A2413" t="s">
        <v>6</v>
      </c>
      <c r="B2413" t="s">
        <v>1018</v>
      </c>
      <c r="C2413" s="2" t="str">
        <f t="shared" si="148"/>
        <v>toypoodle</v>
      </c>
      <c r="D2413" t="str">
        <f t="shared" si="149"/>
        <v>toypoodle</v>
      </c>
      <c r="E2413" t="str">
        <f t="shared" si="150"/>
        <v>toypoodle</v>
      </c>
      <c r="F2413">
        <f>IF(ISNA(VLOOKUP(D2413, Dog_test_1!$B$2:$D$194, 3, FALSE)), 0, VLOOKUP(D2413, Dog_test_1!$B$2:$D$194, 3, FALSE))</f>
        <v>1</v>
      </c>
      <c r="G2413">
        <f>IF(ISNA(VLOOKUP(E2413, Dog_test_1!$B$2:$D$194, 3, FALSE)), 0, VLOOKUP(E2413, Dog_test_1!$B$2:$D$194, 3, FALSE))</f>
        <v>1</v>
      </c>
      <c r="H2413">
        <f t="shared" si="151"/>
        <v>1</v>
      </c>
    </row>
    <row r="2414" spans="1:8" ht="19" x14ac:dyDescent="0.25">
      <c r="A2414" t="s">
        <v>65</v>
      </c>
      <c r="B2414" t="s">
        <v>1175</v>
      </c>
      <c r="C2414" s="2" t="str">
        <f t="shared" si="148"/>
        <v>st.bernardsmoothcoat</v>
      </c>
      <c r="D2414" t="str">
        <f t="shared" si="149"/>
        <v>st.bernardsmoothcoat</v>
      </c>
      <c r="E2414" t="str">
        <f t="shared" si="150"/>
        <v>st.bernardsmoothcoat</v>
      </c>
      <c r="F2414">
        <f>IF(ISNA(VLOOKUP(D2414, Dog_test_1!$B$2:$D$194, 3, FALSE)), 0, VLOOKUP(D2414, Dog_test_1!$B$2:$D$194, 3, FALSE))</f>
        <v>0</v>
      </c>
      <c r="G2414">
        <f>IF(ISNA(VLOOKUP(E2414, Dog_test_1!$B$2:$D$194, 3, FALSE)), 0, VLOOKUP(E2414, Dog_test_1!$B$2:$D$194, 3, FALSE))</f>
        <v>0</v>
      </c>
      <c r="H2414">
        <f t="shared" si="151"/>
        <v>0</v>
      </c>
    </row>
    <row r="2415" spans="1:8" ht="19" x14ac:dyDescent="0.25">
      <c r="A2415" t="s">
        <v>10</v>
      </c>
      <c r="B2415" t="s">
        <v>141</v>
      </c>
      <c r="C2415" s="2" t="str">
        <f t="shared" si="148"/>
        <v>catahoula</v>
      </c>
      <c r="D2415" t="str">
        <f t="shared" si="149"/>
        <v>catahoula</v>
      </c>
      <c r="E2415" t="str">
        <f t="shared" si="150"/>
        <v>catahoula</v>
      </c>
      <c r="F2415">
        <f>IF(ISNA(VLOOKUP(D2415, Dog_test_1!$B$2:$D$194, 3, FALSE)), 0, VLOOKUP(D2415, Dog_test_1!$B$2:$D$194, 3, FALSE))</f>
        <v>0</v>
      </c>
      <c r="G2415">
        <f>IF(ISNA(VLOOKUP(E2415, Dog_test_1!$B$2:$D$194, 3, FALSE)), 0, VLOOKUP(E2415, Dog_test_1!$B$2:$D$194, 3, FALSE))</f>
        <v>0</v>
      </c>
      <c r="H2415">
        <f t="shared" si="151"/>
        <v>0</v>
      </c>
    </row>
    <row r="2416" spans="1:8" ht="19" x14ac:dyDescent="0.25">
      <c r="A2416" t="s">
        <v>398</v>
      </c>
      <c r="B2416" t="s">
        <v>12</v>
      </c>
      <c r="C2416" s="2" t="str">
        <f t="shared" si="148"/>
        <v>miniatureschnauzer</v>
      </c>
      <c r="D2416" t="str">
        <f t="shared" si="149"/>
        <v>miniatureschnauzer</v>
      </c>
      <c r="E2416" t="str">
        <f t="shared" si="150"/>
        <v>miniatureschnauzer</v>
      </c>
      <c r="F2416">
        <f>IF(ISNA(VLOOKUP(D2416, Dog_test_1!$B$2:$D$194, 3, FALSE)), 0, VLOOKUP(D2416, Dog_test_1!$B$2:$D$194, 3, FALSE))</f>
        <v>2</v>
      </c>
      <c r="G2416">
        <f>IF(ISNA(VLOOKUP(E2416, Dog_test_1!$B$2:$D$194, 3, FALSE)), 0, VLOOKUP(E2416, Dog_test_1!$B$2:$D$194, 3, FALSE))</f>
        <v>2</v>
      </c>
      <c r="H2416">
        <f t="shared" si="151"/>
        <v>2</v>
      </c>
    </row>
    <row r="2417" spans="1:8" ht="19" x14ac:dyDescent="0.25">
      <c r="A2417" t="s">
        <v>1131</v>
      </c>
      <c r="B2417" t="s">
        <v>5</v>
      </c>
      <c r="C2417" s="2" t="str">
        <f t="shared" si="148"/>
        <v>americanpitbullterrier</v>
      </c>
      <c r="D2417" t="str">
        <f t="shared" si="149"/>
        <v>americanpitbullterrier</v>
      </c>
      <c r="E2417" t="str">
        <f t="shared" si="150"/>
        <v>americanpitbullterrier</v>
      </c>
      <c r="F2417">
        <f>IF(ISNA(VLOOKUP(D2417, Dog_test_1!$B$2:$D$194, 3, FALSE)), 0, VLOOKUP(D2417, Dog_test_1!$B$2:$D$194, 3, FALSE))</f>
        <v>3</v>
      </c>
      <c r="G2417">
        <f>IF(ISNA(VLOOKUP(E2417, Dog_test_1!$B$2:$D$194, 3, FALSE)), 0, VLOOKUP(E2417, Dog_test_1!$B$2:$D$194, 3, FALSE))</f>
        <v>3</v>
      </c>
      <c r="H2417">
        <f t="shared" si="151"/>
        <v>3</v>
      </c>
    </row>
    <row r="2418" spans="1:8" ht="19" x14ac:dyDescent="0.25">
      <c r="A2418" t="s">
        <v>537</v>
      </c>
      <c r="B2418" t="s">
        <v>5</v>
      </c>
      <c r="C2418" s="2" t="str">
        <f t="shared" si="148"/>
        <v>americanpitbullterrier</v>
      </c>
      <c r="D2418" t="str">
        <f t="shared" si="149"/>
        <v>americanpitbullterrier</v>
      </c>
      <c r="E2418" t="str">
        <f t="shared" si="150"/>
        <v>americanpitbullterrier</v>
      </c>
      <c r="F2418">
        <f>IF(ISNA(VLOOKUP(D2418, Dog_test_1!$B$2:$D$194, 3, FALSE)), 0, VLOOKUP(D2418, Dog_test_1!$B$2:$D$194, 3, FALSE))</f>
        <v>3</v>
      </c>
      <c r="G2418">
        <f>IF(ISNA(VLOOKUP(E2418, Dog_test_1!$B$2:$D$194, 3, FALSE)), 0, VLOOKUP(E2418, Dog_test_1!$B$2:$D$194, 3, FALSE))</f>
        <v>3</v>
      </c>
      <c r="H2418">
        <f t="shared" si="151"/>
        <v>3</v>
      </c>
    </row>
    <row r="2419" spans="1:8" ht="19" x14ac:dyDescent="0.25">
      <c r="A2419" t="s">
        <v>6</v>
      </c>
      <c r="B2419" t="s">
        <v>71</v>
      </c>
      <c r="C2419" s="2" t="str">
        <f t="shared" si="148"/>
        <v>lhasaapso</v>
      </c>
      <c r="D2419" t="str">
        <f t="shared" si="149"/>
        <v>lhasaapso</v>
      </c>
      <c r="E2419" t="str">
        <f t="shared" si="150"/>
        <v>lhasaapso</v>
      </c>
      <c r="F2419">
        <f>IF(ISNA(VLOOKUP(D2419, Dog_test_1!$B$2:$D$194, 3, FALSE)), 0, VLOOKUP(D2419, Dog_test_1!$B$2:$D$194, 3, FALSE))</f>
        <v>2</v>
      </c>
      <c r="G2419">
        <f>IF(ISNA(VLOOKUP(E2419, Dog_test_1!$B$2:$D$194, 3, FALSE)), 0, VLOOKUP(E2419, Dog_test_1!$B$2:$D$194, 3, FALSE))</f>
        <v>2</v>
      </c>
      <c r="H2419">
        <f t="shared" si="151"/>
        <v>2</v>
      </c>
    </row>
    <row r="2420" spans="1:8" ht="19" x14ac:dyDescent="0.25">
      <c r="A2420" t="s">
        <v>901</v>
      </c>
      <c r="B2420" t="s">
        <v>1500</v>
      </c>
      <c r="C2420" s="2" t="str">
        <f t="shared" si="148"/>
        <v>chihuahua/chinesesharpei</v>
      </c>
      <c r="D2420" t="str">
        <f t="shared" si="149"/>
        <v>chihuahua</v>
      </c>
      <c r="E2420" t="str">
        <f t="shared" si="150"/>
        <v>chinesesharpei</v>
      </c>
      <c r="F2420">
        <f>IF(ISNA(VLOOKUP(D2420, Dog_test_1!$B$2:$D$194, 3, FALSE)), 0, VLOOKUP(D2420, Dog_test_1!$B$2:$D$194, 3, FALSE))</f>
        <v>1</v>
      </c>
      <c r="G2420">
        <f>IF(ISNA(VLOOKUP(E2420, Dog_test_1!$B$2:$D$194, 3, FALSE)), 0, VLOOKUP(E2420, Dog_test_1!$B$2:$D$194, 3, FALSE))</f>
        <v>0</v>
      </c>
      <c r="H2420">
        <f t="shared" si="151"/>
        <v>0.5</v>
      </c>
    </row>
    <row r="2421" spans="1:8" ht="19" x14ac:dyDescent="0.25">
      <c r="A2421" t="s">
        <v>1237</v>
      </c>
      <c r="B2421" t="s">
        <v>32</v>
      </c>
      <c r="C2421" s="2" t="str">
        <f t="shared" si="148"/>
        <v>labradorretriever</v>
      </c>
      <c r="D2421" t="str">
        <f t="shared" si="149"/>
        <v>labradorretriever</v>
      </c>
      <c r="E2421" t="str">
        <f t="shared" si="150"/>
        <v>labradorretriever</v>
      </c>
      <c r="F2421">
        <f>IF(ISNA(VLOOKUP(D2421, Dog_test_1!$B$2:$D$194, 3, FALSE)), 0, VLOOKUP(D2421, Dog_test_1!$B$2:$D$194, 3, FALSE))</f>
        <v>3</v>
      </c>
      <c r="G2421">
        <f>IF(ISNA(VLOOKUP(E2421, Dog_test_1!$B$2:$D$194, 3, FALSE)), 0, VLOOKUP(E2421, Dog_test_1!$B$2:$D$194, 3, FALSE))</f>
        <v>3</v>
      </c>
      <c r="H2421">
        <f t="shared" si="151"/>
        <v>3</v>
      </c>
    </row>
    <row r="2422" spans="1:8" ht="19" x14ac:dyDescent="0.25">
      <c r="A2422" t="s">
        <v>1708</v>
      </c>
      <c r="B2422" t="s">
        <v>339</v>
      </c>
      <c r="C2422" s="2" t="str">
        <f t="shared" si="148"/>
        <v>cardiganwelshcorgi</v>
      </c>
      <c r="D2422" t="str">
        <f t="shared" si="149"/>
        <v>cardiganwelshcorgi</v>
      </c>
      <c r="E2422" t="str">
        <f t="shared" si="150"/>
        <v>cardiganwelshcorgi</v>
      </c>
      <c r="F2422">
        <f>IF(ISNA(VLOOKUP(D2422, Dog_test_1!$B$2:$D$194, 3, FALSE)), 0, VLOOKUP(D2422, Dog_test_1!$B$2:$D$194, 3, FALSE))</f>
        <v>2</v>
      </c>
      <c r="G2422">
        <f>IF(ISNA(VLOOKUP(E2422, Dog_test_1!$B$2:$D$194, 3, FALSE)), 0, VLOOKUP(E2422, Dog_test_1!$B$2:$D$194, 3, FALSE))</f>
        <v>2</v>
      </c>
      <c r="H2422">
        <f t="shared" si="151"/>
        <v>2</v>
      </c>
    </row>
    <row r="2423" spans="1:8" ht="19" x14ac:dyDescent="0.25">
      <c r="A2423" t="s">
        <v>6</v>
      </c>
      <c r="B2423" t="s">
        <v>921</v>
      </c>
      <c r="C2423" s="2" t="str">
        <f t="shared" si="148"/>
        <v>chowchow/bassethound</v>
      </c>
      <c r="D2423" t="str">
        <f t="shared" si="149"/>
        <v>chowchow</v>
      </c>
      <c r="E2423" t="str">
        <f t="shared" si="150"/>
        <v>bassethound</v>
      </c>
      <c r="F2423">
        <f>IF(ISNA(VLOOKUP(D2423, Dog_test_1!$B$2:$D$194, 3, FALSE)), 0, VLOOKUP(D2423, Dog_test_1!$B$2:$D$194, 3, FALSE))</f>
        <v>3</v>
      </c>
      <c r="G2423">
        <f>IF(ISNA(VLOOKUP(E2423, Dog_test_1!$B$2:$D$194, 3, FALSE)), 0, VLOOKUP(E2423, Dog_test_1!$B$2:$D$194, 3, FALSE))</f>
        <v>2</v>
      </c>
      <c r="H2423">
        <f t="shared" si="151"/>
        <v>2.5</v>
      </c>
    </row>
    <row r="2424" spans="1:8" ht="19" x14ac:dyDescent="0.25">
      <c r="A2424" t="s">
        <v>1709</v>
      </c>
      <c r="B2424" t="s">
        <v>1710</v>
      </c>
      <c r="C2424" s="2" t="str">
        <f t="shared" si="148"/>
        <v>miniatureschnauzer/labradorretriever</v>
      </c>
      <c r="D2424" t="str">
        <f t="shared" si="149"/>
        <v>miniatureschnauzer</v>
      </c>
      <c r="E2424" t="str">
        <f t="shared" si="150"/>
        <v>labradorretriever</v>
      </c>
      <c r="F2424">
        <f>IF(ISNA(VLOOKUP(D2424, Dog_test_1!$B$2:$D$194, 3, FALSE)), 0, VLOOKUP(D2424, Dog_test_1!$B$2:$D$194, 3, FALSE))</f>
        <v>2</v>
      </c>
      <c r="G2424">
        <f>IF(ISNA(VLOOKUP(E2424, Dog_test_1!$B$2:$D$194, 3, FALSE)), 0, VLOOKUP(E2424, Dog_test_1!$B$2:$D$194, 3, FALSE))</f>
        <v>3</v>
      </c>
      <c r="H2424">
        <f t="shared" si="151"/>
        <v>2.5</v>
      </c>
    </row>
    <row r="2425" spans="1:8" ht="19" x14ac:dyDescent="0.25">
      <c r="A2425" t="s">
        <v>6</v>
      </c>
      <c r="B2425" t="s">
        <v>155</v>
      </c>
      <c r="C2425" s="2" t="str">
        <f t="shared" si="148"/>
        <v>australianshepherd</v>
      </c>
      <c r="D2425" t="str">
        <f t="shared" si="149"/>
        <v>australianshepherd</v>
      </c>
      <c r="E2425" t="str">
        <f t="shared" si="150"/>
        <v>australianshepherd</v>
      </c>
      <c r="F2425">
        <f>IF(ISNA(VLOOKUP(D2425, Dog_test_1!$B$2:$D$194, 3, FALSE)), 0, VLOOKUP(D2425, Dog_test_1!$B$2:$D$194, 3, FALSE))</f>
        <v>3</v>
      </c>
      <c r="G2425">
        <f>IF(ISNA(VLOOKUP(E2425, Dog_test_1!$B$2:$D$194, 3, FALSE)), 0, VLOOKUP(E2425, Dog_test_1!$B$2:$D$194, 3, FALSE))</f>
        <v>3</v>
      </c>
      <c r="H2425">
        <f t="shared" si="151"/>
        <v>3</v>
      </c>
    </row>
    <row r="2426" spans="1:8" ht="19" x14ac:dyDescent="0.25">
      <c r="A2426" t="s">
        <v>6</v>
      </c>
      <c r="B2426" t="s">
        <v>87</v>
      </c>
      <c r="C2426" s="2" t="str">
        <f t="shared" si="148"/>
        <v>chihuahua/dachshund</v>
      </c>
      <c r="D2426" t="str">
        <f t="shared" si="149"/>
        <v>chihuahua</v>
      </c>
      <c r="E2426" t="str">
        <f t="shared" si="150"/>
        <v>dachshund</v>
      </c>
      <c r="F2426">
        <f>IF(ISNA(VLOOKUP(D2426, Dog_test_1!$B$2:$D$194, 3, FALSE)), 0, VLOOKUP(D2426, Dog_test_1!$B$2:$D$194, 3, FALSE))</f>
        <v>1</v>
      </c>
      <c r="G2426">
        <f>IF(ISNA(VLOOKUP(E2426, Dog_test_1!$B$2:$D$194, 3, FALSE)), 0, VLOOKUP(E2426, Dog_test_1!$B$2:$D$194, 3, FALSE))</f>
        <v>2</v>
      </c>
      <c r="H2426">
        <f t="shared" si="151"/>
        <v>1.5</v>
      </c>
    </row>
    <row r="2427" spans="1:8" ht="19" x14ac:dyDescent="0.25">
      <c r="A2427" t="s">
        <v>1711</v>
      </c>
      <c r="B2427" t="s">
        <v>5</v>
      </c>
      <c r="C2427" s="2" t="str">
        <f t="shared" si="148"/>
        <v>americanpitbullterrier</v>
      </c>
      <c r="D2427" t="str">
        <f t="shared" si="149"/>
        <v>americanpitbullterrier</v>
      </c>
      <c r="E2427" t="str">
        <f t="shared" si="150"/>
        <v>americanpitbullterrier</v>
      </c>
      <c r="F2427">
        <f>IF(ISNA(VLOOKUP(D2427, Dog_test_1!$B$2:$D$194, 3, FALSE)), 0, VLOOKUP(D2427, Dog_test_1!$B$2:$D$194, 3, FALSE))</f>
        <v>3</v>
      </c>
      <c r="G2427">
        <f>IF(ISNA(VLOOKUP(E2427, Dog_test_1!$B$2:$D$194, 3, FALSE)), 0, VLOOKUP(E2427, Dog_test_1!$B$2:$D$194, 3, FALSE))</f>
        <v>3</v>
      </c>
      <c r="H2427">
        <f t="shared" si="151"/>
        <v>3</v>
      </c>
    </row>
    <row r="2428" spans="1:8" ht="19" x14ac:dyDescent="0.25">
      <c r="A2428" t="s">
        <v>1712</v>
      </c>
      <c r="B2428" t="s">
        <v>42</v>
      </c>
      <c r="C2428" s="2" t="str">
        <f t="shared" si="148"/>
        <v>bluelacy</v>
      </c>
      <c r="D2428" t="str">
        <f t="shared" si="149"/>
        <v>bluelacy</v>
      </c>
      <c r="E2428" t="str">
        <f t="shared" si="150"/>
        <v>bluelacy</v>
      </c>
      <c r="F2428">
        <f>IF(ISNA(VLOOKUP(D2428, Dog_test_1!$B$2:$D$194, 3, FALSE)), 0, VLOOKUP(D2428, Dog_test_1!$B$2:$D$194, 3, FALSE))</f>
        <v>0</v>
      </c>
      <c r="G2428">
        <f>IF(ISNA(VLOOKUP(E2428, Dog_test_1!$B$2:$D$194, 3, FALSE)), 0, VLOOKUP(E2428, Dog_test_1!$B$2:$D$194, 3, FALSE))</f>
        <v>0</v>
      </c>
      <c r="H2428">
        <f t="shared" si="151"/>
        <v>0</v>
      </c>
    </row>
    <row r="2429" spans="1:8" ht="19" x14ac:dyDescent="0.25">
      <c r="A2429" t="s">
        <v>1713</v>
      </c>
      <c r="B2429" t="s">
        <v>202</v>
      </c>
      <c r="C2429" s="2" t="str">
        <f t="shared" si="148"/>
        <v>shihtzu</v>
      </c>
      <c r="D2429" t="str">
        <f t="shared" si="149"/>
        <v>shihtzu</v>
      </c>
      <c r="E2429" t="str">
        <f t="shared" si="150"/>
        <v>shihtzu</v>
      </c>
      <c r="F2429">
        <f>IF(ISNA(VLOOKUP(D2429, Dog_test_1!$B$2:$D$194, 3, FALSE)), 0, VLOOKUP(D2429, Dog_test_1!$B$2:$D$194, 3, FALSE))</f>
        <v>1</v>
      </c>
      <c r="G2429">
        <f>IF(ISNA(VLOOKUP(E2429, Dog_test_1!$B$2:$D$194, 3, FALSE)), 0, VLOOKUP(E2429, Dog_test_1!$B$2:$D$194, 3, FALSE))</f>
        <v>1</v>
      </c>
      <c r="H2429">
        <f t="shared" si="151"/>
        <v>1</v>
      </c>
    </row>
    <row r="2430" spans="1:8" ht="19" x14ac:dyDescent="0.25">
      <c r="A2430" t="s">
        <v>1714</v>
      </c>
      <c r="B2430" t="s">
        <v>567</v>
      </c>
      <c r="C2430" s="2" t="str">
        <f t="shared" si="148"/>
        <v>pomeranian</v>
      </c>
      <c r="D2430" t="str">
        <f t="shared" si="149"/>
        <v>pomeranian</v>
      </c>
      <c r="E2430" t="str">
        <f t="shared" si="150"/>
        <v>pomeranian</v>
      </c>
      <c r="F2430">
        <f>IF(ISNA(VLOOKUP(D2430, Dog_test_1!$B$2:$D$194, 3, FALSE)), 0, VLOOKUP(D2430, Dog_test_1!$B$2:$D$194, 3, FALSE))</f>
        <v>1</v>
      </c>
      <c r="G2430">
        <f>IF(ISNA(VLOOKUP(E2430, Dog_test_1!$B$2:$D$194, 3, FALSE)), 0, VLOOKUP(E2430, Dog_test_1!$B$2:$D$194, 3, FALSE))</f>
        <v>1</v>
      </c>
      <c r="H2430">
        <f t="shared" si="151"/>
        <v>1</v>
      </c>
    </row>
    <row r="2431" spans="1:8" ht="19" x14ac:dyDescent="0.25">
      <c r="A2431" t="s">
        <v>6</v>
      </c>
      <c r="B2431" t="s">
        <v>75</v>
      </c>
      <c r="C2431" s="2" t="str">
        <f t="shared" si="148"/>
        <v>bordercollie</v>
      </c>
      <c r="D2431" t="str">
        <f t="shared" si="149"/>
        <v>bordercollie</v>
      </c>
      <c r="E2431" t="str">
        <f t="shared" si="150"/>
        <v>bordercollie</v>
      </c>
      <c r="F2431">
        <f>IF(ISNA(VLOOKUP(D2431, Dog_test_1!$B$2:$D$194, 3, FALSE)), 0, VLOOKUP(D2431, Dog_test_1!$B$2:$D$194, 3, FALSE))</f>
        <v>3</v>
      </c>
      <c r="G2431">
        <f>IF(ISNA(VLOOKUP(E2431, Dog_test_1!$B$2:$D$194, 3, FALSE)), 0, VLOOKUP(E2431, Dog_test_1!$B$2:$D$194, 3, FALSE))</f>
        <v>3</v>
      </c>
      <c r="H2431">
        <f t="shared" si="151"/>
        <v>3</v>
      </c>
    </row>
    <row r="2432" spans="1:8" ht="19" x14ac:dyDescent="0.25">
      <c r="A2432" t="s">
        <v>703</v>
      </c>
      <c r="B2432" t="s">
        <v>49</v>
      </c>
      <c r="C2432" s="2" t="str">
        <f t="shared" si="148"/>
        <v>dachshund</v>
      </c>
      <c r="D2432" t="str">
        <f t="shared" si="149"/>
        <v>dachshund</v>
      </c>
      <c r="E2432" t="str">
        <f t="shared" si="150"/>
        <v>dachshund</v>
      </c>
      <c r="F2432">
        <f>IF(ISNA(VLOOKUP(D2432, Dog_test_1!$B$2:$D$194, 3, FALSE)), 0, VLOOKUP(D2432, Dog_test_1!$B$2:$D$194, 3, FALSE))</f>
        <v>2</v>
      </c>
      <c r="G2432">
        <f>IF(ISNA(VLOOKUP(E2432, Dog_test_1!$B$2:$D$194, 3, FALSE)), 0, VLOOKUP(E2432, Dog_test_1!$B$2:$D$194, 3, FALSE))</f>
        <v>2</v>
      </c>
      <c r="H2432">
        <f t="shared" si="151"/>
        <v>2</v>
      </c>
    </row>
    <row r="2433" spans="1:8" ht="19" x14ac:dyDescent="0.25">
      <c r="A2433" t="s">
        <v>1123</v>
      </c>
      <c r="B2433" t="s">
        <v>53</v>
      </c>
      <c r="C2433" s="2" t="str">
        <f t="shared" si="148"/>
        <v>pointer</v>
      </c>
      <c r="D2433" t="str">
        <f t="shared" si="149"/>
        <v>pointer</v>
      </c>
      <c r="E2433" t="str">
        <f t="shared" si="150"/>
        <v>pointer</v>
      </c>
      <c r="F2433">
        <f>IF(ISNA(VLOOKUP(D2433, Dog_test_1!$B$2:$D$194, 3, FALSE)), 0, VLOOKUP(D2433, Dog_test_1!$B$2:$D$194, 3, FALSE))</f>
        <v>4</v>
      </c>
      <c r="G2433">
        <f>IF(ISNA(VLOOKUP(E2433, Dog_test_1!$B$2:$D$194, 3, FALSE)), 0, VLOOKUP(E2433, Dog_test_1!$B$2:$D$194, 3, FALSE))</f>
        <v>4</v>
      </c>
      <c r="H2433">
        <f t="shared" si="151"/>
        <v>4</v>
      </c>
    </row>
    <row r="2434" spans="1:8" ht="19" x14ac:dyDescent="0.25">
      <c r="A2434" t="s">
        <v>84</v>
      </c>
      <c r="B2434" t="s">
        <v>616</v>
      </c>
      <c r="C2434" s="2" t="str">
        <f t="shared" ref="C2434:C2497" si="152">SUBSTITUTE(LOWER(B2434), " ", "")</f>
        <v>pug</v>
      </c>
      <c r="D2434" t="str">
        <f t="shared" si="149"/>
        <v>pug</v>
      </c>
      <c r="E2434" t="str">
        <f t="shared" si="150"/>
        <v>pug</v>
      </c>
      <c r="F2434">
        <f>IF(ISNA(VLOOKUP(D2434, Dog_test_1!$B$2:$D$194, 3, FALSE)), 0, VLOOKUP(D2434, Dog_test_1!$B$2:$D$194, 3, FALSE))</f>
        <v>0</v>
      </c>
      <c r="G2434">
        <f>IF(ISNA(VLOOKUP(E2434, Dog_test_1!$B$2:$D$194, 3, FALSE)), 0, VLOOKUP(E2434, Dog_test_1!$B$2:$D$194, 3, FALSE))</f>
        <v>0</v>
      </c>
      <c r="H2434">
        <f t="shared" si="151"/>
        <v>0</v>
      </c>
    </row>
    <row r="2435" spans="1:8" ht="19" x14ac:dyDescent="0.25">
      <c r="A2435" t="s">
        <v>1715</v>
      </c>
      <c r="B2435" t="s">
        <v>227</v>
      </c>
      <c r="C2435" s="2" t="str">
        <f t="shared" si="152"/>
        <v>bordercollie/labradorretriever</v>
      </c>
      <c r="D2435" t="str">
        <f t="shared" ref="D2435:D2498" si="153">IF(ISNUMBER(SEARCH("/", C2435)), LEFT(C2435, SEARCH("/", C2435, 1)-1), C2435)</f>
        <v>bordercollie</v>
      </c>
      <c r="E2435" t="str">
        <f t="shared" ref="E2435:E2498" si="154">IF(ISNUMBER(SEARCH("/", C2435)), RIGHT(C2435, LEN(C2435)-SEARCH("/", C2435, 1)), C2435)</f>
        <v>labradorretriever</v>
      </c>
      <c r="F2435">
        <f>IF(ISNA(VLOOKUP(D2435, Dog_test_1!$B$2:$D$194, 3, FALSE)), 0, VLOOKUP(D2435, Dog_test_1!$B$2:$D$194, 3, FALSE))</f>
        <v>3</v>
      </c>
      <c r="G2435">
        <f>IF(ISNA(VLOOKUP(E2435, Dog_test_1!$B$2:$D$194, 3, FALSE)), 0, VLOOKUP(E2435, Dog_test_1!$B$2:$D$194, 3, FALSE))</f>
        <v>3</v>
      </c>
      <c r="H2435">
        <f t="shared" ref="H2435:H2498" si="155">(F2435+G2435)/2</f>
        <v>3</v>
      </c>
    </row>
    <row r="2436" spans="1:8" ht="19" x14ac:dyDescent="0.25">
      <c r="A2436" t="s">
        <v>1716</v>
      </c>
      <c r="B2436" t="s">
        <v>5</v>
      </c>
      <c r="C2436" s="2" t="str">
        <f t="shared" si="152"/>
        <v>americanpitbullterrier</v>
      </c>
      <c r="D2436" t="str">
        <f t="shared" si="153"/>
        <v>americanpitbullterrier</v>
      </c>
      <c r="E2436" t="str">
        <f t="shared" si="154"/>
        <v>americanpitbullterrier</v>
      </c>
      <c r="F2436">
        <f>IF(ISNA(VLOOKUP(D2436, Dog_test_1!$B$2:$D$194, 3, FALSE)), 0, VLOOKUP(D2436, Dog_test_1!$B$2:$D$194, 3, FALSE))</f>
        <v>3</v>
      </c>
      <c r="G2436">
        <f>IF(ISNA(VLOOKUP(E2436, Dog_test_1!$B$2:$D$194, 3, FALSE)), 0, VLOOKUP(E2436, Dog_test_1!$B$2:$D$194, 3, FALSE))</f>
        <v>3</v>
      </c>
      <c r="H2436">
        <f t="shared" si="155"/>
        <v>3</v>
      </c>
    </row>
    <row r="2437" spans="1:8" ht="19" x14ac:dyDescent="0.25">
      <c r="A2437" t="s">
        <v>6</v>
      </c>
      <c r="B2437" t="s">
        <v>30</v>
      </c>
      <c r="C2437" s="2" t="str">
        <f t="shared" si="152"/>
        <v>chihuahua</v>
      </c>
      <c r="D2437" t="str">
        <f t="shared" si="153"/>
        <v>chihuahua</v>
      </c>
      <c r="E2437" t="str">
        <f t="shared" si="154"/>
        <v>chihuahua</v>
      </c>
      <c r="F2437">
        <f>IF(ISNA(VLOOKUP(D2437, Dog_test_1!$B$2:$D$194, 3, FALSE)), 0, VLOOKUP(D2437, Dog_test_1!$B$2:$D$194, 3, FALSE))</f>
        <v>1</v>
      </c>
      <c r="G2437">
        <f>IF(ISNA(VLOOKUP(E2437, Dog_test_1!$B$2:$D$194, 3, FALSE)), 0, VLOOKUP(E2437, Dog_test_1!$B$2:$D$194, 3, FALSE))</f>
        <v>1</v>
      </c>
      <c r="H2437">
        <f t="shared" si="155"/>
        <v>1</v>
      </c>
    </row>
    <row r="2438" spans="1:8" ht="19" x14ac:dyDescent="0.25">
      <c r="A2438" t="s">
        <v>1717</v>
      </c>
      <c r="B2438" t="s">
        <v>256</v>
      </c>
      <c r="C2438" s="2" t="str">
        <f t="shared" si="152"/>
        <v>jackrussellterrier</v>
      </c>
      <c r="D2438" t="str">
        <f t="shared" si="153"/>
        <v>jackrussellterrier</v>
      </c>
      <c r="E2438" t="str">
        <f t="shared" si="154"/>
        <v>jackrussellterrier</v>
      </c>
      <c r="F2438">
        <f>IF(ISNA(VLOOKUP(D2438, Dog_test_1!$B$2:$D$194, 3, FALSE)), 0, VLOOKUP(D2438, Dog_test_1!$B$2:$D$194, 3, FALSE))</f>
        <v>2</v>
      </c>
      <c r="G2438">
        <f>IF(ISNA(VLOOKUP(E2438, Dog_test_1!$B$2:$D$194, 3, FALSE)), 0, VLOOKUP(E2438, Dog_test_1!$B$2:$D$194, 3, FALSE))</f>
        <v>2</v>
      </c>
      <c r="H2438">
        <f t="shared" si="155"/>
        <v>2</v>
      </c>
    </row>
    <row r="2439" spans="1:8" ht="19" x14ac:dyDescent="0.25">
      <c r="A2439" t="s">
        <v>378</v>
      </c>
      <c r="B2439" t="s">
        <v>371</v>
      </c>
      <c r="C2439" s="2" t="str">
        <f t="shared" si="152"/>
        <v>labradorretriever/germanshepherd</v>
      </c>
      <c r="D2439" t="str">
        <f t="shared" si="153"/>
        <v>labradorretriever</v>
      </c>
      <c r="E2439" t="str">
        <f t="shared" si="154"/>
        <v>germanshepherd</v>
      </c>
      <c r="F2439">
        <f>IF(ISNA(VLOOKUP(D2439, Dog_test_1!$B$2:$D$194, 3, FALSE)), 0, VLOOKUP(D2439, Dog_test_1!$B$2:$D$194, 3, FALSE))</f>
        <v>3</v>
      </c>
      <c r="G2439">
        <f>IF(ISNA(VLOOKUP(E2439, Dog_test_1!$B$2:$D$194, 3, FALSE)), 0, VLOOKUP(E2439, Dog_test_1!$B$2:$D$194, 3, FALSE))</f>
        <v>3</v>
      </c>
      <c r="H2439">
        <f t="shared" si="155"/>
        <v>3</v>
      </c>
    </row>
    <row r="2440" spans="1:8" ht="19" x14ac:dyDescent="0.25">
      <c r="A2440" t="s">
        <v>657</v>
      </c>
      <c r="B2440" t="s">
        <v>1718</v>
      </c>
      <c r="C2440" s="2" t="str">
        <f t="shared" si="152"/>
        <v>catahoula/alaskanhusky</v>
      </c>
      <c r="D2440" t="str">
        <f t="shared" si="153"/>
        <v>catahoula</v>
      </c>
      <c r="E2440" t="str">
        <f t="shared" si="154"/>
        <v>alaskanhusky</v>
      </c>
      <c r="F2440">
        <f>IF(ISNA(VLOOKUP(D2440, Dog_test_1!$B$2:$D$194, 3, FALSE)), 0, VLOOKUP(D2440, Dog_test_1!$B$2:$D$194, 3, FALSE))</f>
        <v>0</v>
      </c>
      <c r="G2440">
        <f>IF(ISNA(VLOOKUP(E2440, Dog_test_1!$B$2:$D$194, 3, FALSE)), 0, VLOOKUP(E2440, Dog_test_1!$B$2:$D$194, 3, FALSE))</f>
        <v>0</v>
      </c>
      <c r="H2440">
        <f t="shared" si="155"/>
        <v>0</v>
      </c>
    </row>
    <row r="2441" spans="1:8" ht="19" x14ac:dyDescent="0.25">
      <c r="A2441" t="s">
        <v>298</v>
      </c>
      <c r="B2441" t="s">
        <v>645</v>
      </c>
      <c r="C2441" s="2" t="str">
        <f t="shared" si="152"/>
        <v>bostonterrier</v>
      </c>
      <c r="D2441" t="str">
        <f t="shared" si="153"/>
        <v>bostonterrier</v>
      </c>
      <c r="E2441" t="str">
        <f t="shared" si="154"/>
        <v>bostonterrier</v>
      </c>
      <c r="F2441">
        <f>IF(ISNA(VLOOKUP(D2441, Dog_test_1!$B$2:$D$194, 3, FALSE)), 0, VLOOKUP(D2441, Dog_test_1!$B$2:$D$194, 3, FALSE))</f>
        <v>2</v>
      </c>
      <c r="G2441">
        <f>IF(ISNA(VLOOKUP(E2441, Dog_test_1!$B$2:$D$194, 3, FALSE)), 0, VLOOKUP(E2441, Dog_test_1!$B$2:$D$194, 3, FALSE))</f>
        <v>2</v>
      </c>
      <c r="H2441">
        <f t="shared" si="155"/>
        <v>2</v>
      </c>
    </row>
    <row r="2442" spans="1:8" ht="19" x14ac:dyDescent="0.25">
      <c r="A2442" t="s">
        <v>1648</v>
      </c>
      <c r="B2442" t="s">
        <v>5</v>
      </c>
      <c r="C2442" s="2" t="str">
        <f t="shared" si="152"/>
        <v>americanpitbullterrier</v>
      </c>
      <c r="D2442" t="str">
        <f t="shared" si="153"/>
        <v>americanpitbullterrier</v>
      </c>
      <c r="E2442" t="str">
        <f t="shared" si="154"/>
        <v>americanpitbullterrier</v>
      </c>
      <c r="F2442">
        <f>IF(ISNA(VLOOKUP(D2442, Dog_test_1!$B$2:$D$194, 3, FALSE)), 0, VLOOKUP(D2442, Dog_test_1!$B$2:$D$194, 3, FALSE))</f>
        <v>3</v>
      </c>
      <c r="G2442">
        <f>IF(ISNA(VLOOKUP(E2442, Dog_test_1!$B$2:$D$194, 3, FALSE)), 0, VLOOKUP(E2442, Dog_test_1!$B$2:$D$194, 3, FALSE))</f>
        <v>3</v>
      </c>
      <c r="H2442">
        <f t="shared" si="155"/>
        <v>3</v>
      </c>
    </row>
    <row r="2443" spans="1:8" ht="19" x14ac:dyDescent="0.25">
      <c r="A2443" t="s">
        <v>1719</v>
      </c>
      <c r="B2443" t="s">
        <v>1166</v>
      </c>
      <c r="C2443" s="2" t="str">
        <f t="shared" si="152"/>
        <v>papillon</v>
      </c>
      <c r="D2443" t="str">
        <f t="shared" si="153"/>
        <v>papillon</v>
      </c>
      <c r="E2443" t="str">
        <f t="shared" si="154"/>
        <v>papillon</v>
      </c>
      <c r="F2443">
        <f>IF(ISNA(VLOOKUP(D2443, Dog_test_1!$B$2:$D$194, 3, FALSE)), 0, VLOOKUP(D2443, Dog_test_1!$B$2:$D$194, 3, FALSE))</f>
        <v>0</v>
      </c>
      <c r="G2443">
        <f>IF(ISNA(VLOOKUP(E2443, Dog_test_1!$B$2:$D$194, 3, FALSE)), 0, VLOOKUP(E2443, Dog_test_1!$B$2:$D$194, 3, FALSE))</f>
        <v>0</v>
      </c>
      <c r="H2443">
        <f t="shared" si="155"/>
        <v>0</v>
      </c>
    </row>
    <row r="2444" spans="1:8" ht="19" x14ac:dyDescent="0.25">
      <c r="A2444" t="s">
        <v>1237</v>
      </c>
      <c r="B2444" t="s">
        <v>30</v>
      </c>
      <c r="C2444" s="2" t="str">
        <f t="shared" si="152"/>
        <v>chihuahua</v>
      </c>
      <c r="D2444" t="str">
        <f t="shared" si="153"/>
        <v>chihuahua</v>
      </c>
      <c r="E2444" t="str">
        <f t="shared" si="154"/>
        <v>chihuahua</v>
      </c>
      <c r="F2444">
        <f>IF(ISNA(VLOOKUP(D2444, Dog_test_1!$B$2:$D$194, 3, FALSE)), 0, VLOOKUP(D2444, Dog_test_1!$B$2:$D$194, 3, FALSE))</f>
        <v>1</v>
      </c>
      <c r="G2444">
        <f>IF(ISNA(VLOOKUP(E2444, Dog_test_1!$B$2:$D$194, 3, FALSE)), 0, VLOOKUP(E2444, Dog_test_1!$B$2:$D$194, 3, FALSE))</f>
        <v>1</v>
      </c>
      <c r="H2444">
        <f t="shared" si="155"/>
        <v>1</v>
      </c>
    </row>
    <row r="2445" spans="1:8" ht="19" x14ac:dyDescent="0.25">
      <c r="A2445" t="s">
        <v>61</v>
      </c>
      <c r="B2445" t="s">
        <v>149</v>
      </c>
      <c r="C2445" s="2" t="str">
        <f t="shared" si="152"/>
        <v>dobermanpinsch</v>
      </c>
      <c r="D2445" t="str">
        <f t="shared" si="153"/>
        <v>dobermanpinsch</v>
      </c>
      <c r="E2445" t="str">
        <f t="shared" si="154"/>
        <v>dobermanpinsch</v>
      </c>
      <c r="F2445">
        <f>IF(ISNA(VLOOKUP(D2445, Dog_test_1!$B$2:$D$194, 3, FALSE)), 0, VLOOKUP(D2445, Dog_test_1!$B$2:$D$194, 3, FALSE))</f>
        <v>0</v>
      </c>
      <c r="G2445">
        <f>IF(ISNA(VLOOKUP(E2445, Dog_test_1!$B$2:$D$194, 3, FALSE)), 0, VLOOKUP(E2445, Dog_test_1!$B$2:$D$194, 3, FALSE))</f>
        <v>0</v>
      </c>
      <c r="H2445">
        <f t="shared" si="155"/>
        <v>0</v>
      </c>
    </row>
    <row r="2446" spans="1:8" ht="19" x14ac:dyDescent="0.25">
      <c r="A2446" t="s">
        <v>914</v>
      </c>
      <c r="B2446" t="s">
        <v>135</v>
      </c>
      <c r="C2446" s="2" t="str">
        <f t="shared" si="152"/>
        <v>miniaturepoodle</v>
      </c>
      <c r="D2446" t="str">
        <f t="shared" si="153"/>
        <v>miniaturepoodle</v>
      </c>
      <c r="E2446" t="str">
        <f t="shared" si="154"/>
        <v>miniaturepoodle</v>
      </c>
      <c r="F2446">
        <f>IF(ISNA(VLOOKUP(D2446, Dog_test_1!$B$2:$D$194, 3, FALSE)), 0, VLOOKUP(D2446, Dog_test_1!$B$2:$D$194, 3, FALSE))</f>
        <v>2</v>
      </c>
      <c r="G2446">
        <f>IF(ISNA(VLOOKUP(E2446, Dog_test_1!$B$2:$D$194, 3, FALSE)), 0, VLOOKUP(E2446, Dog_test_1!$B$2:$D$194, 3, FALSE))</f>
        <v>2</v>
      </c>
      <c r="H2446">
        <f t="shared" si="155"/>
        <v>2</v>
      </c>
    </row>
    <row r="2447" spans="1:8" ht="19" x14ac:dyDescent="0.25">
      <c r="A2447" t="s">
        <v>1720</v>
      </c>
      <c r="B2447" t="s">
        <v>665</v>
      </c>
      <c r="C2447" s="2" t="str">
        <f t="shared" si="152"/>
        <v>labradorretriever/anatolshepherd</v>
      </c>
      <c r="D2447" t="str">
        <f t="shared" si="153"/>
        <v>labradorretriever</v>
      </c>
      <c r="E2447" t="str">
        <f t="shared" si="154"/>
        <v>anatolshepherd</v>
      </c>
      <c r="F2447">
        <f>IF(ISNA(VLOOKUP(D2447, Dog_test_1!$B$2:$D$194, 3, FALSE)), 0, VLOOKUP(D2447, Dog_test_1!$B$2:$D$194, 3, FALSE))</f>
        <v>3</v>
      </c>
      <c r="G2447">
        <f>IF(ISNA(VLOOKUP(E2447, Dog_test_1!$B$2:$D$194, 3, FALSE)), 0, VLOOKUP(E2447, Dog_test_1!$B$2:$D$194, 3, FALSE))</f>
        <v>0</v>
      </c>
      <c r="H2447">
        <f t="shared" si="155"/>
        <v>1.5</v>
      </c>
    </row>
    <row r="2448" spans="1:8" ht="19" x14ac:dyDescent="0.25">
      <c r="A2448" t="s">
        <v>910</v>
      </c>
      <c r="B2448" t="s">
        <v>256</v>
      </c>
      <c r="C2448" s="2" t="str">
        <f t="shared" si="152"/>
        <v>jackrussellterrier</v>
      </c>
      <c r="D2448" t="str">
        <f t="shared" si="153"/>
        <v>jackrussellterrier</v>
      </c>
      <c r="E2448" t="str">
        <f t="shared" si="154"/>
        <v>jackrussellterrier</v>
      </c>
      <c r="F2448">
        <f>IF(ISNA(VLOOKUP(D2448, Dog_test_1!$B$2:$D$194, 3, FALSE)), 0, VLOOKUP(D2448, Dog_test_1!$B$2:$D$194, 3, FALSE))</f>
        <v>2</v>
      </c>
      <c r="G2448">
        <f>IF(ISNA(VLOOKUP(E2448, Dog_test_1!$B$2:$D$194, 3, FALSE)), 0, VLOOKUP(E2448, Dog_test_1!$B$2:$D$194, 3, FALSE))</f>
        <v>2</v>
      </c>
      <c r="H2448">
        <f t="shared" si="155"/>
        <v>2</v>
      </c>
    </row>
    <row r="2449" spans="1:8" ht="19" x14ac:dyDescent="0.25">
      <c r="A2449" t="s">
        <v>1721</v>
      </c>
      <c r="B2449" t="s">
        <v>149</v>
      </c>
      <c r="C2449" s="2" t="str">
        <f t="shared" si="152"/>
        <v>dobermanpinsch</v>
      </c>
      <c r="D2449" t="str">
        <f t="shared" si="153"/>
        <v>dobermanpinsch</v>
      </c>
      <c r="E2449" t="str">
        <f t="shared" si="154"/>
        <v>dobermanpinsch</v>
      </c>
      <c r="F2449">
        <f>IF(ISNA(VLOOKUP(D2449, Dog_test_1!$B$2:$D$194, 3, FALSE)), 0, VLOOKUP(D2449, Dog_test_1!$B$2:$D$194, 3, FALSE))</f>
        <v>0</v>
      </c>
      <c r="G2449">
        <f>IF(ISNA(VLOOKUP(E2449, Dog_test_1!$B$2:$D$194, 3, FALSE)), 0, VLOOKUP(E2449, Dog_test_1!$B$2:$D$194, 3, FALSE))</f>
        <v>0</v>
      </c>
      <c r="H2449">
        <f t="shared" si="155"/>
        <v>0</v>
      </c>
    </row>
    <row r="2450" spans="1:8" ht="19" x14ac:dyDescent="0.25">
      <c r="A2450" t="s">
        <v>1682</v>
      </c>
      <c r="B2450" t="s">
        <v>30</v>
      </c>
      <c r="C2450" s="2" t="str">
        <f t="shared" si="152"/>
        <v>chihuahua</v>
      </c>
      <c r="D2450" t="str">
        <f t="shared" si="153"/>
        <v>chihuahua</v>
      </c>
      <c r="E2450" t="str">
        <f t="shared" si="154"/>
        <v>chihuahua</v>
      </c>
      <c r="F2450">
        <f>IF(ISNA(VLOOKUP(D2450, Dog_test_1!$B$2:$D$194, 3, FALSE)), 0, VLOOKUP(D2450, Dog_test_1!$B$2:$D$194, 3, FALSE))</f>
        <v>1</v>
      </c>
      <c r="G2450">
        <f>IF(ISNA(VLOOKUP(E2450, Dog_test_1!$B$2:$D$194, 3, FALSE)), 0, VLOOKUP(E2450, Dog_test_1!$B$2:$D$194, 3, FALSE))</f>
        <v>1</v>
      </c>
      <c r="H2450">
        <f t="shared" si="155"/>
        <v>1</v>
      </c>
    </row>
    <row r="2451" spans="1:8" ht="19" x14ac:dyDescent="0.25">
      <c r="A2451" t="s">
        <v>780</v>
      </c>
      <c r="B2451" t="s">
        <v>25</v>
      </c>
      <c r="C2451" s="2" t="str">
        <f t="shared" si="152"/>
        <v>germanshepherd</v>
      </c>
      <c r="D2451" t="str">
        <f t="shared" si="153"/>
        <v>germanshepherd</v>
      </c>
      <c r="E2451" t="str">
        <f t="shared" si="154"/>
        <v>germanshepherd</v>
      </c>
      <c r="F2451">
        <f>IF(ISNA(VLOOKUP(D2451, Dog_test_1!$B$2:$D$194, 3, FALSE)), 0, VLOOKUP(D2451, Dog_test_1!$B$2:$D$194, 3, FALSE))</f>
        <v>3</v>
      </c>
      <c r="G2451">
        <f>IF(ISNA(VLOOKUP(E2451, Dog_test_1!$B$2:$D$194, 3, FALSE)), 0, VLOOKUP(E2451, Dog_test_1!$B$2:$D$194, 3, FALSE))</f>
        <v>3</v>
      </c>
      <c r="H2451">
        <f t="shared" si="155"/>
        <v>3</v>
      </c>
    </row>
    <row r="2452" spans="1:8" ht="19" x14ac:dyDescent="0.25">
      <c r="A2452" t="s">
        <v>388</v>
      </c>
      <c r="B2452" t="s">
        <v>420</v>
      </c>
      <c r="C2452" s="2" t="str">
        <f t="shared" si="152"/>
        <v>chinesesharpei</v>
      </c>
      <c r="D2452" t="str">
        <f t="shared" si="153"/>
        <v>chinesesharpei</v>
      </c>
      <c r="E2452" t="str">
        <f t="shared" si="154"/>
        <v>chinesesharpei</v>
      </c>
      <c r="F2452">
        <f>IF(ISNA(VLOOKUP(D2452, Dog_test_1!$B$2:$D$194, 3, FALSE)), 0, VLOOKUP(D2452, Dog_test_1!$B$2:$D$194, 3, FALSE))</f>
        <v>0</v>
      </c>
      <c r="G2452">
        <f>IF(ISNA(VLOOKUP(E2452, Dog_test_1!$B$2:$D$194, 3, FALSE)), 0, VLOOKUP(E2452, Dog_test_1!$B$2:$D$194, 3, FALSE))</f>
        <v>0</v>
      </c>
      <c r="H2452">
        <f t="shared" si="155"/>
        <v>0</v>
      </c>
    </row>
    <row r="2453" spans="1:8" ht="19" x14ac:dyDescent="0.25">
      <c r="A2453" t="s">
        <v>6</v>
      </c>
      <c r="B2453" t="s">
        <v>30</v>
      </c>
      <c r="C2453" s="2" t="str">
        <f t="shared" si="152"/>
        <v>chihuahua</v>
      </c>
      <c r="D2453" t="str">
        <f t="shared" si="153"/>
        <v>chihuahua</v>
      </c>
      <c r="E2453" t="str">
        <f t="shared" si="154"/>
        <v>chihuahua</v>
      </c>
      <c r="F2453">
        <f>IF(ISNA(VLOOKUP(D2453, Dog_test_1!$B$2:$D$194, 3, FALSE)), 0, VLOOKUP(D2453, Dog_test_1!$B$2:$D$194, 3, FALSE))</f>
        <v>1</v>
      </c>
      <c r="G2453">
        <f>IF(ISNA(VLOOKUP(E2453, Dog_test_1!$B$2:$D$194, 3, FALSE)), 0, VLOOKUP(E2453, Dog_test_1!$B$2:$D$194, 3, FALSE))</f>
        <v>1</v>
      </c>
      <c r="H2453">
        <f t="shared" si="155"/>
        <v>1</v>
      </c>
    </row>
    <row r="2454" spans="1:8" ht="19" x14ac:dyDescent="0.25">
      <c r="A2454" t="s">
        <v>600</v>
      </c>
      <c r="B2454" t="s">
        <v>1722</v>
      </c>
      <c r="C2454" s="2" t="str">
        <f t="shared" si="152"/>
        <v>goldenretriever/finnishspitz</v>
      </c>
      <c r="D2454" t="str">
        <f t="shared" si="153"/>
        <v>goldenretriever</v>
      </c>
      <c r="E2454" t="str">
        <f t="shared" si="154"/>
        <v>finnishspitz</v>
      </c>
      <c r="F2454">
        <f>IF(ISNA(VLOOKUP(D2454, Dog_test_1!$B$2:$D$194, 3, FALSE)), 0, VLOOKUP(D2454, Dog_test_1!$B$2:$D$194, 3, FALSE))</f>
        <v>3</v>
      </c>
      <c r="G2454">
        <f>IF(ISNA(VLOOKUP(E2454, Dog_test_1!$B$2:$D$194, 3, FALSE)), 0, VLOOKUP(E2454, Dog_test_1!$B$2:$D$194, 3, FALSE))</f>
        <v>3</v>
      </c>
      <c r="H2454">
        <f t="shared" si="155"/>
        <v>3</v>
      </c>
    </row>
    <row r="2455" spans="1:8" ht="19" x14ac:dyDescent="0.25">
      <c r="A2455" t="s">
        <v>1723</v>
      </c>
      <c r="B2455" t="s">
        <v>12</v>
      </c>
      <c r="C2455" s="2" t="str">
        <f t="shared" si="152"/>
        <v>miniatureschnauzer</v>
      </c>
      <c r="D2455" t="str">
        <f t="shared" si="153"/>
        <v>miniatureschnauzer</v>
      </c>
      <c r="E2455" t="str">
        <f t="shared" si="154"/>
        <v>miniatureschnauzer</v>
      </c>
      <c r="F2455">
        <f>IF(ISNA(VLOOKUP(D2455, Dog_test_1!$B$2:$D$194, 3, FALSE)), 0, VLOOKUP(D2455, Dog_test_1!$B$2:$D$194, 3, FALSE))</f>
        <v>2</v>
      </c>
      <c r="G2455">
        <f>IF(ISNA(VLOOKUP(E2455, Dog_test_1!$B$2:$D$194, 3, FALSE)), 0, VLOOKUP(E2455, Dog_test_1!$B$2:$D$194, 3, FALSE))</f>
        <v>2</v>
      </c>
      <c r="H2455">
        <f t="shared" si="155"/>
        <v>2</v>
      </c>
    </row>
    <row r="2456" spans="1:8" ht="19" x14ac:dyDescent="0.25">
      <c r="A2456" t="s">
        <v>1724</v>
      </c>
      <c r="B2456" t="s">
        <v>202</v>
      </c>
      <c r="C2456" s="2" t="str">
        <f t="shared" si="152"/>
        <v>shihtzu</v>
      </c>
      <c r="D2456" t="str">
        <f t="shared" si="153"/>
        <v>shihtzu</v>
      </c>
      <c r="E2456" t="str">
        <f t="shared" si="154"/>
        <v>shihtzu</v>
      </c>
      <c r="F2456">
        <f>IF(ISNA(VLOOKUP(D2456, Dog_test_1!$B$2:$D$194, 3, FALSE)), 0, VLOOKUP(D2456, Dog_test_1!$B$2:$D$194, 3, FALSE))</f>
        <v>1</v>
      </c>
      <c r="G2456">
        <f>IF(ISNA(VLOOKUP(E2456, Dog_test_1!$B$2:$D$194, 3, FALSE)), 0, VLOOKUP(E2456, Dog_test_1!$B$2:$D$194, 3, FALSE))</f>
        <v>1</v>
      </c>
      <c r="H2456">
        <f t="shared" si="155"/>
        <v>1</v>
      </c>
    </row>
    <row r="2457" spans="1:8" ht="19" x14ac:dyDescent="0.25">
      <c r="A2457" t="s">
        <v>6</v>
      </c>
      <c r="B2457" t="s">
        <v>155</v>
      </c>
      <c r="C2457" s="2" t="str">
        <f t="shared" si="152"/>
        <v>australianshepherd</v>
      </c>
      <c r="D2457" t="str">
        <f t="shared" si="153"/>
        <v>australianshepherd</v>
      </c>
      <c r="E2457" t="str">
        <f t="shared" si="154"/>
        <v>australianshepherd</v>
      </c>
      <c r="F2457">
        <f>IF(ISNA(VLOOKUP(D2457, Dog_test_1!$B$2:$D$194, 3, FALSE)), 0, VLOOKUP(D2457, Dog_test_1!$B$2:$D$194, 3, FALSE))</f>
        <v>3</v>
      </c>
      <c r="G2457">
        <f>IF(ISNA(VLOOKUP(E2457, Dog_test_1!$B$2:$D$194, 3, FALSE)), 0, VLOOKUP(E2457, Dog_test_1!$B$2:$D$194, 3, FALSE))</f>
        <v>3</v>
      </c>
      <c r="H2457">
        <f t="shared" si="155"/>
        <v>3</v>
      </c>
    </row>
    <row r="2458" spans="1:8" ht="19" x14ac:dyDescent="0.25">
      <c r="A2458" t="s">
        <v>291</v>
      </c>
      <c r="B2458" t="s">
        <v>38</v>
      </c>
      <c r="C2458" s="2" t="str">
        <f t="shared" si="152"/>
        <v>beagle</v>
      </c>
      <c r="D2458" t="str">
        <f t="shared" si="153"/>
        <v>beagle</v>
      </c>
      <c r="E2458" t="str">
        <f t="shared" si="154"/>
        <v>beagle</v>
      </c>
      <c r="F2458">
        <f>IF(ISNA(VLOOKUP(D2458, Dog_test_1!$B$2:$D$194, 3, FALSE)), 0, VLOOKUP(D2458, Dog_test_1!$B$2:$D$194, 3, FALSE))</f>
        <v>3</v>
      </c>
      <c r="G2458">
        <f>IF(ISNA(VLOOKUP(E2458, Dog_test_1!$B$2:$D$194, 3, FALSE)), 0, VLOOKUP(E2458, Dog_test_1!$B$2:$D$194, 3, FALSE))</f>
        <v>3</v>
      </c>
      <c r="H2458">
        <f t="shared" si="155"/>
        <v>3</v>
      </c>
    </row>
    <row r="2459" spans="1:8" ht="19" x14ac:dyDescent="0.25">
      <c r="A2459" t="s">
        <v>6</v>
      </c>
      <c r="B2459" t="s">
        <v>25</v>
      </c>
      <c r="C2459" s="2" t="str">
        <f t="shared" si="152"/>
        <v>germanshepherd</v>
      </c>
      <c r="D2459" t="str">
        <f t="shared" si="153"/>
        <v>germanshepherd</v>
      </c>
      <c r="E2459" t="str">
        <f t="shared" si="154"/>
        <v>germanshepherd</v>
      </c>
      <c r="F2459">
        <f>IF(ISNA(VLOOKUP(D2459, Dog_test_1!$B$2:$D$194, 3, FALSE)), 0, VLOOKUP(D2459, Dog_test_1!$B$2:$D$194, 3, FALSE))</f>
        <v>3</v>
      </c>
      <c r="G2459">
        <f>IF(ISNA(VLOOKUP(E2459, Dog_test_1!$B$2:$D$194, 3, FALSE)), 0, VLOOKUP(E2459, Dog_test_1!$B$2:$D$194, 3, FALSE))</f>
        <v>3</v>
      </c>
      <c r="H2459">
        <f t="shared" si="155"/>
        <v>3</v>
      </c>
    </row>
    <row r="2460" spans="1:8" ht="19" x14ac:dyDescent="0.25">
      <c r="A2460" t="s">
        <v>427</v>
      </c>
      <c r="B2460" t="s">
        <v>68</v>
      </c>
      <c r="C2460" s="2" t="str">
        <f t="shared" si="152"/>
        <v>plotthound</v>
      </c>
      <c r="D2460" t="str">
        <f t="shared" si="153"/>
        <v>plotthound</v>
      </c>
      <c r="E2460" t="str">
        <f t="shared" si="154"/>
        <v>plotthound</v>
      </c>
      <c r="F2460">
        <f>IF(ISNA(VLOOKUP(D2460, Dog_test_1!$B$2:$D$194, 3, FALSE)), 0, VLOOKUP(D2460, Dog_test_1!$B$2:$D$194, 3, FALSE))</f>
        <v>0</v>
      </c>
      <c r="G2460">
        <f>IF(ISNA(VLOOKUP(E2460, Dog_test_1!$B$2:$D$194, 3, FALSE)), 0, VLOOKUP(E2460, Dog_test_1!$B$2:$D$194, 3, FALSE))</f>
        <v>0</v>
      </c>
      <c r="H2460">
        <f t="shared" si="155"/>
        <v>0</v>
      </c>
    </row>
    <row r="2461" spans="1:8" ht="19" x14ac:dyDescent="0.25">
      <c r="A2461" t="s">
        <v>6</v>
      </c>
      <c r="B2461" t="s">
        <v>213</v>
      </c>
      <c r="C2461" s="2" t="str">
        <f t="shared" si="152"/>
        <v>shihtzu/miniaturepoodle</v>
      </c>
      <c r="D2461" t="str">
        <f t="shared" si="153"/>
        <v>shihtzu</v>
      </c>
      <c r="E2461" t="str">
        <f t="shared" si="154"/>
        <v>miniaturepoodle</v>
      </c>
      <c r="F2461">
        <f>IF(ISNA(VLOOKUP(D2461, Dog_test_1!$B$2:$D$194, 3, FALSE)), 0, VLOOKUP(D2461, Dog_test_1!$B$2:$D$194, 3, FALSE))</f>
        <v>1</v>
      </c>
      <c r="G2461">
        <f>IF(ISNA(VLOOKUP(E2461, Dog_test_1!$B$2:$D$194, 3, FALSE)), 0, VLOOKUP(E2461, Dog_test_1!$B$2:$D$194, 3, FALSE))</f>
        <v>2</v>
      </c>
      <c r="H2461">
        <f t="shared" si="155"/>
        <v>1.5</v>
      </c>
    </row>
    <row r="2462" spans="1:8" ht="19" x14ac:dyDescent="0.25">
      <c r="A2462" t="s">
        <v>1725</v>
      </c>
      <c r="B2462" t="s">
        <v>1726</v>
      </c>
      <c r="C2462" s="2" t="str">
        <f t="shared" si="152"/>
        <v>bassethound/beagle</v>
      </c>
      <c r="D2462" t="str">
        <f t="shared" si="153"/>
        <v>bassethound</v>
      </c>
      <c r="E2462" t="str">
        <f t="shared" si="154"/>
        <v>beagle</v>
      </c>
      <c r="F2462">
        <f>IF(ISNA(VLOOKUP(D2462, Dog_test_1!$B$2:$D$194, 3, FALSE)), 0, VLOOKUP(D2462, Dog_test_1!$B$2:$D$194, 3, FALSE))</f>
        <v>2</v>
      </c>
      <c r="G2462">
        <f>IF(ISNA(VLOOKUP(E2462, Dog_test_1!$B$2:$D$194, 3, FALSE)), 0, VLOOKUP(E2462, Dog_test_1!$B$2:$D$194, 3, FALSE))</f>
        <v>3</v>
      </c>
      <c r="H2462">
        <f t="shared" si="155"/>
        <v>2.5</v>
      </c>
    </row>
    <row r="2463" spans="1:8" ht="19" x14ac:dyDescent="0.25">
      <c r="A2463" t="s">
        <v>1727</v>
      </c>
      <c r="B2463" t="s">
        <v>79</v>
      </c>
      <c r="C2463" s="2" t="str">
        <f t="shared" si="152"/>
        <v>boxer</v>
      </c>
      <c r="D2463" t="str">
        <f t="shared" si="153"/>
        <v>boxer</v>
      </c>
      <c r="E2463" t="str">
        <f t="shared" si="154"/>
        <v>boxer</v>
      </c>
      <c r="F2463">
        <f>IF(ISNA(VLOOKUP(D2463, Dog_test_1!$B$2:$D$194, 3, FALSE)), 0, VLOOKUP(D2463, Dog_test_1!$B$2:$D$194, 3, FALSE))</f>
        <v>3</v>
      </c>
      <c r="G2463">
        <f>IF(ISNA(VLOOKUP(E2463, Dog_test_1!$B$2:$D$194, 3, FALSE)), 0, VLOOKUP(E2463, Dog_test_1!$B$2:$D$194, 3, FALSE))</f>
        <v>3</v>
      </c>
      <c r="H2463">
        <f t="shared" si="155"/>
        <v>3</v>
      </c>
    </row>
    <row r="2464" spans="1:8" ht="19" x14ac:dyDescent="0.25">
      <c r="A2464" t="s">
        <v>1728</v>
      </c>
      <c r="B2464" t="s">
        <v>455</v>
      </c>
      <c r="C2464" s="2" t="str">
        <f t="shared" si="152"/>
        <v>germanshepherd/labradorretriever</v>
      </c>
      <c r="D2464" t="str">
        <f t="shared" si="153"/>
        <v>germanshepherd</v>
      </c>
      <c r="E2464" t="str">
        <f t="shared" si="154"/>
        <v>labradorretriever</v>
      </c>
      <c r="F2464">
        <f>IF(ISNA(VLOOKUP(D2464, Dog_test_1!$B$2:$D$194, 3, FALSE)), 0, VLOOKUP(D2464, Dog_test_1!$B$2:$D$194, 3, FALSE))</f>
        <v>3</v>
      </c>
      <c r="G2464">
        <f>IF(ISNA(VLOOKUP(E2464, Dog_test_1!$B$2:$D$194, 3, FALSE)), 0, VLOOKUP(E2464, Dog_test_1!$B$2:$D$194, 3, FALSE))</f>
        <v>3</v>
      </c>
      <c r="H2464">
        <f t="shared" si="155"/>
        <v>3</v>
      </c>
    </row>
    <row r="2465" spans="1:8" ht="19" x14ac:dyDescent="0.25">
      <c r="A2465" t="s">
        <v>1729</v>
      </c>
      <c r="B2465" t="s">
        <v>32</v>
      </c>
      <c r="C2465" s="2" t="str">
        <f t="shared" si="152"/>
        <v>labradorretriever</v>
      </c>
      <c r="D2465" t="str">
        <f t="shared" si="153"/>
        <v>labradorretriever</v>
      </c>
      <c r="E2465" t="str">
        <f t="shared" si="154"/>
        <v>labradorretriever</v>
      </c>
      <c r="F2465">
        <f>IF(ISNA(VLOOKUP(D2465, Dog_test_1!$B$2:$D$194, 3, FALSE)), 0, VLOOKUP(D2465, Dog_test_1!$B$2:$D$194, 3, FALSE))</f>
        <v>3</v>
      </c>
      <c r="G2465">
        <f>IF(ISNA(VLOOKUP(E2465, Dog_test_1!$B$2:$D$194, 3, FALSE)), 0, VLOOKUP(E2465, Dog_test_1!$B$2:$D$194, 3, FALSE))</f>
        <v>3</v>
      </c>
      <c r="H2465">
        <f t="shared" si="155"/>
        <v>3</v>
      </c>
    </row>
    <row r="2466" spans="1:8" ht="19" x14ac:dyDescent="0.25">
      <c r="A2466" t="s">
        <v>6</v>
      </c>
      <c r="B2466" t="s">
        <v>49</v>
      </c>
      <c r="C2466" s="2" t="str">
        <f t="shared" si="152"/>
        <v>dachshund</v>
      </c>
      <c r="D2466" t="str">
        <f t="shared" si="153"/>
        <v>dachshund</v>
      </c>
      <c r="E2466" t="str">
        <f t="shared" si="154"/>
        <v>dachshund</v>
      </c>
      <c r="F2466">
        <f>IF(ISNA(VLOOKUP(D2466, Dog_test_1!$B$2:$D$194, 3, FALSE)), 0, VLOOKUP(D2466, Dog_test_1!$B$2:$D$194, 3, FALSE))</f>
        <v>2</v>
      </c>
      <c r="G2466">
        <f>IF(ISNA(VLOOKUP(E2466, Dog_test_1!$B$2:$D$194, 3, FALSE)), 0, VLOOKUP(E2466, Dog_test_1!$B$2:$D$194, 3, FALSE))</f>
        <v>2</v>
      </c>
      <c r="H2466">
        <f t="shared" si="155"/>
        <v>2</v>
      </c>
    </row>
    <row r="2467" spans="1:8" ht="19" x14ac:dyDescent="0.25">
      <c r="A2467" t="s">
        <v>1353</v>
      </c>
      <c r="B2467" t="s">
        <v>30</v>
      </c>
      <c r="C2467" s="2" t="str">
        <f t="shared" si="152"/>
        <v>chihuahua</v>
      </c>
      <c r="D2467" t="str">
        <f t="shared" si="153"/>
        <v>chihuahua</v>
      </c>
      <c r="E2467" t="str">
        <f t="shared" si="154"/>
        <v>chihuahua</v>
      </c>
      <c r="F2467">
        <f>IF(ISNA(VLOOKUP(D2467, Dog_test_1!$B$2:$D$194, 3, FALSE)), 0, VLOOKUP(D2467, Dog_test_1!$B$2:$D$194, 3, FALSE))</f>
        <v>1</v>
      </c>
      <c r="G2467">
        <f>IF(ISNA(VLOOKUP(E2467, Dog_test_1!$B$2:$D$194, 3, FALSE)), 0, VLOOKUP(E2467, Dog_test_1!$B$2:$D$194, 3, FALSE))</f>
        <v>1</v>
      </c>
      <c r="H2467">
        <f t="shared" si="155"/>
        <v>1</v>
      </c>
    </row>
    <row r="2468" spans="1:8" ht="19" x14ac:dyDescent="0.25">
      <c r="A2468" t="s">
        <v>1128</v>
      </c>
      <c r="B2468" t="s">
        <v>68</v>
      </c>
      <c r="C2468" s="2" t="str">
        <f t="shared" si="152"/>
        <v>plotthound</v>
      </c>
      <c r="D2468" t="str">
        <f t="shared" si="153"/>
        <v>plotthound</v>
      </c>
      <c r="E2468" t="str">
        <f t="shared" si="154"/>
        <v>plotthound</v>
      </c>
      <c r="F2468">
        <f>IF(ISNA(VLOOKUP(D2468, Dog_test_1!$B$2:$D$194, 3, FALSE)), 0, VLOOKUP(D2468, Dog_test_1!$B$2:$D$194, 3, FALSE))</f>
        <v>0</v>
      </c>
      <c r="G2468">
        <f>IF(ISNA(VLOOKUP(E2468, Dog_test_1!$B$2:$D$194, 3, FALSE)), 0, VLOOKUP(E2468, Dog_test_1!$B$2:$D$194, 3, FALSE))</f>
        <v>0</v>
      </c>
      <c r="H2468">
        <f t="shared" si="155"/>
        <v>0</v>
      </c>
    </row>
    <row r="2469" spans="1:8" ht="19" x14ac:dyDescent="0.25">
      <c r="A2469" t="s">
        <v>6</v>
      </c>
      <c r="B2469" t="s">
        <v>32</v>
      </c>
      <c r="C2469" s="2" t="str">
        <f t="shared" si="152"/>
        <v>labradorretriever</v>
      </c>
      <c r="D2469" t="str">
        <f t="shared" si="153"/>
        <v>labradorretriever</v>
      </c>
      <c r="E2469" t="str">
        <f t="shared" si="154"/>
        <v>labradorretriever</v>
      </c>
      <c r="F2469">
        <f>IF(ISNA(VLOOKUP(D2469, Dog_test_1!$B$2:$D$194, 3, FALSE)), 0, VLOOKUP(D2469, Dog_test_1!$B$2:$D$194, 3, FALSE))</f>
        <v>3</v>
      </c>
      <c r="G2469">
        <f>IF(ISNA(VLOOKUP(E2469, Dog_test_1!$B$2:$D$194, 3, FALSE)), 0, VLOOKUP(E2469, Dog_test_1!$B$2:$D$194, 3, FALSE))</f>
        <v>3</v>
      </c>
      <c r="H2469">
        <f t="shared" si="155"/>
        <v>3</v>
      </c>
    </row>
    <row r="2470" spans="1:8" ht="19" x14ac:dyDescent="0.25">
      <c r="A2470" t="s">
        <v>1730</v>
      </c>
      <c r="B2470" t="s">
        <v>1731</v>
      </c>
      <c r="C2470" s="2" t="str">
        <f t="shared" si="152"/>
        <v>welshterrier</v>
      </c>
      <c r="D2470" t="str">
        <f t="shared" si="153"/>
        <v>welshterrier</v>
      </c>
      <c r="E2470" t="str">
        <f t="shared" si="154"/>
        <v>welshterrier</v>
      </c>
      <c r="F2470">
        <f>IF(ISNA(VLOOKUP(D2470, Dog_test_1!$B$2:$D$194, 3, FALSE)), 0, VLOOKUP(D2470, Dog_test_1!$B$2:$D$194, 3, FALSE))</f>
        <v>0</v>
      </c>
      <c r="G2470">
        <f>IF(ISNA(VLOOKUP(E2470, Dog_test_1!$B$2:$D$194, 3, FALSE)), 0, VLOOKUP(E2470, Dog_test_1!$B$2:$D$194, 3, FALSE))</f>
        <v>0</v>
      </c>
      <c r="H2470">
        <f t="shared" si="155"/>
        <v>0</v>
      </c>
    </row>
    <row r="2471" spans="1:8" ht="19" x14ac:dyDescent="0.25">
      <c r="A2471" t="s">
        <v>1732</v>
      </c>
      <c r="B2471" t="s">
        <v>25</v>
      </c>
      <c r="C2471" s="2" t="str">
        <f t="shared" si="152"/>
        <v>germanshepherd</v>
      </c>
      <c r="D2471" t="str">
        <f t="shared" si="153"/>
        <v>germanshepherd</v>
      </c>
      <c r="E2471" t="str">
        <f t="shared" si="154"/>
        <v>germanshepherd</v>
      </c>
      <c r="F2471">
        <f>IF(ISNA(VLOOKUP(D2471, Dog_test_1!$B$2:$D$194, 3, FALSE)), 0, VLOOKUP(D2471, Dog_test_1!$B$2:$D$194, 3, FALSE))</f>
        <v>3</v>
      </c>
      <c r="G2471">
        <f>IF(ISNA(VLOOKUP(E2471, Dog_test_1!$B$2:$D$194, 3, FALSE)), 0, VLOOKUP(E2471, Dog_test_1!$B$2:$D$194, 3, FALSE))</f>
        <v>3</v>
      </c>
      <c r="H2471">
        <f t="shared" si="155"/>
        <v>3</v>
      </c>
    </row>
    <row r="2472" spans="1:8" ht="19" x14ac:dyDescent="0.25">
      <c r="A2472" t="s">
        <v>303</v>
      </c>
      <c r="B2472" t="s">
        <v>1491</v>
      </c>
      <c r="C2472" s="2" t="str">
        <f t="shared" si="152"/>
        <v>basenji</v>
      </c>
      <c r="D2472" t="str">
        <f t="shared" si="153"/>
        <v>basenji</v>
      </c>
      <c r="E2472" t="str">
        <f t="shared" si="154"/>
        <v>basenji</v>
      </c>
      <c r="F2472">
        <f>IF(ISNA(VLOOKUP(D2472, Dog_test_1!$B$2:$D$194, 3, FALSE)), 0, VLOOKUP(D2472, Dog_test_1!$B$2:$D$194, 3, FALSE))</f>
        <v>3</v>
      </c>
      <c r="G2472">
        <f>IF(ISNA(VLOOKUP(E2472, Dog_test_1!$B$2:$D$194, 3, FALSE)), 0, VLOOKUP(E2472, Dog_test_1!$B$2:$D$194, 3, FALSE))</f>
        <v>3</v>
      </c>
      <c r="H2472">
        <f t="shared" si="155"/>
        <v>3</v>
      </c>
    </row>
    <row r="2473" spans="1:8" ht="19" x14ac:dyDescent="0.25">
      <c r="A2473" t="s">
        <v>183</v>
      </c>
      <c r="B2473" t="s">
        <v>1733</v>
      </c>
      <c r="C2473" s="2" t="str">
        <f t="shared" si="152"/>
        <v>colliesmooth/jackrussellterrier</v>
      </c>
      <c r="D2473" t="str">
        <f t="shared" si="153"/>
        <v>colliesmooth</v>
      </c>
      <c r="E2473" t="str">
        <f t="shared" si="154"/>
        <v>jackrussellterrier</v>
      </c>
      <c r="F2473">
        <f>IF(ISNA(VLOOKUP(D2473, Dog_test_1!$B$2:$D$194, 3, FALSE)), 0, VLOOKUP(D2473, Dog_test_1!$B$2:$D$194, 3, FALSE))</f>
        <v>0</v>
      </c>
      <c r="G2473">
        <f>IF(ISNA(VLOOKUP(E2473, Dog_test_1!$B$2:$D$194, 3, FALSE)), 0, VLOOKUP(E2473, Dog_test_1!$B$2:$D$194, 3, FALSE))</f>
        <v>2</v>
      </c>
      <c r="H2473">
        <f t="shared" si="155"/>
        <v>1</v>
      </c>
    </row>
    <row r="2474" spans="1:8" ht="19" x14ac:dyDescent="0.25">
      <c r="A2474" t="s">
        <v>1734</v>
      </c>
      <c r="B2474" t="s">
        <v>1007</v>
      </c>
      <c r="C2474" s="2" t="str">
        <f t="shared" si="152"/>
        <v>chihuahua/pug</v>
      </c>
      <c r="D2474" t="str">
        <f t="shared" si="153"/>
        <v>chihuahua</v>
      </c>
      <c r="E2474" t="str">
        <f t="shared" si="154"/>
        <v>pug</v>
      </c>
      <c r="F2474">
        <f>IF(ISNA(VLOOKUP(D2474, Dog_test_1!$B$2:$D$194, 3, FALSE)), 0, VLOOKUP(D2474, Dog_test_1!$B$2:$D$194, 3, FALSE))</f>
        <v>1</v>
      </c>
      <c r="G2474">
        <f>IF(ISNA(VLOOKUP(E2474, Dog_test_1!$B$2:$D$194, 3, FALSE)), 0, VLOOKUP(E2474, Dog_test_1!$B$2:$D$194, 3, FALSE))</f>
        <v>0</v>
      </c>
      <c r="H2474">
        <f t="shared" si="155"/>
        <v>0.5</v>
      </c>
    </row>
    <row r="2475" spans="1:8" ht="19" x14ac:dyDescent="0.25">
      <c r="A2475" t="s">
        <v>537</v>
      </c>
      <c r="B2475" t="s">
        <v>12</v>
      </c>
      <c r="C2475" s="2" t="str">
        <f t="shared" si="152"/>
        <v>miniatureschnauzer</v>
      </c>
      <c r="D2475" t="str">
        <f t="shared" si="153"/>
        <v>miniatureschnauzer</v>
      </c>
      <c r="E2475" t="str">
        <f t="shared" si="154"/>
        <v>miniatureschnauzer</v>
      </c>
      <c r="F2475">
        <f>IF(ISNA(VLOOKUP(D2475, Dog_test_1!$B$2:$D$194, 3, FALSE)), 0, VLOOKUP(D2475, Dog_test_1!$B$2:$D$194, 3, FALSE))</f>
        <v>2</v>
      </c>
      <c r="G2475">
        <f>IF(ISNA(VLOOKUP(E2475, Dog_test_1!$B$2:$D$194, 3, FALSE)), 0, VLOOKUP(E2475, Dog_test_1!$B$2:$D$194, 3, FALSE))</f>
        <v>2</v>
      </c>
      <c r="H2475">
        <f t="shared" si="155"/>
        <v>2</v>
      </c>
    </row>
    <row r="2476" spans="1:8" ht="19" x14ac:dyDescent="0.25">
      <c r="A2476" t="s">
        <v>700</v>
      </c>
      <c r="B2476" t="s">
        <v>30</v>
      </c>
      <c r="C2476" s="2" t="str">
        <f t="shared" si="152"/>
        <v>chihuahua</v>
      </c>
      <c r="D2476" t="str">
        <f t="shared" si="153"/>
        <v>chihuahua</v>
      </c>
      <c r="E2476" t="str">
        <f t="shared" si="154"/>
        <v>chihuahua</v>
      </c>
      <c r="F2476">
        <f>IF(ISNA(VLOOKUP(D2476, Dog_test_1!$B$2:$D$194, 3, FALSE)), 0, VLOOKUP(D2476, Dog_test_1!$B$2:$D$194, 3, FALSE))</f>
        <v>1</v>
      </c>
      <c r="G2476">
        <f>IF(ISNA(VLOOKUP(E2476, Dog_test_1!$B$2:$D$194, 3, FALSE)), 0, VLOOKUP(E2476, Dog_test_1!$B$2:$D$194, 3, FALSE))</f>
        <v>1</v>
      </c>
      <c r="H2476">
        <f t="shared" si="155"/>
        <v>1</v>
      </c>
    </row>
    <row r="2477" spans="1:8" ht="19" x14ac:dyDescent="0.25">
      <c r="A2477" t="s">
        <v>1615</v>
      </c>
      <c r="B2477" t="s">
        <v>893</v>
      </c>
      <c r="C2477" s="2" t="str">
        <f t="shared" si="152"/>
        <v>mastiff</v>
      </c>
      <c r="D2477" t="str">
        <f t="shared" si="153"/>
        <v>mastiff</v>
      </c>
      <c r="E2477" t="str">
        <f t="shared" si="154"/>
        <v>mastiff</v>
      </c>
      <c r="F2477">
        <f>IF(ISNA(VLOOKUP(D2477, Dog_test_1!$B$2:$D$194, 3, FALSE)), 0, VLOOKUP(D2477, Dog_test_1!$B$2:$D$194, 3, FALSE))</f>
        <v>4</v>
      </c>
      <c r="G2477">
        <f>IF(ISNA(VLOOKUP(E2477, Dog_test_1!$B$2:$D$194, 3, FALSE)), 0, VLOOKUP(E2477, Dog_test_1!$B$2:$D$194, 3, FALSE))</f>
        <v>4</v>
      </c>
      <c r="H2477">
        <f t="shared" si="155"/>
        <v>4</v>
      </c>
    </row>
    <row r="2478" spans="1:8" ht="19" x14ac:dyDescent="0.25">
      <c r="A2478" t="s">
        <v>171</v>
      </c>
      <c r="B2478" t="s">
        <v>30</v>
      </c>
      <c r="C2478" s="2" t="str">
        <f t="shared" si="152"/>
        <v>chihuahua</v>
      </c>
      <c r="D2478" t="str">
        <f t="shared" si="153"/>
        <v>chihuahua</v>
      </c>
      <c r="E2478" t="str">
        <f t="shared" si="154"/>
        <v>chihuahua</v>
      </c>
      <c r="F2478">
        <f>IF(ISNA(VLOOKUP(D2478, Dog_test_1!$B$2:$D$194, 3, FALSE)), 0, VLOOKUP(D2478, Dog_test_1!$B$2:$D$194, 3, FALSE))</f>
        <v>1</v>
      </c>
      <c r="G2478">
        <f>IF(ISNA(VLOOKUP(E2478, Dog_test_1!$B$2:$D$194, 3, FALSE)), 0, VLOOKUP(E2478, Dog_test_1!$B$2:$D$194, 3, FALSE))</f>
        <v>1</v>
      </c>
      <c r="H2478">
        <f t="shared" si="155"/>
        <v>1</v>
      </c>
    </row>
    <row r="2479" spans="1:8" ht="19" x14ac:dyDescent="0.25">
      <c r="A2479" t="s">
        <v>291</v>
      </c>
      <c r="B2479" t="s">
        <v>675</v>
      </c>
      <c r="C2479" s="2" t="str">
        <f t="shared" si="152"/>
        <v>rhodridgeback</v>
      </c>
      <c r="D2479" t="str">
        <f t="shared" si="153"/>
        <v>rhodridgeback</v>
      </c>
      <c r="E2479" t="str">
        <f t="shared" si="154"/>
        <v>rhodridgeback</v>
      </c>
      <c r="F2479">
        <f>IF(ISNA(VLOOKUP(D2479, Dog_test_1!$B$2:$D$194, 3, FALSE)), 0, VLOOKUP(D2479, Dog_test_1!$B$2:$D$194, 3, FALSE))</f>
        <v>0</v>
      </c>
      <c r="G2479">
        <f>IF(ISNA(VLOOKUP(E2479, Dog_test_1!$B$2:$D$194, 3, FALSE)), 0, VLOOKUP(E2479, Dog_test_1!$B$2:$D$194, 3, FALSE))</f>
        <v>0</v>
      </c>
      <c r="H2479">
        <f t="shared" si="155"/>
        <v>0</v>
      </c>
    </row>
    <row r="2480" spans="1:8" ht="19" x14ac:dyDescent="0.25">
      <c r="A2480" t="s">
        <v>172</v>
      </c>
      <c r="B2480" t="s">
        <v>5</v>
      </c>
      <c r="C2480" s="2" t="str">
        <f t="shared" si="152"/>
        <v>americanpitbullterrier</v>
      </c>
      <c r="D2480" t="str">
        <f t="shared" si="153"/>
        <v>americanpitbullterrier</v>
      </c>
      <c r="E2480" t="str">
        <f t="shared" si="154"/>
        <v>americanpitbullterrier</v>
      </c>
      <c r="F2480">
        <f>IF(ISNA(VLOOKUP(D2480, Dog_test_1!$B$2:$D$194, 3, FALSE)), 0, VLOOKUP(D2480, Dog_test_1!$B$2:$D$194, 3, FALSE))</f>
        <v>3</v>
      </c>
      <c r="G2480">
        <f>IF(ISNA(VLOOKUP(E2480, Dog_test_1!$B$2:$D$194, 3, FALSE)), 0, VLOOKUP(E2480, Dog_test_1!$B$2:$D$194, 3, FALSE))</f>
        <v>3</v>
      </c>
      <c r="H2480">
        <f t="shared" si="155"/>
        <v>3</v>
      </c>
    </row>
    <row r="2481" spans="1:8" ht="19" x14ac:dyDescent="0.25">
      <c r="A2481" t="s">
        <v>1580</v>
      </c>
      <c r="B2481" t="s">
        <v>834</v>
      </c>
      <c r="C2481" s="2" t="str">
        <f t="shared" si="152"/>
        <v>labradorretriever/australianshepherd</v>
      </c>
      <c r="D2481" t="str">
        <f t="shared" si="153"/>
        <v>labradorretriever</v>
      </c>
      <c r="E2481" t="str">
        <f t="shared" si="154"/>
        <v>australianshepherd</v>
      </c>
      <c r="F2481">
        <f>IF(ISNA(VLOOKUP(D2481, Dog_test_1!$B$2:$D$194, 3, FALSE)), 0, VLOOKUP(D2481, Dog_test_1!$B$2:$D$194, 3, FALSE))</f>
        <v>3</v>
      </c>
      <c r="G2481">
        <f>IF(ISNA(VLOOKUP(E2481, Dog_test_1!$B$2:$D$194, 3, FALSE)), 0, VLOOKUP(E2481, Dog_test_1!$B$2:$D$194, 3, FALSE))</f>
        <v>3</v>
      </c>
      <c r="H2481">
        <f t="shared" si="155"/>
        <v>3</v>
      </c>
    </row>
    <row r="2482" spans="1:8" ht="19" x14ac:dyDescent="0.25">
      <c r="A2482" t="s">
        <v>774</v>
      </c>
      <c r="B2482" t="s">
        <v>128</v>
      </c>
      <c r="C2482" s="2" t="str">
        <f t="shared" si="152"/>
        <v>australiancattledog</v>
      </c>
      <c r="D2482" t="str">
        <f t="shared" si="153"/>
        <v>australiancattledog</v>
      </c>
      <c r="E2482" t="str">
        <f t="shared" si="154"/>
        <v>australiancattledog</v>
      </c>
      <c r="F2482">
        <f>IF(ISNA(VLOOKUP(D2482, Dog_test_1!$B$2:$D$194, 3, FALSE)), 0, VLOOKUP(D2482, Dog_test_1!$B$2:$D$194, 3, FALSE))</f>
        <v>0</v>
      </c>
      <c r="G2482">
        <f>IF(ISNA(VLOOKUP(E2482, Dog_test_1!$B$2:$D$194, 3, FALSE)), 0, VLOOKUP(E2482, Dog_test_1!$B$2:$D$194, 3, FALSE))</f>
        <v>0</v>
      </c>
      <c r="H2482">
        <f t="shared" si="155"/>
        <v>0</v>
      </c>
    </row>
    <row r="2483" spans="1:8" ht="19" x14ac:dyDescent="0.25">
      <c r="A2483" t="s">
        <v>1735</v>
      </c>
      <c r="B2483" t="s">
        <v>1736</v>
      </c>
      <c r="C2483" s="2" t="str">
        <f t="shared" si="152"/>
        <v>bordercollie/englishpointer</v>
      </c>
      <c r="D2483" t="str">
        <f t="shared" si="153"/>
        <v>bordercollie</v>
      </c>
      <c r="E2483" t="str">
        <f t="shared" si="154"/>
        <v>englishpointer</v>
      </c>
      <c r="F2483">
        <f>IF(ISNA(VLOOKUP(D2483, Dog_test_1!$B$2:$D$194, 3, FALSE)), 0, VLOOKUP(D2483, Dog_test_1!$B$2:$D$194, 3, FALSE))</f>
        <v>3</v>
      </c>
      <c r="G2483">
        <f>IF(ISNA(VLOOKUP(E2483, Dog_test_1!$B$2:$D$194, 3, FALSE)), 0, VLOOKUP(E2483, Dog_test_1!$B$2:$D$194, 3, FALSE))</f>
        <v>0</v>
      </c>
      <c r="H2483">
        <f t="shared" si="155"/>
        <v>1.5</v>
      </c>
    </row>
    <row r="2484" spans="1:8" ht="19" x14ac:dyDescent="0.25">
      <c r="A2484" t="s">
        <v>1737</v>
      </c>
      <c r="B2484" t="s">
        <v>5</v>
      </c>
      <c r="C2484" s="2" t="str">
        <f t="shared" si="152"/>
        <v>americanpitbullterrier</v>
      </c>
      <c r="D2484" t="str">
        <f t="shared" si="153"/>
        <v>americanpitbullterrier</v>
      </c>
      <c r="E2484" t="str">
        <f t="shared" si="154"/>
        <v>americanpitbullterrier</v>
      </c>
      <c r="F2484">
        <f>IF(ISNA(VLOOKUP(D2484, Dog_test_1!$B$2:$D$194, 3, FALSE)), 0, VLOOKUP(D2484, Dog_test_1!$B$2:$D$194, 3, FALSE))</f>
        <v>3</v>
      </c>
      <c r="G2484">
        <f>IF(ISNA(VLOOKUP(E2484, Dog_test_1!$B$2:$D$194, 3, FALSE)), 0, VLOOKUP(E2484, Dog_test_1!$B$2:$D$194, 3, FALSE))</f>
        <v>3</v>
      </c>
      <c r="H2484">
        <f t="shared" si="155"/>
        <v>3</v>
      </c>
    </row>
    <row r="2485" spans="1:8" ht="19" x14ac:dyDescent="0.25">
      <c r="A2485" t="s">
        <v>6</v>
      </c>
      <c r="B2485" t="s">
        <v>470</v>
      </c>
      <c r="C2485" s="2" t="str">
        <f t="shared" si="152"/>
        <v>greatpyrenees/bordercollie</v>
      </c>
      <c r="D2485" t="str">
        <f t="shared" si="153"/>
        <v>greatpyrenees</v>
      </c>
      <c r="E2485" t="str">
        <f t="shared" si="154"/>
        <v>bordercollie</v>
      </c>
      <c r="F2485">
        <f>IF(ISNA(VLOOKUP(D2485, Dog_test_1!$B$2:$D$194, 3, FALSE)), 0, VLOOKUP(D2485, Dog_test_1!$B$2:$D$194, 3, FALSE))</f>
        <v>4</v>
      </c>
      <c r="G2485">
        <f>IF(ISNA(VLOOKUP(E2485, Dog_test_1!$B$2:$D$194, 3, FALSE)), 0, VLOOKUP(E2485, Dog_test_1!$B$2:$D$194, 3, FALSE))</f>
        <v>3</v>
      </c>
      <c r="H2485">
        <f t="shared" si="155"/>
        <v>3.5</v>
      </c>
    </row>
    <row r="2486" spans="1:8" ht="19" x14ac:dyDescent="0.25">
      <c r="A2486" t="s">
        <v>329</v>
      </c>
      <c r="B2486" t="s">
        <v>30</v>
      </c>
      <c r="C2486" s="2" t="str">
        <f t="shared" si="152"/>
        <v>chihuahua</v>
      </c>
      <c r="D2486" t="str">
        <f t="shared" si="153"/>
        <v>chihuahua</v>
      </c>
      <c r="E2486" t="str">
        <f t="shared" si="154"/>
        <v>chihuahua</v>
      </c>
      <c r="F2486">
        <f>IF(ISNA(VLOOKUP(D2486, Dog_test_1!$B$2:$D$194, 3, FALSE)), 0, VLOOKUP(D2486, Dog_test_1!$B$2:$D$194, 3, FALSE))</f>
        <v>1</v>
      </c>
      <c r="G2486">
        <f>IF(ISNA(VLOOKUP(E2486, Dog_test_1!$B$2:$D$194, 3, FALSE)), 0, VLOOKUP(E2486, Dog_test_1!$B$2:$D$194, 3, FALSE))</f>
        <v>1</v>
      </c>
      <c r="H2486">
        <f t="shared" si="155"/>
        <v>1</v>
      </c>
    </row>
    <row r="2487" spans="1:8" ht="19" x14ac:dyDescent="0.25">
      <c r="A2487" t="s">
        <v>620</v>
      </c>
      <c r="B2487" t="s">
        <v>5</v>
      </c>
      <c r="C2487" s="2" t="str">
        <f t="shared" si="152"/>
        <v>americanpitbullterrier</v>
      </c>
      <c r="D2487" t="str">
        <f t="shared" si="153"/>
        <v>americanpitbullterrier</v>
      </c>
      <c r="E2487" t="str">
        <f t="shared" si="154"/>
        <v>americanpitbullterrier</v>
      </c>
      <c r="F2487">
        <f>IF(ISNA(VLOOKUP(D2487, Dog_test_1!$B$2:$D$194, 3, FALSE)), 0, VLOOKUP(D2487, Dog_test_1!$B$2:$D$194, 3, FALSE))</f>
        <v>3</v>
      </c>
      <c r="G2487">
        <f>IF(ISNA(VLOOKUP(E2487, Dog_test_1!$B$2:$D$194, 3, FALSE)), 0, VLOOKUP(E2487, Dog_test_1!$B$2:$D$194, 3, FALSE))</f>
        <v>3</v>
      </c>
      <c r="H2487">
        <f t="shared" si="155"/>
        <v>3</v>
      </c>
    </row>
    <row r="2488" spans="1:8" ht="19" x14ac:dyDescent="0.25">
      <c r="A2488" t="s">
        <v>1738</v>
      </c>
      <c r="B2488" t="s">
        <v>109</v>
      </c>
      <c r="C2488" s="2" t="str">
        <f t="shared" si="152"/>
        <v>dachshund</v>
      </c>
      <c r="D2488" t="str">
        <f t="shared" si="153"/>
        <v>dachshund</v>
      </c>
      <c r="E2488" t="str">
        <f t="shared" si="154"/>
        <v>dachshund</v>
      </c>
      <c r="F2488">
        <f>IF(ISNA(VLOOKUP(D2488, Dog_test_1!$B$2:$D$194, 3, FALSE)), 0, VLOOKUP(D2488, Dog_test_1!$B$2:$D$194, 3, FALSE))</f>
        <v>2</v>
      </c>
      <c r="G2488">
        <f>IF(ISNA(VLOOKUP(E2488, Dog_test_1!$B$2:$D$194, 3, FALSE)), 0, VLOOKUP(E2488, Dog_test_1!$B$2:$D$194, 3, FALSE))</f>
        <v>2</v>
      </c>
      <c r="H2488">
        <f t="shared" si="155"/>
        <v>2</v>
      </c>
    </row>
    <row r="2489" spans="1:8" ht="19" x14ac:dyDescent="0.25">
      <c r="A2489" t="s">
        <v>6</v>
      </c>
      <c r="B2489" t="s">
        <v>25</v>
      </c>
      <c r="C2489" s="2" t="str">
        <f t="shared" si="152"/>
        <v>germanshepherd</v>
      </c>
      <c r="D2489" t="str">
        <f t="shared" si="153"/>
        <v>germanshepherd</v>
      </c>
      <c r="E2489" t="str">
        <f t="shared" si="154"/>
        <v>germanshepherd</v>
      </c>
      <c r="F2489">
        <f>IF(ISNA(VLOOKUP(D2489, Dog_test_1!$B$2:$D$194, 3, FALSE)), 0, VLOOKUP(D2489, Dog_test_1!$B$2:$D$194, 3, FALSE))</f>
        <v>3</v>
      </c>
      <c r="G2489">
        <f>IF(ISNA(VLOOKUP(E2489, Dog_test_1!$B$2:$D$194, 3, FALSE)), 0, VLOOKUP(E2489, Dog_test_1!$B$2:$D$194, 3, FALSE))</f>
        <v>3</v>
      </c>
      <c r="H2489">
        <f t="shared" si="155"/>
        <v>3</v>
      </c>
    </row>
    <row r="2490" spans="1:8" ht="19" x14ac:dyDescent="0.25">
      <c r="A2490" t="s">
        <v>1739</v>
      </c>
      <c r="B2490" t="s">
        <v>25</v>
      </c>
      <c r="C2490" s="2" t="str">
        <f t="shared" si="152"/>
        <v>germanshepherd</v>
      </c>
      <c r="D2490" t="str">
        <f t="shared" si="153"/>
        <v>germanshepherd</v>
      </c>
      <c r="E2490" t="str">
        <f t="shared" si="154"/>
        <v>germanshepherd</v>
      </c>
      <c r="F2490">
        <f>IF(ISNA(VLOOKUP(D2490, Dog_test_1!$B$2:$D$194, 3, FALSE)), 0, VLOOKUP(D2490, Dog_test_1!$B$2:$D$194, 3, FALSE))</f>
        <v>3</v>
      </c>
      <c r="G2490">
        <f>IF(ISNA(VLOOKUP(E2490, Dog_test_1!$B$2:$D$194, 3, FALSE)), 0, VLOOKUP(E2490, Dog_test_1!$B$2:$D$194, 3, FALSE))</f>
        <v>3</v>
      </c>
      <c r="H2490">
        <f t="shared" si="155"/>
        <v>3</v>
      </c>
    </row>
    <row r="2491" spans="1:8" ht="19" x14ac:dyDescent="0.25">
      <c r="A2491" t="s">
        <v>65</v>
      </c>
      <c r="B2491" t="s">
        <v>155</v>
      </c>
      <c r="C2491" s="2" t="str">
        <f t="shared" si="152"/>
        <v>australianshepherd</v>
      </c>
      <c r="D2491" t="str">
        <f t="shared" si="153"/>
        <v>australianshepherd</v>
      </c>
      <c r="E2491" t="str">
        <f t="shared" si="154"/>
        <v>australianshepherd</v>
      </c>
      <c r="F2491">
        <f>IF(ISNA(VLOOKUP(D2491, Dog_test_1!$B$2:$D$194, 3, FALSE)), 0, VLOOKUP(D2491, Dog_test_1!$B$2:$D$194, 3, FALSE))</f>
        <v>3</v>
      </c>
      <c r="G2491">
        <f>IF(ISNA(VLOOKUP(E2491, Dog_test_1!$B$2:$D$194, 3, FALSE)), 0, VLOOKUP(E2491, Dog_test_1!$B$2:$D$194, 3, FALSE))</f>
        <v>3</v>
      </c>
      <c r="H2491">
        <f t="shared" si="155"/>
        <v>3</v>
      </c>
    </row>
    <row r="2492" spans="1:8" ht="19" x14ac:dyDescent="0.25">
      <c r="A2492" t="s">
        <v>1740</v>
      </c>
      <c r="B2492" t="s">
        <v>5</v>
      </c>
      <c r="C2492" s="2" t="str">
        <f t="shared" si="152"/>
        <v>americanpitbullterrier</v>
      </c>
      <c r="D2492" t="str">
        <f t="shared" si="153"/>
        <v>americanpitbullterrier</v>
      </c>
      <c r="E2492" t="str">
        <f t="shared" si="154"/>
        <v>americanpitbullterrier</v>
      </c>
      <c r="F2492">
        <f>IF(ISNA(VLOOKUP(D2492, Dog_test_1!$B$2:$D$194, 3, FALSE)), 0, VLOOKUP(D2492, Dog_test_1!$B$2:$D$194, 3, FALSE))</f>
        <v>3</v>
      </c>
      <c r="G2492">
        <f>IF(ISNA(VLOOKUP(E2492, Dog_test_1!$B$2:$D$194, 3, FALSE)), 0, VLOOKUP(E2492, Dog_test_1!$B$2:$D$194, 3, FALSE))</f>
        <v>3</v>
      </c>
      <c r="H2492">
        <f t="shared" si="155"/>
        <v>3</v>
      </c>
    </row>
    <row r="2493" spans="1:8" ht="19" x14ac:dyDescent="0.25">
      <c r="A2493" t="s">
        <v>1741</v>
      </c>
      <c r="B2493" t="s">
        <v>1742</v>
      </c>
      <c r="C2493" s="2" t="str">
        <f t="shared" si="152"/>
        <v>rhodridgeback/plotthound</v>
      </c>
      <c r="D2493" t="str">
        <f t="shared" si="153"/>
        <v>rhodridgeback</v>
      </c>
      <c r="E2493" t="str">
        <f t="shared" si="154"/>
        <v>plotthound</v>
      </c>
      <c r="F2493">
        <f>IF(ISNA(VLOOKUP(D2493, Dog_test_1!$B$2:$D$194, 3, FALSE)), 0, VLOOKUP(D2493, Dog_test_1!$B$2:$D$194, 3, FALSE))</f>
        <v>0</v>
      </c>
      <c r="G2493">
        <f>IF(ISNA(VLOOKUP(E2493, Dog_test_1!$B$2:$D$194, 3, FALSE)), 0, VLOOKUP(E2493, Dog_test_1!$B$2:$D$194, 3, FALSE))</f>
        <v>0</v>
      </c>
      <c r="H2493">
        <f t="shared" si="155"/>
        <v>0</v>
      </c>
    </row>
    <row r="2494" spans="1:8" ht="19" x14ac:dyDescent="0.25">
      <c r="A2494" t="s">
        <v>1743</v>
      </c>
      <c r="B2494" t="s">
        <v>5</v>
      </c>
      <c r="C2494" s="2" t="str">
        <f t="shared" si="152"/>
        <v>americanpitbullterrier</v>
      </c>
      <c r="D2494" t="str">
        <f t="shared" si="153"/>
        <v>americanpitbullterrier</v>
      </c>
      <c r="E2494" t="str">
        <f t="shared" si="154"/>
        <v>americanpitbullterrier</v>
      </c>
      <c r="F2494">
        <f>IF(ISNA(VLOOKUP(D2494, Dog_test_1!$B$2:$D$194, 3, FALSE)), 0, VLOOKUP(D2494, Dog_test_1!$B$2:$D$194, 3, FALSE))</f>
        <v>3</v>
      </c>
      <c r="G2494">
        <f>IF(ISNA(VLOOKUP(E2494, Dog_test_1!$B$2:$D$194, 3, FALSE)), 0, VLOOKUP(E2494, Dog_test_1!$B$2:$D$194, 3, FALSE))</f>
        <v>3</v>
      </c>
      <c r="H2494">
        <f t="shared" si="155"/>
        <v>3</v>
      </c>
    </row>
    <row r="2495" spans="1:8" ht="19" x14ac:dyDescent="0.25">
      <c r="A2495" t="s">
        <v>1744</v>
      </c>
      <c r="B2495" t="s">
        <v>237</v>
      </c>
      <c r="C2495" s="2" t="str">
        <f t="shared" si="152"/>
        <v>anatolshepherd</v>
      </c>
      <c r="D2495" t="str">
        <f t="shared" si="153"/>
        <v>anatolshepherd</v>
      </c>
      <c r="E2495" t="str">
        <f t="shared" si="154"/>
        <v>anatolshepherd</v>
      </c>
      <c r="F2495">
        <f>IF(ISNA(VLOOKUP(D2495, Dog_test_1!$B$2:$D$194, 3, FALSE)), 0, VLOOKUP(D2495, Dog_test_1!$B$2:$D$194, 3, FALSE))</f>
        <v>0</v>
      </c>
      <c r="G2495">
        <f>IF(ISNA(VLOOKUP(E2495, Dog_test_1!$B$2:$D$194, 3, FALSE)), 0, VLOOKUP(E2495, Dog_test_1!$B$2:$D$194, 3, FALSE))</f>
        <v>0</v>
      </c>
      <c r="H2495">
        <f t="shared" si="155"/>
        <v>0</v>
      </c>
    </row>
    <row r="2496" spans="1:8" ht="19" x14ac:dyDescent="0.25">
      <c r="A2496" t="s">
        <v>1745</v>
      </c>
      <c r="B2496" t="s">
        <v>30</v>
      </c>
      <c r="C2496" s="2" t="str">
        <f t="shared" si="152"/>
        <v>chihuahua</v>
      </c>
      <c r="D2496" t="str">
        <f t="shared" si="153"/>
        <v>chihuahua</v>
      </c>
      <c r="E2496" t="str">
        <f t="shared" si="154"/>
        <v>chihuahua</v>
      </c>
      <c r="F2496">
        <f>IF(ISNA(VLOOKUP(D2496, Dog_test_1!$B$2:$D$194, 3, FALSE)), 0, VLOOKUP(D2496, Dog_test_1!$B$2:$D$194, 3, FALSE))</f>
        <v>1</v>
      </c>
      <c r="G2496">
        <f>IF(ISNA(VLOOKUP(E2496, Dog_test_1!$B$2:$D$194, 3, FALSE)), 0, VLOOKUP(E2496, Dog_test_1!$B$2:$D$194, 3, FALSE))</f>
        <v>1</v>
      </c>
      <c r="H2496">
        <f t="shared" si="155"/>
        <v>1</v>
      </c>
    </row>
    <row r="2497" spans="1:8" ht="19" x14ac:dyDescent="0.25">
      <c r="A2497" t="s">
        <v>1576</v>
      </c>
      <c r="B2497" t="s">
        <v>128</v>
      </c>
      <c r="C2497" s="2" t="str">
        <f t="shared" si="152"/>
        <v>australiancattledog</v>
      </c>
      <c r="D2497" t="str">
        <f t="shared" si="153"/>
        <v>australiancattledog</v>
      </c>
      <c r="E2497" t="str">
        <f t="shared" si="154"/>
        <v>australiancattledog</v>
      </c>
      <c r="F2497">
        <f>IF(ISNA(VLOOKUP(D2497, Dog_test_1!$B$2:$D$194, 3, FALSE)), 0, VLOOKUP(D2497, Dog_test_1!$B$2:$D$194, 3, FALSE))</f>
        <v>0</v>
      </c>
      <c r="G2497">
        <f>IF(ISNA(VLOOKUP(E2497, Dog_test_1!$B$2:$D$194, 3, FALSE)), 0, VLOOKUP(E2497, Dog_test_1!$B$2:$D$194, 3, FALSE))</f>
        <v>0</v>
      </c>
      <c r="H2497">
        <f t="shared" si="155"/>
        <v>0</v>
      </c>
    </row>
    <row r="2498" spans="1:8" ht="19" x14ac:dyDescent="0.25">
      <c r="A2498" t="s">
        <v>1659</v>
      </c>
      <c r="B2498" t="s">
        <v>745</v>
      </c>
      <c r="C2498" s="2" t="str">
        <f t="shared" ref="C2498:C2561" si="156">SUBSTITUTE(LOWER(B2498), " ", "")</f>
        <v>germanpointer</v>
      </c>
      <c r="D2498" t="str">
        <f t="shared" si="153"/>
        <v>germanpointer</v>
      </c>
      <c r="E2498" t="str">
        <f t="shared" si="154"/>
        <v>germanpointer</v>
      </c>
      <c r="F2498">
        <f>IF(ISNA(VLOOKUP(D2498, Dog_test_1!$B$2:$D$194, 3, FALSE)), 0, VLOOKUP(D2498, Dog_test_1!$B$2:$D$194, 3, FALSE))</f>
        <v>0</v>
      </c>
      <c r="G2498">
        <f>IF(ISNA(VLOOKUP(E2498, Dog_test_1!$B$2:$D$194, 3, FALSE)), 0, VLOOKUP(E2498, Dog_test_1!$B$2:$D$194, 3, FALSE))</f>
        <v>0</v>
      </c>
      <c r="H2498">
        <f t="shared" si="155"/>
        <v>0</v>
      </c>
    </row>
    <row r="2499" spans="1:8" ht="19" x14ac:dyDescent="0.25">
      <c r="A2499" t="s">
        <v>6</v>
      </c>
      <c r="B2499" t="s">
        <v>571</v>
      </c>
      <c r="C2499" s="2" t="str">
        <f t="shared" si="156"/>
        <v>boxer/americanpitbullterrier</v>
      </c>
      <c r="D2499" t="str">
        <f t="shared" ref="D2499:D2562" si="157">IF(ISNUMBER(SEARCH("/", C2499)), LEFT(C2499, SEARCH("/", C2499, 1)-1), C2499)</f>
        <v>boxer</v>
      </c>
      <c r="E2499" t="str">
        <f t="shared" ref="E2499:E2562" si="158">IF(ISNUMBER(SEARCH("/", C2499)), RIGHT(C2499, LEN(C2499)-SEARCH("/", C2499, 1)), C2499)</f>
        <v>americanpitbullterrier</v>
      </c>
      <c r="F2499">
        <f>IF(ISNA(VLOOKUP(D2499, Dog_test_1!$B$2:$D$194, 3, FALSE)), 0, VLOOKUP(D2499, Dog_test_1!$B$2:$D$194, 3, FALSE))</f>
        <v>3</v>
      </c>
      <c r="G2499">
        <f>IF(ISNA(VLOOKUP(E2499, Dog_test_1!$B$2:$D$194, 3, FALSE)), 0, VLOOKUP(E2499, Dog_test_1!$B$2:$D$194, 3, FALSE))</f>
        <v>3</v>
      </c>
      <c r="H2499">
        <f t="shared" ref="H2499:H2562" si="159">(F2499+G2499)/2</f>
        <v>3</v>
      </c>
    </row>
    <row r="2500" spans="1:8" ht="19" x14ac:dyDescent="0.25">
      <c r="A2500" t="s">
        <v>367</v>
      </c>
      <c r="B2500" t="s">
        <v>344</v>
      </c>
      <c r="C2500" s="2" t="str">
        <f t="shared" si="156"/>
        <v>australiankelpie</v>
      </c>
      <c r="D2500" t="str">
        <f t="shared" si="157"/>
        <v>australiankelpie</v>
      </c>
      <c r="E2500" t="str">
        <f t="shared" si="158"/>
        <v>australiankelpie</v>
      </c>
      <c r="F2500">
        <f>IF(ISNA(VLOOKUP(D2500, Dog_test_1!$B$2:$D$194, 3, FALSE)), 0, VLOOKUP(D2500, Dog_test_1!$B$2:$D$194, 3, FALSE))</f>
        <v>3</v>
      </c>
      <c r="G2500">
        <f>IF(ISNA(VLOOKUP(E2500, Dog_test_1!$B$2:$D$194, 3, FALSE)), 0, VLOOKUP(E2500, Dog_test_1!$B$2:$D$194, 3, FALSE))</f>
        <v>3</v>
      </c>
      <c r="H2500">
        <f t="shared" si="159"/>
        <v>3</v>
      </c>
    </row>
    <row r="2501" spans="1:8" ht="19" x14ac:dyDescent="0.25">
      <c r="A2501" t="s">
        <v>1746</v>
      </c>
      <c r="B2501" t="s">
        <v>38</v>
      </c>
      <c r="C2501" s="2" t="str">
        <f t="shared" si="156"/>
        <v>beagle</v>
      </c>
      <c r="D2501" t="str">
        <f t="shared" si="157"/>
        <v>beagle</v>
      </c>
      <c r="E2501" t="str">
        <f t="shared" si="158"/>
        <v>beagle</v>
      </c>
      <c r="F2501">
        <f>IF(ISNA(VLOOKUP(D2501, Dog_test_1!$B$2:$D$194, 3, FALSE)), 0, VLOOKUP(D2501, Dog_test_1!$B$2:$D$194, 3, FALSE))</f>
        <v>3</v>
      </c>
      <c r="G2501">
        <f>IF(ISNA(VLOOKUP(E2501, Dog_test_1!$B$2:$D$194, 3, FALSE)), 0, VLOOKUP(E2501, Dog_test_1!$B$2:$D$194, 3, FALSE))</f>
        <v>3</v>
      </c>
      <c r="H2501">
        <f t="shared" si="159"/>
        <v>3</v>
      </c>
    </row>
    <row r="2502" spans="1:8" ht="19" x14ac:dyDescent="0.25">
      <c r="A2502" t="s">
        <v>1171</v>
      </c>
      <c r="B2502" t="s">
        <v>493</v>
      </c>
      <c r="C2502" s="2" t="str">
        <f t="shared" si="156"/>
        <v>staffordshire</v>
      </c>
      <c r="D2502" t="str">
        <f t="shared" si="157"/>
        <v>staffordshire</v>
      </c>
      <c r="E2502" t="str">
        <f t="shared" si="158"/>
        <v>staffordshire</v>
      </c>
      <c r="F2502">
        <f>IF(ISNA(VLOOKUP(D2502, Dog_test_1!$B$2:$D$194, 3, FALSE)), 0, VLOOKUP(D2502, Dog_test_1!$B$2:$D$194, 3, FALSE))</f>
        <v>0</v>
      </c>
      <c r="G2502">
        <f>IF(ISNA(VLOOKUP(E2502, Dog_test_1!$B$2:$D$194, 3, FALSE)), 0, VLOOKUP(E2502, Dog_test_1!$B$2:$D$194, 3, FALSE))</f>
        <v>0</v>
      </c>
      <c r="H2502">
        <f t="shared" si="159"/>
        <v>0</v>
      </c>
    </row>
    <row r="2503" spans="1:8" ht="19" x14ac:dyDescent="0.25">
      <c r="A2503" t="s">
        <v>61</v>
      </c>
      <c r="B2503" t="s">
        <v>25</v>
      </c>
      <c r="C2503" s="2" t="str">
        <f t="shared" si="156"/>
        <v>germanshepherd</v>
      </c>
      <c r="D2503" t="str">
        <f t="shared" si="157"/>
        <v>germanshepherd</v>
      </c>
      <c r="E2503" t="str">
        <f t="shared" si="158"/>
        <v>germanshepherd</v>
      </c>
      <c r="F2503">
        <f>IF(ISNA(VLOOKUP(D2503, Dog_test_1!$B$2:$D$194, 3, FALSE)), 0, VLOOKUP(D2503, Dog_test_1!$B$2:$D$194, 3, FALSE))</f>
        <v>3</v>
      </c>
      <c r="G2503">
        <f>IF(ISNA(VLOOKUP(E2503, Dog_test_1!$B$2:$D$194, 3, FALSE)), 0, VLOOKUP(E2503, Dog_test_1!$B$2:$D$194, 3, FALSE))</f>
        <v>3</v>
      </c>
      <c r="H2503">
        <f t="shared" si="159"/>
        <v>3</v>
      </c>
    </row>
    <row r="2504" spans="1:8" ht="19" x14ac:dyDescent="0.25">
      <c r="A2504" t="s">
        <v>1747</v>
      </c>
      <c r="B2504" t="s">
        <v>30</v>
      </c>
      <c r="C2504" s="2" t="str">
        <f t="shared" si="156"/>
        <v>chihuahua</v>
      </c>
      <c r="D2504" t="str">
        <f t="shared" si="157"/>
        <v>chihuahua</v>
      </c>
      <c r="E2504" t="str">
        <f t="shared" si="158"/>
        <v>chihuahua</v>
      </c>
      <c r="F2504">
        <f>IF(ISNA(VLOOKUP(D2504, Dog_test_1!$B$2:$D$194, 3, FALSE)), 0, VLOOKUP(D2504, Dog_test_1!$B$2:$D$194, 3, FALSE))</f>
        <v>1</v>
      </c>
      <c r="G2504">
        <f>IF(ISNA(VLOOKUP(E2504, Dog_test_1!$B$2:$D$194, 3, FALSE)), 0, VLOOKUP(E2504, Dog_test_1!$B$2:$D$194, 3, FALSE))</f>
        <v>1</v>
      </c>
      <c r="H2504">
        <f t="shared" si="159"/>
        <v>1</v>
      </c>
    </row>
    <row r="2505" spans="1:8" ht="19" x14ac:dyDescent="0.25">
      <c r="A2505" t="s">
        <v>6</v>
      </c>
      <c r="B2505" t="s">
        <v>30</v>
      </c>
      <c r="C2505" s="2" t="str">
        <f t="shared" si="156"/>
        <v>chihuahua</v>
      </c>
      <c r="D2505" t="str">
        <f t="shared" si="157"/>
        <v>chihuahua</v>
      </c>
      <c r="E2505" t="str">
        <f t="shared" si="158"/>
        <v>chihuahua</v>
      </c>
      <c r="F2505">
        <f>IF(ISNA(VLOOKUP(D2505, Dog_test_1!$B$2:$D$194, 3, FALSE)), 0, VLOOKUP(D2505, Dog_test_1!$B$2:$D$194, 3, FALSE))</f>
        <v>1</v>
      </c>
      <c r="G2505">
        <f>IF(ISNA(VLOOKUP(E2505, Dog_test_1!$B$2:$D$194, 3, FALSE)), 0, VLOOKUP(E2505, Dog_test_1!$B$2:$D$194, 3, FALSE))</f>
        <v>1</v>
      </c>
      <c r="H2505">
        <f t="shared" si="159"/>
        <v>1</v>
      </c>
    </row>
    <row r="2506" spans="1:8" ht="19" x14ac:dyDescent="0.25">
      <c r="A2506" t="s">
        <v>1338</v>
      </c>
      <c r="B2506" t="s">
        <v>30</v>
      </c>
      <c r="C2506" s="2" t="str">
        <f t="shared" si="156"/>
        <v>chihuahua</v>
      </c>
      <c r="D2506" t="str">
        <f t="shared" si="157"/>
        <v>chihuahua</v>
      </c>
      <c r="E2506" t="str">
        <f t="shared" si="158"/>
        <v>chihuahua</v>
      </c>
      <c r="F2506">
        <f>IF(ISNA(VLOOKUP(D2506, Dog_test_1!$B$2:$D$194, 3, FALSE)), 0, VLOOKUP(D2506, Dog_test_1!$B$2:$D$194, 3, FALSE))</f>
        <v>1</v>
      </c>
      <c r="G2506">
        <f>IF(ISNA(VLOOKUP(E2506, Dog_test_1!$B$2:$D$194, 3, FALSE)), 0, VLOOKUP(E2506, Dog_test_1!$B$2:$D$194, 3, FALSE))</f>
        <v>1</v>
      </c>
      <c r="H2506">
        <f t="shared" si="159"/>
        <v>1</v>
      </c>
    </row>
    <row r="2507" spans="1:8" ht="19" x14ac:dyDescent="0.25">
      <c r="A2507" t="s">
        <v>6</v>
      </c>
      <c r="B2507" t="s">
        <v>5</v>
      </c>
      <c r="C2507" s="2" t="str">
        <f t="shared" si="156"/>
        <v>americanpitbullterrier</v>
      </c>
      <c r="D2507" t="str">
        <f t="shared" si="157"/>
        <v>americanpitbullterrier</v>
      </c>
      <c r="E2507" t="str">
        <f t="shared" si="158"/>
        <v>americanpitbullterrier</v>
      </c>
      <c r="F2507">
        <f>IF(ISNA(VLOOKUP(D2507, Dog_test_1!$B$2:$D$194, 3, FALSE)), 0, VLOOKUP(D2507, Dog_test_1!$B$2:$D$194, 3, FALSE))</f>
        <v>3</v>
      </c>
      <c r="G2507">
        <f>IF(ISNA(VLOOKUP(E2507, Dog_test_1!$B$2:$D$194, 3, FALSE)), 0, VLOOKUP(E2507, Dog_test_1!$B$2:$D$194, 3, FALSE))</f>
        <v>3</v>
      </c>
      <c r="H2507">
        <f t="shared" si="159"/>
        <v>3</v>
      </c>
    </row>
    <row r="2508" spans="1:8" ht="19" x14ac:dyDescent="0.25">
      <c r="A2508" t="s">
        <v>1748</v>
      </c>
      <c r="B2508" t="s">
        <v>806</v>
      </c>
      <c r="C2508" s="2" t="str">
        <f t="shared" si="156"/>
        <v>bloodhound</v>
      </c>
      <c r="D2508" t="str">
        <f t="shared" si="157"/>
        <v>bloodhound</v>
      </c>
      <c r="E2508" t="str">
        <f t="shared" si="158"/>
        <v>bloodhound</v>
      </c>
      <c r="F2508">
        <f>IF(ISNA(VLOOKUP(D2508, Dog_test_1!$B$2:$D$194, 3, FALSE)), 0, VLOOKUP(D2508, Dog_test_1!$B$2:$D$194, 3, FALSE))</f>
        <v>4</v>
      </c>
      <c r="G2508">
        <f>IF(ISNA(VLOOKUP(E2508, Dog_test_1!$B$2:$D$194, 3, FALSE)), 0, VLOOKUP(E2508, Dog_test_1!$B$2:$D$194, 3, FALSE))</f>
        <v>4</v>
      </c>
      <c r="H2508">
        <f t="shared" si="159"/>
        <v>4</v>
      </c>
    </row>
    <row r="2509" spans="1:8" ht="19" x14ac:dyDescent="0.25">
      <c r="A2509" t="s">
        <v>465</v>
      </c>
      <c r="B2509" t="s">
        <v>42</v>
      </c>
      <c r="C2509" s="2" t="str">
        <f t="shared" si="156"/>
        <v>bluelacy</v>
      </c>
      <c r="D2509" t="str">
        <f t="shared" si="157"/>
        <v>bluelacy</v>
      </c>
      <c r="E2509" t="str">
        <f t="shared" si="158"/>
        <v>bluelacy</v>
      </c>
      <c r="F2509">
        <f>IF(ISNA(VLOOKUP(D2509, Dog_test_1!$B$2:$D$194, 3, FALSE)), 0, VLOOKUP(D2509, Dog_test_1!$B$2:$D$194, 3, FALSE))</f>
        <v>0</v>
      </c>
      <c r="G2509">
        <f>IF(ISNA(VLOOKUP(E2509, Dog_test_1!$B$2:$D$194, 3, FALSE)), 0, VLOOKUP(E2509, Dog_test_1!$B$2:$D$194, 3, FALSE))</f>
        <v>0</v>
      </c>
      <c r="H2509">
        <f t="shared" si="159"/>
        <v>0</v>
      </c>
    </row>
    <row r="2510" spans="1:8" ht="19" x14ac:dyDescent="0.25">
      <c r="A2510" t="s">
        <v>174</v>
      </c>
      <c r="B2510" t="s">
        <v>675</v>
      </c>
      <c r="C2510" s="2" t="str">
        <f t="shared" si="156"/>
        <v>rhodridgeback</v>
      </c>
      <c r="D2510" t="str">
        <f t="shared" si="157"/>
        <v>rhodridgeback</v>
      </c>
      <c r="E2510" t="str">
        <f t="shared" si="158"/>
        <v>rhodridgeback</v>
      </c>
      <c r="F2510">
        <f>IF(ISNA(VLOOKUP(D2510, Dog_test_1!$B$2:$D$194, 3, FALSE)), 0, VLOOKUP(D2510, Dog_test_1!$B$2:$D$194, 3, FALSE))</f>
        <v>0</v>
      </c>
      <c r="G2510">
        <f>IF(ISNA(VLOOKUP(E2510, Dog_test_1!$B$2:$D$194, 3, FALSE)), 0, VLOOKUP(E2510, Dog_test_1!$B$2:$D$194, 3, FALSE))</f>
        <v>0</v>
      </c>
      <c r="H2510">
        <f t="shared" si="159"/>
        <v>0</v>
      </c>
    </row>
    <row r="2511" spans="1:8" ht="19" x14ac:dyDescent="0.25">
      <c r="A2511" t="s">
        <v>1477</v>
      </c>
      <c r="B2511" t="s">
        <v>25</v>
      </c>
      <c r="C2511" s="2" t="str">
        <f t="shared" si="156"/>
        <v>germanshepherd</v>
      </c>
      <c r="D2511" t="str">
        <f t="shared" si="157"/>
        <v>germanshepherd</v>
      </c>
      <c r="E2511" t="str">
        <f t="shared" si="158"/>
        <v>germanshepherd</v>
      </c>
      <c r="F2511">
        <f>IF(ISNA(VLOOKUP(D2511, Dog_test_1!$B$2:$D$194, 3, FALSE)), 0, VLOOKUP(D2511, Dog_test_1!$B$2:$D$194, 3, FALSE))</f>
        <v>3</v>
      </c>
      <c r="G2511">
        <f>IF(ISNA(VLOOKUP(E2511, Dog_test_1!$B$2:$D$194, 3, FALSE)), 0, VLOOKUP(E2511, Dog_test_1!$B$2:$D$194, 3, FALSE))</f>
        <v>3</v>
      </c>
      <c r="H2511">
        <f t="shared" si="159"/>
        <v>3</v>
      </c>
    </row>
    <row r="2512" spans="1:8" ht="19" x14ac:dyDescent="0.25">
      <c r="A2512" t="s">
        <v>1749</v>
      </c>
      <c r="B2512" t="s">
        <v>32</v>
      </c>
      <c r="C2512" s="2" t="str">
        <f t="shared" si="156"/>
        <v>labradorretriever</v>
      </c>
      <c r="D2512" t="str">
        <f t="shared" si="157"/>
        <v>labradorretriever</v>
      </c>
      <c r="E2512" t="str">
        <f t="shared" si="158"/>
        <v>labradorretriever</v>
      </c>
      <c r="F2512">
        <f>IF(ISNA(VLOOKUP(D2512, Dog_test_1!$B$2:$D$194, 3, FALSE)), 0, VLOOKUP(D2512, Dog_test_1!$B$2:$D$194, 3, FALSE))</f>
        <v>3</v>
      </c>
      <c r="G2512">
        <f>IF(ISNA(VLOOKUP(E2512, Dog_test_1!$B$2:$D$194, 3, FALSE)), 0, VLOOKUP(E2512, Dog_test_1!$B$2:$D$194, 3, FALSE))</f>
        <v>3</v>
      </c>
      <c r="H2512">
        <f t="shared" si="159"/>
        <v>3</v>
      </c>
    </row>
    <row r="2513" spans="1:8" ht="19" x14ac:dyDescent="0.25">
      <c r="A2513" t="s">
        <v>169</v>
      </c>
      <c r="B2513" t="s">
        <v>128</v>
      </c>
      <c r="C2513" s="2" t="str">
        <f t="shared" si="156"/>
        <v>australiancattledog</v>
      </c>
      <c r="D2513" t="str">
        <f t="shared" si="157"/>
        <v>australiancattledog</v>
      </c>
      <c r="E2513" t="str">
        <f t="shared" si="158"/>
        <v>australiancattledog</v>
      </c>
      <c r="F2513">
        <f>IF(ISNA(VLOOKUP(D2513, Dog_test_1!$B$2:$D$194, 3, FALSE)), 0, VLOOKUP(D2513, Dog_test_1!$B$2:$D$194, 3, FALSE))</f>
        <v>0</v>
      </c>
      <c r="G2513">
        <f>IF(ISNA(VLOOKUP(E2513, Dog_test_1!$B$2:$D$194, 3, FALSE)), 0, VLOOKUP(E2513, Dog_test_1!$B$2:$D$194, 3, FALSE))</f>
        <v>0</v>
      </c>
      <c r="H2513">
        <f t="shared" si="159"/>
        <v>0</v>
      </c>
    </row>
    <row r="2514" spans="1:8" ht="19" x14ac:dyDescent="0.25">
      <c r="A2514" t="s">
        <v>1190</v>
      </c>
      <c r="B2514" t="s">
        <v>49</v>
      </c>
      <c r="C2514" s="2" t="str">
        <f t="shared" si="156"/>
        <v>dachshund</v>
      </c>
      <c r="D2514" t="str">
        <f t="shared" si="157"/>
        <v>dachshund</v>
      </c>
      <c r="E2514" t="str">
        <f t="shared" si="158"/>
        <v>dachshund</v>
      </c>
      <c r="F2514">
        <f>IF(ISNA(VLOOKUP(D2514, Dog_test_1!$B$2:$D$194, 3, FALSE)), 0, VLOOKUP(D2514, Dog_test_1!$B$2:$D$194, 3, FALSE))</f>
        <v>2</v>
      </c>
      <c r="G2514">
        <f>IF(ISNA(VLOOKUP(E2514, Dog_test_1!$B$2:$D$194, 3, FALSE)), 0, VLOOKUP(E2514, Dog_test_1!$B$2:$D$194, 3, FALSE))</f>
        <v>2</v>
      </c>
      <c r="H2514">
        <f t="shared" si="159"/>
        <v>2</v>
      </c>
    </row>
    <row r="2515" spans="1:8" ht="19" x14ac:dyDescent="0.25">
      <c r="A2515" t="s">
        <v>975</v>
      </c>
      <c r="B2515" t="s">
        <v>57</v>
      </c>
      <c r="C2515" s="2" t="str">
        <f t="shared" si="156"/>
        <v>vizsla</v>
      </c>
      <c r="D2515" t="str">
        <f t="shared" si="157"/>
        <v>vizsla</v>
      </c>
      <c r="E2515" t="str">
        <f t="shared" si="158"/>
        <v>vizsla</v>
      </c>
      <c r="F2515">
        <f>IF(ISNA(VLOOKUP(D2515, Dog_test_1!$B$2:$D$194, 3, FALSE)), 0, VLOOKUP(D2515, Dog_test_1!$B$2:$D$194, 3, FALSE))</f>
        <v>0</v>
      </c>
      <c r="G2515">
        <f>IF(ISNA(VLOOKUP(E2515, Dog_test_1!$B$2:$D$194, 3, FALSE)), 0, VLOOKUP(E2515, Dog_test_1!$B$2:$D$194, 3, FALSE))</f>
        <v>0</v>
      </c>
      <c r="H2515">
        <f t="shared" si="159"/>
        <v>0</v>
      </c>
    </row>
    <row r="2516" spans="1:8" ht="19" x14ac:dyDescent="0.25">
      <c r="A2516" t="s">
        <v>1750</v>
      </c>
      <c r="B2516" t="s">
        <v>30</v>
      </c>
      <c r="C2516" s="2" t="str">
        <f t="shared" si="156"/>
        <v>chihuahua</v>
      </c>
      <c r="D2516" t="str">
        <f t="shared" si="157"/>
        <v>chihuahua</v>
      </c>
      <c r="E2516" t="str">
        <f t="shared" si="158"/>
        <v>chihuahua</v>
      </c>
      <c r="F2516">
        <f>IF(ISNA(VLOOKUP(D2516, Dog_test_1!$B$2:$D$194, 3, FALSE)), 0, VLOOKUP(D2516, Dog_test_1!$B$2:$D$194, 3, FALSE))</f>
        <v>1</v>
      </c>
      <c r="G2516">
        <f>IF(ISNA(VLOOKUP(E2516, Dog_test_1!$B$2:$D$194, 3, FALSE)), 0, VLOOKUP(E2516, Dog_test_1!$B$2:$D$194, 3, FALSE))</f>
        <v>1</v>
      </c>
      <c r="H2516">
        <f t="shared" si="159"/>
        <v>1</v>
      </c>
    </row>
    <row r="2517" spans="1:8" ht="19" x14ac:dyDescent="0.25">
      <c r="A2517" t="s">
        <v>1751</v>
      </c>
      <c r="B2517" t="s">
        <v>19</v>
      </c>
      <c r="C2517" s="2" t="str">
        <f t="shared" si="156"/>
        <v>flatcoatretriever</v>
      </c>
      <c r="D2517" t="str">
        <f t="shared" si="157"/>
        <v>flatcoatretriever</v>
      </c>
      <c r="E2517" t="str">
        <f t="shared" si="158"/>
        <v>flatcoatretriever</v>
      </c>
      <c r="F2517">
        <f>IF(ISNA(VLOOKUP(D2517, Dog_test_1!$B$2:$D$194, 3, FALSE)), 0, VLOOKUP(D2517, Dog_test_1!$B$2:$D$194, 3, FALSE))</f>
        <v>0</v>
      </c>
      <c r="G2517">
        <f>IF(ISNA(VLOOKUP(E2517, Dog_test_1!$B$2:$D$194, 3, FALSE)), 0, VLOOKUP(E2517, Dog_test_1!$B$2:$D$194, 3, FALSE))</f>
        <v>0</v>
      </c>
      <c r="H2517">
        <f t="shared" si="159"/>
        <v>0</v>
      </c>
    </row>
    <row r="2518" spans="1:8" ht="19" x14ac:dyDescent="0.25">
      <c r="A2518" t="s">
        <v>1752</v>
      </c>
      <c r="B2518" t="s">
        <v>5</v>
      </c>
      <c r="C2518" s="2" t="str">
        <f t="shared" si="156"/>
        <v>americanpitbullterrier</v>
      </c>
      <c r="D2518" t="str">
        <f t="shared" si="157"/>
        <v>americanpitbullterrier</v>
      </c>
      <c r="E2518" t="str">
        <f t="shared" si="158"/>
        <v>americanpitbullterrier</v>
      </c>
      <c r="F2518">
        <f>IF(ISNA(VLOOKUP(D2518, Dog_test_1!$B$2:$D$194, 3, FALSE)), 0, VLOOKUP(D2518, Dog_test_1!$B$2:$D$194, 3, FALSE))</f>
        <v>3</v>
      </c>
      <c r="G2518">
        <f>IF(ISNA(VLOOKUP(E2518, Dog_test_1!$B$2:$D$194, 3, FALSE)), 0, VLOOKUP(E2518, Dog_test_1!$B$2:$D$194, 3, FALSE))</f>
        <v>3</v>
      </c>
      <c r="H2518">
        <f t="shared" si="159"/>
        <v>3</v>
      </c>
    </row>
    <row r="2519" spans="1:8" ht="19" x14ac:dyDescent="0.25">
      <c r="A2519" t="s">
        <v>1753</v>
      </c>
      <c r="B2519" t="s">
        <v>1504</v>
      </c>
      <c r="C2519" s="2" t="str">
        <f t="shared" si="156"/>
        <v>labradorretriever/goldenretriever</v>
      </c>
      <c r="D2519" t="str">
        <f t="shared" si="157"/>
        <v>labradorretriever</v>
      </c>
      <c r="E2519" t="str">
        <f t="shared" si="158"/>
        <v>goldenretriever</v>
      </c>
      <c r="F2519">
        <f>IF(ISNA(VLOOKUP(D2519, Dog_test_1!$B$2:$D$194, 3, FALSE)), 0, VLOOKUP(D2519, Dog_test_1!$B$2:$D$194, 3, FALSE))</f>
        <v>3</v>
      </c>
      <c r="G2519">
        <f>IF(ISNA(VLOOKUP(E2519, Dog_test_1!$B$2:$D$194, 3, FALSE)), 0, VLOOKUP(E2519, Dog_test_1!$B$2:$D$194, 3, FALSE))</f>
        <v>3</v>
      </c>
      <c r="H2519">
        <f t="shared" si="159"/>
        <v>3</v>
      </c>
    </row>
    <row r="2520" spans="1:8" ht="19" x14ac:dyDescent="0.25">
      <c r="A2520" t="s">
        <v>425</v>
      </c>
      <c r="B2520" t="s">
        <v>1175</v>
      </c>
      <c r="C2520" s="2" t="str">
        <f t="shared" si="156"/>
        <v>st.bernardsmoothcoat</v>
      </c>
      <c r="D2520" t="str">
        <f t="shared" si="157"/>
        <v>st.bernardsmoothcoat</v>
      </c>
      <c r="E2520" t="str">
        <f t="shared" si="158"/>
        <v>st.bernardsmoothcoat</v>
      </c>
      <c r="F2520">
        <f>IF(ISNA(VLOOKUP(D2520, Dog_test_1!$B$2:$D$194, 3, FALSE)), 0, VLOOKUP(D2520, Dog_test_1!$B$2:$D$194, 3, FALSE))</f>
        <v>0</v>
      </c>
      <c r="G2520">
        <f>IF(ISNA(VLOOKUP(E2520, Dog_test_1!$B$2:$D$194, 3, FALSE)), 0, VLOOKUP(E2520, Dog_test_1!$B$2:$D$194, 3, FALSE))</f>
        <v>0</v>
      </c>
      <c r="H2520">
        <f t="shared" si="159"/>
        <v>0</v>
      </c>
    </row>
    <row r="2521" spans="1:8" ht="19" x14ac:dyDescent="0.25">
      <c r="A2521" t="s">
        <v>569</v>
      </c>
      <c r="B2521" t="s">
        <v>141</v>
      </c>
      <c r="C2521" s="2" t="str">
        <f t="shared" si="156"/>
        <v>catahoula</v>
      </c>
      <c r="D2521" t="str">
        <f t="shared" si="157"/>
        <v>catahoula</v>
      </c>
      <c r="E2521" t="str">
        <f t="shared" si="158"/>
        <v>catahoula</v>
      </c>
      <c r="F2521">
        <f>IF(ISNA(VLOOKUP(D2521, Dog_test_1!$B$2:$D$194, 3, FALSE)), 0, VLOOKUP(D2521, Dog_test_1!$B$2:$D$194, 3, FALSE))</f>
        <v>0</v>
      </c>
      <c r="G2521">
        <f>IF(ISNA(VLOOKUP(E2521, Dog_test_1!$B$2:$D$194, 3, FALSE)), 0, VLOOKUP(E2521, Dog_test_1!$B$2:$D$194, 3, FALSE))</f>
        <v>0</v>
      </c>
      <c r="H2521">
        <f t="shared" si="159"/>
        <v>0</v>
      </c>
    </row>
    <row r="2522" spans="1:8" ht="19" x14ac:dyDescent="0.25">
      <c r="A2522" t="s">
        <v>703</v>
      </c>
      <c r="B2522" t="s">
        <v>538</v>
      </c>
      <c r="C2522" s="2" t="str">
        <f t="shared" si="156"/>
        <v>miniaturepinscher</v>
      </c>
      <c r="D2522" t="str">
        <f t="shared" si="157"/>
        <v>miniaturepinscher</v>
      </c>
      <c r="E2522" t="str">
        <f t="shared" si="158"/>
        <v>miniaturepinscher</v>
      </c>
      <c r="F2522">
        <f>IF(ISNA(VLOOKUP(D2522, Dog_test_1!$B$2:$D$194, 3, FALSE)), 0, VLOOKUP(D2522, Dog_test_1!$B$2:$D$194, 3, FALSE))</f>
        <v>2</v>
      </c>
      <c r="G2522">
        <f>IF(ISNA(VLOOKUP(E2522, Dog_test_1!$B$2:$D$194, 3, FALSE)), 0, VLOOKUP(E2522, Dog_test_1!$B$2:$D$194, 3, FALSE))</f>
        <v>2</v>
      </c>
      <c r="H2522">
        <f t="shared" si="159"/>
        <v>2</v>
      </c>
    </row>
    <row r="2523" spans="1:8" ht="19" x14ac:dyDescent="0.25">
      <c r="A2523" t="s">
        <v>6</v>
      </c>
      <c r="B2523" t="s">
        <v>30</v>
      </c>
      <c r="C2523" s="2" t="str">
        <f t="shared" si="156"/>
        <v>chihuahua</v>
      </c>
      <c r="D2523" t="str">
        <f t="shared" si="157"/>
        <v>chihuahua</v>
      </c>
      <c r="E2523" t="str">
        <f t="shared" si="158"/>
        <v>chihuahua</v>
      </c>
      <c r="F2523">
        <f>IF(ISNA(VLOOKUP(D2523, Dog_test_1!$B$2:$D$194, 3, FALSE)), 0, VLOOKUP(D2523, Dog_test_1!$B$2:$D$194, 3, FALSE))</f>
        <v>1</v>
      </c>
      <c r="G2523">
        <f>IF(ISNA(VLOOKUP(E2523, Dog_test_1!$B$2:$D$194, 3, FALSE)), 0, VLOOKUP(E2523, Dog_test_1!$B$2:$D$194, 3, FALSE))</f>
        <v>1</v>
      </c>
      <c r="H2523">
        <f t="shared" si="159"/>
        <v>1</v>
      </c>
    </row>
    <row r="2524" spans="1:8" ht="19" x14ac:dyDescent="0.25">
      <c r="A2524" t="s">
        <v>1754</v>
      </c>
      <c r="B2524" t="s">
        <v>237</v>
      </c>
      <c r="C2524" s="2" t="str">
        <f t="shared" si="156"/>
        <v>anatolshepherd</v>
      </c>
      <c r="D2524" t="str">
        <f t="shared" si="157"/>
        <v>anatolshepherd</v>
      </c>
      <c r="E2524" t="str">
        <f t="shared" si="158"/>
        <v>anatolshepherd</v>
      </c>
      <c r="F2524">
        <f>IF(ISNA(VLOOKUP(D2524, Dog_test_1!$B$2:$D$194, 3, FALSE)), 0, VLOOKUP(D2524, Dog_test_1!$B$2:$D$194, 3, FALSE))</f>
        <v>0</v>
      </c>
      <c r="G2524">
        <f>IF(ISNA(VLOOKUP(E2524, Dog_test_1!$B$2:$D$194, 3, FALSE)), 0, VLOOKUP(E2524, Dog_test_1!$B$2:$D$194, 3, FALSE))</f>
        <v>0</v>
      </c>
      <c r="H2524">
        <f t="shared" si="159"/>
        <v>0</v>
      </c>
    </row>
    <row r="2525" spans="1:8" ht="19" x14ac:dyDescent="0.25">
      <c r="A2525" t="s">
        <v>304</v>
      </c>
      <c r="B2525" t="s">
        <v>5</v>
      </c>
      <c r="C2525" s="2" t="str">
        <f t="shared" si="156"/>
        <v>americanpitbullterrier</v>
      </c>
      <c r="D2525" t="str">
        <f t="shared" si="157"/>
        <v>americanpitbullterrier</v>
      </c>
      <c r="E2525" t="str">
        <f t="shared" si="158"/>
        <v>americanpitbullterrier</v>
      </c>
      <c r="F2525">
        <f>IF(ISNA(VLOOKUP(D2525, Dog_test_1!$B$2:$D$194, 3, FALSE)), 0, VLOOKUP(D2525, Dog_test_1!$B$2:$D$194, 3, FALSE))</f>
        <v>3</v>
      </c>
      <c r="G2525">
        <f>IF(ISNA(VLOOKUP(E2525, Dog_test_1!$B$2:$D$194, 3, FALSE)), 0, VLOOKUP(E2525, Dog_test_1!$B$2:$D$194, 3, FALSE))</f>
        <v>3</v>
      </c>
      <c r="H2525">
        <f t="shared" si="159"/>
        <v>3</v>
      </c>
    </row>
    <row r="2526" spans="1:8" ht="19" x14ac:dyDescent="0.25">
      <c r="A2526" t="s">
        <v>744</v>
      </c>
      <c r="B2526" t="s">
        <v>30</v>
      </c>
      <c r="C2526" s="2" t="str">
        <f t="shared" si="156"/>
        <v>chihuahua</v>
      </c>
      <c r="D2526" t="str">
        <f t="shared" si="157"/>
        <v>chihuahua</v>
      </c>
      <c r="E2526" t="str">
        <f t="shared" si="158"/>
        <v>chihuahua</v>
      </c>
      <c r="F2526">
        <f>IF(ISNA(VLOOKUP(D2526, Dog_test_1!$B$2:$D$194, 3, FALSE)), 0, VLOOKUP(D2526, Dog_test_1!$B$2:$D$194, 3, FALSE))</f>
        <v>1</v>
      </c>
      <c r="G2526">
        <f>IF(ISNA(VLOOKUP(E2526, Dog_test_1!$B$2:$D$194, 3, FALSE)), 0, VLOOKUP(E2526, Dog_test_1!$B$2:$D$194, 3, FALSE))</f>
        <v>1</v>
      </c>
      <c r="H2526">
        <f t="shared" si="159"/>
        <v>1</v>
      </c>
    </row>
    <row r="2527" spans="1:8" ht="19" x14ac:dyDescent="0.25">
      <c r="A2527" t="s">
        <v>689</v>
      </c>
      <c r="B2527" t="s">
        <v>87</v>
      </c>
      <c r="C2527" s="2" t="str">
        <f t="shared" si="156"/>
        <v>chihuahua/dachshund</v>
      </c>
      <c r="D2527" t="str">
        <f t="shared" si="157"/>
        <v>chihuahua</v>
      </c>
      <c r="E2527" t="str">
        <f t="shared" si="158"/>
        <v>dachshund</v>
      </c>
      <c r="F2527">
        <f>IF(ISNA(VLOOKUP(D2527, Dog_test_1!$B$2:$D$194, 3, FALSE)), 0, VLOOKUP(D2527, Dog_test_1!$B$2:$D$194, 3, FALSE))</f>
        <v>1</v>
      </c>
      <c r="G2527">
        <f>IF(ISNA(VLOOKUP(E2527, Dog_test_1!$B$2:$D$194, 3, FALSE)), 0, VLOOKUP(E2527, Dog_test_1!$B$2:$D$194, 3, FALSE))</f>
        <v>2</v>
      </c>
      <c r="H2527">
        <f t="shared" si="159"/>
        <v>1.5</v>
      </c>
    </row>
    <row r="2528" spans="1:8" ht="19" x14ac:dyDescent="0.25">
      <c r="A2528" t="s">
        <v>1755</v>
      </c>
      <c r="B2528" t="s">
        <v>112</v>
      </c>
      <c r="C2528" s="2" t="str">
        <f t="shared" si="156"/>
        <v>dachshund/chihuahua</v>
      </c>
      <c r="D2528" t="str">
        <f t="shared" si="157"/>
        <v>dachshund</v>
      </c>
      <c r="E2528" t="str">
        <f t="shared" si="158"/>
        <v>chihuahua</v>
      </c>
      <c r="F2528">
        <f>IF(ISNA(VLOOKUP(D2528, Dog_test_1!$B$2:$D$194, 3, FALSE)), 0, VLOOKUP(D2528, Dog_test_1!$B$2:$D$194, 3, FALSE))</f>
        <v>2</v>
      </c>
      <c r="G2528">
        <f>IF(ISNA(VLOOKUP(E2528, Dog_test_1!$B$2:$D$194, 3, FALSE)), 0, VLOOKUP(E2528, Dog_test_1!$B$2:$D$194, 3, FALSE))</f>
        <v>1</v>
      </c>
      <c r="H2528">
        <f t="shared" si="159"/>
        <v>1.5</v>
      </c>
    </row>
    <row r="2529" spans="1:8" ht="19" x14ac:dyDescent="0.25">
      <c r="A2529" t="s">
        <v>1488</v>
      </c>
      <c r="B2529" t="s">
        <v>79</v>
      </c>
      <c r="C2529" s="2" t="str">
        <f t="shared" si="156"/>
        <v>boxer</v>
      </c>
      <c r="D2529" t="str">
        <f t="shared" si="157"/>
        <v>boxer</v>
      </c>
      <c r="E2529" t="str">
        <f t="shared" si="158"/>
        <v>boxer</v>
      </c>
      <c r="F2529">
        <f>IF(ISNA(VLOOKUP(D2529, Dog_test_1!$B$2:$D$194, 3, FALSE)), 0, VLOOKUP(D2529, Dog_test_1!$B$2:$D$194, 3, FALSE))</f>
        <v>3</v>
      </c>
      <c r="G2529">
        <f>IF(ISNA(VLOOKUP(E2529, Dog_test_1!$B$2:$D$194, 3, FALSE)), 0, VLOOKUP(E2529, Dog_test_1!$B$2:$D$194, 3, FALSE))</f>
        <v>3</v>
      </c>
      <c r="H2529">
        <f t="shared" si="159"/>
        <v>3</v>
      </c>
    </row>
    <row r="2530" spans="1:8" ht="19" x14ac:dyDescent="0.25">
      <c r="A2530" t="s">
        <v>6</v>
      </c>
      <c r="B2530" t="s">
        <v>32</v>
      </c>
      <c r="C2530" s="2" t="str">
        <f t="shared" si="156"/>
        <v>labradorretriever</v>
      </c>
      <c r="D2530" t="str">
        <f t="shared" si="157"/>
        <v>labradorretriever</v>
      </c>
      <c r="E2530" t="str">
        <f t="shared" si="158"/>
        <v>labradorretriever</v>
      </c>
      <c r="F2530">
        <f>IF(ISNA(VLOOKUP(D2530, Dog_test_1!$B$2:$D$194, 3, FALSE)), 0, VLOOKUP(D2530, Dog_test_1!$B$2:$D$194, 3, FALSE))</f>
        <v>3</v>
      </c>
      <c r="G2530">
        <f>IF(ISNA(VLOOKUP(E2530, Dog_test_1!$B$2:$D$194, 3, FALSE)), 0, VLOOKUP(E2530, Dog_test_1!$B$2:$D$194, 3, FALSE))</f>
        <v>3</v>
      </c>
      <c r="H2530">
        <f t="shared" si="159"/>
        <v>3</v>
      </c>
    </row>
    <row r="2531" spans="1:8" ht="19" x14ac:dyDescent="0.25">
      <c r="A2531" t="s">
        <v>780</v>
      </c>
      <c r="B2531" t="s">
        <v>25</v>
      </c>
      <c r="C2531" s="2" t="str">
        <f t="shared" si="156"/>
        <v>germanshepherd</v>
      </c>
      <c r="D2531" t="str">
        <f t="shared" si="157"/>
        <v>germanshepherd</v>
      </c>
      <c r="E2531" t="str">
        <f t="shared" si="158"/>
        <v>germanshepherd</v>
      </c>
      <c r="F2531">
        <f>IF(ISNA(VLOOKUP(D2531, Dog_test_1!$B$2:$D$194, 3, FALSE)), 0, VLOOKUP(D2531, Dog_test_1!$B$2:$D$194, 3, FALSE))</f>
        <v>3</v>
      </c>
      <c r="G2531">
        <f>IF(ISNA(VLOOKUP(E2531, Dog_test_1!$B$2:$D$194, 3, FALSE)), 0, VLOOKUP(E2531, Dog_test_1!$B$2:$D$194, 3, FALSE))</f>
        <v>3</v>
      </c>
      <c r="H2531">
        <f t="shared" si="159"/>
        <v>3</v>
      </c>
    </row>
    <row r="2532" spans="1:8" ht="19" x14ac:dyDescent="0.25">
      <c r="A2532" t="s">
        <v>1756</v>
      </c>
      <c r="B2532" t="s">
        <v>30</v>
      </c>
      <c r="C2532" s="2" t="str">
        <f t="shared" si="156"/>
        <v>chihuahua</v>
      </c>
      <c r="D2532" t="str">
        <f t="shared" si="157"/>
        <v>chihuahua</v>
      </c>
      <c r="E2532" t="str">
        <f t="shared" si="158"/>
        <v>chihuahua</v>
      </c>
      <c r="F2532">
        <f>IF(ISNA(VLOOKUP(D2532, Dog_test_1!$B$2:$D$194, 3, FALSE)), 0, VLOOKUP(D2532, Dog_test_1!$B$2:$D$194, 3, FALSE))</f>
        <v>1</v>
      </c>
      <c r="G2532">
        <f>IF(ISNA(VLOOKUP(E2532, Dog_test_1!$B$2:$D$194, 3, FALSE)), 0, VLOOKUP(E2532, Dog_test_1!$B$2:$D$194, 3, FALSE))</f>
        <v>1</v>
      </c>
      <c r="H2532">
        <f t="shared" si="159"/>
        <v>1</v>
      </c>
    </row>
    <row r="2533" spans="1:8" ht="19" x14ac:dyDescent="0.25">
      <c r="A2533" t="s">
        <v>6</v>
      </c>
      <c r="B2533" t="s">
        <v>256</v>
      </c>
      <c r="C2533" s="2" t="str">
        <f t="shared" si="156"/>
        <v>jackrussellterrier</v>
      </c>
      <c r="D2533" t="str">
        <f t="shared" si="157"/>
        <v>jackrussellterrier</v>
      </c>
      <c r="E2533" t="str">
        <f t="shared" si="158"/>
        <v>jackrussellterrier</v>
      </c>
      <c r="F2533">
        <f>IF(ISNA(VLOOKUP(D2533, Dog_test_1!$B$2:$D$194, 3, FALSE)), 0, VLOOKUP(D2533, Dog_test_1!$B$2:$D$194, 3, FALSE))</f>
        <v>2</v>
      </c>
      <c r="G2533">
        <f>IF(ISNA(VLOOKUP(E2533, Dog_test_1!$B$2:$D$194, 3, FALSE)), 0, VLOOKUP(E2533, Dog_test_1!$B$2:$D$194, 3, FALSE))</f>
        <v>2</v>
      </c>
      <c r="H2533">
        <f t="shared" si="159"/>
        <v>2</v>
      </c>
    </row>
    <row r="2534" spans="1:8" ht="19" x14ac:dyDescent="0.25">
      <c r="A2534" t="s">
        <v>1757</v>
      </c>
      <c r="B2534" t="s">
        <v>32</v>
      </c>
      <c r="C2534" s="2" t="str">
        <f t="shared" si="156"/>
        <v>labradorretriever</v>
      </c>
      <c r="D2534" t="str">
        <f t="shared" si="157"/>
        <v>labradorretriever</v>
      </c>
      <c r="E2534" t="str">
        <f t="shared" si="158"/>
        <v>labradorretriever</v>
      </c>
      <c r="F2534">
        <f>IF(ISNA(VLOOKUP(D2534, Dog_test_1!$B$2:$D$194, 3, FALSE)), 0, VLOOKUP(D2534, Dog_test_1!$B$2:$D$194, 3, FALSE))</f>
        <v>3</v>
      </c>
      <c r="G2534">
        <f>IF(ISNA(VLOOKUP(E2534, Dog_test_1!$B$2:$D$194, 3, FALSE)), 0, VLOOKUP(E2534, Dog_test_1!$B$2:$D$194, 3, FALSE))</f>
        <v>3</v>
      </c>
      <c r="H2534">
        <f t="shared" si="159"/>
        <v>3</v>
      </c>
    </row>
    <row r="2535" spans="1:8" ht="19" x14ac:dyDescent="0.25">
      <c r="A2535" t="s">
        <v>985</v>
      </c>
      <c r="B2535" t="s">
        <v>25</v>
      </c>
      <c r="C2535" s="2" t="str">
        <f t="shared" si="156"/>
        <v>germanshepherd</v>
      </c>
      <c r="D2535" t="str">
        <f t="shared" si="157"/>
        <v>germanshepherd</v>
      </c>
      <c r="E2535" t="str">
        <f t="shared" si="158"/>
        <v>germanshepherd</v>
      </c>
      <c r="F2535">
        <f>IF(ISNA(VLOOKUP(D2535, Dog_test_1!$B$2:$D$194, 3, FALSE)), 0, VLOOKUP(D2535, Dog_test_1!$B$2:$D$194, 3, FALSE))</f>
        <v>3</v>
      </c>
      <c r="G2535">
        <f>IF(ISNA(VLOOKUP(E2535, Dog_test_1!$B$2:$D$194, 3, FALSE)), 0, VLOOKUP(E2535, Dog_test_1!$B$2:$D$194, 3, FALSE))</f>
        <v>3</v>
      </c>
      <c r="H2535">
        <f t="shared" si="159"/>
        <v>3</v>
      </c>
    </row>
    <row r="2536" spans="1:8" ht="19" x14ac:dyDescent="0.25">
      <c r="A2536" t="s">
        <v>253</v>
      </c>
      <c r="B2536" t="s">
        <v>1018</v>
      </c>
      <c r="C2536" s="2" t="str">
        <f t="shared" si="156"/>
        <v>toypoodle</v>
      </c>
      <c r="D2536" t="str">
        <f t="shared" si="157"/>
        <v>toypoodle</v>
      </c>
      <c r="E2536" t="str">
        <f t="shared" si="158"/>
        <v>toypoodle</v>
      </c>
      <c r="F2536">
        <f>IF(ISNA(VLOOKUP(D2536, Dog_test_1!$B$2:$D$194, 3, FALSE)), 0, VLOOKUP(D2536, Dog_test_1!$B$2:$D$194, 3, FALSE))</f>
        <v>1</v>
      </c>
      <c r="G2536">
        <f>IF(ISNA(VLOOKUP(E2536, Dog_test_1!$B$2:$D$194, 3, FALSE)), 0, VLOOKUP(E2536, Dog_test_1!$B$2:$D$194, 3, FALSE))</f>
        <v>1</v>
      </c>
      <c r="H2536">
        <f t="shared" si="159"/>
        <v>1</v>
      </c>
    </row>
    <row r="2537" spans="1:8" ht="19" x14ac:dyDescent="0.25">
      <c r="A2537" t="s">
        <v>1758</v>
      </c>
      <c r="B2537" t="s">
        <v>1759</v>
      </c>
      <c r="C2537" s="2" t="str">
        <f t="shared" si="156"/>
        <v>germanshepherd/rottweiler</v>
      </c>
      <c r="D2537" t="str">
        <f t="shared" si="157"/>
        <v>germanshepherd</v>
      </c>
      <c r="E2537" t="str">
        <f t="shared" si="158"/>
        <v>rottweiler</v>
      </c>
      <c r="F2537">
        <f>IF(ISNA(VLOOKUP(D2537, Dog_test_1!$B$2:$D$194, 3, FALSE)), 0, VLOOKUP(D2537, Dog_test_1!$B$2:$D$194, 3, FALSE))</f>
        <v>3</v>
      </c>
      <c r="G2537">
        <f>IF(ISNA(VLOOKUP(E2537, Dog_test_1!$B$2:$D$194, 3, FALSE)), 0, VLOOKUP(E2537, Dog_test_1!$B$2:$D$194, 3, FALSE))</f>
        <v>0</v>
      </c>
      <c r="H2537">
        <f t="shared" si="159"/>
        <v>1.5</v>
      </c>
    </row>
    <row r="2538" spans="1:8" ht="19" x14ac:dyDescent="0.25">
      <c r="A2538" t="s">
        <v>1760</v>
      </c>
      <c r="B2538" t="s">
        <v>135</v>
      </c>
      <c r="C2538" s="2" t="str">
        <f t="shared" si="156"/>
        <v>miniaturepoodle</v>
      </c>
      <c r="D2538" t="str">
        <f t="shared" si="157"/>
        <v>miniaturepoodle</v>
      </c>
      <c r="E2538" t="str">
        <f t="shared" si="158"/>
        <v>miniaturepoodle</v>
      </c>
      <c r="F2538">
        <f>IF(ISNA(VLOOKUP(D2538, Dog_test_1!$B$2:$D$194, 3, FALSE)), 0, VLOOKUP(D2538, Dog_test_1!$B$2:$D$194, 3, FALSE))</f>
        <v>2</v>
      </c>
      <c r="G2538">
        <f>IF(ISNA(VLOOKUP(E2538, Dog_test_1!$B$2:$D$194, 3, FALSE)), 0, VLOOKUP(E2538, Dog_test_1!$B$2:$D$194, 3, FALSE))</f>
        <v>2</v>
      </c>
      <c r="H2538">
        <f t="shared" si="159"/>
        <v>2</v>
      </c>
    </row>
    <row r="2539" spans="1:8" ht="19" x14ac:dyDescent="0.25">
      <c r="A2539" t="s">
        <v>1761</v>
      </c>
      <c r="B2539" t="s">
        <v>1762</v>
      </c>
      <c r="C2539" s="2" t="str">
        <f t="shared" si="156"/>
        <v>australiancattledog/catahoula</v>
      </c>
      <c r="D2539" t="str">
        <f t="shared" si="157"/>
        <v>australiancattledog</v>
      </c>
      <c r="E2539" t="str">
        <f t="shared" si="158"/>
        <v>catahoula</v>
      </c>
      <c r="F2539">
        <f>IF(ISNA(VLOOKUP(D2539, Dog_test_1!$B$2:$D$194, 3, FALSE)), 0, VLOOKUP(D2539, Dog_test_1!$B$2:$D$194, 3, FALSE))</f>
        <v>0</v>
      </c>
      <c r="G2539">
        <f>IF(ISNA(VLOOKUP(E2539, Dog_test_1!$B$2:$D$194, 3, FALSE)), 0, VLOOKUP(E2539, Dog_test_1!$B$2:$D$194, 3, FALSE))</f>
        <v>0</v>
      </c>
      <c r="H2539">
        <f t="shared" si="159"/>
        <v>0</v>
      </c>
    </row>
    <row r="2540" spans="1:8" ht="19" x14ac:dyDescent="0.25">
      <c r="A2540" t="s">
        <v>1763</v>
      </c>
      <c r="B2540" t="s">
        <v>248</v>
      </c>
      <c r="C2540" s="2" t="str">
        <f t="shared" si="156"/>
        <v>americanbulldog</v>
      </c>
      <c r="D2540" t="str">
        <f t="shared" si="157"/>
        <v>americanbulldog</v>
      </c>
      <c r="E2540" t="str">
        <f t="shared" si="158"/>
        <v>americanbulldog</v>
      </c>
      <c r="F2540">
        <f>IF(ISNA(VLOOKUP(D2540, Dog_test_1!$B$2:$D$194, 3, FALSE)), 0, VLOOKUP(D2540, Dog_test_1!$B$2:$D$194, 3, FALSE))</f>
        <v>3</v>
      </c>
      <c r="G2540">
        <f>IF(ISNA(VLOOKUP(E2540, Dog_test_1!$B$2:$D$194, 3, FALSE)), 0, VLOOKUP(E2540, Dog_test_1!$B$2:$D$194, 3, FALSE))</f>
        <v>3</v>
      </c>
      <c r="H2540">
        <f t="shared" si="159"/>
        <v>3</v>
      </c>
    </row>
    <row r="2541" spans="1:8" ht="19" x14ac:dyDescent="0.25">
      <c r="A2541" t="s">
        <v>1223</v>
      </c>
      <c r="B2541" t="s">
        <v>5</v>
      </c>
      <c r="C2541" s="2" t="str">
        <f t="shared" si="156"/>
        <v>americanpitbullterrier</v>
      </c>
      <c r="D2541" t="str">
        <f t="shared" si="157"/>
        <v>americanpitbullterrier</v>
      </c>
      <c r="E2541" t="str">
        <f t="shared" si="158"/>
        <v>americanpitbullterrier</v>
      </c>
      <c r="F2541">
        <f>IF(ISNA(VLOOKUP(D2541, Dog_test_1!$B$2:$D$194, 3, FALSE)), 0, VLOOKUP(D2541, Dog_test_1!$B$2:$D$194, 3, FALSE))</f>
        <v>3</v>
      </c>
      <c r="G2541">
        <f>IF(ISNA(VLOOKUP(E2541, Dog_test_1!$B$2:$D$194, 3, FALSE)), 0, VLOOKUP(E2541, Dog_test_1!$B$2:$D$194, 3, FALSE))</f>
        <v>3</v>
      </c>
      <c r="H2541">
        <f t="shared" si="159"/>
        <v>3</v>
      </c>
    </row>
    <row r="2542" spans="1:8" ht="19" x14ac:dyDescent="0.25">
      <c r="A2542" t="s">
        <v>144</v>
      </c>
      <c r="B2542" t="s">
        <v>5</v>
      </c>
      <c r="C2542" s="2" t="str">
        <f t="shared" si="156"/>
        <v>americanpitbullterrier</v>
      </c>
      <c r="D2542" t="str">
        <f t="shared" si="157"/>
        <v>americanpitbullterrier</v>
      </c>
      <c r="E2542" t="str">
        <f t="shared" si="158"/>
        <v>americanpitbullterrier</v>
      </c>
      <c r="F2542">
        <f>IF(ISNA(VLOOKUP(D2542, Dog_test_1!$B$2:$D$194, 3, FALSE)), 0, VLOOKUP(D2542, Dog_test_1!$B$2:$D$194, 3, FALSE))</f>
        <v>3</v>
      </c>
      <c r="G2542">
        <f>IF(ISNA(VLOOKUP(E2542, Dog_test_1!$B$2:$D$194, 3, FALSE)), 0, VLOOKUP(E2542, Dog_test_1!$B$2:$D$194, 3, FALSE))</f>
        <v>3</v>
      </c>
      <c r="H2542">
        <f t="shared" si="159"/>
        <v>3</v>
      </c>
    </row>
    <row r="2543" spans="1:8" ht="19" x14ac:dyDescent="0.25">
      <c r="A2543" t="s">
        <v>1764</v>
      </c>
      <c r="B2543" t="s">
        <v>5</v>
      </c>
      <c r="C2543" s="2" t="str">
        <f t="shared" si="156"/>
        <v>americanpitbullterrier</v>
      </c>
      <c r="D2543" t="str">
        <f t="shared" si="157"/>
        <v>americanpitbullterrier</v>
      </c>
      <c r="E2543" t="str">
        <f t="shared" si="158"/>
        <v>americanpitbullterrier</v>
      </c>
      <c r="F2543">
        <f>IF(ISNA(VLOOKUP(D2543, Dog_test_1!$B$2:$D$194, 3, FALSE)), 0, VLOOKUP(D2543, Dog_test_1!$B$2:$D$194, 3, FALSE))</f>
        <v>3</v>
      </c>
      <c r="G2543">
        <f>IF(ISNA(VLOOKUP(E2543, Dog_test_1!$B$2:$D$194, 3, FALSE)), 0, VLOOKUP(E2543, Dog_test_1!$B$2:$D$194, 3, FALSE))</f>
        <v>3</v>
      </c>
      <c r="H2543">
        <f t="shared" si="159"/>
        <v>3</v>
      </c>
    </row>
    <row r="2544" spans="1:8" ht="19" x14ac:dyDescent="0.25">
      <c r="A2544" t="s">
        <v>692</v>
      </c>
      <c r="B2544" t="s">
        <v>32</v>
      </c>
      <c r="C2544" s="2" t="str">
        <f t="shared" si="156"/>
        <v>labradorretriever</v>
      </c>
      <c r="D2544" t="str">
        <f t="shared" si="157"/>
        <v>labradorretriever</v>
      </c>
      <c r="E2544" t="str">
        <f t="shared" si="158"/>
        <v>labradorretriever</v>
      </c>
      <c r="F2544">
        <f>IF(ISNA(VLOOKUP(D2544, Dog_test_1!$B$2:$D$194, 3, FALSE)), 0, VLOOKUP(D2544, Dog_test_1!$B$2:$D$194, 3, FALSE))</f>
        <v>3</v>
      </c>
      <c r="G2544">
        <f>IF(ISNA(VLOOKUP(E2544, Dog_test_1!$B$2:$D$194, 3, FALSE)), 0, VLOOKUP(E2544, Dog_test_1!$B$2:$D$194, 3, FALSE))</f>
        <v>3</v>
      </c>
      <c r="H2544">
        <f t="shared" si="159"/>
        <v>3</v>
      </c>
    </row>
    <row r="2545" spans="1:8" ht="19" x14ac:dyDescent="0.25">
      <c r="A2545" t="s">
        <v>6</v>
      </c>
      <c r="B2545" t="s">
        <v>15</v>
      </c>
      <c r="C2545" s="2" t="str">
        <f t="shared" si="156"/>
        <v>yorkshireterrier</v>
      </c>
      <c r="D2545" t="str">
        <f t="shared" si="157"/>
        <v>yorkshireterrier</v>
      </c>
      <c r="E2545" t="str">
        <f t="shared" si="158"/>
        <v>yorkshireterrier</v>
      </c>
      <c r="F2545">
        <f>IF(ISNA(VLOOKUP(D2545, Dog_test_1!$B$2:$D$194, 3, FALSE)), 0, VLOOKUP(D2545, Dog_test_1!$B$2:$D$194, 3, FALSE))</f>
        <v>1</v>
      </c>
      <c r="G2545">
        <f>IF(ISNA(VLOOKUP(E2545, Dog_test_1!$B$2:$D$194, 3, FALSE)), 0, VLOOKUP(E2545, Dog_test_1!$B$2:$D$194, 3, FALSE))</f>
        <v>1</v>
      </c>
      <c r="H2545">
        <f t="shared" si="159"/>
        <v>1</v>
      </c>
    </row>
    <row r="2546" spans="1:8" ht="19" x14ac:dyDescent="0.25">
      <c r="A2546" t="s">
        <v>1765</v>
      </c>
      <c r="B2546" t="s">
        <v>5</v>
      </c>
      <c r="C2546" s="2" t="str">
        <f t="shared" si="156"/>
        <v>americanpitbullterrier</v>
      </c>
      <c r="D2546" t="str">
        <f t="shared" si="157"/>
        <v>americanpitbullterrier</v>
      </c>
      <c r="E2546" t="str">
        <f t="shared" si="158"/>
        <v>americanpitbullterrier</v>
      </c>
      <c r="F2546">
        <f>IF(ISNA(VLOOKUP(D2546, Dog_test_1!$B$2:$D$194, 3, FALSE)), 0, VLOOKUP(D2546, Dog_test_1!$B$2:$D$194, 3, FALSE))</f>
        <v>3</v>
      </c>
      <c r="G2546">
        <f>IF(ISNA(VLOOKUP(E2546, Dog_test_1!$B$2:$D$194, 3, FALSE)), 0, VLOOKUP(E2546, Dog_test_1!$B$2:$D$194, 3, FALSE))</f>
        <v>3</v>
      </c>
      <c r="H2546">
        <f t="shared" si="159"/>
        <v>3</v>
      </c>
    </row>
    <row r="2547" spans="1:8" ht="19" x14ac:dyDescent="0.25">
      <c r="A2547" t="s">
        <v>1082</v>
      </c>
      <c r="B2547" t="s">
        <v>5</v>
      </c>
      <c r="C2547" s="2" t="str">
        <f t="shared" si="156"/>
        <v>americanpitbullterrier</v>
      </c>
      <c r="D2547" t="str">
        <f t="shared" si="157"/>
        <v>americanpitbullterrier</v>
      </c>
      <c r="E2547" t="str">
        <f t="shared" si="158"/>
        <v>americanpitbullterrier</v>
      </c>
      <c r="F2547">
        <f>IF(ISNA(VLOOKUP(D2547, Dog_test_1!$B$2:$D$194, 3, FALSE)), 0, VLOOKUP(D2547, Dog_test_1!$B$2:$D$194, 3, FALSE))</f>
        <v>3</v>
      </c>
      <c r="G2547">
        <f>IF(ISNA(VLOOKUP(E2547, Dog_test_1!$B$2:$D$194, 3, FALSE)), 0, VLOOKUP(E2547, Dog_test_1!$B$2:$D$194, 3, FALSE))</f>
        <v>3</v>
      </c>
      <c r="H2547">
        <f t="shared" si="159"/>
        <v>3</v>
      </c>
    </row>
    <row r="2548" spans="1:8" ht="19" x14ac:dyDescent="0.25">
      <c r="A2548" t="s">
        <v>1766</v>
      </c>
      <c r="B2548" t="s">
        <v>30</v>
      </c>
      <c r="C2548" s="2" t="str">
        <f t="shared" si="156"/>
        <v>chihuahua</v>
      </c>
      <c r="D2548" t="str">
        <f t="shared" si="157"/>
        <v>chihuahua</v>
      </c>
      <c r="E2548" t="str">
        <f t="shared" si="158"/>
        <v>chihuahua</v>
      </c>
      <c r="F2548">
        <f>IF(ISNA(VLOOKUP(D2548, Dog_test_1!$B$2:$D$194, 3, FALSE)), 0, VLOOKUP(D2548, Dog_test_1!$B$2:$D$194, 3, FALSE))</f>
        <v>1</v>
      </c>
      <c r="G2548">
        <f>IF(ISNA(VLOOKUP(E2548, Dog_test_1!$B$2:$D$194, 3, FALSE)), 0, VLOOKUP(E2548, Dog_test_1!$B$2:$D$194, 3, FALSE))</f>
        <v>1</v>
      </c>
      <c r="H2548">
        <f t="shared" si="159"/>
        <v>1</v>
      </c>
    </row>
    <row r="2549" spans="1:8" ht="19" x14ac:dyDescent="0.25">
      <c r="A2549" t="s">
        <v>1767</v>
      </c>
      <c r="B2549" t="s">
        <v>248</v>
      </c>
      <c r="C2549" s="2" t="str">
        <f t="shared" si="156"/>
        <v>americanbulldog</v>
      </c>
      <c r="D2549" t="str">
        <f t="shared" si="157"/>
        <v>americanbulldog</v>
      </c>
      <c r="E2549" t="str">
        <f t="shared" si="158"/>
        <v>americanbulldog</v>
      </c>
      <c r="F2549">
        <f>IF(ISNA(VLOOKUP(D2549, Dog_test_1!$B$2:$D$194, 3, FALSE)), 0, VLOOKUP(D2549, Dog_test_1!$B$2:$D$194, 3, FALSE))</f>
        <v>3</v>
      </c>
      <c r="G2549">
        <f>IF(ISNA(VLOOKUP(E2549, Dog_test_1!$B$2:$D$194, 3, FALSE)), 0, VLOOKUP(E2549, Dog_test_1!$B$2:$D$194, 3, FALSE))</f>
        <v>3</v>
      </c>
      <c r="H2549">
        <f t="shared" si="159"/>
        <v>3</v>
      </c>
    </row>
    <row r="2550" spans="1:8" ht="19" x14ac:dyDescent="0.25">
      <c r="A2550" t="s">
        <v>1768</v>
      </c>
      <c r="B2550" t="s">
        <v>87</v>
      </c>
      <c r="C2550" s="2" t="str">
        <f t="shared" si="156"/>
        <v>chihuahua/dachshund</v>
      </c>
      <c r="D2550" t="str">
        <f t="shared" si="157"/>
        <v>chihuahua</v>
      </c>
      <c r="E2550" t="str">
        <f t="shared" si="158"/>
        <v>dachshund</v>
      </c>
      <c r="F2550">
        <f>IF(ISNA(VLOOKUP(D2550, Dog_test_1!$B$2:$D$194, 3, FALSE)), 0, VLOOKUP(D2550, Dog_test_1!$B$2:$D$194, 3, FALSE))</f>
        <v>1</v>
      </c>
      <c r="G2550">
        <f>IF(ISNA(VLOOKUP(E2550, Dog_test_1!$B$2:$D$194, 3, FALSE)), 0, VLOOKUP(E2550, Dog_test_1!$B$2:$D$194, 3, FALSE))</f>
        <v>2</v>
      </c>
      <c r="H2550">
        <f t="shared" si="159"/>
        <v>1.5</v>
      </c>
    </row>
    <row r="2551" spans="1:8" ht="19" x14ac:dyDescent="0.25">
      <c r="A2551" t="s">
        <v>6</v>
      </c>
      <c r="B2551" t="s">
        <v>17</v>
      </c>
      <c r="C2551" s="2" t="str">
        <f t="shared" si="156"/>
        <v>greatpyrenees</v>
      </c>
      <c r="D2551" t="str">
        <f t="shared" si="157"/>
        <v>greatpyrenees</v>
      </c>
      <c r="E2551" t="str">
        <f t="shared" si="158"/>
        <v>greatpyrenees</v>
      </c>
      <c r="F2551">
        <f>IF(ISNA(VLOOKUP(D2551, Dog_test_1!$B$2:$D$194, 3, FALSE)), 0, VLOOKUP(D2551, Dog_test_1!$B$2:$D$194, 3, FALSE))</f>
        <v>4</v>
      </c>
      <c r="G2551">
        <f>IF(ISNA(VLOOKUP(E2551, Dog_test_1!$B$2:$D$194, 3, FALSE)), 0, VLOOKUP(E2551, Dog_test_1!$B$2:$D$194, 3, FALSE))</f>
        <v>4</v>
      </c>
      <c r="H2551">
        <f t="shared" si="159"/>
        <v>4</v>
      </c>
    </row>
    <row r="2552" spans="1:8" ht="19" x14ac:dyDescent="0.25">
      <c r="A2552" t="s">
        <v>744</v>
      </c>
      <c r="B2552" t="s">
        <v>32</v>
      </c>
      <c r="C2552" s="2" t="str">
        <f t="shared" si="156"/>
        <v>labradorretriever</v>
      </c>
      <c r="D2552" t="str">
        <f t="shared" si="157"/>
        <v>labradorretriever</v>
      </c>
      <c r="E2552" t="str">
        <f t="shared" si="158"/>
        <v>labradorretriever</v>
      </c>
      <c r="F2552">
        <f>IF(ISNA(VLOOKUP(D2552, Dog_test_1!$B$2:$D$194, 3, FALSE)), 0, VLOOKUP(D2552, Dog_test_1!$B$2:$D$194, 3, FALSE))</f>
        <v>3</v>
      </c>
      <c r="G2552">
        <f>IF(ISNA(VLOOKUP(E2552, Dog_test_1!$B$2:$D$194, 3, FALSE)), 0, VLOOKUP(E2552, Dog_test_1!$B$2:$D$194, 3, FALSE))</f>
        <v>3</v>
      </c>
      <c r="H2552">
        <f t="shared" si="159"/>
        <v>3</v>
      </c>
    </row>
    <row r="2553" spans="1:8" ht="19" x14ac:dyDescent="0.25">
      <c r="A2553" t="s">
        <v>398</v>
      </c>
      <c r="B2553" t="s">
        <v>32</v>
      </c>
      <c r="C2553" s="2" t="str">
        <f t="shared" si="156"/>
        <v>labradorretriever</v>
      </c>
      <c r="D2553" t="str">
        <f t="shared" si="157"/>
        <v>labradorretriever</v>
      </c>
      <c r="E2553" t="str">
        <f t="shared" si="158"/>
        <v>labradorretriever</v>
      </c>
      <c r="F2553">
        <f>IF(ISNA(VLOOKUP(D2553, Dog_test_1!$B$2:$D$194, 3, FALSE)), 0, VLOOKUP(D2553, Dog_test_1!$B$2:$D$194, 3, FALSE))</f>
        <v>3</v>
      </c>
      <c r="G2553">
        <f>IF(ISNA(VLOOKUP(E2553, Dog_test_1!$B$2:$D$194, 3, FALSE)), 0, VLOOKUP(E2553, Dog_test_1!$B$2:$D$194, 3, FALSE))</f>
        <v>3</v>
      </c>
      <c r="H2553">
        <f t="shared" si="159"/>
        <v>3</v>
      </c>
    </row>
    <row r="2554" spans="1:8" ht="19" x14ac:dyDescent="0.25">
      <c r="A2554" t="s">
        <v>33</v>
      </c>
      <c r="B2554" t="s">
        <v>30</v>
      </c>
      <c r="C2554" s="2" t="str">
        <f t="shared" si="156"/>
        <v>chihuahua</v>
      </c>
      <c r="D2554" t="str">
        <f t="shared" si="157"/>
        <v>chihuahua</v>
      </c>
      <c r="E2554" t="str">
        <f t="shared" si="158"/>
        <v>chihuahua</v>
      </c>
      <c r="F2554">
        <f>IF(ISNA(VLOOKUP(D2554, Dog_test_1!$B$2:$D$194, 3, FALSE)), 0, VLOOKUP(D2554, Dog_test_1!$B$2:$D$194, 3, FALSE))</f>
        <v>1</v>
      </c>
      <c r="G2554">
        <f>IF(ISNA(VLOOKUP(E2554, Dog_test_1!$B$2:$D$194, 3, FALSE)), 0, VLOOKUP(E2554, Dog_test_1!$B$2:$D$194, 3, FALSE))</f>
        <v>1</v>
      </c>
      <c r="H2554">
        <f t="shared" si="159"/>
        <v>1</v>
      </c>
    </row>
    <row r="2555" spans="1:8" ht="19" x14ac:dyDescent="0.25">
      <c r="A2555" t="s">
        <v>1769</v>
      </c>
      <c r="B2555" t="s">
        <v>5</v>
      </c>
      <c r="C2555" s="2" t="str">
        <f t="shared" si="156"/>
        <v>americanpitbullterrier</v>
      </c>
      <c r="D2555" t="str">
        <f t="shared" si="157"/>
        <v>americanpitbullterrier</v>
      </c>
      <c r="E2555" t="str">
        <f t="shared" si="158"/>
        <v>americanpitbullterrier</v>
      </c>
      <c r="F2555">
        <f>IF(ISNA(VLOOKUP(D2555, Dog_test_1!$B$2:$D$194, 3, FALSE)), 0, VLOOKUP(D2555, Dog_test_1!$B$2:$D$194, 3, FALSE))</f>
        <v>3</v>
      </c>
      <c r="G2555">
        <f>IF(ISNA(VLOOKUP(E2555, Dog_test_1!$B$2:$D$194, 3, FALSE)), 0, VLOOKUP(E2555, Dog_test_1!$B$2:$D$194, 3, FALSE))</f>
        <v>3</v>
      </c>
      <c r="H2555">
        <f t="shared" si="159"/>
        <v>3</v>
      </c>
    </row>
    <row r="2556" spans="1:8" ht="19" x14ac:dyDescent="0.25">
      <c r="A2556" t="s">
        <v>125</v>
      </c>
      <c r="B2556" t="s">
        <v>32</v>
      </c>
      <c r="C2556" s="2" t="str">
        <f t="shared" si="156"/>
        <v>labradorretriever</v>
      </c>
      <c r="D2556" t="str">
        <f t="shared" si="157"/>
        <v>labradorretriever</v>
      </c>
      <c r="E2556" t="str">
        <f t="shared" si="158"/>
        <v>labradorretriever</v>
      </c>
      <c r="F2556">
        <f>IF(ISNA(VLOOKUP(D2556, Dog_test_1!$B$2:$D$194, 3, FALSE)), 0, VLOOKUP(D2556, Dog_test_1!$B$2:$D$194, 3, FALSE))</f>
        <v>3</v>
      </c>
      <c r="G2556">
        <f>IF(ISNA(VLOOKUP(E2556, Dog_test_1!$B$2:$D$194, 3, FALSE)), 0, VLOOKUP(E2556, Dog_test_1!$B$2:$D$194, 3, FALSE))</f>
        <v>3</v>
      </c>
      <c r="H2556">
        <f t="shared" si="159"/>
        <v>3</v>
      </c>
    </row>
    <row r="2557" spans="1:8" ht="19" x14ac:dyDescent="0.25">
      <c r="A2557" t="s">
        <v>6</v>
      </c>
      <c r="B2557" t="s">
        <v>49</v>
      </c>
      <c r="C2557" s="2" t="str">
        <f t="shared" si="156"/>
        <v>dachshund</v>
      </c>
      <c r="D2557" t="str">
        <f t="shared" si="157"/>
        <v>dachshund</v>
      </c>
      <c r="E2557" t="str">
        <f t="shared" si="158"/>
        <v>dachshund</v>
      </c>
      <c r="F2557">
        <f>IF(ISNA(VLOOKUP(D2557, Dog_test_1!$B$2:$D$194, 3, FALSE)), 0, VLOOKUP(D2557, Dog_test_1!$B$2:$D$194, 3, FALSE))</f>
        <v>2</v>
      </c>
      <c r="G2557">
        <f>IF(ISNA(VLOOKUP(E2557, Dog_test_1!$B$2:$D$194, 3, FALSE)), 0, VLOOKUP(E2557, Dog_test_1!$B$2:$D$194, 3, FALSE))</f>
        <v>2</v>
      </c>
      <c r="H2557">
        <f t="shared" si="159"/>
        <v>2</v>
      </c>
    </row>
    <row r="2558" spans="1:8" ht="19" x14ac:dyDescent="0.25">
      <c r="A2558" t="s">
        <v>617</v>
      </c>
      <c r="B2558" t="s">
        <v>1770</v>
      </c>
      <c r="C2558" s="2" t="str">
        <f t="shared" si="156"/>
        <v>beagle/staffordshire</v>
      </c>
      <c r="D2558" t="str">
        <f t="shared" si="157"/>
        <v>beagle</v>
      </c>
      <c r="E2558" t="str">
        <f t="shared" si="158"/>
        <v>staffordshire</v>
      </c>
      <c r="F2558">
        <f>IF(ISNA(VLOOKUP(D2558, Dog_test_1!$B$2:$D$194, 3, FALSE)), 0, VLOOKUP(D2558, Dog_test_1!$B$2:$D$194, 3, FALSE))</f>
        <v>3</v>
      </c>
      <c r="G2558">
        <f>IF(ISNA(VLOOKUP(E2558, Dog_test_1!$B$2:$D$194, 3, FALSE)), 0, VLOOKUP(E2558, Dog_test_1!$B$2:$D$194, 3, FALSE))</f>
        <v>0</v>
      </c>
      <c r="H2558">
        <f t="shared" si="159"/>
        <v>1.5</v>
      </c>
    </row>
    <row r="2559" spans="1:8" ht="19" x14ac:dyDescent="0.25">
      <c r="A2559" t="s">
        <v>1771</v>
      </c>
      <c r="B2559" t="s">
        <v>51</v>
      </c>
      <c r="C2559" s="2" t="str">
        <f t="shared" si="156"/>
        <v>maltese</v>
      </c>
      <c r="D2559" t="str">
        <f t="shared" si="157"/>
        <v>maltese</v>
      </c>
      <c r="E2559" t="str">
        <f t="shared" si="158"/>
        <v>maltese</v>
      </c>
      <c r="F2559">
        <f>IF(ISNA(VLOOKUP(D2559, Dog_test_1!$B$2:$D$194, 3, FALSE)), 0, VLOOKUP(D2559, Dog_test_1!$B$2:$D$194, 3, FALSE))</f>
        <v>1</v>
      </c>
      <c r="G2559">
        <f>IF(ISNA(VLOOKUP(E2559, Dog_test_1!$B$2:$D$194, 3, FALSE)), 0, VLOOKUP(E2559, Dog_test_1!$B$2:$D$194, 3, FALSE))</f>
        <v>1</v>
      </c>
      <c r="H2559">
        <f t="shared" si="159"/>
        <v>1</v>
      </c>
    </row>
    <row r="2560" spans="1:8" ht="19" x14ac:dyDescent="0.25">
      <c r="A2560" t="s">
        <v>744</v>
      </c>
      <c r="B2560" t="s">
        <v>30</v>
      </c>
      <c r="C2560" s="2" t="str">
        <f t="shared" si="156"/>
        <v>chihuahua</v>
      </c>
      <c r="D2560" t="str">
        <f t="shared" si="157"/>
        <v>chihuahua</v>
      </c>
      <c r="E2560" t="str">
        <f t="shared" si="158"/>
        <v>chihuahua</v>
      </c>
      <c r="F2560">
        <f>IF(ISNA(VLOOKUP(D2560, Dog_test_1!$B$2:$D$194, 3, FALSE)), 0, VLOOKUP(D2560, Dog_test_1!$B$2:$D$194, 3, FALSE))</f>
        <v>1</v>
      </c>
      <c r="G2560">
        <f>IF(ISNA(VLOOKUP(E2560, Dog_test_1!$B$2:$D$194, 3, FALSE)), 0, VLOOKUP(E2560, Dog_test_1!$B$2:$D$194, 3, FALSE))</f>
        <v>1</v>
      </c>
      <c r="H2560">
        <f t="shared" si="159"/>
        <v>1</v>
      </c>
    </row>
    <row r="2561" spans="1:8" ht="19" x14ac:dyDescent="0.25">
      <c r="A2561" t="s">
        <v>1772</v>
      </c>
      <c r="B2561" t="s">
        <v>30</v>
      </c>
      <c r="C2561" s="2" t="str">
        <f t="shared" si="156"/>
        <v>chihuahua</v>
      </c>
      <c r="D2561" t="str">
        <f t="shared" si="157"/>
        <v>chihuahua</v>
      </c>
      <c r="E2561" t="str">
        <f t="shared" si="158"/>
        <v>chihuahua</v>
      </c>
      <c r="F2561">
        <f>IF(ISNA(VLOOKUP(D2561, Dog_test_1!$B$2:$D$194, 3, FALSE)), 0, VLOOKUP(D2561, Dog_test_1!$B$2:$D$194, 3, FALSE))</f>
        <v>1</v>
      </c>
      <c r="G2561">
        <f>IF(ISNA(VLOOKUP(E2561, Dog_test_1!$B$2:$D$194, 3, FALSE)), 0, VLOOKUP(E2561, Dog_test_1!$B$2:$D$194, 3, FALSE))</f>
        <v>1</v>
      </c>
      <c r="H2561">
        <f t="shared" si="159"/>
        <v>1</v>
      </c>
    </row>
    <row r="2562" spans="1:8" ht="19" x14ac:dyDescent="0.25">
      <c r="A2562" t="s">
        <v>6</v>
      </c>
      <c r="B2562" t="s">
        <v>256</v>
      </c>
      <c r="C2562" s="2" t="str">
        <f t="shared" ref="C2562:C2625" si="160">SUBSTITUTE(LOWER(B2562), " ", "")</f>
        <v>jackrussellterrier</v>
      </c>
      <c r="D2562" t="str">
        <f t="shared" si="157"/>
        <v>jackrussellterrier</v>
      </c>
      <c r="E2562" t="str">
        <f t="shared" si="158"/>
        <v>jackrussellterrier</v>
      </c>
      <c r="F2562">
        <f>IF(ISNA(VLOOKUP(D2562, Dog_test_1!$B$2:$D$194, 3, FALSE)), 0, VLOOKUP(D2562, Dog_test_1!$B$2:$D$194, 3, FALSE))</f>
        <v>2</v>
      </c>
      <c r="G2562">
        <f>IF(ISNA(VLOOKUP(E2562, Dog_test_1!$B$2:$D$194, 3, FALSE)), 0, VLOOKUP(E2562, Dog_test_1!$B$2:$D$194, 3, FALSE))</f>
        <v>2</v>
      </c>
      <c r="H2562">
        <f t="shared" si="159"/>
        <v>2</v>
      </c>
    </row>
    <row r="2563" spans="1:8" ht="19" x14ac:dyDescent="0.25">
      <c r="A2563" t="s">
        <v>1773</v>
      </c>
      <c r="B2563" t="s">
        <v>186</v>
      </c>
      <c r="C2563" s="2" t="str">
        <f t="shared" si="160"/>
        <v>cockerspaniel</v>
      </c>
      <c r="D2563" t="str">
        <f t="shared" ref="D2563:D2626" si="161">IF(ISNUMBER(SEARCH("/", C2563)), LEFT(C2563, SEARCH("/", C2563, 1)-1), C2563)</f>
        <v>cockerspaniel</v>
      </c>
      <c r="E2563" t="str">
        <f t="shared" ref="E2563:E2626" si="162">IF(ISNUMBER(SEARCH("/", C2563)), RIGHT(C2563, LEN(C2563)-SEARCH("/", C2563, 1)), C2563)</f>
        <v>cockerspaniel</v>
      </c>
      <c r="F2563">
        <f>IF(ISNA(VLOOKUP(D2563, Dog_test_1!$B$2:$D$194, 3, FALSE)), 0, VLOOKUP(D2563, Dog_test_1!$B$2:$D$194, 3, FALSE))</f>
        <v>0</v>
      </c>
      <c r="G2563">
        <f>IF(ISNA(VLOOKUP(E2563, Dog_test_1!$B$2:$D$194, 3, FALSE)), 0, VLOOKUP(E2563, Dog_test_1!$B$2:$D$194, 3, FALSE))</f>
        <v>0</v>
      </c>
      <c r="H2563">
        <f t="shared" ref="H2563:H2626" si="163">(F2563+G2563)/2</f>
        <v>0</v>
      </c>
    </row>
    <row r="2564" spans="1:8" ht="19" x14ac:dyDescent="0.25">
      <c r="A2564" t="s">
        <v>6</v>
      </c>
      <c r="B2564" t="s">
        <v>30</v>
      </c>
      <c r="C2564" s="2" t="str">
        <f t="shared" si="160"/>
        <v>chihuahua</v>
      </c>
      <c r="D2564" t="str">
        <f t="shared" si="161"/>
        <v>chihuahua</v>
      </c>
      <c r="E2564" t="str">
        <f t="shared" si="162"/>
        <v>chihuahua</v>
      </c>
      <c r="F2564">
        <f>IF(ISNA(VLOOKUP(D2564, Dog_test_1!$B$2:$D$194, 3, FALSE)), 0, VLOOKUP(D2564, Dog_test_1!$B$2:$D$194, 3, FALSE))</f>
        <v>1</v>
      </c>
      <c r="G2564">
        <f>IF(ISNA(VLOOKUP(E2564, Dog_test_1!$B$2:$D$194, 3, FALSE)), 0, VLOOKUP(E2564, Dog_test_1!$B$2:$D$194, 3, FALSE))</f>
        <v>1</v>
      </c>
      <c r="H2564">
        <f t="shared" si="163"/>
        <v>1</v>
      </c>
    </row>
    <row r="2565" spans="1:8" ht="19" x14ac:dyDescent="0.25">
      <c r="A2565" t="s">
        <v>1774</v>
      </c>
      <c r="B2565" t="s">
        <v>25</v>
      </c>
      <c r="C2565" s="2" t="str">
        <f t="shared" si="160"/>
        <v>germanshepherd</v>
      </c>
      <c r="D2565" t="str">
        <f t="shared" si="161"/>
        <v>germanshepherd</v>
      </c>
      <c r="E2565" t="str">
        <f t="shared" si="162"/>
        <v>germanshepherd</v>
      </c>
      <c r="F2565">
        <f>IF(ISNA(VLOOKUP(D2565, Dog_test_1!$B$2:$D$194, 3, FALSE)), 0, VLOOKUP(D2565, Dog_test_1!$B$2:$D$194, 3, FALSE))</f>
        <v>3</v>
      </c>
      <c r="G2565">
        <f>IF(ISNA(VLOOKUP(E2565, Dog_test_1!$B$2:$D$194, 3, FALSE)), 0, VLOOKUP(E2565, Dog_test_1!$B$2:$D$194, 3, FALSE))</f>
        <v>3</v>
      </c>
      <c r="H2565">
        <f t="shared" si="163"/>
        <v>3</v>
      </c>
    </row>
    <row r="2566" spans="1:8" ht="19" x14ac:dyDescent="0.25">
      <c r="A2566" t="s">
        <v>791</v>
      </c>
      <c r="B2566" t="s">
        <v>49</v>
      </c>
      <c r="C2566" s="2" t="str">
        <f t="shared" si="160"/>
        <v>dachshund</v>
      </c>
      <c r="D2566" t="str">
        <f t="shared" si="161"/>
        <v>dachshund</v>
      </c>
      <c r="E2566" t="str">
        <f t="shared" si="162"/>
        <v>dachshund</v>
      </c>
      <c r="F2566">
        <f>IF(ISNA(VLOOKUP(D2566, Dog_test_1!$B$2:$D$194, 3, FALSE)), 0, VLOOKUP(D2566, Dog_test_1!$B$2:$D$194, 3, FALSE))</f>
        <v>2</v>
      </c>
      <c r="G2566">
        <f>IF(ISNA(VLOOKUP(E2566, Dog_test_1!$B$2:$D$194, 3, FALSE)), 0, VLOOKUP(E2566, Dog_test_1!$B$2:$D$194, 3, FALSE))</f>
        <v>2</v>
      </c>
      <c r="H2566">
        <f t="shared" si="163"/>
        <v>2</v>
      </c>
    </row>
    <row r="2567" spans="1:8" ht="19" x14ac:dyDescent="0.25">
      <c r="A2567" t="s">
        <v>147</v>
      </c>
      <c r="B2567" t="s">
        <v>75</v>
      </c>
      <c r="C2567" s="2" t="str">
        <f t="shared" si="160"/>
        <v>bordercollie</v>
      </c>
      <c r="D2567" t="str">
        <f t="shared" si="161"/>
        <v>bordercollie</v>
      </c>
      <c r="E2567" t="str">
        <f t="shared" si="162"/>
        <v>bordercollie</v>
      </c>
      <c r="F2567">
        <f>IF(ISNA(VLOOKUP(D2567, Dog_test_1!$B$2:$D$194, 3, FALSE)), 0, VLOOKUP(D2567, Dog_test_1!$B$2:$D$194, 3, FALSE))</f>
        <v>3</v>
      </c>
      <c r="G2567">
        <f>IF(ISNA(VLOOKUP(E2567, Dog_test_1!$B$2:$D$194, 3, FALSE)), 0, VLOOKUP(E2567, Dog_test_1!$B$2:$D$194, 3, FALSE))</f>
        <v>3</v>
      </c>
      <c r="H2567">
        <f t="shared" si="163"/>
        <v>3</v>
      </c>
    </row>
    <row r="2568" spans="1:8" ht="19" x14ac:dyDescent="0.25">
      <c r="A2568" t="s">
        <v>10</v>
      </c>
      <c r="B2568" t="s">
        <v>38</v>
      </c>
      <c r="C2568" s="2" t="str">
        <f t="shared" si="160"/>
        <v>beagle</v>
      </c>
      <c r="D2568" t="str">
        <f t="shared" si="161"/>
        <v>beagle</v>
      </c>
      <c r="E2568" t="str">
        <f t="shared" si="162"/>
        <v>beagle</v>
      </c>
      <c r="F2568">
        <f>IF(ISNA(VLOOKUP(D2568, Dog_test_1!$B$2:$D$194, 3, FALSE)), 0, VLOOKUP(D2568, Dog_test_1!$B$2:$D$194, 3, FALSE))</f>
        <v>3</v>
      </c>
      <c r="G2568">
        <f>IF(ISNA(VLOOKUP(E2568, Dog_test_1!$B$2:$D$194, 3, FALSE)), 0, VLOOKUP(E2568, Dog_test_1!$B$2:$D$194, 3, FALSE))</f>
        <v>3</v>
      </c>
      <c r="H2568">
        <f t="shared" si="163"/>
        <v>3</v>
      </c>
    </row>
    <row r="2569" spans="1:8" ht="19" x14ac:dyDescent="0.25">
      <c r="A2569" t="s">
        <v>1775</v>
      </c>
      <c r="B2569" t="s">
        <v>30</v>
      </c>
      <c r="C2569" s="2" t="str">
        <f t="shared" si="160"/>
        <v>chihuahua</v>
      </c>
      <c r="D2569" t="str">
        <f t="shared" si="161"/>
        <v>chihuahua</v>
      </c>
      <c r="E2569" t="str">
        <f t="shared" si="162"/>
        <v>chihuahua</v>
      </c>
      <c r="F2569">
        <f>IF(ISNA(VLOOKUP(D2569, Dog_test_1!$B$2:$D$194, 3, FALSE)), 0, VLOOKUP(D2569, Dog_test_1!$B$2:$D$194, 3, FALSE))</f>
        <v>1</v>
      </c>
      <c r="G2569">
        <f>IF(ISNA(VLOOKUP(E2569, Dog_test_1!$B$2:$D$194, 3, FALSE)), 0, VLOOKUP(E2569, Dog_test_1!$B$2:$D$194, 3, FALSE))</f>
        <v>1</v>
      </c>
      <c r="H2569">
        <f t="shared" si="163"/>
        <v>1</v>
      </c>
    </row>
    <row r="2570" spans="1:8" ht="19" x14ac:dyDescent="0.25">
      <c r="A2570" t="s">
        <v>1405</v>
      </c>
      <c r="B2570" t="s">
        <v>30</v>
      </c>
      <c r="C2570" s="2" t="str">
        <f t="shared" si="160"/>
        <v>chihuahua</v>
      </c>
      <c r="D2570" t="str">
        <f t="shared" si="161"/>
        <v>chihuahua</v>
      </c>
      <c r="E2570" t="str">
        <f t="shared" si="162"/>
        <v>chihuahua</v>
      </c>
      <c r="F2570">
        <f>IF(ISNA(VLOOKUP(D2570, Dog_test_1!$B$2:$D$194, 3, FALSE)), 0, VLOOKUP(D2570, Dog_test_1!$B$2:$D$194, 3, FALSE))</f>
        <v>1</v>
      </c>
      <c r="G2570">
        <f>IF(ISNA(VLOOKUP(E2570, Dog_test_1!$B$2:$D$194, 3, FALSE)), 0, VLOOKUP(E2570, Dog_test_1!$B$2:$D$194, 3, FALSE))</f>
        <v>1</v>
      </c>
      <c r="H2570">
        <f t="shared" si="163"/>
        <v>1</v>
      </c>
    </row>
    <row r="2571" spans="1:8" ht="19" x14ac:dyDescent="0.25">
      <c r="A2571" t="s">
        <v>1776</v>
      </c>
      <c r="B2571" t="s">
        <v>248</v>
      </c>
      <c r="C2571" s="2" t="str">
        <f t="shared" si="160"/>
        <v>americanbulldog</v>
      </c>
      <c r="D2571" t="str">
        <f t="shared" si="161"/>
        <v>americanbulldog</v>
      </c>
      <c r="E2571" t="str">
        <f t="shared" si="162"/>
        <v>americanbulldog</v>
      </c>
      <c r="F2571">
        <f>IF(ISNA(VLOOKUP(D2571, Dog_test_1!$B$2:$D$194, 3, FALSE)), 0, VLOOKUP(D2571, Dog_test_1!$B$2:$D$194, 3, FALSE))</f>
        <v>3</v>
      </c>
      <c r="G2571">
        <f>IF(ISNA(VLOOKUP(E2571, Dog_test_1!$B$2:$D$194, 3, FALSE)), 0, VLOOKUP(E2571, Dog_test_1!$B$2:$D$194, 3, FALSE))</f>
        <v>3</v>
      </c>
      <c r="H2571">
        <f t="shared" si="163"/>
        <v>3</v>
      </c>
    </row>
    <row r="2572" spans="1:8" ht="19" x14ac:dyDescent="0.25">
      <c r="A2572" t="s">
        <v>6</v>
      </c>
      <c r="B2572" t="s">
        <v>32</v>
      </c>
      <c r="C2572" s="2" t="str">
        <f t="shared" si="160"/>
        <v>labradorretriever</v>
      </c>
      <c r="D2572" t="str">
        <f t="shared" si="161"/>
        <v>labradorretriever</v>
      </c>
      <c r="E2572" t="str">
        <f t="shared" si="162"/>
        <v>labradorretriever</v>
      </c>
      <c r="F2572">
        <f>IF(ISNA(VLOOKUP(D2572, Dog_test_1!$B$2:$D$194, 3, FALSE)), 0, VLOOKUP(D2572, Dog_test_1!$B$2:$D$194, 3, FALSE))</f>
        <v>3</v>
      </c>
      <c r="G2572">
        <f>IF(ISNA(VLOOKUP(E2572, Dog_test_1!$B$2:$D$194, 3, FALSE)), 0, VLOOKUP(E2572, Dog_test_1!$B$2:$D$194, 3, FALSE))</f>
        <v>3</v>
      </c>
      <c r="H2572">
        <f t="shared" si="163"/>
        <v>3</v>
      </c>
    </row>
    <row r="2573" spans="1:8" ht="19" x14ac:dyDescent="0.25">
      <c r="A2573" t="s">
        <v>1106</v>
      </c>
      <c r="B2573" t="s">
        <v>1777</v>
      </c>
      <c r="C2573" s="2" t="str">
        <f t="shared" si="160"/>
        <v>dachshund/pembrokewelshcorgi</v>
      </c>
      <c r="D2573" t="str">
        <f t="shared" si="161"/>
        <v>dachshund</v>
      </c>
      <c r="E2573" t="str">
        <f t="shared" si="162"/>
        <v>pembrokewelshcorgi</v>
      </c>
      <c r="F2573">
        <f>IF(ISNA(VLOOKUP(D2573, Dog_test_1!$B$2:$D$194, 3, FALSE)), 0, VLOOKUP(D2573, Dog_test_1!$B$2:$D$194, 3, FALSE))</f>
        <v>2</v>
      </c>
      <c r="G2573">
        <f>IF(ISNA(VLOOKUP(E2573, Dog_test_1!$B$2:$D$194, 3, FALSE)), 0, VLOOKUP(E2573, Dog_test_1!$B$2:$D$194, 3, FALSE))</f>
        <v>0</v>
      </c>
      <c r="H2573">
        <f t="shared" si="163"/>
        <v>1</v>
      </c>
    </row>
    <row r="2574" spans="1:8" ht="19" x14ac:dyDescent="0.25">
      <c r="A2574" t="s">
        <v>1778</v>
      </c>
      <c r="B2574" t="s">
        <v>1779</v>
      </c>
      <c r="C2574" s="2" t="str">
        <f t="shared" si="160"/>
        <v>greatdane/germanshepherd</v>
      </c>
      <c r="D2574" t="str">
        <f t="shared" si="161"/>
        <v>greatdane</v>
      </c>
      <c r="E2574" t="str">
        <f t="shared" si="162"/>
        <v>germanshepherd</v>
      </c>
      <c r="F2574">
        <f>IF(ISNA(VLOOKUP(D2574, Dog_test_1!$B$2:$D$194, 3, FALSE)), 0, VLOOKUP(D2574, Dog_test_1!$B$2:$D$194, 3, FALSE))</f>
        <v>5</v>
      </c>
      <c r="G2574">
        <f>IF(ISNA(VLOOKUP(E2574, Dog_test_1!$B$2:$D$194, 3, FALSE)), 0, VLOOKUP(E2574, Dog_test_1!$B$2:$D$194, 3, FALSE))</f>
        <v>3</v>
      </c>
      <c r="H2574">
        <f t="shared" si="163"/>
        <v>4</v>
      </c>
    </row>
    <row r="2575" spans="1:8" ht="19" x14ac:dyDescent="0.25">
      <c r="A2575" t="s">
        <v>307</v>
      </c>
      <c r="B2575" t="s">
        <v>79</v>
      </c>
      <c r="C2575" s="2" t="str">
        <f t="shared" si="160"/>
        <v>boxer</v>
      </c>
      <c r="D2575" t="str">
        <f t="shared" si="161"/>
        <v>boxer</v>
      </c>
      <c r="E2575" t="str">
        <f t="shared" si="162"/>
        <v>boxer</v>
      </c>
      <c r="F2575">
        <f>IF(ISNA(VLOOKUP(D2575, Dog_test_1!$B$2:$D$194, 3, FALSE)), 0, VLOOKUP(D2575, Dog_test_1!$B$2:$D$194, 3, FALSE))</f>
        <v>3</v>
      </c>
      <c r="G2575">
        <f>IF(ISNA(VLOOKUP(E2575, Dog_test_1!$B$2:$D$194, 3, FALSE)), 0, VLOOKUP(E2575, Dog_test_1!$B$2:$D$194, 3, FALSE))</f>
        <v>3</v>
      </c>
      <c r="H2575">
        <f t="shared" si="163"/>
        <v>3</v>
      </c>
    </row>
    <row r="2576" spans="1:8" ht="19" x14ac:dyDescent="0.25">
      <c r="A2576" t="s">
        <v>657</v>
      </c>
      <c r="B2576" t="s">
        <v>1780</v>
      </c>
      <c r="C2576" s="2" t="str">
        <f t="shared" si="160"/>
        <v>australiancattledog/americanpitbullterrier</v>
      </c>
      <c r="D2576" t="str">
        <f t="shared" si="161"/>
        <v>australiancattledog</v>
      </c>
      <c r="E2576" t="str">
        <f t="shared" si="162"/>
        <v>americanpitbullterrier</v>
      </c>
      <c r="F2576">
        <f>IF(ISNA(VLOOKUP(D2576, Dog_test_1!$B$2:$D$194, 3, FALSE)), 0, VLOOKUP(D2576, Dog_test_1!$B$2:$D$194, 3, FALSE))</f>
        <v>0</v>
      </c>
      <c r="G2576">
        <f>IF(ISNA(VLOOKUP(E2576, Dog_test_1!$B$2:$D$194, 3, FALSE)), 0, VLOOKUP(E2576, Dog_test_1!$B$2:$D$194, 3, FALSE))</f>
        <v>3</v>
      </c>
      <c r="H2576">
        <f t="shared" si="163"/>
        <v>1.5</v>
      </c>
    </row>
    <row r="2577" spans="1:8" ht="19" x14ac:dyDescent="0.25">
      <c r="A2577" t="s">
        <v>466</v>
      </c>
      <c r="B2577" t="s">
        <v>1781</v>
      </c>
      <c r="C2577" s="2" t="str">
        <f t="shared" si="160"/>
        <v>finnishspitz</v>
      </c>
      <c r="D2577" t="str">
        <f t="shared" si="161"/>
        <v>finnishspitz</v>
      </c>
      <c r="E2577" t="str">
        <f t="shared" si="162"/>
        <v>finnishspitz</v>
      </c>
      <c r="F2577">
        <f>IF(ISNA(VLOOKUP(D2577, Dog_test_1!$B$2:$D$194, 3, FALSE)), 0, VLOOKUP(D2577, Dog_test_1!$B$2:$D$194, 3, FALSE))</f>
        <v>3</v>
      </c>
      <c r="G2577">
        <f>IF(ISNA(VLOOKUP(E2577, Dog_test_1!$B$2:$D$194, 3, FALSE)), 0, VLOOKUP(E2577, Dog_test_1!$B$2:$D$194, 3, FALSE))</f>
        <v>3</v>
      </c>
      <c r="H2577">
        <f t="shared" si="163"/>
        <v>3</v>
      </c>
    </row>
    <row r="2578" spans="1:8" ht="19" x14ac:dyDescent="0.25">
      <c r="A2578" t="s">
        <v>1782</v>
      </c>
      <c r="B2578" t="s">
        <v>128</v>
      </c>
      <c r="C2578" s="2" t="str">
        <f t="shared" si="160"/>
        <v>australiancattledog</v>
      </c>
      <c r="D2578" t="str">
        <f t="shared" si="161"/>
        <v>australiancattledog</v>
      </c>
      <c r="E2578" t="str">
        <f t="shared" si="162"/>
        <v>australiancattledog</v>
      </c>
      <c r="F2578">
        <f>IF(ISNA(VLOOKUP(D2578, Dog_test_1!$B$2:$D$194, 3, FALSE)), 0, VLOOKUP(D2578, Dog_test_1!$B$2:$D$194, 3, FALSE))</f>
        <v>0</v>
      </c>
      <c r="G2578">
        <f>IF(ISNA(VLOOKUP(E2578, Dog_test_1!$B$2:$D$194, 3, FALSE)), 0, VLOOKUP(E2578, Dog_test_1!$B$2:$D$194, 3, FALSE))</f>
        <v>0</v>
      </c>
      <c r="H2578">
        <f t="shared" si="163"/>
        <v>0</v>
      </c>
    </row>
    <row r="2579" spans="1:8" ht="19" x14ac:dyDescent="0.25">
      <c r="A2579" t="s">
        <v>743</v>
      </c>
      <c r="B2579" t="s">
        <v>49</v>
      </c>
      <c r="C2579" s="2" t="str">
        <f t="shared" si="160"/>
        <v>dachshund</v>
      </c>
      <c r="D2579" t="str">
        <f t="shared" si="161"/>
        <v>dachshund</v>
      </c>
      <c r="E2579" t="str">
        <f t="shared" si="162"/>
        <v>dachshund</v>
      </c>
      <c r="F2579">
        <f>IF(ISNA(VLOOKUP(D2579, Dog_test_1!$B$2:$D$194, 3, FALSE)), 0, VLOOKUP(D2579, Dog_test_1!$B$2:$D$194, 3, FALSE))</f>
        <v>2</v>
      </c>
      <c r="G2579">
        <f>IF(ISNA(VLOOKUP(E2579, Dog_test_1!$B$2:$D$194, 3, FALSE)), 0, VLOOKUP(E2579, Dog_test_1!$B$2:$D$194, 3, FALSE))</f>
        <v>2</v>
      </c>
      <c r="H2579">
        <f t="shared" si="163"/>
        <v>2</v>
      </c>
    </row>
    <row r="2580" spans="1:8" ht="19" x14ac:dyDescent="0.25">
      <c r="A2580" t="s">
        <v>975</v>
      </c>
      <c r="B2580" t="s">
        <v>12</v>
      </c>
      <c r="C2580" s="2" t="str">
        <f t="shared" si="160"/>
        <v>miniatureschnauzer</v>
      </c>
      <c r="D2580" t="str">
        <f t="shared" si="161"/>
        <v>miniatureschnauzer</v>
      </c>
      <c r="E2580" t="str">
        <f t="shared" si="162"/>
        <v>miniatureschnauzer</v>
      </c>
      <c r="F2580">
        <f>IF(ISNA(VLOOKUP(D2580, Dog_test_1!$B$2:$D$194, 3, FALSE)), 0, VLOOKUP(D2580, Dog_test_1!$B$2:$D$194, 3, FALSE))</f>
        <v>2</v>
      </c>
      <c r="G2580">
        <f>IF(ISNA(VLOOKUP(E2580, Dog_test_1!$B$2:$D$194, 3, FALSE)), 0, VLOOKUP(E2580, Dog_test_1!$B$2:$D$194, 3, FALSE))</f>
        <v>2</v>
      </c>
      <c r="H2580">
        <f t="shared" si="163"/>
        <v>2</v>
      </c>
    </row>
    <row r="2581" spans="1:8" ht="19" x14ac:dyDescent="0.25">
      <c r="A2581" t="s">
        <v>1026</v>
      </c>
      <c r="B2581" t="s">
        <v>75</v>
      </c>
      <c r="C2581" s="2" t="str">
        <f t="shared" si="160"/>
        <v>bordercollie</v>
      </c>
      <c r="D2581" t="str">
        <f t="shared" si="161"/>
        <v>bordercollie</v>
      </c>
      <c r="E2581" t="str">
        <f t="shared" si="162"/>
        <v>bordercollie</v>
      </c>
      <c r="F2581">
        <f>IF(ISNA(VLOOKUP(D2581, Dog_test_1!$B$2:$D$194, 3, FALSE)), 0, VLOOKUP(D2581, Dog_test_1!$B$2:$D$194, 3, FALSE))</f>
        <v>3</v>
      </c>
      <c r="G2581">
        <f>IF(ISNA(VLOOKUP(E2581, Dog_test_1!$B$2:$D$194, 3, FALSE)), 0, VLOOKUP(E2581, Dog_test_1!$B$2:$D$194, 3, FALSE))</f>
        <v>3</v>
      </c>
      <c r="H2581">
        <f t="shared" si="163"/>
        <v>3</v>
      </c>
    </row>
    <row r="2582" spans="1:8" ht="19" x14ac:dyDescent="0.25">
      <c r="A2582" t="s">
        <v>6</v>
      </c>
      <c r="B2582" t="s">
        <v>108</v>
      </c>
      <c r="C2582" s="2" t="str">
        <f t="shared" si="160"/>
        <v>ratterrier</v>
      </c>
      <c r="D2582" t="str">
        <f t="shared" si="161"/>
        <v>ratterrier</v>
      </c>
      <c r="E2582" t="str">
        <f t="shared" si="162"/>
        <v>ratterrier</v>
      </c>
      <c r="F2582">
        <f>IF(ISNA(VLOOKUP(D2582, Dog_test_1!$B$2:$D$194, 3, FALSE)), 0, VLOOKUP(D2582, Dog_test_1!$B$2:$D$194, 3, FALSE))</f>
        <v>0</v>
      </c>
      <c r="G2582">
        <f>IF(ISNA(VLOOKUP(E2582, Dog_test_1!$B$2:$D$194, 3, FALSE)), 0, VLOOKUP(E2582, Dog_test_1!$B$2:$D$194, 3, FALSE))</f>
        <v>0</v>
      </c>
      <c r="H2582">
        <f t="shared" si="163"/>
        <v>0</v>
      </c>
    </row>
    <row r="2583" spans="1:8" ht="19" x14ac:dyDescent="0.25">
      <c r="A2583" t="s">
        <v>780</v>
      </c>
      <c r="B2583" t="s">
        <v>79</v>
      </c>
      <c r="C2583" s="2" t="str">
        <f t="shared" si="160"/>
        <v>boxer</v>
      </c>
      <c r="D2583" t="str">
        <f t="shared" si="161"/>
        <v>boxer</v>
      </c>
      <c r="E2583" t="str">
        <f t="shared" si="162"/>
        <v>boxer</v>
      </c>
      <c r="F2583">
        <f>IF(ISNA(VLOOKUP(D2583, Dog_test_1!$B$2:$D$194, 3, FALSE)), 0, VLOOKUP(D2583, Dog_test_1!$B$2:$D$194, 3, FALSE))</f>
        <v>3</v>
      </c>
      <c r="G2583">
        <f>IF(ISNA(VLOOKUP(E2583, Dog_test_1!$B$2:$D$194, 3, FALSE)), 0, VLOOKUP(E2583, Dog_test_1!$B$2:$D$194, 3, FALSE))</f>
        <v>3</v>
      </c>
      <c r="H2583">
        <f t="shared" si="163"/>
        <v>3</v>
      </c>
    </row>
    <row r="2584" spans="1:8" ht="19" x14ac:dyDescent="0.25">
      <c r="A2584" t="s">
        <v>1783</v>
      </c>
      <c r="B2584" t="s">
        <v>1655</v>
      </c>
      <c r="C2584" s="2" t="str">
        <f t="shared" si="160"/>
        <v>dachshundwirehair/chihuahua</v>
      </c>
      <c r="D2584" t="str">
        <f t="shared" si="161"/>
        <v>dachshundwirehair</v>
      </c>
      <c r="E2584" t="str">
        <f t="shared" si="162"/>
        <v>chihuahua</v>
      </c>
      <c r="F2584">
        <f>IF(ISNA(VLOOKUP(D2584, Dog_test_1!$B$2:$D$194, 3, FALSE)), 0, VLOOKUP(D2584, Dog_test_1!$B$2:$D$194, 3, FALSE))</f>
        <v>0</v>
      </c>
      <c r="G2584">
        <f>IF(ISNA(VLOOKUP(E2584, Dog_test_1!$B$2:$D$194, 3, FALSE)), 0, VLOOKUP(E2584, Dog_test_1!$B$2:$D$194, 3, FALSE))</f>
        <v>1</v>
      </c>
      <c r="H2584">
        <f t="shared" si="163"/>
        <v>0.5</v>
      </c>
    </row>
    <row r="2585" spans="1:8" ht="19" x14ac:dyDescent="0.25">
      <c r="A2585" t="s">
        <v>1784</v>
      </c>
      <c r="B2585" t="s">
        <v>1085</v>
      </c>
      <c r="C2585" s="2" t="str">
        <f t="shared" si="160"/>
        <v>americanpitbullterrier/catahoula</v>
      </c>
      <c r="D2585" t="str">
        <f t="shared" si="161"/>
        <v>americanpitbullterrier</v>
      </c>
      <c r="E2585" t="str">
        <f t="shared" si="162"/>
        <v>catahoula</v>
      </c>
      <c r="F2585">
        <f>IF(ISNA(VLOOKUP(D2585, Dog_test_1!$B$2:$D$194, 3, FALSE)), 0, VLOOKUP(D2585, Dog_test_1!$B$2:$D$194, 3, FALSE))</f>
        <v>3</v>
      </c>
      <c r="G2585">
        <f>IF(ISNA(VLOOKUP(E2585, Dog_test_1!$B$2:$D$194, 3, FALSE)), 0, VLOOKUP(E2585, Dog_test_1!$B$2:$D$194, 3, FALSE))</f>
        <v>0</v>
      </c>
      <c r="H2585">
        <f t="shared" si="163"/>
        <v>1.5</v>
      </c>
    </row>
    <row r="2586" spans="1:8" ht="19" x14ac:dyDescent="0.25">
      <c r="A2586" t="s">
        <v>1785</v>
      </c>
      <c r="B2586" t="s">
        <v>155</v>
      </c>
      <c r="C2586" s="2" t="str">
        <f t="shared" si="160"/>
        <v>australianshepherd</v>
      </c>
      <c r="D2586" t="str">
        <f t="shared" si="161"/>
        <v>australianshepherd</v>
      </c>
      <c r="E2586" t="str">
        <f t="shared" si="162"/>
        <v>australianshepherd</v>
      </c>
      <c r="F2586">
        <f>IF(ISNA(VLOOKUP(D2586, Dog_test_1!$B$2:$D$194, 3, FALSE)), 0, VLOOKUP(D2586, Dog_test_1!$B$2:$D$194, 3, FALSE))</f>
        <v>3</v>
      </c>
      <c r="G2586">
        <f>IF(ISNA(VLOOKUP(E2586, Dog_test_1!$B$2:$D$194, 3, FALSE)), 0, VLOOKUP(E2586, Dog_test_1!$B$2:$D$194, 3, FALSE))</f>
        <v>3</v>
      </c>
      <c r="H2586">
        <f t="shared" si="163"/>
        <v>3</v>
      </c>
    </row>
    <row r="2587" spans="1:8" ht="19" x14ac:dyDescent="0.25">
      <c r="A2587" t="s">
        <v>48</v>
      </c>
      <c r="B2587" t="s">
        <v>135</v>
      </c>
      <c r="C2587" s="2" t="str">
        <f t="shared" si="160"/>
        <v>miniaturepoodle</v>
      </c>
      <c r="D2587" t="str">
        <f t="shared" si="161"/>
        <v>miniaturepoodle</v>
      </c>
      <c r="E2587" t="str">
        <f t="shared" si="162"/>
        <v>miniaturepoodle</v>
      </c>
      <c r="F2587">
        <f>IF(ISNA(VLOOKUP(D2587, Dog_test_1!$B$2:$D$194, 3, FALSE)), 0, VLOOKUP(D2587, Dog_test_1!$B$2:$D$194, 3, FALSE))</f>
        <v>2</v>
      </c>
      <c r="G2587">
        <f>IF(ISNA(VLOOKUP(E2587, Dog_test_1!$B$2:$D$194, 3, FALSE)), 0, VLOOKUP(E2587, Dog_test_1!$B$2:$D$194, 3, FALSE))</f>
        <v>2</v>
      </c>
      <c r="H2587">
        <f t="shared" si="163"/>
        <v>2</v>
      </c>
    </row>
    <row r="2588" spans="1:8" ht="19" x14ac:dyDescent="0.25">
      <c r="A2588" t="s">
        <v>1786</v>
      </c>
      <c r="B2588" t="s">
        <v>25</v>
      </c>
      <c r="C2588" s="2" t="str">
        <f t="shared" si="160"/>
        <v>germanshepherd</v>
      </c>
      <c r="D2588" t="str">
        <f t="shared" si="161"/>
        <v>germanshepherd</v>
      </c>
      <c r="E2588" t="str">
        <f t="shared" si="162"/>
        <v>germanshepherd</v>
      </c>
      <c r="F2588">
        <f>IF(ISNA(VLOOKUP(D2588, Dog_test_1!$B$2:$D$194, 3, FALSE)), 0, VLOOKUP(D2588, Dog_test_1!$B$2:$D$194, 3, FALSE))</f>
        <v>3</v>
      </c>
      <c r="G2588">
        <f>IF(ISNA(VLOOKUP(E2588, Dog_test_1!$B$2:$D$194, 3, FALSE)), 0, VLOOKUP(E2588, Dog_test_1!$B$2:$D$194, 3, FALSE))</f>
        <v>3</v>
      </c>
      <c r="H2588">
        <f t="shared" si="163"/>
        <v>3</v>
      </c>
    </row>
    <row r="2589" spans="1:8" ht="19" x14ac:dyDescent="0.25">
      <c r="A2589" t="s">
        <v>1787</v>
      </c>
      <c r="B2589" t="s">
        <v>30</v>
      </c>
      <c r="C2589" s="2" t="str">
        <f t="shared" si="160"/>
        <v>chihuahua</v>
      </c>
      <c r="D2589" t="str">
        <f t="shared" si="161"/>
        <v>chihuahua</v>
      </c>
      <c r="E2589" t="str">
        <f t="shared" si="162"/>
        <v>chihuahua</v>
      </c>
      <c r="F2589">
        <f>IF(ISNA(VLOOKUP(D2589, Dog_test_1!$B$2:$D$194, 3, FALSE)), 0, VLOOKUP(D2589, Dog_test_1!$B$2:$D$194, 3, FALSE))</f>
        <v>1</v>
      </c>
      <c r="G2589">
        <f>IF(ISNA(VLOOKUP(E2589, Dog_test_1!$B$2:$D$194, 3, FALSE)), 0, VLOOKUP(E2589, Dog_test_1!$B$2:$D$194, 3, FALSE))</f>
        <v>1</v>
      </c>
      <c r="H2589">
        <f t="shared" si="163"/>
        <v>1</v>
      </c>
    </row>
    <row r="2590" spans="1:8" ht="19" x14ac:dyDescent="0.25">
      <c r="A2590" t="s">
        <v>6</v>
      </c>
      <c r="B2590" t="s">
        <v>420</v>
      </c>
      <c r="C2590" s="2" t="str">
        <f t="shared" si="160"/>
        <v>chinesesharpei</v>
      </c>
      <c r="D2590" t="str">
        <f t="shared" si="161"/>
        <v>chinesesharpei</v>
      </c>
      <c r="E2590" t="str">
        <f t="shared" si="162"/>
        <v>chinesesharpei</v>
      </c>
      <c r="F2590">
        <f>IF(ISNA(VLOOKUP(D2590, Dog_test_1!$B$2:$D$194, 3, FALSE)), 0, VLOOKUP(D2590, Dog_test_1!$B$2:$D$194, 3, FALSE))</f>
        <v>0</v>
      </c>
      <c r="G2590">
        <f>IF(ISNA(VLOOKUP(E2590, Dog_test_1!$B$2:$D$194, 3, FALSE)), 0, VLOOKUP(E2590, Dog_test_1!$B$2:$D$194, 3, FALSE))</f>
        <v>0</v>
      </c>
      <c r="H2590">
        <f t="shared" si="163"/>
        <v>0</v>
      </c>
    </row>
    <row r="2591" spans="1:8" ht="19" x14ac:dyDescent="0.25">
      <c r="A2591" t="s">
        <v>6</v>
      </c>
      <c r="B2591" t="s">
        <v>1665</v>
      </c>
      <c r="C2591" s="2" t="str">
        <f t="shared" si="160"/>
        <v>beagle/chihuahua</v>
      </c>
      <c r="D2591" t="str">
        <f t="shared" si="161"/>
        <v>beagle</v>
      </c>
      <c r="E2591" t="str">
        <f t="shared" si="162"/>
        <v>chihuahua</v>
      </c>
      <c r="F2591">
        <f>IF(ISNA(VLOOKUP(D2591, Dog_test_1!$B$2:$D$194, 3, FALSE)), 0, VLOOKUP(D2591, Dog_test_1!$B$2:$D$194, 3, FALSE))</f>
        <v>3</v>
      </c>
      <c r="G2591">
        <f>IF(ISNA(VLOOKUP(E2591, Dog_test_1!$B$2:$D$194, 3, FALSE)), 0, VLOOKUP(E2591, Dog_test_1!$B$2:$D$194, 3, FALSE))</f>
        <v>1</v>
      </c>
      <c r="H2591">
        <f t="shared" si="163"/>
        <v>2</v>
      </c>
    </row>
    <row r="2592" spans="1:8" ht="19" x14ac:dyDescent="0.25">
      <c r="A2592" t="s">
        <v>1788</v>
      </c>
      <c r="B2592" t="s">
        <v>141</v>
      </c>
      <c r="C2592" s="2" t="str">
        <f t="shared" si="160"/>
        <v>catahoula</v>
      </c>
      <c r="D2592" t="str">
        <f t="shared" si="161"/>
        <v>catahoula</v>
      </c>
      <c r="E2592" t="str">
        <f t="shared" si="162"/>
        <v>catahoula</v>
      </c>
      <c r="F2592">
        <f>IF(ISNA(VLOOKUP(D2592, Dog_test_1!$B$2:$D$194, 3, FALSE)), 0, VLOOKUP(D2592, Dog_test_1!$B$2:$D$194, 3, FALSE))</f>
        <v>0</v>
      </c>
      <c r="G2592">
        <f>IF(ISNA(VLOOKUP(E2592, Dog_test_1!$B$2:$D$194, 3, FALSE)), 0, VLOOKUP(E2592, Dog_test_1!$B$2:$D$194, 3, FALSE))</f>
        <v>0</v>
      </c>
      <c r="H2592">
        <f t="shared" si="163"/>
        <v>0</v>
      </c>
    </row>
    <row r="2593" spans="1:8" ht="19" x14ac:dyDescent="0.25">
      <c r="A2593" t="s">
        <v>251</v>
      </c>
      <c r="B2593" t="s">
        <v>28</v>
      </c>
      <c r="C2593" s="2" t="str">
        <f t="shared" si="160"/>
        <v>americanstaffordshireterrier</v>
      </c>
      <c r="D2593" t="str">
        <f t="shared" si="161"/>
        <v>americanstaffordshireterrier</v>
      </c>
      <c r="E2593" t="str">
        <f t="shared" si="162"/>
        <v>americanstaffordshireterrier</v>
      </c>
      <c r="F2593">
        <f>IF(ISNA(VLOOKUP(D2593, Dog_test_1!$B$2:$D$194, 3, FALSE)), 0, VLOOKUP(D2593, Dog_test_1!$B$2:$D$194, 3, FALSE))</f>
        <v>3</v>
      </c>
      <c r="G2593">
        <f>IF(ISNA(VLOOKUP(E2593, Dog_test_1!$B$2:$D$194, 3, FALSE)), 0, VLOOKUP(E2593, Dog_test_1!$B$2:$D$194, 3, FALSE))</f>
        <v>3</v>
      </c>
      <c r="H2593">
        <f t="shared" si="163"/>
        <v>3</v>
      </c>
    </row>
    <row r="2594" spans="1:8" ht="19" x14ac:dyDescent="0.25">
      <c r="A2594" t="s">
        <v>1789</v>
      </c>
      <c r="B2594" t="s">
        <v>5</v>
      </c>
      <c r="C2594" s="2" t="str">
        <f t="shared" si="160"/>
        <v>americanpitbullterrier</v>
      </c>
      <c r="D2594" t="str">
        <f t="shared" si="161"/>
        <v>americanpitbullterrier</v>
      </c>
      <c r="E2594" t="str">
        <f t="shared" si="162"/>
        <v>americanpitbullterrier</v>
      </c>
      <c r="F2594">
        <f>IF(ISNA(VLOOKUP(D2594, Dog_test_1!$B$2:$D$194, 3, FALSE)), 0, VLOOKUP(D2594, Dog_test_1!$B$2:$D$194, 3, FALSE))</f>
        <v>3</v>
      </c>
      <c r="G2594">
        <f>IF(ISNA(VLOOKUP(E2594, Dog_test_1!$B$2:$D$194, 3, FALSE)), 0, VLOOKUP(E2594, Dog_test_1!$B$2:$D$194, 3, FALSE))</f>
        <v>3</v>
      </c>
      <c r="H2594">
        <f t="shared" si="163"/>
        <v>3</v>
      </c>
    </row>
    <row r="2595" spans="1:8" ht="19" x14ac:dyDescent="0.25">
      <c r="A2595" t="s">
        <v>1790</v>
      </c>
      <c r="B2595" t="s">
        <v>32</v>
      </c>
      <c r="C2595" s="2" t="str">
        <f t="shared" si="160"/>
        <v>labradorretriever</v>
      </c>
      <c r="D2595" t="str">
        <f t="shared" si="161"/>
        <v>labradorretriever</v>
      </c>
      <c r="E2595" t="str">
        <f t="shared" si="162"/>
        <v>labradorretriever</v>
      </c>
      <c r="F2595">
        <f>IF(ISNA(VLOOKUP(D2595, Dog_test_1!$B$2:$D$194, 3, FALSE)), 0, VLOOKUP(D2595, Dog_test_1!$B$2:$D$194, 3, FALSE))</f>
        <v>3</v>
      </c>
      <c r="G2595">
        <f>IF(ISNA(VLOOKUP(E2595, Dog_test_1!$B$2:$D$194, 3, FALSE)), 0, VLOOKUP(E2595, Dog_test_1!$B$2:$D$194, 3, FALSE))</f>
        <v>3</v>
      </c>
      <c r="H2595">
        <f t="shared" si="163"/>
        <v>3</v>
      </c>
    </row>
    <row r="2596" spans="1:8" ht="19" x14ac:dyDescent="0.25">
      <c r="A2596" t="s">
        <v>459</v>
      </c>
      <c r="B2596" t="s">
        <v>79</v>
      </c>
      <c r="C2596" s="2" t="str">
        <f t="shared" si="160"/>
        <v>boxer</v>
      </c>
      <c r="D2596" t="str">
        <f t="shared" si="161"/>
        <v>boxer</v>
      </c>
      <c r="E2596" t="str">
        <f t="shared" si="162"/>
        <v>boxer</v>
      </c>
      <c r="F2596">
        <f>IF(ISNA(VLOOKUP(D2596, Dog_test_1!$B$2:$D$194, 3, FALSE)), 0, VLOOKUP(D2596, Dog_test_1!$B$2:$D$194, 3, FALSE))</f>
        <v>3</v>
      </c>
      <c r="G2596">
        <f>IF(ISNA(VLOOKUP(E2596, Dog_test_1!$B$2:$D$194, 3, FALSE)), 0, VLOOKUP(E2596, Dog_test_1!$B$2:$D$194, 3, FALSE))</f>
        <v>3</v>
      </c>
      <c r="H2596">
        <f t="shared" si="163"/>
        <v>3</v>
      </c>
    </row>
    <row r="2597" spans="1:8" ht="19" x14ac:dyDescent="0.25">
      <c r="A2597" t="s">
        <v>1791</v>
      </c>
      <c r="B2597" t="s">
        <v>5</v>
      </c>
      <c r="C2597" s="2" t="str">
        <f t="shared" si="160"/>
        <v>americanpitbullterrier</v>
      </c>
      <c r="D2597" t="str">
        <f t="shared" si="161"/>
        <v>americanpitbullterrier</v>
      </c>
      <c r="E2597" t="str">
        <f t="shared" si="162"/>
        <v>americanpitbullterrier</v>
      </c>
      <c r="F2597">
        <f>IF(ISNA(VLOOKUP(D2597, Dog_test_1!$B$2:$D$194, 3, FALSE)), 0, VLOOKUP(D2597, Dog_test_1!$B$2:$D$194, 3, FALSE))</f>
        <v>3</v>
      </c>
      <c r="G2597">
        <f>IF(ISNA(VLOOKUP(E2597, Dog_test_1!$B$2:$D$194, 3, FALSE)), 0, VLOOKUP(E2597, Dog_test_1!$B$2:$D$194, 3, FALSE))</f>
        <v>3</v>
      </c>
      <c r="H2597">
        <f t="shared" si="163"/>
        <v>3</v>
      </c>
    </row>
    <row r="2598" spans="1:8" ht="19" x14ac:dyDescent="0.25">
      <c r="A2598" t="s">
        <v>986</v>
      </c>
      <c r="B2598" t="s">
        <v>1792</v>
      </c>
      <c r="C2598" s="2" t="str">
        <f t="shared" si="160"/>
        <v>boxer/catahoula</v>
      </c>
      <c r="D2598" t="str">
        <f t="shared" si="161"/>
        <v>boxer</v>
      </c>
      <c r="E2598" t="str">
        <f t="shared" si="162"/>
        <v>catahoula</v>
      </c>
      <c r="F2598">
        <f>IF(ISNA(VLOOKUP(D2598, Dog_test_1!$B$2:$D$194, 3, FALSE)), 0, VLOOKUP(D2598, Dog_test_1!$B$2:$D$194, 3, FALSE))</f>
        <v>3</v>
      </c>
      <c r="G2598">
        <f>IF(ISNA(VLOOKUP(E2598, Dog_test_1!$B$2:$D$194, 3, FALSE)), 0, VLOOKUP(E2598, Dog_test_1!$B$2:$D$194, 3, FALSE))</f>
        <v>0</v>
      </c>
      <c r="H2598">
        <f t="shared" si="163"/>
        <v>1.5</v>
      </c>
    </row>
    <row r="2599" spans="1:8" ht="19" x14ac:dyDescent="0.25">
      <c r="A2599" t="s">
        <v>1793</v>
      </c>
      <c r="B2599" t="s">
        <v>5</v>
      </c>
      <c r="C2599" s="2" t="str">
        <f t="shared" si="160"/>
        <v>americanpitbullterrier</v>
      </c>
      <c r="D2599" t="str">
        <f t="shared" si="161"/>
        <v>americanpitbullterrier</v>
      </c>
      <c r="E2599" t="str">
        <f t="shared" si="162"/>
        <v>americanpitbullterrier</v>
      </c>
      <c r="F2599">
        <f>IF(ISNA(VLOOKUP(D2599, Dog_test_1!$B$2:$D$194, 3, FALSE)), 0, VLOOKUP(D2599, Dog_test_1!$B$2:$D$194, 3, FALSE))</f>
        <v>3</v>
      </c>
      <c r="G2599">
        <f>IF(ISNA(VLOOKUP(E2599, Dog_test_1!$B$2:$D$194, 3, FALSE)), 0, VLOOKUP(E2599, Dog_test_1!$B$2:$D$194, 3, FALSE))</f>
        <v>3</v>
      </c>
      <c r="H2599">
        <f t="shared" si="163"/>
        <v>3</v>
      </c>
    </row>
    <row r="2600" spans="1:8" ht="19" x14ac:dyDescent="0.25">
      <c r="A2600" t="s">
        <v>54</v>
      </c>
      <c r="B2600" t="s">
        <v>1794</v>
      </c>
      <c r="C2600" s="2" t="str">
        <f t="shared" si="160"/>
        <v>greatpyrenees/standardpoodle</v>
      </c>
      <c r="D2600" t="str">
        <f t="shared" si="161"/>
        <v>greatpyrenees</v>
      </c>
      <c r="E2600" t="str">
        <f t="shared" si="162"/>
        <v>standardpoodle</v>
      </c>
      <c r="F2600">
        <f>IF(ISNA(VLOOKUP(D2600, Dog_test_1!$B$2:$D$194, 3, FALSE)), 0, VLOOKUP(D2600, Dog_test_1!$B$2:$D$194, 3, FALSE))</f>
        <v>4</v>
      </c>
      <c r="G2600">
        <f>IF(ISNA(VLOOKUP(E2600, Dog_test_1!$B$2:$D$194, 3, FALSE)), 0, VLOOKUP(E2600, Dog_test_1!$B$2:$D$194, 3, FALSE))</f>
        <v>0</v>
      </c>
      <c r="H2600">
        <f t="shared" si="163"/>
        <v>2</v>
      </c>
    </row>
    <row r="2601" spans="1:8" ht="19" x14ac:dyDescent="0.25">
      <c r="A2601" t="s">
        <v>1795</v>
      </c>
      <c r="B2601" t="s">
        <v>745</v>
      </c>
      <c r="C2601" s="2" t="str">
        <f t="shared" si="160"/>
        <v>germanpointer</v>
      </c>
      <c r="D2601" t="str">
        <f t="shared" si="161"/>
        <v>germanpointer</v>
      </c>
      <c r="E2601" t="str">
        <f t="shared" si="162"/>
        <v>germanpointer</v>
      </c>
      <c r="F2601">
        <f>IF(ISNA(VLOOKUP(D2601, Dog_test_1!$B$2:$D$194, 3, FALSE)), 0, VLOOKUP(D2601, Dog_test_1!$B$2:$D$194, 3, FALSE))</f>
        <v>0</v>
      </c>
      <c r="G2601">
        <f>IF(ISNA(VLOOKUP(E2601, Dog_test_1!$B$2:$D$194, 3, FALSE)), 0, VLOOKUP(E2601, Dog_test_1!$B$2:$D$194, 3, FALSE))</f>
        <v>0</v>
      </c>
      <c r="H2601">
        <f t="shared" si="163"/>
        <v>0</v>
      </c>
    </row>
    <row r="2602" spans="1:8" ht="19" x14ac:dyDescent="0.25">
      <c r="A2602" t="s">
        <v>1278</v>
      </c>
      <c r="B2602" t="s">
        <v>30</v>
      </c>
      <c r="C2602" s="2" t="str">
        <f t="shared" si="160"/>
        <v>chihuahua</v>
      </c>
      <c r="D2602" t="str">
        <f t="shared" si="161"/>
        <v>chihuahua</v>
      </c>
      <c r="E2602" t="str">
        <f t="shared" si="162"/>
        <v>chihuahua</v>
      </c>
      <c r="F2602">
        <f>IF(ISNA(VLOOKUP(D2602, Dog_test_1!$B$2:$D$194, 3, FALSE)), 0, VLOOKUP(D2602, Dog_test_1!$B$2:$D$194, 3, FALSE))</f>
        <v>1</v>
      </c>
      <c r="G2602">
        <f>IF(ISNA(VLOOKUP(E2602, Dog_test_1!$B$2:$D$194, 3, FALSE)), 0, VLOOKUP(E2602, Dog_test_1!$B$2:$D$194, 3, FALSE))</f>
        <v>1</v>
      </c>
      <c r="H2602">
        <f t="shared" si="163"/>
        <v>1</v>
      </c>
    </row>
    <row r="2603" spans="1:8" ht="19" x14ac:dyDescent="0.25">
      <c r="A2603" t="s">
        <v>1796</v>
      </c>
      <c r="B2603" t="s">
        <v>32</v>
      </c>
      <c r="C2603" s="2" t="str">
        <f t="shared" si="160"/>
        <v>labradorretriever</v>
      </c>
      <c r="D2603" t="str">
        <f t="shared" si="161"/>
        <v>labradorretriever</v>
      </c>
      <c r="E2603" t="str">
        <f t="shared" si="162"/>
        <v>labradorretriever</v>
      </c>
      <c r="F2603">
        <f>IF(ISNA(VLOOKUP(D2603, Dog_test_1!$B$2:$D$194, 3, FALSE)), 0, VLOOKUP(D2603, Dog_test_1!$B$2:$D$194, 3, FALSE))</f>
        <v>3</v>
      </c>
      <c r="G2603">
        <f>IF(ISNA(VLOOKUP(E2603, Dog_test_1!$B$2:$D$194, 3, FALSE)), 0, VLOOKUP(E2603, Dog_test_1!$B$2:$D$194, 3, FALSE))</f>
        <v>3</v>
      </c>
      <c r="H2603">
        <f t="shared" si="163"/>
        <v>3</v>
      </c>
    </row>
    <row r="2604" spans="1:8" ht="19" x14ac:dyDescent="0.25">
      <c r="A2604" t="s">
        <v>6</v>
      </c>
      <c r="B2604" t="s">
        <v>128</v>
      </c>
      <c r="C2604" s="2" t="str">
        <f t="shared" si="160"/>
        <v>australiancattledog</v>
      </c>
      <c r="D2604" t="str">
        <f t="shared" si="161"/>
        <v>australiancattledog</v>
      </c>
      <c r="E2604" t="str">
        <f t="shared" si="162"/>
        <v>australiancattledog</v>
      </c>
      <c r="F2604">
        <f>IF(ISNA(VLOOKUP(D2604, Dog_test_1!$B$2:$D$194, 3, FALSE)), 0, VLOOKUP(D2604, Dog_test_1!$B$2:$D$194, 3, FALSE))</f>
        <v>0</v>
      </c>
      <c r="G2604">
        <f>IF(ISNA(VLOOKUP(E2604, Dog_test_1!$B$2:$D$194, 3, FALSE)), 0, VLOOKUP(E2604, Dog_test_1!$B$2:$D$194, 3, FALSE))</f>
        <v>0</v>
      </c>
      <c r="H2604">
        <f t="shared" si="163"/>
        <v>0</v>
      </c>
    </row>
    <row r="2605" spans="1:8" ht="19" x14ac:dyDescent="0.25">
      <c r="A2605" t="s">
        <v>52</v>
      </c>
      <c r="B2605" t="s">
        <v>32</v>
      </c>
      <c r="C2605" s="2" t="str">
        <f t="shared" si="160"/>
        <v>labradorretriever</v>
      </c>
      <c r="D2605" t="str">
        <f t="shared" si="161"/>
        <v>labradorretriever</v>
      </c>
      <c r="E2605" t="str">
        <f t="shared" si="162"/>
        <v>labradorretriever</v>
      </c>
      <c r="F2605">
        <f>IF(ISNA(VLOOKUP(D2605, Dog_test_1!$B$2:$D$194, 3, FALSE)), 0, VLOOKUP(D2605, Dog_test_1!$B$2:$D$194, 3, FALSE))</f>
        <v>3</v>
      </c>
      <c r="G2605">
        <f>IF(ISNA(VLOOKUP(E2605, Dog_test_1!$B$2:$D$194, 3, FALSE)), 0, VLOOKUP(E2605, Dog_test_1!$B$2:$D$194, 3, FALSE))</f>
        <v>3</v>
      </c>
      <c r="H2605">
        <f t="shared" si="163"/>
        <v>3</v>
      </c>
    </row>
    <row r="2606" spans="1:8" ht="19" x14ac:dyDescent="0.25">
      <c r="A2606" t="s">
        <v>6</v>
      </c>
      <c r="B2606" t="s">
        <v>108</v>
      </c>
      <c r="C2606" s="2" t="str">
        <f t="shared" si="160"/>
        <v>ratterrier</v>
      </c>
      <c r="D2606" t="str">
        <f t="shared" si="161"/>
        <v>ratterrier</v>
      </c>
      <c r="E2606" t="str">
        <f t="shared" si="162"/>
        <v>ratterrier</v>
      </c>
      <c r="F2606">
        <f>IF(ISNA(VLOOKUP(D2606, Dog_test_1!$B$2:$D$194, 3, FALSE)), 0, VLOOKUP(D2606, Dog_test_1!$B$2:$D$194, 3, FALSE))</f>
        <v>0</v>
      </c>
      <c r="G2606">
        <f>IF(ISNA(VLOOKUP(E2606, Dog_test_1!$B$2:$D$194, 3, FALSE)), 0, VLOOKUP(E2606, Dog_test_1!$B$2:$D$194, 3, FALSE))</f>
        <v>0</v>
      </c>
      <c r="H2606">
        <f t="shared" si="163"/>
        <v>0</v>
      </c>
    </row>
    <row r="2607" spans="1:8" ht="19" x14ac:dyDescent="0.25">
      <c r="A2607" t="s">
        <v>1797</v>
      </c>
      <c r="B2607" t="s">
        <v>1798</v>
      </c>
      <c r="C2607" s="2" t="str">
        <f t="shared" si="160"/>
        <v>lhasaapso/shihtzu</v>
      </c>
      <c r="D2607" t="str">
        <f t="shared" si="161"/>
        <v>lhasaapso</v>
      </c>
      <c r="E2607" t="str">
        <f t="shared" si="162"/>
        <v>shihtzu</v>
      </c>
      <c r="F2607">
        <f>IF(ISNA(VLOOKUP(D2607, Dog_test_1!$B$2:$D$194, 3, FALSE)), 0, VLOOKUP(D2607, Dog_test_1!$B$2:$D$194, 3, FALSE))</f>
        <v>2</v>
      </c>
      <c r="G2607">
        <f>IF(ISNA(VLOOKUP(E2607, Dog_test_1!$B$2:$D$194, 3, FALSE)), 0, VLOOKUP(E2607, Dog_test_1!$B$2:$D$194, 3, FALSE))</f>
        <v>1</v>
      </c>
      <c r="H2607">
        <f t="shared" si="163"/>
        <v>1.5</v>
      </c>
    </row>
    <row r="2608" spans="1:8" ht="19" x14ac:dyDescent="0.25">
      <c r="A2608" t="s">
        <v>1320</v>
      </c>
      <c r="B2608" t="s">
        <v>25</v>
      </c>
      <c r="C2608" s="2" t="str">
        <f t="shared" si="160"/>
        <v>germanshepherd</v>
      </c>
      <c r="D2608" t="str">
        <f t="shared" si="161"/>
        <v>germanshepherd</v>
      </c>
      <c r="E2608" t="str">
        <f t="shared" si="162"/>
        <v>germanshepherd</v>
      </c>
      <c r="F2608">
        <f>IF(ISNA(VLOOKUP(D2608, Dog_test_1!$B$2:$D$194, 3, FALSE)), 0, VLOOKUP(D2608, Dog_test_1!$B$2:$D$194, 3, FALSE))</f>
        <v>3</v>
      </c>
      <c r="G2608">
        <f>IF(ISNA(VLOOKUP(E2608, Dog_test_1!$B$2:$D$194, 3, FALSE)), 0, VLOOKUP(E2608, Dog_test_1!$B$2:$D$194, 3, FALSE))</f>
        <v>3</v>
      </c>
      <c r="H2608">
        <f t="shared" si="163"/>
        <v>3</v>
      </c>
    </row>
    <row r="2609" spans="1:8" ht="19" x14ac:dyDescent="0.25">
      <c r="A2609" t="s">
        <v>1391</v>
      </c>
      <c r="B2609" t="s">
        <v>527</v>
      </c>
      <c r="C2609" s="2" t="str">
        <f t="shared" si="160"/>
        <v>goldenretriever</v>
      </c>
      <c r="D2609" t="str">
        <f t="shared" si="161"/>
        <v>goldenretriever</v>
      </c>
      <c r="E2609" t="str">
        <f t="shared" si="162"/>
        <v>goldenretriever</v>
      </c>
      <c r="F2609">
        <f>IF(ISNA(VLOOKUP(D2609, Dog_test_1!$B$2:$D$194, 3, FALSE)), 0, VLOOKUP(D2609, Dog_test_1!$B$2:$D$194, 3, FALSE))</f>
        <v>3</v>
      </c>
      <c r="G2609">
        <f>IF(ISNA(VLOOKUP(E2609, Dog_test_1!$B$2:$D$194, 3, FALSE)), 0, VLOOKUP(E2609, Dog_test_1!$B$2:$D$194, 3, FALSE))</f>
        <v>3</v>
      </c>
      <c r="H2609">
        <f t="shared" si="163"/>
        <v>3</v>
      </c>
    </row>
    <row r="2610" spans="1:8" ht="19" x14ac:dyDescent="0.25">
      <c r="A2610" t="s">
        <v>6</v>
      </c>
      <c r="B2610" t="s">
        <v>46</v>
      </c>
      <c r="C2610" s="2" t="str">
        <f t="shared" si="160"/>
        <v>dachshund/beagle</v>
      </c>
      <c r="D2610" t="str">
        <f t="shared" si="161"/>
        <v>dachshund</v>
      </c>
      <c r="E2610" t="str">
        <f t="shared" si="162"/>
        <v>beagle</v>
      </c>
      <c r="F2610">
        <f>IF(ISNA(VLOOKUP(D2610, Dog_test_1!$B$2:$D$194, 3, FALSE)), 0, VLOOKUP(D2610, Dog_test_1!$B$2:$D$194, 3, FALSE))</f>
        <v>2</v>
      </c>
      <c r="G2610">
        <f>IF(ISNA(VLOOKUP(E2610, Dog_test_1!$B$2:$D$194, 3, FALSE)), 0, VLOOKUP(E2610, Dog_test_1!$B$2:$D$194, 3, FALSE))</f>
        <v>3</v>
      </c>
      <c r="H2610">
        <f t="shared" si="163"/>
        <v>2.5</v>
      </c>
    </row>
    <row r="2611" spans="1:8" ht="19" x14ac:dyDescent="0.25">
      <c r="A2611" t="s">
        <v>78</v>
      </c>
      <c r="B2611" t="s">
        <v>745</v>
      </c>
      <c r="C2611" s="2" t="str">
        <f t="shared" si="160"/>
        <v>germanpointer</v>
      </c>
      <c r="D2611" t="str">
        <f t="shared" si="161"/>
        <v>germanpointer</v>
      </c>
      <c r="E2611" t="str">
        <f t="shared" si="162"/>
        <v>germanpointer</v>
      </c>
      <c r="F2611">
        <f>IF(ISNA(VLOOKUP(D2611, Dog_test_1!$B$2:$D$194, 3, FALSE)), 0, VLOOKUP(D2611, Dog_test_1!$B$2:$D$194, 3, FALSE))</f>
        <v>0</v>
      </c>
      <c r="G2611">
        <f>IF(ISNA(VLOOKUP(E2611, Dog_test_1!$B$2:$D$194, 3, FALSE)), 0, VLOOKUP(E2611, Dog_test_1!$B$2:$D$194, 3, FALSE))</f>
        <v>0</v>
      </c>
      <c r="H2611">
        <f t="shared" si="163"/>
        <v>0</v>
      </c>
    </row>
    <row r="2612" spans="1:8" ht="19" x14ac:dyDescent="0.25">
      <c r="A2612" t="s">
        <v>78</v>
      </c>
      <c r="B2612" t="s">
        <v>112</v>
      </c>
      <c r="C2612" s="2" t="str">
        <f t="shared" si="160"/>
        <v>dachshund/chihuahua</v>
      </c>
      <c r="D2612" t="str">
        <f t="shared" si="161"/>
        <v>dachshund</v>
      </c>
      <c r="E2612" t="str">
        <f t="shared" si="162"/>
        <v>chihuahua</v>
      </c>
      <c r="F2612">
        <f>IF(ISNA(VLOOKUP(D2612, Dog_test_1!$B$2:$D$194, 3, FALSE)), 0, VLOOKUP(D2612, Dog_test_1!$B$2:$D$194, 3, FALSE))</f>
        <v>2</v>
      </c>
      <c r="G2612">
        <f>IF(ISNA(VLOOKUP(E2612, Dog_test_1!$B$2:$D$194, 3, FALSE)), 0, VLOOKUP(E2612, Dog_test_1!$B$2:$D$194, 3, FALSE))</f>
        <v>1</v>
      </c>
      <c r="H2612">
        <f t="shared" si="163"/>
        <v>1.5</v>
      </c>
    </row>
    <row r="2613" spans="1:8" ht="19" x14ac:dyDescent="0.25">
      <c r="A2613" t="s">
        <v>1799</v>
      </c>
      <c r="B2613" t="s">
        <v>5</v>
      </c>
      <c r="C2613" s="2" t="str">
        <f t="shared" si="160"/>
        <v>americanpitbullterrier</v>
      </c>
      <c r="D2613" t="str">
        <f t="shared" si="161"/>
        <v>americanpitbullterrier</v>
      </c>
      <c r="E2613" t="str">
        <f t="shared" si="162"/>
        <v>americanpitbullterrier</v>
      </c>
      <c r="F2613">
        <f>IF(ISNA(VLOOKUP(D2613, Dog_test_1!$B$2:$D$194, 3, FALSE)), 0, VLOOKUP(D2613, Dog_test_1!$B$2:$D$194, 3, FALSE))</f>
        <v>3</v>
      </c>
      <c r="G2613">
        <f>IF(ISNA(VLOOKUP(E2613, Dog_test_1!$B$2:$D$194, 3, FALSE)), 0, VLOOKUP(E2613, Dog_test_1!$B$2:$D$194, 3, FALSE))</f>
        <v>3</v>
      </c>
      <c r="H2613">
        <f t="shared" si="163"/>
        <v>3</v>
      </c>
    </row>
    <row r="2614" spans="1:8" ht="19" x14ac:dyDescent="0.25">
      <c r="A2614" t="s">
        <v>1380</v>
      </c>
      <c r="B2614" t="s">
        <v>195</v>
      </c>
      <c r="C2614" s="2" t="str">
        <f t="shared" si="160"/>
        <v>rottweiler</v>
      </c>
      <c r="D2614" t="str">
        <f t="shared" si="161"/>
        <v>rottweiler</v>
      </c>
      <c r="E2614" t="str">
        <f t="shared" si="162"/>
        <v>rottweiler</v>
      </c>
      <c r="F2614">
        <f>IF(ISNA(VLOOKUP(D2614, Dog_test_1!$B$2:$D$194, 3, FALSE)), 0, VLOOKUP(D2614, Dog_test_1!$B$2:$D$194, 3, FALSE))</f>
        <v>0</v>
      </c>
      <c r="G2614">
        <f>IF(ISNA(VLOOKUP(E2614, Dog_test_1!$B$2:$D$194, 3, FALSE)), 0, VLOOKUP(E2614, Dog_test_1!$B$2:$D$194, 3, FALSE))</f>
        <v>0</v>
      </c>
      <c r="H2614">
        <f t="shared" si="163"/>
        <v>0</v>
      </c>
    </row>
    <row r="2615" spans="1:8" ht="19" x14ac:dyDescent="0.25">
      <c r="A2615" t="s">
        <v>1800</v>
      </c>
      <c r="B2615" t="s">
        <v>135</v>
      </c>
      <c r="C2615" s="2" t="str">
        <f t="shared" si="160"/>
        <v>miniaturepoodle</v>
      </c>
      <c r="D2615" t="str">
        <f t="shared" si="161"/>
        <v>miniaturepoodle</v>
      </c>
      <c r="E2615" t="str">
        <f t="shared" si="162"/>
        <v>miniaturepoodle</v>
      </c>
      <c r="F2615">
        <f>IF(ISNA(VLOOKUP(D2615, Dog_test_1!$B$2:$D$194, 3, FALSE)), 0, VLOOKUP(D2615, Dog_test_1!$B$2:$D$194, 3, FALSE))</f>
        <v>2</v>
      </c>
      <c r="G2615">
        <f>IF(ISNA(VLOOKUP(E2615, Dog_test_1!$B$2:$D$194, 3, FALSE)), 0, VLOOKUP(E2615, Dog_test_1!$B$2:$D$194, 3, FALSE))</f>
        <v>2</v>
      </c>
      <c r="H2615">
        <f t="shared" si="163"/>
        <v>2</v>
      </c>
    </row>
    <row r="2616" spans="1:8" ht="19" x14ac:dyDescent="0.25">
      <c r="A2616" t="s">
        <v>61</v>
      </c>
      <c r="B2616" t="s">
        <v>227</v>
      </c>
      <c r="C2616" s="2" t="str">
        <f t="shared" si="160"/>
        <v>bordercollie/labradorretriever</v>
      </c>
      <c r="D2616" t="str">
        <f t="shared" si="161"/>
        <v>bordercollie</v>
      </c>
      <c r="E2616" t="str">
        <f t="shared" si="162"/>
        <v>labradorretriever</v>
      </c>
      <c r="F2616">
        <f>IF(ISNA(VLOOKUP(D2616, Dog_test_1!$B$2:$D$194, 3, FALSE)), 0, VLOOKUP(D2616, Dog_test_1!$B$2:$D$194, 3, FALSE))</f>
        <v>3</v>
      </c>
      <c r="G2616">
        <f>IF(ISNA(VLOOKUP(E2616, Dog_test_1!$B$2:$D$194, 3, FALSE)), 0, VLOOKUP(E2616, Dog_test_1!$B$2:$D$194, 3, FALSE))</f>
        <v>3</v>
      </c>
      <c r="H2616">
        <f t="shared" si="163"/>
        <v>3</v>
      </c>
    </row>
    <row r="2617" spans="1:8" ht="19" x14ac:dyDescent="0.25">
      <c r="A2617" t="s">
        <v>1801</v>
      </c>
      <c r="B2617" t="s">
        <v>71</v>
      </c>
      <c r="C2617" s="2" t="str">
        <f t="shared" si="160"/>
        <v>lhasaapso</v>
      </c>
      <c r="D2617" t="str">
        <f t="shared" si="161"/>
        <v>lhasaapso</v>
      </c>
      <c r="E2617" t="str">
        <f t="shared" si="162"/>
        <v>lhasaapso</v>
      </c>
      <c r="F2617">
        <f>IF(ISNA(VLOOKUP(D2617, Dog_test_1!$B$2:$D$194, 3, FALSE)), 0, VLOOKUP(D2617, Dog_test_1!$B$2:$D$194, 3, FALSE))</f>
        <v>2</v>
      </c>
      <c r="G2617">
        <f>IF(ISNA(VLOOKUP(E2617, Dog_test_1!$B$2:$D$194, 3, FALSE)), 0, VLOOKUP(E2617, Dog_test_1!$B$2:$D$194, 3, FALSE))</f>
        <v>2</v>
      </c>
      <c r="H2617">
        <f t="shared" si="163"/>
        <v>2</v>
      </c>
    </row>
    <row r="2618" spans="1:8" ht="19" x14ac:dyDescent="0.25">
      <c r="A2618" t="s">
        <v>171</v>
      </c>
      <c r="B2618" t="s">
        <v>806</v>
      </c>
      <c r="C2618" s="2" t="str">
        <f t="shared" si="160"/>
        <v>bloodhound</v>
      </c>
      <c r="D2618" t="str">
        <f t="shared" si="161"/>
        <v>bloodhound</v>
      </c>
      <c r="E2618" t="str">
        <f t="shared" si="162"/>
        <v>bloodhound</v>
      </c>
      <c r="F2618">
        <f>IF(ISNA(VLOOKUP(D2618, Dog_test_1!$B$2:$D$194, 3, FALSE)), 0, VLOOKUP(D2618, Dog_test_1!$B$2:$D$194, 3, FALSE))</f>
        <v>4</v>
      </c>
      <c r="G2618">
        <f>IF(ISNA(VLOOKUP(E2618, Dog_test_1!$B$2:$D$194, 3, FALSE)), 0, VLOOKUP(E2618, Dog_test_1!$B$2:$D$194, 3, FALSE))</f>
        <v>4</v>
      </c>
      <c r="H2618">
        <f t="shared" si="163"/>
        <v>4</v>
      </c>
    </row>
    <row r="2619" spans="1:8" ht="19" x14ac:dyDescent="0.25">
      <c r="A2619" t="s">
        <v>10</v>
      </c>
      <c r="B2619" t="s">
        <v>32</v>
      </c>
      <c r="C2619" s="2" t="str">
        <f t="shared" si="160"/>
        <v>labradorretriever</v>
      </c>
      <c r="D2619" t="str">
        <f t="shared" si="161"/>
        <v>labradorretriever</v>
      </c>
      <c r="E2619" t="str">
        <f t="shared" si="162"/>
        <v>labradorretriever</v>
      </c>
      <c r="F2619">
        <f>IF(ISNA(VLOOKUP(D2619, Dog_test_1!$B$2:$D$194, 3, FALSE)), 0, VLOOKUP(D2619, Dog_test_1!$B$2:$D$194, 3, FALSE))</f>
        <v>3</v>
      </c>
      <c r="G2619">
        <f>IF(ISNA(VLOOKUP(E2619, Dog_test_1!$B$2:$D$194, 3, FALSE)), 0, VLOOKUP(E2619, Dog_test_1!$B$2:$D$194, 3, FALSE))</f>
        <v>3</v>
      </c>
      <c r="H2619">
        <f t="shared" si="163"/>
        <v>3</v>
      </c>
    </row>
    <row r="2620" spans="1:8" ht="19" x14ac:dyDescent="0.25">
      <c r="A2620" t="s">
        <v>609</v>
      </c>
      <c r="B2620" t="s">
        <v>807</v>
      </c>
      <c r="C2620" s="2" t="str">
        <f t="shared" si="160"/>
        <v>affenpinscher</v>
      </c>
      <c r="D2620" t="str">
        <f t="shared" si="161"/>
        <v>affenpinscher</v>
      </c>
      <c r="E2620" t="str">
        <f t="shared" si="162"/>
        <v>affenpinscher</v>
      </c>
      <c r="F2620">
        <f>IF(ISNA(VLOOKUP(D2620, Dog_test_1!$B$2:$D$194, 3, FALSE)), 0, VLOOKUP(D2620, Dog_test_1!$B$2:$D$194, 3, FALSE))</f>
        <v>1</v>
      </c>
      <c r="G2620">
        <f>IF(ISNA(VLOOKUP(E2620, Dog_test_1!$B$2:$D$194, 3, FALSE)), 0, VLOOKUP(E2620, Dog_test_1!$B$2:$D$194, 3, FALSE))</f>
        <v>1</v>
      </c>
      <c r="H2620">
        <f t="shared" si="163"/>
        <v>1</v>
      </c>
    </row>
    <row r="2621" spans="1:8" ht="19" x14ac:dyDescent="0.25">
      <c r="A2621" t="s">
        <v>6</v>
      </c>
      <c r="B2621" t="s">
        <v>1802</v>
      </c>
      <c r="C2621" s="2" t="str">
        <f t="shared" si="160"/>
        <v>anatolshepherd/bordercollie</v>
      </c>
      <c r="D2621" t="str">
        <f t="shared" si="161"/>
        <v>anatolshepherd</v>
      </c>
      <c r="E2621" t="str">
        <f t="shared" si="162"/>
        <v>bordercollie</v>
      </c>
      <c r="F2621">
        <f>IF(ISNA(VLOOKUP(D2621, Dog_test_1!$B$2:$D$194, 3, FALSE)), 0, VLOOKUP(D2621, Dog_test_1!$B$2:$D$194, 3, FALSE))</f>
        <v>0</v>
      </c>
      <c r="G2621">
        <f>IF(ISNA(VLOOKUP(E2621, Dog_test_1!$B$2:$D$194, 3, FALSE)), 0, VLOOKUP(E2621, Dog_test_1!$B$2:$D$194, 3, FALSE))</f>
        <v>3</v>
      </c>
      <c r="H2621">
        <f t="shared" si="163"/>
        <v>1.5</v>
      </c>
    </row>
    <row r="2622" spans="1:8" ht="19" x14ac:dyDescent="0.25">
      <c r="A2622" t="s">
        <v>1803</v>
      </c>
      <c r="B2622" t="s">
        <v>38</v>
      </c>
      <c r="C2622" s="2" t="str">
        <f t="shared" si="160"/>
        <v>beagle</v>
      </c>
      <c r="D2622" t="str">
        <f t="shared" si="161"/>
        <v>beagle</v>
      </c>
      <c r="E2622" t="str">
        <f t="shared" si="162"/>
        <v>beagle</v>
      </c>
      <c r="F2622">
        <f>IF(ISNA(VLOOKUP(D2622, Dog_test_1!$B$2:$D$194, 3, FALSE)), 0, VLOOKUP(D2622, Dog_test_1!$B$2:$D$194, 3, FALSE))</f>
        <v>3</v>
      </c>
      <c r="G2622">
        <f>IF(ISNA(VLOOKUP(E2622, Dog_test_1!$B$2:$D$194, 3, FALSE)), 0, VLOOKUP(E2622, Dog_test_1!$B$2:$D$194, 3, FALSE))</f>
        <v>3</v>
      </c>
      <c r="H2622">
        <f t="shared" si="163"/>
        <v>3</v>
      </c>
    </row>
    <row r="2623" spans="1:8" ht="19" x14ac:dyDescent="0.25">
      <c r="A2623" t="s">
        <v>147</v>
      </c>
      <c r="B2623" t="s">
        <v>1804</v>
      </c>
      <c r="C2623" s="2" t="str">
        <f t="shared" si="160"/>
        <v>labradorretriever/rhodridgeback</v>
      </c>
      <c r="D2623" t="str">
        <f t="shared" si="161"/>
        <v>labradorretriever</v>
      </c>
      <c r="E2623" t="str">
        <f t="shared" si="162"/>
        <v>rhodridgeback</v>
      </c>
      <c r="F2623">
        <f>IF(ISNA(VLOOKUP(D2623, Dog_test_1!$B$2:$D$194, 3, FALSE)), 0, VLOOKUP(D2623, Dog_test_1!$B$2:$D$194, 3, FALSE))</f>
        <v>3</v>
      </c>
      <c r="G2623">
        <f>IF(ISNA(VLOOKUP(E2623, Dog_test_1!$B$2:$D$194, 3, FALSE)), 0, VLOOKUP(E2623, Dog_test_1!$B$2:$D$194, 3, FALSE))</f>
        <v>0</v>
      </c>
      <c r="H2623">
        <f t="shared" si="163"/>
        <v>1.5</v>
      </c>
    </row>
    <row r="2624" spans="1:8" ht="19" x14ac:dyDescent="0.25">
      <c r="A2624" t="s">
        <v>1428</v>
      </c>
      <c r="B2624" t="s">
        <v>155</v>
      </c>
      <c r="C2624" s="2" t="str">
        <f t="shared" si="160"/>
        <v>australianshepherd</v>
      </c>
      <c r="D2624" t="str">
        <f t="shared" si="161"/>
        <v>australianshepherd</v>
      </c>
      <c r="E2624" t="str">
        <f t="shared" si="162"/>
        <v>australianshepherd</v>
      </c>
      <c r="F2624">
        <f>IF(ISNA(VLOOKUP(D2624, Dog_test_1!$B$2:$D$194, 3, FALSE)), 0, VLOOKUP(D2624, Dog_test_1!$B$2:$D$194, 3, FALSE))</f>
        <v>3</v>
      </c>
      <c r="G2624">
        <f>IF(ISNA(VLOOKUP(E2624, Dog_test_1!$B$2:$D$194, 3, FALSE)), 0, VLOOKUP(E2624, Dog_test_1!$B$2:$D$194, 3, FALSE))</f>
        <v>3</v>
      </c>
      <c r="H2624">
        <f t="shared" si="163"/>
        <v>3</v>
      </c>
    </row>
    <row r="2625" spans="1:8" ht="19" x14ac:dyDescent="0.25">
      <c r="A2625" t="s">
        <v>1265</v>
      </c>
      <c r="B2625" t="s">
        <v>5</v>
      </c>
      <c r="C2625" s="2" t="str">
        <f t="shared" si="160"/>
        <v>americanpitbullterrier</v>
      </c>
      <c r="D2625" t="str">
        <f t="shared" si="161"/>
        <v>americanpitbullterrier</v>
      </c>
      <c r="E2625" t="str">
        <f t="shared" si="162"/>
        <v>americanpitbullterrier</v>
      </c>
      <c r="F2625">
        <f>IF(ISNA(VLOOKUP(D2625, Dog_test_1!$B$2:$D$194, 3, FALSE)), 0, VLOOKUP(D2625, Dog_test_1!$B$2:$D$194, 3, FALSE))</f>
        <v>3</v>
      </c>
      <c r="G2625">
        <f>IF(ISNA(VLOOKUP(E2625, Dog_test_1!$B$2:$D$194, 3, FALSE)), 0, VLOOKUP(E2625, Dog_test_1!$B$2:$D$194, 3, FALSE))</f>
        <v>3</v>
      </c>
      <c r="H2625">
        <f t="shared" si="163"/>
        <v>3</v>
      </c>
    </row>
    <row r="2626" spans="1:8" ht="19" x14ac:dyDescent="0.25">
      <c r="A2626" t="s">
        <v>961</v>
      </c>
      <c r="B2626" t="s">
        <v>135</v>
      </c>
      <c r="C2626" s="2" t="str">
        <f t="shared" ref="C2626:C2689" si="164">SUBSTITUTE(LOWER(B2626), " ", "")</f>
        <v>miniaturepoodle</v>
      </c>
      <c r="D2626" t="str">
        <f t="shared" si="161"/>
        <v>miniaturepoodle</v>
      </c>
      <c r="E2626" t="str">
        <f t="shared" si="162"/>
        <v>miniaturepoodle</v>
      </c>
      <c r="F2626">
        <f>IF(ISNA(VLOOKUP(D2626, Dog_test_1!$B$2:$D$194, 3, FALSE)), 0, VLOOKUP(D2626, Dog_test_1!$B$2:$D$194, 3, FALSE))</f>
        <v>2</v>
      </c>
      <c r="G2626">
        <f>IF(ISNA(VLOOKUP(E2626, Dog_test_1!$B$2:$D$194, 3, FALSE)), 0, VLOOKUP(E2626, Dog_test_1!$B$2:$D$194, 3, FALSE))</f>
        <v>2</v>
      </c>
      <c r="H2626">
        <f t="shared" si="163"/>
        <v>2</v>
      </c>
    </row>
    <row r="2627" spans="1:8" ht="19" x14ac:dyDescent="0.25">
      <c r="A2627" t="s">
        <v>242</v>
      </c>
      <c r="B2627" t="s">
        <v>32</v>
      </c>
      <c r="C2627" s="2" t="str">
        <f t="shared" si="164"/>
        <v>labradorretriever</v>
      </c>
      <c r="D2627" t="str">
        <f t="shared" ref="D2627:D2690" si="165">IF(ISNUMBER(SEARCH("/", C2627)), LEFT(C2627, SEARCH("/", C2627, 1)-1), C2627)</f>
        <v>labradorretriever</v>
      </c>
      <c r="E2627" t="str">
        <f t="shared" ref="E2627:E2690" si="166">IF(ISNUMBER(SEARCH("/", C2627)), RIGHT(C2627, LEN(C2627)-SEARCH("/", C2627, 1)), C2627)</f>
        <v>labradorretriever</v>
      </c>
      <c r="F2627">
        <f>IF(ISNA(VLOOKUP(D2627, Dog_test_1!$B$2:$D$194, 3, FALSE)), 0, VLOOKUP(D2627, Dog_test_1!$B$2:$D$194, 3, FALSE))</f>
        <v>3</v>
      </c>
      <c r="G2627">
        <f>IF(ISNA(VLOOKUP(E2627, Dog_test_1!$B$2:$D$194, 3, FALSE)), 0, VLOOKUP(E2627, Dog_test_1!$B$2:$D$194, 3, FALSE))</f>
        <v>3</v>
      </c>
      <c r="H2627">
        <f t="shared" ref="H2627:H2690" si="167">(F2627+G2627)/2</f>
        <v>3</v>
      </c>
    </row>
    <row r="2628" spans="1:8" ht="19" x14ac:dyDescent="0.25">
      <c r="A2628" t="s">
        <v>1805</v>
      </c>
      <c r="B2628" t="s">
        <v>152</v>
      </c>
      <c r="C2628" s="2" t="str">
        <f t="shared" si="164"/>
        <v>miniaturepoodle/miniatureschnauzer</v>
      </c>
      <c r="D2628" t="str">
        <f t="shared" si="165"/>
        <v>miniaturepoodle</v>
      </c>
      <c r="E2628" t="str">
        <f t="shared" si="166"/>
        <v>miniatureschnauzer</v>
      </c>
      <c r="F2628">
        <f>IF(ISNA(VLOOKUP(D2628, Dog_test_1!$B$2:$D$194, 3, FALSE)), 0, VLOOKUP(D2628, Dog_test_1!$B$2:$D$194, 3, FALSE))</f>
        <v>2</v>
      </c>
      <c r="G2628">
        <f>IF(ISNA(VLOOKUP(E2628, Dog_test_1!$B$2:$D$194, 3, FALSE)), 0, VLOOKUP(E2628, Dog_test_1!$B$2:$D$194, 3, FALSE))</f>
        <v>2</v>
      </c>
      <c r="H2628">
        <f t="shared" si="167"/>
        <v>2</v>
      </c>
    </row>
    <row r="2629" spans="1:8" ht="19" x14ac:dyDescent="0.25">
      <c r="A2629" t="s">
        <v>1139</v>
      </c>
      <c r="B2629" t="s">
        <v>227</v>
      </c>
      <c r="C2629" s="2" t="str">
        <f t="shared" si="164"/>
        <v>bordercollie/labradorretriever</v>
      </c>
      <c r="D2629" t="str">
        <f t="shared" si="165"/>
        <v>bordercollie</v>
      </c>
      <c r="E2629" t="str">
        <f t="shared" si="166"/>
        <v>labradorretriever</v>
      </c>
      <c r="F2629">
        <f>IF(ISNA(VLOOKUP(D2629, Dog_test_1!$B$2:$D$194, 3, FALSE)), 0, VLOOKUP(D2629, Dog_test_1!$B$2:$D$194, 3, FALSE))</f>
        <v>3</v>
      </c>
      <c r="G2629">
        <f>IF(ISNA(VLOOKUP(E2629, Dog_test_1!$B$2:$D$194, 3, FALSE)), 0, VLOOKUP(E2629, Dog_test_1!$B$2:$D$194, 3, FALSE))</f>
        <v>3</v>
      </c>
      <c r="H2629">
        <f t="shared" si="167"/>
        <v>3</v>
      </c>
    </row>
    <row r="2630" spans="1:8" ht="19" x14ac:dyDescent="0.25">
      <c r="A2630" t="s">
        <v>1806</v>
      </c>
      <c r="B2630" t="s">
        <v>119</v>
      </c>
      <c r="C2630" s="2" t="str">
        <f t="shared" si="164"/>
        <v>labradorretriever/rottweiler</v>
      </c>
      <c r="D2630" t="str">
        <f t="shared" si="165"/>
        <v>labradorretriever</v>
      </c>
      <c r="E2630" t="str">
        <f t="shared" si="166"/>
        <v>rottweiler</v>
      </c>
      <c r="F2630">
        <f>IF(ISNA(VLOOKUP(D2630, Dog_test_1!$B$2:$D$194, 3, FALSE)), 0, VLOOKUP(D2630, Dog_test_1!$B$2:$D$194, 3, FALSE))</f>
        <v>3</v>
      </c>
      <c r="G2630">
        <f>IF(ISNA(VLOOKUP(E2630, Dog_test_1!$B$2:$D$194, 3, FALSE)), 0, VLOOKUP(E2630, Dog_test_1!$B$2:$D$194, 3, FALSE))</f>
        <v>0</v>
      </c>
      <c r="H2630">
        <f t="shared" si="167"/>
        <v>1.5</v>
      </c>
    </row>
    <row r="2631" spans="1:8" ht="19" x14ac:dyDescent="0.25">
      <c r="A2631" t="s">
        <v>1807</v>
      </c>
      <c r="B2631" t="s">
        <v>256</v>
      </c>
      <c r="C2631" s="2" t="str">
        <f t="shared" si="164"/>
        <v>jackrussellterrier</v>
      </c>
      <c r="D2631" t="str">
        <f t="shared" si="165"/>
        <v>jackrussellterrier</v>
      </c>
      <c r="E2631" t="str">
        <f t="shared" si="166"/>
        <v>jackrussellterrier</v>
      </c>
      <c r="F2631">
        <f>IF(ISNA(VLOOKUP(D2631, Dog_test_1!$B$2:$D$194, 3, FALSE)), 0, VLOOKUP(D2631, Dog_test_1!$B$2:$D$194, 3, FALSE))</f>
        <v>2</v>
      </c>
      <c r="G2631">
        <f>IF(ISNA(VLOOKUP(E2631, Dog_test_1!$B$2:$D$194, 3, FALSE)), 0, VLOOKUP(E2631, Dog_test_1!$B$2:$D$194, 3, FALSE))</f>
        <v>2</v>
      </c>
      <c r="H2631">
        <f t="shared" si="167"/>
        <v>2</v>
      </c>
    </row>
    <row r="2632" spans="1:8" ht="19" x14ac:dyDescent="0.25">
      <c r="A2632" t="s">
        <v>712</v>
      </c>
      <c r="B2632" t="s">
        <v>5</v>
      </c>
      <c r="C2632" s="2" t="str">
        <f t="shared" si="164"/>
        <v>americanpitbullterrier</v>
      </c>
      <c r="D2632" t="str">
        <f t="shared" si="165"/>
        <v>americanpitbullterrier</v>
      </c>
      <c r="E2632" t="str">
        <f t="shared" si="166"/>
        <v>americanpitbullterrier</v>
      </c>
      <c r="F2632">
        <f>IF(ISNA(VLOOKUP(D2632, Dog_test_1!$B$2:$D$194, 3, FALSE)), 0, VLOOKUP(D2632, Dog_test_1!$B$2:$D$194, 3, FALSE))</f>
        <v>3</v>
      </c>
      <c r="G2632">
        <f>IF(ISNA(VLOOKUP(E2632, Dog_test_1!$B$2:$D$194, 3, FALSE)), 0, VLOOKUP(E2632, Dog_test_1!$B$2:$D$194, 3, FALSE))</f>
        <v>3</v>
      </c>
      <c r="H2632">
        <f t="shared" si="167"/>
        <v>3</v>
      </c>
    </row>
    <row r="2633" spans="1:8" ht="19" x14ac:dyDescent="0.25">
      <c r="A2633" t="s">
        <v>1808</v>
      </c>
      <c r="B2633" t="s">
        <v>202</v>
      </c>
      <c r="C2633" s="2" t="str">
        <f t="shared" si="164"/>
        <v>shihtzu</v>
      </c>
      <c r="D2633" t="str">
        <f t="shared" si="165"/>
        <v>shihtzu</v>
      </c>
      <c r="E2633" t="str">
        <f t="shared" si="166"/>
        <v>shihtzu</v>
      </c>
      <c r="F2633">
        <f>IF(ISNA(VLOOKUP(D2633, Dog_test_1!$B$2:$D$194, 3, FALSE)), 0, VLOOKUP(D2633, Dog_test_1!$B$2:$D$194, 3, FALSE))</f>
        <v>1</v>
      </c>
      <c r="G2633">
        <f>IF(ISNA(VLOOKUP(E2633, Dog_test_1!$B$2:$D$194, 3, FALSE)), 0, VLOOKUP(E2633, Dog_test_1!$B$2:$D$194, 3, FALSE))</f>
        <v>1</v>
      </c>
      <c r="H2633">
        <f t="shared" si="167"/>
        <v>1</v>
      </c>
    </row>
    <row r="2634" spans="1:8" ht="19" x14ac:dyDescent="0.25">
      <c r="A2634" t="s">
        <v>6</v>
      </c>
      <c r="B2634" t="s">
        <v>128</v>
      </c>
      <c r="C2634" s="2" t="str">
        <f t="shared" si="164"/>
        <v>australiancattledog</v>
      </c>
      <c r="D2634" t="str">
        <f t="shared" si="165"/>
        <v>australiancattledog</v>
      </c>
      <c r="E2634" t="str">
        <f t="shared" si="166"/>
        <v>australiancattledog</v>
      </c>
      <c r="F2634">
        <f>IF(ISNA(VLOOKUP(D2634, Dog_test_1!$B$2:$D$194, 3, FALSE)), 0, VLOOKUP(D2634, Dog_test_1!$B$2:$D$194, 3, FALSE))</f>
        <v>0</v>
      </c>
      <c r="G2634">
        <f>IF(ISNA(VLOOKUP(E2634, Dog_test_1!$B$2:$D$194, 3, FALSE)), 0, VLOOKUP(E2634, Dog_test_1!$B$2:$D$194, 3, FALSE))</f>
        <v>0</v>
      </c>
      <c r="H2634">
        <f t="shared" si="167"/>
        <v>0</v>
      </c>
    </row>
    <row r="2635" spans="1:8" ht="19" x14ac:dyDescent="0.25">
      <c r="A2635" t="s">
        <v>6</v>
      </c>
      <c r="B2635" t="s">
        <v>53</v>
      </c>
      <c r="C2635" s="2" t="str">
        <f t="shared" si="164"/>
        <v>pointer</v>
      </c>
      <c r="D2635" t="str">
        <f t="shared" si="165"/>
        <v>pointer</v>
      </c>
      <c r="E2635" t="str">
        <f t="shared" si="166"/>
        <v>pointer</v>
      </c>
      <c r="F2635">
        <f>IF(ISNA(VLOOKUP(D2635, Dog_test_1!$B$2:$D$194, 3, FALSE)), 0, VLOOKUP(D2635, Dog_test_1!$B$2:$D$194, 3, FALSE))</f>
        <v>4</v>
      </c>
      <c r="G2635">
        <f>IF(ISNA(VLOOKUP(E2635, Dog_test_1!$B$2:$D$194, 3, FALSE)), 0, VLOOKUP(E2635, Dog_test_1!$B$2:$D$194, 3, FALSE))</f>
        <v>4</v>
      </c>
      <c r="H2635">
        <f t="shared" si="167"/>
        <v>4</v>
      </c>
    </row>
    <row r="2636" spans="1:8" ht="19" x14ac:dyDescent="0.25">
      <c r="A2636" t="s">
        <v>1353</v>
      </c>
      <c r="B2636" t="s">
        <v>554</v>
      </c>
      <c r="C2636" s="2" t="str">
        <f t="shared" si="164"/>
        <v>manchesterterrier</v>
      </c>
      <c r="D2636" t="str">
        <f t="shared" si="165"/>
        <v>manchesterterrier</v>
      </c>
      <c r="E2636" t="str">
        <f t="shared" si="166"/>
        <v>manchesterterrier</v>
      </c>
      <c r="F2636">
        <f>IF(ISNA(VLOOKUP(D2636, Dog_test_1!$B$2:$D$194, 3, FALSE)), 0, VLOOKUP(D2636, Dog_test_1!$B$2:$D$194, 3, FALSE))</f>
        <v>3</v>
      </c>
      <c r="G2636">
        <f>IF(ISNA(VLOOKUP(E2636, Dog_test_1!$B$2:$D$194, 3, FALSE)), 0, VLOOKUP(E2636, Dog_test_1!$B$2:$D$194, 3, FALSE))</f>
        <v>3</v>
      </c>
      <c r="H2636">
        <f t="shared" si="167"/>
        <v>3</v>
      </c>
    </row>
    <row r="2637" spans="1:8" ht="19" x14ac:dyDescent="0.25">
      <c r="A2637" t="s">
        <v>874</v>
      </c>
      <c r="B2637" t="s">
        <v>79</v>
      </c>
      <c r="C2637" s="2" t="str">
        <f t="shared" si="164"/>
        <v>boxer</v>
      </c>
      <c r="D2637" t="str">
        <f t="shared" si="165"/>
        <v>boxer</v>
      </c>
      <c r="E2637" t="str">
        <f t="shared" si="166"/>
        <v>boxer</v>
      </c>
      <c r="F2637">
        <f>IF(ISNA(VLOOKUP(D2637, Dog_test_1!$B$2:$D$194, 3, FALSE)), 0, VLOOKUP(D2637, Dog_test_1!$B$2:$D$194, 3, FALSE))</f>
        <v>3</v>
      </c>
      <c r="G2637">
        <f>IF(ISNA(VLOOKUP(E2637, Dog_test_1!$B$2:$D$194, 3, FALSE)), 0, VLOOKUP(E2637, Dog_test_1!$B$2:$D$194, 3, FALSE))</f>
        <v>3</v>
      </c>
      <c r="H2637">
        <f t="shared" si="167"/>
        <v>3</v>
      </c>
    </row>
    <row r="2638" spans="1:8" ht="19" x14ac:dyDescent="0.25">
      <c r="A2638" t="s">
        <v>1705</v>
      </c>
      <c r="B2638" t="s">
        <v>1809</v>
      </c>
      <c r="C2638" s="2" t="str">
        <f t="shared" si="164"/>
        <v>bordercollie/standardschnauzer</v>
      </c>
      <c r="D2638" t="str">
        <f t="shared" si="165"/>
        <v>bordercollie</v>
      </c>
      <c r="E2638" t="str">
        <f t="shared" si="166"/>
        <v>standardschnauzer</v>
      </c>
      <c r="F2638">
        <f>IF(ISNA(VLOOKUP(D2638, Dog_test_1!$B$2:$D$194, 3, FALSE)), 0, VLOOKUP(D2638, Dog_test_1!$B$2:$D$194, 3, FALSE))</f>
        <v>3</v>
      </c>
      <c r="G2638">
        <f>IF(ISNA(VLOOKUP(E2638, Dog_test_1!$B$2:$D$194, 3, FALSE)), 0, VLOOKUP(E2638, Dog_test_1!$B$2:$D$194, 3, FALSE))</f>
        <v>0</v>
      </c>
      <c r="H2638">
        <f t="shared" si="167"/>
        <v>1.5</v>
      </c>
    </row>
    <row r="2639" spans="1:8" ht="19" x14ac:dyDescent="0.25">
      <c r="A2639" t="s">
        <v>29</v>
      </c>
      <c r="B2639" t="s">
        <v>30</v>
      </c>
      <c r="C2639" s="2" t="str">
        <f t="shared" si="164"/>
        <v>chihuahua</v>
      </c>
      <c r="D2639" t="str">
        <f t="shared" si="165"/>
        <v>chihuahua</v>
      </c>
      <c r="E2639" t="str">
        <f t="shared" si="166"/>
        <v>chihuahua</v>
      </c>
      <c r="F2639">
        <f>IF(ISNA(VLOOKUP(D2639, Dog_test_1!$B$2:$D$194, 3, FALSE)), 0, VLOOKUP(D2639, Dog_test_1!$B$2:$D$194, 3, FALSE))</f>
        <v>1</v>
      </c>
      <c r="G2639">
        <f>IF(ISNA(VLOOKUP(E2639, Dog_test_1!$B$2:$D$194, 3, FALSE)), 0, VLOOKUP(E2639, Dog_test_1!$B$2:$D$194, 3, FALSE))</f>
        <v>1</v>
      </c>
      <c r="H2639">
        <f t="shared" si="167"/>
        <v>1</v>
      </c>
    </row>
    <row r="2640" spans="1:8" ht="19" x14ac:dyDescent="0.25">
      <c r="A2640" t="s">
        <v>1729</v>
      </c>
      <c r="B2640" t="s">
        <v>128</v>
      </c>
      <c r="C2640" s="2" t="str">
        <f t="shared" si="164"/>
        <v>australiancattledog</v>
      </c>
      <c r="D2640" t="str">
        <f t="shared" si="165"/>
        <v>australiancattledog</v>
      </c>
      <c r="E2640" t="str">
        <f t="shared" si="166"/>
        <v>australiancattledog</v>
      </c>
      <c r="F2640">
        <f>IF(ISNA(VLOOKUP(D2640, Dog_test_1!$B$2:$D$194, 3, FALSE)), 0, VLOOKUP(D2640, Dog_test_1!$B$2:$D$194, 3, FALSE))</f>
        <v>0</v>
      </c>
      <c r="G2640">
        <f>IF(ISNA(VLOOKUP(E2640, Dog_test_1!$B$2:$D$194, 3, FALSE)), 0, VLOOKUP(E2640, Dog_test_1!$B$2:$D$194, 3, FALSE))</f>
        <v>0</v>
      </c>
      <c r="H2640">
        <f t="shared" si="167"/>
        <v>0</v>
      </c>
    </row>
    <row r="2641" spans="1:8" ht="19" x14ac:dyDescent="0.25">
      <c r="A2641" t="s">
        <v>1782</v>
      </c>
      <c r="B2641" t="s">
        <v>5</v>
      </c>
      <c r="C2641" s="2" t="str">
        <f t="shared" si="164"/>
        <v>americanpitbullterrier</v>
      </c>
      <c r="D2641" t="str">
        <f t="shared" si="165"/>
        <v>americanpitbullterrier</v>
      </c>
      <c r="E2641" t="str">
        <f t="shared" si="166"/>
        <v>americanpitbullterrier</v>
      </c>
      <c r="F2641">
        <f>IF(ISNA(VLOOKUP(D2641, Dog_test_1!$B$2:$D$194, 3, FALSE)), 0, VLOOKUP(D2641, Dog_test_1!$B$2:$D$194, 3, FALSE))</f>
        <v>3</v>
      </c>
      <c r="G2641">
        <f>IF(ISNA(VLOOKUP(E2641, Dog_test_1!$B$2:$D$194, 3, FALSE)), 0, VLOOKUP(E2641, Dog_test_1!$B$2:$D$194, 3, FALSE))</f>
        <v>3</v>
      </c>
      <c r="H2641">
        <f t="shared" si="167"/>
        <v>3</v>
      </c>
    </row>
    <row r="2642" spans="1:8" ht="19" x14ac:dyDescent="0.25">
      <c r="A2642" t="s">
        <v>6</v>
      </c>
      <c r="B2642" t="s">
        <v>49</v>
      </c>
      <c r="C2642" s="2" t="str">
        <f t="shared" si="164"/>
        <v>dachshund</v>
      </c>
      <c r="D2642" t="str">
        <f t="shared" si="165"/>
        <v>dachshund</v>
      </c>
      <c r="E2642" t="str">
        <f t="shared" si="166"/>
        <v>dachshund</v>
      </c>
      <c r="F2642">
        <f>IF(ISNA(VLOOKUP(D2642, Dog_test_1!$B$2:$D$194, 3, FALSE)), 0, VLOOKUP(D2642, Dog_test_1!$B$2:$D$194, 3, FALSE))</f>
        <v>2</v>
      </c>
      <c r="G2642">
        <f>IF(ISNA(VLOOKUP(E2642, Dog_test_1!$B$2:$D$194, 3, FALSE)), 0, VLOOKUP(E2642, Dog_test_1!$B$2:$D$194, 3, FALSE))</f>
        <v>2</v>
      </c>
      <c r="H2642">
        <f t="shared" si="167"/>
        <v>2</v>
      </c>
    </row>
    <row r="2643" spans="1:8" ht="19" x14ac:dyDescent="0.25">
      <c r="A2643" t="s">
        <v>398</v>
      </c>
      <c r="B2643" t="s">
        <v>30</v>
      </c>
      <c r="C2643" s="2" t="str">
        <f t="shared" si="164"/>
        <v>chihuahua</v>
      </c>
      <c r="D2643" t="str">
        <f t="shared" si="165"/>
        <v>chihuahua</v>
      </c>
      <c r="E2643" t="str">
        <f t="shared" si="166"/>
        <v>chihuahua</v>
      </c>
      <c r="F2643">
        <f>IF(ISNA(VLOOKUP(D2643, Dog_test_1!$B$2:$D$194, 3, FALSE)), 0, VLOOKUP(D2643, Dog_test_1!$B$2:$D$194, 3, FALSE))</f>
        <v>1</v>
      </c>
      <c r="G2643">
        <f>IF(ISNA(VLOOKUP(E2643, Dog_test_1!$B$2:$D$194, 3, FALSE)), 0, VLOOKUP(E2643, Dog_test_1!$B$2:$D$194, 3, FALSE))</f>
        <v>1</v>
      </c>
      <c r="H2643">
        <f t="shared" si="167"/>
        <v>1</v>
      </c>
    </row>
    <row r="2644" spans="1:8" ht="19" x14ac:dyDescent="0.25">
      <c r="A2644" t="s">
        <v>6</v>
      </c>
      <c r="B2644" t="s">
        <v>128</v>
      </c>
      <c r="C2644" s="2" t="str">
        <f t="shared" si="164"/>
        <v>australiancattledog</v>
      </c>
      <c r="D2644" t="str">
        <f t="shared" si="165"/>
        <v>australiancattledog</v>
      </c>
      <c r="E2644" t="str">
        <f t="shared" si="166"/>
        <v>australiancattledog</v>
      </c>
      <c r="F2644">
        <f>IF(ISNA(VLOOKUP(D2644, Dog_test_1!$B$2:$D$194, 3, FALSE)), 0, VLOOKUP(D2644, Dog_test_1!$B$2:$D$194, 3, FALSE))</f>
        <v>0</v>
      </c>
      <c r="G2644">
        <f>IF(ISNA(VLOOKUP(E2644, Dog_test_1!$B$2:$D$194, 3, FALSE)), 0, VLOOKUP(E2644, Dog_test_1!$B$2:$D$194, 3, FALSE))</f>
        <v>0</v>
      </c>
      <c r="H2644">
        <f t="shared" si="167"/>
        <v>0</v>
      </c>
    </row>
    <row r="2645" spans="1:8" ht="19" x14ac:dyDescent="0.25">
      <c r="A2645" t="s">
        <v>1810</v>
      </c>
      <c r="B2645" t="s">
        <v>5</v>
      </c>
      <c r="C2645" s="2" t="str">
        <f t="shared" si="164"/>
        <v>americanpitbullterrier</v>
      </c>
      <c r="D2645" t="str">
        <f t="shared" si="165"/>
        <v>americanpitbullterrier</v>
      </c>
      <c r="E2645" t="str">
        <f t="shared" si="166"/>
        <v>americanpitbullterrier</v>
      </c>
      <c r="F2645">
        <f>IF(ISNA(VLOOKUP(D2645, Dog_test_1!$B$2:$D$194, 3, FALSE)), 0, VLOOKUP(D2645, Dog_test_1!$B$2:$D$194, 3, FALSE))</f>
        <v>3</v>
      </c>
      <c r="G2645">
        <f>IF(ISNA(VLOOKUP(E2645, Dog_test_1!$B$2:$D$194, 3, FALSE)), 0, VLOOKUP(E2645, Dog_test_1!$B$2:$D$194, 3, FALSE))</f>
        <v>3</v>
      </c>
      <c r="H2645">
        <f t="shared" si="167"/>
        <v>3</v>
      </c>
    </row>
    <row r="2646" spans="1:8" ht="19" x14ac:dyDescent="0.25">
      <c r="A2646" t="s">
        <v>1811</v>
      </c>
      <c r="B2646" t="s">
        <v>30</v>
      </c>
      <c r="C2646" s="2" t="str">
        <f t="shared" si="164"/>
        <v>chihuahua</v>
      </c>
      <c r="D2646" t="str">
        <f t="shared" si="165"/>
        <v>chihuahua</v>
      </c>
      <c r="E2646" t="str">
        <f t="shared" si="166"/>
        <v>chihuahua</v>
      </c>
      <c r="F2646">
        <f>IF(ISNA(VLOOKUP(D2646, Dog_test_1!$B$2:$D$194, 3, FALSE)), 0, VLOOKUP(D2646, Dog_test_1!$B$2:$D$194, 3, FALSE))</f>
        <v>1</v>
      </c>
      <c r="G2646">
        <f>IF(ISNA(VLOOKUP(E2646, Dog_test_1!$B$2:$D$194, 3, FALSE)), 0, VLOOKUP(E2646, Dog_test_1!$B$2:$D$194, 3, FALSE))</f>
        <v>1</v>
      </c>
      <c r="H2646">
        <f t="shared" si="167"/>
        <v>1</v>
      </c>
    </row>
    <row r="2647" spans="1:8" ht="19" x14ac:dyDescent="0.25">
      <c r="A2647" t="s">
        <v>1812</v>
      </c>
      <c r="B2647" t="s">
        <v>202</v>
      </c>
      <c r="C2647" s="2" t="str">
        <f t="shared" si="164"/>
        <v>shihtzu</v>
      </c>
      <c r="D2647" t="str">
        <f t="shared" si="165"/>
        <v>shihtzu</v>
      </c>
      <c r="E2647" t="str">
        <f t="shared" si="166"/>
        <v>shihtzu</v>
      </c>
      <c r="F2647">
        <f>IF(ISNA(VLOOKUP(D2647, Dog_test_1!$B$2:$D$194, 3, FALSE)), 0, VLOOKUP(D2647, Dog_test_1!$B$2:$D$194, 3, FALSE))</f>
        <v>1</v>
      </c>
      <c r="G2647">
        <f>IF(ISNA(VLOOKUP(E2647, Dog_test_1!$B$2:$D$194, 3, FALSE)), 0, VLOOKUP(E2647, Dog_test_1!$B$2:$D$194, 3, FALSE))</f>
        <v>1</v>
      </c>
      <c r="H2647">
        <f t="shared" si="167"/>
        <v>1</v>
      </c>
    </row>
    <row r="2648" spans="1:8" ht="19" x14ac:dyDescent="0.25">
      <c r="A2648" t="s">
        <v>1813</v>
      </c>
      <c r="B2648" t="s">
        <v>1814</v>
      </c>
      <c r="C2648" s="2" t="str">
        <f t="shared" si="164"/>
        <v>labradorretriever/beauceron</v>
      </c>
      <c r="D2648" t="str">
        <f t="shared" si="165"/>
        <v>labradorretriever</v>
      </c>
      <c r="E2648" t="str">
        <f t="shared" si="166"/>
        <v>beauceron</v>
      </c>
      <c r="F2648">
        <f>IF(ISNA(VLOOKUP(D2648, Dog_test_1!$B$2:$D$194, 3, FALSE)), 0, VLOOKUP(D2648, Dog_test_1!$B$2:$D$194, 3, FALSE))</f>
        <v>3</v>
      </c>
      <c r="G2648">
        <f>IF(ISNA(VLOOKUP(E2648, Dog_test_1!$B$2:$D$194, 3, FALSE)), 0, VLOOKUP(E2648, Dog_test_1!$B$2:$D$194, 3, FALSE))</f>
        <v>4</v>
      </c>
      <c r="H2648">
        <f t="shared" si="167"/>
        <v>3.5</v>
      </c>
    </row>
    <row r="2649" spans="1:8" ht="19" x14ac:dyDescent="0.25">
      <c r="A2649" t="s">
        <v>1815</v>
      </c>
      <c r="B2649" t="s">
        <v>5</v>
      </c>
      <c r="C2649" s="2" t="str">
        <f t="shared" si="164"/>
        <v>americanpitbullterrier</v>
      </c>
      <c r="D2649" t="str">
        <f t="shared" si="165"/>
        <v>americanpitbullterrier</v>
      </c>
      <c r="E2649" t="str">
        <f t="shared" si="166"/>
        <v>americanpitbullterrier</v>
      </c>
      <c r="F2649">
        <f>IF(ISNA(VLOOKUP(D2649, Dog_test_1!$B$2:$D$194, 3, FALSE)), 0, VLOOKUP(D2649, Dog_test_1!$B$2:$D$194, 3, FALSE))</f>
        <v>3</v>
      </c>
      <c r="G2649">
        <f>IF(ISNA(VLOOKUP(E2649, Dog_test_1!$B$2:$D$194, 3, FALSE)), 0, VLOOKUP(E2649, Dog_test_1!$B$2:$D$194, 3, FALSE))</f>
        <v>3</v>
      </c>
      <c r="H2649">
        <f t="shared" si="167"/>
        <v>3</v>
      </c>
    </row>
    <row r="2650" spans="1:8" ht="19" x14ac:dyDescent="0.25">
      <c r="A2650" t="s">
        <v>6</v>
      </c>
      <c r="B2650" t="s">
        <v>1121</v>
      </c>
      <c r="C2650" s="2" t="str">
        <f t="shared" si="164"/>
        <v>wirehairfoxterrier</v>
      </c>
      <c r="D2650" t="str">
        <f t="shared" si="165"/>
        <v>wirehairfoxterrier</v>
      </c>
      <c r="E2650" t="str">
        <f t="shared" si="166"/>
        <v>wirehairfoxterrier</v>
      </c>
      <c r="F2650">
        <f>IF(ISNA(VLOOKUP(D2650, Dog_test_1!$B$2:$D$194, 3, FALSE)), 0, VLOOKUP(D2650, Dog_test_1!$B$2:$D$194, 3, FALSE))</f>
        <v>0</v>
      </c>
      <c r="G2650">
        <f>IF(ISNA(VLOOKUP(E2650, Dog_test_1!$B$2:$D$194, 3, FALSE)), 0, VLOOKUP(E2650, Dog_test_1!$B$2:$D$194, 3, FALSE))</f>
        <v>0</v>
      </c>
      <c r="H2650">
        <f t="shared" si="167"/>
        <v>0</v>
      </c>
    </row>
    <row r="2651" spans="1:8" ht="19" x14ac:dyDescent="0.25">
      <c r="A2651" t="s">
        <v>6</v>
      </c>
      <c r="B2651" t="s">
        <v>1816</v>
      </c>
      <c r="C2651" s="2" t="str">
        <f t="shared" si="164"/>
        <v>flatcoatretriever/papillon</v>
      </c>
      <c r="D2651" t="str">
        <f t="shared" si="165"/>
        <v>flatcoatretriever</v>
      </c>
      <c r="E2651" t="str">
        <f t="shared" si="166"/>
        <v>papillon</v>
      </c>
      <c r="F2651">
        <f>IF(ISNA(VLOOKUP(D2651, Dog_test_1!$B$2:$D$194, 3, FALSE)), 0, VLOOKUP(D2651, Dog_test_1!$B$2:$D$194, 3, FALSE))</f>
        <v>0</v>
      </c>
      <c r="G2651">
        <f>IF(ISNA(VLOOKUP(E2651, Dog_test_1!$B$2:$D$194, 3, FALSE)), 0, VLOOKUP(E2651, Dog_test_1!$B$2:$D$194, 3, FALSE))</f>
        <v>0</v>
      </c>
      <c r="H2651">
        <f t="shared" si="167"/>
        <v>0</v>
      </c>
    </row>
    <row r="2652" spans="1:8" ht="19" x14ac:dyDescent="0.25">
      <c r="A2652" t="s">
        <v>1817</v>
      </c>
      <c r="B2652" t="s">
        <v>135</v>
      </c>
      <c r="C2652" s="2" t="str">
        <f t="shared" si="164"/>
        <v>miniaturepoodle</v>
      </c>
      <c r="D2652" t="str">
        <f t="shared" si="165"/>
        <v>miniaturepoodle</v>
      </c>
      <c r="E2652" t="str">
        <f t="shared" si="166"/>
        <v>miniaturepoodle</v>
      </c>
      <c r="F2652">
        <f>IF(ISNA(VLOOKUP(D2652, Dog_test_1!$B$2:$D$194, 3, FALSE)), 0, VLOOKUP(D2652, Dog_test_1!$B$2:$D$194, 3, FALSE))</f>
        <v>2</v>
      </c>
      <c r="G2652">
        <f>IF(ISNA(VLOOKUP(E2652, Dog_test_1!$B$2:$D$194, 3, FALSE)), 0, VLOOKUP(E2652, Dog_test_1!$B$2:$D$194, 3, FALSE))</f>
        <v>2</v>
      </c>
      <c r="H2652">
        <f t="shared" si="167"/>
        <v>2</v>
      </c>
    </row>
    <row r="2653" spans="1:8" ht="19" x14ac:dyDescent="0.25">
      <c r="A2653" t="s">
        <v>1818</v>
      </c>
      <c r="B2653" t="s">
        <v>30</v>
      </c>
      <c r="C2653" s="2" t="str">
        <f t="shared" si="164"/>
        <v>chihuahua</v>
      </c>
      <c r="D2653" t="str">
        <f t="shared" si="165"/>
        <v>chihuahua</v>
      </c>
      <c r="E2653" t="str">
        <f t="shared" si="166"/>
        <v>chihuahua</v>
      </c>
      <c r="F2653">
        <f>IF(ISNA(VLOOKUP(D2653, Dog_test_1!$B$2:$D$194, 3, FALSE)), 0, VLOOKUP(D2653, Dog_test_1!$B$2:$D$194, 3, FALSE))</f>
        <v>1</v>
      </c>
      <c r="G2653">
        <f>IF(ISNA(VLOOKUP(E2653, Dog_test_1!$B$2:$D$194, 3, FALSE)), 0, VLOOKUP(E2653, Dog_test_1!$B$2:$D$194, 3, FALSE))</f>
        <v>1</v>
      </c>
      <c r="H2653">
        <f t="shared" si="167"/>
        <v>1</v>
      </c>
    </row>
    <row r="2654" spans="1:8" ht="19" x14ac:dyDescent="0.25">
      <c r="A2654" t="s">
        <v>511</v>
      </c>
      <c r="B2654" t="s">
        <v>135</v>
      </c>
      <c r="C2654" s="2" t="str">
        <f t="shared" si="164"/>
        <v>miniaturepoodle</v>
      </c>
      <c r="D2654" t="str">
        <f t="shared" si="165"/>
        <v>miniaturepoodle</v>
      </c>
      <c r="E2654" t="str">
        <f t="shared" si="166"/>
        <v>miniaturepoodle</v>
      </c>
      <c r="F2654">
        <f>IF(ISNA(VLOOKUP(D2654, Dog_test_1!$B$2:$D$194, 3, FALSE)), 0, VLOOKUP(D2654, Dog_test_1!$B$2:$D$194, 3, FALSE))</f>
        <v>2</v>
      </c>
      <c r="G2654">
        <f>IF(ISNA(VLOOKUP(E2654, Dog_test_1!$B$2:$D$194, 3, FALSE)), 0, VLOOKUP(E2654, Dog_test_1!$B$2:$D$194, 3, FALSE))</f>
        <v>2</v>
      </c>
      <c r="H2654">
        <f t="shared" si="167"/>
        <v>2</v>
      </c>
    </row>
    <row r="2655" spans="1:8" ht="19" x14ac:dyDescent="0.25">
      <c r="A2655" t="s">
        <v>630</v>
      </c>
      <c r="B2655" t="s">
        <v>25</v>
      </c>
      <c r="C2655" s="2" t="str">
        <f t="shared" si="164"/>
        <v>germanshepherd</v>
      </c>
      <c r="D2655" t="str">
        <f t="shared" si="165"/>
        <v>germanshepherd</v>
      </c>
      <c r="E2655" t="str">
        <f t="shared" si="166"/>
        <v>germanshepherd</v>
      </c>
      <c r="F2655">
        <f>IF(ISNA(VLOOKUP(D2655, Dog_test_1!$B$2:$D$194, 3, FALSE)), 0, VLOOKUP(D2655, Dog_test_1!$B$2:$D$194, 3, FALSE))</f>
        <v>3</v>
      </c>
      <c r="G2655">
        <f>IF(ISNA(VLOOKUP(E2655, Dog_test_1!$B$2:$D$194, 3, FALSE)), 0, VLOOKUP(E2655, Dog_test_1!$B$2:$D$194, 3, FALSE))</f>
        <v>3</v>
      </c>
      <c r="H2655">
        <f t="shared" si="167"/>
        <v>3</v>
      </c>
    </row>
    <row r="2656" spans="1:8" ht="19" x14ac:dyDescent="0.25">
      <c r="A2656" t="s">
        <v>1819</v>
      </c>
      <c r="B2656" t="s">
        <v>87</v>
      </c>
      <c r="C2656" s="2" t="str">
        <f t="shared" si="164"/>
        <v>chihuahua/dachshund</v>
      </c>
      <c r="D2656" t="str">
        <f t="shared" si="165"/>
        <v>chihuahua</v>
      </c>
      <c r="E2656" t="str">
        <f t="shared" si="166"/>
        <v>dachshund</v>
      </c>
      <c r="F2656">
        <f>IF(ISNA(VLOOKUP(D2656, Dog_test_1!$B$2:$D$194, 3, FALSE)), 0, VLOOKUP(D2656, Dog_test_1!$B$2:$D$194, 3, FALSE))</f>
        <v>1</v>
      </c>
      <c r="G2656">
        <f>IF(ISNA(VLOOKUP(E2656, Dog_test_1!$B$2:$D$194, 3, FALSE)), 0, VLOOKUP(E2656, Dog_test_1!$B$2:$D$194, 3, FALSE))</f>
        <v>2</v>
      </c>
      <c r="H2656">
        <f t="shared" si="167"/>
        <v>1.5</v>
      </c>
    </row>
    <row r="2657" spans="1:8" ht="19" x14ac:dyDescent="0.25">
      <c r="A2657" t="s">
        <v>1820</v>
      </c>
      <c r="B2657" t="s">
        <v>186</v>
      </c>
      <c r="C2657" s="2" t="str">
        <f t="shared" si="164"/>
        <v>cockerspaniel</v>
      </c>
      <c r="D2657" t="str">
        <f t="shared" si="165"/>
        <v>cockerspaniel</v>
      </c>
      <c r="E2657" t="str">
        <f t="shared" si="166"/>
        <v>cockerspaniel</v>
      </c>
      <c r="F2657">
        <f>IF(ISNA(VLOOKUP(D2657, Dog_test_1!$B$2:$D$194, 3, FALSE)), 0, VLOOKUP(D2657, Dog_test_1!$B$2:$D$194, 3, FALSE))</f>
        <v>0</v>
      </c>
      <c r="G2657">
        <f>IF(ISNA(VLOOKUP(E2657, Dog_test_1!$B$2:$D$194, 3, FALSE)), 0, VLOOKUP(E2657, Dog_test_1!$B$2:$D$194, 3, FALSE))</f>
        <v>0</v>
      </c>
      <c r="H2657">
        <f t="shared" si="167"/>
        <v>0</v>
      </c>
    </row>
    <row r="2658" spans="1:8" ht="19" x14ac:dyDescent="0.25">
      <c r="A2658" t="s">
        <v>6</v>
      </c>
      <c r="B2658" t="s">
        <v>12</v>
      </c>
      <c r="C2658" s="2" t="str">
        <f t="shared" si="164"/>
        <v>miniatureschnauzer</v>
      </c>
      <c r="D2658" t="str">
        <f t="shared" si="165"/>
        <v>miniatureschnauzer</v>
      </c>
      <c r="E2658" t="str">
        <f t="shared" si="166"/>
        <v>miniatureschnauzer</v>
      </c>
      <c r="F2658">
        <f>IF(ISNA(VLOOKUP(D2658, Dog_test_1!$B$2:$D$194, 3, FALSE)), 0, VLOOKUP(D2658, Dog_test_1!$B$2:$D$194, 3, FALSE))</f>
        <v>2</v>
      </c>
      <c r="G2658">
        <f>IF(ISNA(VLOOKUP(E2658, Dog_test_1!$B$2:$D$194, 3, FALSE)), 0, VLOOKUP(E2658, Dog_test_1!$B$2:$D$194, 3, FALSE))</f>
        <v>2</v>
      </c>
      <c r="H2658">
        <f t="shared" si="167"/>
        <v>2</v>
      </c>
    </row>
    <row r="2659" spans="1:8" ht="19" x14ac:dyDescent="0.25">
      <c r="A2659" t="s">
        <v>613</v>
      </c>
      <c r="B2659" t="s">
        <v>25</v>
      </c>
      <c r="C2659" s="2" t="str">
        <f t="shared" si="164"/>
        <v>germanshepherd</v>
      </c>
      <c r="D2659" t="str">
        <f t="shared" si="165"/>
        <v>germanshepherd</v>
      </c>
      <c r="E2659" t="str">
        <f t="shared" si="166"/>
        <v>germanshepherd</v>
      </c>
      <c r="F2659">
        <f>IF(ISNA(VLOOKUP(D2659, Dog_test_1!$B$2:$D$194, 3, FALSE)), 0, VLOOKUP(D2659, Dog_test_1!$B$2:$D$194, 3, FALSE))</f>
        <v>3</v>
      </c>
      <c r="G2659">
        <f>IF(ISNA(VLOOKUP(E2659, Dog_test_1!$B$2:$D$194, 3, FALSE)), 0, VLOOKUP(E2659, Dog_test_1!$B$2:$D$194, 3, FALSE))</f>
        <v>3</v>
      </c>
      <c r="H2659">
        <f t="shared" si="167"/>
        <v>3</v>
      </c>
    </row>
    <row r="2660" spans="1:8" ht="19" x14ac:dyDescent="0.25">
      <c r="A2660" t="s">
        <v>6</v>
      </c>
      <c r="B2660" t="s">
        <v>5</v>
      </c>
      <c r="C2660" s="2" t="str">
        <f t="shared" si="164"/>
        <v>americanpitbullterrier</v>
      </c>
      <c r="D2660" t="str">
        <f t="shared" si="165"/>
        <v>americanpitbullterrier</v>
      </c>
      <c r="E2660" t="str">
        <f t="shared" si="166"/>
        <v>americanpitbullterrier</v>
      </c>
      <c r="F2660">
        <f>IF(ISNA(VLOOKUP(D2660, Dog_test_1!$B$2:$D$194, 3, FALSE)), 0, VLOOKUP(D2660, Dog_test_1!$B$2:$D$194, 3, FALSE))</f>
        <v>3</v>
      </c>
      <c r="G2660">
        <f>IF(ISNA(VLOOKUP(E2660, Dog_test_1!$B$2:$D$194, 3, FALSE)), 0, VLOOKUP(E2660, Dog_test_1!$B$2:$D$194, 3, FALSE))</f>
        <v>3</v>
      </c>
      <c r="H2660">
        <f t="shared" si="167"/>
        <v>3</v>
      </c>
    </row>
    <row r="2661" spans="1:8" ht="19" x14ac:dyDescent="0.25">
      <c r="A2661" t="s">
        <v>1318</v>
      </c>
      <c r="B2661" t="s">
        <v>1821</v>
      </c>
      <c r="C2661" s="2" t="str">
        <f t="shared" si="164"/>
        <v>fieldspaniel</v>
      </c>
      <c r="D2661" t="str">
        <f t="shared" si="165"/>
        <v>fieldspaniel</v>
      </c>
      <c r="E2661" t="str">
        <f t="shared" si="166"/>
        <v>fieldspaniel</v>
      </c>
      <c r="F2661">
        <f>IF(ISNA(VLOOKUP(D2661, Dog_test_1!$B$2:$D$194, 3, FALSE)), 0, VLOOKUP(D2661, Dog_test_1!$B$2:$D$194, 3, FALSE))</f>
        <v>3</v>
      </c>
      <c r="G2661">
        <f>IF(ISNA(VLOOKUP(E2661, Dog_test_1!$B$2:$D$194, 3, FALSE)), 0, VLOOKUP(E2661, Dog_test_1!$B$2:$D$194, 3, FALSE))</f>
        <v>3</v>
      </c>
      <c r="H2661">
        <f t="shared" si="167"/>
        <v>3</v>
      </c>
    </row>
    <row r="2662" spans="1:8" ht="19" x14ac:dyDescent="0.25">
      <c r="A2662" t="s">
        <v>1822</v>
      </c>
      <c r="B2662" t="s">
        <v>68</v>
      </c>
      <c r="C2662" s="2" t="str">
        <f t="shared" si="164"/>
        <v>plotthound</v>
      </c>
      <c r="D2662" t="str">
        <f t="shared" si="165"/>
        <v>plotthound</v>
      </c>
      <c r="E2662" t="str">
        <f t="shared" si="166"/>
        <v>plotthound</v>
      </c>
      <c r="F2662">
        <f>IF(ISNA(VLOOKUP(D2662, Dog_test_1!$B$2:$D$194, 3, FALSE)), 0, VLOOKUP(D2662, Dog_test_1!$B$2:$D$194, 3, FALSE))</f>
        <v>0</v>
      </c>
      <c r="G2662">
        <f>IF(ISNA(VLOOKUP(E2662, Dog_test_1!$B$2:$D$194, 3, FALSE)), 0, VLOOKUP(E2662, Dog_test_1!$B$2:$D$194, 3, FALSE))</f>
        <v>0</v>
      </c>
      <c r="H2662">
        <f t="shared" si="167"/>
        <v>0</v>
      </c>
    </row>
    <row r="2663" spans="1:8" ht="19" x14ac:dyDescent="0.25">
      <c r="A2663" t="s">
        <v>1213</v>
      </c>
      <c r="B2663" t="s">
        <v>32</v>
      </c>
      <c r="C2663" s="2" t="str">
        <f t="shared" si="164"/>
        <v>labradorretriever</v>
      </c>
      <c r="D2663" t="str">
        <f t="shared" si="165"/>
        <v>labradorretriever</v>
      </c>
      <c r="E2663" t="str">
        <f t="shared" si="166"/>
        <v>labradorretriever</v>
      </c>
      <c r="F2663">
        <f>IF(ISNA(VLOOKUP(D2663, Dog_test_1!$B$2:$D$194, 3, FALSE)), 0, VLOOKUP(D2663, Dog_test_1!$B$2:$D$194, 3, FALSE))</f>
        <v>3</v>
      </c>
      <c r="G2663">
        <f>IF(ISNA(VLOOKUP(E2663, Dog_test_1!$B$2:$D$194, 3, FALSE)), 0, VLOOKUP(E2663, Dog_test_1!$B$2:$D$194, 3, FALSE))</f>
        <v>3</v>
      </c>
      <c r="H2663">
        <f t="shared" si="167"/>
        <v>3</v>
      </c>
    </row>
    <row r="2664" spans="1:8" ht="19" x14ac:dyDescent="0.25">
      <c r="A2664" t="s">
        <v>1823</v>
      </c>
      <c r="B2664" t="s">
        <v>5</v>
      </c>
      <c r="C2664" s="2" t="str">
        <f t="shared" si="164"/>
        <v>americanpitbullterrier</v>
      </c>
      <c r="D2664" t="str">
        <f t="shared" si="165"/>
        <v>americanpitbullterrier</v>
      </c>
      <c r="E2664" t="str">
        <f t="shared" si="166"/>
        <v>americanpitbullterrier</v>
      </c>
      <c r="F2664">
        <f>IF(ISNA(VLOOKUP(D2664, Dog_test_1!$B$2:$D$194, 3, FALSE)), 0, VLOOKUP(D2664, Dog_test_1!$B$2:$D$194, 3, FALSE))</f>
        <v>3</v>
      </c>
      <c r="G2664">
        <f>IF(ISNA(VLOOKUP(E2664, Dog_test_1!$B$2:$D$194, 3, FALSE)), 0, VLOOKUP(E2664, Dog_test_1!$B$2:$D$194, 3, FALSE))</f>
        <v>3</v>
      </c>
      <c r="H2664">
        <f t="shared" si="167"/>
        <v>3</v>
      </c>
    </row>
    <row r="2665" spans="1:8" ht="19" x14ac:dyDescent="0.25">
      <c r="A2665" t="s">
        <v>171</v>
      </c>
      <c r="B2665" t="s">
        <v>5</v>
      </c>
      <c r="C2665" s="2" t="str">
        <f t="shared" si="164"/>
        <v>americanpitbullterrier</v>
      </c>
      <c r="D2665" t="str">
        <f t="shared" si="165"/>
        <v>americanpitbullterrier</v>
      </c>
      <c r="E2665" t="str">
        <f t="shared" si="166"/>
        <v>americanpitbullterrier</v>
      </c>
      <c r="F2665">
        <f>IF(ISNA(VLOOKUP(D2665, Dog_test_1!$B$2:$D$194, 3, FALSE)), 0, VLOOKUP(D2665, Dog_test_1!$B$2:$D$194, 3, FALSE))</f>
        <v>3</v>
      </c>
      <c r="G2665">
        <f>IF(ISNA(VLOOKUP(E2665, Dog_test_1!$B$2:$D$194, 3, FALSE)), 0, VLOOKUP(E2665, Dog_test_1!$B$2:$D$194, 3, FALSE))</f>
        <v>3</v>
      </c>
      <c r="H2665">
        <f t="shared" si="167"/>
        <v>3</v>
      </c>
    </row>
    <row r="2666" spans="1:8" ht="19" x14ac:dyDescent="0.25">
      <c r="A2666" t="s">
        <v>1824</v>
      </c>
      <c r="B2666" t="s">
        <v>1204</v>
      </c>
      <c r="C2666" s="2" t="str">
        <f t="shared" si="164"/>
        <v>westhighland</v>
      </c>
      <c r="D2666" t="str">
        <f t="shared" si="165"/>
        <v>westhighland</v>
      </c>
      <c r="E2666" t="str">
        <f t="shared" si="166"/>
        <v>westhighland</v>
      </c>
      <c r="F2666">
        <f>IF(ISNA(VLOOKUP(D2666, Dog_test_1!$B$2:$D$194, 3, FALSE)), 0, VLOOKUP(D2666, Dog_test_1!$B$2:$D$194, 3, FALSE))</f>
        <v>0</v>
      </c>
      <c r="G2666">
        <f>IF(ISNA(VLOOKUP(E2666, Dog_test_1!$B$2:$D$194, 3, FALSE)), 0, VLOOKUP(E2666, Dog_test_1!$B$2:$D$194, 3, FALSE))</f>
        <v>0</v>
      </c>
      <c r="H2666">
        <f t="shared" si="167"/>
        <v>0</v>
      </c>
    </row>
    <row r="2667" spans="1:8" ht="19" x14ac:dyDescent="0.25">
      <c r="A2667" t="s">
        <v>2</v>
      </c>
      <c r="B2667" t="s">
        <v>287</v>
      </c>
      <c r="C2667" s="2" t="str">
        <f t="shared" si="164"/>
        <v>bassethound</v>
      </c>
      <c r="D2667" t="str">
        <f t="shared" si="165"/>
        <v>bassethound</v>
      </c>
      <c r="E2667" t="str">
        <f t="shared" si="166"/>
        <v>bassethound</v>
      </c>
      <c r="F2667">
        <f>IF(ISNA(VLOOKUP(D2667, Dog_test_1!$B$2:$D$194, 3, FALSE)), 0, VLOOKUP(D2667, Dog_test_1!$B$2:$D$194, 3, FALSE))</f>
        <v>2</v>
      </c>
      <c r="G2667">
        <f>IF(ISNA(VLOOKUP(E2667, Dog_test_1!$B$2:$D$194, 3, FALSE)), 0, VLOOKUP(E2667, Dog_test_1!$B$2:$D$194, 3, FALSE))</f>
        <v>2</v>
      </c>
      <c r="H2667">
        <f t="shared" si="167"/>
        <v>2</v>
      </c>
    </row>
    <row r="2668" spans="1:8" ht="19" x14ac:dyDescent="0.25">
      <c r="A2668" t="s">
        <v>6</v>
      </c>
      <c r="B2668" t="s">
        <v>1573</v>
      </c>
      <c r="C2668" s="2" t="str">
        <f t="shared" si="164"/>
        <v>standardpoodle</v>
      </c>
      <c r="D2668" t="str">
        <f t="shared" si="165"/>
        <v>standardpoodle</v>
      </c>
      <c r="E2668" t="str">
        <f t="shared" si="166"/>
        <v>standardpoodle</v>
      </c>
      <c r="F2668">
        <f>IF(ISNA(VLOOKUP(D2668, Dog_test_1!$B$2:$D$194, 3, FALSE)), 0, VLOOKUP(D2668, Dog_test_1!$B$2:$D$194, 3, FALSE))</f>
        <v>0</v>
      </c>
      <c r="G2668">
        <f>IF(ISNA(VLOOKUP(E2668, Dog_test_1!$B$2:$D$194, 3, FALSE)), 0, VLOOKUP(E2668, Dog_test_1!$B$2:$D$194, 3, FALSE))</f>
        <v>0</v>
      </c>
      <c r="H2668">
        <f t="shared" si="167"/>
        <v>0</v>
      </c>
    </row>
    <row r="2669" spans="1:8" ht="19" x14ac:dyDescent="0.25">
      <c r="A2669" t="s">
        <v>1825</v>
      </c>
      <c r="B2669" t="s">
        <v>5</v>
      </c>
      <c r="C2669" s="2" t="str">
        <f t="shared" si="164"/>
        <v>americanpitbullterrier</v>
      </c>
      <c r="D2669" t="str">
        <f t="shared" si="165"/>
        <v>americanpitbullterrier</v>
      </c>
      <c r="E2669" t="str">
        <f t="shared" si="166"/>
        <v>americanpitbullterrier</v>
      </c>
      <c r="F2669">
        <f>IF(ISNA(VLOOKUP(D2669, Dog_test_1!$B$2:$D$194, 3, FALSE)), 0, VLOOKUP(D2669, Dog_test_1!$B$2:$D$194, 3, FALSE))</f>
        <v>3</v>
      </c>
      <c r="G2669">
        <f>IF(ISNA(VLOOKUP(E2669, Dog_test_1!$B$2:$D$194, 3, FALSE)), 0, VLOOKUP(E2669, Dog_test_1!$B$2:$D$194, 3, FALSE))</f>
        <v>3</v>
      </c>
      <c r="H2669">
        <f t="shared" si="167"/>
        <v>3</v>
      </c>
    </row>
    <row r="2670" spans="1:8" ht="19" x14ac:dyDescent="0.25">
      <c r="A2670" t="s">
        <v>1826</v>
      </c>
      <c r="B2670" t="s">
        <v>496</v>
      </c>
      <c r="C2670" s="2" t="str">
        <f t="shared" si="164"/>
        <v>brussgriffon</v>
      </c>
      <c r="D2670" t="str">
        <f t="shared" si="165"/>
        <v>brussgriffon</v>
      </c>
      <c r="E2670" t="str">
        <f t="shared" si="166"/>
        <v>brussgriffon</v>
      </c>
      <c r="F2670">
        <f>IF(ISNA(VLOOKUP(D2670, Dog_test_1!$B$2:$D$194, 3, FALSE)), 0, VLOOKUP(D2670, Dog_test_1!$B$2:$D$194, 3, FALSE))</f>
        <v>0</v>
      </c>
      <c r="G2670">
        <f>IF(ISNA(VLOOKUP(E2670, Dog_test_1!$B$2:$D$194, 3, FALSE)), 0, VLOOKUP(E2670, Dog_test_1!$B$2:$D$194, 3, FALSE))</f>
        <v>0</v>
      </c>
      <c r="H2670">
        <f t="shared" si="167"/>
        <v>0</v>
      </c>
    </row>
    <row r="2671" spans="1:8" ht="19" x14ac:dyDescent="0.25">
      <c r="A2671" t="s">
        <v>116</v>
      </c>
      <c r="B2671" t="s">
        <v>493</v>
      </c>
      <c r="C2671" s="2" t="str">
        <f t="shared" si="164"/>
        <v>staffordshire</v>
      </c>
      <c r="D2671" t="str">
        <f t="shared" si="165"/>
        <v>staffordshire</v>
      </c>
      <c r="E2671" t="str">
        <f t="shared" si="166"/>
        <v>staffordshire</v>
      </c>
      <c r="F2671">
        <f>IF(ISNA(VLOOKUP(D2671, Dog_test_1!$B$2:$D$194, 3, FALSE)), 0, VLOOKUP(D2671, Dog_test_1!$B$2:$D$194, 3, FALSE))</f>
        <v>0</v>
      </c>
      <c r="G2671">
        <f>IF(ISNA(VLOOKUP(E2671, Dog_test_1!$B$2:$D$194, 3, FALSE)), 0, VLOOKUP(E2671, Dog_test_1!$B$2:$D$194, 3, FALSE))</f>
        <v>0</v>
      </c>
      <c r="H2671">
        <f t="shared" si="167"/>
        <v>0</v>
      </c>
    </row>
    <row r="2672" spans="1:8" ht="19" x14ac:dyDescent="0.25">
      <c r="A2672" t="s">
        <v>1827</v>
      </c>
      <c r="B2672" t="s">
        <v>75</v>
      </c>
      <c r="C2672" s="2" t="str">
        <f t="shared" si="164"/>
        <v>bordercollie</v>
      </c>
      <c r="D2672" t="str">
        <f t="shared" si="165"/>
        <v>bordercollie</v>
      </c>
      <c r="E2672" t="str">
        <f t="shared" si="166"/>
        <v>bordercollie</v>
      </c>
      <c r="F2672">
        <f>IF(ISNA(VLOOKUP(D2672, Dog_test_1!$B$2:$D$194, 3, FALSE)), 0, VLOOKUP(D2672, Dog_test_1!$B$2:$D$194, 3, FALSE))</f>
        <v>3</v>
      </c>
      <c r="G2672">
        <f>IF(ISNA(VLOOKUP(E2672, Dog_test_1!$B$2:$D$194, 3, FALSE)), 0, VLOOKUP(E2672, Dog_test_1!$B$2:$D$194, 3, FALSE))</f>
        <v>3</v>
      </c>
      <c r="H2672">
        <f t="shared" si="167"/>
        <v>3</v>
      </c>
    </row>
    <row r="2673" spans="1:8" ht="19" x14ac:dyDescent="0.25">
      <c r="A2673" t="s">
        <v>6</v>
      </c>
      <c r="B2673" t="s">
        <v>135</v>
      </c>
      <c r="C2673" s="2" t="str">
        <f t="shared" si="164"/>
        <v>miniaturepoodle</v>
      </c>
      <c r="D2673" t="str">
        <f t="shared" si="165"/>
        <v>miniaturepoodle</v>
      </c>
      <c r="E2673" t="str">
        <f t="shared" si="166"/>
        <v>miniaturepoodle</v>
      </c>
      <c r="F2673">
        <f>IF(ISNA(VLOOKUP(D2673, Dog_test_1!$B$2:$D$194, 3, FALSE)), 0, VLOOKUP(D2673, Dog_test_1!$B$2:$D$194, 3, FALSE))</f>
        <v>2</v>
      </c>
      <c r="G2673">
        <f>IF(ISNA(VLOOKUP(E2673, Dog_test_1!$B$2:$D$194, 3, FALSE)), 0, VLOOKUP(E2673, Dog_test_1!$B$2:$D$194, 3, FALSE))</f>
        <v>2</v>
      </c>
      <c r="H2673">
        <f t="shared" si="167"/>
        <v>2</v>
      </c>
    </row>
    <row r="2674" spans="1:8" ht="19" x14ac:dyDescent="0.25">
      <c r="A2674" t="s">
        <v>6</v>
      </c>
      <c r="B2674" t="s">
        <v>1828</v>
      </c>
      <c r="C2674" s="2" t="str">
        <f t="shared" si="164"/>
        <v>standardpoodle/labradorretriever</v>
      </c>
      <c r="D2674" t="str">
        <f t="shared" si="165"/>
        <v>standardpoodle</v>
      </c>
      <c r="E2674" t="str">
        <f t="shared" si="166"/>
        <v>labradorretriever</v>
      </c>
      <c r="F2674">
        <f>IF(ISNA(VLOOKUP(D2674, Dog_test_1!$B$2:$D$194, 3, FALSE)), 0, VLOOKUP(D2674, Dog_test_1!$B$2:$D$194, 3, FALSE))</f>
        <v>0</v>
      </c>
      <c r="G2674">
        <f>IF(ISNA(VLOOKUP(E2674, Dog_test_1!$B$2:$D$194, 3, FALSE)), 0, VLOOKUP(E2674, Dog_test_1!$B$2:$D$194, 3, FALSE))</f>
        <v>3</v>
      </c>
      <c r="H2674">
        <f t="shared" si="167"/>
        <v>1.5</v>
      </c>
    </row>
    <row r="2675" spans="1:8" ht="19" x14ac:dyDescent="0.25">
      <c r="A2675" t="s">
        <v>414</v>
      </c>
      <c r="B2675" t="s">
        <v>75</v>
      </c>
      <c r="C2675" s="2" t="str">
        <f t="shared" si="164"/>
        <v>bordercollie</v>
      </c>
      <c r="D2675" t="str">
        <f t="shared" si="165"/>
        <v>bordercollie</v>
      </c>
      <c r="E2675" t="str">
        <f t="shared" si="166"/>
        <v>bordercollie</v>
      </c>
      <c r="F2675">
        <f>IF(ISNA(VLOOKUP(D2675, Dog_test_1!$B$2:$D$194, 3, FALSE)), 0, VLOOKUP(D2675, Dog_test_1!$B$2:$D$194, 3, FALSE))</f>
        <v>3</v>
      </c>
      <c r="G2675">
        <f>IF(ISNA(VLOOKUP(E2675, Dog_test_1!$B$2:$D$194, 3, FALSE)), 0, VLOOKUP(E2675, Dog_test_1!$B$2:$D$194, 3, FALSE))</f>
        <v>3</v>
      </c>
      <c r="H2675">
        <f t="shared" si="167"/>
        <v>3</v>
      </c>
    </row>
    <row r="2676" spans="1:8" ht="19" x14ac:dyDescent="0.25">
      <c r="A2676" t="s">
        <v>1729</v>
      </c>
      <c r="B2676" t="s">
        <v>1655</v>
      </c>
      <c r="C2676" s="2" t="str">
        <f t="shared" si="164"/>
        <v>dachshundwirehair/chihuahua</v>
      </c>
      <c r="D2676" t="str">
        <f t="shared" si="165"/>
        <v>dachshundwirehair</v>
      </c>
      <c r="E2676" t="str">
        <f t="shared" si="166"/>
        <v>chihuahua</v>
      </c>
      <c r="F2676">
        <f>IF(ISNA(VLOOKUP(D2676, Dog_test_1!$B$2:$D$194, 3, FALSE)), 0, VLOOKUP(D2676, Dog_test_1!$B$2:$D$194, 3, FALSE))</f>
        <v>0</v>
      </c>
      <c r="G2676">
        <f>IF(ISNA(VLOOKUP(E2676, Dog_test_1!$B$2:$D$194, 3, FALSE)), 0, VLOOKUP(E2676, Dog_test_1!$B$2:$D$194, 3, FALSE))</f>
        <v>1</v>
      </c>
      <c r="H2676">
        <f t="shared" si="167"/>
        <v>0.5</v>
      </c>
    </row>
    <row r="2677" spans="1:8" ht="19" x14ac:dyDescent="0.25">
      <c r="A2677" t="s">
        <v>6</v>
      </c>
      <c r="B2677" t="s">
        <v>32</v>
      </c>
      <c r="C2677" s="2" t="str">
        <f t="shared" si="164"/>
        <v>labradorretriever</v>
      </c>
      <c r="D2677" t="str">
        <f t="shared" si="165"/>
        <v>labradorretriever</v>
      </c>
      <c r="E2677" t="str">
        <f t="shared" si="166"/>
        <v>labradorretriever</v>
      </c>
      <c r="F2677">
        <f>IF(ISNA(VLOOKUP(D2677, Dog_test_1!$B$2:$D$194, 3, FALSE)), 0, VLOOKUP(D2677, Dog_test_1!$B$2:$D$194, 3, FALSE))</f>
        <v>3</v>
      </c>
      <c r="G2677">
        <f>IF(ISNA(VLOOKUP(E2677, Dog_test_1!$B$2:$D$194, 3, FALSE)), 0, VLOOKUP(E2677, Dog_test_1!$B$2:$D$194, 3, FALSE))</f>
        <v>3</v>
      </c>
      <c r="H2677">
        <f t="shared" si="167"/>
        <v>3</v>
      </c>
    </row>
    <row r="2678" spans="1:8" ht="19" x14ac:dyDescent="0.25">
      <c r="A2678" t="s">
        <v>156</v>
      </c>
      <c r="B2678" t="s">
        <v>554</v>
      </c>
      <c r="C2678" s="2" t="str">
        <f t="shared" si="164"/>
        <v>manchesterterrier</v>
      </c>
      <c r="D2678" t="str">
        <f t="shared" si="165"/>
        <v>manchesterterrier</v>
      </c>
      <c r="E2678" t="str">
        <f t="shared" si="166"/>
        <v>manchesterterrier</v>
      </c>
      <c r="F2678">
        <f>IF(ISNA(VLOOKUP(D2678, Dog_test_1!$B$2:$D$194, 3, FALSE)), 0, VLOOKUP(D2678, Dog_test_1!$B$2:$D$194, 3, FALSE))</f>
        <v>3</v>
      </c>
      <c r="G2678">
        <f>IF(ISNA(VLOOKUP(E2678, Dog_test_1!$B$2:$D$194, 3, FALSE)), 0, VLOOKUP(E2678, Dog_test_1!$B$2:$D$194, 3, FALSE))</f>
        <v>3</v>
      </c>
      <c r="H2678">
        <f t="shared" si="167"/>
        <v>3</v>
      </c>
    </row>
    <row r="2679" spans="1:8" ht="19" x14ac:dyDescent="0.25">
      <c r="A2679" t="s">
        <v>1829</v>
      </c>
      <c r="B2679" t="s">
        <v>1830</v>
      </c>
      <c r="C2679" s="2" t="str">
        <f t="shared" si="164"/>
        <v>keeshond</v>
      </c>
      <c r="D2679" t="str">
        <f t="shared" si="165"/>
        <v>keeshond</v>
      </c>
      <c r="E2679" t="str">
        <f t="shared" si="166"/>
        <v>keeshond</v>
      </c>
      <c r="F2679">
        <f>IF(ISNA(VLOOKUP(D2679, Dog_test_1!$B$2:$D$194, 3, FALSE)), 0, VLOOKUP(D2679, Dog_test_1!$B$2:$D$194, 3, FALSE))</f>
        <v>3</v>
      </c>
      <c r="G2679">
        <f>IF(ISNA(VLOOKUP(E2679, Dog_test_1!$B$2:$D$194, 3, FALSE)), 0, VLOOKUP(E2679, Dog_test_1!$B$2:$D$194, 3, FALSE))</f>
        <v>3</v>
      </c>
      <c r="H2679">
        <f t="shared" si="167"/>
        <v>3</v>
      </c>
    </row>
    <row r="2680" spans="1:8" ht="19" x14ac:dyDescent="0.25">
      <c r="A2680" t="s">
        <v>6</v>
      </c>
      <c r="B2680" t="s">
        <v>32</v>
      </c>
      <c r="C2680" s="2" t="str">
        <f t="shared" si="164"/>
        <v>labradorretriever</v>
      </c>
      <c r="D2680" t="str">
        <f t="shared" si="165"/>
        <v>labradorretriever</v>
      </c>
      <c r="E2680" t="str">
        <f t="shared" si="166"/>
        <v>labradorretriever</v>
      </c>
      <c r="F2680">
        <f>IF(ISNA(VLOOKUP(D2680, Dog_test_1!$B$2:$D$194, 3, FALSE)), 0, VLOOKUP(D2680, Dog_test_1!$B$2:$D$194, 3, FALSE))</f>
        <v>3</v>
      </c>
      <c r="G2680">
        <f>IF(ISNA(VLOOKUP(E2680, Dog_test_1!$B$2:$D$194, 3, FALSE)), 0, VLOOKUP(E2680, Dog_test_1!$B$2:$D$194, 3, FALSE))</f>
        <v>3</v>
      </c>
      <c r="H2680">
        <f t="shared" si="167"/>
        <v>3</v>
      </c>
    </row>
    <row r="2681" spans="1:8" ht="19" x14ac:dyDescent="0.25">
      <c r="A2681" t="s">
        <v>1831</v>
      </c>
      <c r="B2681" t="s">
        <v>32</v>
      </c>
      <c r="C2681" s="2" t="str">
        <f t="shared" si="164"/>
        <v>labradorretriever</v>
      </c>
      <c r="D2681" t="str">
        <f t="shared" si="165"/>
        <v>labradorretriever</v>
      </c>
      <c r="E2681" t="str">
        <f t="shared" si="166"/>
        <v>labradorretriever</v>
      </c>
      <c r="F2681">
        <f>IF(ISNA(VLOOKUP(D2681, Dog_test_1!$B$2:$D$194, 3, FALSE)), 0, VLOOKUP(D2681, Dog_test_1!$B$2:$D$194, 3, FALSE))</f>
        <v>3</v>
      </c>
      <c r="G2681">
        <f>IF(ISNA(VLOOKUP(E2681, Dog_test_1!$B$2:$D$194, 3, FALSE)), 0, VLOOKUP(E2681, Dog_test_1!$B$2:$D$194, 3, FALSE))</f>
        <v>3</v>
      </c>
      <c r="H2681">
        <f t="shared" si="167"/>
        <v>3</v>
      </c>
    </row>
    <row r="2682" spans="1:8" ht="19" x14ac:dyDescent="0.25">
      <c r="A2682" t="s">
        <v>379</v>
      </c>
      <c r="B2682" t="s">
        <v>5</v>
      </c>
      <c r="C2682" s="2" t="str">
        <f t="shared" si="164"/>
        <v>americanpitbullterrier</v>
      </c>
      <c r="D2682" t="str">
        <f t="shared" si="165"/>
        <v>americanpitbullterrier</v>
      </c>
      <c r="E2682" t="str">
        <f t="shared" si="166"/>
        <v>americanpitbullterrier</v>
      </c>
      <c r="F2682">
        <f>IF(ISNA(VLOOKUP(D2682, Dog_test_1!$B$2:$D$194, 3, FALSE)), 0, VLOOKUP(D2682, Dog_test_1!$B$2:$D$194, 3, FALSE))</f>
        <v>3</v>
      </c>
      <c r="G2682">
        <f>IF(ISNA(VLOOKUP(E2682, Dog_test_1!$B$2:$D$194, 3, FALSE)), 0, VLOOKUP(E2682, Dog_test_1!$B$2:$D$194, 3, FALSE))</f>
        <v>3</v>
      </c>
      <c r="H2682">
        <f t="shared" si="167"/>
        <v>3</v>
      </c>
    </row>
    <row r="2683" spans="1:8" ht="19" x14ac:dyDescent="0.25">
      <c r="A2683" t="s">
        <v>317</v>
      </c>
      <c r="B2683" t="s">
        <v>32</v>
      </c>
      <c r="C2683" s="2" t="str">
        <f t="shared" si="164"/>
        <v>labradorretriever</v>
      </c>
      <c r="D2683" t="str">
        <f t="shared" si="165"/>
        <v>labradorretriever</v>
      </c>
      <c r="E2683" t="str">
        <f t="shared" si="166"/>
        <v>labradorretriever</v>
      </c>
      <c r="F2683">
        <f>IF(ISNA(VLOOKUP(D2683, Dog_test_1!$B$2:$D$194, 3, FALSE)), 0, VLOOKUP(D2683, Dog_test_1!$B$2:$D$194, 3, FALSE))</f>
        <v>3</v>
      </c>
      <c r="G2683">
        <f>IF(ISNA(VLOOKUP(E2683, Dog_test_1!$B$2:$D$194, 3, FALSE)), 0, VLOOKUP(E2683, Dog_test_1!$B$2:$D$194, 3, FALSE))</f>
        <v>3</v>
      </c>
      <c r="H2683">
        <f t="shared" si="167"/>
        <v>3</v>
      </c>
    </row>
    <row r="2684" spans="1:8" ht="19" x14ac:dyDescent="0.25">
      <c r="A2684" t="s">
        <v>1832</v>
      </c>
      <c r="B2684" t="s">
        <v>30</v>
      </c>
      <c r="C2684" s="2" t="str">
        <f t="shared" si="164"/>
        <v>chihuahua</v>
      </c>
      <c r="D2684" t="str">
        <f t="shared" si="165"/>
        <v>chihuahua</v>
      </c>
      <c r="E2684" t="str">
        <f t="shared" si="166"/>
        <v>chihuahua</v>
      </c>
      <c r="F2684">
        <f>IF(ISNA(VLOOKUP(D2684, Dog_test_1!$B$2:$D$194, 3, FALSE)), 0, VLOOKUP(D2684, Dog_test_1!$B$2:$D$194, 3, FALSE))</f>
        <v>1</v>
      </c>
      <c r="G2684">
        <f>IF(ISNA(VLOOKUP(E2684, Dog_test_1!$B$2:$D$194, 3, FALSE)), 0, VLOOKUP(E2684, Dog_test_1!$B$2:$D$194, 3, FALSE))</f>
        <v>1</v>
      </c>
      <c r="H2684">
        <f t="shared" si="167"/>
        <v>1</v>
      </c>
    </row>
    <row r="2685" spans="1:8" ht="19" x14ac:dyDescent="0.25">
      <c r="A2685" t="s">
        <v>6</v>
      </c>
      <c r="B2685" t="s">
        <v>30</v>
      </c>
      <c r="C2685" s="2" t="str">
        <f t="shared" si="164"/>
        <v>chihuahua</v>
      </c>
      <c r="D2685" t="str">
        <f t="shared" si="165"/>
        <v>chihuahua</v>
      </c>
      <c r="E2685" t="str">
        <f t="shared" si="166"/>
        <v>chihuahua</v>
      </c>
      <c r="F2685">
        <f>IF(ISNA(VLOOKUP(D2685, Dog_test_1!$B$2:$D$194, 3, FALSE)), 0, VLOOKUP(D2685, Dog_test_1!$B$2:$D$194, 3, FALSE))</f>
        <v>1</v>
      </c>
      <c r="G2685">
        <f>IF(ISNA(VLOOKUP(E2685, Dog_test_1!$B$2:$D$194, 3, FALSE)), 0, VLOOKUP(E2685, Dog_test_1!$B$2:$D$194, 3, FALSE))</f>
        <v>1</v>
      </c>
      <c r="H2685">
        <f t="shared" si="167"/>
        <v>1</v>
      </c>
    </row>
    <row r="2686" spans="1:8" ht="19" x14ac:dyDescent="0.25">
      <c r="A2686" t="s">
        <v>711</v>
      </c>
      <c r="B2686" t="s">
        <v>32</v>
      </c>
      <c r="C2686" s="2" t="str">
        <f t="shared" si="164"/>
        <v>labradorretriever</v>
      </c>
      <c r="D2686" t="str">
        <f t="shared" si="165"/>
        <v>labradorretriever</v>
      </c>
      <c r="E2686" t="str">
        <f t="shared" si="166"/>
        <v>labradorretriever</v>
      </c>
      <c r="F2686">
        <f>IF(ISNA(VLOOKUP(D2686, Dog_test_1!$B$2:$D$194, 3, FALSE)), 0, VLOOKUP(D2686, Dog_test_1!$B$2:$D$194, 3, FALSE))</f>
        <v>3</v>
      </c>
      <c r="G2686">
        <f>IF(ISNA(VLOOKUP(E2686, Dog_test_1!$B$2:$D$194, 3, FALSE)), 0, VLOOKUP(E2686, Dog_test_1!$B$2:$D$194, 3, FALSE))</f>
        <v>3</v>
      </c>
      <c r="H2686">
        <f t="shared" si="167"/>
        <v>3</v>
      </c>
    </row>
    <row r="2687" spans="1:8" ht="19" x14ac:dyDescent="0.25">
      <c r="A2687" t="s">
        <v>95</v>
      </c>
      <c r="B2687" t="s">
        <v>30</v>
      </c>
      <c r="C2687" s="2" t="str">
        <f t="shared" si="164"/>
        <v>chihuahua</v>
      </c>
      <c r="D2687" t="str">
        <f t="shared" si="165"/>
        <v>chihuahua</v>
      </c>
      <c r="E2687" t="str">
        <f t="shared" si="166"/>
        <v>chihuahua</v>
      </c>
      <c r="F2687">
        <f>IF(ISNA(VLOOKUP(D2687, Dog_test_1!$B$2:$D$194, 3, FALSE)), 0, VLOOKUP(D2687, Dog_test_1!$B$2:$D$194, 3, FALSE))</f>
        <v>1</v>
      </c>
      <c r="G2687">
        <f>IF(ISNA(VLOOKUP(E2687, Dog_test_1!$B$2:$D$194, 3, FALSE)), 0, VLOOKUP(E2687, Dog_test_1!$B$2:$D$194, 3, FALSE))</f>
        <v>1</v>
      </c>
      <c r="H2687">
        <f t="shared" si="167"/>
        <v>1</v>
      </c>
    </row>
    <row r="2688" spans="1:8" ht="19" x14ac:dyDescent="0.25">
      <c r="A2688" t="s">
        <v>1833</v>
      </c>
      <c r="B2688" t="s">
        <v>44</v>
      </c>
      <c r="C2688" s="2" t="str">
        <f t="shared" si="164"/>
        <v>blackmouthcur</v>
      </c>
      <c r="D2688" t="str">
        <f t="shared" si="165"/>
        <v>blackmouthcur</v>
      </c>
      <c r="E2688" t="str">
        <f t="shared" si="166"/>
        <v>blackmouthcur</v>
      </c>
      <c r="F2688">
        <f>IF(ISNA(VLOOKUP(D2688, Dog_test_1!$B$2:$D$194, 3, FALSE)), 0, VLOOKUP(D2688, Dog_test_1!$B$2:$D$194, 3, FALSE))</f>
        <v>0</v>
      </c>
      <c r="G2688">
        <f>IF(ISNA(VLOOKUP(E2688, Dog_test_1!$B$2:$D$194, 3, FALSE)), 0, VLOOKUP(E2688, Dog_test_1!$B$2:$D$194, 3, FALSE))</f>
        <v>0</v>
      </c>
      <c r="H2688">
        <f t="shared" si="167"/>
        <v>0</v>
      </c>
    </row>
    <row r="2689" spans="1:8" ht="19" x14ac:dyDescent="0.25">
      <c r="A2689" t="s">
        <v>1834</v>
      </c>
      <c r="B2689" t="s">
        <v>32</v>
      </c>
      <c r="C2689" s="2" t="str">
        <f t="shared" si="164"/>
        <v>labradorretriever</v>
      </c>
      <c r="D2689" t="str">
        <f t="shared" si="165"/>
        <v>labradorretriever</v>
      </c>
      <c r="E2689" t="str">
        <f t="shared" si="166"/>
        <v>labradorretriever</v>
      </c>
      <c r="F2689">
        <f>IF(ISNA(VLOOKUP(D2689, Dog_test_1!$B$2:$D$194, 3, FALSE)), 0, VLOOKUP(D2689, Dog_test_1!$B$2:$D$194, 3, FALSE))</f>
        <v>3</v>
      </c>
      <c r="G2689">
        <f>IF(ISNA(VLOOKUP(E2689, Dog_test_1!$B$2:$D$194, 3, FALSE)), 0, VLOOKUP(E2689, Dog_test_1!$B$2:$D$194, 3, FALSE))</f>
        <v>3</v>
      </c>
      <c r="H2689">
        <f t="shared" si="167"/>
        <v>3</v>
      </c>
    </row>
    <row r="2690" spans="1:8" ht="19" x14ac:dyDescent="0.25">
      <c r="A2690" t="s">
        <v>1026</v>
      </c>
      <c r="B2690" t="s">
        <v>15</v>
      </c>
      <c r="C2690" s="2" t="str">
        <f t="shared" ref="C2690:C2753" si="168">SUBSTITUTE(LOWER(B2690), " ", "")</f>
        <v>yorkshireterrier</v>
      </c>
      <c r="D2690" t="str">
        <f t="shared" si="165"/>
        <v>yorkshireterrier</v>
      </c>
      <c r="E2690" t="str">
        <f t="shared" si="166"/>
        <v>yorkshireterrier</v>
      </c>
      <c r="F2690">
        <f>IF(ISNA(VLOOKUP(D2690, Dog_test_1!$B$2:$D$194, 3, FALSE)), 0, VLOOKUP(D2690, Dog_test_1!$B$2:$D$194, 3, FALSE))</f>
        <v>1</v>
      </c>
      <c r="G2690">
        <f>IF(ISNA(VLOOKUP(E2690, Dog_test_1!$B$2:$D$194, 3, FALSE)), 0, VLOOKUP(E2690, Dog_test_1!$B$2:$D$194, 3, FALSE))</f>
        <v>1</v>
      </c>
      <c r="H2690">
        <f t="shared" si="167"/>
        <v>1</v>
      </c>
    </row>
    <row r="2691" spans="1:8" ht="19" x14ac:dyDescent="0.25">
      <c r="A2691" t="s">
        <v>6</v>
      </c>
      <c r="B2691" t="s">
        <v>30</v>
      </c>
      <c r="C2691" s="2" t="str">
        <f t="shared" si="168"/>
        <v>chihuahua</v>
      </c>
      <c r="D2691" t="str">
        <f t="shared" ref="D2691:D2754" si="169">IF(ISNUMBER(SEARCH("/", C2691)), LEFT(C2691, SEARCH("/", C2691, 1)-1), C2691)</f>
        <v>chihuahua</v>
      </c>
      <c r="E2691" t="str">
        <f t="shared" ref="E2691:E2754" si="170">IF(ISNUMBER(SEARCH("/", C2691)), RIGHT(C2691, LEN(C2691)-SEARCH("/", C2691, 1)), C2691)</f>
        <v>chihuahua</v>
      </c>
      <c r="F2691">
        <f>IF(ISNA(VLOOKUP(D2691, Dog_test_1!$B$2:$D$194, 3, FALSE)), 0, VLOOKUP(D2691, Dog_test_1!$B$2:$D$194, 3, FALSE))</f>
        <v>1</v>
      </c>
      <c r="G2691">
        <f>IF(ISNA(VLOOKUP(E2691, Dog_test_1!$B$2:$D$194, 3, FALSE)), 0, VLOOKUP(E2691, Dog_test_1!$B$2:$D$194, 3, FALSE))</f>
        <v>1</v>
      </c>
      <c r="H2691">
        <f t="shared" ref="H2691:H2754" si="171">(F2691+G2691)/2</f>
        <v>1</v>
      </c>
    </row>
    <row r="2692" spans="1:8" ht="19" x14ac:dyDescent="0.25">
      <c r="A2692" t="s">
        <v>1835</v>
      </c>
      <c r="B2692" t="s">
        <v>57</v>
      </c>
      <c r="C2692" s="2" t="str">
        <f t="shared" si="168"/>
        <v>vizsla</v>
      </c>
      <c r="D2692" t="str">
        <f t="shared" si="169"/>
        <v>vizsla</v>
      </c>
      <c r="E2692" t="str">
        <f t="shared" si="170"/>
        <v>vizsla</v>
      </c>
      <c r="F2692">
        <f>IF(ISNA(VLOOKUP(D2692, Dog_test_1!$B$2:$D$194, 3, FALSE)), 0, VLOOKUP(D2692, Dog_test_1!$B$2:$D$194, 3, FALSE))</f>
        <v>0</v>
      </c>
      <c r="G2692">
        <f>IF(ISNA(VLOOKUP(E2692, Dog_test_1!$B$2:$D$194, 3, FALSE)), 0, VLOOKUP(E2692, Dog_test_1!$B$2:$D$194, 3, FALSE))</f>
        <v>0</v>
      </c>
      <c r="H2692">
        <f t="shared" si="171"/>
        <v>0</v>
      </c>
    </row>
    <row r="2693" spans="1:8" ht="19" x14ac:dyDescent="0.25">
      <c r="A2693" t="s">
        <v>1836</v>
      </c>
      <c r="B2693" t="s">
        <v>1837</v>
      </c>
      <c r="C2693" s="2" t="str">
        <f t="shared" si="168"/>
        <v>irishsetter/americanpitbullterrier</v>
      </c>
      <c r="D2693" t="str">
        <f t="shared" si="169"/>
        <v>irishsetter</v>
      </c>
      <c r="E2693" t="str">
        <f t="shared" si="170"/>
        <v>americanpitbullterrier</v>
      </c>
      <c r="F2693">
        <f>IF(ISNA(VLOOKUP(D2693, Dog_test_1!$B$2:$D$194, 3, FALSE)), 0, VLOOKUP(D2693, Dog_test_1!$B$2:$D$194, 3, FALSE))</f>
        <v>4</v>
      </c>
      <c r="G2693">
        <f>IF(ISNA(VLOOKUP(E2693, Dog_test_1!$B$2:$D$194, 3, FALSE)), 0, VLOOKUP(E2693, Dog_test_1!$B$2:$D$194, 3, FALSE))</f>
        <v>3</v>
      </c>
      <c r="H2693">
        <f t="shared" si="171"/>
        <v>3.5</v>
      </c>
    </row>
    <row r="2694" spans="1:8" ht="19" x14ac:dyDescent="0.25">
      <c r="A2694" t="s">
        <v>416</v>
      </c>
      <c r="B2694" t="s">
        <v>75</v>
      </c>
      <c r="C2694" s="2" t="str">
        <f t="shared" si="168"/>
        <v>bordercollie</v>
      </c>
      <c r="D2694" t="str">
        <f t="shared" si="169"/>
        <v>bordercollie</v>
      </c>
      <c r="E2694" t="str">
        <f t="shared" si="170"/>
        <v>bordercollie</v>
      </c>
      <c r="F2694">
        <f>IF(ISNA(VLOOKUP(D2694, Dog_test_1!$B$2:$D$194, 3, FALSE)), 0, VLOOKUP(D2694, Dog_test_1!$B$2:$D$194, 3, FALSE))</f>
        <v>3</v>
      </c>
      <c r="G2694">
        <f>IF(ISNA(VLOOKUP(E2694, Dog_test_1!$B$2:$D$194, 3, FALSE)), 0, VLOOKUP(E2694, Dog_test_1!$B$2:$D$194, 3, FALSE))</f>
        <v>3</v>
      </c>
      <c r="H2694">
        <f t="shared" si="171"/>
        <v>3</v>
      </c>
    </row>
    <row r="2695" spans="1:8" ht="19" x14ac:dyDescent="0.25">
      <c r="A2695" t="s">
        <v>6</v>
      </c>
      <c r="B2695" t="s">
        <v>32</v>
      </c>
      <c r="C2695" s="2" t="str">
        <f t="shared" si="168"/>
        <v>labradorretriever</v>
      </c>
      <c r="D2695" t="str">
        <f t="shared" si="169"/>
        <v>labradorretriever</v>
      </c>
      <c r="E2695" t="str">
        <f t="shared" si="170"/>
        <v>labradorretriever</v>
      </c>
      <c r="F2695">
        <f>IF(ISNA(VLOOKUP(D2695, Dog_test_1!$B$2:$D$194, 3, FALSE)), 0, VLOOKUP(D2695, Dog_test_1!$B$2:$D$194, 3, FALSE))</f>
        <v>3</v>
      </c>
      <c r="G2695">
        <f>IF(ISNA(VLOOKUP(E2695, Dog_test_1!$B$2:$D$194, 3, FALSE)), 0, VLOOKUP(E2695, Dog_test_1!$B$2:$D$194, 3, FALSE))</f>
        <v>3</v>
      </c>
      <c r="H2695">
        <f t="shared" si="171"/>
        <v>3</v>
      </c>
    </row>
    <row r="2696" spans="1:8" ht="19" x14ac:dyDescent="0.25">
      <c r="A2696" t="s">
        <v>586</v>
      </c>
      <c r="B2696" t="s">
        <v>32</v>
      </c>
      <c r="C2696" s="2" t="str">
        <f t="shared" si="168"/>
        <v>labradorretriever</v>
      </c>
      <c r="D2696" t="str">
        <f t="shared" si="169"/>
        <v>labradorretriever</v>
      </c>
      <c r="E2696" t="str">
        <f t="shared" si="170"/>
        <v>labradorretriever</v>
      </c>
      <c r="F2696">
        <f>IF(ISNA(VLOOKUP(D2696, Dog_test_1!$B$2:$D$194, 3, FALSE)), 0, VLOOKUP(D2696, Dog_test_1!$B$2:$D$194, 3, FALSE))</f>
        <v>3</v>
      </c>
      <c r="G2696">
        <f>IF(ISNA(VLOOKUP(E2696, Dog_test_1!$B$2:$D$194, 3, FALSE)), 0, VLOOKUP(E2696, Dog_test_1!$B$2:$D$194, 3, FALSE))</f>
        <v>3</v>
      </c>
      <c r="H2696">
        <f t="shared" si="171"/>
        <v>3</v>
      </c>
    </row>
    <row r="2697" spans="1:8" ht="19" x14ac:dyDescent="0.25">
      <c r="A2697" t="s">
        <v>1838</v>
      </c>
      <c r="B2697" t="s">
        <v>5</v>
      </c>
      <c r="C2697" s="2" t="str">
        <f t="shared" si="168"/>
        <v>americanpitbullterrier</v>
      </c>
      <c r="D2697" t="str">
        <f t="shared" si="169"/>
        <v>americanpitbullterrier</v>
      </c>
      <c r="E2697" t="str">
        <f t="shared" si="170"/>
        <v>americanpitbullterrier</v>
      </c>
      <c r="F2697">
        <f>IF(ISNA(VLOOKUP(D2697, Dog_test_1!$B$2:$D$194, 3, FALSE)), 0, VLOOKUP(D2697, Dog_test_1!$B$2:$D$194, 3, FALSE))</f>
        <v>3</v>
      </c>
      <c r="G2697">
        <f>IF(ISNA(VLOOKUP(E2697, Dog_test_1!$B$2:$D$194, 3, FALSE)), 0, VLOOKUP(E2697, Dog_test_1!$B$2:$D$194, 3, FALSE))</f>
        <v>3</v>
      </c>
      <c r="H2697">
        <f t="shared" si="171"/>
        <v>3</v>
      </c>
    </row>
    <row r="2698" spans="1:8" ht="19" x14ac:dyDescent="0.25">
      <c r="A2698" t="s">
        <v>1839</v>
      </c>
      <c r="B2698" t="s">
        <v>30</v>
      </c>
      <c r="C2698" s="2" t="str">
        <f t="shared" si="168"/>
        <v>chihuahua</v>
      </c>
      <c r="D2698" t="str">
        <f t="shared" si="169"/>
        <v>chihuahua</v>
      </c>
      <c r="E2698" t="str">
        <f t="shared" si="170"/>
        <v>chihuahua</v>
      </c>
      <c r="F2698">
        <f>IF(ISNA(VLOOKUP(D2698, Dog_test_1!$B$2:$D$194, 3, FALSE)), 0, VLOOKUP(D2698, Dog_test_1!$B$2:$D$194, 3, FALSE))</f>
        <v>1</v>
      </c>
      <c r="G2698">
        <f>IF(ISNA(VLOOKUP(E2698, Dog_test_1!$B$2:$D$194, 3, FALSE)), 0, VLOOKUP(E2698, Dog_test_1!$B$2:$D$194, 3, FALSE))</f>
        <v>1</v>
      </c>
      <c r="H2698">
        <f t="shared" si="171"/>
        <v>1</v>
      </c>
    </row>
    <row r="2699" spans="1:8" ht="19" x14ac:dyDescent="0.25">
      <c r="A2699" t="s">
        <v>6</v>
      </c>
      <c r="B2699" t="s">
        <v>53</v>
      </c>
      <c r="C2699" s="2" t="str">
        <f t="shared" si="168"/>
        <v>pointer</v>
      </c>
      <c r="D2699" t="str">
        <f t="shared" si="169"/>
        <v>pointer</v>
      </c>
      <c r="E2699" t="str">
        <f t="shared" si="170"/>
        <v>pointer</v>
      </c>
      <c r="F2699">
        <f>IF(ISNA(VLOOKUP(D2699, Dog_test_1!$B$2:$D$194, 3, FALSE)), 0, VLOOKUP(D2699, Dog_test_1!$B$2:$D$194, 3, FALSE))</f>
        <v>4</v>
      </c>
      <c r="G2699">
        <f>IF(ISNA(VLOOKUP(E2699, Dog_test_1!$B$2:$D$194, 3, FALSE)), 0, VLOOKUP(E2699, Dog_test_1!$B$2:$D$194, 3, FALSE))</f>
        <v>4</v>
      </c>
      <c r="H2699">
        <f t="shared" si="171"/>
        <v>4</v>
      </c>
    </row>
    <row r="2700" spans="1:8" ht="19" x14ac:dyDescent="0.25">
      <c r="A2700" t="s">
        <v>904</v>
      </c>
      <c r="B2700" t="s">
        <v>233</v>
      </c>
      <c r="C2700" s="2" t="str">
        <f t="shared" si="168"/>
        <v>pointer/labradorretriever</v>
      </c>
      <c r="D2700" t="str">
        <f t="shared" si="169"/>
        <v>pointer</v>
      </c>
      <c r="E2700" t="str">
        <f t="shared" si="170"/>
        <v>labradorretriever</v>
      </c>
      <c r="F2700">
        <f>IF(ISNA(VLOOKUP(D2700, Dog_test_1!$B$2:$D$194, 3, FALSE)), 0, VLOOKUP(D2700, Dog_test_1!$B$2:$D$194, 3, FALSE))</f>
        <v>4</v>
      </c>
      <c r="G2700">
        <f>IF(ISNA(VLOOKUP(E2700, Dog_test_1!$B$2:$D$194, 3, FALSE)), 0, VLOOKUP(E2700, Dog_test_1!$B$2:$D$194, 3, FALSE))</f>
        <v>3</v>
      </c>
      <c r="H2700">
        <f t="shared" si="171"/>
        <v>3.5</v>
      </c>
    </row>
    <row r="2701" spans="1:8" ht="19" x14ac:dyDescent="0.25">
      <c r="A2701" t="s">
        <v>763</v>
      </c>
      <c r="B2701" t="s">
        <v>32</v>
      </c>
      <c r="C2701" s="2" t="str">
        <f t="shared" si="168"/>
        <v>labradorretriever</v>
      </c>
      <c r="D2701" t="str">
        <f t="shared" si="169"/>
        <v>labradorretriever</v>
      </c>
      <c r="E2701" t="str">
        <f t="shared" si="170"/>
        <v>labradorretriever</v>
      </c>
      <c r="F2701">
        <f>IF(ISNA(VLOOKUP(D2701, Dog_test_1!$B$2:$D$194, 3, FALSE)), 0, VLOOKUP(D2701, Dog_test_1!$B$2:$D$194, 3, FALSE))</f>
        <v>3</v>
      </c>
      <c r="G2701">
        <f>IF(ISNA(VLOOKUP(E2701, Dog_test_1!$B$2:$D$194, 3, FALSE)), 0, VLOOKUP(E2701, Dog_test_1!$B$2:$D$194, 3, FALSE))</f>
        <v>3</v>
      </c>
      <c r="H2701">
        <f t="shared" si="171"/>
        <v>3</v>
      </c>
    </row>
    <row r="2702" spans="1:8" ht="19" x14ac:dyDescent="0.25">
      <c r="A2702" t="s">
        <v>6</v>
      </c>
      <c r="B2702" t="s">
        <v>256</v>
      </c>
      <c r="C2702" s="2" t="str">
        <f t="shared" si="168"/>
        <v>jackrussellterrier</v>
      </c>
      <c r="D2702" t="str">
        <f t="shared" si="169"/>
        <v>jackrussellterrier</v>
      </c>
      <c r="E2702" t="str">
        <f t="shared" si="170"/>
        <v>jackrussellterrier</v>
      </c>
      <c r="F2702">
        <f>IF(ISNA(VLOOKUP(D2702, Dog_test_1!$B$2:$D$194, 3, FALSE)), 0, VLOOKUP(D2702, Dog_test_1!$B$2:$D$194, 3, FALSE))</f>
        <v>2</v>
      </c>
      <c r="G2702">
        <f>IF(ISNA(VLOOKUP(E2702, Dog_test_1!$B$2:$D$194, 3, FALSE)), 0, VLOOKUP(E2702, Dog_test_1!$B$2:$D$194, 3, FALSE))</f>
        <v>2</v>
      </c>
      <c r="H2702">
        <f t="shared" si="171"/>
        <v>2</v>
      </c>
    </row>
    <row r="2703" spans="1:8" ht="19" x14ac:dyDescent="0.25">
      <c r="A2703" t="s">
        <v>1840</v>
      </c>
      <c r="B2703" t="s">
        <v>32</v>
      </c>
      <c r="C2703" s="2" t="str">
        <f t="shared" si="168"/>
        <v>labradorretriever</v>
      </c>
      <c r="D2703" t="str">
        <f t="shared" si="169"/>
        <v>labradorretriever</v>
      </c>
      <c r="E2703" t="str">
        <f t="shared" si="170"/>
        <v>labradorretriever</v>
      </c>
      <c r="F2703">
        <f>IF(ISNA(VLOOKUP(D2703, Dog_test_1!$B$2:$D$194, 3, FALSE)), 0, VLOOKUP(D2703, Dog_test_1!$B$2:$D$194, 3, FALSE))</f>
        <v>3</v>
      </c>
      <c r="G2703">
        <f>IF(ISNA(VLOOKUP(E2703, Dog_test_1!$B$2:$D$194, 3, FALSE)), 0, VLOOKUP(E2703, Dog_test_1!$B$2:$D$194, 3, FALSE))</f>
        <v>3</v>
      </c>
      <c r="H2703">
        <f t="shared" si="171"/>
        <v>3</v>
      </c>
    </row>
    <row r="2704" spans="1:8" ht="19" x14ac:dyDescent="0.25">
      <c r="A2704" t="s">
        <v>1841</v>
      </c>
      <c r="B2704" t="s">
        <v>1842</v>
      </c>
      <c r="C2704" s="2" t="str">
        <f t="shared" si="168"/>
        <v>dobermanpinsch/americanpitbullterrier</v>
      </c>
      <c r="D2704" t="str">
        <f t="shared" si="169"/>
        <v>dobermanpinsch</v>
      </c>
      <c r="E2704" t="str">
        <f t="shared" si="170"/>
        <v>americanpitbullterrier</v>
      </c>
      <c r="F2704">
        <f>IF(ISNA(VLOOKUP(D2704, Dog_test_1!$B$2:$D$194, 3, FALSE)), 0, VLOOKUP(D2704, Dog_test_1!$B$2:$D$194, 3, FALSE))</f>
        <v>0</v>
      </c>
      <c r="G2704">
        <f>IF(ISNA(VLOOKUP(E2704, Dog_test_1!$B$2:$D$194, 3, FALSE)), 0, VLOOKUP(E2704, Dog_test_1!$B$2:$D$194, 3, FALSE))</f>
        <v>3</v>
      </c>
      <c r="H2704">
        <f t="shared" si="171"/>
        <v>1.5</v>
      </c>
    </row>
    <row r="2705" spans="1:8" ht="19" x14ac:dyDescent="0.25">
      <c r="A2705" t="s">
        <v>48</v>
      </c>
      <c r="B2705" t="s">
        <v>42</v>
      </c>
      <c r="C2705" s="2" t="str">
        <f t="shared" si="168"/>
        <v>bluelacy</v>
      </c>
      <c r="D2705" t="str">
        <f t="shared" si="169"/>
        <v>bluelacy</v>
      </c>
      <c r="E2705" t="str">
        <f t="shared" si="170"/>
        <v>bluelacy</v>
      </c>
      <c r="F2705">
        <f>IF(ISNA(VLOOKUP(D2705, Dog_test_1!$B$2:$D$194, 3, FALSE)), 0, VLOOKUP(D2705, Dog_test_1!$B$2:$D$194, 3, FALSE))</f>
        <v>0</v>
      </c>
      <c r="G2705">
        <f>IF(ISNA(VLOOKUP(E2705, Dog_test_1!$B$2:$D$194, 3, FALSE)), 0, VLOOKUP(E2705, Dog_test_1!$B$2:$D$194, 3, FALSE))</f>
        <v>0</v>
      </c>
      <c r="H2705">
        <f t="shared" si="171"/>
        <v>0</v>
      </c>
    </row>
    <row r="2706" spans="1:8" ht="19" x14ac:dyDescent="0.25">
      <c r="A2706" t="s">
        <v>6</v>
      </c>
      <c r="B2706" t="s">
        <v>19</v>
      </c>
      <c r="C2706" s="2" t="str">
        <f t="shared" si="168"/>
        <v>flatcoatretriever</v>
      </c>
      <c r="D2706" t="str">
        <f t="shared" si="169"/>
        <v>flatcoatretriever</v>
      </c>
      <c r="E2706" t="str">
        <f t="shared" si="170"/>
        <v>flatcoatretriever</v>
      </c>
      <c r="F2706">
        <f>IF(ISNA(VLOOKUP(D2706, Dog_test_1!$B$2:$D$194, 3, FALSE)), 0, VLOOKUP(D2706, Dog_test_1!$B$2:$D$194, 3, FALSE))</f>
        <v>0</v>
      </c>
      <c r="G2706">
        <f>IF(ISNA(VLOOKUP(E2706, Dog_test_1!$B$2:$D$194, 3, FALSE)), 0, VLOOKUP(E2706, Dog_test_1!$B$2:$D$194, 3, FALSE))</f>
        <v>0</v>
      </c>
      <c r="H2706">
        <f t="shared" si="171"/>
        <v>0</v>
      </c>
    </row>
    <row r="2707" spans="1:8" ht="19" x14ac:dyDescent="0.25">
      <c r="A2707" t="s">
        <v>874</v>
      </c>
      <c r="B2707" t="s">
        <v>17</v>
      </c>
      <c r="C2707" s="2" t="str">
        <f t="shared" si="168"/>
        <v>greatpyrenees</v>
      </c>
      <c r="D2707" t="str">
        <f t="shared" si="169"/>
        <v>greatpyrenees</v>
      </c>
      <c r="E2707" t="str">
        <f t="shared" si="170"/>
        <v>greatpyrenees</v>
      </c>
      <c r="F2707">
        <f>IF(ISNA(VLOOKUP(D2707, Dog_test_1!$B$2:$D$194, 3, FALSE)), 0, VLOOKUP(D2707, Dog_test_1!$B$2:$D$194, 3, FALSE))</f>
        <v>4</v>
      </c>
      <c r="G2707">
        <f>IF(ISNA(VLOOKUP(E2707, Dog_test_1!$B$2:$D$194, 3, FALSE)), 0, VLOOKUP(E2707, Dog_test_1!$B$2:$D$194, 3, FALSE))</f>
        <v>4</v>
      </c>
      <c r="H2707">
        <f t="shared" si="171"/>
        <v>4</v>
      </c>
    </row>
    <row r="2708" spans="1:8" ht="19" x14ac:dyDescent="0.25">
      <c r="A2708" t="s">
        <v>1843</v>
      </c>
      <c r="B2708" t="s">
        <v>30</v>
      </c>
      <c r="C2708" s="2" t="str">
        <f t="shared" si="168"/>
        <v>chihuahua</v>
      </c>
      <c r="D2708" t="str">
        <f t="shared" si="169"/>
        <v>chihuahua</v>
      </c>
      <c r="E2708" t="str">
        <f t="shared" si="170"/>
        <v>chihuahua</v>
      </c>
      <c r="F2708">
        <f>IF(ISNA(VLOOKUP(D2708, Dog_test_1!$B$2:$D$194, 3, FALSE)), 0, VLOOKUP(D2708, Dog_test_1!$B$2:$D$194, 3, FALSE))</f>
        <v>1</v>
      </c>
      <c r="G2708">
        <f>IF(ISNA(VLOOKUP(E2708, Dog_test_1!$B$2:$D$194, 3, FALSE)), 0, VLOOKUP(E2708, Dog_test_1!$B$2:$D$194, 3, FALSE))</f>
        <v>1</v>
      </c>
      <c r="H2708">
        <f t="shared" si="171"/>
        <v>1</v>
      </c>
    </row>
    <row r="2709" spans="1:8" ht="19" x14ac:dyDescent="0.25">
      <c r="A2709" t="s">
        <v>1844</v>
      </c>
      <c r="B2709" t="s">
        <v>30</v>
      </c>
      <c r="C2709" s="2" t="str">
        <f t="shared" si="168"/>
        <v>chihuahua</v>
      </c>
      <c r="D2709" t="str">
        <f t="shared" si="169"/>
        <v>chihuahua</v>
      </c>
      <c r="E2709" t="str">
        <f t="shared" si="170"/>
        <v>chihuahua</v>
      </c>
      <c r="F2709">
        <f>IF(ISNA(VLOOKUP(D2709, Dog_test_1!$B$2:$D$194, 3, FALSE)), 0, VLOOKUP(D2709, Dog_test_1!$B$2:$D$194, 3, FALSE))</f>
        <v>1</v>
      </c>
      <c r="G2709">
        <f>IF(ISNA(VLOOKUP(E2709, Dog_test_1!$B$2:$D$194, 3, FALSE)), 0, VLOOKUP(E2709, Dog_test_1!$B$2:$D$194, 3, FALSE))</f>
        <v>1</v>
      </c>
      <c r="H2709">
        <f t="shared" si="171"/>
        <v>1</v>
      </c>
    </row>
    <row r="2710" spans="1:8" ht="19" x14ac:dyDescent="0.25">
      <c r="A2710" t="s">
        <v>1845</v>
      </c>
      <c r="B2710" t="s">
        <v>32</v>
      </c>
      <c r="C2710" s="2" t="str">
        <f t="shared" si="168"/>
        <v>labradorretriever</v>
      </c>
      <c r="D2710" t="str">
        <f t="shared" si="169"/>
        <v>labradorretriever</v>
      </c>
      <c r="E2710" t="str">
        <f t="shared" si="170"/>
        <v>labradorretriever</v>
      </c>
      <c r="F2710">
        <f>IF(ISNA(VLOOKUP(D2710, Dog_test_1!$B$2:$D$194, 3, FALSE)), 0, VLOOKUP(D2710, Dog_test_1!$B$2:$D$194, 3, FALSE))</f>
        <v>3</v>
      </c>
      <c r="G2710">
        <f>IF(ISNA(VLOOKUP(E2710, Dog_test_1!$B$2:$D$194, 3, FALSE)), 0, VLOOKUP(E2710, Dog_test_1!$B$2:$D$194, 3, FALSE))</f>
        <v>3</v>
      </c>
      <c r="H2710">
        <f t="shared" si="171"/>
        <v>3</v>
      </c>
    </row>
    <row r="2711" spans="1:8" ht="19" x14ac:dyDescent="0.25">
      <c r="A2711" t="s">
        <v>499</v>
      </c>
      <c r="B2711" t="s">
        <v>126</v>
      </c>
      <c r="C2711" s="2" t="str">
        <f t="shared" si="168"/>
        <v>siberianhusky</v>
      </c>
      <c r="D2711" t="str">
        <f t="shared" si="169"/>
        <v>siberianhusky</v>
      </c>
      <c r="E2711" t="str">
        <f t="shared" si="170"/>
        <v>siberianhusky</v>
      </c>
      <c r="F2711">
        <f>IF(ISNA(VLOOKUP(D2711, Dog_test_1!$B$2:$D$194, 3, FALSE)), 0, VLOOKUP(D2711, Dog_test_1!$B$2:$D$194, 3, FALSE))</f>
        <v>0</v>
      </c>
      <c r="G2711">
        <f>IF(ISNA(VLOOKUP(E2711, Dog_test_1!$B$2:$D$194, 3, FALSE)), 0, VLOOKUP(E2711, Dog_test_1!$B$2:$D$194, 3, FALSE))</f>
        <v>0</v>
      </c>
      <c r="H2711">
        <f t="shared" si="171"/>
        <v>0</v>
      </c>
    </row>
    <row r="2712" spans="1:8" ht="19" x14ac:dyDescent="0.25">
      <c r="A2712" t="s">
        <v>230</v>
      </c>
      <c r="B2712" t="s">
        <v>164</v>
      </c>
      <c r="C2712" s="2" t="str">
        <f t="shared" si="168"/>
        <v>labradorretriever/americanpitbullterrier</v>
      </c>
      <c r="D2712" t="str">
        <f t="shared" si="169"/>
        <v>labradorretriever</v>
      </c>
      <c r="E2712" t="str">
        <f t="shared" si="170"/>
        <v>americanpitbullterrier</v>
      </c>
      <c r="F2712">
        <f>IF(ISNA(VLOOKUP(D2712, Dog_test_1!$B$2:$D$194, 3, FALSE)), 0, VLOOKUP(D2712, Dog_test_1!$B$2:$D$194, 3, FALSE))</f>
        <v>3</v>
      </c>
      <c r="G2712">
        <f>IF(ISNA(VLOOKUP(E2712, Dog_test_1!$B$2:$D$194, 3, FALSE)), 0, VLOOKUP(E2712, Dog_test_1!$B$2:$D$194, 3, FALSE))</f>
        <v>3</v>
      </c>
      <c r="H2712">
        <f t="shared" si="171"/>
        <v>3</v>
      </c>
    </row>
    <row r="2713" spans="1:8" ht="19" x14ac:dyDescent="0.25">
      <c r="A2713" t="s">
        <v>1846</v>
      </c>
      <c r="B2713" t="s">
        <v>25</v>
      </c>
      <c r="C2713" s="2" t="str">
        <f t="shared" si="168"/>
        <v>germanshepherd</v>
      </c>
      <c r="D2713" t="str">
        <f t="shared" si="169"/>
        <v>germanshepherd</v>
      </c>
      <c r="E2713" t="str">
        <f t="shared" si="170"/>
        <v>germanshepherd</v>
      </c>
      <c r="F2713">
        <f>IF(ISNA(VLOOKUP(D2713, Dog_test_1!$B$2:$D$194, 3, FALSE)), 0, VLOOKUP(D2713, Dog_test_1!$B$2:$D$194, 3, FALSE))</f>
        <v>3</v>
      </c>
      <c r="G2713">
        <f>IF(ISNA(VLOOKUP(E2713, Dog_test_1!$B$2:$D$194, 3, FALSE)), 0, VLOOKUP(E2713, Dog_test_1!$B$2:$D$194, 3, FALSE))</f>
        <v>3</v>
      </c>
      <c r="H2713">
        <f t="shared" si="171"/>
        <v>3</v>
      </c>
    </row>
    <row r="2714" spans="1:8" ht="19" x14ac:dyDescent="0.25">
      <c r="A2714" t="s">
        <v>1348</v>
      </c>
      <c r="B2714" t="s">
        <v>1847</v>
      </c>
      <c r="C2714" s="2" t="str">
        <f t="shared" si="168"/>
        <v>pointer/bluelacy</v>
      </c>
      <c r="D2714" t="str">
        <f t="shared" si="169"/>
        <v>pointer</v>
      </c>
      <c r="E2714" t="str">
        <f t="shared" si="170"/>
        <v>bluelacy</v>
      </c>
      <c r="F2714">
        <f>IF(ISNA(VLOOKUP(D2714, Dog_test_1!$B$2:$D$194, 3, FALSE)), 0, VLOOKUP(D2714, Dog_test_1!$B$2:$D$194, 3, FALSE))</f>
        <v>4</v>
      </c>
      <c r="G2714">
        <f>IF(ISNA(VLOOKUP(E2714, Dog_test_1!$B$2:$D$194, 3, FALSE)), 0, VLOOKUP(E2714, Dog_test_1!$B$2:$D$194, 3, FALSE))</f>
        <v>0</v>
      </c>
      <c r="H2714">
        <f t="shared" si="171"/>
        <v>2</v>
      </c>
    </row>
    <row r="2715" spans="1:8" ht="19" x14ac:dyDescent="0.25">
      <c r="A2715" t="s">
        <v>6</v>
      </c>
      <c r="B2715" t="s">
        <v>30</v>
      </c>
      <c r="C2715" s="2" t="str">
        <f t="shared" si="168"/>
        <v>chihuahua</v>
      </c>
      <c r="D2715" t="str">
        <f t="shared" si="169"/>
        <v>chihuahua</v>
      </c>
      <c r="E2715" t="str">
        <f t="shared" si="170"/>
        <v>chihuahua</v>
      </c>
      <c r="F2715">
        <f>IF(ISNA(VLOOKUP(D2715, Dog_test_1!$B$2:$D$194, 3, FALSE)), 0, VLOOKUP(D2715, Dog_test_1!$B$2:$D$194, 3, FALSE))</f>
        <v>1</v>
      </c>
      <c r="G2715">
        <f>IF(ISNA(VLOOKUP(E2715, Dog_test_1!$B$2:$D$194, 3, FALSE)), 0, VLOOKUP(E2715, Dog_test_1!$B$2:$D$194, 3, FALSE))</f>
        <v>1</v>
      </c>
      <c r="H2715">
        <f t="shared" si="171"/>
        <v>1</v>
      </c>
    </row>
    <row r="2716" spans="1:8" ht="19" x14ac:dyDescent="0.25">
      <c r="A2716" t="s">
        <v>1848</v>
      </c>
      <c r="B2716" t="s">
        <v>518</v>
      </c>
      <c r="C2716" s="2" t="str">
        <f t="shared" si="168"/>
        <v>beagle/pug</v>
      </c>
      <c r="D2716" t="str">
        <f t="shared" si="169"/>
        <v>beagle</v>
      </c>
      <c r="E2716" t="str">
        <f t="shared" si="170"/>
        <v>pug</v>
      </c>
      <c r="F2716">
        <f>IF(ISNA(VLOOKUP(D2716, Dog_test_1!$B$2:$D$194, 3, FALSE)), 0, VLOOKUP(D2716, Dog_test_1!$B$2:$D$194, 3, FALSE))</f>
        <v>3</v>
      </c>
      <c r="G2716">
        <f>IF(ISNA(VLOOKUP(E2716, Dog_test_1!$B$2:$D$194, 3, FALSE)), 0, VLOOKUP(E2716, Dog_test_1!$B$2:$D$194, 3, FALSE))</f>
        <v>0</v>
      </c>
      <c r="H2716">
        <f t="shared" si="171"/>
        <v>1.5</v>
      </c>
    </row>
    <row r="2717" spans="1:8" ht="19" x14ac:dyDescent="0.25">
      <c r="A2717" t="s">
        <v>1632</v>
      </c>
      <c r="B2717" t="s">
        <v>155</v>
      </c>
      <c r="C2717" s="2" t="str">
        <f t="shared" si="168"/>
        <v>australianshepherd</v>
      </c>
      <c r="D2717" t="str">
        <f t="shared" si="169"/>
        <v>australianshepherd</v>
      </c>
      <c r="E2717" t="str">
        <f t="shared" si="170"/>
        <v>australianshepherd</v>
      </c>
      <c r="F2717">
        <f>IF(ISNA(VLOOKUP(D2717, Dog_test_1!$B$2:$D$194, 3, FALSE)), 0, VLOOKUP(D2717, Dog_test_1!$B$2:$D$194, 3, FALSE))</f>
        <v>3</v>
      </c>
      <c r="G2717">
        <f>IF(ISNA(VLOOKUP(E2717, Dog_test_1!$B$2:$D$194, 3, FALSE)), 0, VLOOKUP(E2717, Dog_test_1!$B$2:$D$194, 3, FALSE))</f>
        <v>3</v>
      </c>
      <c r="H2717">
        <f t="shared" si="171"/>
        <v>3</v>
      </c>
    </row>
    <row r="2718" spans="1:8" ht="19" x14ac:dyDescent="0.25">
      <c r="A2718" t="s">
        <v>6</v>
      </c>
      <c r="B2718" t="s">
        <v>109</v>
      </c>
      <c r="C2718" s="2" t="str">
        <f t="shared" si="168"/>
        <v>dachshund</v>
      </c>
      <c r="D2718" t="str">
        <f t="shared" si="169"/>
        <v>dachshund</v>
      </c>
      <c r="E2718" t="str">
        <f t="shared" si="170"/>
        <v>dachshund</v>
      </c>
      <c r="F2718">
        <f>IF(ISNA(VLOOKUP(D2718, Dog_test_1!$B$2:$D$194, 3, FALSE)), 0, VLOOKUP(D2718, Dog_test_1!$B$2:$D$194, 3, FALSE))</f>
        <v>2</v>
      </c>
      <c r="G2718">
        <f>IF(ISNA(VLOOKUP(E2718, Dog_test_1!$B$2:$D$194, 3, FALSE)), 0, VLOOKUP(E2718, Dog_test_1!$B$2:$D$194, 3, FALSE))</f>
        <v>2</v>
      </c>
      <c r="H2718">
        <f t="shared" si="171"/>
        <v>2</v>
      </c>
    </row>
    <row r="2719" spans="1:8" ht="19" x14ac:dyDescent="0.25">
      <c r="A2719" t="s">
        <v>156</v>
      </c>
      <c r="B2719" t="s">
        <v>32</v>
      </c>
      <c r="C2719" s="2" t="str">
        <f t="shared" si="168"/>
        <v>labradorretriever</v>
      </c>
      <c r="D2719" t="str">
        <f t="shared" si="169"/>
        <v>labradorretriever</v>
      </c>
      <c r="E2719" t="str">
        <f t="shared" si="170"/>
        <v>labradorretriever</v>
      </c>
      <c r="F2719">
        <f>IF(ISNA(VLOOKUP(D2719, Dog_test_1!$B$2:$D$194, 3, FALSE)), 0, VLOOKUP(D2719, Dog_test_1!$B$2:$D$194, 3, FALSE))</f>
        <v>3</v>
      </c>
      <c r="G2719">
        <f>IF(ISNA(VLOOKUP(E2719, Dog_test_1!$B$2:$D$194, 3, FALSE)), 0, VLOOKUP(E2719, Dog_test_1!$B$2:$D$194, 3, FALSE))</f>
        <v>3</v>
      </c>
      <c r="H2719">
        <f t="shared" si="171"/>
        <v>3</v>
      </c>
    </row>
    <row r="2720" spans="1:8" ht="19" x14ac:dyDescent="0.25">
      <c r="A2720" t="s">
        <v>6</v>
      </c>
      <c r="B2720" t="s">
        <v>28</v>
      </c>
      <c r="C2720" s="2" t="str">
        <f t="shared" si="168"/>
        <v>americanstaffordshireterrier</v>
      </c>
      <c r="D2720" t="str">
        <f t="shared" si="169"/>
        <v>americanstaffordshireterrier</v>
      </c>
      <c r="E2720" t="str">
        <f t="shared" si="170"/>
        <v>americanstaffordshireterrier</v>
      </c>
      <c r="F2720">
        <f>IF(ISNA(VLOOKUP(D2720, Dog_test_1!$B$2:$D$194, 3, FALSE)), 0, VLOOKUP(D2720, Dog_test_1!$B$2:$D$194, 3, FALSE))</f>
        <v>3</v>
      </c>
      <c r="G2720">
        <f>IF(ISNA(VLOOKUP(E2720, Dog_test_1!$B$2:$D$194, 3, FALSE)), 0, VLOOKUP(E2720, Dog_test_1!$B$2:$D$194, 3, FALSE))</f>
        <v>3</v>
      </c>
      <c r="H2720">
        <f t="shared" si="171"/>
        <v>3</v>
      </c>
    </row>
    <row r="2721" spans="1:8" ht="19" x14ac:dyDescent="0.25">
      <c r="A2721" t="s">
        <v>144</v>
      </c>
      <c r="B2721" t="s">
        <v>1849</v>
      </c>
      <c r="C2721" s="2" t="str">
        <f t="shared" si="168"/>
        <v>beagle/australiancattledog</v>
      </c>
      <c r="D2721" t="str">
        <f t="shared" si="169"/>
        <v>beagle</v>
      </c>
      <c r="E2721" t="str">
        <f t="shared" si="170"/>
        <v>australiancattledog</v>
      </c>
      <c r="F2721">
        <f>IF(ISNA(VLOOKUP(D2721, Dog_test_1!$B$2:$D$194, 3, FALSE)), 0, VLOOKUP(D2721, Dog_test_1!$B$2:$D$194, 3, FALSE))</f>
        <v>3</v>
      </c>
      <c r="G2721">
        <f>IF(ISNA(VLOOKUP(E2721, Dog_test_1!$B$2:$D$194, 3, FALSE)), 0, VLOOKUP(E2721, Dog_test_1!$B$2:$D$194, 3, FALSE))</f>
        <v>0</v>
      </c>
      <c r="H2721">
        <f t="shared" si="171"/>
        <v>1.5</v>
      </c>
    </row>
    <row r="2722" spans="1:8" ht="19" x14ac:dyDescent="0.25">
      <c r="A2722" t="s">
        <v>1768</v>
      </c>
      <c r="B2722" t="s">
        <v>30</v>
      </c>
      <c r="C2722" s="2" t="str">
        <f t="shared" si="168"/>
        <v>chihuahua</v>
      </c>
      <c r="D2722" t="str">
        <f t="shared" si="169"/>
        <v>chihuahua</v>
      </c>
      <c r="E2722" t="str">
        <f t="shared" si="170"/>
        <v>chihuahua</v>
      </c>
      <c r="F2722">
        <f>IF(ISNA(VLOOKUP(D2722, Dog_test_1!$B$2:$D$194, 3, FALSE)), 0, VLOOKUP(D2722, Dog_test_1!$B$2:$D$194, 3, FALSE))</f>
        <v>1</v>
      </c>
      <c r="G2722">
        <f>IF(ISNA(VLOOKUP(E2722, Dog_test_1!$B$2:$D$194, 3, FALSE)), 0, VLOOKUP(E2722, Dog_test_1!$B$2:$D$194, 3, FALSE))</f>
        <v>1</v>
      </c>
      <c r="H2722">
        <f t="shared" si="171"/>
        <v>1</v>
      </c>
    </row>
    <row r="2723" spans="1:8" ht="19" x14ac:dyDescent="0.25">
      <c r="A2723" t="s">
        <v>6</v>
      </c>
      <c r="B2723" t="s">
        <v>344</v>
      </c>
      <c r="C2723" s="2" t="str">
        <f t="shared" si="168"/>
        <v>australiankelpie</v>
      </c>
      <c r="D2723" t="str">
        <f t="shared" si="169"/>
        <v>australiankelpie</v>
      </c>
      <c r="E2723" t="str">
        <f t="shared" si="170"/>
        <v>australiankelpie</v>
      </c>
      <c r="F2723">
        <f>IF(ISNA(VLOOKUP(D2723, Dog_test_1!$B$2:$D$194, 3, FALSE)), 0, VLOOKUP(D2723, Dog_test_1!$B$2:$D$194, 3, FALSE))</f>
        <v>3</v>
      </c>
      <c r="G2723">
        <f>IF(ISNA(VLOOKUP(E2723, Dog_test_1!$B$2:$D$194, 3, FALSE)), 0, VLOOKUP(E2723, Dog_test_1!$B$2:$D$194, 3, FALSE))</f>
        <v>3</v>
      </c>
      <c r="H2723">
        <f t="shared" si="171"/>
        <v>3</v>
      </c>
    </row>
    <row r="2724" spans="1:8" ht="19" x14ac:dyDescent="0.25">
      <c r="A2724" t="s">
        <v>6</v>
      </c>
      <c r="B2724" t="s">
        <v>75</v>
      </c>
      <c r="C2724" s="2" t="str">
        <f t="shared" si="168"/>
        <v>bordercollie</v>
      </c>
      <c r="D2724" t="str">
        <f t="shared" si="169"/>
        <v>bordercollie</v>
      </c>
      <c r="E2724" t="str">
        <f t="shared" si="170"/>
        <v>bordercollie</v>
      </c>
      <c r="F2724">
        <f>IF(ISNA(VLOOKUP(D2724, Dog_test_1!$B$2:$D$194, 3, FALSE)), 0, VLOOKUP(D2724, Dog_test_1!$B$2:$D$194, 3, FALSE))</f>
        <v>3</v>
      </c>
      <c r="G2724">
        <f>IF(ISNA(VLOOKUP(E2724, Dog_test_1!$B$2:$D$194, 3, FALSE)), 0, VLOOKUP(E2724, Dog_test_1!$B$2:$D$194, 3, FALSE))</f>
        <v>3</v>
      </c>
      <c r="H2724">
        <f t="shared" si="171"/>
        <v>3</v>
      </c>
    </row>
    <row r="2725" spans="1:8" ht="19" x14ac:dyDescent="0.25">
      <c r="A2725" t="s">
        <v>6</v>
      </c>
      <c r="B2725" t="s">
        <v>135</v>
      </c>
      <c r="C2725" s="2" t="str">
        <f t="shared" si="168"/>
        <v>miniaturepoodle</v>
      </c>
      <c r="D2725" t="str">
        <f t="shared" si="169"/>
        <v>miniaturepoodle</v>
      </c>
      <c r="E2725" t="str">
        <f t="shared" si="170"/>
        <v>miniaturepoodle</v>
      </c>
      <c r="F2725">
        <f>IF(ISNA(VLOOKUP(D2725, Dog_test_1!$B$2:$D$194, 3, FALSE)), 0, VLOOKUP(D2725, Dog_test_1!$B$2:$D$194, 3, FALSE))</f>
        <v>2</v>
      </c>
      <c r="G2725">
        <f>IF(ISNA(VLOOKUP(E2725, Dog_test_1!$B$2:$D$194, 3, FALSE)), 0, VLOOKUP(E2725, Dog_test_1!$B$2:$D$194, 3, FALSE))</f>
        <v>2</v>
      </c>
      <c r="H2725">
        <f t="shared" si="171"/>
        <v>2</v>
      </c>
    </row>
    <row r="2726" spans="1:8" ht="19" x14ac:dyDescent="0.25">
      <c r="A2726" t="s">
        <v>1850</v>
      </c>
      <c r="B2726" t="s">
        <v>5</v>
      </c>
      <c r="C2726" s="2" t="str">
        <f t="shared" si="168"/>
        <v>americanpitbullterrier</v>
      </c>
      <c r="D2726" t="str">
        <f t="shared" si="169"/>
        <v>americanpitbullterrier</v>
      </c>
      <c r="E2726" t="str">
        <f t="shared" si="170"/>
        <v>americanpitbullterrier</v>
      </c>
      <c r="F2726">
        <f>IF(ISNA(VLOOKUP(D2726, Dog_test_1!$B$2:$D$194, 3, FALSE)), 0, VLOOKUP(D2726, Dog_test_1!$B$2:$D$194, 3, FALSE))</f>
        <v>3</v>
      </c>
      <c r="G2726">
        <f>IF(ISNA(VLOOKUP(E2726, Dog_test_1!$B$2:$D$194, 3, FALSE)), 0, VLOOKUP(E2726, Dog_test_1!$B$2:$D$194, 3, FALSE))</f>
        <v>3</v>
      </c>
      <c r="H2726">
        <f t="shared" si="171"/>
        <v>3</v>
      </c>
    </row>
    <row r="2727" spans="1:8" ht="19" x14ac:dyDescent="0.25">
      <c r="A2727" t="s">
        <v>624</v>
      </c>
      <c r="B2727" t="s">
        <v>5</v>
      </c>
      <c r="C2727" s="2" t="str">
        <f t="shared" si="168"/>
        <v>americanpitbullterrier</v>
      </c>
      <c r="D2727" t="str">
        <f t="shared" si="169"/>
        <v>americanpitbullterrier</v>
      </c>
      <c r="E2727" t="str">
        <f t="shared" si="170"/>
        <v>americanpitbullterrier</v>
      </c>
      <c r="F2727">
        <f>IF(ISNA(VLOOKUP(D2727, Dog_test_1!$B$2:$D$194, 3, FALSE)), 0, VLOOKUP(D2727, Dog_test_1!$B$2:$D$194, 3, FALSE))</f>
        <v>3</v>
      </c>
      <c r="G2727">
        <f>IF(ISNA(VLOOKUP(E2727, Dog_test_1!$B$2:$D$194, 3, FALSE)), 0, VLOOKUP(E2727, Dog_test_1!$B$2:$D$194, 3, FALSE))</f>
        <v>3</v>
      </c>
      <c r="H2727">
        <f t="shared" si="171"/>
        <v>3</v>
      </c>
    </row>
    <row r="2728" spans="1:8" ht="19" x14ac:dyDescent="0.25">
      <c r="A2728" t="s">
        <v>407</v>
      </c>
      <c r="B2728" t="s">
        <v>1851</v>
      </c>
      <c r="C2728" s="2" t="str">
        <f t="shared" si="168"/>
        <v>ratterrier/pug</v>
      </c>
      <c r="D2728" t="str">
        <f t="shared" si="169"/>
        <v>ratterrier</v>
      </c>
      <c r="E2728" t="str">
        <f t="shared" si="170"/>
        <v>pug</v>
      </c>
      <c r="F2728">
        <f>IF(ISNA(VLOOKUP(D2728, Dog_test_1!$B$2:$D$194, 3, FALSE)), 0, VLOOKUP(D2728, Dog_test_1!$B$2:$D$194, 3, FALSE))</f>
        <v>0</v>
      </c>
      <c r="G2728">
        <f>IF(ISNA(VLOOKUP(E2728, Dog_test_1!$B$2:$D$194, 3, FALSE)), 0, VLOOKUP(E2728, Dog_test_1!$B$2:$D$194, 3, FALSE))</f>
        <v>0</v>
      </c>
      <c r="H2728">
        <f t="shared" si="171"/>
        <v>0</v>
      </c>
    </row>
    <row r="2729" spans="1:8" ht="19" x14ac:dyDescent="0.25">
      <c r="A2729" t="s">
        <v>6</v>
      </c>
      <c r="B2729" t="s">
        <v>371</v>
      </c>
      <c r="C2729" s="2" t="str">
        <f t="shared" si="168"/>
        <v>labradorretriever/germanshepherd</v>
      </c>
      <c r="D2729" t="str">
        <f t="shared" si="169"/>
        <v>labradorretriever</v>
      </c>
      <c r="E2729" t="str">
        <f t="shared" si="170"/>
        <v>germanshepherd</v>
      </c>
      <c r="F2729">
        <f>IF(ISNA(VLOOKUP(D2729, Dog_test_1!$B$2:$D$194, 3, FALSE)), 0, VLOOKUP(D2729, Dog_test_1!$B$2:$D$194, 3, FALSE))</f>
        <v>3</v>
      </c>
      <c r="G2729">
        <f>IF(ISNA(VLOOKUP(E2729, Dog_test_1!$B$2:$D$194, 3, FALSE)), 0, VLOOKUP(E2729, Dog_test_1!$B$2:$D$194, 3, FALSE))</f>
        <v>3</v>
      </c>
      <c r="H2729">
        <f t="shared" si="171"/>
        <v>3</v>
      </c>
    </row>
    <row r="2730" spans="1:8" ht="19" x14ac:dyDescent="0.25">
      <c r="A2730" t="s">
        <v>6</v>
      </c>
      <c r="B2730" t="s">
        <v>30</v>
      </c>
      <c r="C2730" s="2" t="str">
        <f t="shared" si="168"/>
        <v>chihuahua</v>
      </c>
      <c r="D2730" t="str">
        <f t="shared" si="169"/>
        <v>chihuahua</v>
      </c>
      <c r="E2730" t="str">
        <f t="shared" si="170"/>
        <v>chihuahua</v>
      </c>
      <c r="F2730">
        <f>IF(ISNA(VLOOKUP(D2730, Dog_test_1!$B$2:$D$194, 3, FALSE)), 0, VLOOKUP(D2730, Dog_test_1!$B$2:$D$194, 3, FALSE))</f>
        <v>1</v>
      </c>
      <c r="G2730">
        <f>IF(ISNA(VLOOKUP(E2730, Dog_test_1!$B$2:$D$194, 3, FALSE)), 0, VLOOKUP(E2730, Dog_test_1!$B$2:$D$194, 3, FALSE))</f>
        <v>1</v>
      </c>
      <c r="H2730">
        <f t="shared" si="171"/>
        <v>1</v>
      </c>
    </row>
    <row r="2731" spans="1:8" ht="19" x14ac:dyDescent="0.25">
      <c r="A2731" t="s">
        <v>705</v>
      </c>
      <c r="B2731" t="s">
        <v>30</v>
      </c>
      <c r="C2731" s="2" t="str">
        <f t="shared" si="168"/>
        <v>chihuahua</v>
      </c>
      <c r="D2731" t="str">
        <f t="shared" si="169"/>
        <v>chihuahua</v>
      </c>
      <c r="E2731" t="str">
        <f t="shared" si="170"/>
        <v>chihuahua</v>
      </c>
      <c r="F2731">
        <f>IF(ISNA(VLOOKUP(D2731, Dog_test_1!$B$2:$D$194, 3, FALSE)), 0, VLOOKUP(D2731, Dog_test_1!$B$2:$D$194, 3, FALSE))</f>
        <v>1</v>
      </c>
      <c r="G2731">
        <f>IF(ISNA(VLOOKUP(E2731, Dog_test_1!$B$2:$D$194, 3, FALSE)), 0, VLOOKUP(E2731, Dog_test_1!$B$2:$D$194, 3, FALSE))</f>
        <v>1</v>
      </c>
      <c r="H2731">
        <f t="shared" si="171"/>
        <v>1</v>
      </c>
    </row>
    <row r="2732" spans="1:8" ht="19" x14ac:dyDescent="0.25">
      <c r="A2732" t="s">
        <v>1852</v>
      </c>
      <c r="B2732" t="s">
        <v>30</v>
      </c>
      <c r="C2732" s="2" t="str">
        <f t="shared" si="168"/>
        <v>chihuahua</v>
      </c>
      <c r="D2732" t="str">
        <f t="shared" si="169"/>
        <v>chihuahua</v>
      </c>
      <c r="E2732" t="str">
        <f t="shared" si="170"/>
        <v>chihuahua</v>
      </c>
      <c r="F2732">
        <f>IF(ISNA(VLOOKUP(D2732, Dog_test_1!$B$2:$D$194, 3, FALSE)), 0, VLOOKUP(D2732, Dog_test_1!$B$2:$D$194, 3, FALSE))</f>
        <v>1</v>
      </c>
      <c r="G2732">
        <f>IF(ISNA(VLOOKUP(E2732, Dog_test_1!$B$2:$D$194, 3, FALSE)), 0, VLOOKUP(E2732, Dog_test_1!$B$2:$D$194, 3, FALSE))</f>
        <v>1</v>
      </c>
      <c r="H2732">
        <f t="shared" si="171"/>
        <v>1</v>
      </c>
    </row>
    <row r="2733" spans="1:8" ht="19" x14ac:dyDescent="0.25">
      <c r="A2733" t="s">
        <v>1853</v>
      </c>
      <c r="B2733" t="s">
        <v>179</v>
      </c>
      <c r="C2733" s="2" t="str">
        <f t="shared" si="168"/>
        <v>airedaleterrier</v>
      </c>
      <c r="D2733" t="str">
        <f t="shared" si="169"/>
        <v>airedaleterrier</v>
      </c>
      <c r="E2733" t="str">
        <f t="shared" si="170"/>
        <v>airedaleterrier</v>
      </c>
      <c r="F2733">
        <f>IF(ISNA(VLOOKUP(D2733, Dog_test_1!$B$2:$D$194, 3, FALSE)), 0, VLOOKUP(D2733, Dog_test_1!$B$2:$D$194, 3, FALSE))</f>
        <v>3</v>
      </c>
      <c r="G2733">
        <f>IF(ISNA(VLOOKUP(E2733, Dog_test_1!$B$2:$D$194, 3, FALSE)), 0, VLOOKUP(E2733, Dog_test_1!$B$2:$D$194, 3, FALSE))</f>
        <v>3</v>
      </c>
      <c r="H2733">
        <f t="shared" si="171"/>
        <v>3</v>
      </c>
    </row>
    <row r="2734" spans="1:8" ht="19" x14ac:dyDescent="0.25">
      <c r="A2734" t="s">
        <v>1854</v>
      </c>
      <c r="B2734" t="s">
        <v>30</v>
      </c>
      <c r="C2734" s="2" t="str">
        <f t="shared" si="168"/>
        <v>chihuahua</v>
      </c>
      <c r="D2734" t="str">
        <f t="shared" si="169"/>
        <v>chihuahua</v>
      </c>
      <c r="E2734" t="str">
        <f t="shared" si="170"/>
        <v>chihuahua</v>
      </c>
      <c r="F2734">
        <f>IF(ISNA(VLOOKUP(D2734, Dog_test_1!$B$2:$D$194, 3, FALSE)), 0, VLOOKUP(D2734, Dog_test_1!$B$2:$D$194, 3, FALSE))</f>
        <v>1</v>
      </c>
      <c r="G2734">
        <f>IF(ISNA(VLOOKUP(E2734, Dog_test_1!$B$2:$D$194, 3, FALSE)), 0, VLOOKUP(E2734, Dog_test_1!$B$2:$D$194, 3, FALSE))</f>
        <v>1</v>
      </c>
      <c r="H2734">
        <f t="shared" si="171"/>
        <v>1</v>
      </c>
    </row>
    <row r="2735" spans="1:8" ht="19" x14ac:dyDescent="0.25">
      <c r="A2735" t="s">
        <v>471</v>
      </c>
      <c r="B2735" t="s">
        <v>108</v>
      </c>
      <c r="C2735" s="2" t="str">
        <f t="shared" si="168"/>
        <v>ratterrier</v>
      </c>
      <c r="D2735" t="str">
        <f t="shared" si="169"/>
        <v>ratterrier</v>
      </c>
      <c r="E2735" t="str">
        <f t="shared" si="170"/>
        <v>ratterrier</v>
      </c>
      <c r="F2735">
        <f>IF(ISNA(VLOOKUP(D2735, Dog_test_1!$B$2:$D$194, 3, FALSE)), 0, VLOOKUP(D2735, Dog_test_1!$B$2:$D$194, 3, FALSE))</f>
        <v>0</v>
      </c>
      <c r="G2735">
        <f>IF(ISNA(VLOOKUP(E2735, Dog_test_1!$B$2:$D$194, 3, FALSE)), 0, VLOOKUP(E2735, Dog_test_1!$B$2:$D$194, 3, FALSE))</f>
        <v>0</v>
      </c>
      <c r="H2735">
        <f t="shared" si="171"/>
        <v>0</v>
      </c>
    </row>
    <row r="2736" spans="1:8" ht="19" x14ac:dyDescent="0.25">
      <c r="A2736" t="s">
        <v>1855</v>
      </c>
      <c r="B2736" t="s">
        <v>30</v>
      </c>
      <c r="C2736" s="2" t="str">
        <f t="shared" si="168"/>
        <v>chihuahua</v>
      </c>
      <c r="D2736" t="str">
        <f t="shared" si="169"/>
        <v>chihuahua</v>
      </c>
      <c r="E2736" t="str">
        <f t="shared" si="170"/>
        <v>chihuahua</v>
      </c>
      <c r="F2736">
        <f>IF(ISNA(VLOOKUP(D2736, Dog_test_1!$B$2:$D$194, 3, FALSE)), 0, VLOOKUP(D2736, Dog_test_1!$B$2:$D$194, 3, FALSE))</f>
        <v>1</v>
      </c>
      <c r="G2736">
        <f>IF(ISNA(VLOOKUP(E2736, Dog_test_1!$B$2:$D$194, 3, FALSE)), 0, VLOOKUP(E2736, Dog_test_1!$B$2:$D$194, 3, FALSE))</f>
        <v>1</v>
      </c>
      <c r="H2736">
        <f t="shared" si="171"/>
        <v>1</v>
      </c>
    </row>
    <row r="2737" spans="1:8" ht="19" x14ac:dyDescent="0.25">
      <c r="A2737" t="s">
        <v>1856</v>
      </c>
      <c r="B2737" t="s">
        <v>30</v>
      </c>
      <c r="C2737" s="2" t="str">
        <f t="shared" si="168"/>
        <v>chihuahua</v>
      </c>
      <c r="D2737" t="str">
        <f t="shared" si="169"/>
        <v>chihuahua</v>
      </c>
      <c r="E2737" t="str">
        <f t="shared" si="170"/>
        <v>chihuahua</v>
      </c>
      <c r="F2737">
        <f>IF(ISNA(VLOOKUP(D2737, Dog_test_1!$B$2:$D$194, 3, FALSE)), 0, VLOOKUP(D2737, Dog_test_1!$B$2:$D$194, 3, FALSE))</f>
        <v>1</v>
      </c>
      <c r="G2737">
        <f>IF(ISNA(VLOOKUP(E2737, Dog_test_1!$B$2:$D$194, 3, FALSE)), 0, VLOOKUP(E2737, Dog_test_1!$B$2:$D$194, 3, FALSE))</f>
        <v>1</v>
      </c>
      <c r="H2737">
        <f t="shared" si="171"/>
        <v>1</v>
      </c>
    </row>
    <row r="2738" spans="1:8" ht="19" x14ac:dyDescent="0.25">
      <c r="A2738" t="s">
        <v>1857</v>
      </c>
      <c r="B2738" t="s">
        <v>49</v>
      </c>
      <c r="C2738" s="2" t="str">
        <f t="shared" si="168"/>
        <v>dachshund</v>
      </c>
      <c r="D2738" t="str">
        <f t="shared" si="169"/>
        <v>dachshund</v>
      </c>
      <c r="E2738" t="str">
        <f t="shared" si="170"/>
        <v>dachshund</v>
      </c>
      <c r="F2738">
        <f>IF(ISNA(VLOOKUP(D2738, Dog_test_1!$B$2:$D$194, 3, FALSE)), 0, VLOOKUP(D2738, Dog_test_1!$B$2:$D$194, 3, FALSE))</f>
        <v>2</v>
      </c>
      <c r="G2738">
        <f>IF(ISNA(VLOOKUP(E2738, Dog_test_1!$B$2:$D$194, 3, FALSE)), 0, VLOOKUP(E2738, Dog_test_1!$B$2:$D$194, 3, FALSE))</f>
        <v>2</v>
      </c>
      <c r="H2738">
        <f t="shared" si="171"/>
        <v>2</v>
      </c>
    </row>
    <row r="2739" spans="1:8" ht="19" x14ac:dyDescent="0.25">
      <c r="A2739" t="s">
        <v>199</v>
      </c>
      <c r="B2739" t="s">
        <v>1858</v>
      </c>
      <c r="C2739" s="2" t="str">
        <f t="shared" si="168"/>
        <v>chihuahua/maltese</v>
      </c>
      <c r="D2739" t="str">
        <f t="shared" si="169"/>
        <v>chihuahua</v>
      </c>
      <c r="E2739" t="str">
        <f t="shared" si="170"/>
        <v>maltese</v>
      </c>
      <c r="F2739">
        <f>IF(ISNA(VLOOKUP(D2739, Dog_test_1!$B$2:$D$194, 3, FALSE)), 0, VLOOKUP(D2739, Dog_test_1!$B$2:$D$194, 3, FALSE))</f>
        <v>1</v>
      </c>
      <c r="G2739">
        <f>IF(ISNA(VLOOKUP(E2739, Dog_test_1!$B$2:$D$194, 3, FALSE)), 0, VLOOKUP(E2739, Dog_test_1!$B$2:$D$194, 3, FALSE))</f>
        <v>1</v>
      </c>
      <c r="H2739">
        <f t="shared" si="171"/>
        <v>1</v>
      </c>
    </row>
    <row r="2740" spans="1:8" ht="19" x14ac:dyDescent="0.25">
      <c r="A2740" t="s">
        <v>837</v>
      </c>
      <c r="B2740" t="s">
        <v>108</v>
      </c>
      <c r="C2740" s="2" t="str">
        <f t="shared" si="168"/>
        <v>ratterrier</v>
      </c>
      <c r="D2740" t="str">
        <f t="shared" si="169"/>
        <v>ratterrier</v>
      </c>
      <c r="E2740" t="str">
        <f t="shared" si="170"/>
        <v>ratterrier</v>
      </c>
      <c r="F2740">
        <f>IF(ISNA(VLOOKUP(D2740, Dog_test_1!$B$2:$D$194, 3, FALSE)), 0, VLOOKUP(D2740, Dog_test_1!$B$2:$D$194, 3, FALSE))</f>
        <v>0</v>
      </c>
      <c r="G2740">
        <f>IF(ISNA(VLOOKUP(E2740, Dog_test_1!$B$2:$D$194, 3, FALSE)), 0, VLOOKUP(E2740, Dog_test_1!$B$2:$D$194, 3, FALSE))</f>
        <v>0</v>
      </c>
      <c r="H2740">
        <f t="shared" si="171"/>
        <v>0</v>
      </c>
    </row>
    <row r="2741" spans="1:8" ht="19" x14ac:dyDescent="0.25">
      <c r="A2741" t="s">
        <v>95</v>
      </c>
      <c r="B2741" t="s">
        <v>128</v>
      </c>
      <c r="C2741" s="2" t="str">
        <f t="shared" si="168"/>
        <v>australiancattledog</v>
      </c>
      <c r="D2741" t="str">
        <f t="shared" si="169"/>
        <v>australiancattledog</v>
      </c>
      <c r="E2741" t="str">
        <f t="shared" si="170"/>
        <v>australiancattledog</v>
      </c>
      <c r="F2741">
        <f>IF(ISNA(VLOOKUP(D2741, Dog_test_1!$B$2:$D$194, 3, FALSE)), 0, VLOOKUP(D2741, Dog_test_1!$B$2:$D$194, 3, FALSE))</f>
        <v>0</v>
      </c>
      <c r="G2741">
        <f>IF(ISNA(VLOOKUP(E2741, Dog_test_1!$B$2:$D$194, 3, FALSE)), 0, VLOOKUP(E2741, Dog_test_1!$B$2:$D$194, 3, FALSE))</f>
        <v>0</v>
      </c>
      <c r="H2741">
        <f t="shared" si="171"/>
        <v>0</v>
      </c>
    </row>
    <row r="2742" spans="1:8" ht="19" x14ac:dyDescent="0.25">
      <c r="A2742" t="s">
        <v>1859</v>
      </c>
      <c r="B2742" t="s">
        <v>256</v>
      </c>
      <c r="C2742" s="2" t="str">
        <f t="shared" si="168"/>
        <v>jackrussellterrier</v>
      </c>
      <c r="D2742" t="str">
        <f t="shared" si="169"/>
        <v>jackrussellterrier</v>
      </c>
      <c r="E2742" t="str">
        <f t="shared" si="170"/>
        <v>jackrussellterrier</v>
      </c>
      <c r="F2742">
        <f>IF(ISNA(VLOOKUP(D2742, Dog_test_1!$B$2:$D$194, 3, FALSE)), 0, VLOOKUP(D2742, Dog_test_1!$B$2:$D$194, 3, FALSE))</f>
        <v>2</v>
      </c>
      <c r="G2742">
        <f>IF(ISNA(VLOOKUP(E2742, Dog_test_1!$B$2:$D$194, 3, FALSE)), 0, VLOOKUP(E2742, Dog_test_1!$B$2:$D$194, 3, FALSE))</f>
        <v>2</v>
      </c>
      <c r="H2742">
        <f t="shared" si="171"/>
        <v>2</v>
      </c>
    </row>
    <row r="2743" spans="1:8" ht="19" x14ac:dyDescent="0.25">
      <c r="A2743" t="s">
        <v>1860</v>
      </c>
      <c r="B2743" t="s">
        <v>455</v>
      </c>
      <c r="C2743" s="2" t="str">
        <f t="shared" si="168"/>
        <v>germanshepherd/labradorretriever</v>
      </c>
      <c r="D2743" t="str">
        <f t="shared" si="169"/>
        <v>germanshepherd</v>
      </c>
      <c r="E2743" t="str">
        <f t="shared" si="170"/>
        <v>labradorretriever</v>
      </c>
      <c r="F2743">
        <f>IF(ISNA(VLOOKUP(D2743, Dog_test_1!$B$2:$D$194, 3, FALSE)), 0, VLOOKUP(D2743, Dog_test_1!$B$2:$D$194, 3, FALSE))</f>
        <v>3</v>
      </c>
      <c r="G2743">
        <f>IF(ISNA(VLOOKUP(E2743, Dog_test_1!$B$2:$D$194, 3, FALSE)), 0, VLOOKUP(E2743, Dog_test_1!$B$2:$D$194, 3, FALSE))</f>
        <v>3</v>
      </c>
      <c r="H2743">
        <f t="shared" si="171"/>
        <v>3</v>
      </c>
    </row>
    <row r="2744" spans="1:8" ht="19" x14ac:dyDescent="0.25">
      <c r="A2744" t="s">
        <v>1861</v>
      </c>
      <c r="B2744" t="s">
        <v>1862</v>
      </c>
      <c r="C2744" s="2" t="str">
        <f t="shared" si="168"/>
        <v>bullterrier/boxer</v>
      </c>
      <c r="D2744" t="str">
        <f t="shared" si="169"/>
        <v>bullterrier</v>
      </c>
      <c r="E2744" t="str">
        <f t="shared" si="170"/>
        <v>boxer</v>
      </c>
      <c r="F2744">
        <f>IF(ISNA(VLOOKUP(D2744, Dog_test_1!$B$2:$D$194, 3, FALSE)), 0, VLOOKUP(D2744, Dog_test_1!$B$2:$D$194, 3, FALSE))</f>
        <v>3</v>
      </c>
      <c r="G2744">
        <f>IF(ISNA(VLOOKUP(E2744, Dog_test_1!$B$2:$D$194, 3, FALSE)), 0, VLOOKUP(E2744, Dog_test_1!$B$2:$D$194, 3, FALSE))</f>
        <v>3</v>
      </c>
      <c r="H2744">
        <f t="shared" si="171"/>
        <v>3</v>
      </c>
    </row>
    <row r="2745" spans="1:8" ht="19" x14ac:dyDescent="0.25">
      <c r="A2745" t="s">
        <v>1863</v>
      </c>
      <c r="B2745" t="s">
        <v>46</v>
      </c>
      <c r="C2745" s="2" t="str">
        <f t="shared" si="168"/>
        <v>dachshund/beagle</v>
      </c>
      <c r="D2745" t="str">
        <f t="shared" si="169"/>
        <v>dachshund</v>
      </c>
      <c r="E2745" t="str">
        <f t="shared" si="170"/>
        <v>beagle</v>
      </c>
      <c r="F2745">
        <f>IF(ISNA(VLOOKUP(D2745, Dog_test_1!$B$2:$D$194, 3, FALSE)), 0, VLOOKUP(D2745, Dog_test_1!$B$2:$D$194, 3, FALSE))</f>
        <v>2</v>
      </c>
      <c r="G2745">
        <f>IF(ISNA(VLOOKUP(E2745, Dog_test_1!$B$2:$D$194, 3, FALSE)), 0, VLOOKUP(E2745, Dog_test_1!$B$2:$D$194, 3, FALSE))</f>
        <v>3</v>
      </c>
      <c r="H2745">
        <f t="shared" si="171"/>
        <v>2.5</v>
      </c>
    </row>
    <row r="2746" spans="1:8" ht="19" x14ac:dyDescent="0.25">
      <c r="A2746" t="s">
        <v>486</v>
      </c>
      <c r="B2746" t="s">
        <v>75</v>
      </c>
      <c r="C2746" s="2" t="str">
        <f t="shared" si="168"/>
        <v>bordercollie</v>
      </c>
      <c r="D2746" t="str">
        <f t="shared" si="169"/>
        <v>bordercollie</v>
      </c>
      <c r="E2746" t="str">
        <f t="shared" si="170"/>
        <v>bordercollie</v>
      </c>
      <c r="F2746">
        <f>IF(ISNA(VLOOKUP(D2746, Dog_test_1!$B$2:$D$194, 3, FALSE)), 0, VLOOKUP(D2746, Dog_test_1!$B$2:$D$194, 3, FALSE))</f>
        <v>3</v>
      </c>
      <c r="G2746">
        <f>IF(ISNA(VLOOKUP(E2746, Dog_test_1!$B$2:$D$194, 3, FALSE)), 0, VLOOKUP(E2746, Dog_test_1!$B$2:$D$194, 3, FALSE))</f>
        <v>3</v>
      </c>
      <c r="H2746">
        <f t="shared" si="171"/>
        <v>3</v>
      </c>
    </row>
    <row r="2747" spans="1:8" ht="19" x14ac:dyDescent="0.25">
      <c r="A2747" t="s">
        <v>6</v>
      </c>
      <c r="B2747" t="s">
        <v>344</v>
      </c>
      <c r="C2747" s="2" t="str">
        <f t="shared" si="168"/>
        <v>australiankelpie</v>
      </c>
      <c r="D2747" t="str">
        <f t="shared" si="169"/>
        <v>australiankelpie</v>
      </c>
      <c r="E2747" t="str">
        <f t="shared" si="170"/>
        <v>australiankelpie</v>
      </c>
      <c r="F2747">
        <f>IF(ISNA(VLOOKUP(D2747, Dog_test_1!$B$2:$D$194, 3, FALSE)), 0, VLOOKUP(D2747, Dog_test_1!$B$2:$D$194, 3, FALSE))</f>
        <v>3</v>
      </c>
      <c r="G2747">
        <f>IF(ISNA(VLOOKUP(E2747, Dog_test_1!$B$2:$D$194, 3, FALSE)), 0, VLOOKUP(E2747, Dog_test_1!$B$2:$D$194, 3, FALSE))</f>
        <v>3</v>
      </c>
      <c r="H2747">
        <f t="shared" si="171"/>
        <v>3</v>
      </c>
    </row>
    <row r="2748" spans="1:8" ht="19" x14ac:dyDescent="0.25">
      <c r="A2748" t="s">
        <v>147</v>
      </c>
      <c r="B2748" t="s">
        <v>38</v>
      </c>
      <c r="C2748" s="2" t="str">
        <f t="shared" si="168"/>
        <v>beagle</v>
      </c>
      <c r="D2748" t="str">
        <f t="shared" si="169"/>
        <v>beagle</v>
      </c>
      <c r="E2748" t="str">
        <f t="shared" si="170"/>
        <v>beagle</v>
      </c>
      <c r="F2748">
        <f>IF(ISNA(VLOOKUP(D2748, Dog_test_1!$B$2:$D$194, 3, FALSE)), 0, VLOOKUP(D2748, Dog_test_1!$B$2:$D$194, 3, FALSE))</f>
        <v>3</v>
      </c>
      <c r="G2748">
        <f>IF(ISNA(VLOOKUP(E2748, Dog_test_1!$B$2:$D$194, 3, FALSE)), 0, VLOOKUP(E2748, Dog_test_1!$B$2:$D$194, 3, FALSE))</f>
        <v>3</v>
      </c>
      <c r="H2748">
        <f t="shared" si="171"/>
        <v>3</v>
      </c>
    </row>
    <row r="2749" spans="1:8" ht="19" x14ac:dyDescent="0.25">
      <c r="A2749" t="s">
        <v>1864</v>
      </c>
      <c r="B2749" t="s">
        <v>5</v>
      </c>
      <c r="C2749" s="2" t="str">
        <f t="shared" si="168"/>
        <v>americanpitbullterrier</v>
      </c>
      <c r="D2749" t="str">
        <f t="shared" si="169"/>
        <v>americanpitbullterrier</v>
      </c>
      <c r="E2749" t="str">
        <f t="shared" si="170"/>
        <v>americanpitbullterrier</v>
      </c>
      <c r="F2749">
        <f>IF(ISNA(VLOOKUP(D2749, Dog_test_1!$B$2:$D$194, 3, FALSE)), 0, VLOOKUP(D2749, Dog_test_1!$B$2:$D$194, 3, FALSE))</f>
        <v>3</v>
      </c>
      <c r="G2749">
        <f>IF(ISNA(VLOOKUP(E2749, Dog_test_1!$B$2:$D$194, 3, FALSE)), 0, VLOOKUP(E2749, Dog_test_1!$B$2:$D$194, 3, FALSE))</f>
        <v>3</v>
      </c>
      <c r="H2749">
        <f t="shared" si="171"/>
        <v>3</v>
      </c>
    </row>
    <row r="2750" spans="1:8" ht="19" x14ac:dyDescent="0.25">
      <c r="A2750" t="s">
        <v>1865</v>
      </c>
      <c r="B2750" t="s">
        <v>53</v>
      </c>
      <c r="C2750" s="2" t="str">
        <f t="shared" si="168"/>
        <v>pointer</v>
      </c>
      <c r="D2750" t="str">
        <f t="shared" si="169"/>
        <v>pointer</v>
      </c>
      <c r="E2750" t="str">
        <f t="shared" si="170"/>
        <v>pointer</v>
      </c>
      <c r="F2750">
        <f>IF(ISNA(VLOOKUP(D2750, Dog_test_1!$B$2:$D$194, 3, FALSE)), 0, VLOOKUP(D2750, Dog_test_1!$B$2:$D$194, 3, FALSE))</f>
        <v>4</v>
      </c>
      <c r="G2750">
        <f>IF(ISNA(VLOOKUP(E2750, Dog_test_1!$B$2:$D$194, 3, FALSE)), 0, VLOOKUP(E2750, Dog_test_1!$B$2:$D$194, 3, FALSE))</f>
        <v>4</v>
      </c>
      <c r="H2750">
        <f t="shared" si="171"/>
        <v>4</v>
      </c>
    </row>
    <row r="2751" spans="1:8" ht="19" x14ac:dyDescent="0.25">
      <c r="A2751" t="s">
        <v>1866</v>
      </c>
      <c r="B2751" t="s">
        <v>5</v>
      </c>
      <c r="C2751" s="2" t="str">
        <f t="shared" si="168"/>
        <v>americanpitbullterrier</v>
      </c>
      <c r="D2751" t="str">
        <f t="shared" si="169"/>
        <v>americanpitbullterrier</v>
      </c>
      <c r="E2751" t="str">
        <f t="shared" si="170"/>
        <v>americanpitbullterrier</v>
      </c>
      <c r="F2751">
        <f>IF(ISNA(VLOOKUP(D2751, Dog_test_1!$B$2:$D$194, 3, FALSE)), 0, VLOOKUP(D2751, Dog_test_1!$B$2:$D$194, 3, FALSE))</f>
        <v>3</v>
      </c>
      <c r="G2751">
        <f>IF(ISNA(VLOOKUP(E2751, Dog_test_1!$B$2:$D$194, 3, FALSE)), 0, VLOOKUP(E2751, Dog_test_1!$B$2:$D$194, 3, FALSE))</f>
        <v>3</v>
      </c>
      <c r="H2751">
        <f t="shared" si="171"/>
        <v>3</v>
      </c>
    </row>
    <row r="2752" spans="1:8" ht="19" x14ac:dyDescent="0.25">
      <c r="A2752" t="s">
        <v>6</v>
      </c>
      <c r="B2752" t="s">
        <v>141</v>
      </c>
      <c r="C2752" s="2" t="str">
        <f t="shared" si="168"/>
        <v>catahoula</v>
      </c>
      <c r="D2752" t="str">
        <f t="shared" si="169"/>
        <v>catahoula</v>
      </c>
      <c r="E2752" t="str">
        <f t="shared" si="170"/>
        <v>catahoula</v>
      </c>
      <c r="F2752">
        <f>IF(ISNA(VLOOKUP(D2752, Dog_test_1!$B$2:$D$194, 3, FALSE)), 0, VLOOKUP(D2752, Dog_test_1!$B$2:$D$194, 3, FALSE))</f>
        <v>0</v>
      </c>
      <c r="G2752">
        <f>IF(ISNA(VLOOKUP(E2752, Dog_test_1!$B$2:$D$194, 3, FALSE)), 0, VLOOKUP(E2752, Dog_test_1!$B$2:$D$194, 3, FALSE))</f>
        <v>0</v>
      </c>
      <c r="H2752">
        <f t="shared" si="171"/>
        <v>0</v>
      </c>
    </row>
    <row r="2753" spans="1:8" ht="19" x14ac:dyDescent="0.25">
      <c r="A2753" t="s">
        <v>349</v>
      </c>
      <c r="B2753" t="s">
        <v>233</v>
      </c>
      <c r="C2753" s="2" t="str">
        <f t="shared" si="168"/>
        <v>pointer/labradorretriever</v>
      </c>
      <c r="D2753" t="str">
        <f t="shared" si="169"/>
        <v>pointer</v>
      </c>
      <c r="E2753" t="str">
        <f t="shared" si="170"/>
        <v>labradorretriever</v>
      </c>
      <c r="F2753">
        <f>IF(ISNA(VLOOKUP(D2753, Dog_test_1!$B$2:$D$194, 3, FALSE)), 0, VLOOKUP(D2753, Dog_test_1!$B$2:$D$194, 3, FALSE))</f>
        <v>4</v>
      </c>
      <c r="G2753">
        <f>IF(ISNA(VLOOKUP(E2753, Dog_test_1!$B$2:$D$194, 3, FALSE)), 0, VLOOKUP(E2753, Dog_test_1!$B$2:$D$194, 3, FALSE))</f>
        <v>3</v>
      </c>
      <c r="H2753">
        <f t="shared" si="171"/>
        <v>3.5</v>
      </c>
    </row>
    <row r="2754" spans="1:8" ht="19" x14ac:dyDescent="0.25">
      <c r="A2754" t="s">
        <v>1867</v>
      </c>
      <c r="B2754" t="s">
        <v>75</v>
      </c>
      <c r="C2754" s="2" t="str">
        <f t="shared" ref="C2754:C2817" si="172">SUBSTITUTE(LOWER(B2754), " ", "")</f>
        <v>bordercollie</v>
      </c>
      <c r="D2754" t="str">
        <f t="shared" si="169"/>
        <v>bordercollie</v>
      </c>
      <c r="E2754" t="str">
        <f t="shared" si="170"/>
        <v>bordercollie</v>
      </c>
      <c r="F2754">
        <f>IF(ISNA(VLOOKUP(D2754, Dog_test_1!$B$2:$D$194, 3, FALSE)), 0, VLOOKUP(D2754, Dog_test_1!$B$2:$D$194, 3, FALSE))</f>
        <v>3</v>
      </c>
      <c r="G2754">
        <f>IF(ISNA(VLOOKUP(E2754, Dog_test_1!$B$2:$D$194, 3, FALSE)), 0, VLOOKUP(E2754, Dog_test_1!$B$2:$D$194, 3, FALSE))</f>
        <v>3</v>
      </c>
      <c r="H2754">
        <f t="shared" si="171"/>
        <v>3</v>
      </c>
    </row>
    <row r="2755" spans="1:8" ht="19" x14ac:dyDescent="0.25">
      <c r="A2755" t="s">
        <v>314</v>
      </c>
      <c r="B2755" t="s">
        <v>5</v>
      </c>
      <c r="C2755" s="2" t="str">
        <f t="shared" si="172"/>
        <v>americanpitbullterrier</v>
      </c>
      <c r="D2755" t="str">
        <f t="shared" ref="D2755:D2818" si="173">IF(ISNUMBER(SEARCH("/", C2755)), LEFT(C2755, SEARCH("/", C2755, 1)-1), C2755)</f>
        <v>americanpitbullterrier</v>
      </c>
      <c r="E2755" t="str">
        <f t="shared" ref="E2755:E2818" si="174">IF(ISNUMBER(SEARCH("/", C2755)), RIGHT(C2755, LEN(C2755)-SEARCH("/", C2755, 1)), C2755)</f>
        <v>americanpitbullterrier</v>
      </c>
      <c r="F2755">
        <f>IF(ISNA(VLOOKUP(D2755, Dog_test_1!$B$2:$D$194, 3, FALSE)), 0, VLOOKUP(D2755, Dog_test_1!$B$2:$D$194, 3, FALSE))</f>
        <v>3</v>
      </c>
      <c r="G2755">
        <f>IF(ISNA(VLOOKUP(E2755, Dog_test_1!$B$2:$D$194, 3, FALSE)), 0, VLOOKUP(E2755, Dog_test_1!$B$2:$D$194, 3, FALSE))</f>
        <v>3</v>
      </c>
      <c r="H2755">
        <f t="shared" ref="H2755:H2818" si="175">(F2755+G2755)/2</f>
        <v>3</v>
      </c>
    </row>
    <row r="2756" spans="1:8" ht="19" x14ac:dyDescent="0.25">
      <c r="A2756" t="s">
        <v>320</v>
      </c>
      <c r="B2756" t="s">
        <v>30</v>
      </c>
      <c r="C2756" s="2" t="str">
        <f t="shared" si="172"/>
        <v>chihuahua</v>
      </c>
      <c r="D2756" t="str">
        <f t="shared" si="173"/>
        <v>chihuahua</v>
      </c>
      <c r="E2756" t="str">
        <f t="shared" si="174"/>
        <v>chihuahua</v>
      </c>
      <c r="F2756">
        <f>IF(ISNA(VLOOKUP(D2756, Dog_test_1!$B$2:$D$194, 3, FALSE)), 0, VLOOKUP(D2756, Dog_test_1!$B$2:$D$194, 3, FALSE))</f>
        <v>1</v>
      </c>
      <c r="G2756">
        <f>IF(ISNA(VLOOKUP(E2756, Dog_test_1!$B$2:$D$194, 3, FALSE)), 0, VLOOKUP(E2756, Dog_test_1!$B$2:$D$194, 3, FALSE))</f>
        <v>1</v>
      </c>
      <c r="H2756">
        <f t="shared" si="175"/>
        <v>1</v>
      </c>
    </row>
    <row r="2757" spans="1:8" ht="19" x14ac:dyDescent="0.25">
      <c r="A2757" t="s">
        <v>904</v>
      </c>
      <c r="B2757" t="s">
        <v>135</v>
      </c>
      <c r="C2757" s="2" t="str">
        <f t="shared" si="172"/>
        <v>miniaturepoodle</v>
      </c>
      <c r="D2757" t="str">
        <f t="shared" si="173"/>
        <v>miniaturepoodle</v>
      </c>
      <c r="E2757" t="str">
        <f t="shared" si="174"/>
        <v>miniaturepoodle</v>
      </c>
      <c r="F2757">
        <f>IF(ISNA(VLOOKUP(D2757, Dog_test_1!$B$2:$D$194, 3, FALSE)), 0, VLOOKUP(D2757, Dog_test_1!$B$2:$D$194, 3, FALSE))</f>
        <v>2</v>
      </c>
      <c r="G2757">
        <f>IF(ISNA(VLOOKUP(E2757, Dog_test_1!$B$2:$D$194, 3, FALSE)), 0, VLOOKUP(E2757, Dog_test_1!$B$2:$D$194, 3, FALSE))</f>
        <v>2</v>
      </c>
      <c r="H2757">
        <f t="shared" si="175"/>
        <v>2</v>
      </c>
    </row>
    <row r="2758" spans="1:8" ht="19" x14ac:dyDescent="0.25">
      <c r="A2758" t="s">
        <v>1832</v>
      </c>
      <c r="B2758" t="s">
        <v>5</v>
      </c>
      <c r="C2758" s="2" t="str">
        <f t="shared" si="172"/>
        <v>americanpitbullterrier</v>
      </c>
      <c r="D2758" t="str">
        <f t="shared" si="173"/>
        <v>americanpitbullterrier</v>
      </c>
      <c r="E2758" t="str">
        <f t="shared" si="174"/>
        <v>americanpitbullterrier</v>
      </c>
      <c r="F2758">
        <f>IF(ISNA(VLOOKUP(D2758, Dog_test_1!$B$2:$D$194, 3, FALSE)), 0, VLOOKUP(D2758, Dog_test_1!$B$2:$D$194, 3, FALSE))</f>
        <v>3</v>
      </c>
      <c r="G2758">
        <f>IF(ISNA(VLOOKUP(E2758, Dog_test_1!$B$2:$D$194, 3, FALSE)), 0, VLOOKUP(E2758, Dog_test_1!$B$2:$D$194, 3, FALSE))</f>
        <v>3</v>
      </c>
      <c r="H2758">
        <f t="shared" si="175"/>
        <v>3</v>
      </c>
    </row>
    <row r="2759" spans="1:8" ht="19" x14ac:dyDescent="0.25">
      <c r="A2759" t="s">
        <v>1868</v>
      </c>
      <c r="B2759" t="s">
        <v>32</v>
      </c>
      <c r="C2759" s="2" t="str">
        <f t="shared" si="172"/>
        <v>labradorretriever</v>
      </c>
      <c r="D2759" t="str">
        <f t="shared" si="173"/>
        <v>labradorretriever</v>
      </c>
      <c r="E2759" t="str">
        <f t="shared" si="174"/>
        <v>labradorretriever</v>
      </c>
      <c r="F2759">
        <f>IF(ISNA(VLOOKUP(D2759, Dog_test_1!$B$2:$D$194, 3, FALSE)), 0, VLOOKUP(D2759, Dog_test_1!$B$2:$D$194, 3, FALSE))</f>
        <v>3</v>
      </c>
      <c r="G2759">
        <f>IF(ISNA(VLOOKUP(E2759, Dog_test_1!$B$2:$D$194, 3, FALSE)), 0, VLOOKUP(E2759, Dog_test_1!$B$2:$D$194, 3, FALSE))</f>
        <v>3</v>
      </c>
      <c r="H2759">
        <f t="shared" si="175"/>
        <v>3</v>
      </c>
    </row>
    <row r="2760" spans="1:8" ht="19" x14ac:dyDescent="0.25">
      <c r="A2760" t="s">
        <v>1869</v>
      </c>
      <c r="B2760" t="s">
        <v>128</v>
      </c>
      <c r="C2760" s="2" t="str">
        <f t="shared" si="172"/>
        <v>australiancattledog</v>
      </c>
      <c r="D2760" t="str">
        <f t="shared" si="173"/>
        <v>australiancattledog</v>
      </c>
      <c r="E2760" t="str">
        <f t="shared" si="174"/>
        <v>australiancattledog</v>
      </c>
      <c r="F2760">
        <f>IF(ISNA(VLOOKUP(D2760, Dog_test_1!$B$2:$D$194, 3, FALSE)), 0, VLOOKUP(D2760, Dog_test_1!$B$2:$D$194, 3, FALSE))</f>
        <v>0</v>
      </c>
      <c r="G2760">
        <f>IF(ISNA(VLOOKUP(E2760, Dog_test_1!$B$2:$D$194, 3, FALSE)), 0, VLOOKUP(E2760, Dog_test_1!$B$2:$D$194, 3, FALSE))</f>
        <v>0</v>
      </c>
      <c r="H2760">
        <f t="shared" si="175"/>
        <v>0</v>
      </c>
    </row>
    <row r="2761" spans="1:8" ht="19" x14ac:dyDescent="0.25">
      <c r="A2761" t="s">
        <v>907</v>
      </c>
      <c r="B2761" t="s">
        <v>112</v>
      </c>
      <c r="C2761" s="2" t="str">
        <f t="shared" si="172"/>
        <v>dachshund/chihuahua</v>
      </c>
      <c r="D2761" t="str">
        <f t="shared" si="173"/>
        <v>dachshund</v>
      </c>
      <c r="E2761" t="str">
        <f t="shared" si="174"/>
        <v>chihuahua</v>
      </c>
      <c r="F2761">
        <f>IF(ISNA(VLOOKUP(D2761, Dog_test_1!$B$2:$D$194, 3, FALSE)), 0, VLOOKUP(D2761, Dog_test_1!$B$2:$D$194, 3, FALSE))</f>
        <v>2</v>
      </c>
      <c r="G2761">
        <f>IF(ISNA(VLOOKUP(E2761, Dog_test_1!$B$2:$D$194, 3, FALSE)), 0, VLOOKUP(E2761, Dog_test_1!$B$2:$D$194, 3, FALSE))</f>
        <v>1</v>
      </c>
      <c r="H2761">
        <f t="shared" si="175"/>
        <v>1.5</v>
      </c>
    </row>
    <row r="2762" spans="1:8" ht="19" x14ac:dyDescent="0.25">
      <c r="A2762" t="s">
        <v>1870</v>
      </c>
      <c r="B2762" t="s">
        <v>108</v>
      </c>
      <c r="C2762" s="2" t="str">
        <f t="shared" si="172"/>
        <v>ratterrier</v>
      </c>
      <c r="D2762" t="str">
        <f t="shared" si="173"/>
        <v>ratterrier</v>
      </c>
      <c r="E2762" t="str">
        <f t="shared" si="174"/>
        <v>ratterrier</v>
      </c>
      <c r="F2762">
        <f>IF(ISNA(VLOOKUP(D2762, Dog_test_1!$B$2:$D$194, 3, FALSE)), 0, VLOOKUP(D2762, Dog_test_1!$B$2:$D$194, 3, FALSE))</f>
        <v>0</v>
      </c>
      <c r="G2762">
        <f>IF(ISNA(VLOOKUP(E2762, Dog_test_1!$B$2:$D$194, 3, FALSE)), 0, VLOOKUP(E2762, Dog_test_1!$B$2:$D$194, 3, FALSE))</f>
        <v>0</v>
      </c>
      <c r="H2762">
        <f t="shared" si="175"/>
        <v>0</v>
      </c>
    </row>
    <row r="2763" spans="1:8" ht="19" x14ac:dyDescent="0.25">
      <c r="A2763" t="s">
        <v>6</v>
      </c>
      <c r="B2763" t="s">
        <v>135</v>
      </c>
      <c r="C2763" s="2" t="str">
        <f t="shared" si="172"/>
        <v>miniaturepoodle</v>
      </c>
      <c r="D2763" t="str">
        <f t="shared" si="173"/>
        <v>miniaturepoodle</v>
      </c>
      <c r="E2763" t="str">
        <f t="shared" si="174"/>
        <v>miniaturepoodle</v>
      </c>
      <c r="F2763">
        <f>IF(ISNA(VLOOKUP(D2763, Dog_test_1!$B$2:$D$194, 3, FALSE)), 0, VLOOKUP(D2763, Dog_test_1!$B$2:$D$194, 3, FALSE))</f>
        <v>2</v>
      </c>
      <c r="G2763">
        <f>IF(ISNA(VLOOKUP(E2763, Dog_test_1!$B$2:$D$194, 3, FALSE)), 0, VLOOKUP(E2763, Dog_test_1!$B$2:$D$194, 3, FALSE))</f>
        <v>2</v>
      </c>
      <c r="H2763">
        <f t="shared" si="175"/>
        <v>2</v>
      </c>
    </row>
    <row r="2764" spans="1:8" ht="19" x14ac:dyDescent="0.25">
      <c r="A2764" t="s">
        <v>1871</v>
      </c>
      <c r="B2764" t="s">
        <v>195</v>
      </c>
      <c r="C2764" s="2" t="str">
        <f t="shared" si="172"/>
        <v>rottweiler</v>
      </c>
      <c r="D2764" t="str">
        <f t="shared" si="173"/>
        <v>rottweiler</v>
      </c>
      <c r="E2764" t="str">
        <f t="shared" si="174"/>
        <v>rottweiler</v>
      </c>
      <c r="F2764">
        <f>IF(ISNA(VLOOKUP(D2764, Dog_test_1!$B$2:$D$194, 3, FALSE)), 0, VLOOKUP(D2764, Dog_test_1!$B$2:$D$194, 3, FALSE))</f>
        <v>0</v>
      </c>
      <c r="G2764">
        <f>IF(ISNA(VLOOKUP(E2764, Dog_test_1!$B$2:$D$194, 3, FALSE)), 0, VLOOKUP(E2764, Dog_test_1!$B$2:$D$194, 3, FALSE))</f>
        <v>0</v>
      </c>
      <c r="H2764">
        <f t="shared" si="175"/>
        <v>0</v>
      </c>
    </row>
    <row r="2765" spans="1:8" ht="19" x14ac:dyDescent="0.25">
      <c r="A2765" t="s">
        <v>6</v>
      </c>
      <c r="B2765" t="s">
        <v>5</v>
      </c>
      <c r="C2765" s="2" t="str">
        <f t="shared" si="172"/>
        <v>americanpitbullterrier</v>
      </c>
      <c r="D2765" t="str">
        <f t="shared" si="173"/>
        <v>americanpitbullterrier</v>
      </c>
      <c r="E2765" t="str">
        <f t="shared" si="174"/>
        <v>americanpitbullterrier</v>
      </c>
      <c r="F2765">
        <f>IF(ISNA(VLOOKUP(D2765, Dog_test_1!$B$2:$D$194, 3, FALSE)), 0, VLOOKUP(D2765, Dog_test_1!$B$2:$D$194, 3, FALSE))</f>
        <v>3</v>
      </c>
      <c r="G2765">
        <f>IF(ISNA(VLOOKUP(E2765, Dog_test_1!$B$2:$D$194, 3, FALSE)), 0, VLOOKUP(E2765, Dog_test_1!$B$2:$D$194, 3, FALSE))</f>
        <v>3</v>
      </c>
      <c r="H2765">
        <f t="shared" si="175"/>
        <v>3</v>
      </c>
    </row>
    <row r="2766" spans="1:8" ht="19" x14ac:dyDescent="0.25">
      <c r="A2766" t="s">
        <v>1190</v>
      </c>
      <c r="B2766" t="s">
        <v>5</v>
      </c>
      <c r="C2766" s="2" t="str">
        <f t="shared" si="172"/>
        <v>americanpitbullterrier</v>
      </c>
      <c r="D2766" t="str">
        <f t="shared" si="173"/>
        <v>americanpitbullterrier</v>
      </c>
      <c r="E2766" t="str">
        <f t="shared" si="174"/>
        <v>americanpitbullterrier</v>
      </c>
      <c r="F2766">
        <f>IF(ISNA(VLOOKUP(D2766, Dog_test_1!$B$2:$D$194, 3, FALSE)), 0, VLOOKUP(D2766, Dog_test_1!$B$2:$D$194, 3, FALSE))</f>
        <v>3</v>
      </c>
      <c r="G2766">
        <f>IF(ISNA(VLOOKUP(E2766, Dog_test_1!$B$2:$D$194, 3, FALSE)), 0, VLOOKUP(E2766, Dog_test_1!$B$2:$D$194, 3, FALSE))</f>
        <v>3</v>
      </c>
      <c r="H2766">
        <f t="shared" si="175"/>
        <v>3</v>
      </c>
    </row>
    <row r="2767" spans="1:8" ht="19" x14ac:dyDescent="0.25">
      <c r="A2767" t="s">
        <v>6</v>
      </c>
      <c r="B2767" t="s">
        <v>527</v>
      </c>
      <c r="C2767" s="2" t="str">
        <f t="shared" si="172"/>
        <v>goldenretriever</v>
      </c>
      <c r="D2767" t="str">
        <f t="shared" si="173"/>
        <v>goldenretriever</v>
      </c>
      <c r="E2767" t="str">
        <f t="shared" si="174"/>
        <v>goldenretriever</v>
      </c>
      <c r="F2767">
        <f>IF(ISNA(VLOOKUP(D2767, Dog_test_1!$B$2:$D$194, 3, FALSE)), 0, VLOOKUP(D2767, Dog_test_1!$B$2:$D$194, 3, FALSE))</f>
        <v>3</v>
      </c>
      <c r="G2767">
        <f>IF(ISNA(VLOOKUP(E2767, Dog_test_1!$B$2:$D$194, 3, FALSE)), 0, VLOOKUP(E2767, Dog_test_1!$B$2:$D$194, 3, FALSE))</f>
        <v>3</v>
      </c>
      <c r="H2767">
        <f t="shared" si="175"/>
        <v>3</v>
      </c>
    </row>
    <row r="2768" spans="1:8" ht="19" x14ac:dyDescent="0.25">
      <c r="A2768" t="s">
        <v>303</v>
      </c>
      <c r="B2768" t="s">
        <v>49</v>
      </c>
      <c r="C2768" s="2" t="str">
        <f t="shared" si="172"/>
        <v>dachshund</v>
      </c>
      <c r="D2768" t="str">
        <f t="shared" si="173"/>
        <v>dachshund</v>
      </c>
      <c r="E2768" t="str">
        <f t="shared" si="174"/>
        <v>dachshund</v>
      </c>
      <c r="F2768">
        <f>IF(ISNA(VLOOKUP(D2768, Dog_test_1!$B$2:$D$194, 3, FALSE)), 0, VLOOKUP(D2768, Dog_test_1!$B$2:$D$194, 3, FALSE))</f>
        <v>2</v>
      </c>
      <c r="G2768">
        <f>IF(ISNA(VLOOKUP(E2768, Dog_test_1!$B$2:$D$194, 3, FALSE)), 0, VLOOKUP(E2768, Dog_test_1!$B$2:$D$194, 3, FALSE))</f>
        <v>2</v>
      </c>
      <c r="H2768">
        <f t="shared" si="175"/>
        <v>2</v>
      </c>
    </row>
    <row r="2769" spans="1:8" ht="19" x14ac:dyDescent="0.25">
      <c r="A2769" t="s">
        <v>835</v>
      </c>
      <c r="B2769" t="s">
        <v>112</v>
      </c>
      <c r="C2769" s="2" t="str">
        <f t="shared" si="172"/>
        <v>dachshund/chihuahua</v>
      </c>
      <c r="D2769" t="str">
        <f t="shared" si="173"/>
        <v>dachshund</v>
      </c>
      <c r="E2769" t="str">
        <f t="shared" si="174"/>
        <v>chihuahua</v>
      </c>
      <c r="F2769">
        <f>IF(ISNA(VLOOKUP(D2769, Dog_test_1!$B$2:$D$194, 3, FALSE)), 0, VLOOKUP(D2769, Dog_test_1!$B$2:$D$194, 3, FALSE))</f>
        <v>2</v>
      </c>
      <c r="G2769">
        <f>IF(ISNA(VLOOKUP(E2769, Dog_test_1!$B$2:$D$194, 3, FALSE)), 0, VLOOKUP(E2769, Dog_test_1!$B$2:$D$194, 3, FALSE))</f>
        <v>1</v>
      </c>
      <c r="H2769">
        <f t="shared" si="175"/>
        <v>1.5</v>
      </c>
    </row>
    <row r="2770" spans="1:8" ht="19" x14ac:dyDescent="0.25">
      <c r="A2770" t="s">
        <v>1162</v>
      </c>
      <c r="B2770" t="s">
        <v>5</v>
      </c>
      <c r="C2770" s="2" t="str">
        <f t="shared" si="172"/>
        <v>americanpitbullterrier</v>
      </c>
      <c r="D2770" t="str">
        <f t="shared" si="173"/>
        <v>americanpitbullterrier</v>
      </c>
      <c r="E2770" t="str">
        <f t="shared" si="174"/>
        <v>americanpitbullterrier</v>
      </c>
      <c r="F2770">
        <f>IF(ISNA(VLOOKUP(D2770, Dog_test_1!$B$2:$D$194, 3, FALSE)), 0, VLOOKUP(D2770, Dog_test_1!$B$2:$D$194, 3, FALSE))</f>
        <v>3</v>
      </c>
      <c r="G2770">
        <f>IF(ISNA(VLOOKUP(E2770, Dog_test_1!$B$2:$D$194, 3, FALSE)), 0, VLOOKUP(E2770, Dog_test_1!$B$2:$D$194, 3, FALSE))</f>
        <v>3</v>
      </c>
      <c r="H2770">
        <f t="shared" si="175"/>
        <v>3</v>
      </c>
    </row>
    <row r="2771" spans="1:8" ht="19" x14ac:dyDescent="0.25">
      <c r="A2771" t="s">
        <v>1872</v>
      </c>
      <c r="B2771" t="s">
        <v>1873</v>
      </c>
      <c r="C2771" s="2" t="str">
        <f t="shared" si="172"/>
        <v>jackrussellterrier/beagle</v>
      </c>
      <c r="D2771" t="str">
        <f t="shared" si="173"/>
        <v>jackrussellterrier</v>
      </c>
      <c r="E2771" t="str">
        <f t="shared" si="174"/>
        <v>beagle</v>
      </c>
      <c r="F2771">
        <f>IF(ISNA(VLOOKUP(D2771, Dog_test_1!$B$2:$D$194, 3, FALSE)), 0, VLOOKUP(D2771, Dog_test_1!$B$2:$D$194, 3, FALSE))</f>
        <v>2</v>
      </c>
      <c r="G2771">
        <f>IF(ISNA(VLOOKUP(E2771, Dog_test_1!$B$2:$D$194, 3, FALSE)), 0, VLOOKUP(E2771, Dog_test_1!$B$2:$D$194, 3, FALSE))</f>
        <v>3</v>
      </c>
      <c r="H2771">
        <f t="shared" si="175"/>
        <v>2.5</v>
      </c>
    </row>
    <row r="2772" spans="1:8" ht="19" x14ac:dyDescent="0.25">
      <c r="A2772" t="s">
        <v>1874</v>
      </c>
      <c r="B2772" t="s">
        <v>83</v>
      </c>
      <c r="C2772" s="2" t="str">
        <f t="shared" si="172"/>
        <v>dogoargentino</v>
      </c>
      <c r="D2772" t="str">
        <f t="shared" si="173"/>
        <v>dogoargentino</v>
      </c>
      <c r="E2772" t="str">
        <f t="shared" si="174"/>
        <v>dogoargentino</v>
      </c>
      <c r="F2772">
        <f>IF(ISNA(VLOOKUP(D2772, Dog_test_1!$B$2:$D$194, 3, FALSE)), 0, VLOOKUP(D2772, Dog_test_1!$B$2:$D$194, 3, FALSE))</f>
        <v>4</v>
      </c>
      <c r="G2772">
        <f>IF(ISNA(VLOOKUP(E2772, Dog_test_1!$B$2:$D$194, 3, FALSE)), 0, VLOOKUP(E2772, Dog_test_1!$B$2:$D$194, 3, FALSE))</f>
        <v>4</v>
      </c>
      <c r="H2772">
        <f t="shared" si="175"/>
        <v>4</v>
      </c>
    </row>
    <row r="2773" spans="1:8" ht="19" x14ac:dyDescent="0.25">
      <c r="A2773" t="s">
        <v>1675</v>
      </c>
      <c r="B2773" t="s">
        <v>12</v>
      </c>
      <c r="C2773" s="2" t="str">
        <f t="shared" si="172"/>
        <v>miniatureschnauzer</v>
      </c>
      <c r="D2773" t="str">
        <f t="shared" si="173"/>
        <v>miniatureschnauzer</v>
      </c>
      <c r="E2773" t="str">
        <f t="shared" si="174"/>
        <v>miniatureschnauzer</v>
      </c>
      <c r="F2773">
        <f>IF(ISNA(VLOOKUP(D2773, Dog_test_1!$B$2:$D$194, 3, FALSE)), 0, VLOOKUP(D2773, Dog_test_1!$B$2:$D$194, 3, FALSE))</f>
        <v>2</v>
      </c>
      <c r="G2773">
        <f>IF(ISNA(VLOOKUP(E2773, Dog_test_1!$B$2:$D$194, 3, FALSE)), 0, VLOOKUP(E2773, Dog_test_1!$B$2:$D$194, 3, FALSE))</f>
        <v>2</v>
      </c>
      <c r="H2773">
        <f t="shared" si="175"/>
        <v>2</v>
      </c>
    </row>
    <row r="2774" spans="1:8" ht="19" x14ac:dyDescent="0.25">
      <c r="A2774" t="s">
        <v>1875</v>
      </c>
      <c r="B2774" t="s">
        <v>75</v>
      </c>
      <c r="C2774" s="2" t="str">
        <f t="shared" si="172"/>
        <v>bordercollie</v>
      </c>
      <c r="D2774" t="str">
        <f t="shared" si="173"/>
        <v>bordercollie</v>
      </c>
      <c r="E2774" t="str">
        <f t="shared" si="174"/>
        <v>bordercollie</v>
      </c>
      <c r="F2774">
        <f>IF(ISNA(VLOOKUP(D2774, Dog_test_1!$B$2:$D$194, 3, FALSE)), 0, VLOOKUP(D2774, Dog_test_1!$B$2:$D$194, 3, FALSE))</f>
        <v>3</v>
      </c>
      <c r="G2774">
        <f>IF(ISNA(VLOOKUP(E2774, Dog_test_1!$B$2:$D$194, 3, FALSE)), 0, VLOOKUP(E2774, Dog_test_1!$B$2:$D$194, 3, FALSE))</f>
        <v>3</v>
      </c>
      <c r="H2774">
        <f t="shared" si="175"/>
        <v>3</v>
      </c>
    </row>
    <row r="2775" spans="1:8" ht="19" x14ac:dyDescent="0.25">
      <c r="A2775" t="s">
        <v>6</v>
      </c>
      <c r="B2775" t="s">
        <v>126</v>
      </c>
      <c r="C2775" s="2" t="str">
        <f t="shared" si="172"/>
        <v>siberianhusky</v>
      </c>
      <c r="D2775" t="str">
        <f t="shared" si="173"/>
        <v>siberianhusky</v>
      </c>
      <c r="E2775" t="str">
        <f t="shared" si="174"/>
        <v>siberianhusky</v>
      </c>
      <c r="F2775">
        <f>IF(ISNA(VLOOKUP(D2775, Dog_test_1!$B$2:$D$194, 3, FALSE)), 0, VLOOKUP(D2775, Dog_test_1!$B$2:$D$194, 3, FALSE))</f>
        <v>0</v>
      </c>
      <c r="G2775">
        <f>IF(ISNA(VLOOKUP(E2775, Dog_test_1!$B$2:$D$194, 3, FALSE)), 0, VLOOKUP(E2775, Dog_test_1!$B$2:$D$194, 3, FALSE))</f>
        <v>0</v>
      </c>
      <c r="H2775">
        <f t="shared" si="175"/>
        <v>0</v>
      </c>
    </row>
    <row r="2776" spans="1:8" ht="19" x14ac:dyDescent="0.25">
      <c r="A2776" t="s">
        <v>1628</v>
      </c>
      <c r="B2776" t="s">
        <v>1204</v>
      </c>
      <c r="C2776" s="2" t="str">
        <f t="shared" si="172"/>
        <v>westhighland</v>
      </c>
      <c r="D2776" t="str">
        <f t="shared" si="173"/>
        <v>westhighland</v>
      </c>
      <c r="E2776" t="str">
        <f t="shared" si="174"/>
        <v>westhighland</v>
      </c>
      <c r="F2776">
        <f>IF(ISNA(VLOOKUP(D2776, Dog_test_1!$B$2:$D$194, 3, FALSE)), 0, VLOOKUP(D2776, Dog_test_1!$B$2:$D$194, 3, FALSE))</f>
        <v>0</v>
      </c>
      <c r="G2776">
        <f>IF(ISNA(VLOOKUP(E2776, Dog_test_1!$B$2:$D$194, 3, FALSE)), 0, VLOOKUP(E2776, Dog_test_1!$B$2:$D$194, 3, FALSE))</f>
        <v>0</v>
      </c>
      <c r="H2776">
        <f t="shared" si="175"/>
        <v>0</v>
      </c>
    </row>
    <row r="2777" spans="1:8" ht="19" x14ac:dyDescent="0.25">
      <c r="A2777" t="s">
        <v>147</v>
      </c>
      <c r="B2777" t="s">
        <v>12</v>
      </c>
      <c r="C2777" s="2" t="str">
        <f t="shared" si="172"/>
        <v>miniatureschnauzer</v>
      </c>
      <c r="D2777" t="str">
        <f t="shared" si="173"/>
        <v>miniatureschnauzer</v>
      </c>
      <c r="E2777" t="str">
        <f t="shared" si="174"/>
        <v>miniatureschnauzer</v>
      </c>
      <c r="F2777">
        <f>IF(ISNA(VLOOKUP(D2777, Dog_test_1!$B$2:$D$194, 3, FALSE)), 0, VLOOKUP(D2777, Dog_test_1!$B$2:$D$194, 3, FALSE))</f>
        <v>2</v>
      </c>
      <c r="G2777">
        <f>IF(ISNA(VLOOKUP(E2777, Dog_test_1!$B$2:$D$194, 3, FALSE)), 0, VLOOKUP(E2777, Dog_test_1!$B$2:$D$194, 3, FALSE))</f>
        <v>2</v>
      </c>
      <c r="H2777">
        <f t="shared" si="175"/>
        <v>2</v>
      </c>
    </row>
    <row r="2778" spans="1:8" ht="19" x14ac:dyDescent="0.25">
      <c r="A2778" t="s">
        <v>815</v>
      </c>
      <c r="B2778" t="s">
        <v>30</v>
      </c>
      <c r="C2778" s="2" t="str">
        <f t="shared" si="172"/>
        <v>chihuahua</v>
      </c>
      <c r="D2778" t="str">
        <f t="shared" si="173"/>
        <v>chihuahua</v>
      </c>
      <c r="E2778" t="str">
        <f t="shared" si="174"/>
        <v>chihuahua</v>
      </c>
      <c r="F2778">
        <f>IF(ISNA(VLOOKUP(D2778, Dog_test_1!$B$2:$D$194, 3, FALSE)), 0, VLOOKUP(D2778, Dog_test_1!$B$2:$D$194, 3, FALSE))</f>
        <v>1</v>
      </c>
      <c r="G2778">
        <f>IF(ISNA(VLOOKUP(E2778, Dog_test_1!$B$2:$D$194, 3, FALSE)), 0, VLOOKUP(E2778, Dog_test_1!$B$2:$D$194, 3, FALSE))</f>
        <v>1</v>
      </c>
      <c r="H2778">
        <f t="shared" si="175"/>
        <v>1</v>
      </c>
    </row>
    <row r="2779" spans="1:8" ht="19" x14ac:dyDescent="0.25">
      <c r="A2779" t="s">
        <v>846</v>
      </c>
      <c r="B2779" t="s">
        <v>1389</v>
      </c>
      <c r="C2779" s="2" t="str">
        <f t="shared" si="172"/>
        <v>chihuahua/dachshundwirehair</v>
      </c>
      <c r="D2779" t="str">
        <f t="shared" si="173"/>
        <v>chihuahua</v>
      </c>
      <c r="E2779" t="str">
        <f t="shared" si="174"/>
        <v>dachshundwirehair</v>
      </c>
      <c r="F2779">
        <f>IF(ISNA(VLOOKUP(D2779, Dog_test_1!$B$2:$D$194, 3, FALSE)), 0, VLOOKUP(D2779, Dog_test_1!$B$2:$D$194, 3, FALSE))</f>
        <v>1</v>
      </c>
      <c r="G2779">
        <f>IF(ISNA(VLOOKUP(E2779, Dog_test_1!$B$2:$D$194, 3, FALSE)), 0, VLOOKUP(E2779, Dog_test_1!$B$2:$D$194, 3, FALSE))</f>
        <v>0</v>
      </c>
      <c r="H2779">
        <f t="shared" si="175"/>
        <v>0.5</v>
      </c>
    </row>
    <row r="2780" spans="1:8" ht="19" x14ac:dyDescent="0.25">
      <c r="A2780" t="s">
        <v>833</v>
      </c>
      <c r="B2780" t="s">
        <v>1876</v>
      </c>
      <c r="C2780" s="2" t="str">
        <f t="shared" si="172"/>
        <v>americanpitbullterrier/bassethound</v>
      </c>
      <c r="D2780" t="str">
        <f t="shared" si="173"/>
        <v>americanpitbullterrier</v>
      </c>
      <c r="E2780" t="str">
        <f t="shared" si="174"/>
        <v>bassethound</v>
      </c>
      <c r="F2780">
        <f>IF(ISNA(VLOOKUP(D2780, Dog_test_1!$B$2:$D$194, 3, FALSE)), 0, VLOOKUP(D2780, Dog_test_1!$B$2:$D$194, 3, FALSE))</f>
        <v>3</v>
      </c>
      <c r="G2780">
        <f>IF(ISNA(VLOOKUP(E2780, Dog_test_1!$B$2:$D$194, 3, FALSE)), 0, VLOOKUP(E2780, Dog_test_1!$B$2:$D$194, 3, FALSE))</f>
        <v>2</v>
      </c>
      <c r="H2780">
        <f t="shared" si="175"/>
        <v>2.5</v>
      </c>
    </row>
    <row r="2781" spans="1:8" ht="19" x14ac:dyDescent="0.25">
      <c r="A2781" t="s">
        <v>912</v>
      </c>
      <c r="B2781" t="s">
        <v>30</v>
      </c>
      <c r="C2781" s="2" t="str">
        <f t="shared" si="172"/>
        <v>chihuahua</v>
      </c>
      <c r="D2781" t="str">
        <f t="shared" si="173"/>
        <v>chihuahua</v>
      </c>
      <c r="E2781" t="str">
        <f t="shared" si="174"/>
        <v>chihuahua</v>
      </c>
      <c r="F2781">
        <f>IF(ISNA(VLOOKUP(D2781, Dog_test_1!$B$2:$D$194, 3, FALSE)), 0, VLOOKUP(D2781, Dog_test_1!$B$2:$D$194, 3, FALSE))</f>
        <v>1</v>
      </c>
      <c r="G2781">
        <f>IF(ISNA(VLOOKUP(E2781, Dog_test_1!$B$2:$D$194, 3, FALSE)), 0, VLOOKUP(E2781, Dog_test_1!$B$2:$D$194, 3, FALSE))</f>
        <v>1</v>
      </c>
      <c r="H2781">
        <f t="shared" si="175"/>
        <v>1</v>
      </c>
    </row>
    <row r="2782" spans="1:8" ht="19" x14ac:dyDescent="0.25">
      <c r="A2782" t="s">
        <v>1877</v>
      </c>
      <c r="B2782" t="s">
        <v>1878</v>
      </c>
      <c r="C2782" s="2" t="str">
        <f t="shared" si="172"/>
        <v>picardysheepdog</v>
      </c>
      <c r="D2782" t="str">
        <f t="shared" si="173"/>
        <v>picardysheepdog</v>
      </c>
      <c r="E2782" t="str">
        <f t="shared" si="174"/>
        <v>picardysheepdog</v>
      </c>
      <c r="F2782">
        <f>IF(ISNA(VLOOKUP(D2782, Dog_test_1!$B$2:$D$194, 3, FALSE)), 0, VLOOKUP(D2782, Dog_test_1!$B$2:$D$194, 3, FALSE))</f>
        <v>0</v>
      </c>
      <c r="G2782">
        <f>IF(ISNA(VLOOKUP(E2782, Dog_test_1!$B$2:$D$194, 3, FALSE)), 0, VLOOKUP(E2782, Dog_test_1!$B$2:$D$194, 3, FALSE))</f>
        <v>0</v>
      </c>
      <c r="H2782">
        <f t="shared" si="175"/>
        <v>0</v>
      </c>
    </row>
    <row r="2783" spans="1:8" ht="19" x14ac:dyDescent="0.25">
      <c r="A2783" t="s">
        <v>700</v>
      </c>
      <c r="B2783" t="s">
        <v>420</v>
      </c>
      <c r="C2783" s="2" t="str">
        <f t="shared" si="172"/>
        <v>chinesesharpei</v>
      </c>
      <c r="D2783" t="str">
        <f t="shared" si="173"/>
        <v>chinesesharpei</v>
      </c>
      <c r="E2783" t="str">
        <f t="shared" si="174"/>
        <v>chinesesharpei</v>
      </c>
      <c r="F2783">
        <f>IF(ISNA(VLOOKUP(D2783, Dog_test_1!$B$2:$D$194, 3, FALSE)), 0, VLOOKUP(D2783, Dog_test_1!$B$2:$D$194, 3, FALSE))</f>
        <v>0</v>
      </c>
      <c r="G2783">
        <f>IF(ISNA(VLOOKUP(E2783, Dog_test_1!$B$2:$D$194, 3, FALSE)), 0, VLOOKUP(E2783, Dog_test_1!$B$2:$D$194, 3, FALSE))</f>
        <v>0</v>
      </c>
      <c r="H2783">
        <f t="shared" si="175"/>
        <v>0</v>
      </c>
    </row>
    <row r="2784" spans="1:8" ht="19" x14ac:dyDescent="0.25">
      <c r="A2784" t="s">
        <v>566</v>
      </c>
      <c r="B2784" t="s">
        <v>202</v>
      </c>
      <c r="C2784" s="2" t="str">
        <f t="shared" si="172"/>
        <v>shihtzu</v>
      </c>
      <c r="D2784" t="str">
        <f t="shared" si="173"/>
        <v>shihtzu</v>
      </c>
      <c r="E2784" t="str">
        <f t="shared" si="174"/>
        <v>shihtzu</v>
      </c>
      <c r="F2784">
        <f>IF(ISNA(VLOOKUP(D2784, Dog_test_1!$B$2:$D$194, 3, FALSE)), 0, VLOOKUP(D2784, Dog_test_1!$B$2:$D$194, 3, FALSE))</f>
        <v>1</v>
      </c>
      <c r="G2784">
        <f>IF(ISNA(VLOOKUP(E2784, Dog_test_1!$B$2:$D$194, 3, FALSE)), 0, VLOOKUP(E2784, Dog_test_1!$B$2:$D$194, 3, FALSE))</f>
        <v>1</v>
      </c>
      <c r="H2784">
        <f t="shared" si="175"/>
        <v>1</v>
      </c>
    </row>
    <row r="2785" spans="1:8" ht="19" x14ac:dyDescent="0.25">
      <c r="A2785" t="s">
        <v>710</v>
      </c>
      <c r="B2785" t="s">
        <v>1780</v>
      </c>
      <c r="C2785" s="2" t="str">
        <f t="shared" si="172"/>
        <v>australiancattledog/americanpitbullterrier</v>
      </c>
      <c r="D2785" t="str">
        <f t="shared" si="173"/>
        <v>australiancattledog</v>
      </c>
      <c r="E2785" t="str">
        <f t="shared" si="174"/>
        <v>americanpitbullterrier</v>
      </c>
      <c r="F2785">
        <f>IF(ISNA(VLOOKUP(D2785, Dog_test_1!$B$2:$D$194, 3, FALSE)), 0, VLOOKUP(D2785, Dog_test_1!$B$2:$D$194, 3, FALSE))</f>
        <v>0</v>
      </c>
      <c r="G2785">
        <f>IF(ISNA(VLOOKUP(E2785, Dog_test_1!$B$2:$D$194, 3, FALSE)), 0, VLOOKUP(E2785, Dog_test_1!$B$2:$D$194, 3, FALSE))</f>
        <v>3</v>
      </c>
      <c r="H2785">
        <f t="shared" si="175"/>
        <v>1.5</v>
      </c>
    </row>
    <row r="2786" spans="1:8" ht="19" x14ac:dyDescent="0.25">
      <c r="A2786" t="s">
        <v>6</v>
      </c>
      <c r="B2786" t="s">
        <v>25</v>
      </c>
      <c r="C2786" s="2" t="str">
        <f t="shared" si="172"/>
        <v>germanshepherd</v>
      </c>
      <c r="D2786" t="str">
        <f t="shared" si="173"/>
        <v>germanshepherd</v>
      </c>
      <c r="E2786" t="str">
        <f t="shared" si="174"/>
        <v>germanshepherd</v>
      </c>
      <c r="F2786">
        <f>IF(ISNA(VLOOKUP(D2786, Dog_test_1!$B$2:$D$194, 3, FALSE)), 0, VLOOKUP(D2786, Dog_test_1!$B$2:$D$194, 3, FALSE))</f>
        <v>3</v>
      </c>
      <c r="G2786">
        <f>IF(ISNA(VLOOKUP(E2786, Dog_test_1!$B$2:$D$194, 3, FALSE)), 0, VLOOKUP(E2786, Dog_test_1!$B$2:$D$194, 3, FALSE))</f>
        <v>3</v>
      </c>
      <c r="H2786">
        <f t="shared" si="175"/>
        <v>3</v>
      </c>
    </row>
    <row r="2787" spans="1:8" ht="19" x14ac:dyDescent="0.25">
      <c r="A2787" t="s">
        <v>147</v>
      </c>
      <c r="B2787" t="s">
        <v>1879</v>
      </c>
      <c r="C2787" s="2" t="str">
        <f t="shared" si="172"/>
        <v>patterdaleterr</v>
      </c>
      <c r="D2787" t="str">
        <f t="shared" si="173"/>
        <v>patterdaleterr</v>
      </c>
      <c r="E2787" t="str">
        <f t="shared" si="174"/>
        <v>patterdaleterr</v>
      </c>
      <c r="F2787">
        <f>IF(ISNA(VLOOKUP(D2787, Dog_test_1!$B$2:$D$194, 3, FALSE)), 0, VLOOKUP(D2787, Dog_test_1!$B$2:$D$194, 3, FALSE))</f>
        <v>0</v>
      </c>
      <c r="G2787">
        <f>IF(ISNA(VLOOKUP(E2787, Dog_test_1!$B$2:$D$194, 3, FALSE)), 0, VLOOKUP(E2787, Dog_test_1!$B$2:$D$194, 3, FALSE))</f>
        <v>0</v>
      </c>
      <c r="H2787">
        <f t="shared" si="175"/>
        <v>0</v>
      </c>
    </row>
    <row r="2788" spans="1:8" ht="19" x14ac:dyDescent="0.25">
      <c r="A2788" t="s">
        <v>1880</v>
      </c>
      <c r="B2788" t="s">
        <v>5</v>
      </c>
      <c r="C2788" s="2" t="str">
        <f t="shared" si="172"/>
        <v>americanpitbullterrier</v>
      </c>
      <c r="D2788" t="str">
        <f t="shared" si="173"/>
        <v>americanpitbullterrier</v>
      </c>
      <c r="E2788" t="str">
        <f t="shared" si="174"/>
        <v>americanpitbullterrier</v>
      </c>
      <c r="F2788">
        <f>IF(ISNA(VLOOKUP(D2788, Dog_test_1!$B$2:$D$194, 3, FALSE)), 0, VLOOKUP(D2788, Dog_test_1!$B$2:$D$194, 3, FALSE))</f>
        <v>3</v>
      </c>
      <c r="G2788">
        <f>IF(ISNA(VLOOKUP(E2788, Dog_test_1!$B$2:$D$194, 3, FALSE)), 0, VLOOKUP(E2788, Dog_test_1!$B$2:$D$194, 3, FALSE))</f>
        <v>3</v>
      </c>
      <c r="H2788">
        <f t="shared" si="175"/>
        <v>3</v>
      </c>
    </row>
    <row r="2789" spans="1:8" ht="19" x14ac:dyDescent="0.25">
      <c r="A2789" t="s">
        <v>1881</v>
      </c>
      <c r="B2789" t="s">
        <v>32</v>
      </c>
      <c r="C2789" s="2" t="str">
        <f t="shared" si="172"/>
        <v>labradorretriever</v>
      </c>
      <c r="D2789" t="str">
        <f t="shared" si="173"/>
        <v>labradorretriever</v>
      </c>
      <c r="E2789" t="str">
        <f t="shared" si="174"/>
        <v>labradorretriever</v>
      </c>
      <c r="F2789">
        <f>IF(ISNA(VLOOKUP(D2789, Dog_test_1!$B$2:$D$194, 3, FALSE)), 0, VLOOKUP(D2789, Dog_test_1!$B$2:$D$194, 3, FALSE))</f>
        <v>3</v>
      </c>
      <c r="G2789">
        <f>IF(ISNA(VLOOKUP(E2789, Dog_test_1!$B$2:$D$194, 3, FALSE)), 0, VLOOKUP(E2789, Dog_test_1!$B$2:$D$194, 3, FALSE))</f>
        <v>3</v>
      </c>
      <c r="H2789">
        <f t="shared" si="175"/>
        <v>3</v>
      </c>
    </row>
    <row r="2790" spans="1:8" ht="19" x14ac:dyDescent="0.25">
      <c r="A2790" t="s">
        <v>1882</v>
      </c>
      <c r="B2790" t="s">
        <v>30</v>
      </c>
      <c r="C2790" s="2" t="str">
        <f t="shared" si="172"/>
        <v>chihuahua</v>
      </c>
      <c r="D2790" t="str">
        <f t="shared" si="173"/>
        <v>chihuahua</v>
      </c>
      <c r="E2790" t="str">
        <f t="shared" si="174"/>
        <v>chihuahua</v>
      </c>
      <c r="F2790">
        <f>IF(ISNA(VLOOKUP(D2790, Dog_test_1!$B$2:$D$194, 3, FALSE)), 0, VLOOKUP(D2790, Dog_test_1!$B$2:$D$194, 3, FALSE))</f>
        <v>1</v>
      </c>
      <c r="G2790">
        <f>IF(ISNA(VLOOKUP(E2790, Dog_test_1!$B$2:$D$194, 3, FALSE)), 0, VLOOKUP(E2790, Dog_test_1!$B$2:$D$194, 3, FALSE))</f>
        <v>1</v>
      </c>
      <c r="H2790">
        <f t="shared" si="175"/>
        <v>1</v>
      </c>
    </row>
    <row r="2791" spans="1:8" ht="19" x14ac:dyDescent="0.25">
      <c r="A2791" t="s">
        <v>6</v>
      </c>
      <c r="B2791" t="s">
        <v>645</v>
      </c>
      <c r="C2791" s="2" t="str">
        <f t="shared" si="172"/>
        <v>bostonterrier</v>
      </c>
      <c r="D2791" t="str">
        <f t="shared" si="173"/>
        <v>bostonterrier</v>
      </c>
      <c r="E2791" t="str">
        <f t="shared" si="174"/>
        <v>bostonterrier</v>
      </c>
      <c r="F2791">
        <f>IF(ISNA(VLOOKUP(D2791, Dog_test_1!$B$2:$D$194, 3, FALSE)), 0, VLOOKUP(D2791, Dog_test_1!$B$2:$D$194, 3, FALSE))</f>
        <v>2</v>
      </c>
      <c r="G2791">
        <f>IF(ISNA(VLOOKUP(E2791, Dog_test_1!$B$2:$D$194, 3, FALSE)), 0, VLOOKUP(E2791, Dog_test_1!$B$2:$D$194, 3, FALSE))</f>
        <v>2</v>
      </c>
      <c r="H2791">
        <f t="shared" si="175"/>
        <v>2</v>
      </c>
    </row>
    <row r="2792" spans="1:8" ht="19" x14ac:dyDescent="0.25">
      <c r="A2792" t="s">
        <v>586</v>
      </c>
      <c r="B2792" t="s">
        <v>32</v>
      </c>
      <c r="C2792" s="2" t="str">
        <f t="shared" si="172"/>
        <v>labradorretriever</v>
      </c>
      <c r="D2792" t="str">
        <f t="shared" si="173"/>
        <v>labradorretriever</v>
      </c>
      <c r="E2792" t="str">
        <f t="shared" si="174"/>
        <v>labradorretriever</v>
      </c>
      <c r="F2792">
        <f>IF(ISNA(VLOOKUP(D2792, Dog_test_1!$B$2:$D$194, 3, FALSE)), 0, VLOOKUP(D2792, Dog_test_1!$B$2:$D$194, 3, FALSE))</f>
        <v>3</v>
      </c>
      <c r="G2792">
        <f>IF(ISNA(VLOOKUP(E2792, Dog_test_1!$B$2:$D$194, 3, FALSE)), 0, VLOOKUP(E2792, Dog_test_1!$B$2:$D$194, 3, FALSE))</f>
        <v>3</v>
      </c>
      <c r="H2792">
        <f t="shared" si="175"/>
        <v>3</v>
      </c>
    </row>
    <row r="2793" spans="1:8" ht="19" x14ac:dyDescent="0.25">
      <c r="A2793" t="s">
        <v>130</v>
      </c>
      <c r="B2793" t="s">
        <v>32</v>
      </c>
      <c r="C2793" s="2" t="str">
        <f t="shared" si="172"/>
        <v>labradorretriever</v>
      </c>
      <c r="D2793" t="str">
        <f t="shared" si="173"/>
        <v>labradorretriever</v>
      </c>
      <c r="E2793" t="str">
        <f t="shared" si="174"/>
        <v>labradorretriever</v>
      </c>
      <c r="F2793">
        <f>IF(ISNA(VLOOKUP(D2793, Dog_test_1!$B$2:$D$194, 3, FALSE)), 0, VLOOKUP(D2793, Dog_test_1!$B$2:$D$194, 3, FALSE))</f>
        <v>3</v>
      </c>
      <c r="G2793">
        <f>IF(ISNA(VLOOKUP(E2793, Dog_test_1!$B$2:$D$194, 3, FALSE)), 0, VLOOKUP(E2793, Dog_test_1!$B$2:$D$194, 3, FALSE))</f>
        <v>3</v>
      </c>
      <c r="H2793">
        <f t="shared" si="175"/>
        <v>3</v>
      </c>
    </row>
    <row r="2794" spans="1:8" ht="19" x14ac:dyDescent="0.25">
      <c r="A2794" t="s">
        <v>1883</v>
      </c>
      <c r="B2794" t="s">
        <v>5</v>
      </c>
      <c r="C2794" s="2" t="str">
        <f t="shared" si="172"/>
        <v>americanpitbullterrier</v>
      </c>
      <c r="D2794" t="str">
        <f t="shared" si="173"/>
        <v>americanpitbullterrier</v>
      </c>
      <c r="E2794" t="str">
        <f t="shared" si="174"/>
        <v>americanpitbullterrier</v>
      </c>
      <c r="F2794">
        <f>IF(ISNA(VLOOKUP(D2794, Dog_test_1!$B$2:$D$194, 3, FALSE)), 0, VLOOKUP(D2794, Dog_test_1!$B$2:$D$194, 3, FALSE))</f>
        <v>3</v>
      </c>
      <c r="G2794">
        <f>IF(ISNA(VLOOKUP(E2794, Dog_test_1!$B$2:$D$194, 3, FALSE)), 0, VLOOKUP(E2794, Dog_test_1!$B$2:$D$194, 3, FALSE))</f>
        <v>3</v>
      </c>
      <c r="H2794">
        <f t="shared" si="175"/>
        <v>3</v>
      </c>
    </row>
    <row r="2795" spans="1:8" ht="19" x14ac:dyDescent="0.25">
      <c r="A2795" t="s">
        <v>158</v>
      </c>
      <c r="B2795" t="s">
        <v>371</v>
      </c>
      <c r="C2795" s="2" t="str">
        <f t="shared" si="172"/>
        <v>labradorretriever/germanshepherd</v>
      </c>
      <c r="D2795" t="str">
        <f t="shared" si="173"/>
        <v>labradorretriever</v>
      </c>
      <c r="E2795" t="str">
        <f t="shared" si="174"/>
        <v>germanshepherd</v>
      </c>
      <c r="F2795">
        <f>IF(ISNA(VLOOKUP(D2795, Dog_test_1!$B$2:$D$194, 3, FALSE)), 0, VLOOKUP(D2795, Dog_test_1!$B$2:$D$194, 3, FALSE))</f>
        <v>3</v>
      </c>
      <c r="G2795">
        <f>IF(ISNA(VLOOKUP(E2795, Dog_test_1!$B$2:$D$194, 3, FALSE)), 0, VLOOKUP(E2795, Dog_test_1!$B$2:$D$194, 3, FALSE))</f>
        <v>3</v>
      </c>
      <c r="H2795">
        <f t="shared" si="175"/>
        <v>3</v>
      </c>
    </row>
    <row r="2796" spans="1:8" ht="19" x14ac:dyDescent="0.25">
      <c r="A2796" t="s">
        <v>6</v>
      </c>
      <c r="B2796" t="s">
        <v>30</v>
      </c>
      <c r="C2796" s="2" t="str">
        <f t="shared" si="172"/>
        <v>chihuahua</v>
      </c>
      <c r="D2796" t="str">
        <f t="shared" si="173"/>
        <v>chihuahua</v>
      </c>
      <c r="E2796" t="str">
        <f t="shared" si="174"/>
        <v>chihuahua</v>
      </c>
      <c r="F2796">
        <f>IF(ISNA(VLOOKUP(D2796, Dog_test_1!$B$2:$D$194, 3, FALSE)), 0, VLOOKUP(D2796, Dog_test_1!$B$2:$D$194, 3, FALSE))</f>
        <v>1</v>
      </c>
      <c r="G2796">
        <f>IF(ISNA(VLOOKUP(E2796, Dog_test_1!$B$2:$D$194, 3, FALSE)), 0, VLOOKUP(E2796, Dog_test_1!$B$2:$D$194, 3, FALSE))</f>
        <v>1</v>
      </c>
      <c r="H2796">
        <f t="shared" si="175"/>
        <v>1</v>
      </c>
    </row>
    <row r="2797" spans="1:8" ht="19" x14ac:dyDescent="0.25">
      <c r="A2797" t="s">
        <v>1884</v>
      </c>
      <c r="B2797" t="s">
        <v>30</v>
      </c>
      <c r="C2797" s="2" t="str">
        <f t="shared" si="172"/>
        <v>chihuahua</v>
      </c>
      <c r="D2797" t="str">
        <f t="shared" si="173"/>
        <v>chihuahua</v>
      </c>
      <c r="E2797" t="str">
        <f t="shared" si="174"/>
        <v>chihuahua</v>
      </c>
      <c r="F2797">
        <f>IF(ISNA(VLOOKUP(D2797, Dog_test_1!$B$2:$D$194, 3, FALSE)), 0, VLOOKUP(D2797, Dog_test_1!$B$2:$D$194, 3, FALSE))</f>
        <v>1</v>
      </c>
      <c r="G2797">
        <f>IF(ISNA(VLOOKUP(E2797, Dog_test_1!$B$2:$D$194, 3, FALSE)), 0, VLOOKUP(E2797, Dog_test_1!$B$2:$D$194, 3, FALSE))</f>
        <v>1</v>
      </c>
      <c r="H2797">
        <f t="shared" si="175"/>
        <v>1</v>
      </c>
    </row>
    <row r="2798" spans="1:8" ht="19" x14ac:dyDescent="0.25">
      <c r="A2798" t="s">
        <v>1885</v>
      </c>
      <c r="B2798" t="s">
        <v>32</v>
      </c>
      <c r="C2798" s="2" t="str">
        <f t="shared" si="172"/>
        <v>labradorretriever</v>
      </c>
      <c r="D2798" t="str">
        <f t="shared" si="173"/>
        <v>labradorretriever</v>
      </c>
      <c r="E2798" t="str">
        <f t="shared" si="174"/>
        <v>labradorretriever</v>
      </c>
      <c r="F2798">
        <f>IF(ISNA(VLOOKUP(D2798, Dog_test_1!$B$2:$D$194, 3, FALSE)), 0, VLOOKUP(D2798, Dog_test_1!$B$2:$D$194, 3, FALSE))</f>
        <v>3</v>
      </c>
      <c r="G2798">
        <f>IF(ISNA(VLOOKUP(E2798, Dog_test_1!$B$2:$D$194, 3, FALSE)), 0, VLOOKUP(E2798, Dog_test_1!$B$2:$D$194, 3, FALSE))</f>
        <v>3</v>
      </c>
      <c r="H2798">
        <f t="shared" si="175"/>
        <v>3</v>
      </c>
    </row>
    <row r="2799" spans="1:8" ht="19" x14ac:dyDescent="0.25">
      <c r="A2799" t="s">
        <v>1886</v>
      </c>
      <c r="B2799" t="s">
        <v>30</v>
      </c>
      <c r="C2799" s="2" t="str">
        <f t="shared" si="172"/>
        <v>chihuahua</v>
      </c>
      <c r="D2799" t="str">
        <f t="shared" si="173"/>
        <v>chihuahua</v>
      </c>
      <c r="E2799" t="str">
        <f t="shared" si="174"/>
        <v>chihuahua</v>
      </c>
      <c r="F2799">
        <f>IF(ISNA(VLOOKUP(D2799, Dog_test_1!$B$2:$D$194, 3, FALSE)), 0, VLOOKUP(D2799, Dog_test_1!$B$2:$D$194, 3, FALSE))</f>
        <v>1</v>
      </c>
      <c r="G2799">
        <f>IF(ISNA(VLOOKUP(E2799, Dog_test_1!$B$2:$D$194, 3, FALSE)), 0, VLOOKUP(E2799, Dog_test_1!$B$2:$D$194, 3, FALSE))</f>
        <v>1</v>
      </c>
      <c r="H2799">
        <f t="shared" si="175"/>
        <v>1</v>
      </c>
    </row>
    <row r="2800" spans="1:8" ht="19" x14ac:dyDescent="0.25">
      <c r="A2800" t="s">
        <v>976</v>
      </c>
      <c r="B2800" t="s">
        <v>141</v>
      </c>
      <c r="C2800" s="2" t="str">
        <f t="shared" si="172"/>
        <v>catahoula</v>
      </c>
      <c r="D2800" t="str">
        <f t="shared" si="173"/>
        <v>catahoula</v>
      </c>
      <c r="E2800" t="str">
        <f t="shared" si="174"/>
        <v>catahoula</v>
      </c>
      <c r="F2800">
        <f>IF(ISNA(VLOOKUP(D2800, Dog_test_1!$B$2:$D$194, 3, FALSE)), 0, VLOOKUP(D2800, Dog_test_1!$B$2:$D$194, 3, FALSE))</f>
        <v>0</v>
      </c>
      <c r="G2800">
        <f>IF(ISNA(VLOOKUP(E2800, Dog_test_1!$B$2:$D$194, 3, FALSE)), 0, VLOOKUP(E2800, Dog_test_1!$B$2:$D$194, 3, FALSE))</f>
        <v>0</v>
      </c>
      <c r="H2800">
        <f t="shared" si="175"/>
        <v>0</v>
      </c>
    </row>
    <row r="2801" spans="1:8" ht="19" x14ac:dyDescent="0.25">
      <c r="A2801" t="s">
        <v>1887</v>
      </c>
      <c r="B2801" t="s">
        <v>339</v>
      </c>
      <c r="C2801" s="2" t="str">
        <f t="shared" si="172"/>
        <v>cardiganwelshcorgi</v>
      </c>
      <c r="D2801" t="str">
        <f t="shared" si="173"/>
        <v>cardiganwelshcorgi</v>
      </c>
      <c r="E2801" t="str">
        <f t="shared" si="174"/>
        <v>cardiganwelshcorgi</v>
      </c>
      <c r="F2801">
        <f>IF(ISNA(VLOOKUP(D2801, Dog_test_1!$B$2:$D$194, 3, FALSE)), 0, VLOOKUP(D2801, Dog_test_1!$B$2:$D$194, 3, FALSE))</f>
        <v>2</v>
      </c>
      <c r="G2801">
        <f>IF(ISNA(VLOOKUP(E2801, Dog_test_1!$B$2:$D$194, 3, FALSE)), 0, VLOOKUP(E2801, Dog_test_1!$B$2:$D$194, 3, FALSE))</f>
        <v>2</v>
      </c>
      <c r="H2801">
        <f t="shared" si="175"/>
        <v>2</v>
      </c>
    </row>
    <row r="2802" spans="1:8" ht="19" x14ac:dyDescent="0.25">
      <c r="A2802" t="s">
        <v>1888</v>
      </c>
      <c r="B2802" t="s">
        <v>5</v>
      </c>
      <c r="C2802" s="2" t="str">
        <f t="shared" si="172"/>
        <v>americanpitbullterrier</v>
      </c>
      <c r="D2802" t="str">
        <f t="shared" si="173"/>
        <v>americanpitbullterrier</v>
      </c>
      <c r="E2802" t="str">
        <f t="shared" si="174"/>
        <v>americanpitbullterrier</v>
      </c>
      <c r="F2802">
        <f>IF(ISNA(VLOOKUP(D2802, Dog_test_1!$B$2:$D$194, 3, FALSE)), 0, VLOOKUP(D2802, Dog_test_1!$B$2:$D$194, 3, FALSE))</f>
        <v>3</v>
      </c>
      <c r="G2802">
        <f>IF(ISNA(VLOOKUP(E2802, Dog_test_1!$B$2:$D$194, 3, FALSE)), 0, VLOOKUP(E2802, Dog_test_1!$B$2:$D$194, 3, FALSE))</f>
        <v>3</v>
      </c>
      <c r="H2802">
        <f t="shared" si="175"/>
        <v>3</v>
      </c>
    </row>
    <row r="2803" spans="1:8" ht="19" x14ac:dyDescent="0.25">
      <c r="A2803" t="s">
        <v>1889</v>
      </c>
      <c r="B2803" t="s">
        <v>731</v>
      </c>
      <c r="C2803" s="2" t="str">
        <f t="shared" si="172"/>
        <v>maltese/miniaturepoodle</v>
      </c>
      <c r="D2803" t="str">
        <f t="shared" si="173"/>
        <v>maltese</v>
      </c>
      <c r="E2803" t="str">
        <f t="shared" si="174"/>
        <v>miniaturepoodle</v>
      </c>
      <c r="F2803">
        <f>IF(ISNA(VLOOKUP(D2803, Dog_test_1!$B$2:$D$194, 3, FALSE)), 0, VLOOKUP(D2803, Dog_test_1!$B$2:$D$194, 3, FALSE))</f>
        <v>1</v>
      </c>
      <c r="G2803">
        <f>IF(ISNA(VLOOKUP(E2803, Dog_test_1!$B$2:$D$194, 3, FALSE)), 0, VLOOKUP(E2803, Dog_test_1!$B$2:$D$194, 3, FALSE))</f>
        <v>2</v>
      </c>
      <c r="H2803">
        <f t="shared" si="175"/>
        <v>1.5</v>
      </c>
    </row>
    <row r="2804" spans="1:8" ht="19" x14ac:dyDescent="0.25">
      <c r="A2804" t="s">
        <v>1890</v>
      </c>
      <c r="B2804" t="s">
        <v>5</v>
      </c>
      <c r="C2804" s="2" t="str">
        <f t="shared" si="172"/>
        <v>americanpitbullterrier</v>
      </c>
      <c r="D2804" t="str">
        <f t="shared" si="173"/>
        <v>americanpitbullterrier</v>
      </c>
      <c r="E2804" t="str">
        <f t="shared" si="174"/>
        <v>americanpitbullterrier</v>
      </c>
      <c r="F2804">
        <f>IF(ISNA(VLOOKUP(D2804, Dog_test_1!$B$2:$D$194, 3, FALSE)), 0, VLOOKUP(D2804, Dog_test_1!$B$2:$D$194, 3, FALSE))</f>
        <v>3</v>
      </c>
      <c r="G2804">
        <f>IF(ISNA(VLOOKUP(E2804, Dog_test_1!$B$2:$D$194, 3, FALSE)), 0, VLOOKUP(E2804, Dog_test_1!$B$2:$D$194, 3, FALSE))</f>
        <v>3</v>
      </c>
      <c r="H2804">
        <f t="shared" si="175"/>
        <v>3</v>
      </c>
    </row>
    <row r="2805" spans="1:8" ht="19" x14ac:dyDescent="0.25">
      <c r="A2805" t="s">
        <v>1891</v>
      </c>
      <c r="B2805" t="s">
        <v>21</v>
      </c>
      <c r="C2805" s="2" t="str">
        <f t="shared" si="172"/>
        <v>queenslandheeler</v>
      </c>
      <c r="D2805" t="str">
        <f t="shared" si="173"/>
        <v>queenslandheeler</v>
      </c>
      <c r="E2805" t="str">
        <f t="shared" si="174"/>
        <v>queenslandheeler</v>
      </c>
      <c r="F2805">
        <f>IF(ISNA(VLOOKUP(D2805, Dog_test_1!$B$2:$D$194, 3, FALSE)), 0, VLOOKUP(D2805, Dog_test_1!$B$2:$D$194, 3, FALSE))</f>
        <v>0</v>
      </c>
      <c r="G2805">
        <f>IF(ISNA(VLOOKUP(E2805, Dog_test_1!$B$2:$D$194, 3, FALSE)), 0, VLOOKUP(E2805, Dog_test_1!$B$2:$D$194, 3, FALSE))</f>
        <v>0</v>
      </c>
      <c r="H2805">
        <f t="shared" si="175"/>
        <v>0</v>
      </c>
    </row>
    <row r="2806" spans="1:8" ht="19" x14ac:dyDescent="0.25">
      <c r="A2806" t="s">
        <v>1892</v>
      </c>
      <c r="B2806" t="s">
        <v>202</v>
      </c>
      <c r="C2806" s="2" t="str">
        <f t="shared" si="172"/>
        <v>shihtzu</v>
      </c>
      <c r="D2806" t="str">
        <f t="shared" si="173"/>
        <v>shihtzu</v>
      </c>
      <c r="E2806" t="str">
        <f t="shared" si="174"/>
        <v>shihtzu</v>
      </c>
      <c r="F2806">
        <f>IF(ISNA(VLOOKUP(D2806, Dog_test_1!$B$2:$D$194, 3, FALSE)), 0, VLOOKUP(D2806, Dog_test_1!$B$2:$D$194, 3, FALSE))</f>
        <v>1</v>
      </c>
      <c r="G2806">
        <f>IF(ISNA(VLOOKUP(E2806, Dog_test_1!$B$2:$D$194, 3, FALSE)), 0, VLOOKUP(E2806, Dog_test_1!$B$2:$D$194, 3, FALSE))</f>
        <v>1</v>
      </c>
      <c r="H2806">
        <f t="shared" si="175"/>
        <v>1</v>
      </c>
    </row>
    <row r="2807" spans="1:8" ht="19" x14ac:dyDescent="0.25">
      <c r="A2807" t="s">
        <v>191</v>
      </c>
      <c r="B2807" t="s">
        <v>1893</v>
      </c>
      <c r="C2807" s="2" t="str">
        <f t="shared" si="172"/>
        <v>pembrokewelshcorgi/brittany</v>
      </c>
      <c r="D2807" t="str">
        <f t="shared" si="173"/>
        <v>pembrokewelshcorgi</v>
      </c>
      <c r="E2807" t="str">
        <f t="shared" si="174"/>
        <v>brittany</v>
      </c>
      <c r="F2807">
        <f>IF(ISNA(VLOOKUP(D2807, Dog_test_1!$B$2:$D$194, 3, FALSE)), 0, VLOOKUP(D2807, Dog_test_1!$B$2:$D$194, 3, FALSE))</f>
        <v>0</v>
      </c>
      <c r="G2807">
        <f>IF(ISNA(VLOOKUP(E2807, Dog_test_1!$B$2:$D$194, 3, FALSE)), 0, VLOOKUP(E2807, Dog_test_1!$B$2:$D$194, 3, FALSE))</f>
        <v>0</v>
      </c>
      <c r="H2807">
        <f t="shared" si="175"/>
        <v>0</v>
      </c>
    </row>
    <row r="2808" spans="1:8" ht="19" x14ac:dyDescent="0.25">
      <c r="A2808" t="s">
        <v>1894</v>
      </c>
      <c r="B2808" t="s">
        <v>5</v>
      </c>
      <c r="C2808" s="2" t="str">
        <f t="shared" si="172"/>
        <v>americanpitbullterrier</v>
      </c>
      <c r="D2808" t="str">
        <f t="shared" si="173"/>
        <v>americanpitbullterrier</v>
      </c>
      <c r="E2808" t="str">
        <f t="shared" si="174"/>
        <v>americanpitbullterrier</v>
      </c>
      <c r="F2808">
        <f>IF(ISNA(VLOOKUP(D2808, Dog_test_1!$B$2:$D$194, 3, FALSE)), 0, VLOOKUP(D2808, Dog_test_1!$B$2:$D$194, 3, FALSE))</f>
        <v>3</v>
      </c>
      <c r="G2808">
        <f>IF(ISNA(VLOOKUP(E2808, Dog_test_1!$B$2:$D$194, 3, FALSE)), 0, VLOOKUP(E2808, Dog_test_1!$B$2:$D$194, 3, FALSE))</f>
        <v>3</v>
      </c>
      <c r="H2808">
        <f t="shared" si="175"/>
        <v>3</v>
      </c>
    </row>
    <row r="2809" spans="1:8" ht="19" x14ac:dyDescent="0.25">
      <c r="A2809" t="s">
        <v>6</v>
      </c>
      <c r="B2809" t="s">
        <v>256</v>
      </c>
      <c r="C2809" s="2" t="str">
        <f t="shared" si="172"/>
        <v>jackrussellterrier</v>
      </c>
      <c r="D2809" t="str">
        <f t="shared" si="173"/>
        <v>jackrussellterrier</v>
      </c>
      <c r="E2809" t="str">
        <f t="shared" si="174"/>
        <v>jackrussellterrier</v>
      </c>
      <c r="F2809">
        <f>IF(ISNA(VLOOKUP(D2809, Dog_test_1!$B$2:$D$194, 3, FALSE)), 0, VLOOKUP(D2809, Dog_test_1!$B$2:$D$194, 3, FALSE))</f>
        <v>2</v>
      </c>
      <c r="G2809">
        <f>IF(ISNA(VLOOKUP(E2809, Dog_test_1!$B$2:$D$194, 3, FALSE)), 0, VLOOKUP(E2809, Dog_test_1!$B$2:$D$194, 3, FALSE))</f>
        <v>2</v>
      </c>
      <c r="H2809">
        <f t="shared" si="175"/>
        <v>2</v>
      </c>
    </row>
    <row r="2810" spans="1:8" ht="19" x14ac:dyDescent="0.25">
      <c r="A2810" t="s">
        <v>379</v>
      </c>
      <c r="B2810" t="s">
        <v>596</v>
      </c>
      <c r="C2810" s="2" t="str">
        <f t="shared" si="172"/>
        <v>bullterrier</v>
      </c>
      <c r="D2810" t="str">
        <f t="shared" si="173"/>
        <v>bullterrier</v>
      </c>
      <c r="E2810" t="str">
        <f t="shared" si="174"/>
        <v>bullterrier</v>
      </c>
      <c r="F2810">
        <f>IF(ISNA(VLOOKUP(D2810, Dog_test_1!$B$2:$D$194, 3, FALSE)), 0, VLOOKUP(D2810, Dog_test_1!$B$2:$D$194, 3, FALSE))</f>
        <v>3</v>
      </c>
      <c r="G2810">
        <f>IF(ISNA(VLOOKUP(E2810, Dog_test_1!$B$2:$D$194, 3, FALSE)), 0, VLOOKUP(E2810, Dog_test_1!$B$2:$D$194, 3, FALSE))</f>
        <v>3</v>
      </c>
      <c r="H2810">
        <f t="shared" si="175"/>
        <v>3</v>
      </c>
    </row>
    <row r="2811" spans="1:8" ht="19" x14ac:dyDescent="0.25">
      <c r="A2811" t="s">
        <v>107</v>
      </c>
      <c r="B2811" t="s">
        <v>1620</v>
      </c>
      <c r="C2811" s="2" t="str">
        <f t="shared" si="172"/>
        <v>dalmatian</v>
      </c>
      <c r="D2811" t="str">
        <f t="shared" si="173"/>
        <v>dalmatian</v>
      </c>
      <c r="E2811" t="str">
        <f t="shared" si="174"/>
        <v>dalmatian</v>
      </c>
      <c r="F2811">
        <f>IF(ISNA(VLOOKUP(D2811, Dog_test_1!$B$2:$D$194, 3, FALSE)), 0, VLOOKUP(D2811, Dog_test_1!$B$2:$D$194, 3, FALSE))</f>
        <v>3</v>
      </c>
      <c r="G2811">
        <f>IF(ISNA(VLOOKUP(E2811, Dog_test_1!$B$2:$D$194, 3, FALSE)), 0, VLOOKUP(E2811, Dog_test_1!$B$2:$D$194, 3, FALSE))</f>
        <v>3</v>
      </c>
      <c r="H2811">
        <f t="shared" si="175"/>
        <v>3</v>
      </c>
    </row>
    <row r="2812" spans="1:8" ht="19" x14ac:dyDescent="0.25">
      <c r="A2812" t="s">
        <v>1895</v>
      </c>
      <c r="B2812" t="s">
        <v>538</v>
      </c>
      <c r="C2812" s="2" t="str">
        <f t="shared" si="172"/>
        <v>miniaturepinscher</v>
      </c>
      <c r="D2812" t="str">
        <f t="shared" si="173"/>
        <v>miniaturepinscher</v>
      </c>
      <c r="E2812" t="str">
        <f t="shared" si="174"/>
        <v>miniaturepinscher</v>
      </c>
      <c r="F2812">
        <f>IF(ISNA(VLOOKUP(D2812, Dog_test_1!$B$2:$D$194, 3, FALSE)), 0, VLOOKUP(D2812, Dog_test_1!$B$2:$D$194, 3, FALSE))</f>
        <v>2</v>
      </c>
      <c r="G2812">
        <f>IF(ISNA(VLOOKUP(E2812, Dog_test_1!$B$2:$D$194, 3, FALSE)), 0, VLOOKUP(E2812, Dog_test_1!$B$2:$D$194, 3, FALSE))</f>
        <v>2</v>
      </c>
      <c r="H2812">
        <f t="shared" si="175"/>
        <v>2</v>
      </c>
    </row>
    <row r="2813" spans="1:8" ht="19" x14ac:dyDescent="0.25">
      <c r="A2813" t="s">
        <v>1896</v>
      </c>
      <c r="B2813" t="s">
        <v>32</v>
      </c>
      <c r="C2813" s="2" t="str">
        <f t="shared" si="172"/>
        <v>labradorretriever</v>
      </c>
      <c r="D2813" t="str">
        <f t="shared" si="173"/>
        <v>labradorretriever</v>
      </c>
      <c r="E2813" t="str">
        <f t="shared" si="174"/>
        <v>labradorretriever</v>
      </c>
      <c r="F2813">
        <f>IF(ISNA(VLOOKUP(D2813, Dog_test_1!$B$2:$D$194, 3, FALSE)), 0, VLOOKUP(D2813, Dog_test_1!$B$2:$D$194, 3, FALSE))</f>
        <v>3</v>
      </c>
      <c r="G2813">
        <f>IF(ISNA(VLOOKUP(E2813, Dog_test_1!$B$2:$D$194, 3, FALSE)), 0, VLOOKUP(E2813, Dog_test_1!$B$2:$D$194, 3, FALSE))</f>
        <v>3</v>
      </c>
      <c r="H2813">
        <f t="shared" si="175"/>
        <v>3</v>
      </c>
    </row>
    <row r="2814" spans="1:8" ht="19" x14ac:dyDescent="0.25">
      <c r="A2814" t="s">
        <v>6</v>
      </c>
      <c r="B2814" t="s">
        <v>30</v>
      </c>
      <c r="C2814" s="2" t="str">
        <f t="shared" si="172"/>
        <v>chihuahua</v>
      </c>
      <c r="D2814" t="str">
        <f t="shared" si="173"/>
        <v>chihuahua</v>
      </c>
      <c r="E2814" t="str">
        <f t="shared" si="174"/>
        <v>chihuahua</v>
      </c>
      <c r="F2814">
        <f>IF(ISNA(VLOOKUP(D2814, Dog_test_1!$B$2:$D$194, 3, FALSE)), 0, VLOOKUP(D2814, Dog_test_1!$B$2:$D$194, 3, FALSE))</f>
        <v>1</v>
      </c>
      <c r="G2814">
        <f>IF(ISNA(VLOOKUP(E2814, Dog_test_1!$B$2:$D$194, 3, FALSE)), 0, VLOOKUP(E2814, Dog_test_1!$B$2:$D$194, 3, FALSE))</f>
        <v>1</v>
      </c>
      <c r="H2814">
        <f t="shared" si="175"/>
        <v>1</v>
      </c>
    </row>
    <row r="2815" spans="1:8" ht="19" x14ac:dyDescent="0.25">
      <c r="A2815" t="s">
        <v>6</v>
      </c>
      <c r="B2815" t="s">
        <v>1897</v>
      </c>
      <c r="C2815" s="2" t="str">
        <f t="shared" si="172"/>
        <v>australianshepherd/anatolshepherd</v>
      </c>
      <c r="D2815" t="str">
        <f t="shared" si="173"/>
        <v>australianshepherd</v>
      </c>
      <c r="E2815" t="str">
        <f t="shared" si="174"/>
        <v>anatolshepherd</v>
      </c>
      <c r="F2815">
        <f>IF(ISNA(VLOOKUP(D2815, Dog_test_1!$B$2:$D$194, 3, FALSE)), 0, VLOOKUP(D2815, Dog_test_1!$B$2:$D$194, 3, FALSE))</f>
        <v>3</v>
      </c>
      <c r="G2815">
        <f>IF(ISNA(VLOOKUP(E2815, Dog_test_1!$B$2:$D$194, 3, FALSE)), 0, VLOOKUP(E2815, Dog_test_1!$B$2:$D$194, 3, FALSE))</f>
        <v>0</v>
      </c>
      <c r="H2815">
        <f t="shared" si="175"/>
        <v>1.5</v>
      </c>
    </row>
    <row r="2816" spans="1:8" ht="19" x14ac:dyDescent="0.25">
      <c r="A2816" t="s">
        <v>189</v>
      </c>
      <c r="B2816" t="s">
        <v>164</v>
      </c>
      <c r="C2816" s="2" t="str">
        <f t="shared" si="172"/>
        <v>labradorretriever/americanpitbullterrier</v>
      </c>
      <c r="D2816" t="str">
        <f t="shared" si="173"/>
        <v>labradorretriever</v>
      </c>
      <c r="E2816" t="str">
        <f t="shared" si="174"/>
        <v>americanpitbullterrier</v>
      </c>
      <c r="F2816">
        <f>IF(ISNA(VLOOKUP(D2816, Dog_test_1!$B$2:$D$194, 3, FALSE)), 0, VLOOKUP(D2816, Dog_test_1!$B$2:$D$194, 3, FALSE))</f>
        <v>3</v>
      </c>
      <c r="G2816">
        <f>IF(ISNA(VLOOKUP(E2816, Dog_test_1!$B$2:$D$194, 3, FALSE)), 0, VLOOKUP(E2816, Dog_test_1!$B$2:$D$194, 3, FALSE))</f>
        <v>3</v>
      </c>
      <c r="H2816">
        <f t="shared" si="175"/>
        <v>3</v>
      </c>
    </row>
    <row r="2817" spans="1:8" ht="19" x14ac:dyDescent="0.25">
      <c r="A2817" t="s">
        <v>1690</v>
      </c>
      <c r="B2817" t="s">
        <v>1898</v>
      </c>
      <c r="C2817" s="2" t="str">
        <f t="shared" si="172"/>
        <v>germanwirehairedpointer</v>
      </c>
      <c r="D2817" t="str">
        <f t="shared" si="173"/>
        <v>germanwirehairedpointer</v>
      </c>
      <c r="E2817" t="str">
        <f t="shared" si="174"/>
        <v>germanwirehairedpointer</v>
      </c>
      <c r="F2817">
        <f>IF(ISNA(VLOOKUP(D2817, Dog_test_1!$B$2:$D$194, 3, FALSE)), 0, VLOOKUP(D2817, Dog_test_1!$B$2:$D$194, 3, FALSE))</f>
        <v>0</v>
      </c>
      <c r="G2817">
        <f>IF(ISNA(VLOOKUP(E2817, Dog_test_1!$B$2:$D$194, 3, FALSE)), 0, VLOOKUP(E2817, Dog_test_1!$B$2:$D$194, 3, FALSE))</f>
        <v>0</v>
      </c>
      <c r="H2817">
        <f t="shared" si="175"/>
        <v>0</v>
      </c>
    </row>
    <row r="2818" spans="1:8" ht="19" x14ac:dyDescent="0.25">
      <c r="A2818" t="s">
        <v>6</v>
      </c>
      <c r="B2818" t="s">
        <v>30</v>
      </c>
      <c r="C2818" s="2" t="str">
        <f t="shared" ref="C2818:C2881" si="176">SUBSTITUTE(LOWER(B2818), " ", "")</f>
        <v>chihuahua</v>
      </c>
      <c r="D2818" t="str">
        <f t="shared" si="173"/>
        <v>chihuahua</v>
      </c>
      <c r="E2818" t="str">
        <f t="shared" si="174"/>
        <v>chihuahua</v>
      </c>
      <c r="F2818">
        <f>IF(ISNA(VLOOKUP(D2818, Dog_test_1!$B$2:$D$194, 3, FALSE)), 0, VLOOKUP(D2818, Dog_test_1!$B$2:$D$194, 3, FALSE))</f>
        <v>1</v>
      </c>
      <c r="G2818">
        <f>IF(ISNA(VLOOKUP(E2818, Dog_test_1!$B$2:$D$194, 3, FALSE)), 0, VLOOKUP(E2818, Dog_test_1!$B$2:$D$194, 3, FALSE))</f>
        <v>1</v>
      </c>
      <c r="H2818">
        <f t="shared" si="175"/>
        <v>1</v>
      </c>
    </row>
    <row r="2819" spans="1:8" ht="19" x14ac:dyDescent="0.25">
      <c r="A2819" t="s">
        <v>1899</v>
      </c>
      <c r="B2819" t="s">
        <v>1900</v>
      </c>
      <c r="C2819" s="2" t="str">
        <f t="shared" si="176"/>
        <v>cockerspaniel/chihuahua</v>
      </c>
      <c r="D2819" t="str">
        <f t="shared" ref="D2819:D2882" si="177">IF(ISNUMBER(SEARCH("/", C2819)), LEFT(C2819, SEARCH("/", C2819, 1)-1), C2819)</f>
        <v>cockerspaniel</v>
      </c>
      <c r="E2819" t="str">
        <f t="shared" ref="E2819:E2882" si="178">IF(ISNUMBER(SEARCH("/", C2819)), RIGHT(C2819, LEN(C2819)-SEARCH("/", C2819, 1)), C2819)</f>
        <v>chihuahua</v>
      </c>
      <c r="F2819">
        <f>IF(ISNA(VLOOKUP(D2819, Dog_test_1!$B$2:$D$194, 3, FALSE)), 0, VLOOKUP(D2819, Dog_test_1!$B$2:$D$194, 3, FALSE))</f>
        <v>0</v>
      </c>
      <c r="G2819">
        <f>IF(ISNA(VLOOKUP(E2819, Dog_test_1!$B$2:$D$194, 3, FALSE)), 0, VLOOKUP(E2819, Dog_test_1!$B$2:$D$194, 3, FALSE))</f>
        <v>1</v>
      </c>
      <c r="H2819">
        <f t="shared" ref="H2819:H2882" si="179">(F2819+G2819)/2</f>
        <v>0.5</v>
      </c>
    </row>
    <row r="2820" spans="1:8" ht="19" x14ac:dyDescent="0.25">
      <c r="A2820" t="s">
        <v>29</v>
      </c>
      <c r="B2820" t="s">
        <v>1901</v>
      </c>
      <c r="C2820" s="2" t="str">
        <f t="shared" si="176"/>
        <v>collierough/pointer</v>
      </c>
      <c r="D2820" t="str">
        <f t="shared" si="177"/>
        <v>collierough</v>
      </c>
      <c r="E2820" t="str">
        <f t="shared" si="178"/>
        <v>pointer</v>
      </c>
      <c r="F2820">
        <f>IF(ISNA(VLOOKUP(D2820, Dog_test_1!$B$2:$D$194, 3, FALSE)), 0, VLOOKUP(D2820, Dog_test_1!$B$2:$D$194, 3, FALSE))</f>
        <v>0</v>
      </c>
      <c r="G2820">
        <f>IF(ISNA(VLOOKUP(E2820, Dog_test_1!$B$2:$D$194, 3, FALSE)), 0, VLOOKUP(E2820, Dog_test_1!$B$2:$D$194, 3, FALSE))</f>
        <v>4</v>
      </c>
      <c r="H2820">
        <f t="shared" si="179"/>
        <v>2</v>
      </c>
    </row>
    <row r="2821" spans="1:8" ht="19" x14ac:dyDescent="0.25">
      <c r="A2821" t="s">
        <v>1902</v>
      </c>
      <c r="B2821" t="s">
        <v>527</v>
      </c>
      <c r="C2821" s="2" t="str">
        <f t="shared" si="176"/>
        <v>goldenretriever</v>
      </c>
      <c r="D2821" t="str">
        <f t="shared" si="177"/>
        <v>goldenretriever</v>
      </c>
      <c r="E2821" t="str">
        <f t="shared" si="178"/>
        <v>goldenretriever</v>
      </c>
      <c r="F2821">
        <f>IF(ISNA(VLOOKUP(D2821, Dog_test_1!$B$2:$D$194, 3, FALSE)), 0, VLOOKUP(D2821, Dog_test_1!$B$2:$D$194, 3, FALSE))</f>
        <v>3</v>
      </c>
      <c r="G2821">
        <f>IF(ISNA(VLOOKUP(E2821, Dog_test_1!$B$2:$D$194, 3, FALSE)), 0, VLOOKUP(E2821, Dog_test_1!$B$2:$D$194, 3, FALSE))</f>
        <v>3</v>
      </c>
      <c r="H2821">
        <f t="shared" si="179"/>
        <v>3</v>
      </c>
    </row>
    <row r="2822" spans="1:8" ht="19" x14ac:dyDescent="0.25">
      <c r="A2822" t="s">
        <v>1903</v>
      </c>
      <c r="B2822" t="s">
        <v>1000</v>
      </c>
      <c r="C2822" s="2" t="str">
        <f t="shared" si="176"/>
        <v>schnauzergiant</v>
      </c>
      <c r="D2822" t="str">
        <f t="shared" si="177"/>
        <v>schnauzergiant</v>
      </c>
      <c r="E2822" t="str">
        <f t="shared" si="178"/>
        <v>schnauzergiant</v>
      </c>
      <c r="F2822">
        <f>IF(ISNA(VLOOKUP(D2822, Dog_test_1!$B$2:$D$194, 3, FALSE)), 0, VLOOKUP(D2822, Dog_test_1!$B$2:$D$194, 3, FALSE))</f>
        <v>0</v>
      </c>
      <c r="G2822">
        <f>IF(ISNA(VLOOKUP(E2822, Dog_test_1!$B$2:$D$194, 3, FALSE)), 0, VLOOKUP(E2822, Dog_test_1!$B$2:$D$194, 3, FALSE))</f>
        <v>0</v>
      </c>
      <c r="H2822">
        <f t="shared" si="179"/>
        <v>0</v>
      </c>
    </row>
    <row r="2823" spans="1:8" ht="19" x14ac:dyDescent="0.25">
      <c r="A2823" t="s">
        <v>1458</v>
      </c>
      <c r="B2823" t="s">
        <v>28</v>
      </c>
      <c r="C2823" s="2" t="str">
        <f t="shared" si="176"/>
        <v>americanstaffordshireterrier</v>
      </c>
      <c r="D2823" t="str">
        <f t="shared" si="177"/>
        <v>americanstaffordshireterrier</v>
      </c>
      <c r="E2823" t="str">
        <f t="shared" si="178"/>
        <v>americanstaffordshireterrier</v>
      </c>
      <c r="F2823">
        <f>IF(ISNA(VLOOKUP(D2823, Dog_test_1!$B$2:$D$194, 3, FALSE)), 0, VLOOKUP(D2823, Dog_test_1!$B$2:$D$194, 3, FALSE))</f>
        <v>3</v>
      </c>
      <c r="G2823">
        <f>IF(ISNA(VLOOKUP(E2823, Dog_test_1!$B$2:$D$194, 3, FALSE)), 0, VLOOKUP(E2823, Dog_test_1!$B$2:$D$194, 3, FALSE))</f>
        <v>3</v>
      </c>
      <c r="H2823">
        <f t="shared" si="179"/>
        <v>3</v>
      </c>
    </row>
    <row r="2824" spans="1:8" ht="19" x14ac:dyDescent="0.25">
      <c r="A2824" t="s">
        <v>1380</v>
      </c>
      <c r="B2824" t="s">
        <v>25</v>
      </c>
      <c r="C2824" s="2" t="str">
        <f t="shared" si="176"/>
        <v>germanshepherd</v>
      </c>
      <c r="D2824" t="str">
        <f t="shared" si="177"/>
        <v>germanshepherd</v>
      </c>
      <c r="E2824" t="str">
        <f t="shared" si="178"/>
        <v>germanshepherd</v>
      </c>
      <c r="F2824">
        <f>IF(ISNA(VLOOKUP(D2824, Dog_test_1!$B$2:$D$194, 3, FALSE)), 0, VLOOKUP(D2824, Dog_test_1!$B$2:$D$194, 3, FALSE))</f>
        <v>3</v>
      </c>
      <c r="G2824">
        <f>IF(ISNA(VLOOKUP(E2824, Dog_test_1!$B$2:$D$194, 3, FALSE)), 0, VLOOKUP(E2824, Dog_test_1!$B$2:$D$194, 3, FALSE))</f>
        <v>3</v>
      </c>
      <c r="H2824">
        <f t="shared" si="179"/>
        <v>3</v>
      </c>
    </row>
    <row r="2825" spans="1:8" ht="19" x14ac:dyDescent="0.25">
      <c r="A2825" t="s">
        <v>205</v>
      </c>
      <c r="B2825" t="s">
        <v>30</v>
      </c>
      <c r="C2825" s="2" t="str">
        <f t="shared" si="176"/>
        <v>chihuahua</v>
      </c>
      <c r="D2825" t="str">
        <f t="shared" si="177"/>
        <v>chihuahua</v>
      </c>
      <c r="E2825" t="str">
        <f t="shared" si="178"/>
        <v>chihuahua</v>
      </c>
      <c r="F2825">
        <f>IF(ISNA(VLOOKUP(D2825, Dog_test_1!$B$2:$D$194, 3, FALSE)), 0, VLOOKUP(D2825, Dog_test_1!$B$2:$D$194, 3, FALSE))</f>
        <v>1</v>
      </c>
      <c r="G2825">
        <f>IF(ISNA(VLOOKUP(E2825, Dog_test_1!$B$2:$D$194, 3, FALSE)), 0, VLOOKUP(E2825, Dog_test_1!$B$2:$D$194, 3, FALSE))</f>
        <v>1</v>
      </c>
      <c r="H2825">
        <f t="shared" si="179"/>
        <v>1</v>
      </c>
    </row>
    <row r="2826" spans="1:8" ht="19" x14ac:dyDescent="0.25">
      <c r="A2826" t="s">
        <v>1904</v>
      </c>
      <c r="B2826" t="s">
        <v>195</v>
      </c>
      <c r="C2826" s="2" t="str">
        <f t="shared" si="176"/>
        <v>rottweiler</v>
      </c>
      <c r="D2826" t="str">
        <f t="shared" si="177"/>
        <v>rottweiler</v>
      </c>
      <c r="E2826" t="str">
        <f t="shared" si="178"/>
        <v>rottweiler</v>
      </c>
      <c r="F2826">
        <f>IF(ISNA(VLOOKUP(D2826, Dog_test_1!$B$2:$D$194, 3, FALSE)), 0, VLOOKUP(D2826, Dog_test_1!$B$2:$D$194, 3, FALSE))</f>
        <v>0</v>
      </c>
      <c r="G2826">
        <f>IF(ISNA(VLOOKUP(E2826, Dog_test_1!$B$2:$D$194, 3, FALSE)), 0, VLOOKUP(E2826, Dog_test_1!$B$2:$D$194, 3, FALSE))</f>
        <v>0</v>
      </c>
      <c r="H2826">
        <f t="shared" si="179"/>
        <v>0</v>
      </c>
    </row>
    <row r="2827" spans="1:8" ht="19" x14ac:dyDescent="0.25">
      <c r="A2827" t="s">
        <v>1905</v>
      </c>
      <c r="B2827" t="s">
        <v>30</v>
      </c>
      <c r="C2827" s="2" t="str">
        <f t="shared" si="176"/>
        <v>chihuahua</v>
      </c>
      <c r="D2827" t="str">
        <f t="shared" si="177"/>
        <v>chihuahua</v>
      </c>
      <c r="E2827" t="str">
        <f t="shared" si="178"/>
        <v>chihuahua</v>
      </c>
      <c r="F2827">
        <f>IF(ISNA(VLOOKUP(D2827, Dog_test_1!$B$2:$D$194, 3, FALSE)), 0, VLOOKUP(D2827, Dog_test_1!$B$2:$D$194, 3, FALSE))</f>
        <v>1</v>
      </c>
      <c r="G2827">
        <f>IF(ISNA(VLOOKUP(E2827, Dog_test_1!$B$2:$D$194, 3, FALSE)), 0, VLOOKUP(E2827, Dog_test_1!$B$2:$D$194, 3, FALSE))</f>
        <v>1</v>
      </c>
      <c r="H2827">
        <f t="shared" si="179"/>
        <v>1</v>
      </c>
    </row>
    <row r="2828" spans="1:8" ht="19" x14ac:dyDescent="0.25">
      <c r="A2828" t="s">
        <v>383</v>
      </c>
      <c r="B2828" t="s">
        <v>5</v>
      </c>
      <c r="C2828" s="2" t="str">
        <f t="shared" si="176"/>
        <v>americanpitbullterrier</v>
      </c>
      <c r="D2828" t="str">
        <f t="shared" si="177"/>
        <v>americanpitbullterrier</v>
      </c>
      <c r="E2828" t="str">
        <f t="shared" si="178"/>
        <v>americanpitbullterrier</v>
      </c>
      <c r="F2828">
        <f>IF(ISNA(VLOOKUP(D2828, Dog_test_1!$B$2:$D$194, 3, FALSE)), 0, VLOOKUP(D2828, Dog_test_1!$B$2:$D$194, 3, FALSE))</f>
        <v>3</v>
      </c>
      <c r="G2828">
        <f>IF(ISNA(VLOOKUP(E2828, Dog_test_1!$B$2:$D$194, 3, FALSE)), 0, VLOOKUP(E2828, Dog_test_1!$B$2:$D$194, 3, FALSE))</f>
        <v>3</v>
      </c>
      <c r="H2828">
        <f t="shared" si="179"/>
        <v>3</v>
      </c>
    </row>
    <row r="2829" spans="1:8" ht="19" x14ac:dyDescent="0.25">
      <c r="A2829" t="s">
        <v>1906</v>
      </c>
      <c r="B2829" t="s">
        <v>25</v>
      </c>
      <c r="C2829" s="2" t="str">
        <f t="shared" si="176"/>
        <v>germanshepherd</v>
      </c>
      <c r="D2829" t="str">
        <f t="shared" si="177"/>
        <v>germanshepherd</v>
      </c>
      <c r="E2829" t="str">
        <f t="shared" si="178"/>
        <v>germanshepherd</v>
      </c>
      <c r="F2829">
        <f>IF(ISNA(VLOOKUP(D2829, Dog_test_1!$B$2:$D$194, 3, FALSE)), 0, VLOOKUP(D2829, Dog_test_1!$B$2:$D$194, 3, FALSE))</f>
        <v>3</v>
      </c>
      <c r="G2829">
        <f>IF(ISNA(VLOOKUP(E2829, Dog_test_1!$B$2:$D$194, 3, FALSE)), 0, VLOOKUP(E2829, Dog_test_1!$B$2:$D$194, 3, FALSE))</f>
        <v>3</v>
      </c>
      <c r="H2829">
        <f t="shared" si="179"/>
        <v>3</v>
      </c>
    </row>
    <row r="2830" spans="1:8" ht="19" x14ac:dyDescent="0.25">
      <c r="A2830" t="s">
        <v>1907</v>
      </c>
      <c r="B2830" t="s">
        <v>5</v>
      </c>
      <c r="C2830" s="2" t="str">
        <f t="shared" si="176"/>
        <v>americanpitbullterrier</v>
      </c>
      <c r="D2830" t="str">
        <f t="shared" si="177"/>
        <v>americanpitbullterrier</v>
      </c>
      <c r="E2830" t="str">
        <f t="shared" si="178"/>
        <v>americanpitbullterrier</v>
      </c>
      <c r="F2830">
        <f>IF(ISNA(VLOOKUP(D2830, Dog_test_1!$B$2:$D$194, 3, FALSE)), 0, VLOOKUP(D2830, Dog_test_1!$B$2:$D$194, 3, FALSE))</f>
        <v>3</v>
      </c>
      <c r="G2830">
        <f>IF(ISNA(VLOOKUP(E2830, Dog_test_1!$B$2:$D$194, 3, FALSE)), 0, VLOOKUP(E2830, Dog_test_1!$B$2:$D$194, 3, FALSE))</f>
        <v>3</v>
      </c>
      <c r="H2830">
        <f t="shared" si="179"/>
        <v>3</v>
      </c>
    </row>
    <row r="2831" spans="1:8" ht="19" x14ac:dyDescent="0.25">
      <c r="A2831" t="s">
        <v>1908</v>
      </c>
      <c r="B2831" t="s">
        <v>25</v>
      </c>
      <c r="C2831" s="2" t="str">
        <f t="shared" si="176"/>
        <v>germanshepherd</v>
      </c>
      <c r="D2831" t="str">
        <f t="shared" si="177"/>
        <v>germanshepherd</v>
      </c>
      <c r="E2831" t="str">
        <f t="shared" si="178"/>
        <v>germanshepherd</v>
      </c>
      <c r="F2831">
        <f>IF(ISNA(VLOOKUP(D2831, Dog_test_1!$B$2:$D$194, 3, FALSE)), 0, VLOOKUP(D2831, Dog_test_1!$B$2:$D$194, 3, FALSE))</f>
        <v>3</v>
      </c>
      <c r="G2831">
        <f>IF(ISNA(VLOOKUP(E2831, Dog_test_1!$B$2:$D$194, 3, FALSE)), 0, VLOOKUP(E2831, Dog_test_1!$B$2:$D$194, 3, FALSE))</f>
        <v>3</v>
      </c>
      <c r="H2831">
        <f t="shared" si="179"/>
        <v>3</v>
      </c>
    </row>
    <row r="2832" spans="1:8" ht="19" x14ac:dyDescent="0.25">
      <c r="A2832" t="s">
        <v>1909</v>
      </c>
      <c r="B2832" t="s">
        <v>1910</v>
      </c>
      <c r="C2832" s="2" t="str">
        <f t="shared" si="176"/>
        <v>greatpyrenees/anatolshepherd</v>
      </c>
      <c r="D2832" t="str">
        <f t="shared" si="177"/>
        <v>greatpyrenees</v>
      </c>
      <c r="E2832" t="str">
        <f t="shared" si="178"/>
        <v>anatolshepherd</v>
      </c>
      <c r="F2832">
        <f>IF(ISNA(VLOOKUP(D2832, Dog_test_1!$B$2:$D$194, 3, FALSE)), 0, VLOOKUP(D2832, Dog_test_1!$B$2:$D$194, 3, FALSE))</f>
        <v>4</v>
      </c>
      <c r="G2832">
        <f>IF(ISNA(VLOOKUP(E2832, Dog_test_1!$B$2:$D$194, 3, FALSE)), 0, VLOOKUP(E2832, Dog_test_1!$B$2:$D$194, 3, FALSE))</f>
        <v>0</v>
      </c>
      <c r="H2832">
        <f t="shared" si="179"/>
        <v>2</v>
      </c>
    </row>
    <row r="2833" spans="1:8" ht="19" x14ac:dyDescent="0.25">
      <c r="A2833" t="s">
        <v>1911</v>
      </c>
      <c r="B2833" t="s">
        <v>1912</v>
      </c>
      <c r="C2833" s="2" t="str">
        <f t="shared" si="176"/>
        <v>vizsla/catahoula</v>
      </c>
      <c r="D2833" t="str">
        <f t="shared" si="177"/>
        <v>vizsla</v>
      </c>
      <c r="E2833" t="str">
        <f t="shared" si="178"/>
        <v>catahoula</v>
      </c>
      <c r="F2833">
        <f>IF(ISNA(VLOOKUP(D2833, Dog_test_1!$B$2:$D$194, 3, FALSE)), 0, VLOOKUP(D2833, Dog_test_1!$B$2:$D$194, 3, FALSE))</f>
        <v>0</v>
      </c>
      <c r="G2833">
        <f>IF(ISNA(VLOOKUP(E2833, Dog_test_1!$B$2:$D$194, 3, FALSE)), 0, VLOOKUP(E2833, Dog_test_1!$B$2:$D$194, 3, FALSE))</f>
        <v>0</v>
      </c>
      <c r="H2833">
        <f t="shared" si="179"/>
        <v>0</v>
      </c>
    </row>
    <row r="2834" spans="1:8" ht="19" x14ac:dyDescent="0.25">
      <c r="A2834" t="s">
        <v>1913</v>
      </c>
      <c r="B2834" t="s">
        <v>1914</v>
      </c>
      <c r="C2834" s="2" t="str">
        <f t="shared" si="176"/>
        <v>goldenretriever/greatpyrenees</v>
      </c>
      <c r="D2834" t="str">
        <f t="shared" si="177"/>
        <v>goldenretriever</v>
      </c>
      <c r="E2834" t="str">
        <f t="shared" si="178"/>
        <v>greatpyrenees</v>
      </c>
      <c r="F2834">
        <f>IF(ISNA(VLOOKUP(D2834, Dog_test_1!$B$2:$D$194, 3, FALSE)), 0, VLOOKUP(D2834, Dog_test_1!$B$2:$D$194, 3, FALSE))</f>
        <v>3</v>
      </c>
      <c r="G2834">
        <f>IF(ISNA(VLOOKUP(E2834, Dog_test_1!$B$2:$D$194, 3, FALSE)), 0, VLOOKUP(E2834, Dog_test_1!$B$2:$D$194, 3, FALSE))</f>
        <v>4</v>
      </c>
      <c r="H2834">
        <f t="shared" si="179"/>
        <v>3.5</v>
      </c>
    </row>
    <row r="2835" spans="1:8" ht="19" x14ac:dyDescent="0.25">
      <c r="A2835" t="s">
        <v>1915</v>
      </c>
      <c r="B2835" t="s">
        <v>30</v>
      </c>
      <c r="C2835" s="2" t="str">
        <f t="shared" si="176"/>
        <v>chihuahua</v>
      </c>
      <c r="D2835" t="str">
        <f t="shared" si="177"/>
        <v>chihuahua</v>
      </c>
      <c r="E2835" t="str">
        <f t="shared" si="178"/>
        <v>chihuahua</v>
      </c>
      <c r="F2835">
        <f>IF(ISNA(VLOOKUP(D2835, Dog_test_1!$B$2:$D$194, 3, FALSE)), 0, VLOOKUP(D2835, Dog_test_1!$B$2:$D$194, 3, FALSE))</f>
        <v>1</v>
      </c>
      <c r="G2835">
        <f>IF(ISNA(VLOOKUP(E2835, Dog_test_1!$B$2:$D$194, 3, FALSE)), 0, VLOOKUP(E2835, Dog_test_1!$B$2:$D$194, 3, FALSE))</f>
        <v>1</v>
      </c>
      <c r="H2835">
        <f t="shared" si="179"/>
        <v>1</v>
      </c>
    </row>
    <row r="2836" spans="1:8" ht="19" x14ac:dyDescent="0.25">
      <c r="A2836" t="s">
        <v>1916</v>
      </c>
      <c r="B2836" t="s">
        <v>5</v>
      </c>
      <c r="C2836" s="2" t="str">
        <f t="shared" si="176"/>
        <v>americanpitbullterrier</v>
      </c>
      <c r="D2836" t="str">
        <f t="shared" si="177"/>
        <v>americanpitbullterrier</v>
      </c>
      <c r="E2836" t="str">
        <f t="shared" si="178"/>
        <v>americanpitbullterrier</v>
      </c>
      <c r="F2836">
        <f>IF(ISNA(VLOOKUP(D2836, Dog_test_1!$B$2:$D$194, 3, FALSE)), 0, VLOOKUP(D2836, Dog_test_1!$B$2:$D$194, 3, FALSE))</f>
        <v>3</v>
      </c>
      <c r="G2836">
        <f>IF(ISNA(VLOOKUP(E2836, Dog_test_1!$B$2:$D$194, 3, FALSE)), 0, VLOOKUP(E2836, Dog_test_1!$B$2:$D$194, 3, FALSE))</f>
        <v>3</v>
      </c>
      <c r="H2836">
        <f t="shared" si="179"/>
        <v>3</v>
      </c>
    </row>
    <row r="2837" spans="1:8" ht="19" x14ac:dyDescent="0.25">
      <c r="A2837" t="s">
        <v>1917</v>
      </c>
      <c r="B2837" t="s">
        <v>32</v>
      </c>
      <c r="C2837" s="2" t="str">
        <f t="shared" si="176"/>
        <v>labradorretriever</v>
      </c>
      <c r="D2837" t="str">
        <f t="shared" si="177"/>
        <v>labradorretriever</v>
      </c>
      <c r="E2837" t="str">
        <f t="shared" si="178"/>
        <v>labradorretriever</v>
      </c>
      <c r="F2837">
        <f>IF(ISNA(VLOOKUP(D2837, Dog_test_1!$B$2:$D$194, 3, FALSE)), 0, VLOOKUP(D2837, Dog_test_1!$B$2:$D$194, 3, FALSE))</f>
        <v>3</v>
      </c>
      <c r="G2837">
        <f>IF(ISNA(VLOOKUP(E2837, Dog_test_1!$B$2:$D$194, 3, FALSE)), 0, VLOOKUP(E2837, Dog_test_1!$B$2:$D$194, 3, FALSE))</f>
        <v>3</v>
      </c>
      <c r="H2837">
        <f t="shared" si="179"/>
        <v>3</v>
      </c>
    </row>
    <row r="2838" spans="1:8" ht="19" x14ac:dyDescent="0.25">
      <c r="A2838" t="s">
        <v>1918</v>
      </c>
      <c r="B2838" t="s">
        <v>420</v>
      </c>
      <c r="C2838" s="2" t="str">
        <f t="shared" si="176"/>
        <v>chinesesharpei</v>
      </c>
      <c r="D2838" t="str">
        <f t="shared" si="177"/>
        <v>chinesesharpei</v>
      </c>
      <c r="E2838" t="str">
        <f t="shared" si="178"/>
        <v>chinesesharpei</v>
      </c>
      <c r="F2838">
        <f>IF(ISNA(VLOOKUP(D2838, Dog_test_1!$B$2:$D$194, 3, FALSE)), 0, VLOOKUP(D2838, Dog_test_1!$B$2:$D$194, 3, FALSE))</f>
        <v>0</v>
      </c>
      <c r="G2838">
        <f>IF(ISNA(VLOOKUP(E2838, Dog_test_1!$B$2:$D$194, 3, FALSE)), 0, VLOOKUP(E2838, Dog_test_1!$B$2:$D$194, 3, FALSE))</f>
        <v>0</v>
      </c>
      <c r="H2838">
        <f t="shared" si="179"/>
        <v>0</v>
      </c>
    </row>
    <row r="2839" spans="1:8" ht="19" x14ac:dyDescent="0.25">
      <c r="A2839" t="s">
        <v>1919</v>
      </c>
      <c r="B2839" t="s">
        <v>1920</v>
      </c>
      <c r="C2839" s="2" t="str">
        <f t="shared" si="176"/>
        <v>schipperke/chihuahua</v>
      </c>
      <c r="D2839" t="str">
        <f t="shared" si="177"/>
        <v>schipperke</v>
      </c>
      <c r="E2839" t="str">
        <f t="shared" si="178"/>
        <v>chihuahua</v>
      </c>
      <c r="F2839">
        <f>IF(ISNA(VLOOKUP(D2839, Dog_test_1!$B$2:$D$194, 3, FALSE)), 0, VLOOKUP(D2839, Dog_test_1!$B$2:$D$194, 3, FALSE))</f>
        <v>0</v>
      </c>
      <c r="G2839">
        <f>IF(ISNA(VLOOKUP(E2839, Dog_test_1!$B$2:$D$194, 3, FALSE)), 0, VLOOKUP(E2839, Dog_test_1!$B$2:$D$194, 3, FALSE))</f>
        <v>1</v>
      </c>
      <c r="H2839">
        <f t="shared" si="179"/>
        <v>0.5</v>
      </c>
    </row>
    <row r="2840" spans="1:8" ht="19" x14ac:dyDescent="0.25">
      <c r="A2840" t="s">
        <v>43</v>
      </c>
      <c r="B2840" t="s">
        <v>49</v>
      </c>
      <c r="C2840" s="2" t="str">
        <f t="shared" si="176"/>
        <v>dachshund</v>
      </c>
      <c r="D2840" t="str">
        <f t="shared" si="177"/>
        <v>dachshund</v>
      </c>
      <c r="E2840" t="str">
        <f t="shared" si="178"/>
        <v>dachshund</v>
      </c>
      <c r="F2840">
        <f>IF(ISNA(VLOOKUP(D2840, Dog_test_1!$B$2:$D$194, 3, FALSE)), 0, VLOOKUP(D2840, Dog_test_1!$B$2:$D$194, 3, FALSE))</f>
        <v>2</v>
      </c>
      <c r="G2840">
        <f>IF(ISNA(VLOOKUP(E2840, Dog_test_1!$B$2:$D$194, 3, FALSE)), 0, VLOOKUP(E2840, Dog_test_1!$B$2:$D$194, 3, FALSE))</f>
        <v>2</v>
      </c>
      <c r="H2840">
        <f t="shared" si="179"/>
        <v>2</v>
      </c>
    </row>
    <row r="2841" spans="1:8" ht="19" x14ac:dyDescent="0.25">
      <c r="A2841" t="s">
        <v>1921</v>
      </c>
      <c r="B2841" t="s">
        <v>5</v>
      </c>
      <c r="C2841" s="2" t="str">
        <f t="shared" si="176"/>
        <v>americanpitbullterrier</v>
      </c>
      <c r="D2841" t="str">
        <f t="shared" si="177"/>
        <v>americanpitbullterrier</v>
      </c>
      <c r="E2841" t="str">
        <f t="shared" si="178"/>
        <v>americanpitbullterrier</v>
      </c>
      <c r="F2841">
        <f>IF(ISNA(VLOOKUP(D2841, Dog_test_1!$B$2:$D$194, 3, FALSE)), 0, VLOOKUP(D2841, Dog_test_1!$B$2:$D$194, 3, FALSE))</f>
        <v>3</v>
      </c>
      <c r="G2841">
        <f>IF(ISNA(VLOOKUP(E2841, Dog_test_1!$B$2:$D$194, 3, FALSE)), 0, VLOOKUP(E2841, Dog_test_1!$B$2:$D$194, 3, FALSE))</f>
        <v>3</v>
      </c>
      <c r="H2841">
        <f t="shared" si="179"/>
        <v>3</v>
      </c>
    </row>
    <row r="2842" spans="1:8" ht="19" x14ac:dyDescent="0.25">
      <c r="A2842" t="s">
        <v>1922</v>
      </c>
      <c r="B2842" t="s">
        <v>108</v>
      </c>
      <c r="C2842" s="2" t="str">
        <f t="shared" si="176"/>
        <v>ratterrier</v>
      </c>
      <c r="D2842" t="str">
        <f t="shared" si="177"/>
        <v>ratterrier</v>
      </c>
      <c r="E2842" t="str">
        <f t="shared" si="178"/>
        <v>ratterrier</v>
      </c>
      <c r="F2842">
        <f>IF(ISNA(VLOOKUP(D2842, Dog_test_1!$B$2:$D$194, 3, FALSE)), 0, VLOOKUP(D2842, Dog_test_1!$B$2:$D$194, 3, FALSE))</f>
        <v>0</v>
      </c>
      <c r="G2842">
        <f>IF(ISNA(VLOOKUP(E2842, Dog_test_1!$B$2:$D$194, 3, FALSE)), 0, VLOOKUP(E2842, Dog_test_1!$B$2:$D$194, 3, FALSE))</f>
        <v>0</v>
      </c>
      <c r="H2842">
        <f t="shared" si="179"/>
        <v>0</v>
      </c>
    </row>
    <row r="2843" spans="1:8" ht="19" x14ac:dyDescent="0.25">
      <c r="A2843" t="s">
        <v>751</v>
      </c>
      <c r="B2843" t="s">
        <v>128</v>
      </c>
      <c r="C2843" s="2" t="str">
        <f t="shared" si="176"/>
        <v>australiancattledog</v>
      </c>
      <c r="D2843" t="str">
        <f t="shared" si="177"/>
        <v>australiancattledog</v>
      </c>
      <c r="E2843" t="str">
        <f t="shared" si="178"/>
        <v>australiancattledog</v>
      </c>
      <c r="F2843">
        <f>IF(ISNA(VLOOKUP(D2843, Dog_test_1!$B$2:$D$194, 3, FALSE)), 0, VLOOKUP(D2843, Dog_test_1!$B$2:$D$194, 3, FALSE))</f>
        <v>0</v>
      </c>
      <c r="G2843">
        <f>IF(ISNA(VLOOKUP(E2843, Dog_test_1!$B$2:$D$194, 3, FALSE)), 0, VLOOKUP(E2843, Dog_test_1!$B$2:$D$194, 3, FALSE))</f>
        <v>0</v>
      </c>
      <c r="H2843">
        <f t="shared" si="179"/>
        <v>0</v>
      </c>
    </row>
    <row r="2844" spans="1:8" ht="19" x14ac:dyDescent="0.25">
      <c r="A2844" t="s">
        <v>6</v>
      </c>
      <c r="B2844" t="s">
        <v>1549</v>
      </c>
      <c r="C2844" s="2" t="str">
        <f t="shared" si="176"/>
        <v>cockerspaniel/labradorretriever</v>
      </c>
      <c r="D2844" t="str">
        <f t="shared" si="177"/>
        <v>cockerspaniel</v>
      </c>
      <c r="E2844" t="str">
        <f t="shared" si="178"/>
        <v>labradorretriever</v>
      </c>
      <c r="F2844">
        <f>IF(ISNA(VLOOKUP(D2844, Dog_test_1!$B$2:$D$194, 3, FALSE)), 0, VLOOKUP(D2844, Dog_test_1!$B$2:$D$194, 3, FALSE))</f>
        <v>0</v>
      </c>
      <c r="G2844">
        <f>IF(ISNA(VLOOKUP(E2844, Dog_test_1!$B$2:$D$194, 3, FALSE)), 0, VLOOKUP(E2844, Dog_test_1!$B$2:$D$194, 3, FALSE))</f>
        <v>3</v>
      </c>
      <c r="H2844">
        <f t="shared" si="179"/>
        <v>1.5</v>
      </c>
    </row>
    <row r="2845" spans="1:8" ht="19" x14ac:dyDescent="0.25">
      <c r="A2845" t="s">
        <v>886</v>
      </c>
      <c r="B2845" t="s">
        <v>5</v>
      </c>
      <c r="C2845" s="2" t="str">
        <f t="shared" si="176"/>
        <v>americanpitbullterrier</v>
      </c>
      <c r="D2845" t="str">
        <f t="shared" si="177"/>
        <v>americanpitbullterrier</v>
      </c>
      <c r="E2845" t="str">
        <f t="shared" si="178"/>
        <v>americanpitbullterrier</v>
      </c>
      <c r="F2845">
        <f>IF(ISNA(VLOOKUP(D2845, Dog_test_1!$B$2:$D$194, 3, FALSE)), 0, VLOOKUP(D2845, Dog_test_1!$B$2:$D$194, 3, FALSE))</f>
        <v>3</v>
      </c>
      <c r="G2845">
        <f>IF(ISNA(VLOOKUP(E2845, Dog_test_1!$B$2:$D$194, 3, FALSE)), 0, VLOOKUP(E2845, Dog_test_1!$B$2:$D$194, 3, FALSE))</f>
        <v>3</v>
      </c>
      <c r="H2845">
        <f t="shared" si="179"/>
        <v>3</v>
      </c>
    </row>
    <row r="2846" spans="1:8" ht="19" x14ac:dyDescent="0.25">
      <c r="A2846" t="s">
        <v>542</v>
      </c>
      <c r="B2846" t="s">
        <v>155</v>
      </c>
      <c r="C2846" s="2" t="str">
        <f t="shared" si="176"/>
        <v>australianshepherd</v>
      </c>
      <c r="D2846" t="str">
        <f t="shared" si="177"/>
        <v>australianshepherd</v>
      </c>
      <c r="E2846" t="str">
        <f t="shared" si="178"/>
        <v>australianshepherd</v>
      </c>
      <c r="F2846">
        <f>IF(ISNA(VLOOKUP(D2846, Dog_test_1!$B$2:$D$194, 3, FALSE)), 0, VLOOKUP(D2846, Dog_test_1!$B$2:$D$194, 3, FALSE))</f>
        <v>3</v>
      </c>
      <c r="G2846">
        <f>IF(ISNA(VLOOKUP(E2846, Dog_test_1!$B$2:$D$194, 3, FALSE)), 0, VLOOKUP(E2846, Dog_test_1!$B$2:$D$194, 3, FALSE))</f>
        <v>3</v>
      </c>
      <c r="H2846">
        <f t="shared" si="179"/>
        <v>3</v>
      </c>
    </row>
    <row r="2847" spans="1:8" ht="19" x14ac:dyDescent="0.25">
      <c r="A2847" t="s">
        <v>1923</v>
      </c>
      <c r="B2847" t="s">
        <v>126</v>
      </c>
      <c r="C2847" s="2" t="str">
        <f t="shared" si="176"/>
        <v>siberianhusky</v>
      </c>
      <c r="D2847" t="str">
        <f t="shared" si="177"/>
        <v>siberianhusky</v>
      </c>
      <c r="E2847" t="str">
        <f t="shared" si="178"/>
        <v>siberianhusky</v>
      </c>
      <c r="F2847">
        <f>IF(ISNA(VLOOKUP(D2847, Dog_test_1!$B$2:$D$194, 3, FALSE)), 0, VLOOKUP(D2847, Dog_test_1!$B$2:$D$194, 3, FALSE))</f>
        <v>0</v>
      </c>
      <c r="G2847">
        <f>IF(ISNA(VLOOKUP(E2847, Dog_test_1!$B$2:$D$194, 3, FALSE)), 0, VLOOKUP(E2847, Dog_test_1!$B$2:$D$194, 3, FALSE))</f>
        <v>0</v>
      </c>
      <c r="H2847">
        <f t="shared" si="179"/>
        <v>0</v>
      </c>
    </row>
    <row r="2848" spans="1:8" ht="19" x14ac:dyDescent="0.25">
      <c r="A2848" t="s">
        <v>1924</v>
      </c>
      <c r="B2848" t="s">
        <v>1018</v>
      </c>
      <c r="C2848" s="2" t="str">
        <f t="shared" si="176"/>
        <v>toypoodle</v>
      </c>
      <c r="D2848" t="str">
        <f t="shared" si="177"/>
        <v>toypoodle</v>
      </c>
      <c r="E2848" t="str">
        <f t="shared" si="178"/>
        <v>toypoodle</v>
      </c>
      <c r="F2848">
        <f>IF(ISNA(VLOOKUP(D2848, Dog_test_1!$B$2:$D$194, 3, FALSE)), 0, VLOOKUP(D2848, Dog_test_1!$B$2:$D$194, 3, FALSE))</f>
        <v>1</v>
      </c>
      <c r="G2848">
        <f>IF(ISNA(VLOOKUP(E2848, Dog_test_1!$B$2:$D$194, 3, FALSE)), 0, VLOOKUP(E2848, Dog_test_1!$B$2:$D$194, 3, FALSE))</f>
        <v>1</v>
      </c>
      <c r="H2848">
        <f t="shared" si="179"/>
        <v>1</v>
      </c>
    </row>
    <row r="2849" spans="1:8" ht="19" x14ac:dyDescent="0.25">
      <c r="A2849" t="s">
        <v>1067</v>
      </c>
      <c r="B2849" t="s">
        <v>25</v>
      </c>
      <c r="C2849" s="2" t="str">
        <f t="shared" si="176"/>
        <v>germanshepherd</v>
      </c>
      <c r="D2849" t="str">
        <f t="shared" si="177"/>
        <v>germanshepherd</v>
      </c>
      <c r="E2849" t="str">
        <f t="shared" si="178"/>
        <v>germanshepherd</v>
      </c>
      <c r="F2849">
        <f>IF(ISNA(VLOOKUP(D2849, Dog_test_1!$B$2:$D$194, 3, FALSE)), 0, VLOOKUP(D2849, Dog_test_1!$B$2:$D$194, 3, FALSE))</f>
        <v>3</v>
      </c>
      <c r="G2849">
        <f>IF(ISNA(VLOOKUP(E2849, Dog_test_1!$B$2:$D$194, 3, FALSE)), 0, VLOOKUP(E2849, Dog_test_1!$B$2:$D$194, 3, FALSE))</f>
        <v>3</v>
      </c>
      <c r="H2849">
        <f t="shared" si="179"/>
        <v>3</v>
      </c>
    </row>
    <row r="2850" spans="1:8" ht="19" x14ac:dyDescent="0.25">
      <c r="A2850" t="s">
        <v>6</v>
      </c>
      <c r="B2850" t="s">
        <v>1925</v>
      </c>
      <c r="C2850" s="2" t="str">
        <f t="shared" si="176"/>
        <v>germanshepherd/catahoula</v>
      </c>
      <c r="D2850" t="str">
        <f t="shared" si="177"/>
        <v>germanshepherd</v>
      </c>
      <c r="E2850" t="str">
        <f t="shared" si="178"/>
        <v>catahoula</v>
      </c>
      <c r="F2850">
        <f>IF(ISNA(VLOOKUP(D2850, Dog_test_1!$B$2:$D$194, 3, FALSE)), 0, VLOOKUP(D2850, Dog_test_1!$B$2:$D$194, 3, FALSE))</f>
        <v>3</v>
      </c>
      <c r="G2850">
        <f>IF(ISNA(VLOOKUP(E2850, Dog_test_1!$B$2:$D$194, 3, FALSE)), 0, VLOOKUP(E2850, Dog_test_1!$B$2:$D$194, 3, FALSE))</f>
        <v>0</v>
      </c>
      <c r="H2850">
        <f t="shared" si="179"/>
        <v>1.5</v>
      </c>
    </row>
    <row r="2851" spans="1:8" ht="19" x14ac:dyDescent="0.25">
      <c r="A2851" t="s">
        <v>676</v>
      </c>
      <c r="B2851" t="s">
        <v>68</v>
      </c>
      <c r="C2851" s="2" t="str">
        <f t="shared" si="176"/>
        <v>plotthound</v>
      </c>
      <c r="D2851" t="str">
        <f t="shared" si="177"/>
        <v>plotthound</v>
      </c>
      <c r="E2851" t="str">
        <f t="shared" si="178"/>
        <v>plotthound</v>
      </c>
      <c r="F2851">
        <f>IF(ISNA(VLOOKUP(D2851, Dog_test_1!$B$2:$D$194, 3, FALSE)), 0, VLOOKUP(D2851, Dog_test_1!$B$2:$D$194, 3, FALSE))</f>
        <v>0</v>
      </c>
      <c r="G2851">
        <f>IF(ISNA(VLOOKUP(E2851, Dog_test_1!$B$2:$D$194, 3, FALSE)), 0, VLOOKUP(E2851, Dog_test_1!$B$2:$D$194, 3, FALSE))</f>
        <v>0</v>
      </c>
      <c r="H2851">
        <f t="shared" si="179"/>
        <v>0</v>
      </c>
    </row>
    <row r="2852" spans="1:8" ht="19" x14ac:dyDescent="0.25">
      <c r="A2852" t="s">
        <v>303</v>
      </c>
      <c r="B2852" t="s">
        <v>30</v>
      </c>
      <c r="C2852" s="2" t="str">
        <f t="shared" si="176"/>
        <v>chihuahua</v>
      </c>
      <c r="D2852" t="str">
        <f t="shared" si="177"/>
        <v>chihuahua</v>
      </c>
      <c r="E2852" t="str">
        <f t="shared" si="178"/>
        <v>chihuahua</v>
      </c>
      <c r="F2852">
        <f>IF(ISNA(VLOOKUP(D2852, Dog_test_1!$B$2:$D$194, 3, FALSE)), 0, VLOOKUP(D2852, Dog_test_1!$B$2:$D$194, 3, FALSE))</f>
        <v>1</v>
      </c>
      <c r="G2852">
        <f>IF(ISNA(VLOOKUP(E2852, Dog_test_1!$B$2:$D$194, 3, FALSE)), 0, VLOOKUP(E2852, Dog_test_1!$B$2:$D$194, 3, FALSE))</f>
        <v>1</v>
      </c>
      <c r="H2852">
        <f t="shared" si="179"/>
        <v>1</v>
      </c>
    </row>
    <row r="2853" spans="1:8" ht="19" x14ac:dyDescent="0.25">
      <c r="A2853" t="s">
        <v>1645</v>
      </c>
      <c r="B2853" t="s">
        <v>32</v>
      </c>
      <c r="C2853" s="2" t="str">
        <f t="shared" si="176"/>
        <v>labradorretriever</v>
      </c>
      <c r="D2853" t="str">
        <f t="shared" si="177"/>
        <v>labradorretriever</v>
      </c>
      <c r="E2853" t="str">
        <f t="shared" si="178"/>
        <v>labradorretriever</v>
      </c>
      <c r="F2853">
        <f>IF(ISNA(VLOOKUP(D2853, Dog_test_1!$B$2:$D$194, 3, FALSE)), 0, VLOOKUP(D2853, Dog_test_1!$B$2:$D$194, 3, FALSE))</f>
        <v>3</v>
      </c>
      <c r="G2853">
        <f>IF(ISNA(VLOOKUP(E2853, Dog_test_1!$B$2:$D$194, 3, FALSE)), 0, VLOOKUP(E2853, Dog_test_1!$B$2:$D$194, 3, FALSE))</f>
        <v>3</v>
      </c>
      <c r="H2853">
        <f t="shared" si="179"/>
        <v>3</v>
      </c>
    </row>
    <row r="2854" spans="1:8" ht="19" x14ac:dyDescent="0.25">
      <c r="A2854" t="s">
        <v>624</v>
      </c>
      <c r="B2854" t="s">
        <v>5</v>
      </c>
      <c r="C2854" s="2" t="str">
        <f t="shared" si="176"/>
        <v>americanpitbullterrier</v>
      </c>
      <c r="D2854" t="str">
        <f t="shared" si="177"/>
        <v>americanpitbullterrier</v>
      </c>
      <c r="E2854" t="str">
        <f t="shared" si="178"/>
        <v>americanpitbullterrier</v>
      </c>
      <c r="F2854">
        <f>IF(ISNA(VLOOKUP(D2854, Dog_test_1!$B$2:$D$194, 3, FALSE)), 0, VLOOKUP(D2854, Dog_test_1!$B$2:$D$194, 3, FALSE))</f>
        <v>3</v>
      </c>
      <c r="G2854">
        <f>IF(ISNA(VLOOKUP(E2854, Dog_test_1!$B$2:$D$194, 3, FALSE)), 0, VLOOKUP(E2854, Dog_test_1!$B$2:$D$194, 3, FALSE))</f>
        <v>3</v>
      </c>
      <c r="H2854">
        <f t="shared" si="179"/>
        <v>3</v>
      </c>
    </row>
    <row r="2855" spans="1:8" ht="19" x14ac:dyDescent="0.25">
      <c r="A2855" t="s">
        <v>512</v>
      </c>
      <c r="B2855" t="s">
        <v>195</v>
      </c>
      <c r="C2855" s="2" t="str">
        <f t="shared" si="176"/>
        <v>rottweiler</v>
      </c>
      <c r="D2855" t="str">
        <f t="shared" si="177"/>
        <v>rottweiler</v>
      </c>
      <c r="E2855" t="str">
        <f t="shared" si="178"/>
        <v>rottweiler</v>
      </c>
      <c r="F2855">
        <f>IF(ISNA(VLOOKUP(D2855, Dog_test_1!$B$2:$D$194, 3, FALSE)), 0, VLOOKUP(D2855, Dog_test_1!$B$2:$D$194, 3, FALSE))</f>
        <v>0</v>
      </c>
      <c r="G2855">
        <f>IF(ISNA(VLOOKUP(E2855, Dog_test_1!$B$2:$D$194, 3, FALSE)), 0, VLOOKUP(E2855, Dog_test_1!$B$2:$D$194, 3, FALSE))</f>
        <v>0</v>
      </c>
      <c r="H2855">
        <f t="shared" si="179"/>
        <v>0</v>
      </c>
    </row>
    <row r="2856" spans="1:8" ht="19" x14ac:dyDescent="0.25">
      <c r="A2856" t="s">
        <v>1926</v>
      </c>
      <c r="B2856" t="s">
        <v>30</v>
      </c>
      <c r="C2856" s="2" t="str">
        <f t="shared" si="176"/>
        <v>chihuahua</v>
      </c>
      <c r="D2856" t="str">
        <f t="shared" si="177"/>
        <v>chihuahua</v>
      </c>
      <c r="E2856" t="str">
        <f t="shared" si="178"/>
        <v>chihuahua</v>
      </c>
      <c r="F2856">
        <f>IF(ISNA(VLOOKUP(D2856, Dog_test_1!$B$2:$D$194, 3, FALSE)), 0, VLOOKUP(D2856, Dog_test_1!$B$2:$D$194, 3, FALSE))</f>
        <v>1</v>
      </c>
      <c r="G2856">
        <f>IF(ISNA(VLOOKUP(E2856, Dog_test_1!$B$2:$D$194, 3, FALSE)), 0, VLOOKUP(E2856, Dog_test_1!$B$2:$D$194, 3, FALSE))</f>
        <v>1</v>
      </c>
      <c r="H2856">
        <f t="shared" si="179"/>
        <v>1</v>
      </c>
    </row>
    <row r="2857" spans="1:8" ht="19" x14ac:dyDescent="0.25">
      <c r="A2857" t="s">
        <v>566</v>
      </c>
      <c r="B2857" t="s">
        <v>365</v>
      </c>
      <c r="C2857" s="2" t="str">
        <f t="shared" si="176"/>
        <v>swedishvallhund</v>
      </c>
      <c r="D2857" t="str">
        <f t="shared" si="177"/>
        <v>swedishvallhund</v>
      </c>
      <c r="E2857" t="str">
        <f t="shared" si="178"/>
        <v>swedishvallhund</v>
      </c>
      <c r="F2857">
        <f>IF(ISNA(VLOOKUP(D2857, Dog_test_1!$B$2:$D$194, 3, FALSE)), 0, VLOOKUP(D2857, Dog_test_1!$B$2:$D$194, 3, FALSE))</f>
        <v>0</v>
      </c>
      <c r="G2857">
        <f>IF(ISNA(VLOOKUP(E2857, Dog_test_1!$B$2:$D$194, 3, FALSE)), 0, VLOOKUP(E2857, Dog_test_1!$B$2:$D$194, 3, FALSE))</f>
        <v>0</v>
      </c>
      <c r="H2857">
        <f t="shared" si="179"/>
        <v>0</v>
      </c>
    </row>
    <row r="2858" spans="1:8" ht="19" x14ac:dyDescent="0.25">
      <c r="A2858" t="s">
        <v>1927</v>
      </c>
      <c r="B2858" t="s">
        <v>30</v>
      </c>
      <c r="C2858" s="2" t="str">
        <f t="shared" si="176"/>
        <v>chihuahua</v>
      </c>
      <c r="D2858" t="str">
        <f t="shared" si="177"/>
        <v>chihuahua</v>
      </c>
      <c r="E2858" t="str">
        <f t="shared" si="178"/>
        <v>chihuahua</v>
      </c>
      <c r="F2858">
        <f>IF(ISNA(VLOOKUP(D2858, Dog_test_1!$B$2:$D$194, 3, FALSE)), 0, VLOOKUP(D2858, Dog_test_1!$B$2:$D$194, 3, FALSE))</f>
        <v>1</v>
      </c>
      <c r="G2858">
        <f>IF(ISNA(VLOOKUP(E2858, Dog_test_1!$B$2:$D$194, 3, FALSE)), 0, VLOOKUP(E2858, Dog_test_1!$B$2:$D$194, 3, FALSE))</f>
        <v>1</v>
      </c>
      <c r="H2858">
        <f t="shared" si="179"/>
        <v>1</v>
      </c>
    </row>
    <row r="2859" spans="1:8" ht="19" x14ac:dyDescent="0.25">
      <c r="A2859" t="s">
        <v>72</v>
      </c>
      <c r="B2859" t="s">
        <v>30</v>
      </c>
      <c r="C2859" s="2" t="str">
        <f t="shared" si="176"/>
        <v>chihuahua</v>
      </c>
      <c r="D2859" t="str">
        <f t="shared" si="177"/>
        <v>chihuahua</v>
      </c>
      <c r="E2859" t="str">
        <f t="shared" si="178"/>
        <v>chihuahua</v>
      </c>
      <c r="F2859">
        <f>IF(ISNA(VLOOKUP(D2859, Dog_test_1!$B$2:$D$194, 3, FALSE)), 0, VLOOKUP(D2859, Dog_test_1!$B$2:$D$194, 3, FALSE))</f>
        <v>1</v>
      </c>
      <c r="G2859">
        <f>IF(ISNA(VLOOKUP(E2859, Dog_test_1!$B$2:$D$194, 3, FALSE)), 0, VLOOKUP(E2859, Dog_test_1!$B$2:$D$194, 3, FALSE))</f>
        <v>1</v>
      </c>
      <c r="H2859">
        <f t="shared" si="179"/>
        <v>1</v>
      </c>
    </row>
    <row r="2860" spans="1:8" ht="19" x14ac:dyDescent="0.25">
      <c r="A2860" t="s">
        <v>747</v>
      </c>
      <c r="B2860" t="s">
        <v>141</v>
      </c>
      <c r="C2860" s="2" t="str">
        <f t="shared" si="176"/>
        <v>catahoula</v>
      </c>
      <c r="D2860" t="str">
        <f t="shared" si="177"/>
        <v>catahoula</v>
      </c>
      <c r="E2860" t="str">
        <f t="shared" si="178"/>
        <v>catahoula</v>
      </c>
      <c r="F2860">
        <f>IF(ISNA(VLOOKUP(D2860, Dog_test_1!$B$2:$D$194, 3, FALSE)), 0, VLOOKUP(D2860, Dog_test_1!$B$2:$D$194, 3, FALSE))</f>
        <v>0</v>
      </c>
      <c r="G2860">
        <f>IF(ISNA(VLOOKUP(E2860, Dog_test_1!$B$2:$D$194, 3, FALSE)), 0, VLOOKUP(E2860, Dog_test_1!$B$2:$D$194, 3, FALSE))</f>
        <v>0</v>
      </c>
      <c r="H2860">
        <f t="shared" si="179"/>
        <v>0</v>
      </c>
    </row>
    <row r="2861" spans="1:8" ht="19" x14ac:dyDescent="0.25">
      <c r="A2861" t="s">
        <v>1928</v>
      </c>
      <c r="B2861" t="s">
        <v>32</v>
      </c>
      <c r="C2861" s="2" t="str">
        <f t="shared" si="176"/>
        <v>labradorretriever</v>
      </c>
      <c r="D2861" t="str">
        <f t="shared" si="177"/>
        <v>labradorretriever</v>
      </c>
      <c r="E2861" t="str">
        <f t="shared" si="178"/>
        <v>labradorretriever</v>
      </c>
      <c r="F2861">
        <f>IF(ISNA(VLOOKUP(D2861, Dog_test_1!$B$2:$D$194, 3, FALSE)), 0, VLOOKUP(D2861, Dog_test_1!$B$2:$D$194, 3, FALSE))</f>
        <v>3</v>
      </c>
      <c r="G2861">
        <f>IF(ISNA(VLOOKUP(E2861, Dog_test_1!$B$2:$D$194, 3, FALSE)), 0, VLOOKUP(E2861, Dog_test_1!$B$2:$D$194, 3, FALSE))</f>
        <v>3</v>
      </c>
      <c r="H2861">
        <f t="shared" si="179"/>
        <v>3</v>
      </c>
    </row>
    <row r="2862" spans="1:8" ht="19" x14ac:dyDescent="0.25">
      <c r="A2862" t="s">
        <v>1929</v>
      </c>
      <c r="B2862" t="s">
        <v>5</v>
      </c>
      <c r="C2862" s="2" t="str">
        <f t="shared" si="176"/>
        <v>americanpitbullterrier</v>
      </c>
      <c r="D2862" t="str">
        <f t="shared" si="177"/>
        <v>americanpitbullterrier</v>
      </c>
      <c r="E2862" t="str">
        <f t="shared" si="178"/>
        <v>americanpitbullterrier</v>
      </c>
      <c r="F2862">
        <f>IF(ISNA(VLOOKUP(D2862, Dog_test_1!$B$2:$D$194, 3, FALSE)), 0, VLOOKUP(D2862, Dog_test_1!$B$2:$D$194, 3, FALSE))</f>
        <v>3</v>
      </c>
      <c r="G2862">
        <f>IF(ISNA(VLOOKUP(E2862, Dog_test_1!$B$2:$D$194, 3, FALSE)), 0, VLOOKUP(E2862, Dog_test_1!$B$2:$D$194, 3, FALSE))</f>
        <v>3</v>
      </c>
      <c r="H2862">
        <f t="shared" si="179"/>
        <v>3</v>
      </c>
    </row>
    <row r="2863" spans="1:8" ht="19" x14ac:dyDescent="0.25">
      <c r="A2863" t="s">
        <v>172</v>
      </c>
      <c r="B2863" t="s">
        <v>675</v>
      </c>
      <c r="C2863" s="2" t="str">
        <f t="shared" si="176"/>
        <v>rhodridgeback</v>
      </c>
      <c r="D2863" t="str">
        <f t="shared" si="177"/>
        <v>rhodridgeback</v>
      </c>
      <c r="E2863" t="str">
        <f t="shared" si="178"/>
        <v>rhodridgeback</v>
      </c>
      <c r="F2863">
        <f>IF(ISNA(VLOOKUP(D2863, Dog_test_1!$B$2:$D$194, 3, FALSE)), 0, VLOOKUP(D2863, Dog_test_1!$B$2:$D$194, 3, FALSE))</f>
        <v>0</v>
      </c>
      <c r="G2863">
        <f>IF(ISNA(VLOOKUP(E2863, Dog_test_1!$B$2:$D$194, 3, FALSE)), 0, VLOOKUP(E2863, Dog_test_1!$B$2:$D$194, 3, FALSE))</f>
        <v>0</v>
      </c>
      <c r="H2863">
        <f t="shared" si="179"/>
        <v>0</v>
      </c>
    </row>
    <row r="2864" spans="1:8" ht="19" x14ac:dyDescent="0.25">
      <c r="A2864" t="s">
        <v>230</v>
      </c>
      <c r="B2864" t="s">
        <v>141</v>
      </c>
      <c r="C2864" s="2" t="str">
        <f t="shared" si="176"/>
        <v>catahoula</v>
      </c>
      <c r="D2864" t="str">
        <f t="shared" si="177"/>
        <v>catahoula</v>
      </c>
      <c r="E2864" t="str">
        <f t="shared" si="178"/>
        <v>catahoula</v>
      </c>
      <c r="F2864">
        <f>IF(ISNA(VLOOKUP(D2864, Dog_test_1!$B$2:$D$194, 3, FALSE)), 0, VLOOKUP(D2864, Dog_test_1!$B$2:$D$194, 3, FALSE))</f>
        <v>0</v>
      </c>
      <c r="G2864">
        <f>IF(ISNA(VLOOKUP(E2864, Dog_test_1!$B$2:$D$194, 3, FALSE)), 0, VLOOKUP(E2864, Dog_test_1!$B$2:$D$194, 3, FALSE))</f>
        <v>0</v>
      </c>
      <c r="H2864">
        <f t="shared" si="179"/>
        <v>0</v>
      </c>
    </row>
    <row r="2865" spans="1:8" ht="19" x14ac:dyDescent="0.25">
      <c r="A2865" t="s">
        <v>1930</v>
      </c>
      <c r="B2865" t="s">
        <v>32</v>
      </c>
      <c r="C2865" s="2" t="str">
        <f t="shared" si="176"/>
        <v>labradorretriever</v>
      </c>
      <c r="D2865" t="str">
        <f t="shared" si="177"/>
        <v>labradorretriever</v>
      </c>
      <c r="E2865" t="str">
        <f t="shared" si="178"/>
        <v>labradorretriever</v>
      </c>
      <c r="F2865">
        <f>IF(ISNA(VLOOKUP(D2865, Dog_test_1!$B$2:$D$194, 3, FALSE)), 0, VLOOKUP(D2865, Dog_test_1!$B$2:$D$194, 3, FALSE))</f>
        <v>3</v>
      </c>
      <c r="G2865">
        <f>IF(ISNA(VLOOKUP(E2865, Dog_test_1!$B$2:$D$194, 3, FALSE)), 0, VLOOKUP(E2865, Dog_test_1!$B$2:$D$194, 3, FALSE))</f>
        <v>3</v>
      </c>
      <c r="H2865">
        <f t="shared" si="179"/>
        <v>3</v>
      </c>
    </row>
    <row r="2866" spans="1:8" ht="19" x14ac:dyDescent="0.25">
      <c r="A2866" t="s">
        <v>1931</v>
      </c>
      <c r="B2866" t="s">
        <v>128</v>
      </c>
      <c r="C2866" s="2" t="str">
        <f t="shared" si="176"/>
        <v>australiancattledog</v>
      </c>
      <c r="D2866" t="str">
        <f t="shared" si="177"/>
        <v>australiancattledog</v>
      </c>
      <c r="E2866" t="str">
        <f t="shared" si="178"/>
        <v>australiancattledog</v>
      </c>
      <c r="F2866">
        <f>IF(ISNA(VLOOKUP(D2866, Dog_test_1!$B$2:$D$194, 3, FALSE)), 0, VLOOKUP(D2866, Dog_test_1!$B$2:$D$194, 3, FALSE))</f>
        <v>0</v>
      </c>
      <c r="G2866">
        <f>IF(ISNA(VLOOKUP(E2866, Dog_test_1!$B$2:$D$194, 3, FALSE)), 0, VLOOKUP(E2866, Dog_test_1!$B$2:$D$194, 3, FALSE))</f>
        <v>0</v>
      </c>
      <c r="H2866">
        <f t="shared" si="179"/>
        <v>0</v>
      </c>
    </row>
    <row r="2867" spans="1:8" ht="19" x14ac:dyDescent="0.25">
      <c r="A2867" t="s">
        <v>1932</v>
      </c>
      <c r="B2867" t="s">
        <v>12</v>
      </c>
      <c r="C2867" s="2" t="str">
        <f t="shared" si="176"/>
        <v>miniatureschnauzer</v>
      </c>
      <c r="D2867" t="str">
        <f t="shared" si="177"/>
        <v>miniatureschnauzer</v>
      </c>
      <c r="E2867" t="str">
        <f t="shared" si="178"/>
        <v>miniatureschnauzer</v>
      </c>
      <c r="F2867">
        <f>IF(ISNA(VLOOKUP(D2867, Dog_test_1!$B$2:$D$194, 3, FALSE)), 0, VLOOKUP(D2867, Dog_test_1!$B$2:$D$194, 3, FALSE))</f>
        <v>2</v>
      </c>
      <c r="G2867">
        <f>IF(ISNA(VLOOKUP(E2867, Dog_test_1!$B$2:$D$194, 3, FALSE)), 0, VLOOKUP(E2867, Dog_test_1!$B$2:$D$194, 3, FALSE))</f>
        <v>2</v>
      </c>
      <c r="H2867">
        <f t="shared" si="179"/>
        <v>2</v>
      </c>
    </row>
    <row r="2868" spans="1:8" ht="19" x14ac:dyDescent="0.25">
      <c r="A2868" t="s">
        <v>147</v>
      </c>
      <c r="B2868" t="s">
        <v>276</v>
      </c>
      <c r="C2868" s="2" t="str">
        <f t="shared" si="176"/>
        <v>dachshundwirehair</v>
      </c>
      <c r="D2868" t="str">
        <f t="shared" si="177"/>
        <v>dachshundwirehair</v>
      </c>
      <c r="E2868" t="str">
        <f t="shared" si="178"/>
        <v>dachshundwirehair</v>
      </c>
      <c r="F2868">
        <f>IF(ISNA(VLOOKUP(D2868, Dog_test_1!$B$2:$D$194, 3, FALSE)), 0, VLOOKUP(D2868, Dog_test_1!$B$2:$D$194, 3, FALSE))</f>
        <v>0</v>
      </c>
      <c r="G2868">
        <f>IF(ISNA(VLOOKUP(E2868, Dog_test_1!$B$2:$D$194, 3, FALSE)), 0, VLOOKUP(E2868, Dog_test_1!$B$2:$D$194, 3, FALSE))</f>
        <v>0</v>
      </c>
      <c r="H2868">
        <f t="shared" si="179"/>
        <v>0</v>
      </c>
    </row>
    <row r="2869" spans="1:8" ht="19" x14ac:dyDescent="0.25">
      <c r="A2869" t="s">
        <v>649</v>
      </c>
      <c r="B2869" t="s">
        <v>126</v>
      </c>
      <c r="C2869" s="2" t="str">
        <f t="shared" si="176"/>
        <v>siberianhusky</v>
      </c>
      <c r="D2869" t="str">
        <f t="shared" si="177"/>
        <v>siberianhusky</v>
      </c>
      <c r="E2869" t="str">
        <f t="shared" si="178"/>
        <v>siberianhusky</v>
      </c>
      <c r="F2869">
        <f>IF(ISNA(VLOOKUP(D2869, Dog_test_1!$B$2:$D$194, 3, FALSE)), 0, VLOOKUP(D2869, Dog_test_1!$B$2:$D$194, 3, FALSE))</f>
        <v>0</v>
      </c>
      <c r="G2869">
        <f>IF(ISNA(VLOOKUP(E2869, Dog_test_1!$B$2:$D$194, 3, FALSE)), 0, VLOOKUP(E2869, Dog_test_1!$B$2:$D$194, 3, FALSE))</f>
        <v>0</v>
      </c>
      <c r="H2869">
        <f t="shared" si="179"/>
        <v>0</v>
      </c>
    </row>
    <row r="2870" spans="1:8" ht="19" x14ac:dyDescent="0.25">
      <c r="A2870" t="s">
        <v>1933</v>
      </c>
      <c r="B2870" t="s">
        <v>5</v>
      </c>
      <c r="C2870" s="2" t="str">
        <f t="shared" si="176"/>
        <v>americanpitbullterrier</v>
      </c>
      <c r="D2870" t="str">
        <f t="shared" si="177"/>
        <v>americanpitbullterrier</v>
      </c>
      <c r="E2870" t="str">
        <f t="shared" si="178"/>
        <v>americanpitbullterrier</v>
      </c>
      <c r="F2870">
        <f>IF(ISNA(VLOOKUP(D2870, Dog_test_1!$B$2:$D$194, 3, FALSE)), 0, VLOOKUP(D2870, Dog_test_1!$B$2:$D$194, 3, FALSE))</f>
        <v>3</v>
      </c>
      <c r="G2870">
        <f>IF(ISNA(VLOOKUP(E2870, Dog_test_1!$B$2:$D$194, 3, FALSE)), 0, VLOOKUP(E2870, Dog_test_1!$B$2:$D$194, 3, FALSE))</f>
        <v>3</v>
      </c>
      <c r="H2870">
        <f t="shared" si="179"/>
        <v>3</v>
      </c>
    </row>
    <row r="2871" spans="1:8" ht="19" x14ac:dyDescent="0.25">
      <c r="A2871" t="s">
        <v>1934</v>
      </c>
      <c r="B2871" t="s">
        <v>30</v>
      </c>
      <c r="C2871" s="2" t="str">
        <f t="shared" si="176"/>
        <v>chihuahua</v>
      </c>
      <c r="D2871" t="str">
        <f t="shared" si="177"/>
        <v>chihuahua</v>
      </c>
      <c r="E2871" t="str">
        <f t="shared" si="178"/>
        <v>chihuahua</v>
      </c>
      <c r="F2871">
        <f>IF(ISNA(VLOOKUP(D2871, Dog_test_1!$B$2:$D$194, 3, FALSE)), 0, VLOOKUP(D2871, Dog_test_1!$B$2:$D$194, 3, FALSE))</f>
        <v>1</v>
      </c>
      <c r="G2871">
        <f>IF(ISNA(VLOOKUP(E2871, Dog_test_1!$B$2:$D$194, 3, FALSE)), 0, VLOOKUP(E2871, Dog_test_1!$B$2:$D$194, 3, FALSE))</f>
        <v>1</v>
      </c>
      <c r="H2871">
        <f t="shared" si="179"/>
        <v>1</v>
      </c>
    </row>
    <row r="2872" spans="1:8" ht="19" x14ac:dyDescent="0.25">
      <c r="A2872" t="s">
        <v>1843</v>
      </c>
      <c r="B2872" t="s">
        <v>112</v>
      </c>
      <c r="C2872" s="2" t="str">
        <f t="shared" si="176"/>
        <v>dachshund/chihuahua</v>
      </c>
      <c r="D2872" t="str">
        <f t="shared" si="177"/>
        <v>dachshund</v>
      </c>
      <c r="E2872" t="str">
        <f t="shared" si="178"/>
        <v>chihuahua</v>
      </c>
      <c r="F2872">
        <f>IF(ISNA(VLOOKUP(D2872, Dog_test_1!$B$2:$D$194, 3, FALSE)), 0, VLOOKUP(D2872, Dog_test_1!$B$2:$D$194, 3, FALSE))</f>
        <v>2</v>
      </c>
      <c r="G2872">
        <f>IF(ISNA(VLOOKUP(E2872, Dog_test_1!$B$2:$D$194, 3, FALSE)), 0, VLOOKUP(E2872, Dog_test_1!$B$2:$D$194, 3, FALSE))</f>
        <v>1</v>
      </c>
      <c r="H2872">
        <f t="shared" si="179"/>
        <v>1.5</v>
      </c>
    </row>
    <row r="2873" spans="1:8" ht="19" x14ac:dyDescent="0.25">
      <c r="A2873" t="s">
        <v>1139</v>
      </c>
      <c r="B2873" t="s">
        <v>237</v>
      </c>
      <c r="C2873" s="2" t="str">
        <f t="shared" si="176"/>
        <v>anatolshepherd</v>
      </c>
      <c r="D2873" t="str">
        <f t="shared" si="177"/>
        <v>anatolshepherd</v>
      </c>
      <c r="E2873" t="str">
        <f t="shared" si="178"/>
        <v>anatolshepherd</v>
      </c>
      <c r="F2873">
        <f>IF(ISNA(VLOOKUP(D2873, Dog_test_1!$B$2:$D$194, 3, FALSE)), 0, VLOOKUP(D2873, Dog_test_1!$B$2:$D$194, 3, FALSE))</f>
        <v>0</v>
      </c>
      <c r="G2873">
        <f>IF(ISNA(VLOOKUP(E2873, Dog_test_1!$B$2:$D$194, 3, FALSE)), 0, VLOOKUP(E2873, Dog_test_1!$B$2:$D$194, 3, FALSE))</f>
        <v>0</v>
      </c>
      <c r="H2873">
        <f t="shared" si="179"/>
        <v>0</v>
      </c>
    </row>
    <row r="2874" spans="1:8" ht="19" x14ac:dyDescent="0.25">
      <c r="A2874" t="s">
        <v>6</v>
      </c>
      <c r="B2874" t="s">
        <v>195</v>
      </c>
      <c r="C2874" s="2" t="str">
        <f t="shared" si="176"/>
        <v>rottweiler</v>
      </c>
      <c r="D2874" t="str">
        <f t="shared" si="177"/>
        <v>rottweiler</v>
      </c>
      <c r="E2874" t="str">
        <f t="shared" si="178"/>
        <v>rottweiler</v>
      </c>
      <c r="F2874">
        <f>IF(ISNA(VLOOKUP(D2874, Dog_test_1!$B$2:$D$194, 3, FALSE)), 0, VLOOKUP(D2874, Dog_test_1!$B$2:$D$194, 3, FALSE))</f>
        <v>0</v>
      </c>
      <c r="G2874">
        <f>IF(ISNA(VLOOKUP(E2874, Dog_test_1!$B$2:$D$194, 3, FALSE)), 0, VLOOKUP(E2874, Dog_test_1!$B$2:$D$194, 3, FALSE))</f>
        <v>0</v>
      </c>
      <c r="H2874">
        <f t="shared" si="179"/>
        <v>0</v>
      </c>
    </row>
    <row r="2875" spans="1:8" ht="19" x14ac:dyDescent="0.25">
      <c r="A2875" t="s">
        <v>6</v>
      </c>
      <c r="B2875" t="s">
        <v>5</v>
      </c>
      <c r="C2875" s="2" t="str">
        <f t="shared" si="176"/>
        <v>americanpitbullterrier</v>
      </c>
      <c r="D2875" t="str">
        <f t="shared" si="177"/>
        <v>americanpitbullterrier</v>
      </c>
      <c r="E2875" t="str">
        <f t="shared" si="178"/>
        <v>americanpitbullterrier</v>
      </c>
      <c r="F2875">
        <f>IF(ISNA(VLOOKUP(D2875, Dog_test_1!$B$2:$D$194, 3, FALSE)), 0, VLOOKUP(D2875, Dog_test_1!$B$2:$D$194, 3, FALSE))</f>
        <v>3</v>
      </c>
      <c r="G2875">
        <f>IF(ISNA(VLOOKUP(E2875, Dog_test_1!$B$2:$D$194, 3, FALSE)), 0, VLOOKUP(E2875, Dog_test_1!$B$2:$D$194, 3, FALSE))</f>
        <v>3</v>
      </c>
      <c r="H2875">
        <f t="shared" si="179"/>
        <v>3</v>
      </c>
    </row>
    <row r="2876" spans="1:8" ht="19" x14ac:dyDescent="0.25">
      <c r="A2876" t="s">
        <v>1488</v>
      </c>
      <c r="B2876" t="s">
        <v>811</v>
      </c>
      <c r="C2876" s="2" t="str">
        <f t="shared" si="176"/>
        <v>bordercollie/australiancattledog</v>
      </c>
      <c r="D2876" t="str">
        <f t="shared" si="177"/>
        <v>bordercollie</v>
      </c>
      <c r="E2876" t="str">
        <f t="shared" si="178"/>
        <v>australiancattledog</v>
      </c>
      <c r="F2876">
        <f>IF(ISNA(VLOOKUP(D2876, Dog_test_1!$B$2:$D$194, 3, FALSE)), 0, VLOOKUP(D2876, Dog_test_1!$B$2:$D$194, 3, FALSE))</f>
        <v>3</v>
      </c>
      <c r="G2876">
        <f>IF(ISNA(VLOOKUP(E2876, Dog_test_1!$B$2:$D$194, 3, FALSE)), 0, VLOOKUP(E2876, Dog_test_1!$B$2:$D$194, 3, FALSE))</f>
        <v>0</v>
      </c>
      <c r="H2876">
        <f t="shared" si="179"/>
        <v>1.5</v>
      </c>
    </row>
    <row r="2877" spans="1:8" ht="19" x14ac:dyDescent="0.25">
      <c r="A2877" t="s">
        <v>910</v>
      </c>
      <c r="B2877" t="s">
        <v>68</v>
      </c>
      <c r="C2877" s="2" t="str">
        <f t="shared" si="176"/>
        <v>plotthound</v>
      </c>
      <c r="D2877" t="str">
        <f t="shared" si="177"/>
        <v>plotthound</v>
      </c>
      <c r="E2877" t="str">
        <f t="shared" si="178"/>
        <v>plotthound</v>
      </c>
      <c r="F2877">
        <f>IF(ISNA(VLOOKUP(D2877, Dog_test_1!$B$2:$D$194, 3, FALSE)), 0, VLOOKUP(D2877, Dog_test_1!$B$2:$D$194, 3, FALSE))</f>
        <v>0</v>
      </c>
      <c r="G2877">
        <f>IF(ISNA(VLOOKUP(E2877, Dog_test_1!$B$2:$D$194, 3, FALSE)), 0, VLOOKUP(E2877, Dog_test_1!$B$2:$D$194, 3, FALSE))</f>
        <v>0</v>
      </c>
      <c r="H2877">
        <f t="shared" si="179"/>
        <v>0</v>
      </c>
    </row>
    <row r="2878" spans="1:8" ht="19" x14ac:dyDescent="0.25">
      <c r="A2878" t="s">
        <v>1935</v>
      </c>
      <c r="B2878" t="s">
        <v>126</v>
      </c>
      <c r="C2878" s="2" t="str">
        <f t="shared" si="176"/>
        <v>siberianhusky</v>
      </c>
      <c r="D2878" t="str">
        <f t="shared" si="177"/>
        <v>siberianhusky</v>
      </c>
      <c r="E2878" t="str">
        <f t="shared" si="178"/>
        <v>siberianhusky</v>
      </c>
      <c r="F2878">
        <f>IF(ISNA(VLOOKUP(D2878, Dog_test_1!$B$2:$D$194, 3, FALSE)), 0, VLOOKUP(D2878, Dog_test_1!$B$2:$D$194, 3, FALSE))</f>
        <v>0</v>
      </c>
      <c r="G2878">
        <f>IF(ISNA(VLOOKUP(E2878, Dog_test_1!$B$2:$D$194, 3, FALSE)), 0, VLOOKUP(E2878, Dog_test_1!$B$2:$D$194, 3, FALSE))</f>
        <v>0</v>
      </c>
      <c r="H2878">
        <f t="shared" si="179"/>
        <v>0</v>
      </c>
    </row>
    <row r="2879" spans="1:8" ht="19" x14ac:dyDescent="0.25">
      <c r="A2879" t="s">
        <v>1936</v>
      </c>
      <c r="B2879" t="s">
        <v>141</v>
      </c>
      <c r="C2879" s="2" t="str">
        <f t="shared" si="176"/>
        <v>catahoula</v>
      </c>
      <c r="D2879" t="str">
        <f t="shared" si="177"/>
        <v>catahoula</v>
      </c>
      <c r="E2879" t="str">
        <f t="shared" si="178"/>
        <v>catahoula</v>
      </c>
      <c r="F2879">
        <f>IF(ISNA(VLOOKUP(D2879, Dog_test_1!$B$2:$D$194, 3, FALSE)), 0, VLOOKUP(D2879, Dog_test_1!$B$2:$D$194, 3, FALSE))</f>
        <v>0</v>
      </c>
      <c r="G2879">
        <f>IF(ISNA(VLOOKUP(E2879, Dog_test_1!$B$2:$D$194, 3, FALSE)), 0, VLOOKUP(E2879, Dog_test_1!$B$2:$D$194, 3, FALSE))</f>
        <v>0</v>
      </c>
      <c r="H2879">
        <f t="shared" si="179"/>
        <v>0</v>
      </c>
    </row>
    <row r="2880" spans="1:8" ht="19" x14ac:dyDescent="0.25">
      <c r="A2880" t="s">
        <v>1937</v>
      </c>
      <c r="B2880" t="s">
        <v>128</v>
      </c>
      <c r="C2880" s="2" t="str">
        <f t="shared" si="176"/>
        <v>australiancattledog</v>
      </c>
      <c r="D2880" t="str">
        <f t="shared" si="177"/>
        <v>australiancattledog</v>
      </c>
      <c r="E2880" t="str">
        <f t="shared" si="178"/>
        <v>australiancattledog</v>
      </c>
      <c r="F2880">
        <f>IF(ISNA(VLOOKUP(D2880, Dog_test_1!$B$2:$D$194, 3, FALSE)), 0, VLOOKUP(D2880, Dog_test_1!$B$2:$D$194, 3, FALSE))</f>
        <v>0</v>
      </c>
      <c r="G2880">
        <f>IF(ISNA(VLOOKUP(E2880, Dog_test_1!$B$2:$D$194, 3, FALSE)), 0, VLOOKUP(E2880, Dog_test_1!$B$2:$D$194, 3, FALSE))</f>
        <v>0</v>
      </c>
      <c r="H2880">
        <f t="shared" si="179"/>
        <v>0</v>
      </c>
    </row>
    <row r="2881" spans="1:8" ht="19" x14ac:dyDescent="0.25">
      <c r="A2881" t="s">
        <v>6</v>
      </c>
      <c r="B2881" t="s">
        <v>420</v>
      </c>
      <c r="C2881" s="2" t="str">
        <f t="shared" si="176"/>
        <v>chinesesharpei</v>
      </c>
      <c r="D2881" t="str">
        <f t="shared" si="177"/>
        <v>chinesesharpei</v>
      </c>
      <c r="E2881" t="str">
        <f t="shared" si="178"/>
        <v>chinesesharpei</v>
      </c>
      <c r="F2881">
        <f>IF(ISNA(VLOOKUP(D2881, Dog_test_1!$B$2:$D$194, 3, FALSE)), 0, VLOOKUP(D2881, Dog_test_1!$B$2:$D$194, 3, FALSE))</f>
        <v>0</v>
      </c>
      <c r="G2881">
        <f>IF(ISNA(VLOOKUP(E2881, Dog_test_1!$B$2:$D$194, 3, FALSE)), 0, VLOOKUP(E2881, Dog_test_1!$B$2:$D$194, 3, FALSE))</f>
        <v>0</v>
      </c>
      <c r="H2881">
        <f t="shared" si="179"/>
        <v>0</v>
      </c>
    </row>
    <row r="2882" spans="1:8" ht="19" x14ac:dyDescent="0.25">
      <c r="A2882" t="s">
        <v>6</v>
      </c>
      <c r="B2882" t="s">
        <v>1938</v>
      </c>
      <c r="C2882" s="2" t="str">
        <f t="shared" ref="C2882:C2945" si="180">SUBSTITUTE(LOWER(B2882), " ", "")</f>
        <v>airedaleterrier/miniatureschnauzer</v>
      </c>
      <c r="D2882" t="str">
        <f t="shared" si="177"/>
        <v>airedaleterrier</v>
      </c>
      <c r="E2882" t="str">
        <f t="shared" si="178"/>
        <v>miniatureschnauzer</v>
      </c>
      <c r="F2882">
        <f>IF(ISNA(VLOOKUP(D2882, Dog_test_1!$B$2:$D$194, 3, FALSE)), 0, VLOOKUP(D2882, Dog_test_1!$B$2:$D$194, 3, FALSE))</f>
        <v>3</v>
      </c>
      <c r="G2882">
        <f>IF(ISNA(VLOOKUP(E2882, Dog_test_1!$B$2:$D$194, 3, FALSE)), 0, VLOOKUP(E2882, Dog_test_1!$B$2:$D$194, 3, FALSE))</f>
        <v>2</v>
      </c>
      <c r="H2882">
        <f t="shared" si="179"/>
        <v>2.5</v>
      </c>
    </row>
    <row r="2883" spans="1:8" ht="19" x14ac:dyDescent="0.25">
      <c r="A2883" t="s">
        <v>6</v>
      </c>
      <c r="B2883" t="s">
        <v>120</v>
      </c>
      <c r="C2883" s="2" t="str">
        <f t="shared" si="180"/>
        <v>dachshund/manchesterterrier</v>
      </c>
      <c r="D2883" t="str">
        <f t="shared" ref="D2883:D2946" si="181">IF(ISNUMBER(SEARCH("/", C2883)), LEFT(C2883, SEARCH("/", C2883, 1)-1), C2883)</f>
        <v>dachshund</v>
      </c>
      <c r="E2883" t="str">
        <f t="shared" ref="E2883:E2946" si="182">IF(ISNUMBER(SEARCH("/", C2883)), RIGHT(C2883, LEN(C2883)-SEARCH("/", C2883, 1)), C2883)</f>
        <v>manchesterterrier</v>
      </c>
      <c r="F2883">
        <f>IF(ISNA(VLOOKUP(D2883, Dog_test_1!$B$2:$D$194, 3, FALSE)), 0, VLOOKUP(D2883, Dog_test_1!$B$2:$D$194, 3, FALSE))</f>
        <v>2</v>
      </c>
      <c r="G2883">
        <f>IF(ISNA(VLOOKUP(E2883, Dog_test_1!$B$2:$D$194, 3, FALSE)), 0, VLOOKUP(E2883, Dog_test_1!$B$2:$D$194, 3, FALSE))</f>
        <v>3</v>
      </c>
      <c r="H2883">
        <f t="shared" ref="H2883:H2946" si="183">(F2883+G2883)/2</f>
        <v>2.5</v>
      </c>
    </row>
    <row r="2884" spans="1:8" ht="19" x14ac:dyDescent="0.25">
      <c r="A2884" t="s">
        <v>6</v>
      </c>
      <c r="B2884" t="s">
        <v>698</v>
      </c>
      <c r="C2884" s="2" t="str">
        <f t="shared" si="180"/>
        <v>newfoundland</v>
      </c>
      <c r="D2884" t="str">
        <f t="shared" si="181"/>
        <v>newfoundland</v>
      </c>
      <c r="E2884" t="str">
        <f t="shared" si="182"/>
        <v>newfoundland</v>
      </c>
      <c r="F2884">
        <f>IF(ISNA(VLOOKUP(D2884, Dog_test_1!$B$2:$D$194, 3, FALSE)), 0, VLOOKUP(D2884, Dog_test_1!$B$2:$D$194, 3, FALSE))</f>
        <v>4</v>
      </c>
      <c r="G2884">
        <f>IF(ISNA(VLOOKUP(E2884, Dog_test_1!$B$2:$D$194, 3, FALSE)), 0, VLOOKUP(E2884, Dog_test_1!$B$2:$D$194, 3, FALSE))</f>
        <v>4</v>
      </c>
      <c r="H2884">
        <f t="shared" si="183"/>
        <v>4</v>
      </c>
    </row>
    <row r="2885" spans="1:8" ht="19" x14ac:dyDescent="0.25">
      <c r="A2885" t="s">
        <v>1767</v>
      </c>
      <c r="B2885" t="s">
        <v>5</v>
      </c>
      <c r="C2885" s="2" t="str">
        <f t="shared" si="180"/>
        <v>americanpitbullterrier</v>
      </c>
      <c r="D2885" t="str">
        <f t="shared" si="181"/>
        <v>americanpitbullterrier</v>
      </c>
      <c r="E2885" t="str">
        <f t="shared" si="182"/>
        <v>americanpitbullterrier</v>
      </c>
      <c r="F2885">
        <f>IF(ISNA(VLOOKUP(D2885, Dog_test_1!$B$2:$D$194, 3, FALSE)), 0, VLOOKUP(D2885, Dog_test_1!$B$2:$D$194, 3, FALSE))</f>
        <v>3</v>
      </c>
      <c r="G2885">
        <f>IF(ISNA(VLOOKUP(E2885, Dog_test_1!$B$2:$D$194, 3, FALSE)), 0, VLOOKUP(E2885, Dog_test_1!$B$2:$D$194, 3, FALSE))</f>
        <v>3</v>
      </c>
      <c r="H2885">
        <f t="shared" si="183"/>
        <v>3</v>
      </c>
    </row>
    <row r="2886" spans="1:8" ht="19" x14ac:dyDescent="0.25">
      <c r="A2886" t="s">
        <v>1939</v>
      </c>
      <c r="B2886" t="s">
        <v>25</v>
      </c>
      <c r="C2886" s="2" t="str">
        <f t="shared" si="180"/>
        <v>germanshepherd</v>
      </c>
      <c r="D2886" t="str">
        <f t="shared" si="181"/>
        <v>germanshepherd</v>
      </c>
      <c r="E2886" t="str">
        <f t="shared" si="182"/>
        <v>germanshepherd</v>
      </c>
      <c r="F2886">
        <f>IF(ISNA(VLOOKUP(D2886, Dog_test_1!$B$2:$D$194, 3, FALSE)), 0, VLOOKUP(D2886, Dog_test_1!$B$2:$D$194, 3, FALSE))</f>
        <v>3</v>
      </c>
      <c r="G2886">
        <f>IF(ISNA(VLOOKUP(E2886, Dog_test_1!$B$2:$D$194, 3, FALSE)), 0, VLOOKUP(E2886, Dog_test_1!$B$2:$D$194, 3, FALSE))</f>
        <v>3</v>
      </c>
      <c r="H2886">
        <f t="shared" si="183"/>
        <v>3</v>
      </c>
    </row>
    <row r="2887" spans="1:8" ht="19" x14ac:dyDescent="0.25">
      <c r="A2887" t="s">
        <v>1940</v>
      </c>
      <c r="B2887" t="s">
        <v>1941</v>
      </c>
      <c r="C2887" s="2" t="str">
        <f t="shared" si="180"/>
        <v>havanese</v>
      </c>
      <c r="D2887" t="str">
        <f t="shared" si="181"/>
        <v>havanese</v>
      </c>
      <c r="E2887" t="str">
        <f t="shared" si="182"/>
        <v>havanese</v>
      </c>
      <c r="F2887">
        <f>IF(ISNA(VLOOKUP(D2887, Dog_test_1!$B$2:$D$194, 3, FALSE)), 0, VLOOKUP(D2887, Dog_test_1!$B$2:$D$194, 3, FALSE))</f>
        <v>1</v>
      </c>
      <c r="G2887">
        <f>IF(ISNA(VLOOKUP(E2887, Dog_test_1!$B$2:$D$194, 3, FALSE)), 0, VLOOKUP(E2887, Dog_test_1!$B$2:$D$194, 3, FALSE))</f>
        <v>1</v>
      </c>
      <c r="H2887">
        <f t="shared" si="183"/>
        <v>1</v>
      </c>
    </row>
    <row r="2888" spans="1:8" ht="19" x14ac:dyDescent="0.25">
      <c r="A2888" t="s">
        <v>6</v>
      </c>
      <c r="B2888" t="s">
        <v>122</v>
      </c>
      <c r="C2888" s="2" t="str">
        <f t="shared" si="180"/>
        <v>plotthound/labradorretriever</v>
      </c>
      <c r="D2888" t="str">
        <f t="shared" si="181"/>
        <v>plotthound</v>
      </c>
      <c r="E2888" t="str">
        <f t="shared" si="182"/>
        <v>labradorretriever</v>
      </c>
      <c r="F2888">
        <f>IF(ISNA(VLOOKUP(D2888, Dog_test_1!$B$2:$D$194, 3, FALSE)), 0, VLOOKUP(D2888, Dog_test_1!$B$2:$D$194, 3, FALSE))</f>
        <v>0</v>
      </c>
      <c r="G2888">
        <f>IF(ISNA(VLOOKUP(E2888, Dog_test_1!$B$2:$D$194, 3, FALSE)), 0, VLOOKUP(E2888, Dog_test_1!$B$2:$D$194, 3, FALSE))</f>
        <v>3</v>
      </c>
      <c r="H2888">
        <f t="shared" si="183"/>
        <v>1.5</v>
      </c>
    </row>
    <row r="2889" spans="1:8" ht="19" x14ac:dyDescent="0.25">
      <c r="A2889" t="s">
        <v>499</v>
      </c>
      <c r="B2889" t="s">
        <v>21</v>
      </c>
      <c r="C2889" s="2" t="str">
        <f t="shared" si="180"/>
        <v>queenslandheeler</v>
      </c>
      <c r="D2889" t="str">
        <f t="shared" si="181"/>
        <v>queenslandheeler</v>
      </c>
      <c r="E2889" t="str">
        <f t="shared" si="182"/>
        <v>queenslandheeler</v>
      </c>
      <c r="F2889">
        <f>IF(ISNA(VLOOKUP(D2889, Dog_test_1!$B$2:$D$194, 3, FALSE)), 0, VLOOKUP(D2889, Dog_test_1!$B$2:$D$194, 3, FALSE))</f>
        <v>0</v>
      </c>
      <c r="G2889">
        <f>IF(ISNA(VLOOKUP(E2889, Dog_test_1!$B$2:$D$194, 3, FALSE)), 0, VLOOKUP(E2889, Dog_test_1!$B$2:$D$194, 3, FALSE))</f>
        <v>0</v>
      </c>
      <c r="H2889">
        <f t="shared" si="183"/>
        <v>0</v>
      </c>
    </row>
    <row r="2890" spans="1:8" ht="19" x14ac:dyDescent="0.25">
      <c r="A2890" t="s">
        <v>801</v>
      </c>
      <c r="B2890" t="s">
        <v>1942</v>
      </c>
      <c r="C2890" s="2" t="str">
        <f t="shared" si="180"/>
        <v>bordercollie/dachshund</v>
      </c>
      <c r="D2890" t="str">
        <f t="shared" si="181"/>
        <v>bordercollie</v>
      </c>
      <c r="E2890" t="str">
        <f t="shared" si="182"/>
        <v>dachshund</v>
      </c>
      <c r="F2890">
        <f>IF(ISNA(VLOOKUP(D2890, Dog_test_1!$B$2:$D$194, 3, FALSE)), 0, VLOOKUP(D2890, Dog_test_1!$B$2:$D$194, 3, FALSE))</f>
        <v>3</v>
      </c>
      <c r="G2890">
        <f>IF(ISNA(VLOOKUP(E2890, Dog_test_1!$B$2:$D$194, 3, FALSE)), 0, VLOOKUP(E2890, Dog_test_1!$B$2:$D$194, 3, FALSE))</f>
        <v>2</v>
      </c>
      <c r="H2890">
        <f t="shared" si="183"/>
        <v>2.5</v>
      </c>
    </row>
    <row r="2891" spans="1:8" ht="19" x14ac:dyDescent="0.25">
      <c r="A2891" t="s">
        <v>1943</v>
      </c>
      <c r="B2891" t="s">
        <v>25</v>
      </c>
      <c r="C2891" s="2" t="str">
        <f t="shared" si="180"/>
        <v>germanshepherd</v>
      </c>
      <c r="D2891" t="str">
        <f t="shared" si="181"/>
        <v>germanshepherd</v>
      </c>
      <c r="E2891" t="str">
        <f t="shared" si="182"/>
        <v>germanshepherd</v>
      </c>
      <c r="F2891">
        <f>IF(ISNA(VLOOKUP(D2891, Dog_test_1!$B$2:$D$194, 3, FALSE)), 0, VLOOKUP(D2891, Dog_test_1!$B$2:$D$194, 3, FALSE))</f>
        <v>3</v>
      </c>
      <c r="G2891">
        <f>IF(ISNA(VLOOKUP(E2891, Dog_test_1!$B$2:$D$194, 3, FALSE)), 0, VLOOKUP(E2891, Dog_test_1!$B$2:$D$194, 3, FALSE))</f>
        <v>3</v>
      </c>
      <c r="H2891">
        <f t="shared" si="183"/>
        <v>3</v>
      </c>
    </row>
    <row r="2892" spans="1:8" ht="19" x14ac:dyDescent="0.25">
      <c r="A2892" t="s">
        <v>1277</v>
      </c>
      <c r="B2892" t="s">
        <v>30</v>
      </c>
      <c r="C2892" s="2" t="str">
        <f t="shared" si="180"/>
        <v>chihuahua</v>
      </c>
      <c r="D2892" t="str">
        <f t="shared" si="181"/>
        <v>chihuahua</v>
      </c>
      <c r="E2892" t="str">
        <f t="shared" si="182"/>
        <v>chihuahua</v>
      </c>
      <c r="F2892">
        <f>IF(ISNA(VLOOKUP(D2892, Dog_test_1!$B$2:$D$194, 3, FALSE)), 0, VLOOKUP(D2892, Dog_test_1!$B$2:$D$194, 3, FALSE))</f>
        <v>1</v>
      </c>
      <c r="G2892">
        <f>IF(ISNA(VLOOKUP(E2892, Dog_test_1!$B$2:$D$194, 3, FALSE)), 0, VLOOKUP(E2892, Dog_test_1!$B$2:$D$194, 3, FALSE))</f>
        <v>1</v>
      </c>
      <c r="H2892">
        <f t="shared" si="183"/>
        <v>1</v>
      </c>
    </row>
    <row r="2893" spans="1:8" ht="19" x14ac:dyDescent="0.25">
      <c r="A2893" t="s">
        <v>1944</v>
      </c>
      <c r="B2893" t="s">
        <v>1945</v>
      </c>
      <c r="C2893" s="2" t="str">
        <f t="shared" si="180"/>
        <v>dachshund/englishfoxhound</v>
      </c>
      <c r="D2893" t="str">
        <f t="shared" si="181"/>
        <v>dachshund</v>
      </c>
      <c r="E2893" t="str">
        <f t="shared" si="182"/>
        <v>englishfoxhound</v>
      </c>
      <c r="F2893">
        <f>IF(ISNA(VLOOKUP(D2893, Dog_test_1!$B$2:$D$194, 3, FALSE)), 0, VLOOKUP(D2893, Dog_test_1!$B$2:$D$194, 3, FALSE))</f>
        <v>2</v>
      </c>
      <c r="G2893">
        <f>IF(ISNA(VLOOKUP(E2893, Dog_test_1!$B$2:$D$194, 3, FALSE)), 0, VLOOKUP(E2893, Dog_test_1!$B$2:$D$194, 3, FALSE))</f>
        <v>3</v>
      </c>
      <c r="H2893">
        <f t="shared" si="183"/>
        <v>2.5</v>
      </c>
    </row>
    <row r="2894" spans="1:8" ht="19" x14ac:dyDescent="0.25">
      <c r="A2894" t="s">
        <v>1946</v>
      </c>
      <c r="B2894" t="s">
        <v>263</v>
      </c>
      <c r="C2894" s="2" t="str">
        <f t="shared" si="180"/>
        <v>englishbulldog</v>
      </c>
      <c r="D2894" t="str">
        <f t="shared" si="181"/>
        <v>englishbulldog</v>
      </c>
      <c r="E2894" t="str">
        <f t="shared" si="182"/>
        <v>englishbulldog</v>
      </c>
      <c r="F2894">
        <f>IF(ISNA(VLOOKUP(D2894, Dog_test_1!$B$2:$D$194, 3, FALSE)), 0, VLOOKUP(D2894, Dog_test_1!$B$2:$D$194, 3, FALSE))</f>
        <v>0</v>
      </c>
      <c r="G2894">
        <f>IF(ISNA(VLOOKUP(E2894, Dog_test_1!$B$2:$D$194, 3, FALSE)), 0, VLOOKUP(E2894, Dog_test_1!$B$2:$D$194, 3, FALSE))</f>
        <v>0</v>
      </c>
      <c r="H2894">
        <f t="shared" si="183"/>
        <v>0</v>
      </c>
    </row>
    <row r="2895" spans="1:8" ht="19" x14ac:dyDescent="0.25">
      <c r="A2895" t="s">
        <v>398</v>
      </c>
      <c r="B2895" t="s">
        <v>30</v>
      </c>
      <c r="C2895" s="2" t="str">
        <f t="shared" si="180"/>
        <v>chihuahua</v>
      </c>
      <c r="D2895" t="str">
        <f t="shared" si="181"/>
        <v>chihuahua</v>
      </c>
      <c r="E2895" t="str">
        <f t="shared" si="182"/>
        <v>chihuahua</v>
      </c>
      <c r="F2895">
        <f>IF(ISNA(VLOOKUP(D2895, Dog_test_1!$B$2:$D$194, 3, FALSE)), 0, VLOOKUP(D2895, Dog_test_1!$B$2:$D$194, 3, FALSE))</f>
        <v>1</v>
      </c>
      <c r="G2895">
        <f>IF(ISNA(VLOOKUP(E2895, Dog_test_1!$B$2:$D$194, 3, FALSE)), 0, VLOOKUP(E2895, Dog_test_1!$B$2:$D$194, 3, FALSE))</f>
        <v>1</v>
      </c>
      <c r="H2895">
        <f t="shared" si="183"/>
        <v>1</v>
      </c>
    </row>
    <row r="2896" spans="1:8" ht="19" x14ac:dyDescent="0.25">
      <c r="A2896" t="s">
        <v>6</v>
      </c>
      <c r="B2896" t="s">
        <v>30</v>
      </c>
      <c r="C2896" s="2" t="str">
        <f t="shared" si="180"/>
        <v>chihuahua</v>
      </c>
      <c r="D2896" t="str">
        <f t="shared" si="181"/>
        <v>chihuahua</v>
      </c>
      <c r="E2896" t="str">
        <f t="shared" si="182"/>
        <v>chihuahua</v>
      </c>
      <c r="F2896">
        <f>IF(ISNA(VLOOKUP(D2896, Dog_test_1!$B$2:$D$194, 3, FALSE)), 0, VLOOKUP(D2896, Dog_test_1!$B$2:$D$194, 3, FALSE))</f>
        <v>1</v>
      </c>
      <c r="G2896">
        <f>IF(ISNA(VLOOKUP(E2896, Dog_test_1!$B$2:$D$194, 3, FALSE)), 0, VLOOKUP(E2896, Dog_test_1!$B$2:$D$194, 3, FALSE))</f>
        <v>1</v>
      </c>
      <c r="H2896">
        <f t="shared" si="183"/>
        <v>1</v>
      </c>
    </row>
    <row r="2897" spans="1:8" ht="19" x14ac:dyDescent="0.25">
      <c r="A2897" t="s">
        <v>6</v>
      </c>
      <c r="B2897" t="s">
        <v>344</v>
      </c>
      <c r="C2897" s="2" t="str">
        <f t="shared" si="180"/>
        <v>australiankelpie</v>
      </c>
      <c r="D2897" t="str">
        <f t="shared" si="181"/>
        <v>australiankelpie</v>
      </c>
      <c r="E2897" t="str">
        <f t="shared" si="182"/>
        <v>australiankelpie</v>
      </c>
      <c r="F2897">
        <f>IF(ISNA(VLOOKUP(D2897, Dog_test_1!$B$2:$D$194, 3, FALSE)), 0, VLOOKUP(D2897, Dog_test_1!$B$2:$D$194, 3, FALSE))</f>
        <v>3</v>
      </c>
      <c r="G2897">
        <f>IF(ISNA(VLOOKUP(E2897, Dog_test_1!$B$2:$D$194, 3, FALSE)), 0, VLOOKUP(E2897, Dog_test_1!$B$2:$D$194, 3, FALSE))</f>
        <v>3</v>
      </c>
      <c r="H2897">
        <f t="shared" si="183"/>
        <v>3</v>
      </c>
    </row>
    <row r="2898" spans="1:8" ht="19" x14ac:dyDescent="0.25">
      <c r="A2898" t="s">
        <v>1947</v>
      </c>
      <c r="B2898" t="s">
        <v>32</v>
      </c>
      <c r="C2898" s="2" t="str">
        <f t="shared" si="180"/>
        <v>labradorretriever</v>
      </c>
      <c r="D2898" t="str">
        <f t="shared" si="181"/>
        <v>labradorretriever</v>
      </c>
      <c r="E2898" t="str">
        <f t="shared" si="182"/>
        <v>labradorretriever</v>
      </c>
      <c r="F2898">
        <f>IF(ISNA(VLOOKUP(D2898, Dog_test_1!$B$2:$D$194, 3, FALSE)), 0, VLOOKUP(D2898, Dog_test_1!$B$2:$D$194, 3, FALSE))</f>
        <v>3</v>
      </c>
      <c r="G2898">
        <f>IF(ISNA(VLOOKUP(E2898, Dog_test_1!$B$2:$D$194, 3, FALSE)), 0, VLOOKUP(E2898, Dog_test_1!$B$2:$D$194, 3, FALSE))</f>
        <v>3</v>
      </c>
      <c r="H2898">
        <f t="shared" si="183"/>
        <v>3</v>
      </c>
    </row>
    <row r="2899" spans="1:8" ht="19" x14ac:dyDescent="0.25">
      <c r="A2899" t="s">
        <v>1948</v>
      </c>
      <c r="B2899" t="s">
        <v>5</v>
      </c>
      <c r="C2899" s="2" t="str">
        <f t="shared" si="180"/>
        <v>americanpitbullterrier</v>
      </c>
      <c r="D2899" t="str">
        <f t="shared" si="181"/>
        <v>americanpitbullterrier</v>
      </c>
      <c r="E2899" t="str">
        <f t="shared" si="182"/>
        <v>americanpitbullterrier</v>
      </c>
      <c r="F2899">
        <f>IF(ISNA(VLOOKUP(D2899, Dog_test_1!$B$2:$D$194, 3, FALSE)), 0, VLOOKUP(D2899, Dog_test_1!$B$2:$D$194, 3, FALSE))</f>
        <v>3</v>
      </c>
      <c r="G2899">
        <f>IF(ISNA(VLOOKUP(E2899, Dog_test_1!$B$2:$D$194, 3, FALSE)), 0, VLOOKUP(E2899, Dog_test_1!$B$2:$D$194, 3, FALSE))</f>
        <v>3</v>
      </c>
      <c r="H2899">
        <f t="shared" si="183"/>
        <v>3</v>
      </c>
    </row>
    <row r="2900" spans="1:8" ht="19" x14ac:dyDescent="0.25">
      <c r="A2900" t="s">
        <v>1949</v>
      </c>
      <c r="B2900" t="s">
        <v>5</v>
      </c>
      <c r="C2900" s="2" t="str">
        <f t="shared" si="180"/>
        <v>americanpitbullterrier</v>
      </c>
      <c r="D2900" t="str">
        <f t="shared" si="181"/>
        <v>americanpitbullterrier</v>
      </c>
      <c r="E2900" t="str">
        <f t="shared" si="182"/>
        <v>americanpitbullterrier</v>
      </c>
      <c r="F2900">
        <f>IF(ISNA(VLOOKUP(D2900, Dog_test_1!$B$2:$D$194, 3, FALSE)), 0, VLOOKUP(D2900, Dog_test_1!$B$2:$D$194, 3, FALSE))</f>
        <v>3</v>
      </c>
      <c r="G2900">
        <f>IF(ISNA(VLOOKUP(E2900, Dog_test_1!$B$2:$D$194, 3, FALSE)), 0, VLOOKUP(E2900, Dog_test_1!$B$2:$D$194, 3, FALSE))</f>
        <v>3</v>
      </c>
      <c r="H2900">
        <f t="shared" si="183"/>
        <v>3</v>
      </c>
    </row>
    <row r="2901" spans="1:8" ht="19" x14ac:dyDescent="0.25">
      <c r="A2901" t="s">
        <v>244</v>
      </c>
      <c r="B2901" t="s">
        <v>15</v>
      </c>
      <c r="C2901" s="2" t="str">
        <f t="shared" si="180"/>
        <v>yorkshireterrier</v>
      </c>
      <c r="D2901" t="str">
        <f t="shared" si="181"/>
        <v>yorkshireterrier</v>
      </c>
      <c r="E2901" t="str">
        <f t="shared" si="182"/>
        <v>yorkshireterrier</v>
      </c>
      <c r="F2901">
        <f>IF(ISNA(VLOOKUP(D2901, Dog_test_1!$B$2:$D$194, 3, FALSE)), 0, VLOOKUP(D2901, Dog_test_1!$B$2:$D$194, 3, FALSE))</f>
        <v>1</v>
      </c>
      <c r="G2901">
        <f>IF(ISNA(VLOOKUP(E2901, Dog_test_1!$B$2:$D$194, 3, FALSE)), 0, VLOOKUP(E2901, Dog_test_1!$B$2:$D$194, 3, FALSE))</f>
        <v>1</v>
      </c>
      <c r="H2901">
        <f t="shared" si="183"/>
        <v>1</v>
      </c>
    </row>
    <row r="2902" spans="1:8" ht="19" x14ac:dyDescent="0.25">
      <c r="A2902" t="s">
        <v>1950</v>
      </c>
      <c r="B2902" t="s">
        <v>336</v>
      </c>
      <c r="C2902" s="2" t="str">
        <f t="shared" si="180"/>
        <v>labradorretriever/blackmouthcur</v>
      </c>
      <c r="D2902" t="str">
        <f t="shared" si="181"/>
        <v>labradorretriever</v>
      </c>
      <c r="E2902" t="str">
        <f t="shared" si="182"/>
        <v>blackmouthcur</v>
      </c>
      <c r="F2902">
        <f>IF(ISNA(VLOOKUP(D2902, Dog_test_1!$B$2:$D$194, 3, FALSE)), 0, VLOOKUP(D2902, Dog_test_1!$B$2:$D$194, 3, FALSE))</f>
        <v>3</v>
      </c>
      <c r="G2902">
        <f>IF(ISNA(VLOOKUP(E2902, Dog_test_1!$B$2:$D$194, 3, FALSE)), 0, VLOOKUP(E2902, Dog_test_1!$B$2:$D$194, 3, FALSE))</f>
        <v>0</v>
      </c>
      <c r="H2902">
        <f t="shared" si="183"/>
        <v>1.5</v>
      </c>
    </row>
    <row r="2903" spans="1:8" ht="19" x14ac:dyDescent="0.25">
      <c r="A2903" t="s">
        <v>1951</v>
      </c>
      <c r="B2903" t="s">
        <v>5</v>
      </c>
      <c r="C2903" s="2" t="str">
        <f t="shared" si="180"/>
        <v>americanpitbullterrier</v>
      </c>
      <c r="D2903" t="str">
        <f t="shared" si="181"/>
        <v>americanpitbullterrier</v>
      </c>
      <c r="E2903" t="str">
        <f t="shared" si="182"/>
        <v>americanpitbullterrier</v>
      </c>
      <c r="F2903">
        <f>IF(ISNA(VLOOKUP(D2903, Dog_test_1!$B$2:$D$194, 3, FALSE)), 0, VLOOKUP(D2903, Dog_test_1!$B$2:$D$194, 3, FALSE))</f>
        <v>3</v>
      </c>
      <c r="G2903">
        <f>IF(ISNA(VLOOKUP(E2903, Dog_test_1!$B$2:$D$194, 3, FALSE)), 0, VLOOKUP(E2903, Dog_test_1!$B$2:$D$194, 3, FALSE))</f>
        <v>3</v>
      </c>
      <c r="H2903">
        <f t="shared" si="183"/>
        <v>3</v>
      </c>
    </row>
    <row r="2904" spans="1:8" ht="19" x14ac:dyDescent="0.25">
      <c r="A2904" t="s">
        <v>197</v>
      </c>
      <c r="B2904" t="s">
        <v>5</v>
      </c>
      <c r="C2904" s="2" t="str">
        <f t="shared" si="180"/>
        <v>americanpitbullterrier</v>
      </c>
      <c r="D2904" t="str">
        <f t="shared" si="181"/>
        <v>americanpitbullterrier</v>
      </c>
      <c r="E2904" t="str">
        <f t="shared" si="182"/>
        <v>americanpitbullterrier</v>
      </c>
      <c r="F2904">
        <f>IF(ISNA(VLOOKUP(D2904, Dog_test_1!$B$2:$D$194, 3, FALSE)), 0, VLOOKUP(D2904, Dog_test_1!$B$2:$D$194, 3, FALSE))</f>
        <v>3</v>
      </c>
      <c r="G2904">
        <f>IF(ISNA(VLOOKUP(E2904, Dog_test_1!$B$2:$D$194, 3, FALSE)), 0, VLOOKUP(E2904, Dog_test_1!$B$2:$D$194, 3, FALSE))</f>
        <v>3</v>
      </c>
      <c r="H2904">
        <f t="shared" si="183"/>
        <v>3</v>
      </c>
    </row>
    <row r="2905" spans="1:8" ht="19" x14ac:dyDescent="0.25">
      <c r="A2905" t="s">
        <v>1952</v>
      </c>
      <c r="B2905" t="s">
        <v>79</v>
      </c>
      <c r="C2905" s="2" t="str">
        <f t="shared" si="180"/>
        <v>boxer</v>
      </c>
      <c r="D2905" t="str">
        <f t="shared" si="181"/>
        <v>boxer</v>
      </c>
      <c r="E2905" t="str">
        <f t="shared" si="182"/>
        <v>boxer</v>
      </c>
      <c r="F2905">
        <f>IF(ISNA(VLOOKUP(D2905, Dog_test_1!$B$2:$D$194, 3, FALSE)), 0, VLOOKUP(D2905, Dog_test_1!$B$2:$D$194, 3, FALSE))</f>
        <v>3</v>
      </c>
      <c r="G2905">
        <f>IF(ISNA(VLOOKUP(E2905, Dog_test_1!$B$2:$D$194, 3, FALSE)), 0, VLOOKUP(E2905, Dog_test_1!$B$2:$D$194, 3, FALSE))</f>
        <v>3</v>
      </c>
      <c r="H2905">
        <f t="shared" si="183"/>
        <v>3</v>
      </c>
    </row>
    <row r="2906" spans="1:8" ht="19" x14ac:dyDescent="0.25">
      <c r="A2906" t="s">
        <v>1208</v>
      </c>
      <c r="B2906" t="s">
        <v>30</v>
      </c>
      <c r="C2906" s="2" t="str">
        <f t="shared" si="180"/>
        <v>chihuahua</v>
      </c>
      <c r="D2906" t="str">
        <f t="shared" si="181"/>
        <v>chihuahua</v>
      </c>
      <c r="E2906" t="str">
        <f t="shared" si="182"/>
        <v>chihuahua</v>
      </c>
      <c r="F2906">
        <f>IF(ISNA(VLOOKUP(D2906, Dog_test_1!$B$2:$D$194, 3, FALSE)), 0, VLOOKUP(D2906, Dog_test_1!$B$2:$D$194, 3, FALSE))</f>
        <v>1</v>
      </c>
      <c r="G2906">
        <f>IF(ISNA(VLOOKUP(E2906, Dog_test_1!$B$2:$D$194, 3, FALSE)), 0, VLOOKUP(E2906, Dog_test_1!$B$2:$D$194, 3, FALSE))</f>
        <v>1</v>
      </c>
      <c r="H2906">
        <f t="shared" si="183"/>
        <v>1</v>
      </c>
    </row>
    <row r="2907" spans="1:8" ht="19" x14ac:dyDescent="0.25">
      <c r="A2907" t="s">
        <v>6</v>
      </c>
      <c r="B2907" t="s">
        <v>1953</v>
      </c>
      <c r="C2907" s="2" t="str">
        <f t="shared" si="180"/>
        <v>cairnterrier/yorkshireterrier</v>
      </c>
      <c r="D2907" t="str">
        <f t="shared" si="181"/>
        <v>cairnterrier</v>
      </c>
      <c r="E2907" t="str">
        <f t="shared" si="182"/>
        <v>yorkshireterrier</v>
      </c>
      <c r="F2907">
        <f>IF(ISNA(VLOOKUP(D2907, Dog_test_1!$B$2:$D$194, 3, FALSE)), 0, VLOOKUP(D2907, Dog_test_1!$B$2:$D$194, 3, FALSE))</f>
        <v>1</v>
      </c>
      <c r="G2907">
        <f>IF(ISNA(VLOOKUP(E2907, Dog_test_1!$B$2:$D$194, 3, FALSE)), 0, VLOOKUP(E2907, Dog_test_1!$B$2:$D$194, 3, FALSE))</f>
        <v>1</v>
      </c>
      <c r="H2907">
        <f t="shared" si="183"/>
        <v>1</v>
      </c>
    </row>
    <row r="2908" spans="1:8" ht="19" x14ac:dyDescent="0.25">
      <c r="A2908" t="s">
        <v>1954</v>
      </c>
      <c r="B2908" t="s">
        <v>11</v>
      </c>
      <c r="C2908" s="2" t="str">
        <f t="shared" si="180"/>
        <v>cairnterrier</v>
      </c>
      <c r="D2908" t="str">
        <f t="shared" si="181"/>
        <v>cairnterrier</v>
      </c>
      <c r="E2908" t="str">
        <f t="shared" si="182"/>
        <v>cairnterrier</v>
      </c>
      <c r="F2908">
        <f>IF(ISNA(VLOOKUP(D2908, Dog_test_1!$B$2:$D$194, 3, FALSE)), 0, VLOOKUP(D2908, Dog_test_1!$B$2:$D$194, 3, FALSE))</f>
        <v>1</v>
      </c>
      <c r="G2908">
        <f>IF(ISNA(VLOOKUP(E2908, Dog_test_1!$B$2:$D$194, 3, FALSE)), 0, VLOOKUP(E2908, Dog_test_1!$B$2:$D$194, 3, FALSE))</f>
        <v>1</v>
      </c>
      <c r="H2908">
        <f t="shared" si="183"/>
        <v>1</v>
      </c>
    </row>
    <row r="2909" spans="1:8" ht="19" x14ac:dyDescent="0.25">
      <c r="A2909" t="s">
        <v>10</v>
      </c>
      <c r="B2909" t="s">
        <v>17</v>
      </c>
      <c r="C2909" s="2" t="str">
        <f t="shared" si="180"/>
        <v>greatpyrenees</v>
      </c>
      <c r="D2909" t="str">
        <f t="shared" si="181"/>
        <v>greatpyrenees</v>
      </c>
      <c r="E2909" t="str">
        <f t="shared" si="182"/>
        <v>greatpyrenees</v>
      </c>
      <c r="F2909">
        <f>IF(ISNA(VLOOKUP(D2909, Dog_test_1!$B$2:$D$194, 3, FALSE)), 0, VLOOKUP(D2909, Dog_test_1!$B$2:$D$194, 3, FALSE))</f>
        <v>4</v>
      </c>
      <c r="G2909">
        <f>IF(ISNA(VLOOKUP(E2909, Dog_test_1!$B$2:$D$194, 3, FALSE)), 0, VLOOKUP(E2909, Dog_test_1!$B$2:$D$194, 3, FALSE))</f>
        <v>4</v>
      </c>
      <c r="H2909">
        <f t="shared" si="183"/>
        <v>4</v>
      </c>
    </row>
    <row r="2910" spans="1:8" ht="19" x14ac:dyDescent="0.25">
      <c r="A2910" t="s">
        <v>398</v>
      </c>
      <c r="B2910" t="s">
        <v>30</v>
      </c>
      <c r="C2910" s="2" t="str">
        <f t="shared" si="180"/>
        <v>chihuahua</v>
      </c>
      <c r="D2910" t="str">
        <f t="shared" si="181"/>
        <v>chihuahua</v>
      </c>
      <c r="E2910" t="str">
        <f t="shared" si="182"/>
        <v>chihuahua</v>
      </c>
      <c r="F2910">
        <f>IF(ISNA(VLOOKUP(D2910, Dog_test_1!$B$2:$D$194, 3, FALSE)), 0, VLOOKUP(D2910, Dog_test_1!$B$2:$D$194, 3, FALSE))</f>
        <v>1</v>
      </c>
      <c r="G2910">
        <f>IF(ISNA(VLOOKUP(E2910, Dog_test_1!$B$2:$D$194, 3, FALSE)), 0, VLOOKUP(E2910, Dog_test_1!$B$2:$D$194, 3, FALSE))</f>
        <v>1</v>
      </c>
      <c r="H2910">
        <f t="shared" si="183"/>
        <v>1</v>
      </c>
    </row>
    <row r="2911" spans="1:8" ht="19" x14ac:dyDescent="0.25">
      <c r="A2911" t="s">
        <v>31</v>
      </c>
      <c r="B2911" t="s">
        <v>1549</v>
      </c>
      <c r="C2911" s="2" t="str">
        <f t="shared" si="180"/>
        <v>cockerspaniel/labradorretriever</v>
      </c>
      <c r="D2911" t="str">
        <f t="shared" si="181"/>
        <v>cockerspaniel</v>
      </c>
      <c r="E2911" t="str">
        <f t="shared" si="182"/>
        <v>labradorretriever</v>
      </c>
      <c r="F2911">
        <f>IF(ISNA(VLOOKUP(D2911, Dog_test_1!$B$2:$D$194, 3, FALSE)), 0, VLOOKUP(D2911, Dog_test_1!$B$2:$D$194, 3, FALSE))</f>
        <v>0</v>
      </c>
      <c r="G2911">
        <f>IF(ISNA(VLOOKUP(E2911, Dog_test_1!$B$2:$D$194, 3, FALSE)), 0, VLOOKUP(E2911, Dog_test_1!$B$2:$D$194, 3, FALSE))</f>
        <v>3</v>
      </c>
      <c r="H2911">
        <f t="shared" si="183"/>
        <v>1.5</v>
      </c>
    </row>
    <row r="2912" spans="1:8" ht="19" x14ac:dyDescent="0.25">
      <c r="A2912" t="s">
        <v>1955</v>
      </c>
      <c r="B2912" t="s">
        <v>30</v>
      </c>
      <c r="C2912" s="2" t="str">
        <f t="shared" si="180"/>
        <v>chihuahua</v>
      </c>
      <c r="D2912" t="str">
        <f t="shared" si="181"/>
        <v>chihuahua</v>
      </c>
      <c r="E2912" t="str">
        <f t="shared" si="182"/>
        <v>chihuahua</v>
      </c>
      <c r="F2912">
        <f>IF(ISNA(VLOOKUP(D2912, Dog_test_1!$B$2:$D$194, 3, FALSE)), 0, VLOOKUP(D2912, Dog_test_1!$B$2:$D$194, 3, FALSE))</f>
        <v>1</v>
      </c>
      <c r="G2912">
        <f>IF(ISNA(VLOOKUP(E2912, Dog_test_1!$B$2:$D$194, 3, FALSE)), 0, VLOOKUP(E2912, Dog_test_1!$B$2:$D$194, 3, FALSE))</f>
        <v>1</v>
      </c>
      <c r="H2912">
        <f t="shared" si="183"/>
        <v>1</v>
      </c>
    </row>
    <row r="2913" spans="1:8" ht="19" x14ac:dyDescent="0.25">
      <c r="A2913" t="s">
        <v>6</v>
      </c>
      <c r="B2913" t="s">
        <v>596</v>
      </c>
      <c r="C2913" s="2" t="str">
        <f t="shared" si="180"/>
        <v>bullterrier</v>
      </c>
      <c r="D2913" t="str">
        <f t="shared" si="181"/>
        <v>bullterrier</v>
      </c>
      <c r="E2913" t="str">
        <f t="shared" si="182"/>
        <v>bullterrier</v>
      </c>
      <c r="F2913">
        <f>IF(ISNA(VLOOKUP(D2913, Dog_test_1!$B$2:$D$194, 3, FALSE)), 0, VLOOKUP(D2913, Dog_test_1!$B$2:$D$194, 3, FALSE))</f>
        <v>3</v>
      </c>
      <c r="G2913">
        <f>IF(ISNA(VLOOKUP(E2913, Dog_test_1!$B$2:$D$194, 3, FALSE)), 0, VLOOKUP(E2913, Dog_test_1!$B$2:$D$194, 3, FALSE))</f>
        <v>3</v>
      </c>
      <c r="H2913">
        <f t="shared" si="183"/>
        <v>3</v>
      </c>
    </row>
    <row r="2914" spans="1:8" ht="19" x14ac:dyDescent="0.25">
      <c r="A2914" t="s">
        <v>402</v>
      </c>
      <c r="B2914" t="s">
        <v>128</v>
      </c>
      <c r="C2914" s="2" t="str">
        <f t="shared" si="180"/>
        <v>australiancattledog</v>
      </c>
      <c r="D2914" t="str">
        <f t="shared" si="181"/>
        <v>australiancattledog</v>
      </c>
      <c r="E2914" t="str">
        <f t="shared" si="182"/>
        <v>australiancattledog</v>
      </c>
      <c r="F2914">
        <f>IF(ISNA(VLOOKUP(D2914, Dog_test_1!$B$2:$D$194, 3, FALSE)), 0, VLOOKUP(D2914, Dog_test_1!$B$2:$D$194, 3, FALSE))</f>
        <v>0</v>
      </c>
      <c r="G2914">
        <f>IF(ISNA(VLOOKUP(E2914, Dog_test_1!$B$2:$D$194, 3, FALSE)), 0, VLOOKUP(E2914, Dog_test_1!$B$2:$D$194, 3, FALSE))</f>
        <v>0</v>
      </c>
      <c r="H2914">
        <f t="shared" si="183"/>
        <v>0</v>
      </c>
    </row>
    <row r="2915" spans="1:8" ht="19" x14ac:dyDescent="0.25">
      <c r="A2915" t="s">
        <v>319</v>
      </c>
      <c r="B2915" t="s">
        <v>32</v>
      </c>
      <c r="C2915" s="2" t="str">
        <f t="shared" si="180"/>
        <v>labradorretriever</v>
      </c>
      <c r="D2915" t="str">
        <f t="shared" si="181"/>
        <v>labradorretriever</v>
      </c>
      <c r="E2915" t="str">
        <f t="shared" si="182"/>
        <v>labradorretriever</v>
      </c>
      <c r="F2915">
        <f>IF(ISNA(VLOOKUP(D2915, Dog_test_1!$B$2:$D$194, 3, FALSE)), 0, VLOOKUP(D2915, Dog_test_1!$B$2:$D$194, 3, FALSE))</f>
        <v>3</v>
      </c>
      <c r="G2915">
        <f>IF(ISNA(VLOOKUP(E2915, Dog_test_1!$B$2:$D$194, 3, FALSE)), 0, VLOOKUP(E2915, Dog_test_1!$B$2:$D$194, 3, FALSE))</f>
        <v>3</v>
      </c>
      <c r="H2915">
        <f t="shared" si="183"/>
        <v>3</v>
      </c>
    </row>
    <row r="2916" spans="1:8" ht="19" x14ac:dyDescent="0.25">
      <c r="A2916" t="s">
        <v>6</v>
      </c>
      <c r="B2916" t="s">
        <v>30</v>
      </c>
      <c r="C2916" s="2" t="str">
        <f t="shared" si="180"/>
        <v>chihuahua</v>
      </c>
      <c r="D2916" t="str">
        <f t="shared" si="181"/>
        <v>chihuahua</v>
      </c>
      <c r="E2916" t="str">
        <f t="shared" si="182"/>
        <v>chihuahua</v>
      </c>
      <c r="F2916">
        <f>IF(ISNA(VLOOKUP(D2916, Dog_test_1!$B$2:$D$194, 3, FALSE)), 0, VLOOKUP(D2916, Dog_test_1!$B$2:$D$194, 3, FALSE))</f>
        <v>1</v>
      </c>
      <c r="G2916">
        <f>IF(ISNA(VLOOKUP(E2916, Dog_test_1!$B$2:$D$194, 3, FALSE)), 0, VLOOKUP(E2916, Dog_test_1!$B$2:$D$194, 3, FALSE))</f>
        <v>1</v>
      </c>
      <c r="H2916">
        <f t="shared" si="183"/>
        <v>1</v>
      </c>
    </row>
    <row r="2917" spans="1:8" ht="19" x14ac:dyDescent="0.25">
      <c r="A2917" t="s">
        <v>1240</v>
      </c>
      <c r="B2917" t="s">
        <v>30</v>
      </c>
      <c r="C2917" s="2" t="str">
        <f t="shared" si="180"/>
        <v>chihuahua</v>
      </c>
      <c r="D2917" t="str">
        <f t="shared" si="181"/>
        <v>chihuahua</v>
      </c>
      <c r="E2917" t="str">
        <f t="shared" si="182"/>
        <v>chihuahua</v>
      </c>
      <c r="F2917">
        <f>IF(ISNA(VLOOKUP(D2917, Dog_test_1!$B$2:$D$194, 3, FALSE)), 0, VLOOKUP(D2917, Dog_test_1!$B$2:$D$194, 3, FALSE))</f>
        <v>1</v>
      </c>
      <c r="G2917">
        <f>IF(ISNA(VLOOKUP(E2917, Dog_test_1!$B$2:$D$194, 3, FALSE)), 0, VLOOKUP(E2917, Dog_test_1!$B$2:$D$194, 3, FALSE))</f>
        <v>1</v>
      </c>
      <c r="H2917">
        <f t="shared" si="183"/>
        <v>1</v>
      </c>
    </row>
    <row r="2918" spans="1:8" ht="19" x14ac:dyDescent="0.25">
      <c r="A2918" t="s">
        <v>559</v>
      </c>
      <c r="B2918" t="s">
        <v>30</v>
      </c>
      <c r="C2918" s="2" t="str">
        <f t="shared" si="180"/>
        <v>chihuahua</v>
      </c>
      <c r="D2918" t="str">
        <f t="shared" si="181"/>
        <v>chihuahua</v>
      </c>
      <c r="E2918" t="str">
        <f t="shared" si="182"/>
        <v>chihuahua</v>
      </c>
      <c r="F2918">
        <f>IF(ISNA(VLOOKUP(D2918, Dog_test_1!$B$2:$D$194, 3, FALSE)), 0, VLOOKUP(D2918, Dog_test_1!$B$2:$D$194, 3, FALSE))</f>
        <v>1</v>
      </c>
      <c r="G2918">
        <f>IF(ISNA(VLOOKUP(E2918, Dog_test_1!$B$2:$D$194, 3, FALSE)), 0, VLOOKUP(E2918, Dog_test_1!$B$2:$D$194, 3, FALSE))</f>
        <v>1</v>
      </c>
      <c r="H2918">
        <f t="shared" si="183"/>
        <v>1</v>
      </c>
    </row>
    <row r="2919" spans="1:8" ht="19" x14ac:dyDescent="0.25">
      <c r="A2919" t="s">
        <v>1956</v>
      </c>
      <c r="B2919" t="s">
        <v>1957</v>
      </c>
      <c r="C2919" s="2" t="str">
        <f t="shared" si="180"/>
        <v>redbonehound/redbonehound</v>
      </c>
      <c r="D2919" t="str">
        <f t="shared" si="181"/>
        <v>redbonehound</v>
      </c>
      <c r="E2919" t="str">
        <f t="shared" si="182"/>
        <v>redbonehound</v>
      </c>
      <c r="F2919">
        <f>IF(ISNA(VLOOKUP(D2919, Dog_test_1!$B$2:$D$194, 3, FALSE)), 0, VLOOKUP(D2919, Dog_test_1!$B$2:$D$194, 3, FALSE))</f>
        <v>0</v>
      </c>
      <c r="G2919">
        <f>IF(ISNA(VLOOKUP(E2919, Dog_test_1!$B$2:$D$194, 3, FALSE)), 0, VLOOKUP(E2919, Dog_test_1!$B$2:$D$194, 3, FALSE))</f>
        <v>0</v>
      </c>
      <c r="H2919">
        <f t="shared" si="183"/>
        <v>0</v>
      </c>
    </row>
    <row r="2920" spans="1:8" ht="19" x14ac:dyDescent="0.25">
      <c r="A2920" t="s">
        <v>236</v>
      </c>
      <c r="B2920" t="s">
        <v>371</v>
      </c>
      <c r="C2920" s="2" t="str">
        <f t="shared" si="180"/>
        <v>labradorretriever/germanshepherd</v>
      </c>
      <c r="D2920" t="str">
        <f t="shared" si="181"/>
        <v>labradorretriever</v>
      </c>
      <c r="E2920" t="str">
        <f t="shared" si="182"/>
        <v>germanshepherd</v>
      </c>
      <c r="F2920">
        <f>IF(ISNA(VLOOKUP(D2920, Dog_test_1!$B$2:$D$194, 3, FALSE)), 0, VLOOKUP(D2920, Dog_test_1!$B$2:$D$194, 3, FALSE))</f>
        <v>3</v>
      </c>
      <c r="G2920">
        <f>IF(ISNA(VLOOKUP(E2920, Dog_test_1!$B$2:$D$194, 3, FALSE)), 0, VLOOKUP(E2920, Dog_test_1!$B$2:$D$194, 3, FALSE))</f>
        <v>3</v>
      </c>
      <c r="H2920">
        <f t="shared" si="183"/>
        <v>3</v>
      </c>
    </row>
    <row r="2921" spans="1:8" ht="19" x14ac:dyDescent="0.25">
      <c r="A2921" t="s">
        <v>905</v>
      </c>
      <c r="B2921" t="s">
        <v>32</v>
      </c>
      <c r="C2921" s="2" t="str">
        <f t="shared" si="180"/>
        <v>labradorretriever</v>
      </c>
      <c r="D2921" t="str">
        <f t="shared" si="181"/>
        <v>labradorretriever</v>
      </c>
      <c r="E2921" t="str">
        <f t="shared" si="182"/>
        <v>labradorretriever</v>
      </c>
      <c r="F2921">
        <f>IF(ISNA(VLOOKUP(D2921, Dog_test_1!$B$2:$D$194, 3, FALSE)), 0, VLOOKUP(D2921, Dog_test_1!$B$2:$D$194, 3, FALSE))</f>
        <v>3</v>
      </c>
      <c r="G2921">
        <f>IF(ISNA(VLOOKUP(E2921, Dog_test_1!$B$2:$D$194, 3, FALSE)), 0, VLOOKUP(E2921, Dog_test_1!$B$2:$D$194, 3, FALSE))</f>
        <v>3</v>
      </c>
      <c r="H2921">
        <f t="shared" si="183"/>
        <v>3</v>
      </c>
    </row>
    <row r="2922" spans="1:8" ht="19" x14ac:dyDescent="0.25">
      <c r="A2922" t="s">
        <v>65</v>
      </c>
      <c r="B2922" t="s">
        <v>731</v>
      </c>
      <c r="C2922" s="2" t="str">
        <f t="shared" si="180"/>
        <v>maltese/miniaturepoodle</v>
      </c>
      <c r="D2922" t="str">
        <f t="shared" si="181"/>
        <v>maltese</v>
      </c>
      <c r="E2922" t="str">
        <f t="shared" si="182"/>
        <v>miniaturepoodle</v>
      </c>
      <c r="F2922">
        <f>IF(ISNA(VLOOKUP(D2922, Dog_test_1!$B$2:$D$194, 3, FALSE)), 0, VLOOKUP(D2922, Dog_test_1!$B$2:$D$194, 3, FALSE))</f>
        <v>1</v>
      </c>
      <c r="G2922">
        <f>IF(ISNA(VLOOKUP(E2922, Dog_test_1!$B$2:$D$194, 3, FALSE)), 0, VLOOKUP(E2922, Dog_test_1!$B$2:$D$194, 3, FALSE))</f>
        <v>2</v>
      </c>
      <c r="H2922">
        <f t="shared" si="183"/>
        <v>1.5</v>
      </c>
    </row>
    <row r="2923" spans="1:8" ht="19" x14ac:dyDescent="0.25">
      <c r="A2923" t="s">
        <v>1958</v>
      </c>
      <c r="B2923" t="s">
        <v>30</v>
      </c>
      <c r="C2923" s="2" t="str">
        <f t="shared" si="180"/>
        <v>chihuahua</v>
      </c>
      <c r="D2923" t="str">
        <f t="shared" si="181"/>
        <v>chihuahua</v>
      </c>
      <c r="E2923" t="str">
        <f t="shared" si="182"/>
        <v>chihuahua</v>
      </c>
      <c r="F2923">
        <f>IF(ISNA(VLOOKUP(D2923, Dog_test_1!$B$2:$D$194, 3, FALSE)), 0, VLOOKUP(D2923, Dog_test_1!$B$2:$D$194, 3, FALSE))</f>
        <v>1</v>
      </c>
      <c r="G2923">
        <f>IF(ISNA(VLOOKUP(E2923, Dog_test_1!$B$2:$D$194, 3, FALSE)), 0, VLOOKUP(E2923, Dog_test_1!$B$2:$D$194, 3, FALSE))</f>
        <v>1</v>
      </c>
      <c r="H2923">
        <f t="shared" si="183"/>
        <v>1</v>
      </c>
    </row>
    <row r="2924" spans="1:8" ht="19" x14ac:dyDescent="0.25">
      <c r="A2924" t="s">
        <v>303</v>
      </c>
      <c r="B2924" t="s">
        <v>49</v>
      </c>
      <c r="C2924" s="2" t="str">
        <f t="shared" si="180"/>
        <v>dachshund</v>
      </c>
      <c r="D2924" t="str">
        <f t="shared" si="181"/>
        <v>dachshund</v>
      </c>
      <c r="E2924" t="str">
        <f t="shared" si="182"/>
        <v>dachshund</v>
      </c>
      <c r="F2924">
        <f>IF(ISNA(VLOOKUP(D2924, Dog_test_1!$B$2:$D$194, 3, FALSE)), 0, VLOOKUP(D2924, Dog_test_1!$B$2:$D$194, 3, FALSE))</f>
        <v>2</v>
      </c>
      <c r="G2924">
        <f>IF(ISNA(VLOOKUP(E2924, Dog_test_1!$B$2:$D$194, 3, FALSE)), 0, VLOOKUP(E2924, Dog_test_1!$B$2:$D$194, 3, FALSE))</f>
        <v>2</v>
      </c>
      <c r="H2924">
        <f t="shared" si="183"/>
        <v>2</v>
      </c>
    </row>
    <row r="2925" spans="1:8" ht="19" x14ac:dyDescent="0.25">
      <c r="A2925" t="s">
        <v>1626</v>
      </c>
      <c r="B2925" t="s">
        <v>32</v>
      </c>
      <c r="C2925" s="2" t="str">
        <f t="shared" si="180"/>
        <v>labradorretriever</v>
      </c>
      <c r="D2925" t="str">
        <f t="shared" si="181"/>
        <v>labradorretriever</v>
      </c>
      <c r="E2925" t="str">
        <f t="shared" si="182"/>
        <v>labradorretriever</v>
      </c>
      <c r="F2925">
        <f>IF(ISNA(VLOOKUP(D2925, Dog_test_1!$B$2:$D$194, 3, FALSE)), 0, VLOOKUP(D2925, Dog_test_1!$B$2:$D$194, 3, FALSE))</f>
        <v>3</v>
      </c>
      <c r="G2925">
        <f>IF(ISNA(VLOOKUP(E2925, Dog_test_1!$B$2:$D$194, 3, FALSE)), 0, VLOOKUP(E2925, Dog_test_1!$B$2:$D$194, 3, FALSE))</f>
        <v>3</v>
      </c>
      <c r="H2925">
        <f t="shared" si="183"/>
        <v>3</v>
      </c>
    </row>
    <row r="2926" spans="1:8" ht="19" x14ac:dyDescent="0.25">
      <c r="A2926" t="s">
        <v>6</v>
      </c>
      <c r="B2926" t="s">
        <v>53</v>
      </c>
      <c r="C2926" s="2" t="str">
        <f t="shared" si="180"/>
        <v>pointer</v>
      </c>
      <c r="D2926" t="str">
        <f t="shared" si="181"/>
        <v>pointer</v>
      </c>
      <c r="E2926" t="str">
        <f t="shared" si="182"/>
        <v>pointer</v>
      </c>
      <c r="F2926">
        <f>IF(ISNA(VLOOKUP(D2926, Dog_test_1!$B$2:$D$194, 3, FALSE)), 0, VLOOKUP(D2926, Dog_test_1!$B$2:$D$194, 3, FALSE))</f>
        <v>4</v>
      </c>
      <c r="G2926">
        <f>IF(ISNA(VLOOKUP(E2926, Dog_test_1!$B$2:$D$194, 3, FALSE)), 0, VLOOKUP(E2926, Dog_test_1!$B$2:$D$194, 3, FALSE))</f>
        <v>4</v>
      </c>
      <c r="H2926">
        <f t="shared" si="183"/>
        <v>4</v>
      </c>
    </row>
    <row r="2927" spans="1:8" ht="19" x14ac:dyDescent="0.25">
      <c r="A2927" t="s">
        <v>6</v>
      </c>
      <c r="B2927" t="s">
        <v>128</v>
      </c>
      <c r="C2927" s="2" t="str">
        <f t="shared" si="180"/>
        <v>australiancattledog</v>
      </c>
      <c r="D2927" t="str">
        <f t="shared" si="181"/>
        <v>australiancattledog</v>
      </c>
      <c r="E2927" t="str">
        <f t="shared" si="182"/>
        <v>australiancattledog</v>
      </c>
      <c r="F2927">
        <f>IF(ISNA(VLOOKUP(D2927, Dog_test_1!$B$2:$D$194, 3, FALSE)), 0, VLOOKUP(D2927, Dog_test_1!$B$2:$D$194, 3, FALSE))</f>
        <v>0</v>
      </c>
      <c r="G2927">
        <f>IF(ISNA(VLOOKUP(E2927, Dog_test_1!$B$2:$D$194, 3, FALSE)), 0, VLOOKUP(E2927, Dog_test_1!$B$2:$D$194, 3, FALSE))</f>
        <v>0</v>
      </c>
      <c r="H2927">
        <f t="shared" si="183"/>
        <v>0</v>
      </c>
    </row>
    <row r="2928" spans="1:8" ht="19" x14ac:dyDescent="0.25">
      <c r="A2928" t="s">
        <v>1959</v>
      </c>
      <c r="B2928" t="s">
        <v>25</v>
      </c>
      <c r="C2928" s="2" t="str">
        <f t="shared" si="180"/>
        <v>germanshepherd</v>
      </c>
      <c r="D2928" t="str">
        <f t="shared" si="181"/>
        <v>germanshepherd</v>
      </c>
      <c r="E2928" t="str">
        <f t="shared" si="182"/>
        <v>germanshepherd</v>
      </c>
      <c r="F2928">
        <f>IF(ISNA(VLOOKUP(D2928, Dog_test_1!$B$2:$D$194, 3, FALSE)), 0, VLOOKUP(D2928, Dog_test_1!$B$2:$D$194, 3, FALSE))</f>
        <v>3</v>
      </c>
      <c r="G2928">
        <f>IF(ISNA(VLOOKUP(E2928, Dog_test_1!$B$2:$D$194, 3, FALSE)), 0, VLOOKUP(E2928, Dog_test_1!$B$2:$D$194, 3, FALSE))</f>
        <v>3</v>
      </c>
      <c r="H2928">
        <f t="shared" si="183"/>
        <v>3</v>
      </c>
    </row>
    <row r="2929" spans="1:8" ht="19" x14ac:dyDescent="0.25">
      <c r="A2929" t="s">
        <v>1960</v>
      </c>
      <c r="B2929" t="s">
        <v>1961</v>
      </c>
      <c r="C2929" s="2" t="str">
        <f t="shared" si="180"/>
        <v>norwichterrier/pug</v>
      </c>
      <c r="D2929" t="str">
        <f t="shared" si="181"/>
        <v>norwichterrier</v>
      </c>
      <c r="E2929" t="str">
        <f t="shared" si="182"/>
        <v>pug</v>
      </c>
      <c r="F2929">
        <f>IF(ISNA(VLOOKUP(D2929, Dog_test_1!$B$2:$D$194, 3, FALSE)), 0, VLOOKUP(D2929, Dog_test_1!$B$2:$D$194, 3, FALSE))</f>
        <v>0</v>
      </c>
      <c r="G2929">
        <f>IF(ISNA(VLOOKUP(E2929, Dog_test_1!$B$2:$D$194, 3, FALSE)), 0, VLOOKUP(E2929, Dog_test_1!$B$2:$D$194, 3, FALSE))</f>
        <v>0</v>
      </c>
      <c r="H2929">
        <f t="shared" si="183"/>
        <v>0</v>
      </c>
    </row>
    <row r="2930" spans="1:8" ht="19" x14ac:dyDescent="0.25">
      <c r="A2930" t="s">
        <v>329</v>
      </c>
      <c r="B2930" t="s">
        <v>354</v>
      </c>
      <c r="C2930" s="2" t="str">
        <f t="shared" si="180"/>
        <v>redbonehound</v>
      </c>
      <c r="D2930" t="str">
        <f t="shared" si="181"/>
        <v>redbonehound</v>
      </c>
      <c r="E2930" t="str">
        <f t="shared" si="182"/>
        <v>redbonehound</v>
      </c>
      <c r="F2930">
        <f>IF(ISNA(VLOOKUP(D2930, Dog_test_1!$B$2:$D$194, 3, FALSE)), 0, VLOOKUP(D2930, Dog_test_1!$B$2:$D$194, 3, FALSE))</f>
        <v>0</v>
      </c>
      <c r="G2930">
        <f>IF(ISNA(VLOOKUP(E2930, Dog_test_1!$B$2:$D$194, 3, FALSE)), 0, VLOOKUP(E2930, Dog_test_1!$B$2:$D$194, 3, FALSE))</f>
        <v>0</v>
      </c>
      <c r="H2930">
        <f t="shared" si="183"/>
        <v>0</v>
      </c>
    </row>
    <row r="2931" spans="1:8" ht="19" x14ac:dyDescent="0.25">
      <c r="A2931" t="s">
        <v>118</v>
      </c>
      <c r="B2931" t="s">
        <v>17</v>
      </c>
      <c r="C2931" s="2" t="str">
        <f t="shared" si="180"/>
        <v>greatpyrenees</v>
      </c>
      <c r="D2931" t="str">
        <f t="shared" si="181"/>
        <v>greatpyrenees</v>
      </c>
      <c r="E2931" t="str">
        <f t="shared" si="182"/>
        <v>greatpyrenees</v>
      </c>
      <c r="F2931">
        <f>IF(ISNA(VLOOKUP(D2931, Dog_test_1!$B$2:$D$194, 3, FALSE)), 0, VLOOKUP(D2931, Dog_test_1!$B$2:$D$194, 3, FALSE))</f>
        <v>4</v>
      </c>
      <c r="G2931">
        <f>IF(ISNA(VLOOKUP(E2931, Dog_test_1!$B$2:$D$194, 3, FALSE)), 0, VLOOKUP(E2931, Dog_test_1!$B$2:$D$194, 3, FALSE))</f>
        <v>4</v>
      </c>
      <c r="H2931">
        <f t="shared" si="183"/>
        <v>4</v>
      </c>
    </row>
    <row r="2932" spans="1:8" ht="19" x14ac:dyDescent="0.25">
      <c r="A2932" t="s">
        <v>1470</v>
      </c>
      <c r="B2932" t="s">
        <v>135</v>
      </c>
      <c r="C2932" s="2" t="str">
        <f t="shared" si="180"/>
        <v>miniaturepoodle</v>
      </c>
      <c r="D2932" t="str">
        <f t="shared" si="181"/>
        <v>miniaturepoodle</v>
      </c>
      <c r="E2932" t="str">
        <f t="shared" si="182"/>
        <v>miniaturepoodle</v>
      </c>
      <c r="F2932">
        <f>IF(ISNA(VLOOKUP(D2932, Dog_test_1!$B$2:$D$194, 3, FALSE)), 0, VLOOKUP(D2932, Dog_test_1!$B$2:$D$194, 3, FALSE))</f>
        <v>2</v>
      </c>
      <c r="G2932">
        <f>IF(ISNA(VLOOKUP(E2932, Dog_test_1!$B$2:$D$194, 3, FALSE)), 0, VLOOKUP(E2932, Dog_test_1!$B$2:$D$194, 3, FALSE))</f>
        <v>2</v>
      </c>
      <c r="H2932">
        <f t="shared" si="183"/>
        <v>2</v>
      </c>
    </row>
    <row r="2933" spans="1:8" ht="19" x14ac:dyDescent="0.25">
      <c r="A2933" t="s">
        <v>1962</v>
      </c>
      <c r="B2933" t="s">
        <v>38</v>
      </c>
      <c r="C2933" s="2" t="str">
        <f t="shared" si="180"/>
        <v>beagle</v>
      </c>
      <c r="D2933" t="str">
        <f t="shared" si="181"/>
        <v>beagle</v>
      </c>
      <c r="E2933" t="str">
        <f t="shared" si="182"/>
        <v>beagle</v>
      </c>
      <c r="F2933">
        <f>IF(ISNA(VLOOKUP(D2933, Dog_test_1!$B$2:$D$194, 3, FALSE)), 0, VLOOKUP(D2933, Dog_test_1!$B$2:$D$194, 3, FALSE))</f>
        <v>3</v>
      </c>
      <c r="G2933">
        <f>IF(ISNA(VLOOKUP(E2933, Dog_test_1!$B$2:$D$194, 3, FALSE)), 0, VLOOKUP(E2933, Dog_test_1!$B$2:$D$194, 3, FALSE))</f>
        <v>3</v>
      </c>
      <c r="H2933">
        <f t="shared" si="183"/>
        <v>3</v>
      </c>
    </row>
    <row r="2934" spans="1:8" ht="19" x14ac:dyDescent="0.25">
      <c r="A2934" t="s">
        <v>1251</v>
      </c>
      <c r="B2934" t="s">
        <v>534</v>
      </c>
      <c r="C2934" s="2" t="str">
        <f t="shared" si="180"/>
        <v>bichonfrise</v>
      </c>
      <c r="D2934" t="str">
        <f t="shared" si="181"/>
        <v>bichonfrise</v>
      </c>
      <c r="E2934" t="str">
        <f t="shared" si="182"/>
        <v>bichonfrise</v>
      </c>
      <c r="F2934">
        <f>IF(ISNA(VLOOKUP(D2934, Dog_test_1!$B$2:$D$194, 3, FALSE)), 0, VLOOKUP(D2934, Dog_test_1!$B$2:$D$194, 3, FALSE))</f>
        <v>2</v>
      </c>
      <c r="G2934">
        <f>IF(ISNA(VLOOKUP(E2934, Dog_test_1!$B$2:$D$194, 3, FALSE)), 0, VLOOKUP(E2934, Dog_test_1!$B$2:$D$194, 3, FALSE))</f>
        <v>2</v>
      </c>
      <c r="H2934">
        <f t="shared" si="183"/>
        <v>2</v>
      </c>
    </row>
    <row r="2935" spans="1:8" ht="19" x14ac:dyDescent="0.25">
      <c r="A2935" t="s">
        <v>1963</v>
      </c>
      <c r="B2935" t="s">
        <v>134</v>
      </c>
      <c r="C2935" s="2" t="str">
        <f t="shared" si="180"/>
        <v>catahoula/labradorretriever</v>
      </c>
      <c r="D2935" t="str">
        <f t="shared" si="181"/>
        <v>catahoula</v>
      </c>
      <c r="E2935" t="str">
        <f t="shared" si="182"/>
        <v>labradorretriever</v>
      </c>
      <c r="F2935">
        <f>IF(ISNA(VLOOKUP(D2935, Dog_test_1!$B$2:$D$194, 3, FALSE)), 0, VLOOKUP(D2935, Dog_test_1!$B$2:$D$194, 3, FALSE))</f>
        <v>0</v>
      </c>
      <c r="G2935">
        <f>IF(ISNA(VLOOKUP(E2935, Dog_test_1!$B$2:$D$194, 3, FALSE)), 0, VLOOKUP(E2935, Dog_test_1!$B$2:$D$194, 3, FALSE))</f>
        <v>3</v>
      </c>
      <c r="H2935">
        <f t="shared" si="183"/>
        <v>1.5</v>
      </c>
    </row>
    <row r="2936" spans="1:8" ht="19" x14ac:dyDescent="0.25">
      <c r="A2936" t="s">
        <v>6</v>
      </c>
      <c r="B2936" t="s">
        <v>32</v>
      </c>
      <c r="C2936" s="2" t="str">
        <f t="shared" si="180"/>
        <v>labradorretriever</v>
      </c>
      <c r="D2936" t="str">
        <f t="shared" si="181"/>
        <v>labradorretriever</v>
      </c>
      <c r="E2936" t="str">
        <f t="shared" si="182"/>
        <v>labradorretriever</v>
      </c>
      <c r="F2936">
        <f>IF(ISNA(VLOOKUP(D2936, Dog_test_1!$B$2:$D$194, 3, FALSE)), 0, VLOOKUP(D2936, Dog_test_1!$B$2:$D$194, 3, FALSE))</f>
        <v>3</v>
      </c>
      <c r="G2936">
        <f>IF(ISNA(VLOOKUP(E2936, Dog_test_1!$B$2:$D$194, 3, FALSE)), 0, VLOOKUP(E2936, Dog_test_1!$B$2:$D$194, 3, FALSE))</f>
        <v>3</v>
      </c>
      <c r="H2936">
        <f t="shared" si="183"/>
        <v>3</v>
      </c>
    </row>
    <row r="2937" spans="1:8" ht="19" x14ac:dyDescent="0.25">
      <c r="A2937" t="s">
        <v>6</v>
      </c>
      <c r="B2937" t="s">
        <v>527</v>
      </c>
      <c r="C2937" s="2" t="str">
        <f t="shared" si="180"/>
        <v>goldenretriever</v>
      </c>
      <c r="D2937" t="str">
        <f t="shared" si="181"/>
        <v>goldenretriever</v>
      </c>
      <c r="E2937" t="str">
        <f t="shared" si="182"/>
        <v>goldenretriever</v>
      </c>
      <c r="F2937">
        <f>IF(ISNA(VLOOKUP(D2937, Dog_test_1!$B$2:$D$194, 3, FALSE)), 0, VLOOKUP(D2937, Dog_test_1!$B$2:$D$194, 3, FALSE))</f>
        <v>3</v>
      </c>
      <c r="G2937">
        <f>IF(ISNA(VLOOKUP(E2937, Dog_test_1!$B$2:$D$194, 3, FALSE)), 0, VLOOKUP(E2937, Dog_test_1!$B$2:$D$194, 3, FALSE))</f>
        <v>3</v>
      </c>
      <c r="H2937">
        <f t="shared" si="183"/>
        <v>3</v>
      </c>
    </row>
    <row r="2938" spans="1:8" ht="19" x14ac:dyDescent="0.25">
      <c r="A2938" t="s">
        <v>1457</v>
      </c>
      <c r="B2938" t="s">
        <v>5</v>
      </c>
      <c r="C2938" s="2" t="str">
        <f t="shared" si="180"/>
        <v>americanpitbullterrier</v>
      </c>
      <c r="D2938" t="str">
        <f t="shared" si="181"/>
        <v>americanpitbullterrier</v>
      </c>
      <c r="E2938" t="str">
        <f t="shared" si="182"/>
        <v>americanpitbullterrier</v>
      </c>
      <c r="F2938">
        <f>IF(ISNA(VLOOKUP(D2938, Dog_test_1!$B$2:$D$194, 3, FALSE)), 0, VLOOKUP(D2938, Dog_test_1!$B$2:$D$194, 3, FALSE))</f>
        <v>3</v>
      </c>
      <c r="G2938">
        <f>IF(ISNA(VLOOKUP(E2938, Dog_test_1!$B$2:$D$194, 3, FALSE)), 0, VLOOKUP(E2938, Dog_test_1!$B$2:$D$194, 3, FALSE))</f>
        <v>3</v>
      </c>
      <c r="H2938">
        <f t="shared" si="183"/>
        <v>3</v>
      </c>
    </row>
    <row r="2939" spans="1:8" ht="19" x14ac:dyDescent="0.25">
      <c r="A2939" t="s">
        <v>304</v>
      </c>
      <c r="B2939" t="s">
        <v>816</v>
      </c>
      <c r="C2939" s="2" t="str">
        <f t="shared" si="180"/>
        <v>akita</v>
      </c>
      <c r="D2939" t="str">
        <f t="shared" si="181"/>
        <v>akita</v>
      </c>
      <c r="E2939" t="str">
        <f t="shared" si="182"/>
        <v>akita</v>
      </c>
      <c r="F2939">
        <f>IF(ISNA(VLOOKUP(D2939, Dog_test_1!$B$2:$D$194, 3, FALSE)), 0, VLOOKUP(D2939, Dog_test_1!$B$2:$D$194, 3, FALSE))</f>
        <v>4</v>
      </c>
      <c r="G2939">
        <f>IF(ISNA(VLOOKUP(E2939, Dog_test_1!$B$2:$D$194, 3, FALSE)), 0, VLOOKUP(E2939, Dog_test_1!$B$2:$D$194, 3, FALSE))</f>
        <v>4</v>
      </c>
      <c r="H2939">
        <f t="shared" si="183"/>
        <v>4</v>
      </c>
    </row>
    <row r="2940" spans="1:8" ht="19" x14ac:dyDescent="0.25">
      <c r="A2940" t="s">
        <v>1964</v>
      </c>
      <c r="B2940" t="s">
        <v>12</v>
      </c>
      <c r="C2940" s="2" t="str">
        <f t="shared" si="180"/>
        <v>miniatureschnauzer</v>
      </c>
      <c r="D2940" t="str">
        <f t="shared" si="181"/>
        <v>miniatureschnauzer</v>
      </c>
      <c r="E2940" t="str">
        <f t="shared" si="182"/>
        <v>miniatureschnauzer</v>
      </c>
      <c r="F2940">
        <f>IF(ISNA(VLOOKUP(D2940, Dog_test_1!$B$2:$D$194, 3, FALSE)), 0, VLOOKUP(D2940, Dog_test_1!$B$2:$D$194, 3, FALSE))</f>
        <v>2</v>
      </c>
      <c r="G2940">
        <f>IF(ISNA(VLOOKUP(E2940, Dog_test_1!$B$2:$D$194, 3, FALSE)), 0, VLOOKUP(E2940, Dog_test_1!$B$2:$D$194, 3, FALSE))</f>
        <v>2</v>
      </c>
      <c r="H2940">
        <f t="shared" si="183"/>
        <v>2</v>
      </c>
    </row>
    <row r="2941" spans="1:8" ht="19" x14ac:dyDescent="0.25">
      <c r="A2941" t="s">
        <v>1965</v>
      </c>
      <c r="B2941" t="s">
        <v>1370</v>
      </c>
      <c r="C2941" s="2" t="str">
        <f t="shared" si="180"/>
        <v>softcoatedwheatenterrier</v>
      </c>
      <c r="D2941" t="str">
        <f t="shared" si="181"/>
        <v>softcoatedwheatenterrier</v>
      </c>
      <c r="E2941" t="str">
        <f t="shared" si="182"/>
        <v>softcoatedwheatenterrier</v>
      </c>
      <c r="F2941">
        <f>IF(ISNA(VLOOKUP(D2941, Dog_test_1!$B$2:$D$194, 3, FALSE)), 0, VLOOKUP(D2941, Dog_test_1!$B$2:$D$194, 3, FALSE))</f>
        <v>0</v>
      </c>
      <c r="G2941">
        <f>IF(ISNA(VLOOKUP(E2941, Dog_test_1!$B$2:$D$194, 3, FALSE)), 0, VLOOKUP(E2941, Dog_test_1!$B$2:$D$194, 3, FALSE))</f>
        <v>0</v>
      </c>
      <c r="H2941">
        <f t="shared" si="183"/>
        <v>0</v>
      </c>
    </row>
    <row r="2942" spans="1:8" ht="19" x14ac:dyDescent="0.25">
      <c r="A2942" t="s">
        <v>8</v>
      </c>
      <c r="B2942" t="s">
        <v>5</v>
      </c>
      <c r="C2942" s="2" t="str">
        <f t="shared" si="180"/>
        <v>americanpitbullterrier</v>
      </c>
      <c r="D2942" t="str">
        <f t="shared" si="181"/>
        <v>americanpitbullterrier</v>
      </c>
      <c r="E2942" t="str">
        <f t="shared" si="182"/>
        <v>americanpitbullterrier</v>
      </c>
      <c r="F2942">
        <f>IF(ISNA(VLOOKUP(D2942, Dog_test_1!$B$2:$D$194, 3, FALSE)), 0, VLOOKUP(D2942, Dog_test_1!$B$2:$D$194, 3, FALSE))</f>
        <v>3</v>
      </c>
      <c r="G2942">
        <f>IF(ISNA(VLOOKUP(E2942, Dog_test_1!$B$2:$D$194, 3, FALSE)), 0, VLOOKUP(E2942, Dog_test_1!$B$2:$D$194, 3, FALSE))</f>
        <v>3</v>
      </c>
      <c r="H2942">
        <f t="shared" si="183"/>
        <v>3</v>
      </c>
    </row>
    <row r="2943" spans="1:8" ht="19" x14ac:dyDescent="0.25">
      <c r="A2943" t="s">
        <v>1966</v>
      </c>
      <c r="B2943" t="s">
        <v>38</v>
      </c>
      <c r="C2943" s="2" t="str">
        <f t="shared" si="180"/>
        <v>beagle</v>
      </c>
      <c r="D2943" t="str">
        <f t="shared" si="181"/>
        <v>beagle</v>
      </c>
      <c r="E2943" t="str">
        <f t="shared" si="182"/>
        <v>beagle</v>
      </c>
      <c r="F2943">
        <f>IF(ISNA(VLOOKUP(D2943, Dog_test_1!$B$2:$D$194, 3, FALSE)), 0, VLOOKUP(D2943, Dog_test_1!$B$2:$D$194, 3, FALSE))</f>
        <v>3</v>
      </c>
      <c r="G2943">
        <f>IF(ISNA(VLOOKUP(E2943, Dog_test_1!$B$2:$D$194, 3, FALSE)), 0, VLOOKUP(E2943, Dog_test_1!$B$2:$D$194, 3, FALSE))</f>
        <v>3</v>
      </c>
      <c r="H2943">
        <f t="shared" si="183"/>
        <v>3</v>
      </c>
    </row>
    <row r="2944" spans="1:8" ht="19" x14ac:dyDescent="0.25">
      <c r="A2944" t="s">
        <v>480</v>
      </c>
      <c r="B2944" t="s">
        <v>567</v>
      </c>
      <c r="C2944" s="2" t="str">
        <f t="shared" si="180"/>
        <v>pomeranian</v>
      </c>
      <c r="D2944" t="str">
        <f t="shared" si="181"/>
        <v>pomeranian</v>
      </c>
      <c r="E2944" t="str">
        <f t="shared" si="182"/>
        <v>pomeranian</v>
      </c>
      <c r="F2944">
        <f>IF(ISNA(VLOOKUP(D2944, Dog_test_1!$B$2:$D$194, 3, FALSE)), 0, VLOOKUP(D2944, Dog_test_1!$B$2:$D$194, 3, FALSE))</f>
        <v>1</v>
      </c>
      <c r="G2944">
        <f>IF(ISNA(VLOOKUP(E2944, Dog_test_1!$B$2:$D$194, 3, FALSE)), 0, VLOOKUP(E2944, Dog_test_1!$B$2:$D$194, 3, FALSE))</f>
        <v>1</v>
      </c>
      <c r="H2944">
        <f t="shared" si="183"/>
        <v>1</v>
      </c>
    </row>
    <row r="2945" spans="1:8" ht="19" x14ac:dyDescent="0.25">
      <c r="A2945" t="s">
        <v>171</v>
      </c>
      <c r="B2945" t="s">
        <v>32</v>
      </c>
      <c r="C2945" s="2" t="str">
        <f t="shared" si="180"/>
        <v>labradorretriever</v>
      </c>
      <c r="D2945" t="str">
        <f t="shared" si="181"/>
        <v>labradorretriever</v>
      </c>
      <c r="E2945" t="str">
        <f t="shared" si="182"/>
        <v>labradorretriever</v>
      </c>
      <c r="F2945">
        <f>IF(ISNA(VLOOKUP(D2945, Dog_test_1!$B$2:$D$194, 3, FALSE)), 0, VLOOKUP(D2945, Dog_test_1!$B$2:$D$194, 3, FALSE))</f>
        <v>3</v>
      </c>
      <c r="G2945">
        <f>IF(ISNA(VLOOKUP(E2945, Dog_test_1!$B$2:$D$194, 3, FALSE)), 0, VLOOKUP(E2945, Dog_test_1!$B$2:$D$194, 3, FALSE))</f>
        <v>3</v>
      </c>
      <c r="H2945">
        <f t="shared" si="183"/>
        <v>3</v>
      </c>
    </row>
    <row r="2946" spans="1:8" ht="19" x14ac:dyDescent="0.25">
      <c r="A2946" t="s">
        <v>688</v>
      </c>
      <c r="B2946" t="s">
        <v>32</v>
      </c>
      <c r="C2946" s="2" t="str">
        <f t="shared" ref="C2946:C3009" si="184">SUBSTITUTE(LOWER(B2946), " ", "")</f>
        <v>labradorretriever</v>
      </c>
      <c r="D2946" t="str">
        <f t="shared" si="181"/>
        <v>labradorretriever</v>
      </c>
      <c r="E2946" t="str">
        <f t="shared" si="182"/>
        <v>labradorretriever</v>
      </c>
      <c r="F2946">
        <f>IF(ISNA(VLOOKUP(D2946, Dog_test_1!$B$2:$D$194, 3, FALSE)), 0, VLOOKUP(D2946, Dog_test_1!$B$2:$D$194, 3, FALSE))</f>
        <v>3</v>
      </c>
      <c r="G2946">
        <f>IF(ISNA(VLOOKUP(E2946, Dog_test_1!$B$2:$D$194, 3, FALSE)), 0, VLOOKUP(E2946, Dog_test_1!$B$2:$D$194, 3, FALSE))</f>
        <v>3</v>
      </c>
      <c r="H2946">
        <f t="shared" si="183"/>
        <v>3</v>
      </c>
    </row>
    <row r="2947" spans="1:8" ht="19" x14ac:dyDescent="0.25">
      <c r="A2947" t="s">
        <v>225</v>
      </c>
      <c r="B2947" t="s">
        <v>30</v>
      </c>
      <c r="C2947" s="2" t="str">
        <f t="shared" si="184"/>
        <v>chihuahua</v>
      </c>
      <c r="D2947" t="str">
        <f t="shared" ref="D2947:D3010" si="185">IF(ISNUMBER(SEARCH("/", C2947)), LEFT(C2947, SEARCH("/", C2947, 1)-1), C2947)</f>
        <v>chihuahua</v>
      </c>
      <c r="E2947" t="str">
        <f t="shared" ref="E2947:E3010" si="186">IF(ISNUMBER(SEARCH("/", C2947)), RIGHT(C2947, LEN(C2947)-SEARCH("/", C2947, 1)), C2947)</f>
        <v>chihuahua</v>
      </c>
      <c r="F2947">
        <f>IF(ISNA(VLOOKUP(D2947, Dog_test_1!$B$2:$D$194, 3, FALSE)), 0, VLOOKUP(D2947, Dog_test_1!$B$2:$D$194, 3, FALSE))</f>
        <v>1</v>
      </c>
      <c r="G2947">
        <f>IF(ISNA(VLOOKUP(E2947, Dog_test_1!$B$2:$D$194, 3, FALSE)), 0, VLOOKUP(E2947, Dog_test_1!$B$2:$D$194, 3, FALSE))</f>
        <v>1</v>
      </c>
      <c r="H2947">
        <f t="shared" ref="H2947:H3010" si="187">(F2947+G2947)/2</f>
        <v>1</v>
      </c>
    </row>
    <row r="2948" spans="1:8" ht="19" x14ac:dyDescent="0.25">
      <c r="A2948" t="s">
        <v>1967</v>
      </c>
      <c r="B2948" t="s">
        <v>1968</v>
      </c>
      <c r="C2948" s="2" t="str">
        <f t="shared" si="184"/>
        <v>unknown</v>
      </c>
      <c r="D2948" t="str">
        <f t="shared" si="185"/>
        <v>unknown</v>
      </c>
      <c r="E2948" t="str">
        <f t="shared" si="186"/>
        <v>unknown</v>
      </c>
      <c r="F2948">
        <f>IF(ISNA(VLOOKUP(D2948, Dog_test_1!$B$2:$D$194, 3, FALSE)), 0, VLOOKUP(D2948, Dog_test_1!$B$2:$D$194, 3, FALSE))</f>
        <v>0</v>
      </c>
      <c r="G2948">
        <f>IF(ISNA(VLOOKUP(E2948, Dog_test_1!$B$2:$D$194, 3, FALSE)), 0, VLOOKUP(E2948, Dog_test_1!$B$2:$D$194, 3, FALSE))</f>
        <v>0</v>
      </c>
      <c r="H2948">
        <f t="shared" si="187"/>
        <v>0</v>
      </c>
    </row>
    <row r="2949" spans="1:8" ht="19" x14ac:dyDescent="0.25">
      <c r="A2949" t="s">
        <v>1969</v>
      </c>
      <c r="B2949" t="s">
        <v>5</v>
      </c>
      <c r="C2949" s="2" t="str">
        <f t="shared" si="184"/>
        <v>americanpitbullterrier</v>
      </c>
      <c r="D2949" t="str">
        <f t="shared" si="185"/>
        <v>americanpitbullterrier</v>
      </c>
      <c r="E2949" t="str">
        <f t="shared" si="186"/>
        <v>americanpitbullterrier</v>
      </c>
      <c r="F2949">
        <f>IF(ISNA(VLOOKUP(D2949, Dog_test_1!$B$2:$D$194, 3, FALSE)), 0, VLOOKUP(D2949, Dog_test_1!$B$2:$D$194, 3, FALSE))</f>
        <v>3</v>
      </c>
      <c r="G2949">
        <f>IF(ISNA(VLOOKUP(E2949, Dog_test_1!$B$2:$D$194, 3, FALSE)), 0, VLOOKUP(E2949, Dog_test_1!$B$2:$D$194, 3, FALSE))</f>
        <v>3</v>
      </c>
      <c r="H2949">
        <f t="shared" si="187"/>
        <v>3</v>
      </c>
    </row>
    <row r="2950" spans="1:8" ht="19" x14ac:dyDescent="0.25">
      <c r="A2950" t="s">
        <v>670</v>
      </c>
      <c r="B2950" t="s">
        <v>25</v>
      </c>
      <c r="C2950" s="2" t="str">
        <f t="shared" si="184"/>
        <v>germanshepherd</v>
      </c>
      <c r="D2950" t="str">
        <f t="shared" si="185"/>
        <v>germanshepherd</v>
      </c>
      <c r="E2950" t="str">
        <f t="shared" si="186"/>
        <v>germanshepherd</v>
      </c>
      <c r="F2950">
        <f>IF(ISNA(VLOOKUP(D2950, Dog_test_1!$B$2:$D$194, 3, FALSE)), 0, VLOOKUP(D2950, Dog_test_1!$B$2:$D$194, 3, FALSE))</f>
        <v>3</v>
      </c>
      <c r="G2950">
        <f>IF(ISNA(VLOOKUP(E2950, Dog_test_1!$B$2:$D$194, 3, FALSE)), 0, VLOOKUP(E2950, Dog_test_1!$B$2:$D$194, 3, FALSE))</f>
        <v>3</v>
      </c>
      <c r="H2950">
        <f t="shared" si="187"/>
        <v>3</v>
      </c>
    </row>
    <row r="2951" spans="1:8" ht="19" x14ac:dyDescent="0.25">
      <c r="A2951" t="s">
        <v>1970</v>
      </c>
      <c r="B2951" t="s">
        <v>30</v>
      </c>
      <c r="C2951" s="2" t="str">
        <f t="shared" si="184"/>
        <v>chihuahua</v>
      </c>
      <c r="D2951" t="str">
        <f t="shared" si="185"/>
        <v>chihuahua</v>
      </c>
      <c r="E2951" t="str">
        <f t="shared" si="186"/>
        <v>chihuahua</v>
      </c>
      <c r="F2951">
        <f>IF(ISNA(VLOOKUP(D2951, Dog_test_1!$B$2:$D$194, 3, FALSE)), 0, VLOOKUP(D2951, Dog_test_1!$B$2:$D$194, 3, FALSE))</f>
        <v>1</v>
      </c>
      <c r="G2951">
        <f>IF(ISNA(VLOOKUP(E2951, Dog_test_1!$B$2:$D$194, 3, FALSE)), 0, VLOOKUP(E2951, Dog_test_1!$B$2:$D$194, 3, FALSE))</f>
        <v>1</v>
      </c>
      <c r="H2951">
        <f t="shared" si="187"/>
        <v>1</v>
      </c>
    </row>
    <row r="2952" spans="1:8" ht="19" x14ac:dyDescent="0.25">
      <c r="A2952" t="s">
        <v>1508</v>
      </c>
      <c r="B2952" t="s">
        <v>1971</v>
      </c>
      <c r="C2952" s="2" t="str">
        <f t="shared" si="184"/>
        <v>vizsla/staffordshire</v>
      </c>
      <c r="D2952" t="str">
        <f t="shared" si="185"/>
        <v>vizsla</v>
      </c>
      <c r="E2952" t="str">
        <f t="shared" si="186"/>
        <v>staffordshire</v>
      </c>
      <c r="F2952">
        <f>IF(ISNA(VLOOKUP(D2952, Dog_test_1!$B$2:$D$194, 3, FALSE)), 0, VLOOKUP(D2952, Dog_test_1!$B$2:$D$194, 3, FALSE))</f>
        <v>0</v>
      </c>
      <c r="G2952">
        <f>IF(ISNA(VLOOKUP(E2952, Dog_test_1!$B$2:$D$194, 3, FALSE)), 0, VLOOKUP(E2952, Dog_test_1!$B$2:$D$194, 3, FALSE))</f>
        <v>0</v>
      </c>
      <c r="H2952">
        <f t="shared" si="187"/>
        <v>0</v>
      </c>
    </row>
    <row r="2953" spans="1:8" ht="19" x14ac:dyDescent="0.25">
      <c r="A2953" t="s">
        <v>1972</v>
      </c>
      <c r="B2953" t="s">
        <v>237</v>
      </c>
      <c r="C2953" s="2" t="str">
        <f t="shared" si="184"/>
        <v>anatolshepherd</v>
      </c>
      <c r="D2953" t="str">
        <f t="shared" si="185"/>
        <v>anatolshepherd</v>
      </c>
      <c r="E2953" t="str">
        <f t="shared" si="186"/>
        <v>anatolshepherd</v>
      </c>
      <c r="F2953">
        <f>IF(ISNA(VLOOKUP(D2953, Dog_test_1!$B$2:$D$194, 3, FALSE)), 0, VLOOKUP(D2953, Dog_test_1!$B$2:$D$194, 3, FALSE))</f>
        <v>0</v>
      </c>
      <c r="G2953">
        <f>IF(ISNA(VLOOKUP(E2953, Dog_test_1!$B$2:$D$194, 3, FALSE)), 0, VLOOKUP(E2953, Dog_test_1!$B$2:$D$194, 3, FALSE))</f>
        <v>0</v>
      </c>
      <c r="H2953">
        <f t="shared" si="187"/>
        <v>0</v>
      </c>
    </row>
    <row r="2954" spans="1:8" ht="19" x14ac:dyDescent="0.25">
      <c r="A2954" t="s">
        <v>6</v>
      </c>
      <c r="B2954" t="s">
        <v>32</v>
      </c>
      <c r="C2954" s="2" t="str">
        <f t="shared" si="184"/>
        <v>labradorretriever</v>
      </c>
      <c r="D2954" t="str">
        <f t="shared" si="185"/>
        <v>labradorretriever</v>
      </c>
      <c r="E2954" t="str">
        <f t="shared" si="186"/>
        <v>labradorretriever</v>
      </c>
      <c r="F2954">
        <f>IF(ISNA(VLOOKUP(D2954, Dog_test_1!$B$2:$D$194, 3, FALSE)), 0, VLOOKUP(D2954, Dog_test_1!$B$2:$D$194, 3, FALSE))</f>
        <v>3</v>
      </c>
      <c r="G2954">
        <f>IF(ISNA(VLOOKUP(E2954, Dog_test_1!$B$2:$D$194, 3, FALSE)), 0, VLOOKUP(E2954, Dog_test_1!$B$2:$D$194, 3, FALSE))</f>
        <v>3</v>
      </c>
      <c r="H2954">
        <f t="shared" si="187"/>
        <v>3</v>
      </c>
    </row>
    <row r="2955" spans="1:8" ht="19" x14ac:dyDescent="0.25">
      <c r="A2955" t="s">
        <v>1973</v>
      </c>
      <c r="B2955" t="s">
        <v>153</v>
      </c>
      <c r="C2955" s="2" t="str">
        <f t="shared" si="184"/>
        <v>whippet</v>
      </c>
      <c r="D2955" t="str">
        <f t="shared" si="185"/>
        <v>whippet</v>
      </c>
      <c r="E2955" t="str">
        <f t="shared" si="186"/>
        <v>whippet</v>
      </c>
      <c r="F2955">
        <f>IF(ISNA(VLOOKUP(D2955, Dog_test_1!$B$2:$D$194, 3, FALSE)), 0, VLOOKUP(D2955, Dog_test_1!$B$2:$D$194, 3, FALSE))</f>
        <v>3</v>
      </c>
      <c r="G2955">
        <f>IF(ISNA(VLOOKUP(E2955, Dog_test_1!$B$2:$D$194, 3, FALSE)), 0, VLOOKUP(E2955, Dog_test_1!$B$2:$D$194, 3, FALSE))</f>
        <v>3</v>
      </c>
      <c r="H2955">
        <f t="shared" si="187"/>
        <v>3</v>
      </c>
    </row>
    <row r="2956" spans="1:8" ht="19" x14ac:dyDescent="0.25">
      <c r="A2956" t="s">
        <v>1974</v>
      </c>
      <c r="B2956" t="s">
        <v>30</v>
      </c>
      <c r="C2956" s="2" t="str">
        <f t="shared" si="184"/>
        <v>chihuahua</v>
      </c>
      <c r="D2956" t="str">
        <f t="shared" si="185"/>
        <v>chihuahua</v>
      </c>
      <c r="E2956" t="str">
        <f t="shared" si="186"/>
        <v>chihuahua</v>
      </c>
      <c r="F2956">
        <f>IF(ISNA(VLOOKUP(D2956, Dog_test_1!$B$2:$D$194, 3, FALSE)), 0, VLOOKUP(D2956, Dog_test_1!$B$2:$D$194, 3, FALSE))</f>
        <v>1</v>
      </c>
      <c r="G2956">
        <f>IF(ISNA(VLOOKUP(E2956, Dog_test_1!$B$2:$D$194, 3, FALSE)), 0, VLOOKUP(E2956, Dog_test_1!$B$2:$D$194, 3, FALSE))</f>
        <v>1</v>
      </c>
      <c r="H2956">
        <f t="shared" si="187"/>
        <v>1</v>
      </c>
    </row>
    <row r="2957" spans="1:8" ht="19" x14ac:dyDescent="0.25">
      <c r="A2957" t="s">
        <v>116</v>
      </c>
      <c r="B2957" t="s">
        <v>28</v>
      </c>
      <c r="C2957" s="2" t="str">
        <f t="shared" si="184"/>
        <v>americanstaffordshireterrier</v>
      </c>
      <c r="D2957" t="str">
        <f t="shared" si="185"/>
        <v>americanstaffordshireterrier</v>
      </c>
      <c r="E2957" t="str">
        <f t="shared" si="186"/>
        <v>americanstaffordshireterrier</v>
      </c>
      <c r="F2957">
        <f>IF(ISNA(VLOOKUP(D2957, Dog_test_1!$B$2:$D$194, 3, FALSE)), 0, VLOOKUP(D2957, Dog_test_1!$B$2:$D$194, 3, FALSE))</f>
        <v>3</v>
      </c>
      <c r="G2957">
        <f>IF(ISNA(VLOOKUP(E2957, Dog_test_1!$B$2:$D$194, 3, FALSE)), 0, VLOOKUP(E2957, Dog_test_1!$B$2:$D$194, 3, FALSE))</f>
        <v>3</v>
      </c>
      <c r="H2957">
        <f t="shared" si="187"/>
        <v>3</v>
      </c>
    </row>
    <row r="2958" spans="1:8" ht="19" x14ac:dyDescent="0.25">
      <c r="A2958" t="s">
        <v>1975</v>
      </c>
      <c r="B2958" t="s">
        <v>126</v>
      </c>
      <c r="C2958" s="2" t="str">
        <f t="shared" si="184"/>
        <v>siberianhusky</v>
      </c>
      <c r="D2958" t="str">
        <f t="shared" si="185"/>
        <v>siberianhusky</v>
      </c>
      <c r="E2958" t="str">
        <f t="shared" si="186"/>
        <v>siberianhusky</v>
      </c>
      <c r="F2958">
        <f>IF(ISNA(VLOOKUP(D2958, Dog_test_1!$B$2:$D$194, 3, FALSE)), 0, VLOOKUP(D2958, Dog_test_1!$B$2:$D$194, 3, FALSE))</f>
        <v>0</v>
      </c>
      <c r="G2958">
        <f>IF(ISNA(VLOOKUP(E2958, Dog_test_1!$B$2:$D$194, 3, FALSE)), 0, VLOOKUP(E2958, Dog_test_1!$B$2:$D$194, 3, FALSE))</f>
        <v>0</v>
      </c>
      <c r="H2958">
        <f t="shared" si="187"/>
        <v>0</v>
      </c>
    </row>
    <row r="2959" spans="1:8" ht="19" x14ac:dyDescent="0.25">
      <c r="A2959" t="s">
        <v>99</v>
      </c>
      <c r="B2959" t="s">
        <v>1976</v>
      </c>
      <c r="C2959" s="2" t="str">
        <f t="shared" si="184"/>
        <v>beagle/pointer</v>
      </c>
      <c r="D2959" t="str">
        <f t="shared" si="185"/>
        <v>beagle</v>
      </c>
      <c r="E2959" t="str">
        <f t="shared" si="186"/>
        <v>pointer</v>
      </c>
      <c r="F2959">
        <f>IF(ISNA(VLOOKUP(D2959, Dog_test_1!$B$2:$D$194, 3, FALSE)), 0, VLOOKUP(D2959, Dog_test_1!$B$2:$D$194, 3, FALSE))</f>
        <v>3</v>
      </c>
      <c r="G2959">
        <f>IF(ISNA(VLOOKUP(E2959, Dog_test_1!$B$2:$D$194, 3, FALSE)), 0, VLOOKUP(E2959, Dog_test_1!$B$2:$D$194, 3, FALSE))</f>
        <v>4</v>
      </c>
      <c r="H2959">
        <f t="shared" si="187"/>
        <v>3.5</v>
      </c>
    </row>
    <row r="2960" spans="1:8" ht="19" x14ac:dyDescent="0.25">
      <c r="A2960" t="s">
        <v>6</v>
      </c>
      <c r="B2960" t="s">
        <v>30</v>
      </c>
      <c r="C2960" s="2" t="str">
        <f t="shared" si="184"/>
        <v>chihuahua</v>
      </c>
      <c r="D2960" t="str">
        <f t="shared" si="185"/>
        <v>chihuahua</v>
      </c>
      <c r="E2960" t="str">
        <f t="shared" si="186"/>
        <v>chihuahua</v>
      </c>
      <c r="F2960">
        <f>IF(ISNA(VLOOKUP(D2960, Dog_test_1!$B$2:$D$194, 3, FALSE)), 0, VLOOKUP(D2960, Dog_test_1!$B$2:$D$194, 3, FALSE))</f>
        <v>1</v>
      </c>
      <c r="G2960">
        <f>IF(ISNA(VLOOKUP(E2960, Dog_test_1!$B$2:$D$194, 3, FALSE)), 0, VLOOKUP(E2960, Dog_test_1!$B$2:$D$194, 3, FALSE))</f>
        <v>1</v>
      </c>
      <c r="H2960">
        <f t="shared" si="187"/>
        <v>1</v>
      </c>
    </row>
    <row r="2961" spans="1:8" ht="19" x14ac:dyDescent="0.25">
      <c r="A2961" t="s">
        <v>1977</v>
      </c>
      <c r="B2961" t="s">
        <v>49</v>
      </c>
      <c r="C2961" s="2" t="str">
        <f t="shared" si="184"/>
        <v>dachshund</v>
      </c>
      <c r="D2961" t="str">
        <f t="shared" si="185"/>
        <v>dachshund</v>
      </c>
      <c r="E2961" t="str">
        <f t="shared" si="186"/>
        <v>dachshund</v>
      </c>
      <c r="F2961">
        <f>IF(ISNA(VLOOKUP(D2961, Dog_test_1!$B$2:$D$194, 3, FALSE)), 0, VLOOKUP(D2961, Dog_test_1!$B$2:$D$194, 3, FALSE))</f>
        <v>2</v>
      </c>
      <c r="G2961">
        <f>IF(ISNA(VLOOKUP(E2961, Dog_test_1!$B$2:$D$194, 3, FALSE)), 0, VLOOKUP(E2961, Dog_test_1!$B$2:$D$194, 3, FALSE))</f>
        <v>2</v>
      </c>
      <c r="H2961">
        <f t="shared" si="187"/>
        <v>2</v>
      </c>
    </row>
    <row r="2962" spans="1:8" ht="19" x14ac:dyDescent="0.25">
      <c r="A2962" t="s">
        <v>48</v>
      </c>
      <c r="B2962" t="s">
        <v>493</v>
      </c>
      <c r="C2962" s="2" t="str">
        <f t="shared" si="184"/>
        <v>staffordshire</v>
      </c>
      <c r="D2962" t="str">
        <f t="shared" si="185"/>
        <v>staffordshire</v>
      </c>
      <c r="E2962" t="str">
        <f t="shared" si="186"/>
        <v>staffordshire</v>
      </c>
      <c r="F2962">
        <f>IF(ISNA(VLOOKUP(D2962, Dog_test_1!$B$2:$D$194, 3, FALSE)), 0, VLOOKUP(D2962, Dog_test_1!$B$2:$D$194, 3, FALSE))</f>
        <v>0</v>
      </c>
      <c r="G2962">
        <f>IF(ISNA(VLOOKUP(E2962, Dog_test_1!$B$2:$D$194, 3, FALSE)), 0, VLOOKUP(E2962, Dog_test_1!$B$2:$D$194, 3, FALSE))</f>
        <v>0</v>
      </c>
      <c r="H2962">
        <f t="shared" si="187"/>
        <v>0</v>
      </c>
    </row>
    <row r="2963" spans="1:8" ht="19" x14ac:dyDescent="0.25">
      <c r="A2963" t="s">
        <v>1978</v>
      </c>
      <c r="B2963" t="s">
        <v>5</v>
      </c>
      <c r="C2963" s="2" t="str">
        <f t="shared" si="184"/>
        <v>americanpitbullterrier</v>
      </c>
      <c r="D2963" t="str">
        <f t="shared" si="185"/>
        <v>americanpitbullterrier</v>
      </c>
      <c r="E2963" t="str">
        <f t="shared" si="186"/>
        <v>americanpitbullterrier</v>
      </c>
      <c r="F2963">
        <f>IF(ISNA(VLOOKUP(D2963, Dog_test_1!$B$2:$D$194, 3, FALSE)), 0, VLOOKUP(D2963, Dog_test_1!$B$2:$D$194, 3, FALSE))</f>
        <v>3</v>
      </c>
      <c r="G2963">
        <f>IF(ISNA(VLOOKUP(E2963, Dog_test_1!$B$2:$D$194, 3, FALSE)), 0, VLOOKUP(E2963, Dog_test_1!$B$2:$D$194, 3, FALSE))</f>
        <v>3</v>
      </c>
      <c r="H2963">
        <f t="shared" si="187"/>
        <v>3</v>
      </c>
    </row>
    <row r="2964" spans="1:8" ht="19" x14ac:dyDescent="0.25">
      <c r="A2964" t="s">
        <v>715</v>
      </c>
      <c r="B2964" t="s">
        <v>32</v>
      </c>
      <c r="C2964" s="2" t="str">
        <f t="shared" si="184"/>
        <v>labradorretriever</v>
      </c>
      <c r="D2964" t="str">
        <f t="shared" si="185"/>
        <v>labradorretriever</v>
      </c>
      <c r="E2964" t="str">
        <f t="shared" si="186"/>
        <v>labradorretriever</v>
      </c>
      <c r="F2964">
        <f>IF(ISNA(VLOOKUP(D2964, Dog_test_1!$B$2:$D$194, 3, FALSE)), 0, VLOOKUP(D2964, Dog_test_1!$B$2:$D$194, 3, FALSE))</f>
        <v>3</v>
      </c>
      <c r="G2964">
        <f>IF(ISNA(VLOOKUP(E2964, Dog_test_1!$B$2:$D$194, 3, FALSE)), 0, VLOOKUP(E2964, Dog_test_1!$B$2:$D$194, 3, FALSE))</f>
        <v>3</v>
      </c>
      <c r="H2964">
        <f t="shared" si="187"/>
        <v>3</v>
      </c>
    </row>
    <row r="2965" spans="1:8" ht="19" x14ac:dyDescent="0.25">
      <c r="A2965" t="s">
        <v>1508</v>
      </c>
      <c r="B2965" t="s">
        <v>30</v>
      </c>
      <c r="C2965" s="2" t="str">
        <f t="shared" si="184"/>
        <v>chihuahua</v>
      </c>
      <c r="D2965" t="str">
        <f t="shared" si="185"/>
        <v>chihuahua</v>
      </c>
      <c r="E2965" t="str">
        <f t="shared" si="186"/>
        <v>chihuahua</v>
      </c>
      <c r="F2965">
        <f>IF(ISNA(VLOOKUP(D2965, Dog_test_1!$B$2:$D$194, 3, FALSE)), 0, VLOOKUP(D2965, Dog_test_1!$B$2:$D$194, 3, FALSE))</f>
        <v>1</v>
      </c>
      <c r="G2965">
        <f>IF(ISNA(VLOOKUP(E2965, Dog_test_1!$B$2:$D$194, 3, FALSE)), 0, VLOOKUP(E2965, Dog_test_1!$B$2:$D$194, 3, FALSE))</f>
        <v>1</v>
      </c>
      <c r="H2965">
        <f t="shared" si="187"/>
        <v>1</v>
      </c>
    </row>
    <row r="2966" spans="1:8" ht="19" x14ac:dyDescent="0.25">
      <c r="A2966" t="s">
        <v>703</v>
      </c>
      <c r="B2966" t="s">
        <v>1979</v>
      </c>
      <c r="C2966" s="2" t="str">
        <f t="shared" si="184"/>
        <v>jackrussellterrier/basenji</v>
      </c>
      <c r="D2966" t="str">
        <f t="shared" si="185"/>
        <v>jackrussellterrier</v>
      </c>
      <c r="E2966" t="str">
        <f t="shared" si="186"/>
        <v>basenji</v>
      </c>
      <c r="F2966">
        <f>IF(ISNA(VLOOKUP(D2966, Dog_test_1!$B$2:$D$194, 3, FALSE)), 0, VLOOKUP(D2966, Dog_test_1!$B$2:$D$194, 3, FALSE))</f>
        <v>2</v>
      </c>
      <c r="G2966">
        <f>IF(ISNA(VLOOKUP(E2966, Dog_test_1!$B$2:$D$194, 3, FALSE)), 0, VLOOKUP(E2966, Dog_test_1!$B$2:$D$194, 3, FALSE))</f>
        <v>3</v>
      </c>
      <c r="H2966">
        <f t="shared" si="187"/>
        <v>2.5</v>
      </c>
    </row>
    <row r="2967" spans="1:8" ht="19" x14ac:dyDescent="0.25">
      <c r="A2967" t="s">
        <v>559</v>
      </c>
      <c r="B2967" t="s">
        <v>30</v>
      </c>
      <c r="C2967" s="2" t="str">
        <f t="shared" si="184"/>
        <v>chihuahua</v>
      </c>
      <c r="D2967" t="str">
        <f t="shared" si="185"/>
        <v>chihuahua</v>
      </c>
      <c r="E2967" t="str">
        <f t="shared" si="186"/>
        <v>chihuahua</v>
      </c>
      <c r="F2967">
        <f>IF(ISNA(VLOOKUP(D2967, Dog_test_1!$B$2:$D$194, 3, FALSE)), 0, VLOOKUP(D2967, Dog_test_1!$B$2:$D$194, 3, FALSE))</f>
        <v>1</v>
      </c>
      <c r="G2967">
        <f>IF(ISNA(VLOOKUP(E2967, Dog_test_1!$B$2:$D$194, 3, FALSE)), 0, VLOOKUP(E2967, Dog_test_1!$B$2:$D$194, 3, FALSE))</f>
        <v>1</v>
      </c>
      <c r="H2967">
        <f t="shared" si="187"/>
        <v>1</v>
      </c>
    </row>
    <row r="2968" spans="1:8" ht="19" x14ac:dyDescent="0.25">
      <c r="A2968" t="s">
        <v>1980</v>
      </c>
      <c r="B2968" t="s">
        <v>32</v>
      </c>
      <c r="C2968" s="2" t="str">
        <f t="shared" si="184"/>
        <v>labradorretriever</v>
      </c>
      <c r="D2968" t="str">
        <f t="shared" si="185"/>
        <v>labradorretriever</v>
      </c>
      <c r="E2968" t="str">
        <f t="shared" si="186"/>
        <v>labradorretriever</v>
      </c>
      <c r="F2968">
        <f>IF(ISNA(VLOOKUP(D2968, Dog_test_1!$B$2:$D$194, 3, FALSE)), 0, VLOOKUP(D2968, Dog_test_1!$B$2:$D$194, 3, FALSE))</f>
        <v>3</v>
      </c>
      <c r="G2968">
        <f>IF(ISNA(VLOOKUP(E2968, Dog_test_1!$B$2:$D$194, 3, FALSE)), 0, VLOOKUP(E2968, Dog_test_1!$B$2:$D$194, 3, FALSE))</f>
        <v>3</v>
      </c>
      <c r="H2968">
        <f t="shared" si="187"/>
        <v>3</v>
      </c>
    </row>
    <row r="2969" spans="1:8" ht="19" x14ac:dyDescent="0.25">
      <c r="A2969" t="s">
        <v>1981</v>
      </c>
      <c r="B2969" t="s">
        <v>30</v>
      </c>
      <c r="C2969" s="2" t="str">
        <f t="shared" si="184"/>
        <v>chihuahua</v>
      </c>
      <c r="D2969" t="str">
        <f t="shared" si="185"/>
        <v>chihuahua</v>
      </c>
      <c r="E2969" t="str">
        <f t="shared" si="186"/>
        <v>chihuahua</v>
      </c>
      <c r="F2969">
        <f>IF(ISNA(VLOOKUP(D2969, Dog_test_1!$B$2:$D$194, 3, FALSE)), 0, VLOOKUP(D2969, Dog_test_1!$B$2:$D$194, 3, FALSE))</f>
        <v>1</v>
      </c>
      <c r="G2969">
        <f>IF(ISNA(VLOOKUP(E2969, Dog_test_1!$B$2:$D$194, 3, FALSE)), 0, VLOOKUP(E2969, Dog_test_1!$B$2:$D$194, 3, FALSE))</f>
        <v>1</v>
      </c>
      <c r="H2969">
        <f t="shared" si="187"/>
        <v>1</v>
      </c>
    </row>
    <row r="2970" spans="1:8" ht="19" x14ac:dyDescent="0.25">
      <c r="A2970" t="s">
        <v>1982</v>
      </c>
      <c r="B2970" t="s">
        <v>30</v>
      </c>
      <c r="C2970" s="2" t="str">
        <f t="shared" si="184"/>
        <v>chihuahua</v>
      </c>
      <c r="D2970" t="str">
        <f t="shared" si="185"/>
        <v>chihuahua</v>
      </c>
      <c r="E2970" t="str">
        <f t="shared" si="186"/>
        <v>chihuahua</v>
      </c>
      <c r="F2970">
        <f>IF(ISNA(VLOOKUP(D2970, Dog_test_1!$B$2:$D$194, 3, FALSE)), 0, VLOOKUP(D2970, Dog_test_1!$B$2:$D$194, 3, FALSE))</f>
        <v>1</v>
      </c>
      <c r="G2970">
        <f>IF(ISNA(VLOOKUP(E2970, Dog_test_1!$B$2:$D$194, 3, FALSE)), 0, VLOOKUP(E2970, Dog_test_1!$B$2:$D$194, 3, FALSE))</f>
        <v>1</v>
      </c>
      <c r="H2970">
        <f t="shared" si="187"/>
        <v>1</v>
      </c>
    </row>
    <row r="2971" spans="1:8" ht="19" x14ac:dyDescent="0.25">
      <c r="A2971" t="s">
        <v>99</v>
      </c>
      <c r="B2971" t="s">
        <v>25</v>
      </c>
      <c r="C2971" s="2" t="str">
        <f t="shared" si="184"/>
        <v>germanshepherd</v>
      </c>
      <c r="D2971" t="str">
        <f t="shared" si="185"/>
        <v>germanshepherd</v>
      </c>
      <c r="E2971" t="str">
        <f t="shared" si="186"/>
        <v>germanshepherd</v>
      </c>
      <c r="F2971">
        <f>IF(ISNA(VLOOKUP(D2971, Dog_test_1!$B$2:$D$194, 3, FALSE)), 0, VLOOKUP(D2971, Dog_test_1!$B$2:$D$194, 3, FALSE))</f>
        <v>3</v>
      </c>
      <c r="G2971">
        <f>IF(ISNA(VLOOKUP(E2971, Dog_test_1!$B$2:$D$194, 3, FALSE)), 0, VLOOKUP(E2971, Dog_test_1!$B$2:$D$194, 3, FALSE))</f>
        <v>3</v>
      </c>
      <c r="H2971">
        <f t="shared" si="187"/>
        <v>3</v>
      </c>
    </row>
    <row r="2972" spans="1:8" ht="19" x14ac:dyDescent="0.25">
      <c r="A2972" t="s">
        <v>93</v>
      </c>
      <c r="B2972" t="s">
        <v>30</v>
      </c>
      <c r="C2972" s="2" t="str">
        <f t="shared" si="184"/>
        <v>chihuahua</v>
      </c>
      <c r="D2972" t="str">
        <f t="shared" si="185"/>
        <v>chihuahua</v>
      </c>
      <c r="E2972" t="str">
        <f t="shared" si="186"/>
        <v>chihuahua</v>
      </c>
      <c r="F2972">
        <f>IF(ISNA(VLOOKUP(D2972, Dog_test_1!$B$2:$D$194, 3, FALSE)), 0, VLOOKUP(D2972, Dog_test_1!$B$2:$D$194, 3, FALSE))</f>
        <v>1</v>
      </c>
      <c r="G2972">
        <f>IF(ISNA(VLOOKUP(E2972, Dog_test_1!$B$2:$D$194, 3, FALSE)), 0, VLOOKUP(E2972, Dog_test_1!$B$2:$D$194, 3, FALSE))</f>
        <v>1</v>
      </c>
      <c r="H2972">
        <f t="shared" si="187"/>
        <v>1</v>
      </c>
    </row>
    <row r="2973" spans="1:8" ht="19" x14ac:dyDescent="0.25">
      <c r="A2973" t="s">
        <v>1983</v>
      </c>
      <c r="B2973" t="s">
        <v>25</v>
      </c>
      <c r="C2973" s="2" t="str">
        <f t="shared" si="184"/>
        <v>germanshepherd</v>
      </c>
      <c r="D2973" t="str">
        <f t="shared" si="185"/>
        <v>germanshepherd</v>
      </c>
      <c r="E2973" t="str">
        <f t="shared" si="186"/>
        <v>germanshepherd</v>
      </c>
      <c r="F2973">
        <f>IF(ISNA(VLOOKUP(D2973, Dog_test_1!$B$2:$D$194, 3, FALSE)), 0, VLOOKUP(D2973, Dog_test_1!$B$2:$D$194, 3, FALSE))</f>
        <v>3</v>
      </c>
      <c r="G2973">
        <f>IF(ISNA(VLOOKUP(E2973, Dog_test_1!$B$2:$D$194, 3, FALSE)), 0, VLOOKUP(E2973, Dog_test_1!$B$2:$D$194, 3, FALSE))</f>
        <v>3</v>
      </c>
      <c r="H2973">
        <f t="shared" si="187"/>
        <v>3</v>
      </c>
    </row>
    <row r="2974" spans="1:8" ht="19" x14ac:dyDescent="0.25">
      <c r="A2974" t="s">
        <v>1284</v>
      </c>
      <c r="B2974" t="s">
        <v>75</v>
      </c>
      <c r="C2974" s="2" t="str">
        <f t="shared" si="184"/>
        <v>bordercollie</v>
      </c>
      <c r="D2974" t="str">
        <f t="shared" si="185"/>
        <v>bordercollie</v>
      </c>
      <c r="E2974" t="str">
        <f t="shared" si="186"/>
        <v>bordercollie</v>
      </c>
      <c r="F2974">
        <f>IF(ISNA(VLOOKUP(D2974, Dog_test_1!$B$2:$D$194, 3, FALSE)), 0, VLOOKUP(D2974, Dog_test_1!$B$2:$D$194, 3, FALSE))</f>
        <v>3</v>
      </c>
      <c r="G2974">
        <f>IF(ISNA(VLOOKUP(E2974, Dog_test_1!$B$2:$D$194, 3, FALSE)), 0, VLOOKUP(E2974, Dog_test_1!$B$2:$D$194, 3, FALSE))</f>
        <v>3</v>
      </c>
      <c r="H2974">
        <f t="shared" si="187"/>
        <v>3</v>
      </c>
    </row>
    <row r="2975" spans="1:8" ht="19" x14ac:dyDescent="0.25">
      <c r="A2975" t="s">
        <v>712</v>
      </c>
      <c r="B2975" t="s">
        <v>5</v>
      </c>
      <c r="C2975" s="2" t="str">
        <f t="shared" si="184"/>
        <v>americanpitbullterrier</v>
      </c>
      <c r="D2975" t="str">
        <f t="shared" si="185"/>
        <v>americanpitbullterrier</v>
      </c>
      <c r="E2975" t="str">
        <f t="shared" si="186"/>
        <v>americanpitbullterrier</v>
      </c>
      <c r="F2975">
        <f>IF(ISNA(VLOOKUP(D2975, Dog_test_1!$B$2:$D$194, 3, FALSE)), 0, VLOOKUP(D2975, Dog_test_1!$B$2:$D$194, 3, FALSE))</f>
        <v>3</v>
      </c>
      <c r="G2975">
        <f>IF(ISNA(VLOOKUP(E2975, Dog_test_1!$B$2:$D$194, 3, FALSE)), 0, VLOOKUP(E2975, Dog_test_1!$B$2:$D$194, 3, FALSE))</f>
        <v>3</v>
      </c>
      <c r="H2975">
        <f t="shared" si="187"/>
        <v>3</v>
      </c>
    </row>
    <row r="2976" spans="1:8" ht="19" x14ac:dyDescent="0.25">
      <c r="A2976" t="s">
        <v>1984</v>
      </c>
      <c r="B2976" t="s">
        <v>30</v>
      </c>
      <c r="C2976" s="2" t="str">
        <f t="shared" si="184"/>
        <v>chihuahua</v>
      </c>
      <c r="D2976" t="str">
        <f t="shared" si="185"/>
        <v>chihuahua</v>
      </c>
      <c r="E2976" t="str">
        <f t="shared" si="186"/>
        <v>chihuahua</v>
      </c>
      <c r="F2976">
        <f>IF(ISNA(VLOOKUP(D2976, Dog_test_1!$B$2:$D$194, 3, FALSE)), 0, VLOOKUP(D2976, Dog_test_1!$B$2:$D$194, 3, FALSE))</f>
        <v>1</v>
      </c>
      <c r="G2976">
        <f>IF(ISNA(VLOOKUP(E2976, Dog_test_1!$B$2:$D$194, 3, FALSE)), 0, VLOOKUP(E2976, Dog_test_1!$B$2:$D$194, 3, FALSE))</f>
        <v>1</v>
      </c>
      <c r="H2976">
        <f t="shared" si="187"/>
        <v>1</v>
      </c>
    </row>
    <row r="2977" spans="1:8" ht="19" x14ac:dyDescent="0.25">
      <c r="A2977" t="s">
        <v>1512</v>
      </c>
      <c r="B2977" t="s">
        <v>126</v>
      </c>
      <c r="C2977" s="2" t="str">
        <f t="shared" si="184"/>
        <v>siberianhusky</v>
      </c>
      <c r="D2977" t="str">
        <f t="shared" si="185"/>
        <v>siberianhusky</v>
      </c>
      <c r="E2977" t="str">
        <f t="shared" si="186"/>
        <v>siberianhusky</v>
      </c>
      <c r="F2977">
        <f>IF(ISNA(VLOOKUP(D2977, Dog_test_1!$B$2:$D$194, 3, FALSE)), 0, VLOOKUP(D2977, Dog_test_1!$B$2:$D$194, 3, FALSE))</f>
        <v>0</v>
      </c>
      <c r="G2977">
        <f>IF(ISNA(VLOOKUP(E2977, Dog_test_1!$B$2:$D$194, 3, FALSE)), 0, VLOOKUP(E2977, Dog_test_1!$B$2:$D$194, 3, FALSE))</f>
        <v>0</v>
      </c>
      <c r="H2977">
        <f t="shared" si="187"/>
        <v>0</v>
      </c>
    </row>
    <row r="2978" spans="1:8" ht="19" x14ac:dyDescent="0.25">
      <c r="A2978" t="s">
        <v>372</v>
      </c>
      <c r="B2978" t="s">
        <v>135</v>
      </c>
      <c r="C2978" s="2" t="str">
        <f t="shared" si="184"/>
        <v>miniaturepoodle</v>
      </c>
      <c r="D2978" t="str">
        <f t="shared" si="185"/>
        <v>miniaturepoodle</v>
      </c>
      <c r="E2978" t="str">
        <f t="shared" si="186"/>
        <v>miniaturepoodle</v>
      </c>
      <c r="F2978">
        <f>IF(ISNA(VLOOKUP(D2978, Dog_test_1!$B$2:$D$194, 3, FALSE)), 0, VLOOKUP(D2978, Dog_test_1!$B$2:$D$194, 3, FALSE))</f>
        <v>2</v>
      </c>
      <c r="G2978">
        <f>IF(ISNA(VLOOKUP(E2978, Dog_test_1!$B$2:$D$194, 3, FALSE)), 0, VLOOKUP(E2978, Dog_test_1!$B$2:$D$194, 3, FALSE))</f>
        <v>2</v>
      </c>
      <c r="H2978">
        <f t="shared" si="187"/>
        <v>2</v>
      </c>
    </row>
    <row r="2979" spans="1:8" ht="19" x14ac:dyDescent="0.25">
      <c r="A2979" t="s">
        <v>1985</v>
      </c>
      <c r="B2979" t="s">
        <v>49</v>
      </c>
      <c r="C2979" s="2" t="str">
        <f t="shared" si="184"/>
        <v>dachshund</v>
      </c>
      <c r="D2979" t="str">
        <f t="shared" si="185"/>
        <v>dachshund</v>
      </c>
      <c r="E2979" t="str">
        <f t="shared" si="186"/>
        <v>dachshund</v>
      </c>
      <c r="F2979">
        <f>IF(ISNA(VLOOKUP(D2979, Dog_test_1!$B$2:$D$194, 3, FALSE)), 0, VLOOKUP(D2979, Dog_test_1!$B$2:$D$194, 3, FALSE))</f>
        <v>2</v>
      </c>
      <c r="G2979">
        <f>IF(ISNA(VLOOKUP(E2979, Dog_test_1!$B$2:$D$194, 3, FALSE)), 0, VLOOKUP(E2979, Dog_test_1!$B$2:$D$194, 3, FALSE))</f>
        <v>2</v>
      </c>
      <c r="H2979">
        <f t="shared" si="187"/>
        <v>2</v>
      </c>
    </row>
    <row r="2980" spans="1:8" ht="19" x14ac:dyDescent="0.25">
      <c r="A2980" t="s">
        <v>1356</v>
      </c>
      <c r="B2980" t="s">
        <v>49</v>
      </c>
      <c r="C2980" s="2" t="str">
        <f t="shared" si="184"/>
        <v>dachshund</v>
      </c>
      <c r="D2980" t="str">
        <f t="shared" si="185"/>
        <v>dachshund</v>
      </c>
      <c r="E2980" t="str">
        <f t="shared" si="186"/>
        <v>dachshund</v>
      </c>
      <c r="F2980">
        <f>IF(ISNA(VLOOKUP(D2980, Dog_test_1!$B$2:$D$194, 3, FALSE)), 0, VLOOKUP(D2980, Dog_test_1!$B$2:$D$194, 3, FALSE))</f>
        <v>2</v>
      </c>
      <c r="G2980">
        <f>IF(ISNA(VLOOKUP(E2980, Dog_test_1!$B$2:$D$194, 3, FALSE)), 0, VLOOKUP(E2980, Dog_test_1!$B$2:$D$194, 3, FALSE))</f>
        <v>2</v>
      </c>
      <c r="H2980">
        <f t="shared" si="187"/>
        <v>2</v>
      </c>
    </row>
    <row r="2981" spans="1:8" ht="19" x14ac:dyDescent="0.25">
      <c r="A2981" t="s">
        <v>1823</v>
      </c>
      <c r="B2981" t="s">
        <v>1204</v>
      </c>
      <c r="C2981" s="2" t="str">
        <f t="shared" si="184"/>
        <v>westhighland</v>
      </c>
      <c r="D2981" t="str">
        <f t="shared" si="185"/>
        <v>westhighland</v>
      </c>
      <c r="E2981" t="str">
        <f t="shared" si="186"/>
        <v>westhighland</v>
      </c>
      <c r="F2981">
        <f>IF(ISNA(VLOOKUP(D2981, Dog_test_1!$B$2:$D$194, 3, FALSE)), 0, VLOOKUP(D2981, Dog_test_1!$B$2:$D$194, 3, FALSE))</f>
        <v>0</v>
      </c>
      <c r="G2981">
        <f>IF(ISNA(VLOOKUP(E2981, Dog_test_1!$B$2:$D$194, 3, FALSE)), 0, VLOOKUP(E2981, Dog_test_1!$B$2:$D$194, 3, FALSE))</f>
        <v>0</v>
      </c>
      <c r="H2981">
        <f t="shared" si="187"/>
        <v>0</v>
      </c>
    </row>
    <row r="2982" spans="1:8" ht="19" x14ac:dyDescent="0.25">
      <c r="A2982" t="s">
        <v>1576</v>
      </c>
      <c r="B2982" t="s">
        <v>135</v>
      </c>
      <c r="C2982" s="2" t="str">
        <f t="shared" si="184"/>
        <v>miniaturepoodle</v>
      </c>
      <c r="D2982" t="str">
        <f t="shared" si="185"/>
        <v>miniaturepoodle</v>
      </c>
      <c r="E2982" t="str">
        <f t="shared" si="186"/>
        <v>miniaturepoodle</v>
      </c>
      <c r="F2982">
        <f>IF(ISNA(VLOOKUP(D2982, Dog_test_1!$B$2:$D$194, 3, FALSE)), 0, VLOOKUP(D2982, Dog_test_1!$B$2:$D$194, 3, FALSE))</f>
        <v>2</v>
      </c>
      <c r="G2982">
        <f>IF(ISNA(VLOOKUP(E2982, Dog_test_1!$B$2:$D$194, 3, FALSE)), 0, VLOOKUP(E2982, Dog_test_1!$B$2:$D$194, 3, FALSE))</f>
        <v>2</v>
      </c>
      <c r="H2982">
        <f t="shared" si="187"/>
        <v>2</v>
      </c>
    </row>
    <row r="2983" spans="1:8" ht="19" x14ac:dyDescent="0.25">
      <c r="A2983" t="s">
        <v>837</v>
      </c>
      <c r="B2983" t="s">
        <v>1986</v>
      </c>
      <c r="C2983" s="2" t="str">
        <f t="shared" si="184"/>
        <v>dachshund/cardiganwelshcorgi</v>
      </c>
      <c r="D2983" t="str">
        <f t="shared" si="185"/>
        <v>dachshund</v>
      </c>
      <c r="E2983" t="str">
        <f t="shared" si="186"/>
        <v>cardiganwelshcorgi</v>
      </c>
      <c r="F2983">
        <f>IF(ISNA(VLOOKUP(D2983, Dog_test_1!$B$2:$D$194, 3, FALSE)), 0, VLOOKUP(D2983, Dog_test_1!$B$2:$D$194, 3, FALSE))</f>
        <v>2</v>
      </c>
      <c r="G2983">
        <f>IF(ISNA(VLOOKUP(E2983, Dog_test_1!$B$2:$D$194, 3, FALSE)), 0, VLOOKUP(E2983, Dog_test_1!$B$2:$D$194, 3, FALSE))</f>
        <v>2</v>
      </c>
      <c r="H2983">
        <f t="shared" si="187"/>
        <v>2</v>
      </c>
    </row>
    <row r="2984" spans="1:8" ht="19" x14ac:dyDescent="0.25">
      <c r="A2984" t="s">
        <v>1987</v>
      </c>
      <c r="B2984" t="s">
        <v>15</v>
      </c>
      <c r="C2984" s="2" t="str">
        <f t="shared" si="184"/>
        <v>yorkshireterrier</v>
      </c>
      <c r="D2984" t="str">
        <f t="shared" si="185"/>
        <v>yorkshireterrier</v>
      </c>
      <c r="E2984" t="str">
        <f t="shared" si="186"/>
        <v>yorkshireterrier</v>
      </c>
      <c r="F2984">
        <f>IF(ISNA(VLOOKUP(D2984, Dog_test_1!$B$2:$D$194, 3, FALSE)), 0, VLOOKUP(D2984, Dog_test_1!$B$2:$D$194, 3, FALSE))</f>
        <v>1</v>
      </c>
      <c r="G2984">
        <f>IF(ISNA(VLOOKUP(E2984, Dog_test_1!$B$2:$D$194, 3, FALSE)), 0, VLOOKUP(E2984, Dog_test_1!$B$2:$D$194, 3, FALSE))</f>
        <v>1</v>
      </c>
      <c r="H2984">
        <f t="shared" si="187"/>
        <v>1</v>
      </c>
    </row>
    <row r="2985" spans="1:8" ht="19" x14ac:dyDescent="0.25">
      <c r="A2985" t="s">
        <v>427</v>
      </c>
      <c r="B2985" t="s">
        <v>32</v>
      </c>
      <c r="C2985" s="2" t="str">
        <f t="shared" si="184"/>
        <v>labradorretriever</v>
      </c>
      <c r="D2985" t="str">
        <f t="shared" si="185"/>
        <v>labradorretriever</v>
      </c>
      <c r="E2985" t="str">
        <f t="shared" si="186"/>
        <v>labradorretriever</v>
      </c>
      <c r="F2985">
        <f>IF(ISNA(VLOOKUP(D2985, Dog_test_1!$B$2:$D$194, 3, FALSE)), 0, VLOOKUP(D2985, Dog_test_1!$B$2:$D$194, 3, FALSE))</f>
        <v>3</v>
      </c>
      <c r="G2985">
        <f>IF(ISNA(VLOOKUP(E2985, Dog_test_1!$B$2:$D$194, 3, FALSE)), 0, VLOOKUP(E2985, Dog_test_1!$B$2:$D$194, 3, FALSE))</f>
        <v>3</v>
      </c>
      <c r="H2985">
        <f t="shared" si="187"/>
        <v>3</v>
      </c>
    </row>
    <row r="2986" spans="1:8" ht="19" x14ac:dyDescent="0.25">
      <c r="A2986" t="s">
        <v>6</v>
      </c>
      <c r="B2986" t="s">
        <v>87</v>
      </c>
      <c r="C2986" s="2" t="str">
        <f t="shared" si="184"/>
        <v>chihuahua/dachshund</v>
      </c>
      <c r="D2986" t="str">
        <f t="shared" si="185"/>
        <v>chihuahua</v>
      </c>
      <c r="E2986" t="str">
        <f t="shared" si="186"/>
        <v>dachshund</v>
      </c>
      <c r="F2986">
        <f>IF(ISNA(VLOOKUP(D2986, Dog_test_1!$B$2:$D$194, 3, FALSE)), 0, VLOOKUP(D2986, Dog_test_1!$B$2:$D$194, 3, FALSE))</f>
        <v>1</v>
      </c>
      <c r="G2986">
        <f>IF(ISNA(VLOOKUP(E2986, Dog_test_1!$B$2:$D$194, 3, FALSE)), 0, VLOOKUP(E2986, Dog_test_1!$B$2:$D$194, 3, FALSE))</f>
        <v>2</v>
      </c>
      <c r="H2986">
        <f t="shared" si="187"/>
        <v>1.5</v>
      </c>
    </row>
    <row r="2987" spans="1:8" ht="19" x14ac:dyDescent="0.25">
      <c r="A2987" t="s">
        <v>1988</v>
      </c>
      <c r="B2987" t="s">
        <v>237</v>
      </c>
      <c r="C2987" s="2" t="str">
        <f t="shared" si="184"/>
        <v>anatolshepherd</v>
      </c>
      <c r="D2987" t="str">
        <f t="shared" si="185"/>
        <v>anatolshepherd</v>
      </c>
      <c r="E2987" t="str">
        <f t="shared" si="186"/>
        <v>anatolshepherd</v>
      </c>
      <c r="F2987">
        <f>IF(ISNA(VLOOKUP(D2987, Dog_test_1!$B$2:$D$194, 3, FALSE)), 0, VLOOKUP(D2987, Dog_test_1!$B$2:$D$194, 3, FALSE))</f>
        <v>0</v>
      </c>
      <c r="G2987">
        <f>IF(ISNA(VLOOKUP(E2987, Dog_test_1!$B$2:$D$194, 3, FALSE)), 0, VLOOKUP(E2987, Dog_test_1!$B$2:$D$194, 3, FALSE))</f>
        <v>0</v>
      </c>
      <c r="H2987">
        <f t="shared" si="187"/>
        <v>0</v>
      </c>
    </row>
    <row r="2988" spans="1:8" ht="19" x14ac:dyDescent="0.25">
      <c r="A2988" t="s">
        <v>6</v>
      </c>
      <c r="B2988" t="s">
        <v>12</v>
      </c>
      <c r="C2988" s="2" t="str">
        <f t="shared" si="184"/>
        <v>miniatureschnauzer</v>
      </c>
      <c r="D2988" t="str">
        <f t="shared" si="185"/>
        <v>miniatureschnauzer</v>
      </c>
      <c r="E2988" t="str">
        <f t="shared" si="186"/>
        <v>miniatureschnauzer</v>
      </c>
      <c r="F2988">
        <f>IF(ISNA(VLOOKUP(D2988, Dog_test_1!$B$2:$D$194, 3, FALSE)), 0, VLOOKUP(D2988, Dog_test_1!$B$2:$D$194, 3, FALSE))</f>
        <v>2</v>
      </c>
      <c r="G2988">
        <f>IF(ISNA(VLOOKUP(E2988, Dog_test_1!$B$2:$D$194, 3, FALSE)), 0, VLOOKUP(E2988, Dog_test_1!$B$2:$D$194, 3, FALSE))</f>
        <v>2</v>
      </c>
      <c r="H2988">
        <f t="shared" si="187"/>
        <v>2</v>
      </c>
    </row>
    <row r="2989" spans="1:8" ht="19" x14ac:dyDescent="0.25">
      <c r="A2989" t="s">
        <v>1989</v>
      </c>
      <c r="B2989" t="s">
        <v>834</v>
      </c>
      <c r="C2989" s="2" t="str">
        <f t="shared" si="184"/>
        <v>labradorretriever/australianshepherd</v>
      </c>
      <c r="D2989" t="str">
        <f t="shared" si="185"/>
        <v>labradorretriever</v>
      </c>
      <c r="E2989" t="str">
        <f t="shared" si="186"/>
        <v>australianshepherd</v>
      </c>
      <c r="F2989">
        <f>IF(ISNA(VLOOKUP(D2989, Dog_test_1!$B$2:$D$194, 3, FALSE)), 0, VLOOKUP(D2989, Dog_test_1!$B$2:$D$194, 3, FALSE))</f>
        <v>3</v>
      </c>
      <c r="G2989">
        <f>IF(ISNA(VLOOKUP(E2989, Dog_test_1!$B$2:$D$194, 3, FALSE)), 0, VLOOKUP(E2989, Dog_test_1!$B$2:$D$194, 3, FALSE))</f>
        <v>3</v>
      </c>
      <c r="H2989">
        <f t="shared" si="187"/>
        <v>3</v>
      </c>
    </row>
    <row r="2990" spans="1:8" ht="19" x14ac:dyDescent="0.25">
      <c r="A2990" t="s">
        <v>1990</v>
      </c>
      <c r="B2990" t="s">
        <v>30</v>
      </c>
      <c r="C2990" s="2" t="str">
        <f t="shared" si="184"/>
        <v>chihuahua</v>
      </c>
      <c r="D2990" t="str">
        <f t="shared" si="185"/>
        <v>chihuahua</v>
      </c>
      <c r="E2990" t="str">
        <f t="shared" si="186"/>
        <v>chihuahua</v>
      </c>
      <c r="F2990">
        <f>IF(ISNA(VLOOKUP(D2990, Dog_test_1!$B$2:$D$194, 3, FALSE)), 0, VLOOKUP(D2990, Dog_test_1!$B$2:$D$194, 3, FALSE))</f>
        <v>1</v>
      </c>
      <c r="G2990">
        <f>IF(ISNA(VLOOKUP(E2990, Dog_test_1!$B$2:$D$194, 3, FALSE)), 0, VLOOKUP(E2990, Dog_test_1!$B$2:$D$194, 3, FALSE))</f>
        <v>1</v>
      </c>
      <c r="H2990">
        <f t="shared" si="187"/>
        <v>1</v>
      </c>
    </row>
    <row r="2991" spans="1:8" ht="19" x14ac:dyDescent="0.25">
      <c r="A2991" t="s">
        <v>1991</v>
      </c>
      <c r="B2991" t="s">
        <v>25</v>
      </c>
      <c r="C2991" s="2" t="str">
        <f t="shared" si="184"/>
        <v>germanshepherd</v>
      </c>
      <c r="D2991" t="str">
        <f t="shared" si="185"/>
        <v>germanshepherd</v>
      </c>
      <c r="E2991" t="str">
        <f t="shared" si="186"/>
        <v>germanshepherd</v>
      </c>
      <c r="F2991">
        <f>IF(ISNA(VLOOKUP(D2991, Dog_test_1!$B$2:$D$194, 3, FALSE)), 0, VLOOKUP(D2991, Dog_test_1!$B$2:$D$194, 3, FALSE))</f>
        <v>3</v>
      </c>
      <c r="G2991">
        <f>IF(ISNA(VLOOKUP(E2991, Dog_test_1!$B$2:$D$194, 3, FALSE)), 0, VLOOKUP(E2991, Dog_test_1!$B$2:$D$194, 3, FALSE))</f>
        <v>3</v>
      </c>
      <c r="H2991">
        <f t="shared" si="187"/>
        <v>3</v>
      </c>
    </row>
    <row r="2992" spans="1:8" ht="19" x14ac:dyDescent="0.25">
      <c r="A2992" t="s">
        <v>1992</v>
      </c>
      <c r="B2992" t="s">
        <v>155</v>
      </c>
      <c r="C2992" s="2" t="str">
        <f t="shared" si="184"/>
        <v>australianshepherd</v>
      </c>
      <c r="D2992" t="str">
        <f t="shared" si="185"/>
        <v>australianshepherd</v>
      </c>
      <c r="E2992" t="str">
        <f t="shared" si="186"/>
        <v>australianshepherd</v>
      </c>
      <c r="F2992">
        <f>IF(ISNA(VLOOKUP(D2992, Dog_test_1!$B$2:$D$194, 3, FALSE)), 0, VLOOKUP(D2992, Dog_test_1!$B$2:$D$194, 3, FALSE))</f>
        <v>3</v>
      </c>
      <c r="G2992">
        <f>IF(ISNA(VLOOKUP(E2992, Dog_test_1!$B$2:$D$194, 3, FALSE)), 0, VLOOKUP(E2992, Dog_test_1!$B$2:$D$194, 3, FALSE))</f>
        <v>3</v>
      </c>
      <c r="H2992">
        <f t="shared" si="187"/>
        <v>3</v>
      </c>
    </row>
    <row r="2993" spans="1:8" ht="19" x14ac:dyDescent="0.25">
      <c r="A2993" t="s">
        <v>1993</v>
      </c>
      <c r="B2993" t="s">
        <v>5</v>
      </c>
      <c r="C2993" s="2" t="str">
        <f t="shared" si="184"/>
        <v>americanpitbullterrier</v>
      </c>
      <c r="D2993" t="str">
        <f t="shared" si="185"/>
        <v>americanpitbullterrier</v>
      </c>
      <c r="E2993" t="str">
        <f t="shared" si="186"/>
        <v>americanpitbullterrier</v>
      </c>
      <c r="F2993">
        <f>IF(ISNA(VLOOKUP(D2993, Dog_test_1!$B$2:$D$194, 3, FALSE)), 0, VLOOKUP(D2993, Dog_test_1!$B$2:$D$194, 3, FALSE))</f>
        <v>3</v>
      </c>
      <c r="G2993">
        <f>IF(ISNA(VLOOKUP(E2993, Dog_test_1!$B$2:$D$194, 3, FALSE)), 0, VLOOKUP(E2993, Dog_test_1!$B$2:$D$194, 3, FALSE))</f>
        <v>3</v>
      </c>
      <c r="H2993">
        <f t="shared" si="187"/>
        <v>3</v>
      </c>
    </row>
    <row r="2994" spans="1:8" ht="19" x14ac:dyDescent="0.25">
      <c r="A2994" t="s">
        <v>6</v>
      </c>
      <c r="B2994" t="s">
        <v>49</v>
      </c>
      <c r="C2994" s="2" t="str">
        <f t="shared" si="184"/>
        <v>dachshund</v>
      </c>
      <c r="D2994" t="str">
        <f t="shared" si="185"/>
        <v>dachshund</v>
      </c>
      <c r="E2994" t="str">
        <f t="shared" si="186"/>
        <v>dachshund</v>
      </c>
      <c r="F2994">
        <f>IF(ISNA(VLOOKUP(D2994, Dog_test_1!$B$2:$D$194, 3, FALSE)), 0, VLOOKUP(D2994, Dog_test_1!$B$2:$D$194, 3, FALSE))</f>
        <v>2</v>
      </c>
      <c r="G2994">
        <f>IF(ISNA(VLOOKUP(E2994, Dog_test_1!$B$2:$D$194, 3, FALSE)), 0, VLOOKUP(E2994, Dog_test_1!$B$2:$D$194, 3, FALSE))</f>
        <v>2</v>
      </c>
      <c r="H2994">
        <f t="shared" si="187"/>
        <v>2</v>
      </c>
    </row>
    <row r="2995" spans="1:8" ht="19" x14ac:dyDescent="0.25">
      <c r="A2995" t="s">
        <v>1994</v>
      </c>
      <c r="B2995" t="s">
        <v>30</v>
      </c>
      <c r="C2995" s="2" t="str">
        <f t="shared" si="184"/>
        <v>chihuahua</v>
      </c>
      <c r="D2995" t="str">
        <f t="shared" si="185"/>
        <v>chihuahua</v>
      </c>
      <c r="E2995" t="str">
        <f t="shared" si="186"/>
        <v>chihuahua</v>
      </c>
      <c r="F2995">
        <f>IF(ISNA(VLOOKUP(D2995, Dog_test_1!$B$2:$D$194, 3, FALSE)), 0, VLOOKUP(D2995, Dog_test_1!$B$2:$D$194, 3, FALSE))</f>
        <v>1</v>
      </c>
      <c r="G2995">
        <f>IF(ISNA(VLOOKUP(E2995, Dog_test_1!$B$2:$D$194, 3, FALSE)), 0, VLOOKUP(E2995, Dog_test_1!$B$2:$D$194, 3, FALSE))</f>
        <v>1</v>
      </c>
      <c r="H2995">
        <f t="shared" si="187"/>
        <v>1</v>
      </c>
    </row>
    <row r="2996" spans="1:8" ht="19" x14ac:dyDescent="0.25">
      <c r="A2996" t="s">
        <v>1995</v>
      </c>
      <c r="B2996" t="s">
        <v>75</v>
      </c>
      <c r="C2996" s="2" t="str">
        <f t="shared" si="184"/>
        <v>bordercollie</v>
      </c>
      <c r="D2996" t="str">
        <f t="shared" si="185"/>
        <v>bordercollie</v>
      </c>
      <c r="E2996" t="str">
        <f t="shared" si="186"/>
        <v>bordercollie</v>
      </c>
      <c r="F2996">
        <f>IF(ISNA(VLOOKUP(D2996, Dog_test_1!$B$2:$D$194, 3, FALSE)), 0, VLOOKUP(D2996, Dog_test_1!$B$2:$D$194, 3, FALSE))</f>
        <v>3</v>
      </c>
      <c r="G2996">
        <f>IF(ISNA(VLOOKUP(E2996, Dog_test_1!$B$2:$D$194, 3, FALSE)), 0, VLOOKUP(E2996, Dog_test_1!$B$2:$D$194, 3, FALSE))</f>
        <v>3</v>
      </c>
      <c r="H2996">
        <f t="shared" si="187"/>
        <v>3</v>
      </c>
    </row>
    <row r="2997" spans="1:8" ht="19" x14ac:dyDescent="0.25">
      <c r="A2997" t="s">
        <v>1067</v>
      </c>
      <c r="B2997" t="s">
        <v>1996</v>
      </c>
      <c r="C2997" s="2" t="str">
        <f t="shared" si="184"/>
        <v>anatolshepherd/siberianhusky</v>
      </c>
      <c r="D2997" t="str">
        <f t="shared" si="185"/>
        <v>anatolshepherd</v>
      </c>
      <c r="E2997" t="str">
        <f t="shared" si="186"/>
        <v>siberianhusky</v>
      </c>
      <c r="F2997">
        <f>IF(ISNA(VLOOKUP(D2997, Dog_test_1!$B$2:$D$194, 3, FALSE)), 0, VLOOKUP(D2997, Dog_test_1!$B$2:$D$194, 3, FALSE))</f>
        <v>0</v>
      </c>
      <c r="G2997">
        <f>IF(ISNA(VLOOKUP(E2997, Dog_test_1!$B$2:$D$194, 3, FALSE)), 0, VLOOKUP(E2997, Dog_test_1!$B$2:$D$194, 3, FALSE))</f>
        <v>0</v>
      </c>
      <c r="H2997">
        <f t="shared" si="187"/>
        <v>0</v>
      </c>
    </row>
    <row r="2998" spans="1:8" ht="19" x14ac:dyDescent="0.25">
      <c r="A2998" t="s">
        <v>1769</v>
      </c>
      <c r="B2998" t="s">
        <v>128</v>
      </c>
      <c r="C2998" s="2" t="str">
        <f t="shared" si="184"/>
        <v>australiancattledog</v>
      </c>
      <c r="D2998" t="str">
        <f t="shared" si="185"/>
        <v>australiancattledog</v>
      </c>
      <c r="E2998" t="str">
        <f t="shared" si="186"/>
        <v>australiancattledog</v>
      </c>
      <c r="F2998">
        <f>IF(ISNA(VLOOKUP(D2998, Dog_test_1!$B$2:$D$194, 3, FALSE)), 0, VLOOKUP(D2998, Dog_test_1!$B$2:$D$194, 3, FALSE))</f>
        <v>0</v>
      </c>
      <c r="G2998">
        <f>IF(ISNA(VLOOKUP(E2998, Dog_test_1!$B$2:$D$194, 3, FALSE)), 0, VLOOKUP(E2998, Dog_test_1!$B$2:$D$194, 3, FALSE))</f>
        <v>0</v>
      </c>
      <c r="H2998">
        <f t="shared" si="187"/>
        <v>0</v>
      </c>
    </row>
    <row r="2999" spans="1:8" ht="19" x14ac:dyDescent="0.25">
      <c r="A2999" t="s">
        <v>191</v>
      </c>
      <c r="B2999" t="s">
        <v>344</v>
      </c>
      <c r="C2999" s="2" t="str">
        <f t="shared" si="184"/>
        <v>australiankelpie</v>
      </c>
      <c r="D2999" t="str">
        <f t="shared" si="185"/>
        <v>australiankelpie</v>
      </c>
      <c r="E2999" t="str">
        <f t="shared" si="186"/>
        <v>australiankelpie</v>
      </c>
      <c r="F2999">
        <f>IF(ISNA(VLOOKUP(D2999, Dog_test_1!$B$2:$D$194, 3, FALSE)), 0, VLOOKUP(D2999, Dog_test_1!$B$2:$D$194, 3, FALSE))</f>
        <v>3</v>
      </c>
      <c r="G2999">
        <f>IF(ISNA(VLOOKUP(E2999, Dog_test_1!$B$2:$D$194, 3, FALSE)), 0, VLOOKUP(E2999, Dog_test_1!$B$2:$D$194, 3, FALSE))</f>
        <v>3</v>
      </c>
      <c r="H2999">
        <f t="shared" si="187"/>
        <v>3</v>
      </c>
    </row>
    <row r="3000" spans="1:8" ht="19" x14ac:dyDescent="0.25">
      <c r="A3000" t="s">
        <v>1997</v>
      </c>
      <c r="B3000" t="s">
        <v>767</v>
      </c>
      <c r="C3000" s="2" t="str">
        <f t="shared" si="184"/>
        <v>basenji/chihuahua</v>
      </c>
      <c r="D3000" t="str">
        <f t="shared" si="185"/>
        <v>basenji</v>
      </c>
      <c r="E3000" t="str">
        <f t="shared" si="186"/>
        <v>chihuahua</v>
      </c>
      <c r="F3000">
        <f>IF(ISNA(VLOOKUP(D3000, Dog_test_1!$B$2:$D$194, 3, FALSE)), 0, VLOOKUP(D3000, Dog_test_1!$B$2:$D$194, 3, FALSE))</f>
        <v>3</v>
      </c>
      <c r="G3000">
        <f>IF(ISNA(VLOOKUP(E3000, Dog_test_1!$B$2:$D$194, 3, FALSE)), 0, VLOOKUP(E3000, Dog_test_1!$B$2:$D$194, 3, FALSE))</f>
        <v>1</v>
      </c>
      <c r="H3000">
        <f t="shared" si="187"/>
        <v>2</v>
      </c>
    </row>
    <row r="3001" spans="1:8" ht="19" x14ac:dyDescent="0.25">
      <c r="A3001" t="s">
        <v>6</v>
      </c>
      <c r="B3001" t="s">
        <v>75</v>
      </c>
      <c r="C3001" s="2" t="str">
        <f t="shared" si="184"/>
        <v>bordercollie</v>
      </c>
      <c r="D3001" t="str">
        <f t="shared" si="185"/>
        <v>bordercollie</v>
      </c>
      <c r="E3001" t="str">
        <f t="shared" si="186"/>
        <v>bordercollie</v>
      </c>
      <c r="F3001">
        <f>IF(ISNA(VLOOKUP(D3001, Dog_test_1!$B$2:$D$194, 3, FALSE)), 0, VLOOKUP(D3001, Dog_test_1!$B$2:$D$194, 3, FALSE))</f>
        <v>3</v>
      </c>
      <c r="G3001">
        <f>IF(ISNA(VLOOKUP(E3001, Dog_test_1!$B$2:$D$194, 3, FALSE)), 0, VLOOKUP(E3001, Dog_test_1!$B$2:$D$194, 3, FALSE))</f>
        <v>3</v>
      </c>
      <c r="H3001">
        <f t="shared" si="187"/>
        <v>3</v>
      </c>
    </row>
    <row r="3002" spans="1:8" ht="19" x14ac:dyDescent="0.25">
      <c r="A3002" t="s">
        <v>6</v>
      </c>
      <c r="B3002" t="s">
        <v>32</v>
      </c>
      <c r="C3002" s="2" t="str">
        <f t="shared" si="184"/>
        <v>labradorretriever</v>
      </c>
      <c r="D3002" t="str">
        <f t="shared" si="185"/>
        <v>labradorretriever</v>
      </c>
      <c r="E3002" t="str">
        <f t="shared" si="186"/>
        <v>labradorretriever</v>
      </c>
      <c r="F3002">
        <f>IF(ISNA(VLOOKUP(D3002, Dog_test_1!$B$2:$D$194, 3, FALSE)), 0, VLOOKUP(D3002, Dog_test_1!$B$2:$D$194, 3, FALSE))</f>
        <v>3</v>
      </c>
      <c r="G3002">
        <f>IF(ISNA(VLOOKUP(E3002, Dog_test_1!$B$2:$D$194, 3, FALSE)), 0, VLOOKUP(E3002, Dog_test_1!$B$2:$D$194, 3, FALSE))</f>
        <v>3</v>
      </c>
      <c r="H3002">
        <f t="shared" si="187"/>
        <v>3</v>
      </c>
    </row>
    <row r="3003" spans="1:8" ht="19" x14ac:dyDescent="0.25">
      <c r="A3003" t="s">
        <v>966</v>
      </c>
      <c r="B3003" t="s">
        <v>30</v>
      </c>
      <c r="C3003" s="2" t="str">
        <f t="shared" si="184"/>
        <v>chihuahua</v>
      </c>
      <c r="D3003" t="str">
        <f t="shared" si="185"/>
        <v>chihuahua</v>
      </c>
      <c r="E3003" t="str">
        <f t="shared" si="186"/>
        <v>chihuahua</v>
      </c>
      <c r="F3003">
        <f>IF(ISNA(VLOOKUP(D3003, Dog_test_1!$B$2:$D$194, 3, FALSE)), 0, VLOOKUP(D3003, Dog_test_1!$B$2:$D$194, 3, FALSE))</f>
        <v>1</v>
      </c>
      <c r="G3003">
        <f>IF(ISNA(VLOOKUP(E3003, Dog_test_1!$B$2:$D$194, 3, FALSE)), 0, VLOOKUP(E3003, Dog_test_1!$B$2:$D$194, 3, FALSE))</f>
        <v>1</v>
      </c>
      <c r="H3003">
        <f t="shared" si="187"/>
        <v>1</v>
      </c>
    </row>
    <row r="3004" spans="1:8" ht="19" x14ac:dyDescent="0.25">
      <c r="A3004" t="s">
        <v>147</v>
      </c>
      <c r="B3004" t="s">
        <v>720</v>
      </c>
      <c r="C3004" s="2" t="str">
        <f t="shared" si="184"/>
        <v>labradorretriever/boxer</v>
      </c>
      <c r="D3004" t="str">
        <f t="shared" si="185"/>
        <v>labradorretriever</v>
      </c>
      <c r="E3004" t="str">
        <f t="shared" si="186"/>
        <v>boxer</v>
      </c>
      <c r="F3004">
        <f>IF(ISNA(VLOOKUP(D3004, Dog_test_1!$B$2:$D$194, 3, FALSE)), 0, VLOOKUP(D3004, Dog_test_1!$B$2:$D$194, 3, FALSE))</f>
        <v>3</v>
      </c>
      <c r="G3004">
        <f>IF(ISNA(VLOOKUP(E3004, Dog_test_1!$B$2:$D$194, 3, FALSE)), 0, VLOOKUP(E3004, Dog_test_1!$B$2:$D$194, 3, FALSE))</f>
        <v>3</v>
      </c>
      <c r="H3004">
        <f t="shared" si="187"/>
        <v>3</v>
      </c>
    </row>
    <row r="3005" spans="1:8" ht="19" x14ac:dyDescent="0.25">
      <c r="A3005" t="s">
        <v>1521</v>
      </c>
      <c r="B3005" t="s">
        <v>30</v>
      </c>
      <c r="C3005" s="2" t="str">
        <f t="shared" si="184"/>
        <v>chihuahua</v>
      </c>
      <c r="D3005" t="str">
        <f t="shared" si="185"/>
        <v>chihuahua</v>
      </c>
      <c r="E3005" t="str">
        <f t="shared" si="186"/>
        <v>chihuahua</v>
      </c>
      <c r="F3005">
        <f>IF(ISNA(VLOOKUP(D3005, Dog_test_1!$B$2:$D$194, 3, FALSE)), 0, VLOOKUP(D3005, Dog_test_1!$B$2:$D$194, 3, FALSE))</f>
        <v>1</v>
      </c>
      <c r="G3005">
        <f>IF(ISNA(VLOOKUP(E3005, Dog_test_1!$B$2:$D$194, 3, FALSE)), 0, VLOOKUP(E3005, Dog_test_1!$B$2:$D$194, 3, FALSE))</f>
        <v>1</v>
      </c>
      <c r="H3005">
        <f t="shared" si="187"/>
        <v>1</v>
      </c>
    </row>
    <row r="3006" spans="1:8" ht="19" x14ac:dyDescent="0.25">
      <c r="A3006" t="s">
        <v>1998</v>
      </c>
      <c r="B3006" t="s">
        <v>126</v>
      </c>
      <c r="C3006" s="2" t="str">
        <f t="shared" si="184"/>
        <v>siberianhusky</v>
      </c>
      <c r="D3006" t="str">
        <f t="shared" si="185"/>
        <v>siberianhusky</v>
      </c>
      <c r="E3006" t="str">
        <f t="shared" si="186"/>
        <v>siberianhusky</v>
      </c>
      <c r="F3006">
        <f>IF(ISNA(VLOOKUP(D3006, Dog_test_1!$B$2:$D$194, 3, FALSE)), 0, VLOOKUP(D3006, Dog_test_1!$B$2:$D$194, 3, FALSE))</f>
        <v>0</v>
      </c>
      <c r="G3006">
        <f>IF(ISNA(VLOOKUP(E3006, Dog_test_1!$B$2:$D$194, 3, FALSE)), 0, VLOOKUP(E3006, Dog_test_1!$B$2:$D$194, 3, FALSE))</f>
        <v>0</v>
      </c>
      <c r="H3006">
        <f t="shared" si="187"/>
        <v>0</v>
      </c>
    </row>
    <row r="3007" spans="1:8" ht="19" x14ac:dyDescent="0.25">
      <c r="A3007" t="s">
        <v>1999</v>
      </c>
      <c r="B3007" t="s">
        <v>141</v>
      </c>
      <c r="C3007" s="2" t="str">
        <f t="shared" si="184"/>
        <v>catahoula</v>
      </c>
      <c r="D3007" t="str">
        <f t="shared" si="185"/>
        <v>catahoula</v>
      </c>
      <c r="E3007" t="str">
        <f t="shared" si="186"/>
        <v>catahoula</v>
      </c>
      <c r="F3007">
        <f>IF(ISNA(VLOOKUP(D3007, Dog_test_1!$B$2:$D$194, 3, FALSE)), 0, VLOOKUP(D3007, Dog_test_1!$B$2:$D$194, 3, FALSE))</f>
        <v>0</v>
      </c>
      <c r="G3007">
        <f>IF(ISNA(VLOOKUP(E3007, Dog_test_1!$B$2:$D$194, 3, FALSE)), 0, VLOOKUP(E3007, Dog_test_1!$B$2:$D$194, 3, FALSE))</f>
        <v>0</v>
      </c>
      <c r="H3007">
        <f t="shared" si="187"/>
        <v>0</v>
      </c>
    </row>
    <row r="3008" spans="1:8" ht="19" x14ac:dyDescent="0.25">
      <c r="A3008" t="s">
        <v>1803</v>
      </c>
      <c r="B3008" t="s">
        <v>5</v>
      </c>
      <c r="C3008" s="2" t="str">
        <f t="shared" si="184"/>
        <v>americanpitbullterrier</v>
      </c>
      <c r="D3008" t="str">
        <f t="shared" si="185"/>
        <v>americanpitbullterrier</v>
      </c>
      <c r="E3008" t="str">
        <f t="shared" si="186"/>
        <v>americanpitbullterrier</v>
      </c>
      <c r="F3008">
        <f>IF(ISNA(VLOOKUP(D3008, Dog_test_1!$B$2:$D$194, 3, FALSE)), 0, VLOOKUP(D3008, Dog_test_1!$B$2:$D$194, 3, FALSE))</f>
        <v>3</v>
      </c>
      <c r="G3008">
        <f>IF(ISNA(VLOOKUP(E3008, Dog_test_1!$B$2:$D$194, 3, FALSE)), 0, VLOOKUP(E3008, Dog_test_1!$B$2:$D$194, 3, FALSE))</f>
        <v>3</v>
      </c>
      <c r="H3008">
        <f t="shared" si="187"/>
        <v>3</v>
      </c>
    </row>
    <row r="3009" spans="1:8" ht="19" x14ac:dyDescent="0.25">
      <c r="A3009" t="s">
        <v>6</v>
      </c>
      <c r="B3009" t="s">
        <v>49</v>
      </c>
      <c r="C3009" s="2" t="str">
        <f t="shared" si="184"/>
        <v>dachshund</v>
      </c>
      <c r="D3009" t="str">
        <f t="shared" si="185"/>
        <v>dachshund</v>
      </c>
      <c r="E3009" t="str">
        <f t="shared" si="186"/>
        <v>dachshund</v>
      </c>
      <c r="F3009">
        <f>IF(ISNA(VLOOKUP(D3009, Dog_test_1!$B$2:$D$194, 3, FALSE)), 0, VLOOKUP(D3009, Dog_test_1!$B$2:$D$194, 3, FALSE))</f>
        <v>2</v>
      </c>
      <c r="G3009">
        <f>IF(ISNA(VLOOKUP(E3009, Dog_test_1!$B$2:$D$194, 3, FALSE)), 0, VLOOKUP(E3009, Dog_test_1!$B$2:$D$194, 3, FALSE))</f>
        <v>2</v>
      </c>
      <c r="H3009">
        <f t="shared" si="187"/>
        <v>2</v>
      </c>
    </row>
    <row r="3010" spans="1:8" ht="19" x14ac:dyDescent="0.25">
      <c r="A3010" t="s">
        <v>2000</v>
      </c>
      <c r="B3010" t="s">
        <v>344</v>
      </c>
      <c r="C3010" s="2" t="str">
        <f t="shared" ref="C3010:C3073" si="188">SUBSTITUTE(LOWER(B3010), " ", "")</f>
        <v>australiankelpie</v>
      </c>
      <c r="D3010" t="str">
        <f t="shared" si="185"/>
        <v>australiankelpie</v>
      </c>
      <c r="E3010" t="str">
        <f t="shared" si="186"/>
        <v>australiankelpie</v>
      </c>
      <c r="F3010">
        <f>IF(ISNA(VLOOKUP(D3010, Dog_test_1!$B$2:$D$194, 3, FALSE)), 0, VLOOKUP(D3010, Dog_test_1!$B$2:$D$194, 3, FALSE))</f>
        <v>3</v>
      </c>
      <c r="G3010">
        <f>IF(ISNA(VLOOKUP(E3010, Dog_test_1!$B$2:$D$194, 3, FALSE)), 0, VLOOKUP(E3010, Dog_test_1!$B$2:$D$194, 3, FALSE))</f>
        <v>3</v>
      </c>
      <c r="H3010">
        <f t="shared" si="187"/>
        <v>3</v>
      </c>
    </row>
    <row r="3011" spans="1:8" ht="19" x14ac:dyDescent="0.25">
      <c r="A3011" t="s">
        <v>986</v>
      </c>
      <c r="B3011" t="s">
        <v>32</v>
      </c>
      <c r="C3011" s="2" t="str">
        <f t="shared" si="188"/>
        <v>labradorretriever</v>
      </c>
      <c r="D3011" t="str">
        <f t="shared" ref="D3011:D3074" si="189">IF(ISNUMBER(SEARCH("/", C3011)), LEFT(C3011, SEARCH("/", C3011, 1)-1), C3011)</f>
        <v>labradorretriever</v>
      </c>
      <c r="E3011" t="str">
        <f t="shared" ref="E3011:E3074" si="190">IF(ISNUMBER(SEARCH("/", C3011)), RIGHT(C3011, LEN(C3011)-SEARCH("/", C3011, 1)), C3011)</f>
        <v>labradorretriever</v>
      </c>
      <c r="F3011">
        <f>IF(ISNA(VLOOKUP(D3011, Dog_test_1!$B$2:$D$194, 3, FALSE)), 0, VLOOKUP(D3011, Dog_test_1!$B$2:$D$194, 3, FALSE))</f>
        <v>3</v>
      </c>
      <c r="G3011">
        <f>IF(ISNA(VLOOKUP(E3011, Dog_test_1!$B$2:$D$194, 3, FALSE)), 0, VLOOKUP(E3011, Dog_test_1!$B$2:$D$194, 3, FALSE))</f>
        <v>3</v>
      </c>
      <c r="H3011">
        <f t="shared" ref="H3011:H3074" si="191">(F3011+G3011)/2</f>
        <v>3</v>
      </c>
    </row>
    <row r="3012" spans="1:8" ht="19" x14ac:dyDescent="0.25">
      <c r="A3012" t="s">
        <v>2001</v>
      </c>
      <c r="B3012" t="s">
        <v>30</v>
      </c>
      <c r="C3012" s="2" t="str">
        <f t="shared" si="188"/>
        <v>chihuahua</v>
      </c>
      <c r="D3012" t="str">
        <f t="shared" si="189"/>
        <v>chihuahua</v>
      </c>
      <c r="E3012" t="str">
        <f t="shared" si="190"/>
        <v>chihuahua</v>
      </c>
      <c r="F3012">
        <f>IF(ISNA(VLOOKUP(D3012, Dog_test_1!$B$2:$D$194, 3, FALSE)), 0, VLOOKUP(D3012, Dog_test_1!$B$2:$D$194, 3, FALSE))</f>
        <v>1</v>
      </c>
      <c r="G3012">
        <f>IF(ISNA(VLOOKUP(E3012, Dog_test_1!$B$2:$D$194, 3, FALSE)), 0, VLOOKUP(E3012, Dog_test_1!$B$2:$D$194, 3, FALSE))</f>
        <v>1</v>
      </c>
      <c r="H3012">
        <f t="shared" si="191"/>
        <v>1</v>
      </c>
    </row>
    <row r="3013" spans="1:8" ht="19" x14ac:dyDescent="0.25">
      <c r="A3013" t="s">
        <v>398</v>
      </c>
      <c r="B3013" t="s">
        <v>734</v>
      </c>
      <c r="C3013" s="2" t="str">
        <f t="shared" si="188"/>
        <v>chihuahua/pomeranian</v>
      </c>
      <c r="D3013" t="str">
        <f t="shared" si="189"/>
        <v>chihuahua</v>
      </c>
      <c r="E3013" t="str">
        <f t="shared" si="190"/>
        <v>pomeranian</v>
      </c>
      <c r="F3013">
        <f>IF(ISNA(VLOOKUP(D3013, Dog_test_1!$B$2:$D$194, 3, FALSE)), 0, VLOOKUP(D3013, Dog_test_1!$B$2:$D$194, 3, FALSE))</f>
        <v>1</v>
      </c>
      <c r="G3013">
        <f>IF(ISNA(VLOOKUP(E3013, Dog_test_1!$B$2:$D$194, 3, FALSE)), 0, VLOOKUP(E3013, Dog_test_1!$B$2:$D$194, 3, FALSE))</f>
        <v>1</v>
      </c>
      <c r="H3013">
        <f t="shared" si="191"/>
        <v>1</v>
      </c>
    </row>
    <row r="3014" spans="1:8" ht="19" x14ac:dyDescent="0.25">
      <c r="A3014" t="s">
        <v>1833</v>
      </c>
      <c r="B3014" t="s">
        <v>5</v>
      </c>
      <c r="C3014" s="2" t="str">
        <f t="shared" si="188"/>
        <v>americanpitbullterrier</v>
      </c>
      <c r="D3014" t="str">
        <f t="shared" si="189"/>
        <v>americanpitbullterrier</v>
      </c>
      <c r="E3014" t="str">
        <f t="shared" si="190"/>
        <v>americanpitbullterrier</v>
      </c>
      <c r="F3014">
        <f>IF(ISNA(VLOOKUP(D3014, Dog_test_1!$B$2:$D$194, 3, FALSE)), 0, VLOOKUP(D3014, Dog_test_1!$B$2:$D$194, 3, FALSE))</f>
        <v>3</v>
      </c>
      <c r="G3014">
        <f>IF(ISNA(VLOOKUP(E3014, Dog_test_1!$B$2:$D$194, 3, FALSE)), 0, VLOOKUP(E3014, Dog_test_1!$B$2:$D$194, 3, FALSE))</f>
        <v>3</v>
      </c>
      <c r="H3014">
        <f t="shared" si="191"/>
        <v>3</v>
      </c>
    </row>
    <row r="3015" spans="1:8" ht="19" x14ac:dyDescent="0.25">
      <c r="A3015" t="s">
        <v>2001</v>
      </c>
      <c r="B3015" t="s">
        <v>2002</v>
      </c>
      <c r="C3015" s="2" t="str">
        <f t="shared" si="188"/>
        <v>pug/chihuahua</v>
      </c>
      <c r="D3015" t="str">
        <f t="shared" si="189"/>
        <v>pug</v>
      </c>
      <c r="E3015" t="str">
        <f t="shared" si="190"/>
        <v>chihuahua</v>
      </c>
      <c r="F3015">
        <f>IF(ISNA(VLOOKUP(D3015, Dog_test_1!$B$2:$D$194, 3, FALSE)), 0, VLOOKUP(D3015, Dog_test_1!$B$2:$D$194, 3, FALSE))</f>
        <v>0</v>
      </c>
      <c r="G3015">
        <f>IF(ISNA(VLOOKUP(E3015, Dog_test_1!$B$2:$D$194, 3, FALSE)), 0, VLOOKUP(E3015, Dog_test_1!$B$2:$D$194, 3, FALSE))</f>
        <v>1</v>
      </c>
      <c r="H3015">
        <f t="shared" si="191"/>
        <v>0.5</v>
      </c>
    </row>
    <row r="3016" spans="1:8" ht="19" x14ac:dyDescent="0.25">
      <c r="A3016" t="s">
        <v>2003</v>
      </c>
      <c r="B3016" t="s">
        <v>2004</v>
      </c>
      <c r="C3016" s="2" t="str">
        <f t="shared" si="188"/>
        <v>dachshundwirehair/ratterrier</v>
      </c>
      <c r="D3016" t="str">
        <f t="shared" si="189"/>
        <v>dachshundwirehair</v>
      </c>
      <c r="E3016" t="str">
        <f t="shared" si="190"/>
        <v>ratterrier</v>
      </c>
      <c r="F3016">
        <f>IF(ISNA(VLOOKUP(D3016, Dog_test_1!$B$2:$D$194, 3, FALSE)), 0, VLOOKUP(D3016, Dog_test_1!$B$2:$D$194, 3, FALSE))</f>
        <v>0</v>
      </c>
      <c r="G3016">
        <f>IF(ISNA(VLOOKUP(E3016, Dog_test_1!$B$2:$D$194, 3, FALSE)), 0, VLOOKUP(E3016, Dog_test_1!$B$2:$D$194, 3, FALSE))</f>
        <v>0</v>
      </c>
      <c r="H3016">
        <f t="shared" si="191"/>
        <v>0</v>
      </c>
    </row>
    <row r="3017" spans="1:8" ht="19" x14ac:dyDescent="0.25">
      <c r="A3017" t="s">
        <v>1139</v>
      </c>
      <c r="B3017" t="s">
        <v>5</v>
      </c>
      <c r="C3017" s="2" t="str">
        <f t="shared" si="188"/>
        <v>americanpitbullterrier</v>
      </c>
      <c r="D3017" t="str">
        <f t="shared" si="189"/>
        <v>americanpitbullterrier</v>
      </c>
      <c r="E3017" t="str">
        <f t="shared" si="190"/>
        <v>americanpitbullterrier</v>
      </c>
      <c r="F3017">
        <f>IF(ISNA(VLOOKUP(D3017, Dog_test_1!$B$2:$D$194, 3, FALSE)), 0, VLOOKUP(D3017, Dog_test_1!$B$2:$D$194, 3, FALSE))</f>
        <v>3</v>
      </c>
      <c r="G3017">
        <f>IF(ISNA(VLOOKUP(E3017, Dog_test_1!$B$2:$D$194, 3, FALSE)), 0, VLOOKUP(E3017, Dog_test_1!$B$2:$D$194, 3, FALSE))</f>
        <v>3</v>
      </c>
      <c r="H3017">
        <f t="shared" si="191"/>
        <v>3</v>
      </c>
    </row>
    <row r="3018" spans="1:8" ht="19" x14ac:dyDescent="0.25">
      <c r="A3018" t="s">
        <v>2005</v>
      </c>
      <c r="B3018" t="s">
        <v>30</v>
      </c>
      <c r="C3018" s="2" t="str">
        <f t="shared" si="188"/>
        <v>chihuahua</v>
      </c>
      <c r="D3018" t="str">
        <f t="shared" si="189"/>
        <v>chihuahua</v>
      </c>
      <c r="E3018" t="str">
        <f t="shared" si="190"/>
        <v>chihuahua</v>
      </c>
      <c r="F3018">
        <f>IF(ISNA(VLOOKUP(D3018, Dog_test_1!$B$2:$D$194, 3, FALSE)), 0, VLOOKUP(D3018, Dog_test_1!$B$2:$D$194, 3, FALSE))</f>
        <v>1</v>
      </c>
      <c r="G3018">
        <f>IF(ISNA(VLOOKUP(E3018, Dog_test_1!$B$2:$D$194, 3, FALSE)), 0, VLOOKUP(E3018, Dog_test_1!$B$2:$D$194, 3, FALSE))</f>
        <v>1</v>
      </c>
      <c r="H3018">
        <f t="shared" si="191"/>
        <v>1</v>
      </c>
    </row>
    <row r="3019" spans="1:8" ht="19" x14ac:dyDescent="0.25">
      <c r="A3019" t="s">
        <v>1108</v>
      </c>
      <c r="B3019" t="s">
        <v>76</v>
      </c>
      <c r="C3019" s="2" t="str">
        <f t="shared" si="188"/>
        <v>borderterrier</v>
      </c>
      <c r="D3019" t="str">
        <f t="shared" si="189"/>
        <v>borderterrier</v>
      </c>
      <c r="E3019" t="str">
        <f t="shared" si="190"/>
        <v>borderterrier</v>
      </c>
      <c r="F3019">
        <f>IF(ISNA(VLOOKUP(D3019, Dog_test_1!$B$2:$D$194, 3, FALSE)), 0, VLOOKUP(D3019, Dog_test_1!$B$2:$D$194, 3, FALSE))</f>
        <v>2</v>
      </c>
      <c r="G3019">
        <f>IF(ISNA(VLOOKUP(E3019, Dog_test_1!$B$2:$D$194, 3, FALSE)), 0, VLOOKUP(E3019, Dog_test_1!$B$2:$D$194, 3, FALSE))</f>
        <v>2</v>
      </c>
      <c r="H3019">
        <f t="shared" si="191"/>
        <v>2</v>
      </c>
    </row>
    <row r="3020" spans="1:8" ht="19" x14ac:dyDescent="0.25">
      <c r="A3020" t="s">
        <v>2006</v>
      </c>
      <c r="B3020" t="s">
        <v>135</v>
      </c>
      <c r="C3020" s="2" t="str">
        <f t="shared" si="188"/>
        <v>miniaturepoodle</v>
      </c>
      <c r="D3020" t="str">
        <f t="shared" si="189"/>
        <v>miniaturepoodle</v>
      </c>
      <c r="E3020" t="str">
        <f t="shared" si="190"/>
        <v>miniaturepoodle</v>
      </c>
      <c r="F3020">
        <f>IF(ISNA(VLOOKUP(D3020, Dog_test_1!$B$2:$D$194, 3, FALSE)), 0, VLOOKUP(D3020, Dog_test_1!$B$2:$D$194, 3, FALSE))</f>
        <v>2</v>
      </c>
      <c r="G3020">
        <f>IF(ISNA(VLOOKUP(E3020, Dog_test_1!$B$2:$D$194, 3, FALSE)), 0, VLOOKUP(E3020, Dog_test_1!$B$2:$D$194, 3, FALSE))</f>
        <v>2</v>
      </c>
      <c r="H3020">
        <f t="shared" si="191"/>
        <v>2</v>
      </c>
    </row>
    <row r="3021" spans="1:8" ht="19" x14ac:dyDescent="0.25">
      <c r="A3021" t="s">
        <v>10</v>
      </c>
      <c r="B3021" t="s">
        <v>5</v>
      </c>
      <c r="C3021" s="2" t="str">
        <f t="shared" si="188"/>
        <v>americanpitbullterrier</v>
      </c>
      <c r="D3021" t="str">
        <f t="shared" si="189"/>
        <v>americanpitbullterrier</v>
      </c>
      <c r="E3021" t="str">
        <f t="shared" si="190"/>
        <v>americanpitbullterrier</v>
      </c>
      <c r="F3021">
        <f>IF(ISNA(VLOOKUP(D3021, Dog_test_1!$B$2:$D$194, 3, FALSE)), 0, VLOOKUP(D3021, Dog_test_1!$B$2:$D$194, 3, FALSE))</f>
        <v>3</v>
      </c>
      <c r="G3021">
        <f>IF(ISNA(VLOOKUP(E3021, Dog_test_1!$B$2:$D$194, 3, FALSE)), 0, VLOOKUP(E3021, Dog_test_1!$B$2:$D$194, 3, FALSE))</f>
        <v>3</v>
      </c>
      <c r="H3021">
        <f t="shared" si="191"/>
        <v>3</v>
      </c>
    </row>
    <row r="3022" spans="1:8" ht="19" x14ac:dyDescent="0.25">
      <c r="A3022" t="s">
        <v>6</v>
      </c>
      <c r="B3022" t="s">
        <v>297</v>
      </c>
      <c r="C3022" s="2" t="str">
        <f t="shared" si="188"/>
        <v>black/tanhound</v>
      </c>
      <c r="D3022" t="str">
        <f t="shared" si="189"/>
        <v>black</v>
      </c>
      <c r="E3022" t="str">
        <f t="shared" si="190"/>
        <v>tanhound</v>
      </c>
      <c r="F3022">
        <f>IF(ISNA(VLOOKUP(D3022, Dog_test_1!$B$2:$D$194, 3, FALSE)), 0, VLOOKUP(D3022, Dog_test_1!$B$2:$D$194, 3, FALSE))</f>
        <v>0</v>
      </c>
      <c r="G3022">
        <f>IF(ISNA(VLOOKUP(E3022, Dog_test_1!$B$2:$D$194, 3, FALSE)), 0, VLOOKUP(E3022, Dog_test_1!$B$2:$D$194, 3, FALSE))</f>
        <v>0</v>
      </c>
      <c r="H3022">
        <f t="shared" si="191"/>
        <v>0</v>
      </c>
    </row>
    <row r="3023" spans="1:8" ht="19" x14ac:dyDescent="0.25">
      <c r="A3023" t="s">
        <v>945</v>
      </c>
      <c r="B3023" t="s">
        <v>49</v>
      </c>
      <c r="C3023" s="2" t="str">
        <f t="shared" si="188"/>
        <v>dachshund</v>
      </c>
      <c r="D3023" t="str">
        <f t="shared" si="189"/>
        <v>dachshund</v>
      </c>
      <c r="E3023" t="str">
        <f t="shared" si="190"/>
        <v>dachshund</v>
      </c>
      <c r="F3023">
        <f>IF(ISNA(VLOOKUP(D3023, Dog_test_1!$B$2:$D$194, 3, FALSE)), 0, VLOOKUP(D3023, Dog_test_1!$B$2:$D$194, 3, FALSE))</f>
        <v>2</v>
      </c>
      <c r="G3023">
        <f>IF(ISNA(VLOOKUP(E3023, Dog_test_1!$B$2:$D$194, 3, FALSE)), 0, VLOOKUP(E3023, Dog_test_1!$B$2:$D$194, 3, FALSE))</f>
        <v>2</v>
      </c>
      <c r="H3023">
        <f t="shared" si="191"/>
        <v>2</v>
      </c>
    </row>
    <row r="3024" spans="1:8" ht="19" x14ac:dyDescent="0.25">
      <c r="A3024" t="s">
        <v>2007</v>
      </c>
      <c r="B3024" t="s">
        <v>30</v>
      </c>
      <c r="C3024" s="2" t="str">
        <f t="shared" si="188"/>
        <v>chihuahua</v>
      </c>
      <c r="D3024" t="str">
        <f t="shared" si="189"/>
        <v>chihuahua</v>
      </c>
      <c r="E3024" t="str">
        <f t="shared" si="190"/>
        <v>chihuahua</v>
      </c>
      <c r="F3024">
        <f>IF(ISNA(VLOOKUP(D3024, Dog_test_1!$B$2:$D$194, 3, FALSE)), 0, VLOOKUP(D3024, Dog_test_1!$B$2:$D$194, 3, FALSE))</f>
        <v>1</v>
      </c>
      <c r="G3024">
        <f>IF(ISNA(VLOOKUP(E3024, Dog_test_1!$B$2:$D$194, 3, FALSE)), 0, VLOOKUP(E3024, Dog_test_1!$B$2:$D$194, 3, FALSE))</f>
        <v>1</v>
      </c>
      <c r="H3024">
        <f t="shared" si="191"/>
        <v>1</v>
      </c>
    </row>
    <row r="3025" spans="1:8" ht="19" x14ac:dyDescent="0.25">
      <c r="A3025" t="s">
        <v>1690</v>
      </c>
      <c r="B3025" t="s">
        <v>30</v>
      </c>
      <c r="C3025" s="2" t="str">
        <f t="shared" si="188"/>
        <v>chihuahua</v>
      </c>
      <c r="D3025" t="str">
        <f t="shared" si="189"/>
        <v>chihuahua</v>
      </c>
      <c r="E3025" t="str">
        <f t="shared" si="190"/>
        <v>chihuahua</v>
      </c>
      <c r="F3025">
        <f>IF(ISNA(VLOOKUP(D3025, Dog_test_1!$B$2:$D$194, 3, FALSE)), 0, VLOOKUP(D3025, Dog_test_1!$B$2:$D$194, 3, FALSE))</f>
        <v>1</v>
      </c>
      <c r="G3025">
        <f>IF(ISNA(VLOOKUP(E3025, Dog_test_1!$B$2:$D$194, 3, FALSE)), 0, VLOOKUP(E3025, Dog_test_1!$B$2:$D$194, 3, FALSE))</f>
        <v>1</v>
      </c>
      <c r="H3025">
        <f t="shared" si="191"/>
        <v>1</v>
      </c>
    </row>
    <row r="3026" spans="1:8" ht="19" x14ac:dyDescent="0.25">
      <c r="A3026" t="s">
        <v>6</v>
      </c>
      <c r="B3026" t="s">
        <v>79</v>
      </c>
      <c r="C3026" s="2" t="str">
        <f t="shared" si="188"/>
        <v>boxer</v>
      </c>
      <c r="D3026" t="str">
        <f t="shared" si="189"/>
        <v>boxer</v>
      </c>
      <c r="E3026" t="str">
        <f t="shared" si="190"/>
        <v>boxer</v>
      </c>
      <c r="F3026">
        <f>IF(ISNA(VLOOKUP(D3026, Dog_test_1!$B$2:$D$194, 3, FALSE)), 0, VLOOKUP(D3026, Dog_test_1!$B$2:$D$194, 3, FALSE))</f>
        <v>3</v>
      </c>
      <c r="G3026">
        <f>IF(ISNA(VLOOKUP(E3026, Dog_test_1!$B$2:$D$194, 3, FALSE)), 0, VLOOKUP(E3026, Dog_test_1!$B$2:$D$194, 3, FALSE))</f>
        <v>3</v>
      </c>
      <c r="H3026">
        <f t="shared" si="191"/>
        <v>3</v>
      </c>
    </row>
    <row r="3027" spans="1:8" ht="19" x14ac:dyDescent="0.25">
      <c r="A3027" t="s">
        <v>543</v>
      </c>
      <c r="B3027" t="s">
        <v>87</v>
      </c>
      <c r="C3027" s="2" t="str">
        <f t="shared" si="188"/>
        <v>chihuahua/dachshund</v>
      </c>
      <c r="D3027" t="str">
        <f t="shared" si="189"/>
        <v>chihuahua</v>
      </c>
      <c r="E3027" t="str">
        <f t="shared" si="190"/>
        <v>dachshund</v>
      </c>
      <c r="F3027">
        <f>IF(ISNA(VLOOKUP(D3027, Dog_test_1!$B$2:$D$194, 3, FALSE)), 0, VLOOKUP(D3027, Dog_test_1!$B$2:$D$194, 3, FALSE))</f>
        <v>1</v>
      </c>
      <c r="G3027">
        <f>IF(ISNA(VLOOKUP(E3027, Dog_test_1!$B$2:$D$194, 3, FALSE)), 0, VLOOKUP(E3027, Dog_test_1!$B$2:$D$194, 3, FALSE))</f>
        <v>2</v>
      </c>
      <c r="H3027">
        <f t="shared" si="191"/>
        <v>1.5</v>
      </c>
    </row>
    <row r="3028" spans="1:8" ht="19" x14ac:dyDescent="0.25">
      <c r="A3028" t="s">
        <v>6</v>
      </c>
      <c r="B3028" t="s">
        <v>38</v>
      </c>
      <c r="C3028" s="2" t="str">
        <f t="shared" si="188"/>
        <v>beagle</v>
      </c>
      <c r="D3028" t="str">
        <f t="shared" si="189"/>
        <v>beagle</v>
      </c>
      <c r="E3028" t="str">
        <f t="shared" si="190"/>
        <v>beagle</v>
      </c>
      <c r="F3028">
        <f>IF(ISNA(VLOOKUP(D3028, Dog_test_1!$B$2:$D$194, 3, FALSE)), 0, VLOOKUP(D3028, Dog_test_1!$B$2:$D$194, 3, FALSE))</f>
        <v>3</v>
      </c>
      <c r="G3028">
        <f>IF(ISNA(VLOOKUP(E3028, Dog_test_1!$B$2:$D$194, 3, FALSE)), 0, VLOOKUP(E3028, Dog_test_1!$B$2:$D$194, 3, FALSE))</f>
        <v>3</v>
      </c>
      <c r="H3028">
        <f t="shared" si="191"/>
        <v>3</v>
      </c>
    </row>
    <row r="3029" spans="1:8" ht="19" x14ac:dyDescent="0.25">
      <c r="A3029" t="s">
        <v>774</v>
      </c>
      <c r="B3029" t="s">
        <v>32</v>
      </c>
      <c r="C3029" s="2" t="str">
        <f t="shared" si="188"/>
        <v>labradorretriever</v>
      </c>
      <c r="D3029" t="str">
        <f t="shared" si="189"/>
        <v>labradorretriever</v>
      </c>
      <c r="E3029" t="str">
        <f t="shared" si="190"/>
        <v>labradorretriever</v>
      </c>
      <c r="F3029">
        <f>IF(ISNA(VLOOKUP(D3029, Dog_test_1!$B$2:$D$194, 3, FALSE)), 0, VLOOKUP(D3029, Dog_test_1!$B$2:$D$194, 3, FALSE))</f>
        <v>3</v>
      </c>
      <c r="G3029">
        <f>IF(ISNA(VLOOKUP(E3029, Dog_test_1!$B$2:$D$194, 3, FALSE)), 0, VLOOKUP(E3029, Dog_test_1!$B$2:$D$194, 3, FALSE))</f>
        <v>3</v>
      </c>
      <c r="H3029">
        <f t="shared" si="191"/>
        <v>3</v>
      </c>
    </row>
    <row r="3030" spans="1:8" ht="19" x14ac:dyDescent="0.25">
      <c r="A3030" t="s">
        <v>2008</v>
      </c>
      <c r="B3030" t="s">
        <v>128</v>
      </c>
      <c r="C3030" s="2" t="str">
        <f t="shared" si="188"/>
        <v>australiancattledog</v>
      </c>
      <c r="D3030" t="str">
        <f t="shared" si="189"/>
        <v>australiancattledog</v>
      </c>
      <c r="E3030" t="str">
        <f t="shared" si="190"/>
        <v>australiancattledog</v>
      </c>
      <c r="F3030">
        <f>IF(ISNA(VLOOKUP(D3030, Dog_test_1!$B$2:$D$194, 3, FALSE)), 0, VLOOKUP(D3030, Dog_test_1!$B$2:$D$194, 3, FALSE))</f>
        <v>0</v>
      </c>
      <c r="G3030">
        <f>IF(ISNA(VLOOKUP(E3030, Dog_test_1!$B$2:$D$194, 3, FALSE)), 0, VLOOKUP(E3030, Dog_test_1!$B$2:$D$194, 3, FALSE))</f>
        <v>0</v>
      </c>
      <c r="H3030">
        <f t="shared" si="191"/>
        <v>0</v>
      </c>
    </row>
    <row r="3031" spans="1:8" ht="19" x14ac:dyDescent="0.25">
      <c r="A3031" t="s">
        <v>914</v>
      </c>
      <c r="B3031" t="s">
        <v>5</v>
      </c>
      <c r="C3031" s="2" t="str">
        <f t="shared" si="188"/>
        <v>americanpitbullterrier</v>
      </c>
      <c r="D3031" t="str">
        <f t="shared" si="189"/>
        <v>americanpitbullterrier</v>
      </c>
      <c r="E3031" t="str">
        <f t="shared" si="190"/>
        <v>americanpitbullterrier</v>
      </c>
      <c r="F3031">
        <f>IF(ISNA(VLOOKUP(D3031, Dog_test_1!$B$2:$D$194, 3, FALSE)), 0, VLOOKUP(D3031, Dog_test_1!$B$2:$D$194, 3, FALSE))</f>
        <v>3</v>
      </c>
      <c r="G3031">
        <f>IF(ISNA(VLOOKUP(E3031, Dog_test_1!$B$2:$D$194, 3, FALSE)), 0, VLOOKUP(E3031, Dog_test_1!$B$2:$D$194, 3, FALSE))</f>
        <v>3</v>
      </c>
      <c r="H3031">
        <f t="shared" si="191"/>
        <v>3</v>
      </c>
    </row>
    <row r="3032" spans="1:8" ht="19" x14ac:dyDescent="0.25">
      <c r="A3032" t="s">
        <v>1154</v>
      </c>
      <c r="B3032" t="s">
        <v>30</v>
      </c>
      <c r="C3032" s="2" t="str">
        <f t="shared" si="188"/>
        <v>chihuahua</v>
      </c>
      <c r="D3032" t="str">
        <f t="shared" si="189"/>
        <v>chihuahua</v>
      </c>
      <c r="E3032" t="str">
        <f t="shared" si="190"/>
        <v>chihuahua</v>
      </c>
      <c r="F3032">
        <f>IF(ISNA(VLOOKUP(D3032, Dog_test_1!$B$2:$D$194, 3, FALSE)), 0, VLOOKUP(D3032, Dog_test_1!$B$2:$D$194, 3, FALSE))</f>
        <v>1</v>
      </c>
      <c r="G3032">
        <f>IF(ISNA(VLOOKUP(E3032, Dog_test_1!$B$2:$D$194, 3, FALSE)), 0, VLOOKUP(E3032, Dog_test_1!$B$2:$D$194, 3, FALSE))</f>
        <v>1</v>
      </c>
      <c r="H3032">
        <f t="shared" si="191"/>
        <v>1</v>
      </c>
    </row>
    <row r="3033" spans="1:8" ht="19" x14ac:dyDescent="0.25">
      <c r="A3033" t="s">
        <v>2009</v>
      </c>
      <c r="B3033" t="s">
        <v>195</v>
      </c>
      <c r="C3033" s="2" t="str">
        <f t="shared" si="188"/>
        <v>rottweiler</v>
      </c>
      <c r="D3033" t="str">
        <f t="shared" si="189"/>
        <v>rottweiler</v>
      </c>
      <c r="E3033" t="str">
        <f t="shared" si="190"/>
        <v>rottweiler</v>
      </c>
      <c r="F3033">
        <f>IF(ISNA(VLOOKUP(D3033, Dog_test_1!$B$2:$D$194, 3, FALSE)), 0, VLOOKUP(D3033, Dog_test_1!$B$2:$D$194, 3, FALSE))</f>
        <v>0</v>
      </c>
      <c r="G3033">
        <f>IF(ISNA(VLOOKUP(E3033, Dog_test_1!$B$2:$D$194, 3, FALSE)), 0, VLOOKUP(E3033, Dog_test_1!$B$2:$D$194, 3, FALSE))</f>
        <v>0</v>
      </c>
      <c r="H3033">
        <f t="shared" si="191"/>
        <v>0</v>
      </c>
    </row>
    <row r="3034" spans="1:8" ht="19" x14ac:dyDescent="0.25">
      <c r="A3034" t="s">
        <v>2010</v>
      </c>
      <c r="B3034" t="s">
        <v>76</v>
      </c>
      <c r="C3034" s="2" t="str">
        <f t="shared" si="188"/>
        <v>borderterrier</v>
      </c>
      <c r="D3034" t="str">
        <f t="shared" si="189"/>
        <v>borderterrier</v>
      </c>
      <c r="E3034" t="str">
        <f t="shared" si="190"/>
        <v>borderterrier</v>
      </c>
      <c r="F3034">
        <f>IF(ISNA(VLOOKUP(D3034, Dog_test_1!$B$2:$D$194, 3, FALSE)), 0, VLOOKUP(D3034, Dog_test_1!$B$2:$D$194, 3, FALSE))</f>
        <v>2</v>
      </c>
      <c r="G3034">
        <f>IF(ISNA(VLOOKUP(E3034, Dog_test_1!$B$2:$D$194, 3, FALSE)), 0, VLOOKUP(E3034, Dog_test_1!$B$2:$D$194, 3, FALSE))</f>
        <v>2</v>
      </c>
      <c r="H3034">
        <f t="shared" si="191"/>
        <v>2</v>
      </c>
    </row>
    <row r="3035" spans="1:8" ht="19" x14ac:dyDescent="0.25">
      <c r="A3035" t="s">
        <v>542</v>
      </c>
      <c r="B3035" t="s">
        <v>25</v>
      </c>
      <c r="C3035" s="2" t="str">
        <f t="shared" si="188"/>
        <v>germanshepherd</v>
      </c>
      <c r="D3035" t="str">
        <f t="shared" si="189"/>
        <v>germanshepherd</v>
      </c>
      <c r="E3035" t="str">
        <f t="shared" si="190"/>
        <v>germanshepherd</v>
      </c>
      <c r="F3035">
        <f>IF(ISNA(VLOOKUP(D3035, Dog_test_1!$B$2:$D$194, 3, FALSE)), 0, VLOOKUP(D3035, Dog_test_1!$B$2:$D$194, 3, FALSE))</f>
        <v>3</v>
      </c>
      <c r="G3035">
        <f>IF(ISNA(VLOOKUP(E3035, Dog_test_1!$B$2:$D$194, 3, FALSE)), 0, VLOOKUP(E3035, Dog_test_1!$B$2:$D$194, 3, FALSE))</f>
        <v>3</v>
      </c>
      <c r="H3035">
        <f t="shared" si="191"/>
        <v>3</v>
      </c>
    </row>
    <row r="3036" spans="1:8" ht="19" x14ac:dyDescent="0.25">
      <c r="A3036" t="s">
        <v>2011</v>
      </c>
      <c r="B3036" t="s">
        <v>128</v>
      </c>
      <c r="C3036" s="2" t="str">
        <f t="shared" si="188"/>
        <v>australiancattledog</v>
      </c>
      <c r="D3036" t="str">
        <f t="shared" si="189"/>
        <v>australiancattledog</v>
      </c>
      <c r="E3036" t="str">
        <f t="shared" si="190"/>
        <v>australiancattledog</v>
      </c>
      <c r="F3036">
        <f>IF(ISNA(VLOOKUP(D3036, Dog_test_1!$B$2:$D$194, 3, FALSE)), 0, VLOOKUP(D3036, Dog_test_1!$B$2:$D$194, 3, FALSE))</f>
        <v>0</v>
      </c>
      <c r="G3036">
        <f>IF(ISNA(VLOOKUP(E3036, Dog_test_1!$B$2:$D$194, 3, FALSE)), 0, VLOOKUP(E3036, Dog_test_1!$B$2:$D$194, 3, FALSE))</f>
        <v>0</v>
      </c>
      <c r="H3036">
        <f t="shared" si="191"/>
        <v>0</v>
      </c>
    </row>
    <row r="3037" spans="1:8" ht="19" x14ac:dyDescent="0.25">
      <c r="A3037" t="s">
        <v>398</v>
      </c>
      <c r="B3037" t="s">
        <v>2012</v>
      </c>
      <c r="C3037" s="2" t="str">
        <f t="shared" si="188"/>
        <v>beagle/dachshund</v>
      </c>
      <c r="D3037" t="str">
        <f t="shared" si="189"/>
        <v>beagle</v>
      </c>
      <c r="E3037" t="str">
        <f t="shared" si="190"/>
        <v>dachshund</v>
      </c>
      <c r="F3037">
        <f>IF(ISNA(VLOOKUP(D3037, Dog_test_1!$B$2:$D$194, 3, FALSE)), 0, VLOOKUP(D3037, Dog_test_1!$B$2:$D$194, 3, FALSE))</f>
        <v>3</v>
      </c>
      <c r="G3037">
        <f>IF(ISNA(VLOOKUP(E3037, Dog_test_1!$B$2:$D$194, 3, FALSE)), 0, VLOOKUP(E3037, Dog_test_1!$B$2:$D$194, 3, FALSE))</f>
        <v>2</v>
      </c>
      <c r="H3037">
        <f t="shared" si="191"/>
        <v>2.5</v>
      </c>
    </row>
    <row r="3038" spans="1:8" ht="19" x14ac:dyDescent="0.25">
      <c r="A3038" t="s">
        <v>236</v>
      </c>
      <c r="B3038" t="s">
        <v>2013</v>
      </c>
      <c r="C3038" s="2" t="str">
        <f t="shared" si="188"/>
        <v>boxer/staffordshire</v>
      </c>
      <c r="D3038" t="str">
        <f t="shared" si="189"/>
        <v>boxer</v>
      </c>
      <c r="E3038" t="str">
        <f t="shared" si="190"/>
        <v>staffordshire</v>
      </c>
      <c r="F3038">
        <f>IF(ISNA(VLOOKUP(D3038, Dog_test_1!$B$2:$D$194, 3, FALSE)), 0, VLOOKUP(D3038, Dog_test_1!$B$2:$D$194, 3, FALSE))</f>
        <v>3</v>
      </c>
      <c r="G3038">
        <f>IF(ISNA(VLOOKUP(E3038, Dog_test_1!$B$2:$D$194, 3, FALSE)), 0, VLOOKUP(E3038, Dog_test_1!$B$2:$D$194, 3, FALSE))</f>
        <v>0</v>
      </c>
      <c r="H3038">
        <f t="shared" si="191"/>
        <v>1.5</v>
      </c>
    </row>
    <row r="3039" spans="1:8" ht="19" x14ac:dyDescent="0.25">
      <c r="A3039" t="s">
        <v>6</v>
      </c>
      <c r="B3039" t="s">
        <v>32</v>
      </c>
      <c r="C3039" s="2" t="str">
        <f t="shared" si="188"/>
        <v>labradorretriever</v>
      </c>
      <c r="D3039" t="str">
        <f t="shared" si="189"/>
        <v>labradorretriever</v>
      </c>
      <c r="E3039" t="str">
        <f t="shared" si="190"/>
        <v>labradorretriever</v>
      </c>
      <c r="F3039">
        <f>IF(ISNA(VLOOKUP(D3039, Dog_test_1!$B$2:$D$194, 3, FALSE)), 0, VLOOKUP(D3039, Dog_test_1!$B$2:$D$194, 3, FALSE))</f>
        <v>3</v>
      </c>
      <c r="G3039">
        <f>IF(ISNA(VLOOKUP(E3039, Dog_test_1!$B$2:$D$194, 3, FALSE)), 0, VLOOKUP(E3039, Dog_test_1!$B$2:$D$194, 3, FALSE))</f>
        <v>3</v>
      </c>
      <c r="H3039">
        <f t="shared" si="191"/>
        <v>3</v>
      </c>
    </row>
    <row r="3040" spans="1:8" ht="19" x14ac:dyDescent="0.25">
      <c r="A3040" t="s">
        <v>6</v>
      </c>
      <c r="B3040" t="s">
        <v>76</v>
      </c>
      <c r="C3040" s="2" t="str">
        <f t="shared" si="188"/>
        <v>borderterrier</v>
      </c>
      <c r="D3040" t="str">
        <f t="shared" si="189"/>
        <v>borderterrier</v>
      </c>
      <c r="E3040" t="str">
        <f t="shared" si="190"/>
        <v>borderterrier</v>
      </c>
      <c r="F3040">
        <f>IF(ISNA(VLOOKUP(D3040, Dog_test_1!$B$2:$D$194, 3, FALSE)), 0, VLOOKUP(D3040, Dog_test_1!$B$2:$D$194, 3, FALSE))</f>
        <v>2</v>
      </c>
      <c r="G3040">
        <f>IF(ISNA(VLOOKUP(E3040, Dog_test_1!$B$2:$D$194, 3, FALSE)), 0, VLOOKUP(E3040, Dog_test_1!$B$2:$D$194, 3, FALSE))</f>
        <v>2</v>
      </c>
      <c r="H3040">
        <f t="shared" si="191"/>
        <v>2</v>
      </c>
    </row>
    <row r="3041" spans="1:8" ht="19" x14ac:dyDescent="0.25">
      <c r="A3041" t="s">
        <v>6</v>
      </c>
      <c r="B3041" t="s">
        <v>12</v>
      </c>
      <c r="C3041" s="2" t="str">
        <f t="shared" si="188"/>
        <v>miniatureschnauzer</v>
      </c>
      <c r="D3041" t="str">
        <f t="shared" si="189"/>
        <v>miniatureschnauzer</v>
      </c>
      <c r="E3041" t="str">
        <f t="shared" si="190"/>
        <v>miniatureschnauzer</v>
      </c>
      <c r="F3041">
        <f>IF(ISNA(VLOOKUP(D3041, Dog_test_1!$B$2:$D$194, 3, FALSE)), 0, VLOOKUP(D3041, Dog_test_1!$B$2:$D$194, 3, FALSE))</f>
        <v>2</v>
      </c>
      <c r="G3041">
        <f>IF(ISNA(VLOOKUP(E3041, Dog_test_1!$B$2:$D$194, 3, FALSE)), 0, VLOOKUP(E3041, Dog_test_1!$B$2:$D$194, 3, FALSE))</f>
        <v>2</v>
      </c>
      <c r="H3041">
        <f t="shared" si="191"/>
        <v>2</v>
      </c>
    </row>
    <row r="3042" spans="1:8" ht="19" x14ac:dyDescent="0.25">
      <c r="A3042" t="s">
        <v>6</v>
      </c>
      <c r="B3042" t="s">
        <v>51</v>
      </c>
      <c r="C3042" s="2" t="str">
        <f t="shared" si="188"/>
        <v>maltese</v>
      </c>
      <c r="D3042" t="str">
        <f t="shared" si="189"/>
        <v>maltese</v>
      </c>
      <c r="E3042" t="str">
        <f t="shared" si="190"/>
        <v>maltese</v>
      </c>
      <c r="F3042">
        <f>IF(ISNA(VLOOKUP(D3042, Dog_test_1!$B$2:$D$194, 3, FALSE)), 0, VLOOKUP(D3042, Dog_test_1!$B$2:$D$194, 3, FALSE))</f>
        <v>1</v>
      </c>
      <c r="G3042">
        <f>IF(ISNA(VLOOKUP(E3042, Dog_test_1!$B$2:$D$194, 3, FALSE)), 0, VLOOKUP(E3042, Dog_test_1!$B$2:$D$194, 3, FALSE))</f>
        <v>1</v>
      </c>
      <c r="H3042">
        <f t="shared" si="191"/>
        <v>1</v>
      </c>
    </row>
    <row r="3043" spans="1:8" ht="19" x14ac:dyDescent="0.25">
      <c r="A3043" t="s">
        <v>158</v>
      </c>
      <c r="B3043" t="s">
        <v>2014</v>
      </c>
      <c r="C3043" s="2" t="str">
        <f t="shared" si="188"/>
        <v>bostonterrier/dachshund</v>
      </c>
      <c r="D3043" t="str">
        <f t="shared" si="189"/>
        <v>bostonterrier</v>
      </c>
      <c r="E3043" t="str">
        <f t="shared" si="190"/>
        <v>dachshund</v>
      </c>
      <c r="F3043">
        <f>IF(ISNA(VLOOKUP(D3043, Dog_test_1!$B$2:$D$194, 3, FALSE)), 0, VLOOKUP(D3043, Dog_test_1!$B$2:$D$194, 3, FALSE))</f>
        <v>2</v>
      </c>
      <c r="G3043">
        <f>IF(ISNA(VLOOKUP(E3043, Dog_test_1!$B$2:$D$194, 3, FALSE)), 0, VLOOKUP(E3043, Dog_test_1!$B$2:$D$194, 3, FALSE))</f>
        <v>2</v>
      </c>
      <c r="H3043">
        <f t="shared" si="191"/>
        <v>2</v>
      </c>
    </row>
    <row r="3044" spans="1:8" ht="19" x14ac:dyDescent="0.25">
      <c r="A3044" t="s">
        <v>2015</v>
      </c>
      <c r="B3044" t="s">
        <v>276</v>
      </c>
      <c r="C3044" s="2" t="str">
        <f t="shared" si="188"/>
        <v>dachshundwirehair</v>
      </c>
      <c r="D3044" t="str">
        <f t="shared" si="189"/>
        <v>dachshundwirehair</v>
      </c>
      <c r="E3044" t="str">
        <f t="shared" si="190"/>
        <v>dachshundwirehair</v>
      </c>
      <c r="F3044">
        <f>IF(ISNA(VLOOKUP(D3044, Dog_test_1!$B$2:$D$194, 3, FALSE)), 0, VLOOKUP(D3044, Dog_test_1!$B$2:$D$194, 3, FALSE))</f>
        <v>0</v>
      </c>
      <c r="G3044">
        <f>IF(ISNA(VLOOKUP(E3044, Dog_test_1!$B$2:$D$194, 3, FALSE)), 0, VLOOKUP(E3044, Dog_test_1!$B$2:$D$194, 3, FALSE))</f>
        <v>0</v>
      </c>
      <c r="H3044">
        <f t="shared" si="191"/>
        <v>0</v>
      </c>
    </row>
    <row r="3045" spans="1:8" ht="19" x14ac:dyDescent="0.25">
      <c r="A3045" t="s">
        <v>2016</v>
      </c>
      <c r="B3045" t="s">
        <v>155</v>
      </c>
      <c r="C3045" s="2" t="str">
        <f t="shared" si="188"/>
        <v>australianshepherd</v>
      </c>
      <c r="D3045" t="str">
        <f t="shared" si="189"/>
        <v>australianshepherd</v>
      </c>
      <c r="E3045" t="str">
        <f t="shared" si="190"/>
        <v>australianshepherd</v>
      </c>
      <c r="F3045">
        <f>IF(ISNA(VLOOKUP(D3045, Dog_test_1!$B$2:$D$194, 3, FALSE)), 0, VLOOKUP(D3045, Dog_test_1!$B$2:$D$194, 3, FALSE))</f>
        <v>3</v>
      </c>
      <c r="G3045">
        <f>IF(ISNA(VLOOKUP(E3045, Dog_test_1!$B$2:$D$194, 3, FALSE)), 0, VLOOKUP(E3045, Dog_test_1!$B$2:$D$194, 3, FALSE))</f>
        <v>3</v>
      </c>
      <c r="H3045">
        <f t="shared" si="191"/>
        <v>3</v>
      </c>
    </row>
    <row r="3046" spans="1:8" ht="19" x14ac:dyDescent="0.25">
      <c r="A3046" t="s">
        <v>1510</v>
      </c>
      <c r="B3046" t="s">
        <v>149</v>
      </c>
      <c r="C3046" s="2" t="str">
        <f t="shared" si="188"/>
        <v>dobermanpinsch</v>
      </c>
      <c r="D3046" t="str">
        <f t="shared" si="189"/>
        <v>dobermanpinsch</v>
      </c>
      <c r="E3046" t="str">
        <f t="shared" si="190"/>
        <v>dobermanpinsch</v>
      </c>
      <c r="F3046">
        <f>IF(ISNA(VLOOKUP(D3046, Dog_test_1!$B$2:$D$194, 3, FALSE)), 0, VLOOKUP(D3046, Dog_test_1!$B$2:$D$194, 3, FALSE))</f>
        <v>0</v>
      </c>
      <c r="G3046">
        <f>IF(ISNA(VLOOKUP(E3046, Dog_test_1!$B$2:$D$194, 3, FALSE)), 0, VLOOKUP(E3046, Dog_test_1!$B$2:$D$194, 3, FALSE))</f>
        <v>0</v>
      </c>
      <c r="H3046">
        <f t="shared" si="191"/>
        <v>0</v>
      </c>
    </row>
    <row r="3047" spans="1:8" ht="19" x14ac:dyDescent="0.25">
      <c r="A3047" t="s">
        <v>1305</v>
      </c>
      <c r="B3047" t="s">
        <v>324</v>
      </c>
      <c r="C3047" s="2" t="str">
        <f t="shared" si="188"/>
        <v>australiancattledog/labradorretriever</v>
      </c>
      <c r="D3047" t="str">
        <f t="shared" si="189"/>
        <v>australiancattledog</v>
      </c>
      <c r="E3047" t="str">
        <f t="shared" si="190"/>
        <v>labradorretriever</v>
      </c>
      <c r="F3047">
        <f>IF(ISNA(VLOOKUP(D3047, Dog_test_1!$B$2:$D$194, 3, FALSE)), 0, VLOOKUP(D3047, Dog_test_1!$B$2:$D$194, 3, FALSE))</f>
        <v>0</v>
      </c>
      <c r="G3047">
        <f>IF(ISNA(VLOOKUP(E3047, Dog_test_1!$B$2:$D$194, 3, FALSE)), 0, VLOOKUP(E3047, Dog_test_1!$B$2:$D$194, 3, FALSE))</f>
        <v>3</v>
      </c>
      <c r="H3047">
        <f t="shared" si="191"/>
        <v>1.5</v>
      </c>
    </row>
    <row r="3048" spans="1:8" ht="19" x14ac:dyDescent="0.25">
      <c r="A3048" t="s">
        <v>6</v>
      </c>
      <c r="B3048" t="s">
        <v>25</v>
      </c>
      <c r="C3048" s="2" t="str">
        <f t="shared" si="188"/>
        <v>germanshepherd</v>
      </c>
      <c r="D3048" t="str">
        <f t="shared" si="189"/>
        <v>germanshepherd</v>
      </c>
      <c r="E3048" t="str">
        <f t="shared" si="190"/>
        <v>germanshepherd</v>
      </c>
      <c r="F3048">
        <f>IF(ISNA(VLOOKUP(D3048, Dog_test_1!$B$2:$D$194, 3, FALSE)), 0, VLOOKUP(D3048, Dog_test_1!$B$2:$D$194, 3, FALSE))</f>
        <v>3</v>
      </c>
      <c r="G3048">
        <f>IF(ISNA(VLOOKUP(E3048, Dog_test_1!$B$2:$D$194, 3, FALSE)), 0, VLOOKUP(E3048, Dog_test_1!$B$2:$D$194, 3, FALSE))</f>
        <v>3</v>
      </c>
      <c r="H3048">
        <f t="shared" si="191"/>
        <v>3</v>
      </c>
    </row>
    <row r="3049" spans="1:8" ht="19" x14ac:dyDescent="0.25">
      <c r="A3049" t="s">
        <v>2017</v>
      </c>
      <c r="B3049" t="s">
        <v>30</v>
      </c>
      <c r="C3049" s="2" t="str">
        <f t="shared" si="188"/>
        <v>chihuahua</v>
      </c>
      <c r="D3049" t="str">
        <f t="shared" si="189"/>
        <v>chihuahua</v>
      </c>
      <c r="E3049" t="str">
        <f t="shared" si="190"/>
        <v>chihuahua</v>
      </c>
      <c r="F3049">
        <f>IF(ISNA(VLOOKUP(D3049, Dog_test_1!$B$2:$D$194, 3, FALSE)), 0, VLOOKUP(D3049, Dog_test_1!$B$2:$D$194, 3, FALSE))</f>
        <v>1</v>
      </c>
      <c r="G3049">
        <f>IF(ISNA(VLOOKUP(E3049, Dog_test_1!$B$2:$D$194, 3, FALSE)), 0, VLOOKUP(E3049, Dog_test_1!$B$2:$D$194, 3, FALSE))</f>
        <v>1</v>
      </c>
      <c r="H3049">
        <f t="shared" si="191"/>
        <v>1</v>
      </c>
    </row>
    <row r="3050" spans="1:8" ht="19" x14ac:dyDescent="0.25">
      <c r="A3050" t="s">
        <v>595</v>
      </c>
      <c r="B3050" t="s">
        <v>5</v>
      </c>
      <c r="C3050" s="2" t="str">
        <f t="shared" si="188"/>
        <v>americanpitbullterrier</v>
      </c>
      <c r="D3050" t="str">
        <f t="shared" si="189"/>
        <v>americanpitbullterrier</v>
      </c>
      <c r="E3050" t="str">
        <f t="shared" si="190"/>
        <v>americanpitbullterrier</v>
      </c>
      <c r="F3050">
        <f>IF(ISNA(VLOOKUP(D3050, Dog_test_1!$B$2:$D$194, 3, FALSE)), 0, VLOOKUP(D3050, Dog_test_1!$B$2:$D$194, 3, FALSE))</f>
        <v>3</v>
      </c>
      <c r="G3050">
        <f>IF(ISNA(VLOOKUP(E3050, Dog_test_1!$B$2:$D$194, 3, FALSE)), 0, VLOOKUP(E3050, Dog_test_1!$B$2:$D$194, 3, FALSE))</f>
        <v>3</v>
      </c>
      <c r="H3050">
        <f t="shared" si="191"/>
        <v>3</v>
      </c>
    </row>
    <row r="3051" spans="1:8" ht="19" x14ac:dyDescent="0.25">
      <c r="A3051" t="s">
        <v>2018</v>
      </c>
      <c r="B3051" t="s">
        <v>2019</v>
      </c>
      <c r="C3051" s="2" t="str">
        <f t="shared" si="188"/>
        <v>bulldog</v>
      </c>
      <c r="D3051" t="str">
        <f t="shared" si="189"/>
        <v>bulldog</v>
      </c>
      <c r="E3051" t="str">
        <f t="shared" si="190"/>
        <v>bulldog</v>
      </c>
      <c r="F3051">
        <f>IF(ISNA(VLOOKUP(D3051, Dog_test_1!$B$2:$D$194, 3, FALSE)), 0, VLOOKUP(D3051, Dog_test_1!$B$2:$D$194, 3, FALSE))</f>
        <v>2</v>
      </c>
      <c r="G3051">
        <f>IF(ISNA(VLOOKUP(E3051, Dog_test_1!$B$2:$D$194, 3, FALSE)), 0, VLOOKUP(E3051, Dog_test_1!$B$2:$D$194, 3, FALSE))</f>
        <v>2</v>
      </c>
      <c r="H3051">
        <f t="shared" si="191"/>
        <v>2</v>
      </c>
    </row>
    <row r="3052" spans="1:8" ht="19" x14ac:dyDescent="0.25">
      <c r="A3052" t="s">
        <v>2020</v>
      </c>
      <c r="B3052" t="s">
        <v>954</v>
      </c>
      <c r="C3052" s="2" t="str">
        <f t="shared" si="188"/>
        <v>labradorretriever/greatpyrenees</v>
      </c>
      <c r="D3052" t="str">
        <f t="shared" si="189"/>
        <v>labradorretriever</v>
      </c>
      <c r="E3052" t="str">
        <f t="shared" si="190"/>
        <v>greatpyrenees</v>
      </c>
      <c r="F3052">
        <f>IF(ISNA(VLOOKUP(D3052, Dog_test_1!$B$2:$D$194, 3, FALSE)), 0, VLOOKUP(D3052, Dog_test_1!$B$2:$D$194, 3, FALSE))</f>
        <v>3</v>
      </c>
      <c r="G3052">
        <f>IF(ISNA(VLOOKUP(E3052, Dog_test_1!$B$2:$D$194, 3, FALSE)), 0, VLOOKUP(E3052, Dog_test_1!$B$2:$D$194, 3, FALSE))</f>
        <v>4</v>
      </c>
      <c r="H3052">
        <f t="shared" si="191"/>
        <v>3.5</v>
      </c>
    </row>
    <row r="3053" spans="1:8" ht="19" x14ac:dyDescent="0.25">
      <c r="A3053" t="s">
        <v>2021</v>
      </c>
      <c r="B3053" t="s">
        <v>128</v>
      </c>
      <c r="C3053" s="2" t="str">
        <f t="shared" si="188"/>
        <v>australiancattledog</v>
      </c>
      <c r="D3053" t="str">
        <f t="shared" si="189"/>
        <v>australiancattledog</v>
      </c>
      <c r="E3053" t="str">
        <f t="shared" si="190"/>
        <v>australiancattledog</v>
      </c>
      <c r="F3053">
        <f>IF(ISNA(VLOOKUP(D3053, Dog_test_1!$B$2:$D$194, 3, FALSE)), 0, VLOOKUP(D3053, Dog_test_1!$B$2:$D$194, 3, FALSE))</f>
        <v>0</v>
      </c>
      <c r="G3053">
        <f>IF(ISNA(VLOOKUP(E3053, Dog_test_1!$B$2:$D$194, 3, FALSE)), 0, VLOOKUP(E3053, Dog_test_1!$B$2:$D$194, 3, FALSE))</f>
        <v>0</v>
      </c>
      <c r="H3053">
        <f t="shared" si="191"/>
        <v>0</v>
      </c>
    </row>
    <row r="3054" spans="1:8" ht="19" x14ac:dyDescent="0.25">
      <c r="A3054" t="s">
        <v>2022</v>
      </c>
      <c r="B3054" t="s">
        <v>2023</v>
      </c>
      <c r="C3054" s="2" t="str">
        <f t="shared" si="188"/>
        <v>chihuahua/toyfoxterrier</v>
      </c>
      <c r="D3054" t="str">
        <f t="shared" si="189"/>
        <v>chihuahua</v>
      </c>
      <c r="E3054" t="str">
        <f t="shared" si="190"/>
        <v>toyfoxterrier</v>
      </c>
      <c r="F3054">
        <f>IF(ISNA(VLOOKUP(D3054, Dog_test_1!$B$2:$D$194, 3, FALSE)), 0, VLOOKUP(D3054, Dog_test_1!$B$2:$D$194, 3, FALSE))</f>
        <v>1</v>
      </c>
      <c r="G3054">
        <f>IF(ISNA(VLOOKUP(E3054, Dog_test_1!$B$2:$D$194, 3, FALSE)), 0, VLOOKUP(E3054, Dog_test_1!$B$2:$D$194, 3, FALSE))</f>
        <v>1</v>
      </c>
      <c r="H3054">
        <f t="shared" si="191"/>
        <v>1</v>
      </c>
    </row>
    <row r="3055" spans="1:8" ht="19" x14ac:dyDescent="0.25">
      <c r="A3055" t="s">
        <v>2024</v>
      </c>
      <c r="B3055" t="s">
        <v>53</v>
      </c>
      <c r="C3055" s="2" t="str">
        <f t="shared" si="188"/>
        <v>pointer</v>
      </c>
      <c r="D3055" t="str">
        <f t="shared" si="189"/>
        <v>pointer</v>
      </c>
      <c r="E3055" t="str">
        <f t="shared" si="190"/>
        <v>pointer</v>
      </c>
      <c r="F3055">
        <f>IF(ISNA(VLOOKUP(D3055, Dog_test_1!$B$2:$D$194, 3, FALSE)), 0, VLOOKUP(D3055, Dog_test_1!$B$2:$D$194, 3, FALSE))</f>
        <v>4</v>
      </c>
      <c r="G3055">
        <f>IF(ISNA(VLOOKUP(E3055, Dog_test_1!$B$2:$D$194, 3, FALSE)), 0, VLOOKUP(E3055, Dog_test_1!$B$2:$D$194, 3, FALSE))</f>
        <v>4</v>
      </c>
      <c r="H3055">
        <f t="shared" si="191"/>
        <v>4</v>
      </c>
    </row>
    <row r="3056" spans="1:8" ht="19" x14ac:dyDescent="0.25">
      <c r="A3056" t="s">
        <v>2025</v>
      </c>
      <c r="B3056" t="s">
        <v>1287</v>
      </c>
      <c r="C3056" s="2" t="str">
        <f t="shared" si="188"/>
        <v>brittany</v>
      </c>
      <c r="D3056" t="str">
        <f t="shared" si="189"/>
        <v>brittany</v>
      </c>
      <c r="E3056" t="str">
        <f t="shared" si="190"/>
        <v>brittany</v>
      </c>
      <c r="F3056">
        <f>IF(ISNA(VLOOKUP(D3056, Dog_test_1!$B$2:$D$194, 3, FALSE)), 0, VLOOKUP(D3056, Dog_test_1!$B$2:$D$194, 3, FALSE))</f>
        <v>0</v>
      </c>
      <c r="G3056">
        <f>IF(ISNA(VLOOKUP(E3056, Dog_test_1!$B$2:$D$194, 3, FALSE)), 0, VLOOKUP(E3056, Dog_test_1!$B$2:$D$194, 3, FALSE))</f>
        <v>0</v>
      </c>
      <c r="H3056">
        <f t="shared" si="191"/>
        <v>0</v>
      </c>
    </row>
    <row r="3057" spans="1:8" ht="19" x14ac:dyDescent="0.25">
      <c r="A3057" t="s">
        <v>1615</v>
      </c>
      <c r="B3057" t="s">
        <v>248</v>
      </c>
      <c r="C3057" s="2" t="str">
        <f t="shared" si="188"/>
        <v>americanbulldog</v>
      </c>
      <c r="D3057" t="str">
        <f t="shared" si="189"/>
        <v>americanbulldog</v>
      </c>
      <c r="E3057" t="str">
        <f t="shared" si="190"/>
        <v>americanbulldog</v>
      </c>
      <c r="F3057">
        <f>IF(ISNA(VLOOKUP(D3057, Dog_test_1!$B$2:$D$194, 3, FALSE)), 0, VLOOKUP(D3057, Dog_test_1!$B$2:$D$194, 3, FALSE))</f>
        <v>3</v>
      </c>
      <c r="G3057">
        <f>IF(ISNA(VLOOKUP(E3057, Dog_test_1!$B$2:$D$194, 3, FALSE)), 0, VLOOKUP(E3057, Dog_test_1!$B$2:$D$194, 3, FALSE))</f>
        <v>3</v>
      </c>
      <c r="H3057">
        <f t="shared" si="191"/>
        <v>3</v>
      </c>
    </row>
    <row r="3058" spans="1:8" ht="19" x14ac:dyDescent="0.25">
      <c r="A3058" t="s">
        <v>6</v>
      </c>
      <c r="B3058" t="s">
        <v>5</v>
      </c>
      <c r="C3058" s="2" t="str">
        <f t="shared" si="188"/>
        <v>americanpitbullterrier</v>
      </c>
      <c r="D3058" t="str">
        <f t="shared" si="189"/>
        <v>americanpitbullterrier</v>
      </c>
      <c r="E3058" t="str">
        <f t="shared" si="190"/>
        <v>americanpitbullterrier</v>
      </c>
      <c r="F3058">
        <f>IF(ISNA(VLOOKUP(D3058, Dog_test_1!$B$2:$D$194, 3, FALSE)), 0, VLOOKUP(D3058, Dog_test_1!$B$2:$D$194, 3, FALSE))</f>
        <v>3</v>
      </c>
      <c r="G3058">
        <f>IF(ISNA(VLOOKUP(E3058, Dog_test_1!$B$2:$D$194, 3, FALSE)), 0, VLOOKUP(E3058, Dog_test_1!$B$2:$D$194, 3, FALSE))</f>
        <v>3</v>
      </c>
      <c r="H3058">
        <f t="shared" si="191"/>
        <v>3</v>
      </c>
    </row>
    <row r="3059" spans="1:8" ht="19" x14ac:dyDescent="0.25">
      <c r="A3059" t="s">
        <v>2026</v>
      </c>
      <c r="B3059" t="s">
        <v>371</v>
      </c>
      <c r="C3059" s="2" t="str">
        <f t="shared" si="188"/>
        <v>labradorretriever/germanshepherd</v>
      </c>
      <c r="D3059" t="str">
        <f t="shared" si="189"/>
        <v>labradorretriever</v>
      </c>
      <c r="E3059" t="str">
        <f t="shared" si="190"/>
        <v>germanshepherd</v>
      </c>
      <c r="F3059">
        <f>IF(ISNA(VLOOKUP(D3059, Dog_test_1!$B$2:$D$194, 3, FALSE)), 0, VLOOKUP(D3059, Dog_test_1!$B$2:$D$194, 3, FALSE))</f>
        <v>3</v>
      </c>
      <c r="G3059">
        <f>IF(ISNA(VLOOKUP(E3059, Dog_test_1!$B$2:$D$194, 3, FALSE)), 0, VLOOKUP(E3059, Dog_test_1!$B$2:$D$194, 3, FALSE))</f>
        <v>3</v>
      </c>
      <c r="H3059">
        <f t="shared" si="191"/>
        <v>3</v>
      </c>
    </row>
    <row r="3060" spans="1:8" ht="19" x14ac:dyDescent="0.25">
      <c r="A3060" t="s">
        <v>6</v>
      </c>
      <c r="B3060" t="s">
        <v>30</v>
      </c>
      <c r="C3060" s="2" t="str">
        <f t="shared" si="188"/>
        <v>chihuahua</v>
      </c>
      <c r="D3060" t="str">
        <f t="shared" si="189"/>
        <v>chihuahua</v>
      </c>
      <c r="E3060" t="str">
        <f t="shared" si="190"/>
        <v>chihuahua</v>
      </c>
      <c r="F3060">
        <f>IF(ISNA(VLOOKUP(D3060, Dog_test_1!$B$2:$D$194, 3, FALSE)), 0, VLOOKUP(D3060, Dog_test_1!$B$2:$D$194, 3, FALSE))</f>
        <v>1</v>
      </c>
      <c r="G3060">
        <f>IF(ISNA(VLOOKUP(E3060, Dog_test_1!$B$2:$D$194, 3, FALSE)), 0, VLOOKUP(E3060, Dog_test_1!$B$2:$D$194, 3, FALSE))</f>
        <v>1</v>
      </c>
      <c r="H3060">
        <f t="shared" si="191"/>
        <v>1</v>
      </c>
    </row>
    <row r="3061" spans="1:8" ht="19" x14ac:dyDescent="0.25">
      <c r="A3061" t="s">
        <v>722</v>
      </c>
      <c r="B3061" t="s">
        <v>5</v>
      </c>
      <c r="C3061" s="2" t="str">
        <f t="shared" si="188"/>
        <v>americanpitbullterrier</v>
      </c>
      <c r="D3061" t="str">
        <f t="shared" si="189"/>
        <v>americanpitbullterrier</v>
      </c>
      <c r="E3061" t="str">
        <f t="shared" si="190"/>
        <v>americanpitbullterrier</v>
      </c>
      <c r="F3061">
        <f>IF(ISNA(VLOOKUP(D3061, Dog_test_1!$B$2:$D$194, 3, FALSE)), 0, VLOOKUP(D3061, Dog_test_1!$B$2:$D$194, 3, FALSE))</f>
        <v>3</v>
      </c>
      <c r="G3061">
        <f>IF(ISNA(VLOOKUP(E3061, Dog_test_1!$B$2:$D$194, 3, FALSE)), 0, VLOOKUP(E3061, Dog_test_1!$B$2:$D$194, 3, FALSE))</f>
        <v>3</v>
      </c>
      <c r="H3061">
        <f t="shared" si="191"/>
        <v>3</v>
      </c>
    </row>
    <row r="3062" spans="1:8" ht="19" x14ac:dyDescent="0.25">
      <c r="A3062" t="s">
        <v>6</v>
      </c>
      <c r="B3062" t="s">
        <v>79</v>
      </c>
      <c r="C3062" s="2" t="str">
        <f t="shared" si="188"/>
        <v>boxer</v>
      </c>
      <c r="D3062" t="str">
        <f t="shared" si="189"/>
        <v>boxer</v>
      </c>
      <c r="E3062" t="str">
        <f t="shared" si="190"/>
        <v>boxer</v>
      </c>
      <c r="F3062">
        <f>IF(ISNA(VLOOKUP(D3062, Dog_test_1!$B$2:$D$194, 3, FALSE)), 0, VLOOKUP(D3062, Dog_test_1!$B$2:$D$194, 3, FALSE))</f>
        <v>3</v>
      </c>
      <c r="G3062">
        <f>IF(ISNA(VLOOKUP(E3062, Dog_test_1!$B$2:$D$194, 3, FALSE)), 0, VLOOKUP(E3062, Dog_test_1!$B$2:$D$194, 3, FALSE))</f>
        <v>3</v>
      </c>
      <c r="H3062">
        <f t="shared" si="191"/>
        <v>3</v>
      </c>
    </row>
    <row r="3063" spans="1:8" ht="19" x14ac:dyDescent="0.25">
      <c r="A3063" t="s">
        <v>2027</v>
      </c>
      <c r="B3063" t="s">
        <v>675</v>
      </c>
      <c r="C3063" s="2" t="str">
        <f t="shared" si="188"/>
        <v>rhodridgeback</v>
      </c>
      <c r="D3063" t="str">
        <f t="shared" si="189"/>
        <v>rhodridgeback</v>
      </c>
      <c r="E3063" t="str">
        <f t="shared" si="190"/>
        <v>rhodridgeback</v>
      </c>
      <c r="F3063">
        <f>IF(ISNA(VLOOKUP(D3063, Dog_test_1!$B$2:$D$194, 3, FALSE)), 0, VLOOKUP(D3063, Dog_test_1!$B$2:$D$194, 3, FALSE))</f>
        <v>0</v>
      </c>
      <c r="G3063">
        <f>IF(ISNA(VLOOKUP(E3063, Dog_test_1!$B$2:$D$194, 3, FALSE)), 0, VLOOKUP(E3063, Dog_test_1!$B$2:$D$194, 3, FALSE))</f>
        <v>0</v>
      </c>
      <c r="H3063">
        <f t="shared" si="191"/>
        <v>0</v>
      </c>
    </row>
    <row r="3064" spans="1:8" ht="19" x14ac:dyDescent="0.25">
      <c r="A3064" t="s">
        <v>6</v>
      </c>
      <c r="B3064" t="s">
        <v>5</v>
      </c>
      <c r="C3064" s="2" t="str">
        <f t="shared" si="188"/>
        <v>americanpitbullterrier</v>
      </c>
      <c r="D3064" t="str">
        <f t="shared" si="189"/>
        <v>americanpitbullterrier</v>
      </c>
      <c r="E3064" t="str">
        <f t="shared" si="190"/>
        <v>americanpitbullterrier</v>
      </c>
      <c r="F3064">
        <f>IF(ISNA(VLOOKUP(D3064, Dog_test_1!$B$2:$D$194, 3, FALSE)), 0, VLOOKUP(D3064, Dog_test_1!$B$2:$D$194, 3, FALSE))</f>
        <v>3</v>
      </c>
      <c r="G3064">
        <f>IF(ISNA(VLOOKUP(E3064, Dog_test_1!$B$2:$D$194, 3, FALSE)), 0, VLOOKUP(E3064, Dog_test_1!$B$2:$D$194, 3, FALSE))</f>
        <v>3</v>
      </c>
      <c r="H3064">
        <f t="shared" si="191"/>
        <v>3</v>
      </c>
    </row>
    <row r="3065" spans="1:8" ht="19" x14ac:dyDescent="0.25">
      <c r="A3065" t="s">
        <v>2028</v>
      </c>
      <c r="B3065" t="s">
        <v>256</v>
      </c>
      <c r="C3065" s="2" t="str">
        <f t="shared" si="188"/>
        <v>jackrussellterrier</v>
      </c>
      <c r="D3065" t="str">
        <f t="shared" si="189"/>
        <v>jackrussellterrier</v>
      </c>
      <c r="E3065" t="str">
        <f t="shared" si="190"/>
        <v>jackrussellterrier</v>
      </c>
      <c r="F3065">
        <f>IF(ISNA(VLOOKUP(D3065, Dog_test_1!$B$2:$D$194, 3, FALSE)), 0, VLOOKUP(D3065, Dog_test_1!$B$2:$D$194, 3, FALSE))</f>
        <v>2</v>
      </c>
      <c r="G3065">
        <f>IF(ISNA(VLOOKUP(E3065, Dog_test_1!$B$2:$D$194, 3, FALSE)), 0, VLOOKUP(E3065, Dog_test_1!$B$2:$D$194, 3, FALSE))</f>
        <v>2</v>
      </c>
      <c r="H3065">
        <f t="shared" si="191"/>
        <v>2</v>
      </c>
    </row>
    <row r="3066" spans="1:8" ht="19" x14ac:dyDescent="0.25">
      <c r="A3066" t="s">
        <v>304</v>
      </c>
      <c r="B3066" t="s">
        <v>5</v>
      </c>
      <c r="C3066" s="2" t="str">
        <f t="shared" si="188"/>
        <v>americanpitbullterrier</v>
      </c>
      <c r="D3066" t="str">
        <f t="shared" si="189"/>
        <v>americanpitbullterrier</v>
      </c>
      <c r="E3066" t="str">
        <f t="shared" si="190"/>
        <v>americanpitbullterrier</v>
      </c>
      <c r="F3066">
        <f>IF(ISNA(VLOOKUP(D3066, Dog_test_1!$B$2:$D$194, 3, FALSE)), 0, VLOOKUP(D3066, Dog_test_1!$B$2:$D$194, 3, FALSE))</f>
        <v>3</v>
      </c>
      <c r="G3066">
        <f>IF(ISNA(VLOOKUP(E3066, Dog_test_1!$B$2:$D$194, 3, FALSE)), 0, VLOOKUP(E3066, Dog_test_1!$B$2:$D$194, 3, FALSE))</f>
        <v>3</v>
      </c>
      <c r="H3066">
        <f t="shared" si="191"/>
        <v>3</v>
      </c>
    </row>
    <row r="3067" spans="1:8" ht="19" x14ac:dyDescent="0.25">
      <c r="A3067" t="s">
        <v>6</v>
      </c>
      <c r="B3067" t="s">
        <v>128</v>
      </c>
      <c r="C3067" s="2" t="str">
        <f t="shared" si="188"/>
        <v>australiancattledog</v>
      </c>
      <c r="D3067" t="str">
        <f t="shared" si="189"/>
        <v>australiancattledog</v>
      </c>
      <c r="E3067" t="str">
        <f t="shared" si="190"/>
        <v>australiancattledog</v>
      </c>
      <c r="F3067">
        <f>IF(ISNA(VLOOKUP(D3067, Dog_test_1!$B$2:$D$194, 3, FALSE)), 0, VLOOKUP(D3067, Dog_test_1!$B$2:$D$194, 3, FALSE))</f>
        <v>0</v>
      </c>
      <c r="G3067">
        <f>IF(ISNA(VLOOKUP(E3067, Dog_test_1!$B$2:$D$194, 3, FALSE)), 0, VLOOKUP(E3067, Dog_test_1!$B$2:$D$194, 3, FALSE))</f>
        <v>0</v>
      </c>
      <c r="H3067">
        <f t="shared" si="191"/>
        <v>0</v>
      </c>
    </row>
    <row r="3068" spans="1:8" ht="19" x14ac:dyDescent="0.25">
      <c r="A3068" t="s">
        <v>230</v>
      </c>
      <c r="B3068" t="s">
        <v>108</v>
      </c>
      <c r="C3068" s="2" t="str">
        <f t="shared" si="188"/>
        <v>ratterrier</v>
      </c>
      <c r="D3068" t="str">
        <f t="shared" si="189"/>
        <v>ratterrier</v>
      </c>
      <c r="E3068" t="str">
        <f t="shared" si="190"/>
        <v>ratterrier</v>
      </c>
      <c r="F3068">
        <f>IF(ISNA(VLOOKUP(D3068, Dog_test_1!$B$2:$D$194, 3, FALSE)), 0, VLOOKUP(D3068, Dog_test_1!$B$2:$D$194, 3, FALSE))</f>
        <v>0</v>
      </c>
      <c r="G3068">
        <f>IF(ISNA(VLOOKUP(E3068, Dog_test_1!$B$2:$D$194, 3, FALSE)), 0, VLOOKUP(E3068, Dog_test_1!$B$2:$D$194, 3, FALSE))</f>
        <v>0</v>
      </c>
      <c r="H3068">
        <f t="shared" si="191"/>
        <v>0</v>
      </c>
    </row>
    <row r="3069" spans="1:8" ht="19" x14ac:dyDescent="0.25">
      <c r="A3069" t="s">
        <v>2029</v>
      </c>
      <c r="B3069" t="s">
        <v>94</v>
      </c>
      <c r="C3069" s="2" t="str">
        <f t="shared" si="188"/>
        <v>miniatureschnauzer/miniaturepoodle</v>
      </c>
      <c r="D3069" t="str">
        <f t="shared" si="189"/>
        <v>miniatureschnauzer</v>
      </c>
      <c r="E3069" t="str">
        <f t="shared" si="190"/>
        <v>miniaturepoodle</v>
      </c>
      <c r="F3069">
        <f>IF(ISNA(VLOOKUP(D3069, Dog_test_1!$B$2:$D$194, 3, FALSE)), 0, VLOOKUP(D3069, Dog_test_1!$B$2:$D$194, 3, FALSE))</f>
        <v>2</v>
      </c>
      <c r="G3069">
        <f>IF(ISNA(VLOOKUP(E3069, Dog_test_1!$B$2:$D$194, 3, FALSE)), 0, VLOOKUP(E3069, Dog_test_1!$B$2:$D$194, 3, FALSE))</f>
        <v>2</v>
      </c>
      <c r="H3069">
        <f t="shared" si="191"/>
        <v>2</v>
      </c>
    </row>
    <row r="3070" spans="1:8" ht="19" x14ac:dyDescent="0.25">
      <c r="A3070" t="s">
        <v>2030</v>
      </c>
      <c r="B3070" t="s">
        <v>567</v>
      </c>
      <c r="C3070" s="2" t="str">
        <f t="shared" si="188"/>
        <v>pomeranian</v>
      </c>
      <c r="D3070" t="str">
        <f t="shared" si="189"/>
        <v>pomeranian</v>
      </c>
      <c r="E3070" t="str">
        <f t="shared" si="190"/>
        <v>pomeranian</v>
      </c>
      <c r="F3070">
        <f>IF(ISNA(VLOOKUP(D3070, Dog_test_1!$B$2:$D$194, 3, FALSE)), 0, VLOOKUP(D3070, Dog_test_1!$B$2:$D$194, 3, FALSE))</f>
        <v>1</v>
      </c>
      <c r="G3070">
        <f>IF(ISNA(VLOOKUP(E3070, Dog_test_1!$B$2:$D$194, 3, FALSE)), 0, VLOOKUP(E3070, Dog_test_1!$B$2:$D$194, 3, FALSE))</f>
        <v>1</v>
      </c>
      <c r="H3070">
        <f t="shared" si="191"/>
        <v>1</v>
      </c>
    </row>
    <row r="3071" spans="1:8" ht="19" x14ac:dyDescent="0.25">
      <c r="A3071" t="s">
        <v>576</v>
      </c>
      <c r="B3071" t="s">
        <v>2031</v>
      </c>
      <c r="C3071" s="2" t="str">
        <f t="shared" si="188"/>
        <v>pharaohhound</v>
      </c>
      <c r="D3071" t="str">
        <f t="shared" si="189"/>
        <v>pharaohhound</v>
      </c>
      <c r="E3071" t="str">
        <f t="shared" si="190"/>
        <v>pharaohhound</v>
      </c>
      <c r="F3071">
        <f>IF(ISNA(VLOOKUP(D3071, Dog_test_1!$B$2:$D$194, 3, FALSE)), 0, VLOOKUP(D3071, Dog_test_1!$B$2:$D$194, 3, FALSE))</f>
        <v>0</v>
      </c>
      <c r="G3071">
        <f>IF(ISNA(VLOOKUP(E3071, Dog_test_1!$B$2:$D$194, 3, FALSE)), 0, VLOOKUP(E3071, Dog_test_1!$B$2:$D$194, 3, FALSE))</f>
        <v>0</v>
      </c>
      <c r="H3071">
        <f t="shared" si="191"/>
        <v>0</v>
      </c>
    </row>
    <row r="3072" spans="1:8" ht="19" x14ac:dyDescent="0.25">
      <c r="A3072" t="s">
        <v>6</v>
      </c>
      <c r="B3072" t="s">
        <v>30</v>
      </c>
      <c r="C3072" s="2" t="str">
        <f t="shared" si="188"/>
        <v>chihuahua</v>
      </c>
      <c r="D3072" t="str">
        <f t="shared" si="189"/>
        <v>chihuahua</v>
      </c>
      <c r="E3072" t="str">
        <f t="shared" si="190"/>
        <v>chihuahua</v>
      </c>
      <c r="F3072">
        <f>IF(ISNA(VLOOKUP(D3072, Dog_test_1!$B$2:$D$194, 3, FALSE)), 0, VLOOKUP(D3072, Dog_test_1!$B$2:$D$194, 3, FALSE))</f>
        <v>1</v>
      </c>
      <c r="G3072">
        <f>IF(ISNA(VLOOKUP(E3072, Dog_test_1!$B$2:$D$194, 3, FALSE)), 0, VLOOKUP(E3072, Dog_test_1!$B$2:$D$194, 3, FALSE))</f>
        <v>1</v>
      </c>
      <c r="H3072">
        <f t="shared" si="191"/>
        <v>1</v>
      </c>
    </row>
    <row r="3073" spans="1:8" ht="19" x14ac:dyDescent="0.25">
      <c r="A3073" t="s">
        <v>125</v>
      </c>
      <c r="B3073" t="s">
        <v>714</v>
      </c>
      <c r="C3073" s="2" t="str">
        <f t="shared" si="188"/>
        <v>carolinadog</v>
      </c>
      <c r="D3073" t="str">
        <f t="shared" si="189"/>
        <v>carolinadog</v>
      </c>
      <c r="E3073" t="str">
        <f t="shared" si="190"/>
        <v>carolinadog</v>
      </c>
      <c r="F3073">
        <f>IF(ISNA(VLOOKUP(D3073, Dog_test_1!$B$2:$D$194, 3, FALSE)), 0, VLOOKUP(D3073, Dog_test_1!$B$2:$D$194, 3, FALSE))</f>
        <v>0</v>
      </c>
      <c r="G3073">
        <f>IF(ISNA(VLOOKUP(E3073, Dog_test_1!$B$2:$D$194, 3, FALSE)), 0, VLOOKUP(E3073, Dog_test_1!$B$2:$D$194, 3, FALSE))</f>
        <v>0</v>
      </c>
      <c r="H3073">
        <f t="shared" si="191"/>
        <v>0</v>
      </c>
    </row>
    <row r="3074" spans="1:8" ht="19" x14ac:dyDescent="0.25">
      <c r="A3074" t="s">
        <v>2032</v>
      </c>
      <c r="B3074" t="s">
        <v>2033</v>
      </c>
      <c r="C3074" s="2" t="str">
        <f t="shared" ref="C3074:C3137" si="192">SUBSTITUTE(LOWER(B3074), " ", "")</f>
        <v>weimaraner/labradorretriever</v>
      </c>
      <c r="D3074" t="str">
        <f t="shared" si="189"/>
        <v>weimaraner</v>
      </c>
      <c r="E3074" t="str">
        <f t="shared" si="190"/>
        <v>labradorretriever</v>
      </c>
      <c r="F3074">
        <f>IF(ISNA(VLOOKUP(D3074, Dog_test_1!$B$2:$D$194, 3, FALSE)), 0, VLOOKUP(D3074, Dog_test_1!$B$2:$D$194, 3, FALSE))</f>
        <v>0</v>
      </c>
      <c r="G3074">
        <f>IF(ISNA(VLOOKUP(E3074, Dog_test_1!$B$2:$D$194, 3, FALSE)), 0, VLOOKUP(E3074, Dog_test_1!$B$2:$D$194, 3, FALSE))</f>
        <v>3</v>
      </c>
      <c r="H3074">
        <f t="shared" si="191"/>
        <v>1.5</v>
      </c>
    </row>
    <row r="3075" spans="1:8" ht="19" x14ac:dyDescent="0.25">
      <c r="A3075" t="s">
        <v>6</v>
      </c>
      <c r="B3075" t="s">
        <v>237</v>
      </c>
      <c r="C3075" s="2" t="str">
        <f t="shared" si="192"/>
        <v>anatolshepherd</v>
      </c>
      <c r="D3075" t="str">
        <f t="shared" ref="D3075:D3138" si="193">IF(ISNUMBER(SEARCH("/", C3075)), LEFT(C3075, SEARCH("/", C3075, 1)-1), C3075)</f>
        <v>anatolshepherd</v>
      </c>
      <c r="E3075" t="str">
        <f t="shared" ref="E3075:E3138" si="194">IF(ISNUMBER(SEARCH("/", C3075)), RIGHT(C3075, LEN(C3075)-SEARCH("/", C3075, 1)), C3075)</f>
        <v>anatolshepherd</v>
      </c>
      <c r="F3075">
        <f>IF(ISNA(VLOOKUP(D3075, Dog_test_1!$B$2:$D$194, 3, FALSE)), 0, VLOOKUP(D3075, Dog_test_1!$B$2:$D$194, 3, FALSE))</f>
        <v>0</v>
      </c>
      <c r="G3075">
        <f>IF(ISNA(VLOOKUP(E3075, Dog_test_1!$B$2:$D$194, 3, FALSE)), 0, VLOOKUP(E3075, Dog_test_1!$B$2:$D$194, 3, FALSE))</f>
        <v>0</v>
      </c>
      <c r="H3075">
        <f t="shared" ref="H3075:H3138" si="195">(F3075+G3075)/2</f>
        <v>0</v>
      </c>
    </row>
    <row r="3076" spans="1:8" ht="19" x14ac:dyDescent="0.25">
      <c r="A3076" t="s">
        <v>586</v>
      </c>
      <c r="B3076" t="s">
        <v>30</v>
      </c>
      <c r="C3076" s="2" t="str">
        <f t="shared" si="192"/>
        <v>chihuahua</v>
      </c>
      <c r="D3076" t="str">
        <f t="shared" si="193"/>
        <v>chihuahua</v>
      </c>
      <c r="E3076" t="str">
        <f t="shared" si="194"/>
        <v>chihuahua</v>
      </c>
      <c r="F3076">
        <f>IF(ISNA(VLOOKUP(D3076, Dog_test_1!$B$2:$D$194, 3, FALSE)), 0, VLOOKUP(D3076, Dog_test_1!$B$2:$D$194, 3, FALSE))</f>
        <v>1</v>
      </c>
      <c r="G3076">
        <f>IF(ISNA(VLOOKUP(E3076, Dog_test_1!$B$2:$D$194, 3, FALSE)), 0, VLOOKUP(E3076, Dog_test_1!$B$2:$D$194, 3, FALSE))</f>
        <v>1</v>
      </c>
      <c r="H3076">
        <f t="shared" si="195"/>
        <v>1</v>
      </c>
    </row>
    <row r="3077" spans="1:8" ht="19" x14ac:dyDescent="0.25">
      <c r="A3077" t="s">
        <v>815</v>
      </c>
      <c r="B3077" t="s">
        <v>5</v>
      </c>
      <c r="C3077" s="2" t="str">
        <f t="shared" si="192"/>
        <v>americanpitbullterrier</v>
      </c>
      <c r="D3077" t="str">
        <f t="shared" si="193"/>
        <v>americanpitbullterrier</v>
      </c>
      <c r="E3077" t="str">
        <f t="shared" si="194"/>
        <v>americanpitbullterrier</v>
      </c>
      <c r="F3077">
        <f>IF(ISNA(VLOOKUP(D3077, Dog_test_1!$B$2:$D$194, 3, FALSE)), 0, VLOOKUP(D3077, Dog_test_1!$B$2:$D$194, 3, FALSE))</f>
        <v>3</v>
      </c>
      <c r="G3077">
        <f>IF(ISNA(VLOOKUP(E3077, Dog_test_1!$B$2:$D$194, 3, FALSE)), 0, VLOOKUP(E3077, Dog_test_1!$B$2:$D$194, 3, FALSE))</f>
        <v>3</v>
      </c>
      <c r="H3077">
        <f t="shared" si="195"/>
        <v>3</v>
      </c>
    </row>
    <row r="3078" spans="1:8" ht="19" x14ac:dyDescent="0.25">
      <c r="A3078" t="s">
        <v>31</v>
      </c>
      <c r="B3078" t="s">
        <v>1976</v>
      </c>
      <c r="C3078" s="2" t="str">
        <f t="shared" si="192"/>
        <v>beagle/pointer</v>
      </c>
      <c r="D3078" t="str">
        <f t="shared" si="193"/>
        <v>beagle</v>
      </c>
      <c r="E3078" t="str">
        <f t="shared" si="194"/>
        <v>pointer</v>
      </c>
      <c r="F3078">
        <f>IF(ISNA(VLOOKUP(D3078, Dog_test_1!$B$2:$D$194, 3, FALSE)), 0, VLOOKUP(D3078, Dog_test_1!$B$2:$D$194, 3, FALSE))</f>
        <v>3</v>
      </c>
      <c r="G3078">
        <f>IF(ISNA(VLOOKUP(E3078, Dog_test_1!$B$2:$D$194, 3, FALSE)), 0, VLOOKUP(E3078, Dog_test_1!$B$2:$D$194, 3, FALSE))</f>
        <v>4</v>
      </c>
      <c r="H3078">
        <f t="shared" si="195"/>
        <v>3.5</v>
      </c>
    </row>
    <row r="3079" spans="1:8" ht="19" x14ac:dyDescent="0.25">
      <c r="A3079" t="s">
        <v>474</v>
      </c>
      <c r="B3079" t="s">
        <v>49</v>
      </c>
      <c r="C3079" s="2" t="str">
        <f t="shared" si="192"/>
        <v>dachshund</v>
      </c>
      <c r="D3079" t="str">
        <f t="shared" si="193"/>
        <v>dachshund</v>
      </c>
      <c r="E3079" t="str">
        <f t="shared" si="194"/>
        <v>dachshund</v>
      </c>
      <c r="F3079">
        <f>IF(ISNA(VLOOKUP(D3079, Dog_test_1!$B$2:$D$194, 3, FALSE)), 0, VLOOKUP(D3079, Dog_test_1!$B$2:$D$194, 3, FALSE))</f>
        <v>2</v>
      </c>
      <c r="G3079">
        <f>IF(ISNA(VLOOKUP(E3079, Dog_test_1!$B$2:$D$194, 3, FALSE)), 0, VLOOKUP(E3079, Dog_test_1!$B$2:$D$194, 3, FALSE))</f>
        <v>2</v>
      </c>
      <c r="H3079">
        <f t="shared" si="195"/>
        <v>2</v>
      </c>
    </row>
    <row r="3080" spans="1:8" ht="19" x14ac:dyDescent="0.25">
      <c r="A3080" t="s">
        <v>774</v>
      </c>
      <c r="B3080" t="s">
        <v>32</v>
      </c>
      <c r="C3080" s="2" t="str">
        <f t="shared" si="192"/>
        <v>labradorretriever</v>
      </c>
      <c r="D3080" t="str">
        <f t="shared" si="193"/>
        <v>labradorretriever</v>
      </c>
      <c r="E3080" t="str">
        <f t="shared" si="194"/>
        <v>labradorretriever</v>
      </c>
      <c r="F3080">
        <f>IF(ISNA(VLOOKUP(D3080, Dog_test_1!$B$2:$D$194, 3, FALSE)), 0, VLOOKUP(D3080, Dog_test_1!$B$2:$D$194, 3, FALSE))</f>
        <v>3</v>
      </c>
      <c r="G3080">
        <f>IF(ISNA(VLOOKUP(E3080, Dog_test_1!$B$2:$D$194, 3, FALSE)), 0, VLOOKUP(E3080, Dog_test_1!$B$2:$D$194, 3, FALSE))</f>
        <v>3</v>
      </c>
      <c r="H3080">
        <f t="shared" si="195"/>
        <v>3</v>
      </c>
    </row>
    <row r="3081" spans="1:8" ht="19" x14ac:dyDescent="0.25">
      <c r="A3081" t="s">
        <v>1699</v>
      </c>
      <c r="B3081" t="s">
        <v>40</v>
      </c>
      <c r="C3081" s="2" t="str">
        <f t="shared" si="192"/>
        <v>americanpitbullterrier/labradorretriever</v>
      </c>
      <c r="D3081" t="str">
        <f t="shared" si="193"/>
        <v>americanpitbullterrier</v>
      </c>
      <c r="E3081" t="str">
        <f t="shared" si="194"/>
        <v>labradorretriever</v>
      </c>
      <c r="F3081">
        <f>IF(ISNA(VLOOKUP(D3081, Dog_test_1!$B$2:$D$194, 3, FALSE)), 0, VLOOKUP(D3081, Dog_test_1!$B$2:$D$194, 3, FALSE))</f>
        <v>3</v>
      </c>
      <c r="G3081">
        <f>IF(ISNA(VLOOKUP(E3081, Dog_test_1!$B$2:$D$194, 3, FALSE)), 0, VLOOKUP(E3081, Dog_test_1!$B$2:$D$194, 3, FALSE))</f>
        <v>3</v>
      </c>
      <c r="H3081">
        <f t="shared" si="195"/>
        <v>3</v>
      </c>
    </row>
    <row r="3082" spans="1:8" ht="19" x14ac:dyDescent="0.25">
      <c r="A3082" t="s">
        <v>2034</v>
      </c>
      <c r="B3082" t="s">
        <v>32</v>
      </c>
      <c r="C3082" s="2" t="str">
        <f t="shared" si="192"/>
        <v>labradorretriever</v>
      </c>
      <c r="D3082" t="str">
        <f t="shared" si="193"/>
        <v>labradorretriever</v>
      </c>
      <c r="E3082" t="str">
        <f t="shared" si="194"/>
        <v>labradorretriever</v>
      </c>
      <c r="F3082">
        <f>IF(ISNA(VLOOKUP(D3082, Dog_test_1!$B$2:$D$194, 3, FALSE)), 0, VLOOKUP(D3082, Dog_test_1!$B$2:$D$194, 3, FALSE))</f>
        <v>3</v>
      </c>
      <c r="G3082">
        <f>IF(ISNA(VLOOKUP(E3082, Dog_test_1!$B$2:$D$194, 3, FALSE)), 0, VLOOKUP(E3082, Dog_test_1!$B$2:$D$194, 3, FALSE))</f>
        <v>3</v>
      </c>
      <c r="H3082">
        <f t="shared" si="195"/>
        <v>3</v>
      </c>
    </row>
    <row r="3083" spans="1:8" ht="19" x14ac:dyDescent="0.25">
      <c r="A3083" t="s">
        <v>398</v>
      </c>
      <c r="B3083" t="s">
        <v>25</v>
      </c>
      <c r="C3083" s="2" t="str">
        <f t="shared" si="192"/>
        <v>germanshepherd</v>
      </c>
      <c r="D3083" t="str">
        <f t="shared" si="193"/>
        <v>germanshepherd</v>
      </c>
      <c r="E3083" t="str">
        <f t="shared" si="194"/>
        <v>germanshepherd</v>
      </c>
      <c r="F3083">
        <f>IF(ISNA(VLOOKUP(D3083, Dog_test_1!$B$2:$D$194, 3, FALSE)), 0, VLOOKUP(D3083, Dog_test_1!$B$2:$D$194, 3, FALSE))</f>
        <v>3</v>
      </c>
      <c r="G3083">
        <f>IF(ISNA(VLOOKUP(E3083, Dog_test_1!$B$2:$D$194, 3, FALSE)), 0, VLOOKUP(E3083, Dog_test_1!$B$2:$D$194, 3, FALSE))</f>
        <v>3</v>
      </c>
      <c r="H3083">
        <f t="shared" si="195"/>
        <v>3</v>
      </c>
    </row>
    <row r="3084" spans="1:8" ht="19" x14ac:dyDescent="0.25">
      <c r="A3084" t="s">
        <v>2035</v>
      </c>
      <c r="B3084" t="s">
        <v>32</v>
      </c>
      <c r="C3084" s="2" t="str">
        <f t="shared" si="192"/>
        <v>labradorretriever</v>
      </c>
      <c r="D3084" t="str">
        <f t="shared" si="193"/>
        <v>labradorretriever</v>
      </c>
      <c r="E3084" t="str">
        <f t="shared" si="194"/>
        <v>labradorretriever</v>
      </c>
      <c r="F3084">
        <f>IF(ISNA(VLOOKUP(D3084, Dog_test_1!$B$2:$D$194, 3, FALSE)), 0, VLOOKUP(D3084, Dog_test_1!$B$2:$D$194, 3, FALSE))</f>
        <v>3</v>
      </c>
      <c r="G3084">
        <f>IF(ISNA(VLOOKUP(E3084, Dog_test_1!$B$2:$D$194, 3, FALSE)), 0, VLOOKUP(E3084, Dog_test_1!$B$2:$D$194, 3, FALSE))</f>
        <v>3</v>
      </c>
      <c r="H3084">
        <f t="shared" si="195"/>
        <v>3</v>
      </c>
    </row>
    <row r="3085" spans="1:8" ht="19" x14ac:dyDescent="0.25">
      <c r="A3085" t="s">
        <v>465</v>
      </c>
      <c r="B3085" t="s">
        <v>2036</v>
      </c>
      <c r="C3085" s="2" t="str">
        <f t="shared" si="192"/>
        <v>chowchow/germanshepherd</v>
      </c>
      <c r="D3085" t="str">
        <f t="shared" si="193"/>
        <v>chowchow</v>
      </c>
      <c r="E3085" t="str">
        <f t="shared" si="194"/>
        <v>germanshepherd</v>
      </c>
      <c r="F3085">
        <f>IF(ISNA(VLOOKUP(D3085, Dog_test_1!$B$2:$D$194, 3, FALSE)), 0, VLOOKUP(D3085, Dog_test_1!$B$2:$D$194, 3, FALSE))</f>
        <v>3</v>
      </c>
      <c r="G3085">
        <f>IF(ISNA(VLOOKUP(E3085, Dog_test_1!$B$2:$D$194, 3, FALSE)), 0, VLOOKUP(E3085, Dog_test_1!$B$2:$D$194, 3, FALSE))</f>
        <v>3</v>
      </c>
      <c r="H3085">
        <f t="shared" si="195"/>
        <v>3</v>
      </c>
    </row>
    <row r="3086" spans="1:8" ht="19" x14ac:dyDescent="0.25">
      <c r="A3086" t="s">
        <v>2037</v>
      </c>
      <c r="B3086" t="s">
        <v>30</v>
      </c>
      <c r="C3086" s="2" t="str">
        <f t="shared" si="192"/>
        <v>chihuahua</v>
      </c>
      <c r="D3086" t="str">
        <f t="shared" si="193"/>
        <v>chihuahua</v>
      </c>
      <c r="E3086" t="str">
        <f t="shared" si="194"/>
        <v>chihuahua</v>
      </c>
      <c r="F3086">
        <f>IF(ISNA(VLOOKUP(D3086, Dog_test_1!$B$2:$D$194, 3, FALSE)), 0, VLOOKUP(D3086, Dog_test_1!$B$2:$D$194, 3, FALSE))</f>
        <v>1</v>
      </c>
      <c r="G3086">
        <f>IF(ISNA(VLOOKUP(E3086, Dog_test_1!$B$2:$D$194, 3, FALSE)), 0, VLOOKUP(E3086, Dog_test_1!$B$2:$D$194, 3, FALSE))</f>
        <v>1</v>
      </c>
      <c r="H3086">
        <f t="shared" si="195"/>
        <v>1</v>
      </c>
    </row>
    <row r="3087" spans="1:8" ht="19" x14ac:dyDescent="0.25">
      <c r="A3087" t="s">
        <v>637</v>
      </c>
      <c r="B3087" t="s">
        <v>978</v>
      </c>
      <c r="C3087" s="2" t="str">
        <f t="shared" si="192"/>
        <v>labradorretriever/beagle</v>
      </c>
      <c r="D3087" t="str">
        <f t="shared" si="193"/>
        <v>labradorretriever</v>
      </c>
      <c r="E3087" t="str">
        <f t="shared" si="194"/>
        <v>beagle</v>
      </c>
      <c r="F3087">
        <f>IF(ISNA(VLOOKUP(D3087, Dog_test_1!$B$2:$D$194, 3, FALSE)), 0, VLOOKUP(D3087, Dog_test_1!$B$2:$D$194, 3, FALSE))</f>
        <v>3</v>
      </c>
      <c r="G3087">
        <f>IF(ISNA(VLOOKUP(E3087, Dog_test_1!$B$2:$D$194, 3, FALSE)), 0, VLOOKUP(E3087, Dog_test_1!$B$2:$D$194, 3, FALSE))</f>
        <v>3</v>
      </c>
      <c r="H3087">
        <f t="shared" si="195"/>
        <v>3</v>
      </c>
    </row>
    <row r="3088" spans="1:8" ht="19" x14ac:dyDescent="0.25">
      <c r="A3088" t="s">
        <v>212</v>
      </c>
      <c r="B3088" t="s">
        <v>79</v>
      </c>
      <c r="C3088" s="2" t="str">
        <f t="shared" si="192"/>
        <v>boxer</v>
      </c>
      <c r="D3088" t="str">
        <f t="shared" si="193"/>
        <v>boxer</v>
      </c>
      <c r="E3088" t="str">
        <f t="shared" si="194"/>
        <v>boxer</v>
      </c>
      <c r="F3088">
        <f>IF(ISNA(VLOOKUP(D3088, Dog_test_1!$B$2:$D$194, 3, FALSE)), 0, VLOOKUP(D3088, Dog_test_1!$B$2:$D$194, 3, FALSE))</f>
        <v>3</v>
      </c>
      <c r="G3088">
        <f>IF(ISNA(VLOOKUP(E3088, Dog_test_1!$B$2:$D$194, 3, FALSE)), 0, VLOOKUP(E3088, Dog_test_1!$B$2:$D$194, 3, FALSE))</f>
        <v>3</v>
      </c>
      <c r="H3088">
        <f t="shared" si="195"/>
        <v>3</v>
      </c>
    </row>
    <row r="3089" spans="1:8" ht="19" x14ac:dyDescent="0.25">
      <c r="A3089" t="s">
        <v>282</v>
      </c>
      <c r="B3089" t="s">
        <v>30</v>
      </c>
      <c r="C3089" s="2" t="str">
        <f t="shared" si="192"/>
        <v>chihuahua</v>
      </c>
      <c r="D3089" t="str">
        <f t="shared" si="193"/>
        <v>chihuahua</v>
      </c>
      <c r="E3089" t="str">
        <f t="shared" si="194"/>
        <v>chihuahua</v>
      </c>
      <c r="F3089">
        <f>IF(ISNA(VLOOKUP(D3089, Dog_test_1!$B$2:$D$194, 3, FALSE)), 0, VLOOKUP(D3089, Dog_test_1!$B$2:$D$194, 3, FALSE))</f>
        <v>1</v>
      </c>
      <c r="G3089">
        <f>IF(ISNA(VLOOKUP(E3089, Dog_test_1!$B$2:$D$194, 3, FALSE)), 0, VLOOKUP(E3089, Dog_test_1!$B$2:$D$194, 3, FALSE))</f>
        <v>1</v>
      </c>
      <c r="H3089">
        <f t="shared" si="195"/>
        <v>1</v>
      </c>
    </row>
    <row r="3090" spans="1:8" ht="19" x14ac:dyDescent="0.25">
      <c r="A3090" t="s">
        <v>2038</v>
      </c>
      <c r="B3090" t="s">
        <v>5</v>
      </c>
      <c r="C3090" s="2" t="str">
        <f t="shared" si="192"/>
        <v>americanpitbullterrier</v>
      </c>
      <c r="D3090" t="str">
        <f t="shared" si="193"/>
        <v>americanpitbullterrier</v>
      </c>
      <c r="E3090" t="str">
        <f t="shared" si="194"/>
        <v>americanpitbullterrier</v>
      </c>
      <c r="F3090">
        <f>IF(ISNA(VLOOKUP(D3090, Dog_test_1!$B$2:$D$194, 3, FALSE)), 0, VLOOKUP(D3090, Dog_test_1!$B$2:$D$194, 3, FALSE))</f>
        <v>3</v>
      </c>
      <c r="G3090">
        <f>IF(ISNA(VLOOKUP(E3090, Dog_test_1!$B$2:$D$194, 3, FALSE)), 0, VLOOKUP(E3090, Dog_test_1!$B$2:$D$194, 3, FALSE))</f>
        <v>3</v>
      </c>
      <c r="H3090">
        <f t="shared" si="195"/>
        <v>3</v>
      </c>
    </row>
    <row r="3091" spans="1:8" ht="19" x14ac:dyDescent="0.25">
      <c r="A3091" t="s">
        <v>2039</v>
      </c>
      <c r="B3091" t="s">
        <v>30</v>
      </c>
      <c r="C3091" s="2" t="str">
        <f t="shared" si="192"/>
        <v>chihuahua</v>
      </c>
      <c r="D3091" t="str">
        <f t="shared" si="193"/>
        <v>chihuahua</v>
      </c>
      <c r="E3091" t="str">
        <f t="shared" si="194"/>
        <v>chihuahua</v>
      </c>
      <c r="F3091">
        <f>IF(ISNA(VLOOKUP(D3091, Dog_test_1!$B$2:$D$194, 3, FALSE)), 0, VLOOKUP(D3091, Dog_test_1!$B$2:$D$194, 3, FALSE))</f>
        <v>1</v>
      </c>
      <c r="G3091">
        <f>IF(ISNA(VLOOKUP(E3091, Dog_test_1!$B$2:$D$194, 3, FALSE)), 0, VLOOKUP(E3091, Dog_test_1!$B$2:$D$194, 3, FALSE))</f>
        <v>1</v>
      </c>
      <c r="H3091">
        <f t="shared" si="195"/>
        <v>1</v>
      </c>
    </row>
    <row r="3092" spans="1:8" ht="19" x14ac:dyDescent="0.25">
      <c r="A3092" t="s">
        <v>2040</v>
      </c>
      <c r="B3092" t="s">
        <v>25</v>
      </c>
      <c r="C3092" s="2" t="str">
        <f t="shared" si="192"/>
        <v>germanshepherd</v>
      </c>
      <c r="D3092" t="str">
        <f t="shared" si="193"/>
        <v>germanshepherd</v>
      </c>
      <c r="E3092" t="str">
        <f t="shared" si="194"/>
        <v>germanshepherd</v>
      </c>
      <c r="F3092">
        <f>IF(ISNA(VLOOKUP(D3092, Dog_test_1!$B$2:$D$194, 3, FALSE)), 0, VLOOKUP(D3092, Dog_test_1!$B$2:$D$194, 3, FALSE))</f>
        <v>3</v>
      </c>
      <c r="G3092">
        <f>IF(ISNA(VLOOKUP(E3092, Dog_test_1!$B$2:$D$194, 3, FALSE)), 0, VLOOKUP(E3092, Dog_test_1!$B$2:$D$194, 3, FALSE))</f>
        <v>3</v>
      </c>
      <c r="H3092">
        <f t="shared" si="195"/>
        <v>3</v>
      </c>
    </row>
    <row r="3093" spans="1:8" ht="19" x14ac:dyDescent="0.25">
      <c r="A3093" t="s">
        <v>2041</v>
      </c>
      <c r="B3093" t="s">
        <v>51</v>
      </c>
      <c r="C3093" s="2" t="str">
        <f t="shared" si="192"/>
        <v>maltese</v>
      </c>
      <c r="D3093" t="str">
        <f t="shared" si="193"/>
        <v>maltese</v>
      </c>
      <c r="E3093" t="str">
        <f t="shared" si="194"/>
        <v>maltese</v>
      </c>
      <c r="F3093">
        <f>IF(ISNA(VLOOKUP(D3093, Dog_test_1!$B$2:$D$194, 3, FALSE)), 0, VLOOKUP(D3093, Dog_test_1!$B$2:$D$194, 3, FALSE))</f>
        <v>1</v>
      </c>
      <c r="G3093">
        <f>IF(ISNA(VLOOKUP(E3093, Dog_test_1!$B$2:$D$194, 3, FALSE)), 0, VLOOKUP(E3093, Dog_test_1!$B$2:$D$194, 3, FALSE))</f>
        <v>1</v>
      </c>
      <c r="H3093">
        <f t="shared" si="195"/>
        <v>1</v>
      </c>
    </row>
    <row r="3094" spans="1:8" ht="19" x14ac:dyDescent="0.25">
      <c r="A3094" t="s">
        <v>2042</v>
      </c>
      <c r="B3094" t="s">
        <v>30</v>
      </c>
      <c r="C3094" s="2" t="str">
        <f t="shared" si="192"/>
        <v>chihuahua</v>
      </c>
      <c r="D3094" t="str">
        <f t="shared" si="193"/>
        <v>chihuahua</v>
      </c>
      <c r="E3094" t="str">
        <f t="shared" si="194"/>
        <v>chihuahua</v>
      </c>
      <c r="F3094">
        <f>IF(ISNA(VLOOKUP(D3094, Dog_test_1!$B$2:$D$194, 3, FALSE)), 0, VLOOKUP(D3094, Dog_test_1!$B$2:$D$194, 3, FALSE))</f>
        <v>1</v>
      </c>
      <c r="G3094">
        <f>IF(ISNA(VLOOKUP(E3094, Dog_test_1!$B$2:$D$194, 3, FALSE)), 0, VLOOKUP(E3094, Dog_test_1!$B$2:$D$194, 3, FALSE))</f>
        <v>1</v>
      </c>
      <c r="H3094">
        <f t="shared" si="195"/>
        <v>1</v>
      </c>
    </row>
    <row r="3095" spans="1:8" ht="19" x14ac:dyDescent="0.25">
      <c r="A3095" t="s">
        <v>93</v>
      </c>
      <c r="B3095" t="s">
        <v>28</v>
      </c>
      <c r="C3095" s="2" t="str">
        <f t="shared" si="192"/>
        <v>americanstaffordshireterrier</v>
      </c>
      <c r="D3095" t="str">
        <f t="shared" si="193"/>
        <v>americanstaffordshireterrier</v>
      </c>
      <c r="E3095" t="str">
        <f t="shared" si="194"/>
        <v>americanstaffordshireterrier</v>
      </c>
      <c r="F3095">
        <f>IF(ISNA(VLOOKUP(D3095, Dog_test_1!$B$2:$D$194, 3, FALSE)), 0, VLOOKUP(D3095, Dog_test_1!$B$2:$D$194, 3, FALSE))</f>
        <v>3</v>
      </c>
      <c r="G3095">
        <f>IF(ISNA(VLOOKUP(E3095, Dog_test_1!$B$2:$D$194, 3, FALSE)), 0, VLOOKUP(E3095, Dog_test_1!$B$2:$D$194, 3, FALSE))</f>
        <v>3</v>
      </c>
      <c r="H3095">
        <f t="shared" si="195"/>
        <v>3</v>
      </c>
    </row>
    <row r="3096" spans="1:8" ht="19" x14ac:dyDescent="0.25">
      <c r="A3096" t="s">
        <v>1621</v>
      </c>
      <c r="B3096" t="s">
        <v>32</v>
      </c>
      <c r="C3096" s="2" t="str">
        <f t="shared" si="192"/>
        <v>labradorretriever</v>
      </c>
      <c r="D3096" t="str">
        <f t="shared" si="193"/>
        <v>labradorretriever</v>
      </c>
      <c r="E3096" t="str">
        <f t="shared" si="194"/>
        <v>labradorretriever</v>
      </c>
      <c r="F3096">
        <f>IF(ISNA(VLOOKUP(D3096, Dog_test_1!$B$2:$D$194, 3, FALSE)), 0, VLOOKUP(D3096, Dog_test_1!$B$2:$D$194, 3, FALSE))</f>
        <v>3</v>
      </c>
      <c r="G3096">
        <f>IF(ISNA(VLOOKUP(E3096, Dog_test_1!$B$2:$D$194, 3, FALSE)), 0, VLOOKUP(E3096, Dog_test_1!$B$2:$D$194, 3, FALSE))</f>
        <v>3</v>
      </c>
      <c r="H3096">
        <f t="shared" si="195"/>
        <v>3</v>
      </c>
    </row>
    <row r="3097" spans="1:8" ht="19" x14ac:dyDescent="0.25">
      <c r="A3097" t="s">
        <v>411</v>
      </c>
      <c r="B3097" t="s">
        <v>5</v>
      </c>
      <c r="C3097" s="2" t="str">
        <f t="shared" si="192"/>
        <v>americanpitbullterrier</v>
      </c>
      <c r="D3097" t="str">
        <f t="shared" si="193"/>
        <v>americanpitbullterrier</v>
      </c>
      <c r="E3097" t="str">
        <f t="shared" si="194"/>
        <v>americanpitbullterrier</v>
      </c>
      <c r="F3097">
        <f>IF(ISNA(VLOOKUP(D3097, Dog_test_1!$B$2:$D$194, 3, FALSE)), 0, VLOOKUP(D3097, Dog_test_1!$B$2:$D$194, 3, FALSE))</f>
        <v>3</v>
      </c>
      <c r="G3097">
        <f>IF(ISNA(VLOOKUP(E3097, Dog_test_1!$B$2:$D$194, 3, FALSE)), 0, VLOOKUP(E3097, Dog_test_1!$B$2:$D$194, 3, FALSE))</f>
        <v>3</v>
      </c>
      <c r="H3097">
        <f t="shared" si="195"/>
        <v>3</v>
      </c>
    </row>
    <row r="3098" spans="1:8" ht="19" x14ac:dyDescent="0.25">
      <c r="A3098" t="s">
        <v>2043</v>
      </c>
      <c r="B3098" t="s">
        <v>2044</v>
      </c>
      <c r="C3098" s="2" t="str">
        <f t="shared" si="192"/>
        <v>americanpitbullterrier/borderterrier</v>
      </c>
      <c r="D3098" t="str">
        <f t="shared" si="193"/>
        <v>americanpitbullterrier</v>
      </c>
      <c r="E3098" t="str">
        <f t="shared" si="194"/>
        <v>borderterrier</v>
      </c>
      <c r="F3098">
        <f>IF(ISNA(VLOOKUP(D3098, Dog_test_1!$B$2:$D$194, 3, FALSE)), 0, VLOOKUP(D3098, Dog_test_1!$B$2:$D$194, 3, FALSE))</f>
        <v>3</v>
      </c>
      <c r="G3098">
        <f>IF(ISNA(VLOOKUP(E3098, Dog_test_1!$B$2:$D$194, 3, FALSE)), 0, VLOOKUP(E3098, Dog_test_1!$B$2:$D$194, 3, FALSE))</f>
        <v>2</v>
      </c>
      <c r="H3098">
        <f t="shared" si="195"/>
        <v>2.5</v>
      </c>
    </row>
    <row r="3099" spans="1:8" ht="19" x14ac:dyDescent="0.25">
      <c r="A3099" t="s">
        <v>2045</v>
      </c>
      <c r="B3099" t="s">
        <v>49</v>
      </c>
      <c r="C3099" s="2" t="str">
        <f t="shared" si="192"/>
        <v>dachshund</v>
      </c>
      <c r="D3099" t="str">
        <f t="shared" si="193"/>
        <v>dachshund</v>
      </c>
      <c r="E3099" t="str">
        <f t="shared" si="194"/>
        <v>dachshund</v>
      </c>
      <c r="F3099">
        <f>IF(ISNA(VLOOKUP(D3099, Dog_test_1!$B$2:$D$194, 3, FALSE)), 0, VLOOKUP(D3099, Dog_test_1!$B$2:$D$194, 3, FALSE))</f>
        <v>2</v>
      </c>
      <c r="G3099">
        <f>IF(ISNA(VLOOKUP(E3099, Dog_test_1!$B$2:$D$194, 3, FALSE)), 0, VLOOKUP(E3099, Dog_test_1!$B$2:$D$194, 3, FALSE))</f>
        <v>2</v>
      </c>
      <c r="H3099">
        <f t="shared" si="195"/>
        <v>2</v>
      </c>
    </row>
    <row r="3100" spans="1:8" ht="19" x14ac:dyDescent="0.25">
      <c r="A3100" t="s">
        <v>1069</v>
      </c>
      <c r="B3100" t="s">
        <v>30</v>
      </c>
      <c r="C3100" s="2" t="str">
        <f t="shared" si="192"/>
        <v>chihuahua</v>
      </c>
      <c r="D3100" t="str">
        <f t="shared" si="193"/>
        <v>chihuahua</v>
      </c>
      <c r="E3100" t="str">
        <f t="shared" si="194"/>
        <v>chihuahua</v>
      </c>
      <c r="F3100">
        <f>IF(ISNA(VLOOKUP(D3100, Dog_test_1!$B$2:$D$194, 3, FALSE)), 0, VLOOKUP(D3100, Dog_test_1!$B$2:$D$194, 3, FALSE))</f>
        <v>1</v>
      </c>
      <c r="G3100">
        <f>IF(ISNA(VLOOKUP(E3100, Dog_test_1!$B$2:$D$194, 3, FALSE)), 0, VLOOKUP(E3100, Dog_test_1!$B$2:$D$194, 3, FALSE))</f>
        <v>1</v>
      </c>
      <c r="H3100">
        <f t="shared" si="195"/>
        <v>1</v>
      </c>
    </row>
    <row r="3101" spans="1:8" ht="19" x14ac:dyDescent="0.25">
      <c r="A3101" t="s">
        <v>434</v>
      </c>
      <c r="B3101" t="s">
        <v>538</v>
      </c>
      <c r="C3101" s="2" t="str">
        <f t="shared" si="192"/>
        <v>miniaturepinscher</v>
      </c>
      <c r="D3101" t="str">
        <f t="shared" si="193"/>
        <v>miniaturepinscher</v>
      </c>
      <c r="E3101" t="str">
        <f t="shared" si="194"/>
        <v>miniaturepinscher</v>
      </c>
      <c r="F3101">
        <f>IF(ISNA(VLOOKUP(D3101, Dog_test_1!$B$2:$D$194, 3, FALSE)), 0, VLOOKUP(D3101, Dog_test_1!$B$2:$D$194, 3, FALSE))</f>
        <v>2</v>
      </c>
      <c r="G3101">
        <f>IF(ISNA(VLOOKUP(E3101, Dog_test_1!$B$2:$D$194, 3, FALSE)), 0, VLOOKUP(E3101, Dog_test_1!$B$2:$D$194, 3, FALSE))</f>
        <v>2</v>
      </c>
      <c r="H3101">
        <f t="shared" si="195"/>
        <v>2</v>
      </c>
    </row>
    <row r="3102" spans="1:8" ht="19" x14ac:dyDescent="0.25">
      <c r="A3102" t="s">
        <v>2046</v>
      </c>
      <c r="B3102" t="s">
        <v>38</v>
      </c>
      <c r="C3102" s="2" t="str">
        <f t="shared" si="192"/>
        <v>beagle</v>
      </c>
      <c r="D3102" t="str">
        <f t="shared" si="193"/>
        <v>beagle</v>
      </c>
      <c r="E3102" t="str">
        <f t="shared" si="194"/>
        <v>beagle</v>
      </c>
      <c r="F3102">
        <f>IF(ISNA(VLOOKUP(D3102, Dog_test_1!$B$2:$D$194, 3, FALSE)), 0, VLOOKUP(D3102, Dog_test_1!$B$2:$D$194, 3, FALSE))</f>
        <v>3</v>
      </c>
      <c r="G3102">
        <f>IF(ISNA(VLOOKUP(E3102, Dog_test_1!$B$2:$D$194, 3, FALSE)), 0, VLOOKUP(E3102, Dog_test_1!$B$2:$D$194, 3, FALSE))</f>
        <v>3</v>
      </c>
      <c r="H3102">
        <f t="shared" si="195"/>
        <v>3</v>
      </c>
    </row>
    <row r="3103" spans="1:8" ht="19" x14ac:dyDescent="0.25">
      <c r="A3103" t="s">
        <v>253</v>
      </c>
      <c r="B3103" t="s">
        <v>1370</v>
      </c>
      <c r="C3103" s="2" t="str">
        <f t="shared" si="192"/>
        <v>softcoatedwheatenterrier</v>
      </c>
      <c r="D3103" t="str">
        <f t="shared" si="193"/>
        <v>softcoatedwheatenterrier</v>
      </c>
      <c r="E3103" t="str">
        <f t="shared" si="194"/>
        <v>softcoatedwheatenterrier</v>
      </c>
      <c r="F3103">
        <f>IF(ISNA(VLOOKUP(D3103, Dog_test_1!$B$2:$D$194, 3, FALSE)), 0, VLOOKUP(D3103, Dog_test_1!$B$2:$D$194, 3, FALSE))</f>
        <v>0</v>
      </c>
      <c r="G3103">
        <f>IF(ISNA(VLOOKUP(E3103, Dog_test_1!$B$2:$D$194, 3, FALSE)), 0, VLOOKUP(E3103, Dog_test_1!$B$2:$D$194, 3, FALSE))</f>
        <v>0</v>
      </c>
      <c r="H3103">
        <f t="shared" si="195"/>
        <v>0</v>
      </c>
    </row>
    <row r="3104" spans="1:8" ht="19" x14ac:dyDescent="0.25">
      <c r="A3104" t="s">
        <v>6</v>
      </c>
      <c r="B3104" t="s">
        <v>5</v>
      </c>
      <c r="C3104" s="2" t="str">
        <f t="shared" si="192"/>
        <v>americanpitbullterrier</v>
      </c>
      <c r="D3104" t="str">
        <f t="shared" si="193"/>
        <v>americanpitbullterrier</v>
      </c>
      <c r="E3104" t="str">
        <f t="shared" si="194"/>
        <v>americanpitbullterrier</v>
      </c>
      <c r="F3104">
        <f>IF(ISNA(VLOOKUP(D3104, Dog_test_1!$B$2:$D$194, 3, FALSE)), 0, VLOOKUP(D3104, Dog_test_1!$B$2:$D$194, 3, FALSE))</f>
        <v>3</v>
      </c>
      <c r="G3104">
        <f>IF(ISNA(VLOOKUP(E3104, Dog_test_1!$B$2:$D$194, 3, FALSE)), 0, VLOOKUP(E3104, Dog_test_1!$B$2:$D$194, 3, FALSE))</f>
        <v>3</v>
      </c>
      <c r="H3104">
        <f t="shared" si="195"/>
        <v>3</v>
      </c>
    </row>
    <row r="3105" spans="1:8" ht="19" x14ac:dyDescent="0.25">
      <c r="A3105" t="s">
        <v>1705</v>
      </c>
      <c r="B3105" t="s">
        <v>49</v>
      </c>
      <c r="C3105" s="2" t="str">
        <f t="shared" si="192"/>
        <v>dachshund</v>
      </c>
      <c r="D3105" t="str">
        <f t="shared" si="193"/>
        <v>dachshund</v>
      </c>
      <c r="E3105" t="str">
        <f t="shared" si="194"/>
        <v>dachshund</v>
      </c>
      <c r="F3105">
        <f>IF(ISNA(VLOOKUP(D3105, Dog_test_1!$B$2:$D$194, 3, FALSE)), 0, VLOOKUP(D3105, Dog_test_1!$B$2:$D$194, 3, FALSE))</f>
        <v>2</v>
      </c>
      <c r="G3105">
        <f>IF(ISNA(VLOOKUP(E3105, Dog_test_1!$B$2:$D$194, 3, FALSE)), 0, VLOOKUP(E3105, Dog_test_1!$B$2:$D$194, 3, FALSE))</f>
        <v>2</v>
      </c>
      <c r="H3105">
        <f t="shared" si="195"/>
        <v>2</v>
      </c>
    </row>
    <row r="3106" spans="1:8" ht="19" x14ac:dyDescent="0.25">
      <c r="A3106" t="s">
        <v>964</v>
      </c>
      <c r="B3106" t="s">
        <v>128</v>
      </c>
      <c r="C3106" s="2" t="str">
        <f t="shared" si="192"/>
        <v>australiancattledog</v>
      </c>
      <c r="D3106" t="str">
        <f t="shared" si="193"/>
        <v>australiancattledog</v>
      </c>
      <c r="E3106" t="str">
        <f t="shared" si="194"/>
        <v>australiancattledog</v>
      </c>
      <c r="F3106">
        <f>IF(ISNA(VLOOKUP(D3106, Dog_test_1!$B$2:$D$194, 3, FALSE)), 0, VLOOKUP(D3106, Dog_test_1!$B$2:$D$194, 3, FALSE))</f>
        <v>0</v>
      </c>
      <c r="G3106">
        <f>IF(ISNA(VLOOKUP(E3106, Dog_test_1!$B$2:$D$194, 3, FALSE)), 0, VLOOKUP(E3106, Dog_test_1!$B$2:$D$194, 3, FALSE))</f>
        <v>0</v>
      </c>
      <c r="H3106">
        <f t="shared" si="195"/>
        <v>0</v>
      </c>
    </row>
    <row r="3107" spans="1:8" ht="19" x14ac:dyDescent="0.25">
      <c r="A3107" t="s">
        <v>255</v>
      </c>
      <c r="B3107" t="s">
        <v>32</v>
      </c>
      <c r="C3107" s="2" t="str">
        <f t="shared" si="192"/>
        <v>labradorretriever</v>
      </c>
      <c r="D3107" t="str">
        <f t="shared" si="193"/>
        <v>labradorretriever</v>
      </c>
      <c r="E3107" t="str">
        <f t="shared" si="194"/>
        <v>labradorretriever</v>
      </c>
      <c r="F3107">
        <f>IF(ISNA(VLOOKUP(D3107, Dog_test_1!$B$2:$D$194, 3, FALSE)), 0, VLOOKUP(D3107, Dog_test_1!$B$2:$D$194, 3, FALSE))</f>
        <v>3</v>
      </c>
      <c r="G3107">
        <f>IF(ISNA(VLOOKUP(E3107, Dog_test_1!$B$2:$D$194, 3, FALSE)), 0, VLOOKUP(E3107, Dog_test_1!$B$2:$D$194, 3, FALSE))</f>
        <v>3</v>
      </c>
      <c r="H3107">
        <f t="shared" si="195"/>
        <v>3</v>
      </c>
    </row>
    <row r="3108" spans="1:8" ht="19" x14ac:dyDescent="0.25">
      <c r="A3108" t="s">
        <v>2047</v>
      </c>
      <c r="B3108" t="s">
        <v>15</v>
      </c>
      <c r="C3108" s="2" t="str">
        <f t="shared" si="192"/>
        <v>yorkshireterrier</v>
      </c>
      <c r="D3108" t="str">
        <f t="shared" si="193"/>
        <v>yorkshireterrier</v>
      </c>
      <c r="E3108" t="str">
        <f t="shared" si="194"/>
        <v>yorkshireterrier</v>
      </c>
      <c r="F3108">
        <f>IF(ISNA(VLOOKUP(D3108, Dog_test_1!$B$2:$D$194, 3, FALSE)), 0, VLOOKUP(D3108, Dog_test_1!$B$2:$D$194, 3, FALSE))</f>
        <v>1</v>
      </c>
      <c r="G3108">
        <f>IF(ISNA(VLOOKUP(E3108, Dog_test_1!$B$2:$D$194, 3, FALSE)), 0, VLOOKUP(E3108, Dog_test_1!$B$2:$D$194, 3, FALSE))</f>
        <v>1</v>
      </c>
      <c r="H3108">
        <f t="shared" si="195"/>
        <v>1</v>
      </c>
    </row>
    <row r="3109" spans="1:8" ht="19" x14ac:dyDescent="0.25">
      <c r="A3109" t="s">
        <v>1782</v>
      </c>
      <c r="B3109" t="s">
        <v>32</v>
      </c>
      <c r="C3109" s="2" t="str">
        <f t="shared" si="192"/>
        <v>labradorretriever</v>
      </c>
      <c r="D3109" t="str">
        <f t="shared" si="193"/>
        <v>labradorretriever</v>
      </c>
      <c r="E3109" t="str">
        <f t="shared" si="194"/>
        <v>labradorretriever</v>
      </c>
      <c r="F3109">
        <f>IF(ISNA(VLOOKUP(D3109, Dog_test_1!$B$2:$D$194, 3, FALSE)), 0, VLOOKUP(D3109, Dog_test_1!$B$2:$D$194, 3, FALSE))</f>
        <v>3</v>
      </c>
      <c r="G3109">
        <f>IF(ISNA(VLOOKUP(E3109, Dog_test_1!$B$2:$D$194, 3, FALSE)), 0, VLOOKUP(E3109, Dog_test_1!$B$2:$D$194, 3, FALSE))</f>
        <v>3</v>
      </c>
      <c r="H3109">
        <f t="shared" si="195"/>
        <v>3</v>
      </c>
    </row>
    <row r="3110" spans="1:8" ht="19" x14ac:dyDescent="0.25">
      <c r="A3110" t="s">
        <v>2048</v>
      </c>
      <c r="B3110" t="s">
        <v>2049</v>
      </c>
      <c r="C3110" s="2" t="str">
        <f t="shared" si="192"/>
        <v>beardedcollie</v>
      </c>
      <c r="D3110" t="str">
        <f t="shared" si="193"/>
        <v>beardedcollie</v>
      </c>
      <c r="E3110" t="str">
        <f t="shared" si="194"/>
        <v>beardedcollie</v>
      </c>
      <c r="F3110">
        <f>IF(ISNA(VLOOKUP(D3110, Dog_test_1!$B$2:$D$194, 3, FALSE)), 0, VLOOKUP(D3110, Dog_test_1!$B$2:$D$194, 3, FALSE))</f>
        <v>3</v>
      </c>
      <c r="G3110">
        <f>IF(ISNA(VLOOKUP(E3110, Dog_test_1!$B$2:$D$194, 3, FALSE)), 0, VLOOKUP(E3110, Dog_test_1!$B$2:$D$194, 3, FALSE))</f>
        <v>3</v>
      </c>
      <c r="H3110">
        <f t="shared" si="195"/>
        <v>3</v>
      </c>
    </row>
    <row r="3111" spans="1:8" ht="19" x14ac:dyDescent="0.25">
      <c r="A3111" t="s">
        <v>2050</v>
      </c>
      <c r="B3111" t="s">
        <v>2051</v>
      </c>
      <c r="C3111" s="2" t="str">
        <f t="shared" si="192"/>
        <v>toyfoxterrier</v>
      </c>
      <c r="D3111" t="str">
        <f t="shared" si="193"/>
        <v>toyfoxterrier</v>
      </c>
      <c r="E3111" t="str">
        <f t="shared" si="194"/>
        <v>toyfoxterrier</v>
      </c>
      <c r="F3111">
        <f>IF(ISNA(VLOOKUP(D3111, Dog_test_1!$B$2:$D$194, 3, FALSE)), 0, VLOOKUP(D3111, Dog_test_1!$B$2:$D$194, 3, FALSE))</f>
        <v>1</v>
      </c>
      <c r="G3111">
        <f>IF(ISNA(VLOOKUP(E3111, Dog_test_1!$B$2:$D$194, 3, FALSE)), 0, VLOOKUP(E3111, Dog_test_1!$B$2:$D$194, 3, FALSE))</f>
        <v>1</v>
      </c>
      <c r="H3111">
        <f t="shared" si="195"/>
        <v>1</v>
      </c>
    </row>
    <row r="3112" spans="1:8" ht="19" x14ac:dyDescent="0.25">
      <c r="A3112" t="s">
        <v>2052</v>
      </c>
      <c r="B3112" t="s">
        <v>344</v>
      </c>
      <c r="C3112" s="2" t="str">
        <f t="shared" si="192"/>
        <v>australiankelpie</v>
      </c>
      <c r="D3112" t="str">
        <f t="shared" si="193"/>
        <v>australiankelpie</v>
      </c>
      <c r="E3112" t="str">
        <f t="shared" si="194"/>
        <v>australiankelpie</v>
      </c>
      <c r="F3112">
        <f>IF(ISNA(VLOOKUP(D3112, Dog_test_1!$B$2:$D$194, 3, FALSE)), 0, VLOOKUP(D3112, Dog_test_1!$B$2:$D$194, 3, FALSE))</f>
        <v>3</v>
      </c>
      <c r="G3112">
        <f>IF(ISNA(VLOOKUP(E3112, Dog_test_1!$B$2:$D$194, 3, FALSE)), 0, VLOOKUP(E3112, Dog_test_1!$B$2:$D$194, 3, FALSE))</f>
        <v>3</v>
      </c>
      <c r="H3112">
        <f t="shared" si="195"/>
        <v>3</v>
      </c>
    </row>
    <row r="3113" spans="1:8" ht="19" x14ac:dyDescent="0.25">
      <c r="A3113" t="s">
        <v>463</v>
      </c>
      <c r="B3113" t="s">
        <v>5</v>
      </c>
      <c r="C3113" s="2" t="str">
        <f t="shared" si="192"/>
        <v>americanpitbullterrier</v>
      </c>
      <c r="D3113" t="str">
        <f t="shared" si="193"/>
        <v>americanpitbullterrier</v>
      </c>
      <c r="E3113" t="str">
        <f t="shared" si="194"/>
        <v>americanpitbullterrier</v>
      </c>
      <c r="F3113">
        <f>IF(ISNA(VLOOKUP(D3113, Dog_test_1!$B$2:$D$194, 3, FALSE)), 0, VLOOKUP(D3113, Dog_test_1!$B$2:$D$194, 3, FALSE))</f>
        <v>3</v>
      </c>
      <c r="G3113">
        <f>IF(ISNA(VLOOKUP(E3113, Dog_test_1!$B$2:$D$194, 3, FALSE)), 0, VLOOKUP(E3113, Dog_test_1!$B$2:$D$194, 3, FALSE))</f>
        <v>3</v>
      </c>
      <c r="H3113">
        <f t="shared" si="195"/>
        <v>3</v>
      </c>
    </row>
    <row r="3114" spans="1:8" ht="19" x14ac:dyDescent="0.25">
      <c r="A3114" t="s">
        <v>1208</v>
      </c>
      <c r="B3114" t="s">
        <v>51</v>
      </c>
      <c r="C3114" s="2" t="str">
        <f t="shared" si="192"/>
        <v>maltese</v>
      </c>
      <c r="D3114" t="str">
        <f t="shared" si="193"/>
        <v>maltese</v>
      </c>
      <c r="E3114" t="str">
        <f t="shared" si="194"/>
        <v>maltese</v>
      </c>
      <c r="F3114">
        <f>IF(ISNA(VLOOKUP(D3114, Dog_test_1!$B$2:$D$194, 3, FALSE)), 0, VLOOKUP(D3114, Dog_test_1!$B$2:$D$194, 3, FALSE))</f>
        <v>1</v>
      </c>
      <c r="G3114">
        <f>IF(ISNA(VLOOKUP(E3114, Dog_test_1!$B$2:$D$194, 3, FALSE)), 0, VLOOKUP(E3114, Dog_test_1!$B$2:$D$194, 3, FALSE))</f>
        <v>1</v>
      </c>
      <c r="H3114">
        <f t="shared" si="195"/>
        <v>1</v>
      </c>
    </row>
    <row r="3115" spans="1:8" ht="19" x14ac:dyDescent="0.25">
      <c r="A3115" t="s">
        <v>2053</v>
      </c>
      <c r="B3115" t="s">
        <v>1759</v>
      </c>
      <c r="C3115" s="2" t="str">
        <f t="shared" si="192"/>
        <v>germanshepherd/rottweiler</v>
      </c>
      <c r="D3115" t="str">
        <f t="shared" si="193"/>
        <v>germanshepherd</v>
      </c>
      <c r="E3115" t="str">
        <f t="shared" si="194"/>
        <v>rottweiler</v>
      </c>
      <c r="F3115">
        <f>IF(ISNA(VLOOKUP(D3115, Dog_test_1!$B$2:$D$194, 3, FALSE)), 0, VLOOKUP(D3115, Dog_test_1!$B$2:$D$194, 3, FALSE))</f>
        <v>3</v>
      </c>
      <c r="G3115">
        <f>IF(ISNA(VLOOKUP(E3115, Dog_test_1!$B$2:$D$194, 3, FALSE)), 0, VLOOKUP(E3115, Dog_test_1!$B$2:$D$194, 3, FALSE))</f>
        <v>0</v>
      </c>
      <c r="H3115">
        <f t="shared" si="195"/>
        <v>1.5</v>
      </c>
    </row>
    <row r="3116" spans="1:8" ht="19" x14ac:dyDescent="0.25">
      <c r="A3116" t="s">
        <v>6</v>
      </c>
      <c r="B3116" t="s">
        <v>21</v>
      </c>
      <c r="C3116" s="2" t="str">
        <f t="shared" si="192"/>
        <v>queenslandheeler</v>
      </c>
      <c r="D3116" t="str">
        <f t="shared" si="193"/>
        <v>queenslandheeler</v>
      </c>
      <c r="E3116" t="str">
        <f t="shared" si="194"/>
        <v>queenslandheeler</v>
      </c>
      <c r="F3116">
        <f>IF(ISNA(VLOOKUP(D3116, Dog_test_1!$B$2:$D$194, 3, FALSE)), 0, VLOOKUP(D3116, Dog_test_1!$B$2:$D$194, 3, FALSE))</f>
        <v>0</v>
      </c>
      <c r="G3116">
        <f>IF(ISNA(VLOOKUP(E3116, Dog_test_1!$B$2:$D$194, 3, FALSE)), 0, VLOOKUP(E3116, Dog_test_1!$B$2:$D$194, 3, FALSE))</f>
        <v>0</v>
      </c>
      <c r="H3116">
        <f t="shared" si="195"/>
        <v>0</v>
      </c>
    </row>
    <row r="3117" spans="1:8" ht="19" x14ac:dyDescent="0.25">
      <c r="A3117" t="s">
        <v>1400</v>
      </c>
      <c r="B3117" t="s">
        <v>30</v>
      </c>
      <c r="C3117" s="2" t="str">
        <f t="shared" si="192"/>
        <v>chihuahua</v>
      </c>
      <c r="D3117" t="str">
        <f t="shared" si="193"/>
        <v>chihuahua</v>
      </c>
      <c r="E3117" t="str">
        <f t="shared" si="194"/>
        <v>chihuahua</v>
      </c>
      <c r="F3117">
        <f>IF(ISNA(VLOOKUP(D3117, Dog_test_1!$B$2:$D$194, 3, FALSE)), 0, VLOOKUP(D3117, Dog_test_1!$B$2:$D$194, 3, FALSE))</f>
        <v>1</v>
      </c>
      <c r="G3117">
        <f>IF(ISNA(VLOOKUP(E3117, Dog_test_1!$B$2:$D$194, 3, FALSE)), 0, VLOOKUP(E3117, Dog_test_1!$B$2:$D$194, 3, FALSE))</f>
        <v>1</v>
      </c>
      <c r="H3117">
        <f t="shared" si="195"/>
        <v>1</v>
      </c>
    </row>
    <row r="3118" spans="1:8" ht="19" x14ac:dyDescent="0.25">
      <c r="A3118" t="s">
        <v>2054</v>
      </c>
      <c r="B3118" t="s">
        <v>2055</v>
      </c>
      <c r="C3118" s="2" t="str">
        <f t="shared" si="192"/>
        <v>canaandog/americanpitbullterrier</v>
      </c>
      <c r="D3118" t="str">
        <f t="shared" si="193"/>
        <v>canaandog</v>
      </c>
      <c r="E3118" t="str">
        <f t="shared" si="194"/>
        <v>americanpitbullterrier</v>
      </c>
      <c r="F3118">
        <f>IF(ISNA(VLOOKUP(D3118, Dog_test_1!$B$2:$D$194, 3, FALSE)), 0, VLOOKUP(D3118, Dog_test_1!$B$2:$D$194, 3, FALSE))</f>
        <v>0</v>
      </c>
      <c r="G3118">
        <f>IF(ISNA(VLOOKUP(E3118, Dog_test_1!$B$2:$D$194, 3, FALSE)), 0, VLOOKUP(E3118, Dog_test_1!$B$2:$D$194, 3, FALSE))</f>
        <v>3</v>
      </c>
      <c r="H3118">
        <f t="shared" si="195"/>
        <v>1.5</v>
      </c>
    </row>
    <row r="3119" spans="1:8" ht="19" x14ac:dyDescent="0.25">
      <c r="A3119" t="s">
        <v>2056</v>
      </c>
      <c r="B3119" t="s">
        <v>418</v>
      </c>
      <c r="C3119" s="2" t="str">
        <f t="shared" si="192"/>
        <v>beauceron</v>
      </c>
      <c r="D3119" t="str">
        <f t="shared" si="193"/>
        <v>beauceron</v>
      </c>
      <c r="E3119" t="str">
        <f t="shared" si="194"/>
        <v>beauceron</v>
      </c>
      <c r="F3119">
        <f>IF(ISNA(VLOOKUP(D3119, Dog_test_1!$B$2:$D$194, 3, FALSE)), 0, VLOOKUP(D3119, Dog_test_1!$B$2:$D$194, 3, FALSE))</f>
        <v>4</v>
      </c>
      <c r="G3119">
        <f>IF(ISNA(VLOOKUP(E3119, Dog_test_1!$B$2:$D$194, 3, FALSE)), 0, VLOOKUP(E3119, Dog_test_1!$B$2:$D$194, 3, FALSE))</f>
        <v>4</v>
      </c>
      <c r="H3119">
        <f t="shared" si="195"/>
        <v>4</v>
      </c>
    </row>
    <row r="3120" spans="1:8" ht="19" x14ac:dyDescent="0.25">
      <c r="A3120" t="s">
        <v>2057</v>
      </c>
      <c r="B3120" t="s">
        <v>32</v>
      </c>
      <c r="C3120" s="2" t="str">
        <f t="shared" si="192"/>
        <v>labradorretriever</v>
      </c>
      <c r="D3120" t="str">
        <f t="shared" si="193"/>
        <v>labradorretriever</v>
      </c>
      <c r="E3120" t="str">
        <f t="shared" si="194"/>
        <v>labradorretriever</v>
      </c>
      <c r="F3120">
        <f>IF(ISNA(VLOOKUP(D3120, Dog_test_1!$B$2:$D$194, 3, FALSE)), 0, VLOOKUP(D3120, Dog_test_1!$B$2:$D$194, 3, FALSE))</f>
        <v>3</v>
      </c>
      <c r="G3120">
        <f>IF(ISNA(VLOOKUP(E3120, Dog_test_1!$B$2:$D$194, 3, FALSE)), 0, VLOOKUP(E3120, Dog_test_1!$B$2:$D$194, 3, FALSE))</f>
        <v>3</v>
      </c>
      <c r="H3120">
        <f t="shared" si="195"/>
        <v>3</v>
      </c>
    </row>
    <row r="3121" spans="1:8" ht="19" x14ac:dyDescent="0.25">
      <c r="A3121" t="s">
        <v>398</v>
      </c>
      <c r="B3121" t="s">
        <v>30</v>
      </c>
      <c r="C3121" s="2" t="str">
        <f t="shared" si="192"/>
        <v>chihuahua</v>
      </c>
      <c r="D3121" t="str">
        <f t="shared" si="193"/>
        <v>chihuahua</v>
      </c>
      <c r="E3121" t="str">
        <f t="shared" si="194"/>
        <v>chihuahua</v>
      </c>
      <c r="F3121">
        <f>IF(ISNA(VLOOKUP(D3121, Dog_test_1!$B$2:$D$194, 3, FALSE)), 0, VLOOKUP(D3121, Dog_test_1!$B$2:$D$194, 3, FALSE))</f>
        <v>1</v>
      </c>
      <c r="G3121">
        <f>IF(ISNA(VLOOKUP(E3121, Dog_test_1!$B$2:$D$194, 3, FALSE)), 0, VLOOKUP(E3121, Dog_test_1!$B$2:$D$194, 3, FALSE))</f>
        <v>1</v>
      </c>
      <c r="H3121">
        <f t="shared" si="195"/>
        <v>1</v>
      </c>
    </row>
    <row r="3122" spans="1:8" ht="19" x14ac:dyDescent="0.25">
      <c r="A3122" t="s">
        <v>2058</v>
      </c>
      <c r="B3122" t="s">
        <v>128</v>
      </c>
      <c r="C3122" s="2" t="str">
        <f t="shared" si="192"/>
        <v>australiancattledog</v>
      </c>
      <c r="D3122" t="str">
        <f t="shared" si="193"/>
        <v>australiancattledog</v>
      </c>
      <c r="E3122" t="str">
        <f t="shared" si="194"/>
        <v>australiancattledog</v>
      </c>
      <c r="F3122">
        <f>IF(ISNA(VLOOKUP(D3122, Dog_test_1!$B$2:$D$194, 3, FALSE)), 0, VLOOKUP(D3122, Dog_test_1!$B$2:$D$194, 3, FALSE))</f>
        <v>0</v>
      </c>
      <c r="G3122">
        <f>IF(ISNA(VLOOKUP(E3122, Dog_test_1!$B$2:$D$194, 3, FALSE)), 0, VLOOKUP(E3122, Dog_test_1!$B$2:$D$194, 3, FALSE))</f>
        <v>0</v>
      </c>
      <c r="H3122">
        <f t="shared" si="195"/>
        <v>0</v>
      </c>
    </row>
    <row r="3123" spans="1:8" ht="19" x14ac:dyDescent="0.25">
      <c r="A3123" t="s">
        <v>780</v>
      </c>
      <c r="B3123" t="s">
        <v>135</v>
      </c>
      <c r="C3123" s="2" t="str">
        <f t="shared" si="192"/>
        <v>miniaturepoodle</v>
      </c>
      <c r="D3123" t="str">
        <f t="shared" si="193"/>
        <v>miniaturepoodle</v>
      </c>
      <c r="E3123" t="str">
        <f t="shared" si="194"/>
        <v>miniaturepoodle</v>
      </c>
      <c r="F3123">
        <f>IF(ISNA(VLOOKUP(D3123, Dog_test_1!$B$2:$D$194, 3, FALSE)), 0, VLOOKUP(D3123, Dog_test_1!$B$2:$D$194, 3, FALSE))</f>
        <v>2</v>
      </c>
      <c r="G3123">
        <f>IF(ISNA(VLOOKUP(E3123, Dog_test_1!$B$2:$D$194, 3, FALSE)), 0, VLOOKUP(E3123, Dog_test_1!$B$2:$D$194, 3, FALSE))</f>
        <v>2</v>
      </c>
      <c r="H3123">
        <f t="shared" si="195"/>
        <v>2</v>
      </c>
    </row>
    <row r="3124" spans="1:8" ht="19" x14ac:dyDescent="0.25">
      <c r="A3124" t="s">
        <v>1990</v>
      </c>
      <c r="B3124" t="s">
        <v>12</v>
      </c>
      <c r="C3124" s="2" t="str">
        <f t="shared" si="192"/>
        <v>miniatureschnauzer</v>
      </c>
      <c r="D3124" t="str">
        <f t="shared" si="193"/>
        <v>miniatureschnauzer</v>
      </c>
      <c r="E3124" t="str">
        <f t="shared" si="194"/>
        <v>miniatureschnauzer</v>
      </c>
      <c r="F3124">
        <f>IF(ISNA(VLOOKUP(D3124, Dog_test_1!$B$2:$D$194, 3, FALSE)), 0, VLOOKUP(D3124, Dog_test_1!$B$2:$D$194, 3, FALSE))</f>
        <v>2</v>
      </c>
      <c r="G3124">
        <f>IF(ISNA(VLOOKUP(E3124, Dog_test_1!$B$2:$D$194, 3, FALSE)), 0, VLOOKUP(E3124, Dog_test_1!$B$2:$D$194, 3, FALSE))</f>
        <v>2</v>
      </c>
      <c r="H3124">
        <f t="shared" si="195"/>
        <v>2</v>
      </c>
    </row>
    <row r="3125" spans="1:8" ht="19" x14ac:dyDescent="0.25">
      <c r="A3125" t="s">
        <v>2059</v>
      </c>
      <c r="B3125" t="s">
        <v>645</v>
      </c>
      <c r="C3125" s="2" t="str">
        <f t="shared" si="192"/>
        <v>bostonterrier</v>
      </c>
      <c r="D3125" t="str">
        <f t="shared" si="193"/>
        <v>bostonterrier</v>
      </c>
      <c r="E3125" t="str">
        <f t="shared" si="194"/>
        <v>bostonterrier</v>
      </c>
      <c r="F3125">
        <f>IF(ISNA(VLOOKUP(D3125, Dog_test_1!$B$2:$D$194, 3, FALSE)), 0, VLOOKUP(D3125, Dog_test_1!$B$2:$D$194, 3, FALSE))</f>
        <v>2</v>
      </c>
      <c r="G3125">
        <f>IF(ISNA(VLOOKUP(E3125, Dog_test_1!$B$2:$D$194, 3, FALSE)), 0, VLOOKUP(E3125, Dog_test_1!$B$2:$D$194, 3, FALSE))</f>
        <v>2</v>
      </c>
      <c r="H3125">
        <f t="shared" si="195"/>
        <v>2</v>
      </c>
    </row>
    <row r="3126" spans="1:8" ht="19" x14ac:dyDescent="0.25">
      <c r="A3126" t="s">
        <v>107</v>
      </c>
      <c r="B3126" t="s">
        <v>5</v>
      </c>
      <c r="C3126" s="2" t="str">
        <f t="shared" si="192"/>
        <v>americanpitbullterrier</v>
      </c>
      <c r="D3126" t="str">
        <f t="shared" si="193"/>
        <v>americanpitbullterrier</v>
      </c>
      <c r="E3126" t="str">
        <f t="shared" si="194"/>
        <v>americanpitbullterrier</v>
      </c>
      <c r="F3126">
        <f>IF(ISNA(VLOOKUP(D3126, Dog_test_1!$B$2:$D$194, 3, FALSE)), 0, VLOOKUP(D3126, Dog_test_1!$B$2:$D$194, 3, FALSE))</f>
        <v>3</v>
      </c>
      <c r="G3126">
        <f>IF(ISNA(VLOOKUP(E3126, Dog_test_1!$B$2:$D$194, 3, FALSE)), 0, VLOOKUP(E3126, Dog_test_1!$B$2:$D$194, 3, FALSE))</f>
        <v>3</v>
      </c>
      <c r="H3126">
        <f t="shared" si="195"/>
        <v>3</v>
      </c>
    </row>
    <row r="3127" spans="1:8" ht="19" x14ac:dyDescent="0.25">
      <c r="A3127" t="s">
        <v>2060</v>
      </c>
      <c r="B3127" t="s">
        <v>5</v>
      </c>
      <c r="C3127" s="2" t="str">
        <f t="shared" si="192"/>
        <v>americanpitbullterrier</v>
      </c>
      <c r="D3127" t="str">
        <f t="shared" si="193"/>
        <v>americanpitbullterrier</v>
      </c>
      <c r="E3127" t="str">
        <f t="shared" si="194"/>
        <v>americanpitbullterrier</v>
      </c>
      <c r="F3127">
        <f>IF(ISNA(VLOOKUP(D3127, Dog_test_1!$B$2:$D$194, 3, FALSE)), 0, VLOOKUP(D3127, Dog_test_1!$B$2:$D$194, 3, FALSE))</f>
        <v>3</v>
      </c>
      <c r="G3127">
        <f>IF(ISNA(VLOOKUP(E3127, Dog_test_1!$B$2:$D$194, 3, FALSE)), 0, VLOOKUP(E3127, Dog_test_1!$B$2:$D$194, 3, FALSE))</f>
        <v>3</v>
      </c>
      <c r="H3127">
        <f t="shared" si="195"/>
        <v>3</v>
      </c>
    </row>
    <row r="3128" spans="1:8" ht="19" x14ac:dyDescent="0.25">
      <c r="A3128" t="s">
        <v>6</v>
      </c>
      <c r="B3128" t="s">
        <v>32</v>
      </c>
      <c r="C3128" s="2" t="str">
        <f t="shared" si="192"/>
        <v>labradorretriever</v>
      </c>
      <c r="D3128" t="str">
        <f t="shared" si="193"/>
        <v>labradorretriever</v>
      </c>
      <c r="E3128" t="str">
        <f t="shared" si="194"/>
        <v>labradorretriever</v>
      </c>
      <c r="F3128">
        <f>IF(ISNA(VLOOKUP(D3128, Dog_test_1!$B$2:$D$194, 3, FALSE)), 0, VLOOKUP(D3128, Dog_test_1!$B$2:$D$194, 3, FALSE))</f>
        <v>3</v>
      </c>
      <c r="G3128">
        <f>IF(ISNA(VLOOKUP(E3128, Dog_test_1!$B$2:$D$194, 3, FALSE)), 0, VLOOKUP(E3128, Dog_test_1!$B$2:$D$194, 3, FALSE))</f>
        <v>3</v>
      </c>
      <c r="H3128">
        <f t="shared" si="195"/>
        <v>3</v>
      </c>
    </row>
    <row r="3129" spans="1:8" ht="19" x14ac:dyDescent="0.25">
      <c r="A3129" t="s">
        <v>1027</v>
      </c>
      <c r="B3129" t="s">
        <v>42</v>
      </c>
      <c r="C3129" s="2" t="str">
        <f t="shared" si="192"/>
        <v>bluelacy</v>
      </c>
      <c r="D3129" t="str">
        <f t="shared" si="193"/>
        <v>bluelacy</v>
      </c>
      <c r="E3129" t="str">
        <f t="shared" si="194"/>
        <v>bluelacy</v>
      </c>
      <c r="F3129">
        <f>IF(ISNA(VLOOKUP(D3129, Dog_test_1!$B$2:$D$194, 3, FALSE)), 0, VLOOKUP(D3129, Dog_test_1!$B$2:$D$194, 3, FALSE))</f>
        <v>0</v>
      </c>
      <c r="G3129">
        <f>IF(ISNA(VLOOKUP(E3129, Dog_test_1!$B$2:$D$194, 3, FALSE)), 0, VLOOKUP(E3129, Dog_test_1!$B$2:$D$194, 3, FALSE))</f>
        <v>0</v>
      </c>
      <c r="H3129">
        <f t="shared" si="195"/>
        <v>0</v>
      </c>
    </row>
    <row r="3130" spans="1:8" ht="19" x14ac:dyDescent="0.25">
      <c r="A3130" t="s">
        <v>1418</v>
      </c>
      <c r="B3130" t="s">
        <v>2061</v>
      </c>
      <c r="C3130" s="2" t="str">
        <f t="shared" si="192"/>
        <v>bordercollie/akita</v>
      </c>
      <c r="D3130" t="str">
        <f t="shared" si="193"/>
        <v>bordercollie</v>
      </c>
      <c r="E3130" t="str">
        <f t="shared" si="194"/>
        <v>akita</v>
      </c>
      <c r="F3130">
        <f>IF(ISNA(VLOOKUP(D3130, Dog_test_1!$B$2:$D$194, 3, FALSE)), 0, VLOOKUP(D3130, Dog_test_1!$B$2:$D$194, 3, FALSE))</f>
        <v>3</v>
      </c>
      <c r="G3130">
        <f>IF(ISNA(VLOOKUP(E3130, Dog_test_1!$B$2:$D$194, 3, FALSE)), 0, VLOOKUP(E3130, Dog_test_1!$B$2:$D$194, 3, FALSE))</f>
        <v>4</v>
      </c>
      <c r="H3130">
        <f t="shared" si="195"/>
        <v>3.5</v>
      </c>
    </row>
    <row r="3131" spans="1:8" ht="19" x14ac:dyDescent="0.25">
      <c r="A3131" t="s">
        <v>6</v>
      </c>
      <c r="B3131" t="s">
        <v>2002</v>
      </c>
      <c r="C3131" s="2" t="str">
        <f t="shared" si="192"/>
        <v>pug/chihuahua</v>
      </c>
      <c r="D3131" t="str">
        <f t="shared" si="193"/>
        <v>pug</v>
      </c>
      <c r="E3131" t="str">
        <f t="shared" si="194"/>
        <v>chihuahua</v>
      </c>
      <c r="F3131">
        <f>IF(ISNA(VLOOKUP(D3131, Dog_test_1!$B$2:$D$194, 3, FALSE)), 0, VLOOKUP(D3131, Dog_test_1!$B$2:$D$194, 3, FALSE))</f>
        <v>0</v>
      </c>
      <c r="G3131">
        <f>IF(ISNA(VLOOKUP(E3131, Dog_test_1!$B$2:$D$194, 3, FALSE)), 0, VLOOKUP(E3131, Dog_test_1!$B$2:$D$194, 3, FALSE))</f>
        <v>1</v>
      </c>
      <c r="H3131">
        <f t="shared" si="195"/>
        <v>0.5</v>
      </c>
    </row>
    <row r="3132" spans="1:8" ht="19" x14ac:dyDescent="0.25">
      <c r="A3132" t="s">
        <v>2062</v>
      </c>
      <c r="B3132" t="s">
        <v>5</v>
      </c>
      <c r="C3132" s="2" t="str">
        <f t="shared" si="192"/>
        <v>americanpitbullterrier</v>
      </c>
      <c r="D3132" t="str">
        <f t="shared" si="193"/>
        <v>americanpitbullterrier</v>
      </c>
      <c r="E3132" t="str">
        <f t="shared" si="194"/>
        <v>americanpitbullterrier</v>
      </c>
      <c r="F3132">
        <f>IF(ISNA(VLOOKUP(D3132, Dog_test_1!$B$2:$D$194, 3, FALSE)), 0, VLOOKUP(D3132, Dog_test_1!$B$2:$D$194, 3, FALSE))</f>
        <v>3</v>
      </c>
      <c r="G3132">
        <f>IF(ISNA(VLOOKUP(E3132, Dog_test_1!$B$2:$D$194, 3, FALSE)), 0, VLOOKUP(E3132, Dog_test_1!$B$2:$D$194, 3, FALSE))</f>
        <v>3</v>
      </c>
      <c r="H3132">
        <f t="shared" si="195"/>
        <v>3</v>
      </c>
    </row>
    <row r="3133" spans="1:8" ht="19" x14ac:dyDescent="0.25">
      <c r="A3133" t="s">
        <v>2063</v>
      </c>
      <c r="B3133" t="s">
        <v>87</v>
      </c>
      <c r="C3133" s="2" t="str">
        <f t="shared" si="192"/>
        <v>chihuahua/dachshund</v>
      </c>
      <c r="D3133" t="str">
        <f t="shared" si="193"/>
        <v>chihuahua</v>
      </c>
      <c r="E3133" t="str">
        <f t="shared" si="194"/>
        <v>dachshund</v>
      </c>
      <c r="F3133">
        <f>IF(ISNA(VLOOKUP(D3133, Dog_test_1!$B$2:$D$194, 3, FALSE)), 0, VLOOKUP(D3133, Dog_test_1!$B$2:$D$194, 3, FALSE))</f>
        <v>1</v>
      </c>
      <c r="G3133">
        <f>IF(ISNA(VLOOKUP(E3133, Dog_test_1!$B$2:$D$194, 3, FALSE)), 0, VLOOKUP(E3133, Dog_test_1!$B$2:$D$194, 3, FALSE))</f>
        <v>2</v>
      </c>
      <c r="H3133">
        <f t="shared" si="195"/>
        <v>1.5</v>
      </c>
    </row>
    <row r="3134" spans="1:8" ht="19" x14ac:dyDescent="0.25">
      <c r="A3134" t="s">
        <v>2064</v>
      </c>
      <c r="B3134" t="s">
        <v>5</v>
      </c>
      <c r="C3134" s="2" t="str">
        <f t="shared" si="192"/>
        <v>americanpitbullterrier</v>
      </c>
      <c r="D3134" t="str">
        <f t="shared" si="193"/>
        <v>americanpitbullterrier</v>
      </c>
      <c r="E3134" t="str">
        <f t="shared" si="194"/>
        <v>americanpitbullterrier</v>
      </c>
      <c r="F3134">
        <f>IF(ISNA(VLOOKUP(D3134, Dog_test_1!$B$2:$D$194, 3, FALSE)), 0, VLOOKUP(D3134, Dog_test_1!$B$2:$D$194, 3, FALSE))</f>
        <v>3</v>
      </c>
      <c r="G3134">
        <f>IF(ISNA(VLOOKUP(E3134, Dog_test_1!$B$2:$D$194, 3, FALSE)), 0, VLOOKUP(E3134, Dog_test_1!$B$2:$D$194, 3, FALSE))</f>
        <v>3</v>
      </c>
      <c r="H3134">
        <f t="shared" si="195"/>
        <v>3</v>
      </c>
    </row>
    <row r="3135" spans="1:8" ht="19" x14ac:dyDescent="0.25">
      <c r="A3135" t="s">
        <v>2065</v>
      </c>
      <c r="B3135" t="s">
        <v>15</v>
      </c>
      <c r="C3135" s="2" t="str">
        <f t="shared" si="192"/>
        <v>yorkshireterrier</v>
      </c>
      <c r="D3135" t="str">
        <f t="shared" si="193"/>
        <v>yorkshireterrier</v>
      </c>
      <c r="E3135" t="str">
        <f t="shared" si="194"/>
        <v>yorkshireterrier</v>
      </c>
      <c r="F3135">
        <f>IF(ISNA(VLOOKUP(D3135, Dog_test_1!$B$2:$D$194, 3, FALSE)), 0, VLOOKUP(D3135, Dog_test_1!$B$2:$D$194, 3, FALSE))</f>
        <v>1</v>
      </c>
      <c r="G3135">
        <f>IF(ISNA(VLOOKUP(E3135, Dog_test_1!$B$2:$D$194, 3, FALSE)), 0, VLOOKUP(E3135, Dog_test_1!$B$2:$D$194, 3, FALSE))</f>
        <v>1</v>
      </c>
      <c r="H3135">
        <f t="shared" si="195"/>
        <v>1</v>
      </c>
    </row>
    <row r="3136" spans="1:8" ht="19" x14ac:dyDescent="0.25">
      <c r="A3136" t="s">
        <v>2066</v>
      </c>
      <c r="B3136" t="s">
        <v>2067</v>
      </c>
      <c r="C3136" s="2" t="str">
        <f t="shared" si="192"/>
        <v>blackmouthcur/catahoula</v>
      </c>
      <c r="D3136" t="str">
        <f t="shared" si="193"/>
        <v>blackmouthcur</v>
      </c>
      <c r="E3136" t="str">
        <f t="shared" si="194"/>
        <v>catahoula</v>
      </c>
      <c r="F3136">
        <f>IF(ISNA(VLOOKUP(D3136, Dog_test_1!$B$2:$D$194, 3, FALSE)), 0, VLOOKUP(D3136, Dog_test_1!$B$2:$D$194, 3, FALSE))</f>
        <v>0</v>
      </c>
      <c r="G3136">
        <f>IF(ISNA(VLOOKUP(E3136, Dog_test_1!$B$2:$D$194, 3, FALSE)), 0, VLOOKUP(E3136, Dog_test_1!$B$2:$D$194, 3, FALSE))</f>
        <v>0</v>
      </c>
      <c r="H3136">
        <f t="shared" si="195"/>
        <v>0</v>
      </c>
    </row>
    <row r="3137" spans="1:8" ht="19" x14ac:dyDescent="0.25">
      <c r="A3137" t="s">
        <v>2068</v>
      </c>
      <c r="B3137" t="s">
        <v>645</v>
      </c>
      <c r="C3137" s="2" t="str">
        <f t="shared" si="192"/>
        <v>bostonterrier</v>
      </c>
      <c r="D3137" t="str">
        <f t="shared" si="193"/>
        <v>bostonterrier</v>
      </c>
      <c r="E3137" t="str">
        <f t="shared" si="194"/>
        <v>bostonterrier</v>
      </c>
      <c r="F3137">
        <f>IF(ISNA(VLOOKUP(D3137, Dog_test_1!$B$2:$D$194, 3, FALSE)), 0, VLOOKUP(D3137, Dog_test_1!$B$2:$D$194, 3, FALSE))</f>
        <v>2</v>
      </c>
      <c r="G3137">
        <f>IF(ISNA(VLOOKUP(E3137, Dog_test_1!$B$2:$D$194, 3, FALSE)), 0, VLOOKUP(E3137, Dog_test_1!$B$2:$D$194, 3, FALSE))</f>
        <v>2</v>
      </c>
      <c r="H3137">
        <f t="shared" si="195"/>
        <v>2</v>
      </c>
    </row>
    <row r="3138" spans="1:8" ht="19" x14ac:dyDescent="0.25">
      <c r="A3138" t="s">
        <v>2069</v>
      </c>
      <c r="B3138" t="s">
        <v>32</v>
      </c>
      <c r="C3138" s="2" t="str">
        <f t="shared" ref="C3138:C3201" si="196">SUBSTITUTE(LOWER(B3138), " ", "")</f>
        <v>labradorretriever</v>
      </c>
      <c r="D3138" t="str">
        <f t="shared" si="193"/>
        <v>labradorretriever</v>
      </c>
      <c r="E3138" t="str">
        <f t="shared" si="194"/>
        <v>labradorretriever</v>
      </c>
      <c r="F3138">
        <f>IF(ISNA(VLOOKUP(D3138, Dog_test_1!$B$2:$D$194, 3, FALSE)), 0, VLOOKUP(D3138, Dog_test_1!$B$2:$D$194, 3, FALSE))</f>
        <v>3</v>
      </c>
      <c r="G3138">
        <f>IF(ISNA(VLOOKUP(E3138, Dog_test_1!$B$2:$D$194, 3, FALSE)), 0, VLOOKUP(E3138, Dog_test_1!$B$2:$D$194, 3, FALSE))</f>
        <v>3</v>
      </c>
      <c r="H3138">
        <f t="shared" si="195"/>
        <v>3</v>
      </c>
    </row>
    <row r="3139" spans="1:8" ht="19" x14ac:dyDescent="0.25">
      <c r="A3139" t="s">
        <v>6</v>
      </c>
      <c r="B3139" t="s">
        <v>32</v>
      </c>
      <c r="C3139" s="2" t="str">
        <f t="shared" si="196"/>
        <v>labradorretriever</v>
      </c>
      <c r="D3139" t="str">
        <f t="shared" ref="D3139:D3202" si="197">IF(ISNUMBER(SEARCH("/", C3139)), LEFT(C3139, SEARCH("/", C3139, 1)-1), C3139)</f>
        <v>labradorretriever</v>
      </c>
      <c r="E3139" t="str">
        <f t="shared" ref="E3139:E3202" si="198">IF(ISNUMBER(SEARCH("/", C3139)), RIGHT(C3139, LEN(C3139)-SEARCH("/", C3139, 1)), C3139)</f>
        <v>labradorretriever</v>
      </c>
      <c r="F3139">
        <f>IF(ISNA(VLOOKUP(D3139, Dog_test_1!$B$2:$D$194, 3, FALSE)), 0, VLOOKUP(D3139, Dog_test_1!$B$2:$D$194, 3, FALSE))</f>
        <v>3</v>
      </c>
      <c r="G3139">
        <f>IF(ISNA(VLOOKUP(E3139, Dog_test_1!$B$2:$D$194, 3, FALSE)), 0, VLOOKUP(E3139, Dog_test_1!$B$2:$D$194, 3, FALSE))</f>
        <v>3</v>
      </c>
      <c r="H3139">
        <f t="shared" ref="H3139:H3202" si="199">(F3139+G3139)/2</f>
        <v>3</v>
      </c>
    </row>
    <row r="3140" spans="1:8" ht="19" x14ac:dyDescent="0.25">
      <c r="A3140" t="s">
        <v>388</v>
      </c>
      <c r="B3140" t="s">
        <v>195</v>
      </c>
      <c r="C3140" s="2" t="str">
        <f t="shared" si="196"/>
        <v>rottweiler</v>
      </c>
      <c r="D3140" t="str">
        <f t="shared" si="197"/>
        <v>rottweiler</v>
      </c>
      <c r="E3140" t="str">
        <f t="shared" si="198"/>
        <v>rottweiler</v>
      </c>
      <c r="F3140">
        <f>IF(ISNA(VLOOKUP(D3140, Dog_test_1!$B$2:$D$194, 3, FALSE)), 0, VLOOKUP(D3140, Dog_test_1!$B$2:$D$194, 3, FALSE))</f>
        <v>0</v>
      </c>
      <c r="G3140">
        <f>IF(ISNA(VLOOKUP(E3140, Dog_test_1!$B$2:$D$194, 3, FALSE)), 0, VLOOKUP(E3140, Dog_test_1!$B$2:$D$194, 3, FALSE))</f>
        <v>0</v>
      </c>
      <c r="H3140">
        <f t="shared" si="199"/>
        <v>0</v>
      </c>
    </row>
    <row r="3141" spans="1:8" ht="19" x14ac:dyDescent="0.25">
      <c r="A3141" t="s">
        <v>1356</v>
      </c>
      <c r="B3141" t="s">
        <v>256</v>
      </c>
      <c r="C3141" s="2" t="str">
        <f t="shared" si="196"/>
        <v>jackrussellterrier</v>
      </c>
      <c r="D3141" t="str">
        <f t="shared" si="197"/>
        <v>jackrussellterrier</v>
      </c>
      <c r="E3141" t="str">
        <f t="shared" si="198"/>
        <v>jackrussellterrier</v>
      </c>
      <c r="F3141">
        <f>IF(ISNA(VLOOKUP(D3141, Dog_test_1!$B$2:$D$194, 3, FALSE)), 0, VLOOKUP(D3141, Dog_test_1!$B$2:$D$194, 3, FALSE))</f>
        <v>2</v>
      </c>
      <c r="G3141">
        <f>IF(ISNA(VLOOKUP(E3141, Dog_test_1!$B$2:$D$194, 3, FALSE)), 0, VLOOKUP(E3141, Dog_test_1!$B$2:$D$194, 3, FALSE))</f>
        <v>2</v>
      </c>
      <c r="H3141">
        <f t="shared" si="199"/>
        <v>2</v>
      </c>
    </row>
    <row r="3142" spans="1:8" ht="19" x14ac:dyDescent="0.25">
      <c r="A3142" t="s">
        <v>6</v>
      </c>
      <c r="B3142" t="s">
        <v>79</v>
      </c>
      <c r="C3142" s="2" t="str">
        <f t="shared" si="196"/>
        <v>boxer</v>
      </c>
      <c r="D3142" t="str">
        <f t="shared" si="197"/>
        <v>boxer</v>
      </c>
      <c r="E3142" t="str">
        <f t="shared" si="198"/>
        <v>boxer</v>
      </c>
      <c r="F3142">
        <f>IF(ISNA(VLOOKUP(D3142, Dog_test_1!$B$2:$D$194, 3, FALSE)), 0, VLOOKUP(D3142, Dog_test_1!$B$2:$D$194, 3, FALSE))</f>
        <v>3</v>
      </c>
      <c r="G3142">
        <f>IF(ISNA(VLOOKUP(E3142, Dog_test_1!$B$2:$D$194, 3, FALSE)), 0, VLOOKUP(E3142, Dog_test_1!$B$2:$D$194, 3, FALSE))</f>
        <v>3</v>
      </c>
      <c r="H3142">
        <f t="shared" si="199"/>
        <v>3</v>
      </c>
    </row>
    <row r="3143" spans="1:8" ht="19" x14ac:dyDescent="0.25">
      <c r="A3143" t="s">
        <v>658</v>
      </c>
      <c r="B3143" t="s">
        <v>76</v>
      </c>
      <c r="C3143" s="2" t="str">
        <f t="shared" si="196"/>
        <v>borderterrier</v>
      </c>
      <c r="D3143" t="str">
        <f t="shared" si="197"/>
        <v>borderterrier</v>
      </c>
      <c r="E3143" t="str">
        <f t="shared" si="198"/>
        <v>borderterrier</v>
      </c>
      <c r="F3143">
        <f>IF(ISNA(VLOOKUP(D3143, Dog_test_1!$B$2:$D$194, 3, FALSE)), 0, VLOOKUP(D3143, Dog_test_1!$B$2:$D$194, 3, FALSE))</f>
        <v>2</v>
      </c>
      <c r="G3143">
        <f>IF(ISNA(VLOOKUP(E3143, Dog_test_1!$B$2:$D$194, 3, FALSE)), 0, VLOOKUP(E3143, Dog_test_1!$B$2:$D$194, 3, FALSE))</f>
        <v>2</v>
      </c>
      <c r="H3143">
        <f t="shared" si="199"/>
        <v>2</v>
      </c>
    </row>
    <row r="3144" spans="1:8" ht="19" x14ac:dyDescent="0.25">
      <c r="A3144" t="s">
        <v>6</v>
      </c>
      <c r="B3144" t="s">
        <v>25</v>
      </c>
      <c r="C3144" s="2" t="str">
        <f t="shared" si="196"/>
        <v>germanshepherd</v>
      </c>
      <c r="D3144" t="str">
        <f t="shared" si="197"/>
        <v>germanshepherd</v>
      </c>
      <c r="E3144" t="str">
        <f t="shared" si="198"/>
        <v>germanshepherd</v>
      </c>
      <c r="F3144">
        <f>IF(ISNA(VLOOKUP(D3144, Dog_test_1!$B$2:$D$194, 3, FALSE)), 0, VLOOKUP(D3144, Dog_test_1!$B$2:$D$194, 3, FALSE))</f>
        <v>3</v>
      </c>
      <c r="G3144">
        <f>IF(ISNA(VLOOKUP(E3144, Dog_test_1!$B$2:$D$194, 3, FALSE)), 0, VLOOKUP(E3144, Dog_test_1!$B$2:$D$194, 3, FALSE))</f>
        <v>3</v>
      </c>
      <c r="H3144">
        <f t="shared" si="199"/>
        <v>3</v>
      </c>
    </row>
    <row r="3145" spans="1:8" ht="19" x14ac:dyDescent="0.25">
      <c r="A3145" t="s">
        <v>2070</v>
      </c>
      <c r="B3145" t="s">
        <v>30</v>
      </c>
      <c r="C3145" s="2" t="str">
        <f t="shared" si="196"/>
        <v>chihuahua</v>
      </c>
      <c r="D3145" t="str">
        <f t="shared" si="197"/>
        <v>chihuahua</v>
      </c>
      <c r="E3145" t="str">
        <f t="shared" si="198"/>
        <v>chihuahua</v>
      </c>
      <c r="F3145">
        <f>IF(ISNA(VLOOKUP(D3145, Dog_test_1!$B$2:$D$194, 3, FALSE)), 0, VLOOKUP(D3145, Dog_test_1!$B$2:$D$194, 3, FALSE))</f>
        <v>1</v>
      </c>
      <c r="G3145">
        <f>IF(ISNA(VLOOKUP(E3145, Dog_test_1!$B$2:$D$194, 3, FALSE)), 0, VLOOKUP(E3145, Dog_test_1!$B$2:$D$194, 3, FALSE))</f>
        <v>1</v>
      </c>
      <c r="H3145">
        <f t="shared" si="199"/>
        <v>1</v>
      </c>
    </row>
    <row r="3146" spans="1:8" ht="19" x14ac:dyDescent="0.25">
      <c r="A3146" t="s">
        <v>6</v>
      </c>
      <c r="B3146" t="s">
        <v>30</v>
      </c>
      <c r="C3146" s="2" t="str">
        <f t="shared" si="196"/>
        <v>chihuahua</v>
      </c>
      <c r="D3146" t="str">
        <f t="shared" si="197"/>
        <v>chihuahua</v>
      </c>
      <c r="E3146" t="str">
        <f t="shared" si="198"/>
        <v>chihuahua</v>
      </c>
      <c r="F3146">
        <f>IF(ISNA(VLOOKUP(D3146, Dog_test_1!$B$2:$D$194, 3, FALSE)), 0, VLOOKUP(D3146, Dog_test_1!$B$2:$D$194, 3, FALSE))</f>
        <v>1</v>
      </c>
      <c r="G3146">
        <f>IF(ISNA(VLOOKUP(E3146, Dog_test_1!$B$2:$D$194, 3, FALSE)), 0, VLOOKUP(E3146, Dog_test_1!$B$2:$D$194, 3, FALSE))</f>
        <v>1</v>
      </c>
      <c r="H3146">
        <f t="shared" si="199"/>
        <v>1</v>
      </c>
    </row>
    <row r="3147" spans="1:8" ht="19" x14ac:dyDescent="0.25">
      <c r="A3147" t="s">
        <v>317</v>
      </c>
      <c r="B3147" t="s">
        <v>2071</v>
      </c>
      <c r="C3147" s="2" t="str">
        <f t="shared" si="196"/>
        <v>irishterrier/labradorretriever</v>
      </c>
      <c r="D3147" t="str">
        <f t="shared" si="197"/>
        <v>irishterrier</v>
      </c>
      <c r="E3147" t="str">
        <f t="shared" si="198"/>
        <v>labradorretriever</v>
      </c>
      <c r="F3147">
        <f>IF(ISNA(VLOOKUP(D3147, Dog_test_1!$B$2:$D$194, 3, FALSE)), 0, VLOOKUP(D3147, Dog_test_1!$B$2:$D$194, 3, FALSE))</f>
        <v>3</v>
      </c>
      <c r="G3147">
        <f>IF(ISNA(VLOOKUP(E3147, Dog_test_1!$B$2:$D$194, 3, FALSE)), 0, VLOOKUP(E3147, Dog_test_1!$B$2:$D$194, 3, FALSE))</f>
        <v>3</v>
      </c>
      <c r="H3147">
        <f t="shared" si="199"/>
        <v>3</v>
      </c>
    </row>
    <row r="3148" spans="1:8" ht="19" x14ac:dyDescent="0.25">
      <c r="A3148" t="s">
        <v>96</v>
      </c>
      <c r="B3148" t="s">
        <v>5</v>
      </c>
      <c r="C3148" s="2" t="str">
        <f t="shared" si="196"/>
        <v>americanpitbullterrier</v>
      </c>
      <c r="D3148" t="str">
        <f t="shared" si="197"/>
        <v>americanpitbullterrier</v>
      </c>
      <c r="E3148" t="str">
        <f t="shared" si="198"/>
        <v>americanpitbullterrier</v>
      </c>
      <c r="F3148">
        <f>IF(ISNA(VLOOKUP(D3148, Dog_test_1!$B$2:$D$194, 3, FALSE)), 0, VLOOKUP(D3148, Dog_test_1!$B$2:$D$194, 3, FALSE))</f>
        <v>3</v>
      </c>
      <c r="G3148">
        <f>IF(ISNA(VLOOKUP(E3148, Dog_test_1!$B$2:$D$194, 3, FALSE)), 0, VLOOKUP(E3148, Dog_test_1!$B$2:$D$194, 3, FALSE))</f>
        <v>3</v>
      </c>
      <c r="H3148">
        <f t="shared" si="199"/>
        <v>3</v>
      </c>
    </row>
    <row r="3149" spans="1:8" ht="19" x14ac:dyDescent="0.25">
      <c r="A3149" t="s">
        <v>553</v>
      </c>
      <c r="B3149" t="s">
        <v>25</v>
      </c>
      <c r="C3149" s="2" t="str">
        <f t="shared" si="196"/>
        <v>germanshepherd</v>
      </c>
      <c r="D3149" t="str">
        <f t="shared" si="197"/>
        <v>germanshepherd</v>
      </c>
      <c r="E3149" t="str">
        <f t="shared" si="198"/>
        <v>germanshepherd</v>
      </c>
      <c r="F3149">
        <f>IF(ISNA(VLOOKUP(D3149, Dog_test_1!$B$2:$D$194, 3, FALSE)), 0, VLOOKUP(D3149, Dog_test_1!$B$2:$D$194, 3, FALSE))</f>
        <v>3</v>
      </c>
      <c r="G3149">
        <f>IF(ISNA(VLOOKUP(E3149, Dog_test_1!$B$2:$D$194, 3, FALSE)), 0, VLOOKUP(E3149, Dog_test_1!$B$2:$D$194, 3, FALSE))</f>
        <v>3</v>
      </c>
      <c r="H3149">
        <f t="shared" si="199"/>
        <v>3</v>
      </c>
    </row>
    <row r="3150" spans="1:8" ht="19" x14ac:dyDescent="0.25">
      <c r="A3150" t="s">
        <v>6</v>
      </c>
      <c r="B3150" t="s">
        <v>21</v>
      </c>
      <c r="C3150" s="2" t="str">
        <f t="shared" si="196"/>
        <v>queenslandheeler</v>
      </c>
      <c r="D3150" t="str">
        <f t="shared" si="197"/>
        <v>queenslandheeler</v>
      </c>
      <c r="E3150" t="str">
        <f t="shared" si="198"/>
        <v>queenslandheeler</v>
      </c>
      <c r="F3150">
        <f>IF(ISNA(VLOOKUP(D3150, Dog_test_1!$B$2:$D$194, 3, FALSE)), 0, VLOOKUP(D3150, Dog_test_1!$B$2:$D$194, 3, FALSE))</f>
        <v>0</v>
      </c>
      <c r="G3150">
        <f>IF(ISNA(VLOOKUP(E3150, Dog_test_1!$B$2:$D$194, 3, FALSE)), 0, VLOOKUP(E3150, Dog_test_1!$B$2:$D$194, 3, FALSE))</f>
        <v>0</v>
      </c>
      <c r="H3150">
        <f t="shared" si="199"/>
        <v>0</v>
      </c>
    </row>
    <row r="3151" spans="1:8" ht="19" x14ac:dyDescent="0.25">
      <c r="A3151" t="s">
        <v>1933</v>
      </c>
      <c r="B3151" t="s">
        <v>5</v>
      </c>
      <c r="C3151" s="2" t="str">
        <f t="shared" si="196"/>
        <v>americanpitbullterrier</v>
      </c>
      <c r="D3151" t="str">
        <f t="shared" si="197"/>
        <v>americanpitbullterrier</v>
      </c>
      <c r="E3151" t="str">
        <f t="shared" si="198"/>
        <v>americanpitbullterrier</v>
      </c>
      <c r="F3151">
        <f>IF(ISNA(VLOOKUP(D3151, Dog_test_1!$B$2:$D$194, 3, FALSE)), 0, VLOOKUP(D3151, Dog_test_1!$B$2:$D$194, 3, FALSE))</f>
        <v>3</v>
      </c>
      <c r="G3151">
        <f>IF(ISNA(VLOOKUP(E3151, Dog_test_1!$B$2:$D$194, 3, FALSE)), 0, VLOOKUP(E3151, Dog_test_1!$B$2:$D$194, 3, FALSE))</f>
        <v>3</v>
      </c>
      <c r="H3151">
        <f t="shared" si="199"/>
        <v>3</v>
      </c>
    </row>
    <row r="3152" spans="1:8" ht="19" x14ac:dyDescent="0.25">
      <c r="A3152" t="s">
        <v>370</v>
      </c>
      <c r="B3152" t="s">
        <v>53</v>
      </c>
      <c r="C3152" s="2" t="str">
        <f t="shared" si="196"/>
        <v>pointer</v>
      </c>
      <c r="D3152" t="str">
        <f t="shared" si="197"/>
        <v>pointer</v>
      </c>
      <c r="E3152" t="str">
        <f t="shared" si="198"/>
        <v>pointer</v>
      </c>
      <c r="F3152">
        <f>IF(ISNA(VLOOKUP(D3152, Dog_test_1!$B$2:$D$194, 3, FALSE)), 0, VLOOKUP(D3152, Dog_test_1!$B$2:$D$194, 3, FALSE))</f>
        <v>4</v>
      </c>
      <c r="G3152">
        <f>IF(ISNA(VLOOKUP(E3152, Dog_test_1!$B$2:$D$194, 3, FALSE)), 0, VLOOKUP(E3152, Dog_test_1!$B$2:$D$194, 3, FALSE))</f>
        <v>4</v>
      </c>
      <c r="H3152">
        <f t="shared" si="199"/>
        <v>4</v>
      </c>
    </row>
    <row r="3153" spans="1:8" ht="19" x14ac:dyDescent="0.25">
      <c r="A3153" t="s">
        <v>2072</v>
      </c>
      <c r="B3153" t="s">
        <v>538</v>
      </c>
      <c r="C3153" s="2" t="str">
        <f t="shared" si="196"/>
        <v>miniaturepinscher</v>
      </c>
      <c r="D3153" t="str">
        <f t="shared" si="197"/>
        <v>miniaturepinscher</v>
      </c>
      <c r="E3153" t="str">
        <f t="shared" si="198"/>
        <v>miniaturepinscher</v>
      </c>
      <c r="F3153">
        <f>IF(ISNA(VLOOKUP(D3153, Dog_test_1!$B$2:$D$194, 3, FALSE)), 0, VLOOKUP(D3153, Dog_test_1!$B$2:$D$194, 3, FALSE))</f>
        <v>2</v>
      </c>
      <c r="G3153">
        <f>IF(ISNA(VLOOKUP(E3153, Dog_test_1!$B$2:$D$194, 3, FALSE)), 0, VLOOKUP(E3153, Dog_test_1!$B$2:$D$194, 3, FALSE))</f>
        <v>2</v>
      </c>
      <c r="H3153">
        <f t="shared" si="199"/>
        <v>2</v>
      </c>
    </row>
    <row r="3154" spans="1:8" ht="19" x14ac:dyDescent="0.25">
      <c r="A3154" t="s">
        <v>2073</v>
      </c>
      <c r="B3154" t="s">
        <v>32</v>
      </c>
      <c r="C3154" s="2" t="str">
        <f t="shared" si="196"/>
        <v>labradorretriever</v>
      </c>
      <c r="D3154" t="str">
        <f t="shared" si="197"/>
        <v>labradorretriever</v>
      </c>
      <c r="E3154" t="str">
        <f t="shared" si="198"/>
        <v>labradorretriever</v>
      </c>
      <c r="F3154">
        <f>IF(ISNA(VLOOKUP(D3154, Dog_test_1!$B$2:$D$194, 3, FALSE)), 0, VLOOKUP(D3154, Dog_test_1!$B$2:$D$194, 3, FALSE))</f>
        <v>3</v>
      </c>
      <c r="G3154">
        <f>IF(ISNA(VLOOKUP(E3154, Dog_test_1!$B$2:$D$194, 3, FALSE)), 0, VLOOKUP(E3154, Dog_test_1!$B$2:$D$194, 3, FALSE))</f>
        <v>3</v>
      </c>
      <c r="H3154">
        <f t="shared" si="199"/>
        <v>3</v>
      </c>
    </row>
    <row r="3155" spans="1:8" ht="19" x14ac:dyDescent="0.25">
      <c r="A3155" t="s">
        <v>6</v>
      </c>
      <c r="B3155" t="s">
        <v>202</v>
      </c>
      <c r="C3155" s="2" t="str">
        <f t="shared" si="196"/>
        <v>shihtzu</v>
      </c>
      <c r="D3155" t="str">
        <f t="shared" si="197"/>
        <v>shihtzu</v>
      </c>
      <c r="E3155" t="str">
        <f t="shared" si="198"/>
        <v>shihtzu</v>
      </c>
      <c r="F3155">
        <f>IF(ISNA(VLOOKUP(D3155, Dog_test_1!$B$2:$D$194, 3, FALSE)), 0, VLOOKUP(D3155, Dog_test_1!$B$2:$D$194, 3, FALSE))</f>
        <v>1</v>
      </c>
      <c r="G3155">
        <f>IF(ISNA(VLOOKUP(E3155, Dog_test_1!$B$2:$D$194, 3, FALSE)), 0, VLOOKUP(E3155, Dog_test_1!$B$2:$D$194, 3, FALSE))</f>
        <v>1</v>
      </c>
      <c r="H3155">
        <f t="shared" si="199"/>
        <v>1</v>
      </c>
    </row>
    <row r="3156" spans="1:8" ht="19" x14ac:dyDescent="0.25">
      <c r="A3156" t="s">
        <v>6</v>
      </c>
      <c r="B3156" t="s">
        <v>155</v>
      </c>
      <c r="C3156" s="2" t="str">
        <f t="shared" si="196"/>
        <v>australianshepherd</v>
      </c>
      <c r="D3156" t="str">
        <f t="shared" si="197"/>
        <v>australianshepherd</v>
      </c>
      <c r="E3156" t="str">
        <f t="shared" si="198"/>
        <v>australianshepherd</v>
      </c>
      <c r="F3156">
        <f>IF(ISNA(VLOOKUP(D3156, Dog_test_1!$B$2:$D$194, 3, FALSE)), 0, VLOOKUP(D3156, Dog_test_1!$B$2:$D$194, 3, FALSE))</f>
        <v>3</v>
      </c>
      <c r="G3156">
        <f>IF(ISNA(VLOOKUP(E3156, Dog_test_1!$B$2:$D$194, 3, FALSE)), 0, VLOOKUP(E3156, Dog_test_1!$B$2:$D$194, 3, FALSE))</f>
        <v>3</v>
      </c>
      <c r="H3156">
        <f t="shared" si="199"/>
        <v>3</v>
      </c>
    </row>
    <row r="3157" spans="1:8" ht="19" x14ac:dyDescent="0.25">
      <c r="A3157" t="s">
        <v>2074</v>
      </c>
      <c r="B3157" t="s">
        <v>2075</v>
      </c>
      <c r="C3157" s="2" t="str">
        <f t="shared" si="196"/>
        <v>catahoula/chinesesharpei</v>
      </c>
      <c r="D3157" t="str">
        <f t="shared" si="197"/>
        <v>catahoula</v>
      </c>
      <c r="E3157" t="str">
        <f t="shared" si="198"/>
        <v>chinesesharpei</v>
      </c>
      <c r="F3157">
        <f>IF(ISNA(VLOOKUP(D3157, Dog_test_1!$B$2:$D$194, 3, FALSE)), 0, VLOOKUP(D3157, Dog_test_1!$B$2:$D$194, 3, FALSE))</f>
        <v>0</v>
      </c>
      <c r="G3157">
        <f>IF(ISNA(VLOOKUP(E3157, Dog_test_1!$B$2:$D$194, 3, FALSE)), 0, VLOOKUP(E3157, Dog_test_1!$B$2:$D$194, 3, FALSE))</f>
        <v>0</v>
      </c>
      <c r="H3157">
        <f t="shared" si="199"/>
        <v>0</v>
      </c>
    </row>
    <row r="3158" spans="1:8" ht="19" x14ac:dyDescent="0.25">
      <c r="A3158" t="s">
        <v>6</v>
      </c>
      <c r="B3158" t="s">
        <v>2076</v>
      </c>
      <c r="C3158" s="2" t="str">
        <f t="shared" si="196"/>
        <v>whippet/jackrussellterrier</v>
      </c>
      <c r="D3158" t="str">
        <f t="shared" si="197"/>
        <v>whippet</v>
      </c>
      <c r="E3158" t="str">
        <f t="shared" si="198"/>
        <v>jackrussellterrier</v>
      </c>
      <c r="F3158">
        <f>IF(ISNA(VLOOKUP(D3158, Dog_test_1!$B$2:$D$194, 3, FALSE)), 0, VLOOKUP(D3158, Dog_test_1!$B$2:$D$194, 3, FALSE))</f>
        <v>3</v>
      </c>
      <c r="G3158">
        <f>IF(ISNA(VLOOKUP(E3158, Dog_test_1!$B$2:$D$194, 3, FALSE)), 0, VLOOKUP(E3158, Dog_test_1!$B$2:$D$194, 3, FALSE))</f>
        <v>2</v>
      </c>
      <c r="H3158">
        <f t="shared" si="199"/>
        <v>2.5</v>
      </c>
    </row>
    <row r="3159" spans="1:8" ht="19" x14ac:dyDescent="0.25">
      <c r="A3159" t="s">
        <v>2077</v>
      </c>
      <c r="B3159" t="s">
        <v>1384</v>
      </c>
      <c r="C3159" s="2" t="str">
        <f t="shared" si="196"/>
        <v>labradorretriever/australiankelpie</v>
      </c>
      <c r="D3159" t="str">
        <f t="shared" si="197"/>
        <v>labradorretriever</v>
      </c>
      <c r="E3159" t="str">
        <f t="shared" si="198"/>
        <v>australiankelpie</v>
      </c>
      <c r="F3159">
        <f>IF(ISNA(VLOOKUP(D3159, Dog_test_1!$B$2:$D$194, 3, FALSE)), 0, VLOOKUP(D3159, Dog_test_1!$B$2:$D$194, 3, FALSE))</f>
        <v>3</v>
      </c>
      <c r="G3159">
        <f>IF(ISNA(VLOOKUP(E3159, Dog_test_1!$B$2:$D$194, 3, FALSE)), 0, VLOOKUP(E3159, Dog_test_1!$B$2:$D$194, 3, FALSE))</f>
        <v>3</v>
      </c>
      <c r="H3159">
        <f t="shared" si="199"/>
        <v>3</v>
      </c>
    </row>
    <row r="3160" spans="1:8" ht="19" x14ac:dyDescent="0.25">
      <c r="A3160" t="s">
        <v>703</v>
      </c>
      <c r="B3160" t="s">
        <v>423</v>
      </c>
      <c r="C3160" s="2" t="str">
        <f t="shared" si="196"/>
        <v>pekingese</v>
      </c>
      <c r="D3160" t="str">
        <f t="shared" si="197"/>
        <v>pekingese</v>
      </c>
      <c r="E3160" t="str">
        <f t="shared" si="198"/>
        <v>pekingese</v>
      </c>
      <c r="F3160">
        <f>IF(ISNA(VLOOKUP(D3160, Dog_test_1!$B$2:$D$194, 3, FALSE)), 0, VLOOKUP(D3160, Dog_test_1!$B$2:$D$194, 3, FALSE))</f>
        <v>1</v>
      </c>
      <c r="G3160">
        <f>IF(ISNA(VLOOKUP(E3160, Dog_test_1!$B$2:$D$194, 3, FALSE)), 0, VLOOKUP(E3160, Dog_test_1!$B$2:$D$194, 3, FALSE))</f>
        <v>1</v>
      </c>
      <c r="H3160">
        <f t="shared" si="199"/>
        <v>1</v>
      </c>
    </row>
    <row r="3161" spans="1:8" ht="19" x14ac:dyDescent="0.25">
      <c r="A3161" t="s">
        <v>2041</v>
      </c>
      <c r="B3161" t="s">
        <v>141</v>
      </c>
      <c r="C3161" s="2" t="str">
        <f t="shared" si="196"/>
        <v>catahoula</v>
      </c>
      <c r="D3161" t="str">
        <f t="shared" si="197"/>
        <v>catahoula</v>
      </c>
      <c r="E3161" t="str">
        <f t="shared" si="198"/>
        <v>catahoula</v>
      </c>
      <c r="F3161">
        <f>IF(ISNA(VLOOKUP(D3161, Dog_test_1!$B$2:$D$194, 3, FALSE)), 0, VLOOKUP(D3161, Dog_test_1!$B$2:$D$194, 3, FALSE))</f>
        <v>0</v>
      </c>
      <c r="G3161">
        <f>IF(ISNA(VLOOKUP(E3161, Dog_test_1!$B$2:$D$194, 3, FALSE)), 0, VLOOKUP(E3161, Dog_test_1!$B$2:$D$194, 3, FALSE))</f>
        <v>0</v>
      </c>
      <c r="H3161">
        <f t="shared" si="199"/>
        <v>0</v>
      </c>
    </row>
    <row r="3162" spans="1:8" ht="19" x14ac:dyDescent="0.25">
      <c r="A3162" t="s">
        <v>542</v>
      </c>
      <c r="B3162" t="s">
        <v>256</v>
      </c>
      <c r="C3162" s="2" t="str">
        <f t="shared" si="196"/>
        <v>jackrussellterrier</v>
      </c>
      <c r="D3162" t="str">
        <f t="shared" si="197"/>
        <v>jackrussellterrier</v>
      </c>
      <c r="E3162" t="str">
        <f t="shared" si="198"/>
        <v>jackrussellterrier</v>
      </c>
      <c r="F3162">
        <f>IF(ISNA(VLOOKUP(D3162, Dog_test_1!$B$2:$D$194, 3, FALSE)), 0, VLOOKUP(D3162, Dog_test_1!$B$2:$D$194, 3, FALSE))</f>
        <v>2</v>
      </c>
      <c r="G3162">
        <f>IF(ISNA(VLOOKUP(E3162, Dog_test_1!$B$2:$D$194, 3, FALSE)), 0, VLOOKUP(E3162, Dog_test_1!$B$2:$D$194, 3, FALSE))</f>
        <v>2</v>
      </c>
      <c r="H3162">
        <f t="shared" si="199"/>
        <v>2</v>
      </c>
    </row>
    <row r="3163" spans="1:8" ht="19" x14ac:dyDescent="0.25">
      <c r="A3163" t="s">
        <v>2078</v>
      </c>
      <c r="B3163" t="s">
        <v>604</v>
      </c>
      <c r="C3163" s="2" t="str">
        <f t="shared" si="196"/>
        <v>bullmastiff</v>
      </c>
      <c r="D3163" t="str">
        <f t="shared" si="197"/>
        <v>bullmastiff</v>
      </c>
      <c r="E3163" t="str">
        <f t="shared" si="198"/>
        <v>bullmastiff</v>
      </c>
      <c r="F3163">
        <f>IF(ISNA(VLOOKUP(D3163, Dog_test_1!$B$2:$D$194, 3, FALSE)), 0, VLOOKUP(D3163, Dog_test_1!$B$2:$D$194, 3, FALSE))</f>
        <v>3</v>
      </c>
      <c r="G3163">
        <f>IF(ISNA(VLOOKUP(E3163, Dog_test_1!$B$2:$D$194, 3, FALSE)), 0, VLOOKUP(E3163, Dog_test_1!$B$2:$D$194, 3, FALSE))</f>
        <v>3</v>
      </c>
      <c r="H3163">
        <f t="shared" si="199"/>
        <v>3</v>
      </c>
    </row>
    <row r="3164" spans="1:8" ht="19" x14ac:dyDescent="0.25">
      <c r="A3164" t="s">
        <v>309</v>
      </c>
      <c r="B3164" t="s">
        <v>32</v>
      </c>
      <c r="C3164" s="2" t="str">
        <f t="shared" si="196"/>
        <v>labradorretriever</v>
      </c>
      <c r="D3164" t="str">
        <f t="shared" si="197"/>
        <v>labradorretriever</v>
      </c>
      <c r="E3164" t="str">
        <f t="shared" si="198"/>
        <v>labradorretriever</v>
      </c>
      <c r="F3164">
        <f>IF(ISNA(VLOOKUP(D3164, Dog_test_1!$B$2:$D$194, 3, FALSE)), 0, VLOOKUP(D3164, Dog_test_1!$B$2:$D$194, 3, FALSE))</f>
        <v>3</v>
      </c>
      <c r="G3164">
        <f>IF(ISNA(VLOOKUP(E3164, Dog_test_1!$B$2:$D$194, 3, FALSE)), 0, VLOOKUP(E3164, Dog_test_1!$B$2:$D$194, 3, FALSE))</f>
        <v>3</v>
      </c>
      <c r="H3164">
        <f t="shared" si="199"/>
        <v>3</v>
      </c>
    </row>
    <row r="3165" spans="1:8" ht="19" x14ac:dyDescent="0.25">
      <c r="A3165" t="s">
        <v>197</v>
      </c>
      <c r="B3165" t="s">
        <v>1666</v>
      </c>
      <c r="C3165" s="2" t="str">
        <f t="shared" si="196"/>
        <v>germanshepherd/cardiganwelshcorgi</v>
      </c>
      <c r="D3165" t="str">
        <f t="shared" si="197"/>
        <v>germanshepherd</v>
      </c>
      <c r="E3165" t="str">
        <f t="shared" si="198"/>
        <v>cardiganwelshcorgi</v>
      </c>
      <c r="F3165">
        <f>IF(ISNA(VLOOKUP(D3165, Dog_test_1!$B$2:$D$194, 3, FALSE)), 0, VLOOKUP(D3165, Dog_test_1!$B$2:$D$194, 3, FALSE))</f>
        <v>3</v>
      </c>
      <c r="G3165">
        <f>IF(ISNA(VLOOKUP(E3165, Dog_test_1!$B$2:$D$194, 3, FALSE)), 0, VLOOKUP(E3165, Dog_test_1!$B$2:$D$194, 3, FALSE))</f>
        <v>2</v>
      </c>
      <c r="H3165">
        <f t="shared" si="199"/>
        <v>2.5</v>
      </c>
    </row>
    <row r="3166" spans="1:8" ht="19" x14ac:dyDescent="0.25">
      <c r="A3166" t="s">
        <v>6</v>
      </c>
      <c r="B3166" t="s">
        <v>2079</v>
      </c>
      <c r="C3166" s="2" t="str">
        <f t="shared" si="196"/>
        <v>americanpitbullterrier/pitbull</v>
      </c>
      <c r="D3166" t="str">
        <f t="shared" si="197"/>
        <v>americanpitbullterrier</v>
      </c>
      <c r="E3166" t="str">
        <f t="shared" si="198"/>
        <v>pitbull</v>
      </c>
      <c r="F3166">
        <f>IF(ISNA(VLOOKUP(D3166, Dog_test_1!$B$2:$D$194, 3, FALSE)), 0, VLOOKUP(D3166, Dog_test_1!$B$2:$D$194, 3, FALSE))</f>
        <v>3</v>
      </c>
      <c r="G3166">
        <f>IF(ISNA(VLOOKUP(E3166, Dog_test_1!$B$2:$D$194, 3, FALSE)), 0, VLOOKUP(E3166, Dog_test_1!$B$2:$D$194, 3, FALSE))</f>
        <v>0</v>
      </c>
      <c r="H3166">
        <f t="shared" si="199"/>
        <v>1.5</v>
      </c>
    </row>
    <row r="3167" spans="1:8" ht="19" x14ac:dyDescent="0.25">
      <c r="A3167" t="s">
        <v>6</v>
      </c>
      <c r="B3167" t="s">
        <v>25</v>
      </c>
      <c r="C3167" s="2" t="str">
        <f t="shared" si="196"/>
        <v>germanshepherd</v>
      </c>
      <c r="D3167" t="str">
        <f t="shared" si="197"/>
        <v>germanshepherd</v>
      </c>
      <c r="E3167" t="str">
        <f t="shared" si="198"/>
        <v>germanshepherd</v>
      </c>
      <c r="F3167">
        <f>IF(ISNA(VLOOKUP(D3167, Dog_test_1!$B$2:$D$194, 3, FALSE)), 0, VLOOKUP(D3167, Dog_test_1!$B$2:$D$194, 3, FALSE))</f>
        <v>3</v>
      </c>
      <c r="G3167">
        <f>IF(ISNA(VLOOKUP(E3167, Dog_test_1!$B$2:$D$194, 3, FALSE)), 0, VLOOKUP(E3167, Dog_test_1!$B$2:$D$194, 3, FALSE))</f>
        <v>3</v>
      </c>
      <c r="H3167">
        <f t="shared" si="199"/>
        <v>3</v>
      </c>
    </row>
    <row r="3168" spans="1:8" ht="19" x14ac:dyDescent="0.25">
      <c r="A3168" t="s">
        <v>710</v>
      </c>
      <c r="B3168" t="s">
        <v>256</v>
      </c>
      <c r="C3168" s="2" t="str">
        <f t="shared" si="196"/>
        <v>jackrussellterrier</v>
      </c>
      <c r="D3168" t="str">
        <f t="shared" si="197"/>
        <v>jackrussellterrier</v>
      </c>
      <c r="E3168" t="str">
        <f t="shared" si="198"/>
        <v>jackrussellterrier</v>
      </c>
      <c r="F3168">
        <f>IF(ISNA(VLOOKUP(D3168, Dog_test_1!$B$2:$D$194, 3, FALSE)), 0, VLOOKUP(D3168, Dog_test_1!$B$2:$D$194, 3, FALSE))</f>
        <v>2</v>
      </c>
      <c r="G3168">
        <f>IF(ISNA(VLOOKUP(E3168, Dog_test_1!$B$2:$D$194, 3, FALSE)), 0, VLOOKUP(E3168, Dog_test_1!$B$2:$D$194, 3, FALSE))</f>
        <v>2</v>
      </c>
      <c r="H3168">
        <f t="shared" si="199"/>
        <v>2</v>
      </c>
    </row>
    <row r="3169" spans="1:8" ht="19" x14ac:dyDescent="0.25">
      <c r="A3169" t="s">
        <v>6</v>
      </c>
      <c r="B3169" t="s">
        <v>32</v>
      </c>
      <c r="C3169" s="2" t="str">
        <f t="shared" si="196"/>
        <v>labradorretriever</v>
      </c>
      <c r="D3169" t="str">
        <f t="shared" si="197"/>
        <v>labradorretriever</v>
      </c>
      <c r="E3169" t="str">
        <f t="shared" si="198"/>
        <v>labradorretriever</v>
      </c>
      <c r="F3169">
        <f>IF(ISNA(VLOOKUP(D3169, Dog_test_1!$B$2:$D$194, 3, FALSE)), 0, VLOOKUP(D3169, Dog_test_1!$B$2:$D$194, 3, FALSE))</f>
        <v>3</v>
      </c>
      <c r="G3169">
        <f>IF(ISNA(VLOOKUP(E3169, Dog_test_1!$B$2:$D$194, 3, FALSE)), 0, VLOOKUP(E3169, Dog_test_1!$B$2:$D$194, 3, FALSE))</f>
        <v>3</v>
      </c>
      <c r="H3169">
        <f t="shared" si="199"/>
        <v>3</v>
      </c>
    </row>
    <row r="3170" spans="1:8" ht="19" x14ac:dyDescent="0.25">
      <c r="A3170" t="s">
        <v>130</v>
      </c>
      <c r="B3170" t="s">
        <v>25</v>
      </c>
      <c r="C3170" s="2" t="str">
        <f t="shared" si="196"/>
        <v>germanshepherd</v>
      </c>
      <c r="D3170" t="str">
        <f t="shared" si="197"/>
        <v>germanshepherd</v>
      </c>
      <c r="E3170" t="str">
        <f t="shared" si="198"/>
        <v>germanshepherd</v>
      </c>
      <c r="F3170">
        <f>IF(ISNA(VLOOKUP(D3170, Dog_test_1!$B$2:$D$194, 3, FALSE)), 0, VLOOKUP(D3170, Dog_test_1!$B$2:$D$194, 3, FALSE))</f>
        <v>3</v>
      </c>
      <c r="G3170">
        <f>IF(ISNA(VLOOKUP(E3170, Dog_test_1!$B$2:$D$194, 3, FALSE)), 0, VLOOKUP(E3170, Dog_test_1!$B$2:$D$194, 3, FALSE))</f>
        <v>3</v>
      </c>
      <c r="H3170">
        <f t="shared" si="199"/>
        <v>3</v>
      </c>
    </row>
    <row r="3171" spans="1:8" ht="19" x14ac:dyDescent="0.25">
      <c r="A3171" t="s">
        <v>303</v>
      </c>
      <c r="B3171" t="s">
        <v>49</v>
      </c>
      <c r="C3171" s="2" t="str">
        <f t="shared" si="196"/>
        <v>dachshund</v>
      </c>
      <c r="D3171" t="str">
        <f t="shared" si="197"/>
        <v>dachshund</v>
      </c>
      <c r="E3171" t="str">
        <f t="shared" si="198"/>
        <v>dachshund</v>
      </c>
      <c r="F3171">
        <f>IF(ISNA(VLOOKUP(D3171, Dog_test_1!$B$2:$D$194, 3, FALSE)), 0, VLOOKUP(D3171, Dog_test_1!$B$2:$D$194, 3, FALSE))</f>
        <v>2</v>
      </c>
      <c r="G3171">
        <f>IF(ISNA(VLOOKUP(E3171, Dog_test_1!$B$2:$D$194, 3, FALSE)), 0, VLOOKUP(E3171, Dog_test_1!$B$2:$D$194, 3, FALSE))</f>
        <v>2</v>
      </c>
      <c r="H3171">
        <f t="shared" si="199"/>
        <v>2</v>
      </c>
    </row>
    <row r="3172" spans="1:8" ht="19" x14ac:dyDescent="0.25">
      <c r="A3172" t="s">
        <v>6</v>
      </c>
      <c r="B3172" t="s">
        <v>49</v>
      </c>
      <c r="C3172" s="2" t="str">
        <f t="shared" si="196"/>
        <v>dachshund</v>
      </c>
      <c r="D3172" t="str">
        <f t="shared" si="197"/>
        <v>dachshund</v>
      </c>
      <c r="E3172" t="str">
        <f t="shared" si="198"/>
        <v>dachshund</v>
      </c>
      <c r="F3172">
        <f>IF(ISNA(VLOOKUP(D3172, Dog_test_1!$B$2:$D$194, 3, FALSE)), 0, VLOOKUP(D3172, Dog_test_1!$B$2:$D$194, 3, FALSE))</f>
        <v>2</v>
      </c>
      <c r="G3172">
        <f>IF(ISNA(VLOOKUP(E3172, Dog_test_1!$B$2:$D$194, 3, FALSE)), 0, VLOOKUP(E3172, Dog_test_1!$B$2:$D$194, 3, FALSE))</f>
        <v>2</v>
      </c>
      <c r="H3172">
        <f t="shared" si="199"/>
        <v>2</v>
      </c>
    </row>
    <row r="3173" spans="1:8" ht="19" x14ac:dyDescent="0.25">
      <c r="A3173" t="s">
        <v>417</v>
      </c>
      <c r="B3173" t="s">
        <v>645</v>
      </c>
      <c r="C3173" s="2" t="str">
        <f t="shared" si="196"/>
        <v>bostonterrier</v>
      </c>
      <c r="D3173" t="str">
        <f t="shared" si="197"/>
        <v>bostonterrier</v>
      </c>
      <c r="E3173" t="str">
        <f t="shared" si="198"/>
        <v>bostonterrier</v>
      </c>
      <c r="F3173">
        <f>IF(ISNA(VLOOKUP(D3173, Dog_test_1!$B$2:$D$194, 3, FALSE)), 0, VLOOKUP(D3173, Dog_test_1!$B$2:$D$194, 3, FALSE))</f>
        <v>2</v>
      </c>
      <c r="G3173">
        <f>IF(ISNA(VLOOKUP(E3173, Dog_test_1!$B$2:$D$194, 3, FALSE)), 0, VLOOKUP(E3173, Dog_test_1!$B$2:$D$194, 3, FALSE))</f>
        <v>2</v>
      </c>
      <c r="H3173">
        <f t="shared" si="199"/>
        <v>2</v>
      </c>
    </row>
    <row r="3174" spans="1:8" ht="19" x14ac:dyDescent="0.25">
      <c r="A3174" t="s">
        <v>350</v>
      </c>
      <c r="B3174" t="s">
        <v>2080</v>
      </c>
      <c r="C3174" s="2" t="str">
        <f t="shared" si="196"/>
        <v>boxer/americanstaffordshireterrier</v>
      </c>
      <c r="D3174" t="str">
        <f t="shared" si="197"/>
        <v>boxer</v>
      </c>
      <c r="E3174" t="str">
        <f t="shared" si="198"/>
        <v>americanstaffordshireterrier</v>
      </c>
      <c r="F3174">
        <f>IF(ISNA(VLOOKUP(D3174, Dog_test_1!$B$2:$D$194, 3, FALSE)), 0, VLOOKUP(D3174, Dog_test_1!$B$2:$D$194, 3, FALSE))</f>
        <v>3</v>
      </c>
      <c r="G3174">
        <f>IF(ISNA(VLOOKUP(E3174, Dog_test_1!$B$2:$D$194, 3, FALSE)), 0, VLOOKUP(E3174, Dog_test_1!$B$2:$D$194, 3, FALSE))</f>
        <v>3</v>
      </c>
      <c r="H3174">
        <f t="shared" si="199"/>
        <v>3</v>
      </c>
    </row>
    <row r="3175" spans="1:8" ht="19" x14ac:dyDescent="0.25">
      <c r="A3175" t="s">
        <v>1067</v>
      </c>
      <c r="B3175" t="s">
        <v>25</v>
      </c>
      <c r="C3175" s="2" t="str">
        <f t="shared" si="196"/>
        <v>germanshepherd</v>
      </c>
      <c r="D3175" t="str">
        <f t="shared" si="197"/>
        <v>germanshepherd</v>
      </c>
      <c r="E3175" t="str">
        <f t="shared" si="198"/>
        <v>germanshepherd</v>
      </c>
      <c r="F3175">
        <f>IF(ISNA(VLOOKUP(D3175, Dog_test_1!$B$2:$D$194, 3, FALSE)), 0, VLOOKUP(D3175, Dog_test_1!$B$2:$D$194, 3, FALSE))</f>
        <v>3</v>
      </c>
      <c r="G3175">
        <f>IF(ISNA(VLOOKUP(E3175, Dog_test_1!$B$2:$D$194, 3, FALSE)), 0, VLOOKUP(E3175, Dog_test_1!$B$2:$D$194, 3, FALSE))</f>
        <v>3</v>
      </c>
      <c r="H3175">
        <f t="shared" si="199"/>
        <v>3</v>
      </c>
    </row>
    <row r="3176" spans="1:8" ht="19" x14ac:dyDescent="0.25">
      <c r="A3176" t="s">
        <v>2081</v>
      </c>
      <c r="B3176" t="s">
        <v>616</v>
      </c>
      <c r="C3176" s="2" t="str">
        <f t="shared" si="196"/>
        <v>pug</v>
      </c>
      <c r="D3176" t="str">
        <f t="shared" si="197"/>
        <v>pug</v>
      </c>
      <c r="E3176" t="str">
        <f t="shared" si="198"/>
        <v>pug</v>
      </c>
      <c r="F3176">
        <f>IF(ISNA(VLOOKUP(D3176, Dog_test_1!$B$2:$D$194, 3, FALSE)), 0, VLOOKUP(D3176, Dog_test_1!$B$2:$D$194, 3, FALSE))</f>
        <v>0</v>
      </c>
      <c r="G3176">
        <f>IF(ISNA(VLOOKUP(E3176, Dog_test_1!$B$2:$D$194, 3, FALSE)), 0, VLOOKUP(E3176, Dog_test_1!$B$2:$D$194, 3, FALSE))</f>
        <v>0</v>
      </c>
      <c r="H3176">
        <f t="shared" si="199"/>
        <v>0</v>
      </c>
    </row>
    <row r="3177" spans="1:8" ht="19" x14ac:dyDescent="0.25">
      <c r="A3177" t="s">
        <v>6</v>
      </c>
      <c r="B3177" t="s">
        <v>25</v>
      </c>
      <c r="C3177" s="2" t="str">
        <f t="shared" si="196"/>
        <v>germanshepherd</v>
      </c>
      <c r="D3177" t="str">
        <f t="shared" si="197"/>
        <v>germanshepherd</v>
      </c>
      <c r="E3177" t="str">
        <f t="shared" si="198"/>
        <v>germanshepherd</v>
      </c>
      <c r="F3177">
        <f>IF(ISNA(VLOOKUP(D3177, Dog_test_1!$B$2:$D$194, 3, FALSE)), 0, VLOOKUP(D3177, Dog_test_1!$B$2:$D$194, 3, FALSE))</f>
        <v>3</v>
      </c>
      <c r="G3177">
        <f>IF(ISNA(VLOOKUP(E3177, Dog_test_1!$B$2:$D$194, 3, FALSE)), 0, VLOOKUP(E3177, Dog_test_1!$B$2:$D$194, 3, FALSE))</f>
        <v>3</v>
      </c>
      <c r="H3177">
        <f t="shared" si="199"/>
        <v>3</v>
      </c>
    </row>
    <row r="3178" spans="1:8" ht="19" x14ac:dyDescent="0.25">
      <c r="A3178" t="s">
        <v>239</v>
      </c>
      <c r="B3178" t="s">
        <v>5</v>
      </c>
      <c r="C3178" s="2" t="str">
        <f t="shared" si="196"/>
        <v>americanpitbullterrier</v>
      </c>
      <c r="D3178" t="str">
        <f t="shared" si="197"/>
        <v>americanpitbullterrier</v>
      </c>
      <c r="E3178" t="str">
        <f t="shared" si="198"/>
        <v>americanpitbullterrier</v>
      </c>
      <c r="F3178">
        <f>IF(ISNA(VLOOKUP(D3178, Dog_test_1!$B$2:$D$194, 3, FALSE)), 0, VLOOKUP(D3178, Dog_test_1!$B$2:$D$194, 3, FALSE))</f>
        <v>3</v>
      </c>
      <c r="G3178">
        <f>IF(ISNA(VLOOKUP(E3178, Dog_test_1!$B$2:$D$194, 3, FALSE)), 0, VLOOKUP(E3178, Dog_test_1!$B$2:$D$194, 3, FALSE))</f>
        <v>3</v>
      </c>
      <c r="H3178">
        <f t="shared" si="199"/>
        <v>3</v>
      </c>
    </row>
    <row r="3179" spans="1:8" ht="19" x14ac:dyDescent="0.25">
      <c r="A3179" t="s">
        <v>189</v>
      </c>
      <c r="B3179" t="s">
        <v>5</v>
      </c>
      <c r="C3179" s="2" t="str">
        <f t="shared" si="196"/>
        <v>americanpitbullterrier</v>
      </c>
      <c r="D3179" t="str">
        <f t="shared" si="197"/>
        <v>americanpitbullterrier</v>
      </c>
      <c r="E3179" t="str">
        <f t="shared" si="198"/>
        <v>americanpitbullterrier</v>
      </c>
      <c r="F3179">
        <f>IF(ISNA(VLOOKUP(D3179, Dog_test_1!$B$2:$D$194, 3, FALSE)), 0, VLOOKUP(D3179, Dog_test_1!$B$2:$D$194, 3, FALSE))</f>
        <v>3</v>
      </c>
      <c r="G3179">
        <f>IF(ISNA(VLOOKUP(E3179, Dog_test_1!$B$2:$D$194, 3, FALSE)), 0, VLOOKUP(E3179, Dog_test_1!$B$2:$D$194, 3, FALSE))</f>
        <v>3</v>
      </c>
      <c r="H3179">
        <f t="shared" si="199"/>
        <v>3</v>
      </c>
    </row>
    <row r="3180" spans="1:8" ht="19" x14ac:dyDescent="0.25">
      <c r="A3180" t="s">
        <v>6</v>
      </c>
      <c r="B3180" t="s">
        <v>195</v>
      </c>
      <c r="C3180" s="2" t="str">
        <f t="shared" si="196"/>
        <v>rottweiler</v>
      </c>
      <c r="D3180" t="str">
        <f t="shared" si="197"/>
        <v>rottweiler</v>
      </c>
      <c r="E3180" t="str">
        <f t="shared" si="198"/>
        <v>rottweiler</v>
      </c>
      <c r="F3180">
        <f>IF(ISNA(VLOOKUP(D3180, Dog_test_1!$B$2:$D$194, 3, FALSE)), 0, VLOOKUP(D3180, Dog_test_1!$B$2:$D$194, 3, FALSE))</f>
        <v>0</v>
      </c>
      <c r="G3180">
        <f>IF(ISNA(VLOOKUP(E3180, Dog_test_1!$B$2:$D$194, 3, FALSE)), 0, VLOOKUP(E3180, Dog_test_1!$B$2:$D$194, 3, FALSE))</f>
        <v>0</v>
      </c>
      <c r="H3180">
        <f t="shared" si="199"/>
        <v>0</v>
      </c>
    </row>
    <row r="3181" spans="1:8" ht="19" x14ac:dyDescent="0.25">
      <c r="A3181" t="s">
        <v>2082</v>
      </c>
      <c r="B3181" t="s">
        <v>75</v>
      </c>
      <c r="C3181" s="2" t="str">
        <f t="shared" si="196"/>
        <v>bordercollie</v>
      </c>
      <c r="D3181" t="str">
        <f t="shared" si="197"/>
        <v>bordercollie</v>
      </c>
      <c r="E3181" t="str">
        <f t="shared" si="198"/>
        <v>bordercollie</v>
      </c>
      <c r="F3181">
        <f>IF(ISNA(VLOOKUP(D3181, Dog_test_1!$B$2:$D$194, 3, FALSE)), 0, VLOOKUP(D3181, Dog_test_1!$B$2:$D$194, 3, FALSE))</f>
        <v>3</v>
      </c>
      <c r="G3181">
        <f>IF(ISNA(VLOOKUP(E3181, Dog_test_1!$B$2:$D$194, 3, FALSE)), 0, VLOOKUP(E3181, Dog_test_1!$B$2:$D$194, 3, FALSE))</f>
        <v>3</v>
      </c>
      <c r="H3181">
        <f t="shared" si="199"/>
        <v>3</v>
      </c>
    </row>
    <row r="3182" spans="1:8" ht="19" x14ac:dyDescent="0.25">
      <c r="A3182" t="s">
        <v>2083</v>
      </c>
      <c r="B3182" t="s">
        <v>7</v>
      </c>
      <c r="C3182" s="2" t="str">
        <f t="shared" si="196"/>
        <v>lhasaapso/miniaturepoodle</v>
      </c>
      <c r="D3182" t="str">
        <f t="shared" si="197"/>
        <v>lhasaapso</v>
      </c>
      <c r="E3182" t="str">
        <f t="shared" si="198"/>
        <v>miniaturepoodle</v>
      </c>
      <c r="F3182">
        <f>IF(ISNA(VLOOKUP(D3182, Dog_test_1!$B$2:$D$194, 3, FALSE)), 0, VLOOKUP(D3182, Dog_test_1!$B$2:$D$194, 3, FALSE))</f>
        <v>2</v>
      </c>
      <c r="G3182">
        <f>IF(ISNA(VLOOKUP(E3182, Dog_test_1!$B$2:$D$194, 3, FALSE)), 0, VLOOKUP(E3182, Dog_test_1!$B$2:$D$194, 3, FALSE))</f>
        <v>2</v>
      </c>
      <c r="H3182">
        <f t="shared" si="199"/>
        <v>2</v>
      </c>
    </row>
    <row r="3183" spans="1:8" ht="19" x14ac:dyDescent="0.25">
      <c r="A3183" t="s">
        <v>6</v>
      </c>
      <c r="B3183" t="s">
        <v>1549</v>
      </c>
      <c r="C3183" s="2" t="str">
        <f t="shared" si="196"/>
        <v>cockerspaniel/labradorretriever</v>
      </c>
      <c r="D3183" t="str">
        <f t="shared" si="197"/>
        <v>cockerspaniel</v>
      </c>
      <c r="E3183" t="str">
        <f t="shared" si="198"/>
        <v>labradorretriever</v>
      </c>
      <c r="F3183">
        <f>IF(ISNA(VLOOKUP(D3183, Dog_test_1!$B$2:$D$194, 3, FALSE)), 0, VLOOKUP(D3183, Dog_test_1!$B$2:$D$194, 3, FALSE))</f>
        <v>0</v>
      </c>
      <c r="G3183">
        <f>IF(ISNA(VLOOKUP(E3183, Dog_test_1!$B$2:$D$194, 3, FALSE)), 0, VLOOKUP(E3183, Dog_test_1!$B$2:$D$194, 3, FALSE))</f>
        <v>3</v>
      </c>
      <c r="H3183">
        <f t="shared" si="199"/>
        <v>1.5</v>
      </c>
    </row>
    <row r="3184" spans="1:8" ht="19" x14ac:dyDescent="0.25">
      <c r="A3184" t="s">
        <v>2084</v>
      </c>
      <c r="B3184" t="s">
        <v>186</v>
      </c>
      <c r="C3184" s="2" t="str">
        <f t="shared" si="196"/>
        <v>cockerspaniel</v>
      </c>
      <c r="D3184" t="str">
        <f t="shared" si="197"/>
        <v>cockerspaniel</v>
      </c>
      <c r="E3184" t="str">
        <f t="shared" si="198"/>
        <v>cockerspaniel</v>
      </c>
      <c r="F3184">
        <f>IF(ISNA(VLOOKUP(D3184, Dog_test_1!$B$2:$D$194, 3, FALSE)), 0, VLOOKUP(D3184, Dog_test_1!$B$2:$D$194, 3, FALSE))</f>
        <v>0</v>
      </c>
      <c r="G3184">
        <f>IF(ISNA(VLOOKUP(E3184, Dog_test_1!$B$2:$D$194, 3, FALSE)), 0, VLOOKUP(E3184, Dog_test_1!$B$2:$D$194, 3, FALSE))</f>
        <v>0</v>
      </c>
      <c r="H3184">
        <f t="shared" si="199"/>
        <v>0</v>
      </c>
    </row>
    <row r="3185" spans="1:8" ht="19" x14ac:dyDescent="0.25">
      <c r="A3185" t="s">
        <v>140</v>
      </c>
      <c r="B3185" t="s">
        <v>714</v>
      </c>
      <c r="C3185" s="2" t="str">
        <f t="shared" si="196"/>
        <v>carolinadog</v>
      </c>
      <c r="D3185" t="str">
        <f t="shared" si="197"/>
        <v>carolinadog</v>
      </c>
      <c r="E3185" t="str">
        <f t="shared" si="198"/>
        <v>carolinadog</v>
      </c>
      <c r="F3185">
        <f>IF(ISNA(VLOOKUP(D3185, Dog_test_1!$B$2:$D$194, 3, FALSE)), 0, VLOOKUP(D3185, Dog_test_1!$B$2:$D$194, 3, FALSE))</f>
        <v>0</v>
      </c>
      <c r="G3185">
        <f>IF(ISNA(VLOOKUP(E3185, Dog_test_1!$B$2:$D$194, 3, FALSE)), 0, VLOOKUP(E3185, Dog_test_1!$B$2:$D$194, 3, FALSE))</f>
        <v>0</v>
      </c>
      <c r="H3185">
        <f t="shared" si="199"/>
        <v>0</v>
      </c>
    </row>
    <row r="3186" spans="1:8" ht="19" x14ac:dyDescent="0.25">
      <c r="A3186" t="s">
        <v>2085</v>
      </c>
      <c r="B3186" t="s">
        <v>87</v>
      </c>
      <c r="C3186" s="2" t="str">
        <f t="shared" si="196"/>
        <v>chihuahua/dachshund</v>
      </c>
      <c r="D3186" t="str">
        <f t="shared" si="197"/>
        <v>chihuahua</v>
      </c>
      <c r="E3186" t="str">
        <f t="shared" si="198"/>
        <v>dachshund</v>
      </c>
      <c r="F3186">
        <f>IF(ISNA(VLOOKUP(D3186, Dog_test_1!$B$2:$D$194, 3, FALSE)), 0, VLOOKUP(D3186, Dog_test_1!$B$2:$D$194, 3, FALSE))</f>
        <v>1</v>
      </c>
      <c r="G3186">
        <f>IF(ISNA(VLOOKUP(E3186, Dog_test_1!$B$2:$D$194, 3, FALSE)), 0, VLOOKUP(E3186, Dog_test_1!$B$2:$D$194, 3, FALSE))</f>
        <v>2</v>
      </c>
      <c r="H3186">
        <f t="shared" si="199"/>
        <v>1.5</v>
      </c>
    </row>
    <row r="3187" spans="1:8" ht="19" x14ac:dyDescent="0.25">
      <c r="A3187" t="s">
        <v>502</v>
      </c>
      <c r="B3187" t="s">
        <v>669</v>
      </c>
      <c r="C3187" s="2" t="str">
        <f t="shared" si="196"/>
        <v>parsonrussellterrier</v>
      </c>
      <c r="D3187" t="str">
        <f t="shared" si="197"/>
        <v>parsonrussellterrier</v>
      </c>
      <c r="E3187" t="str">
        <f t="shared" si="198"/>
        <v>parsonrussellterrier</v>
      </c>
      <c r="F3187">
        <f>IF(ISNA(VLOOKUP(D3187, Dog_test_1!$B$2:$D$194, 3, FALSE)), 0, VLOOKUP(D3187, Dog_test_1!$B$2:$D$194, 3, FALSE))</f>
        <v>0</v>
      </c>
      <c r="G3187">
        <f>IF(ISNA(VLOOKUP(E3187, Dog_test_1!$B$2:$D$194, 3, FALSE)), 0, VLOOKUP(E3187, Dog_test_1!$B$2:$D$194, 3, FALSE))</f>
        <v>0</v>
      </c>
      <c r="H3187">
        <f t="shared" si="199"/>
        <v>0</v>
      </c>
    </row>
    <row r="3188" spans="1:8" ht="19" x14ac:dyDescent="0.25">
      <c r="A3188" t="s">
        <v>169</v>
      </c>
      <c r="B3188" t="s">
        <v>954</v>
      </c>
      <c r="C3188" s="2" t="str">
        <f t="shared" si="196"/>
        <v>labradorretriever/greatpyrenees</v>
      </c>
      <c r="D3188" t="str">
        <f t="shared" si="197"/>
        <v>labradorretriever</v>
      </c>
      <c r="E3188" t="str">
        <f t="shared" si="198"/>
        <v>greatpyrenees</v>
      </c>
      <c r="F3188">
        <f>IF(ISNA(VLOOKUP(D3188, Dog_test_1!$B$2:$D$194, 3, FALSE)), 0, VLOOKUP(D3188, Dog_test_1!$B$2:$D$194, 3, FALSE))</f>
        <v>3</v>
      </c>
      <c r="G3188">
        <f>IF(ISNA(VLOOKUP(E3188, Dog_test_1!$B$2:$D$194, 3, FALSE)), 0, VLOOKUP(E3188, Dog_test_1!$B$2:$D$194, 3, FALSE))</f>
        <v>4</v>
      </c>
      <c r="H3188">
        <f t="shared" si="199"/>
        <v>3.5</v>
      </c>
    </row>
    <row r="3189" spans="1:8" ht="19" x14ac:dyDescent="0.25">
      <c r="A3189" t="s">
        <v>2086</v>
      </c>
      <c r="B3189" t="s">
        <v>5</v>
      </c>
      <c r="C3189" s="2" t="str">
        <f t="shared" si="196"/>
        <v>americanpitbullterrier</v>
      </c>
      <c r="D3189" t="str">
        <f t="shared" si="197"/>
        <v>americanpitbullterrier</v>
      </c>
      <c r="E3189" t="str">
        <f t="shared" si="198"/>
        <v>americanpitbullterrier</v>
      </c>
      <c r="F3189">
        <f>IF(ISNA(VLOOKUP(D3189, Dog_test_1!$B$2:$D$194, 3, FALSE)), 0, VLOOKUP(D3189, Dog_test_1!$B$2:$D$194, 3, FALSE))</f>
        <v>3</v>
      </c>
      <c r="G3189">
        <f>IF(ISNA(VLOOKUP(E3189, Dog_test_1!$B$2:$D$194, 3, FALSE)), 0, VLOOKUP(E3189, Dog_test_1!$B$2:$D$194, 3, FALSE))</f>
        <v>3</v>
      </c>
      <c r="H3189">
        <f t="shared" si="199"/>
        <v>3</v>
      </c>
    </row>
    <row r="3190" spans="1:8" ht="19" x14ac:dyDescent="0.25">
      <c r="A3190" t="s">
        <v>6</v>
      </c>
      <c r="B3190" t="s">
        <v>5</v>
      </c>
      <c r="C3190" s="2" t="str">
        <f t="shared" si="196"/>
        <v>americanpitbullterrier</v>
      </c>
      <c r="D3190" t="str">
        <f t="shared" si="197"/>
        <v>americanpitbullterrier</v>
      </c>
      <c r="E3190" t="str">
        <f t="shared" si="198"/>
        <v>americanpitbullterrier</v>
      </c>
      <c r="F3190">
        <f>IF(ISNA(VLOOKUP(D3190, Dog_test_1!$B$2:$D$194, 3, FALSE)), 0, VLOOKUP(D3190, Dog_test_1!$B$2:$D$194, 3, FALSE))</f>
        <v>3</v>
      </c>
      <c r="G3190">
        <f>IF(ISNA(VLOOKUP(E3190, Dog_test_1!$B$2:$D$194, 3, FALSE)), 0, VLOOKUP(E3190, Dog_test_1!$B$2:$D$194, 3, FALSE))</f>
        <v>3</v>
      </c>
      <c r="H3190">
        <f t="shared" si="199"/>
        <v>3</v>
      </c>
    </row>
    <row r="3191" spans="1:8" ht="19" x14ac:dyDescent="0.25">
      <c r="A3191" t="s">
        <v>1089</v>
      </c>
      <c r="B3191" t="s">
        <v>155</v>
      </c>
      <c r="C3191" s="2" t="str">
        <f t="shared" si="196"/>
        <v>australianshepherd</v>
      </c>
      <c r="D3191" t="str">
        <f t="shared" si="197"/>
        <v>australianshepherd</v>
      </c>
      <c r="E3191" t="str">
        <f t="shared" si="198"/>
        <v>australianshepherd</v>
      </c>
      <c r="F3191">
        <f>IF(ISNA(VLOOKUP(D3191, Dog_test_1!$B$2:$D$194, 3, FALSE)), 0, VLOOKUP(D3191, Dog_test_1!$B$2:$D$194, 3, FALSE))</f>
        <v>3</v>
      </c>
      <c r="G3191">
        <f>IF(ISNA(VLOOKUP(E3191, Dog_test_1!$B$2:$D$194, 3, FALSE)), 0, VLOOKUP(E3191, Dog_test_1!$B$2:$D$194, 3, FALSE))</f>
        <v>3</v>
      </c>
      <c r="H3191">
        <f t="shared" si="199"/>
        <v>3</v>
      </c>
    </row>
    <row r="3192" spans="1:8" ht="19" x14ac:dyDescent="0.25">
      <c r="A3192" t="s">
        <v>6</v>
      </c>
      <c r="B3192" t="s">
        <v>1121</v>
      </c>
      <c r="C3192" s="2" t="str">
        <f t="shared" si="196"/>
        <v>wirehairfoxterrier</v>
      </c>
      <c r="D3192" t="str">
        <f t="shared" si="197"/>
        <v>wirehairfoxterrier</v>
      </c>
      <c r="E3192" t="str">
        <f t="shared" si="198"/>
        <v>wirehairfoxterrier</v>
      </c>
      <c r="F3192">
        <f>IF(ISNA(VLOOKUP(D3192, Dog_test_1!$B$2:$D$194, 3, FALSE)), 0, VLOOKUP(D3192, Dog_test_1!$B$2:$D$194, 3, FALSE))</f>
        <v>0</v>
      </c>
      <c r="G3192">
        <f>IF(ISNA(VLOOKUP(E3192, Dog_test_1!$B$2:$D$194, 3, FALSE)), 0, VLOOKUP(E3192, Dog_test_1!$B$2:$D$194, 3, FALSE))</f>
        <v>0</v>
      </c>
      <c r="H3192">
        <f t="shared" si="199"/>
        <v>0</v>
      </c>
    </row>
    <row r="3193" spans="1:8" ht="19" x14ac:dyDescent="0.25">
      <c r="A3193" t="s">
        <v>2087</v>
      </c>
      <c r="B3193" t="s">
        <v>2088</v>
      </c>
      <c r="C3193" s="2" t="str">
        <f t="shared" si="196"/>
        <v>treeingtennessebrindle</v>
      </c>
      <c r="D3193" t="str">
        <f t="shared" si="197"/>
        <v>treeingtennessebrindle</v>
      </c>
      <c r="E3193" t="str">
        <f t="shared" si="198"/>
        <v>treeingtennessebrindle</v>
      </c>
      <c r="F3193">
        <f>IF(ISNA(VLOOKUP(D3193, Dog_test_1!$B$2:$D$194, 3, FALSE)), 0, VLOOKUP(D3193, Dog_test_1!$B$2:$D$194, 3, FALSE))</f>
        <v>0</v>
      </c>
      <c r="G3193">
        <f>IF(ISNA(VLOOKUP(E3193, Dog_test_1!$B$2:$D$194, 3, FALSE)), 0, VLOOKUP(E3193, Dog_test_1!$B$2:$D$194, 3, FALSE))</f>
        <v>0</v>
      </c>
      <c r="H3193">
        <f t="shared" si="199"/>
        <v>0</v>
      </c>
    </row>
    <row r="3194" spans="1:8" ht="19" x14ac:dyDescent="0.25">
      <c r="A3194" t="s">
        <v>504</v>
      </c>
      <c r="B3194" t="s">
        <v>108</v>
      </c>
      <c r="C3194" s="2" t="str">
        <f t="shared" si="196"/>
        <v>ratterrier</v>
      </c>
      <c r="D3194" t="str">
        <f t="shared" si="197"/>
        <v>ratterrier</v>
      </c>
      <c r="E3194" t="str">
        <f t="shared" si="198"/>
        <v>ratterrier</v>
      </c>
      <c r="F3194">
        <f>IF(ISNA(VLOOKUP(D3194, Dog_test_1!$B$2:$D$194, 3, FALSE)), 0, VLOOKUP(D3194, Dog_test_1!$B$2:$D$194, 3, FALSE))</f>
        <v>0</v>
      </c>
      <c r="G3194">
        <f>IF(ISNA(VLOOKUP(E3194, Dog_test_1!$B$2:$D$194, 3, FALSE)), 0, VLOOKUP(E3194, Dog_test_1!$B$2:$D$194, 3, FALSE))</f>
        <v>0</v>
      </c>
      <c r="H3194">
        <f t="shared" si="199"/>
        <v>0</v>
      </c>
    </row>
    <row r="3195" spans="1:8" ht="19" x14ac:dyDescent="0.25">
      <c r="A3195" t="s">
        <v>1948</v>
      </c>
      <c r="B3195" t="s">
        <v>32</v>
      </c>
      <c r="C3195" s="2" t="str">
        <f t="shared" si="196"/>
        <v>labradorretriever</v>
      </c>
      <c r="D3195" t="str">
        <f t="shared" si="197"/>
        <v>labradorretriever</v>
      </c>
      <c r="E3195" t="str">
        <f t="shared" si="198"/>
        <v>labradorretriever</v>
      </c>
      <c r="F3195">
        <f>IF(ISNA(VLOOKUP(D3195, Dog_test_1!$B$2:$D$194, 3, FALSE)), 0, VLOOKUP(D3195, Dog_test_1!$B$2:$D$194, 3, FALSE))</f>
        <v>3</v>
      </c>
      <c r="G3195">
        <f>IF(ISNA(VLOOKUP(E3195, Dog_test_1!$B$2:$D$194, 3, FALSE)), 0, VLOOKUP(E3195, Dog_test_1!$B$2:$D$194, 3, FALSE))</f>
        <v>3</v>
      </c>
      <c r="H3195">
        <f t="shared" si="199"/>
        <v>3</v>
      </c>
    </row>
    <row r="3196" spans="1:8" ht="19" x14ac:dyDescent="0.25">
      <c r="A3196" t="s">
        <v>559</v>
      </c>
      <c r="B3196" t="s">
        <v>128</v>
      </c>
      <c r="C3196" s="2" t="str">
        <f t="shared" si="196"/>
        <v>australiancattledog</v>
      </c>
      <c r="D3196" t="str">
        <f t="shared" si="197"/>
        <v>australiancattledog</v>
      </c>
      <c r="E3196" t="str">
        <f t="shared" si="198"/>
        <v>australiancattledog</v>
      </c>
      <c r="F3196">
        <f>IF(ISNA(VLOOKUP(D3196, Dog_test_1!$B$2:$D$194, 3, FALSE)), 0, VLOOKUP(D3196, Dog_test_1!$B$2:$D$194, 3, FALSE))</f>
        <v>0</v>
      </c>
      <c r="G3196">
        <f>IF(ISNA(VLOOKUP(E3196, Dog_test_1!$B$2:$D$194, 3, FALSE)), 0, VLOOKUP(E3196, Dog_test_1!$B$2:$D$194, 3, FALSE))</f>
        <v>0</v>
      </c>
      <c r="H3196">
        <f t="shared" si="199"/>
        <v>0</v>
      </c>
    </row>
    <row r="3197" spans="1:8" ht="19" x14ac:dyDescent="0.25">
      <c r="A3197" t="s">
        <v>395</v>
      </c>
      <c r="B3197" t="s">
        <v>108</v>
      </c>
      <c r="C3197" s="2" t="str">
        <f t="shared" si="196"/>
        <v>ratterrier</v>
      </c>
      <c r="D3197" t="str">
        <f t="shared" si="197"/>
        <v>ratterrier</v>
      </c>
      <c r="E3197" t="str">
        <f t="shared" si="198"/>
        <v>ratterrier</v>
      </c>
      <c r="F3197">
        <f>IF(ISNA(VLOOKUP(D3197, Dog_test_1!$B$2:$D$194, 3, FALSE)), 0, VLOOKUP(D3197, Dog_test_1!$B$2:$D$194, 3, FALSE))</f>
        <v>0</v>
      </c>
      <c r="G3197">
        <f>IF(ISNA(VLOOKUP(E3197, Dog_test_1!$B$2:$D$194, 3, FALSE)), 0, VLOOKUP(E3197, Dog_test_1!$B$2:$D$194, 3, FALSE))</f>
        <v>0</v>
      </c>
      <c r="H3197">
        <f t="shared" si="199"/>
        <v>0</v>
      </c>
    </row>
    <row r="3198" spans="1:8" ht="19" x14ac:dyDescent="0.25">
      <c r="A3198" t="s">
        <v>6</v>
      </c>
      <c r="B3198" t="s">
        <v>49</v>
      </c>
      <c r="C3198" s="2" t="str">
        <f t="shared" si="196"/>
        <v>dachshund</v>
      </c>
      <c r="D3198" t="str">
        <f t="shared" si="197"/>
        <v>dachshund</v>
      </c>
      <c r="E3198" t="str">
        <f t="shared" si="198"/>
        <v>dachshund</v>
      </c>
      <c r="F3198">
        <f>IF(ISNA(VLOOKUP(D3198, Dog_test_1!$B$2:$D$194, 3, FALSE)), 0, VLOOKUP(D3198, Dog_test_1!$B$2:$D$194, 3, FALSE))</f>
        <v>2</v>
      </c>
      <c r="G3198">
        <f>IF(ISNA(VLOOKUP(E3198, Dog_test_1!$B$2:$D$194, 3, FALSE)), 0, VLOOKUP(E3198, Dog_test_1!$B$2:$D$194, 3, FALSE))</f>
        <v>2</v>
      </c>
      <c r="H3198">
        <f t="shared" si="199"/>
        <v>2</v>
      </c>
    </row>
    <row r="3199" spans="1:8" ht="19" x14ac:dyDescent="0.25">
      <c r="A3199" t="s">
        <v>2089</v>
      </c>
      <c r="B3199" t="s">
        <v>141</v>
      </c>
      <c r="C3199" s="2" t="str">
        <f t="shared" si="196"/>
        <v>catahoula</v>
      </c>
      <c r="D3199" t="str">
        <f t="shared" si="197"/>
        <v>catahoula</v>
      </c>
      <c r="E3199" t="str">
        <f t="shared" si="198"/>
        <v>catahoula</v>
      </c>
      <c r="F3199">
        <f>IF(ISNA(VLOOKUP(D3199, Dog_test_1!$B$2:$D$194, 3, FALSE)), 0, VLOOKUP(D3199, Dog_test_1!$B$2:$D$194, 3, FALSE))</f>
        <v>0</v>
      </c>
      <c r="G3199">
        <f>IF(ISNA(VLOOKUP(E3199, Dog_test_1!$B$2:$D$194, 3, FALSE)), 0, VLOOKUP(E3199, Dog_test_1!$B$2:$D$194, 3, FALSE))</f>
        <v>0</v>
      </c>
      <c r="H3199">
        <f t="shared" si="199"/>
        <v>0</v>
      </c>
    </row>
    <row r="3200" spans="1:8" ht="19" x14ac:dyDescent="0.25">
      <c r="A3200" t="s">
        <v>2090</v>
      </c>
      <c r="B3200" t="s">
        <v>263</v>
      </c>
      <c r="C3200" s="2" t="str">
        <f t="shared" si="196"/>
        <v>englishbulldog</v>
      </c>
      <c r="D3200" t="str">
        <f t="shared" si="197"/>
        <v>englishbulldog</v>
      </c>
      <c r="E3200" t="str">
        <f t="shared" si="198"/>
        <v>englishbulldog</v>
      </c>
      <c r="F3200">
        <f>IF(ISNA(VLOOKUP(D3200, Dog_test_1!$B$2:$D$194, 3, FALSE)), 0, VLOOKUP(D3200, Dog_test_1!$B$2:$D$194, 3, FALSE))</f>
        <v>0</v>
      </c>
      <c r="G3200">
        <f>IF(ISNA(VLOOKUP(E3200, Dog_test_1!$B$2:$D$194, 3, FALSE)), 0, VLOOKUP(E3200, Dog_test_1!$B$2:$D$194, 3, FALSE))</f>
        <v>0</v>
      </c>
      <c r="H3200">
        <f t="shared" si="199"/>
        <v>0</v>
      </c>
    </row>
    <row r="3201" spans="1:8" ht="19" x14ac:dyDescent="0.25">
      <c r="A3201" t="s">
        <v>317</v>
      </c>
      <c r="B3201" t="s">
        <v>79</v>
      </c>
      <c r="C3201" s="2" t="str">
        <f t="shared" si="196"/>
        <v>boxer</v>
      </c>
      <c r="D3201" t="str">
        <f t="shared" si="197"/>
        <v>boxer</v>
      </c>
      <c r="E3201" t="str">
        <f t="shared" si="198"/>
        <v>boxer</v>
      </c>
      <c r="F3201">
        <f>IF(ISNA(VLOOKUP(D3201, Dog_test_1!$B$2:$D$194, 3, FALSE)), 0, VLOOKUP(D3201, Dog_test_1!$B$2:$D$194, 3, FALSE))</f>
        <v>3</v>
      </c>
      <c r="G3201">
        <f>IF(ISNA(VLOOKUP(E3201, Dog_test_1!$B$2:$D$194, 3, FALSE)), 0, VLOOKUP(E3201, Dog_test_1!$B$2:$D$194, 3, FALSE))</f>
        <v>3</v>
      </c>
      <c r="H3201">
        <f t="shared" si="199"/>
        <v>3</v>
      </c>
    </row>
    <row r="3202" spans="1:8" ht="19" x14ac:dyDescent="0.25">
      <c r="A3202" t="s">
        <v>434</v>
      </c>
      <c r="B3202" t="s">
        <v>153</v>
      </c>
      <c r="C3202" s="2" t="str">
        <f t="shared" ref="C3202:C3265" si="200">SUBSTITUTE(LOWER(B3202), " ", "")</f>
        <v>whippet</v>
      </c>
      <c r="D3202" t="str">
        <f t="shared" si="197"/>
        <v>whippet</v>
      </c>
      <c r="E3202" t="str">
        <f t="shared" si="198"/>
        <v>whippet</v>
      </c>
      <c r="F3202">
        <f>IF(ISNA(VLOOKUP(D3202, Dog_test_1!$B$2:$D$194, 3, FALSE)), 0, VLOOKUP(D3202, Dog_test_1!$B$2:$D$194, 3, FALSE))</f>
        <v>3</v>
      </c>
      <c r="G3202">
        <f>IF(ISNA(VLOOKUP(E3202, Dog_test_1!$B$2:$D$194, 3, FALSE)), 0, VLOOKUP(E3202, Dog_test_1!$B$2:$D$194, 3, FALSE))</f>
        <v>3</v>
      </c>
      <c r="H3202">
        <f t="shared" si="199"/>
        <v>3</v>
      </c>
    </row>
    <row r="3203" spans="1:8" ht="19" x14ac:dyDescent="0.25">
      <c r="A3203" t="s">
        <v>6</v>
      </c>
      <c r="B3203" t="s">
        <v>248</v>
      </c>
      <c r="C3203" s="2" t="str">
        <f t="shared" si="200"/>
        <v>americanbulldog</v>
      </c>
      <c r="D3203" t="str">
        <f t="shared" ref="D3203:D3266" si="201">IF(ISNUMBER(SEARCH("/", C3203)), LEFT(C3203, SEARCH("/", C3203, 1)-1), C3203)</f>
        <v>americanbulldog</v>
      </c>
      <c r="E3203" t="str">
        <f t="shared" ref="E3203:E3266" si="202">IF(ISNUMBER(SEARCH("/", C3203)), RIGHT(C3203, LEN(C3203)-SEARCH("/", C3203, 1)), C3203)</f>
        <v>americanbulldog</v>
      </c>
      <c r="F3203">
        <f>IF(ISNA(VLOOKUP(D3203, Dog_test_1!$B$2:$D$194, 3, FALSE)), 0, VLOOKUP(D3203, Dog_test_1!$B$2:$D$194, 3, FALSE))</f>
        <v>3</v>
      </c>
      <c r="G3203">
        <f>IF(ISNA(VLOOKUP(E3203, Dog_test_1!$B$2:$D$194, 3, FALSE)), 0, VLOOKUP(E3203, Dog_test_1!$B$2:$D$194, 3, FALSE))</f>
        <v>3</v>
      </c>
      <c r="H3203">
        <f t="shared" ref="H3203:H3266" si="203">(F3203+G3203)/2</f>
        <v>3</v>
      </c>
    </row>
    <row r="3204" spans="1:8" ht="19" x14ac:dyDescent="0.25">
      <c r="A3204" t="s">
        <v>6</v>
      </c>
      <c r="B3204" t="s">
        <v>108</v>
      </c>
      <c r="C3204" s="2" t="str">
        <f t="shared" si="200"/>
        <v>ratterrier</v>
      </c>
      <c r="D3204" t="str">
        <f t="shared" si="201"/>
        <v>ratterrier</v>
      </c>
      <c r="E3204" t="str">
        <f t="shared" si="202"/>
        <v>ratterrier</v>
      </c>
      <c r="F3204">
        <f>IF(ISNA(VLOOKUP(D3204, Dog_test_1!$B$2:$D$194, 3, FALSE)), 0, VLOOKUP(D3204, Dog_test_1!$B$2:$D$194, 3, FALSE))</f>
        <v>0</v>
      </c>
      <c r="G3204">
        <f>IF(ISNA(VLOOKUP(E3204, Dog_test_1!$B$2:$D$194, 3, FALSE)), 0, VLOOKUP(E3204, Dog_test_1!$B$2:$D$194, 3, FALSE))</f>
        <v>0</v>
      </c>
      <c r="H3204">
        <f t="shared" si="203"/>
        <v>0</v>
      </c>
    </row>
    <row r="3205" spans="1:8" ht="19" x14ac:dyDescent="0.25">
      <c r="A3205" t="s">
        <v>6</v>
      </c>
      <c r="B3205" t="s">
        <v>30</v>
      </c>
      <c r="C3205" s="2" t="str">
        <f t="shared" si="200"/>
        <v>chihuahua</v>
      </c>
      <c r="D3205" t="str">
        <f t="shared" si="201"/>
        <v>chihuahua</v>
      </c>
      <c r="E3205" t="str">
        <f t="shared" si="202"/>
        <v>chihuahua</v>
      </c>
      <c r="F3205">
        <f>IF(ISNA(VLOOKUP(D3205, Dog_test_1!$B$2:$D$194, 3, FALSE)), 0, VLOOKUP(D3205, Dog_test_1!$B$2:$D$194, 3, FALSE))</f>
        <v>1</v>
      </c>
      <c r="G3205">
        <f>IF(ISNA(VLOOKUP(E3205, Dog_test_1!$B$2:$D$194, 3, FALSE)), 0, VLOOKUP(E3205, Dog_test_1!$B$2:$D$194, 3, FALSE))</f>
        <v>1</v>
      </c>
      <c r="H3205">
        <f t="shared" si="203"/>
        <v>1</v>
      </c>
    </row>
    <row r="3206" spans="1:8" ht="19" x14ac:dyDescent="0.25">
      <c r="A3206" t="s">
        <v>1139</v>
      </c>
      <c r="B3206" t="s">
        <v>527</v>
      </c>
      <c r="C3206" s="2" t="str">
        <f t="shared" si="200"/>
        <v>goldenretriever</v>
      </c>
      <c r="D3206" t="str">
        <f t="shared" si="201"/>
        <v>goldenretriever</v>
      </c>
      <c r="E3206" t="str">
        <f t="shared" si="202"/>
        <v>goldenretriever</v>
      </c>
      <c r="F3206">
        <f>IF(ISNA(VLOOKUP(D3206, Dog_test_1!$B$2:$D$194, 3, FALSE)), 0, VLOOKUP(D3206, Dog_test_1!$B$2:$D$194, 3, FALSE))</f>
        <v>3</v>
      </c>
      <c r="G3206">
        <f>IF(ISNA(VLOOKUP(E3206, Dog_test_1!$B$2:$D$194, 3, FALSE)), 0, VLOOKUP(E3206, Dog_test_1!$B$2:$D$194, 3, FALSE))</f>
        <v>3</v>
      </c>
      <c r="H3206">
        <f t="shared" si="203"/>
        <v>3</v>
      </c>
    </row>
    <row r="3207" spans="1:8" ht="19" x14ac:dyDescent="0.25">
      <c r="A3207" t="s">
        <v>609</v>
      </c>
      <c r="B3207" t="s">
        <v>5</v>
      </c>
      <c r="C3207" s="2" t="str">
        <f t="shared" si="200"/>
        <v>americanpitbullterrier</v>
      </c>
      <c r="D3207" t="str">
        <f t="shared" si="201"/>
        <v>americanpitbullterrier</v>
      </c>
      <c r="E3207" t="str">
        <f t="shared" si="202"/>
        <v>americanpitbullterrier</v>
      </c>
      <c r="F3207">
        <f>IF(ISNA(VLOOKUP(D3207, Dog_test_1!$B$2:$D$194, 3, FALSE)), 0, VLOOKUP(D3207, Dog_test_1!$B$2:$D$194, 3, FALSE))</f>
        <v>3</v>
      </c>
      <c r="G3207">
        <f>IF(ISNA(VLOOKUP(E3207, Dog_test_1!$B$2:$D$194, 3, FALSE)), 0, VLOOKUP(E3207, Dog_test_1!$B$2:$D$194, 3, FALSE))</f>
        <v>3</v>
      </c>
      <c r="H3207">
        <f t="shared" si="203"/>
        <v>3</v>
      </c>
    </row>
    <row r="3208" spans="1:8" ht="19" x14ac:dyDescent="0.25">
      <c r="A3208" t="s">
        <v>2091</v>
      </c>
      <c r="B3208" t="s">
        <v>30</v>
      </c>
      <c r="C3208" s="2" t="str">
        <f t="shared" si="200"/>
        <v>chihuahua</v>
      </c>
      <c r="D3208" t="str">
        <f t="shared" si="201"/>
        <v>chihuahua</v>
      </c>
      <c r="E3208" t="str">
        <f t="shared" si="202"/>
        <v>chihuahua</v>
      </c>
      <c r="F3208">
        <f>IF(ISNA(VLOOKUP(D3208, Dog_test_1!$B$2:$D$194, 3, FALSE)), 0, VLOOKUP(D3208, Dog_test_1!$B$2:$D$194, 3, FALSE))</f>
        <v>1</v>
      </c>
      <c r="G3208">
        <f>IF(ISNA(VLOOKUP(E3208, Dog_test_1!$B$2:$D$194, 3, FALSE)), 0, VLOOKUP(E3208, Dog_test_1!$B$2:$D$194, 3, FALSE))</f>
        <v>1</v>
      </c>
      <c r="H3208">
        <f t="shared" si="203"/>
        <v>1</v>
      </c>
    </row>
    <row r="3209" spans="1:8" ht="19" x14ac:dyDescent="0.25">
      <c r="A3209" t="s">
        <v>6</v>
      </c>
      <c r="B3209" t="s">
        <v>3</v>
      </c>
      <c r="C3209" s="2" t="str">
        <f t="shared" si="200"/>
        <v>shetlandsheepdog</v>
      </c>
      <c r="D3209" t="str">
        <f t="shared" si="201"/>
        <v>shetlandsheepdog</v>
      </c>
      <c r="E3209" t="str">
        <f t="shared" si="202"/>
        <v>shetlandsheepdog</v>
      </c>
      <c r="F3209">
        <f>IF(ISNA(VLOOKUP(D3209, Dog_test_1!$B$2:$D$194, 3, FALSE)), 0, VLOOKUP(D3209, Dog_test_1!$B$2:$D$194, 3, FALSE))</f>
        <v>3</v>
      </c>
      <c r="G3209">
        <f>IF(ISNA(VLOOKUP(E3209, Dog_test_1!$B$2:$D$194, 3, FALSE)), 0, VLOOKUP(E3209, Dog_test_1!$B$2:$D$194, 3, FALSE))</f>
        <v>3</v>
      </c>
      <c r="H3209">
        <f t="shared" si="203"/>
        <v>3</v>
      </c>
    </row>
    <row r="3210" spans="1:8" ht="19" x14ac:dyDescent="0.25">
      <c r="A3210" t="s">
        <v>125</v>
      </c>
      <c r="B3210" t="s">
        <v>2092</v>
      </c>
      <c r="C3210" s="2" t="str">
        <f t="shared" si="200"/>
        <v>dachshundwirehair/miniatureschnauzer</v>
      </c>
      <c r="D3210" t="str">
        <f t="shared" si="201"/>
        <v>dachshundwirehair</v>
      </c>
      <c r="E3210" t="str">
        <f t="shared" si="202"/>
        <v>miniatureschnauzer</v>
      </c>
      <c r="F3210">
        <f>IF(ISNA(VLOOKUP(D3210, Dog_test_1!$B$2:$D$194, 3, FALSE)), 0, VLOOKUP(D3210, Dog_test_1!$B$2:$D$194, 3, FALSE))</f>
        <v>0</v>
      </c>
      <c r="G3210">
        <f>IF(ISNA(VLOOKUP(E3210, Dog_test_1!$B$2:$D$194, 3, FALSE)), 0, VLOOKUP(E3210, Dog_test_1!$B$2:$D$194, 3, FALSE))</f>
        <v>2</v>
      </c>
      <c r="H3210">
        <f t="shared" si="203"/>
        <v>1</v>
      </c>
    </row>
    <row r="3211" spans="1:8" ht="19" x14ac:dyDescent="0.25">
      <c r="A3211" t="s">
        <v>2093</v>
      </c>
      <c r="B3211" t="s">
        <v>30</v>
      </c>
      <c r="C3211" s="2" t="str">
        <f t="shared" si="200"/>
        <v>chihuahua</v>
      </c>
      <c r="D3211" t="str">
        <f t="shared" si="201"/>
        <v>chihuahua</v>
      </c>
      <c r="E3211" t="str">
        <f t="shared" si="202"/>
        <v>chihuahua</v>
      </c>
      <c r="F3211">
        <f>IF(ISNA(VLOOKUP(D3211, Dog_test_1!$B$2:$D$194, 3, FALSE)), 0, VLOOKUP(D3211, Dog_test_1!$B$2:$D$194, 3, FALSE))</f>
        <v>1</v>
      </c>
      <c r="G3211">
        <f>IF(ISNA(VLOOKUP(E3211, Dog_test_1!$B$2:$D$194, 3, FALSE)), 0, VLOOKUP(E3211, Dog_test_1!$B$2:$D$194, 3, FALSE))</f>
        <v>1</v>
      </c>
      <c r="H3211">
        <f t="shared" si="203"/>
        <v>1</v>
      </c>
    </row>
    <row r="3212" spans="1:8" ht="19" x14ac:dyDescent="0.25">
      <c r="A3212" t="s">
        <v>1277</v>
      </c>
      <c r="B3212" t="s">
        <v>128</v>
      </c>
      <c r="C3212" s="2" t="str">
        <f t="shared" si="200"/>
        <v>australiancattledog</v>
      </c>
      <c r="D3212" t="str">
        <f t="shared" si="201"/>
        <v>australiancattledog</v>
      </c>
      <c r="E3212" t="str">
        <f t="shared" si="202"/>
        <v>australiancattledog</v>
      </c>
      <c r="F3212">
        <f>IF(ISNA(VLOOKUP(D3212, Dog_test_1!$B$2:$D$194, 3, FALSE)), 0, VLOOKUP(D3212, Dog_test_1!$B$2:$D$194, 3, FALSE))</f>
        <v>0</v>
      </c>
      <c r="G3212">
        <f>IF(ISNA(VLOOKUP(E3212, Dog_test_1!$B$2:$D$194, 3, FALSE)), 0, VLOOKUP(E3212, Dog_test_1!$B$2:$D$194, 3, FALSE))</f>
        <v>0</v>
      </c>
      <c r="H3212">
        <f t="shared" si="203"/>
        <v>0</v>
      </c>
    </row>
    <row r="3213" spans="1:8" ht="19" x14ac:dyDescent="0.25">
      <c r="A3213" t="s">
        <v>147</v>
      </c>
      <c r="B3213" t="s">
        <v>720</v>
      </c>
      <c r="C3213" s="2" t="str">
        <f t="shared" si="200"/>
        <v>labradorretriever/boxer</v>
      </c>
      <c r="D3213" t="str">
        <f t="shared" si="201"/>
        <v>labradorretriever</v>
      </c>
      <c r="E3213" t="str">
        <f t="shared" si="202"/>
        <v>boxer</v>
      </c>
      <c r="F3213">
        <f>IF(ISNA(VLOOKUP(D3213, Dog_test_1!$B$2:$D$194, 3, FALSE)), 0, VLOOKUP(D3213, Dog_test_1!$B$2:$D$194, 3, FALSE))</f>
        <v>3</v>
      </c>
      <c r="G3213">
        <f>IF(ISNA(VLOOKUP(E3213, Dog_test_1!$B$2:$D$194, 3, FALSE)), 0, VLOOKUP(E3213, Dog_test_1!$B$2:$D$194, 3, FALSE))</f>
        <v>3</v>
      </c>
      <c r="H3213">
        <f t="shared" si="203"/>
        <v>3</v>
      </c>
    </row>
    <row r="3214" spans="1:8" ht="19" x14ac:dyDescent="0.25">
      <c r="A3214" t="s">
        <v>2094</v>
      </c>
      <c r="B3214" t="s">
        <v>30</v>
      </c>
      <c r="C3214" s="2" t="str">
        <f t="shared" si="200"/>
        <v>chihuahua</v>
      </c>
      <c r="D3214" t="str">
        <f t="shared" si="201"/>
        <v>chihuahua</v>
      </c>
      <c r="E3214" t="str">
        <f t="shared" si="202"/>
        <v>chihuahua</v>
      </c>
      <c r="F3214">
        <f>IF(ISNA(VLOOKUP(D3214, Dog_test_1!$B$2:$D$194, 3, FALSE)), 0, VLOOKUP(D3214, Dog_test_1!$B$2:$D$194, 3, FALSE))</f>
        <v>1</v>
      </c>
      <c r="G3214">
        <f>IF(ISNA(VLOOKUP(E3214, Dog_test_1!$B$2:$D$194, 3, FALSE)), 0, VLOOKUP(E3214, Dog_test_1!$B$2:$D$194, 3, FALSE))</f>
        <v>1</v>
      </c>
      <c r="H3214">
        <f t="shared" si="203"/>
        <v>1</v>
      </c>
    </row>
    <row r="3215" spans="1:8" ht="19" x14ac:dyDescent="0.25">
      <c r="A3215" t="s">
        <v>1886</v>
      </c>
      <c r="B3215" t="s">
        <v>339</v>
      </c>
      <c r="C3215" s="2" t="str">
        <f t="shared" si="200"/>
        <v>cardiganwelshcorgi</v>
      </c>
      <c r="D3215" t="str">
        <f t="shared" si="201"/>
        <v>cardiganwelshcorgi</v>
      </c>
      <c r="E3215" t="str">
        <f t="shared" si="202"/>
        <v>cardiganwelshcorgi</v>
      </c>
      <c r="F3215">
        <f>IF(ISNA(VLOOKUP(D3215, Dog_test_1!$B$2:$D$194, 3, FALSE)), 0, VLOOKUP(D3215, Dog_test_1!$B$2:$D$194, 3, FALSE))</f>
        <v>2</v>
      </c>
      <c r="G3215">
        <f>IF(ISNA(VLOOKUP(E3215, Dog_test_1!$B$2:$D$194, 3, FALSE)), 0, VLOOKUP(E3215, Dog_test_1!$B$2:$D$194, 3, FALSE))</f>
        <v>2</v>
      </c>
      <c r="H3215">
        <f t="shared" si="203"/>
        <v>2</v>
      </c>
    </row>
    <row r="3216" spans="1:8" ht="19" x14ac:dyDescent="0.25">
      <c r="A3216" t="s">
        <v>2095</v>
      </c>
      <c r="B3216" t="s">
        <v>227</v>
      </c>
      <c r="C3216" s="2" t="str">
        <f t="shared" si="200"/>
        <v>bordercollie/labradorretriever</v>
      </c>
      <c r="D3216" t="str">
        <f t="shared" si="201"/>
        <v>bordercollie</v>
      </c>
      <c r="E3216" t="str">
        <f t="shared" si="202"/>
        <v>labradorretriever</v>
      </c>
      <c r="F3216">
        <f>IF(ISNA(VLOOKUP(D3216, Dog_test_1!$B$2:$D$194, 3, FALSE)), 0, VLOOKUP(D3216, Dog_test_1!$B$2:$D$194, 3, FALSE))</f>
        <v>3</v>
      </c>
      <c r="G3216">
        <f>IF(ISNA(VLOOKUP(E3216, Dog_test_1!$B$2:$D$194, 3, FALSE)), 0, VLOOKUP(E3216, Dog_test_1!$B$2:$D$194, 3, FALSE))</f>
        <v>3</v>
      </c>
      <c r="H3216">
        <f t="shared" si="203"/>
        <v>3</v>
      </c>
    </row>
    <row r="3217" spans="1:8" ht="19" x14ac:dyDescent="0.25">
      <c r="A3217" t="s">
        <v>1944</v>
      </c>
      <c r="B3217" t="s">
        <v>104</v>
      </c>
      <c r="C3217" s="2" t="str">
        <f t="shared" si="200"/>
        <v>miniaturepinscher/chihuahua</v>
      </c>
      <c r="D3217" t="str">
        <f t="shared" si="201"/>
        <v>miniaturepinscher</v>
      </c>
      <c r="E3217" t="str">
        <f t="shared" si="202"/>
        <v>chihuahua</v>
      </c>
      <c r="F3217">
        <f>IF(ISNA(VLOOKUP(D3217, Dog_test_1!$B$2:$D$194, 3, FALSE)), 0, VLOOKUP(D3217, Dog_test_1!$B$2:$D$194, 3, FALSE))</f>
        <v>2</v>
      </c>
      <c r="G3217">
        <f>IF(ISNA(VLOOKUP(E3217, Dog_test_1!$B$2:$D$194, 3, FALSE)), 0, VLOOKUP(E3217, Dog_test_1!$B$2:$D$194, 3, FALSE))</f>
        <v>1</v>
      </c>
      <c r="H3217">
        <f t="shared" si="203"/>
        <v>1.5</v>
      </c>
    </row>
    <row r="3218" spans="1:8" ht="19" x14ac:dyDescent="0.25">
      <c r="A3218" t="s">
        <v>6</v>
      </c>
      <c r="B3218" t="s">
        <v>49</v>
      </c>
      <c r="C3218" s="2" t="str">
        <f t="shared" si="200"/>
        <v>dachshund</v>
      </c>
      <c r="D3218" t="str">
        <f t="shared" si="201"/>
        <v>dachshund</v>
      </c>
      <c r="E3218" t="str">
        <f t="shared" si="202"/>
        <v>dachshund</v>
      </c>
      <c r="F3218">
        <f>IF(ISNA(VLOOKUP(D3218, Dog_test_1!$B$2:$D$194, 3, FALSE)), 0, VLOOKUP(D3218, Dog_test_1!$B$2:$D$194, 3, FALSE))</f>
        <v>2</v>
      </c>
      <c r="G3218">
        <f>IF(ISNA(VLOOKUP(E3218, Dog_test_1!$B$2:$D$194, 3, FALSE)), 0, VLOOKUP(E3218, Dog_test_1!$B$2:$D$194, 3, FALSE))</f>
        <v>2</v>
      </c>
      <c r="H3218">
        <f t="shared" si="203"/>
        <v>2</v>
      </c>
    </row>
    <row r="3219" spans="1:8" ht="19" x14ac:dyDescent="0.25">
      <c r="A3219" t="s">
        <v>474</v>
      </c>
      <c r="B3219" t="s">
        <v>109</v>
      </c>
      <c r="C3219" s="2" t="str">
        <f t="shared" si="200"/>
        <v>dachshund</v>
      </c>
      <c r="D3219" t="str">
        <f t="shared" si="201"/>
        <v>dachshund</v>
      </c>
      <c r="E3219" t="str">
        <f t="shared" si="202"/>
        <v>dachshund</v>
      </c>
      <c r="F3219">
        <f>IF(ISNA(VLOOKUP(D3219, Dog_test_1!$B$2:$D$194, 3, FALSE)), 0, VLOOKUP(D3219, Dog_test_1!$B$2:$D$194, 3, FALSE))</f>
        <v>2</v>
      </c>
      <c r="G3219">
        <f>IF(ISNA(VLOOKUP(E3219, Dog_test_1!$B$2:$D$194, 3, FALSE)), 0, VLOOKUP(E3219, Dog_test_1!$B$2:$D$194, 3, FALSE))</f>
        <v>2</v>
      </c>
      <c r="H3219">
        <f t="shared" si="203"/>
        <v>2</v>
      </c>
    </row>
    <row r="3220" spans="1:8" ht="19" x14ac:dyDescent="0.25">
      <c r="A3220" t="s">
        <v>2096</v>
      </c>
      <c r="B3220" t="s">
        <v>30</v>
      </c>
      <c r="C3220" s="2" t="str">
        <f t="shared" si="200"/>
        <v>chihuahua</v>
      </c>
      <c r="D3220" t="str">
        <f t="shared" si="201"/>
        <v>chihuahua</v>
      </c>
      <c r="E3220" t="str">
        <f t="shared" si="202"/>
        <v>chihuahua</v>
      </c>
      <c r="F3220">
        <f>IF(ISNA(VLOOKUP(D3220, Dog_test_1!$B$2:$D$194, 3, FALSE)), 0, VLOOKUP(D3220, Dog_test_1!$B$2:$D$194, 3, FALSE))</f>
        <v>1</v>
      </c>
      <c r="G3220">
        <f>IF(ISNA(VLOOKUP(E3220, Dog_test_1!$B$2:$D$194, 3, FALSE)), 0, VLOOKUP(E3220, Dog_test_1!$B$2:$D$194, 3, FALSE))</f>
        <v>1</v>
      </c>
      <c r="H3220">
        <f t="shared" si="203"/>
        <v>1</v>
      </c>
    </row>
    <row r="3221" spans="1:8" ht="19" x14ac:dyDescent="0.25">
      <c r="A3221" t="s">
        <v>43</v>
      </c>
      <c r="B3221" t="s">
        <v>2097</v>
      </c>
      <c r="C3221" s="2" t="str">
        <f t="shared" si="200"/>
        <v>vizsla/goldenretriever</v>
      </c>
      <c r="D3221" t="str">
        <f t="shared" si="201"/>
        <v>vizsla</v>
      </c>
      <c r="E3221" t="str">
        <f t="shared" si="202"/>
        <v>goldenretriever</v>
      </c>
      <c r="F3221">
        <f>IF(ISNA(VLOOKUP(D3221, Dog_test_1!$B$2:$D$194, 3, FALSE)), 0, VLOOKUP(D3221, Dog_test_1!$B$2:$D$194, 3, FALSE))</f>
        <v>0</v>
      </c>
      <c r="G3221">
        <f>IF(ISNA(VLOOKUP(E3221, Dog_test_1!$B$2:$D$194, 3, FALSE)), 0, VLOOKUP(E3221, Dog_test_1!$B$2:$D$194, 3, FALSE))</f>
        <v>3</v>
      </c>
      <c r="H3221">
        <f t="shared" si="203"/>
        <v>1.5</v>
      </c>
    </row>
    <row r="3222" spans="1:8" ht="19" x14ac:dyDescent="0.25">
      <c r="A3222" t="s">
        <v>2098</v>
      </c>
      <c r="B3222" t="s">
        <v>237</v>
      </c>
      <c r="C3222" s="2" t="str">
        <f t="shared" si="200"/>
        <v>anatolshepherd</v>
      </c>
      <c r="D3222" t="str">
        <f t="shared" si="201"/>
        <v>anatolshepherd</v>
      </c>
      <c r="E3222" t="str">
        <f t="shared" si="202"/>
        <v>anatolshepherd</v>
      </c>
      <c r="F3222">
        <f>IF(ISNA(VLOOKUP(D3222, Dog_test_1!$B$2:$D$194, 3, FALSE)), 0, VLOOKUP(D3222, Dog_test_1!$B$2:$D$194, 3, FALSE))</f>
        <v>0</v>
      </c>
      <c r="G3222">
        <f>IF(ISNA(VLOOKUP(E3222, Dog_test_1!$B$2:$D$194, 3, FALSE)), 0, VLOOKUP(E3222, Dog_test_1!$B$2:$D$194, 3, FALSE))</f>
        <v>0</v>
      </c>
      <c r="H3222">
        <f t="shared" si="203"/>
        <v>0</v>
      </c>
    </row>
    <row r="3223" spans="1:8" ht="19" x14ac:dyDescent="0.25">
      <c r="A3223" t="s">
        <v>199</v>
      </c>
      <c r="B3223" t="s">
        <v>32</v>
      </c>
      <c r="C3223" s="2" t="str">
        <f t="shared" si="200"/>
        <v>labradorretriever</v>
      </c>
      <c r="D3223" t="str">
        <f t="shared" si="201"/>
        <v>labradorretriever</v>
      </c>
      <c r="E3223" t="str">
        <f t="shared" si="202"/>
        <v>labradorretriever</v>
      </c>
      <c r="F3223">
        <f>IF(ISNA(VLOOKUP(D3223, Dog_test_1!$B$2:$D$194, 3, FALSE)), 0, VLOOKUP(D3223, Dog_test_1!$B$2:$D$194, 3, FALSE))</f>
        <v>3</v>
      </c>
      <c r="G3223">
        <f>IF(ISNA(VLOOKUP(E3223, Dog_test_1!$B$2:$D$194, 3, FALSE)), 0, VLOOKUP(E3223, Dog_test_1!$B$2:$D$194, 3, FALSE))</f>
        <v>3</v>
      </c>
      <c r="H3223">
        <f t="shared" si="203"/>
        <v>3</v>
      </c>
    </row>
    <row r="3224" spans="1:8" ht="19" x14ac:dyDescent="0.25">
      <c r="A3224" t="s">
        <v>1933</v>
      </c>
      <c r="B3224" t="s">
        <v>616</v>
      </c>
      <c r="C3224" s="2" t="str">
        <f t="shared" si="200"/>
        <v>pug</v>
      </c>
      <c r="D3224" t="str">
        <f t="shared" si="201"/>
        <v>pug</v>
      </c>
      <c r="E3224" t="str">
        <f t="shared" si="202"/>
        <v>pug</v>
      </c>
      <c r="F3224">
        <f>IF(ISNA(VLOOKUP(D3224, Dog_test_1!$B$2:$D$194, 3, FALSE)), 0, VLOOKUP(D3224, Dog_test_1!$B$2:$D$194, 3, FALSE))</f>
        <v>0</v>
      </c>
      <c r="G3224">
        <f>IF(ISNA(VLOOKUP(E3224, Dog_test_1!$B$2:$D$194, 3, FALSE)), 0, VLOOKUP(E3224, Dog_test_1!$B$2:$D$194, 3, FALSE))</f>
        <v>0</v>
      </c>
      <c r="H3224">
        <f t="shared" si="203"/>
        <v>0</v>
      </c>
    </row>
    <row r="3225" spans="1:8" ht="19" x14ac:dyDescent="0.25">
      <c r="A3225" t="s">
        <v>6</v>
      </c>
      <c r="B3225" t="s">
        <v>567</v>
      </c>
      <c r="C3225" s="2" t="str">
        <f t="shared" si="200"/>
        <v>pomeranian</v>
      </c>
      <c r="D3225" t="str">
        <f t="shared" si="201"/>
        <v>pomeranian</v>
      </c>
      <c r="E3225" t="str">
        <f t="shared" si="202"/>
        <v>pomeranian</v>
      </c>
      <c r="F3225">
        <f>IF(ISNA(VLOOKUP(D3225, Dog_test_1!$B$2:$D$194, 3, FALSE)), 0, VLOOKUP(D3225, Dog_test_1!$B$2:$D$194, 3, FALSE))</f>
        <v>1</v>
      </c>
      <c r="G3225">
        <f>IF(ISNA(VLOOKUP(E3225, Dog_test_1!$B$2:$D$194, 3, FALSE)), 0, VLOOKUP(E3225, Dog_test_1!$B$2:$D$194, 3, FALSE))</f>
        <v>1</v>
      </c>
      <c r="H3225">
        <f t="shared" si="203"/>
        <v>1</v>
      </c>
    </row>
    <row r="3226" spans="1:8" ht="19" x14ac:dyDescent="0.25">
      <c r="A3226" t="s">
        <v>1998</v>
      </c>
      <c r="B3226" t="s">
        <v>354</v>
      </c>
      <c r="C3226" s="2" t="str">
        <f t="shared" si="200"/>
        <v>redbonehound</v>
      </c>
      <c r="D3226" t="str">
        <f t="shared" si="201"/>
        <v>redbonehound</v>
      </c>
      <c r="E3226" t="str">
        <f t="shared" si="202"/>
        <v>redbonehound</v>
      </c>
      <c r="F3226">
        <f>IF(ISNA(VLOOKUP(D3226, Dog_test_1!$B$2:$D$194, 3, FALSE)), 0, VLOOKUP(D3226, Dog_test_1!$B$2:$D$194, 3, FALSE))</f>
        <v>0</v>
      </c>
      <c r="G3226">
        <f>IF(ISNA(VLOOKUP(E3226, Dog_test_1!$B$2:$D$194, 3, FALSE)), 0, VLOOKUP(E3226, Dog_test_1!$B$2:$D$194, 3, FALSE))</f>
        <v>0</v>
      </c>
      <c r="H3226">
        <f t="shared" si="203"/>
        <v>0</v>
      </c>
    </row>
    <row r="3227" spans="1:8" ht="19" x14ac:dyDescent="0.25">
      <c r="A3227" t="s">
        <v>854</v>
      </c>
      <c r="B3227" t="s">
        <v>30</v>
      </c>
      <c r="C3227" s="2" t="str">
        <f t="shared" si="200"/>
        <v>chihuahua</v>
      </c>
      <c r="D3227" t="str">
        <f t="shared" si="201"/>
        <v>chihuahua</v>
      </c>
      <c r="E3227" t="str">
        <f t="shared" si="202"/>
        <v>chihuahua</v>
      </c>
      <c r="F3227">
        <f>IF(ISNA(VLOOKUP(D3227, Dog_test_1!$B$2:$D$194, 3, FALSE)), 0, VLOOKUP(D3227, Dog_test_1!$B$2:$D$194, 3, FALSE))</f>
        <v>1</v>
      </c>
      <c r="G3227">
        <f>IF(ISNA(VLOOKUP(E3227, Dog_test_1!$B$2:$D$194, 3, FALSE)), 0, VLOOKUP(E3227, Dog_test_1!$B$2:$D$194, 3, FALSE))</f>
        <v>1</v>
      </c>
      <c r="H3227">
        <f t="shared" si="203"/>
        <v>1</v>
      </c>
    </row>
    <row r="3228" spans="1:8" ht="19" x14ac:dyDescent="0.25">
      <c r="A3228" t="s">
        <v>63</v>
      </c>
      <c r="B3228" t="s">
        <v>32</v>
      </c>
      <c r="C3228" s="2" t="str">
        <f t="shared" si="200"/>
        <v>labradorretriever</v>
      </c>
      <c r="D3228" t="str">
        <f t="shared" si="201"/>
        <v>labradorretriever</v>
      </c>
      <c r="E3228" t="str">
        <f t="shared" si="202"/>
        <v>labradorretriever</v>
      </c>
      <c r="F3228">
        <f>IF(ISNA(VLOOKUP(D3228, Dog_test_1!$B$2:$D$194, 3, FALSE)), 0, VLOOKUP(D3228, Dog_test_1!$B$2:$D$194, 3, FALSE))</f>
        <v>3</v>
      </c>
      <c r="G3228">
        <f>IF(ISNA(VLOOKUP(E3228, Dog_test_1!$B$2:$D$194, 3, FALSE)), 0, VLOOKUP(E3228, Dog_test_1!$B$2:$D$194, 3, FALSE))</f>
        <v>3</v>
      </c>
      <c r="H3228">
        <f t="shared" si="203"/>
        <v>3</v>
      </c>
    </row>
    <row r="3229" spans="1:8" ht="19" x14ac:dyDescent="0.25">
      <c r="A3229" t="s">
        <v>603</v>
      </c>
      <c r="B3229" t="s">
        <v>195</v>
      </c>
      <c r="C3229" s="2" t="str">
        <f t="shared" si="200"/>
        <v>rottweiler</v>
      </c>
      <c r="D3229" t="str">
        <f t="shared" si="201"/>
        <v>rottweiler</v>
      </c>
      <c r="E3229" t="str">
        <f t="shared" si="202"/>
        <v>rottweiler</v>
      </c>
      <c r="F3229">
        <f>IF(ISNA(VLOOKUP(D3229, Dog_test_1!$B$2:$D$194, 3, FALSE)), 0, VLOOKUP(D3229, Dog_test_1!$B$2:$D$194, 3, FALSE))</f>
        <v>0</v>
      </c>
      <c r="G3229">
        <f>IF(ISNA(VLOOKUP(E3229, Dog_test_1!$B$2:$D$194, 3, FALSE)), 0, VLOOKUP(E3229, Dog_test_1!$B$2:$D$194, 3, FALSE))</f>
        <v>0</v>
      </c>
      <c r="H3229">
        <f t="shared" si="203"/>
        <v>0</v>
      </c>
    </row>
    <row r="3230" spans="1:8" ht="19" x14ac:dyDescent="0.25">
      <c r="A3230" t="s">
        <v>2099</v>
      </c>
      <c r="B3230" t="s">
        <v>248</v>
      </c>
      <c r="C3230" s="2" t="str">
        <f t="shared" si="200"/>
        <v>americanbulldog</v>
      </c>
      <c r="D3230" t="str">
        <f t="shared" si="201"/>
        <v>americanbulldog</v>
      </c>
      <c r="E3230" t="str">
        <f t="shared" si="202"/>
        <v>americanbulldog</v>
      </c>
      <c r="F3230">
        <f>IF(ISNA(VLOOKUP(D3230, Dog_test_1!$B$2:$D$194, 3, FALSE)), 0, VLOOKUP(D3230, Dog_test_1!$B$2:$D$194, 3, FALSE))</f>
        <v>3</v>
      </c>
      <c r="G3230">
        <f>IF(ISNA(VLOOKUP(E3230, Dog_test_1!$B$2:$D$194, 3, FALSE)), 0, VLOOKUP(E3230, Dog_test_1!$B$2:$D$194, 3, FALSE))</f>
        <v>3</v>
      </c>
      <c r="H3230">
        <f t="shared" si="203"/>
        <v>3</v>
      </c>
    </row>
    <row r="3231" spans="1:8" ht="19" x14ac:dyDescent="0.25">
      <c r="A3231" t="s">
        <v>253</v>
      </c>
      <c r="B3231" t="s">
        <v>527</v>
      </c>
      <c r="C3231" s="2" t="str">
        <f t="shared" si="200"/>
        <v>goldenretriever</v>
      </c>
      <c r="D3231" t="str">
        <f t="shared" si="201"/>
        <v>goldenretriever</v>
      </c>
      <c r="E3231" t="str">
        <f t="shared" si="202"/>
        <v>goldenretriever</v>
      </c>
      <c r="F3231">
        <f>IF(ISNA(VLOOKUP(D3231, Dog_test_1!$B$2:$D$194, 3, FALSE)), 0, VLOOKUP(D3231, Dog_test_1!$B$2:$D$194, 3, FALSE))</f>
        <v>3</v>
      </c>
      <c r="G3231">
        <f>IF(ISNA(VLOOKUP(E3231, Dog_test_1!$B$2:$D$194, 3, FALSE)), 0, VLOOKUP(E3231, Dog_test_1!$B$2:$D$194, 3, FALSE))</f>
        <v>3</v>
      </c>
      <c r="H3231">
        <f t="shared" si="203"/>
        <v>3</v>
      </c>
    </row>
    <row r="3232" spans="1:8" ht="19" x14ac:dyDescent="0.25">
      <c r="A3232" t="s">
        <v>2100</v>
      </c>
      <c r="B3232" t="s">
        <v>38</v>
      </c>
      <c r="C3232" s="2" t="str">
        <f t="shared" si="200"/>
        <v>beagle</v>
      </c>
      <c r="D3232" t="str">
        <f t="shared" si="201"/>
        <v>beagle</v>
      </c>
      <c r="E3232" t="str">
        <f t="shared" si="202"/>
        <v>beagle</v>
      </c>
      <c r="F3232">
        <f>IF(ISNA(VLOOKUP(D3232, Dog_test_1!$B$2:$D$194, 3, FALSE)), 0, VLOOKUP(D3232, Dog_test_1!$B$2:$D$194, 3, FALSE))</f>
        <v>3</v>
      </c>
      <c r="G3232">
        <f>IF(ISNA(VLOOKUP(E3232, Dog_test_1!$B$2:$D$194, 3, FALSE)), 0, VLOOKUP(E3232, Dog_test_1!$B$2:$D$194, 3, FALSE))</f>
        <v>3</v>
      </c>
      <c r="H3232">
        <f t="shared" si="203"/>
        <v>3</v>
      </c>
    </row>
    <row r="3233" spans="1:8" ht="19" x14ac:dyDescent="0.25">
      <c r="A3233" t="s">
        <v>242</v>
      </c>
      <c r="B3233" t="s">
        <v>112</v>
      </c>
      <c r="C3233" s="2" t="str">
        <f t="shared" si="200"/>
        <v>dachshund/chihuahua</v>
      </c>
      <c r="D3233" t="str">
        <f t="shared" si="201"/>
        <v>dachshund</v>
      </c>
      <c r="E3233" t="str">
        <f t="shared" si="202"/>
        <v>chihuahua</v>
      </c>
      <c r="F3233">
        <f>IF(ISNA(VLOOKUP(D3233, Dog_test_1!$B$2:$D$194, 3, FALSE)), 0, VLOOKUP(D3233, Dog_test_1!$B$2:$D$194, 3, FALSE))</f>
        <v>2</v>
      </c>
      <c r="G3233">
        <f>IF(ISNA(VLOOKUP(E3233, Dog_test_1!$B$2:$D$194, 3, FALSE)), 0, VLOOKUP(E3233, Dog_test_1!$B$2:$D$194, 3, FALSE))</f>
        <v>1</v>
      </c>
      <c r="H3233">
        <f t="shared" si="203"/>
        <v>1.5</v>
      </c>
    </row>
    <row r="3234" spans="1:8" ht="19" x14ac:dyDescent="0.25">
      <c r="A3234" t="s">
        <v>2101</v>
      </c>
      <c r="B3234" t="s">
        <v>5</v>
      </c>
      <c r="C3234" s="2" t="str">
        <f t="shared" si="200"/>
        <v>americanpitbullterrier</v>
      </c>
      <c r="D3234" t="str">
        <f t="shared" si="201"/>
        <v>americanpitbullterrier</v>
      </c>
      <c r="E3234" t="str">
        <f t="shared" si="202"/>
        <v>americanpitbullterrier</v>
      </c>
      <c r="F3234">
        <f>IF(ISNA(VLOOKUP(D3234, Dog_test_1!$B$2:$D$194, 3, FALSE)), 0, VLOOKUP(D3234, Dog_test_1!$B$2:$D$194, 3, FALSE))</f>
        <v>3</v>
      </c>
      <c r="G3234">
        <f>IF(ISNA(VLOOKUP(E3234, Dog_test_1!$B$2:$D$194, 3, FALSE)), 0, VLOOKUP(E3234, Dog_test_1!$B$2:$D$194, 3, FALSE))</f>
        <v>3</v>
      </c>
      <c r="H3234">
        <f t="shared" si="203"/>
        <v>3</v>
      </c>
    </row>
    <row r="3235" spans="1:8" ht="19" x14ac:dyDescent="0.25">
      <c r="A3235" t="s">
        <v>6</v>
      </c>
      <c r="B3235" t="s">
        <v>128</v>
      </c>
      <c r="C3235" s="2" t="str">
        <f t="shared" si="200"/>
        <v>australiancattledog</v>
      </c>
      <c r="D3235" t="str">
        <f t="shared" si="201"/>
        <v>australiancattledog</v>
      </c>
      <c r="E3235" t="str">
        <f t="shared" si="202"/>
        <v>australiancattledog</v>
      </c>
      <c r="F3235">
        <f>IF(ISNA(VLOOKUP(D3235, Dog_test_1!$B$2:$D$194, 3, FALSE)), 0, VLOOKUP(D3235, Dog_test_1!$B$2:$D$194, 3, FALSE))</f>
        <v>0</v>
      </c>
      <c r="G3235">
        <f>IF(ISNA(VLOOKUP(E3235, Dog_test_1!$B$2:$D$194, 3, FALSE)), 0, VLOOKUP(E3235, Dog_test_1!$B$2:$D$194, 3, FALSE))</f>
        <v>0</v>
      </c>
      <c r="H3235">
        <f t="shared" si="203"/>
        <v>0</v>
      </c>
    </row>
    <row r="3236" spans="1:8" ht="19" x14ac:dyDescent="0.25">
      <c r="A3236" t="s">
        <v>995</v>
      </c>
      <c r="B3236" t="s">
        <v>32</v>
      </c>
      <c r="C3236" s="2" t="str">
        <f t="shared" si="200"/>
        <v>labradorretriever</v>
      </c>
      <c r="D3236" t="str">
        <f t="shared" si="201"/>
        <v>labradorretriever</v>
      </c>
      <c r="E3236" t="str">
        <f t="shared" si="202"/>
        <v>labradorretriever</v>
      </c>
      <c r="F3236">
        <f>IF(ISNA(VLOOKUP(D3236, Dog_test_1!$B$2:$D$194, 3, FALSE)), 0, VLOOKUP(D3236, Dog_test_1!$B$2:$D$194, 3, FALSE))</f>
        <v>3</v>
      </c>
      <c r="G3236">
        <f>IF(ISNA(VLOOKUP(E3236, Dog_test_1!$B$2:$D$194, 3, FALSE)), 0, VLOOKUP(E3236, Dog_test_1!$B$2:$D$194, 3, FALSE))</f>
        <v>3</v>
      </c>
      <c r="H3236">
        <f t="shared" si="203"/>
        <v>3</v>
      </c>
    </row>
    <row r="3237" spans="1:8" ht="19" x14ac:dyDescent="0.25">
      <c r="A3237" t="s">
        <v>2102</v>
      </c>
      <c r="B3237" t="s">
        <v>5</v>
      </c>
      <c r="C3237" s="2" t="str">
        <f t="shared" si="200"/>
        <v>americanpitbullterrier</v>
      </c>
      <c r="D3237" t="str">
        <f t="shared" si="201"/>
        <v>americanpitbullterrier</v>
      </c>
      <c r="E3237" t="str">
        <f t="shared" si="202"/>
        <v>americanpitbullterrier</v>
      </c>
      <c r="F3237">
        <f>IF(ISNA(VLOOKUP(D3237, Dog_test_1!$B$2:$D$194, 3, FALSE)), 0, VLOOKUP(D3237, Dog_test_1!$B$2:$D$194, 3, FALSE))</f>
        <v>3</v>
      </c>
      <c r="G3237">
        <f>IF(ISNA(VLOOKUP(E3237, Dog_test_1!$B$2:$D$194, 3, FALSE)), 0, VLOOKUP(E3237, Dog_test_1!$B$2:$D$194, 3, FALSE))</f>
        <v>3</v>
      </c>
      <c r="H3237">
        <f t="shared" si="203"/>
        <v>3</v>
      </c>
    </row>
    <row r="3238" spans="1:8" ht="19" x14ac:dyDescent="0.25">
      <c r="A3238" t="s">
        <v>416</v>
      </c>
      <c r="B3238" t="s">
        <v>394</v>
      </c>
      <c r="C3238" s="2" t="str">
        <f t="shared" si="200"/>
        <v>yorkshireterrier/chihuahua</v>
      </c>
      <c r="D3238" t="str">
        <f t="shared" si="201"/>
        <v>yorkshireterrier</v>
      </c>
      <c r="E3238" t="str">
        <f t="shared" si="202"/>
        <v>chihuahua</v>
      </c>
      <c r="F3238">
        <f>IF(ISNA(VLOOKUP(D3238, Dog_test_1!$B$2:$D$194, 3, FALSE)), 0, VLOOKUP(D3238, Dog_test_1!$B$2:$D$194, 3, FALSE))</f>
        <v>1</v>
      </c>
      <c r="G3238">
        <f>IF(ISNA(VLOOKUP(E3238, Dog_test_1!$B$2:$D$194, 3, FALSE)), 0, VLOOKUP(E3238, Dog_test_1!$B$2:$D$194, 3, FALSE))</f>
        <v>1</v>
      </c>
      <c r="H3238">
        <f t="shared" si="203"/>
        <v>1</v>
      </c>
    </row>
    <row r="3239" spans="1:8" ht="19" x14ac:dyDescent="0.25">
      <c r="A3239" t="s">
        <v>360</v>
      </c>
      <c r="B3239" t="s">
        <v>1762</v>
      </c>
      <c r="C3239" s="2" t="str">
        <f t="shared" si="200"/>
        <v>australiancattledog/catahoula</v>
      </c>
      <c r="D3239" t="str">
        <f t="shared" si="201"/>
        <v>australiancattledog</v>
      </c>
      <c r="E3239" t="str">
        <f t="shared" si="202"/>
        <v>catahoula</v>
      </c>
      <c r="F3239">
        <f>IF(ISNA(VLOOKUP(D3239, Dog_test_1!$B$2:$D$194, 3, FALSE)), 0, VLOOKUP(D3239, Dog_test_1!$B$2:$D$194, 3, FALSE))</f>
        <v>0</v>
      </c>
      <c r="G3239">
        <f>IF(ISNA(VLOOKUP(E3239, Dog_test_1!$B$2:$D$194, 3, FALSE)), 0, VLOOKUP(E3239, Dog_test_1!$B$2:$D$194, 3, FALSE))</f>
        <v>0</v>
      </c>
      <c r="H3239">
        <f t="shared" si="203"/>
        <v>0</v>
      </c>
    </row>
    <row r="3240" spans="1:8" ht="19" x14ac:dyDescent="0.25">
      <c r="A3240" t="s">
        <v>1964</v>
      </c>
      <c r="B3240" t="s">
        <v>30</v>
      </c>
      <c r="C3240" s="2" t="str">
        <f t="shared" si="200"/>
        <v>chihuahua</v>
      </c>
      <c r="D3240" t="str">
        <f t="shared" si="201"/>
        <v>chihuahua</v>
      </c>
      <c r="E3240" t="str">
        <f t="shared" si="202"/>
        <v>chihuahua</v>
      </c>
      <c r="F3240">
        <f>IF(ISNA(VLOOKUP(D3240, Dog_test_1!$B$2:$D$194, 3, FALSE)), 0, VLOOKUP(D3240, Dog_test_1!$B$2:$D$194, 3, FALSE))</f>
        <v>1</v>
      </c>
      <c r="G3240">
        <f>IF(ISNA(VLOOKUP(E3240, Dog_test_1!$B$2:$D$194, 3, FALSE)), 0, VLOOKUP(E3240, Dog_test_1!$B$2:$D$194, 3, FALSE))</f>
        <v>1</v>
      </c>
      <c r="H3240">
        <f t="shared" si="203"/>
        <v>1</v>
      </c>
    </row>
    <row r="3241" spans="1:8" ht="19" x14ac:dyDescent="0.25">
      <c r="A3241" t="s">
        <v>1531</v>
      </c>
      <c r="B3241" t="s">
        <v>87</v>
      </c>
      <c r="C3241" s="2" t="str">
        <f t="shared" si="200"/>
        <v>chihuahua/dachshund</v>
      </c>
      <c r="D3241" t="str">
        <f t="shared" si="201"/>
        <v>chihuahua</v>
      </c>
      <c r="E3241" t="str">
        <f t="shared" si="202"/>
        <v>dachshund</v>
      </c>
      <c r="F3241">
        <f>IF(ISNA(VLOOKUP(D3241, Dog_test_1!$B$2:$D$194, 3, FALSE)), 0, VLOOKUP(D3241, Dog_test_1!$B$2:$D$194, 3, FALSE))</f>
        <v>1</v>
      </c>
      <c r="G3241">
        <f>IF(ISNA(VLOOKUP(E3241, Dog_test_1!$B$2:$D$194, 3, FALSE)), 0, VLOOKUP(E3241, Dog_test_1!$B$2:$D$194, 3, FALSE))</f>
        <v>2</v>
      </c>
      <c r="H3241">
        <f t="shared" si="203"/>
        <v>1.5</v>
      </c>
    </row>
    <row r="3242" spans="1:8" ht="19" x14ac:dyDescent="0.25">
      <c r="A3242" t="s">
        <v>6</v>
      </c>
      <c r="B3242" t="s">
        <v>25</v>
      </c>
      <c r="C3242" s="2" t="str">
        <f t="shared" si="200"/>
        <v>germanshepherd</v>
      </c>
      <c r="D3242" t="str">
        <f t="shared" si="201"/>
        <v>germanshepherd</v>
      </c>
      <c r="E3242" t="str">
        <f t="shared" si="202"/>
        <v>germanshepherd</v>
      </c>
      <c r="F3242">
        <f>IF(ISNA(VLOOKUP(D3242, Dog_test_1!$B$2:$D$194, 3, FALSE)), 0, VLOOKUP(D3242, Dog_test_1!$B$2:$D$194, 3, FALSE))</f>
        <v>3</v>
      </c>
      <c r="G3242">
        <f>IF(ISNA(VLOOKUP(E3242, Dog_test_1!$B$2:$D$194, 3, FALSE)), 0, VLOOKUP(E3242, Dog_test_1!$B$2:$D$194, 3, FALSE))</f>
        <v>3</v>
      </c>
      <c r="H3242">
        <f t="shared" si="203"/>
        <v>3</v>
      </c>
    </row>
    <row r="3243" spans="1:8" ht="19" x14ac:dyDescent="0.25">
      <c r="A3243" t="s">
        <v>171</v>
      </c>
      <c r="B3243" t="s">
        <v>135</v>
      </c>
      <c r="C3243" s="2" t="str">
        <f t="shared" si="200"/>
        <v>miniaturepoodle</v>
      </c>
      <c r="D3243" t="str">
        <f t="shared" si="201"/>
        <v>miniaturepoodle</v>
      </c>
      <c r="E3243" t="str">
        <f t="shared" si="202"/>
        <v>miniaturepoodle</v>
      </c>
      <c r="F3243">
        <f>IF(ISNA(VLOOKUP(D3243, Dog_test_1!$B$2:$D$194, 3, FALSE)), 0, VLOOKUP(D3243, Dog_test_1!$B$2:$D$194, 3, FALSE))</f>
        <v>2</v>
      </c>
      <c r="G3243">
        <f>IF(ISNA(VLOOKUP(E3243, Dog_test_1!$B$2:$D$194, 3, FALSE)), 0, VLOOKUP(E3243, Dog_test_1!$B$2:$D$194, 3, FALSE))</f>
        <v>2</v>
      </c>
      <c r="H3243">
        <f t="shared" si="203"/>
        <v>2</v>
      </c>
    </row>
    <row r="3244" spans="1:8" ht="19" x14ac:dyDescent="0.25">
      <c r="A3244" t="s">
        <v>2103</v>
      </c>
      <c r="B3244" t="s">
        <v>1145</v>
      </c>
      <c r="C3244" s="2" t="str">
        <f t="shared" si="200"/>
        <v>chowchow/labradorretriever</v>
      </c>
      <c r="D3244" t="str">
        <f t="shared" si="201"/>
        <v>chowchow</v>
      </c>
      <c r="E3244" t="str">
        <f t="shared" si="202"/>
        <v>labradorretriever</v>
      </c>
      <c r="F3244">
        <f>IF(ISNA(VLOOKUP(D3244, Dog_test_1!$B$2:$D$194, 3, FALSE)), 0, VLOOKUP(D3244, Dog_test_1!$B$2:$D$194, 3, FALSE))</f>
        <v>3</v>
      </c>
      <c r="G3244">
        <f>IF(ISNA(VLOOKUP(E3244, Dog_test_1!$B$2:$D$194, 3, FALSE)), 0, VLOOKUP(E3244, Dog_test_1!$B$2:$D$194, 3, FALSE))</f>
        <v>3</v>
      </c>
      <c r="H3244">
        <f t="shared" si="203"/>
        <v>3</v>
      </c>
    </row>
    <row r="3245" spans="1:8" ht="19" x14ac:dyDescent="0.25">
      <c r="A3245" t="s">
        <v>63</v>
      </c>
      <c r="B3245" t="s">
        <v>493</v>
      </c>
      <c r="C3245" s="2" t="str">
        <f t="shared" si="200"/>
        <v>staffordshire</v>
      </c>
      <c r="D3245" t="str">
        <f t="shared" si="201"/>
        <v>staffordshire</v>
      </c>
      <c r="E3245" t="str">
        <f t="shared" si="202"/>
        <v>staffordshire</v>
      </c>
      <c r="F3245">
        <f>IF(ISNA(VLOOKUP(D3245, Dog_test_1!$B$2:$D$194, 3, FALSE)), 0, VLOOKUP(D3245, Dog_test_1!$B$2:$D$194, 3, FALSE))</f>
        <v>0</v>
      </c>
      <c r="G3245">
        <f>IF(ISNA(VLOOKUP(E3245, Dog_test_1!$B$2:$D$194, 3, FALSE)), 0, VLOOKUP(E3245, Dog_test_1!$B$2:$D$194, 3, FALSE))</f>
        <v>0</v>
      </c>
      <c r="H3245">
        <f t="shared" si="203"/>
        <v>0</v>
      </c>
    </row>
    <row r="3246" spans="1:8" ht="19" x14ac:dyDescent="0.25">
      <c r="A3246" t="s">
        <v>2104</v>
      </c>
      <c r="B3246" t="s">
        <v>32</v>
      </c>
      <c r="C3246" s="2" t="str">
        <f t="shared" si="200"/>
        <v>labradorretriever</v>
      </c>
      <c r="D3246" t="str">
        <f t="shared" si="201"/>
        <v>labradorretriever</v>
      </c>
      <c r="E3246" t="str">
        <f t="shared" si="202"/>
        <v>labradorretriever</v>
      </c>
      <c r="F3246">
        <f>IF(ISNA(VLOOKUP(D3246, Dog_test_1!$B$2:$D$194, 3, FALSE)), 0, VLOOKUP(D3246, Dog_test_1!$B$2:$D$194, 3, FALSE))</f>
        <v>3</v>
      </c>
      <c r="G3246">
        <f>IF(ISNA(VLOOKUP(E3246, Dog_test_1!$B$2:$D$194, 3, FALSE)), 0, VLOOKUP(E3246, Dog_test_1!$B$2:$D$194, 3, FALSE))</f>
        <v>3</v>
      </c>
      <c r="H3246">
        <f t="shared" si="203"/>
        <v>3</v>
      </c>
    </row>
    <row r="3247" spans="1:8" ht="19" x14ac:dyDescent="0.25">
      <c r="A3247" t="s">
        <v>291</v>
      </c>
      <c r="B3247" t="s">
        <v>5</v>
      </c>
      <c r="C3247" s="2" t="str">
        <f t="shared" si="200"/>
        <v>americanpitbullterrier</v>
      </c>
      <c r="D3247" t="str">
        <f t="shared" si="201"/>
        <v>americanpitbullterrier</v>
      </c>
      <c r="E3247" t="str">
        <f t="shared" si="202"/>
        <v>americanpitbullterrier</v>
      </c>
      <c r="F3247">
        <f>IF(ISNA(VLOOKUP(D3247, Dog_test_1!$B$2:$D$194, 3, FALSE)), 0, VLOOKUP(D3247, Dog_test_1!$B$2:$D$194, 3, FALSE))</f>
        <v>3</v>
      </c>
      <c r="G3247">
        <f>IF(ISNA(VLOOKUP(E3247, Dog_test_1!$B$2:$D$194, 3, FALSE)), 0, VLOOKUP(E3247, Dog_test_1!$B$2:$D$194, 3, FALSE))</f>
        <v>3</v>
      </c>
      <c r="H3247">
        <f t="shared" si="203"/>
        <v>3</v>
      </c>
    </row>
    <row r="3248" spans="1:8" ht="19" x14ac:dyDescent="0.25">
      <c r="A3248" t="s">
        <v>6</v>
      </c>
      <c r="B3248" t="s">
        <v>186</v>
      </c>
      <c r="C3248" s="2" t="str">
        <f t="shared" si="200"/>
        <v>cockerspaniel</v>
      </c>
      <c r="D3248" t="str">
        <f t="shared" si="201"/>
        <v>cockerspaniel</v>
      </c>
      <c r="E3248" t="str">
        <f t="shared" si="202"/>
        <v>cockerspaniel</v>
      </c>
      <c r="F3248">
        <f>IF(ISNA(VLOOKUP(D3248, Dog_test_1!$B$2:$D$194, 3, FALSE)), 0, VLOOKUP(D3248, Dog_test_1!$B$2:$D$194, 3, FALSE))</f>
        <v>0</v>
      </c>
      <c r="G3248">
        <f>IF(ISNA(VLOOKUP(E3248, Dog_test_1!$B$2:$D$194, 3, FALSE)), 0, VLOOKUP(E3248, Dog_test_1!$B$2:$D$194, 3, FALSE))</f>
        <v>0</v>
      </c>
      <c r="H3248">
        <f t="shared" si="203"/>
        <v>0</v>
      </c>
    </row>
    <row r="3249" spans="1:8" ht="19" x14ac:dyDescent="0.25">
      <c r="A3249" t="s">
        <v>125</v>
      </c>
      <c r="B3249" t="s">
        <v>32</v>
      </c>
      <c r="C3249" s="2" t="str">
        <f t="shared" si="200"/>
        <v>labradorretriever</v>
      </c>
      <c r="D3249" t="str">
        <f t="shared" si="201"/>
        <v>labradorretriever</v>
      </c>
      <c r="E3249" t="str">
        <f t="shared" si="202"/>
        <v>labradorretriever</v>
      </c>
      <c r="F3249">
        <f>IF(ISNA(VLOOKUP(D3249, Dog_test_1!$B$2:$D$194, 3, FALSE)), 0, VLOOKUP(D3249, Dog_test_1!$B$2:$D$194, 3, FALSE))</f>
        <v>3</v>
      </c>
      <c r="G3249">
        <f>IF(ISNA(VLOOKUP(E3249, Dog_test_1!$B$2:$D$194, 3, FALSE)), 0, VLOOKUP(E3249, Dog_test_1!$B$2:$D$194, 3, FALSE))</f>
        <v>3</v>
      </c>
      <c r="H3249">
        <f t="shared" si="203"/>
        <v>3</v>
      </c>
    </row>
    <row r="3250" spans="1:8" ht="19" x14ac:dyDescent="0.25">
      <c r="A3250" t="s">
        <v>2105</v>
      </c>
      <c r="B3250" t="s">
        <v>248</v>
      </c>
      <c r="C3250" s="2" t="str">
        <f t="shared" si="200"/>
        <v>americanbulldog</v>
      </c>
      <c r="D3250" t="str">
        <f t="shared" si="201"/>
        <v>americanbulldog</v>
      </c>
      <c r="E3250" t="str">
        <f t="shared" si="202"/>
        <v>americanbulldog</v>
      </c>
      <c r="F3250">
        <f>IF(ISNA(VLOOKUP(D3250, Dog_test_1!$B$2:$D$194, 3, FALSE)), 0, VLOOKUP(D3250, Dog_test_1!$B$2:$D$194, 3, FALSE))</f>
        <v>3</v>
      </c>
      <c r="G3250">
        <f>IF(ISNA(VLOOKUP(E3250, Dog_test_1!$B$2:$D$194, 3, FALSE)), 0, VLOOKUP(E3250, Dog_test_1!$B$2:$D$194, 3, FALSE))</f>
        <v>3</v>
      </c>
      <c r="H3250">
        <f t="shared" si="203"/>
        <v>3</v>
      </c>
    </row>
    <row r="3251" spans="1:8" ht="19" x14ac:dyDescent="0.25">
      <c r="A3251" t="s">
        <v>1106</v>
      </c>
      <c r="B3251" t="s">
        <v>25</v>
      </c>
      <c r="C3251" s="2" t="str">
        <f t="shared" si="200"/>
        <v>germanshepherd</v>
      </c>
      <c r="D3251" t="str">
        <f t="shared" si="201"/>
        <v>germanshepherd</v>
      </c>
      <c r="E3251" t="str">
        <f t="shared" si="202"/>
        <v>germanshepherd</v>
      </c>
      <c r="F3251">
        <f>IF(ISNA(VLOOKUP(D3251, Dog_test_1!$B$2:$D$194, 3, FALSE)), 0, VLOOKUP(D3251, Dog_test_1!$B$2:$D$194, 3, FALSE))</f>
        <v>3</v>
      </c>
      <c r="G3251">
        <f>IF(ISNA(VLOOKUP(E3251, Dog_test_1!$B$2:$D$194, 3, FALSE)), 0, VLOOKUP(E3251, Dog_test_1!$B$2:$D$194, 3, FALSE))</f>
        <v>3</v>
      </c>
      <c r="H3251">
        <f t="shared" si="203"/>
        <v>3</v>
      </c>
    </row>
    <row r="3252" spans="1:8" ht="19" x14ac:dyDescent="0.25">
      <c r="A3252" t="s">
        <v>747</v>
      </c>
      <c r="B3252" t="s">
        <v>32</v>
      </c>
      <c r="C3252" s="2" t="str">
        <f t="shared" si="200"/>
        <v>labradorretriever</v>
      </c>
      <c r="D3252" t="str">
        <f t="shared" si="201"/>
        <v>labradorretriever</v>
      </c>
      <c r="E3252" t="str">
        <f t="shared" si="202"/>
        <v>labradorretriever</v>
      </c>
      <c r="F3252">
        <f>IF(ISNA(VLOOKUP(D3252, Dog_test_1!$B$2:$D$194, 3, FALSE)), 0, VLOOKUP(D3252, Dog_test_1!$B$2:$D$194, 3, FALSE))</f>
        <v>3</v>
      </c>
      <c r="G3252">
        <f>IF(ISNA(VLOOKUP(E3252, Dog_test_1!$B$2:$D$194, 3, FALSE)), 0, VLOOKUP(E3252, Dog_test_1!$B$2:$D$194, 3, FALSE))</f>
        <v>3</v>
      </c>
      <c r="H3252">
        <f t="shared" si="203"/>
        <v>3</v>
      </c>
    </row>
    <row r="3253" spans="1:8" ht="19" x14ac:dyDescent="0.25">
      <c r="A3253" t="s">
        <v>2106</v>
      </c>
      <c r="B3253" t="s">
        <v>5</v>
      </c>
      <c r="C3253" s="2" t="str">
        <f t="shared" si="200"/>
        <v>americanpitbullterrier</v>
      </c>
      <c r="D3253" t="str">
        <f t="shared" si="201"/>
        <v>americanpitbullterrier</v>
      </c>
      <c r="E3253" t="str">
        <f t="shared" si="202"/>
        <v>americanpitbullterrier</v>
      </c>
      <c r="F3253">
        <f>IF(ISNA(VLOOKUP(D3253, Dog_test_1!$B$2:$D$194, 3, FALSE)), 0, VLOOKUP(D3253, Dog_test_1!$B$2:$D$194, 3, FALSE))</f>
        <v>3</v>
      </c>
      <c r="G3253">
        <f>IF(ISNA(VLOOKUP(E3253, Dog_test_1!$B$2:$D$194, 3, FALSE)), 0, VLOOKUP(E3253, Dog_test_1!$B$2:$D$194, 3, FALSE))</f>
        <v>3</v>
      </c>
      <c r="H3253">
        <f t="shared" si="203"/>
        <v>3</v>
      </c>
    </row>
    <row r="3254" spans="1:8" ht="19" x14ac:dyDescent="0.25">
      <c r="A3254" t="s">
        <v>398</v>
      </c>
      <c r="B3254" t="s">
        <v>79</v>
      </c>
      <c r="C3254" s="2" t="str">
        <f t="shared" si="200"/>
        <v>boxer</v>
      </c>
      <c r="D3254" t="str">
        <f t="shared" si="201"/>
        <v>boxer</v>
      </c>
      <c r="E3254" t="str">
        <f t="shared" si="202"/>
        <v>boxer</v>
      </c>
      <c r="F3254">
        <f>IF(ISNA(VLOOKUP(D3254, Dog_test_1!$B$2:$D$194, 3, FALSE)), 0, VLOOKUP(D3254, Dog_test_1!$B$2:$D$194, 3, FALSE))</f>
        <v>3</v>
      </c>
      <c r="G3254">
        <f>IF(ISNA(VLOOKUP(E3254, Dog_test_1!$B$2:$D$194, 3, FALSE)), 0, VLOOKUP(E3254, Dog_test_1!$B$2:$D$194, 3, FALSE))</f>
        <v>3</v>
      </c>
      <c r="H3254">
        <f t="shared" si="203"/>
        <v>3</v>
      </c>
    </row>
    <row r="3255" spans="1:8" ht="19" x14ac:dyDescent="0.25">
      <c r="A3255" t="s">
        <v>6</v>
      </c>
      <c r="B3255" t="s">
        <v>30</v>
      </c>
      <c r="C3255" s="2" t="str">
        <f t="shared" si="200"/>
        <v>chihuahua</v>
      </c>
      <c r="D3255" t="str">
        <f t="shared" si="201"/>
        <v>chihuahua</v>
      </c>
      <c r="E3255" t="str">
        <f t="shared" si="202"/>
        <v>chihuahua</v>
      </c>
      <c r="F3255">
        <f>IF(ISNA(VLOOKUP(D3255, Dog_test_1!$B$2:$D$194, 3, FALSE)), 0, VLOOKUP(D3255, Dog_test_1!$B$2:$D$194, 3, FALSE))</f>
        <v>1</v>
      </c>
      <c r="G3255">
        <f>IF(ISNA(VLOOKUP(E3255, Dog_test_1!$B$2:$D$194, 3, FALSE)), 0, VLOOKUP(E3255, Dog_test_1!$B$2:$D$194, 3, FALSE))</f>
        <v>1</v>
      </c>
      <c r="H3255">
        <f t="shared" si="203"/>
        <v>1</v>
      </c>
    </row>
    <row r="3256" spans="1:8" ht="19" x14ac:dyDescent="0.25">
      <c r="A3256" t="s">
        <v>6</v>
      </c>
      <c r="B3256" t="s">
        <v>32</v>
      </c>
      <c r="C3256" s="2" t="str">
        <f t="shared" si="200"/>
        <v>labradorretriever</v>
      </c>
      <c r="D3256" t="str">
        <f t="shared" si="201"/>
        <v>labradorretriever</v>
      </c>
      <c r="E3256" t="str">
        <f t="shared" si="202"/>
        <v>labradorretriever</v>
      </c>
      <c r="F3256">
        <f>IF(ISNA(VLOOKUP(D3256, Dog_test_1!$B$2:$D$194, 3, FALSE)), 0, VLOOKUP(D3256, Dog_test_1!$B$2:$D$194, 3, FALSE))</f>
        <v>3</v>
      </c>
      <c r="G3256">
        <f>IF(ISNA(VLOOKUP(E3256, Dog_test_1!$B$2:$D$194, 3, FALSE)), 0, VLOOKUP(E3256, Dog_test_1!$B$2:$D$194, 3, FALSE))</f>
        <v>3</v>
      </c>
      <c r="H3256">
        <f t="shared" si="203"/>
        <v>3</v>
      </c>
    </row>
    <row r="3257" spans="1:8" ht="19" x14ac:dyDescent="0.25">
      <c r="A3257" t="s">
        <v>2107</v>
      </c>
      <c r="B3257" t="s">
        <v>25</v>
      </c>
      <c r="C3257" s="2" t="str">
        <f t="shared" si="200"/>
        <v>germanshepherd</v>
      </c>
      <c r="D3257" t="str">
        <f t="shared" si="201"/>
        <v>germanshepherd</v>
      </c>
      <c r="E3257" t="str">
        <f t="shared" si="202"/>
        <v>germanshepherd</v>
      </c>
      <c r="F3257">
        <f>IF(ISNA(VLOOKUP(D3257, Dog_test_1!$B$2:$D$194, 3, FALSE)), 0, VLOOKUP(D3257, Dog_test_1!$B$2:$D$194, 3, FALSE))</f>
        <v>3</v>
      </c>
      <c r="G3257">
        <f>IF(ISNA(VLOOKUP(E3257, Dog_test_1!$B$2:$D$194, 3, FALSE)), 0, VLOOKUP(E3257, Dog_test_1!$B$2:$D$194, 3, FALSE))</f>
        <v>3</v>
      </c>
      <c r="H3257">
        <f t="shared" si="203"/>
        <v>3</v>
      </c>
    </row>
    <row r="3258" spans="1:8" ht="19" x14ac:dyDescent="0.25">
      <c r="A3258" t="s">
        <v>6</v>
      </c>
      <c r="B3258" t="s">
        <v>256</v>
      </c>
      <c r="C3258" s="2" t="str">
        <f t="shared" si="200"/>
        <v>jackrussellterrier</v>
      </c>
      <c r="D3258" t="str">
        <f t="shared" si="201"/>
        <v>jackrussellterrier</v>
      </c>
      <c r="E3258" t="str">
        <f t="shared" si="202"/>
        <v>jackrussellterrier</v>
      </c>
      <c r="F3258">
        <f>IF(ISNA(VLOOKUP(D3258, Dog_test_1!$B$2:$D$194, 3, FALSE)), 0, VLOOKUP(D3258, Dog_test_1!$B$2:$D$194, 3, FALSE))</f>
        <v>2</v>
      </c>
      <c r="G3258">
        <f>IF(ISNA(VLOOKUP(E3258, Dog_test_1!$B$2:$D$194, 3, FALSE)), 0, VLOOKUP(E3258, Dog_test_1!$B$2:$D$194, 3, FALSE))</f>
        <v>2</v>
      </c>
      <c r="H3258">
        <f t="shared" si="203"/>
        <v>2</v>
      </c>
    </row>
    <row r="3259" spans="1:8" ht="19" x14ac:dyDescent="0.25">
      <c r="A3259" t="s">
        <v>1309</v>
      </c>
      <c r="B3259" t="s">
        <v>2108</v>
      </c>
      <c r="C3259" s="2" t="str">
        <f t="shared" si="200"/>
        <v>boxer/englishbulldog</v>
      </c>
      <c r="D3259" t="str">
        <f t="shared" si="201"/>
        <v>boxer</v>
      </c>
      <c r="E3259" t="str">
        <f t="shared" si="202"/>
        <v>englishbulldog</v>
      </c>
      <c r="F3259">
        <f>IF(ISNA(VLOOKUP(D3259, Dog_test_1!$B$2:$D$194, 3, FALSE)), 0, VLOOKUP(D3259, Dog_test_1!$B$2:$D$194, 3, FALSE))</f>
        <v>3</v>
      </c>
      <c r="G3259">
        <f>IF(ISNA(VLOOKUP(E3259, Dog_test_1!$B$2:$D$194, 3, FALSE)), 0, VLOOKUP(E3259, Dog_test_1!$B$2:$D$194, 3, FALSE))</f>
        <v>0</v>
      </c>
      <c r="H3259">
        <f t="shared" si="203"/>
        <v>1.5</v>
      </c>
    </row>
    <row r="3260" spans="1:8" ht="19" x14ac:dyDescent="0.25">
      <c r="A3260" t="s">
        <v>2109</v>
      </c>
      <c r="B3260" t="s">
        <v>2110</v>
      </c>
      <c r="C3260" s="2" t="str">
        <f t="shared" si="200"/>
        <v>tibetanspaniel</v>
      </c>
      <c r="D3260" t="str">
        <f t="shared" si="201"/>
        <v>tibetanspaniel</v>
      </c>
      <c r="E3260" t="str">
        <f t="shared" si="202"/>
        <v>tibetanspaniel</v>
      </c>
      <c r="F3260">
        <f>IF(ISNA(VLOOKUP(D3260, Dog_test_1!$B$2:$D$194, 3, FALSE)), 0, VLOOKUP(D3260, Dog_test_1!$B$2:$D$194, 3, FALSE))</f>
        <v>0</v>
      </c>
      <c r="G3260">
        <f>IF(ISNA(VLOOKUP(E3260, Dog_test_1!$B$2:$D$194, 3, FALSE)), 0, VLOOKUP(E3260, Dog_test_1!$B$2:$D$194, 3, FALSE))</f>
        <v>0</v>
      </c>
      <c r="H3260">
        <f t="shared" si="203"/>
        <v>0</v>
      </c>
    </row>
    <row r="3261" spans="1:8" ht="19" x14ac:dyDescent="0.25">
      <c r="A3261" t="s">
        <v>1661</v>
      </c>
      <c r="B3261" t="s">
        <v>5</v>
      </c>
      <c r="C3261" s="2" t="str">
        <f t="shared" si="200"/>
        <v>americanpitbullterrier</v>
      </c>
      <c r="D3261" t="str">
        <f t="shared" si="201"/>
        <v>americanpitbullterrier</v>
      </c>
      <c r="E3261" t="str">
        <f t="shared" si="202"/>
        <v>americanpitbullterrier</v>
      </c>
      <c r="F3261">
        <f>IF(ISNA(VLOOKUP(D3261, Dog_test_1!$B$2:$D$194, 3, FALSE)), 0, VLOOKUP(D3261, Dog_test_1!$B$2:$D$194, 3, FALSE))</f>
        <v>3</v>
      </c>
      <c r="G3261">
        <f>IF(ISNA(VLOOKUP(E3261, Dog_test_1!$B$2:$D$194, 3, FALSE)), 0, VLOOKUP(E3261, Dog_test_1!$B$2:$D$194, 3, FALSE))</f>
        <v>3</v>
      </c>
      <c r="H3261">
        <f t="shared" si="203"/>
        <v>3</v>
      </c>
    </row>
    <row r="3262" spans="1:8" ht="19" x14ac:dyDescent="0.25">
      <c r="A3262" t="s">
        <v>1066</v>
      </c>
      <c r="B3262" t="s">
        <v>5</v>
      </c>
      <c r="C3262" s="2" t="str">
        <f t="shared" si="200"/>
        <v>americanpitbullterrier</v>
      </c>
      <c r="D3262" t="str">
        <f t="shared" si="201"/>
        <v>americanpitbullterrier</v>
      </c>
      <c r="E3262" t="str">
        <f t="shared" si="202"/>
        <v>americanpitbullterrier</v>
      </c>
      <c r="F3262">
        <f>IF(ISNA(VLOOKUP(D3262, Dog_test_1!$B$2:$D$194, 3, FALSE)), 0, VLOOKUP(D3262, Dog_test_1!$B$2:$D$194, 3, FALSE))</f>
        <v>3</v>
      </c>
      <c r="G3262">
        <f>IF(ISNA(VLOOKUP(E3262, Dog_test_1!$B$2:$D$194, 3, FALSE)), 0, VLOOKUP(E3262, Dog_test_1!$B$2:$D$194, 3, FALSE))</f>
        <v>3</v>
      </c>
      <c r="H3262">
        <f t="shared" si="203"/>
        <v>3</v>
      </c>
    </row>
    <row r="3263" spans="1:8" ht="19" x14ac:dyDescent="0.25">
      <c r="A3263" t="s">
        <v>1356</v>
      </c>
      <c r="B3263" t="s">
        <v>30</v>
      </c>
      <c r="C3263" s="2" t="str">
        <f t="shared" si="200"/>
        <v>chihuahua</v>
      </c>
      <c r="D3263" t="str">
        <f t="shared" si="201"/>
        <v>chihuahua</v>
      </c>
      <c r="E3263" t="str">
        <f t="shared" si="202"/>
        <v>chihuahua</v>
      </c>
      <c r="F3263">
        <f>IF(ISNA(VLOOKUP(D3263, Dog_test_1!$B$2:$D$194, 3, FALSE)), 0, VLOOKUP(D3263, Dog_test_1!$B$2:$D$194, 3, FALSE))</f>
        <v>1</v>
      </c>
      <c r="G3263">
        <f>IF(ISNA(VLOOKUP(E3263, Dog_test_1!$B$2:$D$194, 3, FALSE)), 0, VLOOKUP(E3263, Dog_test_1!$B$2:$D$194, 3, FALSE))</f>
        <v>1</v>
      </c>
      <c r="H3263">
        <f t="shared" si="203"/>
        <v>1</v>
      </c>
    </row>
    <row r="3264" spans="1:8" ht="19" x14ac:dyDescent="0.25">
      <c r="A3264" t="s">
        <v>1037</v>
      </c>
      <c r="B3264" t="s">
        <v>155</v>
      </c>
      <c r="C3264" s="2" t="str">
        <f t="shared" si="200"/>
        <v>australianshepherd</v>
      </c>
      <c r="D3264" t="str">
        <f t="shared" si="201"/>
        <v>australianshepherd</v>
      </c>
      <c r="E3264" t="str">
        <f t="shared" si="202"/>
        <v>australianshepherd</v>
      </c>
      <c r="F3264">
        <f>IF(ISNA(VLOOKUP(D3264, Dog_test_1!$B$2:$D$194, 3, FALSE)), 0, VLOOKUP(D3264, Dog_test_1!$B$2:$D$194, 3, FALSE))</f>
        <v>3</v>
      </c>
      <c r="G3264">
        <f>IF(ISNA(VLOOKUP(E3264, Dog_test_1!$B$2:$D$194, 3, FALSE)), 0, VLOOKUP(E3264, Dog_test_1!$B$2:$D$194, 3, FALSE))</f>
        <v>3</v>
      </c>
      <c r="H3264">
        <f t="shared" si="203"/>
        <v>3</v>
      </c>
    </row>
    <row r="3265" spans="1:8" ht="19" x14ac:dyDescent="0.25">
      <c r="A3265" t="s">
        <v>551</v>
      </c>
      <c r="B3265" t="s">
        <v>30</v>
      </c>
      <c r="C3265" s="2" t="str">
        <f t="shared" si="200"/>
        <v>chihuahua</v>
      </c>
      <c r="D3265" t="str">
        <f t="shared" si="201"/>
        <v>chihuahua</v>
      </c>
      <c r="E3265" t="str">
        <f t="shared" si="202"/>
        <v>chihuahua</v>
      </c>
      <c r="F3265">
        <f>IF(ISNA(VLOOKUP(D3265, Dog_test_1!$B$2:$D$194, 3, FALSE)), 0, VLOOKUP(D3265, Dog_test_1!$B$2:$D$194, 3, FALSE))</f>
        <v>1</v>
      </c>
      <c r="G3265">
        <f>IF(ISNA(VLOOKUP(E3265, Dog_test_1!$B$2:$D$194, 3, FALSE)), 0, VLOOKUP(E3265, Dog_test_1!$B$2:$D$194, 3, FALSE))</f>
        <v>1</v>
      </c>
      <c r="H3265">
        <f t="shared" si="203"/>
        <v>1</v>
      </c>
    </row>
    <row r="3266" spans="1:8" ht="19" x14ac:dyDescent="0.25">
      <c r="A3266" t="s">
        <v>2111</v>
      </c>
      <c r="B3266" t="s">
        <v>180</v>
      </c>
      <c r="C3266" s="2" t="str">
        <f t="shared" ref="C3266:C3329" si="204">SUBSTITUTE(LOWER(B3266), " ", "")</f>
        <v>labradorretriever/chowchow</v>
      </c>
      <c r="D3266" t="str">
        <f t="shared" si="201"/>
        <v>labradorretriever</v>
      </c>
      <c r="E3266" t="str">
        <f t="shared" si="202"/>
        <v>chowchow</v>
      </c>
      <c r="F3266">
        <f>IF(ISNA(VLOOKUP(D3266, Dog_test_1!$B$2:$D$194, 3, FALSE)), 0, VLOOKUP(D3266, Dog_test_1!$B$2:$D$194, 3, FALSE))</f>
        <v>3</v>
      </c>
      <c r="G3266">
        <f>IF(ISNA(VLOOKUP(E3266, Dog_test_1!$B$2:$D$194, 3, FALSE)), 0, VLOOKUP(E3266, Dog_test_1!$B$2:$D$194, 3, FALSE))</f>
        <v>3</v>
      </c>
      <c r="H3266">
        <f t="shared" si="203"/>
        <v>3</v>
      </c>
    </row>
    <row r="3267" spans="1:8" ht="19" x14ac:dyDescent="0.25">
      <c r="A3267" t="s">
        <v>78</v>
      </c>
      <c r="B3267" t="s">
        <v>1573</v>
      </c>
      <c r="C3267" s="2" t="str">
        <f t="shared" si="204"/>
        <v>standardpoodle</v>
      </c>
      <c r="D3267" t="str">
        <f t="shared" ref="D3267:D3330" si="205">IF(ISNUMBER(SEARCH("/", C3267)), LEFT(C3267, SEARCH("/", C3267, 1)-1), C3267)</f>
        <v>standardpoodle</v>
      </c>
      <c r="E3267" t="str">
        <f t="shared" ref="E3267:E3330" si="206">IF(ISNUMBER(SEARCH("/", C3267)), RIGHT(C3267, LEN(C3267)-SEARCH("/", C3267, 1)), C3267)</f>
        <v>standardpoodle</v>
      </c>
      <c r="F3267">
        <f>IF(ISNA(VLOOKUP(D3267, Dog_test_1!$B$2:$D$194, 3, FALSE)), 0, VLOOKUP(D3267, Dog_test_1!$B$2:$D$194, 3, FALSE))</f>
        <v>0</v>
      </c>
      <c r="G3267">
        <f>IF(ISNA(VLOOKUP(E3267, Dog_test_1!$B$2:$D$194, 3, FALSE)), 0, VLOOKUP(E3267, Dog_test_1!$B$2:$D$194, 3, FALSE))</f>
        <v>0</v>
      </c>
      <c r="H3267">
        <f t="shared" ref="H3267:H3330" si="207">(F3267+G3267)/2</f>
        <v>0</v>
      </c>
    </row>
    <row r="3268" spans="1:8" ht="19" x14ac:dyDescent="0.25">
      <c r="A3268" t="s">
        <v>2112</v>
      </c>
      <c r="B3268" t="s">
        <v>75</v>
      </c>
      <c r="C3268" s="2" t="str">
        <f t="shared" si="204"/>
        <v>bordercollie</v>
      </c>
      <c r="D3268" t="str">
        <f t="shared" si="205"/>
        <v>bordercollie</v>
      </c>
      <c r="E3268" t="str">
        <f t="shared" si="206"/>
        <v>bordercollie</v>
      </c>
      <c r="F3268">
        <f>IF(ISNA(VLOOKUP(D3268, Dog_test_1!$B$2:$D$194, 3, FALSE)), 0, VLOOKUP(D3268, Dog_test_1!$B$2:$D$194, 3, FALSE))</f>
        <v>3</v>
      </c>
      <c r="G3268">
        <f>IF(ISNA(VLOOKUP(E3268, Dog_test_1!$B$2:$D$194, 3, FALSE)), 0, VLOOKUP(E3268, Dog_test_1!$B$2:$D$194, 3, FALSE))</f>
        <v>3</v>
      </c>
      <c r="H3268">
        <f t="shared" si="207"/>
        <v>3</v>
      </c>
    </row>
    <row r="3269" spans="1:8" ht="19" x14ac:dyDescent="0.25">
      <c r="A3269" t="s">
        <v>1602</v>
      </c>
      <c r="B3269" t="s">
        <v>32</v>
      </c>
      <c r="C3269" s="2" t="str">
        <f t="shared" si="204"/>
        <v>labradorretriever</v>
      </c>
      <c r="D3269" t="str">
        <f t="shared" si="205"/>
        <v>labradorretriever</v>
      </c>
      <c r="E3269" t="str">
        <f t="shared" si="206"/>
        <v>labradorretriever</v>
      </c>
      <c r="F3269">
        <f>IF(ISNA(VLOOKUP(D3269, Dog_test_1!$B$2:$D$194, 3, FALSE)), 0, VLOOKUP(D3269, Dog_test_1!$B$2:$D$194, 3, FALSE))</f>
        <v>3</v>
      </c>
      <c r="G3269">
        <f>IF(ISNA(VLOOKUP(E3269, Dog_test_1!$B$2:$D$194, 3, FALSE)), 0, VLOOKUP(E3269, Dog_test_1!$B$2:$D$194, 3, FALSE))</f>
        <v>3</v>
      </c>
      <c r="H3269">
        <f t="shared" si="207"/>
        <v>3</v>
      </c>
    </row>
    <row r="3270" spans="1:8" ht="19" x14ac:dyDescent="0.25">
      <c r="A3270" t="s">
        <v>6</v>
      </c>
      <c r="B3270" t="s">
        <v>32</v>
      </c>
      <c r="C3270" s="2" t="str">
        <f t="shared" si="204"/>
        <v>labradorretriever</v>
      </c>
      <c r="D3270" t="str">
        <f t="shared" si="205"/>
        <v>labradorretriever</v>
      </c>
      <c r="E3270" t="str">
        <f t="shared" si="206"/>
        <v>labradorretriever</v>
      </c>
      <c r="F3270">
        <f>IF(ISNA(VLOOKUP(D3270, Dog_test_1!$B$2:$D$194, 3, FALSE)), 0, VLOOKUP(D3270, Dog_test_1!$B$2:$D$194, 3, FALSE))</f>
        <v>3</v>
      </c>
      <c r="G3270">
        <f>IF(ISNA(VLOOKUP(E3270, Dog_test_1!$B$2:$D$194, 3, FALSE)), 0, VLOOKUP(E3270, Dog_test_1!$B$2:$D$194, 3, FALSE))</f>
        <v>3</v>
      </c>
      <c r="H3270">
        <f t="shared" si="207"/>
        <v>3</v>
      </c>
    </row>
    <row r="3271" spans="1:8" ht="19" x14ac:dyDescent="0.25">
      <c r="A3271" t="s">
        <v>2113</v>
      </c>
      <c r="B3271" t="s">
        <v>195</v>
      </c>
      <c r="C3271" s="2" t="str">
        <f t="shared" si="204"/>
        <v>rottweiler</v>
      </c>
      <c r="D3271" t="str">
        <f t="shared" si="205"/>
        <v>rottweiler</v>
      </c>
      <c r="E3271" t="str">
        <f t="shared" si="206"/>
        <v>rottweiler</v>
      </c>
      <c r="F3271">
        <f>IF(ISNA(VLOOKUP(D3271, Dog_test_1!$B$2:$D$194, 3, FALSE)), 0, VLOOKUP(D3271, Dog_test_1!$B$2:$D$194, 3, FALSE))</f>
        <v>0</v>
      </c>
      <c r="G3271">
        <f>IF(ISNA(VLOOKUP(E3271, Dog_test_1!$B$2:$D$194, 3, FALSE)), 0, VLOOKUP(E3271, Dog_test_1!$B$2:$D$194, 3, FALSE))</f>
        <v>0</v>
      </c>
      <c r="H3271">
        <f t="shared" si="207"/>
        <v>0</v>
      </c>
    </row>
    <row r="3272" spans="1:8" ht="19" x14ac:dyDescent="0.25">
      <c r="A3272" t="s">
        <v>6</v>
      </c>
      <c r="B3272" t="s">
        <v>30</v>
      </c>
      <c r="C3272" s="2" t="str">
        <f t="shared" si="204"/>
        <v>chihuahua</v>
      </c>
      <c r="D3272" t="str">
        <f t="shared" si="205"/>
        <v>chihuahua</v>
      </c>
      <c r="E3272" t="str">
        <f t="shared" si="206"/>
        <v>chihuahua</v>
      </c>
      <c r="F3272">
        <f>IF(ISNA(VLOOKUP(D3272, Dog_test_1!$B$2:$D$194, 3, FALSE)), 0, VLOOKUP(D3272, Dog_test_1!$B$2:$D$194, 3, FALSE))</f>
        <v>1</v>
      </c>
      <c r="G3272">
        <f>IF(ISNA(VLOOKUP(E3272, Dog_test_1!$B$2:$D$194, 3, FALSE)), 0, VLOOKUP(E3272, Dog_test_1!$B$2:$D$194, 3, FALSE))</f>
        <v>1</v>
      </c>
      <c r="H3272">
        <f t="shared" si="207"/>
        <v>1</v>
      </c>
    </row>
    <row r="3273" spans="1:8" ht="19" x14ac:dyDescent="0.25">
      <c r="A3273" t="s">
        <v>1747</v>
      </c>
      <c r="B3273" t="s">
        <v>30</v>
      </c>
      <c r="C3273" s="2" t="str">
        <f t="shared" si="204"/>
        <v>chihuahua</v>
      </c>
      <c r="D3273" t="str">
        <f t="shared" si="205"/>
        <v>chihuahua</v>
      </c>
      <c r="E3273" t="str">
        <f t="shared" si="206"/>
        <v>chihuahua</v>
      </c>
      <c r="F3273">
        <f>IF(ISNA(VLOOKUP(D3273, Dog_test_1!$B$2:$D$194, 3, FALSE)), 0, VLOOKUP(D3273, Dog_test_1!$B$2:$D$194, 3, FALSE))</f>
        <v>1</v>
      </c>
      <c r="G3273">
        <f>IF(ISNA(VLOOKUP(E3273, Dog_test_1!$B$2:$D$194, 3, FALSE)), 0, VLOOKUP(E3273, Dog_test_1!$B$2:$D$194, 3, FALSE))</f>
        <v>1</v>
      </c>
      <c r="H3273">
        <f t="shared" si="207"/>
        <v>1</v>
      </c>
    </row>
    <row r="3274" spans="1:8" ht="19" x14ac:dyDescent="0.25">
      <c r="A3274" t="s">
        <v>2114</v>
      </c>
      <c r="B3274" t="s">
        <v>25</v>
      </c>
      <c r="C3274" s="2" t="str">
        <f t="shared" si="204"/>
        <v>germanshepherd</v>
      </c>
      <c r="D3274" t="str">
        <f t="shared" si="205"/>
        <v>germanshepherd</v>
      </c>
      <c r="E3274" t="str">
        <f t="shared" si="206"/>
        <v>germanshepherd</v>
      </c>
      <c r="F3274">
        <f>IF(ISNA(VLOOKUP(D3274, Dog_test_1!$B$2:$D$194, 3, FALSE)), 0, VLOOKUP(D3274, Dog_test_1!$B$2:$D$194, 3, FALSE))</f>
        <v>3</v>
      </c>
      <c r="G3274">
        <f>IF(ISNA(VLOOKUP(E3274, Dog_test_1!$B$2:$D$194, 3, FALSE)), 0, VLOOKUP(E3274, Dog_test_1!$B$2:$D$194, 3, FALSE))</f>
        <v>3</v>
      </c>
      <c r="H3274">
        <f t="shared" si="207"/>
        <v>3</v>
      </c>
    </row>
    <row r="3275" spans="1:8" ht="19" x14ac:dyDescent="0.25">
      <c r="A3275" t="s">
        <v>317</v>
      </c>
      <c r="B3275" t="s">
        <v>1018</v>
      </c>
      <c r="C3275" s="2" t="str">
        <f t="shared" si="204"/>
        <v>toypoodle</v>
      </c>
      <c r="D3275" t="str">
        <f t="shared" si="205"/>
        <v>toypoodle</v>
      </c>
      <c r="E3275" t="str">
        <f t="shared" si="206"/>
        <v>toypoodle</v>
      </c>
      <c r="F3275">
        <f>IF(ISNA(VLOOKUP(D3275, Dog_test_1!$B$2:$D$194, 3, FALSE)), 0, VLOOKUP(D3275, Dog_test_1!$B$2:$D$194, 3, FALSE))</f>
        <v>1</v>
      </c>
      <c r="G3275">
        <f>IF(ISNA(VLOOKUP(E3275, Dog_test_1!$B$2:$D$194, 3, FALSE)), 0, VLOOKUP(E3275, Dog_test_1!$B$2:$D$194, 3, FALSE))</f>
        <v>1</v>
      </c>
      <c r="H3275">
        <f t="shared" si="207"/>
        <v>1</v>
      </c>
    </row>
    <row r="3276" spans="1:8" ht="19" x14ac:dyDescent="0.25">
      <c r="A3276" t="s">
        <v>2115</v>
      </c>
      <c r="B3276" t="s">
        <v>5</v>
      </c>
      <c r="C3276" s="2" t="str">
        <f t="shared" si="204"/>
        <v>americanpitbullterrier</v>
      </c>
      <c r="D3276" t="str">
        <f t="shared" si="205"/>
        <v>americanpitbullterrier</v>
      </c>
      <c r="E3276" t="str">
        <f t="shared" si="206"/>
        <v>americanpitbullterrier</v>
      </c>
      <c r="F3276">
        <f>IF(ISNA(VLOOKUP(D3276, Dog_test_1!$B$2:$D$194, 3, FALSE)), 0, VLOOKUP(D3276, Dog_test_1!$B$2:$D$194, 3, FALSE))</f>
        <v>3</v>
      </c>
      <c r="G3276">
        <f>IF(ISNA(VLOOKUP(E3276, Dog_test_1!$B$2:$D$194, 3, FALSE)), 0, VLOOKUP(E3276, Dog_test_1!$B$2:$D$194, 3, FALSE))</f>
        <v>3</v>
      </c>
      <c r="H3276">
        <f t="shared" si="207"/>
        <v>3</v>
      </c>
    </row>
    <row r="3277" spans="1:8" ht="19" x14ac:dyDescent="0.25">
      <c r="A3277" t="s">
        <v>2116</v>
      </c>
      <c r="B3277" t="s">
        <v>30</v>
      </c>
      <c r="C3277" s="2" t="str">
        <f t="shared" si="204"/>
        <v>chihuahua</v>
      </c>
      <c r="D3277" t="str">
        <f t="shared" si="205"/>
        <v>chihuahua</v>
      </c>
      <c r="E3277" t="str">
        <f t="shared" si="206"/>
        <v>chihuahua</v>
      </c>
      <c r="F3277">
        <f>IF(ISNA(VLOOKUP(D3277, Dog_test_1!$B$2:$D$194, 3, FALSE)), 0, VLOOKUP(D3277, Dog_test_1!$B$2:$D$194, 3, FALSE))</f>
        <v>1</v>
      </c>
      <c r="G3277">
        <f>IF(ISNA(VLOOKUP(E3277, Dog_test_1!$B$2:$D$194, 3, FALSE)), 0, VLOOKUP(E3277, Dog_test_1!$B$2:$D$194, 3, FALSE))</f>
        <v>1</v>
      </c>
      <c r="H3277">
        <f t="shared" si="207"/>
        <v>1</v>
      </c>
    </row>
    <row r="3278" spans="1:8" ht="19" x14ac:dyDescent="0.25">
      <c r="A3278" t="s">
        <v>2117</v>
      </c>
      <c r="B3278" t="s">
        <v>5</v>
      </c>
      <c r="C3278" s="2" t="str">
        <f t="shared" si="204"/>
        <v>americanpitbullterrier</v>
      </c>
      <c r="D3278" t="str">
        <f t="shared" si="205"/>
        <v>americanpitbullterrier</v>
      </c>
      <c r="E3278" t="str">
        <f t="shared" si="206"/>
        <v>americanpitbullterrier</v>
      </c>
      <c r="F3278">
        <f>IF(ISNA(VLOOKUP(D3278, Dog_test_1!$B$2:$D$194, 3, FALSE)), 0, VLOOKUP(D3278, Dog_test_1!$B$2:$D$194, 3, FALSE))</f>
        <v>3</v>
      </c>
      <c r="G3278">
        <f>IF(ISNA(VLOOKUP(E3278, Dog_test_1!$B$2:$D$194, 3, FALSE)), 0, VLOOKUP(E3278, Dog_test_1!$B$2:$D$194, 3, FALSE))</f>
        <v>3</v>
      </c>
      <c r="H3278">
        <f t="shared" si="207"/>
        <v>3</v>
      </c>
    </row>
    <row r="3279" spans="1:8" ht="19" x14ac:dyDescent="0.25">
      <c r="A3279" t="s">
        <v>1323</v>
      </c>
      <c r="B3279" t="s">
        <v>248</v>
      </c>
      <c r="C3279" s="2" t="str">
        <f t="shared" si="204"/>
        <v>americanbulldog</v>
      </c>
      <c r="D3279" t="str">
        <f t="shared" si="205"/>
        <v>americanbulldog</v>
      </c>
      <c r="E3279" t="str">
        <f t="shared" si="206"/>
        <v>americanbulldog</v>
      </c>
      <c r="F3279">
        <f>IF(ISNA(VLOOKUP(D3279, Dog_test_1!$B$2:$D$194, 3, FALSE)), 0, VLOOKUP(D3279, Dog_test_1!$B$2:$D$194, 3, FALSE))</f>
        <v>3</v>
      </c>
      <c r="G3279">
        <f>IF(ISNA(VLOOKUP(E3279, Dog_test_1!$B$2:$D$194, 3, FALSE)), 0, VLOOKUP(E3279, Dog_test_1!$B$2:$D$194, 3, FALSE))</f>
        <v>3</v>
      </c>
      <c r="H3279">
        <f t="shared" si="207"/>
        <v>3</v>
      </c>
    </row>
    <row r="3280" spans="1:8" ht="19" x14ac:dyDescent="0.25">
      <c r="A3280" t="s">
        <v>199</v>
      </c>
      <c r="B3280" t="s">
        <v>79</v>
      </c>
      <c r="C3280" s="2" t="str">
        <f t="shared" si="204"/>
        <v>boxer</v>
      </c>
      <c r="D3280" t="str">
        <f t="shared" si="205"/>
        <v>boxer</v>
      </c>
      <c r="E3280" t="str">
        <f t="shared" si="206"/>
        <v>boxer</v>
      </c>
      <c r="F3280">
        <f>IF(ISNA(VLOOKUP(D3280, Dog_test_1!$B$2:$D$194, 3, FALSE)), 0, VLOOKUP(D3280, Dog_test_1!$B$2:$D$194, 3, FALSE))</f>
        <v>3</v>
      </c>
      <c r="G3280">
        <f>IF(ISNA(VLOOKUP(E3280, Dog_test_1!$B$2:$D$194, 3, FALSE)), 0, VLOOKUP(E3280, Dog_test_1!$B$2:$D$194, 3, FALSE))</f>
        <v>3</v>
      </c>
      <c r="H3280">
        <f t="shared" si="207"/>
        <v>3</v>
      </c>
    </row>
    <row r="3281" spans="1:8" ht="19" x14ac:dyDescent="0.25">
      <c r="A3281" t="s">
        <v>158</v>
      </c>
      <c r="B3281" t="s">
        <v>30</v>
      </c>
      <c r="C3281" s="2" t="str">
        <f t="shared" si="204"/>
        <v>chihuahua</v>
      </c>
      <c r="D3281" t="str">
        <f t="shared" si="205"/>
        <v>chihuahua</v>
      </c>
      <c r="E3281" t="str">
        <f t="shared" si="206"/>
        <v>chihuahua</v>
      </c>
      <c r="F3281">
        <f>IF(ISNA(VLOOKUP(D3281, Dog_test_1!$B$2:$D$194, 3, FALSE)), 0, VLOOKUP(D3281, Dog_test_1!$B$2:$D$194, 3, FALSE))</f>
        <v>1</v>
      </c>
      <c r="G3281">
        <f>IF(ISNA(VLOOKUP(E3281, Dog_test_1!$B$2:$D$194, 3, FALSE)), 0, VLOOKUP(E3281, Dog_test_1!$B$2:$D$194, 3, FALSE))</f>
        <v>1</v>
      </c>
      <c r="H3281">
        <f t="shared" si="207"/>
        <v>1</v>
      </c>
    </row>
    <row r="3282" spans="1:8" ht="19" x14ac:dyDescent="0.25">
      <c r="A3282" t="s">
        <v>2118</v>
      </c>
      <c r="B3282" t="s">
        <v>256</v>
      </c>
      <c r="C3282" s="2" t="str">
        <f t="shared" si="204"/>
        <v>jackrussellterrier</v>
      </c>
      <c r="D3282" t="str">
        <f t="shared" si="205"/>
        <v>jackrussellterrier</v>
      </c>
      <c r="E3282" t="str">
        <f t="shared" si="206"/>
        <v>jackrussellterrier</v>
      </c>
      <c r="F3282">
        <f>IF(ISNA(VLOOKUP(D3282, Dog_test_1!$B$2:$D$194, 3, FALSE)), 0, VLOOKUP(D3282, Dog_test_1!$B$2:$D$194, 3, FALSE))</f>
        <v>2</v>
      </c>
      <c r="G3282">
        <f>IF(ISNA(VLOOKUP(E3282, Dog_test_1!$B$2:$D$194, 3, FALSE)), 0, VLOOKUP(E3282, Dog_test_1!$B$2:$D$194, 3, FALSE))</f>
        <v>2</v>
      </c>
      <c r="H3282">
        <f t="shared" si="207"/>
        <v>2</v>
      </c>
    </row>
    <row r="3283" spans="1:8" ht="19" x14ac:dyDescent="0.25">
      <c r="A3283" t="s">
        <v>2119</v>
      </c>
      <c r="B3283" t="s">
        <v>645</v>
      </c>
      <c r="C3283" s="2" t="str">
        <f t="shared" si="204"/>
        <v>bostonterrier</v>
      </c>
      <c r="D3283" t="str">
        <f t="shared" si="205"/>
        <v>bostonterrier</v>
      </c>
      <c r="E3283" t="str">
        <f t="shared" si="206"/>
        <v>bostonterrier</v>
      </c>
      <c r="F3283">
        <f>IF(ISNA(VLOOKUP(D3283, Dog_test_1!$B$2:$D$194, 3, FALSE)), 0, VLOOKUP(D3283, Dog_test_1!$B$2:$D$194, 3, FALSE))</f>
        <v>2</v>
      </c>
      <c r="G3283">
        <f>IF(ISNA(VLOOKUP(E3283, Dog_test_1!$B$2:$D$194, 3, FALSE)), 0, VLOOKUP(E3283, Dog_test_1!$B$2:$D$194, 3, FALSE))</f>
        <v>2</v>
      </c>
      <c r="H3283">
        <f t="shared" si="207"/>
        <v>2</v>
      </c>
    </row>
    <row r="3284" spans="1:8" ht="19" x14ac:dyDescent="0.25">
      <c r="A3284" t="s">
        <v>2120</v>
      </c>
      <c r="B3284" t="s">
        <v>5</v>
      </c>
      <c r="C3284" s="2" t="str">
        <f t="shared" si="204"/>
        <v>americanpitbullterrier</v>
      </c>
      <c r="D3284" t="str">
        <f t="shared" si="205"/>
        <v>americanpitbullterrier</v>
      </c>
      <c r="E3284" t="str">
        <f t="shared" si="206"/>
        <v>americanpitbullterrier</v>
      </c>
      <c r="F3284">
        <f>IF(ISNA(VLOOKUP(D3284, Dog_test_1!$B$2:$D$194, 3, FALSE)), 0, VLOOKUP(D3284, Dog_test_1!$B$2:$D$194, 3, FALSE))</f>
        <v>3</v>
      </c>
      <c r="G3284">
        <f>IF(ISNA(VLOOKUP(E3284, Dog_test_1!$B$2:$D$194, 3, FALSE)), 0, VLOOKUP(E3284, Dog_test_1!$B$2:$D$194, 3, FALSE))</f>
        <v>3</v>
      </c>
      <c r="H3284">
        <f t="shared" si="207"/>
        <v>3</v>
      </c>
    </row>
    <row r="3285" spans="1:8" ht="19" x14ac:dyDescent="0.25">
      <c r="A3285" t="s">
        <v>2121</v>
      </c>
      <c r="B3285" t="s">
        <v>1080</v>
      </c>
      <c r="C3285" s="2" t="str">
        <f t="shared" si="204"/>
        <v>italiangreyhound</v>
      </c>
      <c r="D3285" t="str">
        <f t="shared" si="205"/>
        <v>italiangreyhound</v>
      </c>
      <c r="E3285" t="str">
        <f t="shared" si="206"/>
        <v>italiangreyhound</v>
      </c>
      <c r="F3285">
        <f>IF(ISNA(VLOOKUP(D3285, Dog_test_1!$B$2:$D$194, 3, FALSE)), 0, VLOOKUP(D3285, Dog_test_1!$B$2:$D$194, 3, FALSE))</f>
        <v>2</v>
      </c>
      <c r="G3285">
        <f>IF(ISNA(VLOOKUP(E3285, Dog_test_1!$B$2:$D$194, 3, FALSE)), 0, VLOOKUP(E3285, Dog_test_1!$B$2:$D$194, 3, FALSE))</f>
        <v>2</v>
      </c>
      <c r="H3285">
        <f t="shared" si="207"/>
        <v>2</v>
      </c>
    </row>
    <row r="3286" spans="1:8" ht="19" x14ac:dyDescent="0.25">
      <c r="A3286" t="s">
        <v>2122</v>
      </c>
      <c r="B3286" t="s">
        <v>591</v>
      </c>
      <c r="C3286" s="2" t="str">
        <f t="shared" si="204"/>
        <v>americanpitbullterrier/boxer</v>
      </c>
      <c r="D3286" t="str">
        <f t="shared" si="205"/>
        <v>americanpitbullterrier</v>
      </c>
      <c r="E3286" t="str">
        <f t="shared" si="206"/>
        <v>boxer</v>
      </c>
      <c r="F3286">
        <f>IF(ISNA(VLOOKUP(D3286, Dog_test_1!$B$2:$D$194, 3, FALSE)), 0, VLOOKUP(D3286, Dog_test_1!$B$2:$D$194, 3, FALSE))</f>
        <v>3</v>
      </c>
      <c r="G3286">
        <f>IF(ISNA(VLOOKUP(E3286, Dog_test_1!$B$2:$D$194, 3, FALSE)), 0, VLOOKUP(E3286, Dog_test_1!$B$2:$D$194, 3, FALSE))</f>
        <v>3</v>
      </c>
      <c r="H3286">
        <f t="shared" si="207"/>
        <v>3</v>
      </c>
    </row>
    <row r="3287" spans="1:8" ht="19" x14ac:dyDescent="0.25">
      <c r="A3287" t="s">
        <v>513</v>
      </c>
      <c r="B3287" t="s">
        <v>455</v>
      </c>
      <c r="C3287" s="2" t="str">
        <f t="shared" si="204"/>
        <v>germanshepherd/labradorretriever</v>
      </c>
      <c r="D3287" t="str">
        <f t="shared" si="205"/>
        <v>germanshepherd</v>
      </c>
      <c r="E3287" t="str">
        <f t="shared" si="206"/>
        <v>labradorretriever</v>
      </c>
      <c r="F3287">
        <f>IF(ISNA(VLOOKUP(D3287, Dog_test_1!$B$2:$D$194, 3, FALSE)), 0, VLOOKUP(D3287, Dog_test_1!$B$2:$D$194, 3, FALSE))</f>
        <v>3</v>
      </c>
      <c r="G3287">
        <f>IF(ISNA(VLOOKUP(E3287, Dog_test_1!$B$2:$D$194, 3, FALSE)), 0, VLOOKUP(E3287, Dog_test_1!$B$2:$D$194, 3, FALSE))</f>
        <v>3</v>
      </c>
      <c r="H3287">
        <f t="shared" si="207"/>
        <v>3</v>
      </c>
    </row>
    <row r="3288" spans="1:8" ht="19" x14ac:dyDescent="0.25">
      <c r="A3288" t="s">
        <v>89</v>
      </c>
      <c r="B3288" t="s">
        <v>30</v>
      </c>
      <c r="C3288" s="2" t="str">
        <f t="shared" si="204"/>
        <v>chihuahua</v>
      </c>
      <c r="D3288" t="str">
        <f t="shared" si="205"/>
        <v>chihuahua</v>
      </c>
      <c r="E3288" t="str">
        <f t="shared" si="206"/>
        <v>chihuahua</v>
      </c>
      <c r="F3288">
        <f>IF(ISNA(VLOOKUP(D3288, Dog_test_1!$B$2:$D$194, 3, FALSE)), 0, VLOOKUP(D3288, Dog_test_1!$B$2:$D$194, 3, FALSE))</f>
        <v>1</v>
      </c>
      <c r="G3288">
        <f>IF(ISNA(VLOOKUP(E3288, Dog_test_1!$B$2:$D$194, 3, FALSE)), 0, VLOOKUP(E3288, Dog_test_1!$B$2:$D$194, 3, FALSE))</f>
        <v>1</v>
      </c>
      <c r="H3288">
        <f t="shared" si="207"/>
        <v>1</v>
      </c>
    </row>
    <row r="3289" spans="1:8" ht="19" x14ac:dyDescent="0.25">
      <c r="A3289" t="s">
        <v>184</v>
      </c>
      <c r="B3289" t="s">
        <v>5</v>
      </c>
      <c r="C3289" s="2" t="str">
        <f t="shared" si="204"/>
        <v>americanpitbullterrier</v>
      </c>
      <c r="D3289" t="str">
        <f t="shared" si="205"/>
        <v>americanpitbullterrier</v>
      </c>
      <c r="E3289" t="str">
        <f t="shared" si="206"/>
        <v>americanpitbullterrier</v>
      </c>
      <c r="F3289">
        <f>IF(ISNA(VLOOKUP(D3289, Dog_test_1!$B$2:$D$194, 3, FALSE)), 0, VLOOKUP(D3289, Dog_test_1!$B$2:$D$194, 3, FALSE))</f>
        <v>3</v>
      </c>
      <c r="G3289">
        <f>IF(ISNA(VLOOKUP(E3289, Dog_test_1!$B$2:$D$194, 3, FALSE)), 0, VLOOKUP(E3289, Dog_test_1!$B$2:$D$194, 3, FALSE))</f>
        <v>3</v>
      </c>
      <c r="H3289">
        <f t="shared" si="207"/>
        <v>3</v>
      </c>
    </row>
    <row r="3290" spans="1:8" ht="19" x14ac:dyDescent="0.25">
      <c r="A3290" t="s">
        <v>1094</v>
      </c>
      <c r="B3290" t="s">
        <v>2123</v>
      </c>
      <c r="C3290" s="2" t="str">
        <f t="shared" si="204"/>
        <v>manchesterterrier/toyfoxterrier</v>
      </c>
      <c r="D3290" t="str">
        <f t="shared" si="205"/>
        <v>manchesterterrier</v>
      </c>
      <c r="E3290" t="str">
        <f t="shared" si="206"/>
        <v>toyfoxterrier</v>
      </c>
      <c r="F3290">
        <f>IF(ISNA(VLOOKUP(D3290, Dog_test_1!$B$2:$D$194, 3, FALSE)), 0, VLOOKUP(D3290, Dog_test_1!$B$2:$D$194, 3, FALSE))</f>
        <v>3</v>
      </c>
      <c r="G3290">
        <f>IF(ISNA(VLOOKUP(E3290, Dog_test_1!$B$2:$D$194, 3, FALSE)), 0, VLOOKUP(E3290, Dog_test_1!$B$2:$D$194, 3, FALSE))</f>
        <v>1</v>
      </c>
      <c r="H3290">
        <f t="shared" si="207"/>
        <v>2</v>
      </c>
    </row>
    <row r="3291" spans="1:8" ht="19" x14ac:dyDescent="0.25">
      <c r="A3291" t="s">
        <v>360</v>
      </c>
      <c r="B3291" t="s">
        <v>2013</v>
      </c>
      <c r="C3291" s="2" t="str">
        <f t="shared" si="204"/>
        <v>boxer/staffordshire</v>
      </c>
      <c r="D3291" t="str">
        <f t="shared" si="205"/>
        <v>boxer</v>
      </c>
      <c r="E3291" t="str">
        <f t="shared" si="206"/>
        <v>staffordshire</v>
      </c>
      <c r="F3291">
        <f>IF(ISNA(VLOOKUP(D3291, Dog_test_1!$B$2:$D$194, 3, FALSE)), 0, VLOOKUP(D3291, Dog_test_1!$B$2:$D$194, 3, FALSE))</f>
        <v>3</v>
      </c>
      <c r="G3291">
        <f>IF(ISNA(VLOOKUP(E3291, Dog_test_1!$B$2:$D$194, 3, FALSE)), 0, VLOOKUP(E3291, Dog_test_1!$B$2:$D$194, 3, FALSE))</f>
        <v>0</v>
      </c>
      <c r="H3291">
        <f t="shared" si="207"/>
        <v>1.5</v>
      </c>
    </row>
    <row r="3292" spans="1:8" ht="19" x14ac:dyDescent="0.25">
      <c r="A3292" t="s">
        <v>6</v>
      </c>
      <c r="B3292" t="s">
        <v>25</v>
      </c>
      <c r="C3292" s="2" t="str">
        <f t="shared" si="204"/>
        <v>germanshepherd</v>
      </c>
      <c r="D3292" t="str">
        <f t="shared" si="205"/>
        <v>germanshepherd</v>
      </c>
      <c r="E3292" t="str">
        <f t="shared" si="206"/>
        <v>germanshepherd</v>
      </c>
      <c r="F3292">
        <f>IF(ISNA(VLOOKUP(D3292, Dog_test_1!$B$2:$D$194, 3, FALSE)), 0, VLOOKUP(D3292, Dog_test_1!$B$2:$D$194, 3, FALSE))</f>
        <v>3</v>
      </c>
      <c r="G3292">
        <f>IF(ISNA(VLOOKUP(E3292, Dog_test_1!$B$2:$D$194, 3, FALSE)), 0, VLOOKUP(E3292, Dog_test_1!$B$2:$D$194, 3, FALSE))</f>
        <v>3</v>
      </c>
      <c r="H3292">
        <f t="shared" si="207"/>
        <v>3</v>
      </c>
    </row>
    <row r="3293" spans="1:8" ht="19" x14ac:dyDescent="0.25">
      <c r="A3293" t="s">
        <v>2124</v>
      </c>
      <c r="B3293" t="s">
        <v>30</v>
      </c>
      <c r="C3293" s="2" t="str">
        <f t="shared" si="204"/>
        <v>chihuahua</v>
      </c>
      <c r="D3293" t="str">
        <f t="shared" si="205"/>
        <v>chihuahua</v>
      </c>
      <c r="E3293" t="str">
        <f t="shared" si="206"/>
        <v>chihuahua</v>
      </c>
      <c r="F3293">
        <f>IF(ISNA(VLOOKUP(D3293, Dog_test_1!$B$2:$D$194, 3, FALSE)), 0, VLOOKUP(D3293, Dog_test_1!$B$2:$D$194, 3, FALSE))</f>
        <v>1</v>
      </c>
      <c r="G3293">
        <f>IF(ISNA(VLOOKUP(E3293, Dog_test_1!$B$2:$D$194, 3, FALSE)), 0, VLOOKUP(E3293, Dog_test_1!$B$2:$D$194, 3, FALSE))</f>
        <v>1</v>
      </c>
      <c r="H3293">
        <f t="shared" si="207"/>
        <v>1</v>
      </c>
    </row>
    <row r="3294" spans="1:8" ht="19" x14ac:dyDescent="0.25">
      <c r="A3294" t="s">
        <v>910</v>
      </c>
      <c r="B3294" t="s">
        <v>256</v>
      </c>
      <c r="C3294" s="2" t="str">
        <f t="shared" si="204"/>
        <v>jackrussellterrier</v>
      </c>
      <c r="D3294" t="str">
        <f t="shared" si="205"/>
        <v>jackrussellterrier</v>
      </c>
      <c r="E3294" t="str">
        <f t="shared" si="206"/>
        <v>jackrussellterrier</v>
      </c>
      <c r="F3294">
        <f>IF(ISNA(VLOOKUP(D3294, Dog_test_1!$B$2:$D$194, 3, FALSE)), 0, VLOOKUP(D3294, Dog_test_1!$B$2:$D$194, 3, FALSE))</f>
        <v>2</v>
      </c>
      <c r="G3294">
        <f>IF(ISNA(VLOOKUP(E3294, Dog_test_1!$B$2:$D$194, 3, FALSE)), 0, VLOOKUP(E3294, Dog_test_1!$B$2:$D$194, 3, FALSE))</f>
        <v>2</v>
      </c>
      <c r="H3294">
        <f t="shared" si="207"/>
        <v>2</v>
      </c>
    </row>
    <row r="3295" spans="1:8" ht="19" x14ac:dyDescent="0.25">
      <c r="A3295" t="s">
        <v>1056</v>
      </c>
      <c r="B3295" t="s">
        <v>30</v>
      </c>
      <c r="C3295" s="2" t="str">
        <f t="shared" si="204"/>
        <v>chihuahua</v>
      </c>
      <c r="D3295" t="str">
        <f t="shared" si="205"/>
        <v>chihuahua</v>
      </c>
      <c r="E3295" t="str">
        <f t="shared" si="206"/>
        <v>chihuahua</v>
      </c>
      <c r="F3295">
        <f>IF(ISNA(VLOOKUP(D3295, Dog_test_1!$B$2:$D$194, 3, FALSE)), 0, VLOOKUP(D3295, Dog_test_1!$B$2:$D$194, 3, FALSE))</f>
        <v>1</v>
      </c>
      <c r="G3295">
        <f>IF(ISNA(VLOOKUP(E3295, Dog_test_1!$B$2:$D$194, 3, FALSE)), 0, VLOOKUP(E3295, Dog_test_1!$B$2:$D$194, 3, FALSE))</f>
        <v>1</v>
      </c>
      <c r="H3295">
        <f t="shared" si="207"/>
        <v>1</v>
      </c>
    </row>
    <row r="3296" spans="1:8" ht="19" x14ac:dyDescent="0.25">
      <c r="A3296" t="s">
        <v>2125</v>
      </c>
      <c r="B3296" t="s">
        <v>112</v>
      </c>
      <c r="C3296" s="2" t="str">
        <f t="shared" si="204"/>
        <v>dachshund/chihuahua</v>
      </c>
      <c r="D3296" t="str">
        <f t="shared" si="205"/>
        <v>dachshund</v>
      </c>
      <c r="E3296" t="str">
        <f t="shared" si="206"/>
        <v>chihuahua</v>
      </c>
      <c r="F3296">
        <f>IF(ISNA(VLOOKUP(D3296, Dog_test_1!$B$2:$D$194, 3, FALSE)), 0, VLOOKUP(D3296, Dog_test_1!$B$2:$D$194, 3, FALSE))</f>
        <v>2</v>
      </c>
      <c r="G3296">
        <f>IF(ISNA(VLOOKUP(E3296, Dog_test_1!$B$2:$D$194, 3, FALSE)), 0, VLOOKUP(E3296, Dog_test_1!$B$2:$D$194, 3, FALSE))</f>
        <v>1</v>
      </c>
      <c r="H3296">
        <f t="shared" si="207"/>
        <v>1.5</v>
      </c>
    </row>
    <row r="3297" spans="1:8" ht="19" x14ac:dyDescent="0.25">
      <c r="A3297" t="s">
        <v>2126</v>
      </c>
      <c r="B3297" t="s">
        <v>5</v>
      </c>
      <c r="C3297" s="2" t="str">
        <f t="shared" si="204"/>
        <v>americanpitbullterrier</v>
      </c>
      <c r="D3297" t="str">
        <f t="shared" si="205"/>
        <v>americanpitbullterrier</v>
      </c>
      <c r="E3297" t="str">
        <f t="shared" si="206"/>
        <v>americanpitbullterrier</v>
      </c>
      <c r="F3297">
        <f>IF(ISNA(VLOOKUP(D3297, Dog_test_1!$B$2:$D$194, 3, FALSE)), 0, VLOOKUP(D3297, Dog_test_1!$B$2:$D$194, 3, FALSE))</f>
        <v>3</v>
      </c>
      <c r="G3297">
        <f>IF(ISNA(VLOOKUP(E3297, Dog_test_1!$B$2:$D$194, 3, FALSE)), 0, VLOOKUP(E3297, Dog_test_1!$B$2:$D$194, 3, FALSE))</f>
        <v>3</v>
      </c>
      <c r="H3297">
        <f t="shared" si="207"/>
        <v>3</v>
      </c>
    </row>
    <row r="3298" spans="1:8" ht="19" x14ac:dyDescent="0.25">
      <c r="A3298" t="s">
        <v>2127</v>
      </c>
      <c r="B3298" t="s">
        <v>195</v>
      </c>
      <c r="C3298" s="2" t="str">
        <f t="shared" si="204"/>
        <v>rottweiler</v>
      </c>
      <c r="D3298" t="str">
        <f t="shared" si="205"/>
        <v>rottweiler</v>
      </c>
      <c r="E3298" t="str">
        <f t="shared" si="206"/>
        <v>rottweiler</v>
      </c>
      <c r="F3298">
        <f>IF(ISNA(VLOOKUP(D3298, Dog_test_1!$B$2:$D$194, 3, FALSE)), 0, VLOOKUP(D3298, Dog_test_1!$B$2:$D$194, 3, FALSE))</f>
        <v>0</v>
      </c>
      <c r="G3298">
        <f>IF(ISNA(VLOOKUP(E3298, Dog_test_1!$B$2:$D$194, 3, FALSE)), 0, VLOOKUP(E3298, Dog_test_1!$B$2:$D$194, 3, FALSE))</f>
        <v>0</v>
      </c>
      <c r="H3298">
        <f t="shared" si="207"/>
        <v>0</v>
      </c>
    </row>
    <row r="3299" spans="1:8" ht="19" x14ac:dyDescent="0.25">
      <c r="A3299" t="s">
        <v>2128</v>
      </c>
      <c r="B3299" t="s">
        <v>128</v>
      </c>
      <c r="C3299" s="2" t="str">
        <f t="shared" si="204"/>
        <v>australiancattledog</v>
      </c>
      <c r="D3299" t="str">
        <f t="shared" si="205"/>
        <v>australiancattledog</v>
      </c>
      <c r="E3299" t="str">
        <f t="shared" si="206"/>
        <v>australiancattledog</v>
      </c>
      <c r="F3299">
        <f>IF(ISNA(VLOOKUP(D3299, Dog_test_1!$B$2:$D$194, 3, FALSE)), 0, VLOOKUP(D3299, Dog_test_1!$B$2:$D$194, 3, FALSE))</f>
        <v>0</v>
      </c>
      <c r="G3299">
        <f>IF(ISNA(VLOOKUP(E3299, Dog_test_1!$B$2:$D$194, 3, FALSE)), 0, VLOOKUP(E3299, Dog_test_1!$B$2:$D$194, 3, FALSE))</f>
        <v>0</v>
      </c>
      <c r="H3299">
        <f t="shared" si="207"/>
        <v>0</v>
      </c>
    </row>
    <row r="3300" spans="1:8" ht="19" x14ac:dyDescent="0.25">
      <c r="A3300" t="s">
        <v>2129</v>
      </c>
      <c r="B3300" t="s">
        <v>3</v>
      </c>
      <c r="C3300" s="2" t="str">
        <f t="shared" si="204"/>
        <v>shetlandsheepdog</v>
      </c>
      <c r="D3300" t="str">
        <f t="shared" si="205"/>
        <v>shetlandsheepdog</v>
      </c>
      <c r="E3300" t="str">
        <f t="shared" si="206"/>
        <v>shetlandsheepdog</v>
      </c>
      <c r="F3300">
        <f>IF(ISNA(VLOOKUP(D3300, Dog_test_1!$B$2:$D$194, 3, FALSE)), 0, VLOOKUP(D3300, Dog_test_1!$B$2:$D$194, 3, FALSE))</f>
        <v>3</v>
      </c>
      <c r="G3300">
        <f>IF(ISNA(VLOOKUP(E3300, Dog_test_1!$B$2:$D$194, 3, FALSE)), 0, VLOOKUP(E3300, Dog_test_1!$B$2:$D$194, 3, FALSE))</f>
        <v>3</v>
      </c>
      <c r="H3300">
        <f t="shared" si="207"/>
        <v>3</v>
      </c>
    </row>
    <row r="3301" spans="1:8" ht="19" x14ac:dyDescent="0.25">
      <c r="A3301" t="s">
        <v>1028</v>
      </c>
      <c r="B3301" t="s">
        <v>30</v>
      </c>
      <c r="C3301" s="2" t="str">
        <f t="shared" si="204"/>
        <v>chihuahua</v>
      </c>
      <c r="D3301" t="str">
        <f t="shared" si="205"/>
        <v>chihuahua</v>
      </c>
      <c r="E3301" t="str">
        <f t="shared" si="206"/>
        <v>chihuahua</v>
      </c>
      <c r="F3301">
        <f>IF(ISNA(VLOOKUP(D3301, Dog_test_1!$B$2:$D$194, 3, FALSE)), 0, VLOOKUP(D3301, Dog_test_1!$B$2:$D$194, 3, FALSE))</f>
        <v>1</v>
      </c>
      <c r="G3301">
        <f>IF(ISNA(VLOOKUP(E3301, Dog_test_1!$B$2:$D$194, 3, FALSE)), 0, VLOOKUP(E3301, Dog_test_1!$B$2:$D$194, 3, FALSE))</f>
        <v>1</v>
      </c>
      <c r="H3301">
        <f t="shared" si="207"/>
        <v>1</v>
      </c>
    </row>
    <row r="3302" spans="1:8" ht="19" x14ac:dyDescent="0.25">
      <c r="A3302" t="s">
        <v>6</v>
      </c>
      <c r="B3302" t="s">
        <v>5</v>
      </c>
      <c r="C3302" s="2" t="str">
        <f t="shared" si="204"/>
        <v>americanpitbullterrier</v>
      </c>
      <c r="D3302" t="str">
        <f t="shared" si="205"/>
        <v>americanpitbullterrier</v>
      </c>
      <c r="E3302" t="str">
        <f t="shared" si="206"/>
        <v>americanpitbullterrier</v>
      </c>
      <c r="F3302">
        <f>IF(ISNA(VLOOKUP(D3302, Dog_test_1!$B$2:$D$194, 3, FALSE)), 0, VLOOKUP(D3302, Dog_test_1!$B$2:$D$194, 3, FALSE))</f>
        <v>3</v>
      </c>
      <c r="G3302">
        <f>IF(ISNA(VLOOKUP(E3302, Dog_test_1!$B$2:$D$194, 3, FALSE)), 0, VLOOKUP(E3302, Dog_test_1!$B$2:$D$194, 3, FALSE))</f>
        <v>3</v>
      </c>
      <c r="H3302">
        <f t="shared" si="207"/>
        <v>3</v>
      </c>
    </row>
    <row r="3303" spans="1:8" ht="19" x14ac:dyDescent="0.25">
      <c r="A3303" t="s">
        <v>6</v>
      </c>
      <c r="B3303" t="s">
        <v>423</v>
      </c>
      <c r="C3303" s="2" t="str">
        <f t="shared" si="204"/>
        <v>pekingese</v>
      </c>
      <c r="D3303" t="str">
        <f t="shared" si="205"/>
        <v>pekingese</v>
      </c>
      <c r="E3303" t="str">
        <f t="shared" si="206"/>
        <v>pekingese</v>
      </c>
      <c r="F3303">
        <f>IF(ISNA(VLOOKUP(D3303, Dog_test_1!$B$2:$D$194, 3, FALSE)), 0, VLOOKUP(D3303, Dog_test_1!$B$2:$D$194, 3, FALSE))</f>
        <v>1</v>
      </c>
      <c r="G3303">
        <f>IF(ISNA(VLOOKUP(E3303, Dog_test_1!$B$2:$D$194, 3, FALSE)), 0, VLOOKUP(E3303, Dog_test_1!$B$2:$D$194, 3, FALSE))</f>
        <v>1</v>
      </c>
      <c r="H3303">
        <f t="shared" si="207"/>
        <v>1</v>
      </c>
    </row>
    <row r="3304" spans="1:8" ht="19" x14ac:dyDescent="0.25">
      <c r="A3304" t="s">
        <v>1058</v>
      </c>
      <c r="B3304" t="s">
        <v>25</v>
      </c>
      <c r="C3304" s="2" t="str">
        <f t="shared" si="204"/>
        <v>germanshepherd</v>
      </c>
      <c r="D3304" t="str">
        <f t="shared" si="205"/>
        <v>germanshepherd</v>
      </c>
      <c r="E3304" t="str">
        <f t="shared" si="206"/>
        <v>germanshepherd</v>
      </c>
      <c r="F3304">
        <f>IF(ISNA(VLOOKUP(D3304, Dog_test_1!$B$2:$D$194, 3, FALSE)), 0, VLOOKUP(D3304, Dog_test_1!$B$2:$D$194, 3, FALSE))</f>
        <v>3</v>
      </c>
      <c r="G3304">
        <f>IF(ISNA(VLOOKUP(E3304, Dog_test_1!$B$2:$D$194, 3, FALSE)), 0, VLOOKUP(E3304, Dog_test_1!$B$2:$D$194, 3, FALSE))</f>
        <v>3</v>
      </c>
      <c r="H3304">
        <f t="shared" si="207"/>
        <v>3</v>
      </c>
    </row>
    <row r="3305" spans="1:8" ht="19" x14ac:dyDescent="0.25">
      <c r="A3305" t="s">
        <v>6</v>
      </c>
      <c r="B3305" t="s">
        <v>344</v>
      </c>
      <c r="C3305" s="2" t="str">
        <f t="shared" si="204"/>
        <v>australiankelpie</v>
      </c>
      <c r="D3305" t="str">
        <f t="shared" si="205"/>
        <v>australiankelpie</v>
      </c>
      <c r="E3305" t="str">
        <f t="shared" si="206"/>
        <v>australiankelpie</v>
      </c>
      <c r="F3305">
        <f>IF(ISNA(VLOOKUP(D3305, Dog_test_1!$B$2:$D$194, 3, FALSE)), 0, VLOOKUP(D3305, Dog_test_1!$B$2:$D$194, 3, FALSE))</f>
        <v>3</v>
      </c>
      <c r="G3305">
        <f>IF(ISNA(VLOOKUP(E3305, Dog_test_1!$B$2:$D$194, 3, FALSE)), 0, VLOOKUP(E3305, Dog_test_1!$B$2:$D$194, 3, FALSE))</f>
        <v>3</v>
      </c>
      <c r="H3305">
        <f t="shared" si="207"/>
        <v>3</v>
      </c>
    </row>
    <row r="3306" spans="1:8" ht="19" x14ac:dyDescent="0.25">
      <c r="A3306" t="s">
        <v>2130</v>
      </c>
      <c r="B3306" t="s">
        <v>32</v>
      </c>
      <c r="C3306" s="2" t="str">
        <f t="shared" si="204"/>
        <v>labradorretriever</v>
      </c>
      <c r="D3306" t="str">
        <f t="shared" si="205"/>
        <v>labradorretriever</v>
      </c>
      <c r="E3306" t="str">
        <f t="shared" si="206"/>
        <v>labradorretriever</v>
      </c>
      <c r="F3306">
        <f>IF(ISNA(VLOOKUP(D3306, Dog_test_1!$B$2:$D$194, 3, FALSE)), 0, VLOOKUP(D3306, Dog_test_1!$B$2:$D$194, 3, FALSE))</f>
        <v>3</v>
      </c>
      <c r="G3306">
        <f>IF(ISNA(VLOOKUP(E3306, Dog_test_1!$B$2:$D$194, 3, FALSE)), 0, VLOOKUP(E3306, Dog_test_1!$B$2:$D$194, 3, FALSE))</f>
        <v>3</v>
      </c>
      <c r="H3306">
        <f t="shared" si="207"/>
        <v>3</v>
      </c>
    </row>
    <row r="3307" spans="1:8" ht="19" x14ac:dyDescent="0.25">
      <c r="A3307" t="s">
        <v>33</v>
      </c>
      <c r="B3307" t="s">
        <v>30</v>
      </c>
      <c r="C3307" s="2" t="str">
        <f t="shared" si="204"/>
        <v>chihuahua</v>
      </c>
      <c r="D3307" t="str">
        <f t="shared" si="205"/>
        <v>chihuahua</v>
      </c>
      <c r="E3307" t="str">
        <f t="shared" si="206"/>
        <v>chihuahua</v>
      </c>
      <c r="F3307">
        <f>IF(ISNA(VLOOKUP(D3307, Dog_test_1!$B$2:$D$194, 3, FALSE)), 0, VLOOKUP(D3307, Dog_test_1!$B$2:$D$194, 3, FALSE))</f>
        <v>1</v>
      </c>
      <c r="G3307">
        <f>IF(ISNA(VLOOKUP(E3307, Dog_test_1!$B$2:$D$194, 3, FALSE)), 0, VLOOKUP(E3307, Dog_test_1!$B$2:$D$194, 3, FALSE))</f>
        <v>1</v>
      </c>
      <c r="H3307">
        <f t="shared" si="207"/>
        <v>1</v>
      </c>
    </row>
    <row r="3308" spans="1:8" ht="19" x14ac:dyDescent="0.25">
      <c r="A3308" t="s">
        <v>2131</v>
      </c>
      <c r="B3308" t="s">
        <v>128</v>
      </c>
      <c r="C3308" s="2" t="str">
        <f t="shared" si="204"/>
        <v>australiancattledog</v>
      </c>
      <c r="D3308" t="str">
        <f t="shared" si="205"/>
        <v>australiancattledog</v>
      </c>
      <c r="E3308" t="str">
        <f t="shared" si="206"/>
        <v>australiancattledog</v>
      </c>
      <c r="F3308">
        <f>IF(ISNA(VLOOKUP(D3308, Dog_test_1!$B$2:$D$194, 3, FALSE)), 0, VLOOKUP(D3308, Dog_test_1!$B$2:$D$194, 3, FALSE))</f>
        <v>0</v>
      </c>
      <c r="G3308">
        <f>IF(ISNA(VLOOKUP(E3308, Dog_test_1!$B$2:$D$194, 3, FALSE)), 0, VLOOKUP(E3308, Dog_test_1!$B$2:$D$194, 3, FALSE))</f>
        <v>0</v>
      </c>
      <c r="H3308">
        <f t="shared" si="207"/>
        <v>0</v>
      </c>
    </row>
    <row r="3309" spans="1:8" ht="19" x14ac:dyDescent="0.25">
      <c r="A3309" t="s">
        <v>65</v>
      </c>
      <c r="B3309" t="s">
        <v>267</v>
      </c>
      <c r="C3309" s="2" t="str">
        <f t="shared" si="204"/>
        <v>chihuahua/italiangreyhound</v>
      </c>
      <c r="D3309" t="str">
        <f t="shared" si="205"/>
        <v>chihuahua</v>
      </c>
      <c r="E3309" t="str">
        <f t="shared" si="206"/>
        <v>italiangreyhound</v>
      </c>
      <c r="F3309">
        <f>IF(ISNA(VLOOKUP(D3309, Dog_test_1!$B$2:$D$194, 3, FALSE)), 0, VLOOKUP(D3309, Dog_test_1!$B$2:$D$194, 3, FALSE))</f>
        <v>1</v>
      </c>
      <c r="G3309">
        <f>IF(ISNA(VLOOKUP(E3309, Dog_test_1!$B$2:$D$194, 3, FALSE)), 0, VLOOKUP(E3309, Dog_test_1!$B$2:$D$194, 3, FALSE))</f>
        <v>2</v>
      </c>
      <c r="H3309">
        <f t="shared" si="207"/>
        <v>1.5</v>
      </c>
    </row>
    <row r="3310" spans="1:8" ht="19" x14ac:dyDescent="0.25">
      <c r="A3310" t="s">
        <v>2132</v>
      </c>
      <c r="B3310" t="s">
        <v>1502</v>
      </c>
      <c r="C3310" s="2" t="str">
        <f t="shared" si="204"/>
        <v>yorkshireterrier/miniatureschnauzer</v>
      </c>
      <c r="D3310" t="str">
        <f t="shared" si="205"/>
        <v>yorkshireterrier</v>
      </c>
      <c r="E3310" t="str">
        <f t="shared" si="206"/>
        <v>miniatureschnauzer</v>
      </c>
      <c r="F3310">
        <f>IF(ISNA(VLOOKUP(D3310, Dog_test_1!$B$2:$D$194, 3, FALSE)), 0, VLOOKUP(D3310, Dog_test_1!$B$2:$D$194, 3, FALSE))</f>
        <v>1</v>
      </c>
      <c r="G3310">
        <f>IF(ISNA(VLOOKUP(E3310, Dog_test_1!$B$2:$D$194, 3, FALSE)), 0, VLOOKUP(E3310, Dog_test_1!$B$2:$D$194, 3, FALSE))</f>
        <v>2</v>
      </c>
      <c r="H3310">
        <f t="shared" si="207"/>
        <v>1.5</v>
      </c>
    </row>
    <row r="3311" spans="1:8" ht="19" x14ac:dyDescent="0.25">
      <c r="A3311" t="s">
        <v>1139</v>
      </c>
      <c r="B3311" t="s">
        <v>2133</v>
      </c>
      <c r="C3311" s="2" t="str">
        <f t="shared" si="204"/>
        <v>australianshepherd/bordercollie</v>
      </c>
      <c r="D3311" t="str">
        <f t="shared" si="205"/>
        <v>australianshepherd</v>
      </c>
      <c r="E3311" t="str">
        <f t="shared" si="206"/>
        <v>bordercollie</v>
      </c>
      <c r="F3311">
        <f>IF(ISNA(VLOOKUP(D3311, Dog_test_1!$B$2:$D$194, 3, FALSE)), 0, VLOOKUP(D3311, Dog_test_1!$B$2:$D$194, 3, FALSE))</f>
        <v>3</v>
      </c>
      <c r="G3311">
        <f>IF(ISNA(VLOOKUP(E3311, Dog_test_1!$B$2:$D$194, 3, FALSE)), 0, VLOOKUP(E3311, Dog_test_1!$B$2:$D$194, 3, FALSE))</f>
        <v>3</v>
      </c>
      <c r="H3311">
        <f t="shared" si="207"/>
        <v>3</v>
      </c>
    </row>
    <row r="3312" spans="1:8" ht="19" x14ac:dyDescent="0.25">
      <c r="A3312" t="s">
        <v>2125</v>
      </c>
      <c r="B3312" t="s">
        <v>30</v>
      </c>
      <c r="C3312" s="2" t="str">
        <f t="shared" si="204"/>
        <v>chihuahua</v>
      </c>
      <c r="D3312" t="str">
        <f t="shared" si="205"/>
        <v>chihuahua</v>
      </c>
      <c r="E3312" t="str">
        <f t="shared" si="206"/>
        <v>chihuahua</v>
      </c>
      <c r="F3312">
        <f>IF(ISNA(VLOOKUP(D3312, Dog_test_1!$B$2:$D$194, 3, FALSE)), 0, VLOOKUP(D3312, Dog_test_1!$B$2:$D$194, 3, FALSE))</f>
        <v>1</v>
      </c>
      <c r="G3312">
        <f>IF(ISNA(VLOOKUP(E3312, Dog_test_1!$B$2:$D$194, 3, FALSE)), 0, VLOOKUP(E3312, Dog_test_1!$B$2:$D$194, 3, FALSE))</f>
        <v>1</v>
      </c>
      <c r="H3312">
        <f t="shared" si="207"/>
        <v>1</v>
      </c>
    </row>
    <row r="3313" spans="1:8" ht="19" x14ac:dyDescent="0.25">
      <c r="A3313" t="s">
        <v>2134</v>
      </c>
      <c r="B3313" t="s">
        <v>714</v>
      </c>
      <c r="C3313" s="2" t="str">
        <f t="shared" si="204"/>
        <v>carolinadog</v>
      </c>
      <c r="D3313" t="str">
        <f t="shared" si="205"/>
        <v>carolinadog</v>
      </c>
      <c r="E3313" t="str">
        <f t="shared" si="206"/>
        <v>carolinadog</v>
      </c>
      <c r="F3313">
        <f>IF(ISNA(VLOOKUP(D3313, Dog_test_1!$B$2:$D$194, 3, FALSE)), 0, VLOOKUP(D3313, Dog_test_1!$B$2:$D$194, 3, FALSE))</f>
        <v>0</v>
      </c>
      <c r="G3313">
        <f>IF(ISNA(VLOOKUP(E3313, Dog_test_1!$B$2:$D$194, 3, FALSE)), 0, VLOOKUP(E3313, Dog_test_1!$B$2:$D$194, 3, FALSE))</f>
        <v>0</v>
      </c>
      <c r="H3313">
        <f t="shared" si="207"/>
        <v>0</v>
      </c>
    </row>
    <row r="3314" spans="1:8" ht="19" x14ac:dyDescent="0.25">
      <c r="A3314" t="s">
        <v>2030</v>
      </c>
      <c r="B3314" t="s">
        <v>32</v>
      </c>
      <c r="C3314" s="2" t="str">
        <f t="shared" si="204"/>
        <v>labradorretriever</v>
      </c>
      <c r="D3314" t="str">
        <f t="shared" si="205"/>
        <v>labradorretriever</v>
      </c>
      <c r="E3314" t="str">
        <f t="shared" si="206"/>
        <v>labradorretriever</v>
      </c>
      <c r="F3314">
        <f>IF(ISNA(VLOOKUP(D3314, Dog_test_1!$B$2:$D$194, 3, FALSE)), 0, VLOOKUP(D3314, Dog_test_1!$B$2:$D$194, 3, FALSE))</f>
        <v>3</v>
      </c>
      <c r="G3314">
        <f>IF(ISNA(VLOOKUP(E3314, Dog_test_1!$B$2:$D$194, 3, FALSE)), 0, VLOOKUP(E3314, Dog_test_1!$B$2:$D$194, 3, FALSE))</f>
        <v>3</v>
      </c>
      <c r="H3314">
        <f t="shared" si="207"/>
        <v>3</v>
      </c>
    </row>
    <row r="3315" spans="1:8" ht="19" x14ac:dyDescent="0.25">
      <c r="A3315" t="s">
        <v>65</v>
      </c>
      <c r="B3315" t="s">
        <v>40</v>
      </c>
      <c r="C3315" s="2" t="str">
        <f t="shared" si="204"/>
        <v>americanpitbullterrier/labradorretriever</v>
      </c>
      <c r="D3315" t="str">
        <f t="shared" si="205"/>
        <v>americanpitbullterrier</v>
      </c>
      <c r="E3315" t="str">
        <f t="shared" si="206"/>
        <v>labradorretriever</v>
      </c>
      <c r="F3315">
        <f>IF(ISNA(VLOOKUP(D3315, Dog_test_1!$B$2:$D$194, 3, FALSE)), 0, VLOOKUP(D3315, Dog_test_1!$B$2:$D$194, 3, FALSE))</f>
        <v>3</v>
      </c>
      <c r="G3315">
        <f>IF(ISNA(VLOOKUP(E3315, Dog_test_1!$B$2:$D$194, 3, FALSE)), 0, VLOOKUP(E3315, Dog_test_1!$B$2:$D$194, 3, FALSE))</f>
        <v>3</v>
      </c>
      <c r="H3315">
        <f t="shared" si="207"/>
        <v>3</v>
      </c>
    </row>
    <row r="3316" spans="1:8" ht="19" x14ac:dyDescent="0.25">
      <c r="A3316" t="s">
        <v>218</v>
      </c>
      <c r="B3316" t="s">
        <v>2135</v>
      </c>
      <c r="C3316" s="2" t="str">
        <f t="shared" si="204"/>
        <v>catahoula/pointer</v>
      </c>
      <c r="D3316" t="str">
        <f t="shared" si="205"/>
        <v>catahoula</v>
      </c>
      <c r="E3316" t="str">
        <f t="shared" si="206"/>
        <v>pointer</v>
      </c>
      <c r="F3316">
        <f>IF(ISNA(VLOOKUP(D3316, Dog_test_1!$B$2:$D$194, 3, FALSE)), 0, VLOOKUP(D3316, Dog_test_1!$B$2:$D$194, 3, FALSE))</f>
        <v>0</v>
      </c>
      <c r="G3316">
        <f>IF(ISNA(VLOOKUP(E3316, Dog_test_1!$B$2:$D$194, 3, FALSE)), 0, VLOOKUP(E3316, Dog_test_1!$B$2:$D$194, 3, FALSE))</f>
        <v>4</v>
      </c>
      <c r="H3316">
        <f t="shared" si="207"/>
        <v>2</v>
      </c>
    </row>
    <row r="3317" spans="1:8" ht="19" x14ac:dyDescent="0.25">
      <c r="A3317" t="s">
        <v>6</v>
      </c>
      <c r="B3317" t="s">
        <v>5</v>
      </c>
      <c r="C3317" s="2" t="str">
        <f t="shared" si="204"/>
        <v>americanpitbullterrier</v>
      </c>
      <c r="D3317" t="str">
        <f t="shared" si="205"/>
        <v>americanpitbullterrier</v>
      </c>
      <c r="E3317" t="str">
        <f t="shared" si="206"/>
        <v>americanpitbullterrier</v>
      </c>
      <c r="F3317">
        <f>IF(ISNA(VLOOKUP(D3317, Dog_test_1!$B$2:$D$194, 3, FALSE)), 0, VLOOKUP(D3317, Dog_test_1!$B$2:$D$194, 3, FALSE))</f>
        <v>3</v>
      </c>
      <c r="G3317">
        <f>IF(ISNA(VLOOKUP(E3317, Dog_test_1!$B$2:$D$194, 3, FALSE)), 0, VLOOKUP(E3317, Dog_test_1!$B$2:$D$194, 3, FALSE))</f>
        <v>3</v>
      </c>
      <c r="H3317">
        <f t="shared" si="207"/>
        <v>3</v>
      </c>
    </row>
    <row r="3318" spans="1:8" ht="19" x14ac:dyDescent="0.25">
      <c r="A3318" t="s">
        <v>966</v>
      </c>
      <c r="B3318" t="s">
        <v>32</v>
      </c>
      <c r="C3318" s="2" t="str">
        <f t="shared" si="204"/>
        <v>labradorretriever</v>
      </c>
      <c r="D3318" t="str">
        <f t="shared" si="205"/>
        <v>labradorretriever</v>
      </c>
      <c r="E3318" t="str">
        <f t="shared" si="206"/>
        <v>labradorretriever</v>
      </c>
      <c r="F3318">
        <f>IF(ISNA(VLOOKUP(D3318, Dog_test_1!$B$2:$D$194, 3, FALSE)), 0, VLOOKUP(D3318, Dog_test_1!$B$2:$D$194, 3, FALSE))</f>
        <v>3</v>
      </c>
      <c r="G3318">
        <f>IF(ISNA(VLOOKUP(E3318, Dog_test_1!$B$2:$D$194, 3, FALSE)), 0, VLOOKUP(E3318, Dog_test_1!$B$2:$D$194, 3, FALSE))</f>
        <v>3</v>
      </c>
      <c r="H3318">
        <f t="shared" si="207"/>
        <v>3</v>
      </c>
    </row>
    <row r="3319" spans="1:8" ht="19" x14ac:dyDescent="0.25">
      <c r="A3319" t="s">
        <v>2136</v>
      </c>
      <c r="B3319" t="s">
        <v>5</v>
      </c>
      <c r="C3319" s="2" t="str">
        <f t="shared" si="204"/>
        <v>americanpitbullterrier</v>
      </c>
      <c r="D3319" t="str">
        <f t="shared" si="205"/>
        <v>americanpitbullterrier</v>
      </c>
      <c r="E3319" t="str">
        <f t="shared" si="206"/>
        <v>americanpitbullterrier</v>
      </c>
      <c r="F3319">
        <f>IF(ISNA(VLOOKUP(D3319, Dog_test_1!$B$2:$D$194, 3, FALSE)), 0, VLOOKUP(D3319, Dog_test_1!$B$2:$D$194, 3, FALSE))</f>
        <v>3</v>
      </c>
      <c r="G3319">
        <f>IF(ISNA(VLOOKUP(E3319, Dog_test_1!$B$2:$D$194, 3, FALSE)), 0, VLOOKUP(E3319, Dog_test_1!$B$2:$D$194, 3, FALSE))</f>
        <v>3</v>
      </c>
      <c r="H3319">
        <f t="shared" si="207"/>
        <v>3</v>
      </c>
    </row>
    <row r="3320" spans="1:8" ht="19" x14ac:dyDescent="0.25">
      <c r="A3320" t="s">
        <v>6</v>
      </c>
      <c r="B3320" t="s">
        <v>49</v>
      </c>
      <c r="C3320" s="2" t="str">
        <f t="shared" si="204"/>
        <v>dachshund</v>
      </c>
      <c r="D3320" t="str">
        <f t="shared" si="205"/>
        <v>dachshund</v>
      </c>
      <c r="E3320" t="str">
        <f t="shared" si="206"/>
        <v>dachshund</v>
      </c>
      <c r="F3320">
        <f>IF(ISNA(VLOOKUP(D3320, Dog_test_1!$B$2:$D$194, 3, FALSE)), 0, VLOOKUP(D3320, Dog_test_1!$B$2:$D$194, 3, FALSE))</f>
        <v>2</v>
      </c>
      <c r="G3320">
        <f>IF(ISNA(VLOOKUP(E3320, Dog_test_1!$B$2:$D$194, 3, FALSE)), 0, VLOOKUP(E3320, Dog_test_1!$B$2:$D$194, 3, FALSE))</f>
        <v>2</v>
      </c>
      <c r="H3320">
        <f t="shared" si="207"/>
        <v>2</v>
      </c>
    </row>
    <row r="3321" spans="1:8" ht="19" x14ac:dyDescent="0.25">
      <c r="A3321" t="s">
        <v>2137</v>
      </c>
      <c r="B3321" t="s">
        <v>12</v>
      </c>
      <c r="C3321" s="2" t="str">
        <f t="shared" si="204"/>
        <v>miniatureschnauzer</v>
      </c>
      <c r="D3321" t="str">
        <f t="shared" si="205"/>
        <v>miniatureschnauzer</v>
      </c>
      <c r="E3321" t="str">
        <f t="shared" si="206"/>
        <v>miniatureschnauzer</v>
      </c>
      <c r="F3321">
        <f>IF(ISNA(VLOOKUP(D3321, Dog_test_1!$B$2:$D$194, 3, FALSE)), 0, VLOOKUP(D3321, Dog_test_1!$B$2:$D$194, 3, FALSE))</f>
        <v>2</v>
      </c>
      <c r="G3321">
        <f>IF(ISNA(VLOOKUP(E3321, Dog_test_1!$B$2:$D$194, 3, FALSE)), 0, VLOOKUP(E3321, Dog_test_1!$B$2:$D$194, 3, FALSE))</f>
        <v>2</v>
      </c>
      <c r="H3321">
        <f t="shared" si="207"/>
        <v>2</v>
      </c>
    </row>
    <row r="3322" spans="1:8" ht="19" x14ac:dyDescent="0.25">
      <c r="A3322" t="s">
        <v>10</v>
      </c>
      <c r="B3322" t="s">
        <v>179</v>
      </c>
      <c r="C3322" s="2" t="str">
        <f t="shared" si="204"/>
        <v>airedaleterrier</v>
      </c>
      <c r="D3322" t="str">
        <f t="shared" si="205"/>
        <v>airedaleterrier</v>
      </c>
      <c r="E3322" t="str">
        <f t="shared" si="206"/>
        <v>airedaleterrier</v>
      </c>
      <c r="F3322">
        <f>IF(ISNA(VLOOKUP(D3322, Dog_test_1!$B$2:$D$194, 3, FALSE)), 0, VLOOKUP(D3322, Dog_test_1!$B$2:$D$194, 3, FALSE))</f>
        <v>3</v>
      </c>
      <c r="G3322">
        <f>IF(ISNA(VLOOKUP(E3322, Dog_test_1!$B$2:$D$194, 3, FALSE)), 0, VLOOKUP(E3322, Dog_test_1!$B$2:$D$194, 3, FALSE))</f>
        <v>3</v>
      </c>
      <c r="H3322">
        <f t="shared" si="207"/>
        <v>3</v>
      </c>
    </row>
    <row r="3323" spans="1:8" ht="19" x14ac:dyDescent="0.25">
      <c r="A3323" t="s">
        <v>814</v>
      </c>
      <c r="B3323" t="s">
        <v>2138</v>
      </c>
      <c r="C3323" s="2" t="str">
        <f t="shared" si="204"/>
        <v>greatpyrenees/germanshepherd</v>
      </c>
      <c r="D3323" t="str">
        <f t="shared" si="205"/>
        <v>greatpyrenees</v>
      </c>
      <c r="E3323" t="str">
        <f t="shared" si="206"/>
        <v>germanshepherd</v>
      </c>
      <c r="F3323">
        <f>IF(ISNA(VLOOKUP(D3323, Dog_test_1!$B$2:$D$194, 3, FALSE)), 0, VLOOKUP(D3323, Dog_test_1!$B$2:$D$194, 3, FALSE))</f>
        <v>4</v>
      </c>
      <c r="G3323">
        <f>IF(ISNA(VLOOKUP(E3323, Dog_test_1!$B$2:$D$194, 3, FALSE)), 0, VLOOKUP(E3323, Dog_test_1!$B$2:$D$194, 3, FALSE))</f>
        <v>3</v>
      </c>
      <c r="H3323">
        <f t="shared" si="207"/>
        <v>3.5</v>
      </c>
    </row>
    <row r="3324" spans="1:8" ht="19" x14ac:dyDescent="0.25">
      <c r="A3324" t="s">
        <v>919</v>
      </c>
      <c r="B3324" t="s">
        <v>32</v>
      </c>
      <c r="C3324" s="2" t="str">
        <f t="shared" si="204"/>
        <v>labradorretriever</v>
      </c>
      <c r="D3324" t="str">
        <f t="shared" si="205"/>
        <v>labradorretriever</v>
      </c>
      <c r="E3324" t="str">
        <f t="shared" si="206"/>
        <v>labradorretriever</v>
      </c>
      <c r="F3324">
        <f>IF(ISNA(VLOOKUP(D3324, Dog_test_1!$B$2:$D$194, 3, FALSE)), 0, VLOOKUP(D3324, Dog_test_1!$B$2:$D$194, 3, FALSE))</f>
        <v>3</v>
      </c>
      <c r="G3324">
        <f>IF(ISNA(VLOOKUP(E3324, Dog_test_1!$B$2:$D$194, 3, FALSE)), 0, VLOOKUP(E3324, Dog_test_1!$B$2:$D$194, 3, FALSE))</f>
        <v>3</v>
      </c>
      <c r="H3324">
        <f t="shared" si="207"/>
        <v>3</v>
      </c>
    </row>
    <row r="3325" spans="1:8" ht="19" x14ac:dyDescent="0.25">
      <c r="A3325" t="s">
        <v>2139</v>
      </c>
      <c r="B3325" t="s">
        <v>2140</v>
      </c>
      <c r="C3325" s="2" t="str">
        <f t="shared" si="204"/>
        <v>shihtzu/australianshepherd</v>
      </c>
      <c r="D3325" t="str">
        <f t="shared" si="205"/>
        <v>shihtzu</v>
      </c>
      <c r="E3325" t="str">
        <f t="shared" si="206"/>
        <v>australianshepherd</v>
      </c>
      <c r="F3325">
        <f>IF(ISNA(VLOOKUP(D3325, Dog_test_1!$B$2:$D$194, 3, FALSE)), 0, VLOOKUP(D3325, Dog_test_1!$B$2:$D$194, 3, FALSE))</f>
        <v>1</v>
      </c>
      <c r="G3325">
        <f>IF(ISNA(VLOOKUP(E3325, Dog_test_1!$B$2:$D$194, 3, FALSE)), 0, VLOOKUP(E3325, Dog_test_1!$B$2:$D$194, 3, FALSE))</f>
        <v>3</v>
      </c>
      <c r="H3325">
        <f t="shared" si="207"/>
        <v>2</v>
      </c>
    </row>
    <row r="3326" spans="1:8" ht="19" x14ac:dyDescent="0.25">
      <c r="A3326" t="s">
        <v>968</v>
      </c>
      <c r="B3326" t="s">
        <v>87</v>
      </c>
      <c r="C3326" s="2" t="str">
        <f t="shared" si="204"/>
        <v>chihuahua/dachshund</v>
      </c>
      <c r="D3326" t="str">
        <f t="shared" si="205"/>
        <v>chihuahua</v>
      </c>
      <c r="E3326" t="str">
        <f t="shared" si="206"/>
        <v>dachshund</v>
      </c>
      <c r="F3326">
        <f>IF(ISNA(VLOOKUP(D3326, Dog_test_1!$B$2:$D$194, 3, FALSE)), 0, VLOOKUP(D3326, Dog_test_1!$B$2:$D$194, 3, FALSE))</f>
        <v>1</v>
      </c>
      <c r="G3326">
        <f>IF(ISNA(VLOOKUP(E3326, Dog_test_1!$B$2:$D$194, 3, FALSE)), 0, VLOOKUP(E3326, Dog_test_1!$B$2:$D$194, 3, FALSE))</f>
        <v>2</v>
      </c>
      <c r="H3326">
        <f t="shared" si="207"/>
        <v>1.5</v>
      </c>
    </row>
    <row r="3327" spans="1:8" ht="19" x14ac:dyDescent="0.25">
      <c r="A3327" t="s">
        <v>2141</v>
      </c>
      <c r="B3327" t="s">
        <v>112</v>
      </c>
      <c r="C3327" s="2" t="str">
        <f t="shared" si="204"/>
        <v>dachshund/chihuahua</v>
      </c>
      <c r="D3327" t="str">
        <f t="shared" si="205"/>
        <v>dachshund</v>
      </c>
      <c r="E3327" t="str">
        <f t="shared" si="206"/>
        <v>chihuahua</v>
      </c>
      <c r="F3327">
        <f>IF(ISNA(VLOOKUP(D3327, Dog_test_1!$B$2:$D$194, 3, FALSE)), 0, VLOOKUP(D3327, Dog_test_1!$B$2:$D$194, 3, FALSE))</f>
        <v>2</v>
      </c>
      <c r="G3327">
        <f>IF(ISNA(VLOOKUP(E3327, Dog_test_1!$B$2:$D$194, 3, FALSE)), 0, VLOOKUP(E3327, Dog_test_1!$B$2:$D$194, 3, FALSE))</f>
        <v>1</v>
      </c>
      <c r="H3327">
        <f t="shared" si="207"/>
        <v>1.5</v>
      </c>
    </row>
    <row r="3328" spans="1:8" ht="19" x14ac:dyDescent="0.25">
      <c r="A3328" t="s">
        <v>1111</v>
      </c>
      <c r="B3328" t="s">
        <v>32</v>
      </c>
      <c r="C3328" s="2" t="str">
        <f t="shared" si="204"/>
        <v>labradorretriever</v>
      </c>
      <c r="D3328" t="str">
        <f t="shared" si="205"/>
        <v>labradorretriever</v>
      </c>
      <c r="E3328" t="str">
        <f t="shared" si="206"/>
        <v>labradorretriever</v>
      </c>
      <c r="F3328">
        <f>IF(ISNA(VLOOKUP(D3328, Dog_test_1!$B$2:$D$194, 3, FALSE)), 0, VLOOKUP(D3328, Dog_test_1!$B$2:$D$194, 3, FALSE))</f>
        <v>3</v>
      </c>
      <c r="G3328">
        <f>IF(ISNA(VLOOKUP(E3328, Dog_test_1!$B$2:$D$194, 3, FALSE)), 0, VLOOKUP(E3328, Dog_test_1!$B$2:$D$194, 3, FALSE))</f>
        <v>3</v>
      </c>
      <c r="H3328">
        <f t="shared" si="207"/>
        <v>3</v>
      </c>
    </row>
    <row r="3329" spans="1:8" ht="19" x14ac:dyDescent="0.25">
      <c r="A3329" t="s">
        <v>414</v>
      </c>
      <c r="B3329" t="s">
        <v>5</v>
      </c>
      <c r="C3329" s="2" t="str">
        <f t="shared" si="204"/>
        <v>americanpitbullterrier</v>
      </c>
      <c r="D3329" t="str">
        <f t="shared" si="205"/>
        <v>americanpitbullterrier</v>
      </c>
      <c r="E3329" t="str">
        <f t="shared" si="206"/>
        <v>americanpitbullterrier</v>
      </c>
      <c r="F3329">
        <f>IF(ISNA(VLOOKUP(D3329, Dog_test_1!$B$2:$D$194, 3, FALSE)), 0, VLOOKUP(D3329, Dog_test_1!$B$2:$D$194, 3, FALSE))</f>
        <v>3</v>
      </c>
      <c r="G3329">
        <f>IF(ISNA(VLOOKUP(E3329, Dog_test_1!$B$2:$D$194, 3, FALSE)), 0, VLOOKUP(E3329, Dog_test_1!$B$2:$D$194, 3, FALSE))</f>
        <v>3</v>
      </c>
      <c r="H3329">
        <f t="shared" si="207"/>
        <v>3</v>
      </c>
    </row>
    <row r="3330" spans="1:8" ht="19" x14ac:dyDescent="0.25">
      <c r="A3330" t="s">
        <v>6</v>
      </c>
      <c r="B3330" t="s">
        <v>30</v>
      </c>
      <c r="C3330" s="2" t="str">
        <f t="shared" ref="C3330:C3393" si="208">SUBSTITUTE(LOWER(B3330), " ", "")</f>
        <v>chihuahua</v>
      </c>
      <c r="D3330" t="str">
        <f t="shared" si="205"/>
        <v>chihuahua</v>
      </c>
      <c r="E3330" t="str">
        <f t="shared" si="206"/>
        <v>chihuahua</v>
      </c>
      <c r="F3330">
        <f>IF(ISNA(VLOOKUP(D3330, Dog_test_1!$B$2:$D$194, 3, FALSE)), 0, VLOOKUP(D3330, Dog_test_1!$B$2:$D$194, 3, FALSE))</f>
        <v>1</v>
      </c>
      <c r="G3330">
        <f>IF(ISNA(VLOOKUP(E3330, Dog_test_1!$B$2:$D$194, 3, FALSE)), 0, VLOOKUP(E3330, Dog_test_1!$B$2:$D$194, 3, FALSE))</f>
        <v>1</v>
      </c>
      <c r="H3330">
        <f t="shared" si="207"/>
        <v>1</v>
      </c>
    </row>
    <row r="3331" spans="1:8" ht="19" x14ac:dyDescent="0.25">
      <c r="A3331" t="s">
        <v>537</v>
      </c>
      <c r="B3331" t="s">
        <v>30</v>
      </c>
      <c r="C3331" s="2" t="str">
        <f t="shared" si="208"/>
        <v>chihuahua</v>
      </c>
      <c r="D3331" t="str">
        <f t="shared" ref="D3331:D3394" si="209">IF(ISNUMBER(SEARCH("/", C3331)), LEFT(C3331, SEARCH("/", C3331, 1)-1), C3331)</f>
        <v>chihuahua</v>
      </c>
      <c r="E3331" t="str">
        <f t="shared" ref="E3331:E3394" si="210">IF(ISNUMBER(SEARCH("/", C3331)), RIGHT(C3331, LEN(C3331)-SEARCH("/", C3331, 1)), C3331)</f>
        <v>chihuahua</v>
      </c>
      <c r="F3331">
        <f>IF(ISNA(VLOOKUP(D3331, Dog_test_1!$B$2:$D$194, 3, FALSE)), 0, VLOOKUP(D3331, Dog_test_1!$B$2:$D$194, 3, FALSE))</f>
        <v>1</v>
      </c>
      <c r="G3331">
        <f>IF(ISNA(VLOOKUP(E3331, Dog_test_1!$B$2:$D$194, 3, FALSE)), 0, VLOOKUP(E3331, Dog_test_1!$B$2:$D$194, 3, FALSE))</f>
        <v>1</v>
      </c>
      <c r="H3331">
        <f t="shared" ref="H3331:H3394" si="211">(F3331+G3331)/2</f>
        <v>1</v>
      </c>
    </row>
    <row r="3332" spans="1:8" ht="19" x14ac:dyDescent="0.25">
      <c r="A3332" t="s">
        <v>2142</v>
      </c>
      <c r="B3332" t="s">
        <v>32</v>
      </c>
      <c r="C3332" s="2" t="str">
        <f t="shared" si="208"/>
        <v>labradorretriever</v>
      </c>
      <c r="D3332" t="str">
        <f t="shared" si="209"/>
        <v>labradorretriever</v>
      </c>
      <c r="E3332" t="str">
        <f t="shared" si="210"/>
        <v>labradorretriever</v>
      </c>
      <c r="F3332">
        <f>IF(ISNA(VLOOKUP(D3332, Dog_test_1!$B$2:$D$194, 3, FALSE)), 0, VLOOKUP(D3332, Dog_test_1!$B$2:$D$194, 3, FALSE))</f>
        <v>3</v>
      </c>
      <c r="G3332">
        <f>IF(ISNA(VLOOKUP(E3332, Dog_test_1!$B$2:$D$194, 3, FALSE)), 0, VLOOKUP(E3332, Dog_test_1!$B$2:$D$194, 3, FALSE))</f>
        <v>3</v>
      </c>
      <c r="H3332">
        <f t="shared" si="211"/>
        <v>3</v>
      </c>
    </row>
    <row r="3333" spans="1:8" ht="19" x14ac:dyDescent="0.25">
      <c r="A3333" t="s">
        <v>291</v>
      </c>
      <c r="B3333" t="s">
        <v>2143</v>
      </c>
      <c r="C3333" s="2" t="str">
        <f t="shared" si="208"/>
        <v>dachshund/labradorretriever</v>
      </c>
      <c r="D3333" t="str">
        <f t="shared" si="209"/>
        <v>dachshund</v>
      </c>
      <c r="E3333" t="str">
        <f t="shared" si="210"/>
        <v>labradorretriever</v>
      </c>
      <c r="F3333">
        <f>IF(ISNA(VLOOKUP(D3333, Dog_test_1!$B$2:$D$194, 3, FALSE)), 0, VLOOKUP(D3333, Dog_test_1!$B$2:$D$194, 3, FALSE))</f>
        <v>2</v>
      </c>
      <c r="G3333">
        <f>IF(ISNA(VLOOKUP(E3333, Dog_test_1!$B$2:$D$194, 3, FALSE)), 0, VLOOKUP(E3333, Dog_test_1!$B$2:$D$194, 3, FALSE))</f>
        <v>3</v>
      </c>
      <c r="H3333">
        <f t="shared" si="211"/>
        <v>2.5</v>
      </c>
    </row>
    <row r="3334" spans="1:8" ht="19" x14ac:dyDescent="0.25">
      <c r="A3334" t="s">
        <v>1381</v>
      </c>
      <c r="B3334" t="s">
        <v>256</v>
      </c>
      <c r="C3334" s="2" t="str">
        <f t="shared" si="208"/>
        <v>jackrussellterrier</v>
      </c>
      <c r="D3334" t="str">
        <f t="shared" si="209"/>
        <v>jackrussellterrier</v>
      </c>
      <c r="E3334" t="str">
        <f t="shared" si="210"/>
        <v>jackrussellterrier</v>
      </c>
      <c r="F3334">
        <f>IF(ISNA(VLOOKUP(D3334, Dog_test_1!$B$2:$D$194, 3, FALSE)), 0, VLOOKUP(D3334, Dog_test_1!$B$2:$D$194, 3, FALSE))</f>
        <v>2</v>
      </c>
      <c r="G3334">
        <f>IF(ISNA(VLOOKUP(E3334, Dog_test_1!$B$2:$D$194, 3, FALSE)), 0, VLOOKUP(E3334, Dog_test_1!$B$2:$D$194, 3, FALSE))</f>
        <v>2</v>
      </c>
      <c r="H3334">
        <f t="shared" si="211"/>
        <v>2</v>
      </c>
    </row>
    <row r="3335" spans="1:8" ht="19" x14ac:dyDescent="0.25">
      <c r="A3335" t="s">
        <v>742</v>
      </c>
      <c r="B3335" t="s">
        <v>202</v>
      </c>
      <c r="C3335" s="2" t="str">
        <f t="shared" si="208"/>
        <v>shihtzu</v>
      </c>
      <c r="D3335" t="str">
        <f t="shared" si="209"/>
        <v>shihtzu</v>
      </c>
      <c r="E3335" t="str">
        <f t="shared" si="210"/>
        <v>shihtzu</v>
      </c>
      <c r="F3335">
        <f>IF(ISNA(VLOOKUP(D3335, Dog_test_1!$B$2:$D$194, 3, FALSE)), 0, VLOOKUP(D3335, Dog_test_1!$B$2:$D$194, 3, FALSE))</f>
        <v>1</v>
      </c>
      <c r="G3335">
        <f>IF(ISNA(VLOOKUP(E3335, Dog_test_1!$B$2:$D$194, 3, FALSE)), 0, VLOOKUP(E3335, Dog_test_1!$B$2:$D$194, 3, FALSE))</f>
        <v>1</v>
      </c>
      <c r="H3335">
        <f t="shared" si="211"/>
        <v>1</v>
      </c>
    </row>
    <row r="3336" spans="1:8" ht="19" x14ac:dyDescent="0.25">
      <c r="A3336" t="s">
        <v>2144</v>
      </c>
      <c r="B3336" t="s">
        <v>87</v>
      </c>
      <c r="C3336" s="2" t="str">
        <f t="shared" si="208"/>
        <v>chihuahua/dachshund</v>
      </c>
      <c r="D3336" t="str">
        <f t="shared" si="209"/>
        <v>chihuahua</v>
      </c>
      <c r="E3336" t="str">
        <f t="shared" si="210"/>
        <v>dachshund</v>
      </c>
      <c r="F3336">
        <f>IF(ISNA(VLOOKUP(D3336, Dog_test_1!$B$2:$D$194, 3, FALSE)), 0, VLOOKUP(D3336, Dog_test_1!$B$2:$D$194, 3, FALSE))</f>
        <v>1</v>
      </c>
      <c r="G3336">
        <f>IF(ISNA(VLOOKUP(E3336, Dog_test_1!$B$2:$D$194, 3, FALSE)), 0, VLOOKUP(E3336, Dog_test_1!$B$2:$D$194, 3, FALSE))</f>
        <v>2</v>
      </c>
      <c r="H3336">
        <f t="shared" si="211"/>
        <v>1.5</v>
      </c>
    </row>
    <row r="3337" spans="1:8" ht="19" x14ac:dyDescent="0.25">
      <c r="A3337" t="s">
        <v>434</v>
      </c>
      <c r="B3337" t="s">
        <v>493</v>
      </c>
      <c r="C3337" s="2" t="str">
        <f t="shared" si="208"/>
        <v>staffordshire</v>
      </c>
      <c r="D3337" t="str">
        <f t="shared" si="209"/>
        <v>staffordshire</v>
      </c>
      <c r="E3337" t="str">
        <f t="shared" si="210"/>
        <v>staffordshire</v>
      </c>
      <c r="F3337">
        <f>IF(ISNA(VLOOKUP(D3337, Dog_test_1!$B$2:$D$194, 3, FALSE)), 0, VLOOKUP(D3337, Dog_test_1!$B$2:$D$194, 3, FALSE))</f>
        <v>0</v>
      </c>
      <c r="G3337">
        <f>IF(ISNA(VLOOKUP(E3337, Dog_test_1!$B$2:$D$194, 3, FALSE)), 0, VLOOKUP(E3337, Dog_test_1!$B$2:$D$194, 3, FALSE))</f>
        <v>0</v>
      </c>
      <c r="H3337">
        <f t="shared" si="211"/>
        <v>0</v>
      </c>
    </row>
    <row r="3338" spans="1:8" ht="19" x14ac:dyDescent="0.25">
      <c r="A3338" t="s">
        <v>6</v>
      </c>
      <c r="B3338" t="s">
        <v>135</v>
      </c>
      <c r="C3338" s="2" t="str">
        <f t="shared" si="208"/>
        <v>miniaturepoodle</v>
      </c>
      <c r="D3338" t="str">
        <f t="shared" si="209"/>
        <v>miniaturepoodle</v>
      </c>
      <c r="E3338" t="str">
        <f t="shared" si="210"/>
        <v>miniaturepoodle</v>
      </c>
      <c r="F3338">
        <f>IF(ISNA(VLOOKUP(D3338, Dog_test_1!$B$2:$D$194, 3, FALSE)), 0, VLOOKUP(D3338, Dog_test_1!$B$2:$D$194, 3, FALSE))</f>
        <v>2</v>
      </c>
      <c r="G3338">
        <f>IF(ISNA(VLOOKUP(E3338, Dog_test_1!$B$2:$D$194, 3, FALSE)), 0, VLOOKUP(E3338, Dog_test_1!$B$2:$D$194, 3, FALSE))</f>
        <v>2</v>
      </c>
      <c r="H3338">
        <f t="shared" si="211"/>
        <v>2</v>
      </c>
    </row>
    <row r="3339" spans="1:8" ht="19" x14ac:dyDescent="0.25">
      <c r="A3339" t="s">
        <v>349</v>
      </c>
      <c r="B3339" t="s">
        <v>53</v>
      </c>
      <c r="C3339" s="2" t="str">
        <f t="shared" si="208"/>
        <v>pointer</v>
      </c>
      <c r="D3339" t="str">
        <f t="shared" si="209"/>
        <v>pointer</v>
      </c>
      <c r="E3339" t="str">
        <f t="shared" si="210"/>
        <v>pointer</v>
      </c>
      <c r="F3339">
        <f>IF(ISNA(VLOOKUP(D3339, Dog_test_1!$B$2:$D$194, 3, FALSE)), 0, VLOOKUP(D3339, Dog_test_1!$B$2:$D$194, 3, FALSE))</f>
        <v>4</v>
      </c>
      <c r="G3339">
        <f>IF(ISNA(VLOOKUP(E3339, Dog_test_1!$B$2:$D$194, 3, FALSE)), 0, VLOOKUP(E3339, Dog_test_1!$B$2:$D$194, 3, FALSE))</f>
        <v>4</v>
      </c>
      <c r="H3339">
        <f t="shared" si="211"/>
        <v>4</v>
      </c>
    </row>
    <row r="3340" spans="1:8" ht="19" x14ac:dyDescent="0.25">
      <c r="A3340" t="s">
        <v>2145</v>
      </c>
      <c r="B3340" t="s">
        <v>155</v>
      </c>
      <c r="C3340" s="2" t="str">
        <f t="shared" si="208"/>
        <v>australianshepherd</v>
      </c>
      <c r="D3340" t="str">
        <f t="shared" si="209"/>
        <v>australianshepherd</v>
      </c>
      <c r="E3340" t="str">
        <f t="shared" si="210"/>
        <v>australianshepherd</v>
      </c>
      <c r="F3340">
        <f>IF(ISNA(VLOOKUP(D3340, Dog_test_1!$B$2:$D$194, 3, FALSE)), 0, VLOOKUP(D3340, Dog_test_1!$B$2:$D$194, 3, FALSE))</f>
        <v>3</v>
      </c>
      <c r="G3340">
        <f>IF(ISNA(VLOOKUP(E3340, Dog_test_1!$B$2:$D$194, 3, FALSE)), 0, VLOOKUP(E3340, Dog_test_1!$B$2:$D$194, 3, FALSE))</f>
        <v>3</v>
      </c>
      <c r="H3340">
        <f t="shared" si="211"/>
        <v>3</v>
      </c>
    </row>
    <row r="3341" spans="1:8" ht="19" x14ac:dyDescent="0.25">
      <c r="A3341" t="s">
        <v>2146</v>
      </c>
      <c r="B3341" t="s">
        <v>25</v>
      </c>
      <c r="C3341" s="2" t="str">
        <f t="shared" si="208"/>
        <v>germanshepherd</v>
      </c>
      <c r="D3341" t="str">
        <f t="shared" si="209"/>
        <v>germanshepherd</v>
      </c>
      <c r="E3341" t="str">
        <f t="shared" si="210"/>
        <v>germanshepherd</v>
      </c>
      <c r="F3341">
        <f>IF(ISNA(VLOOKUP(D3341, Dog_test_1!$B$2:$D$194, 3, FALSE)), 0, VLOOKUP(D3341, Dog_test_1!$B$2:$D$194, 3, FALSE))</f>
        <v>3</v>
      </c>
      <c r="G3341">
        <f>IF(ISNA(VLOOKUP(E3341, Dog_test_1!$B$2:$D$194, 3, FALSE)), 0, VLOOKUP(E3341, Dog_test_1!$B$2:$D$194, 3, FALSE))</f>
        <v>3</v>
      </c>
      <c r="H3341">
        <f t="shared" si="211"/>
        <v>3</v>
      </c>
    </row>
    <row r="3342" spans="1:8" ht="19" x14ac:dyDescent="0.25">
      <c r="A3342" t="s">
        <v>2147</v>
      </c>
      <c r="B3342" t="s">
        <v>32</v>
      </c>
      <c r="C3342" s="2" t="str">
        <f t="shared" si="208"/>
        <v>labradorretriever</v>
      </c>
      <c r="D3342" t="str">
        <f t="shared" si="209"/>
        <v>labradorretriever</v>
      </c>
      <c r="E3342" t="str">
        <f t="shared" si="210"/>
        <v>labradorretriever</v>
      </c>
      <c r="F3342">
        <f>IF(ISNA(VLOOKUP(D3342, Dog_test_1!$B$2:$D$194, 3, FALSE)), 0, VLOOKUP(D3342, Dog_test_1!$B$2:$D$194, 3, FALSE))</f>
        <v>3</v>
      </c>
      <c r="G3342">
        <f>IF(ISNA(VLOOKUP(E3342, Dog_test_1!$B$2:$D$194, 3, FALSE)), 0, VLOOKUP(E3342, Dog_test_1!$B$2:$D$194, 3, FALSE))</f>
        <v>3</v>
      </c>
      <c r="H3342">
        <f t="shared" si="211"/>
        <v>3</v>
      </c>
    </row>
    <row r="3343" spans="1:8" ht="19" x14ac:dyDescent="0.25">
      <c r="A3343" t="s">
        <v>952</v>
      </c>
      <c r="B3343" t="s">
        <v>32</v>
      </c>
      <c r="C3343" s="2" t="str">
        <f t="shared" si="208"/>
        <v>labradorretriever</v>
      </c>
      <c r="D3343" t="str">
        <f t="shared" si="209"/>
        <v>labradorretriever</v>
      </c>
      <c r="E3343" t="str">
        <f t="shared" si="210"/>
        <v>labradorretriever</v>
      </c>
      <c r="F3343">
        <f>IF(ISNA(VLOOKUP(D3343, Dog_test_1!$B$2:$D$194, 3, FALSE)), 0, VLOOKUP(D3343, Dog_test_1!$B$2:$D$194, 3, FALSE))</f>
        <v>3</v>
      </c>
      <c r="G3343">
        <f>IF(ISNA(VLOOKUP(E3343, Dog_test_1!$B$2:$D$194, 3, FALSE)), 0, VLOOKUP(E3343, Dog_test_1!$B$2:$D$194, 3, FALSE))</f>
        <v>3</v>
      </c>
      <c r="H3343">
        <f t="shared" si="211"/>
        <v>3</v>
      </c>
    </row>
    <row r="3344" spans="1:8" ht="19" x14ac:dyDescent="0.25">
      <c r="A3344" t="s">
        <v>2064</v>
      </c>
      <c r="B3344" t="s">
        <v>344</v>
      </c>
      <c r="C3344" s="2" t="str">
        <f t="shared" si="208"/>
        <v>australiankelpie</v>
      </c>
      <c r="D3344" t="str">
        <f t="shared" si="209"/>
        <v>australiankelpie</v>
      </c>
      <c r="E3344" t="str">
        <f t="shared" si="210"/>
        <v>australiankelpie</v>
      </c>
      <c r="F3344">
        <f>IF(ISNA(VLOOKUP(D3344, Dog_test_1!$B$2:$D$194, 3, FALSE)), 0, VLOOKUP(D3344, Dog_test_1!$B$2:$D$194, 3, FALSE))</f>
        <v>3</v>
      </c>
      <c r="G3344">
        <f>IF(ISNA(VLOOKUP(E3344, Dog_test_1!$B$2:$D$194, 3, FALSE)), 0, VLOOKUP(E3344, Dog_test_1!$B$2:$D$194, 3, FALSE))</f>
        <v>3</v>
      </c>
      <c r="H3344">
        <f t="shared" si="211"/>
        <v>3</v>
      </c>
    </row>
    <row r="3345" spans="1:8" ht="19" x14ac:dyDescent="0.25">
      <c r="A3345" t="s">
        <v>95</v>
      </c>
      <c r="B3345" t="s">
        <v>287</v>
      </c>
      <c r="C3345" s="2" t="str">
        <f t="shared" si="208"/>
        <v>bassethound</v>
      </c>
      <c r="D3345" t="str">
        <f t="shared" si="209"/>
        <v>bassethound</v>
      </c>
      <c r="E3345" t="str">
        <f t="shared" si="210"/>
        <v>bassethound</v>
      </c>
      <c r="F3345">
        <f>IF(ISNA(VLOOKUP(D3345, Dog_test_1!$B$2:$D$194, 3, FALSE)), 0, VLOOKUP(D3345, Dog_test_1!$B$2:$D$194, 3, FALSE))</f>
        <v>2</v>
      </c>
      <c r="G3345">
        <f>IF(ISNA(VLOOKUP(E3345, Dog_test_1!$B$2:$D$194, 3, FALSE)), 0, VLOOKUP(E3345, Dog_test_1!$B$2:$D$194, 3, FALSE))</f>
        <v>2</v>
      </c>
      <c r="H3345">
        <f t="shared" si="211"/>
        <v>2</v>
      </c>
    </row>
    <row r="3346" spans="1:8" ht="19" x14ac:dyDescent="0.25">
      <c r="A3346" t="s">
        <v>2148</v>
      </c>
      <c r="B3346" t="s">
        <v>30</v>
      </c>
      <c r="C3346" s="2" t="str">
        <f t="shared" si="208"/>
        <v>chihuahua</v>
      </c>
      <c r="D3346" t="str">
        <f t="shared" si="209"/>
        <v>chihuahua</v>
      </c>
      <c r="E3346" t="str">
        <f t="shared" si="210"/>
        <v>chihuahua</v>
      </c>
      <c r="F3346">
        <f>IF(ISNA(VLOOKUP(D3346, Dog_test_1!$B$2:$D$194, 3, FALSE)), 0, VLOOKUP(D3346, Dog_test_1!$B$2:$D$194, 3, FALSE))</f>
        <v>1</v>
      </c>
      <c r="G3346">
        <f>IF(ISNA(VLOOKUP(E3346, Dog_test_1!$B$2:$D$194, 3, FALSE)), 0, VLOOKUP(E3346, Dog_test_1!$B$2:$D$194, 3, FALSE))</f>
        <v>1</v>
      </c>
      <c r="H3346">
        <f t="shared" si="211"/>
        <v>1</v>
      </c>
    </row>
    <row r="3347" spans="1:8" ht="19" x14ac:dyDescent="0.25">
      <c r="A3347" t="s">
        <v>6</v>
      </c>
      <c r="B3347" t="s">
        <v>38</v>
      </c>
      <c r="C3347" s="2" t="str">
        <f t="shared" si="208"/>
        <v>beagle</v>
      </c>
      <c r="D3347" t="str">
        <f t="shared" si="209"/>
        <v>beagle</v>
      </c>
      <c r="E3347" t="str">
        <f t="shared" si="210"/>
        <v>beagle</v>
      </c>
      <c r="F3347">
        <f>IF(ISNA(VLOOKUP(D3347, Dog_test_1!$B$2:$D$194, 3, FALSE)), 0, VLOOKUP(D3347, Dog_test_1!$B$2:$D$194, 3, FALSE))</f>
        <v>3</v>
      </c>
      <c r="G3347">
        <f>IF(ISNA(VLOOKUP(E3347, Dog_test_1!$B$2:$D$194, 3, FALSE)), 0, VLOOKUP(E3347, Dog_test_1!$B$2:$D$194, 3, FALSE))</f>
        <v>3</v>
      </c>
      <c r="H3347">
        <f t="shared" si="211"/>
        <v>3</v>
      </c>
    </row>
    <row r="3348" spans="1:8" ht="19" x14ac:dyDescent="0.25">
      <c r="A3348" t="s">
        <v>43</v>
      </c>
      <c r="B3348" t="s">
        <v>152</v>
      </c>
      <c r="C3348" s="2" t="str">
        <f t="shared" si="208"/>
        <v>miniaturepoodle/miniatureschnauzer</v>
      </c>
      <c r="D3348" t="str">
        <f t="shared" si="209"/>
        <v>miniaturepoodle</v>
      </c>
      <c r="E3348" t="str">
        <f t="shared" si="210"/>
        <v>miniatureschnauzer</v>
      </c>
      <c r="F3348">
        <f>IF(ISNA(VLOOKUP(D3348, Dog_test_1!$B$2:$D$194, 3, FALSE)), 0, VLOOKUP(D3348, Dog_test_1!$B$2:$D$194, 3, FALSE))</f>
        <v>2</v>
      </c>
      <c r="G3348">
        <f>IF(ISNA(VLOOKUP(E3348, Dog_test_1!$B$2:$D$194, 3, FALSE)), 0, VLOOKUP(E3348, Dog_test_1!$B$2:$D$194, 3, FALSE))</f>
        <v>2</v>
      </c>
      <c r="H3348">
        <f t="shared" si="211"/>
        <v>2</v>
      </c>
    </row>
    <row r="3349" spans="1:8" ht="19" x14ac:dyDescent="0.25">
      <c r="A3349" t="s">
        <v>2149</v>
      </c>
      <c r="B3349" t="s">
        <v>32</v>
      </c>
      <c r="C3349" s="2" t="str">
        <f t="shared" si="208"/>
        <v>labradorretriever</v>
      </c>
      <c r="D3349" t="str">
        <f t="shared" si="209"/>
        <v>labradorretriever</v>
      </c>
      <c r="E3349" t="str">
        <f t="shared" si="210"/>
        <v>labradorretriever</v>
      </c>
      <c r="F3349">
        <f>IF(ISNA(VLOOKUP(D3349, Dog_test_1!$B$2:$D$194, 3, FALSE)), 0, VLOOKUP(D3349, Dog_test_1!$B$2:$D$194, 3, FALSE))</f>
        <v>3</v>
      </c>
      <c r="G3349">
        <f>IF(ISNA(VLOOKUP(E3349, Dog_test_1!$B$2:$D$194, 3, FALSE)), 0, VLOOKUP(E3349, Dog_test_1!$B$2:$D$194, 3, FALSE))</f>
        <v>3</v>
      </c>
      <c r="H3349">
        <f t="shared" si="211"/>
        <v>3</v>
      </c>
    </row>
    <row r="3350" spans="1:8" ht="19" x14ac:dyDescent="0.25">
      <c r="A3350" t="s">
        <v>349</v>
      </c>
      <c r="B3350" t="s">
        <v>32</v>
      </c>
      <c r="C3350" s="2" t="str">
        <f t="shared" si="208"/>
        <v>labradorretriever</v>
      </c>
      <c r="D3350" t="str">
        <f t="shared" si="209"/>
        <v>labradorretriever</v>
      </c>
      <c r="E3350" t="str">
        <f t="shared" si="210"/>
        <v>labradorretriever</v>
      </c>
      <c r="F3350">
        <f>IF(ISNA(VLOOKUP(D3350, Dog_test_1!$B$2:$D$194, 3, FALSE)), 0, VLOOKUP(D3350, Dog_test_1!$B$2:$D$194, 3, FALSE))</f>
        <v>3</v>
      </c>
      <c r="G3350">
        <f>IF(ISNA(VLOOKUP(E3350, Dog_test_1!$B$2:$D$194, 3, FALSE)), 0, VLOOKUP(E3350, Dog_test_1!$B$2:$D$194, 3, FALSE))</f>
        <v>3</v>
      </c>
      <c r="H3350">
        <f t="shared" si="211"/>
        <v>3</v>
      </c>
    </row>
    <row r="3351" spans="1:8" ht="19" x14ac:dyDescent="0.25">
      <c r="A3351" t="s">
        <v>637</v>
      </c>
      <c r="B3351" t="s">
        <v>5</v>
      </c>
      <c r="C3351" s="2" t="str">
        <f t="shared" si="208"/>
        <v>americanpitbullterrier</v>
      </c>
      <c r="D3351" t="str">
        <f t="shared" si="209"/>
        <v>americanpitbullterrier</v>
      </c>
      <c r="E3351" t="str">
        <f t="shared" si="210"/>
        <v>americanpitbullterrier</v>
      </c>
      <c r="F3351">
        <f>IF(ISNA(VLOOKUP(D3351, Dog_test_1!$B$2:$D$194, 3, FALSE)), 0, VLOOKUP(D3351, Dog_test_1!$B$2:$D$194, 3, FALSE))</f>
        <v>3</v>
      </c>
      <c r="G3351">
        <f>IF(ISNA(VLOOKUP(E3351, Dog_test_1!$B$2:$D$194, 3, FALSE)), 0, VLOOKUP(E3351, Dog_test_1!$B$2:$D$194, 3, FALSE))</f>
        <v>3</v>
      </c>
      <c r="H3351">
        <f t="shared" si="211"/>
        <v>3</v>
      </c>
    </row>
    <row r="3352" spans="1:8" ht="19" x14ac:dyDescent="0.25">
      <c r="A3352" t="s">
        <v>171</v>
      </c>
      <c r="B3352" t="s">
        <v>135</v>
      </c>
      <c r="C3352" s="2" t="str">
        <f t="shared" si="208"/>
        <v>miniaturepoodle</v>
      </c>
      <c r="D3352" t="str">
        <f t="shared" si="209"/>
        <v>miniaturepoodle</v>
      </c>
      <c r="E3352" t="str">
        <f t="shared" si="210"/>
        <v>miniaturepoodle</v>
      </c>
      <c r="F3352">
        <f>IF(ISNA(VLOOKUP(D3352, Dog_test_1!$B$2:$D$194, 3, FALSE)), 0, VLOOKUP(D3352, Dog_test_1!$B$2:$D$194, 3, FALSE))</f>
        <v>2</v>
      </c>
      <c r="G3352">
        <f>IF(ISNA(VLOOKUP(E3352, Dog_test_1!$B$2:$D$194, 3, FALSE)), 0, VLOOKUP(E3352, Dog_test_1!$B$2:$D$194, 3, FALSE))</f>
        <v>2</v>
      </c>
      <c r="H3352">
        <f t="shared" si="211"/>
        <v>2</v>
      </c>
    </row>
    <row r="3353" spans="1:8" ht="19" x14ac:dyDescent="0.25">
      <c r="A3353" t="s">
        <v>2150</v>
      </c>
      <c r="B3353" t="s">
        <v>32</v>
      </c>
      <c r="C3353" s="2" t="str">
        <f t="shared" si="208"/>
        <v>labradorretriever</v>
      </c>
      <c r="D3353" t="str">
        <f t="shared" si="209"/>
        <v>labradorretriever</v>
      </c>
      <c r="E3353" t="str">
        <f t="shared" si="210"/>
        <v>labradorretriever</v>
      </c>
      <c r="F3353">
        <f>IF(ISNA(VLOOKUP(D3353, Dog_test_1!$B$2:$D$194, 3, FALSE)), 0, VLOOKUP(D3353, Dog_test_1!$B$2:$D$194, 3, FALSE))</f>
        <v>3</v>
      </c>
      <c r="G3353">
        <f>IF(ISNA(VLOOKUP(E3353, Dog_test_1!$B$2:$D$194, 3, FALSE)), 0, VLOOKUP(E3353, Dog_test_1!$B$2:$D$194, 3, FALSE))</f>
        <v>3</v>
      </c>
      <c r="H3353">
        <f t="shared" si="211"/>
        <v>3</v>
      </c>
    </row>
    <row r="3354" spans="1:8" ht="19" x14ac:dyDescent="0.25">
      <c r="A3354" t="s">
        <v>2151</v>
      </c>
      <c r="B3354" t="s">
        <v>5</v>
      </c>
      <c r="C3354" s="2" t="str">
        <f t="shared" si="208"/>
        <v>americanpitbullterrier</v>
      </c>
      <c r="D3354" t="str">
        <f t="shared" si="209"/>
        <v>americanpitbullterrier</v>
      </c>
      <c r="E3354" t="str">
        <f t="shared" si="210"/>
        <v>americanpitbullterrier</v>
      </c>
      <c r="F3354">
        <f>IF(ISNA(VLOOKUP(D3354, Dog_test_1!$B$2:$D$194, 3, FALSE)), 0, VLOOKUP(D3354, Dog_test_1!$B$2:$D$194, 3, FALSE))</f>
        <v>3</v>
      </c>
      <c r="G3354">
        <f>IF(ISNA(VLOOKUP(E3354, Dog_test_1!$B$2:$D$194, 3, FALSE)), 0, VLOOKUP(E3354, Dog_test_1!$B$2:$D$194, 3, FALSE))</f>
        <v>3</v>
      </c>
      <c r="H3354">
        <f t="shared" si="211"/>
        <v>3</v>
      </c>
    </row>
    <row r="3355" spans="1:8" ht="19" x14ac:dyDescent="0.25">
      <c r="A3355" t="s">
        <v>6</v>
      </c>
      <c r="B3355" t="s">
        <v>714</v>
      </c>
      <c r="C3355" s="2" t="str">
        <f t="shared" si="208"/>
        <v>carolinadog</v>
      </c>
      <c r="D3355" t="str">
        <f t="shared" si="209"/>
        <v>carolinadog</v>
      </c>
      <c r="E3355" t="str">
        <f t="shared" si="210"/>
        <v>carolinadog</v>
      </c>
      <c r="F3355">
        <f>IF(ISNA(VLOOKUP(D3355, Dog_test_1!$B$2:$D$194, 3, FALSE)), 0, VLOOKUP(D3355, Dog_test_1!$B$2:$D$194, 3, FALSE))</f>
        <v>0</v>
      </c>
      <c r="G3355">
        <f>IF(ISNA(VLOOKUP(E3355, Dog_test_1!$B$2:$D$194, 3, FALSE)), 0, VLOOKUP(E3355, Dog_test_1!$B$2:$D$194, 3, FALSE))</f>
        <v>0</v>
      </c>
      <c r="H3355">
        <f t="shared" si="211"/>
        <v>0</v>
      </c>
    </row>
    <row r="3356" spans="1:8" ht="19" x14ac:dyDescent="0.25">
      <c r="A3356" t="s">
        <v>2152</v>
      </c>
      <c r="B3356" t="s">
        <v>32</v>
      </c>
      <c r="C3356" s="2" t="str">
        <f t="shared" si="208"/>
        <v>labradorretriever</v>
      </c>
      <c r="D3356" t="str">
        <f t="shared" si="209"/>
        <v>labradorretriever</v>
      </c>
      <c r="E3356" t="str">
        <f t="shared" si="210"/>
        <v>labradorretriever</v>
      </c>
      <c r="F3356">
        <f>IF(ISNA(VLOOKUP(D3356, Dog_test_1!$B$2:$D$194, 3, FALSE)), 0, VLOOKUP(D3356, Dog_test_1!$B$2:$D$194, 3, FALSE))</f>
        <v>3</v>
      </c>
      <c r="G3356">
        <f>IF(ISNA(VLOOKUP(E3356, Dog_test_1!$B$2:$D$194, 3, FALSE)), 0, VLOOKUP(E3356, Dog_test_1!$B$2:$D$194, 3, FALSE))</f>
        <v>3</v>
      </c>
      <c r="H3356">
        <f t="shared" si="211"/>
        <v>3</v>
      </c>
    </row>
    <row r="3357" spans="1:8" ht="19" x14ac:dyDescent="0.25">
      <c r="A3357" t="s">
        <v>2153</v>
      </c>
      <c r="B3357" t="s">
        <v>455</v>
      </c>
      <c r="C3357" s="2" t="str">
        <f t="shared" si="208"/>
        <v>germanshepherd/labradorretriever</v>
      </c>
      <c r="D3357" t="str">
        <f t="shared" si="209"/>
        <v>germanshepherd</v>
      </c>
      <c r="E3357" t="str">
        <f t="shared" si="210"/>
        <v>labradorretriever</v>
      </c>
      <c r="F3357">
        <f>IF(ISNA(VLOOKUP(D3357, Dog_test_1!$B$2:$D$194, 3, FALSE)), 0, VLOOKUP(D3357, Dog_test_1!$B$2:$D$194, 3, FALSE))</f>
        <v>3</v>
      </c>
      <c r="G3357">
        <f>IF(ISNA(VLOOKUP(E3357, Dog_test_1!$B$2:$D$194, 3, FALSE)), 0, VLOOKUP(E3357, Dog_test_1!$B$2:$D$194, 3, FALSE))</f>
        <v>3</v>
      </c>
      <c r="H3357">
        <f t="shared" si="211"/>
        <v>3</v>
      </c>
    </row>
    <row r="3358" spans="1:8" ht="19" x14ac:dyDescent="0.25">
      <c r="A3358" t="s">
        <v>6</v>
      </c>
      <c r="B3358" t="s">
        <v>32</v>
      </c>
      <c r="C3358" s="2" t="str">
        <f t="shared" si="208"/>
        <v>labradorretriever</v>
      </c>
      <c r="D3358" t="str">
        <f t="shared" si="209"/>
        <v>labradorretriever</v>
      </c>
      <c r="E3358" t="str">
        <f t="shared" si="210"/>
        <v>labradorretriever</v>
      </c>
      <c r="F3358">
        <f>IF(ISNA(VLOOKUP(D3358, Dog_test_1!$B$2:$D$194, 3, FALSE)), 0, VLOOKUP(D3358, Dog_test_1!$B$2:$D$194, 3, FALSE))</f>
        <v>3</v>
      </c>
      <c r="G3358">
        <f>IF(ISNA(VLOOKUP(E3358, Dog_test_1!$B$2:$D$194, 3, FALSE)), 0, VLOOKUP(E3358, Dog_test_1!$B$2:$D$194, 3, FALSE))</f>
        <v>3</v>
      </c>
      <c r="H3358">
        <f t="shared" si="211"/>
        <v>3</v>
      </c>
    </row>
    <row r="3359" spans="1:8" ht="19" x14ac:dyDescent="0.25">
      <c r="A3359" t="s">
        <v>2154</v>
      </c>
      <c r="B3359" t="s">
        <v>237</v>
      </c>
      <c r="C3359" s="2" t="str">
        <f t="shared" si="208"/>
        <v>anatolshepherd</v>
      </c>
      <c r="D3359" t="str">
        <f t="shared" si="209"/>
        <v>anatolshepherd</v>
      </c>
      <c r="E3359" t="str">
        <f t="shared" si="210"/>
        <v>anatolshepherd</v>
      </c>
      <c r="F3359">
        <f>IF(ISNA(VLOOKUP(D3359, Dog_test_1!$B$2:$D$194, 3, FALSE)), 0, VLOOKUP(D3359, Dog_test_1!$B$2:$D$194, 3, FALSE))</f>
        <v>0</v>
      </c>
      <c r="G3359">
        <f>IF(ISNA(VLOOKUP(E3359, Dog_test_1!$B$2:$D$194, 3, FALSE)), 0, VLOOKUP(E3359, Dog_test_1!$B$2:$D$194, 3, FALSE))</f>
        <v>0</v>
      </c>
      <c r="H3359">
        <f t="shared" si="211"/>
        <v>0</v>
      </c>
    </row>
    <row r="3360" spans="1:8" ht="19" x14ac:dyDescent="0.25">
      <c r="A3360" t="s">
        <v>6</v>
      </c>
      <c r="B3360" t="s">
        <v>109</v>
      </c>
      <c r="C3360" s="2" t="str">
        <f t="shared" si="208"/>
        <v>dachshund</v>
      </c>
      <c r="D3360" t="str">
        <f t="shared" si="209"/>
        <v>dachshund</v>
      </c>
      <c r="E3360" t="str">
        <f t="shared" si="210"/>
        <v>dachshund</v>
      </c>
      <c r="F3360">
        <f>IF(ISNA(VLOOKUP(D3360, Dog_test_1!$B$2:$D$194, 3, FALSE)), 0, VLOOKUP(D3360, Dog_test_1!$B$2:$D$194, 3, FALSE))</f>
        <v>2</v>
      </c>
      <c r="G3360">
        <f>IF(ISNA(VLOOKUP(E3360, Dog_test_1!$B$2:$D$194, 3, FALSE)), 0, VLOOKUP(E3360, Dog_test_1!$B$2:$D$194, 3, FALSE))</f>
        <v>2</v>
      </c>
      <c r="H3360">
        <f t="shared" si="211"/>
        <v>2</v>
      </c>
    </row>
    <row r="3361" spans="1:8" ht="19" x14ac:dyDescent="0.25">
      <c r="A3361" t="s">
        <v>99</v>
      </c>
      <c r="B3361" t="s">
        <v>5</v>
      </c>
      <c r="C3361" s="2" t="str">
        <f t="shared" si="208"/>
        <v>americanpitbullterrier</v>
      </c>
      <c r="D3361" t="str">
        <f t="shared" si="209"/>
        <v>americanpitbullterrier</v>
      </c>
      <c r="E3361" t="str">
        <f t="shared" si="210"/>
        <v>americanpitbullterrier</v>
      </c>
      <c r="F3361">
        <f>IF(ISNA(VLOOKUP(D3361, Dog_test_1!$B$2:$D$194, 3, FALSE)), 0, VLOOKUP(D3361, Dog_test_1!$B$2:$D$194, 3, FALSE))</f>
        <v>3</v>
      </c>
      <c r="G3361">
        <f>IF(ISNA(VLOOKUP(E3361, Dog_test_1!$B$2:$D$194, 3, FALSE)), 0, VLOOKUP(E3361, Dog_test_1!$B$2:$D$194, 3, FALSE))</f>
        <v>3</v>
      </c>
      <c r="H3361">
        <f t="shared" si="211"/>
        <v>3</v>
      </c>
    </row>
    <row r="3362" spans="1:8" ht="19" x14ac:dyDescent="0.25">
      <c r="A3362" t="s">
        <v>6</v>
      </c>
      <c r="B3362" t="s">
        <v>21</v>
      </c>
      <c r="C3362" s="2" t="str">
        <f t="shared" si="208"/>
        <v>queenslandheeler</v>
      </c>
      <c r="D3362" t="str">
        <f t="shared" si="209"/>
        <v>queenslandheeler</v>
      </c>
      <c r="E3362" t="str">
        <f t="shared" si="210"/>
        <v>queenslandheeler</v>
      </c>
      <c r="F3362">
        <f>IF(ISNA(VLOOKUP(D3362, Dog_test_1!$B$2:$D$194, 3, FALSE)), 0, VLOOKUP(D3362, Dog_test_1!$B$2:$D$194, 3, FALSE))</f>
        <v>0</v>
      </c>
      <c r="G3362">
        <f>IF(ISNA(VLOOKUP(E3362, Dog_test_1!$B$2:$D$194, 3, FALSE)), 0, VLOOKUP(E3362, Dog_test_1!$B$2:$D$194, 3, FALSE))</f>
        <v>0</v>
      </c>
      <c r="H3362">
        <f t="shared" si="211"/>
        <v>0</v>
      </c>
    </row>
    <row r="3363" spans="1:8" ht="19" x14ac:dyDescent="0.25">
      <c r="A3363" t="s">
        <v>2155</v>
      </c>
      <c r="B3363" t="s">
        <v>32</v>
      </c>
      <c r="C3363" s="2" t="str">
        <f t="shared" si="208"/>
        <v>labradorretriever</v>
      </c>
      <c r="D3363" t="str">
        <f t="shared" si="209"/>
        <v>labradorretriever</v>
      </c>
      <c r="E3363" t="str">
        <f t="shared" si="210"/>
        <v>labradorretriever</v>
      </c>
      <c r="F3363">
        <f>IF(ISNA(VLOOKUP(D3363, Dog_test_1!$B$2:$D$194, 3, FALSE)), 0, VLOOKUP(D3363, Dog_test_1!$B$2:$D$194, 3, FALSE))</f>
        <v>3</v>
      </c>
      <c r="G3363">
        <f>IF(ISNA(VLOOKUP(E3363, Dog_test_1!$B$2:$D$194, 3, FALSE)), 0, VLOOKUP(E3363, Dog_test_1!$B$2:$D$194, 3, FALSE))</f>
        <v>3</v>
      </c>
      <c r="H3363">
        <f t="shared" si="211"/>
        <v>3</v>
      </c>
    </row>
    <row r="3364" spans="1:8" ht="19" x14ac:dyDescent="0.25">
      <c r="A3364" t="s">
        <v>253</v>
      </c>
      <c r="B3364" t="s">
        <v>32</v>
      </c>
      <c r="C3364" s="2" t="str">
        <f t="shared" si="208"/>
        <v>labradorretriever</v>
      </c>
      <c r="D3364" t="str">
        <f t="shared" si="209"/>
        <v>labradorretriever</v>
      </c>
      <c r="E3364" t="str">
        <f t="shared" si="210"/>
        <v>labradorretriever</v>
      </c>
      <c r="F3364">
        <f>IF(ISNA(VLOOKUP(D3364, Dog_test_1!$B$2:$D$194, 3, FALSE)), 0, VLOOKUP(D3364, Dog_test_1!$B$2:$D$194, 3, FALSE))</f>
        <v>3</v>
      </c>
      <c r="G3364">
        <f>IF(ISNA(VLOOKUP(E3364, Dog_test_1!$B$2:$D$194, 3, FALSE)), 0, VLOOKUP(E3364, Dog_test_1!$B$2:$D$194, 3, FALSE))</f>
        <v>3</v>
      </c>
      <c r="H3364">
        <f t="shared" si="211"/>
        <v>3</v>
      </c>
    </row>
    <row r="3365" spans="1:8" ht="19" x14ac:dyDescent="0.25">
      <c r="A3365" t="s">
        <v>2156</v>
      </c>
      <c r="B3365" t="s">
        <v>32</v>
      </c>
      <c r="C3365" s="2" t="str">
        <f t="shared" si="208"/>
        <v>labradorretriever</v>
      </c>
      <c r="D3365" t="str">
        <f t="shared" si="209"/>
        <v>labradorretriever</v>
      </c>
      <c r="E3365" t="str">
        <f t="shared" si="210"/>
        <v>labradorretriever</v>
      </c>
      <c r="F3365">
        <f>IF(ISNA(VLOOKUP(D3365, Dog_test_1!$B$2:$D$194, 3, FALSE)), 0, VLOOKUP(D3365, Dog_test_1!$B$2:$D$194, 3, FALSE))</f>
        <v>3</v>
      </c>
      <c r="G3365">
        <f>IF(ISNA(VLOOKUP(E3365, Dog_test_1!$B$2:$D$194, 3, FALSE)), 0, VLOOKUP(E3365, Dog_test_1!$B$2:$D$194, 3, FALSE))</f>
        <v>3</v>
      </c>
      <c r="H3365">
        <f t="shared" si="211"/>
        <v>3</v>
      </c>
    </row>
    <row r="3366" spans="1:8" ht="19" x14ac:dyDescent="0.25">
      <c r="A3366" t="s">
        <v>398</v>
      </c>
      <c r="B3366" t="s">
        <v>25</v>
      </c>
      <c r="C3366" s="2" t="str">
        <f t="shared" si="208"/>
        <v>germanshepherd</v>
      </c>
      <c r="D3366" t="str">
        <f t="shared" si="209"/>
        <v>germanshepherd</v>
      </c>
      <c r="E3366" t="str">
        <f t="shared" si="210"/>
        <v>germanshepherd</v>
      </c>
      <c r="F3366">
        <f>IF(ISNA(VLOOKUP(D3366, Dog_test_1!$B$2:$D$194, 3, FALSE)), 0, VLOOKUP(D3366, Dog_test_1!$B$2:$D$194, 3, FALSE))</f>
        <v>3</v>
      </c>
      <c r="G3366">
        <f>IF(ISNA(VLOOKUP(E3366, Dog_test_1!$B$2:$D$194, 3, FALSE)), 0, VLOOKUP(E3366, Dog_test_1!$B$2:$D$194, 3, FALSE))</f>
        <v>3</v>
      </c>
      <c r="H3366">
        <f t="shared" si="211"/>
        <v>3</v>
      </c>
    </row>
    <row r="3367" spans="1:8" ht="19" x14ac:dyDescent="0.25">
      <c r="A3367" t="s">
        <v>713</v>
      </c>
      <c r="B3367" t="s">
        <v>40</v>
      </c>
      <c r="C3367" s="2" t="str">
        <f t="shared" si="208"/>
        <v>americanpitbullterrier/labradorretriever</v>
      </c>
      <c r="D3367" t="str">
        <f t="shared" si="209"/>
        <v>americanpitbullterrier</v>
      </c>
      <c r="E3367" t="str">
        <f t="shared" si="210"/>
        <v>labradorretriever</v>
      </c>
      <c r="F3367">
        <f>IF(ISNA(VLOOKUP(D3367, Dog_test_1!$B$2:$D$194, 3, FALSE)), 0, VLOOKUP(D3367, Dog_test_1!$B$2:$D$194, 3, FALSE))</f>
        <v>3</v>
      </c>
      <c r="G3367">
        <f>IF(ISNA(VLOOKUP(E3367, Dog_test_1!$B$2:$D$194, 3, FALSE)), 0, VLOOKUP(E3367, Dog_test_1!$B$2:$D$194, 3, FALSE))</f>
        <v>3</v>
      </c>
      <c r="H3367">
        <f t="shared" si="211"/>
        <v>3</v>
      </c>
    </row>
    <row r="3368" spans="1:8" ht="19" x14ac:dyDescent="0.25">
      <c r="A3368" t="s">
        <v>230</v>
      </c>
      <c r="B3368" t="s">
        <v>956</v>
      </c>
      <c r="C3368" s="2" t="str">
        <f t="shared" si="208"/>
        <v>colliesmooth</v>
      </c>
      <c r="D3368" t="str">
        <f t="shared" si="209"/>
        <v>colliesmooth</v>
      </c>
      <c r="E3368" t="str">
        <f t="shared" si="210"/>
        <v>colliesmooth</v>
      </c>
      <c r="F3368">
        <f>IF(ISNA(VLOOKUP(D3368, Dog_test_1!$B$2:$D$194, 3, FALSE)), 0, VLOOKUP(D3368, Dog_test_1!$B$2:$D$194, 3, FALSE))</f>
        <v>0</v>
      </c>
      <c r="G3368">
        <f>IF(ISNA(VLOOKUP(E3368, Dog_test_1!$B$2:$D$194, 3, FALSE)), 0, VLOOKUP(E3368, Dog_test_1!$B$2:$D$194, 3, FALSE))</f>
        <v>0</v>
      </c>
      <c r="H3368">
        <f t="shared" si="211"/>
        <v>0</v>
      </c>
    </row>
    <row r="3369" spans="1:8" ht="19" x14ac:dyDescent="0.25">
      <c r="A3369" t="s">
        <v>6</v>
      </c>
      <c r="B3369" t="s">
        <v>32</v>
      </c>
      <c r="C3369" s="2" t="str">
        <f t="shared" si="208"/>
        <v>labradorretriever</v>
      </c>
      <c r="D3369" t="str">
        <f t="shared" si="209"/>
        <v>labradorretriever</v>
      </c>
      <c r="E3369" t="str">
        <f t="shared" si="210"/>
        <v>labradorretriever</v>
      </c>
      <c r="F3369">
        <f>IF(ISNA(VLOOKUP(D3369, Dog_test_1!$B$2:$D$194, 3, FALSE)), 0, VLOOKUP(D3369, Dog_test_1!$B$2:$D$194, 3, FALSE))</f>
        <v>3</v>
      </c>
      <c r="G3369">
        <f>IF(ISNA(VLOOKUP(E3369, Dog_test_1!$B$2:$D$194, 3, FALSE)), 0, VLOOKUP(E3369, Dog_test_1!$B$2:$D$194, 3, FALSE))</f>
        <v>3</v>
      </c>
      <c r="H3369">
        <f t="shared" si="211"/>
        <v>3</v>
      </c>
    </row>
    <row r="3370" spans="1:8" ht="19" x14ac:dyDescent="0.25">
      <c r="A3370" t="s">
        <v>311</v>
      </c>
      <c r="B3370" t="s">
        <v>128</v>
      </c>
      <c r="C3370" s="2" t="str">
        <f t="shared" si="208"/>
        <v>australiancattledog</v>
      </c>
      <c r="D3370" t="str">
        <f t="shared" si="209"/>
        <v>australiancattledog</v>
      </c>
      <c r="E3370" t="str">
        <f t="shared" si="210"/>
        <v>australiancattledog</v>
      </c>
      <c r="F3370">
        <f>IF(ISNA(VLOOKUP(D3370, Dog_test_1!$B$2:$D$194, 3, FALSE)), 0, VLOOKUP(D3370, Dog_test_1!$B$2:$D$194, 3, FALSE))</f>
        <v>0</v>
      </c>
      <c r="G3370">
        <f>IF(ISNA(VLOOKUP(E3370, Dog_test_1!$B$2:$D$194, 3, FALSE)), 0, VLOOKUP(E3370, Dog_test_1!$B$2:$D$194, 3, FALSE))</f>
        <v>0</v>
      </c>
      <c r="H3370">
        <f t="shared" si="211"/>
        <v>0</v>
      </c>
    </row>
    <row r="3371" spans="1:8" ht="19" x14ac:dyDescent="0.25">
      <c r="A3371" t="s">
        <v>2157</v>
      </c>
      <c r="B3371" t="s">
        <v>2158</v>
      </c>
      <c r="C3371" s="2" t="str">
        <f t="shared" si="208"/>
        <v>chowchow/cardiganwelshcorgi</v>
      </c>
      <c r="D3371" t="str">
        <f t="shared" si="209"/>
        <v>chowchow</v>
      </c>
      <c r="E3371" t="str">
        <f t="shared" si="210"/>
        <v>cardiganwelshcorgi</v>
      </c>
      <c r="F3371">
        <f>IF(ISNA(VLOOKUP(D3371, Dog_test_1!$B$2:$D$194, 3, FALSE)), 0, VLOOKUP(D3371, Dog_test_1!$B$2:$D$194, 3, FALSE))</f>
        <v>3</v>
      </c>
      <c r="G3371">
        <f>IF(ISNA(VLOOKUP(E3371, Dog_test_1!$B$2:$D$194, 3, FALSE)), 0, VLOOKUP(E3371, Dog_test_1!$B$2:$D$194, 3, FALSE))</f>
        <v>2</v>
      </c>
      <c r="H3371">
        <f t="shared" si="211"/>
        <v>2.5</v>
      </c>
    </row>
    <row r="3372" spans="1:8" ht="19" x14ac:dyDescent="0.25">
      <c r="A3372" t="s">
        <v>43</v>
      </c>
      <c r="B3372" t="s">
        <v>287</v>
      </c>
      <c r="C3372" s="2" t="str">
        <f t="shared" si="208"/>
        <v>bassethound</v>
      </c>
      <c r="D3372" t="str">
        <f t="shared" si="209"/>
        <v>bassethound</v>
      </c>
      <c r="E3372" t="str">
        <f t="shared" si="210"/>
        <v>bassethound</v>
      </c>
      <c r="F3372">
        <f>IF(ISNA(VLOOKUP(D3372, Dog_test_1!$B$2:$D$194, 3, FALSE)), 0, VLOOKUP(D3372, Dog_test_1!$B$2:$D$194, 3, FALSE))</f>
        <v>2</v>
      </c>
      <c r="G3372">
        <f>IF(ISNA(VLOOKUP(E3372, Dog_test_1!$B$2:$D$194, 3, FALSE)), 0, VLOOKUP(E3372, Dog_test_1!$B$2:$D$194, 3, FALSE))</f>
        <v>2</v>
      </c>
      <c r="H3372">
        <f t="shared" si="211"/>
        <v>2</v>
      </c>
    </row>
    <row r="3373" spans="1:8" ht="19" x14ac:dyDescent="0.25">
      <c r="A3373" t="s">
        <v>2159</v>
      </c>
      <c r="B3373" t="s">
        <v>2160</v>
      </c>
      <c r="C3373" s="2" t="str">
        <f t="shared" si="208"/>
        <v>maltese/shihtzu</v>
      </c>
      <c r="D3373" t="str">
        <f t="shared" si="209"/>
        <v>maltese</v>
      </c>
      <c r="E3373" t="str">
        <f t="shared" si="210"/>
        <v>shihtzu</v>
      </c>
      <c r="F3373">
        <f>IF(ISNA(VLOOKUP(D3373, Dog_test_1!$B$2:$D$194, 3, FALSE)), 0, VLOOKUP(D3373, Dog_test_1!$B$2:$D$194, 3, FALSE))</f>
        <v>1</v>
      </c>
      <c r="G3373">
        <f>IF(ISNA(VLOOKUP(E3373, Dog_test_1!$B$2:$D$194, 3, FALSE)), 0, VLOOKUP(E3373, Dog_test_1!$B$2:$D$194, 3, FALSE))</f>
        <v>1</v>
      </c>
      <c r="H3373">
        <f t="shared" si="211"/>
        <v>1</v>
      </c>
    </row>
    <row r="3374" spans="1:8" ht="19" x14ac:dyDescent="0.25">
      <c r="A3374" t="s">
        <v>10</v>
      </c>
      <c r="B3374" t="s">
        <v>38</v>
      </c>
      <c r="C3374" s="2" t="str">
        <f t="shared" si="208"/>
        <v>beagle</v>
      </c>
      <c r="D3374" t="str">
        <f t="shared" si="209"/>
        <v>beagle</v>
      </c>
      <c r="E3374" t="str">
        <f t="shared" si="210"/>
        <v>beagle</v>
      </c>
      <c r="F3374">
        <f>IF(ISNA(VLOOKUP(D3374, Dog_test_1!$B$2:$D$194, 3, FALSE)), 0, VLOOKUP(D3374, Dog_test_1!$B$2:$D$194, 3, FALSE))</f>
        <v>3</v>
      </c>
      <c r="G3374">
        <f>IF(ISNA(VLOOKUP(E3374, Dog_test_1!$B$2:$D$194, 3, FALSE)), 0, VLOOKUP(E3374, Dog_test_1!$B$2:$D$194, 3, FALSE))</f>
        <v>3</v>
      </c>
      <c r="H3374">
        <f t="shared" si="211"/>
        <v>3</v>
      </c>
    </row>
    <row r="3375" spans="1:8" ht="19" x14ac:dyDescent="0.25">
      <c r="A3375" t="s">
        <v>2161</v>
      </c>
      <c r="B3375" t="s">
        <v>2162</v>
      </c>
      <c r="C3375" s="2" t="str">
        <f t="shared" si="208"/>
        <v>labradorretriever/greyhound</v>
      </c>
      <c r="D3375" t="str">
        <f t="shared" si="209"/>
        <v>labradorretriever</v>
      </c>
      <c r="E3375" t="str">
        <f t="shared" si="210"/>
        <v>greyhound</v>
      </c>
      <c r="F3375">
        <f>IF(ISNA(VLOOKUP(D3375, Dog_test_1!$B$2:$D$194, 3, FALSE)), 0, VLOOKUP(D3375, Dog_test_1!$B$2:$D$194, 3, FALSE))</f>
        <v>3</v>
      </c>
      <c r="G3375">
        <f>IF(ISNA(VLOOKUP(E3375, Dog_test_1!$B$2:$D$194, 3, FALSE)), 0, VLOOKUP(E3375, Dog_test_1!$B$2:$D$194, 3, FALSE))</f>
        <v>4</v>
      </c>
      <c r="H3375">
        <f t="shared" si="211"/>
        <v>3.5</v>
      </c>
    </row>
    <row r="3376" spans="1:8" ht="19" x14ac:dyDescent="0.25">
      <c r="A3376" t="s">
        <v>676</v>
      </c>
      <c r="B3376" t="s">
        <v>5</v>
      </c>
      <c r="C3376" s="2" t="str">
        <f t="shared" si="208"/>
        <v>americanpitbullterrier</v>
      </c>
      <c r="D3376" t="str">
        <f t="shared" si="209"/>
        <v>americanpitbullterrier</v>
      </c>
      <c r="E3376" t="str">
        <f t="shared" si="210"/>
        <v>americanpitbullterrier</v>
      </c>
      <c r="F3376">
        <f>IF(ISNA(VLOOKUP(D3376, Dog_test_1!$B$2:$D$194, 3, FALSE)), 0, VLOOKUP(D3376, Dog_test_1!$B$2:$D$194, 3, FALSE))</f>
        <v>3</v>
      </c>
      <c r="G3376">
        <f>IF(ISNA(VLOOKUP(E3376, Dog_test_1!$B$2:$D$194, 3, FALSE)), 0, VLOOKUP(E3376, Dog_test_1!$B$2:$D$194, 3, FALSE))</f>
        <v>3</v>
      </c>
      <c r="H3376">
        <f t="shared" si="211"/>
        <v>3</v>
      </c>
    </row>
    <row r="3377" spans="1:8" ht="19" x14ac:dyDescent="0.25">
      <c r="A3377" t="s">
        <v>2163</v>
      </c>
      <c r="B3377" t="s">
        <v>30</v>
      </c>
      <c r="C3377" s="2" t="str">
        <f t="shared" si="208"/>
        <v>chihuahua</v>
      </c>
      <c r="D3377" t="str">
        <f t="shared" si="209"/>
        <v>chihuahua</v>
      </c>
      <c r="E3377" t="str">
        <f t="shared" si="210"/>
        <v>chihuahua</v>
      </c>
      <c r="F3377">
        <f>IF(ISNA(VLOOKUP(D3377, Dog_test_1!$B$2:$D$194, 3, FALSE)), 0, VLOOKUP(D3377, Dog_test_1!$B$2:$D$194, 3, FALSE))</f>
        <v>1</v>
      </c>
      <c r="G3377">
        <f>IF(ISNA(VLOOKUP(E3377, Dog_test_1!$B$2:$D$194, 3, FALSE)), 0, VLOOKUP(E3377, Dog_test_1!$B$2:$D$194, 3, FALSE))</f>
        <v>1</v>
      </c>
      <c r="H3377">
        <f t="shared" si="211"/>
        <v>1</v>
      </c>
    </row>
    <row r="3378" spans="1:8" ht="19" x14ac:dyDescent="0.25">
      <c r="A3378" t="s">
        <v>2015</v>
      </c>
      <c r="B3378" t="s">
        <v>108</v>
      </c>
      <c r="C3378" s="2" t="str">
        <f t="shared" si="208"/>
        <v>ratterrier</v>
      </c>
      <c r="D3378" t="str">
        <f t="shared" si="209"/>
        <v>ratterrier</v>
      </c>
      <c r="E3378" t="str">
        <f t="shared" si="210"/>
        <v>ratterrier</v>
      </c>
      <c r="F3378">
        <f>IF(ISNA(VLOOKUP(D3378, Dog_test_1!$B$2:$D$194, 3, FALSE)), 0, VLOOKUP(D3378, Dog_test_1!$B$2:$D$194, 3, FALSE))</f>
        <v>0</v>
      </c>
      <c r="G3378">
        <f>IF(ISNA(VLOOKUP(E3378, Dog_test_1!$B$2:$D$194, 3, FALSE)), 0, VLOOKUP(E3378, Dog_test_1!$B$2:$D$194, 3, FALSE))</f>
        <v>0</v>
      </c>
      <c r="H3378">
        <f t="shared" si="211"/>
        <v>0</v>
      </c>
    </row>
    <row r="3379" spans="1:8" ht="19" x14ac:dyDescent="0.25">
      <c r="A3379" t="s">
        <v>2164</v>
      </c>
      <c r="B3379" t="s">
        <v>2165</v>
      </c>
      <c r="C3379" s="2" t="str">
        <f t="shared" si="208"/>
        <v>englishspringerspaniel/beagle</v>
      </c>
      <c r="D3379" t="str">
        <f t="shared" si="209"/>
        <v>englishspringerspaniel</v>
      </c>
      <c r="E3379" t="str">
        <f t="shared" si="210"/>
        <v>beagle</v>
      </c>
      <c r="F3379">
        <f>IF(ISNA(VLOOKUP(D3379, Dog_test_1!$B$2:$D$194, 3, FALSE)), 0, VLOOKUP(D3379, Dog_test_1!$B$2:$D$194, 3, FALSE))</f>
        <v>3</v>
      </c>
      <c r="G3379">
        <f>IF(ISNA(VLOOKUP(E3379, Dog_test_1!$B$2:$D$194, 3, FALSE)), 0, VLOOKUP(E3379, Dog_test_1!$B$2:$D$194, 3, FALSE))</f>
        <v>3</v>
      </c>
      <c r="H3379">
        <f t="shared" si="211"/>
        <v>3</v>
      </c>
    </row>
    <row r="3380" spans="1:8" ht="19" x14ac:dyDescent="0.25">
      <c r="A3380" t="s">
        <v>784</v>
      </c>
      <c r="B3380" t="s">
        <v>32</v>
      </c>
      <c r="C3380" s="2" t="str">
        <f t="shared" si="208"/>
        <v>labradorretriever</v>
      </c>
      <c r="D3380" t="str">
        <f t="shared" si="209"/>
        <v>labradorretriever</v>
      </c>
      <c r="E3380" t="str">
        <f t="shared" si="210"/>
        <v>labradorretriever</v>
      </c>
      <c r="F3380">
        <f>IF(ISNA(VLOOKUP(D3380, Dog_test_1!$B$2:$D$194, 3, FALSE)), 0, VLOOKUP(D3380, Dog_test_1!$B$2:$D$194, 3, FALSE))</f>
        <v>3</v>
      </c>
      <c r="G3380">
        <f>IF(ISNA(VLOOKUP(E3380, Dog_test_1!$B$2:$D$194, 3, FALSE)), 0, VLOOKUP(E3380, Dog_test_1!$B$2:$D$194, 3, FALSE))</f>
        <v>3</v>
      </c>
      <c r="H3380">
        <f t="shared" si="211"/>
        <v>3</v>
      </c>
    </row>
    <row r="3381" spans="1:8" ht="19" x14ac:dyDescent="0.25">
      <c r="A3381" t="s">
        <v>474</v>
      </c>
      <c r="B3381" t="s">
        <v>128</v>
      </c>
      <c r="C3381" s="2" t="str">
        <f t="shared" si="208"/>
        <v>australiancattledog</v>
      </c>
      <c r="D3381" t="str">
        <f t="shared" si="209"/>
        <v>australiancattledog</v>
      </c>
      <c r="E3381" t="str">
        <f t="shared" si="210"/>
        <v>australiancattledog</v>
      </c>
      <c r="F3381">
        <f>IF(ISNA(VLOOKUP(D3381, Dog_test_1!$B$2:$D$194, 3, FALSE)), 0, VLOOKUP(D3381, Dog_test_1!$B$2:$D$194, 3, FALSE))</f>
        <v>0</v>
      </c>
      <c r="G3381">
        <f>IF(ISNA(VLOOKUP(E3381, Dog_test_1!$B$2:$D$194, 3, FALSE)), 0, VLOOKUP(E3381, Dog_test_1!$B$2:$D$194, 3, FALSE))</f>
        <v>0</v>
      </c>
      <c r="H3381">
        <f t="shared" si="211"/>
        <v>0</v>
      </c>
    </row>
    <row r="3382" spans="1:8" ht="19" x14ac:dyDescent="0.25">
      <c r="A3382" t="s">
        <v>739</v>
      </c>
      <c r="B3382" t="s">
        <v>384</v>
      </c>
      <c r="C3382" s="2" t="str">
        <f t="shared" si="208"/>
        <v>labradorretriever/australiancattledog</v>
      </c>
      <c r="D3382" t="str">
        <f t="shared" si="209"/>
        <v>labradorretriever</v>
      </c>
      <c r="E3382" t="str">
        <f t="shared" si="210"/>
        <v>australiancattledog</v>
      </c>
      <c r="F3382">
        <f>IF(ISNA(VLOOKUP(D3382, Dog_test_1!$B$2:$D$194, 3, FALSE)), 0, VLOOKUP(D3382, Dog_test_1!$B$2:$D$194, 3, FALSE))</f>
        <v>3</v>
      </c>
      <c r="G3382">
        <f>IF(ISNA(VLOOKUP(E3382, Dog_test_1!$B$2:$D$194, 3, FALSE)), 0, VLOOKUP(E3382, Dog_test_1!$B$2:$D$194, 3, FALSE))</f>
        <v>0</v>
      </c>
      <c r="H3382">
        <f t="shared" si="211"/>
        <v>1.5</v>
      </c>
    </row>
    <row r="3383" spans="1:8" ht="19" x14ac:dyDescent="0.25">
      <c r="A3383" t="s">
        <v>2166</v>
      </c>
      <c r="B3383" t="s">
        <v>38</v>
      </c>
      <c r="C3383" s="2" t="str">
        <f t="shared" si="208"/>
        <v>beagle</v>
      </c>
      <c r="D3383" t="str">
        <f t="shared" si="209"/>
        <v>beagle</v>
      </c>
      <c r="E3383" t="str">
        <f t="shared" si="210"/>
        <v>beagle</v>
      </c>
      <c r="F3383">
        <f>IF(ISNA(VLOOKUP(D3383, Dog_test_1!$B$2:$D$194, 3, FALSE)), 0, VLOOKUP(D3383, Dog_test_1!$B$2:$D$194, 3, FALSE))</f>
        <v>3</v>
      </c>
      <c r="G3383">
        <f>IF(ISNA(VLOOKUP(E3383, Dog_test_1!$B$2:$D$194, 3, FALSE)), 0, VLOOKUP(E3383, Dog_test_1!$B$2:$D$194, 3, FALSE))</f>
        <v>3</v>
      </c>
      <c r="H3383">
        <f t="shared" si="211"/>
        <v>3</v>
      </c>
    </row>
    <row r="3384" spans="1:8" ht="19" x14ac:dyDescent="0.25">
      <c r="A3384" t="s">
        <v>631</v>
      </c>
      <c r="B3384" t="s">
        <v>30</v>
      </c>
      <c r="C3384" s="2" t="str">
        <f t="shared" si="208"/>
        <v>chihuahua</v>
      </c>
      <c r="D3384" t="str">
        <f t="shared" si="209"/>
        <v>chihuahua</v>
      </c>
      <c r="E3384" t="str">
        <f t="shared" si="210"/>
        <v>chihuahua</v>
      </c>
      <c r="F3384">
        <f>IF(ISNA(VLOOKUP(D3384, Dog_test_1!$B$2:$D$194, 3, FALSE)), 0, VLOOKUP(D3384, Dog_test_1!$B$2:$D$194, 3, FALSE))</f>
        <v>1</v>
      </c>
      <c r="G3384">
        <f>IF(ISNA(VLOOKUP(E3384, Dog_test_1!$B$2:$D$194, 3, FALSE)), 0, VLOOKUP(E3384, Dog_test_1!$B$2:$D$194, 3, FALSE))</f>
        <v>1</v>
      </c>
      <c r="H3384">
        <f t="shared" si="211"/>
        <v>1</v>
      </c>
    </row>
    <row r="3385" spans="1:8" ht="19" x14ac:dyDescent="0.25">
      <c r="A3385" t="s">
        <v>2167</v>
      </c>
      <c r="B3385" t="s">
        <v>2168</v>
      </c>
      <c r="C3385" s="2" t="str">
        <f t="shared" si="208"/>
        <v>basenji/chowchow</v>
      </c>
      <c r="D3385" t="str">
        <f t="shared" si="209"/>
        <v>basenji</v>
      </c>
      <c r="E3385" t="str">
        <f t="shared" si="210"/>
        <v>chowchow</v>
      </c>
      <c r="F3385">
        <f>IF(ISNA(VLOOKUP(D3385, Dog_test_1!$B$2:$D$194, 3, FALSE)), 0, VLOOKUP(D3385, Dog_test_1!$B$2:$D$194, 3, FALSE))</f>
        <v>3</v>
      </c>
      <c r="G3385">
        <f>IF(ISNA(VLOOKUP(E3385, Dog_test_1!$B$2:$D$194, 3, FALSE)), 0, VLOOKUP(E3385, Dog_test_1!$B$2:$D$194, 3, FALSE))</f>
        <v>3</v>
      </c>
      <c r="H3385">
        <f t="shared" si="211"/>
        <v>3</v>
      </c>
    </row>
    <row r="3386" spans="1:8" ht="19" x14ac:dyDescent="0.25">
      <c r="A3386" t="s">
        <v>2169</v>
      </c>
      <c r="B3386" t="s">
        <v>25</v>
      </c>
      <c r="C3386" s="2" t="str">
        <f t="shared" si="208"/>
        <v>germanshepherd</v>
      </c>
      <c r="D3386" t="str">
        <f t="shared" si="209"/>
        <v>germanshepherd</v>
      </c>
      <c r="E3386" t="str">
        <f t="shared" si="210"/>
        <v>germanshepherd</v>
      </c>
      <c r="F3386">
        <f>IF(ISNA(VLOOKUP(D3386, Dog_test_1!$B$2:$D$194, 3, FALSE)), 0, VLOOKUP(D3386, Dog_test_1!$B$2:$D$194, 3, FALSE))</f>
        <v>3</v>
      </c>
      <c r="G3386">
        <f>IF(ISNA(VLOOKUP(E3386, Dog_test_1!$B$2:$D$194, 3, FALSE)), 0, VLOOKUP(E3386, Dog_test_1!$B$2:$D$194, 3, FALSE))</f>
        <v>3</v>
      </c>
      <c r="H3386">
        <f t="shared" si="211"/>
        <v>3</v>
      </c>
    </row>
    <row r="3387" spans="1:8" ht="19" x14ac:dyDescent="0.25">
      <c r="A3387" t="s">
        <v>6</v>
      </c>
      <c r="B3387" t="s">
        <v>11</v>
      </c>
      <c r="C3387" s="2" t="str">
        <f t="shared" si="208"/>
        <v>cairnterrier</v>
      </c>
      <c r="D3387" t="str">
        <f t="shared" si="209"/>
        <v>cairnterrier</v>
      </c>
      <c r="E3387" t="str">
        <f t="shared" si="210"/>
        <v>cairnterrier</v>
      </c>
      <c r="F3387">
        <f>IF(ISNA(VLOOKUP(D3387, Dog_test_1!$B$2:$D$194, 3, FALSE)), 0, VLOOKUP(D3387, Dog_test_1!$B$2:$D$194, 3, FALSE))</f>
        <v>1</v>
      </c>
      <c r="G3387">
        <f>IF(ISNA(VLOOKUP(E3387, Dog_test_1!$B$2:$D$194, 3, FALSE)), 0, VLOOKUP(E3387, Dog_test_1!$B$2:$D$194, 3, FALSE))</f>
        <v>1</v>
      </c>
      <c r="H3387">
        <f t="shared" si="211"/>
        <v>1</v>
      </c>
    </row>
    <row r="3388" spans="1:8" ht="19" x14ac:dyDescent="0.25">
      <c r="A3388" t="s">
        <v>912</v>
      </c>
      <c r="B3388" t="s">
        <v>30</v>
      </c>
      <c r="C3388" s="2" t="str">
        <f t="shared" si="208"/>
        <v>chihuahua</v>
      </c>
      <c r="D3388" t="str">
        <f t="shared" si="209"/>
        <v>chihuahua</v>
      </c>
      <c r="E3388" t="str">
        <f t="shared" si="210"/>
        <v>chihuahua</v>
      </c>
      <c r="F3388">
        <f>IF(ISNA(VLOOKUP(D3388, Dog_test_1!$B$2:$D$194, 3, FALSE)), 0, VLOOKUP(D3388, Dog_test_1!$B$2:$D$194, 3, FALSE))</f>
        <v>1</v>
      </c>
      <c r="G3388">
        <f>IF(ISNA(VLOOKUP(E3388, Dog_test_1!$B$2:$D$194, 3, FALSE)), 0, VLOOKUP(E3388, Dog_test_1!$B$2:$D$194, 3, FALSE))</f>
        <v>1</v>
      </c>
      <c r="H3388">
        <f t="shared" si="211"/>
        <v>1</v>
      </c>
    </row>
    <row r="3389" spans="1:8" ht="19" x14ac:dyDescent="0.25">
      <c r="A3389" t="s">
        <v>48</v>
      </c>
      <c r="B3389" t="s">
        <v>2170</v>
      </c>
      <c r="C3389" s="2" t="str">
        <f t="shared" si="208"/>
        <v>frenchbulldog</v>
      </c>
      <c r="D3389" t="str">
        <f t="shared" si="209"/>
        <v>frenchbulldog</v>
      </c>
      <c r="E3389" t="str">
        <f t="shared" si="210"/>
        <v>frenchbulldog</v>
      </c>
      <c r="F3389">
        <f>IF(ISNA(VLOOKUP(D3389, Dog_test_1!$B$2:$D$194, 3, FALSE)), 0, VLOOKUP(D3389, Dog_test_1!$B$2:$D$194, 3, FALSE))</f>
        <v>2</v>
      </c>
      <c r="G3389">
        <f>IF(ISNA(VLOOKUP(E3389, Dog_test_1!$B$2:$D$194, 3, FALSE)), 0, VLOOKUP(E3389, Dog_test_1!$B$2:$D$194, 3, FALSE))</f>
        <v>2</v>
      </c>
      <c r="H3389">
        <f t="shared" si="211"/>
        <v>2</v>
      </c>
    </row>
    <row r="3390" spans="1:8" ht="19" x14ac:dyDescent="0.25">
      <c r="A3390" t="s">
        <v>48</v>
      </c>
      <c r="B3390" t="s">
        <v>616</v>
      </c>
      <c r="C3390" s="2" t="str">
        <f t="shared" si="208"/>
        <v>pug</v>
      </c>
      <c r="D3390" t="str">
        <f t="shared" si="209"/>
        <v>pug</v>
      </c>
      <c r="E3390" t="str">
        <f t="shared" si="210"/>
        <v>pug</v>
      </c>
      <c r="F3390">
        <f>IF(ISNA(VLOOKUP(D3390, Dog_test_1!$B$2:$D$194, 3, FALSE)), 0, VLOOKUP(D3390, Dog_test_1!$B$2:$D$194, 3, FALSE))</f>
        <v>0</v>
      </c>
      <c r="G3390">
        <f>IF(ISNA(VLOOKUP(E3390, Dog_test_1!$B$2:$D$194, 3, FALSE)), 0, VLOOKUP(E3390, Dog_test_1!$B$2:$D$194, 3, FALSE))</f>
        <v>0</v>
      </c>
      <c r="H3390">
        <f t="shared" si="211"/>
        <v>0</v>
      </c>
    </row>
    <row r="3391" spans="1:8" ht="19" x14ac:dyDescent="0.25">
      <c r="A3391" t="s">
        <v>6</v>
      </c>
      <c r="B3391" t="s">
        <v>30</v>
      </c>
      <c r="C3391" s="2" t="str">
        <f t="shared" si="208"/>
        <v>chihuahua</v>
      </c>
      <c r="D3391" t="str">
        <f t="shared" si="209"/>
        <v>chihuahua</v>
      </c>
      <c r="E3391" t="str">
        <f t="shared" si="210"/>
        <v>chihuahua</v>
      </c>
      <c r="F3391">
        <f>IF(ISNA(VLOOKUP(D3391, Dog_test_1!$B$2:$D$194, 3, FALSE)), 0, VLOOKUP(D3391, Dog_test_1!$B$2:$D$194, 3, FALSE))</f>
        <v>1</v>
      </c>
      <c r="G3391">
        <f>IF(ISNA(VLOOKUP(E3391, Dog_test_1!$B$2:$D$194, 3, FALSE)), 0, VLOOKUP(E3391, Dog_test_1!$B$2:$D$194, 3, FALSE))</f>
        <v>1</v>
      </c>
      <c r="H3391">
        <f t="shared" si="211"/>
        <v>1</v>
      </c>
    </row>
    <row r="3392" spans="1:8" ht="19" x14ac:dyDescent="0.25">
      <c r="A3392" t="s">
        <v>2171</v>
      </c>
      <c r="B3392" t="s">
        <v>714</v>
      </c>
      <c r="C3392" s="2" t="str">
        <f t="shared" si="208"/>
        <v>carolinadog</v>
      </c>
      <c r="D3392" t="str">
        <f t="shared" si="209"/>
        <v>carolinadog</v>
      </c>
      <c r="E3392" t="str">
        <f t="shared" si="210"/>
        <v>carolinadog</v>
      </c>
      <c r="F3392">
        <f>IF(ISNA(VLOOKUP(D3392, Dog_test_1!$B$2:$D$194, 3, FALSE)), 0, VLOOKUP(D3392, Dog_test_1!$B$2:$D$194, 3, FALSE))</f>
        <v>0</v>
      </c>
      <c r="G3392">
        <f>IF(ISNA(VLOOKUP(E3392, Dog_test_1!$B$2:$D$194, 3, FALSE)), 0, VLOOKUP(E3392, Dog_test_1!$B$2:$D$194, 3, FALSE))</f>
        <v>0</v>
      </c>
      <c r="H3392">
        <f t="shared" si="211"/>
        <v>0</v>
      </c>
    </row>
    <row r="3393" spans="1:8" ht="19" x14ac:dyDescent="0.25">
      <c r="A3393" t="s">
        <v>65</v>
      </c>
      <c r="B3393" t="s">
        <v>491</v>
      </c>
      <c r="C3393" s="2" t="str">
        <f t="shared" si="208"/>
        <v>collierough</v>
      </c>
      <c r="D3393" t="str">
        <f t="shared" si="209"/>
        <v>collierough</v>
      </c>
      <c r="E3393" t="str">
        <f t="shared" si="210"/>
        <v>collierough</v>
      </c>
      <c r="F3393">
        <f>IF(ISNA(VLOOKUP(D3393, Dog_test_1!$B$2:$D$194, 3, FALSE)), 0, VLOOKUP(D3393, Dog_test_1!$B$2:$D$194, 3, FALSE))</f>
        <v>0</v>
      </c>
      <c r="G3393">
        <f>IF(ISNA(VLOOKUP(E3393, Dog_test_1!$B$2:$D$194, 3, FALSE)), 0, VLOOKUP(E3393, Dog_test_1!$B$2:$D$194, 3, FALSE))</f>
        <v>0</v>
      </c>
      <c r="H3393">
        <f t="shared" si="211"/>
        <v>0</v>
      </c>
    </row>
    <row r="3394" spans="1:8" ht="19" x14ac:dyDescent="0.25">
      <c r="A3394" t="s">
        <v>832</v>
      </c>
      <c r="B3394" t="s">
        <v>32</v>
      </c>
      <c r="C3394" s="2" t="str">
        <f t="shared" ref="C3394:C3457" si="212">SUBSTITUTE(LOWER(B3394), " ", "")</f>
        <v>labradorretriever</v>
      </c>
      <c r="D3394" t="str">
        <f t="shared" si="209"/>
        <v>labradorretriever</v>
      </c>
      <c r="E3394" t="str">
        <f t="shared" si="210"/>
        <v>labradorretriever</v>
      </c>
      <c r="F3394">
        <f>IF(ISNA(VLOOKUP(D3394, Dog_test_1!$B$2:$D$194, 3, FALSE)), 0, VLOOKUP(D3394, Dog_test_1!$B$2:$D$194, 3, FALSE))</f>
        <v>3</v>
      </c>
      <c r="G3394">
        <f>IF(ISNA(VLOOKUP(E3394, Dog_test_1!$B$2:$D$194, 3, FALSE)), 0, VLOOKUP(E3394, Dog_test_1!$B$2:$D$194, 3, FALSE))</f>
        <v>3</v>
      </c>
      <c r="H3394">
        <f t="shared" si="211"/>
        <v>3</v>
      </c>
    </row>
    <row r="3395" spans="1:8" ht="19" x14ac:dyDescent="0.25">
      <c r="A3395" t="s">
        <v>624</v>
      </c>
      <c r="B3395" t="s">
        <v>207</v>
      </c>
      <c r="C3395" s="2" t="str">
        <f t="shared" si="212"/>
        <v>labradorretriever/bordercollie</v>
      </c>
      <c r="D3395" t="str">
        <f t="shared" ref="D3395:D3458" si="213">IF(ISNUMBER(SEARCH("/", C3395)), LEFT(C3395, SEARCH("/", C3395, 1)-1), C3395)</f>
        <v>labradorretriever</v>
      </c>
      <c r="E3395" t="str">
        <f t="shared" ref="E3395:E3458" si="214">IF(ISNUMBER(SEARCH("/", C3395)), RIGHT(C3395, LEN(C3395)-SEARCH("/", C3395, 1)), C3395)</f>
        <v>bordercollie</v>
      </c>
      <c r="F3395">
        <f>IF(ISNA(VLOOKUP(D3395, Dog_test_1!$B$2:$D$194, 3, FALSE)), 0, VLOOKUP(D3395, Dog_test_1!$B$2:$D$194, 3, FALSE))</f>
        <v>3</v>
      </c>
      <c r="G3395">
        <f>IF(ISNA(VLOOKUP(E3395, Dog_test_1!$B$2:$D$194, 3, FALSE)), 0, VLOOKUP(E3395, Dog_test_1!$B$2:$D$194, 3, FALSE))</f>
        <v>3</v>
      </c>
      <c r="H3395">
        <f t="shared" ref="H3395:H3458" si="215">(F3395+G3395)/2</f>
        <v>3</v>
      </c>
    </row>
    <row r="3396" spans="1:8" ht="19" x14ac:dyDescent="0.25">
      <c r="A3396" t="s">
        <v>6</v>
      </c>
      <c r="B3396" t="s">
        <v>1194</v>
      </c>
      <c r="C3396" s="2" t="str">
        <f t="shared" si="212"/>
        <v>englishspringerspaniel</v>
      </c>
      <c r="D3396" t="str">
        <f t="shared" si="213"/>
        <v>englishspringerspaniel</v>
      </c>
      <c r="E3396" t="str">
        <f t="shared" si="214"/>
        <v>englishspringerspaniel</v>
      </c>
      <c r="F3396">
        <f>IF(ISNA(VLOOKUP(D3396, Dog_test_1!$B$2:$D$194, 3, FALSE)), 0, VLOOKUP(D3396, Dog_test_1!$B$2:$D$194, 3, FALSE))</f>
        <v>3</v>
      </c>
      <c r="G3396">
        <f>IF(ISNA(VLOOKUP(E3396, Dog_test_1!$B$2:$D$194, 3, FALSE)), 0, VLOOKUP(E3396, Dog_test_1!$B$2:$D$194, 3, FALSE))</f>
        <v>3</v>
      </c>
      <c r="H3396">
        <f t="shared" si="215"/>
        <v>3</v>
      </c>
    </row>
    <row r="3397" spans="1:8" ht="19" x14ac:dyDescent="0.25">
      <c r="A3397" t="s">
        <v>6</v>
      </c>
      <c r="B3397" t="s">
        <v>645</v>
      </c>
      <c r="C3397" s="2" t="str">
        <f t="shared" si="212"/>
        <v>bostonterrier</v>
      </c>
      <c r="D3397" t="str">
        <f t="shared" si="213"/>
        <v>bostonterrier</v>
      </c>
      <c r="E3397" t="str">
        <f t="shared" si="214"/>
        <v>bostonterrier</v>
      </c>
      <c r="F3397">
        <f>IF(ISNA(VLOOKUP(D3397, Dog_test_1!$B$2:$D$194, 3, FALSE)), 0, VLOOKUP(D3397, Dog_test_1!$B$2:$D$194, 3, FALSE))</f>
        <v>2</v>
      </c>
      <c r="G3397">
        <f>IF(ISNA(VLOOKUP(E3397, Dog_test_1!$B$2:$D$194, 3, FALSE)), 0, VLOOKUP(E3397, Dog_test_1!$B$2:$D$194, 3, FALSE))</f>
        <v>2</v>
      </c>
      <c r="H3397">
        <f t="shared" si="215"/>
        <v>2</v>
      </c>
    </row>
    <row r="3398" spans="1:8" ht="19" x14ac:dyDescent="0.25">
      <c r="A3398" t="s">
        <v>613</v>
      </c>
      <c r="B3398" t="s">
        <v>30</v>
      </c>
      <c r="C3398" s="2" t="str">
        <f t="shared" si="212"/>
        <v>chihuahua</v>
      </c>
      <c r="D3398" t="str">
        <f t="shared" si="213"/>
        <v>chihuahua</v>
      </c>
      <c r="E3398" t="str">
        <f t="shared" si="214"/>
        <v>chihuahua</v>
      </c>
      <c r="F3398">
        <f>IF(ISNA(VLOOKUP(D3398, Dog_test_1!$B$2:$D$194, 3, FALSE)), 0, VLOOKUP(D3398, Dog_test_1!$B$2:$D$194, 3, FALSE))</f>
        <v>1</v>
      </c>
      <c r="G3398">
        <f>IF(ISNA(VLOOKUP(E3398, Dog_test_1!$B$2:$D$194, 3, FALSE)), 0, VLOOKUP(E3398, Dog_test_1!$B$2:$D$194, 3, FALSE))</f>
        <v>1</v>
      </c>
      <c r="H3398">
        <f t="shared" si="215"/>
        <v>1</v>
      </c>
    </row>
    <row r="3399" spans="1:8" ht="19" x14ac:dyDescent="0.25">
      <c r="A3399" t="s">
        <v>2172</v>
      </c>
      <c r="B3399" t="s">
        <v>339</v>
      </c>
      <c r="C3399" s="2" t="str">
        <f t="shared" si="212"/>
        <v>cardiganwelshcorgi</v>
      </c>
      <c r="D3399" t="str">
        <f t="shared" si="213"/>
        <v>cardiganwelshcorgi</v>
      </c>
      <c r="E3399" t="str">
        <f t="shared" si="214"/>
        <v>cardiganwelshcorgi</v>
      </c>
      <c r="F3399">
        <f>IF(ISNA(VLOOKUP(D3399, Dog_test_1!$B$2:$D$194, 3, FALSE)), 0, VLOOKUP(D3399, Dog_test_1!$B$2:$D$194, 3, FALSE))</f>
        <v>2</v>
      </c>
      <c r="G3399">
        <f>IF(ISNA(VLOOKUP(E3399, Dog_test_1!$B$2:$D$194, 3, FALSE)), 0, VLOOKUP(E3399, Dog_test_1!$B$2:$D$194, 3, FALSE))</f>
        <v>2</v>
      </c>
      <c r="H3399">
        <f t="shared" si="215"/>
        <v>2</v>
      </c>
    </row>
    <row r="3400" spans="1:8" ht="19" x14ac:dyDescent="0.25">
      <c r="A3400" t="s">
        <v>6</v>
      </c>
      <c r="B3400" t="s">
        <v>32</v>
      </c>
      <c r="C3400" s="2" t="str">
        <f t="shared" si="212"/>
        <v>labradorretriever</v>
      </c>
      <c r="D3400" t="str">
        <f t="shared" si="213"/>
        <v>labradorretriever</v>
      </c>
      <c r="E3400" t="str">
        <f t="shared" si="214"/>
        <v>labradorretriever</v>
      </c>
      <c r="F3400">
        <f>IF(ISNA(VLOOKUP(D3400, Dog_test_1!$B$2:$D$194, 3, FALSE)), 0, VLOOKUP(D3400, Dog_test_1!$B$2:$D$194, 3, FALSE))</f>
        <v>3</v>
      </c>
      <c r="G3400">
        <f>IF(ISNA(VLOOKUP(E3400, Dog_test_1!$B$2:$D$194, 3, FALSE)), 0, VLOOKUP(E3400, Dog_test_1!$B$2:$D$194, 3, FALSE))</f>
        <v>3</v>
      </c>
      <c r="H3400">
        <f t="shared" si="215"/>
        <v>3</v>
      </c>
    </row>
    <row r="3401" spans="1:8" ht="19" x14ac:dyDescent="0.25">
      <c r="A3401" t="s">
        <v>2173</v>
      </c>
      <c r="B3401" t="s">
        <v>32</v>
      </c>
      <c r="C3401" s="2" t="str">
        <f t="shared" si="212"/>
        <v>labradorretriever</v>
      </c>
      <c r="D3401" t="str">
        <f t="shared" si="213"/>
        <v>labradorretriever</v>
      </c>
      <c r="E3401" t="str">
        <f t="shared" si="214"/>
        <v>labradorretriever</v>
      </c>
      <c r="F3401">
        <f>IF(ISNA(VLOOKUP(D3401, Dog_test_1!$B$2:$D$194, 3, FALSE)), 0, VLOOKUP(D3401, Dog_test_1!$B$2:$D$194, 3, FALSE))</f>
        <v>3</v>
      </c>
      <c r="G3401">
        <f>IF(ISNA(VLOOKUP(E3401, Dog_test_1!$B$2:$D$194, 3, FALSE)), 0, VLOOKUP(E3401, Dog_test_1!$B$2:$D$194, 3, FALSE))</f>
        <v>3</v>
      </c>
      <c r="H3401">
        <f t="shared" si="215"/>
        <v>3</v>
      </c>
    </row>
    <row r="3402" spans="1:8" ht="19" x14ac:dyDescent="0.25">
      <c r="A3402" t="s">
        <v>63</v>
      </c>
      <c r="B3402" t="s">
        <v>165</v>
      </c>
      <c r="C3402" s="2" t="str">
        <f t="shared" si="212"/>
        <v>greatdane</v>
      </c>
      <c r="D3402" t="str">
        <f t="shared" si="213"/>
        <v>greatdane</v>
      </c>
      <c r="E3402" t="str">
        <f t="shared" si="214"/>
        <v>greatdane</v>
      </c>
      <c r="F3402">
        <f>IF(ISNA(VLOOKUP(D3402, Dog_test_1!$B$2:$D$194, 3, FALSE)), 0, VLOOKUP(D3402, Dog_test_1!$B$2:$D$194, 3, FALSE))</f>
        <v>5</v>
      </c>
      <c r="G3402">
        <f>IF(ISNA(VLOOKUP(E3402, Dog_test_1!$B$2:$D$194, 3, FALSE)), 0, VLOOKUP(E3402, Dog_test_1!$B$2:$D$194, 3, FALSE))</f>
        <v>5</v>
      </c>
      <c r="H3402">
        <f t="shared" si="215"/>
        <v>5</v>
      </c>
    </row>
    <row r="3403" spans="1:8" ht="19" x14ac:dyDescent="0.25">
      <c r="A3403" t="s">
        <v>1200</v>
      </c>
      <c r="B3403" t="s">
        <v>28</v>
      </c>
      <c r="C3403" s="2" t="str">
        <f t="shared" si="212"/>
        <v>americanstaffordshireterrier</v>
      </c>
      <c r="D3403" t="str">
        <f t="shared" si="213"/>
        <v>americanstaffordshireterrier</v>
      </c>
      <c r="E3403" t="str">
        <f t="shared" si="214"/>
        <v>americanstaffordshireterrier</v>
      </c>
      <c r="F3403">
        <f>IF(ISNA(VLOOKUP(D3403, Dog_test_1!$B$2:$D$194, 3, FALSE)), 0, VLOOKUP(D3403, Dog_test_1!$B$2:$D$194, 3, FALSE))</f>
        <v>3</v>
      </c>
      <c r="G3403">
        <f>IF(ISNA(VLOOKUP(E3403, Dog_test_1!$B$2:$D$194, 3, FALSE)), 0, VLOOKUP(E3403, Dog_test_1!$B$2:$D$194, 3, FALSE))</f>
        <v>3</v>
      </c>
      <c r="H3403">
        <f t="shared" si="215"/>
        <v>3</v>
      </c>
    </row>
    <row r="3404" spans="1:8" ht="19" x14ac:dyDescent="0.25">
      <c r="A3404" t="s">
        <v>2174</v>
      </c>
      <c r="B3404" t="s">
        <v>79</v>
      </c>
      <c r="C3404" s="2" t="str">
        <f t="shared" si="212"/>
        <v>boxer</v>
      </c>
      <c r="D3404" t="str">
        <f t="shared" si="213"/>
        <v>boxer</v>
      </c>
      <c r="E3404" t="str">
        <f t="shared" si="214"/>
        <v>boxer</v>
      </c>
      <c r="F3404">
        <f>IF(ISNA(VLOOKUP(D3404, Dog_test_1!$B$2:$D$194, 3, FALSE)), 0, VLOOKUP(D3404, Dog_test_1!$B$2:$D$194, 3, FALSE))</f>
        <v>3</v>
      </c>
      <c r="G3404">
        <f>IF(ISNA(VLOOKUP(E3404, Dog_test_1!$B$2:$D$194, 3, FALSE)), 0, VLOOKUP(E3404, Dog_test_1!$B$2:$D$194, 3, FALSE))</f>
        <v>3</v>
      </c>
      <c r="H3404">
        <f t="shared" si="215"/>
        <v>3</v>
      </c>
    </row>
    <row r="3405" spans="1:8" ht="19" x14ac:dyDescent="0.25">
      <c r="A3405" t="s">
        <v>6</v>
      </c>
      <c r="B3405" t="s">
        <v>1873</v>
      </c>
      <c r="C3405" s="2" t="str">
        <f t="shared" si="212"/>
        <v>jackrussellterrier/beagle</v>
      </c>
      <c r="D3405" t="str">
        <f t="shared" si="213"/>
        <v>jackrussellterrier</v>
      </c>
      <c r="E3405" t="str">
        <f t="shared" si="214"/>
        <v>beagle</v>
      </c>
      <c r="F3405">
        <f>IF(ISNA(VLOOKUP(D3405, Dog_test_1!$B$2:$D$194, 3, FALSE)), 0, VLOOKUP(D3405, Dog_test_1!$B$2:$D$194, 3, FALSE))</f>
        <v>2</v>
      </c>
      <c r="G3405">
        <f>IF(ISNA(VLOOKUP(E3405, Dog_test_1!$B$2:$D$194, 3, FALSE)), 0, VLOOKUP(E3405, Dog_test_1!$B$2:$D$194, 3, FALSE))</f>
        <v>3</v>
      </c>
      <c r="H3405">
        <f t="shared" si="215"/>
        <v>2.5</v>
      </c>
    </row>
    <row r="3406" spans="1:8" ht="19" x14ac:dyDescent="0.25">
      <c r="A3406" t="s">
        <v>2175</v>
      </c>
      <c r="B3406" t="s">
        <v>94</v>
      </c>
      <c r="C3406" s="2" t="str">
        <f t="shared" si="212"/>
        <v>miniatureschnauzer/miniaturepoodle</v>
      </c>
      <c r="D3406" t="str">
        <f t="shared" si="213"/>
        <v>miniatureschnauzer</v>
      </c>
      <c r="E3406" t="str">
        <f t="shared" si="214"/>
        <v>miniaturepoodle</v>
      </c>
      <c r="F3406">
        <f>IF(ISNA(VLOOKUP(D3406, Dog_test_1!$B$2:$D$194, 3, FALSE)), 0, VLOOKUP(D3406, Dog_test_1!$B$2:$D$194, 3, FALSE))</f>
        <v>2</v>
      </c>
      <c r="G3406">
        <f>IF(ISNA(VLOOKUP(E3406, Dog_test_1!$B$2:$D$194, 3, FALSE)), 0, VLOOKUP(E3406, Dog_test_1!$B$2:$D$194, 3, FALSE))</f>
        <v>2</v>
      </c>
      <c r="H3406">
        <f t="shared" si="215"/>
        <v>2</v>
      </c>
    </row>
    <row r="3407" spans="1:8" ht="19" x14ac:dyDescent="0.25">
      <c r="A3407" t="s">
        <v>304</v>
      </c>
      <c r="B3407" t="s">
        <v>5</v>
      </c>
      <c r="C3407" s="2" t="str">
        <f t="shared" si="212"/>
        <v>americanpitbullterrier</v>
      </c>
      <c r="D3407" t="str">
        <f t="shared" si="213"/>
        <v>americanpitbullterrier</v>
      </c>
      <c r="E3407" t="str">
        <f t="shared" si="214"/>
        <v>americanpitbullterrier</v>
      </c>
      <c r="F3407">
        <f>IF(ISNA(VLOOKUP(D3407, Dog_test_1!$B$2:$D$194, 3, FALSE)), 0, VLOOKUP(D3407, Dog_test_1!$B$2:$D$194, 3, FALSE))</f>
        <v>3</v>
      </c>
      <c r="G3407">
        <f>IF(ISNA(VLOOKUP(E3407, Dog_test_1!$B$2:$D$194, 3, FALSE)), 0, VLOOKUP(E3407, Dog_test_1!$B$2:$D$194, 3, FALSE))</f>
        <v>3</v>
      </c>
      <c r="H3407">
        <f t="shared" si="215"/>
        <v>3</v>
      </c>
    </row>
    <row r="3408" spans="1:8" ht="19" x14ac:dyDescent="0.25">
      <c r="A3408" t="s">
        <v>2176</v>
      </c>
      <c r="B3408" t="s">
        <v>53</v>
      </c>
      <c r="C3408" s="2" t="str">
        <f t="shared" si="212"/>
        <v>pointer</v>
      </c>
      <c r="D3408" t="str">
        <f t="shared" si="213"/>
        <v>pointer</v>
      </c>
      <c r="E3408" t="str">
        <f t="shared" si="214"/>
        <v>pointer</v>
      </c>
      <c r="F3408">
        <f>IF(ISNA(VLOOKUP(D3408, Dog_test_1!$B$2:$D$194, 3, FALSE)), 0, VLOOKUP(D3408, Dog_test_1!$B$2:$D$194, 3, FALSE))</f>
        <v>4</v>
      </c>
      <c r="G3408">
        <f>IF(ISNA(VLOOKUP(E3408, Dog_test_1!$B$2:$D$194, 3, FALSE)), 0, VLOOKUP(E3408, Dog_test_1!$B$2:$D$194, 3, FALSE))</f>
        <v>4</v>
      </c>
      <c r="H3408">
        <f t="shared" si="215"/>
        <v>4</v>
      </c>
    </row>
    <row r="3409" spans="1:8" ht="19" x14ac:dyDescent="0.25">
      <c r="A3409" t="s">
        <v>2177</v>
      </c>
      <c r="B3409" t="s">
        <v>1828</v>
      </c>
      <c r="C3409" s="2" t="str">
        <f t="shared" si="212"/>
        <v>standardpoodle/labradorretriever</v>
      </c>
      <c r="D3409" t="str">
        <f t="shared" si="213"/>
        <v>standardpoodle</v>
      </c>
      <c r="E3409" t="str">
        <f t="shared" si="214"/>
        <v>labradorretriever</v>
      </c>
      <c r="F3409">
        <f>IF(ISNA(VLOOKUP(D3409, Dog_test_1!$B$2:$D$194, 3, FALSE)), 0, VLOOKUP(D3409, Dog_test_1!$B$2:$D$194, 3, FALSE))</f>
        <v>0</v>
      </c>
      <c r="G3409">
        <f>IF(ISNA(VLOOKUP(E3409, Dog_test_1!$B$2:$D$194, 3, FALSE)), 0, VLOOKUP(E3409, Dog_test_1!$B$2:$D$194, 3, FALSE))</f>
        <v>3</v>
      </c>
      <c r="H3409">
        <f t="shared" si="215"/>
        <v>1.5</v>
      </c>
    </row>
    <row r="3410" spans="1:8" ht="19" x14ac:dyDescent="0.25">
      <c r="A3410" t="s">
        <v>2128</v>
      </c>
      <c r="B3410" t="s">
        <v>5</v>
      </c>
      <c r="C3410" s="2" t="str">
        <f t="shared" si="212"/>
        <v>americanpitbullterrier</v>
      </c>
      <c r="D3410" t="str">
        <f t="shared" si="213"/>
        <v>americanpitbullterrier</v>
      </c>
      <c r="E3410" t="str">
        <f t="shared" si="214"/>
        <v>americanpitbullterrier</v>
      </c>
      <c r="F3410">
        <f>IF(ISNA(VLOOKUP(D3410, Dog_test_1!$B$2:$D$194, 3, FALSE)), 0, VLOOKUP(D3410, Dog_test_1!$B$2:$D$194, 3, FALSE))</f>
        <v>3</v>
      </c>
      <c r="G3410">
        <f>IF(ISNA(VLOOKUP(E3410, Dog_test_1!$B$2:$D$194, 3, FALSE)), 0, VLOOKUP(E3410, Dog_test_1!$B$2:$D$194, 3, FALSE))</f>
        <v>3</v>
      </c>
      <c r="H3410">
        <f t="shared" si="215"/>
        <v>3</v>
      </c>
    </row>
    <row r="3411" spans="1:8" ht="19" x14ac:dyDescent="0.25">
      <c r="A3411" t="s">
        <v>1139</v>
      </c>
      <c r="B3411" t="s">
        <v>128</v>
      </c>
      <c r="C3411" s="2" t="str">
        <f t="shared" si="212"/>
        <v>australiancattledog</v>
      </c>
      <c r="D3411" t="str">
        <f t="shared" si="213"/>
        <v>australiancattledog</v>
      </c>
      <c r="E3411" t="str">
        <f t="shared" si="214"/>
        <v>australiancattledog</v>
      </c>
      <c r="F3411">
        <f>IF(ISNA(VLOOKUP(D3411, Dog_test_1!$B$2:$D$194, 3, FALSE)), 0, VLOOKUP(D3411, Dog_test_1!$B$2:$D$194, 3, FALSE))</f>
        <v>0</v>
      </c>
      <c r="G3411">
        <f>IF(ISNA(VLOOKUP(E3411, Dog_test_1!$B$2:$D$194, 3, FALSE)), 0, VLOOKUP(E3411, Dog_test_1!$B$2:$D$194, 3, FALSE))</f>
        <v>0</v>
      </c>
      <c r="H3411">
        <f t="shared" si="215"/>
        <v>0</v>
      </c>
    </row>
    <row r="3412" spans="1:8" ht="19" x14ac:dyDescent="0.25">
      <c r="A3412" t="s">
        <v>459</v>
      </c>
      <c r="B3412" t="s">
        <v>2080</v>
      </c>
      <c r="C3412" s="2" t="str">
        <f t="shared" si="212"/>
        <v>boxer/americanstaffordshireterrier</v>
      </c>
      <c r="D3412" t="str">
        <f t="shared" si="213"/>
        <v>boxer</v>
      </c>
      <c r="E3412" t="str">
        <f t="shared" si="214"/>
        <v>americanstaffordshireterrier</v>
      </c>
      <c r="F3412">
        <f>IF(ISNA(VLOOKUP(D3412, Dog_test_1!$B$2:$D$194, 3, FALSE)), 0, VLOOKUP(D3412, Dog_test_1!$B$2:$D$194, 3, FALSE))</f>
        <v>3</v>
      </c>
      <c r="G3412">
        <f>IF(ISNA(VLOOKUP(E3412, Dog_test_1!$B$2:$D$194, 3, FALSE)), 0, VLOOKUP(E3412, Dog_test_1!$B$2:$D$194, 3, FALSE))</f>
        <v>3</v>
      </c>
      <c r="H3412">
        <f t="shared" si="215"/>
        <v>3</v>
      </c>
    </row>
    <row r="3413" spans="1:8" ht="19" x14ac:dyDescent="0.25">
      <c r="A3413" t="s">
        <v>54</v>
      </c>
      <c r="B3413" t="s">
        <v>49</v>
      </c>
      <c r="C3413" s="2" t="str">
        <f t="shared" si="212"/>
        <v>dachshund</v>
      </c>
      <c r="D3413" t="str">
        <f t="shared" si="213"/>
        <v>dachshund</v>
      </c>
      <c r="E3413" t="str">
        <f t="shared" si="214"/>
        <v>dachshund</v>
      </c>
      <c r="F3413">
        <f>IF(ISNA(VLOOKUP(D3413, Dog_test_1!$B$2:$D$194, 3, FALSE)), 0, VLOOKUP(D3413, Dog_test_1!$B$2:$D$194, 3, FALSE))</f>
        <v>2</v>
      </c>
      <c r="G3413">
        <f>IF(ISNA(VLOOKUP(E3413, Dog_test_1!$B$2:$D$194, 3, FALSE)), 0, VLOOKUP(E3413, Dog_test_1!$B$2:$D$194, 3, FALSE))</f>
        <v>2</v>
      </c>
      <c r="H3413">
        <f t="shared" si="215"/>
        <v>2</v>
      </c>
    </row>
    <row r="3414" spans="1:8" ht="19" x14ac:dyDescent="0.25">
      <c r="A3414" t="s">
        <v>966</v>
      </c>
      <c r="B3414" t="s">
        <v>5</v>
      </c>
      <c r="C3414" s="2" t="str">
        <f t="shared" si="212"/>
        <v>americanpitbullterrier</v>
      </c>
      <c r="D3414" t="str">
        <f t="shared" si="213"/>
        <v>americanpitbullterrier</v>
      </c>
      <c r="E3414" t="str">
        <f t="shared" si="214"/>
        <v>americanpitbullterrier</v>
      </c>
      <c r="F3414">
        <f>IF(ISNA(VLOOKUP(D3414, Dog_test_1!$B$2:$D$194, 3, FALSE)), 0, VLOOKUP(D3414, Dog_test_1!$B$2:$D$194, 3, FALSE))</f>
        <v>3</v>
      </c>
      <c r="G3414">
        <f>IF(ISNA(VLOOKUP(E3414, Dog_test_1!$B$2:$D$194, 3, FALSE)), 0, VLOOKUP(E3414, Dog_test_1!$B$2:$D$194, 3, FALSE))</f>
        <v>3</v>
      </c>
      <c r="H3414">
        <f t="shared" si="215"/>
        <v>3</v>
      </c>
    </row>
    <row r="3415" spans="1:8" ht="19" x14ac:dyDescent="0.25">
      <c r="A3415" t="s">
        <v>471</v>
      </c>
      <c r="B3415" t="s">
        <v>248</v>
      </c>
      <c r="C3415" s="2" t="str">
        <f t="shared" si="212"/>
        <v>americanbulldog</v>
      </c>
      <c r="D3415" t="str">
        <f t="shared" si="213"/>
        <v>americanbulldog</v>
      </c>
      <c r="E3415" t="str">
        <f t="shared" si="214"/>
        <v>americanbulldog</v>
      </c>
      <c r="F3415">
        <f>IF(ISNA(VLOOKUP(D3415, Dog_test_1!$B$2:$D$194, 3, FALSE)), 0, VLOOKUP(D3415, Dog_test_1!$B$2:$D$194, 3, FALSE))</f>
        <v>3</v>
      </c>
      <c r="G3415">
        <f>IF(ISNA(VLOOKUP(E3415, Dog_test_1!$B$2:$D$194, 3, FALSE)), 0, VLOOKUP(E3415, Dog_test_1!$B$2:$D$194, 3, FALSE))</f>
        <v>3</v>
      </c>
      <c r="H3415">
        <f t="shared" si="215"/>
        <v>3</v>
      </c>
    </row>
    <row r="3416" spans="1:8" ht="19" x14ac:dyDescent="0.25">
      <c r="A3416" t="s">
        <v>189</v>
      </c>
      <c r="B3416" t="s">
        <v>173</v>
      </c>
      <c r="C3416" s="2" t="str">
        <f t="shared" si="212"/>
        <v>chowchow</v>
      </c>
      <c r="D3416" t="str">
        <f t="shared" si="213"/>
        <v>chowchow</v>
      </c>
      <c r="E3416" t="str">
        <f t="shared" si="214"/>
        <v>chowchow</v>
      </c>
      <c r="F3416">
        <f>IF(ISNA(VLOOKUP(D3416, Dog_test_1!$B$2:$D$194, 3, FALSE)), 0, VLOOKUP(D3416, Dog_test_1!$B$2:$D$194, 3, FALSE))</f>
        <v>3</v>
      </c>
      <c r="G3416">
        <f>IF(ISNA(VLOOKUP(E3416, Dog_test_1!$B$2:$D$194, 3, FALSE)), 0, VLOOKUP(E3416, Dog_test_1!$B$2:$D$194, 3, FALSE))</f>
        <v>3</v>
      </c>
      <c r="H3416">
        <f t="shared" si="215"/>
        <v>3</v>
      </c>
    </row>
    <row r="3417" spans="1:8" ht="19" x14ac:dyDescent="0.25">
      <c r="A3417" t="s">
        <v>184</v>
      </c>
      <c r="B3417" t="s">
        <v>5</v>
      </c>
      <c r="C3417" s="2" t="str">
        <f t="shared" si="212"/>
        <v>americanpitbullterrier</v>
      </c>
      <c r="D3417" t="str">
        <f t="shared" si="213"/>
        <v>americanpitbullterrier</v>
      </c>
      <c r="E3417" t="str">
        <f t="shared" si="214"/>
        <v>americanpitbullterrier</v>
      </c>
      <c r="F3417">
        <f>IF(ISNA(VLOOKUP(D3417, Dog_test_1!$B$2:$D$194, 3, FALSE)), 0, VLOOKUP(D3417, Dog_test_1!$B$2:$D$194, 3, FALSE))</f>
        <v>3</v>
      </c>
      <c r="G3417">
        <f>IF(ISNA(VLOOKUP(E3417, Dog_test_1!$B$2:$D$194, 3, FALSE)), 0, VLOOKUP(E3417, Dog_test_1!$B$2:$D$194, 3, FALSE))</f>
        <v>3</v>
      </c>
      <c r="H3417">
        <f t="shared" si="215"/>
        <v>3</v>
      </c>
    </row>
    <row r="3418" spans="1:8" ht="19" x14ac:dyDescent="0.25">
      <c r="A3418" t="s">
        <v>2178</v>
      </c>
      <c r="B3418" t="s">
        <v>5</v>
      </c>
      <c r="C3418" s="2" t="str">
        <f t="shared" si="212"/>
        <v>americanpitbullterrier</v>
      </c>
      <c r="D3418" t="str">
        <f t="shared" si="213"/>
        <v>americanpitbullterrier</v>
      </c>
      <c r="E3418" t="str">
        <f t="shared" si="214"/>
        <v>americanpitbullterrier</v>
      </c>
      <c r="F3418">
        <f>IF(ISNA(VLOOKUP(D3418, Dog_test_1!$B$2:$D$194, 3, FALSE)), 0, VLOOKUP(D3418, Dog_test_1!$B$2:$D$194, 3, FALSE))</f>
        <v>3</v>
      </c>
      <c r="G3418">
        <f>IF(ISNA(VLOOKUP(E3418, Dog_test_1!$B$2:$D$194, 3, FALSE)), 0, VLOOKUP(E3418, Dog_test_1!$B$2:$D$194, 3, FALSE))</f>
        <v>3</v>
      </c>
      <c r="H3418">
        <f t="shared" si="215"/>
        <v>3</v>
      </c>
    </row>
    <row r="3419" spans="1:8" ht="19" x14ac:dyDescent="0.25">
      <c r="A3419" t="s">
        <v>374</v>
      </c>
      <c r="B3419" t="s">
        <v>30</v>
      </c>
      <c r="C3419" s="2" t="str">
        <f t="shared" si="212"/>
        <v>chihuahua</v>
      </c>
      <c r="D3419" t="str">
        <f t="shared" si="213"/>
        <v>chihuahua</v>
      </c>
      <c r="E3419" t="str">
        <f t="shared" si="214"/>
        <v>chihuahua</v>
      </c>
      <c r="F3419">
        <f>IF(ISNA(VLOOKUP(D3419, Dog_test_1!$B$2:$D$194, 3, FALSE)), 0, VLOOKUP(D3419, Dog_test_1!$B$2:$D$194, 3, FALSE))</f>
        <v>1</v>
      </c>
      <c r="G3419">
        <f>IF(ISNA(VLOOKUP(E3419, Dog_test_1!$B$2:$D$194, 3, FALSE)), 0, VLOOKUP(E3419, Dog_test_1!$B$2:$D$194, 3, FALSE))</f>
        <v>1</v>
      </c>
      <c r="H3419">
        <f t="shared" si="215"/>
        <v>1</v>
      </c>
    </row>
    <row r="3420" spans="1:8" ht="19" x14ac:dyDescent="0.25">
      <c r="A3420" t="s">
        <v>1651</v>
      </c>
      <c r="B3420" t="s">
        <v>371</v>
      </c>
      <c r="C3420" s="2" t="str">
        <f t="shared" si="212"/>
        <v>labradorretriever/germanshepherd</v>
      </c>
      <c r="D3420" t="str">
        <f t="shared" si="213"/>
        <v>labradorretriever</v>
      </c>
      <c r="E3420" t="str">
        <f t="shared" si="214"/>
        <v>germanshepherd</v>
      </c>
      <c r="F3420">
        <f>IF(ISNA(VLOOKUP(D3420, Dog_test_1!$B$2:$D$194, 3, FALSE)), 0, VLOOKUP(D3420, Dog_test_1!$B$2:$D$194, 3, FALSE))</f>
        <v>3</v>
      </c>
      <c r="G3420">
        <f>IF(ISNA(VLOOKUP(E3420, Dog_test_1!$B$2:$D$194, 3, FALSE)), 0, VLOOKUP(E3420, Dog_test_1!$B$2:$D$194, 3, FALSE))</f>
        <v>3</v>
      </c>
      <c r="H3420">
        <f t="shared" si="215"/>
        <v>3</v>
      </c>
    </row>
    <row r="3421" spans="1:8" ht="19" x14ac:dyDescent="0.25">
      <c r="A3421" t="s">
        <v>358</v>
      </c>
      <c r="B3421" t="s">
        <v>30</v>
      </c>
      <c r="C3421" s="2" t="str">
        <f t="shared" si="212"/>
        <v>chihuahua</v>
      </c>
      <c r="D3421" t="str">
        <f t="shared" si="213"/>
        <v>chihuahua</v>
      </c>
      <c r="E3421" t="str">
        <f t="shared" si="214"/>
        <v>chihuahua</v>
      </c>
      <c r="F3421">
        <f>IF(ISNA(VLOOKUP(D3421, Dog_test_1!$B$2:$D$194, 3, FALSE)), 0, VLOOKUP(D3421, Dog_test_1!$B$2:$D$194, 3, FALSE))</f>
        <v>1</v>
      </c>
      <c r="G3421">
        <f>IF(ISNA(VLOOKUP(E3421, Dog_test_1!$B$2:$D$194, 3, FALSE)), 0, VLOOKUP(E3421, Dog_test_1!$B$2:$D$194, 3, FALSE))</f>
        <v>1</v>
      </c>
      <c r="H3421">
        <f t="shared" si="215"/>
        <v>1</v>
      </c>
    </row>
    <row r="3422" spans="1:8" ht="19" x14ac:dyDescent="0.25">
      <c r="A3422" t="s">
        <v>54</v>
      </c>
      <c r="B3422" t="s">
        <v>394</v>
      </c>
      <c r="C3422" s="2" t="str">
        <f t="shared" si="212"/>
        <v>yorkshireterrier/chihuahua</v>
      </c>
      <c r="D3422" t="str">
        <f t="shared" si="213"/>
        <v>yorkshireterrier</v>
      </c>
      <c r="E3422" t="str">
        <f t="shared" si="214"/>
        <v>chihuahua</v>
      </c>
      <c r="F3422">
        <f>IF(ISNA(VLOOKUP(D3422, Dog_test_1!$B$2:$D$194, 3, FALSE)), 0, VLOOKUP(D3422, Dog_test_1!$B$2:$D$194, 3, FALSE))</f>
        <v>1</v>
      </c>
      <c r="G3422">
        <f>IF(ISNA(VLOOKUP(E3422, Dog_test_1!$B$2:$D$194, 3, FALSE)), 0, VLOOKUP(E3422, Dog_test_1!$B$2:$D$194, 3, FALSE))</f>
        <v>1</v>
      </c>
      <c r="H3422">
        <f t="shared" si="215"/>
        <v>1</v>
      </c>
    </row>
    <row r="3423" spans="1:8" ht="19" x14ac:dyDescent="0.25">
      <c r="A3423" t="s">
        <v>2179</v>
      </c>
      <c r="B3423" t="s">
        <v>714</v>
      </c>
      <c r="C3423" s="2" t="str">
        <f t="shared" si="212"/>
        <v>carolinadog</v>
      </c>
      <c r="D3423" t="str">
        <f t="shared" si="213"/>
        <v>carolinadog</v>
      </c>
      <c r="E3423" t="str">
        <f t="shared" si="214"/>
        <v>carolinadog</v>
      </c>
      <c r="F3423">
        <f>IF(ISNA(VLOOKUP(D3423, Dog_test_1!$B$2:$D$194, 3, FALSE)), 0, VLOOKUP(D3423, Dog_test_1!$B$2:$D$194, 3, FALSE))</f>
        <v>0</v>
      </c>
      <c r="G3423">
        <f>IF(ISNA(VLOOKUP(E3423, Dog_test_1!$B$2:$D$194, 3, FALSE)), 0, VLOOKUP(E3423, Dog_test_1!$B$2:$D$194, 3, FALSE))</f>
        <v>0</v>
      </c>
      <c r="H3423">
        <f t="shared" si="215"/>
        <v>0</v>
      </c>
    </row>
    <row r="3424" spans="1:8" ht="19" x14ac:dyDescent="0.25">
      <c r="A3424" t="s">
        <v>1569</v>
      </c>
      <c r="B3424" t="s">
        <v>51</v>
      </c>
      <c r="C3424" s="2" t="str">
        <f t="shared" si="212"/>
        <v>maltese</v>
      </c>
      <c r="D3424" t="str">
        <f t="shared" si="213"/>
        <v>maltese</v>
      </c>
      <c r="E3424" t="str">
        <f t="shared" si="214"/>
        <v>maltese</v>
      </c>
      <c r="F3424">
        <f>IF(ISNA(VLOOKUP(D3424, Dog_test_1!$B$2:$D$194, 3, FALSE)), 0, VLOOKUP(D3424, Dog_test_1!$B$2:$D$194, 3, FALSE))</f>
        <v>1</v>
      </c>
      <c r="G3424">
        <f>IF(ISNA(VLOOKUP(E3424, Dog_test_1!$B$2:$D$194, 3, FALSE)), 0, VLOOKUP(E3424, Dog_test_1!$B$2:$D$194, 3, FALSE))</f>
        <v>1</v>
      </c>
      <c r="H3424">
        <f t="shared" si="215"/>
        <v>1</v>
      </c>
    </row>
    <row r="3425" spans="1:8" ht="19" x14ac:dyDescent="0.25">
      <c r="A3425" t="s">
        <v>107</v>
      </c>
      <c r="B3425" t="s">
        <v>79</v>
      </c>
      <c r="C3425" s="2" t="str">
        <f t="shared" si="212"/>
        <v>boxer</v>
      </c>
      <c r="D3425" t="str">
        <f t="shared" si="213"/>
        <v>boxer</v>
      </c>
      <c r="E3425" t="str">
        <f t="shared" si="214"/>
        <v>boxer</v>
      </c>
      <c r="F3425">
        <f>IF(ISNA(VLOOKUP(D3425, Dog_test_1!$B$2:$D$194, 3, FALSE)), 0, VLOOKUP(D3425, Dog_test_1!$B$2:$D$194, 3, FALSE))</f>
        <v>3</v>
      </c>
      <c r="G3425">
        <f>IF(ISNA(VLOOKUP(E3425, Dog_test_1!$B$2:$D$194, 3, FALSE)), 0, VLOOKUP(E3425, Dog_test_1!$B$2:$D$194, 3, FALSE))</f>
        <v>3</v>
      </c>
      <c r="H3425">
        <f t="shared" si="215"/>
        <v>3</v>
      </c>
    </row>
    <row r="3426" spans="1:8" ht="19" x14ac:dyDescent="0.25">
      <c r="A3426" t="s">
        <v>2180</v>
      </c>
      <c r="B3426" t="s">
        <v>30</v>
      </c>
      <c r="C3426" s="2" t="str">
        <f t="shared" si="212"/>
        <v>chihuahua</v>
      </c>
      <c r="D3426" t="str">
        <f t="shared" si="213"/>
        <v>chihuahua</v>
      </c>
      <c r="E3426" t="str">
        <f t="shared" si="214"/>
        <v>chihuahua</v>
      </c>
      <c r="F3426">
        <f>IF(ISNA(VLOOKUP(D3426, Dog_test_1!$B$2:$D$194, 3, FALSE)), 0, VLOOKUP(D3426, Dog_test_1!$B$2:$D$194, 3, FALSE))</f>
        <v>1</v>
      </c>
      <c r="G3426">
        <f>IF(ISNA(VLOOKUP(E3426, Dog_test_1!$B$2:$D$194, 3, FALSE)), 0, VLOOKUP(E3426, Dog_test_1!$B$2:$D$194, 3, FALSE))</f>
        <v>1</v>
      </c>
      <c r="H3426">
        <f t="shared" si="215"/>
        <v>1</v>
      </c>
    </row>
    <row r="3427" spans="1:8" ht="19" x14ac:dyDescent="0.25">
      <c r="A3427" t="s">
        <v>214</v>
      </c>
      <c r="B3427" t="s">
        <v>431</v>
      </c>
      <c r="C3427" s="2" t="str">
        <f t="shared" si="212"/>
        <v>schipperke</v>
      </c>
      <c r="D3427" t="str">
        <f t="shared" si="213"/>
        <v>schipperke</v>
      </c>
      <c r="E3427" t="str">
        <f t="shared" si="214"/>
        <v>schipperke</v>
      </c>
      <c r="F3427">
        <f>IF(ISNA(VLOOKUP(D3427, Dog_test_1!$B$2:$D$194, 3, FALSE)), 0, VLOOKUP(D3427, Dog_test_1!$B$2:$D$194, 3, FALSE))</f>
        <v>0</v>
      </c>
      <c r="G3427">
        <f>IF(ISNA(VLOOKUP(E3427, Dog_test_1!$B$2:$D$194, 3, FALSE)), 0, VLOOKUP(E3427, Dog_test_1!$B$2:$D$194, 3, FALSE))</f>
        <v>0</v>
      </c>
      <c r="H3427">
        <f t="shared" si="215"/>
        <v>0</v>
      </c>
    </row>
    <row r="3428" spans="1:8" ht="19" x14ac:dyDescent="0.25">
      <c r="A3428" t="s">
        <v>408</v>
      </c>
      <c r="B3428" t="s">
        <v>32</v>
      </c>
      <c r="C3428" s="2" t="str">
        <f t="shared" si="212"/>
        <v>labradorretriever</v>
      </c>
      <c r="D3428" t="str">
        <f t="shared" si="213"/>
        <v>labradorretriever</v>
      </c>
      <c r="E3428" t="str">
        <f t="shared" si="214"/>
        <v>labradorretriever</v>
      </c>
      <c r="F3428">
        <f>IF(ISNA(VLOOKUP(D3428, Dog_test_1!$B$2:$D$194, 3, FALSE)), 0, VLOOKUP(D3428, Dog_test_1!$B$2:$D$194, 3, FALSE))</f>
        <v>3</v>
      </c>
      <c r="G3428">
        <f>IF(ISNA(VLOOKUP(E3428, Dog_test_1!$B$2:$D$194, 3, FALSE)), 0, VLOOKUP(E3428, Dog_test_1!$B$2:$D$194, 3, FALSE))</f>
        <v>3</v>
      </c>
      <c r="H3428">
        <f t="shared" si="215"/>
        <v>3</v>
      </c>
    </row>
    <row r="3429" spans="1:8" ht="19" x14ac:dyDescent="0.25">
      <c r="A3429" t="s">
        <v>6</v>
      </c>
      <c r="B3429" t="s">
        <v>2181</v>
      </c>
      <c r="C3429" s="2" t="str">
        <f t="shared" si="212"/>
        <v>australianshepherd/labradorretriever</v>
      </c>
      <c r="D3429" t="str">
        <f t="shared" si="213"/>
        <v>australianshepherd</v>
      </c>
      <c r="E3429" t="str">
        <f t="shared" si="214"/>
        <v>labradorretriever</v>
      </c>
      <c r="F3429">
        <f>IF(ISNA(VLOOKUP(D3429, Dog_test_1!$B$2:$D$194, 3, FALSE)), 0, VLOOKUP(D3429, Dog_test_1!$B$2:$D$194, 3, FALSE))</f>
        <v>3</v>
      </c>
      <c r="G3429">
        <f>IF(ISNA(VLOOKUP(E3429, Dog_test_1!$B$2:$D$194, 3, FALSE)), 0, VLOOKUP(E3429, Dog_test_1!$B$2:$D$194, 3, FALSE))</f>
        <v>3</v>
      </c>
      <c r="H3429">
        <f t="shared" si="215"/>
        <v>3</v>
      </c>
    </row>
    <row r="3430" spans="1:8" ht="19" x14ac:dyDescent="0.25">
      <c r="A3430" t="s">
        <v>875</v>
      </c>
      <c r="B3430" t="s">
        <v>5</v>
      </c>
      <c r="C3430" s="2" t="str">
        <f t="shared" si="212"/>
        <v>americanpitbullterrier</v>
      </c>
      <c r="D3430" t="str">
        <f t="shared" si="213"/>
        <v>americanpitbullterrier</v>
      </c>
      <c r="E3430" t="str">
        <f t="shared" si="214"/>
        <v>americanpitbullterrier</v>
      </c>
      <c r="F3430">
        <f>IF(ISNA(VLOOKUP(D3430, Dog_test_1!$B$2:$D$194, 3, FALSE)), 0, VLOOKUP(D3430, Dog_test_1!$B$2:$D$194, 3, FALSE))</f>
        <v>3</v>
      </c>
      <c r="G3430">
        <f>IF(ISNA(VLOOKUP(E3430, Dog_test_1!$B$2:$D$194, 3, FALSE)), 0, VLOOKUP(E3430, Dog_test_1!$B$2:$D$194, 3, FALSE))</f>
        <v>3</v>
      </c>
      <c r="H3430">
        <f t="shared" si="215"/>
        <v>3</v>
      </c>
    </row>
    <row r="3431" spans="1:8" ht="19" x14ac:dyDescent="0.25">
      <c r="A3431" t="s">
        <v>6</v>
      </c>
      <c r="B3431" t="s">
        <v>423</v>
      </c>
      <c r="C3431" s="2" t="str">
        <f t="shared" si="212"/>
        <v>pekingese</v>
      </c>
      <c r="D3431" t="str">
        <f t="shared" si="213"/>
        <v>pekingese</v>
      </c>
      <c r="E3431" t="str">
        <f t="shared" si="214"/>
        <v>pekingese</v>
      </c>
      <c r="F3431">
        <f>IF(ISNA(VLOOKUP(D3431, Dog_test_1!$B$2:$D$194, 3, FALSE)), 0, VLOOKUP(D3431, Dog_test_1!$B$2:$D$194, 3, FALSE))</f>
        <v>1</v>
      </c>
      <c r="G3431">
        <f>IF(ISNA(VLOOKUP(E3431, Dog_test_1!$B$2:$D$194, 3, FALSE)), 0, VLOOKUP(E3431, Dog_test_1!$B$2:$D$194, 3, FALSE))</f>
        <v>1</v>
      </c>
      <c r="H3431">
        <f t="shared" si="215"/>
        <v>1</v>
      </c>
    </row>
    <row r="3432" spans="1:8" ht="19" x14ac:dyDescent="0.25">
      <c r="A3432" t="s">
        <v>6</v>
      </c>
      <c r="B3432" t="s">
        <v>124</v>
      </c>
      <c r="C3432" s="2" t="str">
        <f t="shared" si="212"/>
        <v>chihuahua/ratterrier</v>
      </c>
      <c r="D3432" t="str">
        <f t="shared" si="213"/>
        <v>chihuahua</v>
      </c>
      <c r="E3432" t="str">
        <f t="shared" si="214"/>
        <v>ratterrier</v>
      </c>
      <c r="F3432">
        <f>IF(ISNA(VLOOKUP(D3432, Dog_test_1!$B$2:$D$194, 3, FALSE)), 0, VLOOKUP(D3432, Dog_test_1!$B$2:$D$194, 3, FALSE))</f>
        <v>1</v>
      </c>
      <c r="G3432">
        <f>IF(ISNA(VLOOKUP(E3432, Dog_test_1!$B$2:$D$194, 3, FALSE)), 0, VLOOKUP(E3432, Dog_test_1!$B$2:$D$194, 3, FALSE))</f>
        <v>0</v>
      </c>
      <c r="H3432">
        <f t="shared" si="215"/>
        <v>0.5</v>
      </c>
    </row>
    <row r="3433" spans="1:8" ht="19" x14ac:dyDescent="0.25">
      <c r="A3433" t="s">
        <v>107</v>
      </c>
      <c r="B3433" t="s">
        <v>5</v>
      </c>
      <c r="C3433" s="2" t="str">
        <f t="shared" si="212"/>
        <v>americanpitbullterrier</v>
      </c>
      <c r="D3433" t="str">
        <f t="shared" si="213"/>
        <v>americanpitbullterrier</v>
      </c>
      <c r="E3433" t="str">
        <f t="shared" si="214"/>
        <v>americanpitbullterrier</v>
      </c>
      <c r="F3433">
        <f>IF(ISNA(VLOOKUP(D3433, Dog_test_1!$B$2:$D$194, 3, FALSE)), 0, VLOOKUP(D3433, Dog_test_1!$B$2:$D$194, 3, FALSE))</f>
        <v>3</v>
      </c>
      <c r="G3433">
        <f>IF(ISNA(VLOOKUP(E3433, Dog_test_1!$B$2:$D$194, 3, FALSE)), 0, VLOOKUP(E3433, Dog_test_1!$B$2:$D$194, 3, FALSE))</f>
        <v>3</v>
      </c>
      <c r="H3433">
        <f t="shared" si="215"/>
        <v>3</v>
      </c>
    </row>
    <row r="3434" spans="1:8" ht="19" x14ac:dyDescent="0.25">
      <c r="A3434" t="s">
        <v>2182</v>
      </c>
      <c r="B3434" t="s">
        <v>2183</v>
      </c>
      <c r="C3434" s="2" t="str">
        <f t="shared" si="212"/>
        <v>canecorso</v>
      </c>
      <c r="D3434" t="str">
        <f t="shared" si="213"/>
        <v>canecorso</v>
      </c>
      <c r="E3434" t="str">
        <f t="shared" si="214"/>
        <v>canecorso</v>
      </c>
      <c r="F3434">
        <f>IF(ISNA(VLOOKUP(D3434, Dog_test_1!$B$2:$D$194, 3, FALSE)), 0, VLOOKUP(D3434, Dog_test_1!$B$2:$D$194, 3, FALSE))</f>
        <v>4</v>
      </c>
      <c r="G3434">
        <f>IF(ISNA(VLOOKUP(E3434, Dog_test_1!$B$2:$D$194, 3, FALSE)), 0, VLOOKUP(E3434, Dog_test_1!$B$2:$D$194, 3, FALSE))</f>
        <v>4</v>
      </c>
      <c r="H3434">
        <f t="shared" si="215"/>
        <v>4</v>
      </c>
    </row>
    <row r="3435" spans="1:8" ht="19" x14ac:dyDescent="0.25">
      <c r="A3435" t="s">
        <v>1595</v>
      </c>
      <c r="B3435" t="s">
        <v>25</v>
      </c>
      <c r="C3435" s="2" t="str">
        <f t="shared" si="212"/>
        <v>germanshepherd</v>
      </c>
      <c r="D3435" t="str">
        <f t="shared" si="213"/>
        <v>germanshepherd</v>
      </c>
      <c r="E3435" t="str">
        <f t="shared" si="214"/>
        <v>germanshepherd</v>
      </c>
      <c r="F3435">
        <f>IF(ISNA(VLOOKUP(D3435, Dog_test_1!$B$2:$D$194, 3, FALSE)), 0, VLOOKUP(D3435, Dog_test_1!$B$2:$D$194, 3, FALSE))</f>
        <v>3</v>
      </c>
      <c r="G3435">
        <f>IF(ISNA(VLOOKUP(E3435, Dog_test_1!$B$2:$D$194, 3, FALSE)), 0, VLOOKUP(E3435, Dog_test_1!$B$2:$D$194, 3, FALSE))</f>
        <v>3</v>
      </c>
      <c r="H3435">
        <f t="shared" si="215"/>
        <v>3</v>
      </c>
    </row>
    <row r="3436" spans="1:8" ht="19" x14ac:dyDescent="0.25">
      <c r="A3436" t="s">
        <v>1803</v>
      </c>
      <c r="B3436" t="s">
        <v>2184</v>
      </c>
      <c r="C3436" s="2" t="str">
        <f t="shared" si="212"/>
        <v>englishbulldog/americanbulldog</v>
      </c>
      <c r="D3436" t="str">
        <f t="shared" si="213"/>
        <v>englishbulldog</v>
      </c>
      <c r="E3436" t="str">
        <f t="shared" si="214"/>
        <v>americanbulldog</v>
      </c>
      <c r="F3436">
        <f>IF(ISNA(VLOOKUP(D3436, Dog_test_1!$B$2:$D$194, 3, FALSE)), 0, VLOOKUP(D3436, Dog_test_1!$B$2:$D$194, 3, FALSE))</f>
        <v>0</v>
      </c>
      <c r="G3436">
        <f>IF(ISNA(VLOOKUP(E3436, Dog_test_1!$B$2:$D$194, 3, FALSE)), 0, VLOOKUP(E3436, Dog_test_1!$B$2:$D$194, 3, FALSE))</f>
        <v>3</v>
      </c>
      <c r="H3436">
        <f t="shared" si="215"/>
        <v>1.5</v>
      </c>
    </row>
    <row r="3437" spans="1:8" ht="19" x14ac:dyDescent="0.25">
      <c r="A3437" t="s">
        <v>6</v>
      </c>
      <c r="B3437" t="s">
        <v>108</v>
      </c>
      <c r="C3437" s="2" t="str">
        <f t="shared" si="212"/>
        <v>ratterrier</v>
      </c>
      <c r="D3437" t="str">
        <f t="shared" si="213"/>
        <v>ratterrier</v>
      </c>
      <c r="E3437" t="str">
        <f t="shared" si="214"/>
        <v>ratterrier</v>
      </c>
      <c r="F3437">
        <f>IF(ISNA(VLOOKUP(D3437, Dog_test_1!$B$2:$D$194, 3, FALSE)), 0, VLOOKUP(D3437, Dog_test_1!$B$2:$D$194, 3, FALSE))</f>
        <v>0</v>
      </c>
      <c r="G3437">
        <f>IF(ISNA(VLOOKUP(E3437, Dog_test_1!$B$2:$D$194, 3, FALSE)), 0, VLOOKUP(E3437, Dog_test_1!$B$2:$D$194, 3, FALSE))</f>
        <v>0</v>
      </c>
      <c r="H3437">
        <f t="shared" si="215"/>
        <v>0</v>
      </c>
    </row>
    <row r="3438" spans="1:8" ht="19" x14ac:dyDescent="0.25">
      <c r="A3438" t="s">
        <v>169</v>
      </c>
      <c r="B3438" t="s">
        <v>32</v>
      </c>
      <c r="C3438" s="2" t="str">
        <f t="shared" si="212"/>
        <v>labradorretriever</v>
      </c>
      <c r="D3438" t="str">
        <f t="shared" si="213"/>
        <v>labradorretriever</v>
      </c>
      <c r="E3438" t="str">
        <f t="shared" si="214"/>
        <v>labradorretriever</v>
      </c>
      <c r="F3438">
        <f>IF(ISNA(VLOOKUP(D3438, Dog_test_1!$B$2:$D$194, 3, FALSE)), 0, VLOOKUP(D3438, Dog_test_1!$B$2:$D$194, 3, FALSE))</f>
        <v>3</v>
      </c>
      <c r="G3438">
        <f>IF(ISNA(VLOOKUP(E3438, Dog_test_1!$B$2:$D$194, 3, FALSE)), 0, VLOOKUP(E3438, Dog_test_1!$B$2:$D$194, 3, FALSE))</f>
        <v>3</v>
      </c>
      <c r="H3438">
        <f t="shared" si="215"/>
        <v>3</v>
      </c>
    </row>
    <row r="3439" spans="1:8" ht="19" x14ac:dyDescent="0.25">
      <c r="A3439" t="s">
        <v>537</v>
      </c>
      <c r="B3439" t="s">
        <v>128</v>
      </c>
      <c r="C3439" s="2" t="str">
        <f t="shared" si="212"/>
        <v>australiancattledog</v>
      </c>
      <c r="D3439" t="str">
        <f t="shared" si="213"/>
        <v>australiancattledog</v>
      </c>
      <c r="E3439" t="str">
        <f t="shared" si="214"/>
        <v>australiancattledog</v>
      </c>
      <c r="F3439">
        <f>IF(ISNA(VLOOKUP(D3439, Dog_test_1!$B$2:$D$194, 3, FALSE)), 0, VLOOKUP(D3439, Dog_test_1!$B$2:$D$194, 3, FALSE))</f>
        <v>0</v>
      </c>
      <c r="G3439">
        <f>IF(ISNA(VLOOKUP(E3439, Dog_test_1!$B$2:$D$194, 3, FALSE)), 0, VLOOKUP(E3439, Dog_test_1!$B$2:$D$194, 3, FALSE))</f>
        <v>0</v>
      </c>
      <c r="H3439">
        <f t="shared" si="215"/>
        <v>0</v>
      </c>
    </row>
    <row r="3440" spans="1:8" ht="19" x14ac:dyDescent="0.25">
      <c r="A3440" t="s">
        <v>966</v>
      </c>
      <c r="B3440" t="s">
        <v>2185</v>
      </c>
      <c r="C3440" s="2" t="str">
        <f t="shared" si="212"/>
        <v>australiancattledog/dalmatian</v>
      </c>
      <c r="D3440" t="str">
        <f t="shared" si="213"/>
        <v>australiancattledog</v>
      </c>
      <c r="E3440" t="str">
        <f t="shared" si="214"/>
        <v>dalmatian</v>
      </c>
      <c r="F3440">
        <f>IF(ISNA(VLOOKUP(D3440, Dog_test_1!$B$2:$D$194, 3, FALSE)), 0, VLOOKUP(D3440, Dog_test_1!$B$2:$D$194, 3, FALSE))</f>
        <v>0</v>
      </c>
      <c r="G3440">
        <f>IF(ISNA(VLOOKUP(E3440, Dog_test_1!$B$2:$D$194, 3, FALSE)), 0, VLOOKUP(E3440, Dog_test_1!$B$2:$D$194, 3, FALSE))</f>
        <v>3</v>
      </c>
      <c r="H3440">
        <f t="shared" si="215"/>
        <v>1.5</v>
      </c>
    </row>
    <row r="3441" spans="1:8" ht="19" x14ac:dyDescent="0.25">
      <c r="A3441" t="s">
        <v>6</v>
      </c>
      <c r="B3441" t="s">
        <v>5</v>
      </c>
      <c r="C3441" s="2" t="str">
        <f t="shared" si="212"/>
        <v>americanpitbullterrier</v>
      </c>
      <c r="D3441" t="str">
        <f t="shared" si="213"/>
        <v>americanpitbullterrier</v>
      </c>
      <c r="E3441" t="str">
        <f t="shared" si="214"/>
        <v>americanpitbullterrier</v>
      </c>
      <c r="F3441">
        <f>IF(ISNA(VLOOKUP(D3441, Dog_test_1!$B$2:$D$194, 3, FALSE)), 0, VLOOKUP(D3441, Dog_test_1!$B$2:$D$194, 3, FALSE))</f>
        <v>3</v>
      </c>
      <c r="G3441">
        <f>IF(ISNA(VLOOKUP(E3441, Dog_test_1!$B$2:$D$194, 3, FALSE)), 0, VLOOKUP(E3441, Dog_test_1!$B$2:$D$194, 3, FALSE))</f>
        <v>3</v>
      </c>
      <c r="H3441">
        <f t="shared" si="215"/>
        <v>3</v>
      </c>
    </row>
    <row r="3442" spans="1:8" ht="19" x14ac:dyDescent="0.25">
      <c r="A3442" t="s">
        <v>6</v>
      </c>
      <c r="B3442" t="s">
        <v>76</v>
      </c>
      <c r="C3442" s="2" t="str">
        <f t="shared" si="212"/>
        <v>borderterrier</v>
      </c>
      <c r="D3442" t="str">
        <f t="shared" si="213"/>
        <v>borderterrier</v>
      </c>
      <c r="E3442" t="str">
        <f t="shared" si="214"/>
        <v>borderterrier</v>
      </c>
      <c r="F3442">
        <f>IF(ISNA(VLOOKUP(D3442, Dog_test_1!$B$2:$D$194, 3, FALSE)), 0, VLOOKUP(D3442, Dog_test_1!$B$2:$D$194, 3, FALSE))</f>
        <v>2</v>
      </c>
      <c r="G3442">
        <f>IF(ISNA(VLOOKUP(E3442, Dog_test_1!$B$2:$D$194, 3, FALSE)), 0, VLOOKUP(E3442, Dog_test_1!$B$2:$D$194, 3, FALSE))</f>
        <v>2</v>
      </c>
      <c r="H3442">
        <f t="shared" si="215"/>
        <v>2</v>
      </c>
    </row>
    <row r="3443" spans="1:8" ht="19" x14ac:dyDescent="0.25">
      <c r="A3443" t="s">
        <v>542</v>
      </c>
      <c r="B3443" t="s">
        <v>32</v>
      </c>
      <c r="C3443" s="2" t="str">
        <f t="shared" si="212"/>
        <v>labradorretriever</v>
      </c>
      <c r="D3443" t="str">
        <f t="shared" si="213"/>
        <v>labradorretriever</v>
      </c>
      <c r="E3443" t="str">
        <f t="shared" si="214"/>
        <v>labradorretriever</v>
      </c>
      <c r="F3443">
        <f>IF(ISNA(VLOOKUP(D3443, Dog_test_1!$B$2:$D$194, 3, FALSE)), 0, VLOOKUP(D3443, Dog_test_1!$B$2:$D$194, 3, FALSE))</f>
        <v>3</v>
      </c>
      <c r="G3443">
        <f>IF(ISNA(VLOOKUP(E3443, Dog_test_1!$B$2:$D$194, 3, FALSE)), 0, VLOOKUP(E3443, Dog_test_1!$B$2:$D$194, 3, FALSE))</f>
        <v>3</v>
      </c>
      <c r="H3443">
        <f t="shared" si="215"/>
        <v>3</v>
      </c>
    </row>
    <row r="3444" spans="1:8" ht="19" x14ac:dyDescent="0.25">
      <c r="A3444" t="s">
        <v>130</v>
      </c>
      <c r="B3444" t="s">
        <v>135</v>
      </c>
      <c r="C3444" s="2" t="str">
        <f t="shared" si="212"/>
        <v>miniaturepoodle</v>
      </c>
      <c r="D3444" t="str">
        <f t="shared" si="213"/>
        <v>miniaturepoodle</v>
      </c>
      <c r="E3444" t="str">
        <f t="shared" si="214"/>
        <v>miniaturepoodle</v>
      </c>
      <c r="F3444">
        <f>IF(ISNA(VLOOKUP(D3444, Dog_test_1!$B$2:$D$194, 3, FALSE)), 0, VLOOKUP(D3444, Dog_test_1!$B$2:$D$194, 3, FALSE))</f>
        <v>2</v>
      </c>
      <c r="G3444">
        <f>IF(ISNA(VLOOKUP(E3444, Dog_test_1!$B$2:$D$194, 3, FALSE)), 0, VLOOKUP(E3444, Dog_test_1!$B$2:$D$194, 3, FALSE))</f>
        <v>2</v>
      </c>
      <c r="H3444">
        <f t="shared" si="215"/>
        <v>2</v>
      </c>
    </row>
    <row r="3445" spans="1:8" ht="19" x14ac:dyDescent="0.25">
      <c r="A3445" t="s">
        <v>61</v>
      </c>
      <c r="B3445" t="s">
        <v>12</v>
      </c>
      <c r="C3445" s="2" t="str">
        <f t="shared" si="212"/>
        <v>miniatureschnauzer</v>
      </c>
      <c r="D3445" t="str">
        <f t="shared" si="213"/>
        <v>miniatureschnauzer</v>
      </c>
      <c r="E3445" t="str">
        <f t="shared" si="214"/>
        <v>miniatureschnauzer</v>
      </c>
      <c r="F3445">
        <f>IF(ISNA(VLOOKUP(D3445, Dog_test_1!$B$2:$D$194, 3, FALSE)), 0, VLOOKUP(D3445, Dog_test_1!$B$2:$D$194, 3, FALSE))</f>
        <v>2</v>
      </c>
      <c r="G3445">
        <f>IF(ISNA(VLOOKUP(E3445, Dog_test_1!$B$2:$D$194, 3, FALSE)), 0, VLOOKUP(E3445, Dog_test_1!$B$2:$D$194, 3, FALSE))</f>
        <v>2</v>
      </c>
      <c r="H3445">
        <f t="shared" si="215"/>
        <v>2</v>
      </c>
    </row>
    <row r="3446" spans="1:8" ht="19" x14ac:dyDescent="0.25">
      <c r="A3446" t="s">
        <v>2186</v>
      </c>
      <c r="B3446" t="s">
        <v>30</v>
      </c>
      <c r="C3446" s="2" t="str">
        <f t="shared" si="212"/>
        <v>chihuahua</v>
      </c>
      <c r="D3446" t="str">
        <f t="shared" si="213"/>
        <v>chihuahua</v>
      </c>
      <c r="E3446" t="str">
        <f t="shared" si="214"/>
        <v>chihuahua</v>
      </c>
      <c r="F3446">
        <f>IF(ISNA(VLOOKUP(D3446, Dog_test_1!$B$2:$D$194, 3, FALSE)), 0, VLOOKUP(D3446, Dog_test_1!$B$2:$D$194, 3, FALSE))</f>
        <v>1</v>
      </c>
      <c r="G3446">
        <f>IF(ISNA(VLOOKUP(E3446, Dog_test_1!$B$2:$D$194, 3, FALSE)), 0, VLOOKUP(E3446, Dog_test_1!$B$2:$D$194, 3, FALSE))</f>
        <v>1</v>
      </c>
      <c r="H3446">
        <f t="shared" si="215"/>
        <v>1</v>
      </c>
    </row>
    <row r="3447" spans="1:8" ht="19" x14ac:dyDescent="0.25">
      <c r="A3447" t="s">
        <v>6</v>
      </c>
      <c r="B3447" t="s">
        <v>173</v>
      </c>
      <c r="C3447" s="2" t="str">
        <f t="shared" si="212"/>
        <v>chowchow</v>
      </c>
      <c r="D3447" t="str">
        <f t="shared" si="213"/>
        <v>chowchow</v>
      </c>
      <c r="E3447" t="str">
        <f t="shared" si="214"/>
        <v>chowchow</v>
      </c>
      <c r="F3447">
        <f>IF(ISNA(VLOOKUP(D3447, Dog_test_1!$B$2:$D$194, 3, FALSE)), 0, VLOOKUP(D3447, Dog_test_1!$B$2:$D$194, 3, FALSE))</f>
        <v>3</v>
      </c>
      <c r="G3447">
        <f>IF(ISNA(VLOOKUP(E3447, Dog_test_1!$B$2:$D$194, 3, FALSE)), 0, VLOOKUP(E3447, Dog_test_1!$B$2:$D$194, 3, FALSE))</f>
        <v>3</v>
      </c>
      <c r="H3447">
        <f t="shared" si="215"/>
        <v>3</v>
      </c>
    </row>
    <row r="3448" spans="1:8" ht="19" x14ac:dyDescent="0.25">
      <c r="A3448" t="s">
        <v>6</v>
      </c>
      <c r="B3448" t="s">
        <v>5</v>
      </c>
      <c r="C3448" s="2" t="str">
        <f t="shared" si="212"/>
        <v>americanpitbullterrier</v>
      </c>
      <c r="D3448" t="str">
        <f t="shared" si="213"/>
        <v>americanpitbullterrier</v>
      </c>
      <c r="E3448" t="str">
        <f t="shared" si="214"/>
        <v>americanpitbullterrier</v>
      </c>
      <c r="F3448">
        <f>IF(ISNA(VLOOKUP(D3448, Dog_test_1!$B$2:$D$194, 3, FALSE)), 0, VLOOKUP(D3448, Dog_test_1!$B$2:$D$194, 3, FALSE))</f>
        <v>3</v>
      </c>
      <c r="G3448">
        <f>IF(ISNA(VLOOKUP(E3448, Dog_test_1!$B$2:$D$194, 3, FALSE)), 0, VLOOKUP(E3448, Dog_test_1!$B$2:$D$194, 3, FALSE))</f>
        <v>3</v>
      </c>
      <c r="H3448">
        <f t="shared" si="215"/>
        <v>3</v>
      </c>
    </row>
    <row r="3449" spans="1:8" ht="19" x14ac:dyDescent="0.25">
      <c r="A3449" t="s">
        <v>2187</v>
      </c>
      <c r="B3449" t="s">
        <v>79</v>
      </c>
      <c r="C3449" s="2" t="str">
        <f t="shared" si="212"/>
        <v>boxer</v>
      </c>
      <c r="D3449" t="str">
        <f t="shared" si="213"/>
        <v>boxer</v>
      </c>
      <c r="E3449" t="str">
        <f t="shared" si="214"/>
        <v>boxer</v>
      </c>
      <c r="F3449">
        <f>IF(ISNA(VLOOKUP(D3449, Dog_test_1!$B$2:$D$194, 3, FALSE)), 0, VLOOKUP(D3449, Dog_test_1!$B$2:$D$194, 3, FALSE))</f>
        <v>3</v>
      </c>
      <c r="G3449">
        <f>IF(ISNA(VLOOKUP(E3449, Dog_test_1!$B$2:$D$194, 3, FALSE)), 0, VLOOKUP(E3449, Dog_test_1!$B$2:$D$194, 3, FALSE))</f>
        <v>3</v>
      </c>
      <c r="H3449">
        <f t="shared" si="215"/>
        <v>3</v>
      </c>
    </row>
    <row r="3450" spans="1:8" ht="19" x14ac:dyDescent="0.25">
      <c r="A3450" t="s">
        <v>147</v>
      </c>
      <c r="B3450" t="s">
        <v>87</v>
      </c>
      <c r="C3450" s="2" t="str">
        <f t="shared" si="212"/>
        <v>chihuahua/dachshund</v>
      </c>
      <c r="D3450" t="str">
        <f t="shared" si="213"/>
        <v>chihuahua</v>
      </c>
      <c r="E3450" t="str">
        <f t="shared" si="214"/>
        <v>dachshund</v>
      </c>
      <c r="F3450">
        <f>IF(ISNA(VLOOKUP(D3450, Dog_test_1!$B$2:$D$194, 3, FALSE)), 0, VLOOKUP(D3450, Dog_test_1!$B$2:$D$194, 3, FALSE))</f>
        <v>1</v>
      </c>
      <c r="G3450">
        <f>IF(ISNA(VLOOKUP(E3450, Dog_test_1!$B$2:$D$194, 3, FALSE)), 0, VLOOKUP(E3450, Dog_test_1!$B$2:$D$194, 3, FALSE))</f>
        <v>2</v>
      </c>
      <c r="H3450">
        <f t="shared" si="215"/>
        <v>1.5</v>
      </c>
    </row>
    <row r="3451" spans="1:8" ht="19" x14ac:dyDescent="0.25">
      <c r="A3451" t="s">
        <v>225</v>
      </c>
      <c r="B3451" t="s">
        <v>15</v>
      </c>
      <c r="C3451" s="2" t="str">
        <f t="shared" si="212"/>
        <v>yorkshireterrier</v>
      </c>
      <c r="D3451" t="str">
        <f t="shared" si="213"/>
        <v>yorkshireterrier</v>
      </c>
      <c r="E3451" t="str">
        <f t="shared" si="214"/>
        <v>yorkshireterrier</v>
      </c>
      <c r="F3451">
        <f>IF(ISNA(VLOOKUP(D3451, Dog_test_1!$B$2:$D$194, 3, FALSE)), 0, VLOOKUP(D3451, Dog_test_1!$B$2:$D$194, 3, FALSE))</f>
        <v>1</v>
      </c>
      <c r="G3451">
        <f>IF(ISNA(VLOOKUP(E3451, Dog_test_1!$B$2:$D$194, 3, FALSE)), 0, VLOOKUP(E3451, Dog_test_1!$B$2:$D$194, 3, FALSE))</f>
        <v>1</v>
      </c>
      <c r="H3451">
        <f t="shared" si="215"/>
        <v>1</v>
      </c>
    </row>
    <row r="3452" spans="1:8" ht="19" x14ac:dyDescent="0.25">
      <c r="A3452" t="s">
        <v>2131</v>
      </c>
      <c r="B3452" t="s">
        <v>30</v>
      </c>
      <c r="C3452" s="2" t="str">
        <f t="shared" si="212"/>
        <v>chihuahua</v>
      </c>
      <c r="D3452" t="str">
        <f t="shared" si="213"/>
        <v>chihuahua</v>
      </c>
      <c r="E3452" t="str">
        <f t="shared" si="214"/>
        <v>chihuahua</v>
      </c>
      <c r="F3452">
        <f>IF(ISNA(VLOOKUP(D3452, Dog_test_1!$B$2:$D$194, 3, FALSE)), 0, VLOOKUP(D3452, Dog_test_1!$B$2:$D$194, 3, FALSE))</f>
        <v>1</v>
      </c>
      <c r="G3452">
        <f>IF(ISNA(VLOOKUP(E3452, Dog_test_1!$B$2:$D$194, 3, FALSE)), 0, VLOOKUP(E3452, Dog_test_1!$B$2:$D$194, 3, FALSE))</f>
        <v>1</v>
      </c>
      <c r="H3452">
        <f t="shared" si="215"/>
        <v>1</v>
      </c>
    </row>
    <row r="3453" spans="1:8" ht="19" x14ac:dyDescent="0.25">
      <c r="A3453" t="s">
        <v>6</v>
      </c>
      <c r="B3453" t="s">
        <v>87</v>
      </c>
      <c r="C3453" s="2" t="str">
        <f t="shared" si="212"/>
        <v>chihuahua/dachshund</v>
      </c>
      <c r="D3453" t="str">
        <f t="shared" si="213"/>
        <v>chihuahua</v>
      </c>
      <c r="E3453" t="str">
        <f t="shared" si="214"/>
        <v>dachshund</v>
      </c>
      <c r="F3453">
        <f>IF(ISNA(VLOOKUP(D3453, Dog_test_1!$B$2:$D$194, 3, FALSE)), 0, VLOOKUP(D3453, Dog_test_1!$B$2:$D$194, 3, FALSE))</f>
        <v>1</v>
      </c>
      <c r="G3453">
        <f>IF(ISNA(VLOOKUP(E3453, Dog_test_1!$B$2:$D$194, 3, FALSE)), 0, VLOOKUP(E3453, Dog_test_1!$B$2:$D$194, 3, FALSE))</f>
        <v>2</v>
      </c>
      <c r="H3453">
        <f t="shared" si="215"/>
        <v>1.5</v>
      </c>
    </row>
    <row r="3454" spans="1:8" ht="19" x14ac:dyDescent="0.25">
      <c r="A3454" t="s">
        <v>2188</v>
      </c>
      <c r="B3454" t="s">
        <v>224</v>
      </c>
      <c r="C3454" s="2" t="str">
        <f t="shared" si="212"/>
        <v>germanshepherd/siberianhusky</v>
      </c>
      <c r="D3454" t="str">
        <f t="shared" si="213"/>
        <v>germanshepherd</v>
      </c>
      <c r="E3454" t="str">
        <f t="shared" si="214"/>
        <v>siberianhusky</v>
      </c>
      <c r="F3454">
        <f>IF(ISNA(VLOOKUP(D3454, Dog_test_1!$B$2:$D$194, 3, FALSE)), 0, VLOOKUP(D3454, Dog_test_1!$B$2:$D$194, 3, FALSE))</f>
        <v>3</v>
      </c>
      <c r="G3454">
        <f>IF(ISNA(VLOOKUP(E3454, Dog_test_1!$B$2:$D$194, 3, FALSE)), 0, VLOOKUP(E3454, Dog_test_1!$B$2:$D$194, 3, FALSE))</f>
        <v>0</v>
      </c>
      <c r="H3454">
        <f t="shared" si="215"/>
        <v>1.5</v>
      </c>
    </row>
    <row r="3455" spans="1:8" ht="19" x14ac:dyDescent="0.25">
      <c r="A3455" t="s">
        <v>378</v>
      </c>
      <c r="B3455" t="s">
        <v>32</v>
      </c>
      <c r="C3455" s="2" t="str">
        <f t="shared" si="212"/>
        <v>labradorretriever</v>
      </c>
      <c r="D3455" t="str">
        <f t="shared" si="213"/>
        <v>labradorretriever</v>
      </c>
      <c r="E3455" t="str">
        <f t="shared" si="214"/>
        <v>labradorretriever</v>
      </c>
      <c r="F3455">
        <f>IF(ISNA(VLOOKUP(D3455, Dog_test_1!$B$2:$D$194, 3, FALSE)), 0, VLOOKUP(D3455, Dog_test_1!$B$2:$D$194, 3, FALSE))</f>
        <v>3</v>
      </c>
      <c r="G3455">
        <f>IF(ISNA(VLOOKUP(E3455, Dog_test_1!$B$2:$D$194, 3, FALSE)), 0, VLOOKUP(E3455, Dog_test_1!$B$2:$D$194, 3, FALSE))</f>
        <v>3</v>
      </c>
      <c r="H3455">
        <f t="shared" si="215"/>
        <v>3</v>
      </c>
    </row>
    <row r="3456" spans="1:8" ht="19" x14ac:dyDescent="0.25">
      <c r="A3456" t="s">
        <v>2189</v>
      </c>
      <c r="B3456" t="s">
        <v>126</v>
      </c>
      <c r="C3456" s="2" t="str">
        <f t="shared" si="212"/>
        <v>siberianhusky</v>
      </c>
      <c r="D3456" t="str">
        <f t="shared" si="213"/>
        <v>siberianhusky</v>
      </c>
      <c r="E3456" t="str">
        <f t="shared" si="214"/>
        <v>siberianhusky</v>
      </c>
      <c r="F3456">
        <f>IF(ISNA(VLOOKUP(D3456, Dog_test_1!$B$2:$D$194, 3, FALSE)), 0, VLOOKUP(D3456, Dog_test_1!$B$2:$D$194, 3, FALSE))</f>
        <v>0</v>
      </c>
      <c r="G3456">
        <f>IF(ISNA(VLOOKUP(E3456, Dog_test_1!$B$2:$D$194, 3, FALSE)), 0, VLOOKUP(E3456, Dog_test_1!$B$2:$D$194, 3, FALSE))</f>
        <v>0</v>
      </c>
      <c r="H3456">
        <f t="shared" si="215"/>
        <v>0</v>
      </c>
    </row>
    <row r="3457" spans="1:8" ht="19" x14ac:dyDescent="0.25">
      <c r="A3457" t="s">
        <v>6</v>
      </c>
      <c r="B3457" t="s">
        <v>25</v>
      </c>
      <c r="C3457" s="2" t="str">
        <f t="shared" si="212"/>
        <v>germanshepherd</v>
      </c>
      <c r="D3457" t="str">
        <f t="shared" si="213"/>
        <v>germanshepherd</v>
      </c>
      <c r="E3457" t="str">
        <f t="shared" si="214"/>
        <v>germanshepherd</v>
      </c>
      <c r="F3457">
        <f>IF(ISNA(VLOOKUP(D3457, Dog_test_1!$B$2:$D$194, 3, FALSE)), 0, VLOOKUP(D3457, Dog_test_1!$B$2:$D$194, 3, FALSE))</f>
        <v>3</v>
      </c>
      <c r="G3457">
        <f>IF(ISNA(VLOOKUP(E3457, Dog_test_1!$B$2:$D$194, 3, FALSE)), 0, VLOOKUP(E3457, Dog_test_1!$B$2:$D$194, 3, FALSE))</f>
        <v>3</v>
      </c>
      <c r="H3457">
        <f t="shared" si="215"/>
        <v>3</v>
      </c>
    </row>
    <row r="3458" spans="1:8" ht="19" x14ac:dyDescent="0.25">
      <c r="A3458" t="s">
        <v>2190</v>
      </c>
      <c r="B3458" t="s">
        <v>15</v>
      </c>
      <c r="C3458" s="2" t="str">
        <f t="shared" ref="C3458:C3521" si="216">SUBSTITUTE(LOWER(B3458), " ", "")</f>
        <v>yorkshireterrier</v>
      </c>
      <c r="D3458" t="str">
        <f t="shared" si="213"/>
        <v>yorkshireterrier</v>
      </c>
      <c r="E3458" t="str">
        <f t="shared" si="214"/>
        <v>yorkshireterrier</v>
      </c>
      <c r="F3458">
        <f>IF(ISNA(VLOOKUP(D3458, Dog_test_1!$B$2:$D$194, 3, FALSE)), 0, VLOOKUP(D3458, Dog_test_1!$B$2:$D$194, 3, FALSE))</f>
        <v>1</v>
      </c>
      <c r="G3458">
        <f>IF(ISNA(VLOOKUP(E3458, Dog_test_1!$B$2:$D$194, 3, FALSE)), 0, VLOOKUP(E3458, Dog_test_1!$B$2:$D$194, 3, FALSE))</f>
        <v>1</v>
      </c>
      <c r="H3458">
        <f t="shared" si="215"/>
        <v>1</v>
      </c>
    </row>
    <row r="3459" spans="1:8" ht="19" x14ac:dyDescent="0.25">
      <c r="A3459" t="s">
        <v>2191</v>
      </c>
      <c r="B3459" t="s">
        <v>324</v>
      </c>
      <c r="C3459" s="2" t="str">
        <f t="shared" si="216"/>
        <v>australiancattledog/labradorretriever</v>
      </c>
      <c r="D3459" t="str">
        <f t="shared" ref="D3459:D3522" si="217">IF(ISNUMBER(SEARCH("/", C3459)), LEFT(C3459, SEARCH("/", C3459, 1)-1), C3459)</f>
        <v>australiancattledog</v>
      </c>
      <c r="E3459" t="str">
        <f t="shared" ref="E3459:E3522" si="218">IF(ISNUMBER(SEARCH("/", C3459)), RIGHT(C3459, LEN(C3459)-SEARCH("/", C3459, 1)), C3459)</f>
        <v>labradorretriever</v>
      </c>
      <c r="F3459">
        <f>IF(ISNA(VLOOKUP(D3459, Dog_test_1!$B$2:$D$194, 3, FALSE)), 0, VLOOKUP(D3459, Dog_test_1!$B$2:$D$194, 3, FALSE))</f>
        <v>0</v>
      </c>
      <c r="G3459">
        <f>IF(ISNA(VLOOKUP(E3459, Dog_test_1!$B$2:$D$194, 3, FALSE)), 0, VLOOKUP(E3459, Dog_test_1!$B$2:$D$194, 3, FALSE))</f>
        <v>3</v>
      </c>
      <c r="H3459">
        <f t="shared" ref="H3459:H3522" si="219">(F3459+G3459)/2</f>
        <v>1.5</v>
      </c>
    </row>
    <row r="3460" spans="1:8" ht="19" x14ac:dyDescent="0.25">
      <c r="A3460" t="s">
        <v>1768</v>
      </c>
      <c r="B3460" t="s">
        <v>276</v>
      </c>
      <c r="C3460" s="2" t="str">
        <f t="shared" si="216"/>
        <v>dachshundwirehair</v>
      </c>
      <c r="D3460" t="str">
        <f t="shared" si="217"/>
        <v>dachshundwirehair</v>
      </c>
      <c r="E3460" t="str">
        <f t="shared" si="218"/>
        <v>dachshundwirehair</v>
      </c>
      <c r="F3460">
        <f>IF(ISNA(VLOOKUP(D3460, Dog_test_1!$B$2:$D$194, 3, FALSE)), 0, VLOOKUP(D3460, Dog_test_1!$B$2:$D$194, 3, FALSE))</f>
        <v>0</v>
      </c>
      <c r="G3460">
        <f>IF(ISNA(VLOOKUP(E3460, Dog_test_1!$B$2:$D$194, 3, FALSE)), 0, VLOOKUP(E3460, Dog_test_1!$B$2:$D$194, 3, FALSE))</f>
        <v>0</v>
      </c>
      <c r="H3460">
        <f t="shared" si="219"/>
        <v>0</v>
      </c>
    </row>
    <row r="3461" spans="1:8" ht="19" x14ac:dyDescent="0.25">
      <c r="A3461" t="s">
        <v>2192</v>
      </c>
      <c r="B3461" t="s">
        <v>32</v>
      </c>
      <c r="C3461" s="2" t="str">
        <f t="shared" si="216"/>
        <v>labradorretriever</v>
      </c>
      <c r="D3461" t="str">
        <f t="shared" si="217"/>
        <v>labradorretriever</v>
      </c>
      <c r="E3461" t="str">
        <f t="shared" si="218"/>
        <v>labradorretriever</v>
      </c>
      <c r="F3461">
        <f>IF(ISNA(VLOOKUP(D3461, Dog_test_1!$B$2:$D$194, 3, FALSE)), 0, VLOOKUP(D3461, Dog_test_1!$B$2:$D$194, 3, FALSE))</f>
        <v>3</v>
      </c>
      <c r="G3461">
        <f>IF(ISNA(VLOOKUP(E3461, Dog_test_1!$B$2:$D$194, 3, FALSE)), 0, VLOOKUP(E3461, Dog_test_1!$B$2:$D$194, 3, FALSE))</f>
        <v>3</v>
      </c>
      <c r="H3461">
        <f t="shared" si="219"/>
        <v>3</v>
      </c>
    </row>
    <row r="3462" spans="1:8" ht="19" x14ac:dyDescent="0.25">
      <c r="A3462" t="s">
        <v>1872</v>
      </c>
      <c r="B3462" t="s">
        <v>5</v>
      </c>
      <c r="C3462" s="2" t="str">
        <f t="shared" si="216"/>
        <v>americanpitbullterrier</v>
      </c>
      <c r="D3462" t="str">
        <f t="shared" si="217"/>
        <v>americanpitbullterrier</v>
      </c>
      <c r="E3462" t="str">
        <f t="shared" si="218"/>
        <v>americanpitbullterrier</v>
      </c>
      <c r="F3462">
        <f>IF(ISNA(VLOOKUP(D3462, Dog_test_1!$B$2:$D$194, 3, FALSE)), 0, VLOOKUP(D3462, Dog_test_1!$B$2:$D$194, 3, FALSE))</f>
        <v>3</v>
      </c>
      <c r="G3462">
        <f>IF(ISNA(VLOOKUP(E3462, Dog_test_1!$B$2:$D$194, 3, FALSE)), 0, VLOOKUP(E3462, Dog_test_1!$B$2:$D$194, 3, FALSE))</f>
        <v>3</v>
      </c>
      <c r="H3462">
        <f t="shared" si="219"/>
        <v>3</v>
      </c>
    </row>
    <row r="3463" spans="1:8" ht="19" x14ac:dyDescent="0.25">
      <c r="A3463" t="s">
        <v>6</v>
      </c>
      <c r="B3463" t="s">
        <v>725</v>
      </c>
      <c r="C3463" s="2" t="str">
        <f t="shared" si="216"/>
        <v>bluelacy/americanbulldog</v>
      </c>
      <c r="D3463" t="str">
        <f t="shared" si="217"/>
        <v>bluelacy</v>
      </c>
      <c r="E3463" t="str">
        <f t="shared" si="218"/>
        <v>americanbulldog</v>
      </c>
      <c r="F3463">
        <f>IF(ISNA(VLOOKUP(D3463, Dog_test_1!$B$2:$D$194, 3, FALSE)), 0, VLOOKUP(D3463, Dog_test_1!$B$2:$D$194, 3, FALSE))</f>
        <v>0</v>
      </c>
      <c r="G3463">
        <f>IF(ISNA(VLOOKUP(E3463, Dog_test_1!$B$2:$D$194, 3, FALSE)), 0, VLOOKUP(E3463, Dog_test_1!$B$2:$D$194, 3, FALSE))</f>
        <v>3</v>
      </c>
      <c r="H3463">
        <f t="shared" si="219"/>
        <v>1.5</v>
      </c>
    </row>
    <row r="3464" spans="1:8" ht="19" x14ac:dyDescent="0.25">
      <c r="A3464" t="s">
        <v>425</v>
      </c>
      <c r="B3464" t="s">
        <v>30</v>
      </c>
      <c r="C3464" s="2" t="str">
        <f t="shared" si="216"/>
        <v>chihuahua</v>
      </c>
      <c r="D3464" t="str">
        <f t="shared" si="217"/>
        <v>chihuahua</v>
      </c>
      <c r="E3464" t="str">
        <f t="shared" si="218"/>
        <v>chihuahua</v>
      </c>
      <c r="F3464">
        <f>IF(ISNA(VLOOKUP(D3464, Dog_test_1!$B$2:$D$194, 3, FALSE)), 0, VLOOKUP(D3464, Dog_test_1!$B$2:$D$194, 3, FALSE))</f>
        <v>1</v>
      </c>
      <c r="G3464">
        <f>IF(ISNA(VLOOKUP(E3464, Dog_test_1!$B$2:$D$194, 3, FALSE)), 0, VLOOKUP(E3464, Dog_test_1!$B$2:$D$194, 3, FALSE))</f>
        <v>1</v>
      </c>
      <c r="H3464">
        <f t="shared" si="219"/>
        <v>1</v>
      </c>
    </row>
    <row r="3465" spans="1:8" ht="19" x14ac:dyDescent="0.25">
      <c r="A3465" t="s">
        <v>6</v>
      </c>
      <c r="B3465" t="s">
        <v>32</v>
      </c>
      <c r="C3465" s="2" t="str">
        <f t="shared" si="216"/>
        <v>labradorretriever</v>
      </c>
      <c r="D3465" t="str">
        <f t="shared" si="217"/>
        <v>labradorretriever</v>
      </c>
      <c r="E3465" t="str">
        <f t="shared" si="218"/>
        <v>labradorretriever</v>
      </c>
      <c r="F3465">
        <f>IF(ISNA(VLOOKUP(D3465, Dog_test_1!$B$2:$D$194, 3, FALSE)), 0, VLOOKUP(D3465, Dog_test_1!$B$2:$D$194, 3, FALSE))</f>
        <v>3</v>
      </c>
      <c r="G3465">
        <f>IF(ISNA(VLOOKUP(E3465, Dog_test_1!$B$2:$D$194, 3, FALSE)), 0, VLOOKUP(E3465, Dog_test_1!$B$2:$D$194, 3, FALSE))</f>
        <v>3</v>
      </c>
      <c r="H3465">
        <f t="shared" si="219"/>
        <v>3</v>
      </c>
    </row>
    <row r="3466" spans="1:8" ht="19" x14ac:dyDescent="0.25">
      <c r="A3466" t="s">
        <v>10</v>
      </c>
      <c r="B3466" t="s">
        <v>25</v>
      </c>
      <c r="C3466" s="2" t="str">
        <f t="shared" si="216"/>
        <v>germanshepherd</v>
      </c>
      <c r="D3466" t="str">
        <f t="shared" si="217"/>
        <v>germanshepherd</v>
      </c>
      <c r="E3466" t="str">
        <f t="shared" si="218"/>
        <v>germanshepherd</v>
      </c>
      <c r="F3466">
        <f>IF(ISNA(VLOOKUP(D3466, Dog_test_1!$B$2:$D$194, 3, FALSE)), 0, VLOOKUP(D3466, Dog_test_1!$B$2:$D$194, 3, FALSE))</f>
        <v>3</v>
      </c>
      <c r="G3466">
        <f>IF(ISNA(VLOOKUP(E3466, Dog_test_1!$B$2:$D$194, 3, FALSE)), 0, VLOOKUP(E3466, Dog_test_1!$B$2:$D$194, 3, FALSE))</f>
        <v>3</v>
      </c>
      <c r="H3466">
        <f t="shared" si="219"/>
        <v>3</v>
      </c>
    </row>
    <row r="3467" spans="1:8" ht="19" x14ac:dyDescent="0.25">
      <c r="A3467" t="s">
        <v>349</v>
      </c>
      <c r="B3467" t="s">
        <v>21</v>
      </c>
      <c r="C3467" s="2" t="str">
        <f t="shared" si="216"/>
        <v>queenslandheeler</v>
      </c>
      <c r="D3467" t="str">
        <f t="shared" si="217"/>
        <v>queenslandheeler</v>
      </c>
      <c r="E3467" t="str">
        <f t="shared" si="218"/>
        <v>queenslandheeler</v>
      </c>
      <c r="F3467">
        <f>IF(ISNA(VLOOKUP(D3467, Dog_test_1!$B$2:$D$194, 3, FALSE)), 0, VLOOKUP(D3467, Dog_test_1!$B$2:$D$194, 3, FALSE))</f>
        <v>0</v>
      </c>
      <c r="G3467">
        <f>IF(ISNA(VLOOKUP(E3467, Dog_test_1!$B$2:$D$194, 3, FALSE)), 0, VLOOKUP(E3467, Dog_test_1!$B$2:$D$194, 3, FALSE))</f>
        <v>0</v>
      </c>
      <c r="H3467">
        <f t="shared" si="219"/>
        <v>0</v>
      </c>
    </row>
    <row r="3468" spans="1:8" ht="19" x14ac:dyDescent="0.25">
      <c r="A3468" t="s">
        <v>761</v>
      </c>
      <c r="B3468" t="s">
        <v>126</v>
      </c>
      <c r="C3468" s="2" t="str">
        <f t="shared" si="216"/>
        <v>siberianhusky</v>
      </c>
      <c r="D3468" t="str">
        <f t="shared" si="217"/>
        <v>siberianhusky</v>
      </c>
      <c r="E3468" t="str">
        <f t="shared" si="218"/>
        <v>siberianhusky</v>
      </c>
      <c r="F3468">
        <f>IF(ISNA(VLOOKUP(D3468, Dog_test_1!$B$2:$D$194, 3, FALSE)), 0, VLOOKUP(D3468, Dog_test_1!$B$2:$D$194, 3, FALSE))</f>
        <v>0</v>
      </c>
      <c r="G3468">
        <f>IF(ISNA(VLOOKUP(E3468, Dog_test_1!$B$2:$D$194, 3, FALSE)), 0, VLOOKUP(E3468, Dog_test_1!$B$2:$D$194, 3, FALSE))</f>
        <v>0</v>
      </c>
      <c r="H3468">
        <f t="shared" si="219"/>
        <v>0</v>
      </c>
    </row>
    <row r="3469" spans="1:8" ht="19" x14ac:dyDescent="0.25">
      <c r="A3469" t="s">
        <v>2193</v>
      </c>
      <c r="B3469" t="s">
        <v>5</v>
      </c>
      <c r="C3469" s="2" t="str">
        <f t="shared" si="216"/>
        <v>americanpitbullterrier</v>
      </c>
      <c r="D3469" t="str">
        <f t="shared" si="217"/>
        <v>americanpitbullterrier</v>
      </c>
      <c r="E3469" t="str">
        <f t="shared" si="218"/>
        <v>americanpitbullterrier</v>
      </c>
      <c r="F3469">
        <f>IF(ISNA(VLOOKUP(D3469, Dog_test_1!$B$2:$D$194, 3, FALSE)), 0, VLOOKUP(D3469, Dog_test_1!$B$2:$D$194, 3, FALSE))</f>
        <v>3</v>
      </c>
      <c r="G3469">
        <f>IF(ISNA(VLOOKUP(E3469, Dog_test_1!$B$2:$D$194, 3, FALSE)), 0, VLOOKUP(E3469, Dog_test_1!$B$2:$D$194, 3, FALSE))</f>
        <v>3</v>
      </c>
      <c r="H3469">
        <f t="shared" si="219"/>
        <v>3</v>
      </c>
    </row>
    <row r="3470" spans="1:8" ht="19" x14ac:dyDescent="0.25">
      <c r="A3470" t="s">
        <v>2194</v>
      </c>
      <c r="B3470" t="s">
        <v>79</v>
      </c>
      <c r="C3470" s="2" t="str">
        <f t="shared" si="216"/>
        <v>boxer</v>
      </c>
      <c r="D3470" t="str">
        <f t="shared" si="217"/>
        <v>boxer</v>
      </c>
      <c r="E3470" t="str">
        <f t="shared" si="218"/>
        <v>boxer</v>
      </c>
      <c r="F3470">
        <f>IF(ISNA(VLOOKUP(D3470, Dog_test_1!$B$2:$D$194, 3, FALSE)), 0, VLOOKUP(D3470, Dog_test_1!$B$2:$D$194, 3, FALSE))</f>
        <v>3</v>
      </c>
      <c r="G3470">
        <f>IF(ISNA(VLOOKUP(E3470, Dog_test_1!$B$2:$D$194, 3, FALSE)), 0, VLOOKUP(E3470, Dog_test_1!$B$2:$D$194, 3, FALSE))</f>
        <v>3</v>
      </c>
      <c r="H3470">
        <f t="shared" si="219"/>
        <v>3</v>
      </c>
    </row>
    <row r="3471" spans="1:8" ht="19" x14ac:dyDescent="0.25">
      <c r="A3471" t="s">
        <v>2195</v>
      </c>
      <c r="B3471" t="s">
        <v>11</v>
      </c>
      <c r="C3471" s="2" t="str">
        <f t="shared" si="216"/>
        <v>cairnterrier</v>
      </c>
      <c r="D3471" t="str">
        <f t="shared" si="217"/>
        <v>cairnterrier</v>
      </c>
      <c r="E3471" t="str">
        <f t="shared" si="218"/>
        <v>cairnterrier</v>
      </c>
      <c r="F3471">
        <f>IF(ISNA(VLOOKUP(D3471, Dog_test_1!$B$2:$D$194, 3, FALSE)), 0, VLOOKUP(D3471, Dog_test_1!$B$2:$D$194, 3, FALSE))</f>
        <v>1</v>
      </c>
      <c r="G3471">
        <f>IF(ISNA(VLOOKUP(E3471, Dog_test_1!$B$2:$D$194, 3, FALSE)), 0, VLOOKUP(E3471, Dog_test_1!$B$2:$D$194, 3, FALSE))</f>
        <v>1</v>
      </c>
      <c r="H3471">
        <f t="shared" si="219"/>
        <v>1</v>
      </c>
    </row>
    <row r="3472" spans="1:8" ht="19" x14ac:dyDescent="0.25">
      <c r="A3472" t="s">
        <v>2196</v>
      </c>
      <c r="B3472" t="s">
        <v>32</v>
      </c>
      <c r="C3472" s="2" t="str">
        <f t="shared" si="216"/>
        <v>labradorretriever</v>
      </c>
      <c r="D3472" t="str">
        <f t="shared" si="217"/>
        <v>labradorretriever</v>
      </c>
      <c r="E3472" t="str">
        <f t="shared" si="218"/>
        <v>labradorretriever</v>
      </c>
      <c r="F3472">
        <f>IF(ISNA(VLOOKUP(D3472, Dog_test_1!$B$2:$D$194, 3, FALSE)), 0, VLOOKUP(D3472, Dog_test_1!$B$2:$D$194, 3, FALSE))</f>
        <v>3</v>
      </c>
      <c r="G3472">
        <f>IF(ISNA(VLOOKUP(E3472, Dog_test_1!$B$2:$D$194, 3, FALSE)), 0, VLOOKUP(E3472, Dog_test_1!$B$2:$D$194, 3, FALSE))</f>
        <v>3</v>
      </c>
      <c r="H3472">
        <f t="shared" si="219"/>
        <v>3</v>
      </c>
    </row>
    <row r="3473" spans="1:8" ht="19" x14ac:dyDescent="0.25">
      <c r="A3473" t="s">
        <v>1867</v>
      </c>
      <c r="B3473" t="s">
        <v>5</v>
      </c>
      <c r="C3473" s="2" t="str">
        <f t="shared" si="216"/>
        <v>americanpitbullterrier</v>
      </c>
      <c r="D3473" t="str">
        <f t="shared" si="217"/>
        <v>americanpitbullterrier</v>
      </c>
      <c r="E3473" t="str">
        <f t="shared" si="218"/>
        <v>americanpitbullterrier</v>
      </c>
      <c r="F3473">
        <f>IF(ISNA(VLOOKUP(D3473, Dog_test_1!$B$2:$D$194, 3, FALSE)), 0, VLOOKUP(D3473, Dog_test_1!$B$2:$D$194, 3, FALSE))</f>
        <v>3</v>
      </c>
      <c r="G3473">
        <f>IF(ISNA(VLOOKUP(E3473, Dog_test_1!$B$2:$D$194, 3, FALSE)), 0, VLOOKUP(E3473, Dog_test_1!$B$2:$D$194, 3, FALSE))</f>
        <v>3</v>
      </c>
      <c r="H3473">
        <f t="shared" si="219"/>
        <v>3</v>
      </c>
    </row>
    <row r="3474" spans="1:8" ht="19" x14ac:dyDescent="0.25">
      <c r="A3474" t="s">
        <v>6</v>
      </c>
      <c r="B3474" t="s">
        <v>7</v>
      </c>
      <c r="C3474" s="2" t="str">
        <f t="shared" si="216"/>
        <v>lhasaapso/miniaturepoodle</v>
      </c>
      <c r="D3474" t="str">
        <f t="shared" si="217"/>
        <v>lhasaapso</v>
      </c>
      <c r="E3474" t="str">
        <f t="shared" si="218"/>
        <v>miniaturepoodle</v>
      </c>
      <c r="F3474">
        <f>IF(ISNA(VLOOKUP(D3474, Dog_test_1!$B$2:$D$194, 3, FALSE)), 0, VLOOKUP(D3474, Dog_test_1!$B$2:$D$194, 3, FALSE))</f>
        <v>2</v>
      </c>
      <c r="G3474">
        <f>IF(ISNA(VLOOKUP(E3474, Dog_test_1!$B$2:$D$194, 3, FALSE)), 0, VLOOKUP(E3474, Dog_test_1!$B$2:$D$194, 3, FALSE))</f>
        <v>2</v>
      </c>
      <c r="H3474">
        <f t="shared" si="219"/>
        <v>2</v>
      </c>
    </row>
    <row r="3475" spans="1:8" ht="19" x14ac:dyDescent="0.25">
      <c r="A3475" t="s">
        <v>2197</v>
      </c>
      <c r="B3475" t="s">
        <v>5</v>
      </c>
      <c r="C3475" s="2" t="str">
        <f t="shared" si="216"/>
        <v>americanpitbullterrier</v>
      </c>
      <c r="D3475" t="str">
        <f t="shared" si="217"/>
        <v>americanpitbullterrier</v>
      </c>
      <c r="E3475" t="str">
        <f t="shared" si="218"/>
        <v>americanpitbullterrier</v>
      </c>
      <c r="F3475">
        <f>IF(ISNA(VLOOKUP(D3475, Dog_test_1!$B$2:$D$194, 3, FALSE)), 0, VLOOKUP(D3475, Dog_test_1!$B$2:$D$194, 3, FALSE))</f>
        <v>3</v>
      </c>
      <c r="G3475">
        <f>IF(ISNA(VLOOKUP(E3475, Dog_test_1!$B$2:$D$194, 3, FALSE)), 0, VLOOKUP(E3475, Dog_test_1!$B$2:$D$194, 3, FALSE))</f>
        <v>3</v>
      </c>
      <c r="H3475">
        <f t="shared" si="219"/>
        <v>3</v>
      </c>
    </row>
    <row r="3476" spans="1:8" ht="19" x14ac:dyDescent="0.25">
      <c r="A3476" t="s">
        <v>6</v>
      </c>
      <c r="B3476" t="s">
        <v>5</v>
      </c>
      <c r="C3476" s="2" t="str">
        <f t="shared" si="216"/>
        <v>americanpitbullterrier</v>
      </c>
      <c r="D3476" t="str">
        <f t="shared" si="217"/>
        <v>americanpitbullterrier</v>
      </c>
      <c r="E3476" t="str">
        <f t="shared" si="218"/>
        <v>americanpitbullterrier</v>
      </c>
      <c r="F3476">
        <f>IF(ISNA(VLOOKUP(D3476, Dog_test_1!$B$2:$D$194, 3, FALSE)), 0, VLOOKUP(D3476, Dog_test_1!$B$2:$D$194, 3, FALSE))</f>
        <v>3</v>
      </c>
      <c r="G3476">
        <f>IF(ISNA(VLOOKUP(E3476, Dog_test_1!$B$2:$D$194, 3, FALSE)), 0, VLOOKUP(E3476, Dog_test_1!$B$2:$D$194, 3, FALSE))</f>
        <v>3</v>
      </c>
      <c r="H3476">
        <f t="shared" si="219"/>
        <v>3</v>
      </c>
    </row>
    <row r="3477" spans="1:8" ht="19" x14ac:dyDescent="0.25">
      <c r="A3477" t="s">
        <v>2198</v>
      </c>
      <c r="B3477" t="s">
        <v>5</v>
      </c>
      <c r="C3477" s="2" t="str">
        <f t="shared" si="216"/>
        <v>americanpitbullterrier</v>
      </c>
      <c r="D3477" t="str">
        <f t="shared" si="217"/>
        <v>americanpitbullterrier</v>
      </c>
      <c r="E3477" t="str">
        <f t="shared" si="218"/>
        <v>americanpitbullterrier</v>
      </c>
      <c r="F3477">
        <f>IF(ISNA(VLOOKUP(D3477, Dog_test_1!$B$2:$D$194, 3, FALSE)), 0, VLOOKUP(D3477, Dog_test_1!$B$2:$D$194, 3, FALSE))</f>
        <v>3</v>
      </c>
      <c r="G3477">
        <f>IF(ISNA(VLOOKUP(E3477, Dog_test_1!$B$2:$D$194, 3, FALSE)), 0, VLOOKUP(E3477, Dog_test_1!$B$2:$D$194, 3, FALSE))</f>
        <v>3</v>
      </c>
      <c r="H3477">
        <f t="shared" si="219"/>
        <v>3</v>
      </c>
    </row>
    <row r="3478" spans="1:8" ht="19" x14ac:dyDescent="0.25">
      <c r="A3478" t="s">
        <v>2199</v>
      </c>
      <c r="B3478" t="s">
        <v>1515</v>
      </c>
      <c r="C3478" s="2" t="str">
        <f t="shared" si="216"/>
        <v>labradorretriever/borderterrier</v>
      </c>
      <c r="D3478" t="str">
        <f t="shared" si="217"/>
        <v>labradorretriever</v>
      </c>
      <c r="E3478" t="str">
        <f t="shared" si="218"/>
        <v>borderterrier</v>
      </c>
      <c r="F3478">
        <f>IF(ISNA(VLOOKUP(D3478, Dog_test_1!$B$2:$D$194, 3, FALSE)), 0, VLOOKUP(D3478, Dog_test_1!$B$2:$D$194, 3, FALSE))</f>
        <v>3</v>
      </c>
      <c r="G3478">
        <f>IF(ISNA(VLOOKUP(E3478, Dog_test_1!$B$2:$D$194, 3, FALSE)), 0, VLOOKUP(E3478, Dog_test_1!$B$2:$D$194, 3, FALSE))</f>
        <v>2</v>
      </c>
      <c r="H3478">
        <f t="shared" si="219"/>
        <v>2.5</v>
      </c>
    </row>
    <row r="3479" spans="1:8" ht="19" x14ac:dyDescent="0.25">
      <c r="A3479" t="s">
        <v>1003</v>
      </c>
      <c r="B3479" t="s">
        <v>44</v>
      </c>
      <c r="C3479" s="2" t="str">
        <f t="shared" si="216"/>
        <v>blackmouthcur</v>
      </c>
      <c r="D3479" t="str">
        <f t="shared" si="217"/>
        <v>blackmouthcur</v>
      </c>
      <c r="E3479" t="str">
        <f t="shared" si="218"/>
        <v>blackmouthcur</v>
      </c>
      <c r="F3479">
        <f>IF(ISNA(VLOOKUP(D3479, Dog_test_1!$B$2:$D$194, 3, FALSE)), 0, VLOOKUP(D3479, Dog_test_1!$B$2:$D$194, 3, FALSE))</f>
        <v>0</v>
      </c>
      <c r="G3479">
        <f>IF(ISNA(VLOOKUP(E3479, Dog_test_1!$B$2:$D$194, 3, FALSE)), 0, VLOOKUP(E3479, Dog_test_1!$B$2:$D$194, 3, FALSE))</f>
        <v>0</v>
      </c>
      <c r="H3479">
        <f t="shared" si="219"/>
        <v>0</v>
      </c>
    </row>
    <row r="3480" spans="1:8" ht="19" x14ac:dyDescent="0.25">
      <c r="A3480" t="s">
        <v>6</v>
      </c>
      <c r="B3480" t="s">
        <v>1941</v>
      </c>
      <c r="C3480" s="2" t="str">
        <f t="shared" si="216"/>
        <v>havanese</v>
      </c>
      <c r="D3480" t="str">
        <f t="shared" si="217"/>
        <v>havanese</v>
      </c>
      <c r="E3480" t="str">
        <f t="shared" si="218"/>
        <v>havanese</v>
      </c>
      <c r="F3480">
        <f>IF(ISNA(VLOOKUP(D3480, Dog_test_1!$B$2:$D$194, 3, FALSE)), 0, VLOOKUP(D3480, Dog_test_1!$B$2:$D$194, 3, FALSE))</f>
        <v>1</v>
      </c>
      <c r="G3480">
        <f>IF(ISNA(VLOOKUP(E3480, Dog_test_1!$B$2:$D$194, 3, FALSE)), 0, VLOOKUP(E3480, Dog_test_1!$B$2:$D$194, 3, FALSE))</f>
        <v>1</v>
      </c>
      <c r="H3480">
        <f t="shared" si="219"/>
        <v>1</v>
      </c>
    </row>
    <row r="3481" spans="1:8" ht="19" x14ac:dyDescent="0.25">
      <c r="A3481" t="s">
        <v>912</v>
      </c>
      <c r="B3481" t="s">
        <v>112</v>
      </c>
      <c r="C3481" s="2" t="str">
        <f t="shared" si="216"/>
        <v>dachshund/chihuahua</v>
      </c>
      <c r="D3481" t="str">
        <f t="shared" si="217"/>
        <v>dachshund</v>
      </c>
      <c r="E3481" t="str">
        <f t="shared" si="218"/>
        <v>chihuahua</v>
      </c>
      <c r="F3481">
        <f>IF(ISNA(VLOOKUP(D3481, Dog_test_1!$B$2:$D$194, 3, FALSE)), 0, VLOOKUP(D3481, Dog_test_1!$B$2:$D$194, 3, FALSE))</f>
        <v>2</v>
      </c>
      <c r="G3481">
        <f>IF(ISNA(VLOOKUP(E3481, Dog_test_1!$B$2:$D$194, 3, FALSE)), 0, VLOOKUP(E3481, Dog_test_1!$B$2:$D$194, 3, FALSE))</f>
        <v>1</v>
      </c>
      <c r="H3481">
        <f t="shared" si="219"/>
        <v>1.5</v>
      </c>
    </row>
    <row r="3482" spans="1:8" ht="19" x14ac:dyDescent="0.25">
      <c r="A3482" t="s">
        <v>6</v>
      </c>
      <c r="B3482" t="s">
        <v>32</v>
      </c>
      <c r="C3482" s="2" t="str">
        <f t="shared" si="216"/>
        <v>labradorretriever</v>
      </c>
      <c r="D3482" t="str">
        <f t="shared" si="217"/>
        <v>labradorretriever</v>
      </c>
      <c r="E3482" t="str">
        <f t="shared" si="218"/>
        <v>labradorretriever</v>
      </c>
      <c r="F3482">
        <f>IF(ISNA(VLOOKUP(D3482, Dog_test_1!$B$2:$D$194, 3, FALSE)), 0, VLOOKUP(D3482, Dog_test_1!$B$2:$D$194, 3, FALSE))</f>
        <v>3</v>
      </c>
      <c r="G3482">
        <f>IF(ISNA(VLOOKUP(E3482, Dog_test_1!$B$2:$D$194, 3, FALSE)), 0, VLOOKUP(E3482, Dog_test_1!$B$2:$D$194, 3, FALSE))</f>
        <v>3</v>
      </c>
      <c r="H3482">
        <f t="shared" si="219"/>
        <v>3</v>
      </c>
    </row>
    <row r="3483" spans="1:8" ht="19" x14ac:dyDescent="0.25">
      <c r="A3483" t="s">
        <v>2200</v>
      </c>
      <c r="B3483" t="s">
        <v>5</v>
      </c>
      <c r="C3483" s="2" t="str">
        <f t="shared" si="216"/>
        <v>americanpitbullterrier</v>
      </c>
      <c r="D3483" t="str">
        <f t="shared" si="217"/>
        <v>americanpitbullterrier</v>
      </c>
      <c r="E3483" t="str">
        <f t="shared" si="218"/>
        <v>americanpitbullterrier</v>
      </c>
      <c r="F3483">
        <f>IF(ISNA(VLOOKUP(D3483, Dog_test_1!$B$2:$D$194, 3, FALSE)), 0, VLOOKUP(D3483, Dog_test_1!$B$2:$D$194, 3, FALSE))</f>
        <v>3</v>
      </c>
      <c r="G3483">
        <f>IF(ISNA(VLOOKUP(E3483, Dog_test_1!$B$2:$D$194, 3, FALSE)), 0, VLOOKUP(E3483, Dog_test_1!$B$2:$D$194, 3, FALSE))</f>
        <v>3</v>
      </c>
      <c r="H3483">
        <f t="shared" si="219"/>
        <v>3</v>
      </c>
    </row>
    <row r="3484" spans="1:8" ht="19" x14ac:dyDescent="0.25">
      <c r="A3484" t="s">
        <v>172</v>
      </c>
      <c r="B3484" t="s">
        <v>15</v>
      </c>
      <c r="C3484" s="2" t="str">
        <f t="shared" si="216"/>
        <v>yorkshireterrier</v>
      </c>
      <c r="D3484" t="str">
        <f t="shared" si="217"/>
        <v>yorkshireterrier</v>
      </c>
      <c r="E3484" t="str">
        <f t="shared" si="218"/>
        <v>yorkshireterrier</v>
      </c>
      <c r="F3484">
        <f>IF(ISNA(VLOOKUP(D3484, Dog_test_1!$B$2:$D$194, 3, FALSE)), 0, VLOOKUP(D3484, Dog_test_1!$B$2:$D$194, 3, FALSE))</f>
        <v>1</v>
      </c>
      <c r="G3484">
        <f>IF(ISNA(VLOOKUP(E3484, Dog_test_1!$B$2:$D$194, 3, FALSE)), 0, VLOOKUP(E3484, Dog_test_1!$B$2:$D$194, 3, FALSE))</f>
        <v>1</v>
      </c>
      <c r="H3484">
        <f t="shared" si="219"/>
        <v>1</v>
      </c>
    </row>
    <row r="3485" spans="1:8" ht="19" x14ac:dyDescent="0.25">
      <c r="A3485" t="s">
        <v>6</v>
      </c>
      <c r="B3485" t="s">
        <v>30</v>
      </c>
      <c r="C3485" s="2" t="str">
        <f t="shared" si="216"/>
        <v>chihuahua</v>
      </c>
      <c r="D3485" t="str">
        <f t="shared" si="217"/>
        <v>chihuahua</v>
      </c>
      <c r="E3485" t="str">
        <f t="shared" si="218"/>
        <v>chihuahua</v>
      </c>
      <c r="F3485">
        <f>IF(ISNA(VLOOKUP(D3485, Dog_test_1!$B$2:$D$194, 3, FALSE)), 0, VLOOKUP(D3485, Dog_test_1!$B$2:$D$194, 3, FALSE))</f>
        <v>1</v>
      </c>
      <c r="G3485">
        <f>IF(ISNA(VLOOKUP(E3485, Dog_test_1!$B$2:$D$194, 3, FALSE)), 0, VLOOKUP(E3485, Dog_test_1!$B$2:$D$194, 3, FALSE))</f>
        <v>1</v>
      </c>
      <c r="H3485">
        <f t="shared" si="219"/>
        <v>1</v>
      </c>
    </row>
    <row r="3486" spans="1:8" ht="19" x14ac:dyDescent="0.25">
      <c r="A3486" t="s">
        <v>10</v>
      </c>
      <c r="B3486" t="s">
        <v>75</v>
      </c>
      <c r="C3486" s="2" t="str">
        <f t="shared" si="216"/>
        <v>bordercollie</v>
      </c>
      <c r="D3486" t="str">
        <f t="shared" si="217"/>
        <v>bordercollie</v>
      </c>
      <c r="E3486" t="str">
        <f t="shared" si="218"/>
        <v>bordercollie</v>
      </c>
      <c r="F3486">
        <f>IF(ISNA(VLOOKUP(D3486, Dog_test_1!$B$2:$D$194, 3, FALSE)), 0, VLOOKUP(D3486, Dog_test_1!$B$2:$D$194, 3, FALSE))</f>
        <v>3</v>
      </c>
      <c r="G3486">
        <f>IF(ISNA(VLOOKUP(E3486, Dog_test_1!$B$2:$D$194, 3, FALSE)), 0, VLOOKUP(E3486, Dog_test_1!$B$2:$D$194, 3, FALSE))</f>
        <v>3</v>
      </c>
      <c r="H3486">
        <f t="shared" si="219"/>
        <v>3</v>
      </c>
    </row>
    <row r="3487" spans="1:8" ht="19" x14ac:dyDescent="0.25">
      <c r="A3487" t="s">
        <v>637</v>
      </c>
      <c r="B3487" t="s">
        <v>455</v>
      </c>
      <c r="C3487" s="2" t="str">
        <f t="shared" si="216"/>
        <v>germanshepherd/labradorretriever</v>
      </c>
      <c r="D3487" t="str">
        <f t="shared" si="217"/>
        <v>germanshepherd</v>
      </c>
      <c r="E3487" t="str">
        <f t="shared" si="218"/>
        <v>labradorretriever</v>
      </c>
      <c r="F3487">
        <f>IF(ISNA(VLOOKUP(D3487, Dog_test_1!$B$2:$D$194, 3, FALSE)), 0, VLOOKUP(D3487, Dog_test_1!$B$2:$D$194, 3, FALSE))</f>
        <v>3</v>
      </c>
      <c r="G3487">
        <f>IF(ISNA(VLOOKUP(E3487, Dog_test_1!$B$2:$D$194, 3, FALSE)), 0, VLOOKUP(E3487, Dog_test_1!$B$2:$D$194, 3, FALSE))</f>
        <v>3</v>
      </c>
      <c r="H3487">
        <f t="shared" si="219"/>
        <v>3</v>
      </c>
    </row>
    <row r="3488" spans="1:8" ht="19" x14ac:dyDescent="0.25">
      <c r="A3488" t="s">
        <v>43</v>
      </c>
      <c r="B3488" t="s">
        <v>112</v>
      </c>
      <c r="C3488" s="2" t="str">
        <f t="shared" si="216"/>
        <v>dachshund/chihuahua</v>
      </c>
      <c r="D3488" t="str">
        <f t="shared" si="217"/>
        <v>dachshund</v>
      </c>
      <c r="E3488" t="str">
        <f t="shared" si="218"/>
        <v>chihuahua</v>
      </c>
      <c r="F3488">
        <f>IF(ISNA(VLOOKUP(D3488, Dog_test_1!$B$2:$D$194, 3, FALSE)), 0, VLOOKUP(D3488, Dog_test_1!$B$2:$D$194, 3, FALSE))</f>
        <v>2</v>
      </c>
      <c r="G3488">
        <f>IF(ISNA(VLOOKUP(E3488, Dog_test_1!$B$2:$D$194, 3, FALSE)), 0, VLOOKUP(E3488, Dog_test_1!$B$2:$D$194, 3, FALSE))</f>
        <v>1</v>
      </c>
      <c r="H3488">
        <f t="shared" si="219"/>
        <v>1.5</v>
      </c>
    </row>
    <row r="3489" spans="1:8" ht="19" x14ac:dyDescent="0.25">
      <c r="A3489" t="s">
        <v>6</v>
      </c>
      <c r="B3489" t="s">
        <v>49</v>
      </c>
      <c r="C3489" s="2" t="str">
        <f t="shared" si="216"/>
        <v>dachshund</v>
      </c>
      <c r="D3489" t="str">
        <f t="shared" si="217"/>
        <v>dachshund</v>
      </c>
      <c r="E3489" t="str">
        <f t="shared" si="218"/>
        <v>dachshund</v>
      </c>
      <c r="F3489">
        <f>IF(ISNA(VLOOKUP(D3489, Dog_test_1!$B$2:$D$194, 3, FALSE)), 0, VLOOKUP(D3489, Dog_test_1!$B$2:$D$194, 3, FALSE))</f>
        <v>2</v>
      </c>
      <c r="G3489">
        <f>IF(ISNA(VLOOKUP(E3489, Dog_test_1!$B$2:$D$194, 3, FALSE)), 0, VLOOKUP(E3489, Dog_test_1!$B$2:$D$194, 3, FALSE))</f>
        <v>2</v>
      </c>
      <c r="H3489">
        <f t="shared" si="219"/>
        <v>2</v>
      </c>
    </row>
    <row r="3490" spans="1:8" ht="19" x14ac:dyDescent="0.25">
      <c r="A3490" t="s">
        <v>2201</v>
      </c>
      <c r="B3490" t="s">
        <v>135</v>
      </c>
      <c r="C3490" s="2" t="str">
        <f t="shared" si="216"/>
        <v>miniaturepoodle</v>
      </c>
      <c r="D3490" t="str">
        <f t="shared" si="217"/>
        <v>miniaturepoodle</v>
      </c>
      <c r="E3490" t="str">
        <f t="shared" si="218"/>
        <v>miniaturepoodle</v>
      </c>
      <c r="F3490">
        <f>IF(ISNA(VLOOKUP(D3490, Dog_test_1!$B$2:$D$194, 3, FALSE)), 0, VLOOKUP(D3490, Dog_test_1!$B$2:$D$194, 3, FALSE))</f>
        <v>2</v>
      </c>
      <c r="G3490">
        <f>IF(ISNA(VLOOKUP(E3490, Dog_test_1!$B$2:$D$194, 3, FALSE)), 0, VLOOKUP(E3490, Dog_test_1!$B$2:$D$194, 3, FALSE))</f>
        <v>2</v>
      </c>
      <c r="H3490">
        <f t="shared" si="219"/>
        <v>2</v>
      </c>
    </row>
    <row r="3491" spans="1:8" ht="19" x14ac:dyDescent="0.25">
      <c r="A3491" t="s">
        <v>2202</v>
      </c>
      <c r="B3491" t="s">
        <v>496</v>
      </c>
      <c r="C3491" s="2" t="str">
        <f t="shared" si="216"/>
        <v>brussgriffon</v>
      </c>
      <c r="D3491" t="str">
        <f t="shared" si="217"/>
        <v>brussgriffon</v>
      </c>
      <c r="E3491" t="str">
        <f t="shared" si="218"/>
        <v>brussgriffon</v>
      </c>
      <c r="F3491">
        <f>IF(ISNA(VLOOKUP(D3491, Dog_test_1!$B$2:$D$194, 3, FALSE)), 0, VLOOKUP(D3491, Dog_test_1!$B$2:$D$194, 3, FALSE))</f>
        <v>0</v>
      </c>
      <c r="G3491">
        <f>IF(ISNA(VLOOKUP(E3491, Dog_test_1!$B$2:$D$194, 3, FALSE)), 0, VLOOKUP(E3491, Dog_test_1!$B$2:$D$194, 3, FALSE))</f>
        <v>0</v>
      </c>
      <c r="H3491">
        <f t="shared" si="219"/>
        <v>0</v>
      </c>
    </row>
    <row r="3492" spans="1:8" ht="19" x14ac:dyDescent="0.25">
      <c r="A3492" t="s">
        <v>6</v>
      </c>
      <c r="B3492" t="s">
        <v>135</v>
      </c>
      <c r="C3492" s="2" t="str">
        <f t="shared" si="216"/>
        <v>miniaturepoodle</v>
      </c>
      <c r="D3492" t="str">
        <f t="shared" si="217"/>
        <v>miniaturepoodle</v>
      </c>
      <c r="E3492" t="str">
        <f t="shared" si="218"/>
        <v>miniaturepoodle</v>
      </c>
      <c r="F3492">
        <f>IF(ISNA(VLOOKUP(D3492, Dog_test_1!$B$2:$D$194, 3, FALSE)), 0, VLOOKUP(D3492, Dog_test_1!$B$2:$D$194, 3, FALSE))</f>
        <v>2</v>
      </c>
      <c r="G3492">
        <f>IF(ISNA(VLOOKUP(E3492, Dog_test_1!$B$2:$D$194, 3, FALSE)), 0, VLOOKUP(E3492, Dog_test_1!$B$2:$D$194, 3, FALSE))</f>
        <v>2</v>
      </c>
      <c r="H3492">
        <f t="shared" si="219"/>
        <v>2</v>
      </c>
    </row>
    <row r="3493" spans="1:8" ht="19" x14ac:dyDescent="0.25">
      <c r="A3493" t="s">
        <v>2203</v>
      </c>
      <c r="B3493" t="s">
        <v>30</v>
      </c>
      <c r="C3493" s="2" t="str">
        <f t="shared" si="216"/>
        <v>chihuahua</v>
      </c>
      <c r="D3493" t="str">
        <f t="shared" si="217"/>
        <v>chihuahua</v>
      </c>
      <c r="E3493" t="str">
        <f t="shared" si="218"/>
        <v>chihuahua</v>
      </c>
      <c r="F3493">
        <f>IF(ISNA(VLOOKUP(D3493, Dog_test_1!$B$2:$D$194, 3, FALSE)), 0, VLOOKUP(D3493, Dog_test_1!$B$2:$D$194, 3, FALSE))</f>
        <v>1</v>
      </c>
      <c r="G3493">
        <f>IF(ISNA(VLOOKUP(E3493, Dog_test_1!$B$2:$D$194, 3, FALSE)), 0, VLOOKUP(E3493, Dog_test_1!$B$2:$D$194, 3, FALSE))</f>
        <v>1</v>
      </c>
      <c r="H3493">
        <f t="shared" si="219"/>
        <v>1</v>
      </c>
    </row>
    <row r="3494" spans="1:8" ht="19" x14ac:dyDescent="0.25">
      <c r="A3494" t="s">
        <v>2204</v>
      </c>
      <c r="B3494" t="s">
        <v>745</v>
      </c>
      <c r="C3494" s="2" t="str">
        <f t="shared" si="216"/>
        <v>germanpointer</v>
      </c>
      <c r="D3494" t="str">
        <f t="shared" si="217"/>
        <v>germanpointer</v>
      </c>
      <c r="E3494" t="str">
        <f t="shared" si="218"/>
        <v>germanpointer</v>
      </c>
      <c r="F3494">
        <f>IF(ISNA(VLOOKUP(D3494, Dog_test_1!$B$2:$D$194, 3, FALSE)), 0, VLOOKUP(D3494, Dog_test_1!$B$2:$D$194, 3, FALSE))</f>
        <v>0</v>
      </c>
      <c r="G3494">
        <f>IF(ISNA(VLOOKUP(E3494, Dog_test_1!$B$2:$D$194, 3, FALSE)), 0, VLOOKUP(E3494, Dog_test_1!$B$2:$D$194, 3, FALSE))</f>
        <v>0</v>
      </c>
      <c r="H3494">
        <f t="shared" si="219"/>
        <v>0</v>
      </c>
    </row>
    <row r="3495" spans="1:8" ht="19" x14ac:dyDescent="0.25">
      <c r="A3495" t="s">
        <v>264</v>
      </c>
      <c r="B3495" t="s">
        <v>2205</v>
      </c>
      <c r="C3495" s="2" t="str">
        <f t="shared" si="216"/>
        <v>harrier/catahoula</v>
      </c>
      <c r="D3495" t="str">
        <f t="shared" si="217"/>
        <v>harrier</v>
      </c>
      <c r="E3495" t="str">
        <f t="shared" si="218"/>
        <v>catahoula</v>
      </c>
      <c r="F3495">
        <f>IF(ISNA(VLOOKUP(D3495, Dog_test_1!$B$2:$D$194, 3, FALSE)), 0, VLOOKUP(D3495, Dog_test_1!$B$2:$D$194, 3, FALSE))</f>
        <v>3</v>
      </c>
      <c r="G3495">
        <f>IF(ISNA(VLOOKUP(E3495, Dog_test_1!$B$2:$D$194, 3, FALSE)), 0, VLOOKUP(E3495, Dog_test_1!$B$2:$D$194, 3, FALSE))</f>
        <v>0</v>
      </c>
      <c r="H3495">
        <f t="shared" si="219"/>
        <v>1.5</v>
      </c>
    </row>
    <row r="3496" spans="1:8" ht="19" x14ac:dyDescent="0.25">
      <c r="A3496" t="s">
        <v>553</v>
      </c>
      <c r="B3496" t="s">
        <v>51</v>
      </c>
      <c r="C3496" s="2" t="str">
        <f t="shared" si="216"/>
        <v>maltese</v>
      </c>
      <c r="D3496" t="str">
        <f t="shared" si="217"/>
        <v>maltese</v>
      </c>
      <c r="E3496" t="str">
        <f t="shared" si="218"/>
        <v>maltese</v>
      </c>
      <c r="F3496">
        <f>IF(ISNA(VLOOKUP(D3496, Dog_test_1!$B$2:$D$194, 3, FALSE)), 0, VLOOKUP(D3496, Dog_test_1!$B$2:$D$194, 3, FALSE))</f>
        <v>1</v>
      </c>
      <c r="G3496">
        <f>IF(ISNA(VLOOKUP(E3496, Dog_test_1!$B$2:$D$194, 3, FALSE)), 0, VLOOKUP(E3496, Dog_test_1!$B$2:$D$194, 3, FALSE))</f>
        <v>1</v>
      </c>
      <c r="H3496">
        <f t="shared" si="219"/>
        <v>1</v>
      </c>
    </row>
    <row r="3497" spans="1:8" ht="19" x14ac:dyDescent="0.25">
      <c r="A3497" t="s">
        <v>2206</v>
      </c>
      <c r="B3497" t="s">
        <v>5</v>
      </c>
      <c r="C3497" s="2" t="str">
        <f t="shared" si="216"/>
        <v>americanpitbullterrier</v>
      </c>
      <c r="D3497" t="str">
        <f t="shared" si="217"/>
        <v>americanpitbullterrier</v>
      </c>
      <c r="E3497" t="str">
        <f t="shared" si="218"/>
        <v>americanpitbullterrier</v>
      </c>
      <c r="F3497">
        <f>IF(ISNA(VLOOKUP(D3497, Dog_test_1!$B$2:$D$194, 3, FALSE)), 0, VLOOKUP(D3497, Dog_test_1!$B$2:$D$194, 3, FALSE))</f>
        <v>3</v>
      </c>
      <c r="G3497">
        <f>IF(ISNA(VLOOKUP(E3497, Dog_test_1!$B$2:$D$194, 3, FALSE)), 0, VLOOKUP(E3497, Dog_test_1!$B$2:$D$194, 3, FALSE))</f>
        <v>3</v>
      </c>
      <c r="H3497">
        <f t="shared" si="219"/>
        <v>3</v>
      </c>
    </row>
    <row r="3498" spans="1:8" ht="19" x14ac:dyDescent="0.25">
      <c r="A3498" t="s">
        <v>6</v>
      </c>
      <c r="B3498" t="s">
        <v>2207</v>
      </c>
      <c r="C3498" s="2" t="str">
        <f t="shared" si="216"/>
        <v>germanpointer/australiancattledog</v>
      </c>
      <c r="D3498" t="str">
        <f t="shared" si="217"/>
        <v>germanpointer</v>
      </c>
      <c r="E3498" t="str">
        <f t="shared" si="218"/>
        <v>australiancattledog</v>
      </c>
      <c r="F3498">
        <f>IF(ISNA(VLOOKUP(D3498, Dog_test_1!$B$2:$D$194, 3, FALSE)), 0, VLOOKUP(D3498, Dog_test_1!$B$2:$D$194, 3, FALSE))</f>
        <v>0</v>
      </c>
      <c r="G3498">
        <f>IF(ISNA(VLOOKUP(E3498, Dog_test_1!$B$2:$D$194, 3, FALSE)), 0, VLOOKUP(E3498, Dog_test_1!$B$2:$D$194, 3, FALSE))</f>
        <v>0</v>
      </c>
      <c r="H3498">
        <f t="shared" si="219"/>
        <v>0</v>
      </c>
    </row>
    <row r="3499" spans="1:8" ht="19" x14ac:dyDescent="0.25">
      <c r="A3499" t="s">
        <v>6</v>
      </c>
      <c r="B3499" t="s">
        <v>49</v>
      </c>
      <c r="C3499" s="2" t="str">
        <f t="shared" si="216"/>
        <v>dachshund</v>
      </c>
      <c r="D3499" t="str">
        <f t="shared" si="217"/>
        <v>dachshund</v>
      </c>
      <c r="E3499" t="str">
        <f t="shared" si="218"/>
        <v>dachshund</v>
      </c>
      <c r="F3499">
        <f>IF(ISNA(VLOOKUP(D3499, Dog_test_1!$B$2:$D$194, 3, FALSE)), 0, VLOOKUP(D3499, Dog_test_1!$B$2:$D$194, 3, FALSE))</f>
        <v>2</v>
      </c>
      <c r="G3499">
        <f>IF(ISNA(VLOOKUP(E3499, Dog_test_1!$B$2:$D$194, 3, FALSE)), 0, VLOOKUP(E3499, Dog_test_1!$B$2:$D$194, 3, FALSE))</f>
        <v>2</v>
      </c>
      <c r="H3499">
        <f t="shared" si="219"/>
        <v>2</v>
      </c>
    </row>
    <row r="3500" spans="1:8" ht="19" x14ac:dyDescent="0.25">
      <c r="A3500" t="s">
        <v>6</v>
      </c>
      <c r="B3500" t="s">
        <v>19</v>
      </c>
      <c r="C3500" s="2" t="str">
        <f t="shared" si="216"/>
        <v>flatcoatretriever</v>
      </c>
      <c r="D3500" t="str">
        <f t="shared" si="217"/>
        <v>flatcoatretriever</v>
      </c>
      <c r="E3500" t="str">
        <f t="shared" si="218"/>
        <v>flatcoatretriever</v>
      </c>
      <c r="F3500">
        <f>IF(ISNA(VLOOKUP(D3500, Dog_test_1!$B$2:$D$194, 3, FALSE)), 0, VLOOKUP(D3500, Dog_test_1!$B$2:$D$194, 3, FALSE))</f>
        <v>0</v>
      </c>
      <c r="G3500">
        <f>IF(ISNA(VLOOKUP(E3500, Dog_test_1!$B$2:$D$194, 3, FALSE)), 0, VLOOKUP(E3500, Dog_test_1!$B$2:$D$194, 3, FALSE))</f>
        <v>0</v>
      </c>
      <c r="H3500">
        <f t="shared" si="219"/>
        <v>0</v>
      </c>
    </row>
    <row r="3501" spans="1:8" ht="19" x14ac:dyDescent="0.25">
      <c r="A3501" t="s">
        <v>961</v>
      </c>
      <c r="B3501" t="s">
        <v>344</v>
      </c>
      <c r="C3501" s="2" t="str">
        <f t="shared" si="216"/>
        <v>australiankelpie</v>
      </c>
      <c r="D3501" t="str">
        <f t="shared" si="217"/>
        <v>australiankelpie</v>
      </c>
      <c r="E3501" t="str">
        <f t="shared" si="218"/>
        <v>australiankelpie</v>
      </c>
      <c r="F3501">
        <f>IF(ISNA(VLOOKUP(D3501, Dog_test_1!$B$2:$D$194, 3, FALSE)), 0, VLOOKUP(D3501, Dog_test_1!$B$2:$D$194, 3, FALSE))</f>
        <v>3</v>
      </c>
      <c r="G3501">
        <f>IF(ISNA(VLOOKUP(E3501, Dog_test_1!$B$2:$D$194, 3, FALSE)), 0, VLOOKUP(E3501, Dog_test_1!$B$2:$D$194, 3, FALSE))</f>
        <v>3</v>
      </c>
      <c r="H3501">
        <f t="shared" si="219"/>
        <v>3</v>
      </c>
    </row>
    <row r="3502" spans="1:8" ht="19" x14ac:dyDescent="0.25">
      <c r="A3502" t="s">
        <v>2208</v>
      </c>
      <c r="B3502" t="s">
        <v>5</v>
      </c>
      <c r="C3502" s="2" t="str">
        <f t="shared" si="216"/>
        <v>americanpitbullterrier</v>
      </c>
      <c r="D3502" t="str">
        <f t="shared" si="217"/>
        <v>americanpitbullterrier</v>
      </c>
      <c r="E3502" t="str">
        <f t="shared" si="218"/>
        <v>americanpitbullterrier</v>
      </c>
      <c r="F3502">
        <f>IF(ISNA(VLOOKUP(D3502, Dog_test_1!$B$2:$D$194, 3, FALSE)), 0, VLOOKUP(D3502, Dog_test_1!$B$2:$D$194, 3, FALSE))</f>
        <v>3</v>
      </c>
      <c r="G3502">
        <f>IF(ISNA(VLOOKUP(E3502, Dog_test_1!$B$2:$D$194, 3, FALSE)), 0, VLOOKUP(E3502, Dog_test_1!$B$2:$D$194, 3, FALSE))</f>
        <v>3</v>
      </c>
      <c r="H3502">
        <f t="shared" si="219"/>
        <v>3</v>
      </c>
    </row>
    <row r="3503" spans="1:8" ht="19" x14ac:dyDescent="0.25">
      <c r="A3503" t="s">
        <v>1146</v>
      </c>
      <c r="B3503" t="s">
        <v>79</v>
      </c>
      <c r="C3503" s="2" t="str">
        <f t="shared" si="216"/>
        <v>boxer</v>
      </c>
      <c r="D3503" t="str">
        <f t="shared" si="217"/>
        <v>boxer</v>
      </c>
      <c r="E3503" t="str">
        <f t="shared" si="218"/>
        <v>boxer</v>
      </c>
      <c r="F3503">
        <f>IF(ISNA(VLOOKUP(D3503, Dog_test_1!$B$2:$D$194, 3, FALSE)), 0, VLOOKUP(D3503, Dog_test_1!$B$2:$D$194, 3, FALSE))</f>
        <v>3</v>
      </c>
      <c r="G3503">
        <f>IF(ISNA(VLOOKUP(E3503, Dog_test_1!$B$2:$D$194, 3, FALSE)), 0, VLOOKUP(E3503, Dog_test_1!$B$2:$D$194, 3, FALSE))</f>
        <v>3</v>
      </c>
      <c r="H3503">
        <f t="shared" si="219"/>
        <v>3</v>
      </c>
    </row>
    <row r="3504" spans="1:8" ht="19" x14ac:dyDescent="0.25">
      <c r="A3504" t="s">
        <v>1279</v>
      </c>
      <c r="B3504" t="s">
        <v>128</v>
      </c>
      <c r="C3504" s="2" t="str">
        <f t="shared" si="216"/>
        <v>australiancattledog</v>
      </c>
      <c r="D3504" t="str">
        <f t="shared" si="217"/>
        <v>australiancattledog</v>
      </c>
      <c r="E3504" t="str">
        <f t="shared" si="218"/>
        <v>australiancattledog</v>
      </c>
      <c r="F3504">
        <f>IF(ISNA(VLOOKUP(D3504, Dog_test_1!$B$2:$D$194, 3, FALSE)), 0, VLOOKUP(D3504, Dog_test_1!$B$2:$D$194, 3, FALSE))</f>
        <v>0</v>
      </c>
      <c r="G3504">
        <f>IF(ISNA(VLOOKUP(E3504, Dog_test_1!$B$2:$D$194, 3, FALSE)), 0, VLOOKUP(E3504, Dog_test_1!$B$2:$D$194, 3, FALSE))</f>
        <v>0</v>
      </c>
      <c r="H3504">
        <f t="shared" si="219"/>
        <v>0</v>
      </c>
    </row>
    <row r="3505" spans="1:8" ht="19" x14ac:dyDescent="0.25">
      <c r="A3505" t="s">
        <v>218</v>
      </c>
      <c r="B3505" t="s">
        <v>12</v>
      </c>
      <c r="C3505" s="2" t="str">
        <f t="shared" si="216"/>
        <v>miniatureschnauzer</v>
      </c>
      <c r="D3505" t="str">
        <f t="shared" si="217"/>
        <v>miniatureschnauzer</v>
      </c>
      <c r="E3505" t="str">
        <f t="shared" si="218"/>
        <v>miniatureschnauzer</v>
      </c>
      <c r="F3505">
        <f>IF(ISNA(VLOOKUP(D3505, Dog_test_1!$B$2:$D$194, 3, FALSE)), 0, VLOOKUP(D3505, Dog_test_1!$B$2:$D$194, 3, FALSE))</f>
        <v>2</v>
      </c>
      <c r="G3505">
        <f>IF(ISNA(VLOOKUP(E3505, Dog_test_1!$B$2:$D$194, 3, FALSE)), 0, VLOOKUP(E3505, Dog_test_1!$B$2:$D$194, 3, FALSE))</f>
        <v>2</v>
      </c>
      <c r="H3505">
        <f t="shared" si="219"/>
        <v>2</v>
      </c>
    </row>
    <row r="3506" spans="1:8" ht="19" x14ac:dyDescent="0.25">
      <c r="A3506" t="s">
        <v>6</v>
      </c>
      <c r="B3506" t="s">
        <v>32</v>
      </c>
      <c r="C3506" s="2" t="str">
        <f t="shared" si="216"/>
        <v>labradorretriever</v>
      </c>
      <c r="D3506" t="str">
        <f t="shared" si="217"/>
        <v>labradorretriever</v>
      </c>
      <c r="E3506" t="str">
        <f t="shared" si="218"/>
        <v>labradorretriever</v>
      </c>
      <c r="F3506">
        <f>IF(ISNA(VLOOKUP(D3506, Dog_test_1!$B$2:$D$194, 3, FALSE)), 0, VLOOKUP(D3506, Dog_test_1!$B$2:$D$194, 3, FALSE))</f>
        <v>3</v>
      </c>
      <c r="G3506">
        <f>IF(ISNA(VLOOKUP(E3506, Dog_test_1!$B$2:$D$194, 3, FALSE)), 0, VLOOKUP(E3506, Dog_test_1!$B$2:$D$194, 3, FALSE))</f>
        <v>3</v>
      </c>
      <c r="H3506">
        <f t="shared" si="219"/>
        <v>3</v>
      </c>
    </row>
    <row r="3507" spans="1:8" ht="19" x14ac:dyDescent="0.25">
      <c r="A3507" t="s">
        <v>6</v>
      </c>
      <c r="B3507" t="s">
        <v>195</v>
      </c>
      <c r="C3507" s="2" t="str">
        <f t="shared" si="216"/>
        <v>rottweiler</v>
      </c>
      <c r="D3507" t="str">
        <f t="shared" si="217"/>
        <v>rottweiler</v>
      </c>
      <c r="E3507" t="str">
        <f t="shared" si="218"/>
        <v>rottweiler</v>
      </c>
      <c r="F3507">
        <f>IF(ISNA(VLOOKUP(D3507, Dog_test_1!$B$2:$D$194, 3, FALSE)), 0, VLOOKUP(D3507, Dog_test_1!$B$2:$D$194, 3, FALSE))</f>
        <v>0</v>
      </c>
      <c r="G3507">
        <f>IF(ISNA(VLOOKUP(E3507, Dog_test_1!$B$2:$D$194, 3, FALSE)), 0, VLOOKUP(E3507, Dog_test_1!$B$2:$D$194, 3, FALSE))</f>
        <v>0</v>
      </c>
      <c r="H3507">
        <f t="shared" si="219"/>
        <v>0</v>
      </c>
    </row>
    <row r="3508" spans="1:8" ht="19" x14ac:dyDescent="0.25">
      <c r="A3508" t="s">
        <v>1031</v>
      </c>
      <c r="B3508" t="s">
        <v>32</v>
      </c>
      <c r="C3508" s="2" t="str">
        <f t="shared" si="216"/>
        <v>labradorretriever</v>
      </c>
      <c r="D3508" t="str">
        <f t="shared" si="217"/>
        <v>labradorretriever</v>
      </c>
      <c r="E3508" t="str">
        <f t="shared" si="218"/>
        <v>labradorretriever</v>
      </c>
      <c r="F3508">
        <f>IF(ISNA(VLOOKUP(D3508, Dog_test_1!$B$2:$D$194, 3, FALSE)), 0, VLOOKUP(D3508, Dog_test_1!$B$2:$D$194, 3, FALSE))</f>
        <v>3</v>
      </c>
      <c r="G3508">
        <f>IF(ISNA(VLOOKUP(E3508, Dog_test_1!$B$2:$D$194, 3, FALSE)), 0, VLOOKUP(E3508, Dog_test_1!$B$2:$D$194, 3, FALSE))</f>
        <v>3</v>
      </c>
      <c r="H3508">
        <f t="shared" si="219"/>
        <v>3</v>
      </c>
    </row>
    <row r="3509" spans="1:8" ht="19" x14ac:dyDescent="0.25">
      <c r="A3509" t="s">
        <v>1756</v>
      </c>
      <c r="B3509" t="s">
        <v>30</v>
      </c>
      <c r="C3509" s="2" t="str">
        <f t="shared" si="216"/>
        <v>chihuahua</v>
      </c>
      <c r="D3509" t="str">
        <f t="shared" si="217"/>
        <v>chihuahua</v>
      </c>
      <c r="E3509" t="str">
        <f t="shared" si="218"/>
        <v>chihuahua</v>
      </c>
      <c r="F3509">
        <f>IF(ISNA(VLOOKUP(D3509, Dog_test_1!$B$2:$D$194, 3, FALSE)), 0, VLOOKUP(D3509, Dog_test_1!$B$2:$D$194, 3, FALSE))</f>
        <v>1</v>
      </c>
      <c r="G3509">
        <f>IF(ISNA(VLOOKUP(E3509, Dog_test_1!$B$2:$D$194, 3, FALSE)), 0, VLOOKUP(E3509, Dog_test_1!$B$2:$D$194, 3, FALSE))</f>
        <v>1</v>
      </c>
      <c r="H3509">
        <f t="shared" si="219"/>
        <v>1</v>
      </c>
    </row>
    <row r="3510" spans="1:8" ht="19" x14ac:dyDescent="0.25">
      <c r="A3510" t="s">
        <v>904</v>
      </c>
      <c r="B3510" t="s">
        <v>25</v>
      </c>
      <c r="C3510" s="2" t="str">
        <f t="shared" si="216"/>
        <v>germanshepherd</v>
      </c>
      <c r="D3510" t="str">
        <f t="shared" si="217"/>
        <v>germanshepherd</v>
      </c>
      <c r="E3510" t="str">
        <f t="shared" si="218"/>
        <v>germanshepherd</v>
      </c>
      <c r="F3510">
        <f>IF(ISNA(VLOOKUP(D3510, Dog_test_1!$B$2:$D$194, 3, FALSE)), 0, VLOOKUP(D3510, Dog_test_1!$B$2:$D$194, 3, FALSE))</f>
        <v>3</v>
      </c>
      <c r="G3510">
        <f>IF(ISNA(VLOOKUP(E3510, Dog_test_1!$B$2:$D$194, 3, FALSE)), 0, VLOOKUP(E3510, Dog_test_1!$B$2:$D$194, 3, FALSE))</f>
        <v>3</v>
      </c>
      <c r="H3510">
        <f t="shared" si="219"/>
        <v>3</v>
      </c>
    </row>
    <row r="3511" spans="1:8" ht="19" x14ac:dyDescent="0.25">
      <c r="A3511" t="s">
        <v>409</v>
      </c>
      <c r="B3511" t="s">
        <v>32</v>
      </c>
      <c r="C3511" s="2" t="str">
        <f t="shared" si="216"/>
        <v>labradorretriever</v>
      </c>
      <c r="D3511" t="str">
        <f t="shared" si="217"/>
        <v>labradorretriever</v>
      </c>
      <c r="E3511" t="str">
        <f t="shared" si="218"/>
        <v>labradorretriever</v>
      </c>
      <c r="F3511">
        <f>IF(ISNA(VLOOKUP(D3511, Dog_test_1!$B$2:$D$194, 3, FALSE)), 0, VLOOKUP(D3511, Dog_test_1!$B$2:$D$194, 3, FALSE))</f>
        <v>3</v>
      </c>
      <c r="G3511">
        <f>IF(ISNA(VLOOKUP(E3511, Dog_test_1!$B$2:$D$194, 3, FALSE)), 0, VLOOKUP(E3511, Dog_test_1!$B$2:$D$194, 3, FALSE))</f>
        <v>3</v>
      </c>
      <c r="H3511">
        <f t="shared" si="219"/>
        <v>3</v>
      </c>
    </row>
    <row r="3512" spans="1:8" ht="19" x14ac:dyDescent="0.25">
      <c r="A3512" t="s">
        <v>566</v>
      </c>
      <c r="B3512" t="s">
        <v>32</v>
      </c>
      <c r="C3512" s="2" t="str">
        <f t="shared" si="216"/>
        <v>labradorretriever</v>
      </c>
      <c r="D3512" t="str">
        <f t="shared" si="217"/>
        <v>labradorretriever</v>
      </c>
      <c r="E3512" t="str">
        <f t="shared" si="218"/>
        <v>labradorretriever</v>
      </c>
      <c r="F3512">
        <f>IF(ISNA(VLOOKUP(D3512, Dog_test_1!$B$2:$D$194, 3, FALSE)), 0, VLOOKUP(D3512, Dog_test_1!$B$2:$D$194, 3, FALSE))</f>
        <v>3</v>
      </c>
      <c r="G3512">
        <f>IF(ISNA(VLOOKUP(E3512, Dog_test_1!$B$2:$D$194, 3, FALSE)), 0, VLOOKUP(E3512, Dog_test_1!$B$2:$D$194, 3, FALSE))</f>
        <v>3</v>
      </c>
      <c r="H3512">
        <f t="shared" si="219"/>
        <v>3</v>
      </c>
    </row>
    <row r="3513" spans="1:8" ht="19" x14ac:dyDescent="0.25">
      <c r="A3513" t="s">
        <v>566</v>
      </c>
      <c r="B3513" t="s">
        <v>30</v>
      </c>
      <c r="C3513" s="2" t="str">
        <f t="shared" si="216"/>
        <v>chihuahua</v>
      </c>
      <c r="D3513" t="str">
        <f t="shared" si="217"/>
        <v>chihuahua</v>
      </c>
      <c r="E3513" t="str">
        <f t="shared" si="218"/>
        <v>chihuahua</v>
      </c>
      <c r="F3513">
        <f>IF(ISNA(VLOOKUP(D3513, Dog_test_1!$B$2:$D$194, 3, FALSE)), 0, VLOOKUP(D3513, Dog_test_1!$B$2:$D$194, 3, FALSE))</f>
        <v>1</v>
      </c>
      <c r="G3513">
        <f>IF(ISNA(VLOOKUP(E3513, Dog_test_1!$B$2:$D$194, 3, FALSE)), 0, VLOOKUP(E3513, Dog_test_1!$B$2:$D$194, 3, FALSE))</f>
        <v>1</v>
      </c>
      <c r="H3513">
        <f t="shared" si="219"/>
        <v>1</v>
      </c>
    </row>
    <row r="3514" spans="1:8" ht="19" x14ac:dyDescent="0.25">
      <c r="A3514" t="s">
        <v>2209</v>
      </c>
      <c r="B3514" t="s">
        <v>2210</v>
      </c>
      <c r="C3514" s="2" t="str">
        <f t="shared" si="216"/>
        <v>bostonterrier/chihuahua</v>
      </c>
      <c r="D3514" t="str">
        <f t="shared" si="217"/>
        <v>bostonterrier</v>
      </c>
      <c r="E3514" t="str">
        <f t="shared" si="218"/>
        <v>chihuahua</v>
      </c>
      <c r="F3514">
        <f>IF(ISNA(VLOOKUP(D3514, Dog_test_1!$B$2:$D$194, 3, FALSE)), 0, VLOOKUP(D3514, Dog_test_1!$B$2:$D$194, 3, FALSE))</f>
        <v>2</v>
      </c>
      <c r="G3514">
        <f>IF(ISNA(VLOOKUP(E3514, Dog_test_1!$B$2:$D$194, 3, FALSE)), 0, VLOOKUP(E3514, Dog_test_1!$B$2:$D$194, 3, FALSE))</f>
        <v>1</v>
      </c>
      <c r="H3514">
        <f t="shared" si="219"/>
        <v>1.5</v>
      </c>
    </row>
    <row r="3515" spans="1:8" ht="19" x14ac:dyDescent="0.25">
      <c r="A3515" t="s">
        <v>2211</v>
      </c>
      <c r="B3515" t="s">
        <v>604</v>
      </c>
      <c r="C3515" s="2" t="str">
        <f t="shared" si="216"/>
        <v>bullmastiff</v>
      </c>
      <c r="D3515" t="str">
        <f t="shared" si="217"/>
        <v>bullmastiff</v>
      </c>
      <c r="E3515" t="str">
        <f t="shared" si="218"/>
        <v>bullmastiff</v>
      </c>
      <c r="F3515">
        <f>IF(ISNA(VLOOKUP(D3515, Dog_test_1!$B$2:$D$194, 3, FALSE)), 0, VLOOKUP(D3515, Dog_test_1!$B$2:$D$194, 3, FALSE))</f>
        <v>3</v>
      </c>
      <c r="G3515">
        <f>IF(ISNA(VLOOKUP(E3515, Dog_test_1!$B$2:$D$194, 3, FALSE)), 0, VLOOKUP(E3515, Dog_test_1!$B$2:$D$194, 3, FALSE))</f>
        <v>3</v>
      </c>
      <c r="H3515">
        <f t="shared" si="219"/>
        <v>3</v>
      </c>
    </row>
    <row r="3516" spans="1:8" ht="19" x14ac:dyDescent="0.25">
      <c r="A3516" t="s">
        <v>2212</v>
      </c>
      <c r="B3516" t="s">
        <v>256</v>
      </c>
      <c r="C3516" s="2" t="str">
        <f t="shared" si="216"/>
        <v>jackrussellterrier</v>
      </c>
      <c r="D3516" t="str">
        <f t="shared" si="217"/>
        <v>jackrussellterrier</v>
      </c>
      <c r="E3516" t="str">
        <f t="shared" si="218"/>
        <v>jackrussellterrier</v>
      </c>
      <c r="F3516">
        <f>IF(ISNA(VLOOKUP(D3516, Dog_test_1!$B$2:$D$194, 3, FALSE)), 0, VLOOKUP(D3516, Dog_test_1!$B$2:$D$194, 3, FALSE))</f>
        <v>2</v>
      </c>
      <c r="G3516">
        <f>IF(ISNA(VLOOKUP(E3516, Dog_test_1!$B$2:$D$194, 3, FALSE)), 0, VLOOKUP(E3516, Dog_test_1!$B$2:$D$194, 3, FALSE))</f>
        <v>2</v>
      </c>
      <c r="H3516">
        <f t="shared" si="219"/>
        <v>2</v>
      </c>
    </row>
    <row r="3517" spans="1:8" ht="19" x14ac:dyDescent="0.25">
      <c r="A3517" t="s">
        <v>214</v>
      </c>
      <c r="B3517" t="s">
        <v>267</v>
      </c>
      <c r="C3517" s="2" t="str">
        <f t="shared" si="216"/>
        <v>chihuahua/italiangreyhound</v>
      </c>
      <c r="D3517" t="str">
        <f t="shared" si="217"/>
        <v>chihuahua</v>
      </c>
      <c r="E3517" t="str">
        <f t="shared" si="218"/>
        <v>italiangreyhound</v>
      </c>
      <c r="F3517">
        <f>IF(ISNA(VLOOKUP(D3517, Dog_test_1!$B$2:$D$194, 3, FALSE)), 0, VLOOKUP(D3517, Dog_test_1!$B$2:$D$194, 3, FALSE))</f>
        <v>1</v>
      </c>
      <c r="G3517">
        <f>IF(ISNA(VLOOKUP(E3517, Dog_test_1!$B$2:$D$194, 3, FALSE)), 0, VLOOKUP(E3517, Dog_test_1!$B$2:$D$194, 3, FALSE))</f>
        <v>2</v>
      </c>
      <c r="H3517">
        <f t="shared" si="219"/>
        <v>1.5</v>
      </c>
    </row>
    <row r="3518" spans="1:8" ht="19" x14ac:dyDescent="0.25">
      <c r="A3518" t="s">
        <v>2213</v>
      </c>
      <c r="B3518" t="s">
        <v>1297</v>
      </c>
      <c r="C3518" s="2" t="str">
        <f t="shared" si="216"/>
        <v>labradorretriever/pointer</v>
      </c>
      <c r="D3518" t="str">
        <f t="shared" si="217"/>
        <v>labradorretriever</v>
      </c>
      <c r="E3518" t="str">
        <f t="shared" si="218"/>
        <v>pointer</v>
      </c>
      <c r="F3518">
        <f>IF(ISNA(VLOOKUP(D3518, Dog_test_1!$B$2:$D$194, 3, FALSE)), 0, VLOOKUP(D3518, Dog_test_1!$B$2:$D$194, 3, FALSE))</f>
        <v>3</v>
      </c>
      <c r="G3518">
        <f>IF(ISNA(VLOOKUP(E3518, Dog_test_1!$B$2:$D$194, 3, FALSE)), 0, VLOOKUP(E3518, Dog_test_1!$B$2:$D$194, 3, FALSE))</f>
        <v>4</v>
      </c>
      <c r="H3518">
        <f t="shared" si="219"/>
        <v>3.5</v>
      </c>
    </row>
    <row r="3519" spans="1:8" ht="19" x14ac:dyDescent="0.25">
      <c r="A3519" t="s">
        <v>6</v>
      </c>
      <c r="B3519" t="s">
        <v>1204</v>
      </c>
      <c r="C3519" s="2" t="str">
        <f t="shared" si="216"/>
        <v>westhighland</v>
      </c>
      <c r="D3519" t="str">
        <f t="shared" si="217"/>
        <v>westhighland</v>
      </c>
      <c r="E3519" t="str">
        <f t="shared" si="218"/>
        <v>westhighland</v>
      </c>
      <c r="F3519">
        <f>IF(ISNA(VLOOKUP(D3519, Dog_test_1!$B$2:$D$194, 3, FALSE)), 0, VLOOKUP(D3519, Dog_test_1!$B$2:$D$194, 3, FALSE))</f>
        <v>0</v>
      </c>
      <c r="G3519">
        <f>IF(ISNA(VLOOKUP(E3519, Dog_test_1!$B$2:$D$194, 3, FALSE)), 0, VLOOKUP(E3519, Dog_test_1!$B$2:$D$194, 3, FALSE))</f>
        <v>0</v>
      </c>
      <c r="H3519">
        <f t="shared" si="219"/>
        <v>0</v>
      </c>
    </row>
    <row r="3520" spans="1:8" ht="19" x14ac:dyDescent="0.25">
      <c r="A3520" t="s">
        <v>966</v>
      </c>
      <c r="B3520" t="s">
        <v>1098</v>
      </c>
      <c r="C3520" s="2" t="str">
        <f t="shared" si="216"/>
        <v>chihuahua/cairnterrier</v>
      </c>
      <c r="D3520" t="str">
        <f t="shared" si="217"/>
        <v>chihuahua</v>
      </c>
      <c r="E3520" t="str">
        <f t="shared" si="218"/>
        <v>cairnterrier</v>
      </c>
      <c r="F3520">
        <f>IF(ISNA(VLOOKUP(D3520, Dog_test_1!$B$2:$D$194, 3, FALSE)), 0, VLOOKUP(D3520, Dog_test_1!$B$2:$D$194, 3, FALSE))</f>
        <v>1</v>
      </c>
      <c r="G3520">
        <f>IF(ISNA(VLOOKUP(E3520, Dog_test_1!$B$2:$D$194, 3, FALSE)), 0, VLOOKUP(E3520, Dog_test_1!$B$2:$D$194, 3, FALSE))</f>
        <v>1</v>
      </c>
      <c r="H3520">
        <f t="shared" si="219"/>
        <v>1</v>
      </c>
    </row>
    <row r="3521" spans="1:8" ht="19" x14ac:dyDescent="0.25">
      <c r="A3521" t="s">
        <v>89</v>
      </c>
      <c r="B3521" t="s">
        <v>5</v>
      </c>
      <c r="C3521" s="2" t="str">
        <f t="shared" si="216"/>
        <v>americanpitbullterrier</v>
      </c>
      <c r="D3521" t="str">
        <f t="shared" si="217"/>
        <v>americanpitbullterrier</v>
      </c>
      <c r="E3521" t="str">
        <f t="shared" si="218"/>
        <v>americanpitbullterrier</v>
      </c>
      <c r="F3521">
        <f>IF(ISNA(VLOOKUP(D3521, Dog_test_1!$B$2:$D$194, 3, FALSE)), 0, VLOOKUP(D3521, Dog_test_1!$B$2:$D$194, 3, FALSE))</f>
        <v>3</v>
      </c>
      <c r="G3521">
        <f>IF(ISNA(VLOOKUP(E3521, Dog_test_1!$B$2:$D$194, 3, FALSE)), 0, VLOOKUP(E3521, Dog_test_1!$B$2:$D$194, 3, FALSE))</f>
        <v>3</v>
      </c>
      <c r="H3521">
        <f t="shared" si="219"/>
        <v>3</v>
      </c>
    </row>
    <row r="3522" spans="1:8" ht="19" x14ac:dyDescent="0.25">
      <c r="A3522" t="s">
        <v>6</v>
      </c>
      <c r="B3522" t="s">
        <v>32</v>
      </c>
      <c r="C3522" s="2" t="str">
        <f t="shared" ref="C3522:C3585" si="220">SUBSTITUTE(LOWER(B3522), " ", "")</f>
        <v>labradorretriever</v>
      </c>
      <c r="D3522" t="str">
        <f t="shared" si="217"/>
        <v>labradorretriever</v>
      </c>
      <c r="E3522" t="str">
        <f t="shared" si="218"/>
        <v>labradorretriever</v>
      </c>
      <c r="F3522">
        <f>IF(ISNA(VLOOKUP(D3522, Dog_test_1!$B$2:$D$194, 3, FALSE)), 0, VLOOKUP(D3522, Dog_test_1!$B$2:$D$194, 3, FALSE))</f>
        <v>3</v>
      </c>
      <c r="G3522">
        <f>IF(ISNA(VLOOKUP(E3522, Dog_test_1!$B$2:$D$194, 3, FALSE)), 0, VLOOKUP(E3522, Dog_test_1!$B$2:$D$194, 3, FALSE))</f>
        <v>3</v>
      </c>
      <c r="H3522">
        <f t="shared" si="219"/>
        <v>3</v>
      </c>
    </row>
    <row r="3523" spans="1:8" ht="19" x14ac:dyDescent="0.25">
      <c r="A3523" t="s">
        <v>6</v>
      </c>
      <c r="B3523" t="s">
        <v>32</v>
      </c>
      <c r="C3523" s="2" t="str">
        <f t="shared" si="220"/>
        <v>labradorretriever</v>
      </c>
      <c r="D3523" t="str">
        <f t="shared" ref="D3523:D3586" si="221">IF(ISNUMBER(SEARCH("/", C3523)), LEFT(C3523, SEARCH("/", C3523, 1)-1), C3523)</f>
        <v>labradorretriever</v>
      </c>
      <c r="E3523" t="str">
        <f t="shared" ref="E3523:E3586" si="222">IF(ISNUMBER(SEARCH("/", C3523)), RIGHT(C3523, LEN(C3523)-SEARCH("/", C3523, 1)), C3523)</f>
        <v>labradorretriever</v>
      </c>
      <c r="F3523">
        <f>IF(ISNA(VLOOKUP(D3523, Dog_test_1!$B$2:$D$194, 3, FALSE)), 0, VLOOKUP(D3523, Dog_test_1!$B$2:$D$194, 3, FALSE))</f>
        <v>3</v>
      </c>
      <c r="G3523">
        <f>IF(ISNA(VLOOKUP(E3523, Dog_test_1!$B$2:$D$194, 3, FALSE)), 0, VLOOKUP(E3523, Dog_test_1!$B$2:$D$194, 3, FALSE))</f>
        <v>3</v>
      </c>
      <c r="H3523">
        <f t="shared" ref="H3523:H3586" si="223">(F3523+G3523)/2</f>
        <v>3</v>
      </c>
    </row>
    <row r="3524" spans="1:8" ht="19" x14ac:dyDescent="0.25">
      <c r="A3524" t="s">
        <v>6</v>
      </c>
      <c r="B3524" t="s">
        <v>5</v>
      </c>
      <c r="C3524" s="2" t="str">
        <f t="shared" si="220"/>
        <v>americanpitbullterrier</v>
      </c>
      <c r="D3524" t="str">
        <f t="shared" si="221"/>
        <v>americanpitbullterrier</v>
      </c>
      <c r="E3524" t="str">
        <f t="shared" si="222"/>
        <v>americanpitbullterrier</v>
      </c>
      <c r="F3524">
        <f>IF(ISNA(VLOOKUP(D3524, Dog_test_1!$B$2:$D$194, 3, FALSE)), 0, VLOOKUP(D3524, Dog_test_1!$B$2:$D$194, 3, FALSE))</f>
        <v>3</v>
      </c>
      <c r="G3524">
        <f>IF(ISNA(VLOOKUP(E3524, Dog_test_1!$B$2:$D$194, 3, FALSE)), 0, VLOOKUP(E3524, Dog_test_1!$B$2:$D$194, 3, FALSE))</f>
        <v>3</v>
      </c>
      <c r="H3524">
        <f t="shared" si="223"/>
        <v>3</v>
      </c>
    </row>
    <row r="3525" spans="1:8" ht="19" x14ac:dyDescent="0.25">
      <c r="A3525" t="s">
        <v>6</v>
      </c>
      <c r="B3525" t="s">
        <v>30</v>
      </c>
      <c r="C3525" s="2" t="str">
        <f t="shared" si="220"/>
        <v>chihuahua</v>
      </c>
      <c r="D3525" t="str">
        <f t="shared" si="221"/>
        <v>chihuahua</v>
      </c>
      <c r="E3525" t="str">
        <f t="shared" si="222"/>
        <v>chihuahua</v>
      </c>
      <c r="F3525">
        <f>IF(ISNA(VLOOKUP(D3525, Dog_test_1!$B$2:$D$194, 3, FALSE)), 0, VLOOKUP(D3525, Dog_test_1!$B$2:$D$194, 3, FALSE))</f>
        <v>1</v>
      </c>
      <c r="G3525">
        <f>IF(ISNA(VLOOKUP(E3525, Dog_test_1!$B$2:$D$194, 3, FALSE)), 0, VLOOKUP(E3525, Dog_test_1!$B$2:$D$194, 3, FALSE))</f>
        <v>1</v>
      </c>
      <c r="H3525">
        <f t="shared" si="223"/>
        <v>1</v>
      </c>
    </row>
    <row r="3526" spans="1:8" ht="19" x14ac:dyDescent="0.25">
      <c r="A3526" t="s">
        <v>2214</v>
      </c>
      <c r="B3526" t="s">
        <v>326</v>
      </c>
      <c r="C3526" s="2" t="str">
        <f t="shared" si="220"/>
        <v>yorkshireterrier/maltese</v>
      </c>
      <c r="D3526" t="str">
        <f t="shared" si="221"/>
        <v>yorkshireterrier</v>
      </c>
      <c r="E3526" t="str">
        <f t="shared" si="222"/>
        <v>maltese</v>
      </c>
      <c r="F3526">
        <f>IF(ISNA(VLOOKUP(D3526, Dog_test_1!$B$2:$D$194, 3, FALSE)), 0, VLOOKUP(D3526, Dog_test_1!$B$2:$D$194, 3, FALSE))</f>
        <v>1</v>
      </c>
      <c r="G3526">
        <f>IF(ISNA(VLOOKUP(E3526, Dog_test_1!$B$2:$D$194, 3, FALSE)), 0, VLOOKUP(E3526, Dog_test_1!$B$2:$D$194, 3, FALSE))</f>
        <v>1</v>
      </c>
      <c r="H3526">
        <f t="shared" si="223"/>
        <v>1</v>
      </c>
    </row>
    <row r="3527" spans="1:8" ht="19" x14ac:dyDescent="0.25">
      <c r="A3527" t="s">
        <v>823</v>
      </c>
      <c r="B3527" t="s">
        <v>25</v>
      </c>
      <c r="C3527" s="2" t="str">
        <f t="shared" si="220"/>
        <v>germanshepherd</v>
      </c>
      <c r="D3527" t="str">
        <f t="shared" si="221"/>
        <v>germanshepherd</v>
      </c>
      <c r="E3527" t="str">
        <f t="shared" si="222"/>
        <v>germanshepherd</v>
      </c>
      <c r="F3527">
        <f>IF(ISNA(VLOOKUP(D3527, Dog_test_1!$B$2:$D$194, 3, FALSE)), 0, VLOOKUP(D3527, Dog_test_1!$B$2:$D$194, 3, FALSE))</f>
        <v>3</v>
      </c>
      <c r="G3527">
        <f>IF(ISNA(VLOOKUP(E3527, Dog_test_1!$B$2:$D$194, 3, FALSE)), 0, VLOOKUP(E3527, Dog_test_1!$B$2:$D$194, 3, FALSE))</f>
        <v>3</v>
      </c>
      <c r="H3527">
        <f t="shared" si="223"/>
        <v>3</v>
      </c>
    </row>
    <row r="3528" spans="1:8" ht="19" x14ac:dyDescent="0.25">
      <c r="A3528" t="s">
        <v>2215</v>
      </c>
      <c r="B3528" t="s">
        <v>30</v>
      </c>
      <c r="C3528" s="2" t="str">
        <f t="shared" si="220"/>
        <v>chihuahua</v>
      </c>
      <c r="D3528" t="str">
        <f t="shared" si="221"/>
        <v>chihuahua</v>
      </c>
      <c r="E3528" t="str">
        <f t="shared" si="222"/>
        <v>chihuahua</v>
      </c>
      <c r="F3528">
        <f>IF(ISNA(VLOOKUP(D3528, Dog_test_1!$B$2:$D$194, 3, FALSE)), 0, VLOOKUP(D3528, Dog_test_1!$B$2:$D$194, 3, FALSE))</f>
        <v>1</v>
      </c>
      <c r="G3528">
        <f>IF(ISNA(VLOOKUP(E3528, Dog_test_1!$B$2:$D$194, 3, FALSE)), 0, VLOOKUP(E3528, Dog_test_1!$B$2:$D$194, 3, FALSE))</f>
        <v>1</v>
      </c>
      <c r="H3528">
        <f t="shared" si="223"/>
        <v>1</v>
      </c>
    </row>
    <row r="3529" spans="1:8" ht="19" x14ac:dyDescent="0.25">
      <c r="A3529" t="s">
        <v>2216</v>
      </c>
      <c r="B3529" t="s">
        <v>207</v>
      </c>
      <c r="C3529" s="2" t="str">
        <f t="shared" si="220"/>
        <v>labradorretriever/bordercollie</v>
      </c>
      <c r="D3529" t="str">
        <f t="shared" si="221"/>
        <v>labradorretriever</v>
      </c>
      <c r="E3529" t="str">
        <f t="shared" si="222"/>
        <v>bordercollie</v>
      </c>
      <c r="F3529">
        <f>IF(ISNA(VLOOKUP(D3529, Dog_test_1!$B$2:$D$194, 3, FALSE)), 0, VLOOKUP(D3529, Dog_test_1!$B$2:$D$194, 3, FALSE))</f>
        <v>3</v>
      </c>
      <c r="G3529">
        <f>IF(ISNA(VLOOKUP(E3529, Dog_test_1!$B$2:$D$194, 3, FALSE)), 0, VLOOKUP(E3529, Dog_test_1!$B$2:$D$194, 3, FALSE))</f>
        <v>3</v>
      </c>
      <c r="H3529">
        <f t="shared" si="223"/>
        <v>3</v>
      </c>
    </row>
    <row r="3530" spans="1:8" ht="19" x14ac:dyDescent="0.25">
      <c r="A3530" t="s">
        <v>2217</v>
      </c>
      <c r="B3530" t="s">
        <v>53</v>
      </c>
      <c r="C3530" s="2" t="str">
        <f t="shared" si="220"/>
        <v>pointer</v>
      </c>
      <c r="D3530" t="str">
        <f t="shared" si="221"/>
        <v>pointer</v>
      </c>
      <c r="E3530" t="str">
        <f t="shared" si="222"/>
        <v>pointer</v>
      </c>
      <c r="F3530">
        <f>IF(ISNA(VLOOKUP(D3530, Dog_test_1!$B$2:$D$194, 3, FALSE)), 0, VLOOKUP(D3530, Dog_test_1!$B$2:$D$194, 3, FALSE))</f>
        <v>4</v>
      </c>
      <c r="G3530">
        <f>IF(ISNA(VLOOKUP(E3530, Dog_test_1!$B$2:$D$194, 3, FALSE)), 0, VLOOKUP(E3530, Dog_test_1!$B$2:$D$194, 3, FALSE))</f>
        <v>4</v>
      </c>
      <c r="H3530">
        <f t="shared" si="223"/>
        <v>4</v>
      </c>
    </row>
    <row r="3531" spans="1:8" ht="19" x14ac:dyDescent="0.25">
      <c r="A3531" t="s">
        <v>2218</v>
      </c>
      <c r="B3531" t="s">
        <v>30</v>
      </c>
      <c r="C3531" s="2" t="str">
        <f t="shared" si="220"/>
        <v>chihuahua</v>
      </c>
      <c r="D3531" t="str">
        <f t="shared" si="221"/>
        <v>chihuahua</v>
      </c>
      <c r="E3531" t="str">
        <f t="shared" si="222"/>
        <v>chihuahua</v>
      </c>
      <c r="F3531">
        <f>IF(ISNA(VLOOKUP(D3531, Dog_test_1!$B$2:$D$194, 3, FALSE)), 0, VLOOKUP(D3531, Dog_test_1!$B$2:$D$194, 3, FALSE))</f>
        <v>1</v>
      </c>
      <c r="G3531">
        <f>IF(ISNA(VLOOKUP(E3531, Dog_test_1!$B$2:$D$194, 3, FALSE)), 0, VLOOKUP(E3531, Dog_test_1!$B$2:$D$194, 3, FALSE))</f>
        <v>1</v>
      </c>
      <c r="H3531">
        <f t="shared" si="223"/>
        <v>1</v>
      </c>
    </row>
    <row r="3532" spans="1:8" ht="19" x14ac:dyDescent="0.25">
      <c r="A3532" t="s">
        <v>620</v>
      </c>
      <c r="B3532" t="s">
        <v>32</v>
      </c>
      <c r="C3532" s="2" t="str">
        <f t="shared" si="220"/>
        <v>labradorretriever</v>
      </c>
      <c r="D3532" t="str">
        <f t="shared" si="221"/>
        <v>labradorretriever</v>
      </c>
      <c r="E3532" t="str">
        <f t="shared" si="222"/>
        <v>labradorretriever</v>
      </c>
      <c r="F3532">
        <f>IF(ISNA(VLOOKUP(D3532, Dog_test_1!$B$2:$D$194, 3, FALSE)), 0, VLOOKUP(D3532, Dog_test_1!$B$2:$D$194, 3, FALSE))</f>
        <v>3</v>
      </c>
      <c r="G3532">
        <f>IF(ISNA(VLOOKUP(E3532, Dog_test_1!$B$2:$D$194, 3, FALSE)), 0, VLOOKUP(E3532, Dog_test_1!$B$2:$D$194, 3, FALSE))</f>
        <v>3</v>
      </c>
      <c r="H3532">
        <f t="shared" si="223"/>
        <v>3</v>
      </c>
    </row>
    <row r="3533" spans="1:8" ht="19" x14ac:dyDescent="0.25">
      <c r="A3533" t="s">
        <v>1258</v>
      </c>
      <c r="B3533" t="s">
        <v>2219</v>
      </c>
      <c r="C3533" s="2" t="str">
        <f t="shared" si="220"/>
        <v>greatdane/boxer</v>
      </c>
      <c r="D3533" t="str">
        <f t="shared" si="221"/>
        <v>greatdane</v>
      </c>
      <c r="E3533" t="str">
        <f t="shared" si="222"/>
        <v>boxer</v>
      </c>
      <c r="F3533">
        <f>IF(ISNA(VLOOKUP(D3533, Dog_test_1!$B$2:$D$194, 3, FALSE)), 0, VLOOKUP(D3533, Dog_test_1!$B$2:$D$194, 3, FALSE))</f>
        <v>5</v>
      </c>
      <c r="G3533">
        <f>IF(ISNA(VLOOKUP(E3533, Dog_test_1!$B$2:$D$194, 3, FALSE)), 0, VLOOKUP(E3533, Dog_test_1!$B$2:$D$194, 3, FALSE))</f>
        <v>3</v>
      </c>
      <c r="H3533">
        <f t="shared" si="223"/>
        <v>4</v>
      </c>
    </row>
    <row r="3534" spans="1:8" ht="19" x14ac:dyDescent="0.25">
      <c r="A3534" t="s">
        <v>2220</v>
      </c>
      <c r="B3534" t="s">
        <v>68</v>
      </c>
      <c r="C3534" s="2" t="str">
        <f t="shared" si="220"/>
        <v>plotthound</v>
      </c>
      <c r="D3534" t="str">
        <f t="shared" si="221"/>
        <v>plotthound</v>
      </c>
      <c r="E3534" t="str">
        <f t="shared" si="222"/>
        <v>plotthound</v>
      </c>
      <c r="F3534">
        <f>IF(ISNA(VLOOKUP(D3534, Dog_test_1!$B$2:$D$194, 3, FALSE)), 0, VLOOKUP(D3534, Dog_test_1!$B$2:$D$194, 3, FALSE))</f>
        <v>0</v>
      </c>
      <c r="G3534">
        <f>IF(ISNA(VLOOKUP(E3534, Dog_test_1!$B$2:$D$194, 3, FALSE)), 0, VLOOKUP(E3534, Dog_test_1!$B$2:$D$194, 3, FALSE))</f>
        <v>0</v>
      </c>
      <c r="H3534">
        <f t="shared" si="223"/>
        <v>0</v>
      </c>
    </row>
    <row r="3535" spans="1:8" ht="19" x14ac:dyDescent="0.25">
      <c r="A3535" t="s">
        <v>1158</v>
      </c>
      <c r="B3535" t="s">
        <v>248</v>
      </c>
      <c r="C3535" s="2" t="str">
        <f t="shared" si="220"/>
        <v>americanbulldog</v>
      </c>
      <c r="D3535" t="str">
        <f t="shared" si="221"/>
        <v>americanbulldog</v>
      </c>
      <c r="E3535" t="str">
        <f t="shared" si="222"/>
        <v>americanbulldog</v>
      </c>
      <c r="F3535">
        <f>IF(ISNA(VLOOKUP(D3535, Dog_test_1!$B$2:$D$194, 3, FALSE)), 0, VLOOKUP(D3535, Dog_test_1!$B$2:$D$194, 3, FALSE))</f>
        <v>3</v>
      </c>
      <c r="G3535">
        <f>IF(ISNA(VLOOKUP(E3535, Dog_test_1!$B$2:$D$194, 3, FALSE)), 0, VLOOKUP(E3535, Dog_test_1!$B$2:$D$194, 3, FALSE))</f>
        <v>3</v>
      </c>
      <c r="H3535">
        <f t="shared" si="223"/>
        <v>3</v>
      </c>
    </row>
    <row r="3536" spans="1:8" ht="19" x14ac:dyDescent="0.25">
      <c r="A3536" t="s">
        <v>1356</v>
      </c>
      <c r="B3536" t="s">
        <v>921</v>
      </c>
      <c r="C3536" s="2" t="str">
        <f t="shared" si="220"/>
        <v>chowchow/bassethound</v>
      </c>
      <c r="D3536" t="str">
        <f t="shared" si="221"/>
        <v>chowchow</v>
      </c>
      <c r="E3536" t="str">
        <f t="shared" si="222"/>
        <v>bassethound</v>
      </c>
      <c r="F3536">
        <f>IF(ISNA(VLOOKUP(D3536, Dog_test_1!$B$2:$D$194, 3, FALSE)), 0, VLOOKUP(D3536, Dog_test_1!$B$2:$D$194, 3, FALSE))</f>
        <v>3</v>
      </c>
      <c r="G3536">
        <f>IF(ISNA(VLOOKUP(E3536, Dog_test_1!$B$2:$D$194, 3, FALSE)), 0, VLOOKUP(E3536, Dog_test_1!$B$2:$D$194, 3, FALSE))</f>
        <v>2</v>
      </c>
      <c r="H3536">
        <f t="shared" si="223"/>
        <v>2.5</v>
      </c>
    </row>
    <row r="3537" spans="1:8" ht="19" x14ac:dyDescent="0.25">
      <c r="A3537" t="s">
        <v>2221</v>
      </c>
      <c r="B3537" t="s">
        <v>30</v>
      </c>
      <c r="C3537" s="2" t="str">
        <f t="shared" si="220"/>
        <v>chihuahua</v>
      </c>
      <c r="D3537" t="str">
        <f t="shared" si="221"/>
        <v>chihuahua</v>
      </c>
      <c r="E3537" t="str">
        <f t="shared" si="222"/>
        <v>chihuahua</v>
      </c>
      <c r="F3537">
        <f>IF(ISNA(VLOOKUP(D3537, Dog_test_1!$B$2:$D$194, 3, FALSE)), 0, VLOOKUP(D3537, Dog_test_1!$B$2:$D$194, 3, FALSE))</f>
        <v>1</v>
      </c>
      <c r="G3537">
        <f>IF(ISNA(VLOOKUP(E3537, Dog_test_1!$B$2:$D$194, 3, FALSE)), 0, VLOOKUP(E3537, Dog_test_1!$B$2:$D$194, 3, FALSE))</f>
        <v>1</v>
      </c>
      <c r="H3537">
        <f t="shared" si="223"/>
        <v>1</v>
      </c>
    </row>
    <row r="3538" spans="1:8" ht="19" x14ac:dyDescent="0.25">
      <c r="A3538" t="s">
        <v>6</v>
      </c>
      <c r="B3538" t="s">
        <v>5</v>
      </c>
      <c r="C3538" s="2" t="str">
        <f t="shared" si="220"/>
        <v>americanpitbullterrier</v>
      </c>
      <c r="D3538" t="str">
        <f t="shared" si="221"/>
        <v>americanpitbullterrier</v>
      </c>
      <c r="E3538" t="str">
        <f t="shared" si="222"/>
        <v>americanpitbullterrier</v>
      </c>
      <c r="F3538">
        <f>IF(ISNA(VLOOKUP(D3538, Dog_test_1!$B$2:$D$194, 3, FALSE)), 0, VLOOKUP(D3538, Dog_test_1!$B$2:$D$194, 3, FALSE))</f>
        <v>3</v>
      </c>
      <c r="G3538">
        <f>IF(ISNA(VLOOKUP(E3538, Dog_test_1!$B$2:$D$194, 3, FALSE)), 0, VLOOKUP(E3538, Dog_test_1!$B$2:$D$194, 3, FALSE))</f>
        <v>3</v>
      </c>
      <c r="H3538">
        <f t="shared" si="223"/>
        <v>3</v>
      </c>
    </row>
    <row r="3539" spans="1:8" ht="19" x14ac:dyDescent="0.25">
      <c r="A3539" t="s">
        <v>1014</v>
      </c>
      <c r="B3539" t="s">
        <v>25</v>
      </c>
      <c r="C3539" s="2" t="str">
        <f t="shared" si="220"/>
        <v>germanshepherd</v>
      </c>
      <c r="D3539" t="str">
        <f t="shared" si="221"/>
        <v>germanshepherd</v>
      </c>
      <c r="E3539" t="str">
        <f t="shared" si="222"/>
        <v>germanshepherd</v>
      </c>
      <c r="F3539">
        <f>IF(ISNA(VLOOKUP(D3539, Dog_test_1!$B$2:$D$194, 3, FALSE)), 0, VLOOKUP(D3539, Dog_test_1!$B$2:$D$194, 3, FALSE))</f>
        <v>3</v>
      </c>
      <c r="G3539">
        <f>IF(ISNA(VLOOKUP(E3539, Dog_test_1!$B$2:$D$194, 3, FALSE)), 0, VLOOKUP(E3539, Dog_test_1!$B$2:$D$194, 3, FALSE))</f>
        <v>3</v>
      </c>
      <c r="H3539">
        <f t="shared" si="223"/>
        <v>3</v>
      </c>
    </row>
    <row r="3540" spans="1:8" ht="19" x14ac:dyDescent="0.25">
      <c r="A3540" t="s">
        <v>138</v>
      </c>
      <c r="B3540" t="s">
        <v>30</v>
      </c>
      <c r="C3540" s="2" t="str">
        <f t="shared" si="220"/>
        <v>chihuahua</v>
      </c>
      <c r="D3540" t="str">
        <f t="shared" si="221"/>
        <v>chihuahua</v>
      </c>
      <c r="E3540" t="str">
        <f t="shared" si="222"/>
        <v>chihuahua</v>
      </c>
      <c r="F3540">
        <f>IF(ISNA(VLOOKUP(D3540, Dog_test_1!$B$2:$D$194, 3, FALSE)), 0, VLOOKUP(D3540, Dog_test_1!$B$2:$D$194, 3, FALSE))</f>
        <v>1</v>
      </c>
      <c r="G3540">
        <f>IF(ISNA(VLOOKUP(E3540, Dog_test_1!$B$2:$D$194, 3, FALSE)), 0, VLOOKUP(E3540, Dog_test_1!$B$2:$D$194, 3, FALSE))</f>
        <v>1</v>
      </c>
      <c r="H3540">
        <f t="shared" si="223"/>
        <v>1</v>
      </c>
    </row>
    <row r="3541" spans="1:8" ht="19" x14ac:dyDescent="0.25">
      <c r="A3541" t="s">
        <v>1190</v>
      </c>
      <c r="B3541" t="s">
        <v>2222</v>
      </c>
      <c r="C3541" s="2" t="str">
        <f t="shared" si="220"/>
        <v>chihuahua/bassethound</v>
      </c>
      <c r="D3541" t="str">
        <f t="shared" si="221"/>
        <v>chihuahua</v>
      </c>
      <c r="E3541" t="str">
        <f t="shared" si="222"/>
        <v>bassethound</v>
      </c>
      <c r="F3541">
        <f>IF(ISNA(VLOOKUP(D3541, Dog_test_1!$B$2:$D$194, 3, FALSE)), 0, VLOOKUP(D3541, Dog_test_1!$B$2:$D$194, 3, FALSE))</f>
        <v>1</v>
      </c>
      <c r="G3541">
        <f>IF(ISNA(VLOOKUP(E3541, Dog_test_1!$B$2:$D$194, 3, FALSE)), 0, VLOOKUP(E3541, Dog_test_1!$B$2:$D$194, 3, FALSE))</f>
        <v>2</v>
      </c>
      <c r="H3541">
        <f t="shared" si="223"/>
        <v>1.5</v>
      </c>
    </row>
    <row r="3542" spans="1:8" ht="19" x14ac:dyDescent="0.25">
      <c r="A3542" t="s">
        <v>368</v>
      </c>
      <c r="B3542" t="s">
        <v>53</v>
      </c>
      <c r="C3542" s="2" t="str">
        <f t="shared" si="220"/>
        <v>pointer</v>
      </c>
      <c r="D3542" t="str">
        <f t="shared" si="221"/>
        <v>pointer</v>
      </c>
      <c r="E3542" t="str">
        <f t="shared" si="222"/>
        <v>pointer</v>
      </c>
      <c r="F3542">
        <f>IF(ISNA(VLOOKUP(D3542, Dog_test_1!$B$2:$D$194, 3, FALSE)), 0, VLOOKUP(D3542, Dog_test_1!$B$2:$D$194, 3, FALSE))</f>
        <v>4</v>
      </c>
      <c r="G3542">
        <f>IF(ISNA(VLOOKUP(E3542, Dog_test_1!$B$2:$D$194, 3, FALSE)), 0, VLOOKUP(E3542, Dog_test_1!$B$2:$D$194, 3, FALSE))</f>
        <v>4</v>
      </c>
      <c r="H3542">
        <f t="shared" si="223"/>
        <v>4</v>
      </c>
    </row>
    <row r="3543" spans="1:8" ht="19" x14ac:dyDescent="0.25">
      <c r="A3543" t="s">
        <v>6</v>
      </c>
      <c r="B3543" t="s">
        <v>455</v>
      </c>
      <c r="C3543" s="2" t="str">
        <f t="shared" si="220"/>
        <v>germanshepherd/labradorretriever</v>
      </c>
      <c r="D3543" t="str">
        <f t="shared" si="221"/>
        <v>germanshepherd</v>
      </c>
      <c r="E3543" t="str">
        <f t="shared" si="222"/>
        <v>labradorretriever</v>
      </c>
      <c r="F3543">
        <f>IF(ISNA(VLOOKUP(D3543, Dog_test_1!$B$2:$D$194, 3, FALSE)), 0, VLOOKUP(D3543, Dog_test_1!$B$2:$D$194, 3, FALSE))</f>
        <v>3</v>
      </c>
      <c r="G3543">
        <f>IF(ISNA(VLOOKUP(E3543, Dog_test_1!$B$2:$D$194, 3, FALSE)), 0, VLOOKUP(E3543, Dog_test_1!$B$2:$D$194, 3, FALSE))</f>
        <v>3</v>
      </c>
      <c r="H3543">
        <f t="shared" si="223"/>
        <v>3</v>
      </c>
    </row>
    <row r="3544" spans="1:8" ht="19" x14ac:dyDescent="0.25">
      <c r="A3544" t="s">
        <v>2223</v>
      </c>
      <c r="B3544" t="s">
        <v>2224</v>
      </c>
      <c r="C3544" s="2" t="str">
        <f t="shared" si="220"/>
        <v>americanfoxhound/pointer</v>
      </c>
      <c r="D3544" t="str">
        <f t="shared" si="221"/>
        <v>americanfoxhound</v>
      </c>
      <c r="E3544" t="str">
        <f t="shared" si="222"/>
        <v>pointer</v>
      </c>
      <c r="F3544">
        <f>IF(ISNA(VLOOKUP(D3544, Dog_test_1!$B$2:$D$194, 3, FALSE)), 0, VLOOKUP(D3544, Dog_test_1!$B$2:$D$194, 3, FALSE))</f>
        <v>3</v>
      </c>
      <c r="G3544">
        <f>IF(ISNA(VLOOKUP(E3544, Dog_test_1!$B$2:$D$194, 3, FALSE)), 0, VLOOKUP(E3544, Dog_test_1!$B$2:$D$194, 3, FALSE))</f>
        <v>4</v>
      </c>
      <c r="H3544">
        <f t="shared" si="223"/>
        <v>3.5</v>
      </c>
    </row>
    <row r="3545" spans="1:8" ht="19" x14ac:dyDescent="0.25">
      <c r="A3545" t="s">
        <v>6</v>
      </c>
      <c r="B3545" t="s">
        <v>49</v>
      </c>
      <c r="C3545" s="2" t="str">
        <f t="shared" si="220"/>
        <v>dachshund</v>
      </c>
      <c r="D3545" t="str">
        <f t="shared" si="221"/>
        <v>dachshund</v>
      </c>
      <c r="E3545" t="str">
        <f t="shared" si="222"/>
        <v>dachshund</v>
      </c>
      <c r="F3545">
        <f>IF(ISNA(VLOOKUP(D3545, Dog_test_1!$B$2:$D$194, 3, FALSE)), 0, VLOOKUP(D3545, Dog_test_1!$B$2:$D$194, 3, FALSE))</f>
        <v>2</v>
      </c>
      <c r="G3545">
        <f>IF(ISNA(VLOOKUP(E3545, Dog_test_1!$B$2:$D$194, 3, FALSE)), 0, VLOOKUP(E3545, Dog_test_1!$B$2:$D$194, 3, FALSE))</f>
        <v>2</v>
      </c>
      <c r="H3545">
        <f t="shared" si="223"/>
        <v>2</v>
      </c>
    </row>
    <row r="3546" spans="1:8" ht="19" x14ac:dyDescent="0.25">
      <c r="A3546" t="s">
        <v>205</v>
      </c>
      <c r="B3546" t="s">
        <v>1941</v>
      </c>
      <c r="C3546" s="2" t="str">
        <f t="shared" si="220"/>
        <v>havanese</v>
      </c>
      <c r="D3546" t="str">
        <f t="shared" si="221"/>
        <v>havanese</v>
      </c>
      <c r="E3546" t="str">
        <f t="shared" si="222"/>
        <v>havanese</v>
      </c>
      <c r="F3546">
        <f>IF(ISNA(VLOOKUP(D3546, Dog_test_1!$B$2:$D$194, 3, FALSE)), 0, VLOOKUP(D3546, Dog_test_1!$B$2:$D$194, 3, FALSE))</f>
        <v>1</v>
      </c>
      <c r="G3546">
        <f>IF(ISNA(VLOOKUP(E3546, Dog_test_1!$B$2:$D$194, 3, FALSE)), 0, VLOOKUP(E3546, Dog_test_1!$B$2:$D$194, 3, FALSE))</f>
        <v>1</v>
      </c>
      <c r="H3546">
        <f t="shared" si="223"/>
        <v>1</v>
      </c>
    </row>
    <row r="3547" spans="1:8" ht="19" x14ac:dyDescent="0.25">
      <c r="A3547" t="s">
        <v>1101</v>
      </c>
      <c r="B3547" t="s">
        <v>2225</v>
      </c>
      <c r="C3547" s="2" t="str">
        <f t="shared" si="220"/>
        <v>shihtzu/pekingese</v>
      </c>
      <c r="D3547" t="str">
        <f t="shared" si="221"/>
        <v>shihtzu</v>
      </c>
      <c r="E3547" t="str">
        <f t="shared" si="222"/>
        <v>pekingese</v>
      </c>
      <c r="F3547">
        <f>IF(ISNA(VLOOKUP(D3547, Dog_test_1!$B$2:$D$194, 3, FALSE)), 0, VLOOKUP(D3547, Dog_test_1!$B$2:$D$194, 3, FALSE))</f>
        <v>1</v>
      </c>
      <c r="G3547">
        <f>IF(ISNA(VLOOKUP(E3547, Dog_test_1!$B$2:$D$194, 3, FALSE)), 0, VLOOKUP(E3547, Dog_test_1!$B$2:$D$194, 3, FALSE))</f>
        <v>1</v>
      </c>
      <c r="H3547">
        <f t="shared" si="223"/>
        <v>1</v>
      </c>
    </row>
    <row r="3548" spans="1:8" ht="19" x14ac:dyDescent="0.25">
      <c r="A3548" t="s">
        <v>1161</v>
      </c>
      <c r="B3548" t="s">
        <v>28</v>
      </c>
      <c r="C3548" s="2" t="str">
        <f t="shared" si="220"/>
        <v>americanstaffordshireterrier</v>
      </c>
      <c r="D3548" t="str">
        <f t="shared" si="221"/>
        <v>americanstaffordshireterrier</v>
      </c>
      <c r="E3548" t="str">
        <f t="shared" si="222"/>
        <v>americanstaffordshireterrier</v>
      </c>
      <c r="F3548">
        <f>IF(ISNA(VLOOKUP(D3548, Dog_test_1!$B$2:$D$194, 3, FALSE)), 0, VLOOKUP(D3548, Dog_test_1!$B$2:$D$194, 3, FALSE))</f>
        <v>3</v>
      </c>
      <c r="G3548">
        <f>IF(ISNA(VLOOKUP(E3548, Dog_test_1!$B$2:$D$194, 3, FALSE)), 0, VLOOKUP(E3548, Dog_test_1!$B$2:$D$194, 3, FALSE))</f>
        <v>3</v>
      </c>
      <c r="H3548">
        <f t="shared" si="223"/>
        <v>3</v>
      </c>
    </row>
    <row r="3549" spans="1:8" ht="19" x14ac:dyDescent="0.25">
      <c r="A3549" t="s">
        <v>99</v>
      </c>
      <c r="B3549" t="s">
        <v>135</v>
      </c>
      <c r="C3549" s="2" t="str">
        <f t="shared" si="220"/>
        <v>miniaturepoodle</v>
      </c>
      <c r="D3549" t="str">
        <f t="shared" si="221"/>
        <v>miniaturepoodle</v>
      </c>
      <c r="E3549" t="str">
        <f t="shared" si="222"/>
        <v>miniaturepoodle</v>
      </c>
      <c r="F3549">
        <f>IF(ISNA(VLOOKUP(D3549, Dog_test_1!$B$2:$D$194, 3, FALSE)), 0, VLOOKUP(D3549, Dog_test_1!$B$2:$D$194, 3, FALSE))</f>
        <v>2</v>
      </c>
      <c r="G3549">
        <f>IF(ISNA(VLOOKUP(E3549, Dog_test_1!$B$2:$D$194, 3, FALSE)), 0, VLOOKUP(E3549, Dog_test_1!$B$2:$D$194, 3, FALSE))</f>
        <v>2</v>
      </c>
      <c r="H3549">
        <f t="shared" si="223"/>
        <v>2</v>
      </c>
    </row>
    <row r="3550" spans="1:8" ht="19" x14ac:dyDescent="0.25">
      <c r="A3550" t="s">
        <v>1067</v>
      </c>
      <c r="B3550" t="s">
        <v>32</v>
      </c>
      <c r="C3550" s="2" t="str">
        <f t="shared" si="220"/>
        <v>labradorretriever</v>
      </c>
      <c r="D3550" t="str">
        <f t="shared" si="221"/>
        <v>labradorretriever</v>
      </c>
      <c r="E3550" t="str">
        <f t="shared" si="222"/>
        <v>labradorretriever</v>
      </c>
      <c r="F3550">
        <f>IF(ISNA(VLOOKUP(D3550, Dog_test_1!$B$2:$D$194, 3, FALSE)), 0, VLOOKUP(D3550, Dog_test_1!$B$2:$D$194, 3, FALSE))</f>
        <v>3</v>
      </c>
      <c r="G3550">
        <f>IF(ISNA(VLOOKUP(E3550, Dog_test_1!$B$2:$D$194, 3, FALSE)), 0, VLOOKUP(E3550, Dog_test_1!$B$2:$D$194, 3, FALSE))</f>
        <v>3</v>
      </c>
      <c r="H3550">
        <f t="shared" si="223"/>
        <v>3</v>
      </c>
    </row>
    <row r="3551" spans="1:8" ht="19" x14ac:dyDescent="0.25">
      <c r="A3551" t="s">
        <v>710</v>
      </c>
      <c r="B3551" t="s">
        <v>248</v>
      </c>
      <c r="C3551" s="2" t="str">
        <f t="shared" si="220"/>
        <v>americanbulldog</v>
      </c>
      <c r="D3551" t="str">
        <f t="shared" si="221"/>
        <v>americanbulldog</v>
      </c>
      <c r="E3551" t="str">
        <f t="shared" si="222"/>
        <v>americanbulldog</v>
      </c>
      <c r="F3551">
        <f>IF(ISNA(VLOOKUP(D3551, Dog_test_1!$B$2:$D$194, 3, FALSE)), 0, VLOOKUP(D3551, Dog_test_1!$B$2:$D$194, 3, FALSE))</f>
        <v>3</v>
      </c>
      <c r="G3551">
        <f>IF(ISNA(VLOOKUP(E3551, Dog_test_1!$B$2:$D$194, 3, FALSE)), 0, VLOOKUP(E3551, Dog_test_1!$B$2:$D$194, 3, FALSE))</f>
        <v>3</v>
      </c>
      <c r="H3551">
        <f t="shared" si="223"/>
        <v>3</v>
      </c>
    </row>
    <row r="3552" spans="1:8" ht="19" x14ac:dyDescent="0.25">
      <c r="A3552" t="s">
        <v>158</v>
      </c>
      <c r="B3552" t="s">
        <v>5</v>
      </c>
      <c r="C3552" s="2" t="str">
        <f t="shared" si="220"/>
        <v>americanpitbullterrier</v>
      </c>
      <c r="D3552" t="str">
        <f t="shared" si="221"/>
        <v>americanpitbullterrier</v>
      </c>
      <c r="E3552" t="str">
        <f t="shared" si="222"/>
        <v>americanpitbullterrier</v>
      </c>
      <c r="F3552">
        <f>IF(ISNA(VLOOKUP(D3552, Dog_test_1!$B$2:$D$194, 3, FALSE)), 0, VLOOKUP(D3552, Dog_test_1!$B$2:$D$194, 3, FALSE))</f>
        <v>3</v>
      </c>
      <c r="G3552">
        <f>IF(ISNA(VLOOKUP(E3552, Dog_test_1!$B$2:$D$194, 3, FALSE)), 0, VLOOKUP(E3552, Dog_test_1!$B$2:$D$194, 3, FALSE))</f>
        <v>3</v>
      </c>
      <c r="H3552">
        <f t="shared" si="223"/>
        <v>3</v>
      </c>
    </row>
    <row r="3553" spans="1:8" ht="19" x14ac:dyDescent="0.25">
      <c r="A3553" t="s">
        <v>2226</v>
      </c>
      <c r="B3553" t="s">
        <v>149</v>
      </c>
      <c r="C3553" s="2" t="str">
        <f t="shared" si="220"/>
        <v>dobermanpinsch</v>
      </c>
      <c r="D3553" t="str">
        <f t="shared" si="221"/>
        <v>dobermanpinsch</v>
      </c>
      <c r="E3553" t="str">
        <f t="shared" si="222"/>
        <v>dobermanpinsch</v>
      </c>
      <c r="F3553">
        <f>IF(ISNA(VLOOKUP(D3553, Dog_test_1!$B$2:$D$194, 3, FALSE)), 0, VLOOKUP(D3553, Dog_test_1!$B$2:$D$194, 3, FALSE))</f>
        <v>0</v>
      </c>
      <c r="G3553">
        <f>IF(ISNA(VLOOKUP(E3553, Dog_test_1!$B$2:$D$194, 3, FALSE)), 0, VLOOKUP(E3553, Dog_test_1!$B$2:$D$194, 3, FALSE))</f>
        <v>0</v>
      </c>
      <c r="H3553">
        <f t="shared" si="223"/>
        <v>0</v>
      </c>
    </row>
    <row r="3554" spans="1:8" ht="19" x14ac:dyDescent="0.25">
      <c r="A3554" t="s">
        <v>2227</v>
      </c>
      <c r="B3554" t="s">
        <v>128</v>
      </c>
      <c r="C3554" s="2" t="str">
        <f t="shared" si="220"/>
        <v>australiancattledog</v>
      </c>
      <c r="D3554" t="str">
        <f t="shared" si="221"/>
        <v>australiancattledog</v>
      </c>
      <c r="E3554" t="str">
        <f t="shared" si="222"/>
        <v>australiancattledog</v>
      </c>
      <c r="F3554">
        <f>IF(ISNA(VLOOKUP(D3554, Dog_test_1!$B$2:$D$194, 3, FALSE)), 0, VLOOKUP(D3554, Dog_test_1!$B$2:$D$194, 3, FALSE))</f>
        <v>0</v>
      </c>
      <c r="G3554">
        <f>IF(ISNA(VLOOKUP(E3554, Dog_test_1!$B$2:$D$194, 3, FALSE)), 0, VLOOKUP(E3554, Dog_test_1!$B$2:$D$194, 3, FALSE))</f>
        <v>0</v>
      </c>
      <c r="H3554">
        <f t="shared" si="223"/>
        <v>0</v>
      </c>
    </row>
    <row r="3555" spans="1:8" ht="19" x14ac:dyDescent="0.25">
      <c r="A3555" t="s">
        <v>163</v>
      </c>
      <c r="B3555" t="s">
        <v>636</v>
      </c>
      <c r="C3555" s="2" t="str">
        <f t="shared" si="220"/>
        <v>americanpitbullterrier/chinesesharpei</v>
      </c>
      <c r="D3555" t="str">
        <f t="shared" si="221"/>
        <v>americanpitbullterrier</v>
      </c>
      <c r="E3555" t="str">
        <f t="shared" si="222"/>
        <v>chinesesharpei</v>
      </c>
      <c r="F3555">
        <f>IF(ISNA(VLOOKUP(D3555, Dog_test_1!$B$2:$D$194, 3, FALSE)), 0, VLOOKUP(D3555, Dog_test_1!$B$2:$D$194, 3, FALSE))</f>
        <v>3</v>
      </c>
      <c r="G3555">
        <f>IF(ISNA(VLOOKUP(E3555, Dog_test_1!$B$2:$D$194, 3, FALSE)), 0, VLOOKUP(E3555, Dog_test_1!$B$2:$D$194, 3, FALSE))</f>
        <v>0</v>
      </c>
      <c r="H3555">
        <f t="shared" si="223"/>
        <v>1.5</v>
      </c>
    </row>
    <row r="3556" spans="1:8" ht="19" x14ac:dyDescent="0.25">
      <c r="A3556" t="s">
        <v>1707</v>
      </c>
      <c r="B3556" t="s">
        <v>636</v>
      </c>
      <c r="C3556" s="2" t="str">
        <f t="shared" si="220"/>
        <v>americanpitbullterrier/chinesesharpei</v>
      </c>
      <c r="D3556" t="str">
        <f t="shared" si="221"/>
        <v>americanpitbullterrier</v>
      </c>
      <c r="E3556" t="str">
        <f t="shared" si="222"/>
        <v>chinesesharpei</v>
      </c>
      <c r="F3556">
        <f>IF(ISNA(VLOOKUP(D3556, Dog_test_1!$B$2:$D$194, 3, FALSE)), 0, VLOOKUP(D3556, Dog_test_1!$B$2:$D$194, 3, FALSE))</f>
        <v>3</v>
      </c>
      <c r="G3556">
        <f>IF(ISNA(VLOOKUP(E3556, Dog_test_1!$B$2:$D$194, 3, FALSE)), 0, VLOOKUP(E3556, Dog_test_1!$B$2:$D$194, 3, FALSE))</f>
        <v>0</v>
      </c>
      <c r="H3556">
        <f t="shared" si="223"/>
        <v>1.5</v>
      </c>
    </row>
    <row r="3557" spans="1:8" ht="19" x14ac:dyDescent="0.25">
      <c r="A3557" t="s">
        <v>6</v>
      </c>
      <c r="B3557" t="s">
        <v>2228</v>
      </c>
      <c r="C3557" s="2" t="str">
        <f t="shared" si="220"/>
        <v>catahoula/cardiganwelshcorgi</v>
      </c>
      <c r="D3557" t="str">
        <f t="shared" si="221"/>
        <v>catahoula</v>
      </c>
      <c r="E3557" t="str">
        <f t="shared" si="222"/>
        <v>cardiganwelshcorgi</v>
      </c>
      <c r="F3557">
        <f>IF(ISNA(VLOOKUP(D3557, Dog_test_1!$B$2:$D$194, 3, FALSE)), 0, VLOOKUP(D3557, Dog_test_1!$B$2:$D$194, 3, FALSE))</f>
        <v>0</v>
      </c>
      <c r="G3557">
        <f>IF(ISNA(VLOOKUP(E3557, Dog_test_1!$B$2:$D$194, 3, FALSE)), 0, VLOOKUP(E3557, Dog_test_1!$B$2:$D$194, 3, FALSE))</f>
        <v>2</v>
      </c>
      <c r="H3557">
        <f t="shared" si="223"/>
        <v>1</v>
      </c>
    </row>
    <row r="3558" spans="1:8" ht="19" x14ac:dyDescent="0.25">
      <c r="A3558" t="s">
        <v>1690</v>
      </c>
      <c r="B3558" t="s">
        <v>32</v>
      </c>
      <c r="C3558" s="2" t="str">
        <f t="shared" si="220"/>
        <v>labradorretriever</v>
      </c>
      <c r="D3558" t="str">
        <f t="shared" si="221"/>
        <v>labradorretriever</v>
      </c>
      <c r="E3558" t="str">
        <f t="shared" si="222"/>
        <v>labradorretriever</v>
      </c>
      <c r="F3558">
        <f>IF(ISNA(VLOOKUP(D3558, Dog_test_1!$B$2:$D$194, 3, FALSE)), 0, VLOOKUP(D3558, Dog_test_1!$B$2:$D$194, 3, FALSE))</f>
        <v>3</v>
      </c>
      <c r="G3558">
        <f>IF(ISNA(VLOOKUP(E3558, Dog_test_1!$B$2:$D$194, 3, FALSE)), 0, VLOOKUP(E3558, Dog_test_1!$B$2:$D$194, 3, FALSE))</f>
        <v>3</v>
      </c>
      <c r="H3558">
        <f t="shared" si="223"/>
        <v>3</v>
      </c>
    </row>
    <row r="3559" spans="1:8" ht="19" x14ac:dyDescent="0.25">
      <c r="A3559" t="s">
        <v>832</v>
      </c>
      <c r="B3559" t="s">
        <v>527</v>
      </c>
      <c r="C3559" s="2" t="str">
        <f t="shared" si="220"/>
        <v>goldenretriever</v>
      </c>
      <c r="D3559" t="str">
        <f t="shared" si="221"/>
        <v>goldenretriever</v>
      </c>
      <c r="E3559" t="str">
        <f t="shared" si="222"/>
        <v>goldenretriever</v>
      </c>
      <c r="F3559">
        <f>IF(ISNA(VLOOKUP(D3559, Dog_test_1!$B$2:$D$194, 3, FALSE)), 0, VLOOKUP(D3559, Dog_test_1!$B$2:$D$194, 3, FALSE))</f>
        <v>3</v>
      </c>
      <c r="G3559">
        <f>IF(ISNA(VLOOKUP(E3559, Dog_test_1!$B$2:$D$194, 3, FALSE)), 0, VLOOKUP(E3559, Dog_test_1!$B$2:$D$194, 3, FALSE))</f>
        <v>3</v>
      </c>
      <c r="H3559">
        <f t="shared" si="223"/>
        <v>3</v>
      </c>
    </row>
    <row r="3560" spans="1:8" ht="19" x14ac:dyDescent="0.25">
      <c r="A3560" t="s">
        <v>1803</v>
      </c>
      <c r="B3560" t="s">
        <v>616</v>
      </c>
      <c r="C3560" s="2" t="str">
        <f t="shared" si="220"/>
        <v>pug</v>
      </c>
      <c r="D3560" t="str">
        <f t="shared" si="221"/>
        <v>pug</v>
      </c>
      <c r="E3560" t="str">
        <f t="shared" si="222"/>
        <v>pug</v>
      </c>
      <c r="F3560">
        <f>IF(ISNA(VLOOKUP(D3560, Dog_test_1!$B$2:$D$194, 3, FALSE)), 0, VLOOKUP(D3560, Dog_test_1!$B$2:$D$194, 3, FALSE))</f>
        <v>0</v>
      </c>
      <c r="G3560">
        <f>IF(ISNA(VLOOKUP(E3560, Dog_test_1!$B$2:$D$194, 3, FALSE)), 0, VLOOKUP(E3560, Dog_test_1!$B$2:$D$194, 3, FALSE))</f>
        <v>0</v>
      </c>
      <c r="H3560">
        <f t="shared" si="223"/>
        <v>0</v>
      </c>
    </row>
    <row r="3561" spans="1:8" ht="19" x14ac:dyDescent="0.25">
      <c r="A3561" t="s">
        <v>6</v>
      </c>
      <c r="B3561" t="s">
        <v>2229</v>
      </c>
      <c r="C3561" s="2" t="str">
        <f t="shared" si="220"/>
        <v>germanshepherd/colliesmooth</v>
      </c>
      <c r="D3561" t="str">
        <f t="shared" si="221"/>
        <v>germanshepherd</v>
      </c>
      <c r="E3561" t="str">
        <f t="shared" si="222"/>
        <v>colliesmooth</v>
      </c>
      <c r="F3561">
        <f>IF(ISNA(VLOOKUP(D3561, Dog_test_1!$B$2:$D$194, 3, FALSE)), 0, VLOOKUP(D3561, Dog_test_1!$B$2:$D$194, 3, FALSE))</f>
        <v>3</v>
      </c>
      <c r="G3561">
        <f>IF(ISNA(VLOOKUP(E3561, Dog_test_1!$B$2:$D$194, 3, FALSE)), 0, VLOOKUP(E3561, Dog_test_1!$B$2:$D$194, 3, FALSE))</f>
        <v>0</v>
      </c>
      <c r="H3561">
        <f t="shared" si="223"/>
        <v>1.5</v>
      </c>
    </row>
    <row r="3562" spans="1:8" ht="19" x14ac:dyDescent="0.25">
      <c r="A3562" t="s">
        <v>2230</v>
      </c>
      <c r="B3562" t="s">
        <v>30</v>
      </c>
      <c r="C3562" s="2" t="str">
        <f t="shared" si="220"/>
        <v>chihuahua</v>
      </c>
      <c r="D3562" t="str">
        <f t="shared" si="221"/>
        <v>chihuahua</v>
      </c>
      <c r="E3562" t="str">
        <f t="shared" si="222"/>
        <v>chihuahua</v>
      </c>
      <c r="F3562">
        <f>IF(ISNA(VLOOKUP(D3562, Dog_test_1!$B$2:$D$194, 3, FALSE)), 0, VLOOKUP(D3562, Dog_test_1!$B$2:$D$194, 3, FALSE))</f>
        <v>1</v>
      </c>
      <c r="G3562">
        <f>IF(ISNA(VLOOKUP(E3562, Dog_test_1!$B$2:$D$194, 3, FALSE)), 0, VLOOKUP(E3562, Dog_test_1!$B$2:$D$194, 3, FALSE))</f>
        <v>1</v>
      </c>
      <c r="H3562">
        <f t="shared" si="223"/>
        <v>1</v>
      </c>
    </row>
    <row r="3563" spans="1:8" ht="19" x14ac:dyDescent="0.25">
      <c r="A3563" t="s">
        <v>2231</v>
      </c>
      <c r="B3563" t="s">
        <v>5</v>
      </c>
      <c r="C3563" s="2" t="str">
        <f t="shared" si="220"/>
        <v>americanpitbullterrier</v>
      </c>
      <c r="D3563" t="str">
        <f t="shared" si="221"/>
        <v>americanpitbullterrier</v>
      </c>
      <c r="E3563" t="str">
        <f t="shared" si="222"/>
        <v>americanpitbullterrier</v>
      </c>
      <c r="F3563">
        <f>IF(ISNA(VLOOKUP(D3563, Dog_test_1!$B$2:$D$194, 3, FALSE)), 0, VLOOKUP(D3563, Dog_test_1!$B$2:$D$194, 3, FALSE))</f>
        <v>3</v>
      </c>
      <c r="G3563">
        <f>IF(ISNA(VLOOKUP(E3563, Dog_test_1!$B$2:$D$194, 3, FALSE)), 0, VLOOKUP(E3563, Dog_test_1!$B$2:$D$194, 3, FALSE))</f>
        <v>3</v>
      </c>
      <c r="H3563">
        <f t="shared" si="223"/>
        <v>3</v>
      </c>
    </row>
    <row r="3564" spans="1:8" ht="19" x14ac:dyDescent="0.25">
      <c r="A3564" t="s">
        <v>2232</v>
      </c>
      <c r="B3564" t="s">
        <v>87</v>
      </c>
      <c r="C3564" s="2" t="str">
        <f t="shared" si="220"/>
        <v>chihuahua/dachshund</v>
      </c>
      <c r="D3564" t="str">
        <f t="shared" si="221"/>
        <v>chihuahua</v>
      </c>
      <c r="E3564" t="str">
        <f t="shared" si="222"/>
        <v>dachshund</v>
      </c>
      <c r="F3564">
        <f>IF(ISNA(VLOOKUP(D3564, Dog_test_1!$B$2:$D$194, 3, FALSE)), 0, VLOOKUP(D3564, Dog_test_1!$B$2:$D$194, 3, FALSE))</f>
        <v>1</v>
      </c>
      <c r="G3564">
        <f>IF(ISNA(VLOOKUP(E3564, Dog_test_1!$B$2:$D$194, 3, FALSE)), 0, VLOOKUP(E3564, Dog_test_1!$B$2:$D$194, 3, FALSE))</f>
        <v>2</v>
      </c>
      <c r="H3564">
        <f t="shared" si="223"/>
        <v>1.5</v>
      </c>
    </row>
    <row r="3565" spans="1:8" ht="19" x14ac:dyDescent="0.25">
      <c r="A3565" t="s">
        <v>780</v>
      </c>
      <c r="B3565" t="s">
        <v>21</v>
      </c>
      <c r="C3565" s="2" t="str">
        <f t="shared" si="220"/>
        <v>queenslandheeler</v>
      </c>
      <c r="D3565" t="str">
        <f t="shared" si="221"/>
        <v>queenslandheeler</v>
      </c>
      <c r="E3565" t="str">
        <f t="shared" si="222"/>
        <v>queenslandheeler</v>
      </c>
      <c r="F3565">
        <f>IF(ISNA(VLOOKUP(D3565, Dog_test_1!$B$2:$D$194, 3, FALSE)), 0, VLOOKUP(D3565, Dog_test_1!$B$2:$D$194, 3, FALSE))</f>
        <v>0</v>
      </c>
      <c r="G3565">
        <f>IF(ISNA(VLOOKUP(E3565, Dog_test_1!$B$2:$D$194, 3, FALSE)), 0, VLOOKUP(E3565, Dog_test_1!$B$2:$D$194, 3, FALSE))</f>
        <v>0</v>
      </c>
      <c r="H3565">
        <f t="shared" si="223"/>
        <v>0</v>
      </c>
    </row>
    <row r="3566" spans="1:8" ht="19" x14ac:dyDescent="0.25">
      <c r="A3566" t="s">
        <v>2233</v>
      </c>
      <c r="B3566" t="s">
        <v>30</v>
      </c>
      <c r="C3566" s="2" t="str">
        <f t="shared" si="220"/>
        <v>chihuahua</v>
      </c>
      <c r="D3566" t="str">
        <f t="shared" si="221"/>
        <v>chihuahua</v>
      </c>
      <c r="E3566" t="str">
        <f t="shared" si="222"/>
        <v>chihuahua</v>
      </c>
      <c r="F3566">
        <f>IF(ISNA(VLOOKUP(D3566, Dog_test_1!$B$2:$D$194, 3, FALSE)), 0, VLOOKUP(D3566, Dog_test_1!$B$2:$D$194, 3, FALSE))</f>
        <v>1</v>
      </c>
      <c r="G3566">
        <f>IF(ISNA(VLOOKUP(E3566, Dog_test_1!$B$2:$D$194, 3, FALSE)), 0, VLOOKUP(E3566, Dog_test_1!$B$2:$D$194, 3, FALSE))</f>
        <v>1</v>
      </c>
      <c r="H3566">
        <f t="shared" si="223"/>
        <v>1</v>
      </c>
    </row>
    <row r="3567" spans="1:8" ht="19" x14ac:dyDescent="0.25">
      <c r="A3567" t="s">
        <v>2234</v>
      </c>
      <c r="B3567" t="s">
        <v>562</v>
      </c>
      <c r="C3567" s="2" t="str">
        <f t="shared" si="220"/>
        <v>bordercollie/chowchow</v>
      </c>
      <c r="D3567" t="str">
        <f t="shared" si="221"/>
        <v>bordercollie</v>
      </c>
      <c r="E3567" t="str">
        <f t="shared" si="222"/>
        <v>chowchow</v>
      </c>
      <c r="F3567">
        <f>IF(ISNA(VLOOKUP(D3567, Dog_test_1!$B$2:$D$194, 3, FALSE)), 0, VLOOKUP(D3567, Dog_test_1!$B$2:$D$194, 3, FALSE))</f>
        <v>3</v>
      </c>
      <c r="G3567">
        <f>IF(ISNA(VLOOKUP(E3567, Dog_test_1!$B$2:$D$194, 3, FALSE)), 0, VLOOKUP(E3567, Dog_test_1!$B$2:$D$194, 3, FALSE))</f>
        <v>3</v>
      </c>
      <c r="H3567">
        <f t="shared" si="223"/>
        <v>3</v>
      </c>
    </row>
    <row r="3568" spans="1:8" ht="19" x14ac:dyDescent="0.25">
      <c r="A3568" t="s">
        <v>184</v>
      </c>
      <c r="B3568" t="s">
        <v>5</v>
      </c>
      <c r="C3568" s="2" t="str">
        <f t="shared" si="220"/>
        <v>americanpitbullterrier</v>
      </c>
      <c r="D3568" t="str">
        <f t="shared" si="221"/>
        <v>americanpitbullterrier</v>
      </c>
      <c r="E3568" t="str">
        <f t="shared" si="222"/>
        <v>americanpitbullterrier</v>
      </c>
      <c r="F3568">
        <f>IF(ISNA(VLOOKUP(D3568, Dog_test_1!$B$2:$D$194, 3, FALSE)), 0, VLOOKUP(D3568, Dog_test_1!$B$2:$D$194, 3, FALSE))</f>
        <v>3</v>
      </c>
      <c r="G3568">
        <f>IF(ISNA(VLOOKUP(E3568, Dog_test_1!$B$2:$D$194, 3, FALSE)), 0, VLOOKUP(E3568, Dog_test_1!$B$2:$D$194, 3, FALSE))</f>
        <v>3</v>
      </c>
      <c r="H3568">
        <f t="shared" si="223"/>
        <v>3</v>
      </c>
    </row>
    <row r="3569" spans="1:8" ht="19" x14ac:dyDescent="0.25">
      <c r="A3569" t="s">
        <v>2235</v>
      </c>
      <c r="B3569" t="s">
        <v>30</v>
      </c>
      <c r="C3569" s="2" t="str">
        <f t="shared" si="220"/>
        <v>chihuahua</v>
      </c>
      <c r="D3569" t="str">
        <f t="shared" si="221"/>
        <v>chihuahua</v>
      </c>
      <c r="E3569" t="str">
        <f t="shared" si="222"/>
        <v>chihuahua</v>
      </c>
      <c r="F3569">
        <f>IF(ISNA(VLOOKUP(D3569, Dog_test_1!$B$2:$D$194, 3, FALSE)), 0, VLOOKUP(D3569, Dog_test_1!$B$2:$D$194, 3, FALSE))</f>
        <v>1</v>
      </c>
      <c r="G3569">
        <f>IF(ISNA(VLOOKUP(E3569, Dog_test_1!$B$2:$D$194, 3, FALSE)), 0, VLOOKUP(E3569, Dog_test_1!$B$2:$D$194, 3, FALSE))</f>
        <v>1</v>
      </c>
      <c r="H3569">
        <f t="shared" si="223"/>
        <v>1</v>
      </c>
    </row>
    <row r="3570" spans="1:8" ht="19" x14ac:dyDescent="0.25">
      <c r="A3570" t="s">
        <v>2236</v>
      </c>
      <c r="B3570" t="s">
        <v>128</v>
      </c>
      <c r="C3570" s="2" t="str">
        <f t="shared" si="220"/>
        <v>australiancattledog</v>
      </c>
      <c r="D3570" t="str">
        <f t="shared" si="221"/>
        <v>australiancattledog</v>
      </c>
      <c r="E3570" t="str">
        <f t="shared" si="222"/>
        <v>australiancattledog</v>
      </c>
      <c r="F3570">
        <f>IF(ISNA(VLOOKUP(D3570, Dog_test_1!$B$2:$D$194, 3, FALSE)), 0, VLOOKUP(D3570, Dog_test_1!$B$2:$D$194, 3, FALSE))</f>
        <v>0</v>
      </c>
      <c r="G3570">
        <f>IF(ISNA(VLOOKUP(E3570, Dog_test_1!$B$2:$D$194, 3, FALSE)), 0, VLOOKUP(E3570, Dog_test_1!$B$2:$D$194, 3, FALSE))</f>
        <v>0</v>
      </c>
      <c r="H3570">
        <f t="shared" si="223"/>
        <v>0</v>
      </c>
    </row>
    <row r="3571" spans="1:8" ht="19" x14ac:dyDescent="0.25">
      <c r="A3571" t="s">
        <v>2237</v>
      </c>
      <c r="B3571" t="s">
        <v>426</v>
      </c>
      <c r="C3571" s="2" t="str">
        <f t="shared" si="220"/>
        <v>catahoula/americanpitbullterrier</v>
      </c>
      <c r="D3571" t="str">
        <f t="shared" si="221"/>
        <v>catahoula</v>
      </c>
      <c r="E3571" t="str">
        <f t="shared" si="222"/>
        <v>americanpitbullterrier</v>
      </c>
      <c r="F3571">
        <f>IF(ISNA(VLOOKUP(D3571, Dog_test_1!$B$2:$D$194, 3, FALSE)), 0, VLOOKUP(D3571, Dog_test_1!$B$2:$D$194, 3, FALSE))</f>
        <v>0</v>
      </c>
      <c r="G3571">
        <f>IF(ISNA(VLOOKUP(E3571, Dog_test_1!$B$2:$D$194, 3, FALSE)), 0, VLOOKUP(E3571, Dog_test_1!$B$2:$D$194, 3, FALSE))</f>
        <v>3</v>
      </c>
      <c r="H3571">
        <f t="shared" si="223"/>
        <v>1.5</v>
      </c>
    </row>
    <row r="3572" spans="1:8" ht="19" x14ac:dyDescent="0.25">
      <c r="A3572" t="s">
        <v>29</v>
      </c>
      <c r="B3572" t="s">
        <v>276</v>
      </c>
      <c r="C3572" s="2" t="str">
        <f t="shared" si="220"/>
        <v>dachshundwirehair</v>
      </c>
      <c r="D3572" t="str">
        <f t="shared" si="221"/>
        <v>dachshundwirehair</v>
      </c>
      <c r="E3572" t="str">
        <f t="shared" si="222"/>
        <v>dachshundwirehair</v>
      </c>
      <c r="F3572">
        <f>IF(ISNA(VLOOKUP(D3572, Dog_test_1!$B$2:$D$194, 3, FALSE)), 0, VLOOKUP(D3572, Dog_test_1!$B$2:$D$194, 3, FALSE))</f>
        <v>0</v>
      </c>
      <c r="G3572">
        <f>IF(ISNA(VLOOKUP(E3572, Dog_test_1!$B$2:$D$194, 3, FALSE)), 0, VLOOKUP(E3572, Dog_test_1!$B$2:$D$194, 3, FALSE))</f>
        <v>0</v>
      </c>
      <c r="H3572">
        <f t="shared" si="223"/>
        <v>0</v>
      </c>
    </row>
    <row r="3573" spans="1:8" ht="19" x14ac:dyDescent="0.25">
      <c r="A3573" t="s">
        <v>559</v>
      </c>
      <c r="B3573" t="s">
        <v>135</v>
      </c>
      <c r="C3573" s="2" t="str">
        <f t="shared" si="220"/>
        <v>miniaturepoodle</v>
      </c>
      <c r="D3573" t="str">
        <f t="shared" si="221"/>
        <v>miniaturepoodle</v>
      </c>
      <c r="E3573" t="str">
        <f t="shared" si="222"/>
        <v>miniaturepoodle</v>
      </c>
      <c r="F3573">
        <f>IF(ISNA(VLOOKUP(D3573, Dog_test_1!$B$2:$D$194, 3, FALSE)), 0, VLOOKUP(D3573, Dog_test_1!$B$2:$D$194, 3, FALSE))</f>
        <v>2</v>
      </c>
      <c r="G3573">
        <f>IF(ISNA(VLOOKUP(E3573, Dog_test_1!$B$2:$D$194, 3, FALSE)), 0, VLOOKUP(E3573, Dog_test_1!$B$2:$D$194, 3, FALSE))</f>
        <v>2</v>
      </c>
      <c r="H3573">
        <f t="shared" si="223"/>
        <v>2</v>
      </c>
    </row>
    <row r="3574" spans="1:8" ht="19" x14ac:dyDescent="0.25">
      <c r="A3574" t="s">
        <v>2238</v>
      </c>
      <c r="B3574" t="s">
        <v>202</v>
      </c>
      <c r="C3574" s="2" t="str">
        <f t="shared" si="220"/>
        <v>shihtzu</v>
      </c>
      <c r="D3574" t="str">
        <f t="shared" si="221"/>
        <v>shihtzu</v>
      </c>
      <c r="E3574" t="str">
        <f t="shared" si="222"/>
        <v>shihtzu</v>
      </c>
      <c r="F3574">
        <f>IF(ISNA(VLOOKUP(D3574, Dog_test_1!$B$2:$D$194, 3, FALSE)), 0, VLOOKUP(D3574, Dog_test_1!$B$2:$D$194, 3, FALSE))</f>
        <v>1</v>
      </c>
      <c r="G3574">
        <f>IF(ISNA(VLOOKUP(E3574, Dog_test_1!$B$2:$D$194, 3, FALSE)), 0, VLOOKUP(E3574, Dog_test_1!$B$2:$D$194, 3, FALSE))</f>
        <v>1</v>
      </c>
      <c r="H3574">
        <f t="shared" si="223"/>
        <v>1</v>
      </c>
    </row>
    <row r="3575" spans="1:8" ht="19" x14ac:dyDescent="0.25">
      <c r="A3575" t="s">
        <v>189</v>
      </c>
      <c r="B3575" t="s">
        <v>32</v>
      </c>
      <c r="C3575" s="2" t="str">
        <f t="shared" si="220"/>
        <v>labradorretriever</v>
      </c>
      <c r="D3575" t="str">
        <f t="shared" si="221"/>
        <v>labradorretriever</v>
      </c>
      <c r="E3575" t="str">
        <f t="shared" si="222"/>
        <v>labradorretriever</v>
      </c>
      <c r="F3575">
        <f>IF(ISNA(VLOOKUP(D3575, Dog_test_1!$B$2:$D$194, 3, FALSE)), 0, VLOOKUP(D3575, Dog_test_1!$B$2:$D$194, 3, FALSE))</f>
        <v>3</v>
      </c>
      <c r="G3575">
        <f>IF(ISNA(VLOOKUP(E3575, Dog_test_1!$B$2:$D$194, 3, FALSE)), 0, VLOOKUP(E3575, Dog_test_1!$B$2:$D$194, 3, FALSE))</f>
        <v>3</v>
      </c>
      <c r="H3575">
        <f t="shared" si="223"/>
        <v>3</v>
      </c>
    </row>
    <row r="3576" spans="1:8" ht="19" x14ac:dyDescent="0.25">
      <c r="A3576" t="s">
        <v>6</v>
      </c>
      <c r="B3576" t="s">
        <v>956</v>
      </c>
      <c r="C3576" s="2" t="str">
        <f t="shared" si="220"/>
        <v>colliesmooth</v>
      </c>
      <c r="D3576" t="str">
        <f t="shared" si="221"/>
        <v>colliesmooth</v>
      </c>
      <c r="E3576" t="str">
        <f t="shared" si="222"/>
        <v>colliesmooth</v>
      </c>
      <c r="F3576">
        <f>IF(ISNA(VLOOKUP(D3576, Dog_test_1!$B$2:$D$194, 3, FALSE)), 0, VLOOKUP(D3576, Dog_test_1!$B$2:$D$194, 3, FALSE))</f>
        <v>0</v>
      </c>
      <c r="G3576">
        <f>IF(ISNA(VLOOKUP(E3576, Dog_test_1!$B$2:$D$194, 3, FALSE)), 0, VLOOKUP(E3576, Dog_test_1!$B$2:$D$194, 3, FALSE))</f>
        <v>0</v>
      </c>
      <c r="H3576">
        <f t="shared" si="223"/>
        <v>0</v>
      </c>
    </row>
    <row r="3577" spans="1:8" ht="19" x14ac:dyDescent="0.25">
      <c r="A3577" t="s">
        <v>2239</v>
      </c>
      <c r="B3577" t="s">
        <v>32</v>
      </c>
      <c r="C3577" s="2" t="str">
        <f t="shared" si="220"/>
        <v>labradorretriever</v>
      </c>
      <c r="D3577" t="str">
        <f t="shared" si="221"/>
        <v>labradorretriever</v>
      </c>
      <c r="E3577" t="str">
        <f t="shared" si="222"/>
        <v>labradorretriever</v>
      </c>
      <c r="F3577">
        <f>IF(ISNA(VLOOKUP(D3577, Dog_test_1!$B$2:$D$194, 3, FALSE)), 0, VLOOKUP(D3577, Dog_test_1!$B$2:$D$194, 3, FALSE))</f>
        <v>3</v>
      </c>
      <c r="G3577">
        <f>IF(ISNA(VLOOKUP(E3577, Dog_test_1!$B$2:$D$194, 3, FALSE)), 0, VLOOKUP(E3577, Dog_test_1!$B$2:$D$194, 3, FALSE))</f>
        <v>3</v>
      </c>
      <c r="H3577">
        <f t="shared" si="223"/>
        <v>3</v>
      </c>
    </row>
    <row r="3578" spans="1:8" ht="19" x14ac:dyDescent="0.25">
      <c r="A3578" t="s">
        <v>6</v>
      </c>
      <c r="B3578" t="s">
        <v>538</v>
      </c>
      <c r="C3578" s="2" t="str">
        <f t="shared" si="220"/>
        <v>miniaturepinscher</v>
      </c>
      <c r="D3578" t="str">
        <f t="shared" si="221"/>
        <v>miniaturepinscher</v>
      </c>
      <c r="E3578" t="str">
        <f t="shared" si="222"/>
        <v>miniaturepinscher</v>
      </c>
      <c r="F3578">
        <f>IF(ISNA(VLOOKUP(D3578, Dog_test_1!$B$2:$D$194, 3, FALSE)), 0, VLOOKUP(D3578, Dog_test_1!$B$2:$D$194, 3, FALSE))</f>
        <v>2</v>
      </c>
      <c r="G3578">
        <f>IF(ISNA(VLOOKUP(E3578, Dog_test_1!$B$2:$D$194, 3, FALSE)), 0, VLOOKUP(E3578, Dog_test_1!$B$2:$D$194, 3, FALSE))</f>
        <v>2</v>
      </c>
      <c r="H3578">
        <f t="shared" si="223"/>
        <v>2</v>
      </c>
    </row>
    <row r="3579" spans="1:8" ht="19" x14ac:dyDescent="0.25">
      <c r="A3579" t="s">
        <v>2240</v>
      </c>
      <c r="B3579" t="s">
        <v>862</v>
      </c>
      <c r="C3579" s="2" t="str">
        <f t="shared" si="220"/>
        <v>chihuahua/miniaturepinscher</v>
      </c>
      <c r="D3579" t="str">
        <f t="shared" si="221"/>
        <v>chihuahua</v>
      </c>
      <c r="E3579" t="str">
        <f t="shared" si="222"/>
        <v>miniaturepinscher</v>
      </c>
      <c r="F3579">
        <f>IF(ISNA(VLOOKUP(D3579, Dog_test_1!$B$2:$D$194, 3, FALSE)), 0, VLOOKUP(D3579, Dog_test_1!$B$2:$D$194, 3, FALSE))</f>
        <v>1</v>
      </c>
      <c r="G3579">
        <f>IF(ISNA(VLOOKUP(E3579, Dog_test_1!$B$2:$D$194, 3, FALSE)), 0, VLOOKUP(E3579, Dog_test_1!$B$2:$D$194, 3, FALSE))</f>
        <v>2</v>
      </c>
      <c r="H3579">
        <f t="shared" si="223"/>
        <v>1.5</v>
      </c>
    </row>
    <row r="3580" spans="1:8" ht="19" x14ac:dyDescent="0.25">
      <c r="A3580" t="s">
        <v>1139</v>
      </c>
      <c r="B3580" t="s">
        <v>2241</v>
      </c>
      <c r="C3580" s="2" t="str">
        <f t="shared" si="220"/>
        <v>chihuahua/westhighland</v>
      </c>
      <c r="D3580" t="str">
        <f t="shared" si="221"/>
        <v>chihuahua</v>
      </c>
      <c r="E3580" t="str">
        <f t="shared" si="222"/>
        <v>westhighland</v>
      </c>
      <c r="F3580">
        <f>IF(ISNA(VLOOKUP(D3580, Dog_test_1!$B$2:$D$194, 3, FALSE)), 0, VLOOKUP(D3580, Dog_test_1!$B$2:$D$194, 3, FALSE))</f>
        <v>1</v>
      </c>
      <c r="G3580">
        <f>IF(ISNA(VLOOKUP(E3580, Dog_test_1!$B$2:$D$194, 3, FALSE)), 0, VLOOKUP(E3580, Dog_test_1!$B$2:$D$194, 3, FALSE))</f>
        <v>0</v>
      </c>
      <c r="H3580">
        <f t="shared" si="223"/>
        <v>0.5</v>
      </c>
    </row>
    <row r="3581" spans="1:8" ht="19" x14ac:dyDescent="0.25">
      <c r="A3581" t="s">
        <v>2242</v>
      </c>
      <c r="B3581" t="s">
        <v>53</v>
      </c>
      <c r="C3581" s="2" t="str">
        <f t="shared" si="220"/>
        <v>pointer</v>
      </c>
      <c r="D3581" t="str">
        <f t="shared" si="221"/>
        <v>pointer</v>
      </c>
      <c r="E3581" t="str">
        <f t="shared" si="222"/>
        <v>pointer</v>
      </c>
      <c r="F3581">
        <f>IF(ISNA(VLOOKUP(D3581, Dog_test_1!$B$2:$D$194, 3, FALSE)), 0, VLOOKUP(D3581, Dog_test_1!$B$2:$D$194, 3, FALSE))</f>
        <v>4</v>
      </c>
      <c r="G3581">
        <f>IF(ISNA(VLOOKUP(E3581, Dog_test_1!$B$2:$D$194, 3, FALSE)), 0, VLOOKUP(E3581, Dog_test_1!$B$2:$D$194, 3, FALSE))</f>
        <v>4</v>
      </c>
      <c r="H3581">
        <f t="shared" si="223"/>
        <v>4</v>
      </c>
    </row>
    <row r="3582" spans="1:8" ht="19" x14ac:dyDescent="0.25">
      <c r="A3582" t="s">
        <v>147</v>
      </c>
      <c r="B3582" t="s">
        <v>135</v>
      </c>
      <c r="C3582" s="2" t="str">
        <f t="shared" si="220"/>
        <v>miniaturepoodle</v>
      </c>
      <c r="D3582" t="str">
        <f t="shared" si="221"/>
        <v>miniaturepoodle</v>
      </c>
      <c r="E3582" t="str">
        <f t="shared" si="222"/>
        <v>miniaturepoodle</v>
      </c>
      <c r="F3582">
        <f>IF(ISNA(VLOOKUP(D3582, Dog_test_1!$B$2:$D$194, 3, FALSE)), 0, VLOOKUP(D3582, Dog_test_1!$B$2:$D$194, 3, FALSE))</f>
        <v>2</v>
      </c>
      <c r="G3582">
        <f>IF(ISNA(VLOOKUP(E3582, Dog_test_1!$B$2:$D$194, 3, FALSE)), 0, VLOOKUP(E3582, Dog_test_1!$B$2:$D$194, 3, FALSE))</f>
        <v>2</v>
      </c>
      <c r="H3582">
        <f t="shared" si="223"/>
        <v>2</v>
      </c>
    </row>
    <row r="3583" spans="1:8" ht="19" x14ac:dyDescent="0.25">
      <c r="A3583" t="s">
        <v>2243</v>
      </c>
      <c r="B3583" t="s">
        <v>32</v>
      </c>
      <c r="C3583" s="2" t="str">
        <f t="shared" si="220"/>
        <v>labradorretriever</v>
      </c>
      <c r="D3583" t="str">
        <f t="shared" si="221"/>
        <v>labradorretriever</v>
      </c>
      <c r="E3583" t="str">
        <f t="shared" si="222"/>
        <v>labradorretriever</v>
      </c>
      <c r="F3583">
        <f>IF(ISNA(VLOOKUP(D3583, Dog_test_1!$B$2:$D$194, 3, FALSE)), 0, VLOOKUP(D3583, Dog_test_1!$B$2:$D$194, 3, FALSE))</f>
        <v>3</v>
      </c>
      <c r="G3583">
        <f>IF(ISNA(VLOOKUP(E3583, Dog_test_1!$B$2:$D$194, 3, FALSE)), 0, VLOOKUP(E3583, Dog_test_1!$B$2:$D$194, 3, FALSE))</f>
        <v>3</v>
      </c>
      <c r="H3583">
        <f t="shared" si="223"/>
        <v>3</v>
      </c>
    </row>
    <row r="3584" spans="1:8" ht="19" x14ac:dyDescent="0.25">
      <c r="A3584" t="s">
        <v>1615</v>
      </c>
      <c r="B3584" t="s">
        <v>32</v>
      </c>
      <c r="C3584" s="2" t="str">
        <f t="shared" si="220"/>
        <v>labradorretriever</v>
      </c>
      <c r="D3584" t="str">
        <f t="shared" si="221"/>
        <v>labradorretriever</v>
      </c>
      <c r="E3584" t="str">
        <f t="shared" si="222"/>
        <v>labradorretriever</v>
      </c>
      <c r="F3584">
        <f>IF(ISNA(VLOOKUP(D3584, Dog_test_1!$B$2:$D$194, 3, FALSE)), 0, VLOOKUP(D3584, Dog_test_1!$B$2:$D$194, 3, FALSE))</f>
        <v>3</v>
      </c>
      <c r="G3584">
        <f>IF(ISNA(VLOOKUP(E3584, Dog_test_1!$B$2:$D$194, 3, FALSE)), 0, VLOOKUP(E3584, Dog_test_1!$B$2:$D$194, 3, FALSE))</f>
        <v>3</v>
      </c>
      <c r="H3584">
        <f t="shared" si="223"/>
        <v>3</v>
      </c>
    </row>
    <row r="3585" spans="1:8" ht="19" x14ac:dyDescent="0.25">
      <c r="A3585" t="s">
        <v>6</v>
      </c>
      <c r="B3585" t="s">
        <v>5</v>
      </c>
      <c r="C3585" s="2" t="str">
        <f t="shared" si="220"/>
        <v>americanpitbullterrier</v>
      </c>
      <c r="D3585" t="str">
        <f t="shared" si="221"/>
        <v>americanpitbullterrier</v>
      </c>
      <c r="E3585" t="str">
        <f t="shared" si="222"/>
        <v>americanpitbullterrier</v>
      </c>
      <c r="F3585">
        <f>IF(ISNA(VLOOKUP(D3585, Dog_test_1!$B$2:$D$194, 3, FALSE)), 0, VLOOKUP(D3585, Dog_test_1!$B$2:$D$194, 3, FALSE))</f>
        <v>3</v>
      </c>
      <c r="G3585">
        <f>IF(ISNA(VLOOKUP(E3585, Dog_test_1!$B$2:$D$194, 3, FALSE)), 0, VLOOKUP(E3585, Dog_test_1!$B$2:$D$194, 3, FALSE))</f>
        <v>3</v>
      </c>
      <c r="H3585">
        <f t="shared" si="223"/>
        <v>3</v>
      </c>
    </row>
    <row r="3586" spans="1:8" ht="19" x14ac:dyDescent="0.25">
      <c r="A3586" t="s">
        <v>6</v>
      </c>
      <c r="B3586" t="s">
        <v>135</v>
      </c>
      <c r="C3586" s="2" t="str">
        <f t="shared" ref="C3586:C3649" si="224">SUBSTITUTE(LOWER(B3586), " ", "")</f>
        <v>miniaturepoodle</v>
      </c>
      <c r="D3586" t="str">
        <f t="shared" si="221"/>
        <v>miniaturepoodle</v>
      </c>
      <c r="E3586" t="str">
        <f t="shared" si="222"/>
        <v>miniaturepoodle</v>
      </c>
      <c r="F3586">
        <f>IF(ISNA(VLOOKUP(D3586, Dog_test_1!$B$2:$D$194, 3, FALSE)), 0, VLOOKUP(D3586, Dog_test_1!$B$2:$D$194, 3, FALSE))</f>
        <v>2</v>
      </c>
      <c r="G3586">
        <f>IF(ISNA(VLOOKUP(E3586, Dog_test_1!$B$2:$D$194, 3, FALSE)), 0, VLOOKUP(E3586, Dog_test_1!$B$2:$D$194, 3, FALSE))</f>
        <v>2</v>
      </c>
      <c r="H3586">
        <f t="shared" si="223"/>
        <v>2</v>
      </c>
    </row>
    <row r="3587" spans="1:8" ht="19" x14ac:dyDescent="0.25">
      <c r="A3587" t="s">
        <v>2244</v>
      </c>
      <c r="B3587" t="s">
        <v>2245</v>
      </c>
      <c r="C3587" s="2" t="str">
        <f t="shared" si="224"/>
        <v>pbgv</v>
      </c>
      <c r="D3587" t="str">
        <f t="shared" ref="D3587:D3650" si="225">IF(ISNUMBER(SEARCH("/", C3587)), LEFT(C3587, SEARCH("/", C3587, 1)-1), C3587)</f>
        <v>pbgv</v>
      </c>
      <c r="E3587" t="str">
        <f t="shared" ref="E3587:E3650" si="226">IF(ISNUMBER(SEARCH("/", C3587)), RIGHT(C3587, LEN(C3587)-SEARCH("/", C3587, 1)), C3587)</f>
        <v>pbgv</v>
      </c>
      <c r="F3587">
        <f>IF(ISNA(VLOOKUP(D3587, Dog_test_1!$B$2:$D$194, 3, FALSE)), 0, VLOOKUP(D3587, Dog_test_1!$B$2:$D$194, 3, FALSE))</f>
        <v>0</v>
      </c>
      <c r="G3587">
        <f>IF(ISNA(VLOOKUP(E3587, Dog_test_1!$B$2:$D$194, 3, FALSE)), 0, VLOOKUP(E3587, Dog_test_1!$B$2:$D$194, 3, FALSE))</f>
        <v>0</v>
      </c>
      <c r="H3587">
        <f t="shared" ref="H3587:H3650" si="227">(F3587+G3587)/2</f>
        <v>0</v>
      </c>
    </row>
    <row r="3588" spans="1:8" ht="19" x14ac:dyDescent="0.25">
      <c r="A3588" t="s">
        <v>230</v>
      </c>
      <c r="B3588" t="s">
        <v>30</v>
      </c>
      <c r="C3588" s="2" t="str">
        <f t="shared" si="224"/>
        <v>chihuahua</v>
      </c>
      <c r="D3588" t="str">
        <f t="shared" si="225"/>
        <v>chihuahua</v>
      </c>
      <c r="E3588" t="str">
        <f t="shared" si="226"/>
        <v>chihuahua</v>
      </c>
      <c r="F3588">
        <f>IF(ISNA(VLOOKUP(D3588, Dog_test_1!$B$2:$D$194, 3, FALSE)), 0, VLOOKUP(D3588, Dog_test_1!$B$2:$D$194, 3, FALSE))</f>
        <v>1</v>
      </c>
      <c r="G3588">
        <f>IF(ISNA(VLOOKUP(E3588, Dog_test_1!$B$2:$D$194, 3, FALSE)), 0, VLOOKUP(E3588, Dog_test_1!$B$2:$D$194, 3, FALSE))</f>
        <v>1</v>
      </c>
      <c r="H3588">
        <f t="shared" si="227"/>
        <v>1</v>
      </c>
    </row>
    <row r="3589" spans="1:8" ht="19" x14ac:dyDescent="0.25">
      <c r="A3589" t="s">
        <v>2246</v>
      </c>
      <c r="B3589" t="s">
        <v>152</v>
      </c>
      <c r="C3589" s="2" t="str">
        <f t="shared" si="224"/>
        <v>miniaturepoodle/miniatureschnauzer</v>
      </c>
      <c r="D3589" t="str">
        <f t="shared" si="225"/>
        <v>miniaturepoodle</v>
      </c>
      <c r="E3589" t="str">
        <f t="shared" si="226"/>
        <v>miniatureschnauzer</v>
      </c>
      <c r="F3589">
        <f>IF(ISNA(VLOOKUP(D3589, Dog_test_1!$B$2:$D$194, 3, FALSE)), 0, VLOOKUP(D3589, Dog_test_1!$B$2:$D$194, 3, FALSE))</f>
        <v>2</v>
      </c>
      <c r="G3589">
        <f>IF(ISNA(VLOOKUP(E3589, Dog_test_1!$B$2:$D$194, 3, FALSE)), 0, VLOOKUP(E3589, Dog_test_1!$B$2:$D$194, 3, FALSE))</f>
        <v>2</v>
      </c>
      <c r="H3589">
        <f t="shared" si="227"/>
        <v>2</v>
      </c>
    </row>
    <row r="3590" spans="1:8" ht="19" x14ac:dyDescent="0.25">
      <c r="A3590" t="s">
        <v>542</v>
      </c>
      <c r="B3590" t="s">
        <v>605</v>
      </c>
      <c r="C3590" s="2" t="str">
        <f t="shared" si="224"/>
        <v>smoothfoxterrier</v>
      </c>
      <c r="D3590" t="str">
        <f t="shared" si="225"/>
        <v>smoothfoxterrier</v>
      </c>
      <c r="E3590" t="str">
        <f t="shared" si="226"/>
        <v>smoothfoxterrier</v>
      </c>
      <c r="F3590">
        <f>IF(ISNA(VLOOKUP(D3590, Dog_test_1!$B$2:$D$194, 3, FALSE)), 0, VLOOKUP(D3590, Dog_test_1!$B$2:$D$194, 3, FALSE))</f>
        <v>3</v>
      </c>
      <c r="G3590">
        <f>IF(ISNA(VLOOKUP(E3590, Dog_test_1!$B$2:$D$194, 3, FALSE)), 0, VLOOKUP(E3590, Dog_test_1!$B$2:$D$194, 3, FALSE))</f>
        <v>3</v>
      </c>
      <c r="H3590">
        <f t="shared" si="227"/>
        <v>3</v>
      </c>
    </row>
    <row r="3591" spans="1:8" ht="19" x14ac:dyDescent="0.25">
      <c r="A3591" t="s">
        <v>925</v>
      </c>
      <c r="B3591" t="s">
        <v>104</v>
      </c>
      <c r="C3591" s="2" t="str">
        <f t="shared" si="224"/>
        <v>miniaturepinscher/chihuahua</v>
      </c>
      <c r="D3591" t="str">
        <f t="shared" si="225"/>
        <v>miniaturepinscher</v>
      </c>
      <c r="E3591" t="str">
        <f t="shared" si="226"/>
        <v>chihuahua</v>
      </c>
      <c r="F3591">
        <f>IF(ISNA(VLOOKUP(D3591, Dog_test_1!$B$2:$D$194, 3, FALSE)), 0, VLOOKUP(D3591, Dog_test_1!$B$2:$D$194, 3, FALSE))</f>
        <v>2</v>
      </c>
      <c r="G3591">
        <f>IF(ISNA(VLOOKUP(E3591, Dog_test_1!$B$2:$D$194, 3, FALSE)), 0, VLOOKUP(E3591, Dog_test_1!$B$2:$D$194, 3, FALSE))</f>
        <v>1</v>
      </c>
      <c r="H3591">
        <f t="shared" si="227"/>
        <v>1.5</v>
      </c>
    </row>
    <row r="3592" spans="1:8" ht="19" x14ac:dyDescent="0.25">
      <c r="A3592" t="s">
        <v>1633</v>
      </c>
      <c r="B3592" t="s">
        <v>2247</v>
      </c>
      <c r="C3592" s="2" t="str">
        <f t="shared" si="224"/>
        <v>shetlandsheepdog/pomeranian</v>
      </c>
      <c r="D3592" t="str">
        <f t="shared" si="225"/>
        <v>shetlandsheepdog</v>
      </c>
      <c r="E3592" t="str">
        <f t="shared" si="226"/>
        <v>pomeranian</v>
      </c>
      <c r="F3592">
        <f>IF(ISNA(VLOOKUP(D3592, Dog_test_1!$B$2:$D$194, 3, FALSE)), 0, VLOOKUP(D3592, Dog_test_1!$B$2:$D$194, 3, FALSE))</f>
        <v>3</v>
      </c>
      <c r="G3592">
        <f>IF(ISNA(VLOOKUP(E3592, Dog_test_1!$B$2:$D$194, 3, FALSE)), 0, VLOOKUP(E3592, Dog_test_1!$B$2:$D$194, 3, FALSE))</f>
        <v>1</v>
      </c>
      <c r="H3592">
        <f t="shared" si="227"/>
        <v>2</v>
      </c>
    </row>
    <row r="3593" spans="1:8" ht="19" x14ac:dyDescent="0.25">
      <c r="A3593" t="s">
        <v>6</v>
      </c>
      <c r="B3593" t="s">
        <v>455</v>
      </c>
      <c r="C3593" s="2" t="str">
        <f t="shared" si="224"/>
        <v>germanshepherd/labradorretriever</v>
      </c>
      <c r="D3593" t="str">
        <f t="shared" si="225"/>
        <v>germanshepherd</v>
      </c>
      <c r="E3593" t="str">
        <f t="shared" si="226"/>
        <v>labradorretriever</v>
      </c>
      <c r="F3593">
        <f>IF(ISNA(VLOOKUP(D3593, Dog_test_1!$B$2:$D$194, 3, FALSE)), 0, VLOOKUP(D3593, Dog_test_1!$B$2:$D$194, 3, FALSE))</f>
        <v>3</v>
      </c>
      <c r="G3593">
        <f>IF(ISNA(VLOOKUP(E3593, Dog_test_1!$B$2:$D$194, 3, FALSE)), 0, VLOOKUP(E3593, Dog_test_1!$B$2:$D$194, 3, FALSE))</f>
        <v>3</v>
      </c>
      <c r="H3593">
        <f t="shared" si="227"/>
        <v>3</v>
      </c>
    </row>
    <row r="3594" spans="1:8" ht="19" x14ac:dyDescent="0.25">
      <c r="A3594" t="s">
        <v>2248</v>
      </c>
      <c r="B3594" t="s">
        <v>32</v>
      </c>
      <c r="C3594" s="2" t="str">
        <f t="shared" si="224"/>
        <v>labradorretriever</v>
      </c>
      <c r="D3594" t="str">
        <f t="shared" si="225"/>
        <v>labradorretriever</v>
      </c>
      <c r="E3594" t="str">
        <f t="shared" si="226"/>
        <v>labradorretriever</v>
      </c>
      <c r="F3594">
        <f>IF(ISNA(VLOOKUP(D3594, Dog_test_1!$B$2:$D$194, 3, FALSE)), 0, VLOOKUP(D3594, Dog_test_1!$B$2:$D$194, 3, FALSE))</f>
        <v>3</v>
      </c>
      <c r="G3594">
        <f>IF(ISNA(VLOOKUP(E3594, Dog_test_1!$B$2:$D$194, 3, FALSE)), 0, VLOOKUP(E3594, Dog_test_1!$B$2:$D$194, 3, FALSE))</f>
        <v>3</v>
      </c>
      <c r="H3594">
        <f t="shared" si="227"/>
        <v>3</v>
      </c>
    </row>
    <row r="3595" spans="1:8" ht="19" x14ac:dyDescent="0.25">
      <c r="A3595" t="s">
        <v>2249</v>
      </c>
      <c r="B3595" t="s">
        <v>493</v>
      </c>
      <c r="C3595" s="2" t="str">
        <f t="shared" si="224"/>
        <v>staffordshire</v>
      </c>
      <c r="D3595" t="str">
        <f t="shared" si="225"/>
        <v>staffordshire</v>
      </c>
      <c r="E3595" t="str">
        <f t="shared" si="226"/>
        <v>staffordshire</v>
      </c>
      <c r="F3595">
        <f>IF(ISNA(VLOOKUP(D3595, Dog_test_1!$B$2:$D$194, 3, FALSE)), 0, VLOOKUP(D3595, Dog_test_1!$B$2:$D$194, 3, FALSE))</f>
        <v>0</v>
      </c>
      <c r="G3595">
        <f>IF(ISNA(VLOOKUP(E3595, Dog_test_1!$B$2:$D$194, 3, FALSE)), 0, VLOOKUP(E3595, Dog_test_1!$B$2:$D$194, 3, FALSE))</f>
        <v>0</v>
      </c>
      <c r="H3595">
        <f t="shared" si="227"/>
        <v>0</v>
      </c>
    </row>
    <row r="3596" spans="1:8" ht="19" x14ac:dyDescent="0.25">
      <c r="A3596" t="s">
        <v>2032</v>
      </c>
      <c r="B3596" t="s">
        <v>2181</v>
      </c>
      <c r="C3596" s="2" t="str">
        <f t="shared" si="224"/>
        <v>australianshepherd/labradorretriever</v>
      </c>
      <c r="D3596" t="str">
        <f t="shared" si="225"/>
        <v>australianshepherd</v>
      </c>
      <c r="E3596" t="str">
        <f t="shared" si="226"/>
        <v>labradorretriever</v>
      </c>
      <c r="F3596">
        <f>IF(ISNA(VLOOKUP(D3596, Dog_test_1!$B$2:$D$194, 3, FALSE)), 0, VLOOKUP(D3596, Dog_test_1!$B$2:$D$194, 3, FALSE))</f>
        <v>3</v>
      </c>
      <c r="G3596">
        <f>IF(ISNA(VLOOKUP(E3596, Dog_test_1!$B$2:$D$194, 3, FALSE)), 0, VLOOKUP(E3596, Dog_test_1!$B$2:$D$194, 3, FALSE))</f>
        <v>3</v>
      </c>
      <c r="H3596">
        <f t="shared" si="227"/>
        <v>3</v>
      </c>
    </row>
    <row r="3597" spans="1:8" ht="19" x14ac:dyDescent="0.25">
      <c r="A3597" t="s">
        <v>2125</v>
      </c>
      <c r="B3597" t="s">
        <v>30</v>
      </c>
      <c r="C3597" s="2" t="str">
        <f t="shared" si="224"/>
        <v>chihuahua</v>
      </c>
      <c r="D3597" t="str">
        <f t="shared" si="225"/>
        <v>chihuahua</v>
      </c>
      <c r="E3597" t="str">
        <f t="shared" si="226"/>
        <v>chihuahua</v>
      </c>
      <c r="F3597">
        <f>IF(ISNA(VLOOKUP(D3597, Dog_test_1!$B$2:$D$194, 3, FALSE)), 0, VLOOKUP(D3597, Dog_test_1!$B$2:$D$194, 3, FALSE))</f>
        <v>1</v>
      </c>
      <c r="G3597">
        <f>IF(ISNA(VLOOKUP(E3597, Dog_test_1!$B$2:$D$194, 3, FALSE)), 0, VLOOKUP(E3597, Dog_test_1!$B$2:$D$194, 3, FALSE))</f>
        <v>1</v>
      </c>
      <c r="H3597">
        <f t="shared" si="227"/>
        <v>1</v>
      </c>
    </row>
    <row r="3598" spans="1:8" ht="19" x14ac:dyDescent="0.25">
      <c r="A3598" t="s">
        <v>2250</v>
      </c>
      <c r="B3598" t="s">
        <v>5</v>
      </c>
      <c r="C3598" s="2" t="str">
        <f t="shared" si="224"/>
        <v>americanpitbullterrier</v>
      </c>
      <c r="D3598" t="str">
        <f t="shared" si="225"/>
        <v>americanpitbullterrier</v>
      </c>
      <c r="E3598" t="str">
        <f t="shared" si="226"/>
        <v>americanpitbullterrier</v>
      </c>
      <c r="F3598">
        <f>IF(ISNA(VLOOKUP(D3598, Dog_test_1!$B$2:$D$194, 3, FALSE)), 0, VLOOKUP(D3598, Dog_test_1!$B$2:$D$194, 3, FALSE))</f>
        <v>3</v>
      </c>
      <c r="G3598">
        <f>IF(ISNA(VLOOKUP(E3598, Dog_test_1!$B$2:$D$194, 3, FALSE)), 0, VLOOKUP(E3598, Dog_test_1!$B$2:$D$194, 3, FALSE))</f>
        <v>3</v>
      </c>
      <c r="H3598">
        <f t="shared" si="227"/>
        <v>3</v>
      </c>
    </row>
    <row r="3599" spans="1:8" ht="19" x14ac:dyDescent="0.25">
      <c r="A3599" t="s">
        <v>2251</v>
      </c>
      <c r="B3599" t="s">
        <v>44</v>
      </c>
      <c r="C3599" s="2" t="str">
        <f t="shared" si="224"/>
        <v>blackmouthcur</v>
      </c>
      <c r="D3599" t="str">
        <f t="shared" si="225"/>
        <v>blackmouthcur</v>
      </c>
      <c r="E3599" t="str">
        <f t="shared" si="226"/>
        <v>blackmouthcur</v>
      </c>
      <c r="F3599">
        <f>IF(ISNA(VLOOKUP(D3599, Dog_test_1!$B$2:$D$194, 3, FALSE)), 0, VLOOKUP(D3599, Dog_test_1!$B$2:$D$194, 3, FALSE))</f>
        <v>0</v>
      </c>
      <c r="G3599">
        <f>IF(ISNA(VLOOKUP(E3599, Dog_test_1!$B$2:$D$194, 3, FALSE)), 0, VLOOKUP(E3599, Dog_test_1!$B$2:$D$194, 3, FALSE))</f>
        <v>0</v>
      </c>
      <c r="H3599">
        <f t="shared" si="227"/>
        <v>0</v>
      </c>
    </row>
    <row r="3600" spans="1:8" ht="19" x14ac:dyDescent="0.25">
      <c r="A3600" t="s">
        <v>6</v>
      </c>
      <c r="B3600" t="s">
        <v>324</v>
      </c>
      <c r="C3600" s="2" t="str">
        <f t="shared" si="224"/>
        <v>australiancattledog/labradorretriever</v>
      </c>
      <c r="D3600" t="str">
        <f t="shared" si="225"/>
        <v>australiancattledog</v>
      </c>
      <c r="E3600" t="str">
        <f t="shared" si="226"/>
        <v>labradorretriever</v>
      </c>
      <c r="F3600">
        <f>IF(ISNA(VLOOKUP(D3600, Dog_test_1!$B$2:$D$194, 3, FALSE)), 0, VLOOKUP(D3600, Dog_test_1!$B$2:$D$194, 3, FALSE))</f>
        <v>0</v>
      </c>
      <c r="G3600">
        <f>IF(ISNA(VLOOKUP(E3600, Dog_test_1!$B$2:$D$194, 3, FALSE)), 0, VLOOKUP(E3600, Dog_test_1!$B$2:$D$194, 3, FALSE))</f>
        <v>3</v>
      </c>
      <c r="H3600">
        <f t="shared" si="227"/>
        <v>1.5</v>
      </c>
    </row>
    <row r="3601" spans="1:8" ht="19" x14ac:dyDescent="0.25">
      <c r="A3601" t="s">
        <v>676</v>
      </c>
      <c r="B3601" t="s">
        <v>1012</v>
      </c>
      <c r="C3601" s="2" t="str">
        <f t="shared" si="224"/>
        <v>germanshepherd/alaskanhusky</v>
      </c>
      <c r="D3601" t="str">
        <f t="shared" si="225"/>
        <v>germanshepherd</v>
      </c>
      <c r="E3601" t="str">
        <f t="shared" si="226"/>
        <v>alaskanhusky</v>
      </c>
      <c r="F3601">
        <f>IF(ISNA(VLOOKUP(D3601, Dog_test_1!$B$2:$D$194, 3, FALSE)), 0, VLOOKUP(D3601, Dog_test_1!$B$2:$D$194, 3, FALSE))</f>
        <v>3</v>
      </c>
      <c r="G3601">
        <f>IF(ISNA(VLOOKUP(E3601, Dog_test_1!$B$2:$D$194, 3, FALSE)), 0, VLOOKUP(E3601, Dog_test_1!$B$2:$D$194, 3, FALSE))</f>
        <v>0</v>
      </c>
      <c r="H3601">
        <f t="shared" si="227"/>
        <v>1.5</v>
      </c>
    </row>
    <row r="3602" spans="1:8" ht="19" x14ac:dyDescent="0.25">
      <c r="A3602" t="s">
        <v>2252</v>
      </c>
      <c r="B3602" t="s">
        <v>32</v>
      </c>
      <c r="C3602" s="2" t="str">
        <f t="shared" si="224"/>
        <v>labradorretriever</v>
      </c>
      <c r="D3602" t="str">
        <f t="shared" si="225"/>
        <v>labradorretriever</v>
      </c>
      <c r="E3602" t="str">
        <f t="shared" si="226"/>
        <v>labradorretriever</v>
      </c>
      <c r="F3602">
        <f>IF(ISNA(VLOOKUP(D3602, Dog_test_1!$B$2:$D$194, 3, FALSE)), 0, VLOOKUP(D3602, Dog_test_1!$B$2:$D$194, 3, FALSE))</f>
        <v>3</v>
      </c>
      <c r="G3602">
        <f>IF(ISNA(VLOOKUP(E3602, Dog_test_1!$B$2:$D$194, 3, FALSE)), 0, VLOOKUP(E3602, Dog_test_1!$B$2:$D$194, 3, FALSE))</f>
        <v>3</v>
      </c>
      <c r="H3602">
        <f t="shared" si="227"/>
        <v>3</v>
      </c>
    </row>
    <row r="3603" spans="1:8" ht="19" x14ac:dyDescent="0.25">
      <c r="A3603" t="s">
        <v>48</v>
      </c>
      <c r="B3603" t="s">
        <v>2253</v>
      </c>
      <c r="C3603" s="2" t="str">
        <f t="shared" si="224"/>
        <v>chowchow/englishcockerspaniel</v>
      </c>
      <c r="D3603" t="str">
        <f t="shared" si="225"/>
        <v>chowchow</v>
      </c>
      <c r="E3603" t="str">
        <f t="shared" si="226"/>
        <v>englishcockerspaniel</v>
      </c>
      <c r="F3603">
        <f>IF(ISNA(VLOOKUP(D3603, Dog_test_1!$B$2:$D$194, 3, FALSE)), 0, VLOOKUP(D3603, Dog_test_1!$B$2:$D$194, 3, FALSE))</f>
        <v>3</v>
      </c>
      <c r="G3603">
        <f>IF(ISNA(VLOOKUP(E3603, Dog_test_1!$B$2:$D$194, 3, FALSE)), 0, VLOOKUP(E3603, Dog_test_1!$B$2:$D$194, 3, FALSE))</f>
        <v>3</v>
      </c>
      <c r="H3603">
        <f t="shared" si="227"/>
        <v>3</v>
      </c>
    </row>
    <row r="3604" spans="1:8" ht="19" x14ac:dyDescent="0.25">
      <c r="A3604" t="s">
        <v>2254</v>
      </c>
      <c r="B3604" t="s">
        <v>155</v>
      </c>
      <c r="C3604" s="2" t="str">
        <f t="shared" si="224"/>
        <v>australianshepherd</v>
      </c>
      <c r="D3604" t="str">
        <f t="shared" si="225"/>
        <v>australianshepherd</v>
      </c>
      <c r="E3604" t="str">
        <f t="shared" si="226"/>
        <v>australianshepherd</v>
      </c>
      <c r="F3604">
        <f>IF(ISNA(VLOOKUP(D3604, Dog_test_1!$B$2:$D$194, 3, FALSE)), 0, VLOOKUP(D3604, Dog_test_1!$B$2:$D$194, 3, FALSE))</f>
        <v>3</v>
      </c>
      <c r="G3604">
        <f>IF(ISNA(VLOOKUP(E3604, Dog_test_1!$B$2:$D$194, 3, FALSE)), 0, VLOOKUP(E3604, Dog_test_1!$B$2:$D$194, 3, FALSE))</f>
        <v>3</v>
      </c>
      <c r="H3604">
        <f t="shared" si="227"/>
        <v>3</v>
      </c>
    </row>
    <row r="3605" spans="1:8" ht="19" x14ac:dyDescent="0.25">
      <c r="A3605" t="s">
        <v>531</v>
      </c>
      <c r="B3605" t="s">
        <v>49</v>
      </c>
      <c r="C3605" s="2" t="str">
        <f t="shared" si="224"/>
        <v>dachshund</v>
      </c>
      <c r="D3605" t="str">
        <f t="shared" si="225"/>
        <v>dachshund</v>
      </c>
      <c r="E3605" t="str">
        <f t="shared" si="226"/>
        <v>dachshund</v>
      </c>
      <c r="F3605">
        <f>IF(ISNA(VLOOKUP(D3605, Dog_test_1!$B$2:$D$194, 3, FALSE)), 0, VLOOKUP(D3605, Dog_test_1!$B$2:$D$194, 3, FALSE))</f>
        <v>2</v>
      </c>
      <c r="G3605">
        <f>IF(ISNA(VLOOKUP(E3605, Dog_test_1!$B$2:$D$194, 3, FALSE)), 0, VLOOKUP(E3605, Dog_test_1!$B$2:$D$194, 3, FALSE))</f>
        <v>2</v>
      </c>
      <c r="H3605">
        <f t="shared" si="227"/>
        <v>2</v>
      </c>
    </row>
    <row r="3606" spans="1:8" ht="19" x14ac:dyDescent="0.25">
      <c r="A3606" t="s">
        <v>2255</v>
      </c>
      <c r="B3606" t="s">
        <v>32</v>
      </c>
      <c r="C3606" s="2" t="str">
        <f t="shared" si="224"/>
        <v>labradorretriever</v>
      </c>
      <c r="D3606" t="str">
        <f t="shared" si="225"/>
        <v>labradorretriever</v>
      </c>
      <c r="E3606" t="str">
        <f t="shared" si="226"/>
        <v>labradorretriever</v>
      </c>
      <c r="F3606">
        <f>IF(ISNA(VLOOKUP(D3606, Dog_test_1!$B$2:$D$194, 3, FALSE)), 0, VLOOKUP(D3606, Dog_test_1!$B$2:$D$194, 3, FALSE))</f>
        <v>3</v>
      </c>
      <c r="G3606">
        <f>IF(ISNA(VLOOKUP(E3606, Dog_test_1!$B$2:$D$194, 3, FALSE)), 0, VLOOKUP(E3606, Dog_test_1!$B$2:$D$194, 3, FALSE))</f>
        <v>3</v>
      </c>
      <c r="H3606">
        <f t="shared" si="227"/>
        <v>3</v>
      </c>
    </row>
    <row r="3607" spans="1:8" ht="19" x14ac:dyDescent="0.25">
      <c r="A3607" t="s">
        <v>2256</v>
      </c>
      <c r="B3607" t="s">
        <v>32</v>
      </c>
      <c r="C3607" s="2" t="str">
        <f t="shared" si="224"/>
        <v>labradorretriever</v>
      </c>
      <c r="D3607" t="str">
        <f t="shared" si="225"/>
        <v>labradorretriever</v>
      </c>
      <c r="E3607" t="str">
        <f t="shared" si="226"/>
        <v>labradorretriever</v>
      </c>
      <c r="F3607">
        <f>IF(ISNA(VLOOKUP(D3607, Dog_test_1!$B$2:$D$194, 3, FALSE)), 0, VLOOKUP(D3607, Dog_test_1!$B$2:$D$194, 3, FALSE))</f>
        <v>3</v>
      </c>
      <c r="G3607">
        <f>IF(ISNA(VLOOKUP(E3607, Dog_test_1!$B$2:$D$194, 3, FALSE)), 0, VLOOKUP(E3607, Dog_test_1!$B$2:$D$194, 3, FALSE))</f>
        <v>3</v>
      </c>
      <c r="H3607">
        <f t="shared" si="227"/>
        <v>3</v>
      </c>
    </row>
    <row r="3608" spans="1:8" ht="19" x14ac:dyDescent="0.25">
      <c r="A3608" t="s">
        <v>6</v>
      </c>
      <c r="B3608" t="s">
        <v>354</v>
      </c>
      <c r="C3608" s="2" t="str">
        <f t="shared" si="224"/>
        <v>redbonehound</v>
      </c>
      <c r="D3608" t="str">
        <f t="shared" si="225"/>
        <v>redbonehound</v>
      </c>
      <c r="E3608" t="str">
        <f t="shared" si="226"/>
        <v>redbonehound</v>
      </c>
      <c r="F3608">
        <f>IF(ISNA(VLOOKUP(D3608, Dog_test_1!$B$2:$D$194, 3, FALSE)), 0, VLOOKUP(D3608, Dog_test_1!$B$2:$D$194, 3, FALSE))</f>
        <v>0</v>
      </c>
      <c r="G3608">
        <f>IF(ISNA(VLOOKUP(E3608, Dog_test_1!$B$2:$D$194, 3, FALSE)), 0, VLOOKUP(E3608, Dog_test_1!$B$2:$D$194, 3, FALSE))</f>
        <v>0</v>
      </c>
      <c r="H3608">
        <f t="shared" si="227"/>
        <v>0</v>
      </c>
    </row>
    <row r="3609" spans="1:8" ht="19" x14ac:dyDescent="0.25">
      <c r="A3609" t="s">
        <v>477</v>
      </c>
      <c r="B3609" t="s">
        <v>30</v>
      </c>
      <c r="C3609" s="2" t="str">
        <f t="shared" si="224"/>
        <v>chihuahua</v>
      </c>
      <c r="D3609" t="str">
        <f t="shared" si="225"/>
        <v>chihuahua</v>
      </c>
      <c r="E3609" t="str">
        <f t="shared" si="226"/>
        <v>chihuahua</v>
      </c>
      <c r="F3609">
        <f>IF(ISNA(VLOOKUP(D3609, Dog_test_1!$B$2:$D$194, 3, FALSE)), 0, VLOOKUP(D3609, Dog_test_1!$B$2:$D$194, 3, FALSE))</f>
        <v>1</v>
      </c>
      <c r="G3609">
        <f>IF(ISNA(VLOOKUP(E3609, Dog_test_1!$B$2:$D$194, 3, FALSE)), 0, VLOOKUP(E3609, Dog_test_1!$B$2:$D$194, 3, FALSE))</f>
        <v>1</v>
      </c>
      <c r="H3609">
        <f t="shared" si="227"/>
        <v>1</v>
      </c>
    </row>
    <row r="3610" spans="1:8" ht="19" x14ac:dyDescent="0.25">
      <c r="A3610" t="s">
        <v>2257</v>
      </c>
      <c r="B3610" t="s">
        <v>2051</v>
      </c>
      <c r="C3610" s="2" t="str">
        <f t="shared" si="224"/>
        <v>toyfoxterrier</v>
      </c>
      <c r="D3610" t="str">
        <f t="shared" si="225"/>
        <v>toyfoxterrier</v>
      </c>
      <c r="E3610" t="str">
        <f t="shared" si="226"/>
        <v>toyfoxterrier</v>
      </c>
      <c r="F3610">
        <f>IF(ISNA(VLOOKUP(D3610, Dog_test_1!$B$2:$D$194, 3, FALSE)), 0, VLOOKUP(D3610, Dog_test_1!$B$2:$D$194, 3, FALSE))</f>
        <v>1</v>
      </c>
      <c r="G3610">
        <f>IF(ISNA(VLOOKUP(E3610, Dog_test_1!$B$2:$D$194, 3, FALSE)), 0, VLOOKUP(E3610, Dog_test_1!$B$2:$D$194, 3, FALSE))</f>
        <v>1</v>
      </c>
      <c r="H3610">
        <f t="shared" si="227"/>
        <v>1</v>
      </c>
    </row>
    <row r="3611" spans="1:8" ht="19" x14ac:dyDescent="0.25">
      <c r="A3611" t="s">
        <v>2258</v>
      </c>
      <c r="B3611" t="s">
        <v>79</v>
      </c>
      <c r="C3611" s="2" t="str">
        <f t="shared" si="224"/>
        <v>boxer</v>
      </c>
      <c r="D3611" t="str">
        <f t="shared" si="225"/>
        <v>boxer</v>
      </c>
      <c r="E3611" t="str">
        <f t="shared" si="226"/>
        <v>boxer</v>
      </c>
      <c r="F3611">
        <f>IF(ISNA(VLOOKUP(D3611, Dog_test_1!$B$2:$D$194, 3, FALSE)), 0, VLOOKUP(D3611, Dog_test_1!$B$2:$D$194, 3, FALSE))</f>
        <v>3</v>
      </c>
      <c r="G3611">
        <f>IF(ISNA(VLOOKUP(E3611, Dog_test_1!$B$2:$D$194, 3, FALSE)), 0, VLOOKUP(E3611, Dog_test_1!$B$2:$D$194, 3, FALSE))</f>
        <v>3</v>
      </c>
      <c r="H3611">
        <f t="shared" si="227"/>
        <v>3</v>
      </c>
    </row>
    <row r="3612" spans="1:8" ht="19" x14ac:dyDescent="0.25">
      <c r="A3612" t="s">
        <v>2259</v>
      </c>
      <c r="B3612" t="s">
        <v>202</v>
      </c>
      <c r="C3612" s="2" t="str">
        <f t="shared" si="224"/>
        <v>shihtzu</v>
      </c>
      <c r="D3612" t="str">
        <f t="shared" si="225"/>
        <v>shihtzu</v>
      </c>
      <c r="E3612" t="str">
        <f t="shared" si="226"/>
        <v>shihtzu</v>
      </c>
      <c r="F3612">
        <f>IF(ISNA(VLOOKUP(D3612, Dog_test_1!$B$2:$D$194, 3, FALSE)), 0, VLOOKUP(D3612, Dog_test_1!$B$2:$D$194, 3, FALSE))</f>
        <v>1</v>
      </c>
      <c r="G3612">
        <f>IF(ISNA(VLOOKUP(E3612, Dog_test_1!$B$2:$D$194, 3, FALSE)), 0, VLOOKUP(E3612, Dog_test_1!$B$2:$D$194, 3, FALSE))</f>
        <v>1</v>
      </c>
      <c r="H3612">
        <f t="shared" si="227"/>
        <v>1</v>
      </c>
    </row>
    <row r="3613" spans="1:8" ht="19" x14ac:dyDescent="0.25">
      <c r="A3613" t="s">
        <v>2260</v>
      </c>
      <c r="B3613" t="s">
        <v>128</v>
      </c>
      <c r="C3613" s="2" t="str">
        <f t="shared" si="224"/>
        <v>australiancattledog</v>
      </c>
      <c r="D3613" t="str">
        <f t="shared" si="225"/>
        <v>australiancattledog</v>
      </c>
      <c r="E3613" t="str">
        <f t="shared" si="226"/>
        <v>australiancattledog</v>
      </c>
      <c r="F3613">
        <f>IF(ISNA(VLOOKUP(D3613, Dog_test_1!$B$2:$D$194, 3, FALSE)), 0, VLOOKUP(D3613, Dog_test_1!$B$2:$D$194, 3, FALSE))</f>
        <v>0</v>
      </c>
      <c r="G3613">
        <f>IF(ISNA(VLOOKUP(E3613, Dog_test_1!$B$2:$D$194, 3, FALSE)), 0, VLOOKUP(E3613, Dog_test_1!$B$2:$D$194, 3, FALSE))</f>
        <v>0</v>
      </c>
      <c r="H3613">
        <f t="shared" si="227"/>
        <v>0</v>
      </c>
    </row>
    <row r="3614" spans="1:8" ht="19" x14ac:dyDescent="0.25">
      <c r="A3614" t="s">
        <v>2261</v>
      </c>
      <c r="B3614" t="s">
        <v>32</v>
      </c>
      <c r="C3614" s="2" t="str">
        <f t="shared" si="224"/>
        <v>labradorretriever</v>
      </c>
      <c r="D3614" t="str">
        <f t="shared" si="225"/>
        <v>labradorretriever</v>
      </c>
      <c r="E3614" t="str">
        <f t="shared" si="226"/>
        <v>labradorretriever</v>
      </c>
      <c r="F3614">
        <f>IF(ISNA(VLOOKUP(D3614, Dog_test_1!$B$2:$D$194, 3, FALSE)), 0, VLOOKUP(D3614, Dog_test_1!$B$2:$D$194, 3, FALSE))</f>
        <v>3</v>
      </c>
      <c r="G3614">
        <f>IF(ISNA(VLOOKUP(E3614, Dog_test_1!$B$2:$D$194, 3, FALSE)), 0, VLOOKUP(E3614, Dog_test_1!$B$2:$D$194, 3, FALSE))</f>
        <v>3</v>
      </c>
      <c r="H3614">
        <f t="shared" si="227"/>
        <v>3</v>
      </c>
    </row>
    <row r="3615" spans="1:8" ht="19" x14ac:dyDescent="0.25">
      <c r="A3615" t="s">
        <v>6</v>
      </c>
      <c r="B3615" t="s">
        <v>5</v>
      </c>
      <c r="C3615" s="2" t="str">
        <f t="shared" si="224"/>
        <v>americanpitbullterrier</v>
      </c>
      <c r="D3615" t="str">
        <f t="shared" si="225"/>
        <v>americanpitbullterrier</v>
      </c>
      <c r="E3615" t="str">
        <f t="shared" si="226"/>
        <v>americanpitbullterrier</v>
      </c>
      <c r="F3615">
        <f>IF(ISNA(VLOOKUP(D3615, Dog_test_1!$B$2:$D$194, 3, FALSE)), 0, VLOOKUP(D3615, Dog_test_1!$B$2:$D$194, 3, FALSE))</f>
        <v>3</v>
      </c>
      <c r="G3615">
        <f>IF(ISNA(VLOOKUP(E3615, Dog_test_1!$B$2:$D$194, 3, FALSE)), 0, VLOOKUP(E3615, Dog_test_1!$B$2:$D$194, 3, FALSE))</f>
        <v>3</v>
      </c>
      <c r="H3615">
        <f t="shared" si="227"/>
        <v>3</v>
      </c>
    </row>
    <row r="3616" spans="1:8" ht="19" x14ac:dyDescent="0.25">
      <c r="A3616" t="s">
        <v>1660</v>
      </c>
      <c r="B3616" t="s">
        <v>32</v>
      </c>
      <c r="C3616" s="2" t="str">
        <f t="shared" si="224"/>
        <v>labradorretriever</v>
      </c>
      <c r="D3616" t="str">
        <f t="shared" si="225"/>
        <v>labradorretriever</v>
      </c>
      <c r="E3616" t="str">
        <f t="shared" si="226"/>
        <v>labradorretriever</v>
      </c>
      <c r="F3616">
        <f>IF(ISNA(VLOOKUP(D3616, Dog_test_1!$B$2:$D$194, 3, FALSE)), 0, VLOOKUP(D3616, Dog_test_1!$B$2:$D$194, 3, FALSE))</f>
        <v>3</v>
      </c>
      <c r="G3616">
        <f>IF(ISNA(VLOOKUP(E3616, Dog_test_1!$B$2:$D$194, 3, FALSE)), 0, VLOOKUP(E3616, Dog_test_1!$B$2:$D$194, 3, FALSE))</f>
        <v>3</v>
      </c>
      <c r="H3616">
        <f t="shared" si="227"/>
        <v>3</v>
      </c>
    </row>
    <row r="3617" spans="1:8" ht="19" x14ac:dyDescent="0.25">
      <c r="A3617" t="s">
        <v>2262</v>
      </c>
      <c r="B3617" t="s">
        <v>745</v>
      </c>
      <c r="C3617" s="2" t="str">
        <f t="shared" si="224"/>
        <v>germanpointer</v>
      </c>
      <c r="D3617" t="str">
        <f t="shared" si="225"/>
        <v>germanpointer</v>
      </c>
      <c r="E3617" t="str">
        <f t="shared" si="226"/>
        <v>germanpointer</v>
      </c>
      <c r="F3617">
        <f>IF(ISNA(VLOOKUP(D3617, Dog_test_1!$B$2:$D$194, 3, FALSE)), 0, VLOOKUP(D3617, Dog_test_1!$B$2:$D$194, 3, FALSE))</f>
        <v>0</v>
      </c>
      <c r="G3617">
        <f>IF(ISNA(VLOOKUP(E3617, Dog_test_1!$B$2:$D$194, 3, FALSE)), 0, VLOOKUP(E3617, Dog_test_1!$B$2:$D$194, 3, FALSE))</f>
        <v>0</v>
      </c>
      <c r="H3617">
        <f t="shared" si="227"/>
        <v>0</v>
      </c>
    </row>
    <row r="3618" spans="1:8" ht="19" x14ac:dyDescent="0.25">
      <c r="A3618" t="s">
        <v>2263</v>
      </c>
      <c r="B3618" t="s">
        <v>186</v>
      </c>
      <c r="C3618" s="2" t="str">
        <f t="shared" si="224"/>
        <v>cockerspaniel</v>
      </c>
      <c r="D3618" t="str">
        <f t="shared" si="225"/>
        <v>cockerspaniel</v>
      </c>
      <c r="E3618" t="str">
        <f t="shared" si="226"/>
        <v>cockerspaniel</v>
      </c>
      <c r="F3618">
        <f>IF(ISNA(VLOOKUP(D3618, Dog_test_1!$B$2:$D$194, 3, FALSE)), 0, VLOOKUP(D3618, Dog_test_1!$B$2:$D$194, 3, FALSE))</f>
        <v>0</v>
      </c>
      <c r="G3618">
        <f>IF(ISNA(VLOOKUP(E3618, Dog_test_1!$B$2:$D$194, 3, FALSE)), 0, VLOOKUP(E3618, Dog_test_1!$B$2:$D$194, 3, FALSE))</f>
        <v>0</v>
      </c>
      <c r="H3618">
        <f t="shared" si="227"/>
        <v>0</v>
      </c>
    </row>
    <row r="3619" spans="1:8" ht="19" x14ac:dyDescent="0.25">
      <c r="A3619" t="s">
        <v>1405</v>
      </c>
      <c r="B3619" t="s">
        <v>32</v>
      </c>
      <c r="C3619" s="2" t="str">
        <f t="shared" si="224"/>
        <v>labradorretriever</v>
      </c>
      <c r="D3619" t="str">
        <f t="shared" si="225"/>
        <v>labradorretriever</v>
      </c>
      <c r="E3619" t="str">
        <f t="shared" si="226"/>
        <v>labradorretriever</v>
      </c>
      <c r="F3619">
        <f>IF(ISNA(VLOOKUP(D3619, Dog_test_1!$B$2:$D$194, 3, FALSE)), 0, VLOOKUP(D3619, Dog_test_1!$B$2:$D$194, 3, FALSE))</f>
        <v>3</v>
      </c>
      <c r="G3619">
        <f>IF(ISNA(VLOOKUP(E3619, Dog_test_1!$B$2:$D$194, 3, FALSE)), 0, VLOOKUP(E3619, Dog_test_1!$B$2:$D$194, 3, FALSE))</f>
        <v>3</v>
      </c>
      <c r="H3619">
        <f t="shared" si="227"/>
        <v>3</v>
      </c>
    </row>
    <row r="3620" spans="1:8" ht="19" x14ac:dyDescent="0.25">
      <c r="A3620" t="s">
        <v>931</v>
      </c>
      <c r="B3620" t="s">
        <v>25</v>
      </c>
      <c r="C3620" s="2" t="str">
        <f t="shared" si="224"/>
        <v>germanshepherd</v>
      </c>
      <c r="D3620" t="str">
        <f t="shared" si="225"/>
        <v>germanshepherd</v>
      </c>
      <c r="E3620" t="str">
        <f t="shared" si="226"/>
        <v>germanshepherd</v>
      </c>
      <c r="F3620">
        <f>IF(ISNA(VLOOKUP(D3620, Dog_test_1!$B$2:$D$194, 3, FALSE)), 0, VLOOKUP(D3620, Dog_test_1!$B$2:$D$194, 3, FALSE))</f>
        <v>3</v>
      </c>
      <c r="G3620">
        <f>IF(ISNA(VLOOKUP(E3620, Dog_test_1!$B$2:$D$194, 3, FALSE)), 0, VLOOKUP(E3620, Dog_test_1!$B$2:$D$194, 3, FALSE))</f>
        <v>3</v>
      </c>
      <c r="H3620">
        <f t="shared" si="227"/>
        <v>3</v>
      </c>
    </row>
    <row r="3621" spans="1:8" ht="19" x14ac:dyDescent="0.25">
      <c r="A3621" t="s">
        <v>2264</v>
      </c>
      <c r="B3621" t="s">
        <v>1804</v>
      </c>
      <c r="C3621" s="2" t="str">
        <f t="shared" si="224"/>
        <v>labradorretriever/rhodridgeback</v>
      </c>
      <c r="D3621" t="str">
        <f t="shared" si="225"/>
        <v>labradorretriever</v>
      </c>
      <c r="E3621" t="str">
        <f t="shared" si="226"/>
        <v>rhodridgeback</v>
      </c>
      <c r="F3621">
        <f>IF(ISNA(VLOOKUP(D3621, Dog_test_1!$B$2:$D$194, 3, FALSE)), 0, VLOOKUP(D3621, Dog_test_1!$B$2:$D$194, 3, FALSE))</f>
        <v>3</v>
      </c>
      <c r="G3621">
        <f>IF(ISNA(VLOOKUP(E3621, Dog_test_1!$B$2:$D$194, 3, FALSE)), 0, VLOOKUP(E3621, Dog_test_1!$B$2:$D$194, 3, FALSE))</f>
        <v>0</v>
      </c>
      <c r="H3621">
        <f t="shared" si="227"/>
        <v>1.5</v>
      </c>
    </row>
    <row r="3622" spans="1:8" ht="19" x14ac:dyDescent="0.25">
      <c r="A3622" t="s">
        <v>6</v>
      </c>
      <c r="B3622" t="s">
        <v>202</v>
      </c>
      <c r="C3622" s="2" t="str">
        <f t="shared" si="224"/>
        <v>shihtzu</v>
      </c>
      <c r="D3622" t="str">
        <f t="shared" si="225"/>
        <v>shihtzu</v>
      </c>
      <c r="E3622" t="str">
        <f t="shared" si="226"/>
        <v>shihtzu</v>
      </c>
      <c r="F3622">
        <f>IF(ISNA(VLOOKUP(D3622, Dog_test_1!$B$2:$D$194, 3, FALSE)), 0, VLOOKUP(D3622, Dog_test_1!$B$2:$D$194, 3, FALSE))</f>
        <v>1</v>
      </c>
      <c r="G3622">
        <f>IF(ISNA(VLOOKUP(E3622, Dog_test_1!$B$2:$D$194, 3, FALSE)), 0, VLOOKUP(E3622, Dog_test_1!$B$2:$D$194, 3, FALSE))</f>
        <v>1</v>
      </c>
      <c r="H3622">
        <f t="shared" si="227"/>
        <v>1</v>
      </c>
    </row>
    <row r="3623" spans="1:8" ht="19" x14ac:dyDescent="0.25">
      <c r="A3623" t="s">
        <v>65</v>
      </c>
      <c r="B3623" t="s">
        <v>2245</v>
      </c>
      <c r="C3623" s="2" t="str">
        <f t="shared" si="224"/>
        <v>pbgv</v>
      </c>
      <c r="D3623" t="str">
        <f t="shared" si="225"/>
        <v>pbgv</v>
      </c>
      <c r="E3623" t="str">
        <f t="shared" si="226"/>
        <v>pbgv</v>
      </c>
      <c r="F3623">
        <f>IF(ISNA(VLOOKUP(D3623, Dog_test_1!$B$2:$D$194, 3, FALSE)), 0, VLOOKUP(D3623, Dog_test_1!$B$2:$D$194, 3, FALSE))</f>
        <v>0</v>
      </c>
      <c r="G3623">
        <f>IF(ISNA(VLOOKUP(E3623, Dog_test_1!$B$2:$D$194, 3, FALSE)), 0, VLOOKUP(E3623, Dog_test_1!$B$2:$D$194, 3, FALSE))</f>
        <v>0</v>
      </c>
      <c r="H3623">
        <f t="shared" si="227"/>
        <v>0</v>
      </c>
    </row>
    <row r="3624" spans="1:8" ht="19" x14ac:dyDescent="0.25">
      <c r="A3624" t="s">
        <v>449</v>
      </c>
      <c r="B3624" t="s">
        <v>5</v>
      </c>
      <c r="C3624" s="2" t="str">
        <f t="shared" si="224"/>
        <v>americanpitbullterrier</v>
      </c>
      <c r="D3624" t="str">
        <f t="shared" si="225"/>
        <v>americanpitbullterrier</v>
      </c>
      <c r="E3624" t="str">
        <f t="shared" si="226"/>
        <v>americanpitbullterrier</v>
      </c>
      <c r="F3624">
        <f>IF(ISNA(VLOOKUP(D3624, Dog_test_1!$B$2:$D$194, 3, FALSE)), 0, VLOOKUP(D3624, Dog_test_1!$B$2:$D$194, 3, FALSE))</f>
        <v>3</v>
      </c>
      <c r="G3624">
        <f>IF(ISNA(VLOOKUP(E3624, Dog_test_1!$B$2:$D$194, 3, FALSE)), 0, VLOOKUP(E3624, Dog_test_1!$B$2:$D$194, 3, FALSE))</f>
        <v>3</v>
      </c>
      <c r="H3624">
        <f t="shared" si="227"/>
        <v>3</v>
      </c>
    </row>
    <row r="3625" spans="1:8" ht="19" x14ac:dyDescent="0.25">
      <c r="A3625" t="s">
        <v>2265</v>
      </c>
      <c r="B3625" t="s">
        <v>25</v>
      </c>
      <c r="C3625" s="2" t="str">
        <f t="shared" si="224"/>
        <v>germanshepherd</v>
      </c>
      <c r="D3625" t="str">
        <f t="shared" si="225"/>
        <v>germanshepherd</v>
      </c>
      <c r="E3625" t="str">
        <f t="shared" si="226"/>
        <v>germanshepherd</v>
      </c>
      <c r="F3625">
        <f>IF(ISNA(VLOOKUP(D3625, Dog_test_1!$B$2:$D$194, 3, FALSE)), 0, VLOOKUP(D3625, Dog_test_1!$B$2:$D$194, 3, FALSE))</f>
        <v>3</v>
      </c>
      <c r="G3625">
        <f>IF(ISNA(VLOOKUP(E3625, Dog_test_1!$B$2:$D$194, 3, FALSE)), 0, VLOOKUP(E3625, Dog_test_1!$B$2:$D$194, 3, FALSE))</f>
        <v>3</v>
      </c>
      <c r="H3625">
        <f t="shared" si="227"/>
        <v>3</v>
      </c>
    </row>
    <row r="3626" spans="1:8" ht="19" x14ac:dyDescent="0.25">
      <c r="A3626" t="s">
        <v>2106</v>
      </c>
      <c r="B3626" t="s">
        <v>1121</v>
      </c>
      <c r="C3626" s="2" t="str">
        <f t="shared" si="224"/>
        <v>wirehairfoxterrier</v>
      </c>
      <c r="D3626" t="str">
        <f t="shared" si="225"/>
        <v>wirehairfoxterrier</v>
      </c>
      <c r="E3626" t="str">
        <f t="shared" si="226"/>
        <v>wirehairfoxterrier</v>
      </c>
      <c r="F3626">
        <f>IF(ISNA(VLOOKUP(D3626, Dog_test_1!$B$2:$D$194, 3, FALSE)), 0, VLOOKUP(D3626, Dog_test_1!$B$2:$D$194, 3, FALSE))</f>
        <v>0</v>
      </c>
      <c r="G3626">
        <f>IF(ISNA(VLOOKUP(E3626, Dog_test_1!$B$2:$D$194, 3, FALSE)), 0, VLOOKUP(E3626, Dog_test_1!$B$2:$D$194, 3, FALSE))</f>
        <v>0</v>
      </c>
      <c r="H3626">
        <f t="shared" si="227"/>
        <v>0</v>
      </c>
    </row>
    <row r="3627" spans="1:8" ht="19" x14ac:dyDescent="0.25">
      <c r="A3627" t="s">
        <v>214</v>
      </c>
      <c r="B3627" t="s">
        <v>2031</v>
      </c>
      <c r="C3627" s="2" t="str">
        <f t="shared" si="224"/>
        <v>pharaohhound</v>
      </c>
      <c r="D3627" t="str">
        <f t="shared" si="225"/>
        <v>pharaohhound</v>
      </c>
      <c r="E3627" t="str">
        <f t="shared" si="226"/>
        <v>pharaohhound</v>
      </c>
      <c r="F3627">
        <f>IF(ISNA(VLOOKUP(D3627, Dog_test_1!$B$2:$D$194, 3, FALSE)), 0, VLOOKUP(D3627, Dog_test_1!$B$2:$D$194, 3, FALSE))</f>
        <v>0</v>
      </c>
      <c r="G3627">
        <f>IF(ISNA(VLOOKUP(E3627, Dog_test_1!$B$2:$D$194, 3, FALSE)), 0, VLOOKUP(E3627, Dog_test_1!$B$2:$D$194, 3, FALSE))</f>
        <v>0</v>
      </c>
      <c r="H3627">
        <f t="shared" si="227"/>
        <v>0</v>
      </c>
    </row>
    <row r="3628" spans="1:8" ht="19" x14ac:dyDescent="0.25">
      <c r="A3628" t="s">
        <v>398</v>
      </c>
      <c r="B3628" t="s">
        <v>12</v>
      </c>
      <c r="C3628" s="2" t="str">
        <f t="shared" si="224"/>
        <v>miniatureschnauzer</v>
      </c>
      <c r="D3628" t="str">
        <f t="shared" si="225"/>
        <v>miniatureschnauzer</v>
      </c>
      <c r="E3628" t="str">
        <f t="shared" si="226"/>
        <v>miniatureschnauzer</v>
      </c>
      <c r="F3628">
        <f>IF(ISNA(VLOOKUP(D3628, Dog_test_1!$B$2:$D$194, 3, FALSE)), 0, VLOOKUP(D3628, Dog_test_1!$B$2:$D$194, 3, FALSE))</f>
        <v>2</v>
      </c>
      <c r="G3628">
        <f>IF(ISNA(VLOOKUP(E3628, Dog_test_1!$B$2:$D$194, 3, FALSE)), 0, VLOOKUP(E3628, Dog_test_1!$B$2:$D$194, 3, FALSE))</f>
        <v>2</v>
      </c>
      <c r="H3628">
        <f t="shared" si="227"/>
        <v>2</v>
      </c>
    </row>
    <row r="3629" spans="1:8" ht="19" x14ac:dyDescent="0.25">
      <c r="A3629" t="s">
        <v>738</v>
      </c>
      <c r="B3629" t="s">
        <v>141</v>
      </c>
      <c r="C3629" s="2" t="str">
        <f t="shared" si="224"/>
        <v>catahoula</v>
      </c>
      <c r="D3629" t="str">
        <f t="shared" si="225"/>
        <v>catahoula</v>
      </c>
      <c r="E3629" t="str">
        <f t="shared" si="226"/>
        <v>catahoula</v>
      </c>
      <c r="F3629">
        <f>IF(ISNA(VLOOKUP(D3629, Dog_test_1!$B$2:$D$194, 3, FALSE)), 0, VLOOKUP(D3629, Dog_test_1!$B$2:$D$194, 3, FALSE))</f>
        <v>0</v>
      </c>
      <c r="G3629">
        <f>IF(ISNA(VLOOKUP(E3629, Dog_test_1!$B$2:$D$194, 3, FALSE)), 0, VLOOKUP(E3629, Dog_test_1!$B$2:$D$194, 3, FALSE))</f>
        <v>0</v>
      </c>
      <c r="H3629">
        <f t="shared" si="227"/>
        <v>0</v>
      </c>
    </row>
    <row r="3630" spans="1:8" ht="19" x14ac:dyDescent="0.25">
      <c r="A3630" t="s">
        <v>2266</v>
      </c>
      <c r="B3630" t="s">
        <v>30</v>
      </c>
      <c r="C3630" s="2" t="str">
        <f t="shared" si="224"/>
        <v>chihuahua</v>
      </c>
      <c r="D3630" t="str">
        <f t="shared" si="225"/>
        <v>chihuahua</v>
      </c>
      <c r="E3630" t="str">
        <f t="shared" si="226"/>
        <v>chihuahua</v>
      </c>
      <c r="F3630">
        <f>IF(ISNA(VLOOKUP(D3630, Dog_test_1!$B$2:$D$194, 3, FALSE)), 0, VLOOKUP(D3630, Dog_test_1!$B$2:$D$194, 3, FALSE))</f>
        <v>1</v>
      </c>
      <c r="G3630">
        <f>IF(ISNA(VLOOKUP(E3630, Dog_test_1!$B$2:$D$194, 3, FALSE)), 0, VLOOKUP(E3630, Dog_test_1!$B$2:$D$194, 3, FALSE))</f>
        <v>1</v>
      </c>
      <c r="H3630">
        <f t="shared" si="227"/>
        <v>1</v>
      </c>
    </row>
    <row r="3631" spans="1:8" ht="19" x14ac:dyDescent="0.25">
      <c r="A3631" t="s">
        <v>2267</v>
      </c>
      <c r="B3631" t="s">
        <v>30</v>
      </c>
      <c r="C3631" s="2" t="str">
        <f t="shared" si="224"/>
        <v>chihuahua</v>
      </c>
      <c r="D3631" t="str">
        <f t="shared" si="225"/>
        <v>chihuahua</v>
      </c>
      <c r="E3631" t="str">
        <f t="shared" si="226"/>
        <v>chihuahua</v>
      </c>
      <c r="F3631">
        <f>IF(ISNA(VLOOKUP(D3631, Dog_test_1!$B$2:$D$194, 3, FALSE)), 0, VLOOKUP(D3631, Dog_test_1!$B$2:$D$194, 3, FALSE))</f>
        <v>1</v>
      </c>
      <c r="G3631">
        <f>IF(ISNA(VLOOKUP(E3631, Dog_test_1!$B$2:$D$194, 3, FALSE)), 0, VLOOKUP(E3631, Dog_test_1!$B$2:$D$194, 3, FALSE))</f>
        <v>1</v>
      </c>
      <c r="H3631">
        <f t="shared" si="227"/>
        <v>1</v>
      </c>
    </row>
    <row r="3632" spans="1:8" ht="19" x14ac:dyDescent="0.25">
      <c r="A3632" t="s">
        <v>2268</v>
      </c>
      <c r="B3632" t="s">
        <v>344</v>
      </c>
      <c r="C3632" s="2" t="str">
        <f t="shared" si="224"/>
        <v>australiankelpie</v>
      </c>
      <c r="D3632" t="str">
        <f t="shared" si="225"/>
        <v>australiankelpie</v>
      </c>
      <c r="E3632" t="str">
        <f t="shared" si="226"/>
        <v>australiankelpie</v>
      </c>
      <c r="F3632">
        <f>IF(ISNA(VLOOKUP(D3632, Dog_test_1!$B$2:$D$194, 3, FALSE)), 0, VLOOKUP(D3632, Dog_test_1!$B$2:$D$194, 3, FALSE))</f>
        <v>3</v>
      </c>
      <c r="G3632">
        <f>IF(ISNA(VLOOKUP(E3632, Dog_test_1!$B$2:$D$194, 3, FALSE)), 0, VLOOKUP(E3632, Dog_test_1!$B$2:$D$194, 3, FALSE))</f>
        <v>3</v>
      </c>
      <c r="H3632">
        <f t="shared" si="227"/>
        <v>3</v>
      </c>
    </row>
    <row r="3633" spans="1:8" ht="19" x14ac:dyDescent="0.25">
      <c r="A3633" t="s">
        <v>48</v>
      </c>
      <c r="B3633" t="s">
        <v>5</v>
      </c>
      <c r="C3633" s="2" t="str">
        <f t="shared" si="224"/>
        <v>americanpitbullterrier</v>
      </c>
      <c r="D3633" t="str">
        <f t="shared" si="225"/>
        <v>americanpitbullterrier</v>
      </c>
      <c r="E3633" t="str">
        <f t="shared" si="226"/>
        <v>americanpitbullterrier</v>
      </c>
      <c r="F3633">
        <f>IF(ISNA(VLOOKUP(D3633, Dog_test_1!$B$2:$D$194, 3, FALSE)), 0, VLOOKUP(D3633, Dog_test_1!$B$2:$D$194, 3, FALSE))</f>
        <v>3</v>
      </c>
      <c r="G3633">
        <f>IF(ISNA(VLOOKUP(E3633, Dog_test_1!$B$2:$D$194, 3, FALSE)), 0, VLOOKUP(E3633, Dog_test_1!$B$2:$D$194, 3, FALSE))</f>
        <v>3</v>
      </c>
      <c r="H3633">
        <f t="shared" si="227"/>
        <v>3</v>
      </c>
    </row>
    <row r="3634" spans="1:8" ht="19" x14ac:dyDescent="0.25">
      <c r="A3634" t="s">
        <v>2166</v>
      </c>
      <c r="B3634" t="s">
        <v>2269</v>
      </c>
      <c r="C3634" s="2" t="str">
        <f t="shared" si="224"/>
        <v>yorkshireterrier/pomeranian</v>
      </c>
      <c r="D3634" t="str">
        <f t="shared" si="225"/>
        <v>yorkshireterrier</v>
      </c>
      <c r="E3634" t="str">
        <f t="shared" si="226"/>
        <v>pomeranian</v>
      </c>
      <c r="F3634">
        <f>IF(ISNA(VLOOKUP(D3634, Dog_test_1!$B$2:$D$194, 3, FALSE)), 0, VLOOKUP(D3634, Dog_test_1!$B$2:$D$194, 3, FALSE))</f>
        <v>1</v>
      </c>
      <c r="G3634">
        <f>IF(ISNA(VLOOKUP(E3634, Dog_test_1!$B$2:$D$194, 3, FALSE)), 0, VLOOKUP(E3634, Dog_test_1!$B$2:$D$194, 3, FALSE))</f>
        <v>1</v>
      </c>
      <c r="H3634">
        <f t="shared" si="227"/>
        <v>1</v>
      </c>
    </row>
    <row r="3635" spans="1:8" ht="19" x14ac:dyDescent="0.25">
      <c r="A3635" t="s">
        <v>6</v>
      </c>
      <c r="B3635" t="s">
        <v>153</v>
      </c>
      <c r="C3635" s="2" t="str">
        <f t="shared" si="224"/>
        <v>whippet</v>
      </c>
      <c r="D3635" t="str">
        <f t="shared" si="225"/>
        <v>whippet</v>
      </c>
      <c r="E3635" t="str">
        <f t="shared" si="226"/>
        <v>whippet</v>
      </c>
      <c r="F3635">
        <f>IF(ISNA(VLOOKUP(D3635, Dog_test_1!$B$2:$D$194, 3, FALSE)), 0, VLOOKUP(D3635, Dog_test_1!$B$2:$D$194, 3, FALSE))</f>
        <v>3</v>
      </c>
      <c r="G3635">
        <f>IF(ISNA(VLOOKUP(E3635, Dog_test_1!$B$2:$D$194, 3, FALSE)), 0, VLOOKUP(E3635, Dog_test_1!$B$2:$D$194, 3, FALSE))</f>
        <v>3</v>
      </c>
      <c r="H3635">
        <f t="shared" si="227"/>
        <v>3</v>
      </c>
    </row>
    <row r="3636" spans="1:8" ht="19" x14ac:dyDescent="0.25">
      <c r="A3636" t="s">
        <v>868</v>
      </c>
      <c r="B3636" t="s">
        <v>5</v>
      </c>
      <c r="C3636" s="2" t="str">
        <f t="shared" si="224"/>
        <v>americanpitbullterrier</v>
      </c>
      <c r="D3636" t="str">
        <f t="shared" si="225"/>
        <v>americanpitbullterrier</v>
      </c>
      <c r="E3636" t="str">
        <f t="shared" si="226"/>
        <v>americanpitbullterrier</v>
      </c>
      <c r="F3636">
        <f>IF(ISNA(VLOOKUP(D3636, Dog_test_1!$B$2:$D$194, 3, FALSE)), 0, VLOOKUP(D3636, Dog_test_1!$B$2:$D$194, 3, FALSE))</f>
        <v>3</v>
      </c>
      <c r="G3636">
        <f>IF(ISNA(VLOOKUP(E3636, Dog_test_1!$B$2:$D$194, 3, FALSE)), 0, VLOOKUP(E3636, Dog_test_1!$B$2:$D$194, 3, FALSE))</f>
        <v>3</v>
      </c>
      <c r="H3636">
        <f t="shared" si="227"/>
        <v>3</v>
      </c>
    </row>
    <row r="3637" spans="1:8" ht="19" x14ac:dyDescent="0.25">
      <c r="A3637" t="s">
        <v>2270</v>
      </c>
      <c r="B3637" t="s">
        <v>729</v>
      </c>
      <c r="C3637" s="2" t="str">
        <f t="shared" si="224"/>
        <v>staffordshire/bostonterrier</v>
      </c>
      <c r="D3637" t="str">
        <f t="shared" si="225"/>
        <v>staffordshire</v>
      </c>
      <c r="E3637" t="str">
        <f t="shared" si="226"/>
        <v>bostonterrier</v>
      </c>
      <c r="F3637">
        <f>IF(ISNA(VLOOKUP(D3637, Dog_test_1!$B$2:$D$194, 3, FALSE)), 0, VLOOKUP(D3637, Dog_test_1!$B$2:$D$194, 3, FALSE))</f>
        <v>0</v>
      </c>
      <c r="G3637">
        <f>IF(ISNA(VLOOKUP(E3637, Dog_test_1!$B$2:$D$194, 3, FALSE)), 0, VLOOKUP(E3637, Dog_test_1!$B$2:$D$194, 3, FALSE))</f>
        <v>2</v>
      </c>
      <c r="H3637">
        <f t="shared" si="227"/>
        <v>1</v>
      </c>
    </row>
    <row r="3638" spans="1:8" ht="19" x14ac:dyDescent="0.25">
      <c r="A3638" t="s">
        <v>31</v>
      </c>
      <c r="B3638" t="s">
        <v>126</v>
      </c>
      <c r="C3638" s="2" t="str">
        <f t="shared" si="224"/>
        <v>siberianhusky</v>
      </c>
      <c r="D3638" t="str">
        <f t="shared" si="225"/>
        <v>siberianhusky</v>
      </c>
      <c r="E3638" t="str">
        <f t="shared" si="226"/>
        <v>siberianhusky</v>
      </c>
      <c r="F3638">
        <f>IF(ISNA(VLOOKUP(D3638, Dog_test_1!$B$2:$D$194, 3, FALSE)), 0, VLOOKUP(D3638, Dog_test_1!$B$2:$D$194, 3, FALSE))</f>
        <v>0</v>
      </c>
      <c r="G3638">
        <f>IF(ISNA(VLOOKUP(E3638, Dog_test_1!$B$2:$D$194, 3, FALSE)), 0, VLOOKUP(E3638, Dog_test_1!$B$2:$D$194, 3, FALSE))</f>
        <v>0</v>
      </c>
      <c r="H3638">
        <f t="shared" si="227"/>
        <v>0</v>
      </c>
    </row>
    <row r="3639" spans="1:8" ht="19" x14ac:dyDescent="0.25">
      <c r="A3639" t="s">
        <v>1210</v>
      </c>
      <c r="B3639" t="s">
        <v>423</v>
      </c>
      <c r="C3639" s="2" t="str">
        <f t="shared" si="224"/>
        <v>pekingese</v>
      </c>
      <c r="D3639" t="str">
        <f t="shared" si="225"/>
        <v>pekingese</v>
      </c>
      <c r="E3639" t="str">
        <f t="shared" si="226"/>
        <v>pekingese</v>
      </c>
      <c r="F3639">
        <f>IF(ISNA(VLOOKUP(D3639, Dog_test_1!$B$2:$D$194, 3, FALSE)), 0, VLOOKUP(D3639, Dog_test_1!$B$2:$D$194, 3, FALSE))</f>
        <v>1</v>
      </c>
      <c r="G3639">
        <f>IF(ISNA(VLOOKUP(E3639, Dog_test_1!$B$2:$D$194, 3, FALSE)), 0, VLOOKUP(E3639, Dog_test_1!$B$2:$D$194, 3, FALSE))</f>
        <v>1</v>
      </c>
      <c r="H3639">
        <f t="shared" si="227"/>
        <v>1</v>
      </c>
    </row>
    <row r="3640" spans="1:8" ht="19" x14ac:dyDescent="0.25">
      <c r="A3640" t="s">
        <v>6</v>
      </c>
      <c r="B3640" t="s">
        <v>5</v>
      </c>
      <c r="C3640" s="2" t="str">
        <f t="shared" si="224"/>
        <v>americanpitbullterrier</v>
      </c>
      <c r="D3640" t="str">
        <f t="shared" si="225"/>
        <v>americanpitbullterrier</v>
      </c>
      <c r="E3640" t="str">
        <f t="shared" si="226"/>
        <v>americanpitbullterrier</v>
      </c>
      <c r="F3640">
        <f>IF(ISNA(VLOOKUP(D3640, Dog_test_1!$B$2:$D$194, 3, FALSE)), 0, VLOOKUP(D3640, Dog_test_1!$B$2:$D$194, 3, FALSE))</f>
        <v>3</v>
      </c>
      <c r="G3640">
        <f>IF(ISNA(VLOOKUP(E3640, Dog_test_1!$B$2:$D$194, 3, FALSE)), 0, VLOOKUP(E3640, Dog_test_1!$B$2:$D$194, 3, FALSE))</f>
        <v>3</v>
      </c>
      <c r="H3640">
        <f t="shared" si="227"/>
        <v>3</v>
      </c>
    </row>
    <row r="3641" spans="1:8" ht="19" x14ac:dyDescent="0.25">
      <c r="A3641" t="s">
        <v>1725</v>
      </c>
      <c r="B3641" t="s">
        <v>76</v>
      </c>
      <c r="C3641" s="2" t="str">
        <f t="shared" si="224"/>
        <v>borderterrier</v>
      </c>
      <c r="D3641" t="str">
        <f t="shared" si="225"/>
        <v>borderterrier</v>
      </c>
      <c r="E3641" t="str">
        <f t="shared" si="226"/>
        <v>borderterrier</v>
      </c>
      <c r="F3641">
        <f>IF(ISNA(VLOOKUP(D3641, Dog_test_1!$B$2:$D$194, 3, FALSE)), 0, VLOOKUP(D3641, Dog_test_1!$B$2:$D$194, 3, FALSE))</f>
        <v>2</v>
      </c>
      <c r="G3641">
        <f>IF(ISNA(VLOOKUP(E3641, Dog_test_1!$B$2:$D$194, 3, FALSE)), 0, VLOOKUP(E3641, Dog_test_1!$B$2:$D$194, 3, FALSE))</f>
        <v>2</v>
      </c>
      <c r="H3641">
        <f t="shared" si="227"/>
        <v>2</v>
      </c>
    </row>
    <row r="3642" spans="1:8" ht="19" x14ac:dyDescent="0.25">
      <c r="A3642" t="s">
        <v>1043</v>
      </c>
      <c r="B3642" t="s">
        <v>49</v>
      </c>
      <c r="C3642" s="2" t="str">
        <f t="shared" si="224"/>
        <v>dachshund</v>
      </c>
      <c r="D3642" t="str">
        <f t="shared" si="225"/>
        <v>dachshund</v>
      </c>
      <c r="E3642" t="str">
        <f t="shared" si="226"/>
        <v>dachshund</v>
      </c>
      <c r="F3642">
        <f>IF(ISNA(VLOOKUP(D3642, Dog_test_1!$B$2:$D$194, 3, FALSE)), 0, VLOOKUP(D3642, Dog_test_1!$B$2:$D$194, 3, FALSE))</f>
        <v>2</v>
      </c>
      <c r="G3642">
        <f>IF(ISNA(VLOOKUP(E3642, Dog_test_1!$B$2:$D$194, 3, FALSE)), 0, VLOOKUP(E3642, Dog_test_1!$B$2:$D$194, 3, FALSE))</f>
        <v>2</v>
      </c>
      <c r="H3642">
        <f t="shared" si="227"/>
        <v>2</v>
      </c>
    </row>
    <row r="3643" spans="1:8" ht="19" x14ac:dyDescent="0.25">
      <c r="A3643" t="s">
        <v>875</v>
      </c>
      <c r="B3643" t="s">
        <v>5</v>
      </c>
      <c r="C3643" s="2" t="str">
        <f t="shared" si="224"/>
        <v>americanpitbullterrier</v>
      </c>
      <c r="D3643" t="str">
        <f t="shared" si="225"/>
        <v>americanpitbullterrier</v>
      </c>
      <c r="E3643" t="str">
        <f t="shared" si="226"/>
        <v>americanpitbullterrier</v>
      </c>
      <c r="F3643">
        <f>IF(ISNA(VLOOKUP(D3643, Dog_test_1!$B$2:$D$194, 3, FALSE)), 0, VLOOKUP(D3643, Dog_test_1!$B$2:$D$194, 3, FALSE))</f>
        <v>3</v>
      </c>
      <c r="G3643">
        <f>IF(ISNA(VLOOKUP(E3643, Dog_test_1!$B$2:$D$194, 3, FALSE)), 0, VLOOKUP(E3643, Dog_test_1!$B$2:$D$194, 3, FALSE))</f>
        <v>3</v>
      </c>
      <c r="H3643">
        <f t="shared" si="227"/>
        <v>3</v>
      </c>
    </row>
    <row r="3644" spans="1:8" ht="19" x14ac:dyDescent="0.25">
      <c r="A3644" t="s">
        <v>2271</v>
      </c>
      <c r="B3644" t="s">
        <v>25</v>
      </c>
      <c r="C3644" s="2" t="str">
        <f t="shared" si="224"/>
        <v>germanshepherd</v>
      </c>
      <c r="D3644" t="str">
        <f t="shared" si="225"/>
        <v>germanshepherd</v>
      </c>
      <c r="E3644" t="str">
        <f t="shared" si="226"/>
        <v>germanshepherd</v>
      </c>
      <c r="F3644">
        <f>IF(ISNA(VLOOKUP(D3644, Dog_test_1!$B$2:$D$194, 3, FALSE)), 0, VLOOKUP(D3644, Dog_test_1!$B$2:$D$194, 3, FALSE))</f>
        <v>3</v>
      </c>
      <c r="G3644">
        <f>IF(ISNA(VLOOKUP(E3644, Dog_test_1!$B$2:$D$194, 3, FALSE)), 0, VLOOKUP(E3644, Dog_test_1!$B$2:$D$194, 3, FALSE))</f>
        <v>3</v>
      </c>
      <c r="H3644">
        <f t="shared" si="227"/>
        <v>3</v>
      </c>
    </row>
    <row r="3645" spans="1:8" ht="19" x14ac:dyDescent="0.25">
      <c r="A3645" t="s">
        <v>2272</v>
      </c>
      <c r="B3645" t="s">
        <v>32</v>
      </c>
      <c r="C3645" s="2" t="str">
        <f t="shared" si="224"/>
        <v>labradorretriever</v>
      </c>
      <c r="D3645" t="str">
        <f t="shared" si="225"/>
        <v>labradorretriever</v>
      </c>
      <c r="E3645" t="str">
        <f t="shared" si="226"/>
        <v>labradorretriever</v>
      </c>
      <c r="F3645">
        <f>IF(ISNA(VLOOKUP(D3645, Dog_test_1!$B$2:$D$194, 3, FALSE)), 0, VLOOKUP(D3645, Dog_test_1!$B$2:$D$194, 3, FALSE))</f>
        <v>3</v>
      </c>
      <c r="G3645">
        <f>IF(ISNA(VLOOKUP(E3645, Dog_test_1!$B$2:$D$194, 3, FALSE)), 0, VLOOKUP(E3645, Dog_test_1!$B$2:$D$194, 3, FALSE))</f>
        <v>3</v>
      </c>
      <c r="H3645">
        <f t="shared" si="227"/>
        <v>3</v>
      </c>
    </row>
    <row r="3646" spans="1:8" ht="19" x14ac:dyDescent="0.25">
      <c r="A3646" t="s">
        <v>2273</v>
      </c>
      <c r="B3646" t="s">
        <v>5</v>
      </c>
      <c r="C3646" s="2" t="str">
        <f t="shared" si="224"/>
        <v>americanpitbullterrier</v>
      </c>
      <c r="D3646" t="str">
        <f t="shared" si="225"/>
        <v>americanpitbullterrier</v>
      </c>
      <c r="E3646" t="str">
        <f t="shared" si="226"/>
        <v>americanpitbullterrier</v>
      </c>
      <c r="F3646">
        <f>IF(ISNA(VLOOKUP(D3646, Dog_test_1!$B$2:$D$194, 3, FALSE)), 0, VLOOKUP(D3646, Dog_test_1!$B$2:$D$194, 3, FALSE))</f>
        <v>3</v>
      </c>
      <c r="G3646">
        <f>IF(ISNA(VLOOKUP(E3646, Dog_test_1!$B$2:$D$194, 3, FALSE)), 0, VLOOKUP(E3646, Dog_test_1!$B$2:$D$194, 3, FALSE))</f>
        <v>3</v>
      </c>
      <c r="H3646">
        <f t="shared" si="227"/>
        <v>3</v>
      </c>
    </row>
    <row r="3647" spans="1:8" ht="19" x14ac:dyDescent="0.25">
      <c r="A3647" t="s">
        <v>6</v>
      </c>
      <c r="B3647" t="s">
        <v>538</v>
      </c>
      <c r="C3647" s="2" t="str">
        <f t="shared" si="224"/>
        <v>miniaturepinscher</v>
      </c>
      <c r="D3647" t="str">
        <f t="shared" si="225"/>
        <v>miniaturepinscher</v>
      </c>
      <c r="E3647" t="str">
        <f t="shared" si="226"/>
        <v>miniaturepinscher</v>
      </c>
      <c r="F3647">
        <f>IF(ISNA(VLOOKUP(D3647, Dog_test_1!$B$2:$D$194, 3, FALSE)), 0, VLOOKUP(D3647, Dog_test_1!$B$2:$D$194, 3, FALSE))</f>
        <v>2</v>
      </c>
      <c r="G3647">
        <f>IF(ISNA(VLOOKUP(E3647, Dog_test_1!$B$2:$D$194, 3, FALSE)), 0, VLOOKUP(E3647, Dog_test_1!$B$2:$D$194, 3, FALSE))</f>
        <v>2</v>
      </c>
      <c r="H3647">
        <f t="shared" si="227"/>
        <v>2</v>
      </c>
    </row>
    <row r="3648" spans="1:8" ht="19" x14ac:dyDescent="0.25">
      <c r="A3648" t="s">
        <v>1356</v>
      </c>
      <c r="B3648" t="s">
        <v>30</v>
      </c>
      <c r="C3648" s="2" t="str">
        <f t="shared" si="224"/>
        <v>chihuahua</v>
      </c>
      <c r="D3648" t="str">
        <f t="shared" si="225"/>
        <v>chihuahua</v>
      </c>
      <c r="E3648" t="str">
        <f t="shared" si="226"/>
        <v>chihuahua</v>
      </c>
      <c r="F3648">
        <f>IF(ISNA(VLOOKUP(D3648, Dog_test_1!$B$2:$D$194, 3, FALSE)), 0, VLOOKUP(D3648, Dog_test_1!$B$2:$D$194, 3, FALSE))</f>
        <v>1</v>
      </c>
      <c r="G3648">
        <f>IF(ISNA(VLOOKUP(E3648, Dog_test_1!$B$2:$D$194, 3, FALSE)), 0, VLOOKUP(E3648, Dog_test_1!$B$2:$D$194, 3, FALSE))</f>
        <v>1</v>
      </c>
      <c r="H3648">
        <f t="shared" si="227"/>
        <v>1</v>
      </c>
    </row>
    <row r="3649" spans="1:8" ht="19" x14ac:dyDescent="0.25">
      <c r="A3649" t="s">
        <v>2274</v>
      </c>
      <c r="B3649" t="s">
        <v>32</v>
      </c>
      <c r="C3649" s="2" t="str">
        <f t="shared" si="224"/>
        <v>labradorretriever</v>
      </c>
      <c r="D3649" t="str">
        <f t="shared" si="225"/>
        <v>labradorretriever</v>
      </c>
      <c r="E3649" t="str">
        <f t="shared" si="226"/>
        <v>labradorretriever</v>
      </c>
      <c r="F3649">
        <f>IF(ISNA(VLOOKUP(D3649, Dog_test_1!$B$2:$D$194, 3, FALSE)), 0, VLOOKUP(D3649, Dog_test_1!$B$2:$D$194, 3, FALSE))</f>
        <v>3</v>
      </c>
      <c r="G3649">
        <f>IF(ISNA(VLOOKUP(E3649, Dog_test_1!$B$2:$D$194, 3, FALSE)), 0, VLOOKUP(E3649, Dog_test_1!$B$2:$D$194, 3, FALSE))</f>
        <v>3</v>
      </c>
      <c r="H3649">
        <f t="shared" si="227"/>
        <v>3</v>
      </c>
    </row>
    <row r="3650" spans="1:8" ht="19" x14ac:dyDescent="0.25">
      <c r="A3650" t="s">
        <v>1705</v>
      </c>
      <c r="B3650" t="s">
        <v>195</v>
      </c>
      <c r="C3650" s="2" t="str">
        <f t="shared" ref="C3650:C3713" si="228">SUBSTITUTE(LOWER(B3650), " ", "")</f>
        <v>rottweiler</v>
      </c>
      <c r="D3650" t="str">
        <f t="shared" si="225"/>
        <v>rottweiler</v>
      </c>
      <c r="E3650" t="str">
        <f t="shared" si="226"/>
        <v>rottweiler</v>
      </c>
      <c r="F3650">
        <f>IF(ISNA(VLOOKUP(D3650, Dog_test_1!$B$2:$D$194, 3, FALSE)), 0, VLOOKUP(D3650, Dog_test_1!$B$2:$D$194, 3, FALSE))</f>
        <v>0</v>
      </c>
      <c r="G3650">
        <f>IF(ISNA(VLOOKUP(E3650, Dog_test_1!$B$2:$D$194, 3, FALSE)), 0, VLOOKUP(E3650, Dog_test_1!$B$2:$D$194, 3, FALSE))</f>
        <v>0</v>
      </c>
      <c r="H3650">
        <f t="shared" si="227"/>
        <v>0</v>
      </c>
    </row>
    <row r="3651" spans="1:8" ht="19" x14ac:dyDescent="0.25">
      <c r="A3651" t="s">
        <v>1268</v>
      </c>
      <c r="B3651" t="s">
        <v>5</v>
      </c>
      <c r="C3651" s="2" t="str">
        <f t="shared" si="228"/>
        <v>americanpitbullterrier</v>
      </c>
      <c r="D3651" t="str">
        <f t="shared" ref="D3651:D3714" si="229">IF(ISNUMBER(SEARCH("/", C3651)), LEFT(C3651, SEARCH("/", C3651, 1)-1), C3651)</f>
        <v>americanpitbullterrier</v>
      </c>
      <c r="E3651" t="str">
        <f t="shared" ref="E3651:E3714" si="230">IF(ISNUMBER(SEARCH("/", C3651)), RIGHT(C3651, LEN(C3651)-SEARCH("/", C3651, 1)), C3651)</f>
        <v>americanpitbullterrier</v>
      </c>
      <c r="F3651">
        <f>IF(ISNA(VLOOKUP(D3651, Dog_test_1!$B$2:$D$194, 3, FALSE)), 0, VLOOKUP(D3651, Dog_test_1!$B$2:$D$194, 3, FALSE))</f>
        <v>3</v>
      </c>
      <c r="G3651">
        <f>IF(ISNA(VLOOKUP(E3651, Dog_test_1!$B$2:$D$194, 3, FALSE)), 0, VLOOKUP(E3651, Dog_test_1!$B$2:$D$194, 3, FALSE))</f>
        <v>3</v>
      </c>
      <c r="H3651">
        <f t="shared" ref="H3651:H3714" si="231">(F3651+G3651)/2</f>
        <v>3</v>
      </c>
    </row>
    <row r="3652" spans="1:8" ht="19" x14ac:dyDescent="0.25">
      <c r="A3652" t="s">
        <v>6</v>
      </c>
      <c r="B3652" t="s">
        <v>25</v>
      </c>
      <c r="C3652" s="2" t="str">
        <f t="shared" si="228"/>
        <v>germanshepherd</v>
      </c>
      <c r="D3652" t="str">
        <f t="shared" si="229"/>
        <v>germanshepherd</v>
      </c>
      <c r="E3652" t="str">
        <f t="shared" si="230"/>
        <v>germanshepherd</v>
      </c>
      <c r="F3652">
        <f>IF(ISNA(VLOOKUP(D3652, Dog_test_1!$B$2:$D$194, 3, FALSE)), 0, VLOOKUP(D3652, Dog_test_1!$B$2:$D$194, 3, FALSE))</f>
        <v>3</v>
      </c>
      <c r="G3652">
        <f>IF(ISNA(VLOOKUP(E3652, Dog_test_1!$B$2:$D$194, 3, FALSE)), 0, VLOOKUP(E3652, Dog_test_1!$B$2:$D$194, 3, FALSE))</f>
        <v>3</v>
      </c>
      <c r="H3652">
        <f t="shared" si="231"/>
        <v>3</v>
      </c>
    </row>
    <row r="3653" spans="1:8" ht="19" x14ac:dyDescent="0.25">
      <c r="A3653" t="s">
        <v>6</v>
      </c>
      <c r="B3653" t="s">
        <v>2275</v>
      </c>
      <c r="C3653" s="2" t="str">
        <f t="shared" si="228"/>
        <v>boykinspan/dachshund</v>
      </c>
      <c r="D3653" t="str">
        <f t="shared" si="229"/>
        <v>boykinspan</v>
      </c>
      <c r="E3653" t="str">
        <f t="shared" si="230"/>
        <v>dachshund</v>
      </c>
      <c r="F3653">
        <f>IF(ISNA(VLOOKUP(D3653, Dog_test_1!$B$2:$D$194, 3, FALSE)), 0, VLOOKUP(D3653, Dog_test_1!$B$2:$D$194, 3, FALSE))</f>
        <v>0</v>
      </c>
      <c r="G3653">
        <f>IF(ISNA(VLOOKUP(E3653, Dog_test_1!$B$2:$D$194, 3, FALSE)), 0, VLOOKUP(E3653, Dog_test_1!$B$2:$D$194, 3, FALSE))</f>
        <v>2</v>
      </c>
      <c r="H3653">
        <f t="shared" si="231"/>
        <v>1</v>
      </c>
    </row>
    <row r="3654" spans="1:8" ht="19" x14ac:dyDescent="0.25">
      <c r="A3654" t="s">
        <v>466</v>
      </c>
      <c r="B3654" t="s">
        <v>2276</v>
      </c>
      <c r="C3654" s="2" t="str">
        <f t="shared" si="228"/>
        <v>goldenretriever/chowchow</v>
      </c>
      <c r="D3654" t="str">
        <f t="shared" si="229"/>
        <v>goldenretriever</v>
      </c>
      <c r="E3654" t="str">
        <f t="shared" si="230"/>
        <v>chowchow</v>
      </c>
      <c r="F3654">
        <f>IF(ISNA(VLOOKUP(D3654, Dog_test_1!$B$2:$D$194, 3, FALSE)), 0, VLOOKUP(D3654, Dog_test_1!$B$2:$D$194, 3, FALSE))</f>
        <v>3</v>
      </c>
      <c r="G3654">
        <f>IF(ISNA(VLOOKUP(E3654, Dog_test_1!$B$2:$D$194, 3, FALSE)), 0, VLOOKUP(E3654, Dog_test_1!$B$2:$D$194, 3, FALSE))</f>
        <v>3</v>
      </c>
      <c r="H3654">
        <f t="shared" si="231"/>
        <v>3</v>
      </c>
    </row>
    <row r="3655" spans="1:8" ht="19" x14ac:dyDescent="0.25">
      <c r="A3655" t="s">
        <v>6</v>
      </c>
      <c r="B3655" t="s">
        <v>108</v>
      </c>
      <c r="C3655" s="2" t="str">
        <f t="shared" si="228"/>
        <v>ratterrier</v>
      </c>
      <c r="D3655" t="str">
        <f t="shared" si="229"/>
        <v>ratterrier</v>
      </c>
      <c r="E3655" t="str">
        <f t="shared" si="230"/>
        <v>ratterrier</v>
      </c>
      <c r="F3655">
        <f>IF(ISNA(VLOOKUP(D3655, Dog_test_1!$B$2:$D$194, 3, FALSE)), 0, VLOOKUP(D3655, Dog_test_1!$B$2:$D$194, 3, FALSE))</f>
        <v>0</v>
      </c>
      <c r="G3655">
        <f>IF(ISNA(VLOOKUP(E3655, Dog_test_1!$B$2:$D$194, 3, FALSE)), 0, VLOOKUP(E3655, Dog_test_1!$B$2:$D$194, 3, FALSE))</f>
        <v>0</v>
      </c>
      <c r="H3655">
        <f t="shared" si="231"/>
        <v>0</v>
      </c>
    </row>
    <row r="3656" spans="1:8" ht="19" x14ac:dyDescent="0.25">
      <c r="A3656" t="s">
        <v>1231</v>
      </c>
      <c r="B3656" t="s">
        <v>32</v>
      </c>
      <c r="C3656" s="2" t="str">
        <f t="shared" si="228"/>
        <v>labradorretriever</v>
      </c>
      <c r="D3656" t="str">
        <f t="shared" si="229"/>
        <v>labradorretriever</v>
      </c>
      <c r="E3656" t="str">
        <f t="shared" si="230"/>
        <v>labradorretriever</v>
      </c>
      <c r="F3656">
        <f>IF(ISNA(VLOOKUP(D3656, Dog_test_1!$B$2:$D$194, 3, FALSE)), 0, VLOOKUP(D3656, Dog_test_1!$B$2:$D$194, 3, FALSE))</f>
        <v>3</v>
      </c>
      <c r="G3656">
        <f>IF(ISNA(VLOOKUP(E3656, Dog_test_1!$B$2:$D$194, 3, FALSE)), 0, VLOOKUP(E3656, Dog_test_1!$B$2:$D$194, 3, FALSE))</f>
        <v>3</v>
      </c>
      <c r="H3656">
        <f t="shared" si="231"/>
        <v>3</v>
      </c>
    </row>
    <row r="3657" spans="1:8" ht="19" x14ac:dyDescent="0.25">
      <c r="A3657" t="s">
        <v>846</v>
      </c>
      <c r="B3657" t="s">
        <v>455</v>
      </c>
      <c r="C3657" s="2" t="str">
        <f t="shared" si="228"/>
        <v>germanshepherd/labradorretriever</v>
      </c>
      <c r="D3657" t="str">
        <f t="shared" si="229"/>
        <v>germanshepherd</v>
      </c>
      <c r="E3657" t="str">
        <f t="shared" si="230"/>
        <v>labradorretriever</v>
      </c>
      <c r="F3657">
        <f>IF(ISNA(VLOOKUP(D3657, Dog_test_1!$B$2:$D$194, 3, FALSE)), 0, VLOOKUP(D3657, Dog_test_1!$B$2:$D$194, 3, FALSE))</f>
        <v>3</v>
      </c>
      <c r="G3657">
        <f>IF(ISNA(VLOOKUP(E3657, Dog_test_1!$B$2:$D$194, 3, FALSE)), 0, VLOOKUP(E3657, Dog_test_1!$B$2:$D$194, 3, FALSE))</f>
        <v>3</v>
      </c>
      <c r="H3657">
        <f t="shared" si="231"/>
        <v>3</v>
      </c>
    </row>
    <row r="3658" spans="1:8" ht="19" x14ac:dyDescent="0.25">
      <c r="A3658" t="s">
        <v>2060</v>
      </c>
      <c r="B3658" t="s">
        <v>30</v>
      </c>
      <c r="C3658" s="2" t="str">
        <f t="shared" si="228"/>
        <v>chihuahua</v>
      </c>
      <c r="D3658" t="str">
        <f t="shared" si="229"/>
        <v>chihuahua</v>
      </c>
      <c r="E3658" t="str">
        <f t="shared" si="230"/>
        <v>chihuahua</v>
      </c>
      <c r="F3658">
        <f>IF(ISNA(VLOOKUP(D3658, Dog_test_1!$B$2:$D$194, 3, FALSE)), 0, VLOOKUP(D3658, Dog_test_1!$B$2:$D$194, 3, FALSE))</f>
        <v>1</v>
      </c>
      <c r="G3658">
        <f>IF(ISNA(VLOOKUP(E3658, Dog_test_1!$B$2:$D$194, 3, FALSE)), 0, VLOOKUP(E3658, Dog_test_1!$B$2:$D$194, 3, FALSE))</f>
        <v>1</v>
      </c>
      <c r="H3658">
        <f t="shared" si="231"/>
        <v>1</v>
      </c>
    </row>
    <row r="3659" spans="1:8" ht="19" x14ac:dyDescent="0.25">
      <c r="A3659" t="s">
        <v>2277</v>
      </c>
      <c r="B3659" t="s">
        <v>128</v>
      </c>
      <c r="C3659" s="2" t="str">
        <f t="shared" si="228"/>
        <v>australiancattledog</v>
      </c>
      <c r="D3659" t="str">
        <f t="shared" si="229"/>
        <v>australiancattledog</v>
      </c>
      <c r="E3659" t="str">
        <f t="shared" si="230"/>
        <v>australiancattledog</v>
      </c>
      <c r="F3659">
        <f>IF(ISNA(VLOOKUP(D3659, Dog_test_1!$B$2:$D$194, 3, FALSE)), 0, VLOOKUP(D3659, Dog_test_1!$B$2:$D$194, 3, FALSE))</f>
        <v>0</v>
      </c>
      <c r="G3659">
        <f>IF(ISNA(VLOOKUP(E3659, Dog_test_1!$B$2:$D$194, 3, FALSE)), 0, VLOOKUP(E3659, Dog_test_1!$B$2:$D$194, 3, FALSE))</f>
        <v>0</v>
      </c>
      <c r="H3659">
        <f t="shared" si="231"/>
        <v>0</v>
      </c>
    </row>
    <row r="3660" spans="1:8" ht="19" x14ac:dyDescent="0.25">
      <c r="A3660" t="s">
        <v>61</v>
      </c>
      <c r="B3660" t="s">
        <v>256</v>
      </c>
      <c r="C3660" s="2" t="str">
        <f t="shared" si="228"/>
        <v>jackrussellterrier</v>
      </c>
      <c r="D3660" t="str">
        <f t="shared" si="229"/>
        <v>jackrussellterrier</v>
      </c>
      <c r="E3660" t="str">
        <f t="shared" si="230"/>
        <v>jackrussellterrier</v>
      </c>
      <c r="F3660">
        <f>IF(ISNA(VLOOKUP(D3660, Dog_test_1!$B$2:$D$194, 3, FALSE)), 0, VLOOKUP(D3660, Dog_test_1!$B$2:$D$194, 3, FALSE))</f>
        <v>2</v>
      </c>
      <c r="G3660">
        <f>IF(ISNA(VLOOKUP(E3660, Dog_test_1!$B$2:$D$194, 3, FALSE)), 0, VLOOKUP(E3660, Dog_test_1!$B$2:$D$194, 3, FALSE))</f>
        <v>2</v>
      </c>
      <c r="H3660">
        <f t="shared" si="231"/>
        <v>2</v>
      </c>
    </row>
    <row r="3661" spans="1:8" ht="19" x14ac:dyDescent="0.25">
      <c r="A3661" t="s">
        <v>2278</v>
      </c>
      <c r="B3661" t="s">
        <v>2279</v>
      </c>
      <c r="C3661" s="2" t="str">
        <f t="shared" si="228"/>
        <v>boxer/labradorretriever</v>
      </c>
      <c r="D3661" t="str">
        <f t="shared" si="229"/>
        <v>boxer</v>
      </c>
      <c r="E3661" t="str">
        <f t="shared" si="230"/>
        <v>labradorretriever</v>
      </c>
      <c r="F3661">
        <f>IF(ISNA(VLOOKUP(D3661, Dog_test_1!$B$2:$D$194, 3, FALSE)), 0, VLOOKUP(D3661, Dog_test_1!$B$2:$D$194, 3, FALSE))</f>
        <v>3</v>
      </c>
      <c r="G3661">
        <f>IF(ISNA(VLOOKUP(E3661, Dog_test_1!$B$2:$D$194, 3, FALSE)), 0, VLOOKUP(E3661, Dog_test_1!$B$2:$D$194, 3, FALSE))</f>
        <v>3</v>
      </c>
      <c r="H3661">
        <f t="shared" si="231"/>
        <v>3</v>
      </c>
    </row>
    <row r="3662" spans="1:8" ht="19" x14ac:dyDescent="0.25">
      <c r="A3662" t="s">
        <v>6</v>
      </c>
      <c r="B3662" t="s">
        <v>32</v>
      </c>
      <c r="C3662" s="2" t="str">
        <f t="shared" si="228"/>
        <v>labradorretriever</v>
      </c>
      <c r="D3662" t="str">
        <f t="shared" si="229"/>
        <v>labradorretriever</v>
      </c>
      <c r="E3662" t="str">
        <f t="shared" si="230"/>
        <v>labradorretriever</v>
      </c>
      <c r="F3662">
        <f>IF(ISNA(VLOOKUP(D3662, Dog_test_1!$B$2:$D$194, 3, FALSE)), 0, VLOOKUP(D3662, Dog_test_1!$B$2:$D$194, 3, FALSE))</f>
        <v>3</v>
      </c>
      <c r="G3662">
        <f>IF(ISNA(VLOOKUP(E3662, Dog_test_1!$B$2:$D$194, 3, FALSE)), 0, VLOOKUP(E3662, Dog_test_1!$B$2:$D$194, 3, FALSE))</f>
        <v>3</v>
      </c>
      <c r="H3662">
        <f t="shared" si="231"/>
        <v>3</v>
      </c>
    </row>
    <row r="3663" spans="1:8" ht="19" x14ac:dyDescent="0.25">
      <c r="A3663" t="s">
        <v>2280</v>
      </c>
      <c r="B3663" t="s">
        <v>186</v>
      </c>
      <c r="C3663" s="2" t="str">
        <f t="shared" si="228"/>
        <v>cockerspaniel</v>
      </c>
      <c r="D3663" t="str">
        <f t="shared" si="229"/>
        <v>cockerspaniel</v>
      </c>
      <c r="E3663" t="str">
        <f t="shared" si="230"/>
        <v>cockerspaniel</v>
      </c>
      <c r="F3663">
        <f>IF(ISNA(VLOOKUP(D3663, Dog_test_1!$B$2:$D$194, 3, FALSE)), 0, VLOOKUP(D3663, Dog_test_1!$B$2:$D$194, 3, FALSE))</f>
        <v>0</v>
      </c>
      <c r="G3663">
        <f>IF(ISNA(VLOOKUP(E3663, Dog_test_1!$B$2:$D$194, 3, FALSE)), 0, VLOOKUP(E3663, Dog_test_1!$B$2:$D$194, 3, FALSE))</f>
        <v>0</v>
      </c>
      <c r="H3663">
        <f t="shared" si="231"/>
        <v>0</v>
      </c>
    </row>
    <row r="3664" spans="1:8" ht="19" x14ac:dyDescent="0.25">
      <c r="A3664" t="s">
        <v>402</v>
      </c>
      <c r="B3664" t="s">
        <v>75</v>
      </c>
      <c r="C3664" s="2" t="str">
        <f t="shared" si="228"/>
        <v>bordercollie</v>
      </c>
      <c r="D3664" t="str">
        <f t="shared" si="229"/>
        <v>bordercollie</v>
      </c>
      <c r="E3664" t="str">
        <f t="shared" si="230"/>
        <v>bordercollie</v>
      </c>
      <c r="F3664">
        <f>IF(ISNA(VLOOKUP(D3664, Dog_test_1!$B$2:$D$194, 3, FALSE)), 0, VLOOKUP(D3664, Dog_test_1!$B$2:$D$194, 3, FALSE))</f>
        <v>3</v>
      </c>
      <c r="G3664">
        <f>IF(ISNA(VLOOKUP(E3664, Dog_test_1!$B$2:$D$194, 3, FALSE)), 0, VLOOKUP(E3664, Dog_test_1!$B$2:$D$194, 3, FALSE))</f>
        <v>3</v>
      </c>
      <c r="H3664">
        <f t="shared" si="231"/>
        <v>3</v>
      </c>
    </row>
    <row r="3665" spans="1:8" ht="19" x14ac:dyDescent="0.25">
      <c r="A3665" t="s">
        <v>6</v>
      </c>
      <c r="B3665" t="s">
        <v>30</v>
      </c>
      <c r="C3665" s="2" t="str">
        <f t="shared" si="228"/>
        <v>chihuahua</v>
      </c>
      <c r="D3665" t="str">
        <f t="shared" si="229"/>
        <v>chihuahua</v>
      </c>
      <c r="E3665" t="str">
        <f t="shared" si="230"/>
        <v>chihuahua</v>
      </c>
      <c r="F3665">
        <f>IF(ISNA(VLOOKUP(D3665, Dog_test_1!$B$2:$D$194, 3, FALSE)), 0, VLOOKUP(D3665, Dog_test_1!$B$2:$D$194, 3, FALSE))</f>
        <v>1</v>
      </c>
      <c r="G3665">
        <f>IF(ISNA(VLOOKUP(E3665, Dog_test_1!$B$2:$D$194, 3, FALSE)), 0, VLOOKUP(E3665, Dog_test_1!$B$2:$D$194, 3, FALSE))</f>
        <v>1</v>
      </c>
      <c r="H3665">
        <f t="shared" si="231"/>
        <v>1</v>
      </c>
    </row>
    <row r="3666" spans="1:8" ht="19" x14ac:dyDescent="0.25">
      <c r="A3666" t="s">
        <v>1950</v>
      </c>
      <c r="B3666" t="s">
        <v>5</v>
      </c>
      <c r="C3666" s="2" t="str">
        <f t="shared" si="228"/>
        <v>americanpitbullterrier</v>
      </c>
      <c r="D3666" t="str">
        <f t="shared" si="229"/>
        <v>americanpitbullterrier</v>
      </c>
      <c r="E3666" t="str">
        <f t="shared" si="230"/>
        <v>americanpitbullterrier</v>
      </c>
      <c r="F3666">
        <f>IF(ISNA(VLOOKUP(D3666, Dog_test_1!$B$2:$D$194, 3, FALSE)), 0, VLOOKUP(D3666, Dog_test_1!$B$2:$D$194, 3, FALSE))</f>
        <v>3</v>
      </c>
      <c r="G3666">
        <f>IF(ISNA(VLOOKUP(E3666, Dog_test_1!$B$2:$D$194, 3, FALSE)), 0, VLOOKUP(E3666, Dog_test_1!$B$2:$D$194, 3, FALSE))</f>
        <v>3</v>
      </c>
      <c r="H3666">
        <f t="shared" si="231"/>
        <v>3</v>
      </c>
    </row>
    <row r="3667" spans="1:8" ht="19" x14ac:dyDescent="0.25">
      <c r="A3667" t="s">
        <v>88</v>
      </c>
      <c r="B3667" t="s">
        <v>5</v>
      </c>
      <c r="C3667" s="2" t="str">
        <f t="shared" si="228"/>
        <v>americanpitbullterrier</v>
      </c>
      <c r="D3667" t="str">
        <f t="shared" si="229"/>
        <v>americanpitbullterrier</v>
      </c>
      <c r="E3667" t="str">
        <f t="shared" si="230"/>
        <v>americanpitbullterrier</v>
      </c>
      <c r="F3667">
        <f>IF(ISNA(VLOOKUP(D3667, Dog_test_1!$B$2:$D$194, 3, FALSE)), 0, VLOOKUP(D3667, Dog_test_1!$B$2:$D$194, 3, FALSE))</f>
        <v>3</v>
      </c>
      <c r="G3667">
        <f>IF(ISNA(VLOOKUP(E3667, Dog_test_1!$B$2:$D$194, 3, FALSE)), 0, VLOOKUP(E3667, Dog_test_1!$B$2:$D$194, 3, FALSE))</f>
        <v>3</v>
      </c>
      <c r="H3667">
        <f t="shared" si="231"/>
        <v>3</v>
      </c>
    </row>
    <row r="3668" spans="1:8" ht="19" x14ac:dyDescent="0.25">
      <c r="A3668" t="s">
        <v>459</v>
      </c>
      <c r="B3668" t="s">
        <v>30</v>
      </c>
      <c r="C3668" s="2" t="str">
        <f t="shared" si="228"/>
        <v>chihuahua</v>
      </c>
      <c r="D3668" t="str">
        <f t="shared" si="229"/>
        <v>chihuahua</v>
      </c>
      <c r="E3668" t="str">
        <f t="shared" si="230"/>
        <v>chihuahua</v>
      </c>
      <c r="F3668">
        <f>IF(ISNA(VLOOKUP(D3668, Dog_test_1!$B$2:$D$194, 3, FALSE)), 0, VLOOKUP(D3668, Dog_test_1!$B$2:$D$194, 3, FALSE))</f>
        <v>1</v>
      </c>
      <c r="G3668">
        <f>IF(ISNA(VLOOKUP(E3668, Dog_test_1!$B$2:$D$194, 3, FALSE)), 0, VLOOKUP(E3668, Dog_test_1!$B$2:$D$194, 3, FALSE))</f>
        <v>1</v>
      </c>
      <c r="H3668">
        <f t="shared" si="231"/>
        <v>1</v>
      </c>
    </row>
    <row r="3669" spans="1:8" ht="19" x14ac:dyDescent="0.25">
      <c r="A3669" t="s">
        <v>309</v>
      </c>
      <c r="B3669" t="s">
        <v>165</v>
      </c>
      <c r="C3669" s="2" t="str">
        <f t="shared" si="228"/>
        <v>greatdane</v>
      </c>
      <c r="D3669" t="str">
        <f t="shared" si="229"/>
        <v>greatdane</v>
      </c>
      <c r="E3669" t="str">
        <f t="shared" si="230"/>
        <v>greatdane</v>
      </c>
      <c r="F3669">
        <f>IF(ISNA(VLOOKUP(D3669, Dog_test_1!$B$2:$D$194, 3, FALSE)), 0, VLOOKUP(D3669, Dog_test_1!$B$2:$D$194, 3, FALSE))</f>
        <v>5</v>
      </c>
      <c r="G3669">
        <f>IF(ISNA(VLOOKUP(E3669, Dog_test_1!$B$2:$D$194, 3, FALSE)), 0, VLOOKUP(E3669, Dog_test_1!$B$2:$D$194, 3, FALSE))</f>
        <v>5</v>
      </c>
      <c r="H3669">
        <f t="shared" si="231"/>
        <v>5</v>
      </c>
    </row>
    <row r="3670" spans="1:8" ht="19" x14ac:dyDescent="0.25">
      <c r="A3670" t="s">
        <v>505</v>
      </c>
      <c r="B3670" t="s">
        <v>128</v>
      </c>
      <c r="C3670" s="2" t="str">
        <f t="shared" si="228"/>
        <v>australiancattledog</v>
      </c>
      <c r="D3670" t="str">
        <f t="shared" si="229"/>
        <v>australiancattledog</v>
      </c>
      <c r="E3670" t="str">
        <f t="shared" si="230"/>
        <v>australiancattledog</v>
      </c>
      <c r="F3670">
        <f>IF(ISNA(VLOOKUP(D3670, Dog_test_1!$B$2:$D$194, 3, FALSE)), 0, VLOOKUP(D3670, Dog_test_1!$B$2:$D$194, 3, FALSE))</f>
        <v>0</v>
      </c>
      <c r="G3670">
        <f>IF(ISNA(VLOOKUP(E3670, Dog_test_1!$B$2:$D$194, 3, FALSE)), 0, VLOOKUP(E3670, Dog_test_1!$B$2:$D$194, 3, FALSE))</f>
        <v>0</v>
      </c>
      <c r="H3670">
        <f t="shared" si="231"/>
        <v>0</v>
      </c>
    </row>
    <row r="3671" spans="1:8" ht="19" x14ac:dyDescent="0.25">
      <c r="A3671" t="s">
        <v>1023</v>
      </c>
      <c r="B3671" t="s">
        <v>5</v>
      </c>
      <c r="C3671" s="2" t="str">
        <f t="shared" si="228"/>
        <v>americanpitbullterrier</v>
      </c>
      <c r="D3671" t="str">
        <f t="shared" si="229"/>
        <v>americanpitbullterrier</v>
      </c>
      <c r="E3671" t="str">
        <f t="shared" si="230"/>
        <v>americanpitbullterrier</v>
      </c>
      <c r="F3671">
        <f>IF(ISNA(VLOOKUP(D3671, Dog_test_1!$B$2:$D$194, 3, FALSE)), 0, VLOOKUP(D3671, Dog_test_1!$B$2:$D$194, 3, FALSE))</f>
        <v>3</v>
      </c>
      <c r="G3671">
        <f>IF(ISNA(VLOOKUP(E3671, Dog_test_1!$B$2:$D$194, 3, FALSE)), 0, VLOOKUP(E3671, Dog_test_1!$B$2:$D$194, 3, FALSE))</f>
        <v>3</v>
      </c>
      <c r="H3671">
        <f t="shared" si="231"/>
        <v>3</v>
      </c>
    </row>
    <row r="3672" spans="1:8" ht="19" x14ac:dyDescent="0.25">
      <c r="A3672" t="s">
        <v>10</v>
      </c>
      <c r="B3672" t="s">
        <v>5</v>
      </c>
      <c r="C3672" s="2" t="str">
        <f t="shared" si="228"/>
        <v>americanpitbullterrier</v>
      </c>
      <c r="D3672" t="str">
        <f t="shared" si="229"/>
        <v>americanpitbullterrier</v>
      </c>
      <c r="E3672" t="str">
        <f t="shared" si="230"/>
        <v>americanpitbullterrier</v>
      </c>
      <c r="F3672">
        <f>IF(ISNA(VLOOKUP(D3672, Dog_test_1!$B$2:$D$194, 3, FALSE)), 0, VLOOKUP(D3672, Dog_test_1!$B$2:$D$194, 3, FALSE))</f>
        <v>3</v>
      </c>
      <c r="G3672">
        <f>IF(ISNA(VLOOKUP(E3672, Dog_test_1!$B$2:$D$194, 3, FALSE)), 0, VLOOKUP(E3672, Dog_test_1!$B$2:$D$194, 3, FALSE))</f>
        <v>3</v>
      </c>
      <c r="H3672">
        <f t="shared" si="231"/>
        <v>3</v>
      </c>
    </row>
    <row r="3673" spans="1:8" ht="19" x14ac:dyDescent="0.25">
      <c r="A3673" t="s">
        <v>398</v>
      </c>
      <c r="B3673" t="s">
        <v>616</v>
      </c>
      <c r="C3673" s="2" t="str">
        <f t="shared" si="228"/>
        <v>pug</v>
      </c>
      <c r="D3673" t="str">
        <f t="shared" si="229"/>
        <v>pug</v>
      </c>
      <c r="E3673" t="str">
        <f t="shared" si="230"/>
        <v>pug</v>
      </c>
      <c r="F3673">
        <f>IF(ISNA(VLOOKUP(D3673, Dog_test_1!$B$2:$D$194, 3, FALSE)), 0, VLOOKUP(D3673, Dog_test_1!$B$2:$D$194, 3, FALSE))</f>
        <v>0</v>
      </c>
      <c r="G3673">
        <f>IF(ISNA(VLOOKUP(E3673, Dog_test_1!$B$2:$D$194, 3, FALSE)), 0, VLOOKUP(E3673, Dog_test_1!$B$2:$D$194, 3, FALSE))</f>
        <v>0</v>
      </c>
      <c r="H3673">
        <f t="shared" si="231"/>
        <v>0</v>
      </c>
    </row>
    <row r="3674" spans="1:8" ht="19" x14ac:dyDescent="0.25">
      <c r="A3674" t="s">
        <v>6</v>
      </c>
      <c r="B3674" t="s">
        <v>2281</v>
      </c>
      <c r="C3674" s="2" t="str">
        <f t="shared" si="228"/>
        <v>labradorretriever/englishpointer</v>
      </c>
      <c r="D3674" t="str">
        <f t="shared" si="229"/>
        <v>labradorretriever</v>
      </c>
      <c r="E3674" t="str">
        <f t="shared" si="230"/>
        <v>englishpointer</v>
      </c>
      <c r="F3674">
        <f>IF(ISNA(VLOOKUP(D3674, Dog_test_1!$B$2:$D$194, 3, FALSE)), 0, VLOOKUP(D3674, Dog_test_1!$B$2:$D$194, 3, FALSE))</f>
        <v>3</v>
      </c>
      <c r="G3674">
        <f>IF(ISNA(VLOOKUP(E3674, Dog_test_1!$B$2:$D$194, 3, FALSE)), 0, VLOOKUP(E3674, Dog_test_1!$B$2:$D$194, 3, FALSE))</f>
        <v>0</v>
      </c>
      <c r="H3674">
        <f t="shared" si="231"/>
        <v>1.5</v>
      </c>
    </row>
    <row r="3675" spans="1:8" ht="19" x14ac:dyDescent="0.25">
      <c r="A3675" t="s">
        <v>2282</v>
      </c>
      <c r="B3675" t="s">
        <v>30</v>
      </c>
      <c r="C3675" s="2" t="str">
        <f t="shared" si="228"/>
        <v>chihuahua</v>
      </c>
      <c r="D3675" t="str">
        <f t="shared" si="229"/>
        <v>chihuahua</v>
      </c>
      <c r="E3675" t="str">
        <f t="shared" si="230"/>
        <v>chihuahua</v>
      </c>
      <c r="F3675">
        <f>IF(ISNA(VLOOKUP(D3675, Dog_test_1!$B$2:$D$194, 3, FALSE)), 0, VLOOKUP(D3675, Dog_test_1!$B$2:$D$194, 3, FALSE))</f>
        <v>1</v>
      </c>
      <c r="G3675">
        <f>IF(ISNA(VLOOKUP(E3675, Dog_test_1!$B$2:$D$194, 3, FALSE)), 0, VLOOKUP(E3675, Dog_test_1!$B$2:$D$194, 3, FALSE))</f>
        <v>1</v>
      </c>
      <c r="H3675">
        <f t="shared" si="231"/>
        <v>1</v>
      </c>
    </row>
    <row r="3676" spans="1:8" ht="19" x14ac:dyDescent="0.25">
      <c r="A3676" t="s">
        <v>6</v>
      </c>
      <c r="B3676" t="s">
        <v>30</v>
      </c>
      <c r="C3676" s="2" t="str">
        <f t="shared" si="228"/>
        <v>chihuahua</v>
      </c>
      <c r="D3676" t="str">
        <f t="shared" si="229"/>
        <v>chihuahua</v>
      </c>
      <c r="E3676" t="str">
        <f t="shared" si="230"/>
        <v>chihuahua</v>
      </c>
      <c r="F3676">
        <f>IF(ISNA(VLOOKUP(D3676, Dog_test_1!$B$2:$D$194, 3, FALSE)), 0, VLOOKUP(D3676, Dog_test_1!$B$2:$D$194, 3, FALSE))</f>
        <v>1</v>
      </c>
      <c r="G3676">
        <f>IF(ISNA(VLOOKUP(E3676, Dog_test_1!$B$2:$D$194, 3, FALSE)), 0, VLOOKUP(E3676, Dog_test_1!$B$2:$D$194, 3, FALSE))</f>
        <v>1</v>
      </c>
      <c r="H3676">
        <f t="shared" si="231"/>
        <v>1</v>
      </c>
    </row>
    <row r="3677" spans="1:8" ht="19" x14ac:dyDescent="0.25">
      <c r="A3677" t="s">
        <v>6</v>
      </c>
      <c r="B3677" t="s">
        <v>30</v>
      </c>
      <c r="C3677" s="2" t="str">
        <f t="shared" si="228"/>
        <v>chihuahua</v>
      </c>
      <c r="D3677" t="str">
        <f t="shared" si="229"/>
        <v>chihuahua</v>
      </c>
      <c r="E3677" t="str">
        <f t="shared" si="230"/>
        <v>chihuahua</v>
      </c>
      <c r="F3677">
        <f>IF(ISNA(VLOOKUP(D3677, Dog_test_1!$B$2:$D$194, 3, FALSE)), 0, VLOOKUP(D3677, Dog_test_1!$B$2:$D$194, 3, FALSE))</f>
        <v>1</v>
      </c>
      <c r="G3677">
        <f>IF(ISNA(VLOOKUP(E3677, Dog_test_1!$B$2:$D$194, 3, FALSE)), 0, VLOOKUP(E3677, Dog_test_1!$B$2:$D$194, 3, FALSE))</f>
        <v>1</v>
      </c>
      <c r="H3677">
        <f t="shared" si="231"/>
        <v>1</v>
      </c>
    </row>
    <row r="3678" spans="1:8" ht="19" x14ac:dyDescent="0.25">
      <c r="A3678" t="s">
        <v>1320</v>
      </c>
      <c r="B3678" t="s">
        <v>2283</v>
      </c>
      <c r="C3678" s="2" t="str">
        <f t="shared" si="228"/>
        <v>chihuahua/miniatureschnauzer</v>
      </c>
      <c r="D3678" t="str">
        <f t="shared" si="229"/>
        <v>chihuahua</v>
      </c>
      <c r="E3678" t="str">
        <f t="shared" si="230"/>
        <v>miniatureschnauzer</v>
      </c>
      <c r="F3678">
        <f>IF(ISNA(VLOOKUP(D3678, Dog_test_1!$B$2:$D$194, 3, FALSE)), 0, VLOOKUP(D3678, Dog_test_1!$B$2:$D$194, 3, FALSE))</f>
        <v>1</v>
      </c>
      <c r="G3678">
        <f>IF(ISNA(VLOOKUP(E3678, Dog_test_1!$B$2:$D$194, 3, FALSE)), 0, VLOOKUP(E3678, Dog_test_1!$B$2:$D$194, 3, FALSE))</f>
        <v>2</v>
      </c>
      <c r="H3678">
        <f t="shared" si="231"/>
        <v>1.5</v>
      </c>
    </row>
    <row r="3679" spans="1:8" ht="19" x14ac:dyDescent="0.25">
      <c r="A3679" t="s">
        <v>2284</v>
      </c>
      <c r="B3679" t="s">
        <v>32</v>
      </c>
      <c r="C3679" s="2" t="str">
        <f t="shared" si="228"/>
        <v>labradorretriever</v>
      </c>
      <c r="D3679" t="str">
        <f t="shared" si="229"/>
        <v>labradorretriever</v>
      </c>
      <c r="E3679" t="str">
        <f t="shared" si="230"/>
        <v>labradorretriever</v>
      </c>
      <c r="F3679">
        <f>IF(ISNA(VLOOKUP(D3679, Dog_test_1!$B$2:$D$194, 3, FALSE)), 0, VLOOKUP(D3679, Dog_test_1!$B$2:$D$194, 3, FALSE))</f>
        <v>3</v>
      </c>
      <c r="G3679">
        <f>IF(ISNA(VLOOKUP(E3679, Dog_test_1!$B$2:$D$194, 3, FALSE)), 0, VLOOKUP(E3679, Dog_test_1!$B$2:$D$194, 3, FALSE))</f>
        <v>3</v>
      </c>
      <c r="H3679">
        <f t="shared" si="231"/>
        <v>3</v>
      </c>
    </row>
    <row r="3680" spans="1:8" ht="19" x14ac:dyDescent="0.25">
      <c r="A3680" t="s">
        <v>6</v>
      </c>
      <c r="B3680" t="s">
        <v>25</v>
      </c>
      <c r="C3680" s="2" t="str">
        <f t="shared" si="228"/>
        <v>germanshepherd</v>
      </c>
      <c r="D3680" t="str">
        <f t="shared" si="229"/>
        <v>germanshepherd</v>
      </c>
      <c r="E3680" t="str">
        <f t="shared" si="230"/>
        <v>germanshepherd</v>
      </c>
      <c r="F3680">
        <f>IF(ISNA(VLOOKUP(D3680, Dog_test_1!$B$2:$D$194, 3, FALSE)), 0, VLOOKUP(D3680, Dog_test_1!$B$2:$D$194, 3, FALSE))</f>
        <v>3</v>
      </c>
      <c r="G3680">
        <f>IF(ISNA(VLOOKUP(E3680, Dog_test_1!$B$2:$D$194, 3, FALSE)), 0, VLOOKUP(E3680, Dog_test_1!$B$2:$D$194, 3, FALSE))</f>
        <v>3</v>
      </c>
      <c r="H3680">
        <f t="shared" si="231"/>
        <v>3</v>
      </c>
    </row>
    <row r="3681" spans="1:8" ht="19" x14ac:dyDescent="0.25">
      <c r="A3681" t="s">
        <v>2285</v>
      </c>
      <c r="B3681" t="s">
        <v>418</v>
      </c>
      <c r="C3681" s="2" t="str">
        <f t="shared" si="228"/>
        <v>beauceron</v>
      </c>
      <c r="D3681" t="str">
        <f t="shared" si="229"/>
        <v>beauceron</v>
      </c>
      <c r="E3681" t="str">
        <f t="shared" si="230"/>
        <v>beauceron</v>
      </c>
      <c r="F3681">
        <f>IF(ISNA(VLOOKUP(D3681, Dog_test_1!$B$2:$D$194, 3, FALSE)), 0, VLOOKUP(D3681, Dog_test_1!$B$2:$D$194, 3, FALSE))</f>
        <v>4</v>
      </c>
      <c r="G3681">
        <f>IF(ISNA(VLOOKUP(E3681, Dog_test_1!$B$2:$D$194, 3, FALSE)), 0, VLOOKUP(E3681, Dog_test_1!$B$2:$D$194, 3, FALSE))</f>
        <v>4</v>
      </c>
      <c r="H3681">
        <f t="shared" si="231"/>
        <v>4</v>
      </c>
    </row>
    <row r="3682" spans="1:8" ht="19" x14ac:dyDescent="0.25">
      <c r="A3682" t="s">
        <v>2286</v>
      </c>
      <c r="B3682" t="s">
        <v>2013</v>
      </c>
      <c r="C3682" s="2" t="str">
        <f t="shared" si="228"/>
        <v>boxer/staffordshire</v>
      </c>
      <c r="D3682" t="str">
        <f t="shared" si="229"/>
        <v>boxer</v>
      </c>
      <c r="E3682" t="str">
        <f t="shared" si="230"/>
        <v>staffordshire</v>
      </c>
      <c r="F3682">
        <f>IF(ISNA(VLOOKUP(D3682, Dog_test_1!$B$2:$D$194, 3, FALSE)), 0, VLOOKUP(D3682, Dog_test_1!$B$2:$D$194, 3, FALSE))</f>
        <v>3</v>
      </c>
      <c r="G3682">
        <f>IF(ISNA(VLOOKUP(E3682, Dog_test_1!$B$2:$D$194, 3, FALSE)), 0, VLOOKUP(E3682, Dog_test_1!$B$2:$D$194, 3, FALSE))</f>
        <v>0</v>
      </c>
      <c r="H3682">
        <f t="shared" si="231"/>
        <v>1.5</v>
      </c>
    </row>
    <row r="3683" spans="1:8" ht="19" x14ac:dyDescent="0.25">
      <c r="A3683" t="s">
        <v>414</v>
      </c>
      <c r="B3683" t="s">
        <v>126</v>
      </c>
      <c r="C3683" s="2" t="str">
        <f t="shared" si="228"/>
        <v>siberianhusky</v>
      </c>
      <c r="D3683" t="str">
        <f t="shared" si="229"/>
        <v>siberianhusky</v>
      </c>
      <c r="E3683" t="str">
        <f t="shared" si="230"/>
        <v>siberianhusky</v>
      </c>
      <c r="F3683">
        <f>IF(ISNA(VLOOKUP(D3683, Dog_test_1!$B$2:$D$194, 3, FALSE)), 0, VLOOKUP(D3683, Dog_test_1!$B$2:$D$194, 3, FALSE))</f>
        <v>0</v>
      </c>
      <c r="G3683">
        <f>IF(ISNA(VLOOKUP(E3683, Dog_test_1!$B$2:$D$194, 3, FALSE)), 0, VLOOKUP(E3683, Dog_test_1!$B$2:$D$194, 3, FALSE))</f>
        <v>0</v>
      </c>
      <c r="H3683">
        <f t="shared" si="231"/>
        <v>0</v>
      </c>
    </row>
    <row r="3684" spans="1:8" ht="19" x14ac:dyDescent="0.25">
      <c r="A3684" t="s">
        <v>2287</v>
      </c>
      <c r="B3684" t="s">
        <v>5</v>
      </c>
      <c r="C3684" s="2" t="str">
        <f t="shared" si="228"/>
        <v>americanpitbullterrier</v>
      </c>
      <c r="D3684" t="str">
        <f t="shared" si="229"/>
        <v>americanpitbullterrier</v>
      </c>
      <c r="E3684" t="str">
        <f t="shared" si="230"/>
        <v>americanpitbullterrier</v>
      </c>
      <c r="F3684">
        <f>IF(ISNA(VLOOKUP(D3684, Dog_test_1!$B$2:$D$194, 3, FALSE)), 0, VLOOKUP(D3684, Dog_test_1!$B$2:$D$194, 3, FALSE))</f>
        <v>3</v>
      </c>
      <c r="G3684">
        <f>IF(ISNA(VLOOKUP(E3684, Dog_test_1!$B$2:$D$194, 3, FALSE)), 0, VLOOKUP(E3684, Dog_test_1!$B$2:$D$194, 3, FALSE))</f>
        <v>3</v>
      </c>
      <c r="H3684">
        <f t="shared" si="231"/>
        <v>3</v>
      </c>
    </row>
    <row r="3685" spans="1:8" ht="19" x14ac:dyDescent="0.25">
      <c r="A3685" t="s">
        <v>2288</v>
      </c>
      <c r="B3685" t="s">
        <v>128</v>
      </c>
      <c r="C3685" s="2" t="str">
        <f t="shared" si="228"/>
        <v>australiancattledog</v>
      </c>
      <c r="D3685" t="str">
        <f t="shared" si="229"/>
        <v>australiancattledog</v>
      </c>
      <c r="E3685" t="str">
        <f t="shared" si="230"/>
        <v>australiancattledog</v>
      </c>
      <c r="F3685">
        <f>IF(ISNA(VLOOKUP(D3685, Dog_test_1!$B$2:$D$194, 3, FALSE)), 0, VLOOKUP(D3685, Dog_test_1!$B$2:$D$194, 3, FALSE))</f>
        <v>0</v>
      </c>
      <c r="G3685">
        <f>IF(ISNA(VLOOKUP(E3685, Dog_test_1!$B$2:$D$194, 3, FALSE)), 0, VLOOKUP(E3685, Dog_test_1!$B$2:$D$194, 3, FALSE))</f>
        <v>0</v>
      </c>
      <c r="H3685">
        <f t="shared" si="231"/>
        <v>0</v>
      </c>
    </row>
    <row r="3686" spans="1:8" ht="19" x14ac:dyDescent="0.25">
      <c r="A3686" t="s">
        <v>6</v>
      </c>
      <c r="B3686" t="s">
        <v>2289</v>
      </c>
      <c r="C3686" s="2" t="str">
        <f t="shared" si="228"/>
        <v>glenofimaal</v>
      </c>
      <c r="D3686" t="str">
        <f t="shared" si="229"/>
        <v>glenofimaal</v>
      </c>
      <c r="E3686" t="str">
        <f t="shared" si="230"/>
        <v>glenofimaal</v>
      </c>
      <c r="F3686">
        <f>IF(ISNA(VLOOKUP(D3686, Dog_test_1!$B$2:$D$194, 3, FALSE)), 0, VLOOKUP(D3686, Dog_test_1!$B$2:$D$194, 3, FALSE))</f>
        <v>0</v>
      </c>
      <c r="G3686">
        <f>IF(ISNA(VLOOKUP(E3686, Dog_test_1!$B$2:$D$194, 3, FALSE)), 0, VLOOKUP(E3686, Dog_test_1!$B$2:$D$194, 3, FALSE))</f>
        <v>0</v>
      </c>
      <c r="H3686">
        <f t="shared" si="231"/>
        <v>0</v>
      </c>
    </row>
    <row r="3687" spans="1:8" ht="19" x14ac:dyDescent="0.25">
      <c r="A3687" t="s">
        <v>2290</v>
      </c>
      <c r="B3687" t="s">
        <v>5</v>
      </c>
      <c r="C3687" s="2" t="str">
        <f t="shared" si="228"/>
        <v>americanpitbullterrier</v>
      </c>
      <c r="D3687" t="str">
        <f t="shared" si="229"/>
        <v>americanpitbullterrier</v>
      </c>
      <c r="E3687" t="str">
        <f t="shared" si="230"/>
        <v>americanpitbullterrier</v>
      </c>
      <c r="F3687">
        <f>IF(ISNA(VLOOKUP(D3687, Dog_test_1!$B$2:$D$194, 3, FALSE)), 0, VLOOKUP(D3687, Dog_test_1!$B$2:$D$194, 3, FALSE))</f>
        <v>3</v>
      </c>
      <c r="G3687">
        <f>IF(ISNA(VLOOKUP(E3687, Dog_test_1!$B$2:$D$194, 3, FALSE)), 0, VLOOKUP(E3687, Dog_test_1!$B$2:$D$194, 3, FALSE))</f>
        <v>3</v>
      </c>
      <c r="H3687">
        <f t="shared" si="231"/>
        <v>3</v>
      </c>
    </row>
    <row r="3688" spans="1:8" ht="19" x14ac:dyDescent="0.25">
      <c r="A3688" t="s">
        <v>6</v>
      </c>
      <c r="B3688" t="s">
        <v>527</v>
      </c>
      <c r="C3688" s="2" t="str">
        <f t="shared" si="228"/>
        <v>goldenretriever</v>
      </c>
      <c r="D3688" t="str">
        <f t="shared" si="229"/>
        <v>goldenretriever</v>
      </c>
      <c r="E3688" t="str">
        <f t="shared" si="230"/>
        <v>goldenretriever</v>
      </c>
      <c r="F3688">
        <f>IF(ISNA(VLOOKUP(D3688, Dog_test_1!$B$2:$D$194, 3, FALSE)), 0, VLOOKUP(D3688, Dog_test_1!$B$2:$D$194, 3, FALSE))</f>
        <v>3</v>
      </c>
      <c r="G3688">
        <f>IF(ISNA(VLOOKUP(E3688, Dog_test_1!$B$2:$D$194, 3, FALSE)), 0, VLOOKUP(E3688, Dog_test_1!$B$2:$D$194, 3, FALSE))</f>
        <v>3</v>
      </c>
      <c r="H3688">
        <f t="shared" si="231"/>
        <v>3</v>
      </c>
    </row>
    <row r="3689" spans="1:8" ht="19" x14ac:dyDescent="0.25">
      <c r="A3689" t="s">
        <v>2291</v>
      </c>
      <c r="B3689" t="s">
        <v>15</v>
      </c>
      <c r="C3689" s="2" t="str">
        <f t="shared" si="228"/>
        <v>yorkshireterrier</v>
      </c>
      <c r="D3689" t="str">
        <f t="shared" si="229"/>
        <v>yorkshireterrier</v>
      </c>
      <c r="E3689" t="str">
        <f t="shared" si="230"/>
        <v>yorkshireterrier</v>
      </c>
      <c r="F3689">
        <f>IF(ISNA(VLOOKUP(D3689, Dog_test_1!$B$2:$D$194, 3, FALSE)), 0, VLOOKUP(D3689, Dog_test_1!$B$2:$D$194, 3, FALSE))</f>
        <v>1</v>
      </c>
      <c r="G3689">
        <f>IF(ISNA(VLOOKUP(E3689, Dog_test_1!$B$2:$D$194, 3, FALSE)), 0, VLOOKUP(E3689, Dog_test_1!$B$2:$D$194, 3, FALSE))</f>
        <v>1</v>
      </c>
      <c r="H3689">
        <f t="shared" si="231"/>
        <v>1</v>
      </c>
    </row>
    <row r="3690" spans="1:8" ht="19" x14ac:dyDescent="0.25">
      <c r="A3690" t="s">
        <v>1237</v>
      </c>
      <c r="B3690" t="s">
        <v>195</v>
      </c>
      <c r="C3690" s="2" t="str">
        <f t="shared" si="228"/>
        <v>rottweiler</v>
      </c>
      <c r="D3690" t="str">
        <f t="shared" si="229"/>
        <v>rottweiler</v>
      </c>
      <c r="E3690" t="str">
        <f t="shared" si="230"/>
        <v>rottweiler</v>
      </c>
      <c r="F3690">
        <f>IF(ISNA(VLOOKUP(D3690, Dog_test_1!$B$2:$D$194, 3, FALSE)), 0, VLOOKUP(D3690, Dog_test_1!$B$2:$D$194, 3, FALSE))</f>
        <v>0</v>
      </c>
      <c r="G3690">
        <f>IF(ISNA(VLOOKUP(E3690, Dog_test_1!$B$2:$D$194, 3, FALSE)), 0, VLOOKUP(E3690, Dog_test_1!$B$2:$D$194, 3, FALSE))</f>
        <v>0</v>
      </c>
      <c r="H3690">
        <f t="shared" si="231"/>
        <v>0</v>
      </c>
    </row>
    <row r="3691" spans="1:8" ht="19" x14ac:dyDescent="0.25">
      <c r="A3691" t="s">
        <v>6</v>
      </c>
      <c r="B3691" t="s">
        <v>202</v>
      </c>
      <c r="C3691" s="2" t="str">
        <f t="shared" si="228"/>
        <v>shihtzu</v>
      </c>
      <c r="D3691" t="str">
        <f t="shared" si="229"/>
        <v>shihtzu</v>
      </c>
      <c r="E3691" t="str">
        <f t="shared" si="230"/>
        <v>shihtzu</v>
      </c>
      <c r="F3691">
        <f>IF(ISNA(VLOOKUP(D3691, Dog_test_1!$B$2:$D$194, 3, FALSE)), 0, VLOOKUP(D3691, Dog_test_1!$B$2:$D$194, 3, FALSE))</f>
        <v>1</v>
      </c>
      <c r="G3691">
        <f>IF(ISNA(VLOOKUP(E3691, Dog_test_1!$B$2:$D$194, 3, FALSE)), 0, VLOOKUP(E3691, Dog_test_1!$B$2:$D$194, 3, FALSE))</f>
        <v>1</v>
      </c>
      <c r="H3691">
        <f t="shared" si="231"/>
        <v>1</v>
      </c>
    </row>
    <row r="3692" spans="1:8" ht="19" x14ac:dyDescent="0.25">
      <c r="A3692" t="s">
        <v>398</v>
      </c>
      <c r="B3692" t="s">
        <v>25</v>
      </c>
      <c r="C3692" s="2" t="str">
        <f t="shared" si="228"/>
        <v>germanshepherd</v>
      </c>
      <c r="D3692" t="str">
        <f t="shared" si="229"/>
        <v>germanshepherd</v>
      </c>
      <c r="E3692" t="str">
        <f t="shared" si="230"/>
        <v>germanshepherd</v>
      </c>
      <c r="F3692">
        <f>IF(ISNA(VLOOKUP(D3692, Dog_test_1!$B$2:$D$194, 3, FALSE)), 0, VLOOKUP(D3692, Dog_test_1!$B$2:$D$194, 3, FALSE))</f>
        <v>3</v>
      </c>
      <c r="G3692">
        <f>IF(ISNA(VLOOKUP(E3692, Dog_test_1!$B$2:$D$194, 3, FALSE)), 0, VLOOKUP(E3692, Dog_test_1!$B$2:$D$194, 3, FALSE))</f>
        <v>3</v>
      </c>
      <c r="H3692">
        <f t="shared" si="231"/>
        <v>3</v>
      </c>
    </row>
    <row r="3693" spans="1:8" ht="19" x14ac:dyDescent="0.25">
      <c r="A3693" t="s">
        <v>780</v>
      </c>
      <c r="B3693" t="s">
        <v>126</v>
      </c>
      <c r="C3693" s="2" t="str">
        <f t="shared" si="228"/>
        <v>siberianhusky</v>
      </c>
      <c r="D3693" t="str">
        <f t="shared" si="229"/>
        <v>siberianhusky</v>
      </c>
      <c r="E3693" t="str">
        <f t="shared" si="230"/>
        <v>siberianhusky</v>
      </c>
      <c r="F3693">
        <f>IF(ISNA(VLOOKUP(D3693, Dog_test_1!$B$2:$D$194, 3, FALSE)), 0, VLOOKUP(D3693, Dog_test_1!$B$2:$D$194, 3, FALSE))</f>
        <v>0</v>
      </c>
      <c r="G3693">
        <f>IF(ISNA(VLOOKUP(E3693, Dog_test_1!$B$2:$D$194, 3, FALSE)), 0, VLOOKUP(E3693, Dog_test_1!$B$2:$D$194, 3, FALSE))</f>
        <v>0</v>
      </c>
      <c r="H3693">
        <f t="shared" si="231"/>
        <v>0</v>
      </c>
    </row>
    <row r="3694" spans="1:8" ht="19" x14ac:dyDescent="0.25">
      <c r="A3694" t="s">
        <v>355</v>
      </c>
      <c r="B3694" t="s">
        <v>32</v>
      </c>
      <c r="C3694" s="2" t="str">
        <f t="shared" si="228"/>
        <v>labradorretriever</v>
      </c>
      <c r="D3694" t="str">
        <f t="shared" si="229"/>
        <v>labradorretriever</v>
      </c>
      <c r="E3694" t="str">
        <f t="shared" si="230"/>
        <v>labradorretriever</v>
      </c>
      <c r="F3694">
        <f>IF(ISNA(VLOOKUP(D3694, Dog_test_1!$B$2:$D$194, 3, FALSE)), 0, VLOOKUP(D3694, Dog_test_1!$B$2:$D$194, 3, FALSE))</f>
        <v>3</v>
      </c>
      <c r="G3694">
        <f>IF(ISNA(VLOOKUP(E3694, Dog_test_1!$B$2:$D$194, 3, FALSE)), 0, VLOOKUP(E3694, Dog_test_1!$B$2:$D$194, 3, FALSE))</f>
        <v>3</v>
      </c>
      <c r="H3694">
        <f t="shared" si="231"/>
        <v>3</v>
      </c>
    </row>
    <row r="3695" spans="1:8" ht="19" x14ac:dyDescent="0.25">
      <c r="A3695" t="s">
        <v>6</v>
      </c>
      <c r="B3695" t="s">
        <v>25</v>
      </c>
      <c r="C3695" s="2" t="str">
        <f t="shared" si="228"/>
        <v>germanshepherd</v>
      </c>
      <c r="D3695" t="str">
        <f t="shared" si="229"/>
        <v>germanshepherd</v>
      </c>
      <c r="E3695" t="str">
        <f t="shared" si="230"/>
        <v>germanshepherd</v>
      </c>
      <c r="F3695">
        <f>IF(ISNA(VLOOKUP(D3695, Dog_test_1!$B$2:$D$194, 3, FALSE)), 0, VLOOKUP(D3695, Dog_test_1!$B$2:$D$194, 3, FALSE))</f>
        <v>3</v>
      </c>
      <c r="G3695">
        <f>IF(ISNA(VLOOKUP(E3695, Dog_test_1!$B$2:$D$194, 3, FALSE)), 0, VLOOKUP(E3695, Dog_test_1!$B$2:$D$194, 3, FALSE))</f>
        <v>3</v>
      </c>
      <c r="H3695">
        <f t="shared" si="231"/>
        <v>3</v>
      </c>
    </row>
    <row r="3696" spans="1:8" ht="19" x14ac:dyDescent="0.25">
      <c r="A3696" t="s">
        <v>1221</v>
      </c>
      <c r="B3696" t="s">
        <v>235</v>
      </c>
      <c r="C3696" s="2" t="str">
        <f t="shared" si="228"/>
        <v>anatolshepherd/greatpyrenees</v>
      </c>
      <c r="D3696" t="str">
        <f t="shared" si="229"/>
        <v>anatolshepherd</v>
      </c>
      <c r="E3696" t="str">
        <f t="shared" si="230"/>
        <v>greatpyrenees</v>
      </c>
      <c r="F3696">
        <f>IF(ISNA(VLOOKUP(D3696, Dog_test_1!$B$2:$D$194, 3, FALSE)), 0, VLOOKUP(D3696, Dog_test_1!$B$2:$D$194, 3, FALSE))</f>
        <v>0</v>
      </c>
      <c r="G3696">
        <f>IF(ISNA(VLOOKUP(E3696, Dog_test_1!$B$2:$D$194, 3, FALSE)), 0, VLOOKUP(E3696, Dog_test_1!$B$2:$D$194, 3, FALSE))</f>
        <v>4</v>
      </c>
      <c r="H3696">
        <f t="shared" si="231"/>
        <v>2</v>
      </c>
    </row>
    <row r="3697" spans="1:8" ht="19" x14ac:dyDescent="0.25">
      <c r="A3697" t="s">
        <v>332</v>
      </c>
      <c r="B3697" t="s">
        <v>2292</v>
      </c>
      <c r="C3697" s="2" t="str">
        <f t="shared" si="228"/>
        <v>bordercollie/greatpyrenees</v>
      </c>
      <c r="D3697" t="str">
        <f t="shared" si="229"/>
        <v>bordercollie</v>
      </c>
      <c r="E3697" t="str">
        <f t="shared" si="230"/>
        <v>greatpyrenees</v>
      </c>
      <c r="F3697">
        <f>IF(ISNA(VLOOKUP(D3697, Dog_test_1!$B$2:$D$194, 3, FALSE)), 0, VLOOKUP(D3697, Dog_test_1!$B$2:$D$194, 3, FALSE))</f>
        <v>3</v>
      </c>
      <c r="G3697">
        <f>IF(ISNA(VLOOKUP(E3697, Dog_test_1!$B$2:$D$194, 3, FALSE)), 0, VLOOKUP(E3697, Dog_test_1!$B$2:$D$194, 3, FALSE))</f>
        <v>4</v>
      </c>
      <c r="H3697">
        <f t="shared" si="231"/>
        <v>3.5</v>
      </c>
    </row>
    <row r="3698" spans="1:8" ht="19" x14ac:dyDescent="0.25">
      <c r="A3698" t="s">
        <v>230</v>
      </c>
      <c r="B3698" t="s">
        <v>25</v>
      </c>
      <c r="C3698" s="2" t="str">
        <f t="shared" si="228"/>
        <v>germanshepherd</v>
      </c>
      <c r="D3698" t="str">
        <f t="shared" si="229"/>
        <v>germanshepherd</v>
      </c>
      <c r="E3698" t="str">
        <f t="shared" si="230"/>
        <v>germanshepherd</v>
      </c>
      <c r="F3698">
        <f>IF(ISNA(VLOOKUP(D3698, Dog_test_1!$B$2:$D$194, 3, FALSE)), 0, VLOOKUP(D3698, Dog_test_1!$B$2:$D$194, 3, FALSE))</f>
        <v>3</v>
      </c>
      <c r="G3698">
        <f>IF(ISNA(VLOOKUP(E3698, Dog_test_1!$B$2:$D$194, 3, FALSE)), 0, VLOOKUP(E3698, Dog_test_1!$B$2:$D$194, 3, FALSE))</f>
        <v>3</v>
      </c>
      <c r="H3698">
        <f t="shared" si="231"/>
        <v>3</v>
      </c>
    </row>
    <row r="3699" spans="1:8" ht="19" x14ac:dyDescent="0.25">
      <c r="A3699" t="s">
        <v>2293</v>
      </c>
      <c r="B3699" t="s">
        <v>2294</v>
      </c>
      <c r="C3699" s="2" t="str">
        <f t="shared" si="228"/>
        <v>jackrussellterrier/chihuahua</v>
      </c>
      <c r="D3699" t="str">
        <f t="shared" si="229"/>
        <v>jackrussellterrier</v>
      </c>
      <c r="E3699" t="str">
        <f t="shared" si="230"/>
        <v>chihuahua</v>
      </c>
      <c r="F3699">
        <f>IF(ISNA(VLOOKUP(D3699, Dog_test_1!$B$2:$D$194, 3, FALSE)), 0, VLOOKUP(D3699, Dog_test_1!$B$2:$D$194, 3, FALSE))</f>
        <v>2</v>
      </c>
      <c r="G3699">
        <f>IF(ISNA(VLOOKUP(E3699, Dog_test_1!$B$2:$D$194, 3, FALSE)), 0, VLOOKUP(E3699, Dog_test_1!$B$2:$D$194, 3, FALSE))</f>
        <v>1</v>
      </c>
      <c r="H3699">
        <f t="shared" si="231"/>
        <v>1.5</v>
      </c>
    </row>
    <row r="3700" spans="1:8" ht="19" x14ac:dyDescent="0.25">
      <c r="A3700" t="s">
        <v>520</v>
      </c>
      <c r="B3700" t="s">
        <v>135</v>
      </c>
      <c r="C3700" s="2" t="str">
        <f t="shared" si="228"/>
        <v>miniaturepoodle</v>
      </c>
      <c r="D3700" t="str">
        <f t="shared" si="229"/>
        <v>miniaturepoodle</v>
      </c>
      <c r="E3700" t="str">
        <f t="shared" si="230"/>
        <v>miniaturepoodle</v>
      </c>
      <c r="F3700">
        <f>IF(ISNA(VLOOKUP(D3700, Dog_test_1!$B$2:$D$194, 3, FALSE)), 0, VLOOKUP(D3700, Dog_test_1!$B$2:$D$194, 3, FALSE))</f>
        <v>2</v>
      </c>
      <c r="G3700">
        <f>IF(ISNA(VLOOKUP(E3700, Dog_test_1!$B$2:$D$194, 3, FALSE)), 0, VLOOKUP(E3700, Dog_test_1!$B$2:$D$194, 3, FALSE))</f>
        <v>2</v>
      </c>
      <c r="H3700">
        <f t="shared" si="231"/>
        <v>2</v>
      </c>
    </row>
    <row r="3701" spans="1:8" ht="19" x14ac:dyDescent="0.25">
      <c r="A3701" t="s">
        <v>2120</v>
      </c>
      <c r="B3701" t="s">
        <v>32</v>
      </c>
      <c r="C3701" s="2" t="str">
        <f t="shared" si="228"/>
        <v>labradorretriever</v>
      </c>
      <c r="D3701" t="str">
        <f t="shared" si="229"/>
        <v>labradorretriever</v>
      </c>
      <c r="E3701" t="str">
        <f t="shared" si="230"/>
        <v>labradorretriever</v>
      </c>
      <c r="F3701">
        <f>IF(ISNA(VLOOKUP(D3701, Dog_test_1!$B$2:$D$194, 3, FALSE)), 0, VLOOKUP(D3701, Dog_test_1!$B$2:$D$194, 3, FALSE))</f>
        <v>3</v>
      </c>
      <c r="G3701">
        <f>IF(ISNA(VLOOKUP(E3701, Dog_test_1!$B$2:$D$194, 3, FALSE)), 0, VLOOKUP(E3701, Dog_test_1!$B$2:$D$194, 3, FALSE))</f>
        <v>3</v>
      </c>
      <c r="H3701">
        <f t="shared" si="231"/>
        <v>3</v>
      </c>
    </row>
    <row r="3702" spans="1:8" ht="19" x14ac:dyDescent="0.25">
      <c r="A3702" t="s">
        <v>1672</v>
      </c>
      <c r="B3702" t="s">
        <v>455</v>
      </c>
      <c r="C3702" s="2" t="str">
        <f t="shared" si="228"/>
        <v>germanshepherd/labradorretriever</v>
      </c>
      <c r="D3702" t="str">
        <f t="shared" si="229"/>
        <v>germanshepherd</v>
      </c>
      <c r="E3702" t="str">
        <f t="shared" si="230"/>
        <v>labradorretriever</v>
      </c>
      <c r="F3702">
        <f>IF(ISNA(VLOOKUP(D3702, Dog_test_1!$B$2:$D$194, 3, FALSE)), 0, VLOOKUP(D3702, Dog_test_1!$B$2:$D$194, 3, FALSE))</f>
        <v>3</v>
      </c>
      <c r="G3702">
        <f>IF(ISNA(VLOOKUP(E3702, Dog_test_1!$B$2:$D$194, 3, FALSE)), 0, VLOOKUP(E3702, Dog_test_1!$B$2:$D$194, 3, FALSE))</f>
        <v>3</v>
      </c>
      <c r="H3702">
        <f t="shared" si="231"/>
        <v>3</v>
      </c>
    </row>
    <row r="3703" spans="1:8" ht="19" x14ac:dyDescent="0.25">
      <c r="A3703" t="s">
        <v>242</v>
      </c>
      <c r="B3703" t="s">
        <v>5</v>
      </c>
      <c r="C3703" s="2" t="str">
        <f t="shared" si="228"/>
        <v>americanpitbullterrier</v>
      </c>
      <c r="D3703" t="str">
        <f t="shared" si="229"/>
        <v>americanpitbullterrier</v>
      </c>
      <c r="E3703" t="str">
        <f t="shared" si="230"/>
        <v>americanpitbullterrier</v>
      </c>
      <c r="F3703">
        <f>IF(ISNA(VLOOKUP(D3703, Dog_test_1!$B$2:$D$194, 3, FALSE)), 0, VLOOKUP(D3703, Dog_test_1!$B$2:$D$194, 3, FALSE))</f>
        <v>3</v>
      </c>
      <c r="G3703">
        <f>IF(ISNA(VLOOKUP(E3703, Dog_test_1!$B$2:$D$194, 3, FALSE)), 0, VLOOKUP(E3703, Dog_test_1!$B$2:$D$194, 3, FALSE))</f>
        <v>3</v>
      </c>
      <c r="H3703">
        <f t="shared" si="231"/>
        <v>3</v>
      </c>
    </row>
    <row r="3704" spans="1:8" ht="19" x14ac:dyDescent="0.25">
      <c r="A3704" t="s">
        <v>874</v>
      </c>
      <c r="B3704" t="s">
        <v>30</v>
      </c>
      <c r="C3704" s="2" t="str">
        <f t="shared" si="228"/>
        <v>chihuahua</v>
      </c>
      <c r="D3704" t="str">
        <f t="shared" si="229"/>
        <v>chihuahua</v>
      </c>
      <c r="E3704" t="str">
        <f t="shared" si="230"/>
        <v>chihuahua</v>
      </c>
      <c r="F3704">
        <f>IF(ISNA(VLOOKUP(D3704, Dog_test_1!$B$2:$D$194, 3, FALSE)), 0, VLOOKUP(D3704, Dog_test_1!$B$2:$D$194, 3, FALSE))</f>
        <v>1</v>
      </c>
      <c r="G3704">
        <f>IF(ISNA(VLOOKUP(E3704, Dog_test_1!$B$2:$D$194, 3, FALSE)), 0, VLOOKUP(E3704, Dog_test_1!$B$2:$D$194, 3, FALSE))</f>
        <v>1</v>
      </c>
      <c r="H3704">
        <f t="shared" si="231"/>
        <v>1</v>
      </c>
    </row>
    <row r="3705" spans="1:8" ht="19" x14ac:dyDescent="0.25">
      <c r="A3705" t="s">
        <v>6</v>
      </c>
      <c r="B3705" t="s">
        <v>32</v>
      </c>
      <c r="C3705" s="2" t="str">
        <f t="shared" si="228"/>
        <v>labradorretriever</v>
      </c>
      <c r="D3705" t="str">
        <f t="shared" si="229"/>
        <v>labradorretriever</v>
      </c>
      <c r="E3705" t="str">
        <f t="shared" si="230"/>
        <v>labradorretriever</v>
      </c>
      <c r="F3705">
        <f>IF(ISNA(VLOOKUP(D3705, Dog_test_1!$B$2:$D$194, 3, FALSE)), 0, VLOOKUP(D3705, Dog_test_1!$B$2:$D$194, 3, FALSE))</f>
        <v>3</v>
      </c>
      <c r="G3705">
        <f>IF(ISNA(VLOOKUP(E3705, Dog_test_1!$B$2:$D$194, 3, FALSE)), 0, VLOOKUP(E3705, Dog_test_1!$B$2:$D$194, 3, FALSE))</f>
        <v>3</v>
      </c>
      <c r="H3705">
        <f t="shared" si="231"/>
        <v>3</v>
      </c>
    </row>
    <row r="3706" spans="1:8" ht="19" x14ac:dyDescent="0.25">
      <c r="A3706" t="s">
        <v>2295</v>
      </c>
      <c r="B3706" t="s">
        <v>30</v>
      </c>
      <c r="C3706" s="2" t="str">
        <f t="shared" si="228"/>
        <v>chihuahua</v>
      </c>
      <c r="D3706" t="str">
        <f t="shared" si="229"/>
        <v>chihuahua</v>
      </c>
      <c r="E3706" t="str">
        <f t="shared" si="230"/>
        <v>chihuahua</v>
      </c>
      <c r="F3706">
        <f>IF(ISNA(VLOOKUP(D3706, Dog_test_1!$B$2:$D$194, 3, FALSE)), 0, VLOOKUP(D3706, Dog_test_1!$B$2:$D$194, 3, FALSE))</f>
        <v>1</v>
      </c>
      <c r="G3706">
        <f>IF(ISNA(VLOOKUP(E3706, Dog_test_1!$B$2:$D$194, 3, FALSE)), 0, VLOOKUP(E3706, Dog_test_1!$B$2:$D$194, 3, FALSE))</f>
        <v>1</v>
      </c>
      <c r="H3706">
        <f t="shared" si="231"/>
        <v>1</v>
      </c>
    </row>
    <row r="3707" spans="1:8" ht="19" x14ac:dyDescent="0.25">
      <c r="A3707" t="s">
        <v>6</v>
      </c>
      <c r="B3707" t="s">
        <v>108</v>
      </c>
      <c r="C3707" s="2" t="str">
        <f t="shared" si="228"/>
        <v>ratterrier</v>
      </c>
      <c r="D3707" t="str">
        <f t="shared" si="229"/>
        <v>ratterrier</v>
      </c>
      <c r="E3707" t="str">
        <f t="shared" si="230"/>
        <v>ratterrier</v>
      </c>
      <c r="F3707">
        <f>IF(ISNA(VLOOKUP(D3707, Dog_test_1!$B$2:$D$194, 3, FALSE)), 0, VLOOKUP(D3707, Dog_test_1!$B$2:$D$194, 3, FALSE))</f>
        <v>0</v>
      </c>
      <c r="G3707">
        <f>IF(ISNA(VLOOKUP(E3707, Dog_test_1!$B$2:$D$194, 3, FALSE)), 0, VLOOKUP(E3707, Dog_test_1!$B$2:$D$194, 3, FALSE))</f>
        <v>0</v>
      </c>
      <c r="H3707">
        <f t="shared" si="231"/>
        <v>0</v>
      </c>
    </row>
    <row r="3708" spans="1:8" ht="19" x14ac:dyDescent="0.25">
      <c r="A3708" t="s">
        <v>804</v>
      </c>
      <c r="B3708" t="s">
        <v>32</v>
      </c>
      <c r="C3708" s="2" t="str">
        <f t="shared" si="228"/>
        <v>labradorretriever</v>
      </c>
      <c r="D3708" t="str">
        <f t="shared" si="229"/>
        <v>labradorretriever</v>
      </c>
      <c r="E3708" t="str">
        <f t="shared" si="230"/>
        <v>labradorretriever</v>
      </c>
      <c r="F3708">
        <f>IF(ISNA(VLOOKUP(D3708, Dog_test_1!$B$2:$D$194, 3, FALSE)), 0, VLOOKUP(D3708, Dog_test_1!$B$2:$D$194, 3, FALSE))</f>
        <v>3</v>
      </c>
      <c r="G3708">
        <f>IF(ISNA(VLOOKUP(E3708, Dog_test_1!$B$2:$D$194, 3, FALSE)), 0, VLOOKUP(E3708, Dog_test_1!$B$2:$D$194, 3, FALSE))</f>
        <v>3</v>
      </c>
      <c r="H3708">
        <f t="shared" si="231"/>
        <v>3</v>
      </c>
    </row>
    <row r="3709" spans="1:8" ht="19" x14ac:dyDescent="0.25">
      <c r="A3709" t="s">
        <v>6</v>
      </c>
      <c r="B3709" t="s">
        <v>32</v>
      </c>
      <c r="C3709" s="2" t="str">
        <f t="shared" si="228"/>
        <v>labradorretriever</v>
      </c>
      <c r="D3709" t="str">
        <f t="shared" si="229"/>
        <v>labradorretriever</v>
      </c>
      <c r="E3709" t="str">
        <f t="shared" si="230"/>
        <v>labradorretriever</v>
      </c>
      <c r="F3709">
        <f>IF(ISNA(VLOOKUP(D3709, Dog_test_1!$B$2:$D$194, 3, FALSE)), 0, VLOOKUP(D3709, Dog_test_1!$B$2:$D$194, 3, FALSE))</f>
        <v>3</v>
      </c>
      <c r="G3709">
        <f>IF(ISNA(VLOOKUP(E3709, Dog_test_1!$B$2:$D$194, 3, FALSE)), 0, VLOOKUP(E3709, Dog_test_1!$B$2:$D$194, 3, FALSE))</f>
        <v>3</v>
      </c>
      <c r="H3709">
        <f t="shared" si="231"/>
        <v>3</v>
      </c>
    </row>
    <row r="3710" spans="1:8" ht="19" x14ac:dyDescent="0.25">
      <c r="A3710" t="s">
        <v>48</v>
      </c>
      <c r="B3710" t="s">
        <v>195</v>
      </c>
      <c r="C3710" s="2" t="str">
        <f t="shared" si="228"/>
        <v>rottweiler</v>
      </c>
      <c r="D3710" t="str">
        <f t="shared" si="229"/>
        <v>rottweiler</v>
      </c>
      <c r="E3710" t="str">
        <f t="shared" si="230"/>
        <v>rottweiler</v>
      </c>
      <c r="F3710">
        <f>IF(ISNA(VLOOKUP(D3710, Dog_test_1!$B$2:$D$194, 3, FALSE)), 0, VLOOKUP(D3710, Dog_test_1!$B$2:$D$194, 3, FALSE))</f>
        <v>0</v>
      </c>
      <c r="G3710">
        <f>IF(ISNA(VLOOKUP(E3710, Dog_test_1!$B$2:$D$194, 3, FALSE)), 0, VLOOKUP(E3710, Dog_test_1!$B$2:$D$194, 3, FALSE))</f>
        <v>0</v>
      </c>
      <c r="H3710">
        <f t="shared" si="231"/>
        <v>0</v>
      </c>
    </row>
    <row r="3711" spans="1:8" ht="19" x14ac:dyDescent="0.25">
      <c r="A3711" t="s">
        <v>1358</v>
      </c>
      <c r="B3711" t="s">
        <v>135</v>
      </c>
      <c r="C3711" s="2" t="str">
        <f t="shared" si="228"/>
        <v>miniaturepoodle</v>
      </c>
      <c r="D3711" t="str">
        <f t="shared" si="229"/>
        <v>miniaturepoodle</v>
      </c>
      <c r="E3711" t="str">
        <f t="shared" si="230"/>
        <v>miniaturepoodle</v>
      </c>
      <c r="F3711">
        <f>IF(ISNA(VLOOKUP(D3711, Dog_test_1!$B$2:$D$194, 3, FALSE)), 0, VLOOKUP(D3711, Dog_test_1!$B$2:$D$194, 3, FALSE))</f>
        <v>2</v>
      </c>
      <c r="G3711">
        <f>IF(ISNA(VLOOKUP(E3711, Dog_test_1!$B$2:$D$194, 3, FALSE)), 0, VLOOKUP(E3711, Dog_test_1!$B$2:$D$194, 3, FALSE))</f>
        <v>2</v>
      </c>
      <c r="H3711">
        <f t="shared" si="231"/>
        <v>2</v>
      </c>
    </row>
    <row r="3712" spans="1:8" ht="19" x14ac:dyDescent="0.25">
      <c r="A3712" t="s">
        <v>253</v>
      </c>
      <c r="B3712" t="s">
        <v>25</v>
      </c>
      <c r="C3712" s="2" t="str">
        <f t="shared" si="228"/>
        <v>germanshepherd</v>
      </c>
      <c r="D3712" t="str">
        <f t="shared" si="229"/>
        <v>germanshepherd</v>
      </c>
      <c r="E3712" t="str">
        <f t="shared" si="230"/>
        <v>germanshepherd</v>
      </c>
      <c r="F3712">
        <f>IF(ISNA(VLOOKUP(D3712, Dog_test_1!$B$2:$D$194, 3, FALSE)), 0, VLOOKUP(D3712, Dog_test_1!$B$2:$D$194, 3, FALSE))</f>
        <v>3</v>
      </c>
      <c r="G3712">
        <f>IF(ISNA(VLOOKUP(E3712, Dog_test_1!$B$2:$D$194, 3, FALSE)), 0, VLOOKUP(E3712, Dog_test_1!$B$2:$D$194, 3, FALSE))</f>
        <v>3</v>
      </c>
      <c r="H3712">
        <f t="shared" si="231"/>
        <v>3</v>
      </c>
    </row>
    <row r="3713" spans="1:8" ht="19" x14ac:dyDescent="0.25">
      <c r="A3713" t="s">
        <v>1990</v>
      </c>
      <c r="B3713" t="s">
        <v>5</v>
      </c>
      <c r="C3713" s="2" t="str">
        <f t="shared" si="228"/>
        <v>americanpitbullterrier</v>
      </c>
      <c r="D3713" t="str">
        <f t="shared" si="229"/>
        <v>americanpitbullterrier</v>
      </c>
      <c r="E3713" t="str">
        <f t="shared" si="230"/>
        <v>americanpitbullterrier</v>
      </c>
      <c r="F3713">
        <f>IF(ISNA(VLOOKUP(D3713, Dog_test_1!$B$2:$D$194, 3, FALSE)), 0, VLOOKUP(D3713, Dog_test_1!$B$2:$D$194, 3, FALSE))</f>
        <v>3</v>
      </c>
      <c r="G3713">
        <f>IF(ISNA(VLOOKUP(E3713, Dog_test_1!$B$2:$D$194, 3, FALSE)), 0, VLOOKUP(E3713, Dog_test_1!$B$2:$D$194, 3, FALSE))</f>
        <v>3</v>
      </c>
      <c r="H3713">
        <f t="shared" si="231"/>
        <v>3</v>
      </c>
    </row>
    <row r="3714" spans="1:8" ht="19" x14ac:dyDescent="0.25">
      <c r="A3714" t="s">
        <v>2296</v>
      </c>
      <c r="B3714" t="s">
        <v>32</v>
      </c>
      <c r="C3714" s="2" t="str">
        <f t="shared" ref="C3714:C3777" si="232">SUBSTITUTE(LOWER(B3714), " ", "")</f>
        <v>labradorretriever</v>
      </c>
      <c r="D3714" t="str">
        <f t="shared" si="229"/>
        <v>labradorretriever</v>
      </c>
      <c r="E3714" t="str">
        <f t="shared" si="230"/>
        <v>labradorretriever</v>
      </c>
      <c r="F3714">
        <f>IF(ISNA(VLOOKUP(D3714, Dog_test_1!$B$2:$D$194, 3, FALSE)), 0, VLOOKUP(D3714, Dog_test_1!$B$2:$D$194, 3, FALSE))</f>
        <v>3</v>
      </c>
      <c r="G3714">
        <f>IF(ISNA(VLOOKUP(E3714, Dog_test_1!$B$2:$D$194, 3, FALSE)), 0, VLOOKUP(E3714, Dog_test_1!$B$2:$D$194, 3, FALSE))</f>
        <v>3</v>
      </c>
      <c r="H3714">
        <f t="shared" si="231"/>
        <v>3</v>
      </c>
    </row>
    <row r="3715" spans="1:8" ht="19" x14ac:dyDescent="0.25">
      <c r="A3715" t="s">
        <v>1035</v>
      </c>
      <c r="B3715" t="s">
        <v>195</v>
      </c>
      <c r="C3715" s="2" t="str">
        <f t="shared" si="232"/>
        <v>rottweiler</v>
      </c>
      <c r="D3715" t="str">
        <f t="shared" ref="D3715:D3778" si="233">IF(ISNUMBER(SEARCH("/", C3715)), LEFT(C3715, SEARCH("/", C3715, 1)-1), C3715)</f>
        <v>rottweiler</v>
      </c>
      <c r="E3715" t="str">
        <f t="shared" ref="E3715:E3778" si="234">IF(ISNUMBER(SEARCH("/", C3715)), RIGHT(C3715, LEN(C3715)-SEARCH("/", C3715, 1)), C3715)</f>
        <v>rottweiler</v>
      </c>
      <c r="F3715">
        <f>IF(ISNA(VLOOKUP(D3715, Dog_test_1!$B$2:$D$194, 3, FALSE)), 0, VLOOKUP(D3715, Dog_test_1!$B$2:$D$194, 3, FALSE))</f>
        <v>0</v>
      </c>
      <c r="G3715">
        <f>IF(ISNA(VLOOKUP(E3715, Dog_test_1!$B$2:$D$194, 3, FALSE)), 0, VLOOKUP(E3715, Dog_test_1!$B$2:$D$194, 3, FALSE))</f>
        <v>0</v>
      </c>
      <c r="H3715">
        <f t="shared" ref="H3715:H3778" si="235">(F3715+G3715)/2</f>
        <v>0</v>
      </c>
    </row>
    <row r="3716" spans="1:8" ht="19" x14ac:dyDescent="0.25">
      <c r="A3716" t="s">
        <v>2297</v>
      </c>
      <c r="B3716" t="s">
        <v>5</v>
      </c>
      <c r="C3716" s="2" t="str">
        <f t="shared" si="232"/>
        <v>americanpitbullterrier</v>
      </c>
      <c r="D3716" t="str">
        <f t="shared" si="233"/>
        <v>americanpitbullterrier</v>
      </c>
      <c r="E3716" t="str">
        <f t="shared" si="234"/>
        <v>americanpitbullterrier</v>
      </c>
      <c r="F3716">
        <f>IF(ISNA(VLOOKUP(D3716, Dog_test_1!$B$2:$D$194, 3, FALSE)), 0, VLOOKUP(D3716, Dog_test_1!$B$2:$D$194, 3, FALSE))</f>
        <v>3</v>
      </c>
      <c r="G3716">
        <f>IF(ISNA(VLOOKUP(E3716, Dog_test_1!$B$2:$D$194, 3, FALSE)), 0, VLOOKUP(E3716, Dog_test_1!$B$2:$D$194, 3, FALSE))</f>
        <v>3</v>
      </c>
      <c r="H3716">
        <f t="shared" si="235"/>
        <v>3</v>
      </c>
    </row>
    <row r="3717" spans="1:8" ht="19" x14ac:dyDescent="0.25">
      <c r="A3717" t="s">
        <v>2298</v>
      </c>
      <c r="B3717" t="s">
        <v>30</v>
      </c>
      <c r="C3717" s="2" t="str">
        <f t="shared" si="232"/>
        <v>chihuahua</v>
      </c>
      <c r="D3717" t="str">
        <f t="shared" si="233"/>
        <v>chihuahua</v>
      </c>
      <c r="E3717" t="str">
        <f t="shared" si="234"/>
        <v>chihuahua</v>
      </c>
      <c r="F3717">
        <f>IF(ISNA(VLOOKUP(D3717, Dog_test_1!$B$2:$D$194, 3, FALSE)), 0, VLOOKUP(D3717, Dog_test_1!$B$2:$D$194, 3, FALSE))</f>
        <v>1</v>
      </c>
      <c r="G3717">
        <f>IF(ISNA(VLOOKUP(E3717, Dog_test_1!$B$2:$D$194, 3, FALSE)), 0, VLOOKUP(E3717, Dog_test_1!$B$2:$D$194, 3, FALSE))</f>
        <v>1</v>
      </c>
      <c r="H3717">
        <f t="shared" si="235"/>
        <v>1</v>
      </c>
    </row>
    <row r="3718" spans="1:8" ht="19" x14ac:dyDescent="0.25">
      <c r="A3718" t="s">
        <v>2299</v>
      </c>
      <c r="B3718" t="s">
        <v>5</v>
      </c>
      <c r="C3718" s="2" t="str">
        <f t="shared" si="232"/>
        <v>americanpitbullterrier</v>
      </c>
      <c r="D3718" t="str">
        <f t="shared" si="233"/>
        <v>americanpitbullterrier</v>
      </c>
      <c r="E3718" t="str">
        <f t="shared" si="234"/>
        <v>americanpitbullterrier</v>
      </c>
      <c r="F3718">
        <f>IF(ISNA(VLOOKUP(D3718, Dog_test_1!$B$2:$D$194, 3, FALSE)), 0, VLOOKUP(D3718, Dog_test_1!$B$2:$D$194, 3, FALSE))</f>
        <v>3</v>
      </c>
      <c r="G3718">
        <f>IF(ISNA(VLOOKUP(E3718, Dog_test_1!$B$2:$D$194, 3, FALSE)), 0, VLOOKUP(E3718, Dog_test_1!$B$2:$D$194, 3, FALSE))</f>
        <v>3</v>
      </c>
      <c r="H3718">
        <f t="shared" si="235"/>
        <v>3</v>
      </c>
    </row>
    <row r="3719" spans="1:8" ht="19" x14ac:dyDescent="0.25">
      <c r="A3719" t="s">
        <v>6</v>
      </c>
      <c r="B3719" t="s">
        <v>5</v>
      </c>
      <c r="C3719" s="2" t="str">
        <f t="shared" si="232"/>
        <v>americanpitbullterrier</v>
      </c>
      <c r="D3719" t="str">
        <f t="shared" si="233"/>
        <v>americanpitbullterrier</v>
      </c>
      <c r="E3719" t="str">
        <f t="shared" si="234"/>
        <v>americanpitbullterrier</v>
      </c>
      <c r="F3719">
        <f>IF(ISNA(VLOOKUP(D3719, Dog_test_1!$B$2:$D$194, 3, FALSE)), 0, VLOOKUP(D3719, Dog_test_1!$B$2:$D$194, 3, FALSE))</f>
        <v>3</v>
      </c>
      <c r="G3719">
        <f>IF(ISNA(VLOOKUP(E3719, Dog_test_1!$B$2:$D$194, 3, FALSE)), 0, VLOOKUP(E3719, Dog_test_1!$B$2:$D$194, 3, FALSE))</f>
        <v>3</v>
      </c>
      <c r="H3719">
        <f t="shared" si="235"/>
        <v>3</v>
      </c>
    </row>
    <row r="3720" spans="1:8" ht="19" x14ac:dyDescent="0.25">
      <c r="A3720" t="s">
        <v>6</v>
      </c>
      <c r="B3720" t="s">
        <v>1665</v>
      </c>
      <c r="C3720" s="2" t="str">
        <f t="shared" si="232"/>
        <v>beagle/chihuahua</v>
      </c>
      <c r="D3720" t="str">
        <f t="shared" si="233"/>
        <v>beagle</v>
      </c>
      <c r="E3720" t="str">
        <f t="shared" si="234"/>
        <v>chihuahua</v>
      </c>
      <c r="F3720">
        <f>IF(ISNA(VLOOKUP(D3720, Dog_test_1!$B$2:$D$194, 3, FALSE)), 0, VLOOKUP(D3720, Dog_test_1!$B$2:$D$194, 3, FALSE))</f>
        <v>3</v>
      </c>
      <c r="G3720">
        <f>IF(ISNA(VLOOKUP(E3720, Dog_test_1!$B$2:$D$194, 3, FALSE)), 0, VLOOKUP(E3720, Dog_test_1!$B$2:$D$194, 3, FALSE))</f>
        <v>1</v>
      </c>
      <c r="H3720">
        <f t="shared" si="235"/>
        <v>2</v>
      </c>
    </row>
    <row r="3721" spans="1:8" ht="19" x14ac:dyDescent="0.25">
      <c r="A3721" t="s">
        <v>2300</v>
      </c>
      <c r="B3721" t="s">
        <v>30</v>
      </c>
      <c r="C3721" s="2" t="str">
        <f t="shared" si="232"/>
        <v>chihuahua</v>
      </c>
      <c r="D3721" t="str">
        <f t="shared" si="233"/>
        <v>chihuahua</v>
      </c>
      <c r="E3721" t="str">
        <f t="shared" si="234"/>
        <v>chihuahua</v>
      </c>
      <c r="F3721">
        <f>IF(ISNA(VLOOKUP(D3721, Dog_test_1!$B$2:$D$194, 3, FALSE)), 0, VLOOKUP(D3721, Dog_test_1!$B$2:$D$194, 3, FALSE))</f>
        <v>1</v>
      </c>
      <c r="G3721">
        <f>IF(ISNA(VLOOKUP(E3721, Dog_test_1!$B$2:$D$194, 3, FALSE)), 0, VLOOKUP(E3721, Dog_test_1!$B$2:$D$194, 3, FALSE))</f>
        <v>1</v>
      </c>
      <c r="H3721">
        <f t="shared" si="235"/>
        <v>1</v>
      </c>
    </row>
    <row r="3722" spans="1:8" ht="19" x14ac:dyDescent="0.25">
      <c r="A3722" t="s">
        <v>1305</v>
      </c>
      <c r="B3722" t="s">
        <v>32</v>
      </c>
      <c r="C3722" s="2" t="str">
        <f t="shared" si="232"/>
        <v>labradorretriever</v>
      </c>
      <c r="D3722" t="str">
        <f t="shared" si="233"/>
        <v>labradorretriever</v>
      </c>
      <c r="E3722" t="str">
        <f t="shared" si="234"/>
        <v>labradorretriever</v>
      </c>
      <c r="F3722">
        <f>IF(ISNA(VLOOKUP(D3722, Dog_test_1!$B$2:$D$194, 3, FALSE)), 0, VLOOKUP(D3722, Dog_test_1!$B$2:$D$194, 3, FALSE))</f>
        <v>3</v>
      </c>
      <c r="G3722">
        <f>IF(ISNA(VLOOKUP(E3722, Dog_test_1!$B$2:$D$194, 3, FALSE)), 0, VLOOKUP(E3722, Dog_test_1!$B$2:$D$194, 3, FALSE))</f>
        <v>3</v>
      </c>
      <c r="H3722">
        <f t="shared" si="235"/>
        <v>3</v>
      </c>
    </row>
    <row r="3723" spans="1:8" ht="19" x14ac:dyDescent="0.25">
      <c r="A3723" t="s">
        <v>434</v>
      </c>
      <c r="B3723" t="s">
        <v>49</v>
      </c>
      <c r="C3723" s="2" t="str">
        <f t="shared" si="232"/>
        <v>dachshund</v>
      </c>
      <c r="D3723" t="str">
        <f t="shared" si="233"/>
        <v>dachshund</v>
      </c>
      <c r="E3723" t="str">
        <f t="shared" si="234"/>
        <v>dachshund</v>
      </c>
      <c r="F3723">
        <f>IF(ISNA(VLOOKUP(D3723, Dog_test_1!$B$2:$D$194, 3, FALSE)), 0, VLOOKUP(D3723, Dog_test_1!$B$2:$D$194, 3, FALSE))</f>
        <v>2</v>
      </c>
      <c r="G3723">
        <f>IF(ISNA(VLOOKUP(E3723, Dog_test_1!$B$2:$D$194, 3, FALSE)), 0, VLOOKUP(E3723, Dog_test_1!$B$2:$D$194, 3, FALSE))</f>
        <v>2</v>
      </c>
      <c r="H3723">
        <f t="shared" si="235"/>
        <v>2</v>
      </c>
    </row>
    <row r="3724" spans="1:8" ht="19" x14ac:dyDescent="0.25">
      <c r="A3724" t="s">
        <v>2301</v>
      </c>
      <c r="B3724" t="s">
        <v>5</v>
      </c>
      <c r="C3724" s="2" t="str">
        <f t="shared" si="232"/>
        <v>americanpitbullterrier</v>
      </c>
      <c r="D3724" t="str">
        <f t="shared" si="233"/>
        <v>americanpitbullterrier</v>
      </c>
      <c r="E3724" t="str">
        <f t="shared" si="234"/>
        <v>americanpitbullterrier</v>
      </c>
      <c r="F3724">
        <f>IF(ISNA(VLOOKUP(D3724, Dog_test_1!$B$2:$D$194, 3, FALSE)), 0, VLOOKUP(D3724, Dog_test_1!$B$2:$D$194, 3, FALSE))</f>
        <v>3</v>
      </c>
      <c r="G3724">
        <f>IF(ISNA(VLOOKUP(E3724, Dog_test_1!$B$2:$D$194, 3, FALSE)), 0, VLOOKUP(E3724, Dog_test_1!$B$2:$D$194, 3, FALSE))</f>
        <v>3</v>
      </c>
      <c r="H3724">
        <f t="shared" si="235"/>
        <v>3</v>
      </c>
    </row>
    <row r="3725" spans="1:8" ht="19" x14ac:dyDescent="0.25">
      <c r="A3725" t="s">
        <v>649</v>
      </c>
      <c r="B3725" t="s">
        <v>2133</v>
      </c>
      <c r="C3725" s="2" t="str">
        <f t="shared" si="232"/>
        <v>australianshepherd/bordercollie</v>
      </c>
      <c r="D3725" t="str">
        <f t="shared" si="233"/>
        <v>australianshepherd</v>
      </c>
      <c r="E3725" t="str">
        <f t="shared" si="234"/>
        <v>bordercollie</v>
      </c>
      <c r="F3725">
        <f>IF(ISNA(VLOOKUP(D3725, Dog_test_1!$B$2:$D$194, 3, FALSE)), 0, VLOOKUP(D3725, Dog_test_1!$B$2:$D$194, 3, FALSE))</f>
        <v>3</v>
      </c>
      <c r="G3725">
        <f>IF(ISNA(VLOOKUP(E3725, Dog_test_1!$B$2:$D$194, 3, FALSE)), 0, VLOOKUP(E3725, Dog_test_1!$B$2:$D$194, 3, FALSE))</f>
        <v>3</v>
      </c>
      <c r="H3725">
        <f t="shared" si="235"/>
        <v>3</v>
      </c>
    </row>
    <row r="3726" spans="1:8" ht="19" x14ac:dyDescent="0.25">
      <c r="A3726" t="s">
        <v>2302</v>
      </c>
      <c r="B3726" t="s">
        <v>21</v>
      </c>
      <c r="C3726" s="2" t="str">
        <f t="shared" si="232"/>
        <v>queenslandheeler</v>
      </c>
      <c r="D3726" t="str">
        <f t="shared" si="233"/>
        <v>queenslandheeler</v>
      </c>
      <c r="E3726" t="str">
        <f t="shared" si="234"/>
        <v>queenslandheeler</v>
      </c>
      <c r="F3726">
        <f>IF(ISNA(VLOOKUP(D3726, Dog_test_1!$B$2:$D$194, 3, FALSE)), 0, VLOOKUP(D3726, Dog_test_1!$B$2:$D$194, 3, FALSE))</f>
        <v>0</v>
      </c>
      <c r="G3726">
        <f>IF(ISNA(VLOOKUP(E3726, Dog_test_1!$B$2:$D$194, 3, FALSE)), 0, VLOOKUP(E3726, Dog_test_1!$B$2:$D$194, 3, FALSE))</f>
        <v>0</v>
      </c>
      <c r="H3726">
        <f t="shared" si="235"/>
        <v>0</v>
      </c>
    </row>
    <row r="3727" spans="1:8" ht="19" x14ac:dyDescent="0.25">
      <c r="A3727" t="s">
        <v>501</v>
      </c>
      <c r="B3727" t="s">
        <v>53</v>
      </c>
      <c r="C3727" s="2" t="str">
        <f t="shared" si="232"/>
        <v>pointer</v>
      </c>
      <c r="D3727" t="str">
        <f t="shared" si="233"/>
        <v>pointer</v>
      </c>
      <c r="E3727" t="str">
        <f t="shared" si="234"/>
        <v>pointer</v>
      </c>
      <c r="F3727">
        <f>IF(ISNA(VLOOKUP(D3727, Dog_test_1!$B$2:$D$194, 3, FALSE)), 0, VLOOKUP(D3727, Dog_test_1!$B$2:$D$194, 3, FALSE))</f>
        <v>4</v>
      </c>
      <c r="G3727">
        <f>IF(ISNA(VLOOKUP(E3727, Dog_test_1!$B$2:$D$194, 3, FALSE)), 0, VLOOKUP(E3727, Dog_test_1!$B$2:$D$194, 3, FALSE))</f>
        <v>4</v>
      </c>
      <c r="H3727">
        <f t="shared" si="235"/>
        <v>4</v>
      </c>
    </row>
    <row r="3728" spans="1:8" ht="19" x14ac:dyDescent="0.25">
      <c r="A3728" t="s">
        <v>6</v>
      </c>
      <c r="B3728" t="s">
        <v>344</v>
      </c>
      <c r="C3728" s="2" t="str">
        <f t="shared" si="232"/>
        <v>australiankelpie</v>
      </c>
      <c r="D3728" t="str">
        <f t="shared" si="233"/>
        <v>australiankelpie</v>
      </c>
      <c r="E3728" t="str">
        <f t="shared" si="234"/>
        <v>australiankelpie</v>
      </c>
      <c r="F3728">
        <f>IF(ISNA(VLOOKUP(D3728, Dog_test_1!$B$2:$D$194, 3, FALSE)), 0, VLOOKUP(D3728, Dog_test_1!$B$2:$D$194, 3, FALSE))</f>
        <v>3</v>
      </c>
      <c r="G3728">
        <f>IF(ISNA(VLOOKUP(E3728, Dog_test_1!$B$2:$D$194, 3, FALSE)), 0, VLOOKUP(E3728, Dog_test_1!$B$2:$D$194, 3, FALSE))</f>
        <v>3</v>
      </c>
      <c r="H3728">
        <f t="shared" si="235"/>
        <v>3</v>
      </c>
    </row>
    <row r="3729" spans="1:8" ht="19" x14ac:dyDescent="0.25">
      <c r="A3729" t="s">
        <v>774</v>
      </c>
      <c r="B3729" t="s">
        <v>2303</v>
      </c>
      <c r="C3729" s="2" t="str">
        <f t="shared" si="232"/>
        <v>cardiganwelshcorgi/australiancattledog</v>
      </c>
      <c r="D3729" t="str">
        <f t="shared" si="233"/>
        <v>cardiganwelshcorgi</v>
      </c>
      <c r="E3729" t="str">
        <f t="shared" si="234"/>
        <v>australiancattledog</v>
      </c>
      <c r="F3729">
        <f>IF(ISNA(VLOOKUP(D3729, Dog_test_1!$B$2:$D$194, 3, FALSE)), 0, VLOOKUP(D3729, Dog_test_1!$B$2:$D$194, 3, FALSE))</f>
        <v>2</v>
      </c>
      <c r="G3729">
        <f>IF(ISNA(VLOOKUP(E3729, Dog_test_1!$B$2:$D$194, 3, FALSE)), 0, VLOOKUP(E3729, Dog_test_1!$B$2:$D$194, 3, FALSE))</f>
        <v>0</v>
      </c>
      <c r="H3729">
        <f t="shared" si="235"/>
        <v>1</v>
      </c>
    </row>
    <row r="3730" spans="1:8" ht="19" x14ac:dyDescent="0.25">
      <c r="A3730" t="s">
        <v>2304</v>
      </c>
      <c r="B3730" t="s">
        <v>17</v>
      </c>
      <c r="C3730" s="2" t="str">
        <f t="shared" si="232"/>
        <v>greatpyrenees</v>
      </c>
      <c r="D3730" t="str">
        <f t="shared" si="233"/>
        <v>greatpyrenees</v>
      </c>
      <c r="E3730" t="str">
        <f t="shared" si="234"/>
        <v>greatpyrenees</v>
      </c>
      <c r="F3730">
        <f>IF(ISNA(VLOOKUP(D3730, Dog_test_1!$B$2:$D$194, 3, FALSE)), 0, VLOOKUP(D3730, Dog_test_1!$B$2:$D$194, 3, FALSE))</f>
        <v>4</v>
      </c>
      <c r="G3730">
        <f>IF(ISNA(VLOOKUP(E3730, Dog_test_1!$B$2:$D$194, 3, FALSE)), 0, VLOOKUP(E3730, Dog_test_1!$B$2:$D$194, 3, FALSE))</f>
        <v>4</v>
      </c>
      <c r="H3730">
        <f t="shared" si="235"/>
        <v>4</v>
      </c>
    </row>
    <row r="3731" spans="1:8" ht="19" x14ac:dyDescent="0.25">
      <c r="A3731" t="s">
        <v>6</v>
      </c>
      <c r="B3731" t="s">
        <v>30</v>
      </c>
      <c r="C3731" s="2" t="str">
        <f t="shared" si="232"/>
        <v>chihuahua</v>
      </c>
      <c r="D3731" t="str">
        <f t="shared" si="233"/>
        <v>chihuahua</v>
      </c>
      <c r="E3731" t="str">
        <f t="shared" si="234"/>
        <v>chihuahua</v>
      </c>
      <c r="F3731">
        <f>IF(ISNA(VLOOKUP(D3731, Dog_test_1!$B$2:$D$194, 3, FALSE)), 0, VLOOKUP(D3731, Dog_test_1!$B$2:$D$194, 3, FALSE))</f>
        <v>1</v>
      </c>
      <c r="G3731">
        <f>IF(ISNA(VLOOKUP(E3731, Dog_test_1!$B$2:$D$194, 3, FALSE)), 0, VLOOKUP(E3731, Dog_test_1!$B$2:$D$194, 3, FALSE))</f>
        <v>1</v>
      </c>
      <c r="H3731">
        <f t="shared" si="235"/>
        <v>1</v>
      </c>
    </row>
    <row r="3732" spans="1:8" ht="19" x14ac:dyDescent="0.25">
      <c r="A3732" t="s">
        <v>2305</v>
      </c>
      <c r="B3732" t="s">
        <v>79</v>
      </c>
      <c r="C3732" s="2" t="str">
        <f t="shared" si="232"/>
        <v>boxer</v>
      </c>
      <c r="D3732" t="str">
        <f t="shared" si="233"/>
        <v>boxer</v>
      </c>
      <c r="E3732" t="str">
        <f t="shared" si="234"/>
        <v>boxer</v>
      </c>
      <c r="F3732">
        <f>IF(ISNA(VLOOKUP(D3732, Dog_test_1!$B$2:$D$194, 3, FALSE)), 0, VLOOKUP(D3732, Dog_test_1!$B$2:$D$194, 3, FALSE))</f>
        <v>3</v>
      </c>
      <c r="G3732">
        <f>IF(ISNA(VLOOKUP(E3732, Dog_test_1!$B$2:$D$194, 3, FALSE)), 0, VLOOKUP(E3732, Dog_test_1!$B$2:$D$194, 3, FALSE))</f>
        <v>3</v>
      </c>
      <c r="H3732">
        <f t="shared" si="235"/>
        <v>3</v>
      </c>
    </row>
    <row r="3733" spans="1:8" ht="19" x14ac:dyDescent="0.25">
      <c r="A3733" t="s">
        <v>2306</v>
      </c>
      <c r="B3733" t="s">
        <v>341</v>
      </c>
      <c r="C3733" s="2" t="str">
        <f t="shared" si="232"/>
        <v>harrier</v>
      </c>
      <c r="D3733" t="str">
        <f t="shared" si="233"/>
        <v>harrier</v>
      </c>
      <c r="E3733" t="str">
        <f t="shared" si="234"/>
        <v>harrier</v>
      </c>
      <c r="F3733">
        <f>IF(ISNA(VLOOKUP(D3733, Dog_test_1!$B$2:$D$194, 3, FALSE)), 0, VLOOKUP(D3733, Dog_test_1!$B$2:$D$194, 3, FALSE))</f>
        <v>3</v>
      </c>
      <c r="G3733">
        <f>IF(ISNA(VLOOKUP(E3733, Dog_test_1!$B$2:$D$194, 3, FALSE)), 0, VLOOKUP(E3733, Dog_test_1!$B$2:$D$194, 3, FALSE))</f>
        <v>3</v>
      </c>
      <c r="H3733">
        <f t="shared" si="235"/>
        <v>3</v>
      </c>
    </row>
    <row r="3734" spans="1:8" ht="19" x14ac:dyDescent="0.25">
      <c r="A3734" t="s">
        <v>2307</v>
      </c>
      <c r="B3734" t="s">
        <v>30</v>
      </c>
      <c r="C3734" s="2" t="str">
        <f t="shared" si="232"/>
        <v>chihuahua</v>
      </c>
      <c r="D3734" t="str">
        <f t="shared" si="233"/>
        <v>chihuahua</v>
      </c>
      <c r="E3734" t="str">
        <f t="shared" si="234"/>
        <v>chihuahua</v>
      </c>
      <c r="F3734">
        <f>IF(ISNA(VLOOKUP(D3734, Dog_test_1!$B$2:$D$194, 3, FALSE)), 0, VLOOKUP(D3734, Dog_test_1!$B$2:$D$194, 3, FALSE))</f>
        <v>1</v>
      </c>
      <c r="G3734">
        <f>IF(ISNA(VLOOKUP(E3734, Dog_test_1!$B$2:$D$194, 3, FALSE)), 0, VLOOKUP(E3734, Dog_test_1!$B$2:$D$194, 3, FALSE))</f>
        <v>1</v>
      </c>
      <c r="H3734">
        <f t="shared" si="235"/>
        <v>1</v>
      </c>
    </row>
    <row r="3735" spans="1:8" ht="19" x14ac:dyDescent="0.25">
      <c r="A3735" t="s">
        <v>6</v>
      </c>
      <c r="B3735" t="s">
        <v>5</v>
      </c>
      <c r="C3735" s="2" t="str">
        <f t="shared" si="232"/>
        <v>americanpitbullterrier</v>
      </c>
      <c r="D3735" t="str">
        <f t="shared" si="233"/>
        <v>americanpitbullterrier</v>
      </c>
      <c r="E3735" t="str">
        <f t="shared" si="234"/>
        <v>americanpitbullterrier</v>
      </c>
      <c r="F3735">
        <f>IF(ISNA(VLOOKUP(D3735, Dog_test_1!$B$2:$D$194, 3, FALSE)), 0, VLOOKUP(D3735, Dog_test_1!$B$2:$D$194, 3, FALSE))</f>
        <v>3</v>
      </c>
      <c r="G3735">
        <f>IF(ISNA(VLOOKUP(E3735, Dog_test_1!$B$2:$D$194, 3, FALSE)), 0, VLOOKUP(E3735, Dog_test_1!$B$2:$D$194, 3, FALSE))</f>
        <v>3</v>
      </c>
      <c r="H3735">
        <f t="shared" si="235"/>
        <v>3</v>
      </c>
    </row>
    <row r="3736" spans="1:8" ht="19" x14ac:dyDescent="0.25">
      <c r="A3736" t="s">
        <v>2308</v>
      </c>
      <c r="B3736" t="s">
        <v>5</v>
      </c>
      <c r="C3736" s="2" t="str">
        <f t="shared" si="232"/>
        <v>americanpitbullterrier</v>
      </c>
      <c r="D3736" t="str">
        <f t="shared" si="233"/>
        <v>americanpitbullterrier</v>
      </c>
      <c r="E3736" t="str">
        <f t="shared" si="234"/>
        <v>americanpitbullterrier</v>
      </c>
      <c r="F3736">
        <f>IF(ISNA(VLOOKUP(D3736, Dog_test_1!$B$2:$D$194, 3, FALSE)), 0, VLOOKUP(D3736, Dog_test_1!$B$2:$D$194, 3, FALSE))</f>
        <v>3</v>
      </c>
      <c r="G3736">
        <f>IF(ISNA(VLOOKUP(E3736, Dog_test_1!$B$2:$D$194, 3, FALSE)), 0, VLOOKUP(E3736, Dog_test_1!$B$2:$D$194, 3, FALSE))</f>
        <v>3</v>
      </c>
      <c r="H3736">
        <f t="shared" si="235"/>
        <v>3</v>
      </c>
    </row>
    <row r="3737" spans="1:8" ht="19" x14ac:dyDescent="0.25">
      <c r="A3737" t="s">
        <v>613</v>
      </c>
      <c r="B3737" t="s">
        <v>32</v>
      </c>
      <c r="C3737" s="2" t="str">
        <f t="shared" si="232"/>
        <v>labradorretriever</v>
      </c>
      <c r="D3737" t="str">
        <f t="shared" si="233"/>
        <v>labradorretriever</v>
      </c>
      <c r="E3737" t="str">
        <f t="shared" si="234"/>
        <v>labradorretriever</v>
      </c>
      <c r="F3737">
        <f>IF(ISNA(VLOOKUP(D3737, Dog_test_1!$B$2:$D$194, 3, FALSE)), 0, VLOOKUP(D3737, Dog_test_1!$B$2:$D$194, 3, FALSE))</f>
        <v>3</v>
      </c>
      <c r="G3737">
        <f>IF(ISNA(VLOOKUP(E3737, Dog_test_1!$B$2:$D$194, 3, FALSE)), 0, VLOOKUP(E3737, Dog_test_1!$B$2:$D$194, 3, FALSE))</f>
        <v>3</v>
      </c>
      <c r="H3737">
        <f t="shared" si="235"/>
        <v>3</v>
      </c>
    </row>
    <row r="3738" spans="1:8" ht="19" x14ac:dyDescent="0.25">
      <c r="A3738" t="s">
        <v>1476</v>
      </c>
      <c r="B3738" t="s">
        <v>128</v>
      </c>
      <c r="C3738" s="2" t="str">
        <f t="shared" si="232"/>
        <v>australiancattledog</v>
      </c>
      <c r="D3738" t="str">
        <f t="shared" si="233"/>
        <v>australiancattledog</v>
      </c>
      <c r="E3738" t="str">
        <f t="shared" si="234"/>
        <v>australiancattledog</v>
      </c>
      <c r="F3738">
        <f>IF(ISNA(VLOOKUP(D3738, Dog_test_1!$B$2:$D$194, 3, FALSE)), 0, VLOOKUP(D3738, Dog_test_1!$B$2:$D$194, 3, FALSE))</f>
        <v>0</v>
      </c>
      <c r="G3738">
        <f>IF(ISNA(VLOOKUP(E3738, Dog_test_1!$B$2:$D$194, 3, FALSE)), 0, VLOOKUP(E3738, Dog_test_1!$B$2:$D$194, 3, FALSE))</f>
        <v>0</v>
      </c>
      <c r="H3738">
        <f t="shared" si="235"/>
        <v>0</v>
      </c>
    </row>
    <row r="3739" spans="1:8" ht="19" x14ac:dyDescent="0.25">
      <c r="A3739" t="s">
        <v>657</v>
      </c>
      <c r="B3739" t="s">
        <v>17</v>
      </c>
      <c r="C3739" s="2" t="str">
        <f t="shared" si="232"/>
        <v>greatpyrenees</v>
      </c>
      <c r="D3739" t="str">
        <f t="shared" si="233"/>
        <v>greatpyrenees</v>
      </c>
      <c r="E3739" t="str">
        <f t="shared" si="234"/>
        <v>greatpyrenees</v>
      </c>
      <c r="F3739">
        <f>IF(ISNA(VLOOKUP(D3739, Dog_test_1!$B$2:$D$194, 3, FALSE)), 0, VLOOKUP(D3739, Dog_test_1!$B$2:$D$194, 3, FALSE))</f>
        <v>4</v>
      </c>
      <c r="G3739">
        <f>IF(ISNA(VLOOKUP(E3739, Dog_test_1!$B$2:$D$194, 3, FALSE)), 0, VLOOKUP(E3739, Dog_test_1!$B$2:$D$194, 3, FALSE))</f>
        <v>4</v>
      </c>
      <c r="H3739">
        <f t="shared" si="235"/>
        <v>4</v>
      </c>
    </row>
    <row r="3740" spans="1:8" ht="19" x14ac:dyDescent="0.25">
      <c r="A3740" t="s">
        <v>414</v>
      </c>
      <c r="B3740" t="s">
        <v>25</v>
      </c>
      <c r="C3740" s="2" t="str">
        <f t="shared" si="232"/>
        <v>germanshepherd</v>
      </c>
      <c r="D3740" t="str">
        <f t="shared" si="233"/>
        <v>germanshepherd</v>
      </c>
      <c r="E3740" t="str">
        <f t="shared" si="234"/>
        <v>germanshepherd</v>
      </c>
      <c r="F3740">
        <f>IF(ISNA(VLOOKUP(D3740, Dog_test_1!$B$2:$D$194, 3, FALSE)), 0, VLOOKUP(D3740, Dog_test_1!$B$2:$D$194, 3, FALSE))</f>
        <v>3</v>
      </c>
      <c r="G3740">
        <f>IF(ISNA(VLOOKUP(E3740, Dog_test_1!$B$2:$D$194, 3, FALSE)), 0, VLOOKUP(E3740, Dog_test_1!$B$2:$D$194, 3, FALSE))</f>
        <v>3</v>
      </c>
      <c r="H3740">
        <f t="shared" si="235"/>
        <v>3</v>
      </c>
    </row>
    <row r="3741" spans="1:8" ht="19" x14ac:dyDescent="0.25">
      <c r="A3741" t="s">
        <v>1358</v>
      </c>
      <c r="B3741" t="s">
        <v>32</v>
      </c>
      <c r="C3741" s="2" t="str">
        <f t="shared" si="232"/>
        <v>labradorretriever</v>
      </c>
      <c r="D3741" t="str">
        <f t="shared" si="233"/>
        <v>labradorretriever</v>
      </c>
      <c r="E3741" t="str">
        <f t="shared" si="234"/>
        <v>labradorretriever</v>
      </c>
      <c r="F3741">
        <f>IF(ISNA(VLOOKUP(D3741, Dog_test_1!$B$2:$D$194, 3, FALSE)), 0, VLOOKUP(D3741, Dog_test_1!$B$2:$D$194, 3, FALSE))</f>
        <v>3</v>
      </c>
      <c r="G3741">
        <f>IF(ISNA(VLOOKUP(E3741, Dog_test_1!$B$2:$D$194, 3, FALSE)), 0, VLOOKUP(E3741, Dog_test_1!$B$2:$D$194, 3, FALSE))</f>
        <v>3</v>
      </c>
      <c r="H3741">
        <f t="shared" si="235"/>
        <v>3</v>
      </c>
    </row>
    <row r="3742" spans="1:8" ht="19" x14ac:dyDescent="0.25">
      <c r="A3742" t="s">
        <v>2309</v>
      </c>
      <c r="B3742" t="s">
        <v>21</v>
      </c>
      <c r="C3742" s="2" t="str">
        <f t="shared" si="232"/>
        <v>queenslandheeler</v>
      </c>
      <c r="D3742" t="str">
        <f t="shared" si="233"/>
        <v>queenslandheeler</v>
      </c>
      <c r="E3742" t="str">
        <f t="shared" si="234"/>
        <v>queenslandheeler</v>
      </c>
      <c r="F3742">
        <f>IF(ISNA(VLOOKUP(D3742, Dog_test_1!$B$2:$D$194, 3, FALSE)), 0, VLOOKUP(D3742, Dog_test_1!$B$2:$D$194, 3, FALSE))</f>
        <v>0</v>
      </c>
      <c r="G3742">
        <f>IF(ISNA(VLOOKUP(E3742, Dog_test_1!$B$2:$D$194, 3, FALSE)), 0, VLOOKUP(E3742, Dog_test_1!$B$2:$D$194, 3, FALSE))</f>
        <v>0</v>
      </c>
      <c r="H3742">
        <f t="shared" si="235"/>
        <v>0</v>
      </c>
    </row>
    <row r="3743" spans="1:8" ht="19" x14ac:dyDescent="0.25">
      <c r="A3743" t="s">
        <v>473</v>
      </c>
      <c r="B3743" t="s">
        <v>12</v>
      </c>
      <c r="C3743" s="2" t="str">
        <f t="shared" si="232"/>
        <v>miniatureschnauzer</v>
      </c>
      <c r="D3743" t="str">
        <f t="shared" si="233"/>
        <v>miniatureschnauzer</v>
      </c>
      <c r="E3743" t="str">
        <f t="shared" si="234"/>
        <v>miniatureschnauzer</v>
      </c>
      <c r="F3743">
        <f>IF(ISNA(VLOOKUP(D3743, Dog_test_1!$B$2:$D$194, 3, FALSE)), 0, VLOOKUP(D3743, Dog_test_1!$B$2:$D$194, 3, FALSE))</f>
        <v>2</v>
      </c>
      <c r="G3743">
        <f>IF(ISNA(VLOOKUP(E3743, Dog_test_1!$B$2:$D$194, 3, FALSE)), 0, VLOOKUP(E3743, Dog_test_1!$B$2:$D$194, 3, FALSE))</f>
        <v>2</v>
      </c>
      <c r="H3743">
        <f t="shared" si="235"/>
        <v>2</v>
      </c>
    </row>
    <row r="3744" spans="1:8" ht="19" x14ac:dyDescent="0.25">
      <c r="A3744" t="s">
        <v>6</v>
      </c>
      <c r="B3744" t="s">
        <v>2310</v>
      </c>
      <c r="C3744" s="2" t="str">
        <f t="shared" si="232"/>
        <v>australianterrier</v>
      </c>
      <c r="D3744" t="str">
        <f t="shared" si="233"/>
        <v>australianterrier</v>
      </c>
      <c r="E3744" t="str">
        <f t="shared" si="234"/>
        <v>australianterrier</v>
      </c>
      <c r="F3744">
        <f>IF(ISNA(VLOOKUP(D3744, Dog_test_1!$B$2:$D$194, 3, FALSE)), 0, VLOOKUP(D3744, Dog_test_1!$B$2:$D$194, 3, FALSE))</f>
        <v>2</v>
      </c>
      <c r="G3744">
        <f>IF(ISNA(VLOOKUP(E3744, Dog_test_1!$B$2:$D$194, 3, FALSE)), 0, VLOOKUP(E3744, Dog_test_1!$B$2:$D$194, 3, FALSE))</f>
        <v>2</v>
      </c>
      <c r="H3744">
        <f t="shared" si="235"/>
        <v>2</v>
      </c>
    </row>
    <row r="3745" spans="1:8" ht="19" x14ac:dyDescent="0.25">
      <c r="A3745" t="s">
        <v>630</v>
      </c>
      <c r="B3745" t="s">
        <v>30</v>
      </c>
      <c r="C3745" s="2" t="str">
        <f t="shared" si="232"/>
        <v>chihuahua</v>
      </c>
      <c r="D3745" t="str">
        <f t="shared" si="233"/>
        <v>chihuahua</v>
      </c>
      <c r="E3745" t="str">
        <f t="shared" si="234"/>
        <v>chihuahua</v>
      </c>
      <c r="F3745">
        <f>IF(ISNA(VLOOKUP(D3745, Dog_test_1!$B$2:$D$194, 3, FALSE)), 0, VLOOKUP(D3745, Dog_test_1!$B$2:$D$194, 3, FALSE))</f>
        <v>1</v>
      </c>
      <c r="G3745">
        <f>IF(ISNA(VLOOKUP(E3745, Dog_test_1!$B$2:$D$194, 3, FALSE)), 0, VLOOKUP(E3745, Dog_test_1!$B$2:$D$194, 3, FALSE))</f>
        <v>1</v>
      </c>
      <c r="H3745">
        <f t="shared" si="235"/>
        <v>1</v>
      </c>
    </row>
    <row r="3746" spans="1:8" ht="19" x14ac:dyDescent="0.25">
      <c r="A3746" t="s">
        <v>2311</v>
      </c>
      <c r="B3746" t="s">
        <v>32</v>
      </c>
      <c r="C3746" s="2" t="str">
        <f t="shared" si="232"/>
        <v>labradorretriever</v>
      </c>
      <c r="D3746" t="str">
        <f t="shared" si="233"/>
        <v>labradorretriever</v>
      </c>
      <c r="E3746" t="str">
        <f t="shared" si="234"/>
        <v>labradorretriever</v>
      </c>
      <c r="F3746">
        <f>IF(ISNA(VLOOKUP(D3746, Dog_test_1!$B$2:$D$194, 3, FALSE)), 0, VLOOKUP(D3746, Dog_test_1!$B$2:$D$194, 3, FALSE))</f>
        <v>3</v>
      </c>
      <c r="G3746">
        <f>IF(ISNA(VLOOKUP(E3746, Dog_test_1!$B$2:$D$194, 3, FALSE)), 0, VLOOKUP(E3746, Dog_test_1!$B$2:$D$194, 3, FALSE))</f>
        <v>3</v>
      </c>
      <c r="H3746">
        <f t="shared" si="235"/>
        <v>3</v>
      </c>
    </row>
    <row r="3747" spans="1:8" ht="19" x14ac:dyDescent="0.25">
      <c r="A3747" t="s">
        <v>780</v>
      </c>
      <c r="B3747" t="s">
        <v>195</v>
      </c>
      <c r="C3747" s="2" t="str">
        <f t="shared" si="232"/>
        <v>rottweiler</v>
      </c>
      <c r="D3747" t="str">
        <f t="shared" si="233"/>
        <v>rottweiler</v>
      </c>
      <c r="E3747" t="str">
        <f t="shared" si="234"/>
        <v>rottweiler</v>
      </c>
      <c r="F3747">
        <f>IF(ISNA(VLOOKUP(D3747, Dog_test_1!$B$2:$D$194, 3, FALSE)), 0, VLOOKUP(D3747, Dog_test_1!$B$2:$D$194, 3, FALSE))</f>
        <v>0</v>
      </c>
      <c r="G3747">
        <f>IF(ISNA(VLOOKUP(E3747, Dog_test_1!$B$2:$D$194, 3, FALSE)), 0, VLOOKUP(E3747, Dog_test_1!$B$2:$D$194, 3, FALSE))</f>
        <v>0</v>
      </c>
      <c r="H3747">
        <f t="shared" si="235"/>
        <v>0</v>
      </c>
    </row>
    <row r="3748" spans="1:8" ht="19" x14ac:dyDescent="0.25">
      <c r="A3748" t="s">
        <v>2312</v>
      </c>
      <c r="B3748" t="s">
        <v>128</v>
      </c>
      <c r="C3748" s="2" t="str">
        <f t="shared" si="232"/>
        <v>australiancattledog</v>
      </c>
      <c r="D3748" t="str">
        <f t="shared" si="233"/>
        <v>australiancattledog</v>
      </c>
      <c r="E3748" t="str">
        <f t="shared" si="234"/>
        <v>australiancattledog</v>
      </c>
      <c r="F3748">
        <f>IF(ISNA(VLOOKUP(D3748, Dog_test_1!$B$2:$D$194, 3, FALSE)), 0, VLOOKUP(D3748, Dog_test_1!$B$2:$D$194, 3, FALSE))</f>
        <v>0</v>
      </c>
      <c r="G3748">
        <f>IF(ISNA(VLOOKUP(E3748, Dog_test_1!$B$2:$D$194, 3, FALSE)), 0, VLOOKUP(E3748, Dog_test_1!$B$2:$D$194, 3, FALSE))</f>
        <v>0</v>
      </c>
      <c r="H3748">
        <f t="shared" si="235"/>
        <v>0</v>
      </c>
    </row>
    <row r="3749" spans="1:8" ht="19" x14ac:dyDescent="0.25">
      <c r="A3749" t="s">
        <v>6</v>
      </c>
      <c r="B3749" t="s">
        <v>32</v>
      </c>
      <c r="C3749" s="2" t="str">
        <f t="shared" si="232"/>
        <v>labradorretriever</v>
      </c>
      <c r="D3749" t="str">
        <f t="shared" si="233"/>
        <v>labradorretriever</v>
      </c>
      <c r="E3749" t="str">
        <f t="shared" si="234"/>
        <v>labradorretriever</v>
      </c>
      <c r="F3749">
        <f>IF(ISNA(VLOOKUP(D3749, Dog_test_1!$B$2:$D$194, 3, FALSE)), 0, VLOOKUP(D3749, Dog_test_1!$B$2:$D$194, 3, FALSE))</f>
        <v>3</v>
      </c>
      <c r="G3749">
        <f>IF(ISNA(VLOOKUP(E3749, Dog_test_1!$B$2:$D$194, 3, FALSE)), 0, VLOOKUP(E3749, Dog_test_1!$B$2:$D$194, 3, FALSE))</f>
        <v>3</v>
      </c>
      <c r="H3749">
        <f t="shared" si="235"/>
        <v>3</v>
      </c>
    </row>
    <row r="3750" spans="1:8" ht="19" x14ac:dyDescent="0.25">
      <c r="A3750" t="s">
        <v>2313</v>
      </c>
      <c r="B3750" t="s">
        <v>420</v>
      </c>
      <c r="C3750" s="2" t="str">
        <f t="shared" si="232"/>
        <v>chinesesharpei</v>
      </c>
      <c r="D3750" t="str">
        <f t="shared" si="233"/>
        <v>chinesesharpei</v>
      </c>
      <c r="E3750" t="str">
        <f t="shared" si="234"/>
        <v>chinesesharpei</v>
      </c>
      <c r="F3750">
        <f>IF(ISNA(VLOOKUP(D3750, Dog_test_1!$B$2:$D$194, 3, FALSE)), 0, VLOOKUP(D3750, Dog_test_1!$B$2:$D$194, 3, FALSE))</f>
        <v>0</v>
      </c>
      <c r="G3750">
        <f>IF(ISNA(VLOOKUP(E3750, Dog_test_1!$B$2:$D$194, 3, FALSE)), 0, VLOOKUP(E3750, Dog_test_1!$B$2:$D$194, 3, FALSE))</f>
        <v>0</v>
      </c>
      <c r="H3750">
        <f t="shared" si="235"/>
        <v>0</v>
      </c>
    </row>
    <row r="3751" spans="1:8" ht="19" x14ac:dyDescent="0.25">
      <c r="A3751" t="s">
        <v>1358</v>
      </c>
      <c r="B3751" t="s">
        <v>455</v>
      </c>
      <c r="C3751" s="2" t="str">
        <f t="shared" si="232"/>
        <v>germanshepherd/labradorretriever</v>
      </c>
      <c r="D3751" t="str">
        <f t="shared" si="233"/>
        <v>germanshepherd</v>
      </c>
      <c r="E3751" t="str">
        <f t="shared" si="234"/>
        <v>labradorretriever</v>
      </c>
      <c r="F3751">
        <f>IF(ISNA(VLOOKUP(D3751, Dog_test_1!$B$2:$D$194, 3, FALSE)), 0, VLOOKUP(D3751, Dog_test_1!$B$2:$D$194, 3, FALSE))</f>
        <v>3</v>
      </c>
      <c r="G3751">
        <f>IF(ISNA(VLOOKUP(E3751, Dog_test_1!$B$2:$D$194, 3, FALSE)), 0, VLOOKUP(E3751, Dog_test_1!$B$2:$D$194, 3, FALSE))</f>
        <v>3</v>
      </c>
      <c r="H3751">
        <f t="shared" si="235"/>
        <v>3</v>
      </c>
    </row>
    <row r="3752" spans="1:8" ht="19" x14ac:dyDescent="0.25">
      <c r="A3752" t="s">
        <v>1139</v>
      </c>
      <c r="B3752" t="s">
        <v>248</v>
      </c>
      <c r="C3752" s="2" t="str">
        <f t="shared" si="232"/>
        <v>americanbulldog</v>
      </c>
      <c r="D3752" t="str">
        <f t="shared" si="233"/>
        <v>americanbulldog</v>
      </c>
      <c r="E3752" t="str">
        <f t="shared" si="234"/>
        <v>americanbulldog</v>
      </c>
      <c r="F3752">
        <f>IF(ISNA(VLOOKUP(D3752, Dog_test_1!$B$2:$D$194, 3, FALSE)), 0, VLOOKUP(D3752, Dog_test_1!$B$2:$D$194, 3, FALSE))</f>
        <v>3</v>
      </c>
      <c r="G3752">
        <f>IF(ISNA(VLOOKUP(E3752, Dog_test_1!$B$2:$D$194, 3, FALSE)), 0, VLOOKUP(E3752, Dog_test_1!$B$2:$D$194, 3, FALSE))</f>
        <v>3</v>
      </c>
      <c r="H3752">
        <f t="shared" si="235"/>
        <v>3</v>
      </c>
    </row>
    <row r="3753" spans="1:8" ht="19" x14ac:dyDescent="0.25">
      <c r="A3753" t="s">
        <v>2314</v>
      </c>
      <c r="B3753" t="s">
        <v>5</v>
      </c>
      <c r="C3753" s="2" t="str">
        <f t="shared" si="232"/>
        <v>americanpitbullterrier</v>
      </c>
      <c r="D3753" t="str">
        <f t="shared" si="233"/>
        <v>americanpitbullterrier</v>
      </c>
      <c r="E3753" t="str">
        <f t="shared" si="234"/>
        <v>americanpitbullterrier</v>
      </c>
      <c r="F3753">
        <f>IF(ISNA(VLOOKUP(D3753, Dog_test_1!$B$2:$D$194, 3, FALSE)), 0, VLOOKUP(D3753, Dog_test_1!$B$2:$D$194, 3, FALSE))</f>
        <v>3</v>
      </c>
      <c r="G3753">
        <f>IF(ISNA(VLOOKUP(E3753, Dog_test_1!$B$2:$D$194, 3, FALSE)), 0, VLOOKUP(E3753, Dog_test_1!$B$2:$D$194, 3, FALSE))</f>
        <v>3</v>
      </c>
      <c r="H3753">
        <f t="shared" si="235"/>
        <v>3</v>
      </c>
    </row>
    <row r="3754" spans="1:8" ht="19" x14ac:dyDescent="0.25">
      <c r="A3754" t="s">
        <v>2315</v>
      </c>
      <c r="B3754" t="s">
        <v>30</v>
      </c>
      <c r="C3754" s="2" t="str">
        <f t="shared" si="232"/>
        <v>chihuahua</v>
      </c>
      <c r="D3754" t="str">
        <f t="shared" si="233"/>
        <v>chihuahua</v>
      </c>
      <c r="E3754" t="str">
        <f t="shared" si="234"/>
        <v>chihuahua</v>
      </c>
      <c r="F3754">
        <f>IF(ISNA(VLOOKUP(D3754, Dog_test_1!$B$2:$D$194, 3, FALSE)), 0, VLOOKUP(D3754, Dog_test_1!$B$2:$D$194, 3, FALSE))</f>
        <v>1</v>
      </c>
      <c r="G3754">
        <f>IF(ISNA(VLOOKUP(E3754, Dog_test_1!$B$2:$D$194, 3, FALSE)), 0, VLOOKUP(E3754, Dog_test_1!$B$2:$D$194, 3, FALSE))</f>
        <v>1</v>
      </c>
      <c r="H3754">
        <f t="shared" si="235"/>
        <v>1</v>
      </c>
    </row>
    <row r="3755" spans="1:8" ht="19" x14ac:dyDescent="0.25">
      <c r="A3755" t="s">
        <v>2316</v>
      </c>
      <c r="B3755" t="s">
        <v>5</v>
      </c>
      <c r="C3755" s="2" t="str">
        <f t="shared" si="232"/>
        <v>americanpitbullterrier</v>
      </c>
      <c r="D3755" t="str">
        <f t="shared" si="233"/>
        <v>americanpitbullterrier</v>
      </c>
      <c r="E3755" t="str">
        <f t="shared" si="234"/>
        <v>americanpitbullterrier</v>
      </c>
      <c r="F3755">
        <f>IF(ISNA(VLOOKUP(D3755, Dog_test_1!$B$2:$D$194, 3, FALSE)), 0, VLOOKUP(D3755, Dog_test_1!$B$2:$D$194, 3, FALSE))</f>
        <v>3</v>
      </c>
      <c r="G3755">
        <f>IF(ISNA(VLOOKUP(E3755, Dog_test_1!$B$2:$D$194, 3, FALSE)), 0, VLOOKUP(E3755, Dog_test_1!$B$2:$D$194, 3, FALSE))</f>
        <v>3</v>
      </c>
      <c r="H3755">
        <f t="shared" si="235"/>
        <v>3</v>
      </c>
    </row>
    <row r="3756" spans="1:8" ht="19" x14ac:dyDescent="0.25">
      <c r="A3756" t="s">
        <v>214</v>
      </c>
      <c r="B3756" t="s">
        <v>431</v>
      </c>
      <c r="C3756" s="2" t="str">
        <f t="shared" si="232"/>
        <v>schipperke</v>
      </c>
      <c r="D3756" t="str">
        <f t="shared" si="233"/>
        <v>schipperke</v>
      </c>
      <c r="E3756" t="str">
        <f t="shared" si="234"/>
        <v>schipperke</v>
      </c>
      <c r="F3756">
        <f>IF(ISNA(VLOOKUP(D3756, Dog_test_1!$B$2:$D$194, 3, FALSE)), 0, VLOOKUP(D3756, Dog_test_1!$B$2:$D$194, 3, FALSE))</f>
        <v>0</v>
      </c>
      <c r="G3756">
        <f>IF(ISNA(VLOOKUP(E3756, Dog_test_1!$B$2:$D$194, 3, FALSE)), 0, VLOOKUP(E3756, Dog_test_1!$B$2:$D$194, 3, FALSE))</f>
        <v>0</v>
      </c>
      <c r="H3756">
        <f t="shared" si="235"/>
        <v>0</v>
      </c>
    </row>
    <row r="3757" spans="1:8" ht="19" x14ac:dyDescent="0.25">
      <c r="A3757" t="s">
        <v>2317</v>
      </c>
      <c r="B3757" t="s">
        <v>128</v>
      </c>
      <c r="C3757" s="2" t="str">
        <f t="shared" si="232"/>
        <v>australiancattledog</v>
      </c>
      <c r="D3757" t="str">
        <f t="shared" si="233"/>
        <v>australiancattledog</v>
      </c>
      <c r="E3757" t="str">
        <f t="shared" si="234"/>
        <v>australiancattledog</v>
      </c>
      <c r="F3757">
        <f>IF(ISNA(VLOOKUP(D3757, Dog_test_1!$B$2:$D$194, 3, FALSE)), 0, VLOOKUP(D3757, Dog_test_1!$B$2:$D$194, 3, FALSE))</f>
        <v>0</v>
      </c>
      <c r="G3757">
        <f>IF(ISNA(VLOOKUP(E3757, Dog_test_1!$B$2:$D$194, 3, FALSE)), 0, VLOOKUP(E3757, Dog_test_1!$B$2:$D$194, 3, FALSE))</f>
        <v>0</v>
      </c>
      <c r="H3757">
        <f t="shared" si="235"/>
        <v>0</v>
      </c>
    </row>
    <row r="3758" spans="1:8" ht="19" x14ac:dyDescent="0.25">
      <c r="A3758" t="s">
        <v>2318</v>
      </c>
      <c r="B3758" t="s">
        <v>32</v>
      </c>
      <c r="C3758" s="2" t="str">
        <f t="shared" si="232"/>
        <v>labradorretriever</v>
      </c>
      <c r="D3758" t="str">
        <f t="shared" si="233"/>
        <v>labradorretriever</v>
      </c>
      <c r="E3758" t="str">
        <f t="shared" si="234"/>
        <v>labradorretriever</v>
      </c>
      <c r="F3758">
        <f>IF(ISNA(VLOOKUP(D3758, Dog_test_1!$B$2:$D$194, 3, FALSE)), 0, VLOOKUP(D3758, Dog_test_1!$B$2:$D$194, 3, FALSE))</f>
        <v>3</v>
      </c>
      <c r="G3758">
        <f>IF(ISNA(VLOOKUP(E3758, Dog_test_1!$B$2:$D$194, 3, FALSE)), 0, VLOOKUP(E3758, Dog_test_1!$B$2:$D$194, 3, FALSE))</f>
        <v>3</v>
      </c>
      <c r="H3758">
        <f t="shared" si="235"/>
        <v>3</v>
      </c>
    </row>
    <row r="3759" spans="1:8" ht="19" x14ac:dyDescent="0.25">
      <c r="A3759" t="s">
        <v>465</v>
      </c>
      <c r="B3759" t="s">
        <v>5</v>
      </c>
      <c r="C3759" s="2" t="str">
        <f t="shared" si="232"/>
        <v>americanpitbullterrier</v>
      </c>
      <c r="D3759" t="str">
        <f t="shared" si="233"/>
        <v>americanpitbullterrier</v>
      </c>
      <c r="E3759" t="str">
        <f t="shared" si="234"/>
        <v>americanpitbullterrier</v>
      </c>
      <c r="F3759">
        <f>IF(ISNA(VLOOKUP(D3759, Dog_test_1!$B$2:$D$194, 3, FALSE)), 0, VLOOKUP(D3759, Dog_test_1!$B$2:$D$194, 3, FALSE))</f>
        <v>3</v>
      </c>
      <c r="G3759">
        <f>IF(ISNA(VLOOKUP(E3759, Dog_test_1!$B$2:$D$194, 3, FALSE)), 0, VLOOKUP(E3759, Dog_test_1!$B$2:$D$194, 3, FALSE))</f>
        <v>3</v>
      </c>
      <c r="H3759">
        <f t="shared" si="235"/>
        <v>3</v>
      </c>
    </row>
    <row r="3760" spans="1:8" ht="19" x14ac:dyDescent="0.25">
      <c r="A3760" t="s">
        <v>2319</v>
      </c>
      <c r="B3760" t="s">
        <v>126</v>
      </c>
      <c r="C3760" s="2" t="str">
        <f t="shared" si="232"/>
        <v>siberianhusky</v>
      </c>
      <c r="D3760" t="str">
        <f t="shared" si="233"/>
        <v>siberianhusky</v>
      </c>
      <c r="E3760" t="str">
        <f t="shared" si="234"/>
        <v>siberianhusky</v>
      </c>
      <c r="F3760">
        <f>IF(ISNA(VLOOKUP(D3760, Dog_test_1!$B$2:$D$194, 3, FALSE)), 0, VLOOKUP(D3760, Dog_test_1!$B$2:$D$194, 3, FALSE))</f>
        <v>0</v>
      </c>
      <c r="G3760">
        <f>IF(ISNA(VLOOKUP(E3760, Dog_test_1!$B$2:$D$194, 3, FALSE)), 0, VLOOKUP(E3760, Dog_test_1!$B$2:$D$194, 3, FALSE))</f>
        <v>0</v>
      </c>
      <c r="H3760">
        <f t="shared" si="235"/>
        <v>0</v>
      </c>
    </row>
    <row r="3761" spans="1:8" ht="19" x14ac:dyDescent="0.25">
      <c r="A3761" t="s">
        <v>968</v>
      </c>
      <c r="B3761" t="s">
        <v>30</v>
      </c>
      <c r="C3761" s="2" t="str">
        <f t="shared" si="232"/>
        <v>chihuahua</v>
      </c>
      <c r="D3761" t="str">
        <f t="shared" si="233"/>
        <v>chihuahua</v>
      </c>
      <c r="E3761" t="str">
        <f t="shared" si="234"/>
        <v>chihuahua</v>
      </c>
      <c r="F3761">
        <f>IF(ISNA(VLOOKUP(D3761, Dog_test_1!$B$2:$D$194, 3, FALSE)), 0, VLOOKUP(D3761, Dog_test_1!$B$2:$D$194, 3, FALSE))</f>
        <v>1</v>
      </c>
      <c r="G3761">
        <f>IF(ISNA(VLOOKUP(E3761, Dog_test_1!$B$2:$D$194, 3, FALSE)), 0, VLOOKUP(E3761, Dog_test_1!$B$2:$D$194, 3, FALSE))</f>
        <v>1</v>
      </c>
      <c r="H3761">
        <f t="shared" si="235"/>
        <v>1</v>
      </c>
    </row>
    <row r="3762" spans="1:8" ht="19" x14ac:dyDescent="0.25">
      <c r="A3762" t="s">
        <v>6</v>
      </c>
      <c r="B3762" t="s">
        <v>15</v>
      </c>
      <c r="C3762" s="2" t="str">
        <f t="shared" si="232"/>
        <v>yorkshireterrier</v>
      </c>
      <c r="D3762" t="str">
        <f t="shared" si="233"/>
        <v>yorkshireterrier</v>
      </c>
      <c r="E3762" t="str">
        <f t="shared" si="234"/>
        <v>yorkshireterrier</v>
      </c>
      <c r="F3762">
        <f>IF(ISNA(VLOOKUP(D3762, Dog_test_1!$B$2:$D$194, 3, FALSE)), 0, VLOOKUP(D3762, Dog_test_1!$B$2:$D$194, 3, FALSE))</f>
        <v>1</v>
      </c>
      <c r="G3762">
        <f>IF(ISNA(VLOOKUP(E3762, Dog_test_1!$B$2:$D$194, 3, FALSE)), 0, VLOOKUP(E3762, Dog_test_1!$B$2:$D$194, 3, FALSE))</f>
        <v>1</v>
      </c>
      <c r="H3762">
        <f t="shared" si="235"/>
        <v>1</v>
      </c>
    </row>
    <row r="3763" spans="1:8" ht="19" x14ac:dyDescent="0.25">
      <c r="A3763" t="s">
        <v>2320</v>
      </c>
      <c r="B3763" t="s">
        <v>141</v>
      </c>
      <c r="C3763" s="2" t="str">
        <f t="shared" si="232"/>
        <v>catahoula</v>
      </c>
      <c r="D3763" t="str">
        <f t="shared" si="233"/>
        <v>catahoula</v>
      </c>
      <c r="E3763" t="str">
        <f t="shared" si="234"/>
        <v>catahoula</v>
      </c>
      <c r="F3763">
        <f>IF(ISNA(VLOOKUP(D3763, Dog_test_1!$B$2:$D$194, 3, FALSE)), 0, VLOOKUP(D3763, Dog_test_1!$B$2:$D$194, 3, FALSE))</f>
        <v>0</v>
      </c>
      <c r="G3763">
        <f>IF(ISNA(VLOOKUP(E3763, Dog_test_1!$B$2:$D$194, 3, FALSE)), 0, VLOOKUP(E3763, Dog_test_1!$B$2:$D$194, 3, FALSE))</f>
        <v>0</v>
      </c>
      <c r="H3763">
        <f t="shared" si="235"/>
        <v>0</v>
      </c>
    </row>
    <row r="3764" spans="1:8" ht="19" x14ac:dyDescent="0.25">
      <c r="A3764" t="s">
        <v>6</v>
      </c>
      <c r="B3764" t="s">
        <v>330</v>
      </c>
      <c r="C3764" s="2" t="str">
        <f t="shared" si="232"/>
        <v>labradorretriever/plotthound</v>
      </c>
      <c r="D3764" t="str">
        <f t="shared" si="233"/>
        <v>labradorretriever</v>
      </c>
      <c r="E3764" t="str">
        <f t="shared" si="234"/>
        <v>plotthound</v>
      </c>
      <c r="F3764">
        <f>IF(ISNA(VLOOKUP(D3764, Dog_test_1!$B$2:$D$194, 3, FALSE)), 0, VLOOKUP(D3764, Dog_test_1!$B$2:$D$194, 3, FALSE))</f>
        <v>3</v>
      </c>
      <c r="G3764">
        <f>IF(ISNA(VLOOKUP(E3764, Dog_test_1!$B$2:$D$194, 3, FALSE)), 0, VLOOKUP(E3764, Dog_test_1!$B$2:$D$194, 3, FALSE))</f>
        <v>0</v>
      </c>
      <c r="H3764">
        <f t="shared" si="235"/>
        <v>1.5</v>
      </c>
    </row>
    <row r="3765" spans="1:8" ht="19" x14ac:dyDescent="0.25">
      <c r="A3765" t="s">
        <v>214</v>
      </c>
      <c r="B3765" t="s">
        <v>15</v>
      </c>
      <c r="C3765" s="2" t="str">
        <f t="shared" si="232"/>
        <v>yorkshireterrier</v>
      </c>
      <c r="D3765" t="str">
        <f t="shared" si="233"/>
        <v>yorkshireterrier</v>
      </c>
      <c r="E3765" t="str">
        <f t="shared" si="234"/>
        <v>yorkshireterrier</v>
      </c>
      <c r="F3765">
        <f>IF(ISNA(VLOOKUP(D3765, Dog_test_1!$B$2:$D$194, 3, FALSE)), 0, VLOOKUP(D3765, Dog_test_1!$B$2:$D$194, 3, FALSE))</f>
        <v>1</v>
      </c>
      <c r="G3765">
        <f>IF(ISNA(VLOOKUP(E3765, Dog_test_1!$B$2:$D$194, 3, FALSE)), 0, VLOOKUP(E3765, Dog_test_1!$B$2:$D$194, 3, FALSE))</f>
        <v>1</v>
      </c>
      <c r="H3765">
        <f t="shared" si="235"/>
        <v>1</v>
      </c>
    </row>
    <row r="3766" spans="1:8" ht="19" x14ac:dyDescent="0.25">
      <c r="A3766" t="s">
        <v>65</v>
      </c>
      <c r="B3766" t="s">
        <v>32</v>
      </c>
      <c r="C3766" s="2" t="str">
        <f t="shared" si="232"/>
        <v>labradorretriever</v>
      </c>
      <c r="D3766" t="str">
        <f t="shared" si="233"/>
        <v>labradorretriever</v>
      </c>
      <c r="E3766" t="str">
        <f t="shared" si="234"/>
        <v>labradorretriever</v>
      </c>
      <c r="F3766">
        <f>IF(ISNA(VLOOKUP(D3766, Dog_test_1!$B$2:$D$194, 3, FALSE)), 0, VLOOKUP(D3766, Dog_test_1!$B$2:$D$194, 3, FALSE))</f>
        <v>3</v>
      </c>
      <c r="G3766">
        <f>IF(ISNA(VLOOKUP(E3766, Dog_test_1!$B$2:$D$194, 3, FALSE)), 0, VLOOKUP(E3766, Dog_test_1!$B$2:$D$194, 3, FALSE))</f>
        <v>3</v>
      </c>
      <c r="H3766">
        <f t="shared" si="235"/>
        <v>3</v>
      </c>
    </row>
    <row r="3767" spans="1:8" ht="19" x14ac:dyDescent="0.25">
      <c r="A3767" t="s">
        <v>1823</v>
      </c>
      <c r="B3767" t="s">
        <v>119</v>
      </c>
      <c r="C3767" s="2" t="str">
        <f t="shared" si="232"/>
        <v>labradorretriever/rottweiler</v>
      </c>
      <c r="D3767" t="str">
        <f t="shared" si="233"/>
        <v>labradorretriever</v>
      </c>
      <c r="E3767" t="str">
        <f t="shared" si="234"/>
        <v>rottweiler</v>
      </c>
      <c r="F3767">
        <f>IF(ISNA(VLOOKUP(D3767, Dog_test_1!$B$2:$D$194, 3, FALSE)), 0, VLOOKUP(D3767, Dog_test_1!$B$2:$D$194, 3, FALSE))</f>
        <v>3</v>
      </c>
      <c r="G3767">
        <f>IF(ISNA(VLOOKUP(E3767, Dog_test_1!$B$2:$D$194, 3, FALSE)), 0, VLOOKUP(E3767, Dog_test_1!$B$2:$D$194, 3, FALSE))</f>
        <v>0</v>
      </c>
      <c r="H3767">
        <f t="shared" si="235"/>
        <v>1.5</v>
      </c>
    </row>
    <row r="3768" spans="1:8" ht="19" x14ac:dyDescent="0.25">
      <c r="A3768" t="s">
        <v>2321</v>
      </c>
      <c r="B3768" t="s">
        <v>155</v>
      </c>
      <c r="C3768" s="2" t="str">
        <f t="shared" si="232"/>
        <v>australianshepherd</v>
      </c>
      <c r="D3768" t="str">
        <f t="shared" si="233"/>
        <v>australianshepherd</v>
      </c>
      <c r="E3768" t="str">
        <f t="shared" si="234"/>
        <v>australianshepherd</v>
      </c>
      <c r="F3768">
        <f>IF(ISNA(VLOOKUP(D3768, Dog_test_1!$B$2:$D$194, 3, FALSE)), 0, VLOOKUP(D3768, Dog_test_1!$B$2:$D$194, 3, FALSE))</f>
        <v>3</v>
      </c>
      <c r="G3768">
        <f>IF(ISNA(VLOOKUP(E3768, Dog_test_1!$B$2:$D$194, 3, FALSE)), 0, VLOOKUP(E3768, Dog_test_1!$B$2:$D$194, 3, FALSE))</f>
        <v>3</v>
      </c>
      <c r="H3768">
        <f t="shared" si="235"/>
        <v>3</v>
      </c>
    </row>
    <row r="3769" spans="1:8" ht="19" x14ac:dyDescent="0.25">
      <c r="A3769" t="s">
        <v>759</v>
      </c>
      <c r="B3769" t="s">
        <v>182</v>
      </c>
      <c r="C3769" s="2" t="str">
        <f t="shared" si="232"/>
        <v>beagle/germanshepherd</v>
      </c>
      <c r="D3769" t="str">
        <f t="shared" si="233"/>
        <v>beagle</v>
      </c>
      <c r="E3769" t="str">
        <f t="shared" si="234"/>
        <v>germanshepherd</v>
      </c>
      <c r="F3769">
        <f>IF(ISNA(VLOOKUP(D3769, Dog_test_1!$B$2:$D$194, 3, FALSE)), 0, VLOOKUP(D3769, Dog_test_1!$B$2:$D$194, 3, FALSE))</f>
        <v>3</v>
      </c>
      <c r="G3769">
        <f>IF(ISNA(VLOOKUP(E3769, Dog_test_1!$B$2:$D$194, 3, FALSE)), 0, VLOOKUP(E3769, Dog_test_1!$B$2:$D$194, 3, FALSE))</f>
        <v>3</v>
      </c>
      <c r="H3769">
        <f t="shared" si="235"/>
        <v>3</v>
      </c>
    </row>
    <row r="3770" spans="1:8" ht="19" x14ac:dyDescent="0.25">
      <c r="A3770" t="s">
        <v>197</v>
      </c>
      <c r="B3770" t="s">
        <v>25</v>
      </c>
      <c r="C3770" s="2" t="str">
        <f t="shared" si="232"/>
        <v>germanshepherd</v>
      </c>
      <c r="D3770" t="str">
        <f t="shared" si="233"/>
        <v>germanshepherd</v>
      </c>
      <c r="E3770" t="str">
        <f t="shared" si="234"/>
        <v>germanshepherd</v>
      </c>
      <c r="F3770">
        <f>IF(ISNA(VLOOKUP(D3770, Dog_test_1!$B$2:$D$194, 3, FALSE)), 0, VLOOKUP(D3770, Dog_test_1!$B$2:$D$194, 3, FALSE))</f>
        <v>3</v>
      </c>
      <c r="G3770">
        <f>IF(ISNA(VLOOKUP(E3770, Dog_test_1!$B$2:$D$194, 3, FALSE)), 0, VLOOKUP(E3770, Dog_test_1!$B$2:$D$194, 3, FALSE))</f>
        <v>3</v>
      </c>
      <c r="H3770">
        <f t="shared" si="235"/>
        <v>3</v>
      </c>
    </row>
    <row r="3771" spans="1:8" ht="19" x14ac:dyDescent="0.25">
      <c r="A3771" t="s">
        <v>531</v>
      </c>
      <c r="B3771" t="s">
        <v>30</v>
      </c>
      <c r="C3771" s="2" t="str">
        <f t="shared" si="232"/>
        <v>chihuahua</v>
      </c>
      <c r="D3771" t="str">
        <f t="shared" si="233"/>
        <v>chihuahua</v>
      </c>
      <c r="E3771" t="str">
        <f t="shared" si="234"/>
        <v>chihuahua</v>
      </c>
      <c r="F3771">
        <f>IF(ISNA(VLOOKUP(D3771, Dog_test_1!$B$2:$D$194, 3, FALSE)), 0, VLOOKUP(D3771, Dog_test_1!$B$2:$D$194, 3, FALSE))</f>
        <v>1</v>
      </c>
      <c r="G3771">
        <f>IF(ISNA(VLOOKUP(E3771, Dog_test_1!$B$2:$D$194, 3, FALSE)), 0, VLOOKUP(E3771, Dog_test_1!$B$2:$D$194, 3, FALSE))</f>
        <v>1</v>
      </c>
      <c r="H3771">
        <f t="shared" si="235"/>
        <v>1</v>
      </c>
    </row>
    <row r="3772" spans="1:8" ht="19" x14ac:dyDescent="0.25">
      <c r="A3772" t="s">
        <v>357</v>
      </c>
      <c r="B3772" t="s">
        <v>754</v>
      </c>
      <c r="C3772" s="2" t="str">
        <f t="shared" si="232"/>
        <v>siberianhusky/germanshepherd</v>
      </c>
      <c r="D3772" t="str">
        <f t="shared" si="233"/>
        <v>siberianhusky</v>
      </c>
      <c r="E3772" t="str">
        <f t="shared" si="234"/>
        <v>germanshepherd</v>
      </c>
      <c r="F3772">
        <f>IF(ISNA(VLOOKUP(D3772, Dog_test_1!$B$2:$D$194, 3, FALSE)), 0, VLOOKUP(D3772, Dog_test_1!$B$2:$D$194, 3, FALSE))</f>
        <v>0</v>
      </c>
      <c r="G3772">
        <f>IF(ISNA(VLOOKUP(E3772, Dog_test_1!$B$2:$D$194, 3, FALSE)), 0, VLOOKUP(E3772, Dog_test_1!$B$2:$D$194, 3, FALSE))</f>
        <v>3</v>
      </c>
      <c r="H3772">
        <f t="shared" si="235"/>
        <v>1.5</v>
      </c>
    </row>
    <row r="3773" spans="1:8" ht="19" x14ac:dyDescent="0.25">
      <c r="A3773" t="s">
        <v>1221</v>
      </c>
      <c r="B3773" t="s">
        <v>5</v>
      </c>
      <c r="C3773" s="2" t="str">
        <f t="shared" si="232"/>
        <v>americanpitbullterrier</v>
      </c>
      <c r="D3773" t="str">
        <f t="shared" si="233"/>
        <v>americanpitbullterrier</v>
      </c>
      <c r="E3773" t="str">
        <f t="shared" si="234"/>
        <v>americanpitbullterrier</v>
      </c>
      <c r="F3773">
        <f>IF(ISNA(VLOOKUP(D3773, Dog_test_1!$B$2:$D$194, 3, FALSE)), 0, VLOOKUP(D3773, Dog_test_1!$B$2:$D$194, 3, FALSE))</f>
        <v>3</v>
      </c>
      <c r="G3773">
        <f>IF(ISNA(VLOOKUP(E3773, Dog_test_1!$B$2:$D$194, 3, FALSE)), 0, VLOOKUP(E3773, Dog_test_1!$B$2:$D$194, 3, FALSE))</f>
        <v>3</v>
      </c>
      <c r="H3773">
        <f t="shared" si="235"/>
        <v>3</v>
      </c>
    </row>
    <row r="3774" spans="1:8" ht="19" x14ac:dyDescent="0.25">
      <c r="A3774" t="s">
        <v>715</v>
      </c>
      <c r="B3774" t="s">
        <v>32</v>
      </c>
      <c r="C3774" s="2" t="str">
        <f t="shared" si="232"/>
        <v>labradorretriever</v>
      </c>
      <c r="D3774" t="str">
        <f t="shared" si="233"/>
        <v>labradorretriever</v>
      </c>
      <c r="E3774" t="str">
        <f t="shared" si="234"/>
        <v>labradorretriever</v>
      </c>
      <c r="F3774">
        <f>IF(ISNA(VLOOKUP(D3774, Dog_test_1!$B$2:$D$194, 3, FALSE)), 0, VLOOKUP(D3774, Dog_test_1!$B$2:$D$194, 3, FALSE))</f>
        <v>3</v>
      </c>
      <c r="G3774">
        <f>IF(ISNA(VLOOKUP(E3774, Dog_test_1!$B$2:$D$194, 3, FALSE)), 0, VLOOKUP(E3774, Dog_test_1!$B$2:$D$194, 3, FALSE))</f>
        <v>3</v>
      </c>
      <c r="H3774">
        <f t="shared" si="235"/>
        <v>3</v>
      </c>
    </row>
    <row r="3775" spans="1:8" ht="19" x14ac:dyDescent="0.25">
      <c r="A3775" t="s">
        <v>6</v>
      </c>
      <c r="B3775" t="s">
        <v>418</v>
      </c>
      <c r="C3775" s="2" t="str">
        <f t="shared" si="232"/>
        <v>beauceron</v>
      </c>
      <c r="D3775" t="str">
        <f t="shared" si="233"/>
        <v>beauceron</v>
      </c>
      <c r="E3775" t="str">
        <f t="shared" si="234"/>
        <v>beauceron</v>
      </c>
      <c r="F3775">
        <f>IF(ISNA(VLOOKUP(D3775, Dog_test_1!$B$2:$D$194, 3, FALSE)), 0, VLOOKUP(D3775, Dog_test_1!$B$2:$D$194, 3, FALSE))</f>
        <v>4</v>
      </c>
      <c r="G3775">
        <f>IF(ISNA(VLOOKUP(E3775, Dog_test_1!$B$2:$D$194, 3, FALSE)), 0, VLOOKUP(E3775, Dog_test_1!$B$2:$D$194, 3, FALSE))</f>
        <v>4</v>
      </c>
      <c r="H3775">
        <f t="shared" si="235"/>
        <v>4</v>
      </c>
    </row>
    <row r="3776" spans="1:8" ht="19" x14ac:dyDescent="0.25">
      <c r="A3776" t="s">
        <v>875</v>
      </c>
      <c r="B3776" t="s">
        <v>5</v>
      </c>
      <c r="C3776" s="2" t="str">
        <f t="shared" si="232"/>
        <v>americanpitbullterrier</v>
      </c>
      <c r="D3776" t="str">
        <f t="shared" si="233"/>
        <v>americanpitbullterrier</v>
      </c>
      <c r="E3776" t="str">
        <f t="shared" si="234"/>
        <v>americanpitbullterrier</v>
      </c>
      <c r="F3776">
        <f>IF(ISNA(VLOOKUP(D3776, Dog_test_1!$B$2:$D$194, 3, FALSE)), 0, VLOOKUP(D3776, Dog_test_1!$B$2:$D$194, 3, FALSE))</f>
        <v>3</v>
      </c>
      <c r="G3776">
        <f>IF(ISNA(VLOOKUP(E3776, Dog_test_1!$B$2:$D$194, 3, FALSE)), 0, VLOOKUP(E3776, Dog_test_1!$B$2:$D$194, 3, FALSE))</f>
        <v>3</v>
      </c>
      <c r="H3776">
        <f t="shared" si="235"/>
        <v>3</v>
      </c>
    </row>
    <row r="3777" spans="1:8" ht="19" x14ac:dyDescent="0.25">
      <c r="A3777" t="s">
        <v>2322</v>
      </c>
      <c r="B3777" t="s">
        <v>32</v>
      </c>
      <c r="C3777" s="2" t="str">
        <f t="shared" si="232"/>
        <v>labradorretriever</v>
      </c>
      <c r="D3777" t="str">
        <f t="shared" si="233"/>
        <v>labradorretriever</v>
      </c>
      <c r="E3777" t="str">
        <f t="shared" si="234"/>
        <v>labradorretriever</v>
      </c>
      <c r="F3777">
        <f>IF(ISNA(VLOOKUP(D3777, Dog_test_1!$B$2:$D$194, 3, FALSE)), 0, VLOOKUP(D3777, Dog_test_1!$B$2:$D$194, 3, FALSE))</f>
        <v>3</v>
      </c>
      <c r="G3777">
        <f>IF(ISNA(VLOOKUP(E3777, Dog_test_1!$B$2:$D$194, 3, FALSE)), 0, VLOOKUP(E3777, Dog_test_1!$B$2:$D$194, 3, FALSE))</f>
        <v>3</v>
      </c>
      <c r="H3777">
        <f t="shared" si="235"/>
        <v>3</v>
      </c>
    </row>
    <row r="3778" spans="1:8" ht="19" x14ac:dyDescent="0.25">
      <c r="A3778" t="s">
        <v>298</v>
      </c>
      <c r="B3778" t="s">
        <v>30</v>
      </c>
      <c r="C3778" s="2" t="str">
        <f t="shared" ref="C3778:C3841" si="236">SUBSTITUTE(LOWER(B3778), " ", "")</f>
        <v>chihuahua</v>
      </c>
      <c r="D3778" t="str">
        <f t="shared" si="233"/>
        <v>chihuahua</v>
      </c>
      <c r="E3778" t="str">
        <f t="shared" si="234"/>
        <v>chihuahua</v>
      </c>
      <c r="F3778">
        <f>IF(ISNA(VLOOKUP(D3778, Dog_test_1!$B$2:$D$194, 3, FALSE)), 0, VLOOKUP(D3778, Dog_test_1!$B$2:$D$194, 3, FALSE))</f>
        <v>1</v>
      </c>
      <c r="G3778">
        <f>IF(ISNA(VLOOKUP(E3778, Dog_test_1!$B$2:$D$194, 3, FALSE)), 0, VLOOKUP(E3778, Dog_test_1!$B$2:$D$194, 3, FALSE))</f>
        <v>1</v>
      </c>
      <c r="H3778">
        <f t="shared" si="235"/>
        <v>1</v>
      </c>
    </row>
    <row r="3779" spans="1:8" ht="19" x14ac:dyDescent="0.25">
      <c r="A3779" t="s">
        <v>2323</v>
      </c>
      <c r="B3779" t="s">
        <v>25</v>
      </c>
      <c r="C3779" s="2" t="str">
        <f t="shared" si="236"/>
        <v>germanshepherd</v>
      </c>
      <c r="D3779" t="str">
        <f t="shared" ref="D3779:D3842" si="237">IF(ISNUMBER(SEARCH("/", C3779)), LEFT(C3779, SEARCH("/", C3779, 1)-1), C3779)</f>
        <v>germanshepherd</v>
      </c>
      <c r="E3779" t="str">
        <f t="shared" ref="E3779:E3842" si="238">IF(ISNUMBER(SEARCH("/", C3779)), RIGHT(C3779, LEN(C3779)-SEARCH("/", C3779, 1)), C3779)</f>
        <v>germanshepherd</v>
      </c>
      <c r="F3779">
        <f>IF(ISNA(VLOOKUP(D3779, Dog_test_1!$B$2:$D$194, 3, FALSE)), 0, VLOOKUP(D3779, Dog_test_1!$B$2:$D$194, 3, FALSE))</f>
        <v>3</v>
      </c>
      <c r="G3779">
        <f>IF(ISNA(VLOOKUP(E3779, Dog_test_1!$B$2:$D$194, 3, FALSE)), 0, VLOOKUP(E3779, Dog_test_1!$B$2:$D$194, 3, FALSE))</f>
        <v>3</v>
      </c>
      <c r="H3779">
        <f t="shared" ref="H3779:H3842" si="239">(F3779+G3779)/2</f>
        <v>3</v>
      </c>
    </row>
    <row r="3780" spans="1:8" ht="19" x14ac:dyDescent="0.25">
      <c r="A3780" t="s">
        <v>309</v>
      </c>
      <c r="B3780" t="s">
        <v>25</v>
      </c>
      <c r="C3780" s="2" t="str">
        <f t="shared" si="236"/>
        <v>germanshepherd</v>
      </c>
      <c r="D3780" t="str">
        <f t="shared" si="237"/>
        <v>germanshepherd</v>
      </c>
      <c r="E3780" t="str">
        <f t="shared" si="238"/>
        <v>germanshepherd</v>
      </c>
      <c r="F3780">
        <f>IF(ISNA(VLOOKUP(D3780, Dog_test_1!$B$2:$D$194, 3, FALSE)), 0, VLOOKUP(D3780, Dog_test_1!$B$2:$D$194, 3, FALSE))</f>
        <v>3</v>
      </c>
      <c r="G3780">
        <f>IF(ISNA(VLOOKUP(E3780, Dog_test_1!$B$2:$D$194, 3, FALSE)), 0, VLOOKUP(E3780, Dog_test_1!$B$2:$D$194, 3, FALSE))</f>
        <v>3</v>
      </c>
      <c r="H3780">
        <f t="shared" si="239"/>
        <v>3</v>
      </c>
    </row>
    <row r="3781" spans="1:8" ht="19" x14ac:dyDescent="0.25">
      <c r="A3781" t="s">
        <v>6</v>
      </c>
      <c r="B3781" t="s">
        <v>1389</v>
      </c>
      <c r="C3781" s="2" t="str">
        <f t="shared" si="236"/>
        <v>chihuahua/dachshundwirehair</v>
      </c>
      <c r="D3781" t="str">
        <f t="shared" si="237"/>
        <v>chihuahua</v>
      </c>
      <c r="E3781" t="str">
        <f t="shared" si="238"/>
        <v>dachshundwirehair</v>
      </c>
      <c r="F3781">
        <f>IF(ISNA(VLOOKUP(D3781, Dog_test_1!$B$2:$D$194, 3, FALSE)), 0, VLOOKUP(D3781, Dog_test_1!$B$2:$D$194, 3, FALSE))</f>
        <v>1</v>
      </c>
      <c r="G3781">
        <f>IF(ISNA(VLOOKUP(E3781, Dog_test_1!$B$2:$D$194, 3, FALSE)), 0, VLOOKUP(E3781, Dog_test_1!$B$2:$D$194, 3, FALSE))</f>
        <v>0</v>
      </c>
      <c r="H3781">
        <f t="shared" si="239"/>
        <v>0.5</v>
      </c>
    </row>
    <row r="3782" spans="1:8" ht="19" x14ac:dyDescent="0.25">
      <c r="A3782" t="s">
        <v>2324</v>
      </c>
      <c r="B3782" t="s">
        <v>28</v>
      </c>
      <c r="C3782" s="2" t="str">
        <f t="shared" si="236"/>
        <v>americanstaffordshireterrier</v>
      </c>
      <c r="D3782" t="str">
        <f t="shared" si="237"/>
        <v>americanstaffordshireterrier</v>
      </c>
      <c r="E3782" t="str">
        <f t="shared" si="238"/>
        <v>americanstaffordshireterrier</v>
      </c>
      <c r="F3782">
        <f>IF(ISNA(VLOOKUP(D3782, Dog_test_1!$B$2:$D$194, 3, FALSE)), 0, VLOOKUP(D3782, Dog_test_1!$B$2:$D$194, 3, FALSE))</f>
        <v>3</v>
      </c>
      <c r="G3782">
        <f>IF(ISNA(VLOOKUP(E3782, Dog_test_1!$B$2:$D$194, 3, FALSE)), 0, VLOOKUP(E3782, Dog_test_1!$B$2:$D$194, 3, FALSE))</f>
        <v>3</v>
      </c>
      <c r="H3782">
        <f t="shared" si="239"/>
        <v>3</v>
      </c>
    </row>
    <row r="3783" spans="1:8" ht="19" x14ac:dyDescent="0.25">
      <c r="A3783" t="s">
        <v>2325</v>
      </c>
      <c r="B3783" t="s">
        <v>17</v>
      </c>
      <c r="C3783" s="2" t="str">
        <f t="shared" si="236"/>
        <v>greatpyrenees</v>
      </c>
      <c r="D3783" t="str">
        <f t="shared" si="237"/>
        <v>greatpyrenees</v>
      </c>
      <c r="E3783" t="str">
        <f t="shared" si="238"/>
        <v>greatpyrenees</v>
      </c>
      <c r="F3783">
        <f>IF(ISNA(VLOOKUP(D3783, Dog_test_1!$B$2:$D$194, 3, FALSE)), 0, VLOOKUP(D3783, Dog_test_1!$B$2:$D$194, 3, FALSE))</f>
        <v>4</v>
      </c>
      <c r="G3783">
        <f>IF(ISNA(VLOOKUP(E3783, Dog_test_1!$B$2:$D$194, 3, FALSE)), 0, VLOOKUP(E3783, Dog_test_1!$B$2:$D$194, 3, FALSE))</f>
        <v>4</v>
      </c>
      <c r="H3783">
        <f t="shared" si="239"/>
        <v>4</v>
      </c>
    </row>
    <row r="3784" spans="1:8" ht="19" x14ac:dyDescent="0.25">
      <c r="A3784" t="s">
        <v>1035</v>
      </c>
      <c r="B3784" t="s">
        <v>883</v>
      </c>
      <c r="C3784" s="2" t="str">
        <f t="shared" si="236"/>
        <v>norfolkterrier</v>
      </c>
      <c r="D3784" t="str">
        <f t="shared" si="237"/>
        <v>norfolkterrier</v>
      </c>
      <c r="E3784" t="str">
        <f t="shared" si="238"/>
        <v>norfolkterrier</v>
      </c>
      <c r="F3784">
        <f>IF(ISNA(VLOOKUP(D3784, Dog_test_1!$B$2:$D$194, 3, FALSE)), 0, VLOOKUP(D3784, Dog_test_1!$B$2:$D$194, 3, FALSE))</f>
        <v>1</v>
      </c>
      <c r="G3784">
        <f>IF(ISNA(VLOOKUP(E3784, Dog_test_1!$B$2:$D$194, 3, FALSE)), 0, VLOOKUP(E3784, Dog_test_1!$B$2:$D$194, 3, FALSE))</f>
        <v>1</v>
      </c>
      <c r="H3784">
        <f t="shared" si="239"/>
        <v>1</v>
      </c>
    </row>
    <row r="3785" spans="1:8" ht="19" x14ac:dyDescent="0.25">
      <c r="A3785" t="s">
        <v>6</v>
      </c>
      <c r="B3785" t="s">
        <v>30</v>
      </c>
      <c r="C3785" s="2" t="str">
        <f t="shared" si="236"/>
        <v>chihuahua</v>
      </c>
      <c r="D3785" t="str">
        <f t="shared" si="237"/>
        <v>chihuahua</v>
      </c>
      <c r="E3785" t="str">
        <f t="shared" si="238"/>
        <v>chihuahua</v>
      </c>
      <c r="F3785">
        <f>IF(ISNA(VLOOKUP(D3785, Dog_test_1!$B$2:$D$194, 3, FALSE)), 0, VLOOKUP(D3785, Dog_test_1!$B$2:$D$194, 3, FALSE))</f>
        <v>1</v>
      </c>
      <c r="G3785">
        <f>IF(ISNA(VLOOKUP(E3785, Dog_test_1!$B$2:$D$194, 3, FALSE)), 0, VLOOKUP(E3785, Dog_test_1!$B$2:$D$194, 3, FALSE))</f>
        <v>1</v>
      </c>
      <c r="H3785">
        <f t="shared" si="239"/>
        <v>1</v>
      </c>
    </row>
    <row r="3786" spans="1:8" ht="19" x14ac:dyDescent="0.25">
      <c r="A3786" t="s">
        <v>6</v>
      </c>
      <c r="B3786" t="s">
        <v>30</v>
      </c>
      <c r="C3786" s="2" t="str">
        <f t="shared" si="236"/>
        <v>chihuahua</v>
      </c>
      <c r="D3786" t="str">
        <f t="shared" si="237"/>
        <v>chihuahua</v>
      </c>
      <c r="E3786" t="str">
        <f t="shared" si="238"/>
        <v>chihuahua</v>
      </c>
      <c r="F3786">
        <f>IF(ISNA(VLOOKUP(D3786, Dog_test_1!$B$2:$D$194, 3, FALSE)), 0, VLOOKUP(D3786, Dog_test_1!$B$2:$D$194, 3, FALSE))</f>
        <v>1</v>
      </c>
      <c r="G3786">
        <f>IF(ISNA(VLOOKUP(E3786, Dog_test_1!$B$2:$D$194, 3, FALSE)), 0, VLOOKUP(E3786, Dog_test_1!$B$2:$D$194, 3, FALSE))</f>
        <v>1</v>
      </c>
      <c r="H3786">
        <f t="shared" si="239"/>
        <v>1</v>
      </c>
    </row>
    <row r="3787" spans="1:8" ht="19" x14ac:dyDescent="0.25">
      <c r="A3787" t="s">
        <v>2326</v>
      </c>
      <c r="B3787" t="s">
        <v>79</v>
      </c>
      <c r="C3787" s="2" t="str">
        <f t="shared" si="236"/>
        <v>boxer</v>
      </c>
      <c r="D3787" t="str">
        <f t="shared" si="237"/>
        <v>boxer</v>
      </c>
      <c r="E3787" t="str">
        <f t="shared" si="238"/>
        <v>boxer</v>
      </c>
      <c r="F3787">
        <f>IF(ISNA(VLOOKUP(D3787, Dog_test_1!$B$2:$D$194, 3, FALSE)), 0, VLOOKUP(D3787, Dog_test_1!$B$2:$D$194, 3, FALSE))</f>
        <v>3</v>
      </c>
      <c r="G3787">
        <f>IF(ISNA(VLOOKUP(E3787, Dog_test_1!$B$2:$D$194, 3, FALSE)), 0, VLOOKUP(E3787, Dog_test_1!$B$2:$D$194, 3, FALSE))</f>
        <v>3</v>
      </c>
      <c r="H3787">
        <f t="shared" si="239"/>
        <v>3</v>
      </c>
    </row>
    <row r="3788" spans="1:8" ht="19" x14ac:dyDescent="0.25">
      <c r="A3788" t="s">
        <v>2327</v>
      </c>
      <c r="B3788" t="s">
        <v>164</v>
      </c>
      <c r="C3788" s="2" t="str">
        <f t="shared" si="236"/>
        <v>labradorretriever/americanpitbullterrier</v>
      </c>
      <c r="D3788" t="str">
        <f t="shared" si="237"/>
        <v>labradorretriever</v>
      </c>
      <c r="E3788" t="str">
        <f t="shared" si="238"/>
        <v>americanpitbullterrier</v>
      </c>
      <c r="F3788">
        <f>IF(ISNA(VLOOKUP(D3788, Dog_test_1!$B$2:$D$194, 3, FALSE)), 0, VLOOKUP(D3788, Dog_test_1!$B$2:$D$194, 3, FALSE))</f>
        <v>3</v>
      </c>
      <c r="G3788">
        <f>IF(ISNA(VLOOKUP(E3788, Dog_test_1!$B$2:$D$194, 3, FALSE)), 0, VLOOKUP(E3788, Dog_test_1!$B$2:$D$194, 3, FALSE))</f>
        <v>3</v>
      </c>
      <c r="H3788">
        <f t="shared" si="239"/>
        <v>3</v>
      </c>
    </row>
    <row r="3789" spans="1:8" ht="19" x14ac:dyDescent="0.25">
      <c r="A3789" t="s">
        <v>2328</v>
      </c>
      <c r="B3789" t="s">
        <v>324</v>
      </c>
      <c r="C3789" s="2" t="str">
        <f t="shared" si="236"/>
        <v>australiancattledog/labradorretriever</v>
      </c>
      <c r="D3789" t="str">
        <f t="shared" si="237"/>
        <v>australiancattledog</v>
      </c>
      <c r="E3789" t="str">
        <f t="shared" si="238"/>
        <v>labradorretriever</v>
      </c>
      <c r="F3789">
        <f>IF(ISNA(VLOOKUP(D3789, Dog_test_1!$B$2:$D$194, 3, FALSE)), 0, VLOOKUP(D3789, Dog_test_1!$B$2:$D$194, 3, FALSE))</f>
        <v>0</v>
      </c>
      <c r="G3789">
        <f>IF(ISNA(VLOOKUP(E3789, Dog_test_1!$B$2:$D$194, 3, FALSE)), 0, VLOOKUP(E3789, Dog_test_1!$B$2:$D$194, 3, FALSE))</f>
        <v>3</v>
      </c>
      <c r="H3789">
        <f t="shared" si="239"/>
        <v>1.5</v>
      </c>
    </row>
    <row r="3790" spans="1:8" ht="19" x14ac:dyDescent="0.25">
      <c r="A3790" t="s">
        <v>2329</v>
      </c>
      <c r="B3790" t="s">
        <v>141</v>
      </c>
      <c r="C3790" s="2" t="str">
        <f t="shared" si="236"/>
        <v>catahoula</v>
      </c>
      <c r="D3790" t="str">
        <f t="shared" si="237"/>
        <v>catahoula</v>
      </c>
      <c r="E3790" t="str">
        <f t="shared" si="238"/>
        <v>catahoula</v>
      </c>
      <c r="F3790">
        <f>IF(ISNA(VLOOKUP(D3790, Dog_test_1!$B$2:$D$194, 3, FALSE)), 0, VLOOKUP(D3790, Dog_test_1!$B$2:$D$194, 3, FALSE))</f>
        <v>0</v>
      </c>
      <c r="G3790">
        <f>IF(ISNA(VLOOKUP(E3790, Dog_test_1!$B$2:$D$194, 3, FALSE)), 0, VLOOKUP(E3790, Dog_test_1!$B$2:$D$194, 3, FALSE))</f>
        <v>0</v>
      </c>
      <c r="H3790">
        <f t="shared" si="239"/>
        <v>0</v>
      </c>
    </row>
    <row r="3791" spans="1:8" ht="19" x14ac:dyDescent="0.25">
      <c r="A3791" t="s">
        <v>398</v>
      </c>
      <c r="B3791" t="s">
        <v>538</v>
      </c>
      <c r="C3791" s="2" t="str">
        <f t="shared" si="236"/>
        <v>miniaturepinscher</v>
      </c>
      <c r="D3791" t="str">
        <f t="shared" si="237"/>
        <v>miniaturepinscher</v>
      </c>
      <c r="E3791" t="str">
        <f t="shared" si="238"/>
        <v>miniaturepinscher</v>
      </c>
      <c r="F3791">
        <f>IF(ISNA(VLOOKUP(D3791, Dog_test_1!$B$2:$D$194, 3, FALSE)), 0, VLOOKUP(D3791, Dog_test_1!$B$2:$D$194, 3, FALSE))</f>
        <v>2</v>
      </c>
      <c r="G3791">
        <f>IF(ISNA(VLOOKUP(E3791, Dog_test_1!$B$2:$D$194, 3, FALSE)), 0, VLOOKUP(E3791, Dog_test_1!$B$2:$D$194, 3, FALSE))</f>
        <v>2</v>
      </c>
      <c r="H3791">
        <f t="shared" si="239"/>
        <v>2</v>
      </c>
    </row>
    <row r="3792" spans="1:8" ht="19" x14ac:dyDescent="0.25">
      <c r="A3792" t="s">
        <v>1788</v>
      </c>
      <c r="B3792" t="s">
        <v>2330</v>
      </c>
      <c r="C3792" s="2" t="str">
        <f t="shared" si="236"/>
        <v>germanshepherd/anatolshepherd</v>
      </c>
      <c r="D3792" t="str">
        <f t="shared" si="237"/>
        <v>germanshepherd</v>
      </c>
      <c r="E3792" t="str">
        <f t="shared" si="238"/>
        <v>anatolshepherd</v>
      </c>
      <c r="F3792">
        <f>IF(ISNA(VLOOKUP(D3792, Dog_test_1!$B$2:$D$194, 3, FALSE)), 0, VLOOKUP(D3792, Dog_test_1!$B$2:$D$194, 3, FALSE))</f>
        <v>3</v>
      </c>
      <c r="G3792">
        <f>IF(ISNA(VLOOKUP(E3792, Dog_test_1!$B$2:$D$194, 3, FALSE)), 0, VLOOKUP(E3792, Dog_test_1!$B$2:$D$194, 3, FALSE))</f>
        <v>0</v>
      </c>
      <c r="H3792">
        <f t="shared" si="239"/>
        <v>1.5</v>
      </c>
    </row>
    <row r="3793" spans="1:8" ht="19" x14ac:dyDescent="0.25">
      <c r="A3793" t="s">
        <v>2331</v>
      </c>
      <c r="B3793" t="s">
        <v>32</v>
      </c>
      <c r="C3793" s="2" t="str">
        <f t="shared" si="236"/>
        <v>labradorretriever</v>
      </c>
      <c r="D3793" t="str">
        <f t="shared" si="237"/>
        <v>labradorretriever</v>
      </c>
      <c r="E3793" t="str">
        <f t="shared" si="238"/>
        <v>labradorretriever</v>
      </c>
      <c r="F3793">
        <f>IF(ISNA(VLOOKUP(D3793, Dog_test_1!$B$2:$D$194, 3, FALSE)), 0, VLOOKUP(D3793, Dog_test_1!$B$2:$D$194, 3, FALSE))</f>
        <v>3</v>
      </c>
      <c r="G3793">
        <f>IF(ISNA(VLOOKUP(E3793, Dog_test_1!$B$2:$D$194, 3, FALSE)), 0, VLOOKUP(E3793, Dog_test_1!$B$2:$D$194, 3, FALSE))</f>
        <v>3</v>
      </c>
      <c r="H3793">
        <f t="shared" si="239"/>
        <v>3</v>
      </c>
    </row>
    <row r="3794" spans="1:8" ht="19" x14ac:dyDescent="0.25">
      <c r="A3794" t="s">
        <v>2332</v>
      </c>
      <c r="B3794" t="s">
        <v>5</v>
      </c>
      <c r="C3794" s="2" t="str">
        <f t="shared" si="236"/>
        <v>americanpitbullterrier</v>
      </c>
      <c r="D3794" t="str">
        <f t="shared" si="237"/>
        <v>americanpitbullterrier</v>
      </c>
      <c r="E3794" t="str">
        <f t="shared" si="238"/>
        <v>americanpitbullterrier</v>
      </c>
      <c r="F3794">
        <f>IF(ISNA(VLOOKUP(D3794, Dog_test_1!$B$2:$D$194, 3, FALSE)), 0, VLOOKUP(D3794, Dog_test_1!$B$2:$D$194, 3, FALSE))</f>
        <v>3</v>
      </c>
      <c r="G3794">
        <f>IF(ISNA(VLOOKUP(E3794, Dog_test_1!$B$2:$D$194, 3, FALSE)), 0, VLOOKUP(E3794, Dog_test_1!$B$2:$D$194, 3, FALSE))</f>
        <v>3</v>
      </c>
      <c r="H3794">
        <f t="shared" si="239"/>
        <v>3</v>
      </c>
    </row>
    <row r="3795" spans="1:8" ht="19" x14ac:dyDescent="0.25">
      <c r="A3795" t="s">
        <v>6</v>
      </c>
      <c r="B3795" t="s">
        <v>128</v>
      </c>
      <c r="C3795" s="2" t="str">
        <f t="shared" si="236"/>
        <v>australiancattledog</v>
      </c>
      <c r="D3795" t="str">
        <f t="shared" si="237"/>
        <v>australiancattledog</v>
      </c>
      <c r="E3795" t="str">
        <f t="shared" si="238"/>
        <v>australiancattledog</v>
      </c>
      <c r="F3795">
        <f>IF(ISNA(VLOOKUP(D3795, Dog_test_1!$B$2:$D$194, 3, FALSE)), 0, VLOOKUP(D3795, Dog_test_1!$B$2:$D$194, 3, FALSE))</f>
        <v>0</v>
      </c>
      <c r="G3795">
        <f>IF(ISNA(VLOOKUP(E3795, Dog_test_1!$B$2:$D$194, 3, FALSE)), 0, VLOOKUP(E3795, Dog_test_1!$B$2:$D$194, 3, FALSE))</f>
        <v>0</v>
      </c>
      <c r="H3795">
        <f t="shared" si="239"/>
        <v>0</v>
      </c>
    </row>
    <row r="3796" spans="1:8" ht="19" x14ac:dyDescent="0.25">
      <c r="A3796" t="s">
        <v>1026</v>
      </c>
      <c r="B3796" t="s">
        <v>538</v>
      </c>
      <c r="C3796" s="2" t="str">
        <f t="shared" si="236"/>
        <v>miniaturepinscher</v>
      </c>
      <c r="D3796" t="str">
        <f t="shared" si="237"/>
        <v>miniaturepinscher</v>
      </c>
      <c r="E3796" t="str">
        <f t="shared" si="238"/>
        <v>miniaturepinscher</v>
      </c>
      <c r="F3796">
        <f>IF(ISNA(VLOOKUP(D3796, Dog_test_1!$B$2:$D$194, 3, FALSE)), 0, VLOOKUP(D3796, Dog_test_1!$B$2:$D$194, 3, FALSE))</f>
        <v>2</v>
      </c>
      <c r="G3796">
        <f>IF(ISNA(VLOOKUP(E3796, Dog_test_1!$B$2:$D$194, 3, FALSE)), 0, VLOOKUP(E3796, Dog_test_1!$B$2:$D$194, 3, FALSE))</f>
        <v>2</v>
      </c>
      <c r="H3796">
        <f t="shared" si="239"/>
        <v>2</v>
      </c>
    </row>
    <row r="3797" spans="1:8" ht="19" x14ac:dyDescent="0.25">
      <c r="A3797" t="s">
        <v>2333</v>
      </c>
      <c r="B3797" t="s">
        <v>5</v>
      </c>
      <c r="C3797" s="2" t="str">
        <f t="shared" si="236"/>
        <v>americanpitbullterrier</v>
      </c>
      <c r="D3797" t="str">
        <f t="shared" si="237"/>
        <v>americanpitbullterrier</v>
      </c>
      <c r="E3797" t="str">
        <f t="shared" si="238"/>
        <v>americanpitbullterrier</v>
      </c>
      <c r="F3797">
        <f>IF(ISNA(VLOOKUP(D3797, Dog_test_1!$B$2:$D$194, 3, FALSE)), 0, VLOOKUP(D3797, Dog_test_1!$B$2:$D$194, 3, FALSE))</f>
        <v>3</v>
      </c>
      <c r="G3797">
        <f>IF(ISNA(VLOOKUP(E3797, Dog_test_1!$B$2:$D$194, 3, FALSE)), 0, VLOOKUP(E3797, Dog_test_1!$B$2:$D$194, 3, FALSE))</f>
        <v>3</v>
      </c>
      <c r="H3797">
        <f t="shared" si="239"/>
        <v>3</v>
      </c>
    </row>
    <row r="3798" spans="1:8" ht="19" x14ac:dyDescent="0.25">
      <c r="A3798" t="s">
        <v>2334</v>
      </c>
      <c r="B3798" t="s">
        <v>2335</v>
      </c>
      <c r="C3798" s="2" t="str">
        <f t="shared" si="236"/>
        <v>canaandog</v>
      </c>
      <c r="D3798" t="str">
        <f t="shared" si="237"/>
        <v>canaandog</v>
      </c>
      <c r="E3798" t="str">
        <f t="shared" si="238"/>
        <v>canaandog</v>
      </c>
      <c r="F3798">
        <f>IF(ISNA(VLOOKUP(D3798, Dog_test_1!$B$2:$D$194, 3, FALSE)), 0, VLOOKUP(D3798, Dog_test_1!$B$2:$D$194, 3, FALSE))</f>
        <v>0</v>
      </c>
      <c r="G3798">
        <f>IF(ISNA(VLOOKUP(E3798, Dog_test_1!$B$2:$D$194, 3, FALSE)), 0, VLOOKUP(E3798, Dog_test_1!$B$2:$D$194, 3, FALSE))</f>
        <v>0</v>
      </c>
      <c r="H3798">
        <f t="shared" si="239"/>
        <v>0</v>
      </c>
    </row>
    <row r="3799" spans="1:8" ht="19" x14ac:dyDescent="0.25">
      <c r="A3799" t="s">
        <v>1743</v>
      </c>
      <c r="B3799" t="s">
        <v>5</v>
      </c>
      <c r="C3799" s="2" t="str">
        <f t="shared" si="236"/>
        <v>americanpitbullterrier</v>
      </c>
      <c r="D3799" t="str">
        <f t="shared" si="237"/>
        <v>americanpitbullterrier</v>
      </c>
      <c r="E3799" t="str">
        <f t="shared" si="238"/>
        <v>americanpitbullterrier</v>
      </c>
      <c r="F3799">
        <f>IF(ISNA(VLOOKUP(D3799, Dog_test_1!$B$2:$D$194, 3, FALSE)), 0, VLOOKUP(D3799, Dog_test_1!$B$2:$D$194, 3, FALSE))</f>
        <v>3</v>
      </c>
      <c r="G3799">
        <f>IF(ISNA(VLOOKUP(E3799, Dog_test_1!$B$2:$D$194, 3, FALSE)), 0, VLOOKUP(E3799, Dog_test_1!$B$2:$D$194, 3, FALSE))</f>
        <v>3</v>
      </c>
      <c r="H3799">
        <f t="shared" si="239"/>
        <v>3</v>
      </c>
    </row>
    <row r="3800" spans="1:8" ht="19" x14ac:dyDescent="0.25">
      <c r="A3800" t="s">
        <v>1066</v>
      </c>
      <c r="B3800" t="s">
        <v>30</v>
      </c>
      <c r="C3800" s="2" t="str">
        <f t="shared" si="236"/>
        <v>chihuahua</v>
      </c>
      <c r="D3800" t="str">
        <f t="shared" si="237"/>
        <v>chihuahua</v>
      </c>
      <c r="E3800" t="str">
        <f t="shared" si="238"/>
        <v>chihuahua</v>
      </c>
      <c r="F3800">
        <f>IF(ISNA(VLOOKUP(D3800, Dog_test_1!$B$2:$D$194, 3, FALSE)), 0, VLOOKUP(D3800, Dog_test_1!$B$2:$D$194, 3, FALSE))</f>
        <v>1</v>
      </c>
      <c r="G3800">
        <f>IF(ISNA(VLOOKUP(E3800, Dog_test_1!$B$2:$D$194, 3, FALSE)), 0, VLOOKUP(E3800, Dog_test_1!$B$2:$D$194, 3, FALSE))</f>
        <v>1</v>
      </c>
      <c r="H3800">
        <f t="shared" si="239"/>
        <v>1</v>
      </c>
    </row>
    <row r="3801" spans="1:8" ht="19" x14ac:dyDescent="0.25">
      <c r="A3801" t="s">
        <v>442</v>
      </c>
      <c r="B3801" t="s">
        <v>207</v>
      </c>
      <c r="C3801" s="2" t="str">
        <f t="shared" si="236"/>
        <v>labradorretriever/bordercollie</v>
      </c>
      <c r="D3801" t="str">
        <f t="shared" si="237"/>
        <v>labradorretriever</v>
      </c>
      <c r="E3801" t="str">
        <f t="shared" si="238"/>
        <v>bordercollie</v>
      </c>
      <c r="F3801">
        <f>IF(ISNA(VLOOKUP(D3801, Dog_test_1!$B$2:$D$194, 3, FALSE)), 0, VLOOKUP(D3801, Dog_test_1!$B$2:$D$194, 3, FALSE))</f>
        <v>3</v>
      </c>
      <c r="G3801">
        <f>IF(ISNA(VLOOKUP(E3801, Dog_test_1!$B$2:$D$194, 3, FALSE)), 0, VLOOKUP(E3801, Dog_test_1!$B$2:$D$194, 3, FALSE))</f>
        <v>3</v>
      </c>
      <c r="H3801">
        <f t="shared" si="239"/>
        <v>3</v>
      </c>
    </row>
    <row r="3802" spans="1:8" ht="19" x14ac:dyDescent="0.25">
      <c r="A3802" t="s">
        <v>1259</v>
      </c>
      <c r="B3802" t="s">
        <v>5</v>
      </c>
      <c r="C3802" s="2" t="str">
        <f t="shared" si="236"/>
        <v>americanpitbullterrier</v>
      </c>
      <c r="D3802" t="str">
        <f t="shared" si="237"/>
        <v>americanpitbullterrier</v>
      </c>
      <c r="E3802" t="str">
        <f t="shared" si="238"/>
        <v>americanpitbullterrier</v>
      </c>
      <c r="F3802">
        <f>IF(ISNA(VLOOKUP(D3802, Dog_test_1!$B$2:$D$194, 3, FALSE)), 0, VLOOKUP(D3802, Dog_test_1!$B$2:$D$194, 3, FALSE))</f>
        <v>3</v>
      </c>
      <c r="G3802">
        <f>IF(ISNA(VLOOKUP(E3802, Dog_test_1!$B$2:$D$194, 3, FALSE)), 0, VLOOKUP(E3802, Dog_test_1!$B$2:$D$194, 3, FALSE))</f>
        <v>3</v>
      </c>
      <c r="H3802">
        <f t="shared" si="239"/>
        <v>3</v>
      </c>
    </row>
    <row r="3803" spans="1:8" ht="19" x14ac:dyDescent="0.25">
      <c r="A3803" t="s">
        <v>1826</v>
      </c>
      <c r="B3803" t="s">
        <v>32</v>
      </c>
      <c r="C3803" s="2" t="str">
        <f t="shared" si="236"/>
        <v>labradorretriever</v>
      </c>
      <c r="D3803" t="str">
        <f t="shared" si="237"/>
        <v>labradorretriever</v>
      </c>
      <c r="E3803" t="str">
        <f t="shared" si="238"/>
        <v>labradorretriever</v>
      </c>
      <c r="F3803">
        <f>IF(ISNA(VLOOKUP(D3803, Dog_test_1!$B$2:$D$194, 3, FALSE)), 0, VLOOKUP(D3803, Dog_test_1!$B$2:$D$194, 3, FALSE))</f>
        <v>3</v>
      </c>
      <c r="G3803">
        <f>IF(ISNA(VLOOKUP(E3803, Dog_test_1!$B$2:$D$194, 3, FALSE)), 0, VLOOKUP(E3803, Dog_test_1!$B$2:$D$194, 3, FALSE))</f>
        <v>3</v>
      </c>
      <c r="H3803">
        <f t="shared" si="239"/>
        <v>3</v>
      </c>
    </row>
    <row r="3804" spans="1:8" ht="19" x14ac:dyDescent="0.25">
      <c r="A3804" t="s">
        <v>6</v>
      </c>
      <c r="B3804" t="s">
        <v>25</v>
      </c>
      <c r="C3804" s="2" t="str">
        <f t="shared" si="236"/>
        <v>germanshepherd</v>
      </c>
      <c r="D3804" t="str">
        <f t="shared" si="237"/>
        <v>germanshepherd</v>
      </c>
      <c r="E3804" t="str">
        <f t="shared" si="238"/>
        <v>germanshepherd</v>
      </c>
      <c r="F3804">
        <f>IF(ISNA(VLOOKUP(D3804, Dog_test_1!$B$2:$D$194, 3, FALSE)), 0, VLOOKUP(D3804, Dog_test_1!$B$2:$D$194, 3, FALSE))</f>
        <v>3</v>
      </c>
      <c r="G3804">
        <f>IF(ISNA(VLOOKUP(E3804, Dog_test_1!$B$2:$D$194, 3, FALSE)), 0, VLOOKUP(E3804, Dog_test_1!$B$2:$D$194, 3, FALSE))</f>
        <v>3</v>
      </c>
      <c r="H3804">
        <f t="shared" si="239"/>
        <v>3</v>
      </c>
    </row>
    <row r="3805" spans="1:8" ht="19" x14ac:dyDescent="0.25">
      <c r="A3805" t="s">
        <v>6</v>
      </c>
      <c r="B3805" t="s">
        <v>327</v>
      </c>
      <c r="C3805" s="2" t="str">
        <f t="shared" si="236"/>
        <v>rhodridgeback/labradorretriever</v>
      </c>
      <c r="D3805" t="str">
        <f t="shared" si="237"/>
        <v>rhodridgeback</v>
      </c>
      <c r="E3805" t="str">
        <f t="shared" si="238"/>
        <v>labradorretriever</v>
      </c>
      <c r="F3805">
        <f>IF(ISNA(VLOOKUP(D3805, Dog_test_1!$B$2:$D$194, 3, FALSE)), 0, VLOOKUP(D3805, Dog_test_1!$B$2:$D$194, 3, FALSE))</f>
        <v>0</v>
      </c>
      <c r="G3805">
        <f>IF(ISNA(VLOOKUP(E3805, Dog_test_1!$B$2:$D$194, 3, FALSE)), 0, VLOOKUP(E3805, Dog_test_1!$B$2:$D$194, 3, FALSE))</f>
        <v>3</v>
      </c>
      <c r="H3805">
        <f t="shared" si="239"/>
        <v>1.5</v>
      </c>
    </row>
    <row r="3806" spans="1:8" ht="19" x14ac:dyDescent="0.25">
      <c r="A3806" t="s">
        <v>1778</v>
      </c>
      <c r="B3806" t="s">
        <v>1481</v>
      </c>
      <c r="C3806" s="2" t="str">
        <f t="shared" si="236"/>
        <v>leonberger</v>
      </c>
      <c r="D3806" t="str">
        <f t="shared" si="237"/>
        <v>leonberger</v>
      </c>
      <c r="E3806" t="str">
        <f t="shared" si="238"/>
        <v>leonberger</v>
      </c>
      <c r="F3806">
        <f>IF(ISNA(VLOOKUP(D3806, Dog_test_1!$B$2:$D$194, 3, FALSE)), 0, VLOOKUP(D3806, Dog_test_1!$B$2:$D$194, 3, FALSE))</f>
        <v>4</v>
      </c>
      <c r="G3806">
        <f>IF(ISNA(VLOOKUP(E3806, Dog_test_1!$B$2:$D$194, 3, FALSE)), 0, VLOOKUP(E3806, Dog_test_1!$B$2:$D$194, 3, FALSE))</f>
        <v>4</v>
      </c>
      <c r="H3806">
        <f t="shared" si="239"/>
        <v>4</v>
      </c>
    </row>
    <row r="3807" spans="1:8" ht="19" x14ac:dyDescent="0.25">
      <c r="A3807" t="s">
        <v>2336</v>
      </c>
      <c r="B3807" t="s">
        <v>44</v>
      </c>
      <c r="C3807" s="2" t="str">
        <f t="shared" si="236"/>
        <v>blackmouthcur</v>
      </c>
      <c r="D3807" t="str">
        <f t="shared" si="237"/>
        <v>blackmouthcur</v>
      </c>
      <c r="E3807" t="str">
        <f t="shared" si="238"/>
        <v>blackmouthcur</v>
      </c>
      <c r="F3807">
        <f>IF(ISNA(VLOOKUP(D3807, Dog_test_1!$B$2:$D$194, 3, FALSE)), 0, VLOOKUP(D3807, Dog_test_1!$B$2:$D$194, 3, FALSE))</f>
        <v>0</v>
      </c>
      <c r="G3807">
        <f>IF(ISNA(VLOOKUP(E3807, Dog_test_1!$B$2:$D$194, 3, FALSE)), 0, VLOOKUP(E3807, Dog_test_1!$B$2:$D$194, 3, FALSE))</f>
        <v>0</v>
      </c>
      <c r="H3807">
        <f t="shared" si="239"/>
        <v>0</v>
      </c>
    </row>
    <row r="3808" spans="1:8" ht="19" x14ac:dyDescent="0.25">
      <c r="A3808" t="s">
        <v>2337</v>
      </c>
      <c r="B3808" t="s">
        <v>195</v>
      </c>
      <c r="C3808" s="2" t="str">
        <f t="shared" si="236"/>
        <v>rottweiler</v>
      </c>
      <c r="D3808" t="str">
        <f t="shared" si="237"/>
        <v>rottweiler</v>
      </c>
      <c r="E3808" t="str">
        <f t="shared" si="238"/>
        <v>rottweiler</v>
      </c>
      <c r="F3808">
        <f>IF(ISNA(VLOOKUP(D3808, Dog_test_1!$B$2:$D$194, 3, FALSE)), 0, VLOOKUP(D3808, Dog_test_1!$B$2:$D$194, 3, FALSE))</f>
        <v>0</v>
      </c>
      <c r="G3808">
        <f>IF(ISNA(VLOOKUP(E3808, Dog_test_1!$B$2:$D$194, 3, FALSE)), 0, VLOOKUP(E3808, Dog_test_1!$B$2:$D$194, 3, FALSE))</f>
        <v>0</v>
      </c>
      <c r="H3808">
        <f t="shared" si="239"/>
        <v>0</v>
      </c>
    </row>
    <row r="3809" spans="1:8" ht="19" x14ac:dyDescent="0.25">
      <c r="A3809" t="s">
        <v>780</v>
      </c>
      <c r="B3809" t="s">
        <v>126</v>
      </c>
      <c r="C3809" s="2" t="str">
        <f t="shared" si="236"/>
        <v>siberianhusky</v>
      </c>
      <c r="D3809" t="str">
        <f t="shared" si="237"/>
        <v>siberianhusky</v>
      </c>
      <c r="E3809" t="str">
        <f t="shared" si="238"/>
        <v>siberianhusky</v>
      </c>
      <c r="F3809">
        <f>IF(ISNA(VLOOKUP(D3809, Dog_test_1!$B$2:$D$194, 3, FALSE)), 0, VLOOKUP(D3809, Dog_test_1!$B$2:$D$194, 3, FALSE))</f>
        <v>0</v>
      </c>
      <c r="G3809">
        <f>IF(ISNA(VLOOKUP(E3809, Dog_test_1!$B$2:$D$194, 3, FALSE)), 0, VLOOKUP(E3809, Dog_test_1!$B$2:$D$194, 3, FALSE))</f>
        <v>0</v>
      </c>
      <c r="H3809">
        <f t="shared" si="239"/>
        <v>0</v>
      </c>
    </row>
    <row r="3810" spans="1:8" ht="19" x14ac:dyDescent="0.25">
      <c r="A3810" t="s">
        <v>225</v>
      </c>
      <c r="B3810" t="s">
        <v>30</v>
      </c>
      <c r="C3810" s="2" t="str">
        <f t="shared" si="236"/>
        <v>chihuahua</v>
      </c>
      <c r="D3810" t="str">
        <f t="shared" si="237"/>
        <v>chihuahua</v>
      </c>
      <c r="E3810" t="str">
        <f t="shared" si="238"/>
        <v>chihuahua</v>
      </c>
      <c r="F3810">
        <f>IF(ISNA(VLOOKUP(D3810, Dog_test_1!$B$2:$D$194, 3, FALSE)), 0, VLOOKUP(D3810, Dog_test_1!$B$2:$D$194, 3, FALSE))</f>
        <v>1</v>
      </c>
      <c r="G3810">
        <f>IF(ISNA(VLOOKUP(E3810, Dog_test_1!$B$2:$D$194, 3, FALSE)), 0, VLOOKUP(E3810, Dog_test_1!$B$2:$D$194, 3, FALSE))</f>
        <v>1</v>
      </c>
      <c r="H3810">
        <f t="shared" si="239"/>
        <v>1</v>
      </c>
    </row>
    <row r="3811" spans="1:8" ht="19" x14ac:dyDescent="0.25">
      <c r="A3811" t="s">
        <v>2338</v>
      </c>
      <c r="B3811" t="s">
        <v>53</v>
      </c>
      <c r="C3811" s="2" t="str">
        <f t="shared" si="236"/>
        <v>pointer</v>
      </c>
      <c r="D3811" t="str">
        <f t="shared" si="237"/>
        <v>pointer</v>
      </c>
      <c r="E3811" t="str">
        <f t="shared" si="238"/>
        <v>pointer</v>
      </c>
      <c r="F3811">
        <f>IF(ISNA(VLOOKUP(D3811, Dog_test_1!$B$2:$D$194, 3, FALSE)), 0, VLOOKUP(D3811, Dog_test_1!$B$2:$D$194, 3, FALSE))</f>
        <v>4</v>
      </c>
      <c r="G3811">
        <f>IF(ISNA(VLOOKUP(E3811, Dog_test_1!$B$2:$D$194, 3, FALSE)), 0, VLOOKUP(E3811, Dog_test_1!$B$2:$D$194, 3, FALSE))</f>
        <v>4</v>
      </c>
      <c r="H3811">
        <f t="shared" si="239"/>
        <v>4</v>
      </c>
    </row>
    <row r="3812" spans="1:8" ht="19" x14ac:dyDescent="0.25">
      <c r="A3812" t="s">
        <v>646</v>
      </c>
      <c r="B3812" t="s">
        <v>128</v>
      </c>
      <c r="C3812" s="2" t="str">
        <f t="shared" si="236"/>
        <v>australiancattledog</v>
      </c>
      <c r="D3812" t="str">
        <f t="shared" si="237"/>
        <v>australiancattledog</v>
      </c>
      <c r="E3812" t="str">
        <f t="shared" si="238"/>
        <v>australiancattledog</v>
      </c>
      <c r="F3812">
        <f>IF(ISNA(VLOOKUP(D3812, Dog_test_1!$B$2:$D$194, 3, FALSE)), 0, VLOOKUP(D3812, Dog_test_1!$B$2:$D$194, 3, FALSE))</f>
        <v>0</v>
      </c>
      <c r="G3812">
        <f>IF(ISNA(VLOOKUP(E3812, Dog_test_1!$B$2:$D$194, 3, FALSE)), 0, VLOOKUP(E3812, Dog_test_1!$B$2:$D$194, 3, FALSE))</f>
        <v>0</v>
      </c>
      <c r="H3812">
        <f t="shared" si="239"/>
        <v>0</v>
      </c>
    </row>
    <row r="3813" spans="1:8" ht="19" x14ac:dyDescent="0.25">
      <c r="A3813" t="s">
        <v>6</v>
      </c>
      <c r="B3813" t="s">
        <v>30</v>
      </c>
      <c r="C3813" s="2" t="str">
        <f t="shared" si="236"/>
        <v>chihuahua</v>
      </c>
      <c r="D3813" t="str">
        <f t="shared" si="237"/>
        <v>chihuahua</v>
      </c>
      <c r="E3813" t="str">
        <f t="shared" si="238"/>
        <v>chihuahua</v>
      </c>
      <c r="F3813">
        <f>IF(ISNA(VLOOKUP(D3813, Dog_test_1!$B$2:$D$194, 3, FALSE)), 0, VLOOKUP(D3813, Dog_test_1!$B$2:$D$194, 3, FALSE))</f>
        <v>1</v>
      </c>
      <c r="G3813">
        <f>IF(ISNA(VLOOKUP(E3813, Dog_test_1!$B$2:$D$194, 3, FALSE)), 0, VLOOKUP(E3813, Dog_test_1!$B$2:$D$194, 3, FALSE))</f>
        <v>1</v>
      </c>
      <c r="H3813">
        <f t="shared" si="239"/>
        <v>1</v>
      </c>
    </row>
    <row r="3814" spans="1:8" ht="19" x14ac:dyDescent="0.25">
      <c r="A3814" t="s">
        <v>1644</v>
      </c>
      <c r="B3814" t="s">
        <v>5</v>
      </c>
      <c r="C3814" s="2" t="str">
        <f t="shared" si="236"/>
        <v>americanpitbullterrier</v>
      </c>
      <c r="D3814" t="str">
        <f t="shared" si="237"/>
        <v>americanpitbullterrier</v>
      </c>
      <c r="E3814" t="str">
        <f t="shared" si="238"/>
        <v>americanpitbullterrier</v>
      </c>
      <c r="F3814">
        <f>IF(ISNA(VLOOKUP(D3814, Dog_test_1!$B$2:$D$194, 3, FALSE)), 0, VLOOKUP(D3814, Dog_test_1!$B$2:$D$194, 3, FALSE))</f>
        <v>3</v>
      </c>
      <c r="G3814">
        <f>IF(ISNA(VLOOKUP(E3814, Dog_test_1!$B$2:$D$194, 3, FALSE)), 0, VLOOKUP(E3814, Dog_test_1!$B$2:$D$194, 3, FALSE))</f>
        <v>3</v>
      </c>
      <c r="H3814">
        <f t="shared" si="239"/>
        <v>3</v>
      </c>
    </row>
    <row r="3815" spans="1:8" ht="19" x14ac:dyDescent="0.25">
      <c r="A3815" t="s">
        <v>512</v>
      </c>
      <c r="B3815" t="s">
        <v>1074</v>
      </c>
      <c r="C3815" s="2" t="str">
        <f t="shared" si="236"/>
        <v>americaneskimo</v>
      </c>
      <c r="D3815" t="str">
        <f t="shared" si="237"/>
        <v>americaneskimo</v>
      </c>
      <c r="E3815" t="str">
        <f t="shared" si="238"/>
        <v>americaneskimo</v>
      </c>
      <c r="F3815">
        <f>IF(ISNA(VLOOKUP(D3815, Dog_test_1!$B$2:$D$194, 3, FALSE)), 0, VLOOKUP(D3815, Dog_test_1!$B$2:$D$194, 3, FALSE))</f>
        <v>3</v>
      </c>
      <c r="G3815">
        <f>IF(ISNA(VLOOKUP(E3815, Dog_test_1!$B$2:$D$194, 3, FALSE)), 0, VLOOKUP(E3815, Dog_test_1!$B$2:$D$194, 3, FALSE))</f>
        <v>3</v>
      </c>
      <c r="H3815">
        <f t="shared" si="239"/>
        <v>3</v>
      </c>
    </row>
    <row r="3816" spans="1:8" ht="19" x14ac:dyDescent="0.25">
      <c r="A3816" t="s">
        <v>2339</v>
      </c>
      <c r="B3816" t="s">
        <v>1481</v>
      </c>
      <c r="C3816" s="2" t="str">
        <f t="shared" si="236"/>
        <v>leonberger</v>
      </c>
      <c r="D3816" t="str">
        <f t="shared" si="237"/>
        <v>leonberger</v>
      </c>
      <c r="E3816" t="str">
        <f t="shared" si="238"/>
        <v>leonberger</v>
      </c>
      <c r="F3816">
        <f>IF(ISNA(VLOOKUP(D3816, Dog_test_1!$B$2:$D$194, 3, FALSE)), 0, VLOOKUP(D3816, Dog_test_1!$B$2:$D$194, 3, FALSE))</f>
        <v>4</v>
      </c>
      <c r="G3816">
        <f>IF(ISNA(VLOOKUP(E3816, Dog_test_1!$B$2:$D$194, 3, FALSE)), 0, VLOOKUP(E3816, Dog_test_1!$B$2:$D$194, 3, FALSE))</f>
        <v>4</v>
      </c>
      <c r="H3816">
        <f t="shared" si="239"/>
        <v>4</v>
      </c>
    </row>
    <row r="3817" spans="1:8" ht="19" x14ac:dyDescent="0.25">
      <c r="A3817" t="s">
        <v>6</v>
      </c>
      <c r="B3817" t="s">
        <v>40</v>
      </c>
      <c r="C3817" s="2" t="str">
        <f t="shared" si="236"/>
        <v>americanpitbullterrier/labradorretriever</v>
      </c>
      <c r="D3817" t="str">
        <f t="shared" si="237"/>
        <v>americanpitbullterrier</v>
      </c>
      <c r="E3817" t="str">
        <f t="shared" si="238"/>
        <v>labradorretriever</v>
      </c>
      <c r="F3817">
        <f>IF(ISNA(VLOOKUP(D3817, Dog_test_1!$B$2:$D$194, 3, FALSE)), 0, VLOOKUP(D3817, Dog_test_1!$B$2:$D$194, 3, FALSE))</f>
        <v>3</v>
      </c>
      <c r="G3817">
        <f>IF(ISNA(VLOOKUP(E3817, Dog_test_1!$B$2:$D$194, 3, FALSE)), 0, VLOOKUP(E3817, Dog_test_1!$B$2:$D$194, 3, FALSE))</f>
        <v>3</v>
      </c>
      <c r="H3817">
        <f t="shared" si="239"/>
        <v>3</v>
      </c>
    </row>
    <row r="3818" spans="1:8" ht="19" x14ac:dyDescent="0.25">
      <c r="A3818" t="s">
        <v>1909</v>
      </c>
      <c r="B3818" t="s">
        <v>155</v>
      </c>
      <c r="C3818" s="2" t="str">
        <f t="shared" si="236"/>
        <v>australianshepherd</v>
      </c>
      <c r="D3818" t="str">
        <f t="shared" si="237"/>
        <v>australianshepherd</v>
      </c>
      <c r="E3818" t="str">
        <f t="shared" si="238"/>
        <v>australianshepherd</v>
      </c>
      <c r="F3818">
        <f>IF(ISNA(VLOOKUP(D3818, Dog_test_1!$B$2:$D$194, 3, FALSE)), 0, VLOOKUP(D3818, Dog_test_1!$B$2:$D$194, 3, FALSE))</f>
        <v>3</v>
      </c>
      <c r="G3818">
        <f>IF(ISNA(VLOOKUP(E3818, Dog_test_1!$B$2:$D$194, 3, FALSE)), 0, VLOOKUP(E3818, Dog_test_1!$B$2:$D$194, 3, FALSE))</f>
        <v>3</v>
      </c>
      <c r="H3818">
        <f t="shared" si="239"/>
        <v>3</v>
      </c>
    </row>
    <row r="3819" spans="1:8" ht="19" x14ac:dyDescent="0.25">
      <c r="A3819" t="s">
        <v>372</v>
      </c>
      <c r="B3819" t="s">
        <v>1018</v>
      </c>
      <c r="C3819" s="2" t="str">
        <f t="shared" si="236"/>
        <v>toypoodle</v>
      </c>
      <c r="D3819" t="str">
        <f t="shared" si="237"/>
        <v>toypoodle</v>
      </c>
      <c r="E3819" t="str">
        <f t="shared" si="238"/>
        <v>toypoodle</v>
      </c>
      <c r="F3819">
        <f>IF(ISNA(VLOOKUP(D3819, Dog_test_1!$B$2:$D$194, 3, FALSE)), 0, VLOOKUP(D3819, Dog_test_1!$B$2:$D$194, 3, FALSE))</f>
        <v>1</v>
      </c>
      <c r="G3819">
        <f>IF(ISNA(VLOOKUP(E3819, Dog_test_1!$B$2:$D$194, 3, FALSE)), 0, VLOOKUP(E3819, Dog_test_1!$B$2:$D$194, 3, FALSE))</f>
        <v>1</v>
      </c>
      <c r="H3819">
        <f t="shared" si="239"/>
        <v>1</v>
      </c>
    </row>
    <row r="3820" spans="1:8" ht="19" x14ac:dyDescent="0.25">
      <c r="A3820" t="s">
        <v>1615</v>
      </c>
      <c r="B3820" t="s">
        <v>5</v>
      </c>
      <c r="C3820" s="2" t="str">
        <f t="shared" si="236"/>
        <v>americanpitbullterrier</v>
      </c>
      <c r="D3820" t="str">
        <f t="shared" si="237"/>
        <v>americanpitbullterrier</v>
      </c>
      <c r="E3820" t="str">
        <f t="shared" si="238"/>
        <v>americanpitbullterrier</v>
      </c>
      <c r="F3820">
        <f>IF(ISNA(VLOOKUP(D3820, Dog_test_1!$B$2:$D$194, 3, FALSE)), 0, VLOOKUP(D3820, Dog_test_1!$B$2:$D$194, 3, FALSE))</f>
        <v>3</v>
      </c>
      <c r="G3820">
        <f>IF(ISNA(VLOOKUP(E3820, Dog_test_1!$B$2:$D$194, 3, FALSE)), 0, VLOOKUP(E3820, Dog_test_1!$B$2:$D$194, 3, FALSE))</f>
        <v>3</v>
      </c>
      <c r="H3820">
        <f t="shared" si="239"/>
        <v>3</v>
      </c>
    </row>
    <row r="3821" spans="1:8" ht="19" x14ac:dyDescent="0.25">
      <c r="A3821" t="s">
        <v>2340</v>
      </c>
      <c r="B3821" t="s">
        <v>195</v>
      </c>
      <c r="C3821" s="2" t="str">
        <f t="shared" si="236"/>
        <v>rottweiler</v>
      </c>
      <c r="D3821" t="str">
        <f t="shared" si="237"/>
        <v>rottweiler</v>
      </c>
      <c r="E3821" t="str">
        <f t="shared" si="238"/>
        <v>rottweiler</v>
      </c>
      <c r="F3821">
        <f>IF(ISNA(VLOOKUP(D3821, Dog_test_1!$B$2:$D$194, 3, FALSE)), 0, VLOOKUP(D3821, Dog_test_1!$B$2:$D$194, 3, FALSE))</f>
        <v>0</v>
      </c>
      <c r="G3821">
        <f>IF(ISNA(VLOOKUP(E3821, Dog_test_1!$B$2:$D$194, 3, FALSE)), 0, VLOOKUP(E3821, Dog_test_1!$B$2:$D$194, 3, FALSE))</f>
        <v>0</v>
      </c>
      <c r="H3821">
        <f t="shared" si="239"/>
        <v>0</v>
      </c>
    </row>
    <row r="3822" spans="1:8" ht="19" x14ac:dyDescent="0.25">
      <c r="A3822" t="s">
        <v>1278</v>
      </c>
      <c r="B3822" t="s">
        <v>32</v>
      </c>
      <c r="C3822" s="2" t="str">
        <f t="shared" si="236"/>
        <v>labradorretriever</v>
      </c>
      <c r="D3822" t="str">
        <f t="shared" si="237"/>
        <v>labradorretriever</v>
      </c>
      <c r="E3822" t="str">
        <f t="shared" si="238"/>
        <v>labradorretriever</v>
      </c>
      <c r="F3822">
        <f>IF(ISNA(VLOOKUP(D3822, Dog_test_1!$B$2:$D$194, 3, FALSE)), 0, VLOOKUP(D3822, Dog_test_1!$B$2:$D$194, 3, FALSE))</f>
        <v>3</v>
      </c>
      <c r="G3822">
        <f>IF(ISNA(VLOOKUP(E3822, Dog_test_1!$B$2:$D$194, 3, FALSE)), 0, VLOOKUP(E3822, Dog_test_1!$B$2:$D$194, 3, FALSE))</f>
        <v>3</v>
      </c>
      <c r="H3822">
        <f t="shared" si="239"/>
        <v>3</v>
      </c>
    </row>
    <row r="3823" spans="1:8" ht="19" x14ac:dyDescent="0.25">
      <c r="A3823" t="s">
        <v>392</v>
      </c>
      <c r="B3823" t="s">
        <v>87</v>
      </c>
      <c r="C3823" s="2" t="str">
        <f t="shared" si="236"/>
        <v>chihuahua/dachshund</v>
      </c>
      <c r="D3823" t="str">
        <f t="shared" si="237"/>
        <v>chihuahua</v>
      </c>
      <c r="E3823" t="str">
        <f t="shared" si="238"/>
        <v>dachshund</v>
      </c>
      <c r="F3823">
        <f>IF(ISNA(VLOOKUP(D3823, Dog_test_1!$B$2:$D$194, 3, FALSE)), 0, VLOOKUP(D3823, Dog_test_1!$B$2:$D$194, 3, FALSE))</f>
        <v>1</v>
      </c>
      <c r="G3823">
        <f>IF(ISNA(VLOOKUP(E3823, Dog_test_1!$B$2:$D$194, 3, FALSE)), 0, VLOOKUP(E3823, Dog_test_1!$B$2:$D$194, 3, FALSE))</f>
        <v>2</v>
      </c>
      <c r="H3823">
        <f t="shared" si="239"/>
        <v>1.5</v>
      </c>
    </row>
    <row r="3824" spans="1:8" ht="19" x14ac:dyDescent="0.25">
      <c r="A3824" t="s">
        <v>931</v>
      </c>
      <c r="B3824" t="s">
        <v>426</v>
      </c>
      <c r="C3824" s="2" t="str">
        <f t="shared" si="236"/>
        <v>catahoula/americanpitbullterrier</v>
      </c>
      <c r="D3824" t="str">
        <f t="shared" si="237"/>
        <v>catahoula</v>
      </c>
      <c r="E3824" t="str">
        <f t="shared" si="238"/>
        <v>americanpitbullterrier</v>
      </c>
      <c r="F3824">
        <f>IF(ISNA(VLOOKUP(D3824, Dog_test_1!$B$2:$D$194, 3, FALSE)), 0, VLOOKUP(D3824, Dog_test_1!$B$2:$D$194, 3, FALSE))</f>
        <v>0</v>
      </c>
      <c r="G3824">
        <f>IF(ISNA(VLOOKUP(E3824, Dog_test_1!$B$2:$D$194, 3, FALSE)), 0, VLOOKUP(E3824, Dog_test_1!$B$2:$D$194, 3, FALSE))</f>
        <v>3</v>
      </c>
      <c r="H3824">
        <f t="shared" si="239"/>
        <v>1.5</v>
      </c>
    </row>
    <row r="3825" spans="1:8" ht="19" x14ac:dyDescent="0.25">
      <c r="A3825" t="s">
        <v>398</v>
      </c>
      <c r="B3825" t="s">
        <v>25</v>
      </c>
      <c r="C3825" s="2" t="str">
        <f t="shared" si="236"/>
        <v>germanshepherd</v>
      </c>
      <c r="D3825" t="str">
        <f t="shared" si="237"/>
        <v>germanshepherd</v>
      </c>
      <c r="E3825" t="str">
        <f t="shared" si="238"/>
        <v>germanshepherd</v>
      </c>
      <c r="F3825">
        <f>IF(ISNA(VLOOKUP(D3825, Dog_test_1!$B$2:$D$194, 3, FALSE)), 0, VLOOKUP(D3825, Dog_test_1!$B$2:$D$194, 3, FALSE))</f>
        <v>3</v>
      </c>
      <c r="G3825">
        <f>IF(ISNA(VLOOKUP(E3825, Dog_test_1!$B$2:$D$194, 3, FALSE)), 0, VLOOKUP(E3825, Dog_test_1!$B$2:$D$194, 3, FALSE))</f>
        <v>3</v>
      </c>
      <c r="H3825">
        <f t="shared" si="239"/>
        <v>3</v>
      </c>
    </row>
    <row r="3826" spans="1:8" ht="19" x14ac:dyDescent="0.25">
      <c r="A3826" t="s">
        <v>2341</v>
      </c>
      <c r="B3826" t="s">
        <v>195</v>
      </c>
      <c r="C3826" s="2" t="str">
        <f t="shared" si="236"/>
        <v>rottweiler</v>
      </c>
      <c r="D3826" t="str">
        <f t="shared" si="237"/>
        <v>rottweiler</v>
      </c>
      <c r="E3826" t="str">
        <f t="shared" si="238"/>
        <v>rottweiler</v>
      </c>
      <c r="F3826">
        <f>IF(ISNA(VLOOKUP(D3826, Dog_test_1!$B$2:$D$194, 3, FALSE)), 0, VLOOKUP(D3826, Dog_test_1!$B$2:$D$194, 3, FALSE))</f>
        <v>0</v>
      </c>
      <c r="G3826">
        <f>IF(ISNA(VLOOKUP(E3826, Dog_test_1!$B$2:$D$194, 3, FALSE)), 0, VLOOKUP(E3826, Dog_test_1!$B$2:$D$194, 3, FALSE))</f>
        <v>0</v>
      </c>
      <c r="H3826">
        <f t="shared" si="239"/>
        <v>0</v>
      </c>
    </row>
    <row r="3827" spans="1:8" ht="19" x14ac:dyDescent="0.25">
      <c r="A3827" t="s">
        <v>2342</v>
      </c>
      <c r="B3827" t="s">
        <v>30</v>
      </c>
      <c r="C3827" s="2" t="str">
        <f t="shared" si="236"/>
        <v>chihuahua</v>
      </c>
      <c r="D3827" t="str">
        <f t="shared" si="237"/>
        <v>chihuahua</v>
      </c>
      <c r="E3827" t="str">
        <f t="shared" si="238"/>
        <v>chihuahua</v>
      </c>
      <c r="F3827">
        <f>IF(ISNA(VLOOKUP(D3827, Dog_test_1!$B$2:$D$194, 3, FALSE)), 0, VLOOKUP(D3827, Dog_test_1!$B$2:$D$194, 3, FALSE))</f>
        <v>1</v>
      </c>
      <c r="G3827">
        <f>IF(ISNA(VLOOKUP(E3827, Dog_test_1!$B$2:$D$194, 3, FALSE)), 0, VLOOKUP(E3827, Dog_test_1!$B$2:$D$194, 3, FALSE))</f>
        <v>1</v>
      </c>
      <c r="H3827">
        <f t="shared" si="239"/>
        <v>1</v>
      </c>
    </row>
    <row r="3828" spans="1:8" ht="19" x14ac:dyDescent="0.25">
      <c r="A3828" t="s">
        <v>6</v>
      </c>
      <c r="B3828" t="s">
        <v>202</v>
      </c>
      <c r="C3828" s="2" t="str">
        <f t="shared" si="236"/>
        <v>shihtzu</v>
      </c>
      <c r="D3828" t="str">
        <f t="shared" si="237"/>
        <v>shihtzu</v>
      </c>
      <c r="E3828" t="str">
        <f t="shared" si="238"/>
        <v>shihtzu</v>
      </c>
      <c r="F3828">
        <f>IF(ISNA(VLOOKUP(D3828, Dog_test_1!$B$2:$D$194, 3, FALSE)), 0, VLOOKUP(D3828, Dog_test_1!$B$2:$D$194, 3, FALSE))</f>
        <v>1</v>
      </c>
      <c r="G3828">
        <f>IF(ISNA(VLOOKUP(E3828, Dog_test_1!$B$2:$D$194, 3, FALSE)), 0, VLOOKUP(E3828, Dog_test_1!$B$2:$D$194, 3, FALSE))</f>
        <v>1</v>
      </c>
      <c r="H3828">
        <f t="shared" si="239"/>
        <v>1</v>
      </c>
    </row>
    <row r="3829" spans="1:8" ht="19" x14ac:dyDescent="0.25">
      <c r="A3829" t="s">
        <v>561</v>
      </c>
      <c r="B3829" t="s">
        <v>5</v>
      </c>
      <c r="C3829" s="2" t="str">
        <f t="shared" si="236"/>
        <v>americanpitbullterrier</v>
      </c>
      <c r="D3829" t="str">
        <f t="shared" si="237"/>
        <v>americanpitbullterrier</v>
      </c>
      <c r="E3829" t="str">
        <f t="shared" si="238"/>
        <v>americanpitbullterrier</v>
      </c>
      <c r="F3829">
        <f>IF(ISNA(VLOOKUP(D3829, Dog_test_1!$B$2:$D$194, 3, FALSE)), 0, VLOOKUP(D3829, Dog_test_1!$B$2:$D$194, 3, FALSE))</f>
        <v>3</v>
      </c>
      <c r="G3829">
        <f>IF(ISNA(VLOOKUP(E3829, Dog_test_1!$B$2:$D$194, 3, FALSE)), 0, VLOOKUP(E3829, Dog_test_1!$B$2:$D$194, 3, FALSE))</f>
        <v>3</v>
      </c>
      <c r="H3829">
        <f t="shared" si="239"/>
        <v>3</v>
      </c>
    </row>
    <row r="3830" spans="1:8" ht="19" x14ac:dyDescent="0.25">
      <c r="A3830" t="s">
        <v>2343</v>
      </c>
      <c r="B3830" t="s">
        <v>493</v>
      </c>
      <c r="C3830" s="2" t="str">
        <f t="shared" si="236"/>
        <v>staffordshire</v>
      </c>
      <c r="D3830" t="str">
        <f t="shared" si="237"/>
        <v>staffordshire</v>
      </c>
      <c r="E3830" t="str">
        <f t="shared" si="238"/>
        <v>staffordshire</v>
      </c>
      <c r="F3830">
        <f>IF(ISNA(VLOOKUP(D3830, Dog_test_1!$B$2:$D$194, 3, FALSE)), 0, VLOOKUP(D3830, Dog_test_1!$B$2:$D$194, 3, FALSE))</f>
        <v>0</v>
      </c>
      <c r="G3830">
        <f>IF(ISNA(VLOOKUP(E3830, Dog_test_1!$B$2:$D$194, 3, FALSE)), 0, VLOOKUP(E3830, Dog_test_1!$B$2:$D$194, 3, FALSE))</f>
        <v>0</v>
      </c>
      <c r="H3830">
        <f t="shared" si="239"/>
        <v>0</v>
      </c>
    </row>
    <row r="3831" spans="1:8" ht="19" x14ac:dyDescent="0.25">
      <c r="A3831" t="s">
        <v>6</v>
      </c>
      <c r="B3831" t="s">
        <v>120</v>
      </c>
      <c r="C3831" s="2" t="str">
        <f t="shared" si="236"/>
        <v>dachshund/manchesterterrier</v>
      </c>
      <c r="D3831" t="str">
        <f t="shared" si="237"/>
        <v>dachshund</v>
      </c>
      <c r="E3831" t="str">
        <f t="shared" si="238"/>
        <v>manchesterterrier</v>
      </c>
      <c r="F3831">
        <f>IF(ISNA(VLOOKUP(D3831, Dog_test_1!$B$2:$D$194, 3, FALSE)), 0, VLOOKUP(D3831, Dog_test_1!$B$2:$D$194, 3, FALSE))</f>
        <v>2</v>
      </c>
      <c r="G3831">
        <f>IF(ISNA(VLOOKUP(E3831, Dog_test_1!$B$2:$D$194, 3, FALSE)), 0, VLOOKUP(E3831, Dog_test_1!$B$2:$D$194, 3, FALSE))</f>
        <v>3</v>
      </c>
      <c r="H3831">
        <f t="shared" si="239"/>
        <v>2.5</v>
      </c>
    </row>
    <row r="3832" spans="1:8" ht="19" x14ac:dyDescent="0.25">
      <c r="A3832" t="s">
        <v>6</v>
      </c>
      <c r="B3832" t="s">
        <v>155</v>
      </c>
      <c r="C3832" s="2" t="str">
        <f t="shared" si="236"/>
        <v>australianshepherd</v>
      </c>
      <c r="D3832" t="str">
        <f t="shared" si="237"/>
        <v>australianshepherd</v>
      </c>
      <c r="E3832" t="str">
        <f t="shared" si="238"/>
        <v>australianshepherd</v>
      </c>
      <c r="F3832">
        <f>IF(ISNA(VLOOKUP(D3832, Dog_test_1!$B$2:$D$194, 3, FALSE)), 0, VLOOKUP(D3832, Dog_test_1!$B$2:$D$194, 3, FALSE))</f>
        <v>3</v>
      </c>
      <c r="G3832">
        <f>IF(ISNA(VLOOKUP(E3832, Dog_test_1!$B$2:$D$194, 3, FALSE)), 0, VLOOKUP(E3832, Dog_test_1!$B$2:$D$194, 3, FALSE))</f>
        <v>3</v>
      </c>
      <c r="H3832">
        <f t="shared" si="239"/>
        <v>3</v>
      </c>
    </row>
    <row r="3833" spans="1:8" ht="19" x14ac:dyDescent="0.25">
      <c r="A3833" t="s">
        <v>1653</v>
      </c>
      <c r="B3833" t="s">
        <v>5</v>
      </c>
      <c r="C3833" s="2" t="str">
        <f t="shared" si="236"/>
        <v>americanpitbullterrier</v>
      </c>
      <c r="D3833" t="str">
        <f t="shared" si="237"/>
        <v>americanpitbullterrier</v>
      </c>
      <c r="E3833" t="str">
        <f t="shared" si="238"/>
        <v>americanpitbullterrier</v>
      </c>
      <c r="F3833">
        <f>IF(ISNA(VLOOKUP(D3833, Dog_test_1!$B$2:$D$194, 3, FALSE)), 0, VLOOKUP(D3833, Dog_test_1!$B$2:$D$194, 3, FALSE))</f>
        <v>3</v>
      </c>
      <c r="G3833">
        <f>IF(ISNA(VLOOKUP(E3833, Dog_test_1!$B$2:$D$194, 3, FALSE)), 0, VLOOKUP(E3833, Dog_test_1!$B$2:$D$194, 3, FALSE))</f>
        <v>3</v>
      </c>
      <c r="H3833">
        <f t="shared" si="239"/>
        <v>3</v>
      </c>
    </row>
    <row r="3834" spans="1:8" ht="19" x14ac:dyDescent="0.25">
      <c r="A3834" t="s">
        <v>1509</v>
      </c>
      <c r="B3834" t="s">
        <v>5</v>
      </c>
      <c r="C3834" s="2" t="str">
        <f t="shared" si="236"/>
        <v>americanpitbullterrier</v>
      </c>
      <c r="D3834" t="str">
        <f t="shared" si="237"/>
        <v>americanpitbullterrier</v>
      </c>
      <c r="E3834" t="str">
        <f t="shared" si="238"/>
        <v>americanpitbullterrier</v>
      </c>
      <c r="F3834">
        <f>IF(ISNA(VLOOKUP(D3834, Dog_test_1!$B$2:$D$194, 3, FALSE)), 0, VLOOKUP(D3834, Dog_test_1!$B$2:$D$194, 3, FALSE))</f>
        <v>3</v>
      </c>
      <c r="G3834">
        <f>IF(ISNA(VLOOKUP(E3834, Dog_test_1!$B$2:$D$194, 3, FALSE)), 0, VLOOKUP(E3834, Dog_test_1!$B$2:$D$194, 3, FALSE))</f>
        <v>3</v>
      </c>
      <c r="H3834">
        <f t="shared" si="239"/>
        <v>3</v>
      </c>
    </row>
    <row r="3835" spans="1:8" ht="19" x14ac:dyDescent="0.25">
      <c r="A3835" t="s">
        <v>1189</v>
      </c>
      <c r="B3835" t="s">
        <v>30</v>
      </c>
      <c r="C3835" s="2" t="str">
        <f t="shared" si="236"/>
        <v>chihuahua</v>
      </c>
      <c r="D3835" t="str">
        <f t="shared" si="237"/>
        <v>chihuahua</v>
      </c>
      <c r="E3835" t="str">
        <f t="shared" si="238"/>
        <v>chihuahua</v>
      </c>
      <c r="F3835">
        <f>IF(ISNA(VLOOKUP(D3835, Dog_test_1!$B$2:$D$194, 3, FALSE)), 0, VLOOKUP(D3835, Dog_test_1!$B$2:$D$194, 3, FALSE))</f>
        <v>1</v>
      </c>
      <c r="G3835">
        <f>IF(ISNA(VLOOKUP(E3835, Dog_test_1!$B$2:$D$194, 3, FALSE)), 0, VLOOKUP(E3835, Dog_test_1!$B$2:$D$194, 3, FALSE))</f>
        <v>1</v>
      </c>
      <c r="H3835">
        <f t="shared" si="239"/>
        <v>1</v>
      </c>
    </row>
    <row r="3836" spans="1:8" ht="19" x14ac:dyDescent="0.25">
      <c r="A3836" t="s">
        <v>2344</v>
      </c>
      <c r="B3836" t="s">
        <v>2345</v>
      </c>
      <c r="C3836" s="2" t="str">
        <f t="shared" si="236"/>
        <v>greatpyrenees/labradorretriever</v>
      </c>
      <c r="D3836" t="str">
        <f t="shared" si="237"/>
        <v>greatpyrenees</v>
      </c>
      <c r="E3836" t="str">
        <f t="shared" si="238"/>
        <v>labradorretriever</v>
      </c>
      <c r="F3836">
        <f>IF(ISNA(VLOOKUP(D3836, Dog_test_1!$B$2:$D$194, 3, FALSE)), 0, VLOOKUP(D3836, Dog_test_1!$B$2:$D$194, 3, FALSE))</f>
        <v>4</v>
      </c>
      <c r="G3836">
        <f>IF(ISNA(VLOOKUP(E3836, Dog_test_1!$B$2:$D$194, 3, FALSE)), 0, VLOOKUP(E3836, Dog_test_1!$B$2:$D$194, 3, FALSE))</f>
        <v>3</v>
      </c>
      <c r="H3836">
        <f t="shared" si="239"/>
        <v>3.5</v>
      </c>
    </row>
    <row r="3837" spans="1:8" ht="19" x14ac:dyDescent="0.25">
      <c r="A3837" t="s">
        <v>2169</v>
      </c>
      <c r="B3837" t="s">
        <v>493</v>
      </c>
      <c r="C3837" s="2" t="str">
        <f t="shared" si="236"/>
        <v>staffordshire</v>
      </c>
      <c r="D3837" t="str">
        <f t="shared" si="237"/>
        <v>staffordshire</v>
      </c>
      <c r="E3837" t="str">
        <f t="shared" si="238"/>
        <v>staffordshire</v>
      </c>
      <c r="F3837">
        <f>IF(ISNA(VLOOKUP(D3837, Dog_test_1!$B$2:$D$194, 3, FALSE)), 0, VLOOKUP(D3837, Dog_test_1!$B$2:$D$194, 3, FALSE))</f>
        <v>0</v>
      </c>
      <c r="G3837">
        <f>IF(ISNA(VLOOKUP(E3837, Dog_test_1!$B$2:$D$194, 3, FALSE)), 0, VLOOKUP(E3837, Dog_test_1!$B$2:$D$194, 3, FALSE))</f>
        <v>0</v>
      </c>
      <c r="H3837">
        <f t="shared" si="239"/>
        <v>0</v>
      </c>
    </row>
    <row r="3838" spans="1:8" ht="19" x14ac:dyDescent="0.25">
      <c r="A3838" t="s">
        <v>6</v>
      </c>
      <c r="B3838" t="s">
        <v>30</v>
      </c>
      <c r="C3838" s="2" t="str">
        <f t="shared" si="236"/>
        <v>chihuahua</v>
      </c>
      <c r="D3838" t="str">
        <f t="shared" si="237"/>
        <v>chihuahua</v>
      </c>
      <c r="E3838" t="str">
        <f t="shared" si="238"/>
        <v>chihuahua</v>
      </c>
      <c r="F3838">
        <f>IF(ISNA(VLOOKUP(D3838, Dog_test_1!$B$2:$D$194, 3, FALSE)), 0, VLOOKUP(D3838, Dog_test_1!$B$2:$D$194, 3, FALSE))</f>
        <v>1</v>
      </c>
      <c r="G3838">
        <f>IF(ISNA(VLOOKUP(E3838, Dog_test_1!$B$2:$D$194, 3, FALSE)), 0, VLOOKUP(E3838, Dog_test_1!$B$2:$D$194, 3, FALSE))</f>
        <v>1</v>
      </c>
      <c r="H3838">
        <f t="shared" si="239"/>
        <v>1</v>
      </c>
    </row>
    <row r="3839" spans="1:8" ht="19" x14ac:dyDescent="0.25">
      <c r="A3839" t="s">
        <v>6</v>
      </c>
      <c r="B3839" t="s">
        <v>455</v>
      </c>
      <c r="C3839" s="2" t="str">
        <f t="shared" si="236"/>
        <v>germanshepherd/labradorretriever</v>
      </c>
      <c r="D3839" t="str">
        <f t="shared" si="237"/>
        <v>germanshepherd</v>
      </c>
      <c r="E3839" t="str">
        <f t="shared" si="238"/>
        <v>labradorretriever</v>
      </c>
      <c r="F3839">
        <f>IF(ISNA(VLOOKUP(D3839, Dog_test_1!$B$2:$D$194, 3, FALSE)), 0, VLOOKUP(D3839, Dog_test_1!$B$2:$D$194, 3, FALSE))</f>
        <v>3</v>
      </c>
      <c r="G3839">
        <f>IF(ISNA(VLOOKUP(E3839, Dog_test_1!$B$2:$D$194, 3, FALSE)), 0, VLOOKUP(E3839, Dog_test_1!$B$2:$D$194, 3, FALSE))</f>
        <v>3</v>
      </c>
      <c r="H3839">
        <f t="shared" si="239"/>
        <v>3</v>
      </c>
    </row>
    <row r="3840" spans="1:8" ht="19" x14ac:dyDescent="0.25">
      <c r="A3840" t="s">
        <v>2346</v>
      </c>
      <c r="B3840" t="s">
        <v>1620</v>
      </c>
      <c r="C3840" s="2" t="str">
        <f t="shared" si="236"/>
        <v>dalmatian</v>
      </c>
      <c r="D3840" t="str">
        <f t="shared" si="237"/>
        <v>dalmatian</v>
      </c>
      <c r="E3840" t="str">
        <f t="shared" si="238"/>
        <v>dalmatian</v>
      </c>
      <c r="F3840">
        <f>IF(ISNA(VLOOKUP(D3840, Dog_test_1!$B$2:$D$194, 3, FALSE)), 0, VLOOKUP(D3840, Dog_test_1!$B$2:$D$194, 3, FALSE))</f>
        <v>3</v>
      </c>
      <c r="G3840">
        <f>IF(ISNA(VLOOKUP(E3840, Dog_test_1!$B$2:$D$194, 3, FALSE)), 0, VLOOKUP(E3840, Dog_test_1!$B$2:$D$194, 3, FALSE))</f>
        <v>3</v>
      </c>
      <c r="H3840">
        <f t="shared" si="239"/>
        <v>3</v>
      </c>
    </row>
    <row r="3841" spans="1:8" ht="19" x14ac:dyDescent="0.25">
      <c r="A3841" t="s">
        <v>6</v>
      </c>
      <c r="B3841" t="s">
        <v>128</v>
      </c>
      <c r="C3841" s="2" t="str">
        <f t="shared" si="236"/>
        <v>australiancattledog</v>
      </c>
      <c r="D3841" t="str">
        <f t="shared" si="237"/>
        <v>australiancattledog</v>
      </c>
      <c r="E3841" t="str">
        <f t="shared" si="238"/>
        <v>australiancattledog</v>
      </c>
      <c r="F3841">
        <f>IF(ISNA(VLOOKUP(D3841, Dog_test_1!$B$2:$D$194, 3, FALSE)), 0, VLOOKUP(D3841, Dog_test_1!$B$2:$D$194, 3, FALSE))</f>
        <v>0</v>
      </c>
      <c r="G3841">
        <f>IF(ISNA(VLOOKUP(E3841, Dog_test_1!$B$2:$D$194, 3, FALSE)), 0, VLOOKUP(E3841, Dog_test_1!$B$2:$D$194, 3, FALSE))</f>
        <v>0</v>
      </c>
      <c r="H3841">
        <f t="shared" si="239"/>
        <v>0</v>
      </c>
    </row>
    <row r="3842" spans="1:8" ht="19" x14ac:dyDescent="0.25">
      <c r="A3842" t="s">
        <v>2347</v>
      </c>
      <c r="B3842" t="s">
        <v>2183</v>
      </c>
      <c r="C3842" s="2" t="str">
        <f t="shared" ref="C3842:C3905" si="240">SUBSTITUTE(LOWER(B3842), " ", "")</f>
        <v>canecorso</v>
      </c>
      <c r="D3842" t="str">
        <f t="shared" si="237"/>
        <v>canecorso</v>
      </c>
      <c r="E3842" t="str">
        <f t="shared" si="238"/>
        <v>canecorso</v>
      </c>
      <c r="F3842">
        <f>IF(ISNA(VLOOKUP(D3842, Dog_test_1!$B$2:$D$194, 3, FALSE)), 0, VLOOKUP(D3842, Dog_test_1!$B$2:$D$194, 3, FALSE))</f>
        <v>4</v>
      </c>
      <c r="G3842">
        <f>IF(ISNA(VLOOKUP(E3842, Dog_test_1!$B$2:$D$194, 3, FALSE)), 0, VLOOKUP(E3842, Dog_test_1!$B$2:$D$194, 3, FALSE))</f>
        <v>4</v>
      </c>
      <c r="H3842">
        <f t="shared" si="239"/>
        <v>4</v>
      </c>
    </row>
    <row r="3843" spans="1:8" ht="19" x14ac:dyDescent="0.25">
      <c r="A3843" t="s">
        <v>307</v>
      </c>
      <c r="B3843" t="s">
        <v>32</v>
      </c>
      <c r="C3843" s="2" t="str">
        <f t="shared" si="240"/>
        <v>labradorretriever</v>
      </c>
      <c r="D3843" t="str">
        <f t="shared" ref="D3843:D3906" si="241">IF(ISNUMBER(SEARCH("/", C3843)), LEFT(C3843, SEARCH("/", C3843, 1)-1), C3843)</f>
        <v>labradorretriever</v>
      </c>
      <c r="E3843" t="str">
        <f t="shared" ref="E3843:E3906" si="242">IF(ISNUMBER(SEARCH("/", C3843)), RIGHT(C3843, LEN(C3843)-SEARCH("/", C3843, 1)), C3843)</f>
        <v>labradorretriever</v>
      </c>
      <c r="F3843">
        <f>IF(ISNA(VLOOKUP(D3843, Dog_test_1!$B$2:$D$194, 3, FALSE)), 0, VLOOKUP(D3843, Dog_test_1!$B$2:$D$194, 3, FALSE))</f>
        <v>3</v>
      </c>
      <c r="G3843">
        <f>IF(ISNA(VLOOKUP(E3843, Dog_test_1!$B$2:$D$194, 3, FALSE)), 0, VLOOKUP(E3843, Dog_test_1!$B$2:$D$194, 3, FALSE))</f>
        <v>3</v>
      </c>
      <c r="H3843">
        <f t="shared" ref="H3843:H3906" si="243">(F3843+G3843)/2</f>
        <v>3</v>
      </c>
    </row>
    <row r="3844" spans="1:8" ht="19" x14ac:dyDescent="0.25">
      <c r="A3844" t="s">
        <v>728</v>
      </c>
      <c r="B3844" t="s">
        <v>2348</v>
      </c>
      <c r="C3844" s="2" t="str">
        <f t="shared" si="240"/>
        <v>shihtzu/miniatureschnauzer</v>
      </c>
      <c r="D3844" t="str">
        <f t="shared" si="241"/>
        <v>shihtzu</v>
      </c>
      <c r="E3844" t="str">
        <f t="shared" si="242"/>
        <v>miniatureschnauzer</v>
      </c>
      <c r="F3844">
        <f>IF(ISNA(VLOOKUP(D3844, Dog_test_1!$B$2:$D$194, 3, FALSE)), 0, VLOOKUP(D3844, Dog_test_1!$B$2:$D$194, 3, FALSE))</f>
        <v>1</v>
      </c>
      <c r="G3844">
        <f>IF(ISNA(VLOOKUP(E3844, Dog_test_1!$B$2:$D$194, 3, FALSE)), 0, VLOOKUP(E3844, Dog_test_1!$B$2:$D$194, 3, FALSE))</f>
        <v>2</v>
      </c>
      <c r="H3844">
        <f t="shared" si="243"/>
        <v>1.5</v>
      </c>
    </row>
    <row r="3845" spans="1:8" ht="19" x14ac:dyDescent="0.25">
      <c r="A3845" t="s">
        <v>2349</v>
      </c>
      <c r="B3845" t="s">
        <v>455</v>
      </c>
      <c r="C3845" s="2" t="str">
        <f t="shared" si="240"/>
        <v>germanshepherd/labradorretriever</v>
      </c>
      <c r="D3845" t="str">
        <f t="shared" si="241"/>
        <v>germanshepherd</v>
      </c>
      <c r="E3845" t="str">
        <f t="shared" si="242"/>
        <v>labradorretriever</v>
      </c>
      <c r="F3845">
        <f>IF(ISNA(VLOOKUP(D3845, Dog_test_1!$B$2:$D$194, 3, FALSE)), 0, VLOOKUP(D3845, Dog_test_1!$B$2:$D$194, 3, FALSE))</f>
        <v>3</v>
      </c>
      <c r="G3845">
        <f>IF(ISNA(VLOOKUP(E3845, Dog_test_1!$B$2:$D$194, 3, FALSE)), 0, VLOOKUP(E3845, Dog_test_1!$B$2:$D$194, 3, FALSE))</f>
        <v>3</v>
      </c>
      <c r="H3845">
        <f t="shared" si="243"/>
        <v>3</v>
      </c>
    </row>
    <row r="3846" spans="1:8" ht="19" x14ac:dyDescent="0.25">
      <c r="A3846" t="s">
        <v>2350</v>
      </c>
      <c r="B3846" t="s">
        <v>25</v>
      </c>
      <c r="C3846" s="2" t="str">
        <f t="shared" si="240"/>
        <v>germanshepherd</v>
      </c>
      <c r="D3846" t="str">
        <f t="shared" si="241"/>
        <v>germanshepherd</v>
      </c>
      <c r="E3846" t="str">
        <f t="shared" si="242"/>
        <v>germanshepherd</v>
      </c>
      <c r="F3846">
        <f>IF(ISNA(VLOOKUP(D3846, Dog_test_1!$B$2:$D$194, 3, FALSE)), 0, VLOOKUP(D3846, Dog_test_1!$B$2:$D$194, 3, FALSE))</f>
        <v>3</v>
      </c>
      <c r="G3846">
        <f>IF(ISNA(VLOOKUP(E3846, Dog_test_1!$B$2:$D$194, 3, FALSE)), 0, VLOOKUP(E3846, Dog_test_1!$B$2:$D$194, 3, FALSE))</f>
        <v>3</v>
      </c>
      <c r="H3846">
        <f t="shared" si="243"/>
        <v>3</v>
      </c>
    </row>
    <row r="3847" spans="1:8" ht="19" x14ac:dyDescent="0.25">
      <c r="A3847" t="s">
        <v>171</v>
      </c>
      <c r="B3847" t="s">
        <v>79</v>
      </c>
      <c r="C3847" s="2" t="str">
        <f t="shared" si="240"/>
        <v>boxer</v>
      </c>
      <c r="D3847" t="str">
        <f t="shared" si="241"/>
        <v>boxer</v>
      </c>
      <c r="E3847" t="str">
        <f t="shared" si="242"/>
        <v>boxer</v>
      </c>
      <c r="F3847">
        <f>IF(ISNA(VLOOKUP(D3847, Dog_test_1!$B$2:$D$194, 3, FALSE)), 0, VLOOKUP(D3847, Dog_test_1!$B$2:$D$194, 3, FALSE))</f>
        <v>3</v>
      </c>
      <c r="G3847">
        <f>IF(ISNA(VLOOKUP(E3847, Dog_test_1!$B$2:$D$194, 3, FALSE)), 0, VLOOKUP(E3847, Dog_test_1!$B$2:$D$194, 3, FALSE))</f>
        <v>3</v>
      </c>
      <c r="H3847">
        <f t="shared" si="243"/>
        <v>3</v>
      </c>
    </row>
    <row r="3848" spans="1:8" ht="19" x14ac:dyDescent="0.25">
      <c r="A3848" t="s">
        <v>6</v>
      </c>
      <c r="B3848" t="s">
        <v>5</v>
      </c>
      <c r="C3848" s="2" t="str">
        <f t="shared" si="240"/>
        <v>americanpitbullterrier</v>
      </c>
      <c r="D3848" t="str">
        <f t="shared" si="241"/>
        <v>americanpitbullterrier</v>
      </c>
      <c r="E3848" t="str">
        <f t="shared" si="242"/>
        <v>americanpitbullterrier</v>
      </c>
      <c r="F3848">
        <f>IF(ISNA(VLOOKUP(D3848, Dog_test_1!$B$2:$D$194, 3, FALSE)), 0, VLOOKUP(D3848, Dog_test_1!$B$2:$D$194, 3, FALSE))</f>
        <v>3</v>
      </c>
      <c r="G3848">
        <f>IF(ISNA(VLOOKUP(E3848, Dog_test_1!$B$2:$D$194, 3, FALSE)), 0, VLOOKUP(E3848, Dog_test_1!$B$2:$D$194, 3, FALSE))</f>
        <v>3</v>
      </c>
      <c r="H3848">
        <f t="shared" si="243"/>
        <v>3</v>
      </c>
    </row>
    <row r="3849" spans="1:8" ht="19" x14ac:dyDescent="0.25">
      <c r="A3849" t="s">
        <v>2351</v>
      </c>
      <c r="B3849" t="s">
        <v>538</v>
      </c>
      <c r="C3849" s="2" t="str">
        <f t="shared" si="240"/>
        <v>miniaturepinscher</v>
      </c>
      <c r="D3849" t="str">
        <f t="shared" si="241"/>
        <v>miniaturepinscher</v>
      </c>
      <c r="E3849" t="str">
        <f t="shared" si="242"/>
        <v>miniaturepinscher</v>
      </c>
      <c r="F3849">
        <f>IF(ISNA(VLOOKUP(D3849, Dog_test_1!$B$2:$D$194, 3, FALSE)), 0, VLOOKUP(D3849, Dog_test_1!$B$2:$D$194, 3, FALSE))</f>
        <v>2</v>
      </c>
      <c r="G3849">
        <f>IF(ISNA(VLOOKUP(E3849, Dog_test_1!$B$2:$D$194, 3, FALSE)), 0, VLOOKUP(E3849, Dog_test_1!$B$2:$D$194, 3, FALSE))</f>
        <v>2</v>
      </c>
      <c r="H3849">
        <f t="shared" si="243"/>
        <v>2</v>
      </c>
    </row>
    <row r="3850" spans="1:8" ht="19" x14ac:dyDescent="0.25">
      <c r="A3850" t="s">
        <v>2028</v>
      </c>
      <c r="B3850" t="s">
        <v>915</v>
      </c>
      <c r="C3850" s="2" t="str">
        <f t="shared" si="240"/>
        <v>chihuahua/cardiganwelshcorgi</v>
      </c>
      <c r="D3850" t="str">
        <f t="shared" si="241"/>
        <v>chihuahua</v>
      </c>
      <c r="E3850" t="str">
        <f t="shared" si="242"/>
        <v>cardiganwelshcorgi</v>
      </c>
      <c r="F3850">
        <f>IF(ISNA(VLOOKUP(D3850, Dog_test_1!$B$2:$D$194, 3, FALSE)), 0, VLOOKUP(D3850, Dog_test_1!$B$2:$D$194, 3, FALSE))</f>
        <v>1</v>
      </c>
      <c r="G3850">
        <f>IF(ISNA(VLOOKUP(E3850, Dog_test_1!$B$2:$D$194, 3, FALSE)), 0, VLOOKUP(E3850, Dog_test_1!$B$2:$D$194, 3, FALSE))</f>
        <v>2</v>
      </c>
      <c r="H3850">
        <f t="shared" si="243"/>
        <v>1.5</v>
      </c>
    </row>
    <row r="3851" spans="1:8" ht="19" x14ac:dyDescent="0.25">
      <c r="A3851" t="s">
        <v>291</v>
      </c>
      <c r="B3851" t="s">
        <v>32</v>
      </c>
      <c r="C3851" s="2" t="str">
        <f t="shared" si="240"/>
        <v>labradorretriever</v>
      </c>
      <c r="D3851" t="str">
        <f t="shared" si="241"/>
        <v>labradorretriever</v>
      </c>
      <c r="E3851" t="str">
        <f t="shared" si="242"/>
        <v>labradorretriever</v>
      </c>
      <c r="F3851">
        <f>IF(ISNA(VLOOKUP(D3851, Dog_test_1!$B$2:$D$194, 3, FALSE)), 0, VLOOKUP(D3851, Dog_test_1!$B$2:$D$194, 3, FALSE))</f>
        <v>3</v>
      </c>
      <c r="G3851">
        <f>IF(ISNA(VLOOKUP(E3851, Dog_test_1!$B$2:$D$194, 3, FALSE)), 0, VLOOKUP(E3851, Dog_test_1!$B$2:$D$194, 3, FALSE))</f>
        <v>3</v>
      </c>
      <c r="H3851">
        <f t="shared" si="243"/>
        <v>3</v>
      </c>
    </row>
    <row r="3852" spans="1:8" ht="19" x14ac:dyDescent="0.25">
      <c r="A3852" t="s">
        <v>2352</v>
      </c>
      <c r="B3852" t="s">
        <v>25</v>
      </c>
      <c r="C3852" s="2" t="str">
        <f t="shared" si="240"/>
        <v>germanshepherd</v>
      </c>
      <c r="D3852" t="str">
        <f t="shared" si="241"/>
        <v>germanshepherd</v>
      </c>
      <c r="E3852" t="str">
        <f t="shared" si="242"/>
        <v>germanshepherd</v>
      </c>
      <c r="F3852">
        <f>IF(ISNA(VLOOKUP(D3852, Dog_test_1!$B$2:$D$194, 3, FALSE)), 0, VLOOKUP(D3852, Dog_test_1!$B$2:$D$194, 3, FALSE))</f>
        <v>3</v>
      </c>
      <c r="G3852">
        <f>IF(ISNA(VLOOKUP(E3852, Dog_test_1!$B$2:$D$194, 3, FALSE)), 0, VLOOKUP(E3852, Dog_test_1!$B$2:$D$194, 3, FALSE))</f>
        <v>3</v>
      </c>
      <c r="H3852">
        <f t="shared" si="243"/>
        <v>3</v>
      </c>
    </row>
    <row r="3853" spans="1:8" ht="19" x14ac:dyDescent="0.25">
      <c r="A3853" t="s">
        <v>1707</v>
      </c>
      <c r="B3853" t="s">
        <v>28</v>
      </c>
      <c r="C3853" s="2" t="str">
        <f t="shared" si="240"/>
        <v>americanstaffordshireterrier</v>
      </c>
      <c r="D3853" t="str">
        <f t="shared" si="241"/>
        <v>americanstaffordshireterrier</v>
      </c>
      <c r="E3853" t="str">
        <f t="shared" si="242"/>
        <v>americanstaffordshireterrier</v>
      </c>
      <c r="F3853">
        <f>IF(ISNA(VLOOKUP(D3853, Dog_test_1!$B$2:$D$194, 3, FALSE)), 0, VLOOKUP(D3853, Dog_test_1!$B$2:$D$194, 3, FALSE))</f>
        <v>3</v>
      </c>
      <c r="G3853">
        <f>IF(ISNA(VLOOKUP(E3853, Dog_test_1!$B$2:$D$194, 3, FALSE)), 0, VLOOKUP(E3853, Dog_test_1!$B$2:$D$194, 3, FALSE))</f>
        <v>3</v>
      </c>
      <c r="H3853">
        <f t="shared" si="243"/>
        <v>3</v>
      </c>
    </row>
    <row r="3854" spans="1:8" ht="19" x14ac:dyDescent="0.25">
      <c r="A3854" t="s">
        <v>398</v>
      </c>
      <c r="B3854" t="s">
        <v>256</v>
      </c>
      <c r="C3854" s="2" t="str">
        <f t="shared" si="240"/>
        <v>jackrussellterrier</v>
      </c>
      <c r="D3854" t="str">
        <f t="shared" si="241"/>
        <v>jackrussellterrier</v>
      </c>
      <c r="E3854" t="str">
        <f t="shared" si="242"/>
        <v>jackrussellterrier</v>
      </c>
      <c r="F3854">
        <f>IF(ISNA(VLOOKUP(D3854, Dog_test_1!$B$2:$D$194, 3, FALSE)), 0, VLOOKUP(D3854, Dog_test_1!$B$2:$D$194, 3, FALSE))</f>
        <v>2</v>
      </c>
      <c r="G3854">
        <f>IF(ISNA(VLOOKUP(E3854, Dog_test_1!$B$2:$D$194, 3, FALSE)), 0, VLOOKUP(E3854, Dog_test_1!$B$2:$D$194, 3, FALSE))</f>
        <v>2</v>
      </c>
      <c r="H3854">
        <f t="shared" si="243"/>
        <v>2</v>
      </c>
    </row>
    <row r="3855" spans="1:8" ht="19" x14ac:dyDescent="0.25">
      <c r="A3855" t="s">
        <v>6</v>
      </c>
      <c r="B3855" t="s">
        <v>108</v>
      </c>
      <c r="C3855" s="2" t="str">
        <f t="shared" si="240"/>
        <v>ratterrier</v>
      </c>
      <c r="D3855" t="str">
        <f t="shared" si="241"/>
        <v>ratterrier</v>
      </c>
      <c r="E3855" t="str">
        <f t="shared" si="242"/>
        <v>ratterrier</v>
      </c>
      <c r="F3855">
        <f>IF(ISNA(VLOOKUP(D3855, Dog_test_1!$B$2:$D$194, 3, FALSE)), 0, VLOOKUP(D3855, Dog_test_1!$B$2:$D$194, 3, FALSE))</f>
        <v>0</v>
      </c>
      <c r="G3855">
        <f>IF(ISNA(VLOOKUP(E3855, Dog_test_1!$B$2:$D$194, 3, FALSE)), 0, VLOOKUP(E3855, Dog_test_1!$B$2:$D$194, 3, FALSE))</f>
        <v>0</v>
      </c>
      <c r="H3855">
        <f t="shared" si="243"/>
        <v>0</v>
      </c>
    </row>
    <row r="3856" spans="1:8" ht="19" x14ac:dyDescent="0.25">
      <c r="A3856" t="s">
        <v>2353</v>
      </c>
      <c r="B3856" t="s">
        <v>126</v>
      </c>
      <c r="C3856" s="2" t="str">
        <f t="shared" si="240"/>
        <v>siberianhusky</v>
      </c>
      <c r="D3856" t="str">
        <f t="shared" si="241"/>
        <v>siberianhusky</v>
      </c>
      <c r="E3856" t="str">
        <f t="shared" si="242"/>
        <v>siberianhusky</v>
      </c>
      <c r="F3856">
        <f>IF(ISNA(VLOOKUP(D3856, Dog_test_1!$B$2:$D$194, 3, FALSE)), 0, VLOOKUP(D3856, Dog_test_1!$B$2:$D$194, 3, FALSE))</f>
        <v>0</v>
      </c>
      <c r="G3856">
        <f>IF(ISNA(VLOOKUP(E3856, Dog_test_1!$B$2:$D$194, 3, FALSE)), 0, VLOOKUP(E3856, Dog_test_1!$B$2:$D$194, 3, FALSE))</f>
        <v>0</v>
      </c>
      <c r="H3856">
        <f t="shared" si="243"/>
        <v>0</v>
      </c>
    </row>
    <row r="3857" spans="1:8" ht="19" x14ac:dyDescent="0.25">
      <c r="A3857" t="s">
        <v>2354</v>
      </c>
      <c r="B3857" t="s">
        <v>28</v>
      </c>
      <c r="C3857" s="2" t="str">
        <f t="shared" si="240"/>
        <v>americanstaffordshireterrier</v>
      </c>
      <c r="D3857" t="str">
        <f t="shared" si="241"/>
        <v>americanstaffordshireterrier</v>
      </c>
      <c r="E3857" t="str">
        <f t="shared" si="242"/>
        <v>americanstaffordshireterrier</v>
      </c>
      <c r="F3857">
        <f>IF(ISNA(VLOOKUP(D3857, Dog_test_1!$B$2:$D$194, 3, FALSE)), 0, VLOOKUP(D3857, Dog_test_1!$B$2:$D$194, 3, FALSE))</f>
        <v>3</v>
      </c>
      <c r="G3857">
        <f>IF(ISNA(VLOOKUP(E3857, Dog_test_1!$B$2:$D$194, 3, FALSE)), 0, VLOOKUP(E3857, Dog_test_1!$B$2:$D$194, 3, FALSE))</f>
        <v>3</v>
      </c>
      <c r="H3857">
        <f t="shared" si="243"/>
        <v>3</v>
      </c>
    </row>
    <row r="3858" spans="1:8" ht="19" x14ac:dyDescent="0.25">
      <c r="A3858" t="s">
        <v>6</v>
      </c>
      <c r="B3858" t="s">
        <v>2355</v>
      </c>
      <c r="C3858" s="2" t="str">
        <f t="shared" si="240"/>
        <v>miniaturepoodle/labradorretriever</v>
      </c>
      <c r="D3858" t="str">
        <f t="shared" si="241"/>
        <v>miniaturepoodle</v>
      </c>
      <c r="E3858" t="str">
        <f t="shared" si="242"/>
        <v>labradorretriever</v>
      </c>
      <c r="F3858">
        <f>IF(ISNA(VLOOKUP(D3858, Dog_test_1!$B$2:$D$194, 3, FALSE)), 0, VLOOKUP(D3858, Dog_test_1!$B$2:$D$194, 3, FALSE))</f>
        <v>2</v>
      </c>
      <c r="G3858">
        <f>IF(ISNA(VLOOKUP(E3858, Dog_test_1!$B$2:$D$194, 3, FALSE)), 0, VLOOKUP(E3858, Dog_test_1!$B$2:$D$194, 3, FALSE))</f>
        <v>3</v>
      </c>
      <c r="H3858">
        <f t="shared" si="243"/>
        <v>2.5</v>
      </c>
    </row>
    <row r="3859" spans="1:8" ht="19" x14ac:dyDescent="0.25">
      <c r="A3859" t="s">
        <v>653</v>
      </c>
      <c r="B3859" t="s">
        <v>100</v>
      </c>
      <c r="C3859" s="2" t="str">
        <f t="shared" si="240"/>
        <v>chihuahua/jackrussellterrier</v>
      </c>
      <c r="D3859" t="str">
        <f t="shared" si="241"/>
        <v>chihuahua</v>
      </c>
      <c r="E3859" t="str">
        <f t="shared" si="242"/>
        <v>jackrussellterrier</v>
      </c>
      <c r="F3859">
        <f>IF(ISNA(VLOOKUP(D3859, Dog_test_1!$B$2:$D$194, 3, FALSE)), 0, VLOOKUP(D3859, Dog_test_1!$B$2:$D$194, 3, FALSE))</f>
        <v>1</v>
      </c>
      <c r="G3859">
        <f>IF(ISNA(VLOOKUP(E3859, Dog_test_1!$B$2:$D$194, 3, FALSE)), 0, VLOOKUP(E3859, Dog_test_1!$B$2:$D$194, 3, FALSE))</f>
        <v>2</v>
      </c>
      <c r="H3859">
        <f t="shared" si="243"/>
        <v>1.5</v>
      </c>
    </row>
    <row r="3860" spans="1:8" ht="19" x14ac:dyDescent="0.25">
      <c r="A3860" t="s">
        <v>107</v>
      </c>
      <c r="B3860" t="s">
        <v>5</v>
      </c>
      <c r="C3860" s="2" t="str">
        <f t="shared" si="240"/>
        <v>americanpitbullterrier</v>
      </c>
      <c r="D3860" t="str">
        <f t="shared" si="241"/>
        <v>americanpitbullterrier</v>
      </c>
      <c r="E3860" t="str">
        <f t="shared" si="242"/>
        <v>americanpitbullterrier</v>
      </c>
      <c r="F3860">
        <f>IF(ISNA(VLOOKUP(D3860, Dog_test_1!$B$2:$D$194, 3, FALSE)), 0, VLOOKUP(D3860, Dog_test_1!$B$2:$D$194, 3, FALSE))</f>
        <v>3</v>
      </c>
      <c r="G3860">
        <f>IF(ISNA(VLOOKUP(E3860, Dog_test_1!$B$2:$D$194, 3, FALSE)), 0, VLOOKUP(E3860, Dog_test_1!$B$2:$D$194, 3, FALSE))</f>
        <v>3</v>
      </c>
      <c r="H3860">
        <f t="shared" si="243"/>
        <v>3</v>
      </c>
    </row>
    <row r="3861" spans="1:8" ht="19" x14ac:dyDescent="0.25">
      <c r="A3861" t="s">
        <v>171</v>
      </c>
      <c r="B3861" t="s">
        <v>195</v>
      </c>
      <c r="C3861" s="2" t="str">
        <f t="shared" si="240"/>
        <v>rottweiler</v>
      </c>
      <c r="D3861" t="str">
        <f t="shared" si="241"/>
        <v>rottweiler</v>
      </c>
      <c r="E3861" t="str">
        <f t="shared" si="242"/>
        <v>rottweiler</v>
      </c>
      <c r="F3861">
        <f>IF(ISNA(VLOOKUP(D3861, Dog_test_1!$B$2:$D$194, 3, FALSE)), 0, VLOOKUP(D3861, Dog_test_1!$B$2:$D$194, 3, FALSE))</f>
        <v>0</v>
      </c>
      <c r="G3861">
        <f>IF(ISNA(VLOOKUP(E3861, Dog_test_1!$B$2:$D$194, 3, FALSE)), 0, VLOOKUP(E3861, Dog_test_1!$B$2:$D$194, 3, FALSE))</f>
        <v>0</v>
      </c>
      <c r="H3861">
        <f t="shared" si="243"/>
        <v>0</v>
      </c>
    </row>
    <row r="3862" spans="1:8" ht="19" x14ac:dyDescent="0.25">
      <c r="A3862" t="s">
        <v>2356</v>
      </c>
      <c r="B3862" t="s">
        <v>15</v>
      </c>
      <c r="C3862" s="2" t="str">
        <f t="shared" si="240"/>
        <v>yorkshireterrier</v>
      </c>
      <c r="D3862" t="str">
        <f t="shared" si="241"/>
        <v>yorkshireterrier</v>
      </c>
      <c r="E3862" t="str">
        <f t="shared" si="242"/>
        <v>yorkshireterrier</v>
      </c>
      <c r="F3862">
        <f>IF(ISNA(VLOOKUP(D3862, Dog_test_1!$B$2:$D$194, 3, FALSE)), 0, VLOOKUP(D3862, Dog_test_1!$B$2:$D$194, 3, FALSE))</f>
        <v>1</v>
      </c>
      <c r="G3862">
        <f>IF(ISNA(VLOOKUP(E3862, Dog_test_1!$B$2:$D$194, 3, FALSE)), 0, VLOOKUP(E3862, Dog_test_1!$B$2:$D$194, 3, FALSE))</f>
        <v>1</v>
      </c>
      <c r="H3862">
        <f t="shared" si="243"/>
        <v>1</v>
      </c>
    </row>
    <row r="3863" spans="1:8" ht="19" x14ac:dyDescent="0.25">
      <c r="A3863" t="s">
        <v>2357</v>
      </c>
      <c r="B3863" t="s">
        <v>141</v>
      </c>
      <c r="C3863" s="2" t="str">
        <f t="shared" si="240"/>
        <v>catahoula</v>
      </c>
      <c r="D3863" t="str">
        <f t="shared" si="241"/>
        <v>catahoula</v>
      </c>
      <c r="E3863" t="str">
        <f t="shared" si="242"/>
        <v>catahoula</v>
      </c>
      <c r="F3863">
        <f>IF(ISNA(VLOOKUP(D3863, Dog_test_1!$B$2:$D$194, 3, FALSE)), 0, VLOOKUP(D3863, Dog_test_1!$B$2:$D$194, 3, FALSE))</f>
        <v>0</v>
      </c>
      <c r="G3863">
        <f>IF(ISNA(VLOOKUP(E3863, Dog_test_1!$B$2:$D$194, 3, FALSE)), 0, VLOOKUP(E3863, Dog_test_1!$B$2:$D$194, 3, FALSE))</f>
        <v>0</v>
      </c>
      <c r="H3863">
        <f t="shared" si="243"/>
        <v>0</v>
      </c>
    </row>
    <row r="3864" spans="1:8" ht="19" x14ac:dyDescent="0.25">
      <c r="A3864" t="s">
        <v>1277</v>
      </c>
      <c r="B3864" t="s">
        <v>5</v>
      </c>
      <c r="C3864" s="2" t="str">
        <f t="shared" si="240"/>
        <v>americanpitbullterrier</v>
      </c>
      <c r="D3864" t="str">
        <f t="shared" si="241"/>
        <v>americanpitbullterrier</v>
      </c>
      <c r="E3864" t="str">
        <f t="shared" si="242"/>
        <v>americanpitbullterrier</v>
      </c>
      <c r="F3864">
        <f>IF(ISNA(VLOOKUP(D3864, Dog_test_1!$B$2:$D$194, 3, FALSE)), 0, VLOOKUP(D3864, Dog_test_1!$B$2:$D$194, 3, FALSE))</f>
        <v>3</v>
      </c>
      <c r="G3864">
        <f>IF(ISNA(VLOOKUP(E3864, Dog_test_1!$B$2:$D$194, 3, FALSE)), 0, VLOOKUP(E3864, Dog_test_1!$B$2:$D$194, 3, FALSE))</f>
        <v>3</v>
      </c>
      <c r="H3864">
        <f t="shared" si="243"/>
        <v>3</v>
      </c>
    </row>
    <row r="3865" spans="1:8" ht="19" x14ac:dyDescent="0.25">
      <c r="A3865" t="s">
        <v>2358</v>
      </c>
      <c r="B3865" t="s">
        <v>5</v>
      </c>
      <c r="C3865" s="2" t="str">
        <f t="shared" si="240"/>
        <v>americanpitbullterrier</v>
      </c>
      <c r="D3865" t="str">
        <f t="shared" si="241"/>
        <v>americanpitbullterrier</v>
      </c>
      <c r="E3865" t="str">
        <f t="shared" si="242"/>
        <v>americanpitbullterrier</v>
      </c>
      <c r="F3865">
        <f>IF(ISNA(VLOOKUP(D3865, Dog_test_1!$B$2:$D$194, 3, FALSE)), 0, VLOOKUP(D3865, Dog_test_1!$B$2:$D$194, 3, FALSE))</f>
        <v>3</v>
      </c>
      <c r="G3865">
        <f>IF(ISNA(VLOOKUP(E3865, Dog_test_1!$B$2:$D$194, 3, FALSE)), 0, VLOOKUP(E3865, Dog_test_1!$B$2:$D$194, 3, FALSE))</f>
        <v>3</v>
      </c>
      <c r="H3865">
        <f t="shared" si="243"/>
        <v>3</v>
      </c>
    </row>
    <row r="3866" spans="1:8" ht="19" x14ac:dyDescent="0.25">
      <c r="A3866" t="s">
        <v>556</v>
      </c>
      <c r="B3866" t="s">
        <v>418</v>
      </c>
      <c r="C3866" s="2" t="str">
        <f t="shared" si="240"/>
        <v>beauceron</v>
      </c>
      <c r="D3866" t="str">
        <f t="shared" si="241"/>
        <v>beauceron</v>
      </c>
      <c r="E3866" t="str">
        <f t="shared" si="242"/>
        <v>beauceron</v>
      </c>
      <c r="F3866">
        <f>IF(ISNA(VLOOKUP(D3866, Dog_test_1!$B$2:$D$194, 3, FALSE)), 0, VLOOKUP(D3866, Dog_test_1!$B$2:$D$194, 3, FALSE))</f>
        <v>4</v>
      </c>
      <c r="G3866">
        <f>IF(ISNA(VLOOKUP(E3866, Dog_test_1!$B$2:$D$194, 3, FALSE)), 0, VLOOKUP(E3866, Dog_test_1!$B$2:$D$194, 3, FALSE))</f>
        <v>4</v>
      </c>
      <c r="H3866">
        <f t="shared" si="243"/>
        <v>4</v>
      </c>
    </row>
    <row r="3867" spans="1:8" ht="19" x14ac:dyDescent="0.25">
      <c r="A3867" t="s">
        <v>6</v>
      </c>
      <c r="B3867" t="s">
        <v>109</v>
      </c>
      <c r="C3867" s="2" t="str">
        <f t="shared" si="240"/>
        <v>dachshund</v>
      </c>
      <c r="D3867" t="str">
        <f t="shared" si="241"/>
        <v>dachshund</v>
      </c>
      <c r="E3867" t="str">
        <f t="shared" si="242"/>
        <v>dachshund</v>
      </c>
      <c r="F3867">
        <f>IF(ISNA(VLOOKUP(D3867, Dog_test_1!$B$2:$D$194, 3, FALSE)), 0, VLOOKUP(D3867, Dog_test_1!$B$2:$D$194, 3, FALSE))</f>
        <v>2</v>
      </c>
      <c r="G3867">
        <f>IF(ISNA(VLOOKUP(E3867, Dog_test_1!$B$2:$D$194, 3, FALSE)), 0, VLOOKUP(E3867, Dog_test_1!$B$2:$D$194, 3, FALSE))</f>
        <v>2</v>
      </c>
      <c r="H3867">
        <f t="shared" si="243"/>
        <v>2</v>
      </c>
    </row>
    <row r="3868" spans="1:8" ht="19" x14ac:dyDescent="0.25">
      <c r="A3868" t="s">
        <v>832</v>
      </c>
      <c r="B3868" t="s">
        <v>128</v>
      </c>
      <c r="C3868" s="2" t="str">
        <f t="shared" si="240"/>
        <v>australiancattledog</v>
      </c>
      <c r="D3868" t="str">
        <f t="shared" si="241"/>
        <v>australiancattledog</v>
      </c>
      <c r="E3868" t="str">
        <f t="shared" si="242"/>
        <v>australiancattledog</v>
      </c>
      <c r="F3868">
        <f>IF(ISNA(VLOOKUP(D3868, Dog_test_1!$B$2:$D$194, 3, FALSE)), 0, VLOOKUP(D3868, Dog_test_1!$B$2:$D$194, 3, FALSE))</f>
        <v>0</v>
      </c>
      <c r="G3868">
        <f>IF(ISNA(VLOOKUP(E3868, Dog_test_1!$B$2:$D$194, 3, FALSE)), 0, VLOOKUP(E3868, Dog_test_1!$B$2:$D$194, 3, FALSE))</f>
        <v>0</v>
      </c>
      <c r="H3868">
        <f t="shared" si="243"/>
        <v>0</v>
      </c>
    </row>
    <row r="3869" spans="1:8" ht="19" x14ac:dyDescent="0.25">
      <c r="A3869" t="s">
        <v>2359</v>
      </c>
      <c r="B3869" t="s">
        <v>5</v>
      </c>
      <c r="C3869" s="2" t="str">
        <f t="shared" si="240"/>
        <v>americanpitbullterrier</v>
      </c>
      <c r="D3869" t="str">
        <f t="shared" si="241"/>
        <v>americanpitbullterrier</v>
      </c>
      <c r="E3869" t="str">
        <f t="shared" si="242"/>
        <v>americanpitbullterrier</v>
      </c>
      <c r="F3869">
        <f>IF(ISNA(VLOOKUP(D3869, Dog_test_1!$B$2:$D$194, 3, FALSE)), 0, VLOOKUP(D3869, Dog_test_1!$B$2:$D$194, 3, FALSE))</f>
        <v>3</v>
      </c>
      <c r="G3869">
        <f>IF(ISNA(VLOOKUP(E3869, Dog_test_1!$B$2:$D$194, 3, FALSE)), 0, VLOOKUP(E3869, Dog_test_1!$B$2:$D$194, 3, FALSE))</f>
        <v>3</v>
      </c>
      <c r="H3869">
        <f t="shared" si="243"/>
        <v>3</v>
      </c>
    </row>
    <row r="3870" spans="1:8" ht="19" x14ac:dyDescent="0.25">
      <c r="A3870" t="s">
        <v>2360</v>
      </c>
      <c r="B3870" t="s">
        <v>2361</v>
      </c>
      <c r="C3870" s="2" t="str">
        <f t="shared" si="240"/>
        <v>americanpitbullterrier/chihuahua</v>
      </c>
      <c r="D3870" t="str">
        <f t="shared" si="241"/>
        <v>americanpitbullterrier</v>
      </c>
      <c r="E3870" t="str">
        <f t="shared" si="242"/>
        <v>chihuahua</v>
      </c>
      <c r="F3870">
        <f>IF(ISNA(VLOOKUP(D3870, Dog_test_1!$B$2:$D$194, 3, FALSE)), 0, VLOOKUP(D3870, Dog_test_1!$B$2:$D$194, 3, FALSE))</f>
        <v>3</v>
      </c>
      <c r="G3870">
        <f>IF(ISNA(VLOOKUP(E3870, Dog_test_1!$B$2:$D$194, 3, FALSE)), 0, VLOOKUP(E3870, Dog_test_1!$B$2:$D$194, 3, FALSE))</f>
        <v>1</v>
      </c>
      <c r="H3870">
        <f t="shared" si="243"/>
        <v>2</v>
      </c>
    </row>
    <row r="3871" spans="1:8" ht="19" x14ac:dyDescent="0.25">
      <c r="A3871" t="s">
        <v>6</v>
      </c>
      <c r="B3871" t="s">
        <v>94</v>
      </c>
      <c r="C3871" s="2" t="str">
        <f t="shared" si="240"/>
        <v>miniatureschnauzer/miniaturepoodle</v>
      </c>
      <c r="D3871" t="str">
        <f t="shared" si="241"/>
        <v>miniatureschnauzer</v>
      </c>
      <c r="E3871" t="str">
        <f t="shared" si="242"/>
        <v>miniaturepoodle</v>
      </c>
      <c r="F3871">
        <f>IF(ISNA(VLOOKUP(D3871, Dog_test_1!$B$2:$D$194, 3, FALSE)), 0, VLOOKUP(D3871, Dog_test_1!$B$2:$D$194, 3, FALSE))</f>
        <v>2</v>
      </c>
      <c r="G3871">
        <f>IF(ISNA(VLOOKUP(E3871, Dog_test_1!$B$2:$D$194, 3, FALSE)), 0, VLOOKUP(E3871, Dog_test_1!$B$2:$D$194, 3, FALSE))</f>
        <v>2</v>
      </c>
      <c r="H3871">
        <f t="shared" si="243"/>
        <v>2</v>
      </c>
    </row>
    <row r="3872" spans="1:8" ht="19" x14ac:dyDescent="0.25">
      <c r="A3872" t="s">
        <v>6</v>
      </c>
      <c r="B3872" t="s">
        <v>49</v>
      </c>
      <c r="C3872" s="2" t="str">
        <f t="shared" si="240"/>
        <v>dachshund</v>
      </c>
      <c r="D3872" t="str">
        <f t="shared" si="241"/>
        <v>dachshund</v>
      </c>
      <c r="E3872" t="str">
        <f t="shared" si="242"/>
        <v>dachshund</v>
      </c>
      <c r="F3872">
        <f>IF(ISNA(VLOOKUP(D3872, Dog_test_1!$B$2:$D$194, 3, FALSE)), 0, VLOOKUP(D3872, Dog_test_1!$B$2:$D$194, 3, FALSE))</f>
        <v>2</v>
      </c>
      <c r="G3872">
        <f>IF(ISNA(VLOOKUP(E3872, Dog_test_1!$B$2:$D$194, 3, FALSE)), 0, VLOOKUP(E3872, Dog_test_1!$B$2:$D$194, 3, FALSE))</f>
        <v>2</v>
      </c>
      <c r="H3872">
        <f t="shared" si="243"/>
        <v>2</v>
      </c>
    </row>
    <row r="3873" spans="1:8" ht="19" x14ac:dyDescent="0.25">
      <c r="A3873" t="s">
        <v>878</v>
      </c>
      <c r="B3873" t="s">
        <v>2170</v>
      </c>
      <c r="C3873" s="2" t="str">
        <f t="shared" si="240"/>
        <v>frenchbulldog</v>
      </c>
      <c r="D3873" t="str">
        <f t="shared" si="241"/>
        <v>frenchbulldog</v>
      </c>
      <c r="E3873" t="str">
        <f t="shared" si="242"/>
        <v>frenchbulldog</v>
      </c>
      <c r="F3873">
        <f>IF(ISNA(VLOOKUP(D3873, Dog_test_1!$B$2:$D$194, 3, FALSE)), 0, VLOOKUP(D3873, Dog_test_1!$B$2:$D$194, 3, FALSE))</f>
        <v>2</v>
      </c>
      <c r="G3873">
        <f>IF(ISNA(VLOOKUP(E3873, Dog_test_1!$B$2:$D$194, 3, FALSE)), 0, VLOOKUP(E3873, Dog_test_1!$B$2:$D$194, 3, FALSE))</f>
        <v>2</v>
      </c>
      <c r="H3873">
        <f t="shared" si="243"/>
        <v>2</v>
      </c>
    </row>
    <row r="3874" spans="1:8" ht="19" x14ac:dyDescent="0.25">
      <c r="A3874" t="s">
        <v>2362</v>
      </c>
      <c r="B3874" t="s">
        <v>30</v>
      </c>
      <c r="C3874" s="2" t="str">
        <f t="shared" si="240"/>
        <v>chihuahua</v>
      </c>
      <c r="D3874" t="str">
        <f t="shared" si="241"/>
        <v>chihuahua</v>
      </c>
      <c r="E3874" t="str">
        <f t="shared" si="242"/>
        <v>chihuahua</v>
      </c>
      <c r="F3874">
        <f>IF(ISNA(VLOOKUP(D3874, Dog_test_1!$B$2:$D$194, 3, FALSE)), 0, VLOOKUP(D3874, Dog_test_1!$B$2:$D$194, 3, FALSE))</f>
        <v>1</v>
      </c>
      <c r="G3874">
        <f>IF(ISNA(VLOOKUP(E3874, Dog_test_1!$B$2:$D$194, 3, FALSE)), 0, VLOOKUP(E3874, Dog_test_1!$B$2:$D$194, 3, FALSE))</f>
        <v>1</v>
      </c>
      <c r="H3874">
        <f t="shared" si="243"/>
        <v>1</v>
      </c>
    </row>
    <row r="3875" spans="1:8" ht="19" x14ac:dyDescent="0.25">
      <c r="A3875" t="s">
        <v>2363</v>
      </c>
      <c r="B3875" t="s">
        <v>371</v>
      </c>
      <c r="C3875" s="2" t="str">
        <f t="shared" si="240"/>
        <v>labradorretriever/germanshepherd</v>
      </c>
      <c r="D3875" t="str">
        <f t="shared" si="241"/>
        <v>labradorretriever</v>
      </c>
      <c r="E3875" t="str">
        <f t="shared" si="242"/>
        <v>germanshepherd</v>
      </c>
      <c r="F3875">
        <f>IF(ISNA(VLOOKUP(D3875, Dog_test_1!$B$2:$D$194, 3, FALSE)), 0, VLOOKUP(D3875, Dog_test_1!$B$2:$D$194, 3, FALSE))</f>
        <v>3</v>
      </c>
      <c r="G3875">
        <f>IF(ISNA(VLOOKUP(E3875, Dog_test_1!$B$2:$D$194, 3, FALSE)), 0, VLOOKUP(E3875, Dog_test_1!$B$2:$D$194, 3, FALSE))</f>
        <v>3</v>
      </c>
      <c r="H3875">
        <f t="shared" si="243"/>
        <v>3</v>
      </c>
    </row>
    <row r="3876" spans="1:8" ht="19" x14ac:dyDescent="0.25">
      <c r="A3876" t="s">
        <v>6</v>
      </c>
      <c r="B3876" t="s">
        <v>32</v>
      </c>
      <c r="C3876" s="2" t="str">
        <f t="shared" si="240"/>
        <v>labradorretriever</v>
      </c>
      <c r="D3876" t="str">
        <f t="shared" si="241"/>
        <v>labradorretriever</v>
      </c>
      <c r="E3876" t="str">
        <f t="shared" si="242"/>
        <v>labradorretriever</v>
      </c>
      <c r="F3876">
        <f>IF(ISNA(VLOOKUP(D3876, Dog_test_1!$B$2:$D$194, 3, FALSE)), 0, VLOOKUP(D3876, Dog_test_1!$B$2:$D$194, 3, FALSE))</f>
        <v>3</v>
      </c>
      <c r="G3876">
        <f>IF(ISNA(VLOOKUP(E3876, Dog_test_1!$B$2:$D$194, 3, FALSE)), 0, VLOOKUP(E3876, Dog_test_1!$B$2:$D$194, 3, FALSE))</f>
        <v>3</v>
      </c>
      <c r="H3876">
        <f t="shared" si="243"/>
        <v>3</v>
      </c>
    </row>
    <row r="3877" spans="1:8" ht="19" x14ac:dyDescent="0.25">
      <c r="A3877" t="s">
        <v>6</v>
      </c>
      <c r="B3877" t="s">
        <v>30</v>
      </c>
      <c r="C3877" s="2" t="str">
        <f t="shared" si="240"/>
        <v>chihuahua</v>
      </c>
      <c r="D3877" t="str">
        <f t="shared" si="241"/>
        <v>chihuahua</v>
      </c>
      <c r="E3877" t="str">
        <f t="shared" si="242"/>
        <v>chihuahua</v>
      </c>
      <c r="F3877">
        <f>IF(ISNA(VLOOKUP(D3877, Dog_test_1!$B$2:$D$194, 3, FALSE)), 0, VLOOKUP(D3877, Dog_test_1!$B$2:$D$194, 3, FALSE))</f>
        <v>1</v>
      </c>
      <c r="G3877">
        <f>IF(ISNA(VLOOKUP(E3877, Dog_test_1!$B$2:$D$194, 3, FALSE)), 0, VLOOKUP(E3877, Dog_test_1!$B$2:$D$194, 3, FALSE))</f>
        <v>1</v>
      </c>
      <c r="H3877">
        <f t="shared" si="243"/>
        <v>1</v>
      </c>
    </row>
    <row r="3878" spans="1:8" ht="19" x14ac:dyDescent="0.25">
      <c r="A3878" t="s">
        <v>559</v>
      </c>
      <c r="B3878" t="s">
        <v>5</v>
      </c>
      <c r="C3878" s="2" t="str">
        <f t="shared" si="240"/>
        <v>americanpitbullterrier</v>
      </c>
      <c r="D3878" t="str">
        <f t="shared" si="241"/>
        <v>americanpitbullterrier</v>
      </c>
      <c r="E3878" t="str">
        <f t="shared" si="242"/>
        <v>americanpitbullterrier</v>
      </c>
      <c r="F3878">
        <f>IF(ISNA(VLOOKUP(D3878, Dog_test_1!$B$2:$D$194, 3, FALSE)), 0, VLOOKUP(D3878, Dog_test_1!$B$2:$D$194, 3, FALSE))</f>
        <v>3</v>
      </c>
      <c r="G3878">
        <f>IF(ISNA(VLOOKUP(E3878, Dog_test_1!$B$2:$D$194, 3, FALSE)), 0, VLOOKUP(E3878, Dog_test_1!$B$2:$D$194, 3, FALSE))</f>
        <v>3</v>
      </c>
      <c r="H3878">
        <f t="shared" si="243"/>
        <v>3</v>
      </c>
    </row>
    <row r="3879" spans="1:8" ht="19" x14ac:dyDescent="0.25">
      <c r="A3879" t="s">
        <v>498</v>
      </c>
      <c r="B3879" t="s">
        <v>5</v>
      </c>
      <c r="C3879" s="2" t="str">
        <f t="shared" si="240"/>
        <v>americanpitbullterrier</v>
      </c>
      <c r="D3879" t="str">
        <f t="shared" si="241"/>
        <v>americanpitbullterrier</v>
      </c>
      <c r="E3879" t="str">
        <f t="shared" si="242"/>
        <v>americanpitbullterrier</v>
      </c>
      <c r="F3879">
        <f>IF(ISNA(VLOOKUP(D3879, Dog_test_1!$B$2:$D$194, 3, FALSE)), 0, VLOOKUP(D3879, Dog_test_1!$B$2:$D$194, 3, FALSE))</f>
        <v>3</v>
      </c>
      <c r="G3879">
        <f>IF(ISNA(VLOOKUP(E3879, Dog_test_1!$B$2:$D$194, 3, FALSE)), 0, VLOOKUP(E3879, Dog_test_1!$B$2:$D$194, 3, FALSE))</f>
        <v>3</v>
      </c>
      <c r="H3879">
        <f t="shared" si="243"/>
        <v>3</v>
      </c>
    </row>
    <row r="3880" spans="1:8" ht="19" x14ac:dyDescent="0.25">
      <c r="A3880" t="s">
        <v>2364</v>
      </c>
      <c r="B3880" t="s">
        <v>714</v>
      </c>
      <c r="C3880" s="2" t="str">
        <f t="shared" si="240"/>
        <v>carolinadog</v>
      </c>
      <c r="D3880" t="str">
        <f t="shared" si="241"/>
        <v>carolinadog</v>
      </c>
      <c r="E3880" t="str">
        <f t="shared" si="242"/>
        <v>carolinadog</v>
      </c>
      <c r="F3880">
        <f>IF(ISNA(VLOOKUP(D3880, Dog_test_1!$B$2:$D$194, 3, FALSE)), 0, VLOOKUP(D3880, Dog_test_1!$B$2:$D$194, 3, FALSE))</f>
        <v>0</v>
      </c>
      <c r="G3880">
        <f>IF(ISNA(VLOOKUP(E3880, Dog_test_1!$B$2:$D$194, 3, FALSE)), 0, VLOOKUP(E3880, Dog_test_1!$B$2:$D$194, 3, FALSE))</f>
        <v>0</v>
      </c>
      <c r="H3880">
        <f t="shared" si="243"/>
        <v>0</v>
      </c>
    </row>
    <row r="3881" spans="1:8" ht="19" x14ac:dyDescent="0.25">
      <c r="A3881" t="s">
        <v>2365</v>
      </c>
      <c r="B3881" t="s">
        <v>135</v>
      </c>
      <c r="C3881" s="2" t="str">
        <f t="shared" si="240"/>
        <v>miniaturepoodle</v>
      </c>
      <c r="D3881" t="str">
        <f t="shared" si="241"/>
        <v>miniaturepoodle</v>
      </c>
      <c r="E3881" t="str">
        <f t="shared" si="242"/>
        <v>miniaturepoodle</v>
      </c>
      <c r="F3881">
        <f>IF(ISNA(VLOOKUP(D3881, Dog_test_1!$B$2:$D$194, 3, FALSE)), 0, VLOOKUP(D3881, Dog_test_1!$B$2:$D$194, 3, FALSE))</f>
        <v>2</v>
      </c>
      <c r="G3881">
        <f>IF(ISNA(VLOOKUP(E3881, Dog_test_1!$B$2:$D$194, 3, FALSE)), 0, VLOOKUP(E3881, Dog_test_1!$B$2:$D$194, 3, FALSE))</f>
        <v>2</v>
      </c>
      <c r="H3881">
        <f t="shared" si="243"/>
        <v>2</v>
      </c>
    </row>
    <row r="3882" spans="1:8" ht="19" x14ac:dyDescent="0.25">
      <c r="A3882" t="s">
        <v>1747</v>
      </c>
      <c r="B3882" t="s">
        <v>155</v>
      </c>
      <c r="C3882" s="2" t="str">
        <f t="shared" si="240"/>
        <v>australianshepherd</v>
      </c>
      <c r="D3882" t="str">
        <f t="shared" si="241"/>
        <v>australianshepherd</v>
      </c>
      <c r="E3882" t="str">
        <f t="shared" si="242"/>
        <v>australianshepherd</v>
      </c>
      <c r="F3882">
        <f>IF(ISNA(VLOOKUP(D3882, Dog_test_1!$B$2:$D$194, 3, FALSE)), 0, VLOOKUP(D3882, Dog_test_1!$B$2:$D$194, 3, FALSE))</f>
        <v>3</v>
      </c>
      <c r="G3882">
        <f>IF(ISNA(VLOOKUP(E3882, Dog_test_1!$B$2:$D$194, 3, FALSE)), 0, VLOOKUP(E3882, Dog_test_1!$B$2:$D$194, 3, FALSE))</f>
        <v>3</v>
      </c>
      <c r="H3882">
        <f t="shared" si="243"/>
        <v>3</v>
      </c>
    </row>
    <row r="3883" spans="1:8" ht="19" x14ac:dyDescent="0.25">
      <c r="A3883" t="s">
        <v>368</v>
      </c>
      <c r="B3883" t="s">
        <v>141</v>
      </c>
      <c r="C3883" s="2" t="str">
        <f t="shared" si="240"/>
        <v>catahoula</v>
      </c>
      <c r="D3883" t="str">
        <f t="shared" si="241"/>
        <v>catahoula</v>
      </c>
      <c r="E3883" t="str">
        <f t="shared" si="242"/>
        <v>catahoula</v>
      </c>
      <c r="F3883">
        <f>IF(ISNA(VLOOKUP(D3883, Dog_test_1!$B$2:$D$194, 3, FALSE)), 0, VLOOKUP(D3883, Dog_test_1!$B$2:$D$194, 3, FALSE))</f>
        <v>0</v>
      </c>
      <c r="G3883">
        <f>IF(ISNA(VLOOKUP(E3883, Dog_test_1!$B$2:$D$194, 3, FALSE)), 0, VLOOKUP(E3883, Dog_test_1!$B$2:$D$194, 3, FALSE))</f>
        <v>0</v>
      </c>
      <c r="H3883">
        <f t="shared" si="243"/>
        <v>0</v>
      </c>
    </row>
    <row r="3884" spans="1:8" ht="19" x14ac:dyDescent="0.25">
      <c r="A3884" t="s">
        <v>6</v>
      </c>
      <c r="B3884" t="s">
        <v>1481</v>
      </c>
      <c r="C3884" s="2" t="str">
        <f t="shared" si="240"/>
        <v>leonberger</v>
      </c>
      <c r="D3884" t="str">
        <f t="shared" si="241"/>
        <v>leonberger</v>
      </c>
      <c r="E3884" t="str">
        <f t="shared" si="242"/>
        <v>leonberger</v>
      </c>
      <c r="F3884">
        <f>IF(ISNA(VLOOKUP(D3884, Dog_test_1!$B$2:$D$194, 3, FALSE)), 0, VLOOKUP(D3884, Dog_test_1!$B$2:$D$194, 3, FALSE))</f>
        <v>4</v>
      </c>
      <c r="G3884">
        <f>IF(ISNA(VLOOKUP(E3884, Dog_test_1!$B$2:$D$194, 3, FALSE)), 0, VLOOKUP(E3884, Dog_test_1!$B$2:$D$194, 3, FALSE))</f>
        <v>4</v>
      </c>
      <c r="H3884">
        <f t="shared" si="243"/>
        <v>4</v>
      </c>
    </row>
    <row r="3885" spans="1:8" ht="19" x14ac:dyDescent="0.25">
      <c r="A3885" t="s">
        <v>2366</v>
      </c>
      <c r="B3885" t="s">
        <v>53</v>
      </c>
      <c r="C3885" s="2" t="str">
        <f t="shared" si="240"/>
        <v>pointer</v>
      </c>
      <c r="D3885" t="str">
        <f t="shared" si="241"/>
        <v>pointer</v>
      </c>
      <c r="E3885" t="str">
        <f t="shared" si="242"/>
        <v>pointer</v>
      </c>
      <c r="F3885">
        <f>IF(ISNA(VLOOKUP(D3885, Dog_test_1!$B$2:$D$194, 3, FALSE)), 0, VLOOKUP(D3885, Dog_test_1!$B$2:$D$194, 3, FALSE))</f>
        <v>4</v>
      </c>
      <c r="G3885">
        <f>IF(ISNA(VLOOKUP(E3885, Dog_test_1!$B$2:$D$194, 3, FALSE)), 0, VLOOKUP(E3885, Dog_test_1!$B$2:$D$194, 3, FALSE))</f>
        <v>4</v>
      </c>
      <c r="H3885">
        <f t="shared" si="243"/>
        <v>4</v>
      </c>
    </row>
    <row r="3886" spans="1:8" ht="19" x14ac:dyDescent="0.25">
      <c r="A3886" t="s">
        <v>414</v>
      </c>
      <c r="B3886" t="s">
        <v>128</v>
      </c>
      <c r="C3886" s="2" t="str">
        <f t="shared" si="240"/>
        <v>australiancattledog</v>
      </c>
      <c r="D3886" t="str">
        <f t="shared" si="241"/>
        <v>australiancattledog</v>
      </c>
      <c r="E3886" t="str">
        <f t="shared" si="242"/>
        <v>australiancattledog</v>
      </c>
      <c r="F3886">
        <f>IF(ISNA(VLOOKUP(D3886, Dog_test_1!$B$2:$D$194, 3, FALSE)), 0, VLOOKUP(D3886, Dog_test_1!$B$2:$D$194, 3, FALSE))</f>
        <v>0</v>
      </c>
      <c r="G3886">
        <f>IF(ISNA(VLOOKUP(E3886, Dog_test_1!$B$2:$D$194, 3, FALSE)), 0, VLOOKUP(E3886, Dog_test_1!$B$2:$D$194, 3, FALSE))</f>
        <v>0</v>
      </c>
      <c r="H3886">
        <f t="shared" si="243"/>
        <v>0</v>
      </c>
    </row>
    <row r="3887" spans="1:8" ht="19" x14ac:dyDescent="0.25">
      <c r="A3887" t="s">
        <v>414</v>
      </c>
      <c r="B3887" t="s">
        <v>2367</v>
      </c>
      <c r="C3887" s="2" t="str">
        <f t="shared" si="240"/>
        <v>miniatureschnauzer/queenslandheeler</v>
      </c>
      <c r="D3887" t="str">
        <f t="shared" si="241"/>
        <v>miniatureschnauzer</v>
      </c>
      <c r="E3887" t="str">
        <f t="shared" si="242"/>
        <v>queenslandheeler</v>
      </c>
      <c r="F3887">
        <f>IF(ISNA(VLOOKUP(D3887, Dog_test_1!$B$2:$D$194, 3, FALSE)), 0, VLOOKUP(D3887, Dog_test_1!$B$2:$D$194, 3, FALSE))</f>
        <v>2</v>
      </c>
      <c r="G3887">
        <f>IF(ISNA(VLOOKUP(E3887, Dog_test_1!$B$2:$D$194, 3, FALSE)), 0, VLOOKUP(E3887, Dog_test_1!$B$2:$D$194, 3, FALSE))</f>
        <v>0</v>
      </c>
      <c r="H3887">
        <f t="shared" si="243"/>
        <v>1</v>
      </c>
    </row>
    <row r="3888" spans="1:8" ht="19" x14ac:dyDescent="0.25">
      <c r="A3888" t="s">
        <v>2368</v>
      </c>
      <c r="B3888" t="s">
        <v>5</v>
      </c>
      <c r="C3888" s="2" t="str">
        <f t="shared" si="240"/>
        <v>americanpitbullterrier</v>
      </c>
      <c r="D3888" t="str">
        <f t="shared" si="241"/>
        <v>americanpitbullterrier</v>
      </c>
      <c r="E3888" t="str">
        <f t="shared" si="242"/>
        <v>americanpitbullterrier</v>
      </c>
      <c r="F3888">
        <f>IF(ISNA(VLOOKUP(D3888, Dog_test_1!$B$2:$D$194, 3, FALSE)), 0, VLOOKUP(D3888, Dog_test_1!$B$2:$D$194, 3, FALSE))</f>
        <v>3</v>
      </c>
      <c r="G3888">
        <f>IF(ISNA(VLOOKUP(E3888, Dog_test_1!$B$2:$D$194, 3, FALSE)), 0, VLOOKUP(E3888, Dog_test_1!$B$2:$D$194, 3, FALSE))</f>
        <v>3</v>
      </c>
      <c r="H3888">
        <f t="shared" si="243"/>
        <v>3</v>
      </c>
    </row>
    <row r="3889" spans="1:8" ht="19" x14ac:dyDescent="0.25">
      <c r="A3889" t="s">
        <v>914</v>
      </c>
      <c r="B3889" t="s">
        <v>32</v>
      </c>
      <c r="C3889" s="2" t="str">
        <f t="shared" si="240"/>
        <v>labradorretriever</v>
      </c>
      <c r="D3889" t="str">
        <f t="shared" si="241"/>
        <v>labradorretriever</v>
      </c>
      <c r="E3889" t="str">
        <f t="shared" si="242"/>
        <v>labradorretriever</v>
      </c>
      <c r="F3889">
        <f>IF(ISNA(VLOOKUP(D3889, Dog_test_1!$B$2:$D$194, 3, FALSE)), 0, VLOOKUP(D3889, Dog_test_1!$B$2:$D$194, 3, FALSE))</f>
        <v>3</v>
      </c>
      <c r="G3889">
        <f>IF(ISNA(VLOOKUP(E3889, Dog_test_1!$B$2:$D$194, 3, FALSE)), 0, VLOOKUP(E3889, Dog_test_1!$B$2:$D$194, 3, FALSE))</f>
        <v>3</v>
      </c>
      <c r="H3889">
        <f t="shared" si="243"/>
        <v>3</v>
      </c>
    </row>
    <row r="3890" spans="1:8" ht="19" x14ac:dyDescent="0.25">
      <c r="A3890" t="s">
        <v>2369</v>
      </c>
      <c r="B3890" t="s">
        <v>1759</v>
      </c>
      <c r="C3890" s="2" t="str">
        <f t="shared" si="240"/>
        <v>germanshepherd/rottweiler</v>
      </c>
      <c r="D3890" t="str">
        <f t="shared" si="241"/>
        <v>germanshepherd</v>
      </c>
      <c r="E3890" t="str">
        <f t="shared" si="242"/>
        <v>rottweiler</v>
      </c>
      <c r="F3890">
        <f>IF(ISNA(VLOOKUP(D3890, Dog_test_1!$B$2:$D$194, 3, FALSE)), 0, VLOOKUP(D3890, Dog_test_1!$B$2:$D$194, 3, FALSE))</f>
        <v>3</v>
      </c>
      <c r="G3890">
        <f>IF(ISNA(VLOOKUP(E3890, Dog_test_1!$B$2:$D$194, 3, FALSE)), 0, VLOOKUP(E3890, Dog_test_1!$B$2:$D$194, 3, FALSE))</f>
        <v>0</v>
      </c>
      <c r="H3890">
        <f t="shared" si="243"/>
        <v>1.5</v>
      </c>
    </row>
    <row r="3891" spans="1:8" ht="19" x14ac:dyDescent="0.25">
      <c r="A3891" t="s">
        <v>6</v>
      </c>
      <c r="B3891" t="s">
        <v>51</v>
      </c>
      <c r="C3891" s="2" t="str">
        <f t="shared" si="240"/>
        <v>maltese</v>
      </c>
      <c r="D3891" t="str">
        <f t="shared" si="241"/>
        <v>maltese</v>
      </c>
      <c r="E3891" t="str">
        <f t="shared" si="242"/>
        <v>maltese</v>
      </c>
      <c r="F3891">
        <f>IF(ISNA(VLOOKUP(D3891, Dog_test_1!$B$2:$D$194, 3, FALSE)), 0, VLOOKUP(D3891, Dog_test_1!$B$2:$D$194, 3, FALSE))</f>
        <v>1</v>
      </c>
      <c r="G3891">
        <f>IF(ISNA(VLOOKUP(E3891, Dog_test_1!$B$2:$D$194, 3, FALSE)), 0, VLOOKUP(E3891, Dog_test_1!$B$2:$D$194, 3, FALSE))</f>
        <v>1</v>
      </c>
      <c r="H3891">
        <f t="shared" si="243"/>
        <v>1</v>
      </c>
    </row>
    <row r="3892" spans="1:8" ht="19" x14ac:dyDescent="0.25">
      <c r="A3892" t="s">
        <v>6</v>
      </c>
      <c r="B3892" t="s">
        <v>30</v>
      </c>
      <c r="C3892" s="2" t="str">
        <f t="shared" si="240"/>
        <v>chihuahua</v>
      </c>
      <c r="D3892" t="str">
        <f t="shared" si="241"/>
        <v>chihuahua</v>
      </c>
      <c r="E3892" t="str">
        <f t="shared" si="242"/>
        <v>chihuahua</v>
      </c>
      <c r="F3892">
        <f>IF(ISNA(VLOOKUP(D3892, Dog_test_1!$B$2:$D$194, 3, FALSE)), 0, VLOOKUP(D3892, Dog_test_1!$B$2:$D$194, 3, FALSE))</f>
        <v>1</v>
      </c>
      <c r="G3892">
        <f>IF(ISNA(VLOOKUP(E3892, Dog_test_1!$B$2:$D$194, 3, FALSE)), 0, VLOOKUP(E3892, Dog_test_1!$B$2:$D$194, 3, FALSE))</f>
        <v>1</v>
      </c>
      <c r="H3892">
        <f t="shared" si="243"/>
        <v>1</v>
      </c>
    </row>
    <row r="3893" spans="1:8" ht="19" x14ac:dyDescent="0.25">
      <c r="A3893" t="s">
        <v>199</v>
      </c>
      <c r="B3893" t="s">
        <v>195</v>
      </c>
      <c r="C3893" s="2" t="str">
        <f t="shared" si="240"/>
        <v>rottweiler</v>
      </c>
      <c r="D3893" t="str">
        <f t="shared" si="241"/>
        <v>rottweiler</v>
      </c>
      <c r="E3893" t="str">
        <f t="shared" si="242"/>
        <v>rottweiler</v>
      </c>
      <c r="F3893">
        <f>IF(ISNA(VLOOKUP(D3893, Dog_test_1!$B$2:$D$194, 3, FALSE)), 0, VLOOKUP(D3893, Dog_test_1!$B$2:$D$194, 3, FALSE))</f>
        <v>0</v>
      </c>
      <c r="G3893">
        <f>IF(ISNA(VLOOKUP(E3893, Dog_test_1!$B$2:$D$194, 3, FALSE)), 0, VLOOKUP(E3893, Dog_test_1!$B$2:$D$194, 3, FALSE))</f>
        <v>0</v>
      </c>
      <c r="H3893">
        <f t="shared" si="243"/>
        <v>0</v>
      </c>
    </row>
    <row r="3894" spans="1:8" ht="19" x14ac:dyDescent="0.25">
      <c r="A3894" t="s">
        <v>2370</v>
      </c>
      <c r="B3894" t="s">
        <v>173</v>
      </c>
      <c r="C3894" s="2" t="str">
        <f t="shared" si="240"/>
        <v>chowchow</v>
      </c>
      <c r="D3894" t="str">
        <f t="shared" si="241"/>
        <v>chowchow</v>
      </c>
      <c r="E3894" t="str">
        <f t="shared" si="242"/>
        <v>chowchow</v>
      </c>
      <c r="F3894">
        <f>IF(ISNA(VLOOKUP(D3894, Dog_test_1!$B$2:$D$194, 3, FALSE)), 0, VLOOKUP(D3894, Dog_test_1!$B$2:$D$194, 3, FALSE))</f>
        <v>3</v>
      </c>
      <c r="G3894">
        <f>IF(ISNA(VLOOKUP(E3894, Dog_test_1!$B$2:$D$194, 3, FALSE)), 0, VLOOKUP(E3894, Dog_test_1!$B$2:$D$194, 3, FALSE))</f>
        <v>3</v>
      </c>
      <c r="H3894">
        <f t="shared" si="243"/>
        <v>3</v>
      </c>
    </row>
    <row r="3895" spans="1:8" ht="19" x14ac:dyDescent="0.25">
      <c r="A3895" t="s">
        <v>458</v>
      </c>
      <c r="B3895" t="s">
        <v>55</v>
      </c>
      <c r="C3895" s="2" t="str">
        <f t="shared" si="240"/>
        <v>englishfoxhound</v>
      </c>
      <c r="D3895" t="str">
        <f t="shared" si="241"/>
        <v>englishfoxhound</v>
      </c>
      <c r="E3895" t="str">
        <f t="shared" si="242"/>
        <v>englishfoxhound</v>
      </c>
      <c r="F3895">
        <f>IF(ISNA(VLOOKUP(D3895, Dog_test_1!$B$2:$D$194, 3, FALSE)), 0, VLOOKUP(D3895, Dog_test_1!$B$2:$D$194, 3, FALSE))</f>
        <v>3</v>
      </c>
      <c r="G3895">
        <f>IF(ISNA(VLOOKUP(E3895, Dog_test_1!$B$2:$D$194, 3, FALSE)), 0, VLOOKUP(E3895, Dog_test_1!$B$2:$D$194, 3, FALSE))</f>
        <v>3</v>
      </c>
      <c r="H3895">
        <f t="shared" si="243"/>
        <v>3</v>
      </c>
    </row>
    <row r="3896" spans="1:8" ht="19" x14ac:dyDescent="0.25">
      <c r="A3896" t="s">
        <v>502</v>
      </c>
      <c r="B3896" t="s">
        <v>2371</v>
      </c>
      <c r="C3896" s="2" t="str">
        <f t="shared" si="240"/>
        <v>labradorretriever/miniaturepoodle</v>
      </c>
      <c r="D3896" t="str">
        <f t="shared" si="241"/>
        <v>labradorretriever</v>
      </c>
      <c r="E3896" t="str">
        <f t="shared" si="242"/>
        <v>miniaturepoodle</v>
      </c>
      <c r="F3896">
        <f>IF(ISNA(VLOOKUP(D3896, Dog_test_1!$B$2:$D$194, 3, FALSE)), 0, VLOOKUP(D3896, Dog_test_1!$B$2:$D$194, 3, FALSE))</f>
        <v>3</v>
      </c>
      <c r="G3896">
        <f>IF(ISNA(VLOOKUP(E3896, Dog_test_1!$B$2:$D$194, 3, FALSE)), 0, VLOOKUP(E3896, Dog_test_1!$B$2:$D$194, 3, FALSE))</f>
        <v>2</v>
      </c>
      <c r="H3896">
        <f t="shared" si="243"/>
        <v>2.5</v>
      </c>
    </row>
    <row r="3897" spans="1:8" ht="19" x14ac:dyDescent="0.25">
      <c r="A3897" t="s">
        <v>2372</v>
      </c>
      <c r="B3897" t="s">
        <v>669</v>
      </c>
      <c r="C3897" s="2" t="str">
        <f t="shared" si="240"/>
        <v>parsonrussellterrier</v>
      </c>
      <c r="D3897" t="str">
        <f t="shared" si="241"/>
        <v>parsonrussellterrier</v>
      </c>
      <c r="E3897" t="str">
        <f t="shared" si="242"/>
        <v>parsonrussellterrier</v>
      </c>
      <c r="F3897">
        <f>IF(ISNA(VLOOKUP(D3897, Dog_test_1!$B$2:$D$194, 3, FALSE)), 0, VLOOKUP(D3897, Dog_test_1!$B$2:$D$194, 3, FALSE))</f>
        <v>0</v>
      </c>
      <c r="G3897">
        <f>IF(ISNA(VLOOKUP(E3897, Dog_test_1!$B$2:$D$194, 3, FALSE)), 0, VLOOKUP(E3897, Dog_test_1!$B$2:$D$194, 3, FALSE))</f>
        <v>0</v>
      </c>
      <c r="H3897">
        <f t="shared" si="243"/>
        <v>0</v>
      </c>
    </row>
    <row r="3898" spans="1:8" ht="19" x14ac:dyDescent="0.25">
      <c r="A3898" t="s">
        <v>637</v>
      </c>
      <c r="B3898" t="s">
        <v>2002</v>
      </c>
      <c r="C3898" s="2" t="str">
        <f t="shared" si="240"/>
        <v>pug/chihuahua</v>
      </c>
      <c r="D3898" t="str">
        <f t="shared" si="241"/>
        <v>pug</v>
      </c>
      <c r="E3898" t="str">
        <f t="shared" si="242"/>
        <v>chihuahua</v>
      </c>
      <c r="F3898">
        <f>IF(ISNA(VLOOKUP(D3898, Dog_test_1!$B$2:$D$194, 3, FALSE)), 0, VLOOKUP(D3898, Dog_test_1!$B$2:$D$194, 3, FALSE))</f>
        <v>0</v>
      </c>
      <c r="G3898">
        <f>IF(ISNA(VLOOKUP(E3898, Dog_test_1!$B$2:$D$194, 3, FALSE)), 0, VLOOKUP(E3898, Dog_test_1!$B$2:$D$194, 3, FALSE))</f>
        <v>1</v>
      </c>
      <c r="H3898">
        <f t="shared" si="243"/>
        <v>0.5</v>
      </c>
    </row>
    <row r="3899" spans="1:8" ht="19" x14ac:dyDescent="0.25">
      <c r="A3899" t="s">
        <v>728</v>
      </c>
      <c r="B3899" t="s">
        <v>202</v>
      </c>
      <c r="C3899" s="2" t="str">
        <f t="shared" si="240"/>
        <v>shihtzu</v>
      </c>
      <c r="D3899" t="str">
        <f t="shared" si="241"/>
        <v>shihtzu</v>
      </c>
      <c r="E3899" t="str">
        <f t="shared" si="242"/>
        <v>shihtzu</v>
      </c>
      <c r="F3899">
        <f>IF(ISNA(VLOOKUP(D3899, Dog_test_1!$B$2:$D$194, 3, FALSE)), 0, VLOOKUP(D3899, Dog_test_1!$B$2:$D$194, 3, FALSE))</f>
        <v>1</v>
      </c>
      <c r="G3899">
        <f>IF(ISNA(VLOOKUP(E3899, Dog_test_1!$B$2:$D$194, 3, FALSE)), 0, VLOOKUP(E3899, Dog_test_1!$B$2:$D$194, 3, FALSE))</f>
        <v>1</v>
      </c>
      <c r="H3899">
        <f t="shared" si="243"/>
        <v>1</v>
      </c>
    </row>
    <row r="3900" spans="1:8" ht="19" x14ac:dyDescent="0.25">
      <c r="A3900" t="s">
        <v>2373</v>
      </c>
      <c r="B3900" t="s">
        <v>30</v>
      </c>
      <c r="C3900" s="2" t="str">
        <f t="shared" si="240"/>
        <v>chihuahua</v>
      </c>
      <c r="D3900" t="str">
        <f t="shared" si="241"/>
        <v>chihuahua</v>
      </c>
      <c r="E3900" t="str">
        <f t="shared" si="242"/>
        <v>chihuahua</v>
      </c>
      <c r="F3900">
        <f>IF(ISNA(VLOOKUP(D3900, Dog_test_1!$B$2:$D$194, 3, FALSE)), 0, VLOOKUP(D3900, Dog_test_1!$B$2:$D$194, 3, FALSE))</f>
        <v>1</v>
      </c>
      <c r="G3900">
        <f>IF(ISNA(VLOOKUP(E3900, Dog_test_1!$B$2:$D$194, 3, FALSE)), 0, VLOOKUP(E3900, Dog_test_1!$B$2:$D$194, 3, FALSE))</f>
        <v>1</v>
      </c>
      <c r="H3900">
        <f t="shared" si="243"/>
        <v>1</v>
      </c>
    </row>
    <row r="3901" spans="1:8" ht="19" x14ac:dyDescent="0.25">
      <c r="A3901" t="s">
        <v>824</v>
      </c>
      <c r="B3901" t="s">
        <v>2374</v>
      </c>
      <c r="C3901" s="2" t="str">
        <f t="shared" si="240"/>
        <v>pembrokewelshcorgi/americanpitbullterrier</v>
      </c>
      <c r="D3901" t="str">
        <f t="shared" si="241"/>
        <v>pembrokewelshcorgi</v>
      </c>
      <c r="E3901" t="str">
        <f t="shared" si="242"/>
        <v>americanpitbullterrier</v>
      </c>
      <c r="F3901">
        <f>IF(ISNA(VLOOKUP(D3901, Dog_test_1!$B$2:$D$194, 3, FALSE)), 0, VLOOKUP(D3901, Dog_test_1!$B$2:$D$194, 3, FALSE))</f>
        <v>0</v>
      </c>
      <c r="G3901">
        <f>IF(ISNA(VLOOKUP(E3901, Dog_test_1!$B$2:$D$194, 3, FALSE)), 0, VLOOKUP(E3901, Dog_test_1!$B$2:$D$194, 3, FALSE))</f>
        <v>3</v>
      </c>
      <c r="H3901">
        <f t="shared" si="243"/>
        <v>1.5</v>
      </c>
    </row>
    <row r="3902" spans="1:8" ht="19" x14ac:dyDescent="0.25">
      <c r="A3902" t="s">
        <v>2375</v>
      </c>
      <c r="B3902" t="s">
        <v>32</v>
      </c>
      <c r="C3902" s="2" t="str">
        <f t="shared" si="240"/>
        <v>labradorretriever</v>
      </c>
      <c r="D3902" t="str">
        <f t="shared" si="241"/>
        <v>labradorretriever</v>
      </c>
      <c r="E3902" t="str">
        <f t="shared" si="242"/>
        <v>labradorretriever</v>
      </c>
      <c r="F3902">
        <f>IF(ISNA(VLOOKUP(D3902, Dog_test_1!$B$2:$D$194, 3, FALSE)), 0, VLOOKUP(D3902, Dog_test_1!$B$2:$D$194, 3, FALSE))</f>
        <v>3</v>
      </c>
      <c r="G3902">
        <f>IF(ISNA(VLOOKUP(E3902, Dog_test_1!$B$2:$D$194, 3, FALSE)), 0, VLOOKUP(E3902, Dog_test_1!$B$2:$D$194, 3, FALSE))</f>
        <v>3</v>
      </c>
      <c r="H3902">
        <f t="shared" si="243"/>
        <v>3</v>
      </c>
    </row>
    <row r="3903" spans="1:8" ht="19" x14ac:dyDescent="0.25">
      <c r="A3903" t="s">
        <v>2376</v>
      </c>
      <c r="B3903" t="s">
        <v>40</v>
      </c>
      <c r="C3903" s="2" t="str">
        <f t="shared" si="240"/>
        <v>americanpitbullterrier/labradorretriever</v>
      </c>
      <c r="D3903" t="str">
        <f t="shared" si="241"/>
        <v>americanpitbullterrier</v>
      </c>
      <c r="E3903" t="str">
        <f t="shared" si="242"/>
        <v>labradorretriever</v>
      </c>
      <c r="F3903">
        <f>IF(ISNA(VLOOKUP(D3903, Dog_test_1!$B$2:$D$194, 3, FALSE)), 0, VLOOKUP(D3903, Dog_test_1!$B$2:$D$194, 3, FALSE))</f>
        <v>3</v>
      </c>
      <c r="G3903">
        <f>IF(ISNA(VLOOKUP(E3903, Dog_test_1!$B$2:$D$194, 3, FALSE)), 0, VLOOKUP(E3903, Dog_test_1!$B$2:$D$194, 3, FALSE))</f>
        <v>3</v>
      </c>
      <c r="H3903">
        <f t="shared" si="243"/>
        <v>3</v>
      </c>
    </row>
    <row r="3904" spans="1:8" ht="19" x14ac:dyDescent="0.25">
      <c r="A3904" t="s">
        <v>2377</v>
      </c>
      <c r="B3904" t="s">
        <v>202</v>
      </c>
      <c r="C3904" s="2" t="str">
        <f t="shared" si="240"/>
        <v>shihtzu</v>
      </c>
      <c r="D3904" t="str">
        <f t="shared" si="241"/>
        <v>shihtzu</v>
      </c>
      <c r="E3904" t="str">
        <f t="shared" si="242"/>
        <v>shihtzu</v>
      </c>
      <c r="F3904">
        <f>IF(ISNA(VLOOKUP(D3904, Dog_test_1!$B$2:$D$194, 3, FALSE)), 0, VLOOKUP(D3904, Dog_test_1!$B$2:$D$194, 3, FALSE))</f>
        <v>1</v>
      </c>
      <c r="G3904">
        <f>IF(ISNA(VLOOKUP(E3904, Dog_test_1!$B$2:$D$194, 3, FALSE)), 0, VLOOKUP(E3904, Dog_test_1!$B$2:$D$194, 3, FALSE))</f>
        <v>1</v>
      </c>
      <c r="H3904">
        <f t="shared" si="243"/>
        <v>1</v>
      </c>
    </row>
    <row r="3905" spans="1:8" ht="19" x14ac:dyDescent="0.25">
      <c r="A3905" t="s">
        <v>2378</v>
      </c>
      <c r="B3905" t="s">
        <v>25</v>
      </c>
      <c r="C3905" s="2" t="str">
        <f t="shared" si="240"/>
        <v>germanshepherd</v>
      </c>
      <c r="D3905" t="str">
        <f t="shared" si="241"/>
        <v>germanshepherd</v>
      </c>
      <c r="E3905" t="str">
        <f t="shared" si="242"/>
        <v>germanshepherd</v>
      </c>
      <c r="F3905">
        <f>IF(ISNA(VLOOKUP(D3905, Dog_test_1!$B$2:$D$194, 3, FALSE)), 0, VLOOKUP(D3905, Dog_test_1!$B$2:$D$194, 3, FALSE))</f>
        <v>3</v>
      </c>
      <c r="G3905">
        <f>IF(ISNA(VLOOKUP(E3905, Dog_test_1!$B$2:$D$194, 3, FALSE)), 0, VLOOKUP(E3905, Dog_test_1!$B$2:$D$194, 3, FALSE))</f>
        <v>3</v>
      </c>
      <c r="H3905">
        <f t="shared" si="243"/>
        <v>3</v>
      </c>
    </row>
    <row r="3906" spans="1:8" ht="19" x14ac:dyDescent="0.25">
      <c r="A3906" t="s">
        <v>6</v>
      </c>
      <c r="B3906" t="s">
        <v>135</v>
      </c>
      <c r="C3906" s="2" t="str">
        <f t="shared" ref="C3906:C3969" si="244">SUBSTITUTE(LOWER(B3906), " ", "")</f>
        <v>miniaturepoodle</v>
      </c>
      <c r="D3906" t="str">
        <f t="shared" si="241"/>
        <v>miniaturepoodle</v>
      </c>
      <c r="E3906" t="str">
        <f t="shared" si="242"/>
        <v>miniaturepoodle</v>
      </c>
      <c r="F3906">
        <f>IF(ISNA(VLOOKUP(D3906, Dog_test_1!$B$2:$D$194, 3, FALSE)), 0, VLOOKUP(D3906, Dog_test_1!$B$2:$D$194, 3, FALSE))</f>
        <v>2</v>
      </c>
      <c r="G3906">
        <f>IF(ISNA(VLOOKUP(E3906, Dog_test_1!$B$2:$D$194, 3, FALSE)), 0, VLOOKUP(E3906, Dog_test_1!$B$2:$D$194, 3, FALSE))</f>
        <v>2</v>
      </c>
      <c r="H3906">
        <f t="shared" si="243"/>
        <v>2</v>
      </c>
    </row>
    <row r="3907" spans="1:8" ht="19" x14ac:dyDescent="0.25">
      <c r="A3907" t="s">
        <v>2028</v>
      </c>
      <c r="B3907" t="s">
        <v>5</v>
      </c>
      <c r="C3907" s="2" t="str">
        <f t="shared" si="244"/>
        <v>americanpitbullterrier</v>
      </c>
      <c r="D3907" t="str">
        <f t="shared" ref="D3907:D3970" si="245">IF(ISNUMBER(SEARCH("/", C3907)), LEFT(C3907, SEARCH("/", C3907, 1)-1), C3907)</f>
        <v>americanpitbullterrier</v>
      </c>
      <c r="E3907" t="str">
        <f t="shared" ref="E3907:E3970" si="246">IF(ISNUMBER(SEARCH("/", C3907)), RIGHT(C3907, LEN(C3907)-SEARCH("/", C3907, 1)), C3907)</f>
        <v>americanpitbullterrier</v>
      </c>
      <c r="F3907">
        <f>IF(ISNA(VLOOKUP(D3907, Dog_test_1!$B$2:$D$194, 3, FALSE)), 0, VLOOKUP(D3907, Dog_test_1!$B$2:$D$194, 3, FALSE))</f>
        <v>3</v>
      </c>
      <c r="G3907">
        <f>IF(ISNA(VLOOKUP(E3907, Dog_test_1!$B$2:$D$194, 3, FALSE)), 0, VLOOKUP(E3907, Dog_test_1!$B$2:$D$194, 3, FALSE))</f>
        <v>3</v>
      </c>
      <c r="H3907">
        <f t="shared" ref="H3907:H3970" si="247">(F3907+G3907)/2</f>
        <v>3</v>
      </c>
    </row>
    <row r="3908" spans="1:8" ht="19" x14ac:dyDescent="0.25">
      <c r="A3908" t="s">
        <v>48</v>
      </c>
      <c r="B3908" t="s">
        <v>30</v>
      </c>
      <c r="C3908" s="2" t="str">
        <f t="shared" si="244"/>
        <v>chihuahua</v>
      </c>
      <c r="D3908" t="str">
        <f t="shared" si="245"/>
        <v>chihuahua</v>
      </c>
      <c r="E3908" t="str">
        <f t="shared" si="246"/>
        <v>chihuahua</v>
      </c>
      <c r="F3908">
        <f>IF(ISNA(VLOOKUP(D3908, Dog_test_1!$B$2:$D$194, 3, FALSE)), 0, VLOOKUP(D3908, Dog_test_1!$B$2:$D$194, 3, FALSE))</f>
        <v>1</v>
      </c>
      <c r="G3908">
        <f>IF(ISNA(VLOOKUP(E3908, Dog_test_1!$B$2:$D$194, 3, FALSE)), 0, VLOOKUP(E3908, Dog_test_1!$B$2:$D$194, 3, FALSE))</f>
        <v>1</v>
      </c>
      <c r="H3908">
        <f t="shared" si="247"/>
        <v>1</v>
      </c>
    </row>
    <row r="3909" spans="1:8" ht="19" x14ac:dyDescent="0.25">
      <c r="A3909" t="s">
        <v>2379</v>
      </c>
      <c r="B3909" t="s">
        <v>5</v>
      </c>
      <c r="C3909" s="2" t="str">
        <f t="shared" si="244"/>
        <v>americanpitbullterrier</v>
      </c>
      <c r="D3909" t="str">
        <f t="shared" si="245"/>
        <v>americanpitbullterrier</v>
      </c>
      <c r="E3909" t="str">
        <f t="shared" si="246"/>
        <v>americanpitbullterrier</v>
      </c>
      <c r="F3909">
        <f>IF(ISNA(VLOOKUP(D3909, Dog_test_1!$B$2:$D$194, 3, FALSE)), 0, VLOOKUP(D3909, Dog_test_1!$B$2:$D$194, 3, FALSE))</f>
        <v>3</v>
      </c>
      <c r="G3909">
        <f>IF(ISNA(VLOOKUP(E3909, Dog_test_1!$B$2:$D$194, 3, FALSE)), 0, VLOOKUP(E3909, Dog_test_1!$B$2:$D$194, 3, FALSE))</f>
        <v>3</v>
      </c>
      <c r="H3909">
        <f t="shared" si="247"/>
        <v>3</v>
      </c>
    </row>
    <row r="3910" spans="1:8" ht="19" x14ac:dyDescent="0.25">
      <c r="A3910" t="s">
        <v>2380</v>
      </c>
      <c r="B3910" t="s">
        <v>30</v>
      </c>
      <c r="C3910" s="2" t="str">
        <f t="shared" si="244"/>
        <v>chihuahua</v>
      </c>
      <c r="D3910" t="str">
        <f t="shared" si="245"/>
        <v>chihuahua</v>
      </c>
      <c r="E3910" t="str">
        <f t="shared" si="246"/>
        <v>chihuahua</v>
      </c>
      <c r="F3910">
        <f>IF(ISNA(VLOOKUP(D3910, Dog_test_1!$B$2:$D$194, 3, FALSE)), 0, VLOOKUP(D3910, Dog_test_1!$B$2:$D$194, 3, FALSE))</f>
        <v>1</v>
      </c>
      <c r="G3910">
        <f>IF(ISNA(VLOOKUP(E3910, Dog_test_1!$B$2:$D$194, 3, FALSE)), 0, VLOOKUP(E3910, Dog_test_1!$B$2:$D$194, 3, FALSE))</f>
        <v>1</v>
      </c>
      <c r="H3910">
        <f t="shared" si="247"/>
        <v>1</v>
      </c>
    </row>
    <row r="3911" spans="1:8" ht="19" x14ac:dyDescent="0.25">
      <c r="A3911" t="s">
        <v>2270</v>
      </c>
      <c r="B3911" t="s">
        <v>32</v>
      </c>
      <c r="C3911" s="2" t="str">
        <f t="shared" si="244"/>
        <v>labradorretriever</v>
      </c>
      <c r="D3911" t="str">
        <f t="shared" si="245"/>
        <v>labradorretriever</v>
      </c>
      <c r="E3911" t="str">
        <f t="shared" si="246"/>
        <v>labradorretriever</v>
      </c>
      <c r="F3911">
        <f>IF(ISNA(VLOOKUP(D3911, Dog_test_1!$B$2:$D$194, 3, FALSE)), 0, VLOOKUP(D3911, Dog_test_1!$B$2:$D$194, 3, FALSE))</f>
        <v>3</v>
      </c>
      <c r="G3911">
        <f>IF(ISNA(VLOOKUP(E3911, Dog_test_1!$B$2:$D$194, 3, FALSE)), 0, VLOOKUP(E3911, Dog_test_1!$B$2:$D$194, 3, FALSE))</f>
        <v>3</v>
      </c>
      <c r="H3911">
        <f t="shared" si="247"/>
        <v>3</v>
      </c>
    </row>
    <row r="3912" spans="1:8" ht="19" x14ac:dyDescent="0.25">
      <c r="A3912" t="s">
        <v>2381</v>
      </c>
      <c r="B3912" t="s">
        <v>5</v>
      </c>
      <c r="C3912" s="2" t="str">
        <f t="shared" si="244"/>
        <v>americanpitbullterrier</v>
      </c>
      <c r="D3912" t="str">
        <f t="shared" si="245"/>
        <v>americanpitbullterrier</v>
      </c>
      <c r="E3912" t="str">
        <f t="shared" si="246"/>
        <v>americanpitbullterrier</v>
      </c>
      <c r="F3912">
        <f>IF(ISNA(VLOOKUP(D3912, Dog_test_1!$B$2:$D$194, 3, FALSE)), 0, VLOOKUP(D3912, Dog_test_1!$B$2:$D$194, 3, FALSE))</f>
        <v>3</v>
      </c>
      <c r="G3912">
        <f>IF(ISNA(VLOOKUP(E3912, Dog_test_1!$B$2:$D$194, 3, FALSE)), 0, VLOOKUP(E3912, Dog_test_1!$B$2:$D$194, 3, FALSE))</f>
        <v>3</v>
      </c>
      <c r="H3912">
        <f t="shared" si="247"/>
        <v>3</v>
      </c>
    </row>
    <row r="3913" spans="1:8" ht="19" x14ac:dyDescent="0.25">
      <c r="A3913" t="s">
        <v>465</v>
      </c>
      <c r="B3913" t="s">
        <v>195</v>
      </c>
      <c r="C3913" s="2" t="str">
        <f t="shared" si="244"/>
        <v>rottweiler</v>
      </c>
      <c r="D3913" t="str">
        <f t="shared" si="245"/>
        <v>rottweiler</v>
      </c>
      <c r="E3913" t="str">
        <f t="shared" si="246"/>
        <v>rottweiler</v>
      </c>
      <c r="F3913">
        <f>IF(ISNA(VLOOKUP(D3913, Dog_test_1!$B$2:$D$194, 3, FALSE)), 0, VLOOKUP(D3913, Dog_test_1!$B$2:$D$194, 3, FALSE))</f>
        <v>0</v>
      </c>
      <c r="G3913">
        <f>IF(ISNA(VLOOKUP(E3913, Dog_test_1!$B$2:$D$194, 3, FALSE)), 0, VLOOKUP(E3913, Dog_test_1!$B$2:$D$194, 3, FALSE))</f>
        <v>0</v>
      </c>
      <c r="H3913">
        <f t="shared" si="247"/>
        <v>0</v>
      </c>
    </row>
    <row r="3914" spans="1:8" ht="19" x14ac:dyDescent="0.25">
      <c r="A3914" t="s">
        <v>2382</v>
      </c>
      <c r="B3914" t="s">
        <v>1802</v>
      </c>
      <c r="C3914" s="2" t="str">
        <f t="shared" si="244"/>
        <v>anatolshepherd/bordercollie</v>
      </c>
      <c r="D3914" t="str">
        <f t="shared" si="245"/>
        <v>anatolshepherd</v>
      </c>
      <c r="E3914" t="str">
        <f t="shared" si="246"/>
        <v>bordercollie</v>
      </c>
      <c r="F3914">
        <f>IF(ISNA(VLOOKUP(D3914, Dog_test_1!$B$2:$D$194, 3, FALSE)), 0, VLOOKUP(D3914, Dog_test_1!$B$2:$D$194, 3, FALSE))</f>
        <v>0</v>
      </c>
      <c r="G3914">
        <f>IF(ISNA(VLOOKUP(E3914, Dog_test_1!$B$2:$D$194, 3, FALSE)), 0, VLOOKUP(E3914, Dog_test_1!$B$2:$D$194, 3, FALSE))</f>
        <v>3</v>
      </c>
      <c r="H3914">
        <f t="shared" si="247"/>
        <v>1.5</v>
      </c>
    </row>
    <row r="3915" spans="1:8" ht="19" x14ac:dyDescent="0.25">
      <c r="A3915" t="s">
        <v>6</v>
      </c>
      <c r="B3915" t="s">
        <v>5</v>
      </c>
      <c r="C3915" s="2" t="str">
        <f t="shared" si="244"/>
        <v>americanpitbullterrier</v>
      </c>
      <c r="D3915" t="str">
        <f t="shared" si="245"/>
        <v>americanpitbullterrier</v>
      </c>
      <c r="E3915" t="str">
        <f t="shared" si="246"/>
        <v>americanpitbullterrier</v>
      </c>
      <c r="F3915">
        <f>IF(ISNA(VLOOKUP(D3915, Dog_test_1!$B$2:$D$194, 3, FALSE)), 0, VLOOKUP(D3915, Dog_test_1!$B$2:$D$194, 3, FALSE))</f>
        <v>3</v>
      </c>
      <c r="G3915">
        <f>IF(ISNA(VLOOKUP(E3915, Dog_test_1!$B$2:$D$194, 3, FALSE)), 0, VLOOKUP(E3915, Dog_test_1!$B$2:$D$194, 3, FALSE))</f>
        <v>3</v>
      </c>
      <c r="H3915">
        <f t="shared" si="247"/>
        <v>3</v>
      </c>
    </row>
    <row r="3916" spans="1:8" ht="19" x14ac:dyDescent="0.25">
      <c r="A3916" t="s">
        <v>6</v>
      </c>
      <c r="B3916" t="s">
        <v>30</v>
      </c>
      <c r="C3916" s="2" t="str">
        <f t="shared" si="244"/>
        <v>chihuahua</v>
      </c>
      <c r="D3916" t="str">
        <f t="shared" si="245"/>
        <v>chihuahua</v>
      </c>
      <c r="E3916" t="str">
        <f t="shared" si="246"/>
        <v>chihuahua</v>
      </c>
      <c r="F3916">
        <f>IF(ISNA(VLOOKUP(D3916, Dog_test_1!$B$2:$D$194, 3, FALSE)), 0, VLOOKUP(D3916, Dog_test_1!$B$2:$D$194, 3, FALSE))</f>
        <v>1</v>
      </c>
      <c r="G3916">
        <f>IF(ISNA(VLOOKUP(E3916, Dog_test_1!$B$2:$D$194, 3, FALSE)), 0, VLOOKUP(E3916, Dog_test_1!$B$2:$D$194, 3, FALSE))</f>
        <v>1</v>
      </c>
      <c r="H3916">
        <f t="shared" si="247"/>
        <v>1</v>
      </c>
    </row>
    <row r="3917" spans="1:8" ht="19" x14ac:dyDescent="0.25">
      <c r="A3917" t="s">
        <v>2383</v>
      </c>
      <c r="B3917" t="s">
        <v>1083</v>
      </c>
      <c r="C3917" s="2" t="str">
        <f t="shared" si="244"/>
        <v>australiancattledog/bordercollie</v>
      </c>
      <c r="D3917" t="str">
        <f t="shared" si="245"/>
        <v>australiancattledog</v>
      </c>
      <c r="E3917" t="str">
        <f t="shared" si="246"/>
        <v>bordercollie</v>
      </c>
      <c r="F3917">
        <f>IF(ISNA(VLOOKUP(D3917, Dog_test_1!$B$2:$D$194, 3, FALSE)), 0, VLOOKUP(D3917, Dog_test_1!$B$2:$D$194, 3, FALSE))</f>
        <v>0</v>
      </c>
      <c r="G3917">
        <f>IF(ISNA(VLOOKUP(E3917, Dog_test_1!$B$2:$D$194, 3, FALSE)), 0, VLOOKUP(E3917, Dog_test_1!$B$2:$D$194, 3, FALSE))</f>
        <v>3</v>
      </c>
      <c r="H3917">
        <f t="shared" si="247"/>
        <v>1.5</v>
      </c>
    </row>
    <row r="3918" spans="1:8" ht="19" x14ac:dyDescent="0.25">
      <c r="A3918" t="s">
        <v>107</v>
      </c>
      <c r="B3918" t="s">
        <v>5</v>
      </c>
      <c r="C3918" s="2" t="str">
        <f t="shared" si="244"/>
        <v>americanpitbullterrier</v>
      </c>
      <c r="D3918" t="str">
        <f t="shared" si="245"/>
        <v>americanpitbullterrier</v>
      </c>
      <c r="E3918" t="str">
        <f t="shared" si="246"/>
        <v>americanpitbullterrier</v>
      </c>
      <c r="F3918">
        <f>IF(ISNA(VLOOKUP(D3918, Dog_test_1!$B$2:$D$194, 3, FALSE)), 0, VLOOKUP(D3918, Dog_test_1!$B$2:$D$194, 3, FALSE))</f>
        <v>3</v>
      </c>
      <c r="G3918">
        <f>IF(ISNA(VLOOKUP(E3918, Dog_test_1!$B$2:$D$194, 3, FALSE)), 0, VLOOKUP(E3918, Dog_test_1!$B$2:$D$194, 3, FALSE))</f>
        <v>3</v>
      </c>
      <c r="H3918">
        <f t="shared" si="247"/>
        <v>3</v>
      </c>
    </row>
    <row r="3919" spans="1:8" ht="19" x14ac:dyDescent="0.25">
      <c r="A3919" t="s">
        <v>459</v>
      </c>
      <c r="B3919" t="s">
        <v>2384</v>
      </c>
      <c r="C3919" s="2" t="str">
        <f t="shared" si="244"/>
        <v>labradorretriever/dachshund</v>
      </c>
      <c r="D3919" t="str">
        <f t="shared" si="245"/>
        <v>labradorretriever</v>
      </c>
      <c r="E3919" t="str">
        <f t="shared" si="246"/>
        <v>dachshund</v>
      </c>
      <c r="F3919">
        <f>IF(ISNA(VLOOKUP(D3919, Dog_test_1!$B$2:$D$194, 3, FALSE)), 0, VLOOKUP(D3919, Dog_test_1!$B$2:$D$194, 3, FALSE))</f>
        <v>3</v>
      </c>
      <c r="G3919">
        <f>IF(ISNA(VLOOKUP(E3919, Dog_test_1!$B$2:$D$194, 3, FALSE)), 0, VLOOKUP(E3919, Dog_test_1!$B$2:$D$194, 3, FALSE))</f>
        <v>2</v>
      </c>
      <c r="H3919">
        <f t="shared" si="247"/>
        <v>2.5</v>
      </c>
    </row>
    <row r="3920" spans="1:8" ht="19" x14ac:dyDescent="0.25">
      <c r="A3920" t="s">
        <v>2385</v>
      </c>
      <c r="B3920" t="s">
        <v>2386</v>
      </c>
      <c r="C3920" s="2" t="str">
        <f t="shared" si="244"/>
        <v>presacanario</v>
      </c>
      <c r="D3920" t="str">
        <f t="shared" si="245"/>
        <v>presacanario</v>
      </c>
      <c r="E3920" t="str">
        <f t="shared" si="246"/>
        <v>presacanario</v>
      </c>
      <c r="F3920">
        <f>IF(ISNA(VLOOKUP(D3920, Dog_test_1!$B$2:$D$194, 3, FALSE)), 0, VLOOKUP(D3920, Dog_test_1!$B$2:$D$194, 3, FALSE))</f>
        <v>0</v>
      </c>
      <c r="G3920">
        <f>IF(ISNA(VLOOKUP(E3920, Dog_test_1!$B$2:$D$194, 3, FALSE)), 0, VLOOKUP(E3920, Dog_test_1!$B$2:$D$194, 3, FALSE))</f>
        <v>0</v>
      </c>
      <c r="H3920">
        <f t="shared" si="247"/>
        <v>0</v>
      </c>
    </row>
    <row r="3921" spans="1:8" ht="19" x14ac:dyDescent="0.25">
      <c r="A3921" t="s">
        <v>624</v>
      </c>
      <c r="B3921" t="s">
        <v>2387</v>
      </c>
      <c r="C3921" s="2" t="str">
        <f t="shared" si="244"/>
        <v>australiancattledog/pembrokewelshcorgi</v>
      </c>
      <c r="D3921" t="str">
        <f t="shared" si="245"/>
        <v>australiancattledog</v>
      </c>
      <c r="E3921" t="str">
        <f t="shared" si="246"/>
        <v>pembrokewelshcorgi</v>
      </c>
      <c r="F3921">
        <f>IF(ISNA(VLOOKUP(D3921, Dog_test_1!$B$2:$D$194, 3, FALSE)), 0, VLOOKUP(D3921, Dog_test_1!$B$2:$D$194, 3, FALSE))</f>
        <v>0</v>
      </c>
      <c r="G3921">
        <f>IF(ISNA(VLOOKUP(E3921, Dog_test_1!$B$2:$D$194, 3, FALSE)), 0, VLOOKUP(E3921, Dog_test_1!$B$2:$D$194, 3, FALSE))</f>
        <v>0</v>
      </c>
      <c r="H3921">
        <f t="shared" si="247"/>
        <v>0</v>
      </c>
    </row>
    <row r="3922" spans="1:8" ht="19" x14ac:dyDescent="0.25">
      <c r="A3922" t="s">
        <v>499</v>
      </c>
      <c r="B3922" t="s">
        <v>324</v>
      </c>
      <c r="C3922" s="2" t="str">
        <f t="shared" si="244"/>
        <v>australiancattledog/labradorretriever</v>
      </c>
      <c r="D3922" t="str">
        <f t="shared" si="245"/>
        <v>australiancattledog</v>
      </c>
      <c r="E3922" t="str">
        <f t="shared" si="246"/>
        <v>labradorretriever</v>
      </c>
      <c r="F3922">
        <f>IF(ISNA(VLOOKUP(D3922, Dog_test_1!$B$2:$D$194, 3, FALSE)), 0, VLOOKUP(D3922, Dog_test_1!$B$2:$D$194, 3, FALSE))</f>
        <v>0</v>
      </c>
      <c r="G3922">
        <f>IF(ISNA(VLOOKUP(E3922, Dog_test_1!$B$2:$D$194, 3, FALSE)), 0, VLOOKUP(E3922, Dog_test_1!$B$2:$D$194, 3, FALSE))</f>
        <v>3</v>
      </c>
      <c r="H3922">
        <f t="shared" si="247"/>
        <v>1.5</v>
      </c>
    </row>
    <row r="3923" spans="1:8" ht="19" x14ac:dyDescent="0.25">
      <c r="A3923" t="s">
        <v>370</v>
      </c>
      <c r="B3923" t="s">
        <v>75</v>
      </c>
      <c r="C3923" s="2" t="str">
        <f t="shared" si="244"/>
        <v>bordercollie</v>
      </c>
      <c r="D3923" t="str">
        <f t="shared" si="245"/>
        <v>bordercollie</v>
      </c>
      <c r="E3923" t="str">
        <f t="shared" si="246"/>
        <v>bordercollie</v>
      </c>
      <c r="F3923">
        <f>IF(ISNA(VLOOKUP(D3923, Dog_test_1!$B$2:$D$194, 3, FALSE)), 0, VLOOKUP(D3923, Dog_test_1!$B$2:$D$194, 3, FALSE))</f>
        <v>3</v>
      </c>
      <c r="G3923">
        <f>IF(ISNA(VLOOKUP(E3923, Dog_test_1!$B$2:$D$194, 3, FALSE)), 0, VLOOKUP(E3923, Dog_test_1!$B$2:$D$194, 3, FALSE))</f>
        <v>3</v>
      </c>
      <c r="H3923">
        <f t="shared" si="247"/>
        <v>3</v>
      </c>
    </row>
    <row r="3924" spans="1:8" ht="19" x14ac:dyDescent="0.25">
      <c r="A3924" t="s">
        <v>130</v>
      </c>
      <c r="B3924" t="s">
        <v>5</v>
      </c>
      <c r="C3924" s="2" t="str">
        <f t="shared" si="244"/>
        <v>americanpitbullterrier</v>
      </c>
      <c r="D3924" t="str">
        <f t="shared" si="245"/>
        <v>americanpitbullterrier</v>
      </c>
      <c r="E3924" t="str">
        <f t="shared" si="246"/>
        <v>americanpitbullterrier</v>
      </c>
      <c r="F3924">
        <f>IF(ISNA(VLOOKUP(D3924, Dog_test_1!$B$2:$D$194, 3, FALSE)), 0, VLOOKUP(D3924, Dog_test_1!$B$2:$D$194, 3, FALSE))</f>
        <v>3</v>
      </c>
      <c r="G3924">
        <f>IF(ISNA(VLOOKUP(E3924, Dog_test_1!$B$2:$D$194, 3, FALSE)), 0, VLOOKUP(E3924, Dog_test_1!$B$2:$D$194, 3, FALSE))</f>
        <v>3</v>
      </c>
      <c r="H3924">
        <f t="shared" si="247"/>
        <v>3</v>
      </c>
    </row>
    <row r="3925" spans="1:8" ht="19" x14ac:dyDescent="0.25">
      <c r="A3925" t="s">
        <v>1756</v>
      </c>
      <c r="B3925" t="s">
        <v>30</v>
      </c>
      <c r="C3925" s="2" t="str">
        <f t="shared" si="244"/>
        <v>chihuahua</v>
      </c>
      <c r="D3925" t="str">
        <f t="shared" si="245"/>
        <v>chihuahua</v>
      </c>
      <c r="E3925" t="str">
        <f t="shared" si="246"/>
        <v>chihuahua</v>
      </c>
      <c r="F3925">
        <f>IF(ISNA(VLOOKUP(D3925, Dog_test_1!$B$2:$D$194, 3, FALSE)), 0, VLOOKUP(D3925, Dog_test_1!$B$2:$D$194, 3, FALSE))</f>
        <v>1</v>
      </c>
      <c r="G3925">
        <f>IF(ISNA(VLOOKUP(E3925, Dog_test_1!$B$2:$D$194, 3, FALSE)), 0, VLOOKUP(E3925, Dog_test_1!$B$2:$D$194, 3, FALSE))</f>
        <v>1</v>
      </c>
      <c r="H3925">
        <f t="shared" si="247"/>
        <v>1</v>
      </c>
    </row>
    <row r="3926" spans="1:8" ht="19" x14ac:dyDescent="0.25">
      <c r="A3926" t="s">
        <v>72</v>
      </c>
      <c r="B3926" t="s">
        <v>5</v>
      </c>
      <c r="C3926" s="2" t="str">
        <f t="shared" si="244"/>
        <v>americanpitbullterrier</v>
      </c>
      <c r="D3926" t="str">
        <f t="shared" si="245"/>
        <v>americanpitbullterrier</v>
      </c>
      <c r="E3926" t="str">
        <f t="shared" si="246"/>
        <v>americanpitbullterrier</v>
      </c>
      <c r="F3926">
        <f>IF(ISNA(VLOOKUP(D3926, Dog_test_1!$B$2:$D$194, 3, FALSE)), 0, VLOOKUP(D3926, Dog_test_1!$B$2:$D$194, 3, FALSE))</f>
        <v>3</v>
      </c>
      <c r="G3926">
        <f>IF(ISNA(VLOOKUP(E3926, Dog_test_1!$B$2:$D$194, 3, FALSE)), 0, VLOOKUP(E3926, Dog_test_1!$B$2:$D$194, 3, FALSE))</f>
        <v>3</v>
      </c>
      <c r="H3926">
        <f t="shared" si="247"/>
        <v>3</v>
      </c>
    </row>
    <row r="3927" spans="1:8" ht="19" x14ac:dyDescent="0.25">
      <c r="A3927" t="s">
        <v>370</v>
      </c>
      <c r="B3927" t="s">
        <v>1578</v>
      </c>
      <c r="C3927" s="2" t="str">
        <f t="shared" si="244"/>
        <v>germanshepherd/boxer</v>
      </c>
      <c r="D3927" t="str">
        <f t="shared" si="245"/>
        <v>germanshepherd</v>
      </c>
      <c r="E3927" t="str">
        <f t="shared" si="246"/>
        <v>boxer</v>
      </c>
      <c r="F3927">
        <f>IF(ISNA(VLOOKUP(D3927, Dog_test_1!$B$2:$D$194, 3, FALSE)), 0, VLOOKUP(D3927, Dog_test_1!$B$2:$D$194, 3, FALSE))</f>
        <v>3</v>
      </c>
      <c r="G3927">
        <f>IF(ISNA(VLOOKUP(E3927, Dog_test_1!$B$2:$D$194, 3, FALSE)), 0, VLOOKUP(E3927, Dog_test_1!$B$2:$D$194, 3, FALSE))</f>
        <v>3</v>
      </c>
      <c r="H3927">
        <f t="shared" si="247"/>
        <v>3</v>
      </c>
    </row>
    <row r="3928" spans="1:8" ht="19" x14ac:dyDescent="0.25">
      <c r="A3928" t="s">
        <v>65</v>
      </c>
      <c r="B3928" t="s">
        <v>30</v>
      </c>
      <c r="C3928" s="2" t="str">
        <f t="shared" si="244"/>
        <v>chihuahua</v>
      </c>
      <c r="D3928" t="str">
        <f t="shared" si="245"/>
        <v>chihuahua</v>
      </c>
      <c r="E3928" t="str">
        <f t="shared" si="246"/>
        <v>chihuahua</v>
      </c>
      <c r="F3928">
        <f>IF(ISNA(VLOOKUP(D3928, Dog_test_1!$B$2:$D$194, 3, FALSE)), 0, VLOOKUP(D3928, Dog_test_1!$B$2:$D$194, 3, FALSE))</f>
        <v>1</v>
      </c>
      <c r="G3928">
        <f>IF(ISNA(VLOOKUP(E3928, Dog_test_1!$B$2:$D$194, 3, FALSE)), 0, VLOOKUP(E3928, Dog_test_1!$B$2:$D$194, 3, FALSE))</f>
        <v>1</v>
      </c>
      <c r="H3928">
        <f t="shared" si="247"/>
        <v>1</v>
      </c>
    </row>
    <row r="3929" spans="1:8" ht="19" x14ac:dyDescent="0.25">
      <c r="A3929" t="s">
        <v>634</v>
      </c>
      <c r="B3929" t="s">
        <v>30</v>
      </c>
      <c r="C3929" s="2" t="str">
        <f t="shared" si="244"/>
        <v>chihuahua</v>
      </c>
      <c r="D3929" t="str">
        <f t="shared" si="245"/>
        <v>chihuahua</v>
      </c>
      <c r="E3929" t="str">
        <f t="shared" si="246"/>
        <v>chihuahua</v>
      </c>
      <c r="F3929">
        <f>IF(ISNA(VLOOKUP(D3929, Dog_test_1!$B$2:$D$194, 3, FALSE)), 0, VLOOKUP(D3929, Dog_test_1!$B$2:$D$194, 3, FALSE))</f>
        <v>1</v>
      </c>
      <c r="G3929">
        <f>IF(ISNA(VLOOKUP(E3929, Dog_test_1!$B$2:$D$194, 3, FALSE)), 0, VLOOKUP(E3929, Dog_test_1!$B$2:$D$194, 3, FALSE))</f>
        <v>1</v>
      </c>
      <c r="H3929">
        <f t="shared" si="247"/>
        <v>1</v>
      </c>
    </row>
    <row r="3930" spans="1:8" ht="19" x14ac:dyDescent="0.25">
      <c r="A3930" t="s">
        <v>2388</v>
      </c>
      <c r="B3930" t="s">
        <v>30</v>
      </c>
      <c r="C3930" s="2" t="str">
        <f t="shared" si="244"/>
        <v>chihuahua</v>
      </c>
      <c r="D3930" t="str">
        <f t="shared" si="245"/>
        <v>chihuahua</v>
      </c>
      <c r="E3930" t="str">
        <f t="shared" si="246"/>
        <v>chihuahua</v>
      </c>
      <c r="F3930">
        <f>IF(ISNA(VLOOKUP(D3930, Dog_test_1!$B$2:$D$194, 3, FALSE)), 0, VLOOKUP(D3930, Dog_test_1!$B$2:$D$194, 3, FALSE))</f>
        <v>1</v>
      </c>
      <c r="G3930">
        <f>IF(ISNA(VLOOKUP(E3930, Dog_test_1!$B$2:$D$194, 3, FALSE)), 0, VLOOKUP(E3930, Dog_test_1!$B$2:$D$194, 3, FALSE))</f>
        <v>1</v>
      </c>
      <c r="H3930">
        <f t="shared" si="247"/>
        <v>1</v>
      </c>
    </row>
    <row r="3931" spans="1:8" ht="19" x14ac:dyDescent="0.25">
      <c r="A3931" t="s">
        <v>2389</v>
      </c>
      <c r="B3931" t="s">
        <v>2390</v>
      </c>
      <c r="C3931" s="2" t="str">
        <f t="shared" si="244"/>
        <v>manchesterterrier/chihuahua</v>
      </c>
      <c r="D3931" t="str">
        <f t="shared" si="245"/>
        <v>manchesterterrier</v>
      </c>
      <c r="E3931" t="str">
        <f t="shared" si="246"/>
        <v>chihuahua</v>
      </c>
      <c r="F3931">
        <f>IF(ISNA(VLOOKUP(D3931, Dog_test_1!$B$2:$D$194, 3, FALSE)), 0, VLOOKUP(D3931, Dog_test_1!$B$2:$D$194, 3, FALSE))</f>
        <v>3</v>
      </c>
      <c r="G3931">
        <f>IF(ISNA(VLOOKUP(E3931, Dog_test_1!$B$2:$D$194, 3, FALSE)), 0, VLOOKUP(E3931, Dog_test_1!$B$2:$D$194, 3, FALSE))</f>
        <v>1</v>
      </c>
      <c r="H3931">
        <f t="shared" si="247"/>
        <v>2</v>
      </c>
    </row>
    <row r="3932" spans="1:8" ht="19" x14ac:dyDescent="0.25">
      <c r="A3932" t="s">
        <v>901</v>
      </c>
      <c r="B3932" t="s">
        <v>25</v>
      </c>
      <c r="C3932" s="2" t="str">
        <f t="shared" si="244"/>
        <v>germanshepherd</v>
      </c>
      <c r="D3932" t="str">
        <f t="shared" si="245"/>
        <v>germanshepherd</v>
      </c>
      <c r="E3932" t="str">
        <f t="shared" si="246"/>
        <v>germanshepherd</v>
      </c>
      <c r="F3932">
        <f>IF(ISNA(VLOOKUP(D3932, Dog_test_1!$B$2:$D$194, 3, FALSE)), 0, VLOOKUP(D3932, Dog_test_1!$B$2:$D$194, 3, FALSE))</f>
        <v>3</v>
      </c>
      <c r="G3932">
        <f>IF(ISNA(VLOOKUP(E3932, Dog_test_1!$B$2:$D$194, 3, FALSE)), 0, VLOOKUP(E3932, Dog_test_1!$B$2:$D$194, 3, FALSE))</f>
        <v>3</v>
      </c>
      <c r="H3932">
        <f t="shared" si="247"/>
        <v>3</v>
      </c>
    </row>
    <row r="3933" spans="1:8" ht="19" x14ac:dyDescent="0.25">
      <c r="A3933" t="s">
        <v>2199</v>
      </c>
      <c r="B3933" t="s">
        <v>207</v>
      </c>
      <c r="C3933" s="2" t="str">
        <f t="shared" si="244"/>
        <v>labradorretriever/bordercollie</v>
      </c>
      <c r="D3933" t="str">
        <f t="shared" si="245"/>
        <v>labradorretriever</v>
      </c>
      <c r="E3933" t="str">
        <f t="shared" si="246"/>
        <v>bordercollie</v>
      </c>
      <c r="F3933">
        <f>IF(ISNA(VLOOKUP(D3933, Dog_test_1!$B$2:$D$194, 3, FALSE)), 0, VLOOKUP(D3933, Dog_test_1!$B$2:$D$194, 3, FALSE))</f>
        <v>3</v>
      </c>
      <c r="G3933">
        <f>IF(ISNA(VLOOKUP(E3933, Dog_test_1!$B$2:$D$194, 3, FALSE)), 0, VLOOKUP(E3933, Dog_test_1!$B$2:$D$194, 3, FALSE))</f>
        <v>3</v>
      </c>
      <c r="H3933">
        <f t="shared" si="247"/>
        <v>3</v>
      </c>
    </row>
    <row r="3934" spans="1:8" ht="19" x14ac:dyDescent="0.25">
      <c r="A3934" t="s">
        <v>632</v>
      </c>
      <c r="B3934" t="s">
        <v>15</v>
      </c>
      <c r="C3934" s="2" t="str">
        <f t="shared" si="244"/>
        <v>yorkshireterrier</v>
      </c>
      <c r="D3934" t="str">
        <f t="shared" si="245"/>
        <v>yorkshireterrier</v>
      </c>
      <c r="E3934" t="str">
        <f t="shared" si="246"/>
        <v>yorkshireterrier</v>
      </c>
      <c r="F3934">
        <f>IF(ISNA(VLOOKUP(D3934, Dog_test_1!$B$2:$D$194, 3, FALSE)), 0, VLOOKUP(D3934, Dog_test_1!$B$2:$D$194, 3, FALSE))</f>
        <v>1</v>
      </c>
      <c r="G3934">
        <f>IF(ISNA(VLOOKUP(E3934, Dog_test_1!$B$2:$D$194, 3, FALSE)), 0, VLOOKUP(E3934, Dog_test_1!$B$2:$D$194, 3, FALSE))</f>
        <v>1</v>
      </c>
      <c r="H3934">
        <f t="shared" si="247"/>
        <v>1</v>
      </c>
    </row>
    <row r="3935" spans="1:8" ht="19" x14ac:dyDescent="0.25">
      <c r="A3935" t="s">
        <v>6</v>
      </c>
      <c r="B3935" t="s">
        <v>5</v>
      </c>
      <c r="C3935" s="2" t="str">
        <f t="shared" si="244"/>
        <v>americanpitbullterrier</v>
      </c>
      <c r="D3935" t="str">
        <f t="shared" si="245"/>
        <v>americanpitbullterrier</v>
      </c>
      <c r="E3935" t="str">
        <f t="shared" si="246"/>
        <v>americanpitbullterrier</v>
      </c>
      <c r="F3935">
        <f>IF(ISNA(VLOOKUP(D3935, Dog_test_1!$B$2:$D$194, 3, FALSE)), 0, VLOOKUP(D3935, Dog_test_1!$B$2:$D$194, 3, FALSE))</f>
        <v>3</v>
      </c>
      <c r="G3935">
        <f>IF(ISNA(VLOOKUP(E3935, Dog_test_1!$B$2:$D$194, 3, FALSE)), 0, VLOOKUP(E3935, Dog_test_1!$B$2:$D$194, 3, FALSE))</f>
        <v>3</v>
      </c>
      <c r="H3935">
        <f t="shared" si="247"/>
        <v>3</v>
      </c>
    </row>
    <row r="3936" spans="1:8" ht="19" x14ac:dyDescent="0.25">
      <c r="A3936" t="s">
        <v>2391</v>
      </c>
      <c r="B3936" t="s">
        <v>732</v>
      </c>
      <c r="C3936" s="2" t="str">
        <f t="shared" si="244"/>
        <v>siberianhusky/labradorretriever</v>
      </c>
      <c r="D3936" t="str">
        <f t="shared" si="245"/>
        <v>siberianhusky</v>
      </c>
      <c r="E3936" t="str">
        <f t="shared" si="246"/>
        <v>labradorretriever</v>
      </c>
      <c r="F3936">
        <f>IF(ISNA(VLOOKUP(D3936, Dog_test_1!$B$2:$D$194, 3, FALSE)), 0, VLOOKUP(D3936, Dog_test_1!$B$2:$D$194, 3, FALSE))</f>
        <v>0</v>
      </c>
      <c r="G3936">
        <f>IF(ISNA(VLOOKUP(E3936, Dog_test_1!$B$2:$D$194, 3, FALSE)), 0, VLOOKUP(E3936, Dog_test_1!$B$2:$D$194, 3, FALSE))</f>
        <v>3</v>
      </c>
      <c r="H3936">
        <f t="shared" si="247"/>
        <v>1.5</v>
      </c>
    </row>
    <row r="3937" spans="1:8" ht="19" x14ac:dyDescent="0.25">
      <c r="A3937" t="s">
        <v>6</v>
      </c>
      <c r="B3937" t="s">
        <v>30</v>
      </c>
      <c r="C3937" s="2" t="str">
        <f t="shared" si="244"/>
        <v>chihuahua</v>
      </c>
      <c r="D3937" t="str">
        <f t="shared" si="245"/>
        <v>chihuahua</v>
      </c>
      <c r="E3937" t="str">
        <f t="shared" si="246"/>
        <v>chihuahua</v>
      </c>
      <c r="F3937">
        <f>IF(ISNA(VLOOKUP(D3937, Dog_test_1!$B$2:$D$194, 3, FALSE)), 0, VLOOKUP(D3937, Dog_test_1!$B$2:$D$194, 3, FALSE))</f>
        <v>1</v>
      </c>
      <c r="G3937">
        <f>IF(ISNA(VLOOKUP(E3937, Dog_test_1!$B$2:$D$194, 3, FALSE)), 0, VLOOKUP(E3937, Dog_test_1!$B$2:$D$194, 3, FALSE))</f>
        <v>1</v>
      </c>
      <c r="H3937">
        <f t="shared" si="247"/>
        <v>1</v>
      </c>
    </row>
    <row r="3938" spans="1:8" ht="19" x14ac:dyDescent="0.25">
      <c r="A3938" t="s">
        <v>466</v>
      </c>
      <c r="B3938" t="s">
        <v>100</v>
      </c>
      <c r="C3938" s="2" t="str">
        <f t="shared" si="244"/>
        <v>chihuahua/jackrussellterrier</v>
      </c>
      <c r="D3938" t="str">
        <f t="shared" si="245"/>
        <v>chihuahua</v>
      </c>
      <c r="E3938" t="str">
        <f t="shared" si="246"/>
        <v>jackrussellterrier</v>
      </c>
      <c r="F3938">
        <f>IF(ISNA(VLOOKUP(D3938, Dog_test_1!$B$2:$D$194, 3, FALSE)), 0, VLOOKUP(D3938, Dog_test_1!$B$2:$D$194, 3, FALSE))</f>
        <v>1</v>
      </c>
      <c r="G3938">
        <f>IF(ISNA(VLOOKUP(E3938, Dog_test_1!$B$2:$D$194, 3, FALSE)), 0, VLOOKUP(E3938, Dog_test_1!$B$2:$D$194, 3, FALSE))</f>
        <v>2</v>
      </c>
      <c r="H3938">
        <f t="shared" si="247"/>
        <v>1.5</v>
      </c>
    </row>
    <row r="3939" spans="1:8" ht="19" x14ac:dyDescent="0.25">
      <c r="A3939" t="s">
        <v>304</v>
      </c>
      <c r="B3939" t="s">
        <v>32</v>
      </c>
      <c r="C3939" s="2" t="str">
        <f t="shared" si="244"/>
        <v>labradorretriever</v>
      </c>
      <c r="D3939" t="str">
        <f t="shared" si="245"/>
        <v>labradorretriever</v>
      </c>
      <c r="E3939" t="str">
        <f t="shared" si="246"/>
        <v>labradorretriever</v>
      </c>
      <c r="F3939">
        <f>IF(ISNA(VLOOKUP(D3939, Dog_test_1!$B$2:$D$194, 3, FALSE)), 0, VLOOKUP(D3939, Dog_test_1!$B$2:$D$194, 3, FALSE))</f>
        <v>3</v>
      </c>
      <c r="G3939">
        <f>IF(ISNA(VLOOKUP(E3939, Dog_test_1!$B$2:$D$194, 3, FALSE)), 0, VLOOKUP(E3939, Dog_test_1!$B$2:$D$194, 3, FALSE))</f>
        <v>3</v>
      </c>
      <c r="H3939">
        <f t="shared" si="247"/>
        <v>3</v>
      </c>
    </row>
    <row r="3940" spans="1:8" ht="19" x14ac:dyDescent="0.25">
      <c r="A3940" t="s">
        <v>6</v>
      </c>
      <c r="B3940" t="s">
        <v>32</v>
      </c>
      <c r="C3940" s="2" t="str">
        <f t="shared" si="244"/>
        <v>labradorretriever</v>
      </c>
      <c r="D3940" t="str">
        <f t="shared" si="245"/>
        <v>labradorretriever</v>
      </c>
      <c r="E3940" t="str">
        <f t="shared" si="246"/>
        <v>labradorretriever</v>
      </c>
      <c r="F3940">
        <f>IF(ISNA(VLOOKUP(D3940, Dog_test_1!$B$2:$D$194, 3, FALSE)), 0, VLOOKUP(D3940, Dog_test_1!$B$2:$D$194, 3, FALSE))</f>
        <v>3</v>
      </c>
      <c r="G3940">
        <f>IF(ISNA(VLOOKUP(E3940, Dog_test_1!$B$2:$D$194, 3, FALSE)), 0, VLOOKUP(E3940, Dog_test_1!$B$2:$D$194, 3, FALSE))</f>
        <v>3</v>
      </c>
      <c r="H3940">
        <f t="shared" si="247"/>
        <v>3</v>
      </c>
    </row>
    <row r="3941" spans="1:8" ht="19" x14ac:dyDescent="0.25">
      <c r="A3941" t="s">
        <v>911</v>
      </c>
      <c r="B3941" t="s">
        <v>32</v>
      </c>
      <c r="C3941" s="2" t="str">
        <f t="shared" si="244"/>
        <v>labradorretriever</v>
      </c>
      <c r="D3941" t="str">
        <f t="shared" si="245"/>
        <v>labradorretriever</v>
      </c>
      <c r="E3941" t="str">
        <f t="shared" si="246"/>
        <v>labradorretriever</v>
      </c>
      <c r="F3941">
        <f>IF(ISNA(VLOOKUP(D3941, Dog_test_1!$B$2:$D$194, 3, FALSE)), 0, VLOOKUP(D3941, Dog_test_1!$B$2:$D$194, 3, FALSE))</f>
        <v>3</v>
      </c>
      <c r="G3941">
        <f>IF(ISNA(VLOOKUP(E3941, Dog_test_1!$B$2:$D$194, 3, FALSE)), 0, VLOOKUP(E3941, Dog_test_1!$B$2:$D$194, 3, FALSE))</f>
        <v>3</v>
      </c>
      <c r="H3941">
        <f t="shared" si="247"/>
        <v>3</v>
      </c>
    </row>
    <row r="3942" spans="1:8" ht="19" x14ac:dyDescent="0.25">
      <c r="A3942" t="s">
        <v>6</v>
      </c>
      <c r="B3942" t="s">
        <v>15</v>
      </c>
      <c r="C3942" s="2" t="str">
        <f t="shared" si="244"/>
        <v>yorkshireterrier</v>
      </c>
      <c r="D3942" t="str">
        <f t="shared" si="245"/>
        <v>yorkshireterrier</v>
      </c>
      <c r="E3942" t="str">
        <f t="shared" si="246"/>
        <v>yorkshireterrier</v>
      </c>
      <c r="F3942">
        <f>IF(ISNA(VLOOKUP(D3942, Dog_test_1!$B$2:$D$194, 3, FALSE)), 0, VLOOKUP(D3942, Dog_test_1!$B$2:$D$194, 3, FALSE))</f>
        <v>1</v>
      </c>
      <c r="G3942">
        <f>IF(ISNA(VLOOKUP(E3942, Dog_test_1!$B$2:$D$194, 3, FALSE)), 0, VLOOKUP(E3942, Dog_test_1!$B$2:$D$194, 3, FALSE))</f>
        <v>1</v>
      </c>
      <c r="H3942">
        <f t="shared" si="247"/>
        <v>1</v>
      </c>
    </row>
    <row r="3943" spans="1:8" ht="19" x14ac:dyDescent="0.25">
      <c r="A3943" t="s">
        <v>2392</v>
      </c>
      <c r="B3943" t="s">
        <v>30</v>
      </c>
      <c r="C3943" s="2" t="str">
        <f t="shared" si="244"/>
        <v>chihuahua</v>
      </c>
      <c r="D3943" t="str">
        <f t="shared" si="245"/>
        <v>chihuahua</v>
      </c>
      <c r="E3943" t="str">
        <f t="shared" si="246"/>
        <v>chihuahua</v>
      </c>
      <c r="F3943">
        <f>IF(ISNA(VLOOKUP(D3943, Dog_test_1!$B$2:$D$194, 3, FALSE)), 0, VLOOKUP(D3943, Dog_test_1!$B$2:$D$194, 3, FALSE))</f>
        <v>1</v>
      </c>
      <c r="G3943">
        <f>IF(ISNA(VLOOKUP(E3943, Dog_test_1!$B$2:$D$194, 3, FALSE)), 0, VLOOKUP(E3943, Dog_test_1!$B$2:$D$194, 3, FALSE))</f>
        <v>1</v>
      </c>
      <c r="H3943">
        <f t="shared" si="247"/>
        <v>1</v>
      </c>
    </row>
    <row r="3944" spans="1:8" ht="19" x14ac:dyDescent="0.25">
      <c r="A3944" t="s">
        <v>2393</v>
      </c>
      <c r="B3944" t="s">
        <v>202</v>
      </c>
      <c r="C3944" s="2" t="str">
        <f t="shared" si="244"/>
        <v>shihtzu</v>
      </c>
      <c r="D3944" t="str">
        <f t="shared" si="245"/>
        <v>shihtzu</v>
      </c>
      <c r="E3944" t="str">
        <f t="shared" si="246"/>
        <v>shihtzu</v>
      </c>
      <c r="F3944">
        <f>IF(ISNA(VLOOKUP(D3944, Dog_test_1!$B$2:$D$194, 3, FALSE)), 0, VLOOKUP(D3944, Dog_test_1!$B$2:$D$194, 3, FALSE))</f>
        <v>1</v>
      </c>
      <c r="G3944">
        <f>IF(ISNA(VLOOKUP(E3944, Dog_test_1!$B$2:$D$194, 3, FALSE)), 0, VLOOKUP(E3944, Dog_test_1!$B$2:$D$194, 3, FALSE))</f>
        <v>1</v>
      </c>
      <c r="H3944">
        <f t="shared" si="247"/>
        <v>1</v>
      </c>
    </row>
    <row r="3945" spans="1:8" ht="19" x14ac:dyDescent="0.25">
      <c r="A3945" t="s">
        <v>2106</v>
      </c>
      <c r="B3945" t="s">
        <v>30</v>
      </c>
      <c r="C3945" s="2" t="str">
        <f t="shared" si="244"/>
        <v>chihuahua</v>
      </c>
      <c r="D3945" t="str">
        <f t="shared" si="245"/>
        <v>chihuahua</v>
      </c>
      <c r="E3945" t="str">
        <f t="shared" si="246"/>
        <v>chihuahua</v>
      </c>
      <c r="F3945">
        <f>IF(ISNA(VLOOKUP(D3945, Dog_test_1!$B$2:$D$194, 3, FALSE)), 0, VLOOKUP(D3945, Dog_test_1!$B$2:$D$194, 3, FALSE))</f>
        <v>1</v>
      </c>
      <c r="G3945">
        <f>IF(ISNA(VLOOKUP(E3945, Dog_test_1!$B$2:$D$194, 3, FALSE)), 0, VLOOKUP(E3945, Dog_test_1!$B$2:$D$194, 3, FALSE))</f>
        <v>1</v>
      </c>
      <c r="H3945">
        <f t="shared" si="247"/>
        <v>1</v>
      </c>
    </row>
    <row r="3946" spans="1:8" ht="19" x14ac:dyDescent="0.25">
      <c r="A3946" t="s">
        <v>6</v>
      </c>
      <c r="B3946" t="s">
        <v>28</v>
      </c>
      <c r="C3946" s="2" t="str">
        <f t="shared" si="244"/>
        <v>americanstaffordshireterrier</v>
      </c>
      <c r="D3946" t="str">
        <f t="shared" si="245"/>
        <v>americanstaffordshireterrier</v>
      </c>
      <c r="E3946" t="str">
        <f t="shared" si="246"/>
        <v>americanstaffordshireterrier</v>
      </c>
      <c r="F3946">
        <f>IF(ISNA(VLOOKUP(D3946, Dog_test_1!$B$2:$D$194, 3, FALSE)), 0, VLOOKUP(D3946, Dog_test_1!$B$2:$D$194, 3, FALSE))</f>
        <v>3</v>
      </c>
      <c r="G3946">
        <f>IF(ISNA(VLOOKUP(E3946, Dog_test_1!$B$2:$D$194, 3, FALSE)), 0, VLOOKUP(E3946, Dog_test_1!$B$2:$D$194, 3, FALSE))</f>
        <v>3</v>
      </c>
      <c r="H3946">
        <f t="shared" si="247"/>
        <v>3</v>
      </c>
    </row>
    <row r="3947" spans="1:8" ht="19" x14ac:dyDescent="0.25">
      <c r="A3947" t="s">
        <v>2394</v>
      </c>
      <c r="B3947" t="s">
        <v>165</v>
      </c>
      <c r="C3947" s="2" t="str">
        <f t="shared" si="244"/>
        <v>greatdane</v>
      </c>
      <c r="D3947" t="str">
        <f t="shared" si="245"/>
        <v>greatdane</v>
      </c>
      <c r="E3947" t="str">
        <f t="shared" si="246"/>
        <v>greatdane</v>
      </c>
      <c r="F3947">
        <f>IF(ISNA(VLOOKUP(D3947, Dog_test_1!$B$2:$D$194, 3, FALSE)), 0, VLOOKUP(D3947, Dog_test_1!$B$2:$D$194, 3, FALSE))</f>
        <v>5</v>
      </c>
      <c r="G3947">
        <f>IF(ISNA(VLOOKUP(E3947, Dog_test_1!$B$2:$D$194, 3, FALSE)), 0, VLOOKUP(E3947, Dog_test_1!$B$2:$D$194, 3, FALSE))</f>
        <v>5</v>
      </c>
      <c r="H3947">
        <f t="shared" si="247"/>
        <v>5</v>
      </c>
    </row>
    <row r="3948" spans="1:8" ht="19" x14ac:dyDescent="0.25">
      <c r="A3948" t="s">
        <v>914</v>
      </c>
      <c r="B3948" t="s">
        <v>30</v>
      </c>
      <c r="C3948" s="2" t="str">
        <f t="shared" si="244"/>
        <v>chihuahua</v>
      </c>
      <c r="D3948" t="str">
        <f t="shared" si="245"/>
        <v>chihuahua</v>
      </c>
      <c r="E3948" t="str">
        <f t="shared" si="246"/>
        <v>chihuahua</v>
      </c>
      <c r="F3948">
        <f>IF(ISNA(VLOOKUP(D3948, Dog_test_1!$B$2:$D$194, 3, FALSE)), 0, VLOOKUP(D3948, Dog_test_1!$B$2:$D$194, 3, FALSE))</f>
        <v>1</v>
      </c>
      <c r="G3948">
        <f>IF(ISNA(VLOOKUP(E3948, Dog_test_1!$B$2:$D$194, 3, FALSE)), 0, VLOOKUP(E3948, Dog_test_1!$B$2:$D$194, 3, FALSE))</f>
        <v>1</v>
      </c>
      <c r="H3948">
        <f t="shared" si="247"/>
        <v>1</v>
      </c>
    </row>
    <row r="3949" spans="1:8" ht="19" x14ac:dyDescent="0.25">
      <c r="A3949" t="s">
        <v>600</v>
      </c>
      <c r="B3949" t="s">
        <v>5</v>
      </c>
      <c r="C3949" s="2" t="str">
        <f t="shared" si="244"/>
        <v>americanpitbullterrier</v>
      </c>
      <c r="D3949" t="str">
        <f t="shared" si="245"/>
        <v>americanpitbullterrier</v>
      </c>
      <c r="E3949" t="str">
        <f t="shared" si="246"/>
        <v>americanpitbullterrier</v>
      </c>
      <c r="F3949">
        <f>IF(ISNA(VLOOKUP(D3949, Dog_test_1!$B$2:$D$194, 3, FALSE)), 0, VLOOKUP(D3949, Dog_test_1!$B$2:$D$194, 3, FALSE))</f>
        <v>3</v>
      </c>
      <c r="G3949">
        <f>IF(ISNA(VLOOKUP(E3949, Dog_test_1!$B$2:$D$194, 3, FALSE)), 0, VLOOKUP(E3949, Dog_test_1!$B$2:$D$194, 3, FALSE))</f>
        <v>3</v>
      </c>
      <c r="H3949">
        <f t="shared" si="247"/>
        <v>3</v>
      </c>
    </row>
    <row r="3950" spans="1:8" ht="19" x14ac:dyDescent="0.25">
      <c r="A3950" t="s">
        <v>1983</v>
      </c>
      <c r="B3950" t="s">
        <v>538</v>
      </c>
      <c r="C3950" s="2" t="str">
        <f t="shared" si="244"/>
        <v>miniaturepinscher</v>
      </c>
      <c r="D3950" t="str">
        <f t="shared" si="245"/>
        <v>miniaturepinscher</v>
      </c>
      <c r="E3950" t="str">
        <f t="shared" si="246"/>
        <v>miniaturepinscher</v>
      </c>
      <c r="F3950">
        <f>IF(ISNA(VLOOKUP(D3950, Dog_test_1!$B$2:$D$194, 3, FALSE)), 0, VLOOKUP(D3950, Dog_test_1!$B$2:$D$194, 3, FALSE))</f>
        <v>2</v>
      </c>
      <c r="G3950">
        <f>IF(ISNA(VLOOKUP(E3950, Dog_test_1!$B$2:$D$194, 3, FALSE)), 0, VLOOKUP(E3950, Dog_test_1!$B$2:$D$194, 3, FALSE))</f>
        <v>2</v>
      </c>
      <c r="H3950">
        <f t="shared" si="247"/>
        <v>2</v>
      </c>
    </row>
    <row r="3951" spans="1:8" ht="19" x14ac:dyDescent="0.25">
      <c r="A3951" t="s">
        <v>2395</v>
      </c>
      <c r="B3951" t="s">
        <v>108</v>
      </c>
      <c r="C3951" s="2" t="str">
        <f t="shared" si="244"/>
        <v>ratterrier</v>
      </c>
      <c r="D3951" t="str">
        <f t="shared" si="245"/>
        <v>ratterrier</v>
      </c>
      <c r="E3951" t="str">
        <f t="shared" si="246"/>
        <v>ratterrier</v>
      </c>
      <c r="F3951">
        <f>IF(ISNA(VLOOKUP(D3951, Dog_test_1!$B$2:$D$194, 3, FALSE)), 0, VLOOKUP(D3951, Dog_test_1!$B$2:$D$194, 3, FALSE))</f>
        <v>0</v>
      </c>
      <c r="G3951">
        <f>IF(ISNA(VLOOKUP(E3951, Dog_test_1!$B$2:$D$194, 3, FALSE)), 0, VLOOKUP(E3951, Dog_test_1!$B$2:$D$194, 3, FALSE))</f>
        <v>0</v>
      </c>
      <c r="H3951">
        <f t="shared" si="247"/>
        <v>0</v>
      </c>
    </row>
    <row r="3952" spans="1:8" ht="19" x14ac:dyDescent="0.25">
      <c r="A3952" t="s">
        <v>6</v>
      </c>
      <c r="B3952" t="s">
        <v>1370</v>
      </c>
      <c r="C3952" s="2" t="str">
        <f t="shared" si="244"/>
        <v>softcoatedwheatenterrier</v>
      </c>
      <c r="D3952" t="str">
        <f t="shared" si="245"/>
        <v>softcoatedwheatenterrier</v>
      </c>
      <c r="E3952" t="str">
        <f t="shared" si="246"/>
        <v>softcoatedwheatenterrier</v>
      </c>
      <c r="F3952">
        <f>IF(ISNA(VLOOKUP(D3952, Dog_test_1!$B$2:$D$194, 3, FALSE)), 0, VLOOKUP(D3952, Dog_test_1!$B$2:$D$194, 3, FALSE))</f>
        <v>0</v>
      </c>
      <c r="G3952">
        <f>IF(ISNA(VLOOKUP(E3952, Dog_test_1!$B$2:$D$194, 3, FALSE)), 0, VLOOKUP(E3952, Dog_test_1!$B$2:$D$194, 3, FALSE))</f>
        <v>0</v>
      </c>
      <c r="H3952">
        <f t="shared" si="247"/>
        <v>0</v>
      </c>
    </row>
    <row r="3953" spans="1:8" ht="19" x14ac:dyDescent="0.25">
      <c r="A3953" t="s">
        <v>2396</v>
      </c>
      <c r="B3953" t="s">
        <v>1502</v>
      </c>
      <c r="C3953" s="2" t="str">
        <f t="shared" si="244"/>
        <v>yorkshireterrier/miniatureschnauzer</v>
      </c>
      <c r="D3953" t="str">
        <f t="shared" si="245"/>
        <v>yorkshireterrier</v>
      </c>
      <c r="E3953" t="str">
        <f t="shared" si="246"/>
        <v>miniatureschnauzer</v>
      </c>
      <c r="F3953">
        <f>IF(ISNA(VLOOKUP(D3953, Dog_test_1!$B$2:$D$194, 3, FALSE)), 0, VLOOKUP(D3953, Dog_test_1!$B$2:$D$194, 3, FALSE))</f>
        <v>1</v>
      </c>
      <c r="G3953">
        <f>IF(ISNA(VLOOKUP(E3953, Dog_test_1!$B$2:$D$194, 3, FALSE)), 0, VLOOKUP(E3953, Dog_test_1!$B$2:$D$194, 3, FALSE))</f>
        <v>2</v>
      </c>
      <c r="H3953">
        <f t="shared" si="247"/>
        <v>1.5</v>
      </c>
    </row>
    <row r="3954" spans="1:8" ht="19" x14ac:dyDescent="0.25">
      <c r="A3954" t="s">
        <v>2397</v>
      </c>
      <c r="B3954" t="s">
        <v>126</v>
      </c>
      <c r="C3954" s="2" t="str">
        <f t="shared" si="244"/>
        <v>siberianhusky</v>
      </c>
      <c r="D3954" t="str">
        <f t="shared" si="245"/>
        <v>siberianhusky</v>
      </c>
      <c r="E3954" t="str">
        <f t="shared" si="246"/>
        <v>siberianhusky</v>
      </c>
      <c r="F3954">
        <f>IF(ISNA(VLOOKUP(D3954, Dog_test_1!$B$2:$D$194, 3, FALSE)), 0, VLOOKUP(D3954, Dog_test_1!$B$2:$D$194, 3, FALSE))</f>
        <v>0</v>
      </c>
      <c r="G3954">
        <f>IF(ISNA(VLOOKUP(E3954, Dog_test_1!$B$2:$D$194, 3, FALSE)), 0, VLOOKUP(E3954, Dog_test_1!$B$2:$D$194, 3, FALSE))</f>
        <v>0</v>
      </c>
      <c r="H3954">
        <f t="shared" si="247"/>
        <v>0</v>
      </c>
    </row>
    <row r="3955" spans="1:8" ht="19" x14ac:dyDescent="0.25">
      <c r="A3955" t="s">
        <v>590</v>
      </c>
      <c r="B3955" t="s">
        <v>5</v>
      </c>
      <c r="C3955" s="2" t="str">
        <f t="shared" si="244"/>
        <v>americanpitbullterrier</v>
      </c>
      <c r="D3955" t="str">
        <f t="shared" si="245"/>
        <v>americanpitbullterrier</v>
      </c>
      <c r="E3955" t="str">
        <f t="shared" si="246"/>
        <v>americanpitbullterrier</v>
      </c>
      <c r="F3955">
        <f>IF(ISNA(VLOOKUP(D3955, Dog_test_1!$B$2:$D$194, 3, FALSE)), 0, VLOOKUP(D3955, Dog_test_1!$B$2:$D$194, 3, FALSE))</f>
        <v>3</v>
      </c>
      <c r="G3955">
        <f>IF(ISNA(VLOOKUP(E3955, Dog_test_1!$B$2:$D$194, 3, FALSE)), 0, VLOOKUP(E3955, Dog_test_1!$B$2:$D$194, 3, FALSE))</f>
        <v>3</v>
      </c>
      <c r="H3955">
        <f t="shared" si="247"/>
        <v>3</v>
      </c>
    </row>
    <row r="3956" spans="1:8" ht="19" x14ac:dyDescent="0.25">
      <c r="A3956" t="s">
        <v>99</v>
      </c>
      <c r="B3956" t="s">
        <v>2398</v>
      </c>
      <c r="C3956" s="2" t="str">
        <f t="shared" si="244"/>
        <v>chinesecrested</v>
      </c>
      <c r="D3956" t="str">
        <f t="shared" si="245"/>
        <v>chinesecrested</v>
      </c>
      <c r="E3956" t="str">
        <f t="shared" si="246"/>
        <v>chinesecrested</v>
      </c>
      <c r="F3956">
        <f>IF(ISNA(VLOOKUP(D3956, Dog_test_1!$B$2:$D$194, 3, FALSE)), 0, VLOOKUP(D3956, Dog_test_1!$B$2:$D$194, 3, FALSE))</f>
        <v>2</v>
      </c>
      <c r="G3956">
        <f>IF(ISNA(VLOOKUP(E3956, Dog_test_1!$B$2:$D$194, 3, FALSE)), 0, VLOOKUP(E3956, Dog_test_1!$B$2:$D$194, 3, FALSE))</f>
        <v>2</v>
      </c>
      <c r="H3956">
        <f t="shared" si="247"/>
        <v>2</v>
      </c>
    </row>
    <row r="3957" spans="1:8" ht="19" x14ac:dyDescent="0.25">
      <c r="A3957" t="s">
        <v>2399</v>
      </c>
      <c r="B3957" t="s">
        <v>2183</v>
      </c>
      <c r="C3957" s="2" t="str">
        <f t="shared" si="244"/>
        <v>canecorso</v>
      </c>
      <c r="D3957" t="str">
        <f t="shared" si="245"/>
        <v>canecorso</v>
      </c>
      <c r="E3957" t="str">
        <f t="shared" si="246"/>
        <v>canecorso</v>
      </c>
      <c r="F3957">
        <f>IF(ISNA(VLOOKUP(D3957, Dog_test_1!$B$2:$D$194, 3, FALSE)), 0, VLOOKUP(D3957, Dog_test_1!$B$2:$D$194, 3, FALSE))</f>
        <v>4</v>
      </c>
      <c r="G3957">
        <f>IF(ISNA(VLOOKUP(E3957, Dog_test_1!$B$2:$D$194, 3, FALSE)), 0, VLOOKUP(E3957, Dog_test_1!$B$2:$D$194, 3, FALSE))</f>
        <v>4</v>
      </c>
      <c r="H3957">
        <f t="shared" si="247"/>
        <v>4</v>
      </c>
    </row>
    <row r="3958" spans="1:8" ht="19" x14ac:dyDescent="0.25">
      <c r="A3958" t="s">
        <v>1586</v>
      </c>
      <c r="B3958" t="s">
        <v>256</v>
      </c>
      <c r="C3958" s="2" t="str">
        <f t="shared" si="244"/>
        <v>jackrussellterrier</v>
      </c>
      <c r="D3958" t="str">
        <f t="shared" si="245"/>
        <v>jackrussellterrier</v>
      </c>
      <c r="E3958" t="str">
        <f t="shared" si="246"/>
        <v>jackrussellterrier</v>
      </c>
      <c r="F3958">
        <f>IF(ISNA(VLOOKUP(D3958, Dog_test_1!$B$2:$D$194, 3, FALSE)), 0, VLOOKUP(D3958, Dog_test_1!$B$2:$D$194, 3, FALSE))</f>
        <v>2</v>
      </c>
      <c r="G3958">
        <f>IF(ISNA(VLOOKUP(E3958, Dog_test_1!$B$2:$D$194, 3, FALSE)), 0, VLOOKUP(E3958, Dog_test_1!$B$2:$D$194, 3, FALSE))</f>
        <v>2</v>
      </c>
      <c r="H3958">
        <f t="shared" si="247"/>
        <v>2</v>
      </c>
    </row>
    <row r="3959" spans="1:8" ht="19" x14ac:dyDescent="0.25">
      <c r="A3959" t="s">
        <v>2400</v>
      </c>
      <c r="B3959" t="s">
        <v>87</v>
      </c>
      <c r="C3959" s="2" t="str">
        <f t="shared" si="244"/>
        <v>chihuahua/dachshund</v>
      </c>
      <c r="D3959" t="str">
        <f t="shared" si="245"/>
        <v>chihuahua</v>
      </c>
      <c r="E3959" t="str">
        <f t="shared" si="246"/>
        <v>dachshund</v>
      </c>
      <c r="F3959">
        <f>IF(ISNA(VLOOKUP(D3959, Dog_test_1!$B$2:$D$194, 3, FALSE)), 0, VLOOKUP(D3959, Dog_test_1!$B$2:$D$194, 3, FALSE))</f>
        <v>1</v>
      </c>
      <c r="G3959">
        <f>IF(ISNA(VLOOKUP(E3959, Dog_test_1!$B$2:$D$194, 3, FALSE)), 0, VLOOKUP(E3959, Dog_test_1!$B$2:$D$194, 3, FALSE))</f>
        <v>2</v>
      </c>
      <c r="H3959">
        <f t="shared" si="247"/>
        <v>1.5</v>
      </c>
    </row>
    <row r="3960" spans="1:8" ht="19" x14ac:dyDescent="0.25">
      <c r="A3960" t="s">
        <v>1293</v>
      </c>
      <c r="B3960" t="s">
        <v>5</v>
      </c>
      <c r="C3960" s="2" t="str">
        <f t="shared" si="244"/>
        <v>americanpitbullterrier</v>
      </c>
      <c r="D3960" t="str">
        <f t="shared" si="245"/>
        <v>americanpitbullterrier</v>
      </c>
      <c r="E3960" t="str">
        <f t="shared" si="246"/>
        <v>americanpitbullterrier</v>
      </c>
      <c r="F3960">
        <f>IF(ISNA(VLOOKUP(D3960, Dog_test_1!$B$2:$D$194, 3, FALSE)), 0, VLOOKUP(D3960, Dog_test_1!$B$2:$D$194, 3, FALSE))</f>
        <v>3</v>
      </c>
      <c r="G3960">
        <f>IF(ISNA(VLOOKUP(E3960, Dog_test_1!$B$2:$D$194, 3, FALSE)), 0, VLOOKUP(E3960, Dog_test_1!$B$2:$D$194, 3, FALSE))</f>
        <v>3</v>
      </c>
      <c r="H3960">
        <f t="shared" si="247"/>
        <v>3</v>
      </c>
    </row>
    <row r="3961" spans="1:8" ht="19" x14ac:dyDescent="0.25">
      <c r="A3961" t="s">
        <v>703</v>
      </c>
      <c r="B3961" t="s">
        <v>32</v>
      </c>
      <c r="C3961" s="2" t="str">
        <f t="shared" si="244"/>
        <v>labradorretriever</v>
      </c>
      <c r="D3961" t="str">
        <f t="shared" si="245"/>
        <v>labradorretriever</v>
      </c>
      <c r="E3961" t="str">
        <f t="shared" si="246"/>
        <v>labradorretriever</v>
      </c>
      <c r="F3961">
        <f>IF(ISNA(VLOOKUP(D3961, Dog_test_1!$B$2:$D$194, 3, FALSE)), 0, VLOOKUP(D3961, Dog_test_1!$B$2:$D$194, 3, FALSE))</f>
        <v>3</v>
      </c>
      <c r="G3961">
        <f>IF(ISNA(VLOOKUP(E3961, Dog_test_1!$B$2:$D$194, 3, FALSE)), 0, VLOOKUP(E3961, Dog_test_1!$B$2:$D$194, 3, FALSE))</f>
        <v>3</v>
      </c>
      <c r="H3961">
        <f t="shared" si="247"/>
        <v>3</v>
      </c>
    </row>
    <row r="3962" spans="1:8" ht="19" x14ac:dyDescent="0.25">
      <c r="A3962" t="s">
        <v>2401</v>
      </c>
      <c r="B3962" t="s">
        <v>30</v>
      </c>
      <c r="C3962" s="2" t="str">
        <f t="shared" si="244"/>
        <v>chihuahua</v>
      </c>
      <c r="D3962" t="str">
        <f t="shared" si="245"/>
        <v>chihuahua</v>
      </c>
      <c r="E3962" t="str">
        <f t="shared" si="246"/>
        <v>chihuahua</v>
      </c>
      <c r="F3962">
        <f>IF(ISNA(VLOOKUP(D3962, Dog_test_1!$B$2:$D$194, 3, FALSE)), 0, VLOOKUP(D3962, Dog_test_1!$B$2:$D$194, 3, FALSE))</f>
        <v>1</v>
      </c>
      <c r="G3962">
        <f>IF(ISNA(VLOOKUP(E3962, Dog_test_1!$B$2:$D$194, 3, FALSE)), 0, VLOOKUP(E3962, Dog_test_1!$B$2:$D$194, 3, FALSE))</f>
        <v>1</v>
      </c>
      <c r="H3962">
        <f t="shared" si="247"/>
        <v>1</v>
      </c>
    </row>
    <row r="3963" spans="1:8" ht="19" x14ac:dyDescent="0.25">
      <c r="A3963" t="s">
        <v>169</v>
      </c>
      <c r="B3963" t="s">
        <v>297</v>
      </c>
      <c r="C3963" s="2" t="str">
        <f t="shared" si="244"/>
        <v>black/tanhound</v>
      </c>
      <c r="D3963" t="str">
        <f t="shared" si="245"/>
        <v>black</v>
      </c>
      <c r="E3963" t="str">
        <f t="shared" si="246"/>
        <v>tanhound</v>
      </c>
      <c r="F3963">
        <f>IF(ISNA(VLOOKUP(D3963, Dog_test_1!$B$2:$D$194, 3, FALSE)), 0, VLOOKUP(D3963, Dog_test_1!$B$2:$D$194, 3, FALSE))</f>
        <v>0</v>
      </c>
      <c r="G3963">
        <f>IF(ISNA(VLOOKUP(E3963, Dog_test_1!$B$2:$D$194, 3, FALSE)), 0, VLOOKUP(E3963, Dog_test_1!$B$2:$D$194, 3, FALSE))</f>
        <v>0</v>
      </c>
      <c r="H3963">
        <f t="shared" si="247"/>
        <v>0</v>
      </c>
    </row>
    <row r="3964" spans="1:8" ht="19" x14ac:dyDescent="0.25">
      <c r="A3964" t="s">
        <v>6</v>
      </c>
      <c r="B3964" t="s">
        <v>554</v>
      </c>
      <c r="C3964" s="2" t="str">
        <f t="shared" si="244"/>
        <v>manchesterterrier</v>
      </c>
      <c r="D3964" t="str">
        <f t="shared" si="245"/>
        <v>manchesterterrier</v>
      </c>
      <c r="E3964" t="str">
        <f t="shared" si="246"/>
        <v>manchesterterrier</v>
      </c>
      <c r="F3964">
        <f>IF(ISNA(VLOOKUP(D3964, Dog_test_1!$B$2:$D$194, 3, FALSE)), 0, VLOOKUP(D3964, Dog_test_1!$B$2:$D$194, 3, FALSE))</f>
        <v>3</v>
      </c>
      <c r="G3964">
        <f>IF(ISNA(VLOOKUP(E3964, Dog_test_1!$B$2:$D$194, 3, FALSE)), 0, VLOOKUP(E3964, Dog_test_1!$B$2:$D$194, 3, FALSE))</f>
        <v>3</v>
      </c>
      <c r="H3964">
        <f t="shared" si="247"/>
        <v>3</v>
      </c>
    </row>
    <row r="3965" spans="1:8" ht="19" x14ac:dyDescent="0.25">
      <c r="A3965" t="s">
        <v>50</v>
      </c>
      <c r="B3965" t="s">
        <v>30</v>
      </c>
      <c r="C3965" s="2" t="str">
        <f t="shared" si="244"/>
        <v>chihuahua</v>
      </c>
      <c r="D3965" t="str">
        <f t="shared" si="245"/>
        <v>chihuahua</v>
      </c>
      <c r="E3965" t="str">
        <f t="shared" si="246"/>
        <v>chihuahua</v>
      </c>
      <c r="F3965">
        <f>IF(ISNA(VLOOKUP(D3965, Dog_test_1!$B$2:$D$194, 3, FALSE)), 0, VLOOKUP(D3965, Dog_test_1!$B$2:$D$194, 3, FALSE))</f>
        <v>1</v>
      </c>
      <c r="G3965">
        <f>IF(ISNA(VLOOKUP(E3965, Dog_test_1!$B$2:$D$194, 3, FALSE)), 0, VLOOKUP(E3965, Dog_test_1!$B$2:$D$194, 3, FALSE))</f>
        <v>1</v>
      </c>
      <c r="H3965">
        <f t="shared" si="247"/>
        <v>1</v>
      </c>
    </row>
    <row r="3966" spans="1:8" ht="19" x14ac:dyDescent="0.25">
      <c r="A3966" t="s">
        <v>1921</v>
      </c>
      <c r="B3966" t="s">
        <v>192</v>
      </c>
      <c r="C3966" s="2" t="str">
        <f t="shared" si="244"/>
        <v>jackrussellterrier/dachshund</v>
      </c>
      <c r="D3966" t="str">
        <f t="shared" si="245"/>
        <v>jackrussellterrier</v>
      </c>
      <c r="E3966" t="str">
        <f t="shared" si="246"/>
        <v>dachshund</v>
      </c>
      <c r="F3966">
        <f>IF(ISNA(VLOOKUP(D3966, Dog_test_1!$B$2:$D$194, 3, FALSE)), 0, VLOOKUP(D3966, Dog_test_1!$B$2:$D$194, 3, FALSE))</f>
        <v>2</v>
      </c>
      <c r="G3966">
        <f>IF(ISNA(VLOOKUP(E3966, Dog_test_1!$B$2:$D$194, 3, FALSE)), 0, VLOOKUP(E3966, Dog_test_1!$B$2:$D$194, 3, FALSE))</f>
        <v>2</v>
      </c>
      <c r="H3966">
        <f t="shared" si="247"/>
        <v>2</v>
      </c>
    </row>
    <row r="3967" spans="1:8" ht="19" x14ac:dyDescent="0.25">
      <c r="A3967" t="s">
        <v>150</v>
      </c>
      <c r="B3967" t="s">
        <v>155</v>
      </c>
      <c r="C3967" s="2" t="str">
        <f t="shared" si="244"/>
        <v>australianshepherd</v>
      </c>
      <c r="D3967" t="str">
        <f t="shared" si="245"/>
        <v>australianshepherd</v>
      </c>
      <c r="E3967" t="str">
        <f t="shared" si="246"/>
        <v>australianshepherd</v>
      </c>
      <c r="F3967">
        <f>IF(ISNA(VLOOKUP(D3967, Dog_test_1!$B$2:$D$194, 3, FALSE)), 0, VLOOKUP(D3967, Dog_test_1!$B$2:$D$194, 3, FALSE))</f>
        <v>3</v>
      </c>
      <c r="G3967">
        <f>IF(ISNA(VLOOKUP(E3967, Dog_test_1!$B$2:$D$194, 3, FALSE)), 0, VLOOKUP(E3967, Dog_test_1!$B$2:$D$194, 3, FALSE))</f>
        <v>3</v>
      </c>
      <c r="H3967">
        <f t="shared" si="247"/>
        <v>3</v>
      </c>
    </row>
    <row r="3968" spans="1:8" ht="19" x14ac:dyDescent="0.25">
      <c r="A3968" t="s">
        <v>2402</v>
      </c>
      <c r="B3968" t="s">
        <v>287</v>
      </c>
      <c r="C3968" s="2" t="str">
        <f t="shared" si="244"/>
        <v>bassethound</v>
      </c>
      <c r="D3968" t="str">
        <f t="shared" si="245"/>
        <v>bassethound</v>
      </c>
      <c r="E3968" t="str">
        <f t="shared" si="246"/>
        <v>bassethound</v>
      </c>
      <c r="F3968">
        <f>IF(ISNA(VLOOKUP(D3968, Dog_test_1!$B$2:$D$194, 3, FALSE)), 0, VLOOKUP(D3968, Dog_test_1!$B$2:$D$194, 3, FALSE))</f>
        <v>2</v>
      </c>
      <c r="G3968">
        <f>IF(ISNA(VLOOKUP(E3968, Dog_test_1!$B$2:$D$194, 3, FALSE)), 0, VLOOKUP(E3968, Dog_test_1!$B$2:$D$194, 3, FALSE))</f>
        <v>2</v>
      </c>
      <c r="H3968">
        <f t="shared" si="247"/>
        <v>2</v>
      </c>
    </row>
    <row r="3969" spans="1:8" ht="19" x14ac:dyDescent="0.25">
      <c r="A3969" t="s">
        <v>171</v>
      </c>
      <c r="B3969" t="s">
        <v>248</v>
      </c>
      <c r="C3969" s="2" t="str">
        <f t="shared" si="244"/>
        <v>americanbulldog</v>
      </c>
      <c r="D3969" t="str">
        <f t="shared" si="245"/>
        <v>americanbulldog</v>
      </c>
      <c r="E3969" t="str">
        <f t="shared" si="246"/>
        <v>americanbulldog</v>
      </c>
      <c r="F3969">
        <f>IF(ISNA(VLOOKUP(D3969, Dog_test_1!$B$2:$D$194, 3, FALSE)), 0, VLOOKUP(D3969, Dog_test_1!$B$2:$D$194, 3, FALSE))</f>
        <v>3</v>
      </c>
      <c r="G3969">
        <f>IF(ISNA(VLOOKUP(E3969, Dog_test_1!$B$2:$D$194, 3, FALSE)), 0, VLOOKUP(E3969, Dog_test_1!$B$2:$D$194, 3, FALSE))</f>
        <v>3</v>
      </c>
      <c r="H3969">
        <f t="shared" si="247"/>
        <v>3</v>
      </c>
    </row>
    <row r="3970" spans="1:8" ht="19" x14ac:dyDescent="0.25">
      <c r="A3970" t="s">
        <v>6</v>
      </c>
      <c r="B3970" t="s">
        <v>745</v>
      </c>
      <c r="C3970" s="2" t="str">
        <f t="shared" ref="C3970:C4033" si="248">SUBSTITUTE(LOWER(B3970), " ", "")</f>
        <v>germanpointer</v>
      </c>
      <c r="D3970" t="str">
        <f t="shared" si="245"/>
        <v>germanpointer</v>
      </c>
      <c r="E3970" t="str">
        <f t="shared" si="246"/>
        <v>germanpointer</v>
      </c>
      <c r="F3970">
        <f>IF(ISNA(VLOOKUP(D3970, Dog_test_1!$B$2:$D$194, 3, FALSE)), 0, VLOOKUP(D3970, Dog_test_1!$B$2:$D$194, 3, FALSE))</f>
        <v>0</v>
      </c>
      <c r="G3970">
        <f>IF(ISNA(VLOOKUP(E3970, Dog_test_1!$B$2:$D$194, 3, FALSE)), 0, VLOOKUP(E3970, Dog_test_1!$B$2:$D$194, 3, FALSE))</f>
        <v>0</v>
      </c>
      <c r="H3970">
        <f t="shared" si="247"/>
        <v>0</v>
      </c>
    </row>
    <row r="3971" spans="1:8" ht="19" x14ac:dyDescent="0.25">
      <c r="A3971" t="s">
        <v>2403</v>
      </c>
      <c r="B3971" t="s">
        <v>30</v>
      </c>
      <c r="C3971" s="2" t="str">
        <f t="shared" si="248"/>
        <v>chihuahua</v>
      </c>
      <c r="D3971" t="str">
        <f t="shared" ref="D3971:D4034" si="249">IF(ISNUMBER(SEARCH("/", C3971)), LEFT(C3971, SEARCH("/", C3971, 1)-1), C3971)</f>
        <v>chihuahua</v>
      </c>
      <c r="E3971" t="str">
        <f t="shared" ref="E3971:E4034" si="250">IF(ISNUMBER(SEARCH("/", C3971)), RIGHT(C3971, LEN(C3971)-SEARCH("/", C3971, 1)), C3971)</f>
        <v>chihuahua</v>
      </c>
      <c r="F3971">
        <f>IF(ISNA(VLOOKUP(D3971, Dog_test_1!$B$2:$D$194, 3, FALSE)), 0, VLOOKUP(D3971, Dog_test_1!$B$2:$D$194, 3, FALSE))</f>
        <v>1</v>
      </c>
      <c r="G3971">
        <f>IF(ISNA(VLOOKUP(E3971, Dog_test_1!$B$2:$D$194, 3, FALSE)), 0, VLOOKUP(E3971, Dog_test_1!$B$2:$D$194, 3, FALSE))</f>
        <v>1</v>
      </c>
      <c r="H3971">
        <f t="shared" ref="H3971:H4034" si="251">(F3971+G3971)/2</f>
        <v>1</v>
      </c>
    </row>
    <row r="3972" spans="1:8" ht="19" x14ac:dyDescent="0.25">
      <c r="A3972" t="s">
        <v>2404</v>
      </c>
      <c r="B3972" t="s">
        <v>160</v>
      </c>
      <c r="C3972" s="2" t="str">
        <f t="shared" si="248"/>
        <v>englishpointer</v>
      </c>
      <c r="D3972" t="str">
        <f t="shared" si="249"/>
        <v>englishpointer</v>
      </c>
      <c r="E3972" t="str">
        <f t="shared" si="250"/>
        <v>englishpointer</v>
      </c>
      <c r="F3972">
        <f>IF(ISNA(VLOOKUP(D3972, Dog_test_1!$B$2:$D$194, 3, FALSE)), 0, VLOOKUP(D3972, Dog_test_1!$B$2:$D$194, 3, FALSE))</f>
        <v>0</v>
      </c>
      <c r="G3972">
        <f>IF(ISNA(VLOOKUP(E3972, Dog_test_1!$B$2:$D$194, 3, FALSE)), 0, VLOOKUP(E3972, Dog_test_1!$B$2:$D$194, 3, FALSE))</f>
        <v>0</v>
      </c>
      <c r="H3972">
        <f t="shared" si="251"/>
        <v>0</v>
      </c>
    </row>
    <row r="3973" spans="1:8" ht="19" x14ac:dyDescent="0.25">
      <c r="A3973" t="s">
        <v>2405</v>
      </c>
      <c r="B3973" t="s">
        <v>32</v>
      </c>
      <c r="C3973" s="2" t="str">
        <f t="shared" si="248"/>
        <v>labradorretriever</v>
      </c>
      <c r="D3973" t="str">
        <f t="shared" si="249"/>
        <v>labradorretriever</v>
      </c>
      <c r="E3973" t="str">
        <f t="shared" si="250"/>
        <v>labradorretriever</v>
      </c>
      <c r="F3973">
        <f>IF(ISNA(VLOOKUP(D3973, Dog_test_1!$B$2:$D$194, 3, FALSE)), 0, VLOOKUP(D3973, Dog_test_1!$B$2:$D$194, 3, FALSE))</f>
        <v>3</v>
      </c>
      <c r="G3973">
        <f>IF(ISNA(VLOOKUP(E3973, Dog_test_1!$B$2:$D$194, 3, FALSE)), 0, VLOOKUP(E3973, Dog_test_1!$B$2:$D$194, 3, FALSE))</f>
        <v>3</v>
      </c>
      <c r="H3973">
        <f t="shared" si="251"/>
        <v>3</v>
      </c>
    </row>
    <row r="3974" spans="1:8" ht="19" x14ac:dyDescent="0.25">
      <c r="A3974" t="s">
        <v>65</v>
      </c>
      <c r="B3974" t="s">
        <v>12</v>
      </c>
      <c r="C3974" s="2" t="str">
        <f t="shared" si="248"/>
        <v>miniatureschnauzer</v>
      </c>
      <c r="D3974" t="str">
        <f t="shared" si="249"/>
        <v>miniatureschnauzer</v>
      </c>
      <c r="E3974" t="str">
        <f t="shared" si="250"/>
        <v>miniatureschnauzer</v>
      </c>
      <c r="F3974">
        <f>IF(ISNA(VLOOKUP(D3974, Dog_test_1!$B$2:$D$194, 3, FALSE)), 0, VLOOKUP(D3974, Dog_test_1!$B$2:$D$194, 3, FALSE))</f>
        <v>2</v>
      </c>
      <c r="G3974">
        <f>IF(ISNA(VLOOKUP(E3974, Dog_test_1!$B$2:$D$194, 3, FALSE)), 0, VLOOKUP(E3974, Dog_test_1!$B$2:$D$194, 3, FALSE))</f>
        <v>2</v>
      </c>
      <c r="H3974">
        <f t="shared" si="251"/>
        <v>2</v>
      </c>
    </row>
    <row r="3975" spans="1:8" ht="19" x14ac:dyDescent="0.25">
      <c r="A3975" t="s">
        <v>2406</v>
      </c>
      <c r="B3975" t="s">
        <v>2245</v>
      </c>
      <c r="C3975" s="2" t="str">
        <f t="shared" si="248"/>
        <v>pbgv</v>
      </c>
      <c r="D3975" t="str">
        <f t="shared" si="249"/>
        <v>pbgv</v>
      </c>
      <c r="E3975" t="str">
        <f t="shared" si="250"/>
        <v>pbgv</v>
      </c>
      <c r="F3975">
        <f>IF(ISNA(VLOOKUP(D3975, Dog_test_1!$B$2:$D$194, 3, FALSE)), 0, VLOOKUP(D3975, Dog_test_1!$B$2:$D$194, 3, FALSE))</f>
        <v>0</v>
      </c>
      <c r="G3975">
        <f>IF(ISNA(VLOOKUP(E3975, Dog_test_1!$B$2:$D$194, 3, FALSE)), 0, VLOOKUP(E3975, Dog_test_1!$B$2:$D$194, 3, FALSE))</f>
        <v>0</v>
      </c>
      <c r="H3975">
        <f t="shared" si="251"/>
        <v>0</v>
      </c>
    </row>
    <row r="3976" spans="1:8" ht="19" x14ac:dyDescent="0.25">
      <c r="A3976" t="s">
        <v>774</v>
      </c>
      <c r="B3976" t="s">
        <v>5</v>
      </c>
      <c r="C3976" s="2" t="str">
        <f t="shared" si="248"/>
        <v>americanpitbullterrier</v>
      </c>
      <c r="D3976" t="str">
        <f t="shared" si="249"/>
        <v>americanpitbullterrier</v>
      </c>
      <c r="E3976" t="str">
        <f t="shared" si="250"/>
        <v>americanpitbullterrier</v>
      </c>
      <c r="F3976">
        <f>IF(ISNA(VLOOKUP(D3976, Dog_test_1!$B$2:$D$194, 3, FALSE)), 0, VLOOKUP(D3976, Dog_test_1!$B$2:$D$194, 3, FALSE))</f>
        <v>3</v>
      </c>
      <c r="G3976">
        <f>IF(ISNA(VLOOKUP(E3976, Dog_test_1!$B$2:$D$194, 3, FALSE)), 0, VLOOKUP(E3976, Dog_test_1!$B$2:$D$194, 3, FALSE))</f>
        <v>3</v>
      </c>
      <c r="H3976">
        <f t="shared" si="251"/>
        <v>3</v>
      </c>
    </row>
    <row r="3977" spans="1:8" ht="19" x14ac:dyDescent="0.25">
      <c r="A3977" t="s">
        <v>706</v>
      </c>
      <c r="B3977" t="s">
        <v>811</v>
      </c>
      <c r="C3977" s="2" t="str">
        <f t="shared" si="248"/>
        <v>bordercollie/australiancattledog</v>
      </c>
      <c r="D3977" t="str">
        <f t="shared" si="249"/>
        <v>bordercollie</v>
      </c>
      <c r="E3977" t="str">
        <f t="shared" si="250"/>
        <v>australiancattledog</v>
      </c>
      <c r="F3977">
        <f>IF(ISNA(VLOOKUP(D3977, Dog_test_1!$B$2:$D$194, 3, FALSE)), 0, VLOOKUP(D3977, Dog_test_1!$B$2:$D$194, 3, FALSE))</f>
        <v>3</v>
      </c>
      <c r="G3977">
        <f>IF(ISNA(VLOOKUP(E3977, Dog_test_1!$B$2:$D$194, 3, FALSE)), 0, VLOOKUP(E3977, Dog_test_1!$B$2:$D$194, 3, FALSE))</f>
        <v>0</v>
      </c>
      <c r="H3977">
        <f t="shared" si="251"/>
        <v>1.5</v>
      </c>
    </row>
    <row r="3978" spans="1:8" ht="19" x14ac:dyDescent="0.25">
      <c r="A3978" t="s">
        <v>2407</v>
      </c>
      <c r="B3978" t="s">
        <v>87</v>
      </c>
      <c r="C3978" s="2" t="str">
        <f t="shared" si="248"/>
        <v>chihuahua/dachshund</v>
      </c>
      <c r="D3978" t="str">
        <f t="shared" si="249"/>
        <v>chihuahua</v>
      </c>
      <c r="E3978" t="str">
        <f t="shared" si="250"/>
        <v>dachshund</v>
      </c>
      <c r="F3978">
        <f>IF(ISNA(VLOOKUP(D3978, Dog_test_1!$B$2:$D$194, 3, FALSE)), 0, VLOOKUP(D3978, Dog_test_1!$B$2:$D$194, 3, FALSE))</f>
        <v>1</v>
      </c>
      <c r="G3978">
        <f>IF(ISNA(VLOOKUP(E3978, Dog_test_1!$B$2:$D$194, 3, FALSE)), 0, VLOOKUP(E3978, Dog_test_1!$B$2:$D$194, 3, FALSE))</f>
        <v>2</v>
      </c>
      <c r="H3978">
        <f t="shared" si="251"/>
        <v>1.5</v>
      </c>
    </row>
    <row r="3979" spans="1:8" ht="19" x14ac:dyDescent="0.25">
      <c r="A3979" t="s">
        <v>2408</v>
      </c>
      <c r="B3979" t="s">
        <v>5</v>
      </c>
      <c r="C3979" s="2" t="str">
        <f t="shared" si="248"/>
        <v>americanpitbullterrier</v>
      </c>
      <c r="D3979" t="str">
        <f t="shared" si="249"/>
        <v>americanpitbullterrier</v>
      </c>
      <c r="E3979" t="str">
        <f t="shared" si="250"/>
        <v>americanpitbullterrier</v>
      </c>
      <c r="F3979">
        <f>IF(ISNA(VLOOKUP(D3979, Dog_test_1!$B$2:$D$194, 3, FALSE)), 0, VLOOKUP(D3979, Dog_test_1!$B$2:$D$194, 3, FALSE))</f>
        <v>3</v>
      </c>
      <c r="G3979">
        <f>IF(ISNA(VLOOKUP(E3979, Dog_test_1!$B$2:$D$194, 3, FALSE)), 0, VLOOKUP(E3979, Dog_test_1!$B$2:$D$194, 3, FALSE))</f>
        <v>3</v>
      </c>
      <c r="H3979">
        <f t="shared" si="251"/>
        <v>3</v>
      </c>
    </row>
    <row r="3980" spans="1:8" ht="19" x14ac:dyDescent="0.25">
      <c r="A3980" t="s">
        <v>6</v>
      </c>
      <c r="B3980" t="s">
        <v>30</v>
      </c>
      <c r="C3980" s="2" t="str">
        <f t="shared" si="248"/>
        <v>chihuahua</v>
      </c>
      <c r="D3980" t="str">
        <f t="shared" si="249"/>
        <v>chihuahua</v>
      </c>
      <c r="E3980" t="str">
        <f t="shared" si="250"/>
        <v>chihuahua</v>
      </c>
      <c r="F3980">
        <f>IF(ISNA(VLOOKUP(D3980, Dog_test_1!$B$2:$D$194, 3, FALSE)), 0, VLOOKUP(D3980, Dog_test_1!$B$2:$D$194, 3, FALSE))</f>
        <v>1</v>
      </c>
      <c r="G3980">
        <f>IF(ISNA(VLOOKUP(E3980, Dog_test_1!$B$2:$D$194, 3, FALSE)), 0, VLOOKUP(E3980, Dog_test_1!$B$2:$D$194, 3, FALSE))</f>
        <v>1</v>
      </c>
      <c r="H3980">
        <f t="shared" si="251"/>
        <v>1</v>
      </c>
    </row>
    <row r="3981" spans="1:8" ht="19" x14ac:dyDescent="0.25">
      <c r="A3981" t="s">
        <v>6</v>
      </c>
      <c r="B3981" t="s">
        <v>49</v>
      </c>
      <c r="C3981" s="2" t="str">
        <f t="shared" si="248"/>
        <v>dachshund</v>
      </c>
      <c r="D3981" t="str">
        <f t="shared" si="249"/>
        <v>dachshund</v>
      </c>
      <c r="E3981" t="str">
        <f t="shared" si="250"/>
        <v>dachshund</v>
      </c>
      <c r="F3981">
        <f>IF(ISNA(VLOOKUP(D3981, Dog_test_1!$B$2:$D$194, 3, FALSE)), 0, VLOOKUP(D3981, Dog_test_1!$B$2:$D$194, 3, FALSE))</f>
        <v>2</v>
      </c>
      <c r="G3981">
        <f>IF(ISNA(VLOOKUP(E3981, Dog_test_1!$B$2:$D$194, 3, FALSE)), 0, VLOOKUP(E3981, Dog_test_1!$B$2:$D$194, 3, FALSE))</f>
        <v>2</v>
      </c>
      <c r="H3981">
        <f t="shared" si="251"/>
        <v>2</v>
      </c>
    </row>
    <row r="3982" spans="1:8" ht="19" x14ac:dyDescent="0.25">
      <c r="A3982" t="s">
        <v>6</v>
      </c>
      <c r="B3982" t="s">
        <v>30</v>
      </c>
      <c r="C3982" s="2" t="str">
        <f t="shared" si="248"/>
        <v>chihuahua</v>
      </c>
      <c r="D3982" t="str">
        <f t="shared" si="249"/>
        <v>chihuahua</v>
      </c>
      <c r="E3982" t="str">
        <f t="shared" si="250"/>
        <v>chihuahua</v>
      </c>
      <c r="F3982">
        <f>IF(ISNA(VLOOKUP(D3982, Dog_test_1!$B$2:$D$194, 3, FALSE)), 0, VLOOKUP(D3982, Dog_test_1!$B$2:$D$194, 3, FALSE))</f>
        <v>1</v>
      </c>
      <c r="G3982">
        <f>IF(ISNA(VLOOKUP(E3982, Dog_test_1!$B$2:$D$194, 3, FALSE)), 0, VLOOKUP(E3982, Dog_test_1!$B$2:$D$194, 3, FALSE))</f>
        <v>1</v>
      </c>
      <c r="H3982">
        <f t="shared" si="251"/>
        <v>1</v>
      </c>
    </row>
    <row r="3983" spans="1:8" ht="19" x14ac:dyDescent="0.25">
      <c r="A3983" t="s">
        <v>271</v>
      </c>
      <c r="B3983" t="s">
        <v>2409</v>
      </c>
      <c r="C3983" s="2" t="str">
        <f t="shared" si="248"/>
        <v>americanpitbullterrier/americanfoxhound</v>
      </c>
      <c r="D3983" t="str">
        <f t="shared" si="249"/>
        <v>americanpitbullterrier</v>
      </c>
      <c r="E3983" t="str">
        <f t="shared" si="250"/>
        <v>americanfoxhound</v>
      </c>
      <c r="F3983">
        <f>IF(ISNA(VLOOKUP(D3983, Dog_test_1!$B$2:$D$194, 3, FALSE)), 0, VLOOKUP(D3983, Dog_test_1!$B$2:$D$194, 3, FALSE))</f>
        <v>3</v>
      </c>
      <c r="G3983">
        <f>IF(ISNA(VLOOKUP(E3983, Dog_test_1!$B$2:$D$194, 3, FALSE)), 0, VLOOKUP(E3983, Dog_test_1!$B$2:$D$194, 3, FALSE))</f>
        <v>3</v>
      </c>
      <c r="H3983">
        <f t="shared" si="251"/>
        <v>3</v>
      </c>
    </row>
    <row r="3984" spans="1:8" ht="19" x14ac:dyDescent="0.25">
      <c r="A3984" t="s">
        <v>2410</v>
      </c>
      <c r="B3984" t="s">
        <v>15</v>
      </c>
      <c r="C3984" s="2" t="str">
        <f t="shared" si="248"/>
        <v>yorkshireterrier</v>
      </c>
      <c r="D3984" t="str">
        <f t="shared" si="249"/>
        <v>yorkshireterrier</v>
      </c>
      <c r="E3984" t="str">
        <f t="shared" si="250"/>
        <v>yorkshireterrier</v>
      </c>
      <c r="F3984">
        <f>IF(ISNA(VLOOKUP(D3984, Dog_test_1!$B$2:$D$194, 3, FALSE)), 0, VLOOKUP(D3984, Dog_test_1!$B$2:$D$194, 3, FALSE))</f>
        <v>1</v>
      </c>
      <c r="G3984">
        <f>IF(ISNA(VLOOKUP(E3984, Dog_test_1!$B$2:$D$194, 3, FALSE)), 0, VLOOKUP(E3984, Dog_test_1!$B$2:$D$194, 3, FALSE))</f>
        <v>1</v>
      </c>
      <c r="H3984">
        <f t="shared" si="251"/>
        <v>1</v>
      </c>
    </row>
    <row r="3985" spans="1:8" ht="19" x14ac:dyDescent="0.25">
      <c r="A3985" t="s">
        <v>2411</v>
      </c>
      <c r="B3985" t="s">
        <v>30</v>
      </c>
      <c r="C3985" s="2" t="str">
        <f t="shared" si="248"/>
        <v>chihuahua</v>
      </c>
      <c r="D3985" t="str">
        <f t="shared" si="249"/>
        <v>chihuahua</v>
      </c>
      <c r="E3985" t="str">
        <f t="shared" si="250"/>
        <v>chihuahua</v>
      </c>
      <c r="F3985">
        <f>IF(ISNA(VLOOKUP(D3985, Dog_test_1!$B$2:$D$194, 3, FALSE)), 0, VLOOKUP(D3985, Dog_test_1!$B$2:$D$194, 3, FALSE))</f>
        <v>1</v>
      </c>
      <c r="G3985">
        <f>IF(ISNA(VLOOKUP(E3985, Dog_test_1!$B$2:$D$194, 3, FALSE)), 0, VLOOKUP(E3985, Dog_test_1!$B$2:$D$194, 3, FALSE))</f>
        <v>1</v>
      </c>
      <c r="H3985">
        <f t="shared" si="251"/>
        <v>1</v>
      </c>
    </row>
    <row r="3986" spans="1:8" ht="19" x14ac:dyDescent="0.25">
      <c r="A3986" t="s">
        <v>6</v>
      </c>
      <c r="B3986" t="s">
        <v>128</v>
      </c>
      <c r="C3986" s="2" t="str">
        <f t="shared" si="248"/>
        <v>australiancattledog</v>
      </c>
      <c r="D3986" t="str">
        <f t="shared" si="249"/>
        <v>australiancattledog</v>
      </c>
      <c r="E3986" t="str">
        <f t="shared" si="250"/>
        <v>australiancattledog</v>
      </c>
      <c r="F3986">
        <f>IF(ISNA(VLOOKUP(D3986, Dog_test_1!$B$2:$D$194, 3, FALSE)), 0, VLOOKUP(D3986, Dog_test_1!$B$2:$D$194, 3, FALSE))</f>
        <v>0</v>
      </c>
      <c r="G3986">
        <f>IF(ISNA(VLOOKUP(E3986, Dog_test_1!$B$2:$D$194, 3, FALSE)), 0, VLOOKUP(E3986, Dog_test_1!$B$2:$D$194, 3, FALSE))</f>
        <v>0</v>
      </c>
      <c r="H3986">
        <f t="shared" si="251"/>
        <v>0</v>
      </c>
    </row>
    <row r="3987" spans="1:8" ht="19" x14ac:dyDescent="0.25">
      <c r="A3987" t="s">
        <v>2412</v>
      </c>
      <c r="B3987" t="s">
        <v>5</v>
      </c>
      <c r="C3987" s="2" t="str">
        <f t="shared" si="248"/>
        <v>americanpitbullterrier</v>
      </c>
      <c r="D3987" t="str">
        <f t="shared" si="249"/>
        <v>americanpitbullterrier</v>
      </c>
      <c r="E3987" t="str">
        <f t="shared" si="250"/>
        <v>americanpitbullterrier</v>
      </c>
      <c r="F3987">
        <f>IF(ISNA(VLOOKUP(D3987, Dog_test_1!$B$2:$D$194, 3, FALSE)), 0, VLOOKUP(D3987, Dog_test_1!$B$2:$D$194, 3, FALSE))</f>
        <v>3</v>
      </c>
      <c r="G3987">
        <f>IF(ISNA(VLOOKUP(E3987, Dog_test_1!$B$2:$D$194, 3, FALSE)), 0, VLOOKUP(E3987, Dog_test_1!$B$2:$D$194, 3, FALSE))</f>
        <v>3</v>
      </c>
      <c r="H3987">
        <f t="shared" si="251"/>
        <v>3</v>
      </c>
    </row>
    <row r="3988" spans="1:8" ht="19" x14ac:dyDescent="0.25">
      <c r="A3988" t="s">
        <v>2413</v>
      </c>
      <c r="B3988" t="s">
        <v>49</v>
      </c>
      <c r="C3988" s="2" t="str">
        <f t="shared" si="248"/>
        <v>dachshund</v>
      </c>
      <c r="D3988" t="str">
        <f t="shared" si="249"/>
        <v>dachshund</v>
      </c>
      <c r="E3988" t="str">
        <f t="shared" si="250"/>
        <v>dachshund</v>
      </c>
      <c r="F3988">
        <f>IF(ISNA(VLOOKUP(D3988, Dog_test_1!$B$2:$D$194, 3, FALSE)), 0, VLOOKUP(D3988, Dog_test_1!$B$2:$D$194, 3, FALSE))</f>
        <v>2</v>
      </c>
      <c r="G3988">
        <f>IF(ISNA(VLOOKUP(E3988, Dog_test_1!$B$2:$D$194, 3, FALSE)), 0, VLOOKUP(E3988, Dog_test_1!$B$2:$D$194, 3, FALSE))</f>
        <v>2</v>
      </c>
      <c r="H3988">
        <f t="shared" si="251"/>
        <v>2</v>
      </c>
    </row>
    <row r="3989" spans="1:8" ht="19" x14ac:dyDescent="0.25">
      <c r="A3989" t="s">
        <v>2414</v>
      </c>
      <c r="B3989" t="s">
        <v>30</v>
      </c>
      <c r="C3989" s="2" t="str">
        <f t="shared" si="248"/>
        <v>chihuahua</v>
      </c>
      <c r="D3989" t="str">
        <f t="shared" si="249"/>
        <v>chihuahua</v>
      </c>
      <c r="E3989" t="str">
        <f t="shared" si="250"/>
        <v>chihuahua</v>
      </c>
      <c r="F3989">
        <f>IF(ISNA(VLOOKUP(D3989, Dog_test_1!$B$2:$D$194, 3, FALSE)), 0, VLOOKUP(D3989, Dog_test_1!$B$2:$D$194, 3, FALSE))</f>
        <v>1</v>
      </c>
      <c r="G3989">
        <f>IF(ISNA(VLOOKUP(E3989, Dog_test_1!$B$2:$D$194, 3, FALSE)), 0, VLOOKUP(E3989, Dog_test_1!$B$2:$D$194, 3, FALSE))</f>
        <v>1</v>
      </c>
      <c r="H3989">
        <f t="shared" si="251"/>
        <v>1</v>
      </c>
    </row>
    <row r="3990" spans="1:8" ht="19" x14ac:dyDescent="0.25">
      <c r="A3990" t="s">
        <v>6</v>
      </c>
      <c r="B3990" t="s">
        <v>2415</v>
      </c>
      <c r="C3990" s="2" t="str">
        <f t="shared" si="248"/>
        <v>labradorretriever/black/tanhound</v>
      </c>
      <c r="D3990" t="str">
        <f t="shared" si="249"/>
        <v>labradorretriever</v>
      </c>
      <c r="E3990" t="str">
        <f t="shared" si="250"/>
        <v>black/tanhound</v>
      </c>
      <c r="F3990">
        <f>IF(ISNA(VLOOKUP(D3990, Dog_test_1!$B$2:$D$194, 3, FALSE)), 0, VLOOKUP(D3990, Dog_test_1!$B$2:$D$194, 3, FALSE))</f>
        <v>3</v>
      </c>
      <c r="G3990">
        <f>IF(ISNA(VLOOKUP(E3990, Dog_test_1!$B$2:$D$194, 3, FALSE)), 0, VLOOKUP(E3990, Dog_test_1!$B$2:$D$194, 3, FALSE))</f>
        <v>0</v>
      </c>
      <c r="H3990">
        <f t="shared" si="251"/>
        <v>1.5</v>
      </c>
    </row>
    <row r="3991" spans="1:8" ht="19" x14ac:dyDescent="0.25">
      <c r="A3991" t="s">
        <v>826</v>
      </c>
      <c r="B3991" t="s">
        <v>2416</v>
      </c>
      <c r="C3991" s="2" t="str">
        <f t="shared" si="248"/>
        <v>alaskanhusky/germanshepherd</v>
      </c>
      <c r="D3991" t="str">
        <f t="shared" si="249"/>
        <v>alaskanhusky</v>
      </c>
      <c r="E3991" t="str">
        <f t="shared" si="250"/>
        <v>germanshepherd</v>
      </c>
      <c r="F3991">
        <f>IF(ISNA(VLOOKUP(D3991, Dog_test_1!$B$2:$D$194, 3, FALSE)), 0, VLOOKUP(D3991, Dog_test_1!$B$2:$D$194, 3, FALSE))</f>
        <v>0</v>
      </c>
      <c r="G3991">
        <f>IF(ISNA(VLOOKUP(E3991, Dog_test_1!$B$2:$D$194, 3, FALSE)), 0, VLOOKUP(E3991, Dog_test_1!$B$2:$D$194, 3, FALSE))</f>
        <v>3</v>
      </c>
      <c r="H3991">
        <f t="shared" si="251"/>
        <v>1.5</v>
      </c>
    </row>
    <row r="3992" spans="1:8" ht="19" x14ac:dyDescent="0.25">
      <c r="A3992" t="s">
        <v>832</v>
      </c>
      <c r="B3992" t="s">
        <v>2417</v>
      </c>
      <c r="C3992" s="2" t="str">
        <f t="shared" si="248"/>
        <v>beagle/manchesterterrier</v>
      </c>
      <c r="D3992" t="str">
        <f t="shared" si="249"/>
        <v>beagle</v>
      </c>
      <c r="E3992" t="str">
        <f t="shared" si="250"/>
        <v>manchesterterrier</v>
      </c>
      <c r="F3992">
        <f>IF(ISNA(VLOOKUP(D3992, Dog_test_1!$B$2:$D$194, 3, FALSE)), 0, VLOOKUP(D3992, Dog_test_1!$B$2:$D$194, 3, FALSE))</f>
        <v>3</v>
      </c>
      <c r="G3992">
        <f>IF(ISNA(VLOOKUP(E3992, Dog_test_1!$B$2:$D$194, 3, FALSE)), 0, VLOOKUP(E3992, Dog_test_1!$B$2:$D$194, 3, FALSE))</f>
        <v>3</v>
      </c>
      <c r="H3992">
        <f t="shared" si="251"/>
        <v>3</v>
      </c>
    </row>
    <row r="3993" spans="1:8" ht="19" x14ac:dyDescent="0.25">
      <c r="A3993" t="s">
        <v>291</v>
      </c>
      <c r="B3993" t="s">
        <v>109</v>
      </c>
      <c r="C3993" s="2" t="str">
        <f t="shared" si="248"/>
        <v>dachshund</v>
      </c>
      <c r="D3993" t="str">
        <f t="shared" si="249"/>
        <v>dachshund</v>
      </c>
      <c r="E3993" t="str">
        <f t="shared" si="250"/>
        <v>dachshund</v>
      </c>
      <c r="F3993">
        <f>IF(ISNA(VLOOKUP(D3993, Dog_test_1!$B$2:$D$194, 3, FALSE)), 0, VLOOKUP(D3993, Dog_test_1!$B$2:$D$194, 3, FALSE))</f>
        <v>2</v>
      </c>
      <c r="G3993">
        <f>IF(ISNA(VLOOKUP(E3993, Dog_test_1!$B$2:$D$194, 3, FALSE)), 0, VLOOKUP(E3993, Dog_test_1!$B$2:$D$194, 3, FALSE))</f>
        <v>2</v>
      </c>
      <c r="H3993">
        <f t="shared" si="251"/>
        <v>2</v>
      </c>
    </row>
    <row r="3994" spans="1:8" ht="19" x14ac:dyDescent="0.25">
      <c r="A3994" t="s">
        <v>6</v>
      </c>
      <c r="B3994" t="s">
        <v>2418</v>
      </c>
      <c r="C3994" s="2" t="str">
        <f t="shared" si="248"/>
        <v>borderterrier/shihtzu</v>
      </c>
      <c r="D3994" t="str">
        <f t="shared" si="249"/>
        <v>borderterrier</v>
      </c>
      <c r="E3994" t="str">
        <f t="shared" si="250"/>
        <v>shihtzu</v>
      </c>
      <c r="F3994">
        <f>IF(ISNA(VLOOKUP(D3994, Dog_test_1!$B$2:$D$194, 3, FALSE)), 0, VLOOKUP(D3994, Dog_test_1!$B$2:$D$194, 3, FALSE))</f>
        <v>2</v>
      </c>
      <c r="G3994">
        <f>IF(ISNA(VLOOKUP(E3994, Dog_test_1!$B$2:$D$194, 3, FALSE)), 0, VLOOKUP(E3994, Dog_test_1!$B$2:$D$194, 3, FALSE))</f>
        <v>1</v>
      </c>
      <c r="H3994">
        <f t="shared" si="251"/>
        <v>1.5</v>
      </c>
    </row>
    <row r="3995" spans="1:8" ht="19" x14ac:dyDescent="0.25">
      <c r="A3995" t="s">
        <v>2419</v>
      </c>
      <c r="B3995" t="s">
        <v>173</v>
      </c>
      <c r="C3995" s="2" t="str">
        <f t="shared" si="248"/>
        <v>chowchow</v>
      </c>
      <c r="D3995" t="str">
        <f t="shared" si="249"/>
        <v>chowchow</v>
      </c>
      <c r="E3995" t="str">
        <f t="shared" si="250"/>
        <v>chowchow</v>
      </c>
      <c r="F3995">
        <f>IF(ISNA(VLOOKUP(D3995, Dog_test_1!$B$2:$D$194, 3, FALSE)), 0, VLOOKUP(D3995, Dog_test_1!$B$2:$D$194, 3, FALSE))</f>
        <v>3</v>
      </c>
      <c r="G3995">
        <f>IF(ISNA(VLOOKUP(E3995, Dog_test_1!$B$2:$D$194, 3, FALSE)), 0, VLOOKUP(E3995, Dog_test_1!$B$2:$D$194, 3, FALSE))</f>
        <v>3</v>
      </c>
      <c r="H3995">
        <f t="shared" si="251"/>
        <v>3</v>
      </c>
    </row>
    <row r="3996" spans="1:8" ht="19" x14ac:dyDescent="0.25">
      <c r="A3996" t="s">
        <v>6</v>
      </c>
      <c r="B3996" t="s">
        <v>25</v>
      </c>
      <c r="C3996" s="2" t="str">
        <f t="shared" si="248"/>
        <v>germanshepherd</v>
      </c>
      <c r="D3996" t="str">
        <f t="shared" si="249"/>
        <v>germanshepherd</v>
      </c>
      <c r="E3996" t="str">
        <f t="shared" si="250"/>
        <v>germanshepherd</v>
      </c>
      <c r="F3996">
        <f>IF(ISNA(VLOOKUP(D3996, Dog_test_1!$B$2:$D$194, 3, FALSE)), 0, VLOOKUP(D3996, Dog_test_1!$B$2:$D$194, 3, FALSE))</f>
        <v>3</v>
      </c>
      <c r="G3996">
        <f>IF(ISNA(VLOOKUP(E3996, Dog_test_1!$B$2:$D$194, 3, FALSE)), 0, VLOOKUP(E3996, Dog_test_1!$B$2:$D$194, 3, FALSE))</f>
        <v>3</v>
      </c>
      <c r="H3996">
        <f t="shared" si="251"/>
        <v>3</v>
      </c>
    </row>
    <row r="3997" spans="1:8" ht="19" x14ac:dyDescent="0.25">
      <c r="A3997" t="s">
        <v>1477</v>
      </c>
      <c r="B3997" t="s">
        <v>75</v>
      </c>
      <c r="C3997" s="2" t="str">
        <f t="shared" si="248"/>
        <v>bordercollie</v>
      </c>
      <c r="D3997" t="str">
        <f t="shared" si="249"/>
        <v>bordercollie</v>
      </c>
      <c r="E3997" t="str">
        <f t="shared" si="250"/>
        <v>bordercollie</v>
      </c>
      <c r="F3997">
        <f>IF(ISNA(VLOOKUP(D3997, Dog_test_1!$B$2:$D$194, 3, FALSE)), 0, VLOOKUP(D3997, Dog_test_1!$B$2:$D$194, 3, FALSE))</f>
        <v>3</v>
      </c>
      <c r="G3997">
        <f>IF(ISNA(VLOOKUP(E3997, Dog_test_1!$B$2:$D$194, 3, FALSE)), 0, VLOOKUP(E3997, Dog_test_1!$B$2:$D$194, 3, FALSE))</f>
        <v>3</v>
      </c>
      <c r="H3997">
        <f t="shared" si="251"/>
        <v>3</v>
      </c>
    </row>
    <row r="3998" spans="1:8" ht="19" x14ac:dyDescent="0.25">
      <c r="A3998" t="s">
        <v>197</v>
      </c>
      <c r="B3998" t="s">
        <v>100</v>
      </c>
      <c r="C3998" s="2" t="str">
        <f t="shared" si="248"/>
        <v>chihuahua/jackrussellterrier</v>
      </c>
      <c r="D3998" t="str">
        <f t="shared" si="249"/>
        <v>chihuahua</v>
      </c>
      <c r="E3998" t="str">
        <f t="shared" si="250"/>
        <v>jackrussellterrier</v>
      </c>
      <c r="F3998">
        <f>IF(ISNA(VLOOKUP(D3998, Dog_test_1!$B$2:$D$194, 3, FALSE)), 0, VLOOKUP(D3998, Dog_test_1!$B$2:$D$194, 3, FALSE))</f>
        <v>1</v>
      </c>
      <c r="G3998">
        <f>IF(ISNA(VLOOKUP(E3998, Dog_test_1!$B$2:$D$194, 3, FALSE)), 0, VLOOKUP(E3998, Dog_test_1!$B$2:$D$194, 3, FALSE))</f>
        <v>2</v>
      </c>
      <c r="H3998">
        <f t="shared" si="251"/>
        <v>1.5</v>
      </c>
    </row>
    <row r="3999" spans="1:8" ht="19" x14ac:dyDescent="0.25">
      <c r="A3999" t="s">
        <v>6</v>
      </c>
      <c r="B3999" t="s">
        <v>21</v>
      </c>
      <c r="C3999" s="2" t="str">
        <f t="shared" si="248"/>
        <v>queenslandheeler</v>
      </c>
      <c r="D3999" t="str">
        <f t="shared" si="249"/>
        <v>queenslandheeler</v>
      </c>
      <c r="E3999" t="str">
        <f t="shared" si="250"/>
        <v>queenslandheeler</v>
      </c>
      <c r="F3999">
        <f>IF(ISNA(VLOOKUP(D3999, Dog_test_1!$B$2:$D$194, 3, FALSE)), 0, VLOOKUP(D3999, Dog_test_1!$B$2:$D$194, 3, FALSE))</f>
        <v>0</v>
      </c>
      <c r="G3999">
        <f>IF(ISNA(VLOOKUP(E3999, Dog_test_1!$B$2:$D$194, 3, FALSE)), 0, VLOOKUP(E3999, Dog_test_1!$B$2:$D$194, 3, FALSE))</f>
        <v>0</v>
      </c>
      <c r="H3999">
        <f t="shared" si="251"/>
        <v>0</v>
      </c>
    </row>
    <row r="4000" spans="1:8" ht="19" x14ac:dyDescent="0.25">
      <c r="A4000" t="s">
        <v>212</v>
      </c>
      <c r="B4000" t="s">
        <v>180</v>
      </c>
      <c r="C4000" s="2" t="str">
        <f t="shared" si="248"/>
        <v>labradorretriever/chowchow</v>
      </c>
      <c r="D4000" t="str">
        <f t="shared" si="249"/>
        <v>labradorretriever</v>
      </c>
      <c r="E4000" t="str">
        <f t="shared" si="250"/>
        <v>chowchow</v>
      </c>
      <c r="F4000">
        <f>IF(ISNA(VLOOKUP(D4000, Dog_test_1!$B$2:$D$194, 3, FALSE)), 0, VLOOKUP(D4000, Dog_test_1!$B$2:$D$194, 3, FALSE))</f>
        <v>3</v>
      </c>
      <c r="G4000">
        <f>IF(ISNA(VLOOKUP(E4000, Dog_test_1!$B$2:$D$194, 3, FALSE)), 0, VLOOKUP(E4000, Dog_test_1!$B$2:$D$194, 3, FALSE))</f>
        <v>3</v>
      </c>
      <c r="H4000">
        <f t="shared" si="251"/>
        <v>3</v>
      </c>
    </row>
    <row r="4001" spans="1:8" ht="19" x14ac:dyDescent="0.25">
      <c r="A4001" t="s">
        <v>10</v>
      </c>
      <c r="B4001" t="s">
        <v>32</v>
      </c>
      <c r="C4001" s="2" t="str">
        <f t="shared" si="248"/>
        <v>labradorretriever</v>
      </c>
      <c r="D4001" t="str">
        <f t="shared" si="249"/>
        <v>labradorretriever</v>
      </c>
      <c r="E4001" t="str">
        <f t="shared" si="250"/>
        <v>labradorretriever</v>
      </c>
      <c r="F4001">
        <f>IF(ISNA(VLOOKUP(D4001, Dog_test_1!$B$2:$D$194, 3, FALSE)), 0, VLOOKUP(D4001, Dog_test_1!$B$2:$D$194, 3, FALSE))</f>
        <v>3</v>
      </c>
      <c r="G4001">
        <f>IF(ISNA(VLOOKUP(E4001, Dog_test_1!$B$2:$D$194, 3, FALSE)), 0, VLOOKUP(E4001, Dog_test_1!$B$2:$D$194, 3, FALSE))</f>
        <v>3</v>
      </c>
      <c r="H4001">
        <f t="shared" si="251"/>
        <v>3</v>
      </c>
    </row>
    <row r="4002" spans="1:8" ht="19" x14ac:dyDescent="0.25">
      <c r="A4002" t="s">
        <v>232</v>
      </c>
      <c r="B4002" t="s">
        <v>126</v>
      </c>
      <c r="C4002" s="2" t="str">
        <f t="shared" si="248"/>
        <v>siberianhusky</v>
      </c>
      <c r="D4002" t="str">
        <f t="shared" si="249"/>
        <v>siberianhusky</v>
      </c>
      <c r="E4002" t="str">
        <f t="shared" si="250"/>
        <v>siberianhusky</v>
      </c>
      <c r="F4002">
        <f>IF(ISNA(VLOOKUP(D4002, Dog_test_1!$B$2:$D$194, 3, FALSE)), 0, VLOOKUP(D4002, Dog_test_1!$B$2:$D$194, 3, FALSE))</f>
        <v>0</v>
      </c>
      <c r="G4002">
        <f>IF(ISNA(VLOOKUP(E4002, Dog_test_1!$B$2:$D$194, 3, FALSE)), 0, VLOOKUP(E4002, Dog_test_1!$B$2:$D$194, 3, FALSE))</f>
        <v>0</v>
      </c>
      <c r="H4002">
        <f t="shared" si="251"/>
        <v>0</v>
      </c>
    </row>
    <row r="4003" spans="1:8" ht="19" x14ac:dyDescent="0.25">
      <c r="A4003" t="s">
        <v>6</v>
      </c>
      <c r="B4003" t="s">
        <v>5</v>
      </c>
      <c r="C4003" s="2" t="str">
        <f t="shared" si="248"/>
        <v>americanpitbullterrier</v>
      </c>
      <c r="D4003" t="str">
        <f t="shared" si="249"/>
        <v>americanpitbullterrier</v>
      </c>
      <c r="E4003" t="str">
        <f t="shared" si="250"/>
        <v>americanpitbullterrier</v>
      </c>
      <c r="F4003">
        <f>IF(ISNA(VLOOKUP(D4003, Dog_test_1!$B$2:$D$194, 3, FALSE)), 0, VLOOKUP(D4003, Dog_test_1!$B$2:$D$194, 3, FALSE))</f>
        <v>3</v>
      </c>
      <c r="G4003">
        <f>IF(ISNA(VLOOKUP(E4003, Dog_test_1!$B$2:$D$194, 3, FALSE)), 0, VLOOKUP(E4003, Dog_test_1!$B$2:$D$194, 3, FALSE))</f>
        <v>3</v>
      </c>
      <c r="H4003">
        <f t="shared" si="251"/>
        <v>3</v>
      </c>
    </row>
    <row r="4004" spans="1:8" ht="19" x14ac:dyDescent="0.25">
      <c r="A4004" t="s">
        <v>774</v>
      </c>
      <c r="B4004" t="s">
        <v>5</v>
      </c>
      <c r="C4004" s="2" t="str">
        <f t="shared" si="248"/>
        <v>americanpitbullterrier</v>
      </c>
      <c r="D4004" t="str">
        <f t="shared" si="249"/>
        <v>americanpitbullterrier</v>
      </c>
      <c r="E4004" t="str">
        <f t="shared" si="250"/>
        <v>americanpitbullterrier</v>
      </c>
      <c r="F4004">
        <f>IF(ISNA(VLOOKUP(D4004, Dog_test_1!$B$2:$D$194, 3, FALSE)), 0, VLOOKUP(D4004, Dog_test_1!$B$2:$D$194, 3, FALSE))</f>
        <v>3</v>
      </c>
      <c r="G4004">
        <f>IF(ISNA(VLOOKUP(E4004, Dog_test_1!$B$2:$D$194, 3, FALSE)), 0, VLOOKUP(E4004, Dog_test_1!$B$2:$D$194, 3, FALSE))</f>
        <v>3</v>
      </c>
      <c r="H4004">
        <f t="shared" si="251"/>
        <v>3</v>
      </c>
    </row>
    <row r="4005" spans="1:8" ht="19" x14ac:dyDescent="0.25">
      <c r="A4005" t="s">
        <v>703</v>
      </c>
      <c r="B4005" t="s">
        <v>108</v>
      </c>
      <c r="C4005" s="2" t="str">
        <f t="shared" si="248"/>
        <v>ratterrier</v>
      </c>
      <c r="D4005" t="str">
        <f t="shared" si="249"/>
        <v>ratterrier</v>
      </c>
      <c r="E4005" t="str">
        <f t="shared" si="250"/>
        <v>ratterrier</v>
      </c>
      <c r="F4005">
        <f>IF(ISNA(VLOOKUP(D4005, Dog_test_1!$B$2:$D$194, 3, FALSE)), 0, VLOOKUP(D4005, Dog_test_1!$B$2:$D$194, 3, FALSE))</f>
        <v>0</v>
      </c>
      <c r="G4005">
        <f>IF(ISNA(VLOOKUP(E4005, Dog_test_1!$B$2:$D$194, 3, FALSE)), 0, VLOOKUP(E4005, Dog_test_1!$B$2:$D$194, 3, FALSE))</f>
        <v>0</v>
      </c>
      <c r="H4005">
        <f t="shared" si="251"/>
        <v>0</v>
      </c>
    </row>
    <row r="4006" spans="1:8" ht="19" x14ac:dyDescent="0.25">
      <c r="A4006" t="s">
        <v>1704</v>
      </c>
      <c r="B4006" t="s">
        <v>1045</v>
      </c>
      <c r="C4006" s="2" t="str">
        <f t="shared" si="248"/>
        <v>labradorretriever/queenslandheeler</v>
      </c>
      <c r="D4006" t="str">
        <f t="shared" si="249"/>
        <v>labradorretriever</v>
      </c>
      <c r="E4006" t="str">
        <f t="shared" si="250"/>
        <v>queenslandheeler</v>
      </c>
      <c r="F4006">
        <f>IF(ISNA(VLOOKUP(D4006, Dog_test_1!$B$2:$D$194, 3, FALSE)), 0, VLOOKUP(D4006, Dog_test_1!$B$2:$D$194, 3, FALSE))</f>
        <v>3</v>
      </c>
      <c r="G4006">
        <f>IF(ISNA(VLOOKUP(E4006, Dog_test_1!$B$2:$D$194, 3, FALSE)), 0, VLOOKUP(E4006, Dog_test_1!$B$2:$D$194, 3, FALSE))</f>
        <v>0</v>
      </c>
      <c r="H4006">
        <f t="shared" si="251"/>
        <v>1.5</v>
      </c>
    </row>
    <row r="4007" spans="1:8" ht="19" x14ac:dyDescent="0.25">
      <c r="A4007" t="s">
        <v>2420</v>
      </c>
      <c r="B4007" t="s">
        <v>79</v>
      </c>
      <c r="C4007" s="2" t="str">
        <f t="shared" si="248"/>
        <v>boxer</v>
      </c>
      <c r="D4007" t="str">
        <f t="shared" si="249"/>
        <v>boxer</v>
      </c>
      <c r="E4007" t="str">
        <f t="shared" si="250"/>
        <v>boxer</v>
      </c>
      <c r="F4007">
        <f>IF(ISNA(VLOOKUP(D4007, Dog_test_1!$B$2:$D$194, 3, FALSE)), 0, VLOOKUP(D4007, Dog_test_1!$B$2:$D$194, 3, FALSE))</f>
        <v>3</v>
      </c>
      <c r="G4007">
        <f>IF(ISNA(VLOOKUP(E4007, Dog_test_1!$B$2:$D$194, 3, FALSE)), 0, VLOOKUP(E4007, Dog_test_1!$B$2:$D$194, 3, FALSE))</f>
        <v>3</v>
      </c>
      <c r="H4007">
        <f t="shared" si="251"/>
        <v>3</v>
      </c>
    </row>
    <row r="4008" spans="1:8" ht="19" x14ac:dyDescent="0.25">
      <c r="A4008" t="s">
        <v>6</v>
      </c>
      <c r="B4008" t="s">
        <v>120</v>
      </c>
      <c r="C4008" s="2" t="str">
        <f t="shared" si="248"/>
        <v>dachshund/manchesterterrier</v>
      </c>
      <c r="D4008" t="str">
        <f t="shared" si="249"/>
        <v>dachshund</v>
      </c>
      <c r="E4008" t="str">
        <f t="shared" si="250"/>
        <v>manchesterterrier</v>
      </c>
      <c r="F4008">
        <f>IF(ISNA(VLOOKUP(D4008, Dog_test_1!$B$2:$D$194, 3, FALSE)), 0, VLOOKUP(D4008, Dog_test_1!$B$2:$D$194, 3, FALSE))</f>
        <v>2</v>
      </c>
      <c r="G4008">
        <f>IF(ISNA(VLOOKUP(E4008, Dog_test_1!$B$2:$D$194, 3, FALSE)), 0, VLOOKUP(E4008, Dog_test_1!$B$2:$D$194, 3, FALSE))</f>
        <v>3</v>
      </c>
      <c r="H4008">
        <f t="shared" si="251"/>
        <v>2.5</v>
      </c>
    </row>
    <row r="4009" spans="1:8" ht="19" x14ac:dyDescent="0.25">
      <c r="A4009" t="s">
        <v>2421</v>
      </c>
      <c r="B4009" t="s">
        <v>1016</v>
      </c>
      <c r="C4009" s="2" t="str">
        <f t="shared" si="248"/>
        <v>dachshund/americanpitbullterrier</v>
      </c>
      <c r="D4009" t="str">
        <f t="shared" si="249"/>
        <v>dachshund</v>
      </c>
      <c r="E4009" t="str">
        <f t="shared" si="250"/>
        <v>americanpitbullterrier</v>
      </c>
      <c r="F4009">
        <f>IF(ISNA(VLOOKUP(D4009, Dog_test_1!$B$2:$D$194, 3, FALSE)), 0, VLOOKUP(D4009, Dog_test_1!$B$2:$D$194, 3, FALSE))</f>
        <v>2</v>
      </c>
      <c r="G4009">
        <f>IF(ISNA(VLOOKUP(E4009, Dog_test_1!$B$2:$D$194, 3, FALSE)), 0, VLOOKUP(E4009, Dog_test_1!$B$2:$D$194, 3, FALSE))</f>
        <v>3</v>
      </c>
      <c r="H4009">
        <f t="shared" si="251"/>
        <v>2.5</v>
      </c>
    </row>
    <row r="4010" spans="1:8" ht="19" x14ac:dyDescent="0.25">
      <c r="A4010" t="s">
        <v>2422</v>
      </c>
      <c r="B4010" t="s">
        <v>5</v>
      </c>
      <c r="C4010" s="2" t="str">
        <f t="shared" si="248"/>
        <v>americanpitbullterrier</v>
      </c>
      <c r="D4010" t="str">
        <f t="shared" si="249"/>
        <v>americanpitbullterrier</v>
      </c>
      <c r="E4010" t="str">
        <f t="shared" si="250"/>
        <v>americanpitbullterrier</v>
      </c>
      <c r="F4010">
        <f>IF(ISNA(VLOOKUP(D4010, Dog_test_1!$B$2:$D$194, 3, FALSE)), 0, VLOOKUP(D4010, Dog_test_1!$B$2:$D$194, 3, FALSE))</f>
        <v>3</v>
      </c>
      <c r="G4010">
        <f>IF(ISNA(VLOOKUP(E4010, Dog_test_1!$B$2:$D$194, 3, FALSE)), 0, VLOOKUP(E4010, Dog_test_1!$B$2:$D$194, 3, FALSE))</f>
        <v>3</v>
      </c>
      <c r="H4010">
        <f t="shared" si="251"/>
        <v>3</v>
      </c>
    </row>
    <row r="4011" spans="1:8" ht="19" x14ac:dyDescent="0.25">
      <c r="A4011" t="s">
        <v>2322</v>
      </c>
      <c r="B4011" t="s">
        <v>534</v>
      </c>
      <c r="C4011" s="2" t="str">
        <f t="shared" si="248"/>
        <v>bichonfrise</v>
      </c>
      <c r="D4011" t="str">
        <f t="shared" si="249"/>
        <v>bichonfrise</v>
      </c>
      <c r="E4011" t="str">
        <f t="shared" si="250"/>
        <v>bichonfrise</v>
      </c>
      <c r="F4011">
        <f>IF(ISNA(VLOOKUP(D4011, Dog_test_1!$B$2:$D$194, 3, FALSE)), 0, VLOOKUP(D4011, Dog_test_1!$B$2:$D$194, 3, FALSE))</f>
        <v>2</v>
      </c>
      <c r="G4011">
        <f>IF(ISNA(VLOOKUP(E4011, Dog_test_1!$B$2:$D$194, 3, FALSE)), 0, VLOOKUP(E4011, Dog_test_1!$B$2:$D$194, 3, FALSE))</f>
        <v>2</v>
      </c>
      <c r="H4011">
        <f t="shared" si="251"/>
        <v>2</v>
      </c>
    </row>
    <row r="4012" spans="1:8" ht="19" x14ac:dyDescent="0.25">
      <c r="A4012" t="s">
        <v>537</v>
      </c>
      <c r="B4012" t="s">
        <v>645</v>
      </c>
      <c r="C4012" s="2" t="str">
        <f t="shared" si="248"/>
        <v>bostonterrier</v>
      </c>
      <c r="D4012" t="str">
        <f t="shared" si="249"/>
        <v>bostonterrier</v>
      </c>
      <c r="E4012" t="str">
        <f t="shared" si="250"/>
        <v>bostonterrier</v>
      </c>
      <c r="F4012">
        <f>IF(ISNA(VLOOKUP(D4012, Dog_test_1!$B$2:$D$194, 3, FALSE)), 0, VLOOKUP(D4012, Dog_test_1!$B$2:$D$194, 3, FALSE))</f>
        <v>2</v>
      </c>
      <c r="G4012">
        <f>IF(ISNA(VLOOKUP(E4012, Dog_test_1!$B$2:$D$194, 3, FALSE)), 0, VLOOKUP(E4012, Dog_test_1!$B$2:$D$194, 3, FALSE))</f>
        <v>2</v>
      </c>
      <c r="H4012">
        <f t="shared" si="251"/>
        <v>2</v>
      </c>
    </row>
    <row r="4013" spans="1:8" ht="19" x14ac:dyDescent="0.25">
      <c r="A4013" t="s">
        <v>490</v>
      </c>
      <c r="B4013" t="s">
        <v>5</v>
      </c>
      <c r="C4013" s="2" t="str">
        <f t="shared" si="248"/>
        <v>americanpitbullterrier</v>
      </c>
      <c r="D4013" t="str">
        <f t="shared" si="249"/>
        <v>americanpitbullterrier</v>
      </c>
      <c r="E4013" t="str">
        <f t="shared" si="250"/>
        <v>americanpitbullterrier</v>
      </c>
      <c r="F4013">
        <f>IF(ISNA(VLOOKUP(D4013, Dog_test_1!$B$2:$D$194, 3, FALSE)), 0, VLOOKUP(D4013, Dog_test_1!$B$2:$D$194, 3, FALSE))</f>
        <v>3</v>
      </c>
      <c r="G4013">
        <f>IF(ISNA(VLOOKUP(E4013, Dog_test_1!$B$2:$D$194, 3, FALSE)), 0, VLOOKUP(E4013, Dog_test_1!$B$2:$D$194, 3, FALSE))</f>
        <v>3</v>
      </c>
      <c r="H4013">
        <f t="shared" si="251"/>
        <v>3</v>
      </c>
    </row>
    <row r="4014" spans="1:8" ht="19" x14ac:dyDescent="0.25">
      <c r="A4014" t="s">
        <v>6</v>
      </c>
      <c r="B4014" t="s">
        <v>32</v>
      </c>
      <c r="C4014" s="2" t="str">
        <f t="shared" si="248"/>
        <v>labradorretriever</v>
      </c>
      <c r="D4014" t="str">
        <f t="shared" si="249"/>
        <v>labradorretriever</v>
      </c>
      <c r="E4014" t="str">
        <f t="shared" si="250"/>
        <v>labradorretriever</v>
      </c>
      <c r="F4014">
        <f>IF(ISNA(VLOOKUP(D4014, Dog_test_1!$B$2:$D$194, 3, FALSE)), 0, VLOOKUP(D4014, Dog_test_1!$B$2:$D$194, 3, FALSE))</f>
        <v>3</v>
      </c>
      <c r="G4014">
        <f>IF(ISNA(VLOOKUP(E4014, Dog_test_1!$B$2:$D$194, 3, FALSE)), 0, VLOOKUP(E4014, Dog_test_1!$B$2:$D$194, 3, FALSE))</f>
        <v>3</v>
      </c>
      <c r="H4014">
        <f t="shared" si="251"/>
        <v>3</v>
      </c>
    </row>
    <row r="4015" spans="1:8" ht="19" x14ac:dyDescent="0.25">
      <c r="A4015" t="s">
        <v>2423</v>
      </c>
      <c r="B4015" t="s">
        <v>32</v>
      </c>
      <c r="C4015" s="2" t="str">
        <f t="shared" si="248"/>
        <v>labradorretriever</v>
      </c>
      <c r="D4015" t="str">
        <f t="shared" si="249"/>
        <v>labradorretriever</v>
      </c>
      <c r="E4015" t="str">
        <f t="shared" si="250"/>
        <v>labradorretriever</v>
      </c>
      <c r="F4015">
        <f>IF(ISNA(VLOOKUP(D4015, Dog_test_1!$B$2:$D$194, 3, FALSE)), 0, VLOOKUP(D4015, Dog_test_1!$B$2:$D$194, 3, FALSE))</f>
        <v>3</v>
      </c>
      <c r="G4015">
        <f>IF(ISNA(VLOOKUP(E4015, Dog_test_1!$B$2:$D$194, 3, FALSE)), 0, VLOOKUP(E4015, Dog_test_1!$B$2:$D$194, 3, FALSE))</f>
        <v>3</v>
      </c>
      <c r="H4015">
        <f t="shared" si="251"/>
        <v>3</v>
      </c>
    </row>
    <row r="4016" spans="1:8" ht="19" x14ac:dyDescent="0.25">
      <c r="A4016" t="s">
        <v>2424</v>
      </c>
      <c r="B4016" t="s">
        <v>30</v>
      </c>
      <c r="C4016" s="2" t="str">
        <f t="shared" si="248"/>
        <v>chihuahua</v>
      </c>
      <c r="D4016" t="str">
        <f t="shared" si="249"/>
        <v>chihuahua</v>
      </c>
      <c r="E4016" t="str">
        <f t="shared" si="250"/>
        <v>chihuahua</v>
      </c>
      <c r="F4016">
        <f>IF(ISNA(VLOOKUP(D4016, Dog_test_1!$B$2:$D$194, 3, FALSE)), 0, VLOOKUP(D4016, Dog_test_1!$B$2:$D$194, 3, FALSE))</f>
        <v>1</v>
      </c>
      <c r="G4016">
        <f>IF(ISNA(VLOOKUP(E4016, Dog_test_1!$B$2:$D$194, 3, FALSE)), 0, VLOOKUP(E4016, Dog_test_1!$B$2:$D$194, 3, FALSE))</f>
        <v>1</v>
      </c>
      <c r="H4016">
        <f t="shared" si="251"/>
        <v>1</v>
      </c>
    </row>
    <row r="4017" spans="1:8" ht="19" x14ac:dyDescent="0.25">
      <c r="A4017" t="s">
        <v>2425</v>
      </c>
      <c r="B4017" t="s">
        <v>1018</v>
      </c>
      <c r="C4017" s="2" t="str">
        <f t="shared" si="248"/>
        <v>toypoodle</v>
      </c>
      <c r="D4017" t="str">
        <f t="shared" si="249"/>
        <v>toypoodle</v>
      </c>
      <c r="E4017" t="str">
        <f t="shared" si="250"/>
        <v>toypoodle</v>
      </c>
      <c r="F4017">
        <f>IF(ISNA(VLOOKUP(D4017, Dog_test_1!$B$2:$D$194, 3, FALSE)), 0, VLOOKUP(D4017, Dog_test_1!$B$2:$D$194, 3, FALSE))</f>
        <v>1</v>
      </c>
      <c r="G4017">
        <f>IF(ISNA(VLOOKUP(E4017, Dog_test_1!$B$2:$D$194, 3, FALSE)), 0, VLOOKUP(E4017, Dog_test_1!$B$2:$D$194, 3, FALSE))</f>
        <v>1</v>
      </c>
      <c r="H4017">
        <f t="shared" si="251"/>
        <v>1</v>
      </c>
    </row>
    <row r="4018" spans="1:8" ht="19" x14ac:dyDescent="0.25">
      <c r="A4018" t="s">
        <v>214</v>
      </c>
      <c r="B4018" t="s">
        <v>567</v>
      </c>
      <c r="C4018" s="2" t="str">
        <f t="shared" si="248"/>
        <v>pomeranian</v>
      </c>
      <c r="D4018" t="str">
        <f t="shared" si="249"/>
        <v>pomeranian</v>
      </c>
      <c r="E4018" t="str">
        <f t="shared" si="250"/>
        <v>pomeranian</v>
      </c>
      <c r="F4018">
        <f>IF(ISNA(VLOOKUP(D4018, Dog_test_1!$B$2:$D$194, 3, FALSE)), 0, VLOOKUP(D4018, Dog_test_1!$B$2:$D$194, 3, FALSE))</f>
        <v>1</v>
      </c>
      <c r="G4018">
        <f>IF(ISNA(VLOOKUP(E4018, Dog_test_1!$B$2:$D$194, 3, FALSE)), 0, VLOOKUP(E4018, Dog_test_1!$B$2:$D$194, 3, FALSE))</f>
        <v>1</v>
      </c>
      <c r="H4018">
        <f t="shared" si="251"/>
        <v>1</v>
      </c>
    </row>
    <row r="4019" spans="1:8" ht="19" x14ac:dyDescent="0.25">
      <c r="A4019" t="s">
        <v>1552</v>
      </c>
      <c r="B4019" t="s">
        <v>186</v>
      </c>
      <c r="C4019" s="2" t="str">
        <f t="shared" si="248"/>
        <v>cockerspaniel</v>
      </c>
      <c r="D4019" t="str">
        <f t="shared" si="249"/>
        <v>cockerspaniel</v>
      </c>
      <c r="E4019" t="str">
        <f t="shared" si="250"/>
        <v>cockerspaniel</v>
      </c>
      <c r="F4019">
        <f>IF(ISNA(VLOOKUP(D4019, Dog_test_1!$B$2:$D$194, 3, FALSE)), 0, VLOOKUP(D4019, Dog_test_1!$B$2:$D$194, 3, FALSE))</f>
        <v>0</v>
      </c>
      <c r="G4019">
        <f>IF(ISNA(VLOOKUP(E4019, Dog_test_1!$B$2:$D$194, 3, FALSE)), 0, VLOOKUP(E4019, Dog_test_1!$B$2:$D$194, 3, FALSE))</f>
        <v>0</v>
      </c>
      <c r="H4019">
        <f t="shared" si="251"/>
        <v>0</v>
      </c>
    </row>
    <row r="4020" spans="1:8" ht="19" x14ac:dyDescent="0.25">
      <c r="A4020" t="s">
        <v>2426</v>
      </c>
      <c r="B4020" t="s">
        <v>38</v>
      </c>
      <c r="C4020" s="2" t="str">
        <f t="shared" si="248"/>
        <v>beagle</v>
      </c>
      <c r="D4020" t="str">
        <f t="shared" si="249"/>
        <v>beagle</v>
      </c>
      <c r="E4020" t="str">
        <f t="shared" si="250"/>
        <v>beagle</v>
      </c>
      <c r="F4020">
        <f>IF(ISNA(VLOOKUP(D4020, Dog_test_1!$B$2:$D$194, 3, FALSE)), 0, VLOOKUP(D4020, Dog_test_1!$B$2:$D$194, 3, FALSE))</f>
        <v>3</v>
      </c>
      <c r="G4020">
        <f>IF(ISNA(VLOOKUP(E4020, Dog_test_1!$B$2:$D$194, 3, FALSE)), 0, VLOOKUP(E4020, Dog_test_1!$B$2:$D$194, 3, FALSE))</f>
        <v>3</v>
      </c>
      <c r="H4020">
        <f t="shared" si="251"/>
        <v>3</v>
      </c>
    </row>
    <row r="4021" spans="1:8" ht="19" x14ac:dyDescent="0.25">
      <c r="A4021" t="s">
        <v>65</v>
      </c>
      <c r="B4021" t="s">
        <v>2427</v>
      </c>
      <c r="C4021" s="2" t="str">
        <f t="shared" si="248"/>
        <v>americanpitbullterrier/rottweiler</v>
      </c>
      <c r="D4021" t="str">
        <f t="shared" si="249"/>
        <v>americanpitbullterrier</v>
      </c>
      <c r="E4021" t="str">
        <f t="shared" si="250"/>
        <v>rottweiler</v>
      </c>
      <c r="F4021">
        <f>IF(ISNA(VLOOKUP(D4021, Dog_test_1!$B$2:$D$194, 3, FALSE)), 0, VLOOKUP(D4021, Dog_test_1!$B$2:$D$194, 3, FALSE))</f>
        <v>3</v>
      </c>
      <c r="G4021">
        <f>IF(ISNA(VLOOKUP(E4021, Dog_test_1!$B$2:$D$194, 3, FALSE)), 0, VLOOKUP(E4021, Dog_test_1!$B$2:$D$194, 3, FALSE))</f>
        <v>0</v>
      </c>
      <c r="H4021">
        <f t="shared" si="251"/>
        <v>1.5</v>
      </c>
    </row>
    <row r="4022" spans="1:8" ht="19" x14ac:dyDescent="0.25">
      <c r="A4022" t="s">
        <v>2428</v>
      </c>
      <c r="B4022" t="s">
        <v>195</v>
      </c>
      <c r="C4022" s="2" t="str">
        <f t="shared" si="248"/>
        <v>rottweiler</v>
      </c>
      <c r="D4022" t="str">
        <f t="shared" si="249"/>
        <v>rottweiler</v>
      </c>
      <c r="E4022" t="str">
        <f t="shared" si="250"/>
        <v>rottweiler</v>
      </c>
      <c r="F4022">
        <f>IF(ISNA(VLOOKUP(D4022, Dog_test_1!$B$2:$D$194, 3, FALSE)), 0, VLOOKUP(D4022, Dog_test_1!$B$2:$D$194, 3, FALSE))</f>
        <v>0</v>
      </c>
      <c r="G4022">
        <f>IF(ISNA(VLOOKUP(E4022, Dog_test_1!$B$2:$D$194, 3, FALSE)), 0, VLOOKUP(E4022, Dog_test_1!$B$2:$D$194, 3, FALSE))</f>
        <v>0</v>
      </c>
      <c r="H4022">
        <f t="shared" si="251"/>
        <v>0</v>
      </c>
    </row>
    <row r="4023" spans="1:8" ht="19" x14ac:dyDescent="0.25">
      <c r="A4023" t="s">
        <v>1379</v>
      </c>
      <c r="B4023" t="s">
        <v>2429</v>
      </c>
      <c r="C4023" s="2" t="str">
        <f t="shared" si="248"/>
        <v>blackmouthcur/boxer</v>
      </c>
      <c r="D4023" t="str">
        <f t="shared" si="249"/>
        <v>blackmouthcur</v>
      </c>
      <c r="E4023" t="str">
        <f t="shared" si="250"/>
        <v>boxer</v>
      </c>
      <c r="F4023">
        <f>IF(ISNA(VLOOKUP(D4023, Dog_test_1!$B$2:$D$194, 3, FALSE)), 0, VLOOKUP(D4023, Dog_test_1!$B$2:$D$194, 3, FALSE))</f>
        <v>0</v>
      </c>
      <c r="G4023">
        <f>IF(ISNA(VLOOKUP(E4023, Dog_test_1!$B$2:$D$194, 3, FALSE)), 0, VLOOKUP(E4023, Dog_test_1!$B$2:$D$194, 3, FALSE))</f>
        <v>3</v>
      </c>
      <c r="H4023">
        <f t="shared" si="251"/>
        <v>1.5</v>
      </c>
    </row>
    <row r="4024" spans="1:8" ht="19" x14ac:dyDescent="0.25">
      <c r="A4024" t="s">
        <v>2430</v>
      </c>
      <c r="B4024" t="s">
        <v>195</v>
      </c>
      <c r="C4024" s="2" t="str">
        <f t="shared" si="248"/>
        <v>rottweiler</v>
      </c>
      <c r="D4024" t="str">
        <f t="shared" si="249"/>
        <v>rottweiler</v>
      </c>
      <c r="E4024" t="str">
        <f t="shared" si="250"/>
        <v>rottweiler</v>
      </c>
      <c r="F4024">
        <f>IF(ISNA(VLOOKUP(D4024, Dog_test_1!$B$2:$D$194, 3, FALSE)), 0, VLOOKUP(D4024, Dog_test_1!$B$2:$D$194, 3, FALSE))</f>
        <v>0</v>
      </c>
      <c r="G4024">
        <f>IF(ISNA(VLOOKUP(E4024, Dog_test_1!$B$2:$D$194, 3, FALSE)), 0, VLOOKUP(E4024, Dog_test_1!$B$2:$D$194, 3, FALSE))</f>
        <v>0</v>
      </c>
      <c r="H4024">
        <f t="shared" si="251"/>
        <v>0</v>
      </c>
    </row>
    <row r="4025" spans="1:8" ht="19" x14ac:dyDescent="0.25">
      <c r="A4025" t="s">
        <v>6</v>
      </c>
      <c r="B4025" t="s">
        <v>155</v>
      </c>
      <c r="C4025" s="2" t="str">
        <f t="shared" si="248"/>
        <v>australianshepherd</v>
      </c>
      <c r="D4025" t="str">
        <f t="shared" si="249"/>
        <v>australianshepherd</v>
      </c>
      <c r="E4025" t="str">
        <f t="shared" si="250"/>
        <v>australianshepherd</v>
      </c>
      <c r="F4025">
        <f>IF(ISNA(VLOOKUP(D4025, Dog_test_1!$B$2:$D$194, 3, FALSE)), 0, VLOOKUP(D4025, Dog_test_1!$B$2:$D$194, 3, FALSE))</f>
        <v>3</v>
      </c>
      <c r="G4025">
        <f>IF(ISNA(VLOOKUP(E4025, Dog_test_1!$B$2:$D$194, 3, FALSE)), 0, VLOOKUP(E4025, Dog_test_1!$B$2:$D$194, 3, FALSE))</f>
        <v>3</v>
      </c>
      <c r="H4025">
        <f t="shared" si="251"/>
        <v>3</v>
      </c>
    </row>
    <row r="4026" spans="1:8" ht="19" x14ac:dyDescent="0.25">
      <c r="A4026" t="s">
        <v>980</v>
      </c>
      <c r="B4026" t="s">
        <v>420</v>
      </c>
      <c r="C4026" s="2" t="str">
        <f t="shared" si="248"/>
        <v>chinesesharpei</v>
      </c>
      <c r="D4026" t="str">
        <f t="shared" si="249"/>
        <v>chinesesharpei</v>
      </c>
      <c r="E4026" t="str">
        <f t="shared" si="250"/>
        <v>chinesesharpei</v>
      </c>
      <c r="F4026">
        <f>IF(ISNA(VLOOKUP(D4026, Dog_test_1!$B$2:$D$194, 3, FALSE)), 0, VLOOKUP(D4026, Dog_test_1!$B$2:$D$194, 3, FALSE))</f>
        <v>0</v>
      </c>
      <c r="G4026">
        <f>IF(ISNA(VLOOKUP(E4026, Dog_test_1!$B$2:$D$194, 3, FALSE)), 0, VLOOKUP(E4026, Dog_test_1!$B$2:$D$194, 3, FALSE))</f>
        <v>0</v>
      </c>
      <c r="H4026">
        <f t="shared" si="251"/>
        <v>0</v>
      </c>
    </row>
    <row r="4027" spans="1:8" ht="19" x14ac:dyDescent="0.25">
      <c r="A4027" t="s">
        <v>2431</v>
      </c>
      <c r="B4027" t="s">
        <v>25</v>
      </c>
      <c r="C4027" s="2" t="str">
        <f t="shared" si="248"/>
        <v>germanshepherd</v>
      </c>
      <c r="D4027" t="str">
        <f t="shared" si="249"/>
        <v>germanshepherd</v>
      </c>
      <c r="E4027" t="str">
        <f t="shared" si="250"/>
        <v>germanshepherd</v>
      </c>
      <c r="F4027">
        <f>IF(ISNA(VLOOKUP(D4027, Dog_test_1!$B$2:$D$194, 3, FALSE)), 0, VLOOKUP(D4027, Dog_test_1!$B$2:$D$194, 3, FALSE))</f>
        <v>3</v>
      </c>
      <c r="G4027">
        <f>IF(ISNA(VLOOKUP(E4027, Dog_test_1!$B$2:$D$194, 3, FALSE)), 0, VLOOKUP(E4027, Dog_test_1!$B$2:$D$194, 3, FALSE))</f>
        <v>3</v>
      </c>
      <c r="H4027">
        <f t="shared" si="251"/>
        <v>3</v>
      </c>
    </row>
    <row r="4028" spans="1:8" ht="19" x14ac:dyDescent="0.25">
      <c r="A4028" t="s">
        <v>531</v>
      </c>
      <c r="B4028" t="s">
        <v>777</v>
      </c>
      <c r="C4028" s="2" t="str">
        <f t="shared" si="248"/>
        <v>dachshund/ratterrier</v>
      </c>
      <c r="D4028" t="str">
        <f t="shared" si="249"/>
        <v>dachshund</v>
      </c>
      <c r="E4028" t="str">
        <f t="shared" si="250"/>
        <v>ratterrier</v>
      </c>
      <c r="F4028">
        <f>IF(ISNA(VLOOKUP(D4028, Dog_test_1!$B$2:$D$194, 3, FALSE)), 0, VLOOKUP(D4028, Dog_test_1!$B$2:$D$194, 3, FALSE))</f>
        <v>2</v>
      </c>
      <c r="G4028">
        <f>IF(ISNA(VLOOKUP(E4028, Dog_test_1!$B$2:$D$194, 3, FALSE)), 0, VLOOKUP(E4028, Dog_test_1!$B$2:$D$194, 3, FALSE))</f>
        <v>0</v>
      </c>
      <c r="H4028">
        <f t="shared" si="251"/>
        <v>1</v>
      </c>
    </row>
    <row r="4029" spans="1:8" ht="19" x14ac:dyDescent="0.25">
      <c r="A4029" t="s">
        <v>2432</v>
      </c>
      <c r="B4029" t="s">
        <v>126</v>
      </c>
      <c r="C4029" s="2" t="str">
        <f t="shared" si="248"/>
        <v>siberianhusky</v>
      </c>
      <c r="D4029" t="str">
        <f t="shared" si="249"/>
        <v>siberianhusky</v>
      </c>
      <c r="E4029" t="str">
        <f t="shared" si="250"/>
        <v>siberianhusky</v>
      </c>
      <c r="F4029">
        <f>IF(ISNA(VLOOKUP(D4029, Dog_test_1!$B$2:$D$194, 3, FALSE)), 0, VLOOKUP(D4029, Dog_test_1!$B$2:$D$194, 3, FALSE))</f>
        <v>0</v>
      </c>
      <c r="G4029">
        <f>IF(ISNA(VLOOKUP(E4029, Dog_test_1!$B$2:$D$194, 3, FALSE)), 0, VLOOKUP(E4029, Dog_test_1!$B$2:$D$194, 3, FALSE))</f>
        <v>0</v>
      </c>
      <c r="H4029">
        <f t="shared" si="251"/>
        <v>0</v>
      </c>
    </row>
    <row r="4030" spans="1:8" ht="19" x14ac:dyDescent="0.25">
      <c r="A4030" t="s">
        <v>311</v>
      </c>
      <c r="B4030" t="s">
        <v>87</v>
      </c>
      <c r="C4030" s="2" t="str">
        <f t="shared" si="248"/>
        <v>chihuahua/dachshund</v>
      </c>
      <c r="D4030" t="str">
        <f t="shared" si="249"/>
        <v>chihuahua</v>
      </c>
      <c r="E4030" t="str">
        <f t="shared" si="250"/>
        <v>dachshund</v>
      </c>
      <c r="F4030">
        <f>IF(ISNA(VLOOKUP(D4030, Dog_test_1!$B$2:$D$194, 3, FALSE)), 0, VLOOKUP(D4030, Dog_test_1!$B$2:$D$194, 3, FALSE))</f>
        <v>1</v>
      </c>
      <c r="G4030">
        <f>IF(ISNA(VLOOKUP(E4030, Dog_test_1!$B$2:$D$194, 3, FALSE)), 0, VLOOKUP(E4030, Dog_test_1!$B$2:$D$194, 3, FALSE))</f>
        <v>2</v>
      </c>
      <c r="H4030">
        <f t="shared" si="251"/>
        <v>1.5</v>
      </c>
    </row>
    <row r="4031" spans="1:8" ht="19" x14ac:dyDescent="0.25">
      <c r="A4031" t="s">
        <v>700</v>
      </c>
      <c r="B4031" t="s">
        <v>75</v>
      </c>
      <c r="C4031" s="2" t="str">
        <f t="shared" si="248"/>
        <v>bordercollie</v>
      </c>
      <c r="D4031" t="str">
        <f t="shared" si="249"/>
        <v>bordercollie</v>
      </c>
      <c r="E4031" t="str">
        <f t="shared" si="250"/>
        <v>bordercollie</v>
      </c>
      <c r="F4031">
        <f>IF(ISNA(VLOOKUP(D4031, Dog_test_1!$B$2:$D$194, 3, FALSE)), 0, VLOOKUP(D4031, Dog_test_1!$B$2:$D$194, 3, FALSE))</f>
        <v>3</v>
      </c>
      <c r="G4031">
        <f>IF(ISNA(VLOOKUP(E4031, Dog_test_1!$B$2:$D$194, 3, FALSE)), 0, VLOOKUP(E4031, Dog_test_1!$B$2:$D$194, 3, FALSE))</f>
        <v>3</v>
      </c>
      <c r="H4031">
        <f t="shared" si="251"/>
        <v>3</v>
      </c>
    </row>
    <row r="4032" spans="1:8" ht="19" x14ac:dyDescent="0.25">
      <c r="A4032" t="s">
        <v>6</v>
      </c>
      <c r="B4032" t="s">
        <v>164</v>
      </c>
      <c r="C4032" s="2" t="str">
        <f t="shared" si="248"/>
        <v>labradorretriever/americanpitbullterrier</v>
      </c>
      <c r="D4032" t="str">
        <f t="shared" si="249"/>
        <v>labradorretriever</v>
      </c>
      <c r="E4032" t="str">
        <f t="shared" si="250"/>
        <v>americanpitbullterrier</v>
      </c>
      <c r="F4032">
        <f>IF(ISNA(VLOOKUP(D4032, Dog_test_1!$B$2:$D$194, 3, FALSE)), 0, VLOOKUP(D4032, Dog_test_1!$B$2:$D$194, 3, FALSE))</f>
        <v>3</v>
      </c>
      <c r="G4032">
        <f>IF(ISNA(VLOOKUP(E4032, Dog_test_1!$B$2:$D$194, 3, FALSE)), 0, VLOOKUP(E4032, Dog_test_1!$B$2:$D$194, 3, FALSE))</f>
        <v>3</v>
      </c>
      <c r="H4032">
        <f t="shared" si="251"/>
        <v>3</v>
      </c>
    </row>
    <row r="4033" spans="1:8" ht="19" x14ac:dyDescent="0.25">
      <c r="A4033" t="s">
        <v>1964</v>
      </c>
      <c r="B4033" t="s">
        <v>30</v>
      </c>
      <c r="C4033" s="2" t="str">
        <f t="shared" si="248"/>
        <v>chihuahua</v>
      </c>
      <c r="D4033" t="str">
        <f t="shared" si="249"/>
        <v>chihuahua</v>
      </c>
      <c r="E4033" t="str">
        <f t="shared" si="250"/>
        <v>chihuahua</v>
      </c>
      <c r="F4033">
        <f>IF(ISNA(VLOOKUP(D4033, Dog_test_1!$B$2:$D$194, 3, FALSE)), 0, VLOOKUP(D4033, Dog_test_1!$B$2:$D$194, 3, FALSE))</f>
        <v>1</v>
      </c>
      <c r="G4033">
        <f>IF(ISNA(VLOOKUP(E4033, Dog_test_1!$B$2:$D$194, 3, FALSE)), 0, VLOOKUP(E4033, Dog_test_1!$B$2:$D$194, 3, FALSE))</f>
        <v>1</v>
      </c>
      <c r="H4033">
        <f t="shared" si="251"/>
        <v>1</v>
      </c>
    </row>
    <row r="4034" spans="1:8" ht="19" x14ac:dyDescent="0.25">
      <c r="A4034" t="s">
        <v>2357</v>
      </c>
      <c r="B4034" t="s">
        <v>5</v>
      </c>
      <c r="C4034" s="2" t="str">
        <f t="shared" ref="C4034:C4097" si="252">SUBSTITUTE(LOWER(B4034), " ", "")</f>
        <v>americanpitbullterrier</v>
      </c>
      <c r="D4034" t="str">
        <f t="shared" si="249"/>
        <v>americanpitbullterrier</v>
      </c>
      <c r="E4034" t="str">
        <f t="shared" si="250"/>
        <v>americanpitbullterrier</v>
      </c>
      <c r="F4034">
        <f>IF(ISNA(VLOOKUP(D4034, Dog_test_1!$B$2:$D$194, 3, FALSE)), 0, VLOOKUP(D4034, Dog_test_1!$B$2:$D$194, 3, FALSE))</f>
        <v>3</v>
      </c>
      <c r="G4034">
        <f>IF(ISNA(VLOOKUP(E4034, Dog_test_1!$B$2:$D$194, 3, FALSE)), 0, VLOOKUP(E4034, Dog_test_1!$B$2:$D$194, 3, FALSE))</f>
        <v>3</v>
      </c>
      <c r="H4034">
        <f t="shared" si="251"/>
        <v>3</v>
      </c>
    </row>
    <row r="4035" spans="1:8" ht="19" x14ac:dyDescent="0.25">
      <c r="A4035" t="s">
        <v>6</v>
      </c>
      <c r="B4035" t="s">
        <v>5</v>
      </c>
      <c r="C4035" s="2" t="str">
        <f t="shared" si="252"/>
        <v>americanpitbullterrier</v>
      </c>
      <c r="D4035" t="str">
        <f t="shared" ref="D4035:D4098" si="253">IF(ISNUMBER(SEARCH("/", C4035)), LEFT(C4035, SEARCH("/", C4035, 1)-1), C4035)</f>
        <v>americanpitbullterrier</v>
      </c>
      <c r="E4035" t="str">
        <f t="shared" ref="E4035:E4098" si="254">IF(ISNUMBER(SEARCH("/", C4035)), RIGHT(C4035, LEN(C4035)-SEARCH("/", C4035, 1)), C4035)</f>
        <v>americanpitbullterrier</v>
      </c>
      <c r="F4035">
        <f>IF(ISNA(VLOOKUP(D4035, Dog_test_1!$B$2:$D$194, 3, FALSE)), 0, VLOOKUP(D4035, Dog_test_1!$B$2:$D$194, 3, FALSE))</f>
        <v>3</v>
      </c>
      <c r="G4035">
        <f>IF(ISNA(VLOOKUP(E4035, Dog_test_1!$B$2:$D$194, 3, FALSE)), 0, VLOOKUP(E4035, Dog_test_1!$B$2:$D$194, 3, FALSE))</f>
        <v>3</v>
      </c>
      <c r="H4035">
        <f t="shared" ref="H4035:H4098" si="255">(F4035+G4035)/2</f>
        <v>3</v>
      </c>
    </row>
    <row r="4036" spans="1:8" ht="19" x14ac:dyDescent="0.25">
      <c r="A4036" t="s">
        <v>2433</v>
      </c>
      <c r="B4036" t="s">
        <v>2434</v>
      </c>
      <c r="C4036" s="2" t="str">
        <f t="shared" si="252"/>
        <v>chinesesharpei/bordercollie</v>
      </c>
      <c r="D4036" t="str">
        <f t="shared" si="253"/>
        <v>chinesesharpei</v>
      </c>
      <c r="E4036" t="str">
        <f t="shared" si="254"/>
        <v>bordercollie</v>
      </c>
      <c r="F4036">
        <f>IF(ISNA(VLOOKUP(D4036, Dog_test_1!$B$2:$D$194, 3, FALSE)), 0, VLOOKUP(D4036, Dog_test_1!$B$2:$D$194, 3, FALSE))</f>
        <v>0</v>
      </c>
      <c r="G4036">
        <f>IF(ISNA(VLOOKUP(E4036, Dog_test_1!$B$2:$D$194, 3, FALSE)), 0, VLOOKUP(E4036, Dog_test_1!$B$2:$D$194, 3, FALSE))</f>
        <v>3</v>
      </c>
      <c r="H4036">
        <f t="shared" si="255"/>
        <v>1.5</v>
      </c>
    </row>
    <row r="4037" spans="1:8" ht="19" x14ac:dyDescent="0.25">
      <c r="A4037" t="s">
        <v>6</v>
      </c>
      <c r="B4037" t="s">
        <v>32</v>
      </c>
      <c r="C4037" s="2" t="str">
        <f t="shared" si="252"/>
        <v>labradorretriever</v>
      </c>
      <c r="D4037" t="str">
        <f t="shared" si="253"/>
        <v>labradorretriever</v>
      </c>
      <c r="E4037" t="str">
        <f t="shared" si="254"/>
        <v>labradorretriever</v>
      </c>
      <c r="F4037">
        <f>IF(ISNA(VLOOKUP(D4037, Dog_test_1!$B$2:$D$194, 3, FALSE)), 0, VLOOKUP(D4037, Dog_test_1!$B$2:$D$194, 3, FALSE))</f>
        <v>3</v>
      </c>
      <c r="G4037">
        <f>IF(ISNA(VLOOKUP(E4037, Dog_test_1!$B$2:$D$194, 3, FALSE)), 0, VLOOKUP(E4037, Dog_test_1!$B$2:$D$194, 3, FALSE))</f>
        <v>3</v>
      </c>
      <c r="H4037">
        <f t="shared" si="255"/>
        <v>3</v>
      </c>
    </row>
    <row r="4038" spans="1:8" ht="19" x14ac:dyDescent="0.25">
      <c r="A4038" t="s">
        <v>2435</v>
      </c>
      <c r="B4038" t="s">
        <v>30</v>
      </c>
      <c r="C4038" s="2" t="str">
        <f t="shared" si="252"/>
        <v>chihuahua</v>
      </c>
      <c r="D4038" t="str">
        <f t="shared" si="253"/>
        <v>chihuahua</v>
      </c>
      <c r="E4038" t="str">
        <f t="shared" si="254"/>
        <v>chihuahua</v>
      </c>
      <c r="F4038">
        <f>IF(ISNA(VLOOKUP(D4038, Dog_test_1!$B$2:$D$194, 3, FALSE)), 0, VLOOKUP(D4038, Dog_test_1!$B$2:$D$194, 3, FALSE))</f>
        <v>1</v>
      </c>
      <c r="G4038">
        <f>IF(ISNA(VLOOKUP(E4038, Dog_test_1!$B$2:$D$194, 3, FALSE)), 0, VLOOKUP(E4038, Dog_test_1!$B$2:$D$194, 3, FALSE))</f>
        <v>1</v>
      </c>
      <c r="H4038">
        <f t="shared" si="255"/>
        <v>1</v>
      </c>
    </row>
    <row r="4039" spans="1:8" ht="19" x14ac:dyDescent="0.25">
      <c r="A4039" t="s">
        <v>6</v>
      </c>
      <c r="B4039" t="s">
        <v>30</v>
      </c>
      <c r="C4039" s="2" t="str">
        <f t="shared" si="252"/>
        <v>chihuahua</v>
      </c>
      <c r="D4039" t="str">
        <f t="shared" si="253"/>
        <v>chihuahua</v>
      </c>
      <c r="E4039" t="str">
        <f t="shared" si="254"/>
        <v>chihuahua</v>
      </c>
      <c r="F4039">
        <f>IF(ISNA(VLOOKUP(D4039, Dog_test_1!$B$2:$D$194, 3, FALSE)), 0, VLOOKUP(D4039, Dog_test_1!$B$2:$D$194, 3, FALSE))</f>
        <v>1</v>
      </c>
      <c r="G4039">
        <f>IF(ISNA(VLOOKUP(E4039, Dog_test_1!$B$2:$D$194, 3, FALSE)), 0, VLOOKUP(E4039, Dog_test_1!$B$2:$D$194, 3, FALSE))</f>
        <v>1</v>
      </c>
      <c r="H4039">
        <f t="shared" si="255"/>
        <v>1</v>
      </c>
    </row>
    <row r="4040" spans="1:8" ht="19" x14ac:dyDescent="0.25">
      <c r="A4040" t="s">
        <v>2436</v>
      </c>
      <c r="B4040" t="s">
        <v>108</v>
      </c>
      <c r="C4040" s="2" t="str">
        <f t="shared" si="252"/>
        <v>ratterrier</v>
      </c>
      <c r="D4040" t="str">
        <f t="shared" si="253"/>
        <v>ratterrier</v>
      </c>
      <c r="E4040" t="str">
        <f t="shared" si="254"/>
        <v>ratterrier</v>
      </c>
      <c r="F4040">
        <f>IF(ISNA(VLOOKUP(D4040, Dog_test_1!$B$2:$D$194, 3, FALSE)), 0, VLOOKUP(D4040, Dog_test_1!$B$2:$D$194, 3, FALSE))</f>
        <v>0</v>
      </c>
      <c r="G4040">
        <f>IF(ISNA(VLOOKUP(E4040, Dog_test_1!$B$2:$D$194, 3, FALSE)), 0, VLOOKUP(E4040, Dog_test_1!$B$2:$D$194, 3, FALSE))</f>
        <v>0</v>
      </c>
      <c r="H4040">
        <f t="shared" si="255"/>
        <v>0</v>
      </c>
    </row>
    <row r="4041" spans="1:8" ht="19" x14ac:dyDescent="0.25">
      <c r="A4041" t="s">
        <v>2437</v>
      </c>
      <c r="B4041" t="s">
        <v>79</v>
      </c>
      <c r="C4041" s="2" t="str">
        <f t="shared" si="252"/>
        <v>boxer</v>
      </c>
      <c r="D4041" t="str">
        <f t="shared" si="253"/>
        <v>boxer</v>
      </c>
      <c r="E4041" t="str">
        <f t="shared" si="254"/>
        <v>boxer</v>
      </c>
      <c r="F4041">
        <f>IF(ISNA(VLOOKUP(D4041, Dog_test_1!$B$2:$D$194, 3, FALSE)), 0, VLOOKUP(D4041, Dog_test_1!$B$2:$D$194, 3, FALSE))</f>
        <v>3</v>
      </c>
      <c r="G4041">
        <f>IF(ISNA(VLOOKUP(E4041, Dog_test_1!$B$2:$D$194, 3, FALSE)), 0, VLOOKUP(E4041, Dog_test_1!$B$2:$D$194, 3, FALSE))</f>
        <v>3</v>
      </c>
      <c r="H4041">
        <f t="shared" si="255"/>
        <v>3</v>
      </c>
    </row>
    <row r="4042" spans="1:8" ht="19" x14ac:dyDescent="0.25">
      <c r="A4042" t="s">
        <v>2438</v>
      </c>
      <c r="B4042" t="s">
        <v>2439</v>
      </c>
      <c r="C4042" s="2" t="str">
        <f t="shared" si="252"/>
        <v>dutchshepherd/anatolshepherd</v>
      </c>
      <c r="D4042" t="str">
        <f t="shared" si="253"/>
        <v>dutchshepherd</v>
      </c>
      <c r="E4042" t="str">
        <f t="shared" si="254"/>
        <v>anatolshepherd</v>
      </c>
      <c r="F4042">
        <f>IF(ISNA(VLOOKUP(D4042, Dog_test_1!$B$2:$D$194, 3, FALSE)), 0, VLOOKUP(D4042, Dog_test_1!$B$2:$D$194, 3, FALSE))</f>
        <v>0</v>
      </c>
      <c r="G4042">
        <f>IF(ISNA(VLOOKUP(E4042, Dog_test_1!$B$2:$D$194, 3, FALSE)), 0, VLOOKUP(E4042, Dog_test_1!$B$2:$D$194, 3, FALSE))</f>
        <v>0</v>
      </c>
      <c r="H4042">
        <f t="shared" si="255"/>
        <v>0</v>
      </c>
    </row>
    <row r="4043" spans="1:8" ht="19" x14ac:dyDescent="0.25">
      <c r="A4043" t="s">
        <v>660</v>
      </c>
      <c r="B4043" t="s">
        <v>2440</v>
      </c>
      <c r="C4043" s="2" t="str">
        <f t="shared" si="252"/>
        <v>staffordshire/beagle</v>
      </c>
      <c r="D4043" t="str">
        <f t="shared" si="253"/>
        <v>staffordshire</v>
      </c>
      <c r="E4043" t="str">
        <f t="shared" si="254"/>
        <v>beagle</v>
      </c>
      <c r="F4043">
        <f>IF(ISNA(VLOOKUP(D4043, Dog_test_1!$B$2:$D$194, 3, FALSE)), 0, VLOOKUP(D4043, Dog_test_1!$B$2:$D$194, 3, FALSE))</f>
        <v>0</v>
      </c>
      <c r="G4043">
        <f>IF(ISNA(VLOOKUP(E4043, Dog_test_1!$B$2:$D$194, 3, FALSE)), 0, VLOOKUP(E4043, Dog_test_1!$B$2:$D$194, 3, FALSE))</f>
        <v>3</v>
      </c>
      <c r="H4043">
        <f t="shared" si="255"/>
        <v>1.5</v>
      </c>
    </row>
    <row r="4044" spans="1:8" ht="19" x14ac:dyDescent="0.25">
      <c r="A4044" t="s">
        <v>2441</v>
      </c>
      <c r="B4044" t="s">
        <v>32</v>
      </c>
      <c r="C4044" s="2" t="str">
        <f t="shared" si="252"/>
        <v>labradorretriever</v>
      </c>
      <c r="D4044" t="str">
        <f t="shared" si="253"/>
        <v>labradorretriever</v>
      </c>
      <c r="E4044" t="str">
        <f t="shared" si="254"/>
        <v>labradorretriever</v>
      </c>
      <c r="F4044">
        <f>IF(ISNA(VLOOKUP(D4044, Dog_test_1!$B$2:$D$194, 3, FALSE)), 0, VLOOKUP(D4044, Dog_test_1!$B$2:$D$194, 3, FALSE))</f>
        <v>3</v>
      </c>
      <c r="G4044">
        <f>IF(ISNA(VLOOKUP(E4044, Dog_test_1!$B$2:$D$194, 3, FALSE)), 0, VLOOKUP(E4044, Dog_test_1!$B$2:$D$194, 3, FALSE))</f>
        <v>3</v>
      </c>
      <c r="H4044">
        <f t="shared" si="255"/>
        <v>3</v>
      </c>
    </row>
    <row r="4045" spans="1:8" ht="19" x14ac:dyDescent="0.25">
      <c r="A4045" t="s">
        <v>1956</v>
      </c>
      <c r="B4045" t="s">
        <v>893</v>
      </c>
      <c r="C4045" s="2" t="str">
        <f t="shared" si="252"/>
        <v>mastiff</v>
      </c>
      <c r="D4045" t="str">
        <f t="shared" si="253"/>
        <v>mastiff</v>
      </c>
      <c r="E4045" t="str">
        <f t="shared" si="254"/>
        <v>mastiff</v>
      </c>
      <c r="F4045">
        <f>IF(ISNA(VLOOKUP(D4045, Dog_test_1!$B$2:$D$194, 3, FALSE)), 0, VLOOKUP(D4045, Dog_test_1!$B$2:$D$194, 3, FALSE))</f>
        <v>4</v>
      </c>
      <c r="G4045">
        <f>IF(ISNA(VLOOKUP(E4045, Dog_test_1!$B$2:$D$194, 3, FALSE)), 0, VLOOKUP(E4045, Dog_test_1!$B$2:$D$194, 3, FALSE))</f>
        <v>4</v>
      </c>
      <c r="H4045">
        <f t="shared" si="255"/>
        <v>4</v>
      </c>
    </row>
    <row r="4046" spans="1:8" ht="19" x14ac:dyDescent="0.25">
      <c r="A4046" t="s">
        <v>2442</v>
      </c>
      <c r="B4046" t="s">
        <v>32</v>
      </c>
      <c r="C4046" s="2" t="str">
        <f t="shared" si="252"/>
        <v>labradorretriever</v>
      </c>
      <c r="D4046" t="str">
        <f t="shared" si="253"/>
        <v>labradorretriever</v>
      </c>
      <c r="E4046" t="str">
        <f t="shared" si="254"/>
        <v>labradorretriever</v>
      </c>
      <c r="F4046">
        <f>IF(ISNA(VLOOKUP(D4046, Dog_test_1!$B$2:$D$194, 3, FALSE)), 0, VLOOKUP(D4046, Dog_test_1!$B$2:$D$194, 3, FALSE))</f>
        <v>3</v>
      </c>
      <c r="G4046">
        <f>IF(ISNA(VLOOKUP(E4046, Dog_test_1!$B$2:$D$194, 3, FALSE)), 0, VLOOKUP(E4046, Dog_test_1!$B$2:$D$194, 3, FALSE))</f>
        <v>3</v>
      </c>
      <c r="H4046">
        <f t="shared" si="255"/>
        <v>3</v>
      </c>
    </row>
    <row r="4047" spans="1:8" ht="19" x14ac:dyDescent="0.25">
      <c r="A4047" t="s">
        <v>2443</v>
      </c>
      <c r="B4047" t="s">
        <v>87</v>
      </c>
      <c r="C4047" s="2" t="str">
        <f t="shared" si="252"/>
        <v>chihuahua/dachshund</v>
      </c>
      <c r="D4047" t="str">
        <f t="shared" si="253"/>
        <v>chihuahua</v>
      </c>
      <c r="E4047" t="str">
        <f t="shared" si="254"/>
        <v>dachshund</v>
      </c>
      <c r="F4047">
        <f>IF(ISNA(VLOOKUP(D4047, Dog_test_1!$B$2:$D$194, 3, FALSE)), 0, VLOOKUP(D4047, Dog_test_1!$B$2:$D$194, 3, FALSE))</f>
        <v>1</v>
      </c>
      <c r="G4047">
        <f>IF(ISNA(VLOOKUP(E4047, Dog_test_1!$B$2:$D$194, 3, FALSE)), 0, VLOOKUP(E4047, Dog_test_1!$B$2:$D$194, 3, FALSE))</f>
        <v>2</v>
      </c>
      <c r="H4047">
        <f t="shared" si="255"/>
        <v>1.5</v>
      </c>
    </row>
    <row r="4048" spans="1:8" ht="19" x14ac:dyDescent="0.25">
      <c r="A4048" t="s">
        <v>815</v>
      </c>
      <c r="B4048" t="s">
        <v>75</v>
      </c>
      <c r="C4048" s="2" t="str">
        <f t="shared" si="252"/>
        <v>bordercollie</v>
      </c>
      <c r="D4048" t="str">
        <f t="shared" si="253"/>
        <v>bordercollie</v>
      </c>
      <c r="E4048" t="str">
        <f t="shared" si="254"/>
        <v>bordercollie</v>
      </c>
      <c r="F4048">
        <f>IF(ISNA(VLOOKUP(D4048, Dog_test_1!$B$2:$D$194, 3, FALSE)), 0, VLOOKUP(D4048, Dog_test_1!$B$2:$D$194, 3, FALSE))</f>
        <v>3</v>
      </c>
      <c r="G4048">
        <f>IF(ISNA(VLOOKUP(E4048, Dog_test_1!$B$2:$D$194, 3, FALSE)), 0, VLOOKUP(E4048, Dog_test_1!$B$2:$D$194, 3, FALSE))</f>
        <v>3</v>
      </c>
      <c r="H4048">
        <f t="shared" si="255"/>
        <v>3</v>
      </c>
    </row>
    <row r="4049" spans="1:8" ht="19" x14ac:dyDescent="0.25">
      <c r="A4049" t="s">
        <v>2444</v>
      </c>
      <c r="B4049" t="s">
        <v>32</v>
      </c>
      <c r="C4049" s="2" t="str">
        <f t="shared" si="252"/>
        <v>labradorretriever</v>
      </c>
      <c r="D4049" t="str">
        <f t="shared" si="253"/>
        <v>labradorretriever</v>
      </c>
      <c r="E4049" t="str">
        <f t="shared" si="254"/>
        <v>labradorretriever</v>
      </c>
      <c r="F4049">
        <f>IF(ISNA(VLOOKUP(D4049, Dog_test_1!$B$2:$D$194, 3, FALSE)), 0, VLOOKUP(D4049, Dog_test_1!$B$2:$D$194, 3, FALSE))</f>
        <v>3</v>
      </c>
      <c r="G4049">
        <f>IF(ISNA(VLOOKUP(E4049, Dog_test_1!$B$2:$D$194, 3, FALSE)), 0, VLOOKUP(E4049, Dog_test_1!$B$2:$D$194, 3, FALSE))</f>
        <v>3</v>
      </c>
      <c r="H4049">
        <f t="shared" si="255"/>
        <v>3</v>
      </c>
    </row>
    <row r="4050" spans="1:8" ht="19" x14ac:dyDescent="0.25">
      <c r="A4050" t="s">
        <v>2445</v>
      </c>
      <c r="B4050" t="s">
        <v>25</v>
      </c>
      <c r="C4050" s="2" t="str">
        <f t="shared" si="252"/>
        <v>germanshepherd</v>
      </c>
      <c r="D4050" t="str">
        <f t="shared" si="253"/>
        <v>germanshepherd</v>
      </c>
      <c r="E4050" t="str">
        <f t="shared" si="254"/>
        <v>germanshepherd</v>
      </c>
      <c r="F4050">
        <f>IF(ISNA(VLOOKUP(D4050, Dog_test_1!$B$2:$D$194, 3, FALSE)), 0, VLOOKUP(D4050, Dog_test_1!$B$2:$D$194, 3, FALSE))</f>
        <v>3</v>
      </c>
      <c r="G4050">
        <f>IF(ISNA(VLOOKUP(E4050, Dog_test_1!$B$2:$D$194, 3, FALSE)), 0, VLOOKUP(E4050, Dog_test_1!$B$2:$D$194, 3, FALSE))</f>
        <v>3</v>
      </c>
      <c r="H4050">
        <f t="shared" si="255"/>
        <v>3</v>
      </c>
    </row>
    <row r="4051" spans="1:8" ht="19" x14ac:dyDescent="0.25">
      <c r="A4051" t="s">
        <v>2446</v>
      </c>
      <c r="B4051" t="s">
        <v>30</v>
      </c>
      <c r="C4051" s="2" t="str">
        <f t="shared" si="252"/>
        <v>chihuahua</v>
      </c>
      <c r="D4051" t="str">
        <f t="shared" si="253"/>
        <v>chihuahua</v>
      </c>
      <c r="E4051" t="str">
        <f t="shared" si="254"/>
        <v>chihuahua</v>
      </c>
      <c r="F4051">
        <f>IF(ISNA(VLOOKUP(D4051, Dog_test_1!$B$2:$D$194, 3, FALSE)), 0, VLOOKUP(D4051, Dog_test_1!$B$2:$D$194, 3, FALSE))</f>
        <v>1</v>
      </c>
      <c r="G4051">
        <f>IF(ISNA(VLOOKUP(E4051, Dog_test_1!$B$2:$D$194, 3, FALSE)), 0, VLOOKUP(E4051, Dog_test_1!$B$2:$D$194, 3, FALSE))</f>
        <v>1</v>
      </c>
      <c r="H4051">
        <f t="shared" si="255"/>
        <v>1</v>
      </c>
    </row>
    <row r="4052" spans="1:8" ht="19" x14ac:dyDescent="0.25">
      <c r="A4052" t="s">
        <v>2447</v>
      </c>
      <c r="B4052" t="s">
        <v>538</v>
      </c>
      <c r="C4052" s="2" t="str">
        <f t="shared" si="252"/>
        <v>miniaturepinscher</v>
      </c>
      <c r="D4052" t="str">
        <f t="shared" si="253"/>
        <v>miniaturepinscher</v>
      </c>
      <c r="E4052" t="str">
        <f t="shared" si="254"/>
        <v>miniaturepinscher</v>
      </c>
      <c r="F4052">
        <f>IF(ISNA(VLOOKUP(D4052, Dog_test_1!$B$2:$D$194, 3, FALSE)), 0, VLOOKUP(D4052, Dog_test_1!$B$2:$D$194, 3, FALSE))</f>
        <v>2</v>
      </c>
      <c r="G4052">
        <f>IF(ISNA(VLOOKUP(E4052, Dog_test_1!$B$2:$D$194, 3, FALSE)), 0, VLOOKUP(E4052, Dog_test_1!$B$2:$D$194, 3, FALSE))</f>
        <v>2</v>
      </c>
      <c r="H4052">
        <f t="shared" si="255"/>
        <v>2</v>
      </c>
    </row>
    <row r="4053" spans="1:8" ht="19" x14ac:dyDescent="0.25">
      <c r="A4053" t="s">
        <v>6</v>
      </c>
      <c r="B4053" t="s">
        <v>725</v>
      </c>
      <c r="C4053" s="2" t="str">
        <f t="shared" si="252"/>
        <v>bluelacy/americanbulldog</v>
      </c>
      <c r="D4053" t="str">
        <f t="shared" si="253"/>
        <v>bluelacy</v>
      </c>
      <c r="E4053" t="str">
        <f t="shared" si="254"/>
        <v>americanbulldog</v>
      </c>
      <c r="F4053">
        <f>IF(ISNA(VLOOKUP(D4053, Dog_test_1!$B$2:$D$194, 3, FALSE)), 0, VLOOKUP(D4053, Dog_test_1!$B$2:$D$194, 3, FALSE))</f>
        <v>0</v>
      </c>
      <c r="G4053">
        <f>IF(ISNA(VLOOKUP(E4053, Dog_test_1!$B$2:$D$194, 3, FALSE)), 0, VLOOKUP(E4053, Dog_test_1!$B$2:$D$194, 3, FALSE))</f>
        <v>3</v>
      </c>
      <c r="H4053">
        <f t="shared" si="255"/>
        <v>1.5</v>
      </c>
    </row>
    <row r="4054" spans="1:8" ht="19" x14ac:dyDescent="0.25">
      <c r="A4054" t="s">
        <v>1506</v>
      </c>
      <c r="B4054" t="s">
        <v>135</v>
      </c>
      <c r="C4054" s="2" t="str">
        <f t="shared" si="252"/>
        <v>miniaturepoodle</v>
      </c>
      <c r="D4054" t="str">
        <f t="shared" si="253"/>
        <v>miniaturepoodle</v>
      </c>
      <c r="E4054" t="str">
        <f t="shared" si="254"/>
        <v>miniaturepoodle</v>
      </c>
      <c r="F4054">
        <f>IF(ISNA(VLOOKUP(D4054, Dog_test_1!$B$2:$D$194, 3, FALSE)), 0, VLOOKUP(D4054, Dog_test_1!$B$2:$D$194, 3, FALSE))</f>
        <v>2</v>
      </c>
      <c r="G4054">
        <f>IF(ISNA(VLOOKUP(E4054, Dog_test_1!$B$2:$D$194, 3, FALSE)), 0, VLOOKUP(E4054, Dog_test_1!$B$2:$D$194, 3, FALSE))</f>
        <v>2</v>
      </c>
      <c r="H4054">
        <f t="shared" si="255"/>
        <v>2</v>
      </c>
    </row>
    <row r="4055" spans="1:8" ht="19" x14ac:dyDescent="0.25">
      <c r="A4055" t="s">
        <v>2448</v>
      </c>
      <c r="B4055" t="s">
        <v>30</v>
      </c>
      <c r="C4055" s="2" t="str">
        <f t="shared" si="252"/>
        <v>chihuahua</v>
      </c>
      <c r="D4055" t="str">
        <f t="shared" si="253"/>
        <v>chihuahua</v>
      </c>
      <c r="E4055" t="str">
        <f t="shared" si="254"/>
        <v>chihuahua</v>
      </c>
      <c r="F4055">
        <f>IF(ISNA(VLOOKUP(D4055, Dog_test_1!$B$2:$D$194, 3, FALSE)), 0, VLOOKUP(D4055, Dog_test_1!$B$2:$D$194, 3, FALSE))</f>
        <v>1</v>
      </c>
      <c r="G4055">
        <f>IF(ISNA(VLOOKUP(E4055, Dog_test_1!$B$2:$D$194, 3, FALSE)), 0, VLOOKUP(E4055, Dog_test_1!$B$2:$D$194, 3, FALSE))</f>
        <v>1</v>
      </c>
      <c r="H4055">
        <f t="shared" si="255"/>
        <v>1</v>
      </c>
    </row>
    <row r="4056" spans="1:8" ht="19" x14ac:dyDescent="0.25">
      <c r="A4056" t="s">
        <v>332</v>
      </c>
      <c r="B4056" t="s">
        <v>38</v>
      </c>
      <c r="C4056" s="2" t="str">
        <f t="shared" si="252"/>
        <v>beagle</v>
      </c>
      <c r="D4056" t="str">
        <f t="shared" si="253"/>
        <v>beagle</v>
      </c>
      <c r="E4056" t="str">
        <f t="shared" si="254"/>
        <v>beagle</v>
      </c>
      <c r="F4056">
        <f>IF(ISNA(VLOOKUP(D4056, Dog_test_1!$B$2:$D$194, 3, FALSE)), 0, VLOOKUP(D4056, Dog_test_1!$B$2:$D$194, 3, FALSE))</f>
        <v>3</v>
      </c>
      <c r="G4056">
        <f>IF(ISNA(VLOOKUP(E4056, Dog_test_1!$B$2:$D$194, 3, FALSE)), 0, VLOOKUP(E4056, Dog_test_1!$B$2:$D$194, 3, FALSE))</f>
        <v>3</v>
      </c>
      <c r="H4056">
        <f t="shared" si="255"/>
        <v>3</v>
      </c>
    </row>
    <row r="4057" spans="1:8" ht="19" x14ac:dyDescent="0.25">
      <c r="A4057" t="s">
        <v>158</v>
      </c>
      <c r="B4057" t="s">
        <v>5</v>
      </c>
      <c r="C4057" s="2" t="str">
        <f t="shared" si="252"/>
        <v>americanpitbullterrier</v>
      </c>
      <c r="D4057" t="str">
        <f t="shared" si="253"/>
        <v>americanpitbullterrier</v>
      </c>
      <c r="E4057" t="str">
        <f t="shared" si="254"/>
        <v>americanpitbullterrier</v>
      </c>
      <c r="F4057">
        <f>IF(ISNA(VLOOKUP(D4057, Dog_test_1!$B$2:$D$194, 3, FALSE)), 0, VLOOKUP(D4057, Dog_test_1!$B$2:$D$194, 3, FALSE))</f>
        <v>3</v>
      </c>
      <c r="G4057">
        <f>IF(ISNA(VLOOKUP(E4057, Dog_test_1!$B$2:$D$194, 3, FALSE)), 0, VLOOKUP(E4057, Dog_test_1!$B$2:$D$194, 3, FALSE))</f>
        <v>3</v>
      </c>
      <c r="H4057">
        <f t="shared" si="255"/>
        <v>3</v>
      </c>
    </row>
    <row r="4058" spans="1:8" ht="19" x14ac:dyDescent="0.25">
      <c r="A4058" t="s">
        <v>2449</v>
      </c>
      <c r="B4058" t="s">
        <v>1620</v>
      </c>
      <c r="C4058" s="2" t="str">
        <f t="shared" si="252"/>
        <v>dalmatian</v>
      </c>
      <c r="D4058" t="str">
        <f t="shared" si="253"/>
        <v>dalmatian</v>
      </c>
      <c r="E4058" t="str">
        <f t="shared" si="254"/>
        <v>dalmatian</v>
      </c>
      <c r="F4058">
        <f>IF(ISNA(VLOOKUP(D4058, Dog_test_1!$B$2:$D$194, 3, FALSE)), 0, VLOOKUP(D4058, Dog_test_1!$B$2:$D$194, 3, FALSE))</f>
        <v>3</v>
      </c>
      <c r="G4058">
        <f>IF(ISNA(VLOOKUP(E4058, Dog_test_1!$B$2:$D$194, 3, FALSE)), 0, VLOOKUP(E4058, Dog_test_1!$B$2:$D$194, 3, FALSE))</f>
        <v>3</v>
      </c>
      <c r="H4058">
        <f t="shared" si="255"/>
        <v>3</v>
      </c>
    </row>
    <row r="4059" spans="1:8" ht="19" x14ac:dyDescent="0.25">
      <c r="A4059" t="s">
        <v>884</v>
      </c>
      <c r="B4059" t="s">
        <v>25</v>
      </c>
      <c r="C4059" s="2" t="str">
        <f t="shared" si="252"/>
        <v>germanshepherd</v>
      </c>
      <c r="D4059" t="str">
        <f t="shared" si="253"/>
        <v>germanshepherd</v>
      </c>
      <c r="E4059" t="str">
        <f t="shared" si="254"/>
        <v>germanshepherd</v>
      </c>
      <c r="F4059">
        <f>IF(ISNA(VLOOKUP(D4059, Dog_test_1!$B$2:$D$194, 3, FALSE)), 0, VLOOKUP(D4059, Dog_test_1!$B$2:$D$194, 3, FALSE))</f>
        <v>3</v>
      </c>
      <c r="G4059">
        <f>IF(ISNA(VLOOKUP(E4059, Dog_test_1!$B$2:$D$194, 3, FALSE)), 0, VLOOKUP(E4059, Dog_test_1!$B$2:$D$194, 3, FALSE))</f>
        <v>3</v>
      </c>
      <c r="H4059">
        <f t="shared" si="255"/>
        <v>3</v>
      </c>
    </row>
    <row r="4060" spans="1:8" ht="19" x14ac:dyDescent="0.25">
      <c r="A4060" t="s">
        <v>6</v>
      </c>
      <c r="B4060" t="s">
        <v>5</v>
      </c>
      <c r="C4060" s="2" t="str">
        <f t="shared" si="252"/>
        <v>americanpitbullterrier</v>
      </c>
      <c r="D4060" t="str">
        <f t="shared" si="253"/>
        <v>americanpitbullterrier</v>
      </c>
      <c r="E4060" t="str">
        <f t="shared" si="254"/>
        <v>americanpitbullterrier</v>
      </c>
      <c r="F4060">
        <f>IF(ISNA(VLOOKUP(D4060, Dog_test_1!$B$2:$D$194, 3, FALSE)), 0, VLOOKUP(D4060, Dog_test_1!$B$2:$D$194, 3, FALSE))</f>
        <v>3</v>
      </c>
      <c r="G4060">
        <f>IF(ISNA(VLOOKUP(E4060, Dog_test_1!$B$2:$D$194, 3, FALSE)), 0, VLOOKUP(E4060, Dog_test_1!$B$2:$D$194, 3, FALSE))</f>
        <v>3</v>
      </c>
      <c r="H4060">
        <f t="shared" si="255"/>
        <v>3</v>
      </c>
    </row>
    <row r="4061" spans="1:8" ht="19" x14ac:dyDescent="0.25">
      <c r="A4061" t="s">
        <v>1512</v>
      </c>
      <c r="B4061" t="s">
        <v>164</v>
      </c>
      <c r="C4061" s="2" t="str">
        <f t="shared" si="252"/>
        <v>labradorretriever/americanpitbullterrier</v>
      </c>
      <c r="D4061" t="str">
        <f t="shared" si="253"/>
        <v>labradorretriever</v>
      </c>
      <c r="E4061" t="str">
        <f t="shared" si="254"/>
        <v>americanpitbullterrier</v>
      </c>
      <c r="F4061">
        <f>IF(ISNA(VLOOKUP(D4061, Dog_test_1!$B$2:$D$194, 3, FALSE)), 0, VLOOKUP(D4061, Dog_test_1!$B$2:$D$194, 3, FALSE))</f>
        <v>3</v>
      </c>
      <c r="G4061">
        <f>IF(ISNA(VLOOKUP(E4061, Dog_test_1!$B$2:$D$194, 3, FALSE)), 0, VLOOKUP(E4061, Dog_test_1!$B$2:$D$194, 3, FALSE))</f>
        <v>3</v>
      </c>
      <c r="H4061">
        <f t="shared" si="255"/>
        <v>3</v>
      </c>
    </row>
    <row r="4062" spans="1:8" ht="19" x14ac:dyDescent="0.25">
      <c r="A4062" t="s">
        <v>199</v>
      </c>
      <c r="B4062" t="s">
        <v>32</v>
      </c>
      <c r="C4062" s="2" t="str">
        <f t="shared" si="252"/>
        <v>labradorretriever</v>
      </c>
      <c r="D4062" t="str">
        <f t="shared" si="253"/>
        <v>labradorretriever</v>
      </c>
      <c r="E4062" t="str">
        <f t="shared" si="254"/>
        <v>labradorretriever</v>
      </c>
      <c r="F4062">
        <f>IF(ISNA(VLOOKUP(D4062, Dog_test_1!$B$2:$D$194, 3, FALSE)), 0, VLOOKUP(D4062, Dog_test_1!$B$2:$D$194, 3, FALSE))</f>
        <v>3</v>
      </c>
      <c r="G4062">
        <f>IF(ISNA(VLOOKUP(E4062, Dog_test_1!$B$2:$D$194, 3, FALSE)), 0, VLOOKUP(E4062, Dog_test_1!$B$2:$D$194, 3, FALSE))</f>
        <v>3</v>
      </c>
      <c r="H4062">
        <f t="shared" si="255"/>
        <v>3</v>
      </c>
    </row>
    <row r="4063" spans="1:8" ht="19" x14ac:dyDescent="0.25">
      <c r="A4063" t="s">
        <v>332</v>
      </c>
      <c r="B4063" t="s">
        <v>2450</v>
      </c>
      <c r="C4063" s="2" t="str">
        <f t="shared" si="252"/>
        <v>australiancattledog/boxer</v>
      </c>
      <c r="D4063" t="str">
        <f t="shared" si="253"/>
        <v>australiancattledog</v>
      </c>
      <c r="E4063" t="str">
        <f t="shared" si="254"/>
        <v>boxer</v>
      </c>
      <c r="F4063">
        <f>IF(ISNA(VLOOKUP(D4063, Dog_test_1!$B$2:$D$194, 3, FALSE)), 0, VLOOKUP(D4063, Dog_test_1!$B$2:$D$194, 3, FALSE))</f>
        <v>0</v>
      </c>
      <c r="G4063">
        <f>IF(ISNA(VLOOKUP(E4063, Dog_test_1!$B$2:$D$194, 3, FALSE)), 0, VLOOKUP(E4063, Dog_test_1!$B$2:$D$194, 3, FALSE))</f>
        <v>3</v>
      </c>
      <c r="H4063">
        <f t="shared" si="255"/>
        <v>1.5</v>
      </c>
    </row>
    <row r="4064" spans="1:8" ht="19" x14ac:dyDescent="0.25">
      <c r="A4064" t="s">
        <v>1576</v>
      </c>
      <c r="B4064" t="s">
        <v>28</v>
      </c>
      <c r="C4064" s="2" t="str">
        <f t="shared" si="252"/>
        <v>americanstaffordshireterrier</v>
      </c>
      <c r="D4064" t="str">
        <f t="shared" si="253"/>
        <v>americanstaffordshireterrier</v>
      </c>
      <c r="E4064" t="str">
        <f t="shared" si="254"/>
        <v>americanstaffordshireterrier</v>
      </c>
      <c r="F4064">
        <f>IF(ISNA(VLOOKUP(D4064, Dog_test_1!$B$2:$D$194, 3, FALSE)), 0, VLOOKUP(D4064, Dog_test_1!$B$2:$D$194, 3, FALSE))</f>
        <v>3</v>
      </c>
      <c r="G4064">
        <f>IF(ISNA(VLOOKUP(E4064, Dog_test_1!$B$2:$D$194, 3, FALSE)), 0, VLOOKUP(E4064, Dog_test_1!$B$2:$D$194, 3, FALSE))</f>
        <v>3</v>
      </c>
      <c r="H4064">
        <f t="shared" si="255"/>
        <v>3</v>
      </c>
    </row>
    <row r="4065" spans="1:8" ht="19" x14ac:dyDescent="0.25">
      <c r="A4065" t="s">
        <v>2451</v>
      </c>
      <c r="B4065" t="s">
        <v>44</v>
      </c>
      <c r="C4065" s="2" t="str">
        <f t="shared" si="252"/>
        <v>blackmouthcur</v>
      </c>
      <c r="D4065" t="str">
        <f t="shared" si="253"/>
        <v>blackmouthcur</v>
      </c>
      <c r="E4065" t="str">
        <f t="shared" si="254"/>
        <v>blackmouthcur</v>
      </c>
      <c r="F4065">
        <f>IF(ISNA(VLOOKUP(D4065, Dog_test_1!$B$2:$D$194, 3, FALSE)), 0, VLOOKUP(D4065, Dog_test_1!$B$2:$D$194, 3, FALSE))</f>
        <v>0</v>
      </c>
      <c r="G4065">
        <f>IF(ISNA(VLOOKUP(E4065, Dog_test_1!$B$2:$D$194, 3, FALSE)), 0, VLOOKUP(E4065, Dog_test_1!$B$2:$D$194, 3, FALSE))</f>
        <v>0</v>
      </c>
      <c r="H4065">
        <f t="shared" si="255"/>
        <v>0</v>
      </c>
    </row>
    <row r="4066" spans="1:8" ht="19" x14ac:dyDescent="0.25">
      <c r="A4066" t="s">
        <v>2452</v>
      </c>
      <c r="B4066" t="s">
        <v>155</v>
      </c>
      <c r="C4066" s="2" t="str">
        <f t="shared" si="252"/>
        <v>australianshepherd</v>
      </c>
      <c r="D4066" t="str">
        <f t="shared" si="253"/>
        <v>australianshepherd</v>
      </c>
      <c r="E4066" t="str">
        <f t="shared" si="254"/>
        <v>australianshepherd</v>
      </c>
      <c r="F4066">
        <f>IF(ISNA(VLOOKUP(D4066, Dog_test_1!$B$2:$D$194, 3, FALSE)), 0, VLOOKUP(D4066, Dog_test_1!$B$2:$D$194, 3, FALSE))</f>
        <v>3</v>
      </c>
      <c r="G4066">
        <f>IF(ISNA(VLOOKUP(E4066, Dog_test_1!$B$2:$D$194, 3, FALSE)), 0, VLOOKUP(E4066, Dog_test_1!$B$2:$D$194, 3, FALSE))</f>
        <v>3</v>
      </c>
      <c r="H4066">
        <f t="shared" si="255"/>
        <v>3</v>
      </c>
    </row>
    <row r="4067" spans="1:8" ht="19" x14ac:dyDescent="0.25">
      <c r="A4067" t="s">
        <v>465</v>
      </c>
      <c r="B4067" t="s">
        <v>1925</v>
      </c>
      <c r="C4067" s="2" t="str">
        <f t="shared" si="252"/>
        <v>germanshepherd/catahoula</v>
      </c>
      <c r="D4067" t="str">
        <f t="shared" si="253"/>
        <v>germanshepherd</v>
      </c>
      <c r="E4067" t="str">
        <f t="shared" si="254"/>
        <v>catahoula</v>
      </c>
      <c r="F4067">
        <f>IF(ISNA(VLOOKUP(D4067, Dog_test_1!$B$2:$D$194, 3, FALSE)), 0, VLOOKUP(D4067, Dog_test_1!$B$2:$D$194, 3, FALSE))</f>
        <v>3</v>
      </c>
      <c r="G4067">
        <f>IF(ISNA(VLOOKUP(E4067, Dog_test_1!$B$2:$D$194, 3, FALSE)), 0, VLOOKUP(E4067, Dog_test_1!$B$2:$D$194, 3, FALSE))</f>
        <v>0</v>
      </c>
      <c r="H4067">
        <f t="shared" si="255"/>
        <v>1.5</v>
      </c>
    </row>
    <row r="4068" spans="1:8" ht="19" x14ac:dyDescent="0.25">
      <c r="A4068" t="s">
        <v>2453</v>
      </c>
      <c r="B4068" t="s">
        <v>256</v>
      </c>
      <c r="C4068" s="2" t="str">
        <f t="shared" si="252"/>
        <v>jackrussellterrier</v>
      </c>
      <c r="D4068" t="str">
        <f t="shared" si="253"/>
        <v>jackrussellterrier</v>
      </c>
      <c r="E4068" t="str">
        <f t="shared" si="254"/>
        <v>jackrussellterrier</v>
      </c>
      <c r="F4068">
        <f>IF(ISNA(VLOOKUP(D4068, Dog_test_1!$B$2:$D$194, 3, FALSE)), 0, VLOOKUP(D4068, Dog_test_1!$B$2:$D$194, 3, FALSE))</f>
        <v>2</v>
      </c>
      <c r="G4068">
        <f>IF(ISNA(VLOOKUP(E4068, Dog_test_1!$B$2:$D$194, 3, FALSE)), 0, VLOOKUP(E4068, Dog_test_1!$B$2:$D$194, 3, FALSE))</f>
        <v>2</v>
      </c>
      <c r="H4068">
        <f t="shared" si="255"/>
        <v>2</v>
      </c>
    </row>
    <row r="4069" spans="1:8" ht="19" x14ac:dyDescent="0.25">
      <c r="A4069" t="s">
        <v>724</v>
      </c>
      <c r="B4069" t="s">
        <v>87</v>
      </c>
      <c r="C4069" s="2" t="str">
        <f t="shared" si="252"/>
        <v>chihuahua/dachshund</v>
      </c>
      <c r="D4069" t="str">
        <f t="shared" si="253"/>
        <v>chihuahua</v>
      </c>
      <c r="E4069" t="str">
        <f t="shared" si="254"/>
        <v>dachshund</v>
      </c>
      <c r="F4069">
        <f>IF(ISNA(VLOOKUP(D4069, Dog_test_1!$B$2:$D$194, 3, FALSE)), 0, VLOOKUP(D4069, Dog_test_1!$B$2:$D$194, 3, FALSE))</f>
        <v>1</v>
      </c>
      <c r="G4069">
        <f>IF(ISNA(VLOOKUP(E4069, Dog_test_1!$B$2:$D$194, 3, FALSE)), 0, VLOOKUP(E4069, Dog_test_1!$B$2:$D$194, 3, FALSE))</f>
        <v>2</v>
      </c>
      <c r="H4069">
        <f t="shared" si="255"/>
        <v>1.5</v>
      </c>
    </row>
    <row r="4070" spans="1:8" ht="19" x14ac:dyDescent="0.25">
      <c r="A4070" t="s">
        <v>2454</v>
      </c>
      <c r="B4070" t="s">
        <v>30</v>
      </c>
      <c r="C4070" s="2" t="str">
        <f t="shared" si="252"/>
        <v>chihuahua</v>
      </c>
      <c r="D4070" t="str">
        <f t="shared" si="253"/>
        <v>chihuahua</v>
      </c>
      <c r="E4070" t="str">
        <f t="shared" si="254"/>
        <v>chihuahua</v>
      </c>
      <c r="F4070">
        <f>IF(ISNA(VLOOKUP(D4070, Dog_test_1!$B$2:$D$194, 3, FALSE)), 0, VLOOKUP(D4070, Dog_test_1!$B$2:$D$194, 3, FALSE))</f>
        <v>1</v>
      </c>
      <c r="G4070">
        <f>IF(ISNA(VLOOKUP(E4070, Dog_test_1!$B$2:$D$194, 3, FALSE)), 0, VLOOKUP(E4070, Dog_test_1!$B$2:$D$194, 3, FALSE))</f>
        <v>1</v>
      </c>
      <c r="H4070">
        <f t="shared" si="255"/>
        <v>1</v>
      </c>
    </row>
    <row r="4071" spans="1:8" ht="19" x14ac:dyDescent="0.25">
      <c r="A4071" t="s">
        <v>1160</v>
      </c>
      <c r="B4071" t="s">
        <v>164</v>
      </c>
      <c r="C4071" s="2" t="str">
        <f t="shared" si="252"/>
        <v>labradorretriever/americanpitbullterrier</v>
      </c>
      <c r="D4071" t="str">
        <f t="shared" si="253"/>
        <v>labradorretriever</v>
      </c>
      <c r="E4071" t="str">
        <f t="shared" si="254"/>
        <v>americanpitbullterrier</v>
      </c>
      <c r="F4071">
        <f>IF(ISNA(VLOOKUP(D4071, Dog_test_1!$B$2:$D$194, 3, FALSE)), 0, VLOOKUP(D4071, Dog_test_1!$B$2:$D$194, 3, FALSE))</f>
        <v>3</v>
      </c>
      <c r="G4071">
        <f>IF(ISNA(VLOOKUP(E4071, Dog_test_1!$B$2:$D$194, 3, FALSE)), 0, VLOOKUP(E4071, Dog_test_1!$B$2:$D$194, 3, FALSE))</f>
        <v>3</v>
      </c>
      <c r="H4071">
        <f t="shared" si="255"/>
        <v>3</v>
      </c>
    </row>
    <row r="4072" spans="1:8" ht="19" x14ac:dyDescent="0.25">
      <c r="A4072" t="s">
        <v>398</v>
      </c>
      <c r="B4072" t="s">
        <v>25</v>
      </c>
      <c r="C4072" s="2" t="str">
        <f t="shared" si="252"/>
        <v>germanshepherd</v>
      </c>
      <c r="D4072" t="str">
        <f t="shared" si="253"/>
        <v>germanshepherd</v>
      </c>
      <c r="E4072" t="str">
        <f t="shared" si="254"/>
        <v>germanshepherd</v>
      </c>
      <c r="F4072">
        <f>IF(ISNA(VLOOKUP(D4072, Dog_test_1!$B$2:$D$194, 3, FALSE)), 0, VLOOKUP(D4072, Dog_test_1!$B$2:$D$194, 3, FALSE))</f>
        <v>3</v>
      </c>
      <c r="G4072">
        <f>IF(ISNA(VLOOKUP(E4072, Dog_test_1!$B$2:$D$194, 3, FALSE)), 0, VLOOKUP(E4072, Dog_test_1!$B$2:$D$194, 3, FALSE))</f>
        <v>3</v>
      </c>
      <c r="H4072">
        <f t="shared" si="255"/>
        <v>3</v>
      </c>
    </row>
    <row r="4073" spans="1:8" ht="19" x14ac:dyDescent="0.25">
      <c r="A4073" t="s">
        <v>832</v>
      </c>
      <c r="B4073" t="s">
        <v>32</v>
      </c>
      <c r="C4073" s="2" t="str">
        <f t="shared" si="252"/>
        <v>labradorretriever</v>
      </c>
      <c r="D4073" t="str">
        <f t="shared" si="253"/>
        <v>labradorretriever</v>
      </c>
      <c r="E4073" t="str">
        <f t="shared" si="254"/>
        <v>labradorretriever</v>
      </c>
      <c r="F4073">
        <f>IF(ISNA(VLOOKUP(D4073, Dog_test_1!$B$2:$D$194, 3, FALSE)), 0, VLOOKUP(D4073, Dog_test_1!$B$2:$D$194, 3, FALSE))</f>
        <v>3</v>
      </c>
      <c r="G4073">
        <f>IF(ISNA(VLOOKUP(E4073, Dog_test_1!$B$2:$D$194, 3, FALSE)), 0, VLOOKUP(E4073, Dog_test_1!$B$2:$D$194, 3, FALSE))</f>
        <v>3</v>
      </c>
      <c r="H4073">
        <f t="shared" si="255"/>
        <v>3</v>
      </c>
    </row>
    <row r="4074" spans="1:8" ht="19" x14ac:dyDescent="0.25">
      <c r="A4074" t="s">
        <v>2455</v>
      </c>
      <c r="B4074" t="s">
        <v>903</v>
      </c>
      <c r="C4074" s="2" t="str">
        <f t="shared" si="252"/>
        <v>germanshepherd/bordercollie</v>
      </c>
      <c r="D4074" t="str">
        <f t="shared" si="253"/>
        <v>germanshepherd</v>
      </c>
      <c r="E4074" t="str">
        <f t="shared" si="254"/>
        <v>bordercollie</v>
      </c>
      <c r="F4074">
        <f>IF(ISNA(VLOOKUP(D4074, Dog_test_1!$B$2:$D$194, 3, FALSE)), 0, VLOOKUP(D4074, Dog_test_1!$B$2:$D$194, 3, FALSE))</f>
        <v>3</v>
      </c>
      <c r="G4074">
        <f>IF(ISNA(VLOOKUP(E4074, Dog_test_1!$B$2:$D$194, 3, FALSE)), 0, VLOOKUP(E4074, Dog_test_1!$B$2:$D$194, 3, FALSE))</f>
        <v>3</v>
      </c>
      <c r="H4074">
        <f t="shared" si="255"/>
        <v>3</v>
      </c>
    </row>
    <row r="4075" spans="1:8" ht="19" x14ac:dyDescent="0.25">
      <c r="A4075" t="s">
        <v>407</v>
      </c>
      <c r="B4075" t="s">
        <v>707</v>
      </c>
      <c r="C4075" s="2" t="str">
        <f t="shared" si="252"/>
        <v>labradorretriever/pembrokewelshcorgi</v>
      </c>
      <c r="D4075" t="str">
        <f t="shared" si="253"/>
        <v>labradorretriever</v>
      </c>
      <c r="E4075" t="str">
        <f t="shared" si="254"/>
        <v>pembrokewelshcorgi</v>
      </c>
      <c r="F4075">
        <f>IF(ISNA(VLOOKUP(D4075, Dog_test_1!$B$2:$D$194, 3, FALSE)), 0, VLOOKUP(D4075, Dog_test_1!$B$2:$D$194, 3, FALSE))</f>
        <v>3</v>
      </c>
      <c r="G4075">
        <f>IF(ISNA(VLOOKUP(E4075, Dog_test_1!$B$2:$D$194, 3, FALSE)), 0, VLOOKUP(E4075, Dog_test_1!$B$2:$D$194, 3, FALSE))</f>
        <v>0</v>
      </c>
      <c r="H4075">
        <f t="shared" si="255"/>
        <v>1.5</v>
      </c>
    </row>
    <row r="4076" spans="1:8" ht="19" x14ac:dyDescent="0.25">
      <c r="A4076" t="s">
        <v>2456</v>
      </c>
      <c r="B4076" t="s">
        <v>2457</v>
      </c>
      <c r="C4076" s="2" t="str">
        <f t="shared" si="252"/>
        <v>yorkshireterrier/toypoodle</v>
      </c>
      <c r="D4076" t="str">
        <f t="shared" si="253"/>
        <v>yorkshireterrier</v>
      </c>
      <c r="E4076" t="str">
        <f t="shared" si="254"/>
        <v>toypoodle</v>
      </c>
      <c r="F4076">
        <f>IF(ISNA(VLOOKUP(D4076, Dog_test_1!$B$2:$D$194, 3, FALSE)), 0, VLOOKUP(D4076, Dog_test_1!$B$2:$D$194, 3, FALSE))</f>
        <v>1</v>
      </c>
      <c r="G4076">
        <f>IF(ISNA(VLOOKUP(E4076, Dog_test_1!$B$2:$D$194, 3, FALSE)), 0, VLOOKUP(E4076, Dog_test_1!$B$2:$D$194, 3, FALSE))</f>
        <v>1</v>
      </c>
      <c r="H4076">
        <f t="shared" si="255"/>
        <v>1</v>
      </c>
    </row>
    <row r="4077" spans="1:8" ht="19" x14ac:dyDescent="0.25">
      <c r="A4077" t="s">
        <v>2458</v>
      </c>
      <c r="B4077" t="s">
        <v>5</v>
      </c>
      <c r="C4077" s="2" t="str">
        <f t="shared" si="252"/>
        <v>americanpitbullterrier</v>
      </c>
      <c r="D4077" t="str">
        <f t="shared" si="253"/>
        <v>americanpitbullterrier</v>
      </c>
      <c r="E4077" t="str">
        <f t="shared" si="254"/>
        <v>americanpitbullterrier</v>
      </c>
      <c r="F4077">
        <f>IF(ISNA(VLOOKUP(D4077, Dog_test_1!$B$2:$D$194, 3, FALSE)), 0, VLOOKUP(D4077, Dog_test_1!$B$2:$D$194, 3, FALSE))</f>
        <v>3</v>
      </c>
      <c r="G4077">
        <f>IF(ISNA(VLOOKUP(E4077, Dog_test_1!$B$2:$D$194, 3, FALSE)), 0, VLOOKUP(E4077, Dog_test_1!$B$2:$D$194, 3, FALSE))</f>
        <v>3</v>
      </c>
      <c r="H4077">
        <f t="shared" si="255"/>
        <v>3</v>
      </c>
    </row>
    <row r="4078" spans="1:8" ht="19" x14ac:dyDescent="0.25">
      <c r="A4078" t="s">
        <v>619</v>
      </c>
      <c r="B4078" t="s">
        <v>30</v>
      </c>
      <c r="C4078" s="2" t="str">
        <f t="shared" si="252"/>
        <v>chihuahua</v>
      </c>
      <c r="D4078" t="str">
        <f t="shared" si="253"/>
        <v>chihuahua</v>
      </c>
      <c r="E4078" t="str">
        <f t="shared" si="254"/>
        <v>chihuahua</v>
      </c>
      <c r="F4078">
        <f>IF(ISNA(VLOOKUP(D4078, Dog_test_1!$B$2:$D$194, 3, FALSE)), 0, VLOOKUP(D4078, Dog_test_1!$B$2:$D$194, 3, FALSE))</f>
        <v>1</v>
      </c>
      <c r="G4078">
        <f>IF(ISNA(VLOOKUP(E4078, Dog_test_1!$B$2:$D$194, 3, FALSE)), 0, VLOOKUP(E4078, Dog_test_1!$B$2:$D$194, 3, FALSE))</f>
        <v>1</v>
      </c>
      <c r="H4078">
        <f t="shared" si="255"/>
        <v>1</v>
      </c>
    </row>
    <row r="4079" spans="1:8" ht="19" x14ac:dyDescent="0.25">
      <c r="A4079" t="s">
        <v>6</v>
      </c>
      <c r="B4079" t="s">
        <v>32</v>
      </c>
      <c r="C4079" s="2" t="str">
        <f t="shared" si="252"/>
        <v>labradorretriever</v>
      </c>
      <c r="D4079" t="str">
        <f t="shared" si="253"/>
        <v>labradorretriever</v>
      </c>
      <c r="E4079" t="str">
        <f t="shared" si="254"/>
        <v>labradorretriever</v>
      </c>
      <c r="F4079">
        <f>IF(ISNA(VLOOKUP(D4079, Dog_test_1!$B$2:$D$194, 3, FALSE)), 0, VLOOKUP(D4079, Dog_test_1!$B$2:$D$194, 3, FALSE))</f>
        <v>3</v>
      </c>
      <c r="G4079">
        <f>IF(ISNA(VLOOKUP(E4079, Dog_test_1!$B$2:$D$194, 3, FALSE)), 0, VLOOKUP(E4079, Dog_test_1!$B$2:$D$194, 3, FALSE))</f>
        <v>3</v>
      </c>
      <c r="H4079">
        <f t="shared" si="255"/>
        <v>3</v>
      </c>
    </row>
    <row r="4080" spans="1:8" ht="19" x14ac:dyDescent="0.25">
      <c r="A4080" t="s">
        <v>367</v>
      </c>
      <c r="B4080" t="s">
        <v>1080</v>
      </c>
      <c r="C4080" s="2" t="str">
        <f t="shared" si="252"/>
        <v>italiangreyhound</v>
      </c>
      <c r="D4080" t="str">
        <f t="shared" si="253"/>
        <v>italiangreyhound</v>
      </c>
      <c r="E4080" t="str">
        <f t="shared" si="254"/>
        <v>italiangreyhound</v>
      </c>
      <c r="F4080">
        <f>IF(ISNA(VLOOKUP(D4080, Dog_test_1!$B$2:$D$194, 3, FALSE)), 0, VLOOKUP(D4080, Dog_test_1!$B$2:$D$194, 3, FALSE))</f>
        <v>2</v>
      </c>
      <c r="G4080">
        <f>IF(ISNA(VLOOKUP(E4080, Dog_test_1!$B$2:$D$194, 3, FALSE)), 0, VLOOKUP(E4080, Dog_test_1!$B$2:$D$194, 3, FALSE))</f>
        <v>2</v>
      </c>
      <c r="H4080">
        <f t="shared" si="255"/>
        <v>2</v>
      </c>
    </row>
    <row r="4081" spans="1:8" ht="19" x14ac:dyDescent="0.25">
      <c r="A4081" t="s">
        <v>2459</v>
      </c>
      <c r="B4081" t="s">
        <v>7</v>
      </c>
      <c r="C4081" s="2" t="str">
        <f t="shared" si="252"/>
        <v>lhasaapso/miniaturepoodle</v>
      </c>
      <c r="D4081" t="str">
        <f t="shared" si="253"/>
        <v>lhasaapso</v>
      </c>
      <c r="E4081" t="str">
        <f t="shared" si="254"/>
        <v>miniaturepoodle</v>
      </c>
      <c r="F4081">
        <f>IF(ISNA(VLOOKUP(D4081, Dog_test_1!$B$2:$D$194, 3, FALSE)), 0, VLOOKUP(D4081, Dog_test_1!$B$2:$D$194, 3, FALSE))</f>
        <v>2</v>
      </c>
      <c r="G4081">
        <f>IF(ISNA(VLOOKUP(E4081, Dog_test_1!$B$2:$D$194, 3, FALSE)), 0, VLOOKUP(E4081, Dog_test_1!$B$2:$D$194, 3, FALSE))</f>
        <v>2</v>
      </c>
      <c r="H4081">
        <f t="shared" si="255"/>
        <v>2</v>
      </c>
    </row>
    <row r="4082" spans="1:8" ht="19" x14ac:dyDescent="0.25">
      <c r="A4082" t="s">
        <v>2460</v>
      </c>
      <c r="B4082" t="s">
        <v>30</v>
      </c>
      <c r="C4082" s="2" t="str">
        <f t="shared" si="252"/>
        <v>chihuahua</v>
      </c>
      <c r="D4082" t="str">
        <f t="shared" si="253"/>
        <v>chihuahua</v>
      </c>
      <c r="E4082" t="str">
        <f t="shared" si="254"/>
        <v>chihuahua</v>
      </c>
      <c r="F4082">
        <f>IF(ISNA(VLOOKUP(D4082, Dog_test_1!$B$2:$D$194, 3, FALSE)), 0, VLOOKUP(D4082, Dog_test_1!$B$2:$D$194, 3, FALSE))</f>
        <v>1</v>
      </c>
      <c r="G4082">
        <f>IF(ISNA(VLOOKUP(E4082, Dog_test_1!$B$2:$D$194, 3, FALSE)), 0, VLOOKUP(E4082, Dog_test_1!$B$2:$D$194, 3, FALSE))</f>
        <v>1</v>
      </c>
      <c r="H4082">
        <f t="shared" si="255"/>
        <v>1</v>
      </c>
    </row>
    <row r="4083" spans="1:8" ht="19" x14ac:dyDescent="0.25">
      <c r="A4083" t="s">
        <v>2461</v>
      </c>
      <c r="B4083" t="s">
        <v>32</v>
      </c>
      <c r="C4083" s="2" t="str">
        <f t="shared" si="252"/>
        <v>labradorretriever</v>
      </c>
      <c r="D4083" t="str">
        <f t="shared" si="253"/>
        <v>labradorretriever</v>
      </c>
      <c r="E4083" t="str">
        <f t="shared" si="254"/>
        <v>labradorretriever</v>
      </c>
      <c r="F4083">
        <f>IF(ISNA(VLOOKUP(D4083, Dog_test_1!$B$2:$D$194, 3, FALSE)), 0, VLOOKUP(D4083, Dog_test_1!$B$2:$D$194, 3, FALSE))</f>
        <v>3</v>
      </c>
      <c r="G4083">
        <f>IF(ISNA(VLOOKUP(E4083, Dog_test_1!$B$2:$D$194, 3, FALSE)), 0, VLOOKUP(E4083, Dog_test_1!$B$2:$D$194, 3, FALSE))</f>
        <v>3</v>
      </c>
      <c r="H4083">
        <f t="shared" si="255"/>
        <v>3</v>
      </c>
    </row>
    <row r="4084" spans="1:8" ht="19" x14ac:dyDescent="0.25">
      <c r="A4084" t="s">
        <v>6</v>
      </c>
      <c r="B4084" t="s">
        <v>1516</v>
      </c>
      <c r="C4084" s="2" t="str">
        <f t="shared" si="252"/>
        <v>australianshepherd/chihuahua</v>
      </c>
      <c r="D4084" t="str">
        <f t="shared" si="253"/>
        <v>australianshepherd</v>
      </c>
      <c r="E4084" t="str">
        <f t="shared" si="254"/>
        <v>chihuahua</v>
      </c>
      <c r="F4084">
        <f>IF(ISNA(VLOOKUP(D4084, Dog_test_1!$B$2:$D$194, 3, FALSE)), 0, VLOOKUP(D4084, Dog_test_1!$B$2:$D$194, 3, FALSE))</f>
        <v>3</v>
      </c>
      <c r="G4084">
        <f>IF(ISNA(VLOOKUP(E4084, Dog_test_1!$B$2:$D$194, 3, FALSE)), 0, VLOOKUP(E4084, Dog_test_1!$B$2:$D$194, 3, FALSE))</f>
        <v>1</v>
      </c>
      <c r="H4084">
        <f t="shared" si="255"/>
        <v>2</v>
      </c>
    </row>
    <row r="4085" spans="1:8" ht="19" x14ac:dyDescent="0.25">
      <c r="A4085" t="s">
        <v>2155</v>
      </c>
      <c r="B4085" t="s">
        <v>30</v>
      </c>
      <c r="C4085" s="2" t="str">
        <f t="shared" si="252"/>
        <v>chihuahua</v>
      </c>
      <c r="D4085" t="str">
        <f t="shared" si="253"/>
        <v>chihuahua</v>
      </c>
      <c r="E4085" t="str">
        <f t="shared" si="254"/>
        <v>chihuahua</v>
      </c>
      <c r="F4085">
        <f>IF(ISNA(VLOOKUP(D4085, Dog_test_1!$B$2:$D$194, 3, FALSE)), 0, VLOOKUP(D4085, Dog_test_1!$B$2:$D$194, 3, FALSE))</f>
        <v>1</v>
      </c>
      <c r="G4085">
        <f>IF(ISNA(VLOOKUP(E4085, Dog_test_1!$B$2:$D$194, 3, FALSE)), 0, VLOOKUP(E4085, Dog_test_1!$B$2:$D$194, 3, FALSE))</f>
        <v>1</v>
      </c>
      <c r="H4085">
        <f t="shared" si="255"/>
        <v>1</v>
      </c>
    </row>
    <row r="4086" spans="1:8" ht="19" x14ac:dyDescent="0.25">
      <c r="A4086" t="s">
        <v>2462</v>
      </c>
      <c r="B4086" t="s">
        <v>141</v>
      </c>
      <c r="C4086" s="2" t="str">
        <f t="shared" si="252"/>
        <v>catahoula</v>
      </c>
      <c r="D4086" t="str">
        <f t="shared" si="253"/>
        <v>catahoula</v>
      </c>
      <c r="E4086" t="str">
        <f t="shared" si="254"/>
        <v>catahoula</v>
      </c>
      <c r="F4086">
        <f>IF(ISNA(VLOOKUP(D4086, Dog_test_1!$B$2:$D$194, 3, FALSE)), 0, VLOOKUP(D4086, Dog_test_1!$B$2:$D$194, 3, FALSE))</f>
        <v>0</v>
      </c>
      <c r="G4086">
        <f>IF(ISNA(VLOOKUP(E4086, Dog_test_1!$B$2:$D$194, 3, FALSE)), 0, VLOOKUP(E4086, Dog_test_1!$B$2:$D$194, 3, FALSE))</f>
        <v>0</v>
      </c>
      <c r="H4086">
        <f t="shared" si="255"/>
        <v>0</v>
      </c>
    </row>
    <row r="4087" spans="1:8" ht="19" x14ac:dyDescent="0.25">
      <c r="A4087" t="s">
        <v>620</v>
      </c>
      <c r="B4087" t="s">
        <v>186</v>
      </c>
      <c r="C4087" s="2" t="str">
        <f t="shared" si="252"/>
        <v>cockerspaniel</v>
      </c>
      <c r="D4087" t="str">
        <f t="shared" si="253"/>
        <v>cockerspaniel</v>
      </c>
      <c r="E4087" t="str">
        <f t="shared" si="254"/>
        <v>cockerspaniel</v>
      </c>
      <c r="F4087">
        <f>IF(ISNA(VLOOKUP(D4087, Dog_test_1!$B$2:$D$194, 3, FALSE)), 0, VLOOKUP(D4087, Dog_test_1!$B$2:$D$194, 3, FALSE))</f>
        <v>0</v>
      </c>
      <c r="G4087">
        <f>IF(ISNA(VLOOKUP(E4087, Dog_test_1!$B$2:$D$194, 3, FALSE)), 0, VLOOKUP(E4087, Dog_test_1!$B$2:$D$194, 3, FALSE))</f>
        <v>0</v>
      </c>
      <c r="H4087">
        <f t="shared" si="255"/>
        <v>0</v>
      </c>
    </row>
    <row r="4088" spans="1:8" ht="19" x14ac:dyDescent="0.25">
      <c r="A4088" t="s">
        <v>6</v>
      </c>
      <c r="B4088" t="s">
        <v>2170</v>
      </c>
      <c r="C4088" s="2" t="str">
        <f t="shared" si="252"/>
        <v>frenchbulldog</v>
      </c>
      <c r="D4088" t="str">
        <f t="shared" si="253"/>
        <v>frenchbulldog</v>
      </c>
      <c r="E4088" t="str">
        <f t="shared" si="254"/>
        <v>frenchbulldog</v>
      </c>
      <c r="F4088">
        <f>IF(ISNA(VLOOKUP(D4088, Dog_test_1!$B$2:$D$194, 3, FALSE)), 0, VLOOKUP(D4088, Dog_test_1!$B$2:$D$194, 3, FALSE))</f>
        <v>2</v>
      </c>
      <c r="G4088">
        <f>IF(ISNA(VLOOKUP(E4088, Dog_test_1!$B$2:$D$194, 3, FALSE)), 0, VLOOKUP(E4088, Dog_test_1!$B$2:$D$194, 3, FALSE))</f>
        <v>2</v>
      </c>
      <c r="H4088">
        <f t="shared" si="255"/>
        <v>2</v>
      </c>
    </row>
    <row r="4089" spans="1:8" ht="19" x14ac:dyDescent="0.25">
      <c r="A4089" t="s">
        <v>304</v>
      </c>
      <c r="B4089" t="s">
        <v>2463</v>
      </c>
      <c r="C4089" s="2" t="str">
        <f t="shared" si="252"/>
        <v>neapolitanmastiff</v>
      </c>
      <c r="D4089" t="str">
        <f t="shared" si="253"/>
        <v>neapolitanmastiff</v>
      </c>
      <c r="E4089" t="str">
        <f t="shared" si="254"/>
        <v>neapolitanmastiff</v>
      </c>
      <c r="F4089">
        <f>IF(ISNA(VLOOKUP(D4089, Dog_test_1!$B$2:$D$194, 3, FALSE)), 0, VLOOKUP(D4089, Dog_test_1!$B$2:$D$194, 3, FALSE))</f>
        <v>4</v>
      </c>
      <c r="G4089">
        <f>IF(ISNA(VLOOKUP(E4089, Dog_test_1!$B$2:$D$194, 3, FALSE)), 0, VLOOKUP(E4089, Dog_test_1!$B$2:$D$194, 3, FALSE))</f>
        <v>4</v>
      </c>
      <c r="H4089">
        <f t="shared" si="255"/>
        <v>4</v>
      </c>
    </row>
    <row r="4090" spans="1:8" ht="19" x14ac:dyDescent="0.25">
      <c r="A4090" t="s">
        <v>2464</v>
      </c>
      <c r="B4090" t="s">
        <v>591</v>
      </c>
      <c r="C4090" s="2" t="str">
        <f t="shared" si="252"/>
        <v>americanpitbullterrier/boxer</v>
      </c>
      <c r="D4090" t="str">
        <f t="shared" si="253"/>
        <v>americanpitbullterrier</v>
      </c>
      <c r="E4090" t="str">
        <f t="shared" si="254"/>
        <v>boxer</v>
      </c>
      <c r="F4090">
        <f>IF(ISNA(VLOOKUP(D4090, Dog_test_1!$B$2:$D$194, 3, FALSE)), 0, VLOOKUP(D4090, Dog_test_1!$B$2:$D$194, 3, FALSE))</f>
        <v>3</v>
      </c>
      <c r="G4090">
        <f>IF(ISNA(VLOOKUP(E4090, Dog_test_1!$B$2:$D$194, 3, FALSE)), 0, VLOOKUP(E4090, Dog_test_1!$B$2:$D$194, 3, FALSE))</f>
        <v>3</v>
      </c>
      <c r="H4090">
        <f t="shared" si="255"/>
        <v>3</v>
      </c>
    </row>
    <row r="4091" spans="1:8" ht="19" x14ac:dyDescent="0.25">
      <c r="A4091" t="s">
        <v>1641</v>
      </c>
      <c r="B4091" t="s">
        <v>2465</v>
      </c>
      <c r="C4091" s="2" t="str">
        <f t="shared" si="252"/>
        <v>bedlingtonterr</v>
      </c>
      <c r="D4091" t="str">
        <f t="shared" si="253"/>
        <v>bedlingtonterr</v>
      </c>
      <c r="E4091" t="str">
        <f t="shared" si="254"/>
        <v>bedlingtonterr</v>
      </c>
      <c r="F4091">
        <f>IF(ISNA(VLOOKUP(D4091, Dog_test_1!$B$2:$D$194, 3, FALSE)), 0, VLOOKUP(D4091, Dog_test_1!$B$2:$D$194, 3, FALSE))</f>
        <v>0</v>
      </c>
      <c r="G4091">
        <f>IF(ISNA(VLOOKUP(E4091, Dog_test_1!$B$2:$D$194, 3, FALSE)), 0, VLOOKUP(E4091, Dog_test_1!$B$2:$D$194, 3, FALSE))</f>
        <v>0</v>
      </c>
      <c r="H4091">
        <f t="shared" si="255"/>
        <v>0</v>
      </c>
    </row>
    <row r="4092" spans="1:8" ht="19" x14ac:dyDescent="0.25">
      <c r="A4092" t="s">
        <v>2466</v>
      </c>
      <c r="B4092" t="s">
        <v>28</v>
      </c>
      <c r="C4092" s="2" t="str">
        <f t="shared" si="252"/>
        <v>americanstaffordshireterrier</v>
      </c>
      <c r="D4092" t="str">
        <f t="shared" si="253"/>
        <v>americanstaffordshireterrier</v>
      </c>
      <c r="E4092" t="str">
        <f t="shared" si="254"/>
        <v>americanstaffordshireterrier</v>
      </c>
      <c r="F4092">
        <f>IF(ISNA(VLOOKUP(D4092, Dog_test_1!$B$2:$D$194, 3, FALSE)), 0, VLOOKUP(D4092, Dog_test_1!$B$2:$D$194, 3, FALSE))</f>
        <v>3</v>
      </c>
      <c r="G4092">
        <f>IF(ISNA(VLOOKUP(E4092, Dog_test_1!$B$2:$D$194, 3, FALSE)), 0, VLOOKUP(E4092, Dog_test_1!$B$2:$D$194, 3, FALSE))</f>
        <v>3</v>
      </c>
      <c r="H4092">
        <f t="shared" si="255"/>
        <v>3</v>
      </c>
    </row>
    <row r="4093" spans="1:8" ht="19" x14ac:dyDescent="0.25">
      <c r="A4093" t="s">
        <v>2467</v>
      </c>
      <c r="B4093" t="s">
        <v>5</v>
      </c>
      <c r="C4093" s="2" t="str">
        <f t="shared" si="252"/>
        <v>americanpitbullterrier</v>
      </c>
      <c r="D4093" t="str">
        <f t="shared" si="253"/>
        <v>americanpitbullterrier</v>
      </c>
      <c r="E4093" t="str">
        <f t="shared" si="254"/>
        <v>americanpitbullterrier</v>
      </c>
      <c r="F4093">
        <f>IF(ISNA(VLOOKUP(D4093, Dog_test_1!$B$2:$D$194, 3, FALSE)), 0, VLOOKUP(D4093, Dog_test_1!$B$2:$D$194, 3, FALSE))</f>
        <v>3</v>
      </c>
      <c r="G4093">
        <f>IF(ISNA(VLOOKUP(E4093, Dog_test_1!$B$2:$D$194, 3, FALSE)), 0, VLOOKUP(E4093, Dog_test_1!$B$2:$D$194, 3, FALSE))</f>
        <v>3</v>
      </c>
      <c r="H4093">
        <f t="shared" si="255"/>
        <v>3</v>
      </c>
    </row>
    <row r="4094" spans="1:8" ht="19" x14ac:dyDescent="0.25">
      <c r="A4094" t="s">
        <v>537</v>
      </c>
      <c r="B4094" t="s">
        <v>5</v>
      </c>
      <c r="C4094" s="2" t="str">
        <f t="shared" si="252"/>
        <v>americanpitbullterrier</v>
      </c>
      <c r="D4094" t="str">
        <f t="shared" si="253"/>
        <v>americanpitbullterrier</v>
      </c>
      <c r="E4094" t="str">
        <f t="shared" si="254"/>
        <v>americanpitbullterrier</v>
      </c>
      <c r="F4094">
        <f>IF(ISNA(VLOOKUP(D4094, Dog_test_1!$B$2:$D$194, 3, FALSE)), 0, VLOOKUP(D4094, Dog_test_1!$B$2:$D$194, 3, FALSE))</f>
        <v>3</v>
      </c>
      <c r="G4094">
        <f>IF(ISNA(VLOOKUP(E4094, Dog_test_1!$B$2:$D$194, 3, FALSE)), 0, VLOOKUP(E4094, Dog_test_1!$B$2:$D$194, 3, FALSE))</f>
        <v>3</v>
      </c>
      <c r="H4094">
        <f t="shared" si="255"/>
        <v>3</v>
      </c>
    </row>
    <row r="4095" spans="1:8" ht="19" x14ac:dyDescent="0.25">
      <c r="A4095" t="s">
        <v>6</v>
      </c>
      <c r="B4095" t="s">
        <v>79</v>
      </c>
      <c r="C4095" s="2" t="str">
        <f t="shared" si="252"/>
        <v>boxer</v>
      </c>
      <c r="D4095" t="str">
        <f t="shared" si="253"/>
        <v>boxer</v>
      </c>
      <c r="E4095" t="str">
        <f t="shared" si="254"/>
        <v>boxer</v>
      </c>
      <c r="F4095">
        <f>IF(ISNA(VLOOKUP(D4095, Dog_test_1!$B$2:$D$194, 3, FALSE)), 0, VLOOKUP(D4095, Dog_test_1!$B$2:$D$194, 3, FALSE))</f>
        <v>3</v>
      </c>
      <c r="G4095">
        <f>IF(ISNA(VLOOKUP(E4095, Dog_test_1!$B$2:$D$194, 3, FALSE)), 0, VLOOKUP(E4095, Dog_test_1!$B$2:$D$194, 3, FALSE))</f>
        <v>3</v>
      </c>
      <c r="H4095">
        <f t="shared" si="255"/>
        <v>3</v>
      </c>
    </row>
    <row r="4096" spans="1:8" ht="19" x14ac:dyDescent="0.25">
      <c r="A4096" t="s">
        <v>2468</v>
      </c>
      <c r="B4096" t="s">
        <v>2469</v>
      </c>
      <c r="C4096" s="2" t="str">
        <f t="shared" si="252"/>
        <v>pug/italiangreyhound</v>
      </c>
      <c r="D4096" t="str">
        <f t="shared" si="253"/>
        <v>pug</v>
      </c>
      <c r="E4096" t="str">
        <f t="shared" si="254"/>
        <v>italiangreyhound</v>
      </c>
      <c r="F4096">
        <f>IF(ISNA(VLOOKUP(D4096, Dog_test_1!$B$2:$D$194, 3, FALSE)), 0, VLOOKUP(D4096, Dog_test_1!$B$2:$D$194, 3, FALSE))</f>
        <v>0</v>
      </c>
      <c r="G4096">
        <f>IF(ISNA(VLOOKUP(E4096, Dog_test_1!$B$2:$D$194, 3, FALSE)), 0, VLOOKUP(E4096, Dog_test_1!$B$2:$D$194, 3, FALSE))</f>
        <v>2</v>
      </c>
      <c r="H4096">
        <f t="shared" si="255"/>
        <v>1</v>
      </c>
    </row>
    <row r="4097" spans="1:8" ht="19" x14ac:dyDescent="0.25">
      <c r="A4097" t="s">
        <v>2470</v>
      </c>
      <c r="B4097" t="s">
        <v>5</v>
      </c>
      <c r="C4097" s="2" t="str">
        <f t="shared" si="252"/>
        <v>americanpitbullterrier</v>
      </c>
      <c r="D4097" t="str">
        <f t="shared" si="253"/>
        <v>americanpitbullterrier</v>
      </c>
      <c r="E4097" t="str">
        <f t="shared" si="254"/>
        <v>americanpitbullterrier</v>
      </c>
      <c r="F4097">
        <f>IF(ISNA(VLOOKUP(D4097, Dog_test_1!$B$2:$D$194, 3, FALSE)), 0, VLOOKUP(D4097, Dog_test_1!$B$2:$D$194, 3, FALSE))</f>
        <v>3</v>
      </c>
      <c r="G4097">
        <f>IF(ISNA(VLOOKUP(E4097, Dog_test_1!$B$2:$D$194, 3, FALSE)), 0, VLOOKUP(E4097, Dog_test_1!$B$2:$D$194, 3, FALSE))</f>
        <v>3</v>
      </c>
      <c r="H4097">
        <f t="shared" si="255"/>
        <v>3</v>
      </c>
    </row>
    <row r="4098" spans="1:8" ht="19" x14ac:dyDescent="0.25">
      <c r="A4098" t="s">
        <v>2471</v>
      </c>
      <c r="B4098" t="s">
        <v>1504</v>
      </c>
      <c r="C4098" s="2" t="str">
        <f t="shared" ref="C4098:C4161" si="256">SUBSTITUTE(LOWER(B4098), " ", "")</f>
        <v>labradorretriever/goldenretriever</v>
      </c>
      <c r="D4098" t="str">
        <f t="shared" si="253"/>
        <v>labradorretriever</v>
      </c>
      <c r="E4098" t="str">
        <f t="shared" si="254"/>
        <v>goldenretriever</v>
      </c>
      <c r="F4098">
        <f>IF(ISNA(VLOOKUP(D4098, Dog_test_1!$B$2:$D$194, 3, FALSE)), 0, VLOOKUP(D4098, Dog_test_1!$B$2:$D$194, 3, FALSE))</f>
        <v>3</v>
      </c>
      <c r="G4098">
        <f>IF(ISNA(VLOOKUP(E4098, Dog_test_1!$B$2:$D$194, 3, FALSE)), 0, VLOOKUP(E4098, Dog_test_1!$B$2:$D$194, 3, FALSE))</f>
        <v>3</v>
      </c>
      <c r="H4098">
        <f t="shared" si="255"/>
        <v>3</v>
      </c>
    </row>
    <row r="4099" spans="1:8" ht="19" x14ac:dyDescent="0.25">
      <c r="A4099" t="s">
        <v>2472</v>
      </c>
      <c r="B4099" t="s">
        <v>30</v>
      </c>
      <c r="C4099" s="2" t="str">
        <f t="shared" si="256"/>
        <v>chihuahua</v>
      </c>
      <c r="D4099" t="str">
        <f t="shared" ref="D4099:D4162" si="257">IF(ISNUMBER(SEARCH("/", C4099)), LEFT(C4099, SEARCH("/", C4099, 1)-1), C4099)</f>
        <v>chihuahua</v>
      </c>
      <c r="E4099" t="str">
        <f t="shared" ref="E4099:E4162" si="258">IF(ISNUMBER(SEARCH("/", C4099)), RIGHT(C4099, LEN(C4099)-SEARCH("/", C4099, 1)), C4099)</f>
        <v>chihuahua</v>
      </c>
      <c r="F4099">
        <f>IF(ISNA(VLOOKUP(D4099, Dog_test_1!$B$2:$D$194, 3, FALSE)), 0, VLOOKUP(D4099, Dog_test_1!$B$2:$D$194, 3, FALSE))</f>
        <v>1</v>
      </c>
      <c r="G4099">
        <f>IF(ISNA(VLOOKUP(E4099, Dog_test_1!$B$2:$D$194, 3, FALSE)), 0, VLOOKUP(E4099, Dog_test_1!$B$2:$D$194, 3, FALSE))</f>
        <v>1</v>
      </c>
      <c r="H4099">
        <f t="shared" ref="H4099:H4162" si="259">(F4099+G4099)/2</f>
        <v>1</v>
      </c>
    </row>
    <row r="4100" spans="1:8" ht="19" x14ac:dyDescent="0.25">
      <c r="A4100" t="s">
        <v>2473</v>
      </c>
      <c r="B4100" t="s">
        <v>30</v>
      </c>
      <c r="C4100" s="2" t="str">
        <f t="shared" si="256"/>
        <v>chihuahua</v>
      </c>
      <c r="D4100" t="str">
        <f t="shared" si="257"/>
        <v>chihuahua</v>
      </c>
      <c r="E4100" t="str">
        <f t="shared" si="258"/>
        <v>chihuahua</v>
      </c>
      <c r="F4100">
        <f>IF(ISNA(VLOOKUP(D4100, Dog_test_1!$B$2:$D$194, 3, FALSE)), 0, VLOOKUP(D4100, Dog_test_1!$B$2:$D$194, 3, FALSE))</f>
        <v>1</v>
      </c>
      <c r="G4100">
        <f>IF(ISNA(VLOOKUP(E4100, Dog_test_1!$B$2:$D$194, 3, FALSE)), 0, VLOOKUP(E4100, Dog_test_1!$B$2:$D$194, 3, FALSE))</f>
        <v>1</v>
      </c>
      <c r="H4100">
        <f t="shared" si="259"/>
        <v>1</v>
      </c>
    </row>
    <row r="4101" spans="1:8" ht="19" x14ac:dyDescent="0.25">
      <c r="A4101" t="s">
        <v>6</v>
      </c>
      <c r="B4101" t="s">
        <v>5</v>
      </c>
      <c r="C4101" s="2" t="str">
        <f t="shared" si="256"/>
        <v>americanpitbullterrier</v>
      </c>
      <c r="D4101" t="str">
        <f t="shared" si="257"/>
        <v>americanpitbullterrier</v>
      </c>
      <c r="E4101" t="str">
        <f t="shared" si="258"/>
        <v>americanpitbullterrier</v>
      </c>
      <c r="F4101">
        <f>IF(ISNA(VLOOKUP(D4101, Dog_test_1!$B$2:$D$194, 3, FALSE)), 0, VLOOKUP(D4101, Dog_test_1!$B$2:$D$194, 3, FALSE))</f>
        <v>3</v>
      </c>
      <c r="G4101">
        <f>IF(ISNA(VLOOKUP(E4101, Dog_test_1!$B$2:$D$194, 3, FALSE)), 0, VLOOKUP(E4101, Dog_test_1!$B$2:$D$194, 3, FALSE))</f>
        <v>3</v>
      </c>
      <c r="H4101">
        <f t="shared" si="259"/>
        <v>3</v>
      </c>
    </row>
    <row r="4102" spans="1:8" ht="19" x14ac:dyDescent="0.25">
      <c r="A4102" t="s">
        <v>408</v>
      </c>
      <c r="B4102" t="s">
        <v>5</v>
      </c>
      <c r="C4102" s="2" t="str">
        <f t="shared" si="256"/>
        <v>americanpitbullterrier</v>
      </c>
      <c r="D4102" t="str">
        <f t="shared" si="257"/>
        <v>americanpitbullterrier</v>
      </c>
      <c r="E4102" t="str">
        <f t="shared" si="258"/>
        <v>americanpitbullterrier</v>
      </c>
      <c r="F4102">
        <f>IF(ISNA(VLOOKUP(D4102, Dog_test_1!$B$2:$D$194, 3, FALSE)), 0, VLOOKUP(D4102, Dog_test_1!$B$2:$D$194, 3, FALSE))</f>
        <v>3</v>
      </c>
      <c r="G4102">
        <f>IF(ISNA(VLOOKUP(E4102, Dog_test_1!$B$2:$D$194, 3, FALSE)), 0, VLOOKUP(E4102, Dog_test_1!$B$2:$D$194, 3, FALSE))</f>
        <v>3</v>
      </c>
      <c r="H4102">
        <f t="shared" si="259"/>
        <v>3</v>
      </c>
    </row>
    <row r="4103" spans="1:8" ht="19" x14ac:dyDescent="0.25">
      <c r="A4103" t="s">
        <v>10</v>
      </c>
      <c r="B4103" t="s">
        <v>523</v>
      </c>
      <c r="C4103" s="2" t="str">
        <f t="shared" si="256"/>
        <v>pug/beagle</v>
      </c>
      <c r="D4103" t="str">
        <f t="shared" si="257"/>
        <v>pug</v>
      </c>
      <c r="E4103" t="str">
        <f t="shared" si="258"/>
        <v>beagle</v>
      </c>
      <c r="F4103">
        <f>IF(ISNA(VLOOKUP(D4103, Dog_test_1!$B$2:$D$194, 3, FALSE)), 0, VLOOKUP(D4103, Dog_test_1!$B$2:$D$194, 3, FALSE))</f>
        <v>0</v>
      </c>
      <c r="G4103">
        <f>IF(ISNA(VLOOKUP(E4103, Dog_test_1!$B$2:$D$194, 3, FALSE)), 0, VLOOKUP(E4103, Dog_test_1!$B$2:$D$194, 3, FALSE))</f>
        <v>3</v>
      </c>
      <c r="H4103">
        <f t="shared" si="259"/>
        <v>1.5</v>
      </c>
    </row>
    <row r="4104" spans="1:8" ht="19" x14ac:dyDescent="0.25">
      <c r="A4104" t="s">
        <v>6</v>
      </c>
      <c r="B4104" t="s">
        <v>269</v>
      </c>
      <c r="C4104" s="2" t="str">
        <f t="shared" si="256"/>
        <v>labradorretriever/bluelacy</v>
      </c>
      <c r="D4104" t="str">
        <f t="shared" si="257"/>
        <v>labradorretriever</v>
      </c>
      <c r="E4104" t="str">
        <f t="shared" si="258"/>
        <v>bluelacy</v>
      </c>
      <c r="F4104">
        <f>IF(ISNA(VLOOKUP(D4104, Dog_test_1!$B$2:$D$194, 3, FALSE)), 0, VLOOKUP(D4104, Dog_test_1!$B$2:$D$194, 3, FALSE))</f>
        <v>3</v>
      </c>
      <c r="G4104">
        <f>IF(ISNA(VLOOKUP(E4104, Dog_test_1!$B$2:$D$194, 3, FALSE)), 0, VLOOKUP(E4104, Dog_test_1!$B$2:$D$194, 3, FALSE))</f>
        <v>0</v>
      </c>
      <c r="H4104">
        <f t="shared" si="259"/>
        <v>1.5</v>
      </c>
    </row>
    <row r="4105" spans="1:8" ht="19" x14ac:dyDescent="0.25">
      <c r="A4105" t="s">
        <v>304</v>
      </c>
      <c r="B4105" t="s">
        <v>128</v>
      </c>
      <c r="C4105" s="2" t="str">
        <f t="shared" si="256"/>
        <v>australiancattledog</v>
      </c>
      <c r="D4105" t="str">
        <f t="shared" si="257"/>
        <v>australiancattledog</v>
      </c>
      <c r="E4105" t="str">
        <f t="shared" si="258"/>
        <v>australiancattledog</v>
      </c>
      <c r="F4105">
        <f>IF(ISNA(VLOOKUP(D4105, Dog_test_1!$B$2:$D$194, 3, FALSE)), 0, VLOOKUP(D4105, Dog_test_1!$B$2:$D$194, 3, FALSE))</f>
        <v>0</v>
      </c>
      <c r="G4105">
        <f>IF(ISNA(VLOOKUP(E4105, Dog_test_1!$B$2:$D$194, 3, FALSE)), 0, VLOOKUP(E4105, Dog_test_1!$B$2:$D$194, 3, FALSE))</f>
        <v>0</v>
      </c>
      <c r="H4105">
        <f t="shared" si="259"/>
        <v>0</v>
      </c>
    </row>
    <row r="4106" spans="1:8" ht="19" x14ac:dyDescent="0.25">
      <c r="A4106" t="s">
        <v>2057</v>
      </c>
      <c r="B4106" t="s">
        <v>141</v>
      </c>
      <c r="C4106" s="2" t="str">
        <f t="shared" si="256"/>
        <v>catahoula</v>
      </c>
      <c r="D4106" t="str">
        <f t="shared" si="257"/>
        <v>catahoula</v>
      </c>
      <c r="E4106" t="str">
        <f t="shared" si="258"/>
        <v>catahoula</v>
      </c>
      <c r="F4106">
        <f>IF(ISNA(VLOOKUP(D4106, Dog_test_1!$B$2:$D$194, 3, FALSE)), 0, VLOOKUP(D4106, Dog_test_1!$B$2:$D$194, 3, FALSE))</f>
        <v>0</v>
      </c>
      <c r="G4106">
        <f>IF(ISNA(VLOOKUP(E4106, Dog_test_1!$B$2:$D$194, 3, FALSE)), 0, VLOOKUP(E4106, Dog_test_1!$B$2:$D$194, 3, FALSE))</f>
        <v>0</v>
      </c>
      <c r="H4106">
        <f t="shared" si="259"/>
        <v>0</v>
      </c>
    </row>
    <row r="4107" spans="1:8" ht="19" x14ac:dyDescent="0.25">
      <c r="A4107" t="s">
        <v>2474</v>
      </c>
      <c r="B4107" t="s">
        <v>126</v>
      </c>
      <c r="C4107" s="2" t="str">
        <f t="shared" si="256"/>
        <v>siberianhusky</v>
      </c>
      <c r="D4107" t="str">
        <f t="shared" si="257"/>
        <v>siberianhusky</v>
      </c>
      <c r="E4107" t="str">
        <f t="shared" si="258"/>
        <v>siberianhusky</v>
      </c>
      <c r="F4107">
        <f>IF(ISNA(VLOOKUP(D4107, Dog_test_1!$B$2:$D$194, 3, FALSE)), 0, VLOOKUP(D4107, Dog_test_1!$B$2:$D$194, 3, FALSE))</f>
        <v>0</v>
      </c>
      <c r="G4107">
        <f>IF(ISNA(VLOOKUP(E4107, Dog_test_1!$B$2:$D$194, 3, FALSE)), 0, VLOOKUP(E4107, Dog_test_1!$B$2:$D$194, 3, FALSE))</f>
        <v>0</v>
      </c>
      <c r="H4107">
        <f t="shared" si="259"/>
        <v>0</v>
      </c>
    </row>
    <row r="4108" spans="1:8" ht="19" x14ac:dyDescent="0.25">
      <c r="A4108" t="s">
        <v>2475</v>
      </c>
      <c r="B4108" t="s">
        <v>5</v>
      </c>
      <c r="C4108" s="2" t="str">
        <f t="shared" si="256"/>
        <v>americanpitbullterrier</v>
      </c>
      <c r="D4108" t="str">
        <f t="shared" si="257"/>
        <v>americanpitbullterrier</v>
      </c>
      <c r="E4108" t="str">
        <f t="shared" si="258"/>
        <v>americanpitbullterrier</v>
      </c>
      <c r="F4108">
        <f>IF(ISNA(VLOOKUP(D4108, Dog_test_1!$B$2:$D$194, 3, FALSE)), 0, VLOOKUP(D4108, Dog_test_1!$B$2:$D$194, 3, FALSE))</f>
        <v>3</v>
      </c>
      <c r="G4108">
        <f>IF(ISNA(VLOOKUP(E4108, Dog_test_1!$B$2:$D$194, 3, FALSE)), 0, VLOOKUP(E4108, Dog_test_1!$B$2:$D$194, 3, FALSE))</f>
        <v>3</v>
      </c>
      <c r="H4108">
        <f t="shared" si="259"/>
        <v>3</v>
      </c>
    </row>
    <row r="4109" spans="1:8" ht="19" x14ac:dyDescent="0.25">
      <c r="A4109" t="s">
        <v>1477</v>
      </c>
      <c r="B4109" t="s">
        <v>30</v>
      </c>
      <c r="C4109" s="2" t="str">
        <f t="shared" si="256"/>
        <v>chihuahua</v>
      </c>
      <c r="D4109" t="str">
        <f t="shared" si="257"/>
        <v>chihuahua</v>
      </c>
      <c r="E4109" t="str">
        <f t="shared" si="258"/>
        <v>chihuahua</v>
      </c>
      <c r="F4109">
        <f>IF(ISNA(VLOOKUP(D4109, Dog_test_1!$B$2:$D$194, 3, FALSE)), 0, VLOOKUP(D4109, Dog_test_1!$B$2:$D$194, 3, FALSE))</f>
        <v>1</v>
      </c>
      <c r="G4109">
        <f>IF(ISNA(VLOOKUP(E4109, Dog_test_1!$B$2:$D$194, 3, FALSE)), 0, VLOOKUP(E4109, Dog_test_1!$B$2:$D$194, 3, FALSE))</f>
        <v>1</v>
      </c>
      <c r="H4109">
        <f t="shared" si="259"/>
        <v>1</v>
      </c>
    </row>
    <row r="4110" spans="1:8" ht="19" x14ac:dyDescent="0.25">
      <c r="A4110" t="s">
        <v>2476</v>
      </c>
      <c r="B4110" t="s">
        <v>344</v>
      </c>
      <c r="C4110" s="2" t="str">
        <f t="shared" si="256"/>
        <v>australiankelpie</v>
      </c>
      <c r="D4110" t="str">
        <f t="shared" si="257"/>
        <v>australiankelpie</v>
      </c>
      <c r="E4110" t="str">
        <f t="shared" si="258"/>
        <v>australiankelpie</v>
      </c>
      <c r="F4110">
        <f>IF(ISNA(VLOOKUP(D4110, Dog_test_1!$B$2:$D$194, 3, FALSE)), 0, VLOOKUP(D4110, Dog_test_1!$B$2:$D$194, 3, FALSE))</f>
        <v>3</v>
      </c>
      <c r="G4110">
        <f>IF(ISNA(VLOOKUP(E4110, Dog_test_1!$B$2:$D$194, 3, FALSE)), 0, VLOOKUP(E4110, Dog_test_1!$B$2:$D$194, 3, FALSE))</f>
        <v>3</v>
      </c>
      <c r="H4110">
        <f t="shared" si="259"/>
        <v>3</v>
      </c>
    </row>
    <row r="4111" spans="1:8" ht="19" x14ac:dyDescent="0.25">
      <c r="A4111" t="s">
        <v>6</v>
      </c>
      <c r="B4111" t="s">
        <v>3</v>
      </c>
      <c r="C4111" s="2" t="str">
        <f t="shared" si="256"/>
        <v>shetlandsheepdog</v>
      </c>
      <c r="D4111" t="str">
        <f t="shared" si="257"/>
        <v>shetlandsheepdog</v>
      </c>
      <c r="E4111" t="str">
        <f t="shared" si="258"/>
        <v>shetlandsheepdog</v>
      </c>
      <c r="F4111">
        <f>IF(ISNA(VLOOKUP(D4111, Dog_test_1!$B$2:$D$194, 3, FALSE)), 0, VLOOKUP(D4111, Dog_test_1!$B$2:$D$194, 3, FALSE))</f>
        <v>3</v>
      </c>
      <c r="G4111">
        <f>IF(ISNA(VLOOKUP(E4111, Dog_test_1!$B$2:$D$194, 3, FALSE)), 0, VLOOKUP(E4111, Dog_test_1!$B$2:$D$194, 3, FALSE))</f>
        <v>3</v>
      </c>
      <c r="H4111">
        <f t="shared" si="259"/>
        <v>3</v>
      </c>
    </row>
    <row r="4112" spans="1:8" ht="19" x14ac:dyDescent="0.25">
      <c r="A4112" t="s">
        <v>6</v>
      </c>
      <c r="B4112" t="s">
        <v>423</v>
      </c>
      <c r="C4112" s="2" t="str">
        <f t="shared" si="256"/>
        <v>pekingese</v>
      </c>
      <c r="D4112" t="str">
        <f t="shared" si="257"/>
        <v>pekingese</v>
      </c>
      <c r="E4112" t="str">
        <f t="shared" si="258"/>
        <v>pekingese</v>
      </c>
      <c r="F4112">
        <f>IF(ISNA(VLOOKUP(D4112, Dog_test_1!$B$2:$D$194, 3, FALSE)), 0, VLOOKUP(D4112, Dog_test_1!$B$2:$D$194, 3, FALSE))</f>
        <v>1</v>
      </c>
      <c r="G4112">
        <f>IF(ISNA(VLOOKUP(E4112, Dog_test_1!$B$2:$D$194, 3, FALSE)), 0, VLOOKUP(E4112, Dog_test_1!$B$2:$D$194, 3, FALSE))</f>
        <v>1</v>
      </c>
      <c r="H4112">
        <f t="shared" si="259"/>
        <v>1</v>
      </c>
    </row>
    <row r="4113" spans="1:8" ht="19" x14ac:dyDescent="0.25">
      <c r="A4113" t="s">
        <v>1467</v>
      </c>
      <c r="B4113" t="s">
        <v>2477</v>
      </c>
      <c r="C4113" s="2" t="str">
        <f t="shared" si="256"/>
        <v>bordercollie/parsonrussellterrier</v>
      </c>
      <c r="D4113" t="str">
        <f t="shared" si="257"/>
        <v>bordercollie</v>
      </c>
      <c r="E4113" t="str">
        <f t="shared" si="258"/>
        <v>parsonrussellterrier</v>
      </c>
      <c r="F4113">
        <f>IF(ISNA(VLOOKUP(D4113, Dog_test_1!$B$2:$D$194, 3, FALSE)), 0, VLOOKUP(D4113, Dog_test_1!$B$2:$D$194, 3, FALSE))</f>
        <v>3</v>
      </c>
      <c r="G4113">
        <f>IF(ISNA(VLOOKUP(E4113, Dog_test_1!$B$2:$D$194, 3, FALSE)), 0, VLOOKUP(E4113, Dog_test_1!$B$2:$D$194, 3, FALSE))</f>
        <v>0</v>
      </c>
      <c r="H4113">
        <f t="shared" si="259"/>
        <v>1.5</v>
      </c>
    </row>
    <row r="4114" spans="1:8" ht="19" x14ac:dyDescent="0.25">
      <c r="A4114" t="s">
        <v>6</v>
      </c>
      <c r="B4114" t="s">
        <v>30</v>
      </c>
      <c r="C4114" s="2" t="str">
        <f t="shared" si="256"/>
        <v>chihuahua</v>
      </c>
      <c r="D4114" t="str">
        <f t="shared" si="257"/>
        <v>chihuahua</v>
      </c>
      <c r="E4114" t="str">
        <f t="shared" si="258"/>
        <v>chihuahua</v>
      </c>
      <c r="F4114">
        <f>IF(ISNA(VLOOKUP(D4114, Dog_test_1!$B$2:$D$194, 3, FALSE)), 0, VLOOKUP(D4114, Dog_test_1!$B$2:$D$194, 3, FALSE))</f>
        <v>1</v>
      </c>
      <c r="G4114">
        <f>IF(ISNA(VLOOKUP(E4114, Dog_test_1!$B$2:$D$194, 3, FALSE)), 0, VLOOKUP(E4114, Dog_test_1!$B$2:$D$194, 3, FALSE))</f>
        <v>1</v>
      </c>
      <c r="H4114">
        <f t="shared" si="259"/>
        <v>1</v>
      </c>
    </row>
    <row r="4115" spans="1:8" ht="19" x14ac:dyDescent="0.25">
      <c r="A4115" t="s">
        <v>2478</v>
      </c>
      <c r="B4115" t="s">
        <v>30</v>
      </c>
      <c r="C4115" s="2" t="str">
        <f t="shared" si="256"/>
        <v>chihuahua</v>
      </c>
      <c r="D4115" t="str">
        <f t="shared" si="257"/>
        <v>chihuahua</v>
      </c>
      <c r="E4115" t="str">
        <f t="shared" si="258"/>
        <v>chihuahua</v>
      </c>
      <c r="F4115">
        <f>IF(ISNA(VLOOKUP(D4115, Dog_test_1!$B$2:$D$194, 3, FALSE)), 0, VLOOKUP(D4115, Dog_test_1!$B$2:$D$194, 3, FALSE))</f>
        <v>1</v>
      </c>
      <c r="G4115">
        <f>IF(ISNA(VLOOKUP(E4115, Dog_test_1!$B$2:$D$194, 3, FALSE)), 0, VLOOKUP(E4115, Dog_test_1!$B$2:$D$194, 3, FALSE))</f>
        <v>1</v>
      </c>
      <c r="H4115">
        <f t="shared" si="259"/>
        <v>1</v>
      </c>
    </row>
    <row r="4116" spans="1:8" ht="19" x14ac:dyDescent="0.25">
      <c r="A4116" t="s">
        <v>1043</v>
      </c>
      <c r="B4116" t="s">
        <v>108</v>
      </c>
      <c r="C4116" s="2" t="str">
        <f t="shared" si="256"/>
        <v>ratterrier</v>
      </c>
      <c r="D4116" t="str">
        <f t="shared" si="257"/>
        <v>ratterrier</v>
      </c>
      <c r="E4116" t="str">
        <f t="shared" si="258"/>
        <v>ratterrier</v>
      </c>
      <c r="F4116">
        <f>IF(ISNA(VLOOKUP(D4116, Dog_test_1!$B$2:$D$194, 3, FALSE)), 0, VLOOKUP(D4116, Dog_test_1!$B$2:$D$194, 3, FALSE))</f>
        <v>0</v>
      </c>
      <c r="G4116">
        <f>IF(ISNA(VLOOKUP(E4116, Dog_test_1!$B$2:$D$194, 3, FALSE)), 0, VLOOKUP(E4116, Dog_test_1!$B$2:$D$194, 3, FALSE))</f>
        <v>0</v>
      </c>
      <c r="H4116">
        <f t="shared" si="259"/>
        <v>0</v>
      </c>
    </row>
    <row r="4117" spans="1:8" ht="19" x14ac:dyDescent="0.25">
      <c r="A4117" t="s">
        <v>2479</v>
      </c>
      <c r="B4117" t="s">
        <v>915</v>
      </c>
      <c r="C4117" s="2" t="str">
        <f t="shared" si="256"/>
        <v>chihuahua/cardiganwelshcorgi</v>
      </c>
      <c r="D4117" t="str">
        <f t="shared" si="257"/>
        <v>chihuahua</v>
      </c>
      <c r="E4117" t="str">
        <f t="shared" si="258"/>
        <v>cardiganwelshcorgi</v>
      </c>
      <c r="F4117">
        <f>IF(ISNA(VLOOKUP(D4117, Dog_test_1!$B$2:$D$194, 3, FALSE)), 0, VLOOKUP(D4117, Dog_test_1!$B$2:$D$194, 3, FALSE))</f>
        <v>1</v>
      </c>
      <c r="G4117">
        <f>IF(ISNA(VLOOKUP(E4117, Dog_test_1!$B$2:$D$194, 3, FALSE)), 0, VLOOKUP(E4117, Dog_test_1!$B$2:$D$194, 3, FALSE))</f>
        <v>2</v>
      </c>
      <c r="H4117">
        <f t="shared" si="259"/>
        <v>1.5</v>
      </c>
    </row>
    <row r="4118" spans="1:8" ht="19" x14ac:dyDescent="0.25">
      <c r="A4118" t="s">
        <v>6</v>
      </c>
      <c r="B4118" t="s">
        <v>32</v>
      </c>
      <c r="C4118" s="2" t="str">
        <f t="shared" si="256"/>
        <v>labradorretriever</v>
      </c>
      <c r="D4118" t="str">
        <f t="shared" si="257"/>
        <v>labradorretriever</v>
      </c>
      <c r="E4118" t="str">
        <f t="shared" si="258"/>
        <v>labradorretriever</v>
      </c>
      <c r="F4118">
        <f>IF(ISNA(VLOOKUP(D4118, Dog_test_1!$B$2:$D$194, 3, FALSE)), 0, VLOOKUP(D4118, Dog_test_1!$B$2:$D$194, 3, FALSE))</f>
        <v>3</v>
      </c>
      <c r="G4118">
        <f>IF(ISNA(VLOOKUP(E4118, Dog_test_1!$B$2:$D$194, 3, FALSE)), 0, VLOOKUP(E4118, Dog_test_1!$B$2:$D$194, 3, FALSE))</f>
        <v>3</v>
      </c>
      <c r="H4118">
        <f t="shared" si="259"/>
        <v>3</v>
      </c>
    </row>
    <row r="4119" spans="1:8" ht="19" x14ac:dyDescent="0.25">
      <c r="A4119" t="s">
        <v>2480</v>
      </c>
      <c r="B4119" t="s">
        <v>1166</v>
      </c>
      <c r="C4119" s="2" t="str">
        <f t="shared" si="256"/>
        <v>papillon</v>
      </c>
      <c r="D4119" t="str">
        <f t="shared" si="257"/>
        <v>papillon</v>
      </c>
      <c r="E4119" t="str">
        <f t="shared" si="258"/>
        <v>papillon</v>
      </c>
      <c r="F4119">
        <f>IF(ISNA(VLOOKUP(D4119, Dog_test_1!$B$2:$D$194, 3, FALSE)), 0, VLOOKUP(D4119, Dog_test_1!$B$2:$D$194, 3, FALSE))</f>
        <v>0</v>
      </c>
      <c r="G4119">
        <f>IF(ISNA(VLOOKUP(E4119, Dog_test_1!$B$2:$D$194, 3, FALSE)), 0, VLOOKUP(E4119, Dog_test_1!$B$2:$D$194, 3, FALSE))</f>
        <v>0</v>
      </c>
      <c r="H4119">
        <f t="shared" si="259"/>
        <v>0</v>
      </c>
    </row>
    <row r="4120" spans="1:8" ht="19" x14ac:dyDescent="0.25">
      <c r="A4120" t="s">
        <v>712</v>
      </c>
      <c r="B4120" t="s">
        <v>25</v>
      </c>
      <c r="C4120" s="2" t="str">
        <f t="shared" si="256"/>
        <v>germanshepherd</v>
      </c>
      <c r="D4120" t="str">
        <f t="shared" si="257"/>
        <v>germanshepherd</v>
      </c>
      <c r="E4120" t="str">
        <f t="shared" si="258"/>
        <v>germanshepherd</v>
      </c>
      <c r="F4120">
        <f>IF(ISNA(VLOOKUP(D4120, Dog_test_1!$B$2:$D$194, 3, FALSE)), 0, VLOOKUP(D4120, Dog_test_1!$B$2:$D$194, 3, FALSE))</f>
        <v>3</v>
      </c>
      <c r="G4120">
        <f>IF(ISNA(VLOOKUP(E4120, Dog_test_1!$B$2:$D$194, 3, FALSE)), 0, VLOOKUP(E4120, Dog_test_1!$B$2:$D$194, 3, FALSE))</f>
        <v>3</v>
      </c>
      <c r="H4120">
        <f t="shared" si="259"/>
        <v>3</v>
      </c>
    </row>
    <row r="4121" spans="1:8" ht="19" x14ac:dyDescent="0.25">
      <c r="A4121" t="s">
        <v>2481</v>
      </c>
      <c r="B4121" t="s">
        <v>30</v>
      </c>
      <c r="C4121" s="2" t="str">
        <f t="shared" si="256"/>
        <v>chihuahua</v>
      </c>
      <c r="D4121" t="str">
        <f t="shared" si="257"/>
        <v>chihuahua</v>
      </c>
      <c r="E4121" t="str">
        <f t="shared" si="258"/>
        <v>chihuahua</v>
      </c>
      <c r="F4121">
        <f>IF(ISNA(VLOOKUP(D4121, Dog_test_1!$B$2:$D$194, 3, FALSE)), 0, VLOOKUP(D4121, Dog_test_1!$B$2:$D$194, 3, FALSE))</f>
        <v>1</v>
      </c>
      <c r="G4121">
        <f>IF(ISNA(VLOOKUP(E4121, Dog_test_1!$B$2:$D$194, 3, FALSE)), 0, VLOOKUP(E4121, Dog_test_1!$B$2:$D$194, 3, FALSE))</f>
        <v>1</v>
      </c>
      <c r="H4121">
        <f t="shared" si="259"/>
        <v>1</v>
      </c>
    </row>
    <row r="4122" spans="1:8" ht="19" x14ac:dyDescent="0.25">
      <c r="A4122" t="s">
        <v>1659</v>
      </c>
      <c r="B4122" t="s">
        <v>256</v>
      </c>
      <c r="C4122" s="2" t="str">
        <f t="shared" si="256"/>
        <v>jackrussellterrier</v>
      </c>
      <c r="D4122" t="str">
        <f t="shared" si="257"/>
        <v>jackrussellterrier</v>
      </c>
      <c r="E4122" t="str">
        <f t="shared" si="258"/>
        <v>jackrussellterrier</v>
      </c>
      <c r="F4122">
        <f>IF(ISNA(VLOOKUP(D4122, Dog_test_1!$B$2:$D$194, 3, FALSE)), 0, VLOOKUP(D4122, Dog_test_1!$B$2:$D$194, 3, FALSE))</f>
        <v>2</v>
      </c>
      <c r="G4122">
        <f>IF(ISNA(VLOOKUP(E4122, Dog_test_1!$B$2:$D$194, 3, FALSE)), 0, VLOOKUP(E4122, Dog_test_1!$B$2:$D$194, 3, FALSE))</f>
        <v>2</v>
      </c>
      <c r="H4122">
        <f t="shared" si="259"/>
        <v>2</v>
      </c>
    </row>
    <row r="4123" spans="1:8" ht="19" x14ac:dyDescent="0.25">
      <c r="A4123" t="s">
        <v>6</v>
      </c>
      <c r="B4123" t="s">
        <v>49</v>
      </c>
      <c r="C4123" s="2" t="str">
        <f t="shared" si="256"/>
        <v>dachshund</v>
      </c>
      <c r="D4123" t="str">
        <f t="shared" si="257"/>
        <v>dachshund</v>
      </c>
      <c r="E4123" t="str">
        <f t="shared" si="258"/>
        <v>dachshund</v>
      </c>
      <c r="F4123">
        <f>IF(ISNA(VLOOKUP(D4123, Dog_test_1!$B$2:$D$194, 3, FALSE)), 0, VLOOKUP(D4123, Dog_test_1!$B$2:$D$194, 3, FALSE))</f>
        <v>2</v>
      </c>
      <c r="G4123">
        <f>IF(ISNA(VLOOKUP(E4123, Dog_test_1!$B$2:$D$194, 3, FALSE)), 0, VLOOKUP(E4123, Dog_test_1!$B$2:$D$194, 3, FALSE))</f>
        <v>2</v>
      </c>
      <c r="H4123">
        <f t="shared" si="259"/>
        <v>2</v>
      </c>
    </row>
    <row r="4124" spans="1:8" ht="19" x14ac:dyDescent="0.25">
      <c r="A4124" t="s">
        <v>2482</v>
      </c>
      <c r="B4124" t="s">
        <v>30</v>
      </c>
      <c r="C4124" s="2" t="str">
        <f t="shared" si="256"/>
        <v>chihuahua</v>
      </c>
      <c r="D4124" t="str">
        <f t="shared" si="257"/>
        <v>chihuahua</v>
      </c>
      <c r="E4124" t="str">
        <f t="shared" si="258"/>
        <v>chihuahua</v>
      </c>
      <c r="F4124">
        <f>IF(ISNA(VLOOKUP(D4124, Dog_test_1!$B$2:$D$194, 3, FALSE)), 0, VLOOKUP(D4124, Dog_test_1!$B$2:$D$194, 3, FALSE))</f>
        <v>1</v>
      </c>
      <c r="G4124">
        <f>IF(ISNA(VLOOKUP(E4124, Dog_test_1!$B$2:$D$194, 3, FALSE)), 0, VLOOKUP(E4124, Dog_test_1!$B$2:$D$194, 3, FALSE))</f>
        <v>1</v>
      </c>
      <c r="H4124">
        <f t="shared" si="259"/>
        <v>1</v>
      </c>
    </row>
    <row r="4125" spans="1:8" ht="19" x14ac:dyDescent="0.25">
      <c r="A4125" t="s">
        <v>355</v>
      </c>
      <c r="B4125" t="s">
        <v>597</v>
      </c>
      <c r="C4125" s="2" t="str">
        <f t="shared" si="256"/>
        <v>pembrokewelshcorgi</v>
      </c>
      <c r="D4125" t="str">
        <f t="shared" si="257"/>
        <v>pembrokewelshcorgi</v>
      </c>
      <c r="E4125" t="str">
        <f t="shared" si="258"/>
        <v>pembrokewelshcorgi</v>
      </c>
      <c r="F4125">
        <f>IF(ISNA(VLOOKUP(D4125, Dog_test_1!$B$2:$D$194, 3, FALSE)), 0, VLOOKUP(D4125, Dog_test_1!$B$2:$D$194, 3, FALSE))</f>
        <v>0</v>
      </c>
      <c r="G4125">
        <f>IF(ISNA(VLOOKUP(E4125, Dog_test_1!$B$2:$D$194, 3, FALSE)), 0, VLOOKUP(E4125, Dog_test_1!$B$2:$D$194, 3, FALSE))</f>
        <v>0</v>
      </c>
      <c r="H4125">
        <f t="shared" si="259"/>
        <v>0</v>
      </c>
    </row>
    <row r="4126" spans="1:8" ht="19" x14ac:dyDescent="0.25">
      <c r="A4126" t="s">
        <v>825</v>
      </c>
      <c r="B4126" t="s">
        <v>596</v>
      </c>
      <c r="C4126" s="2" t="str">
        <f t="shared" si="256"/>
        <v>bullterrier</v>
      </c>
      <c r="D4126" t="str">
        <f t="shared" si="257"/>
        <v>bullterrier</v>
      </c>
      <c r="E4126" t="str">
        <f t="shared" si="258"/>
        <v>bullterrier</v>
      </c>
      <c r="F4126">
        <f>IF(ISNA(VLOOKUP(D4126, Dog_test_1!$B$2:$D$194, 3, FALSE)), 0, VLOOKUP(D4126, Dog_test_1!$B$2:$D$194, 3, FALSE))</f>
        <v>3</v>
      </c>
      <c r="G4126">
        <f>IF(ISNA(VLOOKUP(E4126, Dog_test_1!$B$2:$D$194, 3, FALSE)), 0, VLOOKUP(E4126, Dog_test_1!$B$2:$D$194, 3, FALSE))</f>
        <v>3</v>
      </c>
      <c r="H4126">
        <f t="shared" si="259"/>
        <v>3</v>
      </c>
    </row>
    <row r="4127" spans="1:8" ht="19" x14ac:dyDescent="0.25">
      <c r="A4127" t="s">
        <v>2483</v>
      </c>
      <c r="B4127" t="s">
        <v>213</v>
      </c>
      <c r="C4127" s="2" t="str">
        <f t="shared" si="256"/>
        <v>shihtzu/miniaturepoodle</v>
      </c>
      <c r="D4127" t="str">
        <f t="shared" si="257"/>
        <v>shihtzu</v>
      </c>
      <c r="E4127" t="str">
        <f t="shared" si="258"/>
        <v>miniaturepoodle</v>
      </c>
      <c r="F4127">
        <f>IF(ISNA(VLOOKUP(D4127, Dog_test_1!$B$2:$D$194, 3, FALSE)), 0, VLOOKUP(D4127, Dog_test_1!$B$2:$D$194, 3, FALSE))</f>
        <v>1</v>
      </c>
      <c r="G4127">
        <f>IF(ISNA(VLOOKUP(E4127, Dog_test_1!$B$2:$D$194, 3, FALSE)), 0, VLOOKUP(E4127, Dog_test_1!$B$2:$D$194, 3, FALSE))</f>
        <v>2</v>
      </c>
      <c r="H4127">
        <f t="shared" si="259"/>
        <v>1.5</v>
      </c>
    </row>
    <row r="4128" spans="1:8" ht="19" x14ac:dyDescent="0.25">
      <c r="A4128" t="s">
        <v>832</v>
      </c>
      <c r="B4128" t="s">
        <v>128</v>
      </c>
      <c r="C4128" s="2" t="str">
        <f t="shared" si="256"/>
        <v>australiancattledog</v>
      </c>
      <c r="D4128" t="str">
        <f t="shared" si="257"/>
        <v>australiancattledog</v>
      </c>
      <c r="E4128" t="str">
        <f t="shared" si="258"/>
        <v>australiancattledog</v>
      </c>
      <c r="F4128">
        <f>IF(ISNA(VLOOKUP(D4128, Dog_test_1!$B$2:$D$194, 3, FALSE)), 0, VLOOKUP(D4128, Dog_test_1!$B$2:$D$194, 3, FALSE))</f>
        <v>0</v>
      </c>
      <c r="G4128">
        <f>IF(ISNA(VLOOKUP(E4128, Dog_test_1!$B$2:$D$194, 3, FALSE)), 0, VLOOKUP(E4128, Dog_test_1!$B$2:$D$194, 3, FALSE))</f>
        <v>0</v>
      </c>
      <c r="H4128">
        <f t="shared" si="259"/>
        <v>0</v>
      </c>
    </row>
    <row r="4129" spans="1:8" ht="19" x14ac:dyDescent="0.25">
      <c r="A4129" t="s">
        <v>171</v>
      </c>
      <c r="B4129" t="s">
        <v>30</v>
      </c>
      <c r="C4129" s="2" t="str">
        <f t="shared" si="256"/>
        <v>chihuahua</v>
      </c>
      <c r="D4129" t="str">
        <f t="shared" si="257"/>
        <v>chihuahua</v>
      </c>
      <c r="E4129" t="str">
        <f t="shared" si="258"/>
        <v>chihuahua</v>
      </c>
      <c r="F4129">
        <f>IF(ISNA(VLOOKUP(D4129, Dog_test_1!$B$2:$D$194, 3, FALSE)), 0, VLOOKUP(D4129, Dog_test_1!$B$2:$D$194, 3, FALSE))</f>
        <v>1</v>
      </c>
      <c r="G4129">
        <f>IF(ISNA(VLOOKUP(E4129, Dog_test_1!$B$2:$D$194, 3, FALSE)), 0, VLOOKUP(E4129, Dog_test_1!$B$2:$D$194, 3, FALSE))</f>
        <v>1</v>
      </c>
      <c r="H4129">
        <f t="shared" si="259"/>
        <v>1</v>
      </c>
    </row>
    <row r="4130" spans="1:8" ht="19" x14ac:dyDescent="0.25">
      <c r="A4130" t="s">
        <v>6</v>
      </c>
      <c r="B4130" t="s">
        <v>567</v>
      </c>
      <c r="C4130" s="2" t="str">
        <f t="shared" si="256"/>
        <v>pomeranian</v>
      </c>
      <c r="D4130" t="str">
        <f t="shared" si="257"/>
        <v>pomeranian</v>
      </c>
      <c r="E4130" t="str">
        <f t="shared" si="258"/>
        <v>pomeranian</v>
      </c>
      <c r="F4130">
        <f>IF(ISNA(VLOOKUP(D4130, Dog_test_1!$B$2:$D$194, 3, FALSE)), 0, VLOOKUP(D4130, Dog_test_1!$B$2:$D$194, 3, FALSE))</f>
        <v>1</v>
      </c>
      <c r="G4130">
        <f>IF(ISNA(VLOOKUP(E4130, Dog_test_1!$B$2:$D$194, 3, FALSE)), 0, VLOOKUP(E4130, Dog_test_1!$B$2:$D$194, 3, FALSE))</f>
        <v>1</v>
      </c>
      <c r="H4130">
        <f t="shared" si="259"/>
        <v>1</v>
      </c>
    </row>
    <row r="4131" spans="1:8" ht="19" x14ac:dyDescent="0.25">
      <c r="A4131" t="s">
        <v>2484</v>
      </c>
      <c r="B4131" t="s">
        <v>25</v>
      </c>
      <c r="C4131" s="2" t="str">
        <f t="shared" si="256"/>
        <v>germanshepherd</v>
      </c>
      <c r="D4131" t="str">
        <f t="shared" si="257"/>
        <v>germanshepherd</v>
      </c>
      <c r="E4131" t="str">
        <f t="shared" si="258"/>
        <v>germanshepherd</v>
      </c>
      <c r="F4131">
        <f>IF(ISNA(VLOOKUP(D4131, Dog_test_1!$B$2:$D$194, 3, FALSE)), 0, VLOOKUP(D4131, Dog_test_1!$B$2:$D$194, 3, FALSE))</f>
        <v>3</v>
      </c>
      <c r="G4131">
        <f>IF(ISNA(VLOOKUP(E4131, Dog_test_1!$B$2:$D$194, 3, FALSE)), 0, VLOOKUP(E4131, Dog_test_1!$B$2:$D$194, 3, FALSE))</f>
        <v>3</v>
      </c>
      <c r="H4131">
        <f t="shared" si="259"/>
        <v>3</v>
      </c>
    </row>
    <row r="4132" spans="1:8" ht="19" x14ac:dyDescent="0.25">
      <c r="A4132" t="s">
        <v>2485</v>
      </c>
      <c r="B4132" t="s">
        <v>5</v>
      </c>
      <c r="C4132" s="2" t="str">
        <f t="shared" si="256"/>
        <v>americanpitbullterrier</v>
      </c>
      <c r="D4132" t="str">
        <f t="shared" si="257"/>
        <v>americanpitbullterrier</v>
      </c>
      <c r="E4132" t="str">
        <f t="shared" si="258"/>
        <v>americanpitbullterrier</v>
      </c>
      <c r="F4132">
        <f>IF(ISNA(VLOOKUP(D4132, Dog_test_1!$B$2:$D$194, 3, FALSE)), 0, VLOOKUP(D4132, Dog_test_1!$B$2:$D$194, 3, FALSE))</f>
        <v>3</v>
      </c>
      <c r="G4132">
        <f>IF(ISNA(VLOOKUP(E4132, Dog_test_1!$B$2:$D$194, 3, FALSE)), 0, VLOOKUP(E4132, Dog_test_1!$B$2:$D$194, 3, FALSE))</f>
        <v>3</v>
      </c>
      <c r="H4132">
        <f t="shared" si="259"/>
        <v>3</v>
      </c>
    </row>
    <row r="4133" spans="1:8" ht="19" x14ac:dyDescent="0.25">
      <c r="A4133" t="s">
        <v>502</v>
      </c>
      <c r="B4133" t="s">
        <v>567</v>
      </c>
      <c r="C4133" s="2" t="str">
        <f t="shared" si="256"/>
        <v>pomeranian</v>
      </c>
      <c r="D4133" t="str">
        <f t="shared" si="257"/>
        <v>pomeranian</v>
      </c>
      <c r="E4133" t="str">
        <f t="shared" si="258"/>
        <v>pomeranian</v>
      </c>
      <c r="F4133">
        <f>IF(ISNA(VLOOKUP(D4133, Dog_test_1!$B$2:$D$194, 3, FALSE)), 0, VLOOKUP(D4133, Dog_test_1!$B$2:$D$194, 3, FALSE))</f>
        <v>1</v>
      </c>
      <c r="G4133">
        <f>IF(ISNA(VLOOKUP(E4133, Dog_test_1!$B$2:$D$194, 3, FALSE)), 0, VLOOKUP(E4133, Dog_test_1!$B$2:$D$194, 3, FALSE))</f>
        <v>1</v>
      </c>
      <c r="H4133">
        <f t="shared" si="259"/>
        <v>1</v>
      </c>
    </row>
    <row r="4134" spans="1:8" ht="19" x14ac:dyDescent="0.25">
      <c r="A4134" t="s">
        <v>6</v>
      </c>
      <c r="B4134" t="s">
        <v>32</v>
      </c>
      <c r="C4134" s="2" t="str">
        <f t="shared" si="256"/>
        <v>labradorretriever</v>
      </c>
      <c r="D4134" t="str">
        <f t="shared" si="257"/>
        <v>labradorretriever</v>
      </c>
      <c r="E4134" t="str">
        <f t="shared" si="258"/>
        <v>labradorretriever</v>
      </c>
      <c r="F4134">
        <f>IF(ISNA(VLOOKUP(D4134, Dog_test_1!$B$2:$D$194, 3, FALSE)), 0, VLOOKUP(D4134, Dog_test_1!$B$2:$D$194, 3, FALSE))</f>
        <v>3</v>
      </c>
      <c r="G4134">
        <f>IF(ISNA(VLOOKUP(E4134, Dog_test_1!$B$2:$D$194, 3, FALSE)), 0, VLOOKUP(E4134, Dog_test_1!$B$2:$D$194, 3, FALSE))</f>
        <v>3</v>
      </c>
      <c r="H4134">
        <f t="shared" si="259"/>
        <v>3</v>
      </c>
    </row>
    <row r="4135" spans="1:8" ht="19" x14ac:dyDescent="0.25">
      <c r="A4135" t="s">
        <v>6</v>
      </c>
      <c r="B4135" t="s">
        <v>128</v>
      </c>
      <c r="C4135" s="2" t="str">
        <f t="shared" si="256"/>
        <v>australiancattledog</v>
      </c>
      <c r="D4135" t="str">
        <f t="shared" si="257"/>
        <v>australiancattledog</v>
      </c>
      <c r="E4135" t="str">
        <f t="shared" si="258"/>
        <v>australiancattledog</v>
      </c>
      <c r="F4135">
        <f>IF(ISNA(VLOOKUP(D4135, Dog_test_1!$B$2:$D$194, 3, FALSE)), 0, VLOOKUP(D4135, Dog_test_1!$B$2:$D$194, 3, FALSE))</f>
        <v>0</v>
      </c>
      <c r="G4135">
        <f>IF(ISNA(VLOOKUP(E4135, Dog_test_1!$B$2:$D$194, 3, FALSE)), 0, VLOOKUP(E4135, Dog_test_1!$B$2:$D$194, 3, FALSE))</f>
        <v>0</v>
      </c>
      <c r="H4135">
        <f t="shared" si="259"/>
        <v>0</v>
      </c>
    </row>
    <row r="4136" spans="1:8" ht="19" x14ac:dyDescent="0.25">
      <c r="A4136" t="s">
        <v>2486</v>
      </c>
      <c r="B4136" t="s">
        <v>195</v>
      </c>
      <c r="C4136" s="2" t="str">
        <f t="shared" si="256"/>
        <v>rottweiler</v>
      </c>
      <c r="D4136" t="str">
        <f t="shared" si="257"/>
        <v>rottweiler</v>
      </c>
      <c r="E4136" t="str">
        <f t="shared" si="258"/>
        <v>rottweiler</v>
      </c>
      <c r="F4136">
        <f>IF(ISNA(VLOOKUP(D4136, Dog_test_1!$B$2:$D$194, 3, FALSE)), 0, VLOOKUP(D4136, Dog_test_1!$B$2:$D$194, 3, FALSE))</f>
        <v>0</v>
      </c>
      <c r="G4136">
        <f>IF(ISNA(VLOOKUP(E4136, Dog_test_1!$B$2:$D$194, 3, FALSE)), 0, VLOOKUP(E4136, Dog_test_1!$B$2:$D$194, 3, FALSE))</f>
        <v>0</v>
      </c>
      <c r="H4136">
        <f t="shared" si="259"/>
        <v>0</v>
      </c>
    </row>
    <row r="4137" spans="1:8" ht="19" x14ac:dyDescent="0.25">
      <c r="A4137" t="s">
        <v>2487</v>
      </c>
      <c r="B4137" t="s">
        <v>32</v>
      </c>
      <c r="C4137" s="2" t="str">
        <f t="shared" si="256"/>
        <v>labradorretriever</v>
      </c>
      <c r="D4137" t="str">
        <f t="shared" si="257"/>
        <v>labradorretriever</v>
      </c>
      <c r="E4137" t="str">
        <f t="shared" si="258"/>
        <v>labradorretriever</v>
      </c>
      <c r="F4137">
        <f>IF(ISNA(VLOOKUP(D4137, Dog_test_1!$B$2:$D$194, 3, FALSE)), 0, VLOOKUP(D4137, Dog_test_1!$B$2:$D$194, 3, FALSE))</f>
        <v>3</v>
      </c>
      <c r="G4137">
        <f>IF(ISNA(VLOOKUP(E4137, Dog_test_1!$B$2:$D$194, 3, FALSE)), 0, VLOOKUP(E4137, Dog_test_1!$B$2:$D$194, 3, FALSE))</f>
        <v>3</v>
      </c>
      <c r="H4137">
        <f t="shared" si="259"/>
        <v>3</v>
      </c>
    </row>
    <row r="4138" spans="1:8" ht="19" x14ac:dyDescent="0.25">
      <c r="A4138" t="s">
        <v>2488</v>
      </c>
      <c r="B4138" t="s">
        <v>30</v>
      </c>
      <c r="C4138" s="2" t="str">
        <f t="shared" si="256"/>
        <v>chihuahua</v>
      </c>
      <c r="D4138" t="str">
        <f t="shared" si="257"/>
        <v>chihuahua</v>
      </c>
      <c r="E4138" t="str">
        <f t="shared" si="258"/>
        <v>chihuahua</v>
      </c>
      <c r="F4138">
        <f>IF(ISNA(VLOOKUP(D4138, Dog_test_1!$B$2:$D$194, 3, FALSE)), 0, VLOOKUP(D4138, Dog_test_1!$B$2:$D$194, 3, FALSE))</f>
        <v>1</v>
      </c>
      <c r="G4138">
        <f>IF(ISNA(VLOOKUP(E4138, Dog_test_1!$B$2:$D$194, 3, FALSE)), 0, VLOOKUP(E4138, Dog_test_1!$B$2:$D$194, 3, FALSE))</f>
        <v>1</v>
      </c>
      <c r="H4138">
        <f t="shared" si="259"/>
        <v>1</v>
      </c>
    </row>
    <row r="4139" spans="1:8" ht="19" x14ac:dyDescent="0.25">
      <c r="A4139" t="s">
        <v>230</v>
      </c>
      <c r="B4139" t="s">
        <v>32</v>
      </c>
      <c r="C4139" s="2" t="str">
        <f t="shared" si="256"/>
        <v>labradorretriever</v>
      </c>
      <c r="D4139" t="str">
        <f t="shared" si="257"/>
        <v>labradorretriever</v>
      </c>
      <c r="E4139" t="str">
        <f t="shared" si="258"/>
        <v>labradorretriever</v>
      </c>
      <c r="F4139">
        <f>IF(ISNA(VLOOKUP(D4139, Dog_test_1!$B$2:$D$194, 3, FALSE)), 0, VLOOKUP(D4139, Dog_test_1!$B$2:$D$194, 3, FALSE))</f>
        <v>3</v>
      </c>
      <c r="G4139">
        <f>IF(ISNA(VLOOKUP(E4139, Dog_test_1!$B$2:$D$194, 3, FALSE)), 0, VLOOKUP(E4139, Dog_test_1!$B$2:$D$194, 3, FALSE))</f>
        <v>3</v>
      </c>
      <c r="H4139">
        <f t="shared" si="259"/>
        <v>3</v>
      </c>
    </row>
    <row r="4140" spans="1:8" ht="19" x14ac:dyDescent="0.25">
      <c r="A4140" t="s">
        <v>466</v>
      </c>
      <c r="B4140" t="s">
        <v>371</v>
      </c>
      <c r="C4140" s="2" t="str">
        <f t="shared" si="256"/>
        <v>labradorretriever/germanshepherd</v>
      </c>
      <c r="D4140" t="str">
        <f t="shared" si="257"/>
        <v>labradorretriever</v>
      </c>
      <c r="E4140" t="str">
        <f t="shared" si="258"/>
        <v>germanshepherd</v>
      </c>
      <c r="F4140">
        <f>IF(ISNA(VLOOKUP(D4140, Dog_test_1!$B$2:$D$194, 3, FALSE)), 0, VLOOKUP(D4140, Dog_test_1!$B$2:$D$194, 3, FALSE))</f>
        <v>3</v>
      </c>
      <c r="G4140">
        <f>IF(ISNA(VLOOKUP(E4140, Dog_test_1!$B$2:$D$194, 3, FALSE)), 0, VLOOKUP(E4140, Dog_test_1!$B$2:$D$194, 3, FALSE))</f>
        <v>3</v>
      </c>
      <c r="H4140">
        <f t="shared" si="259"/>
        <v>3</v>
      </c>
    </row>
    <row r="4141" spans="1:8" ht="19" x14ac:dyDescent="0.25">
      <c r="A4141" t="s">
        <v>304</v>
      </c>
      <c r="B4141" t="s">
        <v>371</v>
      </c>
      <c r="C4141" s="2" t="str">
        <f t="shared" si="256"/>
        <v>labradorretriever/germanshepherd</v>
      </c>
      <c r="D4141" t="str">
        <f t="shared" si="257"/>
        <v>labradorretriever</v>
      </c>
      <c r="E4141" t="str">
        <f t="shared" si="258"/>
        <v>germanshepherd</v>
      </c>
      <c r="F4141">
        <f>IF(ISNA(VLOOKUP(D4141, Dog_test_1!$B$2:$D$194, 3, FALSE)), 0, VLOOKUP(D4141, Dog_test_1!$B$2:$D$194, 3, FALSE))</f>
        <v>3</v>
      </c>
      <c r="G4141">
        <f>IF(ISNA(VLOOKUP(E4141, Dog_test_1!$B$2:$D$194, 3, FALSE)), 0, VLOOKUP(E4141, Dog_test_1!$B$2:$D$194, 3, FALSE))</f>
        <v>3</v>
      </c>
      <c r="H4141">
        <f t="shared" si="259"/>
        <v>3</v>
      </c>
    </row>
    <row r="4142" spans="1:8" ht="19" x14ac:dyDescent="0.25">
      <c r="A4142" t="s">
        <v>2489</v>
      </c>
      <c r="B4142" t="s">
        <v>1798</v>
      </c>
      <c r="C4142" s="2" t="str">
        <f t="shared" si="256"/>
        <v>lhasaapso/shihtzu</v>
      </c>
      <c r="D4142" t="str">
        <f t="shared" si="257"/>
        <v>lhasaapso</v>
      </c>
      <c r="E4142" t="str">
        <f t="shared" si="258"/>
        <v>shihtzu</v>
      </c>
      <c r="F4142">
        <f>IF(ISNA(VLOOKUP(D4142, Dog_test_1!$B$2:$D$194, 3, FALSE)), 0, VLOOKUP(D4142, Dog_test_1!$B$2:$D$194, 3, FALSE))</f>
        <v>2</v>
      </c>
      <c r="G4142">
        <f>IF(ISNA(VLOOKUP(E4142, Dog_test_1!$B$2:$D$194, 3, FALSE)), 0, VLOOKUP(E4142, Dog_test_1!$B$2:$D$194, 3, FALSE))</f>
        <v>1</v>
      </c>
      <c r="H4142">
        <f t="shared" si="259"/>
        <v>1.5</v>
      </c>
    </row>
    <row r="4143" spans="1:8" ht="19" x14ac:dyDescent="0.25">
      <c r="A4143" t="s">
        <v>2490</v>
      </c>
      <c r="B4143" t="s">
        <v>32</v>
      </c>
      <c r="C4143" s="2" t="str">
        <f t="shared" si="256"/>
        <v>labradorretriever</v>
      </c>
      <c r="D4143" t="str">
        <f t="shared" si="257"/>
        <v>labradorretriever</v>
      </c>
      <c r="E4143" t="str">
        <f t="shared" si="258"/>
        <v>labradorretriever</v>
      </c>
      <c r="F4143">
        <f>IF(ISNA(VLOOKUP(D4143, Dog_test_1!$B$2:$D$194, 3, FALSE)), 0, VLOOKUP(D4143, Dog_test_1!$B$2:$D$194, 3, FALSE))</f>
        <v>3</v>
      </c>
      <c r="G4143">
        <f>IF(ISNA(VLOOKUP(E4143, Dog_test_1!$B$2:$D$194, 3, FALSE)), 0, VLOOKUP(E4143, Dog_test_1!$B$2:$D$194, 3, FALSE))</f>
        <v>3</v>
      </c>
      <c r="H4143">
        <f t="shared" si="259"/>
        <v>3</v>
      </c>
    </row>
    <row r="4144" spans="1:8" ht="19" x14ac:dyDescent="0.25">
      <c r="A4144" t="s">
        <v>975</v>
      </c>
      <c r="B4144" t="s">
        <v>934</v>
      </c>
      <c r="C4144" s="2" t="str">
        <f t="shared" si="256"/>
        <v>weimaraner</v>
      </c>
      <c r="D4144" t="str">
        <f t="shared" si="257"/>
        <v>weimaraner</v>
      </c>
      <c r="E4144" t="str">
        <f t="shared" si="258"/>
        <v>weimaraner</v>
      </c>
      <c r="F4144">
        <f>IF(ISNA(VLOOKUP(D4144, Dog_test_1!$B$2:$D$194, 3, FALSE)), 0, VLOOKUP(D4144, Dog_test_1!$B$2:$D$194, 3, FALSE))</f>
        <v>0</v>
      </c>
      <c r="G4144">
        <f>IF(ISNA(VLOOKUP(E4144, Dog_test_1!$B$2:$D$194, 3, FALSE)), 0, VLOOKUP(E4144, Dog_test_1!$B$2:$D$194, 3, FALSE))</f>
        <v>0</v>
      </c>
      <c r="H4144">
        <f t="shared" si="259"/>
        <v>0</v>
      </c>
    </row>
    <row r="4145" spans="1:8" ht="19" x14ac:dyDescent="0.25">
      <c r="A4145" t="s">
        <v>1615</v>
      </c>
      <c r="B4145" t="s">
        <v>15</v>
      </c>
      <c r="C4145" s="2" t="str">
        <f t="shared" si="256"/>
        <v>yorkshireterrier</v>
      </c>
      <c r="D4145" t="str">
        <f t="shared" si="257"/>
        <v>yorkshireterrier</v>
      </c>
      <c r="E4145" t="str">
        <f t="shared" si="258"/>
        <v>yorkshireterrier</v>
      </c>
      <c r="F4145">
        <f>IF(ISNA(VLOOKUP(D4145, Dog_test_1!$B$2:$D$194, 3, FALSE)), 0, VLOOKUP(D4145, Dog_test_1!$B$2:$D$194, 3, FALSE))</f>
        <v>1</v>
      </c>
      <c r="G4145">
        <f>IF(ISNA(VLOOKUP(E4145, Dog_test_1!$B$2:$D$194, 3, FALSE)), 0, VLOOKUP(E4145, Dog_test_1!$B$2:$D$194, 3, FALSE))</f>
        <v>1</v>
      </c>
      <c r="H4145">
        <f t="shared" si="259"/>
        <v>1</v>
      </c>
    </row>
    <row r="4146" spans="1:8" ht="19" x14ac:dyDescent="0.25">
      <c r="A4146" t="s">
        <v>630</v>
      </c>
      <c r="B4146" t="s">
        <v>538</v>
      </c>
      <c r="C4146" s="2" t="str">
        <f t="shared" si="256"/>
        <v>miniaturepinscher</v>
      </c>
      <c r="D4146" t="str">
        <f t="shared" si="257"/>
        <v>miniaturepinscher</v>
      </c>
      <c r="E4146" t="str">
        <f t="shared" si="258"/>
        <v>miniaturepinscher</v>
      </c>
      <c r="F4146">
        <f>IF(ISNA(VLOOKUP(D4146, Dog_test_1!$B$2:$D$194, 3, FALSE)), 0, VLOOKUP(D4146, Dog_test_1!$B$2:$D$194, 3, FALSE))</f>
        <v>2</v>
      </c>
      <c r="G4146">
        <f>IF(ISNA(VLOOKUP(E4146, Dog_test_1!$B$2:$D$194, 3, FALSE)), 0, VLOOKUP(E4146, Dog_test_1!$B$2:$D$194, 3, FALSE))</f>
        <v>2</v>
      </c>
      <c r="H4146">
        <f t="shared" si="259"/>
        <v>2</v>
      </c>
    </row>
    <row r="4147" spans="1:8" ht="19" x14ac:dyDescent="0.25">
      <c r="A4147" t="s">
        <v>147</v>
      </c>
      <c r="B4147" t="s">
        <v>32</v>
      </c>
      <c r="C4147" s="2" t="str">
        <f t="shared" si="256"/>
        <v>labradorretriever</v>
      </c>
      <c r="D4147" t="str">
        <f t="shared" si="257"/>
        <v>labradorretriever</v>
      </c>
      <c r="E4147" t="str">
        <f t="shared" si="258"/>
        <v>labradorretriever</v>
      </c>
      <c r="F4147">
        <f>IF(ISNA(VLOOKUP(D4147, Dog_test_1!$B$2:$D$194, 3, FALSE)), 0, VLOOKUP(D4147, Dog_test_1!$B$2:$D$194, 3, FALSE))</f>
        <v>3</v>
      </c>
      <c r="G4147">
        <f>IF(ISNA(VLOOKUP(E4147, Dog_test_1!$B$2:$D$194, 3, FALSE)), 0, VLOOKUP(E4147, Dog_test_1!$B$2:$D$194, 3, FALSE))</f>
        <v>3</v>
      </c>
      <c r="H4147">
        <f t="shared" si="259"/>
        <v>3</v>
      </c>
    </row>
    <row r="4148" spans="1:8" ht="19" x14ac:dyDescent="0.25">
      <c r="A4148" t="s">
        <v>1023</v>
      </c>
      <c r="B4148" t="s">
        <v>25</v>
      </c>
      <c r="C4148" s="2" t="str">
        <f t="shared" si="256"/>
        <v>germanshepherd</v>
      </c>
      <c r="D4148" t="str">
        <f t="shared" si="257"/>
        <v>germanshepherd</v>
      </c>
      <c r="E4148" t="str">
        <f t="shared" si="258"/>
        <v>germanshepherd</v>
      </c>
      <c r="F4148">
        <f>IF(ISNA(VLOOKUP(D4148, Dog_test_1!$B$2:$D$194, 3, FALSE)), 0, VLOOKUP(D4148, Dog_test_1!$B$2:$D$194, 3, FALSE))</f>
        <v>3</v>
      </c>
      <c r="G4148">
        <f>IF(ISNA(VLOOKUP(E4148, Dog_test_1!$B$2:$D$194, 3, FALSE)), 0, VLOOKUP(E4148, Dog_test_1!$B$2:$D$194, 3, FALSE))</f>
        <v>3</v>
      </c>
      <c r="H4148">
        <f t="shared" si="259"/>
        <v>3</v>
      </c>
    </row>
    <row r="4149" spans="1:8" ht="19" x14ac:dyDescent="0.25">
      <c r="A4149" t="s">
        <v>8</v>
      </c>
      <c r="B4149" t="s">
        <v>25</v>
      </c>
      <c r="C4149" s="2" t="str">
        <f t="shared" si="256"/>
        <v>germanshepherd</v>
      </c>
      <c r="D4149" t="str">
        <f t="shared" si="257"/>
        <v>germanshepherd</v>
      </c>
      <c r="E4149" t="str">
        <f t="shared" si="258"/>
        <v>germanshepherd</v>
      </c>
      <c r="F4149">
        <f>IF(ISNA(VLOOKUP(D4149, Dog_test_1!$B$2:$D$194, 3, FALSE)), 0, VLOOKUP(D4149, Dog_test_1!$B$2:$D$194, 3, FALSE))</f>
        <v>3</v>
      </c>
      <c r="G4149">
        <f>IF(ISNA(VLOOKUP(E4149, Dog_test_1!$B$2:$D$194, 3, FALSE)), 0, VLOOKUP(E4149, Dog_test_1!$B$2:$D$194, 3, FALSE))</f>
        <v>3</v>
      </c>
      <c r="H4149">
        <f t="shared" si="259"/>
        <v>3</v>
      </c>
    </row>
    <row r="4150" spans="1:8" ht="19" x14ac:dyDescent="0.25">
      <c r="A4150" t="s">
        <v>1209</v>
      </c>
      <c r="B4150" t="s">
        <v>978</v>
      </c>
      <c r="C4150" s="2" t="str">
        <f t="shared" si="256"/>
        <v>labradorretriever/beagle</v>
      </c>
      <c r="D4150" t="str">
        <f t="shared" si="257"/>
        <v>labradorretriever</v>
      </c>
      <c r="E4150" t="str">
        <f t="shared" si="258"/>
        <v>beagle</v>
      </c>
      <c r="F4150">
        <f>IF(ISNA(VLOOKUP(D4150, Dog_test_1!$B$2:$D$194, 3, FALSE)), 0, VLOOKUP(D4150, Dog_test_1!$B$2:$D$194, 3, FALSE))</f>
        <v>3</v>
      </c>
      <c r="G4150">
        <f>IF(ISNA(VLOOKUP(E4150, Dog_test_1!$B$2:$D$194, 3, FALSE)), 0, VLOOKUP(E4150, Dog_test_1!$B$2:$D$194, 3, FALSE))</f>
        <v>3</v>
      </c>
      <c r="H4150">
        <f t="shared" si="259"/>
        <v>3</v>
      </c>
    </row>
    <row r="4151" spans="1:8" ht="19" x14ac:dyDescent="0.25">
      <c r="A4151" t="s">
        <v>2491</v>
      </c>
      <c r="B4151" t="s">
        <v>32</v>
      </c>
      <c r="C4151" s="2" t="str">
        <f t="shared" si="256"/>
        <v>labradorretriever</v>
      </c>
      <c r="D4151" t="str">
        <f t="shared" si="257"/>
        <v>labradorretriever</v>
      </c>
      <c r="E4151" t="str">
        <f t="shared" si="258"/>
        <v>labradorretriever</v>
      </c>
      <c r="F4151">
        <f>IF(ISNA(VLOOKUP(D4151, Dog_test_1!$B$2:$D$194, 3, FALSE)), 0, VLOOKUP(D4151, Dog_test_1!$B$2:$D$194, 3, FALSE))</f>
        <v>3</v>
      </c>
      <c r="G4151">
        <f>IF(ISNA(VLOOKUP(E4151, Dog_test_1!$B$2:$D$194, 3, FALSE)), 0, VLOOKUP(E4151, Dog_test_1!$B$2:$D$194, 3, FALSE))</f>
        <v>3</v>
      </c>
      <c r="H4151">
        <f t="shared" si="259"/>
        <v>3</v>
      </c>
    </row>
    <row r="4152" spans="1:8" ht="19" x14ac:dyDescent="0.25">
      <c r="A4152" t="s">
        <v>315</v>
      </c>
      <c r="B4152" t="s">
        <v>30</v>
      </c>
      <c r="C4152" s="2" t="str">
        <f t="shared" si="256"/>
        <v>chihuahua</v>
      </c>
      <c r="D4152" t="str">
        <f t="shared" si="257"/>
        <v>chihuahua</v>
      </c>
      <c r="E4152" t="str">
        <f t="shared" si="258"/>
        <v>chihuahua</v>
      </c>
      <c r="F4152">
        <f>IF(ISNA(VLOOKUP(D4152, Dog_test_1!$B$2:$D$194, 3, FALSE)), 0, VLOOKUP(D4152, Dog_test_1!$B$2:$D$194, 3, FALSE))</f>
        <v>1</v>
      </c>
      <c r="G4152">
        <f>IF(ISNA(VLOOKUP(E4152, Dog_test_1!$B$2:$D$194, 3, FALSE)), 0, VLOOKUP(E4152, Dog_test_1!$B$2:$D$194, 3, FALSE))</f>
        <v>1</v>
      </c>
      <c r="H4152">
        <f t="shared" si="259"/>
        <v>1</v>
      </c>
    </row>
    <row r="4153" spans="1:8" ht="19" x14ac:dyDescent="0.25">
      <c r="A4153" t="s">
        <v>2492</v>
      </c>
      <c r="B4153" t="s">
        <v>141</v>
      </c>
      <c r="C4153" s="2" t="str">
        <f t="shared" si="256"/>
        <v>catahoula</v>
      </c>
      <c r="D4153" t="str">
        <f t="shared" si="257"/>
        <v>catahoula</v>
      </c>
      <c r="E4153" t="str">
        <f t="shared" si="258"/>
        <v>catahoula</v>
      </c>
      <c r="F4153">
        <f>IF(ISNA(VLOOKUP(D4153, Dog_test_1!$B$2:$D$194, 3, FALSE)), 0, VLOOKUP(D4153, Dog_test_1!$B$2:$D$194, 3, FALSE))</f>
        <v>0</v>
      </c>
      <c r="G4153">
        <f>IF(ISNA(VLOOKUP(E4153, Dog_test_1!$B$2:$D$194, 3, FALSE)), 0, VLOOKUP(E4153, Dog_test_1!$B$2:$D$194, 3, FALSE))</f>
        <v>0</v>
      </c>
      <c r="H4153">
        <f t="shared" si="259"/>
        <v>0</v>
      </c>
    </row>
    <row r="4154" spans="1:8" ht="19" x14ac:dyDescent="0.25">
      <c r="A4154" t="s">
        <v>253</v>
      </c>
      <c r="B4154" t="s">
        <v>32</v>
      </c>
      <c r="C4154" s="2" t="str">
        <f t="shared" si="256"/>
        <v>labradorretriever</v>
      </c>
      <c r="D4154" t="str">
        <f t="shared" si="257"/>
        <v>labradorretriever</v>
      </c>
      <c r="E4154" t="str">
        <f t="shared" si="258"/>
        <v>labradorretriever</v>
      </c>
      <c r="F4154">
        <f>IF(ISNA(VLOOKUP(D4154, Dog_test_1!$B$2:$D$194, 3, FALSE)), 0, VLOOKUP(D4154, Dog_test_1!$B$2:$D$194, 3, FALSE))</f>
        <v>3</v>
      </c>
      <c r="G4154">
        <f>IF(ISNA(VLOOKUP(E4154, Dog_test_1!$B$2:$D$194, 3, FALSE)), 0, VLOOKUP(E4154, Dog_test_1!$B$2:$D$194, 3, FALSE))</f>
        <v>3</v>
      </c>
      <c r="H4154">
        <f t="shared" si="259"/>
        <v>3</v>
      </c>
    </row>
    <row r="4155" spans="1:8" ht="19" x14ac:dyDescent="0.25">
      <c r="A4155" t="s">
        <v>2493</v>
      </c>
      <c r="B4155" t="s">
        <v>5</v>
      </c>
      <c r="C4155" s="2" t="str">
        <f t="shared" si="256"/>
        <v>americanpitbullterrier</v>
      </c>
      <c r="D4155" t="str">
        <f t="shared" si="257"/>
        <v>americanpitbullterrier</v>
      </c>
      <c r="E4155" t="str">
        <f t="shared" si="258"/>
        <v>americanpitbullterrier</v>
      </c>
      <c r="F4155">
        <f>IF(ISNA(VLOOKUP(D4155, Dog_test_1!$B$2:$D$194, 3, FALSE)), 0, VLOOKUP(D4155, Dog_test_1!$B$2:$D$194, 3, FALSE))</f>
        <v>3</v>
      </c>
      <c r="G4155">
        <f>IF(ISNA(VLOOKUP(E4155, Dog_test_1!$B$2:$D$194, 3, FALSE)), 0, VLOOKUP(E4155, Dog_test_1!$B$2:$D$194, 3, FALSE))</f>
        <v>3</v>
      </c>
      <c r="H4155">
        <f t="shared" si="259"/>
        <v>3</v>
      </c>
    </row>
    <row r="4156" spans="1:8" ht="19" x14ac:dyDescent="0.25">
      <c r="A4156" t="s">
        <v>1521</v>
      </c>
      <c r="B4156" t="s">
        <v>38</v>
      </c>
      <c r="C4156" s="2" t="str">
        <f t="shared" si="256"/>
        <v>beagle</v>
      </c>
      <c r="D4156" t="str">
        <f t="shared" si="257"/>
        <v>beagle</v>
      </c>
      <c r="E4156" t="str">
        <f t="shared" si="258"/>
        <v>beagle</v>
      </c>
      <c r="F4156">
        <f>IF(ISNA(VLOOKUP(D4156, Dog_test_1!$B$2:$D$194, 3, FALSE)), 0, VLOOKUP(D4156, Dog_test_1!$B$2:$D$194, 3, FALSE))</f>
        <v>3</v>
      </c>
      <c r="G4156">
        <f>IF(ISNA(VLOOKUP(E4156, Dog_test_1!$B$2:$D$194, 3, FALSE)), 0, VLOOKUP(E4156, Dog_test_1!$B$2:$D$194, 3, FALSE))</f>
        <v>3</v>
      </c>
      <c r="H4156">
        <f t="shared" si="259"/>
        <v>3</v>
      </c>
    </row>
    <row r="4157" spans="1:8" ht="19" x14ac:dyDescent="0.25">
      <c r="A4157" t="s">
        <v>2001</v>
      </c>
      <c r="B4157" t="s">
        <v>5</v>
      </c>
      <c r="C4157" s="2" t="str">
        <f t="shared" si="256"/>
        <v>americanpitbullterrier</v>
      </c>
      <c r="D4157" t="str">
        <f t="shared" si="257"/>
        <v>americanpitbullterrier</v>
      </c>
      <c r="E4157" t="str">
        <f t="shared" si="258"/>
        <v>americanpitbullterrier</v>
      </c>
      <c r="F4157">
        <f>IF(ISNA(VLOOKUP(D4157, Dog_test_1!$B$2:$D$194, 3, FALSE)), 0, VLOOKUP(D4157, Dog_test_1!$B$2:$D$194, 3, FALSE))</f>
        <v>3</v>
      </c>
      <c r="G4157">
        <f>IF(ISNA(VLOOKUP(E4157, Dog_test_1!$B$2:$D$194, 3, FALSE)), 0, VLOOKUP(E4157, Dog_test_1!$B$2:$D$194, 3, FALSE))</f>
        <v>3</v>
      </c>
      <c r="H4157">
        <f t="shared" si="259"/>
        <v>3</v>
      </c>
    </row>
    <row r="4158" spans="1:8" ht="19" x14ac:dyDescent="0.25">
      <c r="A4158" t="s">
        <v>2494</v>
      </c>
      <c r="B4158" t="s">
        <v>2495</v>
      </c>
      <c r="C4158" s="2" t="str">
        <f t="shared" si="256"/>
        <v>catahoula/blackmouthcur</v>
      </c>
      <c r="D4158" t="str">
        <f t="shared" si="257"/>
        <v>catahoula</v>
      </c>
      <c r="E4158" t="str">
        <f t="shared" si="258"/>
        <v>blackmouthcur</v>
      </c>
      <c r="F4158">
        <f>IF(ISNA(VLOOKUP(D4158, Dog_test_1!$B$2:$D$194, 3, FALSE)), 0, VLOOKUP(D4158, Dog_test_1!$B$2:$D$194, 3, FALSE))</f>
        <v>0</v>
      </c>
      <c r="G4158">
        <f>IF(ISNA(VLOOKUP(E4158, Dog_test_1!$B$2:$D$194, 3, FALSE)), 0, VLOOKUP(E4158, Dog_test_1!$B$2:$D$194, 3, FALSE))</f>
        <v>0</v>
      </c>
      <c r="H4158">
        <f t="shared" si="259"/>
        <v>0</v>
      </c>
    </row>
    <row r="4159" spans="1:8" ht="19" x14ac:dyDescent="0.25">
      <c r="A4159" t="s">
        <v>1371</v>
      </c>
      <c r="B4159" t="s">
        <v>5</v>
      </c>
      <c r="C4159" s="2" t="str">
        <f t="shared" si="256"/>
        <v>americanpitbullterrier</v>
      </c>
      <c r="D4159" t="str">
        <f t="shared" si="257"/>
        <v>americanpitbullterrier</v>
      </c>
      <c r="E4159" t="str">
        <f t="shared" si="258"/>
        <v>americanpitbullterrier</v>
      </c>
      <c r="F4159">
        <f>IF(ISNA(VLOOKUP(D4159, Dog_test_1!$B$2:$D$194, 3, FALSE)), 0, VLOOKUP(D4159, Dog_test_1!$B$2:$D$194, 3, FALSE))</f>
        <v>3</v>
      </c>
      <c r="G4159">
        <f>IF(ISNA(VLOOKUP(E4159, Dog_test_1!$B$2:$D$194, 3, FALSE)), 0, VLOOKUP(E4159, Dog_test_1!$B$2:$D$194, 3, FALSE))</f>
        <v>3</v>
      </c>
      <c r="H4159">
        <f t="shared" si="259"/>
        <v>3</v>
      </c>
    </row>
    <row r="4160" spans="1:8" ht="19" x14ac:dyDescent="0.25">
      <c r="A4160" t="s">
        <v>2475</v>
      </c>
      <c r="B4160" t="s">
        <v>5</v>
      </c>
      <c r="C4160" s="2" t="str">
        <f t="shared" si="256"/>
        <v>americanpitbullterrier</v>
      </c>
      <c r="D4160" t="str">
        <f t="shared" si="257"/>
        <v>americanpitbullterrier</v>
      </c>
      <c r="E4160" t="str">
        <f t="shared" si="258"/>
        <v>americanpitbullterrier</v>
      </c>
      <c r="F4160">
        <f>IF(ISNA(VLOOKUP(D4160, Dog_test_1!$B$2:$D$194, 3, FALSE)), 0, VLOOKUP(D4160, Dog_test_1!$B$2:$D$194, 3, FALSE))</f>
        <v>3</v>
      </c>
      <c r="G4160">
        <f>IF(ISNA(VLOOKUP(E4160, Dog_test_1!$B$2:$D$194, 3, FALSE)), 0, VLOOKUP(E4160, Dog_test_1!$B$2:$D$194, 3, FALSE))</f>
        <v>3</v>
      </c>
      <c r="H4160">
        <f t="shared" si="259"/>
        <v>3</v>
      </c>
    </row>
    <row r="4161" spans="1:8" ht="19" x14ac:dyDescent="0.25">
      <c r="A4161" t="s">
        <v>2496</v>
      </c>
      <c r="B4161" t="s">
        <v>30</v>
      </c>
      <c r="C4161" s="2" t="str">
        <f t="shared" si="256"/>
        <v>chihuahua</v>
      </c>
      <c r="D4161" t="str">
        <f t="shared" si="257"/>
        <v>chihuahua</v>
      </c>
      <c r="E4161" t="str">
        <f t="shared" si="258"/>
        <v>chihuahua</v>
      </c>
      <c r="F4161">
        <f>IF(ISNA(VLOOKUP(D4161, Dog_test_1!$B$2:$D$194, 3, FALSE)), 0, VLOOKUP(D4161, Dog_test_1!$B$2:$D$194, 3, FALSE))</f>
        <v>1</v>
      </c>
      <c r="G4161">
        <f>IF(ISNA(VLOOKUP(E4161, Dog_test_1!$B$2:$D$194, 3, FALSE)), 0, VLOOKUP(E4161, Dog_test_1!$B$2:$D$194, 3, FALSE))</f>
        <v>1</v>
      </c>
      <c r="H4161">
        <f t="shared" si="259"/>
        <v>1</v>
      </c>
    </row>
    <row r="4162" spans="1:8" ht="19" x14ac:dyDescent="0.25">
      <c r="A4162" t="s">
        <v>6</v>
      </c>
      <c r="B4162" t="s">
        <v>324</v>
      </c>
      <c r="C4162" s="2" t="str">
        <f t="shared" ref="C4162:C4225" si="260">SUBSTITUTE(LOWER(B4162), " ", "")</f>
        <v>australiancattledog/labradorretriever</v>
      </c>
      <c r="D4162" t="str">
        <f t="shared" si="257"/>
        <v>australiancattledog</v>
      </c>
      <c r="E4162" t="str">
        <f t="shared" si="258"/>
        <v>labradorretriever</v>
      </c>
      <c r="F4162">
        <f>IF(ISNA(VLOOKUP(D4162, Dog_test_1!$B$2:$D$194, 3, FALSE)), 0, VLOOKUP(D4162, Dog_test_1!$B$2:$D$194, 3, FALSE))</f>
        <v>0</v>
      </c>
      <c r="G4162">
        <f>IF(ISNA(VLOOKUP(E4162, Dog_test_1!$B$2:$D$194, 3, FALSE)), 0, VLOOKUP(E4162, Dog_test_1!$B$2:$D$194, 3, FALSE))</f>
        <v>3</v>
      </c>
      <c r="H4162">
        <f t="shared" si="259"/>
        <v>1.5</v>
      </c>
    </row>
    <row r="4163" spans="1:8" ht="19" x14ac:dyDescent="0.25">
      <c r="A4163" t="s">
        <v>792</v>
      </c>
      <c r="B4163" t="s">
        <v>1953</v>
      </c>
      <c r="C4163" s="2" t="str">
        <f t="shared" si="260"/>
        <v>cairnterrier/yorkshireterrier</v>
      </c>
      <c r="D4163" t="str">
        <f t="shared" ref="D4163:D4226" si="261">IF(ISNUMBER(SEARCH("/", C4163)), LEFT(C4163, SEARCH("/", C4163, 1)-1), C4163)</f>
        <v>cairnterrier</v>
      </c>
      <c r="E4163" t="str">
        <f t="shared" ref="E4163:E4226" si="262">IF(ISNUMBER(SEARCH("/", C4163)), RIGHT(C4163, LEN(C4163)-SEARCH("/", C4163, 1)), C4163)</f>
        <v>yorkshireterrier</v>
      </c>
      <c r="F4163">
        <f>IF(ISNA(VLOOKUP(D4163, Dog_test_1!$B$2:$D$194, 3, FALSE)), 0, VLOOKUP(D4163, Dog_test_1!$B$2:$D$194, 3, FALSE))</f>
        <v>1</v>
      </c>
      <c r="G4163">
        <f>IF(ISNA(VLOOKUP(E4163, Dog_test_1!$B$2:$D$194, 3, FALSE)), 0, VLOOKUP(E4163, Dog_test_1!$B$2:$D$194, 3, FALSE))</f>
        <v>1</v>
      </c>
      <c r="H4163">
        <f t="shared" ref="H4163:H4226" si="263">(F4163+G4163)/2</f>
        <v>1</v>
      </c>
    </row>
    <row r="4164" spans="1:8" ht="19" x14ac:dyDescent="0.25">
      <c r="A4164" t="s">
        <v>197</v>
      </c>
      <c r="B4164" t="s">
        <v>5</v>
      </c>
      <c r="C4164" s="2" t="str">
        <f t="shared" si="260"/>
        <v>americanpitbullterrier</v>
      </c>
      <c r="D4164" t="str">
        <f t="shared" si="261"/>
        <v>americanpitbullterrier</v>
      </c>
      <c r="E4164" t="str">
        <f t="shared" si="262"/>
        <v>americanpitbullterrier</v>
      </c>
      <c r="F4164">
        <f>IF(ISNA(VLOOKUP(D4164, Dog_test_1!$B$2:$D$194, 3, FALSE)), 0, VLOOKUP(D4164, Dog_test_1!$B$2:$D$194, 3, FALSE))</f>
        <v>3</v>
      </c>
      <c r="G4164">
        <f>IF(ISNA(VLOOKUP(E4164, Dog_test_1!$B$2:$D$194, 3, FALSE)), 0, VLOOKUP(E4164, Dog_test_1!$B$2:$D$194, 3, FALSE))</f>
        <v>3</v>
      </c>
      <c r="H4164">
        <f t="shared" si="263"/>
        <v>3</v>
      </c>
    </row>
    <row r="4165" spans="1:8" ht="19" x14ac:dyDescent="0.25">
      <c r="A4165" t="s">
        <v>2329</v>
      </c>
      <c r="B4165" t="s">
        <v>30</v>
      </c>
      <c r="C4165" s="2" t="str">
        <f t="shared" si="260"/>
        <v>chihuahua</v>
      </c>
      <c r="D4165" t="str">
        <f t="shared" si="261"/>
        <v>chihuahua</v>
      </c>
      <c r="E4165" t="str">
        <f t="shared" si="262"/>
        <v>chihuahua</v>
      </c>
      <c r="F4165">
        <f>IF(ISNA(VLOOKUP(D4165, Dog_test_1!$B$2:$D$194, 3, FALSE)), 0, VLOOKUP(D4165, Dog_test_1!$B$2:$D$194, 3, FALSE))</f>
        <v>1</v>
      </c>
      <c r="G4165">
        <f>IF(ISNA(VLOOKUP(E4165, Dog_test_1!$B$2:$D$194, 3, FALSE)), 0, VLOOKUP(E4165, Dog_test_1!$B$2:$D$194, 3, FALSE))</f>
        <v>1</v>
      </c>
      <c r="H4165">
        <f t="shared" si="263"/>
        <v>1</v>
      </c>
    </row>
    <row r="4166" spans="1:8" ht="19" x14ac:dyDescent="0.25">
      <c r="A4166" t="s">
        <v>6</v>
      </c>
      <c r="B4166" t="s">
        <v>32</v>
      </c>
      <c r="C4166" s="2" t="str">
        <f t="shared" si="260"/>
        <v>labradorretriever</v>
      </c>
      <c r="D4166" t="str">
        <f t="shared" si="261"/>
        <v>labradorretriever</v>
      </c>
      <c r="E4166" t="str">
        <f t="shared" si="262"/>
        <v>labradorretriever</v>
      </c>
      <c r="F4166">
        <f>IF(ISNA(VLOOKUP(D4166, Dog_test_1!$B$2:$D$194, 3, FALSE)), 0, VLOOKUP(D4166, Dog_test_1!$B$2:$D$194, 3, FALSE))</f>
        <v>3</v>
      </c>
      <c r="G4166">
        <f>IF(ISNA(VLOOKUP(E4166, Dog_test_1!$B$2:$D$194, 3, FALSE)), 0, VLOOKUP(E4166, Dog_test_1!$B$2:$D$194, 3, FALSE))</f>
        <v>3</v>
      </c>
      <c r="H4166">
        <f t="shared" si="263"/>
        <v>3</v>
      </c>
    </row>
    <row r="4167" spans="1:8" ht="19" x14ac:dyDescent="0.25">
      <c r="A4167" t="s">
        <v>6</v>
      </c>
      <c r="B4167" t="s">
        <v>675</v>
      </c>
      <c r="C4167" s="2" t="str">
        <f t="shared" si="260"/>
        <v>rhodridgeback</v>
      </c>
      <c r="D4167" t="str">
        <f t="shared" si="261"/>
        <v>rhodridgeback</v>
      </c>
      <c r="E4167" t="str">
        <f t="shared" si="262"/>
        <v>rhodridgeback</v>
      </c>
      <c r="F4167">
        <f>IF(ISNA(VLOOKUP(D4167, Dog_test_1!$B$2:$D$194, 3, FALSE)), 0, VLOOKUP(D4167, Dog_test_1!$B$2:$D$194, 3, FALSE))</f>
        <v>0</v>
      </c>
      <c r="G4167">
        <f>IF(ISNA(VLOOKUP(E4167, Dog_test_1!$B$2:$D$194, 3, FALSE)), 0, VLOOKUP(E4167, Dog_test_1!$B$2:$D$194, 3, FALSE))</f>
        <v>0</v>
      </c>
      <c r="H4167">
        <f t="shared" si="263"/>
        <v>0</v>
      </c>
    </row>
    <row r="4168" spans="1:8" ht="19" x14ac:dyDescent="0.25">
      <c r="A4168" t="s">
        <v>1593</v>
      </c>
      <c r="B4168" t="s">
        <v>100</v>
      </c>
      <c r="C4168" s="2" t="str">
        <f t="shared" si="260"/>
        <v>chihuahua/jackrussellterrier</v>
      </c>
      <c r="D4168" t="str">
        <f t="shared" si="261"/>
        <v>chihuahua</v>
      </c>
      <c r="E4168" t="str">
        <f t="shared" si="262"/>
        <v>jackrussellterrier</v>
      </c>
      <c r="F4168">
        <f>IF(ISNA(VLOOKUP(D4168, Dog_test_1!$B$2:$D$194, 3, FALSE)), 0, VLOOKUP(D4168, Dog_test_1!$B$2:$D$194, 3, FALSE))</f>
        <v>1</v>
      </c>
      <c r="G4168">
        <f>IF(ISNA(VLOOKUP(E4168, Dog_test_1!$B$2:$D$194, 3, FALSE)), 0, VLOOKUP(E4168, Dog_test_1!$B$2:$D$194, 3, FALSE))</f>
        <v>2</v>
      </c>
      <c r="H4168">
        <f t="shared" si="263"/>
        <v>1.5</v>
      </c>
    </row>
    <row r="4169" spans="1:8" ht="19" x14ac:dyDescent="0.25">
      <c r="A4169" t="s">
        <v>542</v>
      </c>
      <c r="B4169" t="s">
        <v>32</v>
      </c>
      <c r="C4169" s="2" t="str">
        <f t="shared" si="260"/>
        <v>labradorretriever</v>
      </c>
      <c r="D4169" t="str">
        <f t="shared" si="261"/>
        <v>labradorretriever</v>
      </c>
      <c r="E4169" t="str">
        <f t="shared" si="262"/>
        <v>labradorretriever</v>
      </c>
      <c r="F4169">
        <f>IF(ISNA(VLOOKUP(D4169, Dog_test_1!$B$2:$D$194, 3, FALSE)), 0, VLOOKUP(D4169, Dog_test_1!$B$2:$D$194, 3, FALSE))</f>
        <v>3</v>
      </c>
      <c r="G4169">
        <f>IF(ISNA(VLOOKUP(E4169, Dog_test_1!$B$2:$D$194, 3, FALSE)), 0, VLOOKUP(E4169, Dog_test_1!$B$2:$D$194, 3, FALSE))</f>
        <v>3</v>
      </c>
      <c r="H4169">
        <f t="shared" si="263"/>
        <v>3</v>
      </c>
    </row>
    <row r="4170" spans="1:8" ht="19" x14ac:dyDescent="0.25">
      <c r="A4170" t="s">
        <v>6</v>
      </c>
      <c r="B4170" t="s">
        <v>62</v>
      </c>
      <c r="C4170" s="2" t="str">
        <f t="shared" si="260"/>
        <v>cardiganwelshcorgi/chihuahua</v>
      </c>
      <c r="D4170" t="str">
        <f t="shared" si="261"/>
        <v>cardiganwelshcorgi</v>
      </c>
      <c r="E4170" t="str">
        <f t="shared" si="262"/>
        <v>chihuahua</v>
      </c>
      <c r="F4170">
        <f>IF(ISNA(VLOOKUP(D4170, Dog_test_1!$B$2:$D$194, 3, FALSE)), 0, VLOOKUP(D4170, Dog_test_1!$B$2:$D$194, 3, FALSE))</f>
        <v>2</v>
      </c>
      <c r="G4170">
        <f>IF(ISNA(VLOOKUP(E4170, Dog_test_1!$B$2:$D$194, 3, FALSE)), 0, VLOOKUP(E4170, Dog_test_1!$B$2:$D$194, 3, FALSE))</f>
        <v>1</v>
      </c>
      <c r="H4170">
        <f t="shared" si="263"/>
        <v>1.5</v>
      </c>
    </row>
    <row r="4171" spans="1:8" ht="19" x14ac:dyDescent="0.25">
      <c r="A4171" t="s">
        <v>6</v>
      </c>
      <c r="B4171" t="s">
        <v>32</v>
      </c>
      <c r="C4171" s="2" t="str">
        <f t="shared" si="260"/>
        <v>labradorretriever</v>
      </c>
      <c r="D4171" t="str">
        <f t="shared" si="261"/>
        <v>labradorretriever</v>
      </c>
      <c r="E4171" t="str">
        <f t="shared" si="262"/>
        <v>labradorretriever</v>
      </c>
      <c r="F4171">
        <f>IF(ISNA(VLOOKUP(D4171, Dog_test_1!$B$2:$D$194, 3, FALSE)), 0, VLOOKUP(D4171, Dog_test_1!$B$2:$D$194, 3, FALSE))</f>
        <v>3</v>
      </c>
      <c r="G4171">
        <f>IF(ISNA(VLOOKUP(E4171, Dog_test_1!$B$2:$D$194, 3, FALSE)), 0, VLOOKUP(E4171, Dog_test_1!$B$2:$D$194, 3, FALSE))</f>
        <v>3</v>
      </c>
      <c r="H4171">
        <f t="shared" si="263"/>
        <v>3</v>
      </c>
    </row>
    <row r="4172" spans="1:8" ht="19" x14ac:dyDescent="0.25">
      <c r="A4172" t="s">
        <v>309</v>
      </c>
      <c r="B4172" t="s">
        <v>5</v>
      </c>
      <c r="C4172" s="2" t="str">
        <f t="shared" si="260"/>
        <v>americanpitbullterrier</v>
      </c>
      <c r="D4172" t="str">
        <f t="shared" si="261"/>
        <v>americanpitbullterrier</v>
      </c>
      <c r="E4172" t="str">
        <f t="shared" si="262"/>
        <v>americanpitbullterrier</v>
      </c>
      <c r="F4172">
        <f>IF(ISNA(VLOOKUP(D4172, Dog_test_1!$B$2:$D$194, 3, FALSE)), 0, VLOOKUP(D4172, Dog_test_1!$B$2:$D$194, 3, FALSE))</f>
        <v>3</v>
      </c>
      <c r="G4172">
        <f>IF(ISNA(VLOOKUP(E4172, Dog_test_1!$B$2:$D$194, 3, FALSE)), 0, VLOOKUP(E4172, Dog_test_1!$B$2:$D$194, 3, FALSE))</f>
        <v>3</v>
      </c>
      <c r="H4172">
        <f t="shared" si="263"/>
        <v>3</v>
      </c>
    </row>
    <row r="4173" spans="1:8" ht="19" x14ac:dyDescent="0.25">
      <c r="A4173" t="s">
        <v>93</v>
      </c>
      <c r="B4173" t="s">
        <v>1655</v>
      </c>
      <c r="C4173" s="2" t="str">
        <f t="shared" si="260"/>
        <v>dachshundwirehair/chihuahua</v>
      </c>
      <c r="D4173" t="str">
        <f t="shared" si="261"/>
        <v>dachshundwirehair</v>
      </c>
      <c r="E4173" t="str">
        <f t="shared" si="262"/>
        <v>chihuahua</v>
      </c>
      <c r="F4173">
        <f>IF(ISNA(VLOOKUP(D4173, Dog_test_1!$B$2:$D$194, 3, FALSE)), 0, VLOOKUP(D4173, Dog_test_1!$B$2:$D$194, 3, FALSE))</f>
        <v>0</v>
      </c>
      <c r="G4173">
        <f>IF(ISNA(VLOOKUP(E4173, Dog_test_1!$B$2:$D$194, 3, FALSE)), 0, VLOOKUP(E4173, Dog_test_1!$B$2:$D$194, 3, FALSE))</f>
        <v>1</v>
      </c>
      <c r="H4173">
        <f t="shared" si="263"/>
        <v>0.5</v>
      </c>
    </row>
    <row r="4174" spans="1:8" ht="19" x14ac:dyDescent="0.25">
      <c r="A4174" t="s">
        <v>6</v>
      </c>
      <c r="B4174" t="s">
        <v>30</v>
      </c>
      <c r="C4174" s="2" t="str">
        <f t="shared" si="260"/>
        <v>chihuahua</v>
      </c>
      <c r="D4174" t="str">
        <f t="shared" si="261"/>
        <v>chihuahua</v>
      </c>
      <c r="E4174" t="str">
        <f t="shared" si="262"/>
        <v>chihuahua</v>
      </c>
      <c r="F4174">
        <f>IF(ISNA(VLOOKUP(D4174, Dog_test_1!$B$2:$D$194, 3, FALSE)), 0, VLOOKUP(D4174, Dog_test_1!$B$2:$D$194, 3, FALSE))</f>
        <v>1</v>
      </c>
      <c r="G4174">
        <f>IF(ISNA(VLOOKUP(E4174, Dog_test_1!$B$2:$D$194, 3, FALSE)), 0, VLOOKUP(E4174, Dog_test_1!$B$2:$D$194, 3, FALSE))</f>
        <v>1</v>
      </c>
      <c r="H4174">
        <f t="shared" si="263"/>
        <v>1</v>
      </c>
    </row>
    <row r="4175" spans="1:8" ht="19" x14ac:dyDescent="0.25">
      <c r="A4175" t="s">
        <v>1964</v>
      </c>
      <c r="B4175" t="s">
        <v>2497</v>
      </c>
      <c r="C4175" s="2" t="str">
        <f t="shared" si="260"/>
        <v>manchesterterrier/australiankelpie</v>
      </c>
      <c r="D4175" t="str">
        <f t="shared" si="261"/>
        <v>manchesterterrier</v>
      </c>
      <c r="E4175" t="str">
        <f t="shared" si="262"/>
        <v>australiankelpie</v>
      </c>
      <c r="F4175">
        <f>IF(ISNA(VLOOKUP(D4175, Dog_test_1!$B$2:$D$194, 3, FALSE)), 0, VLOOKUP(D4175, Dog_test_1!$B$2:$D$194, 3, FALSE))</f>
        <v>3</v>
      </c>
      <c r="G4175">
        <f>IF(ISNA(VLOOKUP(E4175, Dog_test_1!$B$2:$D$194, 3, FALSE)), 0, VLOOKUP(E4175, Dog_test_1!$B$2:$D$194, 3, FALSE))</f>
        <v>3</v>
      </c>
      <c r="H4175">
        <f t="shared" si="263"/>
        <v>3</v>
      </c>
    </row>
    <row r="4176" spans="1:8" ht="19" x14ac:dyDescent="0.25">
      <c r="A4176" t="s">
        <v>2498</v>
      </c>
      <c r="B4176" t="s">
        <v>30</v>
      </c>
      <c r="C4176" s="2" t="str">
        <f t="shared" si="260"/>
        <v>chihuahua</v>
      </c>
      <c r="D4176" t="str">
        <f t="shared" si="261"/>
        <v>chihuahua</v>
      </c>
      <c r="E4176" t="str">
        <f t="shared" si="262"/>
        <v>chihuahua</v>
      </c>
      <c r="F4176">
        <f>IF(ISNA(VLOOKUP(D4176, Dog_test_1!$B$2:$D$194, 3, FALSE)), 0, VLOOKUP(D4176, Dog_test_1!$B$2:$D$194, 3, FALSE))</f>
        <v>1</v>
      </c>
      <c r="G4176">
        <f>IF(ISNA(VLOOKUP(E4176, Dog_test_1!$B$2:$D$194, 3, FALSE)), 0, VLOOKUP(E4176, Dog_test_1!$B$2:$D$194, 3, FALSE))</f>
        <v>1</v>
      </c>
      <c r="H4176">
        <f t="shared" si="263"/>
        <v>1</v>
      </c>
    </row>
    <row r="4177" spans="1:8" ht="19" x14ac:dyDescent="0.25">
      <c r="A4177" t="s">
        <v>2499</v>
      </c>
      <c r="B4177" t="s">
        <v>1121</v>
      </c>
      <c r="C4177" s="2" t="str">
        <f t="shared" si="260"/>
        <v>wirehairfoxterrier</v>
      </c>
      <c r="D4177" t="str">
        <f t="shared" si="261"/>
        <v>wirehairfoxterrier</v>
      </c>
      <c r="E4177" t="str">
        <f t="shared" si="262"/>
        <v>wirehairfoxterrier</v>
      </c>
      <c r="F4177">
        <f>IF(ISNA(VLOOKUP(D4177, Dog_test_1!$B$2:$D$194, 3, FALSE)), 0, VLOOKUP(D4177, Dog_test_1!$B$2:$D$194, 3, FALSE))</f>
        <v>0</v>
      </c>
      <c r="G4177">
        <f>IF(ISNA(VLOOKUP(E4177, Dog_test_1!$B$2:$D$194, 3, FALSE)), 0, VLOOKUP(E4177, Dog_test_1!$B$2:$D$194, 3, FALSE))</f>
        <v>0</v>
      </c>
      <c r="H4177">
        <f t="shared" si="263"/>
        <v>0</v>
      </c>
    </row>
    <row r="4178" spans="1:8" ht="19" x14ac:dyDescent="0.25">
      <c r="A4178" t="s">
        <v>147</v>
      </c>
      <c r="B4178" t="s">
        <v>2500</v>
      </c>
      <c r="C4178" s="2" t="str">
        <f t="shared" si="260"/>
        <v>staffordshire/bullterrier</v>
      </c>
      <c r="D4178" t="str">
        <f t="shared" si="261"/>
        <v>staffordshire</v>
      </c>
      <c r="E4178" t="str">
        <f t="shared" si="262"/>
        <v>bullterrier</v>
      </c>
      <c r="F4178">
        <f>IF(ISNA(VLOOKUP(D4178, Dog_test_1!$B$2:$D$194, 3, FALSE)), 0, VLOOKUP(D4178, Dog_test_1!$B$2:$D$194, 3, FALSE))</f>
        <v>0</v>
      </c>
      <c r="G4178">
        <f>IF(ISNA(VLOOKUP(E4178, Dog_test_1!$B$2:$D$194, 3, FALSE)), 0, VLOOKUP(E4178, Dog_test_1!$B$2:$D$194, 3, FALSE))</f>
        <v>3</v>
      </c>
      <c r="H4178">
        <f t="shared" si="263"/>
        <v>1.5</v>
      </c>
    </row>
    <row r="4179" spans="1:8" ht="19" x14ac:dyDescent="0.25">
      <c r="A4179" t="s">
        <v>6</v>
      </c>
      <c r="B4179" t="s">
        <v>30</v>
      </c>
      <c r="C4179" s="2" t="str">
        <f t="shared" si="260"/>
        <v>chihuahua</v>
      </c>
      <c r="D4179" t="str">
        <f t="shared" si="261"/>
        <v>chihuahua</v>
      </c>
      <c r="E4179" t="str">
        <f t="shared" si="262"/>
        <v>chihuahua</v>
      </c>
      <c r="F4179">
        <f>IF(ISNA(VLOOKUP(D4179, Dog_test_1!$B$2:$D$194, 3, FALSE)), 0, VLOOKUP(D4179, Dog_test_1!$B$2:$D$194, 3, FALSE))</f>
        <v>1</v>
      </c>
      <c r="G4179">
        <f>IF(ISNA(VLOOKUP(E4179, Dog_test_1!$B$2:$D$194, 3, FALSE)), 0, VLOOKUP(E4179, Dog_test_1!$B$2:$D$194, 3, FALSE))</f>
        <v>1</v>
      </c>
      <c r="H4179">
        <f t="shared" si="263"/>
        <v>1</v>
      </c>
    </row>
    <row r="4180" spans="1:8" ht="19" x14ac:dyDescent="0.25">
      <c r="A4180" t="s">
        <v>743</v>
      </c>
      <c r="B4180" t="s">
        <v>5</v>
      </c>
      <c r="C4180" s="2" t="str">
        <f t="shared" si="260"/>
        <v>americanpitbullterrier</v>
      </c>
      <c r="D4180" t="str">
        <f t="shared" si="261"/>
        <v>americanpitbullterrier</v>
      </c>
      <c r="E4180" t="str">
        <f t="shared" si="262"/>
        <v>americanpitbullterrier</v>
      </c>
      <c r="F4180">
        <f>IF(ISNA(VLOOKUP(D4180, Dog_test_1!$B$2:$D$194, 3, FALSE)), 0, VLOOKUP(D4180, Dog_test_1!$B$2:$D$194, 3, FALSE))</f>
        <v>3</v>
      </c>
      <c r="G4180">
        <f>IF(ISNA(VLOOKUP(E4180, Dog_test_1!$B$2:$D$194, 3, FALSE)), 0, VLOOKUP(E4180, Dog_test_1!$B$2:$D$194, 3, FALSE))</f>
        <v>3</v>
      </c>
      <c r="H4180">
        <f t="shared" si="263"/>
        <v>3</v>
      </c>
    </row>
    <row r="4181" spans="1:8" ht="19" x14ac:dyDescent="0.25">
      <c r="A4181" t="s">
        <v>2501</v>
      </c>
      <c r="B4181" t="s">
        <v>5</v>
      </c>
      <c r="C4181" s="2" t="str">
        <f t="shared" si="260"/>
        <v>americanpitbullterrier</v>
      </c>
      <c r="D4181" t="str">
        <f t="shared" si="261"/>
        <v>americanpitbullterrier</v>
      </c>
      <c r="E4181" t="str">
        <f t="shared" si="262"/>
        <v>americanpitbullterrier</v>
      </c>
      <c r="F4181">
        <f>IF(ISNA(VLOOKUP(D4181, Dog_test_1!$B$2:$D$194, 3, FALSE)), 0, VLOOKUP(D4181, Dog_test_1!$B$2:$D$194, 3, FALSE))</f>
        <v>3</v>
      </c>
      <c r="G4181">
        <f>IF(ISNA(VLOOKUP(E4181, Dog_test_1!$B$2:$D$194, 3, FALSE)), 0, VLOOKUP(E4181, Dog_test_1!$B$2:$D$194, 3, FALSE))</f>
        <v>3</v>
      </c>
      <c r="H4181">
        <f t="shared" si="263"/>
        <v>3</v>
      </c>
    </row>
    <row r="4182" spans="1:8" ht="19" x14ac:dyDescent="0.25">
      <c r="A4182" t="s">
        <v>6</v>
      </c>
      <c r="B4182" t="s">
        <v>25</v>
      </c>
      <c r="C4182" s="2" t="str">
        <f t="shared" si="260"/>
        <v>germanshepherd</v>
      </c>
      <c r="D4182" t="str">
        <f t="shared" si="261"/>
        <v>germanshepherd</v>
      </c>
      <c r="E4182" t="str">
        <f t="shared" si="262"/>
        <v>germanshepherd</v>
      </c>
      <c r="F4182">
        <f>IF(ISNA(VLOOKUP(D4182, Dog_test_1!$B$2:$D$194, 3, FALSE)), 0, VLOOKUP(D4182, Dog_test_1!$B$2:$D$194, 3, FALSE))</f>
        <v>3</v>
      </c>
      <c r="G4182">
        <f>IF(ISNA(VLOOKUP(E4182, Dog_test_1!$B$2:$D$194, 3, FALSE)), 0, VLOOKUP(E4182, Dog_test_1!$B$2:$D$194, 3, FALSE))</f>
        <v>3</v>
      </c>
      <c r="H4182">
        <f t="shared" si="263"/>
        <v>3</v>
      </c>
    </row>
    <row r="4183" spans="1:8" ht="19" x14ac:dyDescent="0.25">
      <c r="A4183" t="s">
        <v>2502</v>
      </c>
      <c r="B4183" t="s">
        <v>38</v>
      </c>
      <c r="C4183" s="2" t="str">
        <f t="shared" si="260"/>
        <v>beagle</v>
      </c>
      <c r="D4183" t="str">
        <f t="shared" si="261"/>
        <v>beagle</v>
      </c>
      <c r="E4183" t="str">
        <f t="shared" si="262"/>
        <v>beagle</v>
      </c>
      <c r="F4183">
        <f>IF(ISNA(VLOOKUP(D4183, Dog_test_1!$B$2:$D$194, 3, FALSE)), 0, VLOOKUP(D4183, Dog_test_1!$B$2:$D$194, 3, FALSE))</f>
        <v>3</v>
      </c>
      <c r="G4183">
        <f>IF(ISNA(VLOOKUP(E4183, Dog_test_1!$B$2:$D$194, 3, FALSE)), 0, VLOOKUP(E4183, Dog_test_1!$B$2:$D$194, 3, FALSE))</f>
        <v>3</v>
      </c>
      <c r="H4183">
        <f t="shared" si="263"/>
        <v>3</v>
      </c>
    </row>
    <row r="4184" spans="1:8" ht="19" x14ac:dyDescent="0.25">
      <c r="A4184" t="s">
        <v>1843</v>
      </c>
      <c r="B4184" t="s">
        <v>40</v>
      </c>
      <c r="C4184" s="2" t="str">
        <f t="shared" si="260"/>
        <v>americanpitbullterrier/labradorretriever</v>
      </c>
      <c r="D4184" t="str">
        <f t="shared" si="261"/>
        <v>americanpitbullterrier</v>
      </c>
      <c r="E4184" t="str">
        <f t="shared" si="262"/>
        <v>labradorretriever</v>
      </c>
      <c r="F4184">
        <f>IF(ISNA(VLOOKUP(D4184, Dog_test_1!$B$2:$D$194, 3, FALSE)), 0, VLOOKUP(D4184, Dog_test_1!$B$2:$D$194, 3, FALSE))</f>
        <v>3</v>
      </c>
      <c r="G4184">
        <f>IF(ISNA(VLOOKUP(E4184, Dog_test_1!$B$2:$D$194, 3, FALSE)), 0, VLOOKUP(E4184, Dog_test_1!$B$2:$D$194, 3, FALSE))</f>
        <v>3</v>
      </c>
      <c r="H4184">
        <f t="shared" si="263"/>
        <v>3</v>
      </c>
    </row>
    <row r="4185" spans="1:8" ht="19" x14ac:dyDescent="0.25">
      <c r="A4185" t="s">
        <v>653</v>
      </c>
      <c r="B4185" t="s">
        <v>2503</v>
      </c>
      <c r="C4185" s="2" t="str">
        <f t="shared" si="260"/>
        <v>rottweiler/chowchow</v>
      </c>
      <c r="D4185" t="str">
        <f t="shared" si="261"/>
        <v>rottweiler</v>
      </c>
      <c r="E4185" t="str">
        <f t="shared" si="262"/>
        <v>chowchow</v>
      </c>
      <c r="F4185">
        <f>IF(ISNA(VLOOKUP(D4185, Dog_test_1!$B$2:$D$194, 3, FALSE)), 0, VLOOKUP(D4185, Dog_test_1!$B$2:$D$194, 3, FALSE))</f>
        <v>0</v>
      </c>
      <c r="G4185">
        <f>IF(ISNA(VLOOKUP(E4185, Dog_test_1!$B$2:$D$194, 3, FALSE)), 0, VLOOKUP(E4185, Dog_test_1!$B$2:$D$194, 3, FALSE))</f>
        <v>3</v>
      </c>
      <c r="H4185">
        <f t="shared" si="263"/>
        <v>1.5</v>
      </c>
    </row>
    <row r="4186" spans="1:8" ht="19" x14ac:dyDescent="0.25">
      <c r="A4186" t="s">
        <v>780</v>
      </c>
      <c r="B4186" t="s">
        <v>339</v>
      </c>
      <c r="C4186" s="2" t="str">
        <f t="shared" si="260"/>
        <v>cardiganwelshcorgi</v>
      </c>
      <c r="D4186" t="str">
        <f t="shared" si="261"/>
        <v>cardiganwelshcorgi</v>
      </c>
      <c r="E4186" t="str">
        <f t="shared" si="262"/>
        <v>cardiganwelshcorgi</v>
      </c>
      <c r="F4186">
        <f>IF(ISNA(VLOOKUP(D4186, Dog_test_1!$B$2:$D$194, 3, FALSE)), 0, VLOOKUP(D4186, Dog_test_1!$B$2:$D$194, 3, FALSE))</f>
        <v>2</v>
      </c>
      <c r="G4186">
        <f>IF(ISNA(VLOOKUP(E4186, Dog_test_1!$B$2:$D$194, 3, FALSE)), 0, VLOOKUP(E4186, Dog_test_1!$B$2:$D$194, 3, FALSE))</f>
        <v>2</v>
      </c>
      <c r="H4186">
        <f t="shared" si="263"/>
        <v>2</v>
      </c>
    </row>
    <row r="4187" spans="1:8" ht="19" x14ac:dyDescent="0.25">
      <c r="A4187" t="s">
        <v>2504</v>
      </c>
      <c r="B4187" t="s">
        <v>5</v>
      </c>
      <c r="C4187" s="2" t="str">
        <f t="shared" si="260"/>
        <v>americanpitbullterrier</v>
      </c>
      <c r="D4187" t="str">
        <f t="shared" si="261"/>
        <v>americanpitbullterrier</v>
      </c>
      <c r="E4187" t="str">
        <f t="shared" si="262"/>
        <v>americanpitbullterrier</v>
      </c>
      <c r="F4187">
        <f>IF(ISNA(VLOOKUP(D4187, Dog_test_1!$B$2:$D$194, 3, FALSE)), 0, VLOOKUP(D4187, Dog_test_1!$B$2:$D$194, 3, FALSE))</f>
        <v>3</v>
      </c>
      <c r="G4187">
        <f>IF(ISNA(VLOOKUP(E4187, Dog_test_1!$B$2:$D$194, 3, FALSE)), 0, VLOOKUP(E4187, Dog_test_1!$B$2:$D$194, 3, FALSE))</f>
        <v>3</v>
      </c>
      <c r="H4187">
        <f t="shared" si="263"/>
        <v>3</v>
      </c>
    </row>
    <row r="4188" spans="1:8" ht="19" x14ac:dyDescent="0.25">
      <c r="A4188" t="s">
        <v>2505</v>
      </c>
      <c r="B4188" t="s">
        <v>32</v>
      </c>
      <c r="C4188" s="2" t="str">
        <f t="shared" si="260"/>
        <v>labradorretriever</v>
      </c>
      <c r="D4188" t="str">
        <f t="shared" si="261"/>
        <v>labradorretriever</v>
      </c>
      <c r="E4188" t="str">
        <f t="shared" si="262"/>
        <v>labradorretriever</v>
      </c>
      <c r="F4188">
        <f>IF(ISNA(VLOOKUP(D4188, Dog_test_1!$B$2:$D$194, 3, FALSE)), 0, VLOOKUP(D4188, Dog_test_1!$B$2:$D$194, 3, FALSE))</f>
        <v>3</v>
      </c>
      <c r="G4188">
        <f>IF(ISNA(VLOOKUP(E4188, Dog_test_1!$B$2:$D$194, 3, FALSE)), 0, VLOOKUP(E4188, Dog_test_1!$B$2:$D$194, 3, FALSE))</f>
        <v>3</v>
      </c>
      <c r="H4188">
        <f t="shared" si="263"/>
        <v>3</v>
      </c>
    </row>
    <row r="4189" spans="1:8" ht="19" x14ac:dyDescent="0.25">
      <c r="A4189" t="s">
        <v>780</v>
      </c>
      <c r="B4189" t="s">
        <v>25</v>
      </c>
      <c r="C4189" s="2" t="str">
        <f t="shared" si="260"/>
        <v>germanshepherd</v>
      </c>
      <c r="D4189" t="str">
        <f t="shared" si="261"/>
        <v>germanshepherd</v>
      </c>
      <c r="E4189" t="str">
        <f t="shared" si="262"/>
        <v>germanshepherd</v>
      </c>
      <c r="F4189">
        <f>IF(ISNA(VLOOKUP(D4189, Dog_test_1!$B$2:$D$194, 3, FALSE)), 0, VLOOKUP(D4189, Dog_test_1!$B$2:$D$194, 3, FALSE))</f>
        <v>3</v>
      </c>
      <c r="G4189">
        <f>IF(ISNA(VLOOKUP(E4189, Dog_test_1!$B$2:$D$194, 3, FALSE)), 0, VLOOKUP(E4189, Dog_test_1!$B$2:$D$194, 3, FALSE))</f>
        <v>3</v>
      </c>
      <c r="H4189">
        <f t="shared" si="263"/>
        <v>3</v>
      </c>
    </row>
    <row r="4190" spans="1:8" ht="19" x14ac:dyDescent="0.25">
      <c r="A4190" t="s">
        <v>2506</v>
      </c>
      <c r="B4190" t="s">
        <v>5</v>
      </c>
      <c r="C4190" s="2" t="str">
        <f t="shared" si="260"/>
        <v>americanpitbullterrier</v>
      </c>
      <c r="D4190" t="str">
        <f t="shared" si="261"/>
        <v>americanpitbullterrier</v>
      </c>
      <c r="E4190" t="str">
        <f t="shared" si="262"/>
        <v>americanpitbullterrier</v>
      </c>
      <c r="F4190">
        <f>IF(ISNA(VLOOKUP(D4190, Dog_test_1!$B$2:$D$194, 3, FALSE)), 0, VLOOKUP(D4190, Dog_test_1!$B$2:$D$194, 3, FALSE))</f>
        <v>3</v>
      </c>
      <c r="G4190">
        <f>IF(ISNA(VLOOKUP(E4190, Dog_test_1!$B$2:$D$194, 3, FALSE)), 0, VLOOKUP(E4190, Dog_test_1!$B$2:$D$194, 3, FALSE))</f>
        <v>3</v>
      </c>
      <c r="H4190">
        <f t="shared" si="263"/>
        <v>3</v>
      </c>
    </row>
    <row r="4191" spans="1:8" ht="19" x14ac:dyDescent="0.25">
      <c r="A4191" t="s">
        <v>74</v>
      </c>
      <c r="B4191" t="s">
        <v>596</v>
      </c>
      <c r="C4191" s="2" t="str">
        <f t="shared" si="260"/>
        <v>bullterrier</v>
      </c>
      <c r="D4191" t="str">
        <f t="shared" si="261"/>
        <v>bullterrier</v>
      </c>
      <c r="E4191" t="str">
        <f t="shared" si="262"/>
        <v>bullterrier</v>
      </c>
      <c r="F4191">
        <f>IF(ISNA(VLOOKUP(D4191, Dog_test_1!$B$2:$D$194, 3, FALSE)), 0, VLOOKUP(D4191, Dog_test_1!$B$2:$D$194, 3, FALSE))</f>
        <v>3</v>
      </c>
      <c r="G4191">
        <f>IF(ISNA(VLOOKUP(E4191, Dog_test_1!$B$2:$D$194, 3, FALSE)), 0, VLOOKUP(E4191, Dog_test_1!$B$2:$D$194, 3, FALSE))</f>
        <v>3</v>
      </c>
      <c r="H4191">
        <f t="shared" si="263"/>
        <v>3</v>
      </c>
    </row>
    <row r="4192" spans="1:8" ht="19" x14ac:dyDescent="0.25">
      <c r="A4192" t="s">
        <v>140</v>
      </c>
      <c r="B4192" t="s">
        <v>2507</v>
      </c>
      <c r="C4192" s="2" t="str">
        <f t="shared" si="260"/>
        <v>americanbulldog/pointer</v>
      </c>
      <c r="D4192" t="str">
        <f t="shared" si="261"/>
        <v>americanbulldog</v>
      </c>
      <c r="E4192" t="str">
        <f t="shared" si="262"/>
        <v>pointer</v>
      </c>
      <c r="F4192">
        <f>IF(ISNA(VLOOKUP(D4192, Dog_test_1!$B$2:$D$194, 3, FALSE)), 0, VLOOKUP(D4192, Dog_test_1!$B$2:$D$194, 3, FALSE))</f>
        <v>3</v>
      </c>
      <c r="G4192">
        <f>IF(ISNA(VLOOKUP(E4192, Dog_test_1!$B$2:$D$194, 3, FALSE)), 0, VLOOKUP(E4192, Dog_test_1!$B$2:$D$194, 3, FALSE))</f>
        <v>4</v>
      </c>
      <c r="H4192">
        <f t="shared" si="263"/>
        <v>3.5</v>
      </c>
    </row>
    <row r="4193" spans="1:8" ht="19" x14ac:dyDescent="0.25">
      <c r="A4193" t="s">
        <v>478</v>
      </c>
      <c r="B4193" t="s">
        <v>2508</v>
      </c>
      <c r="C4193" s="2" t="str">
        <f t="shared" si="260"/>
        <v>novascotiaducktollingretriever/goldenretriever</v>
      </c>
      <c r="D4193" t="str">
        <f t="shared" si="261"/>
        <v>novascotiaducktollingretriever</v>
      </c>
      <c r="E4193" t="str">
        <f t="shared" si="262"/>
        <v>goldenretriever</v>
      </c>
      <c r="F4193">
        <f>IF(ISNA(VLOOKUP(D4193, Dog_test_1!$B$2:$D$194, 3, FALSE)), 0, VLOOKUP(D4193, Dog_test_1!$B$2:$D$194, 3, FALSE))</f>
        <v>3</v>
      </c>
      <c r="G4193">
        <f>IF(ISNA(VLOOKUP(E4193, Dog_test_1!$B$2:$D$194, 3, FALSE)), 0, VLOOKUP(E4193, Dog_test_1!$B$2:$D$194, 3, FALSE))</f>
        <v>3</v>
      </c>
      <c r="H4193">
        <f t="shared" si="263"/>
        <v>3</v>
      </c>
    </row>
    <row r="4194" spans="1:8" ht="19" x14ac:dyDescent="0.25">
      <c r="A4194" t="s">
        <v>2509</v>
      </c>
      <c r="B4194" t="s">
        <v>79</v>
      </c>
      <c r="C4194" s="2" t="str">
        <f t="shared" si="260"/>
        <v>boxer</v>
      </c>
      <c r="D4194" t="str">
        <f t="shared" si="261"/>
        <v>boxer</v>
      </c>
      <c r="E4194" t="str">
        <f t="shared" si="262"/>
        <v>boxer</v>
      </c>
      <c r="F4194">
        <f>IF(ISNA(VLOOKUP(D4194, Dog_test_1!$B$2:$D$194, 3, FALSE)), 0, VLOOKUP(D4194, Dog_test_1!$B$2:$D$194, 3, FALSE))</f>
        <v>3</v>
      </c>
      <c r="G4194">
        <f>IF(ISNA(VLOOKUP(E4194, Dog_test_1!$B$2:$D$194, 3, FALSE)), 0, VLOOKUP(E4194, Dog_test_1!$B$2:$D$194, 3, FALSE))</f>
        <v>3</v>
      </c>
      <c r="H4194">
        <f t="shared" si="263"/>
        <v>3</v>
      </c>
    </row>
    <row r="4195" spans="1:8" ht="19" x14ac:dyDescent="0.25">
      <c r="A4195" t="s">
        <v>346</v>
      </c>
      <c r="B4195" t="s">
        <v>5</v>
      </c>
      <c r="C4195" s="2" t="str">
        <f t="shared" si="260"/>
        <v>americanpitbullterrier</v>
      </c>
      <c r="D4195" t="str">
        <f t="shared" si="261"/>
        <v>americanpitbullterrier</v>
      </c>
      <c r="E4195" t="str">
        <f t="shared" si="262"/>
        <v>americanpitbullterrier</v>
      </c>
      <c r="F4195">
        <f>IF(ISNA(VLOOKUP(D4195, Dog_test_1!$B$2:$D$194, 3, FALSE)), 0, VLOOKUP(D4195, Dog_test_1!$B$2:$D$194, 3, FALSE))</f>
        <v>3</v>
      </c>
      <c r="G4195">
        <f>IF(ISNA(VLOOKUP(E4195, Dog_test_1!$B$2:$D$194, 3, FALSE)), 0, VLOOKUP(E4195, Dog_test_1!$B$2:$D$194, 3, FALSE))</f>
        <v>3</v>
      </c>
      <c r="H4195">
        <f t="shared" si="263"/>
        <v>3</v>
      </c>
    </row>
    <row r="4196" spans="1:8" ht="19" x14ac:dyDescent="0.25">
      <c r="A4196" t="s">
        <v>888</v>
      </c>
      <c r="B4196" t="s">
        <v>122</v>
      </c>
      <c r="C4196" s="2" t="str">
        <f t="shared" si="260"/>
        <v>plotthound/labradorretriever</v>
      </c>
      <c r="D4196" t="str">
        <f t="shared" si="261"/>
        <v>plotthound</v>
      </c>
      <c r="E4196" t="str">
        <f t="shared" si="262"/>
        <v>labradorretriever</v>
      </c>
      <c r="F4196">
        <f>IF(ISNA(VLOOKUP(D4196, Dog_test_1!$B$2:$D$194, 3, FALSE)), 0, VLOOKUP(D4196, Dog_test_1!$B$2:$D$194, 3, FALSE))</f>
        <v>0</v>
      </c>
      <c r="G4196">
        <f>IF(ISNA(VLOOKUP(E4196, Dog_test_1!$B$2:$D$194, 3, FALSE)), 0, VLOOKUP(E4196, Dog_test_1!$B$2:$D$194, 3, FALSE))</f>
        <v>3</v>
      </c>
      <c r="H4196">
        <f t="shared" si="263"/>
        <v>1.5</v>
      </c>
    </row>
    <row r="4197" spans="1:8" ht="19" x14ac:dyDescent="0.25">
      <c r="A4197" t="s">
        <v>537</v>
      </c>
      <c r="B4197" t="s">
        <v>30</v>
      </c>
      <c r="C4197" s="2" t="str">
        <f t="shared" si="260"/>
        <v>chihuahua</v>
      </c>
      <c r="D4197" t="str">
        <f t="shared" si="261"/>
        <v>chihuahua</v>
      </c>
      <c r="E4197" t="str">
        <f t="shared" si="262"/>
        <v>chihuahua</v>
      </c>
      <c r="F4197">
        <f>IF(ISNA(VLOOKUP(D4197, Dog_test_1!$B$2:$D$194, 3, FALSE)), 0, VLOOKUP(D4197, Dog_test_1!$B$2:$D$194, 3, FALSE))</f>
        <v>1</v>
      </c>
      <c r="G4197">
        <f>IF(ISNA(VLOOKUP(E4197, Dog_test_1!$B$2:$D$194, 3, FALSE)), 0, VLOOKUP(E4197, Dog_test_1!$B$2:$D$194, 3, FALSE))</f>
        <v>1</v>
      </c>
      <c r="H4197">
        <f t="shared" si="263"/>
        <v>1</v>
      </c>
    </row>
    <row r="4198" spans="1:8" ht="19" x14ac:dyDescent="0.25">
      <c r="A4198" t="s">
        <v>398</v>
      </c>
      <c r="B4198" t="s">
        <v>30</v>
      </c>
      <c r="C4198" s="2" t="str">
        <f t="shared" si="260"/>
        <v>chihuahua</v>
      </c>
      <c r="D4198" t="str">
        <f t="shared" si="261"/>
        <v>chihuahua</v>
      </c>
      <c r="E4198" t="str">
        <f t="shared" si="262"/>
        <v>chihuahua</v>
      </c>
      <c r="F4198">
        <f>IF(ISNA(VLOOKUP(D4198, Dog_test_1!$B$2:$D$194, 3, FALSE)), 0, VLOOKUP(D4198, Dog_test_1!$B$2:$D$194, 3, FALSE))</f>
        <v>1</v>
      </c>
      <c r="G4198">
        <f>IF(ISNA(VLOOKUP(E4198, Dog_test_1!$B$2:$D$194, 3, FALSE)), 0, VLOOKUP(E4198, Dog_test_1!$B$2:$D$194, 3, FALSE))</f>
        <v>1</v>
      </c>
      <c r="H4198">
        <f t="shared" si="263"/>
        <v>1</v>
      </c>
    </row>
    <row r="4199" spans="1:8" ht="19" x14ac:dyDescent="0.25">
      <c r="A4199" t="s">
        <v>284</v>
      </c>
      <c r="B4199" t="s">
        <v>221</v>
      </c>
      <c r="C4199" s="2" t="str">
        <f t="shared" si="260"/>
        <v>rottweiler/labradorretriever</v>
      </c>
      <c r="D4199" t="str">
        <f t="shared" si="261"/>
        <v>rottweiler</v>
      </c>
      <c r="E4199" t="str">
        <f t="shared" si="262"/>
        <v>labradorretriever</v>
      </c>
      <c r="F4199">
        <f>IF(ISNA(VLOOKUP(D4199, Dog_test_1!$B$2:$D$194, 3, FALSE)), 0, VLOOKUP(D4199, Dog_test_1!$B$2:$D$194, 3, FALSE))</f>
        <v>0</v>
      </c>
      <c r="G4199">
        <f>IF(ISNA(VLOOKUP(E4199, Dog_test_1!$B$2:$D$194, 3, FALSE)), 0, VLOOKUP(E4199, Dog_test_1!$B$2:$D$194, 3, FALSE))</f>
        <v>3</v>
      </c>
      <c r="H4199">
        <f t="shared" si="263"/>
        <v>1.5</v>
      </c>
    </row>
    <row r="4200" spans="1:8" ht="19" x14ac:dyDescent="0.25">
      <c r="A4200" t="s">
        <v>91</v>
      </c>
      <c r="B4200" t="s">
        <v>195</v>
      </c>
      <c r="C4200" s="2" t="str">
        <f t="shared" si="260"/>
        <v>rottweiler</v>
      </c>
      <c r="D4200" t="str">
        <f t="shared" si="261"/>
        <v>rottweiler</v>
      </c>
      <c r="E4200" t="str">
        <f t="shared" si="262"/>
        <v>rottweiler</v>
      </c>
      <c r="F4200">
        <f>IF(ISNA(VLOOKUP(D4200, Dog_test_1!$B$2:$D$194, 3, FALSE)), 0, VLOOKUP(D4200, Dog_test_1!$B$2:$D$194, 3, FALSE))</f>
        <v>0</v>
      </c>
      <c r="G4200">
        <f>IF(ISNA(VLOOKUP(E4200, Dog_test_1!$B$2:$D$194, 3, FALSE)), 0, VLOOKUP(E4200, Dog_test_1!$B$2:$D$194, 3, FALSE))</f>
        <v>0</v>
      </c>
      <c r="H4200">
        <f t="shared" si="263"/>
        <v>0</v>
      </c>
    </row>
    <row r="4201" spans="1:8" ht="19" x14ac:dyDescent="0.25">
      <c r="A4201" t="s">
        <v>2510</v>
      </c>
      <c r="B4201" t="s">
        <v>5</v>
      </c>
      <c r="C4201" s="2" t="str">
        <f t="shared" si="260"/>
        <v>americanpitbullterrier</v>
      </c>
      <c r="D4201" t="str">
        <f t="shared" si="261"/>
        <v>americanpitbullterrier</v>
      </c>
      <c r="E4201" t="str">
        <f t="shared" si="262"/>
        <v>americanpitbullterrier</v>
      </c>
      <c r="F4201">
        <f>IF(ISNA(VLOOKUP(D4201, Dog_test_1!$B$2:$D$194, 3, FALSE)), 0, VLOOKUP(D4201, Dog_test_1!$B$2:$D$194, 3, FALSE))</f>
        <v>3</v>
      </c>
      <c r="G4201">
        <f>IF(ISNA(VLOOKUP(E4201, Dog_test_1!$B$2:$D$194, 3, FALSE)), 0, VLOOKUP(E4201, Dog_test_1!$B$2:$D$194, 3, FALSE))</f>
        <v>3</v>
      </c>
      <c r="H4201">
        <f t="shared" si="263"/>
        <v>3</v>
      </c>
    </row>
    <row r="4202" spans="1:8" ht="19" x14ac:dyDescent="0.25">
      <c r="A4202" t="s">
        <v>6</v>
      </c>
      <c r="B4202" t="s">
        <v>554</v>
      </c>
      <c r="C4202" s="2" t="str">
        <f t="shared" si="260"/>
        <v>manchesterterrier</v>
      </c>
      <c r="D4202" t="str">
        <f t="shared" si="261"/>
        <v>manchesterterrier</v>
      </c>
      <c r="E4202" t="str">
        <f t="shared" si="262"/>
        <v>manchesterterrier</v>
      </c>
      <c r="F4202">
        <f>IF(ISNA(VLOOKUP(D4202, Dog_test_1!$B$2:$D$194, 3, FALSE)), 0, VLOOKUP(D4202, Dog_test_1!$B$2:$D$194, 3, FALSE))</f>
        <v>3</v>
      </c>
      <c r="G4202">
        <f>IF(ISNA(VLOOKUP(E4202, Dog_test_1!$B$2:$D$194, 3, FALSE)), 0, VLOOKUP(E4202, Dog_test_1!$B$2:$D$194, 3, FALSE))</f>
        <v>3</v>
      </c>
      <c r="H4202">
        <f t="shared" si="263"/>
        <v>3</v>
      </c>
    </row>
    <row r="4203" spans="1:8" ht="19" x14ac:dyDescent="0.25">
      <c r="A4203" t="s">
        <v>2511</v>
      </c>
      <c r="B4203" t="s">
        <v>256</v>
      </c>
      <c r="C4203" s="2" t="str">
        <f t="shared" si="260"/>
        <v>jackrussellterrier</v>
      </c>
      <c r="D4203" t="str">
        <f t="shared" si="261"/>
        <v>jackrussellterrier</v>
      </c>
      <c r="E4203" t="str">
        <f t="shared" si="262"/>
        <v>jackrussellterrier</v>
      </c>
      <c r="F4203">
        <f>IF(ISNA(VLOOKUP(D4203, Dog_test_1!$B$2:$D$194, 3, FALSE)), 0, VLOOKUP(D4203, Dog_test_1!$B$2:$D$194, 3, FALSE))</f>
        <v>2</v>
      </c>
      <c r="G4203">
        <f>IF(ISNA(VLOOKUP(E4203, Dog_test_1!$B$2:$D$194, 3, FALSE)), 0, VLOOKUP(E4203, Dog_test_1!$B$2:$D$194, 3, FALSE))</f>
        <v>2</v>
      </c>
      <c r="H4203">
        <f t="shared" si="263"/>
        <v>2</v>
      </c>
    </row>
    <row r="4204" spans="1:8" ht="19" x14ac:dyDescent="0.25">
      <c r="A4204" t="s">
        <v>2512</v>
      </c>
      <c r="B4204" t="s">
        <v>25</v>
      </c>
      <c r="C4204" s="2" t="str">
        <f t="shared" si="260"/>
        <v>germanshepherd</v>
      </c>
      <c r="D4204" t="str">
        <f t="shared" si="261"/>
        <v>germanshepherd</v>
      </c>
      <c r="E4204" t="str">
        <f t="shared" si="262"/>
        <v>germanshepherd</v>
      </c>
      <c r="F4204">
        <f>IF(ISNA(VLOOKUP(D4204, Dog_test_1!$B$2:$D$194, 3, FALSE)), 0, VLOOKUP(D4204, Dog_test_1!$B$2:$D$194, 3, FALSE))</f>
        <v>3</v>
      </c>
      <c r="G4204">
        <f>IF(ISNA(VLOOKUP(E4204, Dog_test_1!$B$2:$D$194, 3, FALSE)), 0, VLOOKUP(E4204, Dog_test_1!$B$2:$D$194, 3, FALSE))</f>
        <v>3</v>
      </c>
      <c r="H4204">
        <f t="shared" si="263"/>
        <v>3</v>
      </c>
    </row>
    <row r="4205" spans="1:8" ht="19" x14ac:dyDescent="0.25">
      <c r="A4205" t="s">
        <v>2513</v>
      </c>
      <c r="B4205" t="s">
        <v>5</v>
      </c>
      <c r="C4205" s="2" t="str">
        <f t="shared" si="260"/>
        <v>americanpitbullterrier</v>
      </c>
      <c r="D4205" t="str">
        <f t="shared" si="261"/>
        <v>americanpitbullterrier</v>
      </c>
      <c r="E4205" t="str">
        <f t="shared" si="262"/>
        <v>americanpitbullterrier</v>
      </c>
      <c r="F4205">
        <f>IF(ISNA(VLOOKUP(D4205, Dog_test_1!$B$2:$D$194, 3, FALSE)), 0, VLOOKUP(D4205, Dog_test_1!$B$2:$D$194, 3, FALSE))</f>
        <v>3</v>
      </c>
      <c r="G4205">
        <f>IF(ISNA(VLOOKUP(E4205, Dog_test_1!$B$2:$D$194, 3, FALSE)), 0, VLOOKUP(E4205, Dog_test_1!$B$2:$D$194, 3, FALSE))</f>
        <v>3</v>
      </c>
      <c r="H4205">
        <f t="shared" si="263"/>
        <v>3</v>
      </c>
    </row>
    <row r="4206" spans="1:8" ht="19" x14ac:dyDescent="0.25">
      <c r="A4206" t="s">
        <v>2234</v>
      </c>
      <c r="B4206" t="s">
        <v>32</v>
      </c>
      <c r="C4206" s="2" t="str">
        <f t="shared" si="260"/>
        <v>labradorretriever</v>
      </c>
      <c r="D4206" t="str">
        <f t="shared" si="261"/>
        <v>labradorretriever</v>
      </c>
      <c r="E4206" t="str">
        <f t="shared" si="262"/>
        <v>labradorretriever</v>
      </c>
      <c r="F4206">
        <f>IF(ISNA(VLOOKUP(D4206, Dog_test_1!$B$2:$D$194, 3, FALSE)), 0, VLOOKUP(D4206, Dog_test_1!$B$2:$D$194, 3, FALSE))</f>
        <v>3</v>
      </c>
      <c r="G4206">
        <f>IF(ISNA(VLOOKUP(E4206, Dog_test_1!$B$2:$D$194, 3, FALSE)), 0, VLOOKUP(E4206, Dog_test_1!$B$2:$D$194, 3, FALSE))</f>
        <v>3</v>
      </c>
      <c r="H4206">
        <f t="shared" si="263"/>
        <v>3</v>
      </c>
    </row>
    <row r="4207" spans="1:8" ht="19" x14ac:dyDescent="0.25">
      <c r="A4207" t="s">
        <v>2514</v>
      </c>
      <c r="B4207" t="s">
        <v>237</v>
      </c>
      <c r="C4207" s="2" t="str">
        <f t="shared" si="260"/>
        <v>anatolshepherd</v>
      </c>
      <c r="D4207" t="str">
        <f t="shared" si="261"/>
        <v>anatolshepherd</v>
      </c>
      <c r="E4207" t="str">
        <f t="shared" si="262"/>
        <v>anatolshepherd</v>
      </c>
      <c r="F4207">
        <f>IF(ISNA(VLOOKUP(D4207, Dog_test_1!$B$2:$D$194, 3, FALSE)), 0, VLOOKUP(D4207, Dog_test_1!$B$2:$D$194, 3, FALSE))</f>
        <v>0</v>
      </c>
      <c r="G4207">
        <f>IF(ISNA(VLOOKUP(E4207, Dog_test_1!$B$2:$D$194, 3, FALSE)), 0, VLOOKUP(E4207, Dog_test_1!$B$2:$D$194, 3, FALSE))</f>
        <v>0</v>
      </c>
      <c r="H4207">
        <f t="shared" si="263"/>
        <v>0</v>
      </c>
    </row>
    <row r="4208" spans="1:8" ht="19" x14ac:dyDescent="0.25">
      <c r="A4208" t="s">
        <v>624</v>
      </c>
      <c r="B4208" t="s">
        <v>5</v>
      </c>
      <c r="C4208" s="2" t="str">
        <f t="shared" si="260"/>
        <v>americanpitbullterrier</v>
      </c>
      <c r="D4208" t="str">
        <f t="shared" si="261"/>
        <v>americanpitbullterrier</v>
      </c>
      <c r="E4208" t="str">
        <f t="shared" si="262"/>
        <v>americanpitbullterrier</v>
      </c>
      <c r="F4208">
        <f>IF(ISNA(VLOOKUP(D4208, Dog_test_1!$B$2:$D$194, 3, FALSE)), 0, VLOOKUP(D4208, Dog_test_1!$B$2:$D$194, 3, FALSE))</f>
        <v>3</v>
      </c>
      <c r="G4208">
        <f>IF(ISNA(VLOOKUP(E4208, Dog_test_1!$B$2:$D$194, 3, FALSE)), 0, VLOOKUP(E4208, Dog_test_1!$B$2:$D$194, 3, FALSE))</f>
        <v>3</v>
      </c>
      <c r="H4208">
        <f t="shared" si="263"/>
        <v>3</v>
      </c>
    </row>
    <row r="4209" spans="1:8" ht="19" x14ac:dyDescent="0.25">
      <c r="A4209" t="s">
        <v>2515</v>
      </c>
      <c r="B4209" t="s">
        <v>1053</v>
      </c>
      <c r="C4209" s="2" t="str">
        <f t="shared" si="260"/>
        <v>belgianmalinois</v>
      </c>
      <c r="D4209" t="str">
        <f t="shared" si="261"/>
        <v>belgianmalinois</v>
      </c>
      <c r="E4209" t="str">
        <f t="shared" si="262"/>
        <v>belgianmalinois</v>
      </c>
      <c r="F4209">
        <f>IF(ISNA(VLOOKUP(D4209, Dog_test_1!$B$2:$D$194, 3, FALSE)), 0, VLOOKUP(D4209, Dog_test_1!$B$2:$D$194, 3, FALSE))</f>
        <v>3</v>
      </c>
      <c r="G4209">
        <f>IF(ISNA(VLOOKUP(E4209, Dog_test_1!$B$2:$D$194, 3, FALSE)), 0, VLOOKUP(E4209, Dog_test_1!$B$2:$D$194, 3, FALSE))</f>
        <v>3</v>
      </c>
      <c r="H4209">
        <f t="shared" si="263"/>
        <v>3</v>
      </c>
    </row>
    <row r="4210" spans="1:8" ht="19" x14ac:dyDescent="0.25">
      <c r="A4210" t="s">
        <v>6</v>
      </c>
      <c r="B4210" t="s">
        <v>79</v>
      </c>
      <c r="C4210" s="2" t="str">
        <f t="shared" si="260"/>
        <v>boxer</v>
      </c>
      <c r="D4210" t="str">
        <f t="shared" si="261"/>
        <v>boxer</v>
      </c>
      <c r="E4210" t="str">
        <f t="shared" si="262"/>
        <v>boxer</v>
      </c>
      <c r="F4210">
        <f>IF(ISNA(VLOOKUP(D4210, Dog_test_1!$B$2:$D$194, 3, FALSE)), 0, VLOOKUP(D4210, Dog_test_1!$B$2:$D$194, 3, FALSE))</f>
        <v>3</v>
      </c>
      <c r="G4210">
        <f>IF(ISNA(VLOOKUP(E4210, Dog_test_1!$B$2:$D$194, 3, FALSE)), 0, VLOOKUP(E4210, Dog_test_1!$B$2:$D$194, 3, FALSE))</f>
        <v>3</v>
      </c>
      <c r="H4210">
        <f t="shared" si="263"/>
        <v>3</v>
      </c>
    </row>
    <row r="4211" spans="1:8" ht="19" x14ac:dyDescent="0.25">
      <c r="A4211" t="s">
        <v>6</v>
      </c>
      <c r="B4211" t="s">
        <v>3</v>
      </c>
      <c r="C4211" s="2" t="str">
        <f t="shared" si="260"/>
        <v>shetlandsheepdog</v>
      </c>
      <c r="D4211" t="str">
        <f t="shared" si="261"/>
        <v>shetlandsheepdog</v>
      </c>
      <c r="E4211" t="str">
        <f t="shared" si="262"/>
        <v>shetlandsheepdog</v>
      </c>
      <c r="F4211">
        <f>IF(ISNA(VLOOKUP(D4211, Dog_test_1!$B$2:$D$194, 3, FALSE)), 0, VLOOKUP(D4211, Dog_test_1!$B$2:$D$194, 3, FALSE))</f>
        <v>3</v>
      </c>
      <c r="G4211">
        <f>IF(ISNA(VLOOKUP(E4211, Dog_test_1!$B$2:$D$194, 3, FALSE)), 0, VLOOKUP(E4211, Dog_test_1!$B$2:$D$194, 3, FALSE))</f>
        <v>3</v>
      </c>
      <c r="H4211">
        <f t="shared" si="263"/>
        <v>3</v>
      </c>
    </row>
    <row r="4212" spans="1:8" ht="19" x14ac:dyDescent="0.25">
      <c r="A4212" t="s">
        <v>2516</v>
      </c>
      <c r="B4212" t="s">
        <v>596</v>
      </c>
      <c r="C4212" s="2" t="str">
        <f t="shared" si="260"/>
        <v>bullterrier</v>
      </c>
      <c r="D4212" t="str">
        <f t="shared" si="261"/>
        <v>bullterrier</v>
      </c>
      <c r="E4212" t="str">
        <f t="shared" si="262"/>
        <v>bullterrier</v>
      </c>
      <c r="F4212">
        <f>IF(ISNA(VLOOKUP(D4212, Dog_test_1!$B$2:$D$194, 3, FALSE)), 0, VLOOKUP(D4212, Dog_test_1!$B$2:$D$194, 3, FALSE))</f>
        <v>3</v>
      </c>
      <c r="G4212">
        <f>IF(ISNA(VLOOKUP(E4212, Dog_test_1!$B$2:$D$194, 3, FALSE)), 0, VLOOKUP(E4212, Dog_test_1!$B$2:$D$194, 3, FALSE))</f>
        <v>3</v>
      </c>
      <c r="H4212">
        <f t="shared" si="263"/>
        <v>3</v>
      </c>
    </row>
    <row r="4213" spans="1:8" ht="19" x14ac:dyDescent="0.25">
      <c r="A4213" t="s">
        <v>542</v>
      </c>
      <c r="B4213" t="s">
        <v>745</v>
      </c>
      <c r="C4213" s="2" t="str">
        <f t="shared" si="260"/>
        <v>germanpointer</v>
      </c>
      <c r="D4213" t="str">
        <f t="shared" si="261"/>
        <v>germanpointer</v>
      </c>
      <c r="E4213" t="str">
        <f t="shared" si="262"/>
        <v>germanpointer</v>
      </c>
      <c r="F4213">
        <f>IF(ISNA(VLOOKUP(D4213, Dog_test_1!$B$2:$D$194, 3, FALSE)), 0, VLOOKUP(D4213, Dog_test_1!$B$2:$D$194, 3, FALSE))</f>
        <v>0</v>
      </c>
      <c r="G4213">
        <f>IF(ISNA(VLOOKUP(E4213, Dog_test_1!$B$2:$D$194, 3, FALSE)), 0, VLOOKUP(E4213, Dog_test_1!$B$2:$D$194, 3, FALSE))</f>
        <v>0</v>
      </c>
      <c r="H4213">
        <f t="shared" si="263"/>
        <v>0</v>
      </c>
    </row>
    <row r="4214" spans="1:8" ht="19" x14ac:dyDescent="0.25">
      <c r="A4214" t="s">
        <v>1653</v>
      </c>
      <c r="B4214" t="s">
        <v>1876</v>
      </c>
      <c r="C4214" s="2" t="str">
        <f t="shared" si="260"/>
        <v>americanpitbullterrier/bassethound</v>
      </c>
      <c r="D4214" t="str">
        <f t="shared" si="261"/>
        <v>americanpitbullterrier</v>
      </c>
      <c r="E4214" t="str">
        <f t="shared" si="262"/>
        <v>bassethound</v>
      </c>
      <c r="F4214">
        <f>IF(ISNA(VLOOKUP(D4214, Dog_test_1!$B$2:$D$194, 3, FALSE)), 0, VLOOKUP(D4214, Dog_test_1!$B$2:$D$194, 3, FALSE))</f>
        <v>3</v>
      </c>
      <c r="G4214">
        <f>IF(ISNA(VLOOKUP(E4214, Dog_test_1!$B$2:$D$194, 3, FALSE)), 0, VLOOKUP(E4214, Dog_test_1!$B$2:$D$194, 3, FALSE))</f>
        <v>2</v>
      </c>
      <c r="H4214">
        <f t="shared" si="263"/>
        <v>2.5</v>
      </c>
    </row>
    <row r="4215" spans="1:8" ht="19" x14ac:dyDescent="0.25">
      <c r="A4215" t="s">
        <v>676</v>
      </c>
      <c r="B4215" t="s">
        <v>195</v>
      </c>
      <c r="C4215" s="2" t="str">
        <f t="shared" si="260"/>
        <v>rottweiler</v>
      </c>
      <c r="D4215" t="str">
        <f t="shared" si="261"/>
        <v>rottweiler</v>
      </c>
      <c r="E4215" t="str">
        <f t="shared" si="262"/>
        <v>rottweiler</v>
      </c>
      <c r="F4215">
        <f>IF(ISNA(VLOOKUP(D4215, Dog_test_1!$B$2:$D$194, 3, FALSE)), 0, VLOOKUP(D4215, Dog_test_1!$B$2:$D$194, 3, FALSE))</f>
        <v>0</v>
      </c>
      <c r="G4215">
        <f>IF(ISNA(VLOOKUP(E4215, Dog_test_1!$B$2:$D$194, 3, FALSE)), 0, VLOOKUP(E4215, Dog_test_1!$B$2:$D$194, 3, FALSE))</f>
        <v>0</v>
      </c>
      <c r="H4215">
        <f t="shared" si="263"/>
        <v>0</v>
      </c>
    </row>
    <row r="4216" spans="1:8" ht="19" x14ac:dyDescent="0.25">
      <c r="A4216" t="s">
        <v>1218</v>
      </c>
      <c r="B4216" t="s">
        <v>731</v>
      </c>
      <c r="C4216" s="2" t="str">
        <f t="shared" si="260"/>
        <v>maltese/miniaturepoodle</v>
      </c>
      <c r="D4216" t="str">
        <f t="shared" si="261"/>
        <v>maltese</v>
      </c>
      <c r="E4216" t="str">
        <f t="shared" si="262"/>
        <v>miniaturepoodle</v>
      </c>
      <c r="F4216">
        <f>IF(ISNA(VLOOKUP(D4216, Dog_test_1!$B$2:$D$194, 3, FALSE)), 0, VLOOKUP(D4216, Dog_test_1!$B$2:$D$194, 3, FALSE))</f>
        <v>1</v>
      </c>
      <c r="G4216">
        <f>IF(ISNA(VLOOKUP(E4216, Dog_test_1!$B$2:$D$194, 3, FALSE)), 0, VLOOKUP(E4216, Dog_test_1!$B$2:$D$194, 3, FALSE))</f>
        <v>2</v>
      </c>
      <c r="H4216">
        <f t="shared" si="263"/>
        <v>1.5</v>
      </c>
    </row>
    <row r="4217" spans="1:8" ht="19" x14ac:dyDescent="0.25">
      <c r="A4217" t="s">
        <v>846</v>
      </c>
      <c r="B4217" t="s">
        <v>108</v>
      </c>
      <c r="C4217" s="2" t="str">
        <f t="shared" si="260"/>
        <v>ratterrier</v>
      </c>
      <c r="D4217" t="str">
        <f t="shared" si="261"/>
        <v>ratterrier</v>
      </c>
      <c r="E4217" t="str">
        <f t="shared" si="262"/>
        <v>ratterrier</v>
      </c>
      <c r="F4217">
        <f>IF(ISNA(VLOOKUP(D4217, Dog_test_1!$B$2:$D$194, 3, FALSE)), 0, VLOOKUP(D4217, Dog_test_1!$B$2:$D$194, 3, FALSE))</f>
        <v>0</v>
      </c>
      <c r="G4217">
        <f>IF(ISNA(VLOOKUP(E4217, Dog_test_1!$B$2:$D$194, 3, FALSE)), 0, VLOOKUP(E4217, Dog_test_1!$B$2:$D$194, 3, FALSE))</f>
        <v>0</v>
      </c>
      <c r="H4217">
        <f t="shared" si="263"/>
        <v>0</v>
      </c>
    </row>
    <row r="4218" spans="1:8" ht="19" x14ac:dyDescent="0.25">
      <c r="A4218" t="s">
        <v>2517</v>
      </c>
      <c r="B4218" t="s">
        <v>44</v>
      </c>
      <c r="C4218" s="2" t="str">
        <f t="shared" si="260"/>
        <v>blackmouthcur</v>
      </c>
      <c r="D4218" t="str">
        <f t="shared" si="261"/>
        <v>blackmouthcur</v>
      </c>
      <c r="E4218" t="str">
        <f t="shared" si="262"/>
        <v>blackmouthcur</v>
      </c>
      <c r="F4218">
        <f>IF(ISNA(VLOOKUP(D4218, Dog_test_1!$B$2:$D$194, 3, FALSE)), 0, VLOOKUP(D4218, Dog_test_1!$B$2:$D$194, 3, FALSE))</f>
        <v>0</v>
      </c>
      <c r="G4218">
        <f>IF(ISNA(VLOOKUP(E4218, Dog_test_1!$B$2:$D$194, 3, FALSE)), 0, VLOOKUP(E4218, Dog_test_1!$B$2:$D$194, 3, FALSE))</f>
        <v>0</v>
      </c>
      <c r="H4218">
        <f t="shared" si="263"/>
        <v>0</v>
      </c>
    </row>
    <row r="4219" spans="1:8" ht="19" x14ac:dyDescent="0.25">
      <c r="A4219" t="s">
        <v>2518</v>
      </c>
      <c r="B4219" t="s">
        <v>11</v>
      </c>
      <c r="C4219" s="2" t="str">
        <f t="shared" si="260"/>
        <v>cairnterrier</v>
      </c>
      <c r="D4219" t="str">
        <f t="shared" si="261"/>
        <v>cairnterrier</v>
      </c>
      <c r="E4219" t="str">
        <f t="shared" si="262"/>
        <v>cairnterrier</v>
      </c>
      <c r="F4219">
        <f>IF(ISNA(VLOOKUP(D4219, Dog_test_1!$B$2:$D$194, 3, FALSE)), 0, VLOOKUP(D4219, Dog_test_1!$B$2:$D$194, 3, FALSE))</f>
        <v>1</v>
      </c>
      <c r="G4219">
        <f>IF(ISNA(VLOOKUP(E4219, Dog_test_1!$B$2:$D$194, 3, FALSE)), 0, VLOOKUP(E4219, Dog_test_1!$B$2:$D$194, 3, FALSE))</f>
        <v>1</v>
      </c>
      <c r="H4219">
        <f t="shared" si="263"/>
        <v>1</v>
      </c>
    </row>
    <row r="4220" spans="1:8" ht="19" x14ac:dyDescent="0.25">
      <c r="A4220" t="s">
        <v>1126</v>
      </c>
      <c r="B4220" t="s">
        <v>164</v>
      </c>
      <c r="C4220" s="2" t="str">
        <f t="shared" si="260"/>
        <v>labradorretriever/americanpitbullterrier</v>
      </c>
      <c r="D4220" t="str">
        <f t="shared" si="261"/>
        <v>labradorretriever</v>
      </c>
      <c r="E4220" t="str">
        <f t="shared" si="262"/>
        <v>americanpitbullterrier</v>
      </c>
      <c r="F4220">
        <f>IF(ISNA(VLOOKUP(D4220, Dog_test_1!$B$2:$D$194, 3, FALSE)), 0, VLOOKUP(D4220, Dog_test_1!$B$2:$D$194, 3, FALSE))</f>
        <v>3</v>
      </c>
      <c r="G4220">
        <f>IF(ISNA(VLOOKUP(E4220, Dog_test_1!$B$2:$D$194, 3, FALSE)), 0, VLOOKUP(E4220, Dog_test_1!$B$2:$D$194, 3, FALSE))</f>
        <v>3</v>
      </c>
      <c r="H4220">
        <f t="shared" si="263"/>
        <v>3</v>
      </c>
    </row>
    <row r="4221" spans="1:8" ht="19" x14ac:dyDescent="0.25">
      <c r="A4221" t="s">
        <v>2519</v>
      </c>
      <c r="B4221" t="s">
        <v>5</v>
      </c>
      <c r="C4221" s="2" t="str">
        <f t="shared" si="260"/>
        <v>americanpitbullterrier</v>
      </c>
      <c r="D4221" t="str">
        <f t="shared" si="261"/>
        <v>americanpitbullterrier</v>
      </c>
      <c r="E4221" t="str">
        <f t="shared" si="262"/>
        <v>americanpitbullterrier</v>
      </c>
      <c r="F4221">
        <f>IF(ISNA(VLOOKUP(D4221, Dog_test_1!$B$2:$D$194, 3, FALSE)), 0, VLOOKUP(D4221, Dog_test_1!$B$2:$D$194, 3, FALSE))</f>
        <v>3</v>
      </c>
      <c r="G4221">
        <f>IF(ISNA(VLOOKUP(E4221, Dog_test_1!$B$2:$D$194, 3, FALSE)), 0, VLOOKUP(E4221, Dog_test_1!$B$2:$D$194, 3, FALSE))</f>
        <v>3</v>
      </c>
      <c r="H4221">
        <f t="shared" si="263"/>
        <v>3</v>
      </c>
    </row>
    <row r="4222" spans="1:8" ht="19" x14ac:dyDescent="0.25">
      <c r="A4222" t="s">
        <v>6</v>
      </c>
      <c r="B4222" t="s">
        <v>883</v>
      </c>
      <c r="C4222" s="2" t="str">
        <f t="shared" si="260"/>
        <v>norfolkterrier</v>
      </c>
      <c r="D4222" t="str">
        <f t="shared" si="261"/>
        <v>norfolkterrier</v>
      </c>
      <c r="E4222" t="str">
        <f t="shared" si="262"/>
        <v>norfolkterrier</v>
      </c>
      <c r="F4222">
        <f>IF(ISNA(VLOOKUP(D4222, Dog_test_1!$B$2:$D$194, 3, FALSE)), 0, VLOOKUP(D4222, Dog_test_1!$B$2:$D$194, 3, FALSE))</f>
        <v>1</v>
      </c>
      <c r="G4222">
        <f>IF(ISNA(VLOOKUP(E4222, Dog_test_1!$B$2:$D$194, 3, FALSE)), 0, VLOOKUP(E4222, Dog_test_1!$B$2:$D$194, 3, FALSE))</f>
        <v>1</v>
      </c>
      <c r="H4222">
        <f t="shared" si="263"/>
        <v>1</v>
      </c>
    </row>
    <row r="4223" spans="1:8" ht="19" x14ac:dyDescent="0.25">
      <c r="A4223" t="s">
        <v>586</v>
      </c>
      <c r="B4223" t="s">
        <v>32</v>
      </c>
      <c r="C4223" s="2" t="str">
        <f t="shared" si="260"/>
        <v>labradorretriever</v>
      </c>
      <c r="D4223" t="str">
        <f t="shared" si="261"/>
        <v>labradorretriever</v>
      </c>
      <c r="E4223" t="str">
        <f t="shared" si="262"/>
        <v>labradorretriever</v>
      </c>
      <c r="F4223">
        <f>IF(ISNA(VLOOKUP(D4223, Dog_test_1!$B$2:$D$194, 3, FALSE)), 0, VLOOKUP(D4223, Dog_test_1!$B$2:$D$194, 3, FALSE))</f>
        <v>3</v>
      </c>
      <c r="G4223">
        <f>IF(ISNA(VLOOKUP(E4223, Dog_test_1!$B$2:$D$194, 3, FALSE)), 0, VLOOKUP(E4223, Dog_test_1!$B$2:$D$194, 3, FALSE))</f>
        <v>3</v>
      </c>
      <c r="H4223">
        <f t="shared" si="263"/>
        <v>3</v>
      </c>
    </row>
    <row r="4224" spans="1:8" ht="19" x14ac:dyDescent="0.25">
      <c r="A4224" t="s">
        <v>1466</v>
      </c>
      <c r="B4224" t="s">
        <v>5</v>
      </c>
      <c r="C4224" s="2" t="str">
        <f t="shared" si="260"/>
        <v>americanpitbullterrier</v>
      </c>
      <c r="D4224" t="str">
        <f t="shared" si="261"/>
        <v>americanpitbullterrier</v>
      </c>
      <c r="E4224" t="str">
        <f t="shared" si="262"/>
        <v>americanpitbullterrier</v>
      </c>
      <c r="F4224">
        <f>IF(ISNA(VLOOKUP(D4224, Dog_test_1!$B$2:$D$194, 3, FALSE)), 0, VLOOKUP(D4224, Dog_test_1!$B$2:$D$194, 3, FALSE))</f>
        <v>3</v>
      </c>
      <c r="G4224">
        <f>IF(ISNA(VLOOKUP(E4224, Dog_test_1!$B$2:$D$194, 3, FALSE)), 0, VLOOKUP(E4224, Dog_test_1!$B$2:$D$194, 3, FALSE))</f>
        <v>3</v>
      </c>
      <c r="H4224">
        <f t="shared" si="263"/>
        <v>3</v>
      </c>
    </row>
    <row r="4225" spans="1:8" ht="19" x14ac:dyDescent="0.25">
      <c r="A4225" t="s">
        <v>6</v>
      </c>
      <c r="B4225" t="s">
        <v>30</v>
      </c>
      <c r="C4225" s="2" t="str">
        <f t="shared" si="260"/>
        <v>chihuahua</v>
      </c>
      <c r="D4225" t="str">
        <f t="shared" si="261"/>
        <v>chihuahua</v>
      </c>
      <c r="E4225" t="str">
        <f t="shared" si="262"/>
        <v>chihuahua</v>
      </c>
      <c r="F4225">
        <f>IF(ISNA(VLOOKUP(D4225, Dog_test_1!$B$2:$D$194, 3, FALSE)), 0, VLOOKUP(D4225, Dog_test_1!$B$2:$D$194, 3, FALSE))</f>
        <v>1</v>
      </c>
      <c r="G4225">
        <f>IF(ISNA(VLOOKUP(E4225, Dog_test_1!$B$2:$D$194, 3, FALSE)), 0, VLOOKUP(E4225, Dog_test_1!$B$2:$D$194, 3, FALSE))</f>
        <v>1</v>
      </c>
      <c r="H4225">
        <f t="shared" si="263"/>
        <v>1</v>
      </c>
    </row>
    <row r="4226" spans="1:8" ht="19" x14ac:dyDescent="0.25">
      <c r="A4226" t="s">
        <v>1025</v>
      </c>
      <c r="B4226" t="s">
        <v>2067</v>
      </c>
      <c r="C4226" s="2" t="str">
        <f t="shared" ref="C4226:C4289" si="264">SUBSTITUTE(LOWER(B4226), " ", "")</f>
        <v>blackmouthcur/catahoula</v>
      </c>
      <c r="D4226" t="str">
        <f t="shared" si="261"/>
        <v>blackmouthcur</v>
      </c>
      <c r="E4226" t="str">
        <f t="shared" si="262"/>
        <v>catahoula</v>
      </c>
      <c r="F4226">
        <f>IF(ISNA(VLOOKUP(D4226, Dog_test_1!$B$2:$D$194, 3, FALSE)), 0, VLOOKUP(D4226, Dog_test_1!$B$2:$D$194, 3, FALSE))</f>
        <v>0</v>
      </c>
      <c r="G4226">
        <f>IF(ISNA(VLOOKUP(E4226, Dog_test_1!$B$2:$D$194, 3, FALSE)), 0, VLOOKUP(E4226, Dog_test_1!$B$2:$D$194, 3, FALSE))</f>
        <v>0</v>
      </c>
      <c r="H4226">
        <f t="shared" si="263"/>
        <v>0</v>
      </c>
    </row>
    <row r="4227" spans="1:8" ht="19" x14ac:dyDescent="0.25">
      <c r="A4227" t="s">
        <v>143</v>
      </c>
      <c r="B4227" t="s">
        <v>32</v>
      </c>
      <c r="C4227" s="2" t="str">
        <f t="shared" si="264"/>
        <v>labradorretriever</v>
      </c>
      <c r="D4227" t="str">
        <f t="shared" ref="D4227:D4290" si="265">IF(ISNUMBER(SEARCH("/", C4227)), LEFT(C4227, SEARCH("/", C4227, 1)-1), C4227)</f>
        <v>labradorretriever</v>
      </c>
      <c r="E4227" t="str">
        <f t="shared" ref="E4227:E4290" si="266">IF(ISNUMBER(SEARCH("/", C4227)), RIGHT(C4227, LEN(C4227)-SEARCH("/", C4227, 1)), C4227)</f>
        <v>labradorretriever</v>
      </c>
      <c r="F4227">
        <f>IF(ISNA(VLOOKUP(D4227, Dog_test_1!$B$2:$D$194, 3, FALSE)), 0, VLOOKUP(D4227, Dog_test_1!$B$2:$D$194, 3, FALSE))</f>
        <v>3</v>
      </c>
      <c r="G4227">
        <f>IF(ISNA(VLOOKUP(E4227, Dog_test_1!$B$2:$D$194, 3, FALSE)), 0, VLOOKUP(E4227, Dog_test_1!$B$2:$D$194, 3, FALSE))</f>
        <v>3</v>
      </c>
      <c r="H4227">
        <f t="shared" ref="H4227:H4290" si="267">(F4227+G4227)/2</f>
        <v>3</v>
      </c>
    </row>
    <row r="4228" spans="1:8" ht="19" x14ac:dyDescent="0.25">
      <c r="A4228" t="s">
        <v>2520</v>
      </c>
      <c r="B4228" t="s">
        <v>30</v>
      </c>
      <c r="C4228" s="2" t="str">
        <f t="shared" si="264"/>
        <v>chihuahua</v>
      </c>
      <c r="D4228" t="str">
        <f t="shared" si="265"/>
        <v>chihuahua</v>
      </c>
      <c r="E4228" t="str">
        <f t="shared" si="266"/>
        <v>chihuahua</v>
      </c>
      <c r="F4228">
        <f>IF(ISNA(VLOOKUP(D4228, Dog_test_1!$B$2:$D$194, 3, FALSE)), 0, VLOOKUP(D4228, Dog_test_1!$B$2:$D$194, 3, FALSE))</f>
        <v>1</v>
      </c>
      <c r="G4228">
        <f>IF(ISNA(VLOOKUP(E4228, Dog_test_1!$B$2:$D$194, 3, FALSE)), 0, VLOOKUP(E4228, Dog_test_1!$B$2:$D$194, 3, FALSE))</f>
        <v>1</v>
      </c>
      <c r="H4228">
        <f t="shared" si="267"/>
        <v>1</v>
      </c>
    </row>
    <row r="4229" spans="1:8" ht="19" x14ac:dyDescent="0.25">
      <c r="A4229" t="s">
        <v>16</v>
      </c>
      <c r="B4229" t="s">
        <v>5</v>
      </c>
      <c r="C4229" s="2" t="str">
        <f t="shared" si="264"/>
        <v>americanpitbullterrier</v>
      </c>
      <c r="D4229" t="str">
        <f t="shared" si="265"/>
        <v>americanpitbullterrier</v>
      </c>
      <c r="E4229" t="str">
        <f t="shared" si="266"/>
        <v>americanpitbullterrier</v>
      </c>
      <c r="F4229">
        <f>IF(ISNA(VLOOKUP(D4229, Dog_test_1!$B$2:$D$194, 3, FALSE)), 0, VLOOKUP(D4229, Dog_test_1!$B$2:$D$194, 3, FALSE))</f>
        <v>3</v>
      </c>
      <c r="G4229">
        <f>IF(ISNA(VLOOKUP(E4229, Dog_test_1!$B$2:$D$194, 3, FALSE)), 0, VLOOKUP(E4229, Dog_test_1!$B$2:$D$194, 3, FALSE))</f>
        <v>3</v>
      </c>
      <c r="H4229">
        <f t="shared" si="267"/>
        <v>3</v>
      </c>
    </row>
    <row r="4230" spans="1:8" ht="19" x14ac:dyDescent="0.25">
      <c r="A4230" t="s">
        <v>2521</v>
      </c>
      <c r="B4230" t="s">
        <v>5</v>
      </c>
      <c r="C4230" s="2" t="str">
        <f t="shared" si="264"/>
        <v>americanpitbullterrier</v>
      </c>
      <c r="D4230" t="str">
        <f t="shared" si="265"/>
        <v>americanpitbullterrier</v>
      </c>
      <c r="E4230" t="str">
        <f t="shared" si="266"/>
        <v>americanpitbullterrier</v>
      </c>
      <c r="F4230">
        <f>IF(ISNA(VLOOKUP(D4230, Dog_test_1!$B$2:$D$194, 3, FALSE)), 0, VLOOKUP(D4230, Dog_test_1!$B$2:$D$194, 3, FALSE))</f>
        <v>3</v>
      </c>
      <c r="G4230">
        <f>IF(ISNA(VLOOKUP(E4230, Dog_test_1!$B$2:$D$194, 3, FALSE)), 0, VLOOKUP(E4230, Dog_test_1!$B$2:$D$194, 3, FALSE))</f>
        <v>3</v>
      </c>
      <c r="H4230">
        <f t="shared" si="267"/>
        <v>3</v>
      </c>
    </row>
    <row r="4231" spans="1:8" ht="19" x14ac:dyDescent="0.25">
      <c r="A4231" t="s">
        <v>975</v>
      </c>
      <c r="B4231" t="s">
        <v>32</v>
      </c>
      <c r="C4231" s="2" t="str">
        <f t="shared" si="264"/>
        <v>labradorretriever</v>
      </c>
      <c r="D4231" t="str">
        <f t="shared" si="265"/>
        <v>labradorretriever</v>
      </c>
      <c r="E4231" t="str">
        <f t="shared" si="266"/>
        <v>labradorretriever</v>
      </c>
      <c r="F4231">
        <f>IF(ISNA(VLOOKUP(D4231, Dog_test_1!$B$2:$D$194, 3, FALSE)), 0, VLOOKUP(D4231, Dog_test_1!$B$2:$D$194, 3, FALSE))</f>
        <v>3</v>
      </c>
      <c r="G4231">
        <f>IF(ISNA(VLOOKUP(E4231, Dog_test_1!$B$2:$D$194, 3, FALSE)), 0, VLOOKUP(E4231, Dog_test_1!$B$2:$D$194, 3, FALSE))</f>
        <v>3</v>
      </c>
      <c r="H4231">
        <f t="shared" si="267"/>
        <v>3</v>
      </c>
    </row>
    <row r="4232" spans="1:8" ht="19" x14ac:dyDescent="0.25">
      <c r="A4232" t="s">
        <v>189</v>
      </c>
      <c r="B4232" t="s">
        <v>128</v>
      </c>
      <c r="C4232" s="2" t="str">
        <f t="shared" si="264"/>
        <v>australiancattledog</v>
      </c>
      <c r="D4232" t="str">
        <f t="shared" si="265"/>
        <v>australiancattledog</v>
      </c>
      <c r="E4232" t="str">
        <f t="shared" si="266"/>
        <v>australiancattledog</v>
      </c>
      <c r="F4232">
        <f>IF(ISNA(VLOOKUP(D4232, Dog_test_1!$B$2:$D$194, 3, FALSE)), 0, VLOOKUP(D4232, Dog_test_1!$B$2:$D$194, 3, FALSE))</f>
        <v>0</v>
      </c>
      <c r="G4232">
        <f>IF(ISNA(VLOOKUP(E4232, Dog_test_1!$B$2:$D$194, 3, FALSE)), 0, VLOOKUP(E4232, Dog_test_1!$B$2:$D$194, 3, FALSE))</f>
        <v>0</v>
      </c>
      <c r="H4232">
        <f t="shared" si="267"/>
        <v>0</v>
      </c>
    </row>
    <row r="4233" spans="1:8" ht="19" x14ac:dyDescent="0.25">
      <c r="A4233" t="s">
        <v>6</v>
      </c>
      <c r="B4233" t="s">
        <v>51</v>
      </c>
      <c r="C4233" s="2" t="str">
        <f t="shared" si="264"/>
        <v>maltese</v>
      </c>
      <c r="D4233" t="str">
        <f t="shared" si="265"/>
        <v>maltese</v>
      </c>
      <c r="E4233" t="str">
        <f t="shared" si="266"/>
        <v>maltese</v>
      </c>
      <c r="F4233">
        <f>IF(ISNA(VLOOKUP(D4233, Dog_test_1!$B$2:$D$194, 3, FALSE)), 0, VLOOKUP(D4233, Dog_test_1!$B$2:$D$194, 3, FALSE))</f>
        <v>1</v>
      </c>
      <c r="G4233">
        <f>IF(ISNA(VLOOKUP(E4233, Dog_test_1!$B$2:$D$194, 3, FALSE)), 0, VLOOKUP(E4233, Dog_test_1!$B$2:$D$194, 3, FALSE))</f>
        <v>1</v>
      </c>
      <c r="H4233">
        <f t="shared" si="267"/>
        <v>1</v>
      </c>
    </row>
    <row r="4234" spans="1:8" ht="19" x14ac:dyDescent="0.25">
      <c r="A4234" t="s">
        <v>2522</v>
      </c>
      <c r="B4234" t="s">
        <v>32</v>
      </c>
      <c r="C4234" s="2" t="str">
        <f t="shared" si="264"/>
        <v>labradorretriever</v>
      </c>
      <c r="D4234" t="str">
        <f t="shared" si="265"/>
        <v>labradorretriever</v>
      </c>
      <c r="E4234" t="str">
        <f t="shared" si="266"/>
        <v>labradorretriever</v>
      </c>
      <c r="F4234">
        <f>IF(ISNA(VLOOKUP(D4234, Dog_test_1!$B$2:$D$194, 3, FALSE)), 0, VLOOKUP(D4234, Dog_test_1!$B$2:$D$194, 3, FALSE))</f>
        <v>3</v>
      </c>
      <c r="G4234">
        <f>IF(ISNA(VLOOKUP(E4234, Dog_test_1!$B$2:$D$194, 3, FALSE)), 0, VLOOKUP(E4234, Dog_test_1!$B$2:$D$194, 3, FALSE))</f>
        <v>3</v>
      </c>
      <c r="H4234">
        <f t="shared" si="267"/>
        <v>3</v>
      </c>
    </row>
    <row r="4235" spans="1:8" ht="19" x14ac:dyDescent="0.25">
      <c r="A4235" t="s">
        <v>6</v>
      </c>
      <c r="B4235" t="s">
        <v>131</v>
      </c>
      <c r="C4235" s="2" t="str">
        <f t="shared" si="264"/>
        <v>yorkshireterrier/miniaturepoodle</v>
      </c>
      <c r="D4235" t="str">
        <f t="shared" si="265"/>
        <v>yorkshireterrier</v>
      </c>
      <c r="E4235" t="str">
        <f t="shared" si="266"/>
        <v>miniaturepoodle</v>
      </c>
      <c r="F4235">
        <f>IF(ISNA(VLOOKUP(D4235, Dog_test_1!$B$2:$D$194, 3, FALSE)), 0, VLOOKUP(D4235, Dog_test_1!$B$2:$D$194, 3, FALSE))</f>
        <v>1</v>
      </c>
      <c r="G4235">
        <f>IF(ISNA(VLOOKUP(E4235, Dog_test_1!$B$2:$D$194, 3, FALSE)), 0, VLOOKUP(E4235, Dog_test_1!$B$2:$D$194, 3, FALSE))</f>
        <v>2</v>
      </c>
      <c r="H4235">
        <f t="shared" si="267"/>
        <v>1.5</v>
      </c>
    </row>
    <row r="4236" spans="1:8" ht="19" x14ac:dyDescent="0.25">
      <c r="A4236" t="s">
        <v>2523</v>
      </c>
      <c r="B4236" t="s">
        <v>30</v>
      </c>
      <c r="C4236" s="2" t="str">
        <f t="shared" si="264"/>
        <v>chihuahua</v>
      </c>
      <c r="D4236" t="str">
        <f t="shared" si="265"/>
        <v>chihuahua</v>
      </c>
      <c r="E4236" t="str">
        <f t="shared" si="266"/>
        <v>chihuahua</v>
      </c>
      <c r="F4236">
        <f>IF(ISNA(VLOOKUP(D4236, Dog_test_1!$B$2:$D$194, 3, FALSE)), 0, VLOOKUP(D4236, Dog_test_1!$B$2:$D$194, 3, FALSE))</f>
        <v>1</v>
      </c>
      <c r="G4236">
        <f>IF(ISNA(VLOOKUP(E4236, Dog_test_1!$B$2:$D$194, 3, FALSE)), 0, VLOOKUP(E4236, Dog_test_1!$B$2:$D$194, 3, FALSE))</f>
        <v>1</v>
      </c>
      <c r="H4236">
        <f t="shared" si="267"/>
        <v>1</v>
      </c>
    </row>
    <row r="4237" spans="1:8" ht="19" x14ac:dyDescent="0.25">
      <c r="A4237" t="s">
        <v>555</v>
      </c>
      <c r="B4237" t="s">
        <v>128</v>
      </c>
      <c r="C4237" s="2" t="str">
        <f t="shared" si="264"/>
        <v>australiancattledog</v>
      </c>
      <c r="D4237" t="str">
        <f t="shared" si="265"/>
        <v>australiancattledog</v>
      </c>
      <c r="E4237" t="str">
        <f t="shared" si="266"/>
        <v>australiancattledog</v>
      </c>
      <c r="F4237">
        <f>IF(ISNA(VLOOKUP(D4237, Dog_test_1!$B$2:$D$194, 3, FALSE)), 0, VLOOKUP(D4237, Dog_test_1!$B$2:$D$194, 3, FALSE))</f>
        <v>0</v>
      </c>
      <c r="G4237">
        <f>IF(ISNA(VLOOKUP(E4237, Dog_test_1!$B$2:$D$194, 3, FALSE)), 0, VLOOKUP(E4237, Dog_test_1!$B$2:$D$194, 3, FALSE))</f>
        <v>0</v>
      </c>
      <c r="H4237">
        <f t="shared" si="267"/>
        <v>0</v>
      </c>
    </row>
    <row r="4238" spans="1:8" ht="19" x14ac:dyDescent="0.25">
      <c r="A4238" t="s">
        <v>408</v>
      </c>
      <c r="B4238" t="s">
        <v>344</v>
      </c>
      <c r="C4238" s="2" t="str">
        <f t="shared" si="264"/>
        <v>australiankelpie</v>
      </c>
      <c r="D4238" t="str">
        <f t="shared" si="265"/>
        <v>australiankelpie</v>
      </c>
      <c r="E4238" t="str">
        <f t="shared" si="266"/>
        <v>australiankelpie</v>
      </c>
      <c r="F4238">
        <f>IF(ISNA(VLOOKUP(D4238, Dog_test_1!$B$2:$D$194, 3, FALSE)), 0, VLOOKUP(D4238, Dog_test_1!$B$2:$D$194, 3, FALSE))</f>
        <v>3</v>
      </c>
      <c r="G4238">
        <f>IF(ISNA(VLOOKUP(E4238, Dog_test_1!$B$2:$D$194, 3, FALSE)), 0, VLOOKUP(E4238, Dog_test_1!$B$2:$D$194, 3, FALSE))</f>
        <v>3</v>
      </c>
      <c r="H4238">
        <f t="shared" si="267"/>
        <v>3</v>
      </c>
    </row>
    <row r="4239" spans="1:8" ht="19" x14ac:dyDescent="0.25">
      <c r="A4239" t="s">
        <v>48</v>
      </c>
      <c r="B4239" t="s">
        <v>287</v>
      </c>
      <c r="C4239" s="2" t="str">
        <f t="shared" si="264"/>
        <v>bassethound</v>
      </c>
      <c r="D4239" t="str">
        <f t="shared" si="265"/>
        <v>bassethound</v>
      </c>
      <c r="E4239" t="str">
        <f t="shared" si="266"/>
        <v>bassethound</v>
      </c>
      <c r="F4239">
        <f>IF(ISNA(VLOOKUP(D4239, Dog_test_1!$B$2:$D$194, 3, FALSE)), 0, VLOOKUP(D4239, Dog_test_1!$B$2:$D$194, 3, FALSE))</f>
        <v>2</v>
      </c>
      <c r="G4239">
        <f>IF(ISNA(VLOOKUP(E4239, Dog_test_1!$B$2:$D$194, 3, FALSE)), 0, VLOOKUP(E4239, Dog_test_1!$B$2:$D$194, 3, FALSE))</f>
        <v>2</v>
      </c>
      <c r="H4239">
        <f t="shared" si="267"/>
        <v>2</v>
      </c>
    </row>
    <row r="4240" spans="1:8" ht="19" x14ac:dyDescent="0.25">
      <c r="A4240" t="s">
        <v>10</v>
      </c>
      <c r="B4240" t="s">
        <v>32</v>
      </c>
      <c r="C4240" s="2" t="str">
        <f t="shared" si="264"/>
        <v>labradorretriever</v>
      </c>
      <c r="D4240" t="str">
        <f t="shared" si="265"/>
        <v>labradorretriever</v>
      </c>
      <c r="E4240" t="str">
        <f t="shared" si="266"/>
        <v>labradorretriever</v>
      </c>
      <c r="F4240">
        <f>IF(ISNA(VLOOKUP(D4240, Dog_test_1!$B$2:$D$194, 3, FALSE)), 0, VLOOKUP(D4240, Dog_test_1!$B$2:$D$194, 3, FALSE))</f>
        <v>3</v>
      </c>
      <c r="G4240">
        <f>IF(ISNA(VLOOKUP(E4240, Dog_test_1!$B$2:$D$194, 3, FALSE)), 0, VLOOKUP(E4240, Dog_test_1!$B$2:$D$194, 3, FALSE))</f>
        <v>3</v>
      </c>
      <c r="H4240">
        <f t="shared" si="267"/>
        <v>3</v>
      </c>
    </row>
    <row r="4241" spans="1:8" ht="19" x14ac:dyDescent="0.25">
      <c r="A4241" t="s">
        <v>747</v>
      </c>
      <c r="B4241" t="s">
        <v>818</v>
      </c>
      <c r="C4241" s="2" t="str">
        <f t="shared" si="264"/>
        <v>norwichterrier</v>
      </c>
      <c r="D4241" t="str">
        <f t="shared" si="265"/>
        <v>norwichterrier</v>
      </c>
      <c r="E4241" t="str">
        <f t="shared" si="266"/>
        <v>norwichterrier</v>
      </c>
      <c r="F4241">
        <f>IF(ISNA(VLOOKUP(D4241, Dog_test_1!$B$2:$D$194, 3, FALSE)), 0, VLOOKUP(D4241, Dog_test_1!$B$2:$D$194, 3, FALSE))</f>
        <v>0</v>
      </c>
      <c r="G4241">
        <f>IF(ISNA(VLOOKUP(E4241, Dog_test_1!$B$2:$D$194, 3, FALSE)), 0, VLOOKUP(E4241, Dog_test_1!$B$2:$D$194, 3, FALSE))</f>
        <v>0</v>
      </c>
      <c r="H4241">
        <f t="shared" si="267"/>
        <v>0</v>
      </c>
    </row>
    <row r="4242" spans="1:8" ht="19" x14ac:dyDescent="0.25">
      <c r="A4242" t="s">
        <v>116</v>
      </c>
      <c r="B4242" t="s">
        <v>5</v>
      </c>
      <c r="C4242" s="2" t="str">
        <f t="shared" si="264"/>
        <v>americanpitbullterrier</v>
      </c>
      <c r="D4242" t="str">
        <f t="shared" si="265"/>
        <v>americanpitbullterrier</v>
      </c>
      <c r="E4242" t="str">
        <f t="shared" si="266"/>
        <v>americanpitbullterrier</v>
      </c>
      <c r="F4242">
        <f>IF(ISNA(VLOOKUP(D4242, Dog_test_1!$B$2:$D$194, 3, FALSE)), 0, VLOOKUP(D4242, Dog_test_1!$B$2:$D$194, 3, FALSE))</f>
        <v>3</v>
      </c>
      <c r="G4242">
        <f>IF(ISNA(VLOOKUP(E4242, Dog_test_1!$B$2:$D$194, 3, FALSE)), 0, VLOOKUP(E4242, Dog_test_1!$B$2:$D$194, 3, FALSE))</f>
        <v>3</v>
      </c>
      <c r="H4242">
        <f t="shared" si="267"/>
        <v>3</v>
      </c>
    </row>
    <row r="4243" spans="1:8" ht="19" x14ac:dyDescent="0.25">
      <c r="A4243" t="s">
        <v>6</v>
      </c>
      <c r="B4243" t="s">
        <v>30</v>
      </c>
      <c r="C4243" s="2" t="str">
        <f t="shared" si="264"/>
        <v>chihuahua</v>
      </c>
      <c r="D4243" t="str">
        <f t="shared" si="265"/>
        <v>chihuahua</v>
      </c>
      <c r="E4243" t="str">
        <f t="shared" si="266"/>
        <v>chihuahua</v>
      </c>
      <c r="F4243">
        <f>IF(ISNA(VLOOKUP(D4243, Dog_test_1!$B$2:$D$194, 3, FALSE)), 0, VLOOKUP(D4243, Dog_test_1!$B$2:$D$194, 3, FALSE))</f>
        <v>1</v>
      </c>
      <c r="G4243">
        <f>IF(ISNA(VLOOKUP(E4243, Dog_test_1!$B$2:$D$194, 3, FALSE)), 0, VLOOKUP(E4243, Dog_test_1!$B$2:$D$194, 3, FALSE))</f>
        <v>1</v>
      </c>
      <c r="H4243">
        <f t="shared" si="267"/>
        <v>1</v>
      </c>
    </row>
    <row r="4244" spans="1:8" ht="19" x14ac:dyDescent="0.25">
      <c r="A4244" t="s">
        <v>1160</v>
      </c>
      <c r="B4244" t="s">
        <v>344</v>
      </c>
      <c r="C4244" s="2" t="str">
        <f t="shared" si="264"/>
        <v>australiankelpie</v>
      </c>
      <c r="D4244" t="str">
        <f t="shared" si="265"/>
        <v>australiankelpie</v>
      </c>
      <c r="E4244" t="str">
        <f t="shared" si="266"/>
        <v>australiankelpie</v>
      </c>
      <c r="F4244">
        <f>IF(ISNA(VLOOKUP(D4244, Dog_test_1!$B$2:$D$194, 3, FALSE)), 0, VLOOKUP(D4244, Dog_test_1!$B$2:$D$194, 3, FALSE))</f>
        <v>3</v>
      </c>
      <c r="G4244">
        <f>IF(ISNA(VLOOKUP(E4244, Dog_test_1!$B$2:$D$194, 3, FALSE)), 0, VLOOKUP(E4244, Dog_test_1!$B$2:$D$194, 3, FALSE))</f>
        <v>3</v>
      </c>
      <c r="H4244">
        <f t="shared" si="267"/>
        <v>3</v>
      </c>
    </row>
    <row r="4245" spans="1:8" ht="19" x14ac:dyDescent="0.25">
      <c r="A4245" t="s">
        <v>115</v>
      </c>
      <c r="B4245" t="s">
        <v>42</v>
      </c>
      <c r="C4245" s="2" t="str">
        <f t="shared" si="264"/>
        <v>bluelacy</v>
      </c>
      <c r="D4245" t="str">
        <f t="shared" si="265"/>
        <v>bluelacy</v>
      </c>
      <c r="E4245" t="str">
        <f t="shared" si="266"/>
        <v>bluelacy</v>
      </c>
      <c r="F4245">
        <f>IF(ISNA(VLOOKUP(D4245, Dog_test_1!$B$2:$D$194, 3, FALSE)), 0, VLOOKUP(D4245, Dog_test_1!$B$2:$D$194, 3, FALSE))</f>
        <v>0</v>
      </c>
      <c r="G4245">
        <f>IF(ISNA(VLOOKUP(E4245, Dog_test_1!$B$2:$D$194, 3, FALSE)), 0, VLOOKUP(E4245, Dog_test_1!$B$2:$D$194, 3, FALSE))</f>
        <v>0</v>
      </c>
      <c r="H4245">
        <f t="shared" si="267"/>
        <v>0</v>
      </c>
    </row>
    <row r="4246" spans="1:8" ht="19" x14ac:dyDescent="0.25">
      <c r="A4246" t="s">
        <v>2453</v>
      </c>
      <c r="B4246" t="s">
        <v>1053</v>
      </c>
      <c r="C4246" s="2" t="str">
        <f t="shared" si="264"/>
        <v>belgianmalinois</v>
      </c>
      <c r="D4246" t="str">
        <f t="shared" si="265"/>
        <v>belgianmalinois</v>
      </c>
      <c r="E4246" t="str">
        <f t="shared" si="266"/>
        <v>belgianmalinois</v>
      </c>
      <c r="F4246">
        <f>IF(ISNA(VLOOKUP(D4246, Dog_test_1!$B$2:$D$194, 3, FALSE)), 0, VLOOKUP(D4246, Dog_test_1!$B$2:$D$194, 3, FALSE))</f>
        <v>3</v>
      </c>
      <c r="G4246">
        <f>IF(ISNA(VLOOKUP(E4246, Dog_test_1!$B$2:$D$194, 3, FALSE)), 0, VLOOKUP(E4246, Dog_test_1!$B$2:$D$194, 3, FALSE))</f>
        <v>3</v>
      </c>
      <c r="H4246">
        <f t="shared" si="267"/>
        <v>3</v>
      </c>
    </row>
    <row r="4247" spans="1:8" ht="19" x14ac:dyDescent="0.25">
      <c r="A4247" t="s">
        <v>624</v>
      </c>
      <c r="B4247" t="s">
        <v>1022</v>
      </c>
      <c r="C4247" s="2" t="str">
        <f t="shared" si="264"/>
        <v>ratterrier/chihuahua</v>
      </c>
      <c r="D4247" t="str">
        <f t="shared" si="265"/>
        <v>ratterrier</v>
      </c>
      <c r="E4247" t="str">
        <f t="shared" si="266"/>
        <v>chihuahua</v>
      </c>
      <c r="F4247">
        <f>IF(ISNA(VLOOKUP(D4247, Dog_test_1!$B$2:$D$194, 3, FALSE)), 0, VLOOKUP(D4247, Dog_test_1!$B$2:$D$194, 3, FALSE))</f>
        <v>0</v>
      </c>
      <c r="G4247">
        <f>IF(ISNA(VLOOKUP(E4247, Dog_test_1!$B$2:$D$194, 3, FALSE)), 0, VLOOKUP(E4247, Dog_test_1!$B$2:$D$194, 3, FALSE))</f>
        <v>1</v>
      </c>
      <c r="H4247">
        <f t="shared" si="267"/>
        <v>0.5</v>
      </c>
    </row>
    <row r="4248" spans="1:8" ht="19" x14ac:dyDescent="0.25">
      <c r="A4248" t="s">
        <v>6</v>
      </c>
      <c r="B4248" t="s">
        <v>49</v>
      </c>
      <c r="C4248" s="2" t="str">
        <f t="shared" si="264"/>
        <v>dachshund</v>
      </c>
      <c r="D4248" t="str">
        <f t="shared" si="265"/>
        <v>dachshund</v>
      </c>
      <c r="E4248" t="str">
        <f t="shared" si="266"/>
        <v>dachshund</v>
      </c>
      <c r="F4248">
        <f>IF(ISNA(VLOOKUP(D4248, Dog_test_1!$B$2:$D$194, 3, FALSE)), 0, VLOOKUP(D4248, Dog_test_1!$B$2:$D$194, 3, FALSE))</f>
        <v>2</v>
      </c>
      <c r="G4248">
        <f>IF(ISNA(VLOOKUP(E4248, Dog_test_1!$B$2:$D$194, 3, FALSE)), 0, VLOOKUP(E4248, Dog_test_1!$B$2:$D$194, 3, FALSE))</f>
        <v>2</v>
      </c>
      <c r="H4248">
        <f t="shared" si="267"/>
        <v>2</v>
      </c>
    </row>
    <row r="4249" spans="1:8" ht="19" x14ac:dyDescent="0.25">
      <c r="A4249" t="s">
        <v>620</v>
      </c>
      <c r="B4249" t="s">
        <v>521</v>
      </c>
      <c r="C4249" s="2" t="str">
        <f t="shared" si="264"/>
        <v>borderterrier/yorkshireterrier</v>
      </c>
      <c r="D4249" t="str">
        <f t="shared" si="265"/>
        <v>borderterrier</v>
      </c>
      <c r="E4249" t="str">
        <f t="shared" si="266"/>
        <v>yorkshireterrier</v>
      </c>
      <c r="F4249">
        <f>IF(ISNA(VLOOKUP(D4249, Dog_test_1!$B$2:$D$194, 3, FALSE)), 0, VLOOKUP(D4249, Dog_test_1!$B$2:$D$194, 3, FALSE))</f>
        <v>2</v>
      </c>
      <c r="G4249">
        <f>IF(ISNA(VLOOKUP(E4249, Dog_test_1!$B$2:$D$194, 3, FALSE)), 0, VLOOKUP(E4249, Dog_test_1!$B$2:$D$194, 3, FALSE))</f>
        <v>1</v>
      </c>
      <c r="H4249">
        <f t="shared" si="267"/>
        <v>1.5</v>
      </c>
    </row>
    <row r="4250" spans="1:8" ht="19" x14ac:dyDescent="0.25">
      <c r="A4250" t="s">
        <v>323</v>
      </c>
      <c r="B4250" t="s">
        <v>1098</v>
      </c>
      <c r="C4250" s="2" t="str">
        <f t="shared" si="264"/>
        <v>chihuahua/cairnterrier</v>
      </c>
      <c r="D4250" t="str">
        <f t="shared" si="265"/>
        <v>chihuahua</v>
      </c>
      <c r="E4250" t="str">
        <f t="shared" si="266"/>
        <v>cairnterrier</v>
      </c>
      <c r="F4250">
        <f>IF(ISNA(VLOOKUP(D4250, Dog_test_1!$B$2:$D$194, 3, FALSE)), 0, VLOOKUP(D4250, Dog_test_1!$B$2:$D$194, 3, FALSE))</f>
        <v>1</v>
      </c>
      <c r="G4250">
        <f>IF(ISNA(VLOOKUP(E4250, Dog_test_1!$B$2:$D$194, 3, FALSE)), 0, VLOOKUP(E4250, Dog_test_1!$B$2:$D$194, 3, FALSE))</f>
        <v>1</v>
      </c>
      <c r="H4250">
        <f t="shared" si="267"/>
        <v>1</v>
      </c>
    </row>
    <row r="4251" spans="1:8" ht="19" x14ac:dyDescent="0.25">
      <c r="A4251" t="s">
        <v>1160</v>
      </c>
      <c r="B4251" t="s">
        <v>12</v>
      </c>
      <c r="C4251" s="2" t="str">
        <f t="shared" si="264"/>
        <v>miniatureschnauzer</v>
      </c>
      <c r="D4251" t="str">
        <f t="shared" si="265"/>
        <v>miniatureschnauzer</v>
      </c>
      <c r="E4251" t="str">
        <f t="shared" si="266"/>
        <v>miniatureschnauzer</v>
      </c>
      <c r="F4251">
        <f>IF(ISNA(VLOOKUP(D4251, Dog_test_1!$B$2:$D$194, 3, FALSE)), 0, VLOOKUP(D4251, Dog_test_1!$B$2:$D$194, 3, FALSE))</f>
        <v>2</v>
      </c>
      <c r="G4251">
        <f>IF(ISNA(VLOOKUP(E4251, Dog_test_1!$B$2:$D$194, 3, FALSE)), 0, VLOOKUP(E4251, Dog_test_1!$B$2:$D$194, 3, FALSE))</f>
        <v>2</v>
      </c>
      <c r="H4251">
        <f t="shared" si="267"/>
        <v>2</v>
      </c>
    </row>
    <row r="4252" spans="1:8" ht="19" x14ac:dyDescent="0.25">
      <c r="A4252" t="s">
        <v>6</v>
      </c>
      <c r="B4252" t="s">
        <v>256</v>
      </c>
      <c r="C4252" s="2" t="str">
        <f t="shared" si="264"/>
        <v>jackrussellterrier</v>
      </c>
      <c r="D4252" t="str">
        <f t="shared" si="265"/>
        <v>jackrussellterrier</v>
      </c>
      <c r="E4252" t="str">
        <f t="shared" si="266"/>
        <v>jackrussellterrier</v>
      </c>
      <c r="F4252">
        <f>IF(ISNA(VLOOKUP(D4252, Dog_test_1!$B$2:$D$194, 3, FALSE)), 0, VLOOKUP(D4252, Dog_test_1!$B$2:$D$194, 3, FALSE))</f>
        <v>2</v>
      </c>
      <c r="G4252">
        <f>IF(ISNA(VLOOKUP(E4252, Dog_test_1!$B$2:$D$194, 3, FALSE)), 0, VLOOKUP(E4252, Dog_test_1!$B$2:$D$194, 3, FALSE))</f>
        <v>2</v>
      </c>
      <c r="H4252">
        <f t="shared" si="267"/>
        <v>2</v>
      </c>
    </row>
    <row r="4253" spans="1:8" ht="19" x14ac:dyDescent="0.25">
      <c r="A4253" t="s">
        <v>2524</v>
      </c>
      <c r="B4253" t="s">
        <v>470</v>
      </c>
      <c r="C4253" s="2" t="str">
        <f t="shared" si="264"/>
        <v>greatpyrenees/bordercollie</v>
      </c>
      <c r="D4253" t="str">
        <f t="shared" si="265"/>
        <v>greatpyrenees</v>
      </c>
      <c r="E4253" t="str">
        <f t="shared" si="266"/>
        <v>bordercollie</v>
      </c>
      <c r="F4253">
        <f>IF(ISNA(VLOOKUP(D4253, Dog_test_1!$B$2:$D$194, 3, FALSE)), 0, VLOOKUP(D4253, Dog_test_1!$B$2:$D$194, 3, FALSE))</f>
        <v>4</v>
      </c>
      <c r="G4253">
        <f>IF(ISNA(VLOOKUP(E4253, Dog_test_1!$B$2:$D$194, 3, FALSE)), 0, VLOOKUP(E4253, Dog_test_1!$B$2:$D$194, 3, FALSE))</f>
        <v>3</v>
      </c>
      <c r="H4253">
        <f t="shared" si="267"/>
        <v>3.5</v>
      </c>
    </row>
    <row r="4254" spans="1:8" ht="19" x14ac:dyDescent="0.25">
      <c r="A4254" t="s">
        <v>2525</v>
      </c>
      <c r="B4254" t="s">
        <v>5</v>
      </c>
      <c r="C4254" s="2" t="str">
        <f t="shared" si="264"/>
        <v>americanpitbullterrier</v>
      </c>
      <c r="D4254" t="str">
        <f t="shared" si="265"/>
        <v>americanpitbullterrier</v>
      </c>
      <c r="E4254" t="str">
        <f t="shared" si="266"/>
        <v>americanpitbullterrier</v>
      </c>
      <c r="F4254">
        <f>IF(ISNA(VLOOKUP(D4254, Dog_test_1!$B$2:$D$194, 3, FALSE)), 0, VLOOKUP(D4254, Dog_test_1!$B$2:$D$194, 3, FALSE))</f>
        <v>3</v>
      </c>
      <c r="G4254">
        <f>IF(ISNA(VLOOKUP(E4254, Dog_test_1!$B$2:$D$194, 3, FALSE)), 0, VLOOKUP(E4254, Dog_test_1!$B$2:$D$194, 3, FALSE))</f>
        <v>3</v>
      </c>
      <c r="H4254">
        <f t="shared" si="267"/>
        <v>3</v>
      </c>
    </row>
    <row r="4255" spans="1:8" ht="19" x14ac:dyDescent="0.25">
      <c r="A4255" t="s">
        <v>437</v>
      </c>
      <c r="B4255" t="s">
        <v>32</v>
      </c>
      <c r="C4255" s="2" t="str">
        <f t="shared" si="264"/>
        <v>labradorretriever</v>
      </c>
      <c r="D4255" t="str">
        <f t="shared" si="265"/>
        <v>labradorretriever</v>
      </c>
      <c r="E4255" t="str">
        <f t="shared" si="266"/>
        <v>labradorretriever</v>
      </c>
      <c r="F4255">
        <f>IF(ISNA(VLOOKUP(D4255, Dog_test_1!$B$2:$D$194, 3, FALSE)), 0, VLOOKUP(D4255, Dog_test_1!$B$2:$D$194, 3, FALSE))</f>
        <v>3</v>
      </c>
      <c r="G4255">
        <f>IF(ISNA(VLOOKUP(E4255, Dog_test_1!$B$2:$D$194, 3, FALSE)), 0, VLOOKUP(E4255, Dog_test_1!$B$2:$D$194, 3, FALSE))</f>
        <v>3</v>
      </c>
      <c r="H4255">
        <f t="shared" si="267"/>
        <v>3</v>
      </c>
    </row>
    <row r="4256" spans="1:8" ht="19" x14ac:dyDescent="0.25">
      <c r="A4256" t="s">
        <v>2383</v>
      </c>
      <c r="B4256" t="s">
        <v>164</v>
      </c>
      <c r="C4256" s="2" t="str">
        <f t="shared" si="264"/>
        <v>labradorretriever/americanpitbullterrier</v>
      </c>
      <c r="D4256" t="str">
        <f t="shared" si="265"/>
        <v>labradorretriever</v>
      </c>
      <c r="E4256" t="str">
        <f t="shared" si="266"/>
        <v>americanpitbullterrier</v>
      </c>
      <c r="F4256">
        <f>IF(ISNA(VLOOKUP(D4256, Dog_test_1!$B$2:$D$194, 3, FALSE)), 0, VLOOKUP(D4256, Dog_test_1!$B$2:$D$194, 3, FALSE))</f>
        <v>3</v>
      </c>
      <c r="G4256">
        <f>IF(ISNA(VLOOKUP(E4256, Dog_test_1!$B$2:$D$194, 3, FALSE)), 0, VLOOKUP(E4256, Dog_test_1!$B$2:$D$194, 3, FALSE))</f>
        <v>3</v>
      </c>
      <c r="H4256">
        <f t="shared" si="267"/>
        <v>3</v>
      </c>
    </row>
    <row r="4257" spans="1:8" ht="19" x14ac:dyDescent="0.25">
      <c r="A4257" t="s">
        <v>43</v>
      </c>
      <c r="B4257" t="s">
        <v>135</v>
      </c>
      <c r="C4257" s="2" t="str">
        <f t="shared" si="264"/>
        <v>miniaturepoodle</v>
      </c>
      <c r="D4257" t="str">
        <f t="shared" si="265"/>
        <v>miniaturepoodle</v>
      </c>
      <c r="E4257" t="str">
        <f t="shared" si="266"/>
        <v>miniaturepoodle</v>
      </c>
      <c r="F4257">
        <f>IF(ISNA(VLOOKUP(D4257, Dog_test_1!$B$2:$D$194, 3, FALSE)), 0, VLOOKUP(D4257, Dog_test_1!$B$2:$D$194, 3, FALSE))</f>
        <v>2</v>
      </c>
      <c r="G4257">
        <f>IF(ISNA(VLOOKUP(E4257, Dog_test_1!$B$2:$D$194, 3, FALSE)), 0, VLOOKUP(E4257, Dog_test_1!$B$2:$D$194, 3, FALSE))</f>
        <v>2</v>
      </c>
      <c r="H4257">
        <f t="shared" si="267"/>
        <v>2</v>
      </c>
    </row>
    <row r="4258" spans="1:8" ht="19" x14ac:dyDescent="0.25">
      <c r="A4258" t="s">
        <v>480</v>
      </c>
      <c r="B4258" t="s">
        <v>5</v>
      </c>
      <c r="C4258" s="2" t="str">
        <f t="shared" si="264"/>
        <v>americanpitbullterrier</v>
      </c>
      <c r="D4258" t="str">
        <f t="shared" si="265"/>
        <v>americanpitbullterrier</v>
      </c>
      <c r="E4258" t="str">
        <f t="shared" si="266"/>
        <v>americanpitbullterrier</v>
      </c>
      <c r="F4258">
        <f>IF(ISNA(VLOOKUP(D4258, Dog_test_1!$B$2:$D$194, 3, FALSE)), 0, VLOOKUP(D4258, Dog_test_1!$B$2:$D$194, 3, FALSE))</f>
        <v>3</v>
      </c>
      <c r="G4258">
        <f>IF(ISNA(VLOOKUP(E4258, Dog_test_1!$B$2:$D$194, 3, FALSE)), 0, VLOOKUP(E4258, Dog_test_1!$B$2:$D$194, 3, FALSE))</f>
        <v>3</v>
      </c>
      <c r="H4258">
        <f t="shared" si="267"/>
        <v>3</v>
      </c>
    </row>
    <row r="4259" spans="1:8" ht="19" x14ac:dyDescent="0.25">
      <c r="A4259" t="s">
        <v>2526</v>
      </c>
      <c r="B4259" t="s">
        <v>30</v>
      </c>
      <c r="C4259" s="2" t="str">
        <f t="shared" si="264"/>
        <v>chihuahua</v>
      </c>
      <c r="D4259" t="str">
        <f t="shared" si="265"/>
        <v>chihuahua</v>
      </c>
      <c r="E4259" t="str">
        <f t="shared" si="266"/>
        <v>chihuahua</v>
      </c>
      <c r="F4259">
        <f>IF(ISNA(VLOOKUP(D4259, Dog_test_1!$B$2:$D$194, 3, FALSE)), 0, VLOOKUP(D4259, Dog_test_1!$B$2:$D$194, 3, FALSE))</f>
        <v>1</v>
      </c>
      <c r="G4259">
        <f>IF(ISNA(VLOOKUP(E4259, Dog_test_1!$B$2:$D$194, 3, FALSE)), 0, VLOOKUP(E4259, Dog_test_1!$B$2:$D$194, 3, FALSE))</f>
        <v>1</v>
      </c>
      <c r="H4259">
        <f t="shared" si="267"/>
        <v>1</v>
      </c>
    </row>
    <row r="4260" spans="1:8" ht="19" x14ac:dyDescent="0.25">
      <c r="A4260" t="s">
        <v>2527</v>
      </c>
      <c r="B4260" t="s">
        <v>155</v>
      </c>
      <c r="C4260" s="2" t="str">
        <f t="shared" si="264"/>
        <v>australianshepherd</v>
      </c>
      <c r="D4260" t="str">
        <f t="shared" si="265"/>
        <v>australianshepherd</v>
      </c>
      <c r="E4260" t="str">
        <f t="shared" si="266"/>
        <v>australianshepherd</v>
      </c>
      <c r="F4260">
        <f>IF(ISNA(VLOOKUP(D4260, Dog_test_1!$B$2:$D$194, 3, FALSE)), 0, VLOOKUP(D4260, Dog_test_1!$B$2:$D$194, 3, FALSE))</f>
        <v>3</v>
      </c>
      <c r="G4260">
        <f>IF(ISNA(VLOOKUP(E4260, Dog_test_1!$B$2:$D$194, 3, FALSE)), 0, VLOOKUP(E4260, Dog_test_1!$B$2:$D$194, 3, FALSE))</f>
        <v>3</v>
      </c>
      <c r="H4260">
        <f t="shared" si="267"/>
        <v>3</v>
      </c>
    </row>
    <row r="4261" spans="1:8" ht="19" x14ac:dyDescent="0.25">
      <c r="A4261" t="s">
        <v>609</v>
      </c>
      <c r="B4261" t="s">
        <v>669</v>
      </c>
      <c r="C4261" s="2" t="str">
        <f t="shared" si="264"/>
        <v>parsonrussellterrier</v>
      </c>
      <c r="D4261" t="str">
        <f t="shared" si="265"/>
        <v>parsonrussellterrier</v>
      </c>
      <c r="E4261" t="str">
        <f t="shared" si="266"/>
        <v>parsonrussellterrier</v>
      </c>
      <c r="F4261">
        <f>IF(ISNA(VLOOKUP(D4261, Dog_test_1!$B$2:$D$194, 3, FALSE)), 0, VLOOKUP(D4261, Dog_test_1!$B$2:$D$194, 3, FALSE))</f>
        <v>0</v>
      </c>
      <c r="G4261">
        <f>IF(ISNA(VLOOKUP(E4261, Dog_test_1!$B$2:$D$194, 3, FALSE)), 0, VLOOKUP(E4261, Dog_test_1!$B$2:$D$194, 3, FALSE))</f>
        <v>0</v>
      </c>
      <c r="H4261">
        <f t="shared" si="267"/>
        <v>0</v>
      </c>
    </row>
    <row r="4262" spans="1:8" ht="19" x14ac:dyDescent="0.25">
      <c r="A4262" t="s">
        <v>703</v>
      </c>
      <c r="B4262" t="s">
        <v>5</v>
      </c>
      <c r="C4262" s="2" t="str">
        <f t="shared" si="264"/>
        <v>americanpitbullterrier</v>
      </c>
      <c r="D4262" t="str">
        <f t="shared" si="265"/>
        <v>americanpitbullterrier</v>
      </c>
      <c r="E4262" t="str">
        <f t="shared" si="266"/>
        <v>americanpitbullterrier</v>
      </c>
      <c r="F4262">
        <f>IF(ISNA(VLOOKUP(D4262, Dog_test_1!$B$2:$D$194, 3, FALSE)), 0, VLOOKUP(D4262, Dog_test_1!$B$2:$D$194, 3, FALSE))</f>
        <v>3</v>
      </c>
      <c r="G4262">
        <f>IF(ISNA(VLOOKUP(E4262, Dog_test_1!$B$2:$D$194, 3, FALSE)), 0, VLOOKUP(E4262, Dog_test_1!$B$2:$D$194, 3, FALSE))</f>
        <v>3</v>
      </c>
      <c r="H4262">
        <f t="shared" si="267"/>
        <v>3</v>
      </c>
    </row>
    <row r="4263" spans="1:8" ht="19" x14ac:dyDescent="0.25">
      <c r="A4263" t="s">
        <v>1583</v>
      </c>
      <c r="B4263" t="s">
        <v>1842</v>
      </c>
      <c r="C4263" s="2" t="str">
        <f t="shared" si="264"/>
        <v>dobermanpinsch/americanpitbullterrier</v>
      </c>
      <c r="D4263" t="str">
        <f t="shared" si="265"/>
        <v>dobermanpinsch</v>
      </c>
      <c r="E4263" t="str">
        <f t="shared" si="266"/>
        <v>americanpitbullterrier</v>
      </c>
      <c r="F4263">
        <f>IF(ISNA(VLOOKUP(D4263, Dog_test_1!$B$2:$D$194, 3, FALSE)), 0, VLOOKUP(D4263, Dog_test_1!$B$2:$D$194, 3, FALSE))</f>
        <v>0</v>
      </c>
      <c r="G4263">
        <f>IF(ISNA(VLOOKUP(E4263, Dog_test_1!$B$2:$D$194, 3, FALSE)), 0, VLOOKUP(E4263, Dog_test_1!$B$2:$D$194, 3, FALSE))</f>
        <v>3</v>
      </c>
      <c r="H4263">
        <f t="shared" si="267"/>
        <v>1.5</v>
      </c>
    </row>
    <row r="4264" spans="1:8" ht="19" x14ac:dyDescent="0.25">
      <c r="A4264" t="s">
        <v>644</v>
      </c>
      <c r="B4264" t="s">
        <v>30</v>
      </c>
      <c r="C4264" s="2" t="str">
        <f t="shared" si="264"/>
        <v>chihuahua</v>
      </c>
      <c r="D4264" t="str">
        <f t="shared" si="265"/>
        <v>chihuahua</v>
      </c>
      <c r="E4264" t="str">
        <f t="shared" si="266"/>
        <v>chihuahua</v>
      </c>
      <c r="F4264">
        <f>IF(ISNA(VLOOKUP(D4264, Dog_test_1!$B$2:$D$194, 3, FALSE)), 0, VLOOKUP(D4264, Dog_test_1!$B$2:$D$194, 3, FALSE))</f>
        <v>1</v>
      </c>
      <c r="G4264">
        <f>IF(ISNA(VLOOKUP(E4264, Dog_test_1!$B$2:$D$194, 3, FALSE)), 0, VLOOKUP(E4264, Dog_test_1!$B$2:$D$194, 3, FALSE))</f>
        <v>1</v>
      </c>
      <c r="H4264">
        <f t="shared" si="267"/>
        <v>1</v>
      </c>
    </row>
    <row r="4265" spans="1:8" ht="19" x14ac:dyDescent="0.25">
      <c r="A4265" t="s">
        <v>879</v>
      </c>
      <c r="B4265" t="s">
        <v>30</v>
      </c>
      <c r="C4265" s="2" t="str">
        <f t="shared" si="264"/>
        <v>chihuahua</v>
      </c>
      <c r="D4265" t="str">
        <f t="shared" si="265"/>
        <v>chihuahua</v>
      </c>
      <c r="E4265" t="str">
        <f t="shared" si="266"/>
        <v>chihuahua</v>
      </c>
      <c r="F4265">
        <f>IF(ISNA(VLOOKUP(D4265, Dog_test_1!$B$2:$D$194, 3, FALSE)), 0, VLOOKUP(D4265, Dog_test_1!$B$2:$D$194, 3, FALSE))</f>
        <v>1</v>
      </c>
      <c r="G4265">
        <f>IF(ISNA(VLOOKUP(E4265, Dog_test_1!$B$2:$D$194, 3, FALSE)), 0, VLOOKUP(E4265, Dog_test_1!$B$2:$D$194, 3, FALSE))</f>
        <v>1</v>
      </c>
      <c r="H4265">
        <f t="shared" si="267"/>
        <v>1</v>
      </c>
    </row>
    <row r="4266" spans="1:8" ht="19" x14ac:dyDescent="0.25">
      <c r="A4266" t="s">
        <v>6</v>
      </c>
      <c r="B4266" t="s">
        <v>538</v>
      </c>
      <c r="C4266" s="2" t="str">
        <f t="shared" si="264"/>
        <v>miniaturepinscher</v>
      </c>
      <c r="D4266" t="str">
        <f t="shared" si="265"/>
        <v>miniaturepinscher</v>
      </c>
      <c r="E4266" t="str">
        <f t="shared" si="266"/>
        <v>miniaturepinscher</v>
      </c>
      <c r="F4266">
        <f>IF(ISNA(VLOOKUP(D4266, Dog_test_1!$B$2:$D$194, 3, FALSE)), 0, VLOOKUP(D4266, Dog_test_1!$B$2:$D$194, 3, FALSE))</f>
        <v>2</v>
      </c>
      <c r="G4266">
        <f>IF(ISNA(VLOOKUP(E4266, Dog_test_1!$B$2:$D$194, 3, FALSE)), 0, VLOOKUP(E4266, Dog_test_1!$B$2:$D$194, 3, FALSE))</f>
        <v>2</v>
      </c>
      <c r="H4266">
        <f t="shared" si="267"/>
        <v>2</v>
      </c>
    </row>
    <row r="4267" spans="1:8" ht="19" x14ac:dyDescent="0.25">
      <c r="A4267" t="s">
        <v>1200</v>
      </c>
      <c r="B4267" t="s">
        <v>30</v>
      </c>
      <c r="C4267" s="2" t="str">
        <f t="shared" si="264"/>
        <v>chihuahua</v>
      </c>
      <c r="D4267" t="str">
        <f t="shared" si="265"/>
        <v>chihuahua</v>
      </c>
      <c r="E4267" t="str">
        <f t="shared" si="266"/>
        <v>chihuahua</v>
      </c>
      <c r="F4267">
        <f>IF(ISNA(VLOOKUP(D4267, Dog_test_1!$B$2:$D$194, 3, FALSE)), 0, VLOOKUP(D4267, Dog_test_1!$B$2:$D$194, 3, FALSE))</f>
        <v>1</v>
      </c>
      <c r="G4267">
        <f>IF(ISNA(VLOOKUP(E4267, Dog_test_1!$B$2:$D$194, 3, FALSE)), 0, VLOOKUP(E4267, Dog_test_1!$B$2:$D$194, 3, FALSE))</f>
        <v>1</v>
      </c>
      <c r="H4267">
        <f t="shared" si="267"/>
        <v>1</v>
      </c>
    </row>
    <row r="4268" spans="1:8" ht="19" x14ac:dyDescent="0.25">
      <c r="A4268" t="s">
        <v>6</v>
      </c>
      <c r="B4268" t="s">
        <v>30</v>
      </c>
      <c r="C4268" s="2" t="str">
        <f t="shared" si="264"/>
        <v>chihuahua</v>
      </c>
      <c r="D4268" t="str">
        <f t="shared" si="265"/>
        <v>chihuahua</v>
      </c>
      <c r="E4268" t="str">
        <f t="shared" si="266"/>
        <v>chihuahua</v>
      </c>
      <c r="F4268">
        <f>IF(ISNA(VLOOKUP(D4268, Dog_test_1!$B$2:$D$194, 3, FALSE)), 0, VLOOKUP(D4268, Dog_test_1!$B$2:$D$194, 3, FALSE))</f>
        <v>1</v>
      </c>
      <c r="G4268">
        <f>IF(ISNA(VLOOKUP(E4268, Dog_test_1!$B$2:$D$194, 3, FALSE)), 0, VLOOKUP(E4268, Dog_test_1!$B$2:$D$194, 3, FALSE))</f>
        <v>1</v>
      </c>
      <c r="H4268">
        <f t="shared" si="267"/>
        <v>1</v>
      </c>
    </row>
    <row r="4269" spans="1:8" ht="19" x14ac:dyDescent="0.25">
      <c r="A4269" t="s">
        <v>2528</v>
      </c>
      <c r="B4269" t="s">
        <v>141</v>
      </c>
      <c r="C4269" s="2" t="str">
        <f t="shared" si="264"/>
        <v>catahoula</v>
      </c>
      <c r="D4269" t="str">
        <f t="shared" si="265"/>
        <v>catahoula</v>
      </c>
      <c r="E4269" t="str">
        <f t="shared" si="266"/>
        <v>catahoula</v>
      </c>
      <c r="F4269">
        <f>IF(ISNA(VLOOKUP(D4269, Dog_test_1!$B$2:$D$194, 3, FALSE)), 0, VLOOKUP(D4269, Dog_test_1!$B$2:$D$194, 3, FALSE))</f>
        <v>0</v>
      </c>
      <c r="G4269">
        <f>IF(ISNA(VLOOKUP(E4269, Dog_test_1!$B$2:$D$194, 3, FALSE)), 0, VLOOKUP(E4269, Dog_test_1!$B$2:$D$194, 3, FALSE))</f>
        <v>0</v>
      </c>
      <c r="H4269">
        <f t="shared" si="267"/>
        <v>0</v>
      </c>
    </row>
    <row r="4270" spans="1:8" ht="19" x14ac:dyDescent="0.25">
      <c r="A4270" t="s">
        <v>1356</v>
      </c>
      <c r="B4270" t="s">
        <v>2529</v>
      </c>
      <c r="C4270" s="2" t="str">
        <f t="shared" si="264"/>
        <v>lhasaapso/cairnterrier</v>
      </c>
      <c r="D4270" t="str">
        <f t="shared" si="265"/>
        <v>lhasaapso</v>
      </c>
      <c r="E4270" t="str">
        <f t="shared" si="266"/>
        <v>cairnterrier</v>
      </c>
      <c r="F4270">
        <f>IF(ISNA(VLOOKUP(D4270, Dog_test_1!$B$2:$D$194, 3, FALSE)), 0, VLOOKUP(D4270, Dog_test_1!$B$2:$D$194, 3, FALSE))</f>
        <v>2</v>
      </c>
      <c r="G4270">
        <f>IF(ISNA(VLOOKUP(E4270, Dog_test_1!$B$2:$D$194, 3, FALSE)), 0, VLOOKUP(E4270, Dog_test_1!$B$2:$D$194, 3, FALSE))</f>
        <v>1</v>
      </c>
      <c r="H4270">
        <f t="shared" si="267"/>
        <v>1.5</v>
      </c>
    </row>
    <row r="4271" spans="1:8" ht="19" x14ac:dyDescent="0.25">
      <c r="A4271" t="s">
        <v>912</v>
      </c>
      <c r="B4271" t="s">
        <v>79</v>
      </c>
      <c r="C4271" s="2" t="str">
        <f t="shared" si="264"/>
        <v>boxer</v>
      </c>
      <c r="D4271" t="str">
        <f t="shared" si="265"/>
        <v>boxer</v>
      </c>
      <c r="E4271" t="str">
        <f t="shared" si="266"/>
        <v>boxer</v>
      </c>
      <c r="F4271">
        <f>IF(ISNA(VLOOKUP(D4271, Dog_test_1!$B$2:$D$194, 3, FALSE)), 0, VLOOKUP(D4271, Dog_test_1!$B$2:$D$194, 3, FALSE))</f>
        <v>3</v>
      </c>
      <c r="G4271">
        <f>IF(ISNA(VLOOKUP(E4271, Dog_test_1!$B$2:$D$194, 3, FALSE)), 0, VLOOKUP(E4271, Dog_test_1!$B$2:$D$194, 3, FALSE))</f>
        <v>3</v>
      </c>
      <c r="H4271">
        <f t="shared" si="267"/>
        <v>3</v>
      </c>
    </row>
    <row r="4272" spans="1:8" ht="19" x14ac:dyDescent="0.25">
      <c r="A4272" t="s">
        <v>2530</v>
      </c>
      <c r="B4272" t="s">
        <v>420</v>
      </c>
      <c r="C4272" s="2" t="str">
        <f t="shared" si="264"/>
        <v>chinesesharpei</v>
      </c>
      <c r="D4272" t="str">
        <f t="shared" si="265"/>
        <v>chinesesharpei</v>
      </c>
      <c r="E4272" t="str">
        <f t="shared" si="266"/>
        <v>chinesesharpei</v>
      </c>
      <c r="F4272">
        <f>IF(ISNA(VLOOKUP(D4272, Dog_test_1!$B$2:$D$194, 3, FALSE)), 0, VLOOKUP(D4272, Dog_test_1!$B$2:$D$194, 3, FALSE))</f>
        <v>0</v>
      </c>
      <c r="G4272">
        <f>IF(ISNA(VLOOKUP(E4272, Dog_test_1!$B$2:$D$194, 3, FALSE)), 0, VLOOKUP(E4272, Dog_test_1!$B$2:$D$194, 3, FALSE))</f>
        <v>0</v>
      </c>
      <c r="H4272">
        <f t="shared" si="267"/>
        <v>0</v>
      </c>
    </row>
    <row r="4273" spans="1:8" ht="19" x14ac:dyDescent="0.25">
      <c r="A4273" t="s">
        <v>2531</v>
      </c>
      <c r="B4273" t="s">
        <v>68</v>
      </c>
      <c r="C4273" s="2" t="str">
        <f t="shared" si="264"/>
        <v>plotthound</v>
      </c>
      <c r="D4273" t="str">
        <f t="shared" si="265"/>
        <v>plotthound</v>
      </c>
      <c r="E4273" t="str">
        <f t="shared" si="266"/>
        <v>plotthound</v>
      </c>
      <c r="F4273">
        <f>IF(ISNA(VLOOKUP(D4273, Dog_test_1!$B$2:$D$194, 3, FALSE)), 0, VLOOKUP(D4273, Dog_test_1!$B$2:$D$194, 3, FALSE))</f>
        <v>0</v>
      </c>
      <c r="G4273">
        <f>IF(ISNA(VLOOKUP(E4273, Dog_test_1!$B$2:$D$194, 3, FALSE)), 0, VLOOKUP(E4273, Dog_test_1!$B$2:$D$194, 3, FALSE))</f>
        <v>0</v>
      </c>
      <c r="H4273">
        <f t="shared" si="267"/>
        <v>0</v>
      </c>
    </row>
    <row r="4274" spans="1:8" ht="19" x14ac:dyDescent="0.25">
      <c r="A4274" t="s">
        <v>6</v>
      </c>
      <c r="B4274" t="s">
        <v>394</v>
      </c>
      <c r="C4274" s="2" t="str">
        <f t="shared" si="264"/>
        <v>yorkshireterrier/chihuahua</v>
      </c>
      <c r="D4274" t="str">
        <f t="shared" si="265"/>
        <v>yorkshireterrier</v>
      </c>
      <c r="E4274" t="str">
        <f t="shared" si="266"/>
        <v>chihuahua</v>
      </c>
      <c r="F4274">
        <f>IF(ISNA(VLOOKUP(D4274, Dog_test_1!$B$2:$D$194, 3, FALSE)), 0, VLOOKUP(D4274, Dog_test_1!$B$2:$D$194, 3, FALSE))</f>
        <v>1</v>
      </c>
      <c r="G4274">
        <f>IF(ISNA(VLOOKUP(E4274, Dog_test_1!$B$2:$D$194, 3, FALSE)), 0, VLOOKUP(E4274, Dog_test_1!$B$2:$D$194, 3, FALSE))</f>
        <v>1</v>
      </c>
      <c r="H4274">
        <f t="shared" si="267"/>
        <v>1</v>
      </c>
    </row>
    <row r="4275" spans="1:8" ht="19" x14ac:dyDescent="0.25">
      <c r="A4275" t="s">
        <v>78</v>
      </c>
      <c r="B4275" t="s">
        <v>76</v>
      </c>
      <c r="C4275" s="2" t="str">
        <f t="shared" si="264"/>
        <v>borderterrier</v>
      </c>
      <c r="D4275" t="str">
        <f t="shared" si="265"/>
        <v>borderterrier</v>
      </c>
      <c r="E4275" t="str">
        <f t="shared" si="266"/>
        <v>borderterrier</v>
      </c>
      <c r="F4275">
        <f>IF(ISNA(VLOOKUP(D4275, Dog_test_1!$B$2:$D$194, 3, FALSE)), 0, VLOOKUP(D4275, Dog_test_1!$B$2:$D$194, 3, FALSE))</f>
        <v>2</v>
      </c>
      <c r="G4275">
        <f>IF(ISNA(VLOOKUP(E4275, Dog_test_1!$B$2:$D$194, 3, FALSE)), 0, VLOOKUP(E4275, Dog_test_1!$B$2:$D$194, 3, FALSE))</f>
        <v>2</v>
      </c>
      <c r="H4275">
        <f t="shared" si="267"/>
        <v>2</v>
      </c>
    </row>
    <row r="4276" spans="1:8" ht="19" x14ac:dyDescent="0.25">
      <c r="A4276" t="s">
        <v>1348</v>
      </c>
      <c r="B4276" t="s">
        <v>354</v>
      </c>
      <c r="C4276" s="2" t="str">
        <f t="shared" si="264"/>
        <v>redbonehound</v>
      </c>
      <c r="D4276" t="str">
        <f t="shared" si="265"/>
        <v>redbonehound</v>
      </c>
      <c r="E4276" t="str">
        <f t="shared" si="266"/>
        <v>redbonehound</v>
      </c>
      <c r="F4276">
        <f>IF(ISNA(VLOOKUP(D4276, Dog_test_1!$B$2:$D$194, 3, FALSE)), 0, VLOOKUP(D4276, Dog_test_1!$B$2:$D$194, 3, FALSE))</f>
        <v>0</v>
      </c>
      <c r="G4276">
        <f>IF(ISNA(VLOOKUP(E4276, Dog_test_1!$B$2:$D$194, 3, FALSE)), 0, VLOOKUP(E4276, Dog_test_1!$B$2:$D$194, 3, FALSE))</f>
        <v>0</v>
      </c>
      <c r="H4276">
        <f t="shared" si="267"/>
        <v>0</v>
      </c>
    </row>
    <row r="4277" spans="1:8" ht="19" x14ac:dyDescent="0.25">
      <c r="A4277" t="s">
        <v>2532</v>
      </c>
      <c r="B4277" t="s">
        <v>30</v>
      </c>
      <c r="C4277" s="2" t="str">
        <f t="shared" si="264"/>
        <v>chihuahua</v>
      </c>
      <c r="D4277" t="str">
        <f t="shared" si="265"/>
        <v>chihuahua</v>
      </c>
      <c r="E4277" t="str">
        <f t="shared" si="266"/>
        <v>chihuahua</v>
      </c>
      <c r="F4277">
        <f>IF(ISNA(VLOOKUP(D4277, Dog_test_1!$B$2:$D$194, 3, FALSE)), 0, VLOOKUP(D4277, Dog_test_1!$B$2:$D$194, 3, FALSE))</f>
        <v>1</v>
      </c>
      <c r="G4277">
        <f>IF(ISNA(VLOOKUP(E4277, Dog_test_1!$B$2:$D$194, 3, FALSE)), 0, VLOOKUP(E4277, Dog_test_1!$B$2:$D$194, 3, FALSE))</f>
        <v>1</v>
      </c>
      <c r="H4277">
        <f t="shared" si="267"/>
        <v>1</v>
      </c>
    </row>
    <row r="4278" spans="1:8" ht="19" x14ac:dyDescent="0.25">
      <c r="A4278" t="s">
        <v>161</v>
      </c>
      <c r="B4278" t="s">
        <v>168</v>
      </c>
      <c r="C4278" s="2" t="str">
        <f t="shared" si="264"/>
        <v>chesabayretr</v>
      </c>
      <c r="D4278" t="str">
        <f t="shared" si="265"/>
        <v>chesabayretr</v>
      </c>
      <c r="E4278" t="str">
        <f t="shared" si="266"/>
        <v>chesabayretr</v>
      </c>
      <c r="F4278">
        <f>IF(ISNA(VLOOKUP(D4278, Dog_test_1!$B$2:$D$194, 3, FALSE)), 0, VLOOKUP(D4278, Dog_test_1!$B$2:$D$194, 3, FALSE))</f>
        <v>0</v>
      </c>
      <c r="G4278">
        <f>IF(ISNA(VLOOKUP(E4278, Dog_test_1!$B$2:$D$194, 3, FALSE)), 0, VLOOKUP(E4278, Dog_test_1!$B$2:$D$194, 3, FALSE))</f>
        <v>0</v>
      </c>
      <c r="H4278">
        <f t="shared" si="267"/>
        <v>0</v>
      </c>
    </row>
    <row r="4279" spans="1:8" ht="19" x14ac:dyDescent="0.25">
      <c r="A4279" t="s">
        <v>1510</v>
      </c>
      <c r="B4279" t="s">
        <v>32</v>
      </c>
      <c r="C4279" s="2" t="str">
        <f t="shared" si="264"/>
        <v>labradorretriever</v>
      </c>
      <c r="D4279" t="str">
        <f t="shared" si="265"/>
        <v>labradorretriever</v>
      </c>
      <c r="E4279" t="str">
        <f t="shared" si="266"/>
        <v>labradorretriever</v>
      </c>
      <c r="F4279">
        <f>IF(ISNA(VLOOKUP(D4279, Dog_test_1!$B$2:$D$194, 3, FALSE)), 0, VLOOKUP(D4279, Dog_test_1!$B$2:$D$194, 3, FALSE))</f>
        <v>3</v>
      </c>
      <c r="G4279">
        <f>IF(ISNA(VLOOKUP(E4279, Dog_test_1!$B$2:$D$194, 3, FALSE)), 0, VLOOKUP(E4279, Dog_test_1!$B$2:$D$194, 3, FALSE))</f>
        <v>3</v>
      </c>
      <c r="H4279">
        <f t="shared" si="267"/>
        <v>3</v>
      </c>
    </row>
    <row r="4280" spans="1:8" ht="19" x14ac:dyDescent="0.25">
      <c r="A4280" t="s">
        <v>2533</v>
      </c>
      <c r="B4280" t="s">
        <v>21</v>
      </c>
      <c r="C4280" s="2" t="str">
        <f t="shared" si="264"/>
        <v>queenslandheeler</v>
      </c>
      <c r="D4280" t="str">
        <f t="shared" si="265"/>
        <v>queenslandheeler</v>
      </c>
      <c r="E4280" t="str">
        <f t="shared" si="266"/>
        <v>queenslandheeler</v>
      </c>
      <c r="F4280">
        <f>IF(ISNA(VLOOKUP(D4280, Dog_test_1!$B$2:$D$194, 3, FALSE)), 0, VLOOKUP(D4280, Dog_test_1!$B$2:$D$194, 3, FALSE))</f>
        <v>0</v>
      </c>
      <c r="G4280">
        <f>IF(ISNA(VLOOKUP(E4280, Dog_test_1!$B$2:$D$194, 3, FALSE)), 0, VLOOKUP(E4280, Dog_test_1!$B$2:$D$194, 3, FALSE))</f>
        <v>0</v>
      </c>
      <c r="H4280">
        <f t="shared" si="267"/>
        <v>0</v>
      </c>
    </row>
    <row r="4281" spans="1:8" ht="19" x14ac:dyDescent="0.25">
      <c r="A4281" t="s">
        <v>565</v>
      </c>
      <c r="B4281" t="s">
        <v>1780</v>
      </c>
      <c r="C4281" s="2" t="str">
        <f t="shared" si="264"/>
        <v>australiancattledog/americanpitbullterrier</v>
      </c>
      <c r="D4281" t="str">
        <f t="shared" si="265"/>
        <v>australiancattledog</v>
      </c>
      <c r="E4281" t="str">
        <f t="shared" si="266"/>
        <v>americanpitbullterrier</v>
      </c>
      <c r="F4281">
        <f>IF(ISNA(VLOOKUP(D4281, Dog_test_1!$B$2:$D$194, 3, FALSE)), 0, VLOOKUP(D4281, Dog_test_1!$B$2:$D$194, 3, FALSE))</f>
        <v>0</v>
      </c>
      <c r="G4281">
        <f>IF(ISNA(VLOOKUP(E4281, Dog_test_1!$B$2:$D$194, 3, FALSE)), 0, VLOOKUP(E4281, Dog_test_1!$B$2:$D$194, 3, FALSE))</f>
        <v>3</v>
      </c>
      <c r="H4281">
        <f t="shared" si="267"/>
        <v>1.5</v>
      </c>
    </row>
    <row r="4282" spans="1:8" ht="19" x14ac:dyDescent="0.25">
      <c r="A4282" t="s">
        <v>130</v>
      </c>
      <c r="B4282" t="s">
        <v>978</v>
      </c>
      <c r="C4282" s="2" t="str">
        <f t="shared" si="264"/>
        <v>labradorretriever/beagle</v>
      </c>
      <c r="D4282" t="str">
        <f t="shared" si="265"/>
        <v>labradorretriever</v>
      </c>
      <c r="E4282" t="str">
        <f t="shared" si="266"/>
        <v>beagle</v>
      </c>
      <c r="F4282">
        <f>IF(ISNA(VLOOKUP(D4282, Dog_test_1!$B$2:$D$194, 3, FALSE)), 0, VLOOKUP(D4282, Dog_test_1!$B$2:$D$194, 3, FALSE))</f>
        <v>3</v>
      </c>
      <c r="G4282">
        <f>IF(ISNA(VLOOKUP(E4282, Dog_test_1!$B$2:$D$194, 3, FALSE)), 0, VLOOKUP(E4282, Dog_test_1!$B$2:$D$194, 3, FALSE))</f>
        <v>3</v>
      </c>
      <c r="H4282">
        <f t="shared" si="267"/>
        <v>3</v>
      </c>
    </row>
    <row r="4283" spans="1:8" ht="19" x14ac:dyDescent="0.25">
      <c r="A4283" t="s">
        <v>1512</v>
      </c>
      <c r="B4283" t="s">
        <v>5</v>
      </c>
      <c r="C4283" s="2" t="str">
        <f t="shared" si="264"/>
        <v>americanpitbullterrier</v>
      </c>
      <c r="D4283" t="str">
        <f t="shared" si="265"/>
        <v>americanpitbullterrier</v>
      </c>
      <c r="E4283" t="str">
        <f t="shared" si="266"/>
        <v>americanpitbullterrier</v>
      </c>
      <c r="F4283">
        <f>IF(ISNA(VLOOKUP(D4283, Dog_test_1!$B$2:$D$194, 3, FALSE)), 0, VLOOKUP(D4283, Dog_test_1!$B$2:$D$194, 3, FALSE))</f>
        <v>3</v>
      </c>
      <c r="G4283">
        <f>IF(ISNA(VLOOKUP(E4283, Dog_test_1!$B$2:$D$194, 3, FALSE)), 0, VLOOKUP(E4283, Dog_test_1!$B$2:$D$194, 3, FALSE))</f>
        <v>3</v>
      </c>
      <c r="H4283">
        <f t="shared" si="267"/>
        <v>3</v>
      </c>
    </row>
    <row r="4284" spans="1:8" ht="19" x14ac:dyDescent="0.25">
      <c r="A4284" t="s">
        <v>2534</v>
      </c>
      <c r="B4284" t="s">
        <v>180</v>
      </c>
      <c r="C4284" s="2" t="str">
        <f t="shared" si="264"/>
        <v>labradorretriever/chowchow</v>
      </c>
      <c r="D4284" t="str">
        <f t="shared" si="265"/>
        <v>labradorretriever</v>
      </c>
      <c r="E4284" t="str">
        <f t="shared" si="266"/>
        <v>chowchow</v>
      </c>
      <c r="F4284">
        <f>IF(ISNA(VLOOKUP(D4284, Dog_test_1!$B$2:$D$194, 3, FALSE)), 0, VLOOKUP(D4284, Dog_test_1!$B$2:$D$194, 3, FALSE))</f>
        <v>3</v>
      </c>
      <c r="G4284">
        <f>IF(ISNA(VLOOKUP(E4284, Dog_test_1!$B$2:$D$194, 3, FALSE)), 0, VLOOKUP(E4284, Dog_test_1!$B$2:$D$194, 3, FALSE))</f>
        <v>3</v>
      </c>
      <c r="H4284">
        <f t="shared" si="267"/>
        <v>3</v>
      </c>
    </row>
    <row r="4285" spans="1:8" ht="19" x14ac:dyDescent="0.25">
      <c r="A4285" t="s">
        <v>649</v>
      </c>
      <c r="B4285" t="s">
        <v>5</v>
      </c>
      <c r="C4285" s="2" t="str">
        <f t="shared" si="264"/>
        <v>americanpitbullterrier</v>
      </c>
      <c r="D4285" t="str">
        <f t="shared" si="265"/>
        <v>americanpitbullterrier</v>
      </c>
      <c r="E4285" t="str">
        <f t="shared" si="266"/>
        <v>americanpitbullterrier</v>
      </c>
      <c r="F4285">
        <f>IF(ISNA(VLOOKUP(D4285, Dog_test_1!$B$2:$D$194, 3, FALSE)), 0, VLOOKUP(D4285, Dog_test_1!$B$2:$D$194, 3, FALSE))</f>
        <v>3</v>
      </c>
      <c r="G4285">
        <f>IF(ISNA(VLOOKUP(E4285, Dog_test_1!$B$2:$D$194, 3, FALSE)), 0, VLOOKUP(E4285, Dog_test_1!$B$2:$D$194, 3, FALSE))</f>
        <v>3</v>
      </c>
      <c r="H4285">
        <f t="shared" si="267"/>
        <v>3</v>
      </c>
    </row>
    <row r="4286" spans="1:8" ht="19" x14ac:dyDescent="0.25">
      <c r="A4286" t="s">
        <v>1820</v>
      </c>
      <c r="B4286" t="s">
        <v>1085</v>
      </c>
      <c r="C4286" s="2" t="str">
        <f t="shared" si="264"/>
        <v>americanpitbullterrier/catahoula</v>
      </c>
      <c r="D4286" t="str">
        <f t="shared" si="265"/>
        <v>americanpitbullterrier</v>
      </c>
      <c r="E4286" t="str">
        <f t="shared" si="266"/>
        <v>catahoula</v>
      </c>
      <c r="F4286">
        <f>IF(ISNA(VLOOKUP(D4286, Dog_test_1!$B$2:$D$194, 3, FALSE)), 0, VLOOKUP(D4286, Dog_test_1!$B$2:$D$194, 3, FALSE))</f>
        <v>3</v>
      </c>
      <c r="G4286">
        <f>IF(ISNA(VLOOKUP(E4286, Dog_test_1!$B$2:$D$194, 3, FALSE)), 0, VLOOKUP(E4286, Dog_test_1!$B$2:$D$194, 3, FALSE))</f>
        <v>0</v>
      </c>
      <c r="H4286">
        <f t="shared" si="267"/>
        <v>1.5</v>
      </c>
    </row>
    <row r="4287" spans="1:8" ht="19" x14ac:dyDescent="0.25">
      <c r="A4287" t="s">
        <v>376</v>
      </c>
      <c r="B4287" t="s">
        <v>79</v>
      </c>
      <c r="C4287" s="2" t="str">
        <f t="shared" si="264"/>
        <v>boxer</v>
      </c>
      <c r="D4287" t="str">
        <f t="shared" si="265"/>
        <v>boxer</v>
      </c>
      <c r="E4287" t="str">
        <f t="shared" si="266"/>
        <v>boxer</v>
      </c>
      <c r="F4287">
        <f>IF(ISNA(VLOOKUP(D4287, Dog_test_1!$B$2:$D$194, 3, FALSE)), 0, VLOOKUP(D4287, Dog_test_1!$B$2:$D$194, 3, FALSE))</f>
        <v>3</v>
      </c>
      <c r="G4287">
        <f>IF(ISNA(VLOOKUP(E4287, Dog_test_1!$B$2:$D$194, 3, FALSE)), 0, VLOOKUP(E4287, Dog_test_1!$B$2:$D$194, 3, FALSE))</f>
        <v>3</v>
      </c>
      <c r="H4287">
        <f t="shared" si="267"/>
        <v>3</v>
      </c>
    </row>
    <row r="4288" spans="1:8" ht="19" x14ac:dyDescent="0.25">
      <c r="A4288" t="s">
        <v>2535</v>
      </c>
      <c r="B4288" t="s">
        <v>49</v>
      </c>
      <c r="C4288" s="2" t="str">
        <f t="shared" si="264"/>
        <v>dachshund</v>
      </c>
      <c r="D4288" t="str">
        <f t="shared" si="265"/>
        <v>dachshund</v>
      </c>
      <c r="E4288" t="str">
        <f t="shared" si="266"/>
        <v>dachshund</v>
      </c>
      <c r="F4288">
        <f>IF(ISNA(VLOOKUP(D4288, Dog_test_1!$B$2:$D$194, 3, FALSE)), 0, VLOOKUP(D4288, Dog_test_1!$B$2:$D$194, 3, FALSE))</f>
        <v>2</v>
      </c>
      <c r="G4288">
        <f>IF(ISNA(VLOOKUP(E4288, Dog_test_1!$B$2:$D$194, 3, FALSE)), 0, VLOOKUP(E4288, Dog_test_1!$B$2:$D$194, 3, FALSE))</f>
        <v>2</v>
      </c>
      <c r="H4288">
        <f t="shared" si="267"/>
        <v>2</v>
      </c>
    </row>
    <row r="4289" spans="1:8" ht="19" x14ac:dyDescent="0.25">
      <c r="A4289" t="s">
        <v>703</v>
      </c>
      <c r="B4289" t="s">
        <v>2536</v>
      </c>
      <c r="C4289" s="2" t="str">
        <f t="shared" si="264"/>
        <v>australiancattledog/germanpointer</v>
      </c>
      <c r="D4289" t="str">
        <f t="shared" si="265"/>
        <v>australiancattledog</v>
      </c>
      <c r="E4289" t="str">
        <f t="shared" si="266"/>
        <v>germanpointer</v>
      </c>
      <c r="F4289">
        <f>IF(ISNA(VLOOKUP(D4289, Dog_test_1!$B$2:$D$194, 3, FALSE)), 0, VLOOKUP(D4289, Dog_test_1!$B$2:$D$194, 3, FALSE))</f>
        <v>0</v>
      </c>
      <c r="G4289">
        <f>IF(ISNA(VLOOKUP(E4289, Dog_test_1!$B$2:$D$194, 3, FALSE)), 0, VLOOKUP(E4289, Dog_test_1!$B$2:$D$194, 3, FALSE))</f>
        <v>0</v>
      </c>
      <c r="H4289">
        <f t="shared" si="267"/>
        <v>0</v>
      </c>
    </row>
    <row r="4290" spans="1:8" ht="19" x14ac:dyDescent="0.25">
      <c r="A4290" t="s">
        <v>6</v>
      </c>
      <c r="B4290" t="s">
        <v>5</v>
      </c>
      <c r="C4290" s="2" t="str">
        <f t="shared" ref="C4290:C4353" si="268">SUBSTITUTE(LOWER(B4290), " ", "")</f>
        <v>americanpitbullterrier</v>
      </c>
      <c r="D4290" t="str">
        <f t="shared" si="265"/>
        <v>americanpitbullterrier</v>
      </c>
      <c r="E4290" t="str">
        <f t="shared" si="266"/>
        <v>americanpitbullterrier</v>
      </c>
      <c r="F4290">
        <f>IF(ISNA(VLOOKUP(D4290, Dog_test_1!$B$2:$D$194, 3, FALSE)), 0, VLOOKUP(D4290, Dog_test_1!$B$2:$D$194, 3, FALSE))</f>
        <v>3</v>
      </c>
      <c r="G4290">
        <f>IF(ISNA(VLOOKUP(E4290, Dog_test_1!$B$2:$D$194, 3, FALSE)), 0, VLOOKUP(E4290, Dog_test_1!$B$2:$D$194, 3, FALSE))</f>
        <v>3</v>
      </c>
      <c r="H4290">
        <f t="shared" si="267"/>
        <v>3</v>
      </c>
    </row>
    <row r="4291" spans="1:8" ht="19" x14ac:dyDescent="0.25">
      <c r="A4291" t="s">
        <v>1426</v>
      </c>
      <c r="B4291" t="s">
        <v>68</v>
      </c>
      <c r="C4291" s="2" t="str">
        <f t="shared" si="268"/>
        <v>plotthound</v>
      </c>
      <c r="D4291" t="str">
        <f t="shared" ref="D4291:D4354" si="269">IF(ISNUMBER(SEARCH("/", C4291)), LEFT(C4291, SEARCH("/", C4291, 1)-1), C4291)</f>
        <v>plotthound</v>
      </c>
      <c r="E4291" t="str">
        <f t="shared" ref="E4291:E4354" si="270">IF(ISNUMBER(SEARCH("/", C4291)), RIGHT(C4291, LEN(C4291)-SEARCH("/", C4291, 1)), C4291)</f>
        <v>plotthound</v>
      </c>
      <c r="F4291">
        <f>IF(ISNA(VLOOKUP(D4291, Dog_test_1!$B$2:$D$194, 3, FALSE)), 0, VLOOKUP(D4291, Dog_test_1!$B$2:$D$194, 3, FALSE))</f>
        <v>0</v>
      </c>
      <c r="G4291">
        <f>IF(ISNA(VLOOKUP(E4291, Dog_test_1!$B$2:$D$194, 3, FALSE)), 0, VLOOKUP(E4291, Dog_test_1!$B$2:$D$194, 3, FALSE))</f>
        <v>0</v>
      </c>
      <c r="H4291">
        <f t="shared" ref="H4291:H4354" si="271">(F4291+G4291)/2</f>
        <v>0</v>
      </c>
    </row>
    <row r="4292" spans="1:8" ht="19" x14ac:dyDescent="0.25">
      <c r="A4292" t="s">
        <v>260</v>
      </c>
      <c r="B4292" t="s">
        <v>371</v>
      </c>
      <c r="C4292" s="2" t="str">
        <f t="shared" si="268"/>
        <v>labradorretriever/germanshepherd</v>
      </c>
      <c r="D4292" t="str">
        <f t="shared" si="269"/>
        <v>labradorretriever</v>
      </c>
      <c r="E4292" t="str">
        <f t="shared" si="270"/>
        <v>germanshepherd</v>
      </c>
      <c r="F4292">
        <f>IF(ISNA(VLOOKUP(D4292, Dog_test_1!$B$2:$D$194, 3, FALSE)), 0, VLOOKUP(D4292, Dog_test_1!$B$2:$D$194, 3, FALSE))</f>
        <v>3</v>
      </c>
      <c r="G4292">
        <f>IF(ISNA(VLOOKUP(E4292, Dog_test_1!$B$2:$D$194, 3, FALSE)), 0, VLOOKUP(E4292, Dog_test_1!$B$2:$D$194, 3, FALSE))</f>
        <v>3</v>
      </c>
      <c r="H4292">
        <f t="shared" si="271"/>
        <v>3</v>
      </c>
    </row>
    <row r="4293" spans="1:8" ht="19" x14ac:dyDescent="0.25">
      <c r="A4293" t="s">
        <v>6</v>
      </c>
      <c r="B4293" t="s">
        <v>19</v>
      </c>
      <c r="C4293" s="2" t="str">
        <f t="shared" si="268"/>
        <v>flatcoatretriever</v>
      </c>
      <c r="D4293" t="str">
        <f t="shared" si="269"/>
        <v>flatcoatretriever</v>
      </c>
      <c r="E4293" t="str">
        <f t="shared" si="270"/>
        <v>flatcoatretriever</v>
      </c>
      <c r="F4293">
        <f>IF(ISNA(VLOOKUP(D4293, Dog_test_1!$B$2:$D$194, 3, FALSE)), 0, VLOOKUP(D4293, Dog_test_1!$B$2:$D$194, 3, FALSE))</f>
        <v>0</v>
      </c>
      <c r="G4293">
        <f>IF(ISNA(VLOOKUP(E4293, Dog_test_1!$B$2:$D$194, 3, FALSE)), 0, VLOOKUP(E4293, Dog_test_1!$B$2:$D$194, 3, FALSE))</f>
        <v>0</v>
      </c>
      <c r="H4293">
        <f t="shared" si="271"/>
        <v>0</v>
      </c>
    </row>
    <row r="4294" spans="1:8" ht="19" x14ac:dyDescent="0.25">
      <c r="A4294" t="s">
        <v>2537</v>
      </c>
      <c r="B4294" t="s">
        <v>32</v>
      </c>
      <c r="C4294" s="2" t="str">
        <f t="shared" si="268"/>
        <v>labradorretriever</v>
      </c>
      <c r="D4294" t="str">
        <f t="shared" si="269"/>
        <v>labradorretriever</v>
      </c>
      <c r="E4294" t="str">
        <f t="shared" si="270"/>
        <v>labradorretriever</v>
      </c>
      <c r="F4294">
        <f>IF(ISNA(VLOOKUP(D4294, Dog_test_1!$B$2:$D$194, 3, FALSE)), 0, VLOOKUP(D4294, Dog_test_1!$B$2:$D$194, 3, FALSE))</f>
        <v>3</v>
      </c>
      <c r="G4294">
        <f>IF(ISNA(VLOOKUP(E4294, Dog_test_1!$B$2:$D$194, 3, FALSE)), 0, VLOOKUP(E4294, Dog_test_1!$B$2:$D$194, 3, FALSE))</f>
        <v>3</v>
      </c>
      <c r="H4294">
        <f t="shared" si="271"/>
        <v>3</v>
      </c>
    </row>
    <row r="4295" spans="1:8" ht="19" x14ac:dyDescent="0.25">
      <c r="A4295" t="s">
        <v>6</v>
      </c>
      <c r="B4295" t="s">
        <v>616</v>
      </c>
      <c r="C4295" s="2" t="str">
        <f t="shared" si="268"/>
        <v>pug</v>
      </c>
      <c r="D4295" t="str">
        <f t="shared" si="269"/>
        <v>pug</v>
      </c>
      <c r="E4295" t="str">
        <f t="shared" si="270"/>
        <v>pug</v>
      </c>
      <c r="F4295">
        <f>IF(ISNA(VLOOKUP(D4295, Dog_test_1!$B$2:$D$194, 3, FALSE)), 0, VLOOKUP(D4295, Dog_test_1!$B$2:$D$194, 3, FALSE))</f>
        <v>0</v>
      </c>
      <c r="G4295">
        <f>IF(ISNA(VLOOKUP(E4295, Dog_test_1!$B$2:$D$194, 3, FALSE)), 0, VLOOKUP(E4295, Dog_test_1!$B$2:$D$194, 3, FALSE))</f>
        <v>0</v>
      </c>
      <c r="H4295">
        <f t="shared" si="271"/>
        <v>0</v>
      </c>
    </row>
    <row r="4296" spans="1:8" ht="19" x14ac:dyDescent="0.25">
      <c r="A4296" t="s">
        <v>1466</v>
      </c>
      <c r="B4296" t="s">
        <v>30</v>
      </c>
      <c r="C4296" s="2" t="str">
        <f t="shared" si="268"/>
        <v>chihuahua</v>
      </c>
      <c r="D4296" t="str">
        <f t="shared" si="269"/>
        <v>chihuahua</v>
      </c>
      <c r="E4296" t="str">
        <f t="shared" si="270"/>
        <v>chihuahua</v>
      </c>
      <c r="F4296">
        <f>IF(ISNA(VLOOKUP(D4296, Dog_test_1!$B$2:$D$194, 3, FALSE)), 0, VLOOKUP(D4296, Dog_test_1!$B$2:$D$194, 3, FALSE))</f>
        <v>1</v>
      </c>
      <c r="G4296">
        <f>IF(ISNA(VLOOKUP(E4296, Dog_test_1!$B$2:$D$194, 3, FALSE)), 0, VLOOKUP(E4296, Dog_test_1!$B$2:$D$194, 3, FALSE))</f>
        <v>1</v>
      </c>
      <c r="H4296">
        <f t="shared" si="271"/>
        <v>1</v>
      </c>
    </row>
    <row r="4297" spans="1:8" ht="19" x14ac:dyDescent="0.25">
      <c r="A4297" t="s">
        <v>1143</v>
      </c>
      <c r="B4297" t="s">
        <v>248</v>
      </c>
      <c r="C4297" s="2" t="str">
        <f t="shared" si="268"/>
        <v>americanbulldog</v>
      </c>
      <c r="D4297" t="str">
        <f t="shared" si="269"/>
        <v>americanbulldog</v>
      </c>
      <c r="E4297" t="str">
        <f t="shared" si="270"/>
        <v>americanbulldog</v>
      </c>
      <c r="F4297">
        <f>IF(ISNA(VLOOKUP(D4297, Dog_test_1!$B$2:$D$194, 3, FALSE)), 0, VLOOKUP(D4297, Dog_test_1!$B$2:$D$194, 3, FALSE))</f>
        <v>3</v>
      </c>
      <c r="G4297">
        <f>IF(ISNA(VLOOKUP(E4297, Dog_test_1!$B$2:$D$194, 3, FALSE)), 0, VLOOKUP(E4297, Dog_test_1!$B$2:$D$194, 3, FALSE))</f>
        <v>3</v>
      </c>
      <c r="H4297">
        <f t="shared" si="271"/>
        <v>3</v>
      </c>
    </row>
    <row r="4298" spans="1:8" ht="19" x14ac:dyDescent="0.25">
      <c r="A4298" t="s">
        <v>804</v>
      </c>
      <c r="B4298" t="s">
        <v>32</v>
      </c>
      <c r="C4298" s="2" t="str">
        <f t="shared" si="268"/>
        <v>labradorretriever</v>
      </c>
      <c r="D4298" t="str">
        <f t="shared" si="269"/>
        <v>labradorretriever</v>
      </c>
      <c r="E4298" t="str">
        <f t="shared" si="270"/>
        <v>labradorretriever</v>
      </c>
      <c r="F4298">
        <f>IF(ISNA(VLOOKUP(D4298, Dog_test_1!$B$2:$D$194, 3, FALSE)), 0, VLOOKUP(D4298, Dog_test_1!$B$2:$D$194, 3, FALSE))</f>
        <v>3</v>
      </c>
      <c r="G4298">
        <f>IF(ISNA(VLOOKUP(E4298, Dog_test_1!$B$2:$D$194, 3, FALSE)), 0, VLOOKUP(E4298, Dog_test_1!$B$2:$D$194, 3, FALSE))</f>
        <v>3</v>
      </c>
      <c r="H4298">
        <f t="shared" si="271"/>
        <v>3</v>
      </c>
    </row>
    <row r="4299" spans="1:8" ht="19" x14ac:dyDescent="0.25">
      <c r="A4299" t="s">
        <v>199</v>
      </c>
      <c r="B4299" t="s">
        <v>256</v>
      </c>
      <c r="C4299" s="2" t="str">
        <f t="shared" si="268"/>
        <v>jackrussellterrier</v>
      </c>
      <c r="D4299" t="str">
        <f t="shared" si="269"/>
        <v>jackrussellterrier</v>
      </c>
      <c r="E4299" t="str">
        <f t="shared" si="270"/>
        <v>jackrussellterrier</v>
      </c>
      <c r="F4299">
        <f>IF(ISNA(VLOOKUP(D4299, Dog_test_1!$B$2:$D$194, 3, FALSE)), 0, VLOOKUP(D4299, Dog_test_1!$B$2:$D$194, 3, FALSE))</f>
        <v>2</v>
      </c>
      <c r="G4299">
        <f>IF(ISNA(VLOOKUP(E4299, Dog_test_1!$B$2:$D$194, 3, FALSE)), 0, VLOOKUP(E4299, Dog_test_1!$B$2:$D$194, 3, FALSE))</f>
        <v>2</v>
      </c>
      <c r="H4299">
        <f t="shared" si="271"/>
        <v>2</v>
      </c>
    </row>
    <row r="4300" spans="1:8" ht="19" x14ac:dyDescent="0.25">
      <c r="A4300" t="s">
        <v>2538</v>
      </c>
      <c r="B4300" t="s">
        <v>2539</v>
      </c>
      <c r="C4300" s="2" t="str">
        <f t="shared" si="268"/>
        <v>wirehairedpointinggriffon</v>
      </c>
      <c r="D4300" t="str">
        <f t="shared" si="269"/>
        <v>wirehairedpointinggriffon</v>
      </c>
      <c r="E4300" t="str">
        <f t="shared" si="270"/>
        <v>wirehairedpointinggriffon</v>
      </c>
      <c r="F4300">
        <f>IF(ISNA(VLOOKUP(D4300, Dog_test_1!$B$2:$D$194, 3, FALSE)), 0, VLOOKUP(D4300, Dog_test_1!$B$2:$D$194, 3, FALSE))</f>
        <v>0</v>
      </c>
      <c r="G4300">
        <f>IF(ISNA(VLOOKUP(E4300, Dog_test_1!$B$2:$D$194, 3, FALSE)), 0, VLOOKUP(E4300, Dog_test_1!$B$2:$D$194, 3, FALSE))</f>
        <v>0</v>
      </c>
      <c r="H4300">
        <f t="shared" si="271"/>
        <v>0</v>
      </c>
    </row>
    <row r="4301" spans="1:8" ht="19" x14ac:dyDescent="0.25">
      <c r="A4301" t="s">
        <v>309</v>
      </c>
      <c r="B4301" t="s">
        <v>75</v>
      </c>
      <c r="C4301" s="2" t="str">
        <f t="shared" si="268"/>
        <v>bordercollie</v>
      </c>
      <c r="D4301" t="str">
        <f t="shared" si="269"/>
        <v>bordercollie</v>
      </c>
      <c r="E4301" t="str">
        <f t="shared" si="270"/>
        <v>bordercollie</v>
      </c>
      <c r="F4301">
        <f>IF(ISNA(VLOOKUP(D4301, Dog_test_1!$B$2:$D$194, 3, FALSE)), 0, VLOOKUP(D4301, Dog_test_1!$B$2:$D$194, 3, FALSE))</f>
        <v>3</v>
      </c>
      <c r="G4301">
        <f>IF(ISNA(VLOOKUP(E4301, Dog_test_1!$B$2:$D$194, 3, FALSE)), 0, VLOOKUP(E4301, Dog_test_1!$B$2:$D$194, 3, FALSE))</f>
        <v>3</v>
      </c>
      <c r="H4301">
        <f t="shared" si="271"/>
        <v>3</v>
      </c>
    </row>
    <row r="4302" spans="1:8" ht="19" x14ac:dyDescent="0.25">
      <c r="A4302" t="s">
        <v>2540</v>
      </c>
      <c r="B4302" t="s">
        <v>1249</v>
      </c>
      <c r="C4302" s="2" t="str">
        <f t="shared" si="268"/>
        <v>frenchbulldog/chihuahua</v>
      </c>
      <c r="D4302" t="str">
        <f t="shared" si="269"/>
        <v>frenchbulldog</v>
      </c>
      <c r="E4302" t="str">
        <f t="shared" si="270"/>
        <v>chihuahua</v>
      </c>
      <c r="F4302">
        <f>IF(ISNA(VLOOKUP(D4302, Dog_test_1!$B$2:$D$194, 3, FALSE)), 0, VLOOKUP(D4302, Dog_test_1!$B$2:$D$194, 3, FALSE))</f>
        <v>2</v>
      </c>
      <c r="G4302">
        <f>IF(ISNA(VLOOKUP(E4302, Dog_test_1!$B$2:$D$194, 3, FALSE)), 0, VLOOKUP(E4302, Dog_test_1!$B$2:$D$194, 3, FALSE))</f>
        <v>1</v>
      </c>
      <c r="H4302">
        <f t="shared" si="271"/>
        <v>1.5</v>
      </c>
    </row>
    <row r="4303" spans="1:8" ht="19" x14ac:dyDescent="0.25">
      <c r="A4303" t="s">
        <v>2541</v>
      </c>
      <c r="B4303" t="s">
        <v>25</v>
      </c>
      <c r="C4303" s="2" t="str">
        <f t="shared" si="268"/>
        <v>germanshepherd</v>
      </c>
      <c r="D4303" t="str">
        <f t="shared" si="269"/>
        <v>germanshepherd</v>
      </c>
      <c r="E4303" t="str">
        <f t="shared" si="270"/>
        <v>germanshepherd</v>
      </c>
      <c r="F4303">
        <f>IF(ISNA(VLOOKUP(D4303, Dog_test_1!$B$2:$D$194, 3, FALSE)), 0, VLOOKUP(D4303, Dog_test_1!$B$2:$D$194, 3, FALSE))</f>
        <v>3</v>
      </c>
      <c r="G4303">
        <f>IF(ISNA(VLOOKUP(E4303, Dog_test_1!$B$2:$D$194, 3, FALSE)), 0, VLOOKUP(E4303, Dog_test_1!$B$2:$D$194, 3, FALSE))</f>
        <v>3</v>
      </c>
      <c r="H4303">
        <f t="shared" si="271"/>
        <v>3</v>
      </c>
    </row>
    <row r="4304" spans="1:8" ht="19" x14ac:dyDescent="0.25">
      <c r="A4304" t="s">
        <v>2542</v>
      </c>
      <c r="B4304" t="s">
        <v>841</v>
      </c>
      <c r="C4304" s="2" t="str">
        <f t="shared" si="268"/>
        <v>greyhound</v>
      </c>
      <c r="D4304" t="str">
        <f t="shared" si="269"/>
        <v>greyhound</v>
      </c>
      <c r="E4304" t="str">
        <f t="shared" si="270"/>
        <v>greyhound</v>
      </c>
      <c r="F4304">
        <f>IF(ISNA(VLOOKUP(D4304, Dog_test_1!$B$2:$D$194, 3, FALSE)), 0, VLOOKUP(D4304, Dog_test_1!$B$2:$D$194, 3, FALSE))</f>
        <v>4</v>
      </c>
      <c r="G4304">
        <f>IF(ISNA(VLOOKUP(E4304, Dog_test_1!$B$2:$D$194, 3, FALSE)), 0, VLOOKUP(E4304, Dog_test_1!$B$2:$D$194, 3, FALSE))</f>
        <v>4</v>
      </c>
      <c r="H4304">
        <f t="shared" si="271"/>
        <v>4</v>
      </c>
    </row>
    <row r="4305" spans="1:8" ht="19" x14ac:dyDescent="0.25">
      <c r="A4305" t="s">
        <v>1705</v>
      </c>
      <c r="B4305" t="s">
        <v>2002</v>
      </c>
      <c r="C4305" s="2" t="str">
        <f t="shared" si="268"/>
        <v>pug/chihuahua</v>
      </c>
      <c r="D4305" t="str">
        <f t="shared" si="269"/>
        <v>pug</v>
      </c>
      <c r="E4305" t="str">
        <f t="shared" si="270"/>
        <v>chihuahua</v>
      </c>
      <c r="F4305">
        <f>IF(ISNA(VLOOKUP(D4305, Dog_test_1!$B$2:$D$194, 3, FALSE)), 0, VLOOKUP(D4305, Dog_test_1!$B$2:$D$194, 3, FALSE))</f>
        <v>0</v>
      </c>
      <c r="G4305">
        <f>IF(ISNA(VLOOKUP(E4305, Dog_test_1!$B$2:$D$194, 3, FALSE)), 0, VLOOKUP(E4305, Dog_test_1!$B$2:$D$194, 3, FALSE))</f>
        <v>1</v>
      </c>
      <c r="H4305">
        <f t="shared" si="271"/>
        <v>0.5</v>
      </c>
    </row>
    <row r="4306" spans="1:8" ht="19" x14ac:dyDescent="0.25">
      <c r="A4306" t="s">
        <v>2543</v>
      </c>
      <c r="B4306" t="s">
        <v>2002</v>
      </c>
      <c r="C4306" s="2" t="str">
        <f t="shared" si="268"/>
        <v>pug/chihuahua</v>
      </c>
      <c r="D4306" t="str">
        <f t="shared" si="269"/>
        <v>pug</v>
      </c>
      <c r="E4306" t="str">
        <f t="shared" si="270"/>
        <v>chihuahua</v>
      </c>
      <c r="F4306">
        <f>IF(ISNA(VLOOKUP(D4306, Dog_test_1!$B$2:$D$194, 3, FALSE)), 0, VLOOKUP(D4306, Dog_test_1!$B$2:$D$194, 3, FALSE))</f>
        <v>0</v>
      </c>
      <c r="G4306">
        <f>IF(ISNA(VLOOKUP(E4306, Dog_test_1!$B$2:$D$194, 3, FALSE)), 0, VLOOKUP(E4306, Dog_test_1!$B$2:$D$194, 3, FALSE))</f>
        <v>1</v>
      </c>
      <c r="H4306">
        <f t="shared" si="271"/>
        <v>0.5</v>
      </c>
    </row>
    <row r="4307" spans="1:8" ht="19" x14ac:dyDescent="0.25">
      <c r="A4307" t="s">
        <v>2544</v>
      </c>
      <c r="B4307" t="s">
        <v>19</v>
      </c>
      <c r="C4307" s="2" t="str">
        <f t="shared" si="268"/>
        <v>flatcoatretriever</v>
      </c>
      <c r="D4307" t="str">
        <f t="shared" si="269"/>
        <v>flatcoatretriever</v>
      </c>
      <c r="E4307" t="str">
        <f t="shared" si="270"/>
        <v>flatcoatretriever</v>
      </c>
      <c r="F4307">
        <f>IF(ISNA(VLOOKUP(D4307, Dog_test_1!$B$2:$D$194, 3, FALSE)), 0, VLOOKUP(D4307, Dog_test_1!$B$2:$D$194, 3, FALSE))</f>
        <v>0</v>
      </c>
      <c r="G4307">
        <f>IF(ISNA(VLOOKUP(E4307, Dog_test_1!$B$2:$D$194, 3, FALSE)), 0, VLOOKUP(E4307, Dog_test_1!$B$2:$D$194, 3, FALSE))</f>
        <v>0</v>
      </c>
      <c r="H4307">
        <f t="shared" si="271"/>
        <v>0</v>
      </c>
    </row>
    <row r="4308" spans="1:8" ht="19" x14ac:dyDescent="0.25">
      <c r="A4308" t="s">
        <v>2545</v>
      </c>
      <c r="B4308" t="s">
        <v>25</v>
      </c>
      <c r="C4308" s="2" t="str">
        <f t="shared" si="268"/>
        <v>germanshepherd</v>
      </c>
      <c r="D4308" t="str">
        <f t="shared" si="269"/>
        <v>germanshepherd</v>
      </c>
      <c r="E4308" t="str">
        <f t="shared" si="270"/>
        <v>germanshepherd</v>
      </c>
      <c r="F4308">
        <f>IF(ISNA(VLOOKUP(D4308, Dog_test_1!$B$2:$D$194, 3, FALSE)), 0, VLOOKUP(D4308, Dog_test_1!$B$2:$D$194, 3, FALSE))</f>
        <v>3</v>
      </c>
      <c r="G4308">
        <f>IF(ISNA(VLOOKUP(E4308, Dog_test_1!$B$2:$D$194, 3, FALSE)), 0, VLOOKUP(E4308, Dog_test_1!$B$2:$D$194, 3, FALSE))</f>
        <v>3</v>
      </c>
      <c r="H4308">
        <f t="shared" si="271"/>
        <v>3</v>
      </c>
    </row>
    <row r="4309" spans="1:8" ht="19" x14ac:dyDescent="0.25">
      <c r="A4309" t="s">
        <v>6</v>
      </c>
      <c r="B4309" t="s">
        <v>5</v>
      </c>
      <c r="C4309" s="2" t="str">
        <f t="shared" si="268"/>
        <v>americanpitbullterrier</v>
      </c>
      <c r="D4309" t="str">
        <f t="shared" si="269"/>
        <v>americanpitbullterrier</v>
      </c>
      <c r="E4309" t="str">
        <f t="shared" si="270"/>
        <v>americanpitbullterrier</v>
      </c>
      <c r="F4309">
        <f>IF(ISNA(VLOOKUP(D4309, Dog_test_1!$B$2:$D$194, 3, FALSE)), 0, VLOOKUP(D4309, Dog_test_1!$B$2:$D$194, 3, FALSE))</f>
        <v>3</v>
      </c>
      <c r="G4309">
        <f>IF(ISNA(VLOOKUP(E4309, Dog_test_1!$B$2:$D$194, 3, FALSE)), 0, VLOOKUP(E4309, Dog_test_1!$B$2:$D$194, 3, FALSE))</f>
        <v>3</v>
      </c>
      <c r="H4309">
        <f t="shared" si="271"/>
        <v>3</v>
      </c>
    </row>
    <row r="4310" spans="1:8" ht="19" x14ac:dyDescent="0.25">
      <c r="A4310" t="s">
        <v>6</v>
      </c>
      <c r="B4310" t="s">
        <v>32</v>
      </c>
      <c r="C4310" s="2" t="str">
        <f t="shared" si="268"/>
        <v>labradorretriever</v>
      </c>
      <c r="D4310" t="str">
        <f t="shared" si="269"/>
        <v>labradorretriever</v>
      </c>
      <c r="E4310" t="str">
        <f t="shared" si="270"/>
        <v>labradorretriever</v>
      </c>
      <c r="F4310">
        <f>IF(ISNA(VLOOKUP(D4310, Dog_test_1!$B$2:$D$194, 3, FALSE)), 0, VLOOKUP(D4310, Dog_test_1!$B$2:$D$194, 3, FALSE))</f>
        <v>3</v>
      </c>
      <c r="G4310">
        <f>IF(ISNA(VLOOKUP(E4310, Dog_test_1!$B$2:$D$194, 3, FALSE)), 0, VLOOKUP(E4310, Dog_test_1!$B$2:$D$194, 3, FALSE))</f>
        <v>3</v>
      </c>
      <c r="H4310">
        <f t="shared" si="271"/>
        <v>3</v>
      </c>
    </row>
    <row r="4311" spans="1:8" ht="19" x14ac:dyDescent="0.25">
      <c r="A4311" t="s">
        <v>2546</v>
      </c>
      <c r="B4311" t="s">
        <v>30</v>
      </c>
      <c r="C4311" s="2" t="str">
        <f t="shared" si="268"/>
        <v>chihuahua</v>
      </c>
      <c r="D4311" t="str">
        <f t="shared" si="269"/>
        <v>chihuahua</v>
      </c>
      <c r="E4311" t="str">
        <f t="shared" si="270"/>
        <v>chihuahua</v>
      </c>
      <c r="F4311">
        <f>IF(ISNA(VLOOKUP(D4311, Dog_test_1!$B$2:$D$194, 3, FALSE)), 0, VLOOKUP(D4311, Dog_test_1!$B$2:$D$194, 3, FALSE))</f>
        <v>1</v>
      </c>
      <c r="G4311">
        <f>IF(ISNA(VLOOKUP(E4311, Dog_test_1!$B$2:$D$194, 3, FALSE)), 0, VLOOKUP(E4311, Dog_test_1!$B$2:$D$194, 3, FALSE))</f>
        <v>1</v>
      </c>
      <c r="H4311">
        <f t="shared" si="271"/>
        <v>1</v>
      </c>
    </row>
    <row r="4312" spans="1:8" ht="19" x14ac:dyDescent="0.25">
      <c r="A4312" t="s">
        <v>1293</v>
      </c>
      <c r="B4312" t="s">
        <v>28</v>
      </c>
      <c r="C4312" s="2" t="str">
        <f t="shared" si="268"/>
        <v>americanstaffordshireterrier</v>
      </c>
      <c r="D4312" t="str">
        <f t="shared" si="269"/>
        <v>americanstaffordshireterrier</v>
      </c>
      <c r="E4312" t="str">
        <f t="shared" si="270"/>
        <v>americanstaffordshireterrier</v>
      </c>
      <c r="F4312">
        <f>IF(ISNA(VLOOKUP(D4312, Dog_test_1!$B$2:$D$194, 3, FALSE)), 0, VLOOKUP(D4312, Dog_test_1!$B$2:$D$194, 3, FALSE))</f>
        <v>3</v>
      </c>
      <c r="G4312">
        <f>IF(ISNA(VLOOKUP(E4312, Dog_test_1!$B$2:$D$194, 3, FALSE)), 0, VLOOKUP(E4312, Dog_test_1!$B$2:$D$194, 3, FALSE))</f>
        <v>3</v>
      </c>
      <c r="H4312">
        <f t="shared" si="271"/>
        <v>3</v>
      </c>
    </row>
    <row r="4313" spans="1:8" ht="19" x14ac:dyDescent="0.25">
      <c r="A4313" t="s">
        <v>6</v>
      </c>
      <c r="B4313" t="s">
        <v>30</v>
      </c>
      <c r="C4313" s="2" t="str">
        <f t="shared" si="268"/>
        <v>chihuahua</v>
      </c>
      <c r="D4313" t="str">
        <f t="shared" si="269"/>
        <v>chihuahua</v>
      </c>
      <c r="E4313" t="str">
        <f t="shared" si="270"/>
        <v>chihuahua</v>
      </c>
      <c r="F4313">
        <f>IF(ISNA(VLOOKUP(D4313, Dog_test_1!$B$2:$D$194, 3, FALSE)), 0, VLOOKUP(D4313, Dog_test_1!$B$2:$D$194, 3, FALSE))</f>
        <v>1</v>
      </c>
      <c r="G4313">
        <f>IF(ISNA(VLOOKUP(E4313, Dog_test_1!$B$2:$D$194, 3, FALSE)), 0, VLOOKUP(E4313, Dog_test_1!$B$2:$D$194, 3, FALSE))</f>
        <v>1</v>
      </c>
      <c r="H4313">
        <f t="shared" si="271"/>
        <v>1</v>
      </c>
    </row>
    <row r="4314" spans="1:8" ht="19" x14ac:dyDescent="0.25">
      <c r="A4314" t="s">
        <v>2547</v>
      </c>
      <c r="B4314" t="s">
        <v>233</v>
      </c>
      <c r="C4314" s="2" t="str">
        <f t="shared" si="268"/>
        <v>pointer/labradorretriever</v>
      </c>
      <c r="D4314" t="str">
        <f t="shared" si="269"/>
        <v>pointer</v>
      </c>
      <c r="E4314" t="str">
        <f t="shared" si="270"/>
        <v>labradorretriever</v>
      </c>
      <c r="F4314">
        <f>IF(ISNA(VLOOKUP(D4314, Dog_test_1!$B$2:$D$194, 3, FALSE)), 0, VLOOKUP(D4314, Dog_test_1!$B$2:$D$194, 3, FALSE))</f>
        <v>4</v>
      </c>
      <c r="G4314">
        <f>IF(ISNA(VLOOKUP(E4314, Dog_test_1!$B$2:$D$194, 3, FALSE)), 0, VLOOKUP(E4314, Dog_test_1!$B$2:$D$194, 3, FALSE))</f>
        <v>3</v>
      </c>
      <c r="H4314">
        <f t="shared" si="271"/>
        <v>3.5</v>
      </c>
    </row>
    <row r="4315" spans="1:8" ht="19" x14ac:dyDescent="0.25">
      <c r="A4315" t="s">
        <v>2548</v>
      </c>
      <c r="B4315" t="s">
        <v>155</v>
      </c>
      <c r="C4315" s="2" t="str">
        <f t="shared" si="268"/>
        <v>australianshepherd</v>
      </c>
      <c r="D4315" t="str">
        <f t="shared" si="269"/>
        <v>australianshepherd</v>
      </c>
      <c r="E4315" t="str">
        <f t="shared" si="270"/>
        <v>australianshepherd</v>
      </c>
      <c r="F4315">
        <f>IF(ISNA(VLOOKUP(D4315, Dog_test_1!$B$2:$D$194, 3, FALSE)), 0, VLOOKUP(D4315, Dog_test_1!$B$2:$D$194, 3, FALSE))</f>
        <v>3</v>
      </c>
      <c r="G4315">
        <f>IF(ISNA(VLOOKUP(E4315, Dog_test_1!$B$2:$D$194, 3, FALSE)), 0, VLOOKUP(E4315, Dog_test_1!$B$2:$D$194, 3, FALSE))</f>
        <v>3</v>
      </c>
      <c r="H4315">
        <f t="shared" si="271"/>
        <v>3</v>
      </c>
    </row>
    <row r="4316" spans="1:8" ht="19" x14ac:dyDescent="0.25">
      <c r="A4316" t="s">
        <v>2549</v>
      </c>
      <c r="B4316" t="s">
        <v>5</v>
      </c>
      <c r="C4316" s="2" t="str">
        <f t="shared" si="268"/>
        <v>americanpitbullterrier</v>
      </c>
      <c r="D4316" t="str">
        <f t="shared" si="269"/>
        <v>americanpitbullterrier</v>
      </c>
      <c r="E4316" t="str">
        <f t="shared" si="270"/>
        <v>americanpitbullterrier</v>
      </c>
      <c r="F4316">
        <f>IF(ISNA(VLOOKUP(D4316, Dog_test_1!$B$2:$D$194, 3, FALSE)), 0, VLOOKUP(D4316, Dog_test_1!$B$2:$D$194, 3, FALSE))</f>
        <v>3</v>
      </c>
      <c r="G4316">
        <f>IF(ISNA(VLOOKUP(E4316, Dog_test_1!$B$2:$D$194, 3, FALSE)), 0, VLOOKUP(E4316, Dog_test_1!$B$2:$D$194, 3, FALSE))</f>
        <v>3</v>
      </c>
      <c r="H4316">
        <f t="shared" si="271"/>
        <v>3</v>
      </c>
    </row>
    <row r="4317" spans="1:8" ht="19" x14ac:dyDescent="0.25">
      <c r="A4317" t="s">
        <v>2550</v>
      </c>
      <c r="B4317" t="s">
        <v>30</v>
      </c>
      <c r="C4317" s="2" t="str">
        <f t="shared" si="268"/>
        <v>chihuahua</v>
      </c>
      <c r="D4317" t="str">
        <f t="shared" si="269"/>
        <v>chihuahua</v>
      </c>
      <c r="E4317" t="str">
        <f t="shared" si="270"/>
        <v>chihuahua</v>
      </c>
      <c r="F4317">
        <f>IF(ISNA(VLOOKUP(D4317, Dog_test_1!$B$2:$D$194, 3, FALSE)), 0, VLOOKUP(D4317, Dog_test_1!$B$2:$D$194, 3, FALSE))</f>
        <v>1</v>
      </c>
      <c r="G4317">
        <f>IF(ISNA(VLOOKUP(E4317, Dog_test_1!$B$2:$D$194, 3, FALSE)), 0, VLOOKUP(E4317, Dog_test_1!$B$2:$D$194, 3, FALSE))</f>
        <v>1</v>
      </c>
      <c r="H4317">
        <f t="shared" si="271"/>
        <v>1</v>
      </c>
    </row>
    <row r="4318" spans="1:8" ht="19" x14ac:dyDescent="0.25">
      <c r="A4318" t="s">
        <v>653</v>
      </c>
      <c r="B4318" t="s">
        <v>49</v>
      </c>
      <c r="C4318" s="2" t="str">
        <f t="shared" si="268"/>
        <v>dachshund</v>
      </c>
      <c r="D4318" t="str">
        <f t="shared" si="269"/>
        <v>dachshund</v>
      </c>
      <c r="E4318" t="str">
        <f t="shared" si="270"/>
        <v>dachshund</v>
      </c>
      <c r="F4318">
        <f>IF(ISNA(VLOOKUP(D4318, Dog_test_1!$B$2:$D$194, 3, FALSE)), 0, VLOOKUP(D4318, Dog_test_1!$B$2:$D$194, 3, FALSE))</f>
        <v>2</v>
      </c>
      <c r="G4318">
        <f>IF(ISNA(VLOOKUP(E4318, Dog_test_1!$B$2:$D$194, 3, FALSE)), 0, VLOOKUP(E4318, Dog_test_1!$B$2:$D$194, 3, FALSE))</f>
        <v>2</v>
      </c>
      <c r="H4318">
        <f t="shared" si="271"/>
        <v>2</v>
      </c>
    </row>
    <row r="4319" spans="1:8" ht="19" x14ac:dyDescent="0.25">
      <c r="A4319" t="s">
        <v>1043</v>
      </c>
      <c r="B4319" t="s">
        <v>9</v>
      </c>
      <c r="C4319" s="2" t="str">
        <f t="shared" si="268"/>
        <v>cairnterrier/chihuahua</v>
      </c>
      <c r="D4319" t="str">
        <f t="shared" si="269"/>
        <v>cairnterrier</v>
      </c>
      <c r="E4319" t="str">
        <f t="shared" si="270"/>
        <v>chihuahua</v>
      </c>
      <c r="F4319">
        <f>IF(ISNA(VLOOKUP(D4319, Dog_test_1!$B$2:$D$194, 3, FALSE)), 0, VLOOKUP(D4319, Dog_test_1!$B$2:$D$194, 3, FALSE))</f>
        <v>1</v>
      </c>
      <c r="G4319">
        <f>IF(ISNA(VLOOKUP(E4319, Dog_test_1!$B$2:$D$194, 3, FALSE)), 0, VLOOKUP(E4319, Dog_test_1!$B$2:$D$194, 3, FALSE))</f>
        <v>1</v>
      </c>
      <c r="H4319">
        <f t="shared" si="271"/>
        <v>1</v>
      </c>
    </row>
    <row r="4320" spans="1:8" ht="19" x14ac:dyDescent="0.25">
      <c r="A4320" t="s">
        <v>6</v>
      </c>
      <c r="B4320" t="s">
        <v>1370</v>
      </c>
      <c r="C4320" s="2" t="str">
        <f t="shared" si="268"/>
        <v>softcoatedwheatenterrier</v>
      </c>
      <c r="D4320" t="str">
        <f t="shared" si="269"/>
        <v>softcoatedwheatenterrier</v>
      </c>
      <c r="E4320" t="str">
        <f t="shared" si="270"/>
        <v>softcoatedwheatenterrier</v>
      </c>
      <c r="F4320">
        <f>IF(ISNA(VLOOKUP(D4320, Dog_test_1!$B$2:$D$194, 3, FALSE)), 0, VLOOKUP(D4320, Dog_test_1!$B$2:$D$194, 3, FALSE))</f>
        <v>0</v>
      </c>
      <c r="G4320">
        <f>IF(ISNA(VLOOKUP(E4320, Dog_test_1!$B$2:$D$194, 3, FALSE)), 0, VLOOKUP(E4320, Dog_test_1!$B$2:$D$194, 3, FALSE))</f>
        <v>0</v>
      </c>
      <c r="H4320">
        <f t="shared" si="271"/>
        <v>0</v>
      </c>
    </row>
    <row r="4321" spans="1:8" ht="19" x14ac:dyDescent="0.25">
      <c r="A4321" t="s">
        <v>6</v>
      </c>
      <c r="B4321" t="s">
        <v>38</v>
      </c>
      <c r="C4321" s="2" t="str">
        <f t="shared" si="268"/>
        <v>beagle</v>
      </c>
      <c r="D4321" t="str">
        <f t="shared" si="269"/>
        <v>beagle</v>
      </c>
      <c r="E4321" t="str">
        <f t="shared" si="270"/>
        <v>beagle</v>
      </c>
      <c r="F4321">
        <f>IF(ISNA(VLOOKUP(D4321, Dog_test_1!$B$2:$D$194, 3, FALSE)), 0, VLOOKUP(D4321, Dog_test_1!$B$2:$D$194, 3, FALSE))</f>
        <v>3</v>
      </c>
      <c r="G4321">
        <f>IF(ISNA(VLOOKUP(E4321, Dog_test_1!$B$2:$D$194, 3, FALSE)), 0, VLOOKUP(E4321, Dog_test_1!$B$2:$D$194, 3, FALSE))</f>
        <v>3</v>
      </c>
      <c r="H4321">
        <f t="shared" si="271"/>
        <v>3</v>
      </c>
    </row>
    <row r="4322" spans="1:8" ht="19" x14ac:dyDescent="0.25">
      <c r="A4322" t="s">
        <v>1130</v>
      </c>
      <c r="B4322" t="s">
        <v>160</v>
      </c>
      <c r="C4322" s="2" t="str">
        <f t="shared" si="268"/>
        <v>englishpointer</v>
      </c>
      <c r="D4322" t="str">
        <f t="shared" si="269"/>
        <v>englishpointer</v>
      </c>
      <c r="E4322" t="str">
        <f t="shared" si="270"/>
        <v>englishpointer</v>
      </c>
      <c r="F4322">
        <f>IF(ISNA(VLOOKUP(D4322, Dog_test_1!$B$2:$D$194, 3, FALSE)), 0, VLOOKUP(D4322, Dog_test_1!$B$2:$D$194, 3, FALSE))</f>
        <v>0</v>
      </c>
      <c r="G4322">
        <f>IF(ISNA(VLOOKUP(E4322, Dog_test_1!$B$2:$D$194, 3, FALSE)), 0, VLOOKUP(E4322, Dog_test_1!$B$2:$D$194, 3, FALSE))</f>
        <v>0</v>
      </c>
      <c r="H4322">
        <f t="shared" si="271"/>
        <v>0</v>
      </c>
    </row>
    <row r="4323" spans="1:8" ht="19" x14ac:dyDescent="0.25">
      <c r="A4323" t="s">
        <v>700</v>
      </c>
      <c r="B4323" t="s">
        <v>1175</v>
      </c>
      <c r="C4323" s="2" t="str">
        <f t="shared" si="268"/>
        <v>st.bernardsmoothcoat</v>
      </c>
      <c r="D4323" t="str">
        <f t="shared" si="269"/>
        <v>st.bernardsmoothcoat</v>
      </c>
      <c r="E4323" t="str">
        <f t="shared" si="270"/>
        <v>st.bernardsmoothcoat</v>
      </c>
      <c r="F4323">
        <f>IF(ISNA(VLOOKUP(D4323, Dog_test_1!$B$2:$D$194, 3, FALSE)), 0, VLOOKUP(D4323, Dog_test_1!$B$2:$D$194, 3, FALSE))</f>
        <v>0</v>
      </c>
      <c r="G4323">
        <f>IF(ISNA(VLOOKUP(E4323, Dog_test_1!$B$2:$D$194, 3, FALSE)), 0, VLOOKUP(E4323, Dog_test_1!$B$2:$D$194, 3, FALSE))</f>
        <v>0</v>
      </c>
      <c r="H4323">
        <f t="shared" si="271"/>
        <v>0</v>
      </c>
    </row>
    <row r="4324" spans="1:8" ht="19" x14ac:dyDescent="0.25">
      <c r="A4324" t="s">
        <v>2551</v>
      </c>
      <c r="B4324" t="s">
        <v>5</v>
      </c>
      <c r="C4324" s="2" t="str">
        <f t="shared" si="268"/>
        <v>americanpitbullterrier</v>
      </c>
      <c r="D4324" t="str">
        <f t="shared" si="269"/>
        <v>americanpitbullterrier</v>
      </c>
      <c r="E4324" t="str">
        <f t="shared" si="270"/>
        <v>americanpitbullterrier</v>
      </c>
      <c r="F4324">
        <f>IF(ISNA(VLOOKUP(D4324, Dog_test_1!$B$2:$D$194, 3, FALSE)), 0, VLOOKUP(D4324, Dog_test_1!$B$2:$D$194, 3, FALSE))</f>
        <v>3</v>
      </c>
      <c r="G4324">
        <f>IF(ISNA(VLOOKUP(E4324, Dog_test_1!$B$2:$D$194, 3, FALSE)), 0, VLOOKUP(E4324, Dog_test_1!$B$2:$D$194, 3, FALSE))</f>
        <v>3</v>
      </c>
      <c r="H4324">
        <f t="shared" si="271"/>
        <v>3</v>
      </c>
    </row>
    <row r="4325" spans="1:8" ht="19" x14ac:dyDescent="0.25">
      <c r="A4325" t="s">
        <v>6</v>
      </c>
      <c r="B4325" t="s">
        <v>2552</v>
      </c>
      <c r="C4325" s="2" t="str">
        <f t="shared" si="268"/>
        <v>germanshepherd/pembrokewelshcorgi</v>
      </c>
      <c r="D4325" t="str">
        <f t="shared" si="269"/>
        <v>germanshepherd</v>
      </c>
      <c r="E4325" t="str">
        <f t="shared" si="270"/>
        <v>pembrokewelshcorgi</v>
      </c>
      <c r="F4325">
        <f>IF(ISNA(VLOOKUP(D4325, Dog_test_1!$B$2:$D$194, 3, FALSE)), 0, VLOOKUP(D4325, Dog_test_1!$B$2:$D$194, 3, FALSE))</f>
        <v>3</v>
      </c>
      <c r="G4325">
        <f>IF(ISNA(VLOOKUP(E4325, Dog_test_1!$B$2:$D$194, 3, FALSE)), 0, VLOOKUP(E4325, Dog_test_1!$B$2:$D$194, 3, FALSE))</f>
        <v>0</v>
      </c>
      <c r="H4325">
        <f t="shared" si="271"/>
        <v>1.5</v>
      </c>
    </row>
    <row r="4326" spans="1:8" ht="19" x14ac:dyDescent="0.25">
      <c r="A4326" t="s">
        <v>2553</v>
      </c>
      <c r="B4326" t="s">
        <v>30</v>
      </c>
      <c r="C4326" s="2" t="str">
        <f t="shared" si="268"/>
        <v>chihuahua</v>
      </c>
      <c r="D4326" t="str">
        <f t="shared" si="269"/>
        <v>chihuahua</v>
      </c>
      <c r="E4326" t="str">
        <f t="shared" si="270"/>
        <v>chihuahua</v>
      </c>
      <c r="F4326">
        <f>IF(ISNA(VLOOKUP(D4326, Dog_test_1!$B$2:$D$194, 3, FALSE)), 0, VLOOKUP(D4326, Dog_test_1!$B$2:$D$194, 3, FALSE))</f>
        <v>1</v>
      </c>
      <c r="G4326">
        <f>IF(ISNA(VLOOKUP(E4326, Dog_test_1!$B$2:$D$194, 3, FALSE)), 0, VLOOKUP(E4326, Dog_test_1!$B$2:$D$194, 3, FALSE))</f>
        <v>1</v>
      </c>
      <c r="H4326">
        <f t="shared" si="271"/>
        <v>1</v>
      </c>
    </row>
    <row r="4327" spans="1:8" ht="19" x14ac:dyDescent="0.25">
      <c r="A4327" t="s">
        <v>2554</v>
      </c>
      <c r="B4327" t="s">
        <v>202</v>
      </c>
      <c r="C4327" s="2" t="str">
        <f t="shared" si="268"/>
        <v>shihtzu</v>
      </c>
      <c r="D4327" t="str">
        <f t="shared" si="269"/>
        <v>shihtzu</v>
      </c>
      <c r="E4327" t="str">
        <f t="shared" si="270"/>
        <v>shihtzu</v>
      </c>
      <c r="F4327">
        <f>IF(ISNA(VLOOKUP(D4327, Dog_test_1!$B$2:$D$194, 3, FALSE)), 0, VLOOKUP(D4327, Dog_test_1!$B$2:$D$194, 3, FALSE))</f>
        <v>1</v>
      </c>
      <c r="G4327">
        <f>IF(ISNA(VLOOKUP(E4327, Dog_test_1!$B$2:$D$194, 3, FALSE)), 0, VLOOKUP(E4327, Dog_test_1!$B$2:$D$194, 3, FALSE))</f>
        <v>1</v>
      </c>
      <c r="H4327">
        <f t="shared" si="271"/>
        <v>1</v>
      </c>
    </row>
    <row r="4328" spans="1:8" ht="19" x14ac:dyDescent="0.25">
      <c r="A4328" t="s">
        <v>2555</v>
      </c>
      <c r="B4328" t="s">
        <v>135</v>
      </c>
      <c r="C4328" s="2" t="str">
        <f t="shared" si="268"/>
        <v>miniaturepoodle</v>
      </c>
      <c r="D4328" t="str">
        <f t="shared" si="269"/>
        <v>miniaturepoodle</v>
      </c>
      <c r="E4328" t="str">
        <f t="shared" si="270"/>
        <v>miniaturepoodle</v>
      </c>
      <c r="F4328">
        <f>IF(ISNA(VLOOKUP(D4328, Dog_test_1!$B$2:$D$194, 3, FALSE)), 0, VLOOKUP(D4328, Dog_test_1!$B$2:$D$194, 3, FALSE))</f>
        <v>2</v>
      </c>
      <c r="G4328">
        <f>IF(ISNA(VLOOKUP(E4328, Dog_test_1!$B$2:$D$194, 3, FALSE)), 0, VLOOKUP(E4328, Dog_test_1!$B$2:$D$194, 3, FALSE))</f>
        <v>2</v>
      </c>
      <c r="H4328">
        <f t="shared" si="271"/>
        <v>2</v>
      </c>
    </row>
    <row r="4329" spans="1:8" ht="19" x14ac:dyDescent="0.25">
      <c r="A4329" t="s">
        <v>1478</v>
      </c>
      <c r="B4329" t="s">
        <v>32</v>
      </c>
      <c r="C4329" s="2" t="str">
        <f t="shared" si="268"/>
        <v>labradorretriever</v>
      </c>
      <c r="D4329" t="str">
        <f t="shared" si="269"/>
        <v>labradorretriever</v>
      </c>
      <c r="E4329" t="str">
        <f t="shared" si="270"/>
        <v>labradorretriever</v>
      </c>
      <c r="F4329">
        <f>IF(ISNA(VLOOKUP(D4329, Dog_test_1!$B$2:$D$194, 3, FALSE)), 0, VLOOKUP(D4329, Dog_test_1!$B$2:$D$194, 3, FALSE))</f>
        <v>3</v>
      </c>
      <c r="G4329">
        <f>IF(ISNA(VLOOKUP(E4329, Dog_test_1!$B$2:$D$194, 3, FALSE)), 0, VLOOKUP(E4329, Dog_test_1!$B$2:$D$194, 3, FALSE))</f>
        <v>3</v>
      </c>
      <c r="H4329">
        <f t="shared" si="271"/>
        <v>3</v>
      </c>
    </row>
    <row r="4330" spans="1:8" ht="19" x14ac:dyDescent="0.25">
      <c r="A4330" t="s">
        <v>2556</v>
      </c>
      <c r="B4330" t="s">
        <v>698</v>
      </c>
      <c r="C4330" s="2" t="str">
        <f t="shared" si="268"/>
        <v>newfoundland</v>
      </c>
      <c r="D4330" t="str">
        <f t="shared" si="269"/>
        <v>newfoundland</v>
      </c>
      <c r="E4330" t="str">
        <f t="shared" si="270"/>
        <v>newfoundland</v>
      </c>
      <c r="F4330">
        <f>IF(ISNA(VLOOKUP(D4330, Dog_test_1!$B$2:$D$194, 3, FALSE)), 0, VLOOKUP(D4330, Dog_test_1!$B$2:$D$194, 3, FALSE))</f>
        <v>4</v>
      </c>
      <c r="G4330">
        <f>IF(ISNA(VLOOKUP(E4330, Dog_test_1!$B$2:$D$194, 3, FALSE)), 0, VLOOKUP(E4330, Dog_test_1!$B$2:$D$194, 3, FALSE))</f>
        <v>4</v>
      </c>
      <c r="H4330">
        <f t="shared" si="271"/>
        <v>4</v>
      </c>
    </row>
    <row r="4331" spans="1:8" ht="19" x14ac:dyDescent="0.25">
      <c r="A4331" t="s">
        <v>6</v>
      </c>
      <c r="B4331" t="s">
        <v>21</v>
      </c>
      <c r="C4331" s="2" t="str">
        <f t="shared" si="268"/>
        <v>queenslandheeler</v>
      </c>
      <c r="D4331" t="str">
        <f t="shared" si="269"/>
        <v>queenslandheeler</v>
      </c>
      <c r="E4331" t="str">
        <f t="shared" si="270"/>
        <v>queenslandheeler</v>
      </c>
      <c r="F4331">
        <f>IF(ISNA(VLOOKUP(D4331, Dog_test_1!$B$2:$D$194, 3, FALSE)), 0, VLOOKUP(D4331, Dog_test_1!$B$2:$D$194, 3, FALSE))</f>
        <v>0</v>
      </c>
      <c r="G4331">
        <f>IF(ISNA(VLOOKUP(E4331, Dog_test_1!$B$2:$D$194, 3, FALSE)), 0, VLOOKUP(E4331, Dog_test_1!$B$2:$D$194, 3, FALSE))</f>
        <v>0</v>
      </c>
      <c r="H4331">
        <f t="shared" si="271"/>
        <v>0</v>
      </c>
    </row>
    <row r="4332" spans="1:8" ht="19" x14ac:dyDescent="0.25">
      <c r="A4332" t="s">
        <v>1760</v>
      </c>
      <c r="B4332" t="s">
        <v>5</v>
      </c>
      <c r="C4332" s="2" t="str">
        <f t="shared" si="268"/>
        <v>americanpitbullterrier</v>
      </c>
      <c r="D4332" t="str">
        <f t="shared" si="269"/>
        <v>americanpitbullterrier</v>
      </c>
      <c r="E4332" t="str">
        <f t="shared" si="270"/>
        <v>americanpitbullterrier</v>
      </c>
      <c r="F4332">
        <f>IF(ISNA(VLOOKUP(D4332, Dog_test_1!$B$2:$D$194, 3, FALSE)), 0, VLOOKUP(D4332, Dog_test_1!$B$2:$D$194, 3, FALSE))</f>
        <v>3</v>
      </c>
      <c r="G4332">
        <f>IF(ISNA(VLOOKUP(E4332, Dog_test_1!$B$2:$D$194, 3, FALSE)), 0, VLOOKUP(E4332, Dog_test_1!$B$2:$D$194, 3, FALSE))</f>
        <v>3</v>
      </c>
      <c r="H4332">
        <f t="shared" si="271"/>
        <v>3</v>
      </c>
    </row>
    <row r="4333" spans="1:8" ht="19" x14ac:dyDescent="0.25">
      <c r="A4333" t="s">
        <v>10</v>
      </c>
      <c r="B4333" t="s">
        <v>30</v>
      </c>
      <c r="C4333" s="2" t="str">
        <f t="shared" si="268"/>
        <v>chihuahua</v>
      </c>
      <c r="D4333" t="str">
        <f t="shared" si="269"/>
        <v>chihuahua</v>
      </c>
      <c r="E4333" t="str">
        <f t="shared" si="270"/>
        <v>chihuahua</v>
      </c>
      <c r="F4333">
        <f>IF(ISNA(VLOOKUP(D4333, Dog_test_1!$B$2:$D$194, 3, FALSE)), 0, VLOOKUP(D4333, Dog_test_1!$B$2:$D$194, 3, FALSE))</f>
        <v>1</v>
      </c>
      <c r="G4333">
        <f>IF(ISNA(VLOOKUP(E4333, Dog_test_1!$B$2:$D$194, 3, FALSE)), 0, VLOOKUP(E4333, Dog_test_1!$B$2:$D$194, 3, FALSE))</f>
        <v>1</v>
      </c>
      <c r="H4333">
        <f t="shared" si="271"/>
        <v>1</v>
      </c>
    </row>
    <row r="4334" spans="1:8" ht="19" x14ac:dyDescent="0.25">
      <c r="A4334" t="s">
        <v>398</v>
      </c>
      <c r="B4334" t="s">
        <v>30</v>
      </c>
      <c r="C4334" s="2" t="str">
        <f t="shared" si="268"/>
        <v>chihuahua</v>
      </c>
      <c r="D4334" t="str">
        <f t="shared" si="269"/>
        <v>chihuahua</v>
      </c>
      <c r="E4334" t="str">
        <f t="shared" si="270"/>
        <v>chihuahua</v>
      </c>
      <c r="F4334">
        <f>IF(ISNA(VLOOKUP(D4334, Dog_test_1!$B$2:$D$194, 3, FALSE)), 0, VLOOKUP(D4334, Dog_test_1!$B$2:$D$194, 3, FALSE))</f>
        <v>1</v>
      </c>
      <c r="G4334">
        <f>IF(ISNA(VLOOKUP(E4334, Dog_test_1!$B$2:$D$194, 3, FALSE)), 0, VLOOKUP(E4334, Dog_test_1!$B$2:$D$194, 3, FALSE))</f>
        <v>1</v>
      </c>
      <c r="H4334">
        <f t="shared" si="271"/>
        <v>1</v>
      </c>
    </row>
    <row r="4335" spans="1:8" ht="19" x14ac:dyDescent="0.25">
      <c r="A4335" t="s">
        <v>2557</v>
      </c>
      <c r="B4335" t="s">
        <v>32</v>
      </c>
      <c r="C4335" s="2" t="str">
        <f t="shared" si="268"/>
        <v>labradorretriever</v>
      </c>
      <c r="D4335" t="str">
        <f t="shared" si="269"/>
        <v>labradorretriever</v>
      </c>
      <c r="E4335" t="str">
        <f t="shared" si="270"/>
        <v>labradorretriever</v>
      </c>
      <c r="F4335">
        <f>IF(ISNA(VLOOKUP(D4335, Dog_test_1!$B$2:$D$194, 3, FALSE)), 0, VLOOKUP(D4335, Dog_test_1!$B$2:$D$194, 3, FALSE))</f>
        <v>3</v>
      </c>
      <c r="G4335">
        <f>IF(ISNA(VLOOKUP(E4335, Dog_test_1!$B$2:$D$194, 3, FALSE)), 0, VLOOKUP(E4335, Dog_test_1!$B$2:$D$194, 3, FALSE))</f>
        <v>3</v>
      </c>
      <c r="H4335">
        <f t="shared" si="271"/>
        <v>3</v>
      </c>
    </row>
    <row r="4336" spans="1:8" ht="19" x14ac:dyDescent="0.25">
      <c r="A4336" t="s">
        <v>147</v>
      </c>
      <c r="B4336" t="s">
        <v>2503</v>
      </c>
      <c r="C4336" s="2" t="str">
        <f t="shared" si="268"/>
        <v>rottweiler/chowchow</v>
      </c>
      <c r="D4336" t="str">
        <f t="shared" si="269"/>
        <v>rottweiler</v>
      </c>
      <c r="E4336" t="str">
        <f t="shared" si="270"/>
        <v>chowchow</v>
      </c>
      <c r="F4336">
        <f>IF(ISNA(VLOOKUP(D4336, Dog_test_1!$B$2:$D$194, 3, FALSE)), 0, VLOOKUP(D4336, Dog_test_1!$B$2:$D$194, 3, FALSE))</f>
        <v>0</v>
      </c>
      <c r="G4336">
        <f>IF(ISNA(VLOOKUP(E4336, Dog_test_1!$B$2:$D$194, 3, FALSE)), 0, VLOOKUP(E4336, Dog_test_1!$B$2:$D$194, 3, FALSE))</f>
        <v>3</v>
      </c>
      <c r="H4336">
        <f t="shared" si="271"/>
        <v>1.5</v>
      </c>
    </row>
    <row r="4337" spans="1:8" ht="19" x14ac:dyDescent="0.25">
      <c r="A4337" t="s">
        <v>2558</v>
      </c>
      <c r="B4337" t="s">
        <v>75</v>
      </c>
      <c r="C4337" s="2" t="str">
        <f t="shared" si="268"/>
        <v>bordercollie</v>
      </c>
      <c r="D4337" t="str">
        <f t="shared" si="269"/>
        <v>bordercollie</v>
      </c>
      <c r="E4337" t="str">
        <f t="shared" si="270"/>
        <v>bordercollie</v>
      </c>
      <c r="F4337">
        <f>IF(ISNA(VLOOKUP(D4337, Dog_test_1!$B$2:$D$194, 3, FALSE)), 0, VLOOKUP(D4337, Dog_test_1!$B$2:$D$194, 3, FALSE))</f>
        <v>3</v>
      </c>
      <c r="G4337">
        <f>IF(ISNA(VLOOKUP(E4337, Dog_test_1!$B$2:$D$194, 3, FALSE)), 0, VLOOKUP(E4337, Dog_test_1!$B$2:$D$194, 3, FALSE))</f>
        <v>3</v>
      </c>
      <c r="H4337">
        <f t="shared" si="271"/>
        <v>3</v>
      </c>
    </row>
    <row r="4338" spans="1:8" ht="19" x14ac:dyDescent="0.25">
      <c r="A4338" t="s">
        <v>6</v>
      </c>
      <c r="B4338" t="s">
        <v>180</v>
      </c>
      <c r="C4338" s="2" t="str">
        <f t="shared" si="268"/>
        <v>labradorretriever/chowchow</v>
      </c>
      <c r="D4338" t="str">
        <f t="shared" si="269"/>
        <v>labradorretriever</v>
      </c>
      <c r="E4338" t="str">
        <f t="shared" si="270"/>
        <v>chowchow</v>
      </c>
      <c r="F4338">
        <f>IF(ISNA(VLOOKUP(D4338, Dog_test_1!$B$2:$D$194, 3, FALSE)), 0, VLOOKUP(D4338, Dog_test_1!$B$2:$D$194, 3, FALSE))</f>
        <v>3</v>
      </c>
      <c r="G4338">
        <f>IF(ISNA(VLOOKUP(E4338, Dog_test_1!$B$2:$D$194, 3, FALSE)), 0, VLOOKUP(E4338, Dog_test_1!$B$2:$D$194, 3, FALSE))</f>
        <v>3</v>
      </c>
      <c r="H4338">
        <f t="shared" si="271"/>
        <v>3</v>
      </c>
    </row>
    <row r="4339" spans="1:8" ht="19" x14ac:dyDescent="0.25">
      <c r="A4339" t="s">
        <v>466</v>
      </c>
      <c r="B4339" t="s">
        <v>1454</v>
      </c>
      <c r="C4339" s="2" t="str">
        <f t="shared" si="268"/>
        <v>pointer/bordercollie</v>
      </c>
      <c r="D4339" t="str">
        <f t="shared" si="269"/>
        <v>pointer</v>
      </c>
      <c r="E4339" t="str">
        <f t="shared" si="270"/>
        <v>bordercollie</v>
      </c>
      <c r="F4339">
        <f>IF(ISNA(VLOOKUP(D4339, Dog_test_1!$B$2:$D$194, 3, FALSE)), 0, VLOOKUP(D4339, Dog_test_1!$B$2:$D$194, 3, FALSE))</f>
        <v>4</v>
      </c>
      <c r="G4339">
        <f>IF(ISNA(VLOOKUP(E4339, Dog_test_1!$B$2:$D$194, 3, FALSE)), 0, VLOOKUP(E4339, Dog_test_1!$B$2:$D$194, 3, FALSE))</f>
        <v>3</v>
      </c>
      <c r="H4339">
        <f t="shared" si="271"/>
        <v>3.5</v>
      </c>
    </row>
    <row r="4340" spans="1:8" ht="19" x14ac:dyDescent="0.25">
      <c r="A4340" t="s">
        <v>226</v>
      </c>
      <c r="B4340" t="s">
        <v>71</v>
      </c>
      <c r="C4340" s="2" t="str">
        <f t="shared" si="268"/>
        <v>lhasaapso</v>
      </c>
      <c r="D4340" t="str">
        <f t="shared" si="269"/>
        <v>lhasaapso</v>
      </c>
      <c r="E4340" t="str">
        <f t="shared" si="270"/>
        <v>lhasaapso</v>
      </c>
      <c r="F4340">
        <f>IF(ISNA(VLOOKUP(D4340, Dog_test_1!$B$2:$D$194, 3, FALSE)), 0, VLOOKUP(D4340, Dog_test_1!$B$2:$D$194, 3, FALSE))</f>
        <v>2</v>
      </c>
      <c r="G4340">
        <f>IF(ISNA(VLOOKUP(E4340, Dog_test_1!$B$2:$D$194, 3, FALSE)), 0, VLOOKUP(E4340, Dog_test_1!$B$2:$D$194, 3, FALSE))</f>
        <v>2</v>
      </c>
      <c r="H4340">
        <f t="shared" si="271"/>
        <v>2</v>
      </c>
    </row>
    <row r="4341" spans="1:8" ht="19" x14ac:dyDescent="0.25">
      <c r="A4341" t="s">
        <v>2559</v>
      </c>
      <c r="B4341" t="s">
        <v>32</v>
      </c>
      <c r="C4341" s="2" t="str">
        <f t="shared" si="268"/>
        <v>labradorretriever</v>
      </c>
      <c r="D4341" t="str">
        <f t="shared" si="269"/>
        <v>labradorretriever</v>
      </c>
      <c r="E4341" t="str">
        <f t="shared" si="270"/>
        <v>labradorretriever</v>
      </c>
      <c r="F4341">
        <f>IF(ISNA(VLOOKUP(D4341, Dog_test_1!$B$2:$D$194, 3, FALSE)), 0, VLOOKUP(D4341, Dog_test_1!$B$2:$D$194, 3, FALSE))</f>
        <v>3</v>
      </c>
      <c r="G4341">
        <f>IF(ISNA(VLOOKUP(E4341, Dog_test_1!$B$2:$D$194, 3, FALSE)), 0, VLOOKUP(E4341, Dog_test_1!$B$2:$D$194, 3, FALSE))</f>
        <v>3</v>
      </c>
      <c r="H4341">
        <f t="shared" si="271"/>
        <v>3</v>
      </c>
    </row>
    <row r="4342" spans="1:8" ht="19" x14ac:dyDescent="0.25">
      <c r="A4342" t="s">
        <v>6</v>
      </c>
      <c r="B4342" t="s">
        <v>75</v>
      </c>
      <c r="C4342" s="2" t="str">
        <f t="shared" si="268"/>
        <v>bordercollie</v>
      </c>
      <c r="D4342" t="str">
        <f t="shared" si="269"/>
        <v>bordercollie</v>
      </c>
      <c r="E4342" t="str">
        <f t="shared" si="270"/>
        <v>bordercollie</v>
      </c>
      <c r="F4342">
        <f>IF(ISNA(VLOOKUP(D4342, Dog_test_1!$B$2:$D$194, 3, FALSE)), 0, VLOOKUP(D4342, Dog_test_1!$B$2:$D$194, 3, FALSE))</f>
        <v>3</v>
      </c>
      <c r="G4342">
        <f>IF(ISNA(VLOOKUP(E4342, Dog_test_1!$B$2:$D$194, 3, FALSE)), 0, VLOOKUP(E4342, Dog_test_1!$B$2:$D$194, 3, FALSE))</f>
        <v>3</v>
      </c>
      <c r="H4342">
        <f t="shared" si="271"/>
        <v>3</v>
      </c>
    </row>
    <row r="4343" spans="1:8" ht="19" x14ac:dyDescent="0.25">
      <c r="A4343" t="s">
        <v>325</v>
      </c>
      <c r="B4343" t="s">
        <v>2560</v>
      </c>
      <c r="C4343" s="2" t="str">
        <f t="shared" si="268"/>
        <v>miniaturepoodle/cockerspaniel</v>
      </c>
      <c r="D4343" t="str">
        <f t="shared" si="269"/>
        <v>miniaturepoodle</v>
      </c>
      <c r="E4343" t="str">
        <f t="shared" si="270"/>
        <v>cockerspaniel</v>
      </c>
      <c r="F4343">
        <f>IF(ISNA(VLOOKUP(D4343, Dog_test_1!$B$2:$D$194, 3, FALSE)), 0, VLOOKUP(D4343, Dog_test_1!$B$2:$D$194, 3, FALSE))</f>
        <v>2</v>
      </c>
      <c r="G4343">
        <f>IF(ISNA(VLOOKUP(E4343, Dog_test_1!$B$2:$D$194, 3, FALSE)), 0, VLOOKUP(E4343, Dog_test_1!$B$2:$D$194, 3, FALSE))</f>
        <v>0</v>
      </c>
      <c r="H4343">
        <f t="shared" si="271"/>
        <v>1</v>
      </c>
    </row>
    <row r="4344" spans="1:8" ht="19" x14ac:dyDescent="0.25">
      <c r="A4344" t="s">
        <v>2106</v>
      </c>
      <c r="B4344" t="s">
        <v>30</v>
      </c>
      <c r="C4344" s="2" t="str">
        <f t="shared" si="268"/>
        <v>chihuahua</v>
      </c>
      <c r="D4344" t="str">
        <f t="shared" si="269"/>
        <v>chihuahua</v>
      </c>
      <c r="E4344" t="str">
        <f t="shared" si="270"/>
        <v>chihuahua</v>
      </c>
      <c r="F4344">
        <f>IF(ISNA(VLOOKUP(D4344, Dog_test_1!$B$2:$D$194, 3, FALSE)), 0, VLOOKUP(D4344, Dog_test_1!$B$2:$D$194, 3, FALSE))</f>
        <v>1</v>
      </c>
      <c r="G4344">
        <f>IF(ISNA(VLOOKUP(E4344, Dog_test_1!$B$2:$D$194, 3, FALSE)), 0, VLOOKUP(E4344, Dog_test_1!$B$2:$D$194, 3, FALSE))</f>
        <v>1</v>
      </c>
      <c r="H4344">
        <f t="shared" si="271"/>
        <v>1</v>
      </c>
    </row>
    <row r="4345" spans="1:8" ht="19" x14ac:dyDescent="0.25">
      <c r="A4345" t="s">
        <v>2561</v>
      </c>
      <c r="B4345" t="s">
        <v>5</v>
      </c>
      <c r="C4345" s="2" t="str">
        <f t="shared" si="268"/>
        <v>americanpitbullterrier</v>
      </c>
      <c r="D4345" t="str">
        <f t="shared" si="269"/>
        <v>americanpitbullterrier</v>
      </c>
      <c r="E4345" t="str">
        <f t="shared" si="270"/>
        <v>americanpitbullterrier</v>
      </c>
      <c r="F4345">
        <f>IF(ISNA(VLOOKUP(D4345, Dog_test_1!$B$2:$D$194, 3, FALSE)), 0, VLOOKUP(D4345, Dog_test_1!$B$2:$D$194, 3, FALSE))</f>
        <v>3</v>
      </c>
      <c r="G4345">
        <f>IF(ISNA(VLOOKUP(E4345, Dog_test_1!$B$2:$D$194, 3, FALSE)), 0, VLOOKUP(E4345, Dog_test_1!$B$2:$D$194, 3, FALSE))</f>
        <v>3</v>
      </c>
      <c r="H4345">
        <f t="shared" si="271"/>
        <v>3</v>
      </c>
    </row>
    <row r="4346" spans="1:8" ht="19" x14ac:dyDescent="0.25">
      <c r="A4346" t="s">
        <v>1028</v>
      </c>
      <c r="B4346" t="s">
        <v>12</v>
      </c>
      <c r="C4346" s="2" t="str">
        <f t="shared" si="268"/>
        <v>miniatureschnauzer</v>
      </c>
      <c r="D4346" t="str">
        <f t="shared" si="269"/>
        <v>miniatureschnauzer</v>
      </c>
      <c r="E4346" t="str">
        <f t="shared" si="270"/>
        <v>miniatureschnauzer</v>
      </c>
      <c r="F4346">
        <f>IF(ISNA(VLOOKUP(D4346, Dog_test_1!$B$2:$D$194, 3, FALSE)), 0, VLOOKUP(D4346, Dog_test_1!$B$2:$D$194, 3, FALSE))</f>
        <v>2</v>
      </c>
      <c r="G4346">
        <f>IF(ISNA(VLOOKUP(E4346, Dog_test_1!$B$2:$D$194, 3, FALSE)), 0, VLOOKUP(E4346, Dog_test_1!$B$2:$D$194, 3, FALSE))</f>
        <v>2</v>
      </c>
      <c r="H4346">
        <f t="shared" si="271"/>
        <v>2</v>
      </c>
    </row>
    <row r="4347" spans="1:8" ht="19" x14ac:dyDescent="0.25">
      <c r="A4347" t="s">
        <v>1213</v>
      </c>
      <c r="B4347" t="s">
        <v>5</v>
      </c>
      <c r="C4347" s="2" t="str">
        <f t="shared" si="268"/>
        <v>americanpitbullterrier</v>
      </c>
      <c r="D4347" t="str">
        <f t="shared" si="269"/>
        <v>americanpitbullterrier</v>
      </c>
      <c r="E4347" t="str">
        <f t="shared" si="270"/>
        <v>americanpitbullterrier</v>
      </c>
      <c r="F4347">
        <f>IF(ISNA(VLOOKUP(D4347, Dog_test_1!$B$2:$D$194, 3, FALSE)), 0, VLOOKUP(D4347, Dog_test_1!$B$2:$D$194, 3, FALSE))</f>
        <v>3</v>
      </c>
      <c r="G4347">
        <f>IF(ISNA(VLOOKUP(E4347, Dog_test_1!$B$2:$D$194, 3, FALSE)), 0, VLOOKUP(E4347, Dog_test_1!$B$2:$D$194, 3, FALSE))</f>
        <v>3</v>
      </c>
      <c r="H4347">
        <f t="shared" si="271"/>
        <v>3</v>
      </c>
    </row>
    <row r="4348" spans="1:8" ht="19" x14ac:dyDescent="0.25">
      <c r="A4348" t="s">
        <v>2562</v>
      </c>
      <c r="B4348" t="s">
        <v>2563</v>
      </c>
      <c r="C4348" s="2" t="str">
        <f t="shared" si="268"/>
        <v>feist</v>
      </c>
      <c r="D4348" t="str">
        <f t="shared" si="269"/>
        <v>feist</v>
      </c>
      <c r="E4348" t="str">
        <f t="shared" si="270"/>
        <v>feist</v>
      </c>
      <c r="F4348">
        <f>IF(ISNA(VLOOKUP(D4348, Dog_test_1!$B$2:$D$194, 3, FALSE)), 0, VLOOKUP(D4348, Dog_test_1!$B$2:$D$194, 3, FALSE))</f>
        <v>0</v>
      </c>
      <c r="G4348">
        <f>IF(ISNA(VLOOKUP(E4348, Dog_test_1!$B$2:$D$194, 3, FALSE)), 0, VLOOKUP(E4348, Dog_test_1!$B$2:$D$194, 3, FALSE))</f>
        <v>0</v>
      </c>
      <c r="H4348">
        <f t="shared" si="271"/>
        <v>0</v>
      </c>
    </row>
    <row r="4349" spans="1:8" ht="19" x14ac:dyDescent="0.25">
      <c r="A4349" t="s">
        <v>2564</v>
      </c>
      <c r="B4349" t="s">
        <v>30</v>
      </c>
      <c r="C4349" s="2" t="str">
        <f t="shared" si="268"/>
        <v>chihuahua</v>
      </c>
      <c r="D4349" t="str">
        <f t="shared" si="269"/>
        <v>chihuahua</v>
      </c>
      <c r="E4349" t="str">
        <f t="shared" si="270"/>
        <v>chihuahua</v>
      </c>
      <c r="F4349">
        <f>IF(ISNA(VLOOKUP(D4349, Dog_test_1!$B$2:$D$194, 3, FALSE)), 0, VLOOKUP(D4349, Dog_test_1!$B$2:$D$194, 3, FALSE))</f>
        <v>1</v>
      </c>
      <c r="G4349">
        <f>IF(ISNA(VLOOKUP(E4349, Dog_test_1!$B$2:$D$194, 3, FALSE)), 0, VLOOKUP(E4349, Dog_test_1!$B$2:$D$194, 3, FALSE))</f>
        <v>1</v>
      </c>
      <c r="H4349">
        <f t="shared" si="271"/>
        <v>1</v>
      </c>
    </row>
    <row r="4350" spans="1:8" ht="19" x14ac:dyDescent="0.25">
      <c r="A4350" t="s">
        <v>6</v>
      </c>
      <c r="B4350" t="s">
        <v>2565</v>
      </c>
      <c r="C4350" s="2" t="str">
        <f t="shared" si="268"/>
        <v>chowchow/bordercollie</v>
      </c>
      <c r="D4350" t="str">
        <f t="shared" si="269"/>
        <v>chowchow</v>
      </c>
      <c r="E4350" t="str">
        <f t="shared" si="270"/>
        <v>bordercollie</v>
      </c>
      <c r="F4350">
        <f>IF(ISNA(VLOOKUP(D4350, Dog_test_1!$B$2:$D$194, 3, FALSE)), 0, VLOOKUP(D4350, Dog_test_1!$B$2:$D$194, 3, FALSE))</f>
        <v>3</v>
      </c>
      <c r="G4350">
        <f>IF(ISNA(VLOOKUP(E4350, Dog_test_1!$B$2:$D$194, 3, FALSE)), 0, VLOOKUP(E4350, Dog_test_1!$B$2:$D$194, 3, FALSE))</f>
        <v>3</v>
      </c>
      <c r="H4350">
        <f t="shared" si="271"/>
        <v>3</v>
      </c>
    </row>
    <row r="4351" spans="1:8" ht="19" x14ac:dyDescent="0.25">
      <c r="A4351" t="s">
        <v>1380</v>
      </c>
      <c r="B4351" t="s">
        <v>195</v>
      </c>
      <c r="C4351" s="2" t="str">
        <f t="shared" si="268"/>
        <v>rottweiler</v>
      </c>
      <c r="D4351" t="str">
        <f t="shared" si="269"/>
        <v>rottweiler</v>
      </c>
      <c r="E4351" t="str">
        <f t="shared" si="270"/>
        <v>rottweiler</v>
      </c>
      <c r="F4351">
        <f>IF(ISNA(VLOOKUP(D4351, Dog_test_1!$B$2:$D$194, 3, FALSE)), 0, VLOOKUP(D4351, Dog_test_1!$B$2:$D$194, 3, FALSE))</f>
        <v>0</v>
      </c>
      <c r="G4351">
        <f>IF(ISNA(VLOOKUP(E4351, Dog_test_1!$B$2:$D$194, 3, FALSE)), 0, VLOOKUP(E4351, Dog_test_1!$B$2:$D$194, 3, FALSE))</f>
        <v>0</v>
      </c>
      <c r="H4351">
        <f t="shared" si="271"/>
        <v>0</v>
      </c>
    </row>
    <row r="4352" spans="1:8" ht="19" x14ac:dyDescent="0.25">
      <c r="A4352" t="s">
        <v>2566</v>
      </c>
      <c r="B4352" t="s">
        <v>30</v>
      </c>
      <c r="C4352" s="2" t="str">
        <f t="shared" si="268"/>
        <v>chihuahua</v>
      </c>
      <c r="D4352" t="str">
        <f t="shared" si="269"/>
        <v>chihuahua</v>
      </c>
      <c r="E4352" t="str">
        <f t="shared" si="270"/>
        <v>chihuahua</v>
      </c>
      <c r="F4352">
        <f>IF(ISNA(VLOOKUP(D4352, Dog_test_1!$B$2:$D$194, 3, FALSE)), 0, VLOOKUP(D4352, Dog_test_1!$B$2:$D$194, 3, FALSE))</f>
        <v>1</v>
      </c>
      <c r="G4352">
        <f>IF(ISNA(VLOOKUP(E4352, Dog_test_1!$B$2:$D$194, 3, FALSE)), 0, VLOOKUP(E4352, Dog_test_1!$B$2:$D$194, 3, FALSE))</f>
        <v>1</v>
      </c>
      <c r="H4352">
        <f t="shared" si="271"/>
        <v>1</v>
      </c>
    </row>
    <row r="4353" spans="1:8" ht="19" x14ac:dyDescent="0.25">
      <c r="A4353" t="s">
        <v>6</v>
      </c>
      <c r="B4353" t="s">
        <v>538</v>
      </c>
      <c r="C4353" s="2" t="str">
        <f t="shared" si="268"/>
        <v>miniaturepinscher</v>
      </c>
      <c r="D4353" t="str">
        <f t="shared" si="269"/>
        <v>miniaturepinscher</v>
      </c>
      <c r="E4353" t="str">
        <f t="shared" si="270"/>
        <v>miniaturepinscher</v>
      </c>
      <c r="F4353">
        <f>IF(ISNA(VLOOKUP(D4353, Dog_test_1!$B$2:$D$194, 3, FALSE)), 0, VLOOKUP(D4353, Dog_test_1!$B$2:$D$194, 3, FALSE))</f>
        <v>2</v>
      </c>
      <c r="G4353">
        <f>IF(ISNA(VLOOKUP(E4353, Dog_test_1!$B$2:$D$194, 3, FALSE)), 0, VLOOKUP(E4353, Dog_test_1!$B$2:$D$194, 3, FALSE))</f>
        <v>2</v>
      </c>
      <c r="H4353">
        <f t="shared" si="271"/>
        <v>2</v>
      </c>
    </row>
    <row r="4354" spans="1:8" ht="19" x14ac:dyDescent="0.25">
      <c r="A4354" t="s">
        <v>1293</v>
      </c>
      <c r="B4354" t="s">
        <v>28</v>
      </c>
      <c r="C4354" s="2" t="str">
        <f t="shared" ref="C4354:C4417" si="272">SUBSTITUTE(LOWER(B4354), " ", "")</f>
        <v>americanstaffordshireterrier</v>
      </c>
      <c r="D4354" t="str">
        <f t="shared" si="269"/>
        <v>americanstaffordshireterrier</v>
      </c>
      <c r="E4354" t="str">
        <f t="shared" si="270"/>
        <v>americanstaffordshireterrier</v>
      </c>
      <c r="F4354">
        <f>IF(ISNA(VLOOKUP(D4354, Dog_test_1!$B$2:$D$194, 3, FALSE)), 0, VLOOKUP(D4354, Dog_test_1!$B$2:$D$194, 3, FALSE))</f>
        <v>3</v>
      </c>
      <c r="G4354">
        <f>IF(ISNA(VLOOKUP(E4354, Dog_test_1!$B$2:$D$194, 3, FALSE)), 0, VLOOKUP(E4354, Dog_test_1!$B$2:$D$194, 3, FALSE))</f>
        <v>3</v>
      </c>
      <c r="H4354">
        <f t="shared" si="271"/>
        <v>3</v>
      </c>
    </row>
    <row r="4355" spans="1:8" ht="19" x14ac:dyDescent="0.25">
      <c r="A4355" t="s">
        <v>2567</v>
      </c>
      <c r="B4355" t="s">
        <v>2568</v>
      </c>
      <c r="C4355" s="2" t="str">
        <f t="shared" si="272"/>
        <v>carolinadog/americanpitbullterrier</v>
      </c>
      <c r="D4355" t="str">
        <f t="shared" ref="D4355:D4418" si="273">IF(ISNUMBER(SEARCH("/", C4355)), LEFT(C4355, SEARCH("/", C4355, 1)-1), C4355)</f>
        <v>carolinadog</v>
      </c>
      <c r="E4355" t="str">
        <f t="shared" ref="E4355:E4418" si="274">IF(ISNUMBER(SEARCH("/", C4355)), RIGHT(C4355, LEN(C4355)-SEARCH("/", C4355, 1)), C4355)</f>
        <v>americanpitbullterrier</v>
      </c>
      <c r="F4355">
        <f>IF(ISNA(VLOOKUP(D4355, Dog_test_1!$B$2:$D$194, 3, FALSE)), 0, VLOOKUP(D4355, Dog_test_1!$B$2:$D$194, 3, FALSE))</f>
        <v>0</v>
      </c>
      <c r="G4355">
        <f>IF(ISNA(VLOOKUP(E4355, Dog_test_1!$B$2:$D$194, 3, FALSE)), 0, VLOOKUP(E4355, Dog_test_1!$B$2:$D$194, 3, FALSE))</f>
        <v>3</v>
      </c>
      <c r="H4355">
        <f t="shared" ref="H4355:H4418" si="275">(F4355+G4355)/2</f>
        <v>1.5</v>
      </c>
    </row>
    <row r="4356" spans="1:8" ht="19" x14ac:dyDescent="0.25">
      <c r="A4356" t="s">
        <v>1323</v>
      </c>
      <c r="B4356" t="s">
        <v>30</v>
      </c>
      <c r="C4356" s="2" t="str">
        <f t="shared" si="272"/>
        <v>chihuahua</v>
      </c>
      <c r="D4356" t="str">
        <f t="shared" si="273"/>
        <v>chihuahua</v>
      </c>
      <c r="E4356" t="str">
        <f t="shared" si="274"/>
        <v>chihuahua</v>
      </c>
      <c r="F4356">
        <f>IF(ISNA(VLOOKUP(D4356, Dog_test_1!$B$2:$D$194, 3, FALSE)), 0, VLOOKUP(D4356, Dog_test_1!$B$2:$D$194, 3, FALSE))</f>
        <v>1</v>
      </c>
      <c r="G4356">
        <f>IF(ISNA(VLOOKUP(E4356, Dog_test_1!$B$2:$D$194, 3, FALSE)), 0, VLOOKUP(E4356, Dog_test_1!$B$2:$D$194, 3, FALSE))</f>
        <v>1</v>
      </c>
      <c r="H4356">
        <f t="shared" si="275"/>
        <v>1</v>
      </c>
    </row>
    <row r="4357" spans="1:8" ht="19" x14ac:dyDescent="0.25">
      <c r="A4357" t="s">
        <v>1547</v>
      </c>
      <c r="B4357" t="s">
        <v>32</v>
      </c>
      <c r="C4357" s="2" t="str">
        <f t="shared" si="272"/>
        <v>labradorretriever</v>
      </c>
      <c r="D4357" t="str">
        <f t="shared" si="273"/>
        <v>labradorretriever</v>
      </c>
      <c r="E4357" t="str">
        <f t="shared" si="274"/>
        <v>labradorretriever</v>
      </c>
      <c r="F4357">
        <f>IF(ISNA(VLOOKUP(D4357, Dog_test_1!$B$2:$D$194, 3, FALSE)), 0, VLOOKUP(D4357, Dog_test_1!$B$2:$D$194, 3, FALSE))</f>
        <v>3</v>
      </c>
      <c r="G4357">
        <f>IF(ISNA(VLOOKUP(E4357, Dog_test_1!$B$2:$D$194, 3, FALSE)), 0, VLOOKUP(E4357, Dog_test_1!$B$2:$D$194, 3, FALSE))</f>
        <v>3</v>
      </c>
      <c r="H4357">
        <f t="shared" si="275"/>
        <v>3</v>
      </c>
    </row>
    <row r="4358" spans="1:8" ht="19" x14ac:dyDescent="0.25">
      <c r="A4358" t="s">
        <v>2569</v>
      </c>
      <c r="B4358" t="s">
        <v>128</v>
      </c>
      <c r="C4358" s="2" t="str">
        <f t="shared" si="272"/>
        <v>australiancattledog</v>
      </c>
      <c r="D4358" t="str">
        <f t="shared" si="273"/>
        <v>australiancattledog</v>
      </c>
      <c r="E4358" t="str">
        <f t="shared" si="274"/>
        <v>australiancattledog</v>
      </c>
      <c r="F4358">
        <f>IF(ISNA(VLOOKUP(D4358, Dog_test_1!$B$2:$D$194, 3, FALSE)), 0, VLOOKUP(D4358, Dog_test_1!$B$2:$D$194, 3, FALSE))</f>
        <v>0</v>
      </c>
      <c r="G4358">
        <f>IF(ISNA(VLOOKUP(E4358, Dog_test_1!$B$2:$D$194, 3, FALSE)), 0, VLOOKUP(E4358, Dog_test_1!$B$2:$D$194, 3, FALSE))</f>
        <v>0</v>
      </c>
      <c r="H4358">
        <f t="shared" si="275"/>
        <v>0</v>
      </c>
    </row>
    <row r="4359" spans="1:8" ht="19" x14ac:dyDescent="0.25">
      <c r="A4359" t="s">
        <v>203</v>
      </c>
      <c r="B4359" t="s">
        <v>134</v>
      </c>
      <c r="C4359" s="2" t="str">
        <f t="shared" si="272"/>
        <v>catahoula/labradorretriever</v>
      </c>
      <c r="D4359" t="str">
        <f t="shared" si="273"/>
        <v>catahoula</v>
      </c>
      <c r="E4359" t="str">
        <f t="shared" si="274"/>
        <v>labradorretriever</v>
      </c>
      <c r="F4359">
        <f>IF(ISNA(VLOOKUP(D4359, Dog_test_1!$B$2:$D$194, 3, FALSE)), 0, VLOOKUP(D4359, Dog_test_1!$B$2:$D$194, 3, FALSE))</f>
        <v>0</v>
      </c>
      <c r="G4359">
        <f>IF(ISNA(VLOOKUP(E4359, Dog_test_1!$B$2:$D$194, 3, FALSE)), 0, VLOOKUP(E4359, Dog_test_1!$B$2:$D$194, 3, FALSE))</f>
        <v>3</v>
      </c>
      <c r="H4359">
        <f t="shared" si="275"/>
        <v>1.5</v>
      </c>
    </row>
    <row r="4360" spans="1:8" ht="19" x14ac:dyDescent="0.25">
      <c r="A4360" t="s">
        <v>6</v>
      </c>
      <c r="B4360" t="s">
        <v>30</v>
      </c>
      <c r="C4360" s="2" t="str">
        <f t="shared" si="272"/>
        <v>chihuahua</v>
      </c>
      <c r="D4360" t="str">
        <f t="shared" si="273"/>
        <v>chihuahua</v>
      </c>
      <c r="E4360" t="str">
        <f t="shared" si="274"/>
        <v>chihuahua</v>
      </c>
      <c r="F4360">
        <f>IF(ISNA(VLOOKUP(D4360, Dog_test_1!$B$2:$D$194, 3, FALSE)), 0, VLOOKUP(D4360, Dog_test_1!$B$2:$D$194, 3, FALSE))</f>
        <v>1</v>
      </c>
      <c r="G4360">
        <f>IF(ISNA(VLOOKUP(E4360, Dog_test_1!$B$2:$D$194, 3, FALSE)), 0, VLOOKUP(E4360, Dog_test_1!$B$2:$D$194, 3, FALSE))</f>
        <v>1</v>
      </c>
      <c r="H4360">
        <f t="shared" si="275"/>
        <v>1</v>
      </c>
    </row>
    <row r="4361" spans="1:8" ht="19" x14ac:dyDescent="0.25">
      <c r="A4361" t="s">
        <v>1967</v>
      </c>
      <c r="B4361" t="s">
        <v>32</v>
      </c>
      <c r="C4361" s="2" t="str">
        <f t="shared" si="272"/>
        <v>labradorretriever</v>
      </c>
      <c r="D4361" t="str">
        <f t="shared" si="273"/>
        <v>labradorretriever</v>
      </c>
      <c r="E4361" t="str">
        <f t="shared" si="274"/>
        <v>labradorretriever</v>
      </c>
      <c r="F4361">
        <f>IF(ISNA(VLOOKUP(D4361, Dog_test_1!$B$2:$D$194, 3, FALSE)), 0, VLOOKUP(D4361, Dog_test_1!$B$2:$D$194, 3, FALSE))</f>
        <v>3</v>
      </c>
      <c r="G4361">
        <f>IF(ISNA(VLOOKUP(E4361, Dog_test_1!$B$2:$D$194, 3, FALSE)), 0, VLOOKUP(E4361, Dog_test_1!$B$2:$D$194, 3, FALSE))</f>
        <v>3</v>
      </c>
      <c r="H4361">
        <f t="shared" si="275"/>
        <v>3</v>
      </c>
    </row>
    <row r="4362" spans="1:8" ht="19" x14ac:dyDescent="0.25">
      <c r="A4362" t="s">
        <v>147</v>
      </c>
      <c r="B4362" t="s">
        <v>1370</v>
      </c>
      <c r="C4362" s="2" t="str">
        <f t="shared" si="272"/>
        <v>softcoatedwheatenterrier</v>
      </c>
      <c r="D4362" t="str">
        <f t="shared" si="273"/>
        <v>softcoatedwheatenterrier</v>
      </c>
      <c r="E4362" t="str">
        <f t="shared" si="274"/>
        <v>softcoatedwheatenterrier</v>
      </c>
      <c r="F4362">
        <f>IF(ISNA(VLOOKUP(D4362, Dog_test_1!$B$2:$D$194, 3, FALSE)), 0, VLOOKUP(D4362, Dog_test_1!$B$2:$D$194, 3, FALSE))</f>
        <v>0</v>
      </c>
      <c r="G4362">
        <f>IF(ISNA(VLOOKUP(E4362, Dog_test_1!$B$2:$D$194, 3, FALSE)), 0, VLOOKUP(E4362, Dog_test_1!$B$2:$D$194, 3, FALSE))</f>
        <v>0</v>
      </c>
      <c r="H4362">
        <f t="shared" si="275"/>
        <v>0</v>
      </c>
    </row>
    <row r="4363" spans="1:8" ht="19" x14ac:dyDescent="0.25">
      <c r="A4363" t="s">
        <v>370</v>
      </c>
      <c r="B4363" t="s">
        <v>493</v>
      </c>
      <c r="C4363" s="2" t="str">
        <f t="shared" si="272"/>
        <v>staffordshire</v>
      </c>
      <c r="D4363" t="str">
        <f t="shared" si="273"/>
        <v>staffordshire</v>
      </c>
      <c r="E4363" t="str">
        <f t="shared" si="274"/>
        <v>staffordshire</v>
      </c>
      <c r="F4363">
        <f>IF(ISNA(VLOOKUP(D4363, Dog_test_1!$B$2:$D$194, 3, FALSE)), 0, VLOOKUP(D4363, Dog_test_1!$B$2:$D$194, 3, FALSE))</f>
        <v>0</v>
      </c>
      <c r="G4363">
        <f>IF(ISNA(VLOOKUP(E4363, Dog_test_1!$B$2:$D$194, 3, FALSE)), 0, VLOOKUP(E4363, Dog_test_1!$B$2:$D$194, 3, FALSE))</f>
        <v>0</v>
      </c>
      <c r="H4363">
        <f t="shared" si="275"/>
        <v>0</v>
      </c>
    </row>
    <row r="4364" spans="1:8" ht="19" x14ac:dyDescent="0.25">
      <c r="A4364" t="s">
        <v>2570</v>
      </c>
      <c r="B4364" t="s">
        <v>49</v>
      </c>
      <c r="C4364" s="2" t="str">
        <f t="shared" si="272"/>
        <v>dachshund</v>
      </c>
      <c r="D4364" t="str">
        <f t="shared" si="273"/>
        <v>dachshund</v>
      </c>
      <c r="E4364" t="str">
        <f t="shared" si="274"/>
        <v>dachshund</v>
      </c>
      <c r="F4364">
        <f>IF(ISNA(VLOOKUP(D4364, Dog_test_1!$B$2:$D$194, 3, FALSE)), 0, VLOOKUP(D4364, Dog_test_1!$B$2:$D$194, 3, FALSE))</f>
        <v>2</v>
      </c>
      <c r="G4364">
        <f>IF(ISNA(VLOOKUP(E4364, Dog_test_1!$B$2:$D$194, 3, FALSE)), 0, VLOOKUP(E4364, Dog_test_1!$B$2:$D$194, 3, FALSE))</f>
        <v>2</v>
      </c>
      <c r="H4364">
        <f t="shared" si="275"/>
        <v>2</v>
      </c>
    </row>
    <row r="4365" spans="1:8" ht="19" x14ac:dyDescent="0.25">
      <c r="A4365" t="s">
        <v>2571</v>
      </c>
      <c r="B4365" t="s">
        <v>30</v>
      </c>
      <c r="C4365" s="2" t="str">
        <f t="shared" si="272"/>
        <v>chihuahua</v>
      </c>
      <c r="D4365" t="str">
        <f t="shared" si="273"/>
        <v>chihuahua</v>
      </c>
      <c r="E4365" t="str">
        <f t="shared" si="274"/>
        <v>chihuahua</v>
      </c>
      <c r="F4365">
        <f>IF(ISNA(VLOOKUP(D4365, Dog_test_1!$B$2:$D$194, 3, FALSE)), 0, VLOOKUP(D4365, Dog_test_1!$B$2:$D$194, 3, FALSE))</f>
        <v>1</v>
      </c>
      <c r="G4365">
        <f>IF(ISNA(VLOOKUP(E4365, Dog_test_1!$B$2:$D$194, 3, FALSE)), 0, VLOOKUP(E4365, Dog_test_1!$B$2:$D$194, 3, FALSE))</f>
        <v>1</v>
      </c>
      <c r="H4365">
        <f t="shared" si="275"/>
        <v>1</v>
      </c>
    </row>
    <row r="4366" spans="1:8" ht="19" x14ac:dyDescent="0.25">
      <c r="A4366" t="s">
        <v>2572</v>
      </c>
      <c r="B4366" t="s">
        <v>248</v>
      </c>
      <c r="C4366" s="2" t="str">
        <f t="shared" si="272"/>
        <v>americanbulldog</v>
      </c>
      <c r="D4366" t="str">
        <f t="shared" si="273"/>
        <v>americanbulldog</v>
      </c>
      <c r="E4366" t="str">
        <f t="shared" si="274"/>
        <v>americanbulldog</v>
      </c>
      <c r="F4366">
        <f>IF(ISNA(VLOOKUP(D4366, Dog_test_1!$B$2:$D$194, 3, FALSE)), 0, VLOOKUP(D4366, Dog_test_1!$B$2:$D$194, 3, FALSE))</f>
        <v>3</v>
      </c>
      <c r="G4366">
        <f>IF(ISNA(VLOOKUP(E4366, Dog_test_1!$B$2:$D$194, 3, FALSE)), 0, VLOOKUP(E4366, Dog_test_1!$B$2:$D$194, 3, FALSE))</f>
        <v>3</v>
      </c>
      <c r="H4366">
        <f t="shared" si="275"/>
        <v>3</v>
      </c>
    </row>
    <row r="4367" spans="1:8" ht="19" x14ac:dyDescent="0.25">
      <c r="A4367" t="s">
        <v>10</v>
      </c>
      <c r="B4367" t="s">
        <v>32</v>
      </c>
      <c r="C4367" s="2" t="str">
        <f t="shared" si="272"/>
        <v>labradorretriever</v>
      </c>
      <c r="D4367" t="str">
        <f t="shared" si="273"/>
        <v>labradorretriever</v>
      </c>
      <c r="E4367" t="str">
        <f t="shared" si="274"/>
        <v>labradorretriever</v>
      </c>
      <c r="F4367">
        <f>IF(ISNA(VLOOKUP(D4367, Dog_test_1!$B$2:$D$194, 3, FALSE)), 0, VLOOKUP(D4367, Dog_test_1!$B$2:$D$194, 3, FALSE))</f>
        <v>3</v>
      </c>
      <c r="G4367">
        <f>IF(ISNA(VLOOKUP(E4367, Dog_test_1!$B$2:$D$194, 3, FALSE)), 0, VLOOKUP(E4367, Dog_test_1!$B$2:$D$194, 3, FALSE))</f>
        <v>3</v>
      </c>
      <c r="H4367">
        <f t="shared" si="275"/>
        <v>3</v>
      </c>
    </row>
    <row r="4368" spans="1:8" ht="19" x14ac:dyDescent="0.25">
      <c r="A4368" t="s">
        <v>6</v>
      </c>
      <c r="B4368" t="s">
        <v>1370</v>
      </c>
      <c r="C4368" s="2" t="str">
        <f t="shared" si="272"/>
        <v>softcoatedwheatenterrier</v>
      </c>
      <c r="D4368" t="str">
        <f t="shared" si="273"/>
        <v>softcoatedwheatenterrier</v>
      </c>
      <c r="E4368" t="str">
        <f t="shared" si="274"/>
        <v>softcoatedwheatenterrier</v>
      </c>
      <c r="F4368">
        <f>IF(ISNA(VLOOKUP(D4368, Dog_test_1!$B$2:$D$194, 3, FALSE)), 0, VLOOKUP(D4368, Dog_test_1!$B$2:$D$194, 3, FALSE))</f>
        <v>0</v>
      </c>
      <c r="G4368">
        <f>IF(ISNA(VLOOKUP(E4368, Dog_test_1!$B$2:$D$194, 3, FALSE)), 0, VLOOKUP(E4368, Dog_test_1!$B$2:$D$194, 3, FALSE))</f>
        <v>0</v>
      </c>
      <c r="H4368">
        <f t="shared" si="275"/>
        <v>0</v>
      </c>
    </row>
    <row r="4369" spans="1:8" ht="19" x14ac:dyDescent="0.25">
      <c r="A4369" t="s">
        <v>624</v>
      </c>
      <c r="B4369" t="s">
        <v>30</v>
      </c>
      <c r="C4369" s="2" t="str">
        <f t="shared" si="272"/>
        <v>chihuahua</v>
      </c>
      <c r="D4369" t="str">
        <f t="shared" si="273"/>
        <v>chihuahua</v>
      </c>
      <c r="E4369" t="str">
        <f t="shared" si="274"/>
        <v>chihuahua</v>
      </c>
      <c r="F4369">
        <f>IF(ISNA(VLOOKUP(D4369, Dog_test_1!$B$2:$D$194, 3, FALSE)), 0, VLOOKUP(D4369, Dog_test_1!$B$2:$D$194, 3, FALSE))</f>
        <v>1</v>
      </c>
      <c r="G4369">
        <f>IF(ISNA(VLOOKUP(E4369, Dog_test_1!$B$2:$D$194, 3, FALSE)), 0, VLOOKUP(E4369, Dog_test_1!$B$2:$D$194, 3, FALSE))</f>
        <v>1</v>
      </c>
      <c r="H4369">
        <f t="shared" si="275"/>
        <v>1</v>
      </c>
    </row>
    <row r="4370" spans="1:8" ht="19" x14ac:dyDescent="0.25">
      <c r="A4370" t="s">
        <v>2573</v>
      </c>
      <c r="B4370" t="s">
        <v>30</v>
      </c>
      <c r="C4370" s="2" t="str">
        <f t="shared" si="272"/>
        <v>chihuahua</v>
      </c>
      <c r="D4370" t="str">
        <f t="shared" si="273"/>
        <v>chihuahua</v>
      </c>
      <c r="E4370" t="str">
        <f t="shared" si="274"/>
        <v>chihuahua</v>
      </c>
      <c r="F4370">
        <f>IF(ISNA(VLOOKUP(D4370, Dog_test_1!$B$2:$D$194, 3, FALSE)), 0, VLOOKUP(D4370, Dog_test_1!$B$2:$D$194, 3, FALSE))</f>
        <v>1</v>
      </c>
      <c r="G4370">
        <f>IF(ISNA(VLOOKUP(E4370, Dog_test_1!$B$2:$D$194, 3, FALSE)), 0, VLOOKUP(E4370, Dog_test_1!$B$2:$D$194, 3, FALSE))</f>
        <v>1</v>
      </c>
      <c r="H4370">
        <f t="shared" si="275"/>
        <v>1</v>
      </c>
    </row>
    <row r="4371" spans="1:8" ht="19" x14ac:dyDescent="0.25">
      <c r="A4371" t="s">
        <v>6</v>
      </c>
      <c r="B4371" t="s">
        <v>12</v>
      </c>
      <c r="C4371" s="2" t="str">
        <f t="shared" si="272"/>
        <v>miniatureschnauzer</v>
      </c>
      <c r="D4371" t="str">
        <f t="shared" si="273"/>
        <v>miniatureschnauzer</v>
      </c>
      <c r="E4371" t="str">
        <f t="shared" si="274"/>
        <v>miniatureschnauzer</v>
      </c>
      <c r="F4371">
        <f>IF(ISNA(VLOOKUP(D4371, Dog_test_1!$B$2:$D$194, 3, FALSE)), 0, VLOOKUP(D4371, Dog_test_1!$B$2:$D$194, 3, FALSE))</f>
        <v>2</v>
      </c>
      <c r="G4371">
        <f>IF(ISNA(VLOOKUP(E4371, Dog_test_1!$B$2:$D$194, 3, FALSE)), 0, VLOOKUP(E4371, Dog_test_1!$B$2:$D$194, 3, FALSE))</f>
        <v>2</v>
      </c>
      <c r="H4371">
        <f t="shared" si="275"/>
        <v>2</v>
      </c>
    </row>
    <row r="4372" spans="1:8" ht="19" x14ac:dyDescent="0.25">
      <c r="A4372" t="s">
        <v>355</v>
      </c>
      <c r="B4372" t="s">
        <v>25</v>
      </c>
      <c r="C4372" s="2" t="str">
        <f t="shared" si="272"/>
        <v>germanshepherd</v>
      </c>
      <c r="D4372" t="str">
        <f t="shared" si="273"/>
        <v>germanshepherd</v>
      </c>
      <c r="E4372" t="str">
        <f t="shared" si="274"/>
        <v>germanshepherd</v>
      </c>
      <c r="F4372">
        <f>IF(ISNA(VLOOKUP(D4372, Dog_test_1!$B$2:$D$194, 3, FALSE)), 0, VLOOKUP(D4372, Dog_test_1!$B$2:$D$194, 3, FALSE))</f>
        <v>3</v>
      </c>
      <c r="G4372">
        <f>IF(ISNA(VLOOKUP(E4372, Dog_test_1!$B$2:$D$194, 3, FALSE)), 0, VLOOKUP(E4372, Dog_test_1!$B$2:$D$194, 3, FALSE))</f>
        <v>3</v>
      </c>
      <c r="H4372">
        <f t="shared" si="275"/>
        <v>3</v>
      </c>
    </row>
    <row r="4373" spans="1:8" ht="19" x14ac:dyDescent="0.25">
      <c r="A4373" t="s">
        <v>2557</v>
      </c>
      <c r="B4373" t="s">
        <v>32</v>
      </c>
      <c r="C4373" s="2" t="str">
        <f t="shared" si="272"/>
        <v>labradorretriever</v>
      </c>
      <c r="D4373" t="str">
        <f t="shared" si="273"/>
        <v>labradorretriever</v>
      </c>
      <c r="E4373" t="str">
        <f t="shared" si="274"/>
        <v>labradorretriever</v>
      </c>
      <c r="F4373">
        <f>IF(ISNA(VLOOKUP(D4373, Dog_test_1!$B$2:$D$194, 3, FALSE)), 0, VLOOKUP(D4373, Dog_test_1!$B$2:$D$194, 3, FALSE))</f>
        <v>3</v>
      </c>
      <c r="G4373">
        <f>IF(ISNA(VLOOKUP(E4373, Dog_test_1!$B$2:$D$194, 3, FALSE)), 0, VLOOKUP(E4373, Dog_test_1!$B$2:$D$194, 3, FALSE))</f>
        <v>3</v>
      </c>
      <c r="H4373">
        <f t="shared" si="275"/>
        <v>3</v>
      </c>
    </row>
    <row r="4374" spans="1:8" ht="19" x14ac:dyDescent="0.25">
      <c r="A4374" t="s">
        <v>6</v>
      </c>
      <c r="B4374" t="s">
        <v>5</v>
      </c>
      <c r="C4374" s="2" t="str">
        <f t="shared" si="272"/>
        <v>americanpitbullterrier</v>
      </c>
      <c r="D4374" t="str">
        <f t="shared" si="273"/>
        <v>americanpitbullterrier</v>
      </c>
      <c r="E4374" t="str">
        <f t="shared" si="274"/>
        <v>americanpitbullterrier</v>
      </c>
      <c r="F4374">
        <f>IF(ISNA(VLOOKUP(D4374, Dog_test_1!$B$2:$D$194, 3, FALSE)), 0, VLOOKUP(D4374, Dog_test_1!$B$2:$D$194, 3, FALSE))</f>
        <v>3</v>
      </c>
      <c r="G4374">
        <f>IF(ISNA(VLOOKUP(E4374, Dog_test_1!$B$2:$D$194, 3, FALSE)), 0, VLOOKUP(E4374, Dog_test_1!$B$2:$D$194, 3, FALSE))</f>
        <v>3</v>
      </c>
      <c r="H4374">
        <f t="shared" si="275"/>
        <v>3</v>
      </c>
    </row>
    <row r="4375" spans="1:8" ht="19" x14ac:dyDescent="0.25">
      <c r="A4375" t="s">
        <v>6</v>
      </c>
      <c r="B4375" t="s">
        <v>30</v>
      </c>
      <c r="C4375" s="2" t="str">
        <f t="shared" si="272"/>
        <v>chihuahua</v>
      </c>
      <c r="D4375" t="str">
        <f t="shared" si="273"/>
        <v>chihuahua</v>
      </c>
      <c r="E4375" t="str">
        <f t="shared" si="274"/>
        <v>chihuahua</v>
      </c>
      <c r="F4375">
        <f>IF(ISNA(VLOOKUP(D4375, Dog_test_1!$B$2:$D$194, 3, FALSE)), 0, VLOOKUP(D4375, Dog_test_1!$B$2:$D$194, 3, FALSE))</f>
        <v>1</v>
      </c>
      <c r="G4375">
        <f>IF(ISNA(VLOOKUP(E4375, Dog_test_1!$B$2:$D$194, 3, FALSE)), 0, VLOOKUP(E4375, Dog_test_1!$B$2:$D$194, 3, FALSE))</f>
        <v>1</v>
      </c>
      <c r="H4375">
        <f t="shared" si="275"/>
        <v>1</v>
      </c>
    </row>
    <row r="4376" spans="1:8" ht="19" x14ac:dyDescent="0.25">
      <c r="A4376" t="s">
        <v>1868</v>
      </c>
      <c r="B4376" t="s">
        <v>1370</v>
      </c>
      <c r="C4376" s="2" t="str">
        <f t="shared" si="272"/>
        <v>softcoatedwheatenterrier</v>
      </c>
      <c r="D4376" t="str">
        <f t="shared" si="273"/>
        <v>softcoatedwheatenterrier</v>
      </c>
      <c r="E4376" t="str">
        <f t="shared" si="274"/>
        <v>softcoatedwheatenterrier</v>
      </c>
      <c r="F4376">
        <f>IF(ISNA(VLOOKUP(D4376, Dog_test_1!$B$2:$D$194, 3, FALSE)), 0, VLOOKUP(D4376, Dog_test_1!$B$2:$D$194, 3, FALSE))</f>
        <v>0</v>
      </c>
      <c r="G4376">
        <f>IF(ISNA(VLOOKUP(E4376, Dog_test_1!$B$2:$D$194, 3, FALSE)), 0, VLOOKUP(E4376, Dog_test_1!$B$2:$D$194, 3, FALSE))</f>
        <v>0</v>
      </c>
      <c r="H4376">
        <f t="shared" si="275"/>
        <v>0</v>
      </c>
    </row>
    <row r="4377" spans="1:8" ht="19" x14ac:dyDescent="0.25">
      <c r="A4377" t="s">
        <v>2574</v>
      </c>
      <c r="B4377" t="s">
        <v>135</v>
      </c>
      <c r="C4377" s="2" t="str">
        <f t="shared" si="272"/>
        <v>miniaturepoodle</v>
      </c>
      <c r="D4377" t="str">
        <f t="shared" si="273"/>
        <v>miniaturepoodle</v>
      </c>
      <c r="E4377" t="str">
        <f t="shared" si="274"/>
        <v>miniaturepoodle</v>
      </c>
      <c r="F4377">
        <f>IF(ISNA(VLOOKUP(D4377, Dog_test_1!$B$2:$D$194, 3, FALSE)), 0, VLOOKUP(D4377, Dog_test_1!$B$2:$D$194, 3, FALSE))</f>
        <v>2</v>
      </c>
      <c r="G4377">
        <f>IF(ISNA(VLOOKUP(E4377, Dog_test_1!$B$2:$D$194, 3, FALSE)), 0, VLOOKUP(E4377, Dog_test_1!$B$2:$D$194, 3, FALSE))</f>
        <v>2</v>
      </c>
      <c r="H4377">
        <f t="shared" si="275"/>
        <v>2</v>
      </c>
    </row>
    <row r="4378" spans="1:8" ht="19" x14ac:dyDescent="0.25">
      <c r="A4378" t="s">
        <v>6</v>
      </c>
      <c r="B4378" t="s">
        <v>420</v>
      </c>
      <c r="C4378" s="2" t="str">
        <f t="shared" si="272"/>
        <v>chinesesharpei</v>
      </c>
      <c r="D4378" t="str">
        <f t="shared" si="273"/>
        <v>chinesesharpei</v>
      </c>
      <c r="E4378" t="str">
        <f t="shared" si="274"/>
        <v>chinesesharpei</v>
      </c>
      <c r="F4378">
        <f>IF(ISNA(VLOOKUP(D4378, Dog_test_1!$B$2:$D$194, 3, FALSE)), 0, VLOOKUP(D4378, Dog_test_1!$B$2:$D$194, 3, FALSE))</f>
        <v>0</v>
      </c>
      <c r="G4378">
        <f>IF(ISNA(VLOOKUP(E4378, Dog_test_1!$B$2:$D$194, 3, FALSE)), 0, VLOOKUP(E4378, Dog_test_1!$B$2:$D$194, 3, FALSE))</f>
        <v>0</v>
      </c>
      <c r="H4378">
        <f t="shared" si="275"/>
        <v>0</v>
      </c>
    </row>
    <row r="4379" spans="1:8" ht="19" x14ac:dyDescent="0.25">
      <c r="A4379" t="s">
        <v>2575</v>
      </c>
      <c r="B4379" t="s">
        <v>675</v>
      </c>
      <c r="C4379" s="2" t="str">
        <f t="shared" si="272"/>
        <v>rhodridgeback</v>
      </c>
      <c r="D4379" t="str">
        <f t="shared" si="273"/>
        <v>rhodridgeback</v>
      </c>
      <c r="E4379" t="str">
        <f t="shared" si="274"/>
        <v>rhodridgeback</v>
      </c>
      <c r="F4379">
        <f>IF(ISNA(VLOOKUP(D4379, Dog_test_1!$B$2:$D$194, 3, FALSE)), 0, VLOOKUP(D4379, Dog_test_1!$B$2:$D$194, 3, FALSE))</f>
        <v>0</v>
      </c>
      <c r="G4379">
        <f>IF(ISNA(VLOOKUP(E4379, Dog_test_1!$B$2:$D$194, 3, FALSE)), 0, VLOOKUP(E4379, Dog_test_1!$B$2:$D$194, 3, FALSE))</f>
        <v>0</v>
      </c>
      <c r="H4379">
        <f t="shared" si="275"/>
        <v>0</v>
      </c>
    </row>
    <row r="4380" spans="1:8" ht="19" x14ac:dyDescent="0.25">
      <c r="A4380" t="s">
        <v>6</v>
      </c>
      <c r="B4380" t="s">
        <v>2576</v>
      </c>
      <c r="C4380" s="2" t="str">
        <f t="shared" si="272"/>
        <v>pointer/australiancattledog</v>
      </c>
      <c r="D4380" t="str">
        <f t="shared" si="273"/>
        <v>pointer</v>
      </c>
      <c r="E4380" t="str">
        <f t="shared" si="274"/>
        <v>australiancattledog</v>
      </c>
      <c r="F4380">
        <f>IF(ISNA(VLOOKUP(D4380, Dog_test_1!$B$2:$D$194, 3, FALSE)), 0, VLOOKUP(D4380, Dog_test_1!$B$2:$D$194, 3, FALSE))</f>
        <v>4</v>
      </c>
      <c r="G4380">
        <f>IF(ISNA(VLOOKUP(E4380, Dog_test_1!$B$2:$D$194, 3, FALSE)), 0, VLOOKUP(E4380, Dog_test_1!$B$2:$D$194, 3, FALSE))</f>
        <v>0</v>
      </c>
      <c r="H4380">
        <f t="shared" si="275"/>
        <v>2</v>
      </c>
    </row>
    <row r="4381" spans="1:8" ht="19" x14ac:dyDescent="0.25">
      <c r="A4381" t="s">
        <v>2577</v>
      </c>
      <c r="B4381" t="s">
        <v>164</v>
      </c>
      <c r="C4381" s="2" t="str">
        <f t="shared" si="272"/>
        <v>labradorretriever/americanpitbullterrier</v>
      </c>
      <c r="D4381" t="str">
        <f t="shared" si="273"/>
        <v>labradorretriever</v>
      </c>
      <c r="E4381" t="str">
        <f t="shared" si="274"/>
        <v>americanpitbullterrier</v>
      </c>
      <c r="F4381">
        <f>IF(ISNA(VLOOKUP(D4381, Dog_test_1!$B$2:$D$194, 3, FALSE)), 0, VLOOKUP(D4381, Dog_test_1!$B$2:$D$194, 3, FALSE))</f>
        <v>3</v>
      </c>
      <c r="G4381">
        <f>IF(ISNA(VLOOKUP(E4381, Dog_test_1!$B$2:$D$194, 3, FALSE)), 0, VLOOKUP(E4381, Dog_test_1!$B$2:$D$194, 3, FALSE))</f>
        <v>3</v>
      </c>
      <c r="H4381">
        <f t="shared" si="275"/>
        <v>3</v>
      </c>
    </row>
    <row r="4382" spans="1:8" ht="19" x14ac:dyDescent="0.25">
      <c r="A4382" t="s">
        <v>2578</v>
      </c>
      <c r="B4382" t="s">
        <v>195</v>
      </c>
      <c r="C4382" s="2" t="str">
        <f t="shared" si="272"/>
        <v>rottweiler</v>
      </c>
      <c r="D4382" t="str">
        <f t="shared" si="273"/>
        <v>rottweiler</v>
      </c>
      <c r="E4382" t="str">
        <f t="shared" si="274"/>
        <v>rottweiler</v>
      </c>
      <c r="F4382">
        <f>IF(ISNA(VLOOKUP(D4382, Dog_test_1!$B$2:$D$194, 3, FALSE)), 0, VLOOKUP(D4382, Dog_test_1!$B$2:$D$194, 3, FALSE))</f>
        <v>0</v>
      </c>
      <c r="G4382">
        <f>IF(ISNA(VLOOKUP(E4382, Dog_test_1!$B$2:$D$194, 3, FALSE)), 0, VLOOKUP(E4382, Dog_test_1!$B$2:$D$194, 3, FALSE))</f>
        <v>0</v>
      </c>
      <c r="H4382">
        <f t="shared" si="275"/>
        <v>0</v>
      </c>
    </row>
    <row r="4383" spans="1:8" ht="19" x14ac:dyDescent="0.25">
      <c r="A4383" t="s">
        <v>273</v>
      </c>
      <c r="B4383" t="s">
        <v>554</v>
      </c>
      <c r="C4383" s="2" t="str">
        <f t="shared" si="272"/>
        <v>manchesterterrier</v>
      </c>
      <c r="D4383" t="str">
        <f t="shared" si="273"/>
        <v>manchesterterrier</v>
      </c>
      <c r="E4383" t="str">
        <f t="shared" si="274"/>
        <v>manchesterterrier</v>
      </c>
      <c r="F4383">
        <f>IF(ISNA(VLOOKUP(D4383, Dog_test_1!$B$2:$D$194, 3, FALSE)), 0, VLOOKUP(D4383, Dog_test_1!$B$2:$D$194, 3, FALSE))</f>
        <v>3</v>
      </c>
      <c r="G4383">
        <f>IF(ISNA(VLOOKUP(E4383, Dog_test_1!$B$2:$D$194, 3, FALSE)), 0, VLOOKUP(E4383, Dog_test_1!$B$2:$D$194, 3, FALSE))</f>
        <v>3</v>
      </c>
      <c r="H4383">
        <f t="shared" si="275"/>
        <v>3</v>
      </c>
    </row>
    <row r="4384" spans="1:8" ht="19" x14ac:dyDescent="0.25">
      <c r="A4384" t="s">
        <v>632</v>
      </c>
      <c r="B4384" t="s">
        <v>1184</v>
      </c>
      <c r="C4384" s="2" t="str">
        <f t="shared" si="272"/>
        <v>standardschnauzer</v>
      </c>
      <c r="D4384" t="str">
        <f t="shared" si="273"/>
        <v>standardschnauzer</v>
      </c>
      <c r="E4384" t="str">
        <f t="shared" si="274"/>
        <v>standardschnauzer</v>
      </c>
      <c r="F4384">
        <f>IF(ISNA(VLOOKUP(D4384, Dog_test_1!$B$2:$D$194, 3, FALSE)), 0, VLOOKUP(D4384, Dog_test_1!$B$2:$D$194, 3, FALSE))</f>
        <v>0</v>
      </c>
      <c r="G4384">
        <f>IF(ISNA(VLOOKUP(E4384, Dog_test_1!$B$2:$D$194, 3, FALSE)), 0, VLOOKUP(E4384, Dog_test_1!$B$2:$D$194, 3, FALSE))</f>
        <v>0</v>
      </c>
      <c r="H4384">
        <f t="shared" si="275"/>
        <v>0</v>
      </c>
    </row>
    <row r="4385" spans="1:8" ht="19" x14ac:dyDescent="0.25">
      <c r="A4385" t="s">
        <v>2579</v>
      </c>
      <c r="B4385" t="s">
        <v>394</v>
      </c>
      <c r="C4385" s="2" t="str">
        <f t="shared" si="272"/>
        <v>yorkshireterrier/chihuahua</v>
      </c>
      <c r="D4385" t="str">
        <f t="shared" si="273"/>
        <v>yorkshireterrier</v>
      </c>
      <c r="E4385" t="str">
        <f t="shared" si="274"/>
        <v>chihuahua</v>
      </c>
      <c r="F4385">
        <f>IF(ISNA(VLOOKUP(D4385, Dog_test_1!$B$2:$D$194, 3, FALSE)), 0, VLOOKUP(D4385, Dog_test_1!$B$2:$D$194, 3, FALSE))</f>
        <v>1</v>
      </c>
      <c r="G4385">
        <f>IF(ISNA(VLOOKUP(E4385, Dog_test_1!$B$2:$D$194, 3, FALSE)), 0, VLOOKUP(E4385, Dog_test_1!$B$2:$D$194, 3, FALSE))</f>
        <v>1</v>
      </c>
      <c r="H4385">
        <f t="shared" si="275"/>
        <v>1</v>
      </c>
    </row>
    <row r="4386" spans="1:8" ht="19" x14ac:dyDescent="0.25">
      <c r="A4386" t="s">
        <v>887</v>
      </c>
      <c r="B4386" t="s">
        <v>5</v>
      </c>
      <c r="C4386" s="2" t="str">
        <f t="shared" si="272"/>
        <v>americanpitbullterrier</v>
      </c>
      <c r="D4386" t="str">
        <f t="shared" si="273"/>
        <v>americanpitbullterrier</v>
      </c>
      <c r="E4386" t="str">
        <f t="shared" si="274"/>
        <v>americanpitbullterrier</v>
      </c>
      <c r="F4386">
        <f>IF(ISNA(VLOOKUP(D4386, Dog_test_1!$B$2:$D$194, 3, FALSE)), 0, VLOOKUP(D4386, Dog_test_1!$B$2:$D$194, 3, FALSE))</f>
        <v>3</v>
      </c>
      <c r="G4386">
        <f>IF(ISNA(VLOOKUP(E4386, Dog_test_1!$B$2:$D$194, 3, FALSE)), 0, VLOOKUP(E4386, Dog_test_1!$B$2:$D$194, 3, FALSE))</f>
        <v>3</v>
      </c>
      <c r="H4386">
        <f t="shared" si="275"/>
        <v>3</v>
      </c>
    </row>
    <row r="4387" spans="1:8" ht="19" x14ac:dyDescent="0.25">
      <c r="A4387" t="s">
        <v>355</v>
      </c>
      <c r="B4387" t="s">
        <v>5</v>
      </c>
      <c r="C4387" s="2" t="str">
        <f t="shared" si="272"/>
        <v>americanpitbullterrier</v>
      </c>
      <c r="D4387" t="str">
        <f t="shared" si="273"/>
        <v>americanpitbullterrier</v>
      </c>
      <c r="E4387" t="str">
        <f t="shared" si="274"/>
        <v>americanpitbullterrier</v>
      </c>
      <c r="F4387">
        <f>IF(ISNA(VLOOKUP(D4387, Dog_test_1!$B$2:$D$194, 3, FALSE)), 0, VLOOKUP(D4387, Dog_test_1!$B$2:$D$194, 3, FALSE))</f>
        <v>3</v>
      </c>
      <c r="G4387">
        <f>IF(ISNA(VLOOKUP(E4387, Dog_test_1!$B$2:$D$194, 3, FALSE)), 0, VLOOKUP(E4387, Dog_test_1!$B$2:$D$194, 3, FALSE))</f>
        <v>3</v>
      </c>
      <c r="H4387">
        <f t="shared" si="275"/>
        <v>3</v>
      </c>
    </row>
    <row r="4388" spans="1:8" ht="19" x14ac:dyDescent="0.25">
      <c r="A4388" t="s">
        <v>171</v>
      </c>
      <c r="B4388" t="s">
        <v>5</v>
      </c>
      <c r="C4388" s="2" t="str">
        <f t="shared" si="272"/>
        <v>americanpitbullterrier</v>
      </c>
      <c r="D4388" t="str">
        <f t="shared" si="273"/>
        <v>americanpitbullterrier</v>
      </c>
      <c r="E4388" t="str">
        <f t="shared" si="274"/>
        <v>americanpitbullterrier</v>
      </c>
      <c r="F4388">
        <f>IF(ISNA(VLOOKUP(D4388, Dog_test_1!$B$2:$D$194, 3, FALSE)), 0, VLOOKUP(D4388, Dog_test_1!$B$2:$D$194, 3, FALSE))</f>
        <v>3</v>
      </c>
      <c r="G4388">
        <f>IF(ISNA(VLOOKUP(E4388, Dog_test_1!$B$2:$D$194, 3, FALSE)), 0, VLOOKUP(E4388, Dog_test_1!$B$2:$D$194, 3, FALSE))</f>
        <v>3</v>
      </c>
      <c r="H4388">
        <f t="shared" si="275"/>
        <v>3</v>
      </c>
    </row>
    <row r="4389" spans="1:8" ht="19" x14ac:dyDescent="0.25">
      <c r="A4389" t="s">
        <v>561</v>
      </c>
      <c r="B4389" t="s">
        <v>28</v>
      </c>
      <c r="C4389" s="2" t="str">
        <f t="shared" si="272"/>
        <v>americanstaffordshireterrier</v>
      </c>
      <c r="D4389" t="str">
        <f t="shared" si="273"/>
        <v>americanstaffordshireterrier</v>
      </c>
      <c r="E4389" t="str">
        <f t="shared" si="274"/>
        <v>americanstaffordshireterrier</v>
      </c>
      <c r="F4389">
        <f>IF(ISNA(VLOOKUP(D4389, Dog_test_1!$B$2:$D$194, 3, FALSE)), 0, VLOOKUP(D4389, Dog_test_1!$B$2:$D$194, 3, FALSE))</f>
        <v>3</v>
      </c>
      <c r="G4389">
        <f>IF(ISNA(VLOOKUP(E4389, Dog_test_1!$B$2:$D$194, 3, FALSE)), 0, VLOOKUP(E4389, Dog_test_1!$B$2:$D$194, 3, FALSE))</f>
        <v>3</v>
      </c>
      <c r="H4389">
        <f t="shared" si="275"/>
        <v>3</v>
      </c>
    </row>
    <row r="4390" spans="1:8" ht="19" x14ac:dyDescent="0.25">
      <c r="A4390" t="s">
        <v>914</v>
      </c>
      <c r="B4390" t="s">
        <v>1910</v>
      </c>
      <c r="C4390" s="2" t="str">
        <f t="shared" si="272"/>
        <v>greatpyrenees/anatolshepherd</v>
      </c>
      <c r="D4390" t="str">
        <f t="shared" si="273"/>
        <v>greatpyrenees</v>
      </c>
      <c r="E4390" t="str">
        <f t="shared" si="274"/>
        <v>anatolshepherd</v>
      </c>
      <c r="F4390">
        <f>IF(ISNA(VLOOKUP(D4390, Dog_test_1!$B$2:$D$194, 3, FALSE)), 0, VLOOKUP(D4390, Dog_test_1!$B$2:$D$194, 3, FALSE))</f>
        <v>4</v>
      </c>
      <c r="G4390">
        <f>IF(ISNA(VLOOKUP(E4390, Dog_test_1!$B$2:$D$194, 3, FALSE)), 0, VLOOKUP(E4390, Dog_test_1!$B$2:$D$194, 3, FALSE))</f>
        <v>0</v>
      </c>
      <c r="H4390">
        <f t="shared" si="275"/>
        <v>2</v>
      </c>
    </row>
    <row r="4391" spans="1:8" ht="19" x14ac:dyDescent="0.25">
      <c r="A4391" t="s">
        <v>2580</v>
      </c>
      <c r="B4391" t="s">
        <v>11</v>
      </c>
      <c r="C4391" s="2" t="str">
        <f t="shared" si="272"/>
        <v>cairnterrier</v>
      </c>
      <c r="D4391" t="str">
        <f t="shared" si="273"/>
        <v>cairnterrier</v>
      </c>
      <c r="E4391" t="str">
        <f t="shared" si="274"/>
        <v>cairnterrier</v>
      </c>
      <c r="F4391">
        <f>IF(ISNA(VLOOKUP(D4391, Dog_test_1!$B$2:$D$194, 3, FALSE)), 0, VLOOKUP(D4391, Dog_test_1!$B$2:$D$194, 3, FALSE))</f>
        <v>1</v>
      </c>
      <c r="G4391">
        <f>IF(ISNA(VLOOKUP(E4391, Dog_test_1!$B$2:$D$194, 3, FALSE)), 0, VLOOKUP(E4391, Dog_test_1!$B$2:$D$194, 3, FALSE))</f>
        <v>1</v>
      </c>
      <c r="H4391">
        <f t="shared" si="275"/>
        <v>1</v>
      </c>
    </row>
    <row r="4392" spans="1:8" ht="19" x14ac:dyDescent="0.25">
      <c r="A4392" t="s">
        <v>2498</v>
      </c>
      <c r="B4392" t="s">
        <v>30</v>
      </c>
      <c r="C4392" s="2" t="str">
        <f t="shared" si="272"/>
        <v>chihuahua</v>
      </c>
      <c r="D4392" t="str">
        <f t="shared" si="273"/>
        <v>chihuahua</v>
      </c>
      <c r="E4392" t="str">
        <f t="shared" si="274"/>
        <v>chihuahua</v>
      </c>
      <c r="F4392">
        <f>IF(ISNA(VLOOKUP(D4392, Dog_test_1!$B$2:$D$194, 3, FALSE)), 0, VLOOKUP(D4392, Dog_test_1!$B$2:$D$194, 3, FALSE))</f>
        <v>1</v>
      </c>
      <c r="G4392">
        <f>IF(ISNA(VLOOKUP(E4392, Dog_test_1!$B$2:$D$194, 3, FALSE)), 0, VLOOKUP(E4392, Dog_test_1!$B$2:$D$194, 3, FALSE))</f>
        <v>1</v>
      </c>
      <c r="H4392">
        <f t="shared" si="275"/>
        <v>1</v>
      </c>
    </row>
    <row r="4393" spans="1:8" ht="19" x14ac:dyDescent="0.25">
      <c r="A4393" t="s">
        <v>1488</v>
      </c>
      <c r="B4393" t="s">
        <v>2581</v>
      </c>
      <c r="C4393" s="2" t="str">
        <f t="shared" si="272"/>
        <v>staffordshire/bluelacy</v>
      </c>
      <c r="D4393" t="str">
        <f t="shared" si="273"/>
        <v>staffordshire</v>
      </c>
      <c r="E4393" t="str">
        <f t="shared" si="274"/>
        <v>bluelacy</v>
      </c>
      <c r="F4393">
        <f>IF(ISNA(VLOOKUP(D4393, Dog_test_1!$B$2:$D$194, 3, FALSE)), 0, VLOOKUP(D4393, Dog_test_1!$B$2:$D$194, 3, FALSE))</f>
        <v>0</v>
      </c>
      <c r="G4393">
        <f>IF(ISNA(VLOOKUP(E4393, Dog_test_1!$B$2:$D$194, 3, FALSE)), 0, VLOOKUP(E4393, Dog_test_1!$B$2:$D$194, 3, FALSE))</f>
        <v>0</v>
      </c>
      <c r="H4393">
        <f t="shared" si="275"/>
        <v>0</v>
      </c>
    </row>
    <row r="4394" spans="1:8" ht="19" x14ac:dyDescent="0.25">
      <c r="A4394" t="s">
        <v>1358</v>
      </c>
      <c r="B4394" t="s">
        <v>49</v>
      </c>
      <c r="C4394" s="2" t="str">
        <f t="shared" si="272"/>
        <v>dachshund</v>
      </c>
      <c r="D4394" t="str">
        <f t="shared" si="273"/>
        <v>dachshund</v>
      </c>
      <c r="E4394" t="str">
        <f t="shared" si="274"/>
        <v>dachshund</v>
      </c>
      <c r="F4394">
        <f>IF(ISNA(VLOOKUP(D4394, Dog_test_1!$B$2:$D$194, 3, FALSE)), 0, VLOOKUP(D4394, Dog_test_1!$B$2:$D$194, 3, FALSE))</f>
        <v>2</v>
      </c>
      <c r="G4394">
        <f>IF(ISNA(VLOOKUP(E4394, Dog_test_1!$B$2:$D$194, 3, FALSE)), 0, VLOOKUP(E4394, Dog_test_1!$B$2:$D$194, 3, FALSE))</f>
        <v>2</v>
      </c>
      <c r="H4394">
        <f t="shared" si="275"/>
        <v>2</v>
      </c>
    </row>
    <row r="4395" spans="1:8" ht="19" x14ac:dyDescent="0.25">
      <c r="A4395" t="s">
        <v>2582</v>
      </c>
      <c r="B4395" t="s">
        <v>30</v>
      </c>
      <c r="C4395" s="2" t="str">
        <f t="shared" si="272"/>
        <v>chihuahua</v>
      </c>
      <c r="D4395" t="str">
        <f t="shared" si="273"/>
        <v>chihuahua</v>
      </c>
      <c r="E4395" t="str">
        <f t="shared" si="274"/>
        <v>chihuahua</v>
      </c>
      <c r="F4395">
        <f>IF(ISNA(VLOOKUP(D4395, Dog_test_1!$B$2:$D$194, 3, FALSE)), 0, VLOOKUP(D4395, Dog_test_1!$B$2:$D$194, 3, FALSE))</f>
        <v>1</v>
      </c>
      <c r="G4395">
        <f>IF(ISNA(VLOOKUP(E4395, Dog_test_1!$B$2:$D$194, 3, FALSE)), 0, VLOOKUP(E4395, Dog_test_1!$B$2:$D$194, 3, FALSE))</f>
        <v>1</v>
      </c>
      <c r="H4395">
        <f t="shared" si="275"/>
        <v>1</v>
      </c>
    </row>
    <row r="4396" spans="1:8" ht="19" x14ac:dyDescent="0.25">
      <c r="A4396" t="s">
        <v>919</v>
      </c>
      <c r="B4396" t="s">
        <v>25</v>
      </c>
      <c r="C4396" s="2" t="str">
        <f t="shared" si="272"/>
        <v>germanshepherd</v>
      </c>
      <c r="D4396" t="str">
        <f t="shared" si="273"/>
        <v>germanshepherd</v>
      </c>
      <c r="E4396" t="str">
        <f t="shared" si="274"/>
        <v>germanshepherd</v>
      </c>
      <c r="F4396">
        <f>IF(ISNA(VLOOKUP(D4396, Dog_test_1!$B$2:$D$194, 3, FALSE)), 0, VLOOKUP(D4396, Dog_test_1!$B$2:$D$194, 3, FALSE))</f>
        <v>3</v>
      </c>
      <c r="G4396">
        <f>IF(ISNA(VLOOKUP(E4396, Dog_test_1!$B$2:$D$194, 3, FALSE)), 0, VLOOKUP(E4396, Dog_test_1!$B$2:$D$194, 3, FALSE))</f>
        <v>3</v>
      </c>
      <c r="H4396">
        <f t="shared" si="275"/>
        <v>3</v>
      </c>
    </row>
    <row r="4397" spans="1:8" ht="19" x14ac:dyDescent="0.25">
      <c r="A4397" t="s">
        <v>2015</v>
      </c>
      <c r="B4397" t="s">
        <v>128</v>
      </c>
      <c r="C4397" s="2" t="str">
        <f t="shared" si="272"/>
        <v>australiancattledog</v>
      </c>
      <c r="D4397" t="str">
        <f t="shared" si="273"/>
        <v>australiancattledog</v>
      </c>
      <c r="E4397" t="str">
        <f t="shared" si="274"/>
        <v>australiancattledog</v>
      </c>
      <c r="F4397">
        <f>IF(ISNA(VLOOKUP(D4397, Dog_test_1!$B$2:$D$194, 3, FALSE)), 0, VLOOKUP(D4397, Dog_test_1!$B$2:$D$194, 3, FALSE))</f>
        <v>0</v>
      </c>
      <c r="G4397">
        <f>IF(ISNA(VLOOKUP(E4397, Dog_test_1!$B$2:$D$194, 3, FALSE)), 0, VLOOKUP(E4397, Dog_test_1!$B$2:$D$194, 3, FALSE))</f>
        <v>0</v>
      </c>
      <c r="H4397">
        <f t="shared" si="275"/>
        <v>0</v>
      </c>
    </row>
    <row r="4398" spans="1:8" ht="19" x14ac:dyDescent="0.25">
      <c r="A4398" t="s">
        <v>1648</v>
      </c>
      <c r="B4398" t="s">
        <v>79</v>
      </c>
      <c r="C4398" s="2" t="str">
        <f t="shared" si="272"/>
        <v>boxer</v>
      </c>
      <c r="D4398" t="str">
        <f t="shared" si="273"/>
        <v>boxer</v>
      </c>
      <c r="E4398" t="str">
        <f t="shared" si="274"/>
        <v>boxer</v>
      </c>
      <c r="F4398">
        <f>IF(ISNA(VLOOKUP(D4398, Dog_test_1!$B$2:$D$194, 3, FALSE)), 0, VLOOKUP(D4398, Dog_test_1!$B$2:$D$194, 3, FALSE))</f>
        <v>3</v>
      </c>
      <c r="G4398">
        <f>IF(ISNA(VLOOKUP(E4398, Dog_test_1!$B$2:$D$194, 3, FALSE)), 0, VLOOKUP(E4398, Dog_test_1!$B$2:$D$194, 3, FALSE))</f>
        <v>3</v>
      </c>
      <c r="H4398">
        <f t="shared" si="275"/>
        <v>3</v>
      </c>
    </row>
    <row r="4399" spans="1:8" ht="19" x14ac:dyDescent="0.25">
      <c r="A4399" t="s">
        <v>6</v>
      </c>
      <c r="B4399" t="s">
        <v>2294</v>
      </c>
      <c r="C4399" s="2" t="str">
        <f t="shared" si="272"/>
        <v>jackrussellterrier/chihuahua</v>
      </c>
      <c r="D4399" t="str">
        <f t="shared" si="273"/>
        <v>jackrussellterrier</v>
      </c>
      <c r="E4399" t="str">
        <f t="shared" si="274"/>
        <v>chihuahua</v>
      </c>
      <c r="F4399">
        <f>IF(ISNA(VLOOKUP(D4399, Dog_test_1!$B$2:$D$194, 3, FALSE)), 0, VLOOKUP(D4399, Dog_test_1!$B$2:$D$194, 3, FALSE))</f>
        <v>2</v>
      </c>
      <c r="G4399">
        <f>IF(ISNA(VLOOKUP(E4399, Dog_test_1!$B$2:$D$194, 3, FALSE)), 0, VLOOKUP(E4399, Dog_test_1!$B$2:$D$194, 3, FALSE))</f>
        <v>1</v>
      </c>
      <c r="H4399">
        <f t="shared" si="275"/>
        <v>1.5</v>
      </c>
    </row>
    <row r="4400" spans="1:8" ht="19" x14ac:dyDescent="0.25">
      <c r="A4400" t="s">
        <v>2583</v>
      </c>
      <c r="B4400" t="s">
        <v>25</v>
      </c>
      <c r="C4400" s="2" t="str">
        <f t="shared" si="272"/>
        <v>germanshepherd</v>
      </c>
      <c r="D4400" t="str">
        <f t="shared" si="273"/>
        <v>germanshepherd</v>
      </c>
      <c r="E4400" t="str">
        <f t="shared" si="274"/>
        <v>germanshepherd</v>
      </c>
      <c r="F4400">
        <f>IF(ISNA(VLOOKUP(D4400, Dog_test_1!$B$2:$D$194, 3, FALSE)), 0, VLOOKUP(D4400, Dog_test_1!$B$2:$D$194, 3, FALSE))</f>
        <v>3</v>
      </c>
      <c r="G4400">
        <f>IF(ISNA(VLOOKUP(E4400, Dog_test_1!$B$2:$D$194, 3, FALSE)), 0, VLOOKUP(E4400, Dog_test_1!$B$2:$D$194, 3, FALSE))</f>
        <v>3</v>
      </c>
      <c r="H4400">
        <f t="shared" si="275"/>
        <v>3</v>
      </c>
    </row>
    <row r="4401" spans="1:8" ht="19" x14ac:dyDescent="0.25">
      <c r="A4401" t="s">
        <v>2584</v>
      </c>
      <c r="B4401" t="s">
        <v>30</v>
      </c>
      <c r="C4401" s="2" t="str">
        <f t="shared" si="272"/>
        <v>chihuahua</v>
      </c>
      <c r="D4401" t="str">
        <f t="shared" si="273"/>
        <v>chihuahua</v>
      </c>
      <c r="E4401" t="str">
        <f t="shared" si="274"/>
        <v>chihuahua</v>
      </c>
      <c r="F4401">
        <f>IF(ISNA(VLOOKUP(D4401, Dog_test_1!$B$2:$D$194, 3, FALSE)), 0, VLOOKUP(D4401, Dog_test_1!$B$2:$D$194, 3, FALSE))</f>
        <v>1</v>
      </c>
      <c r="G4401">
        <f>IF(ISNA(VLOOKUP(E4401, Dog_test_1!$B$2:$D$194, 3, FALSE)), 0, VLOOKUP(E4401, Dog_test_1!$B$2:$D$194, 3, FALSE))</f>
        <v>1</v>
      </c>
      <c r="H4401">
        <f t="shared" si="275"/>
        <v>1</v>
      </c>
    </row>
    <row r="4402" spans="1:8" ht="19" x14ac:dyDescent="0.25">
      <c r="A4402" t="s">
        <v>728</v>
      </c>
      <c r="B4402" t="s">
        <v>49</v>
      </c>
      <c r="C4402" s="2" t="str">
        <f t="shared" si="272"/>
        <v>dachshund</v>
      </c>
      <c r="D4402" t="str">
        <f t="shared" si="273"/>
        <v>dachshund</v>
      </c>
      <c r="E4402" t="str">
        <f t="shared" si="274"/>
        <v>dachshund</v>
      </c>
      <c r="F4402">
        <f>IF(ISNA(VLOOKUP(D4402, Dog_test_1!$B$2:$D$194, 3, FALSE)), 0, VLOOKUP(D4402, Dog_test_1!$B$2:$D$194, 3, FALSE))</f>
        <v>2</v>
      </c>
      <c r="G4402">
        <f>IF(ISNA(VLOOKUP(E4402, Dog_test_1!$B$2:$D$194, 3, FALSE)), 0, VLOOKUP(E4402, Dog_test_1!$B$2:$D$194, 3, FALSE))</f>
        <v>2</v>
      </c>
      <c r="H4402">
        <f t="shared" si="275"/>
        <v>2</v>
      </c>
    </row>
    <row r="4403" spans="1:8" ht="19" x14ac:dyDescent="0.25">
      <c r="A4403" t="s">
        <v>2291</v>
      </c>
      <c r="B4403" t="s">
        <v>455</v>
      </c>
      <c r="C4403" s="2" t="str">
        <f t="shared" si="272"/>
        <v>germanshepherd/labradorretriever</v>
      </c>
      <c r="D4403" t="str">
        <f t="shared" si="273"/>
        <v>germanshepherd</v>
      </c>
      <c r="E4403" t="str">
        <f t="shared" si="274"/>
        <v>labradorretriever</v>
      </c>
      <c r="F4403">
        <f>IF(ISNA(VLOOKUP(D4403, Dog_test_1!$B$2:$D$194, 3, FALSE)), 0, VLOOKUP(D4403, Dog_test_1!$B$2:$D$194, 3, FALSE))</f>
        <v>3</v>
      </c>
      <c r="G4403">
        <f>IF(ISNA(VLOOKUP(E4403, Dog_test_1!$B$2:$D$194, 3, FALSE)), 0, VLOOKUP(E4403, Dog_test_1!$B$2:$D$194, 3, FALSE))</f>
        <v>3</v>
      </c>
      <c r="H4403">
        <f t="shared" si="275"/>
        <v>3</v>
      </c>
    </row>
    <row r="4404" spans="1:8" ht="19" x14ac:dyDescent="0.25">
      <c r="A4404" t="s">
        <v>2585</v>
      </c>
      <c r="B4404" t="s">
        <v>38</v>
      </c>
      <c r="C4404" s="2" t="str">
        <f t="shared" si="272"/>
        <v>beagle</v>
      </c>
      <c r="D4404" t="str">
        <f t="shared" si="273"/>
        <v>beagle</v>
      </c>
      <c r="E4404" t="str">
        <f t="shared" si="274"/>
        <v>beagle</v>
      </c>
      <c r="F4404">
        <f>IF(ISNA(VLOOKUP(D4404, Dog_test_1!$B$2:$D$194, 3, FALSE)), 0, VLOOKUP(D4404, Dog_test_1!$B$2:$D$194, 3, FALSE))</f>
        <v>3</v>
      </c>
      <c r="G4404">
        <f>IF(ISNA(VLOOKUP(E4404, Dog_test_1!$B$2:$D$194, 3, FALSE)), 0, VLOOKUP(E4404, Dog_test_1!$B$2:$D$194, 3, FALSE))</f>
        <v>3</v>
      </c>
      <c r="H4404">
        <f t="shared" si="275"/>
        <v>3</v>
      </c>
    </row>
    <row r="4405" spans="1:8" ht="19" x14ac:dyDescent="0.25">
      <c r="A4405" t="s">
        <v>876</v>
      </c>
      <c r="B4405" t="s">
        <v>32</v>
      </c>
      <c r="C4405" s="2" t="str">
        <f t="shared" si="272"/>
        <v>labradorretriever</v>
      </c>
      <c r="D4405" t="str">
        <f t="shared" si="273"/>
        <v>labradorretriever</v>
      </c>
      <c r="E4405" t="str">
        <f t="shared" si="274"/>
        <v>labradorretriever</v>
      </c>
      <c r="F4405">
        <f>IF(ISNA(VLOOKUP(D4405, Dog_test_1!$B$2:$D$194, 3, FALSE)), 0, VLOOKUP(D4405, Dog_test_1!$B$2:$D$194, 3, FALSE))</f>
        <v>3</v>
      </c>
      <c r="G4405">
        <f>IF(ISNA(VLOOKUP(E4405, Dog_test_1!$B$2:$D$194, 3, FALSE)), 0, VLOOKUP(E4405, Dog_test_1!$B$2:$D$194, 3, FALSE))</f>
        <v>3</v>
      </c>
      <c r="H4405">
        <f t="shared" si="275"/>
        <v>3</v>
      </c>
    </row>
    <row r="4406" spans="1:8" ht="19" x14ac:dyDescent="0.25">
      <c r="A4406" t="s">
        <v>2523</v>
      </c>
      <c r="B4406" t="s">
        <v>341</v>
      </c>
      <c r="C4406" s="2" t="str">
        <f t="shared" si="272"/>
        <v>harrier</v>
      </c>
      <c r="D4406" t="str">
        <f t="shared" si="273"/>
        <v>harrier</v>
      </c>
      <c r="E4406" t="str">
        <f t="shared" si="274"/>
        <v>harrier</v>
      </c>
      <c r="F4406">
        <f>IF(ISNA(VLOOKUP(D4406, Dog_test_1!$B$2:$D$194, 3, FALSE)), 0, VLOOKUP(D4406, Dog_test_1!$B$2:$D$194, 3, FALSE))</f>
        <v>3</v>
      </c>
      <c r="G4406">
        <f>IF(ISNA(VLOOKUP(E4406, Dog_test_1!$B$2:$D$194, 3, FALSE)), 0, VLOOKUP(E4406, Dog_test_1!$B$2:$D$194, 3, FALSE))</f>
        <v>3</v>
      </c>
      <c r="H4406">
        <f t="shared" si="275"/>
        <v>3</v>
      </c>
    </row>
    <row r="4407" spans="1:8" ht="19" x14ac:dyDescent="0.25">
      <c r="A4407" t="s">
        <v>2586</v>
      </c>
      <c r="B4407" t="s">
        <v>87</v>
      </c>
      <c r="C4407" s="2" t="str">
        <f t="shared" si="272"/>
        <v>chihuahua/dachshund</v>
      </c>
      <c r="D4407" t="str">
        <f t="shared" si="273"/>
        <v>chihuahua</v>
      </c>
      <c r="E4407" t="str">
        <f t="shared" si="274"/>
        <v>dachshund</v>
      </c>
      <c r="F4407">
        <f>IF(ISNA(VLOOKUP(D4407, Dog_test_1!$B$2:$D$194, 3, FALSE)), 0, VLOOKUP(D4407, Dog_test_1!$B$2:$D$194, 3, FALSE))</f>
        <v>1</v>
      </c>
      <c r="G4407">
        <f>IF(ISNA(VLOOKUP(E4407, Dog_test_1!$B$2:$D$194, 3, FALSE)), 0, VLOOKUP(E4407, Dog_test_1!$B$2:$D$194, 3, FALSE))</f>
        <v>2</v>
      </c>
      <c r="H4407">
        <f t="shared" si="275"/>
        <v>1.5</v>
      </c>
    </row>
    <row r="4408" spans="1:8" ht="19" x14ac:dyDescent="0.25">
      <c r="A4408" t="s">
        <v>2587</v>
      </c>
      <c r="B4408" t="s">
        <v>2588</v>
      </c>
      <c r="C4408" s="2" t="str">
        <f t="shared" si="272"/>
        <v>cockerspaniel/goldenretriever</v>
      </c>
      <c r="D4408" t="str">
        <f t="shared" si="273"/>
        <v>cockerspaniel</v>
      </c>
      <c r="E4408" t="str">
        <f t="shared" si="274"/>
        <v>goldenretriever</v>
      </c>
      <c r="F4408">
        <f>IF(ISNA(VLOOKUP(D4408, Dog_test_1!$B$2:$D$194, 3, FALSE)), 0, VLOOKUP(D4408, Dog_test_1!$B$2:$D$194, 3, FALSE))</f>
        <v>0</v>
      </c>
      <c r="G4408">
        <f>IF(ISNA(VLOOKUP(E4408, Dog_test_1!$B$2:$D$194, 3, FALSE)), 0, VLOOKUP(E4408, Dog_test_1!$B$2:$D$194, 3, FALSE))</f>
        <v>3</v>
      </c>
      <c r="H4408">
        <f t="shared" si="275"/>
        <v>1.5</v>
      </c>
    </row>
    <row r="4409" spans="1:8" ht="19" x14ac:dyDescent="0.25">
      <c r="A4409" t="s">
        <v>2028</v>
      </c>
      <c r="B4409" t="s">
        <v>2033</v>
      </c>
      <c r="C4409" s="2" t="str">
        <f t="shared" si="272"/>
        <v>weimaraner/labradorretriever</v>
      </c>
      <c r="D4409" t="str">
        <f t="shared" si="273"/>
        <v>weimaraner</v>
      </c>
      <c r="E4409" t="str">
        <f t="shared" si="274"/>
        <v>labradorretriever</v>
      </c>
      <c r="F4409">
        <f>IF(ISNA(VLOOKUP(D4409, Dog_test_1!$B$2:$D$194, 3, FALSE)), 0, VLOOKUP(D4409, Dog_test_1!$B$2:$D$194, 3, FALSE))</f>
        <v>0</v>
      </c>
      <c r="G4409">
        <f>IF(ISNA(VLOOKUP(E4409, Dog_test_1!$B$2:$D$194, 3, FALSE)), 0, VLOOKUP(E4409, Dog_test_1!$B$2:$D$194, 3, FALSE))</f>
        <v>3</v>
      </c>
      <c r="H4409">
        <f t="shared" si="275"/>
        <v>1.5</v>
      </c>
    </row>
    <row r="4410" spans="1:8" ht="19" x14ac:dyDescent="0.25">
      <c r="A4410" t="s">
        <v>2223</v>
      </c>
      <c r="B4410" t="s">
        <v>2589</v>
      </c>
      <c r="C4410" s="2" t="str">
        <f t="shared" si="272"/>
        <v>tibetanterrier/lhasaapso</v>
      </c>
      <c r="D4410" t="str">
        <f t="shared" si="273"/>
        <v>tibetanterrier</v>
      </c>
      <c r="E4410" t="str">
        <f t="shared" si="274"/>
        <v>lhasaapso</v>
      </c>
      <c r="F4410">
        <f>IF(ISNA(VLOOKUP(D4410, Dog_test_1!$B$2:$D$194, 3, FALSE)), 0, VLOOKUP(D4410, Dog_test_1!$B$2:$D$194, 3, FALSE))</f>
        <v>0</v>
      </c>
      <c r="G4410">
        <f>IF(ISNA(VLOOKUP(E4410, Dog_test_1!$B$2:$D$194, 3, FALSE)), 0, VLOOKUP(E4410, Dog_test_1!$B$2:$D$194, 3, FALSE))</f>
        <v>2</v>
      </c>
      <c r="H4410">
        <f t="shared" si="275"/>
        <v>1</v>
      </c>
    </row>
    <row r="4411" spans="1:8" ht="19" x14ac:dyDescent="0.25">
      <c r="A4411" t="s">
        <v>63</v>
      </c>
      <c r="B4411" t="s">
        <v>32</v>
      </c>
      <c r="C4411" s="2" t="str">
        <f t="shared" si="272"/>
        <v>labradorretriever</v>
      </c>
      <c r="D4411" t="str">
        <f t="shared" si="273"/>
        <v>labradorretriever</v>
      </c>
      <c r="E4411" t="str">
        <f t="shared" si="274"/>
        <v>labradorretriever</v>
      </c>
      <c r="F4411">
        <f>IF(ISNA(VLOOKUP(D4411, Dog_test_1!$B$2:$D$194, 3, FALSE)), 0, VLOOKUP(D4411, Dog_test_1!$B$2:$D$194, 3, FALSE))</f>
        <v>3</v>
      </c>
      <c r="G4411">
        <f>IF(ISNA(VLOOKUP(E4411, Dog_test_1!$B$2:$D$194, 3, FALSE)), 0, VLOOKUP(E4411, Dog_test_1!$B$2:$D$194, 3, FALSE))</f>
        <v>3</v>
      </c>
      <c r="H4411">
        <f t="shared" si="275"/>
        <v>3</v>
      </c>
    </row>
    <row r="4412" spans="1:8" ht="19" x14ac:dyDescent="0.25">
      <c r="A4412" t="s">
        <v>1832</v>
      </c>
      <c r="B4412" t="s">
        <v>32</v>
      </c>
      <c r="C4412" s="2" t="str">
        <f t="shared" si="272"/>
        <v>labradorretriever</v>
      </c>
      <c r="D4412" t="str">
        <f t="shared" si="273"/>
        <v>labradorretriever</v>
      </c>
      <c r="E4412" t="str">
        <f t="shared" si="274"/>
        <v>labradorretriever</v>
      </c>
      <c r="F4412">
        <f>IF(ISNA(VLOOKUP(D4412, Dog_test_1!$B$2:$D$194, 3, FALSE)), 0, VLOOKUP(D4412, Dog_test_1!$B$2:$D$194, 3, FALSE))</f>
        <v>3</v>
      </c>
      <c r="G4412">
        <f>IF(ISNA(VLOOKUP(E4412, Dog_test_1!$B$2:$D$194, 3, FALSE)), 0, VLOOKUP(E4412, Dog_test_1!$B$2:$D$194, 3, FALSE))</f>
        <v>3</v>
      </c>
      <c r="H4412">
        <f t="shared" si="275"/>
        <v>3</v>
      </c>
    </row>
    <row r="4413" spans="1:8" ht="19" x14ac:dyDescent="0.25">
      <c r="A4413" t="s">
        <v>474</v>
      </c>
      <c r="B4413" t="s">
        <v>30</v>
      </c>
      <c r="C4413" s="2" t="str">
        <f t="shared" si="272"/>
        <v>chihuahua</v>
      </c>
      <c r="D4413" t="str">
        <f t="shared" si="273"/>
        <v>chihuahua</v>
      </c>
      <c r="E4413" t="str">
        <f t="shared" si="274"/>
        <v>chihuahua</v>
      </c>
      <c r="F4413">
        <f>IF(ISNA(VLOOKUP(D4413, Dog_test_1!$B$2:$D$194, 3, FALSE)), 0, VLOOKUP(D4413, Dog_test_1!$B$2:$D$194, 3, FALSE))</f>
        <v>1</v>
      </c>
      <c r="G4413">
        <f>IF(ISNA(VLOOKUP(E4413, Dog_test_1!$B$2:$D$194, 3, FALSE)), 0, VLOOKUP(E4413, Dog_test_1!$B$2:$D$194, 3, FALSE))</f>
        <v>1</v>
      </c>
      <c r="H4413">
        <f t="shared" si="275"/>
        <v>1</v>
      </c>
    </row>
    <row r="4414" spans="1:8" ht="19" x14ac:dyDescent="0.25">
      <c r="A4414" t="s">
        <v>407</v>
      </c>
      <c r="B4414" t="s">
        <v>2590</v>
      </c>
      <c r="C4414" s="2" t="str">
        <f t="shared" si="272"/>
        <v>whippet/labradorretriever</v>
      </c>
      <c r="D4414" t="str">
        <f t="shared" si="273"/>
        <v>whippet</v>
      </c>
      <c r="E4414" t="str">
        <f t="shared" si="274"/>
        <v>labradorretriever</v>
      </c>
      <c r="F4414">
        <f>IF(ISNA(VLOOKUP(D4414, Dog_test_1!$B$2:$D$194, 3, FALSE)), 0, VLOOKUP(D4414, Dog_test_1!$B$2:$D$194, 3, FALSE))</f>
        <v>3</v>
      </c>
      <c r="G4414">
        <f>IF(ISNA(VLOOKUP(E4414, Dog_test_1!$B$2:$D$194, 3, FALSE)), 0, VLOOKUP(E4414, Dog_test_1!$B$2:$D$194, 3, FALSE))</f>
        <v>3</v>
      </c>
      <c r="H4414">
        <f t="shared" si="275"/>
        <v>3</v>
      </c>
    </row>
    <row r="4415" spans="1:8" ht="19" x14ac:dyDescent="0.25">
      <c r="A4415" t="s">
        <v>1989</v>
      </c>
      <c r="B4415" t="s">
        <v>128</v>
      </c>
      <c r="C4415" s="2" t="str">
        <f t="shared" si="272"/>
        <v>australiancattledog</v>
      </c>
      <c r="D4415" t="str">
        <f t="shared" si="273"/>
        <v>australiancattledog</v>
      </c>
      <c r="E4415" t="str">
        <f t="shared" si="274"/>
        <v>australiancattledog</v>
      </c>
      <c r="F4415">
        <f>IF(ISNA(VLOOKUP(D4415, Dog_test_1!$B$2:$D$194, 3, FALSE)), 0, VLOOKUP(D4415, Dog_test_1!$B$2:$D$194, 3, FALSE))</f>
        <v>0</v>
      </c>
      <c r="G4415">
        <f>IF(ISNA(VLOOKUP(E4415, Dog_test_1!$B$2:$D$194, 3, FALSE)), 0, VLOOKUP(E4415, Dog_test_1!$B$2:$D$194, 3, FALSE))</f>
        <v>0</v>
      </c>
      <c r="H4415">
        <f t="shared" si="275"/>
        <v>0</v>
      </c>
    </row>
    <row r="4416" spans="1:8" ht="19" x14ac:dyDescent="0.25">
      <c r="A4416" t="s">
        <v>2591</v>
      </c>
      <c r="B4416" t="s">
        <v>5</v>
      </c>
      <c r="C4416" s="2" t="str">
        <f t="shared" si="272"/>
        <v>americanpitbullterrier</v>
      </c>
      <c r="D4416" t="str">
        <f t="shared" si="273"/>
        <v>americanpitbullterrier</v>
      </c>
      <c r="E4416" t="str">
        <f t="shared" si="274"/>
        <v>americanpitbullterrier</v>
      </c>
      <c r="F4416">
        <f>IF(ISNA(VLOOKUP(D4416, Dog_test_1!$B$2:$D$194, 3, FALSE)), 0, VLOOKUP(D4416, Dog_test_1!$B$2:$D$194, 3, FALSE))</f>
        <v>3</v>
      </c>
      <c r="G4416">
        <f>IF(ISNA(VLOOKUP(E4416, Dog_test_1!$B$2:$D$194, 3, FALSE)), 0, VLOOKUP(E4416, Dog_test_1!$B$2:$D$194, 3, FALSE))</f>
        <v>3</v>
      </c>
      <c r="H4416">
        <f t="shared" si="275"/>
        <v>3</v>
      </c>
    </row>
    <row r="4417" spans="1:8" ht="19" x14ac:dyDescent="0.25">
      <c r="A4417" t="s">
        <v>6</v>
      </c>
      <c r="B4417" t="s">
        <v>30</v>
      </c>
      <c r="C4417" s="2" t="str">
        <f t="shared" si="272"/>
        <v>chihuahua</v>
      </c>
      <c r="D4417" t="str">
        <f t="shared" si="273"/>
        <v>chihuahua</v>
      </c>
      <c r="E4417" t="str">
        <f t="shared" si="274"/>
        <v>chihuahua</v>
      </c>
      <c r="F4417">
        <f>IF(ISNA(VLOOKUP(D4417, Dog_test_1!$B$2:$D$194, 3, FALSE)), 0, VLOOKUP(D4417, Dog_test_1!$B$2:$D$194, 3, FALSE))</f>
        <v>1</v>
      </c>
      <c r="G4417">
        <f>IF(ISNA(VLOOKUP(E4417, Dog_test_1!$B$2:$D$194, 3, FALSE)), 0, VLOOKUP(E4417, Dog_test_1!$B$2:$D$194, 3, FALSE))</f>
        <v>1</v>
      </c>
      <c r="H4417">
        <f t="shared" si="275"/>
        <v>1</v>
      </c>
    </row>
    <row r="4418" spans="1:8" ht="19" x14ac:dyDescent="0.25">
      <c r="A4418" t="s">
        <v>2592</v>
      </c>
      <c r="B4418" t="s">
        <v>30</v>
      </c>
      <c r="C4418" s="2" t="str">
        <f t="shared" ref="C4418:C4481" si="276">SUBSTITUTE(LOWER(B4418), " ", "")</f>
        <v>chihuahua</v>
      </c>
      <c r="D4418" t="str">
        <f t="shared" si="273"/>
        <v>chihuahua</v>
      </c>
      <c r="E4418" t="str">
        <f t="shared" si="274"/>
        <v>chihuahua</v>
      </c>
      <c r="F4418">
        <f>IF(ISNA(VLOOKUP(D4418, Dog_test_1!$B$2:$D$194, 3, FALSE)), 0, VLOOKUP(D4418, Dog_test_1!$B$2:$D$194, 3, FALSE))</f>
        <v>1</v>
      </c>
      <c r="G4418">
        <f>IF(ISNA(VLOOKUP(E4418, Dog_test_1!$B$2:$D$194, 3, FALSE)), 0, VLOOKUP(E4418, Dog_test_1!$B$2:$D$194, 3, FALSE))</f>
        <v>1</v>
      </c>
      <c r="H4418">
        <f t="shared" si="275"/>
        <v>1</v>
      </c>
    </row>
    <row r="4419" spans="1:8" ht="19" x14ac:dyDescent="0.25">
      <c r="A4419" t="s">
        <v>407</v>
      </c>
      <c r="B4419" t="s">
        <v>5</v>
      </c>
      <c r="C4419" s="2" t="str">
        <f t="shared" si="276"/>
        <v>americanpitbullterrier</v>
      </c>
      <c r="D4419" t="str">
        <f t="shared" ref="D4419:D4482" si="277">IF(ISNUMBER(SEARCH("/", C4419)), LEFT(C4419, SEARCH("/", C4419, 1)-1), C4419)</f>
        <v>americanpitbullterrier</v>
      </c>
      <c r="E4419" t="str">
        <f t="shared" ref="E4419:E4482" si="278">IF(ISNUMBER(SEARCH("/", C4419)), RIGHT(C4419, LEN(C4419)-SEARCH("/", C4419, 1)), C4419)</f>
        <v>americanpitbullterrier</v>
      </c>
      <c r="F4419">
        <f>IF(ISNA(VLOOKUP(D4419, Dog_test_1!$B$2:$D$194, 3, FALSE)), 0, VLOOKUP(D4419, Dog_test_1!$B$2:$D$194, 3, FALSE))</f>
        <v>3</v>
      </c>
      <c r="G4419">
        <f>IF(ISNA(VLOOKUP(E4419, Dog_test_1!$B$2:$D$194, 3, FALSE)), 0, VLOOKUP(E4419, Dog_test_1!$B$2:$D$194, 3, FALSE))</f>
        <v>3</v>
      </c>
      <c r="H4419">
        <f t="shared" ref="H4419:H4482" si="279">(F4419+G4419)/2</f>
        <v>3</v>
      </c>
    </row>
    <row r="4420" spans="1:8" ht="19" x14ac:dyDescent="0.25">
      <c r="A4420" t="s">
        <v>2593</v>
      </c>
      <c r="B4420" t="s">
        <v>30</v>
      </c>
      <c r="C4420" s="2" t="str">
        <f t="shared" si="276"/>
        <v>chihuahua</v>
      </c>
      <c r="D4420" t="str">
        <f t="shared" si="277"/>
        <v>chihuahua</v>
      </c>
      <c r="E4420" t="str">
        <f t="shared" si="278"/>
        <v>chihuahua</v>
      </c>
      <c r="F4420">
        <f>IF(ISNA(VLOOKUP(D4420, Dog_test_1!$B$2:$D$194, 3, FALSE)), 0, VLOOKUP(D4420, Dog_test_1!$B$2:$D$194, 3, FALSE))</f>
        <v>1</v>
      </c>
      <c r="G4420">
        <f>IF(ISNA(VLOOKUP(E4420, Dog_test_1!$B$2:$D$194, 3, FALSE)), 0, VLOOKUP(E4420, Dog_test_1!$B$2:$D$194, 3, FALSE))</f>
        <v>1</v>
      </c>
      <c r="H4420">
        <f t="shared" si="279"/>
        <v>1</v>
      </c>
    </row>
    <row r="4421" spans="1:8" ht="19" x14ac:dyDescent="0.25">
      <c r="A4421" t="s">
        <v>388</v>
      </c>
      <c r="B4421" t="s">
        <v>32</v>
      </c>
      <c r="C4421" s="2" t="str">
        <f t="shared" si="276"/>
        <v>labradorretriever</v>
      </c>
      <c r="D4421" t="str">
        <f t="shared" si="277"/>
        <v>labradorretriever</v>
      </c>
      <c r="E4421" t="str">
        <f t="shared" si="278"/>
        <v>labradorretriever</v>
      </c>
      <c r="F4421">
        <f>IF(ISNA(VLOOKUP(D4421, Dog_test_1!$B$2:$D$194, 3, FALSE)), 0, VLOOKUP(D4421, Dog_test_1!$B$2:$D$194, 3, FALSE))</f>
        <v>3</v>
      </c>
      <c r="G4421">
        <f>IF(ISNA(VLOOKUP(E4421, Dog_test_1!$B$2:$D$194, 3, FALSE)), 0, VLOOKUP(E4421, Dog_test_1!$B$2:$D$194, 3, FALSE))</f>
        <v>3</v>
      </c>
      <c r="H4421">
        <f t="shared" si="279"/>
        <v>3</v>
      </c>
    </row>
    <row r="4422" spans="1:8" ht="19" x14ac:dyDescent="0.25">
      <c r="A4422" t="s">
        <v>303</v>
      </c>
      <c r="B4422" t="s">
        <v>5</v>
      </c>
      <c r="C4422" s="2" t="str">
        <f t="shared" si="276"/>
        <v>americanpitbullterrier</v>
      </c>
      <c r="D4422" t="str">
        <f t="shared" si="277"/>
        <v>americanpitbullterrier</v>
      </c>
      <c r="E4422" t="str">
        <f t="shared" si="278"/>
        <v>americanpitbullterrier</v>
      </c>
      <c r="F4422">
        <f>IF(ISNA(VLOOKUP(D4422, Dog_test_1!$B$2:$D$194, 3, FALSE)), 0, VLOOKUP(D4422, Dog_test_1!$B$2:$D$194, 3, FALSE))</f>
        <v>3</v>
      </c>
      <c r="G4422">
        <f>IF(ISNA(VLOOKUP(E4422, Dog_test_1!$B$2:$D$194, 3, FALSE)), 0, VLOOKUP(E4422, Dog_test_1!$B$2:$D$194, 3, FALSE))</f>
        <v>3</v>
      </c>
      <c r="H4422">
        <f t="shared" si="279"/>
        <v>3</v>
      </c>
    </row>
    <row r="4423" spans="1:8" ht="19" x14ac:dyDescent="0.25">
      <c r="A4423" t="s">
        <v>2594</v>
      </c>
      <c r="B4423" t="s">
        <v>49</v>
      </c>
      <c r="C4423" s="2" t="str">
        <f t="shared" si="276"/>
        <v>dachshund</v>
      </c>
      <c r="D4423" t="str">
        <f t="shared" si="277"/>
        <v>dachshund</v>
      </c>
      <c r="E4423" t="str">
        <f t="shared" si="278"/>
        <v>dachshund</v>
      </c>
      <c r="F4423">
        <f>IF(ISNA(VLOOKUP(D4423, Dog_test_1!$B$2:$D$194, 3, FALSE)), 0, VLOOKUP(D4423, Dog_test_1!$B$2:$D$194, 3, FALSE))</f>
        <v>2</v>
      </c>
      <c r="G4423">
        <f>IF(ISNA(VLOOKUP(E4423, Dog_test_1!$B$2:$D$194, 3, FALSE)), 0, VLOOKUP(E4423, Dog_test_1!$B$2:$D$194, 3, FALSE))</f>
        <v>2</v>
      </c>
      <c r="H4423">
        <f t="shared" si="279"/>
        <v>2</v>
      </c>
    </row>
    <row r="4424" spans="1:8" ht="19" x14ac:dyDescent="0.25">
      <c r="A4424" t="s">
        <v>332</v>
      </c>
      <c r="B4424" t="s">
        <v>30</v>
      </c>
      <c r="C4424" s="2" t="str">
        <f t="shared" si="276"/>
        <v>chihuahua</v>
      </c>
      <c r="D4424" t="str">
        <f t="shared" si="277"/>
        <v>chihuahua</v>
      </c>
      <c r="E4424" t="str">
        <f t="shared" si="278"/>
        <v>chihuahua</v>
      </c>
      <c r="F4424">
        <f>IF(ISNA(VLOOKUP(D4424, Dog_test_1!$B$2:$D$194, 3, FALSE)), 0, VLOOKUP(D4424, Dog_test_1!$B$2:$D$194, 3, FALSE))</f>
        <v>1</v>
      </c>
      <c r="G4424">
        <f>IF(ISNA(VLOOKUP(E4424, Dog_test_1!$B$2:$D$194, 3, FALSE)), 0, VLOOKUP(E4424, Dog_test_1!$B$2:$D$194, 3, FALSE))</f>
        <v>1</v>
      </c>
      <c r="H4424">
        <f t="shared" si="279"/>
        <v>1</v>
      </c>
    </row>
    <row r="4425" spans="1:8" ht="19" x14ac:dyDescent="0.25">
      <c r="A4425" t="s">
        <v>323</v>
      </c>
      <c r="B4425" t="s">
        <v>38</v>
      </c>
      <c r="C4425" s="2" t="str">
        <f t="shared" si="276"/>
        <v>beagle</v>
      </c>
      <c r="D4425" t="str">
        <f t="shared" si="277"/>
        <v>beagle</v>
      </c>
      <c r="E4425" t="str">
        <f t="shared" si="278"/>
        <v>beagle</v>
      </c>
      <c r="F4425">
        <f>IF(ISNA(VLOOKUP(D4425, Dog_test_1!$B$2:$D$194, 3, FALSE)), 0, VLOOKUP(D4425, Dog_test_1!$B$2:$D$194, 3, FALSE))</f>
        <v>3</v>
      </c>
      <c r="G4425">
        <f>IF(ISNA(VLOOKUP(E4425, Dog_test_1!$B$2:$D$194, 3, FALSE)), 0, VLOOKUP(E4425, Dog_test_1!$B$2:$D$194, 3, FALSE))</f>
        <v>3</v>
      </c>
      <c r="H4425">
        <f t="shared" si="279"/>
        <v>3</v>
      </c>
    </row>
    <row r="4426" spans="1:8" ht="19" x14ac:dyDescent="0.25">
      <c r="A4426" t="s">
        <v>1510</v>
      </c>
      <c r="B4426" t="s">
        <v>1051</v>
      </c>
      <c r="C4426" s="2" t="str">
        <f t="shared" si="276"/>
        <v>goldenretriever/bordercollie</v>
      </c>
      <c r="D4426" t="str">
        <f t="shared" si="277"/>
        <v>goldenretriever</v>
      </c>
      <c r="E4426" t="str">
        <f t="shared" si="278"/>
        <v>bordercollie</v>
      </c>
      <c r="F4426">
        <f>IF(ISNA(VLOOKUP(D4426, Dog_test_1!$B$2:$D$194, 3, FALSE)), 0, VLOOKUP(D4426, Dog_test_1!$B$2:$D$194, 3, FALSE))</f>
        <v>3</v>
      </c>
      <c r="G4426">
        <f>IF(ISNA(VLOOKUP(E4426, Dog_test_1!$B$2:$D$194, 3, FALSE)), 0, VLOOKUP(E4426, Dog_test_1!$B$2:$D$194, 3, FALSE))</f>
        <v>3</v>
      </c>
      <c r="H4426">
        <f t="shared" si="279"/>
        <v>3</v>
      </c>
    </row>
    <row r="4427" spans="1:8" ht="19" x14ac:dyDescent="0.25">
      <c r="A4427" t="s">
        <v>2595</v>
      </c>
      <c r="B4427" t="s">
        <v>5</v>
      </c>
      <c r="C4427" s="2" t="str">
        <f t="shared" si="276"/>
        <v>americanpitbullterrier</v>
      </c>
      <c r="D4427" t="str">
        <f t="shared" si="277"/>
        <v>americanpitbullterrier</v>
      </c>
      <c r="E4427" t="str">
        <f t="shared" si="278"/>
        <v>americanpitbullterrier</v>
      </c>
      <c r="F4427">
        <f>IF(ISNA(VLOOKUP(D4427, Dog_test_1!$B$2:$D$194, 3, FALSE)), 0, VLOOKUP(D4427, Dog_test_1!$B$2:$D$194, 3, FALSE))</f>
        <v>3</v>
      </c>
      <c r="G4427">
        <f>IF(ISNA(VLOOKUP(E4427, Dog_test_1!$B$2:$D$194, 3, FALSE)), 0, VLOOKUP(E4427, Dog_test_1!$B$2:$D$194, 3, FALSE))</f>
        <v>3</v>
      </c>
      <c r="H4427">
        <f t="shared" si="279"/>
        <v>3</v>
      </c>
    </row>
    <row r="4428" spans="1:8" ht="19" x14ac:dyDescent="0.25">
      <c r="A4428" t="s">
        <v>2596</v>
      </c>
      <c r="B4428" t="s">
        <v>591</v>
      </c>
      <c r="C4428" s="2" t="str">
        <f t="shared" si="276"/>
        <v>americanpitbullterrier/boxer</v>
      </c>
      <c r="D4428" t="str">
        <f t="shared" si="277"/>
        <v>americanpitbullterrier</v>
      </c>
      <c r="E4428" t="str">
        <f t="shared" si="278"/>
        <v>boxer</v>
      </c>
      <c r="F4428">
        <f>IF(ISNA(VLOOKUP(D4428, Dog_test_1!$B$2:$D$194, 3, FALSE)), 0, VLOOKUP(D4428, Dog_test_1!$B$2:$D$194, 3, FALSE))</f>
        <v>3</v>
      </c>
      <c r="G4428">
        <f>IF(ISNA(VLOOKUP(E4428, Dog_test_1!$B$2:$D$194, 3, FALSE)), 0, VLOOKUP(E4428, Dog_test_1!$B$2:$D$194, 3, FALSE))</f>
        <v>3</v>
      </c>
      <c r="H4428">
        <f t="shared" si="279"/>
        <v>3</v>
      </c>
    </row>
    <row r="4429" spans="1:8" ht="19" x14ac:dyDescent="0.25">
      <c r="A4429" t="s">
        <v>2597</v>
      </c>
      <c r="B4429" t="s">
        <v>49</v>
      </c>
      <c r="C4429" s="2" t="str">
        <f t="shared" si="276"/>
        <v>dachshund</v>
      </c>
      <c r="D4429" t="str">
        <f t="shared" si="277"/>
        <v>dachshund</v>
      </c>
      <c r="E4429" t="str">
        <f t="shared" si="278"/>
        <v>dachshund</v>
      </c>
      <c r="F4429">
        <f>IF(ISNA(VLOOKUP(D4429, Dog_test_1!$B$2:$D$194, 3, FALSE)), 0, VLOOKUP(D4429, Dog_test_1!$B$2:$D$194, 3, FALSE))</f>
        <v>2</v>
      </c>
      <c r="G4429">
        <f>IF(ISNA(VLOOKUP(E4429, Dog_test_1!$B$2:$D$194, 3, FALSE)), 0, VLOOKUP(E4429, Dog_test_1!$B$2:$D$194, 3, FALSE))</f>
        <v>2</v>
      </c>
      <c r="H4429">
        <f t="shared" si="279"/>
        <v>2</v>
      </c>
    </row>
    <row r="4430" spans="1:8" ht="19" x14ac:dyDescent="0.25">
      <c r="A4430" t="s">
        <v>1886</v>
      </c>
      <c r="B4430" t="s">
        <v>1731</v>
      </c>
      <c r="C4430" s="2" t="str">
        <f t="shared" si="276"/>
        <v>welshterrier</v>
      </c>
      <c r="D4430" t="str">
        <f t="shared" si="277"/>
        <v>welshterrier</v>
      </c>
      <c r="E4430" t="str">
        <f t="shared" si="278"/>
        <v>welshterrier</v>
      </c>
      <c r="F4430">
        <f>IF(ISNA(VLOOKUP(D4430, Dog_test_1!$B$2:$D$194, 3, FALSE)), 0, VLOOKUP(D4430, Dog_test_1!$B$2:$D$194, 3, FALSE))</f>
        <v>0</v>
      </c>
      <c r="G4430">
        <f>IF(ISNA(VLOOKUP(E4430, Dog_test_1!$B$2:$D$194, 3, FALSE)), 0, VLOOKUP(E4430, Dog_test_1!$B$2:$D$194, 3, FALSE))</f>
        <v>0</v>
      </c>
      <c r="H4430">
        <f t="shared" si="279"/>
        <v>0</v>
      </c>
    </row>
    <row r="4431" spans="1:8" ht="19" x14ac:dyDescent="0.25">
      <c r="A4431" t="s">
        <v>744</v>
      </c>
      <c r="B4431" t="s">
        <v>126</v>
      </c>
      <c r="C4431" s="2" t="str">
        <f t="shared" si="276"/>
        <v>siberianhusky</v>
      </c>
      <c r="D4431" t="str">
        <f t="shared" si="277"/>
        <v>siberianhusky</v>
      </c>
      <c r="E4431" t="str">
        <f t="shared" si="278"/>
        <v>siberianhusky</v>
      </c>
      <c r="F4431">
        <f>IF(ISNA(VLOOKUP(D4431, Dog_test_1!$B$2:$D$194, 3, FALSE)), 0, VLOOKUP(D4431, Dog_test_1!$B$2:$D$194, 3, FALSE))</f>
        <v>0</v>
      </c>
      <c r="G4431">
        <f>IF(ISNA(VLOOKUP(E4431, Dog_test_1!$B$2:$D$194, 3, FALSE)), 0, VLOOKUP(E4431, Dog_test_1!$B$2:$D$194, 3, FALSE))</f>
        <v>0</v>
      </c>
      <c r="H4431">
        <f t="shared" si="279"/>
        <v>0</v>
      </c>
    </row>
    <row r="4432" spans="1:8" ht="19" x14ac:dyDescent="0.25">
      <c r="A4432" t="s">
        <v>1139</v>
      </c>
      <c r="B4432" t="s">
        <v>32</v>
      </c>
      <c r="C4432" s="2" t="str">
        <f t="shared" si="276"/>
        <v>labradorretriever</v>
      </c>
      <c r="D4432" t="str">
        <f t="shared" si="277"/>
        <v>labradorretriever</v>
      </c>
      <c r="E4432" t="str">
        <f t="shared" si="278"/>
        <v>labradorretriever</v>
      </c>
      <c r="F4432">
        <f>IF(ISNA(VLOOKUP(D4432, Dog_test_1!$B$2:$D$194, 3, FALSE)), 0, VLOOKUP(D4432, Dog_test_1!$B$2:$D$194, 3, FALSE))</f>
        <v>3</v>
      </c>
      <c r="G4432">
        <f>IF(ISNA(VLOOKUP(E4432, Dog_test_1!$B$2:$D$194, 3, FALSE)), 0, VLOOKUP(E4432, Dog_test_1!$B$2:$D$194, 3, FALSE))</f>
        <v>3</v>
      </c>
      <c r="H4432">
        <f t="shared" si="279"/>
        <v>3</v>
      </c>
    </row>
    <row r="4433" spans="1:8" ht="19" x14ac:dyDescent="0.25">
      <c r="A4433" t="s">
        <v>2598</v>
      </c>
      <c r="B4433" t="s">
        <v>675</v>
      </c>
      <c r="C4433" s="2" t="str">
        <f t="shared" si="276"/>
        <v>rhodridgeback</v>
      </c>
      <c r="D4433" t="str">
        <f t="shared" si="277"/>
        <v>rhodridgeback</v>
      </c>
      <c r="E4433" t="str">
        <f t="shared" si="278"/>
        <v>rhodridgeback</v>
      </c>
      <c r="F4433">
        <f>IF(ISNA(VLOOKUP(D4433, Dog_test_1!$B$2:$D$194, 3, FALSE)), 0, VLOOKUP(D4433, Dog_test_1!$B$2:$D$194, 3, FALSE))</f>
        <v>0</v>
      </c>
      <c r="G4433">
        <f>IF(ISNA(VLOOKUP(E4433, Dog_test_1!$B$2:$D$194, 3, FALSE)), 0, VLOOKUP(E4433, Dog_test_1!$B$2:$D$194, 3, FALSE))</f>
        <v>0</v>
      </c>
      <c r="H4433">
        <f t="shared" si="279"/>
        <v>0</v>
      </c>
    </row>
    <row r="4434" spans="1:8" ht="19" x14ac:dyDescent="0.25">
      <c r="A4434" t="s">
        <v>1190</v>
      </c>
      <c r="B4434" t="s">
        <v>2599</v>
      </c>
      <c r="C4434" s="2" t="str">
        <f t="shared" si="276"/>
        <v>greatpyrenees/boxer</v>
      </c>
      <c r="D4434" t="str">
        <f t="shared" si="277"/>
        <v>greatpyrenees</v>
      </c>
      <c r="E4434" t="str">
        <f t="shared" si="278"/>
        <v>boxer</v>
      </c>
      <c r="F4434">
        <f>IF(ISNA(VLOOKUP(D4434, Dog_test_1!$B$2:$D$194, 3, FALSE)), 0, VLOOKUP(D4434, Dog_test_1!$B$2:$D$194, 3, FALSE))</f>
        <v>4</v>
      </c>
      <c r="G4434">
        <f>IF(ISNA(VLOOKUP(E4434, Dog_test_1!$B$2:$D$194, 3, FALSE)), 0, VLOOKUP(E4434, Dog_test_1!$B$2:$D$194, 3, FALSE))</f>
        <v>3</v>
      </c>
      <c r="H4434">
        <f t="shared" si="279"/>
        <v>3.5</v>
      </c>
    </row>
    <row r="4435" spans="1:8" ht="19" x14ac:dyDescent="0.25">
      <c r="A4435" t="s">
        <v>61</v>
      </c>
      <c r="B4435" t="s">
        <v>806</v>
      </c>
      <c r="C4435" s="2" t="str">
        <f t="shared" si="276"/>
        <v>bloodhound</v>
      </c>
      <c r="D4435" t="str">
        <f t="shared" si="277"/>
        <v>bloodhound</v>
      </c>
      <c r="E4435" t="str">
        <f t="shared" si="278"/>
        <v>bloodhound</v>
      </c>
      <c r="F4435">
        <f>IF(ISNA(VLOOKUP(D4435, Dog_test_1!$B$2:$D$194, 3, FALSE)), 0, VLOOKUP(D4435, Dog_test_1!$B$2:$D$194, 3, FALSE))</f>
        <v>4</v>
      </c>
      <c r="G4435">
        <f>IF(ISNA(VLOOKUP(E4435, Dog_test_1!$B$2:$D$194, 3, FALSE)), 0, VLOOKUP(E4435, Dog_test_1!$B$2:$D$194, 3, FALSE))</f>
        <v>4</v>
      </c>
      <c r="H4435">
        <f t="shared" si="279"/>
        <v>4</v>
      </c>
    </row>
    <row r="4436" spans="1:8" ht="19" x14ac:dyDescent="0.25">
      <c r="A4436" t="s">
        <v>6</v>
      </c>
      <c r="B4436" t="s">
        <v>135</v>
      </c>
      <c r="C4436" s="2" t="str">
        <f t="shared" si="276"/>
        <v>miniaturepoodle</v>
      </c>
      <c r="D4436" t="str">
        <f t="shared" si="277"/>
        <v>miniaturepoodle</v>
      </c>
      <c r="E4436" t="str">
        <f t="shared" si="278"/>
        <v>miniaturepoodle</v>
      </c>
      <c r="F4436">
        <f>IF(ISNA(VLOOKUP(D4436, Dog_test_1!$B$2:$D$194, 3, FALSE)), 0, VLOOKUP(D4436, Dog_test_1!$B$2:$D$194, 3, FALSE))</f>
        <v>2</v>
      </c>
      <c r="G4436">
        <f>IF(ISNA(VLOOKUP(E4436, Dog_test_1!$B$2:$D$194, 3, FALSE)), 0, VLOOKUP(E4436, Dog_test_1!$B$2:$D$194, 3, FALSE))</f>
        <v>2</v>
      </c>
      <c r="H4436">
        <f t="shared" si="279"/>
        <v>2</v>
      </c>
    </row>
    <row r="4437" spans="1:8" ht="19" x14ac:dyDescent="0.25">
      <c r="A4437" t="s">
        <v>606</v>
      </c>
      <c r="B4437" t="s">
        <v>131</v>
      </c>
      <c r="C4437" s="2" t="str">
        <f t="shared" si="276"/>
        <v>yorkshireterrier/miniaturepoodle</v>
      </c>
      <c r="D4437" t="str">
        <f t="shared" si="277"/>
        <v>yorkshireterrier</v>
      </c>
      <c r="E4437" t="str">
        <f t="shared" si="278"/>
        <v>miniaturepoodle</v>
      </c>
      <c r="F4437">
        <f>IF(ISNA(VLOOKUP(D4437, Dog_test_1!$B$2:$D$194, 3, FALSE)), 0, VLOOKUP(D4437, Dog_test_1!$B$2:$D$194, 3, FALSE))</f>
        <v>1</v>
      </c>
      <c r="G4437">
        <f>IF(ISNA(VLOOKUP(E4437, Dog_test_1!$B$2:$D$194, 3, FALSE)), 0, VLOOKUP(E4437, Dog_test_1!$B$2:$D$194, 3, FALSE))</f>
        <v>2</v>
      </c>
      <c r="H4437">
        <f t="shared" si="279"/>
        <v>1.5</v>
      </c>
    </row>
    <row r="4438" spans="1:8" ht="19" x14ac:dyDescent="0.25">
      <c r="A4438" t="s">
        <v>2600</v>
      </c>
      <c r="B4438" t="s">
        <v>287</v>
      </c>
      <c r="C4438" s="2" t="str">
        <f t="shared" si="276"/>
        <v>bassethound</v>
      </c>
      <c r="D4438" t="str">
        <f t="shared" si="277"/>
        <v>bassethound</v>
      </c>
      <c r="E4438" t="str">
        <f t="shared" si="278"/>
        <v>bassethound</v>
      </c>
      <c r="F4438">
        <f>IF(ISNA(VLOOKUP(D4438, Dog_test_1!$B$2:$D$194, 3, FALSE)), 0, VLOOKUP(D4438, Dog_test_1!$B$2:$D$194, 3, FALSE))</f>
        <v>2</v>
      </c>
      <c r="G4438">
        <f>IF(ISNA(VLOOKUP(E4438, Dog_test_1!$B$2:$D$194, 3, FALSE)), 0, VLOOKUP(E4438, Dog_test_1!$B$2:$D$194, 3, FALSE))</f>
        <v>2</v>
      </c>
      <c r="H4438">
        <f t="shared" si="279"/>
        <v>2</v>
      </c>
    </row>
    <row r="4439" spans="1:8" ht="19" x14ac:dyDescent="0.25">
      <c r="A4439" t="s">
        <v>832</v>
      </c>
      <c r="B4439" t="s">
        <v>49</v>
      </c>
      <c r="C4439" s="2" t="str">
        <f t="shared" si="276"/>
        <v>dachshund</v>
      </c>
      <c r="D4439" t="str">
        <f t="shared" si="277"/>
        <v>dachshund</v>
      </c>
      <c r="E4439" t="str">
        <f t="shared" si="278"/>
        <v>dachshund</v>
      </c>
      <c r="F4439">
        <f>IF(ISNA(VLOOKUP(D4439, Dog_test_1!$B$2:$D$194, 3, FALSE)), 0, VLOOKUP(D4439, Dog_test_1!$B$2:$D$194, 3, FALSE))</f>
        <v>2</v>
      </c>
      <c r="G4439">
        <f>IF(ISNA(VLOOKUP(E4439, Dog_test_1!$B$2:$D$194, 3, FALSE)), 0, VLOOKUP(E4439, Dog_test_1!$B$2:$D$194, 3, FALSE))</f>
        <v>2</v>
      </c>
      <c r="H4439">
        <f t="shared" si="279"/>
        <v>2</v>
      </c>
    </row>
    <row r="4440" spans="1:8" ht="19" x14ac:dyDescent="0.25">
      <c r="A4440" t="s">
        <v>700</v>
      </c>
      <c r="B4440" t="s">
        <v>32</v>
      </c>
      <c r="C4440" s="2" t="str">
        <f t="shared" si="276"/>
        <v>labradorretriever</v>
      </c>
      <c r="D4440" t="str">
        <f t="shared" si="277"/>
        <v>labradorretriever</v>
      </c>
      <c r="E4440" t="str">
        <f t="shared" si="278"/>
        <v>labradorretriever</v>
      </c>
      <c r="F4440">
        <f>IF(ISNA(VLOOKUP(D4440, Dog_test_1!$B$2:$D$194, 3, FALSE)), 0, VLOOKUP(D4440, Dog_test_1!$B$2:$D$194, 3, FALSE))</f>
        <v>3</v>
      </c>
      <c r="G4440">
        <f>IF(ISNA(VLOOKUP(E4440, Dog_test_1!$B$2:$D$194, 3, FALSE)), 0, VLOOKUP(E4440, Dog_test_1!$B$2:$D$194, 3, FALSE))</f>
        <v>3</v>
      </c>
      <c r="H4440">
        <f t="shared" si="279"/>
        <v>3</v>
      </c>
    </row>
    <row r="4441" spans="1:8" ht="19" x14ac:dyDescent="0.25">
      <c r="A4441" t="s">
        <v>1140</v>
      </c>
      <c r="B4441" t="s">
        <v>2601</v>
      </c>
      <c r="C4441" s="2" t="str">
        <f t="shared" si="276"/>
        <v>borderterrier/miniaturepoodle</v>
      </c>
      <c r="D4441" t="str">
        <f t="shared" si="277"/>
        <v>borderterrier</v>
      </c>
      <c r="E4441" t="str">
        <f t="shared" si="278"/>
        <v>miniaturepoodle</v>
      </c>
      <c r="F4441">
        <f>IF(ISNA(VLOOKUP(D4441, Dog_test_1!$B$2:$D$194, 3, FALSE)), 0, VLOOKUP(D4441, Dog_test_1!$B$2:$D$194, 3, FALSE))</f>
        <v>2</v>
      </c>
      <c r="G4441">
        <f>IF(ISNA(VLOOKUP(E4441, Dog_test_1!$B$2:$D$194, 3, FALSE)), 0, VLOOKUP(E4441, Dog_test_1!$B$2:$D$194, 3, FALSE))</f>
        <v>2</v>
      </c>
      <c r="H4441">
        <f t="shared" si="279"/>
        <v>2</v>
      </c>
    </row>
    <row r="4442" spans="1:8" ht="19" x14ac:dyDescent="0.25">
      <c r="A4442" t="s">
        <v>6</v>
      </c>
      <c r="B4442" t="s">
        <v>903</v>
      </c>
      <c r="C4442" s="2" t="str">
        <f t="shared" si="276"/>
        <v>germanshepherd/bordercollie</v>
      </c>
      <c r="D4442" t="str">
        <f t="shared" si="277"/>
        <v>germanshepherd</v>
      </c>
      <c r="E4442" t="str">
        <f t="shared" si="278"/>
        <v>bordercollie</v>
      </c>
      <c r="F4442">
        <f>IF(ISNA(VLOOKUP(D4442, Dog_test_1!$B$2:$D$194, 3, FALSE)), 0, VLOOKUP(D4442, Dog_test_1!$B$2:$D$194, 3, FALSE))</f>
        <v>3</v>
      </c>
      <c r="G4442">
        <f>IF(ISNA(VLOOKUP(E4442, Dog_test_1!$B$2:$D$194, 3, FALSE)), 0, VLOOKUP(E4442, Dog_test_1!$B$2:$D$194, 3, FALSE))</f>
        <v>3</v>
      </c>
      <c r="H4442">
        <f t="shared" si="279"/>
        <v>3</v>
      </c>
    </row>
    <row r="4443" spans="1:8" ht="19" x14ac:dyDescent="0.25">
      <c r="A4443" t="s">
        <v>65</v>
      </c>
      <c r="B4443" t="s">
        <v>2602</v>
      </c>
      <c r="C4443" s="2" t="str">
        <f t="shared" si="276"/>
        <v>borderterrier/ratterrier</v>
      </c>
      <c r="D4443" t="str">
        <f t="shared" si="277"/>
        <v>borderterrier</v>
      </c>
      <c r="E4443" t="str">
        <f t="shared" si="278"/>
        <v>ratterrier</v>
      </c>
      <c r="F4443">
        <f>IF(ISNA(VLOOKUP(D4443, Dog_test_1!$B$2:$D$194, 3, FALSE)), 0, VLOOKUP(D4443, Dog_test_1!$B$2:$D$194, 3, FALSE))</f>
        <v>2</v>
      </c>
      <c r="G4443">
        <f>IF(ISNA(VLOOKUP(E4443, Dog_test_1!$B$2:$D$194, 3, FALSE)), 0, VLOOKUP(E4443, Dog_test_1!$B$2:$D$194, 3, FALSE))</f>
        <v>0</v>
      </c>
      <c r="H4443">
        <f t="shared" si="279"/>
        <v>1</v>
      </c>
    </row>
    <row r="4444" spans="1:8" ht="19" x14ac:dyDescent="0.25">
      <c r="A4444" t="s">
        <v>1248</v>
      </c>
      <c r="B4444" t="s">
        <v>1804</v>
      </c>
      <c r="C4444" s="2" t="str">
        <f t="shared" si="276"/>
        <v>labradorretriever/rhodridgeback</v>
      </c>
      <c r="D4444" t="str">
        <f t="shared" si="277"/>
        <v>labradorretriever</v>
      </c>
      <c r="E4444" t="str">
        <f t="shared" si="278"/>
        <v>rhodridgeback</v>
      </c>
      <c r="F4444">
        <f>IF(ISNA(VLOOKUP(D4444, Dog_test_1!$B$2:$D$194, 3, FALSE)), 0, VLOOKUP(D4444, Dog_test_1!$B$2:$D$194, 3, FALSE))</f>
        <v>3</v>
      </c>
      <c r="G4444">
        <f>IF(ISNA(VLOOKUP(E4444, Dog_test_1!$B$2:$D$194, 3, FALSE)), 0, VLOOKUP(E4444, Dog_test_1!$B$2:$D$194, 3, FALSE))</f>
        <v>0</v>
      </c>
      <c r="H4444">
        <f t="shared" si="279"/>
        <v>1.5</v>
      </c>
    </row>
    <row r="4445" spans="1:8" ht="19" x14ac:dyDescent="0.25">
      <c r="A4445" t="s">
        <v>2603</v>
      </c>
      <c r="B4445" t="s">
        <v>893</v>
      </c>
      <c r="C4445" s="2" t="str">
        <f t="shared" si="276"/>
        <v>mastiff</v>
      </c>
      <c r="D4445" t="str">
        <f t="shared" si="277"/>
        <v>mastiff</v>
      </c>
      <c r="E4445" t="str">
        <f t="shared" si="278"/>
        <v>mastiff</v>
      </c>
      <c r="F4445">
        <f>IF(ISNA(VLOOKUP(D4445, Dog_test_1!$B$2:$D$194, 3, FALSE)), 0, VLOOKUP(D4445, Dog_test_1!$B$2:$D$194, 3, FALSE))</f>
        <v>4</v>
      </c>
      <c r="G4445">
        <f>IF(ISNA(VLOOKUP(E4445, Dog_test_1!$B$2:$D$194, 3, FALSE)), 0, VLOOKUP(E4445, Dog_test_1!$B$2:$D$194, 3, FALSE))</f>
        <v>4</v>
      </c>
      <c r="H4445">
        <f t="shared" si="279"/>
        <v>4</v>
      </c>
    </row>
    <row r="4446" spans="1:8" ht="19" x14ac:dyDescent="0.25">
      <c r="A4446" t="s">
        <v>2604</v>
      </c>
      <c r="B4446" t="s">
        <v>30</v>
      </c>
      <c r="C4446" s="2" t="str">
        <f t="shared" si="276"/>
        <v>chihuahua</v>
      </c>
      <c r="D4446" t="str">
        <f t="shared" si="277"/>
        <v>chihuahua</v>
      </c>
      <c r="E4446" t="str">
        <f t="shared" si="278"/>
        <v>chihuahua</v>
      </c>
      <c r="F4446">
        <f>IF(ISNA(VLOOKUP(D4446, Dog_test_1!$B$2:$D$194, 3, FALSE)), 0, VLOOKUP(D4446, Dog_test_1!$B$2:$D$194, 3, FALSE))</f>
        <v>1</v>
      </c>
      <c r="G4446">
        <f>IF(ISNA(VLOOKUP(E4446, Dog_test_1!$B$2:$D$194, 3, FALSE)), 0, VLOOKUP(E4446, Dog_test_1!$B$2:$D$194, 3, FALSE))</f>
        <v>1</v>
      </c>
      <c r="H4446">
        <f t="shared" si="279"/>
        <v>1</v>
      </c>
    </row>
    <row r="4447" spans="1:8" ht="19" x14ac:dyDescent="0.25">
      <c r="A4447" t="s">
        <v>712</v>
      </c>
      <c r="B4447" t="s">
        <v>287</v>
      </c>
      <c r="C4447" s="2" t="str">
        <f t="shared" si="276"/>
        <v>bassethound</v>
      </c>
      <c r="D4447" t="str">
        <f t="shared" si="277"/>
        <v>bassethound</v>
      </c>
      <c r="E4447" t="str">
        <f t="shared" si="278"/>
        <v>bassethound</v>
      </c>
      <c r="F4447">
        <f>IF(ISNA(VLOOKUP(D4447, Dog_test_1!$B$2:$D$194, 3, FALSE)), 0, VLOOKUP(D4447, Dog_test_1!$B$2:$D$194, 3, FALSE))</f>
        <v>2</v>
      </c>
      <c r="G4447">
        <f>IF(ISNA(VLOOKUP(E4447, Dog_test_1!$B$2:$D$194, 3, FALSE)), 0, VLOOKUP(E4447, Dog_test_1!$B$2:$D$194, 3, FALSE))</f>
        <v>2</v>
      </c>
      <c r="H4447">
        <f t="shared" si="279"/>
        <v>2</v>
      </c>
    </row>
    <row r="4448" spans="1:8" ht="19" x14ac:dyDescent="0.25">
      <c r="A4448" t="s">
        <v>821</v>
      </c>
      <c r="B4448" t="s">
        <v>2589</v>
      </c>
      <c r="C4448" s="2" t="str">
        <f t="shared" si="276"/>
        <v>tibetanterrier/lhasaapso</v>
      </c>
      <c r="D4448" t="str">
        <f t="shared" si="277"/>
        <v>tibetanterrier</v>
      </c>
      <c r="E4448" t="str">
        <f t="shared" si="278"/>
        <v>lhasaapso</v>
      </c>
      <c r="F4448">
        <f>IF(ISNA(VLOOKUP(D4448, Dog_test_1!$B$2:$D$194, 3, FALSE)), 0, VLOOKUP(D4448, Dog_test_1!$B$2:$D$194, 3, FALSE))</f>
        <v>0</v>
      </c>
      <c r="G4448">
        <f>IF(ISNA(VLOOKUP(E4448, Dog_test_1!$B$2:$D$194, 3, FALSE)), 0, VLOOKUP(E4448, Dog_test_1!$B$2:$D$194, 3, FALSE))</f>
        <v>2</v>
      </c>
      <c r="H4448">
        <f t="shared" si="279"/>
        <v>1</v>
      </c>
    </row>
    <row r="4449" spans="1:8" ht="19" x14ac:dyDescent="0.25">
      <c r="A4449" t="s">
        <v>6</v>
      </c>
      <c r="B4449" t="s">
        <v>30</v>
      </c>
      <c r="C4449" s="2" t="str">
        <f t="shared" si="276"/>
        <v>chihuahua</v>
      </c>
      <c r="D4449" t="str">
        <f t="shared" si="277"/>
        <v>chihuahua</v>
      </c>
      <c r="E4449" t="str">
        <f t="shared" si="278"/>
        <v>chihuahua</v>
      </c>
      <c r="F4449">
        <f>IF(ISNA(VLOOKUP(D4449, Dog_test_1!$B$2:$D$194, 3, FALSE)), 0, VLOOKUP(D4449, Dog_test_1!$B$2:$D$194, 3, FALSE))</f>
        <v>1</v>
      </c>
      <c r="G4449">
        <f>IF(ISNA(VLOOKUP(E4449, Dog_test_1!$B$2:$D$194, 3, FALSE)), 0, VLOOKUP(E4449, Dog_test_1!$B$2:$D$194, 3, FALSE))</f>
        <v>1</v>
      </c>
      <c r="H4449">
        <f t="shared" si="279"/>
        <v>1</v>
      </c>
    </row>
    <row r="4450" spans="1:8" ht="19" x14ac:dyDescent="0.25">
      <c r="A4450" t="s">
        <v>6</v>
      </c>
      <c r="B4450" t="s">
        <v>616</v>
      </c>
      <c r="C4450" s="2" t="str">
        <f t="shared" si="276"/>
        <v>pug</v>
      </c>
      <c r="D4450" t="str">
        <f t="shared" si="277"/>
        <v>pug</v>
      </c>
      <c r="E4450" t="str">
        <f t="shared" si="278"/>
        <v>pug</v>
      </c>
      <c r="F4450">
        <f>IF(ISNA(VLOOKUP(D4450, Dog_test_1!$B$2:$D$194, 3, FALSE)), 0, VLOOKUP(D4450, Dog_test_1!$B$2:$D$194, 3, FALSE))</f>
        <v>0</v>
      </c>
      <c r="G4450">
        <f>IF(ISNA(VLOOKUP(E4450, Dog_test_1!$B$2:$D$194, 3, FALSE)), 0, VLOOKUP(E4450, Dog_test_1!$B$2:$D$194, 3, FALSE))</f>
        <v>0</v>
      </c>
      <c r="H4450">
        <f t="shared" si="279"/>
        <v>0</v>
      </c>
    </row>
    <row r="4451" spans="1:8" ht="19" x14ac:dyDescent="0.25">
      <c r="A4451" t="s">
        <v>1609</v>
      </c>
      <c r="B4451" t="s">
        <v>25</v>
      </c>
      <c r="C4451" s="2" t="str">
        <f t="shared" si="276"/>
        <v>germanshepherd</v>
      </c>
      <c r="D4451" t="str">
        <f t="shared" si="277"/>
        <v>germanshepherd</v>
      </c>
      <c r="E4451" t="str">
        <f t="shared" si="278"/>
        <v>germanshepherd</v>
      </c>
      <c r="F4451">
        <f>IF(ISNA(VLOOKUP(D4451, Dog_test_1!$B$2:$D$194, 3, FALSE)), 0, VLOOKUP(D4451, Dog_test_1!$B$2:$D$194, 3, FALSE))</f>
        <v>3</v>
      </c>
      <c r="G4451">
        <f>IF(ISNA(VLOOKUP(E4451, Dog_test_1!$B$2:$D$194, 3, FALSE)), 0, VLOOKUP(E4451, Dog_test_1!$B$2:$D$194, 3, FALSE))</f>
        <v>3</v>
      </c>
      <c r="H4451">
        <f t="shared" si="279"/>
        <v>3</v>
      </c>
    </row>
    <row r="4452" spans="1:8" ht="19" x14ac:dyDescent="0.25">
      <c r="A4452" t="s">
        <v>471</v>
      </c>
      <c r="B4452" t="s">
        <v>324</v>
      </c>
      <c r="C4452" s="2" t="str">
        <f t="shared" si="276"/>
        <v>australiancattledog/labradorretriever</v>
      </c>
      <c r="D4452" t="str">
        <f t="shared" si="277"/>
        <v>australiancattledog</v>
      </c>
      <c r="E4452" t="str">
        <f t="shared" si="278"/>
        <v>labradorretriever</v>
      </c>
      <c r="F4452">
        <f>IF(ISNA(VLOOKUP(D4452, Dog_test_1!$B$2:$D$194, 3, FALSE)), 0, VLOOKUP(D4452, Dog_test_1!$B$2:$D$194, 3, FALSE))</f>
        <v>0</v>
      </c>
      <c r="G4452">
        <f>IF(ISNA(VLOOKUP(E4452, Dog_test_1!$B$2:$D$194, 3, FALSE)), 0, VLOOKUP(E4452, Dog_test_1!$B$2:$D$194, 3, FALSE))</f>
        <v>3</v>
      </c>
      <c r="H4452">
        <f t="shared" si="279"/>
        <v>1.5</v>
      </c>
    </row>
    <row r="4453" spans="1:8" ht="19" x14ac:dyDescent="0.25">
      <c r="A4453" t="s">
        <v>637</v>
      </c>
      <c r="B4453" t="s">
        <v>32</v>
      </c>
      <c r="C4453" s="2" t="str">
        <f t="shared" si="276"/>
        <v>labradorretriever</v>
      </c>
      <c r="D4453" t="str">
        <f t="shared" si="277"/>
        <v>labradorretriever</v>
      </c>
      <c r="E4453" t="str">
        <f t="shared" si="278"/>
        <v>labradorretriever</v>
      </c>
      <c r="F4453">
        <f>IF(ISNA(VLOOKUP(D4453, Dog_test_1!$B$2:$D$194, 3, FALSE)), 0, VLOOKUP(D4453, Dog_test_1!$B$2:$D$194, 3, FALSE))</f>
        <v>3</v>
      </c>
      <c r="G4453">
        <f>IF(ISNA(VLOOKUP(E4453, Dog_test_1!$B$2:$D$194, 3, FALSE)), 0, VLOOKUP(E4453, Dog_test_1!$B$2:$D$194, 3, FALSE))</f>
        <v>3</v>
      </c>
      <c r="H4453">
        <f t="shared" si="279"/>
        <v>3</v>
      </c>
    </row>
    <row r="4454" spans="1:8" ht="19" x14ac:dyDescent="0.25">
      <c r="A4454" t="s">
        <v>2605</v>
      </c>
      <c r="B4454" t="s">
        <v>28</v>
      </c>
      <c r="C4454" s="2" t="str">
        <f t="shared" si="276"/>
        <v>americanstaffordshireterrier</v>
      </c>
      <c r="D4454" t="str">
        <f t="shared" si="277"/>
        <v>americanstaffordshireterrier</v>
      </c>
      <c r="E4454" t="str">
        <f t="shared" si="278"/>
        <v>americanstaffordshireterrier</v>
      </c>
      <c r="F4454">
        <f>IF(ISNA(VLOOKUP(D4454, Dog_test_1!$B$2:$D$194, 3, FALSE)), 0, VLOOKUP(D4454, Dog_test_1!$B$2:$D$194, 3, FALSE))</f>
        <v>3</v>
      </c>
      <c r="G4454">
        <f>IF(ISNA(VLOOKUP(E4454, Dog_test_1!$B$2:$D$194, 3, FALSE)), 0, VLOOKUP(E4454, Dog_test_1!$B$2:$D$194, 3, FALSE))</f>
        <v>3</v>
      </c>
      <c r="H4454">
        <f t="shared" si="279"/>
        <v>3</v>
      </c>
    </row>
    <row r="4455" spans="1:8" ht="19" x14ac:dyDescent="0.25">
      <c r="A4455" t="s">
        <v>2606</v>
      </c>
      <c r="B4455" t="s">
        <v>538</v>
      </c>
      <c r="C4455" s="2" t="str">
        <f t="shared" si="276"/>
        <v>miniaturepinscher</v>
      </c>
      <c r="D4455" t="str">
        <f t="shared" si="277"/>
        <v>miniaturepinscher</v>
      </c>
      <c r="E4455" t="str">
        <f t="shared" si="278"/>
        <v>miniaturepinscher</v>
      </c>
      <c r="F4455">
        <f>IF(ISNA(VLOOKUP(D4455, Dog_test_1!$B$2:$D$194, 3, FALSE)), 0, VLOOKUP(D4455, Dog_test_1!$B$2:$D$194, 3, FALSE))</f>
        <v>2</v>
      </c>
      <c r="G4455">
        <f>IF(ISNA(VLOOKUP(E4455, Dog_test_1!$B$2:$D$194, 3, FALSE)), 0, VLOOKUP(E4455, Dog_test_1!$B$2:$D$194, 3, FALSE))</f>
        <v>2</v>
      </c>
      <c r="H4455">
        <f t="shared" si="279"/>
        <v>2</v>
      </c>
    </row>
    <row r="4456" spans="1:8" ht="19" x14ac:dyDescent="0.25">
      <c r="A4456" t="s">
        <v>1279</v>
      </c>
      <c r="B4456" t="s">
        <v>149</v>
      </c>
      <c r="C4456" s="2" t="str">
        <f t="shared" si="276"/>
        <v>dobermanpinsch</v>
      </c>
      <c r="D4456" t="str">
        <f t="shared" si="277"/>
        <v>dobermanpinsch</v>
      </c>
      <c r="E4456" t="str">
        <f t="shared" si="278"/>
        <v>dobermanpinsch</v>
      </c>
      <c r="F4456">
        <f>IF(ISNA(VLOOKUP(D4456, Dog_test_1!$B$2:$D$194, 3, FALSE)), 0, VLOOKUP(D4456, Dog_test_1!$B$2:$D$194, 3, FALSE))</f>
        <v>0</v>
      </c>
      <c r="G4456">
        <f>IF(ISNA(VLOOKUP(E4456, Dog_test_1!$B$2:$D$194, 3, FALSE)), 0, VLOOKUP(E4456, Dog_test_1!$B$2:$D$194, 3, FALSE))</f>
        <v>0</v>
      </c>
      <c r="H4456">
        <f t="shared" si="279"/>
        <v>0</v>
      </c>
    </row>
    <row r="4457" spans="1:8" ht="19" x14ac:dyDescent="0.25">
      <c r="A4457" t="s">
        <v>1265</v>
      </c>
      <c r="B4457" t="s">
        <v>32</v>
      </c>
      <c r="C4457" s="2" t="str">
        <f t="shared" si="276"/>
        <v>labradorretriever</v>
      </c>
      <c r="D4457" t="str">
        <f t="shared" si="277"/>
        <v>labradorretriever</v>
      </c>
      <c r="E4457" t="str">
        <f t="shared" si="278"/>
        <v>labradorretriever</v>
      </c>
      <c r="F4457">
        <f>IF(ISNA(VLOOKUP(D4457, Dog_test_1!$B$2:$D$194, 3, FALSE)), 0, VLOOKUP(D4457, Dog_test_1!$B$2:$D$194, 3, FALSE))</f>
        <v>3</v>
      </c>
      <c r="G4457">
        <f>IF(ISNA(VLOOKUP(E4457, Dog_test_1!$B$2:$D$194, 3, FALSE)), 0, VLOOKUP(E4457, Dog_test_1!$B$2:$D$194, 3, FALSE))</f>
        <v>3</v>
      </c>
      <c r="H4457">
        <f t="shared" si="279"/>
        <v>3</v>
      </c>
    </row>
    <row r="4458" spans="1:8" ht="19" x14ac:dyDescent="0.25">
      <c r="A4458" t="s">
        <v>6</v>
      </c>
      <c r="B4458" t="s">
        <v>248</v>
      </c>
      <c r="C4458" s="2" t="str">
        <f t="shared" si="276"/>
        <v>americanbulldog</v>
      </c>
      <c r="D4458" t="str">
        <f t="shared" si="277"/>
        <v>americanbulldog</v>
      </c>
      <c r="E4458" t="str">
        <f t="shared" si="278"/>
        <v>americanbulldog</v>
      </c>
      <c r="F4458">
        <f>IF(ISNA(VLOOKUP(D4458, Dog_test_1!$B$2:$D$194, 3, FALSE)), 0, VLOOKUP(D4458, Dog_test_1!$B$2:$D$194, 3, FALSE))</f>
        <v>3</v>
      </c>
      <c r="G4458">
        <f>IF(ISNA(VLOOKUP(E4458, Dog_test_1!$B$2:$D$194, 3, FALSE)), 0, VLOOKUP(E4458, Dog_test_1!$B$2:$D$194, 3, FALSE))</f>
        <v>3</v>
      </c>
      <c r="H4458">
        <f t="shared" si="279"/>
        <v>3</v>
      </c>
    </row>
    <row r="4459" spans="1:8" ht="19" x14ac:dyDescent="0.25">
      <c r="A4459" t="s">
        <v>2607</v>
      </c>
      <c r="B4459" t="s">
        <v>32</v>
      </c>
      <c r="C4459" s="2" t="str">
        <f t="shared" si="276"/>
        <v>labradorretriever</v>
      </c>
      <c r="D4459" t="str">
        <f t="shared" si="277"/>
        <v>labradorretriever</v>
      </c>
      <c r="E4459" t="str">
        <f t="shared" si="278"/>
        <v>labradorretriever</v>
      </c>
      <c r="F4459">
        <f>IF(ISNA(VLOOKUP(D4459, Dog_test_1!$B$2:$D$194, 3, FALSE)), 0, VLOOKUP(D4459, Dog_test_1!$B$2:$D$194, 3, FALSE))</f>
        <v>3</v>
      </c>
      <c r="G4459">
        <f>IF(ISNA(VLOOKUP(E4459, Dog_test_1!$B$2:$D$194, 3, FALSE)), 0, VLOOKUP(E4459, Dog_test_1!$B$2:$D$194, 3, FALSE))</f>
        <v>3</v>
      </c>
      <c r="H4459">
        <f t="shared" si="279"/>
        <v>3</v>
      </c>
    </row>
    <row r="4460" spans="1:8" ht="19" x14ac:dyDescent="0.25">
      <c r="A4460" t="s">
        <v>2608</v>
      </c>
      <c r="B4460" t="s">
        <v>567</v>
      </c>
      <c r="C4460" s="2" t="str">
        <f t="shared" si="276"/>
        <v>pomeranian</v>
      </c>
      <c r="D4460" t="str">
        <f t="shared" si="277"/>
        <v>pomeranian</v>
      </c>
      <c r="E4460" t="str">
        <f t="shared" si="278"/>
        <v>pomeranian</v>
      </c>
      <c r="F4460">
        <f>IF(ISNA(VLOOKUP(D4460, Dog_test_1!$B$2:$D$194, 3, FALSE)), 0, VLOOKUP(D4460, Dog_test_1!$B$2:$D$194, 3, FALSE))</f>
        <v>1</v>
      </c>
      <c r="G4460">
        <f>IF(ISNA(VLOOKUP(E4460, Dog_test_1!$B$2:$D$194, 3, FALSE)), 0, VLOOKUP(E4460, Dog_test_1!$B$2:$D$194, 3, FALSE))</f>
        <v>1</v>
      </c>
      <c r="H4460">
        <f t="shared" si="279"/>
        <v>1</v>
      </c>
    </row>
    <row r="4461" spans="1:8" ht="19" x14ac:dyDescent="0.25">
      <c r="A4461" t="s">
        <v>65</v>
      </c>
      <c r="B4461" t="s">
        <v>12</v>
      </c>
      <c r="C4461" s="2" t="str">
        <f t="shared" si="276"/>
        <v>miniatureschnauzer</v>
      </c>
      <c r="D4461" t="str">
        <f t="shared" si="277"/>
        <v>miniatureschnauzer</v>
      </c>
      <c r="E4461" t="str">
        <f t="shared" si="278"/>
        <v>miniatureschnauzer</v>
      </c>
      <c r="F4461">
        <f>IF(ISNA(VLOOKUP(D4461, Dog_test_1!$B$2:$D$194, 3, FALSE)), 0, VLOOKUP(D4461, Dog_test_1!$B$2:$D$194, 3, FALSE))</f>
        <v>2</v>
      </c>
      <c r="G4461">
        <f>IF(ISNA(VLOOKUP(E4461, Dog_test_1!$B$2:$D$194, 3, FALSE)), 0, VLOOKUP(E4461, Dog_test_1!$B$2:$D$194, 3, FALSE))</f>
        <v>2</v>
      </c>
      <c r="H4461">
        <f t="shared" si="279"/>
        <v>2</v>
      </c>
    </row>
    <row r="4462" spans="1:8" ht="19" x14ac:dyDescent="0.25">
      <c r="A4462" t="s">
        <v>555</v>
      </c>
      <c r="B4462" t="s">
        <v>2609</v>
      </c>
      <c r="C4462" s="2" t="str">
        <f t="shared" si="276"/>
        <v>boxer/americanbulldog</v>
      </c>
      <c r="D4462" t="str">
        <f t="shared" si="277"/>
        <v>boxer</v>
      </c>
      <c r="E4462" t="str">
        <f t="shared" si="278"/>
        <v>americanbulldog</v>
      </c>
      <c r="F4462">
        <f>IF(ISNA(VLOOKUP(D4462, Dog_test_1!$B$2:$D$194, 3, FALSE)), 0, VLOOKUP(D4462, Dog_test_1!$B$2:$D$194, 3, FALSE))</f>
        <v>3</v>
      </c>
      <c r="G4462">
        <f>IF(ISNA(VLOOKUP(E4462, Dog_test_1!$B$2:$D$194, 3, FALSE)), 0, VLOOKUP(E4462, Dog_test_1!$B$2:$D$194, 3, FALSE))</f>
        <v>3</v>
      </c>
      <c r="H4462">
        <f t="shared" si="279"/>
        <v>3</v>
      </c>
    </row>
    <row r="4463" spans="1:8" ht="19" x14ac:dyDescent="0.25">
      <c r="A4463" t="s">
        <v>1332</v>
      </c>
      <c r="B4463" t="s">
        <v>616</v>
      </c>
      <c r="C4463" s="2" t="str">
        <f t="shared" si="276"/>
        <v>pug</v>
      </c>
      <c r="D4463" t="str">
        <f t="shared" si="277"/>
        <v>pug</v>
      </c>
      <c r="E4463" t="str">
        <f t="shared" si="278"/>
        <v>pug</v>
      </c>
      <c r="F4463">
        <f>IF(ISNA(VLOOKUP(D4463, Dog_test_1!$B$2:$D$194, 3, FALSE)), 0, VLOOKUP(D4463, Dog_test_1!$B$2:$D$194, 3, FALSE))</f>
        <v>0</v>
      </c>
      <c r="G4463">
        <f>IF(ISNA(VLOOKUP(E4463, Dog_test_1!$B$2:$D$194, 3, FALSE)), 0, VLOOKUP(E4463, Dog_test_1!$B$2:$D$194, 3, FALSE))</f>
        <v>0</v>
      </c>
      <c r="H4463">
        <f t="shared" si="279"/>
        <v>0</v>
      </c>
    </row>
    <row r="4464" spans="1:8" ht="19" x14ac:dyDescent="0.25">
      <c r="A4464" t="s">
        <v>2610</v>
      </c>
      <c r="B4464" t="s">
        <v>128</v>
      </c>
      <c r="C4464" s="2" t="str">
        <f t="shared" si="276"/>
        <v>australiancattledog</v>
      </c>
      <c r="D4464" t="str">
        <f t="shared" si="277"/>
        <v>australiancattledog</v>
      </c>
      <c r="E4464" t="str">
        <f t="shared" si="278"/>
        <v>australiancattledog</v>
      </c>
      <c r="F4464">
        <f>IF(ISNA(VLOOKUP(D4464, Dog_test_1!$B$2:$D$194, 3, FALSE)), 0, VLOOKUP(D4464, Dog_test_1!$B$2:$D$194, 3, FALSE))</f>
        <v>0</v>
      </c>
      <c r="G4464">
        <f>IF(ISNA(VLOOKUP(E4464, Dog_test_1!$B$2:$D$194, 3, FALSE)), 0, VLOOKUP(E4464, Dog_test_1!$B$2:$D$194, 3, FALSE))</f>
        <v>0</v>
      </c>
      <c r="H4464">
        <f t="shared" si="279"/>
        <v>0</v>
      </c>
    </row>
    <row r="4465" spans="1:8" ht="19" x14ac:dyDescent="0.25">
      <c r="A4465" t="s">
        <v>1242</v>
      </c>
      <c r="B4465" t="s">
        <v>32</v>
      </c>
      <c r="C4465" s="2" t="str">
        <f t="shared" si="276"/>
        <v>labradorretriever</v>
      </c>
      <c r="D4465" t="str">
        <f t="shared" si="277"/>
        <v>labradorretriever</v>
      </c>
      <c r="E4465" t="str">
        <f t="shared" si="278"/>
        <v>labradorretriever</v>
      </c>
      <c r="F4465">
        <f>IF(ISNA(VLOOKUP(D4465, Dog_test_1!$B$2:$D$194, 3, FALSE)), 0, VLOOKUP(D4465, Dog_test_1!$B$2:$D$194, 3, FALSE))</f>
        <v>3</v>
      </c>
      <c r="G4465">
        <f>IF(ISNA(VLOOKUP(E4465, Dog_test_1!$B$2:$D$194, 3, FALSE)), 0, VLOOKUP(E4465, Dog_test_1!$B$2:$D$194, 3, FALSE))</f>
        <v>3</v>
      </c>
      <c r="H4465">
        <f t="shared" si="279"/>
        <v>3</v>
      </c>
    </row>
    <row r="4466" spans="1:8" ht="19" x14ac:dyDescent="0.25">
      <c r="A4466" t="s">
        <v>2611</v>
      </c>
      <c r="B4466" t="s">
        <v>25</v>
      </c>
      <c r="C4466" s="2" t="str">
        <f t="shared" si="276"/>
        <v>germanshepherd</v>
      </c>
      <c r="D4466" t="str">
        <f t="shared" si="277"/>
        <v>germanshepherd</v>
      </c>
      <c r="E4466" t="str">
        <f t="shared" si="278"/>
        <v>germanshepherd</v>
      </c>
      <c r="F4466">
        <f>IF(ISNA(VLOOKUP(D4466, Dog_test_1!$B$2:$D$194, 3, FALSE)), 0, VLOOKUP(D4466, Dog_test_1!$B$2:$D$194, 3, FALSE))</f>
        <v>3</v>
      </c>
      <c r="G4466">
        <f>IF(ISNA(VLOOKUP(E4466, Dog_test_1!$B$2:$D$194, 3, FALSE)), 0, VLOOKUP(E4466, Dog_test_1!$B$2:$D$194, 3, FALSE))</f>
        <v>3</v>
      </c>
      <c r="H4466">
        <f t="shared" si="279"/>
        <v>3</v>
      </c>
    </row>
    <row r="4467" spans="1:8" ht="19" x14ac:dyDescent="0.25">
      <c r="A4467" t="s">
        <v>2213</v>
      </c>
      <c r="B4467" t="s">
        <v>616</v>
      </c>
      <c r="C4467" s="2" t="str">
        <f t="shared" si="276"/>
        <v>pug</v>
      </c>
      <c r="D4467" t="str">
        <f t="shared" si="277"/>
        <v>pug</v>
      </c>
      <c r="E4467" t="str">
        <f t="shared" si="278"/>
        <v>pug</v>
      </c>
      <c r="F4467">
        <f>IF(ISNA(VLOOKUP(D4467, Dog_test_1!$B$2:$D$194, 3, FALSE)), 0, VLOOKUP(D4467, Dog_test_1!$B$2:$D$194, 3, FALSE))</f>
        <v>0</v>
      </c>
      <c r="G4467">
        <f>IF(ISNA(VLOOKUP(E4467, Dog_test_1!$B$2:$D$194, 3, FALSE)), 0, VLOOKUP(E4467, Dog_test_1!$B$2:$D$194, 3, FALSE))</f>
        <v>0</v>
      </c>
      <c r="H4467">
        <f t="shared" si="279"/>
        <v>0</v>
      </c>
    </row>
    <row r="4468" spans="1:8" ht="19" x14ac:dyDescent="0.25">
      <c r="A4468" t="s">
        <v>2523</v>
      </c>
      <c r="B4468" t="s">
        <v>1148</v>
      </c>
      <c r="C4468" s="2" t="str">
        <f t="shared" si="276"/>
        <v>landseer</v>
      </c>
      <c r="D4468" t="str">
        <f t="shared" si="277"/>
        <v>landseer</v>
      </c>
      <c r="E4468" t="str">
        <f t="shared" si="278"/>
        <v>landseer</v>
      </c>
      <c r="F4468">
        <f>IF(ISNA(VLOOKUP(D4468, Dog_test_1!$B$2:$D$194, 3, FALSE)), 0, VLOOKUP(D4468, Dog_test_1!$B$2:$D$194, 3, FALSE))</f>
        <v>0</v>
      </c>
      <c r="G4468">
        <f>IF(ISNA(VLOOKUP(E4468, Dog_test_1!$B$2:$D$194, 3, FALSE)), 0, VLOOKUP(E4468, Dog_test_1!$B$2:$D$194, 3, FALSE))</f>
        <v>0</v>
      </c>
      <c r="H4468">
        <f t="shared" si="279"/>
        <v>0</v>
      </c>
    </row>
    <row r="4469" spans="1:8" ht="19" x14ac:dyDescent="0.25">
      <c r="A4469" t="s">
        <v>414</v>
      </c>
      <c r="B4469" t="s">
        <v>714</v>
      </c>
      <c r="C4469" s="2" t="str">
        <f t="shared" si="276"/>
        <v>carolinadog</v>
      </c>
      <c r="D4469" t="str">
        <f t="shared" si="277"/>
        <v>carolinadog</v>
      </c>
      <c r="E4469" t="str">
        <f t="shared" si="278"/>
        <v>carolinadog</v>
      </c>
      <c r="F4469">
        <f>IF(ISNA(VLOOKUP(D4469, Dog_test_1!$B$2:$D$194, 3, FALSE)), 0, VLOOKUP(D4469, Dog_test_1!$B$2:$D$194, 3, FALSE))</f>
        <v>0</v>
      </c>
      <c r="G4469">
        <f>IF(ISNA(VLOOKUP(E4469, Dog_test_1!$B$2:$D$194, 3, FALSE)), 0, VLOOKUP(E4469, Dog_test_1!$B$2:$D$194, 3, FALSE))</f>
        <v>0</v>
      </c>
      <c r="H4469">
        <f t="shared" si="279"/>
        <v>0</v>
      </c>
    </row>
    <row r="4470" spans="1:8" ht="19" x14ac:dyDescent="0.25">
      <c r="A4470" t="s">
        <v>116</v>
      </c>
      <c r="B4470" t="s">
        <v>2033</v>
      </c>
      <c r="C4470" s="2" t="str">
        <f t="shared" si="276"/>
        <v>weimaraner/labradorretriever</v>
      </c>
      <c r="D4470" t="str">
        <f t="shared" si="277"/>
        <v>weimaraner</v>
      </c>
      <c r="E4470" t="str">
        <f t="shared" si="278"/>
        <v>labradorretriever</v>
      </c>
      <c r="F4470">
        <f>IF(ISNA(VLOOKUP(D4470, Dog_test_1!$B$2:$D$194, 3, FALSE)), 0, VLOOKUP(D4470, Dog_test_1!$B$2:$D$194, 3, FALSE))</f>
        <v>0</v>
      </c>
      <c r="G4470">
        <f>IF(ISNA(VLOOKUP(E4470, Dog_test_1!$B$2:$D$194, 3, FALSE)), 0, VLOOKUP(E4470, Dog_test_1!$B$2:$D$194, 3, FALSE))</f>
        <v>3</v>
      </c>
      <c r="H4470">
        <f t="shared" si="279"/>
        <v>1.5</v>
      </c>
    </row>
    <row r="4471" spans="1:8" ht="19" x14ac:dyDescent="0.25">
      <c r="A4471" t="s">
        <v>50</v>
      </c>
      <c r="B4471" t="s">
        <v>30</v>
      </c>
      <c r="C4471" s="2" t="str">
        <f t="shared" si="276"/>
        <v>chihuahua</v>
      </c>
      <c r="D4471" t="str">
        <f t="shared" si="277"/>
        <v>chihuahua</v>
      </c>
      <c r="E4471" t="str">
        <f t="shared" si="278"/>
        <v>chihuahua</v>
      </c>
      <c r="F4471">
        <f>IF(ISNA(VLOOKUP(D4471, Dog_test_1!$B$2:$D$194, 3, FALSE)), 0, VLOOKUP(D4471, Dog_test_1!$B$2:$D$194, 3, FALSE))</f>
        <v>1</v>
      </c>
      <c r="G4471">
        <f>IF(ISNA(VLOOKUP(E4471, Dog_test_1!$B$2:$D$194, 3, FALSE)), 0, VLOOKUP(E4471, Dog_test_1!$B$2:$D$194, 3, FALSE))</f>
        <v>1</v>
      </c>
      <c r="H4471">
        <f t="shared" si="279"/>
        <v>1</v>
      </c>
    </row>
    <row r="4472" spans="1:8" ht="19" x14ac:dyDescent="0.25">
      <c r="A4472" t="s">
        <v>116</v>
      </c>
      <c r="B4472" t="s">
        <v>32</v>
      </c>
      <c r="C4472" s="2" t="str">
        <f t="shared" si="276"/>
        <v>labradorretriever</v>
      </c>
      <c r="D4472" t="str">
        <f t="shared" si="277"/>
        <v>labradorretriever</v>
      </c>
      <c r="E4472" t="str">
        <f t="shared" si="278"/>
        <v>labradorretriever</v>
      </c>
      <c r="F4472">
        <f>IF(ISNA(VLOOKUP(D4472, Dog_test_1!$B$2:$D$194, 3, FALSE)), 0, VLOOKUP(D4472, Dog_test_1!$B$2:$D$194, 3, FALSE))</f>
        <v>3</v>
      </c>
      <c r="G4472">
        <f>IF(ISNA(VLOOKUP(E4472, Dog_test_1!$B$2:$D$194, 3, FALSE)), 0, VLOOKUP(E4472, Dog_test_1!$B$2:$D$194, 3, FALSE))</f>
        <v>3</v>
      </c>
      <c r="H4472">
        <f t="shared" si="279"/>
        <v>3</v>
      </c>
    </row>
    <row r="4473" spans="1:8" ht="19" x14ac:dyDescent="0.25">
      <c r="A4473" t="s">
        <v>2612</v>
      </c>
      <c r="B4473" t="s">
        <v>32</v>
      </c>
      <c r="C4473" s="2" t="str">
        <f t="shared" si="276"/>
        <v>labradorretriever</v>
      </c>
      <c r="D4473" t="str">
        <f t="shared" si="277"/>
        <v>labradorretriever</v>
      </c>
      <c r="E4473" t="str">
        <f t="shared" si="278"/>
        <v>labradorretriever</v>
      </c>
      <c r="F4473">
        <f>IF(ISNA(VLOOKUP(D4473, Dog_test_1!$B$2:$D$194, 3, FALSE)), 0, VLOOKUP(D4473, Dog_test_1!$B$2:$D$194, 3, FALSE))</f>
        <v>3</v>
      </c>
      <c r="G4473">
        <f>IF(ISNA(VLOOKUP(E4473, Dog_test_1!$B$2:$D$194, 3, FALSE)), 0, VLOOKUP(E4473, Dog_test_1!$B$2:$D$194, 3, FALSE))</f>
        <v>3</v>
      </c>
      <c r="H4473">
        <f t="shared" si="279"/>
        <v>3</v>
      </c>
    </row>
    <row r="4474" spans="1:8" ht="19" x14ac:dyDescent="0.25">
      <c r="A4474" t="s">
        <v>2613</v>
      </c>
      <c r="B4474" t="s">
        <v>5</v>
      </c>
      <c r="C4474" s="2" t="str">
        <f t="shared" si="276"/>
        <v>americanpitbullterrier</v>
      </c>
      <c r="D4474" t="str">
        <f t="shared" si="277"/>
        <v>americanpitbullterrier</v>
      </c>
      <c r="E4474" t="str">
        <f t="shared" si="278"/>
        <v>americanpitbullterrier</v>
      </c>
      <c r="F4474">
        <f>IF(ISNA(VLOOKUP(D4474, Dog_test_1!$B$2:$D$194, 3, FALSE)), 0, VLOOKUP(D4474, Dog_test_1!$B$2:$D$194, 3, FALSE))</f>
        <v>3</v>
      </c>
      <c r="G4474">
        <f>IF(ISNA(VLOOKUP(E4474, Dog_test_1!$B$2:$D$194, 3, FALSE)), 0, VLOOKUP(E4474, Dog_test_1!$B$2:$D$194, 3, FALSE))</f>
        <v>3</v>
      </c>
      <c r="H4474">
        <f t="shared" si="279"/>
        <v>3</v>
      </c>
    </row>
    <row r="4475" spans="1:8" ht="19" x14ac:dyDescent="0.25">
      <c r="A4475" t="s">
        <v>6</v>
      </c>
      <c r="B4475" t="s">
        <v>186</v>
      </c>
      <c r="C4475" s="2" t="str">
        <f t="shared" si="276"/>
        <v>cockerspaniel</v>
      </c>
      <c r="D4475" t="str">
        <f t="shared" si="277"/>
        <v>cockerspaniel</v>
      </c>
      <c r="E4475" t="str">
        <f t="shared" si="278"/>
        <v>cockerspaniel</v>
      </c>
      <c r="F4475">
        <f>IF(ISNA(VLOOKUP(D4475, Dog_test_1!$B$2:$D$194, 3, FALSE)), 0, VLOOKUP(D4475, Dog_test_1!$B$2:$D$194, 3, FALSE))</f>
        <v>0</v>
      </c>
      <c r="G4475">
        <f>IF(ISNA(VLOOKUP(E4475, Dog_test_1!$B$2:$D$194, 3, FALSE)), 0, VLOOKUP(E4475, Dog_test_1!$B$2:$D$194, 3, FALSE))</f>
        <v>0</v>
      </c>
      <c r="H4475">
        <f t="shared" si="279"/>
        <v>0</v>
      </c>
    </row>
    <row r="4476" spans="1:8" ht="19" x14ac:dyDescent="0.25">
      <c r="A4476" t="s">
        <v>417</v>
      </c>
      <c r="B4476" t="s">
        <v>25</v>
      </c>
      <c r="C4476" s="2" t="str">
        <f t="shared" si="276"/>
        <v>germanshepherd</v>
      </c>
      <c r="D4476" t="str">
        <f t="shared" si="277"/>
        <v>germanshepherd</v>
      </c>
      <c r="E4476" t="str">
        <f t="shared" si="278"/>
        <v>germanshepherd</v>
      </c>
      <c r="F4476">
        <f>IF(ISNA(VLOOKUP(D4476, Dog_test_1!$B$2:$D$194, 3, FALSE)), 0, VLOOKUP(D4476, Dog_test_1!$B$2:$D$194, 3, FALSE))</f>
        <v>3</v>
      </c>
      <c r="G4476">
        <f>IF(ISNA(VLOOKUP(E4476, Dog_test_1!$B$2:$D$194, 3, FALSE)), 0, VLOOKUP(E4476, Dog_test_1!$B$2:$D$194, 3, FALSE))</f>
        <v>3</v>
      </c>
      <c r="H4476">
        <f t="shared" si="279"/>
        <v>3</v>
      </c>
    </row>
    <row r="4477" spans="1:8" ht="19" x14ac:dyDescent="0.25">
      <c r="A4477" t="s">
        <v>6</v>
      </c>
      <c r="B4477" t="s">
        <v>126</v>
      </c>
      <c r="C4477" s="2" t="str">
        <f t="shared" si="276"/>
        <v>siberianhusky</v>
      </c>
      <c r="D4477" t="str">
        <f t="shared" si="277"/>
        <v>siberianhusky</v>
      </c>
      <c r="E4477" t="str">
        <f t="shared" si="278"/>
        <v>siberianhusky</v>
      </c>
      <c r="F4477">
        <f>IF(ISNA(VLOOKUP(D4477, Dog_test_1!$B$2:$D$194, 3, FALSE)), 0, VLOOKUP(D4477, Dog_test_1!$B$2:$D$194, 3, FALSE))</f>
        <v>0</v>
      </c>
      <c r="G4477">
        <f>IF(ISNA(VLOOKUP(E4477, Dog_test_1!$B$2:$D$194, 3, FALSE)), 0, VLOOKUP(E4477, Dog_test_1!$B$2:$D$194, 3, FALSE))</f>
        <v>0</v>
      </c>
      <c r="H4477">
        <f t="shared" si="279"/>
        <v>0</v>
      </c>
    </row>
    <row r="4478" spans="1:8" ht="19" x14ac:dyDescent="0.25">
      <c r="A4478" t="s">
        <v>897</v>
      </c>
      <c r="B4478" t="s">
        <v>5</v>
      </c>
      <c r="C4478" s="2" t="str">
        <f t="shared" si="276"/>
        <v>americanpitbullterrier</v>
      </c>
      <c r="D4478" t="str">
        <f t="shared" si="277"/>
        <v>americanpitbullterrier</v>
      </c>
      <c r="E4478" t="str">
        <f t="shared" si="278"/>
        <v>americanpitbullterrier</v>
      </c>
      <c r="F4478">
        <f>IF(ISNA(VLOOKUP(D4478, Dog_test_1!$B$2:$D$194, 3, FALSE)), 0, VLOOKUP(D4478, Dog_test_1!$B$2:$D$194, 3, FALSE))</f>
        <v>3</v>
      </c>
      <c r="G4478">
        <f>IF(ISNA(VLOOKUP(E4478, Dog_test_1!$B$2:$D$194, 3, FALSE)), 0, VLOOKUP(E4478, Dog_test_1!$B$2:$D$194, 3, FALSE))</f>
        <v>3</v>
      </c>
      <c r="H4478">
        <f t="shared" si="279"/>
        <v>3</v>
      </c>
    </row>
    <row r="4479" spans="1:8" ht="19" x14ac:dyDescent="0.25">
      <c r="A4479" t="s">
        <v>176</v>
      </c>
      <c r="B4479" t="s">
        <v>207</v>
      </c>
      <c r="C4479" s="2" t="str">
        <f t="shared" si="276"/>
        <v>labradorretriever/bordercollie</v>
      </c>
      <c r="D4479" t="str">
        <f t="shared" si="277"/>
        <v>labradorretriever</v>
      </c>
      <c r="E4479" t="str">
        <f t="shared" si="278"/>
        <v>bordercollie</v>
      </c>
      <c r="F4479">
        <f>IF(ISNA(VLOOKUP(D4479, Dog_test_1!$B$2:$D$194, 3, FALSE)), 0, VLOOKUP(D4479, Dog_test_1!$B$2:$D$194, 3, FALSE))</f>
        <v>3</v>
      </c>
      <c r="G4479">
        <f>IF(ISNA(VLOOKUP(E4479, Dog_test_1!$B$2:$D$194, 3, FALSE)), 0, VLOOKUP(E4479, Dog_test_1!$B$2:$D$194, 3, FALSE))</f>
        <v>3</v>
      </c>
      <c r="H4479">
        <f t="shared" si="279"/>
        <v>3</v>
      </c>
    </row>
    <row r="4480" spans="1:8" ht="19" x14ac:dyDescent="0.25">
      <c r="A4480" t="s">
        <v>138</v>
      </c>
      <c r="B4480" t="s">
        <v>68</v>
      </c>
      <c r="C4480" s="2" t="str">
        <f t="shared" si="276"/>
        <v>plotthound</v>
      </c>
      <c r="D4480" t="str">
        <f t="shared" si="277"/>
        <v>plotthound</v>
      </c>
      <c r="E4480" t="str">
        <f t="shared" si="278"/>
        <v>plotthound</v>
      </c>
      <c r="F4480">
        <f>IF(ISNA(VLOOKUP(D4480, Dog_test_1!$B$2:$D$194, 3, FALSE)), 0, VLOOKUP(D4480, Dog_test_1!$B$2:$D$194, 3, FALSE))</f>
        <v>0</v>
      </c>
      <c r="G4480">
        <f>IF(ISNA(VLOOKUP(E4480, Dog_test_1!$B$2:$D$194, 3, FALSE)), 0, VLOOKUP(E4480, Dog_test_1!$B$2:$D$194, 3, FALSE))</f>
        <v>0</v>
      </c>
      <c r="H4480">
        <f t="shared" si="279"/>
        <v>0</v>
      </c>
    </row>
    <row r="4481" spans="1:8" ht="19" x14ac:dyDescent="0.25">
      <c r="A4481" t="s">
        <v>2614</v>
      </c>
      <c r="B4481" t="s">
        <v>30</v>
      </c>
      <c r="C4481" s="2" t="str">
        <f t="shared" si="276"/>
        <v>chihuahua</v>
      </c>
      <c r="D4481" t="str">
        <f t="shared" si="277"/>
        <v>chihuahua</v>
      </c>
      <c r="E4481" t="str">
        <f t="shared" si="278"/>
        <v>chihuahua</v>
      </c>
      <c r="F4481">
        <f>IF(ISNA(VLOOKUP(D4481, Dog_test_1!$B$2:$D$194, 3, FALSE)), 0, VLOOKUP(D4481, Dog_test_1!$B$2:$D$194, 3, FALSE))</f>
        <v>1</v>
      </c>
      <c r="G4481">
        <f>IF(ISNA(VLOOKUP(E4481, Dog_test_1!$B$2:$D$194, 3, FALSE)), 0, VLOOKUP(E4481, Dog_test_1!$B$2:$D$194, 3, FALSE))</f>
        <v>1</v>
      </c>
      <c r="H4481">
        <f t="shared" si="279"/>
        <v>1</v>
      </c>
    </row>
    <row r="4482" spans="1:8" ht="19" x14ac:dyDescent="0.25">
      <c r="A4482" t="s">
        <v>2615</v>
      </c>
      <c r="B4482" t="s">
        <v>237</v>
      </c>
      <c r="C4482" s="2" t="str">
        <f t="shared" ref="C4482:C4545" si="280">SUBSTITUTE(LOWER(B4482), " ", "")</f>
        <v>anatolshepherd</v>
      </c>
      <c r="D4482" t="str">
        <f t="shared" si="277"/>
        <v>anatolshepherd</v>
      </c>
      <c r="E4482" t="str">
        <f t="shared" si="278"/>
        <v>anatolshepherd</v>
      </c>
      <c r="F4482">
        <f>IF(ISNA(VLOOKUP(D4482, Dog_test_1!$B$2:$D$194, 3, FALSE)), 0, VLOOKUP(D4482, Dog_test_1!$B$2:$D$194, 3, FALSE))</f>
        <v>0</v>
      </c>
      <c r="G4482">
        <f>IF(ISNA(VLOOKUP(E4482, Dog_test_1!$B$2:$D$194, 3, FALSE)), 0, VLOOKUP(E4482, Dog_test_1!$B$2:$D$194, 3, FALSE))</f>
        <v>0</v>
      </c>
      <c r="H4482">
        <f t="shared" si="279"/>
        <v>0</v>
      </c>
    </row>
    <row r="4483" spans="1:8" ht="19" x14ac:dyDescent="0.25">
      <c r="A4483" t="s">
        <v>1065</v>
      </c>
      <c r="B4483" t="s">
        <v>30</v>
      </c>
      <c r="C4483" s="2" t="str">
        <f t="shared" si="280"/>
        <v>chihuahua</v>
      </c>
      <c r="D4483" t="str">
        <f t="shared" ref="D4483:D4546" si="281">IF(ISNUMBER(SEARCH("/", C4483)), LEFT(C4483, SEARCH("/", C4483, 1)-1), C4483)</f>
        <v>chihuahua</v>
      </c>
      <c r="E4483" t="str">
        <f t="shared" ref="E4483:E4546" si="282">IF(ISNUMBER(SEARCH("/", C4483)), RIGHT(C4483, LEN(C4483)-SEARCH("/", C4483, 1)), C4483)</f>
        <v>chihuahua</v>
      </c>
      <c r="F4483">
        <f>IF(ISNA(VLOOKUP(D4483, Dog_test_1!$B$2:$D$194, 3, FALSE)), 0, VLOOKUP(D4483, Dog_test_1!$B$2:$D$194, 3, FALSE))</f>
        <v>1</v>
      </c>
      <c r="G4483">
        <f>IF(ISNA(VLOOKUP(E4483, Dog_test_1!$B$2:$D$194, 3, FALSE)), 0, VLOOKUP(E4483, Dog_test_1!$B$2:$D$194, 3, FALSE))</f>
        <v>1</v>
      </c>
      <c r="H4483">
        <f t="shared" ref="H4483:H4546" si="283">(F4483+G4483)/2</f>
        <v>1</v>
      </c>
    </row>
    <row r="4484" spans="1:8" ht="19" x14ac:dyDescent="0.25">
      <c r="A4484" t="s">
        <v>2414</v>
      </c>
      <c r="B4484" t="s">
        <v>694</v>
      </c>
      <c r="C4484" s="2" t="str">
        <f t="shared" si="280"/>
        <v>chowchow/australiancattledog</v>
      </c>
      <c r="D4484" t="str">
        <f t="shared" si="281"/>
        <v>chowchow</v>
      </c>
      <c r="E4484" t="str">
        <f t="shared" si="282"/>
        <v>australiancattledog</v>
      </c>
      <c r="F4484">
        <f>IF(ISNA(VLOOKUP(D4484, Dog_test_1!$B$2:$D$194, 3, FALSE)), 0, VLOOKUP(D4484, Dog_test_1!$B$2:$D$194, 3, FALSE))</f>
        <v>3</v>
      </c>
      <c r="G4484">
        <f>IF(ISNA(VLOOKUP(E4484, Dog_test_1!$B$2:$D$194, 3, FALSE)), 0, VLOOKUP(E4484, Dog_test_1!$B$2:$D$194, 3, FALSE))</f>
        <v>0</v>
      </c>
      <c r="H4484">
        <f t="shared" si="283"/>
        <v>1.5</v>
      </c>
    </row>
    <row r="4485" spans="1:8" ht="19" x14ac:dyDescent="0.25">
      <c r="A4485" t="s">
        <v>2585</v>
      </c>
      <c r="B4485" t="s">
        <v>135</v>
      </c>
      <c r="C4485" s="2" t="str">
        <f t="shared" si="280"/>
        <v>miniaturepoodle</v>
      </c>
      <c r="D4485" t="str">
        <f t="shared" si="281"/>
        <v>miniaturepoodle</v>
      </c>
      <c r="E4485" t="str">
        <f t="shared" si="282"/>
        <v>miniaturepoodle</v>
      </c>
      <c r="F4485">
        <f>IF(ISNA(VLOOKUP(D4485, Dog_test_1!$B$2:$D$194, 3, FALSE)), 0, VLOOKUP(D4485, Dog_test_1!$B$2:$D$194, 3, FALSE))</f>
        <v>2</v>
      </c>
      <c r="G4485">
        <f>IF(ISNA(VLOOKUP(E4485, Dog_test_1!$B$2:$D$194, 3, FALSE)), 0, VLOOKUP(E4485, Dog_test_1!$B$2:$D$194, 3, FALSE))</f>
        <v>2</v>
      </c>
      <c r="H4485">
        <f t="shared" si="283"/>
        <v>2</v>
      </c>
    </row>
    <row r="4486" spans="1:8" ht="19" x14ac:dyDescent="0.25">
      <c r="A4486" t="s">
        <v>2616</v>
      </c>
      <c r="B4486" t="s">
        <v>1655</v>
      </c>
      <c r="C4486" s="2" t="str">
        <f t="shared" si="280"/>
        <v>dachshundwirehair/chihuahua</v>
      </c>
      <c r="D4486" t="str">
        <f t="shared" si="281"/>
        <v>dachshundwirehair</v>
      </c>
      <c r="E4486" t="str">
        <f t="shared" si="282"/>
        <v>chihuahua</v>
      </c>
      <c r="F4486">
        <f>IF(ISNA(VLOOKUP(D4486, Dog_test_1!$B$2:$D$194, 3, FALSE)), 0, VLOOKUP(D4486, Dog_test_1!$B$2:$D$194, 3, FALSE))</f>
        <v>0</v>
      </c>
      <c r="G4486">
        <f>IF(ISNA(VLOOKUP(E4486, Dog_test_1!$B$2:$D$194, 3, FALSE)), 0, VLOOKUP(E4486, Dog_test_1!$B$2:$D$194, 3, FALSE))</f>
        <v>1</v>
      </c>
      <c r="H4486">
        <f t="shared" si="283"/>
        <v>0.5</v>
      </c>
    </row>
    <row r="4487" spans="1:8" ht="19" x14ac:dyDescent="0.25">
      <c r="A4487" t="s">
        <v>2617</v>
      </c>
      <c r="B4487" t="s">
        <v>30</v>
      </c>
      <c r="C4487" s="2" t="str">
        <f t="shared" si="280"/>
        <v>chihuahua</v>
      </c>
      <c r="D4487" t="str">
        <f t="shared" si="281"/>
        <v>chihuahua</v>
      </c>
      <c r="E4487" t="str">
        <f t="shared" si="282"/>
        <v>chihuahua</v>
      </c>
      <c r="F4487">
        <f>IF(ISNA(VLOOKUP(D4487, Dog_test_1!$B$2:$D$194, 3, FALSE)), 0, VLOOKUP(D4487, Dog_test_1!$B$2:$D$194, 3, FALSE))</f>
        <v>1</v>
      </c>
      <c r="G4487">
        <f>IF(ISNA(VLOOKUP(E4487, Dog_test_1!$B$2:$D$194, 3, FALSE)), 0, VLOOKUP(E4487, Dog_test_1!$B$2:$D$194, 3, FALSE))</f>
        <v>1</v>
      </c>
      <c r="H4487">
        <f t="shared" si="283"/>
        <v>1</v>
      </c>
    </row>
    <row r="4488" spans="1:8" ht="19" x14ac:dyDescent="0.25">
      <c r="A4488" t="s">
        <v>6</v>
      </c>
      <c r="B4488" t="s">
        <v>1046</v>
      </c>
      <c r="C4488" s="2" t="str">
        <f t="shared" si="280"/>
        <v>chihuahua/yorkshireterrier</v>
      </c>
      <c r="D4488" t="str">
        <f t="shared" si="281"/>
        <v>chihuahua</v>
      </c>
      <c r="E4488" t="str">
        <f t="shared" si="282"/>
        <v>yorkshireterrier</v>
      </c>
      <c r="F4488">
        <f>IF(ISNA(VLOOKUP(D4488, Dog_test_1!$B$2:$D$194, 3, FALSE)), 0, VLOOKUP(D4488, Dog_test_1!$B$2:$D$194, 3, FALSE))</f>
        <v>1</v>
      </c>
      <c r="G4488">
        <f>IF(ISNA(VLOOKUP(E4488, Dog_test_1!$B$2:$D$194, 3, FALSE)), 0, VLOOKUP(E4488, Dog_test_1!$B$2:$D$194, 3, FALSE))</f>
        <v>1</v>
      </c>
      <c r="H4488">
        <f t="shared" si="283"/>
        <v>1</v>
      </c>
    </row>
    <row r="4489" spans="1:8" ht="19" x14ac:dyDescent="0.25">
      <c r="A4489" t="s">
        <v>787</v>
      </c>
      <c r="B4489" t="s">
        <v>30</v>
      </c>
      <c r="C4489" s="2" t="str">
        <f t="shared" si="280"/>
        <v>chihuahua</v>
      </c>
      <c r="D4489" t="str">
        <f t="shared" si="281"/>
        <v>chihuahua</v>
      </c>
      <c r="E4489" t="str">
        <f t="shared" si="282"/>
        <v>chihuahua</v>
      </c>
      <c r="F4489">
        <f>IF(ISNA(VLOOKUP(D4489, Dog_test_1!$B$2:$D$194, 3, FALSE)), 0, VLOOKUP(D4489, Dog_test_1!$B$2:$D$194, 3, FALSE))</f>
        <v>1</v>
      </c>
      <c r="G4489">
        <f>IF(ISNA(VLOOKUP(E4489, Dog_test_1!$B$2:$D$194, 3, FALSE)), 0, VLOOKUP(E4489, Dog_test_1!$B$2:$D$194, 3, FALSE))</f>
        <v>1</v>
      </c>
      <c r="H4489">
        <f t="shared" si="283"/>
        <v>1</v>
      </c>
    </row>
    <row r="4490" spans="1:8" ht="19" x14ac:dyDescent="0.25">
      <c r="A4490" t="s">
        <v>1305</v>
      </c>
      <c r="B4490" t="s">
        <v>237</v>
      </c>
      <c r="C4490" s="2" t="str">
        <f t="shared" si="280"/>
        <v>anatolshepherd</v>
      </c>
      <c r="D4490" t="str">
        <f t="shared" si="281"/>
        <v>anatolshepherd</v>
      </c>
      <c r="E4490" t="str">
        <f t="shared" si="282"/>
        <v>anatolshepherd</v>
      </c>
      <c r="F4490">
        <f>IF(ISNA(VLOOKUP(D4490, Dog_test_1!$B$2:$D$194, 3, FALSE)), 0, VLOOKUP(D4490, Dog_test_1!$B$2:$D$194, 3, FALSE))</f>
        <v>0</v>
      </c>
      <c r="G4490">
        <f>IF(ISNA(VLOOKUP(E4490, Dog_test_1!$B$2:$D$194, 3, FALSE)), 0, VLOOKUP(E4490, Dog_test_1!$B$2:$D$194, 3, FALSE))</f>
        <v>0</v>
      </c>
      <c r="H4490">
        <f t="shared" si="283"/>
        <v>0</v>
      </c>
    </row>
    <row r="4491" spans="1:8" ht="19" x14ac:dyDescent="0.25">
      <c r="A4491" t="s">
        <v>6</v>
      </c>
      <c r="B4491" t="s">
        <v>202</v>
      </c>
      <c r="C4491" s="2" t="str">
        <f t="shared" si="280"/>
        <v>shihtzu</v>
      </c>
      <c r="D4491" t="str">
        <f t="shared" si="281"/>
        <v>shihtzu</v>
      </c>
      <c r="E4491" t="str">
        <f t="shared" si="282"/>
        <v>shihtzu</v>
      </c>
      <c r="F4491">
        <f>IF(ISNA(VLOOKUP(D4491, Dog_test_1!$B$2:$D$194, 3, FALSE)), 0, VLOOKUP(D4491, Dog_test_1!$B$2:$D$194, 3, FALSE))</f>
        <v>1</v>
      </c>
      <c r="G4491">
        <f>IF(ISNA(VLOOKUP(E4491, Dog_test_1!$B$2:$D$194, 3, FALSE)), 0, VLOOKUP(E4491, Dog_test_1!$B$2:$D$194, 3, FALSE))</f>
        <v>1</v>
      </c>
      <c r="H4491">
        <f t="shared" si="283"/>
        <v>1</v>
      </c>
    </row>
    <row r="4492" spans="1:8" ht="19" x14ac:dyDescent="0.25">
      <c r="A4492" t="s">
        <v>6</v>
      </c>
      <c r="B4492" t="s">
        <v>152</v>
      </c>
      <c r="C4492" s="2" t="str">
        <f t="shared" si="280"/>
        <v>miniaturepoodle/miniatureschnauzer</v>
      </c>
      <c r="D4492" t="str">
        <f t="shared" si="281"/>
        <v>miniaturepoodle</v>
      </c>
      <c r="E4492" t="str">
        <f t="shared" si="282"/>
        <v>miniatureschnauzer</v>
      </c>
      <c r="F4492">
        <f>IF(ISNA(VLOOKUP(D4492, Dog_test_1!$B$2:$D$194, 3, FALSE)), 0, VLOOKUP(D4492, Dog_test_1!$B$2:$D$194, 3, FALSE))</f>
        <v>2</v>
      </c>
      <c r="G4492">
        <f>IF(ISNA(VLOOKUP(E4492, Dog_test_1!$B$2:$D$194, 3, FALSE)), 0, VLOOKUP(E4492, Dog_test_1!$B$2:$D$194, 3, FALSE))</f>
        <v>2</v>
      </c>
      <c r="H4492">
        <f t="shared" si="283"/>
        <v>2</v>
      </c>
    </row>
    <row r="4493" spans="1:8" ht="19" x14ac:dyDescent="0.25">
      <c r="A4493" t="s">
        <v>43</v>
      </c>
      <c r="B4493" t="s">
        <v>256</v>
      </c>
      <c r="C4493" s="2" t="str">
        <f t="shared" si="280"/>
        <v>jackrussellterrier</v>
      </c>
      <c r="D4493" t="str">
        <f t="shared" si="281"/>
        <v>jackrussellterrier</v>
      </c>
      <c r="E4493" t="str">
        <f t="shared" si="282"/>
        <v>jackrussellterrier</v>
      </c>
      <c r="F4493">
        <f>IF(ISNA(VLOOKUP(D4493, Dog_test_1!$B$2:$D$194, 3, FALSE)), 0, VLOOKUP(D4493, Dog_test_1!$B$2:$D$194, 3, FALSE))</f>
        <v>2</v>
      </c>
      <c r="G4493">
        <f>IF(ISNA(VLOOKUP(E4493, Dog_test_1!$B$2:$D$194, 3, FALSE)), 0, VLOOKUP(E4493, Dog_test_1!$B$2:$D$194, 3, FALSE))</f>
        <v>2</v>
      </c>
      <c r="H4493">
        <f t="shared" si="283"/>
        <v>2</v>
      </c>
    </row>
    <row r="4494" spans="1:8" ht="19" x14ac:dyDescent="0.25">
      <c r="A4494" t="s">
        <v>16</v>
      </c>
      <c r="B4494" t="s">
        <v>68</v>
      </c>
      <c r="C4494" s="2" t="str">
        <f t="shared" si="280"/>
        <v>plotthound</v>
      </c>
      <c r="D4494" t="str">
        <f t="shared" si="281"/>
        <v>plotthound</v>
      </c>
      <c r="E4494" t="str">
        <f t="shared" si="282"/>
        <v>plotthound</v>
      </c>
      <c r="F4494">
        <f>IF(ISNA(VLOOKUP(D4494, Dog_test_1!$B$2:$D$194, 3, FALSE)), 0, VLOOKUP(D4494, Dog_test_1!$B$2:$D$194, 3, FALSE))</f>
        <v>0</v>
      </c>
      <c r="G4494">
        <f>IF(ISNA(VLOOKUP(E4494, Dog_test_1!$B$2:$D$194, 3, FALSE)), 0, VLOOKUP(E4494, Dog_test_1!$B$2:$D$194, 3, FALSE))</f>
        <v>0</v>
      </c>
      <c r="H4494">
        <f t="shared" si="283"/>
        <v>0</v>
      </c>
    </row>
    <row r="4495" spans="1:8" ht="19" x14ac:dyDescent="0.25">
      <c r="A4495" t="s">
        <v>2618</v>
      </c>
      <c r="B4495" t="s">
        <v>17</v>
      </c>
      <c r="C4495" s="2" t="str">
        <f t="shared" si="280"/>
        <v>greatpyrenees</v>
      </c>
      <c r="D4495" t="str">
        <f t="shared" si="281"/>
        <v>greatpyrenees</v>
      </c>
      <c r="E4495" t="str">
        <f t="shared" si="282"/>
        <v>greatpyrenees</v>
      </c>
      <c r="F4495">
        <f>IF(ISNA(VLOOKUP(D4495, Dog_test_1!$B$2:$D$194, 3, FALSE)), 0, VLOOKUP(D4495, Dog_test_1!$B$2:$D$194, 3, FALSE))</f>
        <v>4</v>
      </c>
      <c r="G4495">
        <f>IF(ISNA(VLOOKUP(E4495, Dog_test_1!$B$2:$D$194, 3, FALSE)), 0, VLOOKUP(E4495, Dog_test_1!$B$2:$D$194, 3, FALSE))</f>
        <v>4</v>
      </c>
      <c r="H4495">
        <f t="shared" si="283"/>
        <v>4</v>
      </c>
    </row>
    <row r="4496" spans="1:8" ht="19" x14ac:dyDescent="0.25">
      <c r="A4496" t="s">
        <v>2619</v>
      </c>
      <c r="B4496" t="s">
        <v>126</v>
      </c>
      <c r="C4496" s="2" t="str">
        <f t="shared" si="280"/>
        <v>siberianhusky</v>
      </c>
      <c r="D4496" t="str">
        <f t="shared" si="281"/>
        <v>siberianhusky</v>
      </c>
      <c r="E4496" t="str">
        <f t="shared" si="282"/>
        <v>siberianhusky</v>
      </c>
      <c r="F4496">
        <f>IF(ISNA(VLOOKUP(D4496, Dog_test_1!$B$2:$D$194, 3, FALSE)), 0, VLOOKUP(D4496, Dog_test_1!$B$2:$D$194, 3, FALSE))</f>
        <v>0</v>
      </c>
      <c r="G4496">
        <f>IF(ISNA(VLOOKUP(E4496, Dog_test_1!$B$2:$D$194, 3, FALSE)), 0, VLOOKUP(E4496, Dog_test_1!$B$2:$D$194, 3, FALSE))</f>
        <v>0</v>
      </c>
      <c r="H4496">
        <f t="shared" si="283"/>
        <v>0</v>
      </c>
    </row>
    <row r="4497" spans="1:8" ht="19" x14ac:dyDescent="0.25">
      <c r="A4497" t="s">
        <v>743</v>
      </c>
      <c r="B4497" t="s">
        <v>94</v>
      </c>
      <c r="C4497" s="2" t="str">
        <f t="shared" si="280"/>
        <v>miniatureschnauzer/miniaturepoodle</v>
      </c>
      <c r="D4497" t="str">
        <f t="shared" si="281"/>
        <v>miniatureschnauzer</v>
      </c>
      <c r="E4497" t="str">
        <f t="shared" si="282"/>
        <v>miniaturepoodle</v>
      </c>
      <c r="F4497">
        <f>IF(ISNA(VLOOKUP(D4497, Dog_test_1!$B$2:$D$194, 3, FALSE)), 0, VLOOKUP(D4497, Dog_test_1!$B$2:$D$194, 3, FALSE))</f>
        <v>2</v>
      </c>
      <c r="G4497">
        <f>IF(ISNA(VLOOKUP(E4497, Dog_test_1!$B$2:$D$194, 3, FALSE)), 0, VLOOKUP(E4497, Dog_test_1!$B$2:$D$194, 3, FALSE))</f>
        <v>2</v>
      </c>
      <c r="H4497">
        <f t="shared" si="283"/>
        <v>2</v>
      </c>
    </row>
    <row r="4498" spans="1:8" ht="19" x14ac:dyDescent="0.25">
      <c r="A4498" t="s">
        <v>2125</v>
      </c>
      <c r="B4498" t="s">
        <v>2620</v>
      </c>
      <c r="C4498" s="2" t="str">
        <f t="shared" si="280"/>
        <v>dachshund/cockerspaniel</v>
      </c>
      <c r="D4498" t="str">
        <f t="shared" si="281"/>
        <v>dachshund</v>
      </c>
      <c r="E4498" t="str">
        <f t="shared" si="282"/>
        <v>cockerspaniel</v>
      </c>
      <c r="F4498">
        <f>IF(ISNA(VLOOKUP(D4498, Dog_test_1!$B$2:$D$194, 3, FALSE)), 0, VLOOKUP(D4498, Dog_test_1!$B$2:$D$194, 3, FALSE))</f>
        <v>2</v>
      </c>
      <c r="G4498">
        <f>IF(ISNA(VLOOKUP(E4498, Dog_test_1!$B$2:$D$194, 3, FALSE)), 0, VLOOKUP(E4498, Dog_test_1!$B$2:$D$194, 3, FALSE))</f>
        <v>0</v>
      </c>
      <c r="H4498">
        <f t="shared" si="283"/>
        <v>1</v>
      </c>
    </row>
    <row r="4499" spans="1:8" ht="19" x14ac:dyDescent="0.25">
      <c r="A4499" t="s">
        <v>355</v>
      </c>
      <c r="B4499" t="s">
        <v>30</v>
      </c>
      <c r="C4499" s="2" t="str">
        <f t="shared" si="280"/>
        <v>chihuahua</v>
      </c>
      <c r="D4499" t="str">
        <f t="shared" si="281"/>
        <v>chihuahua</v>
      </c>
      <c r="E4499" t="str">
        <f t="shared" si="282"/>
        <v>chihuahua</v>
      </c>
      <c r="F4499">
        <f>IF(ISNA(VLOOKUP(D4499, Dog_test_1!$B$2:$D$194, 3, FALSE)), 0, VLOOKUP(D4499, Dog_test_1!$B$2:$D$194, 3, FALSE))</f>
        <v>1</v>
      </c>
      <c r="G4499">
        <f>IF(ISNA(VLOOKUP(E4499, Dog_test_1!$B$2:$D$194, 3, FALSE)), 0, VLOOKUP(E4499, Dog_test_1!$B$2:$D$194, 3, FALSE))</f>
        <v>1</v>
      </c>
      <c r="H4499">
        <f t="shared" si="283"/>
        <v>1</v>
      </c>
    </row>
    <row r="4500" spans="1:8" ht="19" x14ac:dyDescent="0.25">
      <c r="A4500" t="s">
        <v>6</v>
      </c>
      <c r="B4500" t="s">
        <v>25</v>
      </c>
      <c r="C4500" s="2" t="str">
        <f t="shared" si="280"/>
        <v>germanshepherd</v>
      </c>
      <c r="D4500" t="str">
        <f t="shared" si="281"/>
        <v>germanshepherd</v>
      </c>
      <c r="E4500" t="str">
        <f t="shared" si="282"/>
        <v>germanshepherd</v>
      </c>
      <c r="F4500">
        <f>IF(ISNA(VLOOKUP(D4500, Dog_test_1!$B$2:$D$194, 3, FALSE)), 0, VLOOKUP(D4500, Dog_test_1!$B$2:$D$194, 3, FALSE))</f>
        <v>3</v>
      </c>
      <c r="G4500">
        <f>IF(ISNA(VLOOKUP(E4500, Dog_test_1!$B$2:$D$194, 3, FALSE)), 0, VLOOKUP(E4500, Dog_test_1!$B$2:$D$194, 3, FALSE))</f>
        <v>3</v>
      </c>
      <c r="H4500">
        <f t="shared" si="283"/>
        <v>3</v>
      </c>
    </row>
    <row r="4501" spans="1:8" ht="19" x14ac:dyDescent="0.25">
      <c r="A4501" t="s">
        <v>230</v>
      </c>
      <c r="B4501" t="s">
        <v>124</v>
      </c>
      <c r="C4501" s="2" t="str">
        <f t="shared" si="280"/>
        <v>chihuahua/ratterrier</v>
      </c>
      <c r="D4501" t="str">
        <f t="shared" si="281"/>
        <v>chihuahua</v>
      </c>
      <c r="E4501" t="str">
        <f t="shared" si="282"/>
        <v>ratterrier</v>
      </c>
      <c r="F4501">
        <f>IF(ISNA(VLOOKUP(D4501, Dog_test_1!$B$2:$D$194, 3, FALSE)), 0, VLOOKUP(D4501, Dog_test_1!$B$2:$D$194, 3, FALSE))</f>
        <v>1</v>
      </c>
      <c r="G4501">
        <f>IF(ISNA(VLOOKUP(E4501, Dog_test_1!$B$2:$D$194, 3, FALSE)), 0, VLOOKUP(E4501, Dog_test_1!$B$2:$D$194, 3, FALSE))</f>
        <v>0</v>
      </c>
      <c r="H4501">
        <f t="shared" si="283"/>
        <v>0.5</v>
      </c>
    </row>
    <row r="4502" spans="1:8" ht="19" x14ac:dyDescent="0.25">
      <c r="A4502" t="s">
        <v>1278</v>
      </c>
      <c r="B4502" t="s">
        <v>25</v>
      </c>
      <c r="C4502" s="2" t="str">
        <f t="shared" si="280"/>
        <v>germanshepherd</v>
      </c>
      <c r="D4502" t="str">
        <f t="shared" si="281"/>
        <v>germanshepherd</v>
      </c>
      <c r="E4502" t="str">
        <f t="shared" si="282"/>
        <v>germanshepherd</v>
      </c>
      <c r="F4502">
        <f>IF(ISNA(VLOOKUP(D4502, Dog_test_1!$B$2:$D$194, 3, FALSE)), 0, VLOOKUP(D4502, Dog_test_1!$B$2:$D$194, 3, FALSE))</f>
        <v>3</v>
      </c>
      <c r="G4502">
        <f>IF(ISNA(VLOOKUP(E4502, Dog_test_1!$B$2:$D$194, 3, FALSE)), 0, VLOOKUP(E4502, Dog_test_1!$B$2:$D$194, 3, FALSE))</f>
        <v>3</v>
      </c>
      <c r="H4502">
        <f t="shared" si="283"/>
        <v>3</v>
      </c>
    </row>
    <row r="4503" spans="1:8" ht="19" x14ac:dyDescent="0.25">
      <c r="A4503" t="s">
        <v>6</v>
      </c>
      <c r="B4503" t="s">
        <v>371</v>
      </c>
      <c r="C4503" s="2" t="str">
        <f t="shared" si="280"/>
        <v>labradorretriever/germanshepherd</v>
      </c>
      <c r="D4503" t="str">
        <f t="shared" si="281"/>
        <v>labradorretriever</v>
      </c>
      <c r="E4503" t="str">
        <f t="shared" si="282"/>
        <v>germanshepherd</v>
      </c>
      <c r="F4503">
        <f>IF(ISNA(VLOOKUP(D4503, Dog_test_1!$B$2:$D$194, 3, FALSE)), 0, VLOOKUP(D4503, Dog_test_1!$B$2:$D$194, 3, FALSE))</f>
        <v>3</v>
      </c>
      <c r="G4503">
        <f>IF(ISNA(VLOOKUP(E4503, Dog_test_1!$B$2:$D$194, 3, FALSE)), 0, VLOOKUP(E4503, Dog_test_1!$B$2:$D$194, 3, FALSE))</f>
        <v>3</v>
      </c>
      <c r="H4503">
        <f t="shared" si="283"/>
        <v>3</v>
      </c>
    </row>
    <row r="4504" spans="1:8" ht="19" x14ac:dyDescent="0.25">
      <c r="A4504" t="s">
        <v>414</v>
      </c>
      <c r="B4504" t="s">
        <v>2051</v>
      </c>
      <c r="C4504" s="2" t="str">
        <f t="shared" si="280"/>
        <v>toyfoxterrier</v>
      </c>
      <c r="D4504" t="str">
        <f t="shared" si="281"/>
        <v>toyfoxterrier</v>
      </c>
      <c r="E4504" t="str">
        <f t="shared" si="282"/>
        <v>toyfoxterrier</v>
      </c>
      <c r="F4504">
        <f>IF(ISNA(VLOOKUP(D4504, Dog_test_1!$B$2:$D$194, 3, FALSE)), 0, VLOOKUP(D4504, Dog_test_1!$B$2:$D$194, 3, FALSE))</f>
        <v>1</v>
      </c>
      <c r="G4504">
        <f>IF(ISNA(VLOOKUP(E4504, Dog_test_1!$B$2:$D$194, 3, FALSE)), 0, VLOOKUP(E4504, Dog_test_1!$B$2:$D$194, 3, FALSE))</f>
        <v>1</v>
      </c>
      <c r="H4504">
        <f t="shared" si="283"/>
        <v>1</v>
      </c>
    </row>
    <row r="4505" spans="1:8" ht="19" x14ac:dyDescent="0.25">
      <c r="A4505" t="s">
        <v>1043</v>
      </c>
      <c r="B4505" t="s">
        <v>108</v>
      </c>
      <c r="C4505" s="2" t="str">
        <f t="shared" si="280"/>
        <v>ratterrier</v>
      </c>
      <c r="D4505" t="str">
        <f t="shared" si="281"/>
        <v>ratterrier</v>
      </c>
      <c r="E4505" t="str">
        <f t="shared" si="282"/>
        <v>ratterrier</v>
      </c>
      <c r="F4505">
        <f>IF(ISNA(VLOOKUP(D4505, Dog_test_1!$B$2:$D$194, 3, FALSE)), 0, VLOOKUP(D4505, Dog_test_1!$B$2:$D$194, 3, FALSE))</f>
        <v>0</v>
      </c>
      <c r="G4505">
        <f>IF(ISNA(VLOOKUP(E4505, Dog_test_1!$B$2:$D$194, 3, FALSE)), 0, VLOOKUP(E4505, Dog_test_1!$B$2:$D$194, 3, FALSE))</f>
        <v>0</v>
      </c>
      <c r="H4505">
        <f t="shared" si="283"/>
        <v>0</v>
      </c>
    </row>
    <row r="4506" spans="1:8" ht="19" x14ac:dyDescent="0.25">
      <c r="A4506" t="s">
        <v>6</v>
      </c>
      <c r="B4506" t="s">
        <v>30</v>
      </c>
      <c r="C4506" s="2" t="str">
        <f t="shared" si="280"/>
        <v>chihuahua</v>
      </c>
      <c r="D4506" t="str">
        <f t="shared" si="281"/>
        <v>chihuahua</v>
      </c>
      <c r="E4506" t="str">
        <f t="shared" si="282"/>
        <v>chihuahua</v>
      </c>
      <c r="F4506">
        <f>IF(ISNA(VLOOKUP(D4506, Dog_test_1!$B$2:$D$194, 3, FALSE)), 0, VLOOKUP(D4506, Dog_test_1!$B$2:$D$194, 3, FALSE))</f>
        <v>1</v>
      </c>
      <c r="G4506">
        <f>IF(ISNA(VLOOKUP(E4506, Dog_test_1!$B$2:$D$194, 3, FALSE)), 0, VLOOKUP(E4506, Dog_test_1!$B$2:$D$194, 3, FALSE))</f>
        <v>1</v>
      </c>
      <c r="H4506">
        <f t="shared" si="283"/>
        <v>1</v>
      </c>
    </row>
    <row r="4507" spans="1:8" ht="19" x14ac:dyDescent="0.25">
      <c r="A4507" t="s">
        <v>498</v>
      </c>
      <c r="B4507" t="s">
        <v>2345</v>
      </c>
      <c r="C4507" s="2" t="str">
        <f t="shared" si="280"/>
        <v>greatpyrenees/labradorretriever</v>
      </c>
      <c r="D4507" t="str">
        <f t="shared" si="281"/>
        <v>greatpyrenees</v>
      </c>
      <c r="E4507" t="str">
        <f t="shared" si="282"/>
        <v>labradorretriever</v>
      </c>
      <c r="F4507">
        <f>IF(ISNA(VLOOKUP(D4507, Dog_test_1!$B$2:$D$194, 3, FALSE)), 0, VLOOKUP(D4507, Dog_test_1!$B$2:$D$194, 3, FALSE))</f>
        <v>4</v>
      </c>
      <c r="G4507">
        <f>IF(ISNA(VLOOKUP(E4507, Dog_test_1!$B$2:$D$194, 3, FALSE)), 0, VLOOKUP(E4507, Dog_test_1!$B$2:$D$194, 3, FALSE))</f>
        <v>3</v>
      </c>
      <c r="H4507">
        <f t="shared" si="283"/>
        <v>3.5</v>
      </c>
    </row>
    <row r="4508" spans="1:8" ht="19" x14ac:dyDescent="0.25">
      <c r="A4508" t="s">
        <v>2621</v>
      </c>
      <c r="B4508" t="s">
        <v>100</v>
      </c>
      <c r="C4508" s="2" t="str">
        <f t="shared" si="280"/>
        <v>chihuahua/jackrussellterrier</v>
      </c>
      <c r="D4508" t="str">
        <f t="shared" si="281"/>
        <v>chihuahua</v>
      </c>
      <c r="E4508" t="str">
        <f t="shared" si="282"/>
        <v>jackrussellterrier</v>
      </c>
      <c r="F4508">
        <f>IF(ISNA(VLOOKUP(D4508, Dog_test_1!$B$2:$D$194, 3, FALSE)), 0, VLOOKUP(D4508, Dog_test_1!$B$2:$D$194, 3, FALSE))</f>
        <v>1</v>
      </c>
      <c r="G4508">
        <f>IF(ISNA(VLOOKUP(E4508, Dog_test_1!$B$2:$D$194, 3, FALSE)), 0, VLOOKUP(E4508, Dog_test_1!$B$2:$D$194, 3, FALSE))</f>
        <v>2</v>
      </c>
      <c r="H4508">
        <f t="shared" si="283"/>
        <v>1.5</v>
      </c>
    </row>
    <row r="4509" spans="1:8" ht="19" x14ac:dyDescent="0.25">
      <c r="A4509" t="s">
        <v>6</v>
      </c>
      <c r="B4509" t="s">
        <v>30</v>
      </c>
      <c r="C4509" s="2" t="str">
        <f t="shared" si="280"/>
        <v>chihuahua</v>
      </c>
      <c r="D4509" t="str">
        <f t="shared" si="281"/>
        <v>chihuahua</v>
      </c>
      <c r="E4509" t="str">
        <f t="shared" si="282"/>
        <v>chihuahua</v>
      </c>
      <c r="F4509">
        <f>IF(ISNA(VLOOKUP(D4509, Dog_test_1!$B$2:$D$194, 3, FALSE)), 0, VLOOKUP(D4509, Dog_test_1!$B$2:$D$194, 3, FALSE))</f>
        <v>1</v>
      </c>
      <c r="G4509">
        <f>IF(ISNA(VLOOKUP(E4509, Dog_test_1!$B$2:$D$194, 3, FALSE)), 0, VLOOKUP(E4509, Dog_test_1!$B$2:$D$194, 3, FALSE))</f>
        <v>1</v>
      </c>
      <c r="H4509">
        <f t="shared" si="283"/>
        <v>1</v>
      </c>
    </row>
    <row r="4510" spans="1:8" ht="19" x14ac:dyDescent="0.25">
      <c r="A4510" t="s">
        <v>2622</v>
      </c>
      <c r="B4510" t="s">
        <v>32</v>
      </c>
      <c r="C4510" s="2" t="str">
        <f t="shared" si="280"/>
        <v>labradorretriever</v>
      </c>
      <c r="D4510" t="str">
        <f t="shared" si="281"/>
        <v>labradorretriever</v>
      </c>
      <c r="E4510" t="str">
        <f t="shared" si="282"/>
        <v>labradorretriever</v>
      </c>
      <c r="F4510">
        <f>IF(ISNA(VLOOKUP(D4510, Dog_test_1!$B$2:$D$194, 3, FALSE)), 0, VLOOKUP(D4510, Dog_test_1!$B$2:$D$194, 3, FALSE))</f>
        <v>3</v>
      </c>
      <c r="G4510">
        <f>IF(ISNA(VLOOKUP(E4510, Dog_test_1!$B$2:$D$194, 3, FALSE)), 0, VLOOKUP(E4510, Dog_test_1!$B$2:$D$194, 3, FALSE))</f>
        <v>3</v>
      </c>
      <c r="H4510">
        <f t="shared" si="283"/>
        <v>3</v>
      </c>
    </row>
    <row r="4511" spans="1:8" ht="19" x14ac:dyDescent="0.25">
      <c r="A4511" t="s">
        <v>414</v>
      </c>
      <c r="B4511" t="s">
        <v>149</v>
      </c>
      <c r="C4511" s="2" t="str">
        <f t="shared" si="280"/>
        <v>dobermanpinsch</v>
      </c>
      <c r="D4511" t="str">
        <f t="shared" si="281"/>
        <v>dobermanpinsch</v>
      </c>
      <c r="E4511" t="str">
        <f t="shared" si="282"/>
        <v>dobermanpinsch</v>
      </c>
      <c r="F4511">
        <f>IF(ISNA(VLOOKUP(D4511, Dog_test_1!$B$2:$D$194, 3, FALSE)), 0, VLOOKUP(D4511, Dog_test_1!$B$2:$D$194, 3, FALSE))</f>
        <v>0</v>
      </c>
      <c r="G4511">
        <f>IF(ISNA(VLOOKUP(E4511, Dog_test_1!$B$2:$D$194, 3, FALSE)), 0, VLOOKUP(E4511, Dog_test_1!$B$2:$D$194, 3, FALSE))</f>
        <v>0</v>
      </c>
      <c r="H4511">
        <f t="shared" si="283"/>
        <v>0</v>
      </c>
    </row>
    <row r="4512" spans="1:8" ht="19" x14ac:dyDescent="0.25">
      <c r="A4512" t="s">
        <v>6</v>
      </c>
      <c r="B4512" t="s">
        <v>120</v>
      </c>
      <c r="C4512" s="2" t="str">
        <f t="shared" si="280"/>
        <v>dachshund/manchesterterrier</v>
      </c>
      <c r="D4512" t="str">
        <f t="shared" si="281"/>
        <v>dachshund</v>
      </c>
      <c r="E4512" t="str">
        <f t="shared" si="282"/>
        <v>manchesterterrier</v>
      </c>
      <c r="F4512">
        <f>IF(ISNA(VLOOKUP(D4512, Dog_test_1!$B$2:$D$194, 3, FALSE)), 0, VLOOKUP(D4512, Dog_test_1!$B$2:$D$194, 3, FALSE))</f>
        <v>2</v>
      </c>
      <c r="G4512">
        <f>IF(ISNA(VLOOKUP(E4512, Dog_test_1!$B$2:$D$194, 3, FALSE)), 0, VLOOKUP(E4512, Dog_test_1!$B$2:$D$194, 3, FALSE))</f>
        <v>3</v>
      </c>
      <c r="H4512">
        <f t="shared" si="283"/>
        <v>2.5</v>
      </c>
    </row>
    <row r="4513" spans="1:8" ht="19" x14ac:dyDescent="0.25">
      <c r="A4513" t="s">
        <v>586</v>
      </c>
      <c r="B4513" t="s">
        <v>126</v>
      </c>
      <c r="C4513" s="2" t="str">
        <f t="shared" si="280"/>
        <v>siberianhusky</v>
      </c>
      <c r="D4513" t="str">
        <f t="shared" si="281"/>
        <v>siberianhusky</v>
      </c>
      <c r="E4513" t="str">
        <f t="shared" si="282"/>
        <v>siberianhusky</v>
      </c>
      <c r="F4513">
        <f>IF(ISNA(VLOOKUP(D4513, Dog_test_1!$B$2:$D$194, 3, FALSE)), 0, VLOOKUP(D4513, Dog_test_1!$B$2:$D$194, 3, FALSE))</f>
        <v>0</v>
      </c>
      <c r="G4513">
        <f>IF(ISNA(VLOOKUP(E4513, Dog_test_1!$B$2:$D$194, 3, FALSE)), 0, VLOOKUP(E4513, Dog_test_1!$B$2:$D$194, 3, FALSE))</f>
        <v>0</v>
      </c>
      <c r="H4513">
        <f t="shared" si="283"/>
        <v>0</v>
      </c>
    </row>
    <row r="4514" spans="1:8" ht="19" x14ac:dyDescent="0.25">
      <c r="A4514" t="s">
        <v>2623</v>
      </c>
      <c r="B4514" t="s">
        <v>596</v>
      </c>
      <c r="C4514" s="2" t="str">
        <f t="shared" si="280"/>
        <v>bullterrier</v>
      </c>
      <c r="D4514" t="str">
        <f t="shared" si="281"/>
        <v>bullterrier</v>
      </c>
      <c r="E4514" t="str">
        <f t="shared" si="282"/>
        <v>bullterrier</v>
      </c>
      <c r="F4514">
        <f>IF(ISNA(VLOOKUP(D4514, Dog_test_1!$B$2:$D$194, 3, FALSE)), 0, VLOOKUP(D4514, Dog_test_1!$B$2:$D$194, 3, FALSE))</f>
        <v>3</v>
      </c>
      <c r="G4514">
        <f>IF(ISNA(VLOOKUP(E4514, Dog_test_1!$B$2:$D$194, 3, FALSE)), 0, VLOOKUP(E4514, Dog_test_1!$B$2:$D$194, 3, FALSE))</f>
        <v>3</v>
      </c>
      <c r="H4514">
        <f t="shared" si="283"/>
        <v>3</v>
      </c>
    </row>
    <row r="4515" spans="1:8" ht="19" x14ac:dyDescent="0.25">
      <c r="A4515" t="s">
        <v>1896</v>
      </c>
      <c r="B4515" t="s">
        <v>25</v>
      </c>
      <c r="C4515" s="2" t="str">
        <f t="shared" si="280"/>
        <v>germanshepherd</v>
      </c>
      <c r="D4515" t="str">
        <f t="shared" si="281"/>
        <v>germanshepherd</v>
      </c>
      <c r="E4515" t="str">
        <f t="shared" si="282"/>
        <v>germanshepherd</v>
      </c>
      <c r="F4515">
        <f>IF(ISNA(VLOOKUP(D4515, Dog_test_1!$B$2:$D$194, 3, FALSE)), 0, VLOOKUP(D4515, Dog_test_1!$B$2:$D$194, 3, FALSE))</f>
        <v>3</v>
      </c>
      <c r="G4515">
        <f>IF(ISNA(VLOOKUP(E4515, Dog_test_1!$B$2:$D$194, 3, FALSE)), 0, VLOOKUP(E4515, Dog_test_1!$B$2:$D$194, 3, FALSE))</f>
        <v>3</v>
      </c>
      <c r="H4515">
        <f t="shared" si="283"/>
        <v>3</v>
      </c>
    </row>
    <row r="4516" spans="1:8" ht="19" x14ac:dyDescent="0.25">
      <c r="A4516" t="s">
        <v>2624</v>
      </c>
      <c r="B4516" t="s">
        <v>287</v>
      </c>
      <c r="C4516" s="2" t="str">
        <f t="shared" si="280"/>
        <v>bassethound</v>
      </c>
      <c r="D4516" t="str">
        <f t="shared" si="281"/>
        <v>bassethound</v>
      </c>
      <c r="E4516" t="str">
        <f t="shared" si="282"/>
        <v>bassethound</v>
      </c>
      <c r="F4516">
        <f>IF(ISNA(VLOOKUP(D4516, Dog_test_1!$B$2:$D$194, 3, FALSE)), 0, VLOOKUP(D4516, Dog_test_1!$B$2:$D$194, 3, FALSE))</f>
        <v>2</v>
      </c>
      <c r="G4516">
        <f>IF(ISNA(VLOOKUP(E4516, Dog_test_1!$B$2:$D$194, 3, FALSE)), 0, VLOOKUP(E4516, Dog_test_1!$B$2:$D$194, 3, FALSE))</f>
        <v>2</v>
      </c>
      <c r="H4516">
        <f t="shared" si="283"/>
        <v>2</v>
      </c>
    </row>
    <row r="4517" spans="1:8" ht="19" x14ac:dyDescent="0.25">
      <c r="A4517" t="s">
        <v>2032</v>
      </c>
      <c r="B4517" t="s">
        <v>153</v>
      </c>
      <c r="C4517" s="2" t="str">
        <f t="shared" si="280"/>
        <v>whippet</v>
      </c>
      <c r="D4517" t="str">
        <f t="shared" si="281"/>
        <v>whippet</v>
      </c>
      <c r="E4517" t="str">
        <f t="shared" si="282"/>
        <v>whippet</v>
      </c>
      <c r="F4517">
        <f>IF(ISNA(VLOOKUP(D4517, Dog_test_1!$B$2:$D$194, 3, FALSE)), 0, VLOOKUP(D4517, Dog_test_1!$B$2:$D$194, 3, FALSE))</f>
        <v>3</v>
      </c>
      <c r="G4517">
        <f>IF(ISNA(VLOOKUP(E4517, Dog_test_1!$B$2:$D$194, 3, FALSE)), 0, VLOOKUP(E4517, Dog_test_1!$B$2:$D$194, 3, FALSE))</f>
        <v>3</v>
      </c>
      <c r="H4517">
        <f t="shared" si="283"/>
        <v>3</v>
      </c>
    </row>
    <row r="4518" spans="1:8" ht="19" x14ac:dyDescent="0.25">
      <c r="A4518" t="s">
        <v>2316</v>
      </c>
      <c r="B4518" t="s">
        <v>71</v>
      </c>
      <c r="C4518" s="2" t="str">
        <f t="shared" si="280"/>
        <v>lhasaapso</v>
      </c>
      <c r="D4518" t="str">
        <f t="shared" si="281"/>
        <v>lhasaapso</v>
      </c>
      <c r="E4518" t="str">
        <f t="shared" si="282"/>
        <v>lhasaapso</v>
      </c>
      <c r="F4518">
        <f>IF(ISNA(VLOOKUP(D4518, Dog_test_1!$B$2:$D$194, 3, FALSE)), 0, VLOOKUP(D4518, Dog_test_1!$B$2:$D$194, 3, FALSE))</f>
        <v>2</v>
      </c>
      <c r="G4518">
        <f>IF(ISNA(VLOOKUP(E4518, Dog_test_1!$B$2:$D$194, 3, FALSE)), 0, VLOOKUP(E4518, Dog_test_1!$B$2:$D$194, 3, FALSE))</f>
        <v>2</v>
      </c>
      <c r="H4518">
        <f t="shared" si="283"/>
        <v>2</v>
      </c>
    </row>
    <row r="4519" spans="1:8" ht="19" x14ac:dyDescent="0.25">
      <c r="A4519" t="s">
        <v>6</v>
      </c>
      <c r="B4519" t="s">
        <v>25</v>
      </c>
      <c r="C4519" s="2" t="str">
        <f t="shared" si="280"/>
        <v>germanshepherd</v>
      </c>
      <c r="D4519" t="str">
        <f t="shared" si="281"/>
        <v>germanshepherd</v>
      </c>
      <c r="E4519" t="str">
        <f t="shared" si="282"/>
        <v>germanshepherd</v>
      </c>
      <c r="F4519">
        <f>IF(ISNA(VLOOKUP(D4519, Dog_test_1!$B$2:$D$194, 3, FALSE)), 0, VLOOKUP(D4519, Dog_test_1!$B$2:$D$194, 3, FALSE))</f>
        <v>3</v>
      </c>
      <c r="G4519">
        <f>IF(ISNA(VLOOKUP(E4519, Dog_test_1!$B$2:$D$194, 3, FALSE)), 0, VLOOKUP(E4519, Dog_test_1!$B$2:$D$194, 3, FALSE))</f>
        <v>3</v>
      </c>
      <c r="H4519">
        <f t="shared" si="283"/>
        <v>3</v>
      </c>
    </row>
    <row r="4520" spans="1:8" ht="19" x14ac:dyDescent="0.25">
      <c r="A4520" t="s">
        <v>1950</v>
      </c>
      <c r="B4520" t="s">
        <v>5</v>
      </c>
      <c r="C4520" s="2" t="str">
        <f t="shared" si="280"/>
        <v>americanpitbullterrier</v>
      </c>
      <c r="D4520" t="str">
        <f t="shared" si="281"/>
        <v>americanpitbullterrier</v>
      </c>
      <c r="E4520" t="str">
        <f t="shared" si="282"/>
        <v>americanpitbullterrier</v>
      </c>
      <c r="F4520">
        <f>IF(ISNA(VLOOKUP(D4520, Dog_test_1!$B$2:$D$194, 3, FALSE)), 0, VLOOKUP(D4520, Dog_test_1!$B$2:$D$194, 3, FALSE))</f>
        <v>3</v>
      </c>
      <c r="G4520">
        <f>IF(ISNA(VLOOKUP(E4520, Dog_test_1!$B$2:$D$194, 3, FALSE)), 0, VLOOKUP(E4520, Dog_test_1!$B$2:$D$194, 3, FALSE))</f>
        <v>3</v>
      </c>
      <c r="H4520">
        <f t="shared" si="283"/>
        <v>3</v>
      </c>
    </row>
    <row r="4521" spans="1:8" ht="19" x14ac:dyDescent="0.25">
      <c r="A4521" t="s">
        <v>2625</v>
      </c>
      <c r="B4521" t="s">
        <v>2626</v>
      </c>
      <c r="C4521" s="2" t="str">
        <f t="shared" si="280"/>
        <v>belgiansheepdog</v>
      </c>
      <c r="D4521" t="str">
        <f t="shared" si="281"/>
        <v>belgiansheepdog</v>
      </c>
      <c r="E4521" t="str">
        <f t="shared" si="282"/>
        <v>belgiansheepdog</v>
      </c>
      <c r="F4521">
        <f>IF(ISNA(VLOOKUP(D4521, Dog_test_1!$B$2:$D$194, 3, FALSE)), 0, VLOOKUP(D4521, Dog_test_1!$B$2:$D$194, 3, FALSE))</f>
        <v>0</v>
      </c>
      <c r="G4521">
        <f>IF(ISNA(VLOOKUP(E4521, Dog_test_1!$B$2:$D$194, 3, FALSE)), 0, VLOOKUP(E4521, Dog_test_1!$B$2:$D$194, 3, FALSE))</f>
        <v>0</v>
      </c>
      <c r="H4521">
        <f t="shared" si="283"/>
        <v>0</v>
      </c>
    </row>
    <row r="4522" spans="1:8" ht="19" x14ac:dyDescent="0.25">
      <c r="A4522" t="s">
        <v>6</v>
      </c>
      <c r="B4522" t="s">
        <v>30</v>
      </c>
      <c r="C4522" s="2" t="str">
        <f t="shared" si="280"/>
        <v>chihuahua</v>
      </c>
      <c r="D4522" t="str">
        <f t="shared" si="281"/>
        <v>chihuahua</v>
      </c>
      <c r="E4522" t="str">
        <f t="shared" si="282"/>
        <v>chihuahua</v>
      </c>
      <c r="F4522">
        <f>IF(ISNA(VLOOKUP(D4522, Dog_test_1!$B$2:$D$194, 3, FALSE)), 0, VLOOKUP(D4522, Dog_test_1!$B$2:$D$194, 3, FALSE))</f>
        <v>1</v>
      </c>
      <c r="G4522">
        <f>IF(ISNA(VLOOKUP(E4522, Dog_test_1!$B$2:$D$194, 3, FALSE)), 0, VLOOKUP(E4522, Dog_test_1!$B$2:$D$194, 3, FALSE))</f>
        <v>1</v>
      </c>
      <c r="H4522">
        <f t="shared" si="283"/>
        <v>1</v>
      </c>
    </row>
    <row r="4523" spans="1:8" ht="19" x14ac:dyDescent="0.25">
      <c r="A4523" t="s">
        <v>309</v>
      </c>
      <c r="B4523" t="s">
        <v>527</v>
      </c>
      <c r="C4523" s="2" t="str">
        <f t="shared" si="280"/>
        <v>goldenretriever</v>
      </c>
      <c r="D4523" t="str">
        <f t="shared" si="281"/>
        <v>goldenretriever</v>
      </c>
      <c r="E4523" t="str">
        <f t="shared" si="282"/>
        <v>goldenretriever</v>
      </c>
      <c r="F4523">
        <f>IF(ISNA(VLOOKUP(D4523, Dog_test_1!$B$2:$D$194, 3, FALSE)), 0, VLOOKUP(D4523, Dog_test_1!$B$2:$D$194, 3, FALSE))</f>
        <v>3</v>
      </c>
      <c r="G4523">
        <f>IF(ISNA(VLOOKUP(E4523, Dog_test_1!$B$2:$D$194, 3, FALSE)), 0, VLOOKUP(E4523, Dog_test_1!$B$2:$D$194, 3, FALSE))</f>
        <v>3</v>
      </c>
      <c r="H4523">
        <f t="shared" si="283"/>
        <v>3</v>
      </c>
    </row>
    <row r="4524" spans="1:8" ht="19" x14ac:dyDescent="0.25">
      <c r="A4524" t="s">
        <v>2627</v>
      </c>
      <c r="B4524" t="s">
        <v>5</v>
      </c>
      <c r="C4524" s="2" t="str">
        <f t="shared" si="280"/>
        <v>americanpitbullterrier</v>
      </c>
      <c r="D4524" t="str">
        <f t="shared" si="281"/>
        <v>americanpitbullterrier</v>
      </c>
      <c r="E4524" t="str">
        <f t="shared" si="282"/>
        <v>americanpitbullterrier</v>
      </c>
      <c r="F4524">
        <f>IF(ISNA(VLOOKUP(D4524, Dog_test_1!$B$2:$D$194, 3, FALSE)), 0, VLOOKUP(D4524, Dog_test_1!$B$2:$D$194, 3, FALSE))</f>
        <v>3</v>
      </c>
      <c r="G4524">
        <f>IF(ISNA(VLOOKUP(E4524, Dog_test_1!$B$2:$D$194, 3, FALSE)), 0, VLOOKUP(E4524, Dog_test_1!$B$2:$D$194, 3, FALSE))</f>
        <v>3</v>
      </c>
      <c r="H4524">
        <f t="shared" si="283"/>
        <v>3</v>
      </c>
    </row>
    <row r="4525" spans="1:8" ht="19" x14ac:dyDescent="0.25">
      <c r="A4525" t="s">
        <v>2628</v>
      </c>
      <c r="B4525" t="s">
        <v>30</v>
      </c>
      <c r="C4525" s="2" t="str">
        <f t="shared" si="280"/>
        <v>chihuahua</v>
      </c>
      <c r="D4525" t="str">
        <f t="shared" si="281"/>
        <v>chihuahua</v>
      </c>
      <c r="E4525" t="str">
        <f t="shared" si="282"/>
        <v>chihuahua</v>
      </c>
      <c r="F4525">
        <f>IF(ISNA(VLOOKUP(D4525, Dog_test_1!$B$2:$D$194, 3, FALSE)), 0, VLOOKUP(D4525, Dog_test_1!$B$2:$D$194, 3, FALSE))</f>
        <v>1</v>
      </c>
      <c r="G4525">
        <f>IF(ISNA(VLOOKUP(E4525, Dog_test_1!$B$2:$D$194, 3, FALSE)), 0, VLOOKUP(E4525, Dog_test_1!$B$2:$D$194, 3, FALSE))</f>
        <v>1</v>
      </c>
      <c r="H4525">
        <f t="shared" si="283"/>
        <v>1</v>
      </c>
    </row>
    <row r="4526" spans="1:8" ht="19" x14ac:dyDescent="0.25">
      <c r="A4526" t="s">
        <v>294</v>
      </c>
      <c r="B4526" t="s">
        <v>32</v>
      </c>
      <c r="C4526" s="2" t="str">
        <f t="shared" si="280"/>
        <v>labradorretriever</v>
      </c>
      <c r="D4526" t="str">
        <f t="shared" si="281"/>
        <v>labradorretriever</v>
      </c>
      <c r="E4526" t="str">
        <f t="shared" si="282"/>
        <v>labradorretriever</v>
      </c>
      <c r="F4526">
        <f>IF(ISNA(VLOOKUP(D4526, Dog_test_1!$B$2:$D$194, 3, FALSE)), 0, VLOOKUP(D4526, Dog_test_1!$B$2:$D$194, 3, FALSE))</f>
        <v>3</v>
      </c>
      <c r="G4526">
        <f>IF(ISNA(VLOOKUP(E4526, Dog_test_1!$B$2:$D$194, 3, FALSE)), 0, VLOOKUP(E4526, Dog_test_1!$B$2:$D$194, 3, FALSE))</f>
        <v>3</v>
      </c>
      <c r="H4526">
        <f t="shared" si="283"/>
        <v>3</v>
      </c>
    </row>
    <row r="4527" spans="1:8" ht="19" x14ac:dyDescent="0.25">
      <c r="A4527" t="s">
        <v>2629</v>
      </c>
      <c r="B4527" t="s">
        <v>30</v>
      </c>
      <c r="C4527" s="2" t="str">
        <f t="shared" si="280"/>
        <v>chihuahua</v>
      </c>
      <c r="D4527" t="str">
        <f t="shared" si="281"/>
        <v>chihuahua</v>
      </c>
      <c r="E4527" t="str">
        <f t="shared" si="282"/>
        <v>chihuahua</v>
      </c>
      <c r="F4527">
        <f>IF(ISNA(VLOOKUP(D4527, Dog_test_1!$B$2:$D$194, 3, FALSE)), 0, VLOOKUP(D4527, Dog_test_1!$B$2:$D$194, 3, FALSE))</f>
        <v>1</v>
      </c>
      <c r="G4527">
        <f>IF(ISNA(VLOOKUP(E4527, Dog_test_1!$B$2:$D$194, 3, FALSE)), 0, VLOOKUP(E4527, Dog_test_1!$B$2:$D$194, 3, FALSE))</f>
        <v>1</v>
      </c>
      <c r="H4527">
        <f t="shared" si="283"/>
        <v>1</v>
      </c>
    </row>
    <row r="4528" spans="1:8" ht="19" x14ac:dyDescent="0.25">
      <c r="A4528" t="s">
        <v>1200</v>
      </c>
      <c r="B4528" t="s">
        <v>38</v>
      </c>
      <c r="C4528" s="2" t="str">
        <f t="shared" si="280"/>
        <v>beagle</v>
      </c>
      <c r="D4528" t="str">
        <f t="shared" si="281"/>
        <v>beagle</v>
      </c>
      <c r="E4528" t="str">
        <f t="shared" si="282"/>
        <v>beagle</v>
      </c>
      <c r="F4528">
        <f>IF(ISNA(VLOOKUP(D4528, Dog_test_1!$B$2:$D$194, 3, FALSE)), 0, VLOOKUP(D4528, Dog_test_1!$B$2:$D$194, 3, FALSE))</f>
        <v>3</v>
      </c>
      <c r="G4528">
        <f>IF(ISNA(VLOOKUP(E4528, Dog_test_1!$B$2:$D$194, 3, FALSE)), 0, VLOOKUP(E4528, Dog_test_1!$B$2:$D$194, 3, FALSE))</f>
        <v>3</v>
      </c>
      <c r="H4528">
        <f t="shared" si="283"/>
        <v>3</v>
      </c>
    </row>
    <row r="4529" spans="1:8" ht="19" x14ac:dyDescent="0.25">
      <c r="A4529" t="s">
        <v>566</v>
      </c>
      <c r="B4529" t="s">
        <v>30</v>
      </c>
      <c r="C4529" s="2" t="str">
        <f t="shared" si="280"/>
        <v>chihuahua</v>
      </c>
      <c r="D4529" t="str">
        <f t="shared" si="281"/>
        <v>chihuahua</v>
      </c>
      <c r="E4529" t="str">
        <f t="shared" si="282"/>
        <v>chihuahua</v>
      </c>
      <c r="F4529">
        <f>IF(ISNA(VLOOKUP(D4529, Dog_test_1!$B$2:$D$194, 3, FALSE)), 0, VLOOKUP(D4529, Dog_test_1!$B$2:$D$194, 3, FALSE))</f>
        <v>1</v>
      </c>
      <c r="G4529">
        <f>IF(ISNA(VLOOKUP(E4529, Dog_test_1!$B$2:$D$194, 3, FALSE)), 0, VLOOKUP(E4529, Dog_test_1!$B$2:$D$194, 3, FALSE))</f>
        <v>1</v>
      </c>
      <c r="H4529">
        <f t="shared" si="283"/>
        <v>1</v>
      </c>
    </row>
    <row r="4530" spans="1:8" ht="19" x14ac:dyDescent="0.25">
      <c r="A4530" t="s">
        <v>2433</v>
      </c>
      <c r="B4530" t="s">
        <v>75</v>
      </c>
      <c r="C4530" s="2" t="str">
        <f t="shared" si="280"/>
        <v>bordercollie</v>
      </c>
      <c r="D4530" t="str">
        <f t="shared" si="281"/>
        <v>bordercollie</v>
      </c>
      <c r="E4530" t="str">
        <f t="shared" si="282"/>
        <v>bordercollie</v>
      </c>
      <c r="F4530">
        <f>IF(ISNA(VLOOKUP(D4530, Dog_test_1!$B$2:$D$194, 3, FALSE)), 0, VLOOKUP(D4530, Dog_test_1!$B$2:$D$194, 3, FALSE))</f>
        <v>3</v>
      </c>
      <c r="G4530">
        <f>IF(ISNA(VLOOKUP(E4530, Dog_test_1!$B$2:$D$194, 3, FALSE)), 0, VLOOKUP(E4530, Dog_test_1!$B$2:$D$194, 3, FALSE))</f>
        <v>3</v>
      </c>
      <c r="H4530">
        <f t="shared" si="283"/>
        <v>3</v>
      </c>
    </row>
    <row r="4531" spans="1:8" ht="19" x14ac:dyDescent="0.25">
      <c r="A4531" t="s">
        <v>1320</v>
      </c>
      <c r="B4531" t="s">
        <v>87</v>
      </c>
      <c r="C4531" s="2" t="str">
        <f t="shared" si="280"/>
        <v>chihuahua/dachshund</v>
      </c>
      <c r="D4531" t="str">
        <f t="shared" si="281"/>
        <v>chihuahua</v>
      </c>
      <c r="E4531" t="str">
        <f t="shared" si="282"/>
        <v>dachshund</v>
      </c>
      <c r="F4531">
        <f>IF(ISNA(VLOOKUP(D4531, Dog_test_1!$B$2:$D$194, 3, FALSE)), 0, VLOOKUP(D4531, Dog_test_1!$B$2:$D$194, 3, FALSE))</f>
        <v>1</v>
      </c>
      <c r="G4531">
        <f>IF(ISNA(VLOOKUP(E4531, Dog_test_1!$B$2:$D$194, 3, FALSE)), 0, VLOOKUP(E4531, Dog_test_1!$B$2:$D$194, 3, FALSE))</f>
        <v>2</v>
      </c>
      <c r="H4531">
        <f t="shared" si="283"/>
        <v>1.5</v>
      </c>
    </row>
    <row r="4532" spans="1:8" ht="19" x14ac:dyDescent="0.25">
      <c r="A4532" t="s">
        <v>427</v>
      </c>
      <c r="B4532" t="s">
        <v>2245</v>
      </c>
      <c r="C4532" s="2" t="str">
        <f t="shared" si="280"/>
        <v>pbgv</v>
      </c>
      <c r="D4532" t="str">
        <f t="shared" si="281"/>
        <v>pbgv</v>
      </c>
      <c r="E4532" t="str">
        <f t="shared" si="282"/>
        <v>pbgv</v>
      </c>
      <c r="F4532">
        <f>IF(ISNA(VLOOKUP(D4532, Dog_test_1!$B$2:$D$194, 3, FALSE)), 0, VLOOKUP(D4532, Dog_test_1!$B$2:$D$194, 3, FALSE))</f>
        <v>0</v>
      </c>
      <c r="G4532">
        <f>IF(ISNA(VLOOKUP(E4532, Dog_test_1!$B$2:$D$194, 3, FALSE)), 0, VLOOKUP(E4532, Dog_test_1!$B$2:$D$194, 3, FALSE))</f>
        <v>0</v>
      </c>
      <c r="H4532">
        <f t="shared" si="283"/>
        <v>0</v>
      </c>
    </row>
    <row r="4533" spans="1:8" ht="19" x14ac:dyDescent="0.25">
      <c r="A4533" t="s">
        <v>2630</v>
      </c>
      <c r="B4533" t="s">
        <v>5</v>
      </c>
      <c r="C4533" s="2" t="str">
        <f t="shared" si="280"/>
        <v>americanpitbullterrier</v>
      </c>
      <c r="D4533" t="str">
        <f t="shared" si="281"/>
        <v>americanpitbullterrier</v>
      </c>
      <c r="E4533" t="str">
        <f t="shared" si="282"/>
        <v>americanpitbullterrier</v>
      </c>
      <c r="F4533">
        <f>IF(ISNA(VLOOKUP(D4533, Dog_test_1!$B$2:$D$194, 3, FALSE)), 0, VLOOKUP(D4533, Dog_test_1!$B$2:$D$194, 3, FALSE))</f>
        <v>3</v>
      </c>
      <c r="G4533">
        <f>IF(ISNA(VLOOKUP(E4533, Dog_test_1!$B$2:$D$194, 3, FALSE)), 0, VLOOKUP(E4533, Dog_test_1!$B$2:$D$194, 3, FALSE))</f>
        <v>3</v>
      </c>
      <c r="H4533">
        <f t="shared" si="283"/>
        <v>3</v>
      </c>
    </row>
    <row r="4534" spans="1:8" ht="19" x14ac:dyDescent="0.25">
      <c r="A4534" t="s">
        <v>1989</v>
      </c>
      <c r="B4534" t="s">
        <v>25</v>
      </c>
      <c r="C4534" s="2" t="str">
        <f t="shared" si="280"/>
        <v>germanshepherd</v>
      </c>
      <c r="D4534" t="str">
        <f t="shared" si="281"/>
        <v>germanshepherd</v>
      </c>
      <c r="E4534" t="str">
        <f t="shared" si="282"/>
        <v>germanshepherd</v>
      </c>
      <c r="F4534">
        <f>IF(ISNA(VLOOKUP(D4534, Dog_test_1!$B$2:$D$194, 3, FALSE)), 0, VLOOKUP(D4534, Dog_test_1!$B$2:$D$194, 3, FALSE))</f>
        <v>3</v>
      </c>
      <c r="G4534">
        <f>IF(ISNA(VLOOKUP(E4534, Dog_test_1!$B$2:$D$194, 3, FALSE)), 0, VLOOKUP(E4534, Dog_test_1!$B$2:$D$194, 3, FALSE))</f>
        <v>3</v>
      </c>
      <c r="H4534">
        <f t="shared" si="283"/>
        <v>3</v>
      </c>
    </row>
    <row r="4535" spans="1:8" ht="19" x14ac:dyDescent="0.25">
      <c r="A4535" t="s">
        <v>474</v>
      </c>
      <c r="B4535" t="s">
        <v>30</v>
      </c>
      <c r="C4535" s="2" t="str">
        <f t="shared" si="280"/>
        <v>chihuahua</v>
      </c>
      <c r="D4535" t="str">
        <f t="shared" si="281"/>
        <v>chihuahua</v>
      </c>
      <c r="E4535" t="str">
        <f t="shared" si="282"/>
        <v>chihuahua</v>
      </c>
      <c r="F4535">
        <f>IF(ISNA(VLOOKUP(D4535, Dog_test_1!$B$2:$D$194, 3, FALSE)), 0, VLOOKUP(D4535, Dog_test_1!$B$2:$D$194, 3, FALSE))</f>
        <v>1</v>
      </c>
      <c r="G4535">
        <f>IF(ISNA(VLOOKUP(E4535, Dog_test_1!$B$2:$D$194, 3, FALSE)), 0, VLOOKUP(E4535, Dog_test_1!$B$2:$D$194, 3, FALSE))</f>
        <v>1</v>
      </c>
      <c r="H4535">
        <f t="shared" si="283"/>
        <v>1</v>
      </c>
    </row>
    <row r="4536" spans="1:8" ht="19" x14ac:dyDescent="0.25">
      <c r="A4536" t="s">
        <v>2631</v>
      </c>
      <c r="B4536" t="s">
        <v>263</v>
      </c>
      <c r="C4536" s="2" t="str">
        <f t="shared" si="280"/>
        <v>englishbulldog</v>
      </c>
      <c r="D4536" t="str">
        <f t="shared" si="281"/>
        <v>englishbulldog</v>
      </c>
      <c r="E4536" t="str">
        <f t="shared" si="282"/>
        <v>englishbulldog</v>
      </c>
      <c r="F4536">
        <f>IF(ISNA(VLOOKUP(D4536, Dog_test_1!$B$2:$D$194, 3, FALSE)), 0, VLOOKUP(D4536, Dog_test_1!$B$2:$D$194, 3, FALSE))</f>
        <v>0</v>
      </c>
      <c r="G4536">
        <f>IF(ISNA(VLOOKUP(E4536, Dog_test_1!$B$2:$D$194, 3, FALSE)), 0, VLOOKUP(E4536, Dog_test_1!$B$2:$D$194, 3, FALSE))</f>
        <v>0</v>
      </c>
      <c r="H4536">
        <f t="shared" si="283"/>
        <v>0</v>
      </c>
    </row>
    <row r="4537" spans="1:8" ht="19" x14ac:dyDescent="0.25">
      <c r="A4537" t="s">
        <v>6</v>
      </c>
      <c r="B4537" t="s">
        <v>32</v>
      </c>
      <c r="C4537" s="2" t="str">
        <f t="shared" si="280"/>
        <v>labradorretriever</v>
      </c>
      <c r="D4537" t="str">
        <f t="shared" si="281"/>
        <v>labradorretriever</v>
      </c>
      <c r="E4537" t="str">
        <f t="shared" si="282"/>
        <v>labradorretriever</v>
      </c>
      <c r="F4537">
        <f>IF(ISNA(VLOOKUP(D4537, Dog_test_1!$B$2:$D$194, 3, FALSE)), 0, VLOOKUP(D4537, Dog_test_1!$B$2:$D$194, 3, FALSE))</f>
        <v>3</v>
      </c>
      <c r="G4537">
        <f>IF(ISNA(VLOOKUP(E4537, Dog_test_1!$B$2:$D$194, 3, FALSE)), 0, VLOOKUP(E4537, Dog_test_1!$B$2:$D$194, 3, FALSE))</f>
        <v>3</v>
      </c>
      <c r="H4537">
        <f t="shared" si="283"/>
        <v>3</v>
      </c>
    </row>
    <row r="4538" spans="1:8" ht="19" x14ac:dyDescent="0.25">
      <c r="A4538" t="s">
        <v>309</v>
      </c>
      <c r="B4538" t="s">
        <v>591</v>
      </c>
      <c r="C4538" s="2" t="str">
        <f t="shared" si="280"/>
        <v>americanpitbullterrier/boxer</v>
      </c>
      <c r="D4538" t="str">
        <f t="shared" si="281"/>
        <v>americanpitbullterrier</v>
      </c>
      <c r="E4538" t="str">
        <f t="shared" si="282"/>
        <v>boxer</v>
      </c>
      <c r="F4538">
        <f>IF(ISNA(VLOOKUP(D4538, Dog_test_1!$B$2:$D$194, 3, FALSE)), 0, VLOOKUP(D4538, Dog_test_1!$B$2:$D$194, 3, FALSE))</f>
        <v>3</v>
      </c>
      <c r="G4538">
        <f>IF(ISNA(VLOOKUP(E4538, Dog_test_1!$B$2:$D$194, 3, FALSE)), 0, VLOOKUP(E4538, Dog_test_1!$B$2:$D$194, 3, FALSE))</f>
        <v>3</v>
      </c>
      <c r="H4538">
        <f t="shared" si="283"/>
        <v>3</v>
      </c>
    </row>
    <row r="4539" spans="1:8" ht="19" x14ac:dyDescent="0.25">
      <c r="A4539" t="s">
        <v>50</v>
      </c>
      <c r="B4539" t="s">
        <v>1485</v>
      </c>
      <c r="C4539" s="2" t="str">
        <f t="shared" si="280"/>
        <v>miniaturepoodle/yorkshireterrier</v>
      </c>
      <c r="D4539" t="str">
        <f t="shared" si="281"/>
        <v>miniaturepoodle</v>
      </c>
      <c r="E4539" t="str">
        <f t="shared" si="282"/>
        <v>yorkshireterrier</v>
      </c>
      <c r="F4539">
        <f>IF(ISNA(VLOOKUP(D4539, Dog_test_1!$B$2:$D$194, 3, FALSE)), 0, VLOOKUP(D4539, Dog_test_1!$B$2:$D$194, 3, FALSE))</f>
        <v>2</v>
      </c>
      <c r="G4539">
        <f>IF(ISNA(VLOOKUP(E4539, Dog_test_1!$B$2:$D$194, 3, FALSE)), 0, VLOOKUP(E4539, Dog_test_1!$B$2:$D$194, 3, FALSE))</f>
        <v>1</v>
      </c>
      <c r="H4539">
        <f t="shared" si="283"/>
        <v>1.5</v>
      </c>
    </row>
    <row r="4540" spans="1:8" ht="19" x14ac:dyDescent="0.25">
      <c r="A4540" t="s">
        <v>147</v>
      </c>
      <c r="B4540" t="s">
        <v>954</v>
      </c>
      <c r="C4540" s="2" t="str">
        <f t="shared" si="280"/>
        <v>labradorretriever/greatpyrenees</v>
      </c>
      <c r="D4540" t="str">
        <f t="shared" si="281"/>
        <v>labradorretriever</v>
      </c>
      <c r="E4540" t="str">
        <f t="shared" si="282"/>
        <v>greatpyrenees</v>
      </c>
      <c r="F4540">
        <f>IF(ISNA(VLOOKUP(D4540, Dog_test_1!$B$2:$D$194, 3, FALSE)), 0, VLOOKUP(D4540, Dog_test_1!$B$2:$D$194, 3, FALSE))</f>
        <v>3</v>
      </c>
      <c r="G4540">
        <f>IF(ISNA(VLOOKUP(E4540, Dog_test_1!$B$2:$D$194, 3, FALSE)), 0, VLOOKUP(E4540, Dog_test_1!$B$2:$D$194, 3, FALSE))</f>
        <v>4</v>
      </c>
      <c r="H4540">
        <f t="shared" si="283"/>
        <v>3.5</v>
      </c>
    </row>
    <row r="4541" spans="1:8" ht="19" x14ac:dyDescent="0.25">
      <c r="A4541" t="s">
        <v>1190</v>
      </c>
      <c r="B4541" t="s">
        <v>79</v>
      </c>
      <c r="C4541" s="2" t="str">
        <f t="shared" si="280"/>
        <v>boxer</v>
      </c>
      <c r="D4541" t="str">
        <f t="shared" si="281"/>
        <v>boxer</v>
      </c>
      <c r="E4541" t="str">
        <f t="shared" si="282"/>
        <v>boxer</v>
      </c>
      <c r="F4541">
        <f>IF(ISNA(VLOOKUP(D4541, Dog_test_1!$B$2:$D$194, 3, FALSE)), 0, VLOOKUP(D4541, Dog_test_1!$B$2:$D$194, 3, FALSE))</f>
        <v>3</v>
      </c>
      <c r="G4541">
        <f>IF(ISNA(VLOOKUP(E4541, Dog_test_1!$B$2:$D$194, 3, FALSE)), 0, VLOOKUP(E4541, Dog_test_1!$B$2:$D$194, 3, FALSE))</f>
        <v>3</v>
      </c>
      <c r="H4541">
        <f t="shared" si="283"/>
        <v>3</v>
      </c>
    </row>
    <row r="4542" spans="1:8" ht="19" x14ac:dyDescent="0.25">
      <c r="A4542" t="s">
        <v>2632</v>
      </c>
      <c r="B4542" t="s">
        <v>343</v>
      </c>
      <c r="C4542" s="2" t="str">
        <f t="shared" si="280"/>
        <v>miniaturepoodle/dachshund</v>
      </c>
      <c r="D4542" t="str">
        <f t="shared" si="281"/>
        <v>miniaturepoodle</v>
      </c>
      <c r="E4542" t="str">
        <f t="shared" si="282"/>
        <v>dachshund</v>
      </c>
      <c r="F4542">
        <f>IF(ISNA(VLOOKUP(D4542, Dog_test_1!$B$2:$D$194, 3, FALSE)), 0, VLOOKUP(D4542, Dog_test_1!$B$2:$D$194, 3, FALSE))</f>
        <v>2</v>
      </c>
      <c r="G4542">
        <f>IF(ISNA(VLOOKUP(E4542, Dog_test_1!$B$2:$D$194, 3, FALSE)), 0, VLOOKUP(E4542, Dog_test_1!$B$2:$D$194, 3, FALSE))</f>
        <v>2</v>
      </c>
      <c r="H4542">
        <f t="shared" si="283"/>
        <v>2</v>
      </c>
    </row>
    <row r="4543" spans="1:8" ht="19" x14ac:dyDescent="0.25">
      <c r="A4543" t="s">
        <v>1806</v>
      </c>
      <c r="B4543" t="s">
        <v>32</v>
      </c>
      <c r="C4543" s="2" t="str">
        <f t="shared" si="280"/>
        <v>labradorretriever</v>
      </c>
      <c r="D4543" t="str">
        <f t="shared" si="281"/>
        <v>labradorretriever</v>
      </c>
      <c r="E4543" t="str">
        <f t="shared" si="282"/>
        <v>labradorretriever</v>
      </c>
      <c r="F4543">
        <f>IF(ISNA(VLOOKUP(D4543, Dog_test_1!$B$2:$D$194, 3, FALSE)), 0, VLOOKUP(D4543, Dog_test_1!$B$2:$D$194, 3, FALSE))</f>
        <v>3</v>
      </c>
      <c r="G4543">
        <f>IF(ISNA(VLOOKUP(E4543, Dog_test_1!$B$2:$D$194, 3, FALSE)), 0, VLOOKUP(E4543, Dog_test_1!$B$2:$D$194, 3, FALSE))</f>
        <v>3</v>
      </c>
      <c r="H4543">
        <f t="shared" si="283"/>
        <v>3</v>
      </c>
    </row>
    <row r="4544" spans="1:8" ht="19" x14ac:dyDescent="0.25">
      <c r="A4544" t="s">
        <v>78</v>
      </c>
      <c r="B4544" t="s">
        <v>2633</v>
      </c>
      <c r="C4544" s="2" t="str">
        <f t="shared" si="280"/>
        <v>akita/australiancattledog</v>
      </c>
      <c r="D4544" t="str">
        <f t="shared" si="281"/>
        <v>akita</v>
      </c>
      <c r="E4544" t="str">
        <f t="shared" si="282"/>
        <v>australiancattledog</v>
      </c>
      <c r="F4544">
        <f>IF(ISNA(VLOOKUP(D4544, Dog_test_1!$B$2:$D$194, 3, FALSE)), 0, VLOOKUP(D4544, Dog_test_1!$B$2:$D$194, 3, FALSE))</f>
        <v>4</v>
      </c>
      <c r="G4544">
        <f>IF(ISNA(VLOOKUP(E4544, Dog_test_1!$B$2:$D$194, 3, FALSE)), 0, VLOOKUP(E4544, Dog_test_1!$B$2:$D$194, 3, FALSE))</f>
        <v>0</v>
      </c>
      <c r="H4544">
        <f t="shared" si="283"/>
        <v>2</v>
      </c>
    </row>
    <row r="4545" spans="1:8" ht="19" x14ac:dyDescent="0.25">
      <c r="A4545" t="s">
        <v>459</v>
      </c>
      <c r="B4545" t="s">
        <v>32</v>
      </c>
      <c r="C4545" s="2" t="str">
        <f t="shared" si="280"/>
        <v>labradorretriever</v>
      </c>
      <c r="D4545" t="str">
        <f t="shared" si="281"/>
        <v>labradorretriever</v>
      </c>
      <c r="E4545" t="str">
        <f t="shared" si="282"/>
        <v>labradorretriever</v>
      </c>
      <c r="F4545">
        <f>IF(ISNA(VLOOKUP(D4545, Dog_test_1!$B$2:$D$194, 3, FALSE)), 0, VLOOKUP(D4545, Dog_test_1!$B$2:$D$194, 3, FALSE))</f>
        <v>3</v>
      </c>
      <c r="G4545">
        <f>IF(ISNA(VLOOKUP(E4545, Dog_test_1!$B$2:$D$194, 3, FALSE)), 0, VLOOKUP(E4545, Dog_test_1!$B$2:$D$194, 3, FALSE))</f>
        <v>3</v>
      </c>
      <c r="H4545">
        <f t="shared" si="283"/>
        <v>3</v>
      </c>
    </row>
    <row r="4546" spans="1:8" ht="19" x14ac:dyDescent="0.25">
      <c r="A4546" t="s">
        <v>2634</v>
      </c>
      <c r="B4546" t="s">
        <v>5</v>
      </c>
      <c r="C4546" s="2" t="str">
        <f t="shared" ref="C4546:C4609" si="284">SUBSTITUTE(LOWER(B4546), " ", "")</f>
        <v>americanpitbullterrier</v>
      </c>
      <c r="D4546" t="str">
        <f t="shared" si="281"/>
        <v>americanpitbullterrier</v>
      </c>
      <c r="E4546" t="str">
        <f t="shared" si="282"/>
        <v>americanpitbullterrier</v>
      </c>
      <c r="F4546">
        <f>IF(ISNA(VLOOKUP(D4546, Dog_test_1!$B$2:$D$194, 3, FALSE)), 0, VLOOKUP(D4546, Dog_test_1!$B$2:$D$194, 3, FALSE))</f>
        <v>3</v>
      </c>
      <c r="G4546">
        <f>IF(ISNA(VLOOKUP(E4546, Dog_test_1!$B$2:$D$194, 3, FALSE)), 0, VLOOKUP(E4546, Dog_test_1!$B$2:$D$194, 3, FALSE))</f>
        <v>3</v>
      </c>
      <c r="H4546">
        <f t="shared" si="283"/>
        <v>3</v>
      </c>
    </row>
    <row r="4547" spans="1:8" ht="19" x14ac:dyDescent="0.25">
      <c r="A4547" t="s">
        <v>2635</v>
      </c>
      <c r="B4547" t="s">
        <v>885</v>
      </c>
      <c r="C4547" s="2" t="str">
        <f t="shared" si="284"/>
        <v>pointer/catahoula</v>
      </c>
      <c r="D4547" t="str">
        <f t="shared" ref="D4547:D4610" si="285">IF(ISNUMBER(SEARCH("/", C4547)), LEFT(C4547, SEARCH("/", C4547, 1)-1), C4547)</f>
        <v>pointer</v>
      </c>
      <c r="E4547" t="str">
        <f t="shared" ref="E4547:E4610" si="286">IF(ISNUMBER(SEARCH("/", C4547)), RIGHT(C4547, LEN(C4547)-SEARCH("/", C4547, 1)), C4547)</f>
        <v>catahoula</v>
      </c>
      <c r="F4547">
        <f>IF(ISNA(VLOOKUP(D4547, Dog_test_1!$B$2:$D$194, 3, FALSE)), 0, VLOOKUP(D4547, Dog_test_1!$B$2:$D$194, 3, FALSE))</f>
        <v>4</v>
      </c>
      <c r="G4547">
        <f>IF(ISNA(VLOOKUP(E4547, Dog_test_1!$B$2:$D$194, 3, FALSE)), 0, VLOOKUP(E4547, Dog_test_1!$B$2:$D$194, 3, FALSE))</f>
        <v>0</v>
      </c>
      <c r="H4547">
        <f t="shared" ref="H4547:H4610" si="287">(F4547+G4547)/2</f>
        <v>2</v>
      </c>
    </row>
    <row r="4548" spans="1:8" ht="19" x14ac:dyDescent="0.25">
      <c r="A4548" t="s">
        <v>2636</v>
      </c>
      <c r="B4548" t="s">
        <v>128</v>
      </c>
      <c r="C4548" s="2" t="str">
        <f t="shared" si="284"/>
        <v>australiancattledog</v>
      </c>
      <c r="D4548" t="str">
        <f t="shared" si="285"/>
        <v>australiancattledog</v>
      </c>
      <c r="E4548" t="str">
        <f t="shared" si="286"/>
        <v>australiancattledog</v>
      </c>
      <c r="F4548">
        <f>IF(ISNA(VLOOKUP(D4548, Dog_test_1!$B$2:$D$194, 3, FALSE)), 0, VLOOKUP(D4548, Dog_test_1!$B$2:$D$194, 3, FALSE))</f>
        <v>0</v>
      </c>
      <c r="G4548">
        <f>IF(ISNA(VLOOKUP(E4548, Dog_test_1!$B$2:$D$194, 3, FALSE)), 0, VLOOKUP(E4548, Dog_test_1!$B$2:$D$194, 3, FALSE))</f>
        <v>0</v>
      </c>
      <c r="H4548">
        <f t="shared" si="287"/>
        <v>0</v>
      </c>
    </row>
    <row r="4549" spans="1:8" ht="19" x14ac:dyDescent="0.25">
      <c r="A4549" t="s">
        <v>2523</v>
      </c>
      <c r="B4549" t="s">
        <v>2637</v>
      </c>
      <c r="C4549" s="2" t="str">
        <f t="shared" si="284"/>
        <v>samoyed</v>
      </c>
      <c r="D4549" t="str">
        <f t="shared" si="285"/>
        <v>samoyed</v>
      </c>
      <c r="E4549" t="str">
        <f t="shared" si="286"/>
        <v>samoyed</v>
      </c>
      <c r="F4549">
        <f>IF(ISNA(VLOOKUP(D4549, Dog_test_1!$B$2:$D$194, 3, FALSE)), 0, VLOOKUP(D4549, Dog_test_1!$B$2:$D$194, 3, FALSE))</f>
        <v>3</v>
      </c>
      <c r="G4549">
        <f>IF(ISNA(VLOOKUP(E4549, Dog_test_1!$B$2:$D$194, 3, FALSE)), 0, VLOOKUP(E4549, Dog_test_1!$B$2:$D$194, 3, FALSE))</f>
        <v>3</v>
      </c>
      <c r="H4549">
        <f t="shared" si="287"/>
        <v>3</v>
      </c>
    </row>
    <row r="4550" spans="1:8" ht="19" x14ac:dyDescent="0.25">
      <c r="A4550" t="s">
        <v>1510</v>
      </c>
      <c r="B4550" t="s">
        <v>128</v>
      </c>
      <c r="C4550" s="2" t="str">
        <f t="shared" si="284"/>
        <v>australiancattledog</v>
      </c>
      <c r="D4550" t="str">
        <f t="shared" si="285"/>
        <v>australiancattledog</v>
      </c>
      <c r="E4550" t="str">
        <f t="shared" si="286"/>
        <v>australiancattledog</v>
      </c>
      <c r="F4550">
        <f>IF(ISNA(VLOOKUP(D4550, Dog_test_1!$B$2:$D$194, 3, FALSE)), 0, VLOOKUP(D4550, Dog_test_1!$B$2:$D$194, 3, FALSE))</f>
        <v>0</v>
      </c>
      <c r="G4550">
        <f>IF(ISNA(VLOOKUP(E4550, Dog_test_1!$B$2:$D$194, 3, FALSE)), 0, VLOOKUP(E4550, Dog_test_1!$B$2:$D$194, 3, FALSE))</f>
        <v>0</v>
      </c>
      <c r="H4550">
        <f t="shared" si="287"/>
        <v>0</v>
      </c>
    </row>
    <row r="4551" spans="1:8" ht="19" x14ac:dyDescent="0.25">
      <c r="A4551" t="s">
        <v>794</v>
      </c>
      <c r="B4551" t="s">
        <v>75</v>
      </c>
      <c r="C4551" s="2" t="str">
        <f t="shared" si="284"/>
        <v>bordercollie</v>
      </c>
      <c r="D4551" t="str">
        <f t="shared" si="285"/>
        <v>bordercollie</v>
      </c>
      <c r="E4551" t="str">
        <f t="shared" si="286"/>
        <v>bordercollie</v>
      </c>
      <c r="F4551">
        <f>IF(ISNA(VLOOKUP(D4551, Dog_test_1!$B$2:$D$194, 3, FALSE)), 0, VLOOKUP(D4551, Dog_test_1!$B$2:$D$194, 3, FALSE))</f>
        <v>3</v>
      </c>
      <c r="G4551">
        <f>IF(ISNA(VLOOKUP(E4551, Dog_test_1!$B$2:$D$194, 3, FALSE)), 0, VLOOKUP(E4551, Dog_test_1!$B$2:$D$194, 3, FALSE))</f>
        <v>3</v>
      </c>
      <c r="H4551">
        <f t="shared" si="287"/>
        <v>3</v>
      </c>
    </row>
    <row r="4552" spans="1:8" ht="19" x14ac:dyDescent="0.25">
      <c r="A4552" t="s">
        <v>914</v>
      </c>
      <c r="B4552" t="s">
        <v>153</v>
      </c>
      <c r="C4552" s="2" t="str">
        <f t="shared" si="284"/>
        <v>whippet</v>
      </c>
      <c r="D4552" t="str">
        <f t="shared" si="285"/>
        <v>whippet</v>
      </c>
      <c r="E4552" t="str">
        <f t="shared" si="286"/>
        <v>whippet</v>
      </c>
      <c r="F4552">
        <f>IF(ISNA(VLOOKUP(D4552, Dog_test_1!$B$2:$D$194, 3, FALSE)), 0, VLOOKUP(D4552, Dog_test_1!$B$2:$D$194, 3, FALSE))</f>
        <v>3</v>
      </c>
      <c r="G4552">
        <f>IF(ISNA(VLOOKUP(E4552, Dog_test_1!$B$2:$D$194, 3, FALSE)), 0, VLOOKUP(E4552, Dog_test_1!$B$2:$D$194, 3, FALSE))</f>
        <v>3</v>
      </c>
      <c r="H4552">
        <f t="shared" si="287"/>
        <v>3</v>
      </c>
    </row>
    <row r="4553" spans="1:8" ht="19" x14ac:dyDescent="0.25">
      <c r="A4553" t="s">
        <v>744</v>
      </c>
      <c r="B4553" t="s">
        <v>5</v>
      </c>
      <c r="C4553" s="2" t="str">
        <f t="shared" si="284"/>
        <v>americanpitbullterrier</v>
      </c>
      <c r="D4553" t="str">
        <f t="shared" si="285"/>
        <v>americanpitbullterrier</v>
      </c>
      <c r="E4553" t="str">
        <f t="shared" si="286"/>
        <v>americanpitbullterrier</v>
      </c>
      <c r="F4553">
        <f>IF(ISNA(VLOOKUP(D4553, Dog_test_1!$B$2:$D$194, 3, FALSE)), 0, VLOOKUP(D4553, Dog_test_1!$B$2:$D$194, 3, FALSE))</f>
        <v>3</v>
      </c>
      <c r="G4553">
        <f>IF(ISNA(VLOOKUP(E4553, Dog_test_1!$B$2:$D$194, 3, FALSE)), 0, VLOOKUP(E4553, Dog_test_1!$B$2:$D$194, 3, FALSE))</f>
        <v>3</v>
      </c>
      <c r="H4553">
        <f t="shared" si="287"/>
        <v>3</v>
      </c>
    </row>
    <row r="4554" spans="1:8" ht="19" x14ac:dyDescent="0.25">
      <c r="A4554" t="s">
        <v>106</v>
      </c>
      <c r="B4554" t="s">
        <v>75</v>
      </c>
      <c r="C4554" s="2" t="str">
        <f t="shared" si="284"/>
        <v>bordercollie</v>
      </c>
      <c r="D4554" t="str">
        <f t="shared" si="285"/>
        <v>bordercollie</v>
      </c>
      <c r="E4554" t="str">
        <f t="shared" si="286"/>
        <v>bordercollie</v>
      </c>
      <c r="F4554">
        <f>IF(ISNA(VLOOKUP(D4554, Dog_test_1!$B$2:$D$194, 3, FALSE)), 0, VLOOKUP(D4554, Dog_test_1!$B$2:$D$194, 3, FALSE))</f>
        <v>3</v>
      </c>
      <c r="G4554">
        <f>IF(ISNA(VLOOKUP(E4554, Dog_test_1!$B$2:$D$194, 3, FALSE)), 0, VLOOKUP(E4554, Dog_test_1!$B$2:$D$194, 3, FALSE))</f>
        <v>3</v>
      </c>
      <c r="H4554">
        <f t="shared" si="287"/>
        <v>3</v>
      </c>
    </row>
    <row r="4555" spans="1:8" ht="19" x14ac:dyDescent="0.25">
      <c r="A4555" t="s">
        <v>1003</v>
      </c>
      <c r="B4555" t="s">
        <v>68</v>
      </c>
      <c r="C4555" s="2" t="str">
        <f t="shared" si="284"/>
        <v>plotthound</v>
      </c>
      <c r="D4555" t="str">
        <f t="shared" si="285"/>
        <v>plotthound</v>
      </c>
      <c r="E4555" t="str">
        <f t="shared" si="286"/>
        <v>plotthound</v>
      </c>
      <c r="F4555">
        <f>IF(ISNA(VLOOKUP(D4555, Dog_test_1!$B$2:$D$194, 3, FALSE)), 0, VLOOKUP(D4555, Dog_test_1!$B$2:$D$194, 3, FALSE))</f>
        <v>0</v>
      </c>
      <c r="G4555">
        <f>IF(ISNA(VLOOKUP(E4555, Dog_test_1!$B$2:$D$194, 3, FALSE)), 0, VLOOKUP(E4555, Dog_test_1!$B$2:$D$194, 3, FALSE))</f>
        <v>0</v>
      </c>
      <c r="H4555">
        <f t="shared" si="287"/>
        <v>0</v>
      </c>
    </row>
    <row r="4556" spans="1:8" ht="19" x14ac:dyDescent="0.25">
      <c r="A4556" t="s">
        <v>6</v>
      </c>
      <c r="B4556" t="s">
        <v>344</v>
      </c>
      <c r="C4556" s="2" t="str">
        <f t="shared" si="284"/>
        <v>australiankelpie</v>
      </c>
      <c r="D4556" t="str">
        <f t="shared" si="285"/>
        <v>australiankelpie</v>
      </c>
      <c r="E4556" t="str">
        <f t="shared" si="286"/>
        <v>australiankelpie</v>
      </c>
      <c r="F4556">
        <f>IF(ISNA(VLOOKUP(D4556, Dog_test_1!$B$2:$D$194, 3, FALSE)), 0, VLOOKUP(D4556, Dog_test_1!$B$2:$D$194, 3, FALSE))</f>
        <v>3</v>
      </c>
      <c r="G4556">
        <f>IF(ISNA(VLOOKUP(E4556, Dog_test_1!$B$2:$D$194, 3, FALSE)), 0, VLOOKUP(E4556, Dog_test_1!$B$2:$D$194, 3, FALSE))</f>
        <v>3</v>
      </c>
      <c r="H4556">
        <f t="shared" si="287"/>
        <v>3</v>
      </c>
    </row>
    <row r="4557" spans="1:8" ht="19" x14ac:dyDescent="0.25">
      <c r="A4557" t="s">
        <v>6</v>
      </c>
      <c r="B4557" t="s">
        <v>30</v>
      </c>
      <c r="C4557" s="2" t="str">
        <f t="shared" si="284"/>
        <v>chihuahua</v>
      </c>
      <c r="D4557" t="str">
        <f t="shared" si="285"/>
        <v>chihuahua</v>
      </c>
      <c r="E4557" t="str">
        <f t="shared" si="286"/>
        <v>chihuahua</v>
      </c>
      <c r="F4557">
        <f>IF(ISNA(VLOOKUP(D4557, Dog_test_1!$B$2:$D$194, 3, FALSE)), 0, VLOOKUP(D4557, Dog_test_1!$B$2:$D$194, 3, FALSE))</f>
        <v>1</v>
      </c>
      <c r="G4557">
        <f>IF(ISNA(VLOOKUP(E4557, Dog_test_1!$B$2:$D$194, 3, FALSE)), 0, VLOOKUP(E4557, Dog_test_1!$B$2:$D$194, 3, FALSE))</f>
        <v>1</v>
      </c>
      <c r="H4557">
        <f t="shared" si="287"/>
        <v>1</v>
      </c>
    </row>
    <row r="4558" spans="1:8" ht="19" x14ac:dyDescent="0.25">
      <c r="A4558" t="s">
        <v>255</v>
      </c>
      <c r="B4558" t="s">
        <v>297</v>
      </c>
      <c r="C4558" s="2" t="str">
        <f t="shared" si="284"/>
        <v>black/tanhound</v>
      </c>
      <c r="D4558" t="str">
        <f t="shared" si="285"/>
        <v>black</v>
      </c>
      <c r="E4558" t="str">
        <f t="shared" si="286"/>
        <v>tanhound</v>
      </c>
      <c r="F4558">
        <f>IF(ISNA(VLOOKUP(D4558, Dog_test_1!$B$2:$D$194, 3, FALSE)), 0, VLOOKUP(D4558, Dog_test_1!$B$2:$D$194, 3, FALSE))</f>
        <v>0</v>
      </c>
      <c r="G4558">
        <f>IF(ISNA(VLOOKUP(E4558, Dog_test_1!$B$2:$D$194, 3, FALSE)), 0, VLOOKUP(E4558, Dog_test_1!$B$2:$D$194, 3, FALSE))</f>
        <v>0</v>
      </c>
      <c r="H4558">
        <f t="shared" si="287"/>
        <v>0</v>
      </c>
    </row>
    <row r="4559" spans="1:8" ht="19" x14ac:dyDescent="0.25">
      <c r="A4559" t="s">
        <v>144</v>
      </c>
      <c r="B4559" t="s">
        <v>2638</v>
      </c>
      <c r="C4559" s="2" t="str">
        <f t="shared" si="284"/>
        <v>norfolkterrier/yorkshireterrier</v>
      </c>
      <c r="D4559" t="str">
        <f t="shared" si="285"/>
        <v>norfolkterrier</v>
      </c>
      <c r="E4559" t="str">
        <f t="shared" si="286"/>
        <v>yorkshireterrier</v>
      </c>
      <c r="F4559">
        <f>IF(ISNA(VLOOKUP(D4559, Dog_test_1!$B$2:$D$194, 3, FALSE)), 0, VLOOKUP(D4559, Dog_test_1!$B$2:$D$194, 3, FALSE))</f>
        <v>1</v>
      </c>
      <c r="G4559">
        <f>IF(ISNA(VLOOKUP(E4559, Dog_test_1!$B$2:$D$194, 3, FALSE)), 0, VLOOKUP(E4559, Dog_test_1!$B$2:$D$194, 3, FALSE))</f>
        <v>1</v>
      </c>
      <c r="H4559">
        <f t="shared" si="287"/>
        <v>1</v>
      </c>
    </row>
    <row r="4560" spans="1:8" ht="19" x14ac:dyDescent="0.25">
      <c r="A4560" t="s">
        <v>349</v>
      </c>
      <c r="B4560" t="s">
        <v>5</v>
      </c>
      <c r="C4560" s="2" t="str">
        <f t="shared" si="284"/>
        <v>americanpitbullterrier</v>
      </c>
      <c r="D4560" t="str">
        <f t="shared" si="285"/>
        <v>americanpitbullterrier</v>
      </c>
      <c r="E4560" t="str">
        <f t="shared" si="286"/>
        <v>americanpitbullterrier</v>
      </c>
      <c r="F4560">
        <f>IF(ISNA(VLOOKUP(D4560, Dog_test_1!$B$2:$D$194, 3, FALSE)), 0, VLOOKUP(D4560, Dog_test_1!$B$2:$D$194, 3, FALSE))</f>
        <v>3</v>
      </c>
      <c r="G4560">
        <f>IF(ISNA(VLOOKUP(E4560, Dog_test_1!$B$2:$D$194, 3, FALSE)), 0, VLOOKUP(E4560, Dog_test_1!$B$2:$D$194, 3, FALSE))</f>
        <v>3</v>
      </c>
      <c r="H4560">
        <f t="shared" si="287"/>
        <v>3</v>
      </c>
    </row>
    <row r="4561" spans="1:8" ht="19" x14ac:dyDescent="0.25">
      <c r="A4561" t="s">
        <v>2639</v>
      </c>
      <c r="B4561" t="s">
        <v>2640</v>
      </c>
      <c r="C4561" s="2" t="str">
        <f t="shared" si="284"/>
        <v>otterhound</v>
      </c>
      <c r="D4561" t="str">
        <f t="shared" si="285"/>
        <v>otterhound</v>
      </c>
      <c r="E4561" t="str">
        <f t="shared" si="286"/>
        <v>otterhound</v>
      </c>
      <c r="F4561">
        <f>IF(ISNA(VLOOKUP(D4561, Dog_test_1!$B$2:$D$194, 3, FALSE)), 0, VLOOKUP(D4561, Dog_test_1!$B$2:$D$194, 3, FALSE))</f>
        <v>0</v>
      </c>
      <c r="G4561">
        <f>IF(ISNA(VLOOKUP(E4561, Dog_test_1!$B$2:$D$194, 3, FALSE)), 0, VLOOKUP(E4561, Dog_test_1!$B$2:$D$194, 3, FALSE))</f>
        <v>0</v>
      </c>
      <c r="H4561">
        <f t="shared" si="287"/>
        <v>0</v>
      </c>
    </row>
    <row r="4562" spans="1:8" ht="19" x14ac:dyDescent="0.25">
      <c r="A4562" t="s">
        <v>1405</v>
      </c>
      <c r="B4562" t="s">
        <v>30</v>
      </c>
      <c r="C4562" s="2" t="str">
        <f t="shared" si="284"/>
        <v>chihuahua</v>
      </c>
      <c r="D4562" t="str">
        <f t="shared" si="285"/>
        <v>chihuahua</v>
      </c>
      <c r="E4562" t="str">
        <f t="shared" si="286"/>
        <v>chihuahua</v>
      </c>
      <c r="F4562">
        <f>IF(ISNA(VLOOKUP(D4562, Dog_test_1!$B$2:$D$194, 3, FALSE)), 0, VLOOKUP(D4562, Dog_test_1!$B$2:$D$194, 3, FALSE))</f>
        <v>1</v>
      </c>
      <c r="G4562">
        <f>IF(ISNA(VLOOKUP(E4562, Dog_test_1!$B$2:$D$194, 3, FALSE)), 0, VLOOKUP(E4562, Dog_test_1!$B$2:$D$194, 3, FALSE))</f>
        <v>1</v>
      </c>
      <c r="H4562">
        <f t="shared" si="287"/>
        <v>1</v>
      </c>
    </row>
    <row r="4563" spans="1:8" ht="19" x14ac:dyDescent="0.25">
      <c r="A4563" t="s">
        <v>2641</v>
      </c>
      <c r="B4563" t="s">
        <v>19</v>
      </c>
      <c r="C4563" s="2" t="str">
        <f t="shared" si="284"/>
        <v>flatcoatretriever</v>
      </c>
      <c r="D4563" t="str">
        <f t="shared" si="285"/>
        <v>flatcoatretriever</v>
      </c>
      <c r="E4563" t="str">
        <f t="shared" si="286"/>
        <v>flatcoatretriever</v>
      </c>
      <c r="F4563">
        <f>IF(ISNA(VLOOKUP(D4563, Dog_test_1!$B$2:$D$194, 3, FALSE)), 0, VLOOKUP(D4563, Dog_test_1!$B$2:$D$194, 3, FALSE))</f>
        <v>0</v>
      </c>
      <c r="G4563">
        <f>IF(ISNA(VLOOKUP(E4563, Dog_test_1!$B$2:$D$194, 3, FALSE)), 0, VLOOKUP(E4563, Dog_test_1!$B$2:$D$194, 3, FALSE))</f>
        <v>0</v>
      </c>
      <c r="H4563">
        <f t="shared" si="287"/>
        <v>0</v>
      </c>
    </row>
    <row r="4564" spans="1:8" ht="19" x14ac:dyDescent="0.25">
      <c r="A4564" t="s">
        <v>427</v>
      </c>
      <c r="B4564" t="s">
        <v>12</v>
      </c>
      <c r="C4564" s="2" t="str">
        <f t="shared" si="284"/>
        <v>miniatureschnauzer</v>
      </c>
      <c r="D4564" t="str">
        <f t="shared" si="285"/>
        <v>miniatureschnauzer</v>
      </c>
      <c r="E4564" t="str">
        <f t="shared" si="286"/>
        <v>miniatureschnauzer</v>
      </c>
      <c r="F4564">
        <f>IF(ISNA(VLOOKUP(D4564, Dog_test_1!$B$2:$D$194, 3, FALSE)), 0, VLOOKUP(D4564, Dog_test_1!$B$2:$D$194, 3, FALSE))</f>
        <v>2</v>
      </c>
      <c r="G4564">
        <f>IF(ISNA(VLOOKUP(E4564, Dog_test_1!$B$2:$D$194, 3, FALSE)), 0, VLOOKUP(E4564, Dog_test_1!$B$2:$D$194, 3, FALSE))</f>
        <v>2</v>
      </c>
      <c r="H4564">
        <f t="shared" si="287"/>
        <v>2</v>
      </c>
    </row>
    <row r="4565" spans="1:8" ht="19" x14ac:dyDescent="0.25">
      <c r="A4565" t="s">
        <v>2642</v>
      </c>
      <c r="B4565" t="s">
        <v>5</v>
      </c>
      <c r="C4565" s="2" t="str">
        <f t="shared" si="284"/>
        <v>americanpitbullterrier</v>
      </c>
      <c r="D4565" t="str">
        <f t="shared" si="285"/>
        <v>americanpitbullterrier</v>
      </c>
      <c r="E4565" t="str">
        <f t="shared" si="286"/>
        <v>americanpitbullterrier</v>
      </c>
      <c r="F4565">
        <f>IF(ISNA(VLOOKUP(D4565, Dog_test_1!$B$2:$D$194, 3, FALSE)), 0, VLOOKUP(D4565, Dog_test_1!$B$2:$D$194, 3, FALSE))</f>
        <v>3</v>
      </c>
      <c r="G4565">
        <f>IF(ISNA(VLOOKUP(E4565, Dog_test_1!$B$2:$D$194, 3, FALSE)), 0, VLOOKUP(E4565, Dog_test_1!$B$2:$D$194, 3, FALSE))</f>
        <v>3</v>
      </c>
      <c r="H4565">
        <f t="shared" si="287"/>
        <v>3</v>
      </c>
    </row>
    <row r="4566" spans="1:8" ht="19" x14ac:dyDescent="0.25">
      <c r="A4566" t="s">
        <v>6</v>
      </c>
      <c r="B4566" t="s">
        <v>75</v>
      </c>
      <c r="C4566" s="2" t="str">
        <f t="shared" si="284"/>
        <v>bordercollie</v>
      </c>
      <c r="D4566" t="str">
        <f t="shared" si="285"/>
        <v>bordercollie</v>
      </c>
      <c r="E4566" t="str">
        <f t="shared" si="286"/>
        <v>bordercollie</v>
      </c>
      <c r="F4566">
        <f>IF(ISNA(VLOOKUP(D4566, Dog_test_1!$B$2:$D$194, 3, FALSE)), 0, VLOOKUP(D4566, Dog_test_1!$B$2:$D$194, 3, FALSE))</f>
        <v>3</v>
      </c>
      <c r="G4566">
        <f>IF(ISNA(VLOOKUP(E4566, Dog_test_1!$B$2:$D$194, 3, FALSE)), 0, VLOOKUP(E4566, Dog_test_1!$B$2:$D$194, 3, FALSE))</f>
        <v>3</v>
      </c>
      <c r="H4566">
        <f t="shared" si="287"/>
        <v>3</v>
      </c>
    </row>
    <row r="4567" spans="1:8" ht="19" x14ac:dyDescent="0.25">
      <c r="A4567" t="s">
        <v>6</v>
      </c>
      <c r="B4567" t="s">
        <v>5</v>
      </c>
      <c r="C4567" s="2" t="str">
        <f t="shared" si="284"/>
        <v>americanpitbullterrier</v>
      </c>
      <c r="D4567" t="str">
        <f t="shared" si="285"/>
        <v>americanpitbullterrier</v>
      </c>
      <c r="E4567" t="str">
        <f t="shared" si="286"/>
        <v>americanpitbullterrier</v>
      </c>
      <c r="F4567">
        <f>IF(ISNA(VLOOKUP(D4567, Dog_test_1!$B$2:$D$194, 3, FALSE)), 0, VLOOKUP(D4567, Dog_test_1!$B$2:$D$194, 3, FALSE))</f>
        <v>3</v>
      </c>
      <c r="G4567">
        <f>IF(ISNA(VLOOKUP(E4567, Dog_test_1!$B$2:$D$194, 3, FALSE)), 0, VLOOKUP(E4567, Dog_test_1!$B$2:$D$194, 3, FALSE))</f>
        <v>3</v>
      </c>
      <c r="H4567">
        <f t="shared" si="287"/>
        <v>3</v>
      </c>
    </row>
    <row r="4568" spans="1:8" ht="19" x14ac:dyDescent="0.25">
      <c r="A4568" t="s">
        <v>1106</v>
      </c>
      <c r="B4568" t="s">
        <v>141</v>
      </c>
      <c r="C4568" s="2" t="str">
        <f t="shared" si="284"/>
        <v>catahoula</v>
      </c>
      <c r="D4568" t="str">
        <f t="shared" si="285"/>
        <v>catahoula</v>
      </c>
      <c r="E4568" t="str">
        <f t="shared" si="286"/>
        <v>catahoula</v>
      </c>
      <c r="F4568">
        <f>IF(ISNA(VLOOKUP(D4568, Dog_test_1!$B$2:$D$194, 3, FALSE)), 0, VLOOKUP(D4568, Dog_test_1!$B$2:$D$194, 3, FALSE))</f>
        <v>0</v>
      </c>
      <c r="G4568">
        <f>IF(ISNA(VLOOKUP(E4568, Dog_test_1!$B$2:$D$194, 3, FALSE)), 0, VLOOKUP(E4568, Dog_test_1!$B$2:$D$194, 3, FALSE))</f>
        <v>0</v>
      </c>
      <c r="H4568">
        <f t="shared" si="287"/>
        <v>0</v>
      </c>
    </row>
    <row r="4569" spans="1:8" ht="19" x14ac:dyDescent="0.25">
      <c r="A4569" t="s">
        <v>542</v>
      </c>
      <c r="B4569" t="s">
        <v>2643</v>
      </c>
      <c r="C4569" s="2" t="str">
        <f t="shared" si="284"/>
        <v>blackmouthcur/labradorretriever</v>
      </c>
      <c r="D4569" t="str">
        <f t="shared" si="285"/>
        <v>blackmouthcur</v>
      </c>
      <c r="E4569" t="str">
        <f t="shared" si="286"/>
        <v>labradorretriever</v>
      </c>
      <c r="F4569">
        <f>IF(ISNA(VLOOKUP(D4569, Dog_test_1!$B$2:$D$194, 3, FALSE)), 0, VLOOKUP(D4569, Dog_test_1!$B$2:$D$194, 3, FALSE))</f>
        <v>0</v>
      </c>
      <c r="G4569">
        <f>IF(ISNA(VLOOKUP(E4569, Dog_test_1!$B$2:$D$194, 3, FALSE)), 0, VLOOKUP(E4569, Dog_test_1!$B$2:$D$194, 3, FALSE))</f>
        <v>3</v>
      </c>
      <c r="H4569">
        <f t="shared" si="287"/>
        <v>1.5</v>
      </c>
    </row>
    <row r="4570" spans="1:8" ht="19" x14ac:dyDescent="0.25">
      <c r="A4570" t="s">
        <v>156</v>
      </c>
      <c r="B4570" t="s">
        <v>5</v>
      </c>
      <c r="C4570" s="2" t="str">
        <f t="shared" si="284"/>
        <v>americanpitbullterrier</v>
      </c>
      <c r="D4570" t="str">
        <f t="shared" si="285"/>
        <v>americanpitbullterrier</v>
      </c>
      <c r="E4570" t="str">
        <f t="shared" si="286"/>
        <v>americanpitbullterrier</v>
      </c>
      <c r="F4570">
        <f>IF(ISNA(VLOOKUP(D4570, Dog_test_1!$B$2:$D$194, 3, FALSE)), 0, VLOOKUP(D4570, Dog_test_1!$B$2:$D$194, 3, FALSE))</f>
        <v>3</v>
      </c>
      <c r="G4570">
        <f>IF(ISNA(VLOOKUP(E4570, Dog_test_1!$B$2:$D$194, 3, FALSE)), 0, VLOOKUP(E4570, Dog_test_1!$B$2:$D$194, 3, FALSE))</f>
        <v>3</v>
      </c>
      <c r="H4570">
        <f t="shared" si="287"/>
        <v>3</v>
      </c>
    </row>
    <row r="4571" spans="1:8" ht="19" x14ac:dyDescent="0.25">
      <c r="A4571" t="s">
        <v>2644</v>
      </c>
      <c r="B4571" t="s">
        <v>5</v>
      </c>
      <c r="C4571" s="2" t="str">
        <f t="shared" si="284"/>
        <v>americanpitbullterrier</v>
      </c>
      <c r="D4571" t="str">
        <f t="shared" si="285"/>
        <v>americanpitbullterrier</v>
      </c>
      <c r="E4571" t="str">
        <f t="shared" si="286"/>
        <v>americanpitbullterrier</v>
      </c>
      <c r="F4571">
        <f>IF(ISNA(VLOOKUP(D4571, Dog_test_1!$B$2:$D$194, 3, FALSE)), 0, VLOOKUP(D4571, Dog_test_1!$B$2:$D$194, 3, FALSE))</f>
        <v>3</v>
      </c>
      <c r="G4571">
        <f>IF(ISNA(VLOOKUP(E4571, Dog_test_1!$B$2:$D$194, 3, FALSE)), 0, VLOOKUP(E4571, Dog_test_1!$B$2:$D$194, 3, FALSE))</f>
        <v>3</v>
      </c>
      <c r="H4571">
        <f t="shared" si="287"/>
        <v>3</v>
      </c>
    </row>
    <row r="4572" spans="1:8" ht="19" x14ac:dyDescent="0.25">
      <c r="A4572" t="s">
        <v>2645</v>
      </c>
      <c r="B4572" t="s">
        <v>5</v>
      </c>
      <c r="C4572" s="2" t="str">
        <f t="shared" si="284"/>
        <v>americanpitbullterrier</v>
      </c>
      <c r="D4572" t="str">
        <f t="shared" si="285"/>
        <v>americanpitbullterrier</v>
      </c>
      <c r="E4572" t="str">
        <f t="shared" si="286"/>
        <v>americanpitbullterrier</v>
      </c>
      <c r="F4572">
        <f>IF(ISNA(VLOOKUP(D4572, Dog_test_1!$B$2:$D$194, 3, FALSE)), 0, VLOOKUP(D4572, Dog_test_1!$B$2:$D$194, 3, FALSE))</f>
        <v>3</v>
      </c>
      <c r="G4572">
        <f>IF(ISNA(VLOOKUP(E4572, Dog_test_1!$B$2:$D$194, 3, FALSE)), 0, VLOOKUP(E4572, Dog_test_1!$B$2:$D$194, 3, FALSE))</f>
        <v>3</v>
      </c>
      <c r="H4572">
        <f t="shared" si="287"/>
        <v>3</v>
      </c>
    </row>
    <row r="4573" spans="1:8" ht="19" x14ac:dyDescent="0.25">
      <c r="A4573" t="s">
        <v>1708</v>
      </c>
      <c r="B4573" t="s">
        <v>727</v>
      </c>
      <c r="C4573" s="2" t="str">
        <f t="shared" si="284"/>
        <v>st.bernardroughcoat</v>
      </c>
      <c r="D4573" t="str">
        <f t="shared" si="285"/>
        <v>st.bernardroughcoat</v>
      </c>
      <c r="E4573" t="str">
        <f t="shared" si="286"/>
        <v>st.bernardroughcoat</v>
      </c>
      <c r="F4573">
        <f>IF(ISNA(VLOOKUP(D4573, Dog_test_1!$B$2:$D$194, 3, FALSE)), 0, VLOOKUP(D4573, Dog_test_1!$B$2:$D$194, 3, FALSE))</f>
        <v>0</v>
      </c>
      <c r="G4573">
        <f>IF(ISNA(VLOOKUP(E4573, Dog_test_1!$B$2:$D$194, 3, FALSE)), 0, VLOOKUP(E4573, Dog_test_1!$B$2:$D$194, 3, FALSE))</f>
        <v>0</v>
      </c>
      <c r="H4573">
        <f t="shared" si="287"/>
        <v>0</v>
      </c>
    </row>
    <row r="4574" spans="1:8" ht="19" x14ac:dyDescent="0.25">
      <c r="A4574" t="s">
        <v>6</v>
      </c>
      <c r="B4574" t="s">
        <v>567</v>
      </c>
      <c r="C4574" s="2" t="str">
        <f t="shared" si="284"/>
        <v>pomeranian</v>
      </c>
      <c r="D4574" t="str">
        <f t="shared" si="285"/>
        <v>pomeranian</v>
      </c>
      <c r="E4574" t="str">
        <f t="shared" si="286"/>
        <v>pomeranian</v>
      </c>
      <c r="F4574">
        <f>IF(ISNA(VLOOKUP(D4574, Dog_test_1!$B$2:$D$194, 3, FALSE)), 0, VLOOKUP(D4574, Dog_test_1!$B$2:$D$194, 3, FALSE))</f>
        <v>1</v>
      </c>
      <c r="G4574">
        <f>IF(ISNA(VLOOKUP(E4574, Dog_test_1!$B$2:$D$194, 3, FALSE)), 0, VLOOKUP(E4574, Dog_test_1!$B$2:$D$194, 3, FALSE))</f>
        <v>1</v>
      </c>
      <c r="H4574">
        <f t="shared" si="287"/>
        <v>1</v>
      </c>
    </row>
    <row r="4575" spans="1:8" ht="19" x14ac:dyDescent="0.25">
      <c r="A4575" t="s">
        <v>2646</v>
      </c>
      <c r="B4575" t="s">
        <v>256</v>
      </c>
      <c r="C4575" s="2" t="str">
        <f t="shared" si="284"/>
        <v>jackrussellterrier</v>
      </c>
      <c r="D4575" t="str">
        <f t="shared" si="285"/>
        <v>jackrussellterrier</v>
      </c>
      <c r="E4575" t="str">
        <f t="shared" si="286"/>
        <v>jackrussellterrier</v>
      </c>
      <c r="F4575">
        <f>IF(ISNA(VLOOKUP(D4575, Dog_test_1!$B$2:$D$194, 3, FALSE)), 0, VLOOKUP(D4575, Dog_test_1!$B$2:$D$194, 3, FALSE))</f>
        <v>2</v>
      </c>
      <c r="G4575">
        <f>IF(ISNA(VLOOKUP(E4575, Dog_test_1!$B$2:$D$194, 3, FALSE)), 0, VLOOKUP(E4575, Dog_test_1!$B$2:$D$194, 3, FALSE))</f>
        <v>2</v>
      </c>
      <c r="H4575">
        <f t="shared" si="287"/>
        <v>2</v>
      </c>
    </row>
    <row r="4576" spans="1:8" ht="19" x14ac:dyDescent="0.25">
      <c r="A4576" t="s">
        <v>398</v>
      </c>
      <c r="B4576" t="s">
        <v>731</v>
      </c>
      <c r="C4576" s="2" t="str">
        <f t="shared" si="284"/>
        <v>maltese/miniaturepoodle</v>
      </c>
      <c r="D4576" t="str">
        <f t="shared" si="285"/>
        <v>maltese</v>
      </c>
      <c r="E4576" t="str">
        <f t="shared" si="286"/>
        <v>miniaturepoodle</v>
      </c>
      <c r="F4576">
        <f>IF(ISNA(VLOOKUP(D4576, Dog_test_1!$B$2:$D$194, 3, FALSE)), 0, VLOOKUP(D4576, Dog_test_1!$B$2:$D$194, 3, FALSE))</f>
        <v>1</v>
      </c>
      <c r="G4576">
        <f>IF(ISNA(VLOOKUP(E4576, Dog_test_1!$B$2:$D$194, 3, FALSE)), 0, VLOOKUP(E4576, Dog_test_1!$B$2:$D$194, 3, FALSE))</f>
        <v>2</v>
      </c>
      <c r="H4576">
        <f t="shared" si="287"/>
        <v>1.5</v>
      </c>
    </row>
    <row r="4577" spans="1:8" ht="19" x14ac:dyDescent="0.25">
      <c r="A4577" t="s">
        <v>2647</v>
      </c>
      <c r="B4577" t="s">
        <v>32</v>
      </c>
      <c r="C4577" s="2" t="str">
        <f t="shared" si="284"/>
        <v>labradorretriever</v>
      </c>
      <c r="D4577" t="str">
        <f t="shared" si="285"/>
        <v>labradorretriever</v>
      </c>
      <c r="E4577" t="str">
        <f t="shared" si="286"/>
        <v>labradorretriever</v>
      </c>
      <c r="F4577">
        <f>IF(ISNA(VLOOKUP(D4577, Dog_test_1!$B$2:$D$194, 3, FALSE)), 0, VLOOKUP(D4577, Dog_test_1!$B$2:$D$194, 3, FALSE))</f>
        <v>3</v>
      </c>
      <c r="G4577">
        <f>IF(ISNA(VLOOKUP(E4577, Dog_test_1!$B$2:$D$194, 3, FALSE)), 0, VLOOKUP(E4577, Dog_test_1!$B$2:$D$194, 3, FALSE))</f>
        <v>3</v>
      </c>
      <c r="H4577">
        <f t="shared" si="287"/>
        <v>3</v>
      </c>
    </row>
    <row r="4578" spans="1:8" ht="19" x14ac:dyDescent="0.25">
      <c r="A4578" t="s">
        <v>1089</v>
      </c>
      <c r="B4578" t="s">
        <v>5</v>
      </c>
      <c r="C4578" s="2" t="str">
        <f t="shared" si="284"/>
        <v>americanpitbullterrier</v>
      </c>
      <c r="D4578" t="str">
        <f t="shared" si="285"/>
        <v>americanpitbullterrier</v>
      </c>
      <c r="E4578" t="str">
        <f t="shared" si="286"/>
        <v>americanpitbullterrier</v>
      </c>
      <c r="F4578">
        <f>IF(ISNA(VLOOKUP(D4578, Dog_test_1!$B$2:$D$194, 3, FALSE)), 0, VLOOKUP(D4578, Dog_test_1!$B$2:$D$194, 3, FALSE))</f>
        <v>3</v>
      </c>
      <c r="G4578">
        <f>IF(ISNA(VLOOKUP(E4578, Dog_test_1!$B$2:$D$194, 3, FALSE)), 0, VLOOKUP(E4578, Dog_test_1!$B$2:$D$194, 3, FALSE))</f>
        <v>3</v>
      </c>
      <c r="H4578">
        <f t="shared" si="287"/>
        <v>3</v>
      </c>
    </row>
    <row r="4579" spans="1:8" ht="19" x14ac:dyDescent="0.25">
      <c r="A4579" t="s">
        <v>2546</v>
      </c>
      <c r="B4579" t="s">
        <v>30</v>
      </c>
      <c r="C4579" s="2" t="str">
        <f t="shared" si="284"/>
        <v>chihuahua</v>
      </c>
      <c r="D4579" t="str">
        <f t="shared" si="285"/>
        <v>chihuahua</v>
      </c>
      <c r="E4579" t="str">
        <f t="shared" si="286"/>
        <v>chihuahua</v>
      </c>
      <c r="F4579">
        <f>IF(ISNA(VLOOKUP(D4579, Dog_test_1!$B$2:$D$194, 3, FALSE)), 0, VLOOKUP(D4579, Dog_test_1!$B$2:$D$194, 3, FALSE))</f>
        <v>1</v>
      </c>
      <c r="G4579">
        <f>IF(ISNA(VLOOKUP(E4579, Dog_test_1!$B$2:$D$194, 3, FALSE)), 0, VLOOKUP(E4579, Dog_test_1!$B$2:$D$194, 3, FALSE))</f>
        <v>1</v>
      </c>
      <c r="H4579">
        <f t="shared" si="287"/>
        <v>1</v>
      </c>
    </row>
    <row r="4580" spans="1:8" ht="19" x14ac:dyDescent="0.25">
      <c r="A4580" t="s">
        <v>6</v>
      </c>
      <c r="B4580" t="s">
        <v>164</v>
      </c>
      <c r="C4580" s="2" t="str">
        <f t="shared" si="284"/>
        <v>labradorretriever/americanpitbullterrier</v>
      </c>
      <c r="D4580" t="str">
        <f t="shared" si="285"/>
        <v>labradorretriever</v>
      </c>
      <c r="E4580" t="str">
        <f t="shared" si="286"/>
        <v>americanpitbullterrier</v>
      </c>
      <c r="F4580">
        <f>IF(ISNA(VLOOKUP(D4580, Dog_test_1!$B$2:$D$194, 3, FALSE)), 0, VLOOKUP(D4580, Dog_test_1!$B$2:$D$194, 3, FALSE))</f>
        <v>3</v>
      </c>
      <c r="G4580">
        <f>IF(ISNA(VLOOKUP(E4580, Dog_test_1!$B$2:$D$194, 3, FALSE)), 0, VLOOKUP(E4580, Dog_test_1!$B$2:$D$194, 3, FALSE))</f>
        <v>3</v>
      </c>
      <c r="H4580">
        <f t="shared" si="287"/>
        <v>3</v>
      </c>
    </row>
    <row r="4581" spans="1:8" ht="19" x14ac:dyDescent="0.25">
      <c r="A4581" t="s">
        <v>2648</v>
      </c>
      <c r="B4581" t="s">
        <v>493</v>
      </c>
      <c r="C4581" s="2" t="str">
        <f t="shared" si="284"/>
        <v>staffordshire</v>
      </c>
      <c r="D4581" t="str">
        <f t="shared" si="285"/>
        <v>staffordshire</v>
      </c>
      <c r="E4581" t="str">
        <f t="shared" si="286"/>
        <v>staffordshire</v>
      </c>
      <c r="F4581">
        <f>IF(ISNA(VLOOKUP(D4581, Dog_test_1!$B$2:$D$194, 3, FALSE)), 0, VLOOKUP(D4581, Dog_test_1!$B$2:$D$194, 3, FALSE))</f>
        <v>0</v>
      </c>
      <c r="G4581">
        <f>IF(ISNA(VLOOKUP(E4581, Dog_test_1!$B$2:$D$194, 3, FALSE)), 0, VLOOKUP(E4581, Dog_test_1!$B$2:$D$194, 3, FALSE))</f>
        <v>0</v>
      </c>
      <c r="H4581">
        <f t="shared" si="287"/>
        <v>0</v>
      </c>
    </row>
    <row r="4582" spans="1:8" ht="19" x14ac:dyDescent="0.25">
      <c r="A4582" t="s">
        <v>6</v>
      </c>
      <c r="B4582" t="s">
        <v>455</v>
      </c>
      <c r="C4582" s="2" t="str">
        <f t="shared" si="284"/>
        <v>germanshepherd/labradorretriever</v>
      </c>
      <c r="D4582" t="str">
        <f t="shared" si="285"/>
        <v>germanshepherd</v>
      </c>
      <c r="E4582" t="str">
        <f t="shared" si="286"/>
        <v>labradorretriever</v>
      </c>
      <c r="F4582">
        <f>IF(ISNA(VLOOKUP(D4582, Dog_test_1!$B$2:$D$194, 3, FALSE)), 0, VLOOKUP(D4582, Dog_test_1!$B$2:$D$194, 3, FALSE))</f>
        <v>3</v>
      </c>
      <c r="G4582">
        <f>IF(ISNA(VLOOKUP(E4582, Dog_test_1!$B$2:$D$194, 3, FALSE)), 0, VLOOKUP(E4582, Dog_test_1!$B$2:$D$194, 3, FALSE))</f>
        <v>3</v>
      </c>
      <c r="H4582">
        <f t="shared" si="287"/>
        <v>3</v>
      </c>
    </row>
    <row r="4583" spans="1:8" ht="19" x14ac:dyDescent="0.25">
      <c r="A4583" t="s">
        <v>2649</v>
      </c>
      <c r="B4583" t="s">
        <v>30</v>
      </c>
      <c r="C4583" s="2" t="str">
        <f t="shared" si="284"/>
        <v>chihuahua</v>
      </c>
      <c r="D4583" t="str">
        <f t="shared" si="285"/>
        <v>chihuahua</v>
      </c>
      <c r="E4583" t="str">
        <f t="shared" si="286"/>
        <v>chihuahua</v>
      </c>
      <c r="F4583">
        <f>IF(ISNA(VLOOKUP(D4583, Dog_test_1!$B$2:$D$194, 3, FALSE)), 0, VLOOKUP(D4583, Dog_test_1!$B$2:$D$194, 3, FALSE))</f>
        <v>1</v>
      </c>
      <c r="G4583">
        <f>IF(ISNA(VLOOKUP(E4583, Dog_test_1!$B$2:$D$194, 3, FALSE)), 0, VLOOKUP(E4583, Dog_test_1!$B$2:$D$194, 3, FALSE))</f>
        <v>1</v>
      </c>
      <c r="H4583">
        <f t="shared" si="287"/>
        <v>1</v>
      </c>
    </row>
    <row r="4584" spans="1:8" ht="19" x14ac:dyDescent="0.25">
      <c r="A4584" t="s">
        <v>966</v>
      </c>
      <c r="B4584" t="s">
        <v>344</v>
      </c>
      <c r="C4584" s="2" t="str">
        <f t="shared" si="284"/>
        <v>australiankelpie</v>
      </c>
      <c r="D4584" t="str">
        <f t="shared" si="285"/>
        <v>australiankelpie</v>
      </c>
      <c r="E4584" t="str">
        <f t="shared" si="286"/>
        <v>australiankelpie</v>
      </c>
      <c r="F4584">
        <f>IF(ISNA(VLOOKUP(D4584, Dog_test_1!$B$2:$D$194, 3, FALSE)), 0, VLOOKUP(D4584, Dog_test_1!$B$2:$D$194, 3, FALSE))</f>
        <v>3</v>
      </c>
      <c r="G4584">
        <f>IF(ISNA(VLOOKUP(E4584, Dog_test_1!$B$2:$D$194, 3, FALSE)), 0, VLOOKUP(E4584, Dog_test_1!$B$2:$D$194, 3, FALSE))</f>
        <v>3</v>
      </c>
      <c r="H4584">
        <f t="shared" si="287"/>
        <v>3</v>
      </c>
    </row>
    <row r="4585" spans="1:8" ht="19" x14ac:dyDescent="0.25">
      <c r="A4585" t="s">
        <v>6</v>
      </c>
      <c r="B4585" t="s">
        <v>5</v>
      </c>
      <c r="C4585" s="2" t="str">
        <f t="shared" si="284"/>
        <v>americanpitbullterrier</v>
      </c>
      <c r="D4585" t="str">
        <f t="shared" si="285"/>
        <v>americanpitbullterrier</v>
      </c>
      <c r="E4585" t="str">
        <f t="shared" si="286"/>
        <v>americanpitbullterrier</v>
      </c>
      <c r="F4585">
        <f>IF(ISNA(VLOOKUP(D4585, Dog_test_1!$B$2:$D$194, 3, FALSE)), 0, VLOOKUP(D4585, Dog_test_1!$B$2:$D$194, 3, FALSE))</f>
        <v>3</v>
      </c>
      <c r="G4585">
        <f>IF(ISNA(VLOOKUP(E4585, Dog_test_1!$B$2:$D$194, 3, FALSE)), 0, VLOOKUP(E4585, Dog_test_1!$B$2:$D$194, 3, FALSE))</f>
        <v>3</v>
      </c>
      <c r="H4585">
        <f t="shared" si="287"/>
        <v>3</v>
      </c>
    </row>
    <row r="4586" spans="1:8" ht="19" x14ac:dyDescent="0.25">
      <c r="A4586" t="s">
        <v>1278</v>
      </c>
      <c r="B4586" t="s">
        <v>30</v>
      </c>
      <c r="C4586" s="2" t="str">
        <f t="shared" si="284"/>
        <v>chihuahua</v>
      </c>
      <c r="D4586" t="str">
        <f t="shared" si="285"/>
        <v>chihuahua</v>
      </c>
      <c r="E4586" t="str">
        <f t="shared" si="286"/>
        <v>chihuahua</v>
      </c>
      <c r="F4586">
        <f>IF(ISNA(VLOOKUP(D4586, Dog_test_1!$B$2:$D$194, 3, FALSE)), 0, VLOOKUP(D4586, Dog_test_1!$B$2:$D$194, 3, FALSE))</f>
        <v>1</v>
      </c>
      <c r="G4586">
        <f>IF(ISNA(VLOOKUP(E4586, Dog_test_1!$B$2:$D$194, 3, FALSE)), 0, VLOOKUP(E4586, Dog_test_1!$B$2:$D$194, 3, FALSE))</f>
        <v>1</v>
      </c>
      <c r="H4586">
        <f t="shared" si="287"/>
        <v>1</v>
      </c>
    </row>
    <row r="4587" spans="1:8" ht="19" x14ac:dyDescent="0.25">
      <c r="A4587" t="s">
        <v>6</v>
      </c>
      <c r="B4587" t="s">
        <v>155</v>
      </c>
      <c r="C4587" s="2" t="str">
        <f t="shared" si="284"/>
        <v>australianshepherd</v>
      </c>
      <c r="D4587" t="str">
        <f t="shared" si="285"/>
        <v>australianshepherd</v>
      </c>
      <c r="E4587" t="str">
        <f t="shared" si="286"/>
        <v>australianshepherd</v>
      </c>
      <c r="F4587">
        <f>IF(ISNA(VLOOKUP(D4587, Dog_test_1!$B$2:$D$194, 3, FALSE)), 0, VLOOKUP(D4587, Dog_test_1!$B$2:$D$194, 3, FALSE))</f>
        <v>3</v>
      </c>
      <c r="G4587">
        <f>IF(ISNA(VLOOKUP(E4587, Dog_test_1!$B$2:$D$194, 3, FALSE)), 0, VLOOKUP(E4587, Dog_test_1!$B$2:$D$194, 3, FALSE))</f>
        <v>3</v>
      </c>
      <c r="H4587">
        <f t="shared" si="287"/>
        <v>3</v>
      </c>
    </row>
    <row r="4588" spans="1:8" ht="19" x14ac:dyDescent="0.25">
      <c r="A4588" t="s">
        <v>1202</v>
      </c>
      <c r="B4588" t="s">
        <v>49</v>
      </c>
      <c r="C4588" s="2" t="str">
        <f t="shared" si="284"/>
        <v>dachshund</v>
      </c>
      <c r="D4588" t="str">
        <f t="shared" si="285"/>
        <v>dachshund</v>
      </c>
      <c r="E4588" t="str">
        <f t="shared" si="286"/>
        <v>dachshund</v>
      </c>
      <c r="F4588">
        <f>IF(ISNA(VLOOKUP(D4588, Dog_test_1!$B$2:$D$194, 3, FALSE)), 0, VLOOKUP(D4588, Dog_test_1!$B$2:$D$194, 3, FALSE))</f>
        <v>2</v>
      </c>
      <c r="G4588">
        <f>IF(ISNA(VLOOKUP(E4588, Dog_test_1!$B$2:$D$194, 3, FALSE)), 0, VLOOKUP(E4588, Dog_test_1!$B$2:$D$194, 3, FALSE))</f>
        <v>2</v>
      </c>
      <c r="H4588">
        <f t="shared" si="287"/>
        <v>2</v>
      </c>
    </row>
    <row r="4589" spans="1:8" ht="19" x14ac:dyDescent="0.25">
      <c r="A4589" t="s">
        <v>1364</v>
      </c>
      <c r="B4589" t="s">
        <v>2650</v>
      </c>
      <c r="C4589" s="2" t="str">
        <f t="shared" si="284"/>
        <v>australiancattledog/cardiganwelshcorgi</v>
      </c>
      <c r="D4589" t="str">
        <f t="shared" si="285"/>
        <v>australiancattledog</v>
      </c>
      <c r="E4589" t="str">
        <f t="shared" si="286"/>
        <v>cardiganwelshcorgi</v>
      </c>
      <c r="F4589">
        <f>IF(ISNA(VLOOKUP(D4589, Dog_test_1!$B$2:$D$194, 3, FALSE)), 0, VLOOKUP(D4589, Dog_test_1!$B$2:$D$194, 3, FALSE))</f>
        <v>0</v>
      </c>
      <c r="G4589">
        <f>IF(ISNA(VLOOKUP(E4589, Dog_test_1!$B$2:$D$194, 3, FALSE)), 0, VLOOKUP(E4589, Dog_test_1!$B$2:$D$194, 3, FALSE))</f>
        <v>2</v>
      </c>
      <c r="H4589">
        <f t="shared" si="287"/>
        <v>1</v>
      </c>
    </row>
    <row r="4590" spans="1:8" ht="19" x14ac:dyDescent="0.25">
      <c r="A4590" t="s">
        <v>2651</v>
      </c>
      <c r="B4590" t="s">
        <v>248</v>
      </c>
      <c r="C4590" s="2" t="str">
        <f t="shared" si="284"/>
        <v>americanbulldog</v>
      </c>
      <c r="D4590" t="str">
        <f t="shared" si="285"/>
        <v>americanbulldog</v>
      </c>
      <c r="E4590" t="str">
        <f t="shared" si="286"/>
        <v>americanbulldog</v>
      </c>
      <c r="F4590">
        <f>IF(ISNA(VLOOKUP(D4590, Dog_test_1!$B$2:$D$194, 3, FALSE)), 0, VLOOKUP(D4590, Dog_test_1!$B$2:$D$194, 3, FALSE))</f>
        <v>3</v>
      </c>
      <c r="G4590">
        <f>IF(ISNA(VLOOKUP(E4590, Dog_test_1!$B$2:$D$194, 3, FALSE)), 0, VLOOKUP(E4590, Dog_test_1!$B$2:$D$194, 3, FALSE))</f>
        <v>3</v>
      </c>
      <c r="H4590">
        <f t="shared" si="287"/>
        <v>3</v>
      </c>
    </row>
    <row r="4591" spans="1:8" ht="19" x14ac:dyDescent="0.25">
      <c r="A4591" t="s">
        <v>2652</v>
      </c>
      <c r="B4591" t="s">
        <v>83</v>
      </c>
      <c r="C4591" s="2" t="str">
        <f t="shared" si="284"/>
        <v>dogoargentino</v>
      </c>
      <c r="D4591" t="str">
        <f t="shared" si="285"/>
        <v>dogoargentino</v>
      </c>
      <c r="E4591" t="str">
        <f t="shared" si="286"/>
        <v>dogoargentino</v>
      </c>
      <c r="F4591">
        <f>IF(ISNA(VLOOKUP(D4591, Dog_test_1!$B$2:$D$194, 3, FALSE)), 0, VLOOKUP(D4591, Dog_test_1!$B$2:$D$194, 3, FALSE))</f>
        <v>4</v>
      </c>
      <c r="G4591">
        <f>IF(ISNA(VLOOKUP(E4591, Dog_test_1!$B$2:$D$194, 3, FALSE)), 0, VLOOKUP(E4591, Dog_test_1!$B$2:$D$194, 3, FALSE))</f>
        <v>4</v>
      </c>
      <c r="H4591">
        <f t="shared" si="287"/>
        <v>4</v>
      </c>
    </row>
    <row r="4592" spans="1:8" ht="19" x14ac:dyDescent="0.25">
      <c r="A4592" t="s">
        <v>2451</v>
      </c>
      <c r="B4592" t="s">
        <v>493</v>
      </c>
      <c r="C4592" s="2" t="str">
        <f t="shared" si="284"/>
        <v>staffordshire</v>
      </c>
      <c r="D4592" t="str">
        <f t="shared" si="285"/>
        <v>staffordshire</v>
      </c>
      <c r="E4592" t="str">
        <f t="shared" si="286"/>
        <v>staffordshire</v>
      </c>
      <c r="F4592">
        <f>IF(ISNA(VLOOKUP(D4592, Dog_test_1!$B$2:$D$194, 3, FALSE)), 0, VLOOKUP(D4592, Dog_test_1!$B$2:$D$194, 3, FALSE))</f>
        <v>0</v>
      </c>
      <c r="G4592">
        <f>IF(ISNA(VLOOKUP(E4592, Dog_test_1!$B$2:$D$194, 3, FALSE)), 0, VLOOKUP(E4592, Dog_test_1!$B$2:$D$194, 3, FALSE))</f>
        <v>0</v>
      </c>
      <c r="H4592">
        <f t="shared" si="287"/>
        <v>0</v>
      </c>
    </row>
    <row r="4593" spans="1:8" ht="19" x14ac:dyDescent="0.25">
      <c r="A4593" t="s">
        <v>1089</v>
      </c>
      <c r="B4593" t="s">
        <v>5</v>
      </c>
      <c r="C4593" s="2" t="str">
        <f t="shared" si="284"/>
        <v>americanpitbullterrier</v>
      </c>
      <c r="D4593" t="str">
        <f t="shared" si="285"/>
        <v>americanpitbullterrier</v>
      </c>
      <c r="E4593" t="str">
        <f t="shared" si="286"/>
        <v>americanpitbullterrier</v>
      </c>
      <c r="F4593">
        <f>IF(ISNA(VLOOKUP(D4593, Dog_test_1!$B$2:$D$194, 3, FALSE)), 0, VLOOKUP(D4593, Dog_test_1!$B$2:$D$194, 3, FALSE))</f>
        <v>3</v>
      </c>
      <c r="G4593">
        <f>IF(ISNA(VLOOKUP(E4593, Dog_test_1!$B$2:$D$194, 3, FALSE)), 0, VLOOKUP(E4593, Dog_test_1!$B$2:$D$194, 3, FALSE))</f>
        <v>3</v>
      </c>
      <c r="H4593">
        <f t="shared" si="287"/>
        <v>3</v>
      </c>
    </row>
    <row r="4594" spans="1:8" ht="19" x14ac:dyDescent="0.25">
      <c r="A4594" t="s">
        <v>6</v>
      </c>
      <c r="B4594" t="s">
        <v>135</v>
      </c>
      <c r="C4594" s="2" t="str">
        <f t="shared" si="284"/>
        <v>miniaturepoodle</v>
      </c>
      <c r="D4594" t="str">
        <f t="shared" si="285"/>
        <v>miniaturepoodle</v>
      </c>
      <c r="E4594" t="str">
        <f t="shared" si="286"/>
        <v>miniaturepoodle</v>
      </c>
      <c r="F4594">
        <f>IF(ISNA(VLOOKUP(D4594, Dog_test_1!$B$2:$D$194, 3, FALSE)), 0, VLOOKUP(D4594, Dog_test_1!$B$2:$D$194, 3, FALSE))</f>
        <v>2</v>
      </c>
      <c r="G4594">
        <f>IF(ISNA(VLOOKUP(E4594, Dog_test_1!$B$2:$D$194, 3, FALSE)), 0, VLOOKUP(E4594, Dog_test_1!$B$2:$D$194, 3, FALSE))</f>
        <v>2</v>
      </c>
      <c r="H4594">
        <f t="shared" si="287"/>
        <v>2</v>
      </c>
    </row>
    <row r="4595" spans="1:8" ht="19" x14ac:dyDescent="0.25">
      <c r="A4595" t="s">
        <v>2653</v>
      </c>
      <c r="B4595" t="s">
        <v>25</v>
      </c>
      <c r="C4595" s="2" t="str">
        <f t="shared" si="284"/>
        <v>germanshepherd</v>
      </c>
      <c r="D4595" t="str">
        <f t="shared" si="285"/>
        <v>germanshepherd</v>
      </c>
      <c r="E4595" t="str">
        <f t="shared" si="286"/>
        <v>germanshepherd</v>
      </c>
      <c r="F4595">
        <f>IF(ISNA(VLOOKUP(D4595, Dog_test_1!$B$2:$D$194, 3, FALSE)), 0, VLOOKUP(D4595, Dog_test_1!$B$2:$D$194, 3, FALSE))</f>
        <v>3</v>
      </c>
      <c r="G4595">
        <f>IF(ISNA(VLOOKUP(E4595, Dog_test_1!$B$2:$D$194, 3, FALSE)), 0, VLOOKUP(E4595, Dog_test_1!$B$2:$D$194, 3, FALSE))</f>
        <v>3</v>
      </c>
      <c r="H4595">
        <f t="shared" si="287"/>
        <v>3</v>
      </c>
    </row>
    <row r="4596" spans="1:8" ht="19" x14ac:dyDescent="0.25">
      <c r="A4596" t="s">
        <v>2654</v>
      </c>
      <c r="B4596" t="s">
        <v>32</v>
      </c>
      <c r="C4596" s="2" t="str">
        <f t="shared" si="284"/>
        <v>labradorretriever</v>
      </c>
      <c r="D4596" t="str">
        <f t="shared" si="285"/>
        <v>labradorretriever</v>
      </c>
      <c r="E4596" t="str">
        <f t="shared" si="286"/>
        <v>labradorretriever</v>
      </c>
      <c r="F4596">
        <f>IF(ISNA(VLOOKUP(D4596, Dog_test_1!$B$2:$D$194, 3, FALSE)), 0, VLOOKUP(D4596, Dog_test_1!$B$2:$D$194, 3, FALSE))</f>
        <v>3</v>
      </c>
      <c r="G4596">
        <f>IF(ISNA(VLOOKUP(E4596, Dog_test_1!$B$2:$D$194, 3, FALSE)), 0, VLOOKUP(E4596, Dog_test_1!$B$2:$D$194, 3, FALSE))</f>
        <v>3</v>
      </c>
      <c r="H4596">
        <f t="shared" si="287"/>
        <v>3</v>
      </c>
    </row>
    <row r="4597" spans="1:8" ht="19" x14ac:dyDescent="0.25">
      <c r="A4597" t="s">
        <v>61</v>
      </c>
      <c r="B4597" t="s">
        <v>141</v>
      </c>
      <c r="C4597" s="2" t="str">
        <f t="shared" si="284"/>
        <v>catahoula</v>
      </c>
      <c r="D4597" t="str">
        <f t="shared" si="285"/>
        <v>catahoula</v>
      </c>
      <c r="E4597" t="str">
        <f t="shared" si="286"/>
        <v>catahoula</v>
      </c>
      <c r="F4597">
        <f>IF(ISNA(VLOOKUP(D4597, Dog_test_1!$B$2:$D$194, 3, FALSE)), 0, VLOOKUP(D4597, Dog_test_1!$B$2:$D$194, 3, FALSE))</f>
        <v>0</v>
      </c>
      <c r="G4597">
        <f>IF(ISNA(VLOOKUP(E4597, Dog_test_1!$B$2:$D$194, 3, FALSE)), 0, VLOOKUP(E4597, Dog_test_1!$B$2:$D$194, 3, FALSE))</f>
        <v>0</v>
      </c>
      <c r="H4597">
        <f t="shared" si="287"/>
        <v>0</v>
      </c>
    </row>
    <row r="4598" spans="1:8" ht="19" x14ac:dyDescent="0.25">
      <c r="A4598" t="s">
        <v>6</v>
      </c>
      <c r="B4598" t="s">
        <v>108</v>
      </c>
      <c r="C4598" s="2" t="str">
        <f t="shared" si="284"/>
        <v>ratterrier</v>
      </c>
      <c r="D4598" t="str">
        <f t="shared" si="285"/>
        <v>ratterrier</v>
      </c>
      <c r="E4598" t="str">
        <f t="shared" si="286"/>
        <v>ratterrier</v>
      </c>
      <c r="F4598">
        <f>IF(ISNA(VLOOKUP(D4598, Dog_test_1!$B$2:$D$194, 3, FALSE)), 0, VLOOKUP(D4598, Dog_test_1!$B$2:$D$194, 3, FALSE))</f>
        <v>0</v>
      </c>
      <c r="G4598">
        <f>IF(ISNA(VLOOKUP(E4598, Dog_test_1!$B$2:$D$194, 3, FALSE)), 0, VLOOKUP(E4598, Dog_test_1!$B$2:$D$194, 3, FALSE))</f>
        <v>0</v>
      </c>
      <c r="H4598">
        <f t="shared" si="287"/>
        <v>0</v>
      </c>
    </row>
    <row r="4599" spans="1:8" ht="19" x14ac:dyDescent="0.25">
      <c r="A4599" t="s">
        <v>6</v>
      </c>
      <c r="B4599" t="s">
        <v>11</v>
      </c>
      <c r="C4599" s="2" t="str">
        <f t="shared" si="284"/>
        <v>cairnterrier</v>
      </c>
      <c r="D4599" t="str">
        <f t="shared" si="285"/>
        <v>cairnterrier</v>
      </c>
      <c r="E4599" t="str">
        <f t="shared" si="286"/>
        <v>cairnterrier</v>
      </c>
      <c r="F4599">
        <f>IF(ISNA(VLOOKUP(D4599, Dog_test_1!$B$2:$D$194, 3, FALSE)), 0, VLOOKUP(D4599, Dog_test_1!$B$2:$D$194, 3, FALSE))</f>
        <v>1</v>
      </c>
      <c r="G4599">
        <f>IF(ISNA(VLOOKUP(E4599, Dog_test_1!$B$2:$D$194, 3, FALSE)), 0, VLOOKUP(E4599, Dog_test_1!$B$2:$D$194, 3, FALSE))</f>
        <v>1</v>
      </c>
      <c r="H4599">
        <f t="shared" si="287"/>
        <v>1</v>
      </c>
    </row>
    <row r="4600" spans="1:8" ht="19" x14ac:dyDescent="0.25">
      <c r="A4600" t="s">
        <v>1700</v>
      </c>
      <c r="B4600" t="s">
        <v>493</v>
      </c>
      <c r="C4600" s="2" t="str">
        <f t="shared" si="284"/>
        <v>staffordshire</v>
      </c>
      <c r="D4600" t="str">
        <f t="shared" si="285"/>
        <v>staffordshire</v>
      </c>
      <c r="E4600" t="str">
        <f t="shared" si="286"/>
        <v>staffordshire</v>
      </c>
      <c r="F4600">
        <f>IF(ISNA(VLOOKUP(D4600, Dog_test_1!$B$2:$D$194, 3, FALSE)), 0, VLOOKUP(D4600, Dog_test_1!$B$2:$D$194, 3, FALSE))</f>
        <v>0</v>
      </c>
      <c r="G4600">
        <f>IF(ISNA(VLOOKUP(E4600, Dog_test_1!$B$2:$D$194, 3, FALSE)), 0, VLOOKUP(E4600, Dog_test_1!$B$2:$D$194, 3, FALSE))</f>
        <v>0</v>
      </c>
      <c r="H4600">
        <f t="shared" si="287"/>
        <v>0</v>
      </c>
    </row>
    <row r="4601" spans="1:8" ht="19" x14ac:dyDescent="0.25">
      <c r="A4601" t="s">
        <v>2655</v>
      </c>
      <c r="B4601" t="s">
        <v>155</v>
      </c>
      <c r="C4601" s="2" t="str">
        <f t="shared" si="284"/>
        <v>australianshepherd</v>
      </c>
      <c r="D4601" t="str">
        <f t="shared" si="285"/>
        <v>australianshepherd</v>
      </c>
      <c r="E4601" t="str">
        <f t="shared" si="286"/>
        <v>australianshepherd</v>
      </c>
      <c r="F4601">
        <f>IF(ISNA(VLOOKUP(D4601, Dog_test_1!$B$2:$D$194, 3, FALSE)), 0, VLOOKUP(D4601, Dog_test_1!$B$2:$D$194, 3, FALSE))</f>
        <v>3</v>
      </c>
      <c r="G4601">
        <f>IF(ISNA(VLOOKUP(E4601, Dog_test_1!$B$2:$D$194, 3, FALSE)), 0, VLOOKUP(E4601, Dog_test_1!$B$2:$D$194, 3, FALSE))</f>
        <v>3</v>
      </c>
      <c r="H4601">
        <f t="shared" si="287"/>
        <v>3</v>
      </c>
    </row>
    <row r="4602" spans="1:8" ht="19" x14ac:dyDescent="0.25">
      <c r="A4602" t="s">
        <v>825</v>
      </c>
      <c r="B4602" t="s">
        <v>32</v>
      </c>
      <c r="C4602" s="2" t="str">
        <f t="shared" si="284"/>
        <v>labradorretriever</v>
      </c>
      <c r="D4602" t="str">
        <f t="shared" si="285"/>
        <v>labradorretriever</v>
      </c>
      <c r="E4602" t="str">
        <f t="shared" si="286"/>
        <v>labradorretriever</v>
      </c>
      <c r="F4602">
        <f>IF(ISNA(VLOOKUP(D4602, Dog_test_1!$B$2:$D$194, 3, FALSE)), 0, VLOOKUP(D4602, Dog_test_1!$B$2:$D$194, 3, FALSE))</f>
        <v>3</v>
      </c>
      <c r="G4602">
        <f>IF(ISNA(VLOOKUP(E4602, Dog_test_1!$B$2:$D$194, 3, FALSE)), 0, VLOOKUP(E4602, Dog_test_1!$B$2:$D$194, 3, FALSE))</f>
        <v>3</v>
      </c>
      <c r="H4602">
        <f t="shared" si="287"/>
        <v>3</v>
      </c>
    </row>
    <row r="4603" spans="1:8" ht="19" x14ac:dyDescent="0.25">
      <c r="A4603" t="s">
        <v>2656</v>
      </c>
      <c r="B4603" t="s">
        <v>263</v>
      </c>
      <c r="C4603" s="2" t="str">
        <f t="shared" si="284"/>
        <v>englishbulldog</v>
      </c>
      <c r="D4603" t="str">
        <f t="shared" si="285"/>
        <v>englishbulldog</v>
      </c>
      <c r="E4603" t="str">
        <f t="shared" si="286"/>
        <v>englishbulldog</v>
      </c>
      <c r="F4603">
        <f>IF(ISNA(VLOOKUP(D4603, Dog_test_1!$B$2:$D$194, 3, FALSE)), 0, VLOOKUP(D4603, Dog_test_1!$B$2:$D$194, 3, FALSE))</f>
        <v>0</v>
      </c>
      <c r="G4603">
        <f>IF(ISNA(VLOOKUP(E4603, Dog_test_1!$B$2:$D$194, 3, FALSE)), 0, VLOOKUP(E4603, Dog_test_1!$B$2:$D$194, 3, FALSE))</f>
        <v>0</v>
      </c>
      <c r="H4603">
        <f t="shared" si="287"/>
        <v>0</v>
      </c>
    </row>
    <row r="4604" spans="1:8" ht="19" x14ac:dyDescent="0.25">
      <c r="A4604" t="s">
        <v>2657</v>
      </c>
      <c r="B4604" t="s">
        <v>112</v>
      </c>
      <c r="C4604" s="2" t="str">
        <f t="shared" si="284"/>
        <v>dachshund/chihuahua</v>
      </c>
      <c r="D4604" t="str">
        <f t="shared" si="285"/>
        <v>dachshund</v>
      </c>
      <c r="E4604" t="str">
        <f t="shared" si="286"/>
        <v>chihuahua</v>
      </c>
      <c r="F4604">
        <f>IF(ISNA(VLOOKUP(D4604, Dog_test_1!$B$2:$D$194, 3, FALSE)), 0, VLOOKUP(D4604, Dog_test_1!$B$2:$D$194, 3, FALSE))</f>
        <v>2</v>
      </c>
      <c r="G4604">
        <f>IF(ISNA(VLOOKUP(E4604, Dog_test_1!$B$2:$D$194, 3, FALSE)), 0, VLOOKUP(E4604, Dog_test_1!$B$2:$D$194, 3, FALSE))</f>
        <v>1</v>
      </c>
      <c r="H4604">
        <f t="shared" si="287"/>
        <v>1.5</v>
      </c>
    </row>
    <row r="4605" spans="1:8" ht="19" x14ac:dyDescent="0.25">
      <c r="A4605" t="s">
        <v>171</v>
      </c>
      <c r="B4605" t="s">
        <v>108</v>
      </c>
      <c r="C4605" s="2" t="str">
        <f t="shared" si="284"/>
        <v>ratterrier</v>
      </c>
      <c r="D4605" t="str">
        <f t="shared" si="285"/>
        <v>ratterrier</v>
      </c>
      <c r="E4605" t="str">
        <f t="shared" si="286"/>
        <v>ratterrier</v>
      </c>
      <c r="F4605">
        <f>IF(ISNA(VLOOKUP(D4605, Dog_test_1!$B$2:$D$194, 3, FALSE)), 0, VLOOKUP(D4605, Dog_test_1!$B$2:$D$194, 3, FALSE))</f>
        <v>0</v>
      </c>
      <c r="G4605">
        <f>IF(ISNA(VLOOKUP(E4605, Dog_test_1!$B$2:$D$194, 3, FALSE)), 0, VLOOKUP(E4605, Dog_test_1!$B$2:$D$194, 3, FALSE))</f>
        <v>0</v>
      </c>
      <c r="H4605">
        <f t="shared" si="287"/>
        <v>0</v>
      </c>
    </row>
    <row r="4606" spans="1:8" ht="19" x14ac:dyDescent="0.25">
      <c r="A4606" t="s">
        <v>2658</v>
      </c>
      <c r="B4606" t="s">
        <v>25</v>
      </c>
      <c r="C4606" s="2" t="str">
        <f t="shared" si="284"/>
        <v>germanshepherd</v>
      </c>
      <c r="D4606" t="str">
        <f t="shared" si="285"/>
        <v>germanshepherd</v>
      </c>
      <c r="E4606" t="str">
        <f t="shared" si="286"/>
        <v>germanshepherd</v>
      </c>
      <c r="F4606">
        <f>IF(ISNA(VLOOKUP(D4606, Dog_test_1!$B$2:$D$194, 3, FALSE)), 0, VLOOKUP(D4606, Dog_test_1!$B$2:$D$194, 3, FALSE))</f>
        <v>3</v>
      </c>
      <c r="G4606">
        <f>IF(ISNA(VLOOKUP(E4606, Dog_test_1!$B$2:$D$194, 3, FALSE)), 0, VLOOKUP(E4606, Dog_test_1!$B$2:$D$194, 3, FALSE))</f>
        <v>3</v>
      </c>
      <c r="H4606">
        <f t="shared" si="287"/>
        <v>3</v>
      </c>
    </row>
    <row r="4607" spans="1:8" ht="19" x14ac:dyDescent="0.25">
      <c r="A4607" t="s">
        <v>6</v>
      </c>
      <c r="B4607" t="s">
        <v>25</v>
      </c>
      <c r="C4607" s="2" t="str">
        <f t="shared" si="284"/>
        <v>germanshepherd</v>
      </c>
      <c r="D4607" t="str">
        <f t="shared" si="285"/>
        <v>germanshepherd</v>
      </c>
      <c r="E4607" t="str">
        <f t="shared" si="286"/>
        <v>germanshepherd</v>
      </c>
      <c r="F4607">
        <f>IF(ISNA(VLOOKUP(D4607, Dog_test_1!$B$2:$D$194, 3, FALSE)), 0, VLOOKUP(D4607, Dog_test_1!$B$2:$D$194, 3, FALSE))</f>
        <v>3</v>
      </c>
      <c r="G4607">
        <f>IF(ISNA(VLOOKUP(E4607, Dog_test_1!$B$2:$D$194, 3, FALSE)), 0, VLOOKUP(E4607, Dog_test_1!$B$2:$D$194, 3, FALSE))</f>
        <v>3</v>
      </c>
      <c r="H4607">
        <f t="shared" si="287"/>
        <v>3</v>
      </c>
    </row>
    <row r="4608" spans="1:8" ht="19" x14ac:dyDescent="0.25">
      <c r="A4608" t="s">
        <v>6</v>
      </c>
      <c r="B4608" t="s">
        <v>207</v>
      </c>
      <c r="C4608" s="2" t="str">
        <f t="shared" si="284"/>
        <v>labradorretriever/bordercollie</v>
      </c>
      <c r="D4608" t="str">
        <f t="shared" si="285"/>
        <v>labradorretriever</v>
      </c>
      <c r="E4608" t="str">
        <f t="shared" si="286"/>
        <v>bordercollie</v>
      </c>
      <c r="F4608">
        <f>IF(ISNA(VLOOKUP(D4608, Dog_test_1!$B$2:$D$194, 3, FALSE)), 0, VLOOKUP(D4608, Dog_test_1!$B$2:$D$194, 3, FALSE))</f>
        <v>3</v>
      </c>
      <c r="G4608">
        <f>IF(ISNA(VLOOKUP(E4608, Dog_test_1!$B$2:$D$194, 3, FALSE)), 0, VLOOKUP(E4608, Dog_test_1!$B$2:$D$194, 3, FALSE))</f>
        <v>3</v>
      </c>
      <c r="H4608">
        <f t="shared" si="287"/>
        <v>3</v>
      </c>
    </row>
    <row r="4609" spans="1:8" ht="19" x14ac:dyDescent="0.25">
      <c r="A4609" t="s">
        <v>349</v>
      </c>
      <c r="B4609" t="s">
        <v>126</v>
      </c>
      <c r="C4609" s="2" t="str">
        <f t="shared" si="284"/>
        <v>siberianhusky</v>
      </c>
      <c r="D4609" t="str">
        <f t="shared" si="285"/>
        <v>siberianhusky</v>
      </c>
      <c r="E4609" t="str">
        <f t="shared" si="286"/>
        <v>siberianhusky</v>
      </c>
      <c r="F4609">
        <f>IF(ISNA(VLOOKUP(D4609, Dog_test_1!$B$2:$D$194, 3, FALSE)), 0, VLOOKUP(D4609, Dog_test_1!$B$2:$D$194, 3, FALSE))</f>
        <v>0</v>
      </c>
      <c r="G4609">
        <f>IF(ISNA(VLOOKUP(E4609, Dog_test_1!$B$2:$D$194, 3, FALSE)), 0, VLOOKUP(E4609, Dog_test_1!$B$2:$D$194, 3, FALSE))</f>
        <v>0</v>
      </c>
      <c r="H4609">
        <f t="shared" si="287"/>
        <v>0</v>
      </c>
    </row>
    <row r="4610" spans="1:8" ht="19" x14ac:dyDescent="0.25">
      <c r="A4610" t="s">
        <v>700</v>
      </c>
      <c r="B4610" t="s">
        <v>5</v>
      </c>
      <c r="C4610" s="2" t="str">
        <f t="shared" ref="C4610:C4673" si="288">SUBSTITUTE(LOWER(B4610), " ", "")</f>
        <v>americanpitbullterrier</v>
      </c>
      <c r="D4610" t="str">
        <f t="shared" si="285"/>
        <v>americanpitbullterrier</v>
      </c>
      <c r="E4610" t="str">
        <f t="shared" si="286"/>
        <v>americanpitbullterrier</v>
      </c>
      <c r="F4610">
        <f>IF(ISNA(VLOOKUP(D4610, Dog_test_1!$B$2:$D$194, 3, FALSE)), 0, VLOOKUP(D4610, Dog_test_1!$B$2:$D$194, 3, FALSE))</f>
        <v>3</v>
      </c>
      <c r="G4610">
        <f>IF(ISNA(VLOOKUP(E4610, Dog_test_1!$B$2:$D$194, 3, FALSE)), 0, VLOOKUP(E4610, Dog_test_1!$B$2:$D$194, 3, FALSE))</f>
        <v>3</v>
      </c>
      <c r="H4610">
        <f t="shared" si="287"/>
        <v>3</v>
      </c>
    </row>
    <row r="4611" spans="1:8" ht="19" x14ac:dyDescent="0.25">
      <c r="A4611" t="s">
        <v>342</v>
      </c>
      <c r="B4611" t="s">
        <v>17</v>
      </c>
      <c r="C4611" s="2" t="str">
        <f t="shared" si="288"/>
        <v>greatpyrenees</v>
      </c>
      <c r="D4611" t="str">
        <f t="shared" ref="D4611:D4674" si="289">IF(ISNUMBER(SEARCH("/", C4611)), LEFT(C4611, SEARCH("/", C4611, 1)-1), C4611)</f>
        <v>greatpyrenees</v>
      </c>
      <c r="E4611" t="str">
        <f t="shared" ref="E4611:E4674" si="290">IF(ISNUMBER(SEARCH("/", C4611)), RIGHT(C4611, LEN(C4611)-SEARCH("/", C4611, 1)), C4611)</f>
        <v>greatpyrenees</v>
      </c>
      <c r="F4611">
        <f>IF(ISNA(VLOOKUP(D4611, Dog_test_1!$B$2:$D$194, 3, FALSE)), 0, VLOOKUP(D4611, Dog_test_1!$B$2:$D$194, 3, FALSE))</f>
        <v>4</v>
      </c>
      <c r="G4611">
        <f>IF(ISNA(VLOOKUP(E4611, Dog_test_1!$B$2:$D$194, 3, FALSE)), 0, VLOOKUP(E4611, Dog_test_1!$B$2:$D$194, 3, FALSE))</f>
        <v>4</v>
      </c>
      <c r="H4611">
        <f t="shared" ref="H4611:H4674" si="291">(F4611+G4611)/2</f>
        <v>4</v>
      </c>
    </row>
    <row r="4612" spans="1:8" ht="19" x14ac:dyDescent="0.25">
      <c r="A4612" t="s">
        <v>2659</v>
      </c>
      <c r="B4612" t="s">
        <v>1781</v>
      </c>
      <c r="C4612" s="2" t="str">
        <f t="shared" si="288"/>
        <v>finnishspitz</v>
      </c>
      <c r="D4612" t="str">
        <f t="shared" si="289"/>
        <v>finnishspitz</v>
      </c>
      <c r="E4612" t="str">
        <f t="shared" si="290"/>
        <v>finnishspitz</v>
      </c>
      <c r="F4612">
        <f>IF(ISNA(VLOOKUP(D4612, Dog_test_1!$B$2:$D$194, 3, FALSE)), 0, VLOOKUP(D4612, Dog_test_1!$B$2:$D$194, 3, FALSE))</f>
        <v>3</v>
      </c>
      <c r="G4612">
        <f>IF(ISNA(VLOOKUP(E4612, Dog_test_1!$B$2:$D$194, 3, FALSE)), 0, VLOOKUP(E4612, Dog_test_1!$B$2:$D$194, 3, FALSE))</f>
        <v>3</v>
      </c>
      <c r="H4612">
        <f t="shared" si="291"/>
        <v>3</v>
      </c>
    </row>
    <row r="4613" spans="1:8" ht="19" x14ac:dyDescent="0.25">
      <c r="A4613" t="s">
        <v>1331</v>
      </c>
      <c r="B4613" t="s">
        <v>538</v>
      </c>
      <c r="C4613" s="2" t="str">
        <f t="shared" si="288"/>
        <v>miniaturepinscher</v>
      </c>
      <c r="D4613" t="str">
        <f t="shared" si="289"/>
        <v>miniaturepinscher</v>
      </c>
      <c r="E4613" t="str">
        <f t="shared" si="290"/>
        <v>miniaturepinscher</v>
      </c>
      <c r="F4613">
        <f>IF(ISNA(VLOOKUP(D4613, Dog_test_1!$B$2:$D$194, 3, FALSE)), 0, VLOOKUP(D4613, Dog_test_1!$B$2:$D$194, 3, FALSE))</f>
        <v>2</v>
      </c>
      <c r="G4613">
        <f>IF(ISNA(VLOOKUP(E4613, Dog_test_1!$B$2:$D$194, 3, FALSE)), 0, VLOOKUP(E4613, Dog_test_1!$B$2:$D$194, 3, FALSE))</f>
        <v>2</v>
      </c>
      <c r="H4613">
        <f t="shared" si="291"/>
        <v>2</v>
      </c>
    </row>
    <row r="4614" spans="1:8" ht="19" x14ac:dyDescent="0.25">
      <c r="A4614" t="s">
        <v>2660</v>
      </c>
      <c r="B4614" t="s">
        <v>5</v>
      </c>
      <c r="C4614" s="2" t="str">
        <f t="shared" si="288"/>
        <v>americanpitbullterrier</v>
      </c>
      <c r="D4614" t="str">
        <f t="shared" si="289"/>
        <v>americanpitbullterrier</v>
      </c>
      <c r="E4614" t="str">
        <f t="shared" si="290"/>
        <v>americanpitbullterrier</v>
      </c>
      <c r="F4614">
        <f>IF(ISNA(VLOOKUP(D4614, Dog_test_1!$B$2:$D$194, 3, FALSE)), 0, VLOOKUP(D4614, Dog_test_1!$B$2:$D$194, 3, FALSE))</f>
        <v>3</v>
      </c>
      <c r="G4614">
        <f>IF(ISNA(VLOOKUP(E4614, Dog_test_1!$B$2:$D$194, 3, FALSE)), 0, VLOOKUP(E4614, Dog_test_1!$B$2:$D$194, 3, FALSE))</f>
        <v>3</v>
      </c>
      <c r="H4614">
        <f t="shared" si="291"/>
        <v>3</v>
      </c>
    </row>
    <row r="4615" spans="1:8" ht="19" x14ac:dyDescent="0.25">
      <c r="A4615" t="s">
        <v>1349</v>
      </c>
      <c r="B4615" t="s">
        <v>276</v>
      </c>
      <c r="C4615" s="2" t="str">
        <f t="shared" si="288"/>
        <v>dachshundwirehair</v>
      </c>
      <c r="D4615" t="str">
        <f t="shared" si="289"/>
        <v>dachshundwirehair</v>
      </c>
      <c r="E4615" t="str">
        <f t="shared" si="290"/>
        <v>dachshundwirehair</v>
      </c>
      <c r="F4615">
        <f>IF(ISNA(VLOOKUP(D4615, Dog_test_1!$B$2:$D$194, 3, FALSE)), 0, VLOOKUP(D4615, Dog_test_1!$B$2:$D$194, 3, FALSE))</f>
        <v>0</v>
      </c>
      <c r="G4615">
        <f>IF(ISNA(VLOOKUP(E4615, Dog_test_1!$B$2:$D$194, 3, FALSE)), 0, VLOOKUP(E4615, Dog_test_1!$B$2:$D$194, 3, FALSE))</f>
        <v>0</v>
      </c>
      <c r="H4615">
        <f t="shared" si="291"/>
        <v>0</v>
      </c>
    </row>
    <row r="4616" spans="1:8" ht="19" x14ac:dyDescent="0.25">
      <c r="A4616" t="s">
        <v>1463</v>
      </c>
      <c r="B4616" t="s">
        <v>128</v>
      </c>
      <c r="C4616" s="2" t="str">
        <f t="shared" si="288"/>
        <v>australiancattledog</v>
      </c>
      <c r="D4616" t="str">
        <f t="shared" si="289"/>
        <v>australiancattledog</v>
      </c>
      <c r="E4616" t="str">
        <f t="shared" si="290"/>
        <v>australiancattledog</v>
      </c>
      <c r="F4616">
        <f>IF(ISNA(VLOOKUP(D4616, Dog_test_1!$B$2:$D$194, 3, FALSE)), 0, VLOOKUP(D4616, Dog_test_1!$B$2:$D$194, 3, FALSE))</f>
        <v>0</v>
      </c>
      <c r="G4616">
        <f>IF(ISNA(VLOOKUP(E4616, Dog_test_1!$B$2:$D$194, 3, FALSE)), 0, VLOOKUP(E4616, Dog_test_1!$B$2:$D$194, 3, FALSE))</f>
        <v>0</v>
      </c>
      <c r="H4616">
        <f t="shared" si="291"/>
        <v>0</v>
      </c>
    </row>
    <row r="4617" spans="1:8" ht="19" x14ac:dyDescent="0.25">
      <c r="A4617" t="s">
        <v>2661</v>
      </c>
      <c r="B4617" t="s">
        <v>2662</v>
      </c>
      <c r="C4617" s="2" t="str">
        <f t="shared" si="288"/>
        <v>dachshund/cairnterrier</v>
      </c>
      <c r="D4617" t="str">
        <f t="shared" si="289"/>
        <v>dachshund</v>
      </c>
      <c r="E4617" t="str">
        <f t="shared" si="290"/>
        <v>cairnterrier</v>
      </c>
      <c r="F4617">
        <f>IF(ISNA(VLOOKUP(D4617, Dog_test_1!$B$2:$D$194, 3, FALSE)), 0, VLOOKUP(D4617, Dog_test_1!$B$2:$D$194, 3, FALSE))</f>
        <v>2</v>
      </c>
      <c r="G4617">
        <f>IF(ISNA(VLOOKUP(E4617, Dog_test_1!$B$2:$D$194, 3, FALSE)), 0, VLOOKUP(E4617, Dog_test_1!$B$2:$D$194, 3, FALSE))</f>
        <v>1</v>
      </c>
      <c r="H4617">
        <f t="shared" si="291"/>
        <v>1.5</v>
      </c>
    </row>
    <row r="4618" spans="1:8" ht="19" x14ac:dyDescent="0.25">
      <c r="A4618" t="s">
        <v>303</v>
      </c>
      <c r="B4618" t="s">
        <v>32</v>
      </c>
      <c r="C4618" s="2" t="str">
        <f t="shared" si="288"/>
        <v>labradorretriever</v>
      </c>
      <c r="D4618" t="str">
        <f t="shared" si="289"/>
        <v>labradorretriever</v>
      </c>
      <c r="E4618" t="str">
        <f t="shared" si="290"/>
        <v>labradorretriever</v>
      </c>
      <c r="F4618">
        <f>IF(ISNA(VLOOKUP(D4618, Dog_test_1!$B$2:$D$194, 3, FALSE)), 0, VLOOKUP(D4618, Dog_test_1!$B$2:$D$194, 3, FALSE))</f>
        <v>3</v>
      </c>
      <c r="G4618">
        <f>IF(ISNA(VLOOKUP(E4618, Dog_test_1!$B$2:$D$194, 3, FALSE)), 0, VLOOKUP(E4618, Dog_test_1!$B$2:$D$194, 3, FALSE))</f>
        <v>3</v>
      </c>
      <c r="H4618">
        <f t="shared" si="291"/>
        <v>3</v>
      </c>
    </row>
    <row r="4619" spans="1:8" ht="19" x14ac:dyDescent="0.25">
      <c r="A4619" t="s">
        <v>6</v>
      </c>
      <c r="B4619" t="s">
        <v>2663</v>
      </c>
      <c r="C4619" s="2" t="str">
        <f t="shared" si="288"/>
        <v>boxer/harrier</v>
      </c>
      <c r="D4619" t="str">
        <f t="shared" si="289"/>
        <v>boxer</v>
      </c>
      <c r="E4619" t="str">
        <f t="shared" si="290"/>
        <v>harrier</v>
      </c>
      <c r="F4619">
        <f>IF(ISNA(VLOOKUP(D4619, Dog_test_1!$B$2:$D$194, 3, FALSE)), 0, VLOOKUP(D4619, Dog_test_1!$B$2:$D$194, 3, FALSE))</f>
        <v>3</v>
      </c>
      <c r="G4619">
        <f>IF(ISNA(VLOOKUP(E4619, Dog_test_1!$B$2:$D$194, 3, FALSE)), 0, VLOOKUP(E4619, Dog_test_1!$B$2:$D$194, 3, FALSE))</f>
        <v>3</v>
      </c>
      <c r="H4619">
        <f t="shared" si="291"/>
        <v>3</v>
      </c>
    </row>
    <row r="4620" spans="1:8" ht="19" x14ac:dyDescent="0.25">
      <c r="A4620" t="s">
        <v>6</v>
      </c>
      <c r="B4620" t="s">
        <v>256</v>
      </c>
      <c r="C4620" s="2" t="str">
        <f t="shared" si="288"/>
        <v>jackrussellterrier</v>
      </c>
      <c r="D4620" t="str">
        <f t="shared" si="289"/>
        <v>jackrussellterrier</v>
      </c>
      <c r="E4620" t="str">
        <f t="shared" si="290"/>
        <v>jackrussellterrier</v>
      </c>
      <c r="F4620">
        <f>IF(ISNA(VLOOKUP(D4620, Dog_test_1!$B$2:$D$194, 3, FALSE)), 0, VLOOKUP(D4620, Dog_test_1!$B$2:$D$194, 3, FALSE))</f>
        <v>2</v>
      </c>
      <c r="G4620">
        <f>IF(ISNA(VLOOKUP(E4620, Dog_test_1!$B$2:$D$194, 3, FALSE)), 0, VLOOKUP(E4620, Dog_test_1!$B$2:$D$194, 3, FALSE))</f>
        <v>2</v>
      </c>
      <c r="H4620">
        <f t="shared" si="291"/>
        <v>2</v>
      </c>
    </row>
    <row r="4621" spans="1:8" ht="19" x14ac:dyDescent="0.25">
      <c r="A4621" t="s">
        <v>2664</v>
      </c>
      <c r="B4621" t="s">
        <v>32</v>
      </c>
      <c r="C4621" s="2" t="str">
        <f t="shared" si="288"/>
        <v>labradorretriever</v>
      </c>
      <c r="D4621" t="str">
        <f t="shared" si="289"/>
        <v>labradorretriever</v>
      </c>
      <c r="E4621" t="str">
        <f t="shared" si="290"/>
        <v>labradorretriever</v>
      </c>
      <c r="F4621">
        <f>IF(ISNA(VLOOKUP(D4621, Dog_test_1!$B$2:$D$194, 3, FALSE)), 0, VLOOKUP(D4621, Dog_test_1!$B$2:$D$194, 3, FALSE))</f>
        <v>3</v>
      </c>
      <c r="G4621">
        <f>IF(ISNA(VLOOKUP(E4621, Dog_test_1!$B$2:$D$194, 3, FALSE)), 0, VLOOKUP(E4621, Dog_test_1!$B$2:$D$194, 3, FALSE))</f>
        <v>3</v>
      </c>
      <c r="H4621">
        <f t="shared" si="291"/>
        <v>3</v>
      </c>
    </row>
    <row r="4622" spans="1:8" ht="19" x14ac:dyDescent="0.25">
      <c r="A4622" t="s">
        <v>6</v>
      </c>
      <c r="B4622" t="s">
        <v>49</v>
      </c>
      <c r="C4622" s="2" t="str">
        <f t="shared" si="288"/>
        <v>dachshund</v>
      </c>
      <c r="D4622" t="str">
        <f t="shared" si="289"/>
        <v>dachshund</v>
      </c>
      <c r="E4622" t="str">
        <f t="shared" si="290"/>
        <v>dachshund</v>
      </c>
      <c r="F4622">
        <f>IF(ISNA(VLOOKUP(D4622, Dog_test_1!$B$2:$D$194, 3, FALSE)), 0, VLOOKUP(D4622, Dog_test_1!$B$2:$D$194, 3, FALSE))</f>
        <v>2</v>
      </c>
      <c r="G4622">
        <f>IF(ISNA(VLOOKUP(E4622, Dog_test_1!$B$2:$D$194, 3, FALSE)), 0, VLOOKUP(E4622, Dog_test_1!$B$2:$D$194, 3, FALSE))</f>
        <v>2</v>
      </c>
      <c r="H4622">
        <f t="shared" si="291"/>
        <v>2</v>
      </c>
    </row>
    <row r="4623" spans="1:8" ht="19" x14ac:dyDescent="0.25">
      <c r="A4623" t="s">
        <v>6</v>
      </c>
      <c r="B4623" t="s">
        <v>5</v>
      </c>
      <c r="C4623" s="2" t="str">
        <f t="shared" si="288"/>
        <v>americanpitbullterrier</v>
      </c>
      <c r="D4623" t="str">
        <f t="shared" si="289"/>
        <v>americanpitbullterrier</v>
      </c>
      <c r="E4623" t="str">
        <f t="shared" si="290"/>
        <v>americanpitbullterrier</v>
      </c>
      <c r="F4623">
        <f>IF(ISNA(VLOOKUP(D4623, Dog_test_1!$B$2:$D$194, 3, FALSE)), 0, VLOOKUP(D4623, Dog_test_1!$B$2:$D$194, 3, FALSE))</f>
        <v>3</v>
      </c>
      <c r="G4623">
        <f>IF(ISNA(VLOOKUP(E4623, Dog_test_1!$B$2:$D$194, 3, FALSE)), 0, VLOOKUP(E4623, Dog_test_1!$B$2:$D$194, 3, FALSE))</f>
        <v>3</v>
      </c>
      <c r="H4623">
        <f t="shared" si="291"/>
        <v>3</v>
      </c>
    </row>
    <row r="4624" spans="1:8" ht="19" x14ac:dyDescent="0.25">
      <c r="A4624" t="s">
        <v>434</v>
      </c>
      <c r="B4624" t="s">
        <v>248</v>
      </c>
      <c r="C4624" s="2" t="str">
        <f t="shared" si="288"/>
        <v>americanbulldog</v>
      </c>
      <c r="D4624" t="str">
        <f t="shared" si="289"/>
        <v>americanbulldog</v>
      </c>
      <c r="E4624" t="str">
        <f t="shared" si="290"/>
        <v>americanbulldog</v>
      </c>
      <c r="F4624">
        <f>IF(ISNA(VLOOKUP(D4624, Dog_test_1!$B$2:$D$194, 3, FALSE)), 0, VLOOKUP(D4624, Dog_test_1!$B$2:$D$194, 3, FALSE))</f>
        <v>3</v>
      </c>
      <c r="G4624">
        <f>IF(ISNA(VLOOKUP(E4624, Dog_test_1!$B$2:$D$194, 3, FALSE)), 0, VLOOKUP(E4624, Dog_test_1!$B$2:$D$194, 3, FALSE))</f>
        <v>3</v>
      </c>
      <c r="H4624">
        <f t="shared" si="291"/>
        <v>3</v>
      </c>
    </row>
    <row r="4625" spans="1:8" ht="19" x14ac:dyDescent="0.25">
      <c r="A4625" t="s">
        <v>2665</v>
      </c>
      <c r="B4625" t="s">
        <v>32</v>
      </c>
      <c r="C4625" s="2" t="str">
        <f t="shared" si="288"/>
        <v>labradorretriever</v>
      </c>
      <c r="D4625" t="str">
        <f t="shared" si="289"/>
        <v>labradorretriever</v>
      </c>
      <c r="E4625" t="str">
        <f t="shared" si="290"/>
        <v>labradorretriever</v>
      </c>
      <c r="F4625">
        <f>IF(ISNA(VLOOKUP(D4625, Dog_test_1!$B$2:$D$194, 3, FALSE)), 0, VLOOKUP(D4625, Dog_test_1!$B$2:$D$194, 3, FALSE))</f>
        <v>3</v>
      </c>
      <c r="G4625">
        <f>IF(ISNA(VLOOKUP(E4625, Dog_test_1!$B$2:$D$194, 3, FALSE)), 0, VLOOKUP(E4625, Dog_test_1!$B$2:$D$194, 3, FALSE))</f>
        <v>3</v>
      </c>
      <c r="H4625">
        <f t="shared" si="291"/>
        <v>3</v>
      </c>
    </row>
    <row r="4626" spans="1:8" ht="19" x14ac:dyDescent="0.25">
      <c r="A4626" t="s">
        <v>875</v>
      </c>
      <c r="B4626" t="s">
        <v>5</v>
      </c>
      <c r="C4626" s="2" t="str">
        <f t="shared" si="288"/>
        <v>americanpitbullterrier</v>
      </c>
      <c r="D4626" t="str">
        <f t="shared" si="289"/>
        <v>americanpitbullterrier</v>
      </c>
      <c r="E4626" t="str">
        <f t="shared" si="290"/>
        <v>americanpitbullterrier</v>
      </c>
      <c r="F4626">
        <f>IF(ISNA(VLOOKUP(D4626, Dog_test_1!$B$2:$D$194, 3, FALSE)), 0, VLOOKUP(D4626, Dog_test_1!$B$2:$D$194, 3, FALSE))</f>
        <v>3</v>
      </c>
      <c r="G4626">
        <f>IF(ISNA(VLOOKUP(E4626, Dog_test_1!$B$2:$D$194, 3, FALSE)), 0, VLOOKUP(E4626, Dog_test_1!$B$2:$D$194, 3, FALSE))</f>
        <v>3</v>
      </c>
      <c r="H4626">
        <f t="shared" si="291"/>
        <v>3</v>
      </c>
    </row>
    <row r="4627" spans="1:8" ht="19" x14ac:dyDescent="0.25">
      <c r="A4627" t="s">
        <v>2666</v>
      </c>
      <c r="B4627" t="s">
        <v>164</v>
      </c>
      <c r="C4627" s="2" t="str">
        <f t="shared" si="288"/>
        <v>labradorretriever/americanpitbullterrier</v>
      </c>
      <c r="D4627" t="str">
        <f t="shared" si="289"/>
        <v>labradorretriever</v>
      </c>
      <c r="E4627" t="str">
        <f t="shared" si="290"/>
        <v>americanpitbullterrier</v>
      </c>
      <c r="F4627">
        <f>IF(ISNA(VLOOKUP(D4627, Dog_test_1!$B$2:$D$194, 3, FALSE)), 0, VLOOKUP(D4627, Dog_test_1!$B$2:$D$194, 3, FALSE))</f>
        <v>3</v>
      </c>
      <c r="G4627">
        <f>IF(ISNA(VLOOKUP(E4627, Dog_test_1!$B$2:$D$194, 3, FALSE)), 0, VLOOKUP(E4627, Dog_test_1!$B$2:$D$194, 3, FALSE))</f>
        <v>3</v>
      </c>
      <c r="H4627">
        <f t="shared" si="291"/>
        <v>3</v>
      </c>
    </row>
    <row r="4628" spans="1:8" ht="19" x14ac:dyDescent="0.25">
      <c r="A4628" t="s">
        <v>722</v>
      </c>
      <c r="B4628" t="s">
        <v>5</v>
      </c>
      <c r="C4628" s="2" t="str">
        <f t="shared" si="288"/>
        <v>americanpitbullterrier</v>
      </c>
      <c r="D4628" t="str">
        <f t="shared" si="289"/>
        <v>americanpitbullterrier</v>
      </c>
      <c r="E4628" t="str">
        <f t="shared" si="290"/>
        <v>americanpitbullterrier</v>
      </c>
      <c r="F4628">
        <f>IF(ISNA(VLOOKUP(D4628, Dog_test_1!$B$2:$D$194, 3, FALSE)), 0, VLOOKUP(D4628, Dog_test_1!$B$2:$D$194, 3, FALSE))</f>
        <v>3</v>
      </c>
      <c r="G4628">
        <f>IF(ISNA(VLOOKUP(E4628, Dog_test_1!$B$2:$D$194, 3, FALSE)), 0, VLOOKUP(E4628, Dog_test_1!$B$2:$D$194, 3, FALSE))</f>
        <v>3</v>
      </c>
      <c r="H4628">
        <f t="shared" si="291"/>
        <v>3</v>
      </c>
    </row>
    <row r="4629" spans="1:8" ht="19" x14ac:dyDescent="0.25">
      <c r="A4629" t="s">
        <v>2667</v>
      </c>
      <c r="B4629" t="s">
        <v>112</v>
      </c>
      <c r="C4629" s="2" t="str">
        <f t="shared" si="288"/>
        <v>dachshund/chihuahua</v>
      </c>
      <c r="D4629" t="str">
        <f t="shared" si="289"/>
        <v>dachshund</v>
      </c>
      <c r="E4629" t="str">
        <f t="shared" si="290"/>
        <v>chihuahua</v>
      </c>
      <c r="F4629">
        <f>IF(ISNA(VLOOKUP(D4629, Dog_test_1!$B$2:$D$194, 3, FALSE)), 0, VLOOKUP(D4629, Dog_test_1!$B$2:$D$194, 3, FALSE))</f>
        <v>2</v>
      </c>
      <c r="G4629">
        <f>IF(ISNA(VLOOKUP(E4629, Dog_test_1!$B$2:$D$194, 3, FALSE)), 0, VLOOKUP(E4629, Dog_test_1!$B$2:$D$194, 3, FALSE))</f>
        <v>1</v>
      </c>
      <c r="H4629">
        <f t="shared" si="291"/>
        <v>1.5</v>
      </c>
    </row>
    <row r="4630" spans="1:8" ht="19" x14ac:dyDescent="0.25">
      <c r="A4630" t="s">
        <v>1106</v>
      </c>
      <c r="B4630" t="s">
        <v>30</v>
      </c>
      <c r="C4630" s="2" t="str">
        <f t="shared" si="288"/>
        <v>chihuahua</v>
      </c>
      <c r="D4630" t="str">
        <f t="shared" si="289"/>
        <v>chihuahua</v>
      </c>
      <c r="E4630" t="str">
        <f t="shared" si="290"/>
        <v>chihuahua</v>
      </c>
      <c r="F4630">
        <f>IF(ISNA(VLOOKUP(D4630, Dog_test_1!$B$2:$D$194, 3, FALSE)), 0, VLOOKUP(D4630, Dog_test_1!$B$2:$D$194, 3, FALSE))</f>
        <v>1</v>
      </c>
      <c r="G4630">
        <f>IF(ISNA(VLOOKUP(E4630, Dog_test_1!$B$2:$D$194, 3, FALSE)), 0, VLOOKUP(E4630, Dog_test_1!$B$2:$D$194, 3, FALSE))</f>
        <v>1</v>
      </c>
      <c r="H4630">
        <f t="shared" si="291"/>
        <v>1</v>
      </c>
    </row>
    <row r="4631" spans="1:8" ht="19" x14ac:dyDescent="0.25">
      <c r="A4631" t="s">
        <v>542</v>
      </c>
      <c r="B4631" t="s">
        <v>100</v>
      </c>
      <c r="C4631" s="2" t="str">
        <f t="shared" si="288"/>
        <v>chihuahua/jackrussellterrier</v>
      </c>
      <c r="D4631" t="str">
        <f t="shared" si="289"/>
        <v>chihuahua</v>
      </c>
      <c r="E4631" t="str">
        <f t="shared" si="290"/>
        <v>jackrussellterrier</v>
      </c>
      <c r="F4631">
        <f>IF(ISNA(VLOOKUP(D4631, Dog_test_1!$B$2:$D$194, 3, FALSE)), 0, VLOOKUP(D4631, Dog_test_1!$B$2:$D$194, 3, FALSE))</f>
        <v>1</v>
      </c>
      <c r="G4631">
        <f>IF(ISNA(VLOOKUP(E4631, Dog_test_1!$B$2:$D$194, 3, FALSE)), 0, VLOOKUP(E4631, Dog_test_1!$B$2:$D$194, 3, FALSE))</f>
        <v>2</v>
      </c>
      <c r="H4631">
        <f t="shared" si="291"/>
        <v>1.5</v>
      </c>
    </row>
    <row r="4632" spans="1:8" ht="19" x14ac:dyDescent="0.25">
      <c r="A4632" t="s">
        <v>962</v>
      </c>
      <c r="B4632" t="s">
        <v>5</v>
      </c>
      <c r="C4632" s="2" t="str">
        <f t="shared" si="288"/>
        <v>americanpitbullterrier</v>
      </c>
      <c r="D4632" t="str">
        <f t="shared" si="289"/>
        <v>americanpitbullterrier</v>
      </c>
      <c r="E4632" t="str">
        <f t="shared" si="290"/>
        <v>americanpitbullterrier</v>
      </c>
      <c r="F4632">
        <f>IF(ISNA(VLOOKUP(D4632, Dog_test_1!$B$2:$D$194, 3, FALSE)), 0, VLOOKUP(D4632, Dog_test_1!$B$2:$D$194, 3, FALSE))</f>
        <v>3</v>
      </c>
      <c r="G4632">
        <f>IF(ISNA(VLOOKUP(E4632, Dog_test_1!$B$2:$D$194, 3, FALSE)), 0, VLOOKUP(E4632, Dog_test_1!$B$2:$D$194, 3, FALSE))</f>
        <v>3</v>
      </c>
      <c r="H4632">
        <f t="shared" si="291"/>
        <v>3</v>
      </c>
    </row>
    <row r="4633" spans="1:8" ht="19" x14ac:dyDescent="0.25">
      <c r="A4633" t="s">
        <v>2668</v>
      </c>
      <c r="B4633" t="s">
        <v>28</v>
      </c>
      <c r="C4633" s="2" t="str">
        <f t="shared" si="288"/>
        <v>americanstaffordshireterrier</v>
      </c>
      <c r="D4633" t="str">
        <f t="shared" si="289"/>
        <v>americanstaffordshireterrier</v>
      </c>
      <c r="E4633" t="str">
        <f t="shared" si="290"/>
        <v>americanstaffordshireterrier</v>
      </c>
      <c r="F4633">
        <f>IF(ISNA(VLOOKUP(D4633, Dog_test_1!$B$2:$D$194, 3, FALSE)), 0, VLOOKUP(D4633, Dog_test_1!$B$2:$D$194, 3, FALSE))</f>
        <v>3</v>
      </c>
      <c r="G4633">
        <f>IF(ISNA(VLOOKUP(E4633, Dog_test_1!$B$2:$D$194, 3, FALSE)), 0, VLOOKUP(E4633, Dog_test_1!$B$2:$D$194, 3, FALSE))</f>
        <v>3</v>
      </c>
      <c r="H4633">
        <f t="shared" si="291"/>
        <v>3</v>
      </c>
    </row>
    <row r="4634" spans="1:8" ht="19" x14ac:dyDescent="0.25">
      <c r="A4634" t="s">
        <v>6</v>
      </c>
      <c r="B4634" t="s">
        <v>714</v>
      </c>
      <c r="C4634" s="2" t="str">
        <f t="shared" si="288"/>
        <v>carolinadog</v>
      </c>
      <c r="D4634" t="str">
        <f t="shared" si="289"/>
        <v>carolinadog</v>
      </c>
      <c r="E4634" t="str">
        <f t="shared" si="290"/>
        <v>carolinadog</v>
      </c>
      <c r="F4634">
        <f>IF(ISNA(VLOOKUP(D4634, Dog_test_1!$B$2:$D$194, 3, FALSE)), 0, VLOOKUP(D4634, Dog_test_1!$B$2:$D$194, 3, FALSE))</f>
        <v>0</v>
      </c>
      <c r="G4634">
        <f>IF(ISNA(VLOOKUP(E4634, Dog_test_1!$B$2:$D$194, 3, FALSE)), 0, VLOOKUP(E4634, Dog_test_1!$B$2:$D$194, 3, FALSE))</f>
        <v>0</v>
      </c>
      <c r="H4634">
        <f t="shared" si="291"/>
        <v>0</v>
      </c>
    </row>
    <row r="4635" spans="1:8" ht="19" x14ac:dyDescent="0.25">
      <c r="A4635" t="s">
        <v>414</v>
      </c>
      <c r="B4635" t="s">
        <v>126</v>
      </c>
      <c r="C4635" s="2" t="str">
        <f t="shared" si="288"/>
        <v>siberianhusky</v>
      </c>
      <c r="D4635" t="str">
        <f t="shared" si="289"/>
        <v>siberianhusky</v>
      </c>
      <c r="E4635" t="str">
        <f t="shared" si="290"/>
        <v>siberianhusky</v>
      </c>
      <c r="F4635">
        <f>IF(ISNA(VLOOKUP(D4635, Dog_test_1!$B$2:$D$194, 3, FALSE)), 0, VLOOKUP(D4635, Dog_test_1!$B$2:$D$194, 3, FALSE))</f>
        <v>0</v>
      </c>
      <c r="G4635">
        <f>IF(ISNA(VLOOKUP(E4635, Dog_test_1!$B$2:$D$194, 3, FALSE)), 0, VLOOKUP(E4635, Dog_test_1!$B$2:$D$194, 3, FALSE))</f>
        <v>0</v>
      </c>
      <c r="H4635">
        <f t="shared" si="291"/>
        <v>0</v>
      </c>
    </row>
    <row r="4636" spans="1:8" ht="19" x14ac:dyDescent="0.25">
      <c r="A4636" t="s">
        <v>107</v>
      </c>
      <c r="B4636" t="s">
        <v>28</v>
      </c>
      <c r="C4636" s="2" t="str">
        <f t="shared" si="288"/>
        <v>americanstaffordshireterrier</v>
      </c>
      <c r="D4636" t="str">
        <f t="shared" si="289"/>
        <v>americanstaffordshireterrier</v>
      </c>
      <c r="E4636" t="str">
        <f t="shared" si="290"/>
        <v>americanstaffordshireterrier</v>
      </c>
      <c r="F4636">
        <f>IF(ISNA(VLOOKUP(D4636, Dog_test_1!$B$2:$D$194, 3, FALSE)), 0, VLOOKUP(D4636, Dog_test_1!$B$2:$D$194, 3, FALSE))</f>
        <v>3</v>
      </c>
      <c r="G4636">
        <f>IF(ISNA(VLOOKUP(E4636, Dog_test_1!$B$2:$D$194, 3, FALSE)), 0, VLOOKUP(E4636, Dog_test_1!$B$2:$D$194, 3, FALSE))</f>
        <v>3</v>
      </c>
      <c r="H4636">
        <f t="shared" si="291"/>
        <v>3</v>
      </c>
    </row>
    <row r="4637" spans="1:8" ht="19" x14ac:dyDescent="0.25">
      <c r="A4637" t="s">
        <v>190</v>
      </c>
      <c r="B4637" t="s">
        <v>126</v>
      </c>
      <c r="C4637" s="2" t="str">
        <f t="shared" si="288"/>
        <v>siberianhusky</v>
      </c>
      <c r="D4637" t="str">
        <f t="shared" si="289"/>
        <v>siberianhusky</v>
      </c>
      <c r="E4637" t="str">
        <f t="shared" si="290"/>
        <v>siberianhusky</v>
      </c>
      <c r="F4637">
        <f>IF(ISNA(VLOOKUP(D4637, Dog_test_1!$B$2:$D$194, 3, FALSE)), 0, VLOOKUP(D4637, Dog_test_1!$B$2:$D$194, 3, FALSE))</f>
        <v>0</v>
      </c>
      <c r="G4637">
        <f>IF(ISNA(VLOOKUP(E4637, Dog_test_1!$B$2:$D$194, 3, FALSE)), 0, VLOOKUP(E4637, Dog_test_1!$B$2:$D$194, 3, FALSE))</f>
        <v>0</v>
      </c>
      <c r="H4637">
        <f t="shared" si="291"/>
        <v>0</v>
      </c>
    </row>
    <row r="4638" spans="1:8" ht="19" x14ac:dyDescent="0.25">
      <c r="A4638" t="s">
        <v>2669</v>
      </c>
      <c r="B4638" t="s">
        <v>2670</v>
      </c>
      <c r="C4638" s="2" t="str">
        <f t="shared" si="288"/>
        <v>maltese/yorkshire</v>
      </c>
      <c r="D4638" t="str">
        <f t="shared" si="289"/>
        <v>maltese</v>
      </c>
      <c r="E4638" t="str">
        <f t="shared" si="290"/>
        <v>yorkshire</v>
      </c>
      <c r="F4638">
        <f>IF(ISNA(VLOOKUP(D4638, Dog_test_1!$B$2:$D$194, 3, FALSE)), 0, VLOOKUP(D4638, Dog_test_1!$B$2:$D$194, 3, FALSE))</f>
        <v>1</v>
      </c>
      <c r="G4638">
        <f>IF(ISNA(VLOOKUP(E4638, Dog_test_1!$B$2:$D$194, 3, FALSE)), 0, VLOOKUP(E4638, Dog_test_1!$B$2:$D$194, 3, FALSE))</f>
        <v>0</v>
      </c>
      <c r="H4638">
        <f t="shared" si="291"/>
        <v>0.5</v>
      </c>
    </row>
    <row r="4639" spans="1:8" ht="19" x14ac:dyDescent="0.25">
      <c r="A4639" t="s">
        <v>65</v>
      </c>
      <c r="B4639" t="s">
        <v>25</v>
      </c>
      <c r="C4639" s="2" t="str">
        <f t="shared" si="288"/>
        <v>germanshepherd</v>
      </c>
      <c r="D4639" t="str">
        <f t="shared" si="289"/>
        <v>germanshepherd</v>
      </c>
      <c r="E4639" t="str">
        <f t="shared" si="290"/>
        <v>germanshepherd</v>
      </c>
      <c r="F4639">
        <f>IF(ISNA(VLOOKUP(D4639, Dog_test_1!$B$2:$D$194, 3, FALSE)), 0, VLOOKUP(D4639, Dog_test_1!$B$2:$D$194, 3, FALSE))</f>
        <v>3</v>
      </c>
      <c r="G4639">
        <f>IF(ISNA(VLOOKUP(E4639, Dog_test_1!$B$2:$D$194, 3, FALSE)), 0, VLOOKUP(E4639, Dog_test_1!$B$2:$D$194, 3, FALSE))</f>
        <v>3</v>
      </c>
      <c r="H4639">
        <f t="shared" si="291"/>
        <v>3</v>
      </c>
    </row>
    <row r="4640" spans="1:8" ht="19" x14ac:dyDescent="0.25">
      <c r="A4640" t="s">
        <v>6</v>
      </c>
      <c r="B4640" t="s">
        <v>1135</v>
      </c>
      <c r="C4640" s="2" t="str">
        <f t="shared" si="288"/>
        <v>catahoula/plotthound</v>
      </c>
      <c r="D4640" t="str">
        <f t="shared" si="289"/>
        <v>catahoula</v>
      </c>
      <c r="E4640" t="str">
        <f t="shared" si="290"/>
        <v>plotthound</v>
      </c>
      <c r="F4640">
        <f>IF(ISNA(VLOOKUP(D4640, Dog_test_1!$B$2:$D$194, 3, FALSE)), 0, VLOOKUP(D4640, Dog_test_1!$B$2:$D$194, 3, FALSE))</f>
        <v>0</v>
      </c>
      <c r="G4640">
        <f>IF(ISNA(VLOOKUP(E4640, Dog_test_1!$B$2:$D$194, 3, FALSE)), 0, VLOOKUP(E4640, Dog_test_1!$B$2:$D$194, 3, FALSE))</f>
        <v>0</v>
      </c>
      <c r="H4640">
        <f t="shared" si="291"/>
        <v>0</v>
      </c>
    </row>
    <row r="4641" spans="1:8" ht="19" x14ac:dyDescent="0.25">
      <c r="A4641" t="s">
        <v>6</v>
      </c>
      <c r="B4641" t="s">
        <v>79</v>
      </c>
      <c r="C4641" s="2" t="str">
        <f t="shared" si="288"/>
        <v>boxer</v>
      </c>
      <c r="D4641" t="str">
        <f t="shared" si="289"/>
        <v>boxer</v>
      </c>
      <c r="E4641" t="str">
        <f t="shared" si="290"/>
        <v>boxer</v>
      </c>
      <c r="F4641">
        <f>IF(ISNA(VLOOKUP(D4641, Dog_test_1!$B$2:$D$194, 3, FALSE)), 0, VLOOKUP(D4641, Dog_test_1!$B$2:$D$194, 3, FALSE))</f>
        <v>3</v>
      </c>
      <c r="G4641">
        <f>IF(ISNA(VLOOKUP(E4641, Dog_test_1!$B$2:$D$194, 3, FALSE)), 0, VLOOKUP(E4641, Dog_test_1!$B$2:$D$194, 3, FALSE))</f>
        <v>3</v>
      </c>
      <c r="H4641">
        <f t="shared" si="291"/>
        <v>3</v>
      </c>
    </row>
    <row r="4642" spans="1:8" ht="19" x14ac:dyDescent="0.25">
      <c r="A4642" t="s">
        <v>6</v>
      </c>
      <c r="B4642" t="s">
        <v>1080</v>
      </c>
      <c r="C4642" s="2" t="str">
        <f t="shared" si="288"/>
        <v>italiangreyhound</v>
      </c>
      <c r="D4642" t="str">
        <f t="shared" si="289"/>
        <v>italiangreyhound</v>
      </c>
      <c r="E4642" t="str">
        <f t="shared" si="290"/>
        <v>italiangreyhound</v>
      </c>
      <c r="F4642">
        <f>IF(ISNA(VLOOKUP(D4642, Dog_test_1!$B$2:$D$194, 3, FALSE)), 0, VLOOKUP(D4642, Dog_test_1!$B$2:$D$194, 3, FALSE))</f>
        <v>2</v>
      </c>
      <c r="G4642">
        <f>IF(ISNA(VLOOKUP(E4642, Dog_test_1!$B$2:$D$194, 3, FALSE)), 0, VLOOKUP(E4642, Dog_test_1!$B$2:$D$194, 3, FALSE))</f>
        <v>2</v>
      </c>
      <c r="H4642">
        <f t="shared" si="291"/>
        <v>2</v>
      </c>
    </row>
    <row r="4643" spans="1:8" ht="19" x14ac:dyDescent="0.25">
      <c r="A4643" t="s">
        <v>2064</v>
      </c>
      <c r="B4643" t="s">
        <v>30</v>
      </c>
      <c r="C4643" s="2" t="str">
        <f t="shared" si="288"/>
        <v>chihuahua</v>
      </c>
      <c r="D4643" t="str">
        <f t="shared" si="289"/>
        <v>chihuahua</v>
      </c>
      <c r="E4643" t="str">
        <f t="shared" si="290"/>
        <v>chihuahua</v>
      </c>
      <c r="F4643">
        <f>IF(ISNA(VLOOKUP(D4643, Dog_test_1!$B$2:$D$194, 3, FALSE)), 0, VLOOKUP(D4643, Dog_test_1!$B$2:$D$194, 3, FALSE))</f>
        <v>1</v>
      </c>
      <c r="G4643">
        <f>IF(ISNA(VLOOKUP(E4643, Dog_test_1!$B$2:$D$194, 3, FALSE)), 0, VLOOKUP(E4643, Dog_test_1!$B$2:$D$194, 3, FALSE))</f>
        <v>1</v>
      </c>
      <c r="H4643">
        <f t="shared" si="291"/>
        <v>1</v>
      </c>
    </row>
    <row r="4644" spans="1:8" ht="19" x14ac:dyDescent="0.25">
      <c r="A4644" t="s">
        <v>6</v>
      </c>
      <c r="B4644" t="s">
        <v>32</v>
      </c>
      <c r="C4644" s="2" t="str">
        <f t="shared" si="288"/>
        <v>labradorretriever</v>
      </c>
      <c r="D4644" t="str">
        <f t="shared" si="289"/>
        <v>labradorretriever</v>
      </c>
      <c r="E4644" t="str">
        <f t="shared" si="290"/>
        <v>labradorretriever</v>
      </c>
      <c r="F4644">
        <f>IF(ISNA(VLOOKUP(D4644, Dog_test_1!$B$2:$D$194, 3, FALSE)), 0, VLOOKUP(D4644, Dog_test_1!$B$2:$D$194, 3, FALSE))</f>
        <v>3</v>
      </c>
      <c r="G4644">
        <f>IF(ISNA(VLOOKUP(E4644, Dog_test_1!$B$2:$D$194, 3, FALSE)), 0, VLOOKUP(E4644, Dog_test_1!$B$2:$D$194, 3, FALSE))</f>
        <v>3</v>
      </c>
      <c r="H4644">
        <f t="shared" si="291"/>
        <v>3</v>
      </c>
    </row>
    <row r="4645" spans="1:8" ht="19" x14ac:dyDescent="0.25">
      <c r="A4645" t="s">
        <v>2671</v>
      </c>
      <c r="B4645" t="s">
        <v>2672</v>
      </c>
      <c r="C4645" s="2" t="str">
        <f t="shared" si="288"/>
        <v>labradorretriever/jackrussellterrier</v>
      </c>
      <c r="D4645" t="str">
        <f t="shared" si="289"/>
        <v>labradorretriever</v>
      </c>
      <c r="E4645" t="str">
        <f t="shared" si="290"/>
        <v>jackrussellterrier</v>
      </c>
      <c r="F4645">
        <f>IF(ISNA(VLOOKUP(D4645, Dog_test_1!$B$2:$D$194, 3, FALSE)), 0, VLOOKUP(D4645, Dog_test_1!$B$2:$D$194, 3, FALSE))</f>
        <v>3</v>
      </c>
      <c r="G4645">
        <f>IF(ISNA(VLOOKUP(E4645, Dog_test_1!$B$2:$D$194, 3, FALSE)), 0, VLOOKUP(E4645, Dog_test_1!$B$2:$D$194, 3, FALSE))</f>
        <v>2</v>
      </c>
      <c r="H4645">
        <f t="shared" si="291"/>
        <v>2.5</v>
      </c>
    </row>
    <row r="4646" spans="1:8" ht="19" x14ac:dyDescent="0.25">
      <c r="A4646" t="s">
        <v>304</v>
      </c>
      <c r="B4646" t="s">
        <v>1481</v>
      </c>
      <c r="C4646" s="2" t="str">
        <f t="shared" si="288"/>
        <v>leonberger</v>
      </c>
      <c r="D4646" t="str">
        <f t="shared" si="289"/>
        <v>leonberger</v>
      </c>
      <c r="E4646" t="str">
        <f t="shared" si="290"/>
        <v>leonberger</v>
      </c>
      <c r="F4646">
        <f>IF(ISNA(VLOOKUP(D4646, Dog_test_1!$B$2:$D$194, 3, FALSE)), 0, VLOOKUP(D4646, Dog_test_1!$B$2:$D$194, 3, FALSE))</f>
        <v>4</v>
      </c>
      <c r="G4646">
        <f>IF(ISNA(VLOOKUP(E4646, Dog_test_1!$B$2:$D$194, 3, FALSE)), 0, VLOOKUP(E4646, Dog_test_1!$B$2:$D$194, 3, FALSE))</f>
        <v>4</v>
      </c>
      <c r="H4646">
        <f t="shared" si="291"/>
        <v>4</v>
      </c>
    </row>
    <row r="4647" spans="1:8" ht="19" x14ac:dyDescent="0.25">
      <c r="A4647" t="s">
        <v>2673</v>
      </c>
      <c r="B4647" t="s">
        <v>79</v>
      </c>
      <c r="C4647" s="2" t="str">
        <f t="shared" si="288"/>
        <v>boxer</v>
      </c>
      <c r="D4647" t="str">
        <f t="shared" si="289"/>
        <v>boxer</v>
      </c>
      <c r="E4647" t="str">
        <f t="shared" si="290"/>
        <v>boxer</v>
      </c>
      <c r="F4647">
        <f>IF(ISNA(VLOOKUP(D4647, Dog_test_1!$B$2:$D$194, 3, FALSE)), 0, VLOOKUP(D4647, Dog_test_1!$B$2:$D$194, 3, FALSE))</f>
        <v>3</v>
      </c>
      <c r="G4647">
        <f>IF(ISNA(VLOOKUP(E4647, Dog_test_1!$B$2:$D$194, 3, FALSE)), 0, VLOOKUP(E4647, Dog_test_1!$B$2:$D$194, 3, FALSE))</f>
        <v>3</v>
      </c>
      <c r="H4647">
        <f t="shared" si="291"/>
        <v>3</v>
      </c>
    </row>
    <row r="4648" spans="1:8" ht="19" x14ac:dyDescent="0.25">
      <c r="A4648" t="s">
        <v>1788</v>
      </c>
      <c r="B4648" t="s">
        <v>128</v>
      </c>
      <c r="C4648" s="2" t="str">
        <f t="shared" si="288"/>
        <v>australiancattledog</v>
      </c>
      <c r="D4648" t="str">
        <f t="shared" si="289"/>
        <v>australiancattledog</v>
      </c>
      <c r="E4648" t="str">
        <f t="shared" si="290"/>
        <v>australiancattledog</v>
      </c>
      <c r="F4648">
        <f>IF(ISNA(VLOOKUP(D4648, Dog_test_1!$B$2:$D$194, 3, FALSE)), 0, VLOOKUP(D4648, Dog_test_1!$B$2:$D$194, 3, FALSE))</f>
        <v>0</v>
      </c>
      <c r="G4648">
        <f>IF(ISNA(VLOOKUP(E4648, Dog_test_1!$B$2:$D$194, 3, FALSE)), 0, VLOOKUP(E4648, Dog_test_1!$B$2:$D$194, 3, FALSE))</f>
        <v>0</v>
      </c>
      <c r="H4648">
        <f t="shared" si="291"/>
        <v>0</v>
      </c>
    </row>
    <row r="4649" spans="1:8" ht="19" x14ac:dyDescent="0.25">
      <c r="A4649" t="s">
        <v>2022</v>
      </c>
      <c r="B4649" t="s">
        <v>135</v>
      </c>
      <c r="C4649" s="2" t="str">
        <f t="shared" si="288"/>
        <v>miniaturepoodle</v>
      </c>
      <c r="D4649" t="str">
        <f t="shared" si="289"/>
        <v>miniaturepoodle</v>
      </c>
      <c r="E4649" t="str">
        <f t="shared" si="290"/>
        <v>miniaturepoodle</v>
      </c>
      <c r="F4649">
        <f>IF(ISNA(VLOOKUP(D4649, Dog_test_1!$B$2:$D$194, 3, FALSE)), 0, VLOOKUP(D4649, Dog_test_1!$B$2:$D$194, 3, FALSE))</f>
        <v>2</v>
      </c>
      <c r="G4649">
        <f>IF(ISNA(VLOOKUP(E4649, Dog_test_1!$B$2:$D$194, 3, FALSE)), 0, VLOOKUP(E4649, Dog_test_1!$B$2:$D$194, 3, FALSE))</f>
        <v>2</v>
      </c>
      <c r="H4649">
        <f t="shared" si="291"/>
        <v>2</v>
      </c>
    </row>
    <row r="4650" spans="1:8" ht="19" x14ac:dyDescent="0.25">
      <c r="A4650" t="s">
        <v>200</v>
      </c>
      <c r="B4650" t="s">
        <v>30</v>
      </c>
      <c r="C4650" s="2" t="str">
        <f t="shared" si="288"/>
        <v>chihuahua</v>
      </c>
      <c r="D4650" t="str">
        <f t="shared" si="289"/>
        <v>chihuahua</v>
      </c>
      <c r="E4650" t="str">
        <f t="shared" si="290"/>
        <v>chihuahua</v>
      </c>
      <c r="F4650">
        <f>IF(ISNA(VLOOKUP(D4650, Dog_test_1!$B$2:$D$194, 3, FALSE)), 0, VLOOKUP(D4650, Dog_test_1!$B$2:$D$194, 3, FALSE))</f>
        <v>1</v>
      </c>
      <c r="G4650">
        <f>IF(ISNA(VLOOKUP(E4650, Dog_test_1!$B$2:$D$194, 3, FALSE)), 0, VLOOKUP(E4650, Dog_test_1!$B$2:$D$194, 3, FALSE))</f>
        <v>1</v>
      </c>
      <c r="H4650">
        <f t="shared" si="291"/>
        <v>1</v>
      </c>
    </row>
    <row r="4651" spans="1:8" ht="19" x14ac:dyDescent="0.25">
      <c r="A4651" t="s">
        <v>2674</v>
      </c>
      <c r="B4651" t="s">
        <v>2279</v>
      </c>
      <c r="C4651" s="2" t="str">
        <f t="shared" si="288"/>
        <v>boxer/labradorretriever</v>
      </c>
      <c r="D4651" t="str">
        <f t="shared" si="289"/>
        <v>boxer</v>
      </c>
      <c r="E4651" t="str">
        <f t="shared" si="290"/>
        <v>labradorretriever</v>
      </c>
      <c r="F4651">
        <f>IF(ISNA(VLOOKUP(D4651, Dog_test_1!$B$2:$D$194, 3, FALSE)), 0, VLOOKUP(D4651, Dog_test_1!$B$2:$D$194, 3, FALSE))</f>
        <v>3</v>
      </c>
      <c r="G4651">
        <f>IF(ISNA(VLOOKUP(E4651, Dog_test_1!$B$2:$D$194, 3, FALSE)), 0, VLOOKUP(E4651, Dog_test_1!$B$2:$D$194, 3, FALSE))</f>
        <v>3</v>
      </c>
      <c r="H4651">
        <f t="shared" si="291"/>
        <v>3</v>
      </c>
    </row>
    <row r="4652" spans="1:8" ht="19" x14ac:dyDescent="0.25">
      <c r="A4652" t="s">
        <v>2675</v>
      </c>
      <c r="B4652" t="s">
        <v>1655</v>
      </c>
      <c r="C4652" s="2" t="str">
        <f t="shared" si="288"/>
        <v>dachshundwirehair/chihuahua</v>
      </c>
      <c r="D4652" t="str">
        <f t="shared" si="289"/>
        <v>dachshundwirehair</v>
      </c>
      <c r="E4652" t="str">
        <f t="shared" si="290"/>
        <v>chihuahua</v>
      </c>
      <c r="F4652">
        <f>IF(ISNA(VLOOKUP(D4652, Dog_test_1!$B$2:$D$194, 3, FALSE)), 0, VLOOKUP(D4652, Dog_test_1!$B$2:$D$194, 3, FALSE))</f>
        <v>0</v>
      </c>
      <c r="G4652">
        <f>IF(ISNA(VLOOKUP(E4652, Dog_test_1!$B$2:$D$194, 3, FALSE)), 0, VLOOKUP(E4652, Dog_test_1!$B$2:$D$194, 3, FALSE))</f>
        <v>1</v>
      </c>
      <c r="H4652">
        <f t="shared" si="291"/>
        <v>0.5</v>
      </c>
    </row>
    <row r="4653" spans="1:8" ht="19" x14ac:dyDescent="0.25">
      <c r="A4653" t="s">
        <v>2676</v>
      </c>
      <c r="B4653" t="s">
        <v>21</v>
      </c>
      <c r="C4653" s="2" t="str">
        <f t="shared" si="288"/>
        <v>queenslandheeler</v>
      </c>
      <c r="D4653" t="str">
        <f t="shared" si="289"/>
        <v>queenslandheeler</v>
      </c>
      <c r="E4653" t="str">
        <f t="shared" si="290"/>
        <v>queenslandheeler</v>
      </c>
      <c r="F4653">
        <f>IF(ISNA(VLOOKUP(D4653, Dog_test_1!$B$2:$D$194, 3, FALSE)), 0, VLOOKUP(D4653, Dog_test_1!$B$2:$D$194, 3, FALSE))</f>
        <v>0</v>
      </c>
      <c r="G4653">
        <f>IF(ISNA(VLOOKUP(E4653, Dog_test_1!$B$2:$D$194, 3, FALSE)), 0, VLOOKUP(E4653, Dog_test_1!$B$2:$D$194, 3, FALSE))</f>
        <v>0</v>
      </c>
      <c r="H4653">
        <f t="shared" si="291"/>
        <v>0</v>
      </c>
    </row>
    <row r="4654" spans="1:8" ht="19" x14ac:dyDescent="0.25">
      <c r="A4654" t="s">
        <v>398</v>
      </c>
      <c r="B4654" t="s">
        <v>256</v>
      </c>
      <c r="C4654" s="2" t="str">
        <f t="shared" si="288"/>
        <v>jackrussellterrier</v>
      </c>
      <c r="D4654" t="str">
        <f t="shared" si="289"/>
        <v>jackrussellterrier</v>
      </c>
      <c r="E4654" t="str">
        <f t="shared" si="290"/>
        <v>jackrussellterrier</v>
      </c>
      <c r="F4654">
        <f>IF(ISNA(VLOOKUP(D4654, Dog_test_1!$B$2:$D$194, 3, FALSE)), 0, VLOOKUP(D4654, Dog_test_1!$B$2:$D$194, 3, FALSE))</f>
        <v>2</v>
      </c>
      <c r="G4654">
        <f>IF(ISNA(VLOOKUP(E4654, Dog_test_1!$B$2:$D$194, 3, FALSE)), 0, VLOOKUP(E4654, Dog_test_1!$B$2:$D$194, 3, FALSE))</f>
        <v>2</v>
      </c>
      <c r="H4654">
        <f t="shared" si="291"/>
        <v>2</v>
      </c>
    </row>
    <row r="4655" spans="1:8" ht="19" x14ac:dyDescent="0.25">
      <c r="A4655" t="s">
        <v>6</v>
      </c>
      <c r="B4655" t="s">
        <v>186</v>
      </c>
      <c r="C4655" s="2" t="str">
        <f t="shared" si="288"/>
        <v>cockerspaniel</v>
      </c>
      <c r="D4655" t="str">
        <f t="shared" si="289"/>
        <v>cockerspaniel</v>
      </c>
      <c r="E4655" t="str">
        <f t="shared" si="290"/>
        <v>cockerspaniel</v>
      </c>
      <c r="F4655">
        <f>IF(ISNA(VLOOKUP(D4655, Dog_test_1!$B$2:$D$194, 3, FALSE)), 0, VLOOKUP(D4655, Dog_test_1!$B$2:$D$194, 3, FALSE))</f>
        <v>0</v>
      </c>
      <c r="G4655">
        <f>IF(ISNA(VLOOKUP(E4655, Dog_test_1!$B$2:$D$194, 3, FALSE)), 0, VLOOKUP(E4655, Dog_test_1!$B$2:$D$194, 3, FALSE))</f>
        <v>0</v>
      </c>
      <c r="H4655">
        <f t="shared" si="291"/>
        <v>0</v>
      </c>
    </row>
    <row r="4656" spans="1:8" ht="19" x14ac:dyDescent="0.25">
      <c r="A4656" t="s">
        <v>2677</v>
      </c>
      <c r="B4656" t="s">
        <v>30</v>
      </c>
      <c r="C4656" s="2" t="str">
        <f t="shared" si="288"/>
        <v>chihuahua</v>
      </c>
      <c r="D4656" t="str">
        <f t="shared" si="289"/>
        <v>chihuahua</v>
      </c>
      <c r="E4656" t="str">
        <f t="shared" si="290"/>
        <v>chihuahua</v>
      </c>
      <c r="F4656">
        <f>IF(ISNA(VLOOKUP(D4656, Dog_test_1!$B$2:$D$194, 3, FALSE)), 0, VLOOKUP(D4656, Dog_test_1!$B$2:$D$194, 3, FALSE))</f>
        <v>1</v>
      </c>
      <c r="G4656">
        <f>IF(ISNA(VLOOKUP(E4656, Dog_test_1!$B$2:$D$194, 3, FALSE)), 0, VLOOKUP(E4656, Dog_test_1!$B$2:$D$194, 3, FALSE))</f>
        <v>1</v>
      </c>
      <c r="H4656">
        <f t="shared" si="291"/>
        <v>1</v>
      </c>
    </row>
    <row r="4657" spans="1:8" ht="19" x14ac:dyDescent="0.25">
      <c r="A4657" t="s">
        <v>236</v>
      </c>
      <c r="B4657" t="s">
        <v>2678</v>
      </c>
      <c r="C4657" s="2" t="str">
        <f t="shared" si="288"/>
        <v>skyeterrier/miniaturepoodle</v>
      </c>
      <c r="D4657" t="str">
        <f t="shared" si="289"/>
        <v>skyeterrier</v>
      </c>
      <c r="E4657" t="str">
        <f t="shared" si="290"/>
        <v>miniaturepoodle</v>
      </c>
      <c r="F4657">
        <f>IF(ISNA(VLOOKUP(D4657, Dog_test_1!$B$2:$D$194, 3, FALSE)), 0, VLOOKUP(D4657, Dog_test_1!$B$2:$D$194, 3, FALSE))</f>
        <v>1</v>
      </c>
      <c r="G4657">
        <f>IF(ISNA(VLOOKUP(E4657, Dog_test_1!$B$2:$D$194, 3, FALSE)), 0, VLOOKUP(E4657, Dog_test_1!$B$2:$D$194, 3, FALSE))</f>
        <v>2</v>
      </c>
      <c r="H4657">
        <f t="shared" si="291"/>
        <v>1.5</v>
      </c>
    </row>
    <row r="4658" spans="1:8" ht="19" x14ac:dyDescent="0.25">
      <c r="A4658" t="s">
        <v>2679</v>
      </c>
      <c r="B4658" t="s">
        <v>44</v>
      </c>
      <c r="C4658" s="2" t="str">
        <f t="shared" si="288"/>
        <v>blackmouthcur</v>
      </c>
      <c r="D4658" t="str">
        <f t="shared" si="289"/>
        <v>blackmouthcur</v>
      </c>
      <c r="E4658" t="str">
        <f t="shared" si="290"/>
        <v>blackmouthcur</v>
      </c>
      <c r="F4658">
        <f>IF(ISNA(VLOOKUP(D4658, Dog_test_1!$B$2:$D$194, 3, FALSE)), 0, VLOOKUP(D4658, Dog_test_1!$B$2:$D$194, 3, FALSE))</f>
        <v>0</v>
      </c>
      <c r="G4658">
        <f>IF(ISNA(VLOOKUP(E4658, Dog_test_1!$B$2:$D$194, 3, FALSE)), 0, VLOOKUP(E4658, Dog_test_1!$B$2:$D$194, 3, FALSE))</f>
        <v>0</v>
      </c>
      <c r="H4658">
        <f t="shared" si="291"/>
        <v>0</v>
      </c>
    </row>
    <row r="4659" spans="1:8" ht="19" x14ac:dyDescent="0.25">
      <c r="A4659" t="s">
        <v>898</v>
      </c>
      <c r="B4659" t="s">
        <v>112</v>
      </c>
      <c r="C4659" s="2" t="str">
        <f t="shared" si="288"/>
        <v>dachshund/chihuahua</v>
      </c>
      <c r="D4659" t="str">
        <f t="shared" si="289"/>
        <v>dachshund</v>
      </c>
      <c r="E4659" t="str">
        <f t="shared" si="290"/>
        <v>chihuahua</v>
      </c>
      <c r="F4659">
        <f>IF(ISNA(VLOOKUP(D4659, Dog_test_1!$B$2:$D$194, 3, FALSE)), 0, VLOOKUP(D4659, Dog_test_1!$B$2:$D$194, 3, FALSE))</f>
        <v>2</v>
      </c>
      <c r="G4659">
        <f>IF(ISNA(VLOOKUP(E4659, Dog_test_1!$B$2:$D$194, 3, FALSE)), 0, VLOOKUP(E4659, Dog_test_1!$B$2:$D$194, 3, FALSE))</f>
        <v>1</v>
      </c>
      <c r="H4659">
        <f t="shared" si="291"/>
        <v>1.5</v>
      </c>
    </row>
    <row r="4660" spans="1:8" ht="19" x14ac:dyDescent="0.25">
      <c r="A4660" t="s">
        <v>2680</v>
      </c>
      <c r="B4660" t="s">
        <v>5</v>
      </c>
      <c r="C4660" s="2" t="str">
        <f t="shared" si="288"/>
        <v>americanpitbullterrier</v>
      </c>
      <c r="D4660" t="str">
        <f t="shared" si="289"/>
        <v>americanpitbullterrier</v>
      </c>
      <c r="E4660" t="str">
        <f t="shared" si="290"/>
        <v>americanpitbullterrier</v>
      </c>
      <c r="F4660">
        <f>IF(ISNA(VLOOKUP(D4660, Dog_test_1!$B$2:$D$194, 3, FALSE)), 0, VLOOKUP(D4660, Dog_test_1!$B$2:$D$194, 3, FALSE))</f>
        <v>3</v>
      </c>
      <c r="G4660">
        <f>IF(ISNA(VLOOKUP(E4660, Dog_test_1!$B$2:$D$194, 3, FALSE)), 0, VLOOKUP(E4660, Dog_test_1!$B$2:$D$194, 3, FALSE))</f>
        <v>3</v>
      </c>
      <c r="H4660">
        <f t="shared" si="291"/>
        <v>3</v>
      </c>
    </row>
    <row r="4661" spans="1:8" ht="19" x14ac:dyDescent="0.25">
      <c r="A4661" t="s">
        <v>2681</v>
      </c>
      <c r="B4661" t="s">
        <v>5</v>
      </c>
      <c r="C4661" s="2" t="str">
        <f t="shared" si="288"/>
        <v>americanpitbullterrier</v>
      </c>
      <c r="D4661" t="str">
        <f t="shared" si="289"/>
        <v>americanpitbullterrier</v>
      </c>
      <c r="E4661" t="str">
        <f t="shared" si="290"/>
        <v>americanpitbullterrier</v>
      </c>
      <c r="F4661">
        <f>IF(ISNA(VLOOKUP(D4661, Dog_test_1!$B$2:$D$194, 3, FALSE)), 0, VLOOKUP(D4661, Dog_test_1!$B$2:$D$194, 3, FALSE))</f>
        <v>3</v>
      </c>
      <c r="G4661">
        <f>IF(ISNA(VLOOKUP(E4661, Dog_test_1!$B$2:$D$194, 3, FALSE)), 0, VLOOKUP(E4661, Dog_test_1!$B$2:$D$194, 3, FALSE))</f>
        <v>3</v>
      </c>
      <c r="H4661">
        <f t="shared" si="291"/>
        <v>3</v>
      </c>
    </row>
    <row r="4662" spans="1:8" ht="19" x14ac:dyDescent="0.25">
      <c r="A4662" t="s">
        <v>2436</v>
      </c>
      <c r="B4662" t="s">
        <v>25</v>
      </c>
      <c r="C4662" s="2" t="str">
        <f t="shared" si="288"/>
        <v>germanshepherd</v>
      </c>
      <c r="D4662" t="str">
        <f t="shared" si="289"/>
        <v>germanshepherd</v>
      </c>
      <c r="E4662" t="str">
        <f t="shared" si="290"/>
        <v>germanshepherd</v>
      </c>
      <c r="F4662">
        <f>IF(ISNA(VLOOKUP(D4662, Dog_test_1!$B$2:$D$194, 3, FALSE)), 0, VLOOKUP(D4662, Dog_test_1!$B$2:$D$194, 3, FALSE))</f>
        <v>3</v>
      </c>
      <c r="G4662">
        <f>IF(ISNA(VLOOKUP(E4662, Dog_test_1!$B$2:$D$194, 3, FALSE)), 0, VLOOKUP(E4662, Dog_test_1!$B$2:$D$194, 3, FALSE))</f>
        <v>3</v>
      </c>
      <c r="H4662">
        <f t="shared" si="291"/>
        <v>3</v>
      </c>
    </row>
    <row r="4663" spans="1:8" ht="19" x14ac:dyDescent="0.25">
      <c r="A4663" t="s">
        <v>2682</v>
      </c>
      <c r="B4663" t="s">
        <v>596</v>
      </c>
      <c r="C4663" s="2" t="str">
        <f t="shared" si="288"/>
        <v>bullterrier</v>
      </c>
      <c r="D4663" t="str">
        <f t="shared" si="289"/>
        <v>bullterrier</v>
      </c>
      <c r="E4663" t="str">
        <f t="shared" si="290"/>
        <v>bullterrier</v>
      </c>
      <c r="F4663">
        <f>IF(ISNA(VLOOKUP(D4663, Dog_test_1!$B$2:$D$194, 3, FALSE)), 0, VLOOKUP(D4663, Dog_test_1!$B$2:$D$194, 3, FALSE))</f>
        <v>3</v>
      </c>
      <c r="G4663">
        <f>IF(ISNA(VLOOKUP(E4663, Dog_test_1!$B$2:$D$194, 3, FALSE)), 0, VLOOKUP(E4663, Dog_test_1!$B$2:$D$194, 3, FALSE))</f>
        <v>3</v>
      </c>
      <c r="H4663">
        <f t="shared" si="291"/>
        <v>3</v>
      </c>
    </row>
    <row r="4664" spans="1:8" ht="19" x14ac:dyDescent="0.25">
      <c r="A4664" t="s">
        <v>6</v>
      </c>
      <c r="B4664" t="s">
        <v>1925</v>
      </c>
      <c r="C4664" s="2" t="str">
        <f t="shared" si="288"/>
        <v>germanshepherd/catahoula</v>
      </c>
      <c r="D4664" t="str">
        <f t="shared" si="289"/>
        <v>germanshepherd</v>
      </c>
      <c r="E4664" t="str">
        <f t="shared" si="290"/>
        <v>catahoula</v>
      </c>
      <c r="F4664">
        <f>IF(ISNA(VLOOKUP(D4664, Dog_test_1!$B$2:$D$194, 3, FALSE)), 0, VLOOKUP(D4664, Dog_test_1!$B$2:$D$194, 3, FALSE))</f>
        <v>3</v>
      </c>
      <c r="G4664">
        <f>IF(ISNA(VLOOKUP(E4664, Dog_test_1!$B$2:$D$194, 3, FALSE)), 0, VLOOKUP(E4664, Dog_test_1!$B$2:$D$194, 3, FALSE))</f>
        <v>0</v>
      </c>
      <c r="H4664">
        <f t="shared" si="291"/>
        <v>1.5</v>
      </c>
    </row>
    <row r="4665" spans="1:8" ht="19" x14ac:dyDescent="0.25">
      <c r="A4665" t="s">
        <v>63</v>
      </c>
      <c r="B4665" t="s">
        <v>25</v>
      </c>
      <c r="C4665" s="2" t="str">
        <f t="shared" si="288"/>
        <v>germanshepherd</v>
      </c>
      <c r="D4665" t="str">
        <f t="shared" si="289"/>
        <v>germanshepherd</v>
      </c>
      <c r="E4665" t="str">
        <f t="shared" si="290"/>
        <v>germanshepherd</v>
      </c>
      <c r="F4665">
        <f>IF(ISNA(VLOOKUP(D4665, Dog_test_1!$B$2:$D$194, 3, FALSE)), 0, VLOOKUP(D4665, Dog_test_1!$B$2:$D$194, 3, FALSE))</f>
        <v>3</v>
      </c>
      <c r="G4665">
        <f>IF(ISNA(VLOOKUP(E4665, Dog_test_1!$B$2:$D$194, 3, FALSE)), 0, VLOOKUP(E4665, Dog_test_1!$B$2:$D$194, 3, FALSE))</f>
        <v>3</v>
      </c>
      <c r="H4665">
        <f t="shared" si="291"/>
        <v>3</v>
      </c>
    </row>
    <row r="4666" spans="1:8" ht="19" x14ac:dyDescent="0.25">
      <c r="A4666" t="s">
        <v>2683</v>
      </c>
      <c r="B4666" t="s">
        <v>2345</v>
      </c>
      <c r="C4666" s="2" t="str">
        <f t="shared" si="288"/>
        <v>greatpyrenees/labradorretriever</v>
      </c>
      <c r="D4666" t="str">
        <f t="shared" si="289"/>
        <v>greatpyrenees</v>
      </c>
      <c r="E4666" t="str">
        <f t="shared" si="290"/>
        <v>labradorretriever</v>
      </c>
      <c r="F4666">
        <f>IF(ISNA(VLOOKUP(D4666, Dog_test_1!$B$2:$D$194, 3, FALSE)), 0, VLOOKUP(D4666, Dog_test_1!$B$2:$D$194, 3, FALSE))</f>
        <v>4</v>
      </c>
      <c r="G4666">
        <f>IF(ISNA(VLOOKUP(E4666, Dog_test_1!$B$2:$D$194, 3, FALSE)), 0, VLOOKUP(E4666, Dog_test_1!$B$2:$D$194, 3, FALSE))</f>
        <v>3</v>
      </c>
      <c r="H4666">
        <f t="shared" si="291"/>
        <v>3.5</v>
      </c>
    </row>
    <row r="4667" spans="1:8" ht="19" x14ac:dyDescent="0.25">
      <c r="A4667" t="s">
        <v>1580</v>
      </c>
      <c r="B4667" t="s">
        <v>954</v>
      </c>
      <c r="C4667" s="2" t="str">
        <f t="shared" si="288"/>
        <v>labradorretriever/greatpyrenees</v>
      </c>
      <c r="D4667" t="str">
        <f t="shared" si="289"/>
        <v>labradorretriever</v>
      </c>
      <c r="E4667" t="str">
        <f t="shared" si="290"/>
        <v>greatpyrenees</v>
      </c>
      <c r="F4667">
        <f>IF(ISNA(VLOOKUP(D4667, Dog_test_1!$B$2:$D$194, 3, FALSE)), 0, VLOOKUP(D4667, Dog_test_1!$B$2:$D$194, 3, FALSE))</f>
        <v>3</v>
      </c>
      <c r="G4667">
        <f>IF(ISNA(VLOOKUP(E4667, Dog_test_1!$B$2:$D$194, 3, FALSE)), 0, VLOOKUP(E4667, Dog_test_1!$B$2:$D$194, 3, FALSE))</f>
        <v>4</v>
      </c>
      <c r="H4667">
        <f t="shared" si="291"/>
        <v>3.5</v>
      </c>
    </row>
    <row r="4668" spans="1:8" ht="19" x14ac:dyDescent="0.25">
      <c r="A4668" t="s">
        <v>2684</v>
      </c>
      <c r="B4668" t="s">
        <v>1900</v>
      </c>
      <c r="C4668" s="2" t="str">
        <f t="shared" si="288"/>
        <v>cockerspaniel/chihuahua</v>
      </c>
      <c r="D4668" t="str">
        <f t="shared" si="289"/>
        <v>cockerspaniel</v>
      </c>
      <c r="E4668" t="str">
        <f t="shared" si="290"/>
        <v>chihuahua</v>
      </c>
      <c r="F4668">
        <f>IF(ISNA(VLOOKUP(D4668, Dog_test_1!$B$2:$D$194, 3, FALSE)), 0, VLOOKUP(D4668, Dog_test_1!$B$2:$D$194, 3, FALSE))</f>
        <v>0</v>
      </c>
      <c r="G4668">
        <f>IF(ISNA(VLOOKUP(E4668, Dog_test_1!$B$2:$D$194, 3, FALSE)), 0, VLOOKUP(E4668, Dog_test_1!$B$2:$D$194, 3, FALSE))</f>
        <v>1</v>
      </c>
      <c r="H4668">
        <f t="shared" si="291"/>
        <v>0.5</v>
      </c>
    </row>
    <row r="4669" spans="1:8" ht="19" x14ac:dyDescent="0.25">
      <c r="A4669" t="s">
        <v>2685</v>
      </c>
      <c r="B4669" t="s">
        <v>49</v>
      </c>
      <c r="C4669" s="2" t="str">
        <f t="shared" si="288"/>
        <v>dachshund</v>
      </c>
      <c r="D4669" t="str">
        <f t="shared" si="289"/>
        <v>dachshund</v>
      </c>
      <c r="E4669" t="str">
        <f t="shared" si="290"/>
        <v>dachshund</v>
      </c>
      <c r="F4669">
        <f>IF(ISNA(VLOOKUP(D4669, Dog_test_1!$B$2:$D$194, 3, FALSE)), 0, VLOOKUP(D4669, Dog_test_1!$B$2:$D$194, 3, FALSE))</f>
        <v>2</v>
      </c>
      <c r="G4669">
        <f>IF(ISNA(VLOOKUP(E4669, Dog_test_1!$B$2:$D$194, 3, FALSE)), 0, VLOOKUP(E4669, Dog_test_1!$B$2:$D$194, 3, FALSE))</f>
        <v>2</v>
      </c>
      <c r="H4669">
        <f t="shared" si="291"/>
        <v>2</v>
      </c>
    </row>
    <row r="4670" spans="1:8" ht="19" x14ac:dyDescent="0.25">
      <c r="A4670" t="s">
        <v>1026</v>
      </c>
      <c r="B4670" t="s">
        <v>120</v>
      </c>
      <c r="C4670" s="2" t="str">
        <f t="shared" si="288"/>
        <v>dachshund/manchesterterrier</v>
      </c>
      <c r="D4670" t="str">
        <f t="shared" si="289"/>
        <v>dachshund</v>
      </c>
      <c r="E4670" t="str">
        <f t="shared" si="290"/>
        <v>manchesterterrier</v>
      </c>
      <c r="F4670">
        <f>IF(ISNA(VLOOKUP(D4670, Dog_test_1!$B$2:$D$194, 3, FALSE)), 0, VLOOKUP(D4670, Dog_test_1!$B$2:$D$194, 3, FALSE))</f>
        <v>2</v>
      </c>
      <c r="G4670">
        <f>IF(ISNA(VLOOKUP(E4670, Dog_test_1!$B$2:$D$194, 3, FALSE)), 0, VLOOKUP(E4670, Dog_test_1!$B$2:$D$194, 3, FALSE))</f>
        <v>3</v>
      </c>
      <c r="H4670">
        <f t="shared" si="291"/>
        <v>2.5</v>
      </c>
    </row>
    <row r="4671" spans="1:8" ht="19" x14ac:dyDescent="0.25">
      <c r="A4671" t="s">
        <v>815</v>
      </c>
      <c r="B4671" t="s">
        <v>2686</v>
      </c>
      <c r="C4671" s="2" t="str">
        <f t="shared" si="288"/>
        <v>queenslandheeler/bordercollie</v>
      </c>
      <c r="D4671" t="str">
        <f t="shared" si="289"/>
        <v>queenslandheeler</v>
      </c>
      <c r="E4671" t="str">
        <f t="shared" si="290"/>
        <v>bordercollie</v>
      </c>
      <c r="F4671">
        <f>IF(ISNA(VLOOKUP(D4671, Dog_test_1!$B$2:$D$194, 3, FALSE)), 0, VLOOKUP(D4671, Dog_test_1!$B$2:$D$194, 3, FALSE))</f>
        <v>0</v>
      </c>
      <c r="G4671">
        <f>IF(ISNA(VLOOKUP(E4671, Dog_test_1!$B$2:$D$194, 3, FALSE)), 0, VLOOKUP(E4671, Dog_test_1!$B$2:$D$194, 3, FALSE))</f>
        <v>3</v>
      </c>
      <c r="H4671">
        <f t="shared" si="291"/>
        <v>1.5</v>
      </c>
    </row>
    <row r="4672" spans="1:8" ht="19" x14ac:dyDescent="0.25">
      <c r="A4672" t="s">
        <v>595</v>
      </c>
      <c r="B4672" t="s">
        <v>2687</v>
      </c>
      <c r="C4672" s="2" t="str">
        <f t="shared" si="288"/>
        <v>bluelacy/greatdane</v>
      </c>
      <c r="D4672" t="str">
        <f t="shared" si="289"/>
        <v>bluelacy</v>
      </c>
      <c r="E4672" t="str">
        <f t="shared" si="290"/>
        <v>greatdane</v>
      </c>
      <c r="F4672">
        <f>IF(ISNA(VLOOKUP(D4672, Dog_test_1!$B$2:$D$194, 3, FALSE)), 0, VLOOKUP(D4672, Dog_test_1!$B$2:$D$194, 3, FALSE))</f>
        <v>0</v>
      </c>
      <c r="G4672">
        <f>IF(ISNA(VLOOKUP(E4672, Dog_test_1!$B$2:$D$194, 3, FALSE)), 0, VLOOKUP(E4672, Dog_test_1!$B$2:$D$194, 3, FALSE))</f>
        <v>5</v>
      </c>
      <c r="H4672">
        <f t="shared" si="291"/>
        <v>2.5</v>
      </c>
    </row>
    <row r="4673" spans="1:8" ht="19" x14ac:dyDescent="0.25">
      <c r="A4673" t="s">
        <v>2688</v>
      </c>
      <c r="B4673" t="s">
        <v>5</v>
      </c>
      <c r="C4673" s="2" t="str">
        <f t="shared" si="288"/>
        <v>americanpitbullterrier</v>
      </c>
      <c r="D4673" t="str">
        <f t="shared" si="289"/>
        <v>americanpitbullterrier</v>
      </c>
      <c r="E4673" t="str">
        <f t="shared" si="290"/>
        <v>americanpitbullterrier</v>
      </c>
      <c r="F4673">
        <f>IF(ISNA(VLOOKUP(D4673, Dog_test_1!$B$2:$D$194, 3, FALSE)), 0, VLOOKUP(D4673, Dog_test_1!$B$2:$D$194, 3, FALSE))</f>
        <v>3</v>
      </c>
      <c r="G4673">
        <f>IF(ISNA(VLOOKUP(E4673, Dog_test_1!$B$2:$D$194, 3, FALSE)), 0, VLOOKUP(E4673, Dog_test_1!$B$2:$D$194, 3, FALSE))</f>
        <v>3</v>
      </c>
      <c r="H4673">
        <f t="shared" si="291"/>
        <v>3</v>
      </c>
    </row>
    <row r="4674" spans="1:8" ht="19" x14ac:dyDescent="0.25">
      <c r="A4674" t="s">
        <v>2163</v>
      </c>
      <c r="B4674" t="s">
        <v>30</v>
      </c>
      <c r="C4674" s="2" t="str">
        <f t="shared" ref="C4674:C4737" si="292">SUBSTITUTE(LOWER(B4674), " ", "")</f>
        <v>chihuahua</v>
      </c>
      <c r="D4674" t="str">
        <f t="shared" si="289"/>
        <v>chihuahua</v>
      </c>
      <c r="E4674" t="str">
        <f t="shared" si="290"/>
        <v>chihuahua</v>
      </c>
      <c r="F4674">
        <f>IF(ISNA(VLOOKUP(D4674, Dog_test_1!$B$2:$D$194, 3, FALSE)), 0, VLOOKUP(D4674, Dog_test_1!$B$2:$D$194, 3, FALSE))</f>
        <v>1</v>
      </c>
      <c r="G4674">
        <f>IF(ISNA(VLOOKUP(E4674, Dog_test_1!$B$2:$D$194, 3, FALSE)), 0, VLOOKUP(E4674, Dog_test_1!$B$2:$D$194, 3, FALSE))</f>
        <v>1</v>
      </c>
      <c r="H4674">
        <f t="shared" si="291"/>
        <v>1</v>
      </c>
    </row>
    <row r="4675" spans="1:8" ht="19" x14ac:dyDescent="0.25">
      <c r="A4675" t="s">
        <v>1407</v>
      </c>
      <c r="B4675" t="s">
        <v>30</v>
      </c>
      <c r="C4675" s="2" t="str">
        <f t="shared" si="292"/>
        <v>chihuahua</v>
      </c>
      <c r="D4675" t="str">
        <f t="shared" ref="D4675:D4738" si="293">IF(ISNUMBER(SEARCH("/", C4675)), LEFT(C4675, SEARCH("/", C4675, 1)-1), C4675)</f>
        <v>chihuahua</v>
      </c>
      <c r="E4675" t="str">
        <f t="shared" ref="E4675:E4738" si="294">IF(ISNUMBER(SEARCH("/", C4675)), RIGHT(C4675, LEN(C4675)-SEARCH("/", C4675, 1)), C4675)</f>
        <v>chihuahua</v>
      </c>
      <c r="F4675">
        <f>IF(ISNA(VLOOKUP(D4675, Dog_test_1!$B$2:$D$194, 3, FALSE)), 0, VLOOKUP(D4675, Dog_test_1!$B$2:$D$194, 3, FALSE))</f>
        <v>1</v>
      </c>
      <c r="G4675">
        <f>IF(ISNA(VLOOKUP(E4675, Dog_test_1!$B$2:$D$194, 3, FALSE)), 0, VLOOKUP(E4675, Dog_test_1!$B$2:$D$194, 3, FALSE))</f>
        <v>1</v>
      </c>
      <c r="H4675">
        <f t="shared" ref="H4675:H4738" si="295">(F4675+G4675)/2</f>
        <v>1</v>
      </c>
    </row>
    <row r="4676" spans="1:8" ht="19" x14ac:dyDescent="0.25">
      <c r="A4676" t="s">
        <v>359</v>
      </c>
      <c r="B4676" t="s">
        <v>135</v>
      </c>
      <c r="C4676" s="2" t="str">
        <f t="shared" si="292"/>
        <v>miniaturepoodle</v>
      </c>
      <c r="D4676" t="str">
        <f t="shared" si="293"/>
        <v>miniaturepoodle</v>
      </c>
      <c r="E4676" t="str">
        <f t="shared" si="294"/>
        <v>miniaturepoodle</v>
      </c>
      <c r="F4676">
        <f>IF(ISNA(VLOOKUP(D4676, Dog_test_1!$B$2:$D$194, 3, FALSE)), 0, VLOOKUP(D4676, Dog_test_1!$B$2:$D$194, 3, FALSE))</f>
        <v>2</v>
      </c>
      <c r="G4676">
        <f>IF(ISNA(VLOOKUP(E4676, Dog_test_1!$B$2:$D$194, 3, FALSE)), 0, VLOOKUP(E4676, Dog_test_1!$B$2:$D$194, 3, FALSE))</f>
        <v>2</v>
      </c>
      <c r="H4676">
        <f t="shared" si="295"/>
        <v>2</v>
      </c>
    </row>
    <row r="4677" spans="1:8" ht="19" x14ac:dyDescent="0.25">
      <c r="A4677" t="s">
        <v>566</v>
      </c>
      <c r="B4677" t="s">
        <v>30</v>
      </c>
      <c r="C4677" s="2" t="str">
        <f t="shared" si="292"/>
        <v>chihuahua</v>
      </c>
      <c r="D4677" t="str">
        <f t="shared" si="293"/>
        <v>chihuahua</v>
      </c>
      <c r="E4677" t="str">
        <f t="shared" si="294"/>
        <v>chihuahua</v>
      </c>
      <c r="F4677">
        <f>IF(ISNA(VLOOKUP(D4677, Dog_test_1!$B$2:$D$194, 3, FALSE)), 0, VLOOKUP(D4677, Dog_test_1!$B$2:$D$194, 3, FALSE))</f>
        <v>1</v>
      </c>
      <c r="G4677">
        <f>IF(ISNA(VLOOKUP(E4677, Dog_test_1!$B$2:$D$194, 3, FALSE)), 0, VLOOKUP(E4677, Dog_test_1!$B$2:$D$194, 3, FALSE))</f>
        <v>1</v>
      </c>
      <c r="H4677">
        <f t="shared" si="295"/>
        <v>1</v>
      </c>
    </row>
    <row r="4678" spans="1:8" ht="19" x14ac:dyDescent="0.25">
      <c r="A4678" t="s">
        <v>2037</v>
      </c>
      <c r="B4678" t="s">
        <v>32</v>
      </c>
      <c r="C4678" s="2" t="str">
        <f t="shared" si="292"/>
        <v>labradorretriever</v>
      </c>
      <c r="D4678" t="str">
        <f t="shared" si="293"/>
        <v>labradorretriever</v>
      </c>
      <c r="E4678" t="str">
        <f t="shared" si="294"/>
        <v>labradorretriever</v>
      </c>
      <c r="F4678">
        <f>IF(ISNA(VLOOKUP(D4678, Dog_test_1!$B$2:$D$194, 3, FALSE)), 0, VLOOKUP(D4678, Dog_test_1!$B$2:$D$194, 3, FALSE))</f>
        <v>3</v>
      </c>
      <c r="G4678">
        <f>IF(ISNA(VLOOKUP(E4678, Dog_test_1!$B$2:$D$194, 3, FALSE)), 0, VLOOKUP(E4678, Dog_test_1!$B$2:$D$194, 3, FALSE))</f>
        <v>3</v>
      </c>
      <c r="H4678">
        <f t="shared" si="295"/>
        <v>3</v>
      </c>
    </row>
    <row r="4679" spans="1:8" ht="19" x14ac:dyDescent="0.25">
      <c r="A4679" t="s">
        <v>502</v>
      </c>
      <c r="B4679" t="s">
        <v>30</v>
      </c>
      <c r="C4679" s="2" t="str">
        <f t="shared" si="292"/>
        <v>chihuahua</v>
      </c>
      <c r="D4679" t="str">
        <f t="shared" si="293"/>
        <v>chihuahua</v>
      </c>
      <c r="E4679" t="str">
        <f t="shared" si="294"/>
        <v>chihuahua</v>
      </c>
      <c r="F4679">
        <f>IF(ISNA(VLOOKUP(D4679, Dog_test_1!$B$2:$D$194, 3, FALSE)), 0, VLOOKUP(D4679, Dog_test_1!$B$2:$D$194, 3, FALSE))</f>
        <v>1</v>
      </c>
      <c r="G4679">
        <f>IF(ISNA(VLOOKUP(E4679, Dog_test_1!$B$2:$D$194, 3, FALSE)), 0, VLOOKUP(E4679, Dog_test_1!$B$2:$D$194, 3, FALSE))</f>
        <v>1</v>
      </c>
      <c r="H4679">
        <f t="shared" si="295"/>
        <v>1</v>
      </c>
    </row>
    <row r="4680" spans="1:8" ht="19" x14ac:dyDescent="0.25">
      <c r="A4680" t="s">
        <v>6</v>
      </c>
      <c r="B4680" t="s">
        <v>984</v>
      </c>
      <c r="C4680" s="2" t="str">
        <f t="shared" si="292"/>
        <v>rottweiler/germanshepherd</v>
      </c>
      <c r="D4680" t="str">
        <f t="shared" si="293"/>
        <v>rottweiler</v>
      </c>
      <c r="E4680" t="str">
        <f t="shared" si="294"/>
        <v>germanshepherd</v>
      </c>
      <c r="F4680">
        <f>IF(ISNA(VLOOKUP(D4680, Dog_test_1!$B$2:$D$194, 3, FALSE)), 0, VLOOKUP(D4680, Dog_test_1!$B$2:$D$194, 3, FALSE))</f>
        <v>0</v>
      </c>
      <c r="G4680">
        <f>IF(ISNA(VLOOKUP(E4680, Dog_test_1!$B$2:$D$194, 3, FALSE)), 0, VLOOKUP(E4680, Dog_test_1!$B$2:$D$194, 3, FALSE))</f>
        <v>3</v>
      </c>
      <c r="H4680">
        <f t="shared" si="295"/>
        <v>1.5</v>
      </c>
    </row>
    <row r="4681" spans="1:8" ht="19" x14ac:dyDescent="0.25">
      <c r="A4681" t="s">
        <v>537</v>
      </c>
      <c r="B4681" t="s">
        <v>2689</v>
      </c>
      <c r="C4681" s="2" t="str">
        <f t="shared" si="292"/>
        <v>boxer/chinesesharpei</v>
      </c>
      <c r="D4681" t="str">
        <f t="shared" si="293"/>
        <v>boxer</v>
      </c>
      <c r="E4681" t="str">
        <f t="shared" si="294"/>
        <v>chinesesharpei</v>
      </c>
      <c r="F4681">
        <f>IF(ISNA(VLOOKUP(D4681, Dog_test_1!$B$2:$D$194, 3, FALSE)), 0, VLOOKUP(D4681, Dog_test_1!$B$2:$D$194, 3, FALSE))</f>
        <v>3</v>
      </c>
      <c r="G4681">
        <f>IF(ISNA(VLOOKUP(E4681, Dog_test_1!$B$2:$D$194, 3, FALSE)), 0, VLOOKUP(E4681, Dog_test_1!$B$2:$D$194, 3, FALSE))</f>
        <v>0</v>
      </c>
      <c r="H4681">
        <f t="shared" si="295"/>
        <v>1.5</v>
      </c>
    </row>
    <row r="4682" spans="1:8" ht="19" x14ac:dyDescent="0.25">
      <c r="A4682" t="s">
        <v>2690</v>
      </c>
      <c r="B4682" t="s">
        <v>263</v>
      </c>
      <c r="C4682" s="2" t="str">
        <f t="shared" si="292"/>
        <v>englishbulldog</v>
      </c>
      <c r="D4682" t="str">
        <f t="shared" si="293"/>
        <v>englishbulldog</v>
      </c>
      <c r="E4682" t="str">
        <f t="shared" si="294"/>
        <v>englishbulldog</v>
      </c>
      <c r="F4682">
        <f>IF(ISNA(VLOOKUP(D4682, Dog_test_1!$B$2:$D$194, 3, FALSE)), 0, VLOOKUP(D4682, Dog_test_1!$B$2:$D$194, 3, FALSE))</f>
        <v>0</v>
      </c>
      <c r="G4682">
        <f>IF(ISNA(VLOOKUP(E4682, Dog_test_1!$B$2:$D$194, 3, FALSE)), 0, VLOOKUP(E4682, Dog_test_1!$B$2:$D$194, 3, FALSE))</f>
        <v>0</v>
      </c>
      <c r="H4682">
        <f t="shared" si="295"/>
        <v>0</v>
      </c>
    </row>
    <row r="4683" spans="1:8" ht="19" x14ac:dyDescent="0.25">
      <c r="A4683" t="s">
        <v>2691</v>
      </c>
      <c r="B4683" t="s">
        <v>30</v>
      </c>
      <c r="C4683" s="2" t="str">
        <f t="shared" si="292"/>
        <v>chihuahua</v>
      </c>
      <c r="D4683" t="str">
        <f t="shared" si="293"/>
        <v>chihuahua</v>
      </c>
      <c r="E4683" t="str">
        <f t="shared" si="294"/>
        <v>chihuahua</v>
      </c>
      <c r="F4683">
        <f>IF(ISNA(VLOOKUP(D4683, Dog_test_1!$B$2:$D$194, 3, FALSE)), 0, VLOOKUP(D4683, Dog_test_1!$B$2:$D$194, 3, FALSE))</f>
        <v>1</v>
      </c>
      <c r="G4683">
        <f>IF(ISNA(VLOOKUP(E4683, Dog_test_1!$B$2:$D$194, 3, FALSE)), 0, VLOOKUP(E4683, Dog_test_1!$B$2:$D$194, 3, FALSE))</f>
        <v>1</v>
      </c>
      <c r="H4683">
        <f t="shared" si="295"/>
        <v>1</v>
      </c>
    </row>
    <row r="4684" spans="1:8" ht="19" x14ac:dyDescent="0.25">
      <c r="A4684" t="s">
        <v>6</v>
      </c>
      <c r="B4684" t="s">
        <v>202</v>
      </c>
      <c r="C4684" s="2" t="str">
        <f t="shared" si="292"/>
        <v>shihtzu</v>
      </c>
      <c r="D4684" t="str">
        <f t="shared" si="293"/>
        <v>shihtzu</v>
      </c>
      <c r="E4684" t="str">
        <f t="shared" si="294"/>
        <v>shihtzu</v>
      </c>
      <c r="F4684">
        <f>IF(ISNA(VLOOKUP(D4684, Dog_test_1!$B$2:$D$194, 3, FALSE)), 0, VLOOKUP(D4684, Dog_test_1!$B$2:$D$194, 3, FALSE))</f>
        <v>1</v>
      </c>
      <c r="G4684">
        <f>IF(ISNA(VLOOKUP(E4684, Dog_test_1!$B$2:$D$194, 3, FALSE)), 0, VLOOKUP(E4684, Dog_test_1!$B$2:$D$194, 3, FALSE))</f>
        <v>1</v>
      </c>
      <c r="H4684">
        <f t="shared" si="295"/>
        <v>1</v>
      </c>
    </row>
    <row r="4685" spans="1:8" ht="19" x14ac:dyDescent="0.25">
      <c r="A4685" t="s">
        <v>2692</v>
      </c>
      <c r="B4685" t="s">
        <v>15</v>
      </c>
      <c r="C4685" s="2" t="str">
        <f t="shared" si="292"/>
        <v>yorkshireterrier</v>
      </c>
      <c r="D4685" t="str">
        <f t="shared" si="293"/>
        <v>yorkshireterrier</v>
      </c>
      <c r="E4685" t="str">
        <f t="shared" si="294"/>
        <v>yorkshireterrier</v>
      </c>
      <c r="F4685">
        <f>IF(ISNA(VLOOKUP(D4685, Dog_test_1!$B$2:$D$194, 3, FALSE)), 0, VLOOKUP(D4685, Dog_test_1!$B$2:$D$194, 3, FALSE))</f>
        <v>1</v>
      </c>
      <c r="G4685">
        <f>IF(ISNA(VLOOKUP(E4685, Dog_test_1!$B$2:$D$194, 3, FALSE)), 0, VLOOKUP(E4685, Dog_test_1!$B$2:$D$194, 3, FALSE))</f>
        <v>1</v>
      </c>
      <c r="H4685">
        <f t="shared" si="295"/>
        <v>1</v>
      </c>
    </row>
    <row r="4686" spans="1:8" ht="19" x14ac:dyDescent="0.25">
      <c r="A4686" t="s">
        <v>2693</v>
      </c>
      <c r="B4686" t="s">
        <v>32</v>
      </c>
      <c r="C4686" s="2" t="str">
        <f t="shared" si="292"/>
        <v>labradorretriever</v>
      </c>
      <c r="D4686" t="str">
        <f t="shared" si="293"/>
        <v>labradorretriever</v>
      </c>
      <c r="E4686" t="str">
        <f t="shared" si="294"/>
        <v>labradorretriever</v>
      </c>
      <c r="F4686">
        <f>IF(ISNA(VLOOKUP(D4686, Dog_test_1!$B$2:$D$194, 3, FALSE)), 0, VLOOKUP(D4686, Dog_test_1!$B$2:$D$194, 3, FALSE))</f>
        <v>3</v>
      </c>
      <c r="G4686">
        <f>IF(ISNA(VLOOKUP(E4686, Dog_test_1!$B$2:$D$194, 3, FALSE)), 0, VLOOKUP(E4686, Dog_test_1!$B$2:$D$194, 3, FALSE))</f>
        <v>3</v>
      </c>
      <c r="H4686">
        <f t="shared" si="295"/>
        <v>3</v>
      </c>
    </row>
    <row r="4687" spans="1:8" ht="19" x14ac:dyDescent="0.25">
      <c r="A4687" t="s">
        <v>2694</v>
      </c>
      <c r="B4687" t="s">
        <v>380</v>
      </c>
      <c r="C4687" s="2" t="str">
        <f t="shared" si="292"/>
        <v>dachshundwirehair/miniaturepoodle</v>
      </c>
      <c r="D4687" t="str">
        <f t="shared" si="293"/>
        <v>dachshundwirehair</v>
      </c>
      <c r="E4687" t="str">
        <f t="shared" si="294"/>
        <v>miniaturepoodle</v>
      </c>
      <c r="F4687">
        <f>IF(ISNA(VLOOKUP(D4687, Dog_test_1!$B$2:$D$194, 3, FALSE)), 0, VLOOKUP(D4687, Dog_test_1!$B$2:$D$194, 3, FALSE))</f>
        <v>0</v>
      </c>
      <c r="G4687">
        <f>IF(ISNA(VLOOKUP(E4687, Dog_test_1!$B$2:$D$194, 3, FALSE)), 0, VLOOKUP(E4687, Dog_test_1!$B$2:$D$194, 3, FALSE))</f>
        <v>2</v>
      </c>
      <c r="H4687">
        <f t="shared" si="295"/>
        <v>1</v>
      </c>
    </row>
    <row r="4688" spans="1:8" ht="19" x14ac:dyDescent="0.25">
      <c r="A4688" t="s">
        <v>2695</v>
      </c>
      <c r="B4688" t="s">
        <v>5</v>
      </c>
      <c r="C4688" s="2" t="str">
        <f t="shared" si="292"/>
        <v>americanpitbullterrier</v>
      </c>
      <c r="D4688" t="str">
        <f t="shared" si="293"/>
        <v>americanpitbullterrier</v>
      </c>
      <c r="E4688" t="str">
        <f t="shared" si="294"/>
        <v>americanpitbullterrier</v>
      </c>
      <c r="F4688">
        <f>IF(ISNA(VLOOKUP(D4688, Dog_test_1!$B$2:$D$194, 3, FALSE)), 0, VLOOKUP(D4688, Dog_test_1!$B$2:$D$194, 3, FALSE))</f>
        <v>3</v>
      </c>
      <c r="G4688">
        <f>IF(ISNA(VLOOKUP(E4688, Dog_test_1!$B$2:$D$194, 3, FALSE)), 0, VLOOKUP(E4688, Dog_test_1!$B$2:$D$194, 3, FALSE))</f>
        <v>3</v>
      </c>
      <c r="H4688">
        <f t="shared" si="295"/>
        <v>3</v>
      </c>
    </row>
    <row r="4689" spans="1:8" ht="19" x14ac:dyDescent="0.25">
      <c r="A4689" t="s">
        <v>975</v>
      </c>
      <c r="B4689" t="s">
        <v>2696</v>
      </c>
      <c r="C4689" s="2" t="str">
        <f t="shared" si="292"/>
        <v>englishcoonhound/italiangreyhound</v>
      </c>
      <c r="D4689" t="str">
        <f t="shared" si="293"/>
        <v>englishcoonhound</v>
      </c>
      <c r="E4689" t="str">
        <f t="shared" si="294"/>
        <v>italiangreyhound</v>
      </c>
      <c r="F4689">
        <f>IF(ISNA(VLOOKUP(D4689, Dog_test_1!$B$2:$D$194, 3, FALSE)), 0, VLOOKUP(D4689, Dog_test_1!$B$2:$D$194, 3, FALSE))</f>
        <v>0</v>
      </c>
      <c r="G4689">
        <f>IF(ISNA(VLOOKUP(E4689, Dog_test_1!$B$2:$D$194, 3, FALSE)), 0, VLOOKUP(E4689, Dog_test_1!$B$2:$D$194, 3, FALSE))</f>
        <v>2</v>
      </c>
      <c r="H4689">
        <f t="shared" si="295"/>
        <v>1</v>
      </c>
    </row>
    <row r="4690" spans="1:8" ht="19" x14ac:dyDescent="0.25">
      <c r="A4690" t="s">
        <v>2697</v>
      </c>
      <c r="B4690" t="s">
        <v>17</v>
      </c>
      <c r="C4690" s="2" t="str">
        <f t="shared" si="292"/>
        <v>greatpyrenees</v>
      </c>
      <c r="D4690" t="str">
        <f t="shared" si="293"/>
        <v>greatpyrenees</v>
      </c>
      <c r="E4690" t="str">
        <f t="shared" si="294"/>
        <v>greatpyrenees</v>
      </c>
      <c r="F4690">
        <f>IF(ISNA(VLOOKUP(D4690, Dog_test_1!$B$2:$D$194, 3, FALSE)), 0, VLOOKUP(D4690, Dog_test_1!$B$2:$D$194, 3, FALSE))</f>
        <v>4</v>
      </c>
      <c r="G4690">
        <f>IF(ISNA(VLOOKUP(E4690, Dog_test_1!$B$2:$D$194, 3, FALSE)), 0, VLOOKUP(E4690, Dog_test_1!$B$2:$D$194, 3, FALSE))</f>
        <v>4</v>
      </c>
      <c r="H4690">
        <f t="shared" si="295"/>
        <v>4</v>
      </c>
    </row>
    <row r="4691" spans="1:8" ht="19" x14ac:dyDescent="0.25">
      <c r="A4691" t="s">
        <v>346</v>
      </c>
      <c r="B4691" t="s">
        <v>1121</v>
      </c>
      <c r="C4691" s="2" t="str">
        <f t="shared" si="292"/>
        <v>wirehairfoxterrier</v>
      </c>
      <c r="D4691" t="str">
        <f t="shared" si="293"/>
        <v>wirehairfoxterrier</v>
      </c>
      <c r="E4691" t="str">
        <f t="shared" si="294"/>
        <v>wirehairfoxterrier</v>
      </c>
      <c r="F4691">
        <f>IF(ISNA(VLOOKUP(D4691, Dog_test_1!$B$2:$D$194, 3, FALSE)), 0, VLOOKUP(D4691, Dog_test_1!$B$2:$D$194, 3, FALSE))</f>
        <v>0</v>
      </c>
      <c r="G4691">
        <f>IF(ISNA(VLOOKUP(E4691, Dog_test_1!$B$2:$D$194, 3, FALSE)), 0, VLOOKUP(E4691, Dog_test_1!$B$2:$D$194, 3, FALSE))</f>
        <v>0</v>
      </c>
      <c r="H4691">
        <f t="shared" si="295"/>
        <v>0</v>
      </c>
    </row>
    <row r="4692" spans="1:8" ht="19" x14ac:dyDescent="0.25">
      <c r="A4692" t="s">
        <v>1522</v>
      </c>
      <c r="B4692" t="s">
        <v>30</v>
      </c>
      <c r="C4692" s="2" t="str">
        <f t="shared" si="292"/>
        <v>chihuahua</v>
      </c>
      <c r="D4692" t="str">
        <f t="shared" si="293"/>
        <v>chihuahua</v>
      </c>
      <c r="E4692" t="str">
        <f t="shared" si="294"/>
        <v>chihuahua</v>
      </c>
      <c r="F4692">
        <f>IF(ISNA(VLOOKUP(D4692, Dog_test_1!$B$2:$D$194, 3, FALSE)), 0, VLOOKUP(D4692, Dog_test_1!$B$2:$D$194, 3, FALSE))</f>
        <v>1</v>
      </c>
      <c r="G4692">
        <f>IF(ISNA(VLOOKUP(E4692, Dog_test_1!$B$2:$D$194, 3, FALSE)), 0, VLOOKUP(E4692, Dog_test_1!$B$2:$D$194, 3, FALSE))</f>
        <v>1</v>
      </c>
      <c r="H4692">
        <f t="shared" si="295"/>
        <v>1</v>
      </c>
    </row>
    <row r="4693" spans="1:8" ht="19" x14ac:dyDescent="0.25">
      <c r="A4693" t="s">
        <v>2698</v>
      </c>
      <c r="B4693" t="s">
        <v>431</v>
      </c>
      <c r="C4693" s="2" t="str">
        <f t="shared" si="292"/>
        <v>schipperke</v>
      </c>
      <c r="D4693" t="str">
        <f t="shared" si="293"/>
        <v>schipperke</v>
      </c>
      <c r="E4693" t="str">
        <f t="shared" si="294"/>
        <v>schipperke</v>
      </c>
      <c r="F4693">
        <f>IF(ISNA(VLOOKUP(D4693, Dog_test_1!$B$2:$D$194, 3, FALSE)), 0, VLOOKUP(D4693, Dog_test_1!$B$2:$D$194, 3, FALSE))</f>
        <v>0</v>
      </c>
      <c r="G4693">
        <f>IF(ISNA(VLOOKUP(E4693, Dog_test_1!$B$2:$D$194, 3, FALSE)), 0, VLOOKUP(E4693, Dog_test_1!$B$2:$D$194, 3, FALSE))</f>
        <v>0</v>
      </c>
      <c r="H4693">
        <f t="shared" si="295"/>
        <v>0</v>
      </c>
    </row>
    <row r="4694" spans="1:8" ht="19" x14ac:dyDescent="0.25">
      <c r="A4694" t="s">
        <v>624</v>
      </c>
      <c r="B4694" t="s">
        <v>5</v>
      </c>
      <c r="C4694" s="2" t="str">
        <f t="shared" si="292"/>
        <v>americanpitbullterrier</v>
      </c>
      <c r="D4694" t="str">
        <f t="shared" si="293"/>
        <v>americanpitbullterrier</v>
      </c>
      <c r="E4694" t="str">
        <f t="shared" si="294"/>
        <v>americanpitbullterrier</v>
      </c>
      <c r="F4694">
        <f>IF(ISNA(VLOOKUP(D4694, Dog_test_1!$B$2:$D$194, 3, FALSE)), 0, VLOOKUP(D4694, Dog_test_1!$B$2:$D$194, 3, FALSE))</f>
        <v>3</v>
      </c>
      <c r="G4694">
        <f>IF(ISNA(VLOOKUP(E4694, Dog_test_1!$B$2:$D$194, 3, FALSE)), 0, VLOOKUP(E4694, Dog_test_1!$B$2:$D$194, 3, FALSE))</f>
        <v>3</v>
      </c>
      <c r="H4694">
        <f t="shared" si="295"/>
        <v>3</v>
      </c>
    </row>
    <row r="4695" spans="1:8" ht="19" x14ac:dyDescent="0.25">
      <c r="A4695" t="s">
        <v>1071</v>
      </c>
      <c r="B4695" t="s">
        <v>30</v>
      </c>
      <c r="C4695" s="2" t="str">
        <f t="shared" si="292"/>
        <v>chihuahua</v>
      </c>
      <c r="D4695" t="str">
        <f t="shared" si="293"/>
        <v>chihuahua</v>
      </c>
      <c r="E4695" t="str">
        <f t="shared" si="294"/>
        <v>chihuahua</v>
      </c>
      <c r="F4695">
        <f>IF(ISNA(VLOOKUP(D4695, Dog_test_1!$B$2:$D$194, 3, FALSE)), 0, VLOOKUP(D4695, Dog_test_1!$B$2:$D$194, 3, FALSE))</f>
        <v>1</v>
      </c>
      <c r="G4695">
        <f>IF(ISNA(VLOOKUP(E4695, Dog_test_1!$B$2:$D$194, 3, FALSE)), 0, VLOOKUP(E4695, Dog_test_1!$B$2:$D$194, 3, FALSE))</f>
        <v>1</v>
      </c>
      <c r="H4695">
        <f t="shared" si="295"/>
        <v>1</v>
      </c>
    </row>
    <row r="4696" spans="1:8" ht="19" x14ac:dyDescent="0.25">
      <c r="A4696" t="s">
        <v>2699</v>
      </c>
      <c r="B4696" t="s">
        <v>384</v>
      </c>
      <c r="C4696" s="2" t="str">
        <f t="shared" si="292"/>
        <v>labradorretriever/australiancattledog</v>
      </c>
      <c r="D4696" t="str">
        <f t="shared" si="293"/>
        <v>labradorretriever</v>
      </c>
      <c r="E4696" t="str">
        <f t="shared" si="294"/>
        <v>australiancattledog</v>
      </c>
      <c r="F4696">
        <f>IF(ISNA(VLOOKUP(D4696, Dog_test_1!$B$2:$D$194, 3, FALSE)), 0, VLOOKUP(D4696, Dog_test_1!$B$2:$D$194, 3, FALSE))</f>
        <v>3</v>
      </c>
      <c r="G4696">
        <f>IF(ISNA(VLOOKUP(E4696, Dog_test_1!$B$2:$D$194, 3, FALSE)), 0, VLOOKUP(E4696, Dog_test_1!$B$2:$D$194, 3, FALSE))</f>
        <v>0</v>
      </c>
      <c r="H4696">
        <f t="shared" si="295"/>
        <v>1.5</v>
      </c>
    </row>
    <row r="4697" spans="1:8" ht="19" x14ac:dyDescent="0.25">
      <c r="A4697" t="s">
        <v>6</v>
      </c>
      <c r="B4697" t="s">
        <v>30</v>
      </c>
      <c r="C4697" s="2" t="str">
        <f t="shared" si="292"/>
        <v>chihuahua</v>
      </c>
      <c r="D4697" t="str">
        <f t="shared" si="293"/>
        <v>chihuahua</v>
      </c>
      <c r="E4697" t="str">
        <f t="shared" si="294"/>
        <v>chihuahua</v>
      </c>
      <c r="F4697">
        <f>IF(ISNA(VLOOKUP(D4697, Dog_test_1!$B$2:$D$194, 3, FALSE)), 0, VLOOKUP(D4697, Dog_test_1!$B$2:$D$194, 3, FALSE))</f>
        <v>1</v>
      </c>
      <c r="G4697">
        <f>IF(ISNA(VLOOKUP(E4697, Dog_test_1!$B$2:$D$194, 3, FALSE)), 0, VLOOKUP(E4697, Dog_test_1!$B$2:$D$194, 3, FALSE))</f>
        <v>1</v>
      </c>
      <c r="H4697">
        <f t="shared" si="295"/>
        <v>1</v>
      </c>
    </row>
    <row r="4698" spans="1:8" ht="19" x14ac:dyDescent="0.25">
      <c r="A4698" t="s">
        <v>303</v>
      </c>
      <c r="B4698" t="s">
        <v>5</v>
      </c>
      <c r="C4698" s="2" t="str">
        <f t="shared" si="292"/>
        <v>americanpitbullterrier</v>
      </c>
      <c r="D4698" t="str">
        <f t="shared" si="293"/>
        <v>americanpitbullterrier</v>
      </c>
      <c r="E4698" t="str">
        <f t="shared" si="294"/>
        <v>americanpitbullterrier</v>
      </c>
      <c r="F4698">
        <f>IF(ISNA(VLOOKUP(D4698, Dog_test_1!$B$2:$D$194, 3, FALSE)), 0, VLOOKUP(D4698, Dog_test_1!$B$2:$D$194, 3, FALSE))</f>
        <v>3</v>
      </c>
      <c r="G4698">
        <f>IF(ISNA(VLOOKUP(E4698, Dog_test_1!$B$2:$D$194, 3, FALSE)), 0, VLOOKUP(E4698, Dog_test_1!$B$2:$D$194, 3, FALSE))</f>
        <v>3</v>
      </c>
      <c r="H4698">
        <f t="shared" si="295"/>
        <v>3</v>
      </c>
    </row>
    <row r="4699" spans="1:8" ht="19" x14ac:dyDescent="0.25">
      <c r="A4699" t="s">
        <v>465</v>
      </c>
      <c r="B4699" t="s">
        <v>5</v>
      </c>
      <c r="C4699" s="2" t="str">
        <f t="shared" si="292"/>
        <v>americanpitbullterrier</v>
      </c>
      <c r="D4699" t="str">
        <f t="shared" si="293"/>
        <v>americanpitbullterrier</v>
      </c>
      <c r="E4699" t="str">
        <f t="shared" si="294"/>
        <v>americanpitbullterrier</v>
      </c>
      <c r="F4699">
        <f>IF(ISNA(VLOOKUP(D4699, Dog_test_1!$B$2:$D$194, 3, FALSE)), 0, VLOOKUP(D4699, Dog_test_1!$B$2:$D$194, 3, FALSE))</f>
        <v>3</v>
      </c>
      <c r="G4699">
        <f>IF(ISNA(VLOOKUP(E4699, Dog_test_1!$B$2:$D$194, 3, FALSE)), 0, VLOOKUP(E4699, Dog_test_1!$B$2:$D$194, 3, FALSE))</f>
        <v>3</v>
      </c>
      <c r="H4699">
        <f t="shared" si="295"/>
        <v>3</v>
      </c>
    </row>
    <row r="4700" spans="1:8" ht="19" x14ac:dyDescent="0.25">
      <c r="A4700" t="s">
        <v>925</v>
      </c>
      <c r="B4700" t="s">
        <v>5</v>
      </c>
      <c r="C4700" s="2" t="str">
        <f t="shared" si="292"/>
        <v>americanpitbullterrier</v>
      </c>
      <c r="D4700" t="str">
        <f t="shared" si="293"/>
        <v>americanpitbullterrier</v>
      </c>
      <c r="E4700" t="str">
        <f t="shared" si="294"/>
        <v>americanpitbullterrier</v>
      </c>
      <c r="F4700">
        <f>IF(ISNA(VLOOKUP(D4700, Dog_test_1!$B$2:$D$194, 3, FALSE)), 0, VLOOKUP(D4700, Dog_test_1!$B$2:$D$194, 3, FALSE))</f>
        <v>3</v>
      </c>
      <c r="G4700">
        <f>IF(ISNA(VLOOKUP(E4700, Dog_test_1!$B$2:$D$194, 3, FALSE)), 0, VLOOKUP(E4700, Dog_test_1!$B$2:$D$194, 3, FALSE))</f>
        <v>3</v>
      </c>
      <c r="H4700">
        <f t="shared" si="295"/>
        <v>3</v>
      </c>
    </row>
    <row r="4701" spans="1:8" ht="19" x14ac:dyDescent="0.25">
      <c r="A4701" t="s">
        <v>2700</v>
      </c>
      <c r="B4701" t="s">
        <v>5</v>
      </c>
      <c r="C4701" s="2" t="str">
        <f t="shared" si="292"/>
        <v>americanpitbullterrier</v>
      </c>
      <c r="D4701" t="str">
        <f t="shared" si="293"/>
        <v>americanpitbullterrier</v>
      </c>
      <c r="E4701" t="str">
        <f t="shared" si="294"/>
        <v>americanpitbullterrier</v>
      </c>
      <c r="F4701">
        <f>IF(ISNA(VLOOKUP(D4701, Dog_test_1!$B$2:$D$194, 3, FALSE)), 0, VLOOKUP(D4701, Dog_test_1!$B$2:$D$194, 3, FALSE))</f>
        <v>3</v>
      </c>
      <c r="G4701">
        <f>IF(ISNA(VLOOKUP(E4701, Dog_test_1!$B$2:$D$194, 3, FALSE)), 0, VLOOKUP(E4701, Dog_test_1!$B$2:$D$194, 3, FALSE))</f>
        <v>3</v>
      </c>
      <c r="H4701">
        <f t="shared" si="295"/>
        <v>3</v>
      </c>
    </row>
    <row r="4702" spans="1:8" ht="19" x14ac:dyDescent="0.25">
      <c r="A4702" t="s">
        <v>2701</v>
      </c>
      <c r="B4702" t="s">
        <v>2292</v>
      </c>
      <c r="C4702" s="2" t="str">
        <f t="shared" si="292"/>
        <v>bordercollie/greatpyrenees</v>
      </c>
      <c r="D4702" t="str">
        <f t="shared" si="293"/>
        <v>bordercollie</v>
      </c>
      <c r="E4702" t="str">
        <f t="shared" si="294"/>
        <v>greatpyrenees</v>
      </c>
      <c r="F4702">
        <f>IF(ISNA(VLOOKUP(D4702, Dog_test_1!$B$2:$D$194, 3, FALSE)), 0, VLOOKUP(D4702, Dog_test_1!$B$2:$D$194, 3, FALSE))</f>
        <v>3</v>
      </c>
      <c r="G4702">
        <f>IF(ISNA(VLOOKUP(E4702, Dog_test_1!$B$2:$D$194, 3, FALSE)), 0, VLOOKUP(E4702, Dog_test_1!$B$2:$D$194, 3, FALSE))</f>
        <v>4</v>
      </c>
      <c r="H4702">
        <f t="shared" si="295"/>
        <v>3.5</v>
      </c>
    </row>
    <row r="4703" spans="1:8" ht="19" x14ac:dyDescent="0.25">
      <c r="A4703" t="s">
        <v>125</v>
      </c>
      <c r="B4703" t="s">
        <v>2702</v>
      </c>
      <c r="C4703" s="2" t="str">
        <f t="shared" si="292"/>
        <v>dachshund/australianshepherd</v>
      </c>
      <c r="D4703" t="str">
        <f t="shared" si="293"/>
        <v>dachshund</v>
      </c>
      <c r="E4703" t="str">
        <f t="shared" si="294"/>
        <v>australianshepherd</v>
      </c>
      <c r="F4703">
        <f>IF(ISNA(VLOOKUP(D4703, Dog_test_1!$B$2:$D$194, 3, FALSE)), 0, VLOOKUP(D4703, Dog_test_1!$B$2:$D$194, 3, FALSE))</f>
        <v>2</v>
      </c>
      <c r="G4703">
        <f>IF(ISNA(VLOOKUP(E4703, Dog_test_1!$B$2:$D$194, 3, FALSE)), 0, VLOOKUP(E4703, Dog_test_1!$B$2:$D$194, 3, FALSE))</f>
        <v>3</v>
      </c>
      <c r="H4703">
        <f t="shared" si="295"/>
        <v>2.5</v>
      </c>
    </row>
    <row r="4704" spans="1:8" ht="19" x14ac:dyDescent="0.25">
      <c r="A4704" t="s">
        <v>2703</v>
      </c>
      <c r="B4704" t="s">
        <v>5</v>
      </c>
      <c r="C4704" s="2" t="str">
        <f t="shared" si="292"/>
        <v>americanpitbullterrier</v>
      </c>
      <c r="D4704" t="str">
        <f t="shared" si="293"/>
        <v>americanpitbullterrier</v>
      </c>
      <c r="E4704" t="str">
        <f t="shared" si="294"/>
        <v>americanpitbullterrier</v>
      </c>
      <c r="F4704">
        <f>IF(ISNA(VLOOKUP(D4704, Dog_test_1!$B$2:$D$194, 3, FALSE)), 0, VLOOKUP(D4704, Dog_test_1!$B$2:$D$194, 3, FALSE))</f>
        <v>3</v>
      </c>
      <c r="G4704">
        <f>IF(ISNA(VLOOKUP(E4704, Dog_test_1!$B$2:$D$194, 3, FALSE)), 0, VLOOKUP(E4704, Dog_test_1!$B$2:$D$194, 3, FALSE))</f>
        <v>3</v>
      </c>
      <c r="H4704">
        <f t="shared" si="295"/>
        <v>3</v>
      </c>
    </row>
    <row r="4705" spans="1:8" ht="19" x14ac:dyDescent="0.25">
      <c r="A4705" t="s">
        <v>1160</v>
      </c>
      <c r="B4705" t="s">
        <v>164</v>
      </c>
      <c r="C4705" s="2" t="str">
        <f t="shared" si="292"/>
        <v>labradorretriever/americanpitbullterrier</v>
      </c>
      <c r="D4705" t="str">
        <f t="shared" si="293"/>
        <v>labradorretriever</v>
      </c>
      <c r="E4705" t="str">
        <f t="shared" si="294"/>
        <v>americanpitbullterrier</v>
      </c>
      <c r="F4705">
        <f>IF(ISNA(VLOOKUP(D4705, Dog_test_1!$B$2:$D$194, 3, FALSE)), 0, VLOOKUP(D4705, Dog_test_1!$B$2:$D$194, 3, FALSE))</f>
        <v>3</v>
      </c>
      <c r="G4705">
        <f>IF(ISNA(VLOOKUP(E4705, Dog_test_1!$B$2:$D$194, 3, FALSE)), 0, VLOOKUP(E4705, Dog_test_1!$B$2:$D$194, 3, FALSE))</f>
        <v>3</v>
      </c>
      <c r="H4705">
        <f t="shared" si="295"/>
        <v>3</v>
      </c>
    </row>
    <row r="4706" spans="1:8" ht="19" x14ac:dyDescent="0.25">
      <c r="A4706" t="s">
        <v>2704</v>
      </c>
      <c r="B4706" t="s">
        <v>30</v>
      </c>
      <c r="C4706" s="2" t="str">
        <f t="shared" si="292"/>
        <v>chihuahua</v>
      </c>
      <c r="D4706" t="str">
        <f t="shared" si="293"/>
        <v>chihuahua</v>
      </c>
      <c r="E4706" t="str">
        <f t="shared" si="294"/>
        <v>chihuahua</v>
      </c>
      <c r="F4706">
        <f>IF(ISNA(VLOOKUP(D4706, Dog_test_1!$B$2:$D$194, 3, FALSE)), 0, VLOOKUP(D4706, Dog_test_1!$B$2:$D$194, 3, FALSE))</f>
        <v>1</v>
      </c>
      <c r="G4706">
        <f>IF(ISNA(VLOOKUP(E4706, Dog_test_1!$B$2:$D$194, 3, FALSE)), 0, VLOOKUP(E4706, Dog_test_1!$B$2:$D$194, 3, FALSE))</f>
        <v>1</v>
      </c>
      <c r="H4706">
        <f t="shared" si="295"/>
        <v>1</v>
      </c>
    </row>
    <row r="4707" spans="1:8" ht="19" x14ac:dyDescent="0.25">
      <c r="A4707" t="s">
        <v>1139</v>
      </c>
      <c r="B4707" t="s">
        <v>1830</v>
      </c>
      <c r="C4707" s="2" t="str">
        <f t="shared" si="292"/>
        <v>keeshond</v>
      </c>
      <c r="D4707" t="str">
        <f t="shared" si="293"/>
        <v>keeshond</v>
      </c>
      <c r="E4707" t="str">
        <f t="shared" si="294"/>
        <v>keeshond</v>
      </c>
      <c r="F4707">
        <f>IF(ISNA(VLOOKUP(D4707, Dog_test_1!$B$2:$D$194, 3, FALSE)), 0, VLOOKUP(D4707, Dog_test_1!$B$2:$D$194, 3, FALSE))</f>
        <v>3</v>
      </c>
      <c r="G4707">
        <f>IF(ISNA(VLOOKUP(E4707, Dog_test_1!$B$2:$D$194, 3, FALSE)), 0, VLOOKUP(E4707, Dog_test_1!$B$2:$D$194, 3, FALSE))</f>
        <v>3</v>
      </c>
      <c r="H4707">
        <f t="shared" si="295"/>
        <v>3</v>
      </c>
    </row>
    <row r="4708" spans="1:8" ht="19" x14ac:dyDescent="0.25">
      <c r="A4708" t="s">
        <v>465</v>
      </c>
      <c r="B4708" t="s">
        <v>2705</v>
      </c>
      <c r="C4708" s="2" t="str">
        <f t="shared" si="292"/>
        <v>alaskanhusky/australianshepherd</v>
      </c>
      <c r="D4708" t="str">
        <f t="shared" si="293"/>
        <v>alaskanhusky</v>
      </c>
      <c r="E4708" t="str">
        <f t="shared" si="294"/>
        <v>australianshepherd</v>
      </c>
      <c r="F4708">
        <f>IF(ISNA(VLOOKUP(D4708, Dog_test_1!$B$2:$D$194, 3, FALSE)), 0, VLOOKUP(D4708, Dog_test_1!$B$2:$D$194, 3, FALSE))</f>
        <v>0</v>
      </c>
      <c r="G4708">
        <f>IF(ISNA(VLOOKUP(E4708, Dog_test_1!$B$2:$D$194, 3, FALSE)), 0, VLOOKUP(E4708, Dog_test_1!$B$2:$D$194, 3, FALSE))</f>
        <v>3</v>
      </c>
      <c r="H4708">
        <f t="shared" si="295"/>
        <v>1.5</v>
      </c>
    </row>
    <row r="4709" spans="1:8" ht="19" x14ac:dyDescent="0.25">
      <c r="A4709" t="s">
        <v>6</v>
      </c>
      <c r="B4709" t="s">
        <v>5</v>
      </c>
      <c r="C4709" s="2" t="str">
        <f t="shared" si="292"/>
        <v>americanpitbullterrier</v>
      </c>
      <c r="D4709" t="str">
        <f t="shared" si="293"/>
        <v>americanpitbullterrier</v>
      </c>
      <c r="E4709" t="str">
        <f t="shared" si="294"/>
        <v>americanpitbullterrier</v>
      </c>
      <c r="F4709">
        <f>IF(ISNA(VLOOKUP(D4709, Dog_test_1!$B$2:$D$194, 3, FALSE)), 0, VLOOKUP(D4709, Dog_test_1!$B$2:$D$194, 3, FALSE))</f>
        <v>3</v>
      </c>
      <c r="G4709">
        <f>IF(ISNA(VLOOKUP(E4709, Dog_test_1!$B$2:$D$194, 3, FALSE)), 0, VLOOKUP(E4709, Dog_test_1!$B$2:$D$194, 3, FALSE))</f>
        <v>3</v>
      </c>
      <c r="H4709">
        <f t="shared" si="295"/>
        <v>3</v>
      </c>
    </row>
    <row r="4710" spans="1:8" ht="19" x14ac:dyDescent="0.25">
      <c r="A4710" t="s">
        <v>349</v>
      </c>
      <c r="B4710" t="s">
        <v>978</v>
      </c>
      <c r="C4710" s="2" t="str">
        <f t="shared" si="292"/>
        <v>labradorretriever/beagle</v>
      </c>
      <c r="D4710" t="str">
        <f t="shared" si="293"/>
        <v>labradorretriever</v>
      </c>
      <c r="E4710" t="str">
        <f t="shared" si="294"/>
        <v>beagle</v>
      </c>
      <c r="F4710">
        <f>IF(ISNA(VLOOKUP(D4710, Dog_test_1!$B$2:$D$194, 3, FALSE)), 0, VLOOKUP(D4710, Dog_test_1!$B$2:$D$194, 3, FALSE))</f>
        <v>3</v>
      </c>
      <c r="G4710">
        <f>IF(ISNA(VLOOKUP(E4710, Dog_test_1!$B$2:$D$194, 3, FALSE)), 0, VLOOKUP(E4710, Dog_test_1!$B$2:$D$194, 3, FALSE))</f>
        <v>3</v>
      </c>
      <c r="H4710">
        <f t="shared" si="295"/>
        <v>3</v>
      </c>
    </row>
    <row r="4711" spans="1:8" ht="19" x14ac:dyDescent="0.25">
      <c r="A4711" t="s">
        <v>107</v>
      </c>
      <c r="B4711" t="s">
        <v>5</v>
      </c>
      <c r="C4711" s="2" t="str">
        <f t="shared" si="292"/>
        <v>americanpitbullterrier</v>
      </c>
      <c r="D4711" t="str">
        <f t="shared" si="293"/>
        <v>americanpitbullterrier</v>
      </c>
      <c r="E4711" t="str">
        <f t="shared" si="294"/>
        <v>americanpitbullterrier</v>
      </c>
      <c r="F4711">
        <f>IF(ISNA(VLOOKUP(D4711, Dog_test_1!$B$2:$D$194, 3, FALSE)), 0, VLOOKUP(D4711, Dog_test_1!$B$2:$D$194, 3, FALSE))</f>
        <v>3</v>
      </c>
      <c r="G4711">
        <f>IF(ISNA(VLOOKUP(E4711, Dog_test_1!$B$2:$D$194, 3, FALSE)), 0, VLOOKUP(E4711, Dog_test_1!$B$2:$D$194, 3, FALSE))</f>
        <v>3</v>
      </c>
      <c r="H4711">
        <f t="shared" si="295"/>
        <v>3</v>
      </c>
    </row>
    <row r="4712" spans="1:8" ht="19" x14ac:dyDescent="0.25">
      <c r="A4712" t="s">
        <v>550</v>
      </c>
      <c r="B4712" t="s">
        <v>42</v>
      </c>
      <c r="C4712" s="2" t="str">
        <f t="shared" si="292"/>
        <v>bluelacy</v>
      </c>
      <c r="D4712" t="str">
        <f t="shared" si="293"/>
        <v>bluelacy</v>
      </c>
      <c r="E4712" t="str">
        <f t="shared" si="294"/>
        <v>bluelacy</v>
      </c>
      <c r="F4712">
        <f>IF(ISNA(VLOOKUP(D4712, Dog_test_1!$B$2:$D$194, 3, FALSE)), 0, VLOOKUP(D4712, Dog_test_1!$B$2:$D$194, 3, FALSE))</f>
        <v>0</v>
      </c>
      <c r="G4712">
        <f>IF(ISNA(VLOOKUP(E4712, Dog_test_1!$B$2:$D$194, 3, FALSE)), 0, VLOOKUP(E4712, Dog_test_1!$B$2:$D$194, 3, FALSE))</f>
        <v>0</v>
      </c>
      <c r="H4712">
        <f t="shared" si="295"/>
        <v>0</v>
      </c>
    </row>
    <row r="4713" spans="1:8" ht="19" x14ac:dyDescent="0.25">
      <c r="A4713" t="s">
        <v>1576</v>
      </c>
      <c r="B4713" t="s">
        <v>1620</v>
      </c>
      <c r="C4713" s="2" t="str">
        <f t="shared" si="292"/>
        <v>dalmatian</v>
      </c>
      <c r="D4713" t="str">
        <f t="shared" si="293"/>
        <v>dalmatian</v>
      </c>
      <c r="E4713" t="str">
        <f t="shared" si="294"/>
        <v>dalmatian</v>
      </c>
      <c r="F4713">
        <f>IF(ISNA(VLOOKUP(D4713, Dog_test_1!$B$2:$D$194, 3, FALSE)), 0, VLOOKUP(D4713, Dog_test_1!$B$2:$D$194, 3, FALSE))</f>
        <v>3</v>
      </c>
      <c r="G4713">
        <f>IF(ISNA(VLOOKUP(E4713, Dog_test_1!$B$2:$D$194, 3, FALSE)), 0, VLOOKUP(E4713, Dog_test_1!$B$2:$D$194, 3, FALSE))</f>
        <v>3</v>
      </c>
      <c r="H4713">
        <f t="shared" si="295"/>
        <v>3</v>
      </c>
    </row>
    <row r="4714" spans="1:8" ht="19" x14ac:dyDescent="0.25">
      <c r="A4714" t="s">
        <v>158</v>
      </c>
      <c r="B4714" t="s">
        <v>248</v>
      </c>
      <c r="C4714" s="2" t="str">
        <f t="shared" si="292"/>
        <v>americanbulldog</v>
      </c>
      <c r="D4714" t="str">
        <f t="shared" si="293"/>
        <v>americanbulldog</v>
      </c>
      <c r="E4714" t="str">
        <f t="shared" si="294"/>
        <v>americanbulldog</v>
      </c>
      <c r="F4714">
        <f>IF(ISNA(VLOOKUP(D4714, Dog_test_1!$B$2:$D$194, 3, FALSE)), 0, VLOOKUP(D4714, Dog_test_1!$B$2:$D$194, 3, FALSE))</f>
        <v>3</v>
      </c>
      <c r="G4714">
        <f>IF(ISNA(VLOOKUP(E4714, Dog_test_1!$B$2:$D$194, 3, FALSE)), 0, VLOOKUP(E4714, Dog_test_1!$B$2:$D$194, 3, FALSE))</f>
        <v>3</v>
      </c>
      <c r="H4714">
        <f t="shared" si="295"/>
        <v>3</v>
      </c>
    </row>
    <row r="4715" spans="1:8" ht="19" x14ac:dyDescent="0.25">
      <c r="A4715" t="s">
        <v>1476</v>
      </c>
      <c r="B4715" t="s">
        <v>5</v>
      </c>
      <c r="C4715" s="2" t="str">
        <f t="shared" si="292"/>
        <v>americanpitbullterrier</v>
      </c>
      <c r="D4715" t="str">
        <f t="shared" si="293"/>
        <v>americanpitbullterrier</v>
      </c>
      <c r="E4715" t="str">
        <f t="shared" si="294"/>
        <v>americanpitbullterrier</v>
      </c>
      <c r="F4715">
        <f>IF(ISNA(VLOOKUP(D4715, Dog_test_1!$B$2:$D$194, 3, FALSE)), 0, VLOOKUP(D4715, Dog_test_1!$B$2:$D$194, 3, FALSE))</f>
        <v>3</v>
      </c>
      <c r="G4715">
        <f>IF(ISNA(VLOOKUP(E4715, Dog_test_1!$B$2:$D$194, 3, FALSE)), 0, VLOOKUP(E4715, Dog_test_1!$B$2:$D$194, 3, FALSE))</f>
        <v>3</v>
      </c>
      <c r="H4715">
        <f t="shared" si="295"/>
        <v>3</v>
      </c>
    </row>
    <row r="4716" spans="1:8" ht="19" x14ac:dyDescent="0.25">
      <c r="A4716" t="s">
        <v>2706</v>
      </c>
      <c r="B4716" t="s">
        <v>5</v>
      </c>
      <c r="C4716" s="2" t="str">
        <f t="shared" si="292"/>
        <v>americanpitbullterrier</v>
      </c>
      <c r="D4716" t="str">
        <f t="shared" si="293"/>
        <v>americanpitbullterrier</v>
      </c>
      <c r="E4716" t="str">
        <f t="shared" si="294"/>
        <v>americanpitbullterrier</v>
      </c>
      <c r="F4716">
        <f>IF(ISNA(VLOOKUP(D4716, Dog_test_1!$B$2:$D$194, 3, FALSE)), 0, VLOOKUP(D4716, Dog_test_1!$B$2:$D$194, 3, FALSE))</f>
        <v>3</v>
      </c>
      <c r="G4716">
        <f>IF(ISNA(VLOOKUP(E4716, Dog_test_1!$B$2:$D$194, 3, FALSE)), 0, VLOOKUP(E4716, Dog_test_1!$B$2:$D$194, 3, FALSE))</f>
        <v>3</v>
      </c>
      <c r="H4716">
        <f t="shared" si="295"/>
        <v>3</v>
      </c>
    </row>
    <row r="4717" spans="1:8" ht="19" x14ac:dyDescent="0.25">
      <c r="A4717" t="s">
        <v>1208</v>
      </c>
      <c r="B4717" t="s">
        <v>5</v>
      </c>
      <c r="C4717" s="2" t="str">
        <f t="shared" si="292"/>
        <v>americanpitbullterrier</v>
      </c>
      <c r="D4717" t="str">
        <f t="shared" si="293"/>
        <v>americanpitbullterrier</v>
      </c>
      <c r="E4717" t="str">
        <f t="shared" si="294"/>
        <v>americanpitbullterrier</v>
      </c>
      <c r="F4717">
        <f>IF(ISNA(VLOOKUP(D4717, Dog_test_1!$B$2:$D$194, 3, FALSE)), 0, VLOOKUP(D4717, Dog_test_1!$B$2:$D$194, 3, FALSE))</f>
        <v>3</v>
      </c>
      <c r="G4717">
        <f>IF(ISNA(VLOOKUP(E4717, Dog_test_1!$B$2:$D$194, 3, FALSE)), 0, VLOOKUP(E4717, Dog_test_1!$B$2:$D$194, 3, FALSE))</f>
        <v>3</v>
      </c>
      <c r="H4717">
        <f t="shared" si="295"/>
        <v>3</v>
      </c>
    </row>
    <row r="4718" spans="1:8" ht="19" x14ac:dyDescent="0.25">
      <c r="A4718" t="s">
        <v>6</v>
      </c>
      <c r="B4718" t="s">
        <v>11</v>
      </c>
      <c r="C4718" s="2" t="str">
        <f t="shared" si="292"/>
        <v>cairnterrier</v>
      </c>
      <c r="D4718" t="str">
        <f t="shared" si="293"/>
        <v>cairnterrier</v>
      </c>
      <c r="E4718" t="str">
        <f t="shared" si="294"/>
        <v>cairnterrier</v>
      </c>
      <c r="F4718">
        <f>IF(ISNA(VLOOKUP(D4718, Dog_test_1!$B$2:$D$194, 3, FALSE)), 0, VLOOKUP(D4718, Dog_test_1!$B$2:$D$194, 3, FALSE))</f>
        <v>1</v>
      </c>
      <c r="G4718">
        <f>IF(ISNA(VLOOKUP(E4718, Dog_test_1!$B$2:$D$194, 3, FALSE)), 0, VLOOKUP(E4718, Dog_test_1!$B$2:$D$194, 3, FALSE))</f>
        <v>1</v>
      </c>
      <c r="H4718">
        <f t="shared" si="295"/>
        <v>1</v>
      </c>
    </row>
    <row r="4719" spans="1:8" ht="19" x14ac:dyDescent="0.25">
      <c r="A4719" t="s">
        <v>780</v>
      </c>
      <c r="B4719" t="s">
        <v>49</v>
      </c>
      <c r="C4719" s="2" t="str">
        <f t="shared" si="292"/>
        <v>dachshund</v>
      </c>
      <c r="D4719" t="str">
        <f t="shared" si="293"/>
        <v>dachshund</v>
      </c>
      <c r="E4719" t="str">
        <f t="shared" si="294"/>
        <v>dachshund</v>
      </c>
      <c r="F4719">
        <f>IF(ISNA(VLOOKUP(D4719, Dog_test_1!$B$2:$D$194, 3, FALSE)), 0, VLOOKUP(D4719, Dog_test_1!$B$2:$D$194, 3, FALSE))</f>
        <v>2</v>
      </c>
      <c r="G4719">
        <f>IF(ISNA(VLOOKUP(E4719, Dog_test_1!$B$2:$D$194, 3, FALSE)), 0, VLOOKUP(E4719, Dog_test_1!$B$2:$D$194, 3, FALSE))</f>
        <v>2</v>
      </c>
      <c r="H4719">
        <f t="shared" si="295"/>
        <v>2</v>
      </c>
    </row>
    <row r="4720" spans="1:8" ht="19" x14ac:dyDescent="0.25">
      <c r="A4720" t="s">
        <v>2095</v>
      </c>
      <c r="B4720" t="s">
        <v>1665</v>
      </c>
      <c r="C4720" s="2" t="str">
        <f t="shared" si="292"/>
        <v>beagle/chihuahua</v>
      </c>
      <c r="D4720" t="str">
        <f t="shared" si="293"/>
        <v>beagle</v>
      </c>
      <c r="E4720" t="str">
        <f t="shared" si="294"/>
        <v>chihuahua</v>
      </c>
      <c r="F4720">
        <f>IF(ISNA(VLOOKUP(D4720, Dog_test_1!$B$2:$D$194, 3, FALSE)), 0, VLOOKUP(D4720, Dog_test_1!$B$2:$D$194, 3, FALSE))</f>
        <v>3</v>
      </c>
      <c r="G4720">
        <f>IF(ISNA(VLOOKUP(E4720, Dog_test_1!$B$2:$D$194, 3, FALSE)), 0, VLOOKUP(E4720, Dog_test_1!$B$2:$D$194, 3, FALSE))</f>
        <v>1</v>
      </c>
      <c r="H4720">
        <f t="shared" si="295"/>
        <v>2</v>
      </c>
    </row>
    <row r="4721" spans="1:8" ht="19" x14ac:dyDescent="0.25">
      <c r="A4721" t="s">
        <v>10</v>
      </c>
      <c r="B4721" t="s">
        <v>32</v>
      </c>
      <c r="C4721" s="2" t="str">
        <f t="shared" si="292"/>
        <v>labradorretriever</v>
      </c>
      <c r="D4721" t="str">
        <f t="shared" si="293"/>
        <v>labradorretriever</v>
      </c>
      <c r="E4721" t="str">
        <f t="shared" si="294"/>
        <v>labradorretriever</v>
      </c>
      <c r="F4721">
        <f>IF(ISNA(VLOOKUP(D4721, Dog_test_1!$B$2:$D$194, 3, FALSE)), 0, VLOOKUP(D4721, Dog_test_1!$B$2:$D$194, 3, FALSE))</f>
        <v>3</v>
      </c>
      <c r="G4721">
        <f>IF(ISNA(VLOOKUP(E4721, Dog_test_1!$B$2:$D$194, 3, FALSE)), 0, VLOOKUP(E4721, Dog_test_1!$B$2:$D$194, 3, FALSE))</f>
        <v>3</v>
      </c>
      <c r="H4721">
        <f t="shared" si="295"/>
        <v>3</v>
      </c>
    </row>
    <row r="4722" spans="1:8" ht="19" x14ac:dyDescent="0.25">
      <c r="A4722" t="s">
        <v>6</v>
      </c>
      <c r="B4722" t="s">
        <v>30</v>
      </c>
      <c r="C4722" s="2" t="str">
        <f t="shared" si="292"/>
        <v>chihuahua</v>
      </c>
      <c r="D4722" t="str">
        <f t="shared" si="293"/>
        <v>chihuahua</v>
      </c>
      <c r="E4722" t="str">
        <f t="shared" si="294"/>
        <v>chihuahua</v>
      </c>
      <c r="F4722">
        <f>IF(ISNA(VLOOKUP(D4722, Dog_test_1!$B$2:$D$194, 3, FALSE)), 0, VLOOKUP(D4722, Dog_test_1!$B$2:$D$194, 3, FALSE))</f>
        <v>1</v>
      </c>
      <c r="G4722">
        <f>IF(ISNA(VLOOKUP(E4722, Dog_test_1!$B$2:$D$194, 3, FALSE)), 0, VLOOKUP(E4722, Dog_test_1!$B$2:$D$194, 3, FALSE))</f>
        <v>1</v>
      </c>
      <c r="H4722">
        <f t="shared" si="295"/>
        <v>1</v>
      </c>
    </row>
    <row r="4723" spans="1:8" ht="19" x14ac:dyDescent="0.25">
      <c r="A4723" t="s">
        <v>2707</v>
      </c>
      <c r="B4723" t="s">
        <v>49</v>
      </c>
      <c r="C4723" s="2" t="str">
        <f t="shared" si="292"/>
        <v>dachshund</v>
      </c>
      <c r="D4723" t="str">
        <f t="shared" si="293"/>
        <v>dachshund</v>
      </c>
      <c r="E4723" t="str">
        <f t="shared" si="294"/>
        <v>dachshund</v>
      </c>
      <c r="F4723">
        <f>IF(ISNA(VLOOKUP(D4723, Dog_test_1!$B$2:$D$194, 3, FALSE)), 0, VLOOKUP(D4723, Dog_test_1!$B$2:$D$194, 3, FALSE))</f>
        <v>2</v>
      </c>
      <c r="G4723">
        <f>IF(ISNA(VLOOKUP(E4723, Dog_test_1!$B$2:$D$194, 3, FALSE)), 0, VLOOKUP(E4723, Dog_test_1!$B$2:$D$194, 3, FALSE))</f>
        <v>2</v>
      </c>
      <c r="H4723">
        <f t="shared" si="295"/>
        <v>2</v>
      </c>
    </row>
    <row r="4724" spans="1:8" ht="19" x14ac:dyDescent="0.25">
      <c r="A4724" t="s">
        <v>35</v>
      </c>
      <c r="B4724" t="s">
        <v>25</v>
      </c>
      <c r="C4724" s="2" t="str">
        <f t="shared" si="292"/>
        <v>germanshepherd</v>
      </c>
      <c r="D4724" t="str">
        <f t="shared" si="293"/>
        <v>germanshepherd</v>
      </c>
      <c r="E4724" t="str">
        <f t="shared" si="294"/>
        <v>germanshepherd</v>
      </c>
      <c r="F4724">
        <f>IF(ISNA(VLOOKUP(D4724, Dog_test_1!$B$2:$D$194, 3, FALSE)), 0, VLOOKUP(D4724, Dog_test_1!$B$2:$D$194, 3, FALSE))</f>
        <v>3</v>
      </c>
      <c r="G4724">
        <f>IF(ISNA(VLOOKUP(E4724, Dog_test_1!$B$2:$D$194, 3, FALSE)), 0, VLOOKUP(E4724, Dog_test_1!$B$2:$D$194, 3, FALSE))</f>
        <v>3</v>
      </c>
      <c r="H4724">
        <f t="shared" si="295"/>
        <v>3</v>
      </c>
    </row>
    <row r="4725" spans="1:8" ht="19" x14ac:dyDescent="0.25">
      <c r="A4725" t="s">
        <v>2708</v>
      </c>
      <c r="B4725" t="s">
        <v>30</v>
      </c>
      <c r="C4725" s="2" t="str">
        <f t="shared" si="292"/>
        <v>chihuahua</v>
      </c>
      <c r="D4725" t="str">
        <f t="shared" si="293"/>
        <v>chihuahua</v>
      </c>
      <c r="E4725" t="str">
        <f t="shared" si="294"/>
        <v>chihuahua</v>
      </c>
      <c r="F4725">
        <f>IF(ISNA(VLOOKUP(D4725, Dog_test_1!$B$2:$D$194, 3, FALSE)), 0, VLOOKUP(D4725, Dog_test_1!$B$2:$D$194, 3, FALSE))</f>
        <v>1</v>
      </c>
      <c r="G4725">
        <f>IF(ISNA(VLOOKUP(E4725, Dog_test_1!$B$2:$D$194, 3, FALSE)), 0, VLOOKUP(E4725, Dog_test_1!$B$2:$D$194, 3, FALSE))</f>
        <v>1</v>
      </c>
      <c r="H4725">
        <f t="shared" si="295"/>
        <v>1</v>
      </c>
    </row>
    <row r="4726" spans="1:8" ht="19" x14ac:dyDescent="0.25">
      <c r="A4726" t="s">
        <v>537</v>
      </c>
      <c r="B4726" t="s">
        <v>25</v>
      </c>
      <c r="C4726" s="2" t="str">
        <f t="shared" si="292"/>
        <v>germanshepherd</v>
      </c>
      <c r="D4726" t="str">
        <f t="shared" si="293"/>
        <v>germanshepherd</v>
      </c>
      <c r="E4726" t="str">
        <f t="shared" si="294"/>
        <v>germanshepherd</v>
      </c>
      <c r="F4726">
        <f>IF(ISNA(VLOOKUP(D4726, Dog_test_1!$B$2:$D$194, 3, FALSE)), 0, VLOOKUP(D4726, Dog_test_1!$B$2:$D$194, 3, FALSE))</f>
        <v>3</v>
      </c>
      <c r="G4726">
        <f>IF(ISNA(VLOOKUP(E4726, Dog_test_1!$B$2:$D$194, 3, FALSE)), 0, VLOOKUP(E4726, Dog_test_1!$B$2:$D$194, 3, FALSE))</f>
        <v>3</v>
      </c>
      <c r="H4726">
        <f t="shared" si="295"/>
        <v>3</v>
      </c>
    </row>
    <row r="4727" spans="1:8" ht="19" x14ac:dyDescent="0.25">
      <c r="A4727" t="s">
        <v>6</v>
      </c>
      <c r="B4727" t="s">
        <v>2709</v>
      </c>
      <c r="C4727" s="2" t="str">
        <f t="shared" si="292"/>
        <v>norfolkterrier/dachshundwirehair</v>
      </c>
      <c r="D4727" t="str">
        <f t="shared" si="293"/>
        <v>norfolkterrier</v>
      </c>
      <c r="E4727" t="str">
        <f t="shared" si="294"/>
        <v>dachshundwirehair</v>
      </c>
      <c r="F4727">
        <f>IF(ISNA(VLOOKUP(D4727, Dog_test_1!$B$2:$D$194, 3, FALSE)), 0, VLOOKUP(D4727, Dog_test_1!$B$2:$D$194, 3, FALSE))</f>
        <v>1</v>
      </c>
      <c r="G4727">
        <f>IF(ISNA(VLOOKUP(E4727, Dog_test_1!$B$2:$D$194, 3, FALSE)), 0, VLOOKUP(E4727, Dog_test_1!$B$2:$D$194, 3, FALSE))</f>
        <v>0</v>
      </c>
      <c r="H4727">
        <f t="shared" si="295"/>
        <v>0.5</v>
      </c>
    </row>
    <row r="4728" spans="1:8" ht="19" x14ac:dyDescent="0.25">
      <c r="A4728" t="s">
        <v>2710</v>
      </c>
      <c r="B4728" t="s">
        <v>49</v>
      </c>
      <c r="C4728" s="2" t="str">
        <f t="shared" si="292"/>
        <v>dachshund</v>
      </c>
      <c r="D4728" t="str">
        <f t="shared" si="293"/>
        <v>dachshund</v>
      </c>
      <c r="E4728" t="str">
        <f t="shared" si="294"/>
        <v>dachshund</v>
      </c>
      <c r="F4728">
        <f>IF(ISNA(VLOOKUP(D4728, Dog_test_1!$B$2:$D$194, 3, FALSE)), 0, VLOOKUP(D4728, Dog_test_1!$B$2:$D$194, 3, FALSE))</f>
        <v>2</v>
      </c>
      <c r="G4728">
        <f>IF(ISNA(VLOOKUP(E4728, Dog_test_1!$B$2:$D$194, 3, FALSE)), 0, VLOOKUP(E4728, Dog_test_1!$B$2:$D$194, 3, FALSE))</f>
        <v>2</v>
      </c>
      <c r="H4728">
        <f t="shared" si="295"/>
        <v>2</v>
      </c>
    </row>
    <row r="4729" spans="1:8" ht="19" x14ac:dyDescent="0.25">
      <c r="A4729" t="s">
        <v>2711</v>
      </c>
      <c r="B4729" t="s">
        <v>32</v>
      </c>
      <c r="C4729" s="2" t="str">
        <f t="shared" si="292"/>
        <v>labradorretriever</v>
      </c>
      <c r="D4729" t="str">
        <f t="shared" si="293"/>
        <v>labradorretriever</v>
      </c>
      <c r="E4729" t="str">
        <f t="shared" si="294"/>
        <v>labradorretriever</v>
      </c>
      <c r="F4729">
        <f>IF(ISNA(VLOOKUP(D4729, Dog_test_1!$B$2:$D$194, 3, FALSE)), 0, VLOOKUP(D4729, Dog_test_1!$B$2:$D$194, 3, FALSE))</f>
        <v>3</v>
      </c>
      <c r="G4729">
        <f>IF(ISNA(VLOOKUP(E4729, Dog_test_1!$B$2:$D$194, 3, FALSE)), 0, VLOOKUP(E4729, Dog_test_1!$B$2:$D$194, 3, FALSE))</f>
        <v>3</v>
      </c>
      <c r="H4729">
        <f t="shared" si="295"/>
        <v>3</v>
      </c>
    </row>
    <row r="4730" spans="1:8" ht="19" x14ac:dyDescent="0.25">
      <c r="A4730" t="s">
        <v>480</v>
      </c>
      <c r="B4730" t="s">
        <v>30</v>
      </c>
      <c r="C4730" s="2" t="str">
        <f t="shared" si="292"/>
        <v>chihuahua</v>
      </c>
      <c r="D4730" t="str">
        <f t="shared" si="293"/>
        <v>chihuahua</v>
      </c>
      <c r="E4730" t="str">
        <f t="shared" si="294"/>
        <v>chihuahua</v>
      </c>
      <c r="F4730">
        <f>IF(ISNA(VLOOKUP(D4730, Dog_test_1!$B$2:$D$194, 3, FALSE)), 0, VLOOKUP(D4730, Dog_test_1!$B$2:$D$194, 3, FALSE))</f>
        <v>1</v>
      </c>
      <c r="G4730">
        <f>IF(ISNA(VLOOKUP(E4730, Dog_test_1!$B$2:$D$194, 3, FALSE)), 0, VLOOKUP(E4730, Dog_test_1!$B$2:$D$194, 3, FALSE))</f>
        <v>1</v>
      </c>
      <c r="H4730">
        <f t="shared" si="295"/>
        <v>1</v>
      </c>
    </row>
    <row r="4731" spans="1:8" ht="19" x14ac:dyDescent="0.25">
      <c r="A4731" t="s">
        <v>6</v>
      </c>
      <c r="B4731" t="s">
        <v>32</v>
      </c>
      <c r="C4731" s="2" t="str">
        <f t="shared" si="292"/>
        <v>labradorretriever</v>
      </c>
      <c r="D4731" t="str">
        <f t="shared" si="293"/>
        <v>labradorretriever</v>
      </c>
      <c r="E4731" t="str">
        <f t="shared" si="294"/>
        <v>labradorretriever</v>
      </c>
      <c r="F4731">
        <f>IF(ISNA(VLOOKUP(D4731, Dog_test_1!$B$2:$D$194, 3, FALSE)), 0, VLOOKUP(D4731, Dog_test_1!$B$2:$D$194, 3, FALSE))</f>
        <v>3</v>
      </c>
      <c r="G4731">
        <f>IF(ISNA(VLOOKUP(E4731, Dog_test_1!$B$2:$D$194, 3, FALSE)), 0, VLOOKUP(E4731, Dog_test_1!$B$2:$D$194, 3, FALSE))</f>
        <v>3</v>
      </c>
      <c r="H4731">
        <f t="shared" si="295"/>
        <v>3</v>
      </c>
    </row>
    <row r="4732" spans="1:8" ht="19" x14ac:dyDescent="0.25">
      <c r="A4732" t="s">
        <v>2712</v>
      </c>
      <c r="B4732" t="s">
        <v>5</v>
      </c>
      <c r="C4732" s="2" t="str">
        <f t="shared" si="292"/>
        <v>americanpitbullterrier</v>
      </c>
      <c r="D4732" t="str">
        <f t="shared" si="293"/>
        <v>americanpitbullterrier</v>
      </c>
      <c r="E4732" t="str">
        <f t="shared" si="294"/>
        <v>americanpitbullterrier</v>
      </c>
      <c r="F4732">
        <f>IF(ISNA(VLOOKUP(D4732, Dog_test_1!$B$2:$D$194, 3, FALSE)), 0, VLOOKUP(D4732, Dog_test_1!$B$2:$D$194, 3, FALSE))</f>
        <v>3</v>
      </c>
      <c r="G4732">
        <f>IF(ISNA(VLOOKUP(E4732, Dog_test_1!$B$2:$D$194, 3, FALSE)), 0, VLOOKUP(E4732, Dog_test_1!$B$2:$D$194, 3, FALSE))</f>
        <v>3</v>
      </c>
      <c r="H4732">
        <f t="shared" si="295"/>
        <v>3</v>
      </c>
    </row>
    <row r="4733" spans="1:8" ht="19" x14ac:dyDescent="0.25">
      <c r="A4733" t="s">
        <v>6</v>
      </c>
      <c r="B4733" t="s">
        <v>202</v>
      </c>
      <c r="C4733" s="2" t="str">
        <f t="shared" si="292"/>
        <v>shihtzu</v>
      </c>
      <c r="D4733" t="str">
        <f t="shared" si="293"/>
        <v>shihtzu</v>
      </c>
      <c r="E4733" t="str">
        <f t="shared" si="294"/>
        <v>shihtzu</v>
      </c>
      <c r="F4733">
        <f>IF(ISNA(VLOOKUP(D4733, Dog_test_1!$B$2:$D$194, 3, FALSE)), 0, VLOOKUP(D4733, Dog_test_1!$B$2:$D$194, 3, FALSE))</f>
        <v>1</v>
      </c>
      <c r="G4733">
        <f>IF(ISNA(VLOOKUP(E4733, Dog_test_1!$B$2:$D$194, 3, FALSE)), 0, VLOOKUP(E4733, Dog_test_1!$B$2:$D$194, 3, FALSE))</f>
        <v>1</v>
      </c>
      <c r="H4733">
        <f t="shared" si="295"/>
        <v>1</v>
      </c>
    </row>
    <row r="4734" spans="1:8" ht="19" x14ac:dyDescent="0.25">
      <c r="A4734" t="s">
        <v>1246</v>
      </c>
      <c r="B4734" t="s">
        <v>455</v>
      </c>
      <c r="C4734" s="2" t="str">
        <f t="shared" si="292"/>
        <v>germanshepherd/labradorretriever</v>
      </c>
      <c r="D4734" t="str">
        <f t="shared" si="293"/>
        <v>germanshepherd</v>
      </c>
      <c r="E4734" t="str">
        <f t="shared" si="294"/>
        <v>labradorretriever</v>
      </c>
      <c r="F4734">
        <f>IF(ISNA(VLOOKUP(D4734, Dog_test_1!$B$2:$D$194, 3, FALSE)), 0, VLOOKUP(D4734, Dog_test_1!$B$2:$D$194, 3, FALSE))</f>
        <v>3</v>
      </c>
      <c r="G4734">
        <f>IF(ISNA(VLOOKUP(E4734, Dog_test_1!$B$2:$D$194, 3, FALSE)), 0, VLOOKUP(E4734, Dog_test_1!$B$2:$D$194, 3, FALSE))</f>
        <v>3</v>
      </c>
      <c r="H4734">
        <f t="shared" si="295"/>
        <v>3</v>
      </c>
    </row>
    <row r="4735" spans="1:8" ht="19" x14ac:dyDescent="0.25">
      <c r="A4735" t="s">
        <v>2331</v>
      </c>
      <c r="B4735" t="s">
        <v>5</v>
      </c>
      <c r="C4735" s="2" t="str">
        <f t="shared" si="292"/>
        <v>americanpitbullterrier</v>
      </c>
      <c r="D4735" t="str">
        <f t="shared" si="293"/>
        <v>americanpitbullterrier</v>
      </c>
      <c r="E4735" t="str">
        <f t="shared" si="294"/>
        <v>americanpitbullterrier</v>
      </c>
      <c r="F4735">
        <f>IF(ISNA(VLOOKUP(D4735, Dog_test_1!$B$2:$D$194, 3, FALSE)), 0, VLOOKUP(D4735, Dog_test_1!$B$2:$D$194, 3, FALSE))</f>
        <v>3</v>
      </c>
      <c r="G4735">
        <f>IF(ISNA(VLOOKUP(E4735, Dog_test_1!$B$2:$D$194, 3, FALSE)), 0, VLOOKUP(E4735, Dog_test_1!$B$2:$D$194, 3, FALSE))</f>
        <v>3</v>
      </c>
      <c r="H4735">
        <f t="shared" si="295"/>
        <v>3</v>
      </c>
    </row>
    <row r="4736" spans="1:8" ht="19" x14ac:dyDescent="0.25">
      <c r="A4736" t="s">
        <v>1132</v>
      </c>
      <c r="B4736" t="s">
        <v>1898</v>
      </c>
      <c r="C4736" s="2" t="str">
        <f t="shared" si="292"/>
        <v>germanwirehairedpointer</v>
      </c>
      <c r="D4736" t="str">
        <f t="shared" si="293"/>
        <v>germanwirehairedpointer</v>
      </c>
      <c r="E4736" t="str">
        <f t="shared" si="294"/>
        <v>germanwirehairedpointer</v>
      </c>
      <c r="F4736">
        <f>IF(ISNA(VLOOKUP(D4736, Dog_test_1!$B$2:$D$194, 3, FALSE)), 0, VLOOKUP(D4736, Dog_test_1!$B$2:$D$194, 3, FALSE))</f>
        <v>0</v>
      </c>
      <c r="G4736">
        <f>IF(ISNA(VLOOKUP(E4736, Dog_test_1!$B$2:$D$194, 3, FALSE)), 0, VLOOKUP(E4736, Dog_test_1!$B$2:$D$194, 3, FALSE))</f>
        <v>0</v>
      </c>
      <c r="H4736">
        <f t="shared" si="295"/>
        <v>0</v>
      </c>
    </row>
    <row r="4737" spans="1:8" ht="19" x14ac:dyDescent="0.25">
      <c r="A4737" t="s">
        <v>1301</v>
      </c>
      <c r="B4737" t="s">
        <v>17</v>
      </c>
      <c r="C4737" s="2" t="str">
        <f t="shared" si="292"/>
        <v>greatpyrenees</v>
      </c>
      <c r="D4737" t="str">
        <f t="shared" si="293"/>
        <v>greatpyrenees</v>
      </c>
      <c r="E4737" t="str">
        <f t="shared" si="294"/>
        <v>greatpyrenees</v>
      </c>
      <c r="F4737">
        <f>IF(ISNA(VLOOKUP(D4737, Dog_test_1!$B$2:$D$194, 3, FALSE)), 0, VLOOKUP(D4737, Dog_test_1!$B$2:$D$194, 3, FALSE))</f>
        <v>4</v>
      </c>
      <c r="G4737">
        <f>IF(ISNA(VLOOKUP(E4737, Dog_test_1!$B$2:$D$194, 3, FALSE)), 0, VLOOKUP(E4737, Dog_test_1!$B$2:$D$194, 3, FALSE))</f>
        <v>4</v>
      </c>
      <c r="H4737">
        <f t="shared" si="295"/>
        <v>4</v>
      </c>
    </row>
    <row r="4738" spans="1:8" ht="19" x14ac:dyDescent="0.25">
      <c r="A4738" t="s">
        <v>415</v>
      </c>
      <c r="B4738" t="s">
        <v>862</v>
      </c>
      <c r="C4738" s="2" t="str">
        <f t="shared" ref="C4738:C4801" si="296">SUBSTITUTE(LOWER(B4738), " ", "")</f>
        <v>chihuahua/miniaturepinscher</v>
      </c>
      <c r="D4738" t="str">
        <f t="shared" si="293"/>
        <v>chihuahua</v>
      </c>
      <c r="E4738" t="str">
        <f t="shared" si="294"/>
        <v>miniaturepinscher</v>
      </c>
      <c r="F4738">
        <f>IF(ISNA(VLOOKUP(D4738, Dog_test_1!$B$2:$D$194, 3, FALSE)), 0, VLOOKUP(D4738, Dog_test_1!$B$2:$D$194, 3, FALSE))</f>
        <v>1</v>
      </c>
      <c r="G4738">
        <f>IF(ISNA(VLOOKUP(E4738, Dog_test_1!$B$2:$D$194, 3, FALSE)), 0, VLOOKUP(E4738, Dog_test_1!$B$2:$D$194, 3, FALSE))</f>
        <v>2</v>
      </c>
      <c r="H4738">
        <f t="shared" si="295"/>
        <v>1.5</v>
      </c>
    </row>
    <row r="4739" spans="1:8" ht="19" x14ac:dyDescent="0.25">
      <c r="A4739" t="s">
        <v>6</v>
      </c>
      <c r="B4739" t="s">
        <v>30</v>
      </c>
      <c r="C4739" s="2" t="str">
        <f t="shared" si="296"/>
        <v>chihuahua</v>
      </c>
      <c r="D4739" t="str">
        <f t="shared" ref="D4739:D4802" si="297">IF(ISNUMBER(SEARCH("/", C4739)), LEFT(C4739, SEARCH("/", C4739, 1)-1), C4739)</f>
        <v>chihuahua</v>
      </c>
      <c r="E4739" t="str">
        <f t="shared" ref="E4739:E4802" si="298">IF(ISNUMBER(SEARCH("/", C4739)), RIGHT(C4739, LEN(C4739)-SEARCH("/", C4739, 1)), C4739)</f>
        <v>chihuahua</v>
      </c>
      <c r="F4739">
        <f>IF(ISNA(VLOOKUP(D4739, Dog_test_1!$B$2:$D$194, 3, FALSE)), 0, VLOOKUP(D4739, Dog_test_1!$B$2:$D$194, 3, FALSE))</f>
        <v>1</v>
      </c>
      <c r="G4739">
        <f>IF(ISNA(VLOOKUP(E4739, Dog_test_1!$B$2:$D$194, 3, FALSE)), 0, VLOOKUP(E4739, Dog_test_1!$B$2:$D$194, 3, FALSE))</f>
        <v>1</v>
      </c>
      <c r="H4739">
        <f t="shared" ref="H4739:H4802" si="299">(F4739+G4739)/2</f>
        <v>1</v>
      </c>
    </row>
    <row r="4740" spans="1:8" ht="19" x14ac:dyDescent="0.25">
      <c r="A4740" t="s">
        <v>6</v>
      </c>
      <c r="B4740" t="s">
        <v>30</v>
      </c>
      <c r="C4740" s="2" t="str">
        <f t="shared" si="296"/>
        <v>chihuahua</v>
      </c>
      <c r="D4740" t="str">
        <f t="shared" si="297"/>
        <v>chihuahua</v>
      </c>
      <c r="E4740" t="str">
        <f t="shared" si="298"/>
        <v>chihuahua</v>
      </c>
      <c r="F4740">
        <f>IF(ISNA(VLOOKUP(D4740, Dog_test_1!$B$2:$D$194, 3, FALSE)), 0, VLOOKUP(D4740, Dog_test_1!$B$2:$D$194, 3, FALSE))</f>
        <v>1</v>
      </c>
      <c r="G4740">
        <f>IF(ISNA(VLOOKUP(E4740, Dog_test_1!$B$2:$D$194, 3, FALSE)), 0, VLOOKUP(E4740, Dog_test_1!$B$2:$D$194, 3, FALSE))</f>
        <v>1</v>
      </c>
      <c r="H4740">
        <f t="shared" si="299"/>
        <v>1</v>
      </c>
    </row>
    <row r="4741" spans="1:8" ht="19" x14ac:dyDescent="0.25">
      <c r="A4741" t="s">
        <v>214</v>
      </c>
      <c r="B4741" t="s">
        <v>25</v>
      </c>
      <c r="C4741" s="2" t="str">
        <f t="shared" si="296"/>
        <v>germanshepherd</v>
      </c>
      <c r="D4741" t="str">
        <f t="shared" si="297"/>
        <v>germanshepherd</v>
      </c>
      <c r="E4741" t="str">
        <f t="shared" si="298"/>
        <v>germanshepherd</v>
      </c>
      <c r="F4741">
        <f>IF(ISNA(VLOOKUP(D4741, Dog_test_1!$B$2:$D$194, 3, FALSE)), 0, VLOOKUP(D4741, Dog_test_1!$B$2:$D$194, 3, FALSE))</f>
        <v>3</v>
      </c>
      <c r="G4741">
        <f>IF(ISNA(VLOOKUP(E4741, Dog_test_1!$B$2:$D$194, 3, FALSE)), 0, VLOOKUP(E4741, Dog_test_1!$B$2:$D$194, 3, FALSE))</f>
        <v>3</v>
      </c>
      <c r="H4741">
        <f t="shared" si="299"/>
        <v>3</v>
      </c>
    </row>
    <row r="4742" spans="1:8" ht="19" x14ac:dyDescent="0.25">
      <c r="A4742" t="s">
        <v>2015</v>
      </c>
      <c r="B4742" t="s">
        <v>591</v>
      </c>
      <c r="C4742" s="2" t="str">
        <f t="shared" si="296"/>
        <v>americanpitbullterrier/boxer</v>
      </c>
      <c r="D4742" t="str">
        <f t="shared" si="297"/>
        <v>americanpitbullterrier</v>
      </c>
      <c r="E4742" t="str">
        <f t="shared" si="298"/>
        <v>boxer</v>
      </c>
      <c r="F4742">
        <f>IF(ISNA(VLOOKUP(D4742, Dog_test_1!$B$2:$D$194, 3, FALSE)), 0, VLOOKUP(D4742, Dog_test_1!$B$2:$D$194, 3, FALSE))</f>
        <v>3</v>
      </c>
      <c r="G4742">
        <f>IF(ISNA(VLOOKUP(E4742, Dog_test_1!$B$2:$D$194, 3, FALSE)), 0, VLOOKUP(E4742, Dog_test_1!$B$2:$D$194, 3, FALSE))</f>
        <v>3</v>
      </c>
      <c r="H4742">
        <f t="shared" si="299"/>
        <v>3</v>
      </c>
    </row>
    <row r="4743" spans="1:8" ht="19" x14ac:dyDescent="0.25">
      <c r="A4743" t="s">
        <v>537</v>
      </c>
      <c r="B4743" t="s">
        <v>195</v>
      </c>
      <c r="C4743" s="2" t="str">
        <f t="shared" si="296"/>
        <v>rottweiler</v>
      </c>
      <c r="D4743" t="str">
        <f t="shared" si="297"/>
        <v>rottweiler</v>
      </c>
      <c r="E4743" t="str">
        <f t="shared" si="298"/>
        <v>rottweiler</v>
      </c>
      <c r="F4743">
        <f>IF(ISNA(VLOOKUP(D4743, Dog_test_1!$B$2:$D$194, 3, FALSE)), 0, VLOOKUP(D4743, Dog_test_1!$B$2:$D$194, 3, FALSE))</f>
        <v>0</v>
      </c>
      <c r="G4743">
        <f>IF(ISNA(VLOOKUP(E4743, Dog_test_1!$B$2:$D$194, 3, FALSE)), 0, VLOOKUP(E4743, Dog_test_1!$B$2:$D$194, 3, FALSE))</f>
        <v>0</v>
      </c>
      <c r="H4743">
        <f t="shared" si="299"/>
        <v>0</v>
      </c>
    </row>
    <row r="4744" spans="1:8" ht="19" x14ac:dyDescent="0.25">
      <c r="A4744" t="s">
        <v>1944</v>
      </c>
      <c r="B4744" t="s">
        <v>32</v>
      </c>
      <c r="C4744" s="2" t="str">
        <f t="shared" si="296"/>
        <v>labradorretriever</v>
      </c>
      <c r="D4744" t="str">
        <f t="shared" si="297"/>
        <v>labradorretriever</v>
      </c>
      <c r="E4744" t="str">
        <f t="shared" si="298"/>
        <v>labradorretriever</v>
      </c>
      <c r="F4744">
        <f>IF(ISNA(VLOOKUP(D4744, Dog_test_1!$B$2:$D$194, 3, FALSE)), 0, VLOOKUP(D4744, Dog_test_1!$B$2:$D$194, 3, FALSE))</f>
        <v>3</v>
      </c>
      <c r="G4744">
        <f>IF(ISNA(VLOOKUP(E4744, Dog_test_1!$B$2:$D$194, 3, FALSE)), 0, VLOOKUP(E4744, Dog_test_1!$B$2:$D$194, 3, FALSE))</f>
        <v>3</v>
      </c>
      <c r="H4744">
        <f t="shared" si="299"/>
        <v>3</v>
      </c>
    </row>
    <row r="4745" spans="1:8" ht="19" x14ac:dyDescent="0.25">
      <c r="A4745" t="s">
        <v>505</v>
      </c>
      <c r="B4745" t="s">
        <v>128</v>
      </c>
      <c r="C4745" s="2" t="str">
        <f t="shared" si="296"/>
        <v>australiancattledog</v>
      </c>
      <c r="D4745" t="str">
        <f t="shared" si="297"/>
        <v>australiancattledog</v>
      </c>
      <c r="E4745" t="str">
        <f t="shared" si="298"/>
        <v>australiancattledog</v>
      </c>
      <c r="F4745">
        <f>IF(ISNA(VLOOKUP(D4745, Dog_test_1!$B$2:$D$194, 3, FALSE)), 0, VLOOKUP(D4745, Dog_test_1!$B$2:$D$194, 3, FALSE))</f>
        <v>0</v>
      </c>
      <c r="G4745">
        <f>IF(ISNA(VLOOKUP(E4745, Dog_test_1!$B$2:$D$194, 3, FALSE)), 0, VLOOKUP(E4745, Dog_test_1!$B$2:$D$194, 3, FALSE))</f>
        <v>0</v>
      </c>
      <c r="H4745">
        <f t="shared" si="299"/>
        <v>0</v>
      </c>
    </row>
    <row r="4746" spans="1:8" ht="19" x14ac:dyDescent="0.25">
      <c r="A4746" t="s">
        <v>2713</v>
      </c>
      <c r="B4746" t="s">
        <v>5</v>
      </c>
      <c r="C4746" s="2" t="str">
        <f t="shared" si="296"/>
        <v>americanpitbullterrier</v>
      </c>
      <c r="D4746" t="str">
        <f t="shared" si="297"/>
        <v>americanpitbullterrier</v>
      </c>
      <c r="E4746" t="str">
        <f t="shared" si="298"/>
        <v>americanpitbullterrier</v>
      </c>
      <c r="F4746">
        <f>IF(ISNA(VLOOKUP(D4746, Dog_test_1!$B$2:$D$194, 3, FALSE)), 0, VLOOKUP(D4746, Dog_test_1!$B$2:$D$194, 3, FALSE))</f>
        <v>3</v>
      </c>
      <c r="G4746">
        <f>IF(ISNA(VLOOKUP(E4746, Dog_test_1!$B$2:$D$194, 3, FALSE)), 0, VLOOKUP(E4746, Dog_test_1!$B$2:$D$194, 3, FALSE))</f>
        <v>3</v>
      </c>
      <c r="H4746">
        <f t="shared" si="299"/>
        <v>3</v>
      </c>
    </row>
    <row r="4747" spans="1:8" ht="19" x14ac:dyDescent="0.25">
      <c r="A4747" t="s">
        <v>6</v>
      </c>
      <c r="B4747" t="s">
        <v>173</v>
      </c>
      <c r="C4747" s="2" t="str">
        <f t="shared" si="296"/>
        <v>chowchow</v>
      </c>
      <c r="D4747" t="str">
        <f t="shared" si="297"/>
        <v>chowchow</v>
      </c>
      <c r="E4747" t="str">
        <f t="shared" si="298"/>
        <v>chowchow</v>
      </c>
      <c r="F4747">
        <f>IF(ISNA(VLOOKUP(D4747, Dog_test_1!$B$2:$D$194, 3, FALSE)), 0, VLOOKUP(D4747, Dog_test_1!$B$2:$D$194, 3, FALSE))</f>
        <v>3</v>
      </c>
      <c r="G4747">
        <f>IF(ISNA(VLOOKUP(E4747, Dog_test_1!$B$2:$D$194, 3, FALSE)), 0, VLOOKUP(E4747, Dog_test_1!$B$2:$D$194, 3, FALSE))</f>
        <v>3</v>
      </c>
      <c r="H4747">
        <f t="shared" si="299"/>
        <v>3</v>
      </c>
    </row>
    <row r="4748" spans="1:8" ht="19" x14ac:dyDescent="0.25">
      <c r="A4748" t="s">
        <v>125</v>
      </c>
      <c r="B4748" t="s">
        <v>2110</v>
      </c>
      <c r="C4748" s="2" t="str">
        <f t="shared" si="296"/>
        <v>tibetanspaniel</v>
      </c>
      <c r="D4748" t="str">
        <f t="shared" si="297"/>
        <v>tibetanspaniel</v>
      </c>
      <c r="E4748" t="str">
        <f t="shared" si="298"/>
        <v>tibetanspaniel</v>
      </c>
      <c r="F4748">
        <f>IF(ISNA(VLOOKUP(D4748, Dog_test_1!$B$2:$D$194, 3, FALSE)), 0, VLOOKUP(D4748, Dog_test_1!$B$2:$D$194, 3, FALSE))</f>
        <v>0</v>
      </c>
      <c r="G4748">
        <f>IF(ISNA(VLOOKUP(E4748, Dog_test_1!$B$2:$D$194, 3, FALSE)), 0, VLOOKUP(E4748, Dog_test_1!$B$2:$D$194, 3, FALSE))</f>
        <v>0</v>
      </c>
      <c r="H4748">
        <f t="shared" si="299"/>
        <v>0</v>
      </c>
    </row>
    <row r="4749" spans="1:8" ht="19" x14ac:dyDescent="0.25">
      <c r="A4749" t="s">
        <v>688</v>
      </c>
      <c r="B4749" t="s">
        <v>30</v>
      </c>
      <c r="C4749" s="2" t="str">
        <f t="shared" si="296"/>
        <v>chihuahua</v>
      </c>
      <c r="D4749" t="str">
        <f t="shared" si="297"/>
        <v>chihuahua</v>
      </c>
      <c r="E4749" t="str">
        <f t="shared" si="298"/>
        <v>chihuahua</v>
      </c>
      <c r="F4749">
        <f>IF(ISNA(VLOOKUP(D4749, Dog_test_1!$B$2:$D$194, 3, FALSE)), 0, VLOOKUP(D4749, Dog_test_1!$B$2:$D$194, 3, FALSE))</f>
        <v>1</v>
      </c>
      <c r="G4749">
        <f>IF(ISNA(VLOOKUP(E4749, Dog_test_1!$B$2:$D$194, 3, FALSE)), 0, VLOOKUP(E4749, Dog_test_1!$B$2:$D$194, 3, FALSE))</f>
        <v>1</v>
      </c>
      <c r="H4749">
        <f t="shared" si="299"/>
        <v>1</v>
      </c>
    </row>
    <row r="4750" spans="1:8" ht="19" x14ac:dyDescent="0.25">
      <c r="A4750" t="s">
        <v>121</v>
      </c>
      <c r="B4750" t="s">
        <v>788</v>
      </c>
      <c r="C4750" s="2" t="str">
        <f t="shared" si="296"/>
        <v>labradorretriever/siberianhusky</v>
      </c>
      <c r="D4750" t="str">
        <f t="shared" si="297"/>
        <v>labradorretriever</v>
      </c>
      <c r="E4750" t="str">
        <f t="shared" si="298"/>
        <v>siberianhusky</v>
      </c>
      <c r="F4750">
        <f>IF(ISNA(VLOOKUP(D4750, Dog_test_1!$B$2:$D$194, 3, FALSE)), 0, VLOOKUP(D4750, Dog_test_1!$B$2:$D$194, 3, FALSE))</f>
        <v>3</v>
      </c>
      <c r="G4750">
        <f>IF(ISNA(VLOOKUP(E4750, Dog_test_1!$B$2:$D$194, 3, FALSE)), 0, VLOOKUP(E4750, Dog_test_1!$B$2:$D$194, 3, FALSE))</f>
        <v>0</v>
      </c>
      <c r="H4750">
        <f t="shared" si="299"/>
        <v>1.5</v>
      </c>
    </row>
    <row r="4751" spans="1:8" ht="19" x14ac:dyDescent="0.25">
      <c r="A4751" t="s">
        <v>2714</v>
      </c>
      <c r="B4751" t="s">
        <v>30</v>
      </c>
      <c r="C4751" s="2" t="str">
        <f t="shared" si="296"/>
        <v>chihuahua</v>
      </c>
      <c r="D4751" t="str">
        <f t="shared" si="297"/>
        <v>chihuahua</v>
      </c>
      <c r="E4751" t="str">
        <f t="shared" si="298"/>
        <v>chihuahua</v>
      </c>
      <c r="F4751">
        <f>IF(ISNA(VLOOKUP(D4751, Dog_test_1!$B$2:$D$194, 3, FALSE)), 0, VLOOKUP(D4751, Dog_test_1!$B$2:$D$194, 3, FALSE))</f>
        <v>1</v>
      </c>
      <c r="G4751">
        <f>IF(ISNA(VLOOKUP(E4751, Dog_test_1!$B$2:$D$194, 3, FALSE)), 0, VLOOKUP(E4751, Dog_test_1!$B$2:$D$194, 3, FALSE))</f>
        <v>1</v>
      </c>
      <c r="H4751">
        <f t="shared" si="299"/>
        <v>1</v>
      </c>
    </row>
    <row r="4752" spans="1:8" ht="19" x14ac:dyDescent="0.25">
      <c r="A4752" t="s">
        <v>2715</v>
      </c>
      <c r="B4752" t="s">
        <v>135</v>
      </c>
      <c r="C4752" s="2" t="str">
        <f t="shared" si="296"/>
        <v>miniaturepoodle</v>
      </c>
      <c r="D4752" t="str">
        <f t="shared" si="297"/>
        <v>miniaturepoodle</v>
      </c>
      <c r="E4752" t="str">
        <f t="shared" si="298"/>
        <v>miniaturepoodle</v>
      </c>
      <c r="F4752">
        <f>IF(ISNA(VLOOKUP(D4752, Dog_test_1!$B$2:$D$194, 3, FALSE)), 0, VLOOKUP(D4752, Dog_test_1!$B$2:$D$194, 3, FALSE))</f>
        <v>2</v>
      </c>
      <c r="G4752">
        <f>IF(ISNA(VLOOKUP(E4752, Dog_test_1!$B$2:$D$194, 3, FALSE)), 0, VLOOKUP(E4752, Dog_test_1!$B$2:$D$194, 3, FALSE))</f>
        <v>2</v>
      </c>
      <c r="H4752">
        <f t="shared" si="299"/>
        <v>2</v>
      </c>
    </row>
    <row r="4753" spans="1:8" ht="19" x14ac:dyDescent="0.25">
      <c r="A4753" t="s">
        <v>713</v>
      </c>
      <c r="B4753" t="s">
        <v>221</v>
      </c>
      <c r="C4753" s="2" t="str">
        <f t="shared" si="296"/>
        <v>rottweiler/labradorretriever</v>
      </c>
      <c r="D4753" t="str">
        <f t="shared" si="297"/>
        <v>rottweiler</v>
      </c>
      <c r="E4753" t="str">
        <f t="shared" si="298"/>
        <v>labradorretriever</v>
      </c>
      <c r="F4753">
        <f>IF(ISNA(VLOOKUP(D4753, Dog_test_1!$B$2:$D$194, 3, FALSE)), 0, VLOOKUP(D4753, Dog_test_1!$B$2:$D$194, 3, FALSE))</f>
        <v>0</v>
      </c>
      <c r="G4753">
        <f>IF(ISNA(VLOOKUP(E4753, Dog_test_1!$B$2:$D$194, 3, FALSE)), 0, VLOOKUP(E4753, Dog_test_1!$B$2:$D$194, 3, FALSE))</f>
        <v>3</v>
      </c>
      <c r="H4753">
        <f t="shared" si="299"/>
        <v>1.5</v>
      </c>
    </row>
    <row r="4754" spans="1:8" ht="19" x14ac:dyDescent="0.25">
      <c r="A4754" t="s">
        <v>2716</v>
      </c>
      <c r="B4754" t="s">
        <v>30</v>
      </c>
      <c r="C4754" s="2" t="str">
        <f t="shared" si="296"/>
        <v>chihuahua</v>
      </c>
      <c r="D4754" t="str">
        <f t="shared" si="297"/>
        <v>chihuahua</v>
      </c>
      <c r="E4754" t="str">
        <f t="shared" si="298"/>
        <v>chihuahua</v>
      </c>
      <c r="F4754">
        <f>IF(ISNA(VLOOKUP(D4754, Dog_test_1!$B$2:$D$194, 3, FALSE)), 0, VLOOKUP(D4754, Dog_test_1!$B$2:$D$194, 3, FALSE))</f>
        <v>1</v>
      </c>
      <c r="G4754">
        <f>IF(ISNA(VLOOKUP(E4754, Dog_test_1!$B$2:$D$194, 3, FALSE)), 0, VLOOKUP(E4754, Dog_test_1!$B$2:$D$194, 3, FALSE))</f>
        <v>1</v>
      </c>
      <c r="H4754">
        <f t="shared" si="299"/>
        <v>1</v>
      </c>
    </row>
    <row r="4755" spans="1:8" ht="19" x14ac:dyDescent="0.25">
      <c r="A4755" t="s">
        <v>2717</v>
      </c>
      <c r="B4755" t="s">
        <v>5</v>
      </c>
      <c r="C4755" s="2" t="str">
        <f t="shared" si="296"/>
        <v>americanpitbullterrier</v>
      </c>
      <c r="D4755" t="str">
        <f t="shared" si="297"/>
        <v>americanpitbullterrier</v>
      </c>
      <c r="E4755" t="str">
        <f t="shared" si="298"/>
        <v>americanpitbullterrier</v>
      </c>
      <c r="F4755">
        <f>IF(ISNA(VLOOKUP(D4755, Dog_test_1!$B$2:$D$194, 3, FALSE)), 0, VLOOKUP(D4755, Dog_test_1!$B$2:$D$194, 3, FALSE))</f>
        <v>3</v>
      </c>
      <c r="G4755">
        <f>IF(ISNA(VLOOKUP(E4755, Dog_test_1!$B$2:$D$194, 3, FALSE)), 0, VLOOKUP(E4755, Dog_test_1!$B$2:$D$194, 3, FALSE))</f>
        <v>3</v>
      </c>
      <c r="H4755">
        <f t="shared" si="299"/>
        <v>3</v>
      </c>
    </row>
    <row r="4756" spans="1:8" ht="19" x14ac:dyDescent="0.25">
      <c r="A4756" t="s">
        <v>2718</v>
      </c>
      <c r="B4756" t="s">
        <v>5</v>
      </c>
      <c r="C4756" s="2" t="str">
        <f t="shared" si="296"/>
        <v>americanpitbullterrier</v>
      </c>
      <c r="D4756" t="str">
        <f t="shared" si="297"/>
        <v>americanpitbullterrier</v>
      </c>
      <c r="E4756" t="str">
        <f t="shared" si="298"/>
        <v>americanpitbullterrier</v>
      </c>
      <c r="F4756">
        <f>IF(ISNA(VLOOKUP(D4756, Dog_test_1!$B$2:$D$194, 3, FALSE)), 0, VLOOKUP(D4756, Dog_test_1!$B$2:$D$194, 3, FALSE))</f>
        <v>3</v>
      </c>
      <c r="G4756">
        <f>IF(ISNA(VLOOKUP(E4756, Dog_test_1!$B$2:$D$194, 3, FALSE)), 0, VLOOKUP(E4756, Dog_test_1!$B$2:$D$194, 3, FALSE))</f>
        <v>3</v>
      </c>
      <c r="H4756">
        <f t="shared" si="299"/>
        <v>3</v>
      </c>
    </row>
    <row r="4757" spans="1:8" ht="19" x14ac:dyDescent="0.25">
      <c r="A4757" t="s">
        <v>2719</v>
      </c>
      <c r="B4757" t="s">
        <v>32</v>
      </c>
      <c r="C4757" s="2" t="str">
        <f t="shared" si="296"/>
        <v>labradorretriever</v>
      </c>
      <c r="D4757" t="str">
        <f t="shared" si="297"/>
        <v>labradorretriever</v>
      </c>
      <c r="E4757" t="str">
        <f t="shared" si="298"/>
        <v>labradorretriever</v>
      </c>
      <c r="F4757">
        <f>IF(ISNA(VLOOKUP(D4757, Dog_test_1!$B$2:$D$194, 3, FALSE)), 0, VLOOKUP(D4757, Dog_test_1!$B$2:$D$194, 3, FALSE))</f>
        <v>3</v>
      </c>
      <c r="G4757">
        <f>IF(ISNA(VLOOKUP(E4757, Dog_test_1!$B$2:$D$194, 3, FALSE)), 0, VLOOKUP(E4757, Dog_test_1!$B$2:$D$194, 3, FALSE))</f>
        <v>3</v>
      </c>
      <c r="H4757">
        <f t="shared" si="299"/>
        <v>3</v>
      </c>
    </row>
    <row r="4758" spans="1:8" ht="19" x14ac:dyDescent="0.25">
      <c r="A4758" t="s">
        <v>1547</v>
      </c>
      <c r="B4758" t="s">
        <v>25</v>
      </c>
      <c r="C4758" s="2" t="str">
        <f t="shared" si="296"/>
        <v>germanshepherd</v>
      </c>
      <c r="D4758" t="str">
        <f t="shared" si="297"/>
        <v>germanshepherd</v>
      </c>
      <c r="E4758" t="str">
        <f t="shared" si="298"/>
        <v>germanshepherd</v>
      </c>
      <c r="F4758">
        <f>IF(ISNA(VLOOKUP(D4758, Dog_test_1!$B$2:$D$194, 3, FALSE)), 0, VLOOKUP(D4758, Dog_test_1!$B$2:$D$194, 3, FALSE))</f>
        <v>3</v>
      </c>
      <c r="G4758">
        <f>IF(ISNA(VLOOKUP(E4758, Dog_test_1!$B$2:$D$194, 3, FALSE)), 0, VLOOKUP(E4758, Dog_test_1!$B$2:$D$194, 3, FALSE))</f>
        <v>3</v>
      </c>
      <c r="H4758">
        <f t="shared" si="299"/>
        <v>3</v>
      </c>
    </row>
    <row r="4759" spans="1:8" ht="19" x14ac:dyDescent="0.25">
      <c r="A4759" t="s">
        <v>2720</v>
      </c>
      <c r="B4759" t="s">
        <v>5</v>
      </c>
      <c r="C4759" s="2" t="str">
        <f t="shared" si="296"/>
        <v>americanpitbullterrier</v>
      </c>
      <c r="D4759" t="str">
        <f t="shared" si="297"/>
        <v>americanpitbullterrier</v>
      </c>
      <c r="E4759" t="str">
        <f t="shared" si="298"/>
        <v>americanpitbullterrier</v>
      </c>
      <c r="F4759">
        <f>IF(ISNA(VLOOKUP(D4759, Dog_test_1!$B$2:$D$194, 3, FALSE)), 0, VLOOKUP(D4759, Dog_test_1!$B$2:$D$194, 3, FALSE))</f>
        <v>3</v>
      </c>
      <c r="G4759">
        <f>IF(ISNA(VLOOKUP(E4759, Dog_test_1!$B$2:$D$194, 3, FALSE)), 0, VLOOKUP(E4759, Dog_test_1!$B$2:$D$194, 3, FALSE))</f>
        <v>3</v>
      </c>
      <c r="H4759">
        <f t="shared" si="299"/>
        <v>3</v>
      </c>
    </row>
    <row r="4760" spans="1:8" ht="19" x14ac:dyDescent="0.25">
      <c r="A4760" t="s">
        <v>780</v>
      </c>
      <c r="B4760" t="s">
        <v>5</v>
      </c>
      <c r="C4760" s="2" t="str">
        <f t="shared" si="296"/>
        <v>americanpitbullterrier</v>
      </c>
      <c r="D4760" t="str">
        <f t="shared" si="297"/>
        <v>americanpitbullterrier</v>
      </c>
      <c r="E4760" t="str">
        <f t="shared" si="298"/>
        <v>americanpitbullterrier</v>
      </c>
      <c r="F4760">
        <f>IF(ISNA(VLOOKUP(D4760, Dog_test_1!$B$2:$D$194, 3, FALSE)), 0, VLOOKUP(D4760, Dog_test_1!$B$2:$D$194, 3, FALSE))</f>
        <v>3</v>
      </c>
      <c r="G4760">
        <f>IF(ISNA(VLOOKUP(E4760, Dog_test_1!$B$2:$D$194, 3, FALSE)), 0, VLOOKUP(E4760, Dog_test_1!$B$2:$D$194, 3, FALSE))</f>
        <v>3</v>
      </c>
      <c r="H4760">
        <f t="shared" si="299"/>
        <v>3</v>
      </c>
    </row>
    <row r="4761" spans="1:8" ht="19" x14ac:dyDescent="0.25">
      <c r="A4761" t="s">
        <v>2037</v>
      </c>
      <c r="B4761" t="s">
        <v>173</v>
      </c>
      <c r="C4761" s="2" t="str">
        <f t="shared" si="296"/>
        <v>chowchow</v>
      </c>
      <c r="D4761" t="str">
        <f t="shared" si="297"/>
        <v>chowchow</v>
      </c>
      <c r="E4761" t="str">
        <f t="shared" si="298"/>
        <v>chowchow</v>
      </c>
      <c r="F4761">
        <f>IF(ISNA(VLOOKUP(D4761, Dog_test_1!$B$2:$D$194, 3, FALSE)), 0, VLOOKUP(D4761, Dog_test_1!$B$2:$D$194, 3, FALSE))</f>
        <v>3</v>
      </c>
      <c r="G4761">
        <f>IF(ISNA(VLOOKUP(E4761, Dog_test_1!$B$2:$D$194, 3, FALSE)), 0, VLOOKUP(E4761, Dog_test_1!$B$2:$D$194, 3, FALSE))</f>
        <v>3</v>
      </c>
      <c r="H4761">
        <f t="shared" si="299"/>
        <v>3</v>
      </c>
    </row>
    <row r="4762" spans="1:8" ht="19" x14ac:dyDescent="0.25">
      <c r="A4762" t="s">
        <v>787</v>
      </c>
      <c r="B4762" t="s">
        <v>49</v>
      </c>
      <c r="C4762" s="2" t="str">
        <f t="shared" si="296"/>
        <v>dachshund</v>
      </c>
      <c r="D4762" t="str">
        <f t="shared" si="297"/>
        <v>dachshund</v>
      </c>
      <c r="E4762" t="str">
        <f t="shared" si="298"/>
        <v>dachshund</v>
      </c>
      <c r="F4762">
        <f>IF(ISNA(VLOOKUP(D4762, Dog_test_1!$B$2:$D$194, 3, FALSE)), 0, VLOOKUP(D4762, Dog_test_1!$B$2:$D$194, 3, FALSE))</f>
        <v>2</v>
      </c>
      <c r="G4762">
        <f>IF(ISNA(VLOOKUP(E4762, Dog_test_1!$B$2:$D$194, 3, FALSE)), 0, VLOOKUP(E4762, Dog_test_1!$B$2:$D$194, 3, FALSE))</f>
        <v>2</v>
      </c>
      <c r="H4762">
        <f t="shared" si="299"/>
        <v>2</v>
      </c>
    </row>
    <row r="4763" spans="1:8" ht="19" x14ac:dyDescent="0.25">
      <c r="A4763" t="s">
        <v>407</v>
      </c>
      <c r="B4763" t="s">
        <v>344</v>
      </c>
      <c r="C4763" s="2" t="str">
        <f t="shared" si="296"/>
        <v>australiankelpie</v>
      </c>
      <c r="D4763" t="str">
        <f t="shared" si="297"/>
        <v>australiankelpie</v>
      </c>
      <c r="E4763" t="str">
        <f t="shared" si="298"/>
        <v>australiankelpie</v>
      </c>
      <c r="F4763">
        <f>IF(ISNA(VLOOKUP(D4763, Dog_test_1!$B$2:$D$194, 3, FALSE)), 0, VLOOKUP(D4763, Dog_test_1!$B$2:$D$194, 3, FALSE))</f>
        <v>3</v>
      </c>
      <c r="G4763">
        <f>IF(ISNA(VLOOKUP(E4763, Dog_test_1!$B$2:$D$194, 3, FALSE)), 0, VLOOKUP(E4763, Dog_test_1!$B$2:$D$194, 3, FALSE))</f>
        <v>3</v>
      </c>
      <c r="H4763">
        <f t="shared" si="299"/>
        <v>3</v>
      </c>
    </row>
    <row r="4764" spans="1:8" ht="19" x14ac:dyDescent="0.25">
      <c r="A4764" t="s">
        <v>2156</v>
      </c>
      <c r="B4764" t="s">
        <v>2429</v>
      </c>
      <c r="C4764" s="2" t="str">
        <f t="shared" si="296"/>
        <v>blackmouthcur/boxer</v>
      </c>
      <c r="D4764" t="str">
        <f t="shared" si="297"/>
        <v>blackmouthcur</v>
      </c>
      <c r="E4764" t="str">
        <f t="shared" si="298"/>
        <v>boxer</v>
      </c>
      <c r="F4764">
        <f>IF(ISNA(VLOOKUP(D4764, Dog_test_1!$B$2:$D$194, 3, FALSE)), 0, VLOOKUP(D4764, Dog_test_1!$B$2:$D$194, 3, FALSE))</f>
        <v>0</v>
      </c>
      <c r="G4764">
        <f>IF(ISNA(VLOOKUP(E4764, Dog_test_1!$B$2:$D$194, 3, FALSE)), 0, VLOOKUP(E4764, Dog_test_1!$B$2:$D$194, 3, FALSE))</f>
        <v>3</v>
      </c>
      <c r="H4764">
        <f t="shared" si="299"/>
        <v>1.5</v>
      </c>
    </row>
    <row r="4765" spans="1:8" ht="19" x14ac:dyDescent="0.25">
      <c r="A4765" t="s">
        <v>2721</v>
      </c>
      <c r="B4765" t="s">
        <v>11</v>
      </c>
      <c r="C4765" s="2" t="str">
        <f t="shared" si="296"/>
        <v>cairnterrier</v>
      </c>
      <c r="D4765" t="str">
        <f t="shared" si="297"/>
        <v>cairnterrier</v>
      </c>
      <c r="E4765" t="str">
        <f t="shared" si="298"/>
        <v>cairnterrier</v>
      </c>
      <c r="F4765">
        <f>IF(ISNA(VLOOKUP(D4765, Dog_test_1!$B$2:$D$194, 3, FALSE)), 0, VLOOKUP(D4765, Dog_test_1!$B$2:$D$194, 3, FALSE))</f>
        <v>1</v>
      </c>
      <c r="G4765">
        <f>IF(ISNA(VLOOKUP(E4765, Dog_test_1!$B$2:$D$194, 3, FALSE)), 0, VLOOKUP(E4765, Dog_test_1!$B$2:$D$194, 3, FALSE))</f>
        <v>1</v>
      </c>
      <c r="H4765">
        <f t="shared" si="299"/>
        <v>1</v>
      </c>
    </row>
    <row r="4766" spans="1:8" ht="19" x14ac:dyDescent="0.25">
      <c r="A4766" t="s">
        <v>6</v>
      </c>
      <c r="B4766" t="s">
        <v>5</v>
      </c>
      <c r="C4766" s="2" t="str">
        <f t="shared" si="296"/>
        <v>americanpitbullterrier</v>
      </c>
      <c r="D4766" t="str">
        <f t="shared" si="297"/>
        <v>americanpitbullterrier</v>
      </c>
      <c r="E4766" t="str">
        <f t="shared" si="298"/>
        <v>americanpitbullterrier</v>
      </c>
      <c r="F4766">
        <f>IF(ISNA(VLOOKUP(D4766, Dog_test_1!$B$2:$D$194, 3, FALSE)), 0, VLOOKUP(D4766, Dog_test_1!$B$2:$D$194, 3, FALSE))</f>
        <v>3</v>
      </c>
      <c r="G4766">
        <f>IF(ISNA(VLOOKUP(E4766, Dog_test_1!$B$2:$D$194, 3, FALSE)), 0, VLOOKUP(E4766, Dog_test_1!$B$2:$D$194, 3, FALSE))</f>
        <v>3</v>
      </c>
      <c r="H4766">
        <f t="shared" si="299"/>
        <v>3</v>
      </c>
    </row>
    <row r="4767" spans="1:8" ht="19" x14ac:dyDescent="0.25">
      <c r="A4767" t="s">
        <v>2274</v>
      </c>
      <c r="B4767" t="s">
        <v>12</v>
      </c>
      <c r="C4767" s="2" t="str">
        <f t="shared" si="296"/>
        <v>miniatureschnauzer</v>
      </c>
      <c r="D4767" t="str">
        <f t="shared" si="297"/>
        <v>miniatureschnauzer</v>
      </c>
      <c r="E4767" t="str">
        <f t="shared" si="298"/>
        <v>miniatureschnauzer</v>
      </c>
      <c r="F4767">
        <f>IF(ISNA(VLOOKUP(D4767, Dog_test_1!$B$2:$D$194, 3, FALSE)), 0, VLOOKUP(D4767, Dog_test_1!$B$2:$D$194, 3, FALSE))</f>
        <v>2</v>
      </c>
      <c r="G4767">
        <f>IF(ISNA(VLOOKUP(E4767, Dog_test_1!$B$2:$D$194, 3, FALSE)), 0, VLOOKUP(E4767, Dog_test_1!$B$2:$D$194, 3, FALSE))</f>
        <v>2</v>
      </c>
      <c r="H4767">
        <f t="shared" si="299"/>
        <v>2</v>
      </c>
    </row>
    <row r="4768" spans="1:8" ht="19" x14ac:dyDescent="0.25">
      <c r="A4768" t="s">
        <v>2451</v>
      </c>
      <c r="B4768" t="s">
        <v>11</v>
      </c>
      <c r="C4768" s="2" t="str">
        <f t="shared" si="296"/>
        <v>cairnterrier</v>
      </c>
      <c r="D4768" t="str">
        <f t="shared" si="297"/>
        <v>cairnterrier</v>
      </c>
      <c r="E4768" t="str">
        <f t="shared" si="298"/>
        <v>cairnterrier</v>
      </c>
      <c r="F4768">
        <f>IF(ISNA(VLOOKUP(D4768, Dog_test_1!$B$2:$D$194, 3, FALSE)), 0, VLOOKUP(D4768, Dog_test_1!$B$2:$D$194, 3, FALSE))</f>
        <v>1</v>
      </c>
      <c r="G4768">
        <f>IF(ISNA(VLOOKUP(E4768, Dog_test_1!$B$2:$D$194, 3, FALSE)), 0, VLOOKUP(E4768, Dog_test_1!$B$2:$D$194, 3, FALSE))</f>
        <v>1</v>
      </c>
      <c r="H4768">
        <f t="shared" si="299"/>
        <v>1</v>
      </c>
    </row>
    <row r="4769" spans="1:8" ht="19" x14ac:dyDescent="0.25">
      <c r="A4769" t="s">
        <v>2722</v>
      </c>
      <c r="B4769" t="s">
        <v>384</v>
      </c>
      <c r="C4769" s="2" t="str">
        <f t="shared" si="296"/>
        <v>labradorretriever/australiancattledog</v>
      </c>
      <c r="D4769" t="str">
        <f t="shared" si="297"/>
        <v>labradorretriever</v>
      </c>
      <c r="E4769" t="str">
        <f t="shared" si="298"/>
        <v>australiancattledog</v>
      </c>
      <c r="F4769">
        <f>IF(ISNA(VLOOKUP(D4769, Dog_test_1!$B$2:$D$194, 3, FALSE)), 0, VLOOKUP(D4769, Dog_test_1!$B$2:$D$194, 3, FALSE))</f>
        <v>3</v>
      </c>
      <c r="G4769">
        <f>IF(ISNA(VLOOKUP(E4769, Dog_test_1!$B$2:$D$194, 3, FALSE)), 0, VLOOKUP(E4769, Dog_test_1!$B$2:$D$194, 3, FALSE))</f>
        <v>0</v>
      </c>
      <c r="H4769">
        <f t="shared" si="299"/>
        <v>1.5</v>
      </c>
    </row>
    <row r="4770" spans="1:8" ht="19" x14ac:dyDescent="0.25">
      <c r="A4770" t="s">
        <v>1353</v>
      </c>
      <c r="B4770" t="s">
        <v>32</v>
      </c>
      <c r="C4770" s="2" t="str">
        <f t="shared" si="296"/>
        <v>labradorretriever</v>
      </c>
      <c r="D4770" t="str">
        <f t="shared" si="297"/>
        <v>labradorretriever</v>
      </c>
      <c r="E4770" t="str">
        <f t="shared" si="298"/>
        <v>labradorretriever</v>
      </c>
      <c r="F4770">
        <f>IF(ISNA(VLOOKUP(D4770, Dog_test_1!$B$2:$D$194, 3, FALSE)), 0, VLOOKUP(D4770, Dog_test_1!$B$2:$D$194, 3, FALSE))</f>
        <v>3</v>
      </c>
      <c r="G4770">
        <f>IF(ISNA(VLOOKUP(E4770, Dog_test_1!$B$2:$D$194, 3, FALSE)), 0, VLOOKUP(E4770, Dog_test_1!$B$2:$D$194, 3, FALSE))</f>
        <v>3</v>
      </c>
      <c r="H4770">
        <f t="shared" si="299"/>
        <v>3</v>
      </c>
    </row>
    <row r="4771" spans="1:8" ht="19" x14ac:dyDescent="0.25">
      <c r="A4771" t="s">
        <v>6</v>
      </c>
      <c r="B4771" t="s">
        <v>15</v>
      </c>
      <c r="C4771" s="2" t="str">
        <f t="shared" si="296"/>
        <v>yorkshireterrier</v>
      </c>
      <c r="D4771" t="str">
        <f t="shared" si="297"/>
        <v>yorkshireterrier</v>
      </c>
      <c r="E4771" t="str">
        <f t="shared" si="298"/>
        <v>yorkshireterrier</v>
      </c>
      <c r="F4771">
        <f>IF(ISNA(VLOOKUP(D4771, Dog_test_1!$B$2:$D$194, 3, FALSE)), 0, VLOOKUP(D4771, Dog_test_1!$B$2:$D$194, 3, FALSE))</f>
        <v>1</v>
      </c>
      <c r="G4771">
        <f>IF(ISNA(VLOOKUP(E4771, Dog_test_1!$B$2:$D$194, 3, FALSE)), 0, VLOOKUP(E4771, Dog_test_1!$B$2:$D$194, 3, FALSE))</f>
        <v>1</v>
      </c>
      <c r="H4771">
        <f t="shared" si="299"/>
        <v>1</v>
      </c>
    </row>
    <row r="4772" spans="1:8" ht="19" x14ac:dyDescent="0.25">
      <c r="A4772" t="s">
        <v>2095</v>
      </c>
      <c r="B4772" t="s">
        <v>2723</v>
      </c>
      <c r="C4772" s="2" t="str">
        <f t="shared" si="296"/>
        <v>anatolshepherd/catahoula</v>
      </c>
      <c r="D4772" t="str">
        <f t="shared" si="297"/>
        <v>anatolshepherd</v>
      </c>
      <c r="E4772" t="str">
        <f t="shared" si="298"/>
        <v>catahoula</v>
      </c>
      <c r="F4772">
        <f>IF(ISNA(VLOOKUP(D4772, Dog_test_1!$B$2:$D$194, 3, FALSE)), 0, VLOOKUP(D4772, Dog_test_1!$B$2:$D$194, 3, FALSE))</f>
        <v>0</v>
      </c>
      <c r="G4772">
        <f>IF(ISNA(VLOOKUP(E4772, Dog_test_1!$B$2:$D$194, 3, FALSE)), 0, VLOOKUP(E4772, Dog_test_1!$B$2:$D$194, 3, FALSE))</f>
        <v>0</v>
      </c>
      <c r="H4772">
        <f t="shared" si="299"/>
        <v>0</v>
      </c>
    </row>
    <row r="4773" spans="1:8" ht="19" x14ac:dyDescent="0.25">
      <c r="A4773" t="s">
        <v>2724</v>
      </c>
      <c r="B4773" t="s">
        <v>202</v>
      </c>
      <c r="C4773" s="2" t="str">
        <f t="shared" si="296"/>
        <v>shihtzu</v>
      </c>
      <c r="D4773" t="str">
        <f t="shared" si="297"/>
        <v>shihtzu</v>
      </c>
      <c r="E4773" t="str">
        <f t="shared" si="298"/>
        <v>shihtzu</v>
      </c>
      <c r="F4773">
        <f>IF(ISNA(VLOOKUP(D4773, Dog_test_1!$B$2:$D$194, 3, FALSE)), 0, VLOOKUP(D4773, Dog_test_1!$B$2:$D$194, 3, FALSE))</f>
        <v>1</v>
      </c>
      <c r="G4773">
        <f>IF(ISNA(VLOOKUP(E4773, Dog_test_1!$B$2:$D$194, 3, FALSE)), 0, VLOOKUP(E4773, Dog_test_1!$B$2:$D$194, 3, FALSE))</f>
        <v>1</v>
      </c>
      <c r="H4773">
        <f t="shared" si="299"/>
        <v>1</v>
      </c>
    </row>
    <row r="4774" spans="1:8" ht="19" x14ac:dyDescent="0.25">
      <c r="A4774" t="s">
        <v>572</v>
      </c>
      <c r="B4774" t="s">
        <v>32</v>
      </c>
      <c r="C4774" s="2" t="str">
        <f t="shared" si="296"/>
        <v>labradorretriever</v>
      </c>
      <c r="D4774" t="str">
        <f t="shared" si="297"/>
        <v>labradorretriever</v>
      </c>
      <c r="E4774" t="str">
        <f t="shared" si="298"/>
        <v>labradorretriever</v>
      </c>
      <c r="F4774">
        <f>IF(ISNA(VLOOKUP(D4774, Dog_test_1!$B$2:$D$194, 3, FALSE)), 0, VLOOKUP(D4774, Dog_test_1!$B$2:$D$194, 3, FALSE))</f>
        <v>3</v>
      </c>
      <c r="G4774">
        <f>IF(ISNA(VLOOKUP(E4774, Dog_test_1!$B$2:$D$194, 3, FALSE)), 0, VLOOKUP(E4774, Dog_test_1!$B$2:$D$194, 3, FALSE))</f>
        <v>3</v>
      </c>
      <c r="H4774">
        <f t="shared" si="299"/>
        <v>3</v>
      </c>
    </row>
    <row r="4775" spans="1:8" ht="19" x14ac:dyDescent="0.25">
      <c r="A4775" t="s">
        <v>45</v>
      </c>
      <c r="B4775" t="s">
        <v>128</v>
      </c>
      <c r="C4775" s="2" t="str">
        <f t="shared" si="296"/>
        <v>australiancattledog</v>
      </c>
      <c r="D4775" t="str">
        <f t="shared" si="297"/>
        <v>australiancattledog</v>
      </c>
      <c r="E4775" t="str">
        <f t="shared" si="298"/>
        <v>australiancattledog</v>
      </c>
      <c r="F4775">
        <f>IF(ISNA(VLOOKUP(D4775, Dog_test_1!$B$2:$D$194, 3, FALSE)), 0, VLOOKUP(D4775, Dog_test_1!$B$2:$D$194, 3, FALSE))</f>
        <v>0</v>
      </c>
      <c r="G4775">
        <f>IF(ISNA(VLOOKUP(E4775, Dog_test_1!$B$2:$D$194, 3, FALSE)), 0, VLOOKUP(E4775, Dog_test_1!$B$2:$D$194, 3, FALSE))</f>
        <v>0</v>
      </c>
      <c r="H4775">
        <f t="shared" si="299"/>
        <v>0</v>
      </c>
    </row>
    <row r="4776" spans="1:8" ht="19" x14ac:dyDescent="0.25">
      <c r="A4776" t="s">
        <v>157</v>
      </c>
      <c r="B4776" t="s">
        <v>1472</v>
      </c>
      <c r="C4776" s="2" t="str">
        <f t="shared" si="296"/>
        <v>chihuahua/beagle</v>
      </c>
      <c r="D4776" t="str">
        <f t="shared" si="297"/>
        <v>chihuahua</v>
      </c>
      <c r="E4776" t="str">
        <f t="shared" si="298"/>
        <v>beagle</v>
      </c>
      <c r="F4776">
        <f>IF(ISNA(VLOOKUP(D4776, Dog_test_1!$B$2:$D$194, 3, FALSE)), 0, VLOOKUP(D4776, Dog_test_1!$B$2:$D$194, 3, FALSE))</f>
        <v>1</v>
      </c>
      <c r="G4776">
        <f>IF(ISNA(VLOOKUP(E4776, Dog_test_1!$B$2:$D$194, 3, FALSE)), 0, VLOOKUP(E4776, Dog_test_1!$B$2:$D$194, 3, FALSE))</f>
        <v>3</v>
      </c>
      <c r="H4776">
        <f t="shared" si="299"/>
        <v>2</v>
      </c>
    </row>
    <row r="4777" spans="1:8" ht="19" x14ac:dyDescent="0.25">
      <c r="A4777" t="s">
        <v>407</v>
      </c>
      <c r="B4777" t="s">
        <v>5</v>
      </c>
      <c r="C4777" s="2" t="str">
        <f t="shared" si="296"/>
        <v>americanpitbullterrier</v>
      </c>
      <c r="D4777" t="str">
        <f t="shared" si="297"/>
        <v>americanpitbullterrier</v>
      </c>
      <c r="E4777" t="str">
        <f t="shared" si="298"/>
        <v>americanpitbullterrier</v>
      </c>
      <c r="F4777">
        <f>IF(ISNA(VLOOKUP(D4777, Dog_test_1!$B$2:$D$194, 3, FALSE)), 0, VLOOKUP(D4777, Dog_test_1!$B$2:$D$194, 3, FALSE))</f>
        <v>3</v>
      </c>
      <c r="G4777">
        <f>IF(ISNA(VLOOKUP(E4777, Dog_test_1!$B$2:$D$194, 3, FALSE)), 0, VLOOKUP(E4777, Dog_test_1!$B$2:$D$194, 3, FALSE))</f>
        <v>3</v>
      </c>
      <c r="H4777">
        <f t="shared" si="299"/>
        <v>3</v>
      </c>
    </row>
    <row r="4778" spans="1:8" ht="19" x14ac:dyDescent="0.25">
      <c r="A4778" t="s">
        <v>6</v>
      </c>
      <c r="B4778" t="s">
        <v>2725</v>
      </c>
      <c r="C4778" s="2" t="str">
        <f t="shared" si="296"/>
        <v>ratterrier/beagle</v>
      </c>
      <c r="D4778" t="str">
        <f t="shared" si="297"/>
        <v>ratterrier</v>
      </c>
      <c r="E4778" t="str">
        <f t="shared" si="298"/>
        <v>beagle</v>
      </c>
      <c r="F4778">
        <f>IF(ISNA(VLOOKUP(D4778, Dog_test_1!$B$2:$D$194, 3, FALSE)), 0, VLOOKUP(D4778, Dog_test_1!$B$2:$D$194, 3, FALSE))</f>
        <v>0</v>
      </c>
      <c r="G4778">
        <f>IF(ISNA(VLOOKUP(E4778, Dog_test_1!$B$2:$D$194, 3, FALSE)), 0, VLOOKUP(E4778, Dog_test_1!$B$2:$D$194, 3, FALSE))</f>
        <v>3</v>
      </c>
      <c r="H4778">
        <f t="shared" si="299"/>
        <v>1.5</v>
      </c>
    </row>
    <row r="4779" spans="1:8" ht="19" x14ac:dyDescent="0.25">
      <c r="A4779" t="s">
        <v>471</v>
      </c>
      <c r="B4779" t="s">
        <v>75</v>
      </c>
      <c r="C4779" s="2" t="str">
        <f t="shared" si="296"/>
        <v>bordercollie</v>
      </c>
      <c r="D4779" t="str">
        <f t="shared" si="297"/>
        <v>bordercollie</v>
      </c>
      <c r="E4779" t="str">
        <f t="shared" si="298"/>
        <v>bordercollie</v>
      </c>
      <c r="F4779">
        <f>IF(ISNA(VLOOKUP(D4779, Dog_test_1!$B$2:$D$194, 3, FALSE)), 0, VLOOKUP(D4779, Dog_test_1!$B$2:$D$194, 3, FALSE))</f>
        <v>3</v>
      </c>
      <c r="G4779">
        <f>IF(ISNA(VLOOKUP(E4779, Dog_test_1!$B$2:$D$194, 3, FALSE)), 0, VLOOKUP(E4779, Dog_test_1!$B$2:$D$194, 3, FALSE))</f>
        <v>3</v>
      </c>
      <c r="H4779">
        <f t="shared" si="299"/>
        <v>3</v>
      </c>
    </row>
    <row r="4780" spans="1:8" ht="19" x14ac:dyDescent="0.25">
      <c r="A4780" t="s">
        <v>2726</v>
      </c>
      <c r="B4780" t="s">
        <v>5</v>
      </c>
      <c r="C4780" s="2" t="str">
        <f t="shared" si="296"/>
        <v>americanpitbullterrier</v>
      </c>
      <c r="D4780" t="str">
        <f t="shared" si="297"/>
        <v>americanpitbullterrier</v>
      </c>
      <c r="E4780" t="str">
        <f t="shared" si="298"/>
        <v>americanpitbullterrier</v>
      </c>
      <c r="F4780">
        <f>IF(ISNA(VLOOKUP(D4780, Dog_test_1!$B$2:$D$194, 3, FALSE)), 0, VLOOKUP(D4780, Dog_test_1!$B$2:$D$194, 3, FALSE))</f>
        <v>3</v>
      </c>
      <c r="G4780">
        <f>IF(ISNA(VLOOKUP(E4780, Dog_test_1!$B$2:$D$194, 3, FALSE)), 0, VLOOKUP(E4780, Dog_test_1!$B$2:$D$194, 3, FALSE))</f>
        <v>3</v>
      </c>
      <c r="H4780">
        <f t="shared" si="299"/>
        <v>3</v>
      </c>
    </row>
    <row r="4781" spans="1:8" ht="19" x14ac:dyDescent="0.25">
      <c r="A4781" t="s">
        <v>6</v>
      </c>
      <c r="B4781" t="s">
        <v>5</v>
      </c>
      <c r="C4781" s="2" t="str">
        <f t="shared" si="296"/>
        <v>americanpitbullterrier</v>
      </c>
      <c r="D4781" t="str">
        <f t="shared" si="297"/>
        <v>americanpitbullterrier</v>
      </c>
      <c r="E4781" t="str">
        <f t="shared" si="298"/>
        <v>americanpitbullterrier</v>
      </c>
      <c r="F4781">
        <f>IF(ISNA(VLOOKUP(D4781, Dog_test_1!$B$2:$D$194, 3, FALSE)), 0, VLOOKUP(D4781, Dog_test_1!$B$2:$D$194, 3, FALSE))</f>
        <v>3</v>
      </c>
      <c r="G4781">
        <f>IF(ISNA(VLOOKUP(E4781, Dog_test_1!$B$2:$D$194, 3, FALSE)), 0, VLOOKUP(E4781, Dog_test_1!$B$2:$D$194, 3, FALSE))</f>
        <v>3</v>
      </c>
      <c r="H4781">
        <f t="shared" si="299"/>
        <v>3</v>
      </c>
    </row>
    <row r="4782" spans="1:8" ht="19" x14ac:dyDescent="0.25">
      <c r="A4782" t="s">
        <v>2727</v>
      </c>
      <c r="B4782" t="s">
        <v>384</v>
      </c>
      <c r="C4782" s="2" t="str">
        <f t="shared" si="296"/>
        <v>labradorretriever/australiancattledog</v>
      </c>
      <c r="D4782" t="str">
        <f t="shared" si="297"/>
        <v>labradorretriever</v>
      </c>
      <c r="E4782" t="str">
        <f t="shared" si="298"/>
        <v>australiancattledog</v>
      </c>
      <c r="F4782">
        <f>IF(ISNA(VLOOKUP(D4782, Dog_test_1!$B$2:$D$194, 3, FALSE)), 0, VLOOKUP(D4782, Dog_test_1!$B$2:$D$194, 3, FALSE))</f>
        <v>3</v>
      </c>
      <c r="G4782">
        <f>IF(ISNA(VLOOKUP(E4782, Dog_test_1!$B$2:$D$194, 3, FALSE)), 0, VLOOKUP(E4782, Dog_test_1!$B$2:$D$194, 3, FALSE))</f>
        <v>0</v>
      </c>
      <c r="H4782">
        <f t="shared" si="299"/>
        <v>1.5</v>
      </c>
    </row>
    <row r="4783" spans="1:8" ht="19" x14ac:dyDescent="0.25">
      <c r="A4783" t="s">
        <v>6</v>
      </c>
      <c r="B4783" t="s">
        <v>5</v>
      </c>
      <c r="C4783" s="2" t="str">
        <f t="shared" si="296"/>
        <v>americanpitbullterrier</v>
      </c>
      <c r="D4783" t="str">
        <f t="shared" si="297"/>
        <v>americanpitbullterrier</v>
      </c>
      <c r="E4783" t="str">
        <f t="shared" si="298"/>
        <v>americanpitbullterrier</v>
      </c>
      <c r="F4783">
        <f>IF(ISNA(VLOOKUP(D4783, Dog_test_1!$B$2:$D$194, 3, FALSE)), 0, VLOOKUP(D4783, Dog_test_1!$B$2:$D$194, 3, FALSE))</f>
        <v>3</v>
      </c>
      <c r="G4783">
        <f>IF(ISNA(VLOOKUP(E4783, Dog_test_1!$B$2:$D$194, 3, FALSE)), 0, VLOOKUP(E4783, Dog_test_1!$B$2:$D$194, 3, FALSE))</f>
        <v>3</v>
      </c>
      <c r="H4783">
        <f t="shared" si="299"/>
        <v>3</v>
      </c>
    </row>
    <row r="4784" spans="1:8" ht="19" x14ac:dyDescent="0.25">
      <c r="A4784" t="s">
        <v>2728</v>
      </c>
      <c r="B4784" t="s">
        <v>32</v>
      </c>
      <c r="C4784" s="2" t="str">
        <f t="shared" si="296"/>
        <v>labradorretriever</v>
      </c>
      <c r="D4784" t="str">
        <f t="shared" si="297"/>
        <v>labradorretriever</v>
      </c>
      <c r="E4784" t="str">
        <f t="shared" si="298"/>
        <v>labradorretriever</v>
      </c>
      <c r="F4784">
        <f>IF(ISNA(VLOOKUP(D4784, Dog_test_1!$B$2:$D$194, 3, FALSE)), 0, VLOOKUP(D4784, Dog_test_1!$B$2:$D$194, 3, FALSE))</f>
        <v>3</v>
      </c>
      <c r="G4784">
        <f>IF(ISNA(VLOOKUP(E4784, Dog_test_1!$B$2:$D$194, 3, FALSE)), 0, VLOOKUP(E4784, Dog_test_1!$B$2:$D$194, 3, FALSE))</f>
        <v>3</v>
      </c>
      <c r="H4784">
        <f t="shared" si="299"/>
        <v>3</v>
      </c>
    </row>
    <row r="4785" spans="1:8" ht="19" x14ac:dyDescent="0.25">
      <c r="A4785" t="s">
        <v>6</v>
      </c>
      <c r="B4785" t="s">
        <v>32</v>
      </c>
      <c r="C4785" s="2" t="str">
        <f t="shared" si="296"/>
        <v>labradorretriever</v>
      </c>
      <c r="D4785" t="str">
        <f t="shared" si="297"/>
        <v>labradorretriever</v>
      </c>
      <c r="E4785" t="str">
        <f t="shared" si="298"/>
        <v>labradorretriever</v>
      </c>
      <c r="F4785">
        <f>IF(ISNA(VLOOKUP(D4785, Dog_test_1!$B$2:$D$194, 3, FALSE)), 0, VLOOKUP(D4785, Dog_test_1!$B$2:$D$194, 3, FALSE))</f>
        <v>3</v>
      </c>
      <c r="G4785">
        <f>IF(ISNA(VLOOKUP(E4785, Dog_test_1!$B$2:$D$194, 3, FALSE)), 0, VLOOKUP(E4785, Dog_test_1!$B$2:$D$194, 3, FALSE))</f>
        <v>3</v>
      </c>
      <c r="H4785">
        <f t="shared" si="299"/>
        <v>3</v>
      </c>
    </row>
    <row r="4786" spans="1:8" ht="19" x14ac:dyDescent="0.25">
      <c r="A4786" t="s">
        <v>2729</v>
      </c>
      <c r="B4786" t="s">
        <v>30</v>
      </c>
      <c r="C4786" s="2" t="str">
        <f t="shared" si="296"/>
        <v>chihuahua</v>
      </c>
      <c r="D4786" t="str">
        <f t="shared" si="297"/>
        <v>chihuahua</v>
      </c>
      <c r="E4786" t="str">
        <f t="shared" si="298"/>
        <v>chihuahua</v>
      </c>
      <c r="F4786">
        <f>IF(ISNA(VLOOKUP(D4786, Dog_test_1!$B$2:$D$194, 3, FALSE)), 0, VLOOKUP(D4786, Dog_test_1!$B$2:$D$194, 3, FALSE))</f>
        <v>1</v>
      </c>
      <c r="G4786">
        <f>IF(ISNA(VLOOKUP(E4786, Dog_test_1!$B$2:$D$194, 3, FALSE)), 0, VLOOKUP(E4786, Dog_test_1!$B$2:$D$194, 3, FALSE))</f>
        <v>1</v>
      </c>
      <c r="H4786">
        <f t="shared" si="299"/>
        <v>1</v>
      </c>
    </row>
    <row r="4787" spans="1:8" ht="19" x14ac:dyDescent="0.25">
      <c r="A4787" t="s">
        <v>507</v>
      </c>
      <c r="B4787" t="s">
        <v>30</v>
      </c>
      <c r="C4787" s="2" t="str">
        <f t="shared" si="296"/>
        <v>chihuahua</v>
      </c>
      <c r="D4787" t="str">
        <f t="shared" si="297"/>
        <v>chihuahua</v>
      </c>
      <c r="E4787" t="str">
        <f t="shared" si="298"/>
        <v>chihuahua</v>
      </c>
      <c r="F4787">
        <f>IF(ISNA(VLOOKUP(D4787, Dog_test_1!$B$2:$D$194, 3, FALSE)), 0, VLOOKUP(D4787, Dog_test_1!$B$2:$D$194, 3, FALSE))</f>
        <v>1</v>
      </c>
      <c r="G4787">
        <f>IF(ISNA(VLOOKUP(E4787, Dog_test_1!$B$2:$D$194, 3, FALSE)), 0, VLOOKUP(E4787, Dog_test_1!$B$2:$D$194, 3, FALSE))</f>
        <v>1</v>
      </c>
      <c r="H4787">
        <f t="shared" si="299"/>
        <v>1</v>
      </c>
    </row>
    <row r="4788" spans="1:8" ht="19" x14ac:dyDescent="0.25">
      <c r="A4788" t="s">
        <v>6</v>
      </c>
      <c r="B4788" t="s">
        <v>94</v>
      </c>
      <c r="C4788" s="2" t="str">
        <f t="shared" si="296"/>
        <v>miniatureschnauzer/miniaturepoodle</v>
      </c>
      <c r="D4788" t="str">
        <f t="shared" si="297"/>
        <v>miniatureschnauzer</v>
      </c>
      <c r="E4788" t="str">
        <f t="shared" si="298"/>
        <v>miniaturepoodle</v>
      </c>
      <c r="F4788">
        <f>IF(ISNA(VLOOKUP(D4788, Dog_test_1!$B$2:$D$194, 3, FALSE)), 0, VLOOKUP(D4788, Dog_test_1!$B$2:$D$194, 3, FALSE))</f>
        <v>2</v>
      </c>
      <c r="G4788">
        <f>IF(ISNA(VLOOKUP(E4788, Dog_test_1!$B$2:$D$194, 3, FALSE)), 0, VLOOKUP(E4788, Dog_test_1!$B$2:$D$194, 3, FALSE))</f>
        <v>2</v>
      </c>
      <c r="H4788">
        <f t="shared" si="299"/>
        <v>2</v>
      </c>
    </row>
    <row r="4789" spans="1:8" ht="19" x14ac:dyDescent="0.25">
      <c r="A4789" t="s">
        <v>2388</v>
      </c>
      <c r="B4789" t="s">
        <v>25</v>
      </c>
      <c r="C4789" s="2" t="str">
        <f t="shared" si="296"/>
        <v>germanshepherd</v>
      </c>
      <c r="D4789" t="str">
        <f t="shared" si="297"/>
        <v>germanshepherd</v>
      </c>
      <c r="E4789" t="str">
        <f t="shared" si="298"/>
        <v>germanshepherd</v>
      </c>
      <c r="F4789">
        <f>IF(ISNA(VLOOKUP(D4789, Dog_test_1!$B$2:$D$194, 3, FALSE)), 0, VLOOKUP(D4789, Dog_test_1!$B$2:$D$194, 3, FALSE))</f>
        <v>3</v>
      </c>
      <c r="G4789">
        <f>IF(ISNA(VLOOKUP(E4789, Dog_test_1!$B$2:$D$194, 3, FALSE)), 0, VLOOKUP(E4789, Dog_test_1!$B$2:$D$194, 3, FALSE))</f>
        <v>3</v>
      </c>
      <c r="H4789">
        <f t="shared" si="299"/>
        <v>3</v>
      </c>
    </row>
    <row r="4790" spans="1:8" ht="19" x14ac:dyDescent="0.25">
      <c r="A4790" t="s">
        <v>6</v>
      </c>
      <c r="B4790" t="s">
        <v>5</v>
      </c>
      <c r="C4790" s="2" t="str">
        <f t="shared" si="296"/>
        <v>americanpitbullterrier</v>
      </c>
      <c r="D4790" t="str">
        <f t="shared" si="297"/>
        <v>americanpitbullterrier</v>
      </c>
      <c r="E4790" t="str">
        <f t="shared" si="298"/>
        <v>americanpitbullterrier</v>
      </c>
      <c r="F4790">
        <f>IF(ISNA(VLOOKUP(D4790, Dog_test_1!$B$2:$D$194, 3, FALSE)), 0, VLOOKUP(D4790, Dog_test_1!$B$2:$D$194, 3, FALSE))</f>
        <v>3</v>
      </c>
      <c r="G4790">
        <f>IF(ISNA(VLOOKUP(E4790, Dog_test_1!$B$2:$D$194, 3, FALSE)), 0, VLOOKUP(E4790, Dog_test_1!$B$2:$D$194, 3, FALSE))</f>
        <v>3</v>
      </c>
      <c r="H4790">
        <f t="shared" si="299"/>
        <v>3</v>
      </c>
    </row>
    <row r="4791" spans="1:8" ht="19" x14ac:dyDescent="0.25">
      <c r="A4791" t="s">
        <v>446</v>
      </c>
      <c r="B4791" t="s">
        <v>155</v>
      </c>
      <c r="C4791" s="2" t="str">
        <f t="shared" si="296"/>
        <v>australianshepherd</v>
      </c>
      <c r="D4791" t="str">
        <f t="shared" si="297"/>
        <v>australianshepherd</v>
      </c>
      <c r="E4791" t="str">
        <f t="shared" si="298"/>
        <v>australianshepherd</v>
      </c>
      <c r="F4791">
        <f>IF(ISNA(VLOOKUP(D4791, Dog_test_1!$B$2:$D$194, 3, FALSE)), 0, VLOOKUP(D4791, Dog_test_1!$B$2:$D$194, 3, FALSE))</f>
        <v>3</v>
      </c>
      <c r="G4791">
        <f>IF(ISNA(VLOOKUP(E4791, Dog_test_1!$B$2:$D$194, 3, FALSE)), 0, VLOOKUP(E4791, Dog_test_1!$B$2:$D$194, 3, FALSE))</f>
        <v>3</v>
      </c>
      <c r="H4791">
        <f t="shared" si="299"/>
        <v>3</v>
      </c>
    </row>
    <row r="4792" spans="1:8" ht="19" x14ac:dyDescent="0.25">
      <c r="A4792" t="s">
        <v>6</v>
      </c>
      <c r="B4792" t="s">
        <v>108</v>
      </c>
      <c r="C4792" s="2" t="str">
        <f t="shared" si="296"/>
        <v>ratterrier</v>
      </c>
      <c r="D4792" t="str">
        <f t="shared" si="297"/>
        <v>ratterrier</v>
      </c>
      <c r="E4792" t="str">
        <f t="shared" si="298"/>
        <v>ratterrier</v>
      </c>
      <c r="F4792">
        <f>IF(ISNA(VLOOKUP(D4792, Dog_test_1!$B$2:$D$194, 3, FALSE)), 0, VLOOKUP(D4792, Dog_test_1!$B$2:$D$194, 3, FALSE))</f>
        <v>0</v>
      </c>
      <c r="G4792">
        <f>IF(ISNA(VLOOKUP(E4792, Dog_test_1!$B$2:$D$194, 3, FALSE)), 0, VLOOKUP(E4792, Dog_test_1!$B$2:$D$194, 3, FALSE))</f>
        <v>0</v>
      </c>
      <c r="H4792">
        <f t="shared" si="299"/>
        <v>0</v>
      </c>
    </row>
    <row r="4793" spans="1:8" ht="19" x14ac:dyDescent="0.25">
      <c r="A4793" t="s">
        <v>613</v>
      </c>
      <c r="B4793" t="s">
        <v>248</v>
      </c>
      <c r="C4793" s="2" t="str">
        <f t="shared" si="296"/>
        <v>americanbulldog</v>
      </c>
      <c r="D4793" t="str">
        <f t="shared" si="297"/>
        <v>americanbulldog</v>
      </c>
      <c r="E4793" t="str">
        <f t="shared" si="298"/>
        <v>americanbulldog</v>
      </c>
      <c r="F4793">
        <f>IF(ISNA(VLOOKUP(D4793, Dog_test_1!$B$2:$D$194, 3, FALSE)), 0, VLOOKUP(D4793, Dog_test_1!$B$2:$D$194, 3, FALSE))</f>
        <v>3</v>
      </c>
      <c r="G4793">
        <f>IF(ISNA(VLOOKUP(E4793, Dog_test_1!$B$2:$D$194, 3, FALSE)), 0, VLOOKUP(E4793, Dog_test_1!$B$2:$D$194, 3, FALSE))</f>
        <v>3</v>
      </c>
      <c r="H4793">
        <f t="shared" si="299"/>
        <v>3</v>
      </c>
    </row>
    <row r="4794" spans="1:8" ht="19" x14ac:dyDescent="0.25">
      <c r="A4794" t="s">
        <v>2730</v>
      </c>
      <c r="B4794" t="s">
        <v>5</v>
      </c>
      <c r="C4794" s="2" t="str">
        <f t="shared" si="296"/>
        <v>americanpitbullterrier</v>
      </c>
      <c r="D4794" t="str">
        <f t="shared" si="297"/>
        <v>americanpitbullterrier</v>
      </c>
      <c r="E4794" t="str">
        <f t="shared" si="298"/>
        <v>americanpitbullterrier</v>
      </c>
      <c r="F4794">
        <f>IF(ISNA(VLOOKUP(D4794, Dog_test_1!$B$2:$D$194, 3, FALSE)), 0, VLOOKUP(D4794, Dog_test_1!$B$2:$D$194, 3, FALSE))</f>
        <v>3</v>
      </c>
      <c r="G4794">
        <f>IF(ISNA(VLOOKUP(E4794, Dog_test_1!$B$2:$D$194, 3, FALSE)), 0, VLOOKUP(E4794, Dog_test_1!$B$2:$D$194, 3, FALSE))</f>
        <v>3</v>
      </c>
      <c r="H4794">
        <f t="shared" si="299"/>
        <v>3</v>
      </c>
    </row>
    <row r="4795" spans="1:8" ht="19" x14ac:dyDescent="0.25">
      <c r="A4795" t="s">
        <v>782</v>
      </c>
      <c r="B4795" t="s">
        <v>32</v>
      </c>
      <c r="C4795" s="2" t="str">
        <f t="shared" si="296"/>
        <v>labradorretriever</v>
      </c>
      <c r="D4795" t="str">
        <f t="shared" si="297"/>
        <v>labradorretriever</v>
      </c>
      <c r="E4795" t="str">
        <f t="shared" si="298"/>
        <v>labradorretriever</v>
      </c>
      <c r="F4795">
        <f>IF(ISNA(VLOOKUP(D4795, Dog_test_1!$B$2:$D$194, 3, FALSE)), 0, VLOOKUP(D4795, Dog_test_1!$B$2:$D$194, 3, FALSE))</f>
        <v>3</v>
      </c>
      <c r="G4795">
        <f>IF(ISNA(VLOOKUP(E4795, Dog_test_1!$B$2:$D$194, 3, FALSE)), 0, VLOOKUP(E4795, Dog_test_1!$B$2:$D$194, 3, FALSE))</f>
        <v>3</v>
      </c>
      <c r="H4795">
        <f t="shared" si="299"/>
        <v>3</v>
      </c>
    </row>
    <row r="4796" spans="1:8" ht="19" x14ac:dyDescent="0.25">
      <c r="A4796" t="s">
        <v>1705</v>
      </c>
      <c r="B4796" t="s">
        <v>126</v>
      </c>
      <c r="C4796" s="2" t="str">
        <f t="shared" si="296"/>
        <v>siberianhusky</v>
      </c>
      <c r="D4796" t="str">
        <f t="shared" si="297"/>
        <v>siberianhusky</v>
      </c>
      <c r="E4796" t="str">
        <f t="shared" si="298"/>
        <v>siberianhusky</v>
      </c>
      <c r="F4796">
        <f>IF(ISNA(VLOOKUP(D4796, Dog_test_1!$B$2:$D$194, 3, FALSE)), 0, VLOOKUP(D4796, Dog_test_1!$B$2:$D$194, 3, FALSE))</f>
        <v>0</v>
      </c>
      <c r="G4796">
        <f>IF(ISNA(VLOOKUP(E4796, Dog_test_1!$B$2:$D$194, 3, FALSE)), 0, VLOOKUP(E4796, Dog_test_1!$B$2:$D$194, 3, FALSE))</f>
        <v>0</v>
      </c>
      <c r="H4796">
        <f t="shared" si="299"/>
        <v>0</v>
      </c>
    </row>
    <row r="4797" spans="1:8" ht="19" x14ac:dyDescent="0.25">
      <c r="A4797" t="s">
        <v>2458</v>
      </c>
      <c r="B4797" t="s">
        <v>28</v>
      </c>
      <c r="C4797" s="2" t="str">
        <f t="shared" si="296"/>
        <v>americanstaffordshireterrier</v>
      </c>
      <c r="D4797" t="str">
        <f t="shared" si="297"/>
        <v>americanstaffordshireterrier</v>
      </c>
      <c r="E4797" t="str">
        <f t="shared" si="298"/>
        <v>americanstaffordshireterrier</v>
      </c>
      <c r="F4797">
        <f>IF(ISNA(VLOOKUP(D4797, Dog_test_1!$B$2:$D$194, 3, FALSE)), 0, VLOOKUP(D4797, Dog_test_1!$B$2:$D$194, 3, FALSE))</f>
        <v>3</v>
      </c>
      <c r="G4797">
        <f>IF(ISNA(VLOOKUP(E4797, Dog_test_1!$B$2:$D$194, 3, FALSE)), 0, VLOOKUP(E4797, Dog_test_1!$B$2:$D$194, 3, FALSE))</f>
        <v>3</v>
      </c>
      <c r="H4797">
        <f t="shared" si="299"/>
        <v>3</v>
      </c>
    </row>
    <row r="4798" spans="1:8" ht="19" x14ac:dyDescent="0.25">
      <c r="A4798" t="s">
        <v>2137</v>
      </c>
      <c r="B4798" t="s">
        <v>30</v>
      </c>
      <c r="C4798" s="2" t="str">
        <f t="shared" si="296"/>
        <v>chihuahua</v>
      </c>
      <c r="D4798" t="str">
        <f t="shared" si="297"/>
        <v>chihuahua</v>
      </c>
      <c r="E4798" t="str">
        <f t="shared" si="298"/>
        <v>chihuahua</v>
      </c>
      <c r="F4798">
        <f>IF(ISNA(VLOOKUP(D4798, Dog_test_1!$B$2:$D$194, 3, FALSE)), 0, VLOOKUP(D4798, Dog_test_1!$B$2:$D$194, 3, FALSE))</f>
        <v>1</v>
      </c>
      <c r="G4798">
        <f>IF(ISNA(VLOOKUP(E4798, Dog_test_1!$B$2:$D$194, 3, FALSE)), 0, VLOOKUP(E4798, Dog_test_1!$B$2:$D$194, 3, FALSE))</f>
        <v>1</v>
      </c>
      <c r="H4798">
        <f t="shared" si="299"/>
        <v>1</v>
      </c>
    </row>
    <row r="4799" spans="1:8" ht="19" x14ac:dyDescent="0.25">
      <c r="A4799" t="s">
        <v>1358</v>
      </c>
      <c r="B4799" t="s">
        <v>49</v>
      </c>
      <c r="C4799" s="2" t="str">
        <f t="shared" si="296"/>
        <v>dachshund</v>
      </c>
      <c r="D4799" t="str">
        <f t="shared" si="297"/>
        <v>dachshund</v>
      </c>
      <c r="E4799" t="str">
        <f t="shared" si="298"/>
        <v>dachshund</v>
      </c>
      <c r="F4799">
        <f>IF(ISNA(VLOOKUP(D4799, Dog_test_1!$B$2:$D$194, 3, FALSE)), 0, VLOOKUP(D4799, Dog_test_1!$B$2:$D$194, 3, FALSE))</f>
        <v>2</v>
      </c>
      <c r="G4799">
        <f>IF(ISNA(VLOOKUP(E4799, Dog_test_1!$B$2:$D$194, 3, FALSE)), 0, VLOOKUP(E4799, Dog_test_1!$B$2:$D$194, 3, FALSE))</f>
        <v>2</v>
      </c>
      <c r="H4799">
        <f t="shared" si="299"/>
        <v>2</v>
      </c>
    </row>
    <row r="4800" spans="1:8" ht="19" x14ac:dyDescent="0.25">
      <c r="A4800" t="s">
        <v>465</v>
      </c>
      <c r="B4800" t="s">
        <v>5</v>
      </c>
      <c r="C4800" s="2" t="str">
        <f t="shared" si="296"/>
        <v>americanpitbullterrier</v>
      </c>
      <c r="D4800" t="str">
        <f t="shared" si="297"/>
        <v>americanpitbullterrier</v>
      </c>
      <c r="E4800" t="str">
        <f t="shared" si="298"/>
        <v>americanpitbullterrier</v>
      </c>
      <c r="F4800">
        <f>IF(ISNA(VLOOKUP(D4800, Dog_test_1!$B$2:$D$194, 3, FALSE)), 0, VLOOKUP(D4800, Dog_test_1!$B$2:$D$194, 3, FALSE))</f>
        <v>3</v>
      </c>
      <c r="G4800">
        <f>IF(ISNA(VLOOKUP(E4800, Dog_test_1!$B$2:$D$194, 3, FALSE)), 0, VLOOKUP(E4800, Dog_test_1!$B$2:$D$194, 3, FALSE))</f>
        <v>3</v>
      </c>
      <c r="H4800">
        <f t="shared" si="299"/>
        <v>3</v>
      </c>
    </row>
    <row r="4801" spans="1:8" ht="19" x14ac:dyDescent="0.25">
      <c r="A4801" t="s">
        <v>2731</v>
      </c>
      <c r="B4801" t="s">
        <v>5</v>
      </c>
      <c r="C4801" s="2" t="str">
        <f t="shared" si="296"/>
        <v>americanpitbullterrier</v>
      </c>
      <c r="D4801" t="str">
        <f t="shared" si="297"/>
        <v>americanpitbullterrier</v>
      </c>
      <c r="E4801" t="str">
        <f t="shared" si="298"/>
        <v>americanpitbullterrier</v>
      </c>
      <c r="F4801">
        <f>IF(ISNA(VLOOKUP(D4801, Dog_test_1!$B$2:$D$194, 3, FALSE)), 0, VLOOKUP(D4801, Dog_test_1!$B$2:$D$194, 3, FALSE))</f>
        <v>3</v>
      </c>
      <c r="G4801">
        <f>IF(ISNA(VLOOKUP(E4801, Dog_test_1!$B$2:$D$194, 3, FALSE)), 0, VLOOKUP(E4801, Dog_test_1!$B$2:$D$194, 3, FALSE))</f>
        <v>3</v>
      </c>
      <c r="H4801">
        <f t="shared" si="299"/>
        <v>3</v>
      </c>
    </row>
    <row r="4802" spans="1:8" ht="19" x14ac:dyDescent="0.25">
      <c r="A4802" t="s">
        <v>251</v>
      </c>
      <c r="B4802" t="s">
        <v>141</v>
      </c>
      <c r="C4802" s="2" t="str">
        <f t="shared" ref="C4802:C4865" si="300">SUBSTITUTE(LOWER(B4802), " ", "")</f>
        <v>catahoula</v>
      </c>
      <c r="D4802" t="str">
        <f t="shared" si="297"/>
        <v>catahoula</v>
      </c>
      <c r="E4802" t="str">
        <f t="shared" si="298"/>
        <v>catahoula</v>
      </c>
      <c r="F4802">
        <f>IF(ISNA(VLOOKUP(D4802, Dog_test_1!$B$2:$D$194, 3, FALSE)), 0, VLOOKUP(D4802, Dog_test_1!$B$2:$D$194, 3, FALSE))</f>
        <v>0</v>
      </c>
      <c r="G4802">
        <f>IF(ISNA(VLOOKUP(E4802, Dog_test_1!$B$2:$D$194, 3, FALSE)), 0, VLOOKUP(E4802, Dog_test_1!$B$2:$D$194, 3, FALSE))</f>
        <v>0</v>
      </c>
      <c r="H4802">
        <f t="shared" si="299"/>
        <v>0</v>
      </c>
    </row>
    <row r="4803" spans="1:8" ht="19" x14ac:dyDescent="0.25">
      <c r="A4803" t="s">
        <v>2732</v>
      </c>
      <c r="B4803" t="s">
        <v>32</v>
      </c>
      <c r="C4803" s="2" t="str">
        <f t="shared" si="300"/>
        <v>labradorretriever</v>
      </c>
      <c r="D4803" t="str">
        <f t="shared" ref="D4803:D4866" si="301">IF(ISNUMBER(SEARCH("/", C4803)), LEFT(C4803, SEARCH("/", C4803, 1)-1), C4803)</f>
        <v>labradorretriever</v>
      </c>
      <c r="E4803" t="str">
        <f t="shared" ref="E4803:E4866" si="302">IF(ISNUMBER(SEARCH("/", C4803)), RIGHT(C4803, LEN(C4803)-SEARCH("/", C4803, 1)), C4803)</f>
        <v>labradorretriever</v>
      </c>
      <c r="F4803">
        <f>IF(ISNA(VLOOKUP(D4803, Dog_test_1!$B$2:$D$194, 3, FALSE)), 0, VLOOKUP(D4803, Dog_test_1!$B$2:$D$194, 3, FALSE))</f>
        <v>3</v>
      </c>
      <c r="G4803">
        <f>IF(ISNA(VLOOKUP(E4803, Dog_test_1!$B$2:$D$194, 3, FALSE)), 0, VLOOKUP(E4803, Dog_test_1!$B$2:$D$194, 3, FALSE))</f>
        <v>3</v>
      </c>
      <c r="H4803">
        <f t="shared" ref="H4803:H4866" si="303">(F4803+G4803)/2</f>
        <v>3</v>
      </c>
    </row>
    <row r="4804" spans="1:8" ht="19" x14ac:dyDescent="0.25">
      <c r="A4804" t="s">
        <v>304</v>
      </c>
      <c r="B4804" t="s">
        <v>2733</v>
      </c>
      <c r="C4804" s="2" t="str">
        <f t="shared" si="300"/>
        <v>goldenretriever/standardpoodle</v>
      </c>
      <c r="D4804" t="str">
        <f t="shared" si="301"/>
        <v>goldenretriever</v>
      </c>
      <c r="E4804" t="str">
        <f t="shared" si="302"/>
        <v>standardpoodle</v>
      </c>
      <c r="F4804">
        <f>IF(ISNA(VLOOKUP(D4804, Dog_test_1!$B$2:$D$194, 3, FALSE)), 0, VLOOKUP(D4804, Dog_test_1!$B$2:$D$194, 3, FALSE))</f>
        <v>3</v>
      </c>
      <c r="G4804">
        <f>IF(ISNA(VLOOKUP(E4804, Dog_test_1!$B$2:$D$194, 3, FALSE)), 0, VLOOKUP(E4804, Dog_test_1!$B$2:$D$194, 3, FALSE))</f>
        <v>0</v>
      </c>
      <c r="H4804">
        <f t="shared" si="303"/>
        <v>1.5</v>
      </c>
    </row>
    <row r="4805" spans="1:8" ht="19" x14ac:dyDescent="0.25">
      <c r="A4805" t="s">
        <v>77</v>
      </c>
      <c r="B4805" t="s">
        <v>30</v>
      </c>
      <c r="C4805" s="2" t="str">
        <f t="shared" si="300"/>
        <v>chihuahua</v>
      </c>
      <c r="D4805" t="str">
        <f t="shared" si="301"/>
        <v>chihuahua</v>
      </c>
      <c r="E4805" t="str">
        <f t="shared" si="302"/>
        <v>chihuahua</v>
      </c>
      <c r="F4805">
        <f>IF(ISNA(VLOOKUP(D4805, Dog_test_1!$B$2:$D$194, 3, FALSE)), 0, VLOOKUP(D4805, Dog_test_1!$B$2:$D$194, 3, FALSE))</f>
        <v>1</v>
      </c>
      <c r="G4805">
        <f>IF(ISNA(VLOOKUP(E4805, Dog_test_1!$B$2:$D$194, 3, FALSE)), 0, VLOOKUP(E4805, Dog_test_1!$B$2:$D$194, 3, FALSE))</f>
        <v>1</v>
      </c>
      <c r="H4805">
        <f t="shared" si="303"/>
        <v>1</v>
      </c>
    </row>
    <row r="4806" spans="1:8" ht="19" x14ac:dyDescent="0.25">
      <c r="A4806" t="s">
        <v>6</v>
      </c>
      <c r="B4806" t="s">
        <v>32</v>
      </c>
      <c r="C4806" s="2" t="str">
        <f t="shared" si="300"/>
        <v>labradorretriever</v>
      </c>
      <c r="D4806" t="str">
        <f t="shared" si="301"/>
        <v>labradorretriever</v>
      </c>
      <c r="E4806" t="str">
        <f t="shared" si="302"/>
        <v>labradorretriever</v>
      </c>
      <c r="F4806">
        <f>IF(ISNA(VLOOKUP(D4806, Dog_test_1!$B$2:$D$194, 3, FALSE)), 0, VLOOKUP(D4806, Dog_test_1!$B$2:$D$194, 3, FALSE))</f>
        <v>3</v>
      </c>
      <c r="G4806">
        <f>IF(ISNA(VLOOKUP(E4806, Dog_test_1!$B$2:$D$194, 3, FALSE)), 0, VLOOKUP(E4806, Dog_test_1!$B$2:$D$194, 3, FALSE))</f>
        <v>3</v>
      </c>
      <c r="H4806">
        <f t="shared" si="303"/>
        <v>3</v>
      </c>
    </row>
    <row r="4807" spans="1:8" ht="19" x14ac:dyDescent="0.25">
      <c r="A4807" t="s">
        <v>1320</v>
      </c>
      <c r="B4807" t="s">
        <v>1472</v>
      </c>
      <c r="C4807" s="2" t="str">
        <f t="shared" si="300"/>
        <v>chihuahua/beagle</v>
      </c>
      <c r="D4807" t="str">
        <f t="shared" si="301"/>
        <v>chihuahua</v>
      </c>
      <c r="E4807" t="str">
        <f t="shared" si="302"/>
        <v>beagle</v>
      </c>
      <c r="F4807">
        <f>IF(ISNA(VLOOKUP(D4807, Dog_test_1!$B$2:$D$194, 3, FALSE)), 0, VLOOKUP(D4807, Dog_test_1!$B$2:$D$194, 3, FALSE))</f>
        <v>1</v>
      </c>
      <c r="G4807">
        <f>IF(ISNA(VLOOKUP(E4807, Dog_test_1!$B$2:$D$194, 3, FALSE)), 0, VLOOKUP(E4807, Dog_test_1!$B$2:$D$194, 3, FALSE))</f>
        <v>3</v>
      </c>
      <c r="H4807">
        <f t="shared" si="303"/>
        <v>2</v>
      </c>
    </row>
    <row r="4808" spans="1:8" ht="19" x14ac:dyDescent="0.25">
      <c r="A4808" t="s">
        <v>48</v>
      </c>
      <c r="B4808" t="s">
        <v>30</v>
      </c>
      <c r="C4808" s="2" t="str">
        <f t="shared" si="300"/>
        <v>chihuahua</v>
      </c>
      <c r="D4808" t="str">
        <f t="shared" si="301"/>
        <v>chihuahua</v>
      </c>
      <c r="E4808" t="str">
        <f t="shared" si="302"/>
        <v>chihuahua</v>
      </c>
      <c r="F4808">
        <f>IF(ISNA(VLOOKUP(D4808, Dog_test_1!$B$2:$D$194, 3, FALSE)), 0, VLOOKUP(D4808, Dog_test_1!$B$2:$D$194, 3, FALSE))</f>
        <v>1</v>
      </c>
      <c r="G4808">
        <f>IF(ISNA(VLOOKUP(E4808, Dog_test_1!$B$2:$D$194, 3, FALSE)), 0, VLOOKUP(E4808, Dog_test_1!$B$2:$D$194, 3, FALSE))</f>
        <v>1</v>
      </c>
      <c r="H4808">
        <f t="shared" si="303"/>
        <v>1</v>
      </c>
    </row>
    <row r="4809" spans="1:8" ht="19" x14ac:dyDescent="0.25">
      <c r="A4809" t="s">
        <v>2734</v>
      </c>
      <c r="B4809" t="s">
        <v>30</v>
      </c>
      <c r="C4809" s="2" t="str">
        <f t="shared" si="300"/>
        <v>chihuahua</v>
      </c>
      <c r="D4809" t="str">
        <f t="shared" si="301"/>
        <v>chihuahua</v>
      </c>
      <c r="E4809" t="str">
        <f t="shared" si="302"/>
        <v>chihuahua</v>
      </c>
      <c r="F4809">
        <f>IF(ISNA(VLOOKUP(D4809, Dog_test_1!$B$2:$D$194, 3, FALSE)), 0, VLOOKUP(D4809, Dog_test_1!$B$2:$D$194, 3, FALSE))</f>
        <v>1</v>
      </c>
      <c r="G4809">
        <f>IF(ISNA(VLOOKUP(E4809, Dog_test_1!$B$2:$D$194, 3, FALSE)), 0, VLOOKUP(E4809, Dog_test_1!$B$2:$D$194, 3, FALSE))</f>
        <v>1</v>
      </c>
      <c r="H4809">
        <f t="shared" si="303"/>
        <v>1</v>
      </c>
    </row>
    <row r="4810" spans="1:8" ht="19" x14ac:dyDescent="0.25">
      <c r="A4810" t="s">
        <v>6</v>
      </c>
      <c r="B4810" t="s">
        <v>19</v>
      </c>
      <c r="C4810" s="2" t="str">
        <f t="shared" si="300"/>
        <v>flatcoatretriever</v>
      </c>
      <c r="D4810" t="str">
        <f t="shared" si="301"/>
        <v>flatcoatretriever</v>
      </c>
      <c r="E4810" t="str">
        <f t="shared" si="302"/>
        <v>flatcoatretriever</v>
      </c>
      <c r="F4810">
        <f>IF(ISNA(VLOOKUP(D4810, Dog_test_1!$B$2:$D$194, 3, FALSE)), 0, VLOOKUP(D4810, Dog_test_1!$B$2:$D$194, 3, FALSE))</f>
        <v>0</v>
      </c>
      <c r="G4810">
        <f>IF(ISNA(VLOOKUP(E4810, Dog_test_1!$B$2:$D$194, 3, FALSE)), 0, VLOOKUP(E4810, Dog_test_1!$B$2:$D$194, 3, FALSE))</f>
        <v>0</v>
      </c>
      <c r="H4810">
        <f t="shared" si="303"/>
        <v>0</v>
      </c>
    </row>
    <row r="4811" spans="1:8" ht="19" x14ac:dyDescent="0.25">
      <c r="A4811" t="s">
        <v>2735</v>
      </c>
      <c r="B4811" t="s">
        <v>1018</v>
      </c>
      <c r="C4811" s="2" t="str">
        <f t="shared" si="300"/>
        <v>toypoodle</v>
      </c>
      <c r="D4811" t="str">
        <f t="shared" si="301"/>
        <v>toypoodle</v>
      </c>
      <c r="E4811" t="str">
        <f t="shared" si="302"/>
        <v>toypoodle</v>
      </c>
      <c r="F4811">
        <f>IF(ISNA(VLOOKUP(D4811, Dog_test_1!$B$2:$D$194, 3, FALSE)), 0, VLOOKUP(D4811, Dog_test_1!$B$2:$D$194, 3, FALSE))</f>
        <v>1</v>
      </c>
      <c r="G4811">
        <f>IF(ISNA(VLOOKUP(E4811, Dog_test_1!$B$2:$D$194, 3, FALSE)), 0, VLOOKUP(E4811, Dog_test_1!$B$2:$D$194, 3, FALSE))</f>
        <v>1</v>
      </c>
      <c r="H4811">
        <f t="shared" si="303"/>
        <v>1</v>
      </c>
    </row>
    <row r="4812" spans="1:8" ht="19" x14ac:dyDescent="0.25">
      <c r="A4812" t="s">
        <v>6</v>
      </c>
      <c r="B4812" t="s">
        <v>30</v>
      </c>
      <c r="C4812" s="2" t="str">
        <f t="shared" si="300"/>
        <v>chihuahua</v>
      </c>
      <c r="D4812" t="str">
        <f t="shared" si="301"/>
        <v>chihuahua</v>
      </c>
      <c r="E4812" t="str">
        <f t="shared" si="302"/>
        <v>chihuahua</v>
      </c>
      <c r="F4812">
        <f>IF(ISNA(VLOOKUP(D4812, Dog_test_1!$B$2:$D$194, 3, FALSE)), 0, VLOOKUP(D4812, Dog_test_1!$B$2:$D$194, 3, FALSE))</f>
        <v>1</v>
      </c>
      <c r="G4812">
        <f>IF(ISNA(VLOOKUP(E4812, Dog_test_1!$B$2:$D$194, 3, FALSE)), 0, VLOOKUP(E4812, Dog_test_1!$B$2:$D$194, 3, FALSE))</f>
        <v>1</v>
      </c>
      <c r="H4812">
        <f t="shared" si="303"/>
        <v>1</v>
      </c>
    </row>
    <row r="4813" spans="1:8" ht="19" x14ac:dyDescent="0.25">
      <c r="A4813" t="s">
        <v>630</v>
      </c>
      <c r="B4813" t="s">
        <v>675</v>
      </c>
      <c r="C4813" s="2" t="str">
        <f t="shared" si="300"/>
        <v>rhodridgeback</v>
      </c>
      <c r="D4813" t="str">
        <f t="shared" si="301"/>
        <v>rhodridgeback</v>
      </c>
      <c r="E4813" t="str">
        <f t="shared" si="302"/>
        <v>rhodridgeback</v>
      </c>
      <c r="F4813">
        <f>IF(ISNA(VLOOKUP(D4813, Dog_test_1!$B$2:$D$194, 3, FALSE)), 0, VLOOKUP(D4813, Dog_test_1!$B$2:$D$194, 3, FALSE))</f>
        <v>0</v>
      </c>
      <c r="G4813">
        <f>IF(ISNA(VLOOKUP(E4813, Dog_test_1!$B$2:$D$194, 3, FALSE)), 0, VLOOKUP(E4813, Dog_test_1!$B$2:$D$194, 3, FALSE))</f>
        <v>0</v>
      </c>
      <c r="H4813">
        <f t="shared" si="303"/>
        <v>0</v>
      </c>
    </row>
    <row r="4814" spans="1:8" ht="19" x14ac:dyDescent="0.25">
      <c r="A4814" t="s">
        <v>891</v>
      </c>
      <c r="B4814" t="s">
        <v>17</v>
      </c>
      <c r="C4814" s="2" t="str">
        <f t="shared" si="300"/>
        <v>greatpyrenees</v>
      </c>
      <c r="D4814" t="str">
        <f t="shared" si="301"/>
        <v>greatpyrenees</v>
      </c>
      <c r="E4814" t="str">
        <f t="shared" si="302"/>
        <v>greatpyrenees</v>
      </c>
      <c r="F4814">
        <f>IF(ISNA(VLOOKUP(D4814, Dog_test_1!$B$2:$D$194, 3, FALSE)), 0, VLOOKUP(D4814, Dog_test_1!$B$2:$D$194, 3, FALSE))</f>
        <v>4</v>
      </c>
      <c r="G4814">
        <f>IF(ISNA(VLOOKUP(E4814, Dog_test_1!$B$2:$D$194, 3, FALSE)), 0, VLOOKUP(E4814, Dog_test_1!$B$2:$D$194, 3, FALSE))</f>
        <v>4</v>
      </c>
      <c r="H4814">
        <f t="shared" si="303"/>
        <v>4</v>
      </c>
    </row>
    <row r="4815" spans="1:8" ht="19" x14ac:dyDescent="0.25">
      <c r="A4815" t="s">
        <v>43</v>
      </c>
      <c r="B4815" t="s">
        <v>5</v>
      </c>
      <c r="C4815" s="2" t="str">
        <f t="shared" si="300"/>
        <v>americanpitbullterrier</v>
      </c>
      <c r="D4815" t="str">
        <f t="shared" si="301"/>
        <v>americanpitbullterrier</v>
      </c>
      <c r="E4815" t="str">
        <f t="shared" si="302"/>
        <v>americanpitbullterrier</v>
      </c>
      <c r="F4815">
        <f>IF(ISNA(VLOOKUP(D4815, Dog_test_1!$B$2:$D$194, 3, FALSE)), 0, VLOOKUP(D4815, Dog_test_1!$B$2:$D$194, 3, FALSE))</f>
        <v>3</v>
      </c>
      <c r="G4815">
        <f>IF(ISNA(VLOOKUP(E4815, Dog_test_1!$B$2:$D$194, 3, FALSE)), 0, VLOOKUP(E4815, Dog_test_1!$B$2:$D$194, 3, FALSE))</f>
        <v>3</v>
      </c>
      <c r="H4815">
        <f t="shared" si="303"/>
        <v>3</v>
      </c>
    </row>
    <row r="4816" spans="1:8" ht="19" x14ac:dyDescent="0.25">
      <c r="A4816" t="s">
        <v>347</v>
      </c>
      <c r="B4816" t="s">
        <v>30</v>
      </c>
      <c r="C4816" s="2" t="str">
        <f t="shared" si="300"/>
        <v>chihuahua</v>
      </c>
      <c r="D4816" t="str">
        <f t="shared" si="301"/>
        <v>chihuahua</v>
      </c>
      <c r="E4816" t="str">
        <f t="shared" si="302"/>
        <v>chihuahua</v>
      </c>
      <c r="F4816">
        <f>IF(ISNA(VLOOKUP(D4816, Dog_test_1!$B$2:$D$194, 3, FALSE)), 0, VLOOKUP(D4816, Dog_test_1!$B$2:$D$194, 3, FALSE))</f>
        <v>1</v>
      </c>
      <c r="G4816">
        <f>IF(ISNA(VLOOKUP(E4816, Dog_test_1!$B$2:$D$194, 3, FALSE)), 0, VLOOKUP(E4816, Dog_test_1!$B$2:$D$194, 3, FALSE))</f>
        <v>1</v>
      </c>
      <c r="H4816">
        <f t="shared" si="303"/>
        <v>1</v>
      </c>
    </row>
    <row r="4817" spans="1:8" ht="19" x14ac:dyDescent="0.25">
      <c r="A4817" t="s">
        <v>2736</v>
      </c>
      <c r="B4817" t="s">
        <v>984</v>
      </c>
      <c r="C4817" s="2" t="str">
        <f t="shared" si="300"/>
        <v>rottweiler/germanshepherd</v>
      </c>
      <c r="D4817" t="str">
        <f t="shared" si="301"/>
        <v>rottweiler</v>
      </c>
      <c r="E4817" t="str">
        <f t="shared" si="302"/>
        <v>germanshepherd</v>
      </c>
      <c r="F4817">
        <f>IF(ISNA(VLOOKUP(D4817, Dog_test_1!$B$2:$D$194, 3, FALSE)), 0, VLOOKUP(D4817, Dog_test_1!$B$2:$D$194, 3, FALSE))</f>
        <v>0</v>
      </c>
      <c r="G4817">
        <f>IF(ISNA(VLOOKUP(E4817, Dog_test_1!$B$2:$D$194, 3, FALSE)), 0, VLOOKUP(E4817, Dog_test_1!$B$2:$D$194, 3, FALSE))</f>
        <v>3</v>
      </c>
      <c r="H4817">
        <f t="shared" si="303"/>
        <v>1.5</v>
      </c>
    </row>
    <row r="4818" spans="1:8" ht="19" x14ac:dyDescent="0.25">
      <c r="A4818" t="s">
        <v>2737</v>
      </c>
      <c r="B4818" t="s">
        <v>1762</v>
      </c>
      <c r="C4818" s="2" t="str">
        <f t="shared" si="300"/>
        <v>australiancattledog/catahoula</v>
      </c>
      <c r="D4818" t="str">
        <f t="shared" si="301"/>
        <v>australiancattledog</v>
      </c>
      <c r="E4818" t="str">
        <f t="shared" si="302"/>
        <v>catahoula</v>
      </c>
      <c r="F4818">
        <f>IF(ISNA(VLOOKUP(D4818, Dog_test_1!$B$2:$D$194, 3, FALSE)), 0, VLOOKUP(D4818, Dog_test_1!$B$2:$D$194, 3, FALSE))</f>
        <v>0</v>
      </c>
      <c r="G4818">
        <f>IF(ISNA(VLOOKUP(E4818, Dog_test_1!$B$2:$D$194, 3, FALSE)), 0, VLOOKUP(E4818, Dog_test_1!$B$2:$D$194, 3, FALSE))</f>
        <v>0</v>
      </c>
      <c r="H4818">
        <f t="shared" si="303"/>
        <v>0</v>
      </c>
    </row>
    <row r="4819" spans="1:8" ht="19" x14ac:dyDescent="0.25">
      <c r="A4819" t="s">
        <v>1071</v>
      </c>
      <c r="B4819" t="s">
        <v>339</v>
      </c>
      <c r="C4819" s="2" t="str">
        <f t="shared" si="300"/>
        <v>cardiganwelshcorgi</v>
      </c>
      <c r="D4819" t="str">
        <f t="shared" si="301"/>
        <v>cardiganwelshcorgi</v>
      </c>
      <c r="E4819" t="str">
        <f t="shared" si="302"/>
        <v>cardiganwelshcorgi</v>
      </c>
      <c r="F4819">
        <f>IF(ISNA(VLOOKUP(D4819, Dog_test_1!$B$2:$D$194, 3, FALSE)), 0, VLOOKUP(D4819, Dog_test_1!$B$2:$D$194, 3, FALSE))</f>
        <v>2</v>
      </c>
      <c r="G4819">
        <f>IF(ISNA(VLOOKUP(E4819, Dog_test_1!$B$2:$D$194, 3, FALSE)), 0, VLOOKUP(E4819, Dog_test_1!$B$2:$D$194, 3, FALSE))</f>
        <v>2</v>
      </c>
      <c r="H4819">
        <f t="shared" si="303"/>
        <v>2</v>
      </c>
    </row>
    <row r="4820" spans="1:8" ht="19" x14ac:dyDescent="0.25">
      <c r="A4820" t="s">
        <v>6</v>
      </c>
      <c r="B4820" t="s">
        <v>32</v>
      </c>
      <c r="C4820" s="2" t="str">
        <f t="shared" si="300"/>
        <v>labradorretriever</v>
      </c>
      <c r="D4820" t="str">
        <f t="shared" si="301"/>
        <v>labradorretriever</v>
      </c>
      <c r="E4820" t="str">
        <f t="shared" si="302"/>
        <v>labradorretriever</v>
      </c>
      <c r="F4820">
        <f>IF(ISNA(VLOOKUP(D4820, Dog_test_1!$B$2:$D$194, 3, FALSE)), 0, VLOOKUP(D4820, Dog_test_1!$B$2:$D$194, 3, FALSE))</f>
        <v>3</v>
      </c>
      <c r="G4820">
        <f>IF(ISNA(VLOOKUP(E4820, Dog_test_1!$B$2:$D$194, 3, FALSE)), 0, VLOOKUP(E4820, Dog_test_1!$B$2:$D$194, 3, FALSE))</f>
        <v>3</v>
      </c>
      <c r="H4820">
        <f t="shared" si="303"/>
        <v>3</v>
      </c>
    </row>
    <row r="4821" spans="1:8" ht="19" x14ac:dyDescent="0.25">
      <c r="A4821" t="s">
        <v>2738</v>
      </c>
      <c r="B4821" t="s">
        <v>5</v>
      </c>
      <c r="C4821" s="2" t="str">
        <f t="shared" si="300"/>
        <v>americanpitbullterrier</v>
      </c>
      <c r="D4821" t="str">
        <f t="shared" si="301"/>
        <v>americanpitbullterrier</v>
      </c>
      <c r="E4821" t="str">
        <f t="shared" si="302"/>
        <v>americanpitbullterrier</v>
      </c>
      <c r="F4821">
        <f>IF(ISNA(VLOOKUP(D4821, Dog_test_1!$B$2:$D$194, 3, FALSE)), 0, VLOOKUP(D4821, Dog_test_1!$B$2:$D$194, 3, FALSE))</f>
        <v>3</v>
      </c>
      <c r="G4821">
        <f>IF(ISNA(VLOOKUP(E4821, Dog_test_1!$B$2:$D$194, 3, FALSE)), 0, VLOOKUP(E4821, Dog_test_1!$B$2:$D$194, 3, FALSE))</f>
        <v>3</v>
      </c>
      <c r="H4821">
        <f t="shared" si="303"/>
        <v>3</v>
      </c>
    </row>
    <row r="4822" spans="1:8" ht="19" x14ac:dyDescent="0.25">
      <c r="A4822" t="s">
        <v>6</v>
      </c>
      <c r="B4822" t="s">
        <v>5</v>
      </c>
      <c r="C4822" s="2" t="str">
        <f t="shared" si="300"/>
        <v>americanpitbullterrier</v>
      </c>
      <c r="D4822" t="str">
        <f t="shared" si="301"/>
        <v>americanpitbullterrier</v>
      </c>
      <c r="E4822" t="str">
        <f t="shared" si="302"/>
        <v>americanpitbullterrier</v>
      </c>
      <c r="F4822">
        <f>IF(ISNA(VLOOKUP(D4822, Dog_test_1!$B$2:$D$194, 3, FALSE)), 0, VLOOKUP(D4822, Dog_test_1!$B$2:$D$194, 3, FALSE))</f>
        <v>3</v>
      </c>
      <c r="G4822">
        <f>IF(ISNA(VLOOKUP(E4822, Dog_test_1!$B$2:$D$194, 3, FALSE)), 0, VLOOKUP(E4822, Dog_test_1!$B$2:$D$194, 3, FALSE))</f>
        <v>3</v>
      </c>
      <c r="H4822">
        <f t="shared" si="303"/>
        <v>3</v>
      </c>
    </row>
    <row r="4823" spans="1:8" ht="19" x14ac:dyDescent="0.25">
      <c r="A4823" t="s">
        <v>465</v>
      </c>
      <c r="B4823" t="s">
        <v>371</v>
      </c>
      <c r="C4823" s="2" t="str">
        <f t="shared" si="300"/>
        <v>labradorretriever/germanshepherd</v>
      </c>
      <c r="D4823" t="str">
        <f t="shared" si="301"/>
        <v>labradorretriever</v>
      </c>
      <c r="E4823" t="str">
        <f t="shared" si="302"/>
        <v>germanshepherd</v>
      </c>
      <c r="F4823">
        <f>IF(ISNA(VLOOKUP(D4823, Dog_test_1!$B$2:$D$194, 3, FALSE)), 0, VLOOKUP(D4823, Dog_test_1!$B$2:$D$194, 3, FALSE))</f>
        <v>3</v>
      </c>
      <c r="G4823">
        <f>IF(ISNA(VLOOKUP(E4823, Dog_test_1!$B$2:$D$194, 3, FALSE)), 0, VLOOKUP(E4823, Dog_test_1!$B$2:$D$194, 3, FALSE))</f>
        <v>3</v>
      </c>
      <c r="H4823">
        <f t="shared" si="303"/>
        <v>3</v>
      </c>
    </row>
    <row r="4824" spans="1:8" ht="19" x14ac:dyDescent="0.25">
      <c r="A4824" t="s">
        <v>6</v>
      </c>
      <c r="B4824" t="s">
        <v>538</v>
      </c>
      <c r="C4824" s="2" t="str">
        <f t="shared" si="300"/>
        <v>miniaturepinscher</v>
      </c>
      <c r="D4824" t="str">
        <f t="shared" si="301"/>
        <v>miniaturepinscher</v>
      </c>
      <c r="E4824" t="str">
        <f t="shared" si="302"/>
        <v>miniaturepinscher</v>
      </c>
      <c r="F4824">
        <f>IF(ISNA(VLOOKUP(D4824, Dog_test_1!$B$2:$D$194, 3, FALSE)), 0, VLOOKUP(D4824, Dog_test_1!$B$2:$D$194, 3, FALSE))</f>
        <v>2</v>
      </c>
      <c r="G4824">
        <f>IF(ISNA(VLOOKUP(E4824, Dog_test_1!$B$2:$D$194, 3, FALSE)), 0, VLOOKUP(E4824, Dog_test_1!$B$2:$D$194, 3, FALSE))</f>
        <v>2</v>
      </c>
      <c r="H4824">
        <f t="shared" si="303"/>
        <v>2</v>
      </c>
    </row>
    <row r="4825" spans="1:8" ht="19" x14ac:dyDescent="0.25">
      <c r="A4825" t="s">
        <v>6</v>
      </c>
      <c r="B4825" t="s">
        <v>538</v>
      </c>
      <c r="C4825" s="2" t="str">
        <f t="shared" si="300"/>
        <v>miniaturepinscher</v>
      </c>
      <c r="D4825" t="str">
        <f t="shared" si="301"/>
        <v>miniaturepinscher</v>
      </c>
      <c r="E4825" t="str">
        <f t="shared" si="302"/>
        <v>miniaturepinscher</v>
      </c>
      <c r="F4825">
        <f>IF(ISNA(VLOOKUP(D4825, Dog_test_1!$B$2:$D$194, 3, FALSE)), 0, VLOOKUP(D4825, Dog_test_1!$B$2:$D$194, 3, FALSE))</f>
        <v>2</v>
      </c>
      <c r="G4825">
        <f>IF(ISNA(VLOOKUP(E4825, Dog_test_1!$B$2:$D$194, 3, FALSE)), 0, VLOOKUP(E4825, Dog_test_1!$B$2:$D$194, 3, FALSE))</f>
        <v>2</v>
      </c>
      <c r="H4825">
        <f t="shared" si="303"/>
        <v>2</v>
      </c>
    </row>
    <row r="4826" spans="1:8" ht="19" x14ac:dyDescent="0.25">
      <c r="A4826" t="s">
        <v>671</v>
      </c>
      <c r="B4826" t="s">
        <v>49</v>
      </c>
      <c r="C4826" s="2" t="str">
        <f t="shared" si="300"/>
        <v>dachshund</v>
      </c>
      <c r="D4826" t="str">
        <f t="shared" si="301"/>
        <v>dachshund</v>
      </c>
      <c r="E4826" t="str">
        <f t="shared" si="302"/>
        <v>dachshund</v>
      </c>
      <c r="F4826">
        <f>IF(ISNA(VLOOKUP(D4826, Dog_test_1!$B$2:$D$194, 3, FALSE)), 0, VLOOKUP(D4826, Dog_test_1!$B$2:$D$194, 3, FALSE))</f>
        <v>2</v>
      </c>
      <c r="G4826">
        <f>IF(ISNA(VLOOKUP(E4826, Dog_test_1!$B$2:$D$194, 3, FALSE)), 0, VLOOKUP(E4826, Dog_test_1!$B$2:$D$194, 3, FALSE))</f>
        <v>2</v>
      </c>
      <c r="H4826">
        <f t="shared" si="303"/>
        <v>2</v>
      </c>
    </row>
    <row r="4827" spans="1:8" ht="19" x14ac:dyDescent="0.25">
      <c r="A4827" t="s">
        <v>355</v>
      </c>
      <c r="B4827" t="s">
        <v>5</v>
      </c>
      <c r="C4827" s="2" t="str">
        <f t="shared" si="300"/>
        <v>americanpitbullterrier</v>
      </c>
      <c r="D4827" t="str">
        <f t="shared" si="301"/>
        <v>americanpitbullterrier</v>
      </c>
      <c r="E4827" t="str">
        <f t="shared" si="302"/>
        <v>americanpitbullterrier</v>
      </c>
      <c r="F4827">
        <f>IF(ISNA(VLOOKUP(D4827, Dog_test_1!$B$2:$D$194, 3, FALSE)), 0, VLOOKUP(D4827, Dog_test_1!$B$2:$D$194, 3, FALSE))</f>
        <v>3</v>
      </c>
      <c r="G4827">
        <f>IF(ISNA(VLOOKUP(E4827, Dog_test_1!$B$2:$D$194, 3, FALSE)), 0, VLOOKUP(E4827, Dog_test_1!$B$2:$D$194, 3, FALSE))</f>
        <v>3</v>
      </c>
      <c r="H4827">
        <f t="shared" si="303"/>
        <v>3</v>
      </c>
    </row>
    <row r="4828" spans="1:8" ht="19" x14ac:dyDescent="0.25">
      <c r="A4828" t="s">
        <v>2739</v>
      </c>
      <c r="B4828" t="s">
        <v>135</v>
      </c>
      <c r="C4828" s="2" t="str">
        <f t="shared" si="300"/>
        <v>miniaturepoodle</v>
      </c>
      <c r="D4828" t="str">
        <f t="shared" si="301"/>
        <v>miniaturepoodle</v>
      </c>
      <c r="E4828" t="str">
        <f t="shared" si="302"/>
        <v>miniaturepoodle</v>
      </c>
      <c r="F4828">
        <f>IF(ISNA(VLOOKUP(D4828, Dog_test_1!$B$2:$D$194, 3, FALSE)), 0, VLOOKUP(D4828, Dog_test_1!$B$2:$D$194, 3, FALSE))</f>
        <v>2</v>
      </c>
      <c r="G4828">
        <f>IF(ISNA(VLOOKUP(E4828, Dog_test_1!$B$2:$D$194, 3, FALSE)), 0, VLOOKUP(E4828, Dog_test_1!$B$2:$D$194, 3, FALSE))</f>
        <v>2</v>
      </c>
      <c r="H4828">
        <f t="shared" si="303"/>
        <v>2</v>
      </c>
    </row>
    <row r="4829" spans="1:8" ht="19" x14ac:dyDescent="0.25">
      <c r="A4829" t="s">
        <v>1948</v>
      </c>
      <c r="B4829" t="s">
        <v>149</v>
      </c>
      <c r="C4829" s="2" t="str">
        <f t="shared" si="300"/>
        <v>dobermanpinsch</v>
      </c>
      <c r="D4829" t="str">
        <f t="shared" si="301"/>
        <v>dobermanpinsch</v>
      </c>
      <c r="E4829" t="str">
        <f t="shared" si="302"/>
        <v>dobermanpinsch</v>
      </c>
      <c r="F4829">
        <f>IF(ISNA(VLOOKUP(D4829, Dog_test_1!$B$2:$D$194, 3, FALSE)), 0, VLOOKUP(D4829, Dog_test_1!$B$2:$D$194, 3, FALSE))</f>
        <v>0</v>
      </c>
      <c r="G4829">
        <f>IF(ISNA(VLOOKUP(E4829, Dog_test_1!$B$2:$D$194, 3, FALSE)), 0, VLOOKUP(E4829, Dog_test_1!$B$2:$D$194, 3, FALSE))</f>
        <v>0</v>
      </c>
      <c r="H4829">
        <f t="shared" si="303"/>
        <v>0</v>
      </c>
    </row>
    <row r="4830" spans="1:8" ht="19" x14ac:dyDescent="0.25">
      <c r="A4830" t="s">
        <v>6</v>
      </c>
      <c r="B4830" t="s">
        <v>1370</v>
      </c>
      <c r="C4830" s="2" t="str">
        <f t="shared" si="300"/>
        <v>softcoatedwheatenterrier</v>
      </c>
      <c r="D4830" t="str">
        <f t="shared" si="301"/>
        <v>softcoatedwheatenterrier</v>
      </c>
      <c r="E4830" t="str">
        <f t="shared" si="302"/>
        <v>softcoatedwheatenterrier</v>
      </c>
      <c r="F4830">
        <f>IF(ISNA(VLOOKUP(D4830, Dog_test_1!$B$2:$D$194, 3, FALSE)), 0, VLOOKUP(D4830, Dog_test_1!$B$2:$D$194, 3, FALSE))</f>
        <v>0</v>
      </c>
      <c r="G4830">
        <f>IF(ISNA(VLOOKUP(E4830, Dog_test_1!$B$2:$D$194, 3, FALSE)), 0, VLOOKUP(E4830, Dog_test_1!$B$2:$D$194, 3, FALSE))</f>
        <v>0</v>
      </c>
      <c r="H4830">
        <f t="shared" si="303"/>
        <v>0</v>
      </c>
    </row>
    <row r="4831" spans="1:8" ht="19" x14ac:dyDescent="0.25">
      <c r="A4831" t="s">
        <v>1450</v>
      </c>
      <c r="B4831" t="s">
        <v>32</v>
      </c>
      <c r="C4831" s="2" t="str">
        <f t="shared" si="300"/>
        <v>labradorretriever</v>
      </c>
      <c r="D4831" t="str">
        <f t="shared" si="301"/>
        <v>labradorretriever</v>
      </c>
      <c r="E4831" t="str">
        <f t="shared" si="302"/>
        <v>labradorretriever</v>
      </c>
      <c r="F4831">
        <f>IF(ISNA(VLOOKUP(D4831, Dog_test_1!$B$2:$D$194, 3, FALSE)), 0, VLOOKUP(D4831, Dog_test_1!$B$2:$D$194, 3, FALSE))</f>
        <v>3</v>
      </c>
      <c r="G4831">
        <f>IF(ISNA(VLOOKUP(E4831, Dog_test_1!$B$2:$D$194, 3, FALSE)), 0, VLOOKUP(E4831, Dog_test_1!$B$2:$D$194, 3, FALSE))</f>
        <v>3</v>
      </c>
      <c r="H4831">
        <f t="shared" si="303"/>
        <v>3</v>
      </c>
    </row>
    <row r="4832" spans="1:8" ht="19" x14ac:dyDescent="0.25">
      <c r="A4832" t="s">
        <v>2740</v>
      </c>
      <c r="B4832" t="s">
        <v>135</v>
      </c>
      <c r="C4832" s="2" t="str">
        <f t="shared" si="300"/>
        <v>miniaturepoodle</v>
      </c>
      <c r="D4832" t="str">
        <f t="shared" si="301"/>
        <v>miniaturepoodle</v>
      </c>
      <c r="E4832" t="str">
        <f t="shared" si="302"/>
        <v>miniaturepoodle</v>
      </c>
      <c r="F4832">
        <f>IF(ISNA(VLOOKUP(D4832, Dog_test_1!$B$2:$D$194, 3, FALSE)), 0, VLOOKUP(D4832, Dog_test_1!$B$2:$D$194, 3, FALSE))</f>
        <v>2</v>
      </c>
      <c r="G4832">
        <f>IF(ISNA(VLOOKUP(E4832, Dog_test_1!$B$2:$D$194, 3, FALSE)), 0, VLOOKUP(E4832, Dog_test_1!$B$2:$D$194, 3, FALSE))</f>
        <v>2</v>
      </c>
      <c r="H4832">
        <f t="shared" si="303"/>
        <v>2</v>
      </c>
    </row>
    <row r="4833" spans="1:8" ht="19" x14ac:dyDescent="0.25">
      <c r="A4833" t="s">
        <v>48</v>
      </c>
      <c r="B4833" t="s">
        <v>128</v>
      </c>
      <c r="C4833" s="2" t="str">
        <f t="shared" si="300"/>
        <v>australiancattledog</v>
      </c>
      <c r="D4833" t="str">
        <f t="shared" si="301"/>
        <v>australiancattledog</v>
      </c>
      <c r="E4833" t="str">
        <f t="shared" si="302"/>
        <v>australiancattledog</v>
      </c>
      <c r="F4833">
        <f>IF(ISNA(VLOOKUP(D4833, Dog_test_1!$B$2:$D$194, 3, FALSE)), 0, VLOOKUP(D4833, Dog_test_1!$B$2:$D$194, 3, FALSE))</f>
        <v>0</v>
      </c>
      <c r="G4833">
        <f>IF(ISNA(VLOOKUP(E4833, Dog_test_1!$B$2:$D$194, 3, FALSE)), 0, VLOOKUP(E4833, Dog_test_1!$B$2:$D$194, 3, FALSE))</f>
        <v>0</v>
      </c>
      <c r="H4833">
        <f t="shared" si="303"/>
        <v>0</v>
      </c>
    </row>
    <row r="4834" spans="1:8" ht="19" x14ac:dyDescent="0.25">
      <c r="A4834" t="s">
        <v>2741</v>
      </c>
      <c r="B4834" t="s">
        <v>126</v>
      </c>
      <c r="C4834" s="2" t="str">
        <f t="shared" si="300"/>
        <v>siberianhusky</v>
      </c>
      <c r="D4834" t="str">
        <f t="shared" si="301"/>
        <v>siberianhusky</v>
      </c>
      <c r="E4834" t="str">
        <f t="shared" si="302"/>
        <v>siberianhusky</v>
      </c>
      <c r="F4834">
        <f>IF(ISNA(VLOOKUP(D4834, Dog_test_1!$B$2:$D$194, 3, FALSE)), 0, VLOOKUP(D4834, Dog_test_1!$B$2:$D$194, 3, FALSE))</f>
        <v>0</v>
      </c>
      <c r="G4834">
        <f>IF(ISNA(VLOOKUP(E4834, Dog_test_1!$B$2:$D$194, 3, FALSE)), 0, VLOOKUP(E4834, Dog_test_1!$B$2:$D$194, 3, FALSE))</f>
        <v>0</v>
      </c>
      <c r="H4834">
        <f t="shared" si="303"/>
        <v>0</v>
      </c>
    </row>
    <row r="4835" spans="1:8" ht="19" x14ac:dyDescent="0.25">
      <c r="A4835" t="s">
        <v>1843</v>
      </c>
      <c r="B4835" t="s">
        <v>2742</v>
      </c>
      <c r="C4835" s="2" t="str">
        <f t="shared" si="300"/>
        <v>labradorretriever/bostonterrier</v>
      </c>
      <c r="D4835" t="str">
        <f t="shared" si="301"/>
        <v>labradorretriever</v>
      </c>
      <c r="E4835" t="str">
        <f t="shared" si="302"/>
        <v>bostonterrier</v>
      </c>
      <c r="F4835">
        <f>IF(ISNA(VLOOKUP(D4835, Dog_test_1!$B$2:$D$194, 3, FALSE)), 0, VLOOKUP(D4835, Dog_test_1!$B$2:$D$194, 3, FALSE))</f>
        <v>3</v>
      </c>
      <c r="G4835">
        <f>IF(ISNA(VLOOKUP(E4835, Dog_test_1!$B$2:$D$194, 3, FALSE)), 0, VLOOKUP(E4835, Dog_test_1!$B$2:$D$194, 3, FALSE))</f>
        <v>2</v>
      </c>
      <c r="H4835">
        <f t="shared" si="303"/>
        <v>2.5</v>
      </c>
    </row>
    <row r="4836" spans="1:8" ht="19" x14ac:dyDescent="0.25">
      <c r="A4836" t="s">
        <v>2743</v>
      </c>
      <c r="B4836" t="s">
        <v>5</v>
      </c>
      <c r="C4836" s="2" t="str">
        <f t="shared" si="300"/>
        <v>americanpitbullterrier</v>
      </c>
      <c r="D4836" t="str">
        <f t="shared" si="301"/>
        <v>americanpitbullterrier</v>
      </c>
      <c r="E4836" t="str">
        <f t="shared" si="302"/>
        <v>americanpitbullterrier</v>
      </c>
      <c r="F4836">
        <f>IF(ISNA(VLOOKUP(D4836, Dog_test_1!$B$2:$D$194, 3, FALSE)), 0, VLOOKUP(D4836, Dog_test_1!$B$2:$D$194, 3, FALSE))</f>
        <v>3</v>
      </c>
      <c r="G4836">
        <f>IF(ISNA(VLOOKUP(E4836, Dog_test_1!$B$2:$D$194, 3, FALSE)), 0, VLOOKUP(E4836, Dog_test_1!$B$2:$D$194, 3, FALSE))</f>
        <v>3</v>
      </c>
      <c r="H4836">
        <f t="shared" si="303"/>
        <v>3</v>
      </c>
    </row>
    <row r="4837" spans="1:8" ht="19" x14ac:dyDescent="0.25">
      <c r="A4837" t="s">
        <v>6</v>
      </c>
      <c r="B4837" t="s">
        <v>248</v>
      </c>
      <c r="C4837" s="2" t="str">
        <f t="shared" si="300"/>
        <v>americanbulldog</v>
      </c>
      <c r="D4837" t="str">
        <f t="shared" si="301"/>
        <v>americanbulldog</v>
      </c>
      <c r="E4837" t="str">
        <f t="shared" si="302"/>
        <v>americanbulldog</v>
      </c>
      <c r="F4837">
        <f>IF(ISNA(VLOOKUP(D4837, Dog_test_1!$B$2:$D$194, 3, FALSE)), 0, VLOOKUP(D4837, Dog_test_1!$B$2:$D$194, 3, FALSE))</f>
        <v>3</v>
      </c>
      <c r="G4837">
        <f>IF(ISNA(VLOOKUP(E4837, Dog_test_1!$B$2:$D$194, 3, FALSE)), 0, VLOOKUP(E4837, Dog_test_1!$B$2:$D$194, 3, FALSE))</f>
        <v>3</v>
      </c>
      <c r="H4837">
        <f t="shared" si="303"/>
        <v>3</v>
      </c>
    </row>
    <row r="4838" spans="1:8" ht="19" x14ac:dyDescent="0.25">
      <c r="A4838" t="s">
        <v>2744</v>
      </c>
      <c r="B4838" t="s">
        <v>493</v>
      </c>
      <c r="C4838" s="2" t="str">
        <f t="shared" si="300"/>
        <v>staffordshire</v>
      </c>
      <c r="D4838" t="str">
        <f t="shared" si="301"/>
        <v>staffordshire</v>
      </c>
      <c r="E4838" t="str">
        <f t="shared" si="302"/>
        <v>staffordshire</v>
      </c>
      <c r="F4838">
        <f>IF(ISNA(VLOOKUP(D4838, Dog_test_1!$B$2:$D$194, 3, FALSE)), 0, VLOOKUP(D4838, Dog_test_1!$B$2:$D$194, 3, FALSE))</f>
        <v>0</v>
      </c>
      <c r="G4838">
        <f>IF(ISNA(VLOOKUP(E4838, Dog_test_1!$B$2:$D$194, 3, FALSE)), 0, VLOOKUP(E4838, Dog_test_1!$B$2:$D$194, 3, FALSE))</f>
        <v>0</v>
      </c>
      <c r="H4838">
        <f t="shared" si="303"/>
        <v>0</v>
      </c>
    </row>
    <row r="4839" spans="1:8" ht="19" x14ac:dyDescent="0.25">
      <c r="A4839" t="s">
        <v>2745</v>
      </c>
      <c r="B4839" t="s">
        <v>32</v>
      </c>
      <c r="C4839" s="2" t="str">
        <f t="shared" si="300"/>
        <v>labradorretriever</v>
      </c>
      <c r="D4839" t="str">
        <f t="shared" si="301"/>
        <v>labradorretriever</v>
      </c>
      <c r="E4839" t="str">
        <f t="shared" si="302"/>
        <v>labradorretriever</v>
      </c>
      <c r="F4839">
        <f>IF(ISNA(VLOOKUP(D4839, Dog_test_1!$B$2:$D$194, 3, FALSE)), 0, VLOOKUP(D4839, Dog_test_1!$B$2:$D$194, 3, FALSE))</f>
        <v>3</v>
      </c>
      <c r="G4839">
        <f>IF(ISNA(VLOOKUP(E4839, Dog_test_1!$B$2:$D$194, 3, FALSE)), 0, VLOOKUP(E4839, Dog_test_1!$B$2:$D$194, 3, FALSE))</f>
        <v>3</v>
      </c>
      <c r="H4839">
        <f t="shared" si="303"/>
        <v>3</v>
      </c>
    </row>
    <row r="4840" spans="1:8" ht="19" x14ac:dyDescent="0.25">
      <c r="A4840" t="s">
        <v>975</v>
      </c>
      <c r="B4840" t="s">
        <v>32</v>
      </c>
      <c r="C4840" s="2" t="str">
        <f t="shared" si="300"/>
        <v>labradorretriever</v>
      </c>
      <c r="D4840" t="str">
        <f t="shared" si="301"/>
        <v>labradorretriever</v>
      </c>
      <c r="E4840" t="str">
        <f t="shared" si="302"/>
        <v>labradorretriever</v>
      </c>
      <c r="F4840">
        <f>IF(ISNA(VLOOKUP(D4840, Dog_test_1!$B$2:$D$194, 3, FALSE)), 0, VLOOKUP(D4840, Dog_test_1!$B$2:$D$194, 3, FALSE))</f>
        <v>3</v>
      </c>
      <c r="G4840">
        <f>IF(ISNA(VLOOKUP(E4840, Dog_test_1!$B$2:$D$194, 3, FALSE)), 0, VLOOKUP(E4840, Dog_test_1!$B$2:$D$194, 3, FALSE))</f>
        <v>3</v>
      </c>
      <c r="H4840">
        <f t="shared" si="303"/>
        <v>3</v>
      </c>
    </row>
    <row r="4841" spans="1:8" ht="19" x14ac:dyDescent="0.25">
      <c r="A4841" t="s">
        <v>1586</v>
      </c>
      <c r="B4841" t="s">
        <v>49</v>
      </c>
      <c r="C4841" s="2" t="str">
        <f t="shared" si="300"/>
        <v>dachshund</v>
      </c>
      <c r="D4841" t="str">
        <f t="shared" si="301"/>
        <v>dachshund</v>
      </c>
      <c r="E4841" t="str">
        <f t="shared" si="302"/>
        <v>dachshund</v>
      </c>
      <c r="F4841">
        <f>IF(ISNA(VLOOKUP(D4841, Dog_test_1!$B$2:$D$194, 3, FALSE)), 0, VLOOKUP(D4841, Dog_test_1!$B$2:$D$194, 3, FALSE))</f>
        <v>2</v>
      </c>
      <c r="G4841">
        <f>IF(ISNA(VLOOKUP(E4841, Dog_test_1!$B$2:$D$194, 3, FALSE)), 0, VLOOKUP(E4841, Dog_test_1!$B$2:$D$194, 3, FALSE))</f>
        <v>2</v>
      </c>
      <c r="H4841">
        <f t="shared" si="303"/>
        <v>2</v>
      </c>
    </row>
    <row r="4842" spans="1:8" ht="19" x14ac:dyDescent="0.25">
      <c r="A4842" t="s">
        <v>398</v>
      </c>
      <c r="B4842" t="s">
        <v>30</v>
      </c>
      <c r="C4842" s="2" t="str">
        <f t="shared" si="300"/>
        <v>chihuahua</v>
      </c>
      <c r="D4842" t="str">
        <f t="shared" si="301"/>
        <v>chihuahua</v>
      </c>
      <c r="E4842" t="str">
        <f t="shared" si="302"/>
        <v>chihuahua</v>
      </c>
      <c r="F4842">
        <f>IF(ISNA(VLOOKUP(D4842, Dog_test_1!$B$2:$D$194, 3, FALSE)), 0, VLOOKUP(D4842, Dog_test_1!$B$2:$D$194, 3, FALSE))</f>
        <v>1</v>
      </c>
      <c r="G4842">
        <f>IF(ISNA(VLOOKUP(E4842, Dog_test_1!$B$2:$D$194, 3, FALSE)), 0, VLOOKUP(E4842, Dog_test_1!$B$2:$D$194, 3, FALSE))</f>
        <v>1</v>
      </c>
      <c r="H4842">
        <f t="shared" si="303"/>
        <v>1</v>
      </c>
    </row>
    <row r="4843" spans="1:8" ht="19" x14ac:dyDescent="0.25">
      <c r="A4843" t="s">
        <v>442</v>
      </c>
      <c r="B4843" t="s">
        <v>62</v>
      </c>
      <c r="C4843" s="2" t="str">
        <f t="shared" si="300"/>
        <v>cardiganwelshcorgi/chihuahua</v>
      </c>
      <c r="D4843" t="str">
        <f t="shared" si="301"/>
        <v>cardiganwelshcorgi</v>
      </c>
      <c r="E4843" t="str">
        <f t="shared" si="302"/>
        <v>chihuahua</v>
      </c>
      <c r="F4843">
        <f>IF(ISNA(VLOOKUP(D4843, Dog_test_1!$B$2:$D$194, 3, FALSE)), 0, VLOOKUP(D4843, Dog_test_1!$B$2:$D$194, 3, FALSE))</f>
        <v>2</v>
      </c>
      <c r="G4843">
        <f>IF(ISNA(VLOOKUP(E4843, Dog_test_1!$B$2:$D$194, 3, FALSE)), 0, VLOOKUP(E4843, Dog_test_1!$B$2:$D$194, 3, FALSE))</f>
        <v>1</v>
      </c>
      <c r="H4843">
        <f t="shared" si="303"/>
        <v>1.5</v>
      </c>
    </row>
    <row r="4844" spans="1:8" ht="19" x14ac:dyDescent="0.25">
      <c r="A4844" t="s">
        <v>2746</v>
      </c>
      <c r="B4844" t="s">
        <v>2051</v>
      </c>
      <c r="C4844" s="2" t="str">
        <f t="shared" si="300"/>
        <v>toyfoxterrier</v>
      </c>
      <c r="D4844" t="str">
        <f t="shared" si="301"/>
        <v>toyfoxterrier</v>
      </c>
      <c r="E4844" t="str">
        <f t="shared" si="302"/>
        <v>toyfoxterrier</v>
      </c>
      <c r="F4844">
        <f>IF(ISNA(VLOOKUP(D4844, Dog_test_1!$B$2:$D$194, 3, FALSE)), 0, VLOOKUP(D4844, Dog_test_1!$B$2:$D$194, 3, FALSE))</f>
        <v>1</v>
      </c>
      <c r="G4844">
        <f>IF(ISNA(VLOOKUP(E4844, Dog_test_1!$B$2:$D$194, 3, FALSE)), 0, VLOOKUP(E4844, Dog_test_1!$B$2:$D$194, 3, FALSE))</f>
        <v>1</v>
      </c>
      <c r="H4844">
        <f t="shared" si="303"/>
        <v>1</v>
      </c>
    </row>
    <row r="4845" spans="1:8" ht="19" x14ac:dyDescent="0.25">
      <c r="A4845" t="s">
        <v>846</v>
      </c>
      <c r="B4845" t="s">
        <v>2747</v>
      </c>
      <c r="C4845" s="2" t="str">
        <f t="shared" si="300"/>
        <v>welshspringerspaniel</v>
      </c>
      <c r="D4845" t="str">
        <f t="shared" si="301"/>
        <v>welshspringerspaniel</v>
      </c>
      <c r="E4845" t="str">
        <f t="shared" si="302"/>
        <v>welshspringerspaniel</v>
      </c>
      <c r="F4845">
        <f>IF(ISNA(VLOOKUP(D4845, Dog_test_1!$B$2:$D$194, 3, FALSE)), 0, VLOOKUP(D4845, Dog_test_1!$B$2:$D$194, 3, FALSE))</f>
        <v>0</v>
      </c>
      <c r="G4845">
        <f>IF(ISNA(VLOOKUP(E4845, Dog_test_1!$B$2:$D$194, 3, FALSE)), 0, VLOOKUP(E4845, Dog_test_1!$B$2:$D$194, 3, FALSE))</f>
        <v>0</v>
      </c>
      <c r="H4845">
        <f t="shared" si="303"/>
        <v>0</v>
      </c>
    </row>
    <row r="4846" spans="1:8" ht="19" x14ac:dyDescent="0.25">
      <c r="A4846" t="s">
        <v>144</v>
      </c>
      <c r="B4846" t="s">
        <v>124</v>
      </c>
      <c r="C4846" s="2" t="str">
        <f t="shared" si="300"/>
        <v>chihuahua/ratterrier</v>
      </c>
      <c r="D4846" t="str">
        <f t="shared" si="301"/>
        <v>chihuahua</v>
      </c>
      <c r="E4846" t="str">
        <f t="shared" si="302"/>
        <v>ratterrier</v>
      </c>
      <c r="F4846">
        <f>IF(ISNA(VLOOKUP(D4846, Dog_test_1!$B$2:$D$194, 3, FALSE)), 0, VLOOKUP(D4846, Dog_test_1!$B$2:$D$194, 3, FALSE))</f>
        <v>1</v>
      </c>
      <c r="G4846">
        <f>IF(ISNA(VLOOKUP(E4846, Dog_test_1!$B$2:$D$194, 3, FALSE)), 0, VLOOKUP(E4846, Dog_test_1!$B$2:$D$194, 3, FALSE))</f>
        <v>0</v>
      </c>
      <c r="H4846">
        <f t="shared" si="303"/>
        <v>0.5</v>
      </c>
    </row>
    <row r="4847" spans="1:8" ht="19" x14ac:dyDescent="0.25">
      <c r="A4847" t="s">
        <v>1659</v>
      </c>
      <c r="B4847" t="s">
        <v>32</v>
      </c>
      <c r="C4847" s="2" t="str">
        <f t="shared" si="300"/>
        <v>labradorretriever</v>
      </c>
      <c r="D4847" t="str">
        <f t="shared" si="301"/>
        <v>labradorretriever</v>
      </c>
      <c r="E4847" t="str">
        <f t="shared" si="302"/>
        <v>labradorretriever</v>
      </c>
      <c r="F4847">
        <f>IF(ISNA(VLOOKUP(D4847, Dog_test_1!$B$2:$D$194, 3, FALSE)), 0, VLOOKUP(D4847, Dog_test_1!$B$2:$D$194, 3, FALSE))</f>
        <v>3</v>
      </c>
      <c r="G4847">
        <f>IF(ISNA(VLOOKUP(E4847, Dog_test_1!$B$2:$D$194, 3, FALSE)), 0, VLOOKUP(E4847, Dog_test_1!$B$2:$D$194, 3, FALSE))</f>
        <v>3</v>
      </c>
      <c r="H4847">
        <f t="shared" si="303"/>
        <v>3</v>
      </c>
    </row>
    <row r="4848" spans="1:8" ht="19" x14ac:dyDescent="0.25">
      <c r="A4848" t="s">
        <v>446</v>
      </c>
      <c r="B4848" t="s">
        <v>720</v>
      </c>
      <c r="C4848" s="2" t="str">
        <f t="shared" si="300"/>
        <v>labradorretriever/boxer</v>
      </c>
      <c r="D4848" t="str">
        <f t="shared" si="301"/>
        <v>labradorretriever</v>
      </c>
      <c r="E4848" t="str">
        <f t="shared" si="302"/>
        <v>boxer</v>
      </c>
      <c r="F4848">
        <f>IF(ISNA(VLOOKUP(D4848, Dog_test_1!$B$2:$D$194, 3, FALSE)), 0, VLOOKUP(D4848, Dog_test_1!$B$2:$D$194, 3, FALSE))</f>
        <v>3</v>
      </c>
      <c r="G4848">
        <f>IF(ISNA(VLOOKUP(E4848, Dog_test_1!$B$2:$D$194, 3, FALSE)), 0, VLOOKUP(E4848, Dog_test_1!$B$2:$D$194, 3, FALSE))</f>
        <v>3</v>
      </c>
      <c r="H4848">
        <f t="shared" si="303"/>
        <v>3</v>
      </c>
    </row>
    <row r="4849" spans="1:8" ht="19" x14ac:dyDescent="0.25">
      <c r="A4849" t="s">
        <v>2748</v>
      </c>
      <c r="B4849" t="s">
        <v>2749</v>
      </c>
      <c r="C4849" s="2" t="str">
        <f t="shared" si="300"/>
        <v>entlebucher</v>
      </c>
      <c r="D4849" t="str">
        <f t="shared" si="301"/>
        <v>entlebucher</v>
      </c>
      <c r="E4849" t="str">
        <f t="shared" si="302"/>
        <v>entlebucher</v>
      </c>
      <c r="F4849">
        <f>IF(ISNA(VLOOKUP(D4849, Dog_test_1!$B$2:$D$194, 3, FALSE)), 0, VLOOKUP(D4849, Dog_test_1!$B$2:$D$194, 3, FALSE))</f>
        <v>0</v>
      </c>
      <c r="G4849">
        <f>IF(ISNA(VLOOKUP(E4849, Dog_test_1!$B$2:$D$194, 3, FALSE)), 0, VLOOKUP(E4849, Dog_test_1!$B$2:$D$194, 3, FALSE))</f>
        <v>0</v>
      </c>
      <c r="H4849">
        <f t="shared" si="303"/>
        <v>0</v>
      </c>
    </row>
    <row r="4850" spans="1:8" ht="19" x14ac:dyDescent="0.25">
      <c r="A4850" t="s">
        <v>2750</v>
      </c>
      <c r="B4850" t="s">
        <v>108</v>
      </c>
      <c r="C4850" s="2" t="str">
        <f t="shared" si="300"/>
        <v>ratterrier</v>
      </c>
      <c r="D4850" t="str">
        <f t="shared" si="301"/>
        <v>ratterrier</v>
      </c>
      <c r="E4850" t="str">
        <f t="shared" si="302"/>
        <v>ratterrier</v>
      </c>
      <c r="F4850">
        <f>IF(ISNA(VLOOKUP(D4850, Dog_test_1!$B$2:$D$194, 3, FALSE)), 0, VLOOKUP(D4850, Dog_test_1!$B$2:$D$194, 3, FALSE))</f>
        <v>0</v>
      </c>
      <c r="G4850">
        <f>IF(ISNA(VLOOKUP(E4850, Dog_test_1!$B$2:$D$194, 3, FALSE)), 0, VLOOKUP(E4850, Dog_test_1!$B$2:$D$194, 3, FALSE))</f>
        <v>0</v>
      </c>
      <c r="H4850">
        <f t="shared" si="303"/>
        <v>0</v>
      </c>
    </row>
    <row r="4851" spans="1:8" ht="19" x14ac:dyDescent="0.25">
      <c r="A4851" t="s">
        <v>2751</v>
      </c>
      <c r="B4851" t="s">
        <v>135</v>
      </c>
      <c r="C4851" s="2" t="str">
        <f t="shared" si="300"/>
        <v>miniaturepoodle</v>
      </c>
      <c r="D4851" t="str">
        <f t="shared" si="301"/>
        <v>miniaturepoodle</v>
      </c>
      <c r="E4851" t="str">
        <f t="shared" si="302"/>
        <v>miniaturepoodle</v>
      </c>
      <c r="F4851">
        <f>IF(ISNA(VLOOKUP(D4851, Dog_test_1!$B$2:$D$194, 3, FALSE)), 0, VLOOKUP(D4851, Dog_test_1!$B$2:$D$194, 3, FALSE))</f>
        <v>2</v>
      </c>
      <c r="G4851">
        <f>IF(ISNA(VLOOKUP(E4851, Dog_test_1!$B$2:$D$194, 3, FALSE)), 0, VLOOKUP(E4851, Dog_test_1!$B$2:$D$194, 3, FALSE))</f>
        <v>2</v>
      </c>
      <c r="H4851">
        <f t="shared" si="303"/>
        <v>2</v>
      </c>
    </row>
    <row r="4852" spans="1:8" ht="19" x14ac:dyDescent="0.25">
      <c r="A4852" t="s">
        <v>6</v>
      </c>
      <c r="B4852" t="s">
        <v>30</v>
      </c>
      <c r="C4852" s="2" t="str">
        <f t="shared" si="300"/>
        <v>chihuahua</v>
      </c>
      <c r="D4852" t="str">
        <f t="shared" si="301"/>
        <v>chihuahua</v>
      </c>
      <c r="E4852" t="str">
        <f t="shared" si="302"/>
        <v>chihuahua</v>
      </c>
      <c r="F4852">
        <f>IF(ISNA(VLOOKUP(D4852, Dog_test_1!$B$2:$D$194, 3, FALSE)), 0, VLOOKUP(D4852, Dog_test_1!$B$2:$D$194, 3, FALSE))</f>
        <v>1</v>
      </c>
      <c r="G4852">
        <f>IF(ISNA(VLOOKUP(E4852, Dog_test_1!$B$2:$D$194, 3, FALSE)), 0, VLOOKUP(E4852, Dog_test_1!$B$2:$D$194, 3, FALSE))</f>
        <v>1</v>
      </c>
      <c r="H4852">
        <f t="shared" si="303"/>
        <v>1</v>
      </c>
    </row>
    <row r="4853" spans="1:8" ht="19" x14ac:dyDescent="0.25">
      <c r="A4853" t="s">
        <v>214</v>
      </c>
      <c r="B4853" t="s">
        <v>1204</v>
      </c>
      <c r="C4853" s="2" t="str">
        <f t="shared" si="300"/>
        <v>westhighland</v>
      </c>
      <c r="D4853" t="str">
        <f t="shared" si="301"/>
        <v>westhighland</v>
      </c>
      <c r="E4853" t="str">
        <f t="shared" si="302"/>
        <v>westhighland</v>
      </c>
      <c r="F4853">
        <f>IF(ISNA(VLOOKUP(D4853, Dog_test_1!$B$2:$D$194, 3, FALSE)), 0, VLOOKUP(D4853, Dog_test_1!$B$2:$D$194, 3, FALSE))</f>
        <v>0</v>
      </c>
      <c r="G4853">
        <f>IF(ISNA(VLOOKUP(E4853, Dog_test_1!$B$2:$D$194, 3, FALSE)), 0, VLOOKUP(E4853, Dog_test_1!$B$2:$D$194, 3, FALSE))</f>
        <v>0</v>
      </c>
      <c r="H4853">
        <f t="shared" si="303"/>
        <v>0</v>
      </c>
    </row>
    <row r="4854" spans="1:8" ht="19" x14ac:dyDescent="0.25">
      <c r="A4854" t="s">
        <v>2752</v>
      </c>
      <c r="B4854" t="s">
        <v>956</v>
      </c>
      <c r="C4854" s="2" t="str">
        <f t="shared" si="300"/>
        <v>colliesmooth</v>
      </c>
      <c r="D4854" t="str">
        <f t="shared" si="301"/>
        <v>colliesmooth</v>
      </c>
      <c r="E4854" t="str">
        <f t="shared" si="302"/>
        <v>colliesmooth</v>
      </c>
      <c r="F4854">
        <f>IF(ISNA(VLOOKUP(D4854, Dog_test_1!$B$2:$D$194, 3, FALSE)), 0, VLOOKUP(D4854, Dog_test_1!$B$2:$D$194, 3, FALSE))</f>
        <v>0</v>
      </c>
      <c r="G4854">
        <f>IF(ISNA(VLOOKUP(E4854, Dog_test_1!$B$2:$D$194, 3, FALSE)), 0, VLOOKUP(E4854, Dog_test_1!$B$2:$D$194, 3, FALSE))</f>
        <v>0</v>
      </c>
      <c r="H4854">
        <f t="shared" si="303"/>
        <v>0</v>
      </c>
    </row>
    <row r="4855" spans="1:8" ht="19" x14ac:dyDescent="0.25">
      <c r="A4855" t="s">
        <v>2753</v>
      </c>
      <c r="B4855" t="s">
        <v>75</v>
      </c>
      <c r="C4855" s="2" t="str">
        <f t="shared" si="300"/>
        <v>bordercollie</v>
      </c>
      <c r="D4855" t="str">
        <f t="shared" si="301"/>
        <v>bordercollie</v>
      </c>
      <c r="E4855" t="str">
        <f t="shared" si="302"/>
        <v>bordercollie</v>
      </c>
      <c r="F4855">
        <f>IF(ISNA(VLOOKUP(D4855, Dog_test_1!$B$2:$D$194, 3, FALSE)), 0, VLOOKUP(D4855, Dog_test_1!$B$2:$D$194, 3, FALSE))</f>
        <v>3</v>
      </c>
      <c r="G4855">
        <f>IF(ISNA(VLOOKUP(E4855, Dog_test_1!$B$2:$D$194, 3, FALSE)), 0, VLOOKUP(E4855, Dog_test_1!$B$2:$D$194, 3, FALSE))</f>
        <v>3</v>
      </c>
      <c r="H4855">
        <f t="shared" si="303"/>
        <v>3</v>
      </c>
    </row>
    <row r="4856" spans="1:8" ht="19" x14ac:dyDescent="0.25">
      <c r="A4856" t="s">
        <v>2309</v>
      </c>
      <c r="B4856" t="s">
        <v>135</v>
      </c>
      <c r="C4856" s="2" t="str">
        <f t="shared" si="300"/>
        <v>miniaturepoodle</v>
      </c>
      <c r="D4856" t="str">
        <f t="shared" si="301"/>
        <v>miniaturepoodle</v>
      </c>
      <c r="E4856" t="str">
        <f t="shared" si="302"/>
        <v>miniaturepoodle</v>
      </c>
      <c r="F4856">
        <f>IF(ISNA(VLOOKUP(D4856, Dog_test_1!$B$2:$D$194, 3, FALSE)), 0, VLOOKUP(D4856, Dog_test_1!$B$2:$D$194, 3, FALSE))</f>
        <v>2</v>
      </c>
      <c r="G4856">
        <f>IF(ISNA(VLOOKUP(E4856, Dog_test_1!$B$2:$D$194, 3, FALSE)), 0, VLOOKUP(E4856, Dog_test_1!$B$2:$D$194, 3, FALSE))</f>
        <v>2</v>
      </c>
      <c r="H4856">
        <f t="shared" si="303"/>
        <v>2</v>
      </c>
    </row>
    <row r="4857" spans="1:8" ht="19" x14ac:dyDescent="0.25">
      <c r="A4857" t="s">
        <v>2754</v>
      </c>
      <c r="B4857" t="s">
        <v>978</v>
      </c>
      <c r="C4857" s="2" t="str">
        <f t="shared" si="300"/>
        <v>labradorretriever/beagle</v>
      </c>
      <c r="D4857" t="str">
        <f t="shared" si="301"/>
        <v>labradorretriever</v>
      </c>
      <c r="E4857" t="str">
        <f t="shared" si="302"/>
        <v>beagle</v>
      </c>
      <c r="F4857">
        <f>IF(ISNA(VLOOKUP(D4857, Dog_test_1!$B$2:$D$194, 3, FALSE)), 0, VLOOKUP(D4857, Dog_test_1!$B$2:$D$194, 3, FALSE))</f>
        <v>3</v>
      </c>
      <c r="G4857">
        <f>IF(ISNA(VLOOKUP(E4857, Dog_test_1!$B$2:$D$194, 3, FALSE)), 0, VLOOKUP(E4857, Dog_test_1!$B$2:$D$194, 3, FALSE))</f>
        <v>3</v>
      </c>
      <c r="H4857">
        <f t="shared" si="303"/>
        <v>3</v>
      </c>
    </row>
    <row r="4858" spans="1:8" ht="19" x14ac:dyDescent="0.25">
      <c r="A4858" t="s">
        <v>2755</v>
      </c>
      <c r="B4858" t="s">
        <v>30</v>
      </c>
      <c r="C4858" s="2" t="str">
        <f t="shared" si="300"/>
        <v>chihuahua</v>
      </c>
      <c r="D4858" t="str">
        <f t="shared" si="301"/>
        <v>chihuahua</v>
      </c>
      <c r="E4858" t="str">
        <f t="shared" si="302"/>
        <v>chihuahua</v>
      </c>
      <c r="F4858">
        <f>IF(ISNA(VLOOKUP(D4858, Dog_test_1!$B$2:$D$194, 3, FALSE)), 0, VLOOKUP(D4858, Dog_test_1!$B$2:$D$194, 3, FALSE))</f>
        <v>1</v>
      </c>
      <c r="G4858">
        <f>IF(ISNA(VLOOKUP(E4858, Dog_test_1!$B$2:$D$194, 3, FALSE)), 0, VLOOKUP(E4858, Dog_test_1!$B$2:$D$194, 3, FALSE))</f>
        <v>1</v>
      </c>
      <c r="H4858">
        <f t="shared" si="303"/>
        <v>1</v>
      </c>
    </row>
    <row r="4859" spans="1:8" ht="19" x14ac:dyDescent="0.25">
      <c r="A4859" t="s">
        <v>251</v>
      </c>
      <c r="B4859" t="s">
        <v>1018</v>
      </c>
      <c r="C4859" s="2" t="str">
        <f t="shared" si="300"/>
        <v>toypoodle</v>
      </c>
      <c r="D4859" t="str">
        <f t="shared" si="301"/>
        <v>toypoodle</v>
      </c>
      <c r="E4859" t="str">
        <f t="shared" si="302"/>
        <v>toypoodle</v>
      </c>
      <c r="F4859">
        <f>IF(ISNA(VLOOKUP(D4859, Dog_test_1!$B$2:$D$194, 3, FALSE)), 0, VLOOKUP(D4859, Dog_test_1!$B$2:$D$194, 3, FALSE))</f>
        <v>1</v>
      </c>
      <c r="G4859">
        <f>IF(ISNA(VLOOKUP(E4859, Dog_test_1!$B$2:$D$194, 3, FALSE)), 0, VLOOKUP(E4859, Dog_test_1!$B$2:$D$194, 3, FALSE))</f>
        <v>1</v>
      </c>
      <c r="H4859">
        <f t="shared" si="303"/>
        <v>1</v>
      </c>
    </row>
    <row r="4860" spans="1:8" ht="19" x14ac:dyDescent="0.25">
      <c r="A4860" t="s">
        <v>65</v>
      </c>
      <c r="B4860" t="s">
        <v>128</v>
      </c>
      <c r="C4860" s="2" t="str">
        <f t="shared" si="300"/>
        <v>australiancattledog</v>
      </c>
      <c r="D4860" t="str">
        <f t="shared" si="301"/>
        <v>australiancattledog</v>
      </c>
      <c r="E4860" t="str">
        <f t="shared" si="302"/>
        <v>australiancattledog</v>
      </c>
      <c r="F4860">
        <f>IF(ISNA(VLOOKUP(D4860, Dog_test_1!$B$2:$D$194, 3, FALSE)), 0, VLOOKUP(D4860, Dog_test_1!$B$2:$D$194, 3, FALSE))</f>
        <v>0</v>
      </c>
      <c r="G4860">
        <f>IF(ISNA(VLOOKUP(E4860, Dog_test_1!$B$2:$D$194, 3, FALSE)), 0, VLOOKUP(E4860, Dog_test_1!$B$2:$D$194, 3, FALSE))</f>
        <v>0</v>
      </c>
      <c r="H4860">
        <f t="shared" si="303"/>
        <v>0</v>
      </c>
    </row>
    <row r="4861" spans="1:8" ht="19" x14ac:dyDescent="0.25">
      <c r="A4861" t="s">
        <v>474</v>
      </c>
      <c r="B4861" t="s">
        <v>1308</v>
      </c>
      <c r="C4861" s="2" t="str">
        <f t="shared" si="300"/>
        <v>cavalierspan</v>
      </c>
      <c r="D4861" t="str">
        <f t="shared" si="301"/>
        <v>cavalierspan</v>
      </c>
      <c r="E4861" t="str">
        <f t="shared" si="302"/>
        <v>cavalierspan</v>
      </c>
      <c r="F4861">
        <f>IF(ISNA(VLOOKUP(D4861, Dog_test_1!$B$2:$D$194, 3, FALSE)), 0, VLOOKUP(D4861, Dog_test_1!$B$2:$D$194, 3, FALSE))</f>
        <v>0</v>
      </c>
      <c r="G4861">
        <f>IF(ISNA(VLOOKUP(E4861, Dog_test_1!$B$2:$D$194, 3, FALSE)), 0, VLOOKUP(E4861, Dog_test_1!$B$2:$D$194, 3, FALSE))</f>
        <v>0</v>
      </c>
      <c r="H4861">
        <f t="shared" si="303"/>
        <v>0</v>
      </c>
    </row>
    <row r="4862" spans="1:8" ht="19" x14ac:dyDescent="0.25">
      <c r="A4862" t="s">
        <v>6</v>
      </c>
      <c r="B4862" t="s">
        <v>455</v>
      </c>
      <c r="C4862" s="2" t="str">
        <f t="shared" si="300"/>
        <v>germanshepherd/labradorretriever</v>
      </c>
      <c r="D4862" t="str">
        <f t="shared" si="301"/>
        <v>germanshepherd</v>
      </c>
      <c r="E4862" t="str">
        <f t="shared" si="302"/>
        <v>labradorretriever</v>
      </c>
      <c r="F4862">
        <f>IF(ISNA(VLOOKUP(D4862, Dog_test_1!$B$2:$D$194, 3, FALSE)), 0, VLOOKUP(D4862, Dog_test_1!$B$2:$D$194, 3, FALSE))</f>
        <v>3</v>
      </c>
      <c r="G4862">
        <f>IF(ISNA(VLOOKUP(E4862, Dog_test_1!$B$2:$D$194, 3, FALSE)), 0, VLOOKUP(E4862, Dog_test_1!$B$2:$D$194, 3, FALSE))</f>
        <v>3</v>
      </c>
      <c r="H4862">
        <f t="shared" si="303"/>
        <v>3</v>
      </c>
    </row>
    <row r="4863" spans="1:8" ht="19" x14ac:dyDescent="0.25">
      <c r="A4863" t="s">
        <v>2756</v>
      </c>
      <c r="B4863" t="s">
        <v>30</v>
      </c>
      <c r="C4863" s="2" t="str">
        <f t="shared" si="300"/>
        <v>chihuahua</v>
      </c>
      <c r="D4863" t="str">
        <f t="shared" si="301"/>
        <v>chihuahua</v>
      </c>
      <c r="E4863" t="str">
        <f t="shared" si="302"/>
        <v>chihuahua</v>
      </c>
      <c r="F4863">
        <f>IF(ISNA(VLOOKUP(D4863, Dog_test_1!$B$2:$D$194, 3, FALSE)), 0, VLOOKUP(D4863, Dog_test_1!$B$2:$D$194, 3, FALSE))</f>
        <v>1</v>
      </c>
      <c r="G4863">
        <f>IF(ISNA(VLOOKUP(E4863, Dog_test_1!$B$2:$D$194, 3, FALSE)), 0, VLOOKUP(E4863, Dog_test_1!$B$2:$D$194, 3, FALSE))</f>
        <v>1</v>
      </c>
      <c r="H4863">
        <f t="shared" si="303"/>
        <v>1</v>
      </c>
    </row>
    <row r="4864" spans="1:8" ht="19" x14ac:dyDescent="0.25">
      <c r="A4864" t="s">
        <v>6</v>
      </c>
      <c r="B4864" t="s">
        <v>30</v>
      </c>
      <c r="C4864" s="2" t="str">
        <f t="shared" si="300"/>
        <v>chihuahua</v>
      </c>
      <c r="D4864" t="str">
        <f t="shared" si="301"/>
        <v>chihuahua</v>
      </c>
      <c r="E4864" t="str">
        <f t="shared" si="302"/>
        <v>chihuahua</v>
      </c>
      <c r="F4864">
        <f>IF(ISNA(VLOOKUP(D4864, Dog_test_1!$B$2:$D$194, 3, FALSE)), 0, VLOOKUP(D4864, Dog_test_1!$B$2:$D$194, 3, FALSE))</f>
        <v>1</v>
      </c>
      <c r="G4864">
        <f>IF(ISNA(VLOOKUP(E4864, Dog_test_1!$B$2:$D$194, 3, FALSE)), 0, VLOOKUP(E4864, Dog_test_1!$B$2:$D$194, 3, FALSE))</f>
        <v>1</v>
      </c>
      <c r="H4864">
        <f t="shared" si="303"/>
        <v>1</v>
      </c>
    </row>
    <row r="4865" spans="1:8" ht="19" x14ac:dyDescent="0.25">
      <c r="A4865" t="s">
        <v>291</v>
      </c>
      <c r="B4865" t="s">
        <v>173</v>
      </c>
      <c r="C4865" s="2" t="str">
        <f t="shared" si="300"/>
        <v>chowchow</v>
      </c>
      <c r="D4865" t="str">
        <f t="shared" si="301"/>
        <v>chowchow</v>
      </c>
      <c r="E4865" t="str">
        <f t="shared" si="302"/>
        <v>chowchow</v>
      </c>
      <c r="F4865">
        <f>IF(ISNA(VLOOKUP(D4865, Dog_test_1!$B$2:$D$194, 3, FALSE)), 0, VLOOKUP(D4865, Dog_test_1!$B$2:$D$194, 3, FALSE))</f>
        <v>3</v>
      </c>
      <c r="G4865">
        <f>IF(ISNA(VLOOKUP(E4865, Dog_test_1!$B$2:$D$194, 3, FALSE)), 0, VLOOKUP(E4865, Dog_test_1!$B$2:$D$194, 3, FALSE))</f>
        <v>3</v>
      </c>
      <c r="H4865">
        <f t="shared" si="303"/>
        <v>3</v>
      </c>
    </row>
    <row r="4866" spans="1:8" ht="19" x14ac:dyDescent="0.25">
      <c r="A4866" t="s">
        <v>531</v>
      </c>
      <c r="B4866" t="s">
        <v>5</v>
      </c>
      <c r="C4866" s="2" t="str">
        <f t="shared" ref="C4866:C4929" si="304">SUBSTITUTE(LOWER(B4866), " ", "")</f>
        <v>americanpitbullterrier</v>
      </c>
      <c r="D4866" t="str">
        <f t="shared" si="301"/>
        <v>americanpitbullterrier</v>
      </c>
      <c r="E4866" t="str">
        <f t="shared" si="302"/>
        <v>americanpitbullterrier</v>
      </c>
      <c r="F4866">
        <f>IF(ISNA(VLOOKUP(D4866, Dog_test_1!$B$2:$D$194, 3, FALSE)), 0, VLOOKUP(D4866, Dog_test_1!$B$2:$D$194, 3, FALSE))</f>
        <v>3</v>
      </c>
      <c r="G4866">
        <f>IF(ISNA(VLOOKUP(E4866, Dog_test_1!$B$2:$D$194, 3, FALSE)), 0, VLOOKUP(E4866, Dog_test_1!$B$2:$D$194, 3, FALSE))</f>
        <v>3</v>
      </c>
      <c r="H4866">
        <f t="shared" si="303"/>
        <v>3</v>
      </c>
    </row>
    <row r="4867" spans="1:8" ht="19" x14ac:dyDescent="0.25">
      <c r="A4867" t="s">
        <v>311</v>
      </c>
      <c r="B4867" t="s">
        <v>1098</v>
      </c>
      <c r="C4867" s="2" t="str">
        <f t="shared" si="304"/>
        <v>chihuahua/cairnterrier</v>
      </c>
      <c r="D4867" t="str">
        <f t="shared" ref="D4867:D4930" si="305">IF(ISNUMBER(SEARCH("/", C4867)), LEFT(C4867, SEARCH("/", C4867, 1)-1), C4867)</f>
        <v>chihuahua</v>
      </c>
      <c r="E4867" t="str">
        <f t="shared" ref="E4867:E4930" si="306">IF(ISNUMBER(SEARCH("/", C4867)), RIGHT(C4867, LEN(C4867)-SEARCH("/", C4867, 1)), C4867)</f>
        <v>cairnterrier</v>
      </c>
      <c r="F4867">
        <f>IF(ISNA(VLOOKUP(D4867, Dog_test_1!$B$2:$D$194, 3, FALSE)), 0, VLOOKUP(D4867, Dog_test_1!$B$2:$D$194, 3, FALSE))</f>
        <v>1</v>
      </c>
      <c r="G4867">
        <f>IF(ISNA(VLOOKUP(E4867, Dog_test_1!$B$2:$D$194, 3, FALSE)), 0, VLOOKUP(E4867, Dog_test_1!$B$2:$D$194, 3, FALSE))</f>
        <v>1</v>
      </c>
      <c r="H4867">
        <f t="shared" ref="H4867:H4930" si="307">(F4867+G4867)/2</f>
        <v>1</v>
      </c>
    </row>
    <row r="4868" spans="1:8" ht="19" x14ac:dyDescent="0.25">
      <c r="A4868" t="s">
        <v>2757</v>
      </c>
      <c r="B4868" t="s">
        <v>2758</v>
      </c>
      <c r="C4868" s="2" t="str">
        <f t="shared" si="304"/>
        <v>dachshund/australiancattledog</v>
      </c>
      <c r="D4868" t="str">
        <f t="shared" si="305"/>
        <v>dachshund</v>
      </c>
      <c r="E4868" t="str">
        <f t="shared" si="306"/>
        <v>australiancattledog</v>
      </c>
      <c r="F4868">
        <f>IF(ISNA(VLOOKUP(D4868, Dog_test_1!$B$2:$D$194, 3, FALSE)), 0, VLOOKUP(D4868, Dog_test_1!$B$2:$D$194, 3, FALSE))</f>
        <v>2</v>
      </c>
      <c r="G4868">
        <f>IF(ISNA(VLOOKUP(E4868, Dog_test_1!$B$2:$D$194, 3, FALSE)), 0, VLOOKUP(E4868, Dog_test_1!$B$2:$D$194, 3, FALSE))</f>
        <v>0</v>
      </c>
      <c r="H4868">
        <f t="shared" si="307"/>
        <v>1</v>
      </c>
    </row>
    <row r="4869" spans="1:8" ht="19" x14ac:dyDescent="0.25">
      <c r="A4869" t="s">
        <v>770</v>
      </c>
      <c r="B4869" t="s">
        <v>49</v>
      </c>
      <c r="C4869" s="2" t="str">
        <f t="shared" si="304"/>
        <v>dachshund</v>
      </c>
      <c r="D4869" t="str">
        <f t="shared" si="305"/>
        <v>dachshund</v>
      </c>
      <c r="E4869" t="str">
        <f t="shared" si="306"/>
        <v>dachshund</v>
      </c>
      <c r="F4869">
        <f>IF(ISNA(VLOOKUP(D4869, Dog_test_1!$B$2:$D$194, 3, FALSE)), 0, VLOOKUP(D4869, Dog_test_1!$B$2:$D$194, 3, FALSE))</f>
        <v>2</v>
      </c>
      <c r="G4869">
        <f>IF(ISNA(VLOOKUP(E4869, Dog_test_1!$B$2:$D$194, 3, FALSE)), 0, VLOOKUP(E4869, Dog_test_1!$B$2:$D$194, 3, FALSE))</f>
        <v>2</v>
      </c>
      <c r="H4869">
        <f t="shared" si="307"/>
        <v>2</v>
      </c>
    </row>
    <row r="4870" spans="1:8" ht="19" x14ac:dyDescent="0.25">
      <c r="A4870" t="s">
        <v>2759</v>
      </c>
      <c r="B4870" t="s">
        <v>108</v>
      </c>
      <c r="C4870" s="2" t="str">
        <f t="shared" si="304"/>
        <v>ratterrier</v>
      </c>
      <c r="D4870" t="str">
        <f t="shared" si="305"/>
        <v>ratterrier</v>
      </c>
      <c r="E4870" t="str">
        <f t="shared" si="306"/>
        <v>ratterrier</v>
      </c>
      <c r="F4870">
        <f>IF(ISNA(VLOOKUP(D4870, Dog_test_1!$B$2:$D$194, 3, FALSE)), 0, VLOOKUP(D4870, Dog_test_1!$B$2:$D$194, 3, FALSE))</f>
        <v>0</v>
      </c>
      <c r="G4870">
        <f>IF(ISNA(VLOOKUP(E4870, Dog_test_1!$B$2:$D$194, 3, FALSE)), 0, VLOOKUP(E4870, Dog_test_1!$B$2:$D$194, 3, FALSE))</f>
        <v>0</v>
      </c>
      <c r="H4870">
        <f t="shared" si="307"/>
        <v>0</v>
      </c>
    </row>
    <row r="4871" spans="1:8" ht="19" x14ac:dyDescent="0.25">
      <c r="A4871" t="s">
        <v>2760</v>
      </c>
      <c r="B4871" t="s">
        <v>1297</v>
      </c>
      <c r="C4871" s="2" t="str">
        <f t="shared" si="304"/>
        <v>labradorretriever/pointer</v>
      </c>
      <c r="D4871" t="str">
        <f t="shared" si="305"/>
        <v>labradorretriever</v>
      </c>
      <c r="E4871" t="str">
        <f t="shared" si="306"/>
        <v>pointer</v>
      </c>
      <c r="F4871">
        <f>IF(ISNA(VLOOKUP(D4871, Dog_test_1!$B$2:$D$194, 3, FALSE)), 0, VLOOKUP(D4871, Dog_test_1!$B$2:$D$194, 3, FALSE))</f>
        <v>3</v>
      </c>
      <c r="G4871">
        <f>IF(ISNA(VLOOKUP(E4871, Dog_test_1!$B$2:$D$194, 3, FALSE)), 0, VLOOKUP(E4871, Dog_test_1!$B$2:$D$194, 3, FALSE))</f>
        <v>4</v>
      </c>
      <c r="H4871">
        <f t="shared" si="307"/>
        <v>3.5</v>
      </c>
    </row>
    <row r="4872" spans="1:8" ht="19" x14ac:dyDescent="0.25">
      <c r="A4872" t="s">
        <v>1026</v>
      </c>
      <c r="B4872" t="s">
        <v>285</v>
      </c>
      <c r="C4872" s="2" t="str">
        <f t="shared" si="304"/>
        <v>labradorretriever/chinesesharpei</v>
      </c>
      <c r="D4872" t="str">
        <f t="shared" si="305"/>
        <v>labradorretriever</v>
      </c>
      <c r="E4872" t="str">
        <f t="shared" si="306"/>
        <v>chinesesharpei</v>
      </c>
      <c r="F4872">
        <f>IF(ISNA(VLOOKUP(D4872, Dog_test_1!$B$2:$D$194, 3, FALSE)), 0, VLOOKUP(D4872, Dog_test_1!$B$2:$D$194, 3, FALSE))</f>
        <v>3</v>
      </c>
      <c r="G4872">
        <f>IF(ISNA(VLOOKUP(E4872, Dog_test_1!$B$2:$D$194, 3, FALSE)), 0, VLOOKUP(E4872, Dog_test_1!$B$2:$D$194, 3, FALSE))</f>
        <v>0</v>
      </c>
      <c r="H4872">
        <f t="shared" si="307"/>
        <v>1.5</v>
      </c>
    </row>
    <row r="4873" spans="1:8" ht="19" x14ac:dyDescent="0.25">
      <c r="A4873" t="s">
        <v>304</v>
      </c>
      <c r="B4873" t="s">
        <v>5</v>
      </c>
      <c r="C4873" s="2" t="str">
        <f t="shared" si="304"/>
        <v>americanpitbullterrier</v>
      </c>
      <c r="D4873" t="str">
        <f t="shared" si="305"/>
        <v>americanpitbullterrier</v>
      </c>
      <c r="E4873" t="str">
        <f t="shared" si="306"/>
        <v>americanpitbullterrier</v>
      </c>
      <c r="F4873">
        <f>IF(ISNA(VLOOKUP(D4873, Dog_test_1!$B$2:$D$194, 3, FALSE)), 0, VLOOKUP(D4873, Dog_test_1!$B$2:$D$194, 3, FALSE))</f>
        <v>3</v>
      </c>
      <c r="G4873">
        <f>IF(ISNA(VLOOKUP(E4873, Dog_test_1!$B$2:$D$194, 3, FALSE)), 0, VLOOKUP(E4873, Dog_test_1!$B$2:$D$194, 3, FALSE))</f>
        <v>3</v>
      </c>
      <c r="H4873">
        <f t="shared" si="307"/>
        <v>3</v>
      </c>
    </row>
    <row r="4874" spans="1:8" ht="19" x14ac:dyDescent="0.25">
      <c r="A4874" t="s">
        <v>6</v>
      </c>
      <c r="B4874" t="s">
        <v>941</v>
      </c>
      <c r="C4874" s="2" t="str">
        <f t="shared" si="304"/>
        <v>flatcoatretriever/americanpitbullterrier</v>
      </c>
      <c r="D4874" t="str">
        <f t="shared" si="305"/>
        <v>flatcoatretriever</v>
      </c>
      <c r="E4874" t="str">
        <f t="shared" si="306"/>
        <v>americanpitbullterrier</v>
      </c>
      <c r="F4874">
        <f>IF(ISNA(VLOOKUP(D4874, Dog_test_1!$B$2:$D$194, 3, FALSE)), 0, VLOOKUP(D4874, Dog_test_1!$B$2:$D$194, 3, FALSE))</f>
        <v>0</v>
      </c>
      <c r="G4874">
        <f>IF(ISNA(VLOOKUP(E4874, Dog_test_1!$B$2:$D$194, 3, FALSE)), 0, VLOOKUP(E4874, Dog_test_1!$B$2:$D$194, 3, FALSE))</f>
        <v>3</v>
      </c>
      <c r="H4874">
        <f t="shared" si="307"/>
        <v>1.5</v>
      </c>
    </row>
    <row r="4875" spans="1:8" ht="19" x14ac:dyDescent="0.25">
      <c r="A4875" t="s">
        <v>2761</v>
      </c>
      <c r="B4875" t="s">
        <v>128</v>
      </c>
      <c r="C4875" s="2" t="str">
        <f t="shared" si="304"/>
        <v>australiancattledog</v>
      </c>
      <c r="D4875" t="str">
        <f t="shared" si="305"/>
        <v>australiancattledog</v>
      </c>
      <c r="E4875" t="str">
        <f t="shared" si="306"/>
        <v>australiancattledog</v>
      </c>
      <c r="F4875">
        <f>IF(ISNA(VLOOKUP(D4875, Dog_test_1!$B$2:$D$194, 3, FALSE)), 0, VLOOKUP(D4875, Dog_test_1!$B$2:$D$194, 3, FALSE))</f>
        <v>0</v>
      </c>
      <c r="G4875">
        <f>IF(ISNA(VLOOKUP(E4875, Dog_test_1!$B$2:$D$194, 3, FALSE)), 0, VLOOKUP(E4875, Dog_test_1!$B$2:$D$194, 3, FALSE))</f>
        <v>0</v>
      </c>
      <c r="H4875">
        <f t="shared" si="307"/>
        <v>0</v>
      </c>
    </row>
    <row r="4876" spans="1:8" ht="19" x14ac:dyDescent="0.25">
      <c r="A4876" t="s">
        <v>2762</v>
      </c>
      <c r="B4876" t="s">
        <v>44</v>
      </c>
      <c r="C4876" s="2" t="str">
        <f t="shared" si="304"/>
        <v>blackmouthcur</v>
      </c>
      <c r="D4876" t="str">
        <f t="shared" si="305"/>
        <v>blackmouthcur</v>
      </c>
      <c r="E4876" t="str">
        <f t="shared" si="306"/>
        <v>blackmouthcur</v>
      </c>
      <c r="F4876">
        <f>IF(ISNA(VLOOKUP(D4876, Dog_test_1!$B$2:$D$194, 3, FALSE)), 0, VLOOKUP(D4876, Dog_test_1!$B$2:$D$194, 3, FALSE))</f>
        <v>0</v>
      </c>
      <c r="G4876">
        <f>IF(ISNA(VLOOKUP(E4876, Dog_test_1!$B$2:$D$194, 3, FALSE)), 0, VLOOKUP(E4876, Dog_test_1!$B$2:$D$194, 3, FALSE))</f>
        <v>0</v>
      </c>
      <c r="H4876">
        <f t="shared" si="307"/>
        <v>0</v>
      </c>
    </row>
    <row r="4877" spans="1:8" ht="19" x14ac:dyDescent="0.25">
      <c r="A4877" t="s">
        <v>624</v>
      </c>
      <c r="B4877" t="s">
        <v>5</v>
      </c>
      <c r="C4877" s="2" t="str">
        <f t="shared" si="304"/>
        <v>americanpitbullterrier</v>
      </c>
      <c r="D4877" t="str">
        <f t="shared" si="305"/>
        <v>americanpitbullterrier</v>
      </c>
      <c r="E4877" t="str">
        <f t="shared" si="306"/>
        <v>americanpitbullterrier</v>
      </c>
      <c r="F4877">
        <f>IF(ISNA(VLOOKUP(D4877, Dog_test_1!$B$2:$D$194, 3, FALSE)), 0, VLOOKUP(D4877, Dog_test_1!$B$2:$D$194, 3, FALSE))</f>
        <v>3</v>
      </c>
      <c r="G4877">
        <f>IF(ISNA(VLOOKUP(E4877, Dog_test_1!$B$2:$D$194, 3, FALSE)), 0, VLOOKUP(E4877, Dog_test_1!$B$2:$D$194, 3, FALSE))</f>
        <v>3</v>
      </c>
      <c r="H4877">
        <f t="shared" si="307"/>
        <v>3</v>
      </c>
    </row>
    <row r="4878" spans="1:8" ht="19" x14ac:dyDescent="0.25">
      <c r="A4878" t="s">
        <v>2763</v>
      </c>
      <c r="B4878" t="s">
        <v>25</v>
      </c>
      <c r="C4878" s="2" t="str">
        <f t="shared" si="304"/>
        <v>germanshepherd</v>
      </c>
      <c r="D4878" t="str">
        <f t="shared" si="305"/>
        <v>germanshepherd</v>
      </c>
      <c r="E4878" t="str">
        <f t="shared" si="306"/>
        <v>germanshepherd</v>
      </c>
      <c r="F4878">
        <f>IF(ISNA(VLOOKUP(D4878, Dog_test_1!$B$2:$D$194, 3, FALSE)), 0, VLOOKUP(D4878, Dog_test_1!$B$2:$D$194, 3, FALSE))</f>
        <v>3</v>
      </c>
      <c r="G4878">
        <f>IF(ISNA(VLOOKUP(E4878, Dog_test_1!$B$2:$D$194, 3, FALSE)), 0, VLOOKUP(E4878, Dog_test_1!$B$2:$D$194, 3, FALSE))</f>
        <v>3</v>
      </c>
      <c r="H4878">
        <f t="shared" si="307"/>
        <v>3</v>
      </c>
    </row>
    <row r="4879" spans="1:8" ht="19" x14ac:dyDescent="0.25">
      <c r="A4879" t="s">
        <v>211</v>
      </c>
      <c r="B4879" t="s">
        <v>15</v>
      </c>
      <c r="C4879" s="2" t="str">
        <f t="shared" si="304"/>
        <v>yorkshireterrier</v>
      </c>
      <c r="D4879" t="str">
        <f t="shared" si="305"/>
        <v>yorkshireterrier</v>
      </c>
      <c r="E4879" t="str">
        <f t="shared" si="306"/>
        <v>yorkshireterrier</v>
      </c>
      <c r="F4879">
        <f>IF(ISNA(VLOOKUP(D4879, Dog_test_1!$B$2:$D$194, 3, FALSE)), 0, VLOOKUP(D4879, Dog_test_1!$B$2:$D$194, 3, FALSE))</f>
        <v>1</v>
      </c>
      <c r="G4879">
        <f>IF(ISNA(VLOOKUP(E4879, Dog_test_1!$B$2:$D$194, 3, FALSE)), 0, VLOOKUP(E4879, Dog_test_1!$B$2:$D$194, 3, FALSE))</f>
        <v>1</v>
      </c>
      <c r="H4879">
        <f t="shared" si="307"/>
        <v>1</v>
      </c>
    </row>
    <row r="4880" spans="1:8" ht="19" x14ac:dyDescent="0.25">
      <c r="A4880" t="s">
        <v>2180</v>
      </c>
      <c r="B4880" t="s">
        <v>126</v>
      </c>
      <c r="C4880" s="2" t="str">
        <f t="shared" si="304"/>
        <v>siberianhusky</v>
      </c>
      <c r="D4880" t="str">
        <f t="shared" si="305"/>
        <v>siberianhusky</v>
      </c>
      <c r="E4880" t="str">
        <f t="shared" si="306"/>
        <v>siberianhusky</v>
      </c>
      <c r="F4880">
        <f>IF(ISNA(VLOOKUP(D4880, Dog_test_1!$B$2:$D$194, 3, FALSE)), 0, VLOOKUP(D4880, Dog_test_1!$B$2:$D$194, 3, FALSE))</f>
        <v>0</v>
      </c>
      <c r="G4880">
        <f>IF(ISNA(VLOOKUP(E4880, Dog_test_1!$B$2:$D$194, 3, FALSE)), 0, VLOOKUP(E4880, Dog_test_1!$B$2:$D$194, 3, FALSE))</f>
        <v>0</v>
      </c>
      <c r="H4880">
        <f t="shared" si="307"/>
        <v>0</v>
      </c>
    </row>
    <row r="4881" spans="1:8" ht="19" x14ac:dyDescent="0.25">
      <c r="A4881" t="s">
        <v>2764</v>
      </c>
      <c r="B4881" t="s">
        <v>5</v>
      </c>
      <c r="C4881" s="2" t="str">
        <f t="shared" si="304"/>
        <v>americanpitbullterrier</v>
      </c>
      <c r="D4881" t="str">
        <f t="shared" si="305"/>
        <v>americanpitbullterrier</v>
      </c>
      <c r="E4881" t="str">
        <f t="shared" si="306"/>
        <v>americanpitbullterrier</v>
      </c>
      <c r="F4881">
        <f>IF(ISNA(VLOOKUP(D4881, Dog_test_1!$B$2:$D$194, 3, FALSE)), 0, VLOOKUP(D4881, Dog_test_1!$B$2:$D$194, 3, FALSE))</f>
        <v>3</v>
      </c>
      <c r="G4881">
        <f>IF(ISNA(VLOOKUP(E4881, Dog_test_1!$B$2:$D$194, 3, FALSE)), 0, VLOOKUP(E4881, Dog_test_1!$B$2:$D$194, 3, FALSE))</f>
        <v>3</v>
      </c>
      <c r="H4881">
        <f t="shared" si="307"/>
        <v>3</v>
      </c>
    </row>
    <row r="4882" spans="1:8" ht="19" x14ac:dyDescent="0.25">
      <c r="A4882" t="s">
        <v>832</v>
      </c>
      <c r="B4882" t="s">
        <v>2765</v>
      </c>
      <c r="C4882" s="2" t="str">
        <f t="shared" si="304"/>
        <v>germanshepherd/black/tanhound</v>
      </c>
      <c r="D4882" t="str">
        <f t="shared" si="305"/>
        <v>germanshepherd</v>
      </c>
      <c r="E4882" t="str">
        <f t="shared" si="306"/>
        <v>black/tanhound</v>
      </c>
      <c r="F4882">
        <f>IF(ISNA(VLOOKUP(D4882, Dog_test_1!$B$2:$D$194, 3, FALSE)), 0, VLOOKUP(D4882, Dog_test_1!$B$2:$D$194, 3, FALSE))</f>
        <v>3</v>
      </c>
      <c r="G4882">
        <f>IF(ISNA(VLOOKUP(E4882, Dog_test_1!$B$2:$D$194, 3, FALSE)), 0, VLOOKUP(E4882, Dog_test_1!$B$2:$D$194, 3, FALSE))</f>
        <v>0</v>
      </c>
      <c r="H4882">
        <f t="shared" si="307"/>
        <v>1.5</v>
      </c>
    </row>
    <row r="4883" spans="1:8" ht="19" x14ac:dyDescent="0.25">
      <c r="A4883" t="s">
        <v>332</v>
      </c>
      <c r="B4883" t="s">
        <v>5</v>
      </c>
      <c r="C4883" s="2" t="str">
        <f t="shared" si="304"/>
        <v>americanpitbullterrier</v>
      </c>
      <c r="D4883" t="str">
        <f t="shared" si="305"/>
        <v>americanpitbullterrier</v>
      </c>
      <c r="E4883" t="str">
        <f t="shared" si="306"/>
        <v>americanpitbullterrier</v>
      </c>
      <c r="F4883">
        <f>IF(ISNA(VLOOKUP(D4883, Dog_test_1!$B$2:$D$194, 3, FALSE)), 0, VLOOKUP(D4883, Dog_test_1!$B$2:$D$194, 3, FALSE))</f>
        <v>3</v>
      </c>
      <c r="G4883">
        <f>IF(ISNA(VLOOKUP(E4883, Dog_test_1!$B$2:$D$194, 3, FALSE)), 0, VLOOKUP(E4883, Dog_test_1!$B$2:$D$194, 3, FALSE))</f>
        <v>3</v>
      </c>
      <c r="H4883">
        <f t="shared" si="307"/>
        <v>3</v>
      </c>
    </row>
    <row r="4884" spans="1:8" ht="19" x14ac:dyDescent="0.25">
      <c r="A4884" t="s">
        <v>2766</v>
      </c>
      <c r="B4884" t="s">
        <v>30</v>
      </c>
      <c r="C4884" s="2" t="str">
        <f t="shared" si="304"/>
        <v>chihuahua</v>
      </c>
      <c r="D4884" t="str">
        <f t="shared" si="305"/>
        <v>chihuahua</v>
      </c>
      <c r="E4884" t="str">
        <f t="shared" si="306"/>
        <v>chihuahua</v>
      </c>
      <c r="F4884">
        <f>IF(ISNA(VLOOKUP(D4884, Dog_test_1!$B$2:$D$194, 3, FALSE)), 0, VLOOKUP(D4884, Dog_test_1!$B$2:$D$194, 3, FALSE))</f>
        <v>1</v>
      </c>
      <c r="G4884">
        <f>IF(ISNA(VLOOKUP(E4884, Dog_test_1!$B$2:$D$194, 3, FALSE)), 0, VLOOKUP(E4884, Dog_test_1!$B$2:$D$194, 3, FALSE))</f>
        <v>1</v>
      </c>
      <c r="H4884">
        <f t="shared" si="307"/>
        <v>1</v>
      </c>
    </row>
    <row r="4885" spans="1:8" ht="19" x14ac:dyDescent="0.25">
      <c r="A4885" t="s">
        <v>29</v>
      </c>
      <c r="B4885" t="s">
        <v>202</v>
      </c>
      <c r="C4885" s="2" t="str">
        <f t="shared" si="304"/>
        <v>shihtzu</v>
      </c>
      <c r="D4885" t="str">
        <f t="shared" si="305"/>
        <v>shihtzu</v>
      </c>
      <c r="E4885" t="str">
        <f t="shared" si="306"/>
        <v>shihtzu</v>
      </c>
      <c r="F4885">
        <f>IF(ISNA(VLOOKUP(D4885, Dog_test_1!$B$2:$D$194, 3, FALSE)), 0, VLOOKUP(D4885, Dog_test_1!$B$2:$D$194, 3, FALSE))</f>
        <v>1</v>
      </c>
      <c r="G4885">
        <f>IF(ISNA(VLOOKUP(E4885, Dog_test_1!$B$2:$D$194, 3, FALSE)), 0, VLOOKUP(E4885, Dog_test_1!$B$2:$D$194, 3, FALSE))</f>
        <v>1</v>
      </c>
      <c r="H4885">
        <f t="shared" si="307"/>
        <v>1</v>
      </c>
    </row>
    <row r="4886" spans="1:8" ht="19" x14ac:dyDescent="0.25">
      <c r="A4886" t="s">
        <v>2767</v>
      </c>
      <c r="B4886" t="s">
        <v>68</v>
      </c>
      <c r="C4886" s="2" t="str">
        <f t="shared" si="304"/>
        <v>plotthound</v>
      </c>
      <c r="D4886" t="str">
        <f t="shared" si="305"/>
        <v>plotthound</v>
      </c>
      <c r="E4886" t="str">
        <f t="shared" si="306"/>
        <v>plotthound</v>
      </c>
      <c r="F4886">
        <f>IF(ISNA(VLOOKUP(D4886, Dog_test_1!$B$2:$D$194, 3, FALSE)), 0, VLOOKUP(D4886, Dog_test_1!$B$2:$D$194, 3, FALSE))</f>
        <v>0</v>
      </c>
      <c r="G4886">
        <f>IF(ISNA(VLOOKUP(E4886, Dog_test_1!$B$2:$D$194, 3, FALSE)), 0, VLOOKUP(E4886, Dog_test_1!$B$2:$D$194, 3, FALSE))</f>
        <v>0</v>
      </c>
      <c r="H4886">
        <f t="shared" si="307"/>
        <v>0</v>
      </c>
    </row>
    <row r="4887" spans="1:8" ht="19" x14ac:dyDescent="0.25">
      <c r="A4887" t="s">
        <v>2768</v>
      </c>
      <c r="B4887" t="s">
        <v>128</v>
      </c>
      <c r="C4887" s="2" t="str">
        <f t="shared" si="304"/>
        <v>australiancattledog</v>
      </c>
      <c r="D4887" t="str">
        <f t="shared" si="305"/>
        <v>australiancattledog</v>
      </c>
      <c r="E4887" t="str">
        <f t="shared" si="306"/>
        <v>australiancattledog</v>
      </c>
      <c r="F4887">
        <f>IF(ISNA(VLOOKUP(D4887, Dog_test_1!$B$2:$D$194, 3, FALSE)), 0, VLOOKUP(D4887, Dog_test_1!$B$2:$D$194, 3, FALSE))</f>
        <v>0</v>
      </c>
      <c r="G4887">
        <f>IF(ISNA(VLOOKUP(E4887, Dog_test_1!$B$2:$D$194, 3, FALSE)), 0, VLOOKUP(E4887, Dog_test_1!$B$2:$D$194, 3, FALSE))</f>
        <v>0</v>
      </c>
      <c r="H4887">
        <f t="shared" si="307"/>
        <v>0</v>
      </c>
    </row>
    <row r="4888" spans="1:8" ht="19" x14ac:dyDescent="0.25">
      <c r="A4888" t="s">
        <v>531</v>
      </c>
      <c r="B4888" t="s">
        <v>104</v>
      </c>
      <c r="C4888" s="2" t="str">
        <f t="shared" si="304"/>
        <v>miniaturepinscher/chihuahua</v>
      </c>
      <c r="D4888" t="str">
        <f t="shared" si="305"/>
        <v>miniaturepinscher</v>
      </c>
      <c r="E4888" t="str">
        <f t="shared" si="306"/>
        <v>chihuahua</v>
      </c>
      <c r="F4888">
        <f>IF(ISNA(VLOOKUP(D4888, Dog_test_1!$B$2:$D$194, 3, FALSE)), 0, VLOOKUP(D4888, Dog_test_1!$B$2:$D$194, 3, FALSE))</f>
        <v>2</v>
      </c>
      <c r="G4888">
        <f>IF(ISNA(VLOOKUP(E4888, Dog_test_1!$B$2:$D$194, 3, FALSE)), 0, VLOOKUP(E4888, Dog_test_1!$B$2:$D$194, 3, FALSE))</f>
        <v>1</v>
      </c>
      <c r="H4888">
        <f t="shared" si="307"/>
        <v>1.5</v>
      </c>
    </row>
    <row r="4889" spans="1:8" ht="19" x14ac:dyDescent="0.25">
      <c r="A4889" t="s">
        <v>2769</v>
      </c>
      <c r="B4889" t="s">
        <v>128</v>
      </c>
      <c r="C4889" s="2" t="str">
        <f t="shared" si="304"/>
        <v>australiancattledog</v>
      </c>
      <c r="D4889" t="str">
        <f t="shared" si="305"/>
        <v>australiancattledog</v>
      </c>
      <c r="E4889" t="str">
        <f t="shared" si="306"/>
        <v>australiancattledog</v>
      </c>
      <c r="F4889">
        <f>IF(ISNA(VLOOKUP(D4889, Dog_test_1!$B$2:$D$194, 3, FALSE)), 0, VLOOKUP(D4889, Dog_test_1!$B$2:$D$194, 3, FALSE))</f>
        <v>0</v>
      </c>
      <c r="G4889">
        <f>IF(ISNA(VLOOKUP(E4889, Dog_test_1!$B$2:$D$194, 3, FALSE)), 0, VLOOKUP(E4889, Dog_test_1!$B$2:$D$194, 3, FALSE))</f>
        <v>0</v>
      </c>
      <c r="H4889">
        <f t="shared" si="307"/>
        <v>0</v>
      </c>
    </row>
    <row r="4890" spans="1:8" ht="19" x14ac:dyDescent="0.25">
      <c r="A4890" t="s">
        <v>6</v>
      </c>
      <c r="B4890" t="s">
        <v>12</v>
      </c>
      <c r="C4890" s="2" t="str">
        <f t="shared" si="304"/>
        <v>miniatureschnauzer</v>
      </c>
      <c r="D4890" t="str">
        <f t="shared" si="305"/>
        <v>miniatureschnauzer</v>
      </c>
      <c r="E4890" t="str">
        <f t="shared" si="306"/>
        <v>miniatureschnauzer</v>
      </c>
      <c r="F4890">
        <f>IF(ISNA(VLOOKUP(D4890, Dog_test_1!$B$2:$D$194, 3, FALSE)), 0, VLOOKUP(D4890, Dog_test_1!$B$2:$D$194, 3, FALSE))</f>
        <v>2</v>
      </c>
      <c r="G4890">
        <f>IF(ISNA(VLOOKUP(E4890, Dog_test_1!$B$2:$D$194, 3, FALSE)), 0, VLOOKUP(E4890, Dog_test_1!$B$2:$D$194, 3, FALSE))</f>
        <v>2</v>
      </c>
      <c r="H4890">
        <f t="shared" si="307"/>
        <v>2</v>
      </c>
    </row>
    <row r="4891" spans="1:8" ht="19" x14ac:dyDescent="0.25">
      <c r="A4891" t="s">
        <v>143</v>
      </c>
      <c r="B4891" t="s">
        <v>49</v>
      </c>
      <c r="C4891" s="2" t="str">
        <f t="shared" si="304"/>
        <v>dachshund</v>
      </c>
      <c r="D4891" t="str">
        <f t="shared" si="305"/>
        <v>dachshund</v>
      </c>
      <c r="E4891" t="str">
        <f t="shared" si="306"/>
        <v>dachshund</v>
      </c>
      <c r="F4891">
        <f>IF(ISNA(VLOOKUP(D4891, Dog_test_1!$B$2:$D$194, 3, FALSE)), 0, VLOOKUP(D4891, Dog_test_1!$B$2:$D$194, 3, FALSE))</f>
        <v>2</v>
      </c>
      <c r="G4891">
        <f>IF(ISNA(VLOOKUP(E4891, Dog_test_1!$B$2:$D$194, 3, FALSE)), 0, VLOOKUP(E4891, Dog_test_1!$B$2:$D$194, 3, FALSE))</f>
        <v>2</v>
      </c>
      <c r="H4891">
        <f t="shared" si="307"/>
        <v>2</v>
      </c>
    </row>
    <row r="4892" spans="1:8" ht="19" x14ac:dyDescent="0.25">
      <c r="A4892" t="s">
        <v>2770</v>
      </c>
      <c r="B4892" t="s">
        <v>38</v>
      </c>
      <c r="C4892" s="2" t="str">
        <f t="shared" si="304"/>
        <v>beagle</v>
      </c>
      <c r="D4892" t="str">
        <f t="shared" si="305"/>
        <v>beagle</v>
      </c>
      <c r="E4892" t="str">
        <f t="shared" si="306"/>
        <v>beagle</v>
      </c>
      <c r="F4892">
        <f>IF(ISNA(VLOOKUP(D4892, Dog_test_1!$B$2:$D$194, 3, FALSE)), 0, VLOOKUP(D4892, Dog_test_1!$B$2:$D$194, 3, FALSE))</f>
        <v>3</v>
      </c>
      <c r="G4892">
        <f>IF(ISNA(VLOOKUP(E4892, Dog_test_1!$B$2:$D$194, 3, FALSE)), 0, VLOOKUP(E4892, Dog_test_1!$B$2:$D$194, 3, FALSE))</f>
        <v>3</v>
      </c>
      <c r="H4892">
        <f t="shared" si="307"/>
        <v>3</v>
      </c>
    </row>
    <row r="4893" spans="1:8" ht="19" x14ac:dyDescent="0.25">
      <c r="A4893" t="s">
        <v>1332</v>
      </c>
      <c r="B4893" t="s">
        <v>25</v>
      </c>
      <c r="C4893" s="2" t="str">
        <f t="shared" si="304"/>
        <v>germanshepherd</v>
      </c>
      <c r="D4893" t="str">
        <f t="shared" si="305"/>
        <v>germanshepherd</v>
      </c>
      <c r="E4893" t="str">
        <f t="shared" si="306"/>
        <v>germanshepherd</v>
      </c>
      <c r="F4893">
        <f>IF(ISNA(VLOOKUP(D4893, Dog_test_1!$B$2:$D$194, 3, FALSE)), 0, VLOOKUP(D4893, Dog_test_1!$B$2:$D$194, 3, FALSE))</f>
        <v>3</v>
      </c>
      <c r="G4893">
        <f>IF(ISNA(VLOOKUP(E4893, Dog_test_1!$B$2:$D$194, 3, FALSE)), 0, VLOOKUP(E4893, Dog_test_1!$B$2:$D$194, 3, FALSE))</f>
        <v>3</v>
      </c>
      <c r="H4893">
        <f t="shared" si="307"/>
        <v>3</v>
      </c>
    </row>
    <row r="4894" spans="1:8" ht="19" x14ac:dyDescent="0.25">
      <c r="A4894" t="s">
        <v>2771</v>
      </c>
      <c r="B4894" t="s">
        <v>30</v>
      </c>
      <c r="C4894" s="2" t="str">
        <f t="shared" si="304"/>
        <v>chihuahua</v>
      </c>
      <c r="D4894" t="str">
        <f t="shared" si="305"/>
        <v>chihuahua</v>
      </c>
      <c r="E4894" t="str">
        <f t="shared" si="306"/>
        <v>chihuahua</v>
      </c>
      <c r="F4894">
        <f>IF(ISNA(VLOOKUP(D4894, Dog_test_1!$B$2:$D$194, 3, FALSE)), 0, VLOOKUP(D4894, Dog_test_1!$B$2:$D$194, 3, FALSE))</f>
        <v>1</v>
      </c>
      <c r="G4894">
        <f>IF(ISNA(VLOOKUP(E4894, Dog_test_1!$B$2:$D$194, 3, FALSE)), 0, VLOOKUP(E4894, Dog_test_1!$B$2:$D$194, 3, FALSE))</f>
        <v>1</v>
      </c>
      <c r="H4894">
        <f t="shared" si="307"/>
        <v>1</v>
      </c>
    </row>
    <row r="4895" spans="1:8" ht="19" x14ac:dyDescent="0.25">
      <c r="A4895" t="s">
        <v>2772</v>
      </c>
      <c r="B4895" t="s">
        <v>128</v>
      </c>
      <c r="C4895" s="2" t="str">
        <f t="shared" si="304"/>
        <v>australiancattledog</v>
      </c>
      <c r="D4895" t="str">
        <f t="shared" si="305"/>
        <v>australiancattledog</v>
      </c>
      <c r="E4895" t="str">
        <f t="shared" si="306"/>
        <v>australiancattledog</v>
      </c>
      <c r="F4895">
        <f>IF(ISNA(VLOOKUP(D4895, Dog_test_1!$B$2:$D$194, 3, FALSE)), 0, VLOOKUP(D4895, Dog_test_1!$B$2:$D$194, 3, FALSE))</f>
        <v>0</v>
      </c>
      <c r="G4895">
        <f>IF(ISNA(VLOOKUP(E4895, Dog_test_1!$B$2:$D$194, 3, FALSE)), 0, VLOOKUP(E4895, Dog_test_1!$B$2:$D$194, 3, FALSE))</f>
        <v>0</v>
      </c>
      <c r="H4895">
        <f t="shared" si="307"/>
        <v>0</v>
      </c>
    </row>
    <row r="4896" spans="1:8" ht="19" x14ac:dyDescent="0.25">
      <c r="A4896" t="s">
        <v>138</v>
      </c>
      <c r="B4896" t="s">
        <v>25</v>
      </c>
      <c r="C4896" s="2" t="str">
        <f t="shared" si="304"/>
        <v>germanshepherd</v>
      </c>
      <c r="D4896" t="str">
        <f t="shared" si="305"/>
        <v>germanshepherd</v>
      </c>
      <c r="E4896" t="str">
        <f t="shared" si="306"/>
        <v>germanshepherd</v>
      </c>
      <c r="F4896">
        <f>IF(ISNA(VLOOKUP(D4896, Dog_test_1!$B$2:$D$194, 3, FALSE)), 0, VLOOKUP(D4896, Dog_test_1!$B$2:$D$194, 3, FALSE))</f>
        <v>3</v>
      </c>
      <c r="G4896">
        <f>IF(ISNA(VLOOKUP(E4896, Dog_test_1!$B$2:$D$194, 3, FALSE)), 0, VLOOKUP(E4896, Dog_test_1!$B$2:$D$194, 3, FALSE))</f>
        <v>3</v>
      </c>
      <c r="H4896">
        <f t="shared" si="307"/>
        <v>3</v>
      </c>
    </row>
    <row r="4897" spans="1:8" ht="19" x14ac:dyDescent="0.25">
      <c r="A4897" t="s">
        <v>2773</v>
      </c>
      <c r="B4897" t="s">
        <v>30</v>
      </c>
      <c r="C4897" s="2" t="str">
        <f t="shared" si="304"/>
        <v>chihuahua</v>
      </c>
      <c r="D4897" t="str">
        <f t="shared" si="305"/>
        <v>chihuahua</v>
      </c>
      <c r="E4897" t="str">
        <f t="shared" si="306"/>
        <v>chihuahua</v>
      </c>
      <c r="F4897">
        <f>IF(ISNA(VLOOKUP(D4897, Dog_test_1!$B$2:$D$194, 3, FALSE)), 0, VLOOKUP(D4897, Dog_test_1!$B$2:$D$194, 3, FALSE))</f>
        <v>1</v>
      </c>
      <c r="G4897">
        <f>IF(ISNA(VLOOKUP(E4897, Dog_test_1!$B$2:$D$194, 3, FALSE)), 0, VLOOKUP(E4897, Dog_test_1!$B$2:$D$194, 3, FALSE))</f>
        <v>1</v>
      </c>
      <c r="H4897">
        <f t="shared" si="307"/>
        <v>1</v>
      </c>
    </row>
    <row r="4898" spans="1:8" ht="19" x14ac:dyDescent="0.25">
      <c r="A4898" t="s">
        <v>1944</v>
      </c>
      <c r="B4898" t="s">
        <v>341</v>
      </c>
      <c r="C4898" s="2" t="str">
        <f t="shared" si="304"/>
        <v>harrier</v>
      </c>
      <c r="D4898" t="str">
        <f t="shared" si="305"/>
        <v>harrier</v>
      </c>
      <c r="E4898" t="str">
        <f t="shared" si="306"/>
        <v>harrier</v>
      </c>
      <c r="F4898">
        <f>IF(ISNA(VLOOKUP(D4898, Dog_test_1!$B$2:$D$194, 3, FALSE)), 0, VLOOKUP(D4898, Dog_test_1!$B$2:$D$194, 3, FALSE))</f>
        <v>3</v>
      </c>
      <c r="G4898">
        <f>IF(ISNA(VLOOKUP(E4898, Dog_test_1!$B$2:$D$194, 3, FALSE)), 0, VLOOKUP(E4898, Dog_test_1!$B$2:$D$194, 3, FALSE))</f>
        <v>3</v>
      </c>
      <c r="H4898">
        <f t="shared" si="307"/>
        <v>3</v>
      </c>
    </row>
    <row r="4899" spans="1:8" ht="19" x14ac:dyDescent="0.25">
      <c r="A4899" t="s">
        <v>2774</v>
      </c>
      <c r="B4899" t="s">
        <v>141</v>
      </c>
      <c r="C4899" s="2" t="str">
        <f t="shared" si="304"/>
        <v>catahoula</v>
      </c>
      <c r="D4899" t="str">
        <f t="shared" si="305"/>
        <v>catahoula</v>
      </c>
      <c r="E4899" t="str">
        <f t="shared" si="306"/>
        <v>catahoula</v>
      </c>
      <c r="F4899">
        <f>IF(ISNA(VLOOKUP(D4899, Dog_test_1!$B$2:$D$194, 3, FALSE)), 0, VLOOKUP(D4899, Dog_test_1!$B$2:$D$194, 3, FALSE))</f>
        <v>0</v>
      </c>
      <c r="G4899">
        <f>IF(ISNA(VLOOKUP(E4899, Dog_test_1!$B$2:$D$194, 3, FALSE)), 0, VLOOKUP(E4899, Dog_test_1!$B$2:$D$194, 3, FALSE))</f>
        <v>0</v>
      </c>
      <c r="H4899">
        <f t="shared" si="307"/>
        <v>0</v>
      </c>
    </row>
    <row r="4900" spans="1:8" ht="19" x14ac:dyDescent="0.25">
      <c r="A4900" t="s">
        <v>6</v>
      </c>
      <c r="B4900" t="s">
        <v>1573</v>
      </c>
      <c r="C4900" s="2" t="str">
        <f t="shared" si="304"/>
        <v>standardpoodle</v>
      </c>
      <c r="D4900" t="str">
        <f t="shared" si="305"/>
        <v>standardpoodle</v>
      </c>
      <c r="E4900" t="str">
        <f t="shared" si="306"/>
        <v>standardpoodle</v>
      </c>
      <c r="F4900">
        <f>IF(ISNA(VLOOKUP(D4900, Dog_test_1!$B$2:$D$194, 3, FALSE)), 0, VLOOKUP(D4900, Dog_test_1!$B$2:$D$194, 3, FALSE))</f>
        <v>0</v>
      </c>
      <c r="G4900">
        <f>IF(ISNA(VLOOKUP(E4900, Dog_test_1!$B$2:$D$194, 3, FALSE)), 0, VLOOKUP(E4900, Dog_test_1!$B$2:$D$194, 3, FALSE))</f>
        <v>0</v>
      </c>
      <c r="H4900">
        <f t="shared" si="307"/>
        <v>0</v>
      </c>
    </row>
    <row r="4901" spans="1:8" ht="19" x14ac:dyDescent="0.25">
      <c r="A4901" t="s">
        <v>2665</v>
      </c>
      <c r="B4901" t="s">
        <v>79</v>
      </c>
      <c r="C4901" s="2" t="str">
        <f t="shared" si="304"/>
        <v>boxer</v>
      </c>
      <c r="D4901" t="str">
        <f t="shared" si="305"/>
        <v>boxer</v>
      </c>
      <c r="E4901" t="str">
        <f t="shared" si="306"/>
        <v>boxer</v>
      </c>
      <c r="F4901">
        <f>IF(ISNA(VLOOKUP(D4901, Dog_test_1!$B$2:$D$194, 3, FALSE)), 0, VLOOKUP(D4901, Dog_test_1!$B$2:$D$194, 3, FALSE))</f>
        <v>3</v>
      </c>
      <c r="G4901">
        <f>IF(ISNA(VLOOKUP(E4901, Dog_test_1!$B$2:$D$194, 3, FALSE)), 0, VLOOKUP(E4901, Dog_test_1!$B$2:$D$194, 3, FALSE))</f>
        <v>3</v>
      </c>
      <c r="H4901">
        <f t="shared" si="307"/>
        <v>3</v>
      </c>
    </row>
    <row r="4902" spans="1:8" ht="19" x14ac:dyDescent="0.25">
      <c r="A4902" t="s">
        <v>975</v>
      </c>
      <c r="B4902" t="s">
        <v>128</v>
      </c>
      <c r="C4902" s="2" t="str">
        <f t="shared" si="304"/>
        <v>australiancattledog</v>
      </c>
      <c r="D4902" t="str">
        <f t="shared" si="305"/>
        <v>australiancattledog</v>
      </c>
      <c r="E4902" t="str">
        <f t="shared" si="306"/>
        <v>australiancattledog</v>
      </c>
      <c r="F4902">
        <f>IF(ISNA(VLOOKUP(D4902, Dog_test_1!$B$2:$D$194, 3, FALSE)), 0, VLOOKUP(D4902, Dog_test_1!$B$2:$D$194, 3, FALSE))</f>
        <v>0</v>
      </c>
      <c r="G4902">
        <f>IF(ISNA(VLOOKUP(E4902, Dog_test_1!$B$2:$D$194, 3, FALSE)), 0, VLOOKUP(E4902, Dog_test_1!$B$2:$D$194, 3, FALSE))</f>
        <v>0</v>
      </c>
      <c r="H4902">
        <f t="shared" si="307"/>
        <v>0</v>
      </c>
    </row>
    <row r="4903" spans="1:8" ht="19" x14ac:dyDescent="0.25">
      <c r="A4903" t="s">
        <v>670</v>
      </c>
      <c r="B4903" t="s">
        <v>195</v>
      </c>
      <c r="C4903" s="2" t="str">
        <f t="shared" si="304"/>
        <v>rottweiler</v>
      </c>
      <c r="D4903" t="str">
        <f t="shared" si="305"/>
        <v>rottweiler</v>
      </c>
      <c r="E4903" t="str">
        <f t="shared" si="306"/>
        <v>rottweiler</v>
      </c>
      <c r="F4903">
        <f>IF(ISNA(VLOOKUP(D4903, Dog_test_1!$B$2:$D$194, 3, FALSE)), 0, VLOOKUP(D4903, Dog_test_1!$B$2:$D$194, 3, FALSE))</f>
        <v>0</v>
      </c>
      <c r="G4903">
        <f>IF(ISNA(VLOOKUP(E4903, Dog_test_1!$B$2:$D$194, 3, FALSE)), 0, VLOOKUP(E4903, Dog_test_1!$B$2:$D$194, 3, FALSE))</f>
        <v>0</v>
      </c>
      <c r="H4903">
        <f t="shared" si="307"/>
        <v>0</v>
      </c>
    </row>
    <row r="4904" spans="1:8" ht="19" x14ac:dyDescent="0.25">
      <c r="A4904" t="s">
        <v>2775</v>
      </c>
      <c r="B4904" t="s">
        <v>79</v>
      </c>
      <c r="C4904" s="2" t="str">
        <f t="shared" si="304"/>
        <v>boxer</v>
      </c>
      <c r="D4904" t="str">
        <f t="shared" si="305"/>
        <v>boxer</v>
      </c>
      <c r="E4904" t="str">
        <f t="shared" si="306"/>
        <v>boxer</v>
      </c>
      <c r="F4904">
        <f>IF(ISNA(VLOOKUP(D4904, Dog_test_1!$B$2:$D$194, 3, FALSE)), 0, VLOOKUP(D4904, Dog_test_1!$B$2:$D$194, 3, FALSE))</f>
        <v>3</v>
      </c>
      <c r="G4904">
        <f>IF(ISNA(VLOOKUP(E4904, Dog_test_1!$B$2:$D$194, 3, FALSE)), 0, VLOOKUP(E4904, Dog_test_1!$B$2:$D$194, 3, FALSE))</f>
        <v>3</v>
      </c>
      <c r="H4904">
        <f t="shared" si="307"/>
        <v>3</v>
      </c>
    </row>
    <row r="4905" spans="1:8" ht="19" x14ac:dyDescent="0.25">
      <c r="A4905" t="s">
        <v>6</v>
      </c>
      <c r="B4905" t="s">
        <v>202</v>
      </c>
      <c r="C4905" s="2" t="str">
        <f t="shared" si="304"/>
        <v>shihtzu</v>
      </c>
      <c r="D4905" t="str">
        <f t="shared" si="305"/>
        <v>shihtzu</v>
      </c>
      <c r="E4905" t="str">
        <f t="shared" si="306"/>
        <v>shihtzu</v>
      </c>
      <c r="F4905">
        <f>IF(ISNA(VLOOKUP(D4905, Dog_test_1!$B$2:$D$194, 3, FALSE)), 0, VLOOKUP(D4905, Dog_test_1!$B$2:$D$194, 3, FALSE))</f>
        <v>1</v>
      </c>
      <c r="G4905">
        <f>IF(ISNA(VLOOKUP(E4905, Dog_test_1!$B$2:$D$194, 3, FALSE)), 0, VLOOKUP(E4905, Dog_test_1!$B$2:$D$194, 3, FALSE))</f>
        <v>1</v>
      </c>
      <c r="H4905">
        <f t="shared" si="307"/>
        <v>1</v>
      </c>
    </row>
    <row r="4906" spans="1:8" ht="19" x14ac:dyDescent="0.25">
      <c r="A4906" t="s">
        <v>1690</v>
      </c>
      <c r="B4906" t="s">
        <v>2276</v>
      </c>
      <c r="C4906" s="2" t="str">
        <f t="shared" si="304"/>
        <v>goldenretriever/chowchow</v>
      </c>
      <c r="D4906" t="str">
        <f t="shared" si="305"/>
        <v>goldenretriever</v>
      </c>
      <c r="E4906" t="str">
        <f t="shared" si="306"/>
        <v>chowchow</v>
      </c>
      <c r="F4906">
        <f>IF(ISNA(VLOOKUP(D4906, Dog_test_1!$B$2:$D$194, 3, FALSE)), 0, VLOOKUP(D4906, Dog_test_1!$B$2:$D$194, 3, FALSE))</f>
        <v>3</v>
      </c>
      <c r="G4906">
        <f>IF(ISNA(VLOOKUP(E4906, Dog_test_1!$B$2:$D$194, 3, FALSE)), 0, VLOOKUP(E4906, Dog_test_1!$B$2:$D$194, 3, FALSE))</f>
        <v>3</v>
      </c>
      <c r="H4906">
        <f t="shared" si="307"/>
        <v>3</v>
      </c>
    </row>
    <row r="4907" spans="1:8" ht="19" x14ac:dyDescent="0.25">
      <c r="A4907" t="s">
        <v>1119</v>
      </c>
      <c r="B4907" t="s">
        <v>1620</v>
      </c>
      <c r="C4907" s="2" t="str">
        <f t="shared" si="304"/>
        <v>dalmatian</v>
      </c>
      <c r="D4907" t="str">
        <f t="shared" si="305"/>
        <v>dalmatian</v>
      </c>
      <c r="E4907" t="str">
        <f t="shared" si="306"/>
        <v>dalmatian</v>
      </c>
      <c r="F4907">
        <f>IF(ISNA(VLOOKUP(D4907, Dog_test_1!$B$2:$D$194, 3, FALSE)), 0, VLOOKUP(D4907, Dog_test_1!$B$2:$D$194, 3, FALSE))</f>
        <v>3</v>
      </c>
      <c r="G4907">
        <f>IF(ISNA(VLOOKUP(E4907, Dog_test_1!$B$2:$D$194, 3, FALSE)), 0, VLOOKUP(E4907, Dog_test_1!$B$2:$D$194, 3, FALSE))</f>
        <v>3</v>
      </c>
      <c r="H4907">
        <f t="shared" si="307"/>
        <v>3</v>
      </c>
    </row>
    <row r="4908" spans="1:8" ht="19" x14ac:dyDescent="0.25">
      <c r="A4908" t="s">
        <v>158</v>
      </c>
      <c r="B4908" t="s">
        <v>2776</v>
      </c>
      <c r="C4908" s="2" t="str">
        <f t="shared" si="304"/>
        <v>lhasaapso/westhighland</v>
      </c>
      <c r="D4908" t="str">
        <f t="shared" si="305"/>
        <v>lhasaapso</v>
      </c>
      <c r="E4908" t="str">
        <f t="shared" si="306"/>
        <v>westhighland</v>
      </c>
      <c r="F4908">
        <f>IF(ISNA(VLOOKUP(D4908, Dog_test_1!$B$2:$D$194, 3, FALSE)), 0, VLOOKUP(D4908, Dog_test_1!$B$2:$D$194, 3, FALSE))</f>
        <v>2</v>
      </c>
      <c r="G4908">
        <f>IF(ISNA(VLOOKUP(E4908, Dog_test_1!$B$2:$D$194, 3, FALSE)), 0, VLOOKUP(E4908, Dog_test_1!$B$2:$D$194, 3, FALSE))</f>
        <v>0</v>
      </c>
      <c r="H4908">
        <f t="shared" si="307"/>
        <v>1</v>
      </c>
    </row>
    <row r="4909" spans="1:8" ht="19" x14ac:dyDescent="0.25">
      <c r="A4909" t="s">
        <v>6</v>
      </c>
      <c r="B4909" t="s">
        <v>2777</v>
      </c>
      <c r="C4909" s="2" t="str">
        <f t="shared" si="304"/>
        <v>pointer/americanpitbullterrier</v>
      </c>
      <c r="D4909" t="str">
        <f t="shared" si="305"/>
        <v>pointer</v>
      </c>
      <c r="E4909" t="str">
        <f t="shared" si="306"/>
        <v>americanpitbullterrier</v>
      </c>
      <c r="F4909">
        <f>IF(ISNA(VLOOKUP(D4909, Dog_test_1!$B$2:$D$194, 3, FALSE)), 0, VLOOKUP(D4909, Dog_test_1!$B$2:$D$194, 3, FALSE))</f>
        <v>4</v>
      </c>
      <c r="G4909">
        <f>IF(ISNA(VLOOKUP(E4909, Dog_test_1!$B$2:$D$194, 3, FALSE)), 0, VLOOKUP(E4909, Dog_test_1!$B$2:$D$194, 3, FALSE))</f>
        <v>3</v>
      </c>
      <c r="H4909">
        <f t="shared" si="307"/>
        <v>3.5</v>
      </c>
    </row>
    <row r="4910" spans="1:8" ht="19" x14ac:dyDescent="0.25">
      <c r="A4910" t="s">
        <v>6</v>
      </c>
      <c r="B4910" t="s">
        <v>2778</v>
      </c>
      <c r="C4910" s="2" t="str">
        <f t="shared" si="304"/>
        <v>beagle/cockerspaniel</v>
      </c>
      <c r="D4910" t="str">
        <f t="shared" si="305"/>
        <v>beagle</v>
      </c>
      <c r="E4910" t="str">
        <f t="shared" si="306"/>
        <v>cockerspaniel</v>
      </c>
      <c r="F4910">
        <f>IF(ISNA(VLOOKUP(D4910, Dog_test_1!$B$2:$D$194, 3, FALSE)), 0, VLOOKUP(D4910, Dog_test_1!$B$2:$D$194, 3, FALSE))</f>
        <v>3</v>
      </c>
      <c r="G4910">
        <f>IF(ISNA(VLOOKUP(E4910, Dog_test_1!$B$2:$D$194, 3, FALSE)), 0, VLOOKUP(E4910, Dog_test_1!$B$2:$D$194, 3, FALSE))</f>
        <v>0</v>
      </c>
      <c r="H4910">
        <f t="shared" si="307"/>
        <v>1.5</v>
      </c>
    </row>
    <row r="4911" spans="1:8" ht="19" x14ac:dyDescent="0.25">
      <c r="A4911" t="s">
        <v>1190</v>
      </c>
      <c r="B4911" t="s">
        <v>5</v>
      </c>
      <c r="C4911" s="2" t="str">
        <f t="shared" si="304"/>
        <v>americanpitbullterrier</v>
      </c>
      <c r="D4911" t="str">
        <f t="shared" si="305"/>
        <v>americanpitbullterrier</v>
      </c>
      <c r="E4911" t="str">
        <f t="shared" si="306"/>
        <v>americanpitbullterrier</v>
      </c>
      <c r="F4911">
        <f>IF(ISNA(VLOOKUP(D4911, Dog_test_1!$B$2:$D$194, 3, FALSE)), 0, VLOOKUP(D4911, Dog_test_1!$B$2:$D$194, 3, FALSE))</f>
        <v>3</v>
      </c>
      <c r="G4911">
        <f>IF(ISNA(VLOOKUP(E4911, Dog_test_1!$B$2:$D$194, 3, FALSE)), 0, VLOOKUP(E4911, Dog_test_1!$B$2:$D$194, 3, FALSE))</f>
        <v>3</v>
      </c>
      <c r="H4911">
        <f t="shared" si="307"/>
        <v>3</v>
      </c>
    </row>
    <row r="4912" spans="1:8" ht="19" x14ac:dyDescent="0.25">
      <c r="A4912" t="s">
        <v>6</v>
      </c>
      <c r="B4912" t="s">
        <v>237</v>
      </c>
      <c r="C4912" s="2" t="str">
        <f t="shared" si="304"/>
        <v>anatolshepherd</v>
      </c>
      <c r="D4912" t="str">
        <f t="shared" si="305"/>
        <v>anatolshepherd</v>
      </c>
      <c r="E4912" t="str">
        <f t="shared" si="306"/>
        <v>anatolshepherd</v>
      </c>
      <c r="F4912">
        <f>IF(ISNA(VLOOKUP(D4912, Dog_test_1!$B$2:$D$194, 3, FALSE)), 0, VLOOKUP(D4912, Dog_test_1!$B$2:$D$194, 3, FALSE))</f>
        <v>0</v>
      </c>
      <c r="G4912">
        <f>IF(ISNA(VLOOKUP(E4912, Dog_test_1!$B$2:$D$194, 3, FALSE)), 0, VLOOKUP(E4912, Dog_test_1!$B$2:$D$194, 3, FALSE))</f>
        <v>0</v>
      </c>
      <c r="H4912">
        <f t="shared" si="307"/>
        <v>0</v>
      </c>
    </row>
    <row r="4913" spans="1:8" ht="19" x14ac:dyDescent="0.25">
      <c r="A4913" t="s">
        <v>2779</v>
      </c>
      <c r="B4913" t="s">
        <v>75</v>
      </c>
      <c r="C4913" s="2" t="str">
        <f t="shared" si="304"/>
        <v>bordercollie</v>
      </c>
      <c r="D4913" t="str">
        <f t="shared" si="305"/>
        <v>bordercollie</v>
      </c>
      <c r="E4913" t="str">
        <f t="shared" si="306"/>
        <v>bordercollie</v>
      </c>
      <c r="F4913">
        <f>IF(ISNA(VLOOKUP(D4913, Dog_test_1!$B$2:$D$194, 3, FALSE)), 0, VLOOKUP(D4913, Dog_test_1!$B$2:$D$194, 3, FALSE))</f>
        <v>3</v>
      </c>
      <c r="G4913">
        <f>IF(ISNA(VLOOKUP(E4913, Dog_test_1!$B$2:$D$194, 3, FALSE)), 0, VLOOKUP(E4913, Dog_test_1!$B$2:$D$194, 3, FALSE))</f>
        <v>3</v>
      </c>
      <c r="H4913">
        <f t="shared" si="307"/>
        <v>3</v>
      </c>
    </row>
    <row r="4914" spans="1:8" ht="19" x14ac:dyDescent="0.25">
      <c r="A4914" t="s">
        <v>1521</v>
      </c>
      <c r="B4914" t="s">
        <v>2780</v>
      </c>
      <c r="C4914" s="2" t="str">
        <f t="shared" si="304"/>
        <v>beagle/blackmouthcur</v>
      </c>
      <c r="D4914" t="str">
        <f t="shared" si="305"/>
        <v>beagle</v>
      </c>
      <c r="E4914" t="str">
        <f t="shared" si="306"/>
        <v>blackmouthcur</v>
      </c>
      <c r="F4914">
        <f>IF(ISNA(VLOOKUP(D4914, Dog_test_1!$B$2:$D$194, 3, FALSE)), 0, VLOOKUP(D4914, Dog_test_1!$B$2:$D$194, 3, FALSE))</f>
        <v>3</v>
      </c>
      <c r="G4914">
        <f>IF(ISNA(VLOOKUP(E4914, Dog_test_1!$B$2:$D$194, 3, FALSE)), 0, VLOOKUP(E4914, Dog_test_1!$B$2:$D$194, 3, FALSE))</f>
        <v>0</v>
      </c>
      <c r="H4914">
        <f t="shared" si="307"/>
        <v>1.5</v>
      </c>
    </row>
    <row r="4915" spans="1:8" ht="19" x14ac:dyDescent="0.25">
      <c r="A4915" t="s">
        <v>474</v>
      </c>
      <c r="B4915" t="s">
        <v>30</v>
      </c>
      <c r="C4915" s="2" t="str">
        <f t="shared" si="304"/>
        <v>chihuahua</v>
      </c>
      <c r="D4915" t="str">
        <f t="shared" si="305"/>
        <v>chihuahua</v>
      </c>
      <c r="E4915" t="str">
        <f t="shared" si="306"/>
        <v>chihuahua</v>
      </c>
      <c r="F4915">
        <f>IF(ISNA(VLOOKUP(D4915, Dog_test_1!$B$2:$D$194, 3, FALSE)), 0, VLOOKUP(D4915, Dog_test_1!$B$2:$D$194, 3, FALSE))</f>
        <v>1</v>
      </c>
      <c r="G4915">
        <f>IF(ISNA(VLOOKUP(E4915, Dog_test_1!$B$2:$D$194, 3, FALSE)), 0, VLOOKUP(E4915, Dog_test_1!$B$2:$D$194, 3, FALSE))</f>
        <v>1</v>
      </c>
      <c r="H4915">
        <f t="shared" si="307"/>
        <v>1</v>
      </c>
    </row>
    <row r="4916" spans="1:8" ht="19" x14ac:dyDescent="0.25">
      <c r="A4916" t="s">
        <v>416</v>
      </c>
      <c r="B4916" t="s">
        <v>30</v>
      </c>
      <c r="C4916" s="2" t="str">
        <f t="shared" si="304"/>
        <v>chihuahua</v>
      </c>
      <c r="D4916" t="str">
        <f t="shared" si="305"/>
        <v>chihuahua</v>
      </c>
      <c r="E4916" t="str">
        <f t="shared" si="306"/>
        <v>chihuahua</v>
      </c>
      <c r="F4916">
        <f>IF(ISNA(VLOOKUP(D4916, Dog_test_1!$B$2:$D$194, 3, FALSE)), 0, VLOOKUP(D4916, Dog_test_1!$B$2:$D$194, 3, FALSE))</f>
        <v>1</v>
      </c>
      <c r="G4916">
        <f>IF(ISNA(VLOOKUP(E4916, Dog_test_1!$B$2:$D$194, 3, FALSE)), 0, VLOOKUP(E4916, Dog_test_1!$B$2:$D$194, 3, FALSE))</f>
        <v>1</v>
      </c>
      <c r="H4916">
        <f t="shared" si="307"/>
        <v>1</v>
      </c>
    </row>
    <row r="4917" spans="1:8" ht="19" x14ac:dyDescent="0.25">
      <c r="A4917" t="s">
        <v>1788</v>
      </c>
      <c r="B4917" t="s">
        <v>32</v>
      </c>
      <c r="C4917" s="2" t="str">
        <f t="shared" si="304"/>
        <v>labradorretriever</v>
      </c>
      <c r="D4917" t="str">
        <f t="shared" si="305"/>
        <v>labradorretriever</v>
      </c>
      <c r="E4917" t="str">
        <f t="shared" si="306"/>
        <v>labradorretriever</v>
      </c>
      <c r="F4917">
        <f>IF(ISNA(VLOOKUP(D4917, Dog_test_1!$B$2:$D$194, 3, FALSE)), 0, VLOOKUP(D4917, Dog_test_1!$B$2:$D$194, 3, FALSE))</f>
        <v>3</v>
      </c>
      <c r="G4917">
        <f>IF(ISNA(VLOOKUP(E4917, Dog_test_1!$B$2:$D$194, 3, FALSE)), 0, VLOOKUP(E4917, Dog_test_1!$B$2:$D$194, 3, FALSE))</f>
        <v>3</v>
      </c>
      <c r="H4917">
        <f t="shared" si="307"/>
        <v>3</v>
      </c>
    </row>
    <row r="4918" spans="1:8" ht="19" x14ac:dyDescent="0.25">
      <c r="A4918" t="s">
        <v>6</v>
      </c>
      <c r="B4918" t="s">
        <v>714</v>
      </c>
      <c r="C4918" s="2" t="str">
        <f t="shared" si="304"/>
        <v>carolinadog</v>
      </c>
      <c r="D4918" t="str">
        <f t="shared" si="305"/>
        <v>carolinadog</v>
      </c>
      <c r="E4918" t="str">
        <f t="shared" si="306"/>
        <v>carolinadog</v>
      </c>
      <c r="F4918">
        <f>IF(ISNA(VLOOKUP(D4918, Dog_test_1!$B$2:$D$194, 3, FALSE)), 0, VLOOKUP(D4918, Dog_test_1!$B$2:$D$194, 3, FALSE))</f>
        <v>0</v>
      </c>
      <c r="G4918">
        <f>IF(ISNA(VLOOKUP(E4918, Dog_test_1!$B$2:$D$194, 3, FALSE)), 0, VLOOKUP(E4918, Dog_test_1!$B$2:$D$194, 3, FALSE))</f>
        <v>0</v>
      </c>
      <c r="H4918">
        <f t="shared" si="307"/>
        <v>0</v>
      </c>
    </row>
    <row r="4919" spans="1:8" ht="19" x14ac:dyDescent="0.25">
      <c r="A4919" t="s">
        <v>6</v>
      </c>
      <c r="B4919" t="s">
        <v>330</v>
      </c>
      <c r="C4919" s="2" t="str">
        <f t="shared" si="304"/>
        <v>labradorretriever/plotthound</v>
      </c>
      <c r="D4919" t="str">
        <f t="shared" si="305"/>
        <v>labradorretriever</v>
      </c>
      <c r="E4919" t="str">
        <f t="shared" si="306"/>
        <v>plotthound</v>
      </c>
      <c r="F4919">
        <f>IF(ISNA(VLOOKUP(D4919, Dog_test_1!$B$2:$D$194, 3, FALSE)), 0, VLOOKUP(D4919, Dog_test_1!$B$2:$D$194, 3, FALSE))</f>
        <v>3</v>
      </c>
      <c r="G4919">
        <f>IF(ISNA(VLOOKUP(E4919, Dog_test_1!$B$2:$D$194, 3, FALSE)), 0, VLOOKUP(E4919, Dog_test_1!$B$2:$D$194, 3, FALSE))</f>
        <v>0</v>
      </c>
      <c r="H4919">
        <f t="shared" si="307"/>
        <v>1.5</v>
      </c>
    </row>
    <row r="4920" spans="1:8" ht="19" x14ac:dyDescent="0.25">
      <c r="A4920" t="s">
        <v>553</v>
      </c>
      <c r="B4920" t="s">
        <v>714</v>
      </c>
      <c r="C4920" s="2" t="str">
        <f t="shared" si="304"/>
        <v>carolinadog</v>
      </c>
      <c r="D4920" t="str">
        <f t="shared" si="305"/>
        <v>carolinadog</v>
      </c>
      <c r="E4920" t="str">
        <f t="shared" si="306"/>
        <v>carolinadog</v>
      </c>
      <c r="F4920">
        <f>IF(ISNA(VLOOKUP(D4920, Dog_test_1!$B$2:$D$194, 3, FALSE)), 0, VLOOKUP(D4920, Dog_test_1!$B$2:$D$194, 3, FALSE))</f>
        <v>0</v>
      </c>
      <c r="G4920">
        <f>IF(ISNA(VLOOKUP(E4920, Dog_test_1!$B$2:$D$194, 3, FALSE)), 0, VLOOKUP(E4920, Dog_test_1!$B$2:$D$194, 3, FALSE))</f>
        <v>0</v>
      </c>
      <c r="H4920">
        <f t="shared" si="307"/>
        <v>0</v>
      </c>
    </row>
    <row r="4921" spans="1:8" ht="19" x14ac:dyDescent="0.25">
      <c r="A4921" t="s">
        <v>6</v>
      </c>
      <c r="B4921" t="s">
        <v>12</v>
      </c>
      <c r="C4921" s="2" t="str">
        <f t="shared" si="304"/>
        <v>miniatureschnauzer</v>
      </c>
      <c r="D4921" t="str">
        <f t="shared" si="305"/>
        <v>miniatureschnauzer</v>
      </c>
      <c r="E4921" t="str">
        <f t="shared" si="306"/>
        <v>miniatureschnauzer</v>
      </c>
      <c r="F4921">
        <f>IF(ISNA(VLOOKUP(D4921, Dog_test_1!$B$2:$D$194, 3, FALSE)), 0, VLOOKUP(D4921, Dog_test_1!$B$2:$D$194, 3, FALSE))</f>
        <v>2</v>
      </c>
      <c r="G4921">
        <f>IF(ISNA(VLOOKUP(E4921, Dog_test_1!$B$2:$D$194, 3, FALSE)), 0, VLOOKUP(E4921, Dog_test_1!$B$2:$D$194, 3, FALSE))</f>
        <v>2</v>
      </c>
      <c r="H4921">
        <f t="shared" si="307"/>
        <v>2</v>
      </c>
    </row>
    <row r="4922" spans="1:8" ht="19" x14ac:dyDescent="0.25">
      <c r="A4922" t="s">
        <v>6</v>
      </c>
      <c r="B4922" t="s">
        <v>75</v>
      </c>
      <c r="C4922" s="2" t="str">
        <f t="shared" si="304"/>
        <v>bordercollie</v>
      </c>
      <c r="D4922" t="str">
        <f t="shared" si="305"/>
        <v>bordercollie</v>
      </c>
      <c r="E4922" t="str">
        <f t="shared" si="306"/>
        <v>bordercollie</v>
      </c>
      <c r="F4922">
        <f>IF(ISNA(VLOOKUP(D4922, Dog_test_1!$B$2:$D$194, 3, FALSE)), 0, VLOOKUP(D4922, Dog_test_1!$B$2:$D$194, 3, FALSE))</f>
        <v>3</v>
      </c>
      <c r="G4922">
        <f>IF(ISNA(VLOOKUP(E4922, Dog_test_1!$B$2:$D$194, 3, FALSE)), 0, VLOOKUP(E4922, Dog_test_1!$B$2:$D$194, 3, FALSE))</f>
        <v>3</v>
      </c>
      <c r="H4922">
        <f t="shared" si="307"/>
        <v>3</v>
      </c>
    </row>
    <row r="4923" spans="1:8" ht="19" x14ac:dyDescent="0.25">
      <c r="A4923" t="s">
        <v>156</v>
      </c>
      <c r="B4923" t="s">
        <v>30</v>
      </c>
      <c r="C4923" s="2" t="str">
        <f t="shared" si="304"/>
        <v>chihuahua</v>
      </c>
      <c r="D4923" t="str">
        <f t="shared" si="305"/>
        <v>chihuahua</v>
      </c>
      <c r="E4923" t="str">
        <f t="shared" si="306"/>
        <v>chihuahua</v>
      </c>
      <c r="F4923">
        <f>IF(ISNA(VLOOKUP(D4923, Dog_test_1!$B$2:$D$194, 3, FALSE)), 0, VLOOKUP(D4923, Dog_test_1!$B$2:$D$194, 3, FALSE))</f>
        <v>1</v>
      </c>
      <c r="G4923">
        <f>IF(ISNA(VLOOKUP(E4923, Dog_test_1!$B$2:$D$194, 3, FALSE)), 0, VLOOKUP(E4923, Dog_test_1!$B$2:$D$194, 3, FALSE))</f>
        <v>1</v>
      </c>
      <c r="H4923">
        <f t="shared" si="307"/>
        <v>1</v>
      </c>
    </row>
    <row r="4924" spans="1:8" ht="19" x14ac:dyDescent="0.25">
      <c r="A4924" t="s">
        <v>1277</v>
      </c>
      <c r="B4924" t="s">
        <v>32</v>
      </c>
      <c r="C4924" s="2" t="str">
        <f t="shared" si="304"/>
        <v>labradorretriever</v>
      </c>
      <c r="D4924" t="str">
        <f t="shared" si="305"/>
        <v>labradorretriever</v>
      </c>
      <c r="E4924" t="str">
        <f t="shared" si="306"/>
        <v>labradorretriever</v>
      </c>
      <c r="F4924">
        <f>IF(ISNA(VLOOKUP(D4924, Dog_test_1!$B$2:$D$194, 3, FALSE)), 0, VLOOKUP(D4924, Dog_test_1!$B$2:$D$194, 3, FALSE))</f>
        <v>3</v>
      </c>
      <c r="G4924">
        <f>IF(ISNA(VLOOKUP(E4924, Dog_test_1!$B$2:$D$194, 3, FALSE)), 0, VLOOKUP(E4924, Dog_test_1!$B$2:$D$194, 3, FALSE))</f>
        <v>3</v>
      </c>
      <c r="H4924">
        <f t="shared" si="307"/>
        <v>3</v>
      </c>
    </row>
    <row r="4925" spans="1:8" ht="19" x14ac:dyDescent="0.25">
      <c r="A4925" t="s">
        <v>200</v>
      </c>
      <c r="B4925" t="s">
        <v>71</v>
      </c>
      <c r="C4925" s="2" t="str">
        <f t="shared" si="304"/>
        <v>lhasaapso</v>
      </c>
      <c r="D4925" t="str">
        <f t="shared" si="305"/>
        <v>lhasaapso</v>
      </c>
      <c r="E4925" t="str">
        <f t="shared" si="306"/>
        <v>lhasaapso</v>
      </c>
      <c r="F4925">
        <f>IF(ISNA(VLOOKUP(D4925, Dog_test_1!$B$2:$D$194, 3, FALSE)), 0, VLOOKUP(D4925, Dog_test_1!$B$2:$D$194, 3, FALSE))</f>
        <v>2</v>
      </c>
      <c r="G4925">
        <f>IF(ISNA(VLOOKUP(E4925, Dog_test_1!$B$2:$D$194, 3, FALSE)), 0, VLOOKUP(E4925, Dog_test_1!$B$2:$D$194, 3, FALSE))</f>
        <v>2</v>
      </c>
      <c r="H4925">
        <f t="shared" si="307"/>
        <v>2</v>
      </c>
    </row>
    <row r="4926" spans="1:8" ht="19" x14ac:dyDescent="0.25">
      <c r="A4926" t="s">
        <v>2781</v>
      </c>
      <c r="B4926" t="s">
        <v>32</v>
      </c>
      <c r="C4926" s="2" t="str">
        <f t="shared" si="304"/>
        <v>labradorretriever</v>
      </c>
      <c r="D4926" t="str">
        <f t="shared" si="305"/>
        <v>labradorretriever</v>
      </c>
      <c r="E4926" t="str">
        <f t="shared" si="306"/>
        <v>labradorretriever</v>
      </c>
      <c r="F4926">
        <f>IF(ISNA(VLOOKUP(D4926, Dog_test_1!$B$2:$D$194, 3, FALSE)), 0, VLOOKUP(D4926, Dog_test_1!$B$2:$D$194, 3, FALSE))</f>
        <v>3</v>
      </c>
      <c r="G4926">
        <f>IF(ISNA(VLOOKUP(E4926, Dog_test_1!$B$2:$D$194, 3, FALSE)), 0, VLOOKUP(E4926, Dog_test_1!$B$2:$D$194, 3, FALSE))</f>
        <v>3</v>
      </c>
      <c r="H4926">
        <f t="shared" si="307"/>
        <v>3</v>
      </c>
    </row>
    <row r="4927" spans="1:8" ht="19" x14ac:dyDescent="0.25">
      <c r="A4927" t="s">
        <v>6</v>
      </c>
      <c r="B4927" t="s">
        <v>11</v>
      </c>
      <c r="C4927" s="2" t="str">
        <f t="shared" si="304"/>
        <v>cairnterrier</v>
      </c>
      <c r="D4927" t="str">
        <f t="shared" si="305"/>
        <v>cairnterrier</v>
      </c>
      <c r="E4927" t="str">
        <f t="shared" si="306"/>
        <v>cairnterrier</v>
      </c>
      <c r="F4927">
        <f>IF(ISNA(VLOOKUP(D4927, Dog_test_1!$B$2:$D$194, 3, FALSE)), 0, VLOOKUP(D4927, Dog_test_1!$B$2:$D$194, 3, FALSE))</f>
        <v>1</v>
      </c>
      <c r="G4927">
        <f>IF(ISNA(VLOOKUP(E4927, Dog_test_1!$B$2:$D$194, 3, FALSE)), 0, VLOOKUP(E4927, Dog_test_1!$B$2:$D$194, 3, FALSE))</f>
        <v>1</v>
      </c>
      <c r="H4927">
        <f t="shared" si="307"/>
        <v>1</v>
      </c>
    </row>
    <row r="4928" spans="1:8" ht="19" x14ac:dyDescent="0.25">
      <c r="A4928" t="s">
        <v>6</v>
      </c>
      <c r="B4928" t="s">
        <v>554</v>
      </c>
      <c r="C4928" s="2" t="str">
        <f t="shared" si="304"/>
        <v>manchesterterrier</v>
      </c>
      <c r="D4928" t="str">
        <f t="shared" si="305"/>
        <v>manchesterterrier</v>
      </c>
      <c r="E4928" t="str">
        <f t="shared" si="306"/>
        <v>manchesterterrier</v>
      </c>
      <c r="F4928">
        <f>IF(ISNA(VLOOKUP(D4928, Dog_test_1!$B$2:$D$194, 3, FALSE)), 0, VLOOKUP(D4928, Dog_test_1!$B$2:$D$194, 3, FALSE))</f>
        <v>3</v>
      </c>
      <c r="G4928">
        <f>IF(ISNA(VLOOKUP(E4928, Dog_test_1!$B$2:$D$194, 3, FALSE)), 0, VLOOKUP(E4928, Dog_test_1!$B$2:$D$194, 3, FALSE))</f>
        <v>3</v>
      </c>
      <c r="H4928">
        <f t="shared" si="307"/>
        <v>3</v>
      </c>
    </row>
    <row r="4929" spans="1:8" ht="19" x14ac:dyDescent="0.25">
      <c r="A4929" t="s">
        <v>125</v>
      </c>
      <c r="B4929" t="s">
        <v>25</v>
      </c>
      <c r="C4929" s="2" t="str">
        <f t="shared" si="304"/>
        <v>germanshepherd</v>
      </c>
      <c r="D4929" t="str">
        <f t="shared" si="305"/>
        <v>germanshepherd</v>
      </c>
      <c r="E4929" t="str">
        <f t="shared" si="306"/>
        <v>germanshepherd</v>
      </c>
      <c r="F4929">
        <f>IF(ISNA(VLOOKUP(D4929, Dog_test_1!$B$2:$D$194, 3, FALSE)), 0, VLOOKUP(D4929, Dog_test_1!$B$2:$D$194, 3, FALSE))</f>
        <v>3</v>
      </c>
      <c r="G4929">
        <f>IF(ISNA(VLOOKUP(E4929, Dog_test_1!$B$2:$D$194, 3, FALSE)), 0, VLOOKUP(E4929, Dog_test_1!$B$2:$D$194, 3, FALSE))</f>
        <v>3</v>
      </c>
      <c r="H4929">
        <f t="shared" si="307"/>
        <v>3</v>
      </c>
    </row>
    <row r="4930" spans="1:8" ht="19" x14ac:dyDescent="0.25">
      <c r="A4930" t="s">
        <v>6</v>
      </c>
      <c r="B4930" t="s">
        <v>155</v>
      </c>
      <c r="C4930" s="2" t="str">
        <f t="shared" ref="C4930:C4993" si="308">SUBSTITUTE(LOWER(B4930), " ", "")</f>
        <v>australianshepherd</v>
      </c>
      <c r="D4930" t="str">
        <f t="shared" si="305"/>
        <v>australianshepherd</v>
      </c>
      <c r="E4930" t="str">
        <f t="shared" si="306"/>
        <v>australianshepherd</v>
      </c>
      <c r="F4930">
        <f>IF(ISNA(VLOOKUP(D4930, Dog_test_1!$B$2:$D$194, 3, FALSE)), 0, VLOOKUP(D4930, Dog_test_1!$B$2:$D$194, 3, FALSE))</f>
        <v>3</v>
      </c>
      <c r="G4930">
        <f>IF(ISNA(VLOOKUP(E4930, Dog_test_1!$B$2:$D$194, 3, FALSE)), 0, VLOOKUP(E4930, Dog_test_1!$B$2:$D$194, 3, FALSE))</f>
        <v>3</v>
      </c>
      <c r="H4930">
        <f t="shared" si="307"/>
        <v>3</v>
      </c>
    </row>
    <row r="4931" spans="1:8" ht="19" x14ac:dyDescent="0.25">
      <c r="A4931" t="s">
        <v>2782</v>
      </c>
      <c r="B4931" t="s">
        <v>371</v>
      </c>
      <c r="C4931" s="2" t="str">
        <f t="shared" si="308"/>
        <v>labradorretriever/germanshepherd</v>
      </c>
      <c r="D4931" t="str">
        <f t="shared" ref="D4931:D4994" si="309">IF(ISNUMBER(SEARCH("/", C4931)), LEFT(C4931, SEARCH("/", C4931, 1)-1), C4931)</f>
        <v>labradorretriever</v>
      </c>
      <c r="E4931" t="str">
        <f t="shared" ref="E4931:E4994" si="310">IF(ISNUMBER(SEARCH("/", C4931)), RIGHT(C4931, LEN(C4931)-SEARCH("/", C4931, 1)), C4931)</f>
        <v>germanshepherd</v>
      </c>
      <c r="F4931">
        <f>IF(ISNA(VLOOKUP(D4931, Dog_test_1!$B$2:$D$194, 3, FALSE)), 0, VLOOKUP(D4931, Dog_test_1!$B$2:$D$194, 3, FALSE))</f>
        <v>3</v>
      </c>
      <c r="G4931">
        <f>IF(ISNA(VLOOKUP(E4931, Dog_test_1!$B$2:$D$194, 3, FALSE)), 0, VLOOKUP(E4931, Dog_test_1!$B$2:$D$194, 3, FALSE))</f>
        <v>3</v>
      </c>
      <c r="H4931">
        <f t="shared" ref="H4931:H4994" si="311">(F4931+G4931)/2</f>
        <v>3</v>
      </c>
    </row>
    <row r="4932" spans="1:8" ht="19" x14ac:dyDescent="0.25">
      <c r="A4932" t="s">
        <v>2783</v>
      </c>
      <c r="B4932" t="s">
        <v>344</v>
      </c>
      <c r="C4932" s="2" t="str">
        <f t="shared" si="308"/>
        <v>australiankelpie</v>
      </c>
      <c r="D4932" t="str">
        <f t="shared" si="309"/>
        <v>australiankelpie</v>
      </c>
      <c r="E4932" t="str">
        <f t="shared" si="310"/>
        <v>australiankelpie</v>
      </c>
      <c r="F4932">
        <f>IF(ISNA(VLOOKUP(D4932, Dog_test_1!$B$2:$D$194, 3, FALSE)), 0, VLOOKUP(D4932, Dog_test_1!$B$2:$D$194, 3, FALSE))</f>
        <v>3</v>
      </c>
      <c r="G4932">
        <f>IF(ISNA(VLOOKUP(E4932, Dog_test_1!$B$2:$D$194, 3, FALSE)), 0, VLOOKUP(E4932, Dog_test_1!$B$2:$D$194, 3, FALSE))</f>
        <v>3</v>
      </c>
      <c r="H4932">
        <f t="shared" si="311"/>
        <v>3</v>
      </c>
    </row>
    <row r="4933" spans="1:8" ht="19" x14ac:dyDescent="0.25">
      <c r="A4933" t="s">
        <v>2784</v>
      </c>
      <c r="B4933" t="s">
        <v>30</v>
      </c>
      <c r="C4933" s="2" t="str">
        <f t="shared" si="308"/>
        <v>chihuahua</v>
      </c>
      <c r="D4933" t="str">
        <f t="shared" si="309"/>
        <v>chihuahua</v>
      </c>
      <c r="E4933" t="str">
        <f t="shared" si="310"/>
        <v>chihuahua</v>
      </c>
      <c r="F4933">
        <f>IF(ISNA(VLOOKUP(D4933, Dog_test_1!$B$2:$D$194, 3, FALSE)), 0, VLOOKUP(D4933, Dog_test_1!$B$2:$D$194, 3, FALSE))</f>
        <v>1</v>
      </c>
      <c r="G4933">
        <f>IF(ISNA(VLOOKUP(E4933, Dog_test_1!$B$2:$D$194, 3, FALSE)), 0, VLOOKUP(E4933, Dog_test_1!$B$2:$D$194, 3, FALSE))</f>
        <v>1</v>
      </c>
      <c r="H4933">
        <f t="shared" si="311"/>
        <v>1</v>
      </c>
    </row>
    <row r="4934" spans="1:8" ht="19" x14ac:dyDescent="0.25">
      <c r="A4934" t="s">
        <v>1054</v>
      </c>
      <c r="B4934" t="s">
        <v>527</v>
      </c>
      <c r="C4934" s="2" t="str">
        <f t="shared" si="308"/>
        <v>goldenretriever</v>
      </c>
      <c r="D4934" t="str">
        <f t="shared" si="309"/>
        <v>goldenretriever</v>
      </c>
      <c r="E4934" t="str">
        <f t="shared" si="310"/>
        <v>goldenretriever</v>
      </c>
      <c r="F4934">
        <f>IF(ISNA(VLOOKUP(D4934, Dog_test_1!$B$2:$D$194, 3, FALSE)), 0, VLOOKUP(D4934, Dog_test_1!$B$2:$D$194, 3, FALSE))</f>
        <v>3</v>
      </c>
      <c r="G4934">
        <f>IF(ISNA(VLOOKUP(E4934, Dog_test_1!$B$2:$D$194, 3, FALSE)), 0, VLOOKUP(E4934, Dog_test_1!$B$2:$D$194, 3, FALSE))</f>
        <v>3</v>
      </c>
      <c r="H4934">
        <f t="shared" si="311"/>
        <v>3</v>
      </c>
    </row>
    <row r="4935" spans="1:8" ht="19" x14ac:dyDescent="0.25">
      <c r="A4935" t="s">
        <v>6</v>
      </c>
      <c r="B4935" t="s">
        <v>32</v>
      </c>
      <c r="C4935" s="2" t="str">
        <f t="shared" si="308"/>
        <v>labradorretriever</v>
      </c>
      <c r="D4935" t="str">
        <f t="shared" si="309"/>
        <v>labradorretriever</v>
      </c>
      <c r="E4935" t="str">
        <f t="shared" si="310"/>
        <v>labradorretriever</v>
      </c>
      <c r="F4935">
        <f>IF(ISNA(VLOOKUP(D4935, Dog_test_1!$B$2:$D$194, 3, FALSE)), 0, VLOOKUP(D4935, Dog_test_1!$B$2:$D$194, 3, FALSE))</f>
        <v>3</v>
      </c>
      <c r="G4935">
        <f>IF(ISNA(VLOOKUP(E4935, Dog_test_1!$B$2:$D$194, 3, FALSE)), 0, VLOOKUP(E4935, Dog_test_1!$B$2:$D$194, 3, FALSE))</f>
        <v>3</v>
      </c>
      <c r="H4935">
        <f t="shared" si="311"/>
        <v>3</v>
      </c>
    </row>
    <row r="4936" spans="1:8" ht="19" x14ac:dyDescent="0.25">
      <c r="A4936" t="s">
        <v>537</v>
      </c>
      <c r="B4936" t="s">
        <v>25</v>
      </c>
      <c r="C4936" s="2" t="str">
        <f t="shared" si="308"/>
        <v>germanshepherd</v>
      </c>
      <c r="D4936" t="str">
        <f t="shared" si="309"/>
        <v>germanshepherd</v>
      </c>
      <c r="E4936" t="str">
        <f t="shared" si="310"/>
        <v>germanshepherd</v>
      </c>
      <c r="F4936">
        <f>IF(ISNA(VLOOKUP(D4936, Dog_test_1!$B$2:$D$194, 3, FALSE)), 0, VLOOKUP(D4936, Dog_test_1!$B$2:$D$194, 3, FALSE))</f>
        <v>3</v>
      </c>
      <c r="G4936">
        <f>IF(ISNA(VLOOKUP(E4936, Dog_test_1!$B$2:$D$194, 3, FALSE)), 0, VLOOKUP(E4936, Dog_test_1!$B$2:$D$194, 3, FALSE))</f>
        <v>3</v>
      </c>
      <c r="H4936">
        <f t="shared" si="311"/>
        <v>3</v>
      </c>
    </row>
    <row r="4937" spans="1:8" ht="19" x14ac:dyDescent="0.25">
      <c r="A4937" t="s">
        <v>6</v>
      </c>
      <c r="B4937" t="s">
        <v>30</v>
      </c>
      <c r="C4937" s="2" t="str">
        <f t="shared" si="308"/>
        <v>chihuahua</v>
      </c>
      <c r="D4937" t="str">
        <f t="shared" si="309"/>
        <v>chihuahua</v>
      </c>
      <c r="E4937" t="str">
        <f t="shared" si="310"/>
        <v>chihuahua</v>
      </c>
      <c r="F4937">
        <f>IF(ISNA(VLOOKUP(D4937, Dog_test_1!$B$2:$D$194, 3, FALSE)), 0, VLOOKUP(D4937, Dog_test_1!$B$2:$D$194, 3, FALSE))</f>
        <v>1</v>
      </c>
      <c r="G4937">
        <f>IF(ISNA(VLOOKUP(E4937, Dog_test_1!$B$2:$D$194, 3, FALSE)), 0, VLOOKUP(E4937, Dog_test_1!$B$2:$D$194, 3, FALSE))</f>
        <v>1</v>
      </c>
      <c r="H4937">
        <f t="shared" si="311"/>
        <v>1</v>
      </c>
    </row>
    <row r="4938" spans="1:8" ht="19" x14ac:dyDescent="0.25">
      <c r="A4938" t="s">
        <v>6</v>
      </c>
      <c r="B4938" t="s">
        <v>2785</v>
      </c>
      <c r="C4938" s="2" t="str">
        <f t="shared" si="308"/>
        <v>englishcoonhound/bordercollie</v>
      </c>
      <c r="D4938" t="str">
        <f t="shared" si="309"/>
        <v>englishcoonhound</v>
      </c>
      <c r="E4938" t="str">
        <f t="shared" si="310"/>
        <v>bordercollie</v>
      </c>
      <c r="F4938">
        <f>IF(ISNA(VLOOKUP(D4938, Dog_test_1!$B$2:$D$194, 3, FALSE)), 0, VLOOKUP(D4938, Dog_test_1!$B$2:$D$194, 3, FALSE))</f>
        <v>0</v>
      </c>
      <c r="G4938">
        <f>IF(ISNA(VLOOKUP(E4938, Dog_test_1!$B$2:$D$194, 3, FALSE)), 0, VLOOKUP(E4938, Dog_test_1!$B$2:$D$194, 3, FALSE))</f>
        <v>3</v>
      </c>
      <c r="H4938">
        <f t="shared" si="311"/>
        <v>1.5</v>
      </c>
    </row>
    <row r="4939" spans="1:8" ht="19" x14ac:dyDescent="0.25">
      <c r="A4939" t="s">
        <v>2786</v>
      </c>
      <c r="B4939" t="s">
        <v>168</v>
      </c>
      <c r="C4939" s="2" t="str">
        <f t="shared" si="308"/>
        <v>chesabayretr</v>
      </c>
      <c r="D4939" t="str">
        <f t="shared" si="309"/>
        <v>chesabayretr</v>
      </c>
      <c r="E4939" t="str">
        <f t="shared" si="310"/>
        <v>chesabayretr</v>
      </c>
      <c r="F4939">
        <f>IF(ISNA(VLOOKUP(D4939, Dog_test_1!$B$2:$D$194, 3, FALSE)), 0, VLOOKUP(D4939, Dog_test_1!$B$2:$D$194, 3, FALSE))</f>
        <v>0</v>
      </c>
      <c r="G4939">
        <f>IF(ISNA(VLOOKUP(E4939, Dog_test_1!$B$2:$D$194, 3, FALSE)), 0, VLOOKUP(E4939, Dog_test_1!$B$2:$D$194, 3, FALSE))</f>
        <v>0</v>
      </c>
      <c r="H4939">
        <f t="shared" si="311"/>
        <v>0</v>
      </c>
    </row>
    <row r="4940" spans="1:8" ht="19" x14ac:dyDescent="0.25">
      <c r="A4940" t="s">
        <v>791</v>
      </c>
      <c r="B4940" t="s">
        <v>122</v>
      </c>
      <c r="C4940" s="2" t="str">
        <f t="shared" si="308"/>
        <v>plotthound/labradorretriever</v>
      </c>
      <c r="D4940" t="str">
        <f t="shared" si="309"/>
        <v>plotthound</v>
      </c>
      <c r="E4940" t="str">
        <f t="shared" si="310"/>
        <v>labradorretriever</v>
      </c>
      <c r="F4940">
        <f>IF(ISNA(VLOOKUP(D4940, Dog_test_1!$B$2:$D$194, 3, FALSE)), 0, VLOOKUP(D4940, Dog_test_1!$B$2:$D$194, 3, FALSE))</f>
        <v>0</v>
      </c>
      <c r="G4940">
        <f>IF(ISNA(VLOOKUP(E4940, Dog_test_1!$B$2:$D$194, 3, FALSE)), 0, VLOOKUP(E4940, Dog_test_1!$B$2:$D$194, 3, FALSE))</f>
        <v>3</v>
      </c>
      <c r="H4940">
        <f t="shared" si="311"/>
        <v>1.5</v>
      </c>
    </row>
    <row r="4941" spans="1:8" ht="19" x14ac:dyDescent="0.25">
      <c r="A4941" t="s">
        <v>144</v>
      </c>
      <c r="B4941" t="s">
        <v>5</v>
      </c>
      <c r="C4941" s="2" t="str">
        <f t="shared" si="308"/>
        <v>americanpitbullterrier</v>
      </c>
      <c r="D4941" t="str">
        <f t="shared" si="309"/>
        <v>americanpitbullterrier</v>
      </c>
      <c r="E4941" t="str">
        <f t="shared" si="310"/>
        <v>americanpitbullterrier</v>
      </c>
      <c r="F4941">
        <f>IF(ISNA(VLOOKUP(D4941, Dog_test_1!$B$2:$D$194, 3, FALSE)), 0, VLOOKUP(D4941, Dog_test_1!$B$2:$D$194, 3, FALSE))</f>
        <v>3</v>
      </c>
      <c r="G4941">
        <f>IF(ISNA(VLOOKUP(E4941, Dog_test_1!$B$2:$D$194, 3, FALSE)), 0, VLOOKUP(E4941, Dog_test_1!$B$2:$D$194, 3, FALSE))</f>
        <v>3</v>
      </c>
      <c r="H4941">
        <f t="shared" si="311"/>
        <v>3</v>
      </c>
    </row>
    <row r="4942" spans="1:8" ht="19" x14ac:dyDescent="0.25">
      <c r="A4942" t="s">
        <v>600</v>
      </c>
      <c r="B4942" t="s">
        <v>596</v>
      </c>
      <c r="C4942" s="2" t="str">
        <f t="shared" si="308"/>
        <v>bullterrier</v>
      </c>
      <c r="D4942" t="str">
        <f t="shared" si="309"/>
        <v>bullterrier</v>
      </c>
      <c r="E4942" t="str">
        <f t="shared" si="310"/>
        <v>bullterrier</v>
      </c>
      <c r="F4942">
        <f>IF(ISNA(VLOOKUP(D4942, Dog_test_1!$B$2:$D$194, 3, FALSE)), 0, VLOOKUP(D4942, Dog_test_1!$B$2:$D$194, 3, FALSE))</f>
        <v>3</v>
      </c>
      <c r="G4942">
        <f>IF(ISNA(VLOOKUP(E4942, Dog_test_1!$B$2:$D$194, 3, FALSE)), 0, VLOOKUP(E4942, Dog_test_1!$B$2:$D$194, 3, FALSE))</f>
        <v>3</v>
      </c>
      <c r="H4942">
        <f t="shared" si="311"/>
        <v>3</v>
      </c>
    </row>
    <row r="4943" spans="1:8" ht="19" x14ac:dyDescent="0.25">
      <c r="A4943" t="s">
        <v>2010</v>
      </c>
      <c r="B4943" t="s">
        <v>371</v>
      </c>
      <c r="C4943" s="2" t="str">
        <f t="shared" si="308"/>
        <v>labradorretriever/germanshepherd</v>
      </c>
      <c r="D4943" t="str">
        <f t="shared" si="309"/>
        <v>labradorretriever</v>
      </c>
      <c r="E4943" t="str">
        <f t="shared" si="310"/>
        <v>germanshepherd</v>
      </c>
      <c r="F4943">
        <f>IF(ISNA(VLOOKUP(D4943, Dog_test_1!$B$2:$D$194, 3, FALSE)), 0, VLOOKUP(D4943, Dog_test_1!$B$2:$D$194, 3, FALSE))</f>
        <v>3</v>
      </c>
      <c r="G4943">
        <f>IF(ISNA(VLOOKUP(E4943, Dog_test_1!$B$2:$D$194, 3, FALSE)), 0, VLOOKUP(E4943, Dog_test_1!$B$2:$D$194, 3, FALSE))</f>
        <v>3</v>
      </c>
      <c r="H4943">
        <f t="shared" si="311"/>
        <v>3</v>
      </c>
    </row>
    <row r="4944" spans="1:8" ht="19" x14ac:dyDescent="0.25">
      <c r="A4944" t="s">
        <v>2787</v>
      </c>
      <c r="B4944" t="s">
        <v>527</v>
      </c>
      <c r="C4944" s="2" t="str">
        <f t="shared" si="308"/>
        <v>goldenretriever</v>
      </c>
      <c r="D4944" t="str">
        <f t="shared" si="309"/>
        <v>goldenretriever</v>
      </c>
      <c r="E4944" t="str">
        <f t="shared" si="310"/>
        <v>goldenretriever</v>
      </c>
      <c r="F4944">
        <f>IF(ISNA(VLOOKUP(D4944, Dog_test_1!$B$2:$D$194, 3, FALSE)), 0, VLOOKUP(D4944, Dog_test_1!$B$2:$D$194, 3, FALSE))</f>
        <v>3</v>
      </c>
      <c r="G4944">
        <f>IF(ISNA(VLOOKUP(E4944, Dog_test_1!$B$2:$D$194, 3, FALSE)), 0, VLOOKUP(E4944, Dog_test_1!$B$2:$D$194, 3, FALSE))</f>
        <v>3</v>
      </c>
      <c r="H4944">
        <f t="shared" si="311"/>
        <v>3</v>
      </c>
    </row>
    <row r="4945" spans="1:8" ht="19" x14ac:dyDescent="0.25">
      <c r="A4945" t="s">
        <v>242</v>
      </c>
      <c r="B4945" t="s">
        <v>645</v>
      </c>
      <c r="C4945" s="2" t="str">
        <f t="shared" si="308"/>
        <v>bostonterrier</v>
      </c>
      <c r="D4945" t="str">
        <f t="shared" si="309"/>
        <v>bostonterrier</v>
      </c>
      <c r="E4945" t="str">
        <f t="shared" si="310"/>
        <v>bostonterrier</v>
      </c>
      <c r="F4945">
        <f>IF(ISNA(VLOOKUP(D4945, Dog_test_1!$B$2:$D$194, 3, FALSE)), 0, VLOOKUP(D4945, Dog_test_1!$B$2:$D$194, 3, FALSE))</f>
        <v>2</v>
      </c>
      <c r="G4945">
        <f>IF(ISNA(VLOOKUP(E4945, Dog_test_1!$B$2:$D$194, 3, FALSE)), 0, VLOOKUP(E4945, Dog_test_1!$B$2:$D$194, 3, FALSE))</f>
        <v>2</v>
      </c>
      <c r="H4945">
        <f t="shared" si="311"/>
        <v>2</v>
      </c>
    </row>
    <row r="4946" spans="1:8" ht="19" x14ac:dyDescent="0.25">
      <c r="A4946" t="s">
        <v>2047</v>
      </c>
      <c r="B4946" t="s">
        <v>75</v>
      </c>
      <c r="C4946" s="2" t="str">
        <f t="shared" si="308"/>
        <v>bordercollie</v>
      </c>
      <c r="D4946" t="str">
        <f t="shared" si="309"/>
        <v>bordercollie</v>
      </c>
      <c r="E4946" t="str">
        <f t="shared" si="310"/>
        <v>bordercollie</v>
      </c>
      <c r="F4946">
        <f>IF(ISNA(VLOOKUP(D4946, Dog_test_1!$B$2:$D$194, 3, FALSE)), 0, VLOOKUP(D4946, Dog_test_1!$B$2:$D$194, 3, FALSE))</f>
        <v>3</v>
      </c>
      <c r="G4946">
        <f>IF(ISNA(VLOOKUP(E4946, Dog_test_1!$B$2:$D$194, 3, FALSE)), 0, VLOOKUP(E4946, Dog_test_1!$B$2:$D$194, 3, FALSE))</f>
        <v>3</v>
      </c>
      <c r="H4946">
        <f t="shared" si="311"/>
        <v>3</v>
      </c>
    </row>
    <row r="4947" spans="1:8" ht="19" x14ac:dyDescent="0.25">
      <c r="A4947" t="s">
        <v>2788</v>
      </c>
      <c r="B4947" t="s">
        <v>2789</v>
      </c>
      <c r="C4947" s="2" t="str">
        <f t="shared" si="308"/>
        <v>americanbulldog/schnauzergiant</v>
      </c>
      <c r="D4947" t="str">
        <f t="shared" si="309"/>
        <v>americanbulldog</v>
      </c>
      <c r="E4947" t="str">
        <f t="shared" si="310"/>
        <v>schnauzergiant</v>
      </c>
      <c r="F4947">
        <f>IF(ISNA(VLOOKUP(D4947, Dog_test_1!$B$2:$D$194, 3, FALSE)), 0, VLOOKUP(D4947, Dog_test_1!$B$2:$D$194, 3, FALSE))</f>
        <v>3</v>
      </c>
      <c r="G4947">
        <f>IF(ISNA(VLOOKUP(E4947, Dog_test_1!$B$2:$D$194, 3, FALSE)), 0, VLOOKUP(E4947, Dog_test_1!$B$2:$D$194, 3, FALSE))</f>
        <v>0</v>
      </c>
      <c r="H4947">
        <f t="shared" si="311"/>
        <v>1.5</v>
      </c>
    </row>
    <row r="4948" spans="1:8" ht="19" x14ac:dyDescent="0.25">
      <c r="A4948" t="s">
        <v>925</v>
      </c>
      <c r="B4948" t="s">
        <v>2790</v>
      </c>
      <c r="C4948" s="2" t="str">
        <f t="shared" si="308"/>
        <v>dogoargentino/labradorretriever</v>
      </c>
      <c r="D4948" t="str">
        <f t="shared" si="309"/>
        <v>dogoargentino</v>
      </c>
      <c r="E4948" t="str">
        <f t="shared" si="310"/>
        <v>labradorretriever</v>
      </c>
      <c r="F4948">
        <f>IF(ISNA(VLOOKUP(D4948, Dog_test_1!$B$2:$D$194, 3, FALSE)), 0, VLOOKUP(D4948, Dog_test_1!$B$2:$D$194, 3, FALSE))</f>
        <v>4</v>
      </c>
      <c r="G4948">
        <f>IF(ISNA(VLOOKUP(E4948, Dog_test_1!$B$2:$D$194, 3, FALSE)), 0, VLOOKUP(E4948, Dog_test_1!$B$2:$D$194, 3, FALSE))</f>
        <v>3</v>
      </c>
      <c r="H4948">
        <f t="shared" si="311"/>
        <v>3.5</v>
      </c>
    </row>
    <row r="4949" spans="1:8" ht="19" x14ac:dyDescent="0.25">
      <c r="A4949" t="s">
        <v>2791</v>
      </c>
      <c r="B4949" t="s">
        <v>30</v>
      </c>
      <c r="C4949" s="2" t="str">
        <f t="shared" si="308"/>
        <v>chihuahua</v>
      </c>
      <c r="D4949" t="str">
        <f t="shared" si="309"/>
        <v>chihuahua</v>
      </c>
      <c r="E4949" t="str">
        <f t="shared" si="310"/>
        <v>chihuahua</v>
      </c>
      <c r="F4949">
        <f>IF(ISNA(VLOOKUP(D4949, Dog_test_1!$B$2:$D$194, 3, FALSE)), 0, VLOOKUP(D4949, Dog_test_1!$B$2:$D$194, 3, FALSE))</f>
        <v>1</v>
      </c>
      <c r="G4949">
        <f>IF(ISNA(VLOOKUP(E4949, Dog_test_1!$B$2:$D$194, 3, FALSE)), 0, VLOOKUP(E4949, Dog_test_1!$B$2:$D$194, 3, FALSE))</f>
        <v>1</v>
      </c>
      <c r="H4949">
        <f t="shared" si="311"/>
        <v>1</v>
      </c>
    </row>
    <row r="4950" spans="1:8" ht="19" x14ac:dyDescent="0.25">
      <c r="A4950" t="s">
        <v>1230</v>
      </c>
      <c r="B4950" t="s">
        <v>645</v>
      </c>
      <c r="C4950" s="2" t="str">
        <f t="shared" si="308"/>
        <v>bostonterrier</v>
      </c>
      <c r="D4950" t="str">
        <f t="shared" si="309"/>
        <v>bostonterrier</v>
      </c>
      <c r="E4950" t="str">
        <f t="shared" si="310"/>
        <v>bostonterrier</v>
      </c>
      <c r="F4950">
        <f>IF(ISNA(VLOOKUP(D4950, Dog_test_1!$B$2:$D$194, 3, FALSE)), 0, VLOOKUP(D4950, Dog_test_1!$B$2:$D$194, 3, FALSE))</f>
        <v>2</v>
      </c>
      <c r="G4950">
        <f>IF(ISNA(VLOOKUP(E4950, Dog_test_1!$B$2:$D$194, 3, FALSE)), 0, VLOOKUP(E4950, Dog_test_1!$B$2:$D$194, 3, FALSE))</f>
        <v>2</v>
      </c>
      <c r="H4950">
        <f t="shared" si="311"/>
        <v>2</v>
      </c>
    </row>
    <row r="4951" spans="1:8" ht="19" x14ac:dyDescent="0.25">
      <c r="A4951" t="s">
        <v>6</v>
      </c>
      <c r="B4951" t="s">
        <v>25</v>
      </c>
      <c r="C4951" s="2" t="str">
        <f t="shared" si="308"/>
        <v>germanshepherd</v>
      </c>
      <c r="D4951" t="str">
        <f t="shared" si="309"/>
        <v>germanshepherd</v>
      </c>
      <c r="E4951" t="str">
        <f t="shared" si="310"/>
        <v>germanshepherd</v>
      </c>
      <c r="F4951">
        <f>IF(ISNA(VLOOKUP(D4951, Dog_test_1!$B$2:$D$194, 3, FALSE)), 0, VLOOKUP(D4951, Dog_test_1!$B$2:$D$194, 3, FALSE))</f>
        <v>3</v>
      </c>
      <c r="G4951">
        <f>IF(ISNA(VLOOKUP(E4951, Dog_test_1!$B$2:$D$194, 3, FALSE)), 0, VLOOKUP(E4951, Dog_test_1!$B$2:$D$194, 3, FALSE))</f>
        <v>3</v>
      </c>
      <c r="H4951">
        <f t="shared" si="311"/>
        <v>3</v>
      </c>
    </row>
    <row r="4952" spans="1:8" ht="19" x14ac:dyDescent="0.25">
      <c r="A4952" t="s">
        <v>2792</v>
      </c>
      <c r="B4952" t="s">
        <v>126</v>
      </c>
      <c r="C4952" s="2" t="str">
        <f t="shared" si="308"/>
        <v>siberianhusky</v>
      </c>
      <c r="D4952" t="str">
        <f t="shared" si="309"/>
        <v>siberianhusky</v>
      </c>
      <c r="E4952" t="str">
        <f t="shared" si="310"/>
        <v>siberianhusky</v>
      </c>
      <c r="F4952">
        <f>IF(ISNA(VLOOKUP(D4952, Dog_test_1!$B$2:$D$194, 3, FALSE)), 0, VLOOKUP(D4952, Dog_test_1!$B$2:$D$194, 3, FALSE))</f>
        <v>0</v>
      </c>
      <c r="G4952">
        <f>IF(ISNA(VLOOKUP(E4952, Dog_test_1!$B$2:$D$194, 3, FALSE)), 0, VLOOKUP(E4952, Dog_test_1!$B$2:$D$194, 3, FALSE))</f>
        <v>0</v>
      </c>
      <c r="H4952">
        <f t="shared" si="311"/>
        <v>0</v>
      </c>
    </row>
    <row r="4953" spans="1:8" ht="19" x14ac:dyDescent="0.25">
      <c r="A4953" t="s">
        <v>2793</v>
      </c>
      <c r="B4953" t="s">
        <v>21</v>
      </c>
      <c r="C4953" s="2" t="str">
        <f t="shared" si="308"/>
        <v>queenslandheeler</v>
      </c>
      <c r="D4953" t="str">
        <f t="shared" si="309"/>
        <v>queenslandheeler</v>
      </c>
      <c r="E4953" t="str">
        <f t="shared" si="310"/>
        <v>queenslandheeler</v>
      </c>
      <c r="F4953">
        <f>IF(ISNA(VLOOKUP(D4953, Dog_test_1!$B$2:$D$194, 3, FALSE)), 0, VLOOKUP(D4953, Dog_test_1!$B$2:$D$194, 3, FALSE))</f>
        <v>0</v>
      </c>
      <c r="G4953">
        <f>IF(ISNA(VLOOKUP(E4953, Dog_test_1!$B$2:$D$194, 3, FALSE)), 0, VLOOKUP(E4953, Dog_test_1!$B$2:$D$194, 3, FALSE))</f>
        <v>0</v>
      </c>
      <c r="H4953">
        <f t="shared" si="311"/>
        <v>0</v>
      </c>
    </row>
    <row r="4954" spans="1:8" ht="19" x14ac:dyDescent="0.25">
      <c r="A4954" t="s">
        <v>61</v>
      </c>
      <c r="B4954" t="s">
        <v>32</v>
      </c>
      <c r="C4954" s="2" t="str">
        <f t="shared" si="308"/>
        <v>labradorretriever</v>
      </c>
      <c r="D4954" t="str">
        <f t="shared" si="309"/>
        <v>labradorretriever</v>
      </c>
      <c r="E4954" t="str">
        <f t="shared" si="310"/>
        <v>labradorretriever</v>
      </c>
      <c r="F4954">
        <f>IF(ISNA(VLOOKUP(D4954, Dog_test_1!$B$2:$D$194, 3, FALSE)), 0, VLOOKUP(D4954, Dog_test_1!$B$2:$D$194, 3, FALSE))</f>
        <v>3</v>
      </c>
      <c r="G4954">
        <f>IF(ISNA(VLOOKUP(E4954, Dog_test_1!$B$2:$D$194, 3, FALSE)), 0, VLOOKUP(E4954, Dog_test_1!$B$2:$D$194, 3, FALSE))</f>
        <v>3</v>
      </c>
      <c r="H4954">
        <f t="shared" si="311"/>
        <v>3</v>
      </c>
    </row>
    <row r="4955" spans="1:8" ht="19" x14ac:dyDescent="0.25">
      <c r="A4955" t="s">
        <v>6</v>
      </c>
      <c r="B4955" t="s">
        <v>32</v>
      </c>
      <c r="C4955" s="2" t="str">
        <f t="shared" si="308"/>
        <v>labradorretriever</v>
      </c>
      <c r="D4955" t="str">
        <f t="shared" si="309"/>
        <v>labradorretriever</v>
      </c>
      <c r="E4955" t="str">
        <f t="shared" si="310"/>
        <v>labradorretriever</v>
      </c>
      <c r="F4955">
        <f>IF(ISNA(VLOOKUP(D4955, Dog_test_1!$B$2:$D$194, 3, FALSE)), 0, VLOOKUP(D4955, Dog_test_1!$B$2:$D$194, 3, FALSE))</f>
        <v>3</v>
      </c>
      <c r="G4955">
        <f>IF(ISNA(VLOOKUP(E4955, Dog_test_1!$B$2:$D$194, 3, FALSE)), 0, VLOOKUP(E4955, Dog_test_1!$B$2:$D$194, 3, FALSE))</f>
        <v>3</v>
      </c>
      <c r="H4955">
        <f t="shared" si="311"/>
        <v>3</v>
      </c>
    </row>
    <row r="4956" spans="1:8" ht="19" x14ac:dyDescent="0.25">
      <c r="A4956" t="s">
        <v>2794</v>
      </c>
      <c r="B4956" t="s">
        <v>12</v>
      </c>
      <c r="C4956" s="2" t="str">
        <f t="shared" si="308"/>
        <v>miniatureschnauzer</v>
      </c>
      <c r="D4956" t="str">
        <f t="shared" si="309"/>
        <v>miniatureschnauzer</v>
      </c>
      <c r="E4956" t="str">
        <f t="shared" si="310"/>
        <v>miniatureschnauzer</v>
      </c>
      <c r="F4956">
        <f>IF(ISNA(VLOOKUP(D4956, Dog_test_1!$B$2:$D$194, 3, FALSE)), 0, VLOOKUP(D4956, Dog_test_1!$B$2:$D$194, 3, FALSE))</f>
        <v>2</v>
      </c>
      <c r="G4956">
        <f>IF(ISNA(VLOOKUP(E4956, Dog_test_1!$B$2:$D$194, 3, FALSE)), 0, VLOOKUP(E4956, Dog_test_1!$B$2:$D$194, 3, FALSE))</f>
        <v>2</v>
      </c>
      <c r="H4956">
        <f t="shared" si="311"/>
        <v>2</v>
      </c>
    </row>
    <row r="4957" spans="1:8" ht="19" x14ac:dyDescent="0.25">
      <c r="A4957" t="s">
        <v>6</v>
      </c>
      <c r="B4957" t="s">
        <v>276</v>
      </c>
      <c r="C4957" s="2" t="str">
        <f t="shared" si="308"/>
        <v>dachshundwirehair</v>
      </c>
      <c r="D4957" t="str">
        <f t="shared" si="309"/>
        <v>dachshundwirehair</v>
      </c>
      <c r="E4957" t="str">
        <f t="shared" si="310"/>
        <v>dachshundwirehair</v>
      </c>
      <c r="F4957">
        <f>IF(ISNA(VLOOKUP(D4957, Dog_test_1!$B$2:$D$194, 3, FALSE)), 0, VLOOKUP(D4957, Dog_test_1!$B$2:$D$194, 3, FALSE))</f>
        <v>0</v>
      </c>
      <c r="G4957">
        <f>IF(ISNA(VLOOKUP(E4957, Dog_test_1!$B$2:$D$194, 3, FALSE)), 0, VLOOKUP(E4957, Dog_test_1!$B$2:$D$194, 3, FALSE))</f>
        <v>0</v>
      </c>
      <c r="H4957">
        <f t="shared" si="311"/>
        <v>0</v>
      </c>
    </row>
    <row r="4958" spans="1:8" ht="19" x14ac:dyDescent="0.25">
      <c r="A4958" t="s">
        <v>2795</v>
      </c>
      <c r="B4958" t="s">
        <v>108</v>
      </c>
      <c r="C4958" s="2" t="str">
        <f t="shared" si="308"/>
        <v>ratterrier</v>
      </c>
      <c r="D4958" t="str">
        <f t="shared" si="309"/>
        <v>ratterrier</v>
      </c>
      <c r="E4958" t="str">
        <f t="shared" si="310"/>
        <v>ratterrier</v>
      </c>
      <c r="F4958">
        <f>IF(ISNA(VLOOKUP(D4958, Dog_test_1!$B$2:$D$194, 3, FALSE)), 0, VLOOKUP(D4958, Dog_test_1!$B$2:$D$194, 3, FALSE))</f>
        <v>0</v>
      </c>
      <c r="G4958">
        <f>IF(ISNA(VLOOKUP(E4958, Dog_test_1!$B$2:$D$194, 3, FALSE)), 0, VLOOKUP(E4958, Dog_test_1!$B$2:$D$194, 3, FALSE))</f>
        <v>0</v>
      </c>
      <c r="H4958">
        <f t="shared" si="311"/>
        <v>0</v>
      </c>
    </row>
    <row r="4959" spans="1:8" ht="19" x14ac:dyDescent="0.25">
      <c r="A4959" t="s">
        <v>724</v>
      </c>
      <c r="B4959" t="s">
        <v>64</v>
      </c>
      <c r="C4959" s="2" t="str">
        <f t="shared" si="308"/>
        <v>chowchow/americanpitbullterrier</v>
      </c>
      <c r="D4959" t="str">
        <f t="shared" si="309"/>
        <v>chowchow</v>
      </c>
      <c r="E4959" t="str">
        <f t="shared" si="310"/>
        <v>americanpitbullterrier</v>
      </c>
      <c r="F4959">
        <f>IF(ISNA(VLOOKUP(D4959, Dog_test_1!$B$2:$D$194, 3, FALSE)), 0, VLOOKUP(D4959, Dog_test_1!$B$2:$D$194, 3, FALSE))</f>
        <v>3</v>
      </c>
      <c r="G4959">
        <f>IF(ISNA(VLOOKUP(E4959, Dog_test_1!$B$2:$D$194, 3, FALSE)), 0, VLOOKUP(E4959, Dog_test_1!$B$2:$D$194, 3, FALSE))</f>
        <v>3</v>
      </c>
      <c r="H4959">
        <f t="shared" si="311"/>
        <v>3</v>
      </c>
    </row>
    <row r="4960" spans="1:8" ht="19" x14ac:dyDescent="0.25">
      <c r="A4960" t="s">
        <v>2796</v>
      </c>
      <c r="B4960" t="s">
        <v>5</v>
      </c>
      <c r="C4960" s="2" t="str">
        <f t="shared" si="308"/>
        <v>americanpitbullterrier</v>
      </c>
      <c r="D4960" t="str">
        <f t="shared" si="309"/>
        <v>americanpitbullterrier</v>
      </c>
      <c r="E4960" t="str">
        <f t="shared" si="310"/>
        <v>americanpitbullterrier</v>
      </c>
      <c r="F4960">
        <f>IF(ISNA(VLOOKUP(D4960, Dog_test_1!$B$2:$D$194, 3, FALSE)), 0, VLOOKUP(D4960, Dog_test_1!$B$2:$D$194, 3, FALSE))</f>
        <v>3</v>
      </c>
      <c r="G4960">
        <f>IF(ISNA(VLOOKUP(E4960, Dog_test_1!$B$2:$D$194, 3, FALSE)), 0, VLOOKUP(E4960, Dog_test_1!$B$2:$D$194, 3, FALSE))</f>
        <v>3</v>
      </c>
      <c r="H4960">
        <f t="shared" si="311"/>
        <v>3</v>
      </c>
    </row>
    <row r="4961" spans="1:8" ht="19" x14ac:dyDescent="0.25">
      <c r="A4961" t="s">
        <v>630</v>
      </c>
      <c r="B4961" t="s">
        <v>276</v>
      </c>
      <c r="C4961" s="2" t="str">
        <f t="shared" si="308"/>
        <v>dachshundwirehair</v>
      </c>
      <c r="D4961" t="str">
        <f t="shared" si="309"/>
        <v>dachshundwirehair</v>
      </c>
      <c r="E4961" t="str">
        <f t="shared" si="310"/>
        <v>dachshundwirehair</v>
      </c>
      <c r="F4961">
        <f>IF(ISNA(VLOOKUP(D4961, Dog_test_1!$B$2:$D$194, 3, FALSE)), 0, VLOOKUP(D4961, Dog_test_1!$B$2:$D$194, 3, FALSE))</f>
        <v>0</v>
      </c>
      <c r="G4961">
        <f>IF(ISNA(VLOOKUP(E4961, Dog_test_1!$B$2:$D$194, 3, FALSE)), 0, VLOOKUP(E4961, Dog_test_1!$B$2:$D$194, 3, FALSE))</f>
        <v>0</v>
      </c>
      <c r="H4961">
        <f t="shared" si="311"/>
        <v>0</v>
      </c>
    </row>
    <row r="4962" spans="1:8" ht="19" x14ac:dyDescent="0.25">
      <c r="A4962" t="s">
        <v>2797</v>
      </c>
      <c r="B4962" t="s">
        <v>32</v>
      </c>
      <c r="C4962" s="2" t="str">
        <f t="shared" si="308"/>
        <v>labradorretriever</v>
      </c>
      <c r="D4962" t="str">
        <f t="shared" si="309"/>
        <v>labradorretriever</v>
      </c>
      <c r="E4962" t="str">
        <f t="shared" si="310"/>
        <v>labradorretriever</v>
      </c>
      <c r="F4962">
        <f>IF(ISNA(VLOOKUP(D4962, Dog_test_1!$B$2:$D$194, 3, FALSE)), 0, VLOOKUP(D4962, Dog_test_1!$B$2:$D$194, 3, FALSE))</f>
        <v>3</v>
      </c>
      <c r="G4962">
        <f>IF(ISNA(VLOOKUP(E4962, Dog_test_1!$B$2:$D$194, 3, FALSE)), 0, VLOOKUP(E4962, Dog_test_1!$B$2:$D$194, 3, FALSE))</f>
        <v>3</v>
      </c>
      <c r="H4962">
        <f t="shared" si="311"/>
        <v>3</v>
      </c>
    </row>
    <row r="4963" spans="1:8" ht="19" x14ac:dyDescent="0.25">
      <c r="A4963" t="s">
        <v>130</v>
      </c>
      <c r="B4963" t="s">
        <v>25</v>
      </c>
      <c r="C4963" s="2" t="str">
        <f t="shared" si="308"/>
        <v>germanshepherd</v>
      </c>
      <c r="D4963" t="str">
        <f t="shared" si="309"/>
        <v>germanshepherd</v>
      </c>
      <c r="E4963" t="str">
        <f t="shared" si="310"/>
        <v>germanshepherd</v>
      </c>
      <c r="F4963">
        <f>IF(ISNA(VLOOKUP(D4963, Dog_test_1!$B$2:$D$194, 3, FALSE)), 0, VLOOKUP(D4963, Dog_test_1!$B$2:$D$194, 3, FALSE))</f>
        <v>3</v>
      </c>
      <c r="G4963">
        <f>IF(ISNA(VLOOKUP(E4963, Dog_test_1!$B$2:$D$194, 3, FALSE)), 0, VLOOKUP(E4963, Dog_test_1!$B$2:$D$194, 3, FALSE))</f>
        <v>3</v>
      </c>
      <c r="H4963">
        <f t="shared" si="311"/>
        <v>3</v>
      </c>
    </row>
    <row r="4964" spans="1:8" ht="19" x14ac:dyDescent="0.25">
      <c r="A4964" t="s">
        <v>657</v>
      </c>
      <c r="B4964" t="s">
        <v>38</v>
      </c>
      <c r="C4964" s="2" t="str">
        <f t="shared" si="308"/>
        <v>beagle</v>
      </c>
      <c r="D4964" t="str">
        <f t="shared" si="309"/>
        <v>beagle</v>
      </c>
      <c r="E4964" t="str">
        <f t="shared" si="310"/>
        <v>beagle</v>
      </c>
      <c r="F4964">
        <f>IF(ISNA(VLOOKUP(D4964, Dog_test_1!$B$2:$D$194, 3, FALSE)), 0, VLOOKUP(D4964, Dog_test_1!$B$2:$D$194, 3, FALSE))</f>
        <v>3</v>
      </c>
      <c r="G4964">
        <f>IF(ISNA(VLOOKUP(E4964, Dog_test_1!$B$2:$D$194, 3, FALSE)), 0, VLOOKUP(E4964, Dog_test_1!$B$2:$D$194, 3, FALSE))</f>
        <v>3</v>
      </c>
      <c r="H4964">
        <f t="shared" si="311"/>
        <v>3</v>
      </c>
    </row>
    <row r="4965" spans="1:8" ht="19" x14ac:dyDescent="0.25">
      <c r="A4965" t="s">
        <v>379</v>
      </c>
      <c r="B4965" t="s">
        <v>12</v>
      </c>
      <c r="C4965" s="2" t="str">
        <f t="shared" si="308"/>
        <v>miniatureschnauzer</v>
      </c>
      <c r="D4965" t="str">
        <f t="shared" si="309"/>
        <v>miniatureschnauzer</v>
      </c>
      <c r="E4965" t="str">
        <f t="shared" si="310"/>
        <v>miniatureschnauzer</v>
      </c>
      <c r="F4965">
        <f>IF(ISNA(VLOOKUP(D4965, Dog_test_1!$B$2:$D$194, 3, FALSE)), 0, VLOOKUP(D4965, Dog_test_1!$B$2:$D$194, 3, FALSE))</f>
        <v>2</v>
      </c>
      <c r="G4965">
        <f>IF(ISNA(VLOOKUP(E4965, Dog_test_1!$B$2:$D$194, 3, FALSE)), 0, VLOOKUP(E4965, Dog_test_1!$B$2:$D$194, 3, FALSE))</f>
        <v>2</v>
      </c>
      <c r="H4965">
        <f t="shared" si="311"/>
        <v>2</v>
      </c>
    </row>
    <row r="4966" spans="1:8" ht="19" x14ac:dyDescent="0.25">
      <c r="A4966" t="s">
        <v>303</v>
      </c>
      <c r="B4966" t="s">
        <v>30</v>
      </c>
      <c r="C4966" s="2" t="str">
        <f t="shared" si="308"/>
        <v>chihuahua</v>
      </c>
      <c r="D4966" t="str">
        <f t="shared" si="309"/>
        <v>chihuahua</v>
      </c>
      <c r="E4966" t="str">
        <f t="shared" si="310"/>
        <v>chihuahua</v>
      </c>
      <c r="F4966">
        <f>IF(ISNA(VLOOKUP(D4966, Dog_test_1!$B$2:$D$194, 3, FALSE)), 0, VLOOKUP(D4966, Dog_test_1!$B$2:$D$194, 3, FALSE))</f>
        <v>1</v>
      </c>
      <c r="G4966">
        <f>IF(ISNA(VLOOKUP(E4966, Dog_test_1!$B$2:$D$194, 3, FALSE)), 0, VLOOKUP(E4966, Dog_test_1!$B$2:$D$194, 3, FALSE))</f>
        <v>1</v>
      </c>
      <c r="H4966">
        <f t="shared" si="311"/>
        <v>1</v>
      </c>
    </row>
    <row r="4967" spans="1:8" ht="19" x14ac:dyDescent="0.25">
      <c r="A4967" t="s">
        <v>676</v>
      </c>
      <c r="B4967" t="s">
        <v>2798</v>
      </c>
      <c r="C4967" s="2" t="str">
        <f t="shared" si="308"/>
        <v>germanshepherd/greatdane</v>
      </c>
      <c r="D4967" t="str">
        <f t="shared" si="309"/>
        <v>germanshepherd</v>
      </c>
      <c r="E4967" t="str">
        <f t="shared" si="310"/>
        <v>greatdane</v>
      </c>
      <c r="F4967">
        <f>IF(ISNA(VLOOKUP(D4967, Dog_test_1!$B$2:$D$194, 3, FALSE)), 0, VLOOKUP(D4967, Dog_test_1!$B$2:$D$194, 3, FALSE))</f>
        <v>3</v>
      </c>
      <c r="G4967">
        <f>IF(ISNA(VLOOKUP(E4967, Dog_test_1!$B$2:$D$194, 3, FALSE)), 0, VLOOKUP(E4967, Dog_test_1!$B$2:$D$194, 3, FALSE))</f>
        <v>5</v>
      </c>
      <c r="H4967">
        <f t="shared" si="311"/>
        <v>4</v>
      </c>
    </row>
    <row r="4968" spans="1:8" ht="19" x14ac:dyDescent="0.25">
      <c r="A4968" t="s">
        <v>2523</v>
      </c>
      <c r="B4968" t="s">
        <v>32</v>
      </c>
      <c r="C4968" s="2" t="str">
        <f t="shared" si="308"/>
        <v>labradorretriever</v>
      </c>
      <c r="D4968" t="str">
        <f t="shared" si="309"/>
        <v>labradorretriever</v>
      </c>
      <c r="E4968" t="str">
        <f t="shared" si="310"/>
        <v>labradorretriever</v>
      </c>
      <c r="F4968">
        <f>IF(ISNA(VLOOKUP(D4968, Dog_test_1!$B$2:$D$194, 3, FALSE)), 0, VLOOKUP(D4968, Dog_test_1!$B$2:$D$194, 3, FALSE))</f>
        <v>3</v>
      </c>
      <c r="G4968">
        <f>IF(ISNA(VLOOKUP(E4968, Dog_test_1!$B$2:$D$194, 3, FALSE)), 0, VLOOKUP(E4968, Dog_test_1!$B$2:$D$194, 3, FALSE))</f>
        <v>3</v>
      </c>
      <c r="H4968">
        <f t="shared" si="311"/>
        <v>3</v>
      </c>
    </row>
    <row r="4969" spans="1:8" ht="19" x14ac:dyDescent="0.25">
      <c r="A4969" t="s">
        <v>446</v>
      </c>
      <c r="B4969" t="s">
        <v>5</v>
      </c>
      <c r="C4969" s="2" t="str">
        <f t="shared" si="308"/>
        <v>americanpitbullterrier</v>
      </c>
      <c r="D4969" t="str">
        <f t="shared" si="309"/>
        <v>americanpitbullterrier</v>
      </c>
      <c r="E4969" t="str">
        <f t="shared" si="310"/>
        <v>americanpitbullterrier</v>
      </c>
      <c r="F4969">
        <f>IF(ISNA(VLOOKUP(D4969, Dog_test_1!$B$2:$D$194, 3, FALSE)), 0, VLOOKUP(D4969, Dog_test_1!$B$2:$D$194, 3, FALSE))</f>
        <v>3</v>
      </c>
      <c r="G4969">
        <f>IF(ISNA(VLOOKUP(E4969, Dog_test_1!$B$2:$D$194, 3, FALSE)), 0, VLOOKUP(E4969, Dog_test_1!$B$2:$D$194, 3, FALSE))</f>
        <v>3</v>
      </c>
      <c r="H4969">
        <f t="shared" si="311"/>
        <v>3</v>
      </c>
    </row>
    <row r="4970" spans="1:8" ht="19" x14ac:dyDescent="0.25">
      <c r="A4970" t="s">
        <v>6</v>
      </c>
      <c r="B4970" t="s">
        <v>32</v>
      </c>
      <c r="C4970" s="2" t="str">
        <f t="shared" si="308"/>
        <v>labradorretriever</v>
      </c>
      <c r="D4970" t="str">
        <f t="shared" si="309"/>
        <v>labradorretriever</v>
      </c>
      <c r="E4970" t="str">
        <f t="shared" si="310"/>
        <v>labradorretriever</v>
      </c>
      <c r="F4970">
        <f>IF(ISNA(VLOOKUP(D4970, Dog_test_1!$B$2:$D$194, 3, FALSE)), 0, VLOOKUP(D4970, Dog_test_1!$B$2:$D$194, 3, FALSE))</f>
        <v>3</v>
      </c>
      <c r="G4970">
        <f>IF(ISNA(VLOOKUP(E4970, Dog_test_1!$B$2:$D$194, 3, FALSE)), 0, VLOOKUP(E4970, Dog_test_1!$B$2:$D$194, 3, FALSE))</f>
        <v>3</v>
      </c>
      <c r="H4970">
        <f t="shared" si="311"/>
        <v>3</v>
      </c>
    </row>
    <row r="4971" spans="1:8" ht="19" x14ac:dyDescent="0.25">
      <c r="A4971" t="s">
        <v>6</v>
      </c>
      <c r="B4971" t="s">
        <v>32</v>
      </c>
      <c r="C4971" s="2" t="str">
        <f t="shared" si="308"/>
        <v>labradorretriever</v>
      </c>
      <c r="D4971" t="str">
        <f t="shared" si="309"/>
        <v>labradorretriever</v>
      </c>
      <c r="E4971" t="str">
        <f t="shared" si="310"/>
        <v>labradorretriever</v>
      </c>
      <c r="F4971">
        <f>IF(ISNA(VLOOKUP(D4971, Dog_test_1!$B$2:$D$194, 3, FALSE)), 0, VLOOKUP(D4971, Dog_test_1!$B$2:$D$194, 3, FALSE))</f>
        <v>3</v>
      </c>
      <c r="G4971">
        <f>IF(ISNA(VLOOKUP(E4971, Dog_test_1!$B$2:$D$194, 3, FALSE)), 0, VLOOKUP(E4971, Dog_test_1!$B$2:$D$194, 3, FALSE))</f>
        <v>3</v>
      </c>
      <c r="H4971">
        <f t="shared" si="311"/>
        <v>3</v>
      </c>
    </row>
    <row r="4972" spans="1:8" ht="19" x14ac:dyDescent="0.25">
      <c r="A4972" t="s">
        <v>2799</v>
      </c>
      <c r="B4972" t="s">
        <v>202</v>
      </c>
      <c r="C4972" s="2" t="str">
        <f t="shared" si="308"/>
        <v>shihtzu</v>
      </c>
      <c r="D4972" t="str">
        <f t="shared" si="309"/>
        <v>shihtzu</v>
      </c>
      <c r="E4972" t="str">
        <f t="shared" si="310"/>
        <v>shihtzu</v>
      </c>
      <c r="F4972">
        <f>IF(ISNA(VLOOKUP(D4972, Dog_test_1!$B$2:$D$194, 3, FALSE)), 0, VLOOKUP(D4972, Dog_test_1!$B$2:$D$194, 3, FALSE))</f>
        <v>1</v>
      </c>
      <c r="G4972">
        <f>IF(ISNA(VLOOKUP(E4972, Dog_test_1!$B$2:$D$194, 3, FALSE)), 0, VLOOKUP(E4972, Dog_test_1!$B$2:$D$194, 3, FALSE))</f>
        <v>1</v>
      </c>
      <c r="H4972">
        <f t="shared" si="311"/>
        <v>1</v>
      </c>
    </row>
    <row r="4973" spans="1:8" ht="19" x14ac:dyDescent="0.25">
      <c r="A4973" t="s">
        <v>2800</v>
      </c>
      <c r="B4973" t="s">
        <v>160</v>
      </c>
      <c r="C4973" s="2" t="str">
        <f t="shared" si="308"/>
        <v>englishpointer</v>
      </c>
      <c r="D4973" t="str">
        <f t="shared" si="309"/>
        <v>englishpointer</v>
      </c>
      <c r="E4973" t="str">
        <f t="shared" si="310"/>
        <v>englishpointer</v>
      </c>
      <c r="F4973">
        <f>IF(ISNA(VLOOKUP(D4973, Dog_test_1!$B$2:$D$194, 3, FALSE)), 0, VLOOKUP(D4973, Dog_test_1!$B$2:$D$194, 3, FALSE))</f>
        <v>0</v>
      </c>
      <c r="G4973">
        <f>IF(ISNA(VLOOKUP(E4973, Dog_test_1!$B$2:$D$194, 3, FALSE)), 0, VLOOKUP(E4973, Dog_test_1!$B$2:$D$194, 3, FALSE))</f>
        <v>0</v>
      </c>
      <c r="H4973">
        <f t="shared" si="311"/>
        <v>0</v>
      </c>
    </row>
    <row r="4974" spans="1:8" ht="19" x14ac:dyDescent="0.25">
      <c r="A4974" t="s">
        <v>6</v>
      </c>
      <c r="B4974" t="s">
        <v>94</v>
      </c>
      <c r="C4974" s="2" t="str">
        <f t="shared" si="308"/>
        <v>miniatureschnauzer/miniaturepoodle</v>
      </c>
      <c r="D4974" t="str">
        <f t="shared" si="309"/>
        <v>miniatureschnauzer</v>
      </c>
      <c r="E4974" t="str">
        <f t="shared" si="310"/>
        <v>miniaturepoodle</v>
      </c>
      <c r="F4974">
        <f>IF(ISNA(VLOOKUP(D4974, Dog_test_1!$B$2:$D$194, 3, FALSE)), 0, VLOOKUP(D4974, Dog_test_1!$B$2:$D$194, 3, FALSE))</f>
        <v>2</v>
      </c>
      <c r="G4974">
        <f>IF(ISNA(VLOOKUP(E4974, Dog_test_1!$B$2:$D$194, 3, FALSE)), 0, VLOOKUP(E4974, Dog_test_1!$B$2:$D$194, 3, FALSE))</f>
        <v>2</v>
      </c>
      <c r="H4974">
        <f t="shared" si="311"/>
        <v>2</v>
      </c>
    </row>
    <row r="4975" spans="1:8" ht="19" x14ac:dyDescent="0.25">
      <c r="A4975" t="s">
        <v>901</v>
      </c>
      <c r="B4975" t="s">
        <v>155</v>
      </c>
      <c r="C4975" s="2" t="str">
        <f t="shared" si="308"/>
        <v>australianshepherd</v>
      </c>
      <c r="D4975" t="str">
        <f t="shared" si="309"/>
        <v>australianshepherd</v>
      </c>
      <c r="E4975" t="str">
        <f t="shared" si="310"/>
        <v>australianshepherd</v>
      </c>
      <c r="F4975">
        <f>IF(ISNA(VLOOKUP(D4975, Dog_test_1!$B$2:$D$194, 3, FALSE)), 0, VLOOKUP(D4975, Dog_test_1!$B$2:$D$194, 3, FALSE))</f>
        <v>3</v>
      </c>
      <c r="G4975">
        <f>IF(ISNA(VLOOKUP(E4975, Dog_test_1!$B$2:$D$194, 3, FALSE)), 0, VLOOKUP(E4975, Dog_test_1!$B$2:$D$194, 3, FALSE))</f>
        <v>3</v>
      </c>
      <c r="H4975">
        <f t="shared" si="311"/>
        <v>3</v>
      </c>
    </row>
    <row r="4976" spans="1:8" ht="19" x14ac:dyDescent="0.25">
      <c r="A4976" t="s">
        <v>2801</v>
      </c>
      <c r="B4976" t="s">
        <v>5</v>
      </c>
      <c r="C4976" s="2" t="str">
        <f t="shared" si="308"/>
        <v>americanpitbullterrier</v>
      </c>
      <c r="D4976" t="str">
        <f t="shared" si="309"/>
        <v>americanpitbullterrier</v>
      </c>
      <c r="E4976" t="str">
        <f t="shared" si="310"/>
        <v>americanpitbullterrier</v>
      </c>
      <c r="F4976">
        <f>IF(ISNA(VLOOKUP(D4976, Dog_test_1!$B$2:$D$194, 3, FALSE)), 0, VLOOKUP(D4976, Dog_test_1!$B$2:$D$194, 3, FALSE))</f>
        <v>3</v>
      </c>
      <c r="G4976">
        <f>IF(ISNA(VLOOKUP(E4976, Dog_test_1!$B$2:$D$194, 3, FALSE)), 0, VLOOKUP(E4976, Dog_test_1!$B$2:$D$194, 3, FALSE))</f>
        <v>3</v>
      </c>
      <c r="H4976">
        <f t="shared" si="311"/>
        <v>3</v>
      </c>
    </row>
    <row r="4977" spans="1:8" ht="19" x14ac:dyDescent="0.25">
      <c r="A4977" t="s">
        <v>205</v>
      </c>
      <c r="B4977" t="s">
        <v>344</v>
      </c>
      <c r="C4977" s="2" t="str">
        <f t="shared" si="308"/>
        <v>australiankelpie</v>
      </c>
      <c r="D4977" t="str">
        <f t="shared" si="309"/>
        <v>australiankelpie</v>
      </c>
      <c r="E4977" t="str">
        <f t="shared" si="310"/>
        <v>australiankelpie</v>
      </c>
      <c r="F4977">
        <f>IF(ISNA(VLOOKUP(D4977, Dog_test_1!$B$2:$D$194, 3, FALSE)), 0, VLOOKUP(D4977, Dog_test_1!$B$2:$D$194, 3, FALSE))</f>
        <v>3</v>
      </c>
      <c r="G4977">
        <f>IF(ISNA(VLOOKUP(E4977, Dog_test_1!$B$2:$D$194, 3, FALSE)), 0, VLOOKUP(E4977, Dog_test_1!$B$2:$D$194, 3, FALSE))</f>
        <v>3</v>
      </c>
      <c r="H4977">
        <f t="shared" si="311"/>
        <v>3</v>
      </c>
    </row>
    <row r="4978" spans="1:8" ht="19" x14ac:dyDescent="0.25">
      <c r="A4978" t="s">
        <v>2802</v>
      </c>
      <c r="B4978" t="s">
        <v>5</v>
      </c>
      <c r="C4978" s="2" t="str">
        <f t="shared" si="308"/>
        <v>americanpitbullterrier</v>
      </c>
      <c r="D4978" t="str">
        <f t="shared" si="309"/>
        <v>americanpitbullterrier</v>
      </c>
      <c r="E4978" t="str">
        <f t="shared" si="310"/>
        <v>americanpitbullterrier</v>
      </c>
      <c r="F4978">
        <f>IF(ISNA(VLOOKUP(D4978, Dog_test_1!$B$2:$D$194, 3, FALSE)), 0, VLOOKUP(D4978, Dog_test_1!$B$2:$D$194, 3, FALSE))</f>
        <v>3</v>
      </c>
      <c r="G4978">
        <f>IF(ISNA(VLOOKUP(E4978, Dog_test_1!$B$2:$D$194, 3, FALSE)), 0, VLOOKUP(E4978, Dog_test_1!$B$2:$D$194, 3, FALSE))</f>
        <v>3</v>
      </c>
      <c r="H4978">
        <f t="shared" si="311"/>
        <v>3</v>
      </c>
    </row>
    <row r="4979" spans="1:8" ht="19" x14ac:dyDescent="0.25">
      <c r="A4979" t="s">
        <v>6</v>
      </c>
      <c r="B4979" t="s">
        <v>5</v>
      </c>
      <c r="C4979" s="2" t="str">
        <f t="shared" si="308"/>
        <v>americanpitbullterrier</v>
      </c>
      <c r="D4979" t="str">
        <f t="shared" si="309"/>
        <v>americanpitbullterrier</v>
      </c>
      <c r="E4979" t="str">
        <f t="shared" si="310"/>
        <v>americanpitbullterrier</v>
      </c>
      <c r="F4979">
        <f>IF(ISNA(VLOOKUP(D4979, Dog_test_1!$B$2:$D$194, 3, FALSE)), 0, VLOOKUP(D4979, Dog_test_1!$B$2:$D$194, 3, FALSE))</f>
        <v>3</v>
      </c>
      <c r="G4979">
        <f>IF(ISNA(VLOOKUP(E4979, Dog_test_1!$B$2:$D$194, 3, FALSE)), 0, VLOOKUP(E4979, Dog_test_1!$B$2:$D$194, 3, FALSE))</f>
        <v>3</v>
      </c>
      <c r="H4979">
        <f t="shared" si="311"/>
        <v>3</v>
      </c>
    </row>
    <row r="4980" spans="1:8" ht="19" x14ac:dyDescent="0.25">
      <c r="A4980" t="s">
        <v>2803</v>
      </c>
      <c r="B4980" t="s">
        <v>30</v>
      </c>
      <c r="C4980" s="2" t="str">
        <f t="shared" si="308"/>
        <v>chihuahua</v>
      </c>
      <c r="D4980" t="str">
        <f t="shared" si="309"/>
        <v>chihuahua</v>
      </c>
      <c r="E4980" t="str">
        <f t="shared" si="310"/>
        <v>chihuahua</v>
      </c>
      <c r="F4980">
        <f>IF(ISNA(VLOOKUP(D4980, Dog_test_1!$B$2:$D$194, 3, FALSE)), 0, VLOOKUP(D4980, Dog_test_1!$B$2:$D$194, 3, FALSE))</f>
        <v>1</v>
      </c>
      <c r="G4980">
        <f>IF(ISNA(VLOOKUP(E4980, Dog_test_1!$B$2:$D$194, 3, FALSE)), 0, VLOOKUP(E4980, Dog_test_1!$B$2:$D$194, 3, FALSE))</f>
        <v>1</v>
      </c>
      <c r="H4980">
        <f t="shared" si="311"/>
        <v>1</v>
      </c>
    </row>
    <row r="4981" spans="1:8" ht="19" x14ac:dyDescent="0.25">
      <c r="A4981" t="s">
        <v>6</v>
      </c>
      <c r="B4981" t="s">
        <v>68</v>
      </c>
      <c r="C4981" s="2" t="str">
        <f t="shared" si="308"/>
        <v>plotthound</v>
      </c>
      <c r="D4981" t="str">
        <f t="shared" si="309"/>
        <v>plotthound</v>
      </c>
      <c r="E4981" t="str">
        <f t="shared" si="310"/>
        <v>plotthound</v>
      </c>
      <c r="F4981">
        <f>IF(ISNA(VLOOKUP(D4981, Dog_test_1!$B$2:$D$194, 3, FALSE)), 0, VLOOKUP(D4981, Dog_test_1!$B$2:$D$194, 3, FALSE))</f>
        <v>0</v>
      </c>
      <c r="G4981">
        <f>IF(ISNA(VLOOKUP(E4981, Dog_test_1!$B$2:$D$194, 3, FALSE)), 0, VLOOKUP(E4981, Dog_test_1!$B$2:$D$194, 3, FALSE))</f>
        <v>0</v>
      </c>
      <c r="H4981">
        <f t="shared" si="311"/>
        <v>0</v>
      </c>
    </row>
    <row r="4982" spans="1:8" ht="19" x14ac:dyDescent="0.25">
      <c r="A4982" t="s">
        <v>2523</v>
      </c>
      <c r="B4982" t="s">
        <v>32</v>
      </c>
      <c r="C4982" s="2" t="str">
        <f t="shared" si="308"/>
        <v>labradorretriever</v>
      </c>
      <c r="D4982" t="str">
        <f t="shared" si="309"/>
        <v>labradorretriever</v>
      </c>
      <c r="E4982" t="str">
        <f t="shared" si="310"/>
        <v>labradorretriever</v>
      </c>
      <c r="F4982">
        <f>IF(ISNA(VLOOKUP(D4982, Dog_test_1!$B$2:$D$194, 3, FALSE)), 0, VLOOKUP(D4982, Dog_test_1!$B$2:$D$194, 3, FALSE))</f>
        <v>3</v>
      </c>
      <c r="G4982">
        <f>IF(ISNA(VLOOKUP(E4982, Dog_test_1!$B$2:$D$194, 3, FALSE)), 0, VLOOKUP(E4982, Dog_test_1!$B$2:$D$194, 3, FALSE))</f>
        <v>3</v>
      </c>
      <c r="H4982">
        <f t="shared" si="311"/>
        <v>3</v>
      </c>
    </row>
    <row r="4983" spans="1:8" ht="19" x14ac:dyDescent="0.25">
      <c r="A4983" t="s">
        <v>6</v>
      </c>
      <c r="B4983" t="s">
        <v>2804</v>
      </c>
      <c r="C4983" s="2" t="str">
        <f t="shared" si="308"/>
        <v>weimaraner/americanpitbullterrier</v>
      </c>
      <c r="D4983" t="str">
        <f t="shared" si="309"/>
        <v>weimaraner</v>
      </c>
      <c r="E4983" t="str">
        <f t="shared" si="310"/>
        <v>americanpitbullterrier</v>
      </c>
      <c r="F4983">
        <f>IF(ISNA(VLOOKUP(D4983, Dog_test_1!$B$2:$D$194, 3, FALSE)), 0, VLOOKUP(D4983, Dog_test_1!$B$2:$D$194, 3, FALSE))</f>
        <v>0</v>
      </c>
      <c r="G4983">
        <f>IF(ISNA(VLOOKUP(E4983, Dog_test_1!$B$2:$D$194, 3, FALSE)), 0, VLOOKUP(E4983, Dog_test_1!$B$2:$D$194, 3, FALSE))</f>
        <v>3</v>
      </c>
      <c r="H4983">
        <f t="shared" si="311"/>
        <v>1.5</v>
      </c>
    </row>
    <row r="4984" spans="1:8" ht="19" x14ac:dyDescent="0.25">
      <c r="A4984" t="s">
        <v>2805</v>
      </c>
      <c r="B4984" t="s">
        <v>423</v>
      </c>
      <c r="C4984" s="2" t="str">
        <f t="shared" si="308"/>
        <v>pekingese</v>
      </c>
      <c r="D4984" t="str">
        <f t="shared" si="309"/>
        <v>pekingese</v>
      </c>
      <c r="E4984" t="str">
        <f t="shared" si="310"/>
        <v>pekingese</v>
      </c>
      <c r="F4984">
        <f>IF(ISNA(VLOOKUP(D4984, Dog_test_1!$B$2:$D$194, 3, FALSE)), 0, VLOOKUP(D4984, Dog_test_1!$B$2:$D$194, 3, FALSE))</f>
        <v>1</v>
      </c>
      <c r="G4984">
        <f>IF(ISNA(VLOOKUP(E4984, Dog_test_1!$B$2:$D$194, 3, FALSE)), 0, VLOOKUP(E4984, Dog_test_1!$B$2:$D$194, 3, FALSE))</f>
        <v>1</v>
      </c>
      <c r="H4984">
        <f t="shared" si="311"/>
        <v>1</v>
      </c>
    </row>
    <row r="4985" spans="1:8" ht="19" x14ac:dyDescent="0.25">
      <c r="A4985" t="s">
        <v>1067</v>
      </c>
      <c r="B4985" t="s">
        <v>195</v>
      </c>
      <c r="C4985" s="2" t="str">
        <f t="shared" si="308"/>
        <v>rottweiler</v>
      </c>
      <c r="D4985" t="str">
        <f t="shared" si="309"/>
        <v>rottweiler</v>
      </c>
      <c r="E4985" t="str">
        <f t="shared" si="310"/>
        <v>rottweiler</v>
      </c>
      <c r="F4985">
        <f>IF(ISNA(VLOOKUP(D4985, Dog_test_1!$B$2:$D$194, 3, FALSE)), 0, VLOOKUP(D4985, Dog_test_1!$B$2:$D$194, 3, FALSE))</f>
        <v>0</v>
      </c>
      <c r="G4985">
        <f>IF(ISNA(VLOOKUP(E4985, Dog_test_1!$B$2:$D$194, 3, FALSE)), 0, VLOOKUP(E4985, Dog_test_1!$B$2:$D$194, 3, FALSE))</f>
        <v>0</v>
      </c>
      <c r="H4985">
        <f t="shared" si="311"/>
        <v>0</v>
      </c>
    </row>
    <row r="4986" spans="1:8" ht="19" x14ac:dyDescent="0.25">
      <c r="A4986" t="s">
        <v>414</v>
      </c>
      <c r="B4986" t="s">
        <v>2806</v>
      </c>
      <c r="C4986" s="2" t="str">
        <f t="shared" si="308"/>
        <v>bassethound/englishpointer</v>
      </c>
      <c r="D4986" t="str">
        <f t="shared" si="309"/>
        <v>bassethound</v>
      </c>
      <c r="E4986" t="str">
        <f t="shared" si="310"/>
        <v>englishpointer</v>
      </c>
      <c r="F4986">
        <f>IF(ISNA(VLOOKUP(D4986, Dog_test_1!$B$2:$D$194, 3, FALSE)), 0, VLOOKUP(D4986, Dog_test_1!$B$2:$D$194, 3, FALSE))</f>
        <v>2</v>
      </c>
      <c r="G4986">
        <f>IF(ISNA(VLOOKUP(E4986, Dog_test_1!$B$2:$D$194, 3, FALSE)), 0, VLOOKUP(E4986, Dog_test_1!$B$2:$D$194, 3, FALSE))</f>
        <v>0</v>
      </c>
      <c r="H4986">
        <f t="shared" si="311"/>
        <v>1</v>
      </c>
    </row>
    <row r="4987" spans="1:8" ht="19" x14ac:dyDescent="0.25">
      <c r="A4987" t="s">
        <v>6</v>
      </c>
      <c r="B4987" t="s">
        <v>32</v>
      </c>
      <c r="C4987" s="2" t="str">
        <f t="shared" si="308"/>
        <v>labradorretriever</v>
      </c>
      <c r="D4987" t="str">
        <f t="shared" si="309"/>
        <v>labradorretriever</v>
      </c>
      <c r="E4987" t="str">
        <f t="shared" si="310"/>
        <v>labradorretriever</v>
      </c>
      <c r="F4987">
        <f>IF(ISNA(VLOOKUP(D4987, Dog_test_1!$B$2:$D$194, 3, FALSE)), 0, VLOOKUP(D4987, Dog_test_1!$B$2:$D$194, 3, FALSE))</f>
        <v>3</v>
      </c>
      <c r="G4987">
        <f>IF(ISNA(VLOOKUP(E4987, Dog_test_1!$B$2:$D$194, 3, FALSE)), 0, VLOOKUP(E4987, Dog_test_1!$B$2:$D$194, 3, FALSE))</f>
        <v>3</v>
      </c>
      <c r="H4987">
        <f t="shared" si="311"/>
        <v>3</v>
      </c>
    </row>
    <row r="4988" spans="1:8" ht="19" x14ac:dyDescent="0.25">
      <c r="A4988" t="s">
        <v>459</v>
      </c>
      <c r="B4988" t="s">
        <v>2097</v>
      </c>
      <c r="C4988" s="2" t="str">
        <f t="shared" si="308"/>
        <v>vizsla/goldenretriever</v>
      </c>
      <c r="D4988" t="str">
        <f t="shared" si="309"/>
        <v>vizsla</v>
      </c>
      <c r="E4988" t="str">
        <f t="shared" si="310"/>
        <v>goldenretriever</v>
      </c>
      <c r="F4988">
        <f>IF(ISNA(VLOOKUP(D4988, Dog_test_1!$B$2:$D$194, 3, FALSE)), 0, VLOOKUP(D4988, Dog_test_1!$B$2:$D$194, 3, FALSE))</f>
        <v>0</v>
      </c>
      <c r="G4988">
        <f>IF(ISNA(VLOOKUP(E4988, Dog_test_1!$B$2:$D$194, 3, FALSE)), 0, VLOOKUP(E4988, Dog_test_1!$B$2:$D$194, 3, FALSE))</f>
        <v>3</v>
      </c>
      <c r="H4988">
        <f t="shared" si="311"/>
        <v>1.5</v>
      </c>
    </row>
    <row r="4989" spans="1:8" ht="19" x14ac:dyDescent="0.25">
      <c r="A4989" t="s">
        <v>2807</v>
      </c>
      <c r="B4989" t="s">
        <v>5</v>
      </c>
      <c r="C4989" s="2" t="str">
        <f t="shared" si="308"/>
        <v>americanpitbullterrier</v>
      </c>
      <c r="D4989" t="str">
        <f t="shared" si="309"/>
        <v>americanpitbullterrier</v>
      </c>
      <c r="E4989" t="str">
        <f t="shared" si="310"/>
        <v>americanpitbullterrier</v>
      </c>
      <c r="F4989">
        <f>IF(ISNA(VLOOKUP(D4989, Dog_test_1!$B$2:$D$194, 3, FALSE)), 0, VLOOKUP(D4989, Dog_test_1!$B$2:$D$194, 3, FALSE))</f>
        <v>3</v>
      </c>
      <c r="G4989">
        <f>IF(ISNA(VLOOKUP(E4989, Dog_test_1!$B$2:$D$194, 3, FALSE)), 0, VLOOKUP(E4989, Dog_test_1!$B$2:$D$194, 3, FALSE))</f>
        <v>3</v>
      </c>
      <c r="H4989">
        <f t="shared" si="311"/>
        <v>3</v>
      </c>
    </row>
    <row r="4990" spans="1:8" ht="19" x14ac:dyDescent="0.25">
      <c r="A4990" t="s">
        <v>6</v>
      </c>
      <c r="B4990" t="s">
        <v>32</v>
      </c>
      <c r="C4990" s="2" t="str">
        <f t="shared" si="308"/>
        <v>labradorretriever</v>
      </c>
      <c r="D4990" t="str">
        <f t="shared" si="309"/>
        <v>labradorretriever</v>
      </c>
      <c r="E4990" t="str">
        <f t="shared" si="310"/>
        <v>labradorretriever</v>
      </c>
      <c r="F4990">
        <f>IF(ISNA(VLOOKUP(D4990, Dog_test_1!$B$2:$D$194, 3, FALSE)), 0, VLOOKUP(D4990, Dog_test_1!$B$2:$D$194, 3, FALSE))</f>
        <v>3</v>
      </c>
      <c r="G4990">
        <f>IF(ISNA(VLOOKUP(E4990, Dog_test_1!$B$2:$D$194, 3, FALSE)), 0, VLOOKUP(E4990, Dog_test_1!$B$2:$D$194, 3, FALSE))</f>
        <v>3</v>
      </c>
      <c r="H4990">
        <f t="shared" si="311"/>
        <v>3</v>
      </c>
    </row>
    <row r="4991" spans="1:8" ht="19" x14ac:dyDescent="0.25">
      <c r="A4991" t="s">
        <v>1332</v>
      </c>
      <c r="B4991" t="s">
        <v>32</v>
      </c>
      <c r="C4991" s="2" t="str">
        <f t="shared" si="308"/>
        <v>labradorretriever</v>
      </c>
      <c r="D4991" t="str">
        <f t="shared" si="309"/>
        <v>labradorretriever</v>
      </c>
      <c r="E4991" t="str">
        <f t="shared" si="310"/>
        <v>labradorretriever</v>
      </c>
      <c r="F4991">
        <f>IF(ISNA(VLOOKUP(D4991, Dog_test_1!$B$2:$D$194, 3, FALSE)), 0, VLOOKUP(D4991, Dog_test_1!$B$2:$D$194, 3, FALSE))</f>
        <v>3</v>
      </c>
      <c r="G4991">
        <f>IF(ISNA(VLOOKUP(E4991, Dog_test_1!$B$2:$D$194, 3, FALSE)), 0, VLOOKUP(E4991, Dog_test_1!$B$2:$D$194, 3, FALSE))</f>
        <v>3</v>
      </c>
      <c r="H4991">
        <f t="shared" si="311"/>
        <v>3</v>
      </c>
    </row>
    <row r="4992" spans="1:8" ht="19" x14ac:dyDescent="0.25">
      <c r="A4992" t="s">
        <v>199</v>
      </c>
      <c r="B4992" t="s">
        <v>30</v>
      </c>
      <c r="C4992" s="2" t="str">
        <f t="shared" si="308"/>
        <v>chihuahua</v>
      </c>
      <c r="D4992" t="str">
        <f t="shared" si="309"/>
        <v>chihuahua</v>
      </c>
      <c r="E4992" t="str">
        <f t="shared" si="310"/>
        <v>chihuahua</v>
      </c>
      <c r="F4992">
        <f>IF(ISNA(VLOOKUP(D4992, Dog_test_1!$B$2:$D$194, 3, FALSE)), 0, VLOOKUP(D4992, Dog_test_1!$B$2:$D$194, 3, FALSE))</f>
        <v>1</v>
      </c>
      <c r="G4992">
        <f>IF(ISNA(VLOOKUP(E4992, Dog_test_1!$B$2:$D$194, 3, FALSE)), 0, VLOOKUP(E4992, Dog_test_1!$B$2:$D$194, 3, FALSE))</f>
        <v>1</v>
      </c>
      <c r="H4992">
        <f t="shared" si="311"/>
        <v>1</v>
      </c>
    </row>
    <row r="4993" spans="1:8" ht="19" x14ac:dyDescent="0.25">
      <c r="A4993" t="s">
        <v>2808</v>
      </c>
      <c r="B4993" t="s">
        <v>32</v>
      </c>
      <c r="C4993" s="2" t="str">
        <f t="shared" si="308"/>
        <v>labradorretriever</v>
      </c>
      <c r="D4993" t="str">
        <f t="shared" si="309"/>
        <v>labradorretriever</v>
      </c>
      <c r="E4993" t="str">
        <f t="shared" si="310"/>
        <v>labradorretriever</v>
      </c>
      <c r="F4993">
        <f>IF(ISNA(VLOOKUP(D4993, Dog_test_1!$B$2:$D$194, 3, FALSE)), 0, VLOOKUP(D4993, Dog_test_1!$B$2:$D$194, 3, FALSE))</f>
        <v>3</v>
      </c>
      <c r="G4993">
        <f>IF(ISNA(VLOOKUP(E4993, Dog_test_1!$B$2:$D$194, 3, FALSE)), 0, VLOOKUP(E4993, Dog_test_1!$B$2:$D$194, 3, FALSE))</f>
        <v>3</v>
      </c>
      <c r="H4993">
        <f t="shared" si="311"/>
        <v>3</v>
      </c>
    </row>
    <row r="4994" spans="1:8" ht="19" x14ac:dyDescent="0.25">
      <c r="A4994" t="s">
        <v>434</v>
      </c>
      <c r="B4994" t="s">
        <v>164</v>
      </c>
      <c r="C4994" s="2" t="str">
        <f t="shared" ref="C4994:C5057" si="312">SUBSTITUTE(LOWER(B4994), " ", "")</f>
        <v>labradorretriever/americanpitbullterrier</v>
      </c>
      <c r="D4994" t="str">
        <f t="shared" si="309"/>
        <v>labradorretriever</v>
      </c>
      <c r="E4994" t="str">
        <f t="shared" si="310"/>
        <v>americanpitbullterrier</v>
      </c>
      <c r="F4994">
        <f>IF(ISNA(VLOOKUP(D4994, Dog_test_1!$B$2:$D$194, 3, FALSE)), 0, VLOOKUP(D4994, Dog_test_1!$B$2:$D$194, 3, FALSE))</f>
        <v>3</v>
      </c>
      <c r="G4994">
        <f>IF(ISNA(VLOOKUP(E4994, Dog_test_1!$B$2:$D$194, 3, FALSE)), 0, VLOOKUP(E4994, Dog_test_1!$B$2:$D$194, 3, FALSE))</f>
        <v>3</v>
      </c>
      <c r="H4994">
        <f t="shared" si="311"/>
        <v>3</v>
      </c>
    </row>
    <row r="4995" spans="1:8" ht="19" x14ac:dyDescent="0.25">
      <c r="A4995" t="s">
        <v>2809</v>
      </c>
      <c r="B4995" t="s">
        <v>493</v>
      </c>
      <c r="C4995" s="2" t="str">
        <f t="shared" si="312"/>
        <v>staffordshire</v>
      </c>
      <c r="D4995" t="str">
        <f t="shared" ref="D4995:D5058" si="313">IF(ISNUMBER(SEARCH("/", C4995)), LEFT(C4995, SEARCH("/", C4995, 1)-1), C4995)</f>
        <v>staffordshire</v>
      </c>
      <c r="E4995" t="str">
        <f t="shared" ref="E4995:E5058" si="314">IF(ISNUMBER(SEARCH("/", C4995)), RIGHT(C4995, LEN(C4995)-SEARCH("/", C4995, 1)), C4995)</f>
        <v>staffordshire</v>
      </c>
      <c r="F4995">
        <f>IF(ISNA(VLOOKUP(D4995, Dog_test_1!$B$2:$D$194, 3, FALSE)), 0, VLOOKUP(D4995, Dog_test_1!$B$2:$D$194, 3, FALSE))</f>
        <v>0</v>
      </c>
      <c r="G4995">
        <f>IF(ISNA(VLOOKUP(E4995, Dog_test_1!$B$2:$D$194, 3, FALSE)), 0, VLOOKUP(E4995, Dog_test_1!$B$2:$D$194, 3, FALSE))</f>
        <v>0</v>
      </c>
      <c r="H4995">
        <f t="shared" ref="H4995:H5058" si="315">(F4995+G4995)/2</f>
        <v>0</v>
      </c>
    </row>
    <row r="4996" spans="1:8" ht="19" x14ac:dyDescent="0.25">
      <c r="A4996" t="s">
        <v>2810</v>
      </c>
      <c r="B4996" t="s">
        <v>420</v>
      </c>
      <c r="C4996" s="2" t="str">
        <f t="shared" si="312"/>
        <v>chinesesharpei</v>
      </c>
      <c r="D4996" t="str">
        <f t="shared" si="313"/>
        <v>chinesesharpei</v>
      </c>
      <c r="E4996" t="str">
        <f t="shared" si="314"/>
        <v>chinesesharpei</v>
      </c>
      <c r="F4996">
        <f>IF(ISNA(VLOOKUP(D4996, Dog_test_1!$B$2:$D$194, 3, FALSE)), 0, VLOOKUP(D4996, Dog_test_1!$B$2:$D$194, 3, FALSE))</f>
        <v>0</v>
      </c>
      <c r="G4996">
        <f>IF(ISNA(VLOOKUP(E4996, Dog_test_1!$B$2:$D$194, 3, FALSE)), 0, VLOOKUP(E4996, Dog_test_1!$B$2:$D$194, 3, FALSE))</f>
        <v>0</v>
      </c>
      <c r="H4996">
        <f t="shared" si="315"/>
        <v>0</v>
      </c>
    </row>
    <row r="4997" spans="1:8" ht="19" x14ac:dyDescent="0.25">
      <c r="A4997" t="s">
        <v>147</v>
      </c>
      <c r="B4997" t="s">
        <v>75</v>
      </c>
      <c r="C4997" s="2" t="str">
        <f t="shared" si="312"/>
        <v>bordercollie</v>
      </c>
      <c r="D4997" t="str">
        <f t="shared" si="313"/>
        <v>bordercollie</v>
      </c>
      <c r="E4997" t="str">
        <f t="shared" si="314"/>
        <v>bordercollie</v>
      </c>
      <c r="F4997">
        <f>IF(ISNA(VLOOKUP(D4997, Dog_test_1!$B$2:$D$194, 3, FALSE)), 0, VLOOKUP(D4997, Dog_test_1!$B$2:$D$194, 3, FALSE))</f>
        <v>3</v>
      </c>
      <c r="G4997">
        <f>IF(ISNA(VLOOKUP(E4997, Dog_test_1!$B$2:$D$194, 3, FALSE)), 0, VLOOKUP(E4997, Dog_test_1!$B$2:$D$194, 3, FALSE))</f>
        <v>3</v>
      </c>
      <c r="H4997">
        <f t="shared" si="315"/>
        <v>3</v>
      </c>
    </row>
    <row r="4998" spans="1:8" ht="19" x14ac:dyDescent="0.25">
      <c r="A4998" t="s">
        <v>447</v>
      </c>
      <c r="B4998" t="s">
        <v>30</v>
      </c>
      <c r="C4998" s="2" t="str">
        <f t="shared" si="312"/>
        <v>chihuahua</v>
      </c>
      <c r="D4998" t="str">
        <f t="shared" si="313"/>
        <v>chihuahua</v>
      </c>
      <c r="E4998" t="str">
        <f t="shared" si="314"/>
        <v>chihuahua</v>
      </c>
      <c r="F4998">
        <f>IF(ISNA(VLOOKUP(D4998, Dog_test_1!$B$2:$D$194, 3, FALSE)), 0, VLOOKUP(D4998, Dog_test_1!$B$2:$D$194, 3, FALSE))</f>
        <v>1</v>
      </c>
      <c r="G4998">
        <f>IF(ISNA(VLOOKUP(E4998, Dog_test_1!$B$2:$D$194, 3, FALSE)), 0, VLOOKUP(E4998, Dog_test_1!$B$2:$D$194, 3, FALSE))</f>
        <v>1</v>
      </c>
      <c r="H4998">
        <f t="shared" si="315"/>
        <v>1</v>
      </c>
    </row>
    <row r="4999" spans="1:8" ht="19" x14ac:dyDescent="0.25">
      <c r="A4999" t="s">
        <v>81</v>
      </c>
      <c r="B4999" t="s">
        <v>109</v>
      </c>
      <c r="C4999" s="2" t="str">
        <f t="shared" si="312"/>
        <v>dachshund</v>
      </c>
      <c r="D4999" t="str">
        <f t="shared" si="313"/>
        <v>dachshund</v>
      </c>
      <c r="E4999" t="str">
        <f t="shared" si="314"/>
        <v>dachshund</v>
      </c>
      <c r="F4999">
        <f>IF(ISNA(VLOOKUP(D4999, Dog_test_1!$B$2:$D$194, 3, FALSE)), 0, VLOOKUP(D4999, Dog_test_1!$B$2:$D$194, 3, FALSE))</f>
        <v>2</v>
      </c>
      <c r="G4999">
        <f>IF(ISNA(VLOOKUP(E4999, Dog_test_1!$B$2:$D$194, 3, FALSE)), 0, VLOOKUP(E4999, Dog_test_1!$B$2:$D$194, 3, FALSE))</f>
        <v>2</v>
      </c>
      <c r="H4999">
        <f t="shared" si="315"/>
        <v>2</v>
      </c>
    </row>
    <row r="5000" spans="1:8" ht="19" x14ac:dyDescent="0.25">
      <c r="A5000" t="s">
        <v>624</v>
      </c>
      <c r="B5000" t="s">
        <v>17</v>
      </c>
      <c r="C5000" s="2" t="str">
        <f t="shared" si="312"/>
        <v>greatpyrenees</v>
      </c>
      <c r="D5000" t="str">
        <f t="shared" si="313"/>
        <v>greatpyrenees</v>
      </c>
      <c r="E5000" t="str">
        <f t="shared" si="314"/>
        <v>greatpyrenees</v>
      </c>
      <c r="F5000">
        <f>IF(ISNA(VLOOKUP(D5000, Dog_test_1!$B$2:$D$194, 3, FALSE)), 0, VLOOKUP(D5000, Dog_test_1!$B$2:$D$194, 3, FALSE))</f>
        <v>4</v>
      </c>
      <c r="G5000">
        <f>IF(ISNA(VLOOKUP(E5000, Dog_test_1!$B$2:$D$194, 3, FALSE)), 0, VLOOKUP(E5000, Dog_test_1!$B$2:$D$194, 3, FALSE))</f>
        <v>4</v>
      </c>
      <c r="H5000">
        <f t="shared" si="315"/>
        <v>4</v>
      </c>
    </row>
    <row r="5001" spans="1:8" ht="19" x14ac:dyDescent="0.25">
      <c r="A5001" t="s">
        <v>1332</v>
      </c>
      <c r="B5001" t="s">
        <v>2012</v>
      </c>
      <c r="C5001" s="2" t="str">
        <f t="shared" si="312"/>
        <v>beagle/dachshund</v>
      </c>
      <c r="D5001" t="str">
        <f t="shared" si="313"/>
        <v>beagle</v>
      </c>
      <c r="E5001" t="str">
        <f t="shared" si="314"/>
        <v>dachshund</v>
      </c>
      <c r="F5001">
        <f>IF(ISNA(VLOOKUP(D5001, Dog_test_1!$B$2:$D$194, 3, FALSE)), 0, VLOOKUP(D5001, Dog_test_1!$B$2:$D$194, 3, FALSE))</f>
        <v>3</v>
      </c>
      <c r="G5001">
        <f>IF(ISNA(VLOOKUP(E5001, Dog_test_1!$B$2:$D$194, 3, FALSE)), 0, VLOOKUP(E5001, Dog_test_1!$B$2:$D$194, 3, FALSE))</f>
        <v>2</v>
      </c>
      <c r="H5001">
        <f t="shared" si="315"/>
        <v>2.5</v>
      </c>
    </row>
    <row r="5002" spans="1:8" ht="19" x14ac:dyDescent="0.25">
      <c r="A5002" t="s">
        <v>63</v>
      </c>
      <c r="B5002" t="s">
        <v>420</v>
      </c>
      <c r="C5002" s="2" t="str">
        <f t="shared" si="312"/>
        <v>chinesesharpei</v>
      </c>
      <c r="D5002" t="str">
        <f t="shared" si="313"/>
        <v>chinesesharpei</v>
      </c>
      <c r="E5002" t="str">
        <f t="shared" si="314"/>
        <v>chinesesharpei</v>
      </c>
      <c r="F5002">
        <f>IF(ISNA(VLOOKUP(D5002, Dog_test_1!$B$2:$D$194, 3, FALSE)), 0, VLOOKUP(D5002, Dog_test_1!$B$2:$D$194, 3, FALSE))</f>
        <v>0</v>
      </c>
      <c r="G5002">
        <f>IF(ISNA(VLOOKUP(E5002, Dog_test_1!$B$2:$D$194, 3, FALSE)), 0, VLOOKUP(E5002, Dog_test_1!$B$2:$D$194, 3, FALSE))</f>
        <v>0</v>
      </c>
      <c r="H5002">
        <f t="shared" si="315"/>
        <v>0</v>
      </c>
    </row>
    <row r="5003" spans="1:8" ht="19" x14ac:dyDescent="0.25">
      <c r="A5003" t="s">
        <v>2204</v>
      </c>
      <c r="B5003" t="s">
        <v>155</v>
      </c>
      <c r="C5003" s="2" t="str">
        <f t="shared" si="312"/>
        <v>australianshepherd</v>
      </c>
      <c r="D5003" t="str">
        <f t="shared" si="313"/>
        <v>australianshepherd</v>
      </c>
      <c r="E5003" t="str">
        <f t="shared" si="314"/>
        <v>australianshepherd</v>
      </c>
      <c r="F5003">
        <f>IF(ISNA(VLOOKUP(D5003, Dog_test_1!$B$2:$D$194, 3, FALSE)), 0, VLOOKUP(D5003, Dog_test_1!$B$2:$D$194, 3, FALSE))</f>
        <v>3</v>
      </c>
      <c r="G5003">
        <f>IF(ISNA(VLOOKUP(E5003, Dog_test_1!$B$2:$D$194, 3, FALSE)), 0, VLOOKUP(E5003, Dog_test_1!$B$2:$D$194, 3, FALSE))</f>
        <v>3</v>
      </c>
      <c r="H5003">
        <f t="shared" si="315"/>
        <v>3</v>
      </c>
    </row>
    <row r="5004" spans="1:8" ht="19" x14ac:dyDescent="0.25">
      <c r="A5004" t="s">
        <v>2458</v>
      </c>
      <c r="B5004" t="s">
        <v>15</v>
      </c>
      <c r="C5004" s="2" t="str">
        <f t="shared" si="312"/>
        <v>yorkshireterrier</v>
      </c>
      <c r="D5004" t="str">
        <f t="shared" si="313"/>
        <v>yorkshireterrier</v>
      </c>
      <c r="E5004" t="str">
        <f t="shared" si="314"/>
        <v>yorkshireterrier</v>
      </c>
      <c r="F5004">
        <f>IF(ISNA(VLOOKUP(D5004, Dog_test_1!$B$2:$D$194, 3, FALSE)), 0, VLOOKUP(D5004, Dog_test_1!$B$2:$D$194, 3, FALSE))</f>
        <v>1</v>
      </c>
      <c r="G5004">
        <f>IF(ISNA(VLOOKUP(E5004, Dog_test_1!$B$2:$D$194, 3, FALSE)), 0, VLOOKUP(E5004, Dog_test_1!$B$2:$D$194, 3, FALSE))</f>
        <v>1</v>
      </c>
      <c r="H5004">
        <f t="shared" si="315"/>
        <v>1</v>
      </c>
    </row>
    <row r="5005" spans="1:8" ht="19" x14ac:dyDescent="0.25">
      <c r="A5005" t="s">
        <v>905</v>
      </c>
      <c r="B5005" t="s">
        <v>15</v>
      </c>
      <c r="C5005" s="2" t="str">
        <f t="shared" si="312"/>
        <v>yorkshireterrier</v>
      </c>
      <c r="D5005" t="str">
        <f t="shared" si="313"/>
        <v>yorkshireterrier</v>
      </c>
      <c r="E5005" t="str">
        <f t="shared" si="314"/>
        <v>yorkshireterrier</v>
      </c>
      <c r="F5005">
        <f>IF(ISNA(VLOOKUP(D5005, Dog_test_1!$B$2:$D$194, 3, FALSE)), 0, VLOOKUP(D5005, Dog_test_1!$B$2:$D$194, 3, FALSE))</f>
        <v>1</v>
      </c>
      <c r="G5005">
        <f>IF(ISNA(VLOOKUP(E5005, Dog_test_1!$B$2:$D$194, 3, FALSE)), 0, VLOOKUP(E5005, Dog_test_1!$B$2:$D$194, 3, FALSE))</f>
        <v>1</v>
      </c>
      <c r="H5005">
        <f t="shared" si="315"/>
        <v>1</v>
      </c>
    </row>
    <row r="5006" spans="1:8" ht="19" x14ac:dyDescent="0.25">
      <c r="A5006" t="s">
        <v>2811</v>
      </c>
      <c r="B5006" t="s">
        <v>930</v>
      </c>
      <c r="C5006" s="2" t="str">
        <f t="shared" si="312"/>
        <v>americanbulldog/labradorretriever</v>
      </c>
      <c r="D5006" t="str">
        <f t="shared" si="313"/>
        <v>americanbulldog</v>
      </c>
      <c r="E5006" t="str">
        <f t="shared" si="314"/>
        <v>labradorretriever</v>
      </c>
      <c r="F5006">
        <f>IF(ISNA(VLOOKUP(D5006, Dog_test_1!$B$2:$D$194, 3, FALSE)), 0, VLOOKUP(D5006, Dog_test_1!$B$2:$D$194, 3, FALSE))</f>
        <v>3</v>
      </c>
      <c r="G5006">
        <f>IF(ISNA(VLOOKUP(E5006, Dog_test_1!$B$2:$D$194, 3, FALSE)), 0, VLOOKUP(E5006, Dog_test_1!$B$2:$D$194, 3, FALSE))</f>
        <v>3</v>
      </c>
      <c r="H5006">
        <f t="shared" si="315"/>
        <v>3</v>
      </c>
    </row>
    <row r="5007" spans="1:8" ht="19" x14ac:dyDescent="0.25">
      <c r="A5007" t="s">
        <v>2812</v>
      </c>
      <c r="B5007" t="s">
        <v>30</v>
      </c>
      <c r="C5007" s="2" t="str">
        <f t="shared" si="312"/>
        <v>chihuahua</v>
      </c>
      <c r="D5007" t="str">
        <f t="shared" si="313"/>
        <v>chihuahua</v>
      </c>
      <c r="E5007" t="str">
        <f t="shared" si="314"/>
        <v>chihuahua</v>
      </c>
      <c r="F5007">
        <f>IF(ISNA(VLOOKUP(D5007, Dog_test_1!$B$2:$D$194, 3, FALSE)), 0, VLOOKUP(D5007, Dog_test_1!$B$2:$D$194, 3, FALSE))</f>
        <v>1</v>
      </c>
      <c r="G5007">
        <f>IF(ISNA(VLOOKUP(E5007, Dog_test_1!$B$2:$D$194, 3, FALSE)), 0, VLOOKUP(E5007, Dog_test_1!$B$2:$D$194, 3, FALSE))</f>
        <v>1</v>
      </c>
      <c r="H5007">
        <f t="shared" si="315"/>
        <v>1</v>
      </c>
    </row>
    <row r="5008" spans="1:8" ht="19" x14ac:dyDescent="0.25">
      <c r="A5008" t="s">
        <v>6</v>
      </c>
      <c r="B5008" t="s">
        <v>32</v>
      </c>
      <c r="C5008" s="2" t="str">
        <f t="shared" si="312"/>
        <v>labradorretriever</v>
      </c>
      <c r="D5008" t="str">
        <f t="shared" si="313"/>
        <v>labradorretriever</v>
      </c>
      <c r="E5008" t="str">
        <f t="shared" si="314"/>
        <v>labradorretriever</v>
      </c>
      <c r="F5008">
        <f>IF(ISNA(VLOOKUP(D5008, Dog_test_1!$B$2:$D$194, 3, FALSE)), 0, VLOOKUP(D5008, Dog_test_1!$B$2:$D$194, 3, FALSE))</f>
        <v>3</v>
      </c>
      <c r="G5008">
        <f>IF(ISNA(VLOOKUP(E5008, Dog_test_1!$B$2:$D$194, 3, FALSE)), 0, VLOOKUP(E5008, Dog_test_1!$B$2:$D$194, 3, FALSE))</f>
        <v>3</v>
      </c>
      <c r="H5008">
        <f t="shared" si="315"/>
        <v>3</v>
      </c>
    </row>
    <row r="5009" spans="1:8" ht="19" x14ac:dyDescent="0.25">
      <c r="A5009" t="s">
        <v>2813</v>
      </c>
      <c r="B5009" t="s">
        <v>32</v>
      </c>
      <c r="C5009" s="2" t="str">
        <f t="shared" si="312"/>
        <v>labradorretriever</v>
      </c>
      <c r="D5009" t="str">
        <f t="shared" si="313"/>
        <v>labradorretriever</v>
      </c>
      <c r="E5009" t="str">
        <f t="shared" si="314"/>
        <v>labradorretriever</v>
      </c>
      <c r="F5009">
        <f>IF(ISNA(VLOOKUP(D5009, Dog_test_1!$B$2:$D$194, 3, FALSE)), 0, VLOOKUP(D5009, Dog_test_1!$B$2:$D$194, 3, FALSE))</f>
        <v>3</v>
      </c>
      <c r="G5009">
        <f>IF(ISNA(VLOOKUP(E5009, Dog_test_1!$B$2:$D$194, 3, FALSE)), 0, VLOOKUP(E5009, Dog_test_1!$B$2:$D$194, 3, FALSE))</f>
        <v>3</v>
      </c>
      <c r="H5009">
        <f t="shared" si="315"/>
        <v>3</v>
      </c>
    </row>
    <row r="5010" spans="1:8" ht="19" x14ac:dyDescent="0.25">
      <c r="A5010" t="s">
        <v>6</v>
      </c>
      <c r="B5010" t="s">
        <v>168</v>
      </c>
      <c r="C5010" s="2" t="str">
        <f t="shared" si="312"/>
        <v>chesabayretr</v>
      </c>
      <c r="D5010" t="str">
        <f t="shared" si="313"/>
        <v>chesabayretr</v>
      </c>
      <c r="E5010" t="str">
        <f t="shared" si="314"/>
        <v>chesabayretr</v>
      </c>
      <c r="F5010">
        <f>IF(ISNA(VLOOKUP(D5010, Dog_test_1!$B$2:$D$194, 3, FALSE)), 0, VLOOKUP(D5010, Dog_test_1!$B$2:$D$194, 3, FALSE))</f>
        <v>0</v>
      </c>
      <c r="G5010">
        <f>IF(ISNA(VLOOKUP(E5010, Dog_test_1!$B$2:$D$194, 3, FALSE)), 0, VLOOKUP(E5010, Dog_test_1!$B$2:$D$194, 3, FALSE))</f>
        <v>0</v>
      </c>
      <c r="H5010">
        <f t="shared" si="315"/>
        <v>0</v>
      </c>
    </row>
    <row r="5011" spans="1:8" ht="19" x14ac:dyDescent="0.25">
      <c r="A5011" t="s">
        <v>6</v>
      </c>
      <c r="B5011" t="s">
        <v>207</v>
      </c>
      <c r="C5011" s="2" t="str">
        <f t="shared" si="312"/>
        <v>labradorretriever/bordercollie</v>
      </c>
      <c r="D5011" t="str">
        <f t="shared" si="313"/>
        <v>labradorretriever</v>
      </c>
      <c r="E5011" t="str">
        <f t="shared" si="314"/>
        <v>bordercollie</v>
      </c>
      <c r="F5011">
        <f>IF(ISNA(VLOOKUP(D5011, Dog_test_1!$B$2:$D$194, 3, FALSE)), 0, VLOOKUP(D5011, Dog_test_1!$B$2:$D$194, 3, FALSE))</f>
        <v>3</v>
      </c>
      <c r="G5011">
        <f>IF(ISNA(VLOOKUP(E5011, Dog_test_1!$B$2:$D$194, 3, FALSE)), 0, VLOOKUP(E5011, Dog_test_1!$B$2:$D$194, 3, FALSE))</f>
        <v>3</v>
      </c>
      <c r="H5011">
        <f t="shared" si="315"/>
        <v>3</v>
      </c>
    </row>
    <row r="5012" spans="1:8" ht="19" x14ac:dyDescent="0.25">
      <c r="A5012" t="s">
        <v>2814</v>
      </c>
      <c r="B5012" t="s">
        <v>2815</v>
      </c>
      <c r="C5012" s="2" t="str">
        <f t="shared" si="312"/>
        <v>anatolshepherd/redbonehound</v>
      </c>
      <c r="D5012" t="str">
        <f t="shared" si="313"/>
        <v>anatolshepherd</v>
      </c>
      <c r="E5012" t="str">
        <f t="shared" si="314"/>
        <v>redbonehound</v>
      </c>
      <c r="F5012">
        <f>IF(ISNA(VLOOKUP(D5012, Dog_test_1!$B$2:$D$194, 3, FALSE)), 0, VLOOKUP(D5012, Dog_test_1!$B$2:$D$194, 3, FALSE))</f>
        <v>0</v>
      </c>
      <c r="G5012">
        <f>IF(ISNA(VLOOKUP(E5012, Dog_test_1!$B$2:$D$194, 3, FALSE)), 0, VLOOKUP(E5012, Dog_test_1!$B$2:$D$194, 3, FALSE))</f>
        <v>0</v>
      </c>
      <c r="H5012">
        <f t="shared" si="315"/>
        <v>0</v>
      </c>
    </row>
    <row r="5013" spans="1:8" ht="19" x14ac:dyDescent="0.25">
      <c r="A5013" t="s">
        <v>4</v>
      </c>
      <c r="B5013" t="s">
        <v>25</v>
      </c>
      <c r="C5013" s="2" t="str">
        <f t="shared" si="312"/>
        <v>germanshepherd</v>
      </c>
      <c r="D5013" t="str">
        <f t="shared" si="313"/>
        <v>germanshepherd</v>
      </c>
      <c r="E5013" t="str">
        <f t="shared" si="314"/>
        <v>germanshepherd</v>
      </c>
      <c r="F5013">
        <f>IF(ISNA(VLOOKUP(D5013, Dog_test_1!$B$2:$D$194, 3, FALSE)), 0, VLOOKUP(D5013, Dog_test_1!$B$2:$D$194, 3, FALSE))</f>
        <v>3</v>
      </c>
      <c r="G5013">
        <f>IF(ISNA(VLOOKUP(E5013, Dog_test_1!$B$2:$D$194, 3, FALSE)), 0, VLOOKUP(E5013, Dog_test_1!$B$2:$D$194, 3, FALSE))</f>
        <v>3</v>
      </c>
      <c r="H5013">
        <f t="shared" si="315"/>
        <v>3</v>
      </c>
    </row>
    <row r="5014" spans="1:8" ht="19" x14ac:dyDescent="0.25">
      <c r="A5014" t="s">
        <v>1213</v>
      </c>
      <c r="B5014" t="s">
        <v>87</v>
      </c>
      <c r="C5014" s="2" t="str">
        <f t="shared" si="312"/>
        <v>chihuahua/dachshund</v>
      </c>
      <c r="D5014" t="str">
        <f t="shared" si="313"/>
        <v>chihuahua</v>
      </c>
      <c r="E5014" t="str">
        <f t="shared" si="314"/>
        <v>dachshund</v>
      </c>
      <c r="F5014">
        <f>IF(ISNA(VLOOKUP(D5014, Dog_test_1!$B$2:$D$194, 3, FALSE)), 0, VLOOKUP(D5014, Dog_test_1!$B$2:$D$194, 3, FALSE))</f>
        <v>1</v>
      </c>
      <c r="G5014">
        <f>IF(ISNA(VLOOKUP(E5014, Dog_test_1!$B$2:$D$194, 3, FALSE)), 0, VLOOKUP(E5014, Dog_test_1!$B$2:$D$194, 3, FALSE))</f>
        <v>2</v>
      </c>
      <c r="H5014">
        <f t="shared" si="315"/>
        <v>1.5</v>
      </c>
    </row>
    <row r="5015" spans="1:8" ht="19" x14ac:dyDescent="0.25">
      <c r="A5015" t="s">
        <v>2816</v>
      </c>
      <c r="B5015" t="s">
        <v>32</v>
      </c>
      <c r="C5015" s="2" t="str">
        <f t="shared" si="312"/>
        <v>labradorretriever</v>
      </c>
      <c r="D5015" t="str">
        <f t="shared" si="313"/>
        <v>labradorretriever</v>
      </c>
      <c r="E5015" t="str">
        <f t="shared" si="314"/>
        <v>labradorretriever</v>
      </c>
      <c r="F5015">
        <f>IF(ISNA(VLOOKUP(D5015, Dog_test_1!$B$2:$D$194, 3, FALSE)), 0, VLOOKUP(D5015, Dog_test_1!$B$2:$D$194, 3, FALSE))</f>
        <v>3</v>
      </c>
      <c r="G5015">
        <f>IF(ISNA(VLOOKUP(E5015, Dog_test_1!$B$2:$D$194, 3, FALSE)), 0, VLOOKUP(E5015, Dog_test_1!$B$2:$D$194, 3, FALSE))</f>
        <v>3</v>
      </c>
      <c r="H5015">
        <f t="shared" si="315"/>
        <v>3</v>
      </c>
    </row>
    <row r="5016" spans="1:8" ht="19" x14ac:dyDescent="0.25">
      <c r="A5016" t="s">
        <v>2817</v>
      </c>
      <c r="B5016" t="s">
        <v>49</v>
      </c>
      <c r="C5016" s="2" t="str">
        <f t="shared" si="312"/>
        <v>dachshund</v>
      </c>
      <c r="D5016" t="str">
        <f t="shared" si="313"/>
        <v>dachshund</v>
      </c>
      <c r="E5016" t="str">
        <f t="shared" si="314"/>
        <v>dachshund</v>
      </c>
      <c r="F5016">
        <f>IF(ISNA(VLOOKUP(D5016, Dog_test_1!$B$2:$D$194, 3, FALSE)), 0, VLOOKUP(D5016, Dog_test_1!$B$2:$D$194, 3, FALSE))</f>
        <v>2</v>
      </c>
      <c r="G5016">
        <f>IF(ISNA(VLOOKUP(E5016, Dog_test_1!$B$2:$D$194, 3, FALSE)), 0, VLOOKUP(E5016, Dog_test_1!$B$2:$D$194, 3, FALSE))</f>
        <v>2</v>
      </c>
      <c r="H5016">
        <f t="shared" si="315"/>
        <v>2</v>
      </c>
    </row>
    <row r="5017" spans="1:8" ht="19" x14ac:dyDescent="0.25">
      <c r="A5017" t="s">
        <v>2748</v>
      </c>
      <c r="B5017" t="s">
        <v>597</v>
      </c>
      <c r="C5017" s="2" t="str">
        <f t="shared" si="312"/>
        <v>pembrokewelshcorgi</v>
      </c>
      <c r="D5017" t="str">
        <f t="shared" si="313"/>
        <v>pembrokewelshcorgi</v>
      </c>
      <c r="E5017" t="str">
        <f t="shared" si="314"/>
        <v>pembrokewelshcorgi</v>
      </c>
      <c r="F5017">
        <f>IF(ISNA(VLOOKUP(D5017, Dog_test_1!$B$2:$D$194, 3, FALSE)), 0, VLOOKUP(D5017, Dog_test_1!$B$2:$D$194, 3, FALSE))</f>
        <v>0</v>
      </c>
      <c r="G5017">
        <f>IF(ISNA(VLOOKUP(E5017, Dog_test_1!$B$2:$D$194, 3, FALSE)), 0, VLOOKUP(E5017, Dog_test_1!$B$2:$D$194, 3, FALSE))</f>
        <v>0</v>
      </c>
      <c r="H5017">
        <f t="shared" si="315"/>
        <v>0</v>
      </c>
    </row>
    <row r="5018" spans="1:8" ht="19" x14ac:dyDescent="0.25">
      <c r="A5018" t="s">
        <v>2818</v>
      </c>
      <c r="B5018" t="s">
        <v>30</v>
      </c>
      <c r="C5018" s="2" t="str">
        <f t="shared" si="312"/>
        <v>chihuahua</v>
      </c>
      <c r="D5018" t="str">
        <f t="shared" si="313"/>
        <v>chihuahua</v>
      </c>
      <c r="E5018" t="str">
        <f t="shared" si="314"/>
        <v>chihuahua</v>
      </c>
      <c r="F5018">
        <f>IF(ISNA(VLOOKUP(D5018, Dog_test_1!$B$2:$D$194, 3, FALSE)), 0, VLOOKUP(D5018, Dog_test_1!$B$2:$D$194, 3, FALSE))</f>
        <v>1</v>
      </c>
      <c r="G5018">
        <f>IF(ISNA(VLOOKUP(E5018, Dog_test_1!$B$2:$D$194, 3, FALSE)), 0, VLOOKUP(E5018, Dog_test_1!$B$2:$D$194, 3, FALSE))</f>
        <v>1</v>
      </c>
      <c r="H5018">
        <f t="shared" si="315"/>
        <v>1</v>
      </c>
    </row>
    <row r="5019" spans="1:8" ht="19" x14ac:dyDescent="0.25">
      <c r="A5019" t="s">
        <v>143</v>
      </c>
      <c r="B5019" t="s">
        <v>153</v>
      </c>
      <c r="C5019" s="2" t="str">
        <f t="shared" si="312"/>
        <v>whippet</v>
      </c>
      <c r="D5019" t="str">
        <f t="shared" si="313"/>
        <v>whippet</v>
      </c>
      <c r="E5019" t="str">
        <f t="shared" si="314"/>
        <v>whippet</v>
      </c>
      <c r="F5019">
        <f>IF(ISNA(VLOOKUP(D5019, Dog_test_1!$B$2:$D$194, 3, FALSE)), 0, VLOOKUP(D5019, Dog_test_1!$B$2:$D$194, 3, FALSE))</f>
        <v>3</v>
      </c>
      <c r="G5019">
        <f>IF(ISNA(VLOOKUP(E5019, Dog_test_1!$B$2:$D$194, 3, FALSE)), 0, VLOOKUP(E5019, Dog_test_1!$B$2:$D$194, 3, FALSE))</f>
        <v>3</v>
      </c>
      <c r="H5019">
        <f t="shared" si="315"/>
        <v>3</v>
      </c>
    </row>
    <row r="5020" spans="1:8" ht="19" x14ac:dyDescent="0.25">
      <c r="A5020" t="s">
        <v>2819</v>
      </c>
      <c r="B5020" t="s">
        <v>79</v>
      </c>
      <c r="C5020" s="2" t="str">
        <f t="shared" si="312"/>
        <v>boxer</v>
      </c>
      <c r="D5020" t="str">
        <f t="shared" si="313"/>
        <v>boxer</v>
      </c>
      <c r="E5020" t="str">
        <f t="shared" si="314"/>
        <v>boxer</v>
      </c>
      <c r="F5020">
        <f>IF(ISNA(VLOOKUP(D5020, Dog_test_1!$B$2:$D$194, 3, FALSE)), 0, VLOOKUP(D5020, Dog_test_1!$B$2:$D$194, 3, FALSE))</f>
        <v>3</v>
      </c>
      <c r="G5020">
        <f>IF(ISNA(VLOOKUP(E5020, Dog_test_1!$B$2:$D$194, 3, FALSE)), 0, VLOOKUP(E5020, Dog_test_1!$B$2:$D$194, 3, FALSE))</f>
        <v>3</v>
      </c>
      <c r="H5020">
        <f t="shared" si="315"/>
        <v>3</v>
      </c>
    </row>
    <row r="5021" spans="1:8" ht="19" x14ac:dyDescent="0.25">
      <c r="A5021" t="s">
        <v>649</v>
      </c>
      <c r="B5021" t="s">
        <v>32</v>
      </c>
      <c r="C5021" s="2" t="str">
        <f t="shared" si="312"/>
        <v>labradorretriever</v>
      </c>
      <c r="D5021" t="str">
        <f t="shared" si="313"/>
        <v>labradorretriever</v>
      </c>
      <c r="E5021" t="str">
        <f t="shared" si="314"/>
        <v>labradorretriever</v>
      </c>
      <c r="F5021">
        <f>IF(ISNA(VLOOKUP(D5021, Dog_test_1!$B$2:$D$194, 3, FALSE)), 0, VLOOKUP(D5021, Dog_test_1!$B$2:$D$194, 3, FALSE))</f>
        <v>3</v>
      </c>
      <c r="G5021">
        <f>IF(ISNA(VLOOKUP(E5021, Dog_test_1!$B$2:$D$194, 3, FALSE)), 0, VLOOKUP(E5021, Dog_test_1!$B$2:$D$194, 3, FALSE))</f>
        <v>3</v>
      </c>
      <c r="H5021">
        <f t="shared" si="315"/>
        <v>3</v>
      </c>
    </row>
    <row r="5022" spans="1:8" ht="19" x14ac:dyDescent="0.25">
      <c r="A5022" t="s">
        <v>398</v>
      </c>
      <c r="B5022" t="s">
        <v>15</v>
      </c>
      <c r="C5022" s="2" t="str">
        <f t="shared" si="312"/>
        <v>yorkshireterrier</v>
      </c>
      <c r="D5022" t="str">
        <f t="shared" si="313"/>
        <v>yorkshireterrier</v>
      </c>
      <c r="E5022" t="str">
        <f t="shared" si="314"/>
        <v>yorkshireterrier</v>
      </c>
      <c r="F5022">
        <f>IF(ISNA(VLOOKUP(D5022, Dog_test_1!$B$2:$D$194, 3, FALSE)), 0, VLOOKUP(D5022, Dog_test_1!$B$2:$D$194, 3, FALSE))</f>
        <v>1</v>
      </c>
      <c r="G5022">
        <f>IF(ISNA(VLOOKUP(E5022, Dog_test_1!$B$2:$D$194, 3, FALSE)), 0, VLOOKUP(E5022, Dog_test_1!$B$2:$D$194, 3, FALSE))</f>
        <v>1</v>
      </c>
      <c r="H5022">
        <f t="shared" si="315"/>
        <v>1</v>
      </c>
    </row>
    <row r="5023" spans="1:8" ht="19" x14ac:dyDescent="0.25">
      <c r="A5023" t="s">
        <v>65</v>
      </c>
      <c r="B5023" t="s">
        <v>141</v>
      </c>
      <c r="C5023" s="2" t="str">
        <f t="shared" si="312"/>
        <v>catahoula</v>
      </c>
      <c r="D5023" t="str">
        <f t="shared" si="313"/>
        <v>catahoula</v>
      </c>
      <c r="E5023" t="str">
        <f t="shared" si="314"/>
        <v>catahoula</v>
      </c>
      <c r="F5023">
        <f>IF(ISNA(VLOOKUP(D5023, Dog_test_1!$B$2:$D$194, 3, FALSE)), 0, VLOOKUP(D5023, Dog_test_1!$B$2:$D$194, 3, FALSE))</f>
        <v>0</v>
      </c>
      <c r="G5023">
        <f>IF(ISNA(VLOOKUP(E5023, Dog_test_1!$B$2:$D$194, 3, FALSE)), 0, VLOOKUP(E5023, Dog_test_1!$B$2:$D$194, 3, FALSE))</f>
        <v>0</v>
      </c>
      <c r="H5023">
        <f t="shared" si="315"/>
        <v>0</v>
      </c>
    </row>
    <row r="5024" spans="1:8" ht="19" x14ac:dyDescent="0.25">
      <c r="A5024" t="s">
        <v>91</v>
      </c>
      <c r="B5024" t="s">
        <v>2820</v>
      </c>
      <c r="C5024" s="2" t="str">
        <f t="shared" si="312"/>
        <v>manchesterterrier/dachshund</v>
      </c>
      <c r="D5024" t="str">
        <f t="shared" si="313"/>
        <v>manchesterterrier</v>
      </c>
      <c r="E5024" t="str">
        <f t="shared" si="314"/>
        <v>dachshund</v>
      </c>
      <c r="F5024">
        <f>IF(ISNA(VLOOKUP(D5024, Dog_test_1!$B$2:$D$194, 3, FALSE)), 0, VLOOKUP(D5024, Dog_test_1!$B$2:$D$194, 3, FALSE))</f>
        <v>3</v>
      </c>
      <c r="G5024">
        <f>IF(ISNA(VLOOKUP(E5024, Dog_test_1!$B$2:$D$194, 3, FALSE)), 0, VLOOKUP(E5024, Dog_test_1!$B$2:$D$194, 3, FALSE))</f>
        <v>2</v>
      </c>
      <c r="H5024">
        <f t="shared" si="315"/>
        <v>2.5</v>
      </c>
    </row>
    <row r="5025" spans="1:8" ht="19" x14ac:dyDescent="0.25">
      <c r="A5025" t="s">
        <v>2821</v>
      </c>
      <c r="B5025" t="s">
        <v>5</v>
      </c>
      <c r="C5025" s="2" t="str">
        <f t="shared" si="312"/>
        <v>americanpitbullterrier</v>
      </c>
      <c r="D5025" t="str">
        <f t="shared" si="313"/>
        <v>americanpitbullterrier</v>
      </c>
      <c r="E5025" t="str">
        <f t="shared" si="314"/>
        <v>americanpitbullterrier</v>
      </c>
      <c r="F5025">
        <f>IF(ISNA(VLOOKUP(D5025, Dog_test_1!$B$2:$D$194, 3, FALSE)), 0, VLOOKUP(D5025, Dog_test_1!$B$2:$D$194, 3, FALSE))</f>
        <v>3</v>
      </c>
      <c r="G5025">
        <f>IF(ISNA(VLOOKUP(E5025, Dog_test_1!$B$2:$D$194, 3, FALSE)), 0, VLOOKUP(E5025, Dog_test_1!$B$2:$D$194, 3, FALSE))</f>
        <v>3</v>
      </c>
      <c r="H5025">
        <f t="shared" si="315"/>
        <v>3</v>
      </c>
    </row>
    <row r="5026" spans="1:8" ht="19" x14ac:dyDescent="0.25">
      <c r="A5026" t="s">
        <v>1265</v>
      </c>
      <c r="B5026" t="s">
        <v>5</v>
      </c>
      <c r="C5026" s="2" t="str">
        <f t="shared" si="312"/>
        <v>americanpitbullterrier</v>
      </c>
      <c r="D5026" t="str">
        <f t="shared" si="313"/>
        <v>americanpitbullterrier</v>
      </c>
      <c r="E5026" t="str">
        <f t="shared" si="314"/>
        <v>americanpitbullterrier</v>
      </c>
      <c r="F5026">
        <f>IF(ISNA(VLOOKUP(D5026, Dog_test_1!$B$2:$D$194, 3, FALSE)), 0, VLOOKUP(D5026, Dog_test_1!$B$2:$D$194, 3, FALSE))</f>
        <v>3</v>
      </c>
      <c r="G5026">
        <f>IF(ISNA(VLOOKUP(E5026, Dog_test_1!$B$2:$D$194, 3, FALSE)), 0, VLOOKUP(E5026, Dog_test_1!$B$2:$D$194, 3, FALSE))</f>
        <v>3</v>
      </c>
      <c r="H5026">
        <f t="shared" si="315"/>
        <v>3</v>
      </c>
    </row>
    <row r="5027" spans="1:8" ht="19" x14ac:dyDescent="0.25">
      <c r="A5027" t="s">
        <v>2822</v>
      </c>
      <c r="B5027" t="s">
        <v>128</v>
      </c>
      <c r="C5027" s="2" t="str">
        <f t="shared" si="312"/>
        <v>australiancattledog</v>
      </c>
      <c r="D5027" t="str">
        <f t="shared" si="313"/>
        <v>australiancattledog</v>
      </c>
      <c r="E5027" t="str">
        <f t="shared" si="314"/>
        <v>australiancattledog</v>
      </c>
      <c r="F5027">
        <f>IF(ISNA(VLOOKUP(D5027, Dog_test_1!$B$2:$D$194, 3, FALSE)), 0, VLOOKUP(D5027, Dog_test_1!$B$2:$D$194, 3, FALSE))</f>
        <v>0</v>
      </c>
      <c r="G5027">
        <f>IF(ISNA(VLOOKUP(E5027, Dog_test_1!$B$2:$D$194, 3, FALSE)), 0, VLOOKUP(E5027, Dog_test_1!$B$2:$D$194, 3, FALSE))</f>
        <v>0</v>
      </c>
      <c r="H5027">
        <f t="shared" si="315"/>
        <v>0</v>
      </c>
    </row>
    <row r="5028" spans="1:8" ht="19" x14ac:dyDescent="0.25">
      <c r="A5028" t="s">
        <v>2523</v>
      </c>
      <c r="B5028" t="s">
        <v>2823</v>
      </c>
      <c r="C5028" s="2" t="str">
        <f t="shared" si="312"/>
        <v>bordercollie/queenslandheeler</v>
      </c>
      <c r="D5028" t="str">
        <f t="shared" si="313"/>
        <v>bordercollie</v>
      </c>
      <c r="E5028" t="str">
        <f t="shared" si="314"/>
        <v>queenslandheeler</v>
      </c>
      <c r="F5028">
        <f>IF(ISNA(VLOOKUP(D5028, Dog_test_1!$B$2:$D$194, 3, FALSE)), 0, VLOOKUP(D5028, Dog_test_1!$B$2:$D$194, 3, FALSE))</f>
        <v>3</v>
      </c>
      <c r="G5028">
        <f>IF(ISNA(VLOOKUP(E5028, Dog_test_1!$B$2:$D$194, 3, FALSE)), 0, VLOOKUP(E5028, Dog_test_1!$B$2:$D$194, 3, FALSE))</f>
        <v>0</v>
      </c>
      <c r="H5028">
        <f t="shared" si="315"/>
        <v>1.5</v>
      </c>
    </row>
    <row r="5029" spans="1:8" ht="19" x14ac:dyDescent="0.25">
      <c r="A5029" t="s">
        <v>1795</v>
      </c>
      <c r="B5029" t="s">
        <v>2824</v>
      </c>
      <c r="C5029" s="2" t="str">
        <f t="shared" si="312"/>
        <v>jackrussellterrier/pointer</v>
      </c>
      <c r="D5029" t="str">
        <f t="shared" si="313"/>
        <v>jackrussellterrier</v>
      </c>
      <c r="E5029" t="str">
        <f t="shared" si="314"/>
        <v>pointer</v>
      </c>
      <c r="F5029">
        <f>IF(ISNA(VLOOKUP(D5029, Dog_test_1!$B$2:$D$194, 3, FALSE)), 0, VLOOKUP(D5029, Dog_test_1!$B$2:$D$194, 3, FALSE))</f>
        <v>2</v>
      </c>
      <c r="G5029">
        <f>IF(ISNA(VLOOKUP(E5029, Dog_test_1!$B$2:$D$194, 3, FALSE)), 0, VLOOKUP(E5029, Dog_test_1!$B$2:$D$194, 3, FALSE))</f>
        <v>4</v>
      </c>
      <c r="H5029">
        <f t="shared" si="315"/>
        <v>3</v>
      </c>
    </row>
    <row r="5030" spans="1:8" ht="19" x14ac:dyDescent="0.25">
      <c r="A5030" t="s">
        <v>948</v>
      </c>
      <c r="B5030" t="s">
        <v>30</v>
      </c>
      <c r="C5030" s="2" t="str">
        <f t="shared" si="312"/>
        <v>chihuahua</v>
      </c>
      <c r="D5030" t="str">
        <f t="shared" si="313"/>
        <v>chihuahua</v>
      </c>
      <c r="E5030" t="str">
        <f t="shared" si="314"/>
        <v>chihuahua</v>
      </c>
      <c r="F5030">
        <f>IF(ISNA(VLOOKUP(D5030, Dog_test_1!$B$2:$D$194, 3, FALSE)), 0, VLOOKUP(D5030, Dog_test_1!$B$2:$D$194, 3, FALSE))</f>
        <v>1</v>
      </c>
      <c r="G5030">
        <f>IF(ISNA(VLOOKUP(E5030, Dog_test_1!$B$2:$D$194, 3, FALSE)), 0, VLOOKUP(E5030, Dog_test_1!$B$2:$D$194, 3, FALSE))</f>
        <v>1</v>
      </c>
      <c r="H5030">
        <f t="shared" si="315"/>
        <v>1</v>
      </c>
    </row>
    <row r="5031" spans="1:8" ht="19" x14ac:dyDescent="0.25">
      <c r="A5031" t="s">
        <v>1466</v>
      </c>
      <c r="B5031" t="s">
        <v>5</v>
      </c>
      <c r="C5031" s="2" t="str">
        <f t="shared" si="312"/>
        <v>americanpitbullterrier</v>
      </c>
      <c r="D5031" t="str">
        <f t="shared" si="313"/>
        <v>americanpitbullterrier</v>
      </c>
      <c r="E5031" t="str">
        <f t="shared" si="314"/>
        <v>americanpitbullterrier</v>
      </c>
      <c r="F5031">
        <f>IF(ISNA(VLOOKUP(D5031, Dog_test_1!$B$2:$D$194, 3, FALSE)), 0, VLOOKUP(D5031, Dog_test_1!$B$2:$D$194, 3, FALSE))</f>
        <v>3</v>
      </c>
      <c r="G5031">
        <f>IF(ISNA(VLOOKUP(E5031, Dog_test_1!$B$2:$D$194, 3, FALSE)), 0, VLOOKUP(E5031, Dog_test_1!$B$2:$D$194, 3, FALSE))</f>
        <v>3</v>
      </c>
      <c r="H5031">
        <f t="shared" si="315"/>
        <v>3</v>
      </c>
    </row>
    <row r="5032" spans="1:8" ht="19" x14ac:dyDescent="0.25">
      <c r="A5032" t="s">
        <v>1707</v>
      </c>
      <c r="B5032" t="s">
        <v>30</v>
      </c>
      <c r="C5032" s="2" t="str">
        <f t="shared" si="312"/>
        <v>chihuahua</v>
      </c>
      <c r="D5032" t="str">
        <f t="shared" si="313"/>
        <v>chihuahua</v>
      </c>
      <c r="E5032" t="str">
        <f t="shared" si="314"/>
        <v>chihuahua</v>
      </c>
      <c r="F5032">
        <f>IF(ISNA(VLOOKUP(D5032, Dog_test_1!$B$2:$D$194, 3, FALSE)), 0, VLOOKUP(D5032, Dog_test_1!$B$2:$D$194, 3, FALSE))</f>
        <v>1</v>
      </c>
      <c r="G5032">
        <f>IF(ISNA(VLOOKUP(E5032, Dog_test_1!$B$2:$D$194, 3, FALSE)), 0, VLOOKUP(E5032, Dog_test_1!$B$2:$D$194, 3, FALSE))</f>
        <v>1</v>
      </c>
      <c r="H5032">
        <f t="shared" si="315"/>
        <v>1</v>
      </c>
    </row>
    <row r="5033" spans="1:8" ht="19" x14ac:dyDescent="0.25">
      <c r="A5033" t="s">
        <v>1025</v>
      </c>
      <c r="B5033" t="s">
        <v>75</v>
      </c>
      <c r="C5033" s="2" t="str">
        <f t="shared" si="312"/>
        <v>bordercollie</v>
      </c>
      <c r="D5033" t="str">
        <f t="shared" si="313"/>
        <v>bordercollie</v>
      </c>
      <c r="E5033" t="str">
        <f t="shared" si="314"/>
        <v>bordercollie</v>
      </c>
      <c r="F5033">
        <f>IF(ISNA(VLOOKUP(D5033, Dog_test_1!$B$2:$D$194, 3, FALSE)), 0, VLOOKUP(D5033, Dog_test_1!$B$2:$D$194, 3, FALSE))</f>
        <v>3</v>
      </c>
      <c r="G5033">
        <f>IF(ISNA(VLOOKUP(E5033, Dog_test_1!$B$2:$D$194, 3, FALSE)), 0, VLOOKUP(E5033, Dog_test_1!$B$2:$D$194, 3, FALSE))</f>
        <v>3</v>
      </c>
      <c r="H5033">
        <f t="shared" si="315"/>
        <v>3</v>
      </c>
    </row>
    <row r="5034" spans="1:8" ht="19" x14ac:dyDescent="0.25">
      <c r="A5034" t="s">
        <v>6</v>
      </c>
      <c r="B5034" t="s">
        <v>25</v>
      </c>
      <c r="C5034" s="2" t="str">
        <f t="shared" si="312"/>
        <v>germanshepherd</v>
      </c>
      <c r="D5034" t="str">
        <f t="shared" si="313"/>
        <v>germanshepherd</v>
      </c>
      <c r="E5034" t="str">
        <f t="shared" si="314"/>
        <v>germanshepherd</v>
      </c>
      <c r="F5034">
        <f>IF(ISNA(VLOOKUP(D5034, Dog_test_1!$B$2:$D$194, 3, FALSE)), 0, VLOOKUP(D5034, Dog_test_1!$B$2:$D$194, 3, FALSE))</f>
        <v>3</v>
      </c>
      <c r="G5034">
        <f>IF(ISNA(VLOOKUP(E5034, Dog_test_1!$B$2:$D$194, 3, FALSE)), 0, VLOOKUP(E5034, Dog_test_1!$B$2:$D$194, 3, FALSE))</f>
        <v>3</v>
      </c>
      <c r="H5034">
        <f t="shared" si="315"/>
        <v>3</v>
      </c>
    </row>
    <row r="5035" spans="1:8" ht="19" x14ac:dyDescent="0.25">
      <c r="A5035" t="s">
        <v>2825</v>
      </c>
      <c r="B5035" t="s">
        <v>141</v>
      </c>
      <c r="C5035" s="2" t="str">
        <f t="shared" si="312"/>
        <v>catahoula</v>
      </c>
      <c r="D5035" t="str">
        <f t="shared" si="313"/>
        <v>catahoula</v>
      </c>
      <c r="E5035" t="str">
        <f t="shared" si="314"/>
        <v>catahoula</v>
      </c>
      <c r="F5035">
        <f>IF(ISNA(VLOOKUP(D5035, Dog_test_1!$B$2:$D$194, 3, FALSE)), 0, VLOOKUP(D5035, Dog_test_1!$B$2:$D$194, 3, FALSE))</f>
        <v>0</v>
      </c>
      <c r="G5035">
        <f>IF(ISNA(VLOOKUP(E5035, Dog_test_1!$B$2:$D$194, 3, FALSE)), 0, VLOOKUP(E5035, Dog_test_1!$B$2:$D$194, 3, FALSE))</f>
        <v>0</v>
      </c>
      <c r="H5035">
        <f t="shared" si="315"/>
        <v>0</v>
      </c>
    </row>
    <row r="5036" spans="1:8" ht="19" x14ac:dyDescent="0.25">
      <c r="A5036" t="s">
        <v>637</v>
      </c>
      <c r="B5036" t="s">
        <v>1156</v>
      </c>
      <c r="C5036" s="2" t="str">
        <f t="shared" si="312"/>
        <v>australiancattledog/beagle</v>
      </c>
      <c r="D5036" t="str">
        <f t="shared" si="313"/>
        <v>australiancattledog</v>
      </c>
      <c r="E5036" t="str">
        <f t="shared" si="314"/>
        <v>beagle</v>
      </c>
      <c r="F5036">
        <f>IF(ISNA(VLOOKUP(D5036, Dog_test_1!$B$2:$D$194, 3, FALSE)), 0, VLOOKUP(D5036, Dog_test_1!$B$2:$D$194, 3, FALSE))</f>
        <v>0</v>
      </c>
      <c r="G5036">
        <f>IF(ISNA(VLOOKUP(E5036, Dog_test_1!$B$2:$D$194, 3, FALSE)), 0, VLOOKUP(E5036, Dog_test_1!$B$2:$D$194, 3, FALSE))</f>
        <v>3</v>
      </c>
      <c r="H5036">
        <f t="shared" si="315"/>
        <v>1.5</v>
      </c>
    </row>
    <row r="5037" spans="1:8" ht="19" x14ac:dyDescent="0.25">
      <c r="A5037" t="s">
        <v>1382</v>
      </c>
      <c r="B5037" t="s">
        <v>5</v>
      </c>
      <c r="C5037" s="2" t="str">
        <f t="shared" si="312"/>
        <v>americanpitbullterrier</v>
      </c>
      <c r="D5037" t="str">
        <f t="shared" si="313"/>
        <v>americanpitbullterrier</v>
      </c>
      <c r="E5037" t="str">
        <f t="shared" si="314"/>
        <v>americanpitbullterrier</v>
      </c>
      <c r="F5037">
        <f>IF(ISNA(VLOOKUP(D5037, Dog_test_1!$B$2:$D$194, 3, FALSE)), 0, VLOOKUP(D5037, Dog_test_1!$B$2:$D$194, 3, FALSE))</f>
        <v>3</v>
      </c>
      <c r="G5037">
        <f>IF(ISNA(VLOOKUP(E5037, Dog_test_1!$B$2:$D$194, 3, FALSE)), 0, VLOOKUP(E5037, Dog_test_1!$B$2:$D$194, 3, FALSE))</f>
        <v>3</v>
      </c>
      <c r="H5037">
        <f t="shared" si="315"/>
        <v>3</v>
      </c>
    </row>
    <row r="5038" spans="1:8" ht="19" x14ac:dyDescent="0.25">
      <c r="A5038" t="s">
        <v>6</v>
      </c>
      <c r="B5038" t="s">
        <v>128</v>
      </c>
      <c r="C5038" s="2" t="str">
        <f t="shared" si="312"/>
        <v>australiancattledog</v>
      </c>
      <c r="D5038" t="str">
        <f t="shared" si="313"/>
        <v>australiancattledog</v>
      </c>
      <c r="E5038" t="str">
        <f t="shared" si="314"/>
        <v>australiancattledog</v>
      </c>
      <c r="F5038">
        <f>IF(ISNA(VLOOKUP(D5038, Dog_test_1!$B$2:$D$194, 3, FALSE)), 0, VLOOKUP(D5038, Dog_test_1!$B$2:$D$194, 3, FALSE))</f>
        <v>0</v>
      </c>
      <c r="G5038">
        <f>IF(ISNA(VLOOKUP(E5038, Dog_test_1!$B$2:$D$194, 3, FALSE)), 0, VLOOKUP(E5038, Dog_test_1!$B$2:$D$194, 3, FALSE))</f>
        <v>0</v>
      </c>
      <c r="H5038">
        <f t="shared" si="315"/>
        <v>0</v>
      </c>
    </row>
    <row r="5039" spans="1:8" ht="19" x14ac:dyDescent="0.25">
      <c r="A5039" t="s">
        <v>2826</v>
      </c>
      <c r="B5039" t="s">
        <v>5</v>
      </c>
      <c r="C5039" s="2" t="str">
        <f t="shared" si="312"/>
        <v>americanpitbullterrier</v>
      </c>
      <c r="D5039" t="str">
        <f t="shared" si="313"/>
        <v>americanpitbullterrier</v>
      </c>
      <c r="E5039" t="str">
        <f t="shared" si="314"/>
        <v>americanpitbullterrier</v>
      </c>
      <c r="F5039">
        <f>IF(ISNA(VLOOKUP(D5039, Dog_test_1!$B$2:$D$194, 3, FALSE)), 0, VLOOKUP(D5039, Dog_test_1!$B$2:$D$194, 3, FALSE))</f>
        <v>3</v>
      </c>
      <c r="G5039">
        <f>IF(ISNA(VLOOKUP(E5039, Dog_test_1!$B$2:$D$194, 3, FALSE)), 0, VLOOKUP(E5039, Dog_test_1!$B$2:$D$194, 3, FALSE))</f>
        <v>3</v>
      </c>
      <c r="H5039">
        <f t="shared" si="315"/>
        <v>3</v>
      </c>
    </row>
    <row r="5040" spans="1:8" ht="19" x14ac:dyDescent="0.25">
      <c r="A5040" t="s">
        <v>2827</v>
      </c>
      <c r="B5040" t="s">
        <v>71</v>
      </c>
      <c r="C5040" s="2" t="str">
        <f t="shared" si="312"/>
        <v>lhasaapso</v>
      </c>
      <c r="D5040" t="str">
        <f t="shared" si="313"/>
        <v>lhasaapso</v>
      </c>
      <c r="E5040" t="str">
        <f t="shared" si="314"/>
        <v>lhasaapso</v>
      </c>
      <c r="F5040">
        <f>IF(ISNA(VLOOKUP(D5040, Dog_test_1!$B$2:$D$194, 3, FALSE)), 0, VLOOKUP(D5040, Dog_test_1!$B$2:$D$194, 3, FALSE))</f>
        <v>2</v>
      </c>
      <c r="G5040">
        <f>IF(ISNA(VLOOKUP(E5040, Dog_test_1!$B$2:$D$194, 3, FALSE)), 0, VLOOKUP(E5040, Dog_test_1!$B$2:$D$194, 3, FALSE))</f>
        <v>2</v>
      </c>
      <c r="H5040">
        <f t="shared" si="315"/>
        <v>2</v>
      </c>
    </row>
    <row r="5041" spans="1:8" ht="19" x14ac:dyDescent="0.25">
      <c r="A5041" t="s">
        <v>2828</v>
      </c>
      <c r="B5041" t="s">
        <v>5</v>
      </c>
      <c r="C5041" s="2" t="str">
        <f t="shared" si="312"/>
        <v>americanpitbullterrier</v>
      </c>
      <c r="D5041" t="str">
        <f t="shared" si="313"/>
        <v>americanpitbullterrier</v>
      </c>
      <c r="E5041" t="str">
        <f t="shared" si="314"/>
        <v>americanpitbullterrier</v>
      </c>
      <c r="F5041">
        <f>IF(ISNA(VLOOKUP(D5041, Dog_test_1!$B$2:$D$194, 3, FALSE)), 0, VLOOKUP(D5041, Dog_test_1!$B$2:$D$194, 3, FALSE))</f>
        <v>3</v>
      </c>
      <c r="G5041">
        <f>IF(ISNA(VLOOKUP(E5041, Dog_test_1!$B$2:$D$194, 3, FALSE)), 0, VLOOKUP(E5041, Dog_test_1!$B$2:$D$194, 3, FALSE))</f>
        <v>3</v>
      </c>
      <c r="H5041">
        <f t="shared" si="315"/>
        <v>3</v>
      </c>
    </row>
    <row r="5042" spans="1:8" ht="19" x14ac:dyDescent="0.25">
      <c r="A5042" t="s">
        <v>2028</v>
      </c>
      <c r="B5042" t="s">
        <v>38</v>
      </c>
      <c r="C5042" s="2" t="str">
        <f t="shared" si="312"/>
        <v>beagle</v>
      </c>
      <c r="D5042" t="str">
        <f t="shared" si="313"/>
        <v>beagle</v>
      </c>
      <c r="E5042" t="str">
        <f t="shared" si="314"/>
        <v>beagle</v>
      </c>
      <c r="F5042">
        <f>IF(ISNA(VLOOKUP(D5042, Dog_test_1!$B$2:$D$194, 3, FALSE)), 0, VLOOKUP(D5042, Dog_test_1!$B$2:$D$194, 3, FALSE))</f>
        <v>3</v>
      </c>
      <c r="G5042">
        <f>IF(ISNA(VLOOKUP(E5042, Dog_test_1!$B$2:$D$194, 3, FALSE)), 0, VLOOKUP(E5042, Dog_test_1!$B$2:$D$194, 3, FALSE))</f>
        <v>3</v>
      </c>
      <c r="H5042">
        <f t="shared" si="315"/>
        <v>3</v>
      </c>
    </row>
    <row r="5043" spans="1:8" ht="19" x14ac:dyDescent="0.25">
      <c r="A5043" t="s">
        <v>2829</v>
      </c>
      <c r="B5043" t="s">
        <v>5</v>
      </c>
      <c r="C5043" s="2" t="str">
        <f t="shared" si="312"/>
        <v>americanpitbullterrier</v>
      </c>
      <c r="D5043" t="str">
        <f t="shared" si="313"/>
        <v>americanpitbullterrier</v>
      </c>
      <c r="E5043" t="str">
        <f t="shared" si="314"/>
        <v>americanpitbullterrier</v>
      </c>
      <c r="F5043">
        <f>IF(ISNA(VLOOKUP(D5043, Dog_test_1!$B$2:$D$194, 3, FALSE)), 0, VLOOKUP(D5043, Dog_test_1!$B$2:$D$194, 3, FALSE))</f>
        <v>3</v>
      </c>
      <c r="G5043">
        <f>IF(ISNA(VLOOKUP(E5043, Dog_test_1!$B$2:$D$194, 3, FALSE)), 0, VLOOKUP(E5043, Dog_test_1!$B$2:$D$194, 3, FALSE))</f>
        <v>3</v>
      </c>
      <c r="H5043">
        <f t="shared" si="315"/>
        <v>3</v>
      </c>
    </row>
    <row r="5044" spans="1:8" ht="19" x14ac:dyDescent="0.25">
      <c r="A5044" t="s">
        <v>1268</v>
      </c>
      <c r="B5044" t="s">
        <v>87</v>
      </c>
      <c r="C5044" s="2" t="str">
        <f t="shared" si="312"/>
        <v>chihuahua/dachshund</v>
      </c>
      <c r="D5044" t="str">
        <f t="shared" si="313"/>
        <v>chihuahua</v>
      </c>
      <c r="E5044" t="str">
        <f t="shared" si="314"/>
        <v>dachshund</v>
      </c>
      <c r="F5044">
        <f>IF(ISNA(VLOOKUP(D5044, Dog_test_1!$B$2:$D$194, 3, FALSE)), 0, VLOOKUP(D5044, Dog_test_1!$B$2:$D$194, 3, FALSE))</f>
        <v>1</v>
      </c>
      <c r="G5044">
        <f>IF(ISNA(VLOOKUP(E5044, Dog_test_1!$B$2:$D$194, 3, FALSE)), 0, VLOOKUP(E5044, Dog_test_1!$B$2:$D$194, 3, FALSE))</f>
        <v>2</v>
      </c>
      <c r="H5044">
        <f t="shared" si="315"/>
        <v>1.5</v>
      </c>
    </row>
    <row r="5045" spans="1:8" ht="19" x14ac:dyDescent="0.25">
      <c r="A5045" t="s">
        <v>502</v>
      </c>
      <c r="B5045" t="s">
        <v>128</v>
      </c>
      <c r="C5045" s="2" t="str">
        <f t="shared" si="312"/>
        <v>australiancattledog</v>
      </c>
      <c r="D5045" t="str">
        <f t="shared" si="313"/>
        <v>australiancattledog</v>
      </c>
      <c r="E5045" t="str">
        <f t="shared" si="314"/>
        <v>australiancattledog</v>
      </c>
      <c r="F5045">
        <f>IF(ISNA(VLOOKUP(D5045, Dog_test_1!$B$2:$D$194, 3, FALSE)), 0, VLOOKUP(D5045, Dog_test_1!$B$2:$D$194, 3, FALSE))</f>
        <v>0</v>
      </c>
      <c r="G5045">
        <f>IF(ISNA(VLOOKUP(E5045, Dog_test_1!$B$2:$D$194, 3, FALSE)), 0, VLOOKUP(E5045, Dog_test_1!$B$2:$D$194, 3, FALSE))</f>
        <v>0</v>
      </c>
      <c r="H5045">
        <f t="shared" si="315"/>
        <v>0</v>
      </c>
    </row>
    <row r="5046" spans="1:8" ht="19" x14ac:dyDescent="0.25">
      <c r="A5046" t="s">
        <v>848</v>
      </c>
      <c r="B5046" t="s">
        <v>17</v>
      </c>
      <c r="C5046" s="2" t="str">
        <f t="shared" si="312"/>
        <v>greatpyrenees</v>
      </c>
      <c r="D5046" t="str">
        <f t="shared" si="313"/>
        <v>greatpyrenees</v>
      </c>
      <c r="E5046" t="str">
        <f t="shared" si="314"/>
        <v>greatpyrenees</v>
      </c>
      <c r="F5046">
        <f>IF(ISNA(VLOOKUP(D5046, Dog_test_1!$B$2:$D$194, 3, FALSE)), 0, VLOOKUP(D5046, Dog_test_1!$B$2:$D$194, 3, FALSE))</f>
        <v>4</v>
      </c>
      <c r="G5046">
        <f>IF(ISNA(VLOOKUP(E5046, Dog_test_1!$B$2:$D$194, 3, FALSE)), 0, VLOOKUP(E5046, Dog_test_1!$B$2:$D$194, 3, FALSE))</f>
        <v>4</v>
      </c>
      <c r="H5046">
        <f t="shared" si="315"/>
        <v>4</v>
      </c>
    </row>
    <row r="5047" spans="1:8" ht="19" x14ac:dyDescent="0.25">
      <c r="A5047" t="s">
        <v>875</v>
      </c>
      <c r="B5047" t="s">
        <v>527</v>
      </c>
      <c r="C5047" s="2" t="str">
        <f t="shared" si="312"/>
        <v>goldenretriever</v>
      </c>
      <c r="D5047" t="str">
        <f t="shared" si="313"/>
        <v>goldenretriever</v>
      </c>
      <c r="E5047" t="str">
        <f t="shared" si="314"/>
        <v>goldenretriever</v>
      </c>
      <c r="F5047">
        <f>IF(ISNA(VLOOKUP(D5047, Dog_test_1!$B$2:$D$194, 3, FALSE)), 0, VLOOKUP(D5047, Dog_test_1!$B$2:$D$194, 3, FALSE))</f>
        <v>3</v>
      </c>
      <c r="G5047">
        <f>IF(ISNA(VLOOKUP(E5047, Dog_test_1!$B$2:$D$194, 3, FALSE)), 0, VLOOKUP(E5047, Dog_test_1!$B$2:$D$194, 3, FALSE))</f>
        <v>3</v>
      </c>
      <c r="H5047">
        <f t="shared" si="315"/>
        <v>3</v>
      </c>
    </row>
    <row r="5048" spans="1:8" ht="19" x14ac:dyDescent="0.25">
      <c r="A5048" t="s">
        <v>884</v>
      </c>
      <c r="B5048" t="s">
        <v>149</v>
      </c>
      <c r="C5048" s="2" t="str">
        <f t="shared" si="312"/>
        <v>dobermanpinsch</v>
      </c>
      <c r="D5048" t="str">
        <f t="shared" si="313"/>
        <v>dobermanpinsch</v>
      </c>
      <c r="E5048" t="str">
        <f t="shared" si="314"/>
        <v>dobermanpinsch</v>
      </c>
      <c r="F5048">
        <f>IF(ISNA(VLOOKUP(D5048, Dog_test_1!$B$2:$D$194, 3, FALSE)), 0, VLOOKUP(D5048, Dog_test_1!$B$2:$D$194, 3, FALSE))</f>
        <v>0</v>
      </c>
      <c r="G5048">
        <f>IF(ISNA(VLOOKUP(E5048, Dog_test_1!$B$2:$D$194, 3, FALSE)), 0, VLOOKUP(E5048, Dog_test_1!$B$2:$D$194, 3, FALSE))</f>
        <v>0</v>
      </c>
      <c r="H5048">
        <f t="shared" si="315"/>
        <v>0</v>
      </c>
    </row>
    <row r="5049" spans="1:8" ht="19" x14ac:dyDescent="0.25">
      <c r="A5049" t="s">
        <v>2830</v>
      </c>
      <c r="B5049" t="s">
        <v>30</v>
      </c>
      <c r="C5049" s="2" t="str">
        <f t="shared" si="312"/>
        <v>chihuahua</v>
      </c>
      <c r="D5049" t="str">
        <f t="shared" si="313"/>
        <v>chihuahua</v>
      </c>
      <c r="E5049" t="str">
        <f t="shared" si="314"/>
        <v>chihuahua</v>
      </c>
      <c r="F5049">
        <f>IF(ISNA(VLOOKUP(D5049, Dog_test_1!$B$2:$D$194, 3, FALSE)), 0, VLOOKUP(D5049, Dog_test_1!$B$2:$D$194, 3, FALSE))</f>
        <v>1</v>
      </c>
      <c r="G5049">
        <f>IF(ISNA(VLOOKUP(E5049, Dog_test_1!$B$2:$D$194, 3, FALSE)), 0, VLOOKUP(E5049, Dog_test_1!$B$2:$D$194, 3, FALSE))</f>
        <v>1</v>
      </c>
      <c r="H5049">
        <f t="shared" si="315"/>
        <v>1</v>
      </c>
    </row>
    <row r="5050" spans="1:8" ht="19" x14ac:dyDescent="0.25">
      <c r="A5050" t="s">
        <v>2523</v>
      </c>
      <c r="B5050" t="s">
        <v>387</v>
      </c>
      <c r="C5050" s="2" t="str">
        <f t="shared" si="312"/>
        <v>germanshepherd/chowchow</v>
      </c>
      <c r="D5050" t="str">
        <f t="shared" si="313"/>
        <v>germanshepherd</v>
      </c>
      <c r="E5050" t="str">
        <f t="shared" si="314"/>
        <v>chowchow</v>
      </c>
      <c r="F5050">
        <f>IF(ISNA(VLOOKUP(D5050, Dog_test_1!$B$2:$D$194, 3, FALSE)), 0, VLOOKUP(D5050, Dog_test_1!$B$2:$D$194, 3, FALSE))</f>
        <v>3</v>
      </c>
      <c r="G5050">
        <f>IF(ISNA(VLOOKUP(E5050, Dog_test_1!$B$2:$D$194, 3, FALSE)), 0, VLOOKUP(E5050, Dog_test_1!$B$2:$D$194, 3, FALSE))</f>
        <v>3</v>
      </c>
      <c r="H5050">
        <f t="shared" si="315"/>
        <v>3</v>
      </c>
    </row>
    <row r="5051" spans="1:8" ht="19" x14ac:dyDescent="0.25">
      <c r="A5051" t="s">
        <v>230</v>
      </c>
      <c r="B5051" t="s">
        <v>5</v>
      </c>
      <c r="C5051" s="2" t="str">
        <f t="shared" si="312"/>
        <v>americanpitbullterrier</v>
      </c>
      <c r="D5051" t="str">
        <f t="shared" si="313"/>
        <v>americanpitbullterrier</v>
      </c>
      <c r="E5051" t="str">
        <f t="shared" si="314"/>
        <v>americanpitbullterrier</v>
      </c>
      <c r="F5051">
        <f>IF(ISNA(VLOOKUP(D5051, Dog_test_1!$B$2:$D$194, 3, FALSE)), 0, VLOOKUP(D5051, Dog_test_1!$B$2:$D$194, 3, FALSE))</f>
        <v>3</v>
      </c>
      <c r="G5051">
        <f>IF(ISNA(VLOOKUP(E5051, Dog_test_1!$B$2:$D$194, 3, FALSE)), 0, VLOOKUP(E5051, Dog_test_1!$B$2:$D$194, 3, FALSE))</f>
        <v>3</v>
      </c>
      <c r="H5051">
        <f t="shared" si="315"/>
        <v>3</v>
      </c>
    </row>
    <row r="5052" spans="1:8" ht="19" x14ac:dyDescent="0.25">
      <c r="A5052" t="s">
        <v>2831</v>
      </c>
      <c r="B5052" t="s">
        <v>32</v>
      </c>
      <c r="C5052" s="2" t="str">
        <f t="shared" si="312"/>
        <v>labradorretriever</v>
      </c>
      <c r="D5052" t="str">
        <f t="shared" si="313"/>
        <v>labradorretriever</v>
      </c>
      <c r="E5052" t="str">
        <f t="shared" si="314"/>
        <v>labradorretriever</v>
      </c>
      <c r="F5052">
        <f>IF(ISNA(VLOOKUP(D5052, Dog_test_1!$B$2:$D$194, 3, FALSE)), 0, VLOOKUP(D5052, Dog_test_1!$B$2:$D$194, 3, FALSE))</f>
        <v>3</v>
      </c>
      <c r="G5052">
        <f>IF(ISNA(VLOOKUP(E5052, Dog_test_1!$B$2:$D$194, 3, FALSE)), 0, VLOOKUP(E5052, Dog_test_1!$B$2:$D$194, 3, FALSE))</f>
        <v>3</v>
      </c>
      <c r="H5052">
        <f t="shared" si="315"/>
        <v>3</v>
      </c>
    </row>
    <row r="5053" spans="1:8" ht="19" x14ac:dyDescent="0.25">
      <c r="A5053" t="s">
        <v>688</v>
      </c>
      <c r="B5053" t="s">
        <v>30</v>
      </c>
      <c r="C5053" s="2" t="str">
        <f t="shared" si="312"/>
        <v>chihuahua</v>
      </c>
      <c r="D5053" t="str">
        <f t="shared" si="313"/>
        <v>chihuahua</v>
      </c>
      <c r="E5053" t="str">
        <f t="shared" si="314"/>
        <v>chihuahua</v>
      </c>
      <c r="F5053">
        <f>IF(ISNA(VLOOKUP(D5053, Dog_test_1!$B$2:$D$194, 3, FALSE)), 0, VLOOKUP(D5053, Dog_test_1!$B$2:$D$194, 3, FALSE))</f>
        <v>1</v>
      </c>
      <c r="G5053">
        <f>IF(ISNA(VLOOKUP(E5053, Dog_test_1!$B$2:$D$194, 3, FALSE)), 0, VLOOKUP(E5053, Dog_test_1!$B$2:$D$194, 3, FALSE))</f>
        <v>1</v>
      </c>
      <c r="H5053">
        <f t="shared" si="315"/>
        <v>1</v>
      </c>
    </row>
    <row r="5054" spans="1:8" ht="19" x14ac:dyDescent="0.25">
      <c r="A5054" t="s">
        <v>2832</v>
      </c>
      <c r="B5054" t="s">
        <v>2833</v>
      </c>
      <c r="C5054" s="2" t="str">
        <f t="shared" si="312"/>
        <v>australiancattledog/chowchow</v>
      </c>
      <c r="D5054" t="str">
        <f t="shared" si="313"/>
        <v>australiancattledog</v>
      </c>
      <c r="E5054" t="str">
        <f t="shared" si="314"/>
        <v>chowchow</v>
      </c>
      <c r="F5054">
        <f>IF(ISNA(VLOOKUP(D5054, Dog_test_1!$B$2:$D$194, 3, FALSE)), 0, VLOOKUP(D5054, Dog_test_1!$B$2:$D$194, 3, FALSE))</f>
        <v>0</v>
      </c>
      <c r="G5054">
        <f>IF(ISNA(VLOOKUP(E5054, Dog_test_1!$B$2:$D$194, 3, FALSE)), 0, VLOOKUP(E5054, Dog_test_1!$B$2:$D$194, 3, FALSE))</f>
        <v>3</v>
      </c>
      <c r="H5054">
        <f t="shared" si="315"/>
        <v>1.5</v>
      </c>
    </row>
    <row r="5055" spans="1:8" ht="19" x14ac:dyDescent="0.25">
      <c r="A5055" t="s">
        <v>6</v>
      </c>
      <c r="B5055" t="s">
        <v>248</v>
      </c>
      <c r="C5055" s="2" t="str">
        <f t="shared" si="312"/>
        <v>americanbulldog</v>
      </c>
      <c r="D5055" t="str">
        <f t="shared" si="313"/>
        <v>americanbulldog</v>
      </c>
      <c r="E5055" t="str">
        <f t="shared" si="314"/>
        <v>americanbulldog</v>
      </c>
      <c r="F5055">
        <f>IF(ISNA(VLOOKUP(D5055, Dog_test_1!$B$2:$D$194, 3, FALSE)), 0, VLOOKUP(D5055, Dog_test_1!$B$2:$D$194, 3, FALSE))</f>
        <v>3</v>
      </c>
      <c r="G5055">
        <f>IF(ISNA(VLOOKUP(E5055, Dog_test_1!$B$2:$D$194, 3, FALSE)), 0, VLOOKUP(E5055, Dog_test_1!$B$2:$D$194, 3, FALSE))</f>
        <v>3</v>
      </c>
      <c r="H5055">
        <f t="shared" si="315"/>
        <v>3</v>
      </c>
    </row>
    <row r="5056" spans="1:8" ht="19" x14ac:dyDescent="0.25">
      <c r="A5056" t="s">
        <v>2834</v>
      </c>
      <c r="B5056" t="s">
        <v>83</v>
      </c>
      <c r="C5056" s="2" t="str">
        <f t="shared" si="312"/>
        <v>dogoargentino</v>
      </c>
      <c r="D5056" t="str">
        <f t="shared" si="313"/>
        <v>dogoargentino</v>
      </c>
      <c r="E5056" t="str">
        <f t="shared" si="314"/>
        <v>dogoargentino</v>
      </c>
      <c r="F5056">
        <f>IF(ISNA(VLOOKUP(D5056, Dog_test_1!$B$2:$D$194, 3, FALSE)), 0, VLOOKUP(D5056, Dog_test_1!$B$2:$D$194, 3, FALSE))</f>
        <v>4</v>
      </c>
      <c r="G5056">
        <f>IF(ISNA(VLOOKUP(E5056, Dog_test_1!$B$2:$D$194, 3, FALSE)), 0, VLOOKUP(E5056, Dog_test_1!$B$2:$D$194, 3, FALSE))</f>
        <v>4</v>
      </c>
      <c r="H5056">
        <f t="shared" si="315"/>
        <v>4</v>
      </c>
    </row>
    <row r="5057" spans="1:8" ht="19" x14ac:dyDescent="0.25">
      <c r="A5057" t="s">
        <v>744</v>
      </c>
      <c r="B5057" t="s">
        <v>5</v>
      </c>
      <c r="C5057" s="2" t="str">
        <f t="shared" si="312"/>
        <v>americanpitbullterrier</v>
      </c>
      <c r="D5057" t="str">
        <f t="shared" si="313"/>
        <v>americanpitbullterrier</v>
      </c>
      <c r="E5057" t="str">
        <f t="shared" si="314"/>
        <v>americanpitbullterrier</v>
      </c>
      <c r="F5057">
        <f>IF(ISNA(VLOOKUP(D5057, Dog_test_1!$B$2:$D$194, 3, FALSE)), 0, VLOOKUP(D5057, Dog_test_1!$B$2:$D$194, 3, FALSE))</f>
        <v>3</v>
      </c>
      <c r="G5057">
        <f>IF(ISNA(VLOOKUP(E5057, Dog_test_1!$B$2:$D$194, 3, FALSE)), 0, VLOOKUP(E5057, Dog_test_1!$B$2:$D$194, 3, FALSE))</f>
        <v>3</v>
      </c>
      <c r="H5057">
        <f t="shared" si="315"/>
        <v>3</v>
      </c>
    </row>
    <row r="5058" spans="1:8" ht="19" x14ac:dyDescent="0.25">
      <c r="A5058" t="s">
        <v>2835</v>
      </c>
      <c r="B5058" t="s">
        <v>287</v>
      </c>
      <c r="C5058" s="2" t="str">
        <f t="shared" ref="C5058:C5121" si="316">SUBSTITUTE(LOWER(B5058), " ", "")</f>
        <v>bassethound</v>
      </c>
      <c r="D5058" t="str">
        <f t="shared" si="313"/>
        <v>bassethound</v>
      </c>
      <c r="E5058" t="str">
        <f t="shared" si="314"/>
        <v>bassethound</v>
      </c>
      <c r="F5058">
        <f>IF(ISNA(VLOOKUP(D5058, Dog_test_1!$B$2:$D$194, 3, FALSE)), 0, VLOOKUP(D5058, Dog_test_1!$B$2:$D$194, 3, FALSE))</f>
        <v>2</v>
      </c>
      <c r="G5058">
        <f>IF(ISNA(VLOOKUP(E5058, Dog_test_1!$B$2:$D$194, 3, FALSE)), 0, VLOOKUP(E5058, Dog_test_1!$B$2:$D$194, 3, FALSE))</f>
        <v>2</v>
      </c>
      <c r="H5058">
        <f t="shared" si="315"/>
        <v>2</v>
      </c>
    </row>
    <row r="5059" spans="1:8" ht="19" x14ac:dyDescent="0.25">
      <c r="A5059" t="s">
        <v>6</v>
      </c>
      <c r="B5059" t="s">
        <v>30</v>
      </c>
      <c r="C5059" s="2" t="str">
        <f t="shared" si="316"/>
        <v>chihuahua</v>
      </c>
      <c r="D5059" t="str">
        <f t="shared" ref="D5059:D5122" si="317">IF(ISNUMBER(SEARCH("/", C5059)), LEFT(C5059, SEARCH("/", C5059, 1)-1), C5059)</f>
        <v>chihuahua</v>
      </c>
      <c r="E5059" t="str">
        <f t="shared" ref="E5059:E5122" si="318">IF(ISNUMBER(SEARCH("/", C5059)), RIGHT(C5059, LEN(C5059)-SEARCH("/", C5059, 1)), C5059)</f>
        <v>chihuahua</v>
      </c>
      <c r="F5059">
        <f>IF(ISNA(VLOOKUP(D5059, Dog_test_1!$B$2:$D$194, 3, FALSE)), 0, VLOOKUP(D5059, Dog_test_1!$B$2:$D$194, 3, FALSE))</f>
        <v>1</v>
      </c>
      <c r="G5059">
        <f>IF(ISNA(VLOOKUP(E5059, Dog_test_1!$B$2:$D$194, 3, FALSE)), 0, VLOOKUP(E5059, Dog_test_1!$B$2:$D$194, 3, FALSE))</f>
        <v>1</v>
      </c>
      <c r="H5059">
        <f t="shared" ref="H5059:H5122" si="319">(F5059+G5059)/2</f>
        <v>1</v>
      </c>
    </row>
    <row r="5060" spans="1:8" ht="19" x14ac:dyDescent="0.25">
      <c r="A5060" t="s">
        <v>2836</v>
      </c>
      <c r="B5060" t="s">
        <v>2837</v>
      </c>
      <c r="C5060" s="2" t="str">
        <f t="shared" si="316"/>
        <v>boxer/redbonehound</v>
      </c>
      <c r="D5060" t="str">
        <f t="shared" si="317"/>
        <v>boxer</v>
      </c>
      <c r="E5060" t="str">
        <f t="shared" si="318"/>
        <v>redbonehound</v>
      </c>
      <c r="F5060">
        <f>IF(ISNA(VLOOKUP(D5060, Dog_test_1!$B$2:$D$194, 3, FALSE)), 0, VLOOKUP(D5060, Dog_test_1!$B$2:$D$194, 3, FALSE))</f>
        <v>3</v>
      </c>
      <c r="G5060">
        <f>IF(ISNA(VLOOKUP(E5060, Dog_test_1!$B$2:$D$194, 3, FALSE)), 0, VLOOKUP(E5060, Dog_test_1!$B$2:$D$194, 3, FALSE))</f>
        <v>0</v>
      </c>
      <c r="H5060">
        <f t="shared" si="319"/>
        <v>1.5</v>
      </c>
    </row>
    <row r="5061" spans="1:8" ht="19" x14ac:dyDescent="0.25">
      <c r="A5061" t="s">
        <v>2838</v>
      </c>
      <c r="B5061" t="s">
        <v>49</v>
      </c>
      <c r="C5061" s="2" t="str">
        <f t="shared" si="316"/>
        <v>dachshund</v>
      </c>
      <c r="D5061" t="str">
        <f t="shared" si="317"/>
        <v>dachshund</v>
      </c>
      <c r="E5061" t="str">
        <f t="shared" si="318"/>
        <v>dachshund</v>
      </c>
      <c r="F5061">
        <f>IF(ISNA(VLOOKUP(D5061, Dog_test_1!$B$2:$D$194, 3, FALSE)), 0, VLOOKUP(D5061, Dog_test_1!$B$2:$D$194, 3, FALSE))</f>
        <v>2</v>
      </c>
      <c r="G5061">
        <f>IF(ISNA(VLOOKUP(E5061, Dog_test_1!$B$2:$D$194, 3, FALSE)), 0, VLOOKUP(E5061, Dog_test_1!$B$2:$D$194, 3, FALSE))</f>
        <v>2</v>
      </c>
      <c r="H5061">
        <f t="shared" si="319"/>
        <v>2</v>
      </c>
    </row>
    <row r="5062" spans="1:8" ht="19" x14ac:dyDescent="0.25">
      <c r="A5062" t="s">
        <v>2839</v>
      </c>
      <c r="B5062" t="s">
        <v>25</v>
      </c>
      <c r="C5062" s="2" t="str">
        <f t="shared" si="316"/>
        <v>germanshepherd</v>
      </c>
      <c r="D5062" t="str">
        <f t="shared" si="317"/>
        <v>germanshepherd</v>
      </c>
      <c r="E5062" t="str">
        <f t="shared" si="318"/>
        <v>germanshepherd</v>
      </c>
      <c r="F5062">
        <f>IF(ISNA(VLOOKUP(D5062, Dog_test_1!$B$2:$D$194, 3, FALSE)), 0, VLOOKUP(D5062, Dog_test_1!$B$2:$D$194, 3, FALSE))</f>
        <v>3</v>
      </c>
      <c r="G5062">
        <f>IF(ISNA(VLOOKUP(E5062, Dog_test_1!$B$2:$D$194, 3, FALSE)), 0, VLOOKUP(E5062, Dog_test_1!$B$2:$D$194, 3, FALSE))</f>
        <v>3</v>
      </c>
      <c r="H5062">
        <f t="shared" si="319"/>
        <v>3</v>
      </c>
    </row>
    <row r="5063" spans="1:8" ht="19" x14ac:dyDescent="0.25">
      <c r="A5063" t="s">
        <v>2272</v>
      </c>
      <c r="B5063" t="s">
        <v>32</v>
      </c>
      <c r="C5063" s="2" t="str">
        <f t="shared" si="316"/>
        <v>labradorretriever</v>
      </c>
      <c r="D5063" t="str">
        <f t="shared" si="317"/>
        <v>labradorretriever</v>
      </c>
      <c r="E5063" t="str">
        <f t="shared" si="318"/>
        <v>labradorretriever</v>
      </c>
      <c r="F5063">
        <f>IF(ISNA(VLOOKUP(D5063, Dog_test_1!$B$2:$D$194, 3, FALSE)), 0, VLOOKUP(D5063, Dog_test_1!$B$2:$D$194, 3, FALSE))</f>
        <v>3</v>
      </c>
      <c r="G5063">
        <f>IF(ISNA(VLOOKUP(E5063, Dog_test_1!$B$2:$D$194, 3, FALSE)), 0, VLOOKUP(E5063, Dog_test_1!$B$2:$D$194, 3, FALSE))</f>
        <v>3</v>
      </c>
      <c r="H5063">
        <f t="shared" si="319"/>
        <v>3</v>
      </c>
    </row>
    <row r="5064" spans="1:8" ht="19" x14ac:dyDescent="0.25">
      <c r="A5064" t="s">
        <v>2840</v>
      </c>
      <c r="B5064" t="s">
        <v>5</v>
      </c>
      <c r="C5064" s="2" t="str">
        <f t="shared" si="316"/>
        <v>americanpitbullterrier</v>
      </c>
      <c r="D5064" t="str">
        <f t="shared" si="317"/>
        <v>americanpitbullterrier</v>
      </c>
      <c r="E5064" t="str">
        <f t="shared" si="318"/>
        <v>americanpitbullterrier</v>
      </c>
      <c r="F5064">
        <f>IF(ISNA(VLOOKUP(D5064, Dog_test_1!$B$2:$D$194, 3, FALSE)), 0, VLOOKUP(D5064, Dog_test_1!$B$2:$D$194, 3, FALSE))</f>
        <v>3</v>
      </c>
      <c r="G5064">
        <f>IF(ISNA(VLOOKUP(E5064, Dog_test_1!$B$2:$D$194, 3, FALSE)), 0, VLOOKUP(E5064, Dog_test_1!$B$2:$D$194, 3, FALSE))</f>
        <v>3</v>
      </c>
      <c r="H5064">
        <f t="shared" si="319"/>
        <v>3</v>
      </c>
    </row>
    <row r="5065" spans="1:8" ht="19" x14ac:dyDescent="0.25">
      <c r="A5065" t="s">
        <v>2509</v>
      </c>
      <c r="B5065" t="s">
        <v>25</v>
      </c>
      <c r="C5065" s="2" t="str">
        <f t="shared" si="316"/>
        <v>germanshepherd</v>
      </c>
      <c r="D5065" t="str">
        <f t="shared" si="317"/>
        <v>germanshepherd</v>
      </c>
      <c r="E5065" t="str">
        <f t="shared" si="318"/>
        <v>germanshepherd</v>
      </c>
      <c r="F5065">
        <f>IF(ISNA(VLOOKUP(D5065, Dog_test_1!$B$2:$D$194, 3, FALSE)), 0, VLOOKUP(D5065, Dog_test_1!$B$2:$D$194, 3, FALSE))</f>
        <v>3</v>
      </c>
      <c r="G5065">
        <f>IF(ISNA(VLOOKUP(E5065, Dog_test_1!$B$2:$D$194, 3, FALSE)), 0, VLOOKUP(E5065, Dog_test_1!$B$2:$D$194, 3, FALSE))</f>
        <v>3</v>
      </c>
      <c r="H5065">
        <f t="shared" si="319"/>
        <v>3</v>
      </c>
    </row>
    <row r="5066" spans="1:8" ht="19" x14ac:dyDescent="0.25">
      <c r="A5066" t="s">
        <v>620</v>
      </c>
      <c r="B5066" t="s">
        <v>330</v>
      </c>
      <c r="C5066" s="2" t="str">
        <f t="shared" si="316"/>
        <v>labradorretriever/plotthound</v>
      </c>
      <c r="D5066" t="str">
        <f t="shared" si="317"/>
        <v>labradorretriever</v>
      </c>
      <c r="E5066" t="str">
        <f t="shared" si="318"/>
        <v>plotthound</v>
      </c>
      <c r="F5066">
        <f>IF(ISNA(VLOOKUP(D5066, Dog_test_1!$B$2:$D$194, 3, FALSE)), 0, VLOOKUP(D5066, Dog_test_1!$B$2:$D$194, 3, FALSE))</f>
        <v>3</v>
      </c>
      <c r="G5066">
        <f>IF(ISNA(VLOOKUP(E5066, Dog_test_1!$B$2:$D$194, 3, FALSE)), 0, VLOOKUP(E5066, Dog_test_1!$B$2:$D$194, 3, FALSE))</f>
        <v>0</v>
      </c>
      <c r="H5066">
        <f t="shared" si="319"/>
        <v>1.5</v>
      </c>
    </row>
    <row r="5067" spans="1:8" ht="19" x14ac:dyDescent="0.25">
      <c r="A5067" t="s">
        <v>225</v>
      </c>
      <c r="B5067" t="s">
        <v>32</v>
      </c>
      <c r="C5067" s="2" t="str">
        <f t="shared" si="316"/>
        <v>labradorretriever</v>
      </c>
      <c r="D5067" t="str">
        <f t="shared" si="317"/>
        <v>labradorretriever</v>
      </c>
      <c r="E5067" t="str">
        <f t="shared" si="318"/>
        <v>labradorretriever</v>
      </c>
      <c r="F5067">
        <f>IF(ISNA(VLOOKUP(D5067, Dog_test_1!$B$2:$D$194, 3, FALSE)), 0, VLOOKUP(D5067, Dog_test_1!$B$2:$D$194, 3, FALSE))</f>
        <v>3</v>
      </c>
      <c r="G5067">
        <f>IF(ISNA(VLOOKUP(E5067, Dog_test_1!$B$2:$D$194, 3, FALSE)), 0, VLOOKUP(E5067, Dog_test_1!$B$2:$D$194, 3, FALSE))</f>
        <v>3</v>
      </c>
      <c r="H5067">
        <f t="shared" si="319"/>
        <v>3</v>
      </c>
    </row>
    <row r="5068" spans="1:8" ht="19" x14ac:dyDescent="0.25">
      <c r="A5068" t="s">
        <v>2841</v>
      </c>
      <c r="B5068" t="s">
        <v>30</v>
      </c>
      <c r="C5068" s="2" t="str">
        <f t="shared" si="316"/>
        <v>chihuahua</v>
      </c>
      <c r="D5068" t="str">
        <f t="shared" si="317"/>
        <v>chihuahua</v>
      </c>
      <c r="E5068" t="str">
        <f t="shared" si="318"/>
        <v>chihuahua</v>
      </c>
      <c r="F5068">
        <f>IF(ISNA(VLOOKUP(D5068, Dog_test_1!$B$2:$D$194, 3, FALSE)), 0, VLOOKUP(D5068, Dog_test_1!$B$2:$D$194, 3, FALSE))</f>
        <v>1</v>
      </c>
      <c r="G5068">
        <f>IF(ISNA(VLOOKUP(E5068, Dog_test_1!$B$2:$D$194, 3, FALSE)), 0, VLOOKUP(E5068, Dog_test_1!$B$2:$D$194, 3, FALSE))</f>
        <v>1</v>
      </c>
      <c r="H5068">
        <f t="shared" si="319"/>
        <v>1</v>
      </c>
    </row>
    <row r="5069" spans="1:8" ht="19" x14ac:dyDescent="0.25">
      <c r="A5069" t="s">
        <v>2842</v>
      </c>
      <c r="B5069" t="s">
        <v>1053</v>
      </c>
      <c r="C5069" s="2" t="str">
        <f t="shared" si="316"/>
        <v>belgianmalinois</v>
      </c>
      <c r="D5069" t="str">
        <f t="shared" si="317"/>
        <v>belgianmalinois</v>
      </c>
      <c r="E5069" t="str">
        <f t="shared" si="318"/>
        <v>belgianmalinois</v>
      </c>
      <c r="F5069">
        <f>IF(ISNA(VLOOKUP(D5069, Dog_test_1!$B$2:$D$194, 3, FALSE)), 0, VLOOKUP(D5069, Dog_test_1!$B$2:$D$194, 3, FALSE))</f>
        <v>3</v>
      </c>
      <c r="G5069">
        <f>IF(ISNA(VLOOKUP(E5069, Dog_test_1!$B$2:$D$194, 3, FALSE)), 0, VLOOKUP(E5069, Dog_test_1!$B$2:$D$194, 3, FALSE))</f>
        <v>3</v>
      </c>
      <c r="H5069">
        <f t="shared" si="319"/>
        <v>3</v>
      </c>
    </row>
    <row r="5070" spans="1:8" ht="19" x14ac:dyDescent="0.25">
      <c r="A5070" t="s">
        <v>402</v>
      </c>
      <c r="B5070" t="s">
        <v>263</v>
      </c>
      <c r="C5070" s="2" t="str">
        <f t="shared" si="316"/>
        <v>englishbulldog</v>
      </c>
      <c r="D5070" t="str">
        <f t="shared" si="317"/>
        <v>englishbulldog</v>
      </c>
      <c r="E5070" t="str">
        <f t="shared" si="318"/>
        <v>englishbulldog</v>
      </c>
      <c r="F5070">
        <f>IF(ISNA(VLOOKUP(D5070, Dog_test_1!$B$2:$D$194, 3, FALSE)), 0, VLOOKUP(D5070, Dog_test_1!$B$2:$D$194, 3, FALSE))</f>
        <v>0</v>
      </c>
      <c r="G5070">
        <f>IF(ISNA(VLOOKUP(E5070, Dog_test_1!$B$2:$D$194, 3, FALSE)), 0, VLOOKUP(E5070, Dog_test_1!$B$2:$D$194, 3, FALSE))</f>
        <v>0</v>
      </c>
      <c r="H5070">
        <f t="shared" si="319"/>
        <v>0</v>
      </c>
    </row>
    <row r="5071" spans="1:8" ht="19" x14ac:dyDescent="0.25">
      <c r="A5071" t="s">
        <v>2523</v>
      </c>
      <c r="B5071" t="s">
        <v>256</v>
      </c>
      <c r="C5071" s="2" t="str">
        <f t="shared" si="316"/>
        <v>jackrussellterrier</v>
      </c>
      <c r="D5071" t="str">
        <f t="shared" si="317"/>
        <v>jackrussellterrier</v>
      </c>
      <c r="E5071" t="str">
        <f t="shared" si="318"/>
        <v>jackrussellterrier</v>
      </c>
      <c r="F5071">
        <f>IF(ISNA(VLOOKUP(D5071, Dog_test_1!$B$2:$D$194, 3, FALSE)), 0, VLOOKUP(D5071, Dog_test_1!$B$2:$D$194, 3, FALSE))</f>
        <v>2</v>
      </c>
      <c r="G5071">
        <f>IF(ISNA(VLOOKUP(E5071, Dog_test_1!$B$2:$D$194, 3, FALSE)), 0, VLOOKUP(E5071, Dog_test_1!$B$2:$D$194, 3, FALSE))</f>
        <v>2</v>
      </c>
      <c r="H5071">
        <f t="shared" si="319"/>
        <v>2</v>
      </c>
    </row>
    <row r="5072" spans="1:8" ht="19" x14ac:dyDescent="0.25">
      <c r="A5072" t="s">
        <v>1705</v>
      </c>
      <c r="B5072" t="s">
        <v>491</v>
      </c>
      <c r="C5072" s="2" t="str">
        <f t="shared" si="316"/>
        <v>collierough</v>
      </c>
      <c r="D5072" t="str">
        <f t="shared" si="317"/>
        <v>collierough</v>
      </c>
      <c r="E5072" t="str">
        <f t="shared" si="318"/>
        <v>collierough</v>
      </c>
      <c r="F5072">
        <f>IF(ISNA(VLOOKUP(D5072, Dog_test_1!$B$2:$D$194, 3, FALSE)), 0, VLOOKUP(D5072, Dog_test_1!$B$2:$D$194, 3, FALSE))</f>
        <v>0</v>
      </c>
      <c r="G5072">
        <f>IF(ISNA(VLOOKUP(E5072, Dog_test_1!$B$2:$D$194, 3, FALSE)), 0, VLOOKUP(E5072, Dog_test_1!$B$2:$D$194, 3, FALSE))</f>
        <v>0</v>
      </c>
      <c r="H5072">
        <f t="shared" si="319"/>
        <v>0</v>
      </c>
    </row>
    <row r="5073" spans="1:8" ht="19" x14ac:dyDescent="0.25">
      <c r="A5073" t="s">
        <v>332</v>
      </c>
      <c r="B5073" t="s">
        <v>1941</v>
      </c>
      <c r="C5073" s="2" t="str">
        <f t="shared" si="316"/>
        <v>havanese</v>
      </c>
      <c r="D5073" t="str">
        <f t="shared" si="317"/>
        <v>havanese</v>
      </c>
      <c r="E5073" t="str">
        <f t="shared" si="318"/>
        <v>havanese</v>
      </c>
      <c r="F5073">
        <f>IF(ISNA(VLOOKUP(D5073, Dog_test_1!$B$2:$D$194, 3, FALSE)), 0, VLOOKUP(D5073, Dog_test_1!$B$2:$D$194, 3, FALSE))</f>
        <v>1</v>
      </c>
      <c r="G5073">
        <f>IF(ISNA(VLOOKUP(E5073, Dog_test_1!$B$2:$D$194, 3, FALSE)), 0, VLOOKUP(E5073, Dog_test_1!$B$2:$D$194, 3, FALSE))</f>
        <v>1</v>
      </c>
      <c r="H5073">
        <f t="shared" si="319"/>
        <v>1</v>
      </c>
    </row>
    <row r="5074" spans="1:8" ht="19" x14ac:dyDescent="0.25">
      <c r="A5074" t="s">
        <v>48</v>
      </c>
      <c r="B5074" t="s">
        <v>5</v>
      </c>
      <c r="C5074" s="2" t="str">
        <f t="shared" si="316"/>
        <v>americanpitbullterrier</v>
      </c>
      <c r="D5074" t="str">
        <f t="shared" si="317"/>
        <v>americanpitbullterrier</v>
      </c>
      <c r="E5074" t="str">
        <f t="shared" si="318"/>
        <v>americanpitbullterrier</v>
      </c>
      <c r="F5074">
        <f>IF(ISNA(VLOOKUP(D5074, Dog_test_1!$B$2:$D$194, 3, FALSE)), 0, VLOOKUP(D5074, Dog_test_1!$B$2:$D$194, 3, FALSE))</f>
        <v>3</v>
      </c>
      <c r="G5074">
        <f>IF(ISNA(VLOOKUP(E5074, Dog_test_1!$B$2:$D$194, 3, FALSE)), 0, VLOOKUP(E5074, Dog_test_1!$B$2:$D$194, 3, FALSE))</f>
        <v>3</v>
      </c>
      <c r="H5074">
        <f t="shared" si="319"/>
        <v>3</v>
      </c>
    </row>
    <row r="5075" spans="1:8" ht="19" x14ac:dyDescent="0.25">
      <c r="A5075" t="s">
        <v>2843</v>
      </c>
      <c r="B5075" t="s">
        <v>30</v>
      </c>
      <c r="C5075" s="2" t="str">
        <f t="shared" si="316"/>
        <v>chihuahua</v>
      </c>
      <c r="D5075" t="str">
        <f t="shared" si="317"/>
        <v>chihuahua</v>
      </c>
      <c r="E5075" t="str">
        <f t="shared" si="318"/>
        <v>chihuahua</v>
      </c>
      <c r="F5075">
        <f>IF(ISNA(VLOOKUP(D5075, Dog_test_1!$B$2:$D$194, 3, FALSE)), 0, VLOOKUP(D5075, Dog_test_1!$B$2:$D$194, 3, FALSE))</f>
        <v>1</v>
      </c>
      <c r="G5075">
        <f>IF(ISNA(VLOOKUP(E5075, Dog_test_1!$B$2:$D$194, 3, FALSE)), 0, VLOOKUP(E5075, Dog_test_1!$B$2:$D$194, 3, FALSE))</f>
        <v>1</v>
      </c>
      <c r="H5075">
        <f t="shared" si="319"/>
        <v>1</v>
      </c>
    </row>
    <row r="5076" spans="1:8" ht="19" x14ac:dyDescent="0.25">
      <c r="A5076" t="s">
        <v>2844</v>
      </c>
      <c r="B5076" t="s">
        <v>32</v>
      </c>
      <c r="C5076" s="2" t="str">
        <f t="shared" si="316"/>
        <v>labradorretriever</v>
      </c>
      <c r="D5076" t="str">
        <f t="shared" si="317"/>
        <v>labradorretriever</v>
      </c>
      <c r="E5076" t="str">
        <f t="shared" si="318"/>
        <v>labradorretriever</v>
      </c>
      <c r="F5076">
        <f>IF(ISNA(VLOOKUP(D5076, Dog_test_1!$B$2:$D$194, 3, FALSE)), 0, VLOOKUP(D5076, Dog_test_1!$B$2:$D$194, 3, FALSE))</f>
        <v>3</v>
      </c>
      <c r="G5076">
        <f>IF(ISNA(VLOOKUP(E5076, Dog_test_1!$B$2:$D$194, 3, FALSE)), 0, VLOOKUP(E5076, Dog_test_1!$B$2:$D$194, 3, FALSE))</f>
        <v>3</v>
      </c>
      <c r="H5076">
        <f t="shared" si="319"/>
        <v>3</v>
      </c>
    </row>
    <row r="5077" spans="1:8" ht="19" x14ac:dyDescent="0.25">
      <c r="A5077" t="s">
        <v>1442</v>
      </c>
      <c r="B5077" t="s">
        <v>195</v>
      </c>
      <c r="C5077" s="2" t="str">
        <f t="shared" si="316"/>
        <v>rottweiler</v>
      </c>
      <c r="D5077" t="str">
        <f t="shared" si="317"/>
        <v>rottweiler</v>
      </c>
      <c r="E5077" t="str">
        <f t="shared" si="318"/>
        <v>rottweiler</v>
      </c>
      <c r="F5077">
        <f>IF(ISNA(VLOOKUP(D5077, Dog_test_1!$B$2:$D$194, 3, FALSE)), 0, VLOOKUP(D5077, Dog_test_1!$B$2:$D$194, 3, FALSE))</f>
        <v>0</v>
      </c>
      <c r="G5077">
        <f>IF(ISNA(VLOOKUP(E5077, Dog_test_1!$B$2:$D$194, 3, FALSE)), 0, VLOOKUP(E5077, Dog_test_1!$B$2:$D$194, 3, FALSE))</f>
        <v>0</v>
      </c>
      <c r="H5077">
        <f t="shared" si="319"/>
        <v>0</v>
      </c>
    </row>
    <row r="5078" spans="1:8" ht="19" x14ac:dyDescent="0.25">
      <c r="A5078" t="s">
        <v>964</v>
      </c>
      <c r="B5078" t="s">
        <v>164</v>
      </c>
      <c r="C5078" s="2" t="str">
        <f t="shared" si="316"/>
        <v>labradorretriever/americanpitbullterrier</v>
      </c>
      <c r="D5078" t="str">
        <f t="shared" si="317"/>
        <v>labradorretriever</v>
      </c>
      <c r="E5078" t="str">
        <f t="shared" si="318"/>
        <v>americanpitbullterrier</v>
      </c>
      <c r="F5078">
        <f>IF(ISNA(VLOOKUP(D5078, Dog_test_1!$B$2:$D$194, 3, FALSE)), 0, VLOOKUP(D5078, Dog_test_1!$B$2:$D$194, 3, FALSE))</f>
        <v>3</v>
      </c>
      <c r="G5078">
        <f>IF(ISNA(VLOOKUP(E5078, Dog_test_1!$B$2:$D$194, 3, FALSE)), 0, VLOOKUP(E5078, Dog_test_1!$B$2:$D$194, 3, FALSE))</f>
        <v>3</v>
      </c>
      <c r="H5078">
        <f t="shared" si="319"/>
        <v>3</v>
      </c>
    </row>
    <row r="5079" spans="1:8" ht="19" x14ac:dyDescent="0.25">
      <c r="A5079" t="s">
        <v>2845</v>
      </c>
      <c r="B5079" t="s">
        <v>30</v>
      </c>
      <c r="C5079" s="2" t="str">
        <f t="shared" si="316"/>
        <v>chihuahua</v>
      </c>
      <c r="D5079" t="str">
        <f t="shared" si="317"/>
        <v>chihuahua</v>
      </c>
      <c r="E5079" t="str">
        <f t="shared" si="318"/>
        <v>chihuahua</v>
      </c>
      <c r="F5079">
        <f>IF(ISNA(VLOOKUP(D5079, Dog_test_1!$B$2:$D$194, 3, FALSE)), 0, VLOOKUP(D5079, Dog_test_1!$B$2:$D$194, 3, FALSE))</f>
        <v>1</v>
      </c>
      <c r="G5079">
        <f>IF(ISNA(VLOOKUP(E5079, Dog_test_1!$B$2:$D$194, 3, FALSE)), 0, VLOOKUP(E5079, Dog_test_1!$B$2:$D$194, 3, FALSE))</f>
        <v>1</v>
      </c>
      <c r="H5079">
        <f t="shared" si="319"/>
        <v>1</v>
      </c>
    </row>
    <row r="5080" spans="1:8" ht="19" x14ac:dyDescent="0.25">
      <c r="A5080" t="s">
        <v>171</v>
      </c>
      <c r="B5080" t="s">
        <v>135</v>
      </c>
      <c r="C5080" s="2" t="str">
        <f t="shared" si="316"/>
        <v>miniaturepoodle</v>
      </c>
      <c r="D5080" t="str">
        <f t="shared" si="317"/>
        <v>miniaturepoodle</v>
      </c>
      <c r="E5080" t="str">
        <f t="shared" si="318"/>
        <v>miniaturepoodle</v>
      </c>
      <c r="F5080">
        <f>IF(ISNA(VLOOKUP(D5080, Dog_test_1!$B$2:$D$194, 3, FALSE)), 0, VLOOKUP(D5080, Dog_test_1!$B$2:$D$194, 3, FALSE))</f>
        <v>2</v>
      </c>
      <c r="G5080">
        <f>IF(ISNA(VLOOKUP(E5080, Dog_test_1!$B$2:$D$194, 3, FALSE)), 0, VLOOKUP(E5080, Dog_test_1!$B$2:$D$194, 3, FALSE))</f>
        <v>2</v>
      </c>
      <c r="H5080">
        <f t="shared" si="319"/>
        <v>2</v>
      </c>
    </row>
    <row r="5081" spans="1:8" ht="19" x14ac:dyDescent="0.25">
      <c r="A5081" t="s">
        <v>357</v>
      </c>
      <c r="B5081" t="s">
        <v>5</v>
      </c>
      <c r="C5081" s="2" t="str">
        <f t="shared" si="316"/>
        <v>americanpitbullterrier</v>
      </c>
      <c r="D5081" t="str">
        <f t="shared" si="317"/>
        <v>americanpitbullterrier</v>
      </c>
      <c r="E5081" t="str">
        <f t="shared" si="318"/>
        <v>americanpitbullterrier</v>
      </c>
      <c r="F5081">
        <f>IF(ISNA(VLOOKUP(D5081, Dog_test_1!$B$2:$D$194, 3, FALSE)), 0, VLOOKUP(D5081, Dog_test_1!$B$2:$D$194, 3, FALSE))</f>
        <v>3</v>
      </c>
      <c r="G5081">
        <f>IF(ISNA(VLOOKUP(E5081, Dog_test_1!$B$2:$D$194, 3, FALSE)), 0, VLOOKUP(E5081, Dog_test_1!$B$2:$D$194, 3, FALSE))</f>
        <v>3</v>
      </c>
      <c r="H5081">
        <f t="shared" si="319"/>
        <v>3</v>
      </c>
    </row>
    <row r="5082" spans="1:8" ht="19" x14ac:dyDescent="0.25">
      <c r="A5082" t="s">
        <v>516</v>
      </c>
      <c r="B5082" t="s">
        <v>68</v>
      </c>
      <c r="C5082" s="2" t="str">
        <f t="shared" si="316"/>
        <v>plotthound</v>
      </c>
      <c r="D5082" t="str">
        <f t="shared" si="317"/>
        <v>plotthound</v>
      </c>
      <c r="E5082" t="str">
        <f t="shared" si="318"/>
        <v>plotthound</v>
      </c>
      <c r="F5082">
        <f>IF(ISNA(VLOOKUP(D5082, Dog_test_1!$B$2:$D$194, 3, FALSE)), 0, VLOOKUP(D5082, Dog_test_1!$B$2:$D$194, 3, FALSE))</f>
        <v>0</v>
      </c>
      <c r="G5082">
        <f>IF(ISNA(VLOOKUP(E5082, Dog_test_1!$B$2:$D$194, 3, FALSE)), 0, VLOOKUP(E5082, Dog_test_1!$B$2:$D$194, 3, FALSE))</f>
        <v>0</v>
      </c>
      <c r="H5082">
        <f t="shared" si="319"/>
        <v>0</v>
      </c>
    </row>
    <row r="5083" spans="1:8" ht="19" x14ac:dyDescent="0.25">
      <c r="A5083" t="s">
        <v>974</v>
      </c>
      <c r="B5083" t="s">
        <v>636</v>
      </c>
      <c r="C5083" s="2" t="str">
        <f t="shared" si="316"/>
        <v>americanpitbullterrier/chinesesharpei</v>
      </c>
      <c r="D5083" t="str">
        <f t="shared" si="317"/>
        <v>americanpitbullterrier</v>
      </c>
      <c r="E5083" t="str">
        <f t="shared" si="318"/>
        <v>chinesesharpei</v>
      </c>
      <c r="F5083">
        <f>IF(ISNA(VLOOKUP(D5083, Dog_test_1!$B$2:$D$194, 3, FALSE)), 0, VLOOKUP(D5083, Dog_test_1!$B$2:$D$194, 3, FALSE))</f>
        <v>3</v>
      </c>
      <c r="G5083">
        <f>IF(ISNA(VLOOKUP(E5083, Dog_test_1!$B$2:$D$194, 3, FALSE)), 0, VLOOKUP(E5083, Dog_test_1!$B$2:$D$194, 3, FALSE))</f>
        <v>0</v>
      </c>
      <c r="H5083">
        <f t="shared" si="319"/>
        <v>1.5</v>
      </c>
    </row>
    <row r="5084" spans="1:8" ht="19" x14ac:dyDescent="0.25">
      <c r="A5084" t="s">
        <v>31</v>
      </c>
      <c r="B5084" t="s">
        <v>1145</v>
      </c>
      <c r="C5084" s="2" t="str">
        <f t="shared" si="316"/>
        <v>chowchow/labradorretriever</v>
      </c>
      <c r="D5084" t="str">
        <f t="shared" si="317"/>
        <v>chowchow</v>
      </c>
      <c r="E5084" t="str">
        <f t="shared" si="318"/>
        <v>labradorretriever</v>
      </c>
      <c r="F5084">
        <f>IF(ISNA(VLOOKUP(D5084, Dog_test_1!$B$2:$D$194, 3, FALSE)), 0, VLOOKUP(D5084, Dog_test_1!$B$2:$D$194, 3, FALSE))</f>
        <v>3</v>
      </c>
      <c r="G5084">
        <f>IF(ISNA(VLOOKUP(E5084, Dog_test_1!$B$2:$D$194, 3, FALSE)), 0, VLOOKUP(E5084, Dog_test_1!$B$2:$D$194, 3, FALSE))</f>
        <v>3</v>
      </c>
      <c r="H5084">
        <f t="shared" si="319"/>
        <v>3</v>
      </c>
    </row>
    <row r="5085" spans="1:8" ht="19" x14ac:dyDescent="0.25">
      <c r="A5085" t="s">
        <v>1989</v>
      </c>
      <c r="B5085" t="s">
        <v>287</v>
      </c>
      <c r="C5085" s="2" t="str">
        <f t="shared" si="316"/>
        <v>bassethound</v>
      </c>
      <c r="D5085" t="str">
        <f t="shared" si="317"/>
        <v>bassethound</v>
      </c>
      <c r="E5085" t="str">
        <f t="shared" si="318"/>
        <v>bassethound</v>
      </c>
      <c r="F5085">
        <f>IF(ISNA(VLOOKUP(D5085, Dog_test_1!$B$2:$D$194, 3, FALSE)), 0, VLOOKUP(D5085, Dog_test_1!$B$2:$D$194, 3, FALSE))</f>
        <v>2</v>
      </c>
      <c r="G5085">
        <f>IF(ISNA(VLOOKUP(E5085, Dog_test_1!$B$2:$D$194, 3, FALSE)), 0, VLOOKUP(E5085, Dog_test_1!$B$2:$D$194, 3, FALSE))</f>
        <v>2</v>
      </c>
      <c r="H5085">
        <f t="shared" si="319"/>
        <v>2</v>
      </c>
    </row>
    <row r="5086" spans="1:8" ht="19" x14ac:dyDescent="0.25">
      <c r="A5086" t="s">
        <v>2846</v>
      </c>
      <c r="B5086" t="s">
        <v>5</v>
      </c>
      <c r="C5086" s="2" t="str">
        <f t="shared" si="316"/>
        <v>americanpitbullterrier</v>
      </c>
      <c r="D5086" t="str">
        <f t="shared" si="317"/>
        <v>americanpitbullterrier</v>
      </c>
      <c r="E5086" t="str">
        <f t="shared" si="318"/>
        <v>americanpitbullterrier</v>
      </c>
      <c r="F5086">
        <f>IF(ISNA(VLOOKUP(D5086, Dog_test_1!$B$2:$D$194, 3, FALSE)), 0, VLOOKUP(D5086, Dog_test_1!$B$2:$D$194, 3, FALSE))</f>
        <v>3</v>
      </c>
      <c r="G5086">
        <f>IF(ISNA(VLOOKUP(E5086, Dog_test_1!$B$2:$D$194, 3, FALSE)), 0, VLOOKUP(E5086, Dog_test_1!$B$2:$D$194, 3, FALSE))</f>
        <v>3</v>
      </c>
      <c r="H5086">
        <f t="shared" si="319"/>
        <v>3</v>
      </c>
    </row>
    <row r="5087" spans="1:8" ht="19" x14ac:dyDescent="0.25">
      <c r="A5087" t="s">
        <v>1100</v>
      </c>
      <c r="B5087" t="s">
        <v>5</v>
      </c>
      <c r="C5087" s="2" t="str">
        <f t="shared" si="316"/>
        <v>americanpitbullterrier</v>
      </c>
      <c r="D5087" t="str">
        <f t="shared" si="317"/>
        <v>americanpitbullterrier</v>
      </c>
      <c r="E5087" t="str">
        <f t="shared" si="318"/>
        <v>americanpitbullterrier</v>
      </c>
      <c r="F5087">
        <f>IF(ISNA(VLOOKUP(D5087, Dog_test_1!$B$2:$D$194, 3, FALSE)), 0, VLOOKUP(D5087, Dog_test_1!$B$2:$D$194, 3, FALSE))</f>
        <v>3</v>
      </c>
      <c r="G5087">
        <f>IF(ISNA(VLOOKUP(E5087, Dog_test_1!$B$2:$D$194, 3, FALSE)), 0, VLOOKUP(E5087, Dog_test_1!$B$2:$D$194, 3, FALSE))</f>
        <v>3</v>
      </c>
      <c r="H5087">
        <f t="shared" si="319"/>
        <v>3</v>
      </c>
    </row>
    <row r="5088" spans="1:8" ht="19" x14ac:dyDescent="0.25">
      <c r="A5088" t="s">
        <v>969</v>
      </c>
      <c r="B5088" t="s">
        <v>42</v>
      </c>
      <c r="C5088" s="2" t="str">
        <f t="shared" si="316"/>
        <v>bluelacy</v>
      </c>
      <c r="D5088" t="str">
        <f t="shared" si="317"/>
        <v>bluelacy</v>
      </c>
      <c r="E5088" t="str">
        <f t="shared" si="318"/>
        <v>bluelacy</v>
      </c>
      <c r="F5088">
        <f>IF(ISNA(VLOOKUP(D5088, Dog_test_1!$B$2:$D$194, 3, FALSE)), 0, VLOOKUP(D5088, Dog_test_1!$B$2:$D$194, 3, FALSE))</f>
        <v>0</v>
      </c>
      <c r="G5088">
        <f>IF(ISNA(VLOOKUP(E5088, Dog_test_1!$B$2:$D$194, 3, FALSE)), 0, VLOOKUP(E5088, Dog_test_1!$B$2:$D$194, 3, FALSE))</f>
        <v>0</v>
      </c>
      <c r="H5088">
        <f t="shared" si="319"/>
        <v>0</v>
      </c>
    </row>
    <row r="5089" spans="1:8" ht="19" x14ac:dyDescent="0.25">
      <c r="A5089" t="s">
        <v>199</v>
      </c>
      <c r="B5089" t="s">
        <v>2847</v>
      </c>
      <c r="C5089" s="2" t="str">
        <f t="shared" si="316"/>
        <v>chihuahua/bostonterrier</v>
      </c>
      <c r="D5089" t="str">
        <f t="shared" si="317"/>
        <v>chihuahua</v>
      </c>
      <c r="E5089" t="str">
        <f t="shared" si="318"/>
        <v>bostonterrier</v>
      </c>
      <c r="F5089">
        <f>IF(ISNA(VLOOKUP(D5089, Dog_test_1!$B$2:$D$194, 3, FALSE)), 0, VLOOKUP(D5089, Dog_test_1!$B$2:$D$194, 3, FALSE))</f>
        <v>1</v>
      </c>
      <c r="G5089">
        <f>IF(ISNA(VLOOKUP(E5089, Dog_test_1!$B$2:$D$194, 3, FALSE)), 0, VLOOKUP(E5089, Dog_test_1!$B$2:$D$194, 3, FALSE))</f>
        <v>2</v>
      </c>
      <c r="H5089">
        <f t="shared" si="319"/>
        <v>1.5</v>
      </c>
    </row>
    <row r="5090" spans="1:8" ht="19" x14ac:dyDescent="0.25">
      <c r="A5090" t="s">
        <v>171</v>
      </c>
      <c r="B5090" t="s">
        <v>30</v>
      </c>
      <c r="C5090" s="2" t="str">
        <f t="shared" si="316"/>
        <v>chihuahua</v>
      </c>
      <c r="D5090" t="str">
        <f t="shared" si="317"/>
        <v>chihuahua</v>
      </c>
      <c r="E5090" t="str">
        <f t="shared" si="318"/>
        <v>chihuahua</v>
      </c>
      <c r="F5090">
        <f>IF(ISNA(VLOOKUP(D5090, Dog_test_1!$B$2:$D$194, 3, FALSE)), 0, VLOOKUP(D5090, Dog_test_1!$B$2:$D$194, 3, FALSE))</f>
        <v>1</v>
      </c>
      <c r="G5090">
        <f>IF(ISNA(VLOOKUP(E5090, Dog_test_1!$B$2:$D$194, 3, FALSE)), 0, VLOOKUP(E5090, Dog_test_1!$B$2:$D$194, 3, FALSE))</f>
        <v>1</v>
      </c>
      <c r="H5090">
        <f t="shared" si="319"/>
        <v>1</v>
      </c>
    </row>
    <row r="5091" spans="1:8" ht="19" x14ac:dyDescent="0.25">
      <c r="A5091" t="s">
        <v>2848</v>
      </c>
      <c r="B5091" t="s">
        <v>12</v>
      </c>
      <c r="C5091" s="2" t="str">
        <f t="shared" si="316"/>
        <v>miniatureschnauzer</v>
      </c>
      <c r="D5091" t="str">
        <f t="shared" si="317"/>
        <v>miniatureschnauzer</v>
      </c>
      <c r="E5091" t="str">
        <f t="shared" si="318"/>
        <v>miniatureschnauzer</v>
      </c>
      <c r="F5091">
        <f>IF(ISNA(VLOOKUP(D5091, Dog_test_1!$B$2:$D$194, 3, FALSE)), 0, VLOOKUP(D5091, Dog_test_1!$B$2:$D$194, 3, FALSE))</f>
        <v>2</v>
      </c>
      <c r="G5091">
        <f>IF(ISNA(VLOOKUP(E5091, Dog_test_1!$B$2:$D$194, 3, FALSE)), 0, VLOOKUP(E5091, Dog_test_1!$B$2:$D$194, 3, FALSE))</f>
        <v>2</v>
      </c>
      <c r="H5091">
        <f t="shared" si="319"/>
        <v>2</v>
      </c>
    </row>
    <row r="5092" spans="1:8" ht="19" x14ac:dyDescent="0.25">
      <c r="A5092" t="s">
        <v>2849</v>
      </c>
      <c r="B5092" t="s">
        <v>30</v>
      </c>
      <c r="C5092" s="2" t="str">
        <f t="shared" si="316"/>
        <v>chihuahua</v>
      </c>
      <c r="D5092" t="str">
        <f t="shared" si="317"/>
        <v>chihuahua</v>
      </c>
      <c r="E5092" t="str">
        <f t="shared" si="318"/>
        <v>chihuahua</v>
      </c>
      <c r="F5092">
        <f>IF(ISNA(VLOOKUP(D5092, Dog_test_1!$B$2:$D$194, 3, FALSE)), 0, VLOOKUP(D5092, Dog_test_1!$B$2:$D$194, 3, FALSE))</f>
        <v>1</v>
      </c>
      <c r="G5092">
        <f>IF(ISNA(VLOOKUP(E5092, Dog_test_1!$B$2:$D$194, 3, FALSE)), 0, VLOOKUP(E5092, Dog_test_1!$B$2:$D$194, 3, FALSE))</f>
        <v>1</v>
      </c>
      <c r="H5092">
        <f t="shared" si="319"/>
        <v>1</v>
      </c>
    </row>
    <row r="5093" spans="1:8" ht="19" x14ac:dyDescent="0.25">
      <c r="A5093" t="s">
        <v>6</v>
      </c>
      <c r="B5093" t="s">
        <v>32</v>
      </c>
      <c r="C5093" s="2" t="str">
        <f t="shared" si="316"/>
        <v>labradorretriever</v>
      </c>
      <c r="D5093" t="str">
        <f t="shared" si="317"/>
        <v>labradorretriever</v>
      </c>
      <c r="E5093" t="str">
        <f t="shared" si="318"/>
        <v>labradorretriever</v>
      </c>
      <c r="F5093">
        <f>IF(ISNA(VLOOKUP(D5093, Dog_test_1!$B$2:$D$194, 3, FALSE)), 0, VLOOKUP(D5093, Dog_test_1!$B$2:$D$194, 3, FALSE))</f>
        <v>3</v>
      </c>
      <c r="G5093">
        <f>IF(ISNA(VLOOKUP(E5093, Dog_test_1!$B$2:$D$194, 3, FALSE)), 0, VLOOKUP(E5093, Dog_test_1!$B$2:$D$194, 3, FALSE))</f>
        <v>3</v>
      </c>
      <c r="H5093">
        <f t="shared" si="319"/>
        <v>3</v>
      </c>
    </row>
    <row r="5094" spans="1:8" ht="19" x14ac:dyDescent="0.25">
      <c r="A5094" t="s">
        <v>359</v>
      </c>
      <c r="B5094" t="s">
        <v>11</v>
      </c>
      <c r="C5094" s="2" t="str">
        <f t="shared" si="316"/>
        <v>cairnterrier</v>
      </c>
      <c r="D5094" t="str">
        <f t="shared" si="317"/>
        <v>cairnterrier</v>
      </c>
      <c r="E5094" t="str">
        <f t="shared" si="318"/>
        <v>cairnterrier</v>
      </c>
      <c r="F5094">
        <f>IF(ISNA(VLOOKUP(D5094, Dog_test_1!$B$2:$D$194, 3, FALSE)), 0, VLOOKUP(D5094, Dog_test_1!$B$2:$D$194, 3, FALSE))</f>
        <v>1</v>
      </c>
      <c r="G5094">
        <f>IF(ISNA(VLOOKUP(E5094, Dog_test_1!$B$2:$D$194, 3, FALSE)), 0, VLOOKUP(E5094, Dog_test_1!$B$2:$D$194, 3, FALSE))</f>
        <v>1</v>
      </c>
      <c r="H5094">
        <f t="shared" si="319"/>
        <v>1</v>
      </c>
    </row>
    <row r="5095" spans="1:8" ht="19" x14ac:dyDescent="0.25">
      <c r="A5095" t="s">
        <v>2850</v>
      </c>
      <c r="B5095" t="s">
        <v>227</v>
      </c>
      <c r="C5095" s="2" t="str">
        <f t="shared" si="316"/>
        <v>bordercollie/labradorretriever</v>
      </c>
      <c r="D5095" t="str">
        <f t="shared" si="317"/>
        <v>bordercollie</v>
      </c>
      <c r="E5095" t="str">
        <f t="shared" si="318"/>
        <v>labradorretriever</v>
      </c>
      <c r="F5095">
        <f>IF(ISNA(VLOOKUP(D5095, Dog_test_1!$B$2:$D$194, 3, FALSE)), 0, VLOOKUP(D5095, Dog_test_1!$B$2:$D$194, 3, FALSE))</f>
        <v>3</v>
      </c>
      <c r="G5095">
        <f>IF(ISNA(VLOOKUP(E5095, Dog_test_1!$B$2:$D$194, 3, FALSE)), 0, VLOOKUP(E5095, Dog_test_1!$B$2:$D$194, 3, FALSE))</f>
        <v>3</v>
      </c>
      <c r="H5095">
        <f t="shared" si="319"/>
        <v>3</v>
      </c>
    </row>
    <row r="5096" spans="1:8" ht="19" x14ac:dyDescent="0.25">
      <c r="A5096" t="s">
        <v>6</v>
      </c>
      <c r="B5096" t="s">
        <v>30</v>
      </c>
      <c r="C5096" s="2" t="str">
        <f t="shared" si="316"/>
        <v>chihuahua</v>
      </c>
      <c r="D5096" t="str">
        <f t="shared" si="317"/>
        <v>chihuahua</v>
      </c>
      <c r="E5096" t="str">
        <f t="shared" si="318"/>
        <v>chihuahua</v>
      </c>
      <c r="F5096">
        <f>IF(ISNA(VLOOKUP(D5096, Dog_test_1!$B$2:$D$194, 3, FALSE)), 0, VLOOKUP(D5096, Dog_test_1!$B$2:$D$194, 3, FALSE))</f>
        <v>1</v>
      </c>
      <c r="G5096">
        <f>IF(ISNA(VLOOKUP(E5096, Dog_test_1!$B$2:$D$194, 3, FALSE)), 0, VLOOKUP(E5096, Dog_test_1!$B$2:$D$194, 3, FALSE))</f>
        <v>1</v>
      </c>
      <c r="H5096">
        <f t="shared" si="319"/>
        <v>1</v>
      </c>
    </row>
    <row r="5097" spans="1:8" ht="19" x14ac:dyDescent="0.25">
      <c r="A5097" t="s">
        <v>2851</v>
      </c>
      <c r="B5097" t="s">
        <v>32</v>
      </c>
      <c r="C5097" s="2" t="str">
        <f t="shared" si="316"/>
        <v>labradorretriever</v>
      </c>
      <c r="D5097" t="str">
        <f t="shared" si="317"/>
        <v>labradorretriever</v>
      </c>
      <c r="E5097" t="str">
        <f t="shared" si="318"/>
        <v>labradorretriever</v>
      </c>
      <c r="F5097">
        <f>IF(ISNA(VLOOKUP(D5097, Dog_test_1!$B$2:$D$194, 3, FALSE)), 0, VLOOKUP(D5097, Dog_test_1!$B$2:$D$194, 3, FALSE))</f>
        <v>3</v>
      </c>
      <c r="G5097">
        <f>IF(ISNA(VLOOKUP(E5097, Dog_test_1!$B$2:$D$194, 3, FALSE)), 0, VLOOKUP(E5097, Dog_test_1!$B$2:$D$194, 3, FALSE))</f>
        <v>3</v>
      </c>
      <c r="H5097">
        <f t="shared" si="319"/>
        <v>3</v>
      </c>
    </row>
    <row r="5098" spans="1:8" ht="19" x14ac:dyDescent="0.25">
      <c r="A5098" t="s">
        <v>1356</v>
      </c>
      <c r="B5098" t="s">
        <v>155</v>
      </c>
      <c r="C5098" s="2" t="str">
        <f t="shared" si="316"/>
        <v>australianshepherd</v>
      </c>
      <c r="D5098" t="str">
        <f t="shared" si="317"/>
        <v>australianshepherd</v>
      </c>
      <c r="E5098" t="str">
        <f t="shared" si="318"/>
        <v>australianshepherd</v>
      </c>
      <c r="F5098">
        <f>IF(ISNA(VLOOKUP(D5098, Dog_test_1!$B$2:$D$194, 3, FALSE)), 0, VLOOKUP(D5098, Dog_test_1!$B$2:$D$194, 3, FALSE))</f>
        <v>3</v>
      </c>
      <c r="G5098">
        <f>IF(ISNA(VLOOKUP(E5098, Dog_test_1!$B$2:$D$194, 3, FALSE)), 0, VLOOKUP(E5098, Dog_test_1!$B$2:$D$194, 3, FALSE))</f>
        <v>3</v>
      </c>
      <c r="H5098">
        <f t="shared" si="319"/>
        <v>3</v>
      </c>
    </row>
    <row r="5099" spans="1:8" ht="19" x14ac:dyDescent="0.25">
      <c r="A5099" t="s">
        <v>2852</v>
      </c>
      <c r="B5099" t="s">
        <v>25</v>
      </c>
      <c r="C5099" s="2" t="str">
        <f t="shared" si="316"/>
        <v>germanshepherd</v>
      </c>
      <c r="D5099" t="str">
        <f t="shared" si="317"/>
        <v>germanshepherd</v>
      </c>
      <c r="E5099" t="str">
        <f t="shared" si="318"/>
        <v>germanshepherd</v>
      </c>
      <c r="F5099">
        <f>IF(ISNA(VLOOKUP(D5099, Dog_test_1!$B$2:$D$194, 3, FALSE)), 0, VLOOKUP(D5099, Dog_test_1!$B$2:$D$194, 3, FALSE))</f>
        <v>3</v>
      </c>
      <c r="G5099">
        <f>IF(ISNA(VLOOKUP(E5099, Dog_test_1!$B$2:$D$194, 3, FALSE)), 0, VLOOKUP(E5099, Dog_test_1!$B$2:$D$194, 3, FALSE))</f>
        <v>3</v>
      </c>
      <c r="H5099">
        <f t="shared" si="319"/>
        <v>3</v>
      </c>
    </row>
    <row r="5100" spans="1:8" ht="19" x14ac:dyDescent="0.25">
      <c r="A5100" t="s">
        <v>425</v>
      </c>
      <c r="B5100" t="s">
        <v>30</v>
      </c>
      <c r="C5100" s="2" t="str">
        <f t="shared" si="316"/>
        <v>chihuahua</v>
      </c>
      <c r="D5100" t="str">
        <f t="shared" si="317"/>
        <v>chihuahua</v>
      </c>
      <c r="E5100" t="str">
        <f t="shared" si="318"/>
        <v>chihuahua</v>
      </c>
      <c r="F5100">
        <f>IF(ISNA(VLOOKUP(D5100, Dog_test_1!$B$2:$D$194, 3, FALSE)), 0, VLOOKUP(D5100, Dog_test_1!$B$2:$D$194, 3, FALSE))</f>
        <v>1</v>
      </c>
      <c r="G5100">
        <f>IF(ISNA(VLOOKUP(E5100, Dog_test_1!$B$2:$D$194, 3, FALSE)), 0, VLOOKUP(E5100, Dog_test_1!$B$2:$D$194, 3, FALSE))</f>
        <v>1</v>
      </c>
      <c r="H5100">
        <f t="shared" si="319"/>
        <v>1</v>
      </c>
    </row>
    <row r="5101" spans="1:8" ht="19" x14ac:dyDescent="0.25">
      <c r="A5101" t="s">
        <v>964</v>
      </c>
      <c r="B5101" t="s">
        <v>1592</v>
      </c>
      <c r="C5101" s="2" t="str">
        <f t="shared" si="316"/>
        <v>dutchshepherd</v>
      </c>
      <c r="D5101" t="str">
        <f t="shared" si="317"/>
        <v>dutchshepherd</v>
      </c>
      <c r="E5101" t="str">
        <f t="shared" si="318"/>
        <v>dutchshepherd</v>
      </c>
      <c r="F5101">
        <f>IF(ISNA(VLOOKUP(D5101, Dog_test_1!$B$2:$D$194, 3, FALSE)), 0, VLOOKUP(D5101, Dog_test_1!$B$2:$D$194, 3, FALSE))</f>
        <v>0</v>
      </c>
      <c r="G5101">
        <f>IF(ISNA(VLOOKUP(E5101, Dog_test_1!$B$2:$D$194, 3, FALSE)), 0, VLOOKUP(E5101, Dog_test_1!$B$2:$D$194, 3, FALSE))</f>
        <v>0</v>
      </c>
      <c r="H5101">
        <f t="shared" si="319"/>
        <v>0</v>
      </c>
    </row>
    <row r="5102" spans="1:8" ht="19" x14ac:dyDescent="0.25">
      <c r="A5102" t="s">
        <v>1823</v>
      </c>
      <c r="B5102" t="s">
        <v>79</v>
      </c>
      <c r="C5102" s="2" t="str">
        <f t="shared" si="316"/>
        <v>boxer</v>
      </c>
      <c r="D5102" t="str">
        <f t="shared" si="317"/>
        <v>boxer</v>
      </c>
      <c r="E5102" t="str">
        <f t="shared" si="318"/>
        <v>boxer</v>
      </c>
      <c r="F5102">
        <f>IF(ISNA(VLOOKUP(D5102, Dog_test_1!$B$2:$D$194, 3, FALSE)), 0, VLOOKUP(D5102, Dog_test_1!$B$2:$D$194, 3, FALSE))</f>
        <v>3</v>
      </c>
      <c r="G5102">
        <f>IF(ISNA(VLOOKUP(E5102, Dog_test_1!$B$2:$D$194, 3, FALSE)), 0, VLOOKUP(E5102, Dog_test_1!$B$2:$D$194, 3, FALSE))</f>
        <v>3</v>
      </c>
      <c r="H5102">
        <f t="shared" si="319"/>
        <v>3</v>
      </c>
    </row>
    <row r="5103" spans="1:8" ht="19" x14ac:dyDescent="0.25">
      <c r="A5103" t="s">
        <v>6</v>
      </c>
      <c r="B5103" t="s">
        <v>11</v>
      </c>
      <c r="C5103" s="2" t="str">
        <f t="shared" si="316"/>
        <v>cairnterrier</v>
      </c>
      <c r="D5103" t="str">
        <f t="shared" si="317"/>
        <v>cairnterrier</v>
      </c>
      <c r="E5103" t="str">
        <f t="shared" si="318"/>
        <v>cairnterrier</v>
      </c>
      <c r="F5103">
        <f>IF(ISNA(VLOOKUP(D5103, Dog_test_1!$B$2:$D$194, 3, FALSE)), 0, VLOOKUP(D5103, Dog_test_1!$B$2:$D$194, 3, FALSE))</f>
        <v>1</v>
      </c>
      <c r="G5103">
        <f>IF(ISNA(VLOOKUP(E5103, Dog_test_1!$B$2:$D$194, 3, FALSE)), 0, VLOOKUP(E5103, Dog_test_1!$B$2:$D$194, 3, FALSE))</f>
        <v>1</v>
      </c>
      <c r="H5103">
        <f t="shared" si="319"/>
        <v>1</v>
      </c>
    </row>
    <row r="5104" spans="1:8" ht="19" x14ac:dyDescent="0.25">
      <c r="A5104" t="s">
        <v>2853</v>
      </c>
      <c r="B5104" t="s">
        <v>754</v>
      </c>
      <c r="C5104" s="2" t="str">
        <f t="shared" si="316"/>
        <v>siberianhusky/germanshepherd</v>
      </c>
      <c r="D5104" t="str">
        <f t="shared" si="317"/>
        <v>siberianhusky</v>
      </c>
      <c r="E5104" t="str">
        <f t="shared" si="318"/>
        <v>germanshepherd</v>
      </c>
      <c r="F5104">
        <f>IF(ISNA(VLOOKUP(D5104, Dog_test_1!$B$2:$D$194, 3, FALSE)), 0, VLOOKUP(D5104, Dog_test_1!$B$2:$D$194, 3, FALSE))</f>
        <v>0</v>
      </c>
      <c r="G5104">
        <f>IF(ISNA(VLOOKUP(E5104, Dog_test_1!$B$2:$D$194, 3, FALSE)), 0, VLOOKUP(E5104, Dog_test_1!$B$2:$D$194, 3, FALSE))</f>
        <v>3</v>
      </c>
      <c r="H5104">
        <f t="shared" si="319"/>
        <v>1.5</v>
      </c>
    </row>
    <row r="5105" spans="1:8" ht="19" x14ac:dyDescent="0.25">
      <c r="A5105" t="s">
        <v>2467</v>
      </c>
      <c r="B5105" t="s">
        <v>5</v>
      </c>
      <c r="C5105" s="2" t="str">
        <f t="shared" si="316"/>
        <v>americanpitbullterrier</v>
      </c>
      <c r="D5105" t="str">
        <f t="shared" si="317"/>
        <v>americanpitbullterrier</v>
      </c>
      <c r="E5105" t="str">
        <f t="shared" si="318"/>
        <v>americanpitbullterrier</v>
      </c>
      <c r="F5105">
        <f>IF(ISNA(VLOOKUP(D5105, Dog_test_1!$B$2:$D$194, 3, FALSE)), 0, VLOOKUP(D5105, Dog_test_1!$B$2:$D$194, 3, FALSE))</f>
        <v>3</v>
      </c>
      <c r="G5105">
        <f>IF(ISNA(VLOOKUP(E5105, Dog_test_1!$B$2:$D$194, 3, FALSE)), 0, VLOOKUP(E5105, Dog_test_1!$B$2:$D$194, 3, FALSE))</f>
        <v>3</v>
      </c>
      <c r="H5105">
        <f t="shared" si="319"/>
        <v>3</v>
      </c>
    </row>
    <row r="5106" spans="1:8" ht="19" x14ac:dyDescent="0.25">
      <c r="A5106" t="s">
        <v>1059</v>
      </c>
      <c r="B5106" t="s">
        <v>79</v>
      </c>
      <c r="C5106" s="2" t="str">
        <f t="shared" si="316"/>
        <v>boxer</v>
      </c>
      <c r="D5106" t="str">
        <f t="shared" si="317"/>
        <v>boxer</v>
      </c>
      <c r="E5106" t="str">
        <f t="shared" si="318"/>
        <v>boxer</v>
      </c>
      <c r="F5106">
        <f>IF(ISNA(VLOOKUP(D5106, Dog_test_1!$B$2:$D$194, 3, FALSE)), 0, VLOOKUP(D5106, Dog_test_1!$B$2:$D$194, 3, FALSE))</f>
        <v>3</v>
      </c>
      <c r="G5106">
        <f>IF(ISNA(VLOOKUP(E5106, Dog_test_1!$B$2:$D$194, 3, FALSE)), 0, VLOOKUP(E5106, Dog_test_1!$B$2:$D$194, 3, FALSE))</f>
        <v>3</v>
      </c>
      <c r="H5106">
        <f t="shared" si="319"/>
        <v>3</v>
      </c>
    </row>
    <row r="5107" spans="1:8" ht="19" x14ac:dyDescent="0.25">
      <c r="A5107" t="s">
        <v>2854</v>
      </c>
      <c r="B5107" t="s">
        <v>32</v>
      </c>
      <c r="C5107" s="2" t="str">
        <f t="shared" si="316"/>
        <v>labradorretriever</v>
      </c>
      <c r="D5107" t="str">
        <f t="shared" si="317"/>
        <v>labradorretriever</v>
      </c>
      <c r="E5107" t="str">
        <f t="shared" si="318"/>
        <v>labradorretriever</v>
      </c>
      <c r="F5107">
        <f>IF(ISNA(VLOOKUP(D5107, Dog_test_1!$B$2:$D$194, 3, FALSE)), 0, VLOOKUP(D5107, Dog_test_1!$B$2:$D$194, 3, FALSE))</f>
        <v>3</v>
      </c>
      <c r="G5107">
        <f>IF(ISNA(VLOOKUP(E5107, Dog_test_1!$B$2:$D$194, 3, FALSE)), 0, VLOOKUP(E5107, Dog_test_1!$B$2:$D$194, 3, FALSE))</f>
        <v>3</v>
      </c>
      <c r="H5107">
        <f t="shared" si="319"/>
        <v>3</v>
      </c>
    </row>
    <row r="5108" spans="1:8" ht="19" x14ac:dyDescent="0.25">
      <c r="A5108" t="s">
        <v>722</v>
      </c>
      <c r="B5108" t="s">
        <v>195</v>
      </c>
      <c r="C5108" s="2" t="str">
        <f t="shared" si="316"/>
        <v>rottweiler</v>
      </c>
      <c r="D5108" t="str">
        <f t="shared" si="317"/>
        <v>rottweiler</v>
      </c>
      <c r="E5108" t="str">
        <f t="shared" si="318"/>
        <v>rottweiler</v>
      </c>
      <c r="F5108">
        <f>IF(ISNA(VLOOKUP(D5108, Dog_test_1!$B$2:$D$194, 3, FALSE)), 0, VLOOKUP(D5108, Dog_test_1!$B$2:$D$194, 3, FALSE))</f>
        <v>0</v>
      </c>
      <c r="G5108">
        <f>IF(ISNA(VLOOKUP(E5108, Dog_test_1!$B$2:$D$194, 3, FALSE)), 0, VLOOKUP(E5108, Dog_test_1!$B$2:$D$194, 3, FALSE))</f>
        <v>0</v>
      </c>
      <c r="H5108">
        <f t="shared" si="319"/>
        <v>0</v>
      </c>
    </row>
    <row r="5109" spans="1:8" ht="19" x14ac:dyDescent="0.25">
      <c r="A5109" t="s">
        <v>2855</v>
      </c>
      <c r="B5109" t="s">
        <v>903</v>
      </c>
      <c r="C5109" s="2" t="str">
        <f t="shared" si="316"/>
        <v>germanshepherd/bordercollie</v>
      </c>
      <c r="D5109" t="str">
        <f t="shared" si="317"/>
        <v>germanshepherd</v>
      </c>
      <c r="E5109" t="str">
        <f t="shared" si="318"/>
        <v>bordercollie</v>
      </c>
      <c r="F5109">
        <f>IF(ISNA(VLOOKUP(D5109, Dog_test_1!$B$2:$D$194, 3, FALSE)), 0, VLOOKUP(D5109, Dog_test_1!$B$2:$D$194, 3, FALSE))</f>
        <v>3</v>
      </c>
      <c r="G5109">
        <f>IF(ISNA(VLOOKUP(E5109, Dog_test_1!$B$2:$D$194, 3, FALSE)), 0, VLOOKUP(E5109, Dog_test_1!$B$2:$D$194, 3, FALSE))</f>
        <v>3</v>
      </c>
      <c r="H5109">
        <f t="shared" si="319"/>
        <v>3</v>
      </c>
    </row>
    <row r="5110" spans="1:8" ht="19" x14ac:dyDescent="0.25">
      <c r="A5110" t="s">
        <v>2856</v>
      </c>
      <c r="B5110" t="s">
        <v>5</v>
      </c>
      <c r="C5110" s="2" t="str">
        <f t="shared" si="316"/>
        <v>americanpitbullterrier</v>
      </c>
      <c r="D5110" t="str">
        <f t="shared" si="317"/>
        <v>americanpitbullterrier</v>
      </c>
      <c r="E5110" t="str">
        <f t="shared" si="318"/>
        <v>americanpitbullterrier</v>
      </c>
      <c r="F5110">
        <f>IF(ISNA(VLOOKUP(D5110, Dog_test_1!$B$2:$D$194, 3, FALSE)), 0, VLOOKUP(D5110, Dog_test_1!$B$2:$D$194, 3, FALSE))</f>
        <v>3</v>
      </c>
      <c r="G5110">
        <f>IF(ISNA(VLOOKUP(E5110, Dog_test_1!$B$2:$D$194, 3, FALSE)), 0, VLOOKUP(E5110, Dog_test_1!$B$2:$D$194, 3, FALSE))</f>
        <v>3</v>
      </c>
      <c r="H5110">
        <f t="shared" si="319"/>
        <v>3</v>
      </c>
    </row>
    <row r="5111" spans="1:8" ht="19" x14ac:dyDescent="0.25">
      <c r="A5111" t="s">
        <v>48</v>
      </c>
      <c r="B5111" t="s">
        <v>30</v>
      </c>
      <c r="C5111" s="2" t="str">
        <f t="shared" si="316"/>
        <v>chihuahua</v>
      </c>
      <c r="D5111" t="str">
        <f t="shared" si="317"/>
        <v>chihuahua</v>
      </c>
      <c r="E5111" t="str">
        <f t="shared" si="318"/>
        <v>chihuahua</v>
      </c>
      <c r="F5111">
        <f>IF(ISNA(VLOOKUP(D5111, Dog_test_1!$B$2:$D$194, 3, FALSE)), 0, VLOOKUP(D5111, Dog_test_1!$B$2:$D$194, 3, FALSE))</f>
        <v>1</v>
      </c>
      <c r="G5111">
        <f>IF(ISNA(VLOOKUP(E5111, Dog_test_1!$B$2:$D$194, 3, FALSE)), 0, VLOOKUP(E5111, Dog_test_1!$B$2:$D$194, 3, FALSE))</f>
        <v>1</v>
      </c>
      <c r="H5111">
        <f t="shared" si="319"/>
        <v>1</v>
      </c>
    </row>
    <row r="5112" spans="1:8" ht="19" x14ac:dyDescent="0.25">
      <c r="A5112" t="s">
        <v>2857</v>
      </c>
      <c r="B5112" t="s">
        <v>164</v>
      </c>
      <c r="C5112" s="2" t="str">
        <f t="shared" si="316"/>
        <v>labradorretriever/americanpitbullterrier</v>
      </c>
      <c r="D5112" t="str">
        <f t="shared" si="317"/>
        <v>labradorretriever</v>
      </c>
      <c r="E5112" t="str">
        <f t="shared" si="318"/>
        <v>americanpitbullterrier</v>
      </c>
      <c r="F5112">
        <f>IF(ISNA(VLOOKUP(D5112, Dog_test_1!$B$2:$D$194, 3, FALSE)), 0, VLOOKUP(D5112, Dog_test_1!$B$2:$D$194, 3, FALSE))</f>
        <v>3</v>
      </c>
      <c r="G5112">
        <f>IF(ISNA(VLOOKUP(E5112, Dog_test_1!$B$2:$D$194, 3, FALSE)), 0, VLOOKUP(E5112, Dog_test_1!$B$2:$D$194, 3, FALSE))</f>
        <v>3</v>
      </c>
      <c r="H5112">
        <f t="shared" si="319"/>
        <v>3</v>
      </c>
    </row>
    <row r="5113" spans="1:8" ht="19" x14ac:dyDescent="0.25">
      <c r="A5113" t="s">
        <v>6</v>
      </c>
      <c r="B5113" t="s">
        <v>135</v>
      </c>
      <c r="C5113" s="2" t="str">
        <f t="shared" si="316"/>
        <v>miniaturepoodle</v>
      </c>
      <c r="D5113" t="str">
        <f t="shared" si="317"/>
        <v>miniaturepoodle</v>
      </c>
      <c r="E5113" t="str">
        <f t="shared" si="318"/>
        <v>miniaturepoodle</v>
      </c>
      <c r="F5113">
        <f>IF(ISNA(VLOOKUP(D5113, Dog_test_1!$B$2:$D$194, 3, FALSE)), 0, VLOOKUP(D5113, Dog_test_1!$B$2:$D$194, 3, FALSE))</f>
        <v>2</v>
      </c>
      <c r="G5113">
        <f>IF(ISNA(VLOOKUP(E5113, Dog_test_1!$B$2:$D$194, 3, FALSE)), 0, VLOOKUP(E5113, Dog_test_1!$B$2:$D$194, 3, FALSE))</f>
        <v>2</v>
      </c>
      <c r="H5113">
        <f t="shared" si="319"/>
        <v>2</v>
      </c>
    </row>
    <row r="5114" spans="1:8" ht="19" x14ac:dyDescent="0.25">
      <c r="A5114" t="s">
        <v>459</v>
      </c>
      <c r="B5114" t="s">
        <v>1297</v>
      </c>
      <c r="C5114" s="2" t="str">
        <f t="shared" si="316"/>
        <v>labradorretriever/pointer</v>
      </c>
      <c r="D5114" t="str">
        <f t="shared" si="317"/>
        <v>labradorretriever</v>
      </c>
      <c r="E5114" t="str">
        <f t="shared" si="318"/>
        <v>pointer</v>
      </c>
      <c r="F5114">
        <f>IF(ISNA(VLOOKUP(D5114, Dog_test_1!$B$2:$D$194, 3, FALSE)), 0, VLOOKUP(D5114, Dog_test_1!$B$2:$D$194, 3, FALSE))</f>
        <v>3</v>
      </c>
      <c r="G5114">
        <f>IF(ISNA(VLOOKUP(E5114, Dog_test_1!$B$2:$D$194, 3, FALSE)), 0, VLOOKUP(E5114, Dog_test_1!$B$2:$D$194, 3, FALSE))</f>
        <v>4</v>
      </c>
      <c r="H5114">
        <f t="shared" si="319"/>
        <v>3.5</v>
      </c>
    </row>
    <row r="5115" spans="1:8" ht="19" x14ac:dyDescent="0.25">
      <c r="A5115" t="s">
        <v>657</v>
      </c>
      <c r="B5115" t="s">
        <v>30</v>
      </c>
      <c r="C5115" s="2" t="str">
        <f t="shared" si="316"/>
        <v>chihuahua</v>
      </c>
      <c r="D5115" t="str">
        <f t="shared" si="317"/>
        <v>chihuahua</v>
      </c>
      <c r="E5115" t="str">
        <f t="shared" si="318"/>
        <v>chihuahua</v>
      </c>
      <c r="F5115">
        <f>IF(ISNA(VLOOKUP(D5115, Dog_test_1!$B$2:$D$194, 3, FALSE)), 0, VLOOKUP(D5115, Dog_test_1!$B$2:$D$194, 3, FALSE))</f>
        <v>1</v>
      </c>
      <c r="G5115">
        <f>IF(ISNA(VLOOKUP(E5115, Dog_test_1!$B$2:$D$194, 3, FALSE)), 0, VLOOKUP(E5115, Dog_test_1!$B$2:$D$194, 3, FALSE))</f>
        <v>1</v>
      </c>
      <c r="H5115">
        <f t="shared" si="319"/>
        <v>1</v>
      </c>
    </row>
    <row r="5116" spans="1:8" ht="19" x14ac:dyDescent="0.25">
      <c r="A5116" t="s">
        <v>6</v>
      </c>
      <c r="B5116" t="s">
        <v>2858</v>
      </c>
      <c r="C5116" s="2" t="str">
        <f t="shared" si="316"/>
        <v>australiancattledog/ratterrier</v>
      </c>
      <c r="D5116" t="str">
        <f t="shared" si="317"/>
        <v>australiancattledog</v>
      </c>
      <c r="E5116" t="str">
        <f t="shared" si="318"/>
        <v>ratterrier</v>
      </c>
      <c r="F5116">
        <f>IF(ISNA(VLOOKUP(D5116, Dog_test_1!$B$2:$D$194, 3, FALSE)), 0, VLOOKUP(D5116, Dog_test_1!$B$2:$D$194, 3, FALSE))</f>
        <v>0</v>
      </c>
      <c r="G5116">
        <f>IF(ISNA(VLOOKUP(E5116, Dog_test_1!$B$2:$D$194, 3, FALSE)), 0, VLOOKUP(E5116, Dog_test_1!$B$2:$D$194, 3, FALSE))</f>
        <v>0</v>
      </c>
      <c r="H5116">
        <f t="shared" si="319"/>
        <v>0</v>
      </c>
    </row>
    <row r="5117" spans="1:8" ht="19" x14ac:dyDescent="0.25">
      <c r="A5117" t="s">
        <v>1922</v>
      </c>
      <c r="B5117" t="s">
        <v>32</v>
      </c>
      <c r="C5117" s="2" t="str">
        <f t="shared" si="316"/>
        <v>labradorretriever</v>
      </c>
      <c r="D5117" t="str">
        <f t="shared" si="317"/>
        <v>labradorretriever</v>
      </c>
      <c r="E5117" t="str">
        <f t="shared" si="318"/>
        <v>labradorretriever</v>
      </c>
      <c r="F5117">
        <f>IF(ISNA(VLOOKUP(D5117, Dog_test_1!$B$2:$D$194, 3, FALSE)), 0, VLOOKUP(D5117, Dog_test_1!$B$2:$D$194, 3, FALSE))</f>
        <v>3</v>
      </c>
      <c r="G5117">
        <f>IF(ISNA(VLOOKUP(E5117, Dog_test_1!$B$2:$D$194, 3, FALSE)), 0, VLOOKUP(E5117, Dog_test_1!$B$2:$D$194, 3, FALSE))</f>
        <v>3</v>
      </c>
      <c r="H5117">
        <f t="shared" si="319"/>
        <v>3</v>
      </c>
    </row>
    <row r="5118" spans="1:8" ht="19" x14ac:dyDescent="0.25">
      <c r="A5118" t="s">
        <v>427</v>
      </c>
      <c r="B5118" t="s">
        <v>538</v>
      </c>
      <c r="C5118" s="2" t="str">
        <f t="shared" si="316"/>
        <v>miniaturepinscher</v>
      </c>
      <c r="D5118" t="str">
        <f t="shared" si="317"/>
        <v>miniaturepinscher</v>
      </c>
      <c r="E5118" t="str">
        <f t="shared" si="318"/>
        <v>miniaturepinscher</v>
      </c>
      <c r="F5118">
        <f>IF(ISNA(VLOOKUP(D5118, Dog_test_1!$B$2:$D$194, 3, FALSE)), 0, VLOOKUP(D5118, Dog_test_1!$B$2:$D$194, 3, FALSE))</f>
        <v>2</v>
      </c>
      <c r="G5118">
        <f>IF(ISNA(VLOOKUP(E5118, Dog_test_1!$B$2:$D$194, 3, FALSE)), 0, VLOOKUP(E5118, Dog_test_1!$B$2:$D$194, 3, FALSE))</f>
        <v>2</v>
      </c>
      <c r="H5118">
        <f t="shared" si="319"/>
        <v>2</v>
      </c>
    </row>
    <row r="5119" spans="1:8" ht="19" x14ac:dyDescent="0.25">
      <c r="A5119" t="s">
        <v>2859</v>
      </c>
      <c r="B5119" t="s">
        <v>32</v>
      </c>
      <c r="C5119" s="2" t="str">
        <f t="shared" si="316"/>
        <v>labradorretriever</v>
      </c>
      <c r="D5119" t="str">
        <f t="shared" si="317"/>
        <v>labradorretriever</v>
      </c>
      <c r="E5119" t="str">
        <f t="shared" si="318"/>
        <v>labradorretriever</v>
      </c>
      <c r="F5119">
        <f>IF(ISNA(VLOOKUP(D5119, Dog_test_1!$B$2:$D$194, 3, FALSE)), 0, VLOOKUP(D5119, Dog_test_1!$B$2:$D$194, 3, FALSE))</f>
        <v>3</v>
      </c>
      <c r="G5119">
        <f>IF(ISNA(VLOOKUP(E5119, Dog_test_1!$B$2:$D$194, 3, FALSE)), 0, VLOOKUP(E5119, Dog_test_1!$B$2:$D$194, 3, FALSE))</f>
        <v>3</v>
      </c>
      <c r="H5119">
        <f t="shared" si="319"/>
        <v>3</v>
      </c>
    </row>
    <row r="5120" spans="1:8" ht="19" x14ac:dyDescent="0.25">
      <c r="A5120" t="s">
        <v>230</v>
      </c>
      <c r="B5120" t="s">
        <v>177</v>
      </c>
      <c r="C5120" s="2" t="str">
        <f t="shared" si="316"/>
        <v>bassethound/labradorretriever</v>
      </c>
      <c r="D5120" t="str">
        <f t="shared" si="317"/>
        <v>bassethound</v>
      </c>
      <c r="E5120" t="str">
        <f t="shared" si="318"/>
        <v>labradorretriever</v>
      </c>
      <c r="F5120">
        <f>IF(ISNA(VLOOKUP(D5120, Dog_test_1!$B$2:$D$194, 3, FALSE)), 0, VLOOKUP(D5120, Dog_test_1!$B$2:$D$194, 3, FALSE))</f>
        <v>2</v>
      </c>
      <c r="G5120">
        <f>IF(ISNA(VLOOKUP(E5120, Dog_test_1!$B$2:$D$194, 3, FALSE)), 0, VLOOKUP(E5120, Dog_test_1!$B$2:$D$194, 3, FALSE))</f>
        <v>3</v>
      </c>
      <c r="H5120">
        <f t="shared" si="319"/>
        <v>2.5</v>
      </c>
    </row>
    <row r="5121" spans="1:8" ht="19" x14ac:dyDescent="0.25">
      <c r="A5121" t="s">
        <v>519</v>
      </c>
      <c r="B5121" t="s">
        <v>862</v>
      </c>
      <c r="C5121" s="2" t="str">
        <f t="shared" si="316"/>
        <v>chihuahua/miniaturepinscher</v>
      </c>
      <c r="D5121" t="str">
        <f t="shared" si="317"/>
        <v>chihuahua</v>
      </c>
      <c r="E5121" t="str">
        <f t="shared" si="318"/>
        <v>miniaturepinscher</v>
      </c>
      <c r="F5121">
        <f>IF(ISNA(VLOOKUP(D5121, Dog_test_1!$B$2:$D$194, 3, FALSE)), 0, VLOOKUP(D5121, Dog_test_1!$B$2:$D$194, 3, FALSE))</f>
        <v>1</v>
      </c>
      <c r="G5121">
        <f>IF(ISNA(VLOOKUP(E5121, Dog_test_1!$B$2:$D$194, 3, FALSE)), 0, VLOOKUP(E5121, Dog_test_1!$B$2:$D$194, 3, FALSE))</f>
        <v>2</v>
      </c>
      <c r="H5121">
        <f t="shared" si="319"/>
        <v>1.5</v>
      </c>
    </row>
    <row r="5122" spans="1:8" ht="19" x14ac:dyDescent="0.25">
      <c r="A5122" t="s">
        <v>6</v>
      </c>
      <c r="B5122" t="s">
        <v>49</v>
      </c>
      <c r="C5122" s="2" t="str">
        <f t="shared" ref="C5122:C5185" si="320">SUBSTITUTE(LOWER(B5122), " ", "")</f>
        <v>dachshund</v>
      </c>
      <c r="D5122" t="str">
        <f t="shared" si="317"/>
        <v>dachshund</v>
      </c>
      <c r="E5122" t="str">
        <f t="shared" si="318"/>
        <v>dachshund</v>
      </c>
      <c r="F5122">
        <f>IF(ISNA(VLOOKUP(D5122, Dog_test_1!$B$2:$D$194, 3, FALSE)), 0, VLOOKUP(D5122, Dog_test_1!$B$2:$D$194, 3, FALSE))</f>
        <v>2</v>
      </c>
      <c r="G5122">
        <f>IF(ISNA(VLOOKUP(E5122, Dog_test_1!$B$2:$D$194, 3, FALSE)), 0, VLOOKUP(E5122, Dog_test_1!$B$2:$D$194, 3, FALSE))</f>
        <v>2</v>
      </c>
      <c r="H5122">
        <f t="shared" si="319"/>
        <v>2</v>
      </c>
    </row>
    <row r="5123" spans="1:8" ht="19" x14ac:dyDescent="0.25">
      <c r="A5123" t="s">
        <v>255</v>
      </c>
      <c r="B5123" t="s">
        <v>108</v>
      </c>
      <c r="C5123" s="2" t="str">
        <f t="shared" si="320"/>
        <v>ratterrier</v>
      </c>
      <c r="D5123" t="str">
        <f t="shared" ref="D5123:D5186" si="321">IF(ISNUMBER(SEARCH("/", C5123)), LEFT(C5123, SEARCH("/", C5123, 1)-1), C5123)</f>
        <v>ratterrier</v>
      </c>
      <c r="E5123" t="str">
        <f t="shared" ref="E5123:E5186" si="322">IF(ISNUMBER(SEARCH("/", C5123)), RIGHT(C5123, LEN(C5123)-SEARCH("/", C5123, 1)), C5123)</f>
        <v>ratterrier</v>
      </c>
      <c r="F5123">
        <f>IF(ISNA(VLOOKUP(D5123, Dog_test_1!$B$2:$D$194, 3, FALSE)), 0, VLOOKUP(D5123, Dog_test_1!$B$2:$D$194, 3, FALSE))</f>
        <v>0</v>
      </c>
      <c r="G5123">
        <f>IF(ISNA(VLOOKUP(E5123, Dog_test_1!$B$2:$D$194, 3, FALSE)), 0, VLOOKUP(E5123, Dog_test_1!$B$2:$D$194, 3, FALSE))</f>
        <v>0</v>
      </c>
      <c r="H5123">
        <f t="shared" ref="H5123:H5186" si="323">(F5123+G5123)/2</f>
        <v>0</v>
      </c>
    </row>
    <row r="5124" spans="1:8" ht="19" x14ac:dyDescent="0.25">
      <c r="A5124" t="s">
        <v>2860</v>
      </c>
      <c r="B5124" t="s">
        <v>496</v>
      </c>
      <c r="C5124" s="2" t="str">
        <f t="shared" si="320"/>
        <v>brussgriffon</v>
      </c>
      <c r="D5124" t="str">
        <f t="shared" si="321"/>
        <v>brussgriffon</v>
      </c>
      <c r="E5124" t="str">
        <f t="shared" si="322"/>
        <v>brussgriffon</v>
      </c>
      <c r="F5124">
        <f>IF(ISNA(VLOOKUP(D5124, Dog_test_1!$B$2:$D$194, 3, FALSE)), 0, VLOOKUP(D5124, Dog_test_1!$B$2:$D$194, 3, FALSE))</f>
        <v>0</v>
      </c>
      <c r="G5124">
        <f>IF(ISNA(VLOOKUP(E5124, Dog_test_1!$B$2:$D$194, 3, FALSE)), 0, VLOOKUP(E5124, Dog_test_1!$B$2:$D$194, 3, FALSE))</f>
        <v>0</v>
      </c>
      <c r="H5124">
        <f t="shared" si="323"/>
        <v>0</v>
      </c>
    </row>
    <row r="5125" spans="1:8" ht="19" x14ac:dyDescent="0.25">
      <c r="A5125" t="s">
        <v>2861</v>
      </c>
      <c r="B5125" t="s">
        <v>25</v>
      </c>
      <c r="C5125" s="2" t="str">
        <f t="shared" si="320"/>
        <v>germanshepherd</v>
      </c>
      <c r="D5125" t="str">
        <f t="shared" si="321"/>
        <v>germanshepherd</v>
      </c>
      <c r="E5125" t="str">
        <f t="shared" si="322"/>
        <v>germanshepherd</v>
      </c>
      <c r="F5125">
        <f>IF(ISNA(VLOOKUP(D5125, Dog_test_1!$B$2:$D$194, 3, FALSE)), 0, VLOOKUP(D5125, Dog_test_1!$B$2:$D$194, 3, FALSE))</f>
        <v>3</v>
      </c>
      <c r="G5125">
        <f>IF(ISNA(VLOOKUP(E5125, Dog_test_1!$B$2:$D$194, 3, FALSE)), 0, VLOOKUP(E5125, Dog_test_1!$B$2:$D$194, 3, FALSE))</f>
        <v>3</v>
      </c>
      <c r="H5125">
        <f t="shared" si="323"/>
        <v>3</v>
      </c>
    </row>
    <row r="5126" spans="1:8" ht="19" x14ac:dyDescent="0.25">
      <c r="A5126" t="s">
        <v>6</v>
      </c>
      <c r="B5126" t="s">
        <v>496</v>
      </c>
      <c r="C5126" s="2" t="str">
        <f t="shared" si="320"/>
        <v>brussgriffon</v>
      </c>
      <c r="D5126" t="str">
        <f t="shared" si="321"/>
        <v>brussgriffon</v>
      </c>
      <c r="E5126" t="str">
        <f t="shared" si="322"/>
        <v>brussgriffon</v>
      </c>
      <c r="F5126">
        <f>IF(ISNA(VLOOKUP(D5126, Dog_test_1!$B$2:$D$194, 3, FALSE)), 0, VLOOKUP(D5126, Dog_test_1!$B$2:$D$194, 3, FALSE))</f>
        <v>0</v>
      </c>
      <c r="G5126">
        <f>IF(ISNA(VLOOKUP(E5126, Dog_test_1!$B$2:$D$194, 3, FALSE)), 0, VLOOKUP(E5126, Dog_test_1!$B$2:$D$194, 3, FALSE))</f>
        <v>0</v>
      </c>
      <c r="H5126">
        <f t="shared" si="323"/>
        <v>0</v>
      </c>
    </row>
    <row r="5127" spans="1:8" ht="19" x14ac:dyDescent="0.25">
      <c r="A5127" t="s">
        <v>6</v>
      </c>
      <c r="B5127" t="s">
        <v>1098</v>
      </c>
      <c r="C5127" s="2" t="str">
        <f t="shared" si="320"/>
        <v>chihuahua/cairnterrier</v>
      </c>
      <c r="D5127" t="str">
        <f t="shared" si="321"/>
        <v>chihuahua</v>
      </c>
      <c r="E5127" t="str">
        <f t="shared" si="322"/>
        <v>cairnterrier</v>
      </c>
      <c r="F5127">
        <f>IF(ISNA(VLOOKUP(D5127, Dog_test_1!$B$2:$D$194, 3, FALSE)), 0, VLOOKUP(D5127, Dog_test_1!$B$2:$D$194, 3, FALSE))</f>
        <v>1</v>
      </c>
      <c r="G5127">
        <f>IF(ISNA(VLOOKUP(E5127, Dog_test_1!$B$2:$D$194, 3, FALSE)), 0, VLOOKUP(E5127, Dog_test_1!$B$2:$D$194, 3, FALSE))</f>
        <v>1</v>
      </c>
      <c r="H5127">
        <f t="shared" si="323"/>
        <v>1</v>
      </c>
    </row>
    <row r="5128" spans="1:8" ht="19" x14ac:dyDescent="0.25">
      <c r="A5128" t="s">
        <v>6</v>
      </c>
      <c r="B5128" t="s">
        <v>40</v>
      </c>
      <c r="C5128" s="2" t="str">
        <f t="shared" si="320"/>
        <v>americanpitbullterrier/labradorretriever</v>
      </c>
      <c r="D5128" t="str">
        <f t="shared" si="321"/>
        <v>americanpitbullterrier</v>
      </c>
      <c r="E5128" t="str">
        <f t="shared" si="322"/>
        <v>labradorretriever</v>
      </c>
      <c r="F5128">
        <f>IF(ISNA(VLOOKUP(D5128, Dog_test_1!$B$2:$D$194, 3, FALSE)), 0, VLOOKUP(D5128, Dog_test_1!$B$2:$D$194, 3, FALSE))</f>
        <v>3</v>
      </c>
      <c r="G5128">
        <f>IF(ISNA(VLOOKUP(E5128, Dog_test_1!$B$2:$D$194, 3, FALSE)), 0, VLOOKUP(E5128, Dog_test_1!$B$2:$D$194, 3, FALSE))</f>
        <v>3</v>
      </c>
      <c r="H5128">
        <f t="shared" si="323"/>
        <v>3</v>
      </c>
    </row>
    <row r="5129" spans="1:8" ht="19" x14ac:dyDescent="0.25">
      <c r="A5129" t="s">
        <v>2862</v>
      </c>
      <c r="B5129" t="s">
        <v>79</v>
      </c>
      <c r="C5129" s="2" t="str">
        <f t="shared" si="320"/>
        <v>boxer</v>
      </c>
      <c r="D5129" t="str">
        <f t="shared" si="321"/>
        <v>boxer</v>
      </c>
      <c r="E5129" t="str">
        <f t="shared" si="322"/>
        <v>boxer</v>
      </c>
      <c r="F5129">
        <f>IF(ISNA(VLOOKUP(D5129, Dog_test_1!$B$2:$D$194, 3, FALSE)), 0, VLOOKUP(D5129, Dog_test_1!$B$2:$D$194, 3, FALSE))</f>
        <v>3</v>
      </c>
      <c r="G5129">
        <f>IF(ISNA(VLOOKUP(E5129, Dog_test_1!$B$2:$D$194, 3, FALSE)), 0, VLOOKUP(E5129, Dog_test_1!$B$2:$D$194, 3, FALSE))</f>
        <v>3</v>
      </c>
      <c r="H5129">
        <f t="shared" si="323"/>
        <v>3</v>
      </c>
    </row>
    <row r="5130" spans="1:8" ht="19" x14ac:dyDescent="0.25">
      <c r="A5130" t="s">
        <v>2072</v>
      </c>
      <c r="B5130" t="s">
        <v>207</v>
      </c>
      <c r="C5130" s="2" t="str">
        <f t="shared" si="320"/>
        <v>labradorretriever/bordercollie</v>
      </c>
      <c r="D5130" t="str">
        <f t="shared" si="321"/>
        <v>labradorretriever</v>
      </c>
      <c r="E5130" t="str">
        <f t="shared" si="322"/>
        <v>bordercollie</v>
      </c>
      <c r="F5130">
        <f>IF(ISNA(VLOOKUP(D5130, Dog_test_1!$B$2:$D$194, 3, FALSE)), 0, VLOOKUP(D5130, Dog_test_1!$B$2:$D$194, 3, FALSE))</f>
        <v>3</v>
      </c>
      <c r="G5130">
        <f>IF(ISNA(VLOOKUP(E5130, Dog_test_1!$B$2:$D$194, 3, FALSE)), 0, VLOOKUP(E5130, Dog_test_1!$B$2:$D$194, 3, FALSE))</f>
        <v>3</v>
      </c>
      <c r="H5130">
        <f t="shared" si="323"/>
        <v>3</v>
      </c>
    </row>
    <row r="5131" spans="1:8" ht="19" x14ac:dyDescent="0.25">
      <c r="A5131" t="s">
        <v>6</v>
      </c>
      <c r="B5131" t="s">
        <v>32</v>
      </c>
      <c r="C5131" s="2" t="str">
        <f t="shared" si="320"/>
        <v>labradorretriever</v>
      </c>
      <c r="D5131" t="str">
        <f t="shared" si="321"/>
        <v>labradorretriever</v>
      </c>
      <c r="E5131" t="str">
        <f t="shared" si="322"/>
        <v>labradorretriever</v>
      </c>
      <c r="F5131">
        <f>IF(ISNA(VLOOKUP(D5131, Dog_test_1!$B$2:$D$194, 3, FALSE)), 0, VLOOKUP(D5131, Dog_test_1!$B$2:$D$194, 3, FALSE))</f>
        <v>3</v>
      </c>
      <c r="G5131">
        <f>IF(ISNA(VLOOKUP(E5131, Dog_test_1!$B$2:$D$194, 3, FALSE)), 0, VLOOKUP(E5131, Dog_test_1!$B$2:$D$194, 3, FALSE))</f>
        <v>3</v>
      </c>
      <c r="H5131">
        <f t="shared" si="323"/>
        <v>3</v>
      </c>
    </row>
    <row r="5132" spans="1:8" ht="19" x14ac:dyDescent="0.25">
      <c r="A5132" t="s">
        <v>449</v>
      </c>
      <c r="B5132" t="s">
        <v>287</v>
      </c>
      <c r="C5132" s="2" t="str">
        <f t="shared" si="320"/>
        <v>bassethound</v>
      </c>
      <c r="D5132" t="str">
        <f t="shared" si="321"/>
        <v>bassethound</v>
      </c>
      <c r="E5132" t="str">
        <f t="shared" si="322"/>
        <v>bassethound</v>
      </c>
      <c r="F5132">
        <f>IF(ISNA(VLOOKUP(D5132, Dog_test_1!$B$2:$D$194, 3, FALSE)), 0, VLOOKUP(D5132, Dog_test_1!$B$2:$D$194, 3, FALSE))</f>
        <v>2</v>
      </c>
      <c r="G5132">
        <f>IF(ISNA(VLOOKUP(E5132, Dog_test_1!$B$2:$D$194, 3, FALSE)), 0, VLOOKUP(E5132, Dog_test_1!$B$2:$D$194, 3, FALSE))</f>
        <v>2</v>
      </c>
      <c r="H5132">
        <f t="shared" si="323"/>
        <v>2</v>
      </c>
    </row>
    <row r="5133" spans="1:8" ht="19" x14ac:dyDescent="0.25">
      <c r="A5133" t="s">
        <v>367</v>
      </c>
      <c r="B5133" t="s">
        <v>128</v>
      </c>
      <c r="C5133" s="2" t="str">
        <f t="shared" si="320"/>
        <v>australiancattledog</v>
      </c>
      <c r="D5133" t="str">
        <f t="shared" si="321"/>
        <v>australiancattledog</v>
      </c>
      <c r="E5133" t="str">
        <f t="shared" si="322"/>
        <v>australiancattledog</v>
      </c>
      <c r="F5133">
        <f>IF(ISNA(VLOOKUP(D5133, Dog_test_1!$B$2:$D$194, 3, FALSE)), 0, VLOOKUP(D5133, Dog_test_1!$B$2:$D$194, 3, FALSE))</f>
        <v>0</v>
      </c>
      <c r="G5133">
        <f>IF(ISNA(VLOOKUP(E5133, Dog_test_1!$B$2:$D$194, 3, FALSE)), 0, VLOOKUP(E5133, Dog_test_1!$B$2:$D$194, 3, FALSE))</f>
        <v>0</v>
      </c>
      <c r="H5133">
        <f t="shared" si="323"/>
        <v>0</v>
      </c>
    </row>
    <row r="5134" spans="1:8" ht="19" x14ac:dyDescent="0.25">
      <c r="A5134" t="s">
        <v>1632</v>
      </c>
      <c r="B5134" t="s">
        <v>149</v>
      </c>
      <c r="C5134" s="2" t="str">
        <f t="shared" si="320"/>
        <v>dobermanpinsch</v>
      </c>
      <c r="D5134" t="str">
        <f t="shared" si="321"/>
        <v>dobermanpinsch</v>
      </c>
      <c r="E5134" t="str">
        <f t="shared" si="322"/>
        <v>dobermanpinsch</v>
      </c>
      <c r="F5134">
        <f>IF(ISNA(VLOOKUP(D5134, Dog_test_1!$B$2:$D$194, 3, FALSE)), 0, VLOOKUP(D5134, Dog_test_1!$B$2:$D$194, 3, FALSE))</f>
        <v>0</v>
      </c>
      <c r="G5134">
        <f>IF(ISNA(VLOOKUP(E5134, Dog_test_1!$B$2:$D$194, 3, FALSE)), 0, VLOOKUP(E5134, Dog_test_1!$B$2:$D$194, 3, FALSE))</f>
        <v>0</v>
      </c>
      <c r="H5134">
        <f t="shared" si="323"/>
        <v>0</v>
      </c>
    </row>
    <row r="5135" spans="1:8" ht="19" x14ac:dyDescent="0.25">
      <c r="A5135" t="s">
        <v>303</v>
      </c>
      <c r="B5135" t="s">
        <v>30</v>
      </c>
      <c r="C5135" s="2" t="str">
        <f t="shared" si="320"/>
        <v>chihuahua</v>
      </c>
      <c r="D5135" t="str">
        <f t="shared" si="321"/>
        <v>chihuahua</v>
      </c>
      <c r="E5135" t="str">
        <f t="shared" si="322"/>
        <v>chihuahua</v>
      </c>
      <c r="F5135">
        <f>IF(ISNA(VLOOKUP(D5135, Dog_test_1!$B$2:$D$194, 3, FALSE)), 0, VLOOKUP(D5135, Dog_test_1!$B$2:$D$194, 3, FALSE))</f>
        <v>1</v>
      </c>
      <c r="G5135">
        <f>IF(ISNA(VLOOKUP(E5135, Dog_test_1!$B$2:$D$194, 3, FALSE)), 0, VLOOKUP(E5135, Dog_test_1!$B$2:$D$194, 3, FALSE))</f>
        <v>1</v>
      </c>
      <c r="H5135">
        <f t="shared" si="323"/>
        <v>1</v>
      </c>
    </row>
    <row r="5136" spans="1:8" ht="19" x14ac:dyDescent="0.25">
      <c r="A5136" t="s">
        <v>6</v>
      </c>
      <c r="B5136" t="s">
        <v>32</v>
      </c>
      <c r="C5136" s="2" t="str">
        <f t="shared" si="320"/>
        <v>labradorretriever</v>
      </c>
      <c r="D5136" t="str">
        <f t="shared" si="321"/>
        <v>labradorretriever</v>
      </c>
      <c r="E5136" t="str">
        <f t="shared" si="322"/>
        <v>labradorretriever</v>
      </c>
      <c r="F5136">
        <f>IF(ISNA(VLOOKUP(D5136, Dog_test_1!$B$2:$D$194, 3, FALSE)), 0, VLOOKUP(D5136, Dog_test_1!$B$2:$D$194, 3, FALSE))</f>
        <v>3</v>
      </c>
      <c r="G5136">
        <f>IF(ISNA(VLOOKUP(E5136, Dog_test_1!$B$2:$D$194, 3, FALSE)), 0, VLOOKUP(E5136, Dog_test_1!$B$2:$D$194, 3, FALSE))</f>
        <v>3</v>
      </c>
      <c r="H5136">
        <f t="shared" si="323"/>
        <v>3</v>
      </c>
    </row>
    <row r="5137" spans="1:8" ht="19" x14ac:dyDescent="0.25">
      <c r="A5137" t="s">
        <v>6</v>
      </c>
      <c r="B5137" t="s">
        <v>32</v>
      </c>
      <c r="C5137" s="2" t="str">
        <f t="shared" si="320"/>
        <v>labradorretriever</v>
      </c>
      <c r="D5137" t="str">
        <f t="shared" si="321"/>
        <v>labradorretriever</v>
      </c>
      <c r="E5137" t="str">
        <f t="shared" si="322"/>
        <v>labradorretriever</v>
      </c>
      <c r="F5137">
        <f>IF(ISNA(VLOOKUP(D5137, Dog_test_1!$B$2:$D$194, 3, FALSE)), 0, VLOOKUP(D5137, Dog_test_1!$B$2:$D$194, 3, FALSE))</f>
        <v>3</v>
      </c>
      <c r="G5137">
        <f>IF(ISNA(VLOOKUP(E5137, Dog_test_1!$B$2:$D$194, 3, FALSE)), 0, VLOOKUP(E5137, Dog_test_1!$B$2:$D$194, 3, FALSE))</f>
        <v>3</v>
      </c>
      <c r="H5137">
        <f t="shared" si="323"/>
        <v>3</v>
      </c>
    </row>
    <row r="5138" spans="1:8" ht="19" x14ac:dyDescent="0.25">
      <c r="A5138" t="s">
        <v>2863</v>
      </c>
      <c r="B5138" t="s">
        <v>186</v>
      </c>
      <c r="C5138" s="2" t="str">
        <f t="shared" si="320"/>
        <v>cockerspaniel</v>
      </c>
      <c r="D5138" t="str">
        <f t="shared" si="321"/>
        <v>cockerspaniel</v>
      </c>
      <c r="E5138" t="str">
        <f t="shared" si="322"/>
        <v>cockerspaniel</v>
      </c>
      <c r="F5138">
        <f>IF(ISNA(VLOOKUP(D5138, Dog_test_1!$B$2:$D$194, 3, FALSE)), 0, VLOOKUP(D5138, Dog_test_1!$B$2:$D$194, 3, FALSE))</f>
        <v>0</v>
      </c>
      <c r="G5138">
        <f>IF(ISNA(VLOOKUP(E5138, Dog_test_1!$B$2:$D$194, 3, FALSE)), 0, VLOOKUP(E5138, Dog_test_1!$B$2:$D$194, 3, FALSE))</f>
        <v>0</v>
      </c>
      <c r="H5138">
        <f t="shared" si="323"/>
        <v>0</v>
      </c>
    </row>
    <row r="5139" spans="1:8" ht="19" x14ac:dyDescent="0.25">
      <c r="A5139" t="s">
        <v>309</v>
      </c>
      <c r="B5139" t="s">
        <v>79</v>
      </c>
      <c r="C5139" s="2" t="str">
        <f t="shared" si="320"/>
        <v>boxer</v>
      </c>
      <c r="D5139" t="str">
        <f t="shared" si="321"/>
        <v>boxer</v>
      </c>
      <c r="E5139" t="str">
        <f t="shared" si="322"/>
        <v>boxer</v>
      </c>
      <c r="F5139">
        <f>IF(ISNA(VLOOKUP(D5139, Dog_test_1!$B$2:$D$194, 3, FALSE)), 0, VLOOKUP(D5139, Dog_test_1!$B$2:$D$194, 3, FALSE))</f>
        <v>3</v>
      </c>
      <c r="G5139">
        <f>IF(ISNA(VLOOKUP(E5139, Dog_test_1!$B$2:$D$194, 3, FALSE)), 0, VLOOKUP(E5139, Dog_test_1!$B$2:$D$194, 3, FALSE))</f>
        <v>3</v>
      </c>
      <c r="H5139">
        <f t="shared" si="323"/>
        <v>3</v>
      </c>
    </row>
    <row r="5140" spans="1:8" ht="19" x14ac:dyDescent="0.25">
      <c r="A5140" t="s">
        <v>6</v>
      </c>
      <c r="B5140" t="s">
        <v>5</v>
      </c>
      <c r="C5140" s="2" t="str">
        <f t="shared" si="320"/>
        <v>americanpitbullterrier</v>
      </c>
      <c r="D5140" t="str">
        <f t="shared" si="321"/>
        <v>americanpitbullterrier</v>
      </c>
      <c r="E5140" t="str">
        <f t="shared" si="322"/>
        <v>americanpitbullterrier</v>
      </c>
      <c r="F5140">
        <f>IF(ISNA(VLOOKUP(D5140, Dog_test_1!$B$2:$D$194, 3, FALSE)), 0, VLOOKUP(D5140, Dog_test_1!$B$2:$D$194, 3, FALSE))</f>
        <v>3</v>
      </c>
      <c r="G5140">
        <f>IF(ISNA(VLOOKUP(E5140, Dog_test_1!$B$2:$D$194, 3, FALSE)), 0, VLOOKUP(E5140, Dog_test_1!$B$2:$D$194, 3, FALSE))</f>
        <v>3</v>
      </c>
      <c r="H5140">
        <f t="shared" si="323"/>
        <v>3</v>
      </c>
    </row>
    <row r="5141" spans="1:8" ht="19" x14ac:dyDescent="0.25">
      <c r="A5141" t="s">
        <v>2171</v>
      </c>
      <c r="B5141" t="s">
        <v>135</v>
      </c>
      <c r="C5141" s="2" t="str">
        <f t="shared" si="320"/>
        <v>miniaturepoodle</v>
      </c>
      <c r="D5141" t="str">
        <f t="shared" si="321"/>
        <v>miniaturepoodle</v>
      </c>
      <c r="E5141" t="str">
        <f t="shared" si="322"/>
        <v>miniaturepoodle</v>
      </c>
      <c r="F5141">
        <f>IF(ISNA(VLOOKUP(D5141, Dog_test_1!$B$2:$D$194, 3, FALSE)), 0, VLOOKUP(D5141, Dog_test_1!$B$2:$D$194, 3, FALSE))</f>
        <v>2</v>
      </c>
      <c r="G5141">
        <f>IF(ISNA(VLOOKUP(E5141, Dog_test_1!$B$2:$D$194, 3, FALSE)), 0, VLOOKUP(E5141, Dog_test_1!$B$2:$D$194, 3, FALSE))</f>
        <v>2</v>
      </c>
      <c r="H5141">
        <f t="shared" si="323"/>
        <v>2</v>
      </c>
    </row>
    <row r="5142" spans="1:8" ht="19" x14ac:dyDescent="0.25">
      <c r="A5142" t="s">
        <v>1035</v>
      </c>
      <c r="B5142" t="s">
        <v>30</v>
      </c>
      <c r="C5142" s="2" t="str">
        <f t="shared" si="320"/>
        <v>chihuahua</v>
      </c>
      <c r="D5142" t="str">
        <f t="shared" si="321"/>
        <v>chihuahua</v>
      </c>
      <c r="E5142" t="str">
        <f t="shared" si="322"/>
        <v>chihuahua</v>
      </c>
      <c r="F5142">
        <f>IF(ISNA(VLOOKUP(D5142, Dog_test_1!$B$2:$D$194, 3, FALSE)), 0, VLOOKUP(D5142, Dog_test_1!$B$2:$D$194, 3, FALSE))</f>
        <v>1</v>
      </c>
      <c r="G5142">
        <f>IF(ISNA(VLOOKUP(E5142, Dog_test_1!$B$2:$D$194, 3, FALSE)), 0, VLOOKUP(E5142, Dog_test_1!$B$2:$D$194, 3, FALSE))</f>
        <v>1</v>
      </c>
      <c r="H5142">
        <f t="shared" si="323"/>
        <v>1</v>
      </c>
    </row>
    <row r="5143" spans="1:8" ht="19" x14ac:dyDescent="0.25">
      <c r="A5143" t="s">
        <v>2864</v>
      </c>
      <c r="B5143" t="s">
        <v>2865</v>
      </c>
      <c r="C5143" s="2" t="str">
        <f t="shared" si="320"/>
        <v>bassethound/americanpitbullterrier</v>
      </c>
      <c r="D5143" t="str">
        <f t="shared" si="321"/>
        <v>bassethound</v>
      </c>
      <c r="E5143" t="str">
        <f t="shared" si="322"/>
        <v>americanpitbullterrier</v>
      </c>
      <c r="F5143">
        <f>IF(ISNA(VLOOKUP(D5143, Dog_test_1!$B$2:$D$194, 3, FALSE)), 0, VLOOKUP(D5143, Dog_test_1!$B$2:$D$194, 3, FALSE))</f>
        <v>2</v>
      </c>
      <c r="G5143">
        <f>IF(ISNA(VLOOKUP(E5143, Dog_test_1!$B$2:$D$194, 3, FALSE)), 0, VLOOKUP(E5143, Dog_test_1!$B$2:$D$194, 3, FALSE))</f>
        <v>3</v>
      </c>
      <c r="H5143">
        <f t="shared" si="323"/>
        <v>2.5</v>
      </c>
    </row>
    <row r="5144" spans="1:8" ht="19" x14ac:dyDescent="0.25">
      <c r="A5144" t="s">
        <v>2866</v>
      </c>
      <c r="B5144" t="s">
        <v>30</v>
      </c>
      <c r="C5144" s="2" t="str">
        <f t="shared" si="320"/>
        <v>chihuahua</v>
      </c>
      <c r="D5144" t="str">
        <f t="shared" si="321"/>
        <v>chihuahua</v>
      </c>
      <c r="E5144" t="str">
        <f t="shared" si="322"/>
        <v>chihuahua</v>
      </c>
      <c r="F5144">
        <f>IF(ISNA(VLOOKUP(D5144, Dog_test_1!$B$2:$D$194, 3, FALSE)), 0, VLOOKUP(D5144, Dog_test_1!$B$2:$D$194, 3, FALSE))</f>
        <v>1</v>
      </c>
      <c r="G5144">
        <f>IF(ISNA(VLOOKUP(E5144, Dog_test_1!$B$2:$D$194, 3, FALSE)), 0, VLOOKUP(E5144, Dog_test_1!$B$2:$D$194, 3, FALSE))</f>
        <v>1</v>
      </c>
      <c r="H5144">
        <f t="shared" si="323"/>
        <v>1</v>
      </c>
    </row>
    <row r="5145" spans="1:8" ht="19" x14ac:dyDescent="0.25">
      <c r="A5145" t="s">
        <v>6</v>
      </c>
      <c r="B5145" t="s">
        <v>164</v>
      </c>
      <c r="C5145" s="2" t="str">
        <f t="shared" si="320"/>
        <v>labradorretriever/americanpitbullterrier</v>
      </c>
      <c r="D5145" t="str">
        <f t="shared" si="321"/>
        <v>labradorretriever</v>
      </c>
      <c r="E5145" t="str">
        <f t="shared" si="322"/>
        <v>americanpitbullterrier</v>
      </c>
      <c r="F5145">
        <f>IF(ISNA(VLOOKUP(D5145, Dog_test_1!$B$2:$D$194, 3, FALSE)), 0, VLOOKUP(D5145, Dog_test_1!$B$2:$D$194, 3, FALSE))</f>
        <v>3</v>
      </c>
      <c r="G5145">
        <f>IF(ISNA(VLOOKUP(E5145, Dog_test_1!$B$2:$D$194, 3, FALSE)), 0, VLOOKUP(E5145, Dog_test_1!$B$2:$D$194, 3, FALSE))</f>
        <v>3</v>
      </c>
      <c r="H5145">
        <f t="shared" si="323"/>
        <v>3</v>
      </c>
    </row>
    <row r="5146" spans="1:8" ht="19" x14ac:dyDescent="0.25">
      <c r="A5146" t="s">
        <v>10</v>
      </c>
      <c r="B5146" t="s">
        <v>30</v>
      </c>
      <c r="C5146" s="2" t="str">
        <f t="shared" si="320"/>
        <v>chihuahua</v>
      </c>
      <c r="D5146" t="str">
        <f t="shared" si="321"/>
        <v>chihuahua</v>
      </c>
      <c r="E5146" t="str">
        <f t="shared" si="322"/>
        <v>chihuahua</v>
      </c>
      <c r="F5146">
        <f>IF(ISNA(VLOOKUP(D5146, Dog_test_1!$B$2:$D$194, 3, FALSE)), 0, VLOOKUP(D5146, Dog_test_1!$B$2:$D$194, 3, FALSE))</f>
        <v>1</v>
      </c>
      <c r="G5146">
        <f>IF(ISNA(VLOOKUP(E5146, Dog_test_1!$B$2:$D$194, 3, FALSE)), 0, VLOOKUP(E5146, Dog_test_1!$B$2:$D$194, 3, FALSE))</f>
        <v>1</v>
      </c>
      <c r="H5146">
        <f t="shared" si="323"/>
        <v>1</v>
      </c>
    </row>
    <row r="5147" spans="1:8" ht="19" x14ac:dyDescent="0.25">
      <c r="A5147" t="s">
        <v>6</v>
      </c>
      <c r="B5147" t="s">
        <v>68</v>
      </c>
      <c r="C5147" s="2" t="str">
        <f t="shared" si="320"/>
        <v>plotthound</v>
      </c>
      <c r="D5147" t="str">
        <f t="shared" si="321"/>
        <v>plotthound</v>
      </c>
      <c r="E5147" t="str">
        <f t="shared" si="322"/>
        <v>plotthound</v>
      </c>
      <c r="F5147">
        <f>IF(ISNA(VLOOKUP(D5147, Dog_test_1!$B$2:$D$194, 3, FALSE)), 0, VLOOKUP(D5147, Dog_test_1!$B$2:$D$194, 3, FALSE))</f>
        <v>0</v>
      </c>
      <c r="G5147">
        <f>IF(ISNA(VLOOKUP(E5147, Dog_test_1!$B$2:$D$194, 3, FALSE)), 0, VLOOKUP(E5147, Dog_test_1!$B$2:$D$194, 3, FALSE))</f>
        <v>0</v>
      </c>
      <c r="H5147">
        <f t="shared" si="323"/>
        <v>0</v>
      </c>
    </row>
    <row r="5148" spans="1:8" ht="19" x14ac:dyDescent="0.25">
      <c r="A5148" t="s">
        <v>6</v>
      </c>
      <c r="B5148" t="s">
        <v>5</v>
      </c>
      <c r="C5148" s="2" t="str">
        <f t="shared" si="320"/>
        <v>americanpitbullterrier</v>
      </c>
      <c r="D5148" t="str">
        <f t="shared" si="321"/>
        <v>americanpitbullterrier</v>
      </c>
      <c r="E5148" t="str">
        <f t="shared" si="322"/>
        <v>americanpitbullterrier</v>
      </c>
      <c r="F5148">
        <f>IF(ISNA(VLOOKUP(D5148, Dog_test_1!$B$2:$D$194, 3, FALSE)), 0, VLOOKUP(D5148, Dog_test_1!$B$2:$D$194, 3, FALSE))</f>
        <v>3</v>
      </c>
      <c r="G5148">
        <f>IF(ISNA(VLOOKUP(E5148, Dog_test_1!$B$2:$D$194, 3, FALSE)), 0, VLOOKUP(E5148, Dog_test_1!$B$2:$D$194, 3, FALSE))</f>
        <v>3</v>
      </c>
      <c r="H5148">
        <f t="shared" si="323"/>
        <v>3</v>
      </c>
    </row>
    <row r="5149" spans="1:8" ht="19" x14ac:dyDescent="0.25">
      <c r="A5149" t="s">
        <v>474</v>
      </c>
      <c r="B5149" t="s">
        <v>76</v>
      </c>
      <c r="C5149" s="2" t="str">
        <f t="shared" si="320"/>
        <v>borderterrier</v>
      </c>
      <c r="D5149" t="str">
        <f t="shared" si="321"/>
        <v>borderterrier</v>
      </c>
      <c r="E5149" t="str">
        <f t="shared" si="322"/>
        <v>borderterrier</v>
      </c>
      <c r="F5149">
        <f>IF(ISNA(VLOOKUP(D5149, Dog_test_1!$B$2:$D$194, 3, FALSE)), 0, VLOOKUP(D5149, Dog_test_1!$B$2:$D$194, 3, FALSE))</f>
        <v>2</v>
      </c>
      <c r="G5149">
        <f>IF(ISNA(VLOOKUP(E5149, Dog_test_1!$B$2:$D$194, 3, FALSE)), 0, VLOOKUP(E5149, Dog_test_1!$B$2:$D$194, 3, FALSE))</f>
        <v>2</v>
      </c>
      <c r="H5149">
        <f t="shared" si="323"/>
        <v>2</v>
      </c>
    </row>
    <row r="5150" spans="1:8" ht="19" x14ac:dyDescent="0.25">
      <c r="A5150" t="s">
        <v>2441</v>
      </c>
      <c r="B5150" t="s">
        <v>79</v>
      </c>
      <c r="C5150" s="2" t="str">
        <f t="shared" si="320"/>
        <v>boxer</v>
      </c>
      <c r="D5150" t="str">
        <f t="shared" si="321"/>
        <v>boxer</v>
      </c>
      <c r="E5150" t="str">
        <f t="shared" si="322"/>
        <v>boxer</v>
      </c>
      <c r="F5150">
        <f>IF(ISNA(VLOOKUP(D5150, Dog_test_1!$B$2:$D$194, 3, FALSE)), 0, VLOOKUP(D5150, Dog_test_1!$B$2:$D$194, 3, FALSE))</f>
        <v>3</v>
      </c>
      <c r="G5150">
        <f>IF(ISNA(VLOOKUP(E5150, Dog_test_1!$B$2:$D$194, 3, FALSE)), 0, VLOOKUP(E5150, Dog_test_1!$B$2:$D$194, 3, FALSE))</f>
        <v>3</v>
      </c>
      <c r="H5150">
        <f t="shared" si="323"/>
        <v>3</v>
      </c>
    </row>
    <row r="5151" spans="1:8" ht="19" x14ac:dyDescent="0.25">
      <c r="A5151" t="s">
        <v>2867</v>
      </c>
      <c r="B5151" t="s">
        <v>5</v>
      </c>
      <c r="C5151" s="2" t="str">
        <f t="shared" si="320"/>
        <v>americanpitbullterrier</v>
      </c>
      <c r="D5151" t="str">
        <f t="shared" si="321"/>
        <v>americanpitbullterrier</v>
      </c>
      <c r="E5151" t="str">
        <f t="shared" si="322"/>
        <v>americanpitbullterrier</v>
      </c>
      <c r="F5151">
        <f>IF(ISNA(VLOOKUP(D5151, Dog_test_1!$B$2:$D$194, 3, FALSE)), 0, VLOOKUP(D5151, Dog_test_1!$B$2:$D$194, 3, FALSE))</f>
        <v>3</v>
      </c>
      <c r="G5151">
        <f>IF(ISNA(VLOOKUP(E5151, Dog_test_1!$B$2:$D$194, 3, FALSE)), 0, VLOOKUP(E5151, Dog_test_1!$B$2:$D$194, 3, FALSE))</f>
        <v>3</v>
      </c>
      <c r="H5151">
        <f t="shared" si="323"/>
        <v>3</v>
      </c>
    </row>
    <row r="5152" spans="1:8" ht="19" x14ac:dyDescent="0.25">
      <c r="A5152" t="s">
        <v>1548</v>
      </c>
      <c r="B5152" t="s">
        <v>2868</v>
      </c>
      <c r="C5152" s="2" t="str">
        <f t="shared" si="320"/>
        <v>dachshund/pembrokewelshcorgi</v>
      </c>
      <c r="D5152" t="str">
        <f t="shared" si="321"/>
        <v>dachshund</v>
      </c>
      <c r="E5152" t="str">
        <f t="shared" si="322"/>
        <v>pembrokewelshcorgi</v>
      </c>
      <c r="F5152">
        <f>IF(ISNA(VLOOKUP(D5152, Dog_test_1!$B$2:$D$194, 3, FALSE)), 0, VLOOKUP(D5152, Dog_test_1!$B$2:$D$194, 3, FALSE))</f>
        <v>2</v>
      </c>
      <c r="G5152">
        <f>IF(ISNA(VLOOKUP(E5152, Dog_test_1!$B$2:$D$194, 3, FALSE)), 0, VLOOKUP(E5152, Dog_test_1!$B$2:$D$194, 3, FALSE))</f>
        <v>0</v>
      </c>
      <c r="H5152">
        <f t="shared" si="323"/>
        <v>1</v>
      </c>
    </row>
    <row r="5153" spans="1:8" ht="19" x14ac:dyDescent="0.25">
      <c r="A5153" t="s">
        <v>239</v>
      </c>
      <c r="B5153" t="s">
        <v>30</v>
      </c>
      <c r="C5153" s="2" t="str">
        <f t="shared" si="320"/>
        <v>chihuahua</v>
      </c>
      <c r="D5153" t="str">
        <f t="shared" si="321"/>
        <v>chihuahua</v>
      </c>
      <c r="E5153" t="str">
        <f t="shared" si="322"/>
        <v>chihuahua</v>
      </c>
      <c r="F5153">
        <f>IF(ISNA(VLOOKUP(D5153, Dog_test_1!$B$2:$D$194, 3, FALSE)), 0, VLOOKUP(D5153, Dog_test_1!$B$2:$D$194, 3, FALSE))</f>
        <v>1</v>
      </c>
      <c r="G5153">
        <f>IF(ISNA(VLOOKUP(E5153, Dog_test_1!$B$2:$D$194, 3, FALSE)), 0, VLOOKUP(E5153, Dog_test_1!$B$2:$D$194, 3, FALSE))</f>
        <v>1</v>
      </c>
      <c r="H5153">
        <f t="shared" si="323"/>
        <v>1</v>
      </c>
    </row>
    <row r="5154" spans="1:8" ht="19" x14ac:dyDescent="0.25">
      <c r="A5154" t="s">
        <v>703</v>
      </c>
      <c r="B5154" t="s">
        <v>287</v>
      </c>
      <c r="C5154" s="2" t="str">
        <f t="shared" si="320"/>
        <v>bassethound</v>
      </c>
      <c r="D5154" t="str">
        <f t="shared" si="321"/>
        <v>bassethound</v>
      </c>
      <c r="E5154" t="str">
        <f t="shared" si="322"/>
        <v>bassethound</v>
      </c>
      <c r="F5154">
        <f>IF(ISNA(VLOOKUP(D5154, Dog_test_1!$B$2:$D$194, 3, FALSE)), 0, VLOOKUP(D5154, Dog_test_1!$B$2:$D$194, 3, FALSE))</f>
        <v>2</v>
      </c>
      <c r="G5154">
        <f>IF(ISNA(VLOOKUP(E5154, Dog_test_1!$B$2:$D$194, 3, FALSE)), 0, VLOOKUP(E5154, Dog_test_1!$B$2:$D$194, 3, FALSE))</f>
        <v>2</v>
      </c>
      <c r="H5154">
        <f t="shared" si="323"/>
        <v>2</v>
      </c>
    </row>
    <row r="5155" spans="1:8" ht="19" x14ac:dyDescent="0.25">
      <c r="A5155" t="s">
        <v>6</v>
      </c>
      <c r="B5155" t="s">
        <v>714</v>
      </c>
      <c r="C5155" s="2" t="str">
        <f t="shared" si="320"/>
        <v>carolinadog</v>
      </c>
      <c r="D5155" t="str">
        <f t="shared" si="321"/>
        <v>carolinadog</v>
      </c>
      <c r="E5155" t="str">
        <f t="shared" si="322"/>
        <v>carolinadog</v>
      </c>
      <c r="F5155">
        <f>IF(ISNA(VLOOKUP(D5155, Dog_test_1!$B$2:$D$194, 3, FALSE)), 0, VLOOKUP(D5155, Dog_test_1!$B$2:$D$194, 3, FALSE))</f>
        <v>0</v>
      </c>
      <c r="G5155">
        <f>IF(ISNA(VLOOKUP(E5155, Dog_test_1!$B$2:$D$194, 3, FALSE)), 0, VLOOKUP(E5155, Dog_test_1!$B$2:$D$194, 3, FALSE))</f>
        <v>0</v>
      </c>
      <c r="H5155">
        <f t="shared" si="323"/>
        <v>0</v>
      </c>
    </row>
    <row r="5156" spans="1:8" ht="19" x14ac:dyDescent="0.25">
      <c r="A5156" t="s">
        <v>1774</v>
      </c>
      <c r="B5156" t="s">
        <v>53</v>
      </c>
      <c r="C5156" s="2" t="str">
        <f t="shared" si="320"/>
        <v>pointer</v>
      </c>
      <c r="D5156" t="str">
        <f t="shared" si="321"/>
        <v>pointer</v>
      </c>
      <c r="E5156" t="str">
        <f t="shared" si="322"/>
        <v>pointer</v>
      </c>
      <c r="F5156">
        <f>IF(ISNA(VLOOKUP(D5156, Dog_test_1!$B$2:$D$194, 3, FALSE)), 0, VLOOKUP(D5156, Dog_test_1!$B$2:$D$194, 3, FALSE))</f>
        <v>4</v>
      </c>
      <c r="G5156">
        <f>IF(ISNA(VLOOKUP(E5156, Dog_test_1!$B$2:$D$194, 3, FALSE)), 0, VLOOKUP(E5156, Dog_test_1!$B$2:$D$194, 3, FALSE))</f>
        <v>4</v>
      </c>
      <c r="H5156">
        <f t="shared" si="323"/>
        <v>4</v>
      </c>
    </row>
    <row r="5157" spans="1:8" ht="19" x14ac:dyDescent="0.25">
      <c r="A5157" t="s">
        <v>171</v>
      </c>
      <c r="B5157" t="s">
        <v>25</v>
      </c>
      <c r="C5157" s="2" t="str">
        <f t="shared" si="320"/>
        <v>germanshepherd</v>
      </c>
      <c r="D5157" t="str">
        <f t="shared" si="321"/>
        <v>germanshepherd</v>
      </c>
      <c r="E5157" t="str">
        <f t="shared" si="322"/>
        <v>germanshepherd</v>
      </c>
      <c r="F5157">
        <f>IF(ISNA(VLOOKUP(D5157, Dog_test_1!$B$2:$D$194, 3, FALSE)), 0, VLOOKUP(D5157, Dog_test_1!$B$2:$D$194, 3, FALSE))</f>
        <v>3</v>
      </c>
      <c r="G5157">
        <f>IF(ISNA(VLOOKUP(E5157, Dog_test_1!$B$2:$D$194, 3, FALSE)), 0, VLOOKUP(E5157, Dog_test_1!$B$2:$D$194, 3, FALSE))</f>
        <v>3</v>
      </c>
      <c r="H5157">
        <f t="shared" si="323"/>
        <v>3</v>
      </c>
    </row>
    <row r="5158" spans="1:8" ht="19" x14ac:dyDescent="0.25">
      <c r="A5158" t="s">
        <v>6</v>
      </c>
      <c r="B5158" t="s">
        <v>30</v>
      </c>
      <c r="C5158" s="2" t="str">
        <f t="shared" si="320"/>
        <v>chihuahua</v>
      </c>
      <c r="D5158" t="str">
        <f t="shared" si="321"/>
        <v>chihuahua</v>
      </c>
      <c r="E5158" t="str">
        <f t="shared" si="322"/>
        <v>chihuahua</v>
      </c>
      <c r="F5158">
        <f>IF(ISNA(VLOOKUP(D5158, Dog_test_1!$B$2:$D$194, 3, FALSE)), 0, VLOOKUP(D5158, Dog_test_1!$B$2:$D$194, 3, FALSE))</f>
        <v>1</v>
      </c>
      <c r="G5158">
        <f>IF(ISNA(VLOOKUP(E5158, Dog_test_1!$B$2:$D$194, 3, FALSE)), 0, VLOOKUP(E5158, Dog_test_1!$B$2:$D$194, 3, FALSE))</f>
        <v>1</v>
      </c>
      <c r="H5158">
        <f t="shared" si="323"/>
        <v>1</v>
      </c>
    </row>
    <row r="5159" spans="1:8" ht="19" x14ac:dyDescent="0.25">
      <c r="A5159" t="s">
        <v>2869</v>
      </c>
      <c r="B5159" t="s">
        <v>5</v>
      </c>
      <c r="C5159" s="2" t="str">
        <f t="shared" si="320"/>
        <v>americanpitbullterrier</v>
      </c>
      <c r="D5159" t="str">
        <f t="shared" si="321"/>
        <v>americanpitbullterrier</v>
      </c>
      <c r="E5159" t="str">
        <f t="shared" si="322"/>
        <v>americanpitbullterrier</v>
      </c>
      <c r="F5159">
        <f>IF(ISNA(VLOOKUP(D5159, Dog_test_1!$B$2:$D$194, 3, FALSE)), 0, VLOOKUP(D5159, Dog_test_1!$B$2:$D$194, 3, FALSE))</f>
        <v>3</v>
      </c>
      <c r="G5159">
        <f>IF(ISNA(VLOOKUP(E5159, Dog_test_1!$B$2:$D$194, 3, FALSE)), 0, VLOOKUP(E5159, Dog_test_1!$B$2:$D$194, 3, FALSE))</f>
        <v>3</v>
      </c>
      <c r="H5159">
        <f t="shared" si="323"/>
        <v>3</v>
      </c>
    </row>
    <row r="5160" spans="1:8" ht="19" x14ac:dyDescent="0.25">
      <c r="A5160" t="s">
        <v>6</v>
      </c>
      <c r="B5160" t="s">
        <v>75</v>
      </c>
      <c r="C5160" s="2" t="str">
        <f t="shared" si="320"/>
        <v>bordercollie</v>
      </c>
      <c r="D5160" t="str">
        <f t="shared" si="321"/>
        <v>bordercollie</v>
      </c>
      <c r="E5160" t="str">
        <f t="shared" si="322"/>
        <v>bordercollie</v>
      </c>
      <c r="F5160">
        <f>IF(ISNA(VLOOKUP(D5160, Dog_test_1!$B$2:$D$194, 3, FALSE)), 0, VLOOKUP(D5160, Dog_test_1!$B$2:$D$194, 3, FALSE))</f>
        <v>3</v>
      </c>
      <c r="G5160">
        <f>IF(ISNA(VLOOKUP(E5160, Dog_test_1!$B$2:$D$194, 3, FALSE)), 0, VLOOKUP(E5160, Dog_test_1!$B$2:$D$194, 3, FALSE))</f>
        <v>3</v>
      </c>
      <c r="H5160">
        <f t="shared" si="323"/>
        <v>3</v>
      </c>
    </row>
    <row r="5161" spans="1:8" ht="19" x14ac:dyDescent="0.25">
      <c r="A5161" t="s">
        <v>6</v>
      </c>
      <c r="B5161" t="s">
        <v>237</v>
      </c>
      <c r="C5161" s="2" t="str">
        <f t="shared" si="320"/>
        <v>anatolshepherd</v>
      </c>
      <c r="D5161" t="str">
        <f t="shared" si="321"/>
        <v>anatolshepherd</v>
      </c>
      <c r="E5161" t="str">
        <f t="shared" si="322"/>
        <v>anatolshepherd</v>
      </c>
      <c r="F5161">
        <f>IF(ISNA(VLOOKUP(D5161, Dog_test_1!$B$2:$D$194, 3, FALSE)), 0, VLOOKUP(D5161, Dog_test_1!$B$2:$D$194, 3, FALSE))</f>
        <v>0</v>
      </c>
      <c r="G5161">
        <f>IF(ISNA(VLOOKUP(E5161, Dog_test_1!$B$2:$D$194, 3, FALSE)), 0, VLOOKUP(E5161, Dog_test_1!$B$2:$D$194, 3, FALSE))</f>
        <v>0</v>
      </c>
      <c r="H5161">
        <f t="shared" si="323"/>
        <v>0</v>
      </c>
    </row>
    <row r="5162" spans="1:8" ht="19" x14ac:dyDescent="0.25">
      <c r="A5162" t="s">
        <v>651</v>
      </c>
      <c r="B5162" t="s">
        <v>202</v>
      </c>
      <c r="C5162" s="2" t="str">
        <f t="shared" si="320"/>
        <v>shihtzu</v>
      </c>
      <c r="D5162" t="str">
        <f t="shared" si="321"/>
        <v>shihtzu</v>
      </c>
      <c r="E5162" t="str">
        <f t="shared" si="322"/>
        <v>shihtzu</v>
      </c>
      <c r="F5162">
        <f>IF(ISNA(VLOOKUP(D5162, Dog_test_1!$B$2:$D$194, 3, FALSE)), 0, VLOOKUP(D5162, Dog_test_1!$B$2:$D$194, 3, FALSE))</f>
        <v>1</v>
      </c>
      <c r="G5162">
        <f>IF(ISNA(VLOOKUP(E5162, Dog_test_1!$B$2:$D$194, 3, FALSE)), 0, VLOOKUP(E5162, Dog_test_1!$B$2:$D$194, 3, FALSE))</f>
        <v>1</v>
      </c>
      <c r="H5162">
        <f t="shared" si="323"/>
        <v>1</v>
      </c>
    </row>
    <row r="5163" spans="1:8" ht="19" x14ac:dyDescent="0.25">
      <c r="A5163" t="s">
        <v>2870</v>
      </c>
      <c r="B5163" t="s">
        <v>15</v>
      </c>
      <c r="C5163" s="2" t="str">
        <f t="shared" si="320"/>
        <v>yorkshireterrier</v>
      </c>
      <c r="D5163" t="str">
        <f t="shared" si="321"/>
        <v>yorkshireterrier</v>
      </c>
      <c r="E5163" t="str">
        <f t="shared" si="322"/>
        <v>yorkshireterrier</v>
      </c>
      <c r="F5163">
        <f>IF(ISNA(VLOOKUP(D5163, Dog_test_1!$B$2:$D$194, 3, FALSE)), 0, VLOOKUP(D5163, Dog_test_1!$B$2:$D$194, 3, FALSE))</f>
        <v>1</v>
      </c>
      <c r="G5163">
        <f>IF(ISNA(VLOOKUP(E5163, Dog_test_1!$B$2:$D$194, 3, FALSE)), 0, VLOOKUP(E5163, Dog_test_1!$B$2:$D$194, 3, FALSE))</f>
        <v>1</v>
      </c>
      <c r="H5163">
        <f t="shared" si="323"/>
        <v>1</v>
      </c>
    </row>
    <row r="5164" spans="1:8" ht="19" x14ac:dyDescent="0.25">
      <c r="A5164" t="s">
        <v>1212</v>
      </c>
      <c r="B5164" t="s">
        <v>2871</v>
      </c>
      <c r="C5164" s="2" t="str">
        <f t="shared" si="320"/>
        <v>bullterrierminiature</v>
      </c>
      <c r="D5164" t="str">
        <f t="shared" si="321"/>
        <v>bullterrierminiature</v>
      </c>
      <c r="E5164" t="str">
        <f t="shared" si="322"/>
        <v>bullterrierminiature</v>
      </c>
      <c r="F5164">
        <f>IF(ISNA(VLOOKUP(D5164, Dog_test_1!$B$2:$D$194, 3, FALSE)), 0, VLOOKUP(D5164, Dog_test_1!$B$2:$D$194, 3, FALSE))</f>
        <v>0</v>
      </c>
      <c r="G5164">
        <f>IF(ISNA(VLOOKUP(E5164, Dog_test_1!$B$2:$D$194, 3, FALSE)), 0, VLOOKUP(E5164, Dog_test_1!$B$2:$D$194, 3, FALSE))</f>
        <v>0</v>
      </c>
      <c r="H5164">
        <f t="shared" si="323"/>
        <v>0</v>
      </c>
    </row>
    <row r="5165" spans="1:8" ht="19" x14ac:dyDescent="0.25">
      <c r="A5165" t="s">
        <v>2872</v>
      </c>
      <c r="B5165" t="s">
        <v>30</v>
      </c>
      <c r="C5165" s="2" t="str">
        <f t="shared" si="320"/>
        <v>chihuahua</v>
      </c>
      <c r="D5165" t="str">
        <f t="shared" si="321"/>
        <v>chihuahua</v>
      </c>
      <c r="E5165" t="str">
        <f t="shared" si="322"/>
        <v>chihuahua</v>
      </c>
      <c r="F5165">
        <f>IF(ISNA(VLOOKUP(D5165, Dog_test_1!$B$2:$D$194, 3, FALSE)), 0, VLOOKUP(D5165, Dog_test_1!$B$2:$D$194, 3, FALSE))</f>
        <v>1</v>
      </c>
      <c r="G5165">
        <f>IF(ISNA(VLOOKUP(E5165, Dog_test_1!$B$2:$D$194, 3, FALSE)), 0, VLOOKUP(E5165, Dog_test_1!$B$2:$D$194, 3, FALSE))</f>
        <v>1</v>
      </c>
      <c r="H5165">
        <f t="shared" si="323"/>
        <v>1</v>
      </c>
    </row>
    <row r="5166" spans="1:8" ht="19" x14ac:dyDescent="0.25">
      <c r="A5166" t="s">
        <v>2408</v>
      </c>
      <c r="B5166" t="s">
        <v>21</v>
      </c>
      <c r="C5166" s="2" t="str">
        <f t="shared" si="320"/>
        <v>queenslandheeler</v>
      </c>
      <c r="D5166" t="str">
        <f t="shared" si="321"/>
        <v>queenslandheeler</v>
      </c>
      <c r="E5166" t="str">
        <f t="shared" si="322"/>
        <v>queenslandheeler</v>
      </c>
      <c r="F5166">
        <f>IF(ISNA(VLOOKUP(D5166, Dog_test_1!$B$2:$D$194, 3, FALSE)), 0, VLOOKUP(D5166, Dog_test_1!$B$2:$D$194, 3, FALSE))</f>
        <v>0</v>
      </c>
      <c r="G5166">
        <f>IF(ISNA(VLOOKUP(E5166, Dog_test_1!$B$2:$D$194, 3, FALSE)), 0, VLOOKUP(E5166, Dog_test_1!$B$2:$D$194, 3, FALSE))</f>
        <v>0</v>
      </c>
      <c r="H5166">
        <f t="shared" si="323"/>
        <v>0</v>
      </c>
    </row>
    <row r="5167" spans="1:8" ht="19" x14ac:dyDescent="0.25">
      <c r="A5167" t="s">
        <v>1568</v>
      </c>
      <c r="B5167" t="s">
        <v>2873</v>
      </c>
      <c r="C5167" s="2" t="str">
        <f t="shared" si="320"/>
        <v>bordercollie/boxer</v>
      </c>
      <c r="D5167" t="str">
        <f t="shared" si="321"/>
        <v>bordercollie</v>
      </c>
      <c r="E5167" t="str">
        <f t="shared" si="322"/>
        <v>boxer</v>
      </c>
      <c r="F5167">
        <f>IF(ISNA(VLOOKUP(D5167, Dog_test_1!$B$2:$D$194, 3, FALSE)), 0, VLOOKUP(D5167, Dog_test_1!$B$2:$D$194, 3, FALSE))</f>
        <v>3</v>
      </c>
      <c r="G5167">
        <f>IF(ISNA(VLOOKUP(E5167, Dog_test_1!$B$2:$D$194, 3, FALSE)), 0, VLOOKUP(E5167, Dog_test_1!$B$2:$D$194, 3, FALSE))</f>
        <v>3</v>
      </c>
      <c r="H5167">
        <f t="shared" si="323"/>
        <v>3</v>
      </c>
    </row>
    <row r="5168" spans="1:8" ht="19" x14ac:dyDescent="0.25">
      <c r="A5168" t="s">
        <v>6</v>
      </c>
      <c r="B5168" t="s">
        <v>344</v>
      </c>
      <c r="C5168" s="2" t="str">
        <f t="shared" si="320"/>
        <v>australiankelpie</v>
      </c>
      <c r="D5168" t="str">
        <f t="shared" si="321"/>
        <v>australiankelpie</v>
      </c>
      <c r="E5168" t="str">
        <f t="shared" si="322"/>
        <v>australiankelpie</v>
      </c>
      <c r="F5168">
        <f>IF(ISNA(VLOOKUP(D5168, Dog_test_1!$B$2:$D$194, 3, FALSE)), 0, VLOOKUP(D5168, Dog_test_1!$B$2:$D$194, 3, FALSE))</f>
        <v>3</v>
      </c>
      <c r="G5168">
        <f>IF(ISNA(VLOOKUP(E5168, Dog_test_1!$B$2:$D$194, 3, FALSE)), 0, VLOOKUP(E5168, Dog_test_1!$B$2:$D$194, 3, FALSE))</f>
        <v>3</v>
      </c>
      <c r="H5168">
        <f t="shared" si="323"/>
        <v>3</v>
      </c>
    </row>
    <row r="5169" spans="1:8" ht="19" x14ac:dyDescent="0.25">
      <c r="A5169" t="s">
        <v>148</v>
      </c>
      <c r="B5169" t="s">
        <v>344</v>
      </c>
      <c r="C5169" s="2" t="str">
        <f t="shared" si="320"/>
        <v>australiankelpie</v>
      </c>
      <c r="D5169" t="str">
        <f t="shared" si="321"/>
        <v>australiankelpie</v>
      </c>
      <c r="E5169" t="str">
        <f t="shared" si="322"/>
        <v>australiankelpie</v>
      </c>
      <c r="F5169">
        <f>IF(ISNA(VLOOKUP(D5169, Dog_test_1!$B$2:$D$194, 3, FALSE)), 0, VLOOKUP(D5169, Dog_test_1!$B$2:$D$194, 3, FALSE))</f>
        <v>3</v>
      </c>
      <c r="G5169">
        <f>IF(ISNA(VLOOKUP(E5169, Dog_test_1!$B$2:$D$194, 3, FALSE)), 0, VLOOKUP(E5169, Dog_test_1!$B$2:$D$194, 3, FALSE))</f>
        <v>3</v>
      </c>
      <c r="H5169">
        <f t="shared" si="323"/>
        <v>3</v>
      </c>
    </row>
    <row r="5170" spans="1:8" ht="19" x14ac:dyDescent="0.25">
      <c r="A5170" t="s">
        <v>1698</v>
      </c>
      <c r="B5170" t="s">
        <v>135</v>
      </c>
      <c r="C5170" s="2" t="str">
        <f t="shared" si="320"/>
        <v>miniaturepoodle</v>
      </c>
      <c r="D5170" t="str">
        <f t="shared" si="321"/>
        <v>miniaturepoodle</v>
      </c>
      <c r="E5170" t="str">
        <f t="shared" si="322"/>
        <v>miniaturepoodle</v>
      </c>
      <c r="F5170">
        <f>IF(ISNA(VLOOKUP(D5170, Dog_test_1!$B$2:$D$194, 3, FALSE)), 0, VLOOKUP(D5170, Dog_test_1!$B$2:$D$194, 3, FALSE))</f>
        <v>2</v>
      </c>
      <c r="G5170">
        <f>IF(ISNA(VLOOKUP(E5170, Dog_test_1!$B$2:$D$194, 3, FALSE)), 0, VLOOKUP(E5170, Dog_test_1!$B$2:$D$194, 3, FALSE))</f>
        <v>2</v>
      </c>
      <c r="H5170">
        <f t="shared" si="323"/>
        <v>2</v>
      </c>
    </row>
    <row r="5171" spans="1:8" ht="19" x14ac:dyDescent="0.25">
      <c r="A5171" t="s">
        <v>372</v>
      </c>
      <c r="B5171" t="s">
        <v>30</v>
      </c>
      <c r="C5171" s="2" t="str">
        <f t="shared" si="320"/>
        <v>chihuahua</v>
      </c>
      <c r="D5171" t="str">
        <f t="shared" si="321"/>
        <v>chihuahua</v>
      </c>
      <c r="E5171" t="str">
        <f t="shared" si="322"/>
        <v>chihuahua</v>
      </c>
      <c r="F5171">
        <f>IF(ISNA(VLOOKUP(D5171, Dog_test_1!$B$2:$D$194, 3, FALSE)), 0, VLOOKUP(D5171, Dog_test_1!$B$2:$D$194, 3, FALSE))</f>
        <v>1</v>
      </c>
      <c r="G5171">
        <f>IF(ISNA(VLOOKUP(E5171, Dog_test_1!$B$2:$D$194, 3, FALSE)), 0, VLOOKUP(E5171, Dog_test_1!$B$2:$D$194, 3, FALSE))</f>
        <v>1</v>
      </c>
      <c r="H5171">
        <f t="shared" si="323"/>
        <v>1</v>
      </c>
    </row>
    <row r="5172" spans="1:8" ht="19" x14ac:dyDescent="0.25">
      <c r="A5172" t="s">
        <v>2874</v>
      </c>
      <c r="B5172" t="s">
        <v>155</v>
      </c>
      <c r="C5172" s="2" t="str">
        <f t="shared" si="320"/>
        <v>australianshepherd</v>
      </c>
      <c r="D5172" t="str">
        <f t="shared" si="321"/>
        <v>australianshepherd</v>
      </c>
      <c r="E5172" t="str">
        <f t="shared" si="322"/>
        <v>australianshepherd</v>
      </c>
      <c r="F5172">
        <f>IF(ISNA(VLOOKUP(D5172, Dog_test_1!$B$2:$D$194, 3, FALSE)), 0, VLOOKUP(D5172, Dog_test_1!$B$2:$D$194, 3, FALSE))</f>
        <v>3</v>
      </c>
      <c r="G5172">
        <f>IF(ISNA(VLOOKUP(E5172, Dog_test_1!$B$2:$D$194, 3, FALSE)), 0, VLOOKUP(E5172, Dog_test_1!$B$2:$D$194, 3, FALSE))</f>
        <v>3</v>
      </c>
      <c r="H5172">
        <f t="shared" si="323"/>
        <v>3</v>
      </c>
    </row>
    <row r="5173" spans="1:8" ht="19" x14ac:dyDescent="0.25">
      <c r="A5173" t="s">
        <v>2875</v>
      </c>
      <c r="B5173" t="s">
        <v>344</v>
      </c>
      <c r="C5173" s="2" t="str">
        <f t="shared" si="320"/>
        <v>australiankelpie</v>
      </c>
      <c r="D5173" t="str">
        <f t="shared" si="321"/>
        <v>australiankelpie</v>
      </c>
      <c r="E5173" t="str">
        <f t="shared" si="322"/>
        <v>australiankelpie</v>
      </c>
      <c r="F5173">
        <f>IF(ISNA(VLOOKUP(D5173, Dog_test_1!$B$2:$D$194, 3, FALSE)), 0, VLOOKUP(D5173, Dog_test_1!$B$2:$D$194, 3, FALSE))</f>
        <v>3</v>
      </c>
      <c r="G5173">
        <f>IF(ISNA(VLOOKUP(E5173, Dog_test_1!$B$2:$D$194, 3, FALSE)), 0, VLOOKUP(E5173, Dog_test_1!$B$2:$D$194, 3, FALSE))</f>
        <v>3</v>
      </c>
      <c r="H5173">
        <f t="shared" si="323"/>
        <v>3</v>
      </c>
    </row>
    <row r="5174" spans="1:8" ht="19" x14ac:dyDescent="0.25">
      <c r="A5174" t="s">
        <v>2876</v>
      </c>
      <c r="B5174" t="s">
        <v>30</v>
      </c>
      <c r="C5174" s="2" t="str">
        <f t="shared" si="320"/>
        <v>chihuahua</v>
      </c>
      <c r="D5174" t="str">
        <f t="shared" si="321"/>
        <v>chihuahua</v>
      </c>
      <c r="E5174" t="str">
        <f t="shared" si="322"/>
        <v>chihuahua</v>
      </c>
      <c r="F5174">
        <f>IF(ISNA(VLOOKUP(D5174, Dog_test_1!$B$2:$D$194, 3, FALSE)), 0, VLOOKUP(D5174, Dog_test_1!$B$2:$D$194, 3, FALSE))</f>
        <v>1</v>
      </c>
      <c r="G5174">
        <f>IF(ISNA(VLOOKUP(E5174, Dog_test_1!$B$2:$D$194, 3, FALSE)), 0, VLOOKUP(E5174, Dog_test_1!$B$2:$D$194, 3, FALSE))</f>
        <v>1</v>
      </c>
      <c r="H5174">
        <f t="shared" si="323"/>
        <v>1</v>
      </c>
    </row>
    <row r="5175" spans="1:8" ht="19" x14ac:dyDescent="0.25">
      <c r="A5175" t="s">
        <v>2475</v>
      </c>
      <c r="B5175" t="s">
        <v>30</v>
      </c>
      <c r="C5175" s="2" t="str">
        <f t="shared" si="320"/>
        <v>chihuahua</v>
      </c>
      <c r="D5175" t="str">
        <f t="shared" si="321"/>
        <v>chihuahua</v>
      </c>
      <c r="E5175" t="str">
        <f t="shared" si="322"/>
        <v>chihuahua</v>
      </c>
      <c r="F5175">
        <f>IF(ISNA(VLOOKUP(D5175, Dog_test_1!$B$2:$D$194, 3, FALSE)), 0, VLOOKUP(D5175, Dog_test_1!$B$2:$D$194, 3, FALSE))</f>
        <v>1</v>
      </c>
      <c r="G5175">
        <f>IF(ISNA(VLOOKUP(E5175, Dog_test_1!$B$2:$D$194, 3, FALSE)), 0, VLOOKUP(E5175, Dog_test_1!$B$2:$D$194, 3, FALSE))</f>
        <v>1</v>
      </c>
      <c r="H5175">
        <f t="shared" si="323"/>
        <v>1</v>
      </c>
    </row>
    <row r="5176" spans="1:8" ht="19" x14ac:dyDescent="0.25">
      <c r="A5176" t="s">
        <v>2877</v>
      </c>
      <c r="B5176" t="s">
        <v>221</v>
      </c>
      <c r="C5176" s="2" t="str">
        <f t="shared" si="320"/>
        <v>rottweiler/labradorretriever</v>
      </c>
      <c r="D5176" t="str">
        <f t="shared" si="321"/>
        <v>rottweiler</v>
      </c>
      <c r="E5176" t="str">
        <f t="shared" si="322"/>
        <v>labradorretriever</v>
      </c>
      <c r="F5176">
        <f>IF(ISNA(VLOOKUP(D5176, Dog_test_1!$B$2:$D$194, 3, FALSE)), 0, VLOOKUP(D5176, Dog_test_1!$B$2:$D$194, 3, FALSE))</f>
        <v>0</v>
      </c>
      <c r="G5176">
        <f>IF(ISNA(VLOOKUP(E5176, Dog_test_1!$B$2:$D$194, 3, FALSE)), 0, VLOOKUP(E5176, Dog_test_1!$B$2:$D$194, 3, FALSE))</f>
        <v>3</v>
      </c>
      <c r="H5176">
        <f t="shared" si="323"/>
        <v>1.5</v>
      </c>
    </row>
    <row r="5177" spans="1:8" ht="19" x14ac:dyDescent="0.25">
      <c r="A5177" t="s">
        <v>6</v>
      </c>
      <c r="B5177" t="s">
        <v>108</v>
      </c>
      <c r="C5177" s="2" t="str">
        <f t="shared" si="320"/>
        <v>ratterrier</v>
      </c>
      <c r="D5177" t="str">
        <f t="shared" si="321"/>
        <v>ratterrier</v>
      </c>
      <c r="E5177" t="str">
        <f t="shared" si="322"/>
        <v>ratterrier</v>
      </c>
      <c r="F5177">
        <f>IF(ISNA(VLOOKUP(D5177, Dog_test_1!$B$2:$D$194, 3, FALSE)), 0, VLOOKUP(D5177, Dog_test_1!$B$2:$D$194, 3, FALSE))</f>
        <v>0</v>
      </c>
      <c r="G5177">
        <f>IF(ISNA(VLOOKUP(E5177, Dog_test_1!$B$2:$D$194, 3, FALSE)), 0, VLOOKUP(E5177, Dog_test_1!$B$2:$D$194, 3, FALSE))</f>
        <v>0</v>
      </c>
      <c r="H5177">
        <f t="shared" si="323"/>
        <v>0</v>
      </c>
    </row>
    <row r="5178" spans="1:8" ht="19" x14ac:dyDescent="0.25">
      <c r="A5178" t="s">
        <v>688</v>
      </c>
      <c r="B5178" t="s">
        <v>2878</v>
      </c>
      <c r="C5178" s="2" t="str">
        <f t="shared" si="320"/>
        <v>queenslandheeler/americanpitbullterrier</v>
      </c>
      <c r="D5178" t="str">
        <f t="shared" si="321"/>
        <v>queenslandheeler</v>
      </c>
      <c r="E5178" t="str">
        <f t="shared" si="322"/>
        <v>americanpitbullterrier</v>
      </c>
      <c r="F5178">
        <f>IF(ISNA(VLOOKUP(D5178, Dog_test_1!$B$2:$D$194, 3, FALSE)), 0, VLOOKUP(D5178, Dog_test_1!$B$2:$D$194, 3, FALSE))</f>
        <v>0</v>
      </c>
      <c r="G5178">
        <f>IF(ISNA(VLOOKUP(E5178, Dog_test_1!$B$2:$D$194, 3, FALSE)), 0, VLOOKUP(E5178, Dog_test_1!$B$2:$D$194, 3, FALSE))</f>
        <v>3</v>
      </c>
      <c r="H5178">
        <f t="shared" si="323"/>
        <v>1.5</v>
      </c>
    </row>
    <row r="5179" spans="1:8" ht="19" x14ac:dyDescent="0.25">
      <c r="A5179" t="s">
        <v>427</v>
      </c>
      <c r="B5179" t="s">
        <v>1365</v>
      </c>
      <c r="C5179" s="2" t="str">
        <f t="shared" si="320"/>
        <v>germanshepherd/americanpitbullterrier</v>
      </c>
      <c r="D5179" t="str">
        <f t="shared" si="321"/>
        <v>germanshepherd</v>
      </c>
      <c r="E5179" t="str">
        <f t="shared" si="322"/>
        <v>americanpitbullterrier</v>
      </c>
      <c r="F5179">
        <f>IF(ISNA(VLOOKUP(D5179, Dog_test_1!$B$2:$D$194, 3, FALSE)), 0, VLOOKUP(D5179, Dog_test_1!$B$2:$D$194, 3, FALSE))</f>
        <v>3</v>
      </c>
      <c r="G5179">
        <f>IF(ISNA(VLOOKUP(E5179, Dog_test_1!$B$2:$D$194, 3, FALSE)), 0, VLOOKUP(E5179, Dog_test_1!$B$2:$D$194, 3, FALSE))</f>
        <v>3</v>
      </c>
      <c r="H5179">
        <f t="shared" si="323"/>
        <v>3</v>
      </c>
    </row>
    <row r="5180" spans="1:8" ht="19" x14ac:dyDescent="0.25">
      <c r="A5180" t="s">
        <v>230</v>
      </c>
      <c r="B5180" t="s">
        <v>237</v>
      </c>
      <c r="C5180" s="2" t="str">
        <f t="shared" si="320"/>
        <v>anatolshepherd</v>
      </c>
      <c r="D5180" t="str">
        <f t="shared" si="321"/>
        <v>anatolshepherd</v>
      </c>
      <c r="E5180" t="str">
        <f t="shared" si="322"/>
        <v>anatolshepherd</v>
      </c>
      <c r="F5180">
        <f>IF(ISNA(VLOOKUP(D5180, Dog_test_1!$B$2:$D$194, 3, FALSE)), 0, VLOOKUP(D5180, Dog_test_1!$B$2:$D$194, 3, FALSE))</f>
        <v>0</v>
      </c>
      <c r="G5180">
        <f>IF(ISNA(VLOOKUP(E5180, Dog_test_1!$B$2:$D$194, 3, FALSE)), 0, VLOOKUP(E5180, Dog_test_1!$B$2:$D$194, 3, FALSE))</f>
        <v>0</v>
      </c>
      <c r="H5180">
        <f t="shared" si="323"/>
        <v>0</v>
      </c>
    </row>
    <row r="5181" spans="1:8" ht="19" x14ac:dyDescent="0.25">
      <c r="A5181" t="s">
        <v>453</v>
      </c>
      <c r="B5181" t="s">
        <v>28</v>
      </c>
      <c r="C5181" s="2" t="str">
        <f t="shared" si="320"/>
        <v>americanstaffordshireterrier</v>
      </c>
      <c r="D5181" t="str">
        <f t="shared" si="321"/>
        <v>americanstaffordshireterrier</v>
      </c>
      <c r="E5181" t="str">
        <f t="shared" si="322"/>
        <v>americanstaffordshireterrier</v>
      </c>
      <c r="F5181">
        <f>IF(ISNA(VLOOKUP(D5181, Dog_test_1!$B$2:$D$194, 3, FALSE)), 0, VLOOKUP(D5181, Dog_test_1!$B$2:$D$194, 3, FALSE))</f>
        <v>3</v>
      </c>
      <c r="G5181">
        <f>IF(ISNA(VLOOKUP(E5181, Dog_test_1!$B$2:$D$194, 3, FALSE)), 0, VLOOKUP(E5181, Dog_test_1!$B$2:$D$194, 3, FALSE))</f>
        <v>3</v>
      </c>
      <c r="H5181">
        <f t="shared" si="323"/>
        <v>3</v>
      </c>
    </row>
    <row r="5182" spans="1:8" ht="19" x14ac:dyDescent="0.25">
      <c r="A5182" t="s">
        <v>2608</v>
      </c>
      <c r="B5182" t="s">
        <v>128</v>
      </c>
      <c r="C5182" s="2" t="str">
        <f t="shared" si="320"/>
        <v>australiancattledog</v>
      </c>
      <c r="D5182" t="str">
        <f t="shared" si="321"/>
        <v>australiancattledog</v>
      </c>
      <c r="E5182" t="str">
        <f t="shared" si="322"/>
        <v>australiancattledog</v>
      </c>
      <c r="F5182">
        <f>IF(ISNA(VLOOKUP(D5182, Dog_test_1!$B$2:$D$194, 3, FALSE)), 0, VLOOKUP(D5182, Dog_test_1!$B$2:$D$194, 3, FALSE))</f>
        <v>0</v>
      </c>
      <c r="G5182">
        <f>IF(ISNA(VLOOKUP(E5182, Dog_test_1!$B$2:$D$194, 3, FALSE)), 0, VLOOKUP(E5182, Dog_test_1!$B$2:$D$194, 3, FALSE))</f>
        <v>0</v>
      </c>
      <c r="H5182">
        <f t="shared" si="323"/>
        <v>0</v>
      </c>
    </row>
    <row r="5183" spans="1:8" ht="19" x14ac:dyDescent="0.25">
      <c r="A5183" t="s">
        <v>990</v>
      </c>
      <c r="B5183" t="s">
        <v>5</v>
      </c>
      <c r="C5183" s="2" t="str">
        <f t="shared" si="320"/>
        <v>americanpitbullterrier</v>
      </c>
      <c r="D5183" t="str">
        <f t="shared" si="321"/>
        <v>americanpitbullterrier</v>
      </c>
      <c r="E5183" t="str">
        <f t="shared" si="322"/>
        <v>americanpitbullterrier</v>
      </c>
      <c r="F5183">
        <f>IF(ISNA(VLOOKUP(D5183, Dog_test_1!$B$2:$D$194, 3, FALSE)), 0, VLOOKUP(D5183, Dog_test_1!$B$2:$D$194, 3, FALSE))</f>
        <v>3</v>
      </c>
      <c r="G5183">
        <f>IF(ISNA(VLOOKUP(E5183, Dog_test_1!$B$2:$D$194, 3, FALSE)), 0, VLOOKUP(E5183, Dog_test_1!$B$2:$D$194, 3, FALSE))</f>
        <v>3</v>
      </c>
      <c r="H5183">
        <f t="shared" si="323"/>
        <v>3</v>
      </c>
    </row>
    <row r="5184" spans="1:8" ht="19" x14ac:dyDescent="0.25">
      <c r="A5184" t="s">
        <v>516</v>
      </c>
      <c r="B5184" t="s">
        <v>1629</v>
      </c>
      <c r="C5184" s="2" t="str">
        <f t="shared" si="320"/>
        <v>chihuahua/wirehairfoxterrier</v>
      </c>
      <c r="D5184" t="str">
        <f t="shared" si="321"/>
        <v>chihuahua</v>
      </c>
      <c r="E5184" t="str">
        <f t="shared" si="322"/>
        <v>wirehairfoxterrier</v>
      </c>
      <c r="F5184">
        <f>IF(ISNA(VLOOKUP(D5184, Dog_test_1!$B$2:$D$194, 3, FALSE)), 0, VLOOKUP(D5184, Dog_test_1!$B$2:$D$194, 3, FALSE))</f>
        <v>1</v>
      </c>
      <c r="G5184">
        <f>IF(ISNA(VLOOKUP(E5184, Dog_test_1!$B$2:$D$194, 3, FALSE)), 0, VLOOKUP(E5184, Dog_test_1!$B$2:$D$194, 3, FALSE))</f>
        <v>0</v>
      </c>
      <c r="H5184">
        <f t="shared" si="323"/>
        <v>0.5</v>
      </c>
    </row>
    <row r="5185" spans="1:8" ht="19" x14ac:dyDescent="0.25">
      <c r="A5185" t="s">
        <v>2879</v>
      </c>
      <c r="B5185" t="s">
        <v>30</v>
      </c>
      <c r="C5185" s="2" t="str">
        <f t="shared" si="320"/>
        <v>chihuahua</v>
      </c>
      <c r="D5185" t="str">
        <f t="shared" si="321"/>
        <v>chihuahua</v>
      </c>
      <c r="E5185" t="str">
        <f t="shared" si="322"/>
        <v>chihuahua</v>
      </c>
      <c r="F5185">
        <f>IF(ISNA(VLOOKUP(D5185, Dog_test_1!$B$2:$D$194, 3, FALSE)), 0, VLOOKUP(D5185, Dog_test_1!$B$2:$D$194, 3, FALSE))</f>
        <v>1</v>
      </c>
      <c r="G5185">
        <f>IF(ISNA(VLOOKUP(E5185, Dog_test_1!$B$2:$D$194, 3, FALSE)), 0, VLOOKUP(E5185, Dog_test_1!$B$2:$D$194, 3, FALSE))</f>
        <v>1</v>
      </c>
      <c r="H5185">
        <f t="shared" si="323"/>
        <v>1</v>
      </c>
    </row>
    <row r="5186" spans="1:8" ht="19" x14ac:dyDescent="0.25">
      <c r="A5186" t="s">
        <v>1823</v>
      </c>
      <c r="B5186" t="s">
        <v>5</v>
      </c>
      <c r="C5186" s="2" t="str">
        <f t="shared" ref="C5186:C5249" si="324">SUBSTITUTE(LOWER(B5186), " ", "")</f>
        <v>americanpitbullterrier</v>
      </c>
      <c r="D5186" t="str">
        <f t="shared" si="321"/>
        <v>americanpitbullterrier</v>
      </c>
      <c r="E5186" t="str">
        <f t="shared" si="322"/>
        <v>americanpitbullterrier</v>
      </c>
      <c r="F5186">
        <f>IF(ISNA(VLOOKUP(D5186, Dog_test_1!$B$2:$D$194, 3, FALSE)), 0, VLOOKUP(D5186, Dog_test_1!$B$2:$D$194, 3, FALSE))</f>
        <v>3</v>
      </c>
      <c r="G5186">
        <f>IF(ISNA(VLOOKUP(E5186, Dog_test_1!$B$2:$D$194, 3, FALSE)), 0, VLOOKUP(E5186, Dog_test_1!$B$2:$D$194, 3, FALSE))</f>
        <v>3</v>
      </c>
      <c r="H5186">
        <f t="shared" si="323"/>
        <v>3</v>
      </c>
    </row>
    <row r="5187" spans="1:8" ht="19" x14ac:dyDescent="0.25">
      <c r="A5187" t="s">
        <v>2710</v>
      </c>
      <c r="B5187" t="s">
        <v>5</v>
      </c>
      <c r="C5187" s="2" t="str">
        <f t="shared" si="324"/>
        <v>americanpitbullterrier</v>
      </c>
      <c r="D5187" t="str">
        <f t="shared" ref="D5187:D5250" si="325">IF(ISNUMBER(SEARCH("/", C5187)), LEFT(C5187, SEARCH("/", C5187, 1)-1), C5187)</f>
        <v>americanpitbullterrier</v>
      </c>
      <c r="E5187" t="str">
        <f t="shared" ref="E5187:E5250" si="326">IF(ISNUMBER(SEARCH("/", C5187)), RIGHT(C5187, LEN(C5187)-SEARCH("/", C5187, 1)), C5187)</f>
        <v>americanpitbullterrier</v>
      </c>
      <c r="F5187">
        <f>IF(ISNA(VLOOKUP(D5187, Dog_test_1!$B$2:$D$194, 3, FALSE)), 0, VLOOKUP(D5187, Dog_test_1!$B$2:$D$194, 3, FALSE))</f>
        <v>3</v>
      </c>
      <c r="G5187">
        <f>IF(ISNA(VLOOKUP(E5187, Dog_test_1!$B$2:$D$194, 3, FALSE)), 0, VLOOKUP(E5187, Dog_test_1!$B$2:$D$194, 3, FALSE))</f>
        <v>3</v>
      </c>
      <c r="H5187">
        <f t="shared" ref="H5187:H5250" si="327">(F5187+G5187)/2</f>
        <v>3</v>
      </c>
    </row>
    <row r="5188" spans="1:8" ht="19" x14ac:dyDescent="0.25">
      <c r="A5188" t="s">
        <v>90</v>
      </c>
      <c r="B5188" t="s">
        <v>5</v>
      </c>
      <c r="C5188" s="2" t="str">
        <f t="shared" si="324"/>
        <v>americanpitbullterrier</v>
      </c>
      <c r="D5188" t="str">
        <f t="shared" si="325"/>
        <v>americanpitbullterrier</v>
      </c>
      <c r="E5188" t="str">
        <f t="shared" si="326"/>
        <v>americanpitbullterrier</v>
      </c>
      <c r="F5188">
        <f>IF(ISNA(VLOOKUP(D5188, Dog_test_1!$B$2:$D$194, 3, FALSE)), 0, VLOOKUP(D5188, Dog_test_1!$B$2:$D$194, 3, FALSE))</f>
        <v>3</v>
      </c>
      <c r="G5188">
        <f>IF(ISNA(VLOOKUP(E5188, Dog_test_1!$B$2:$D$194, 3, FALSE)), 0, VLOOKUP(E5188, Dog_test_1!$B$2:$D$194, 3, FALSE))</f>
        <v>3</v>
      </c>
      <c r="H5188">
        <f t="shared" si="327"/>
        <v>3</v>
      </c>
    </row>
    <row r="5189" spans="1:8" ht="19" x14ac:dyDescent="0.25">
      <c r="A5189" t="s">
        <v>1246</v>
      </c>
      <c r="B5189" t="s">
        <v>128</v>
      </c>
      <c r="C5189" s="2" t="str">
        <f t="shared" si="324"/>
        <v>australiancattledog</v>
      </c>
      <c r="D5189" t="str">
        <f t="shared" si="325"/>
        <v>australiancattledog</v>
      </c>
      <c r="E5189" t="str">
        <f t="shared" si="326"/>
        <v>australiancattledog</v>
      </c>
      <c r="F5189">
        <f>IF(ISNA(VLOOKUP(D5189, Dog_test_1!$B$2:$D$194, 3, FALSE)), 0, VLOOKUP(D5189, Dog_test_1!$B$2:$D$194, 3, FALSE))</f>
        <v>0</v>
      </c>
      <c r="G5189">
        <f>IF(ISNA(VLOOKUP(E5189, Dog_test_1!$B$2:$D$194, 3, FALSE)), 0, VLOOKUP(E5189, Dog_test_1!$B$2:$D$194, 3, FALSE))</f>
        <v>0</v>
      </c>
      <c r="H5189">
        <f t="shared" si="327"/>
        <v>0</v>
      </c>
    </row>
    <row r="5190" spans="1:8" ht="19" x14ac:dyDescent="0.25">
      <c r="A5190" t="s">
        <v>6</v>
      </c>
      <c r="B5190" t="s">
        <v>49</v>
      </c>
      <c r="C5190" s="2" t="str">
        <f t="shared" si="324"/>
        <v>dachshund</v>
      </c>
      <c r="D5190" t="str">
        <f t="shared" si="325"/>
        <v>dachshund</v>
      </c>
      <c r="E5190" t="str">
        <f t="shared" si="326"/>
        <v>dachshund</v>
      </c>
      <c r="F5190">
        <f>IF(ISNA(VLOOKUP(D5190, Dog_test_1!$B$2:$D$194, 3, FALSE)), 0, VLOOKUP(D5190, Dog_test_1!$B$2:$D$194, 3, FALSE))</f>
        <v>2</v>
      </c>
      <c r="G5190">
        <f>IF(ISNA(VLOOKUP(E5190, Dog_test_1!$B$2:$D$194, 3, FALSE)), 0, VLOOKUP(E5190, Dog_test_1!$B$2:$D$194, 3, FALSE))</f>
        <v>2</v>
      </c>
      <c r="H5190">
        <f t="shared" si="327"/>
        <v>2</v>
      </c>
    </row>
    <row r="5191" spans="1:8" ht="19" x14ac:dyDescent="0.25">
      <c r="A5191" t="s">
        <v>1989</v>
      </c>
      <c r="B5191" t="s">
        <v>173</v>
      </c>
      <c r="C5191" s="2" t="str">
        <f t="shared" si="324"/>
        <v>chowchow</v>
      </c>
      <c r="D5191" t="str">
        <f t="shared" si="325"/>
        <v>chowchow</v>
      </c>
      <c r="E5191" t="str">
        <f t="shared" si="326"/>
        <v>chowchow</v>
      </c>
      <c r="F5191">
        <f>IF(ISNA(VLOOKUP(D5191, Dog_test_1!$B$2:$D$194, 3, FALSE)), 0, VLOOKUP(D5191, Dog_test_1!$B$2:$D$194, 3, FALSE))</f>
        <v>3</v>
      </c>
      <c r="G5191">
        <f>IF(ISNA(VLOOKUP(E5191, Dog_test_1!$B$2:$D$194, 3, FALSE)), 0, VLOOKUP(E5191, Dog_test_1!$B$2:$D$194, 3, FALSE))</f>
        <v>3</v>
      </c>
      <c r="H5191">
        <f t="shared" si="327"/>
        <v>3</v>
      </c>
    </row>
    <row r="5192" spans="1:8" ht="19" x14ac:dyDescent="0.25">
      <c r="A5192" t="s">
        <v>45</v>
      </c>
      <c r="B5192" t="s">
        <v>2880</v>
      </c>
      <c r="C5192" s="2" t="str">
        <f t="shared" si="324"/>
        <v>miniaturepoodle/maltese</v>
      </c>
      <c r="D5192" t="str">
        <f t="shared" si="325"/>
        <v>miniaturepoodle</v>
      </c>
      <c r="E5192" t="str">
        <f t="shared" si="326"/>
        <v>maltese</v>
      </c>
      <c r="F5192">
        <f>IF(ISNA(VLOOKUP(D5192, Dog_test_1!$B$2:$D$194, 3, FALSE)), 0, VLOOKUP(D5192, Dog_test_1!$B$2:$D$194, 3, FALSE))</f>
        <v>2</v>
      </c>
      <c r="G5192">
        <f>IF(ISNA(VLOOKUP(E5192, Dog_test_1!$B$2:$D$194, 3, FALSE)), 0, VLOOKUP(E5192, Dog_test_1!$B$2:$D$194, 3, FALSE))</f>
        <v>1</v>
      </c>
      <c r="H5192">
        <f t="shared" si="327"/>
        <v>1.5</v>
      </c>
    </row>
    <row r="5193" spans="1:8" ht="19" x14ac:dyDescent="0.25">
      <c r="A5193" t="s">
        <v>29</v>
      </c>
      <c r="B5193" t="s">
        <v>248</v>
      </c>
      <c r="C5193" s="2" t="str">
        <f t="shared" si="324"/>
        <v>americanbulldog</v>
      </c>
      <c r="D5193" t="str">
        <f t="shared" si="325"/>
        <v>americanbulldog</v>
      </c>
      <c r="E5193" t="str">
        <f t="shared" si="326"/>
        <v>americanbulldog</v>
      </c>
      <c r="F5193">
        <f>IF(ISNA(VLOOKUP(D5193, Dog_test_1!$B$2:$D$194, 3, FALSE)), 0, VLOOKUP(D5193, Dog_test_1!$B$2:$D$194, 3, FALSE))</f>
        <v>3</v>
      </c>
      <c r="G5193">
        <f>IF(ISNA(VLOOKUP(E5193, Dog_test_1!$B$2:$D$194, 3, FALSE)), 0, VLOOKUP(E5193, Dog_test_1!$B$2:$D$194, 3, FALSE))</f>
        <v>3</v>
      </c>
      <c r="H5193">
        <f t="shared" si="327"/>
        <v>3</v>
      </c>
    </row>
    <row r="5194" spans="1:8" ht="19" x14ac:dyDescent="0.25">
      <c r="A5194" t="s">
        <v>566</v>
      </c>
      <c r="B5194" t="s">
        <v>1573</v>
      </c>
      <c r="C5194" s="2" t="str">
        <f t="shared" si="324"/>
        <v>standardpoodle</v>
      </c>
      <c r="D5194" t="str">
        <f t="shared" si="325"/>
        <v>standardpoodle</v>
      </c>
      <c r="E5194" t="str">
        <f t="shared" si="326"/>
        <v>standardpoodle</v>
      </c>
      <c r="F5194">
        <f>IF(ISNA(VLOOKUP(D5194, Dog_test_1!$B$2:$D$194, 3, FALSE)), 0, VLOOKUP(D5194, Dog_test_1!$B$2:$D$194, 3, FALSE))</f>
        <v>0</v>
      </c>
      <c r="G5194">
        <f>IF(ISNA(VLOOKUP(E5194, Dog_test_1!$B$2:$D$194, 3, FALSE)), 0, VLOOKUP(E5194, Dog_test_1!$B$2:$D$194, 3, FALSE))</f>
        <v>0</v>
      </c>
      <c r="H5194">
        <f t="shared" si="327"/>
        <v>0</v>
      </c>
    </row>
    <row r="5195" spans="1:8" ht="19" x14ac:dyDescent="0.25">
      <c r="A5195" t="s">
        <v>2881</v>
      </c>
      <c r="B5195" t="s">
        <v>527</v>
      </c>
      <c r="C5195" s="2" t="str">
        <f t="shared" si="324"/>
        <v>goldenretriever</v>
      </c>
      <c r="D5195" t="str">
        <f t="shared" si="325"/>
        <v>goldenretriever</v>
      </c>
      <c r="E5195" t="str">
        <f t="shared" si="326"/>
        <v>goldenretriever</v>
      </c>
      <c r="F5195">
        <f>IF(ISNA(VLOOKUP(D5195, Dog_test_1!$B$2:$D$194, 3, FALSE)), 0, VLOOKUP(D5195, Dog_test_1!$B$2:$D$194, 3, FALSE))</f>
        <v>3</v>
      </c>
      <c r="G5195">
        <f>IF(ISNA(VLOOKUP(E5195, Dog_test_1!$B$2:$D$194, 3, FALSE)), 0, VLOOKUP(E5195, Dog_test_1!$B$2:$D$194, 3, FALSE))</f>
        <v>3</v>
      </c>
      <c r="H5195">
        <f t="shared" si="327"/>
        <v>3</v>
      </c>
    </row>
    <row r="5196" spans="1:8" ht="19" x14ac:dyDescent="0.25">
      <c r="A5196" t="s">
        <v>273</v>
      </c>
      <c r="B5196" t="s">
        <v>2882</v>
      </c>
      <c r="C5196" s="2" t="str">
        <f t="shared" si="324"/>
        <v>colliesmooth/goldenretriever</v>
      </c>
      <c r="D5196" t="str">
        <f t="shared" si="325"/>
        <v>colliesmooth</v>
      </c>
      <c r="E5196" t="str">
        <f t="shared" si="326"/>
        <v>goldenretriever</v>
      </c>
      <c r="F5196">
        <f>IF(ISNA(VLOOKUP(D5196, Dog_test_1!$B$2:$D$194, 3, FALSE)), 0, VLOOKUP(D5196, Dog_test_1!$B$2:$D$194, 3, FALSE))</f>
        <v>0</v>
      </c>
      <c r="G5196">
        <f>IF(ISNA(VLOOKUP(E5196, Dog_test_1!$B$2:$D$194, 3, FALSE)), 0, VLOOKUP(E5196, Dog_test_1!$B$2:$D$194, 3, FALSE))</f>
        <v>3</v>
      </c>
      <c r="H5196">
        <f t="shared" si="327"/>
        <v>1.5</v>
      </c>
    </row>
    <row r="5197" spans="1:8" ht="19" x14ac:dyDescent="0.25">
      <c r="A5197" t="s">
        <v>116</v>
      </c>
      <c r="B5197" t="s">
        <v>32</v>
      </c>
      <c r="C5197" s="2" t="str">
        <f t="shared" si="324"/>
        <v>labradorretriever</v>
      </c>
      <c r="D5197" t="str">
        <f t="shared" si="325"/>
        <v>labradorretriever</v>
      </c>
      <c r="E5197" t="str">
        <f t="shared" si="326"/>
        <v>labradorretriever</v>
      </c>
      <c r="F5197">
        <f>IF(ISNA(VLOOKUP(D5197, Dog_test_1!$B$2:$D$194, 3, FALSE)), 0, VLOOKUP(D5197, Dog_test_1!$B$2:$D$194, 3, FALSE))</f>
        <v>3</v>
      </c>
      <c r="G5197">
        <f>IF(ISNA(VLOOKUP(E5197, Dog_test_1!$B$2:$D$194, 3, FALSE)), 0, VLOOKUP(E5197, Dog_test_1!$B$2:$D$194, 3, FALSE))</f>
        <v>3</v>
      </c>
      <c r="H5197">
        <f t="shared" si="327"/>
        <v>3</v>
      </c>
    </row>
    <row r="5198" spans="1:8" ht="19" x14ac:dyDescent="0.25">
      <c r="A5198" t="s">
        <v>6</v>
      </c>
      <c r="B5198" t="s">
        <v>1018</v>
      </c>
      <c r="C5198" s="2" t="str">
        <f t="shared" si="324"/>
        <v>toypoodle</v>
      </c>
      <c r="D5198" t="str">
        <f t="shared" si="325"/>
        <v>toypoodle</v>
      </c>
      <c r="E5198" t="str">
        <f t="shared" si="326"/>
        <v>toypoodle</v>
      </c>
      <c r="F5198">
        <f>IF(ISNA(VLOOKUP(D5198, Dog_test_1!$B$2:$D$194, 3, FALSE)), 0, VLOOKUP(D5198, Dog_test_1!$B$2:$D$194, 3, FALSE))</f>
        <v>1</v>
      </c>
      <c r="G5198">
        <f>IF(ISNA(VLOOKUP(E5198, Dog_test_1!$B$2:$D$194, 3, FALSE)), 0, VLOOKUP(E5198, Dog_test_1!$B$2:$D$194, 3, FALSE))</f>
        <v>1</v>
      </c>
      <c r="H5198">
        <f t="shared" si="327"/>
        <v>1</v>
      </c>
    </row>
    <row r="5199" spans="1:8" ht="19" x14ac:dyDescent="0.25">
      <c r="A5199" t="s">
        <v>147</v>
      </c>
      <c r="B5199" t="s">
        <v>76</v>
      </c>
      <c r="C5199" s="2" t="str">
        <f t="shared" si="324"/>
        <v>borderterrier</v>
      </c>
      <c r="D5199" t="str">
        <f t="shared" si="325"/>
        <v>borderterrier</v>
      </c>
      <c r="E5199" t="str">
        <f t="shared" si="326"/>
        <v>borderterrier</v>
      </c>
      <c r="F5199">
        <f>IF(ISNA(VLOOKUP(D5199, Dog_test_1!$B$2:$D$194, 3, FALSE)), 0, VLOOKUP(D5199, Dog_test_1!$B$2:$D$194, 3, FALSE))</f>
        <v>2</v>
      </c>
      <c r="G5199">
        <f>IF(ISNA(VLOOKUP(E5199, Dog_test_1!$B$2:$D$194, 3, FALSE)), 0, VLOOKUP(E5199, Dog_test_1!$B$2:$D$194, 3, FALSE))</f>
        <v>2</v>
      </c>
      <c r="H5199">
        <f t="shared" si="327"/>
        <v>2</v>
      </c>
    </row>
    <row r="5200" spans="1:8" ht="19" x14ac:dyDescent="0.25">
      <c r="A5200" t="s">
        <v>6</v>
      </c>
      <c r="B5200" t="s">
        <v>2883</v>
      </c>
      <c r="C5200" s="2" t="str">
        <f t="shared" si="324"/>
        <v>boxer/blackmouthcur</v>
      </c>
      <c r="D5200" t="str">
        <f t="shared" si="325"/>
        <v>boxer</v>
      </c>
      <c r="E5200" t="str">
        <f t="shared" si="326"/>
        <v>blackmouthcur</v>
      </c>
      <c r="F5200">
        <f>IF(ISNA(VLOOKUP(D5200, Dog_test_1!$B$2:$D$194, 3, FALSE)), 0, VLOOKUP(D5200, Dog_test_1!$B$2:$D$194, 3, FALSE))</f>
        <v>3</v>
      </c>
      <c r="G5200">
        <f>IF(ISNA(VLOOKUP(E5200, Dog_test_1!$B$2:$D$194, 3, FALSE)), 0, VLOOKUP(E5200, Dog_test_1!$B$2:$D$194, 3, FALSE))</f>
        <v>0</v>
      </c>
      <c r="H5200">
        <f t="shared" si="327"/>
        <v>1.5</v>
      </c>
    </row>
    <row r="5201" spans="1:8" ht="19" x14ac:dyDescent="0.25">
      <c r="A5201" t="s">
        <v>2884</v>
      </c>
      <c r="B5201" t="s">
        <v>248</v>
      </c>
      <c r="C5201" s="2" t="str">
        <f t="shared" si="324"/>
        <v>americanbulldog</v>
      </c>
      <c r="D5201" t="str">
        <f t="shared" si="325"/>
        <v>americanbulldog</v>
      </c>
      <c r="E5201" t="str">
        <f t="shared" si="326"/>
        <v>americanbulldog</v>
      </c>
      <c r="F5201">
        <f>IF(ISNA(VLOOKUP(D5201, Dog_test_1!$B$2:$D$194, 3, FALSE)), 0, VLOOKUP(D5201, Dog_test_1!$B$2:$D$194, 3, FALSE))</f>
        <v>3</v>
      </c>
      <c r="G5201">
        <f>IF(ISNA(VLOOKUP(E5201, Dog_test_1!$B$2:$D$194, 3, FALSE)), 0, VLOOKUP(E5201, Dog_test_1!$B$2:$D$194, 3, FALSE))</f>
        <v>3</v>
      </c>
      <c r="H5201">
        <f t="shared" si="327"/>
        <v>3</v>
      </c>
    </row>
    <row r="5202" spans="1:8" ht="19" x14ac:dyDescent="0.25">
      <c r="A5202" t="s">
        <v>2885</v>
      </c>
      <c r="B5202" t="s">
        <v>32</v>
      </c>
      <c r="C5202" s="2" t="str">
        <f t="shared" si="324"/>
        <v>labradorretriever</v>
      </c>
      <c r="D5202" t="str">
        <f t="shared" si="325"/>
        <v>labradorretriever</v>
      </c>
      <c r="E5202" t="str">
        <f t="shared" si="326"/>
        <v>labradorretriever</v>
      </c>
      <c r="F5202">
        <f>IF(ISNA(VLOOKUP(D5202, Dog_test_1!$B$2:$D$194, 3, FALSE)), 0, VLOOKUP(D5202, Dog_test_1!$B$2:$D$194, 3, FALSE))</f>
        <v>3</v>
      </c>
      <c r="G5202">
        <f>IF(ISNA(VLOOKUP(E5202, Dog_test_1!$B$2:$D$194, 3, FALSE)), 0, VLOOKUP(E5202, Dog_test_1!$B$2:$D$194, 3, FALSE))</f>
        <v>3</v>
      </c>
      <c r="H5202">
        <f t="shared" si="327"/>
        <v>3</v>
      </c>
    </row>
    <row r="5203" spans="1:8" ht="19" x14ac:dyDescent="0.25">
      <c r="A5203" t="s">
        <v>2886</v>
      </c>
      <c r="B5203" t="s">
        <v>5</v>
      </c>
      <c r="C5203" s="2" t="str">
        <f t="shared" si="324"/>
        <v>americanpitbullterrier</v>
      </c>
      <c r="D5203" t="str">
        <f t="shared" si="325"/>
        <v>americanpitbullterrier</v>
      </c>
      <c r="E5203" t="str">
        <f t="shared" si="326"/>
        <v>americanpitbullterrier</v>
      </c>
      <c r="F5203">
        <f>IF(ISNA(VLOOKUP(D5203, Dog_test_1!$B$2:$D$194, 3, FALSE)), 0, VLOOKUP(D5203, Dog_test_1!$B$2:$D$194, 3, FALSE))</f>
        <v>3</v>
      </c>
      <c r="G5203">
        <f>IF(ISNA(VLOOKUP(E5203, Dog_test_1!$B$2:$D$194, 3, FALSE)), 0, VLOOKUP(E5203, Dog_test_1!$B$2:$D$194, 3, FALSE))</f>
        <v>3</v>
      </c>
      <c r="H5203">
        <f t="shared" si="327"/>
        <v>3</v>
      </c>
    </row>
    <row r="5204" spans="1:8" ht="19" x14ac:dyDescent="0.25">
      <c r="A5204" t="s">
        <v>79</v>
      </c>
      <c r="B5204" t="s">
        <v>79</v>
      </c>
      <c r="C5204" s="2" t="str">
        <f t="shared" si="324"/>
        <v>boxer</v>
      </c>
      <c r="D5204" t="str">
        <f t="shared" si="325"/>
        <v>boxer</v>
      </c>
      <c r="E5204" t="str">
        <f t="shared" si="326"/>
        <v>boxer</v>
      </c>
      <c r="F5204">
        <f>IF(ISNA(VLOOKUP(D5204, Dog_test_1!$B$2:$D$194, 3, FALSE)), 0, VLOOKUP(D5204, Dog_test_1!$B$2:$D$194, 3, FALSE))</f>
        <v>3</v>
      </c>
      <c r="G5204">
        <f>IF(ISNA(VLOOKUP(E5204, Dog_test_1!$B$2:$D$194, 3, FALSE)), 0, VLOOKUP(E5204, Dog_test_1!$B$2:$D$194, 3, FALSE))</f>
        <v>3</v>
      </c>
      <c r="H5204">
        <f t="shared" si="327"/>
        <v>3</v>
      </c>
    </row>
    <row r="5205" spans="1:8" ht="19" x14ac:dyDescent="0.25">
      <c r="A5205" t="s">
        <v>2346</v>
      </c>
      <c r="B5205" t="s">
        <v>5</v>
      </c>
      <c r="C5205" s="2" t="str">
        <f t="shared" si="324"/>
        <v>americanpitbullterrier</v>
      </c>
      <c r="D5205" t="str">
        <f t="shared" si="325"/>
        <v>americanpitbullterrier</v>
      </c>
      <c r="E5205" t="str">
        <f t="shared" si="326"/>
        <v>americanpitbullterrier</v>
      </c>
      <c r="F5205">
        <f>IF(ISNA(VLOOKUP(D5205, Dog_test_1!$B$2:$D$194, 3, FALSE)), 0, VLOOKUP(D5205, Dog_test_1!$B$2:$D$194, 3, FALSE))</f>
        <v>3</v>
      </c>
      <c r="G5205">
        <f>IF(ISNA(VLOOKUP(E5205, Dog_test_1!$B$2:$D$194, 3, FALSE)), 0, VLOOKUP(E5205, Dog_test_1!$B$2:$D$194, 3, FALSE))</f>
        <v>3</v>
      </c>
      <c r="H5205">
        <f t="shared" si="327"/>
        <v>3</v>
      </c>
    </row>
    <row r="5206" spans="1:8" ht="19" x14ac:dyDescent="0.25">
      <c r="A5206" t="s">
        <v>251</v>
      </c>
      <c r="B5206" t="s">
        <v>256</v>
      </c>
      <c r="C5206" s="2" t="str">
        <f t="shared" si="324"/>
        <v>jackrussellterrier</v>
      </c>
      <c r="D5206" t="str">
        <f t="shared" si="325"/>
        <v>jackrussellterrier</v>
      </c>
      <c r="E5206" t="str">
        <f t="shared" si="326"/>
        <v>jackrussellterrier</v>
      </c>
      <c r="F5206">
        <f>IF(ISNA(VLOOKUP(D5206, Dog_test_1!$B$2:$D$194, 3, FALSE)), 0, VLOOKUP(D5206, Dog_test_1!$B$2:$D$194, 3, FALSE))</f>
        <v>2</v>
      </c>
      <c r="G5206">
        <f>IF(ISNA(VLOOKUP(E5206, Dog_test_1!$B$2:$D$194, 3, FALSE)), 0, VLOOKUP(E5206, Dog_test_1!$B$2:$D$194, 3, FALSE))</f>
        <v>2</v>
      </c>
      <c r="H5206">
        <f t="shared" si="327"/>
        <v>2</v>
      </c>
    </row>
    <row r="5207" spans="1:8" ht="19" x14ac:dyDescent="0.25">
      <c r="A5207" t="s">
        <v>1338</v>
      </c>
      <c r="B5207" t="s">
        <v>11</v>
      </c>
      <c r="C5207" s="2" t="str">
        <f t="shared" si="324"/>
        <v>cairnterrier</v>
      </c>
      <c r="D5207" t="str">
        <f t="shared" si="325"/>
        <v>cairnterrier</v>
      </c>
      <c r="E5207" t="str">
        <f t="shared" si="326"/>
        <v>cairnterrier</v>
      </c>
      <c r="F5207">
        <f>IF(ISNA(VLOOKUP(D5207, Dog_test_1!$B$2:$D$194, 3, FALSE)), 0, VLOOKUP(D5207, Dog_test_1!$B$2:$D$194, 3, FALSE))</f>
        <v>1</v>
      </c>
      <c r="G5207">
        <f>IF(ISNA(VLOOKUP(E5207, Dog_test_1!$B$2:$D$194, 3, FALSE)), 0, VLOOKUP(E5207, Dog_test_1!$B$2:$D$194, 3, FALSE))</f>
        <v>1</v>
      </c>
      <c r="H5207">
        <f t="shared" si="327"/>
        <v>1</v>
      </c>
    </row>
    <row r="5208" spans="1:8" ht="19" x14ac:dyDescent="0.25">
      <c r="A5208" t="s">
        <v>447</v>
      </c>
      <c r="B5208" t="s">
        <v>49</v>
      </c>
      <c r="C5208" s="2" t="str">
        <f t="shared" si="324"/>
        <v>dachshund</v>
      </c>
      <c r="D5208" t="str">
        <f t="shared" si="325"/>
        <v>dachshund</v>
      </c>
      <c r="E5208" t="str">
        <f t="shared" si="326"/>
        <v>dachshund</v>
      </c>
      <c r="F5208">
        <f>IF(ISNA(VLOOKUP(D5208, Dog_test_1!$B$2:$D$194, 3, FALSE)), 0, VLOOKUP(D5208, Dog_test_1!$B$2:$D$194, 3, FALSE))</f>
        <v>2</v>
      </c>
      <c r="G5208">
        <f>IF(ISNA(VLOOKUP(E5208, Dog_test_1!$B$2:$D$194, 3, FALSE)), 0, VLOOKUP(E5208, Dog_test_1!$B$2:$D$194, 3, FALSE))</f>
        <v>2</v>
      </c>
      <c r="H5208">
        <f t="shared" si="327"/>
        <v>2</v>
      </c>
    </row>
    <row r="5209" spans="1:8" ht="19" x14ac:dyDescent="0.25">
      <c r="A5209" t="s">
        <v>2887</v>
      </c>
      <c r="B5209" t="s">
        <v>552</v>
      </c>
      <c r="C5209" s="2" t="str">
        <f t="shared" si="324"/>
        <v>americanstaffordshireterrier/labradorretriever</v>
      </c>
      <c r="D5209" t="str">
        <f t="shared" si="325"/>
        <v>americanstaffordshireterrier</v>
      </c>
      <c r="E5209" t="str">
        <f t="shared" si="326"/>
        <v>labradorretriever</v>
      </c>
      <c r="F5209">
        <f>IF(ISNA(VLOOKUP(D5209, Dog_test_1!$B$2:$D$194, 3, FALSE)), 0, VLOOKUP(D5209, Dog_test_1!$B$2:$D$194, 3, FALSE))</f>
        <v>3</v>
      </c>
      <c r="G5209">
        <f>IF(ISNA(VLOOKUP(E5209, Dog_test_1!$B$2:$D$194, 3, FALSE)), 0, VLOOKUP(E5209, Dog_test_1!$B$2:$D$194, 3, FALSE))</f>
        <v>3</v>
      </c>
      <c r="H5209">
        <f t="shared" si="327"/>
        <v>3</v>
      </c>
    </row>
    <row r="5210" spans="1:8" ht="19" x14ac:dyDescent="0.25">
      <c r="A5210" t="s">
        <v>37</v>
      </c>
      <c r="B5210" t="s">
        <v>675</v>
      </c>
      <c r="C5210" s="2" t="str">
        <f t="shared" si="324"/>
        <v>rhodridgeback</v>
      </c>
      <c r="D5210" t="str">
        <f t="shared" si="325"/>
        <v>rhodridgeback</v>
      </c>
      <c r="E5210" t="str">
        <f t="shared" si="326"/>
        <v>rhodridgeback</v>
      </c>
      <c r="F5210">
        <f>IF(ISNA(VLOOKUP(D5210, Dog_test_1!$B$2:$D$194, 3, FALSE)), 0, VLOOKUP(D5210, Dog_test_1!$B$2:$D$194, 3, FALSE))</f>
        <v>0</v>
      </c>
      <c r="G5210">
        <f>IF(ISNA(VLOOKUP(E5210, Dog_test_1!$B$2:$D$194, 3, FALSE)), 0, VLOOKUP(E5210, Dog_test_1!$B$2:$D$194, 3, FALSE))</f>
        <v>0</v>
      </c>
      <c r="H5210">
        <f t="shared" si="327"/>
        <v>0</v>
      </c>
    </row>
    <row r="5211" spans="1:8" ht="19" x14ac:dyDescent="0.25">
      <c r="A5211" t="s">
        <v>144</v>
      </c>
      <c r="B5211" t="s">
        <v>28</v>
      </c>
      <c r="C5211" s="2" t="str">
        <f t="shared" si="324"/>
        <v>americanstaffordshireterrier</v>
      </c>
      <c r="D5211" t="str">
        <f t="shared" si="325"/>
        <v>americanstaffordshireterrier</v>
      </c>
      <c r="E5211" t="str">
        <f t="shared" si="326"/>
        <v>americanstaffordshireterrier</v>
      </c>
      <c r="F5211">
        <f>IF(ISNA(VLOOKUP(D5211, Dog_test_1!$B$2:$D$194, 3, FALSE)), 0, VLOOKUP(D5211, Dog_test_1!$B$2:$D$194, 3, FALSE))</f>
        <v>3</v>
      </c>
      <c r="G5211">
        <f>IF(ISNA(VLOOKUP(E5211, Dog_test_1!$B$2:$D$194, 3, FALSE)), 0, VLOOKUP(E5211, Dog_test_1!$B$2:$D$194, 3, FALSE))</f>
        <v>3</v>
      </c>
      <c r="H5211">
        <f t="shared" si="327"/>
        <v>3</v>
      </c>
    </row>
    <row r="5212" spans="1:8" ht="19" x14ac:dyDescent="0.25">
      <c r="A5212" t="s">
        <v>2888</v>
      </c>
      <c r="B5212" t="s">
        <v>79</v>
      </c>
      <c r="C5212" s="2" t="str">
        <f t="shared" si="324"/>
        <v>boxer</v>
      </c>
      <c r="D5212" t="str">
        <f t="shared" si="325"/>
        <v>boxer</v>
      </c>
      <c r="E5212" t="str">
        <f t="shared" si="326"/>
        <v>boxer</v>
      </c>
      <c r="F5212">
        <f>IF(ISNA(VLOOKUP(D5212, Dog_test_1!$B$2:$D$194, 3, FALSE)), 0, VLOOKUP(D5212, Dog_test_1!$B$2:$D$194, 3, FALSE))</f>
        <v>3</v>
      </c>
      <c r="G5212">
        <f>IF(ISNA(VLOOKUP(E5212, Dog_test_1!$B$2:$D$194, 3, FALSE)), 0, VLOOKUP(E5212, Dog_test_1!$B$2:$D$194, 3, FALSE))</f>
        <v>3</v>
      </c>
      <c r="H5212">
        <f t="shared" si="327"/>
        <v>3</v>
      </c>
    </row>
    <row r="5213" spans="1:8" ht="19" x14ac:dyDescent="0.25">
      <c r="A5213" t="s">
        <v>6</v>
      </c>
      <c r="B5213" t="s">
        <v>1298</v>
      </c>
      <c r="C5213" s="2" t="str">
        <f t="shared" si="324"/>
        <v>shihtzu/havanese</v>
      </c>
      <c r="D5213" t="str">
        <f t="shared" si="325"/>
        <v>shihtzu</v>
      </c>
      <c r="E5213" t="str">
        <f t="shared" si="326"/>
        <v>havanese</v>
      </c>
      <c r="F5213">
        <f>IF(ISNA(VLOOKUP(D5213, Dog_test_1!$B$2:$D$194, 3, FALSE)), 0, VLOOKUP(D5213, Dog_test_1!$B$2:$D$194, 3, FALSE))</f>
        <v>1</v>
      </c>
      <c r="G5213">
        <f>IF(ISNA(VLOOKUP(E5213, Dog_test_1!$B$2:$D$194, 3, FALSE)), 0, VLOOKUP(E5213, Dog_test_1!$B$2:$D$194, 3, FALSE))</f>
        <v>1</v>
      </c>
      <c r="H5213">
        <f t="shared" si="327"/>
        <v>1</v>
      </c>
    </row>
    <row r="5214" spans="1:8" ht="19" x14ac:dyDescent="0.25">
      <c r="A5214" t="s">
        <v>787</v>
      </c>
      <c r="B5214" t="s">
        <v>30</v>
      </c>
      <c r="C5214" s="2" t="str">
        <f t="shared" si="324"/>
        <v>chihuahua</v>
      </c>
      <c r="D5214" t="str">
        <f t="shared" si="325"/>
        <v>chihuahua</v>
      </c>
      <c r="E5214" t="str">
        <f t="shared" si="326"/>
        <v>chihuahua</v>
      </c>
      <c r="F5214">
        <f>IF(ISNA(VLOOKUP(D5214, Dog_test_1!$B$2:$D$194, 3, FALSE)), 0, VLOOKUP(D5214, Dog_test_1!$B$2:$D$194, 3, FALSE))</f>
        <v>1</v>
      </c>
      <c r="G5214">
        <f>IF(ISNA(VLOOKUP(E5214, Dog_test_1!$B$2:$D$194, 3, FALSE)), 0, VLOOKUP(E5214, Dog_test_1!$B$2:$D$194, 3, FALSE))</f>
        <v>1</v>
      </c>
      <c r="H5214">
        <f t="shared" si="327"/>
        <v>1</v>
      </c>
    </row>
    <row r="5215" spans="1:8" ht="19" x14ac:dyDescent="0.25">
      <c r="A5215" t="s">
        <v>171</v>
      </c>
      <c r="B5215" t="s">
        <v>1485</v>
      </c>
      <c r="C5215" s="2" t="str">
        <f t="shared" si="324"/>
        <v>miniaturepoodle/yorkshireterrier</v>
      </c>
      <c r="D5215" t="str">
        <f t="shared" si="325"/>
        <v>miniaturepoodle</v>
      </c>
      <c r="E5215" t="str">
        <f t="shared" si="326"/>
        <v>yorkshireterrier</v>
      </c>
      <c r="F5215">
        <f>IF(ISNA(VLOOKUP(D5215, Dog_test_1!$B$2:$D$194, 3, FALSE)), 0, VLOOKUP(D5215, Dog_test_1!$B$2:$D$194, 3, FALSE))</f>
        <v>2</v>
      </c>
      <c r="G5215">
        <f>IF(ISNA(VLOOKUP(E5215, Dog_test_1!$B$2:$D$194, 3, FALSE)), 0, VLOOKUP(E5215, Dog_test_1!$B$2:$D$194, 3, FALSE))</f>
        <v>1</v>
      </c>
      <c r="H5215">
        <f t="shared" si="327"/>
        <v>1.5</v>
      </c>
    </row>
    <row r="5216" spans="1:8" ht="19" x14ac:dyDescent="0.25">
      <c r="A5216" t="s">
        <v>1466</v>
      </c>
      <c r="B5216" t="s">
        <v>25</v>
      </c>
      <c r="C5216" s="2" t="str">
        <f t="shared" si="324"/>
        <v>germanshepherd</v>
      </c>
      <c r="D5216" t="str">
        <f t="shared" si="325"/>
        <v>germanshepherd</v>
      </c>
      <c r="E5216" t="str">
        <f t="shared" si="326"/>
        <v>germanshepherd</v>
      </c>
      <c r="F5216">
        <f>IF(ISNA(VLOOKUP(D5216, Dog_test_1!$B$2:$D$194, 3, FALSE)), 0, VLOOKUP(D5216, Dog_test_1!$B$2:$D$194, 3, FALSE))</f>
        <v>3</v>
      </c>
      <c r="G5216">
        <f>IF(ISNA(VLOOKUP(E5216, Dog_test_1!$B$2:$D$194, 3, FALSE)), 0, VLOOKUP(E5216, Dog_test_1!$B$2:$D$194, 3, FALSE))</f>
        <v>3</v>
      </c>
      <c r="H5216">
        <f t="shared" si="327"/>
        <v>3</v>
      </c>
    </row>
    <row r="5217" spans="1:8" ht="19" x14ac:dyDescent="0.25">
      <c r="A5217" t="s">
        <v>6</v>
      </c>
      <c r="B5217" t="s">
        <v>2245</v>
      </c>
      <c r="C5217" s="2" t="str">
        <f t="shared" si="324"/>
        <v>pbgv</v>
      </c>
      <c r="D5217" t="str">
        <f t="shared" si="325"/>
        <v>pbgv</v>
      </c>
      <c r="E5217" t="str">
        <f t="shared" si="326"/>
        <v>pbgv</v>
      </c>
      <c r="F5217">
        <f>IF(ISNA(VLOOKUP(D5217, Dog_test_1!$B$2:$D$194, 3, FALSE)), 0, VLOOKUP(D5217, Dog_test_1!$B$2:$D$194, 3, FALSE))</f>
        <v>0</v>
      </c>
      <c r="G5217">
        <f>IF(ISNA(VLOOKUP(E5217, Dog_test_1!$B$2:$D$194, 3, FALSE)), 0, VLOOKUP(E5217, Dog_test_1!$B$2:$D$194, 3, FALSE))</f>
        <v>0</v>
      </c>
      <c r="H5217">
        <f t="shared" si="327"/>
        <v>0</v>
      </c>
    </row>
    <row r="5218" spans="1:8" ht="19" x14ac:dyDescent="0.25">
      <c r="A5218" t="s">
        <v>6</v>
      </c>
      <c r="B5218" t="s">
        <v>164</v>
      </c>
      <c r="C5218" s="2" t="str">
        <f t="shared" si="324"/>
        <v>labradorretriever/americanpitbullterrier</v>
      </c>
      <c r="D5218" t="str">
        <f t="shared" si="325"/>
        <v>labradorretriever</v>
      </c>
      <c r="E5218" t="str">
        <f t="shared" si="326"/>
        <v>americanpitbullterrier</v>
      </c>
      <c r="F5218">
        <f>IF(ISNA(VLOOKUP(D5218, Dog_test_1!$B$2:$D$194, 3, FALSE)), 0, VLOOKUP(D5218, Dog_test_1!$B$2:$D$194, 3, FALSE))</f>
        <v>3</v>
      </c>
      <c r="G5218">
        <f>IF(ISNA(VLOOKUP(E5218, Dog_test_1!$B$2:$D$194, 3, FALSE)), 0, VLOOKUP(E5218, Dog_test_1!$B$2:$D$194, 3, FALSE))</f>
        <v>3</v>
      </c>
      <c r="H5218">
        <f t="shared" si="327"/>
        <v>3</v>
      </c>
    </row>
    <row r="5219" spans="1:8" ht="19" x14ac:dyDescent="0.25">
      <c r="A5219" t="s">
        <v>531</v>
      </c>
      <c r="B5219" t="s">
        <v>149</v>
      </c>
      <c r="C5219" s="2" t="str">
        <f t="shared" si="324"/>
        <v>dobermanpinsch</v>
      </c>
      <c r="D5219" t="str">
        <f t="shared" si="325"/>
        <v>dobermanpinsch</v>
      </c>
      <c r="E5219" t="str">
        <f t="shared" si="326"/>
        <v>dobermanpinsch</v>
      </c>
      <c r="F5219">
        <f>IF(ISNA(VLOOKUP(D5219, Dog_test_1!$B$2:$D$194, 3, FALSE)), 0, VLOOKUP(D5219, Dog_test_1!$B$2:$D$194, 3, FALSE))</f>
        <v>0</v>
      </c>
      <c r="G5219">
        <f>IF(ISNA(VLOOKUP(E5219, Dog_test_1!$B$2:$D$194, 3, FALSE)), 0, VLOOKUP(E5219, Dog_test_1!$B$2:$D$194, 3, FALSE))</f>
        <v>0</v>
      </c>
      <c r="H5219">
        <f t="shared" si="327"/>
        <v>0</v>
      </c>
    </row>
    <row r="5220" spans="1:8" ht="19" x14ac:dyDescent="0.25">
      <c r="A5220" t="s">
        <v>919</v>
      </c>
      <c r="B5220" t="s">
        <v>1121</v>
      </c>
      <c r="C5220" s="2" t="str">
        <f t="shared" si="324"/>
        <v>wirehairfoxterrier</v>
      </c>
      <c r="D5220" t="str">
        <f t="shared" si="325"/>
        <v>wirehairfoxterrier</v>
      </c>
      <c r="E5220" t="str">
        <f t="shared" si="326"/>
        <v>wirehairfoxterrier</v>
      </c>
      <c r="F5220">
        <f>IF(ISNA(VLOOKUP(D5220, Dog_test_1!$B$2:$D$194, 3, FALSE)), 0, VLOOKUP(D5220, Dog_test_1!$B$2:$D$194, 3, FALSE))</f>
        <v>0</v>
      </c>
      <c r="G5220">
        <f>IF(ISNA(VLOOKUP(E5220, Dog_test_1!$B$2:$D$194, 3, FALSE)), 0, VLOOKUP(E5220, Dog_test_1!$B$2:$D$194, 3, FALSE))</f>
        <v>0</v>
      </c>
      <c r="H5220">
        <f t="shared" si="327"/>
        <v>0</v>
      </c>
    </row>
    <row r="5221" spans="1:8" ht="19" x14ac:dyDescent="0.25">
      <c r="A5221" t="s">
        <v>2889</v>
      </c>
      <c r="B5221" t="s">
        <v>2890</v>
      </c>
      <c r="C5221" s="2" t="str">
        <f t="shared" si="324"/>
        <v>miniaturepoodle/pomeranian</v>
      </c>
      <c r="D5221" t="str">
        <f t="shared" si="325"/>
        <v>miniaturepoodle</v>
      </c>
      <c r="E5221" t="str">
        <f t="shared" si="326"/>
        <v>pomeranian</v>
      </c>
      <c r="F5221">
        <f>IF(ISNA(VLOOKUP(D5221, Dog_test_1!$B$2:$D$194, 3, FALSE)), 0, VLOOKUP(D5221, Dog_test_1!$B$2:$D$194, 3, FALSE))</f>
        <v>2</v>
      </c>
      <c r="G5221">
        <f>IF(ISNA(VLOOKUP(E5221, Dog_test_1!$B$2:$D$194, 3, FALSE)), 0, VLOOKUP(E5221, Dog_test_1!$B$2:$D$194, 3, FALSE))</f>
        <v>1</v>
      </c>
      <c r="H5221">
        <f t="shared" si="327"/>
        <v>1.5</v>
      </c>
    </row>
    <row r="5222" spans="1:8" ht="19" x14ac:dyDescent="0.25">
      <c r="A5222" t="s">
        <v>2891</v>
      </c>
      <c r="B5222" t="s">
        <v>32</v>
      </c>
      <c r="C5222" s="2" t="str">
        <f t="shared" si="324"/>
        <v>labradorretriever</v>
      </c>
      <c r="D5222" t="str">
        <f t="shared" si="325"/>
        <v>labradorretriever</v>
      </c>
      <c r="E5222" t="str">
        <f t="shared" si="326"/>
        <v>labradorretriever</v>
      </c>
      <c r="F5222">
        <f>IF(ISNA(VLOOKUP(D5222, Dog_test_1!$B$2:$D$194, 3, FALSE)), 0, VLOOKUP(D5222, Dog_test_1!$B$2:$D$194, 3, FALSE))</f>
        <v>3</v>
      </c>
      <c r="G5222">
        <f>IF(ISNA(VLOOKUP(E5222, Dog_test_1!$B$2:$D$194, 3, FALSE)), 0, VLOOKUP(E5222, Dog_test_1!$B$2:$D$194, 3, FALSE))</f>
        <v>3</v>
      </c>
      <c r="H5222">
        <f t="shared" si="327"/>
        <v>3</v>
      </c>
    </row>
    <row r="5223" spans="1:8" ht="19" x14ac:dyDescent="0.25">
      <c r="A5223" t="s">
        <v>2892</v>
      </c>
      <c r="B5223" t="s">
        <v>49</v>
      </c>
      <c r="C5223" s="2" t="str">
        <f t="shared" si="324"/>
        <v>dachshund</v>
      </c>
      <c r="D5223" t="str">
        <f t="shared" si="325"/>
        <v>dachshund</v>
      </c>
      <c r="E5223" t="str">
        <f t="shared" si="326"/>
        <v>dachshund</v>
      </c>
      <c r="F5223">
        <f>IF(ISNA(VLOOKUP(D5223, Dog_test_1!$B$2:$D$194, 3, FALSE)), 0, VLOOKUP(D5223, Dog_test_1!$B$2:$D$194, 3, FALSE))</f>
        <v>2</v>
      </c>
      <c r="G5223">
        <f>IF(ISNA(VLOOKUP(E5223, Dog_test_1!$B$2:$D$194, 3, FALSE)), 0, VLOOKUP(E5223, Dog_test_1!$B$2:$D$194, 3, FALSE))</f>
        <v>2</v>
      </c>
      <c r="H5223">
        <f t="shared" si="327"/>
        <v>2</v>
      </c>
    </row>
    <row r="5224" spans="1:8" ht="19" x14ac:dyDescent="0.25">
      <c r="A5224" t="s">
        <v>824</v>
      </c>
      <c r="B5224" t="s">
        <v>128</v>
      </c>
      <c r="C5224" s="2" t="str">
        <f t="shared" si="324"/>
        <v>australiancattledog</v>
      </c>
      <c r="D5224" t="str">
        <f t="shared" si="325"/>
        <v>australiancattledog</v>
      </c>
      <c r="E5224" t="str">
        <f t="shared" si="326"/>
        <v>australiancattledog</v>
      </c>
      <c r="F5224">
        <f>IF(ISNA(VLOOKUP(D5224, Dog_test_1!$B$2:$D$194, 3, FALSE)), 0, VLOOKUP(D5224, Dog_test_1!$B$2:$D$194, 3, FALSE))</f>
        <v>0</v>
      </c>
      <c r="G5224">
        <f>IF(ISNA(VLOOKUP(E5224, Dog_test_1!$B$2:$D$194, 3, FALSE)), 0, VLOOKUP(E5224, Dog_test_1!$B$2:$D$194, 3, FALSE))</f>
        <v>0</v>
      </c>
      <c r="H5224">
        <f t="shared" si="327"/>
        <v>0</v>
      </c>
    </row>
    <row r="5225" spans="1:8" ht="19" x14ac:dyDescent="0.25">
      <c r="A5225" t="s">
        <v>2893</v>
      </c>
      <c r="B5225" t="s">
        <v>32</v>
      </c>
      <c r="C5225" s="2" t="str">
        <f t="shared" si="324"/>
        <v>labradorretriever</v>
      </c>
      <c r="D5225" t="str">
        <f t="shared" si="325"/>
        <v>labradorretriever</v>
      </c>
      <c r="E5225" t="str">
        <f t="shared" si="326"/>
        <v>labradorretriever</v>
      </c>
      <c r="F5225">
        <f>IF(ISNA(VLOOKUP(D5225, Dog_test_1!$B$2:$D$194, 3, FALSE)), 0, VLOOKUP(D5225, Dog_test_1!$B$2:$D$194, 3, FALSE))</f>
        <v>3</v>
      </c>
      <c r="G5225">
        <f>IF(ISNA(VLOOKUP(E5225, Dog_test_1!$B$2:$D$194, 3, FALSE)), 0, VLOOKUP(E5225, Dog_test_1!$B$2:$D$194, 3, FALSE))</f>
        <v>3</v>
      </c>
      <c r="H5225">
        <f t="shared" si="327"/>
        <v>3</v>
      </c>
    </row>
    <row r="5226" spans="1:8" ht="19" x14ac:dyDescent="0.25">
      <c r="A5226" t="s">
        <v>2022</v>
      </c>
      <c r="B5226" t="s">
        <v>30</v>
      </c>
      <c r="C5226" s="2" t="str">
        <f t="shared" si="324"/>
        <v>chihuahua</v>
      </c>
      <c r="D5226" t="str">
        <f t="shared" si="325"/>
        <v>chihuahua</v>
      </c>
      <c r="E5226" t="str">
        <f t="shared" si="326"/>
        <v>chihuahua</v>
      </c>
      <c r="F5226">
        <f>IF(ISNA(VLOOKUP(D5226, Dog_test_1!$B$2:$D$194, 3, FALSE)), 0, VLOOKUP(D5226, Dog_test_1!$B$2:$D$194, 3, FALSE))</f>
        <v>1</v>
      </c>
      <c r="G5226">
        <f>IF(ISNA(VLOOKUP(E5226, Dog_test_1!$B$2:$D$194, 3, FALSE)), 0, VLOOKUP(E5226, Dog_test_1!$B$2:$D$194, 3, FALSE))</f>
        <v>1</v>
      </c>
      <c r="H5226">
        <f t="shared" si="327"/>
        <v>1</v>
      </c>
    </row>
    <row r="5227" spans="1:8" ht="19" x14ac:dyDescent="0.25">
      <c r="A5227" t="s">
        <v>1654</v>
      </c>
      <c r="B5227" t="s">
        <v>30</v>
      </c>
      <c r="C5227" s="2" t="str">
        <f t="shared" si="324"/>
        <v>chihuahua</v>
      </c>
      <c r="D5227" t="str">
        <f t="shared" si="325"/>
        <v>chihuahua</v>
      </c>
      <c r="E5227" t="str">
        <f t="shared" si="326"/>
        <v>chihuahua</v>
      </c>
      <c r="F5227">
        <f>IF(ISNA(VLOOKUP(D5227, Dog_test_1!$B$2:$D$194, 3, FALSE)), 0, VLOOKUP(D5227, Dog_test_1!$B$2:$D$194, 3, FALSE))</f>
        <v>1</v>
      </c>
      <c r="G5227">
        <f>IF(ISNA(VLOOKUP(E5227, Dog_test_1!$B$2:$D$194, 3, FALSE)), 0, VLOOKUP(E5227, Dog_test_1!$B$2:$D$194, 3, FALSE))</f>
        <v>1</v>
      </c>
      <c r="H5227">
        <f t="shared" si="327"/>
        <v>1</v>
      </c>
    </row>
    <row r="5228" spans="1:8" ht="19" x14ac:dyDescent="0.25">
      <c r="A5228" t="s">
        <v>1110</v>
      </c>
      <c r="B5228" t="s">
        <v>5</v>
      </c>
      <c r="C5228" s="2" t="str">
        <f t="shared" si="324"/>
        <v>americanpitbullterrier</v>
      </c>
      <c r="D5228" t="str">
        <f t="shared" si="325"/>
        <v>americanpitbullterrier</v>
      </c>
      <c r="E5228" t="str">
        <f t="shared" si="326"/>
        <v>americanpitbullterrier</v>
      </c>
      <c r="F5228">
        <f>IF(ISNA(VLOOKUP(D5228, Dog_test_1!$B$2:$D$194, 3, FALSE)), 0, VLOOKUP(D5228, Dog_test_1!$B$2:$D$194, 3, FALSE))</f>
        <v>3</v>
      </c>
      <c r="G5228">
        <f>IF(ISNA(VLOOKUP(E5228, Dog_test_1!$B$2:$D$194, 3, FALSE)), 0, VLOOKUP(E5228, Dog_test_1!$B$2:$D$194, 3, FALSE))</f>
        <v>3</v>
      </c>
      <c r="H5228">
        <f t="shared" si="327"/>
        <v>3</v>
      </c>
    </row>
    <row r="5229" spans="1:8" ht="19" x14ac:dyDescent="0.25">
      <c r="A5229" t="s">
        <v>609</v>
      </c>
      <c r="B5229" t="s">
        <v>5</v>
      </c>
      <c r="C5229" s="2" t="str">
        <f t="shared" si="324"/>
        <v>americanpitbullterrier</v>
      </c>
      <c r="D5229" t="str">
        <f t="shared" si="325"/>
        <v>americanpitbullterrier</v>
      </c>
      <c r="E5229" t="str">
        <f t="shared" si="326"/>
        <v>americanpitbullterrier</v>
      </c>
      <c r="F5229">
        <f>IF(ISNA(VLOOKUP(D5229, Dog_test_1!$B$2:$D$194, 3, FALSE)), 0, VLOOKUP(D5229, Dog_test_1!$B$2:$D$194, 3, FALSE))</f>
        <v>3</v>
      </c>
      <c r="G5229">
        <f>IF(ISNA(VLOOKUP(E5229, Dog_test_1!$B$2:$D$194, 3, FALSE)), 0, VLOOKUP(E5229, Dog_test_1!$B$2:$D$194, 3, FALSE))</f>
        <v>3</v>
      </c>
      <c r="H5229">
        <f t="shared" si="327"/>
        <v>3</v>
      </c>
    </row>
    <row r="5230" spans="1:8" ht="19" x14ac:dyDescent="0.25">
      <c r="A5230" t="s">
        <v>1242</v>
      </c>
      <c r="B5230" t="s">
        <v>19</v>
      </c>
      <c r="C5230" s="2" t="str">
        <f t="shared" si="324"/>
        <v>flatcoatretriever</v>
      </c>
      <c r="D5230" t="str">
        <f t="shared" si="325"/>
        <v>flatcoatretriever</v>
      </c>
      <c r="E5230" t="str">
        <f t="shared" si="326"/>
        <v>flatcoatretriever</v>
      </c>
      <c r="F5230">
        <f>IF(ISNA(VLOOKUP(D5230, Dog_test_1!$B$2:$D$194, 3, FALSE)), 0, VLOOKUP(D5230, Dog_test_1!$B$2:$D$194, 3, FALSE))</f>
        <v>0</v>
      </c>
      <c r="G5230">
        <f>IF(ISNA(VLOOKUP(E5230, Dog_test_1!$B$2:$D$194, 3, FALSE)), 0, VLOOKUP(E5230, Dog_test_1!$B$2:$D$194, 3, FALSE))</f>
        <v>0</v>
      </c>
      <c r="H5230">
        <f t="shared" si="327"/>
        <v>0</v>
      </c>
    </row>
    <row r="5231" spans="1:8" ht="19" x14ac:dyDescent="0.25">
      <c r="A5231" t="s">
        <v>1548</v>
      </c>
      <c r="B5231" t="s">
        <v>32</v>
      </c>
      <c r="C5231" s="2" t="str">
        <f t="shared" si="324"/>
        <v>labradorretriever</v>
      </c>
      <c r="D5231" t="str">
        <f t="shared" si="325"/>
        <v>labradorretriever</v>
      </c>
      <c r="E5231" t="str">
        <f t="shared" si="326"/>
        <v>labradorretriever</v>
      </c>
      <c r="F5231">
        <f>IF(ISNA(VLOOKUP(D5231, Dog_test_1!$B$2:$D$194, 3, FALSE)), 0, VLOOKUP(D5231, Dog_test_1!$B$2:$D$194, 3, FALSE))</f>
        <v>3</v>
      </c>
      <c r="G5231">
        <f>IF(ISNA(VLOOKUP(E5231, Dog_test_1!$B$2:$D$194, 3, FALSE)), 0, VLOOKUP(E5231, Dog_test_1!$B$2:$D$194, 3, FALSE))</f>
        <v>3</v>
      </c>
      <c r="H5231">
        <f t="shared" si="327"/>
        <v>3</v>
      </c>
    </row>
    <row r="5232" spans="1:8" ht="19" x14ac:dyDescent="0.25">
      <c r="A5232" t="s">
        <v>2894</v>
      </c>
      <c r="B5232" t="s">
        <v>934</v>
      </c>
      <c r="C5232" s="2" t="str">
        <f t="shared" si="324"/>
        <v>weimaraner</v>
      </c>
      <c r="D5232" t="str">
        <f t="shared" si="325"/>
        <v>weimaraner</v>
      </c>
      <c r="E5232" t="str">
        <f t="shared" si="326"/>
        <v>weimaraner</v>
      </c>
      <c r="F5232">
        <f>IF(ISNA(VLOOKUP(D5232, Dog_test_1!$B$2:$D$194, 3, FALSE)), 0, VLOOKUP(D5232, Dog_test_1!$B$2:$D$194, 3, FALSE))</f>
        <v>0</v>
      </c>
      <c r="G5232">
        <f>IF(ISNA(VLOOKUP(E5232, Dog_test_1!$B$2:$D$194, 3, FALSE)), 0, VLOOKUP(E5232, Dog_test_1!$B$2:$D$194, 3, FALSE))</f>
        <v>0</v>
      </c>
      <c r="H5232">
        <f t="shared" si="327"/>
        <v>0</v>
      </c>
    </row>
    <row r="5233" spans="1:8" ht="19" x14ac:dyDescent="0.25">
      <c r="A5233" t="s">
        <v>50</v>
      </c>
      <c r="B5233" t="s">
        <v>30</v>
      </c>
      <c r="C5233" s="2" t="str">
        <f t="shared" si="324"/>
        <v>chihuahua</v>
      </c>
      <c r="D5233" t="str">
        <f t="shared" si="325"/>
        <v>chihuahua</v>
      </c>
      <c r="E5233" t="str">
        <f t="shared" si="326"/>
        <v>chihuahua</v>
      </c>
      <c r="F5233">
        <f>IF(ISNA(VLOOKUP(D5233, Dog_test_1!$B$2:$D$194, 3, FALSE)), 0, VLOOKUP(D5233, Dog_test_1!$B$2:$D$194, 3, FALSE))</f>
        <v>1</v>
      </c>
      <c r="G5233">
        <f>IF(ISNA(VLOOKUP(E5233, Dog_test_1!$B$2:$D$194, 3, FALSE)), 0, VLOOKUP(E5233, Dog_test_1!$B$2:$D$194, 3, FALSE))</f>
        <v>1</v>
      </c>
      <c r="H5233">
        <f t="shared" si="327"/>
        <v>1</v>
      </c>
    </row>
    <row r="5234" spans="1:8" ht="19" x14ac:dyDescent="0.25">
      <c r="A5234" t="s">
        <v>6</v>
      </c>
      <c r="B5234" t="s">
        <v>12</v>
      </c>
      <c r="C5234" s="2" t="str">
        <f t="shared" si="324"/>
        <v>miniatureschnauzer</v>
      </c>
      <c r="D5234" t="str">
        <f t="shared" si="325"/>
        <v>miniatureschnauzer</v>
      </c>
      <c r="E5234" t="str">
        <f t="shared" si="326"/>
        <v>miniatureschnauzer</v>
      </c>
      <c r="F5234">
        <f>IF(ISNA(VLOOKUP(D5234, Dog_test_1!$B$2:$D$194, 3, FALSE)), 0, VLOOKUP(D5234, Dog_test_1!$B$2:$D$194, 3, FALSE))</f>
        <v>2</v>
      </c>
      <c r="G5234">
        <f>IF(ISNA(VLOOKUP(E5234, Dog_test_1!$B$2:$D$194, 3, FALSE)), 0, VLOOKUP(E5234, Dog_test_1!$B$2:$D$194, 3, FALSE))</f>
        <v>2</v>
      </c>
      <c r="H5234">
        <f t="shared" si="327"/>
        <v>2</v>
      </c>
    </row>
    <row r="5235" spans="1:8" ht="19" x14ac:dyDescent="0.25">
      <c r="A5235" t="s">
        <v>6</v>
      </c>
      <c r="B5235" t="s">
        <v>256</v>
      </c>
      <c r="C5235" s="2" t="str">
        <f t="shared" si="324"/>
        <v>jackrussellterrier</v>
      </c>
      <c r="D5235" t="str">
        <f t="shared" si="325"/>
        <v>jackrussellterrier</v>
      </c>
      <c r="E5235" t="str">
        <f t="shared" si="326"/>
        <v>jackrussellterrier</v>
      </c>
      <c r="F5235">
        <f>IF(ISNA(VLOOKUP(D5235, Dog_test_1!$B$2:$D$194, 3, FALSE)), 0, VLOOKUP(D5235, Dog_test_1!$B$2:$D$194, 3, FALSE))</f>
        <v>2</v>
      </c>
      <c r="G5235">
        <f>IF(ISNA(VLOOKUP(E5235, Dog_test_1!$B$2:$D$194, 3, FALSE)), 0, VLOOKUP(E5235, Dog_test_1!$B$2:$D$194, 3, FALSE))</f>
        <v>2</v>
      </c>
      <c r="H5235">
        <f t="shared" si="327"/>
        <v>2</v>
      </c>
    </row>
    <row r="5236" spans="1:8" ht="19" x14ac:dyDescent="0.25">
      <c r="A5236" t="s">
        <v>774</v>
      </c>
      <c r="B5236" t="s">
        <v>604</v>
      </c>
      <c r="C5236" s="2" t="str">
        <f t="shared" si="324"/>
        <v>bullmastiff</v>
      </c>
      <c r="D5236" t="str">
        <f t="shared" si="325"/>
        <v>bullmastiff</v>
      </c>
      <c r="E5236" t="str">
        <f t="shared" si="326"/>
        <v>bullmastiff</v>
      </c>
      <c r="F5236">
        <f>IF(ISNA(VLOOKUP(D5236, Dog_test_1!$B$2:$D$194, 3, FALSE)), 0, VLOOKUP(D5236, Dog_test_1!$B$2:$D$194, 3, FALSE))</f>
        <v>3</v>
      </c>
      <c r="G5236">
        <f>IF(ISNA(VLOOKUP(E5236, Dog_test_1!$B$2:$D$194, 3, FALSE)), 0, VLOOKUP(E5236, Dog_test_1!$B$2:$D$194, 3, FALSE))</f>
        <v>3</v>
      </c>
      <c r="H5236">
        <f t="shared" si="327"/>
        <v>3</v>
      </c>
    </row>
    <row r="5237" spans="1:8" ht="19" x14ac:dyDescent="0.25">
      <c r="A5237" t="s">
        <v>1390</v>
      </c>
      <c r="B5237" t="s">
        <v>5</v>
      </c>
      <c r="C5237" s="2" t="str">
        <f t="shared" si="324"/>
        <v>americanpitbullterrier</v>
      </c>
      <c r="D5237" t="str">
        <f t="shared" si="325"/>
        <v>americanpitbullterrier</v>
      </c>
      <c r="E5237" t="str">
        <f t="shared" si="326"/>
        <v>americanpitbullterrier</v>
      </c>
      <c r="F5237">
        <f>IF(ISNA(VLOOKUP(D5237, Dog_test_1!$B$2:$D$194, 3, FALSE)), 0, VLOOKUP(D5237, Dog_test_1!$B$2:$D$194, 3, FALSE))</f>
        <v>3</v>
      </c>
      <c r="G5237">
        <f>IF(ISNA(VLOOKUP(E5237, Dog_test_1!$B$2:$D$194, 3, FALSE)), 0, VLOOKUP(E5237, Dog_test_1!$B$2:$D$194, 3, FALSE))</f>
        <v>3</v>
      </c>
      <c r="H5237">
        <f t="shared" si="327"/>
        <v>3</v>
      </c>
    </row>
    <row r="5238" spans="1:8" ht="19" x14ac:dyDescent="0.25">
      <c r="A5238" t="s">
        <v>2399</v>
      </c>
      <c r="B5238" t="s">
        <v>5</v>
      </c>
      <c r="C5238" s="2" t="str">
        <f t="shared" si="324"/>
        <v>americanpitbullterrier</v>
      </c>
      <c r="D5238" t="str">
        <f t="shared" si="325"/>
        <v>americanpitbullterrier</v>
      </c>
      <c r="E5238" t="str">
        <f t="shared" si="326"/>
        <v>americanpitbullterrier</v>
      </c>
      <c r="F5238">
        <f>IF(ISNA(VLOOKUP(D5238, Dog_test_1!$B$2:$D$194, 3, FALSE)), 0, VLOOKUP(D5238, Dog_test_1!$B$2:$D$194, 3, FALSE))</f>
        <v>3</v>
      </c>
      <c r="G5238">
        <f>IF(ISNA(VLOOKUP(E5238, Dog_test_1!$B$2:$D$194, 3, FALSE)), 0, VLOOKUP(E5238, Dog_test_1!$B$2:$D$194, 3, FALSE))</f>
        <v>3</v>
      </c>
      <c r="H5238">
        <f t="shared" si="327"/>
        <v>3</v>
      </c>
    </row>
    <row r="5239" spans="1:8" ht="19" x14ac:dyDescent="0.25">
      <c r="A5239" t="s">
        <v>449</v>
      </c>
      <c r="B5239" t="s">
        <v>5</v>
      </c>
      <c r="C5239" s="2" t="str">
        <f t="shared" si="324"/>
        <v>americanpitbullterrier</v>
      </c>
      <c r="D5239" t="str">
        <f t="shared" si="325"/>
        <v>americanpitbullterrier</v>
      </c>
      <c r="E5239" t="str">
        <f t="shared" si="326"/>
        <v>americanpitbullterrier</v>
      </c>
      <c r="F5239">
        <f>IF(ISNA(VLOOKUP(D5239, Dog_test_1!$B$2:$D$194, 3, FALSE)), 0, VLOOKUP(D5239, Dog_test_1!$B$2:$D$194, 3, FALSE))</f>
        <v>3</v>
      </c>
      <c r="G5239">
        <f>IF(ISNA(VLOOKUP(E5239, Dog_test_1!$B$2:$D$194, 3, FALSE)), 0, VLOOKUP(E5239, Dog_test_1!$B$2:$D$194, 3, FALSE))</f>
        <v>3</v>
      </c>
      <c r="H5239">
        <f t="shared" si="327"/>
        <v>3</v>
      </c>
    </row>
    <row r="5240" spans="1:8" ht="19" x14ac:dyDescent="0.25">
      <c r="A5240" t="s">
        <v>63</v>
      </c>
      <c r="B5240" t="s">
        <v>5</v>
      </c>
      <c r="C5240" s="2" t="str">
        <f t="shared" si="324"/>
        <v>americanpitbullterrier</v>
      </c>
      <c r="D5240" t="str">
        <f t="shared" si="325"/>
        <v>americanpitbullterrier</v>
      </c>
      <c r="E5240" t="str">
        <f t="shared" si="326"/>
        <v>americanpitbullterrier</v>
      </c>
      <c r="F5240">
        <f>IF(ISNA(VLOOKUP(D5240, Dog_test_1!$B$2:$D$194, 3, FALSE)), 0, VLOOKUP(D5240, Dog_test_1!$B$2:$D$194, 3, FALSE))</f>
        <v>3</v>
      </c>
      <c r="G5240">
        <f>IF(ISNA(VLOOKUP(E5240, Dog_test_1!$B$2:$D$194, 3, FALSE)), 0, VLOOKUP(E5240, Dog_test_1!$B$2:$D$194, 3, FALSE))</f>
        <v>3</v>
      </c>
      <c r="H5240">
        <f t="shared" si="327"/>
        <v>3</v>
      </c>
    </row>
    <row r="5241" spans="1:8" ht="19" x14ac:dyDescent="0.25">
      <c r="A5241" t="s">
        <v>282</v>
      </c>
      <c r="B5241" t="s">
        <v>25</v>
      </c>
      <c r="C5241" s="2" t="str">
        <f t="shared" si="324"/>
        <v>germanshepherd</v>
      </c>
      <c r="D5241" t="str">
        <f t="shared" si="325"/>
        <v>germanshepherd</v>
      </c>
      <c r="E5241" t="str">
        <f t="shared" si="326"/>
        <v>germanshepherd</v>
      </c>
      <c r="F5241">
        <f>IF(ISNA(VLOOKUP(D5241, Dog_test_1!$B$2:$D$194, 3, FALSE)), 0, VLOOKUP(D5241, Dog_test_1!$B$2:$D$194, 3, FALSE))</f>
        <v>3</v>
      </c>
      <c r="G5241">
        <f>IF(ISNA(VLOOKUP(E5241, Dog_test_1!$B$2:$D$194, 3, FALSE)), 0, VLOOKUP(E5241, Dog_test_1!$B$2:$D$194, 3, FALSE))</f>
        <v>3</v>
      </c>
      <c r="H5241">
        <f t="shared" si="327"/>
        <v>3</v>
      </c>
    </row>
    <row r="5242" spans="1:8" ht="19" x14ac:dyDescent="0.25">
      <c r="A5242" t="s">
        <v>1329</v>
      </c>
      <c r="B5242" t="s">
        <v>12</v>
      </c>
      <c r="C5242" s="2" t="str">
        <f t="shared" si="324"/>
        <v>miniatureschnauzer</v>
      </c>
      <c r="D5242" t="str">
        <f t="shared" si="325"/>
        <v>miniatureschnauzer</v>
      </c>
      <c r="E5242" t="str">
        <f t="shared" si="326"/>
        <v>miniatureschnauzer</v>
      </c>
      <c r="F5242">
        <f>IF(ISNA(VLOOKUP(D5242, Dog_test_1!$B$2:$D$194, 3, FALSE)), 0, VLOOKUP(D5242, Dog_test_1!$B$2:$D$194, 3, FALSE))</f>
        <v>2</v>
      </c>
      <c r="G5242">
        <f>IF(ISNA(VLOOKUP(E5242, Dog_test_1!$B$2:$D$194, 3, FALSE)), 0, VLOOKUP(E5242, Dog_test_1!$B$2:$D$194, 3, FALSE))</f>
        <v>2</v>
      </c>
      <c r="H5242">
        <f t="shared" si="327"/>
        <v>2</v>
      </c>
    </row>
    <row r="5243" spans="1:8" ht="19" x14ac:dyDescent="0.25">
      <c r="A5243" t="s">
        <v>6</v>
      </c>
      <c r="B5243" t="s">
        <v>53</v>
      </c>
      <c r="C5243" s="2" t="str">
        <f t="shared" si="324"/>
        <v>pointer</v>
      </c>
      <c r="D5243" t="str">
        <f t="shared" si="325"/>
        <v>pointer</v>
      </c>
      <c r="E5243" t="str">
        <f t="shared" si="326"/>
        <v>pointer</v>
      </c>
      <c r="F5243">
        <f>IF(ISNA(VLOOKUP(D5243, Dog_test_1!$B$2:$D$194, 3, FALSE)), 0, VLOOKUP(D5243, Dog_test_1!$B$2:$D$194, 3, FALSE))</f>
        <v>4</v>
      </c>
      <c r="G5243">
        <f>IF(ISNA(VLOOKUP(E5243, Dog_test_1!$B$2:$D$194, 3, FALSE)), 0, VLOOKUP(E5243, Dog_test_1!$B$2:$D$194, 3, FALSE))</f>
        <v>4</v>
      </c>
      <c r="H5243">
        <f t="shared" si="327"/>
        <v>4</v>
      </c>
    </row>
    <row r="5244" spans="1:8" ht="19" x14ac:dyDescent="0.25">
      <c r="A5244" t="s">
        <v>2895</v>
      </c>
      <c r="B5244" t="s">
        <v>75</v>
      </c>
      <c r="C5244" s="2" t="str">
        <f t="shared" si="324"/>
        <v>bordercollie</v>
      </c>
      <c r="D5244" t="str">
        <f t="shared" si="325"/>
        <v>bordercollie</v>
      </c>
      <c r="E5244" t="str">
        <f t="shared" si="326"/>
        <v>bordercollie</v>
      </c>
      <c r="F5244">
        <f>IF(ISNA(VLOOKUP(D5244, Dog_test_1!$B$2:$D$194, 3, FALSE)), 0, VLOOKUP(D5244, Dog_test_1!$B$2:$D$194, 3, FALSE))</f>
        <v>3</v>
      </c>
      <c r="G5244">
        <f>IF(ISNA(VLOOKUP(E5244, Dog_test_1!$B$2:$D$194, 3, FALSE)), 0, VLOOKUP(E5244, Dog_test_1!$B$2:$D$194, 3, FALSE))</f>
        <v>3</v>
      </c>
      <c r="H5244">
        <f t="shared" si="327"/>
        <v>3</v>
      </c>
    </row>
    <row r="5245" spans="1:8" ht="19" x14ac:dyDescent="0.25">
      <c r="A5245" t="s">
        <v>1455</v>
      </c>
      <c r="B5245" t="s">
        <v>30</v>
      </c>
      <c r="C5245" s="2" t="str">
        <f t="shared" si="324"/>
        <v>chihuahua</v>
      </c>
      <c r="D5245" t="str">
        <f t="shared" si="325"/>
        <v>chihuahua</v>
      </c>
      <c r="E5245" t="str">
        <f t="shared" si="326"/>
        <v>chihuahua</v>
      </c>
      <c r="F5245">
        <f>IF(ISNA(VLOOKUP(D5245, Dog_test_1!$B$2:$D$194, 3, FALSE)), 0, VLOOKUP(D5245, Dog_test_1!$B$2:$D$194, 3, FALSE))</f>
        <v>1</v>
      </c>
      <c r="G5245">
        <f>IF(ISNA(VLOOKUP(E5245, Dog_test_1!$B$2:$D$194, 3, FALSE)), 0, VLOOKUP(E5245, Dog_test_1!$B$2:$D$194, 3, FALSE))</f>
        <v>1</v>
      </c>
      <c r="H5245">
        <f t="shared" si="327"/>
        <v>1</v>
      </c>
    </row>
    <row r="5246" spans="1:8" ht="19" x14ac:dyDescent="0.25">
      <c r="A5246" t="s">
        <v>10</v>
      </c>
      <c r="B5246" t="s">
        <v>32</v>
      </c>
      <c r="C5246" s="2" t="str">
        <f t="shared" si="324"/>
        <v>labradorretriever</v>
      </c>
      <c r="D5246" t="str">
        <f t="shared" si="325"/>
        <v>labradorretriever</v>
      </c>
      <c r="E5246" t="str">
        <f t="shared" si="326"/>
        <v>labradorretriever</v>
      </c>
      <c r="F5246">
        <f>IF(ISNA(VLOOKUP(D5246, Dog_test_1!$B$2:$D$194, 3, FALSE)), 0, VLOOKUP(D5246, Dog_test_1!$B$2:$D$194, 3, FALSE))</f>
        <v>3</v>
      </c>
      <c r="G5246">
        <f>IF(ISNA(VLOOKUP(E5246, Dog_test_1!$B$2:$D$194, 3, FALSE)), 0, VLOOKUP(E5246, Dog_test_1!$B$2:$D$194, 3, FALSE))</f>
        <v>3</v>
      </c>
      <c r="H5246">
        <f t="shared" si="327"/>
        <v>3</v>
      </c>
    </row>
    <row r="5247" spans="1:8" ht="19" x14ac:dyDescent="0.25">
      <c r="A5247" t="s">
        <v>910</v>
      </c>
      <c r="B5247" t="s">
        <v>30</v>
      </c>
      <c r="C5247" s="2" t="str">
        <f t="shared" si="324"/>
        <v>chihuahua</v>
      </c>
      <c r="D5247" t="str">
        <f t="shared" si="325"/>
        <v>chihuahua</v>
      </c>
      <c r="E5247" t="str">
        <f t="shared" si="326"/>
        <v>chihuahua</v>
      </c>
      <c r="F5247">
        <f>IF(ISNA(VLOOKUP(D5247, Dog_test_1!$B$2:$D$194, 3, FALSE)), 0, VLOOKUP(D5247, Dog_test_1!$B$2:$D$194, 3, FALSE))</f>
        <v>1</v>
      </c>
      <c r="G5247">
        <f>IF(ISNA(VLOOKUP(E5247, Dog_test_1!$B$2:$D$194, 3, FALSE)), 0, VLOOKUP(E5247, Dog_test_1!$B$2:$D$194, 3, FALSE))</f>
        <v>1</v>
      </c>
      <c r="H5247">
        <f t="shared" si="327"/>
        <v>1</v>
      </c>
    </row>
    <row r="5248" spans="1:8" ht="19" x14ac:dyDescent="0.25">
      <c r="A5248" t="s">
        <v>2896</v>
      </c>
      <c r="B5248" t="s">
        <v>25</v>
      </c>
      <c r="C5248" s="2" t="str">
        <f t="shared" si="324"/>
        <v>germanshepherd</v>
      </c>
      <c r="D5248" t="str">
        <f t="shared" si="325"/>
        <v>germanshepherd</v>
      </c>
      <c r="E5248" t="str">
        <f t="shared" si="326"/>
        <v>germanshepherd</v>
      </c>
      <c r="F5248">
        <f>IF(ISNA(VLOOKUP(D5248, Dog_test_1!$B$2:$D$194, 3, FALSE)), 0, VLOOKUP(D5248, Dog_test_1!$B$2:$D$194, 3, FALSE))</f>
        <v>3</v>
      </c>
      <c r="G5248">
        <f>IF(ISNA(VLOOKUP(E5248, Dog_test_1!$B$2:$D$194, 3, FALSE)), 0, VLOOKUP(E5248, Dog_test_1!$B$2:$D$194, 3, FALSE))</f>
        <v>3</v>
      </c>
      <c r="H5248">
        <f t="shared" si="327"/>
        <v>3</v>
      </c>
    </row>
    <row r="5249" spans="1:8" ht="19" x14ac:dyDescent="0.25">
      <c r="A5249" t="s">
        <v>710</v>
      </c>
      <c r="B5249" t="s">
        <v>49</v>
      </c>
      <c r="C5249" s="2" t="str">
        <f t="shared" si="324"/>
        <v>dachshund</v>
      </c>
      <c r="D5249" t="str">
        <f t="shared" si="325"/>
        <v>dachshund</v>
      </c>
      <c r="E5249" t="str">
        <f t="shared" si="326"/>
        <v>dachshund</v>
      </c>
      <c r="F5249">
        <f>IF(ISNA(VLOOKUP(D5249, Dog_test_1!$B$2:$D$194, 3, FALSE)), 0, VLOOKUP(D5249, Dog_test_1!$B$2:$D$194, 3, FALSE))</f>
        <v>2</v>
      </c>
      <c r="G5249">
        <f>IF(ISNA(VLOOKUP(E5249, Dog_test_1!$B$2:$D$194, 3, FALSE)), 0, VLOOKUP(E5249, Dog_test_1!$B$2:$D$194, 3, FALSE))</f>
        <v>2</v>
      </c>
      <c r="H5249">
        <f t="shared" si="327"/>
        <v>2</v>
      </c>
    </row>
    <row r="5250" spans="1:8" ht="19" x14ac:dyDescent="0.25">
      <c r="A5250" t="s">
        <v>624</v>
      </c>
      <c r="B5250" t="s">
        <v>5</v>
      </c>
      <c r="C5250" s="2" t="str">
        <f t="shared" ref="C5250:C5313" si="328">SUBSTITUTE(LOWER(B5250), " ", "")</f>
        <v>americanpitbullterrier</v>
      </c>
      <c r="D5250" t="str">
        <f t="shared" si="325"/>
        <v>americanpitbullterrier</v>
      </c>
      <c r="E5250" t="str">
        <f t="shared" si="326"/>
        <v>americanpitbullterrier</v>
      </c>
      <c r="F5250">
        <f>IF(ISNA(VLOOKUP(D5250, Dog_test_1!$B$2:$D$194, 3, FALSE)), 0, VLOOKUP(D5250, Dog_test_1!$B$2:$D$194, 3, FALSE))</f>
        <v>3</v>
      </c>
      <c r="G5250">
        <f>IF(ISNA(VLOOKUP(E5250, Dog_test_1!$B$2:$D$194, 3, FALSE)), 0, VLOOKUP(E5250, Dog_test_1!$B$2:$D$194, 3, FALSE))</f>
        <v>3</v>
      </c>
      <c r="H5250">
        <f t="shared" si="327"/>
        <v>3</v>
      </c>
    </row>
    <row r="5251" spans="1:8" ht="19" x14ac:dyDescent="0.25">
      <c r="A5251" t="s">
        <v>2897</v>
      </c>
      <c r="B5251" t="s">
        <v>413</v>
      </c>
      <c r="C5251" s="2" t="str">
        <f t="shared" si="328"/>
        <v>shibainu</v>
      </c>
      <c r="D5251" t="str">
        <f t="shared" ref="D5251:D5314" si="329">IF(ISNUMBER(SEARCH("/", C5251)), LEFT(C5251, SEARCH("/", C5251, 1)-1), C5251)</f>
        <v>shibainu</v>
      </c>
      <c r="E5251" t="str">
        <f t="shared" ref="E5251:E5314" si="330">IF(ISNUMBER(SEARCH("/", C5251)), RIGHT(C5251, LEN(C5251)-SEARCH("/", C5251, 1)), C5251)</f>
        <v>shibainu</v>
      </c>
      <c r="F5251">
        <f>IF(ISNA(VLOOKUP(D5251, Dog_test_1!$B$2:$D$194, 3, FALSE)), 0, VLOOKUP(D5251, Dog_test_1!$B$2:$D$194, 3, FALSE))</f>
        <v>3</v>
      </c>
      <c r="G5251">
        <f>IF(ISNA(VLOOKUP(E5251, Dog_test_1!$B$2:$D$194, 3, FALSE)), 0, VLOOKUP(E5251, Dog_test_1!$B$2:$D$194, 3, FALSE))</f>
        <v>3</v>
      </c>
      <c r="H5251">
        <f t="shared" ref="H5251:H5314" si="331">(F5251+G5251)/2</f>
        <v>3</v>
      </c>
    </row>
    <row r="5252" spans="1:8" ht="19" x14ac:dyDescent="0.25">
      <c r="A5252" t="s">
        <v>212</v>
      </c>
      <c r="B5252" t="s">
        <v>237</v>
      </c>
      <c r="C5252" s="2" t="str">
        <f t="shared" si="328"/>
        <v>anatolshepherd</v>
      </c>
      <c r="D5252" t="str">
        <f t="shared" si="329"/>
        <v>anatolshepherd</v>
      </c>
      <c r="E5252" t="str">
        <f t="shared" si="330"/>
        <v>anatolshepherd</v>
      </c>
      <c r="F5252">
        <f>IF(ISNA(VLOOKUP(D5252, Dog_test_1!$B$2:$D$194, 3, FALSE)), 0, VLOOKUP(D5252, Dog_test_1!$B$2:$D$194, 3, FALSE))</f>
        <v>0</v>
      </c>
      <c r="G5252">
        <f>IF(ISNA(VLOOKUP(E5252, Dog_test_1!$B$2:$D$194, 3, FALSE)), 0, VLOOKUP(E5252, Dog_test_1!$B$2:$D$194, 3, FALSE))</f>
        <v>0</v>
      </c>
      <c r="H5252">
        <f t="shared" si="331"/>
        <v>0</v>
      </c>
    </row>
    <row r="5253" spans="1:8" ht="19" x14ac:dyDescent="0.25">
      <c r="A5253" t="s">
        <v>88</v>
      </c>
      <c r="B5253" t="s">
        <v>5</v>
      </c>
      <c r="C5253" s="2" t="str">
        <f t="shared" si="328"/>
        <v>americanpitbullterrier</v>
      </c>
      <c r="D5253" t="str">
        <f t="shared" si="329"/>
        <v>americanpitbullterrier</v>
      </c>
      <c r="E5253" t="str">
        <f t="shared" si="330"/>
        <v>americanpitbullterrier</v>
      </c>
      <c r="F5253">
        <f>IF(ISNA(VLOOKUP(D5253, Dog_test_1!$B$2:$D$194, 3, FALSE)), 0, VLOOKUP(D5253, Dog_test_1!$B$2:$D$194, 3, FALSE))</f>
        <v>3</v>
      </c>
      <c r="G5253">
        <f>IF(ISNA(VLOOKUP(E5253, Dog_test_1!$B$2:$D$194, 3, FALSE)), 0, VLOOKUP(E5253, Dog_test_1!$B$2:$D$194, 3, FALSE))</f>
        <v>3</v>
      </c>
      <c r="H5253">
        <f t="shared" si="331"/>
        <v>3</v>
      </c>
    </row>
    <row r="5254" spans="1:8" ht="19" x14ac:dyDescent="0.25">
      <c r="A5254" t="s">
        <v>416</v>
      </c>
      <c r="B5254" t="s">
        <v>2898</v>
      </c>
      <c r="C5254" s="2" t="str">
        <f t="shared" si="328"/>
        <v>americanpitbullterrier/germanshepherd</v>
      </c>
      <c r="D5254" t="str">
        <f t="shared" si="329"/>
        <v>americanpitbullterrier</v>
      </c>
      <c r="E5254" t="str">
        <f t="shared" si="330"/>
        <v>germanshepherd</v>
      </c>
      <c r="F5254">
        <f>IF(ISNA(VLOOKUP(D5254, Dog_test_1!$B$2:$D$194, 3, FALSE)), 0, VLOOKUP(D5254, Dog_test_1!$B$2:$D$194, 3, FALSE))</f>
        <v>3</v>
      </c>
      <c r="G5254">
        <f>IF(ISNA(VLOOKUP(E5254, Dog_test_1!$B$2:$D$194, 3, FALSE)), 0, VLOOKUP(E5254, Dog_test_1!$B$2:$D$194, 3, FALSE))</f>
        <v>3</v>
      </c>
      <c r="H5254">
        <f t="shared" si="331"/>
        <v>3</v>
      </c>
    </row>
    <row r="5255" spans="1:8" ht="19" x14ac:dyDescent="0.25">
      <c r="A5255" t="s">
        <v>2899</v>
      </c>
      <c r="B5255" t="s">
        <v>128</v>
      </c>
      <c r="C5255" s="2" t="str">
        <f t="shared" si="328"/>
        <v>australiancattledog</v>
      </c>
      <c r="D5255" t="str">
        <f t="shared" si="329"/>
        <v>australiancattledog</v>
      </c>
      <c r="E5255" t="str">
        <f t="shared" si="330"/>
        <v>australiancattledog</v>
      </c>
      <c r="F5255">
        <f>IF(ISNA(VLOOKUP(D5255, Dog_test_1!$B$2:$D$194, 3, FALSE)), 0, VLOOKUP(D5255, Dog_test_1!$B$2:$D$194, 3, FALSE))</f>
        <v>0</v>
      </c>
      <c r="G5255">
        <f>IF(ISNA(VLOOKUP(E5255, Dog_test_1!$B$2:$D$194, 3, FALSE)), 0, VLOOKUP(E5255, Dog_test_1!$B$2:$D$194, 3, FALSE))</f>
        <v>0</v>
      </c>
      <c r="H5255">
        <f t="shared" si="331"/>
        <v>0</v>
      </c>
    </row>
    <row r="5256" spans="1:8" ht="19" x14ac:dyDescent="0.25">
      <c r="A5256" t="s">
        <v>2900</v>
      </c>
      <c r="B5256" t="s">
        <v>49</v>
      </c>
      <c r="C5256" s="2" t="str">
        <f t="shared" si="328"/>
        <v>dachshund</v>
      </c>
      <c r="D5256" t="str">
        <f t="shared" si="329"/>
        <v>dachshund</v>
      </c>
      <c r="E5256" t="str">
        <f t="shared" si="330"/>
        <v>dachshund</v>
      </c>
      <c r="F5256">
        <f>IF(ISNA(VLOOKUP(D5256, Dog_test_1!$B$2:$D$194, 3, FALSE)), 0, VLOOKUP(D5256, Dog_test_1!$B$2:$D$194, 3, FALSE))</f>
        <v>2</v>
      </c>
      <c r="G5256">
        <f>IF(ISNA(VLOOKUP(E5256, Dog_test_1!$B$2:$D$194, 3, FALSE)), 0, VLOOKUP(E5256, Dog_test_1!$B$2:$D$194, 3, FALSE))</f>
        <v>2</v>
      </c>
      <c r="H5256">
        <f t="shared" si="331"/>
        <v>2</v>
      </c>
    </row>
    <row r="5257" spans="1:8" ht="19" x14ac:dyDescent="0.25">
      <c r="A5257" t="s">
        <v>6</v>
      </c>
      <c r="B5257" t="s">
        <v>79</v>
      </c>
      <c r="C5257" s="2" t="str">
        <f t="shared" si="328"/>
        <v>boxer</v>
      </c>
      <c r="D5257" t="str">
        <f t="shared" si="329"/>
        <v>boxer</v>
      </c>
      <c r="E5257" t="str">
        <f t="shared" si="330"/>
        <v>boxer</v>
      </c>
      <c r="F5257">
        <f>IF(ISNA(VLOOKUP(D5257, Dog_test_1!$B$2:$D$194, 3, FALSE)), 0, VLOOKUP(D5257, Dog_test_1!$B$2:$D$194, 3, FALSE))</f>
        <v>3</v>
      </c>
      <c r="G5257">
        <f>IF(ISNA(VLOOKUP(E5257, Dog_test_1!$B$2:$D$194, 3, FALSE)), 0, VLOOKUP(E5257, Dog_test_1!$B$2:$D$194, 3, FALSE))</f>
        <v>3</v>
      </c>
      <c r="H5257">
        <f t="shared" si="331"/>
        <v>3</v>
      </c>
    </row>
    <row r="5258" spans="1:8" ht="19" x14ac:dyDescent="0.25">
      <c r="A5258" t="s">
        <v>2901</v>
      </c>
      <c r="B5258" t="s">
        <v>5</v>
      </c>
      <c r="C5258" s="2" t="str">
        <f t="shared" si="328"/>
        <v>americanpitbullterrier</v>
      </c>
      <c r="D5258" t="str">
        <f t="shared" si="329"/>
        <v>americanpitbullterrier</v>
      </c>
      <c r="E5258" t="str">
        <f t="shared" si="330"/>
        <v>americanpitbullterrier</v>
      </c>
      <c r="F5258">
        <f>IF(ISNA(VLOOKUP(D5258, Dog_test_1!$B$2:$D$194, 3, FALSE)), 0, VLOOKUP(D5258, Dog_test_1!$B$2:$D$194, 3, FALSE))</f>
        <v>3</v>
      </c>
      <c r="G5258">
        <f>IF(ISNA(VLOOKUP(E5258, Dog_test_1!$B$2:$D$194, 3, FALSE)), 0, VLOOKUP(E5258, Dog_test_1!$B$2:$D$194, 3, FALSE))</f>
        <v>3</v>
      </c>
      <c r="H5258">
        <f t="shared" si="331"/>
        <v>3</v>
      </c>
    </row>
    <row r="5259" spans="1:8" ht="19" x14ac:dyDescent="0.25">
      <c r="A5259" t="s">
        <v>2902</v>
      </c>
      <c r="B5259" t="s">
        <v>2903</v>
      </c>
      <c r="C5259" s="2" t="str">
        <f t="shared" si="328"/>
        <v>pug/labradorretriever</v>
      </c>
      <c r="D5259" t="str">
        <f t="shared" si="329"/>
        <v>pug</v>
      </c>
      <c r="E5259" t="str">
        <f t="shared" si="330"/>
        <v>labradorretriever</v>
      </c>
      <c r="F5259">
        <f>IF(ISNA(VLOOKUP(D5259, Dog_test_1!$B$2:$D$194, 3, FALSE)), 0, VLOOKUP(D5259, Dog_test_1!$B$2:$D$194, 3, FALSE))</f>
        <v>0</v>
      </c>
      <c r="G5259">
        <f>IF(ISNA(VLOOKUP(E5259, Dog_test_1!$B$2:$D$194, 3, FALSE)), 0, VLOOKUP(E5259, Dog_test_1!$B$2:$D$194, 3, FALSE))</f>
        <v>3</v>
      </c>
      <c r="H5259">
        <f t="shared" si="331"/>
        <v>1.5</v>
      </c>
    </row>
    <row r="5260" spans="1:8" ht="19" x14ac:dyDescent="0.25">
      <c r="A5260" t="s">
        <v>2064</v>
      </c>
      <c r="B5260" t="s">
        <v>2904</v>
      </c>
      <c r="C5260" s="2" t="str">
        <f t="shared" si="328"/>
        <v>bordercollie/whippet</v>
      </c>
      <c r="D5260" t="str">
        <f t="shared" si="329"/>
        <v>bordercollie</v>
      </c>
      <c r="E5260" t="str">
        <f t="shared" si="330"/>
        <v>whippet</v>
      </c>
      <c r="F5260">
        <f>IF(ISNA(VLOOKUP(D5260, Dog_test_1!$B$2:$D$194, 3, FALSE)), 0, VLOOKUP(D5260, Dog_test_1!$B$2:$D$194, 3, FALSE))</f>
        <v>3</v>
      </c>
      <c r="G5260">
        <f>IF(ISNA(VLOOKUP(E5260, Dog_test_1!$B$2:$D$194, 3, FALSE)), 0, VLOOKUP(E5260, Dog_test_1!$B$2:$D$194, 3, FALSE))</f>
        <v>3</v>
      </c>
      <c r="H5260">
        <f t="shared" si="331"/>
        <v>3</v>
      </c>
    </row>
    <row r="5261" spans="1:8" ht="19" x14ac:dyDescent="0.25">
      <c r="A5261" t="s">
        <v>6</v>
      </c>
      <c r="B5261" t="s">
        <v>2905</v>
      </c>
      <c r="C5261" s="2" t="str">
        <f t="shared" si="328"/>
        <v>chowchow/goldenretriever</v>
      </c>
      <c r="D5261" t="str">
        <f t="shared" si="329"/>
        <v>chowchow</v>
      </c>
      <c r="E5261" t="str">
        <f t="shared" si="330"/>
        <v>goldenretriever</v>
      </c>
      <c r="F5261">
        <f>IF(ISNA(VLOOKUP(D5261, Dog_test_1!$B$2:$D$194, 3, FALSE)), 0, VLOOKUP(D5261, Dog_test_1!$B$2:$D$194, 3, FALSE))</f>
        <v>3</v>
      </c>
      <c r="G5261">
        <f>IF(ISNA(VLOOKUP(E5261, Dog_test_1!$B$2:$D$194, 3, FALSE)), 0, VLOOKUP(E5261, Dog_test_1!$B$2:$D$194, 3, FALSE))</f>
        <v>3</v>
      </c>
      <c r="H5261">
        <f t="shared" si="331"/>
        <v>3</v>
      </c>
    </row>
    <row r="5262" spans="1:8" ht="19" x14ac:dyDescent="0.25">
      <c r="A5262" t="s">
        <v>1405</v>
      </c>
      <c r="B5262" t="s">
        <v>749</v>
      </c>
      <c r="C5262" s="2" t="str">
        <f t="shared" si="328"/>
        <v>americanpitbullterrier/australiancattledog</v>
      </c>
      <c r="D5262" t="str">
        <f t="shared" si="329"/>
        <v>americanpitbullterrier</v>
      </c>
      <c r="E5262" t="str">
        <f t="shared" si="330"/>
        <v>australiancattledog</v>
      </c>
      <c r="F5262">
        <f>IF(ISNA(VLOOKUP(D5262, Dog_test_1!$B$2:$D$194, 3, FALSE)), 0, VLOOKUP(D5262, Dog_test_1!$B$2:$D$194, 3, FALSE))</f>
        <v>3</v>
      </c>
      <c r="G5262">
        <f>IF(ISNA(VLOOKUP(E5262, Dog_test_1!$B$2:$D$194, 3, FALSE)), 0, VLOOKUP(E5262, Dog_test_1!$B$2:$D$194, 3, FALSE))</f>
        <v>0</v>
      </c>
      <c r="H5262">
        <f t="shared" si="331"/>
        <v>1.5</v>
      </c>
    </row>
    <row r="5263" spans="1:8" ht="19" x14ac:dyDescent="0.25">
      <c r="A5263" t="s">
        <v>54</v>
      </c>
      <c r="B5263" t="s">
        <v>164</v>
      </c>
      <c r="C5263" s="2" t="str">
        <f t="shared" si="328"/>
        <v>labradorretriever/americanpitbullterrier</v>
      </c>
      <c r="D5263" t="str">
        <f t="shared" si="329"/>
        <v>labradorretriever</v>
      </c>
      <c r="E5263" t="str">
        <f t="shared" si="330"/>
        <v>americanpitbullterrier</v>
      </c>
      <c r="F5263">
        <f>IF(ISNA(VLOOKUP(D5263, Dog_test_1!$B$2:$D$194, 3, FALSE)), 0, VLOOKUP(D5263, Dog_test_1!$B$2:$D$194, 3, FALSE))</f>
        <v>3</v>
      </c>
      <c r="G5263">
        <f>IF(ISNA(VLOOKUP(E5263, Dog_test_1!$B$2:$D$194, 3, FALSE)), 0, VLOOKUP(E5263, Dog_test_1!$B$2:$D$194, 3, FALSE))</f>
        <v>3</v>
      </c>
      <c r="H5263">
        <f t="shared" si="331"/>
        <v>3</v>
      </c>
    </row>
    <row r="5264" spans="1:8" ht="19" x14ac:dyDescent="0.25">
      <c r="A5264" t="s">
        <v>364</v>
      </c>
      <c r="B5264" t="s">
        <v>287</v>
      </c>
      <c r="C5264" s="2" t="str">
        <f t="shared" si="328"/>
        <v>bassethound</v>
      </c>
      <c r="D5264" t="str">
        <f t="shared" si="329"/>
        <v>bassethound</v>
      </c>
      <c r="E5264" t="str">
        <f t="shared" si="330"/>
        <v>bassethound</v>
      </c>
      <c r="F5264">
        <f>IF(ISNA(VLOOKUP(D5264, Dog_test_1!$B$2:$D$194, 3, FALSE)), 0, VLOOKUP(D5264, Dog_test_1!$B$2:$D$194, 3, FALSE))</f>
        <v>2</v>
      </c>
      <c r="G5264">
        <f>IF(ISNA(VLOOKUP(E5264, Dog_test_1!$B$2:$D$194, 3, FALSE)), 0, VLOOKUP(E5264, Dog_test_1!$B$2:$D$194, 3, FALSE))</f>
        <v>2</v>
      </c>
      <c r="H5264">
        <f t="shared" si="331"/>
        <v>2</v>
      </c>
    </row>
    <row r="5265" spans="1:8" ht="19" x14ac:dyDescent="0.25">
      <c r="A5265" t="s">
        <v>845</v>
      </c>
      <c r="B5265" t="s">
        <v>5</v>
      </c>
      <c r="C5265" s="2" t="str">
        <f t="shared" si="328"/>
        <v>americanpitbullterrier</v>
      </c>
      <c r="D5265" t="str">
        <f t="shared" si="329"/>
        <v>americanpitbullterrier</v>
      </c>
      <c r="E5265" t="str">
        <f t="shared" si="330"/>
        <v>americanpitbullterrier</v>
      </c>
      <c r="F5265">
        <f>IF(ISNA(VLOOKUP(D5265, Dog_test_1!$B$2:$D$194, 3, FALSE)), 0, VLOOKUP(D5265, Dog_test_1!$B$2:$D$194, 3, FALSE))</f>
        <v>3</v>
      </c>
      <c r="G5265">
        <f>IF(ISNA(VLOOKUP(E5265, Dog_test_1!$B$2:$D$194, 3, FALSE)), 0, VLOOKUP(E5265, Dog_test_1!$B$2:$D$194, 3, FALSE))</f>
        <v>3</v>
      </c>
      <c r="H5265">
        <f t="shared" si="331"/>
        <v>3</v>
      </c>
    </row>
    <row r="5266" spans="1:8" ht="19" x14ac:dyDescent="0.25">
      <c r="A5266" t="s">
        <v>6</v>
      </c>
      <c r="B5266" t="s">
        <v>49</v>
      </c>
      <c r="C5266" s="2" t="str">
        <f t="shared" si="328"/>
        <v>dachshund</v>
      </c>
      <c r="D5266" t="str">
        <f t="shared" si="329"/>
        <v>dachshund</v>
      </c>
      <c r="E5266" t="str">
        <f t="shared" si="330"/>
        <v>dachshund</v>
      </c>
      <c r="F5266">
        <f>IF(ISNA(VLOOKUP(D5266, Dog_test_1!$B$2:$D$194, 3, FALSE)), 0, VLOOKUP(D5266, Dog_test_1!$B$2:$D$194, 3, FALSE))</f>
        <v>2</v>
      </c>
      <c r="G5266">
        <f>IF(ISNA(VLOOKUP(E5266, Dog_test_1!$B$2:$D$194, 3, FALSE)), 0, VLOOKUP(E5266, Dog_test_1!$B$2:$D$194, 3, FALSE))</f>
        <v>2</v>
      </c>
      <c r="H5266">
        <f t="shared" si="331"/>
        <v>2</v>
      </c>
    </row>
    <row r="5267" spans="1:8" ht="19" x14ac:dyDescent="0.25">
      <c r="A5267" t="s">
        <v>2906</v>
      </c>
      <c r="B5267" t="s">
        <v>112</v>
      </c>
      <c r="C5267" s="2" t="str">
        <f t="shared" si="328"/>
        <v>dachshund/chihuahua</v>
      </c>
      <c r="D5267" t="str">
        <f t="shared" si="329"/>
        <v>dachshund</v>
      </c>
      <c r="E5267" t="str">
        <f t="shared" si="330"/>
        <v>chihuahua</v>
      </c>
      <c r="F5267">
        <f>IF(ISNA(VLOOKUP(D5267, Dog_test_1!$B$2:$D$194, 3, FALSE)), 0, VLOOKUP(D5267, Dog_test_1!$B$2:$D$194, 3, FALSE))</f>
        <v>2</v>
      </c>
      <c r="G5267">
        <f>IF(ISNA(VLOOKUP(E5267, Dog_test_1!$B$2:$D$194, 3, FALSE)), 0, VLOOKUP(E5267, Dog_test_1!$B$2:$D$194, 3, FALSE))</f>
        <v>1</v>
      </c>
      <c r="H5267">
        <f t="shared" si="331"/>
        <v>1.5</v>
      </c>
    </row>
    <row r="5268" spans="1:8" ht="19" x14ac:dyDescent="0.25">
      <c r="A5268" t="s">
        <v>43</v>
      </c>
      <c r="B5268" t="s">
        <v>30</v>
      </c>
      <c r="C5268" s="2" t="str">
        <f t="shared" si="328"/>
        <v>chihuahua</v>
      </c>
      <c r="D5268" t="str">
        <f t="shared" si="329"/>
        <v>chihuahua</v>
      </c>
      <c r="E5268" t="str">
        <f t="shared" si="330"/>
        <v>chihuahua</v>
      </c>
      <c r="F5268">
        <f>IF(ISNA(VLOOKUP(D5268, Dog_test_1!$B$2:$D$194, 3, FALSE)), 0, VLOOKUP(D5268, Dog_test_1!$B$2:$D$194, 3, FALSE))</f>
        <v>1</v>
      </c>
      <c r="G5268">
        <f>IF(ISNA(VLOOKUP(E5268, Dog_test_1!$B$2:$D$194, 3, FALSE)), 0, VLOOKUP(E5268, Dog_test_1!$B$2:$D$194, 3, FALSE))</f>
        <v>1</v>
      </c>
      <c r="H5268">
        <f t="shared" si="331"/>
        <v>1</v>
      </c>
    </row>
    <row r="5269" spans="1:8" ht="19" x14ac:dyDescent="0.25">
      <c r="A5269" t="s">
        <v>6</v>
      </c>
      <c r="B5269" t="s">
        <v>567</v>
      </c>
      <c r="C5269" s="2" t="str">
        <f t="shared" si="328"/>
        <v>pomeranian</v>
      </c>
      <c r="D5269" t="str">
        <f t="shared" si="329"/>
        <v>pomeranian</v>
      </c>
      <c r="E5269" t="str">
        <f t="shared" si="330"/>
        <v>pomeranian</v>
      </c>
      <c r="F5269">
        <f>IF(ISNA(VLOOKUP(D5269, Dog_test_1!$B$2:$D$194, 3, FALSE)), 0, VLOOKUP(D5269, Dog_test_1!$B$2:$D$194, 3, FALSE))</f>
        <v>1</v>
      </c>
      <c r="G5269">
        <f>IF(ISNA(VLOOKUP(E5269, Dog_test_1!$B$2:$D$194, 3, FALSE)), 0, VLOOKUP(E5269, Dog_test_1!$B$2:$D$194, 3, FALSE))</f>
        <v>1</v>
      </c>
      <c r="H5269">
        <f t="shared" si="331"/>
        <v>1</v>
      </c>
    </row>
    <row r="5270" spans="1:8" ht="19" x14ac:dyDescent="0.25">
      <c r="A5270" t="s">
        <v>144</v>
      </c>
      <c r="B5270" t="s">
        <v>1837</v>
      </c>
      <c r="C5270" s="2" t="str">
        <f t="shared" si="328"/>
        <v>irishsetter/americanpitbullterrier</v>
      </c>
      <c r="D5270" t="str">
        <f t="shared" si="329"/>
        <v>irishsetter</v>
      </c>
      <c r="E5270" t="str">
        <f t="shared" si="330"/>
        <v>americanpitbullterrier</v>
      </c>
      <c r="F5270">
        <f>IF(ISNA(VLOOKUP(D5270, Dog_test_1!$B$2:$D$194, 3, FALSE)), 0, VLOOKUP(D5270, Dog_test_1!$B$2:$D$194, 3, FALSE))</f>
        <v>4</v>
      </c>
      <c r="G5270">
        <f>IF(ISNA(VLOOKUP(E5270, Dog_test_1!$B$2:$D$194, 3, FALSE)), 0, VLOOKUP(E5270, Dog_test_1!$B$2:$D$194, 3, FALSE))</f>
        <v>3</v>
      </c>
      <c r="H5270">
        <f t="shared" si="331"/>
        <v>3.5</v>
      </c>
    </row>
    <row r="5271" spans="1:8" ht="19" x14ac:dyDescent="0.25">
      <c r="A5271" t="s">
        <v>214</v>
      </c>
      <c r="B5271" t="s">
        <v>5</v>
      </c>
      <c r="C5271" s="2" t="str">
        <f t="shared" si="328"/>
        <v>americanpitbullterrier</v>
      </c>
      <c r="D5271" t="str">
        <f t="shared" si="329"/>
        <v>americanpitbullterrier</v>
      </c>
      <c r="E5271" t="str">
        <f t="shared" si="330"/>
        <v>americanpitbullterrier</v>
      </c>
      <c r="F5271">
        <f>IF(ISNA(VLOOKUP(D5271, Dog_test_1!$B$2:$D$194, 3, FALSE)), 0, VLOOKUP(D5271, Dog_test_1!$B$2:$D$194, 3, FALSE))</f>
        <v>3</v>
      </c>
      <c r="G5271">
        <f>IF(ISNA(VLOOKUP(E5271, Dog_test_1!$B$2:$D$194, 3, FALSE)), 0, VLOOKUP(E5271, Dog_test_1!$B$2:$D$194, 3, FALSE))</f>
        <v>3</v>
      </c>
      <c r="H5271">
        <f t="shared" si="331"/>
        <v>3</v>
      </c>
    </row>
    <row r="5272" spans="1:8" ht="19" x14ac:dyDescent="0.25">
      <c r="A5272" t="s">
        <v>6</v>
      </c>
      <c r="B5272" t="s">
        <v>128</v>
      </c>
      <c r="C5272" s="2" t="str">
        <f t="shared" si="328"/>
        <v>australiancattledog</v>
      </c>
      <c r="D5272" t="str">
        <f t="shared" si="329"/>
        <v>australiancattledog</v>
      </c>
      <c r="E5272" t="str">
        <f t="shared" si="330"/>
        <v>australiancattledog</v>
      </c>
      <c r="F5272">
        <f>IF(ISNA(VLOOKUP(D5272, Dog_test_1!$B$2:$D$194, 3, FALSE)), 0, VLOOKUP(D5272, Dog_test_1!$B$2:$D$194, 3, FALSE))</f>
        <v>0</v>
      </c>
      <c r="G5272">
        <f>IF(ISNA(VLOOKUP(E5272, Dog_test_1!$B$2:$D$194, 3, FALSE)), 0, VLOOKUP(E5272, Dog_test_1!$B$2:$D$194, 3, FALSE))</f>
        <v>0</v>
      </c>
      <c r="H5272">
        <f t="shared" si="331"/>
        <v>0</v>
      </c>
    </row>
    <row r="5273" spans="1:8" ht="19" x14ac:dyDescent="0.25">
      <c r="A5273" t="s">
        <v>331</v>
      </c>
      <c r="B5273" t="s">
        <v>2907</v>
      </c>
      <c r="C5273" s="2" t="str">
        <f t="shared" si="328"/>
        <v>jackrussellterrier/bassethound</v>
      </c>
      <c r="D5273" t="str">
        <f t="shared" si="329"/>
        <v>jackrussellterrier</v>
      </c>
      <c r="E5273" t="str">
        <f t="shared" si="330"/>
        <v>bassethound</v>
      </c>
      <c r="F5273">
        <f>IF(ISNA(VLOOKUP(D5273, Dog_test_1!$B$2:$D$194, 3, FALSE)), 0, VLOOKUP(D5273, Dog_test_1!$B$2:$D$194, 3, FALSE))</f>
        <v>2</v>
      </c>
      <c r="G5273">
        <f>IF(ISNA(VLOOKUP(E5273, Dog_test_1!$B$2:$D$194, 3, FALSE)), 0, VLOOKUP(E5273, Dog_test_1!$B$2:$D$194, 3, FALSE))</f>
        <v>2</v>
      </c>
      <c r="H5273">
        <f t="shared" si="331"/>
        <v>2</v>
      </c>
    </row>
    <row r="5274" spans="1:8" ht="19" x14ac:dyDescent="0.25">
      <c r="A5274" t="s">
        <v>6</v>
      </c>
      <c r="B5274" t="s">
        <v>30</v>
      </c>
      <c r="C5274" s="2" t="str">
        <f t="shared" si="328"/>
        <v>chihuahua</v>
      </c>
      <c r="D5274" t="str">
        <f t="shared" si="329"/>
        <v>chihuahua</v>
      </c>
      <c r="E5274" t="str">
        <f t="shared" si="330"/>
        <v>chihuahua</v>
      </c>
      <c r="F5274">
        <f>IF(ISNA(VLOOKUP(D5274, Dog_test_1!$B$2:$D$194, 3, FALSE)), 0, VLOOKUP(D5274, Dog_test_1!$B$2:$D$194, 3, FALSE))</f>
        <v>1</v>
      </c>
      <c r="G5274">
        <f>IF(ISNA(VLOOKUP(E5274, Dog_test_1!$B$2:$D$194, 3, FALSE)), 0, VLOOKUP(E5274, Dog_test_1!$B$2:$D$194, 3, FALSE))</f>
        <v>1</v>
      </c>
      <c r="H5274">
        <f t="shared" si="331"/>
        <v>1</v>
      </c>
    </row>
    <row r="5275" spans="1:8" ht="19" x14ac:dyDescent="0.25">
      <c r="A5275" t="s">
        <v>2908</v>
      </c>
      <c r="B5275" t="s">
        <v>135</v>
      </c>
      <c r="C5275" s="2" t="str">
        <f t="shared" si="328"/>
        <v>miniaturepoodle</v>
      </c>
      <c r="D5275" t="str">
        <f t="shared" si="329"/>
        <v>miniaturepoodle</v>
      </c>
      <c r="E5275" t="str">
        <f t="shared" si="330"/>
        <v>miniaturepoodle</v>
      </c>
      <c r="F5275">
        <f>IF(ISNA(VLOOKUP(D5275, Dog_test_1!$B$2:$D$194, 3, FALSE)), 0, VLOOKUP(D5275, Dog_test_1!$B$2:$D$194, 3, FALSE))</f>
        <v>2</v>
      </c>
      <c r="G5275">
        <f>IF(ISNA(VLOOKUP(E5275, Dog_test_1!$B$2:$D$194, 3, FALSE)), 0, VLOOKUP(E5275, Dog_test_1!$B$2:$D$194, 3, FALSE))</f>
        <v>2</v>
      </c>
      <c r="H5275">
        <f t="shared" si="331"/>
        <v>2</v>
      </c>
    </row>
    <row r="5276" spans="1:8" ht="19" x14ac:dyDescent="0.25">
      <c r="A5276" t="s">
        <v>6</v>
      </c>
      <c r="B5276" t="s">
        <v>30</v>
      </c>
      <c r="C5276" s="2" t="str">
        <f t="shared" si="328"/>
        <v>chihuahua</v>
      </c>
      <c r="D5276" t="str">
        <f t="shared" si="329"/>
        <v>chihuahua</v>
      </c>
      <c r="E5276" t="str">
        <f t="shared" si="330"/>
        <v>chihuahua</v>
      </c>
      <c r="F5276">
        <f>IF(ISNA(VLOOKUP(D5276, Dog_test_1!$B$2:$D$194, 3, FALSE)), 0, VLOOKUP(D5276, Dog_test_1!$B$2:$D$194, 3, FALSE))</f>
        <v>1</v>
      </c>
      <c r="G5276">
        <f>IF(ISNA(VLOOKUP(E5276, Dog_test_1!$B$2:$D$194, 3, FALSE)), 0, VLOOKUP(E5276, Dog_test_1!$B$2:$D$194, 3, FALSE))</f>
        <v>1</v>
      </c>
      <c r="H5276">
        <f t="shared" si="331"/>
        <v>1</v>
      </c>
    </row>
    <row r="5277" spans="1:8" ht="19" x14ac:dyDescent="0.25">
      <c r="A5277" t="s">
        <v>1149</v>
      </c>
      <c r="B5277" t="s">
        <v>616</v>
      </c>
      <c r="C5277" s="2" t="str">
        <f t="shared" si="328"/>
        <v>pug</v>
      </c>
      <c r="D5277" t="str">
        <f t="shared" si="329"/>
        <v>pug</v>
      </c>
      <c r="E5277" t="str">
        <f t="shared" si="330"/>
        <v>pug</v>
      </c>
      <c r="F5277">
        <f>IF(ISNA(VLOOKUP(D5277, Dog_test_1!$B$2:$D$194, 3, FALSE)), 0, VLOOKUP(D5277, Dog_test_1!$B$2:$D$194, 3, FALSE))</f>
        <v>0</v>
      </c>
      <c r="G5277">
        <f>IF(ISNA(VLOOKUP(E5277, Dog_test_1!$B$2:$D$194, 3, FALSE)), 0, VLOOKUP(E5277, Dog_test_1!$B$2:$D$194, 3, FALSE))</f>
        <v>0</v>
      </c>
      <c r="H5277">
        <f t="shared" si="331"/>
        <v>0</v>
      </c>
    </row>
    <row r="5278" spans="1:8" ht="19" x14ac:dyDescent="0.25">
      <c r="A5278" t="s">
        <v>911</v>
      </c>
      <c r="B5278" t="s">
        <v>30</v>
      </c>
      <c r="C5278" s="2" t="str">
        <f t="shared" si="328"/>
        <v>chihuahua</v>
      </c>
      <c r="D5278" t="str">
        <f t="shared" si="329"/>
        <v>chihuahua</v>
      </c>
      <c r="E5278" t="str">
        <f t="shared" si="330"/>
        <v>chihuahua</v>
      </c>
      <c r="F5278">
        <f>IF(ISNA(VLOOKUP(D5278, Dog_test_1!$B$2:$D$194, 3, FALSE)), 0, VLOOKUP(D5278, Dog_test_1!$B$2:$D$194, 3, FALSE))</f>
        <v>1</v>
      </c>
      <c r="G5278">
        <f>IF(ISNA(VLOOKUP(E5278, Dog_test_1!$B$2:$D$194, 3, FALSE)), 0, VLOOKUP(E5278, Dog_test_1!$B$2:$D$194, 3, FALSE))</f>
        <v>1</v>
      </c>
      <c r="H5278">
        <f t="shared" si="331"/>
        <v>1</v>
      </c>
    </row>
    <row r="5279" spans="1:8" ht="19" x14ac:dyDescent="0.25">
      <c r="A5279" t="s">
        <v>2909</v>
      </c>
      <c r="B5279" t="s">
        <v>30</v>
      </c>
      <c r="C5279" s="2" t="str">
        <f t="shared" si="328"/>
        <v>chihuahua</v>
      </c>
      <c r="D5279" t="str">
        <f t="shared" si="329"/>
        <v>chihuahua</v>
      </c>
      <c r="E5279" t="str">
        <f t="shared" si="330"/>
        <v>chihuahua</v>
      </c>
      <c r="F5279">
        <f>IF(ISNA(VLOOKUP(D5279, Dog_test_1!$B$2:$D$194, 3, FALSE)), 0, VLOOKUP(D5279, Dog_test_1!$B$2:$D$194, 3, FALSE))</f>
        <v>1</v>
      </c>
      <c r="G5279">
        <f>IF(ISNA(VLOOKUP(E5279, Dog_test_1!$B$2:$D$194, 3, FALSE)), 0, VLOOKUP(E5279, Dog_test_1!$B$2:$D$194, 3, FALSE))</f>
        <v>1</v>
      </c>
      <c r="H5279">
        <f t="shared" si="331"/>
        <v>1</v>
      </c>
    </row>
    <row r="5280" spans="1:8" ht="19" x14ac:dyDescent="0.25">
      <c r="A5280" t="s">
        <v>2910</v>
      </c>
      <c r="B5280" t="s">
        <v>30</v>
      </c>
      <c r="C5280" s="2" t="str">
        <f t="shared" si="328"/>
        <v>chihuahua</v>
      </c>
      <c r="D5280" t="str">
        <f t="shared" si="329"/>
        <v>chihuahua</v>
      </c>
      <c r="E5280" t="str">
        <f t="shared" si="330"/>
        <v>chihuahua</v>
      </c>
      <c r="F5280">
        <f>IF(ISNA(VLOOKUP(D5280, Dog_test_1!$B$2:$D$194, 3, FALSE)), 0, VLOOKUP(D5280, Dog_test_1!$B$2:$D$194, 3, FALSE))</f>
        <v>1</v>
      </c>
      <c r="G5280">
        <f>IF(ISNA(VLOOKUP(E5280, Dog_test_1!$B$2:$D$194, 3, FALSE)), 0, VLOOKUP(E5280, Dog_test_1!$B$2:$D$194, 3, FALSE))</f>
        <v>1</v>
      </c>
      <c r="H5280">
        <f t="shared" si="331"/>
        <v>1</v>
      </c>
    </row>
    <row r="5281" spans="1:8" ht="19" x14ac:dyDescent="0.25">
      <c r="A5281" t="s">
        <v>106</v>
      </c>
      <c r="B5281" t="s">
        <v>188</v>
      </c>
      <c r="C5281" s="2" t="str">
        <f t="shared" si="328"/>
        <v>borderterrier/chihuahua</v>
      </c>
      <c r="D5281" t="str">
        <f t="shared" si="329"/>
        <v>borderterrier</v>
      </c>
      <c r="E5281" t="str">
        <f t="shared" si="330"/>
        <v>chihuahua</v>
      </c>
      <c r="F5281">
        <f>IF(ISNA(VLOOKUP(D5281, Dog_test_1!$B$2:$D$194, 3, FALSE)), 0, VLOOKUP(D5281, Dog_test_1!$B$2:$D$194, 3, FALSE))</f>
        <v>2</v>
      </c>
      <c r="G5281">
        <f>IF(ISNA(VLOOKUP(E5281, Dog_test_1!$B$2:$D$194, 3, FALSE)), 0, VLOOKUP(E5281, Dog_test_1!$B$2:$D$194, 3, FALSE))</f>
        <v>1</v>
      </c>
      <c r="H5281">
        <f t="shared" si="331"/>
        <v>1.5</v>
      </c>
    </row>
    <row r="5282" spans="1:8" ht="19" x14ac:dyDescent="0.25">
      <c r="A5282" t="s">
        <v>2112</v>
      </c>
      <c r="B5282" t="s">
        <v>79</v>
      </c>
      <c r="C5282" s="2" t="str">
        <f t="shared" si="328"/>
        <v>boxer</v>
      </c>
      <c r="D5282" t="str">
        <f t="shared" si="329"/>
        <v>boxer</v>
      </c>
      <c r="E5282" t="str">
        <f t="shared" si="330"/>
        <v>boxer</v>
      </c>
      <c r="F5282">
        <f>IF(ISNA(VLOOKUP(D5282, Dog_test_1!$B$2:$D$194, 3, FALSE)), 0, VLOOKUP(D5282, Dog_test_1!$B$2:$D$194, 3, FALSE))</f>
        <v>3</v>
      </c>
      <c r="G5282">
        <f>IF(ISNA(VLOOKUP(E5282, Dog_test_1!$B$2:$D$194, 3, FALSE)), 0, VLOOKUP(E5282, Dog_test_1!$B$2:$D$194, 3, FALSE))</f>
        <v>3</v>
      </c>
      <c r="H5282">
        <f t="shared" si="331"/>
        <v>3</v>
      </c>
    </row>
    <row r="5283" spans="1:8" ht="19" x14ac:dyDescent="0.25">
      <c r="A5283" t="s">
        <v>874</v>
      </c>
      <c r="B5283" t="s">
        <v>344</v>
      </c>
      <c r="C5283" s="2" t="str">
        <f t="shared" si="328"/>
        <v>australiankelpie</v>
      </c>
      <c r="D5283" t="str">
        <f t="shared" si="329"/>
        <v>australiankelpie</v>
      </c>
      <c r="E5283" t="str">
        <f t="shared" si="330"/>
        <v>australiankelpie</v>
      </c>
      <c r="F5283">
        <f>IF(ISNA(VLOOKUP(D5283, Dog_test_1!$B$2:$D$194, 3, FALSE)), 0, VLOOKUP(D5283, Dog_test_1!$B$2:$D$194, 3, FALSE))</f>
        <v>3</v>
      </c>
      <c r="G5283">
        <f>IF(ISNA(VLOOKUP(E5283, Dog_test_1!$B$2:$D$194, 3, FALSE)), 0, VLOOKUP(E5283, Dog_test_1!$B$2:$D$194, 3, FALSE))</f>
        <v>3</v>
      </c>
      <c r="H5283">
        <f t="shared" si="331"/>
        <v>3</v>
      </c>
    </row>
    <row r="5284" spans="1:8" ht="19" x14ac:dyDescent="0.25">
      <c r="A5284" t="s">
        <v>6</v>
      </c>
      <c r="B5284" t="s">
        <v>30</v>
      </c>
      <c r="C5284" s="2" t="str">
        <f t="shared" si="328"/>
        <v>chihuahua</v>
      </c>
      <c r="D5284" t="str">
        <f t="shared" si="329"/>
        <v>chihuahua</v>
      </c>
      <c r="E5284" t="str">
        <f t="shared" si="330"/>
        <v>chihuahua</v>
      </c>
      <c r="F5284">
        <f>IF(ISNA(VLOOKUP(D5284, Dog_test_1!$B$2:$D$194, 3, FALSE)), 0, VLOOKUP(D5284, Dog_test_1!$B$2:$D$194, 3, FALSE))</f>
        <v>1</v>
      </c>
      <c r="G5284">
        <f>IF(ISNA(VLOOKUP(E5284, Dog_test_1!$B$2:$D$194, 3, FALSE)), 0, VLOOKUP(E5284, Dog_test_1!$B$2:$D$194, 3, FALSE))</f>
        <v>1</v>
      </c>
      <c r="H5284">
        <f t="shared" si="331"/>
        <v>1</v>
      </c>
    </row>
    <row r="5285" spans="1:8" ht="19" x14ac:dyDescent="0.25">
      <c r="A5285" t="s">
        <v>1978</v>
      </c>
      <c r="B5285" t="s">
        <v>5</v>
      </c>
      <c r="C5285" s="2" t="str">
        <f t="shared" si="328"/>
        <v>americanpitbullterrier</v>
      </c>
      <c r="D5285" t="str">
        <f t="shared" si="329"/>
        <v>americanpitbullterrier</v>
      </c>
      <c r="E5285" t="str">
        <f t="shared" si="330"/>
        <v>americanpitbullterrier</v>
      </c>
      <c r="F5285">
        <f>IF(ISNA(VLOOKUP(D5285, Dog_test_1!$B$2:$D$194, 3, FALSE)), 0, VLOOKUP(D5285, Dog_test_1!$B$2:$D$194, 3, FALSE))</f>
        <v>3</v>
      </c>
      <c r="G5285">
        <f>IF(ISNA(VLOOKUP(E5285, Dog_test_1!$B$2:$D$194, 3, FALSE)), 0, VLOOKUP(E5285, Dog_test_1!$B$2:$D$194, 3, FALSE))</f>
        <v>3</v>
      </c>
      <c r="H5285">
        <f t="shared" si="331"/>
        <v>3</v>
      </c>
    </row>
    <row r="5286" spans="1:8" ht="19" x14ac:dyDescent="0.25">
      <c r="A5286" t="s">
        <v>2911</v>
      </c>
      <c r="B5286" t="s">
        <v>413</v>
      </c>
      <c r="C5286" s="2" t="str">
        <f t="shared" si="328"/>
        <v>shibainu</v>
      </c>
      <c r="D5286" t="str">
        <f t="shared" si="329"/>
        <v>shibainu</v>
      </c>
      <c r="E5286" t="str">
        <f t="shared" si="330"/>
        <v>shibainu</v>
      </c>
      <c r="F5286">
        <f>IF(ISNA(VLOOKUP(D5286, Dog_test_1!$B$2:$D$194, 3, FALSE)), 0, VLOOKUP(D5286, Dog_test_1!$B$2:$D$194, 3, FALSE))</f>
        <v>3</v>
      </c>
      <c r="G5286">
        <f>IF(ISNA(VLOOKUP(E5286, Dog_test_1!$B$2:$D$194, 3, FALSE)), 0, VLOOKUP(E5286, Dog_test_1!$B$2:$D$194, 3, FALSE))</f>
        <v>3</v>
      </c>
      <c r="H5286">
        <f t="shared" si="331"/>
        <v>3</v>
      </c>
    </row>
    <row r="5287" spans="1:8" ht="19" x14ac:dyDescent="0.25">
      <c r="A5287" t="s">
        <v>6</v>
      </c>
      <c r="B5287" t="s">
        <v>32</v>
      </c>
      <c r="C5287" s="2" t="str">
        <f t="shared" si="328"/>
        <v>labradorretriever</v>
      </c>
      <c r="D5287" t="str">
        <f t="shared" si="329"/>
        <v>labradorretriever</v>
      </c>
      <c r="E5287" t="str">
        <f t="shared" si="330"/>
        <v>labradorretriever</v>
      </c>
      <c r="F5287">
        <f>IF(ISNA(VLOOKUP(D5287, Dog_test_1!$B$2:$D$194, 3, FALSE)), 0, VLOOKUP(D5287, Dog_test_1!$B$2:$D$194, 3, FALSE))</f>
        <v>3</v>
      </c>
      <c r="G5287">
        <f>IF(ISNA(VLOOKUP(E5287, Dog_test_1!$B$2:$D$194, 3, FALSE)), 0, VLOOKUP(E5287, Dog_test_1!$B$2:$D$194, 3, FALSE))</f>
        <v>3</v>
      </c>
      <c r="H5287">
        <f t="shared" si="331"/>
        <v>3</v>
      </c>
    </row>
    <row r="5288" spans="1:8" ht="19" x14ac:dyDescent="0.25">
      <c r="A5288" t="s">
        <v>1320</v>
      </c>
      <c r="B5288" t="s">
        <v>597</v>
      </c>
      <c r="C5288" s="2" t="str">
        <f t="shared" si="328"/>
        <v>pembrokewelshcorgi</v>
      </c>
      <c r="D5288" t="str">
        <f t="shared" si="329"/>
        <v>pembrokewelshcorgi</v>
      </c>
      <c r="E5288" t="str">
        <f t="shared" si="330"/>
        <v>pembrokewelshcorgi</v>
      </c>
      <c r="F5288">
        <f>IF(ISNA(VLOOKUP(D5288, Dog_test_1!$B$2:$D$194, 3, FALSE)), 0, VLOOKUP(D5288, Dog_test_1!$B$2:$D$194, 3, FALSE))</f>
        <v>0</v>
      </c>
      <c r="G5288">
        <f>IF(ISNA(VLOOKUP(E5288, Dog_test_1!$B$2:$D$194, 3, FALSE)), 0, VLOOKUP(E5288, Dog_test_1!$B$2:$D$194, 3, FALSE))</f>
        <v>0</v>
      </c>
      <c r="H5288">
        <f t="shared" si="331"/>
        <v>0</v>
      </c>
    </row>
    <row r="5289" spans="1:8" ht="19" x14ac:dyDescent="0.25">
      <c r="A5289" t="s">
        <v>2912</v>
      </c>
      <c r="B5289" t="s">
        <v>30</v>
      </c>
      <c r="C5289" s="2" t="str">
        <f t="shared" si="328"/>
        <v>chihuahua</v>
      </c>
      <c r="D5289" t="str">
        <f t="shared" si="329"/>
        <v>chihuahua</v>
      </c>
      <c r="E5289" t="str">
        <f t="shared" si="330"/>
        <v>chihuahua</v>
      </c>
      <c r="F5289">
        <f>IF(ISNA(VLOOKUP(D5289, Dog_test_1!$B$2:$D$194, 3, FALSE)), 0, VLOOKUP(D5289, Dog_test_1!$B$2:$D$194, 3, FALSE))</f>
        <v>1</v>
      </c>
      <c r="G5289">
        <f>IF(ISNA(VLOOKUP(E5289, Dog_test_1!$B$2:$D$194, 3, FALSE)), 0, VLOOKUP(E5289, Dog_test_1!$B$2:$D$194, 3, FALSE))</f>
        <v>1</v>
      </c>
      <c r="H5289">
        <f t="shared" si="331"/>
        <v>1</v>
      </c>
    </row>
    <row r="5290" spans="1:8" ht="19" x14ac:dyDescent="0.25">
      <c r="A5290" t="s">
        <v>6</v>
      </c>
      <c r="B5290" t="s">
        <v>30</v>
      </c>
      <c r="C5290" s="2" t="str">
        <f t="shared" si="328"/>
        <v>chihuahua</v>
      </c>
      <c r="D5290" t="str">
        <f t="shared" si="329"/>
        <v>chihuahua</v>
      </c>
      <c r="E5290" t="str">
        <f t="shared" si="330"/>
        <v>chihuahua</v>
      </c>
      <c r="F5290">
        <f>IF(ISNA(VLOOKUP(D5290, Dog_test_1!$B$2:$D$194, 3, FALSE)), 0, VLOOKUP(D5290, Dog_test_1!$B$2:$D$194, 3, FALSE))</f>
        <v>1</v>
      </c>
      <c r="G5290">
        <f>IF(ISNA(VLOOKUP(E5290, Dog_test_1!$B$2:$D$194, 3, FALSE)), 0, VLOOKUP(E5290, Dog_test_1!$B$2:$D$194, 3, FALSE))</f>
        <v>1</v>
      </c>
      <c r="H5290">
        <f t="shared" si="331"/>
        <v>1</v>
      </c>
    </row>
    <row r="5291" spans="1:8" ht="19" x14ac:dyDescent="0.25">
      <c r="A5291" t="s">
        <v>200</v>
      </c>
      <c r="B5291" t="s">
        <v>2913</v>
      </c>
      <c r="C5291" s="2" t="str">
        <f t="shared" si="328"/>
        <v>pomeranian/schipperke</v>
      </c>
      <c r="D5291" t="str">
        <f t="shared" si="329"/>
        <v>pomeranian</v>
      </c>
      <c r="E5291" t="str">
        <f t="shared" si="330"/>
        <v>schipperke</v>
      </c>
      <c r="F5291">
        <f>IF(ISNA(VLOOKUP(D5291, Dog_test_1!$B$2:$D$194, 3, FALSE)), 0, VLOOKUP(D5291, Dog_test_1!$B$2:$D$194, 3, FALSE))</f>
        <v>1</v>
      </c>
      <c r="G5291">
        <f>IF(ISNA(VLOOKUP(E5291, Dog_test_1!$B$2:$D$194, 3, FALSE)), 0, VLOOKUP(E5291, Dog_test_1!$B$2:$D$194, 3, FALSE))</f>
        <v>0</v>
      </c>
      <c r="H5291">
        <f t="shared" si="331"/>
        <v>0.5</v>
      </c>
    </row>
    <row r="5292" spans="1:8" ht="19" x14ac:dyDescent="0.25">
      <c r="A5292" t="s">
        <v>2914</v>
      </c>
      <c r="B5292" t="s">
        <v>30</v>
      </c>
      <c r="C5292" s="2" t="str">
        <f t="shared" si="328"/>
        <v>chihuahua</v>
      </c>
      <c r="D5292" t="str">
        <f t="shared" si="329"/>
        <v>chihuahua</v>
      </c>
      <c r="E5292" t="str">
        <f t="shared" si="330"/>
        <v>chihuahua</v>
      </c>
      <c r="F5292">
        <f>IF(ISNA(VLOOKUP(D5292, Dog_test_1!$B$2:$D$194, 3, FALSE)), 0, VLOOKUP(D5292, Dog_test_1!$B$2:$D$194, 3, FALSE))</f>
        <v>1</v>
      </c>
      <c r="G5292">
        <f>IF(ISNA(VLOOKUP(E5292, Dog_test_1!$B$2:$D$194, 3, FALSE)), 0, VLOOKUP(E5292, Dog_test_1!$B$2:$D$194, 3, FALSE))</f>
        <v>1</v>
      </c>
      <c r="H5292">
        <f t="shared" si="331"/>
        <v>1</v>
      </c>
    </row>
    <row r="5293" spans="1:8" ht="19" x14ac:dyDescent="0.25">
      <c r="A5293" t="s">
        <v>516</v>
      </c>
      <c r="B5293" t="s">
        <v>30</v>
      </c>
      <c r="C5293" s="2" t="str">
        <f t="shared" si="328"/>
        <v>chihuahua</v>
      </c>
      <c r="D5293" t="str">
        <f t="shared" si="329"/>
        <v>chihuahua</v>
      </c>
      <c r="E5293" t="str">
        <f t="shared" si="330"/>
        <v>chihuahua</v>
      </c>
      <c r="F5293">
        <f>IF(ISNA(VLOOKUP(D5293, Dog_test_1!$B$2:$D$194, 3, FALSE)), 0, VLOOKUP(D5293, Dog_test_1!$B$2:$D$194, 3, FALSE))</f>
        <v>1</v>
      </c>
      <c r="G5293">
        <f>IF(ISNA(VLOOKUP(E5293, Dog_test_1!$B$2:$D$194, 3, FALSE)), 0, VLOOKUP(E5293, Dog_test_1!$B$2:$D$194, 3, FALSE))</f>
        <v>1</v>
      </c>
      <c r="H5293">
        <f t="shared" si="331"/>
        <v>1</v>
      </c>
    </row>
    <row r="5294" spans="1:8" ht="19" x14ac:dyDescent="0.25">
      <c r="A5294" t="s">
        <v>63</v>
      </c>
      <c r="B5294" t="s">
        <v>5</v>
      </c>
      <c r="C5294" s="2" t="str">
        <f t="shared" si="328"/>
        <v>americanpitbullterrier</v>
      </c>
      <c r="D5294" t="str">
        <f t="shared" si="329"/>
        <v>americanpitbullterrier</v>
      </c>
      <c r="E5294" t="str">
        <f t="shared" si="330"/>
        <v>americanpitbullterrier</v>
      </c>
      <c r="F5294">
        <f>IF(ISNA(VLOOKUP(D5294, Dog_test_1!$B$2:$D$194, 3, FALSE)), 0, VLOOKUP(D5294, Dog_test_1!$B$2:$D$194, 3, FALSE))</f>
        <v>3</v>
      </c>
      <c r="G5294">
        <f>IF(ISNA(VLOOKUP(E5294, Dog_test_1!$B$2:$D$194, 3, FALSE)), 0, VLOOKUP(E5294, Dog_test_1!$B$2:$D$194, 3, FALSE))</f>
        <v>3</v>
      </c>
      <c r="H5294">
        <f t="shared" si="331"/>
        <v>3</v>
      </c>
    </row>
    <row r="5295" spans="1:8" ht="19" x14ac:dyDescent="0.25">
      <c r="A5295" t="s">
        <v>1874</v>
      </c>
      <c r="B5295" t="s">
        <v>248</v>
      </c>
      <c r="C5295" s="2" t="str">
        <f t="shared" si="328"/>
        <v>americanbulldog</v>
      </c>
      <c r="D5295" t="str">
        <f t="shared" si="329"/>
        <v>americanbulldog</v>
      </c>
      <c r="E5295" t="str">
        <f t="shared" si="330"/>
        <v>americanbulldog</v>
      </c>
      <c r="F5295">
        <f>IF(ISNA(VLOOKUP(D5295, Dog_test_1!$B$2:$D$194, 3, FALSE)), 0, VLOOKUP(D5295, Dog_test_1!$B$2:$D$194, 3, FALSE))</f>
        <v>3</v>
      </c>
      <c r="G5295">
        <f>IF(ISNA(VLOOKUP(E5295, Dog_test_1!$B$2:$D$194, 3, FALSE)), 0, VLOOKUP(E5295, Dog_test_1!$B$2:$D$194, 3, FALSE))</f>
        <v>3</v>
      </c>
      <c r="H5295">
        <f t="shared" si="331"/>
        <v>3</v>
      </c>
    </row>
    <row r="5296" spans="1:8" ht="19" x14ac:dyDescent="0.25">
      <c r="A5296" t="s">
        <v>6</v>
      </c>
      <c r="B5296" t="s">
        <v>75</v>
      </c>
      <c r="C5296" s="2" t="str">
        <f t="shared" si="328"/>
        <v>bordercollie</v>
      </c>
      <c r="D5296" t="str">
        <f t="shared" si="329"/>
        <v>bordercollie</v>
      </c>
      <c r="E5296" t="str">
        <f t="shared" si="330"/>
        <v>bordercollie</v>
      </c>
      <c r="F5296">
        <f>IF(ISNA(VLOOKUP(D5296, Dog_test_1!$B$2:$D$194, 3, FALSE)), 0, VLOOKUP(D5296, Dog_test_1!$B$2:$D$194, 3, FALSE))</f>
        <v>3</v>
      </c>
      <c r="G5296">
        <f>IF(ISNA(VLOOKUP(E5296, Dog_test_1!$B$2:$D$194, 3, FALSE)), 0, VLOOKUP(E5296, Dog_test_1!$B$2:$D$194, 3, FALSE))</f>
        <v>3</v>
      </c>
      <c r="H5296">
        <f t="shared" si="331"/>
        <v>3</v>
      </c>
    </row>
    <row r="5297" spans="1:8" ht="19" x14ac:dyDescent="0.25">
      <c r="A5297" t="s">
        <v>6</v>
      </c>
      <c r="B5297" t="s">
        <v>135</v>
      </c>
      <c r="C5297" s="2" t="str">
        <f t="shared" si="328"/>
        <v>miniaturepoodle</v>
      </c>
      <c r="D5297" t="str">
        <f t="shared" si="329"/>
        <v>miniaturepoodle</v>
      </c>
      <c r="E5297" t="str">
        <f t="shared" si="330"/>
        <v>miniaturepoodle</v>
      </c>
      <c r="F5297">
        <f>IF(ISNA(VLOOKUP(D5297, Dog_test_1!$B$2:$D$194, 3, FALSE)), 0, VLOOKUP(D5297, Dog_test_1!$B$2:$D$194, 3, FALSE))</f>
        <v>2</v>
      </c>
      <c r="G5297">
        <f>IF(ISNA(VLOOKUP(E5297, Dog_test_1!$B$2:$D$194, 3, FALSE)), 0, VLOOKUP(E5297, Dog_test_1!$B$2:$D$194, 3, FALSE))</f>
        <v>2</v>
      </c>
      <c r="H5297">
        <f t="shared" si="331"/>
        <v>2</v>
      </c>
    </row>
    <row r="5298" spans="1:8" ht="19" x14ac:dyDescent="0.25">
      <c r="A5298" t="s">
        <v>6</v>
      </c>
      <c r="B5298" t="s">
        <v>25</v>
      </c>
      <c r="C5298" s="2" t="str">
        <f t="shared" si="328"/>
        <v>germanshepherd</v>
      </c>
      <c r="D5298" t="str">
        <f t="shared" si="329"/>
        <v>germanshepherd</v>
      </c>
      <c r="E5298" t="str">
        <f t="shared" si="330"/>
        <v>germanshepherd</v>
      </c>
      <c r="F5298">
        <f>IF(ISNA(VLOOKUP(D5298, Dog_test_1!$B$2:$D$194, 3, FALSE)), 0, VLOOKUP(D5298, Dog_test_1!$B$2:$D$194, 3, FALSE))</f>
        <v>3</v>
      </c>
      <c r="G5298">
        <f>IF(ISNA(VLOOKUP(E5298, Dog_test_1!$B$2:$D$194, 3, FALSE)), 0, VLOOKUP(E5298, Dog_test_1!$B$2:$D$194, 3, FALSE))</f>
        <v>3</v>
      </c>
      <c r="H5298">
        <f t="shared" si="331"/>
        <v>3</v>
      </c>
    </row>
    <row r="5299" spans="1:8" ht="19" x14ac:dyDescent="0.25">
      <c r="A5299" t="s">
        <v>6</v>
      </c>
      <c r="B5299" t="s">
        <v>2450</v>
      </c>
      <c r="C5299" s="2" t="str">
        <f t="shared" si="328"/>
        <v>australiancattledog/boxer</v>
      </c>
      <c r="D5299" t="str">
        <f t="shared" si="329"/>
        <v>australiancattledog</v>
      </c>
      <c r="E5299" t="str">
        <f t="shared" si="330"/>
        <v>boxer</v>
      </c>
      <c r="F5299">
        <f>IF(ISNA(VLOOKUP(D5299, Dog_test_1!$B$2:$D$194, 3, FALSE)), 0, VLOOKUP(D5299, Dog_test_1!$B$2:$D$194, 3, FALSE))</f>
        <v>0</v>
      </c>
      <c r="G5299">
        <f>IF(ISNA(VLOOKUP(E5299, Dog_test_1!$B$2:$D$194, 3, FALSE)), 0, VLOOKUP(E5299, Dog_test_1!$B$2:$D$194, 3, FALSE))</f>
        <v>3</v>
      </c>
      <c r="H5299">
        <f t="shared" si="331"/>
        <v>1.5</v>
      </c>
    </row>
    <row r="5300" spans="1:8" ht="19" x14ac:dyDescent="0.25">
      <c r="A5300" t="s">
        <v>2915</v>
      </c>
      <c r="B5300" t="s">
        <v>2019</v>
      </c>
      <c r="C5300" s="2" t="str">
        <f t="shared" si="328"/>
        <v>bulldog</v>
      </c>
      <c r="D5300" t="str">
        <f t="shared" si="329"/>
        <v>bulldog</v>
      </c>
      <c r="E5300" t="str">
        <f t="shared" si="330"/>
        <v>bulldog</v>
      </c>
      <c r="F5300">
        <f>IF(ISNA(VLOOKUP(D5300, Dog_test_1!$B$2:$D$194, 3, FALSE)), 0, VLOOKUP(D5300, Dog_test_1!$B$2:$D$194, 3, FALSE))</f>
        <v>2</v>
      </c>
      <c r="G5300">
        <f>IF(ISNA(VLOOKUP(E5300, Dog_test_1!$B$2:$D$194, 3, FALSE)), 0, VLOOKUP(E5300, Dog_test_1!$B$2:$D$194, 3, FALSE))</f>
        <v>2</v>
      </c>
      <c r="H5300">
        <f t="shared" si="331"/>
        <v>2</v>
      </c>
    </row>
    <row r="5301" spans="1:8" ht="19" x14ac:dyDescent="0.25">
      <c r="A5301" t="s">
        <v>1100</v>
      </c>
      <c r="B5301" t="s">
        <v>2916</v>
      </c>
      <c r="C5301" s="2" t="str">
        <f t="shared" si="328"/>
        <v>anatolshepherd/australiancattledog</v>
      </c>
      <c r="D5301" t="str">
        <f t="shared" si="329"/>
        <v>anatolshepherd</v>
      </c>
      <c r="E5301" t="str">
        <f t="shared" si="330"/>
        <v>australiancattledog</v>
      </c>
      <c r="F5301">
        <f>IF(ISNA(VLOOKUP(D5301, Dog_test_1!$B$2:$D$194, 3, FALSE)), 0, VLOOKUP(D5301, Dog_test_1!$B$2:$D$194, 3, FALSE))</f>
        <v>0</v>
      </c>
      <c r="G5301">
        <f>IF(ISNA(VLOOKUP(E5301, Dog_test_1!$B$2:$D$194, 3, FALSE)), 0, VLOOKUP(E5301, Dog_test_1!$B$2:$D$194, 3, FALSE))</f>
        <v>0</v>
      </c>
      <c r="H5301">
        <f t="shared" si="331"/>
        <v>0</v>
      </c>
    </row>
    <row r="5302" spans="1:8" ht="19" x14ac:dyDescent="0.25">
      <c r="A5302" t="s">
        <v>2917</v>
      </c>
      <c r="B5302" t="s">
        <v>17</v>
      </c>
      <c r="C5302" s="2" t="str">
        <f t="shared" si="328"/>
        <v>greatpyrenees</v>
      </c>
      <c r="D5302" t="str">
        <f t="shared" si="329"/>
        <v>greatpyrenees</v>
      </c>
      <c r="E5302" t="str">
        <f t="shared" si="330"/>
        <v>greatpyrenees</v>
      </c>
      <c r="F5302">
        <f>IF(ISNA(VLOOKUP(D5302, Dog_test_1!$B$2:$D$194, 3, FALSE)), 0, VLOOKUP(D5302, Dog_test_1!$B$2:$D$194, 3, FALSE))</f>
        <v>4</v>
      </c>
      <c r="G5302">
        <f>IF(ISNA(VLOOKUP(E5302, Dog_test_1!$B$2:$D$194, 3, FALSE)), 0, VLOOKUP(E5302, Dog_test_1!$B$2:$D$194, 3, FALSE))</f>
        <v>4</v>
      </c>
      <c r="H5302">
        <f t="shared" si="331"/>
        <v>4</v>
      </c>
    </row>
    <row r="5303" spans="1:8" ht="19" x14ac:dyDescent="0.25">
      <c r="A5303" t="s">
        <v>2918</v>
      </c>
      <c r="B5303" t="s">
        <v>5</v>
      </c>
      <c r="C5303" s="2" t="str">
        <f t="shared" si="328"/>
        <v>americanpitbullterrier</v>
      </c>
      <c r="D5303" t="str">
        <f t="shared" si="329"/>
        <v>americanpitbullterrier</v>
      </c>
      <c r="E5303" t="str">
        <f t="shared" si="330"/>
        <v>americanpitbullterrier</v>
      </c>
      <c r="F5303">
        <f>IF(ISNA(VLOOKUP(D5303, Dog_test_1!$B$2:$D$194, 3, FALSE)), 0, VLOOKUP(D5303, Dog_test_1!$B$2:$D$194, 3, FALSE))</f>
        <v>3</v>
      </c>
      <c r="G5303">
        <f>IF(ISNA(VLOOKUP(E5303, Dog_test_1!$B$2:$D$194, 3, FALSE)), 0, VLOOKUP(E5303, Dog_test_1!$B$2:$D$194, 3, FALSE))</f>
        <v>3</v>
      </c>
      <c r="H5303">
        <f t="shared" si="331"/>
        <v>3</v>
      </c>
    </row>
    <row r="5304" spans="1:8" ht="19" x14ac:dyDescent="0.25">
      <c r="A5304" t="s">
        <v>6</v>
      </c>
      <c r="B5304" t="s">
        <v>173</v>
      </c>
      <c r="C5304" s="2" t="str">
        <f t="shared" si="328"/>
        <v>chowchow</v>
      </c>
      <c r="D5304" t="str">
        <f t="shared" si="329"/>
        <v>chowchow</v>
      </c>
      <c r="E5304" t="str">
        <f t="shared" si="330"/>
        <v>chowchow</v>
      </c>
      <c r="F5304">
        <f>IF(ISNA(VLOOKUP(D5304, Dog_test_1!$B$2:$D$194, 3, FALSE)), 0, VLOOKUP(D5304, Dog_test_1!$B$2:$D$194, 3, FALSE))</f>
        <v>3</v>
      </c>
      <c r="G5304">
        <f>IF(ISNA(VLOOKUP(E5304, Dog_test_1!$B$2:$D$194, 3, FALSE)), 0, VLOOKUP(E5304, Dog_test_1!$B$2:$D$194, 3, FALSE))</f>
        <v>3</v>
      </c>
      <c r="H5304">
        <f t="shared" si="331"/>
        <v>3</v>
      </c>
    </row>
    <row r="5305" spans="1:8" ht="19" x14ac:dyDescent="0.25">
      <c r="A5305" t="s">
        <v>2919</v>
      </c>
      <c r="B5305" t="s">
        <v>30</v>
      </c>
      <c r="C5305" s="2" t="str">
        <f t="shared" si="328"/>
        <v>chihuahua</v>
      </c>
      <c r="D5305" t="str">
        <f t="shared" si="329"/>
        <v>chihuahua</v>
      </c>
      <c r="E5305" t="str">
        <f t="shared" si="330"/>
        <v>chihuahua</v>
      </c>
      <c r="F5305">
        <f>IF(ISNA(VLOOKUP(D5305, Dog_test_1!$B$2:$D$194, 3, FALSE)), 0, VLOOKUP(D5305, Dog_test_1!$B$2:$D$194, 3, FALSE))</f>
        <v>1</v>
      </c>
      <c r="G5305">
        <f>IF(ISNA(VLOOKUP(E5305, Dog_test_1!$B$2:$D$194, 3, FALSE)), 0, VLOOKUP(E5305, Dog_test_1!$B$2:$D$194, 3, FALSE))</f>
        <v>1</v>
      </c>
      <c r="H5305">
        <f t="shared" si="331"/>
        <v>1</v>
      </c>
    </row>
    <row r="5306" spans="1:8" ht="19" x14ac:dyDescent="0.25">
      <c r="A5306" t="s">
        <v>2920</v>
      </c>
      <c r="B5306" t="s">
        <v>186</v>
      </c>
      <c r="C5306" s="2" t="str">
        <f t="shared" si="328"/>
        <v>cockerspaniel</v>
      </c>
      <c r="D5306" t="str">
        <f t="shared" si="329"/>
        <v>cockerspaniel</v>
      </c>
      <c r="E5306" t="str">
        <f t="shared" si="330"/>
        <v>cockerspaniel</v>
      </c>
      <c r="F5306">
        <f>IF(ISNA(VLOOKUP(D5306, Dog_test_1!$B$2:$D$194, 3, FALSE)), 0, VLOOKUP(D5306, Dog_test_1!$B$2:$D$194, 3, FALSE))</f>
        <v>0</v>
      </c>
      <c r="G5306">
        <f>IF(ISNA(VLOOKUP(E5306, Dog_test_1!$B$2:$D$194, 3, FALSE)), 0, VLOOKUP(E5306, Dog_test_1!$B$2:$D$194, 3, FALSE))</f>
        <v>0</v>
      </c>
      <c r="H5306">
        <f t="shared" si="331"/>
        <v>0</v>
      </c>
    </row>
    <row r="5307" spans="1:8" ht="19" x14ac:dyDescent="0.25">
      <c r="A5307" t="s">
        <v>2921</v>
      </c>
      <c r="B5307" t="s">
        <v>141</v>
      </c>
      <c r="C5307" s="2" t="str">
        <f t="shared" si="328"/>
        <v>catahoula</v>
      </c>
      <c r="D5307" t="str">
        <f t="shared" si="329"/>
        <v>catahoula</v>
      </c>
      <c r="E5307" t="str">
        <f t="shared" si="330"/>
        <v>catahoula</v>
      </c>
      <c r="F5307">
        <f>IF(ISNA(VLOOKUP(D5307, Dog_test_1!$B$2:$D$194, 3, FALSE)), 0, VLOOKUP(D5307, Dog_test_1!$B$2:$D$194, 3, FALSE))</f>
        <v>0</v>
      </c>
      <c r="G5307">
        <f>IF(ISNA(VLOOKUP(E5307, Dog_test_1!$B$2:$D$194, 3, FALSE)), 0, VLOOKUP(E5307, Dog_test_1!$B$2:$D$194, 3, FALSE))</f>
        <v>0</v>
      </c>
      <c r="H5307">
        <f t="shared" si="331"/>
        <v>0</v>
      </c>
    </row>
    <row r="5308" spans="1:8" ht="19" x14ac:dyDescent="0.25">
      <c r="A5308" t="s">
        <v>6</v>
      </c>
      <c r="B5308" t="s">
        <v>2922</v>
      </c>
      <c r="C5308" s="2" t="str">
        <f t="shared" si="328"/>
        <v>australiancattledog/collierough</v>
      </c>
      <c r="D5308" t="str">
        <f t="shared" si="329"/>
        <v>australiancattledog</v>
      </c>
      <c r="E5308" t="str">
        <f t="shared" si="330"/>
        <v>collierough</v>
      </c>
      <c r="F5308">
        <f>IF(ISNA(VLOOKUP(D5308, Dog_test_1!$B$2:$D$194, 3, FALSE)), 0, VLOOKUP(D5308, Dog_test_1!$B$2:$D$194, 3, FALSE))</f>
        <v>0</v>
      </c>
      <c r="G5308">
        <f>IF(ISNA(VLOOKUP(E5308, Dog_test_1!$B$2:$D$194, 3, FALSE)), 0, VLOOKUP(E5308, Dog_test_1!$B$2:$D$194, 3, FALSE))</f>
        <v>0</v>
      </c>
      <c r="H5308">
        <f t="shared" si="331"/>
        <v>0</v>
      </c>
    </row>
    <row r="5309" spans="1:8" ht="19" x14ac:dyDescent="0.25">
      <c r="A5309" t="s">
        <v>6</v>
      </c>
      <c r="B5309" t="s">
        <v>12</v>
      </c>
      <c r="C5309" s="2" t="str">
        <f t="shared" si="328"/>
        <v>miniatureschnauzer</v>
      </c>
      <c r="D5309" t="str">
        <f t="shared" si="329"/>
        <v>miniatureschnauzer</v>
      </c>
      <c r="E5309" t="str">
        <f t="shared" si="330"/>
        <v>miniatureschnauzer</v>
      </c>
      <c r="F5309">
        <f>IF(ISNA(VLOOKUP(D5309, Dog_test_1!$B$2:$D$194, 3, FALSE)), 0, VLOOKUP(D5309, Dog_test_1!$B$2:$D$194, 3, FALSE))</f>
        <v>2</v>
      </c>
      <c r="G5309">
        <f>IF(ISNA(VLOOKUP(E5309, Dog_test_1!$B$2:$D$194, 3, FALSE)), 0, VLOOKUP(E5309, Dog_test_1!$B$2:$D$194, 3, FALSE))</f>
        <v>2</v>
      </c>
      <c r="H5309">
        <f t="shared" si="331"/>
        <v>2</v>
      </c>
    </row>
    <row r="5310" spans="1:8" ht="19" x14ac:dyDescent="0.25">
      <c r="A5310" t="s">
        <v>2923</v>
      </c>
      <c r="B5310" t="s">
        <v>5</v>
      </c>
      <c r="C5310" s="2" t="str">
        <f t="shared" si="328"/>
        <v>americanpitbullterrier</v>
      </c>
      <c r="D5310" t="str">
        <f t="shared" si="329"/>
        <v>americanpitbullterrier</v>
      </c>
      <c r="E5310" t="str">
        <f t="shared" si="330"/>
        <v>americanpitbullterrier</v>
      </c>
      <c r="F5310">
        <f>IF(ISNA(VLOOKUP(D5310, Dog_test_1!$B$2:$D$194, 3, FALSE)), 0, VLOOKUP(D5310, Dog_test_1!$B$2:$D$194, 3, FALSE))</f>
        <v>3</v>
      </c>
      <c r="G5310">
        <f>IF(ISNA(VLOOKUP(E5310, Dog_test_1!$B$2:$D$194, 3, FALSE)), 0, VLOOKUP(E5310, Dog_test_1!$B$2:$D$194, 3, FALSE))</f>
        <v>3</v>
      </c>
      <c r="H5310">
        <f t="shared" si="331"/>
        <v>3</v>
      </c>
    </row>
    <row r="5311" spans="1:8" ht="19" x14ac:dyDescent="0.25">
      <c r="A5311" t="s">
        <v>2924</v>
      </c>
      <c r="B5311" t="s">
        <v>40</v>
      </c>
      <c r="C5311" s="2" t="str">
        <f t="shared" si="328"/>
        <v>americanpitbullterrier/labradorretriever</v>
      </c>
      <c r="D5311" t="str">
        <f t="shared" si="329"/>
        <v>americanpitbullterrier</v>
      </c>
      <c r="E5311" t="str">
        <f t="shared" si="330"/>
        <v>labradorretriever</v>
      </c>
      <c r="F5311">
        <f>IF(ISNA(VLOOKUP(D5311, Dog_test_1!$B$2:$D$194, 3, FALSE)), 0, VLOOKUP(D5311, Dog_test_1!$B$2:$D$194, 3, FALSE))</f>
        <v>3</v>
      </c>
      <c r="G5311">
        <f>IF(ISNA(VLOOKUP(E5311, Dog_test_1!$B$2:$D$194, 3, FALSE)), 0, VLOOKUP(E5311, Dog_test_1!$B$2:$D$194, 3, FALSE))</f>
        <v>3</v>
      </c>
      <c r="H5311">
        <f t="shared" si="331"/>
        <v>3</v>
      </c>
    </row>
    <row r="5312" spans="1:8" ht="19" x14ac:dyDescent="0.25">
      <c r="A5312" t="s">
        <v>1358</v>
      </c>
      <c r="B5312" t="s">
        <v>596</v>
      </c>
      <c r="C5312" s="2" t="str">
        <f t="shared" si="328"/>
        <v>bullterrier</v>
      </c>
      <c r="D5312" t="str">
        <f t="shared" si="329"/>
        <v>bullterrier</v>
      </c>
      <c r="E5312" t="str">
        <f t="shared" si="330"/>
        <v>bullterrier</v>
      </c>
      <c r="F5312">
        <f>IF(ISNA(VLOOKUP(D5312, Dog_test_1!$B$2:$D$194, 3, FALSE)), 0, VLOOKUP(D5312, Dog_test_1!$B$2:$D$194, 3, FALSE))</f>
        <v>3</v>
      </c>
      <c r="G5312">
        <f>IF(ISNA(VLOOKUP(E5312, Dog_test_1!$B$2:$D$194, 3, FALSE)), 0, VLOOKUP(E5312, Dog_test_1!$B$2:$D$194, 3, FALSE))</f>
        <v>3</v>
      </c>
      <c r="H5312">
        <f t="shared" si="331"/>
        <v>3</v>
      </c>
    </row>
    <row r="5313" spans="1:8" ht="19" x14ac:dyDescent="0.25">
      <c r="A5313" t="s">
        <v>2925</v>
      </c>
      <c r="B5313" t="s">
        <v>32</v>
      </c>
      <c r="C5313" s="2" t="str">
        <f t="shared" si="328"/>
        <v>labradorretriever</v>
      </c>
      <c r="D5313" t="str">
        <f t="shared" si="329"/>
        <v>labradorretriever</v>
      </c>
      <c r="E5313" t="str">
        <f t="shared" si="330"/>
        <v>labradorretriever</v>
      </c>
      <c r="F5313">
        <f>IF(ISNA(VLOOKUP(D5313, Dog_test_1!$B$2:$D$194, 3, FALSE)), 0, VLOOKUP(D5313, Dog_test_1!$B$2:$D$194, 3, FALSE))</f>
        <v>3</v>
      </c>
      <c r="G5313">
        <f>IF(ISNA(VLOOKUP(E5313, Dog_test_1!$B$2:$D$194, 3, FALSE)), 0, VLOOKUP(E5313, Dog_test_1!$B$2:$D$194, 3, FALSE))</f>
        <v>3</v>
      </c>
      <c r="H5313">
        <f t="shared" si="331"/>
        <v>3</v>
      </c>
    </row>
    <row r="5314" spans="1:8" ht="19" x14ac:dyDescent="0.25">
      <c r="A5314" t="s">
        <v>417</v>
      </c>
      <c r="B5314" t="s">
        <v>5</v>
      </c>
      <c r="C5314" s="2" t="str">
        <f t="shared" ref="C5314:C5377" si="332">SUBSTITUTE(LOWER(B5314), " ", "")</f>
        <v>americanpitbullterrier</v>
      </c>
      <c r="D5314" t="str">
        <f t="shared" si="329"/>
        <v>americanpitbullterrier</v>
      </c>
      <c r="E5314" t="str">
        <f t="shared" si="330"/>
        <v>americanpitbullterrier</v>
      </c>
      <c r="F5314">
        <f>IF(ISNA(VLOOKUP(D5314, Dog_test_1!$B$2:$D$194, 3, FALSE)), 0, VLOOKUP(D5314, Dog_test_1!$B$2:$D$194, 3, FALSE))</f>
        <v>3</v>
      </c>
      <c r="G5314">
        <f>IF(ISNA(VLOOKUP(E5314, Dog_test_1!$B$2:$D$194, 3, FALSE)), 0, VLOOKUP(E5314, Dog_test_1!$B$2:$D$194, 3, FALSE))</f>
        <v>3</v>
      </c>
      <c r="H5314">
        <f t="shared" si="331"/>
        <v>3</v>
      </c>
    </row>
    <row r="5315" spans="1:8" ht="19" x14ac:dyDescent="0.25">
      <c r="A5315" t="s">
        <v>2926</v>
      </c>
      <c r="B5315" t="s">
        <v>83</v>
      </c>
      <c r="C5315" s="2" t="str">
        <f t="shared" si="332"/>
        <v>dogoargentino</v>
      </c>
      <c r="D5315" t="str">
        <f t="shared" ref="D5315:D5378" si="333">IF(ISNUMBER(SEARCH("/", C5315)), LEFT(C5315, SEARCH("/", C5315, 1)-1), C5315)</f>
        <v>dogoargentino</v>
      </c>
      <c r="E5315" t="str">
        <f t="shared" ref="E5315:E5378" si="334">IF(ISNUMBER(SEARCH("/", C5315)), RIGHT(C5315, LEN(C5315)-SEARCH("/", C5315, 1)), C5315)</f>
        <v>dogoargentino</v>
      </c>
      <c r="F5315">
        <f>IF(ISNA(VLOOKUP(D5315, Dog_test_1!$B$2:$D$194, 3, FALSE)), 0, VLOOKUP(D5315, Dog_test_1!$B$2:$D$194, 3, FALSE))</f>
        <v>4</v>
      </c>
      <c r="G5315">
        <f>IF(ISNA(VLOOKUP(E5315, Dog_test_1!$B$2:$D$194, 3, FALSE)), 0, VLOOKUP(E5315, Dog_test_1!$B$2:$D$194, 3, FALSE))</f>
        <v>4</v>
      </c>
      <c r="H5315">
        <f t="shared" ref="H5315:H5378" si="335">(F5315+G5315)/2</f>
        <v>4</v>
      </c>
    </row>
    <row r="5316" spans="1:8" ht="19" x14ac:dyDescent="0.25">
      <c r="A5316" t="s">
        <v>6</v>
      </c>
      <c r="B5316" t="s">
        <v>2927</v>
      </c>
      <c r="C5316" s="2" t="str">
        <f t="shared" si="332"/>
        <v>australianshepherd/dachshund</v>
      </c>
      <c r="D5316" t="str">
        <f t="shared" si="333"/>
        <v>australianshepherd</v>
      </c>
      <c r="E5316" t="str">
        <f t="shared" si="334"/>
        <v>dachshund</v>
      </c>
      <c r="F5316">
        <f>IF(ISNA(VLOOKUP(D5316, Dog_test_1!$B$2:$D$194, 3, FALSE)), 0, VLOOKUP(D5316, Dog_test_1!$B$2:$D$194, 3, FALSE))</f>
        <v>3</v>
      </c>
      <c r="G5316">
        <f>IF(ISNA(VLOOKUP(E5316, Dog_test_1!$B$2:$D$194, 3, FALSE)), 0, VLOOKUP(E5316, Dog_test_1!$B$2:$D$194, 3, FALSE))</f>
        <v>2</v>
      </c>
      <c r="H5316">
        <f t="shared" si="335"/>
        <v>2.5</v>
      </c>
    </row>
    <row r="5317" spans="1:8" ht="19" x14ac:dyDescent="0.25">
      <c r="A5317" t="s">
        <v>1909</v>
      </c>
      <c r="B5317" t="s">
        <v>32</v>
      </c>
      <c r="C5317" s="2" t="str">
        <f t="shared" si="332"/>
        <v>labradorretriever</v>
      </c>
      <c r="D5317" t="str">
        <f t="shared" si="333"/>
        <v>labradorretriever</v>
      </c>
      <c r="E5317" t="str">
        <f t="shared" si="334"/>
        <v>labradorretriever</v>
      </c>
      <c r="F5317">
        <f>IF(ISNA(VLOOKUP(D5317, Dog_test_1!$B$2:$D$194, 3, FALSE)), 0, VLOOKUP(D5317, Dog_test_1!$B$2:$D$194, 3, FALSE))</f>
        <v>3</v>
      </c>
      <c r="G5317">
        <f>IF(ISNA(VLOOKUP(E5317, Dog_test_1!$B$2:$D$194, 3, FALSE)), 0, VLOOKUP(E5317, Dog_test_1!$B$2:$D$194, 3, FALSE))</f>
        <v>3</v>
      </c>
      <c r="H5317">
        <f t="shared" si="335"/>
        <v>3</v>
      </c>
    </row>
    <row r="5318" spans="1:8" ht="19" x14ac:dyDescent="0.25">
      <c r="A5318" t="s">
        <v>1309</v>
      </c>
      <c r="B5318" t="s">
        <v>256</v>
      </c>
      <c r="C5318" s="2" t="str">
        <f t="shared" si="332"/>
        <v>jackrussellterrier</v>
      </c>
      <c r="D5318" t="str">
        <f t="shared" si="333"/>
        <v>jackrussellterrier</v>
      </c>
      <c r="E5318" t="str">
        <f t="shared" si="334"/>
        <v>jackrussellterrier</v>
      </c>
      <c r="F5318">
        <f>IF(ISNA(VLOOKUP(D5318, Dog_test_1!$B$2:$D$194, 3, FALSE)), 0, VLOOKUP(D5318, Dog_test_1!$B$2:$D$194, 3, FALSE))</f>
        <v>2</v>
      </c>
      <c r="G5318">
        <f>IF(ISNA(VLOOKUP(E5318, Dog_test_1!$B$2:$D$194, 3, FALSE)), 0, VLOOKUP(E5318, Dog_test_1!$B$2:$D$194, 3, FALSE))</f>
        <v>2</v>
      </c>
      <c r="H5318">
        <f t="shared" si="335"/>
        <v>2</v>
      </c>
    </row>
    <row r="5319" spans="1:8" ht="19" x14ac:dyDescent="0.25">
      <c r="A5319" t="s">
        <v>1698</v>
      </c>
      <c r="B5319" t="s">
        <v>30</v>
      </c>
      <c r="C5319" s="2" t="str">
        <f t="shared" si="332"/>
        <v>chihuahua</v>
      </c>
      <c r="D5319" t="str">
        <f t="shared" si="333"/>
        <v>chihuahua</v>
      </c>
      <c r="E5319" t="str">
        <f t="shared" si="334"/>
        <v>chihuahua</v>
      </c>
      <c r="F5319">
        <f>IF(ISNA(VLOOKUP(D5319, Dog_test_1!$B$2:$D$194, 3, FALSE)), 0, VLOOKUP(D5319, Dog_test_1!$B$2:$D$194, 3, FALSE))</f>
        <v>1</v>
      </c>
      <c r="G5319">
        <f>IF(ISNA(VLOOKUP(E5319, Dog_test_1!$B$2:$D$194, 3, FALSE)), 0, VLOOKUP(E5319, Dog_test_1!$B$2:$D$194, 3, FALSE))</f>
        <v>1</v>
      </c>
      <c r="H5319">
        <f t="shared" si="335"/>
        <v>1</v>
      </c>
    </row>
    <row r="5320" spans="1:8" ht="19" x14ac:dyDescent="0.25">
      <c r="A5320" t="s">
        <v>2928</v>
      </c>
      <c r="B5320" t="s">
        <v>49</v>
      </c>
      <c r="C5320" s="2" t="str">
        <f t="shared" si="332"/>
        <v>dachshund</v>
      </c>
      <c r="D5320" t="str">
        <f t="shared" si="333"/>
        <v>dachshund</v>
      </c>
      <c r="E5320" t="str">
        <f t="shared" si="334"/>
        <v>dachshund</v>
      </c>
      <c r="F5320">
        <f>IF(ISNA(VLOOKUP(D5320, Dog_test_1!$B$2:$D$194, 3, FALSE)), 0, VLOOKUP(D5320, Dog_test_1!$B$2:$D$194, 3, FALSE))</f>
        <v>2</v>
      </c>
      <c r="G5320">
        <f>IF(ISNA(VLOOKUP(E5320, Dog_test_1!$B$2:$D$194, 3, FALSE)), 0, VLOOKUP(E5320, Dog_test_1!$B$2:$D$194, 3, FALSE))</f>
        <v>2</v>
      </c>
      <c r="H5320">
        <f t="shared" si="335"/>
        <v>2</v>
      </c>
    </row>
    <row r="5321" spans="1:8" ht="19" x14ac:dyDescent="0.25">
      <c r="A5321" t="s">
        <v>2929</v>
      </c>
      <c r="B5321" t="s">
        <v>32</v>
      </c>
      <c r="C5321" s="2" t="str">
        <f t="shared" si="332"/>
        <v>labradorretriever</v>
      </c>
      <c r="D5321" t="str">
        <f t="shared" si="333"/>
        <v>labradorretriever</v>
      </c>
      <c r="E5321" t="str">
        <f t="shared" si="334"/>
        <v>labradorretriever</v>
      </c>
      <c r="F5321">
        <f>IF(ISNA(VLOOKUP(D5321, Dog_test_1!$B$2:$D$194, 3, FALSE)), 0, VLOOKUP(D5321, Dog_test_1!$B$2:$D$194, 3, FALSE))</f>
        <v>3</v>
      </c>
      <c r="G5321">
        <f>IF(ISNA(VLOOKUP(E5321, Dog_test_1!$B$2:$D$194, 3, FALSE)), 0, VLOOKUP(E5321, Dog_test_1!$B$2:$D$194, 3, FALSE))</f>
        <v>3</v>
      </c>
      <c r="H5321">
        <f t="shared" si="335"/>
        <v>3</v>
      </c>
    </row>
    <row r="5322" spans="1:8" ht="19" x14ac:dyDescent="0.25">
      <c r="A5322" t="s">
        <v>2930</v>
      </c>
      <c r="B5322" t="s">
        <v>413</v>
      </c>
      <c r="C5322" s="2" t="str">
        <f t="shared" si="332"/>
        <v>shibainu</v>
      </c>
      <c r="D5322" t="str">
        <f t="shared" si="333"/>
        <v>shibainu</v>
      </c>
      <c r="E5322" t="str">
        <f t="shared" si="334"/>
        <v>shibainu</v>
      </c>
      <c r="F5322">
        <f>IF(ISNA(VLOOKUP(D5322, Dog_test_1!$B$2:$D$194, 3, FALSE)), 0, VLOOKUP(D5322, Dog_test_1!$B$2:$D$194, 3, FALSE))</f>
        <v>3</v>
      </c>
      <c r="G5322">
        <f>IF(ISNA(VLOOKUP(E5322, Dog_test_1!$B$2:$D$194, 3, FALSE)), 0, VLOOKUP(E5322, Dog_test_1!$B$2:$D$194, 3, FALSE))</f>
        <v>3</v>
      </c>
      <c r="H5322">
        <f t="shared" si="335"/>
        <v>3</v>
      </c>
    </row>
    <row r="5323" spans="1:8" ht="19" x14ac:dyDescent="0.25">
      <c r="A5323" t="s">
        <v>408</v>
      </c>
      <c r="B5323" t="s">
        <v>645</v>
      </c>
      <c r="C5323" s="2" t="str">
        <f t="shared" si="332"/>
        <v>bostonterrier</v>
      </c>
      <c r="D5323" t="str">
        <f t="shared" si="333"/>
        <v>bostonterrier</v>
      </c>
      <c r="E5323" t="str">
        <f t="shared" si="334"/>
        <v>bostonterrier</v>
      </c>
      <c r="F5323">
        <f>IF(ISNA(VLOOKUP(D5323, Dog_test_1!$B$2:$D$194, 3, FALSE)), 0, VLOOKUP(D5323, Dog_test_1!$B$2:$D$194, 3, FALSE))</f>
        <v>2</v>
      </c>
      <c r="G5323">
        <f>IF(ISNA(VLOOKUP(E5323, Dog_test_1!$B$2:$D$194, 3, FALSE)), 0, VLOOKUP(E5323, Dog_test_1!$B$2:$D$194, 3, FALSE))</f>
        <v>2</v>
      </c>
      <c r="H5323">
        <f t="shared" si="335"/>
        <v>2</v>
      </c>
    </row>
    <row r="5324" spans="1:8" ht="19" x14ac:dyDescent="0.25">
      <c r="A5324" t="s">
        <v>2931</v>
      </c>
      <c r="B5324" t="s">
        <v>75</v>
      </c>
      <c r="C5324" s="2" t="str">
        <f t="shared" si="332"/>
        <v>bordercollie</v>
      </c>
      <c r="D5324" t="str">
        <f t="shared" si="333"/>
        <v>bordercollie</v>
      </c>
      <c r="E5324" t="str">
        <f t="shared" si="334"/>
        <v>bordercollie</v>
      </c>
      <c r="F5324">
        <f>IF(ISNA(VLOOKUP(D5324, Dog_test_1!$B$2:$D$194, 3, FALSE)), 0, VLOOKUP(D5324, Dog_test_1!$B$2:$D$194, 3, FALSE))</f>
        <v>3</v>
      </c>
      <c r="G5324">
        <f>IF(ISNA(VLOOKUP(E5324, Dog_test_1!$B$2:$D$194, 3, FALSE)), 0, VLOOKUP(E5324, Dog_test_1!$B$2:$D$194, 3, FALSE))</f>
        <v>3</v>
      </c>
      <c r="H5324">
        <f t="shared" si="335"/>
        <v>3</v>
      </c>
    </row>
    <row r="5325" spans="1:8" ht="19" x14ac:dyDescent="0.25">
      <c r="A5325" t="s">
        <v>408</v>
      </c>
      <c r="B5325" t="s">
        <v>32</v>
      </c>
      <c r="C5325" s="2" t="str">
        <f t="shared" si="332"/>
        <v>labradorretriever</v>
      </c>
      <c r="D5325" t="str">
        <f t="shared" si="333"/>
        <v>labradorretriever</v>
      </c>
      <c r="E5325" t="str">
        <f t="shared" si="334"/>
        <v>labradorretriever</v>
      </c>
      <c r="F5325">
        <f>IF(ISNA(VLOOKUP(D5325, Dog_test_1!$B$2:$D$194, 3, FALSE)), 0, VLOOKUP(D5325, Dog_test_1!$B$2:$D$194, 3, FALSE))</f>
        <v>3</v>
      </c>
      <c r="G5325">
        <f>IF(ISNA(VLOOKUP(E5325, Dog_test_1!$B$2:$D$194, 3, FALSE)), 0, VLOOKUP(E5325, Dog_test_1!$B$2:$D$194, 3, FALSE))</f>
        <v>3</v>
      </c>
      <c r="H5325">
        <f t="shared" si="335"/>
        <v>3</v>
      </c>
    </row>
    <row r="5326" spans="1:8" ht="19" x14ac:dyDescent="0.25">
      <c r="A5326" t="s">
        <v>257</v>
      </c>
      <c r="B5326" t="s">
        <v>44</v>
      </c>
      <c r="C5326" s="2" t="str">
        <f t="shared" si="332"/>
        <v>blackmouthcur</v>
      </c>
      <c r="D5326" t="str">
        <f t="shared" si="333"/>
        <v>blackmouthcur</v>
      </c>
      <c r="E5326" t="str">
        <f t="shared" si="334"/>
        <v>blackmouthcur</v>
      </c>
      <c r="F5326">
        <f>IF(ISNA(VLOOKUP(D5326, Dog_test_1!$B$2:$D$194, 3, FALSE)), 0, VLOOKUP(D5326, Dog_test_1!$B$2:$D$194, 3, FALSE))</f>
        <v>0</v>
      </c>
      <c r="G5326">
        <f>IF(ISNA(VLOOKUP(E5326, Dog_test_1!$B$2:$D$194, 3, FALSE)), 0, VLOOKUP(E5326, Dog_test_1!$B$2:$D$194, 3, FALSE))</f>
        <v>0</v>
      </c>
      <c r="H5326">
        <f t="shared" si="335"/>
        <v>0</v>
      </c>
    </row>
    <row r="5327" spans="1:8" ht="19" x14ac:dyDescent="0.25">
      <c r="A5327" t="s">
        <v>475</v>
      </c>
      <c r="B5327" t="s">
        <v>30</v>
      </c>
      <c r="C5327" s="2" t="str">
        <f t="shared" si="332"/>
        <v>chihuahua</v>
      </c>
      <c r="D5327" t="str">
        <f t="shared" si="333"/>
        <v>chihuahua</v>
      </c>
      <c r="E5327" t="str">
        <f t="shared" si="334"/>
        <v>chihuahua</v>
      </c>
      <c r="F5327">
        <f>IF(ISNA(VLOOKUP(D5327, Dog_test_1!$B$2:$D$194, 3, FALSE)), 0, VLOOKUP(D5327, Dog_test_1!$B$2:$D$194, 3, FALSE))</f>
        <v>1</v>
      </c>
      <c r="G5327">
        <f>IF(ISNA(VLOOKUP(E5327, Dog_test_1!$B$2:$D$194, 3, FALSE)), 0, VLOOKUP(E5327, Dog_test_1!$B$2:$D$194, 3, FALSE))</f>
        <v>1</v>
      </c>
      <c r="H5327">
        <f t="shared" si="335"/>
        <v>1</v>
      </c>
    </row>
    <row r="5328" spans="1:8" ht="19" x14ac:dyDescent="0.25">
      <c r="A5328" t="s">
        <v>2028</v>
      </c>
      <c r="B5328" t="s">
        <v>32</v>
      </c>
      <c r="C5328" s="2" t="str">
        <f t="shared" si="332"/>
        <v>labradorretriever</v>
      </c>
      <c r="D5328" t="str">
        <f t="shared" si="333"/>
        <v>labradorretriever</v>
      </c>
      <c r="E5328" t="str">
        <f t="shared" si="334"/>
        <v>labradorretriever</v>
      </c>
      <c r="F5328">
        <f>IF(ISNA(VLOOKUP(D5328, Dog_test_1!$B$2:$D$194, 3, FALSE)), 0, VLOOKUP(D5328, Dog_test_1!$B$2:$D$194, 3, FALSE))</f>
        <v>3</v>
      </c>
      <c r="G5328">
        <f>IF(ISNA(VLOOKUP(E5328, Dog_test_1!$B$2:$D$194, 3, FALSE)), 0, VLOOKUP(E5328, Dog_test_1!$B$2:$D$194, 3, FALSE))</f>
        <v>3</v>
      </c>
      <c r="H5328">
        <f t="shared" si="335"/>
        <v>3</v>
      </c>
    </row>
    <row r="5329" spans="1:8" ht="19" x14ac:dyDescent="0.25">
      <c r="A5329" t="s">
        <v>201</v>
      </c>
      <c r="B5329" t="s">
        <v>164</v>
      </c>
      <c r="C5329" s="2" t="str">
        <f t="shared" si="332"/>
        <v>labradorretriever/americanpitbullterrier</v>
      </c>
      <c r="D5329" t="str">
        <f t="shared" si="333"/>
        <v>labradorretriever</v>
      </c>
      <c r="E5329" t="str">
        <f t="shared" si="334"/>
        <v>americanpitbullterrier</v>
      </c>
      <c r="F5329">
        <f>IF(ISNA(VLOOKUP(D5329, Dog_test_1!$B$2:$D$194, 3, FALSE)), 0, VLOOKUP(D5329, Dog_test_1!$B$2:$D$194, 3, FALSE))</f>
        <v>3</v>
      </c>
      <c r="G5329">
        <f>IF(ISNA(VLOOKUP(E5329, Dog_test_1!$B$2:$D$194, 3, FALSE)), 0, VLOOKUP(E5329, Dog_test_1!$B$2:$D$194, 3, FALSE))</f>
        <v>3</v>
      </c>
      <c r="H5329">
        <f t="shared" si="335"/>
        <v>3</v>
      </c>
    </row>
    <row r="5330" spans="1:8" ht="19" x14ac:dyDescent="0.25">
      <c r="A5330" t="s">
        <v>2553</v>
      </c>
      <c r="B5330" t="s">
        <v>149</v>
      </c>
      <c r="C5330" s="2" t="str">
        <f t="shared" si="332"/>
        <v>dobermanpinsch</v>
      </c>
      <c r="D5330" t="str">
        <f t="shared" si="333"/>
        <v>dobermanpinsch</v>
      </c>
      <c r="E5330" t="str">
        <f t="shared" si="334"/>
        <v>dobermanpinsch</v>
      </c>
      <c r="F5330">
        <f>IF(ISNA(VLOOKUP(D5330, Dog_test_1!$B$2:$D$194, 3, FALSE)), 0, VLOOKUP(D5330, Dog_test_1!$B$2:$D$194, 3, FALSE))</f>
        <v>0</v>
      </c>
      <c r="G5330">
        <f>IF(ISNA(VLOOKUP(E5330, Dog_test_1!$B$2:$D$194, 3, FALSE)), 0, VLOOKUP(E5330, Dog_test_1!$B$2:$D$194, 3, FALSE))</f>
        <v>0</v>
      </c>
      <c r="H5330">
        <f t="shared" si="335"/>
        <v>0</v>
      </c>
    </row>
    <row r="5331" spans="1:8" ht="19" x14ac:dyDescent="0.25">
      <c r="A5331" t="s">
        <v>747</v>
      </c>
      <c r="B5331" t="s">
        <v>30</v>
      </c>
      <c r="C5331" s="2" t="str">
        <f t="shared" si="332"/>
        <v>chihuahua</v>
      </c>
      <c r="D5331" t="str">
        <f t="shared" si="333"/>
        <v>chihuahua</v>
      </c>
      <c r="E5331" t="str">
        <f t="shared" si="334"/>
        <v>chihuahua</v>
      </c>
      <c r="F5331">
        <f>IF(ISNA(VLOOKUP(D5331, Dog_test_1!$B$2:$D$194, 3, FALSE)), 0, VLOOKUP(D5331, Dog_test_1!$B$2:$D$194, 3, FALSE))</f>
        <v>1</v>
      </c>
      <c r="G5331">
        <f>IF(ISNA(VLOOKUP(E5331, Dog_test_1!$B$2:$D$194, 3, FALSE)), 0, VLOOKUP(E5331, Dog_test_1!$B$2:$D$194, 3, FALSE))</f>
        <v>1</v>
      </c>
      <c r="H5331">
        <f t="shared" si="335"/>
        <v>1</v>
      </c>
    </row>
    <row r="5332" spans="1:8" ht="19" x14ac:dyDescent="0.25">
      <c r="A5332" t="s">
        <v>1522</v>
      </c>
      <c r="B5332" t="s">
        <v>5</v>
      </c>
      <c r="C5332" s="2" t="str">
        <f t="shared" si="332"/>
        <v>americanpitbullterrier</v>
      </c>
      <c r="D5332" t="str">
        <f t="shared" si="333"/>
        <v>americanpitbullterrier</v>
      </c>
      <c r="E5332" t="str">
        <f t="shared" si="334"/>
        <v>americanpitbullterrier</v>
      </c>
      <c r="F5332">
        <f>IF(ISNA(VLOOKUP(D5332, Dog_test_1!$B$2:$D$194, 3, FALSE)), 0, VLOOKUP(D5332, Dog_test_1!$B$2:$D$194, 3, FALSE))</f>
        <v>3</v>
      </c>
      <c r="G5332">
        <f>IF(ISNA(VLOOKUP(E5332, Dog_test_1!$B$2:$D$194, 3, FALSE)), 0, VLOOKUP(E5332, Dog_test_1!$B$2:$D$194, 3, FALSE))</f>
        <v>3</v>
      </c>
      <c r="H5332">
        <f t="shared" si="335"/>
        <v>3</v>
      </c>
    </row>
    <row r="5333" spans="1:8" ht="19" x14ac:dyDescent="0.25">
      <c r="A5333" t="s">
        <v>45</v>
      </c>
      <c r="B5333" t="s">
        <v>597</v>
      </c>
      <c r="C5333" s="2" t="str">
        <f t="shared" si="332"/>
        <v>pembrokewelshcorgi</v>
      </c>
      <c r="D5333" t="str">
        <f t="shared" si="333"/>
        <v>pembrokewelshcorgi</v>
      </c>
      <c r="E5333" t="str">
        <f t="shared" si="334"/>
        <v>pembrokewelshcorgi</v>
      </c>
      <c r="F5333">
        <f>IF(ISNA(VLOOKUP(D5333, Dog_test_1!$B$2:$D$194, 3, FALSE)), 0, VLOOKUP(D5333, Dog_test_1!$B$2:$D$194, 3, FALSE))</f>
        <v>0</v>
      </c>
      <c r="G5333">
        <f>IF(ISNA(VLOOKUP(E5333, Dog_test_1!$B$2:$D$194, 3, FALSE)), 0, VLOOKUP(E5333, Dog_test_1!$B$2:$D$194, 3, FALSE))</f>
        <v>0</v>
      </c>
      <c r="H5333">
        <f t="shared" si="335"/>
        <v>0</v>
      </c>
    </row>
    <row r="5334" spans="1:8" ht="19" x14ac:dyDescent="0.25">
      <c r="A5334" t="s">
        <v>2932</v>
      </c>
      <c r="B5334" t="s">
        <v>38</v>
      </c>
      <c r="C5334" s="2" t="str">
        <f t="shared" si="332"/>
        <v>beagle</v>
      </c>
      <c r="D5334" t="str">
        <f t="shared" si="333"/>
        <v>beagle</v>
      </c>
      <c r="E5334" t="str">
        <f t="shared" si="334"/>
        <v>beagle</v>
      </c>
      <c r="F5334">
        <f>IF(ISNA(VLOOKUP(D5334, Dog_test_1!$B$2:$D$194, 3, FALSE)), 0, VLOOKUP(D5334, Dog_test_1!$B$2:$D$194, 3, FALSE))</f>
        <v>3</v>
      </c>
      <c r="G5334">
        <f>IF(ISNA(VLOOKUP(E5334, Dog_test_1!$B$2:$D$194, 3, FALSE)), 0, VLOOKUP(E5334, Dog_test_1!$B$2:$D$194, 3, FALSE))</f>
        <v>3</v>
      </c>
      <c r="H5334">
        <f t="shared" si="335"/>
        <v>3</v>
      </c>
    </row>
    <row r="5335" spans="1:8" ht="19" x14ac:dyDescent="0.25">
      <c r="A5335" t="s">
        <v>1348</v>
      </c>
      <c r="B5335" t="s">
        <v>32</v>
      </c>
      <c r="C5335" s="2" t="str">
        <f t="shared" si="332"/>
        <v>labradorretriever</v>
      </c>
      <c r="D5335" t="str">
        <f t="shared" si="333"/>
        <v>labradorretriever</v>
      </c>
      <c r="E5335" t="str">
        <f t="shared" si="334"/>
        <v>labradorretriever</v>
      </c>
      <c r="F5335">
        <f>IF(ISNA(VLOOKUP(D5335, Dog_test_1!$B$2:$D$194, 3, FALSE)), 0, VLOOKUP(D5335, Dog_test_1!$B$2:$D$194, 3, FALSE))</f>
        <v>3</v>
      </c>
      <c r="G5335">
        <f>IF(ISNA(VLOOKUP(E5335, Dog_test_1!$B$2:$D$194, 3, FALSE)), 0, VLOOKUP(E5335, Dog_test_1!$B$2:$D$194, 3, FALSE))</f>
        <v>3</v>
      </c>
      <c r="H5335">
        <f t="shared" si="335"/>
        <v>3</v>
      </c>
    </row>
    <row r="5336" spans="1:8" ht="19" x14ac:dyDescent="0.25">
      <c r="A5336" t="s">
        <v>6</v>
      </c>
      <c r="B5336" t="s">
        <v>30</v>
      </c>
      <c r="C5336" s="2" t="str">
        <f t="shared" si="332"/>
        <v>chihuahua</v>
      </c>
      <c r="D5336" t="str">
        <f t="shared" si="333"/>
        <v>chihuahua</v>
      </c>
      <c r="E5336" t="str">
        <f t="shared" si="334"/>
        <v>chihuahua</v>
      </c>
      <c r="F5336">
        <f>IF(ISNA(VLOOKUP(D5336, Dog_test_1!$B$2:$D$194, 3, FALSE)), 0, VLOOKUP(D5336, Dog_test_1!$B$2:$D$194, 3, FALSE))</f>
        <v>1</v>
      </c>
      <c r="G5336">
        <f>IF(ISNA(VLOOKUP(E5336, Dog_test_1!$B$2:$D$194, 3, FALSE)), 0, VLOOKUP(E5336, Dog_test_1!$B$2:$D$194, 3, FALSE))</f>
        <v>1</v>
      </c>
      <c r="H5336">
        <f t="shared" si="335"/>
        <v>1</v>
      </c>
    </row>
    <row r="5337" spans="1:8" ht="19" x14ac:dyDescent="0.25">
      <c r="A5337" t="s">
        <v>1242</v>
      </c>
      <c r="B5337" t="s">
        <v>5</v>
      </c>
      <c r="C5337" s="2" t="str">
        <f t="shared" si="332"/>
        <v>americanpitbullterrier</v>
      </c>
      <c r="D5337" t="str">
        <f t="shared" si="333"/>
        <v>americanpitbullterrier</v>
      </c>
      <c r="E5337" t="str">
        <f t="shared" si="334"/>
        <v>americanpitbullterrier</v>
      </c>
      <c r="F5337">
        <f>IF(ISNA(VLOOKUP(D5337, Dog_test_1!$B$2:$D$194, 3, FALSE)), 0, VLOOKUP(D5337, Dog_test_1!$B$2:$D$194, 3, FALSE))</f>
        <v>3</v>
      </c>
      <c r="G5337">
        <f>IF(ISNA(VLOOKUP(E5337, Dog_test_1!$B$2:$D$194, 3, FALSE)), 0, VLOOKUP(E5337, Dog_test_1!$B$2:$D$194, 3, FALSE))</f>
        <v>3</v>
      </c>
      <c r="H5337">
        <f t="shared" si="335"/>
        <v>3</v>
      </c>
    </row>
    <row r="5338" spans="1:8" ht="19" x14ac:dyDescent="0.25">
      <c r="A5338" t="s">
        <v>364</v>
      </c>
      <c r="B5338" t="s">
        <v>207</v>
      </c>
      <c r="C5338" s="2" t="str">
        <f t="shared" si="332"/>
        <v>labradorretriever/bordercollie</v>
      </c>
      <c r="D5338" t="str">
        <f t="shared" si="333"/>
        <v>labradorretriever</v>
      </c>
      <c r="E5338" t="str">
        <f t="shared" si="334"/>
        <v>bordercollie</v>
      </c>
      <c r="F5338">
        <f>IF(ISNA(VLOOKUP(D5338, Dog_test_1!$B$2:$D$194, 3, FALSE)), 0, VLOOKUP(D5338, Dog_test_1!$B$2:$D$194, 3, FALSE))</f>
        <v>3</v>
      </c>
      <c r="G5338">
        <f>IF(ISNA(VLOOKUP(E5338, Dog_test_1!$B$2:$D$194, 3, FALSE)), 0, VLOOKUP(E5338, Dog_test_1!$B$2:$D$194, 3, FALSE))</f>
        <v>3</v>
      </c>
      <c r="H5338">
        <f t="shared" si="335"/>
        <v>3</v>
      </c>
    </row>
    <row r="5339" spans="1:8" ht="19" x14ac:dyDescent="0.25">
      <c r="A5339" t="s">
        <v>724</v>
      </c>
      <c r="B5339" t="s">
        <v>2933</v>
      </c>
      <c r="C5339" s="2" t="str">
        <f t="shared" si="332"/>
        <v>chihuahua/shihtzu</v>
      </c>
      <c r="D5339" t="str">
        <f t="shared" si="333"/>
        <v>chihuahua</v>
      </c>
      <c r="E5339" t="str">
        <f t="shared" si="334"/>
        <v>shihtzu</v>
      </c>
      <c r="F5339">
        <f>IF(ISNA(VLOOKUP(D5339, Dog_test_1!$B$2:$D$194, 3, FALSE)), 0, VLOOKUP(D5339, Dog_test_1!$B$2:$D$194, 3, FALSE))</f>
        <v>1</v>
      </c>
      <c r="G5339">
        <f>IF(ISNA(VLOOKUP(E5339, Dog_test_1!$B$2:$D$194, 3, FALSE)), 0, VLOOKUP(E5339, Dog_test_1!$B$2:$D$194, 3, FALSE))</f>
        <v>1</v>
      </c>
      <c r="H5339">
        <f t="shared" si="335"/>
        <v>1</v>
      </c>
    </row>
    <row r="5340" spans="1:8" ht="19" x14ac:dyDescent="0.25">
      <c r="A5340" t="s">
        <v>65</v>
      </c>
      <c r="B5340" t="s">
        <v>956</v>
      </c>
      <c r="C5340" s="2" t="str">
        <f t="shared" si="332"/>
        <v>colliesmooth</v>
      </c>
      <c r="D5340" t="str">
        <f t="shared" si="333"/>
        <v>colliesmooth</v>
      </c>
      <c r="E5340" t="str">
        <f t="shared" si="334"/>
        <v>colliesmooth</v>
      </c>
      <c r="F5340">
        <f>IF(ISNA(VLOOKUP(D5340, Dog_test_1!$B$2:$D$194, 3, FALSE)), 0, VLOOKUP(D5340, Dog_test_1!$B$2:$D$194, 3, FALSE))</f>
        <v>0</v>
      </c>
      <c r="G5340">
        <f>IF(ISNA(VLOOKUP(E5340, Dog_test_1!$B$2:$D$194, 3, FALSE)), 0, VLOOKUP(E5340, Dog_test_1!$B$2:$D$194, 3, FALSE))</f>
        <v>0</v>
      </c>
      <c r="H5340">
        <f t="shared" si="335"/>
        <v>0</v>
      </c>
    </row>
    <row r="5341" spans="1:8" ht="19" x14ac:dyDescent="0.25">
      <c r="A5341" t="s">
        <v>52</v>
      </c>
      <c r="B5341" t="s">
        <v>527</v>
      </c>
      <c r="C5341" s="2" t="str">
        <f t="shared" si="332"/>
        <v>goldenretriever</v>
      </c>
      <c r="D5341" t="str">
        <f t="shared" si="333"/>
        <v>goldenretriever</v>
      </c>
      <c r="E5341" t="str">
        <f t="shared" si="334"/>
        <v>goldenretriever</v>
      </c>
      <c r="F5341">
        <f>IF(ISNA(VLOOKUP(D5341, Dog_test_1!$B$2:$D$194, 3, FALSE)), 0, VLOOKUP(D5341, Dog_test_1!$B$2:$D$194, 3, FALSE))</f>
        <v>3</v>
      </c>
      <c r="G5341">
        <f>IF(ISNA(VLOOKUP(E5341, Dog_test_1!$B$2:$D$194, 3, FALSE)), 0, VLOOKUP(E5341, Dog_test_1!$B$2:$D$194, 3, FALSE))</f>
        <v>3</v>
      </c>
      <c r="H5341">
        <f t="shared" si="335"/>
        <v>3</v>
      </c>
    </row>
    <row r="5342" spans="1:8" ht="19" x14ac:dyDescent="0.25">
      <c r="A5342" t="s">
        <v>2934</v>
      </c>
      <c r="B5342" t="s">
        <v>2935</v>
      </c>
      <c r="C5342" s="2" t="str">
        <f t="shared" si="332"/>
        <v>pug/borderterrier</v>
      </c>
      <c r="D5342" t="str">
        <f t="shared" si="333"/>
        <v>pug</v>
      </c>
      <c r="E5342" t="str">
        <f t="shared" si="334"/>
        <v>borderterrier</v>
      </c>
      <c r="F5342">
        <f>IF(ISNA(VLOOKUP(D5342, Dog_test_1!$B$2:$D$194, 3, FALSE)), 0, VLOOKUP(D5342, Dog_test_1!$B$2:$D$194, 3, FALSE))</f>
        <v>0</v>
      </c>
      <c r="G5342">
        <f>IF(ISNA(VLOOKUP(E5342, Dog_test_1!$B$2:$D$194, 3, FALSE)), 0, VLOOKUP(E5342, Dog_test_1!$B$2:$D$194, 3, FALSE))</f>
        <v>2</v>
      </c>
      <c r="H5342">
        <f t="shared" si="335"/>
        <v>1</v>
      </c>
    </row>
    <row r="5343" spans="1:8" ht="19" x14ac:dyDescent="0.25">
      <c r="A5343" t="s">
        <v>6</v>
      </c>
      <c r="B5343" t="s">
        <v>5</v>
      </c>
      <c r="C5343" s="2" t="str">
        <f t="shared" si="332"/>
        <v>americanpitbullterrier</v>
      </c>
      <c r="D5343" t="str">
        <f t="shared" si="333"/>
        <v>americanpitbullterrier</v>
      </c>
      <c r="E5343" t="str">
        <f t="shared" si="334"/>
        <v>americanpitbullterrier</v>
      </c>
      <c r="F5343">
        <f>IF(ISNA(VLOOKUP(D5343, Dog_test_1!$B$2:$D$194, 3, FALSE)), 0, VLOOKUP(D5343, Dog_test_1!$B$2:$D$194, 3, FALSE))</f>
        <v>3</v>
      </c>
      <c r="G5343">
        <f>IF(ISNA(VLOOKUP(E5343, Dog_test_1!$B$2:$D$194, 3, FALSE)), 0, VLOOKUP(E5343, Dog_test_1!$B$2:$D$194, 3, FALSE))</f>
        <v>3</v>
      </c>
      <c r="H5343">
        <f t="shared" si="335"/>
        <v>3</v>
      </c>
    </row>
    <row r="5344" spans="1:8" ht="19" x14ac:dyDescent="0.25">
      <c r="A5344" t="s">
        <v>478</v>
      </c>
      <c r="B5344" t="s">
        <v>287</v>
      </c>
      <c r="C5344" s="2" t="str">
        <f t="shared" si="332"/>
        <v>bassethound</v>
      </c>
      <c r="D5344" t="str">
        <f t="shared" si="333"/>
        <v>bassethound</v>
      </c>
      <c r="E5344" t="str">
        <f t="shared" si="334"/>
        <v>bassethound</v>
      </c>
      <c r="F5344">
        <f>IF(ISNA(VLOOKUP(D5344, Dog_test_1!$B$2:$D$194, 3, FALSE)), 0, VLOOKUP(D5344, Dog_test_1!$B$2:$D$194, 3, FALSE))</f>
        <v>2</v>
      </c>
      <c r="G5344">
        <f>IF(ISNA(VLOOKUP(E5344, Dog_test_1!$B$2:$D$194, 3, FALSE)), 0, VLOOKUP(E5344, Dog_test_1!$B$2:$D$194, 3, FALSE))</f>
        <v>2</v>
      </c>
      <c r="H5344">
        <f t="shared" si="335"/>
        <v>2</v>
      </c>
    </row>
    <row r="5345" spans="1:8" ht="19" x14ac:dyDescent="0.25">
      <c r="A5345" t="s">
        <v>2936</v>
      </c>
      <c r="B5345" t="s">
        <v>917</v>
      </c>
      <c r="C5345" s="2" t="str">
        <f t="shared" si="332"/>
        <v>australiankelpie/americanpitbullterrier</v>
      </c>
      <c r="D5345" t="str">
        <f t="shared" si="333"/>
        <v>australiankelpie</v>
      </c>
      <c r="E5345" t="str">
        <f t="shared" si="334"/>
        <v>americanpitbullterrier</v>
      </c>
      <c r="F5345">
        <f>IF(ISNA(VLOOKUP(D5345, Dog_test_1!$B$2:$D$194, 3, FALSE)), 0, VLOOKUP(D5345, Dog_test_1!$B$2:$D$194, 3, FALSE))</f>
        <v>3</v>
      </c>
      <c r="G5345">
        <f>IF(ISNA(VLOOKUP(E5345, Dog_test_1!$B$2:$D$194, 3, FALSE)), 0, VLOOKUP(E5345, Dog_test_1!$B$2:$D$194, 3, FALSE))</f>
        <v>3</v>
      </c>
      <c r="H5345">
        <f t="shared" si="335"/>
        <v>3</v>
      </c>
    </row>
    <row r="5346" spans="1:8" ht="19" x14ac:dyDescent="0.25">
      <c r="A5346" t="s">
        <v>490</v>
      </c>
      <c r="B5346" t="s">
        <v>2183</v>
      </c>
      <c r="C5346" s="2" t="str">
        <f t="shared" si="332"/>
        <v>canecorso</v>
      </c>
      <c r="D5346" t="str">
        <f t="shared" si="333"/>
        <v>canecorso</v>
      </c>
      <c r="E5346" t="str">
        <f t="shared" si="334"/>
        <v>canecorso</v>
      </c>
      <c r="F5346">
        <f>IF(ISNA(VLOOKUP(D5346, Dog_test_1!$B$2:$D$194, 3, FALSE)), 0, VLOOKUP(D5346, Dog_test_1!$B$2:$D$194, 3, FALSE))</f>
        <v>4</v>
      </c>
      <c r="G5346">
        <f>IF(ISNA(VLOOKUP(E5346, Dog_test_1!$B$2:$D$194, 3, FALSE)), 0, VLOOKUP(E5346, Dog_test_1!$B$2:$D$194, 3, FALSE))</f>
        <v>4</v>
      </c>
      <c r="H5346">
        <f t="shared" si="335"/>
        <v>4</v>
      </c>
    </row>
    <row r="5347" spans="1:8" ht="19" x14ac:dyDescent="0.25">
      <c r="A5347" t="s">
        <v>200</v>
      </c>
      <c r="B5347" t="s">
        <v>141</v>
      </c>
      <c r="C5347" s="2" t="str">
        <f t="shared" si="332"/>
        <v>catahoula</v>
      </c>
      <c r="D5347" t="str">
        <f t="shared" si="333"/>
        <v>catahoula</v>
      </c>
      <c r="E5347" t="str">
        <f t="shared" si="334"/>
        <v>catahoula</v>
      </c>
      <c r="F5347">
        <f>IF(ISNA(VLOOKUP(D5347, Dog_test_1!$B$2:$D$194, 3, FALSE)), 0, VLOOKUP(D5347, Dog_test_1!$B$2:$D$194, 3, FALSE))</f>
        <v>0</v>
      </c>
      <c r="G5347">
        <f>IF(ISNA(VLOOKUP(E5347, Dog_test_1!$B$2:$D$194, 3, FALSE)), 0, VLOOKUP(E5347, Dog_test_1!$B$2:$D$194, 3, FALSE))</f>
        <v>0</v>
      </c>
      <c r="H5347">
        <f t="shared" si="335"/>
        <v>0</v>
      </c>
    </row>
    <row r="5348" spans="1:8" ht="19" x14ac:dyDescent="0.25">
      <c r="A5348" t="s">
        <v>309</v>
      </c>
      <c r="B5348" t="s">
        <v>2937</v>
      </c>
      <c r="C5348" s="2" t="str">
        <f t="shared" si="332"/>
        <v>blackmouthcur/germanshepherd</v>
      </c>
      <c r="D5348" t="str">
        <f t="shared" si="333"/>
        <v>blackmouthcur</v>
      </c>
      <c r="E5348" t="str">
        <f t="shared" si="334"/>
        <v>germanshepherd</v>
      </c>
      <c r="F5348">
        <f>IF(ISNA(VLOOKUP(D5348, Dog_test_1!$B$2:$D$194, 3, FALSE)), 0, VLOOKUP(D5348, Dog_test_1!$B$2:$D$194, 3, FALSE))</f>
        <v>0</v>
      </c>
      <c r="G5348">
        <f>IF(ISNA(VLOOKUP(E5348, Dog_test_1!$B$2:$D$194, 3, FALSE)), 0, VLOOKUP(E5348, Dog_test_1!$B$2:$D$194, 3, FALSE))</f>
        <v>3</v>
      </c>
      <c r="H5348">
        <f t="shared" si="335"/>
        <v>1.5</v>
      </c>
    </row>
    <row r="5349" spans="1:8" ht="19" x14ac:dyDescent="0.25">
      <c r="A5349" t="s">
        <v>2938</v>
      </c>
      <c r="B5349" t="s">
        <v>2939</v>
      </c>
      <c r="C5349" s="2" t="str">
        <f t="shared" si="332"/>
        <v>americanpitbullterrier/bordercollie</v>
      </c>
      <c r="D5349" t="str">
        <f t="shared" si="333"/>
        <v>americanpitbullterrier</v>
      </c>
      <c r="E5349" t="str">
        <f t="shared" si="334"/>
        <v>bordercollie</v>
      </c>
      <c r="F5349">
        <f>IF(ISNA(VLOOKUP(D5349, Dog_test_1!$B$2:$D$194, 3, FALSE)), 0, VLOOKUP(D5349, Dog_test_1!$B$2:$D$194, 3, FALSE))</f>
        <v>3</v>
      </c>
      <c r="G5349">
        <f>IF(ISNA(VLOOKUP(E5349, Dog_test_1!$B$2:$D$194, 3, FALSE)), 0, VLOOKUP(E5349, Dog_test_1!$B$2:$D$194, 3, FALSE))</f>
        <v>3</v>
      </c>
      <c r="H5349">
        <f t="shared" si="335"/>
        <v>3</v>
      </c>
    </row>
    <row r="5350" spans="1:8" ht="19" x14ac:dyDescent="0.25">
      <c r="A5350" t="s">
        <v>147</v>
      </c>
      <c r="B5350" t="s">
        <v>1527</v>
      </c>
      <c r="C5350" s="2" t="str">
        <f t="shared" si="332"/>
        <v>labradorretriever/vizsla</v>
      </c>
      <c r="D5350" t="str">
        <f t="shared" si="333"/>
        <v>labradorretriever</v>
      </c>
      <c r="E5350" t="str">
        <f t="shared" si="334"/>
        <v>vizsla</v>
      </c>
      <c r="F5350">
        <f>IF(ISNA(VLOOKUP(D5350, Dog_test_1!$B$2:$D$194, 3, FALSE)), 0, VLOOKUP(D5350, Dog_test_1!$B$2:$D$194, 3, FALSE))</f>
        <v>3</v>
      </c>
      <c r="G5350">
        <f>IF(ISNA(VLOOKUP(E5350, Dog_test_1!$B$2:$D$194, 3, FALSE)), 0, VLOOKUP(E5350, Dog_test_1!$B$2:$D$194, 3, FALSE))</f>
        <v>0</v>
      </c>
      <c r="H5350">
        <f t="shared" si="335"/>
        <v>1.5</v>
      </c>
    </row>
    <row r="5351" spans="1:8" ht="19" x14ac:dyDescent="0.25">
      <c r="A5351" t="s">
        <v>2940</v>
      </c>
      <c r="B5351" t="s">
        <v>30</v>
      </c>
      <c r="C5351" s="2" t="str">
        <f t="shared" si="332"/>
        <v>chihuahua</v>
      </c>
      <c r="D5351" t="str">
        <f t="shared" si="333"/>
        <v>chihuahua</v>
      </c>
      <c r="E5351" t="str">
        <f t="shared" si="334"/>
        <v>chihuahua</v>
      </c>
      <c r="F5351">
        <f>IF(ISNA(VLOOKUP(D5351, Dog_test_1!$B$2:$D$194, 3, FALSE)), 0, VLOOKUP(D5351, Dog_test_1!$B$2:$D$194, 3, FALSE))</f>
        <v>1</v>
      </c>
      <c r="G5351">
        <f>IF(ISNA(VLOOKUP(E5351, Dog_test_1!$B$2:$D$194, 3, FALSE)), 0, VLOOKUP(E5351, Dog_test_1!$B$2:$D$194, 3, FALSE))</f>
        <v>1</v>
      </c>
      <c r="H5351">
        <f t="shared" si="335"/>
        <v>1</v>
      </c>
    </row>
    <row r="5352" spans="1:8" ht="19" x14ac:dyDescent="0.25">
      <c r="A5352" t="s">
        <v>1143</v>
      </c>
      <c r="B5352" t="s">
        <v>83</v>
      </c>
      <c r="C5352" s="2" t="str">
        <f t="shared" si="332"/>
        <v>dogoargentino</v>
      </c>
      <c r="D5352" t="str">
        <f t="shared" si="333"/>
        <v>dogoargentino</v>
      </c>
      <c r="E5352" t="str">
        <f t="shared" si="334"/>
        <v>dogoargentino</v>
      </c>
      <c r="F5352">
        <f>IF(ISNA(VLOOKUP(D5352, Dog_test_1!$B$2:$D$194, 3, FALSE)), 0, VLOOKUP(D5352, Dog_test_1!$B$2:$D$194, 3, FALSE))</f>
        <v>4</v>
      </c>
      <c r="G5352">
        <f>IF(ISNA(VLOOKUP(E5352, Dog_test_1!$B$2:$D$194, 3, FALSE)), 0, VLOOKUP(E5352, Dog_test_1!$B$2:$D$194, 3, FALSE))</f>
        <v>4</v>
      </c>
      <c r="H5352">
        <f t="shared" si="335"/>
        <v>4</v>
      </c>
    </row>
    <row r="5353" spans="1:8" ht="19" x14ac:dyDescent="0.25">
      <c r="A5353" t="s">
        <v>2941</v>
      </c>
      <c r="B5353" t="s">
        <v>237</v>
      </c>
      <c r="C5353" s="2" t="str">
        <f t="shared" si="332"/>
        <v>anatolshepherd</v>
      </c>
      <c r="D5353" t="str">
        <f t="shared" si="333"/>
        <v>anatolshepherd</v>
      </c>
      <c r="E5353" t="str">
        <f t="shared" si="334"/>
        <v>anatolshepherd</v>
      </c>
      <c r="F5353">
        <f>IF(ISNA(VLOOKUP(D5353, Dog_test_1!$B$2:$D$194, 3, FALSE)), 0, VLOOKUP(D5353, Dog_test_1!$B$2:$D$194, 3, FALSE))</f>
        <v>0</v>
      </c>
      <c r="G5353">
        <f>IF(ISNA(VLOOKUP(E5353, Dog_test_1!$B$2:$D$194, 3, FALSE)), 0, VLOOKUP(E5353, Dog_test_1!$B$2:$D$194, 3, FALSE))</f>
        <v>0</v>
      </c>
      <c r="H5353">
        <f t="shared" si="335"/>
        <v>0</v>
      </c>
    </row>
    <row r="5354" spans="1:8" ht="19" x14ac:dyDescent="0.25">
      <c r="A5354" t="s">
        <v>171</v>
      </c>
      <c r="B5354" t="s">
        <v>5</v>
      </c>
      <c r="C5354" s="2" t="str">
        <f t="shared" si="332"/>
        <v>americanpitbullterrier</v>
      </c>
      <c r="D5354" t="str">
        <f t="shared" si="333"/>
        <v>americanpitbullterrier</v>
      </c>
      <c r="E5354" t="str">
        <f t="shared" si="334"/>
        <v>americanpitbullterrier</v>
      </c>
      <c r="F5354">
        <f>IF(ISNA(VLOOKUP(D5354, Dog_test_1!$B$2:$D$194, 3, FALSE)), 0, VLOOKUP(D5354, Dog_test_1!$B$2:$D$194, 3, FALSE))</f>
        <v>3</v>
      </c>
      <c r="G5354">
        <f>IF(ISNA(VLOOKUP(E5354, Dog_test_1!$B$2:$D$194, 3, FALSE)), 0, VLOOKUP(E5354, Dog_test_1!$B$2:$D$194, 3, FALSE))</f>
        <v>3</v>
      </c>
      <c r="H5354">
        <f t="shared" si="335"/>
        <v>3</v>
      </c>
    </row>
    <row r="5355" spans="1:8" ht="19" x14ac:dyDescent="0.25">
      <c r="A5355" t="s">
        <v>2942</v>
      </c>
      <c r="B5355" t="s">
        <v>75</v>
      </c>
      <c r="C5355" s="2" t="str">
        <f t="shared" si="332"/>
        <v>bordercollie</v>
      </c>
      <c r="D5355" t="str">
        <f t="shared" si="333"/>
        <v>bordercollie</v>
      </c>
      <c r="E5355" t="str">
        <f t="shared" si="334"/>
        <v>bordercollie</v>
      </c>
      <c r="F5355">
        <f>IF(ISNA(VLOOKUP(D5355, Dog_test_1!$B$2:$D$194, 3, FALSE)), 0, VLOOKUP(D5355, Dog_test_1!$B$2:$D$194, 3, FALSE))</f>
        <v>3</v>
      </c>
      <c r="G5355">
        <f>IF(ISNA(VLOOKUP(E5355, Dog_test_1!$B$2:$D$194, 3, FALSE)), 0, VLOOKUP(E5355, Dog_test_1!$B$2:$D$194, 3, FALSE))</f>
        <v>3</v>
      </c>
      <c r="H5355">
        <f t="shared" si="335"/>
        <v>3</v>
      </c>
    </row>
    <row r="5356" spans="1:8" ht="19" x14ac:dyDescent="0.25">
      <c r="A5356" t="s">
        <v>931</v>
      </c>
      <c r="B5356" t="s">
        <v>15</v>
      </c>
      <c r="C5356" s="2" t="str">
        <f t="shared" si="332"/>
        <v>yorkshireterrier</v>
      </c>
      <c r="D5356" t="str">
        <f t="shared" si="333"/>
        <v>yorkshireterrier</v>
      </c>
      <c r="E5356" t="str">
        <f t="shared" si="334"/>
        <v>yorkshireterrier</v>
      </c>
      <c r="F5356">
        <f>IF(ISNA(VLOOKUP(D5356, Dog_test_1!$B$2:$D$194, 3, FALSE)), 0, VLOOKUP(D5356, Dog_test_1!$B$2:$D$194, 3, FALSE))</f>
        <v>1</v>
      </c>
      <c r="G5356">
        <f>IF(ISNA(VLOOKUP(E5356, Dog_test_1!$B$2:$D$194, 3, FALSE)), 0, VLOOKUP(E5356, Dog_test_1!$B$2:$D$194, 3, FALSE))</f>
        <v>1</v>
      </c>
      <c r="H5356">
        <f t="shared" si="335"/>
        <v>1</v>
      </c>
    </row>
    <row r="5357" spans="1:8" ht="19" x14ac:dyDescent="0.25">
      <c r="A5357" t="s">
        <v>1320</v>
      </c>
      <c r="B5357" t="s">
        <v>834</v>
      </c>
      <c r="C5357" s="2" t="str">
        <f t="shared" si="332"/>
        <v>labradorretriever/australianshepherd</v>
      </c>
      <c r="D5357" t="str">
        <f t="shared" si="333"/>
        <v>labradorretriever</v>
      </c>
      <c r="E5357" t="str">
        <f t="shared" si="334"/>
        <v>australianshepherd</v>
      </c>
      <c r="F5357">
        <f>IF(ISNA(VLOOKUP(D5357, Dog_test_1!$B$2:$D$194, 3, FALSE)), 0, VLOOKUP(D5357, Dog_test_1!$B$2:$D$194, 3, FALSE))</f>
        <v>3</v>
      </c>
      <c r="G5357">
        <f>IF(ISNA(VLOOKUP(E5357, Dog_test_1!$B$2:$D$194, 3, FALSE)), 0, VLOOKUP(E5357, Dog_test_1!$B$2:$D$194, 3, FALSE))</f>
        <v>3</v>
      </c>
      <c r="H5357">
        <f t="shared" si="335"/>
        <v>3</v>
      </c>
    </row>
    <row r="5358" spans="1:8" ht="19" x14ac:dyDescent="0.25">
      <c r="A5358" t="s">
        <v>1047</v>
      </c>
      <c r="B5358" t="s">
        <v>1080</v>
      </c>
      <c r="C5358" s="2" t="str">
        <f t="shared" si="332"/>
        <v>italiangreyhound</v>
      </c>
      <c r="D5358" t="str">
        <f t="shared" si="333"/>
        <v>italiangreyhound</v>
      </c>
      <c r="E5358" t="str">
        <f t="shared" si="334"/>
        <v>italiangreyhound</v>
      </c>
      <c r="F5358">
        <f>IF(ISNA(VLOOKUP(D5358, Dog_test_1!$B$2:$D$194, 3, FALSE)), 0, VLOOKUP(D5358, Dog_test_1!$B$2:$D$194, 3, FALSE))</f>
        <v>2</v>
      </c>
      <c r="G5358">
        <f>IF(ISNA(VLOOKUP(E5358, Dog_test_1!$B$2:$D$194, 3, FALSE)), 0, VLOOKUP(E5358, Dog_test_1!$B$2:$D$194, 3, FALSE))</f>
        <v>2</v>
      </c>
      <c r="H5358">
        <f t="shared" si="335"/>
        <v>2</v>
      </c>
    </row>
    <row r="5359" spans="1:8" ht="19" x14ac:dyDescent="0.25">
      <c r="A5359" t="s">
        <v>6</v>
      </c>
      <c r="B5359" t="s">
        <v>5</v>
      </c>
      <c r="C5359" s="2" t="str">
        <f t="shared" si="332"/>
        <v>americanpitbullterrier</v>
      </c>
      <c r="D5359" t="str">
        <f t="shared" si="333"/>
        <v>americanpitbullterrier</v>
      </c>
      <c r="E5359" t="str">
        <f t="shared" si="334"/>
        <v>americanpitbullterrier</v>
      </c>
      <c r="F5359">
        <f>IF(ISNA(VLOOKUP(D5359, Dog_test_1!$B$2:$D$194, 3, FALSE)), 0, VLOOKUP(D5359, Dog_test_1!$B$2:$D$194, 3, FALSE))</f>
        <v>3</v>
      </c>
      <c r="G5359">
        <f>IF(ISNA(VLOOKUP(E5359, Dog_test_1!$B$2:$D$194, 3, FALSE)), 0, VLOOKUP(E5359, Dog_test_1!$B$2:$D$194, 3, FALSE))</f>
        <v>3</v>
      </c>
      <c r="H5359">
        <f t="shared" si="335"/>
        <v>3</v>
      </c>
    </row>
    <row r="5360" spans="1:8" ht="19" x14ac:dyDescent="0.25">
      <c r="A5360" t="s">
        <v>846</v>
      </c>
      <c r="B5360" t="s">
        <v>79</v>
      </c>
      <c r="C5360" s="2" t="str">
        <f t="shared" si="332"/>
        <v>boxer</v>
      </c>
      <c r="D5360" t="str">
        <f t="shared" si="333"/>
        <v>boxer</v>
      </c>
      <c r="E5360" t="str">
        <f t="shared" si="334"/>
        <v>boxer</v>
      </c>
      <c r="F5360">
        <f>IF(ISNA(VLOOKUP(D5360, Dog_test_1!$B$2:$D$194, 3, FALSE)), 0, VLOOKUP(D5360, Dog_test_1!$B$2:$D$194, 3, FALSE))</f>
        <v>3</v>
      </c>
      <c r="G5360">
        <f>IF(ISNA(VLOOKUP(E5360, Dog_test_1!$B$2:$D$194, 3, FALSE)), 0, VLOOKUP(E5360, Dog_test_1!$B$2:$D$194, 3, FALSE))</f>
        <v>3</v>
      </c>
      <c r="H5360">
        <f t="shared" si="335"/>
        <v>3</v>
      </c>
    </row>
    <row r="5361" spans="1:8" ht="19" x14ac:dyDescent="0.25">
      <c r="A5361" t="s">
        <v>2943</v>
      </c>
      <c r="B5361" t="s">
        <v>30</v>
      </c>
      <c r="C5361" s="2" t="str">
        <f t="shared" si="332"/>
        <v>chihuahua</v>
      </c>
      <c r="D5361" t="str">
        <f t="shared" si="333"/>
        <v>chihuahua</v>
      </c>
      <c r="E5361" t="str">
        <f t="shared" si="334"/>
        <v>chihuahua</v>
      </c>
      <c r="F5361">
        <f>IF(ISNA(VLOOKUP(D5361, Dog_test_1!$B$2:$D$194, 3, FALSE)), 0, VLOOKUP(D5361, Dog_test_1!$B$2:$D$194, 3, FALSE))</f>
        <v>1</v>
      </c>
      <c r="G5361">
        <f>IF(ISNA(VLOOKUP(E5361, Dog_test_1!$B$2:$D$194, 3, FALSE)), 0, VLOOKUP(E5361, Dog_test_1!$B$2:$D$194, 3, FALSE))</f>
        <v>1</v>
      </c>
      <c r="H5361">
        <f t="shared" si="335"/>
        <v>1</v>
      </c>
    </row>
    <row r="5362" spans="1:8" ht="19" x14ac:dyDescent="0.25">
      <c r="A5362" t="s">
        <v>211</v>
      </c>
      <c r="B5362" t="s">
        <v>11</v>
      </c>
      <c r="C5362" s="2" t="str">
        <f t="shared" si="332"/>
        <v>cairnterrier</v>
      </c>
      <c r="D5362" t="str">
        <f t="shared" si="333"/>
        <v>cairnterrier</v>
      </c>
      <c r="E5362" t="str">
        <f t="shared" si="334"/>
        <v>cairnterrier</v>
      </c>
      <c r="F5362">
        <f>IF(ISNA(VLOOKUP(D5362, Dog_test_1!$B$2:$D$194, 3, FALSE)), 0, VLOOKUP(D5362, Dog_test_1!$B$2:$D$194, 3, FALSE))</f>
        <v>1</v>
      </c>
      <c r="G5362">
        <f>IF(ISNA(VLOOKUP(E5362, Dog_test_1!$B$2:$D$194, 3, FALSE)), 0, VLOOKUP(E5362, Dog_test_1!$B$2:$D$194, 3, FALSE))</f>
        <v>1</v>
      </c>
      <c r="H5362">
        <f t="shared" si="335"/>
        <v>1</v>
      </c>
    </row>
    <row r="5363" spans="1:8" ht="19" x14ac:dyDescent="0.25">
      <c r="A5363" t="s">
        <v>6</v>
      </c>
      <c r="B5363" t="s">
        <v>30</v>
      </c>
      <c r="C5363" s="2" t="str">
        <f t="shared" si="332"/>
        <v>chihuahua</v>
      </c>
      <c r="D5363" t="str">
        <f t="shared" si="333"/>
        <v>chihuahua</v>
      </c>
      <c r="E5363" t="str">
        <f t="shared" si="334"/>
        <v>chihuahua</v>
      </c>
      <c r="F5363">
        <f>IF(ISNA(VLOOKUP(D5363, Dog_test_1!$B$2:$D$194, 3, FALSE)), 0, VLOOKUP(D5363, Dog_test_1!$B$2:$D$194, 3, FALSE))</f>
        <v>1</v>
      </c>
      <c r="G5363">
        <f>IF(ISNA(VLOOKUP(E5363, Dog_test_1!$B$2:$D$194, 3, FALSE)), 0, VLOOKUP(E5363, Dog_test_1!$B$2:$D$194, 3, FALSE))</f>
        <v>1</v>
      </c>
      <c r="H5363">
        <f t="shared" si="335"/>
        <v>1</v>
      </c>
    </row>
    <row r="5364" spans="1:8" ht="19" x14ac:dyDescent="0.25">
      <c r="A5364" t="s">
        <v>2191</v>
      </c>
      <c r="B5364" t="s">
        <v>30</v>
      </c>
      <c r="C5364" s="2" t="str">
        <f t="shared" si="332"/>
        <v>chihuahua</v>
      </c>
      <c r="D5364" t="str">
        <f t="shared" si="333"/>
        <v>chihuahua</v>
      </c>
      <c r="E5364" t="str">
        <f t="shared" si="334"/>
        <v>chihuahua</v>
      </c>
      <c r="F5364">
        <f>IF(ISNA(VLOOKUP(D5364, Dog_test_1!$B$2:$D$194, 3, FALSE)), 0, VLOOKUP(D5364, Dog_test_1!$B$2:$D$194, 3, FALSE))</f>
        <v>1</v>
      </c>
      <c r="G5364">
        <f>IF(ISNA(VLOOKUP(E5364, Dog_test_1!$B$2:$D$194, 3, FALSE)), 0, VLOOKUP(E5364, Dog_test_1!$B$2:$D$194, 3, FALSE))</f>
        <v>1</v>
      </c>
      <c r="H5364">
        <f t="shared" si="335"/>
        <v>1</v>
      </c>
    </row>
    <row r="5365" spans="1:8" ht="19" x14ac:dyDescent="0.25">
      <c r="A5365" t="s">
        <v>2068</v>
      </c>
      <c r="B5365" t="s">
        <v>5</v>
      </c>
      <c r="C5365" s="2" t="str">
        <f t="shared" si="332"/>
        <v>americanpitbullterrier</v>
      </c>
      <c r="D5365" t="str">
        <f t="shared" si="333"/>
        <v>americanpitbullterrier</v>
      </c>
      <c r="E5365" t="str">
        <f t="shared" si="334"/>
        <v>americanpitbullterrier</v>
      </c>
      <c r="F5365">
        <f>IF(ISNA(VLOOKUP(D5365, Dog_test_1!$B$2:$D$194, 3, FALSE)), 0, VLOOKUP(D5365, Dog_test_1!$B$2:$D$194, 3, FALSE))</f>
        <v>3</v>
      </c>
      <c r="G5365">
        <f>IF(ISNA(VLOOKUP(E5365, Dog_test_1!$B$2:$D$194, 3, FALSE)), 0, VLOOKUP(E5365, Dog_test_1!$B$2:$D$194, 3, FALSE))</f>
        <v>3</v>
      </c>
      <c r="H5365">
        <f t="shared" si="335"/>
        <v>3</v>
      </c>
    </row>
    <row r="5366" spans="1:8" ht="19" x14ac:dyDescent="0.25">
      <c r="A5366" t="s">
        <v>747</v>
      </c>
      <c r="B5366" t="s">
        <v>32</v>
      </c>
      <c r="C5366" s="2" t="str">
        <f t="shared" si="332"/>
        <v>labradorretriever</v>
      </c>
      <c r="D5366" t="str">
        <f t="shared" si="333"/>
        <v>labradorretriever</v>
      </c>
      <c r="E5366" t="str">
        <f t="shared" si="334"/>
        <v>labradorretriever</v>
      </c>
      <c r="F5366">
        <f>IF(ISNA(VLOOKUP(D5366, Dog_test_1!$B$2:$D$194, 3, FALSE)), 0, VLOOKUP(D5366, Dog_test_1!$B$2:$D$194, 3, FALSE))</f>
        <v>3</v>
      </c>
      <c r="G5366">
        <f>IF(ISNA(VLOOKUP(E5366, Dog_test_1!$B$2:$D$194, 3, FALSE)), 0, VLOOKUP(E5366, Dog_test_1!$B$2:$D$194, 3, FALSE))</f>
        <v>3</v>
      </c>
      <c r="H5366">
        <f t="shared" si="335"/>
        <v>3</v>
      </c>
    </row>
    <row r="5367" spans="1:8" ht="19" x14ac:dyDescent="0.25">
      <c r="A5367" t="s">
        <v>2944</v>
      </c>
      <c r="B5367" t="s">
        <v>32</v>
      </c>
      <c r="C5367" s="2" t="str">
        <f t="shared" si="332"/>
        <v>labradorretriever</v>
      </c>
      <c r="D5367" t="str">
        <f t="shared" si="333"/>
        <v>labradorretriever</v>
      </c>
      <c r="E5367" t="str">
        <f t="shared" si="334"/>
        <v>labradorretriever</v>
      </c>
      <c r="F5367">
        <f>IF(ISNA(VLOOKUP(D5367, Dog_test_1!$B$2:$D$194, 3, FALSE)), 0, VLOOKUP(D5367, Dog_test_1!$B$2:$D$194, 3, FALSE))</f>
        <v>3</v>
      </c>
      <c r="G5367">
        <f>IF(ISNA(VLOOKUP(E5367, Dog_test_1!$B$2:$D$194, 3, FALSE)), 0, VLOOKUP(E5367, Dog_test_1!$B$2:$D$194, 3, FALSE))</f>
        <v>3</v>
      </c>
      <c r="H5367">
        <f t="shared" si="335"/>
        <v>3</v>
      </c>
    </row>
    <row r="5368" spans="1:8" ht="19" x14ac:dyDescent="0.25">
      <c r="A5368" t="s">
        <v>6</v>
      </c>
      <c r="B5368" t="s">
        <v>25</v>
      </c>
      <c r="C5368" s="2" t="str">
        <f t="shared" si="332"/>
        <v>germanshepherd</v>
      </c>
      <c r="D5368" t="str">
        <f t="shared" si="333"/>
        <v>germanshepherd</v>
      </c>
      <c r="E5368" t="str">
        <f t="shared" si="334"/>
        <v>germanshepherd</v>
      </c>
      <c r="F5368">
        <f>IF(ISNA(VLOOKUP(D5368, Dog_test_1!$B$2:$D$194, 3, FALSE)), 0, VLOOKUP(D5368, Dog_test_1!$B$2:$D$194, 3, FALSE))</f>
        <v>3</v>
      </c>
      <c r="G5368">
        <f>IF(ISNA(VLOOKUP(E5368, Dog_test_1!$B$2:$D$194, 3, FALSE)), 0, VLOOKUP(E5368, Dog_test_1!$B$2:$D$194, 3, FALSE))</f>
        <v>3</v>
      </c>
      <c r="H5368">
        <f t="shared" si="335"/>
        <v>3</v>
      </c>
    </row>
    <row r="5369" spans="1:8" ht="19" x14ac:dyDescent="0.25">
      <c r="A5369" t="s">
        <v>253</v>
      </c>
      <c r="B5369" t="s">
        <v>75</v>
      </c>
      <c r="C5369" s="2" t="str">
        <f t="shared" si="332"/>
        <v>bordercollie</v>
      </c>
      <c r="D5369" t="str">
        <f t="shared" si="333"/>
        <v>bordercollie</v>
      </c>
      <c r="E5369" t="str">
        <f t="shared" si="334"/>
        <v>bordercollie</v>
      </c>
      <c r="F5369">
        <f>IF(ISNA(VLOOKUP(D5369, Dog_test_1!$B$2:$D$194, 3, FALSE)), 0, VLOOKUP(D5369, Dog_test_1!$B$2:$D$194, 3, FALSE))</f>
        <v>3</v>
      </c>
      <c r="G5369">
        <f>IF(ISNA(VLOOKUP(E5369, Dog_test_1!$B$2:$D$194, 3, FALSE)), 0, VLOOKUP(E5369, Dog_test_1!$B$2:$D$194, 3, FALSE))</f>
        <v>3</v>
      </c>
      <c r="H5369">
        <f t="shared" si="335"/>
        <v>3</v>
      </c>
    </row>
    <row r="5370" spans="1:8" ht="19" x14ac:dyDescent="0.25">
      <c r="A5370" t="s">
        <v>624</v>
      </c>
      <c r="B5370" t="s">
        <v>30</v>
      </c>
      <c r="C5370" s="2" t="str">
        <f t="shared" si="332"/>
        <v>chihuahua</v>
      </c>
      <c r="D5370" t="str">
        <f t="shared" si="333"/>
        <v>chihuahua</v>
      </c>
      <c r="E5370" t="str">
        <f t="shared" si="334"/>
        <v>chihuahua</v>
      </c>
      <c r="F5370">
        <f>IF(ISNA(VLOOKUP(D5370, Dog_test_1!$B$2:$D$194, 3, FALSE)), 0, VLOOKUP(D5370, Dog_test_1!$B$2:$D$194, 3, FALSE))</f>
        <v>1</v>
      </c>
      <c r="G5370">
        <f>IF(ISNA(VLOOKUP(E5370, Dog_test_1!$B$2:$D$194, 3, FALSE)), 0, VLOOKUP(E5370, Dog_test_1!$B$2:$D$194, 3, FALSE))</f>
        <v>1</v>
      </c>
      <c r="H5370">
        <f t="shared" si="335"/>
        <v>1</v>
      </c>
    </row>
    <row r="5371" spans="1:8" ht="19" x14ac:dyDescent="0.25">
      <c r="A5371" t="s">
        <v>211</v>
      </c>
      <c r="B5371" t="s">
        <v>2945</v>
      </c>
      <c r="C5371" s="2" t="str">
        <f t="shared" si="332"/>
        <v>jackrussellterrier/italiangreyhound</v>
      </c>
      <c r="D5371" t="str">
        <f t="shared" si="333"/>
        <v>jackrussellterrier</v>
      </c>
      <c r="E5371" t="str">
        <f t="shared" si="334"/>
        <v>italiangreyhound</v>
      </c>
      <c r="F5371">
        <f>IF(ISNA(VLOOKUP(D5371, Dog_test_1!$B$2:$D$194, 3, FALSE)), 0, VLOOKUP(D5371, Dog_test_1!$B$2:$D$194, 3, FALSE))</f>
        <v>2</v>
      </c>
      <c r="G5371">
        <f>IF(ISNA(VLOOKUP(E5371, Dog_test_1!$B$2:$D$194, 3, FALSE)), 0, VLOOKUP(E5371, Dog_test_1!$B$2:$D$194, 3, FALSE))</f>
        <v>2</v>
      </c>
      <c r="H5371">
        <f t="shared" si="335"/>
        <v>2</v>
      </c>
    </row>
    <row r="5372" spans="1:8" ht="19" x14ac:dyDescent="0.25">
      <c r="A5372" t="s">
        <v>48</v>
      </c>
      <c r="B5372" t="s">
        <v>94</v>
      </c>
      <c r="C5372" s="2" t="str">
        <f t="shared" si="332"/>
        <v>miniatureschnauzer/miniaturepoodle</v>
      </c>
      <c r="D5372" t="str">
        <f t="shared" si="333"/>
        <v>miniatureschnauzer</v>
      </c>
      <c r="E5372" t="str">
        <f t="shared" si="334"/>
        <v>miniaturepoodle</v>
      </c>
      <c r="F5372">
        <f>IF(ISNA(VLOOKUP(D5372, Dog_test_1!$B$2:$D$194, 3, FALSE)), 0, VLOOKUP(D5372, Dog_test_1!$B$2:$D$194, 3, FALSE))</f>
        <v>2</v>
      </c>
      <c r="G5372">
        <f>IF(ISNA(VLOOKUP(E5372, Dog_test_1!$B$2:$D$194, 3, FALSE)), 0, VLOOKUP(E5372, Dog_test_1!$B$2:$D$194, 3, FALSE))</f>
        <v>2</v>
      </c>
      <c r="H5372">
        <f t="shared" si="335"/>
        <v>2</v>
      </c>
    </row>
    <row r="5373" spans="1:8" ht="19" x14ac:dyDescent="0.25">
      <c r="A5373" t="s">
        <v>1932</v>
      </c>
      <c r="B5373" t="s">
        <v>5</v>
      </c>
      <c r="C5373" s="2" t="str">
        <f t="shared" si="332"/>
        <v>americanpitbullterrier</v>
      </c>
      <c r="D5373" t="str">
        <f t="shared" si="333"/>
        <v>americanpitbullterrier</v>
      </c>
      <c r="E5373" t="str">
        <f t="shared" si="334"/>
        <v>americanpitbullterrier</v>
      </c>
      <c r="F5373">
        <f>IF(ISNA(VLOOKUP(D5373, Dog_test_1!$B$2:$D$194, 3, FALSE)), 0, VLOOKUP(D5373, Dog_test_1!$B$2:$D$194, 3, FALSE))</f>
        <v>3</v>
      </c>
      <c r="G5373">
        <f>IF(ISNA(VLOOKUP(E5373, Dog_test_1!$B$2:$D$194, 3, FALSE)), 0, VLOOKUP(E5373, Dog_test_1!$B$2:$D$194, 3, FALSE))</f>
        <v>3</v>
      </c>
      <c r="H5373">
        <f t="shared" si="335"/>
        <v>3</v>
      </c>
    </row>
    <row r="5374" spans="1:8" ht="19" x14ac:dyDescent="0.25">
      <c r="A5374" t="s">
        <v>125</v>
      </c>
      <c r="B5374" t="s">
        <v>30</v>
      </c>
      <c r="C5374" s="2" t="str">
        <f t="shared" si="332"/>
        <v>chihuahua</v>
      </c>
      <c r="D5374" t="str">
        <f t="shared" si="333"/>
        <v>chihuahua</v>
      </c>
      <c r="E5374" t="str">
        <f t="shared" si="334"/>
        <v>chihuahua</v>
      </c>
      <c r="F5374">
        <f>IF(ISNA(VLOOKUP(D5374, Dog_test_1!$B$2:$D$194, 3, FALSE)), 0, VLOOKUP(D5374, Dog_test_1!$B$2:$D$194, 3, FALSE))</f>
        <v>1</v>
      </c>
      <c r="G5374">
        <f>IF(ISNA(VLOOKUP(E5374, Dog_test_1!$B$2:$D$194, 3, FALSE)), 0, VLOOKUP(E5374, Dog_test_1!$B$2:$D$194, 3, FALSE))</f>
        <v>1</v>
      </c>
      <c r="H5374">
        <f t="shared" si="335"/>
        <v>1</v>
      </c>
    </row>
    <row r="5375" spans="1:8" ht="19" x14ac:dyDescent="0.25">
      <c r="A5375" t="s">
        <v>1567</v>
      </c>
      <c r="B5375" t="s">
        <v>256</v>
      </c>
      <c r="C5375" s="2" t="str">
        <f t="shared" si="332"/>
        <v>jackrussellterrier</v>
      </c>
      <c r="D5375" t="str">
        <f t="shared" si="333"/>
        <v>jackrussellterrier</v>
      </c>
      <c r="E5375" t="str">
        <f t="shared" si="334"/>
        <v>jackrussellterrier</v>
      </c>
      <c r="F5375">
        <f>IF(ISNA(VLOOKUP(D5375, Dog_test_1!$B$2:$D$194, 3, FALSE)), 0, VLOOKUP(D5375, Dog_test_1!$B$2:$D$194, 3, FALSE))</f>
        <v>2</v>
      </c>
      <c r="G5375">
        <f>IF(ISNA(VLOOKUP(E5375, Dog_test_1!$B$2:$D$194, 3, FALSE)), 0, VLOOKUP(E5375, Dog_test_1!$B$2:$D$194, 3, FALSE))</f>
        <v>2</v>
      </c>
      <c r="H5375">
        <f t="shared" si="335"/>
        <v>2</v>
      </c>
    </row>
    <row r="5376" spans="1:8" ht="19" x14ac:dyDescent="0.25">
      <c r="A5376" t="s">
        <v>537</v>
      </c>
      <c r="B5376" t="s">
        <v>32</v>
      </c>
      <c r="C5376" s="2" t="str">
        <f t="shared" si="332"/>
        <v>labradorretriever</v>
      </c>
      <c r="D5376" t="str">
        <f t="shared" si="333"/>
        <v>labradorretriever</v>
      </c>
      <c r="E5376" t="str">
        <f t="shared" si="334"/>
        <v>labradorretriever</v>
      </c>
      <c r="F5376">
        <f>IF(ISNA(VLOOKUP(D5376, Dog_test_1!$B$2:$D$194, 3, FALSE)), 0, VLOOKUP(D5376, Dog_test_1!$B$2:$D$194, 3, FALSE))</f>
        <v>3</v>
      </c>
      <c r="G5376">
        <f>IF(ISNA(VLOOKUP(E5376, Dog_test_1!$B$2:$D$194, 3, FALSE)), 0, VLOOKUP(E5376, Dog_test_1!$B$2:$D$194, 3, FALSE))</f>
        <v>3</v>
      </c>
      <c r="H5376">
        <f t="shared" si="335"/>
        <v>3</v>
      </c>
    </row>
    <row r="5377" spans="1:8" ht="19" x14ac:dyDescent="0.25">
      <c r="A5377" t="s">
        <v>2946</v>
      </c>
      <c r="B5377" t="s">
        <v>5</v>
      </c>
      <c r="C5377" s="2" t="str">
        <f t="shared" si="332"/>
        <v>americanpitbullterrier</v>
      </c>
      <c r="D5377" t="str">
        <f t="shared" si="333"/>
        <v>americanpitbullterrier</v>
      </c>
      <c r="E5377" t="str">
        <f t="shared" si="334"/>
        <v>americanpitbullterrier</v>
      </c>
      <c r="F5377">
        <f>IF(ISNA(VLOOKUP(D5377, Dog_test_1!$B$2:$D$194, 3, FALSE)), 0, VLOOKUP(D5377, Dog_test_1!$B$2:$D$194, 3, FALSE))</f>
        <v>3</v>
      </c>
      <c r="G5377">
        <f>IF(ISNA(VLOOKUP(E5377, Dog_test_1!$B$2:$D$194, 3, FALSE)), 0, VLOOKUP(E5377, Dog_test_1!$B$2:$D$194, 3, FALSE))</f>
        <v>3</v>
      </c>
      <c r="H5377">
        <f t="shared" si="335"/>
        <v>3</v>
      </c>
    </row>
    <row r="5378" spans="1:8" ht="19" x14ac:dyDescent="0.25">
      <c r="A5378" t="s">
        <v>2456</v>
      </c>
      <c r="B5378" t="s">
        <v>5</v>
      </c>
      <c r="C5378" s="2" t="str">
        <f t="shared" ref="C5378:C5441" si="336">SUBSTITUTE(LOWER(B5378), " ", "")</f>
        <v>americanpitbullterrier</v>
      </c>
      <c r="D5378" t="str">
        <f t="shared" si="333"/>
        <v>americanpitbullterrier</v>
      </c>
      <c r="E5378" t="str">
        <f t="shared" si="334"/>
        <v>americanpitbullterrier</v>
      </c>
      <c r="F5378">
        <f>IF(ISNA(VLOOKUP(D5378, Dog_test_1!$B$2:$D$194, 3, FALSE)), 0, VLOOKUP(D5378, Dog_test_1!$B$2:$D$194, 3, FALSE))</f>
        <v>3</v>
      </c>
      <c r="G5378">
        <f>IF(ISNA(VLOOKUP(E5378, Dog_test_1!$B$2:$D$194, 3, FALSE)), 0, VLOOKUP(E5378, Dog_test_1!$B$2:$D$194, 3, FALSE))</f>
        <v>3</v>
      </c>
      <c r="H5378">
        <f t="shared" si="335"/>
        <v>3</v>
      </c>
    </row>
    <row r="5379" spans="1:8" ht="19" x14ac:dyDescent="0.25">
      <c r="A5379" t="s">
        <v>2947</v>
      </c>
      <c r="B5379" t="s">
        <v>5</v>
      </c>
      <c r="C5379" s="2" t="str">
        <f t="shared" si="336"/>
        <v>americanpitbullterrier</v>
      </c>
      <c r="D5379" t="str">
        <f t="shared" ref="D5379:D5442" si="337">IF(ISNUMBER(SEARCH("/", C5379)), LEFT(C5379, SEARCH("/", C5379, 1)-1), C5379)</f>
        <v>americanpitbullterrier</v>
      </c>
      <c r="E5379" t="str">
        <f t="shared" ref="E5379:E5442" si="338">IF(ISNUMBER(SEARCH("/", C5379)), RIGHT(C5379, LEN(C5379)-SEARCH("/", C5379, 1)), C5379)</f>
        <v>americanpitbullterrier</v>
      </c>
      <c r="F5379">
        <f>IF(ISNA(VLOOKUP(D5379, Dog_test_1!$B$2:$D$194, 3, FALSE)), 0, VLOOKUP(D5379, Dog_test_1!$B$2:$D$194, 3, FALSE))</f>
        <v>3</v>
      </c>
      <c r="G5379">
        <f>IF(ISNA(VLOOKUP(E5379, Dog_test_1!$B$2:$D$194, 3, FALSE)), 0, VLOOKUP(E5379, Dog_test_1!$B$2:$D$194, 3, FALSE))</f>
        <v>3</v>
      </c>
      <c r="H5379">
        <f t="shared" ref="H5379:H5442" si="339">(F5379+G5379)/2</f>
        <v>3</v>
      </c>
    </row>
    <row r="5380" spans="1:8" ht="19" x14ac:dyDescent="0.25">
      <c r="A5380" t="s">
        <v>1585</v>
      </c>
      <c r="B5380" t="s">
        <v>30</v>
      </c>
      <c r="C5380" s="2" t="str">
        <f t="shared" si="336"/>
        <v>chihuahua</v>
      </c>
      <c r="D5380" t="str">
        <f t="shared" si="337"/>
        <v>chihuahua</v>
      </c>
      <c r="E5380" t="str">
        <f t="shared" si="338"/>
        <v>chihuahua</v>
      </c>
      <c r="F5380">
        <f>IF(ISNA(VLOOKUP(D5380, Dog_test_1!$B$2:$D$194, 3, FALSE)), 0, VLOOKUP(D5380, Dog_test_1!$B$2:$D$194, 3, FALSE))</f>
        <v>1</v>
      </c>
      <c r="G5380">
        <f>IF(ISNA(VLOOKUP(E5380, Dog_test_1!$B$2:$D$194, 3, FALSE)), 0, VLOOKUP(E5380, Dog_test_1!$B$2:$D$194, 3, FALSE))</f>
        <v>1</v>
      </c>
      <c r="H5380">
        <f t="shared" si="339"/>
        <v>1</v>
      </c>
    </row>
    <row r="5381" spans="1:8" ht="19" x14ac:dyDescent="0.25">
      <c r="A5381" t="s">
        <v>2948</v>
      </c>
      <c r="B5381" t="s">
        <v>493</v>
      </c>
      <c r="C5381" s="2" t="str">
        <f t="shared" si="336"/>
        <v>staffordshire</v>
      </c>
      <c r="D5381" t="str">
        <f t="shared" si="337"/>
        <v>staffordshire</v>
      </c>
      <c r="E5381" t="str">
        <f t="shared" si="338"/>
        <v>staffordshire</v>
      </c>
      <c r="F5381">
        <f>IF(ISNA(VLOOKUP(D5381, Dog_test_1!$B$2:$D$194, 3, FALSE)), 0, VLOOKUP(D5381, Dog_test_1!$B$2:$D$194, 3, FALSE))</f>
        <v>0</v>
      </c>
      <c r="G5381">
        <f>IF(ISNA(VLOOKUP(E5381, Dog_test_1!$B$2:$D$194, 3, FALSE)), 0, VLOOKUP(E5381, Dog_test_1!$B$2:$D$194, 3, FALSE))</f>
        <v>0</v>
      </c>
      <c r="H5381">
        <f t="shared" si="339"/>
        <v>0</v>
      </c>
    </row>
    <row r="5382" spans="1:8" ht="19" x14ac:dyDescent="0.25">
      <c r="A5382" t="s">
        <v>319</v>
      </c>
      <c r="B5382" t="s">
        <v>126</v>
      </c>
      <c r="C5382" s="2" t="str">
        <f t="shared" si="336"/>
        <v>siberianhusky</v>
      </c>
      <c r="D5382" t="str">
        <f t="shared" si="337"/>
        <v>siberianhusky</v>
      </c>
      <c r="E5382" t="str">
        <f t="shared" si="338"/>
        <v>siberianhusky</v>
      </c>
      <c r="F5382">
        <f>IF(ISNA(VLOOKUP(D5382, Dog_test_1!$B$2:$D$194, 3, FALSE)), 0, VLOOKUP(D5382, Dog_test_1!$B$2:$D$194, 3, FALSE))</f>
        <v>0</v>
      </c>
      <c r="G5382">
        <f>IF(ISNA(VLOOKUP(E5382, Dog_test_1!$B$2:$D$194, 3, FALSE)), 0, VLOOKUP(E5382, Dog_test_1!$B$2:$D$194, 3, FALSE))</f>
        <v>0</v>
      </c>
      <c r="H5382">
        <f t="shared" si="339"/>
        <v>0</v>
      </c>
    </row>
    <row r="5383" spans="1:8" ht="19" x14ac:dyDescent="0.25">
      <c r="A5383" t="s">
        <v>1474</v>
      </c>
      <c r="B5383" t="s">
        <v>32</v>
      </c>
      <c r="C5383" s="2" t="str">
        <f t="shared" si="336"/>
        <v>labradorretriever</v>
      </c>
      <c r="D5383" t="str">
        <f t="shared" si="337"/>
        <v>labradorretriever</v>
      </c>
      <c r="E5383" t="str">
        <f t="shared" si="338"/>
        <v>labradorretriever</v>
      </c>
      <c r="F5383">
        <f>IF(ISNA(VLOOKUP(D5383, Dog_test_1!$B$2:$D$194, 3, FALSE)), 0, VLOOKUP(D5383, Dog_test_1!$B$2:$D$194, 3, FALSE))</f>
        <v>3</v>
      </c>
      <c r="G5383">
        <f>IF(ISNA(VLOOKUP(E5383, Dog_test_1!$B$2:$D$194, 3, FALSE)), 0, VLOOKUP(E5383, Dog_test_1!$B$2:$D$194, 3, FALSE))</f>
        <v>3</v>
      </c>
      <c r="H5383">
        <f t="shared" si="339"/>
        <v>3</v>
      </c>
    </row>
    <row r="5384" spans="1:8" ht="19" x14ac:dyDescent="0.25">
      <c r="A5384" t="s">
        <v>2949</v>
      </c>
      <c r="B5384" t="s">
        <v>135</v>
      </c>
      <c r="C5384" s="2" t="str">
        <f t="shared" si="336"/>
        <v>miniaturepoodle</v>
      </c>
      <c r="D5384" t="str">
        <f t="shared" si="337"/>
        <v>miniaturepoodle</v>
      </c>
      <c r="E5384" t="str">
        <f t="shared" si="338"/>
        <v>miniaturepoodle</v>
      </c>
      <c r="F5384">
        <f>IF(ISNA(VLOOKUP(D5384, Dog_test_1!$B$2:$D$194, 3, FALSE)), 0, VLOOKUP(D5384, Dog_test_1!$B$2:$D$194, 3, FALSE))</f>
        <v>2</v>
      </c>
      <c r="G5384">
        <f>IF(ISNA(VLOOKUP(E5384, Dog_test_1!$B$2:$D$194, 3, FALSE)), 0, VLOOKUP(E5384, Dog_test_1!$B$2:$D$194, 3, FALSE))</f>
        <v>2</v>
      </c>
      <c r="H5384">
        <f t="shared" si="339"/>
        <v>2</v>
      </c>
    </row>
    <row r="5385" spans="1:8" ht="19" x14ac:dyDescent="0.25">
      <c r="A5385" t="s">
        <v>2950</v>
      </c>
      <c r="B5385" t="s">
        <v>1873</v>
      </c>
      <c r="C5385" s="2" t="str">
        <f t="shared" si="336"/>
        <v>jackrussellterrier/beagle</v>
      </c>
      <c r="D5385" t="str">
        <f t="shared" si="337"/>
        <v>jackrussellterrier</v>
      </c>
      <c r="E5385" t="str">
        <f t="shared" si="338"/>
        <v>beagle</v>
      </c>
      <c r="F5385">
        <f>IF(ISNA(VLOOKUP(D5385, Dog_test_1!$B$2:$D$194, 3, FALSE)), 0, VLOOKUP(D5385, Dog_test_1!$B$2:$D$194, 3, FALSE))</f>
        <v>2</v>
      </c>
      <c r="G5385">
        <f>IF(ISNA(VLOOKUP(E5385, Dog_test_1!$B$2:$D$194, 3, FALSE)), 0, VLOOKUP(E5385, Dog_test_1!$B$2:$D$194, 3, FALSE))</f>
        <v>3</v>
      </c>
      <c r="H5385">
        <f t="shared" si="339"/>
        <v>2.5</v>
      </c>
    </row>
    <row r="5386" spans="1:8" ht="19" x14ac:dyDescent="0.25">
      <c r="A5386" t="s">
        <v>6</v>
      </c>
      <c r="B5386" t="s">
        <v>109</v>
      </c>
      <c r="C5386" s="2" t="str">
        <f t="shared" si="336"/>
        <v>dachshund</v>
      </c>
      <c r="D5386" t="str">
        <f t="shared" si="337"/>
        <v>dachshund</v>
      </c>
      <c r="E5386" t="str">
        <f t="shared" si="338"/>
        <v>dachshund</v>
      </c>
      <c r="F5386">
        <f>IF(ISNA(VLOOKUP(D5386, Dog_test_1!$B$2:$D$194, 3, FALSE)), 0, VLOOKUP(D5386, Dog_test_1!$B$2:$D$194, 3, FALSE))</f>
        <v>2</v>
      </c>
      <c r="G5386">
        <f>IF(ISNA(VLOOKUP(E5386, Dog_test_1!$B$2:$D$194, 3, FALSE)), 0, VLOOKUP(E5386, Dog_test_1!$B$2:$D$194, 3, FALSE))</f>
        <v>2</v>
      </c>
      <c r="H5386">
        <f t="shared" si="339"/>
        <v>2</v>
      </c>
    </row>
    <row r="5387" spans="1:8" ht="19" x14ac:dyDescent="0.25">
      <c r="A5387" t="s">
        <v>2485</v>
      </c>
      <c r="B5387" t="s">
        <v>5</v>
      </c>
      <c r="C5387" s="2" t="str">
        <f t="shared" si="336"/>
        <v>americanpitbullterrier</v>
      </c>
      <c r="D5387" t="str">
        <f t="shared" si="337"/>
        <v>americanpitbullterrier</v>
      </c>
      <c r="E5387" t="str">
        <f t="shared" si="338"/>
        <v>americanpitbullterrier</v>
      </c>
      <c r="F5387">
        <f>IF(ISNA(VLOOKUP(D5387, Dog_test_1!$B$2:$D$194, 3, FALSE)), 0, VLOOKUP(D5387, Dog_test_1!$B$2:$D$194, 3, FALSE))</f>
        <v>3</v>
      </c>
      <c r="G5387">
        <f>IF(ISNA(VLOOKUP(E5387, Dog_test_1!$B$2:$D$194, 3, FALSE)), 0, VLOOKUP(E5387, Dog_test_1!$B$2:$D$194, 3, FALSE))</f>
        <v>3</v>
      </c>
      <c r="H5387">
        <f t="shared" si="339"/>
        <v>3</v>
      </c>
    </row>
    <row r="5388" spans="1:8" ht="19" x14ac:dyDescent="0.25">
      <c r="A5388" t="s">
        <v>284</v>
      </c>
      <c r="B5388" t="s">
        <v>1481</v>
      </c>
      <c r="C5388" s="2" t="str">
        <f t="shared" si="336"/>
        <v>leonberger</v>
      </c>
      <c r="D5388" t="str">
        <f t="shared" si="337"/>
        <v>leonberger</v>
      </c>
      <c r="E5388" t="str">
        <f t="shared" si="338"/>
        <v>leonberger</v>
      </c>
      <c r="F5388">
        <f>IF(ISNA(VLOOKUP(D5388, Dog_test_1!$B$2:$D$194, 3, FALSE)), 0, VLOOKUP(D5388, Dog_test_1!$B$2:$D$194, 3, FALSE))</f>
        <v>4</v>
      </c>
      <c r="G5388">
        <f>IF(ISNA(VLOOKUP(E5388, Dog_test_1!$B$2:$D$194, 3, FALSE)), 0, VLOOKUP(E5388, Dog_test_1!$B$2:$D$194, 3, FALSE))</f>
        <v>4</v>
      </c>
      <c r="H5388">
        <f t="shared" si="339"/>
        <v>4</v>
      </c>
    </row>
    <row r="5389" spans="1:8" ht="19" x14ac:dyDescent="0.25">
      <c r="A5389" t="s">
        <v>780</v>
      </c>
      <c r="B5389" t="s">
        <v>248</v>
      </c>
      <c r="C5389" s="2" t="str">
        <f t="shared" si="336"/>
        <v>americanbulldog</v>
      </c>
      <c r="D5389" t="str">
        <f t="shared" si="337"/>
        <v>americanbulldog</v>
      </c>
      <c r="E5389" t="str">
        <f t="shared" si="338"/>
        <v>americanbulldog</v>
      </c>
      <c r="F5389">
        <f>IF(ISNA(VLOOKUP(D5389, Dog_test_1!$B$2:$D$194, 3, FALSE)), 0, VLOOKUP(D5389, Dog_test_1!$B$2:$D$194, 3, FALSE))</f>
        <v>3</v>
      </c>
      <c r="G5389">
        <f>IF(ISNA(VLOOKUP(E5389, Dog_test_1!$B$2:$D$194, 3, FALSE)), 0, VLOOKUP(E5389, Dog_test_1!$B$2:$D$194, 3, FALSE))</f>
        <v>3</v>
      </c>
      <c r="H5389">
        <f t="shared" si="339"/>
        <v>3</v>
      </c>
    </row>
    <row r="5390" spans="1:8" ht="19" x14ac:dyDescent="0.25">
      <c r="A5390" t="s">
        <v>2951</v>
      </c>
      <c r="B5390" t="s">
        <v>25</v>
      </c>
      <c r="C5390" s="2" t="str">
        <f t="shared" si="336"/>
        <v>germanshepherd</v>
      </c>
      <c r="D5390" t="str">
        <f t="shared" si="337"/>
        <v>germanshepherd</v>
      </c>
      <c r="E5390" t="str">
        <f t="shared" si="338"/>
        <v>germanshepherd</v>
      </c>
      <c r="F5390">
        <f>IF(ISNA(VLOOKUP(D5390, Dog_test_1!$B$2:$D$194, 3, FALSE)), 0, VLOOKUP(D5390, Dog_test_1!$B$2:$D$194, 3, FALSE))</f>
        <v>3</v>
      </c>
      <c r="G5390">
        <f>IF(ISNA(VLOOKUP(E5390, Dog_test_1!$B$2:$D$194, 3, FALSE)), 0, VLOOKUP(E5390, Dog_test_1!$B$2:$D$194, 3, FALSE))</f>
        <v>3</v>
      </c>
      <c r="H5390">
        <f t="shared" si="339"/>
        <v>3</v>
      </c>
    </row>
    <row r="5391" spans="1:8" ht="19" x14ac:dyDescent="0.25">
      <c r="A5391" t="s">
        <v>218</v>
      </c>
      <c r="B5391" t="s">
        <v>135</v>
      </c>
      <c r="C5391" s="2" t="str">
        <f t="shared" si="336"/>
        <v>miniaturepoodle</v>
      </c>
      <c r="D5391" t="str">
        <f t="shared" si="337"/>
        <v>miniaturepoodle</v>
      </c>
      <c r="E5391" t="str">
        <f t="shared" si="338"/>
        <v>miniaturepoodle</v>
      </c>
      <c r="F5391">
        <f>IF(ISNA(VLOOKUP(D5391, Dog_test_1!$B$2:$D$194, 3, FALSE)), 0, VLOOKUP(D5391, Dog_test_1!$B$2:$D$194, 3, FALSE))</f>
        <v>2</v>
      </c>
      <c r="G5391">
        <f>IF(ISNA(VLOOKUP(E5391, Dog_test_1!$B$2:$D$194, 3, FALSE)), 0, VLOOKUP(E5391, Dog_test_1!$B$2:$D$194, 3, FALSE))</f>
        <v>2</v>
      </c>
      <c r="H5391">
        <f t="shared" si="339"/>
        <v>2</v>
      </c>
    </row>
    <row r="5392" spans="1:8" ht="19" x14ac:dyDescent="0.25">
      <c r="A5392" t="s">
        <v>1119</v>
      </c>
      <c r="B5392" t="s">
        <v>131</v>
      </c>
      <c r="C5392" s="2" t="str">
        <f t="shared" si="336"/>
        <v>yorkshireterrier/miniaturepoodle</v>
      </c>
      <c r="D5392" t="str">
        <f t="shared" si="337"/>
        <v>yorkshireterrier</v>
      </c>
      <c r="E5392" t="str">
        <f t="shared" si="338"/>
        <v>miniaturepoodle</v>
      </c>
      <c r="F5392">
        <f>IF(ISNA(VLOOKUP(D5392, Dog_test_1!$B$2:$D$194, 3, FALSE)), 0, VLOOKUP(D5392, Dog_test_1!$B$2:$D$194, 3, FALSE))</f>
        <v>1</v>
      </c>
      <c r="G5392">
        <f>IF(ISNA(VLOOKUP(E5392, Dog_test_1!$B$2:$D$194, 3, FALSE)), 0, VLOOKUP(E5392, Dog_test_1!$B$2:$D$194, 3, FALSE))</f>
        <v>2</v>
      </c>
      <c r="H5392">
        <f t="shared" si="339"/>
        <v>1.5</v>
      </c>
    </row>
    <row r="5393" spans="1:8" ht="19" x14ac:dyDescent="0.25">
      <c r="A5393" t="s">
        <v>600</v>
      </c>
      <c r="B5393" t="s">
        <v>675</v>
      </c>
      <c r="C5393" s="2" t="str">
        <f t="shared" si="336"/>
        <v>rhodridgeback</v>
      </c>
      <c r="D5393" t="str">
        <f t="shared" si="337"/>
        <v>rhodridgeback</v>
      </c>
      <c r="E5393" t="str">
        <f t="shared" si="338"/>
        <v>rhodridgeback</v>
      </c>
      <c r="F5393">
        <f>IF(ISNA(VLOOKUP(D5393, Dog_test_1!$B$2:$D$194, 3, FALSE)), 0, VLOOKUP(D5393, Dog_test_1!$B$2:$D$194, 3, FALSE))</f>
        <v>0</v>
      </c>
      <c r="G5393">
        <f>IF(ISNA(VLOOKUP(E5393, Dog_test_1!$B$2:$D$194, 3, FALSE)), 0, VLOOKUP(E5393, Dog_test_1!$B$2:$D$194, 3, FALSE))</f>
        <v>0</v>
      </c>
      <c r="H5393">
        <f t="shared" si="339"/>
        <v>0</v>
      </c>
    </row>
    <row r="5394" spans="1:8" ht="19" x14ac:dyDescent="0.25">
      <c r="A5394" t="s">
        <v>2952</v>
      </c>
      <c r="B5394" t="s">
        <v>30</v>
      </c>
      <c r="C5394" s="2" t="str">
        <f t="shared" si="336"/>
        <v>chihuahua</v>
      </c>
      <c r="D5394" t="str">
        <f t="shared" si="337"/>
        <v>chihuahua</v>
      </c>
      <c r="E5394" t="str">
        <f t="shared" si="338"/>
        <v>chihuahua</v>
      </c>
      <c r="F5394">
        <f>IF(ISNA(VLOOKUP(D5394, Dog_test_1!$B$2:$D$194, 3, FALSE)), 0, VLOOKUP(D5394, Dog_test_1!$B$2:$D$194, 3, FALSE))</f>
        <v>1</v>
      </c>
      <c r="G5394">
        <f>IF(ISNA(VLOOKUP(E5394, Dog_test_1!$B$2:$D$194, 3, FALSE)), 0, VLOOKUP(E5394, Dog_test_1!$B$2:$D$194, 3, FALSE))</f>
        <v>1</v>
      </c>
      <c r="H5394">
        <f t="shared" si="339"/>
        <v>1</v>
      </c>
    </row>
    <row r="5395" spans="1:8" ht="19" x14ac:dyDescent="0.25">
      <c r="A5395" t="s">
        <v>2953</v>
      </c>
      <c r="B5395" t="s">
        <v>17</v>
      </c>
      <c r="C5395" s="2" t="str">
        <f t="shared" si="336"/>
        <v>greatpyrenees</v>
      </c>
      <c r="D5395" t="str">
        <f t="shared" si="337"/>
        <v>greatpyrenees</v>
      </c>
      <c r="E5395" t="str">
        <f t="shared" si="338"/>
        <v>greatpyrenees</v>
      </c>
      <c r="F5395">
        <f>IF(ISNA(VLOOKUP(D5395, Dog_test_1!$B$2:$D$194, 3, FALSE)), 0, VLOOKUP(D5395, Dog_test_1!$B$2:$D$194, 3, FALSE))</f>
        <v>4</v>
      </c>
      <c r="G5395">
        <f>IF(ISNA(VLOOKUP(E5395, Dog_test_1!$B$2:$D$194, 3, FALSE)), 0, VLOOKUP(E5395, Dog_test_1!$B$2:$D$194, 3, FALSE))</f>
        <v>4</v>
      </c>
      <c r="H5395">
        <f t="shared" si="339"/>
        <v>4</v>
      </c>
    </row>
    <row r="5396" spans="1:8" ht="19" x14ac:dyDescent="0.25">
      <c r="A5396" t="s">
        <v>557</v>
      </c>
      <c r="B5396" t="s">
        <v>32</v>
      </c>
      <c r="C5396" s="2" t="str">
        <f t="shared" si="336"/>
        <v>labradorretriever</v>
      </c>
      <c r="D5396" t="str">
        <f t="shared" si="337"/>
        <v>labradorretriever</v>
      </c>
      <c r="E5396" t="str">
        <f t="shared" si="338"/>
        <v>labradorretriever</v>
      </c>
      <c r="F5396">
        <f>IF(ISNA(VLOOKUP(D5396, Dog_test_1!$B$2:$D$194, 3, FALSE)), 0, VLOOKUP(D5396, Dog_test_1!$B$2:$D$194, 3, FALSE))</f>
        <v>3</v>
      </c>
      <c r="G5396">
        <f>IF(ISNA(VLOOKUP(E5396, Dog_test_1!$B$2:$D$194, 3, FALSE)), 0, VLOOKUP(E5396, Dog_test_1!$B$2:$D$194, 3, FALSE))</f>
        <v>3</v>
      </c>
      <c r="H5396">
        <f t="shared" si="339"/>
        <v>3</v>
      </c>
    </row>
    <row r="5397" spans="1:8" ht="19" x14ac:dyDescent="0.25">
      <c r="A5397" t="s">
        <v>1884</v>
      </c>
      <c r="B5397" t="s">
        <v>2954</v>
      </c>
      <c r="C5397" s="2" t="str">
        <f t="shared" si="336"/>
        <v>doguedebordeaux</v>
      </c>
      <c r="D5397" t="str">
        <f t="shared" si="337"/>
        <v>doguedebordeaux</v>
      </c>
      <c r="E5397" t="str">
        <f t="shared" si="338"/>
        <v>doguedebordeaux</v>
      </c>
      <c r="F5397">
        <f>IF(ISNA(VLOOKUP(D5397, Dog_test_1!$B$2:$D$194, 3, FALSE)), 0, VLOOKUP(D5397, Dog_test_1!$B$2:$D$194, 3, FALSE))</f>
        <v>4</v>
      </c>
      <c r="G5397">
        <f>IF(ISNA(VLOOKUP(E5397, Dog_test_1!$B$2:$D$194, 3, FALSE)), 0, VLOOKUP(E5397, Dog_test_1!$B$2:$D$194, 3, FALSE))</f>
        <v>4</v>
      </c>
      <c r="H5397">
        <f t="shared" si="339"/>
        <v>4</v>
      </c>
    </row>
    <row r="5398" spans="1:8" ht="19" x14ac:dyDescent="0.25">
      <c r="A5398" t="s">
        <v>6</v>
      </c>
      <c r="B5398" t="s">
        <v>297</v>
      </c>
      <c r="C5398" s="2" t="str">
        <f t="shared" si="336"/>
        <v>black/tanhound</v>
      </c>
      <c r="D5398" t="str">
        <f t="shared" si="337"/>
        <v>black</v>
      </c>
      <c r="E5398" t="str">
        <f t="shared" si="338"/>
        <v>tanhound</v>
      </c>
      <c r="F5398">
        <f>IF(ISNA(VLOOKUP(D5398, Dog_test_1!$B$2:$D$194, 3, FALSE)), 0, VLOOKUP(D5398, Dog_test_1!$B$2:$D$194, 3, FALSE))</f>
        <v>0</v>
      </c>
      <c r="G5398">
        <f>IF(ISNA(VLOOKUP(E5398, Dog_test_1!$B$2:$D$194, 3, FALSE)), 0, VLOOKUP(E5398, Dog_test_1!$B$2:$D$194, 3, FALSE))</f>
        <v>0</v>
      </c>
      <c r="H5398">
        <f t="shared" si="339"/>
        <v>0</v>
      </c>
    </row>
    <row r="5399" spans="1:8" ht="19" x14ac:dyDescent="0.25">
      <c r="A5399" t="s">
        <v>332</v>
      </c>
      <c r="B5399" t="s">
        <v>426</v>
      </c>
      <c r="C5399" s="2" t="str">
        <f t="shared" si="336"/>
        <v>catahoula/americanpitbullterrier</v>
      </c>
      <c r="D5399" t="str">
        <f t="shared" si="337"/>
        <v>catahoula</v>
      </c>
      <c r="E5399" t="str">
        <f t="shared" si="338"/>
        <v>americanpitbullterrier</v>
      </c>
      <c r="F5399">
        <f>IF(ISNA(VLOOKUP(D5399, Dog_test_1!$B$2:$D$194, 3, FALSE)), 0, VLOOKUP(D5399, Dog_test_1!$B$2:$D$194, 3, FALSE))</f>
        <v>0</v>
      </c>
      <c r="G5399">
        <f>IF(ISNA(VLOOKUP(E5399, Dog_test_1!$B$2:$D$194, 3, FALSE)), 0, VLOOKUP(E5399, Dog_test_1!$B$2:$D$194, 3, FALSE))</f>
        <v>3</v>
      </c>
      <c r="H5399">
        <f t="shared" si="339"/>
        <v>1.5</v>
      </c>
    </row>
    <row r="5400" spans="1:8" ht="19" x14ac:dyDescent="0.25">
      <c r="A5400" t="s">
        <v>2955</v>
      </c>
      <c r="B5400" t="s">
        <v>32</v>
      </c>
      <c r="C5400" s="2" t="str">
        <f t="shared" si="336"/>
        <v>labradorretriever</v>
      </c>
      <c r="D5400" t="str">
        <f t="shared" si="337"/>
        <v>labradorretriever</v>
      </c>
      <c r="E5400" t="str">
        <f t="shared" si="338"/>
        <v>labradorretriever</v>
      </c>
      <c r="F5400">
        <f>IF(ISNA(VLOOKUP(D5400, Dog_test_1!$B$2:$D$194, 3, FALSE)), 0, VLOOKUP(D5400, Dog_test_1!$B$2:$D$194, 3, FALSE))</f>
        <v>3</v>
      </c>
      <c r="G5400">
        <f>IF(ISNA(VLOOKUP(E5400, Dog_test_1!$B$2:$D$194, 3, FALSE)), 0, VLOOKUP(E5400, Dog_test_1!$B$2:$D$194, 3, FALSE))</f>
        <v>3</v>
      </c>
      <c r="H5400">
        <f t="shared" si="339"/>
        <v>3</v>
      </c>
    </row>
    <row r="5401" spans="1:8" ht="19" x14ac:dyDescent="0.25">
      <c r="A5401" t="s">
        <v>2956</v>
      </c>
      <c r="B5401" t="s">
        <v>2957</v>
      </c>
      <c r="C5401" s="2" t="str">
        <f t="shared" si="336"/>
        <v>pug/pomeranian</v>
      </c>
      <c r="D5401" t="str">
        <f t="shared" si="337"/>
        <v>pug</v>
      </c>
      <c r="E5401" t="str">
        <f t="shared" si="338"/>
        <v>pomeranian</v>
      </c>
      <c r="F5401">
        <f>IF(ISNA(VLOOKUP(D5401, Dog_test_1!$B$2:$D$194, 3, FALSE)), 0, VLOOKUP(D5401, Dog_test_1!$B$2:$D$194, 3, FALSE))</f>
        <v>0</v>
      </c>
      <c r="G5401">
        <f>IF(ISNA(VLOOKUP(E5401, Dog_test_1!$B$2:$D$194, 3, FALSE)), 0, VLOOKUP(E5401, Dog_test_1!$B$2:$D$194, 3, FALSE))</f>
        <v>1</v>
      </c>
      <c r="H5401">
        <f t="shared" si="339"/>
        <v>0.5</v>
      </c>
    </row>
    <row r="5402" spans="1:8" ht="19" x14ac:dyDescent="0.25">
      <c r="A5402" t="s">
        <v>200</v>
      </c>
      <c r="B5402" t="s">
        <v>30</v>
      </c>
      <c r="C5402" s="2" t="str">
        <f t="shared" si="336"/>
        <v>chihuahua</v>
      </c>
      <c r="D5402" t="str">
        <f t="shared" si="337"/>
        <v>chihuahua</v>
      </c>
      <c r="E5402" t="str">
        <f t="shared" si="338"/>
        <v>chihuahua</v>
      </c>
      <c r="F5402">
        <f>IF(ISNA(VLOOKUP(D5402, Dog_test_1!$B$2:$D$194, 3, FALSE)), 0, VLOOKUP(D5402, Dog_test_1!$B$2:$D$194, 3, FALSE))</f>
        <v>1</v>
      </c>
      <c r="G5402">
        <f>IF(ISNA(VLOOKUP(E5402, Dog_test_1!$B$2:$D$194, 3, FALSE)), 0, VLOOKUP(E5402, Dog_test_1!$B$2:$D$194, 3, FALSE))</f>
        <v>1</v>
      </c>
      <c r="H5402">
        <f t="shared" si="339"/>
        <v>1</v>
      </c>
    </row>
    <row r="5403" spans="1:8" ht="19" x14ac:dyDescent="0.25">
      <c r="A5403" t="s">
        <v>595</v>
      </c>
      <c r="B5403" t="s">
        <v>2958</v>
      </c>
      <c r="C5403" s="2" t="str">
        <f t="shared" si="336"/>
        <v>chihuahua/germanshepherd</v>
      </c>
      <c r="D5403" t="str">
        <f t="shared" si="337"/>
        <v>chihuahua</v>
      </c>
      <c r="E5403" t="str">
        <f t="shared" si="338"/>
        <v>germanshepherd</v>
      </c>
      <c r="F5403">
        <f>IF(ISNA(VLOOKUP(D5403, Dog_test_1!$B$2:$D$194, 3, FALSE)), 0, VLOOKUP(D5403, Dog_test_1!$B$2:$D$194, 3, FALSE))</f>
        <v>1</v>
      </c>
      <c r="G5403">
        <f>IF(ISNA(VLOOKUP(E5403, Dog_test_1!$B$2:$D$194, 3, FALSE)), 0, VLOOKUP(E5403, Dog_test_1!$B$2:$D$194, 3, FALSE))</f>
        <v>3</v>
      </c>
      <c r="H5403">
        <f t="shared" si="339"/>
        <v>2</v>
      </c>
    </row>
    <row r="5404" spans="1:8" ht="19" x14ac:dyDescent="0.25">
      <c r="A5404" t="s">
        <v>710</v>
      </c>
      <c r="B5404" t="s">
        <v>128</v>
      </c>
      <c r="C5404" s="2" t="str">
        <f t="shared" si="336"/>
        <v>australiancattledog</v>
      </c>
      <c r="D5404" t="str">
        <f t="shared" si="337"/>
        <v>australiancattledog</v>
      </c>
      <c r="E5404" t="str">
        <f t="shared" si="338"/>
        <v>australiancattledog</v>
      </c>
      <c r="F5404">
        <f>IF(ISNA(VLOOKUP(D5404, Dog_test_1!$B$2:$D$194, 3, FALSE)), 0, VLOOKUP(D5404, Dog_test_1!$B$2:$D$194, 3, FALSE))</f>
        <v>0</v>
      </c>
      <c r="G5404">
        <f>IF(ISNA(VLOOKUP(E5404, Dog_test_1!$B$2:$D$194, 3, FALSE)), 0, VLOOKUP(E5404, Dog_test_1!$B$2:$D$194, 3, FALSE))</f>
        <v>0</v>
      </c>
      <c r="H5404">
        <f t="shared" si="339"/>
        <v>0</v>
      </c>
    </row>
    <row r="5405" spans="1:8" ht="19" x14ac:dyDescent="0.25">
      <c r="A5405" t="s">
        <v>6</v>
      </c>
      <c r="B5405" t="s">
        <v>165</v>
      </c>
      <c r="C5405" s="2" t="str">
        <f t="shared" si="336"/>
        <v>greatdane</v>
      </c>
      <c r="D5405" t="str">
        <f t="shared" si="337"/>
        <v>greatdane</v>
      </c>
      <c r="E5405" t="str">
        <f t="shared" si="338"/>
        <v>greatdane</v>
      </c>
      <c r="F5405">
        <f>IF(ISNA(VLOOKUP(D5405, Dog_test_1!$B$2:$D$194, 3, FALSE)), 0, VLOOKUP(D5405, Dog_test_1!$B$2:$D$194, 3, FALSE))</f>
        <v>5</v>
      </c>
      <c r="G5405">
        <f>IF(ISNA(VLOOKUP(E5405, Dog_test_1!$B$2:$D$194, 3, FALSE)), 0, VLOOKUP(E5405, Dog_test_1!$B$2:$D$194, 3, FALSE))</f>
        <v>5</v>
      </c>
      <c r="H5405">
        <f t="shared" si="339"/>
        <v>5</v>
      </c>
    </row>
    <row r="5406" spans="1:8" ht="19" x14ac:dyDescent="0.25">
      <c r="A5406" t="s">
        <v>1643</v>
      </c>
      <c r="B5406" t="s">
        <v>5</v>
      </c>
      <c r="C5406" s="2" t="str">
        <f t="shared" si="336"/>
        <v>americanpitbullterrier</v>
      </c>
      <c r="D5406" t="str">
        <f t="shared" si="337"/>
        <v>americanpitbullterrier</v>
      </c>
      <c r="E5406" t="str">
        <f t="shared" si="338"/>
        <v>americanpitbullterrier</v>
      </c>
      <c r="F5406">
        <f>IF(ISNA(VLOOKUP(D5406, Dog_test_1!$B$2:$D$194, 3, FALSE)), 0, VLOOKUP(D5406, Dog_test_1!$B$2:$D$194, 3, FALSE))</f>
        <v>3</v>
      </c>
      <c r="G5406">
        <f>IF(ISNA(VLOOKUP(E5406, Dog_test_1!$B$2:$D$194, 3, FALSE)), 0, VLOOKUP(E5406, Dog_test_1!$B$2:$D$194, 3, FALSE))</f>
        <v>3</v>
      </c>
      <c r="H5406">
        <f t="shared" si="339"/>
        <v>3</v>
      </c>
    </row>
    <row r="5407" spans="1:8" ht="19" x14ac:dyDescent="0.25">
      <c r="A5407" t="s">
        <v>2959</v>
      </c>
      <c r="B5407" t="s">
        <v>5</v>
      </c>
      <c r="C5407" s="2" t="str">
        <f t="shared" si="336"/>
        <v>americanpitbullterrier</v>
      </c>
      <c r="D5407" t="str">
        <f t="shared" si="337"/>
        <v>americanpitbullterrier</v>
      </c>
      <c r="E5407" t="str">
        <f t="shared" si="338"/>
        <v>americanpitbullterrier</v>
      </c>
      <c r="F5407">
        <f>IF(ISNA(VLOOKUP(D5407, Dog_test_1!$B$2:$D$194, 3, FALSE)), 0, VLOOKUP(D5407, Dog_test_1!$B$2:$D$194, 3, FALSE))</f>
        <v>3</v>
      </c>
      <c r="G5407">
        <f>IF(ISNA(VLOOKUP(E5407, Dog_test_1!$B$2:$D$194, 3, FALSE)), 0, VLOOKUP(E5407, Dog_test_1!$B$2:$D$194, 3, FALSE))</f>
        <v>3</v>
      </c>
      <c r="H5407">
        <f t="shared" si="339"/>
        <v>3</v>
      </c>
    </row>
    <row r="5408" spans="1:8" ht="19" x14ac:dyDescent="0.25">
      <c r="A5408" t="s">
        <v>1023</v>
      </c>
      <c r="B5408" t="s">
        <v>256</v>
      </c>
      <c r="C5408" s="2" t="str">
        <f t="shared" si="336"/>
        <v>jackrussellterrier</v>
      </c>
      <c r="D5408" t="str">
        <f t="shared" si="337"/>
        <v>jackrussellterrier</v>
      </c>
      <c r="E5408" t="str">
        <f t="shared" si="338"/>
        <v>jackrussellterrier</v>
      </c>
      <c r="F5408">
        <f>IF(ISNA(VLOOKUP(D5408, Dog_test_1!$B$2:$D$194, 3, FALSE)), 0, VLOOKUP(D5408, Dog_test_1!$B$2:$D$194, 3, FALSE))</f>
        <v>2</v>
      </c>
      <c r="G5408">
        <f>IF(ISNA(VLOOKUP(E5408, Dog_test_1!$B$2:$D$194, 3, FALSE)), 0, VLOOKUP(E5408, Dog_test_1!$B$2:$D$194, 3, FALSE))</f>
        <v>2</v>
      </c>
      <c r="H5408">
        <f t="shared" si="339"/>
        <v>2</v>
      </c>
    </row>
    <row r="5409" spans="1:8" ht="19" x14ac:dyDescent="0.25">
      <c r="A5409" t="s">
        <v>1896</v>
      </c>
      <c r="B5409" t="s">
        <v>25</v>
      </c>
      <c r="C5409" s="2" t="str">
        <f t="shared" si="336"/>
        <v>germanshepherd</v>
      </c>
      <c r="D5409" t="str">
        <f t="shared" si="337"/>
        <v>germanshepherd</v>
      </c>
      <c r="E5409" t="str">
        <f t="shared" si="338"/>
        <v>germanshepherd</v>
      </c>
      <c r="F5409">
        <f>IF(ISNA(VLOOKUP(D5409, Dog_test_1!$B$2:$D$194, 3, FALSE)), 0, VLOOKUP(D5409, Dog_test_1!$B$2:$D$194, 3, FALSE))</f>
        <v>3</v>
      </c>
      <c r="G5409">
        <f>IF(ISNA(VLOOKUP(E5409, Dog_test_1!$B$2:$D$194, 3, FALSE)), 0, VLOOKUP(E5409, Dog_test_1!$B$2:$D$194, 3, FALSE))</f>
        <v>3</v>
      </c>
      <c r="H5409">
        <f t="shared" si="339"/>
        <v>3</v>
      </c>
    </row>
    <row r="5410" spans="1:8" ht="19" x14ac:dyDescent="0.25">
      <c r="A5410" t="s">
        <v>6</v>
      </c>
      <c r="B5410" t="s">
        <v>2960</v>
      </c>
      <c r="C5410" s="2" t="str">
        <f t="shared" si="336"/>
        <v>borderterrier/miniatureschnauzer</v>
      </c>
      <c r="D5410" t="str">
        <f t="shared" si="337"/>
        <v>borderterrier</v>
      </c>
      <c r="E5410" t="str">
        <f t="shared" si="338"/>
        <v>miniatureschnauzer</v>
      </c>
      <c r="F5410">
        <f>IF(ISNA(VLOOKUP(D5410, Dog_test_1!$B$2:$D$194, 3, FALSE)), 0, VLOOKUP(D5410, Dog_test_1!$B$2:$D$194, 3, FALSE))</f>
        <v>2</v>
      </c>
      <c r="G5410">
        <f>IF(ISNA(VLOOKUP(E5410, Dog_test_1!$B$2:$D$194, 3, FALSE)), 0, VLOOKUP(E5410, Dog_test_1!$B$2:$D$194, 3, FALSE))</f>
        <v>2</v>
      </c>
      <c r="H5410">
        <f t="shared" si="339"/>
        <v>2</v>
      </c>
    </row>
    <row r="5411" spans="1:8" ht="19" x14ac:dyDescent="0.25">
      <c r="A5411" t="s">
        <v>303</v>
      </c>
      <c r="B5411" t="s">
        <v>195</v>
      </c>
      <c r="C5411" s="2" t="str">
        <f t="shared" si="336"/>
        <v>rottweiler</v>
      </c>
      <c r="D5411" t="str">
        <f t="shared" si="337"/>
        <v>rottweiler</v>
      </c>
      <c r="E5411" t="str">
        <f t="shared" si="338"/>
        <v>rottweiler</v>
      </c>
      <c r="F5411">
        <f>IF(ISNA(VLOOKUP(D5411, Dog_test_1!$B$2:$D$194, 3, FALSE)), 0, VLOOKUP(D5411, Dog_test_1!$B$2:$D$194, 3, FALSE))</f>
        <v>0</v>
      </c>
      <c r="G5411">
        <f>IF(ISNA(VLOOKUP(E5411, Dog_test_1!$B$2:$D$194, 3, FALSE)), 0, VLOOKUP(E5411, Dog_test_1!$B$2:$D$194, 3, FALSE))</f>
        <v>0</v>
      </c>
      <c r="H5411">
        <f t="shared" si="339"/>
        <v>0</v>
      </c>
    </row>
    <row r="5412" spans="1:8" ht="19" x14ac:dyDescent="0.25">
      <c r="A5412" t="s">
        <v>602</v>
      </c>
      <c r="B5412" t="s">
        <v>237</v>
      </c>
      <c r="C5412" s="2" t="str">
        <f t="shared" si="336"/>
        <v>anatolshepherd</v>
      </c>
      <c r="D5412" t="str">
        <f t="shared" si="337"/>
        <v>anatolshepherd</v>
      </c>
      <c r="E5412" t="str">
        <f t="shared" si="338"/>
        <v>anatolshepherd</v>
      </c>
      <c r="F5412">
        <f>IF(ISNA(VLOOKUP(D5412, Dog_test_1!$B$2:$D$194, 3, FALSE)), 0, VLOOKUP(D5412, Dog_test_1!$B$2:$D$194, 3, FALSE))</f>
        <v>0</v>
      </c>
      <c r="G5412">
        <f>IF(ISNA(VLOOKUP(E5412, Dog_test_1!$B$2:$D$194, 3, FALSE)), 0, VLOOKUP(E5412, Dog_test_1!$B$2:$D$194, 3, FALSE))</f>
        <v>0</v>
      </c>
      <c r="H5412">
        <f t="shared" si="339"/>
        <v>0</v>
      </c>
    </row>
    <row r="5413" spans="1:8" ht="19" x14ac:dyDescent="0.25">
      <c r="A5413" t="s">
        <v>501</v>
      </c>
      <c r="B5413" t="s">
        <v>1620</v>
      </c>
      <c r="C5413" s="2" t="str">
        <f t="shared" si="336"/>
        <v>dalmatian</v>
      </c>
      <c r="D5413" t="str">
        <f t="shared" si="337"/>
        <v>dalmatian</v>
      </c>
      <c r="E5413" t="str">
        <f t="shared" si="338"/>
        <v>dalmatian</v>
      </c>
      <c r="F5413">
        <f>IF(ISNA(VLOOKUP(D5413, Dog_test_1!$B$2:$D$194, 3, FALSE)), 0, VLOOKUP(D5413, Dog_test_1!$B$2:$D$194, 3, FALSE))</f>
        <v>3</v>
      </c>
      <c r="G5413">
        <f>IF(ISNA(VLOOKUP(E5413, Dog_test_1!$B$2:$D$194, 3, FALSE)), 0, VLOOKUP(E5413, Dog_test_1!$B$2:$D$194, 3, FALSE))</f>
        <v>3</v>
      </c>
      <c r="H5413">
        <f t="shared" si="339"/>
        <v>3</v>
      </c>
    </row>
    <row r="5414" spans="1:8" ht="19" x14ac:dyDescent="0.25">
      <c r="A5414" t="s">
        <v>1773</v>
      </c>
      <c r="B5414" t="s">
        <v>1816</v>
      </c>
      <c r="C5414" s="2" t="str">
        <f t="shared" si="336"/>
        <v>flatcoatretriever/papillon</v>
      </c>
      <c r="D5414" t="str">
        <f t="shared" si="337"/>
        <v>flatcoatretriever</v>
      </c>
      <c r="E5414" t="str">
        <f t="shared" si="338"/>
        <v>papillon</v>
      </c>
      <c r="F5414">
        <f>IF(ISNA(VLOOKUP(D5414, Dog_test_1!$B$2:$D$194, 3, FALSE)), 0, VLOOKUP(D5414, Dog_test_1!$B$2:$D$194, 3, FALSE))</f>
        <v>0</v>
      </c>
      <c r="G5414">
        <f>IF(ISNA(VLOOKUP(E5414, Dog_test_1!$B$2:$D$194, 3, FALSE)), 0, VLOOKUP(E5414, Dog_test_1!$B$2:$D$194, 3, FALSE))</f>
        <v>0</v>
      </c>
      <c r="H5414">
        <f t="shared" si="339"/>
        <v>0</v>
      </c>
    </row>
    <row r="5415" spans="1:8" ht="19" x14ac:dyDescent="0.25">
      <c r="A5415" t="s">
        <v>2961</v>
      </c>
      <c r="B5415" t="s">
        <v>5</v>
      </c>
      <c r="C5415" s="2" t="str">
        <f t="shared" si="336"/>
        <v>americanpitbullterrier</v>
      </c>
      <c r="D5415" t="str">
        <f t="shared" si="337"/>
        <v>americanpitbullterrier</v>
      </c>
      <c r="E5415" t="str">
        <f t="shared" si="338"/>
        <v>americanpitbullterrier</v>
      </c>
      <c r="F5415">
        <f>IF(ISNA(VLOOKUP(D5415, Dog_test_1!$B$2:$D$194, 3, FALSE)), 0, VLOOKUP(D5415, Dog_test_1!$B$2:$D$194, 3, FALSE))</f>
        <v>3</v>
      </c>
      <c r="G5415">
        <f>IF(ISNA(VLOOKUP(E5415, Dog_test_1!$B$2:$D$194, 3, FALSE)), 0, VLOOKUP(E5415, Dog_test_1!$B$2:$D$194, 3, FALSE))</f>
        <v>3</v>
      </c>
      <c r="H5415">
        <f t="shared" si="339"/>
        <v>3</v>
      </c>
    </row>
    <row r="5416" spans="1:8" ht="19" x14ac:dyDescent="0.25">
      <c r="A5416" t="s">
        <v>6</v>
      </c>
      <c r="B5416" t="s">
        <v>951</v>
      </c>
      <c r="C5416" s="2" t="str">
        <f t="shared" si="336"/>
        <v>skyeterrier</v>
      </c>
      <c r="D5416" t="str">
        <f t="shared" si="337"/>
        <v>skyeterrier</v>
      </c>
      <c r="E5416" t="str">
        <f t="shared" si="338"/>
        <v>skyeterrier</v>
      </c>
      <c r="F5416">
        <f>IF(ISNA(VLOOKUP(D5416, Dog_test_1!$B$2:$D$194, 3, FALSE)), 0, VLOOKUP(D5416, Dog_test_1!$B$2:$D$194, 3, FALSE))</f>
        <v>1</v>
      </c>
      <c r="G5416">
        <f>IF(ISNA(VLOOKUP(E5416, Dog_test_1!$B$2:$D$194, 3, FALSE)), 0, VLOOKUP(E5416, Dog_test_1!$B$2:$D$194, 3, FALSE))</f>
        <v>1</v>
      </c>
      <c r="H5416">
        <f t="shared" si="339"/>
        <v>1</v>
      </c>
    </row>
    <row r="5417" spans="1:8" ht="19" x14ac:dyDescent="0.25">
      <c r="A5417" t="s">
        <v>6</v>
      </c>
      <c r="B5417" t="s">
        <v>202</v>
      </c>
      <c r="C5417" s="2" t="str">
        <f t="shared" si="336"/>
        <v>shihtzu</v>
      </c>
      <c r="D5417" t="str">
        <f t="shared" si="337"/>
        <v>shihtzu</v>
      </c>
      <c r="E5417" t="str">
        <f t="shared" si="338"/>
        <v>shihtzu</v>
      </c>
      <c r="F5417">
        <f>IF(ISNA(VLOOKUP(D5417, Dog_test_1!$B$2:$D$194, 3, FALSE)), 0, VLOOKUP(D5417, Dog_test_1!$B$2:$D$194, 3, FALSE))</f>
        <v>1</v>
      </c>
      <c r="G5417">
        <f>IF(ISNA(VLOOKUP(E5417, Dog_test_1!$B$2:$D$194, 3, FALSE)), 0, VLOOKUP(E5417, Dog_test_1!$B$2:$D$194, 3, FALSE))</f>
        <v>1</v>
      </c>
      <c r="H5417">
        <f t="shared" si="339"/>
        <v>1</v>
      </c>
    </row>
    <row r="5418" spans="1:8" ht="19" x14ac:dyDescent="0.25">
      <c r="A5418" t="s">
        <v>1237</v>
      </c>
      <c r="B5418" t="s">
        <v>5</v>
      </c>
      <c r="C5418" s="2" t="str">
        <f t="shared" si="336"/>
        <v>americanpitbullterrier</v>
      </c>
      <c r="D5418" t="str">
        <f t="shared" si="337"/>
        <v>americanpitbullterrier</v>
      </c>
      <c r="E5418" t="str">
        <f t="shared" si="338"/>
        <v>americanpitbullterrier</v>
      </c>
      <c r="F5418">
        <f>IF(ISNA(VLOOKUP(D5418, Dog_test_1!$B$2:$D$194, 3, FALSE)), 0, VLOOKUP(D5418, Dog_test_1!$B$2:$D$194, 3, FALSE))</f>
        <v>3</v>
      </c>
      <c r="G5418">
        <f>IF(ISNA(VLOOKUP(E5418, Dog_test_1!$B$2:$D$194, 3, FALSE)), 0, VLOOKUP(E5418, Dog_test_1!$B$2:$D$194, 3, FALSE))</f>
        <v>3</v>
      </c>
      <c r="H5418">
        <f t="shared" si="339"/>
        <v>3</v>
      </c>
    </row>
    <row r="5419" spans="1:8" ht="19" x14ac:dyDescent="0.25">
      <c r="A5419" t="s">
        <v>6</v>
      </c>
      <c r="B5419" t="s">
        <v>32</v>
      </c>
      <c r="C5419" s="2" t="str">
        <f t="shared" si="336"/>
        <v>labradorretriever</v>
      </c>
      <c r="D5419" t="str">
        <f t="shared" si="337"/>
        <v>labradorretriever</v>
      </c>
      <c r="E5419" t="str">
        <f t="shared" si="338"/>
        <v>labradorretriever</v>
      </c>
      <c r="F5419">
        <f>IF(ISNA(VLOOKUP(D5419, Dog_test_1!$B$2:$D$194, 3, FALSE)), 0, VLOOKUP(D5419, Dog_test_1!$B$2:$D$194, 3, FALSE))</f>
        <v>3</v>
      </c>
      <c r="G5419">
        <f>IF(ISNA(VLOOKUP(E5419, Dog_test_1!$B$2:$D$194, 3, FALSE)), 0, VLOOKUP(E5419, Dog_test_1!$B$2:$D$194, 3, FALSE))</f>
        <v>3</v>
      </c>
      <c r="H5419">
        <f t="shared" si="339"/>
        <v>3</v>
      </c>
    </row>
    <row r="5420" spans="1:8" ht="19" x14ac:dyDescent="0.25">
      <c r="A5420" t="s">
        <v>156</v>
      </c>
      <c r="B5420" t="s">
        <v>5</v>
      </c>
      <c r="C5420" s="2" t="str">
        <f t="shared" si="336"/>
        <v>americanpitbullterrier</v>
      </c>
      <c r="D5420" t="str">
        <f t="shared" si="337"/>
        <v>americanpitbullterrier</v>
      </c>
      <c r="E5420" t="str">
        <f t="shared" si="338"/>
        <v>americanpitbullterrier</v>
      </c>
      <c r="F5420">
        <f>IF(ISNA(VLOOKUP(D5420, Dog_test_1!$B$2:$D$194, 3, FALSE)), 0, VLOOKUP(D5420, Dog_test_1!$B$2:$D$194, 3, FALSE))</f>
        <v>3</v>
      </c>
      <c r="G5420">
        <f>IF(ISNA(VLOOKUP(E5420, Dog_test_1!$B$2:$D$194, 3, FALSE)), 0, VLOOKUP(E5420, Dog_test_1!$B$2:$D$194, 3, FALSE))</f>
        <v>3</v>
      </c>
      <c r="H5420">
        <f t="shared" si="339"/>
        <v>3</v>
      </c>
    </row>
    <row r="5421" spans="1:8" ht="19" x14ac:dyDescent="0.25">
      <c r="A5421" t="s">
        <v>6</v>
      </c>
      <c r="B5421" t="s">
        <v>25</v>
      </c>
      <c r="C5421" s="2" t="str">
        <f t="shared" si="336"/>
        <v>germanshepherd</v>
      </c>
      <c r="D5421" t="str">
        <f t="shared" si="337"/>
        <v>germanshepherd</v>
      </c>
      <c r="E5421" t="str">
        <f t="shared" si="338"/>
        <v>germanshepherd</v>
      </c>
      <c r="F5421">
        <f>IF(ISNA(VLOOKUP(D5421, Dog_test_1!$B$2:$D$194, 3, FALSE)), 0, VLOOKUP(D5421, Dog_test_1!$B$2:$D$194, 3, FALSE))</f>
        <v>3</v>
      </c>
      <c r="G5421">
        <f>IF(ISNA(VLOOKUP(E5421, Dog_test_1!$B$2:$D$194, 3, FALSE)), 0, VLOOKUP(E5421, Dog_test_1!$B$2:$D$194, 3, FALSE))</f>
        <v>3</v>
      </c>
      <c r="H5421">
        <f t="shared" si="339"/>
        <v>3</v>
      </c>
    </row>
    <row r="5422" spans="1:8" ht="19" x14ac:dyDescent="0.25">
      <c r="A5422" t="s">
        <v>1933</v>
      </c>
      <c r="B5422" t="s">
        <v>287</v>
      </c>
      <c r="C5422" s="2" t="str">
        <f t="shared" si="336"/>
        <v>bassethound</v>
      </c>
      <c r="D5422" t="str">
        <f t="shared" si="337"/>
        <v>bassethound</v>
      </c>
      <c r="E5422" t="str">
        <f t="shared" si="338"/>
        <v>bassethound</v>
      </c>
      <c r="F5422">
        <f>IF(ISNA(VLOOKUP(D5422, Dog_test_1!$B$2:$D$194, 3, FALSE)), 0, VLOOKUP(D5422, Dog_test_1!$B$2:$D$194, 3, FALSE))</f>
        <v>2</v>
      </c>
      <c r="G5422">
        <f>IF(ISNA(VLOOKUP(E5422, Dog_test_1!$B$2:$D$194, 3, FALSE)), 0, VLOOKUP(E5422, Dog_test_1!$B$2:$D$194, 3, FALSE))</f>
        <v>2</v>
      </c>
      <c r="H5422">
        <f t="shared" si="339"/>
        <v>2</v>
      </c>
    </row>
    <row r="5423" spans="1:8" ht="19" x14ac:dyDescent="0.25">
      <c r="A5423" t="s">
        <v>2962</v>
      </c>
      <c r="B5423" t="s">
        <v>915</v>
      </c>
      <c r="C5423" s="2" t="str">
        <f t="shared" si="336"/>
        <v>chihuahua/cardiganwelshcorgi</v>
      </c>
      <c r="D5423" t="str">
        <f t="shared" si="337"/>
        <v>chihuahua</v>
      </c>
      <c r="E5423" t="str">
        <f t="shared" si="338"/>
        <v>cardiganwelshcorgi</v>
      </c>
      <c r="F5423">
        <f>IF(ISNA(VLOOKUP(D5423, Dog_test_1!$B$2:$D$194, 3, FALSE)), 0, VLOOKUP(D5423, Dog_test_1!$B$2:$D$194, 3, FALSE))</f>
        <v>1</v>
      </c>
      <c r="G5423">
        <f>IF(ISNA(VLOOKUP(E5423, Dog_test_1!$B$2:$D$194, 3, FALSE)), 0, VLOOKUP(E5423, Dog_test_1!$B$2:$D$194, 3, FALSE))</f>
        <v>2</v>
      </c>
      <c r="H5423">
        <f t="shared" si="339"/>
        <v>1.5</v>
      </c>
    </row>
    <row r="5424" spans="1:8" ht="19" x14ac:dyDescent="0.25">
      <c r="A5424" t="s">
        <v>624</v>
      </c>
      <c r="B5424" t="s">
        <v>19</v>
      </c>
      <c r="C5424" s="2" t="str">
        <f t="shared" si="336"/>
        <v>flatcoatretriever</v>
      </c>
      <c r="D5424" t="str">
        <f t="shared" si="337"/>
        <v>flatcoatretriever</v>
      </c>
      <c r="E5424" t="str">
        <f t="shared" si="338"/>
        <v>flatcoatretriever</v>
      </c>
      <c r="F5424">
        <f>IF(ISNA(VLOOKUP(D5424, Dog_test_1!$B$2:$D$194, 3, FALSE)), 0, VLOOKUP(D5424, Dog_test_1!$B$2:$D$194, 3, FALSE))</f>
        <v>0</v>
      </c>
      <c r="G5424">
        <f>IF(ISNA(VLOOKUP(E5424, Dog_test_1!$B$2:$D$194, 3, FALSE)), 0, VLOOKUP(E5424, Dog_test_1!$B$2:$D$194, 3, FALSE))</f>
        <v>0</v>
      </c>
      <c r="H5424">
        <f t="shared" si="339"/>
        <v>0</v>
      </c>
    </row>
    <row r="5425" spans="1:8" ht="19" x14ac:dyDescent="0.25">
      <c r="A5425" t="s">
        <v>6</v>
      </c>
      <c r="B5425" t="s">
        <v>30</v>
      </c>
      <c r="C5425" s="2" t="str">
        <f t="shared" si="336"/>
        <v>chihuahua</v>
      </c>
      <c r="D5425" t="str">
        <f t="shared" si="337"/>
        <v>chihuahua</v>
      </c>
      <c r="E5425" t="str">
        <f t="shared" si="338"/>
        <v>chihuahua</v>
      </c>
      <c r="F5425">
        <f>IF(ISNA(VLOOKUP(D5425, Dog_test_1!$B$2:$D$194, 3, FALSE)), 0, VLOOKUP(D5425, Dog_test_1!$B$2:$D$194, 3, FALSE))</f>
        <v>1</v>
      </c>
      <c r="G5425">
        <f>IF(ISNA(VLOOKUP(E5425, Dog_test_1!$B$2:$D$194, 3, FALSE)), 0, VLOOKUP(E5425, Dog_test_1!$B$2:$D$194, 3, FALSE))</f>
        <v>1</v>
      </c>
      <c r="H5425">
        <f t="shared" si="339"/>
        <v>1</v>
      </c>
    </row>
    <row r="5426" spans="1:8" ht="19" x14ac:dyDescent="0.25">
      <c r="A5426" t="s">
        <v>357</v>
      </c>
      <c r="B5426" t="s">
        <v>128</v>
      </c>
      <c r="C5426" s="2" t="str">
        <f t="shared" si="336"/>
        <v>australiancattledog</v>
      </c>
      <c r="D5426" t="str">
        <f t="shared" si="337"/>
        <v>australiancattledog</v>
      </c>
      <c r="E5426" t="str">
        <f t="shared" si="338"/>
        <v>australiancattledog</v>
      </c>
      <c r="F5426">
        <f>IF(ISNA(VLOOKUP(D5426, Dog_test_1!$B$2:$D$194, 3, FALSE)), 0, VLOOKUP(D5426, Dog_test_1!$B$2:$D$194, 3, FALSE))</f>
        <v>0</v>
      </c>
      <c r="G5426">
        <f>IF(ISNA(VLOOKUP(E5426, Dog_test_1!$B$2:$D$194, 3, FALSE)), 0, VLOOKUP(E5426, Dog_test_1!$B$2:$D$194, 3, FALSE))</f>
        <v>0</v>
      </c>
      <c r="H5426">
        <f t="shared" si="339"/>
        <v>0</v>
      </c>
    </row>
    <row r="5427" spans="1:8" ht="19" x14ac:dyDescent="0.25">
      <c r="A5427" t="s">
        <v>2963</v>
      </c>
      <c r="B5427" t="s">
        <v>155</v>
      </c>
      <c r="C5427" s="2" t="str">
        <f t="shared" si="336"/>
        <v>australianshepherd</v>
      </c>
      <c r="D5427" t="str">
        <f t="shared" si="337"/>
        <v>australianshepherd</v>
      </c>
      <c r="E5427" t="str">
        <f t="shared" si="338"/>
        <v>australianshepherd</v>
      </c>
      <c r="F5427">
        <f>IF(ISNA(VLOOKUP(D5427, Dog_test_1!$B$2:$D$194, 3, FALSE)), 0, VLOOKUP(D5427, Dog_test_1!$B$2:$D$194, 3, FALSE))</f>
        <v>3</v>
      </c>
      <c r="G5427">
        <f>IF(ISNA(VLOOKUP(E5427, Dog_test_1!$B$2:$D$194, 3, FALSE)), 0, VLOOKUP(E5427, Dog_test_1!$B$2:$D$194, 3, FALSE))</f>
        <v>3</v>
      </c>
      <c r="H5427">
        <f t="shared" si="339"/>
        <v>3</v>
      </c>
    </row>
    <row r="5428" spans="1:8" ht="19" x14ac:dyDescent="0.25">
      <c r="A5428" t="s">
        <v>2312</v>
      </c>
      <c r="B5428" t="s">
        <v>108</v>
      </c>
      <c r="C5428" s="2" t="str">
        <f t="shared" si="336"/>
        <v>ratterrier</v>
      </c>
      <c r="D5428" t="str">
        <f t="shared" si="337"/>
        <v>ratterrier</v>
      </c>
      <c r="E5428" t="str">
        <f t="shared" si="338"/>
        <v>ratterrier</v>
      </c>
      <c r="F5428">
        <f>IF(ISNA(VLOOKUP(D5428, Dog_test_1!$B$2:$D$194, 3, FALSE)), 0, VLOOKUP(D5428, Dog_test_1!$B$2:$D$194, 3, FALSE))</f>
        <v>0</v>
      </c>
      <c r="G5428">
        <f>IF(ISNA(VLOOKUP(E5428, Dog_test_1!$B$2:$D$194, 3, FALSE)), 0, VLOOKUP(E5428, Dog_test_1!$B$2:$D$194, 3, FALSE))</f>
        <v>0</v>
      </c>
      <c r="H5428">
        <f t="shared" si="339"/>
        <v>0</v>
      </c>
    </row>
    <row r="5429" spans="1:8" ht="19" x14ac:dyDescent="0.25">
      <c r="A5429" t="s">
        <v>304</v>
      </c>
      <c r="B5429" t="s">
        <v>1573</v>
      </c>
      <c r="C5429" s="2" t="str">
        <f t="shared" si="336"/>
        <v>standardpoodle</v>
      </c>
      <c r="D5429" t="str">
        <f t="shared" si="337"/>
        <v>standardpoodle</v>
      </c>
      <c r="E5429" t="str">
        <f t="shared" si="338"/>
        <v>standardpoodle</v>
      </c>
      <c r="F5429">
        <f>IF(ISNA(VLOOKUP(D5429, Dog_test_1!$B$2:$D$194, 3, FALSE)), 0, VLOOKUP(D5429, Dog_test_1!$B$2:$D$194, 3, FALSE))</f>
        <v>0</v>
      </c>
      <c r="G5429">
        <f>IF(ISNA(VLOOKUP(E5429, Dog_test_1!$B$2:$D$194, 3, FALSE)), 0, VLOOKUP(E5429, Dog_test_1!$B$2:$D$194, 3, FALSE))</f>
        <v>0</v>
      </c>
      <c r="H5429">
        <f t="shared" si="339"/>
        <v>0</v>
      </c>
    </row>
    <row r="5430" spans="1:8" ht="19" x14ac:dyDescent="0.25">
      <c r="A5430" t="s">
        <v>2964</v>
      </c>
      <c r="B5430" t="s">
        <v>25</v>
      </c>
      <c r="C5430" s="2" t="str">
        <f t="shared" si="336"/>
        <v>germanshepherd</v>
      </c>
      <c r="D5430" t="str">
        <f t="shared" si="337"/>
        <v>germanshepherd</v>
      </c>
      <c r="E5430" t="str">
        <f t="shared" si="338"/>
        <v>germanshepherd</v>
      </c>
      <c r="F5430">
        <f>IF(ISNA(VLOOKUP(D5430, Dog_test_1!$B$2:$D$194, 3, FALSE)), 0, VLOOKUP(D5430, Dog_test_1!$B$2:$D$194, 3, FALSE))</f>
        <v>3</v>
      </c>
      <c r="G5430">
        <f>IF(ISNA(VLOOKUP(E5430, Dog_test_1!$B$2:$D$194, 3, FALSE)), 0, VLOOKUP(E5430, Dog_test_1!$B$2:$D$194, 3, FALSE))</f>
        <v>3</v>
      </c>
      <c r="H5430">
        <f t="shared" si="339"/>
        <v>3</v>
      </c>
    </row>
    <row r="5431" spans="1:8" ht="19" x14ac:dyDescent="0.25">
      <c r="A5431" t="s">
        <v>434</v>
      </c>
      <c r="B5431" t="s">
        <v>233</v>
      </c>
      <c r="C5431" s="2" t="str">
        <f t="shared" si="336"/>
        <v>pointer/labradorretriever</v>
      </c>
      <c r="D5431" t="str">
        <f t="shared" si="337"/>
        <v>pointer</v>
      </c>
      <c r="E5431" t="str">
        <f t="shared" si="338"/>
        <v>labradorretriever</v>
      </c>
      <c r="F5431">
        <f>IF(ISNA(VLOOKUP(D5431, Dog_test_1!$B$2:$D$194, 3, FALSE)), 0, VLOOKUP(D5431, Dog_test_1!$B$2:$D$194, 3, FALSE))</f>
        <v>4</v>
      </c>
      <c r="G5431">
        <f>IF(ISNA(VLOOKUP(E5431, Dog_test_1!$B$2:$D$194, 3, FALSE)), 0, VLOOKUP(E5431, Dog_test_1!$B$2:$D$194, 3, FALSE))</f>
        <v>3</v>
      </c>
      <c r="H5431">
        <f t="shared" si="339"/>
        <v>3.5</v>
      </c>
    </row>
    <row r="5432" spans="1:8" ht="19" x14ac:dyDescent="0.25">
      <c r="A5432" t="s">
        <v>2115</v>
      </c>
      <c r="B5432" t="s">
        <v>87</v>
      </c>
      <c r="C5432" s="2" t="str">
        <f t="shared" si="336"/>
        <v>chihuahua/dachshund</v>
      </c>
      <c r="D5432" t="str">
        <f t="shared" si="337"/>
        <v>chihuahua</v>
      </c>
      <c r="E5432" t="str">
        <f t="shared" si="338"/>
        <v>dachshund</v>
      </c>
      <c r="F5432">
        <f>IF(ISNA(VLOOKUP(D5432, Dog_test_1!$B$2:$D$194, 3, FALSE)), 0, VLOOKUP(D5432, Dog_test_1!$B$2:$D$194, 3, FALSE))</f>
        <v>1</v>
      </c>
      <c r="G5432">
        <f>IF(ISNA(VLOOKUP(E5432, Dog_test_1!$B$2:$D$194, 3, FALSE)), 0, VLOOKUP(E5432, Dog_test_1!$B$2:$D$194, 3, FALSE))</f>
        <v>2</v>
      </c>
      <c r="H5432">
        <f t="shared" si="339"/>
        <v>1.5</v>
      </c>
    </row>
    <row r="5433" spans="1:8" ht="19" x14ac:dyDescent="0.25">
      <c r="A5433" t="s">
        <v>2965</v>
      </c>
      <c r="B5433" t="s">
        <v>164</v>
      </c>
      <c r="C5433" s="2" t="str">
        <f t="shared" si="336"/>
        <v>labradorretriever/americanpitbullterrier</v>
      </c>
      <c r="D5433" t="str">
        <f t="shared" si="337"/>
        <v>labradorretriever</v>
      </c>
      <c r="E5433" t="str">
        <f t="shared" si="338"/>
        <v>americanpitbullterrier</v>
      </c>
      <c r="F5433">
        <f>IF(ISNA(VLOOKUP(D5433, Dog_test_1!$B$2:$D$194, 3, FALSE)), 0, VLOOKUP(D5433, Dog_test_1!$B$2:$D$194, 3, FALSE))</f>
        <v>3</v>
      </c>
      <c r="G5433">
        <f>IF(ISNA(VLOOKUP(E5433, Dog_test_1!$B$2:$D$194, 3, FALSE)), 0, VLOOKUP(E5433, Dog_test_1!$B$2:$D$194, 3, FALSE))</f>
        <v>3</v>
      </c>
      <c r="H5433">
        <f t="shared" si="339"/>
        <v>3</v>
      </c>
    </row>
    <row r="5434" spans="1:8" ht="19" x14ac:dyDescent="0.25">
      <c r="A5434" t="s">
        <v>2493</v>
      </c>
      <c r="B5434" t="s">
        <v>30</v>
      </c>
      <c r="C5434" s="2" t="str">
        <f t="shared" si="336"/>
        <v>chihuahua</v>
      </c>
      <c r="D5434" t="str">
        <f t="shared" si="337"/>
        <v>chihuahua</v>
      </c>
      <c r="E5434" t="str">
        <f t="shared" si="338"/>
        <v>chihuahua</v>
      </c>
      <c r="F5434">
        <f>IF(ISNA(VLOOKUP(D5434, Dog_test_1!$B$2:$D$194, 3, FALSE)), 0, VLOOKUP(D5434, Dog_test_1!$B$2:$D$194, 3, FALSE))</f>
        <v>1</v>
      </c>
      <c r="G5434">
        <f>IF(ISNA(VLOOKUP(E5434, Dog_test_1!$B$2:$D$194, 3, FALSE)), 0, VLOOKUP(E5434, Dog_test_1!$B$2:$D$194, 3, FALSE))</f>
        <v>1</v>
      </c>
      <c r="H5434">
        <f t="shared" si="339"/>
        <v>1</v>
      </c>
    </row>
    <row r="5435" spans="1:8" ht="19" x14ac:dyDescent="0.25">
      <c r="A5435" t="s">
        <v>130</v>
      </c>
      <c r="B5435" t="s">
        <v>2966</v>
      </c>
      <c r="C5435" s="2" t="str">
        <f t="shared" si="336"/>
        <v>pomeranian/chihuahua</v>
      </c>
      <c r="D5435" t="str">
        <f t="shared" si="337"/>
        <v>pomeranian</v>
      </c>
      <c r="E5435" t="str">
        <f t="shared" si="338"/>
        <v>chihuahua</v>
      </c>
      <c r="F5435">
        <f>IF(ISNA(VLOOKUP(D5435, Dog_test_1!$B$2:$D$194, 3, FALSE)), 0, VLOOKUP(D5435, Dog_test_1!$B$2:$D$194, 3, FALSE))</f>
        <v>1</v>
      </c>
      <c r="G5435">
        <f>IF(ISNA(VLOOKUP(E5435, Dog_test_1!$B$2:$D$194, 3, FALSE)), 0, VLOOKUP(E5435, Dog_test_1!$B$2:$D$194, 3, FALSE))</f>
        <v>1</v>
      </c>
      <c r="H5435">
        <f t="shared" si="339"/>
        <v>1</v>
      </c>
    </row>
    <row r="5436" spans="1:8" ht="19" x14ac:dyDescent="0.25">
      <c r="A5436" t="s">
        <v>2967</v>
      </c>
      <c r="B5436" t="s">
        <v>2968</v>
      </c>
      <c r="C5436" s="2" t="str">
        <f t="shared" si="336"/>
        <v>basenji/australiancattledog</v>
      </c>
      <c r="D5436" t="str">
        <f t="shared" si="337"/>
        <v>basenji</v>
      </c>
      <c r="E5436" t="str">
        <f t="shared" si="338"/>
        <v>australiancattledog</v>
      </c>
      <c r="F5436">
        <f>IF(ISNA(VLOOKUP(D5436, Dog_test_1!$B$2:$D$194, 3, FALSE)), 0, VLOOKUP(D5436, Dog_test_1!$B$2:$D$194, 3, FALSE))</f>
        <v>3</v>
      </c>
      <c r="G5436">
        <f>IF(ISNA(VLOOKUP(E5436, Dog_test_1!$B$2:$D$194, 3, FALSE)), 0, VLOOKUP(E5436, Dog_test_1!$B$2:$D$194, 3, FALSE))</f>
        <v>0</v>
      </c>
      <c r="H5436">
        <f t="shared" si="339"/>
        <v>1.5</v>
      </c>
    </row>
    <row r="5437" spans="1:8" ht="19" x14ac:dyDescent="0.25">
      <c r="A5437" t="s">
        <v>2969</v>
      </c>
      <c r="B5437" t="s">
        <v>1781</v>
      </c>
      <c r="C5437" s="2" t="str">
        <f t="shared" si="336"/>
        <v>finnishspitz</v>
      </c>
      <c r="D5437" t="str">
        <f t="shared" si="337"/>
        <v>finnishspitz</v>
      </c>
      <c r="E5437" t="str">
        <f t="shared" si="338"/>
        <v>finnishspitz</v>
      </c>
      <c r="F5437">
        <f>IF(ISNA(VLOOKUP(D5437, Dog_test_1!$B$2:$D$194, 3, FALSE)), 0, VLOOKUP(D5437, Dog_test_1!$B$2:$D$194, 3, FALSE))</f>
        <v>3</v>
      </c>
      <c r="G5437">
        <f>IF(ISNA(VLOOKUP(E5437, Dog_test_1!$B$2:$D$194, 3, FALSE)), 0, VLOOKUP(E5437, Dog_test_1!$B$2:$D$194, 3, FALSE))</f>
        <v>3</v>
      </c>
      <c r="H5437">
        <f t="shared" si="339"/>
        <v>3</v>
      </c>
    </row>
    <row r="5438" spans="1:8" ht="19" x14ac:dyDescent="0.25">
      <c r="A5438" t="s">
        <v>2970</v>
      </c>
      <c r="B5438" t="s">
        <v>493</v>
      </c>
      <c r="C5438" s="2" t="str">
        <f t="shared" si="336"/>
        <v>staffordshire</v>
      </c>
      <c r="D5438" t="str">
        <f t="shared" si="337"/>
        <v>staffordshire</v>
      </c>
      <c r="E5438" t="str">
        <f t="shared" si="338"/>
        <v>staffordshire</v>
      </c>
      <c r="F5438">
        <f>IF(ISNA(VLOOKUP(D5438, Dog_test_1!$B$2:$D$194, 3, FALSE)), 0, VLOOKUP(D5438, Dog_test_1!$B$2:$D$194, 3, FALSE))</f>
        <v>0</v>
      </c>
      <c r="G5438">
        <f>IF(ISNA(VLOOKUP(E5438, Dog_test_1!$B$2:$D$194, 3, FALSE)), 0, VLOOKUP(E5438, Dog_test_1!$B$2:$D$194, 3, FALSE))</f>
        <v>0</v>
      </c>
      <c r="H5438">
        <f t="shared" si="339"/>
        <v>0</v>
      </c>
    </row>
    <row r="5439" spans="1:8" ht="19" x14ac:dyDescent="0.25">
      <c r="A5439" t="s">
        <v>598</v>
      </c>
      <c r="B5439" t="s">
        <v>25</v>
      </c>
      <c r="C5439" s="2" t="str">
        <f t="shared" si="336"/>
        <v>germanshepherd</v>
      </c>
      <c r="D5439" t="str">
        <f t="shared" si="337"/>
        <v>germanshepherd</v>
      </c>
      <c r="E5439" t="str">
        <f t="shared" si="338"/>
        <v>germanshepherd</v>
      </c>
      <c r="F5439">
        <f>IF(ISNA(VLOOKUP(D5439, Dog_test_1!$B$2:$D$194, 3, FALSE)), 0, VLOOKUP(D5439, Dog_test_1!$B$2:$D$194, 3, FALSE))</f>
        <v>3</v>
      </c>
      <c r="G5439">
        <f>IF(ISNA(VLOOKUP(E5439, Dog_test_1!$B$2:$D$194, 3, FALSE)), 0, VLOOKUP(E5439, Dog_test_1!$B$2:$D$194, 3, FALSE))</f>
        <v>3</v>
      </c>
      <c r="H5439">
        <f t="shared" si="339"/>
        <v>3</v>
      </c>
    </row>
    <row r="5440" spans="1:8" ht="19" x14ac:dyDescent="0.25">
      <c r="A5440" t="s">
        <v>1819</v>
      </c>
      <c r="B5440" t="s">
        <v>79</v>
      </c>
      <c r="C5440" s="2" t="str">
        <f t="shared" si="336"/>
        <v>boxer</v>
      </c>
      <c r="D5440" t="str">
        <f t="shared" si="337"/>
        <v>boxer</v>
      </c>
      <c r="E5440" t="str">
        <f t="shared" si="338"/>
        <v>boxer</v>
      </c>
      <c r="F5440">
        <f>IF(ISNA(VLOOKUP(D5440, Dog_test_1!$B$2:$D$194, 3, FALSE)), 0, VLOOKUP(D5440, Dog_test_1!$B$2:$D$194, 3, FALSE))</f>
        <v>3</v>
      </c>
      <c r="G5440">
        <f>IF(ISNA(VLOOKUP(E5440, Dog_test_1!$B$2:$D$194, 3, FALSE)), 0, VLOOKUP(E5440, Dog_test_1!$B$2:$D$194, 3, FALSE))</f>
        <v>3</v>
      </c>
      <c r="H5440">
        <f t="shared" si="339"/>
        <v>3</v>
      </c>
    </row>
    <row r="5441" spans="1:8" ht="19" x14ac:dyDescent="0.25">
      <c r="A5441" t="s">
        <v>319</v>
      </c>
      <c r="B5441" t="s">
        <v>5</v>
      </c>
      <c r="C5441" s="2" t="str">
        <f t="shared" si="336"/>
        <v>americanpitbullterrier</v>
      </c>
      <c r="D5441" t="str">
        <f t="shared" si="337"/>
        <v>americanpitbullterrier</v>
      </c>
      <c r="E5441" t="str">
        <f t="shared" si="338"/>
        <v>americanpitbullterrier</v>
      </c>
      <c r="F5441">
        <f>IF(ISNA(VLOOKUP(D5441, Dog_test_1!$B$2:$D$194, 3, FALSE)), 0, VLOOKUP(D5441, Dog_test_1!$B$2:$D$194, 3, FALSE))</f>
        <v>3</v>
      </c>
      <c r="G5441">
        <f>IF(ISNA(VLOOKUP(E5441, Dog_test_1!$B$2:$D$194, 3, FALSE)), 0, VLOOKUP(E5441, Dog_test_1!$B$2:$D$194, 3, FALSE))</f>
        <v>3</v>
      </c>
      <c r="H5441">
        <f t="shared" si="339"/>
        <v>3</v>
      </c>
    </row>
    <row r="5442" spans="1:8" ht="19" x14ac:dyDescent="0.25">
      <c r="A5442" t="s">
        <v>6</v>
      </c>
      <c r="B5442" t="s">
        <v>87</v>
      </c>
      <c r="C5442" s="2" t="str">
        <f t="shared" ref="C5442:C5505" si="340">SUBSTITUTE(LOWER(B5442), " ", "")</f>
        <v>chihuahua/dachshund</v>
      </c>
      <c r="D5442" t="str">
        <f t="shared" si="337"/>
        <v>chihuahua</v>
      </c>
      <c r="E5442" t="str">
        <f t="shared" si="338"/>
        <v>dachshund</v>
      </c>
      <c r="F5442">
        <f>IF(ISNA(VLOOKUP(D5442, Dog_test_1!$B$2:$D$194, 3, FALSE)), 0, VLOOKUP(D5442, Dog_test_1!$B$2:$D$194, 3, FALSE))</f>
        <v>1</v>
      </c>
      <c r="G5442">
        <f>IF(ISNA(VLOOKUP(E5442, Dog_test_1!$B$2:$D$194, 3, FALSE)), 0, VLOOKUP(E5442, Dog_test_1!$B$2:$D$194, 3, FALSE))</f>
        <v>2</v>
      </c>
      <c r="H5442">
        <f t="shared" si="339"/>
        <v>1.5</v>
      </c>
    </row>
    <row r="5443" spans="1:8" ht="19" x14ac:dyDescent="0.25">
      <c r="A5443" t="s">
        <v>2971</v>
      </c>
      <c r="B5443" t="s">
        <v>32</v>
      </c>
      <c r="C5443" s="2" t="str">
        <f t="shared" si="340"/>
        <v>labradorretriever</v>
      </c>
      <c r="D5443" t="str">
        <f t="shared" ref="D5443:D5506" si="341">IF(ISNUMBER(SEARCH("/", C5443)), LEFT(C5443, SEARCH("/", C5443, 1)-1), C5443)</f>
        <v>labradorretriever</v>
      </c>
      <c r="E5443" t="str">
        <f t="shared" ref="E5443:E5506" si="342">IF(ISNUMBER(SEARCH("/", C5443)), RIGHT(C5443, LEN(C5443)-SEARCH("/", C5443, 1)), C5443)</f>
        <v>labradorretriever</v>
      </c>
      <c r="F5443">
        <f>IF(ISNA(VLOOKUP(D5443, Dog_test_1!$B$2:$D$194, 3, FALSE)), 0, VLOOKUP(D5443, Dog_test_1!$B$2:$D$194, 3, FALSE))</f>
        <v>3</v>
      </c>
      <c r="G5443">
        <f>IF(ISNA(VLOOKUP(E5443, Dog_test_1!$B$2:$D$194, 3, FALSE)), 0, VLOOKUP(E5443, Dog_test_1!$B$2:$D$194, 3, FALSE))</f>
        <v>3</v>
      </c>
      <c r="H5443">
        <f t="shared" ref="H5443:H5506" si="343">(F5443+G5443)/2</f>
        <v>3</v>
      </c>
    </row>
    <row r="5444" spans="1:8" ht="19" x14ac:dyDescent="0.25">
      <c r="A5444" t="s">
        <v>561</v>
      </c>
      <c r="B5444" t="s">
        <v>380</v>
      </c>
      <c r="C5444" s="2" t="str">
        <f t="shared" si="340"/>
        <v>dachshundwirehair/miniaturepoodle</v>
      </c>
      <c r="D5444" t="str">
        <f t="shared" si="341"/>
        <v>dachshundwirehair</v>
      </c>
      <c r="E5444" t="str">
        <f t="shared" si="342"/>
        <v>miniaturepoodle</v>
      </c>
      <c r="F5444">
        <f>IF(ISNA(VLOOKUP(D5444, Dog_test_1!$B$2:$D$194, 3, FALSE)), 0, VLOOKUP(D5444, Dog_test_1!$B$2:$D$194, 3, FALSE))</f>
        <v>0</v>
      </c>
      <c r="G5444">
        <f>IF(ISNA(VLOOKUP(E5444, Dog_test_1!$B$2:$D$194, 3, FALSE)), 0, VLOOKUP(E5444, Dog_test_1!$B$2:$D$194, 3, FALSE))</f>
        <v>2</v>
      </c>
      <c r="H5444">
        <f t="shared" si="343"/>
        <v>1</v>
      </c>
    </row>
    <row r="5445" spans="1:8" ht="19" x14ac:dyDescent="0.25">
      <c r="A5445" t="s">
        <v>2972</v>
      </c>
      <c r="B5445" t="s">
        <v>75</v>
      </c>
      <c r="C5445" s="2" t="str">
        <f t="shared" si="340"/>
        <v>bordercollie</v>
      </c>
      <c r="D5445" t="str">
        <f t="shared" si="341"/>
        <v>bordercollie</v>
      </c>
      <c r="E5445" t="str">
        <f t="shared" si="342"/>
        <v>bordercollie</v>
      </c>
      <c r="F5445">
        <f>IF(ISNA(VLOOKUP(D5445, Dog_test_1!$B$2:$D$194, 3, FALSE)), 0, VLOOKUP(D5445, Dog_test_1!$B$2:$D$194, 3, FALSE))</f>
        <v>3</v>
      </c>
      <c r="G5445">
        <f>IF(ISNA(VLOOKUP(E5445, Dog_test_1!$B$2:$D$194, 3, FALSE)), 0, VLOOKUP(E5445, Dog_test_1!$B$2:$D$194, 3, FALSE))</f>
        <v>3</v>
      </c>
      <c r="H5445">
        <f t="shared" si="343"/>
        <v>3</v>
      </c>
    </row>
    <row r="5446" spans="1:8" ht="19" x14ac:dyDescent="0.25">
      <c r="A5446" t="s">
        <v>2973</v>
      </c>
      <c r="B5446" t="s">
        <v>5</v>
      </c>
      <c r="C5446" s="2" t="str">
        <f t="shared" si="340"/>
        <v>americanpitbullterrier</v>
      </c>
      <c r="D5446" t="str">
        <f t="shared" si="341"/>
        <v>americanpitbullterrier</v>
      </c>
      <c r="E5446" t="str">
        <f t="shared" si="342"/>
        <v>americanpitbullterrier</v>
      </c>
      <c r="F5446">
        <f>IF(ISNA(VLOOKUP(D5446, Dog_test_1!$B$2:$D$194, 3, FALSE)), 0, VLOOKUP(D5446, Dog_test_1!$B$2:$D$194, 3, FALSE))</f>
        <v>3</v>
      </c>
      <c r="G5446">
        <f>IF(ISNA(VLOOKUP(E5446, Dog_test_1!$B$2:$D$194, 3, FALSE)), 0, VLOOKUP(E5446, Dog_test_1!$B$2:$D$194, 3, FALSE))</f>
        <v>3</v>
      </c>
      <c r="H5446">
        <f t="shared" si="343"/>
        <v>3</v>
      </c>
    </row>
    <row r="5447" spans="1:8" ht="19" x14ac:dyDescent="0.25">
      <c r="A5447" t="s">
        <v>516</v>
      </c>
      <c r="B5447" t="s">
        <v>807</v>
      </c>
      <c r="C5447" s="2" t="str">
        <f t="shared" si="340"/>
        <v>affenpinscher</v>
      </c>
      <c r="D5447" t="str">
        <f t="shared" si="341"/>
        <v>affenpinscher</v>
      </c>
      <c r="E5447" t="str">
        <f t="shared" si="342"/>
        <v>affenpinscher</v>
      </c>
      <c r="F5447">
        <f>IF(ISNA(VLOOKUP(D5447, Dog_test_1!$B$2:$D$194, 3, FALSE)), 0, VLOOKUP(D5447, Dog_test_1!$B$2:$D$194, 3, FALSE))</f>
        <v>1</v>
      </c>
      <c r="G5447">
        <f>IF(ISNA(VLOOKUP(E5447, Dog_test_1!$B$2:$D$194, 3, FALSE)), 0, VLOOKUP(E5447, Dog_test_1!$B$2:$D$194, 3, FALSE))</f>
        <v>1</v>
      </c>
      <c r="H5447">
        <f t="shared" si="343"/>
        <v>1</v>
      </c>
    </row>
    <row r="5448" spans="1:8" ht="19" x14ac:dyDescent="0.25">
      <c r="A5448" t="s">
        <v>2974</v>
      </c>
      <c r="B5448" t="s">
        <v>32</v>
      </c>
      <c r="C5448" s="2" t="str">
        <f t="shared" si="340"/>
        <v>labradorretriever</v>
      </c>
      <c r="D5448" t="str">
        <f t="shared" si="341"/>
        <v>labradorretriever</v>
      </c>
      <c r="E5448" t="str">
        <f t="shared" si="342"/>
        <v>labradorretriever</v>
      </c>
      <c r="F5448">
        <f>IF(ISNA(VLOOKUP(D5448, Dog_test_1!$B$2:$D$194, 3, FALSE)), 0, VLOOKUP(D5448, Dog_test_1!$B$2:$D$194, 3, FALSE))</f>
        <v>3</v>
      </c>
      <c r="G5448">
        <f>IF(ISNA(VLOOKUP(E5448, Dog_test_1!$B$2:$D$194, 3, FALSE)), 0, VLOOKUP(E5448, Dog_test_1!$B$2:$D$194, 3, FALSE))</f>
        <v>3</v>
      </c>
      <c r="H5448">
        <f t="shared" si="343"/>
        <v>3</v>
      </c>
    </row>
    <row r="5449" spans="1:8" ht="19" x14ac:dyDescent="0.25">
      <c r="A5449" t="s">
        <v>257</v>
      </c>
      <c r="B5449" t="s">
        <v>32</v>
      </c>
      <c r="C5449" s="2" t="str">
        <f t="shared" si="340"/>
        <v>labradorretriever</v>
      </c>
      <c r="D5449" t="str">
        <f t="shared" si="341"/>
        <v>labradorretriever</v>
      </c>
      <c r="E5449" t="str">
        <f t="shared" si="342"/>
        <v>labradorretriever</v>
      </c>
      <c r="F5449">
        <f>IF(ISNA(VLOOKUP(D5449, Dog_test_1!$B$2:$D$194, 3, FALSE)), 0, VLOOKUP(D5449, Dog_test_1!$B$2:$D$194, 3, FALSE))</f>
        <v>3</v>
      </c>
      <c r="G5449">
        <f>IF(ISNA(VLOOKUP(E5449, Dog_test_1!$B$2:$D$194, 3, FALSE)), 0, VLOOKUP(E5449, Dog_test_1!$B$2:$D$194, 3, FALSE))</f>
        <v>3</v>
      </c>
      <c r="H5449">
        <f t="shared" si="343"/>
        <v>3</v>
      </c>
    </row>
    <row r="5450" spans="1:8" ht="19" x14ac:dyDescent="0.25">
      <c r="A5450" t="s">
        <v>2262</v>
      </c>
      <c r="B5450" t="s">
        <v>108</v>
      </c>
      <c r="C5450" s="2" t="str">
        <f t="shared" si="340"/>
        <v>ratterrier</v>
      </c>
      <c r="D5450" t="str">
        <f t="shared" si="341"/>
        <v>ratterrier</v>
      </c>
      <c r="E5450" t="str">
        <f t="shared" si="342"/>
        <v>ratterrier</v>
      </c>
      <c r="F5450">
        <f>IF(ISNA(VLOOKUP(D5450, Dog_test_1!$B$2:$D$194, 3, FALSE)), 0, VLOOKUP(D5450, Dog_test_1!$B$2:$D$194, 3, FALSE))</f>
        <v>0</v>
      </c>
      <c r="G5450">
        <f>IF(ISNA(VLOOKUP(E5450, Dog_test_1!$B$2:$D$194, 3, FALSE)), 0, VLOOKUP(E5450, Dog_test_1!$B$2:$D$194, 3, FALSE))</f>
        <v>0</v>
      </c>
      <c r="H5450">
        <f t="shared" si="343"/>
        <v>0</v>
      </c>
    </row>
    <row r="5451" spans="1:8" ht="19" x14ac:dyDescent="0.25">
      <c r="A5451" t="s">
        <v>6</v>
      </c>
      <c r="B5451" t="s">
        <v>32</v>
      </c>
      <c r="C5451" s="2" t="str">
        <f t="shared" si="340"/>
        <v>labradorretriever</v>
      </c>
      <c r="D5451" t="str">
        <f t="shared" si="341"/>
        <v>labradorretriever</v>
      </c>
      <c r="E5451" t="str">
        <f t="shared" si="342"/>
        <v>labradorretriever</v>
      </c>
      <c r="F5451">
        <f>IF(ISNA(VLOOKUP(D5451, Dog_test_1!$B$2:$D$194, 3, FALSE)), 0, VLOOKUP(D5451, Dog_test_1!$B$2:$D$194, 3, FALSE))</f>
        <v>3</v>
      </c>
      <c r="G5451">
        <f>IF(ISNA(VLOOKUP(E5451, Dog_test_1!$B$2:$D$194, 3, FALSE)), 0, VLOOKUP(E5451, Dog_test_1!$B$2:$D$194, 3, FALSE))</f>
        <v>3</v>
      </c>
      <c r="H5451">
        <f t="shared" si="343"/>
        <v>3</v>
      </c>
    </row>
    <row r="5452" spans="1:8" ht="19" x14ac:dyDescent="0.25">
      <c r="A5452" t="s">
        <v>2523</v>
      </c>
      <c r="B5452" t="s">
        <v>5</v>
      </c>
      <c r="C5452" s="2" t="str">
        <f t="shared" si="340"/>
        <v>americanpitbullterrier</v>
      </c>
      <c r="D5452" t="str">
        <f t="shared" si="341"/>
        <v>americanpitbullterrier</v>
      </c>
      <c r="E5452" t="str">
        <f t="shared" si="342"/>
        <v>americanpitbullterrier</v>
      </c>
      <c r="F5452">
        <f>IF(ISNA(VLOOKUP(D5452, Dog_test_1!$B$2:$D$194, 3, FALSE)), 0, VLOOKUP(D5452, Dog_test_1!$B$2:$D$194, 3, FALSE))</f>
        <v>3</v>
      </c>
      <c r="G5452">
        <f>IF(ISNA(VLOOKUP(E5452, Dog_test_1!$B$2:$D$194, 3, FALSE)), 0, VLOOKUP(E5452, Dog_test_1!$B$2:$D$194, 3, FALSE))</f>
        <v>3</v>
      </c>
      <c r="H5452">
        <f t="shared" si="343"/>
        <v>3</v>
      </c>
    </row>
    <row r="5453" spans="1:8" ht="19" x14ac:dyDescent="0.25">
      <c r="A5453" t="s">
        <v>2309</v>
      </c>
      <c r="B5453" t="s">
        <v>30</v>
      </c>
      <c r="C5453" s="2" t="str">
        <f t="shared" si="340"/>
        <v>chihuahua</v>
      </c>
      <c r="D5453" t="str">
        <f t="shared" si="341"/>
        <v>chihuahua</v>
      </c>
      <c r="E5453" t="str">
        <f t="shared" si="342"/>
        <v>chihuahua</v>
      </c>
      <c r="F5453">
        <f>IF(ISNA(VLOOKUP(D5453, Dog_test_1!$B$2:$D$194, 3, FALSE)), 0, VLOOKUP(D5453, Dog_test_1!$B$2:$D$194, 3, FALSE))</f>
        <v>1</v>
      </c>
      <c r="G5453">
        <f>IF(ISNA(VLOOKUP(E5453, Dog_test_1!$B$2:$D$194, 3, FALSE)), 0, VLOOKUP(E5453, Dog_test_1!$B$2:$D$194, 3, FALSE))</f>
        <v>1</v>
      </c>
      <c r="H5453">
        <f t="shared" si="343"/>
        <v>1</v>
      </c>
    </row>
    <row r="5454" spans="1:8" ht="19" x14ac:dyDescent="0.25">
      <c r="A5454" t="s">
        <v>1268</v>
      </c>
      <c r="B5454" t="s">
        <v>5</v>
      </c>
      <c r="C5454" s="2" t="str">
        <f t="shared" si="340"/>
        <v>americanpitbullterrier</v>
      </c>
      <c r="D5454" t="str">
        <f t="shared" si="341"/>
        <v>americanpitbullterrier</v>
      </c>
      <c r="E5454" t="str">
        <f t="shared" si="342"/>
        <v>americanpitbullterrier</v>
      </c>
      <c r="F5454">
        <f>IF(ISNA(VLOOKUP(D5454, Dog_test_1!$B$2:$D$194, 3, FALSE)), 0, VLOOKUP(D5454, Dog_test_1!$B$2:$D$194, 3, FALSE))</f>
        <v>3</v>
      </c>
      <c r="G5454">
        <f>IF(ISNA(VLOOKUP(E5454, Dog_test_1!$B$2:$D$194, 3, FALSE)), 0, VLOOKUP(E5454, Dog_test_1!$B$2:$D$194, 3, FALSE))</f>
        <v>3</v>
      </c>
      <c r="H5454">
        <f t="shared" si="343"/>
        <v>3</v>
      </c>
    </row>
    <row r="5455" spans="1:8" ht="19" x14ac:dyDescent="0.25">
      <c r="A5455" t="s">
        <v>147</v>
      </c>
      <c r="B5455" t="s">
        <v>32</v>
      </c>
      <c r="C5455" s="2" t="str">
        <f t="shared" si="340"/>
        <v>labradorretriever</v>
      </c>
      <c r="D5455" t="str">
        <f t="shared" si="341"/>
        <v>labradorretriever</v>
      </c>
      <c r="E5455" t="str">
        <f t="shared" si="342"/>
        <v>labradorretriever</v>
      </c>
      <c r="F5455">
        <f>IF(ISNA(VLOOKUP(D5455, Dog_test_1!$B$2:$D$194, 3, FALSE)), 0, VLOOKUP(D5455, Dog_test_1!$B$2:$D$194, 3, FALSE))</f>
        <v>3</v>
      </c>
      <c r="G5455">
        <f>IF(ISNA(VLOOKUP(E5455, Dog_test_1!$B$2:$D$194, 3, FALSE)), 0, VLOOKUP(E5455, Dog_test_1!$B$2:$D$194, 3, FALSE))</f>
        <v>3</v>
      </c>
      <c r="H5455">
        <f t="shared" si="343"/>
        <v>3</v>
      </c>
    </row>
    <row r="5456" spans="1:8" ht="19" x14ac:dyDescent="0.25">
      <c r="A5456" t="s">
        <v>2975</v>
      </c>
      <c r="B5456" t="s">
        <v>5</v>
      </c>
      <c r="C5456" s="2" t="str">
        <f t="shared" si="340"/>
        <v>americanpitbullterrier</v>
      </c>
      <c r="D5456" t="str">
        <f t="shared" si="341"/>
        <v>americanpitbullterrier</v>
      </c>
      <c r="E5456" t="str">
        <f t="shared" si="342"/>
        <v>americanpitbullterrier</v>
      </c>
      <c r="F5456">
        <f>IF(ISNA(VLOOKUP(D5456, Dog_test_1!$B$2:$D$194, 3, FALSE)), 0, VLOOKUP(D5456, Dog_test_1!$B$2:$D$194, 3, FALSE))</f>
        <v>3</v>
      </c>
      <c r="G5456">
        <f>IF(ISNA(VLOOKUP(E5456, Dog_test_1!$B$2:$D$194, 3, FALSE)), 0, VLOOKUP(E5456, Dog_test_1!$B$2:$D$194, 3, FALSE))</f>
        <v>3</v>
      </c>
      <c r="H5456">
        <f t="shared" si="343"/>
        <v>3</v>
      </c>
    </row>
    <row r="5457" spans="1:8" ht="19" x14ac:dyDescent="0.25">
      <c r="A5457" t="s">
        <v>1309</v>
      </c>
      <c r="B5457" t="s">
        <v>493</v>
      </c>
      <c r="C5457" s="2" t="str">
        <f t="shared" si="340"/>
        <v>staffordshire</v>
      </c>
      <c r="D5457" t="str">
        <f t="shared" si="341"/>
        <v>staffordshire</v>
      </c>
      <c r="E5457" t="str">
        <f t="shared" si="342"/>
        <v>staffordshire</v>
      </c>
      <c r="F5457">
        <f>IF(ISNA(VLOOKUP(D5457, Dog_test_1!$B$2:$D$194, 3, FALSE)), 0, VLOOKUP(D5457, Dog_test_1!$B$2:$D$194, 3, FALSE))</f>
        <v>0</v>
      </c>
      <c r="G5457">
        <f>IF(ISNA(VLOOKUP(E5457, Dog_test_1!$B$2:$D$194, 3, FALSE)), 0, VLOOKUP(E5457, Dog_test_1!$B$2:$D$194, 3, FALSE))</f>
        <v>0</v>
      </c>
      <c r="H5457">
        <f t="shared" si="343"/>
        <v>0</v>
      </c>
    </row>
    <row r="5458" spans="1:8" ht="19" x14ac:dyDescent="0.25">
      <c r="A5458" t="s">
        <v>415</v>
      </c>
      <c r="B5458" t="s">
        <v>256</v>
      </c>
      <c r="C5458" s="2" t="str">
        <f t="shared" si="340"/>
        <v>jackrussellterrier</v>
      </c>
      <c r="D5458" t="str">
        <f t="shared" si="341"/>
        <v>jackrussellterrier</v>
      </c>
      <c r="E5458" t="str">
        <f t="shared" si="342"/>
        <v>jackrussellterrier</v>
      </c>
      <c r="F5458">
        <f>IF(ISNA(VLOOKUP(D5458, Dog_test_1!$B$2:$D$194, 3, FALSE)), 0, VLOOKUP(D5458, Dog_test_1!$B$2:$D$194, 3, FALSE))</f>
        <v>2</v>
      </c>
      <c r="G5458">
        <f>IF(ISNA(VLOOKUP(E5458, Dog_test_1!$B$2:$D$194, 3, FALSE)), 0, VLOOKUP(E5458, Dog_test_1!$B$2:$D$194, 3, FALSE))</f>
        <v>2</v>
      </c>
      <c r="H5458">
        <f t="shared" si="343"/>
        <v>2</v>
      </c>
    </row>
    <row r="5459" spans="1:8" ht="19" x14ac:dyDescent="0.25">
      <c r="A5459" t="s">
        <v>1593</v>
      </c>
      <c r="B5459" t="s">
        <v>25</v>
      </c>
      <c r="C5459" s="2" t="str">
        <f t="shared" si="340"/>
        <v>germanshepherd</v>
      </c>
      <c r="D5459" t="str">
        <f t="shared" si="341"/>
        <v>germanshepherd</v>
      </c>
      <c r="E5459" t="str">
        <f t="shared" si="342"/>
        <v>germanshepherd</v>
      </c>
      <c r="F5459">
        <f>IF(ISNA(VLOOKUP(D5459, Dog_test_1!$B$2:$D$194, 3, FALSE)), 0, VLOOKUP(D5459, Dog_test_1!$B$2:$D$194, 3, FALSE))</f>
        <v>3</v>
      </c>
      <c r="G5459">
        <f>IF(ISNA(VLOOKUP(E5459, Dog_test_1!$B$2:$D$194, 3, FALSE)), 0, VLOOKUP(E5459, Dog_test_1!$B$2:$D$194, 3, FALSE))</f>
        <v>3</v>
      </c>
      <c r="H5459">
        <f t="shared" si="343"/>
        <v>3</v>
      </c>
    </row>
    <row r="5460" spans="1:8" ht="19" x14ac:dyDescent="0.25">
      <c r="A5460" t="s">
        <v>398</v>
      </c>
      <c r="B5460" t="s">
        <v>2976</v>
      </c>
      <c r="C5460" s="2" t="str">
        <f t="shared" si="340"/>
        <v>basenji/jackrussellterrier</v>
      </c>
      <c r="D5460" t="str">
        <f t="shared" si="341"/>
        <v>basenji</v>
      </c>
      <c r="E5460" t="str">
        <f t="shared" si="342"/>
        <v>jackrussellterrier</v>
      </c>
      <c r="F5460">
        <f>IF(ISNA(VLOOKUP(D5460, Dog_test_1!$B$2:$D$194, 3, FALSE)), 0, VLOOKUP(D5460, Dog_test_1!$B$2:$D$194, 3, FALSE))</f>
        <v>3</v>
      </c>
      <c r="G5460">
        <f>IF(ISNA(VLOOKUP(E5460, Dog_test_1!$B$2:$D$194, 3, FALSE)), 0, VLOOKUP(E5460, Dog_test_1!$B$2:$D$194, 3, FALSE))</f>
        <v>2</v>
      </c>
      <c r="H5460">
        <f t="shared" si="343"/>
        <v>2.5</v>
      </c>
    </row>
    <row r="5461" spans="1:8" ht="19" x14ac:dyDescent="0.25">
      <c r="A5461" t="s">
        <v>459</v>
      </c>
      <c r="B5461" t="s">
        <v>109</v>
      </c>
      <c r="C5461" s="2" t="str">
        <f t="shared" si="340"/>
        <v>dachshund</v>
      </c>
      <c r="D5461" t="str">
        <f t="shared" si="341"/>
        <v>dachshund</v>
      </c>
      <c r="E5461" t="str">
        <f t="shared" si="342"/>
        <v>dachshund</v>
      </c>
      <c r="F5461">
        <f>IF(ISNA(VLOOKUP(D5461, Dog_test_1!$B$2:$D$194, 3, FALSE)), 0, VLOOKUP(D5461, Dog_test_1!$B$2:$D$194, 3, FALSE))</f>
        <v>2</v>
      </c>
      <c r="G5461">
        <f>IF(ISNA(VLOOKUP(E5461, Dog_test_1!$B$2:$D$194, 3, FALSE)), 0, VLOOKUP(E5461, Dog_test_1!$B$2:$D$194, 3, FALSE))</f>
        <v>2</v>
      </c>
      <c r="H5461">
        <f t="shared" si="343"/>
        <v>2</v>
      </c>
    </row>
    <row r="5462" spans="1:8" ht="19" x14ac:dyDescent="0.25">
      <c r="A5462" t="s">
        <v>774</v>
      </c>
      <c r="B5462" t="s">
        <v>30</v>
      </c>
      <c r="C5462" s="2" t="str">
        <f t="shared" si="340"/>
        <v>chihuahua</v>
      </c>
      <c r="D5462" t="str">
        <f t="shared" si="341"/>
        <v>chihuahua</v>
      </c>
      <c r="E5462" t="str">
        <f t="shared" si="342"/>
        <v>chihuahua</v>
      </c>
      <c r="F5462">
        <f>IF(ISNA(VLOOKUP(D5462, Dog_test_1!$B$2:$D$194, 3, FALSE)), 0, VLOOKUP(D5462, Dog_test_1!$B$2:$D$194, 3, FALSE))</f>
        <v>1</v>
      </c>
      <c r="G5462">
        <f>IF(ISNA(VLOOKUP(E5462, Dog_test_1!$B$2:$D$194, 3, FALSE)), 0, VLOOKUP(E5462, Dog_test_1!$B$2:$D$194, 3, FALSE))</f>
        <v>1</v>
      </c>
      <c r="H5462">
        <f t="shared" si="343"/>
        <v>1</v>
      </c>
    </row>
    <row r="5463" spans="1:8" ht="19" x14ac:dyDescent="0.25">
      <c r="A5463" t="s">
        <v>6</v>
      </c>
      <c r="B5463" t="s">
        <v>1018</v>
      </c>
      <c r="C5463" s="2" t="str">
        <f t="shared" si="340"/>
        <v>toypoodle</v>
      </c>
      <c r="D5463" t="str">
        <f t="shared" si="341"/>
        <v>toypoodle</v>
      </c>
      <c r="E5463" t="str">
        <f t="shared" si="342"/>
        <v>toypoodle</v>
      </c>
      <c r="F5463">
        <f>IF(ISNA(VLOOKUP(D5463, Dog_test_1!$B$2:$D$194, 3, FALSE)), 0, VLOOKUP(D5463, Dog_test_1!$B$2:$D$194, 3, FALSE))</f>
        <v>1</v>
      </c>
      <c r="G5463">
        <f>IF(ISNA(VLOOKUP(E5463, Dog_test_1!$B$2:$D$194, 3, FALSE)), 0, VLOOKUP(E5463, Dog_test_1!$B$2:$D$194, 3, FALSE))</f>
        <v>1</v>
      </c>
      <c r="H5463">
        <f t="shared" si="343"/>
        <v>1</v>
      </c>
    </row>
    <row r="5464" spans="1:8" ht="19" x14ac:dyDescent="0.25">
      <c r="A5464" t="s">
        <v>2977</v>
      </c>
      <c r="B5464" t="s">
        <v>5</v>
      </c>
      <c r="C5464" s="2" t="str">
        <f t="shared" si="340"/>
        <v>americanpitbullterrier</v>
      </c>
      <c r="D5464" t="str">
        <f t="shared" si="341"/>
        <v>americanpitbullterrier</v>
      </c>
      <c r="E5464" t="str">
        <f t="shared" si="342"/>
        <v>americanpitbullterrier</v>
      </c>
      <c r="F5464">
        <f>IF(ISNA(VLOOKUP(D5464, Dog_test_1!$B$2:$D$194, 3, FALSE)), 0, VLOOKUP(D5464, Dog_test_1!$B$2:$D$194, 3, FALSE))</f>
        <v>3</v>
      </c>
      <c r="G5464">
        <f>IF(ISNA(VLOOKUP(E5464, Dog_test_1!$B$2:$D$194, 3, FALSE)), 0, VLOOKUP(E5464, Dog_test_1!$B$2:$D$194, 3, FALSE))</f>
        <v>3</v>
      </c>
      <c r="H5464">
        <f t="shared" si="343"/>
        <v>3</v>
      </c>
    </row>
    <row r="5465" spans="1:8" ht="19" x14ac:dyDescent="0.25">
      <c r="A5465" t="s">
        <v>1539</v>
      </c>
      <c r="B5465" t="s">
        <v>5</v>
      </c>
      <c r="C5465" s="2" t="str">
        <f t="shared" si="340"/>
        <v>americanpitbullterrier</v>
      </c>
      <c r="D5465" t="str">
        <f t="shared" si="341"/>
        <v>americanpitbullterrier</v>
      </c>
      <c r="E5465" t="str">
        <f t="shared" si="342"/>
        <v>americanpitbullterrier</v>
      </c>
      <c r="F5465">
        <f>IF(ISNA(VLOOKUP(D5465, Dog_test_1!$B$2:$D$194, 3, FALSE)), 0, VLOOKUP(D5465, Dog_test_1!$B$2:$D$194, 3, FALSE))</f>
        <v>3</v>
      </c>
      <c r="G5465">
        <f>IF(ISNA(VLOOKUP(E5465, Dog_test_1!$B$2:$D$194, 3, FALSE)), 0, VLOOKUP(E5465, Dog_test_1!$B$2:$D$194, 3, FALSE))</f>
        <v>3</v>
      </c>
      <c r="H5465">
        <f t="shared" si="343"/>
        <v>3</v>
      </c>
    </row>
    <row r="5466" spans="1:8" ht="19" x14ac:dyDescent="0.25">
      <c r="A5466" t="s">
        <v>2163</v>
      </c>
      <c r="B5466" t="s">
        <v>597</v>
      </c>
      <c r="C5466" s="2" t="str">
        <f t="shared" si="340"/>
        <v>pembrokewelshcorgi</v>
      </c>
      <c r="D5466" t="str">
        <f t="shared" si="341"/>
        <v>pembrokewelshcorgi</v>
      </c>
      <c r="E5466" t="str">
        <f t="shared" si="342"/>
        <v>pembrokewelshcorgi</v>
      </c>
      <c r="F5466">
        <f>IF(ISNA(VLOOKUP(D5466, Dog_test_1!$B$2:$D$194, 3, FALSE)), 0, VLOOKUP(D5466, Dog_test_1!$B$2:$D$194, 3, FALSE))</f>
        <v>0</v>
      </c>
      <c r="G5466">
        <f>IF(ISNA(VLOOKUP(E5466, Dog_test_1!$B$2:$D$194, 3, FALSE)), 0, VLOOKUP(E5466, Dog_test_1!$B$2:$D$194, 3, FALSE))</f>
        <v>0</v>
      </c>
      <c r="H5466">
        <f t="shared" si="343"/>
        <v>0</v>
      </c>
    </row>
    <row r="5467" spans="1:8" ht="19" x14ac:dyDescent="0.25">
      <c r="A5467" t="s">
        <v>2978</v>
      </c>
      <c r="B5467" t="s">
        <v>141</v>
      </c>
      <c r="C5467" s="2" t="str">
        <f t="shared" si="340"/>
        <v>catahoula</v>
      </c>
      <c r="D5467" t="str">
        <f t="shared" si="341"/>
        <v>catahoula</v>
      </c>
      <c r="E5467" t="str">
        <f t="shared" si="342"/>
        <v>catahoula</v>
      </c>
      <c r="F5467">
        <f>IF(ISNA(VLOOKUP(D5467, Dog_test_1!$B$2:$D$194, 3, FALSE)), 0, VLOOKUP(D5467, Dog_test_1!$B$2:$D$194, 3, FALSE))</f>
        <v>0</v>
      </c>
      <c r="G5467">
        <f>IF(ISNA(VLOOKUP(E5467, Dog_test_1!$B$2:$D$194, 3, FALSE)), 0, VLOOKUP(E5467, Dog_test_1!$B$2:$D$194, 3, FALSE))</f>
        <v>0</v>
      </c>
      <c r="H5467">
        <f t="shared" si="343"/>
        <v>0</v>
      </c>
    </row>
    <row r="5468" spans="1:8" ht="19" x14ac:dyDescent="0.25">
      <c r="A5468" t="s">
        <v>2740</v>
      </c>
      <c r="B5468" t="s">
        <v>15</v>
      </c>
      <c r="C5468" s="2" t="str">
        <f t="shared" si="340"/>
        <v>yorkshireterrier</v>
      </c>
      <c r="D5468" t="str">
        <f t="shared" si="341"/>
        <v>yorkshireterrier</v>
      </c>
      <c r="E5468" t="str">
        <f t="shared" si="342"/>
        <v>yorkshireterrier</v>
      </c>
      <c r="F5468">
        <f>IF(ISNA(VLOOKUP(D5468, Dog_test_1!$B$2:$D$194, 3, FALSE)), 0, VLOOKUP(D5468, Dog_test_1!$B$2:$D$194, 3, FALSE))</f>
        <v>1</v>
      </c>
      <c r="G5468">
        <f>IF(ISNA(VLOOKUP(E5468, Dog_test_1!$B$2:$D$194, 3, FALSE)), 0, VLOOKUP(E5468, Dog_test_1!$B$2:$D$194, 3, FALSE))</f>
        <v>1</v>
      </c>
      <c r="H5468">
        <f t="shared" si="343"/>
        <v>1</v>
      </c>
    </row>
    <row r="5469" spans="1:8" ht="19" x14ac:dyDescent="0.25">
      <c r="A5469" t="s">
        <v>6</v>
      </c>
      <c r="B5469" t="s">
        <v>418</v>
      </c>
      <c r="C5469" s="2" t="str">
        <f t="shared" si="340"/>
        <v>beauceron</v>
      </c>
      <c r="D5469" t="str">
        <f t="shared" si="341"/>
        <v>beauceron</v>
      </c>
      <c r="E5469" t="str">
        <f t="shared" si="342"/>
        <v>beauceron</v>
      </c>
      <c r="F5469">
        <f>IF(ISNA(VLOOKUP(D5469, Dog_test_1!$B$2:$D$194, 3, FALSE)), 0, VLOOKUP(D5469, Dog_test_1!$B$2:$D$194, 3, FALSE))</f>
        <v>4</v>
      </c>
      <c r="G5469">
        <f>IF(ISNA(VLOOKUP(E5469, Dog_test_1!$B$2:$D$194, 3, FALSE)), 0, VLOOKUP(E5469, Dog_test_1!$B$2:$D$194, 3, FALSE))</f>
        <v>4</v>
      </c>
      <c r="H5469">
        <f t="shared" si="343"/>
        <v>4</v>
      </c>
    </row>
    <row r="5470" spans="1:8" ht="19" x14ac:dyDescent="0.25">
      <c r="A5470" t="s">
        <v>1645</v>
      </c>
      <c r="B5470" t="s">
        <v>15</v>
      </c>
      <c r="C5470" s="2" t="str">
        <f t="shared" si="340"/>
        <v>yorkshireterrier</v>
      </c>
      <c r="D5470" t="str">
        <f t="shared" si="341"/>
        <v>yorkshireterrier</v>
      </c>
      <c r="E5470" t="str">
        <f t="shared" si="342"/>
        <v>yorkshireterrier</v>
      </c>
      <c r="F5470">
        <f>IF(ISNA(VLOOKUP(D5470, Dog_test_1!$B$2:$D$194, 3, FALSE)), 0, VLOOKUP(D5470, Dog_test_1!$B$2:$D$194, 3, FALSE))</f>
        <v>1</v>
      </c>
      <c r="G5470">
        <f>IF(ISNA(VLOOKUP(E5470, Dog_test_1!$B$2:$D$194, 3, FALSE)), 0, VLOOKUP(E5470, Dog_test_1!$B$2:$D$194, 3, FALSE))</f>
        <v>1</v>
      </c>
      <c r="H5470">
        <f t="shared" si="343"/>
        <v>1</v>
      </c>
    </row>
    <row r="5471" spans="1:8" ht="19" x14ac:dyDescent="0.25">
      <c r="A5471" t="s">
        <v>1886</v>
      </c>
      <c r="B5471" t="s">
        <v>5</v>
      </c>
      <c r="C5471" s="2" t="str">
        <f t="shared" si="340"/>
        <v>americanpitbullterrier</v>
      </c>
      <c r="D5471" t="str">
        <f t="shared" si="341"/>
        <v>americanpitbullterrier</v>
      </c>
      <c r="E5471" t="str">
        <f t="shared" si="342"/>
        <v>americanpitbullterrier</v>
      </c>
      <c r="F5471">
        <f>IF(ISNA(VLOOKUP(D5471, Dog_test_1!$B$2:$D$194, 3, FALSE)), 0, VLOOKUP(D5471, Dog_test_1!$B$2:$D$194, 3, FALSE))</f>
        <v>3</v>
      </c>
      <c r="G5471">
        <f>IF(ISNA(VLOOKUP(E5471, Dog_test_1!$B$2:$D$194, 3, FALSE)), 0, VLOOKUP(E5471, Dog_test_1!$B$2:$D$194, 3, FALSE))</f>
        <v>3</v>
      </c>
      <c r="H5471">
        <f t="shared" si="343"/>
        <v>3</v>
      </c>
    </row>
    <row r="5472" spans="1:8" ht="19" x14ac:dyDescent="0.25">
      <c r="A5472" t="s">
        <v>2979</v>
      </c>
      <c r="B5472" t="s">
        <v>135</v>
      </c>
      <c r="C5472" s="2" t="str">
        <f t="shared" si="340"/>
        <v>miniaturepoodle</v>
      </c>
      <c r="D5472" t="str">
        <f t="shared" si="341"/>
        <v>miniaturepoodle</v>
      </c>
      <c r="E5472" t="str">
        <f t="shared" si="342"/>
        <v>miniaturepoodle</v>
      </c>
      <c r="F5472">
        <f>IF(ISNA(VLOOKUP(D5472, Dog_test_1!$B$2:$D$194, 3, FALSE)), 0, VLOOKUP(D5472, Dog_test_1!$B$2:$D$194, 3, FALSE))</f>
        <v>2</v>
      </c>
      <c r="G5472">
        <f>IF(ISNA(VLOOKUP(E5472, Dog_test_1!$B$2:$D$194, 3, FALSE)), 0, VLOOKUP(E5472, Dog_test_1!$B$2:$D$194, 3, FALSE))</f>
        <v>2</v>
      </c>
      <c r="H5472">
        <f t="shared" si="343"/>
        <v>2</v>
      </c>
    </row>
    <row r="5473" spans="1:8" ht="19" x14ac:dyDescent="0.25">
      <c r="A5473" t="s">
        <v>899</v>
      </c>
      <c r="B5473" t="s">
        <v>186</v>
      </c>
      <c r="C5473" s="2" t="str">
        <f t="shared" si="340"/>
        <v>cockerspaniel</v>
      </c>
      <c r="D5473" t="str">
        <f t="shared" si="341"/>
        <v>cockerspaniel</v>
      </c>
      <c r="E5473" t="str">
        <f t="shared" si="342"/>
        <v>cockerspaniel</v>
      </c>
      <c r="F5473">
        <f>IF(ISNA(VLOOKUP(D5473, Dog_test_1!$B$2:$D$194, 3, FALSE)), 0, VLOOKUP(D5473, Dog_test_1!$B$2:$D$194, 3, FALSE))</f>
        <v>0</v>
      </c>
      <c r="G5473">
        <f>IF(ISNA(VLOOKUP(E5473, Dog_test_1!$B$2:$D$194, 3, FALSE)), 0, VLOOKUP(E5473, Dog_test_1!$B$2:$D$194, 3, FALSE))</f>
        <v>0</v>
      </c>
      <c r="H5473">
        <f t="shared" si="343"/>
        <v>0</v>
      </c>
    </row>
    <row r="5474" spans="1:8" ht="19" x14ac:dyDescent="0.25">
      <c r="A5474" t="s">
        <v>2980</v>
      </c>
      <c r="B5474" t="s">
        <v>32</v>
      </c>
      <c r="C5474" s="2" t="str">
        <f t="shared" si="340"/>
        <v>labradorretriever</v>
      </c>
      <c r="D5474" t="str">
        <f t="shared" si="341"/>
        <v>labradorretriever</v>
      </c>
      <c r="E5474" t="str">
        <f t="shared" si="342"/>
        <v>labradorretriever</v>
      </c>
      <c r="F5474">
        <f>IF(ISNA(VLOOKUP(D5474, Dog_test_1!$B$2:$D$194, 3, FALSE)), 0, VLOOKUP(D5474, Dog_test_1!$B$2:$D$194, 3, FALSE))</f>
        <v>3</v>
      </c>
      <c r="G5474">
        <f>IF(ISNA(VLOOKUP(E5474, Dog_test_1!$B$2:$D$194, 3, FALSE)), 0, VLOOKUP(E5474, Dog_test_1!$B$2:$D$194, 3, FALSE))</f>
        <v>3</v>
      </c>
      <c r="H5474">
        <f t="shared" si="343"/>
        <v>3</v>
      </c>
    </row>
    <row r="5475" spans="1:8" ht="19" x14ac:dyDescent="0.25">
      <c r="A5475" t="s">
        <v>502</v>
      </c>
      <c r="B5475" t="s">
        <v>128</v>
      </c>
      <c r="C5475" s="2" t="str">
        <f t="shared" si="340"/>
        <v>australiancattledog</v>
      </c>
      <c r="D5475" t="str">
        <f t="shared" si="341"/>
        <v>australiancattledog</v>
      </c>
      <c r="E5475" t="str">
        <f t="shared" si="342"/>
        <v>australiancattledog</v>
      </c>
      <c r="F5475">
        <f>IF(ISNA(VLOOKUP(D5475, Dog_test_1!$B$2:$D$194, 3, FALSE)), 0, VLOOKUP(D5475, Dog_test_1!$B$2:$D$194, 3, FALSE))</f>
        <v>0</v>
      </c>
      <c r="G5475">
        <f>IF(ISNA(VLOOKUP(E5475, Dog_test_1!$B$2:$D$194, 3, FALSE)), 0, VLOOKUP(E5475, Dog_test_1!$B$2:$D$194, 3, FALSE))</f>
        <v>0</v>
      </c>
      <c r="H5475">
        <f t="shared" si="343"/>
        <v>0</v>
      </c>
    </row>
    <row r="5476" spans="1:8" ht="19" x14ac:dyDescent="0.25">
      <c r="A5476" t="s">
        <v>2973</v>
      </c>
      <c r="B5476" t="s">
        <v>11</v>
      </c>
      <c r="C5476" s="2" t="str">
        <f t="shared" si="340"/>
        <v>cairnterrier</v>
      </c>
      <c r="D5476" t="str">
        <f t="shared" si="341"/>
        <v>cairnterrier</v>
      </c>
      <c r="E5476" t="str">
        <f t="shared" si="342"/>
        <v>cairnterrier</v>
      </c>
      <c r="F5476">
        <f>IF(ISNA(VLOOKUP(D5476, Dog_test_1!$B$2:$D$194, 3, FALSE)), 0, VLOOKUP(D5476, Dog_test_1!$B$2:$D$194, 3, FALSE))</f>
        <v>1</v>
      </c>
      <c r="G5476">
        <f>IF(ISNA(VLOOKUP(E5476, Dog_test_1!$B$2:$D$194, 3, FALSE)), 0, VLOOKUP(E5476, Dog_test_1!$B$2:$D$194, 3, FALSE))</f>
        <v>1</v>
      </c>
      <c r="H5476">
        <f t="shared" si="343"/>
        <v>1</v>
      </c>
    </row>
    <row r="5477" spans="1:8" ht="19" x14ac:dyDescent="0.25">
      <c r="A5477" t="s">
        <v>565</v>
      </c>
      <c r="B5477" t="s">
        <v>5</v>
      </c>
      <c r="C5477" s="2" t="str">
        <f t="shared" si="340"/>
        <v>americanpitbullterrier</v>
      </c>
      <c r="D5477" t="str">
        <f t="shared" si="341"/>
        <v>americanpitbullterrier</v>
      </c>
      <c r="E5477" t="str">
        <f t="shared" si="342"/>
        <v>americanpitbullterrier</v>
      </c>
      <c r="F5477">
        <f>IF(ISNA(VLOOKUP(D5477, Dog_test_1!$B$2:$D$194, 3, FALSE)), 0, VLOOKUP(D5477, Dog_test_1!$B$2:$D$194, 3, FALSE))</f>
        <v>3</v>
      </c>
      <c r="G5477">
        <f>IF(ISNA(VLOOKUP(E5477, Dog_test_1!$B$2:$D$194, 3, FALSE)), 0, VLOOKUP(E5477, Dog_test_1!$B$2:$D$194, 3, FALSE))</f>
        <v>3</v>
      </c>
      <c r="H5477">
        <f t="shared" si="343"/>
        <v>3</v>
      </c>
    </row>
    <row r="5478" spans="1:8" ht="19" x14ac:dyDescent="0.25">
      <c r="A5478" t="s">
        <v>2981</v>
      </c>
      <c r="B5478" t="s">
        <v>5</v>
      </c>
      <c r="C5478" s="2" t="str">
        <f t="shared" si="340"/>
        <v>americanpitbullterrier</v>
      </c>
      <c r="D5478" t="str">
        <f t="shared" si="341"/>
        <v>americanpitbullterrier</v>
      </c>
      <c r="E5478" t="str">
        <f t="shared" si="342"/>
        <v>americanpitbullterrier</v>
      </c>
      <c r="F5478">
        <f>IF(ISNA(VLOOKUP(D5478, Dog_test_1!$B$2:$D$194, 3, FALSE)), 0, VLOOKUP(D5478, Dog_test_1!$B$2:$D$194, 3, FALSE))</f>
        <v>3</v>
      </c>
      <c r="G5478">
        <f>IF(ISNA(VLOOKUP(E5478, Dog_test_1!$B$2:$D$194, 3, FALSE)), 0, VLOOKUP(E5478, Dog_test_1!$B$2:$D$194, 3, FALSE))</f>
        <v>3</v>
      </c>
      <c r="H5478">
        <f t="shared" si="343"/>
        <v>3</v>
      </c>
    </row>
    <row r="5479" spans="1:8" ht="19" x14ac:dyDescent="0.25">
      <c r="A5479" t="s">
        <v>2982</v>
      </c>
      <c r="B5479" t="s">
        <v>71</v>
      </c>
      <c r="C5479" s="2" t="str">
        <f t="shared" si="340"/>
        <v>lhasaapso</v>
      </c>
      <c r="D5479" t="str">
        <f t="shared" si="341"/>
        <v>lhasaapso</v>
      </c>
      <c r="E5479" t="str">
        <f t="shared" si="342"/>
        <v>lhasaapso</v>
      </c>
      <c r="F5479">
        <f>IF(ISNA(VLOOKUP(D5479, Dog_test_1!$B$2:$D$194, 3, FALSE)), 0, VLOOKUP(D5479, Dog_test_1!$B$2:$D$194, 3, FALSE))</f>
        <v>2</v>
      </c>
      <c r="G5479">
        <f>IF(ISNA(VLOOKUP(E5479, Dog_test_1!$B$2:$D$194, 3, FALSE)), 0, VLOOKUP(E5479, Dog_test_1!$B$2:$D$194, 3, FALSE))</f>
        <v>2</v>
      </c>
      <c r="H5479">
        <f t="shared" si="343"/>
        <v>2</v>
      </c>
    </row>
    <row r="5480" spans="1:8" ht="19" x14ac:dyDescent="0.25">
      <c r="A5480" t="s">
        <v>6</v>
      </c>
      <c r="B5480" t="s">
        <v>5</v>
      </c>
      <c r="C5480" s="2" t="str">
        <f t="shared" si="340"/>
        <v>americanpitbullterrier</v>
      </c>
      <c r="D5480" t="str">
        <f t="shared" si="341"/>
        <v>americanpitbullterrier</v>
      </c>
      <c r="E5480" t="str">
        <f t="shared" si="342"/>
        <v>americanpitbullterrier</v>
      </c>
      <c r="F5480">
        <f>IF(ISNA(VLOOKUP(D5480, Dog_test_1!$B$2:$D$194, 3, FALSE)), 0, VLOOKUP(D5480, Dog_test_1!$B$2:$D$194, 3, FALSE))</f>
        <v>3</v>
      </c>
      <c r="G5480">
        <f>IF(ISNA(VLOOKUP(E5480, Dog_test_1!$B$2:$D$194, 3, FALSE)), 0, VLOOKUP(E5480, Dog_test_1!$B$2:$D$194, 3, FALSE))</f>
        <v>3</v>
      </c>
      <c r="H5480">
        <f t="shared" si="343"/>
        <v>3</v>
      </c>
    </row>
    <row r="5481" spans="1:8" ht="19" x14ac:dyDescent="0.25">
      <c r="A5481" t="s">
        <v>1248</v>
      </c>
      <c r="B5481" t="s">
        <v>5</v>
      </c>
      <c r="C5481" s="2" t="str">
        <f t="shared" si="340"/>
        <v>americanpitbullterrier</v>
      </c>
      <c r="D5481" t="str">
        <f t="shared" si="341"/>
        <v>americanpitbullterrier</v>
      </c>
      <c r="E5481" t="str">
        <f t="shared" si="342"/>
        <v>americanpitbullterrier</v>
      </c>
      <c r="F5481">
        <f>IF(ISNA(VLOOKUP(D5481, Dog_test_1!$B$2:$D$194, 3, FALSE)), 0, VLOOKUP(D5481, Dog_test_1!$B$2:$D$194, 3, FALSE))</f>
        <v>3</v>
      </c>
      <c r="G5481">
        <f>IF(ISNA(VLOOKUP(E5481, Dog_test_1!$B$2:$D$194, 3, FALSE)), 0, VLOOKUP(E5481, Dog_test_1!$B$2:$D$194, 3, FALSE))</f>
        <v>3</v>
      </c>
      <c r="H5481">
        <f t="shared" si="343"/>
        <v>3</v>
      </c>
    </row>
    <row r="5482" spans="1:8" ht="19" x14ac:dyDescent="0.25">
      <c r="A5482" t="s">
        <v>1599</v>
      </c>
      <c r="B5482" t="s">
        <v>538</v>
      </c>
      <c r="C5482" s="2" t="str">
        <f t="shared" si="340"/>
        <v>miniaturepinscher</v>
      </c>
      <c r="D5482" t="str">
        <f t="shared" si="341"/>
        <v>miniaturepinscher</v>
      </c>
      <c r="E5482" t="str">
        <f t="shared" si="342"/>
        <v>miniaturepinscher</v>
      </c>
      <c r="F5482">
        <f>IF(ISNA(VLOOKUP(D5482, Dog_test_1!$B$2:$D$194, 3, FALSE)), 0, VLOOKUP(D5482, Dog_test_1!$B$2:$D$194, 3, FALSE))</f>
        <v>2</v>
      </c>
      <c r="G5482">
        <f>IF(ISNA(VLOOKUP(E5482, Dog_test_1!$B$2:$D$194, 3, FALSE)), 0, VLOOKUP(E5482, Dog_test_1!$B$2:$D$194, 3, FALSE))</f>
        <v>2</v>
      </c>
      <c r="H5482">
        <f t="shared" si="343"/>
        <v>2</v>
      </c>
    </row>
    <row r="5483" spans="1:8" ht="19" x14ac:dyDescent="0.25">
      <c r="A5483" t="s">
        <v>6</v>
      </c>
      <c r="B5483" t="s">
        <v>68</v>
      </c>
      <c r="C5483" s="2" t="str">
        <f t="shared" si="340"/>
        <v>plotthound</v>
      </c>
      <c r="D5483" t="str">
        <f t="shared" si="341"/>
        <v>plotthound</v>
      </c>
      <c r="E5483" t="str">
        <f t="shared" si="342"/>
        <v>plotthound</v>
      </c>
      <c r="F5483">
        <f>IF(ISNA(VLOOKUP(D5483, Dog_test_1!$B$2:$D$194, 3, FALSE)), 0, VLOOKUP(D5483, Dog_test_1!$B$2:$D$194, 3, FALSE))</f>
        <v>0</v>
      </c>
      <c r="G5483">
        <f>IF(ISNA(VLOOKUP(E5483, Dog_test_1!$B$2:$D$194, 3, FALSE)), 0, VLOOKUP(E5483, Dog_test_1!$B$2:$D$194, 3, FALSE))</f>
        <v>0</v>
      </c>
      <c r="H5483">
        <f t="shared" si="343"/>
        <v>0</v>
      </c>
    </row>
    <row r="5484" spans="1:8" ht="19" x14ac:dyDescent="0.25">
      <c r="A5484" t="s">
        <v>171</v>
      </c>
      <c r="B5484" t="s">
        <v>720</v>
      </c>
      <c r="C5484" s="2" t="str">
        <f t="shared" si="340"/>
        <v>labradorretriever/boxer</v>
      </c>
      <c r="D5484" t="str">
        <f t="shared" si="341"/>
        <v>labradorretriever</v>
      </c>
      <c r="E5484" t="str">
        <f t="shared" si="342"/>
        <v>boxer</v>
      </c>
      <c r="F5484">
        <f>IF(ISNA(VLOOKUP(D5484, Dog_test_1!$B$2:$D$194, 3, FALSE)), 0, VLOOKUP(D5484, Dog_test_1!$B$2:$D$194, 3, FALSE))</f>
        <v>3</v>
      </c>
      <c r="G5484">
        <f>IF(ISNA(VLOOKUP(E5484, Dog_test_1!$B$2:$D$194, 3, FALSE)), 0, VLOOKUP(E5484, Dog_test_1!$B$2:$D$194, 3, FALSE))</f>
        <v>3</v>
      </c>
      <c r="H5484">
        <f t="shared" si="343"/>
        <v>3</v>
      </c>
    </row>
    <row r="5485" spans="1:8" ht="19" x14ac:dyDescent="0.25">
      <c r="A5485" t="s">
        <v>2983</v>
      </c>
      <c r="B5485" t="s">
        <v>30</v>
      </c>
      <c r="C5485" s="2" t="str">
        <f t="shared" si="340"/>
        <v>chihuahua</v>
      </c>
      <c r="D5485" t="str">
        <f t="shared" si="341"/>
        <v>chihuahua</v>
      </c>
      <c r="E5485" t="str">
        <f t="shared" si="342"/>
        <v>chihuahua</v>
      </c>
      <c r="F5485">
        <f>IF(ISNA(VLOOKUP(D5485, Dog_test_1!$B$2:$D$194, 3, FALSE)), 0, VLOOKUP(D5485, Dog_test_1!$B$2:$D$194, 3, FALSE))</f>
        <v>1</v>
      </c>
      <c r="G5485">
        <f>IF(ISNA(VLOOKUP(E5485, Dog_test_1!$B$2:$D$194, 3, FALSE)), 0, VLOOKUP(E5485, Dog_test_1!$B$2:$D$194, 3, FALSE))</f>
        <v>1</v>
      </c>
      <c r="H5485">
        <f t="shared" si="343"/>
        <v>1</v>
      </c>
    </row>
    <row r="5486" spans="1:8" ht="19" x14ac:dyDescent="0.25">
      <c r="A5486" t="s">
        <v>2984</v>
      </c>
      <c r="B5486" t="s">
        <v>173</v>
      </c>
      <c r="C5486" s="2" t="str">
        <f t="shared" si="340"/>
        <v>chowchow</v>
      </c>
      <c r="D5486" t="str">
        <f t="shared" si="341"/>
        <v>chowchow</v>
      </c>
      <c r="E5486" t="str">
        <f t="shared" si="342"/>
        <v>chowchow</v>
      </c>
      <c r="F5486">
        <f>IF(ISNA(VLOOKUP(D5486, Dog_test_1!$B$2:$D$194, 3, FALSE)), 0, VLOOKUP(D5486, Dog_test_1!$B$2:$D$194, 3, FALSE))</f>
        <v>3</v>
      </c>
      <c r="G5486">
        <f>IF(ISNA(VLOOKUP(E5486, Dog_test_1!$B$2:$D$194, 3, FALSE)), 0, VLOOKUP(E5486, Dog_test_1!$B$2:$D$194, 3, FALSE))</f>
        <v>3</v>
      </c>
      <c r="H5486">
        <f t="shared" si="343"/>
        <v>3</v>
      </c>
    </row>
    <row r="5487" spans="1:8" ht="19" x14ac:dyDescent="0.25">
      <c r="A5487" t="s">
        <v>1593</v>
      </c>
      <c r="B5487" t="s">
        <v>720</v>
      </c>
      <c r="C5487" s="2" t="str">
        <f t="shared" si="340"/>
        <v>labradorretriever/boxer</v>
      </c>
      <c r="D5487" t="str">
        <f t="shared" si="341"/>
        <v>labradorretriever</v>
      </c>
      <c r="E5487" t="str">
        <f t="shared" si="342"/>
        <v>boxer</v>
      </c>
      <c r="F5487">
        <f>IF(ISNA(VLOOKUP(D5487, Dog_test_1!$B$2:$D$194, 3, FALSE)), 0, VLOOKUP(D5487, Dog_test_1!$B$2:$D$194, 3, FALSE))</f>
        <v>3</v>
      </c>
      <c r="G5487">
        <f>IF(ISNA(VLOOKUP(E5487, Dog_test_1!$B$2:$D$194, 3, FALSE)), 0, VLOOKUP(E5487, Dog_test_1!$B$2:$D$194, 3, FALSE))</f>
        <v>3</v>
      </c>
      <c r="H5487">
        <f t="shared" si="343"/>
        <v>3</v>
      </c>
    </row>
    <row r="5488" spans="1:8" ht="19" x14ac:dyDescent="0.25">
      <c r="A5488" t="s">
        <v>6</v>
      </c>
      <c r="B5488" t="s">
        <v>186</v>
      </c>
      <c r="C5488" s="2" t="str">
        <f t="shared" si="340"/>
        <v>cockerspaniel</v>
      </c>
      <c r="D5488" t="str">
        <f t="shared" si="341"/>
        <v>cockerspaniel</v>
      </c>
      <c r="E5488" t="str">
        <f t="shared" si="342"/>
        <v>cockerspaniel</v>
      </c>
      <c r="F5488">
        <f>IF(ISNA(VLOOKUP(D5488, Dog_test_1!$B$2:$D$194, 3, FALSE)), 0, VLOOKUP(D5488, Dog_test_1!$B$2:$D$194, 3, FALSE))</f>
        <v>0</v>
      </c>
      <c r="G5488">
        <f>IF(ISNA(VLOOKUP(E5488, Dog_test_1!$B$2:$D$194, 3, FALSE)), 0, VLOOKUP(E5488, Dog_test_1!$B$2:$D$194, 3, FALSE))</f>
        <v>0</v>
      </c>
      <c r="H5488">
        <f t="shared" si="343"/>
        <v>0</v>
      </c>
    </row>
    <row r="5489" spans="1:8" ht="19" x14ac:dyDescent="0.25">
      <c r="A5489" t="s">
        <v>2985</v>
      </c>
      <c r="B5489" t="s">
        <v>40</v>
      </c>
      <c r="C5489" s="2" t="str">
        <f t="shared" si="340"/>
        <v>americanpitbullterrier/labradorretriever</v>
      </c>
      <c r="D5489" t="str">
        <f t="shared" si="341"/>
        <v>americanpitbullterrier</v>
      </c>
      <c r="E5489" t="str">
        <f t="shared" si="342"/>
        <v>labradorretriever</v>
      </c>
      <c r="F5489">
        <f>IF(ISNA(VLOOKUP(D5489, Dog_test_1!$B$2:$D$194, 3, FALSE)), 0, VLOOKUP(D5489, Dog_test_1!$B$2:$D$194, 3, FALSE))</f>
        <v>3</v>
      </c>
      <c r="G5489">
        <f>IF(ISNA(VLOOKUP(E5489, Dog_test_1!$B$2:$D$194, 3, FALSE)), 0, VLOOKUP(E5489, Dog_test_1!$B$2:$D$194, 3, FALSE))</f>
        <v>3</v>
      </c>
      <c r="H5489">
        <f t="shared" si="343"/>
        <v>3</v>
      </c>
    </row>
    <row r="5490" spans="1:8" ht="19" x14ac:dyDescent="0.25">
      <c r="A5490" t="s">
        <v>6</v>
      </c>
      <c r="B5490" t="s">
        <v>25</v>
      </c>
      <c r="C5490" s="2" t="str">
        <f t="shared" si="340"/>
        <v>germanshepherd</v>
      </c>
      <c r="D5490" t="str">
        <f t="shared" si="341"/>
        <v>germanshepherd</v>
      </c>
      <c r="E5490" t="str">
        <f t="shared" si="342"/>
        <v>germanshepherd</v>
      </c>
      <c r="F5490">
        <f>IF(ISNA(VLOOKUP(D5490, Dog_test_1!$B$2:$D$194, 3, FALSE)), 0, VLOOKUP(D5490, Dog_test_1!$B$2:$D$194, 3, FALSE))</f>
        <v>3</v>
      </c>
      <c r="G5490">
        <f>IF(ISNA(VLOOKUP(E5490, Dog_test_1!$B$2:$D$194, 3, FALSE)), 0, VLOOKUP(E5490, Dog_test_1!$B$2:$D$194, 3, FALSE))</f>
        <v>3</v>
      </c>
      <c r="H5490">
        <f t="shared" si="343"/>
        <v>3</v>
      </c>
    </row>
    <row r="5491" spans="1:8" ht="19" x14ac:dyDescent="0.25">
      <c r="A5491" t="s">
        <v>172</v>
      </c>
      <c r="B5491" t="s">
        <v>30</v>
      </c>
      <c r="C5491" s="2" t="str">
        <f t="shared" si="340"/>
        <v>chihuahua</v>
      </c>
      <c r="D5491" t="str">
        <f t="shared" si="341"/>
        <v>chihuahua</v>
      </c>
      <c r="E5491" t="str">
        <f t="shared" si="342"/>
        <v>chihuahua</v>
      </c>
      <c r="F5491">
        <f>IF(ISNA(VLOOKUP(D5491, Dog_test_1!$B$2:$D$194, 3, FALSE)), 0, VLOOKUP(D5491, Dog_test_1!$B$2:$D$194, 3, FALSE))</f>
        <v>1</v>
      </c>
      <c r="G5491">
        <f>IF(ISNA(VLOOKUP(E5491, Dog_test_1!$B$2:$D$194, 3, FALSE)), 0, VLOOKUP(E5491, Dog_test_1!$B$2:$D$194, 3, FALSE))</f>
        <v>1</v>
      </c>
      <c r="H5491">
        <f t="shared" si="343"/>
        <v>1</v>
      </c>
    </row>
    <row r="5492" spans="1:8" ht="19" x14ac:dyDescent="0.25">
      <c r="A5492" t="s">
        <v>130</v>
      </c>
      <c r="B5492" t="s">
        <v>645</v>
      </c>
      <c r="C5492" s="2" t="str">
        <f t="shared" si="340"/>
        <v>bostonterrier</v>
      </c>
      <c r="D5492" t="str">
        <f t="shared" si="341"/>
        <v>bostonterrier</v>
      </c>
      <c r="E5492" t="str">
        <f t="shared" si="342"/>
        <v>bostonterrier</v>
      </c>
      <c r="F5492">
        <f>IF(ISNA(VLOOKUP(D5492, Dog_test_1!$B$2:$D$194, 3, FALSE)), 0, VLOOKUP(D5492, Dog_test_1!$B$2:$D$194, 3, FALSE))</f>
        <v>2</v>
      </c>
      <c r="G5492">
        <f>IF(ISNA(VLOOKUP(E5492, Dog_test_1!$B$2:$D$194, 3, FALSE)), 0, VLOOKUP(E5492, Dog_test_1!$B$2:$D$194, 3, FALSE))</f>
        <v>2</v>
      </c>
      <c r="H5492">
        <f t="shared" si="343"/>
        <v>2</v>
      </c>
    </row>
    <row r="5493" spans="1:8" ht="19" x14ac:dyDescent="0.25">
      <c r="A5493" t="s">
        <v>230</v>
      </c>
      <c r="B5493" t="s">
        <v>527</v>
      </c>
      <c r="C5493" s="2" t="str">
        <f t="shared" si="340"/>
        <v>goldenretriever</v>
      </c>
      <c r="D5493" t="str">
        <f t="shared" si="341"/>
        <v>goldenretriever</v>
      </c>
      <c r="E5493" t="str">
        <f t="shared" si="342"/>
        <v>goldenretriever</v>
      </c>
      <c r="F5493">
        <f>IF(ISNA(VLOOKUP(D5493, Dog_test_1!$B$2:$D$194, 3, FALSE)), 0, VLOOKUP(D5493, Dog_test_1!$B$2:$D$194, 3, FALSE))</f>
        <v>3</v>
      </c>
      <c r="G5493">
        <f>IF(ISNA(VLOOKUP(E5493, Dog_test_1!$B$2:$D$194, 3, FALSE)), 0, VLOOKUP(E5493, Dog_test_1!$B$2:$D$194, 3, FALSE))</f>
        <v>3</v>
      </c>
      <c r="H5493">
        <f t="shared" si="343"/>
        <v>3</v>
      </c>
    </row>
    <row r="5494" spans="1:8" ht="19" x14ac:dyDescent="0.25">
      <c r="A5494" t="s">
        <v>48</v>
      </c>
      <c r="B5494" t="s">
        <v>5</v>
      </c>
      <c r="C5494" s="2" t="str">
        <f t="shared" si="340"/>
        <v>americanpitbullterrier</v>
      </c>
      <c r="D5494" t="str">
        <f t="shared" si="341"/>
        <v>americanpitbullterrier</v>
      </c>
      <c r="E5494" t="str">
        <f t="shared" si="342"/>
        <v>americanpitbullterrier</v>
      </c>
      <c r="F5494">
        <f>IF(ISNA(VLOOKUP(D5494, Dog_test_1!$B$2:$D$194, 3, FALSE)), 0, VLOOKUP(D5494, Dog_test_1!$B$2:$D$194, 3, FALSE))</f>
        <v>3</v>
      </c>
      <c r="G5494">
        <f>IF(ISNA(VLOOKUP(E5494, Dog_test_1!$B$2:$D$194, 3, FALSE)), 0, VLOOKUP(E5494, Dog_test_1!$B$2:$D$194, 3, FALSE))</f>
        <v>3</v>
      </c>
      <c r="H5494">
        <f t="shared" si="343"/>
        <v>3</v>
      </c>
    </row>
    <row r="5495" spans="1:8" ht="19" x14ac:dyDescent="0.25">
      <c r="A5495" t="s">
        <v>2986</v>
      </c>
      <c r="B5495" t="s">
        <v>94</v>
      </c>
      <c r="C5495" s="2" t="str">
        <f t="shared" si="340"/>
        <v>miniatureschnauzer/miniaturepoodle</v>
      </c>
      <c r="D5495" t="str">
        <f t="shared" si="341"/>
        <v>miniatureschnauzer</v>
      </c>
      <c r="E5495" t="str">
        <f t="shared" si="342"/>
        <v>miniaturepoodle</v>
      </c>
      <c r="F5495">
        <f>IF(ISNA(VLOOKUP(D5495, Dog_test_1!$B$2:$D$194, 3, FALSE)), 0, VLOOKUP(D5495, Dog_test_1!$B$2:$D$194, 3, FALSE))</f>
        <v>2</v>
      </c>
      <c r="G5495">
        <f>IF(ISNA(VLOOKUP(E5495, Dog_test_1!$B$2:$D$194, 3, FALSE)), 0, VLOOKUP(E5495, Dog_test_1!$B$2:$D$194, 3, FALSE))</f>
        <v>2</v>
      </c>
      <c r="H5495">
        <f t="shared" si="343"/>
        <v>2</v>
      </c>
    </row>
    <row r="5496" spans="1:8" ht="19" x14ac:dyDescent="0.25">
      <c r="A5496" t="s">
        <v>2987</v>
      </c>
      <c r="B5496" t="s">
        <v>79</v>
      </c>
      <c r="C5496" s="2" t="str">
        <f t="shared" si="340"/>
        <v>boxer</v>
      </c>
      <c r="D5496" t="str">
        <f t="shared" si="341"/>
        <v>boxer</v>
      </c>
      <c r="E5496" t="str">
        <f t="shared" si="342"/>
        <v>boxer</v>
      </c>
      <c r="F5496">
        <f>IF(ISNA(VLOOKUP(D5496, Dog_test_1!$B$2:$D$194, 3, FALSE)), 0, VLOOKUP(D5496, Dog_test_1!$B$2:$D$194, 3, FALSE))</f>
        <v>3</v>
      </c>
      <c r="G5496">
        <f>IF(ISNA(VLOOKUP(E5496, Dog_test_1!$B$2:$D$194, 3, FALSE)), 0, VLOOKUP(E5496, Dog_test_1!$B$2:$D$194, 3, FALSE))</f>
        <v>3</v>
      </c>
      <c r="H5496">
        <f t="shared" si="343"/>
        <v>3</v>
      </c>
    </row>
    <row r="5497" spans="1:8" ht="19" x14ac:dyDescent="0.25">
      <c r="A5497" t="s">
        <v>364</v>
      </c>
      <c r="B5497" t="s">
        <v>25</v>
      </c>
      <c r="C5497" s="2" t="str">
        <f t="shared" si="340"/>
        <v>germanshepherd</v>
      </c>
      <c r="D5497" t="str">
        <f t="shared" si="341"/>
        <v>germanshepherd</v>
      </c>
      <c r="E5497" t="str">
        <f t="shared" si="342"/>
        <v>germanshepherd</v>
      </c>
      <c r="F5497">
        <f>IF(ISNA(VLOOKUP(D5497, Dog_test_1!$B$2:$D$194, 3, FALSE)), 0, VLOOKUP(D5497, Dog_test_1!$B$2:$D$194, 3, FALSE))</f>
        <v>3</v>
      </c>
      <c r="G5497">
        <f>IF(ISNA(VLOOKUP(E5497, Dog_test_1!$B$2:$D$194, 3, FALSE)), 0, VLOOKUP(E5497, Dog_test_1!$B$2:$D$194, 3, FALSE))</f>
        <v>3</v>
      </c>
      <c r="H5497">
        <f t="shared" si="343"/>
        <v>3</v>
      </c>
    </row>
    <row r="5498" spans="1:8" ht="19" x14ac:dyDescent="0.25">
      <c r="A5498" t="s">
        <v>2988</v>
      </c>
      <c r="B5498" t="s">
        <v>248</v>
      </c>
      <c r="C5498" s="2" t="str">
        <f t="shared" si="340"/>
        <v>americanbulldog</v>
      </c>
      <c r="D5498" t="str">
        <f t="shared" si="341"/>
        <v>americanbulldog</v>
      </c>
      <c r="E5498" t="str">
        <f t="shared" si="342"/>
        <v>americanbulldog</v>
      </c>
      <c r="F5498">
        <f>IF(ISNA(VLOOKUP(D5498, Dog_test_1!$B$2:$D$194, 3, FALSE)), 0, VLOOKUP(D5498, Dog_test_1!$B$2:$D$194, 3, FALSE))</f>
        <v>3</v>
      </c>
      <c r="G5498">
        <f>IF(ISNA(VLOOKUP(E5498, Dog_test_1!$B$2:$D$194, 3, FALSE)), 0, VLOOKUP(E5498, Dog_test_1!$B$2:$D$194, 3, FALSE))</f>
        <v>3</v>
      </c>
      <c r="H5498">
        <f t="shared" si="343"/>
        <v>3</v>
      </c>
    </row>
    <row r="5499" spans="1:8" ht="19" x14ac:dyDescent="0.25">
      <c r="A5499" t="s">
        <v>778</v>
      </c>
      <c r="B5499" t="s">
        <v>1620</v>
      </c>
      <c r="C5499" s="2" t="str">
        <f t="shared" si="340"/>
        <v>dalmatian</v>
      </c>
      <c r="D5499" t="str">
        <f t="shared" si="341"/>
        <v>dalmatian</v>
      </c>
      <c r="E5499" t="str">
        <f t="shared" si="342"/>
        <v>dalmatian</v>
      </c>
      <c r="F5499">
        <f>IF(ISNA(VLOOKUP(D5499, Dog_test_1!$B$2:$D$194, 3, FALSE)), 0, VLOOKUP(D5499, Dog_test_1!$B$2:$D$194, 3, FALSE))</f>
        <v>3</v>
      </c>
      <c r="G5499">
        <f>IF(ISNA(VLOOKUP(E5499, Dog_test_1!$B$2:$D$194, 3, FALSE)), 0, VLOOKUP(E5499, Dog_test_1!$B$2:$D$194, 3, FALSE))</f>
        <v>3</v>
      </c>
      <c r="H5499">
        <f t="shared" si="343"/>
        <v>3</v>
      </c>
    </row>
    <row r="5500" spans="1:8" ht="19" x14ac:dyDescent="0.25">
      <c r="A5500" t="s">
        <v>2989</v>
      </c>
      <c r="B5500" t="s">
        <v>25</v>
      </c>
      <c r="C5500" s="2" t="str">
        <f t="shared" si="340"/>
        <v>germanshepherd</v>
      </c>
      <c r="D5500" t="str">
        <f t="shared" si="341"/>
        <v>germanshepherd</v>
      </c>
      <c r="E5500" t="str">
        <f t="shared" si="342"/>
        <v>germanshepherd</v>
      </c>
      <c r="F5500">
        <f>IF(ISNA(VLOOKUP(D5500, Dog_test_1!$B$2:$D$194, 3, FALSE)), 0, VLOOKUP(D5500, Dog_test_1!$B$2:$D$194, 3, FALSE))</f>
        <v>3</v>
      </c>
      <c r="G5500">
        <f>IF(ISNA(VLOOKUP(E5500, Dog_test_1!$B$2:$D$194, 3, FALSE)), 0, VLOOKUP(E5500, Dog_test_1!$B$2:$D$194, 3, FALSE))</f>
        <v>3</v>
      </c>
      <c r="H5500">
        <f t="shared" si="343"/>
        <v>3</v>
      </c>
    </row>
    <row r="5501" spans="1:8" ht="19" x14ac:dyDescent="0.25">
      <c r="A5501" t="s">
        <v>6</v>
      </c>
      <c r="B5501" t="s">
        <v>2990</v>
      </c>
      <c r="C5501" s="2" t="str">
        <f t="shared" si="340"/>
        <v>papillon/skyeterrier</v>
      </c>
      <c r="D5501" t="str">
        <f t="shared" si="341"/>
        <v>papillon</v>
      </c>
      <c r="E5501" t="str">
        <f t="shared" si="342"/>
        <v>skyeterrier</v>
      </c>
      <c r="F5501">
        <f>IF(ISNA(VLOOKUP(D5501, Dog_test_1!$B$2:$D$194, 3, FALSE)), 0, VLOOKUP(D5501, Dog_test_1!$B$2:$D$194, 3, FALSE))</f>
        <v>0</v>
      </c>
      <c r="G5501">
        <f>IF(ISNA(VLOOKUP(E5501, Dog_test_1!$B$2:$D$194, 3, FALSE)), 0, VLOOKUP(E5501, Dog_test_1!$B$2:$D$194, 3, FALSE))</f>
        <v>1</v>
      </c>
      <c r="H5501">
        <f t="shared" si="343"/>
        <v>0.5</v>
      </c>
    </row>
    <row r="5502" spans="1:8" ht="19" x14ac:dyDescent="0.25">
      <c r="A5502" t="s">
        <v>990</v>
      </c>
      <c r="B5502" t="s">
        <v>567</v>
      </c>
      <c r="C5502" s="2" t="str">
        <f t="shared" si="340"/>
        <v>pomeranian</v>
      </c>
      <c r="D5502" t="str">
        <f t="shared" si="341"/>
        <v>pomeranian</v>
      </c>
      <c r="E5502" t="str">
        <f t="shared" si="342"/>
        <v>pomeranian</v>
      </c>
      <c r="F5502">
        <f>IF(ISNA(VLOOKUP(D5502, Dog_test_1!$B$2:$D$194, 3, FALSE)), 0, VLOOKUP(D5502, Dog_test_1!$B$2:$D$194, 3, FALSE))</f>
        <v>1</v>
      </c>
      <c r="G5502">
        <f>IF(ISNA(VLOOKUP(E5502, Dog_test_1!$B$2:$D$194, 3, FALSE)), 0, VLOOKUP(E5502, Dog_test_1!$B$2:$D$194, 3, FALSE))</f>
        <v>1</v>
      </c>
      <c r="H5502">
        <f t="shared" si="343"/>
        <v>1</v>
      </c>
    </row>
    <row r="5503" spans="1:8" ht="19" x14ac:dyDescent="0.25">
      <c r="A5503" t="s">
        <v>2991</v>
      </c>
      <c r="B5503" t="s">
        <v>287</v>
      </c>
      <c r="C5503" s="2" t="str">
        <f t="shared" si="340"/>
        <v>bassethound</v>
      </c>
      <c r="D5503" t="str">
        <f t="shared" si="341"/>
        <v>bassethound</v>
      </c>
      <c r="E5503" t="str">
        <f t="shared" si="342"/>
        <v>bassethound</v>
      </c>
      <c r="F5503">
        <f>IF(ISNA(VLOOKUP(D5503, Dog_test_1!$B$2:$D$194, 3, FALSE)), 0, VLOOKUP(D5503, Dog_test_1!$B$2:$D$194, 3, FALSE))</f>
        <v>2</v>
      </c>
      <c r="G5503">
        <f>IF(ISNA(VLOOKUP(E5503, Dog_test_1!$B$2:$D$194, 3, FALSE)), 0, VLOOKUP(E5503, Dog_test_1!$B$2:$D$194, 3, FALSE))</f>
        <v>2</v>
      </c>
      <c r="H5503">
        <f t="shared" si="343"/>
        <v>2</v>
      </c>
    </row>
    <row r="5504" spans="1:8" ht="19" x14ac:dyDescent="0.25">
      <c r="A5504" t="s">
        <v>480</v>
      </c>
      <c r="B5504" t="s">
        <v>79</v>
      </c>
      <c r="C5504" s="2" t="str">
        <f t="shared" si="340"/>
        <v>boxer</v>
      </c>
      <c r="D5504" t="str">
        <f t="shared" si="341"/>
        <v>boxer</v>
      </c>
      <c r="E5504" t="str">
        <f t="shared" si="342"/>
        <v>boxer</v>
      </c>
      <c r="F5504">
        <f>IF(ISNA(VLOOKUP(D5504, Dog_test_1!$B$2:$D$194, 3, FALSE)), 0, VLOOKUP(D5504, Dog_test_1!$B$2:$D$194, 3, FALSE))</f>
        <v>3</v>
      </c>
      <c r="G5504">
        <f>IF(ISNA(VLOOKUP(E5504, Dog_test_1!$B$2:$D$194, 3, FALSE)), 0, VLOOKUP(E5504, Dog_test_1!$B$2:$D$194, 3, FALSE))</f>
        <v>3</v>
      </c>
      <c r="H5504">
        <f t="shared" si="343"/>
        <v>3</v>
      </c>
    </row>
    <row r="5505" spans="1:8" ht="19" x14ac:dyDescent="0.25">
      <c r="A5505" t="s">
        <v>637</v>
      </c>
      <c r="B5505" t="s">
        <v>30</v>
      </c>
      <c r="C5505" s="2" t="str">
        <f t="shared" si="340"/>
        <v>chihuahua</v>
      </c>
      <c r="D5505" t="str">
        <f t="shared" si="341"/>
        <v>chihuahua</v>
      </c>
      <c r="E5505" t="str">
        <f t="shared" si="342"/>
        <v>chihuahua</v>
      </c>
      <c r="F5505">
        <f>IF(ISNA(VLOOKUP(D5505, Dog_test_1!$B$2:$D$194, 3, FALSE)), 0, VLOOKUP(D5505, Dog_test_1!$B$2:$D$194, 3, FALSE))</f>
        <v>1</v>
      </c>
      <c r="G5505">
        <f>IF(ISNA(VLOOKUP(E5505, Dog_test_1!$B$2:$D$194, 3, FALSE)), 0, VLOOKUP(E5505, Dog_test_1!$B$2:$D$194, 3, FALSE))</f>
        <v>1</v>
      </c>
      <c r="H5505">
        <f t="shared" si="343"/>
        <v>1</v>
      </c>
    </row>
    <row r="5506" spans="1:8" ht="19" x14ac:dyDescent="0.25">
      <c r="A5506" t="s">
        <v>147</v>
      </c>
      <c r="B5506" t="s">
        <v>75</v>
      </c>
      <c r="C5506" s="2" t="str">
        <f t="shared" ref="C5506:C5569" si="344">SUBSTITUTE(LOWER(B5506), " ", "")</f>
        <v>bordercollie</v>
      </c>
      <c r="D5506" t="str">
        <f t="shared" si="341"/>
        <v>bordercollie</v>
      </c>
      <c r="E5506" t="str">
        <f t="shared" si="342"/>
        <v>bordercollie</v>
      </c>
      <c r="F5506">
        <f>IF(ISNA(VLOOKUP(D5506, Dog_test_1!$B$2:$D$194, 3, FALSE)), 0, VLOOKUP(D5506, Dog_test_1!$B$2:$D$194, 3, FALSE))</f>
        <v>3</v>
      </c>
      <c r="G5506">
        <f>IF(ISNA(VLOOKUP(E5506, Dog_test_1!$B$2:$D$194, 3, FALSE)), 0, VLOOKUP(E5506, Dog_test_1!$B$2:$D$194, 3, FALSE))</f>
        <v>3</v>
      </c>
      <c r="H5506">
        <f t="shared" si="343"/>
        <v>3</v>
      </c>
    </row>
    <row r="5507" spans="1:8" ht="19" x14ac:dyDescent="0.25">
      <c r="A5507" t="s">
        <v>2992</v>
      </c>
      <c r="B5507" t="s">
        <v>5</v>
      </c>
      <c r="C5507" s="2" t="str">
        <f t="shared" si="344"/>
        <v>americanpitbullterrier</v>
      </c>
      <c r="D5507" t="str">
        <f t="shared" ref="D5507:D5570" si="345">IF(ISNUMBER(SEARCH("/", C5507)), LEFT(C5507, SEARCH("/", C5507, 1)-1), C5507)</f>
        <v>americanpitbullterrier</v>
      </c>
      <c r="E5507" t="str">
        <f t="shared" ref="E5507:E5570" si="346">IF(ISNUMBER(SEARCH("/", C5507)), RIGHT(C5507, LEN(C5507)-SEARCH("/", C5507, 1)), C5507)</f>
        <v>americanpitbullterrier</v>
      </c>
      <c r="F5507">
        <f>IF(ISNA(VLOOKUP(D5507, Dog_test_1!$B$2:$D$194, 3, FALSE)), 0, VLOOKUP(D5507, Dog_test_1!$B$2:$D$194, 3, FALSE))</f>
        <v>3</v>
      </c>
      <c r="G5507">
        <f>IF(ISNA(VLOOKUP(E5507, Dog_test_1!$B$2:$D$194, 3, FALSE)), 0, VLOOKUP(E5507, Dog_test_1!$B$2:$D$194, 3, FALSE))</f>
        <v>3</v>
      </c>
      <c r="H5507">
        <f t="shared" ref="H5507:H5570" si="347">(F5507+G5507)/2</f>
        <v>3</v>
      </c>
    </row>
    <row r="5508" spans="1:8" ht="19" x14ac:dyDescent="0.25">
      <c r="A5508" t="s">
        <v>6</v>
      </c>
      <c r="B5508" t="s">
        <v>339</v>
      </c>
      <c r="C5508" s="2" t="str">
        <f t="shared" si="344"/>
        <v>cardiganwelshcorgi</v>
      </c>
      <c r="D5508" t="str">
        <f t="shared" si="345"/>
        <v>cardiganwelshcorgi</v>
      </c>
      <c r="E5508" t="str">
        <f t="shared" si="346"/>
        <v>cardiganwelshcorgi</v>
      </c>
      <c r="F5508">
        <f>IF(ISNA(VLOOKUP(D5508, Dog_test_1!$B$2:$D$194, 3, FALSE)), 0, VLOOKUP(D5508, Dog_test_1!$B$2:$D$194, 3, FALSE))</f>
        <v>2</v>
      </c>
      <c r="G5508">
        <f>IF(ISNA(VLOOKUP(E5508, Dog_test_1!$B$2:$D$194, 3, FALSE)), 0, VLOOKUP(E5508, Dog_test_1!$B$2:$D$194, 3, FALSE))</f>
        <v>2</v>
      </c>
      <c r="H5508">
        <f t="shared" si="347"/>
        <v>2</v>
      </c>
    </row>
    <row r="5509" spans="1:8" ht="19" x14ac:dyDescent="0.25">
      <c r="A5509" t="s">
        <v>89</v>
      </c>
      <c r="B5509" t="s">
        <v>665</v>
      </c>
      <c r="C5509" s="2" t="str">
        <f t="shared" si="344"/>
        <v>labradorretriever/anatolshepherd</v>
      </c>
      <c r="D5509" t="str">
        <f t="shared" si="345"/>
        <v>labradorretriever</v>
      </c>
      <c r="E5509" t="str">
        <f t="shared" si="346"/>
        <v>anatolshepherd</v>
      </c>
      <c r="F5509">
        <f>IF(ISNA(VLOOKUP(D5509, Dog_test_1!$B$2:$D$194, 3, FALSE)), 0, VLOOKUP(D5509, Dog_test_1!$B$2:$D$194, 3, FALSE))</f>
        <v>3</v>
      </c>
      <c r="G5509">
        <f>IF(ISNA(VLOOKUP(E5509, Dog_test_1!$B$2:$D$194, 3, FALSE)), 0, VLOOKUP(E5509, Dog_test_1!$B$2:$D$194, 3, FALSE))</f>
        <v>0</v>
      </c>
      <c r="H5509">
        <f t="shared" si="347"/>
        <v>1.5</v>
      </c>
    </row>
    <row r="5510" spans="1:8" ht="19" x14ac:dyDescent="0.25">
      <c r="A5510" t="s">
        <v>2993</v>
      </c>
      <c r="B5510" t="s">
        <v>5</v>
      </c>
      <c r="C5510" s="2" t="str">
        <f t="shared" si="344"/>
        <v>americanpitbullterrier</v>
      </c>
      <c r="D5510" t="str">
        <f t="shared" si="345"/>
        <v>americanpitbullterrier</v>
      </c>
      <c r="E5510" t="str">
        <f t="shared" si="346"/>
        <v>americanpitbullterrier</v>
      </c>
      <c r="F5510">
        <f>IF(ISNA(VLOOKUP(D5510, Dog_test_1!$B$2:$D$194, 3, FALSE)), 0, VLOOKUP(D5510, Dog_test_1!$B$2:$D$194, 3, FALSE))</f>
        <v>3</v>
      </c>
      <c r="G5510">
        <f>IF(ISNA(VLOOKUP(E5510, Dog_test_1!$B$2:$D$194, 3, FALSE)), 0, VLOOKUP(E5510, Dog_test_1!$B$2:$D$194, 3, FALSE))</f>
        <v>3</v>
      </c>
      <c r="H5510">
        <f t="shared" si="347"/>
        <v>3</v>
      </c>
    </row>
    <row r="5511" spans="1:8" ht="19" x14ac:dyDescent="0.25">
      <c r="A5511" t="s">
        <v>6</v>
      </c>
      <c r="B5511" t="s">
        <v>32</v>
      </c>
      <c r="C5511" s="2" t="str">
        <f t="shared" si="344"/>
        <v>labradorretriever</v>
      </c>
      <c r="D5511" t="str">
        <f t="shared" si="345"/>
        <v>labradorretriever</v>
      </c>
      <c r="E5511" t="str">
        <f t="shared" si="346"/>
        <v>labradorretriever</v>
      </c>
      <c r="F5511">
        <f>IF(ISNA(VLOOKUP(D5511, Dog_test_1!$B$2:$D$194, 3, FALSE)), 0, VLOOKUP(D5511, Dog_test_1!$B$2:$D$194, 3, FALSE))</f>
        <v>3</v>
      </c>
      <c r="G5511">
        <f>IF(ISNA(VLOOKUP(E5511, Dog_test_1!$B$2:$D$194, 3, FALSE)), 0, VLOOKUP(E5511, Dog_test_1!$B$2:$D$194, 3, FALSE))</f>
        <v>3</v>
      </c>
      <c r="H5511">
        <f t="shared" si="347"/>
        <v>3</v>
      </c>
    </row>
    <row r="5512" spans="1:8" ht="19" x14ac:dyDescent="0.25">
      <c r="A5512" t="s">
        <v>2994</v>
      </c>
      <c r="B5512" t="s">
        <v>202</v>
      </c>
      <c r="C5512" s="2" t="str">
        <f t="shared" si="344"/>
        <v>shihtzu</v>
      </c>
      <c r="D5512" t="str">
        <f t="shared" si="345"/>
        <v>shihtzu</v>
      </c>
      <c r="E5512" t="str">
        <f t="shared" si="346"/>
        <v>shihtzu</v>
      </c>
      <c r="F5512">
        <f>IF(ISNA(VLOOKUP(D5512, Dog_test_1!$B$2:$D$194, 3, FALSE)), 0, VLOOKUP(D5512, Dog_test_1!$B$2:$D$194, 3, FALSE))</f>
        <v>1</v>
      </c>
      <c r="G5512">
        <f>IF(ISNA(VLOOKUP(E5512, Dog_test_1!$B$2:$D$194, 3, FALSE)), 0, VLOOKUP(E5512, Dog_test_1!$B$2:$D$194, 3, FALSE))</f>
        <v>1</v>
      </c>
      <c r="H5512">
        <f t="shared" si="347"/>
        <v>1</v>
      </c>
    </row>
    <row r="5513" spans="1:8" ht="19" x14ac:dyDescent="0.25">
      <c r="A5513" t="s">
        <v>407</v>
      </c>
      <c r="B5513" t="s">
        <v>25</v>
      </c>
      <c r="C5513" s="2" t="str">
        <f t="shared" si="344"/>
        <v>germanshepherd</v>
      </c>
      <c r="D5513" t="str">
        <f t="shared" si="345"/>
        <v>germanshepherd</v>
      </c>
      <c r="E5513" t="str">
        <f t="shared" si="346"/>
        <v>germanshepherd</v>
      </c>
      <c r="F5513">
        <f>IF(ISNA(VLOOKUP(D5513, Dog_test_1!$B$2:$D$194, 3, FALSE)), 0, VLOOKUP(D5513, Dog_test_1!$B$2:$D$194, 3, FALSE))</f>
        <v>3</v>
      </c>
      <c r="G5513">
        <f>IF(ISNA(VLOOKUP(E5513, Dog_test_1!$B$2:$D$194, 3, FALSE)), 0, VLOOKUP(E5513, Dog_test_1!$B$2:$D$194, 3, FALSE))</f>
        <v>3</v>
      </c>
      <c r="H5513">
        <f t="shared" si="347"/>
        <v>3</v>
      </c>
    </row>
    <row r="5514" spans="1:8" ht="19" x14ac:dyDescent="0.25">
      <c r="A5514" t="s">
        <v>2995</v>
      </c>
      <c r="B5514" t="s">
        <v>195</v>
      </c>
      <c r="C5514" s="2" t="str">
        <f t="shared" si="344"/>
        <v>rottweiler</v>
      </c>
      <c r="D5514" t="str">
        <f t="shared" si="345"/>
        <v>rottweiler</v>
      </c>
      <c r="E5514" t="str">
        <f t="shared" si="346"/>
        <v>rottweiler</v>
      </c>
      <c r="F5514">
        <f>IF(ISNA(VLOOKUP(D5514, Dog_test_1!$B$2:$D$194, 3, FALSE)), 0, VLOOKUP(D5514, Dog_test_1!$B$2:$D$194, 3, FALSE))</f>
        <v>0</v>
      </c>
      <c r="G5514">
        <f>IF(ISNA(VLOOKUP(E5514, Dog_test_1!$B$2:$D$194, 3, FALSE)), 0, VLOOKUP(E5514, Dog_test_1!$B$2:$D$194, 3, FALSE))</f>
        <v>0</v>
      </c>
      <c r="H5514">
        <f t="shared" si="347"/>
        <v>0</v>
      </c>
    </row>
    <row r="5515" spans="1:8" ht="19" x14ac:dyDescent="0.25">
      <c r="A5515" t="s">
        <v>6</v>
      </c>
      <c r="B5515" t="s">
        <v>2012</v>
      </c>
      <c r="C5515" s="2" t="str">
        <f t="shared" si="344"/>
        <v>beagle/dachshund</v>
      </c>
      <c r="D5515" t="str">
        <f t="shared" si="345"/>
        <v>beagle</v>
      </c>
      <c r="E5515" t="str">
        <f t="shared" si="346"/>
        <v>dachshund</v>
      </c>
      <c r="F5515">
        <f>IF(ISNA(VLOOKUP(D5515, Dog_test_1!$B$2:$D$194, 3, FALSE)), 0, VLOOKUP(D5515, Dog_test_1!$B$2:$D$194, 3, FALSE))</f>
        <v>3</v>
      </c>
      <c r="G5515">
        <f>IF(ISNA(VLOOKUP(E5515, Dog_test_1!$B$2:$D$194, 3, FALSE)), 0, VLOOKUP(E5515, Dog_test_1!$B$2:$D$194, 3, FALSE))</f>
        <v>2</v>
      </c>
      <c r="H5515">
        <f t="shared" si="347"/>
        <v>2.5</v>
      </c>
    </row>
    <row r="5516" spans="1:8" ht="19" x14ac:dyDescent="0.25">
      <c r="A5516" t="s">
        <v>2996</v>
      </c>
      <c r="B5516" t="s">
        <v>32</v>
      </c>
      <c r="C5516" s="2" t="str">
        <f t="shared" si="344"/>
        <v>labradorretriever</v>
      </c>
      <c r="D5516" t="str">
        <f t="shared" si="345"/>
        <v>labradorretriever</v>
      </c>
      <c r="E5516" t="str">
        <f t="shared" si="346"/>
        <v>labradorretriever</v>
      </c>
      <c r="F5516">
        <f>IF(ISNA(VLOOKUP(D5516, Dog_test_1!$B$2:$D$194, 3, FALSE)), 0, VLOOKUP(D5516, Dog_test_1!$B$2:$D$194, 3, FALSE))</f>
        <v>3</v>
      </c>
      <c r="G5516">
        <f>IF(ISNA(VLOOKUP(E5516, Dog_test_1!$B$2:$D$194, 3, FALSE)), 0, VLOOKUP(E5516, Dog_test_1!$B$2:$D$194, 3, FALSE))</f>
        <v>3</v>
      </c>
      <c r="H5516">
        <f t="shared" si="347"/>
        <v>3</v>
      </c>
    </row>
    <row r="5517" spans="1:8" ht="19" x14ac:dyDescent="0.25">
      <c r="A5517" t="s">
        <v>2997</v>
      </c>
      <c r="B5517" t="s">
        <v>665</v>
      </c>
      <c r="C5517" s="2" t="str">
        <f t="shared" si="344"/>
        <v>labradorretriever/anatolshepherd</v>
      </c>
      <c r="D5517" t="str">
        <f t="shared" si="345"/>
        <v>labradorretriever</v>
      </c>
      <c r="E5517" t="str">
        <f t="shared" si="346"/>
        <v>anatolshepherd</v>
      </c>
      <c r="F5517">
        <f>IF(ISNA(VLOOKUP(D5517, Dog_test_1!$B$2:$D$194, 3, FALSE)), 0, VLOOKUP(D5517, Dog_test_1!$B$2:$D$194, 3, FALSE))</f>
        <v>3</v>
      </c>
      <c r="G5517">
        <f>IF(ISNA(VLOOKUP(E5517, Dog_test_1!$B$2:$D$194, 3, FALSE)), 0, VLOOKUP(E5517, Dog_test_1!$B$2:$D$194, 3, FALSE))</f>
        <v>0</v>
      </c>
      <c r="H5517">
        <f t="shared" si="347"/>
        <v>1.5</v>
      </c>
    </row>
    <row r="5518" spans="1:8" ht="19" x14ac:dyDescent="0.25">
      <c r="A5518" t="s">
        <v>2998</v>
      </c>
      <c r="B5518" t="s">
        <v>124</v>
      </c>
      <c r="C5518" s="2" t="str">
        <f t="shared" si="344"/>
        <v>chihuahua/ratterrier</v>
      </c>
      <c r="D5518" t="str">
        <f t="shared" si="345"/>
        <v>chihuahua</v>
      </c>
      <c r="E5518" t="str">
        <f t="shared" si="346"/>
        <v>ratterrier</v>
      </c>
      <c r="F5518">
        <f>IF(ISNA(VLOOKUP(D5518, Dog_test_1!$B$2:$D$194, 3, FALSE)), 0, VLOOKUP(D5518, Dog_test_1!$B$2:$D$194, 3, FALSE))</f>
        <v>1</v>
      </c>
      <c r="G5518">
        <f>IF(ISNA(VLOOKUP(E5518, Dog_test_1!$B$2:$D$194, 3, FALSE)), 0, VLOOKUP(E5518, Dog_test_1!$B$2:$D$194, 3, FALSE))</f>
        <v>0</v>
      </c>
      <c r="H5518">
        <f t="shared" si="347"/>
        <v>0.5</v>
      </c>
    </row>
    <row r="5519" spans="1:8" ht="19" x14ac:dyDescent="0.25">
      <c r="A5519" t="s">
        <v>948</v>
      </c>
      <c r="B5519" t="s">
        <v>53</v>
      </c>
      <c r="C5519" s="2" t="str">
        <f t="shared" si="344"/>
        <v>pointer</v>
      </c>
      <c r="D5519" t="str">
        <f t="shared" si="345"/>
        <v>pointer</v>
      </c>
      <c r="E5519" t="str">
        <f t="shared" si="346"/>
        <v>pointer</v>
      </c>
      <c r="F5519">
        <f>IF(ISNA(VLOOKUP(D5519, Dog_test_1!$B$2:$D$194, 3, FALSE)), 0, VLOOKUP(D5519, Dog_test_1!$B$2:$D$194, 3, FALSE))</f>
        <v>4</v>
      </c>
      <c r="G5519">
        <f>IF(ISNA(VLOOKUP(E5519, Dog_test_1!$B$2:$D$194, 3, FALSE)), 0, VLOOKUP(E5519, Dog_test_1!$B$2:$D$194, 3, FALSE))</f>
        <v>4</v>
      </c>
      <c r="H5519">
        <f t="shared" si="347"/>
        <v>4</v>
      </c>
    </row>
    <row r="5520" spans="1:8" ht="19" x14ac:dyDescent="0.25">
      <c r="A5520" t="s">
        <v>2999</v>
      </c>
      <c r="B5520" t="s">
        <v>141</v>
      </c>
      <c r="C5520" s="2" t="str">
        <f t="shared" si="344"/>
        <v>catahoula</v>
      </c>
      <c r="D5520" t="str">
        <f t="shared" si="345"/>
        <v>catahoula</v>
      </c>
      <c r="E5520" t="str">
        <f t="shared" si="346"/>
        <v>catahoula</v>
      </c>
      <c r="F5520">
        <f>IF(ISNA(VLOOKUP(D5520, Dog_test_1!$B$2:$D$194, 3, FALSE)), 0, VLOOKUP(D5520, Dog_test_1!$B$2:$D$194, 3, FALSE))</f>
        <v>0</v>
      </c>
      <c r="G5520">
        <f>IF(ISNA(VLOOKUP(E5520, Dog_test_1!$B$2:$D$194, 3, FALSE)), 0, VLOOKUP(E5520, Dog_test_1!$B$2:$D$194, 3, FALSE))</f>
        <v>0</v>
      </c>
      <c r="H5520">
        <f t="shared" si="347"/>
        <v>0</v>
      </c>
    </row>
    <row r="5521" spans="1:8" ht="19" x14ac:dyDescent="0.25">
      <c r="A5521" t="s">
        <v>6</v>
      </c>
      <c r="B5521" t="s">
        <v>30</v>
      </c>
      <c r="C5521" s="2" t="str">
        <f t="shared" si="344"/>
        <v>chihuahua</v>
      </c>
      <c r="D5521" t="str">
        <f t="shared" si="345"/>
        <v>chihuahua</v>
      </c>
      <c r="E5521" t="str">
        <f t="shared" si="346"/>
        <v>chihuahua</v>
      </c>
      <c r="F5521">
        <f>IF(ISNA(VLOOKUP(D5521, Dog_test_1!$B$2:$D$194, 3, FALSE)), 0, VLOOKUP(D5521, Dog_test_1!$B$2:$D$194, 3, FALSE))</f>
        <v>1</v>
      </c>
      <c r="G5521">
        <f>IF(ISNA(VLOOKUP(E5521, Dog_test_1!$B$2:$D$194, 3, FALSE)), 0, VLOOKUP(E5521, Dog_test_1!$B$2:$D$194, 3, FALSE))</f>
        <v>1</v>
      </c>
      <c r="H5521">
        <f t="shared" si="347"/>
        <v>1</v>
      </c>
    </row>
    <row r="5522" spans="1:8" ht="19" x14ac:dyDescent="0.25">
      <c r="A5522" t="s">
        <v>6</v>
      </c>
      <c r="B5522" t="s">
        <v>30</v>
      </c>
      <c r="C5522" s="2" t="str">
        <f t="shared" si="344"/>
        <v>chihuahua</v>
      </c>
      <c r="D5522" t="str">
        <f t="shared" si="345"/>
        <v>chihuahua</v>
      </c>
      <c r="E5522" t="str">
        <f t="shared" si="346"/>
        <v>chihuahua</v>
      </c>
      <c r="F5522">
        <f>IF(ISNA(VLOOKUP(D5522, Dog_test_1!$B$2:$D$194, 3, FALSE)), 0, VLOOKUP(D5522, Dog_test_1!$B$2:$D$194, 3, FALSE))</f>
        <v>1</v>
      </c>
      <c r="G5522">
        <f>IF(ISNA(VLOOKUP(E5522, Dog_test_1!$B$2:$D$194, 3, FALSE)), 0, VLOOKUP(E5522, Dog_test_1!$B$2:$D$194, 3, FALSE))</f>
        <v>1</v>
      </c>
      <c r="H5522">
        <f t="shared" si="347"/>
        <v>1</v>
      </c>
    </row>
    <row r="5523" spans="1:8" ht="19" x14ac:dyDescent="0.25">
      <c r="A5523" t="s">
        <v>3000</v>
      </c>
      <c r="B5523" t="s">
        <v>30</v>
      </c>
      <c r="C5523" s="2" t="str">
        <f t="shared" si="344"/>
        <v>chihuahua</v>
      </c>
      <c r="D5523" t="str">
        <f t="shared" si="345"/>
        <v>chihuahua</v>
      </c>
      <c r="E5523" t="str">
        <f t="shared" si="346"/>
        <v>chihuahua</v>
      </c>
      <c r="F5523">
        <f>IF(ISNA(VLOOKUP(D5523, Dog_test_1!$B$2:$D$194, 3, FALSE)), 0, VLOOKUP(D5523, Dog_test_1!$B$2:$D$194, 3, FALSE))</f>
        <v>1</v>
      </c>
      <c r="G5523">
        <f>IF(ISNA(VLOOKUP(E5523, Dog_test_1!$B$2:$D$194, 3, FALSE)), 0, VLOOKUP(E5523, Dog_test_1!$B$2:$D$194, 3, FALSE))</f>
        <v>1</v>
      </c>
      <c r="H5523">
        <f t="shared" si="347"/>
        <v>1</v>
      </c>
    </row>
    <row r="5524" spans="1:8" ht="19" x14ac:dyDescent="0.25">
      <c r="A5524" t="s">
        <v>2538</v>
      </c>
      <c r="B5524" t="s">
        <v>30</v>
      </c>
      <c r="C5524" s="2" t="str">
        <f t="shared" si="344"/>
        <v>chihuahua</v>
      </c>
      <c r="D5524" t="str">
        <f t="shared" si="345"/>
        <v>chihuahua</v>
      </c>
      <c r="E5524" t="str">
        <f t="shared" si="346"/>
        <v>chihuahua</v>
      </c>
      <c r="F5524">
        <f>IF(ISNA(VLOOKUP(D5524, Dog_test_1!$B$2:$D$194, 3, FALSE)), 0, VLOOKUP(D5524, Dog_test_1!$B$2:$D$194, 3, FALSE))</f>
        <v>1</v>
      </c>
      <c r="G5524">
        <f>IF(ISNA(VLOOKUP(E5524, Dog_test_1!$B$2:$D$194, 3, FALSE)), 0, VLOOKUP(E5524, Dog_test_1!$B$2:$D$194, 3, FALSE))</f>
        <v>1</v>
      </c>
      <c r="H5524">
        <f t="shared" si="347"/>
        <v>1</v>
      </c>
    </row>
    <row r="5525" spans="1:8" ht="19" x14ac:dyDescent="0.25">
      <c r="A5525" t="s">
        <v>1543</v>
      </c>
      <c r="B5525" t="s">
        <v>597</v>
      </c>
      <c r="C5525" s="2" t="str">
        <f t="shared" si="344"/>
        <v>pembrokewelshcorgi</v>
      </c>
      <c r="D5525" t="str">
        <f t="shared" si="345"/>
        <v>pembrokewelshcorgi</v>
      </c>
      <c r="E5525" t="str">
        <f t="shared" si="346"/>
        <v>pembrokewelshcorgi</v>
      </c>
      <c r="F5525">
        <f>IF(ISNA(VLOOKUP(D5525, Dog_test_1!$B$2:$D$194, 3, FALSE)), 0, VLOOKUP(D5525, Dog_test_1!$B$2:$D$194, 3, FALSE))</f>
        <v>0</v>
      </c>
      <c r="G5525">
        <f>IF(ISNA(VLOOKUP(E5525, Dog_test_1!$B$2:$D$194, 3, FALSE)), 0, VLOOKUP(E5525, Dog_test_1!$B$2:$D$194, 3, FALSE))</f>
        <v>0</v>
      </c>
      <c r="H5525">
        <f t="shared" si="347"/>
        <v>0</v>
      </c>
    </row>
    <row r="5526" spans="1:8" ht="19" x14ac:dyDescent="0.25">
      <c r="A5526" t="s">
        <v>89</v>
      </c>
      <c r="B5526" t="s">
        <v>5</v>
      </c>
      <c r="C5526" s="2" t="str">
        <f t="shared" si="344"/>
        <v>americanpitbullterrier</v>
      </c>
      <c r="D5526" t="str">
        <f t="shared" si="345"/>
        <v>americanpitbullterrier</v>
      </c>
      <c r="E5526" t="str">
        <f t="shared" si="346"/>
        <v>americanpitbullterrier</v>
      </c>
      <c r="F5526">
        <f>IF(ISNA(VLOOKUP(D5526, Dog_test_1!$B$2:$D$194, 3, FALSE)), 0, VLOOKUP(D5526, Dog_test_1!$B$2:$D$194, 3, FALSE))</f>
        <v>3</v>
      </c>
      <c r="G5526">
        <f>IF(ISNA(VLOOKUP(E5526, Dog_test_1!$B$2:$D$194, 3, FALSE)), 0, VLOOKUP(E5526, Dog_test_1!$B$2:$D$194, 3, FALSE))</f>
        <v>3</v>
      </c>
      <c r="H5526">
        <f t="shared" si="347"/>
        <v>3</v>
      </c>
    </row>
    <row r="5527" spans="1:8" ht="19" x14ac:dyDescent="0.25">
      <c r="A5527" t="s">
        <v>3001</v>
      </c>
      <c r="B5527" t="s">
        <v>237</v>
      </c>
      <c r="C5527" s="2" t="str">
        <f t="shared" si="344"/>
        <v>anatolshepherd</v>
      </c>
      <c r="D5527" t="str">
        <f t="shared" si="345"/>
        <v>anatolshepherd</v>
      </c>
      <c r="E5527" t="str">
        <f t="shared" si="346"/>
        <v>anatolshepherd</v>
      </c>
      <c r="F5527">
        <f>IF(ISNA(VLOOKUP(D5527, Dog_test_1!$B$2:$D$194, 3, FALSE)), 0, VLOOKUP(D5527, Dog_test_1!$B$2:$D$194, 3, FALSE))</f>
        <v>0</v>
      </c>
      <c r="G5527">
        <f>IF(ISNA(VLOOKUP(E5527, Dog_test_1!$B$2:$D$194, 3, FALSE)), 0, VLOOKUP(E5527, Dog_test_1!$B$2:$D$194, 3, FALSE))</f>
        <v>0</v>
      </c>
      <c r="H5527">
        <f t="shared" si="347"/>
        <v>0</v>
      </c>
    </row>
    <row r="5528" spans="1:8" ht="19" x14ac:dyDescent="0.25">
      <c r="A5528" t="s">
        <v>6</v>
      </c>
      <c r="B5528" t="s">
        <v>344</v>
      </c>
      <c r="C5528" s="2" t="str">
        <f t="shared" si="344"/>
        <v>australiankelpie</v>
      </c>
      <c r="D5528" t="str">
        <f t="shared" si="345"/>
        <v>australiankelpie</v>
      </c>
      <c r="E5528" t="str">
        <f t="shared" si="346"/>
        <v>australiankelpie</v>
      </c>
      <c r="F5528">
        <f>IF(ISNA(VLOOKUP(D5528, Dog_test_1!$B$2:$D$194, 3, FALSE)), 0, VLOOKUP(D5528, Dog_test_1!$B$2:$D$194, 3, FALSE))</f>
        <v>3</v>
      </c>
      <c r="G5528">
        <f>IF(ISNA(VLOOKUP(E5528, Dog_test_1!$B$2:$D$194, 3, FALSE)), 0, VLOOKUP(E5528, Dog_test_1!$B$2:$D$194, 3, FALSE))</f>
        <v>3</v>
      </c>
      <c r="H5528">
        <f t="shared" si="347"/>
        <v>3</v>
      </c>
    </row>
    <row r="5529" spans="1:8" ht="19" x14ac:dyDescent="0.25">
      <c r="A5529" t="s">
        <v>84</v>
      </c>
      <c r="B5529" t="s">
        <v>3002</v>
      </c>
      <c r="C5529" s="2" t="str">
        <f t="shared" si="344"/>
        <v>doguedebordeaux/americanbulldog</v>
      </c>
      <c r="D5529" t="str">
        <f t="shared" si="345"/>
        <v>doguedebordeaux</v>
      </c>
      <c r="E5529" t="str">
        <f t="shared" si="346"/>
        <v>americanbulldog</v>
      </c>
      <c r="F5529">
        <f>IF(ISNA(VLOOKUP(D5529, Dog_test_1!$B$2:$D$194, 3, FALSE)), 0, VLOOKUP(D5529, Dog_test_1!$B$2:$D$194, 3, FALSE))</f>
        <v>4</v>
      </c>
      <c r="G5529">
        <f>IF(ISNA(VLOOKUP(E5529, Dog_test_1!$B$2:$D$194, 3, FALSE)), 0, VLOOKUP(E5529, Dog_test_1!$B$2:$D$194, 3, FALSE))</f>
        <v>3</v>
      </c>
      <c r="H5529">
        <f t="shared" si="347"/>
        <v>3.5</v>
      </c>
    </row>
    <row r="5530" spans="1:8" ht="19" x14ac:dyDescent="0.25">
      <c r="A5530" t="s">
        <v>3003</v>
      </c>
      <c r="B5530" t="s">
        <v>32</v>
      </c>
      <c r="C5530" s="2" t="str">
        <f t="shared" si="344"/>
        <v>labradorretriever</v>
      </c>
      <c r="D5530" t="str">
        <f t="shared" si="345"/>
        <v>labradorretriever</v>
      </c>
      <c r="E5530" t="str">
        <f t="shared" si="346"/>
        <v>labradorretriever</v>
      </c>
      <c r="F5530">
        <f>IF(ISNA(VLOOKUP(D5530, Dog_test_1!$B$2:$D$194, 3, FALSE)), 0, VLOOKUP(D5530, Dog_test_1!$B$2:$D$194, 3, FALSE))</f>
        <v>3</v>
      </c>
      <c r="G5530">
        <f>IF(ISNA(VLOOKUP(E5530, Dog_test_1!$B$2:$D$194, 3, FALSE)), 0, VLOOKUP(E5530, Dog_test_1!$B$2:$D$194, 3, FALSE))</f>
        <v>3</v>
      </c>
      <c r="H5530">
        <f t="shared" si="347"/>
        <v>3</v>
      </c>
    </row>
    <row r="5531" spans="1:8" ht="19" x14ac:dyDescent="0.25">
      <c r="A5531" t="s">
        <v>156</v>
      </c>
      <c r="B5531" t="s">
        <v>38</v>
      </c>
      <c r="C5531" s="2" t="str">
        <f t="shared" si="344"/>
        <v>beagle</v>
      </c>
      <c r="D5531" t="str">
        <f t="shared" si="345"/>
        <v>beagle</v>
      </c>
      <c r="E5531" t="str">
        <f t="shared" si="346"/>
        <v>beagle</v>
      </c>
      <c r="F5531">
        <f>IF(ISNA(VLOOKUP(D5531, Dog_test_1!$B$2:$D$194, 3, FALSE)), 0, VLOOKUP(D5531, Dog_test_1!$B$2:$D$194, 3, FALSE))</f>
        <v>3</v>
      </c>
      <c r="G5531">
        <f>IF(ISNA(VLOOKUP(E5531, Dog_test_1!$B$2:$D$194, 3, FALSE)), 0, VLOOKUP(E5531, Dog_test_1!$B$2:$D$194, 3, FALSE))</f>
        <v>3</v>
      </c>
      <c r="H5531">
        <f t="shared" si="347"/>
        <v>3</v>
      </c>
    </row>
    <row r="5532" spans="1:8" ht="19" x14ac:dyDescent="0.25">
      <c r="A5532" t="s">
        <v>31</v>
      </c>
      <c r="B5532" t="s">
        <v>834</v>
      </c>
      <c r="C5532" s="2" t="str">
        <f t="shared" si="344"/>
        <v>labradorretriever/australianshepherd</v>
      </c>
      <c r="D5532" t="str">
        <f t="shared" si="345"/>
        <v>labradorretriever</v>
      </c>
      <c r="E5532" t="str">
        <f t="shared" si="346"/>
        <v>australianshepherd</v>
      </c>
      <c r="F5532">
        <f>IF(ISNA(VLOOKUP(D5532, Dog_test_1!$B$2:$D$194, 3, FALSE)), 0, VLOOKUP(D5532, Dog_test_1!$B$2:$D$194, 3, FALSE))</f>
        <v>3</v>
      </c>
      <c r="G5532">
        <f>IF(ISNA(VLOOKUP(E5532, Dog_test_1!$B$2:$D$194, 3, FALSE)), 0, VLOOKUP(E5532, Dog_test_1!$B$2:$D$194, 3, FALSE))</f>
        <v>3</v>
      </c>
      <c r="H5532">
        <f t="shared" si="347"/>
        <v>3</v>
      </c>
    </row>
    <row r="5533" spans="1:8" ht="19" x14ac:dyDescent="0.25">
      <c r="A5533" t="s">
        <v>3004</v>
      </c>
      <c r="B5533" t="s">
        <v>141</v>
      </c>
      <c r="C5533" s="2" t="str">
        <f t="shared" si="344"/>
        <v>catahoula</v>
      </c>
      <c r="D5533" t="str">
        <f t="shared" si="345"/>
        <v>catahoula</v>
      </c>
      <c r="E5533" t="str">
        <f t="shared" si="346"/>
        <v>catahoula</v>
      </c>
      <c r="F5533">
        <f>IF(ISNA(VLOOKUP(D5533, Dog_test_1!$B$2:$D$194, 3, FALSE)), 0, VLOOKUP(D5533, Dog_test_1!$B$2:$D$194, 3, FALSE))</f>
        <v>0</v>
      </c>
      <c r="G5533">
        <f>IF(ISNA(VLOOKUP(E5533, Dog_test_1!$B$2:$D$194, 3, FALSE)), 0, VLOOKUP(E5533, Dog_test_1!$B$2:$D$194, 3, FALSE))</f>
        <v>0</v>
      </c>
      <c r="H5533">
        <f t="shared" si="347"/>
        <v>0</v>
      </c>
    </row>
    <row r="5534" spans="1:8" ht="19" x14ac:dyDescent="0.25">
      <c r="A5534" t="s">
        <v>1235</v>
      </c>
      <c r="B5534" t="s">
        <v>49</v>
      </c>
      <c r="C5534" s="2" t="str">
        <f t="shared" si="344"/>
        <v>dachshund</v>
      </c>
      <c r="D5534" t="str">
        <f t="shared" si="345"/>
        <v>dachshund</v>
      </c>
      <c r="E5534" t="str">
        <f t="shared" si="346"/>
        <v>dachshund</v>
      </c>
      <c r="F5534">
        <f>IF(ISNA(VLOOKUP(D5534, Dog_test_1!$B$2:$D$194, 3, FALSE)), 0, VLOOKUP(D5534, Dog_test_1!$B$2:$D$194, 3, FALSE))</f>
        <v>2</v>
      </c>
      <c r="G5534">
        <f>IF(ISNA(VLOOKUP(E5534, Dog_test_1!$B$2:$D$194, 3, FALSE)), 0, VLOOKUP(E5534, Dog_test_1!$B$2:$D$194, 3, FALSE))</f>
        <v>2</v>
      </c>
      <c r="H5534">
        <f t="shared" si="347"/>
        <v>2</v>
      </c>
    </row>
    <row r="5535" spans="1:8" ht="19" x14ac:dyDescent="0.25">
      <c r="A5535" t="s">
        <v>1190</v>
      </c>
      <c r="B5535" t="s">
        <v>49</v>
      </c>
      <c r="C5535" s="2" t="str">
        <f t="shared" si="344"/>
        <v>dachshund</v>
      </c>
      <c r="D5535" t="str">
        <f t="shared" si="345"/>
        <v>dachshund</v>
      </c>
      <c r="E5535" t="str">
        <f t="shared" si="346"/>
        <v>dachshund</v>
      </c>
      <c r="F5535">
        <f>IF(ISNA(VLOOKUP(D5535, Dog_test_1!$B$2:$D$194, 3, FALSE)), 0, VLOOKUP(D5535, Dog_test_1!$B$2:$D$194, 3, FALSE))</f>
        <v>2</v>
      </c>
      <c r="G5535">
        <f>IF(ISNA(VLOOKUP(E5535, Dog_test_1!$B$2:$D$194, 3, FALSE)), 0, VLOOKUP(E5535, Dog_test_1!$B$2:$D$194, 3, FALSE))</f>
        <v>2</v>
      </c>
      <c r="H5535">
        <f t="shared" si="347"/>
        <v>2</v>
      </c>
    </row>
    <row r="5536" spans="1:8" ht="19" x14ac:dyDescent="0.25">
      <c r="A5536" t="s">
        <v>3005</v>
      </c>
      <c r="B5536" t="s">
        <v>25</v>
      </c>
      <c r="C5536" s="2" t="str">
        <f t="shared" si="344"/>
        <v>germanshepherd</v>
      </c>
      <c r="D5536" t="str">
        <f t="shared" si="345"/>
        <v>germanshepherd</v>
      </c>
      <c r="E5536" t="str">
        <f t="shared" si="346"/>
        <v>germanshepherd</v>
      </c>
      <c r="F5536">
        <f>IF(ISNA(VLOOKUP(D5536, Dog_test_1!$B$2:$D$194, 3, FALSE)), 0, VLOOKUP(D5536, Dog_test_1!$B$2:$D$194, 3, FALSE))</f>
        <v>3</v>
      </c>
      <c r="G5536">
        <f>IF(ISNA(VLOOKUP(E5536, Dog_test_1!$B$2:$D$194, 3, FALSE)), 0, VLOOKUP(E5536, Dog_test_1!$B$2:$D$194, 3, FALSE))</f>
        <v>3</v>
      </c>
      <c r="H5536">
        <f t="shared" si="347"/>
        <v>3</v>
      </c>
    </row>
    <row r="5537" spans="1:8" ht="19" x14ac:dyDescent="0.25">
      <c r="A5537" t="s">
        <v>6</v>
      </c>
      <c r="B5537" t="s">
        <v>30</v>
      </c>
      <c r="C5537" s="2" t="str">
        <f t="shared" si="344"/>
        <v>chihuahua</v>
      </c>
      <c r="D5537" t="str">
        <f t="shared" si="345"/>
        <v>chihuahua</v>
      </c>
      <c r="E5537" t="str">
        <f t="shared" si="346"/>
        <v>chihuahua</v>
      </c>
      <c r="F5537">
        <f>IF(ISNA(VLOOKUP(D5537, Dog_test_1!$B$2:$D$194, 3, FALSE)), 0, VLOOKUP(D5537, Dog_test_1!$B$2:$D$194, 3, FALSE))</f>
        <v>1</v>
      </c>
      <c r="G5537">
        <f>IF(ISNA(VLOOKUP(E5537, Dog_test_1!$B$2:$D$194, 3, FALSE)), 0, VLOOKUP(E5537, Dog_test_1!$B$2:$D$194, 3, FALSE))</f>
        <v>1</v>
      </c>
      <c r="H5537">
        <f t="shared" si="347"/>
        <v>1</v>
      </c>
    </row>
    <row r="5538" spans="1:8" ht="19" x14ac:dyDescent="0.25">
      <c r="A5538" t="s">
        <v>3006</v>
      </c>
      <c r="B5538" t="s">
        <v>3007</v>
      </c>
      <c r="C5538" s="2" t="str">
        <f t="shared" si="344"/>
        <v>bordercollie/anatolshepherd</v>
      </c>
      <c r="D5538" t="str">
        <f t="shared" si="345"/>
        <v>bordercollie</v>
      </c>
      <c r="E5538" t="str">
        <f t="shared" si="346"/>
        <v>anatolshepherd</v>
      </c>
      <c r="F5538">
        <f>IF(ISNA(VLOOKUP(D5538, Dog_test_1!$B$2:$D$194, 3, FALSE)), 0, VLOOKUP(D5538, Dog_test_1!$B$2:$D$194, 3, FALSE))</f>
        <v>3</v>
      </c>
      <c r="G5538">
        <f>IF(ISNA(VLOOKUP(E5538, Dog_test_1!$B$2:$D$194, 3, FALSE)), 0, VLOOKUP(E5538, Dog_test_1!$B$2:$D$194, 3, FALSE))</f>
        <v>0</v>
      </c>
      <c r="H5538">
        <f t="shared" si="347"/>
        <v>1.5</v>
      </c>
    </row>
    <row r="5539" spans="1:8" ht="19" x14ac:dyDescent="0.25">
      <c r="A5539" t="s">
        <v>6</v>
      </c>
      <c r="B5539" t="s">
        <v>694</v>
      </c>
      <c r="C5539" s="2" t="str">
        <f t="shared" si="344"/>
        <v>chowchow/australiancattledog</v>
      </c>
      <c r="D5539" t="str">
        <f t="shared" si="345"/>
        <v>chowchow</v>
      </c>
      <c r="E5539" t="str">
        <f t="shared" si="346"/>
        <v>australiancattledog</v>
      </c>
      <c r="F5539">
        <f>IF(ISNA(VLOOKUP(D5539, Dog_test_1!$B$2:$D$194, 3, FALSE)), 0, VLOOKUP(D5539, Dog_test_1!$B$2:$D$194, 3, FALSE))</f>
        <v>3</v>
      </c>
      <c r="G5539">
        <f>IF(ISNA(VLOOKUP(E5539, Dog_test_1!$B$2:$D$194, 3, FALSE)), 0, VLOOKUP(E5539, Dog_test_1!$B$2:$D$194, 3, FALSE))</f>
        <v>0</v>
      </c>
      <c r="H5539">
        <f t="shared" si="347"/>
        <v>1.5</v>
      </c>
    </row>
    <row r="5540" spans="1:8" ht="19" x14ac:dyDescent="0.25">
      <c r="A5540" t="s">
        <v>1541</v>
      </c>
      <c r="B5540" t="s">
        <v>3008</v>
      </c>
      <c r="C5540" s="2" t="str">
        <f t="shared" si="344"/>
        <v>airedaleterrier/labradorretriever</v>
      </c>
      <c r="D5540" t="str">
        <f t="shared" si="345"/>
        <v>airedaleterrier</v>
      </c>
      <c r="E5540" t="str">
        <f t="shared" si="346"/>
        <v>labradorretriever</v>
      </c>
      <c r="F5540">
        <f>IF(ISNA(VLOOKUP(D5540, Dog_test_1!$B$2:$D$194, 3, FALSE)), 0, VLOOKUP(D5540, Dog_test_1!$B$2:$D$194, 3, FALSE))</f>
        <v>3</v>
      </c>
      <c r="G5540">
        <f>IF(ISNA(VLOOKUP(E5540, Dog_test_1!$B$2:$D$194, 3, FALSE)), 0, VLOOKUP(E5540, Dog_test_1!$B$2:$D$194, 3, FALSE))</f>
        <v>3</v>
      </c>
      <c r="H5540">
        <f t="shared" si="347"/>
        <v>3</v>
      </c>
    </row>
    <row r="5541" spans="1:8" ht="19" x14ac:dyDescent="0.25">
      <c r="A5541" t="s">
        <v>6</v>
      </c>
      <c r="B5541" t="s">
        <v>5</v>
      </c>
      <c r="C5541" s="2" t="str">
        <f t="shared" si="344"/>
        <v>americanpitbullterrier</v>
      </c>
      <c r="D5541" t="str">
        <f t="shared" si="345"/>
        <v>americanpitbullterrier</v>
      </c>
      <c r="E5541" t="str">
        <f t="shared" si="346"/>
        <v>americanpitbullterrier</v>
      </c>
      <c r="F5541">
        <f>IF(ISNA(VLOOKUP(D5541, Dog_test_1!$B$2:$D$194, 3, FALSE)), 0, VLOOKUP(D5541, Dog_test_1!$B$2:$D$194, 3, FALSE))</f>
        <v>3</v>
      </c>
      <c r="G5541">
        <f>IF(ISNA(VLOOKUP(E5541, Dog_test_1!$B$2:$D$194, 3, FALSE)), 0, VLOOKUP(E5541, Dog_test_1!$B$2:$D$194, 3, FALSE))</f>
        <v>3</v>
      </c>
      <c r="H5541">
        <f t="shared" si="347"/>
        <v>3</v>
      </c>
    </row>
    <row r="5542" spans="1:8" ht="19" x14ac:dyDescent="0.25">
      <c r="A5542" t="s">
        <v>6</v>
      </c>
      <c r="B5542" t="s">
        <v>25</v>
      </c>
      <c r="C5542" s="2" t="str">
        <f t="shared" si="344"/>
        <v>germanshepherd</v>
      </c>
      <c r="D5542" t="str">
        <f t="shared" si="345"/>
        <v>germanshepherd</v>
      </c>
      <c r="E5542" t="str">
        <f t="shared" si="346"/>
        <v>germanshepherd</v>
      </c>
      <c r="F5542">
        <f>IF(ISNA(VLOOKUP(D5542, Dog_test_1!$B$2:$D$194, 3, FALSE)), 0, VLOOKUP(D5542, Dog_test_1!$B$2:$D$194, 3, FALSE))</f>
        <v>3</v>
      </c>
      <c r="G5542">
        <f>IF(ISNA(VLOOKUP(E5542, Dog_test_1!$B$2:$D$194, 3, FALSE)), 0, VLOOKUP(E5542, Dog_test_1!$B$2:$D$194, 3, FALSE))</f>
        <v>3</v>
      </c>
      <c r="H5542">
        <f t="shared" si="347"/>
        <v>3</v>
      </c>
    </row>
    <row r="5543" spans="1:8" ht="19" x14ac:dyDescent="0.25">
      <c r="A5543" t="s">
        <v>3009</v>
      </c>
      <c r="B5543" t="s">
        <v>2183</v>
      </c>
      <c r="C5543" s="2" t="str">
        <f t="shared" si="344"/>
        <v>canecorso</v>
      </c>
      <c r="D5543" t="str">
        <f t="shared" si="345"/>
        <v>canecorso</v>
      </c>
      <c r="E5543" t="str">
        <f t="shared" si="346"/>
        <v>canecorso</v>
      </c>
      <c r="F5543">
        <f>IF(ISNA(VLOOKUP(D5543, Dog_test_1!$B$2:$D$194, 3, FALSE)), 0, VLOOKUP(D5543, Dog_test_1!$B$2:$D$194, 3, FALSE))</f>
        <v>4</v>
      </c>
      <c r="G5543">
        <f>IF(ISNA(VLOOKUP(E5543, Dog_test_1!$B$2:$D$194, 3, FALSE)), 0, VLOOKUP(E5543, Dog_test_1!$B$2:$D$194, 3, FALSE))</f>
        <v>4</v>
      </c>
      <c r="H5543">
        <f t="shared" si="347"/>
        <v>4</v>
      </c>
    </row>
    <row r="5544" spans="1:8" ht="19" x14ac:dyDescent="0.25">
      <c r="A5544" t="s">
        <v>3010</v>
      </c>
      <c r="B5544" t="s">
        <v>25</v>
      </c>
      <c r="C5544" s="2" t="str">
        <f t="shared" si="344"/>
        <v>germanshepherd</v>
      </c>
      <c r="D5544" t="str">
        <f t="shared" si="345"/>
        <v>germanshepherd</v>
      </c>
      <c r="E5544" t="str">
        <f t="shared" si="346"/>
        <v>germanshepherd</v>
      </c>
      <c r="F5544">
        <f>IF(ISNA(VLOOKUP(D5544, Dog_test_1!$B$2:$D$194, 3, FALSE)), 0, VLOOKUP(D5544, Dog_test_1!$B$2:$D$194, 3, FALSE))</f>
        <v>3</v>
      </c>
      <c r="G5544">
        <f>IF(ISNA(VLOOKUP(E5544, Dog_test_1!$B$2:$D$194, 3, FALSE)), 0, VLOOKUP(E5544, Dog_test_1!$B$2:$D$194, 3, FALSE))</f>
        <v>3</v>
      </c>
      <c r="H5544">
        <f t="shared" si="347"/>
        <v>3</v>
      </c>
    </row>
    <row r="5545" spans="1:8" ht="19" x14ac:dyDescent="0.25">
      <c r="A5545" t="s">
        <v>961</v>
      </c>
      <c r="B5545" t="s">
        <v>11</v>
      </c>
      <c r="C5545" s="2" t="str">
        <f t="shared" si="344"/>
        <v>cairnterrier</v>
      </c>
      <c r="D5545" t="str">
        <f t="shared" si="345"/>
        <v>cairnterrier</v>
      </c>
      <c r="E5545" t="str">
        <f t="shared" si="346"/>
        <v>cairnterrier</v>
      </c>
      <c r="F5545">
        <f>IF(ISNA(VLOOKUP(D5545, Dog_test_1!$B$2:$D$194, 3, FALSE)), 0, VLOOKUP(D5545, Dog_test_1!$B$2:$D$194, 3, FALSE))</f>
        <v>1</v>
      </c>
      <c r="G5545">
        <f>IF(ISNA(VLOOKUP(E5545, Dog_test_1!$B$2:$D$194, 3, FALSE)), 0, VLOOKUP(E5545, Dog_test_1!$B$2:$D$194, 3, FALSE))</f>
        <v>1</v>
      </c>
      <c r="H5545">
        <f t="shared" si="347"/>
        <v>1</v>
      </c>
    </row>
    <row r="5546" spans="1:8" ht="19" x14ac:dyDescent="0.25">
      <c r="A5546" t="s">
        <v>977</v>
      </c>
      <c r="B5546" t="s">
        <v>30</v>
      </c>
      <c r="C5546" s="2" t="str">
        <f t="shared" si="344"/>
        <v>chihuahua</v>
      </c>
      <c r="D5546" t="str">
        <f t="shared" si="345"/>
        <v>chihuahua</v>
      </c>
      <c r="E5546" t="str">
        <f t="shared" si="346"/>
        <v>chihuahua</v>
      </c>
      <c r="F5546">
        <f>IF(ISNA(VLOOKUP(D5546, Dog_test_1!$B$2:$D$194, 3, FALSE)), 0, VLOOKUP(D5546, Dog_test_1!$B$2:$D$194, 3, FALSE))</f>
        <v>1</v>
      </c>
      <c r="G5546">
        <f>IF(ISNA(VLOOKUP(E5546, Dog_test_1!$B$2:$D$194, 3, FALSE)), 0, VLOOKUP(E5546, Dog_test_1!$B$2:$D$194, 3, FALSE))</f>
        <v>1</v>
      </c>
      <c r="H5546">
        <f t="shared" si="347"/>
        <v>1</v>
      </c>
    </row>
    <row r="5547" spans="1:8" ht="19" x14ac:dyDescent="0.25">
      <c r="A5547" t="s">
        <v>975</v>
      </c>
      <c r="B5547" t="s">
        <v>1573</v>
      </c>
      <c r="C5547" s="2" t="str">
        <f t="shared" si="344"/>
        <v>standardpoodle</v>
      </c>
      <c r="D5547" t="str">
        <f t="shared" si="345"/>
        <v>standardpoodle</v>
      </c>
      <c r="E5547" t="str">
        <f t="shared" si="346"/>
        <v>standardpoodle</v>
      </c>
      <c r="F5547">
        <f>IF(ISNA(VLOOKUP(D5547, Dog_test_1!$B$2:$D$194, 3, FALSE)), 0, VLOOKUP(D5547, Dog_test_1!$B$2:$D$194, 3, FALSE))</f>
        <v>0</v>
      </c>
      <c r="G5547">
        <f>IF(ISNA(VLOOKUP(E5547, Dog_test_1!$B$2:$D$194, 3, FALSE)), 0, VLOOKUP(E5547, Dog_test_1!$B$2:$D$194, 3, FALSE))</f>
        <v>0</v>
      </c>
      <c r="H5547">
        <f t="shared" si="347"/>
        <v>0</v>
      </c>
    </row>
    <row r="5548" spans="1:8" ht="19" x14ac:dyDescent="0.25">
      <c r="A5548" t="s">
        <v>6</v>
      </c>
      <c r="B5548" t="s">
        <v>30</v>
      </c>
      <c r="C5548" s="2" t="str">
        <f t="shared" si="344"/>
        <v>chihuahua</v>
      </c>
      <c r="D5548" t="str">
        <f t="shared" si="345"/>
        <v>chihuahua</v>
      </c>
      <c r="E5548" t="str">
        <f t="shared" si="346"/>
        <v>chihuahua</v>
      </c>
      <c r="F5548">
        <f>IF(ISNA(VLOOKUP(D5548, Dog_test_1!$B$2:$D$194, 3, FALSE)), 0, VLOOKUP(D5548, Dog_test_1!$B$2:$D$194, 3, FALSE))</f>
        <v>1</v>
      </c>
      <c r="G5548">
        <f>IF(ISNA(VLOOKUP(E5548, Dog_test_1!$B$2:$D$194, 3, FALSE)), 0, VLOOKUP(E5548, Dog_test_1!$B$2:$D$194, 3, FALSE))</f>
        <v>1</v>
      </c>
      <c r="H5548">
        <f t="shared" si="347"/>
        <v>1</v>
      </c>
    </row>
    <row r="5549" spans="1:8" ht="19" x14ac:dyDescent="0.25">
      <c r="A5549" t="s">
        <v>647</v>
      </c>
      <c r="B5549" t="s">
        <v>5</v>
      </c>
      <c r="C5549" s="2" t="str">
        <f t="shared" si="344"/>
        <v>americanpitbullterrier</v>
      </c>
      <c r="D5549" t="str">
        <f t="shared" si="345"/>
        <v>americanpitbullterrier</v>
      </c>
      <c r="E5549" t="str">
        <f t="shared" si="346"/>
        <v>americanpitbullterrier</v>
      </c>
      <c r="F5549">
        <f>IF(ISNA(VLOOKUP(D5549, Dog_test_1!$B$2:$D$194, 3, FALSE)), 0, VLOOKUP(D5549, Dog_test_1!$B$2:$D$194, 3, FALSE))</f>
        <v>3</v>
      </c>
      <c r="G5549">
        <f>IF(ISNA(VLOOKUP(E5549, Dog_test_1!$B$2:$D$194, 3, FALSE)), 0, VLOOKUP(E5549, Dog_test_1!$B$2:$D$194, 3, FALSE))</f>
        <v>3</v>
      </c>
      <c r="H5549">
        <f t="shared" si="347"/>
        <v>3</v>
      </c>
    </row>
    <row r="5550" spans="1:8" ht="19" x14ac:dyDescent="0.25">
      <c r="A5550" t="s">
        <v>3011</v>
      </c>
      <c r="B5550" t="s">
        <v>30</v>
      </c>
      <c r="C5550" s="2" t="str">
        <f t="shared" si="344"/>
        <v>chihuahua</v>
      </c>
      <c r="D5550" t="str">
        <f t="shared" si="345"/>
        <v>chihuahua</v>
      </c>
      <c r="E5550" t="str">
        <f t="shared" si="346"/>
        <v>chihuahua</v>
      </c>
      <c r="F5550">
        <f>IF(ISNA(VLOOKUP(D5550, Dog_test_1!$B$2:$D$194, 3, FALSE)), 0, VLOOKUP(D5550, Dog_test_1!$B$2:$D$194, 3, FALSE))</f>
        <v>1</v>
      </c>
      <c r="G5550">
        <f>IF(ISNA(VLOOKUP(E5550, Dog_test_1!$B$2:$D$194, 3, FALSE)), 0, VLOOKUP(E5550, Dog_test_1!$B$2:$D$194, 3, FALSE))</f>
        <v>1</v>
      </c>
      <c r="H5550">
        <f t="shared" si="347"/>
        <v>1</v>
      </c>
    </row>
    <row r="5551" spans="1:8" ht="19" x14ac:dyDescent="0.25">
      <c r="A5551" t="s">
        <v>1863</v>
      </c>
      <c r="B5551" t="s">
        <v>49</v>
      </c>
      <c r="C5551" s="2" t="str">
        <f t="shared" si="344"/>
        <v>dachshund</v>
      </c>
      <c r="D5551" t="str">
        <f t="shared" si="345"/>
        <v>dachshund</v>
      </c>
      <c r="E5551" t="str">
        <f t="shared" si="346"/>
        <v>dachshund</v>
      </c>
      <c r="F5551">
        <f>IF(ISNA(VLOOKUP(D5551, Dog_test_1!$B$2:$D$194, 3, FALSE)), 0, VLOOKUP(D5551, Dog_test_1!$B$2:$D$194, 3, FALSE))</f>
        <v>2</v>
      </c>
      <c r="G5551">
        <f>IF(ISNA(VLOOKUP(E5551, Dog_test_1!$B$2:$D$194, 3, FALSE)), 0, VLOOKUP(E5551, Dog_test_1!$B$2:$D$194, 3, FALSE))</f>
        <v>2</v>
      </c>
      <c r="H5551">
        <f t="shared" si="347"/>
        <v>2</v>
      </c>
    </row>
    <row r="5552" spans="1:8" ht="19" x14ac:dyDescent="0.25">
      <c r="A5552" t="s">
        <v>3012</v>
      </c>
      <c r="B5552" t="s">
        <v>32</v>
      </c>
      <c r="C5552" s="2" t="str">
        <f t="shared" si="344"/>
        <v>labradorretriever</v>
      </c>
      <c r="D5552" t="str">
        <f t="shared" si="345"/>
        <v>labradorretriever</v>
      </c>
      <c r="E5552" t="str">
        <f t="shared" si="346"/>
        <v>labradorretriever</v>
      </c>
      <c r="F5552">
        <f>IF(ISNA(VLOOKUP(D5552, Dog_test_1!$B$2:$D$194, 3, FALSE)), 0, VLOOKUP(D5552, Dog_test_1!$B$2:$D$194, 3, FALSE))</f>
        <v>3</v>
      </c>
      <c r="G5552">
        <f>IF(ISNA(VLOOKUP(E5552, Dog_test_1!$B$2:$D$194, 3, FALSE)), 0, VLOOKUP(E5552, Dog_test_1!$B$2:$D$194, 3, FALSE))</f>
        <v>3</v>
      </c>
      <c r="H5552">
        <f t="shared" si="347"/>
        <v>3</v>
      </c>
    </row>
    <row r="5553" spans="1:8" ht="19" x14ac:dyDescent="0.25">
      <c r="A5553" t="s">
        <v>43</v>
      </c>
      <c r="B5553" t="s">
        <v>287</v>
      </c>
      <c r="C5553" s="2" t="str">
        <f t="shared" si="344"/>
        <v>bassethound</v>
      </c>
      <c r="D5553" t="str">
        <f t="shared" si="345"/>
        <v>bassethound</v>
      </c>
      <c r="E5553" t="str">
        <f t="shared" si="346"/>
        <v>bassethound</v>
      </c>
      <c r="F5553">
        <f>IF(ISNA(VLOOKUP(D5553, Dog_test_1!$B$2:$D$194, 3, FALSE)), 0, VLOOKUP(D5553, Dog_test_1!$B$2:$D$194, 3, FALSE))</f>
        <v>2</v>
      </c>
      <c r="G5553">
        <f>IF(ISNA(VLOOKUP(E5553, Dog_test_1!$B$2:$D$194, 3, FALSE)), 0, VLOOKUP(E5553, Dog_test_1!$B$2:$D$194, 3, FALSE))</f>
        <v>2</v>
      </c>
      <c r="H5553">
        <f t="shared" si="347"/>
        <v>2</v>
      </c>
    </row>
    <row r="5554" spans="1:8" ht="19" x14ac:dyDescent="0.25">
      <c r="A5554" t="s">
        <v>566</v>
      </c>
      <c r="B5554" t="s">
        <v>53</v>
      </c>
      <c r="C5554" s="2" t="str">
        <f t="shared" si="344"/>
        <v>pointer</v>
      </c>
      <c r="D5554" t="str">
        <f t="shared" si="345"/>
        <v>pointer</v>
      </c>
      <c r="E5554" t="str">
        <f t="shared" si="346"/>
        <v>pointer</v>
      </c>
      <c r="F5554">
        <f>IF(ISNA(VLOOKUP(D5554, Dog_test_1!$B$2:$D$194, 3, FALSE)), 0, VLOOKUP(D5554, Dog_test_1!$B$2:$D$194, 3, FALSE))</f>
        <v>4</v>
      </c>
      <c r="G5554">
        <f>IF(ISNA(VLOOKUP(E5554, Dog_test_1!$B$2:$D$194, 3, FALSE)), 0, VLOOKUP(E5554, Dog_test_1!$B$2:$D$194, 3, FALSE))</f>
        <v>4</v>
      </c>
      <c r="H5554">
        <f t="shared" si="347"/>
        <v>4</v>
      </c>
    </row>
    <row r="5555" spans="1:8" ht="19" x14ac:dyDescent="0.25">
      <c r="A5555" t="s">
        <v>171</v>
      </c>
      <c r="B5555" t="s">
        <v>25</v>
      </c>
      <c r="C5555" s="2" t="str">
        <f t="shared" si="344"/>
        <v>germanshepherd</v>
      </c>
      <c r="D5555" t="str">
        <f t="shared" si="345"/>
        <v>germanshepherd</v>
      </c>
      <c r="E5555" t="str">
        <f t="shared" si="346"/>
        <v>germanshepherd</v>
      </c>
      <c r="F5555">
        <f>IF(ISNA(VLOOKUP(D5555, Dog_test_1!$B$2:$D$194, 3, FALSE)), 0, VLOOKUP(D5555, Dog_test_1!$B$2:$D$194, 3, FALSE))</f>
        <v>3</v>
      </c>
      <c r="G5555">
        <f>IF(ISNA(VLOOKUP(E5555, Dog_test_1!$B$2:$D$194, 3, FALSE)), 0, VLOOKUP(E5555, Dog_test_1!$B$2:$D$194, 3, FALSE))</f>
        <v>3</v>
      </c>
      <c r="H5555">
        <f t="shared" si="347"/>
        <v>3</v>
      </c>
    </row>
    <row r="5556" spans="1:8" ht="19" x14ac:dyDescent="0.25">
      <c r="A5556" t="s">
        <v>1208</v>
      </c>
      <c r="B5556" t="s">
        <v>44</v>
      </c>
      <c r="C5556" s="2" t="str">
        <f t="shared" si="344"/>
        <v>blackmouthcur</v>
      </c>
      <c r="D5556" t="str">
        <f t="shared" si="345"/>
        <v>blackmouthcur</v>
      </c>
      <c r="E5556" t="str">
        <f t="shared" si="346"/>
        <v>blackmouthcur</v>
      </c>
      <c r="F5556">
        <f>IF(ISNA(VLOOKUP(D5556, Dog_test_1!$B$2:$D$194, 3, FALSE)), 0, VLOOKUP(D5556, Dog_test_1!$B$2:$D$194, 3, FALSE))</f>
        <v>0</v>
      </c>
      <c r="G5556">
        <f>IF(ISNA(VLOOKUP(E5556, Dog_test_1!$B$2:$D$194, 3, FALSE)), 0, VLOOKUP(E5556, Dog_test_1!$B$2:$D$194, 3, FALSE))</f>
        <v>0</v>
      </c>
      <c r="H5556">
        <f t="shared" si="347"/>
        <v>0</v>
      </c>
    </row>
    <row r="5557" spans="1:8" ht="19" x14ac:dyDescent="0.25">
      <c r="A5557" t="s">
        <v>961</v>
      </c>
      <c r="B5557" t="s">
        <v>135</v>
      </c>
      <c r="C5557" s="2" t="str">
        <f t="shared" si="344"/>
        <v>miniaturepoodle</v>
      </c>
      <c r="D5557" t="str">
        <f t="shared" si="345"/>
        <v>miniaturepoodle</v>
      </c>
      <c r="E5557" t="str">
        <f t="shared" si="346"/>
        <v>miniaturepoodle</v>
      </c>
      <c r="F5557">
        <f>IF(ISNA(VLOOKUP(D5557, Dog_test_1!$B$2:$D$194, 3, FALSE)), 0, VLOOKUP(D5557, Dog_test_1!$B$2:$D$194, 3, FALSE))</f>
        <v>2</v>
      </c>
      <c r="G5557">
        <f>IF(ISNA(VLOOKUP(E5557, Dog_test_1!$B$2:$D$194, 3, FALSE)), 0, VLOOKUP(E5557, Dog_test_1!$B$2:$D$194, 3, FALSE))</f>
        <v>2</v>
      </c>
      <c r="H5557">
        <f t="shared" si="347"/>
        <v>2</v>
      </c>
    </row>
    <row r="5558" spans="1:8" ht="19" x14ac:dyDescent="0.25">
      <c r="A5558" t="s">
        <v>1179</v>
      </c>
      <c r="B5558" t="s">
        <v>2002</v>
      </c>
      <c r="C5558" s="2" t="str">
        <f t="shared" si="344"/>
        <v>pug/chihuahua</v>
      </c>
      <c r="D5558" t="str">
        <f t="shared" si="345"/>
        <v>pug</v>
      </c>
      <c r="E5558" t="str">
        <f t="shared" si="346"/>
        <v>chihuahua</v>
      </c>
      <c r="F5558">
        <f>IF(ISNA(VLOOKUP(D5558, Dog_test_1!$B$2:$D$194, 3, FALSE)), 0, VLOOKUP(D5558, Dog_test_1!$B$2:$D$194, 3, FALSE))</f>
        <v>0</v>
      </c>
      <c r="G5558">
        <f>IF(ISNA(VLOOKUP(E5558, Dog_test_1!$B$2:$D$194, 3, FALSE)), 0, VLOOKUP(E5558, Dog_test_1!$B$2:$D$194, 3, FALSE))</f>
        <v>1</v>
      </c>
      <c r="H5558">
        <f t="shared" si="347"/>
        <v>0.5</v>
      </c>
    </row>
    <row r="5559" spans="1:8" ht="19" x14ac:dyDescent="0.25">
      <c r="A5559" t="s">
        <v>559</v>
      </c>
      <c r="B5559" t="s">
        <v>5</v>
      </c>
      <c r="C5559" s="2" t="str">
        <f t="shared" si="344"/>
        <v>americanpitbullterrier</v>
      </c>
      <c r="D5559" t="str">
        <f t="shared" si="345"/>
        <v>americanpitbullterrier</v>
      </c>
      <c r="E5559" t="str">
        <f t="shared" si="346"/>
        <v>americanpitbullterrier</v>
      </c>
      <c r="F5559">
        <f>IF(ISNA(VLOOKUP(D5559, Dog_test_1!$B$2:$D$194, 3, FALSE)), 0, VLOOKUP(D5559, Dog_test_1!$B$2:$D$194, 3, FALSE))</f>
        <v>3</v>
      </c>
      <c r="G5559">
        <f>IF(ISNA(VLOOKUP(E5559, Dog_test_1!$B$2:$D$194, 3, FALSE)), 0, VLOOKUP(E5559, Dog_test_1!$B$2:$D$194, 3, FALSE))</f>
        <v>3</v>
      </c>
      <c r="H5559">
        <f t="shared" si="347"/>
        <v>3</v>
      </c>
    </row>
    <row r="5560" spans="1:8" ht="19" x14ac:dyDescent="0.25">
      <c r="A5560" t="s">
        <v>815</v>
      </c>
      <c r="B5560" t="s">
        <v>202</v>
      </c>
      <c r="C5560" s="2" t="str">
        <f t="shared" si="344"/>
        <v>shihtzu</v>
      </c>
      <c r="D5560" t="str">
        <f t="shared" si="345"/>
        <v>shihtzu</v>
      </c>
      <c r="E5560" t="str">
        <f t="shared" si="346"/>
        <v>shihtzu</v>
      </c>
      <c r="F5560">
        <f>IF(ISNA(VLOOKUP(D5560, Dog_test_1!$B$2:$D$194, 3, FALSE)), 0, VLOOKUP(D5560, Dog_test_1!$B$2:$D$194, 3, FALSE))</f>
        <v>1</v>
      </c>
      <c r="G5560">
        <f>IF(ISNA(VLOOKUP(E5560, Dog_test_1!$B$2:$D$194, 3, FALSE)), 0, VLOOKUP(E5560, Dog_test_1!$B$2:$D$194, 3, FALSE))</f>
        <v>1</v>
      </c>
      <c r="H5560">
        <f t="shared" si="347"/>
        <v>1</v>
      </c>
    </row>
    <row r="5561" spans="1:8" ht="19" x14ac:dyDescent="0.25">
      <c r="A5561" t="s">
        <v>6</v>
      </c>
      <c r="B5561" t="s">
        <v>141</v>
      </c>
      <c r="C5561" s="2" t="str">
        <f t="shared" si="344"/>
        <v>catahoula</v>
      </c>
      <c r="D5561" t="str">
        <f t="shared" si="345"/>
        <v>catahoula</v>
      </c>
      <c r="E5561" t="str">
        <f t="shared" si="346"/>
        <v>catahoula</v>
      </c>
      <c r="F5561">
        <f>IF(ISNA(VLOOKUP(D5561, Dog_test_1!$B$2:$D$194, 3, FALSE)), 0, VLOOKUP(D5561, Dog_test_1!$B$2:$D$194, 3, FALSE))</f>
        <v>0</v>
      </c>
      <c r="G5561">
        <f>IF(ISNA(VLOOKUP(E5561, Dog_test_1!$B$2:$D$194, 3, FALSE)), 0, VLOOKUP(E5561, Dog_test_1!$B$2:$D$194, 3, FALSE))</f>
        <v>0</v>
      </c>
      <c r="H5561">
        <f t="shared" si="347"/>
        <v>0</v>
      </c>
    </row>
    <row r="5562" spans="1:8" ht="19" x14ac:dyDescent="0.25">
      <c r="A5562" t="s">
        <v>3013</v>
      </c>
      <c r="B5562" t="s">
        <v>3014</v>
      </c>
      <c r="C5562" s="2" t="str">
        <f t="shared" si="344"/>
        <v>scottishterrier/bassethound</v>
      </c>
      <c r="D5562" t="str">
        <f t="shared" si="345"/>
        <v>scottishterrier</v>
      </c>
      <c r="E5562" t="str">
        <f t="shared" si="346"/>
        <v>bassethound</v>
      </c>
      <c r="F5562">
        <f>IF(ISNA(VLOOKUP(D5562, Dog_test_1!$B$2:$D$194, 3, FALSE)), 0, VLOOKUP(D5562, Dog_test_1!$B$2:$D$194, 3, FALSE))</f>
        <v>1</v>
      </c>
      <c r="G5562">
        <f>IF(ISNA(VLOOKUP(E5562, Dog_test_1!$B$2:$D$194, 3, FALSE)), 0, VLOOKUP(E5562, Dog_test_1!$B$2:$D$194, 3, FALSE))</f>
        <v>2</v>
      </c>
      <c r="H5562">
        <f t="shared" si="347"/>
        <v>1.5</v>
      </c>
    </row>
    <row r="5563" spans="1:8" ht="19" x14ac:dyDescent="0.25">
      <c r="A5563" t="s">
        <v>6</v>
      </c>
      <c r="B5563" t="s">
        <v>30</v>
      </c>
      <c r="C5563" s="2" t="str">
        <f t="shared" si="344"/>
        <v>chihuahua</v>
      </c>
      <c r="D5563" t="str">
        <f t="shared" si="345"/>
        <v>chihuahua</v>
      </c>
      <c r="E5563" t="str">
        <f t="shared" si="346"/>
        <v>chihuahua</v>
      </c>
      <c r="F5563">
        <f>IF(ISNA(VLOOKUP(D5563, Dog_test_1!$B$2:$D$194, 3, FALSE)), 0, VLOOKUP(D5563, Dog_test_1!$B$2:$D$194, 3, FALSE))</f>
        <v>1</v>
      </c>
      <c r="G5563">
        <f>IF(ISNA(VLOOKUP(E5563, Dog_test_1!$B$2:$D$194, 3, FALSE)), 0, VLOOKUP(E5563, Dog_test_1!$B$2:$D$194, 3, FALSE))</f>
        <v>1</v>
      </c>
      <c r="H5563">
        <f t="shared" si="347"/>
        <v>1</v>
      </c>
    </row>
    <row r="5564" spans="1:8" ht="19" x14ac:dyDescent="0.25">
      <c r="A5564" t="s">
        <v>474</v>
      </c>
      <c r="B5564" t="s">
        <v>182</v>
      </c>
      <c r="C5564" s="2" t="str">
        <f t="shared" si="344"/>
        <v>beagle/germanshepherd</v>
      </c>
      <c r="D5564" t="str">
        <f t="shared" si="345"/>
        <v>beagle</v>
      </c>
      <c r="E5564" t="str">
        <f t="shared" si="346"/>
        <v>germanshepherd</v>
      </c>
      <c r="F5564">
        <f>IF(ISNA(VLOOKUP(D5564, Dog_test_1!$B$2:$D$194, 3, FALSE)), 0, VLOOKUP(D5564, Dog_test_1!$B$2:$D$194, 3, FALSE))</f>
        <v>3</v>
      </c>
      <c r="G5564">
        <f>IF(ISNA(VLOOKUP(E5564, Dog_test_1!$B$2:$D$194, 3, FALSE)), 0, VLOOKUP(E5564, Dog_test_1!$B$2:$D$194, 3, FALSE))</f>
        <v>3</v>
      </c>
      <c r="H5564">
        <f t="shared" si="347"/>
        <v>3</v>
      </c>
    </row>
    <row r="5565" spans="1:8" ht="19" x14ac:dyDescent="0.25">
      <c r="A5565" t="s">
        <v>626</v>
      </c>
      <c r="B5565" t="s">
        <v>128</v>
      </c>
      <c r="C5565" s="2" t="str">
        <f t="shared" si="344"/>
        <v>australiancattledog</v>
      </c>
      <c r="D5565" t="str">
        <f t="shared" si="345"/>
        <v>australiancattledog</v>
      </c>
      <c r="E5565" t="str">
        <f t="shared" si="346"/>
        <v>australiancattledog</v>
      </c>
      <c r="F5565">
        <f>IF(ISNA(VLOOKUP(D5565, Dog_test_1!$B$2:$D$194, 3, FALSE)), 0, VLOOKUP(D5565, Dog_test_1!$B$2:$D$194, 3, FALSE))</f>
        <v>0</v>
      </c>
      <c r="G5565">
        <f>IF(ISNA(VLOOKUP(E5565, Dog_test_1!$B$2:$D$194, 3, FALSE)), 0, VLOOKUP(E5565, Dog_test_1!$B$2:$D$194, 3, FALSE))</f>
        <v>0</v>
      </c>
      <c r="H5565">
        <f t="shared" si="347"/>
        <v>0</v>
      </c>
    </row>
    <row r="5566" spans="1:8" ht="19" x14ac:dyDescent="0.25">
      <c r="A5566" t="s">
        <v>309</v>
      </c>
      <c r="B5566" t="s">
        <v>30</v>
      </c>
      <c r="C5566" s="2" t="str">
        <f t="shared" si="344"/>
        <v>chihuahua</v>
      </c>
      <c r="D5566" t="str">
        <f t="shared" si="345"/>
        <v>chihuahua</v>
      </c>
      <c r="E5566" t="str">
        <f t="shared" si="346"/>
        <v>chihuahua</v>
      </c>
      <c r="F5566">
        <f>IF(ISNA(VLOOKUP(D5566, Dog_test_1!$B$2:$D$194, 3, FALSE)), 0, VLOOKUP(D5566, Dog_test_1!$B$2:$D$194, 3, FALSE))</f>
        <v>1</v>
      </c>
      <c r="G5566">
        <f>IF(ISNA(VLOOKUP(E5566, Dog_test_1!$B$2:$D$194, 3, FALSE)), 0, VLOOKUP(E5566, Dog_test_1!$B$2:$D$194, 3, FALSE))</f>
        <v>1</v>
      </c>
      <c r="H5566">
        <f t="shared" si="347"/>
        <v>1</v>
      </c>
    </row>
    <row r="5567" spans="1:8" ht="19" x14ac:dyDescent="0.25">
      <c r="A5567" t="s">
        <v>1237</v>
      </c>
      <c r="B5567" t="s">
        <v>30</v>
      </c>
      <c r="C5567" s="2" t="str">
        <f t="shared" si="344"/>
        <v>chihuahua</v>
      </c>
      <c r="D5567" t="str">
        <f t="shared" si="345"/>
        <v>chihuahua</v>
      </c>
      <c r="E5567" t="str">
        <f t="shared" si="346"/>
        <v>chihuahua</v>
      </c>
      <c r="F5567">
        <f>IF(ISNA(VLOOKUP(D5567, Dog_test_1!$B$2:$D$194, 3, FALSE)), 0, VLOOKUP(D5567, Dog_test_1!$B$2:$D$194, 3, FALSE))</f>
        <v>1</v>
      </c>
      <c r="G5567">
        <f>IF(ISNA(VLOOKUP(E5567, Dog_test_1!$B$2:$D$194, 3, FALSE)), 0, VLOOKUP(E5567, Dog_test_1!$B$2:$D$194, 3, FALSE))</f>
        <v>1</v>
      </c>
      <c r="H5567">
        <f t="shared" si="347"/>
        <v>1</v>
      </c>
    </row>
    <row r="5568" spans="1:8" ht="19" x14ac:dyDescent="0.25">
      <c r="A5568" t="s">
        <v>3015</v>
      </c>
      <c r="B5568" t="s">
        <v>5</v>
      </c>
      <c r="C5568" s="2" t="str">
        <f t="shared" si="344"/>
        <v>americanpitbullterrier</v>
      </c>
      <c r="D5568" t="str">
        <f t="shared" si="345"/>
        <v>americanpitbullterrier</v>
      </c>
      <c r="E5568" t="str">
        <f t="shared" si="346"/>
        <v>americanpitbullterrier</v>
      </c>
      <c r="F5568">
        <f>IF(ISNA(VLOOKUP(D5568, Dog_test_1!$B$2:$D$194, 3, FALSE)), 0, VLOOKUP(D5568, Dog_test_1!$B$2:$D$194, 3, FALSE))</f>
        <v>3</v>
      </c>
      <c r="G5568">
        <f>IF(ISNA(VLOOKUP(E5568, Dog_test_1!$B$2:$D$194, 3, FALSE)), 0, VLOOKUP(E5568, Dog_test_1!$B$2:$D$194, 3, FALSE))</f>
        <v>3</v>
      </c>
      <c r="H5568">
        <f t="shared" si="347"/>
        <v>3</v>
      </c>
    </row>
    <row r="5569" spans="1:8" ht="19" x14ac:dyDescent="0.25">
      <c r="A5569" t="s">
        <v>346</v>
      </c>
      <c r="B5569" t="s">
        <v>30</v>
      </c>
      <c r="C5569" s="2" t="str">
        <f t="shared" si="344"/>
        <v>chihuahua</v>
      </c>
      <c r="D5569" t="str">
        <f t="shared" si="345"/>
        <v>chihuahua</v>
      </c>
      <c r="E5569" t="str">
        <f t="shared" si="346"/>
        <v>chihuahua</v>
      </c>
      <c r="F5569">
        <f>IF(ISNA(VLOOKUP(D5569, Dog_test_1!$B$2:$D$194, 3, FALSE)), 0, VLOOKUP(D5569, Dog_test_1!$B$2:$D$194, 3, FALSE))</f>
        <v>1</v>
      </c>
      <c r="G5569">
        <f>IF(ISNA(VLOOKUP(E5569, Dog_test_1!$B$2:$D$194, 3, FALSE)), 0, VLOOKUP(E5569, Dog_test_1!$B$2:$D$194, 3, FALSE))</f>
        <v>1</v>
      </c>
      <c r="H5569">
        <f t="shared" si="347"/>
        <v>1</v>
      </c>
    </row>
    <row r="5570" spans="1:8" ht="19" x14ac:dyDescent="0.25">
      <c r="A5570" t="s">
        <v>253</v>
      </c>
      <c r="B5570" t="s">
        <v>32</v>
      </c>
      <c r="C5570" s="2" t="str">
        <f t="shared" ref="C5570:C5633" si="348">SUBSTITUTE(LOWER(B5570), " ", "")</f>
        <v>labradorretriever</v>
      </c>
      <c r="D5570" t="str">
        <f t="shared" si="345"/>
        <v>labradorretriever</v>
      </c>
      <c r="E5570" t="str">
        <f t="shared" si="346"/>
        <v>labradorretriever</v>
      </c>
      <c r="F5570">
        <f>IF(ISNA(VLOOKUP(D5570, Dog_test_1!$B$2:$D$194, 3, FALSE)), 0, VLOOKUP(D5570, Dog_test_1!$B$2:$D$194, 3, FALSE))</f>
        <v>3</v>
      </c>
      <c r="G5570">
        <f>IF(ISNA(VLOOKUP(E5570, Dog_test_1!$B$2:$D$194, 3, FALSE)), 0, VLOOKUP(E5570, Dog_test_1!$B$2:$D$194, 3, FALSE))</f>
        <v>3</v>
      </c>
      <c r="H5570">
        <f t="shared" si="347"/>
        <v>3</v>
      </c>
    </row>
    <row r="5571" spans="1:8" ht="19" x14ac:dyDescent="0.25">
      <c r="A5571" t="s">
        <v>1331</v>
      </c>
      <c r="B5571" t="s">
        <v>135</v>
      </c>
      <c r="C5571" s="2" t="str">
        <f t="shared" si="348"/>
        <v>miniaturepoodle</v>
      </c>
      <c r="D5571" t="str">
        <f t="shared" ref="D5571:D5634" si="349">IF(ISNUMBER(SEARCH("/", C5571)), LEFT(C5571, SEARCH("/", C5571, 1)-1), C5571)</f>
        <v>miniaturepoodle</v>
      </c>
      <c r="E5571" t="str">
        <f t="shared" ref="E5571:E5634" si="350">IF(ISNUMBER(SEARCH("/", C5571)), RIGHT(C5571, LEN(C5571)-SEARCH("/", C5571, 1)), C5571)</f>
        <v>miniaturepoodle</v>
      </c>
      <c r="F5571">
        <f>IF(ISNA(VLOOKUP(D5571, Dog_test_1!$B$2:$D$194, 3, FALSE)), 0, VLOOKUP(D5571, Dog_test_1!$B$2:$D$194, 3, FALSE))</f>
        <v>2</v>
      </c>
      <c r="G5571">
        <f>IF(ISNA(VLOOKUP(E5571, Dog_test_1!$B$2:$D$194, 3, FALSE)), 0, VLOOKUP(E5571, Dog_test_1!$B$2:$D$194, 3, FALSE))</f>
        <v>2</v>
      </c>
      <c r="H5571">
        <f t="shared" ref="H5571:H5634" si="351">(F5571+G5571)/2</f>
        <v>2</v>
      </c>
    </row>
    <row r="5572" spans="1:8" ht="19" x14ac:dyDescent="0.25">
      <c r="A5572" t="s">
        <v>1058</v>
      </c>
      <c r="B5572" t="s">
        <v>5</v>
      </c>
      <c r="C5572" s="2" t="str">
        <f t="shared" si="348"/>
        <v>americanpitbullterrier</v>
      </c>
      <c r="D5572" t="str">
        <f t="shared" si="349"/>
        <v>americanpitbullterrier</v>
      </c>
      <c r="E5572" t="str">
        <f t="shared" si="350"/>
        <v>americanpitbullterrier</v>
      </c>
      <c r="F5572">
        <f>IF(ISNA(VLOOKUP(D5572, Dog_test_1!$B$2:$D$194, 3, FALSE)), 0, VLOOKUP(D5572, Dog_test_1!$B$2:$D$194, 3, FALSE))</f>
        <v>3</v>
      </c>
      <c r="G5572">
        <f>IF(ISNA(VLOOKUP(E5572, Dog_test_1!$B$2:$D$194, 3, FALSE)), 0, VLOOKUP(E5572, Dog_test_1!$B$2:$D$194, 3, FALSE))</f>
        <v>3</v>
      </c>
      <c r="H5572">
        <f t="shared" si="351"/>
        <v>3</v>
      </c>
    </row>
    <row r="5573" spans="1:8" ht="19" x14ac:dyDescent="0.25">
      <c r="A5573" t="s">
        <v>598</v>
      </c>
      <c r="B5573" t="s">
        <v>49</v>
      </c>
      <c r="C5573" s="2" t="str">
        <f t="shared" si="348"/>
        <v>dachshund</v>
      </c>
      <c r="D5573" t="str">
        <f t="shared" si="349"/>
        <v>dachshund</v>
      </c>
      <c r="E5573" t="str">
        <f t="shared" si="350"/>
        <v>dachshund</v>
      </c>
      <c r="F5573">
        <f>IF(ISNA(VLOOKUP(D5573, Dog_test_1!$B$2:$D$194, 3, FALSE)), 0, VLOOKUP(D5573, Dog_test_1!$B$2:$D$194, 3, FALSE))</f>
        <v>2</v>
      </c>
      <c r="G5573">
        <f>IF(ISNA(VLOOKUP(E5573, Dog_test_1!$B$2:$D$194, 3, FALSE)), 0, VLOOKUP(E5573, Dog_test_1!$B$2:$D$194, 3, FALSE))</f>
        <v>2</v>
      </c>
      <c r="H5573">
        <f t="shared" si="351"/>
        <v>2</v>
      </c>
    </row>
    <row r="5574" spans="1:8" ht="19" x14ac:dyDescent="0.25">
      <c r="A5574" t="s">
        <v>393</v>
      </c>
      <c r="B5574" t="s">
        <v>3016</v>
      </c>
      <c r="C5574" s="2" t="str">
        <f t="shared" si="348"/>
        <v>chinesecrested/papillon</v>
      </c>
      <c r="D5574" t="str">
        <f t="shared" si="349"/>
        <v>chinesecrested</v>
      </c>
      <c r="E5574" t="str">
        <f t="shared" si="350"/>
        <v>papillon</v>
      </c>
      <c r="F5574">
        <f>IF(ISNA(VLOOKUP(D5574, Dog_test_1!$B$2:$D$194, 3, FALSE)), 0, VLOOKUP(D5574, Dog_test_1!$B$2:$D$194, 3, FALSE))</f>
        <v>2</v>
      </c>
      <c r="G5574">
        <f>IF(ISNA(VLOOKUP(E5574, Dog_test_1!$B$2:$D$194, 3, FALSE)), 0, VLOOKUP(E5574, Dog_test_1!$B$2:$D$194, 3, FALSE))</f>
        <v>0</v>
      </c>
      <c r="H5574">
        <f t="shared" si="351"/>
        <v>1</v>
      </c>
    </row>
    <row r="5575" spans="1:8" ht="19" x14ac:dyDescent="0.25">
      <c r="A5575" t="s">
        <v>3017</v>
      </c>
      <c r="B5575" t="s">
        <v>141</v>
      </c>
      <c r="C5575" s="2" t="str">
        <f t="shared" si="348"/>
        <v>catahoula</v>
      </c>
      <c r="D5575" t="str">
        <f t="shared" si="349"/>
        <v>catahoula</v>
      </c>
      <c r="E5575" t="str">
        <f t="shared" si="350"/>
        <v>catahoula</v>
      </c>
      <c r="F5575">
        <f>IF(ISNA(VLOOKUP(D5575, Dog_test_1!$B$2:$D$194, 3, FALSE)), 0, VLOOKUP(D5575, Dog_test_1!$B$2:$D$194, 3, FALSE))</f>
        <v>0</v>
      </c>
      <c r="G5575">
        <f>IF(ISNA(VLOOKUP(E5575, Dog_test_1!$B$2:$D$194, 3, FALSE)), 0, VLOOKUP(E5575, Dog_test_1!$B$2:$D$194, 3, FALSE))</f>
        <v>0</v>
      </c>
      <c r="H5575">
        <f t="shared" si="351"/>
        <v>0</v>
      </c>
    </row>
    <row r="5576" spans="1:8" ht="19" x14ac:dyDescent="0.25">
      <c r="A5576" t="s">
        <v>459</v>
      </c>
      <c r="B5576" t="s">
        <v>3018</v>
      </c>
      <c r="C5576" s="2" t="str">
        <f t="shared" si="348"/>
        <v>englishcoonhound/australiancattledog</v>
      </c>
      <c r="D5576" t="str">
        <f t="shared" si="349"/>
        <v>englishcoonhound</v>
      </c>
      <c r="E5576" t="str">
        <f t="shared" si="350"/>
        <v>australiancattledog</v>
      </c>
      <c r="F5576">
        <f>IF(ISNA(VLOOKUP(D5576, Dog_test_1!$B$2:$D$194, 3, FALSE)), 0, VLOOKUP(D5576, Dog_test_1!$B$2:$D$194, 3, FALSE))</f>
        <v>0</v>
      </c>
      <c r="G5576">
        <f>IF(ISNA(VLOOKUP(E5576, Dog_test_1!$B$2:$D$194, 3, FALSE)), 0, VLOOKUP(E5576, Dog_test_1!$B$2:$D$194, 3, FALSE))</f>
        <v>0</v>
      </c>
      <c r="H5576">
        <f t="shared" si="351"/>
        <v>0</v>
      </c>
    </row>
    <row r="5577" spans="1:8" ht="19" x14ac:dyDescent="0.25">
      <c r="A5577" t="s">
        <v>6</v>
      </c>
      <c r="B5577" t="s">
        <v>32</v>
      </c>
      <c r="C5577" s="2" t="str">
        <f t="shared" si="348"/>
        <v>labradorretriever</v>
      </c>
      <c r="D5577" t="str">
        <f t="shared" si="349"/>
        <v>labradorretriever</v>
      </c>
      <c r="E5577" t="str">
        <f t="shared" si="350"/>
        <v>labradorretriever</v>
      </c>
      <c r="F5577">
        <f>IF(ISNA(VLOOKUP(D5577, Dog_test_1!$B$2:$D$194, 3, FALSE)), 0, VLOOKUP(D5577, Dog_test_1!$B$2:$D$194, 3, FALSE))</f>
        <v>3</v>
      </c>
      <c r="G5577">
        <f>IF(ISNA(VLOOKUP(E5577, Dog_test_1!$B$2:$D$194, 3, FALSE)), 0, VLOOKUP(E5577, Dog_test_1!$B$2:$D$194, 3, FALSE))</f>
        <v>3</v>
      </c>
      <c r="H5577">
        <f t="shared" si="351"/>
        <v>3</v>
      </c>
    </row>
    <row r="5578" spans="1:8" ht="19" x14ac:dyDescent="0.25">
      <c r="A5578" t="s">
        <v>3019</v>
      </c>
      <c r="B5578" t="s">
        <v>202</v>
      </c>
      <c r="C5578" s="2" t="str">
        <f t="shared" si="348"/>
        <v>shihtzu</v>
      </c>
      <c r="D5578" t="str">
        <f t="shared" si="349"/>
        <v>shihtzu</v>
      </c>
      <c r="E5578" t="str">
        <f t="shared" si="350"/>
        <v>shihtzu</v>
      </c>
      <c r="F5578">
        <f>IF(ISNA(VLOOKUP(D5578, Dog_test_1!$B$2:$D$194, 3, FALSE)), 0, VLOOKUP(D5578, Dog_test_1!$B$2:$D$194, 3, FALSE))</f>
        <v>1</v>
      </c>
      <c r="G5578">
        <f>IF(ISNA(VLOOKUP(E5578, Dog_test_1!$B$2:$D$194, 3, FALSE)), 0, VLOOKUP(E5578, Dog_test_1!$B$2:$D$194, 3, FALSE))</f>
        <v>1</v>
      </c>
      <c r="H5578">
        <f t="shared" si="351"/>
        <v>1</v>
      </c>
    </row>
    <row r="5579" spans="1:8" ht="19" x14ac:dyDescent="0.25">
      <c r="A5579" t="s">
        <v>823</v>
      </c>
      <c r="B5579" t="s">
        <v>32</v>
      </c>
      <c r="C5579" s="2" t="str">
        <f t="shared" si="348"/>
        <v>labradorretriever</v>
      </c>
      <c r="D5579" t="str">
        <f t="shared" si="349"/>
        <v>labradorretriever</v>
      </c>
      <c r="E5579" t="str">
        <f t="shared" si="350"/>
        <v>labradorretriever</v>
      </c>
      <c r="F5579">
        <f>IF(ISNA(VLOOKUP(D5579, Dog_test_1!$B$2:$D$194, 3, FALSE)), 0, VLOOKUP(D5579, Dog_test_1!$B$2:$D$194, 3, FALSE))</f>
        <v>3</v>
      </c>
      <c r="G5579">
        <f>IF(ISNA(VLOOKUP(E5579, Dog_test_1!$B$2:$D$194, 3, FALSE)), 0, VLOOKUP(E5579, Dog_test_1!$B$2:$D$194, 3, FALSE))</f>
        <v>3</v>
      </c>
      <c r="H5579">
        <f t="shared" si="351"/>
        <v>3</v>
      </c>
    </row>
    <row r="5580" spans="1:8" ht="19" x14ac:dyDescent="0.25">
      <c r="A5580" t="s">
        <v>3020</v>
      </c>
      <c r="B5580" t="s">
        <v>79</v>
      </c>
      <c r="C5580" s="2" t="str">
        <f t="shared" si="348"/>
        <v>boxer</v>
      </c>
      <c r="D5580" t="str">
        <f t="shared" si="349"/>
        <v>boxer</v>
      </c>
      <c r="E5580" t="str">
        <f t="shared" si="350"/>
        <v>boxer</v>
      </c>
      <c r="F5580">
        <f>IF(ISNA(VLOOKUP(D5580, Dog_test_1!$B$2:$D$194, 3, FALSE)), 0, VLOOKUP(D5580, Dog_test_1!$B$2:$D$194, 3, FALSE))</f>
        <v>3</v>
      </c>
      <c r="G5580">
        <f>IF(ISNA(VLOOKUP(E5580, Dog_test_1!$B$2:$D$194, 3, FALSE)), 0, VLOOKUP(E5580, Dog_test_1!$B$2:$D$194, 3, FALSE))</f>
        <v>3</v>
      </c>
      <c r="H5580">
        <f t="shared" si="351"/>
        <v>3</v>
      </c>
    </row>
    <row r="5581" spans="1:8" ht="19" x14ac:dyDescent="0.25">
      <c r="A5581" t="s">
        <v>3021</v>
      </c>
      <c r="B5581" t="s">
        <v>5</v>
      </c>
      <c r="C5581" s="2" t="str">
        <f t="shared" si="348"/>
        <v>americanpitbullterrier</v>
      </c>
      <c r="D5581" t="str">
        <f t="shared" si="349"/>
        <v>americanpitbullterrier</v>
      </c>
      <c r="E5581" t="str">
        <f t="shared" si="350"/>
        <v>americanpitbullterrier</v>
      </c>
      <c r="F5581">
        <f>IF(ISNA(VLOOKUP(D5581, Dog_test_1!$B$2:$D$194, 3, FALSE)), 0, VLOOKUP(D5581, Dog_test_1!$B$2:$D$194, 3, FALSE))</f>
        <v>3</v>
      </c>
      <c r="G5581">
        <f>IF(ISNA(VLOOKUP(E5581, Dog_test_1!$B$2:$D$194, 3, FALSE)), 0, VLOOKUP(E5581, Dog_test_1!$B$2:$D$194, 3, FALSE))</f>
        <v>3</v>
      </c>
      <c r="H5581">
        <f t="shared" si="351"/>
        <v>3</v>
      </c>
    </row>
    <row r="5582" spans="1:8" ht="19" x14ac:dyDescent="0.25">
      <c r="A5582" t="s">
        <v>459</v>
      </c>
      <c r="B5582" t="s">
        <v>112</v>
      </c>
      <c r="C5582" s="2" t="str">
        <f t="shared" si="348"/>
        <v>dachshund/chihuahua</v>
      </c>
      <c r="D5582" t="str">
        <f t="shared" si="349"/>
        <v>dachshund</v>
      </c>
      <c r="E5582" t="str">
        <f t="shared" si="350"/>
        <v>chihuahua</v>
      </c>
      <c r="F5582">
        <f>IF(ISNA(VLOOKUP(D5582, Dog_test_1!$B$2:$D$194, 3, FALSE)), 0, VLOOKUP(D5582, Dog_test_1!$B$2:$D$194, 3, FALSE))</f>
        <v>2</v>
      </c>
      <c r="G5582">
        <f>IF(ISNA(VLOOKUP(E5582, Dog_test_1!$B$2:$D$194, 3, FALSE)), 0, VLOOKUP(E5582, Dog_test_1!$B$2:$D$194, 3, FALSE))</f>
        <v>1</v>
      </c>
      <c r="H5582">
        <f t="shared" si="351"/>
        <v>1.5</v>
      </c>
    </row>
    <row r="5583" spans="1:8" ht="19" x14ac:dyDescent="0.25">
      <c r="A5583" t="s">
        <v>291</v>
      </c>
      <c r="B5583" t="s">
        <v>30</v>
      </c>
      <c r="C5583" s="2" t="str">
        <f t="shared" si="348"/>
        <v>chihuahua</v>
      </c>
      <c r="D5583" t="str">
        <f t="shared" si="349"/>
        <v>chihuahua</v>
      </c>
      <c r="E5583" t="str">
        <f t="shared" si="350"/>
        <v>chihuahua</v>
      </c>
      <c r="F5583">
        <f>IF(ISNA(VLOOKUP(D5583, Dog_test_1!$B$2:$D$194, 3, FALSE)), 0, VLOOKUP(D5583, Dog_test_1!$B$2:$D$194, 3, FALSE))</f>
        <v>1</v>
      </c>
      <c r="G5583">
        <f>IF(ISNA(VLOOKUP(E5583, Dog_test_1!$B$2:$D$194, 3, FALSE)), 0, VLOOKUP(E5583, Dog_test_1!$B$2:$D$194, 3, FALSE))</f>
        <v>1</v>
      </c>
      <c r="H5583">
        <f t="shared" si="351"/>
        <v>1</v>
      </c>
    </row>
    <row r="5584" spans="1:8" ht="19" x14ac:dyDescent="0.25">
      <c r="A5584" t="s">
        <v>172</v>
      </c>
      <c r="B5584" t="s">
        <v>87</v>
      </c>
      <c r="C5584" s="2" t="str">
        <f t="shared" si="348"/>
        <v>chihuahua/dachshund</v>
      </c>
      <c r="D5584" t="str">
        <f t="shared" si="349"/>
        <v>chihuahua</v>
      </c>
      <c r="E5584" t="str">
        <f t="shared" si="350"/>
        <v>dachshund</v>
      </c>
      <c r="F5584">
        <f>IF(ISNA(VLOOKUP(D5584, Dog_test_1!$B$2:$D$194, 3, FALSE)), 0, VLOOKUP(D5584, Dog_test_1!$B$2:$D$194, 3, FALSE))</f>
        <v>1</v>
      </c>
      <c r="G5584">
        <f>IF(ISNA(VLOOKUP(E5584, Dog_test_1!$B$2:$D$194, 3, FALSE)), 0, VLOOKUP(E5584, Dog_test_1!$B$2:$D$194, 3, FALSE))</f>
        <v>2</v>
      </c>
      <c r="H5584">
        <f t="shared" si="351"/>
        <v>1.5</v>
      </c>
    </row>
    <row r="5585" spans="1:8" ht="19" x14ac:dyDescent="0.25">
      <c r="A5585" t="s">
        <v>48</v>
      </c>
      <c r="B5585" t="s">
        <v>28</v>
      </c>
      <c r="C5585" s="2" t="str">
        <f t="shared" si="348"/>
        <v>americanstaffordshireterrier</v>
      </c>
      <c r="D5585" t="str">
        <f t="shared" si="349"/>
        <v>americanstaffordshireterrier</v>
      </c>
      <c r="E5585" t="str">
        <f t="shared" si="350"/>
        <v>americanstaffordshireterrier</v>
      </c>
      <c r="F5585">
        <f>IF(ISNA(VLOOKUP(D5585, Dog_test_1!$B$2:$D$194, 3, FALSE)), 0, VLOOKUP(D5585, Dog_test_1!$B$2:$D$194, 3, FALSE))</f>
        <v>3</v>
      </c>
      <c r="G5585">
        <f>IF(ISNA(VLOOKUP(E5585, Dog_test_1!$B$2:$D$194, 3, FALSE)), 0, VLOOKUP(E5585, Dog_test_1!$B$2:$D$194, 3, FALSE))</f>
        <v>3</v>
      </c>
      <c r="H5585">
        <f t="shared" si="351"/>
        <v>3</v>
      </c>
    </row>
    <row r="5586" spans="1:8" ht="19" x14ac:dyDescent="0.25">
      <c r="A5586" t="s">
        <v>6</v>
      </c>
      <c r="B5586" t="s">
        <v>135</v>
      </c>
      <c r="C5586" s="2" t="str">
        <f t="shared" si="348"/>
        <v>miniaturepoodle</v>
      </c>
      <c r="D5586" t="str">
        <f t="shared" si="349"/>
        <v>miniaturepoodle</v>
      </c>
      <c r="E5586" t="str">
        <f t="shared" si="350"/>
        <v>miniaturepoodle</v>
      </c>
      <c r="F5586">
        <f>IF(ISNA(VLOOKUP(D5586, Dog_test_1!$B$2:$D$194, 3, FALSE)), 0, VLOOKUP(D5586, Dog_test_1!$B$2:$D$194, 3, FALSE))</f>
        <v>2</v>
      </c>
      <c r="G5586">
        <f>IF(ISNA(VLOOKUP(E5586, Dog_test_1!$B$2:$D$194, 3, FALSE)), 0, VLOOKUP(E5586, Dog_test_1!$B$2:$D$194, 3, FALSE))</f>
        <v>2</v>
      </c>
      <c r="H5586">
        <f t="shared" si="351"/>
        <v>2</v>
      </c>
    </row>
    <row r="5587" spans="1:8" ht="19" x14ac:dyDescent="0.25">
      <c r="A5587" t="s">
        <v>2951</v>
      </c>
      <c r="B5587" t="s">
        <v>5</v>
      </c>
      <c r="C5587" s="2" t="str">
        <f t="shared" si="348"/>
        <v>americanpitbullterrier</v>
      </c>
      <c r="D5587" t="str">
        <f t="shared" si="349"/>
        <v>americanpitbullterrier</v>
      </c>
      <c r="E5587" t="str">
        <f t="shared" si="350"/>
        <v>americanpitbullterrier</v>
      </c>
      <c r="F5587">
        <f>IF(ISNA(VLOOKUP(D5587, Dog_test_1!$B$2:$D$194, 3, FALSE)), 0, VLOOKUP(D5587, Dog_test_1!$B$2:$D$194, 3, FALSE))</f>
        <v>3</v>
      </c>
      <c r="G5587">
        <f>IF(ISNA(VLOOKUP(E5587, Dog_test_1!$B$2:$D$194, 3, FALSE)), 0, VLOOKUP(E5587, Dog_test_1!$B$2:$D$194, 3, FALSE))</f>
        <v>3</v>
      </c>
      <c r="H5587">
        <f t="shared" si="351"/>
        <v>3</v>
      </c>
    </row>
    <row r="5588" spans="1:8" ht="19" x14ac:dyDescent="0.25">
      <c r="A5588" t="s">
        <v>6</v>
      </c>
      <c r="B5588" t="s">
        <v>32</v>
      </c>
      <c r="C5588" s="2" t="str">
        <f t="shared" si="348"/>
        <v>labradorretriever</v>
      </c>
      <c r="D5588" t="str">
        <f t="shared" si="349"/>
        <v>labradorretriever</v>
      </c>
      <c r="E5588" t="str">
        <f t="shared" si="350"/>
        <v>labradorretriever</v>
      </c>
      <c r="F5588">
        <f>IF(ISNA(VLOOKUP(D5588, Dog_test_1!$B$2:$D$194, 3, FALSE)), 0, VLOOKUP(D5588, Dog_test_1!$B$2:$D$194, 3, FALSE))</f>
        <v>3</v>
      </c>
      <c r="G5588">
        <f>IF(ISNA(VLOOKUP(E5588, Dog_test_1!$B$2:$D$194, 3, FALSE)), 0, VLOOKUP(E5588, Dog_test_1!$B$2:$D$194, 3, FALSE))</f>
        <v>3</v>
      </c>
      <c r="H5588">
        <f t="shared" si="351"/>
        <v>3</v>
      </c>
    </row>
    <row r="5589" spans="1:8" ht="19" x14ac:dyDescent="0.25">
      <c r="A5589" t="s">
        <v>3022</v>
      </c>
      <c r="B5589" t="s">
        <v>32</v>
      </c>
      <c r="C5589" s="2" t="str">
        <f t="shared" si="348"/>
        <v>labradorretriever</v>
      </c>
      <c r="D5589" t="str">
        <f t="shared" si="349"/>
        <v>labradorretriever</v>
      </c>
      <c r="E5589" t="str">
        <f t="shared" si="350"/>
        <v>labradorretriever</v>
      </c>
      <c r="F5589">
        <f>IF(ISNA(VLOOKUP(D5589, Dog_test_1!$B$2:$D$194, 3, FALSE)), 0, VLOOKUP(D5589, Dog_test_1!$B$2:$D$194, 3, FALSE))</f>
        <v>3</v>
      </c>
      <c r="G5589">
        <f>IF(ISNA(VLOOKUP(E5589, Dog_test_1!$B$2:$D$194, 3, FALSE)), 0, VLOOKUP(E5589, Dog_test_1!$B$2:$D$194, 3, FALSE))</f>
        <v>3</v>
      </c>
      <c r="H5589">
        <f t="shared" si="351"/>
        <v>3</v>
      </c>
    </row>
    <row r="5590" spans="1:8" ht="19" x14ac:dyDescent="0.25">
      <c r="A5590" t="s">
        <v>3023</v>
      </c>
      <c r="B5590" t="s">
        <v>256</v>
      </c>
      <c r="C5590" s="2" t="str">
        <f t="shared" si="348"/>
        <v>jackrussellterrier</v>
      </c>
      <c r="D5590" t="str">
        <f t="shared" si="349"/>
        <v>jackrussellterrier</v>
      </c>
      <c r="E5590" t="str">
        <f t="shared" si="350"/>
        <v>jackrussellterrier</v>
      </c>
      <c r="F5590">
        <f>IF(ISNA(VLOOKUP(D5590, Dog_test_1!$B$2:$D$194, 3, FALSE)), 0, VLOOKUP(D5590, Dog_test_1!$B$2:$D$194, 3, FALSE))</f>
        <v>2</v>
      </c>
      <c r="G5590">
        <f>IF(ISNA(VLOOKUP(E5590, Dog_test_1!$B$2:$D$194, 3, FALSE)), 0, VLOOKUP(E5590, Dog_test_1!$B$2:$D$194, 3, FALSE))</f>
        <v>2</v>
      </c>
      <c r="H5590">
        <f t="shared" si="351"/>
        <v>2</v>
      </c>
    </row>
    <row r="5591" spans="1:8" ht="19" x14ac:dyDescent="0.25">
      <c r="A5591" t="s">
        <v>1329</v>
      </c>
      <c r="B5591" t="s">
        <v>126</v>
      </c>
      <c r="C5591" s="2" t="str">
        <f t="shared" si="348"/>
        <v>siberianhusky</v>
      </c>
      <c r="D5591" t="str">
        <f t="shared" si="349"/>
        <v>siberianhusky</v>
      </c>
      <c r="E5591" t="str">
        <f t="shared" si="350"/>
        <v>siberianhusky</v>
      </c>
      <c r="F5591">
        <f>IF(ISNA(VLOOKUP(D5591, Dog_test_1!$B$2:$D$194, 3, FALSE)), 0, VLOOKUP(D5591, Dog_test_1!$B$2:$D$194, 3, FALSE))</f>
        <v>0</v>
      </c>
      <c r="G5591">
        <f>IF(ISNA(VLOOKUP(E5591, Dog_test_1!$B$2:$D$194, 3, FALSE)), 0, VLOOKUP(E5591, Dog_test_1!$B$2:$D$194, 3, FALSE))</f>
        <v>0</v>
      </c>
      <c r="H5591">
        <f t="shared" si="351"/>
        <v>0</v>
      </c>
    </row>
    <row r="5592" spans="1:8" ht="19" x14ac:dyDescent="0.25">
      <c r="A5592" t="s">
        <v>378</v>
      </c>
      <c r="B5592" t="s">
        <v>32</v>
      </c>
      <c r="C5592" s="2" t="str">
        <f t="shared" si="348"/>
        <v>labradorretriever</v>
      </c>
      <c r="D5592" t="str">
        <f t="shared" si="349"/>
        <v>labradorretriever</v>
      </c>
      <c r="E5592" t="str">
        <f t="shared" si="350"/>
        <v>labradorretriever</v>
      </c>
      <c r="F5592">
        <f>IF(ISNA(VLOOKUP(D5592, Dog_test_1!$B$2:$D$194, 3, FALSE)), 0, VLOOKUP(D5592, Dog_test_1!$B$2:$D$194, 3, FALSE))</f>
        <v>3</v>
      </c>
      <c r="G5592">
        <f>IF(ISNA(VLOOKUP(E5592, Dog_test_1!$B$2:$D$194, 3, FALSE)), 0, VLOOKUP(E5592, Dog_test_1!$B$2:$D$194, 3, FALSE))</f>
        <v>3</v>
      </c>
      <c r="H5592">
        <f t="shared" si="351"/>
        <v>3</v>
      </c>
    </row>
    <row r="5593" spans="1:8" ht="19" x14ac:dyDescent="0.25">
      <c r="A5593" t="s">
        <v>48</v>
      </c>
      <c r="B5593" t="s">
        <v>87</v>
      </c>
      <c r="C5593" s="2" t="str">
        <f t="shared" si="348"/>
        <v>chihuahua/dachshund</v>
      </c>
      <c r="D5593" t="str">
        <f t="shared" si="349"/>
        <v>chihuahua</v>
      </c>
      <c r="E5593" t="str">
        <f t="shared" si="350"/>
        <v>dachshund</v>
      </c>
      <c r="F5593">
        <f>IF(ISNA(VLOOKUP(D5593, Dog_test_1!$B$2:$D$194, 3, FALSE)), 0, VLOOKUP(D5593, Dog_test_1!$B$2:$D$194, 3, FALSE))</f>
        <v>1</v>
      </c>
      <c r="G5593">
        <f>IF(ISNA(VLOOKUP(E5593, Dog_test_1!$B$2:$D$194, 3, FALSE)), 0, VLOOKUP(E5593, Dog_test_1!$B$2:$D$194, 3, FALSE))</f>
        <v>2</v>
      </c>
      <c r="H5593">
        <f t="shared" si="351"/>
        <v>1.5</v>
      </c>
    </row>
    <row r="5594" spans="1:8" ht="19" x14ac:dyDescent="0.25">
      <c r="A5594" t="s">
        <v>147</v>
      </c>
      <c r="B5594" t="s">
        <v>256</v>
      </c>
      <c r="C5594" s="2" t="str">
        <f t="shared" si="348"/>
        <v>jackrussellterrier</v>
      </c>
      <c r="D5594" t="str">
        <f t="shared" si="349"/>
        <v>jackrussellterrier</v>
      </c>
      <c r="E5594" t="str">
        <f t="shared" si="350"/>
        <v>jackrussellterrier</v>
      </c>
      <c r="F5594">
        <f>IF(ISNA(VLOOKUP(D5594, Dog_test_1!$B$2:$D$194, 3, FALSE)), 0, VLOOKUP(D5594, Dog_test_1!$B$2:$D$194, 3, FALSE))</f>
        <v>2</v>
      </c>
      <c r="G5594">
        <f>IF(ISNA(VLOOKUP(E5594, Dog_test_1!$B$2:$D$194, 3, FALSE)), 0, VLOOKUP(E5594, Dog_test_1!$B$2:$D$194, 3, FALSE))</f>
        <v>2</v>
      </c>
      <c r="H5594">
        <f t="shared" si="351"/>
        <v>2</v>
      </c>
    </row>
    <row r="5595" spans="1:8" ht="19" x14ac:dyDescent="0.25">
      <c r="A5595" t="s">
        <v>1305</v>
      </c>
      <c r="B5595" t="s">
        <v>11</v>
      </c>
      <c r="C5595" s="2" t="str">
        <f t="shared" si="348"/>
        <v>cairnterrier</v>
      </c>
      <c r="D5595" t="str">
        <f t="shared" si="349"/>
        <v>cairnterrier</v>
      </c>
      <c r="E5595" t="str">
        <f t="shared" si="350"/>
        <v>cairnterrier</v>
      </c>
      <c r="F5595">
        <f>IF(ISNA(VLOOKUP(D5595, Dog_test_1!$B$2:$D$194, 3, FALSE)), 0, VLOOKUP(D5595, Dog_test_1!$B$2:$D$194, 3, FALSE))</f>
        <v>1</v>
      </c>
      <c r="G5595">
        <f>IF(ISNA(VLOOKUP(E5595, Dog_test_1!$B$2:$D$194, 3, FALSE)), 0, VLOOKUP(E5595, Dog_test_1!$B$2:$D$194, 3, FALSE))</f>
        <v>1</v>
      </c>
      <c r="H5595">
        <f t="shared" si="351"/>
        <v>1</v>
      </c>
    </row>
    <row r="5596" spans="1:8" ht="19" x14ac:dyDescent="0.25">
      <c r="A5596" t="s">
        <v>1371</v>
      </c>
      <c r="B5596" t="s">
        <v>128</v>
      </c>
      <c r="C5596" s="2" t="str">
        <f t="shared" si="348"/>
        <v>australiancattledog</v>
      </c>
      <c r="D5596" t="str">
        <f t="shared" si="349"/>
        <v>australiancattledog</v>
      </c>
      <c r="E5596" t="str">
        <f t="shared" si="350"/>
        <v>australiancattledog</v>
      </c>
      <c r="F5596">
        <f>IF(ISNA(VLOOKUP(D5596, Dog_test_1!$B$2:$D$194, 3, FALSE)), 0, VLOOKUP(D5596, Dog_test_1!$B$2:$D$194, 3, FALSE))</f>
        <v>0</v>
      </c>
      <c r="G5596">
        <f>IF(ISNA(VLOOKUP(E5596, Dog_test_1!$B$2:$D$194, 3, FALSE)), 0, VLOOKUP(E5596, Dog_test_1!$B$2:$D$194, 3, FALSE))</f>
        <v>0</v>
      </c>
      <c r="H5596">
        <f t="shared" si="351"/>
        <v>0</v>
      </c>
    </row>
    <row r="5597" spans="1:8" ht="19" x14ac:dyDescent="0.25">
      <c r="A5597" t="s">
        <v>225</v>
      </c>
      <c r="B5597" t="s">
        <v>28</v>
      </c>
      <c r="C5597" s="2" t="str">
        <f t="shared" si="348"/>
        <v>americanstaffordshireterrier</v>
      </c>
      <c r="D5597" t="str">
        <f t="shared" si="349"/>
        <v>americanstaffordshireterrier</v>
      </c>
      <c r="E5597" t="str">
        <f t="shared" si="350"/>
        <v>americanstaffordshireterrier</v>
      </c>
      <c r="F5597">
        <f>IF(ISNA(VLOOKUP(D5597, Dog_test_1!$B$2:$D$194, 3, FALSE)), 0, VLOOKUP(D5597, Dog_test_1!$B$2:$D$194, 3, FALSE))</f>
        <v>3</v>
      </c>
      <c r="G5597">
        <f>IF(ISNA(VLOOKUP(E5597, Dog_test_1!$B$2:$D$194, 3, FALSE)), 0, VLOOKUP(E5597, Dog_test_1!$B$2:$D$194, 3, FALSE))</f>
        <v>3</v>
      </c>
      <c r="H5597">
        <f t="shared" si="351"/>
        <v>3</v>
      </c>
    </row>
    <row r="5598" spans="1:8" ht="19" x14ac:dyDescent="0.25">
      <c r="A5598" t="s">
        <v>3024</v>
      </c>
      <c r="B5598" t="s">
        <v>75</v>
      </c>
      <c r="C5598" s="2" t="str">
        <f t="shared" si="348"/>
        <v>bordercollie</v>
      </c>
      <c r="D5598" t="str">
        <f t="shared" si="349"/>
        <v>bordercollie</v>
      </c>
      <c r="E5598" t="str">
        <f t="shared" si="350"/>
        <v>bordercollie</v>
      </c>
      <c r="F5598">
        <f>IF(ISNA(VLOOKUP(D5598, Dog_test_1!$B$2:$D$194, 3, FALSE)), 0, VLOOKUP(D5598, Dog_test_1!$B$2:$D$194, 3, FALSE))</f>
        <v>3</v>
      </c>
      <c r="G5598">
        <f>IF(ISNA(VLOOKUP(E5598, Dog_test_1!$B$2:$D$194, 3, FALSE)), 0, VLOOKUP(E5598, Dog_test_1!$B$2:$D$194, 3, FALSE))</f>
        <v>3</v>
      </c>
      <c r="H5598">
        <f t="shared" si="351"/>
        <v>3</v>
      </c>
    </row>
    <row r="5599" spans="1:8" ht="19" x14ac:dyDescent="0.25">
      <c r="A5599" t="s">
        <v>3025</v>
      </c>
      <c r="B5599" t="s">
        <v>5</v>
      </c>
      <c r="C5599" s="2" t="str">
        <f t="shared" si="348"/>
        <v>americanpitbullterrier</v>
      </c>
      <c r="D5599" t="str">
        <f t="shared" si="349"/>
        <v>americanpitbullterrier</v>
      </c>
      <c r="E5599" t="str">
        <f t="shared" si="350"/>
        <v>americanpitbullterrier</v>
      </c>
      <c r="F5599">
        <f>IF(ISNA(VLOOKUP(D5599, Dog_test_1!$B$2:$D$194, 3, FALSE)), 0, VLOOKUP(D5599, Dog_test_1!$B$2:$D$194, 3, FALSE))</f>
        <v>3</v>
      </c>
      <c r="G5599">
        <f>IF(ISNA(VLOOKUP(E5599, Dog_test_1!$B$2:$D$194, 3, FALSE)), 0, VLOOKUP(E5599, Dog_test_1!$B$2:$D$194, 3, FALSE))</f>
        <v>3</v>
      </c>
      <c r="H5599">
        <f t="shared" si="351"/>
        <v>3</v>
      </c>
    </row>
    <row r="5600" spans="1:8" ht="19" x14ac:dyDescent="0.25">
      <c r="A5600" t="s">
        <v>1356</v>
      </c>
      <c r="B5600" t="s">
        <v>30</v>
      </c>
      <c r="C5600" s="2" t="str">
        <f t="shared" si="348"/>
        <v>chihuahua</v>
      </c>
      <c r="D5600" t="str">
        <f t="shared" si="349"/>
        <v>chihuahua</v>
      </c>
      <c r="E5600" t="str">
        <f t="shared" si="350"/>
        <v>chihuahua</v>
      </c>
      <c r="F5600">
        <f>IF(ISNA(VLOOKUP(D5600, Dog_test_1!$B$2:$D$194, 3, FALSE)), 0, VLOOKUP(D5600, Dog_test_1!$B$2:$D$194, 3, FALSE))</f>
        <v>1</v>
      </c>
      <c r="G5600">
        <f>IF(ISNA(VLOOKUP(E5600, Dog_test_1!$B$2:$D$194, 3, FALSE)), 0, VLOOKUP(E5600, Dog_test_1!$B$2:$D$194, 3, FALSE))</f>
        <v>1</v>
      </c>
      <c r="H5600">
        <f t="shared" si="351"/>
        <v>1</v>
      </c>
    </row>
    <row r="5601" spans="1:8" ht="19" x14ac:dyDescent="0.25">
      <c r="A5601" t="s">
        <v>1547</v>
      </c>
      <c r="B5601" t="s">
        <v>126</v>
      </c>
      <c r="C5601" s="2" t="str">
        <f t="shared" si="348"/>
        <v>siberianhusky</v>
      </c>
      <c r="D5601" t="str">
        <f t="shared" si="349"/>
        <v>siberianhusky</v>
      </c>
      <c r="E5601" t="str">
        <f t="shared" si="350"/>
        <v>siberianhusky</v>
      </c>
      <c r="F5601">
        <f>IF(ISNA(VLOOKUP(D5601, Dog_test_1!$B$2:$D$194, 3, FALSE)), 0, VLOOKUP(D5601, Dog_test_1!$B$2:$D$194, 3, FALSE))</f>
        <v>0</v>
      </c>
      <c r="G5601">
        <f>IF(ISNA(VLOOKUP(E5601, Dog_test_1!$B$2:$D$194, 3, FALSE)), 0, VLOOKUP(E5601, Dog_test_1!$B$2:$D$194, 3, FALSE))</f>
        <v>0</v>
      </c>
      <c r="H5601">
        <f t="shared" si="351"/>
        <v>0</v>
      </c>
    </row>
    <row r="5602" spans="1:8" ht="19" x14ac:dyDescent="0.25">
      <c r="A5602" t="s">
        <v>668</v>
      </c>
      <c r="B5602" t="s">
        <v>32</v>
      </c>
      <c r="C5602" s="2" t="str">
        <f t="shared" si="348"/>
        <v>labradorretriever</v>
      </c>
      <c r="D5602" t="str">
        <f t="shared" si="349"/>
        <v>labradorretriever</v>
      </c>
      <c r="E5602" t="str">
        <f t="shared" si="350"/>
        <v>labradorretriever</v>
      </c>
      <c r="F5602">
        <f>IF(ISNA(VLOOKUP(D5602, Dog_test_1!$B$2:$D$194, 3, FALSE)), 0, VLOOKUP(D5602, Dog_test_1!$B$2:$D$194, 3, FALSE))</f>
        <v>3</v>
      </c>
      <c r="G5602">
        <f>IF(ISNA(VLOOKUP(E5602, Dog_test_1!$B$2:$D$194, 3, FALSE)), 0, VLOOKUP(E5602, Dog_test_1!$B$2:$D$194, 3, FALSE))</f>
        <v>3</v>
      </c>
      <c r="H5602">
        <f t="shared" si="351"/>
        <v>3</v>
      </c>
    </row>
    <row r="5603" spans="1:8" ht="19" x14ac:dyDescent="0.25">
      <c r="A5603" t="s">
        <v>3026</v>
      </c>
      <c r="B5603" t="s">
        <v>202</v>
      </c>
      <c r="C5603" s="2" t="str">
        <f t="shared" si="348"/>
        <v>shihtzu</v>
      </c>
      <c r="D5603" t="str">
        <f t="shared" si="349"/>
        <v>shihtzu</v>
      </c>
      <c r="E5603" t="str">
        <f t="shared" si="350"/>
        <v>shihtzu</v>
      </c>
      <c r="F5603">
        <f>IF(ISNA(VLOOKUP(D5603, Dog_test_1!$B$2:$D$194, 3, FALSE)), 0, VLOOKUP(D5603, Dog_test_1!$B$2:$D$194, 3, FALSE))</f>
        <v>1</v>
      </c>
      <c r="G5603">
        <f>IF(ISNA(VLOOKUP(E5603, Dog_test_1!$B$2:$D$194, 3, FALSE)), 0, VLOOKUP(E5603, Dog_test_1!$B$2:$D$194, 3, FALSE))</f>
        <v>1</v>
      </c>
      <c r="H5603">
        <f t="shared" si="351"/>
        <v>1</v>
      </c>
    </row>
    <row r="5604" spans="1:8" ht="19" x14ac:dyDescent="0.25">
      <c r="A5604" t="s">
        <v>291</v>
      </c>
      <c r="B5604" t="s">
        <v>433</v>
      </c>
      <c r="C5604" s="2" t="str">
        <f t="shared" si="348"/>
        <v>labradorretriever/standardpoodle</v>
      </c>
      <c r="D5604" t="str">
        <f t="shared" si="349"/>
        <v>labradorretriever</v>
      </c>
      <c r="E5604" t="str">
        <f t="shared" si="350"/>
        <v>standardpoodle</v>
      </c>
      <c r="F5604">
        <f>IF(ISNA(VLOOKUP(D5604, Dog_test_1!$B$2:$D$194, 3, FALSE)), 0, VLOOKUP(D5604, Dog_test_1!$B$2:$D$194, 3, FALSE))</f>
        <v>3</v>
      </c>
      <c r="G5604">
        <f>IF(ISNA(VLOOKUP(E5604, Dog_test_1!$B$2:$D$194, 3, FALSE)), 0, VLOOKUP(E5604, Dog_test_1!$B$2:$D$194, 3, FALSE))</f>
        <v>0</v>
      </c>
      <c r="H5604">
        <f t="shared" si="351"/>
        <v>1.5</v>
      </c>
    </row>
    <row r="5605" spans="1:8" ht="19" x14ac:dyDescent="0.25">
      <c r="A5605" t="s">
        <v>3027</v>
      </c>
      <c r="B5605" t="s">
        <v>1308</v>
      </c>
      <c r="C5605" s="2" t="str">
        <f t="shared" si="348"/>
        <v>cavalierspan</v>
      </c>
      <c r="D5605" t="str">
        <f t="shared" si="349"/>
        <v>cavalierspan</v>
      </c>
      <c r="E5605" t="str">
        <f t="shared" si="350"/>
        <v>cavalierspan</v>
      </c>
      <c r="F5605">
        <f>IF(ISNA(VLOOKUP(D5605, Dog_test_1!$B$2:$D$194, 3, FALSE)), 0, VLOOKUP(D5605, Dog_test_1!$B$2:$D$194, 3, FALSE))</f>
        <v>0</v>
      </c>
      <c r="G5605">
        <f>IF(ISNA(VLOOKUP(E5605, Dog_test_1!$B$2:$D$194, 3, FALSE)), 0, VLOOKUP(E5605, Dog_test_1!$B$2:$D$194, 3, FALSE))</f>
        <v>0</v>
      </c>
      <c r="H5605">
        <f t="shared" si="351"/>
        <v>0</v>
      </c>
    </row>
    <row r="5606" spans="1:8" ht="19" x14ac:dyDescent="0.25">
      <c r="A5606" t="s">
        <v>3028</v>
      </c>
      <c r="B5606" t="s">
        <v>3029</v>
      </c>
      <c r="C5606" s="2" t="str">
        <f t="shared" si="348"/>
        <v>germanshepherd/novascotiaducktollingretriever</v>
      </c>
      <c r="D5606" t="str">
        <f t="shared" si="349"/>
        <v>germanshepherd</v>
      </c>
      <c r="E5606" t="str">
        <f t="shared" si="350"/>
        <v>novascotiaducktollingretriever</v>
      </c>
      <c r="F5606">
        <f>IF(ISNA(VLOOKUP(D5606, Dog_test_1!$B$2:$D$194, 3, FALSE)), 0, VLOOKUP(D5606, Dog_test_1!$B$2:$D$194, 3, FALSE))</f>
        <v>3</v>
      </c>
      <c r="G5606">
        <f>IF(ISNA(VLOOKUP(E5606, Dog_test_1!$B$2:$D$194, 3, FALSE)), 0, VLOOKUP(E5606, Dog_test_1!$B$2:$D$194, 3, FALSE))</f>
        <v>3</v>
      </c>
      <c r="H5606">
        <f t="shared" si="351"/>
        <v>3</v>
      </c>
    </row>
    <row r="5607" spans="1:8" ht="19" x14ac:dyDescent="0.25">
      <c r="A5607" t="s">
        <v>2309</v>
      </c>
      <c r="B5607" t="s">
        <v>3030</v>
      </c>
      <c r="C5607" s="2" t="str">
        <f t="shared" si="348"/>
        <v>miniaturepoodle/australiancattledog</v>
      </c>
      <c r="D5607" t="str">
        <f t="shared" si="349"/>
        <v>miniaturepoodle</v>
      </c>
      <c r="E5607" t="str">
        <f t="shared" si="350"/>
        <v>australiancattledog</v>
      </c>
      <c r="F5607">
        <f>IF(ISNA(VLOOKUP(D5607, Dog_test_1!$B$2:$D$194, 3, FALSE)), 0, VLOOKUP(D5607, Dog_test_1!$B$2:$D$194, 3, FALSE))</f>
        <v>2</v>
      </c>
      <c r="G5607">
        <f>IF(ISNA(VLOOKUP(E5607, Dog_test_1!$B$2:$D$194, 3, FALSE)), 0, VLOOKUP(E5607, Dog_test_1!$B$2:$D$194, 3, FALSE))</f>
        <v>0</v>
      </c>
      <c r="H5607">
        <f t="shared" si="351"/>
        <v>1</v>
      </c>
    </row>
    <row r="5608" spans="1:8" ht="19" x14ac:dyDescent="0.25">
      <c r="A5608" t="s">
        <v>3031</v>
      </c>
      <c r="B5608" t="s">
        <v>5</v>
      </c>
      <c r="C5608" s="2" t="str">
        <f t="shared" si="348"/>
        <v>americanpitbullterrier</v>
      </c>
      <c r="D5608" t="str">
        <f t="shared" si="349"/>
        <v>americanpitbullterrier</v>
      </c>
      <c r="E5608" t="str">
        <f t="shared" si="350"/>
        <v>americanpitbullterrier</v>
      </c>
      <c r="F5608">
        <f>IF(ISNA(VLOOKUP(D5608, Dog_test_1!$B$2:$D$194, 3, FALSE)), 0, VLOOKUP(D5608, Dog_test_1!$B$2:$D$194, 3, FALSE))</f>
        <v>3</v>
      </c>
      <c r="G5608">
        <f>IF(ISNA(VLOOKUP(E5608, Dog_test_1!$B$2:$D$194, 3, FALSE)), 0, VLOOKUP(E5608, Dog_test_1!$B$2:$D$194, 3, FALSE))</f>
        <v>3</v>
      </c>
      <c r="H5608">
        <f t="shared" si="351"/>
        <v>3</v>
      </c>
    </row>
    <row r="5609" spans="1:8" ht="19" x14ac:dyDescent="0.25">
      <c r="A5609" t="s">
        <v>878</v>
      </c>
      <c r="B5609" t="s">
        <v>202</v>
      </c>
      <c r="C5609" s="2" t="str">
        <f t="shared" si="348"/>
        <v>shihtzu</v>
      </c>
      <c r="D5609" t="str">
        <f t="shared" si="349"/>
        <v>shihtzu</v>
      </c>
      <c r="E5609" t="str">
        <f t="shared" si="350"/>
        <v>shihtzu</v>
      </c>
      <c r="F5609">
        <f>IF(ISNA(VLOOKUP(D5609, Dog_test_1!$B$2:$D$194, 3, FALSE)), 0, VLOOKUP(D5609, Dog_test_1!$B$2:$D$194, 3, FALSE))</f>
        <v>1</v>
      </c>
      <c r="G5609">
        <f>IF(ISNA(VLOOKUP(E5609, Dog_test_1!$B$2:$D$194, 3, FALSE)), 0, VLOOKUP(E5609, Dog_test_1!$B$2:$D$194, 3, FALSE))</f>
        <v>1</v>
      </c>
      <c r="H5609">
        <f t="shared" si="351"/>
        <v>1</v>
      </c>
    </row>
    <row r="5610" spans="1:8" ht="19" x14ac:dyDescent="0.25">
      <c r="A5610" t="s">
        <v>317</v>
      </c>
      <c r="B5610" t="s">
        <v>126</v>
      </c>
      <c r="C5610" s="2" t="str">
        <f t="shared" si="348"/>
        <v>siberianhusky</v>
      </c>
      <c r="D5610" t="str">
        <f t="shared" si="349"/>
        <v>siberianhusky</v>
      </c>
      <c r="E5610" t="str">
        <f t="shared" si="350"/>
        <v>siberianhusky</v>
      </c>
      <c r="F5610">
        <f>IF(ISNA(VLOOKUP(D5610, Dog_test_1!$B$2:$D$194, 3, FALSE)), 0, VLOOKUP(D5610, Dog_test_1!$B$2:$D$194, 3, FALSE))</f>
        <v>0</v>
      </c>
      <c r="G5610">
        <f>IF(ISNA(VLOOKUP(E5610, Dog_test_1!$B$2:$D$194, 3, FALSE)), 0, VLOOKUP(E5610, Dog_test_1!$B$2:$D$194, 3, FALSE))</f>
        <v>0</v>
      </c>
      <c r="H5610">
        <f t="shared" si="351"/>
        <v>0</v>
      </c>
    </row>
    <row r="5611" spans="1:8" ht="19" x14ac:dyDescent="0.25">
      <c r="A5611" t="s">
        <v>3032</v>
      </c>
      <c r="B5611" t="s">
        <v>5</v>
      </c>
      <c r="C5611" s="2" t="str">
        <f t="shared" si="348"/>
        <v>americanpitbullterrier</v>
      </c>
      <c r="D5611" t="str">
        <f t="shared" si="349"/>
        <v>americanpitbullterrier</v>
      </c>
      <c r="E5611" t="str">
        <f t="shared" si="350"/>
        <v>americanpitbullterrier</v>
      </c>
      <c r="F5611">
        <f>IF(ISNA(VLOOKUP(D5611, Dog_test_1!$B$2:$D$194, 3, FALSE)), 0, VLOOKUP(D5611, Dog_test_1!$B$2:$D$194, 3, FALSE))</f>
        <v>3</v>
      </c>
      <c r="G5611">
        <f>IF(ISNA(VLOOKUP(E5611, Dog_test_1!$B$2:$D$194, 3, FALSE)), 0, VLOOKUP(E5611, Dog_test_1!$B$2:$D$194, 3, FALSE))</f>
        <v>3</v>
      </c>
      <c r="H5611">
        <f t="shared" si="351"/>
        <v>3</v>
      </c>
    </row>
    <row r="5612" spans="1:8" ht="19" x14ac:dyDescent="0.25">
      <c r="A5612" t="s">
        <v>2557</v>
      </c>
      <c r="B5612" t="s">
        <v>202</v>
      </c>
      <c r="C5612" s="2" t="str">
        <f t="shared" si="348"/>
        <v>shihtzu</v>
      </c>
      <c r="D5612" t="str">
        <f t="shared" si="349"/>
        <v>shihtzu</v>
      </c>
      <c r="E5612" t="str">
        <f t="shared" si="350"/>
        <v>shihtzu</v>
      </c>
      <c r="F5612">
        <f>IF(ISNA(VLOOKUP(D5612, Dog_test_1!$B$2:$D$194, 3, FALSE)), 0, VLOOKUP(D5612, Dog_test_1!$B$2:$D$194, 3, FALSE))</f>
        <v>1</v>
      </c>
      <c r="G5612">
        <f>IF(ISNA(VLOOKUP(E5612, Dog_test_1!$B$2:$D$194, 3, FALSE)), 0, VLOOKUP(E5612, Dog_test_1!$B$2:$D$194, 3, FALSE))</f>
        <v>1</v>
      </c>
      <c r="H5612">
        <f t="shared" si="351"/>
        <v>1</v>
      </c>
    </row>
    <row r="5613" spans="1:8" ht="19" x14ac:dyDescent="0.25">
      <c r="A5613" t="s">
        <v>6</v>
      </c>
      <c r="B5613" t="s">
        <v>25</v>
      </c>
      <c r="C5613" s="2" t="str">
        <f t="shared" si="348"/>
        <v>germanshepherd</v>
      </c>
      <c r="D5613" t="str">
        <f t="shared" si="349"/>
        <v>germanshepherd</v>
      </c>
      <c r="E5613" t="str">
        <f t="shared" si="350"/>
        <v>germanshepherd</v>
      </c>
      <c r="F5613">
        <f>IF(ISNA(VLOOKUP(D5613, Dog_test_1!$B$2:$D$194, 3, FALSE)), 0, VLOOKUP(D5613, Dog_test_1!$B$2:$D$194, 3, FALSE))</f>
        <v>3</v>
      </c>
      <c r="G5613">
        <f>IF(ISNA(VLOOKUP(E5613, Dog_test_1!$B$2:$D$194, 3, FALSE)), 0, VLOOKUP(E5613, Dog_test_1!$B$2:$D$194, 3, FALSE))</f>
        <v>3</v>
      </c>
      <c r="H5613">
        <f t="shared" si="351"/>
        <v>3</v>
      </c>
    </row>
    <row r="5614" spans="1:8" ht="19" x14ac:dyDescent="0.25">
      <c r="A5614" t="s">
        <v>2479</v>
      </c>
      <c r="B5614" t="s">
        <v>30</v>
      </c>
      <c r="C5614" s="2" t="str">
        <f t="shared" si="348"/>
        <v>chihuahua</v>
      </c>
      <c r="D5614" t="str">
        <f t="shared" si="349"/>
        <v>chihuahua</v>
      </c>
      <c r="E5614" t="str">
        <f t="shared" si="350"/>
        <v>chihuahua</v>
      </c>
      <c r="F5614">
        <f>IF(ISNA(VLOOKUP(D5614, Dog_test_1!$B$2:$D$194, 3, FALSE)), 0, VLOOKUP(D5614, Dog_test_1!$B$2:$D$194, 3, FALSE))</f>
        <v>1</v>
      </c>
      <c r="G5614">
        <f>IF(ISNA(VLOOKUP(E5614, Dog_test_1!$B$2:$D$194, 3, FALSE)), 0, VLOOKUP(E5614, Dog_test_1!$B$2:$D$194, 3, FALSE))</f>
        <v>1</v>
      </c>
      <c r="H5614">
        <f t="shared" si="351"/>
        <v>1</v>
      </c>
    </row>
    <row r="5615" spans="1:8" ht="19" x14ac:dyDescent="0.25">
      <c r="A5615" t="s">
        <v>6</v>
      </c>
      <c r="B5615" t="s">
        <v>263</v>
      </c>
      <c r="C5615" s="2" t="str">
        <f t="shared" si="348"/>
        <v>englishbulldog</v>
      </c>
      <c r="D5615" t="str">
        <f t="shared" si="349"/>
        <v>englishbulldog</v>
      </c>
      <c r="E5615" t="str">
        <f t="shared" si="350"/>
        <v>englishbulldog</v>
      </c>
      <c r="F5615">
        <f>IF(ISNA(VLOOKUP(D5615, Dog_test_1!$B$2:$D$194, 3, FALSE)), 0, VLOOKUP(D5615, Dog_test_1!$B$2:$D$194, 3, FALSE))</f>
        <v>0</v>
      </c>
      <c r="G5615">
        <f>IF(ISNA(VLOOKUP(E5615, Dog_test_1!$B$2:$D$194, 3, FALSE)), 0, VLOOKUP(E5615, Dog_test_1!$B$2:$D$194, 3, FALSE))</f>
        <v>0</v>
      </c>
      <c r="H5615">
        <f t="shared" si="351"/>
        <v>0</v>
      </c>
    </row>
    <row r="5616" spans="1:8" ht="19" x14ac:dyDescent="0.25">
      <c r="A5616" t="s">
        <v>3033</v>
      </c>
      <c r="B5616" t="s">
        <v>816</v>
      </c>
      <c r="C5616" s="2" t="str">
        <f t="shared" si="348"/>
        <v>akita</v>
      </c>
      <c r="D5616" t="str">
        <f t="shared" si="349"/>
        <v>akita</v>
      </c>
      <c r="E5616" t="str">
        <f t="shared" si="350"/>
        <v>akita</v>
      </c>
      <c r="F5616">
        <f>IF(ISNA(VLOOKUP(D5616, Dog_test_1!$B$2:$D$194, 3, FALSE)), 0, VLOOKUP(D5616, Dog_test_1!$B$2:$D$194, 3, FALSE))</f>
        <v>4</v>
      </c>
      <c r="G5616">
        <f>IF(ISNA(VLOOKUP(E5616, Dog_test_1!$B$2:$D$194, 3, FALSE)), 0, VLOOKUP(E5616, Dog_test_1!$B$2:$D$194, 3, FALSE))</f>
        <v>4</v>
      </c>
      <c r="H5616">
        <f t="shared" si="351"/>
        <v>4</v>
      </c>
    </row>
    <row r="5617" spans="1:8" ht="19" x14ac:dyDescent="0.25">
      <c r="A5617" t="s">
        <v>1240</v>
      </c>
      <c r="B5617" t="s">
        <v>341</v>
      </c>
      <c r="C5617" s="2" t="str">
        <f t="shared" si="348"/>
        <v>harrier</v>
      </c>
      <c r="D5617" t="str">
        <f t="shared" si="349"/>
        <v>harrier</v>
      </c>
      <c r="E5617" t="str">
        <f t="shared" si="350"/>
        <v>harrier</v>
      </c>
      <c r="F5617">
        <f>IF(ISNA(VLOOKUP(D5617, Dog_test_1!$B$2:$D$194, 3, FALSE)), 0, VLOOKUP(D5617, Dog_test_1!$B$2:$D$194, 3, FALSE))</f>
        <v>3</v>
      </c>
      <c r="G5617">
        <f>IF(ISNA(VLOOKUP(E5617, Dog_test_1!$B$2:$D$194, 3, FALSE)), 0, VLOOKUP(E5617, Dog_test_1!$B$2:$D$194, 3, FALSE))</f>
        <v>3</v>
      </c>
      <c r="H5617">
        <f t="shared" si="351"/>
        <v>3</v>
      </c>
    </row>
    <row r="5618" spans="1:8" ht="19" x14ac:dyDescent="0.25">
      <c r="A5618" t="s">
        <v>43</v>
      </c>
      <c r="B5618" t="s">
        <v>3034</v>
      </c>
      <c r="C5618" s="2" t="str">
        <f t="shared" si="348"/>
        <v>englishbulldog/americanstaffordshireterrier</v>
      </c>
      <c r="D5618" t="str">
        <f t="shared" si="349"/>
        <v>englishbulldog</v>
      </c>
      <c r="E5618" t="str">
        <f t="shared" si="350"/>
        <v>americanstaffordshireterrier</v>
      </c>
      <c r="F5618">
        <f>IF(ISNA(VLOOKUP(D5618, Dog_test_1!$B$2:$D$194, 3, FALSE)), 0, VLOOKUP(D5618, Dog_test_1!$B$2:$D$194, 3, FALSE))</f>
        <v>0</v>
      </c>
      <c r="G5618">
        <f>IF(ISNA(VLOOKUP(E5618, Dog_test_1!$B$2:$D$194, 3, FALSE)), 0, VLOOKUP(E5618, Dog_test_1!$B$2:$D$194, 3, FALSE))</f>
        <v>3</v>
      </c>
      <c r="H5618">
        <f t="shared" si="351"/>
        <v>1.5</v>
      </c>
    </row>
    <row r="5619" spans="1:8" ht="19" x14ac:dyDescent="0.25">
      <c r="A5619" t="s">
        <v>225</v>
      </c>
      <c r="B5619" t="s">
        <v>1175</v>
      </c>
      <c r="C5619" s="2" t="str">
        <f t="shared" si="348"/>
        <v>st.bernardsmoothcoat</v>
      </c>
      <c r="D5619" t="str">
        <f t="shared" si="349"/>
        <v>st.bernardsmoothcoat</v>
      </c>
      <c r="E5619" t="str">
        <f t="shared" si="350"/>
        <v>st.bernardsmoothcoat</v>
      </c>
      <c r="F5619">
        <f>IF(ISNA(VLOOKUP(D5619, Dog_test_1!$B$2:$D$194, 3, FALSE)), 0, VLOOKUP(D5619, Dog_test_1!$B$2:$D$194, 3, FALSE))</f>
        <v>0</v>
      </c>
      <c r="G5619">
        <f>IF(ISNA(VLOOKUP(E5619, Dog_test_1!$B$2:$D$194, 3, FALSE)), 0, VLOOKUP(E5619, Dog_test_1!$B$2:$D$194, 3, FALSE))</f>
        <v>0</v>
      </c>
      <c r="H5619">
        <f t="shared" si="351"/>
        <v>0</v>
      </c>
    </row>
    <row r="5620" spans="1:8" ht="19" x14ac:dyDescent="0.25">
      <c r="A5620" t="s">
        <v>43</v>
      </c>
      <c r="B5620" t="s">
        <v>30</v>
      </c>
      <c r="C5620" s="2" t="str">
        <f t="shared" si="348"/>
        <v>chihuahua</v>
      </c>
      <c r="D5620" t="str">
        <f t="shared" si="349"/>
        <v>chihuahua</v>
      </c>
      <c r="E5620" t="str">
        <f t="shared" si="350"/>
        <v>chihuahua</v>
      </c>
      <c r="F5620">
        <f>IF(ISNA(VLOOKUP(D5620, Dog_test_1!$B$2:$D$194, 3, FALSE)), 0, VLOOKUP(D5620, Dog_test_1!$B$2:$D$194, 3, FALSE))</f>
        <v>1</v>
      </c>
      <c r="G5620">
        <f>IF(ISNA(VLOOKUP(E5620, Dog_test_1!$B$2:$D$194, 3, FALSE)), 0, VLOOKUP(E5620, Dog_test_1!$B$2:$D$194, 3, FALSE))</f>
        <v>1</v>
      </c>
      <c r="H5620">
        <f t="shared" si="351"/>
        <v>1</v>
      </c>
    </row>
    <row r="5621" spans="1:8" ht="19" x14ac:dyDescent="0.25">
      <c r="A5621" t="s">
        <v>3035</v>
      </c>
      <c r="B5621" t="s">
        <v>32</v>
      </c>
      <c r="C5621" s="2" t="str">
        <f t="shared" si="348"/>
        <v>labradorretriever</v>
      </c>
      <c r="D5621" t="str">
        <f t="shared" si="349"/>
        <v>labradorretriever</v>
      </c>
      <c r="E5621" t="str">
        <f t="shared" si="350"/>
        <v>labradorretriever</v>
      </c>
      <c r="F5621">
        <f>IF(ISNA(VLOOKUP(D5621, Dog_test_1!$B$2:$D$194, 3, FALSE)), 0, VLOOKUP(D5621, Dog_test_1!$B$2:$D$194, 3, FALSE))</f>
        <v>3</v>
      </c>
      <c r="G5621">
        <f>IF(ISNA(VLOOKUP(E5621, Dog_test_1!$B$2:$D$194, 3, FALSE)), 0, VLOOKUP(E5621, Dog_test_1!$B$2:$D$194, 3, FALSE))</f>
        <v>3</v>
      </c>
      <c r="H5621">
        <f t="shared" si="351"/>
        <v>3</v>
      </c>
    </row>
    <row r="5622" spans="1:8" ht="19" x14ac:dyDescent="0.25">
      <c r="A5622" t="s">
        <v>975</v>
      </c>
      <c r="B5622" t="s">
        <v>491</v>
      </c>
      <c r="C5622" s="2" t="str">
        <f t="shared" si="348"/>
        <v>collierough</v>
      </c>
      <c r="D5622" t="str">
        <f t="shared" si="349"/>
        <v>collierough</v>
      </c>
      <c r="E5622" t="str">
        <f t="shared" si="350"/>
        <v>collierough</v>
      </c>
      <c r="F5622">
        <f>IF(ISNA(VLOOKUP(D5622, Dog_test_1!$B$2:$D$194, 3, FALSE)), 0, VLOOKUP(D5622, Dog_test_1!$B$2:$D$194, 3, FALSE))</f>
        <v>0</v>
      </c>
      <c r="G5622">
        <f>IF(ISNA(VLOOKUP(E5622, Dog_test_1!$B$2:$D$194, 3, FALSE)), 0, VLOOKUP(E5622, Dog_test_1!$B$2:$D$194, 3, FALSE))</f>
        <v>0</v>
      </c>
      <c r="H5622">
        <f t="shared" si="351"/>
        <v>0</v>
      </c>
    </row>
    <row r="5623" spans="1:8" ht="19" x14ac:dyDescent="0.25">
      <c r="A5623" t="s">
        <v>657</v>
      </c>
      <c r="B5623" t="s">
        <v>202</v>
      </c>
      <c r="C5623" s="2" t="str">
        <f t="shared" si="348"/>
        <v>shihtzu</v>
      </c>
      <c r="D5623" t="str">
        <f t="shared" si="349"/>
        <v>shihtzu</v>
      </c>
      <c r="E5623" t="str">
        <f t="shared" si="350"/>
        <v>shihtzu</v>
      </c>
      <c r="F5623">
        <f>IF(ISNA(VLOOKUP(D5623, Dog_test_1!$B$2:$D$194, 3, FALSE)), 0, VLOOKUP(D5623, Dog_test_1!$B$2:$D$194, 3, FALSE))</f>
        <v>1</v>
      </c>
      <c r="G5623">
        <f>IF(ISNA(VLOOKUP(E5623, Dog_test_1!$B$2:$D$194, 3, FALSE)), 0, VLOOKUP(E5623, Dog_test_1!$B$2:$D$194, 3, FALSE))</f>
        <v>1</v>
      </c>
      <c r="H5623">
        <f t="shared" si="351"/>
        <v>1</v>
      </c>
    </row>
    <row r="5624" spans="1:8" ht="19" x14ac:dyDescent="0.25">
      <c r="A5624" t="s">
        <v>189</v>
      </c>
      <c r="B5624" t="s">
        <v>5</v>
      </c>
      <c r="C5624" s="2" t="str">
        <f t="shared" si="348"/>
        <v>americanpitbullterrier</v>
      </c>
      <c r="D5624" t="str">
        <f t="shared" si="349"/>
        <v>americanpitbullterrier</v>
      </c>
      <c r="E5624" t="str">
        <f t="shared" si="350"/>
        <v>americanpitbullterrier</v>
      </c>
      <c r="F5624">
        <f>IF(ISNA(VLOOKUP(D5624, Dog_test_1!$B$2:$D$194, 3, FALSE)), 0, VLOOKUP(D5624, Dog_test_1!$B$2:$D$194, 3, FALSE))</f>
        <v>3</v>
      </c>
      <c r="G5624">
        <f>IF(ISNA(VLOOKUP(E5624, Dog_test_1!$B$2:$D$194, 3, FALSE)), 0, VLOOKUP(E5624, Dog_test_1!$B$2:$D$194, 3, FALSE))</f>
        <v>3</v>
      </c>
      <c r="H5624">
        <f t="shared" si="351"/>
        <v>3</v>
      </c>
    </row>
    <row r="5625" spans="1:8" ht="19" x14ac:dyDescent="0.25">
      <c r="A5625" t="s">
        <v>1488</v>
      </c>
      <c r="B5625" t="s">
        <v>30</v>
      </c>
      <c r="C5625" s="2" t="str">
        <f t="shared" si="348"/>
        <v>chihuahua</v>
      </c>
      <c r="D5625" t="str">
        <f t="shared" si="349"/>
        <v>chihuahua</v>
      </c>
      <c r="E5625" t="str">
        <f t="shared" si="350"/>
        <v>chihuahua</v>
      </c>
      <c r="F5625">
        <f>IF(ISNA(VLOOKUP(D5625, Dog_test_1!$B$2:$D$194, 3, FALSE)), 0, VLOOKUP(D5625, Dog_test_1!$B$2:$D$194, 3, FALSE))</f>
        <v>1</v>
      </c>
      <c r="G5625">
        <f>IF(ISNA(VLOOKUP(E5625, Dog_test_1!$B$2:$D$194, 3, FALSE)), 0, VLOOKUP(E5625, Dog_test_1!$B$2:$D$194, 3, FALSE))</f>
        <v>1</v>
      </c>
      <c r="H5625">
        <f t="shared" si="351"/>
        <v>1</v>
      </c>
    </row>
    <row r="5626" spans="1:8" ht="19" x14ac:dyDescent="0.25">
      <c r="A5626" t="s">
        <v>1353</v>
      </c>
      <c r="B5626" t="s">
        <v>195</v>
      </c>
      <c r="C5626" s="2" t="str">
        <f t="shared" si="348"/>
        <v>rottweiler</v>
      </c>
      <c r="D5626" t="str">
        <f t="shared" si="349"/>
        <v>rottweiler</v>
      </c>
      <c r="E5626" t="str">
        <f t="shared" si="350"/>
        <v>rottweiler</v>
      </c>
      <c r="F5626">
        <f>IF(ISNA(VLOOKUP(D5626, Dog_test_1!$B$2:$D$194, 3, FALSE)), 0, VLOOKUP(D5626, Dog_test_1!$B$2:$D$194, 3, FALSE))</f>
        <v>0</v>
      </c>
      <c r="G5626">
        <f>IF(ISNA(VLOOKUP(E5626, Dog_test_1!$B$2:$D$194, 3, FALSE)), 0, VLOOKUP(E5626, Dog_test_1!$B$2:$D$194, 3, FALSE))</f>
        <v>0</v>
      </c>
      <c r="H5626">
        <f t="shared" si="351"/>
        <v>0</v>
      </c>
    </row>
    <row r="5627" spans="1:8" ht="19" x14ac:dyDescent="0.25">
      <c r="A5627" t="s">
        <v>3036</v>
      </c>
      <c r="B5627" t="s">
        <v>5</v>
      </c>
      <c r="C5627" s="2" t="str">
        <f t="shared" si="348"/>
        <v>americanpitbullterrier</v>
      </c>
      <c r="D5627" t="str">
        <f t="shared" si="349"/>
        <v>americanpitbullterrier</v>
      </c>
      <c r="E5627" t="str">
        <f t="shared" si="350"/>
        <v>americanpitbullterrier</v>
      </c>
      <c r="F5627">
        <f>IF(ISNA(VLOOKUP(D5627, Dog_test_1!$B$2:$D$194, 3, FALSE)), 0, VLOOKUP(D5627, Dog_test_1!$B$2:$D$194, 3, FALSE))</f>
        <v>3</v>
      </c>
      <c r="G5627">
        <f>IF(ISNA(VLOOKUP(E5627, Dog_test_1!$B$2:$D$194, 3, FALSE)), 0, VLOOKUP(E5627, Dog_test_1!$B$2:$D$194, 3, FALSE))</f>
        <v>3</v>
      </c>
      <c r="H5627">
        <f t="shared" si="351"/>
        <v>3</v>
      </c>
    </row>
    <row r="5628" spans="1:8" ht="19" x14ac:dyDescent="0.25">
      <c r="A5628" t="s">
        <v>935</v>
      </c>
      <c r="B5628" t="s">
        <v>5</v>
      </c>
      <c r="C5628" s="2" t="str">
        <f t="shared" si="348"/>
        <v>americanpitbullterrier</v>
      </c>
      <c r="D5628" t="str">
        <f t="shared" si="349"/>
        <v>americanpitbullterrier</v>
      </c>
      <c r="E5628" t="str">
        <f t="shared" si="350"/>
        <v>americanpitbullterrier</v>
      </c>
      <c r="F5628">
        <f>IF(ISNA(VLOOKUP(D5628, Dog_test_1!$B$2:$D$194, 3, FALSE)), 0, VLOOKUP(D5628, Dog_test_1!$B$2:$D$194, 3, FALSE))</f>
        <v>3</v>
      </c>
      <c r="G5628">
        <f>IF(ISNA(VLOOKUP(E5628, Dog_test_1!$B$2:$D$194, 3, FALSE)), 0, VLOOKUP(E5628, Dog_test_1!$B$2:$D$194, 3, FALSE))</f>
        <v>3</v>
      </c>
      <c r="H5628">
        <f t="shared" si="351"/>
        <v>3</v>
      </c>
    </row>
    <row r="5629" spans="1:8" ht="19" x14ac:dyDescent="0.25">
      <c r="A5629" t="s">
        <v>6</v>
      </c>
      <c r="B5629" t="s">
        <v>256</v>
      </c>
      <c r="C5629" s="2" t="str">
        <f t="shared" si="348"/>
        <v>jackrussellterrier</v>
      </c>
      <c r="D5629" t="str">
        <f t="shared" si="349"/>
        <v>jackrussellterrier</v>
      </c>
      <c r="E5629" t="str">
        <f t="shared" si="350"/>
        <v>jackrussellterrier</v>
      </c>
      <c r="F5629">
        <f>IF(ISNA(VLOOKUP(D5629, Dog_test_1!$B$2:$D$194, 3, FALSE)), 0, VLOOKUP(D5629, Dog_test_1!$B$2:$D$194, 3, FALSE))</f>
        <v>2</v>
      </c>
      <c r="G5629">
        <f>IF(ISNA(VLOOKUP(E5629, Dog_test_1!$B$2:$D$194, 3, FALSE)), 0, VLOOKUP(E5629, Dog_test_1!$B$2:$D$194, 3, FALSE))</f>
        <v>2</v>
      </c>
      <c r="H5629">
        <f t="shared" si="351"/>
        <v>2</v>
      </c>
    </row>
    <row r="5630" spans="1:8" ht="19" x14ac:dyDescent="0.25">
      <c r="A5630" t="s">
        <v>973</v>
      </c>
      <c r="B5630" t="s">
        <v>30</v>
      </c>
      <c r="C5630" s="2" t="str">
        <f t="shared" si="348"/>
        <v>chihuahua</v>
      </c>
      <c r="D5630" t="str">
        <f t="shared" si="349"/>
        <v>chihuahua</v>
      </c>
      <c r="E5630" t="str">
        <f t="shared" si="350"/>
        <v>chihuahua</v>
      </c>
      <c r="F5630">
        <f>IF(ISNA(VLOOKUP(D5630, Dog_test_1!$B$2:$D$194, 3, FALSE)), 0, VLOOKUP(D5630, Dog_test_1!$B$2:$D$194, 3, FALSE))</f>
        <v>1</v>
      </c>
      <c r="G5630">
        <f>IF(ISNA(VLOOKUP(E5630, Dog_test_1!$B$2:$D$194, 3, FALSE)), 0, VLOOKUP(E5630, Dog_test_1!$B$2:$D$194, 3, FALSE))</f>
        <v>1</v>
      </c>
      <c r="H5630">
        <f t="shared" si="351"/>
        <v>1</v>
      </c>
    </row>
    <row r="5631" spans="1:8" ht="19" x14ac:dyDescent="0.25">
      <c r="A5631" t="s">
        <v>537</v>
      </c>
      <c r="B5631" t="s">
        <v>75</v>
      </c>
      <c r="C5631" s="2" t="str">
        <f t="shared" si="348"/>
        <v>bordercollie</v>
      </c>
      <c r="D5631" t="str">
        <f t="shared" si="349"/>
        <v>bordercollie</v>
      </c>
      <c r="E5631" t="str">
        <f t="shared" si="350"/>
        <v>bordercollie</v>
      </c>
      <c r="F5631">
        <f>IF(ISNA(VLOOKUP(D5631, Dog_test_1!$B$2:$D$194, 3, FALSE)), 0, VLOOKUP(D5631, Dog_test_1!$B$2:$D$194, 3, FALSE))</f>
        <v>3</v>
      </c>
      <c r="G5631">
        <f>IF(ISNA(VLOOKUP(E5631, Dog_test_1!$B$2:$D$194, 3, FALSE)), 0, VLOOKUP(E5631, Dog_test_1!$B$2:$D$194, 3, FALSE))</f>
        <v>3</v>
      </c>
      <c r="H5631">
        <f t="shared" si="351"/>
        <v>3</v>
      </c>
    </row>
    <row r="5632" spans="1:8" ht="19" x14ac:dyDescent="0.25">
      <c r="A5632" t="s">
        <v>1305</v>
      </c>
      <c r="B5632" t="s">
        <v>616</v>
      </c>
      <c r="C5632" s="2" t="str">
        <f t="shared" si="348"/>
        <v>pug</v>
      </c>
      <c r="D5632" t="str">
        <f t="shared" si="349"/>
        <v>pug</v>
      </c>
      <c r="E5632" t="str">
        <f t="shared" si="350"/>
        <v>pug</v>
      </c>
      <c r="F5632">
        <f>IF(ISNA(VLOOKUP(D5632, Dog_test_1!$B$2:$D$194, 3, FALSE)), 0, VLOOKUP(D5632, Dog_test_1!$B$2:$D$194, 3, FALSE))</f>
        <v>0</v>
      </c>
      <c r="G5632">
        <f>IF(ISNA(VLOOKUP(E5632, Dog_test_1!$B$2:$D$194, 3, FALSE)), 0, VLOOKUP(E5632, Dog_test_1!$B$2:$D$194, 3, FALSE))</f>
        <v>0</v>
      </c>
      <c r="H5632">
        <f t="shared" si="351"/>
        <v>0</v>
      </c>
    </row>
    <row r="5633" spans="1:8" ht="19" x14ac:dyDescent="0.25">
      <c r="A5633" t="s">
        <v>606</v>
      </c>
      <c r="B5633" t="s">
        <v>841</v>
      </c>
      <c r="C5633" s="2" t="str">
        <f t="shared" si="348"/>
        <v>greyhound</v>
      </c>
      <c r="D5633" t="str">
        <f t="shared" si="349"/>
        <v>greyhound</v>
      </c>
      <c r="E5633" t="str">
        <f t="shared" si="350"/>
        <v>greyhound</v>
      </c>
      <c r="F5633">
        <f>IF(ISNA(VLOOKUP(D5633, Dog_test_1!$B$2:$D$194, 3, FALSE)), 0, VLOOKUP(D5633, Dog_test_1!$B$2:$D$194, 3, FALSE))</f>
        <v>4</v>
      </c>
      <c r="G5633">
        <f>IF(ISNA(VLOOKUP(E5633, Dog_test_1!$B$2:$D$194, 3, FALSE)), 0, VLOOKUP(E5633, Dog_test_1!$B$2:$D$194, 3, FALSE))</f>
        <v>4</v>
      </c>
      <c r="H5633">
        <f t="shared" si="351"/>
        <v>4</v>
      </c>
    </row>
    <row r="5634" spans="1:8" ht="19" x14ac:dyDescent="0.25">
      <c r="A5634" t="s">
        <v>6</v>
      </c>
      <c r="B5634" t="s">
        <v>5</v>
      </c>
      <c r="C5634" s="2" t="str">
        <f t="shared" ref="C5634:C5697" si="352">SUBSTITUTE(LOWER(B5634), " ", "")</f>
        <v>americanpitbullterrier</v>
      </c>
      <c r="D5634" t="str">
        <f t="shared" si="349"/>
        <v>americanpitbullterrier</v>
      </c>
      <c r="E5634" t="str">
        <f t="shared" si="350"/>
        <v>americanpitbullterrier</v>
      </c>
      <c r="F5634">
        <f>IF(ISNA(VLOOKUP(D5634, Dog_test_1!$B$2:$D$194, 3, FALSE)), 0, VLOOKUP(D5634, Dog_test_1!$B$2:$D$194, 3, FALSE))</f>
        <v>3</v>
      </c>
      <c r="G5634">
        <f>IF(ISNA(VLOOKUP(E5634, Dog_test_1!$B$2:$D$194, 3, FALSE)), 0, VLOOKUP(E5634, Dog_test_1!$B$2:$D$194, 3, FALSE))</f>
        <v>3</v>
      </c>
      <c r="H5634">
        <f t="shared" si="351"/>
        <v>3</v>
      </c>
    </row>
    <row r="5635" spans="1:8" ht="19" x14ac:dyDescent="0.25">
      <c r="A5635" t="s">
        <v>414</v>
      </c>
      <c r="B5635" t="s">
        <v>2012</v>
      </c>
      <c r="C5635" s="2" t="str">
        <f t="shared" si="352"/>
        <v>beagle/dachshund</v>
      </c>
      <c r="D5635" t="str">
        <f t="shared" ref="D5635:D5698" si="353">IF(ISNUMBER(SEARCH("/", C5635)), LEFT(C5635, SEARCH("/", C5635, 1)-1), C5635)</f>
        <v>beagle</v>
      </c>
      <c r="E5635" t="str">
        <f t="shared" ref="E5635:E5698" si="354">IF(ISNUMBER(SEARCH("/", C5635)), RIGHT(C5635, LEN(C5635)-SEARCH("/", C5635, 1)), C5635)</f>
        <v>dachshund</v>
      </c>
      <c r="F5635">
        <f>IF(ISNA(VLOOKUP(D5635, Dog_test_1!$B$2:$D$194, 3, FALSE)), 0, VLOOKUP(D5635, Dog_test_1!$B$2:$D$194, 3, FALSE))</f>
        <v>3</v>
      </c>
      <c r="G5635">
        <f>IF(ISNA(VLOOKUP(E5635, Dog_test_1!$B$2:$D$194, 3, FALSE)), 0, VLOOKUP(E5635, Dog_test_1!$B$2:$D$194, 3, FALSE))</f>
        <v>2</v>
      </c>
      <c r="H5635">
        <f t="shared" ref="H5635:H5698" si="355">(F5635+G5635)/2</f>
        <v>2.5</v>
      </c>
    </row>
    <row r="5636" spans="1:8" ht="19" x14ac:dyDescent="0.25">
      <c r="A5636" t="s">
        <v>395</v>
      </c>
      <c r="B5636" t="s">
        <v>5</v>
      </c>
      <c r="C5636" s="2" t="str">
        <f t="shared" si="352"/>
        <v>americanpitbullterrier</v>
      </c>
      <c r="D5636" t="str">
        <f t="shared" si="353"/>
        <v>americanpitbullterrier</v>
      </c>
      <c r="E5636" t="str">
        <f t="shared" si="354"/>
        <v>americanpitbullterrier</v>
      </c>
      <c r="F5636">
        <f>IF(ISNA(VLOOKUP(D5636, Dog_test_1!$B$2:$D$194, 3, FALSE)), 0, VLOOKUP(D5636, Dog_test_1!$B$2:$D$194, 3, FALSE))</f>
        <v>3</v>
      </c>
      <c r="G5636">
        <f>IF(ISNA(VLOOKUP(E5636, Dog_test_1!$B$2:$D$194, 3, FALSE)), 0, VLOOKUP(E5636, Dog_test_1!$B$2:$D$194, 3, FALSE))</f>
        <v>3</v>
      </c>
      <c r="H5636">
        <f t="shared" si="355"/>
        <v>3</v>
      </c>
    </row>
    <row r="5637" spans="1:8" ht="19" x14ac:dyDescent="0.25">
      <c r="A5637" t="s">
        <v>6</v>
      </c>
      <c r="B5637" t="s">
        <v>339</v>
      </c>
      <c r="C5637" s="2" t="str">
        <f t="shared" si="352"/>
        <v>cardiganwelshcorgi</v>
      </c>
      <c r="D5637" t="str">
        <f t="shared" si="353"/>
        <v>cardiganwelshcorgi</v>
      </c>
      <c r="E5637" t="str">
        <f t="shared" si="354"/>
        <v>cardiganwelshcorgi</v>
      </c>
      <c r="F5637">
        <f>IF(ISNA(VLOOKUP(D5637, Dog_test_1!$B$2:$D$194, 3, FALSE)), 0, VLOOKUP(D5637, Dog_test_1!$B$2:$D$194, 3, FALSE))</f>
        <v>2</v>
      </c>
      <c r="G5637">
        <f>IF(ISNA(VLOOKUP(E5637, Dog_test_1!$B$2:$D$194, 3, FALSE)), 0, VLOOKUP(E5637, Dog_test_1!$B$2:$D$194, 3, FALSE))</f>
        <v>2</v>
      </c>
      <c r="H5637">
        <f t="shared" si="355"/>
        <v>2</v>
      </c>
    </row>
    <row r="5638" spans="1:8" ht="19" x14ac:dyDescent="0.25">
      <c r="A5638" t="s">
        <v>6</v>
      </c>
      <c r="B5638" t="s">
        <v>1472</v>
      </c>
      <c r="C5638" s="2" t="str">
        <f t="shared" si="352"/>
        <v>chihuahua/beagle</v>
      </c>
      <c r="D5638" t="str">
        <f t="shared" si="353"/>
        <v>chihuahua</v>
      </c>
      <c r="E5638" t="str">
        <f t="shared" si="354"/>
        <v>beagle</v>
      </c>
      <c r="F5638">
        <f>IF(ISNA(VLOOKUP(D5638, Dog_test_1!$B$2:$D$194, 3, FALSE)), 0, VLOOKUP(D5638, Dog_test_1!$B$2:$D$194, 3, FALSE))</f>
        <v>1</v>
      </c>
      <c r="G5638">
        <f>IF(ISNA(VLOOKUP(E5638, Dog_test_1!$B$2:$D$194, 3, FALSE)), 0, VLOOKUP(E5638, Dog_test_1!$B$2:$D$194, 3, FALSE))</f>
        <v>3</v>
      </c>
      <c r="H5638">
        <f t="shared" si="355"/>
        <v>2</v>
      </c>
    </row>
    <row r="5639" spans="1:8" ht="19" x14ac:dyDescent="0.25">
      <c r="A5639" t="s">
        <v>296</v>
      </c>
      <c r="B5639" t="s">
        <v>5</v>
      </c>
      <c r="C5639" s="2" t="str">
        <f t="shared" si="352"/>
        <v>americanpitbullterrier</v>
      </c>
      <c r="D5639" t="str">
        <f t="shared" si="353"/>
        <v>americanpitbullterrier</v>
      </c>
      <c r="E5639" t="str">
        <f t="shared" si="354"/>
        <v>americanpitbullterrier</v>
      </c>
      <c r="F5639">
        <f>IF(ISNA(VLOOKUP(D5639, Dog_test_1!$B$2:$D$194, 3, FALSE)), 0, VLOOKUP(D5639, Dog_test_1!$B$2:$D$194, 3, FALSE))</f>
        <v>3</v>
      </c>
      <c r="G5639">
        <f>IF(ISNA(VLOOKUP(E5639, Dog_test_1!$B$2:$D$194, 3, FALSE)), 0, VLOOKUP(E5639, Dog_test_1!$B$2:$D$194, 3, FALSE))</f>
        <v>3</v>
      </c>
      <c r="H5639">
        <f t="shared" si="355"/>
        <v>3</v>
      </c>
    </row>
    <row r="5640" spans="1:8" ht="19" x14ac:dyDescent="0.25">
      <c r="A5640" t="s">
        <v>3037</v>
      </c>
      <c r="B5640" t="s">
        <v>12</v>
      </c>
      <c r="C5640" s="2" t="str">
        <f t="shared" si="352"/>
        <v>miniatureschnauzer</v>
      </c>
      <c r="D5640" t="str">
        <f t="shared" si="353"/>
        <v>miniatureschnauzer</v>
      </c>
      <c r="E5640" t="str">
        <f t="shared" si="354"/>
        <v>miniatureschnauzer</v>
      </c>
      <c r="F5640">
        <f>IF(ISNA(VLOOKUP(D5640, Dog_test_1!$B$2:$D$194, 3, FALSE)), 0, VLOOKUP(D5640, Dog_test_1!$B$2:$D$194, 3, FALSE))</f>
        <v>2</v>
      </c>
      <c r="G5640">
        <f>IF(ISNA(VLOOKUP(E5640, Dog_test_1!$B$2:$D$194, 3, FALSE)), 0, VLOOKUP(E5640, Dog_test_1!$B$2:$D$194, 3, FALSE))</f>
        <v>2</v>
      </c>
      <c r="H5640">
        <f t="shared" si="355"/>
        <v>2</v>
      </c>
    </row>
    <row r="5641" spans="1:8" ht="19" x14ac:dyDescent="0.25">
      <c r="A5641" t="s">
        <v>1263</v>
      </c>
      <c r="B5641" t="s">
        <v>25</v>
      </c>
      <c r="C5641" s="2" t="str">
        <f t="shared" si="352"/>
        <v>germanshepherd</v>
      </c>
      <c r="D5641" t="str">
        <f t="shared" si="353"/>
        <v>germanshepherd</v>
      </c>
      <c r="E5641" t="str">
        <f t="shared" si="354"/>
        <v>germanshepherd</v>
      </c>
      <c r="F5641">
        <f>IF(ISNA(VLOOKUP(D5641, Dog_test_1!$B$2:$D$194, 3, FALSE)), 0, VLOOKUP(D5641, Dog_test_1!$B$2:$D$194, 3, FALSE))</f>
        <v>3</v>
      </c>
      <c r="G5641">
        <f>IF(ISNA(VLOOKUP(E5641, Dog_test_1!$B$2:$D$194, 3, FALSE)), 0, VLOOKUP(E5641, Dog_test_1!$B$2:$D$194, 3, FALSE))</f>
        <v>3</v>
      </c>
      <c r="H5641">
        <f t="shared" si="355"/>
        <v>3</v>
      </c>
    </row>
    <row r="5642" spans="1:8" ht="19" x14ac:dyDescent="0.25">
      <c r="A5642" t="s">
        <v>875</v>
      </c>
      <c r="B5642" t="s">
        <v>5</v>
      </c>
      <c r="C5642" s="2" t="str">
        <f t="shared" si="352"/>
        <v>americanpitbullterrier</v>
      </c>
      <c r="D5642" t="str">
        <f t="shared" si="353"/>
        <v>americanpitbullterrier</v>
      </c>
      <c r="E5642" t="str">
        <f t="shared" si="354"/>
        <v>americanpitbullterrier</v>
      </c>
      <c r="F5642">
        <f>IF(ISNA(VLOOKUP(D5642, Dog_test_1!$B$2:$D$194, 3, FALSE)), 0, VLOOKUP(D5642, Dog_test_1!$B$2:$D$194, 3, FALSE))</f>
        <v>3</v>
      </c>
      <c r="G5642">
        <f>IF(ISNA(VLOOKUP(E5642, Dog_test_1!$B$2:$D$194, 3, FALSE)), 0, VLOOKUP(E5642, Dog_test_1!$B$2:$D$194, 3, FALSE))</f>
        <v>3</v>
      </c>
      <c r="H5642">
        <f t="shared" si="355"/>
        <v>3</v>
      </c>
    </row>
    <row r="5643" spans="1:8" ht="19" x14ac:dyDescent="0.25">
      <c r="A5643" t="s">
        <v>74</v>
      </c>
      <c r="B5643" t="s">
        <v>30</v>
      </c>
      <c r="C5643" s="2" t="str">
        <f t="shared" si="352"/>
        <v>chihuahua</v>
      </c>
      <c r="D5643" t="str">
        <f t="shared" si="353"/>
        <v>chihuahua</v>
      </c>
      <c r="E5643" t="str">
        <f t="shared" si="354"/>
        <v>chihuahua</v>
      </c>
      <c r="F5643">
        <f>IF(ISNA(VLOOKUP(D5643, Dog_test_1!$B$2:$D$194, 3, FALSE)), 0, VLOOKUP(D5643, Dog_test_1!$B$2:$D$194, 3, FALSE))</f>
        <v>1</v>
      </c>
      <c r="G5643">
        <f>IF(ISNA(VLOOKUP(E5643, Dog_test_1!$B$2:$D$194, 3, FALSE)), 0, VLOOKUP(E5643, Dog_test_1!$B$2:$D$194, 3, FALSE))</f>
        <v>1</v>
      </c>
      <c r="H5643">
        <f t="shared" si="355"/>
        <v>1</v>
      </c>
    </row>
    <row r="5644" spans="1:8" ht="19" x14ac:dyDescent="0.25">
      <c r="A5644" t="s">
        <v>6</v>
      </c>
      <c r="B5644" t="s">
        <v>32</v>
      </c>
      <c r="C5644" s="2" t="str">
        <f t="shared" si="352"/>
        <v>labradorretriever</v>
      </c>
      <c r="D5644" t="str">
        <f t="shared" si="353"/>
        <v>labradorretriever</v>
      </c>
      <c r="E5644" t="str">
        <f t="shared" si="354"/>
        <v>labradorretriever</v>
      </c>
      <c r="F5644">
        <f>IF(ISNA(VLOOKUP(D5644, Dog_test_1!$B$2:$D$194, 3, FALSE)), 0, VLOOKUP(D5644, Dog_test_1!$B$2:$D$194, 3, FALSE))</f>
        <v>3</v>
      </c>
      <c r="G5644">
        <f>IF(ISNA(VLOOKUP(E5644, Dog_test_1!$B$2:$D$194, 3, FALSE)), 0, VLOOKUP(E5644, Dog_test_1!$B$2:$D$194, 3, FALSE))</f>
        <v>3</v>
      </c>
      <c r="H5644">
        <f t="shared" si="355"/>
        <v>3</v>
      </c>
    </row>
    <row r="5645" spans="1:8" ht="19" x14ac:dyDescent="0.25">
      <c r="A5645" t="s">
        <v>1314</v>
      </c>
      <c r="B5645" t="s">
        <v>371</v>
      </c>
      <c r="C5645" s="2" t="str">
        <f t="shared" si="352"/>
        <v>labradorretriever/germanshepherd</v>
      </c>
      <c r="D5645" t="str">
        <f t="shared" si="353"/>
        <v>labradorretriever</v>
      </c>
      <c r="E5645" t="str">
        <f t="shared" si="354"/>
        <v>germanshepherd</v>
      </c>
      <c r="F5645">
        <f>IF(ISNA(VLOOKUP(D5645, Dog_test_1!$B$2:$D$194, 3, FALSE)), 0, VLOOKUP(D5645, Dog_test_1!$B$2:$D$194, 3, FALSE))</f>
        <v>3</v>
      </c>
      <c r="G5645">
        <f>IF(ISNA(VLOOKUP(E5645, Dog_test_1!$B$2:$D$194, 3, FALSE)), 0, VLOOKUP(E5645, Dog_test_1!$B$2:$D$194, 3, FALSE))</f>
        <v>3</v>
      </c>
      <c r="H5645">
        <f t="shared" si="355"/>
        <v>3</v>
      </c>
    </row>
    <row r="5646" spans="1:8" ht="19" x14ac:dyDescent="0.25">
      <c r="A5646" t="s">
        <v>147</v>
      </c>
      <c r="B5646" t="s">
        <v>135</v>
      </c>
      <c r="C5646" s="2" t="str">
        <f t="shared" si="352"/>
        <v>miniaturepoodle</v>
      </c>
      <c r="D5646" t="str">
        <f t="shared" si="353"/>
        <v>miniaturepoodle</v>
      </c>
      <c r="E5646" t="str">
        <f t="shared" si="354"/>
        <v>miniaturepoodle</v>
      </c>
      <c r="F5646">
        <f>IF(ISNA(VLOOKUP(D5646, Dog_test_1!$B$2:$D$194, 3, FALSE)), 0, VLOOKUP(D5646, Dog_test_1!$B$2:$D$194, 3, FALSE))</f>
        <v>2</v>
      </c>
      <c r="G5646">
        <f>IF(ISNA(VLOOKUP(E5646, Dog_test_1!$B$2:$D$194, 3, FALSE)), 0, VLOOKUP(E5646, Dog_test_1!$B$2:$D$194, 3, FALSE))</f>
        <v>2</v>
      </c>
      <c r="H5646">
        <f t="shared" si="355"/>
        <v>2</v>
      </c>
    </row>
    <row r="5647" spans="1:8" ht="19" x14ac:dyDescent="0.25">
      <c r="A5647" t="s">
        <v>3038</v>
      </c>
      <c r="B5647" t="s">
        <v>126</v>
      </c>
      <c r="C5647" s="2" t="str">
        <f t="shared" si="352"/>
        <v>siberianhusky</v>
      </c>
      <c r="D5647" t="str">
        <f t="shared" si="353"/>
        <v>siberianhusky</v>
      </c>
      <c r="E5647" t="str">
        <f t="shared" si="354"/>
        <v>siberianhusky</v>
      </c>
      <c r="F5647">
        <f>IF(ISNA(VLOOKUP(D5647, Dog_test_1!$B$2:$D$194, 3, FALSE)), 0, VLOOKUP(D5647, Dog_test_1!$B$2:$D$194, 3, FALSE))</f>
        <v>0</v>
      </c>
      <c r="G5647">
        <f>IF(ISNA(VLOOKUP(E5647, Dog_test_1!$B$2:$D$194, 3, FALSE)), 0, VLOOKUP(E5647, Dog_test_1!$B$2:$D$194, 3, FALSE))</f>
        <v>0</v>
      </c>
      <c r="H5647">
        <f t="shared" si="355"/>
        <v>0</v>
      </c>
    </row>
    <row r="5648" spans="1:8" ht="19" x14ac:dyDescent="0.25">
      <c r="A5648" t="s">
        <v>311</v>
      </c>
      <c r="B5648" t="s">
        <v>30</v>
      </c>
      <c r="C5648" s="2" t="str">
        <f t="shared" si="352"/>
        <v>chihuahua</v>
      </c>
      <c r="D5648" t="str">
        <f t="shared" si="353"/>
        <v>chihuahua</v>
      </c>
      <c r="E5648" t="str">
        <f t="shared" si="354"/>
        <v>chihuahua</v>
      </c>
      <c r="F5648">
        <f>IF(ISNA(VLOOKUP(D5648, Dog_test_1!$B$2:$D$194, 3, FALSE)), 0, VLOOKUP(D5648, Dog_test_1!$B$2:$D$194, 3, FALSE))</f>
        <v>1</v>
      </c>
      <c r="G5648">
        <f>IF(ISNA(VLOOKUP(E5648, Dog_test_1!$B$2:$D$194, 3, FALSE)), 0, VLOOKUP(E5648, Dog_test_1!$B$2:$D$194, 3, FALSE))</f>
        <v>1</v>
      </c>
      <c r="H5648">
        <f t="shared" si="355"/>
        <v>1</v>
      </c>
    </row>
    <row r="5649" spans="1:8" ht="19" x14ac:dyDescent="0.25">
      <c r="A5649" t="s">
        <v>780</v>
      </c>
      <c r="B5649" t="s">
        <v>75</v>
      </c>
      <c r="C5649" s="2" t="str">
        <f t="shared" si="352"/>
        <v>bordercollie</v>
      </c>
      <c r="D5649" t="str">
        <f t="shared" si="353"/>
        <v>bordercollie</v>
      </c>
      <c r="E5649" t="str">
        <f t="shared" si="354"/>
        <v>bordercollie</v>
      </c>
      <c r="F5649">
        <f>IF(ISNA(VLOOKUP(D5649, Dog_test_1!$B$2:$D$194, 3, FALSE)), 0, VLOOKUP(D5649, Dog_test_1!$B$2:$D$194, 3, FALSE))</f>
        <v>3</v>
      </c>
      <c r="G5649">
        <f>IF(ISNA(VLOOKUP(E5649, Dog_test_1!$B$2:$D$194, 3, FALSE)), 0, VLOOKUP(E5649, Dog_test_1!$B$2:$D$194, 3, FALSE))</f>
        <v>3</v>
      </c>
      <c r="H5649">
        <f t="shared" si="355"/>
        <v>3</v>
      </c>
    </row>
    <row r="5650" spans="1:8" ht="19" x14ac:dyDescent="0.25">
      <c r="A5650" t="s">
        <v>2001</v>
      </c>
      <c r="B5650" t="s">
        <v>135</v>
      </c>
      <c r="C5650" s="2" t="str">
        <f t="shared" si="352"/>
        <v>miniaturepoodle</v>
      </c>
      <c r="D5650" t="str">
        <f t="shared" si="353"/>
        <v>miniaturepoodle</v>
      </c>
      <c r="E5650" t="str">
        <f t="shared" si="354"/>
        <v>miniaturepoodle</v>
      </c>
      <c r="F5650">
        <f>IF(ISNA(VLOOKUP(D5650, Dog_test_1!$B$2:$D$194, 3, FALSE)), 0, VLOOKUP(D5650, Dog_test_1!$B$2:$D$194, 3, FALSE))</f>
        <v>2</v>
      </c>
      <c r="G5650">
        <f>IF(ISNA(VLOOKUP(E5650, Dog_test_1!$B$2:$D$194, 3, FALSE)), 0, VLOOKUP(E5650, Dog_test_1!$B$2:$D$194, 3, FALSE))</f>
        <v>2</v>
      </c>
      <c r="H5650">
        <f t="shared" si="355"/>
        <v>2</v>
      </c>
    </row>
    <row r="5651" spans="1:8" ht="19" x14ac:dyDescent="0.25">
      <c r="A5651" t="s">
        <v>1179</v>
      </c>
      <c r="B5651" t="s">
        <v>30</v>
      </c>
      <c r="C5651" s="2" t="str">
        <f t="shared" si="352"/>
        <v>chihuahua</v>
      </c>
      <c r="D5651" t="str">
        <f t="shared" si="353"/>
        <v>chihuahua</v>
      </c>
      <c r="E5651" t="str">
        <f t="shared" si="354"/>
        <v>chihuahua</v>
      </c>
      <c r="F5651">
        <f>IF(ISNA(VLOOKUP(D5651, Dog_test_1!$B$2:$D$194, 3, FALSE)), 0, VLOOKUP(D5651, Dog_test_1!$B$2:$D$194, 3, FALSE))</f>
        <v>1</v>
      </c>
      <c r="G5651">
        <f>IF(ISNA(VLOOKUP(E5651, Dog_test_1!$B$2:$D$194, 3, FALSE)), 0, VLOOKUP(E5651, Dog_test_1!$B$2:$D$194, 3, FALSE))</f>
        <v>1</v>
      </c>
      <c r="H5651">
        <f t="shared" si="355"/>
        <v>1</v>
      </c>
    </row>
    <row r="5652" spans="1:8" ht="19" x14ac:dyDescent="0.25">
      <c r="A5652" t="s">
        <v>3039</v>
      </c>
      <c r="B5652" t="s">
        <v>30</v>
      </c>
      <c r="C5652" s="2" t="str">
        <f t="shared" si="352"/>
        <v>chihuahua</v>
      </c>
      <c r="D5652" t="str">
        <f t="shared" si="353"/>
        <v>chihuahua</v>
      </c>
      <c r="E5652" t="str">
        <f t="shared" si="354"/>
        <v>chihuahua</v>
      </c>
      <c r="F5652">
        <f>IF(ISNA(VLOOKUP(D5652, Dog_test_1!$B$2:$D$194, 3, FALSE)), 0, VLOOKUP(D5652, Dog_test_1!$B$2:$D$194, 3, FALSE))</f>
        <v>1</v>
      </c>
      <c r="G5652">
        <f>IF(ISNA(VLOOKUP(E5652, Dog_test_1!$B$2:$D$194, 3, FALSE)), 0, VLOOKUP(E5652, Dog_test_1!$B$2:$D$194, 3, FALSE))</f>
        <v>1</v>
      </c>
      <c r="H5652">
        <f t="shared" si="355"/>
        <v>1</v>
      </c>
    </row>
    <row r="5653" spans="1:8" ht="19" x14ac:dyDescent="0.25">
      <c r="A5653" t="s">
        <v>37</v>
      </c>
      <c r="B5653" t="s">
        <v>75</v>
      </c>
      <c r="C5653" s="2" t="str">
        <f t="shared" si="352"/>
        <v>bordercollie</v>
      </c>
      <c r="D5653" t="str">
        <f t="shared" si="353"/>
        <v>bordercollie</v>
      </c>
      <c r="E5653" t="str">
        <f t="shared" si="354"/>
        <v>bordercollie</v>
      </c>
      <c r="F5653">
        <f>IF(ISNA(VLOOKUP(D5653, Dog_test_1!$B$2:$D$194, 3, FALSE)), 0, VLOOKUP(D5653, Dog_test_1!$B$2:$D$194, 3, FALSE))</f>
        <v>3</v>
      </c>
      <c r="G5653">
        <f>IF(ISNA(VLOOKUP(E5653, Dog_test_1!$B$2:$D$194, 3, FALSE)), 0, VLOOKUP(E5653, Dog_test_1!$B$2:$D$194, 3, FALSE))</f>
        <v>3</v>
      </c>
      <c r="H5653">
        <f t="shared" si="355"/>
        <v>3</v>
      </c>
    </row>
    <row r="5654" spans="1:8" ht="19" x14ac:dyDescent="0.25">
      <c r="A5654" t="s">
        <v>1712</v>
      </c>
      <c r="B5654" t="s">
        <v>371</v>
      </c>
      <c r="C5654" s="2" t="str">
        <f t="shared" si="352"/>
        <v>labradorretriever/germanshepherd</v>
      </c>
      <c r="D5654" t="str">
        <f t="shared" si="353"/>
        <v>labradorretriever</v>
      </c>
      <c r="E5654" t="str">
        <f t="shared" si="354"/>
        <v>germanshepherd</v>
      </c>
      <c r="F5654">
        <f>IF(ISNA(VLOOKUP(D5654, Dog_test_1!$B$2:$D$194, 3, FALSE)), 0, VLOOKUP(D5654, Dog_test_1!$B$2:$D$194, 3, FALSE))</f>
        <v>3</v>
      </c>
      <c r="G5654">
        <f>IF(ISNA(VLOOKUP(E5654, Dog_test_1!$B$2:$D$194, 3, FALSE)), 0, VLOOKUP(E5654, Dog_test_1!$B$2:$D$194, 3, FALSE))</f>
        <v>3</v>
      </c>
      <c r="H5654">
        <f t="shared" si="355"/>
        <v>3</v>
      </c>
    </row>
    <row r="5655" spans="1:8" ht="19" x14ac:dyDescent="0.25">
      <c r="A5655" t="s">
        <v>3040</v>
      </c>
      <c r="B5655" t="s">
        <v>5</v>
      </c>
      <c r="C5655" s="2" t="str">
        <f t="shared" si="352"/>
        <v>americanpitbullterrier</v>
      </c>
      <c r="D5655" t="str">
        <f t="shared" si="353"/>
        <v>americanpitbullterrier</v>
      </c>
      <c r="E5655" t="str">
        <f t="shared" si="354"/>
        <v>americanpitbullterrier</v>
      </c>
      <c r="F5655">
        <f>IF(ISNA(VLOOKUP(D5655, Dog_test_1!$B$2:$D$194, 3, FALSE)), 0, VLOOKUP(D5655, Dog_test_1!$B$2:$D$194, 3, FALSE))</f>
        <v>3</v>
      </c>
      <c r="G5655">
        <f>IF(ISNA(VLOOKUP(E5655, Dog_test_1!$B$2:$D$194, 3, FALSE)), 0, VLOOKUP(E5655, Dog_test_1!$B$2:$D$194, 3, FALSE))</f>
        <v>3</v>
      </c>
      <c r="H5655">
        <f t="shared" si="355"/>
        <v>3</v>
      </c>
    </row>
    <row r="5656" spans="1:8" ht="19" x14ac:dyDescent="0.25">
      <c r="A5656" t="s">
        <v>10</v>
      </c>
      <c r="B5656" t="s">
        <v>3041</v>
      </c>
      <c r="C5656" s="2" t="str">
        <f t="shared" si="352"/>
        <v>pointer/bullterrier</v>
      </c>
      <c r="D5656" t="str">
        <f t="shared" si="353"/>
        <v>pointer</v>
      </c>
      <c r="E5656" t="str">
        <f t="shared" si="354"/>
        <v>bullterrier</v>
      </c>
      <c r="F5656">
        <f>IF(ISNA(VLOOKUP(D5656, Dog_test_1!$B$2:$D$194, 3, FALSE)), 0, VLOOKUP(D5656, Dog_test_1!$B$2:$D$194, 3, FALSE))</f>
        <v>4</v>
      </c>
      <c r="G5656">
        <f>IF(ISNA(VLOOKUP(E5656, Dog_test_1!$B$2:$D$194, 3, FALSE)), 0, VLOOKUP(E5656, Dog_test_1!$B$2:$D$194, 3, FALSE))</f>
        <v>3</v>
      </c>
      <c r="H5656">
        <f t="shared" si="355"/>
        <v>3.5</v>
      </c>
    </row>
    <row r="5657" spans="1:8" ht="19" x14ac:dyDescent="0.25">
      <c r="A5657" t="s">
        <v>257</v>
      </c>
      <c r="B5657" t="s">
        <v>5</v>
      </c>
      <c r="C5657" s="2" t="str">
        <f t="shared" si="352"/>
        <v>americanpitbullterrier</v>
      </c>
      <c r="D5657" t="str">
        <f t="shared" si="353"/>
        <v>americanpitbullterrier</v>
      </c>
      <c r="E5657" t="str">
        <f t="shared" si="354"/>
        <v>americanpitbullterrier</v>
      </c>
      <c r="F5657">
        <f>IF(ISNA(VLOOKUP(D5657, Dog_test_1!$B$2:$D$194, 3, FALSE)), 0, VLOOKUP(D5657, Dog_test_1!$B$2:$D$194, 3, FALSE))</f>
        <v>3</v>
      </c>
      <c r="G5657">
        <f>IF(ISNA(VLOOKUP(E5657, Dog_test_1!$B$2:$D$194, 3, FALSE)), 0, VLOOKUP(E5657, Dog_test_1!$B$2:$D$194, 3, FALSE))</f>
        <v>3</v>
      </c>
      <c r="H5657">
        <f t="shared" si="355"/>
        <v>3</v>
      </c>
    </row>
    <row r="5658" spans="1:8" ht="19" x14ac:dyDescent="0.25">
      <c r="A5658" t="s">
        <v>3042</v>
      </c>
      <c r="B5658" t="s">
        <v>30</v>
      </c>
      <c r="C5658" s="2" t="str">
        <f t="shared" si="352"/>
        <v>chihuahua</v>
      </c>
      <c r="D5658" t="str">
        <f t="shared" si="353"/>
        <v>chihuahua</v>
      </c>
      <c r="E5658" t="str">
        <f t="shared" si="354"/>
        <v>chihuahua</v>
      </c>
      <c r="F5658">
        <f>IF(ISNA(VLOOKUP(D5658, Dog_test_1!$B$2:$D$194, 3, FALSE)), 0, VLOOKUP(D5658, Dog_test_1!$B$2:$D$194, 3, FALSE))</f>
        <v>1</v>
      </c>
      <c r="G5658">
        <f>IF(ISNA(VLOOKUP(E5658, Dog_test_1!$B$2:$D$194, 3, FALSE)), 0, VLOOKUP(E5658, Dog_test_1!$B$2:$D$194, 3, FALSE))</f>
        <v>1</v>
      </c>
      <c r="H5658">
        <f t="shared" si="355"/>
        <v>1</v>
      </c>
    </row>
    <row r="5659" spans="1:8" ht="19" x14ac:dyDescent="0.25">
      <c r="A5659" t="s">
        <v>6</v>
      </c>
      <c r="B5659" t="s">
        <v>5</v>
      </c>
      <c r="C5659" s="2" t="str">
        <f t="shared" si="352"/>
        <v>americanpitbullterrier</v>
      </c>
      <c r="D5659" t="str">
        <f t="shared" si="353"/>
        <v>americanpitbullterrier</v>
      </c>
      <c r="E5659" t="str">
        <f t="shared" si="354"/>
        <v>americanpitbullterrier</v>
      </c>
      <c r="F5659">
        <f>IF(ISNA(VLOOKUP(D5659, Dog_test_1!$B$2:$D$194, 3, FALSE)), 0, VLOOKUP(D5659, Dog_test_1!$B$2:$D$194, 3, FALSE))</f>
        <v>3</v>
      </c>
      <c r="G5659">
        <f>IF(ISNA(VLOOKUP(E5659, Dog_test_1!$B$2:$D$194, 3, FALSE)), 0, VLOOKUP(E5659, Dog_test_1!$B$2:$D$194, 3, FALSE))</f>
        <v>3</v>
      </c>
      <c r="H5659">
        <f t="shared" si="355"/>
        <v>3</v>
      </c>
    </row>
    <row r="5660" spans="1:8" ht="19" x14ac:dyDescent="0.25">
      <c r="A5660" t="s">
        <v>3043</v>
      </c>
      <c r="B5660" t="s">
        <v>25</v>
      </c>
      <c r="C5660" s="2" t="str">
        <f t="shared" si="352"/>
        <v>germanshepherd</v>
      </c>
      <c r="D5660" t="str">
        <f t="shared" si="353"/>
        <v>germanshepherd</v>
      </c>
      <c r="E5660" t="str">
        <f t="shared" si="354"/>
        <v>germanshepherd</v>
      </c>
      <c r="F5660">
        <f>IF(ISNA(VLOOKUP(D5660, Dog_test_1!$B$2:$D$194, 3, FALSE)), 0, VLOOKUP(D5660, Dog_test_1!$B$2:$D$194, 3, FALSE))</f>
        <v>3</v>
      </c>
      <c r="G5660">
        <f>IF(ISNA(VLOOKUP(E5660, Dog_test_1!$B$2:$D$194, 3, FALSE)), 0, VLOOKUP(E5660, Dog_test_1!$B$2:$D$194, 3, FALSE))</f>
        <v>3</v>
      </c>
      <c r="H5660">
        <f t="shared" si="355"/>
        <v>3</v>
      </c>
    </row>
    <row r="5661" spans="1:8" ht="19" x14ac:dyDescent="0.25">
      <c r="A5661" t="s">
        <v>1202</v>
      </c>
      <c r="B5661" t="s">
        <v>108</v>
      </c>
      <c r="C5661" s="2" t="str">
        <f t="shared" si="352"/>
        <v>ratterrier</v>
      </c>
      <c r="D5661" t="str">
        <f t="shared" si="353"/>
        <v>ratterrier</v>
      </c>
      <c r="E5661" t="str">
        <f t="shared" si="354"/>
        <v>ratterrier</v>
      </c>
      <c r="F5661">
        <f>IF(ISNA(VLOOKUP(D5661, Dog_test_1!$B$2:$D$194, 3, FALSE)), 0, VLOOKUP(D5661, Dog_test_1!$B$2:$D$194, 3, FALSE))</f>
        <v>0</v>
      </c>
      <c r="G5661">
        <f>IF(ISNA(VLOOKUP(E5661, Dog_test_1!$B$2:$D$194, 3, FALSE)), 0, VLOOKUP(E5661, Dog_test_1!$B$2:$D$194, 3, FALSE))</f>
        <v>0</v>
      </c>
      <c r="H5661">
        <f t="shared" si="355"/>
        <v>0</v>
      </c>
    </row>
    <row r="5662" spans="1:8" ht="19" x14ac:dyDescent="0.25">
      <c r="A5662" t="s">
        <v>6</v>
      </c>
      <c r="B5662" t="s">
        <v>3044</v>
      </c>
      <c r="C5662" s="2" t="str">
        <f t="shared" si="352"/>
        <v>standardschnauzer/borderterrier</v>
      </c>
      <c r="D5662" t="str">
        <f t="shared" si="353"/>
        <v>standardschnauzer</v>
      </c>
      <c r="E5662" t="str">
        <f t="shared" si="354"/>
        <v>borderterrier</v>
      </c>
      <c r="F5662">
        <f>IF(ISNA(VLOOKUP(D5662, Dog_test_1!$B$2:$D$194, 3, FALSE)), 0, VLOOKUP(D5662, Dog_test_1!$B$2:$D$194, 3, FALSE))</f>
        <v>0</v>
      </c>
      <c r="G5662">
        <f>IF(ISNA(VLOOKUP(E5662, Dog_test_1!$B$2:$D$194, 3, FALSE)), 0, VLOOKUP(E5662, Dog_test_1!$B$2:$D$194, 3, FALSE))</f>
        <v>2</v>
      </c>
      <c r="H5662">
        <f t="shared" si="355"/>
        <v>1</v>
      </c>
    </row>
    <row r="5663" spans="1:8" ht="19" x14ac:dyDescent="0.25">
      <c r="A5663" t="s">
        <v>6</v>
      </c>
      <c r="B5663" t="s">
        <v>3045</v>
      </c>
      <c r="C5663" s="2" t="str">
        <f t="shared" si="352"/>
        <v>dachshundwirehair/norfolkterrier</v>
      </c>
      <c r="D5663" t="str">
        <f t="shared" si="353"/>
        <v>dachshundwirehair</v>
      </c>
      <c r="E5663" t="str">
        <f t="shared" si="354"/>
        <v>norfolkterrier</v>
      </c>
      <c r="F5663">
        <f>IF(ISNA(VLOOKUP(D5663, Dog_test_1!$B$2:$D$194, 3, FALSE)), 0, VLOOKUP(D5663, Dog_test_1!$B$2:$D$194, 3, FALSE))</f>
        <v>0</v>
      </c>
      <c r="G5663">
        <f>IF(ISNA(VLOOKUP(E5663, Dog_test_1!$B$2:$D$194, 3, FALSE)), 0, VLOOKUP(E5663, Dog_test_1!$B$2:$D$194, 3, FALSE))</f>
        <v>1</v>
      </c>
      <c r="H5663">
        <f t="shared" si="355"/>
        <v>0.5</v>
      </c>
    </row>
    <row r="5664" spans="1:8" ht="19" x14ac:dyDescent="0.25">
      <c r="A5664" t="s">
        <v>3046</v>
      </c>
      <c r="B5664" t="s">
        <v>155</v>
      </c>
      <c r="C5664" s="2" t="str">
        <f t="shared" si="352"/>
        <v>australianshepherd</v>
      </c>
      <c r="D5664" t="str">
        <f t="shared" si="353"/>
        <v>australianshepherd</v>
      </c>
      <c r="E5664" t="str">
        <f t="shared" si="354"/>
        <v>australianshepherd</v>
      </c>
      <c r="F5664">
        <f>IF(ISNA(VLOOKUP(D5664, Dog_test_1!$B$2:$D$194, 3, FALSE)), 0, VLOOKUP(D5664, Dog_test_1!$B$2:$D$194, 3, FALSE))</f>
        <v>3</v>
      </c>
      <c r="G5664">
        <f>IF(ISNA(VLOOKUP(E5664, Dog_test_1!$B$2:$D$194, 3, FALSE)), 0, VLOOKUP(E5664, Dog_test_1!$B$2:$D$194, 3, FALSE))</f>
        <v>3</v>
      </c>
      <c r="H5664">
        <f t="shared" si="355"/>
        <v>3</v>
      </c>
    </row>
    <row r="5665" spans="1:8" ht="19" x14ac:dyDescent="0.25">
      <c r="A5665" t="s">
        <v>2304</v>
      </c>
      <c r="B5665" t="s">
        <v>51</v>
      </c>
      <c r="C5665" s="2" t="str">
        <f t="shared" si="352"/>
        <v>maltese</v>
      </c>
      <c r="D5665" t="str">
        <f t="shared" si="353"/>
        <v>maltese</v>
      </c>
      <c r="E5665" t="str">
        <f t="shared" si="354"/>
        <v>maltese</v>
      </c>
      <c r="F5665">
        <f>IF(ISNA(VLOOKUP(D5665, Dog_test_1!$B$2:$D$194, 3, FALSE)), 0, VLOOKUP(D5665, Dog_test_1!$B$2:$D$194, 3, FALSE))</f>
        <v>1</v>
      </c>
      <c r="G5665">
        <f>IF(ISNA(VLOOKUP(E5665, Dog_test_1!$B$2:$D$194, 3, FALSE)), 0, VLOOKUP(E5665, Dog_test_1!$B$2:$D$194, 3, FALSE))</f>
        <v>1</v>
      </c>
      <c r="H5665">
        <f t="shared" si="355"/>
        <v>1</v>
      </c>
    </row>
    <row r="5666" spans="1:8" ht="19" x14ac:dyDescent="0.25">
      <c r="A5666" t="s">
        <v>6</v>
      </c>
      <c r="B5666" t="s">
        <v>30</v>
      </c>
      <c r="C5666" s="2" t="str">
        <f t="shared" si="352"/>
        <v>chihuahua</v>
      </c>
      <c r="D5666" t="str">
        <f t="shared" si="353"/>
        <v>chihuahua</v>
      </c>
      <c r="E5666" t="str">
        <f t="shared" si="354"/>
        <v>chihuahua</v>
      </c>
      <c r="F5666">
        <f>IF(ISNA(VLOOKUP(D5666, Dog_test_1!$B$2:$D$194, 3, FALSE)), 0, VLOOKUP(D5666, Dog_test_1!$B$2:$D$194, 3, FALSE))</f>
        <v>1</v>
      </c>
      <c r="G5666">
        <f>IF(ISNA(VLOOKUP(E5666, Dog_test_1!$B$2:$D$194, 3, FALSE)), 0, VLOOKUP(E5666, Dog_test_1!$B$2:$D$194, 3, FALSE))</f>
        <v>1</v>
      </c>
      <c r="H5666">
        <f t="shared" si="355"/>
        <v>1</v>
      </c>
    </row>
    <row r="5667" spans="1:8" ht="19" x14ac:dyDescent="0.25">
      <c r="A5667" t="s">
        <v>3047</v>
      </c>
      <c r="B5667" t="s">
        <v>32</v>
      </c>
      <c r="C5667" s="2" t="str">
        <f t="shared" si="352"/>
        <v>labradorretriever</v>
      </c>
      <c r="D5667" t="str">
        <f t="shared" si="353"/>
        <v>labradorretriever</v>
      </c>
      <c r="E5667" t="str">
        <f t="shared" si="354"/>
        <v>labradorretriever</v>
      </c>
      <c r="F5667">
        <f>IF(ISNA(VLOOKUP(D5667, Dog_test_1!$B$2:$D$194, 3, FALSE)), 0, VLOOKUP(D5667, Dog_test_1!$B$2:$D$194, 3, FALSE))</f>
        <v>3</v>
      </c>
      <c r="G5667">
        <f>IF(ISNA(VLOOKUP(E5667, Dog_test_1!$B$2:$D$194, 3, FALSE)), 0, VLOOKUP(E5667, Dog_test_1!$B$2:$D$194, 3, FALSE))</f>
        <v>3</v>
      </c>
      <c r="H5667">
        <f t="shared" si="355"/>
        <v>3</v>
      </c>
    </row>
    <row r="5668" spans="1:8" ht="19" x14ac:dyDescent="0.25">
      <c r="A5668" t="s">
        <v>65</v>
      </c>
      <c r="B5668" t="s">
        <v>567</v>
      </c>
      <c r="C5668" s="2" t="str">
        <f t="shared" si="352"/>
        <v>pomeranian</v>
      </c>
      <c r="D5668" t="str">
        <f t="shared" si="353"/>
        <v>pomeranian</v>
      </c>
      <c r="E5668" t="str">
        <f t="shared" si="354"/>
        <v>pomeranian</v>
      </c>
      <c r="F5668">
        <f>IF(ISNA(VLOOKUP(D5668, Dog_test_1!$B$2:$D$194, 3, FALSE)), 0, VLOOKUP(D5668, Dog_test_1!$B$2:$D$194, 3, FALSE))</f>
        <v>1</v>
      </c>
      <c r="G5668">
        <f>IF(ISNA(VLOOKUP(E5668, Dog_test_1!$B$2:$D$194, 3, FALSE)), 0, VLOOKUP(E5668, Dog_test_1!$B$2:$D$194, 3, FALSE))</f>
        <v>1</v>
      </c>
      <c r="H5668">
        <f t="shared" si="355"/>
        <v>1</v>
      </c>
    </row>
    <row r="5669" spans="1:8" ht="19" x14ac:dyDescent="0.25">
      <c r="A5669" t="s">
        <v>14</v>
      </c>
      <c r="B5669" t="s">
        <v>30</v>
      </c>
      <c r="C5669" s="2" t="str">
        <f t="shared" si="352"/>
        <v>chihuahua</v>
      </c>
      <c r="D5669" t="str">
        <f t="shared" si="353"/>
        <v>chihuahua</v>
      </c>
      <c r="E5669" t="str">
        <f t="shared" si="354"/>
        <v>chihuahua</v>
      </c>
      <c r="F5669">
        <f>IF(ISNA(VLOOKUP(D5669, Dog_test_1!$B$2:$D$194, 3, FALSE)), 0, VLOOKUP(D5669, Dog_test_1!$B$2:$D$194, 3, FALSE))</f>
        <v>1</v>
      </c>
      <c r="G5669">
        <f>IF(ISNA(VLOOKUP(E5669, Dog_test_1!$B$2:$D$194, 3, FALSE)), 0, VLOOKUP(E5669, Dog_test_1!$B$2:$D$194, 3, FALSE))</f>
        <v>1</v>
      </c>
      <c r="H5669">
        <f t="shared" si="355"/>
        <v>1</v>
      </c>
    </row>
    <row r="5670" spans="1:8" ht="19" x14ac:dyDescent="0.25">
      <c r="A5670" t="s">
        <v>3048</v>
      </c>
      <c r="B5670" t="s">
        <v>195</v>
      </c>
      <c r="C5670" s="2" t="str">
        <f t="shared" si="352"/>
        <v>rottweiler</v>
      </c>
      <c r="D5670" t="str">
        <f t="shared" si="353"/>
        <v>rottweiler</v>
      </c>
      <c r="E5670" t="str">
        <f t="shared" si="354"/>
        <v>rottweiler</v>
      </c>
      <c r="F5670">
        <f>IF(ISNA(VLOOKUP(D5670, Dog_test_1!$B$2:$D$194, 3, FALSE)), 0, VLOOKUP(D5670, Dog_test_1!$B$2:$D$194, 3, FALSE))</f>
        <v>0</v>
      </c>
      <c r="G5670">
        <f>IF(ISNA(VLOOKUP(E5670, Dog_test_1!$B$2:$D$194, 3, FALSE)), 0, VLOOKUP(E5670, Dog_test_1!$B$2:$D$194, 3, FALSE))</f>
        <v>0</v>
      </c>
      <c r="H5670">
        <f t="shared" si="355"/>
        <v>0</v>
      </c>
    </row>
    <row r="5671" spans="1:8" ht="19" x14ac:dyDescent="0.25">
      <c r="A5671" t="s">
        <v>6</v>
      </c>
      <c r="B5671" t="s">
        <v>3049</v>
      </c>
      <c r="C5671" s="2" t="str">
        <f t="shared" si="352"/>
        <v>yorkshireterrier/norfolkterrier</v>
      </c>
      <c r="D5671" t="str">
        <f t="shared" si="353"/>
        <v>yorkshireterrier</v>
      </c>
      <c r="E5671" t="str">
        <f t="shared" si="354"/>
        <v>norfolkterrier</v>
      </c>
      <c r="F5671">
        <f>IF(ISNA(VLOOKUP(D5671, Dog_test_1!$B$2:$D$194, 3, FALSE)), 0, VLOOKUP(D5671, Dog_test_1!$B$2:$D$194, 3, FALSE))</f>
        <v>1</v>
      </c>
      <c r="G5671">
        <f>IF(ISNA(VLOOKUP(E5671, Dog_test_1!$B$2:$D$194, 3, FALSE)), 0, VLOOKUP(E5671, Dog_test_1!$B$2:$D$194, 3, FALSE))</f>
        <v>1</v>
      </c>
      <c r="H5671">
        <f t="shared" si="355"/>
        <v>1</v>
      </c>
    </row>
    <row r="5672" spans="1:8" ht="19" x14ac:dyDescent="0.25">
      <c r="A5672" t="s">
        <v>6</v>
      </c>
      <c r="B5672" t="s">
        <v>68</v>
      </c>
      <c r="C5672" s="2" t="str">
        <f t="shared" si="352"/>
        <v>plotthound</v>
      </c>
      <c r="D5672" t="str">
        <f t="shared" si="353"/>
        <v>plotthound</v>
      </c>
      <c r="E5672" t="str">
        <f t="shared" si="354"/>
        <v>plotthound</v>
      </c>
      <c r="F5672">
        <f>IF(ISNA(VLOOKUP(D5672, Dog_test_1!$B$2:$D$194, 3, FALSE)), 0, VLOOKUP(D5672, Dog_test_1!$B$2:$D$194, 3, FALSE))</f>
        <v>0</v>
      </c>
      <c r="G5672">
        <f>IF(ISNA(VLOOKUP(E5672, Dog_test_1!$B$2:$D$194, 3, FALSE)), 0, VLOOKUP(E5672, Dog_test_1!$B$2:$D$194, 3, FALSE))</f>
        <v>0</v>
      </c>
      <c r="H5672">
        <f t="shared" si="355"/>
        <v>0</v>
      </c>
    </row>
    <row r="5673" spans="1:8" ht="19" x14ac:dyDescent="0.25">
      <c r="A5673" t="s">
        <v>6</v>
      </c>
      <c r="B5673" t="s">
        <v>128</v>
      </c>
      <c r="C5673" s="2" t="str">
        <f t="shared" si="352"/>
        <v>australiancattledog</v>
      </c>
      <c r="D5673" t="str">
        <f t="shared" si="353"/>
        <v>australiancattledog</v>
      </c>
      <c r="E5673" t="str">
        <f t="shared" si="354"/>
        <v>australiancattledog</v>
      </c>
      <c r="F5673">
        <f>IF(ISNA(VLOOKUP(D5673, Dog_test_1!$B$2:$D$194, 3, FALSE)), 0, VLOOKUP(D5673, Dog_test_1!$B$2:$D$194, 3, FALSE))</f>
        <v>0</v>
      </c>
      <c r="G5673">
        <f>IF(ISNA(VLOOKUP(E5673, Dog_test_1!$B$2:$D$194, 3, FALSE)), 0, VLOOKUP(E5673, Dog_test_1!$B$2:$D$194, 3, FALSE))</f>
        <v>0</v>
      </c>
      <c r="H5673">
        <f t="shared" si="355"/>
        <v>0</v>
      </c>
    </row>
    <row r="5674" spans="1:8" ht="19" x14ac:dyDescent="0.25">
      <c r="A5674" t="s">
        <v>561</v>
      </c>
      <c r="B5674" t="s">
        <v>645</v>
      </c>
      <c r="C5674" s="2" t="str">
        <f t="shared" si="352"/>
        <v>bostonterrier</v>
      </c>
      <c r="D5674" t="str">
        <f t="shared" si="353"/>
        <v>bostonterrier</v>
      </c>
      <c r="E5674" t="str">
        <f t="shared" si="354"/>
        <v>bostonterrier</v>
      </c>
      <c r="F5674">
        <f>IF(ISNA(VLOOKUP(D5674, Dog_test_1!$B$2:$D$194, 3, FALSE)), 0, VLOOKUP(D5674, Dog_test_1!$B$2:$D$194, 3, FALSE))</f>
        <v>2</v>
      </c>
      <c r="G5674">
        <f>IF(ISNA(VLOOKUP(E5674, Dog_test_1!$B$2:$D$194, 3, FALSE)), 0, VLOOKUP(E5674, Dog_test_1!$B$2:$D$194, 3, FALSE))</f>
        <v>2</v>
      </c>
      <c r="H5674">
        <f t="shared" si="355"/>
        <v>2</v>
      </c>
    </row>
    <row r="5675" spans="1:8" ht="19" x14ac:dyDescent="0.25">
      <c r="A5675" t="s">
        <v>2736</v>
      </c>
      <c r="B5675" t="s">
        <v>365</v>
      </c>
      <c r="C5675" s="2" t="str">
        <f t="shared" si="352"/>
        <v>swedishvallhund</v>
      </c>
      <c r="D5675" t="str">
        <f t="shared" si="353"/>
        <v>swedishvallhund</v>
      </c>
      <c r="E5675" t="str">
        <f t="shared" si="354"/>
        <v>swedishvallhund</v>
      </c>
      <c r="F5675">
        <f>IF(ISNA(VLOOKUP(D5675, Dog_test_1!$B$2:$D$194, 3, FALSE)), 0, VLOOKUP(D5675, Dog_test_1!$B$2:$D$194, 3, FALSE))</f>
        <v>0</v>
      </c>
      <c r="G5675">
        <f>IF(ISNA(VLOOKUP(E5675, Dog_test_1!$B$2:$D$194, 3, FALSE)), 0, VLOOKUP(E5675, Dog_test_1!$B$2:$D$194, 3, FALSE))</f>
        <v>0</v>
      </c>
      <c r="H5675">
        <f t="shared" si="355"/>
        <v>0</v>
      </c>
    </row>
    <row r="5676" spans="1:8" ht="19" x14ac:dyDescent="0.25">
      <c r="A5676" t="s">
        <v>251</v>
      </c>
      <c r="B5676" t="s">
        <v>287</v>
      </c>
      <c r="C5676" s="2" t="str">
        <f t="shared" si="352"/>
        <v>bassethound</v>
      </c>
      <c r="D5676" t="str">
        <f t="shared" si="353"/>
        <v>bassethound</v>
      </c>
      <c r="E5676" t="str">
        <f t="shared" si="354"/>
        <v>bassethound</v>
      </c>
      <c r="F5676">
        <f>IF(ISNA(VLOOKUP(D5676, Dog_test_1!$B$2:$D$194, 3, FALSE)), 0, VLOOKUP(D5676, Dog_test_1!$B$2:$D$194, 3, FALSE))</f>
        <v>2</v>
      </c>
      <c r="G5676">
        <f>IF(ISNA(VLOOKUP(E5676, Dog_test_1!$B$2:$D$194, 3, FALSE)), 0, VLOOKUP(E5676, Dog_test_1!$B$2:$D$194, 3, FALSE))</f>
        <v>2</v>
      </c>
      <c r="H5676">
        <f t="shared" si="355"/>
        <v>2</v>
      </c>
    </row>
    <row r="5677" spans="1:8" ht="19" x14ac:dyDescent="0.25">
      <c r="A5677" t="s">
        <v>1667</v>
      </c>
      <c r="B5677" t="s">
        <v>126</v>
      </c>
      <c r="C5677" s="2" t="str">
        <f t="shared" si="352"/>
        <v>siberianhusky</v>
      </c>
      <c r="D5677" t="str">
        <f t="shared" si="353"/>
        <v>siberianhusky</v>
      </c>
      <c r="E5677" t="str">
        <f t="shared" si="354"/>
        <v>siberianhusky</v>
      </c>
      <c r="F5677">
        <f>IF(ISNA(VLOOKUP(D5677, Dog_test_1!$B$2:$D$194, 3, FALSE)), 0, VLOOKUP(D5677, Dog_test_1!$B$2:$D$194, 3, FALSE))</f>
        <v>0</v>
      </c>
      <c r="G5677">
        <f>IF(ISNA(VLOOKUP(E5677, Dog_test_1!$B$2:$D$194, 3, FALSE)), 0, VLOOKUP(E5677, Dog_test_1!$B$2:$D$194, 3, FALSE))</f>
        <v>0</v>
      </c>
      <c r="H5677">
        <f t="shared" si="355"/>
        <v>0</v>
      </c>
    </row>
    <row r="5678" spans="1:8" ht="19" x14ac:dyDescent="0.25">
      <c r="A5678" t="s">
        <v>3050</v>
      </c>
      <c r="B5678" t="s">
        <v>5</v>
      </c>
      <c r="C5678" s="2" t="str">
        <f t="shared" si="352"/>
        <v>americanpitbullterrier</v>
      </c>
      <c r="D5678" t="str">
        <f t="shared" si="353"/>
        <v>americanpitbullterrier</v>
      </c>
      <c r="E5678" t="str">
        <f t="shared" si="354"/>
        <v>americanpitbullterrier</v>
      </c>
      <c r="F5678">
        <f>IF(ISNA(VLOOKUP(D5678, Dog_test_1!$B$2:$D$194, 3, FALSE)), 0, VLOOKUP(D5678, Dog_test_1!$B$2:$D$194, 3, FALSE))</f>
        <v>3</v>
      </c>
      <c r="G5678">
        <f>IF(ISNA(VLOOKUP(E5678, Dog_test_1!$B$2:$D$194, 3, FALSE)), 0, VLOOKUP(E5678, Dog_test_1!$B$2:$D$194, 3, FALSE))</f>
        <v>3</v>
      </c>
      <c r="H5678">
        <f t="shared" si="355"/>
        <v>3</v>
      </c>
    </row>
    <row r="5679" spans="1:8" ht="19" x14ac:dyDescent="0.25">
      <c r="A5679" t="s">
        <v>780</v>
      </c>
      <c r="B5679" t="s">
        <v>12</v>
      </c>
      <c r="C5679" s="2" t="str">
        <f t="shared" si="352"/>
        <v>miniatureschnauzer</v>
      </c>
      <c r="D5679" t="str">
        <f t="shared" si="353"/>
        <v>miniatureschnauzer</v>
      </c>
      <c r="E5679" t="str">
        <f t="shared" si="354"/>
        <v>miniatureschnauzer</v>
      </c>
      <c r="F5679">
        <f>IF(ISNA(VLOOKUP(D5679, Dog_test_1!$B$2:$D$194, 3, FALSE)), 0, VLOOKUP(D5679, Dog_test_1!$B$2:$D$194, 3, FALSE))</f>
        <v>2</v>
      </c>
      <c r="G5679">
        <f>IF(ISNA(VLOOKUP(E5679, Dog_test_1!$B$2:$D$194, 3, FALSE)), 0, VLOOKUP(E5679, Dog_test_1!$B$2:$D$194, 3, FALSE))</f>
        <v>2</v>
      </c>
      <c r="H5679">
        <f t="shared" si="355"/>
        <v>2</v>
      </c>
    </row>
    <row r="5680" spans="1:8" ht="19" x14ac:dyDescent="0.25">
      <c r="A5680" t="s">
        <v>2915</v>
      </c>
      <c r="B5680" t="s">
        <v>155</v>
      </c>
      <c r="C5680" s="2" t="str">
        <f t="shared" si="352"/>
        <v>australianshepherd</v>
      </c>
      <c r="D5680" t="str">
        <f t="shared" si="353"/>
        <v>australianshepherd</v>
      </c>
      <c r="E5680" t="str">
        <f t="shared" si="354"/>
        <v>australianshepherd</v>
      </c>
      <c r="F5680">
        <f>IF(ISNA(VLOOKUP(D5680, Dog_test_1!$B$2:$D$194, 3, FALSE)), 0, VLOOKUP(D5680, Dog_test_1!$B$2:$D$194, 3, FALSE))</f>
        <v>3</v>
      </c>
      <c r="G5680">
        <f>IF(ISNA(VLOOKUP(E5680, Dog_test_1!$B$2:$D$194, 3, FALSE)), 0, VLOOKUP(E5680, Dog_test_1!$B$2:$D$194, 3, FALSE))</f>
        <v>3</v>
      </c>
      <c r="H5680">
        <f t="shared" si="355"/>
        <v>3</v>
      </c>
    </row>
    <row r="5681" spans="1:8" ht="19" x14ac:dyDescent="0.25">
      <c r="A5681" t="s">
        <v>3051</v>
      </c>
      <c r="B5681" t="s">
        <v>3052</v>
      </c>
      <c r="C5681" s="2" t="str">
        <f t="shared" si="352"/>
        <v>dobermanpinsch/australiancattledog</v>
      </c>
      <c r="D5681" t="str">
        <f t="shared" si="353"/>
        <v>dobermanpinsch</v>
      </c>
      <c r="E5681" t="str">
        <f t="shared" si="354"/>
        <v>australiancattledog</v>
      </c>
      <c r="F5681">
        <f>IF(ISNA(VLOOKUP(D5681, Dog_test_1!$B$2:$D$194, 3, FALSE)), 0, VLOOKUP(D5681, Dog_test_1!$B$2:$D$194, 3, FALSE))</f>
        <v>0</v>
      </c>
      <c r="G5681">
        <f>IF(ISNA(VLOOKUP(E5681, Dog_test_1!$B$2:$D$194, 3, FALSE)), 0, VLOOKUP(E5681, Dog_test_1!$B$2:$D$194, 3, FALSE))</f>
        <v>0</v>
      </c>
      <c r="H5681">
        <f t="shared" si="355"/>
        <v>0</v>
      </c>
    </row>
    <row r="5682" spans="1:8" ht="19" x14ac:dyDescent="0.25">
      <c r="A5682" t="s">
        <v>3053</v>
      </c>
      <c r="B5682" t="s">
        <v>3054</v>
      </c>
      <c r="C5682" s="2" t="str">
        <f t="shared" si="352"/>
        <v>chihuahua/lhasaapso</v>
      </c>
      <c r="D5682" t="str">
        <f t="shared" si="353"/>
        <v>chihuahua</v>
      </c>
      <c r="E5682" t="str">
        <f t="shared" si="354"/>
        <v>lhasaapso</v>
      </c>
      <c r="F5682">
        <f>IF(ISNA(VLOOKUP(D5682, Dog_test_1!$B$2:$D$194, 3, FALSE)), 0, VLOOKUP(D5682, Dog_test_1!$B$2:$D$194, 3, FALSE))</f>
        <v>1</v>
      </c>
      <c r="G5682">
        <f>IF(ISNA(VLOOKUP(E5682, Dog_test_1!$B$2:$D$194, 3, FALSE)), 0, VLOOKUP(E5682, Dog_test_1!$B$2:$D$194, 3, FALSE))</f>
        <v>2</v>
      </c>
      <c r="H5682">
        <f t="shared" si="355"/>
        <v>1.5</v>
      </c>
    </row>
    <row r="5683" spans="1:8" ht="19" x14ac:dyDescent="0.25">
      <c r="A5683" t="s">
        <v>3055</v>
      </c>
      <c r="B5683" t="s">
        <v>207</v>
      </c>
      <c r="C5683" s="2" t="str">
        <f t="shared" si="352"/>
        <v>labradorretriever/bordercollie</v>
      </c>
      <c r="D5683" t="str">
        <f t="shared" si="353"/>
        <v>labradorretriever</v>
      </c>
      <c r="E5683" t="str">
        <f t="shared" si="354"/>
        <v>bordercollie</v>
      </c>
      <c r="F5683">
        <f>IF(ISNA(VLOOKUP(D5683, Dog_test_1!$B$2:$D$194, 3, FALSE)), 0, VLOOKUP(D5683, Dog_test_1!$B$2:$D$194, 3, FALSE))</f>
        <v>3</v>
      </c>
      <c r="G5683">
        <f>IF(ISNA(VLOOKUP(E5683, Dog_test_1!$B$2:$D$194, 3, FALSE)), 0, VLOOKUP(E5683, Dog_test_1!$B$2:$D$194, 3, FALSE))</f>
        <v>3</v>
      </c>
      <c r="H5683">
        <f t="shared" si="355"/>
        <v>3</v>
      </c>
    </row>
    <row r="5684" spans="1:8" ht="19" x14ac:dyDescent="0.25">
      <c r="A5684" t="s">
        <v>502</v>
      </c>
      <c r="B5684" t="s">
        <v>160</v>
      </c>
      <c r="C5684" s="2" t="str">
        <f t="shared" si="352"/>
        <v>englishpointer</v>
      </c>
      <c r="D5684" t="str">
        <f t="shared" si="353"/>
        <v>englishpointer</v>
      </c>
      <c r="E5684" t="str">
        <f t="shared" si="354"/>
        <v>englishpointer</v>
      </c>
      <c r="F5684">
        <f>IF(ISNA(VLOOKUP(D5684, Dog_test_1!$B$2:$D$194, 3, FALSE)), 0, VLOOKUP(D5684, Dog_test_1!$B$2:$D$194, 3, FALSE))</f>
        <v>0</v>
      </c>
      <c r="G5684">
        <f>IF(ISNA(VLOOKUP(E5684, Dog_test_1!$B$2:$D$194, 3, FALSE)), 0, VLOOKUP(E5684, Dog_test_1!$B$2:$D$194, 3, FALSE))</f>
        <v>0</v>
      </c>
      <c r="H5684">
        <f t="shared" si="355"/>
        <v>0</v>
      </c>
    </row>
    <row r="5685" spans="1:8" ht="19" x14ac:dyDescent="0.25">
      <c r="A5685" t="s">
        <v>6</v>
      </c>
      <c r="B5685" t="s">
        <v>75</v>
      </c>
      <c r="C5685" s="2" t="str">
        <f t="shared" si="352"/>
        <v>bordercollie</v>
      </c>
      <c r="D5685" t="str">
        <f t="shared" si="353"/>
        <v>bordercollie</v>
      </c>
      <c r="E5685" t="str">
        <f t="shared" si="354"/>
        <v>bordercollie</v>
      </c>
      <c r="F5685">
        <f>IF(ISNA(VLOOKUP(D5685, Dog_test_1!$B$2:$D$194, 3, FALSE)), 0, VLOOKUP(D5685, Dog_test_1!$B$2:$D$194, 3, FALSE))</f>
        <v>3</v>
      </c>
      <c r="G5685">
        <f>IF(ISNA(VLOOKUP(E5685, Dog_test_1!$B$2:$D$194, 3, FALSE)), 0, VLOOKUP(E5685, Dog_test_1!$B$2:$D$194, 3, FALSE))</f>
        <v>3</v>
      </c>
      <c r="H5685">
        <f t="shared" si="355"/>
        <v>3</v>
      </c>
    </row>
    <row r="5686" spans="1:8" ht="19" x14ac:dyDescent="0.25">
      <c r="A5686" t="s">
        <v>2737</v>
      </c>
      <c r="B5686" t="s">
        <v>30</v>
      </c>
      <c r="C5686" s="2" t="str">
        <f t="shared" si="352"/>
        <v>chihuahua</v>
      </c>
      <c r="D5686" t="str">
        <f t="shared" si="353"/>
        <v>chihuahua</v>
      </c>
      <c r="E5686" t="str">
        <f t="shared" si="354"/>
        <v>chihuahua</v>
      </c>
      <c r="F5686">
        <f>IF(ISNA(VLOOKUP(D5686, Dog_test_1!$B$2:$D$194, 3, FALSE)), 0, VLOOKUP(D5686, Dog_test_1!$B$2:$D$194, 3, FALSE))</f>
        <v>1</v>
      </c>
      <c r="G5686">
        <f>IF(ISNA(VLOOKUP(E5686, Dog_test_1!$B$2:$D$194, 3, FALSE)), 0, VLOOKUP(E5686, Dog_test_1!$B$2:$D$194, 3, FALSE))</f>
        <v>1</v>
      </c>
      <c r="H5686">
        <f t="shared" si="355"/>
        <v>1</v>
      </c>
    </row>
    <row r="5687" spans="1:8" ht="19" x14ac:dyDescent="0.25">
      <c r="A5687" t="s">
        <v>2197</v>
      </c>
      <c r="B5687" t="s">
        <v>28</v>
      </c>
      <c r="C5687" s="2" t="str">
        <f t="shared" si="352"/>
        <v>americanstaffordshireterrier</v>
      </c>
      <c r="D5687" t="str">
        <f t="shared" si="353"/>
        <v>americanstaffordshireterrier</v>
      </c>
      <c r="E5687" t="str">
        <f t="shared" si="354"/>
        <v>americanstaffordshireterrier</v>
      </c>
      <c r="F5687">
        <f>IF(ISNA(VLOOKUP(D5687, Dog_test_1!$B$2:$D$194, 3, FALSE)), 0, VLOOKUP(D5687, Dog_test_1!$B$2:$D$194, 3, FALSE))</f>
        <v>3</v>
      </c>
      <c r="G5687">
        <f>IF(ISNA(VLOOKUP(E5687, Dog_test_1!$B$2:$D$194, 3, FALSE)), 0, VLOOKUP(E5687, Dog_test_1!$B$2:$D$194, 3, FALSE))</f>
        <v>3</v>
      </c>
      <c r="H5687">
        <f t="shared" si="355"/>
        <v>3</v>
      </c>
    </row>
    <row r="5688" spans="1:8" ht="19" x14ac:dyDescent="0.25">
      <c r="A5688" t="s">
        <v>3056</v>
      </c>
      <c r="B5688" t="s">
        <v>165</v>
      </c>
      <c r="C5688" s="2" t="str">
        <f t="shared" si="352"/>
        <v>greatdane</v>
      </c>
      <c r="D5688" t="str">
        <f t="shared" si="353"/>
        <v>greatdane</v>
      </c>
      <c r="E5688" t="str">
        <f t="shared" si="354"/>
        <v>greatdane</v>
      </c>
      <c r="F5688">
        <f>IF(ISNA(VLOOKUP(D5688, Dog_test_1!$B$2:$D$194, 3, FALSE)), 0, VLOOKUP(D5688, Dog_test_1!$B$2:$D$194, 3, FALSE))</f>
        <v>5</v>
      </c>
      <c r="G5688">
        <f>IF(ISNA(VLOOKUP(E5688, Dog_test_1!$B$2:$D$194, 3, FALSE)), 0, VLOOKUP(E5688, Dog_test_1!$B$2:$D$194, 3, FALSE))</f>
        <v>5</v>
      </c>
      <c r="H5688">
        <f t="shared" si="355"/>
        <v>5</v>
      </c>
    </row>
    <row r="5689" spans="1:8" ht="19" x14ac:dyDescent="0.25">
      <c r="A5689" t="s">
        <v>318</v>
      </c>
      <c r="B5689" t="s">
        <v>1897</v>
      </c>
      <c r="C5689" s="2" t="str">
        <f t="shared" si="352"/>
        <v>australianshepherd/anatolshepherd</v>
      </c>
      <c r="D5689" t="str">
        <f t="shared" si="353"/>
        <v>australianshepherd</v>
      </c>
      <c r="E5689" t="str">
        <f t="shared" si="354"/>
        <v>anatolshepherd</v>
      </c>
      <c r="F5689">
        <f>IF(ISNA(VLOOKUP(D5689, Dog_test_1!$B$2:$D$194, 3, FALSE)), 0, VLOOKUP(D5689, Dog_test_1!$B$2:$D$194, 3, FALSE))</f>
        <v>3</v>
      </c>
      <c r="G5689">
        <f>IF(ISNA(VLOOKUP(E5689, Dog_test_1!$B$2:$D$194, 3, FALSE)), 0, VLOOKUP(E5689, Dog_test_1!$B$2:$D$194, 3, FALSE))</f>
        <v>0</v>
      </c>
      <c r="H5689">
        <f t="shared" si="355"/>
        <v>1.5</v>
      </c>
    </row>
    <row r="5690" spans="1:8" ht="19" x14ac:dyDescent="0.25">
      <c r="A5690" t="s">
        <v>309</v>
      </c>
      <c r="B5690" t="s">
        <v>5</v>
      </c>
      <c r="C5690" s="2" t="str">
        <f t="shared" si="352"/>
        <v>americanpitbullterrier</v>
      </c>
      <c r="D5690" t="str">
        <f t="shared" si="353"/>
        <v>americanpitbullterrier</v>
      </c>
      <c r="E5690" t="str">
        <f t="shared" si="354"/>
        <v>americanpitbullterrier</v>
      </c>
      <c r="F5690">
        <f>IF(ISNA(VLOOKUP(D5690, Dog_test_1!$B$2:$D$194, 3, FALSE)), 0, VLOOKUP(D5690, Dog_test_1!$B$2:$D$194, 3, FALSE))</f>
        <v>3</v>
      </c>
      <c r="G5690">
        <f>IF(ISNA(VLOOKUP(E5690, Dog_test_1!$B$2:$D$194, 3, FALSE)), 0, VLOOKUP(E5690, Dog_test_1!$B$2:$D$194, 3, FALSE))</f>
        <v>3</v>
      </c>
      <c r="H5690">
        <f t="shared" si="355"/>
        <v>3</v>
      </c>
    </row>
    <row r="5691" spans="1:8" ht="19" x14ac:dyDescent="0.25">
      <c r="A5691" t="s">
        <v>3057</v>
      </c>
      <c r="B5691" t="s">
        <v>30</v>
      </c>
      <c r="C5691" s="2" t="str">
        <f t="shared" si="352"/>
        <v>chihuahua</v>
      </c>
      <c r="D5691" t="str">
        <f t="shared" si="353"/>
        <v>chihuahua</v>
      </c>
      <c r="E5691" t="str">
        <f t="shared" si="354"/>
        <v>chihuahua</v>
      </c>
      <c r="F5691">
        <f>IF(ISNA(VLOOKUP(D5691, Dog_test_1!$B$2:$D$194, 3, FALSE)), 0, VLOOKUP(D5691, Dog_test_1!$B$2:$D$194, 3, FALSE))</f>
        <v>1</v>
      </c>
      <c r="G5691">
        <f>IF(ISNA(VLOOKUP(E5691, Dog_test_1!$B$2:$D$194, 3, FALSE)), 0, VLOOKUP(E5691, Dog_test_1!$B$2:$D$194, 3, FALSE))</f>
        <v>1</v>
      </c>
      <c r="H5691">
        <f t="shared" si="355"/>
        <v>1</v>
      </c>
    </row>
    <row r="5692" spans="1:8" ht="19" x14ac:dyDescent="0.25">
      <c r="A5692" t="s">
        <v>780</v>
      </c>
      <c r="B5692" t="s">
        <v>32</v>
      </c>
      <c r="C5692" s="2" t="str">
        <f t="shared" si="352"/>
        <v>labradorretriever</v>
      </c>
      <c r="D5692" t="str">
        <f t="shared" si="353"/>
        <v>labradorretriever</v>
      </c>
      <c r="E5692" t="str">
        <f t="shared" si="354"/>
        <v>labradorretriever</v>
      </c>
      <c r="F5692">
        <f>IF(ISNA(VLOOKUP(D5692, Dog_test_1!$B$2:$D$194, 3, FALSE)), 0, VLOOKUP(D5692, Dog_test_1!$B$2:$D$194, 3, FALSE))</f>
        <v>3</v>
      </c>
      <c r="G5692">
        <f>IF(ISNA(VLOOKUP(E5692, Dog_test_1!$B$2:$D$194, 3, FALSE)), 0, VLOOKUP(E5692, Dog_test_1!$B$2:$D$194, 3, FALSE))</f>
        <v>3</v>
      </c>
      <c r="H5692">
        <f t="shared" si="355"/>
        <v>3</v>
      </c>
    </row>
    <row r="5693" spans="1:8" ht="19" x14ac:dyDescent="0.25">
      <c r="A5693" t="s">
        <v>3058</v>
      </c>
      <c r="B5693" t="s">
        <v>53</v>
      </c>
      <c r="C5693" s="2" t="str">
        <f t="shared" si="352"/>
        <v>pointer</v>
      </c>
      <c r="D5693" t="str">
        <f t="shared" si="353"/>
        <v>pointer</v>
      </c>
      <c r="E5693" t="str">
        <f t="shared" si="354"/>
        <v>pointer</v>
      </c>
      <c r="F5693">
        <f>IF(ISNA(VLOOKUP(D5693, Dog_test_1!$B$2:$D$194, 3, FALSE)), 0, VLOOKUP(D5693, Dog_test_1!$B$2:$D$194, 3, FALSE))</f>
        <v>4</v>
      </c>
      <c r="G5693">
        <f>IF(ISNA(VLOOKUP(E5693, Dog_test_1!$B$2:$D$194, 3, FALSE)), 0, VLOOKUP(E5693, Dog_test_1!$B$2:$D$194, 3, FALSE))</f>
        <v>4</v>
      </c>
      <c r="H5693">
        <f t="shared" si="355"/>
        <v>4</v>
      </c>
    </row>
    <row r="5694" spans="1:8" ht="19" x14ac:dyDescent="0.25">
      <c r="A5694" t="s">
        <v>744</v>
      </c>
      <c r="B5694" t="s">
        <v>1018</v>
      </c>
      <c r="C5694" s="2" t="str">
        <f t="shared" si="352"/>
        <v>toypoodle</v>
      </c>
      <c r="D5694" t="str">
        <f t="shared" si="353"/>
        <v>toypoodle</v>
      </c>
      <c r="E5694" t="str">
        <f t="shared" si="354"/>
        <v>toypoodle</v>
      </c>
      <c r="F5694">
        <f>IF(ISNA(VLOOKUP(D5694, Dog_test_1!$B$2:$D$194, 3, FALSE)), 0, VLOOKUP(D5694, Dog_test_1!$B$2:$D$194, 3, FALSE))</f>
        <v>1</v>
      </c>
      <c r="G5694">
        <f>IF(ISNA(VLOOKUP(E5694, Dog_test_1!$B$2:$D$194, 3, FALSE)), 0, VLOOKUP(E5694, Dog_test_1!$B$2:$D$194, 3, FALSE))</f>
        <v>1</v>
      </c>
      <c r="H5694">
        <f t="shared" si="355"/>
        <v>1</v>
      </c>
    </row>
    <row r="5695" spans="1:8" ht="19" x14ac:dyDescent="0.25">
      <c r="A5695" t="s">
        <v>3059</v>
      </c>
      <c r="B5695" t="s">
        <v>5</v>
      </c>
      <c r="C5695" s="2" t="str">
        <f t="shared" si="352"/>
        <v>americanpitbullterrier</v>
      </c>
      <c r="D5695" t="str">
        <f t="shared" si="353"/>
        <v>americanpitbullterrier</v>
      </c>
      <c r="E5695" t="str">
        <f t="shared" si="354"/>
        <v>americanpitbullterrier</v>
      </c>
      <c r="F5695">
        <f>IF(ISNA(VLOOKUP(D5695, Dog_test_1!$B$2:$D$194, 3, FALSE)), 0, VLOOKUP(D5695, Dog_test_1!$B$2:$D$194, 3, FALSE))</f>
        <v>3</v>
      </c>
      <c r="G5695">
        <f>IF(ISNA(VLOOKUP(E5695, Dog_test_1!$B$2:$D$194, 3, FALSE)), 0, VLOOKUP(E5695, Dog_test_1!$B$2:$D$194, 3, FALSE))</f>
        <v>3</v>
      </c>
      <c r="H5695">
        <f t="shared" si="355"/>
        <v>3</v>
      </c>
    </row>
    <row r="5696" spans="1:8" ht="19" x14ac:dyDescent="0.25">
      <c r="A5696" t="s">
        <v>376</v>
      </c>
      <c r="B5696" t="s">
        <v>5</v>
      </c>
      <c r="C5696" s="2" t="str">
        <f t="shared" si="352"/>
        <v>americanpitbullterrier</v>
      </c>
      <c r="D5696" t="str">
        <f t="shared" si="353"/>
        <v>americanpitbullterrier</v>
      </c>
      <c r="E5696" t="str">
        <f t="shared" si="354"/>
        <v>americanpitbullterrier</v>
      </c>
      <c r="F5696">
        <f>IF(ISNA(VLOOKUP(D5696, Dog_test_1!$B$2:$D$194, 3, FALSE)), 0, VLOOKUP(D5696, Dog_test_1!$B$2:$D$194, 3, FALSE))</f>
        <v>3</v>
      </c>
      <c r="G5696">
        <f>IF(ISNA(VLOOKUP(E5696, Dog_test_1!$B$2:$D$194, 3, FALSE)), 0, VLOOKUP(E5696, Dog_test_1!$B$2:$D$194, 3, FALSE))</f>
        <v>3</v>
      </c>
      <c r="H5696">
        <f t="shared" si="355"/>
        <v>3</v>
      </c>
    </row>
    <row r="5697" spans="1:8" ht="19" x14ac:dyDescent="0.25">
      <c r="A5697" t="s">
        <v>624</v>
      </c>
      <c r="B5697" t="s">
        <v>731</v>
      </c>
      <c r="C5697" s="2" t="str">
        <f t="shared" si="352"/>
        <v>maltese/miniaturepoodle</v>
      </c>
      <c r="D5697" t="str">
        <f t="shared" si="353"/>
        <v>maltese</v>
      </c>
      <c r="E5697" t="str">
        <f t="shared" si="354"/>
        <v>miniaturepoodle</v>
      </c>
      <c r="F5697">
        <f>IF(ISNA(VLOOKUP(D5697, Dog_test_1!$B$2:$D$194, 3, FALSE)), 0, VLOOKUP(D5697, Dog_test_1!$B$2:$D$194, 3, FALSE))</f>
        <v>1</v>
      </c>
      <c r="G5697">
        <f>IF(ISNA(VLOOKUP(E5697, Dog_test_1!$B$2:$D$194, 3, FALSE)), 0, VLOOKUP(E5697, Dog_test_1!$B$2:$D$194, 3, FALSE))</f>
        <v>2</v>
      </c>
      <c r="H5697">
        <f t="shared" si="355"/>
        <v>1.5</v>
      </c>
    </row>
    <row r="5698" spans="1:8" ht="19" x14ac:dyDescent="0.25">
      <c r="A5698" t="s">
        <v>6</v>
      </c>
      <c r="B5698" t="s">
        <v>567</v>
      </c>
      <c r="C5698" s="2" t="str">
        <f t="shared" ref="C5698:C5761" si="356">SUBSTITUTE(LOWER(B5698), " ", "")</f>
        <v>pomeranian</v>
      </c>
      <c r="D5698" t="str">
        <f t="shared" si="353"/>
        <v>pomeranian</v>
      </c>
      <c r="E5698" t="str">
        <f t="shared" si="354"/>
        <v>pomeranian</v>
      </c>
      <c r="F5698">
        <f>IF(ISNA(VLOOKUP(D5698, Dog_test_1!$B$2:$D$194, 3, FALSE)), 0, VLOOKUP(D5698, Dog_test_1!$B$2:$D$194, 3, FALSE))</f>
        <v>1</v>
      </c>
      <c r="G5698">
        <f>IF(ISNA(VLOOKUP(E5698, Dog_test_1!$B$2:$D$194, 3, FALSE)), 0, VLOOKUP(E5698, Dog_test_1!$B$2:$D$194, 3, FALSE))</f>
        <v>1</v>
      </c>
      <c r="H5698">
        <f t="shared" si="355"/>
        <v>1</v>
      </c>
    </row>
    <row r="5699" spans="1:8" ht="19" x14ac:dyDescent="0.25">
      <c r="A5699" t="s">
        <v>6</v>
      </c>
      <c r="B5699" t="s">
        <v>53</v>
      </c>
      <c r="C5699" s="2" t="str">
        <f t="shared" si="356"/>
        <v>pointer</v>
      </c>
      <c r="D5699" t="str">
        <f t="shared" ref="D5699:D5762" si="357">IF(ISNUMBER(SEARCH("/", C5699)), LEFT(C5699, SEARCH("/", C5699, 1)-1), C5699)</f>
        <v>pointer</v>
      </c>
      <c r="E5699" t="str">
        <f t="shared" ref="E5699:E5762" si="358">IF(ISNUMBER(SEARCH("/", C5699)), RIGHT(C5699, LEN(C5699)-SEARCH("/", C5699, 1)), C5699)</f>
        <v>pointer</v>
      </c>
      <c r="F5699">
        <f>IF(ISNA(VLOOKUP(D5699, Dog_test_1!$B$2:$D$194, 3, FALSE)), 0, VLOOKUP(D5699, Dog_test_1!$B$2:$D$194, 3, FALSE))</f>
        <v>4</v>
      </c>
      <c r="G5699">
        <f>IF(ISNA(VLOOKUP(E5699, Dog_test_1!$B$2:$D$194, 3, FALSE)), 0, VLOOKUP(E5699, Dog_test_1!$B$2:$D$194, 3, FALSE))</f>
        <v>4</v>
      </c>
      <c r="H5699">
        <f t="shared" ref="H5699:H5762" si="359">(F5699+G5699)/2</f>
        <v>4</v>
      </c>
    </row>
    <row r="5700" spans="1:8" ht="19" x14ac:dyDescent="0.25">
      <c r="A5700" t="s">
        <v>3060</v>
      </c>
      <c r="B5700" t="s">
        <v>131</v>
      </c>
      <c r="C5700" s="2" t="str">
        <f t="shared" si="356"/>
        <v>yorkshireterrier/miniaturepoodle</v>
      </c>
      <c r="D5700" t="str">
        <f t="shared" si="357"/>
        <v>yorkshireterrier</v>
      </c>
      <c r="E5700" t="str">
        <f t="shared" si="358"/>
        <v>miniaturepoodle</v>
      </c>
      <c r="F5700">
        <f>IF(ISNA(VLOOKUP(D5700, Dog_test_1!$B$2:$D$194, 3, FALSE)), 0, VLOOKUP(D5700, Dog_test_1!$B$2:$D$194, 3, FALSE))</f>
        <v>1</v>
      </c>
      <c r="G5700">
        <f>IF(ISNA(VLOOKUP(E5700, Dog_test_1!$B$2:$D$194, 3, FALSE)), 0, VLOOKUP(E5700, Dog_test_1!$B$2:$D$194, 3, FALSE))</f>
        <v>2</v>
      </c>
      <c r="H5700">
        <f t="shared" si="359"/>
        <v>1.5</v>
      </c>
    </row>
    <row r="5701" spans="1:8" ht="19" x14ac:dyDescent="0.25">
      <c r="A5701" t="s">
        <v>3061</v>
      </c>
      <c r="B5701" t="s">
        <v>538</v>
      </c>
      <c r="C5701" s="2" t="str">
        <f t="shared" si="356"/>
        <v>miniaturepinscher</v>
      </c>
      <c r="D5701" t="str">
        <f t="shared" si="357"/>
        <v>miniaturepinscher</v>
      </c>
      <c r="E5701" t="str">
        <f t="shared" si="358"/>
        <v>miniaturepinscher</v>
      </c>
      <c r="F5701">
        <f>IF(ISNA(VLOOKUP(D5701, Dog_test_1!$B$2:$D$194, 3, FALSE)), 0, VLOOKUP(D5701, Dog_test_1!$B$2:$D$194, 3, FALSE))</f>
        <v>2</v>
      </c>
      <c r="G5701">
        <f>IF(ISNA(VLOOKUP(E5701, Dog_test_1!$B$2:$D$194, 3, FALSE)), 0, VLOOKUP(E5701, Dog_test_1!$B$2:$D$194, 3, FALSE))</f>
        <v>2</v>
      </c>
      <c r="H5701">
        <f t="shared" si="359"/>
        <v>2</v>
      </c>
    </row>
    <row r="5702" spans="1:8" ht="19" x14ac:dyDescent="0.25">
      <c r="A5702" t="s">
        <v>6</v>
      </c>
      <c r="B5702" t="s">
        <v>30</v>
      </c>
      <c r="C5702" s="2" t="str">
        <f t="shared" si="356"/>
        <v>chihuahua</v>
      </c>
      <c r="D5702" t="str">
        <f t="shared" si="357"/>
        <v>chihuahua</v>
      </c>
      <c r="E5702" t="str">
        <f t="shared" si="358"/>
        <v>chihuahua</v>
      </c>
      <c r="F5702">
        <f>IF(ISNA(VLOOKUP(D5702, Dog_test_1!$B$2:$D$194, 3, FALSE)), 0, VLOOKUP(D5702, Dog_test_1!$B$2:$D$194, 3, FALSE))</f>
        <v>1</v>
      </c>
      <c r="G5702">
        <f>IF(ISNA(VLOOKUP(E5702, Dog_test_1!$B$2:$D$194, 3, FALSE)), 0, VLOOKUP(E5702, Dog_test_1!$B$2:$D$194, 3, FALSE))</f>
        <v>1</v>
      </c>
      <c r="H5702">
        <f t="shared" si="359"/>
        <v>1</v>
      </c>
    </row>
    <row r="5703" spans="1:8" ht="19" x14ac:dyDescent="0.25">
      <c r="A5703" t="s">
        <v>6</v>
      </c>
      <c r="B5703" t="s">
        <v>202</v>
      </c>
      <c r="C5703" s="2" t="str">
        <f t="shared" si="356"/>
        <v>shihtzu</v>
      </c>
      <c r="D5703" t="str">
        <f t="shared" si="357"/>
        <v>shihtzu</v>
      </c>
      <c r="E5703" t="str">
        <f t="shared" si="358"/>
        <v>shihtzu</v>
      </c>
      <c r="F5703">
        <f>IF(ISNA(VLOOKUP(D5703, Dog_test_1!$B$2:$D$194, 3, FALSE)), 0, VLOOKUP(D5703, Dog_test_1!$B$2:$D$194, 3, FALSE))</f>
        <v>1</v>
      </c>
      <c r="G5703">
        <f>IF(ISNA(VLOOKUP(E5703, Dog_test_1!$B$2:$D$194, 3, FALSE)), 0, VLOOKUP(E5703, Dog_test_1!$B$2:$D$194, 3, FALSE))</f>
        <v>1</v>
      </c>
      <c r="H5703">
        <f t="shared" si="359"/>
        <v>1</v>
      </c>
    </row>
    <row r="5704" spans="1:8" ht="19" x14ac:dyDescent="0.25">
      <c r="A5704" t="s">
        <v>2045</v>
      </c>
      <c r="B5704" t="s">
        <v>534</v>
      </c>
      <c r="C5704" s="2" t="str">
        <f t="shared" si="356"/>
        <v>bichonfrise</v>
      </c>
      <c r="D5704" t="str">
        <f t="shared" si="357"/>
        <v>bichonfrise</v>
      </c>
      <c r="E5704" t="str">
        <f t="shared" si="358"/>
        <v>bichonfrise</v>
      </c>
      <c r="F5704">
        <f>IF(ISNA(VLOOKUP(D5704, Dog_test_1!$B$2:$D$194, 3, FALSE)), 0, VLOOKUP(D5704, Dog_test_1!$B$2:$D$194, 3, FALSE))</f>
        <v>2</v>
      </c>
      <c r="G5704">
        <f>IF(ISNA(VLOOKUP(E5704, Dog_test_1!$B$2:$D$194, 3, FALSE)), 0, VLOOKUP(E5704, Dog_test_1!$B$2:$D$194, 3, FALSE))</f>
        <v>2</v>
      </c>
      <c r="H5704">
        <f t="shared" si="359"/>
        <v>2</v>
      </c>
    </row>
    <row r="5705" spans="1:8" ht="19" x14ac:dyDescent="0.25">
      <c r="A5705" t="s">
        <v>3062</v>
      </c>
      <c r="B5705" t="s">
        <v>3063</v>
      </c>
      <c r="C5705" s="2" t="str">
        <f t="shared" si="356"/>
        <v>rottweiler/beagle</v>
      </c>
      <c r="D5705" t="str">
        <f t="shared" si="357"/>
        <v>rottweiler</v>
      </c>
      <c r="E5705" t="str">
        <f t="shared" si="358"/>
        <v>beagle</v>
      </c>
      <c r="F5705">
        <f>IF(ISNA(VLOOKUP(D5705, Dog_test_1!$B$2:$D$194, 3, FALSE)), 0, VLOOKUP(D5705, Dog_test_1!$B$2:$D$194, 3, FALSE))</f>
        <v>0</v>
      </c>
      <c r="G5705">
        <f>IF(ISNA(VLOOKUP(E5705, Dog_test_1!$B$2:$D$194, 3, FALSE)), 0, VLOOKUP(E5705, Dog_test_1!$B$2:$D$194, 3, FALSE))</f>
        <v>3</v>
      </c>
      <c r="H5705">
        <f t="shared" si="359"/>
        <v>1.5</v>
      </c>
    </row>
    <row r="5706" spans="1:8" ht="19" x14ac:dyDescent="0.25">
      <c r="A5706" t="s">
        <v>6</v>
      </c>
      <c r="B5706" t="s">
        <v>616</v>
      </c>
      <c r="C5706" s="2" t="str">
        <f t="shared" si="356"/>
        <v>pug</v>
      </c>
      <c r="D5706" t="str">
        <f t="shared" si="357"/>
        <v>pug</v>
      </c>
      <c r="E5706" t="str">
        <f t="shared" si="358"/>
        <v>pug</v>
      </c>
      <c r="F5706">
        <f>IF(ISNA(VLOOKUP(D5706, Dog_test_1!$B$2:$D$194, 3, FALSE)), 0, VLOOKUP(D5706, Dog_test_1!$B$2:$D$194, 3, FALSE))</f>
        <v>0</v>
      </c>
      <c r="G5706">
        <f>IF(ISNA(VLOOKUP(E5706, Dog_test_1!$B$2:$D$194, 3, FALSE)), 0, VLOOKUP(E5706, Dog_test_1!$B$2:$D$194, 3, FALSE))</f>
        <v>0</v>
      </c>
      <c r="H5706">
        <f t="shared" si="359"/>
        <v>0</v>
      </c>
    </row>
    <row r="5707" spans="1:8" ht="19" x14ac:dyDescent="0.25">
      <c r="A5707" t="s">
        <v>2422</v>
      </c>
      <c r="B5707" t="s">
        <v>237</v>
      </c>
      <c r="C5707" s="2" t="str">
        <f t="shared" si="356"/>
        <v>anatolshepherd</v>
      </c>
      <c r="D5707" t="str">
        <f t="shared" si="357"/>
        <v>anatolshepherd</v>
      </c>
      <c r="E5707" t="str">
        <f t="shared" si="358"/>
        <v>anatolshepherd</v>
      </c>
      <c r="F5707">
        <f>IF(ISNA(VLOOKUP(D5707, Dog_test_1!$B$2:$D$194, 3, FALSE)), 0, VLOOKUP(D5707, Dog_test_1!$B$2:$D$194, 3, FALSE))</f>
        <v>0</v>
      </c>
      <c r="G5707">
        <f>IF(ISNA(VLOOKUP(E5707, Dog_test_1!$B$2:$D$194, 3, FALSE)), 0, VLOOKUP(E5707, Dog_test_1!$B$2:$D$194, 3, FALSE))</f>
        <v>0</v>
      </c>
      <c r="H5707">
        <f t="shared" si="359"/>
        <v>0</v>
      </c>
    </row>
    <row r="5708" spans="1:8" ht="19" x14ac:dyDescent="0.25">
      <c r="A5708" t="s">
        <v>2786</v>
      </c>
      <c r="B5708" t="s">
        <v>155</v>
      </c>
      <c r="C5708" s="2" t="str">
        <f t="shared" si="356"/>
        <v>australianshepherd</v>
      </c>
      <c r="D5708" t="str">
        <f t="shared" si="357"/>
        <v>australianshepherd</v>
      </c>
      <c r="E5708" t="str">
        <f t="shared" si="358"/>
        <v>australianshepherd</v>
      </c>
      <c r="F5708">
        <f>IF(ISNA(VLOOKUP(D5708, Dog_test_1!$B$2:$D$194, 3, FALSE)), 0, VLOOKUP(D5708, Dog_test_1!$B$2:$D$194, 3, FALSE))</f>
        <v>3</v>
      </c>
      <c r="G5708">
        <f>IF(ISNA(VLOOKUP(E5708, Dog_test_1!$B$2:$D$194, 3, FALSE)), 0, VLOOKUP(E5708, Dog_test_1!$B$2:$D$194, 3, FALSE))</f>
        <v>3</v>
      </c>
      <c r="H5708">
        <f t="shared" si="359"/>
        <v>3</v>
      </c>
    </row>
    <row r="5709" spans="1:8" ht="19" x14ac:dyDescent="0.25">
      <c r="A5709" t="s">
        <v>2546</v>
      </c>
      <c r="B5709" t="s">
        <v>5</v>
      </c>
      <c r="C5709" s="2" t="str">
        <f t="shared" si="356"/>
        <v>americanpitbullterrier</v>
      </c>
      <c r="D5709" t="str">
        <f t="shared" si="357"/>
        <v>americanpitbullterrier</v>
      </c>
      <c r="E5709" t="str">
        <f t="shared" si="358"/>
        <v>americanpitbullterrier</v>
      </c>
      <c r="F5709">
        <f>IF(ISNA(VLOOKUP(D5709, Dog_test_1!$B$2:$D$194, 3, FALSE)), 0, VLOOKUP(D5709, Dog_test_1!$B$2:$D$194, 3, FALSE))</f>
        <v>3</v>
      </c>
      <c r="G5709">
        <f>IF(ISNA(VLOOKUP(E5709, Dog_test_1!$B$2:$D$194, 3, FALSE)), 0, VLOOKUP(E5709, Dog_test_1!$B$2:$D$194, 3, FALSE))</f>
        <v>3</v>
      </c>
      <c r="H5709">
        <f t="shared" si="359"/>
        <v>3</v>
      </c>
    </row>
    <row r="5710" spans="1:8" ht="19" x14ac:dyDescent="0.25">
      <c r="A5710" t="s">
        <v>159</v>
      </c>
      <c r="B5710" t="s">
        <v>2019</v>
      </c>
      <c r="C5710" s="2" t="str">
        <f t="shared" si="356"/>
        <v>bulldog</v>
      </c>
      <c r="D5710" t="str">
        <f t="shared" si="357"/>
        <v>bulldog</v>
      </c>
      <c r="E5710" t="str">
        <f t="shared" si="358"/>
        <v>bulldog</v>
      </c>
      <c r="F5710">
        <f>IF(ISNA(VLOOKUP(D5710, Dog_test_1!$B$2:$D$194, 3, FALSE)), 0, VLOOKUP(D5710, Dog_test_1!$B$2:$D$194, 3, FALSE))</f>
        <v>2</v>
      </c>
      <c r="G5710">
        <f>IF(ISNA(VLOOKUP(E5710, Dog_test_1!$B$2:$D$194, 3, FALSE)), 0, VLOOKUP(E5710, Dog_test_1!$B$2:$D$194, 3, FALSE))</f>
        <v>2</v>
      </c>
      <c r="H5710">
        <f t="shared" si="359"/>
        <v>2</v>
      </c>
    </row>
    <row r="5711" spans="1:8" ht="19" x14ac:dyDescent="0.25">
      <c r="A5711" t="s">
        <v>1119</v>
      </c>
      <c r="B5711" t="s">
        <v>2415</v>
      </c>
      <c r="C5711" s="2" t="str">
        <f t="shared" si="356"/>
        <v>labradorretriever/black/tanhound</v>
      </c>
      <c r="D5711" t="str">
        <f t="shared" si="357"/>
        <v>labradorretriever</v>
      </c>
      <c r="E5711" t="str">
        <f t="shared" si="358"/>
        <v>black/tanhound</v>
      </c>
      <c r="F5711">
        <f>IF(ISNA(VLOOKUP(D5711, Dog_test_1!$B$2:$D$194, 3, FALSE)), 0, VLOOKUP(D5711, Dog_test_1!$B$2:$D$194, 3, FALSE))</f>
        <v>3</v>
      </c>
      <c r="G5711">
        <f>IF(ISNA(VLOOKUP(E5711, Dog_test_1!$B$2:$D$194, 3, FALSE)), 0, VLOOKUP(E5711, Dog_test_1!$B$2:$D$194, 3, FALSE))</f>
        <v>0</v>
      </c>
      <c r="H5711">
        <f t="shared" si="359"/>
        <v>1.5</v>
      </c>
    </row>
    <row r="5712" spans="1:8" ht="19" x14ac:dyDescent="0.25">
      <c r="A5712" t="s">
        <v>751</v>
      </c>
      <c r="B5712" t="s">
        <v>30</v>
      </c>
      <c r="C5712" s="2" t="str">
        <f t="shared" si="356"/>
        <v>chihuahua</v>
      </c>
      <c r="D5712" t="str">
        <f t="shared" si="357"/>
        <v>chihuahua</v>
      </c>
      <c r="E5712" t="str">
        <f t="shared" si="358"/>
        <v>chihuahua</v>
      </c>
      <c r="F5712">
        <f>IF(ISNA(VLOOKUP(D5712, Dog_test_1!$B$2:$D$194, 3, FALSE)), 0, VLOOKUP(D5712, Dog_test_1!$B$2:$D$194, 3, FALSE))</f>
        <v>1</v>
      </c>
      <c r="G5712">
        <f>IF(ISNA(VLOOKUP(E5712, Dog_test_1!$B$2:$D$194, 3, FALSE)), 0, VLOOKUP(E5712, Dog_test_1!$B$2:$D$194, 3, FALSE))</f>
        <v>1</v>
      </c>
      <c r="H5712">
        <f t="shared" si="359"/>
        <v>1</v>
      </c>
    </row>
    <row r="5713" spans="1:8" ht="19" x14ac:dyDescent="0.25">
      <c r="A5713" t="s">
        <v>54</v>
      </c>
      <c r="B5713" t="s">
        <v>30</v>
      </c>
      <c r="C5713" s="2" t="str">
        <f t="shared" si="356"/>
        <v>chihuahua</v>
      </c>
      <c r="D5713" t="str">
        <f t="shared" si="357"/>
        <v>chihuahua</v>
      </c>
      <c r="E5713" t="str">
        <f t="shared" si="358"/>
        <v>chihuahua</v>
      </c>
      <c r="F5713">
        <f>IF(ISNA(VLOOKUP(D5713, Dog_test_1!$B$2:$D$194, 3, FALSE)), 0, VLOOKUP(D5713, Dog_test_1!$B$2:$D$194, 3, FALSE))</f>
        <v>1</v>
      </c>
      <c r="G5713">
        <f>IF(ISNA(VLOOKUP(E5713, Dog_test_1!$B$2:$D$194, 3, FALSE)), 0, VLOOKUP(E5713, Dog_test_1!$B$2:$D$194, 3, FALSE))</f>
        <v>1</v>
      </c>
      <c r="H5713">
        <f t="shared" si="359"/>
        <v>1</v>
      </c>
    </row>
    <row r="5714" spans="1:8" ht="19" x14ac:dyDescent="0.25">
      <c r="A5714" t="s">
        <v>832</v>
      </c>
      <c r="B5714" t="s">
        <v>202</v>
      </c>
      <c r="C5714" s="2" t="str">
        <f t="shared" si="356"/>
        <v>shihtzu</v>
      </c>
      <c r="D5714" t="str">
        <f t="shared" si="357"/>
        <v>shihtzu</v>
      </c>
      <c r="E5714" t="str">
        <f t="shared" si="358"/>
        <v>shihtzu</v>
      </c>
      <c r="F5714">
        <f>IF(ISNA(VLOOKUP(D5714, Dog_test_1!$B$2:$D$194, 3, FALSE)), 0, VLOOKUP(D5714, Dog_test_1!$B$2:$D$194, 3, FALSE))</f>
        <v>1</v>
      </c>
      <c r="G5714">
        <f>IF(ISNA(VLOOKUP(E5714, Dog_test_1!$B$2:$D$194, 3, FALSE)), 0, VLOOKUP(E5714, Dog_test_1!$B$2:$D$194, 3, FALSE))</f>
        <v>1</v>
      </c>
      <c r="H5714">
        <f t="shared" si="359"/>
        <v>1</v>
      </c>
    </row>
    <row r="5715" spans="1:8" ht="19" x14ac:dyDescent="0.25">
      <c r="A5715" t="s">
        <v>507</v>
      </c>
      <c r="B5715" t="s">
        <v>135</v>
      </c>
      <c r="C5715" s="2" t="str">
        <f t="shared" si="356"/>
        <v>miniaturepoodle</v>
      </c>
      <c r="D5715" t="str">
        <f t="shared" si="357"/>
        <v>miniaturepoodle</v>
      </c>
      <c r="E5715" t="str">
        <f t="shared" si="358"/>
        <v>miniaturepoodle</v>
      </c>
      <c r="F5715">
        <f>IF(ISNA(VLOOKUP(D5715, Dog_test_1!$B$2:$D$194, 3, FALSE)), 0, VLOOKUP(D5715, Dog_test_1!$B$2:$D$194, 3, FALSE))</f>
        <v>2</v>
      </c>
      <c r="G5715">
        <f>IF(ISNA(VLOOKUP(E5715, Dog_test_1!$B$2:$D$194, 3, FALSE)), 0, VLOOKUP(E5715, Dog_test_1!$B$2:$D$194, 3, FALSE))</f>
        <v>2</v>
      </c>
      <c r="H5715">
        <f t="shared" si="359"/>
        <v>2</v>
      </c>
    </row>
    <row r="5716" spans="1:8" ht="19" x14ac:dyDescent="0.25">
      <c r="A5716" t="s">
        <v>3064</v>
      </c>
      <c r="B5716" t="s">
        <v>25</v>
      </c>
      <c r="C5716" s="2" t="str">
        <f t="shared" si="356"/>
        <v>germanshepherd</v>
      </c>
      <c r="D5716" t="str">
        <f t="shared" si="357"/>
        <v>germanshepherd</v>
      </c>
      <c r="E5716" t="str">
        <f t="shared" si="358"/>
        <v>germanshepherd</v>
      </c>
      <c r="F5716">
        <f>IF(ISNA(VLOOKUP(D5716, Dog_test_1!$B$2:$D$194, 3, FALSE)), 0, VLOOKUP(D5716, Dog_test_1!$B$2:$D$194, 3, FALSE))</f>
        <v>3</v>
      </c>
      <c r="G5716">
        <f>IF(ISNA(VLOOKUP(E5716, Dog_test_1!$B$2:$D$194, 3, FALSE)), 0, VLOOKUP(E5716, Dog_test_1!$B$2:$D$194, 3, FALSE))</f>
        <v>3</v>
      </c>
      <c r="H5716">
        <f t="shared" si="359"/>
        <v>3</v>
      </c>
    </row>
    <row r="5717" spans="1:8" ht="19" x14ac:dyDescent="0.25">
      <c r="A5717" t="s">
        <v>3065</v>
      </c>
      <c r="B5717" t="s">
        <v>339</v>
      </c>
      <c r="C5717" s="2" t="str">
        <f t="shared" si="356"/>
        <v>cardiganwelshcorgi</v>
      </c>
      <c r="D5717" t="str">
        <f t="shared" si="357"/>
        <v>cardiganwelshcorgi</v>
      </c>
      <c r="E5717" t="str">
        <f t="shared" si="358"/>
        <v>cardiganwelshcorgi</v>
      </c>
      <c r="F5717">
        <f>IF(ISNA(VLOOKUP(D5717, Dog_test_1!$B$2:$D$194, 3, FALSE)), 0, VLOOKUP(D5717, Dog_test_1!$B$2:$D$194, 3, FALSE))</f>
        <v>2</v>
      </c>
      <c r="G5717">
        <f>IF(ISNA(VLOOKUP(E5717, Dog_test_1!$B$2:$D$194, 3, FALSE)), 0, VLOOKUP(E5717, Dog_test_1!$B$2:$D$194, 3, FALSE))</f>
        <v>2</v>
      </c>
      <c r="H5717">
        <f t="shared" si="359"/>
        <v>2</v>
      </c>
    </row>
    <row r="5718" spans="1:8" ht="19" x14ac:dyDescent="0.25">
      <c r="A5718" t="s">
        <v>6</v>
      </c>
      <c r="B5718" t="s">
        <v>248</v>
      </c>
      <c r="C5718" s="2" t="str">
        <f t="shared" si="356"/>
        <v>americanbulldog</v>
      </c>
      <c r="D5718" t="str">
        <f t="shared" si="357"/>
        <v>americanbulldog</v>
      </c>
      <c r="E5718" t="str">
        <f t="shared" si="358"/>
        <v>americanbulldog</v>
      </c>
      <c r="F5718">
        <f>IF(ISNA(VLOOKUP(D5718, Dog_test_1!$B$2:$D$194, 3, FALSE)), 0, VLOOKUP(D5718, Dog_test_1!$B$2:$D$194, 3, FALSE))</f>
        <v>3</v>
      </c>
      <c r="G5718">
        <f>IF(ISNA(VLOOKUP(E5718, Dog_test_1!$B$2:$D$194, 3, FALSE)), 0, VLOOKUP(E5718, Dog_test_1!$B$2:$D$194, 3, FALSE))</f>
        <v>3</v>
      </c>
      <c r="H5718">
        <f t="shared" si="359"/>
        <v>3</v>
      </c>
    </row>
    <row r="5719" spans="1:8" ht="19" x14ac:dyDescent="0.25">
      <c r="A5719" t="s">
        <v>398</v>
      </c>
      <c r="B5719" t="s">
        <v>455</v>
      </c>
      <c r="C5719" s="2" t="str">
        <f t="shared" si="356"/>
        <v>germanshepherd/labradorretriever</v>
      </c>
      <c r="D5719" t="str">
        <f t="shared" si="357"/>
        <v>germanshepherd</v>
      </c>
      <c r="E5719" t="str">
        <f t="shared" si="358"/>
        <v>labradorretriever</v>
      </c>
      <c r="F5719">
        <f>IF(ISNA(VLOOKUP(D5719, Dog_test_1!$B$2:$D$194, 3, FALSE)), 0, VLOOKUP(D5719, Dog_test_1!$B$2:$D$194, 3, FALSE))</f>
        <v>3</v>
      </c>
      <c r="G5719">
        <f>IF(ISNA(VLOOKUP(E5719, Dog_test_1!$B$2:$D$194, 3, FALSE)), 0, VLOOKUP(E5719, Dog_test_1!$B$2:$D$194, 3, FALSE))</f>
        <v>3</v>
      </c>
      <c r="H5719">
        <f t="shared" si="359"/>
        <v>3</v>
      </c>
    </row>
    <row r="5720" spans="1:8" ht="19" x14ac:dyDescent="0.25">
      <c r="A5720" t="s">
        <v>6</v>
      </c>
      <c r="B5720" t="s">
        <v>30</v>
      </c>
      <c r="C5720" s="2" t="str">
        <f t="shared" si="356"/>
        <v>chihuahua</v>
      </c>
      <c r="D5720" t="str">
        <f t="shared" si="357"/>
        <v>chihuahua</v>
      </c>
      <c r="E5720" t="str">
        <f t="shared" si="358"/>
        <v>chihuahua</v>
      </c>
      <c r="F5720">
        <f>IF(ISNA(VLOOKUP(D5720, Dog_test_1!$B$2:$D$194, 3, FALSE)), 0, VLOOKUP(D5720, Dog_test_1!$B$2:$D$194, 3, FALSE))</f>
        <v>1</v>
      </c>
      <c r="G5720">
        <f>IF(ISNA(VLOOKUP(E5720, Dog_test_1!$B$2:$D$194, 3, FALSE)), 0, VLOOKUP(E5720, Dog_test_1!$B$2:$D$194, 3, FALSE))</f>
        <v>1</v>
      </c>
      <c r="H5720">
        <f t="shared" si="359"/>
        <v>1</v>
      </c>
    </row>
    <row r="5721" spans="1:8" ht="19" x14ac:dyDescent="0.25">
      <c r="A5721" t="s">
        <v>1130</v>
      </c>
      <c r="B5721" t="s">
        <v>1297</v>
      </c>
      <c r="C5721" s="2" t="str">
        <f t="shared" si="356"/>
        <v>labradorretriever/pointer</v>
      </c>
      <c r="D5721" t="str">
        <f t="shared" si="357"/>
        <v>labradorretriever</v>
      </c>
      <c r="E5721" t="str">
        <f t="shared" si="358"/>
        <v>pointer</v>
      </c>
      <c r="F5721">
        <f>IF(ISNA(VLOOKUP(D5721, Dog_test_1!$B$2:$D$194, 3, FALSE)), 0, VLOOKUP(D5721, Dog_test_1!$B$2:$D$194, 3, FALSE))</f>
        <v>3</v>
      </c>
      <c r="G5721">
        <f>IF(ISNA(VLOOKUP(E5721, Dog_test_1!$B$2:$D$194, 3, FALSE)), 0, VLOOKUP(E5721, Dog_test_1!$B$2:$D$194, 3, FALSE))</f>
        <v>4</v>
      </c>
      <c r="H5721">
        <f t="shared" si="359"/>
        <v>3.5</v>
      </c>
    </row>
    <row r="5722" spans="1:8" ht="19" x14ac:dyDescent="0.25">
      <c r="A5722" t="s">
        <v>3066</v>
      </c>
      <c r="B5722" t="s">
        <v>696</v>
      </c>
      <c r="C5722" s="2" t="str">
        <f t="shared" si="356"/>
        <v>americanpitbullterrier/mastiff</v>
      </c>
      <c r="D5722" t="str">
        <f t="shared" si="357"/>
        <v>americanpitbullterrier</v>
      </c>
      <c r="E5722" t="str">
        <f t="shared" si="358"/>
        <v>mastiff</v>
      </c>
      <c r="F5722">
        <f>IF(ISNA(VLOOKUP(D5722, Dog_test_1!$B$2:$D$194, 3, FALSE)), 0, VLOOKUP(D5722, Dog_test_1!$B$2:$D$194, 3, FALSE))</f>
        <v>3</v>
      </c>
      <c r="G5722">
        <f>IF(ISNA(VLOOKUP(E5722, Dog_test_1!$B$2:$D$194, 3, FALSE)), 0, VLOOKUP(E5722, Dog_test_1!$B$2:$D$194, 3, FALSE))</f>
        <v>4</v>
      </c>
      <c r="H5722">
        <f t="shared" si="359"/>
        <v>3.5</v>
      </c>
    </row>
    <row r="5723" spans="1:8" ht="19" x14ac:dyDescent="0.25">
      <c r="A5723" t="s">
        <v>45</v>
      </c>
      <c r="B5723" t="s">
        <v>79</v>
      </c>
      <c r="C5723" s="2" t="str">
        <f t="shared" si="356"/>
        <v>boxer</v>
      </c>
      <c r="D5723" t="str">
        <f t="shared" si="357"/>
        <v>boxer</v>
      </c>
      <c r="E5723" t="str">
        <f t="shared" si="358"/>
        <v>boxer</v>
      </c>
      <c r="F5723">
        <f>IF(ISNA(VLOOKUP(D5723, Dog_test_1!$B$2:$D$194, 3, FALSE)), 0, VLOOKUP(D5723, Dog_test_1!$B$2:$D$194, 3, FALSE))</f>
        <v>3</v>
      </c>
      <c r="G5723">
        <f>IF(ISNA(VLOOKUP(E5723, Dog_test_1!$B$2:$D$194, 3, FALSE)), 0, VLOOKUP(E5723, Dog_test_1!$B$2:$D$194, 3, FALSE))</f>
        <v>3</v>
      </c>
      <c r="H5723">
        <f t="shared" si="359"/>
        <v>3</v>
      </c>
    </row>
    <row r="5724" spans="1:8" ht="19" x14ac:dyDescent="0.25">
      <c r="A5724" t="s">
        <v>6</v>
      </c>
      <c r="B5724" t="s">
        <v>108</v>
      </c>
      <c r="C5724" s="2" t="str">
        <f t="shared" si="356"/>
        <v>ratterrier</v>
      </c>
      <c r="D5724" t="str">
        <f t="shared" si="357"/>
        <v>ratterrier</v>
      </c>
      <c r="E5724" t="str">
        <f t="shared" si="358"/>
        <v>ratterrier</v>
      </c>
      <c r="F5724">
        <f>IF(ISNA(VLOOKUP(D5724, Dog_test_1!$B$2:$D$194, 3, FALSE)), 0, VLOOKUP(D5724, Dog_test_1!$B$2:$D$194, 3, FALSE))</f>
        <v>0</v>
      </c>
      <c r="G5724">
        <f>IF(ISNA(VLOOKUP(E5724, Dog_test_1!$B$2:$D$194, 3, FALSE)), 0, VLOOKUP(E5724, Dog_test_1!$B$2:$D$194, 3, FALSE))</f>
        <v>0</v>
      </c>
      <c r="H5724">
        <f t="shared" si="359"/>
        <v>0</v>
      </c>
    </row>
    <row r="5725" spans="1:8" ht="19" x14ac:dyDescent="0.25">
      <c r="A5725" t="s">
        <v>6</v>
      </c>
      <c r="B5725" t="s">
        <v>5</v>
      </c>
      <c r="C5725" s="2" t="str">
        <f t="shared" si="356"/>
        <v>americanpitbullterrier</v>
      </c>
      <c r="D5725" t="str">
        <f t="shared" si="357"/>
        <v>americanpitbullterrier</v>
      </c>
      <c r="E5725" t="str">
        <f t="shared" si="358"/>
        <v>americanpitbullterrier</v>
      </c>
      <c r="F5725">
        <f>IF(ISNA(VLOOKUP(D5725, Dog_test_1!$B$2:$D$194, 3, FALSE)), 0, VLOOKUP(D5725, Dog_test_1!$B$2:$D$194, 3, FALSE))</f>
        <v>3</v>
      </c>
      <c r="G5725">
        <f>IF(ISNA(VLOOKUP(E5725, Dog_test_1!$B$2:$D$194, 3, FALSE)), 0, VLOOKUP(E5725, Dog_test_1!$B$2:$D$194, 3, FALSE))</f>
        <v>3</v>
      </c>
      <c r="H5725">
        <f t="shared" si="359"/>
        <v>3</v>
      </c>
    </row>
    <row r="5726" spans="1:8" ht="19" x14ac:dyDescent="0.25">
      <c r="A5726" t="s">
        <v>3067</v>
      </c>
      <c r="B5726" t="s">
        <v>493</v>
      </c>
      <c r="C5726" s="2" t="str">
        <f t="shared" si="356"/>
        <v>staffordshire</v>
      </c>
      <c r="D5726" t="str">
        <f t="shared" si="357"/>
        <v>staffordshire</v>
      </c>
      <c r="E5726" t="str">
        <f t="shared" si="358"/>
        <v>staffordshire</v>
      </c>
      <c r="F5726">
        <f>IF(ISNA(VLOOKUP(D5726, Dog_test_1!$B$2:$D$194, 3, FALSE)), 0, VLOOKUP(D5726, Dog_test_1!$B$2:$D$194, 3, FALSE))</f>
        <v>0</v>
      </c>
      <c r="G5726">
        <f>IF(ISNA(VLOOKUP(E5726, Dog_test_1!$B$2:$D$194, 3, FALSE)), 0, VLOOKUP(E5726, Dog_test_1!$B$2:$D$194, 3, FALSE))</f>
        <v>0</v>
      </c>
      <c r="H5726">
        <f t="shared" si="359"/>
        <v>0</v>
      </c>
    </row>
    <row r="5727" spans="1:8" ht="19" x14ac:dyDescent="0.25">
      <c r="A5727" t="s">
        <v>860</v>
      </c>
      <c r="B5727" t="s">
        <v>49</v>
      </c>
      <c r="C5727" s="2" t="str">
        <f t="shared" si="356"/>
        <v>dachshund</v>
      </c>
      <c r="D5727" t="str">
        <f t="shared" si="357"/>
        <v>dachshund</v>
      </c>
      <c r="E5727" t="str">
        <f t="shared" si="358"/>
        <v>dachshund</v>
      </c>
      <c r="F5727">
        <f>IF(ISNA(VLOOKUP(D5727, Dog_test_1!$B$2:$D$194, 3, FALSE)), 0, VLOOKUP(D5727, Dog_test_1!$B$2:$D$194, 3, FALSE))</f>
        <v>2</v>
      </c>
      <c r="G5727">
        <f>IF(ISNA(VLOOKUP(E5727, Dog_test_1!$B$2:$D$194, 3, FALSE)), 0, VLOOKUP(E5727, Dog_test_1!$B$2:$D$194, 3, FALSE))</f>
        <v>2</v>
      </c>
      <c r="H5727">
        <f t="shared" si="359"/>
        <v>2</v>
      </c>
    </row>
    <row r="5728" spans="1:8" ht="19" x14ac:dyDescent="0.25">
      <c r="A5728" t="s">
        <v>6</v>
      </c>
      <c r="B5728" t="s">
        <v>25</v>
      </c>
      <c r="C5728" s="2" t="str">
        <f t="shared" si="356"/>
        <v>germanshepherd</v>
      </c>
      <c r="D5728" t="str">
        <f t="shared" si="357"/>
        <v>germanshepherd</v>
      </c>
      <c r="E5728" t="str">
        <f t="shared" si="358"/>
        <v>germanshepherd</v>
      </c>
      <c r="F5728">
        <f>IF(ISNA(VLOOKUP(D5728, Dog_test_1!$B$2:$D$194, 3, FALSE)), 0, VLOOKUP(D5728, Dog_test_1!$B$2:$D$194, 3, FALSE))</f>
        <v>3</v>
      </c>
      <c r="G5728">
        <f>IF(ISNA(VLOOKUP(E5728, Dog_test_1!$B$2:$D$194, 3, FALSE)), 0, VLOOKUP(E5728, Dog_test_1!$B$2:$D$194, 3, FALSE))</f>
        <v>3</v>
      </c>
      <c r="H5728">
        <f t="shared" si="359"/>
        <v>3</v>
      </c>
    </row>
    <row r="5729" spans="1:8" ht="19" x14ac:dyDescent="0.25">
      <c r="A5729" t="s">
        <v>2788</v>
      </c>
      <c r="B5729" t="s">
        <v>3068</v>
      </c>
      <c r="C5729" s="2" t="str">
        <f t="shared" si="356"/>
        <v>australiankelpie/bluelacy</v>
      </c>
      <c r="D5729" t="str">
        <f t="shared" si="357"/>
        <v>australiankelpie</v>
      </c>
      <c r="E5729" t="str">
        <f t="shared" si="358"/>
        <v>bluelacy</v>
      </c>
      <c r="F5729">
        <f>IF(ISNA(VLOOKUP(D5729, Dog_test_1!$B$2:$D$194, 3, FALSE)), 0, VLOOKUP(D5729, Dog_test_1!$B$2:$D$194, 3, FALSE))</f>
        <v>3</v>
      </c>
      <c r="G5729">
        <f>IF(ISNA(VLOOKUP(E5729, Dog_test_1!$B$2:$D$194, 3, FALSE)), 0, VLOOKUP(E5729, Dog_test_1!$B$2:$D$194, 3, FALSE))</f>
        <v>0</v>
      </c>
      <c r="H5729">
        <f t="shared" si="359"/>
        <v>1.5</v>
      </c>
    </row>
    <row r="5730" spans="1:8" ht="19" x14ac:dyDescent="0.25">
      <c r="A5730" t="s">
        <v>1190</v>
      </c>
      <c r="B5730" t="s">
        <v>79</v>
      </c>
      <c r="C5730" s="2" t="str">
        <f t="shared" si="356"/>
        <v>boxer</v>
      </c>
      <c r="D5730" t="str">
        <f t="shared" si="357"/>
        <v>boxer</v>
      </c>
      <c r="E5730" t="str">
        <f t="shared" si="358"/>
        <v>boxer</v>
      </c>
      <c r="F5730">
        <f>IF(ISNA(VLOOKUP(D5730, Dog_test_1!$B$2:$D$194, 3, FALSE)), 0, VLOOKUP(D5730, Dog_test_1!$B$2:$D$194, 3, FALSE))</f>
        <v>3</v>
      </c>
      <c r="G5730">
        <f>IF(ISNA(VLOOKUP(E5730, Dog_test_1!$B$2:$D$194, 3, FALSE)), 0, VLOOKUP(E5730, Dog_test_1!$B$2:$D$194, 3, FALSE))</f>
        <v>3</v>
      </c>
      <c r="H5730">
        <f t="shared" si="359"/>
        <v>3</v>
      </c>
    </row>
    <row r="5731" spans="1:8" ht="19" x14ac:dyDescent="0.25">
      <c r="A5731" t="s">
        <v>1320</v>
      </c>
      <c r="B5731" t="s">
        <v>30</v>
      </c>
      <c r="C5731" s="2" t="str">
        <f t="shared" si="356"/>
        <v>chihuahua</v>
      </c>
      <c r="D5731" t="str">
        <f t="shared" si="357"/>
        <v>chihuahua</v>
      </c>
      <c r="E5731" t="str">
        <f t="shared" si="358"/>
        <v>chihuahua</v>
      </c>
      <c r="F5731">
        <f>IF(ISNA(VLOOKUP(D5731, Dog_test_1!$B$2:$D$194, 3, FALSE)), 0, VLOOKUP(D5731, Dog_test_1!$B$2:$D$194, 3, FALSE))</f>
        <v>1</v>
      </c>
      <c r="G5731">
        <f>IF(ISNA(VLOOKUP(E5731, Dog_test_1!$B$2:$D$194, 3, FALSE)), 0, VLOOKUP(E5731, Dog_test_1!$B$2:$D$194, 3, FALSE))</f>
        <v>1</v>
      </c>
      <c r="H5731">
        <f t="shared" si="359"/>
        <v>1</v>
      </c>
    </row>
    <row r="5732" spans="1:8" ht="19" x14ac:dyDescent="0.25">
      <c r="A5732" t="s">
        <v>2114</v>
      </c>
      <c r="B5732" t="s">
        <v>30</v>
      </c>
      <c r="C5732" s="2" t="str">
        <f t="shared" si="356"/>
        <v>chihuahua</v>
      </c>
      <c r="D5732" t="str">
        <f t="shared" si="357"/>
        <v>chihuahua</v>
      </c>
      <c r="E5732" t="str">
        <f t="shared" si="358"/>
        <v>chihuahua</v>
      </c>
      <c r="F5732">
        <f>IF(ISNA(VLOOKUP(D5732, Dog_test_1!$B$2:$D$194, 3, FALSE)), 0, VLOOKUP(D5732, Dog_test_1!$B$2:$D$194, 3, FALSE))</f>
        <v>1</v>
      </c>
      <c r="G5732">
        <f>IF(ISNA(VLOOKUP(E5732, Dog_test_1!$B$2:$D$194, 3, FALSE)), 0, VLOOKUP(E5732, Dog_test_1!$B$2:$D$194, 3, FALSE))</f>
        <v>1</v>
      </c>
      <c r="H5732">
        <f t="shared" si="359"/>
        <v>1</v>
      </c>
    </row>
    <row r="5733" spans="1:8" ht="19" x14ac:dyDescent="0.25">
      <c r="A5733" t="s">
        <v>6</v>
      </c>
      <c r="B5733" t="s">
        <v>30</v>
      </c>
      <c r="C5733" s="2" t="str">
        <f t="shared" si="356"/>
        <v>chihuahua</v>
      </c>
      <c r="D5733" t="str">
        <f t="shared" si="357"/>
        <v>chihuahua</v>
      </c>
      <c r="E5733" t="str">
        <f t="shared" si="358"/>
        <v>chihuahua</v>
      </c>
      <c r="F5733">
        <f>IF(ISNA(VLOOKUP(D5733, Dog_test_1!$B$2:$D$194, 3, FALSE)), 0, VLOOKUP(D5733, Dog_test_1!$B$2:$D$194, 3, FALSE))</f>
        <v>1</v>
      </c>
      <c r="G5733">
        <f>IF(ISNA(VLOOKUP(E5733, Dog_test_1!$B$2:$D$194, 3, FALSE)), 0, VLOOKUP(E5733, Dog_test_1!$B$2:$D$194, 3, FALSE))</f>
        <v>1</v>
      </c>
      <c r="H5733">
        <f t="shared" si="359"/>
        <v>1</v>
      </c>
    </row>
    <row r="5734" spans="1:8" ht="19" x14ac:dyDescent="0.25">
      <c r="A5734" t="s">
        <v>703</v>
      </c>
      <c r="B5734" t="s">
        <v>51</v>
      </c>
      <c r="C5734" s="2" t="str">
        <f t="shared" si="356"/>
        <v>maltese</v>
      </c>
      <c r="D5734" t="str">
        <f t="shared" si="357"/>
        <v>maltese</v>
      </c>
      <c r="E5734" t="str">
        <f t="shared" si="358"/>
        <v>maltese</v>
      </c>
      <c r="F5734">
        <f>IF(ISNA(VLOOKUP(D5734, Dog_test_1!$B$2:$D$194, 3, FALSE)), 0, VLOOKUP(D5734, Dog_test_1!$B$2:$D$194, 3, FALSE))</f>
        <v>1</v>
      </c>
      <c r="G5734">
        <f>IF(ISNA(VLOOKUP(E5734, Dog_test_1!$B$2:$D$194, 3, FALSE)), 0, VLOOKUP(E5734, Dog_test_1!$B$2:$D$194, 3, FALSE))</f>
        <v>1</v>
      </c>
      <c r="H5734">
        <f t="shared" si="359"/>
        <v>1</v>
      </c>
    </row>
    <row r="5735" spans="1:8" ht="19" x14ac:dyDescent="0.25">
      <c r="A5735" t="s">
        <v>832</v>
      </c>
      <c r="B5735" t="s">
        <v>79</v>
      </c>
      <c r="C5735" s="2" t="str">
        <f t="shared" si="356"/>
        <v>boxer</v>
      </c>
      <c r="D5735" t="str">
        <f t="shared" si="357"/>
        <v>boxer</v>
      </c>
      <c r="E5735" t="str">
        <f t="shared" si="358"/>
        <v>boxer</v>
      </c>
      <c r="F5735">
        <f>IF(ISNA(VLOOKUP(D5735, Dog_test_1!$B$2:$D$194, 3, FALSE)), 0, VLOOKUP(D5735, Dog_test_1!$B$2:$D$194, 3, FALSE))</f>
        <v>3</v>
      </c>
      <c r="G5735">
        <f>IF(ISNA(VLOOKUP(E5735, Dog_test_1!$B$2:$D$194, 3, FALSE)), 0, VLOOKUP(E5735, Dog_test_1!$B$2:$D$194, 3, FALSE))</f>
        <v>3</v>
      </c>
      <c r="H5735">
        <f t="shared" si="359"/>
        <v>3</v>
      </c>
    </row>
    <row r="5736" spans="1:8" ht="19" x14ac:dyDescent="0.25">
      <c r="A5736" t="s">
        <v>6</v>
      </c>
      <c r="B5736" t="s">
        <v>3069</v>
      </c>
      <c r="C5736" s="2" t="str">
        <f t="shared" si="356"/>
        <v>australiankelpie/australianshepherd</v>
      </c>
      <c r="D5736" t="str">
        <f t="shared" si="357"/>
        <v>australiankelpie</v>
      </c>
      <c r="E5736" t="str">
        <f t="shared" si="358"/>
        <v>australianshepherd</v>
      </c>
      <c r="F5736">
        <f>IF(ISNA(VLOOKUP(D5736, Dog_test_1!$B$2:$D$194, 3, FALSE)), 0, VLOOKUP(D5736, Dog_test_1!$B$2:$D$194, 3, FALSE))</f>
        <v>3</v>
      </c>
      <c r="G5736">
        <f>IF(ISNA(VLOOKUP(E5736, Dog_test_1!$B$2:$D$194, 3, FALSE)), 0, VLOOKUP(E5736, Dog_test_1!$B$2:$D$194, 3, FALSE))</f>
        <v>3</v>
      </c>
      <c r="H5736">
        <f t="shared" si="359"/>
        <v>3</v>
      </c>
    </row>
    <row r="5737" spans="1:8" ht="19" x14ac:dyDescent="0.25">
      <c r="A5737" t="s">
        <v>3070</v>
      </c>
      <c r="B5737" t="s">
        <v>30</v>
      </c>
      <c r="C5737" s="2" t="str">
        <f t="shared" si="356"/>
        <v>chihuahua</v>
      </c>
      <c r="D5737" t="str">
        <f t="shared" si="357"/>
        <v>chihuahua</v>
      </c>
      <c r="E5737" t="str">
        <f t="shared" si="358"/>
        <v>chihuahua</v>
      </c>
      <c r="F5737">
        <f>IF(ISNA(VLOOKUP(D5737, Dog_test_1!$B$2:$D$194, 3, FALSE)), 0, VLOOKUP(D5737, Dog_test_1!$B$2:$D$194, 3, FALSE))</f>
        <v>1</v>
      </c>
      <c r="G5737">
        <f>IF(ISNA(VLOOKUP(E5737, Dog_test_1!$B$2:$D$194, 3, FALSE)), 0, VLOOKUP(E5737, Dog_test_1!$B$2:$D$194, 3, FALSE))</f>
        <v>1</v>
      </c>
      <c r="H5737">
        <f t="shared" si="359"/>
        <v>1</v>
      </c>
    </row>
    <row r="5738" spans="1:8" ht="19" x14ac:dyDescent="0.25">
      <c r="A5738" t="s">
        <v>1202</v>
      </c>
      <c r="B5738" t="s">
        <v>49</v>
      </c>
      <c r="C5738" s="2" t="str">
        <f t="shared" si="356"/>
        <v>dachshund</v>
      </c>
      <c r="D5738" t="str">
        <f t="shared" si="357"/>
        <v>dachshund</v>
      </c>
      <c r="E5738" t="str">
        <f t="shared" si="358"/>
        <v>dachshund</v>
      </c>
      <c r="F5738">
        <f>IF(ISNA(VLOOKUP(D5738, Dog_test_1!$B$2:$D$194, 3, FALSE)), 0, VLOOKUP(D5738, Dog_test_1!$B$2:$D$194, 3, FALSE))</f>
        <v>2</v>
      </c>
      <c r="G5738">
        <f>IF(ISNA(VLOOKUP(E5738, Dog_test_1!$B$2:$D$194, 3, FALSE)), 0, VLOOKUP(E5738, Dog_test_1!$B$2:$D$194, 3, FALSE))</f>
        <v>2</v>
      </c>
      <c r="H5738">
        <f t="shared" si="359"/>
        <v>2</v>
      </c>
    </row>
    <row r="5739" spans="1:8" ht="19" x14ac:dyDescent="0.25">
      <c r="A5739" t="s">
        <v>3071</v>
      </c>
      <c r="B5739" t="s">
        <v>128</v>
      </c>
      <c r="C5739" s="2" t="str">
        <f t="shared" si="356"/>
        <v>australiancattledog</v>
      </c>
      <c r="D5739" t="str">
        <f t="shared" si="357"/>
        <v>australiancattledog</v>
      </c>
      <c r="E5739" t="str">
        <f t="shared" si="358"/>
        <v>australiancattledog</v>
      </c>
      <c r="F5739">
        <f>IF(ISNA(VLOOKUP(D5739, Dog_test_1!$B$2:$D$194, 3, FALSE)), 0, VLOOKUP(D5739, Dog_test_1!$B$2:$D$194, 3, FALSE))</f>
        <v>0</v>
      </c>
      <c r="G5739">
        <f>IF(ISNA(VLOOKUP(E5739, Dog_test_1!$B$2:$D$194, 3, FALSE)), 0, VLOOKUP(E5739, Dog_test_1!$B$2:$D$194, 3, FALSE))</f>
        <v>0</v>
      </c>
      <c r="H5739">
        <f t="shared" si="359"/>
        <v>0</v>
      </c>
    </row>
    <row r="5740" spans="1:8" ht="19" x14ac:dyDescent="0.25">
      <c r="A5740" t="s">
        <v>6</v>
      </c>
      <c r="B5740" t="s">
        <v>30</v>
      </c>
      <c r="C5740" s="2" t="str">
        <f t="shared" si="356"/>
        <v>chihuahua</v>
      </c>
      <c r="D5740" t="str">
        <f t="shared" si="357"/>
        <v>chihuahua</v>
      </c>
      <c r="E5740" t="str">
        <f t="shared" si="358"/>
        <v>chihuahua</v>
      </c>
      <c r="F5740">
        <f>IF(ISNA(VLOOKUP(D5740, Dog_test_1!$B$2:$D$194, 3, FALSE)), 0, VLOOKUP(D5740, Dog_test_1!$B$2:$D$194, 3, FALSE))</f>
        <v>1</v>
      </c>
      <c r="G5740">
        <f>IF(ISNA(VLOOKUP(E5740, Dog_test_1!$B$2:$D$194, 3, FALSE)), 0, VLOOKUP(E5740, Dog_test_1!$B$2:$D$194, 3, FALSE))</f>
        <v>1</v>
      </c>
      <c r="H5740">
        <f t="shared" si="359"/>
        <v>1</v>
      </c>
    </row>
    <row r="5741" spans="1:8" ht="19" x14ac:dyDescent="0.25">
      <c r="A5741" t="s">
        <v>1430</v>
      </c>
      <c r="B5741" t="s">
        <v>30</v>
      </c>
      <c r="C5741" s="2" t="str">
        <f t="shared" si="356"/>
        <v>chihuahua</v>
      </c>
      <c r="D5741" t="str">
        <f t="shared" si="357"/>
        <v>chihuahua</v>
      </c>
      <c r="E5741" t="str">
        <f t="shared" si="358"/>
        <v>chihuahua</v>
      </c>
      <c r="F5741">
        <f>IF(ISNA(VLOOKUP(D5741, Dog_test_1!$B$2:$D$194, 3, FALSE)), 0, VLOOKUP(D5741, Dog_test_1!$B$2:$D$194, 3, FALSE))</f>
        <v>1</v>
      </c>
      <c r="G5741">
        <f>IF(ISNA(VLOOKUP(E5741, Dog_test_1!$B$2:$D$194, 3, FALSE)), 0, VLOOKUP(E5741, Dog_test_1!$B$2:$D$194, 3, FALSE))</f>
        <v>1</v>
      </c>
      <c r="H5741">
        <f t="shared" si="359"/>
        <v>1</v>
      </c>
    </row>
    <row r="5742" spans="1:8" ht="19" x14ac:dyDescent="0.25">
      <c r="A5742" t="s">
        <v>3072</v>
      </c>
      <c r="B5742" t="s">
        <v>5</v>
      </c>
      <c r="C5742" s="2" t="str">
        <f t="shared" si="356"/>
        <v>americanpitbullterrier</v>
      </c>
      <c r="D5742" t="str">
        <f t="shared" si="357"/>
        <v>americanpitbullterrier</v>
      </c>
      <c r="E5742" t="str">
        <f t="shared" si="358"/>
        <v>americanpitbullterrier</v>
      </c>
      <c r="F5742">
        <f>IF(ISNA(VLOOKUP(D5742, Dog_test_1!$B$2:$D$194, 3, FALSE)), 0, VLOOKUP(D5742, Dog_test_1!$B$2:$D$194, 3, FALSE))</f>
        <v>3</v>
      </c>
      <c r="G5742">
        <f>IF(ISNA(VLOOKUP(E5742, Dog_test_1!$B$2:$D$194, 3, FALSE)), 0, VLOOKUP(E5742, Dog_test_1!$B$2:$D$194, 3, FALSE))</f>
        <v>3</v>
      </c>
      <c r="H5742">
        <f t="shared" si="359"/>
        <v>3</v>
      </c>
    </row>
    <row r="5743" spans="1:8" ht="19" x14ac:dyDescent="0.25">
      <c r="A5743" t="s">
        <v>2169</v>
      </c>
      <c r="B5743" t="s">
        <v>202</v>
      </c>
      <c r="C5743" s="2" t="str">
        <f t="shared" si="356"/>
        <v>shihtzu</v>
      </c>
      <c r="D5743" t="str">
        <f t="shared" si="357"/>
        <v>shihtzu</v>
      </c>
      <c r="E5743" t="str">
        <f t="shared" si="358"/>
        <v>shihtzu</v>
      </c>
      <c r="F5743">
        <f>IF(ISNA(VLOOKUP(D5743, Dog_test_1!$B$2:$D$194, 3, FALSE)), 0, VLOOKUP(D5743, Dog_test_1!$B$2:$D$194, 3, FALSE))</f>
        <v>1</v>
      </c>
      <c r="G5743">
        <f>IF(ISNA(VLOOKUP(E5743, Dog_test_1!$B$2:$D$194, 3, FALSE)), 0, VLOOKUP(E5743, Dog_test_1!$B$2:$D$194, 3, FALSE))</f>
        <v>1</v>
      </c>
      <c r="H5743">
        <f t="shared" si="359"/>
        <v>1</v>
      </c>
    </row>
    <row r="5744" spans="1:8" ht="19" x14ac:dyDescent="0.25">
      <c r="A5744" t="s">
        <v>2625</v>
      </c>
      <c r="B5744" t="s">
        <v>30</v>
      </c>
      <c r="C5744" s="2" t="str">
        <f t="shared" si="356"/>
        <v>chihuahua</v>
      </c>
      <c r="D5744" t="str">
        <f t="shared" si="357"/>
        <v>chihuahua</v>
      </c>
      <c r="E5744" t="str">
        <f t="shared" si="358"/>
        <v>chihuahua</v>
      </c>
      <c r="F5744">
        <f>IF(ISNA(VLOOKUP(D5744, Dog_test_1!$B$2:$D$194, 3, FALSE)), 0, VLOOKUP(D5744, Dog_test_1!$B$2:$D$194, 3, FALSE))</f>
        <v>1</v>
      </c>
      <c r="G5744">
        <f>IF(ISNA(VLOOKUP(E5744, Dog_test_1!$B$2:$D$194, 3, FALSE)), 0, VLOOKUP(E5744, Dog_test_1!$B$2:$D$194, 3, FALSE))</f>
        <v>1</v>
      </c>
      <c r="H5744">
        <f t="shared" si="359"/>
        <v>1</v>
      </c>
    </row>
    <row r="5745" spans="1:8" ht="19" x14ac:dyDescent="0.25">
      <c r="A5745" t="s">
        <v>3073</v>
      </c>
      <c r="B5745" t="s">
        <v>30</v>
      </c>
      <c r="C5745" s="2" t="str">
        <f t="shared" si="356"/>
        <v>chihuahua</v>
      </c>
      <c r="D5745" t="str">
        <f t="shared" si="357"/>
        <v>chihuahua</v>
      </c>
      <c r="E5745" t="str">
        <f t="shared" si="358"/>
        <v>chihuahua</v>
      </c>
      <c r="F5745">
        <f>IF(ISNA(VLOOKUP(D5745, Dog_test_1!$B$2:$D$194, 3, FALSE)), 0, VLOOKUP(D5745, Dog_test_1!$B$2:$D$194, 3, FALSE))</f>
        <v>1</v>
      </c>
      <c r="G5745">
        <f>IF(ISNA(VLOOKUP(E5745, Dog_test_1!$B$2:$D$194, 3, FALSE)), 0, VLOOKUP(E5745, Dog_test_1!$B$2:$D$194, 3, FALSE))</f>
        <v>1</v>
      </c>
      <c r="H5745">
        <f t="shared" si="359"/>
        <v>1</v>
      </c>
    </row>
    <row r="5746" spans="1:8" ht="19" x14ac:dyDescent="0.25">
      <c r="A5746" t="s">
        <v>2436</v>
      </c>
      <c r="B5746" t="s">
        <v>493</v>
      </c>
      <c r="C5746" s="2" t="str">
        <f t="shared" si="356"/>
        <v>staffordshire</v>
      </c>
      <c r="D5746" t="str">
        <f t="shared" si="357"/>
        <v>staffordshire</v>
      </c>
      <c r="E5746" t="str">
        <f t="shared" si="358"/>
        <v>staffordshire</v>
      </c>
      <c r="F5746">
        <f>IF(ISNA(VLOOKUP(D5746, Dog_test_1!$B$2:$D$194, 3, FALSE)), 0, VLOOKUP(D5746, Dog_test_1!$B$2:$D$194, 3, FALSE))</f>
        <v>0</v>
      </c>
      <c r="G5746">
        <f>IF(ISNA(VLOOKUP(E5746, Dog_test_1!$B$2:$D$194, 3, FALSE)), 0, VLOOKUP(E5746, Dog_test_1!$B$2:$D$194, 3, FALSE))</f>
        <v>0</v>
      </c>
      <c r="H5746">
        <f t="shared" si="359"/>
        <v>0</v>
      </c>
    </row>
    <row r="5747" spans="1:8" ht="19" x14ac:dyDescent="0.25">
      <c r="A5747" t="s">
        <v>3074</v>
      </c>
      <c r="B5747" t="s">
        <v>9</v>
      </c>
      <c r="C5747" s="2" t="str">
        <f t="shared" si="356"/>
        <v>cairnterrier/chihuahua</v>
      </c>
      <c r="D5747" t="str">
        <f t="shared" si="357"/>
        <v>cairnterrier</v>
      </c>
      <c r="E5747" t="str">
        <f t="shared" si="358"/>
        <v>chihuahua</v>
      </c>
      <c r="F5747">
        <f>IF(ISNA(VLOOKUP(D5747, Dog_test_1!$B$2:$D$194, 3, FALSE)), 0, VLOOKUP(D5747, Dog_test_1!$B$2:$D$194, 3, FALSE))</f>
        <v>1</v>
      </c>
      <c r="G5747">
        <f>IF(ISNA(VLOOKUP(E5747, Dog_test_1!$B$2:$D$194, 3, FALSE)), 0, VLOOKUP(E5747, Dog_test_1!$B$2:$D$194, 3, FALSE))</f>
        <v>1</v>
      </c>
      <c r="H5747">
        <f t="shared" si="359"/>
        <v>1</v>
      </c>
    </row>
    <row r="5748" spans="1:8" ht="19" x14ac:dyDescent="0.25">
      <c r="A5748" t="s">
        <v>3075</v>
      </c>
      <c r="B5748" t="s">
        <v>32</v>
      </c>
      <c r="C5748" s="2" t="str">
        <f t="shared" si="356"/>
        <v>labradorretriever</v>
      </c>
      <c r="D5748" t="str">
        <f t="shared" si="357"/>
        <v>labradorretriever</v>
      </c>
      <c r="E5748" t="str">
        <f t="shared" si="358"/>
        <v>labradorretriever</v>
      </c>
      <c r="F5748">
        <f>IF(ISNA(VLOOKUP(D5748, Dog_test_1!$B$2:$D$194, 3, FALSE)), 0, VLOOKUP(D5748, Dog_test_1!$B$2:$D$194, 3, FALSE))</f>
        <v>3</v>
      </c>
      <c r="G5748">
        <f>IF(ISNA(VLOOKUP(E5748, Dog_test_1!$B$2:$D$194, 3, FALSE)), 0, VLOOKUP(E5748, Dog_test_1!$B$2:$D$194, 3, FALSE))</f>
        <v>3</v>
      </c>
      <c r="H5748">
        <f t="shared" si="359"/>
        <v>3</v>
      </c>
    </row>
    <row r="5749" spans="1:8" ht="19" x14ac:dyDescent="0.25">
      <c r="A5749" t="s">
        <v>759</v>
      </c>
      <c r="B5749" t="s">
        <v>164</v>
      </c>
      <c r="C5749" s="2" t="str">
        <f t="shared" si="356"/>
        <v>labradorretriever/americanpitbullterrier</v>
      </c>
      <c r="D5749" t="str">
        <f t="shared" si="357"/>
        <v>labradorretriever</v>
      </c>
      <c r="E5749" t="str">
        <f t="shared" si="358"/>
        <v>americanpitbullterrier</v>
      </c>
      <c r="F5749">
        <f>IF(ISNA(VLOOKUP(D5749, Dog_test_1!$B$2:$D$194, 3, FALSE)), 0, VLOOKUP(D5749, Dog_test_1!$B$2:$D$194, 3, FALSE))</f>
        <v>3</v>
      </c>
      <c r="G5749">
        <f>IF(ISNA(VLOOKUP(E5749, Dog_test_1!$B$2:$D$194, 3, FALSE)), 0, VLOOKUP(E5749, Dog_test_1!$B$2:$D$194, 3, FALSE))</f>
        <v>3</v>
      </c>
      <c r="H5749">
        <f t="shared" si="359"/>
        <v>3</v>
      </c>
    </row>
    <row r="5750" spans="1:8" ht="19" x14ac:dyDescent="0.25">
      <c r="A5750" t="s">
        <v>3076</v>
      </c>
      <c r="B5750" t="s">
        <v>135</v>
      </c>
      <c r="C5750" s="2" t="str">
        <f t="shared" si="356"/>
        <v>miniaturepoodle</v>
      </c>
      <c r="D5750" t="str">
        <f t="shared" si="357"/>
        <v>miniaturepoodle</v>
      </c>
      <c r="E5750" t="str">
        <f t="shared" si="358"/>
        <v>miniaturepoodle</v>
      </c>
      <c r="F5750">
        <f>IF(ISNA(VLOOKUP(D5750, Dog_test_1!$B$2:$D$194, 3, FALSE)), 0, VLOOKUP(D5750, Dog_test_1!$B$2:$D$194, 3, FALSE))</f>
        <v>2</v>
      </c>
      <c r="G5750">
        <f>IF(ISNA(VLOOKUP(E5750, Dog_test_1!$B$2:$D$194, 3, FALSE)), 0, VLOOKUP(E5750, Dog_test_1!$B$2:$D$194, 3, FALSE))</f>
        <v>2</v>
      </c>
      <c r="H5750">
        <f t="shared" si="359"/>
        <v>2</v>
      </c>
    </row>
    <row r="5751" spans="1:8" ht="19" x14ac:dyDescent="0.25">
      <c r="A5751" t="s">
        <v>6</v>
      </c>
      <c r="B5751" t="s">
        <v>112</v>
      </c>
      <c r="C5751" s="2" t="str">
        <f t="shared" si="356"/>
        <v>dachshund/chihuahua</v>
      </c>
      <c r="D5751" t="str">
        <f t="shared" si="357"/>
        <v>dachshund</v>
      </c>
      <c r="E5751" t="str">
        <f t="shared" si="358"/>
        <v>chihuahua</v>
      </c>
      <c r="F5751">
        <f>IF(ISNA(VLOOKUP(D5751, Dog_test_1!$B$2:$D$194, 3, FALSE)), 0, VLOOKUP(D5751, Dog_test_1!$B$2:$D$194, 3, FALSE))</f>
        <v>2</v>
      </c>
      <c r="G5751">
        <f>IF(ISNA(VLOOKUP(E5751, Dog_test_1!$B$2:$D$194, 3, FALSE)), 0, VLOOKUP(E5751, Dog_test_1!$B$2:$D$194, 3, FALSE))</f>
        <v>1</v>
      </c>
      <c r="H5751">
        <f t="shared" si="359"/>
        <v>1.5</v>
      </c>
    </row>
    <row r="5752" spans="1:8" ht="19" x14ac:dyDescent="0.25">
      <c r="A5752" t="s">
        <v>600</v>
      </c>
      <c r="B5752" t="s">
        <v>135</v>
      </c>
      <c r="C5752" s="2" t="str">
        <f t="shared" si="356"/>
        <v>miniaturepoodle</v>
      </c>
      <c r="D5752" t="str">
        <f t="shared" si="357"/>
        <v>miniaturepoodle</v>
      </c>
      <c r="E5752" t="str">
        <f t="shared" si="358"/>
        <v>miniaturepoodle</v>
      </c>
      <c r="F5752">
        <f>IF(ISNA(VLOOKUP(D5752, Dog_test_1!$B$2:$D$194, 3, FALSE)), 0, VLOOKUP(D5752, Dog_test_1!$B$2:$D$194, 3, FALSE))</f>
        <v>2</v>
      </c>
      <c r="G5752">
        <f>IF(ISNA(VLOOKUP(E5752, Dog_test_1!$B$2:$D$194, 3, FALSE)), 0, VLOOKUP(E5752, Dog_test_1!$B$2:$D$194, 3, FALSE))</f>
        <v>2</v>
      </c>
      <c r="H5752">
        <f t="shared" si="359"/>
        <v>2</v>
      </c>
    </row>
    <row r="5753" spans="1:8" ht="19" x14ac:dyDescent="0.25">
      <c r="A5753" t="s">
        <v>1705</v>
      </c>
      <c r="B5753" t="s">
        <v>49</v>
      </c>
      <c r="C5753" s="2" t="str">
        <f t="shared" si="356"/>
        <v>dachshund</v>
      </c>
      <c r="D5753" t="str">
        <f t="shared" si="357"/>
        <v>dachshund</v>
      </c>
      <c r="E5753" t="str">
        <f t="shared" si="358"/>
        <v>dachshund</v>
      </c>
      <c r="F5753">
        <f>IF(ISNA(VLOOKUP(D5753, Dog_test_1!$B$2:$D$194, 3, FALSE)), 0, VLOOKUP(D5753, Dog_test_1!$B$2:$D$194, 3, FALSE))</f>
        <v>2</v>
      </c>
      <c r="G5753">
        <f>IF(ISNA(VLOOKUP(E5753, Dog_test_1!$B$2:$D$194, 3, FALSE)), 0, VLOOKUP(E5753, Dog_test_1!$B$2:$D$194, 3, FALSE))</f>
        <v>2</v>
      </c>
      <c r="H5753">
        <f t="shared" si="359"/>
        <v>2</v>
      </c>
    </row>
    <row r="5754" spans="1:8" ht="19" x14ac:dyDescent="0.25">
      <c r="A5754" t="s">
        <v>143</v>
      </c>
      <c r="B5754" t="s">
        <v>1370</v>
      </c>
      <c r="C5754" s="2" t="str">
        <f t="shared" si="356"/>
        <v>softcoatedwheatenterrier</v>
      </c>
      <c r="D5754" t="str">
        <f t="shared" si="357"/>
        <v>softcoatedwheatenterrier</v>
      </c>
      <c r="E5754" t="str">
        <f t="shared" si="358"/>
        <v>softcoatedwheatenterrier</v>
      </c>
      <c r="F5754">
        <f>IF(ISNA(VLOOKUP(D5754, Dog_test_1!$B$2:$D$194, 3, FALSE)), 0, VLOOKUP(D5754, Dog_test_1!$B$2:$D$194, 3, FALSE))</f>
        <v>0</v>
      </c>
      <c r="G5754">
        <f>IF(ISNA(VLOOKUP(E5754, Dog_test_1!$B$2:$D$194, 3, FALSE)), 0, VLOOKUP(E5754, Dog_test_1!$B$2:$D$194, 3, FALSE))</f>
        <v>0</v>
      </c>
      <c r="H5754">
        <f t="shared" si="359"/>
        <v>0</v>
      </c>
    </row>
    <row r="5755" spans="1:8" ht="19" x14ac:dyDescent="0.25">
      <c r="A5755" t="s">
        <v>1353</v>
      </c>
      <c r="B5755" t="s">
        <v>954</v>
      </c>
      <c r="C5755" s="2" t="str">
        <f t="shared" si="356"/>
        <v>labradorretriever/greatpyrenees</v>
      </c>
      <c r="D5755" t="str">
        <f t="shared" si="357"/>
        <v>labradorretriever</v>
      </c>
      <c r="E5755" t="str">
        <f t="shared" si="358"/>
        <v>greatpyrenees</v>
      </c>
      <c r="F5755">
        <f>IF(ISNA(VLOOKUP(D5755, Dog_test_1!$B$2:$D$194, 3, FALSE)), 0, VLOOKUP(D5755, Dog_test_1!$B$2:$D$194, 3, FALSE))</f>
        <v>3</v>
      </c>
      <c r="G5755">
        <f>IF(ISNA(VLOOKUP(E5755, Dog_test_1!$B$2:$D$194, 3, FALSE)), 0, VLOOKUP(E5755, Dog_test_1!$B$2:$D$194, 3, FALSE))</f>
        <v>4</v>
      </c>
      <c r="H5755">
        <f t="shared" si="359"/>
        <v>3.5</v>
      </c>
    </row>
    <row r="5756" spans="1:8" ht="19" x14ac:dyDescent="0.25">
      <c r="A5756" t="s">
        <v>54</v>
      </c>
      <c r="B5756" t="s">
        <v>149</v>
      </c>
      <c r="C5756" s="2" t="str">
        <f t="shared" si="356"/>
        <v>dobermanpinsch</v>
      </c>
      <c r="D5756" t="str">
        <f t="shared" si="357"/>
        <v>dobermanpinsch</v>
      </c>
      <c r="E5756" t="str">
        <f t="shared" si="358"/>
        <v>dobermanpinsch</v>
      </c>
      <c r="F5756">
        <f>IF(ISNA(VLOOKUP(D5756, Dog_test_1!$B$2:$D$194, 3, FALSE)), 0, VLOOKUP(D5756, Dog_test_1!$B$2:$D$194, 3, FALSE))</f>
        <v>0</v>
      </c>
      <c r="G5756">
        <f>IF(ISNA(VLOOKUP(E5756, Dog_test_1!$B$2:$D$194, 3, FALSE)), 0, VLOOKUP(E5756, Dog_test_1!$B$2:$D$194, 3, FALSE))</f>
        <v>0</v>
      </c>
      <c r="H5756">
        <f t="shared" si="359"/>
        <v>0</v>
      </c>
    </row>
    <row r="5757" spans="1:8" ht="19" x14ac:dyDescent="0.25">
      <c r="A5757" t="s">
        <v>107</v>
      </c>
      <c r="B5757" t="s">
        <v>5</v>
      </c>
      <c r="C5757" s="2" t="str">
        <f t="shared" si="356"/>
        <v>americanpitbullterrier</v>
      </c>
      <c r="D5757" t="str">
        <f t="shared" si="357"/>
        <v>americanpitbullterrier</v>
      </c>
      <c r="E5757" t="str">
        <f t="shared" si="358"/>
        <v>americanpitbullterrier</v>
      </c>
      <c r="F5757">
        <f>IF(ISNA(VLOOKUP(D5757, Dog_test_1!$B$2:$D$194, 3, FALSE)), 0, VLOOKUP(D5757, Dog_test_1!$B$2:$D$194, 3, FALSE))</f>
        <v>3</v>
      </c>
      <c r="G5757">
        <f>IF(ISNA(VLOOKUP(E5757, Dog_test_1!$B$2:$D$194, 3, FALSE)), 0, VLOOKUP(E5757, Dog_test_1!$B$2:$D$194, 3, FALSE))</f>
        <v>3</v>
      </c>
      <c r="H5757">
        <f t="shared" si="359"/>
        <v>3</v>
      </c>
    </row>
    <row r="5758" spans="1:8" ht="19" x14ac:dyDescent="0.25">
      <c r="A5758" t="s">
        <v>3077</v>
      </c>
      <c r="B5758" t="s">
        <v>1674</v>
      </c>
      <c r="C5758" s="2" t="str">
        <f t="shared" si="356"/>
        <v>jindo</v>
      </c>
      <c r="D5758" t="str">
        <f t="shared" si="357"/>
        <v>jindo</v>
      </c>
      <c r="E5758" t="str">
        <f t="shared" si="358"/>
        <v>jindo</v>
      </c>
      <c r="F5758">
        <f>IF(ISNA(VLOOKUP(D5758, Dog_test_1!$B$2:$D$194, 3, FALSE)), 0, VLOOKUP(D5758, Dog_test_1!$B$2:$D$194, 3, FALSE))</f>
        <v>0</v>
      </c>
      <c r="G5758">
        <f>IF(ISNA(VLOOKUP(E5758, Dog_test_1!$B$2:$D$194, 3, FALSE)), 0, VLOOKUP(E5758, Dog_test_1!$B$2:$D$194, 3, FALSE))</f>
        <v>0</v>
      </c>
      <c r="H5758">
        <f t="shared" si="359"/>
        <v>0</v>
      </c>
    </row>
    <row r="5759" spans="1:8" ht="19" x14ac:dyDescent="0.25">
      <c r="A5759" t="s">
        <v>1648</v>
      </c>
      <c r="B5759" t="s">
        <v>128</v>
      </c>
      <c r="C5759" s="2" t="str">
        <f t="shared" si="356"/>
        <v>australiancattledog</v>
      </c>
      <c r="D5759" t="str">
        <f t="shared" si="357"/>
        <v>australiancattledog</v>
      </c>
      <c r="E5759" t="str">
        <f t="shared" si="358"/>
        <v>australiancattledog</v>
      </c>
      <c r="F5759">
        <f>IF(ISNA(VLOOKUP(D5759, Dog_test_1!$B$2:$D$194, 3, FALSE)), 0, VLOOKUP(D5759, Dog_test_1!$B$2:$D$194, 3, FALSE))</f>
        <v>0</v>
      </c>
      <c r="G5759">
        <f>IF(ISNA(VLOOKUP(E5759, Dog_test_1!$B$2:$D$194, 3, FALSE)), 0, VLOOKUP(E5759, Dog_test_1!$B$2:$D$194, 3, FALSE))</f>
        <v>0</v>
      </c>
      <c r="H5759">
        <f t="shared" si="359"/>
        <v>0</v>
      </c>
    </row>
    <row r="5760" spans="1:8" ht="19" x14ac:dyDescent="0.25">
      <c r="A5760" t="s">
        <v>3078</v>
      </c>
      <c r="B5760" t="s">
        <v>956</v>
      </c>
      <c r="C5760" s="2" t="str">
        <f t="shared" si="356"/>
        <v>colliesmooth</v>
      </c>
      <c r="D5760" t="str">
        <f t="shared" si="357"/>
        <v>colliesmooth</v>
      </c>
      <c r="E5760" t="str">
        <f t="shared" si="358"/>
        <v>colliesmooth</v>
      </c>
      <c r="F5760">
        <f>IF(ISNA(VLOOKUP(D5760, Dog_test_1!$B$2:$D$194, 3, FALSE)), 0, VLOOKUP(D5760, Dog_test_1!$B$2:$D$194, 3, FALSE))</f>
        <v>0</v>
      </c>
      <c r="G5760">
        <f>IF(ISNA(VLOOKUP(E5760, Dog_test_1!$B$2:$D$194, 3, FALSE)), 0, VLOOKUP(E5760, Dog_test_1!$B$2:$D$194, 3, FALSE))</f>
        <v>0</v>
      </c>
      <c r="H5760">
        <f t="shared" si="359"/>
        <v>0</v>
      </c>
    </row>
    <row r="5761" spans="1:8" ht="19" x14ac:dyDescent="0.25">
      <c r="A5761" t="s">
        <v>6</v>
      </c>
      <c r="B5761" t="s">
        <v>1370</v>
      </c>
      <c r="C5761" s="2" t="str">
        <f t="shared" si="356"/>
        <v>softcoatedwheatenterrier</v>
      </c>
      <c r="D5761" t="str">
        <f t="shared" si="357"/>
        <v>softcoatedwheatenterrier</v>
      </c>
      <c r="E5761" t="str">
        <f t="shared" si="358"/>
        <v>softcoatedwheatenterrier</v>
      </c>
      <c r="F5761">
        <f>IF(ISNA(VLOOKUP(D5761, Dog_test_1!$B$2:$D$194, 3, FALSE)), 0, VLOOKUP(D5761, Dog_test_1!$B$2:$D$194, 3, FALSE))</f>
        <v>0</v>
      </c>
      <c r="G5761">
        <f>IF(ISNA(VLOOKUP(E5761, Dog_test_1!$B$2:$D$194, 3, FALSE)), 0, VLOOKUP(E5761, Dog_test_1!$B$2:$D$194, 3, FALSE))</f>
        <v>0</v>
      </c>
      <c r="H5761">
        <f t="shared" si="359"/>
        <v>0</v>
      </c>
    </row>
    <row r="5762" spans="1:8" ht="19" x14ac:dyDescent="0.25">
      <c r="A5762" t="s">
        <v>1948</v>
      </c>
      <c r="B5762" t="s">
        <v>1053</v>
      </c>
      <c r="C5762" s="2" t="str">
        <f t="shared" ref="C5762:C5825" si="360">SUBSTITUTE(LOWER(B5762), " ", "")</f>
        <v>belgianmalinois</v>
      </c>
      <c r="D5762" t="str">
        <f t="shared" si="357"/>
        <v>belgianmalinois</v>
      </c>
      <c r="E5762" t="str">
        <f t="shared" si="358"/>
        <v>belgianmalinois</v>
      </c>
      <c r="F5762">
        <f>IF(ISNA(VLOOKUP(D5762, Dog_test_1!$B$2:$D$194, 3, FALSE)), 0, VLOOKUP(D5762, Dog_test_1!$B$2:$D$194, 3, FALSE))</f>
        <v>3</v>
      </c>
      <c r="G5762">
        <f>IF(ISNA(VLOOKUP(E5762, Dog_test_1!$B$2:$D$194, 3, FALSE)), 0, VLOOKUP(E5762, Dog_test_1!$B$2:$D$194, 3, FALSE))</f>
        <v>3</v>
      </c>
      <c r="H5762">
        <f t="shared" si="359"/>
        <v>3</v>
      </c>
    </row>
    <row r="5763" spans="1:8" ht="19" x14ac:dyDescent="0.25">
      <c r="A5763" t="s">
        <v>2585</v>
      </c>
      <c r="B5763" t="s">
        <v>28</v>
      </c>
      <c r="C5763" s="2" t="str">
        <f t="shared" si="360"/>
        <v>americanstaffordshireterrier</v>
      </c>
      <c r="D5763" t="str">
        <f t="shared" ref="D5763:D5826" si="361">IF(ISNUMBER(SEARCH("/", C5763)), LEFT(C5763, SEARCH("/", C5763, 1)-1), C5763)</f>
        <v>americanstaffordshireterrier</v>
      </c>
      <c r="E5763" t="str">
        <f t="shared" ref="E5763:E5826" si="362">IF(ISNUMBER(SEARCH("/", C5763)), RIGHT(C5763, LEN(C5763)-SEARCH("/", C5763, 1)), C5763)</f>
        <v>americanstaffordshireterrier</v>
      </c>
      <c r="F5763">
        <f>IF(ISNA(VLOOKUP(D5763, Dog_test_1!$B$2:$D$194, 3, FALSE)), 0, VLOOKUP(D5763, Dog_test_1!$B$2:$D$194, 3, FALSE))</f>
        <v>3</v>
      </c>
      <c r="G5763">
        <f>IF(ISNA(VLOOKUP(E5763, Dog_test_1!$B$2:$D$194, 3, FALSE)), 0, VLOOKUP(E5763, Dog_test_1!$B$2:$D$194, 3, FALSE))</f>
        <v>3</v>
      </c>
      <c r="H5763">
        <f t="shared" ref="H5763:H5826" si="363">(F5763+G5763)/2</f>
        <v>3</v>
      </c>
    </row>
    <row r="5764" spans="1:8" ht="19" x14ac:dyDescent="0.25">
      <c r="A5764" t="s">
        <v>1933</v>
      </c>
      <c r="B5764" t="s">
        <v>28</v>
      </c>
      <c r="C5764" s="2" t="str">
        <f t="shared" si="360"/>
        <v>americanstaffordshireterrier</v>
      </c>
      <c r="D5764" t="str">
        <f t="shared" si="361"/>
        <v>americanstaffordshireterrier</v>
      </c>
      <c r="E5764" t="str">
        <f t="shared" si="362"/>
        <v>americanstaffordshireterrier</v>
      </c>
      <c r="F5764">
        <f>IF(ISNA(VLOOKUP(D5764, Dog_test_1!$B$2:$D$194, 3, FALSE)), 0, VLOOKUP(D5764, Dog_test_1!$B$2:$D$194, 3, FALSE))</f>
        <v>3</v>
      </c>
      <c r="G5764">
        <f>IF(ISNA(VLOOKUP(E5764, Dog_test_1!$B$2:$D$194, 3, FALSE)), 0, VLOOKUP(E5764, Dog_test_1!$B$2:$D$194, 3, FALSE))</f>
        <v>3</v>
      </c>
      <c r="H5764">
        <f t="shared" si="363"/>
        <v>3</v>
      </c>
    </row>
    <row r="5765" spans="1:8" ht="19" x14ac:dyDescent="0.25">
      <c r="A5765" t="s">
        <v>6</v>
      </c>
      <c r="B5765" t="s">
        <v>5</v>
      </c>
      <c r="C5765" s="2" t="str">
        <f t="shared" si="360"/>
        <v>americanpitbullterrier</v>
      </c>
      <c r="D5765" t="str">
        <f t="shared" si="361"/>
        <v>americanpitbullterrier</v>
      </c>
      <c r="E5765" t="str">
        <f t="shared" si="362"/>
        <v>americanpitbullterrier</v>
      </c>
      <c r="F5765">
        <f>IF(ISNA(VLOOKUP(D5765, Dog_test_1!$B$2:$D$194, 3, FALSE)), 0, VLOOKUP(D5765, Dog_test_1!$B$2:$D$194, 3, FALSE))</f>
        <v>3</v>
      </c>
      <c r="G5765">
        <f>IF(ISNA(VLOOKUP(E5765, Dog_test_1!$B$2:$D$194, 3, FALSE)), 0, VLOOKUP(E5765, Dog_test_1!$B$2:$D$194, 3, FALSE))</f>
        <v>3</v>
      </c>
      <c r="H5765">
        <f t="shared" si="363"/>
        <v>3</v>
      </c>
    </row>
    <row r="5766" spans="1:8" ht="19" x14ac:dyDescent="0.25">
      <c r="A5766" t="s">
        <v>3079</v>
      </c>
      <c r="B5766" t="s">
        <v>30</v>
      </c>
      <c r="C5766" s="2" t="str">
        <f t="shared" si="360"/>
        <v>chihuahua</v>
      </c>
      <c r="D5766" t="str">
        <f t="shared" si="361"/>
        <v>chihuahua</v>
      </c>
      <c r="E5766" t="str">
        <f t="shared" si="362"/>
        <v>chihuahua</v>
      </c>
      <c r="F5766">
        <f>IF(ISNA(VLOOKUP(D5766, Dog_test_1!$B$2:$D$194, 3, FALSE)), 0, VLOOKUP(D5766, Dog_test_1!$B$2:$D$194, 3, FALSE))</f>
        <v>1</v>
      </c>
      <c r="G5766">
        <f>IF(ISNA(VLOOKUP(E5766, Dog_test_1!$B$2:$D$194, 3, FALSE)), 0, VLOOKUP(E5766, Dog_test_1!$B$2:$D$194, 3, FALSE))</f>
        <v>1</v>
      </c>
      <c r="H5766">
        <f t="shared" si="363"/>
        <v>1</v>
      </c>
    </row>
    <row r="5767" spans="1:8" ht="19" x14ac:dyDescent="0.25">
      <c r="A5767" t="s">
        <v>6</v>
      </c>
      <c r="B5767" t="s">
        <v>49</v>
      </c>
      <c r="C5767" s="2" t="str">
        <f t="shared" si="360"/>
        <v>dachshund</v>
      </c>
      <c r="D5767" t="str">
        <f t="shared" si="361"/>
        <v>dachshund</v>
      </c>
      <c r="E5767" t="str">
        <f t="shared" si="362"/>
        <v>dachshund</v>
      </c>
      <c r="F5767">
        <f>IF(ISNA(VLOOKUP(D5767, Dog_test_1!$B$2:$D$194, 3, FALSE)), 0, VLOOKUP(D5767, Dog_test_1!$B$2:$D$194, 3, FALSE))</f>
        <v>2</v>
      </c>
      <c r="G5767">
        <f>IF(ISNA(VLOOKUP(E5767, Dog_test_1!$B$2:$D$194, 3, FALSE)), 0, VLOOKUP(E5767, Dog_test_1!$B$2:$D$194, 3, FALSE))</f>
        <v>2</v>
      </c>
      <c r="H5767">
        <f t="shared" si="363"/>
        <v>2</v>
      </c>
    </row>
    <row r="5768" spans="1:8" ht="19" x14ac:dyDescent="0.25">
      <c r="A5768" t="s">
        <v>2886</v>
      </c>
      <c r="B5768" t="s">
        <v>5</v>
      </c>
      <c r="C5768" s="2" t="str">
        <f t="shared" si="360"/>
        <v>americanpitbullterrier</v>
      </c>
      <c r="D5768" t="str">
        <f t="shared" si="361"/>
        <v>americanpitbullterrier</v>
      </c>
      <c r="E5768" t="str">
        <f t="shared" si="362"/>
        <v>americanpitbullterrier</v>
      </c>
      <c r="F5768">
        <f>IF(ISNA(VLOOKUP(D5768, Dog_test_1!$B$2:$D$194, 3, FALSE)), 0, VLOOKUP(D5768, Dog_test_1!$B$2:$D$194, 3, FALSE))</f>
        <v>3</v>
      </c>
      <c r="G5768">
        <f>IF(ISNA(VLOOKUP(E5768, Dog_test_1!$B$2:$D$194, 3, FALSE)), 0, VLOOKUP(E5768, Dog_test_1!$B$2:$D$194, 3, FALSE))</f>
        <v>3</v>
      </c>
      <c r="H5768">
        <f t="shared" si="363"/>
        <v>3</v>
      </c>
    </row>
    <row r="5769" spans="1:8" ht="19" x14ac:dyDescent="0.25">
      <c r="A5769" t="s">
        <v>3080</v>
      </c>
      <c r="B5769" t="s">
        <v>126</v>
      </c>
      <c r="C5769" s="2" t="str">
        <f t="shared" si="360"/>
        <v>siberianhusky</v>
      </c>
      <c r="D5769" t="str">
        <f t="shared" si="361"/>
        <v>siberianhusky</v>
      </c>
      <c r="E5769" t="str">
        <f t="shared" si="362"/>
        <v>siberianhusky</v>
      </c>
      <c r="F5769">
        <f>IF(ISNA(VLOOKUP(D5769, Dog_test_1!$B$2:$D$194, 3, FALSE)), 0, VLOOKUP(D5769, Dog_test_1!$B$2:$D$194, 3, FALSE))</f>
        <v>0</v>
      </c>
      <c r="G5769">
        <f>IF(ISNA(VLOOKUP(E5769, Dog_test_1!$B$2:$D$194, 3, FALSE)), 0, VLOOKUP(E5769, Dog_test_1!$B$2:$D$194, 3, FALSE))</f>
        <v>0</v>
      </c>
      <c r="H5769">
        <f t="shared" si="363"/>
        <v>0</v>
      </c>
    </row>
    <row r="5770" spans="1:8" ht="19" x14ac:dyDescent="0.25">
      <c r="A5770" t="s">
        <v>3081</v>
      </c>
      <c r="B5770" t="s">
        <v>862</v>
      </c>
      <c r="C5770" s="2" t="str">
        <f t="shared" si="360"/>
        <v>chihuahua/miniaturepinscher</v>
      </c>
      <c r="D5770" t="str">
        <f t="shared" si="361"/>
        <v>chihuahua</v>
      </c>
      <c r="E5770" t="str">
        <f t="shared" si="362"/>
        <v>miniaturepinscher</v>
      </c>
      <c r="F5770">
        <f>IF(ISNA(VLOOKUP(D5770, Dog_test_1!$B$2:$D$194, 3, FALSE)), 0, VLOOKUP(D5770, Dog_test_1!$B$2:$D$194, 3, FALSE))</f>
        <v>1</v>
      </c>
      <c r="G5770">
        <f>IF(ISNA(VLOOKUP(E5770, Dog_test_1!$B$2:$D$194, 3, FALSE)), 0, VLOOKUP(E5770, Dog_test_1!$B$2:$D$194, 3, FALSE))</f>
        <v>2</v>
      </c>
      <c r="H5770">
        <f t="shared" si="363"/>
        <v>1.5</v>
      </c>
    </row>
    <row r="5771" spans="1:8" ht="19" x14ac:dyDescent="0.25">
      <c r="A5771" t="s">
        <v>1432</v>
      </c>
      <c r="B5771" t="s">
        <v>155</v>
      </c>
      <c r="C5771" s="2" t="str">
        <f t="shared" si="360"/>
        <v>australianshepherd</v>
      </c>
      <c r="D5771" t="str">
        <f t="shared" si="361"/>
        <v>australianshepherd</v>
      </c>
      <c r="E5771" t="str">
        <f t="shared" si="362"/>
        <v>australianshepherd</v>
      </c>
      <c r="F5771">
        <f>IF(ISNA(VLOOKUP(D5771, Dog_test_1!$B$2:$D$194, 3, FALSE)), 0, VLOOKUP(D5771, Dog_test_1!$B$2:$D$194, 3, FALSE))</f>
        <v>3</v>
      </c>
      <c r="G5771">
        <f>IF(ISNA(VLOOKUP(E5771, Dog_test_1!$B$2:$D$194, 3, FALSE)), 0, VLOOKUP(E5771, Dog_test_1!$B$2:$D$194, 3, FALSE))</f>
        <v>3</v>
      </c>
      <c r="H5771">
        <f t="shared" si="363"/>
        <v>3</v>
      </c>
    </row>
    <row r="5772" spans="1:8" ht="19" x14ac:dyDescent="0.25">
      <c r="A5772" t="s">
        <v>609</v>
      </c>
      <c r="B5772" t="s">
        <v>15</v>
      </c>
      <c r="C5772" s="2" t="str">
        <f t="shared" si="360"/>
        <v>yorkshireterrier</v>
      </c>
      <c r="D5772" t="str">
        <f t="shared" si="361"/>
        <v>yorkshireterrier</v>
      </c>
      <c r="E5772" t="str">
        <f t="shared" si="362"/>
        <v>yorkshireterrier</v>
      </c>
      <c r="F5772">
        <f>IF(ISNA(VLOOKUP(D5772, Dog_test_1!$B$2:$D$194, 3, FALSE)), 0, VLOOKUP(D5772, Dog_test_1!$B$2:$D$194, 3, FALSE))</f>
        <v>1</v>
      </c>
      <c r="G5772">
        <f>IF(ISNA(VLOOKUP(E5772, Dog_test_1!$B$2:$D$194, 3, FALSE)), 0, VLOOKUP(E5772, Dog_test_1!$B$2:$D$194, 3, FALSE))</f>
        <v>1</v>
      </c>
      <c r="H5772">
        <f t="shared" si="363"/>
        <v>1</v>
      </c>
    </row>
    <row r="5773" spans="1:8" ht="19" x14ac:dyDescent="0.25">
      <c r="A5773" t="s">
        <v>3082</v>
      </c>
      <c r="B5773" t="s">
        <v>5</v>
      </c>
      <c r="C5773" s="2" t="str">
        <f t="shared" si="360"/>
        <v>americanpitbullterrier</v>
      </c>
      <c r="D5773" t="str">
        <f t="shared" si="361"/>
        <v>americanpitbullterrier</v>
      </c>
      <c r="E5773" t="str">
        <f t="shared" si="362"/>
        <v>americanpitbullterrier</v>
      </c>
      <c r="F5773">
        <f>IF(ISNA(VLOOKUP(D5773, Dog_test_1!$B$2:$D$194, 3, FALSE)), 0, VLOOKUP(D5773, Dog_test_1!$B$2:$D$194, 3, FALSE))</f>
        <v>3</v>
      </c>
      <c r="G5773">
        <f>IF(ISNA(VLOOKUP(E5773, Dog_test_1!$B$2:$D$194, 3, FALSE)), 0, VLOOKUP(E5773, Dog_test_1!$B$2:$D$194, 3, FALSE))</f>
        <v>3</v>
      </c>
      <c r="H5773">
        <f t="shared" si="363"/>
        <v>3</v>
      </c>
    </row>
    <row r="5774" spans="1:8" ht="19" x14ac:dyDescent="0.25">
      <c r="A5774" t="s">
        <v>6</v>
      </c>
      <c r="B5774" t="s">
        <v>567</v>
      </c>
      <c r="C5774" s="2" t="str">
        <f t="shared" si="360"/>
        <v>pomeranian</v>
      </c>
      <c r="D5774" t="str">
        <f t="shared" si="361"/>
        <v>pomeranian</v>
      </c>
      <c r="E5774" t="str">
        <f t="shared" si="362"/>
        <v>pomeranian</v>
      </c>
      <c r="F5774">
        <f>IF(ISNA(VLOOKUP(D5774, Dog_test_1!$B$2:$D$194, 3, FALSE)), 0, VLOOKUP(D5774, Dog_test_1!$B$2:$D$194, 3, FALSE))</f>
        <v>1</v>
      </c>
      <c r="G5774">
        <f>IF(ISNA(VLOOKUP(E5774, Dog_test_1!$B$2:$D$194, 3, FALSE)), 0, VLOOKUP(E5774, Dog_test_1!$B$2:$D$194, 3, FALSE))</f>
        <v>1</v>
      </c>
      <c r="H5774">
        <f t="shared" si="363"/>
        <v>1</v>
      </c>
    </row>
    <row r="5775" spans="1:8" ht="19" x14ac:dyDescent="0.25">
      <c r="A5775" t="s">
        <v>1761</v>
      </c>
      <c r="B5775" t="s">
        <v>1175</v>
      </c>
      <c r="C5775" s="2" t="str">
        <f t="shared" si="360"/>
        <v>st.bernardsmoothcoat</v>
      </c>
      <c r="D5775" t="str">
        <f t="shared" si="361"/>
        <v>st.bernardsmoothcoat</v>
      </c>
      <c r="E5775" t="str">
        <f t="shared" si="362"/>
        <v>st.bernardsmoothcoat</v>
      </c>
      <c r="F5775">
        <f>IF(ISNA(VLOOKUP(D5775, Dog_test_1!$B$2:$D$194, 3, FALSE)), 0, VLOOKUP(D5775, Dog_test_1!$B$2:$D$194, 3, FALSE))</f>
        <v>0</v>
      </c>
      <c r="G5775">
        <f>IF(ISNA(VLOOKUP(E5775, Dog_test_1!$B$2:$D$194, 3, FALSE)), 0, VLOOKUP(E5775, Dog_test_1!$B$2:$D$194, 3, FALSE))</f>
        <v>0</v>
      </c>
      <c r="H5775">
        <f t="shared" si="363"/>
        <v>0</v>
      </c>
    </row>
    <row r="5776" spans="1:8" ht="19" x14ac:dyDescent="0.25">
      <c r="A5776" t="s">
        <v>1497</v>
      </c>
      <c r="B5776" t="s">
        <v>32</v>
      </c>
      <c r="C5776" s="2" t="str">
        <f t="shared" si="360"/>
        <v>labradorretriever</v>
      </c>
      <c r="D5776" t="str">
        <f t="shared" si="361"/>
        <v>labradorretriever</v>
      </c>
      <c r="E5776" t="str">
        <f t="shared" si="362"/>
        <v>labradorretriever</v>
      </c>
      <c r="F5776">
        <f>IF(ISNA(VLOOKUP(D5776, Dog_test_1!$B$2:$D$194, 3, FALSE)), 0, VLOOKUP(D5776, Dog_test_1!$B$2:$D$194, 3, FALSE))</f>
        <v>3</v>
      </c>
      <c r="G5776">
        <f>IF(ISNA(VLOOKUP(E5776, Dog_test_1!$B$2:$D$194, 3, FALSE)), 0, VLOOKUP(E5776, Dog_test_1!$B$2:$D$194, 3, FALSE))</f>
        <v>3</v>
      </c>
      <c r="H5776">
        <f t="shared" si="363"/>
        <v>3</v>
      </c>
    </row>
    <row r="5777" spans="1:8" ht="19" x14ac:dyDescent="0.25">
      <c r="A5777" t="s">
        <v>3062</v>
      </c>
      <c r="B5777" t="s">
        <v>3083</v>
      </c>
      <c r="C5777" s="2" t="str">
        <f t="shared" si="360"/>
        <v>shihtzu/norfolkterrier</v>
      </c>
      <c r="D5777" t="str">
        <f t="shared" si="361"/>
        <v>shihtzu</v>
      </c>
      <c r="E5777" t="str">
        <f t="shared" si="362"/>
        <v>norfolkterrier</v>
      </c>
      <c r="F5777">
        <f>IF(ISNA(VLOOKUP(D5777, Dog_test_1!$B$2:$D$194, 3, FALSE)), 0, VLOOKUP(D5777, Dog_test_1!$B$2:$D$194, 3, FALSE))</f>
        <v>1</v>
      </c>
      <c r="G5777">
        <f>IF(ISNA(VLOOKUP(E5777, Dog_test_1!$B$2:$D$194, 3, FALSE)), 0, VLOOKUP(E5777, Dog_test_1!$B$2:$D$194, 3, FALSE))</f>
        <v>1</v>
      </c>
      <c r="H5777">
        <f t="shared" si="363"/>
        <v>1</v>
      </c>
    </row>
    <row r="5778" spans="1:8" ht="19" x14ac:dyDescent="0.25">
      <c r="A5778" t="s">
        <v>3084</v>
      </c>
      <c r="B5778" t="s">
        <v>155</v>
      </c>
      <c r="C5778" s="2" t="str">
        <f t="shared" si="360"/>
        <v>australianshepherd</v>
      </c>
      <c r="D5778" t="str">
        <f t="shared" si="361"/>
        <v>australianshepherd</v>
      </c>
      <c r="E5778" t="str">
        <f t="shared" si="362"/>
        <v>australianshepherd</v>
      </c>
      <c r="F5778">
        <f>IF(ISNA(VLOOKUP(D5778, Dog_test_1!$B$2:$D$194, 3, FALSE)), 0, VLOOKUP(D5778, Dog_test_1!$B$2:$D$194, 3, FALSE))</f>
        <v>3</v>
      </c>
      <c r="G5778">
        <f>IF(ISNA(VLOOKUP(E5778, Dog_test_1!$B$2:$D$194, 3, FALSE)), 0, VLOOKUP(E5778, Dog_test_1!$B$2:$D$194, 3, FALSE))</f>
        <v>3</v>
      </c>
      <c r="H5778">
        <f t="shared" si="363"/>
        <v>3</v>
      </c>
    </row>
    <row r="5779" spans="1:8" ht="19" x14ac:dyDescent="0.25">
      <c r="A5779" t="s">
        <v>3085</v>
      </c>
      <c r="B5779" t="s">
        <v>954</v>
      </c>
      <c r="C5779" s="2" t="str">
        <f t="shared" si="360"/>
        <v>labradorretriever/greatpyrenees</v>
      </c>
      <c r="D5779" t="str">
        <f t="shared" si="361"/>
        <v>labradorretriever</v>
      </c>
      <c r="E5779" t="str">
        <f t="shared" si="362"/>
        <v>greatpyrenees</v>
      </c>
      <c r="F5779">
        <f>IF(ISNA(VLOOKUP(D5779, Dog_test_1!$B$2:$D$194, 3, FALSE)), 0, VLOOKUP(D5779, Dog_test_1!$B$2:$D$194, 3, FALSE))</f>
        <v>3</v>
      </c>
      <c r="G5779">
        <f>IF(ISNA(VLOOKUP(E5779, Dog_test_1!$B$2:$D$194, 3, FALSE)), 0, VLOOKUP(E5779, Dog_test_1!$B$2:$D$194, 3, FALSE))</f>
        <v>4</v>
      </c>
      <c r="H5779">
        <f t="shared" si="363"/>
        <v>3.5</v>
      </c>
    </row>
    <row r="5780" spans="1:8" ht="19" x14ac:dyDescent="0.25">
      <c r="A5780" t="s">
        <v>3086</v>
      </c>
      <c r="B5780" t="s">
        <v>5</v>
      </c>
      <c r="C5780" s="2" t="str">
        <f t="shared" si="360"/>
        <v>americanpitbullterrier</v>
      </c>
      <c r="D5780" t="str">
        <f t="shared" si="361"/>
        <v>americanpitbullterrier</v>
      </c>
      <c r="E5780" t="str">
        <f t="shared" si="362"/>
        <v>americanpitbullterrier</v>
      </c>
      <c r="F5780">
        <f>IF(ISNA(VLOOKUP(D5780, Dog_test_1!$B$2:$D$194, 3, FALSE)), 0, VLOOKUP(D5780, Dog_test_1!$B$2:$D$194, 3, FALSE))</f>
        <v>3</v>
      </c>
      <c r="G5780">
        <f>IF(ISNA(VLOOKUP(E5780, Dog_test_1!$B$2:$D$194, 3, FALSE)), 0, VLOOKUP(E5780, Dog_test_1!$B$2:$D$194, 3, FALSE))</f>
        <v>3</v>
      </c>
      <c r="H5780">
        <f t="shared" si="363"/>
        <v>3</v>
      </c>
    </row>
    <row r="5781" spans="1:8" ht="19" x14ac:dyDescent="0.25">
      <c r="A5781" t="s">
        <v>3087</v>
      </c>
      <c r="B5781" t="s">
        <v>32</v>
      </c>
      <c r="C5781" s="2" t="str">
        <f t="shared" si="360"/>
        <v>labradorretriever</v>
      </c>
      <c r="D5781" t="str">
        <f t="shared" si="361"/>
        <v>labradorretriever</v>
      </c>
      <c r="E5781" t="str">
        <f t="shared" si="362"/>
        <v>labradorretriever</v>
      </c>
      <c r="F5781">
        <f>IF(ISNA(VLOOKUP(D5781, Dog_test_1!$B$2:$D$194, 3, FALSE)), 0, VLOOKUP(D5781, Dog_test_1!$B$2:$D$194, 3, FALSE))</f>
        <v>3</v>
      </c>
      <c r="G5781">
        <f>IF(ISNA(VLOOKUP(E5781, Dog_test_1!$B$2:$D$194, 3, FALSE)), 0, VLOOKUP(E5781, Dog_test_1!$B$2:$D$194, 3, FALSE))</f>
        <v>3</v>
      </c>
      <c r="H5781">
        <f t="shared" si="363"/>
        <v>3</v>
      </c>
    </row>
    <row r="5782" spans="1:8" ht="19" x14ac:dyDescent="0.25">
      <c r="A5782" t="s">
        <v>6</v>
      </c>
      <c r="B5782" t="s">
        <v>3088</v>
      </c>
      <c r="C5782" s="2" t="str">
        <f t="shared" si="360"/>
        <v>bluetickhound</v>
      </c>
      <c r="D5782" t="str">
        <f t="shared" si="361"/>
        <v>bluetickhound</v>
      </c>
      <c r="E5782" t="str">
        <f t="shared" si="362"/>
        <v>bluetickhound</v>
      </c>
      <c r="F5782">
        <f>IF(ISNA(VLOOKUP(D5782, Dog_test_1!$B$2:$D$194, 3, FALSE)), 0, VLOOKUP(D5782, Dog_test_1!$B$2:$D$194, 3, FALSE))</f>
        <v>0</v>
      </c>
      <c r="G5782">
        <f>IF(ISNA(VLOOKUP(E5782, Dog_test_1!$B$2:$D$194, 3, FALSE)), 0, VLOOKUP(E5782, Dog_test_1!$B$2:$D$194, 3, FALSE))</f>
        <v>0</v>
      </c>
      <c r="H5782">
        <f t="shared" si="363"/>
        <v>0</v>
      </c>
    </row>
    <row r="5783" spans="1:8" ht="19" x14ac:dyDescent="0.25">
      <c r="A5783" t="s">
        <v>6</v>
      </c>
      <c r="B5783" t="s">
        <v>237</v>
      </c>
      <c r="C5783" s="2" t="str">
        <f t="shared" si="360"/>
        <v>anatolshepherd</v>
      </c>
      <c r="D5783" t="str">
        <f t="shared" si="361"/>
        <v>anatolshepherd</v>
      </c>
      <c r="E5783" t="str">
        <f t="shared" si="362"/>
        <v>anatolshepherd</v>
      </c>
      <c r="F5783">
        <f>IF(ISNA(VLOOKUP(D5783, Dog_test_1!$B$2:$D$194, 3, FALSE)), 0, VLOOKUP(D5783, Dog_test_1!$B$2:$D$194, 3, FALSE))</f>
        <v>0</v>
      </c>
      <c r="G5783">
        <f>IF(ISNA(VLOOKUP(E5783, Dog_test_1!$B$2:$D$194, 3, FALSE)), 0, VLOOKUP(E5783, Dog_test_1!$B$2:$D$194, 3, FALSE))</f>
        <v>0</v>
      </c>
      <c r="H5783">
        <f t="shared" si="363"/>
        <v>0</v>
      </c>
    </row>
    <row r="5784" spans="1:8" ht="19" x14ac:dyDescent="0.25">
      <c r="A5784" t="s">
        <v>465</v>
      </c>
      <c r="B5784" t="s">
        <v>5</v>
      </c>
      <c r="C5784" s="2" t="str">
        <f t="shared" si="360"/>
        <v>americanpitbullterrier</v>
      </c>
      <c r="D5784" t="str">
        <f t="shared" si="361"/>
        <v>americanpitbullterrier</v>
      </c>
      <c r="E5784" t="str">
        <f t="shared" si="362"/>
        <v>americanpitbullterrier</v>
      </c>
      <c r="F5784">
        <f>IF(ISNA(VLOOKUP(D5784, Dog_test_1!$B$2:$D$194, 3, FALSE)), 0, VLOOKUP(D5784, Dog_test_1!$B$2:$D$194, 3, FALSE))</f>
        <v>3</v>
      </c>
      <c r="G5784">
        <f>IF(ISNA(VLOOKUP(E5784, Dog_test_1!$B$2:$D$194, 3, FALSE)), 0, VLOOKUP(E5784, Dog_test_1!$B$2:$D$194, 3, FALSE))</f>
        <v>3</v>
      </c>
      <c r="H5784">
        <f t="shared" si="363"/>
        <v>3</v>
      </c>
    </row>
    <row r="5785" spans="1:8" ht="19" x14ac:dyDescent="0.25">
      <c r="A5785" t="s">
        <v>169</v>
      </c>
      <c r="B5785" t="s">
        <v>119</v>
      </c>
      <c r="C5785" s="2" t="str">
        <f t="shared" si="360"/>
        <v>labradorretriever/rottweiler</v>
      </c>
      <c r="D5785" t="str">
        <f t="shared" si="361"/>
        <v>labradorretriever</v>
      </c>
      <c r="E5785" t="str">
        <f t="shared" si="362"/>
        <v>rottweiler</v>
      </c>
      <c r="F5785">
        <f>IF(ISNA(VLOOKUP(D5785, Dog_test_1!$B$2:$D$194, 3, FALSE)), 0, VLOOKUP(D5785, Dog_test_1!$B$2:$D$194, 3, FALSE))</f>
        <v>3</v>
      </c>
      <c r="G5785">
        <f>IF(ISNA(VLOOKUP(E5785, Dog_test_1!$B$2:$D$194, 3, FALSE)), 0, VLOOKUP(E5785, Dog_test_1!$B$2:$D$194, 3, FALSE))</f>
        <v>0</v>
      </c>
      <c r="H5785">
        <f t="shared" si="363"/>
        <v>1.5</v>
      </c>
    </row>
    <row r="5786" spans="1:8" ht="19" x14ac:dyDescent="0.25">
      <c r="A5786" t="s">
        <v>3089</v>
      </c>
      <c r="B5786" t="s">
        <v>202</v>
      </c>
      <c r="C5786" s="2" t="str">
        <f t="shared" si="360"/>
        <v>shihtzu</v>
      </c>
      <c r="D5786" t="str">
        <f t="shared" si="361"/>
        <v>shihtzu</v>
      </c>
      <c r="E5786" t="str">
        <f t="shared" si="362"/>
        <v>shihtzu</v>
      </c>
      <c r="F5786">
        <f>IF(ISNA(VLOOKUP(D5786, Dog_test_1!$B$2:$D$194, 3, FALSE)), 0, VLOOKUP(D5786, Dog_test_1!$B$2:$D$194, 3, FALSE))</f>
        <v>1</v>
      </c>
      <c r="G5786">
        <f>IF(ISNA(VLOOKUP(E5786, Dog_test_1!$B$2:$D$194, 3, FALSE)), 0, VLOOKUP(E5786, Dog_test_1!$B$2:$D$194, 3, FALSE))</f>
        <v>1</v>
      </c>
      <c r="H5786">
        <f t="shared" si="363"/>
        <v>1</v>
      </c>
    </row>
    <row r="5787" spans="1:8" ht="19" x14ac:dyDescent="0.25">
      <c r="A5787" t="s">
        <v>3090</v>
      </c>
      <c r="B5787" t="s">
        <v>30</v>
      </c>
      <c r="C5787" s="2" t="str">
        <f t="shared" si="360"/>
        <v>chihuahua</v>
      </c>
      <c r="D5787" t="str">
        <f t="shared" si="361"/>
        <v>chihuahua</v>
      </c>
      <c r="E5787" t="str">
        <f t="shared" si="362"/>
        <v>chihuahua</v>
      </c>
      <c r="F5787">
        <f>IF(ISNA(VLOOKUP(D5787, Dog_test_1!$B$2:$D$194, 3, FALSE)), 0, VLOOKUP(D5787, Dog_test_1!$B$2:$D$194, 3, FALSE))</f>
        <v>1</v>
      </c>
      <c r="G5787">
        <f>IF(ISNA(VLOOKUP(E5787, Dog_test_1!$B$2:$D$194, 3, FALSE)), 0, VLOOKUP(E5787, Dog_test_1!$B$2:$D$194, 3, FALSE))</f>
        <v>1</v>
      </c>
      <c r="H5787">
        <f t="shared" si="363"/>
        <v>1</v>
      </c>
    </row>
    <row r="5788" spans="1:8" ht="19" x14ac:dyDescent="0.25">
      <c r="A5788" t="s">
        <v>3091</v>
      </c>
      <c r="B5788" t="s">
        <v>32</v>
      </c>
      <c r="C5788" s="2" t="str">
        <f t="shared" si="360"/>
        <v>labradorretriever</v>
      </c>
      <c r="D5788" t="str">
        <f t="shared" si="361"/>
        <v>labradorretriever</v>
      </c>
      <c r="E5788" t="str">
        <f t="shared" si="362"/>
        <v>labradorretriever</v>
      </c>
      <c r="F5788">
        <f>IF(ISNA(VLOOKUP(D5788, Dog_test_1!$B$2:$D$194, 3, FALSE)), 0, VLOOKUP(D5788, Dog_test_1!$B$2:$D$194, 3, FALSE))</f>
        <v>3</v>
      </c>
      <c r="G5788">
        <f>IF(ISNA(VLOOKUP(E5788, Dog_test_1!$B$2:$D$194, 3, FALSE)), 0, VLOOKUP(E5788, Dog_test_1!$B$2:$D$194, 3, FALSE))</f>
        <v>3</v>
      </c>
      <c r="H5788">
        <f t="shared" si="363"/>
        <v>3</v>
      </c>
    </row>
    <row r="5789" spans="1:8" ht="19" x14ac:dyDescent="0.25">
      <c r="A5789" t="s">
        <v>72</v>
      </c>
      <c r="B5789" t="s">
        <v>2758</v>
      </c>
      <c r="C5789" s="2" t="str">
        <f t="shared" si="360"/>
        <v>dachshund/australiancattledog</v>
      </c>
      <c r="D5789" t="str">
        <f t="shared" si="361"/>
        <v>dachshund</v>
      </c>
      <c r="E5789" t="str">
        <f t="shared" si="362"/>
        <v>australiancattledog</v>
      </c>
      <c r="F5789">
        <f>IF(ISNA(VLOOKUP(D5789, Dog_test_1!$B$2:$D$194, 3, FALSE)), 0, VLOOKUP(D5789, Dog_test_1!$B$2:$D$194, 3, FALSE))</f>
        <v>2</v>
      </c>
      <c r="G5789">
        <f>IF(ISNA(VLOOKUP(E5789, Dog_test_1!$B$2:$D$194, 3, FALSE)), 0, VLOOKUP(E5789, Dog_test_1!$B$2:$D$194, 3, FALSE))</f>
        <v>0</v>
      </c>
      <c r="H5789">
        <f t="shared" si="363"/>
        <v>1</v>
      </c>
    </row>
    <row r="5790" spans="1:8" ht="19" x14ac:dyDescent="0.25">
      <c r="A5790" t="s">
        <v>3092</v>
      </c>
      <c r="B5790" t="s">
        <v>30</v>
      </c>
      <c r="C5790" s="2" t="str">
        <f t="shared" si="360"/>
        <v>chihuahua</v>
      </c>
      <c r="D5790" t="str">
        <f t="shared" si="361"/>
        <v>chihuahua</v>
      </c>
      <c r="E5790" t="str">
        <f t="shared" si="362"/>
        <v>chihuahua</v>
      </c>
      <c r="F5790">
        <f>IF(ISNA(VLOOKUP(D5790, Dog_test_1!$B$2:$D$194, 3, FALSE)), 0, VLOOKUP(D5790, Dog_test_1!$B$2:$D$194, 3, FALSE))</f>
        <v>1</v>
      </c>
      <c r="G5790">
        <f>IF(ISNA(VLOOKUP(E5790, Dog_test_1!$B$2:$D$194, 3, FALSE)), 0, VLOOKUP(E5790, Dog_test_1!$B$2:$D$194, 3, FALSE))</f>
        <v>1</v>
      </c>
      <c r="H5790">
        <f t="shared" si="363"/>
        <v>1</v>
      </c>
    </row>
    <row r="5791" spans="1:8" ht="19" x14ac:dyDescent="0.25">
      <c r="A5791" t="s">
        <v>3093</v>
      </c>
      <c r="B5791" t="s">
        <v>339</v>
      </c>
      <c r="C5791" s="2" t="str">
        <f t="shared" si="360"/>
        <v>cardiganwelshcorgi</v>
      </c>
      <c r="D5791" t="str">
        <f t="shared" si="361"/>
        <v>cardiganwelshcorgi</v>
      </c>
      <c r="E5791" t="str">
        <f t="shared" si="362"/>
        <v>cardiganwelshcorgi</v>
      </c>
      <c r="F5791">
        <f>IF(ISNA(VLOOKUP(D5791, Dog_test_1!$B$2:$D$194, 3, FALSE)), 0, VLOOKUP(D5791, Dog_test_1!$B$2:$D$194, 3, FALSE))</f>
        <v>2</v>
      </c>
      <c r="G5791">
        <f>IF(ISNA(VLOOKUP(E5791, Dog_test_1!$B$2:$D$194, 3, FALSE)), 0, VLOOKUP(E5791, Dog_test_1!$B$2:$D$194, 3, FALSE))</f>
        <v>2</v>
      </c>
      <c r="H5791">
        <f t="shared" si="363"/>
        <v>2</v>
      </c>
    </row>
    <row r="5792" spans="1:8" ht="19" x14ac:dyDescent="0.25">
      <c r="A5792" t="s">
        <v>3094</v>
      </c>
      <c r="B5792" t="s">
        <v>30</v>
      </c>
      <c r="C5792" s="2" t="str">
        <f t="shared" si="360"/>
        <v>chihuahua</v>
      </c>
      <c r="D5792" t="str">
        <f t="shared" si="361"/>
        <v>chihuahua</v>
      </c>
      <c r="E5792" t="str">
        <f t="shared" si="362"/>
        <v>chihuahua</v>
      </c>
      <c r="F5792">
        <f>IF(ISNA(VLOOKUP(D5792, Dog_test_1!$B$2:$D$194, 3, FALSE)), 0, VLOOKUP(D5792, Dog_test_1!$B$2:$D$194, 3, FALSE))</f>
        <v>1</v>
      </c>
      <c r="G5792">
        <f>IF(ISNA(VLOOKUP(E5792, Dog_test_1!$B$2:$D$194, 3, FALSE)), 0, VLOOKUP(E5792, Dog_test_1!$B$2:$D$194, 3, FALSE))</f>
        <v>1</v>
      </c>
      <c r="H5792">
        <f t="shared" si="363"/>
        <v>1</v>
      </c>
    </row>
    <row r="5793" spans="1:8" ht="19" x14ac:dyDescent="0.25">
      <c r="A5793" t="s">
        <v>2924</v>
      </c>
      <c r="B5793" t="s">
        <v>3095</v>
      </c>
      <c r="C5793" s="2" t="str">
        <f t="shared" si="360"/>
        <v>ratterrier/miniaturepoodle</v>
      </c>
      <c r="D5793" t="str">
        <f t="shared" si="361"/>
        <v>ratterrier</v>
      </c>
      <c r="E5793" t="str">
        <f t="shared" si="362"/>
        <v>miniaturepoodle</v>
      </c>
      <c r="F5793">
        <f>IF(ISNA(VLOOKUP(D5793, Dog_test_1!$B$2:$D$194, 3, FALSE)), 0, VLOOKUP(D5793, Dog_test_1!$B$2:$D$194, 3, FALSE))</f>
        <v>0</v>
      </c>
      <c r="G5793">
        <f>IF(ISNA(VLOOKUP(E5793, Dog_test_1!$B$2:$D$194, 3, FALSE)), 0, VLOOKUP(E5793, Dog_test_1!$B$2:$D$194, 3, FALSE))</f>
        <v>2</v>
      </c>
      <c r="H5793">
        <f t="shared" si="363"/>
        <v>1</v>
      </c>
    </row>
    <row r="5794" spans="1:8" ht="19" x14ac:dyDescent="0.25">
      <c r="A5794" t="s">
        <v>3096</v>
      </c>
      <c r="B5794" t="s">
        <v>79</v>
      </c>
      <c r="C5794" s="2" t="str">
        <f t="shared" si="360"/>
        <v>boxer</v>
      </c>
      <c r="D5794" t="str">
        <f t="shared" si="361"/>
        <v>boxer</v>
      </c>
      <c r="E5794" t="str">
        <f t="shared" si="362"/>
        <v>boxer</v>
      </c>
      <c r="F5794">
        <f>IF(ISNA(VLOOKUP(D5794, Dog_test_1!$B$2:$D$194, 3, FALSE)), 0, VLOOKUP(D5794, Dog_test_1!$B$2:$D$194, 3, FALSE))</f>
        <v>3</v>
      </c>
      <c r="G5794">
        <f>IF(ISNA(VLOOKUP(E5794, Dog_test_1!$B$2:$D$194, 3, FALSE)), 0, VLOOKUP(E5794, Dog_test_1!$B$2:$D$194, 3, FALSE))</f>
        <v>3</v>
      </c>
      <c r="H5794">
        <f t="shared" si="363"/>
        <v>3</v>
      </c>
    </row>
    <row r="5795" spans="1:8" ht="19" x14ac:dyDescent="0.25">
      <c r="A5795" t="s">
        <v>475</v>
      </c>
      <c r="B5795" t="s">
        <v>15</v>
      </c>
      <c r="C5795" s="2" t="str">
        <f t="shared" si="360"/>
        <v>yorkshireterrier</v>
      </c>
      <c r="D5795" t="str">
        <f t="shared" si="361"/>
        <v>yorkshireterrier</v>
      </c>
      <c r="E5795" t="str">
        <f t="shared" si="362"/>
        <v>yorkshireterrier</v>
      </c>
      <c r="F5795">
        <f>IF(ISNA(VLOOKUP(D5795, Dog_test_1!$B$2:$D$194, 3, FALSE)), 0, VLOOKUP(D5795, Dog_test_1!$B$2:$D$194, 3, FALSE))</f>
        <v>1</v>
      </c>
      <c r="G5795">
        <f>IF(ISNA(VLOOKUP(E5795, Dog_test_1!$B$2:$D$194, 3, FALSE)), 0, VLOOKUP(E5795, Dog_test_1!$B$2:$D$194, 3, FALSE))</f>
        <v>1</v>
      </c>
      <c r="H5795">
        <f t="shared" si="363"/>
        <v>1</v>
      </c>
    </row>
    <row r="5796" spans="1:8" ht="19" x14ac:dyDescent="0.25">
      <c r="A5796" t="s">
        <v>148</v>
      </c>
      <c r="B5796" t="s">
        <v>141</v>
      </c>
      <c r="C5796" s="2" t="str">
        <f t="shared" si="360"/>
        <v>catahoula</v>
      </c>
      <c r="D5796" t="str">
        <f t="shared" si="361"/>
        <v>catahoula</v>
      </c>
      <c r="E5796" t="str">
        <f t="shared" si="362"/>
        <v>catahoula</v>
      </c>
      <c r="F5796">
        <f>IF(ISNA(VLOOKUP(D5796, Dog_test_1!$B$2:$D$194, 3, FALSE)), 0, VLOOKUP(D5796, Dog_test_1!$B$2:$D$194, 3, FALSE))</f>
        <v>0</v>
      </c>
      <c r="G5796">
        <f>IF(ISNA(VLOOKUP(E5796, Dog_test_1!$B$2:$D$194, 3, FALSE)), 0, VLOOKUP(E5796, Dog_test_1!$B$2:$D$194, 3, FALSE))</f>
        <v>0</v>
      </c>
      <c r="H5796">
        <f t="shared" si="363"/>
        <v>0</v>
      </c>
    </row>
    <row r="5797" spans="1:8" ht="19" x14ac:dyDescent="0.25">
      <c r="A5797" t="s">
        <v>3097</v>
      </c>
      <c r="B5797" t="s">
        <v>5</v>
      </c>
      <c r="C5797" s="2" t="str">
        <f t="shared" si="360"/>
        <v>americanpitbullterrier</v>
      </c>
      <c r="D5797" t="str">
        <f t="shared" si="361"/>
        <v>americanpitbullterrier</v>
      </c>
      <c r="E5797" t="str">
        <f t="shared" si="362"/>
        <v>americanpitbullterrier</v>
      </c>
      <c r="F5797">
        <f>IF(ISNA(VLOOKUP(D5797, Dog_test_1!$B$2:$D$194, 3, FALSE)), 0, VLOOKUP(D5797, Dog_test_1!$B$2:$D$194, 3, FALSE))</f>
        <v>3</v>
      </c>
      <c r="G5797">
        <f>IF(ISNA(VLOOKUP(E5797, Dog_test_1!$B$2:$D$194, 3, FALSE)), 0, VLOOKUP(E5797, Dog_test_1!$B$2:$D$194, 3, FALSE))</f>
        <v>3</v>
      </c>
      <c r="H5797">
        <f t="shared" si="363"/>
        <v>3</v>
      </c>
    </row>
    <row r="5798" spans="1:8" ht="19" x14ac:dyDescent="0.25">
      <c r="A5798" t="s">
        <v>3098</v>
      </c>
      <c r="B5798" t="s">
        <v>263</v>
      </c>
      <c r="C5798" s="2" t="str">
        <f t="shared" si="360"/>
        <v>englishbulldog</v>
      </c>
      <c r="D5798" t="str">
        <f t="shared" si="361"/>
        <v>englishbulldog</v>
      </c>
      <c r="E5798" t="str">
        <f t="shared" si="362"/>
        <v>englishbulldog</v>
      </c>
      <c r="F5798">
        <f>IF(ISNA(VLOOKUP(D5798, Dog_test_1!$B$2:$D$194, 3, FALSE)), 0, VLOOKUP(D5798, Dog_test_1!$B$2:$D$194, 3, FALSE))</f>
        <v>0</v>
      </c>
      <c r="G5798">
        <f>IF(ISNA(VLOOKUP(E5798, Dog_test_1!$B$2:$D$194, 3, FALSE)), 0, VLOOKUP(E5798, Dog_test_1!$B$2:$D$194, 3, FALSE))</f>
        <v>0</v>
      </c>
      <c r="H5798">
        <f t="shared" si="363"/>
        <v>0</v>
      </c>
    </row>
    <row r="5799" spans="1:8" ht="19" x14ac:dyDescent="0.25">
      <c r="A5799" t="s">
        <v>6</v>
      </c>
      <c r="B5799" t="s">
        <v>30</v>
      </c>
      <c r="C5799" s="2" t="str">
        <f t="shared" si="360"/>
        <v>chihuahua</v>
      </c>
      <c r="D5799" t="str">
        <f t="shared" si="361"/>
        <v>chihuahua</v>
      </c>
      <c r="E5799" t="str">
        <f t="shared" si="362"/>
        <v>chihuahua</v>
      </c>
      <c r="F5799">
        <f>IF(ISNA(VLOOKUP(D5799, Dog_test_1!$B$2:$D$194, 3, FALSE)), 0, VLOOKUP(D5799, Dog_test_1!$B$2:$D$194, 3, FALSE))</f>
        <v>1</v>
      </c>
      <c r="G5799">
        <f>IF(ISNA(VLOOKUP(E5799, Dog_test_1!$B$2:$D$194, 3, FALSE)), 0, VLOOKUP(E5799, Dog_test_1!$B$2:$D$194, 3, FALSE))</f>
        <v>1</v>
      </c>
      <c r="H5799">
        <f t="shared" si="363"/>
        <v>1</v>
      </c>
    </row>
    <row r="5800" spans="1:8" ht="19" x14ac:dyDescent="0.25">
      <c r="A5800" t="s">
        <v>3033</v>
      </c>
      <c r="B5800" t="s">
        <v>256</v>
      </c>
      <c r="C5800" s="2" t="str">
        <f t="shared" si="360"/>
        <v>jackrussellterrier</v>
      </c>
      <c r="D5800" t="str">
        <f t="shared" si="361"/>
        <v>jackrussellterrier</v>
      </c>
      <c r="E5800" t="str">
        <f t="shared" si="362"/>
        <v>jackrussellterrier</v>
      </c>
      <c r="F5800">
        <f>IF(ISNA(VLOOKUP(D5800, Dog_test_1!$B$2:$D$194, 3, FALSE)), 0, VLOOKUP(D5800, Dog_test_1!$B$2:$D$194, 3, FALSE))</f>
        <v>2</v>
      </c>
      <c r="G5800">
        <f>IF(ISNA(VLOOKUP(E5800, Dog_test_1!$B$2:$D$194, 3, FALSE)), 0, VLOOKUP(E5800, Dog_test_1!$B$2:$D$194, 3, FALSE))</f>
        <v>2</v>
      </c>
      <c r="H5800">
        <f t="shared" si="363"/>
        <v>2</v>
      </c>
    </row>
    <row r="5801" spans="1:8" ht="19" x14ac:dyDescent="0.25">
      <c r="A5801" t="s">
        <v>944</v>
      </c>
      <c r="B5801" t="s">
        <v>3099</v>
      </c>
      <c r="C5801" s="2" t="str">
        <f t="shared" si="360"/>
        <v>pug/staffordshire</v>
      </c>
      <c r="D5801" t="str">
        <f t="shared" si="361"/>
        <v>pug</v>
      </c>
      <c r="E5801" t="str">
        <f t="shared" si="362"/>
        <v>staffordshire</v>
      </c>
      <c r="F5801">
        <f>IF(ISNA(VLOOKUP(D5801, Dog_test_1!$B$2:$D$194, 3, FALSE)), 0, VLOOKUP(D5801, Dog_test_1!$B$2:$D$194, 3, FALSE))</f>
        <v>0</v>
      </c>
      <c r="G5801">
        <f>IF(ISNA(VLOOKUP(E5801, Dog_test_1!$B$2:$D$194, 3, FALSE)), 0, VLOOKUP(E5801, Dog_test_1!$B$2:$D$194, 3, FALSE))</f>
        <v>0</v>
      </c>
      <c r="H5801">
        <f t="shared" si="363"/>
        <v>0</v>
      </c>
    </row>
    <row r="5802" spans="1:8" ht="19" x14ac:dyDescent="0.25">
      <c r="A5802" t="s">
        <v>1158</v>
      </c>
      <c r="B5802" t="s">
        <v>2012</v>
      </c>
      <c r="C5802" s="2" t="str">
        <f t="shared" si="360"/>
        <v>beagle/dachshund</v>
      </c>
      <c r="D5802" t="str">
        <f t="shared" si="361"/>
        <v>beagle</v>
      </c>
      <c r="E5802" t="str">
        <f t="shared" si="362"/>
        <v>dachshund</v>
      </c>
      <c r="F5802">
        <f>IF(ISNA(VLOOKUP(D5802, Dog_test_1!$B$2:$D$194, 3, FALSE)), 0, VLOOKUP(D5802, Dog_test_1!$B$2:$D$194, 3, FALSE))</f>
        <v>3</v>
      </c>
      <c r="G5802">
        <f>IF(ISNA(VLOOKUP(E5802, Dog_test_1!$B$2:$D$194, 3, FALSE)), 0, VLOOKUP(E5802, Dog_test_1!$B$2:$D$194, 3, FALSE))</f>
        <v>2</v>
      </c>
      <c r="H5802">
        <f t="shared" si="363"/>
        <v>2.5</v>
      </c>
    </row>
    <row r="5803" spans="1:8" ht="19" x14ac:dyDescent="0.25">
      <c r="A5803" t="s">
        <v>1208</v>
      </c>
      <c r="B5803" t="s">
        <v>75</v>
      </c>
      <c r="C5803" s="2" t="str">
        <f t="shared" si="360"/>
        <v>bordercollie</v>
      </c>
      <c r="D5803" t="str">
        <f t="shared" si="361"/>
        <v>bordercollie</v>
      </c>
      <c r="E5803" t="str">
        <f t="shared" si="362"/>
        <v>bordercollie</v>
      </c>
      <c r="F5803">
        <f>IF(ISNA(VLOOKUP(D5803, Dog_test_1!$B$2:$D$194, 3, FALSE)), 0, VLOOKUP(D5803, Dog_test_1!$B$2:$D$194, 3, FALSE))</f>
        <v>3</v>
      </c>
      <c r="G5803">
        <f>IF(ISNA(VLOOKUP(E5803, Dog_test_1!$B$2:$D$194, 3, FALSE)), 0, VLOOKUP(E5803, Dog_test_1!$B$2:$D$194, 3, FALSE))</f>
        <v>3</v>
      </c>
      <c r="H5803">
        <f t="shared" si="363"/>
        <v>3</v>
      </c>
    </row>
    <row r="5804" spans="1:8" ht="19" x14ac:dyDescent="0.25">
      <c r="A5804" t="s">
        <v>242</v>
      </c>
      <c r="B5804" t="s">
        <v>5</v>
      </c>
      <c r="C5804" s="2" t="str">
        <f t="shared" si="360"/>
        <v>americanpitbullterrier</v>
      </c>
      <c r="D5804" t="str">
        <f t="shared" si="361"/>
        <v>americanpitbullterrier</v>
      </c>
      <c r="E5804" t="str">
        <f t="shared" si="362"/>
        <v>americanpitbullterrier</v>
      </c>
      <c r="F5804">
        <f>IF(ISNA(VLOOKUP(D5804, Dog_test_1!$B$2:$D$194, 3, FALSE)), 0, VLOOKUP(D5804, Dog_test_1!$B$2:$D$194, 3, FALSE))</f>
        <v>3</v>
      </c>
      <c r="G5804">
        <f>IF(ISNA(VLOOKUP(E5804, Dog_test_1!$B$2:$D$194, 3, FALSE)), 0, VLOOKUP(E5804, Dog_test_1!$B$2:$D$194, 3, FALSE))</f>
        <v>3</v>
      </c>
      <c r="H5804">
        <f t="shared" si="363"/>
        <v>3</v>
      </c>
    </row>
    <row r="5805" spans="1:8" ht="19" x14ac:dyDescent="0.25">
      <c r="A5805" t="s">
        <v>1149</v>
      </c>
      <c r="B5805" t="s">
        <v>527</v>
      </c>
      <c r="C5805" s="2" t="str">
        <f t="shared" si="360"/>
        <v>goldenretriever</v>
      </c>
      <c r="D5805" t="str">
        <f t="shared" si="361"/>
        <v>goldenretriever</v>
      </c>
      <c r="E5805" t="str">
        <f t="shared" si="362"/>
        <v>goldenretriever</v>
      </c>
      <c r="F5805">
        <f>IF(ISNA(VLOOKUP(D5805, Dog_test_1!$B$2:$D$194, 3, FALSE)), 0, VLOOKUP(D5805, Dog_test_1!$B$2:$D$194, 3, FALSE))</f>
        <v>3</v>
      </c>
      <c r="G5805">
        <f>IF(ISNA(VLOOKUP(E5805, Dog_test_1!$B$2:$D$194, 3, FALSE)), 0, VLOOKUP(E5805, Dog_test_1!$B$2:$D$194, 3, FALSE))</f>
        <v>3</v>
      </c>
      <c r="H5805">
        <f t="shared" si="363"/>
        <v>3</v>
      </c>
    </row>
    <row r="5806" spans="1:8" ht="19" x14ac:dyDescent="0.25">
      <c r="A5806" t="s">
        <v>29</v>
      </c>
      <c r="B5806" t="s">
        <v>518</v>
      </c>
      <c r="C5806" s="2" t="str">
        <f t="shared" si="360"/>
        <v>beagle/pug</v>
      </c>
      <c r="D5806" t="str">
        <f t="shared" si="361"/>
        <v>beagle</v>
      </c>
      <c r="E5806" t="str">
        <f t="shared" si="362"/>
        <v>pug</v>
      </c>
      <c r="F5806">
        <f>IF(ISNA(VLOOKUP(D5806, Dog_test_1!$B$2:$D$194, 3, FALSE)), 0, VLOOKUP(D5806, Dog_test_1!$B$2:$D$194, 3, FALSE))</f>
        <v>3</v>
      </c>
      <c r="G5806">
        <f>IF(ISNA(VLOOKUP(E5806, Dog_test_1!$B$2:$D$194, 3, FALSE)), 0, VLOOKUP(E5806, Dog_test_1!$B$2:$D$194, 3, FALSE))</f>
        <v>0</v>
      </c>
      <c r="H5806">
        <f t="shared" si="363"/>
        <v>1.5</v>
      </c>
    </row>
    <row r="5807" spans="1:8" ht="19" x14ac:dyDescent="0.25">
      <c r="A5807" t="s">
        <v>171</v>
      </c>
      <c r="B5807" t="s">
        <v>5</v>
      </c>
      <c r="C5807" s="2" t="str">
        <f t="shared" si="360"/>
        <v>americanpitbullterrier</v>
      </c>
      <c r="D5807" t="str">
        <f t="shared" si="361"/>
        <v>americanpitbullterrier</v>
      </c>
      <c r="E5807" t="str">
        <f t="shared" si="362"/>
        <v>americanpitbullterrier</v>
      </c>
      <c r="F5807">
        <f>IF(ISNA(VLOOKUP(D5807, Dog_test_1!$B$2:$D$194, 3, FALSE)), 0, VLOOKUP(D5807, Dog_test_1!$B$2:$D$194, 3, FALSE))</f>
        <v>3</v>
      </c>
      <c r="G5807">
        <f>IF(ISNA(VLOOKUP(E5807, Dog_test_1!$B$2:$D$194, 3, FALSE)), 0, VLOOKUP(E5807, Dog_test_1!$B$2:$D$194, 3, FALSE))</f>
        <v>3</v>
      </c>
      <c r="H5807">
        <f t="shared" si="363"/>
        <v>3</v>
      </c>
    </row>
    <row r="5808" spans="1:8" ht="19" x14ac:dyDescent="0.25">
      <c r="A5808" t="s">
        <v>2504</v>
      </c>
      <c r="B5808" t="s">
        <v>5</v>
      </c>
      <c r="C5808" s="2" t="str">
        <f t="shared" si="360"/>
        <v>americanpitbullterrier</v>
      </c>
      <c r="D5808" t="str">
        <f t="shared" si="361"/>
        <v>americanpitbullterrier</v>
      </c>
      <c r="E5808" t="str">
        <f t="shared" si="362"/>
        <v>americanpitbullterrier</v>
      </c>
      <c r="F5808">
        <f>IF(ISNA(VLOOKUP(D5808, Dog_test_1!$B$2:$D$194, 3, FALSE)), 0, VLOOKUP(D5808, Dog_test_1!$B$2:$D$194, 3, FALSE))</f>
        <v>3</v>
      </c>
      <c r="G5808">
        <f>IF(ISNA(VLOOKUP(E5808, Dog_test_1!$B$2:$D$194, 3, FALSE)), 0, VLOOKUP(E5808, Dog_test_1!$B$2:$D$194, 3, FALSE))</f>
        <v>3</v>
      </c>
      <c r="H5808">
        <f t="shared" si="363"/>
        <v>3</v>
      </c>
    </row>
    <row r="5809" spans="1:8" ht="19" x14ac:dyDescent="0.25">
      <c r="A5809" t="s">
        <v>407</v>
      </c>
      <c r="B5809" t="s">
        <v>30</v>
      </c>
      <c r="C5809" s="2" t="str">
        <f t="shared" si="360"/>
        <v>chihuahua</v>
      </c>
      <c r="D5809" t="str">
        <f t="shared" si="361"/>
        <v>chihuahua</v>
      </c>
      <c r="E5809" t="str">
        <f t="shared" si="362"/>
        <v>chihuahua</v>
      </c>
      <c r="F5809">
        <f>IF(ISNA(VLOOKUP(D5809, Dog_test_1!$B$2:$D$194, 3, FALSE)), 0, VLOOKUP(D5809, Dog_test_1!$B$2:$D$194, 3, FALSE))</f>
        <v>1</v>
      </c>
      <c r="G5809">
        <f>IF(ISNA(VLOOKUP(E5809, Dog_test_1!$B$2:$D$194, 3, FALSE)), 0, VLOOKUP(E5809, Dog_test_1!$B$2:$D$194, 3, FALSE))</f>
        <v>1</v>
      </c>
      <c r="H5809">
        <f t="shared" si="363"/>
        <v>1</v>
      </c>
    </row>
    <row r="5810" spans="1:8" ht="19" x14ac:dyDescent="0.25">
      <c r="A5810" t="s">
        <v>1811</v>
      </c>
      <c r="B5810" t="s">
        <v>883</v>
      </c>
      <c r="C5810" s="2" t="str">
        <f t="shared" si="360"/>
        <v>norfolkterrier</v>
      </c>
      <c r="D5810" t="str">
        <f t="shared" si="361"/>
        <v>norfolkterrier</v>
      </c>
      <c r="E5810" t="str">
        <f t="shared" si="362"/>
        <v>norfolkterrier</v>
      </c>
      <c r="F5810">
        <f>IF(ISNA(VLOOKUP(D5810, Dog_test_1!$B$2:$D$194, 3, FALSE)), 0, VLOOKUP(D5810, Dog_test_1!$B$2:$D$194, 3, FALSE))</f>
        <v>1</v>
      </c>
      <c r="G5810">
        <f>IF(ISNA(VLOOKUP(E5810, Dog_test_1!$B$2:$D$194, 3, FALSE)), 0, VLOOKUP(E5810, Dog_test_1!$B$2:$D$194, 3, FALSE))</f>
        <v>1</v>
      </c>
      <c r="H5810">
        <f t="shared" si="363"/>
        <v>1</v>
      </c>
    </row>
    <row r="5811" spans="1:8" ht="19" x14ac:dyDescent="0.25">
      <c r="A5811" t="s">
        <v>3100</v>
      </c>
      <c r="B5811" t="s">
        <v>30</v>
      </c>
      <c r="C5811" s="2" t="str">
        <f t="shared" si="360"/>
        <v>chihuahua</v>
      </c>
      <c r="D5811" t="str">
        <f t="shared" si="361"/>
        <v>chihuahua</v>
      </c>
      <c r="E5811" t="str">
        <f t="shared" si="362"/>
        <v>chihuahua</v>
      </c>
      <c r="F5811">
        <f>IF(ISNA(VLOOKUP(D5811, Dog_test_1!$B$2:$D$194, 3, FALSE)), 0, VLOOKUP(D5811, Dog_test_1!$B$2:$D$194, 3, FALSE))</f>
        <v>1</v>
      </c>
      <c r="G5811">
        <f>IF(ISNA(VLOOKUP(E5811, Dog_test_1!$B$2:$D$194, 3, FALSE)), 0, VLOOKUP(E5811, Dog_test_1!$B$2:$D$194, 3, FALSE))</f>
        <v>1</v>
      </c>
      <c r="H5811">
        <f t="shared" si="363"/>
        <v>1</v>
      </c>
    </row>
    <row r="5812" spans="1:8" ht="19" x14ac:dyDescent="0.25">
      <c r="A5812" t="s">
        <v>3101</v>
      </c>
      <c r="B5812" t="s">
        <v>30</v>
      </c>
      <c r="C5812" s="2" t="str">
        <f t="shared" si="360"/>
        <v>chihuahua</v>
      </c>
      <c r="D5812" t="str">
        <f t="shared" si="361"/>
        <v>chihuahua</v>
      </c>
      <c r="E5812" t="str">
        <f t="shared" si="362"/>
        <v>chihuahua</v>
      </c>
      <c r="F5812">
        <f>IF(ISNA(VLOOKUP(D5812, Dog_test_1!$B$2:$D$194, 3, FALSE)), 0, VLOOKUP(D5812, Dog_test_1!$B$2:$D$194, 3, FALSE))</f>
        <v>1</v>
      </c>
      <c r="G5812">
        <f>IF(ISNA(VLOOKUP(E5812, Dog_test_1!$B$2:$D$194, 3, FALSE)), 0, VLOOKUP(E5812, Dog_test_1!$B$2:$D$194, 3, FALSE))</f>
        <v>1</v>
      </c>
      <c r="H5812">
        <f t="shared" si="363"/>
        <v>1</v>
      </c>
    </row>
    <row r="5813" spans="1:8" ht="19" x14ac:dyDescent="0.25">
      <c r="A5813" t="s">
        <v>1823</v>
      </c>
      <c r="B5813" t="s">
        <v>141</v>
      </c>
      <c r="C5813" s="2" t="str">
        <f t="shared" si="360"/>
        <v>catahoula</v>
      </c>
      <c r="D5813" t="str">
        <f t="shared" si="361"/>
        <v>catahoula</v>
      </c>
      <c r="E5813" t="str">
        <f t="shared" si="362"/>
        <v>catahoula</v>
      </c>
      <c r="F5813">
        <f>IF(ISNA(VLOOKUP(D5813, Dog_test_1!$B$2:$D$194, 3, FALSE)), 0, VLOOKUP(D5813, Dog_test_1!$B$2:$D$194, 3, FALSE))</f>
        <v>0</v>
      </c>
      <c r="G5813">
        <f>IF(ISNA(VLOOKUP(E5813, Dog_test_1!$B$2:$D$194, 3, FALSE)), 0, VLOOKUP(E5813, Dog_test_1!$B$2:$D$194, 3, FALSE))</f>
        <v>0</v>
      </c>
      <c r="H5813">
        <f t="shared" si="363"/>
        <v>0</v>
      </c>
    </row>
    <row r="5814" spans="1:8" ht="19" x14ac:dyDescent="0.25">
      <c r="A5814" t="s">
        <v>398</v>
      </c>
      <c r="B5814" t="s">
        <v>384</v>
      </c>
      <c r="C5814" s="2" t="str">
        <f t="shared" si="360"/>
        <v>labradorretriever/australiancattledog</v>
      </c>
      <c r="D5814" t="str">
        <f t="shared" si="361"/>
        <v>labradorretriever</v>
      </c>
      <c r="E5814" t="str">
        <f t="shared" si="362"/>
        <v>australiancattledog</v>
      </c>
      <c r="F5814">
        <f>IF(ISNA(VLOOKUP(D5814, Dog_test_1!$B$2:$D$194, 3, FALSE)), 0, VLOOKUP(D5814, Dog_test_1!$B$2:$D$194, 3, FALSE))</f>
        <v>3</v>
      </c>
      <c r="G5814">
        <f>IF(ISNA(VLOOKUP(E5814, Dog_test_1!$B$2:$D$194, 3, FALSE)), 0, VLOOKUP(E5814, Dog_test_1!$B$2:$D$194, 3, FALSE))</f>
        <v>0</v>
      </c>
      <c r="H5814">
        <f t="shared" si="363"/>
        <v>1.5</v>
      </c>
    </row>
    <row r="5815" spans="1:8" ht="19" x14ac:dyDescent="0.25">
      <c r="A5815" t="s">
        <v>3102</v>
      </c>
      <c r="B5815" t="s">
        <v>3103</v>
      </c>
      <c r="C5815" s="2" t="str">
        <f t="shared" si="360"/>
        <v>belgianmalinois/australianshepherd</v>
      </c>
      <c r="D5815" t="str">
        <f t="shared" si="361"/>
        <v>belgianmalinois</v>
      </c>
      <c r="E5815" t="str">
        <f t="shared" si="362"/>
        <v>australianshepherd</v>
      </c>
      <c r="F5815">
        <f>IF(ISNA(VLOOKUP(D5815, Dog_test_1!$B$2:$D$194, 3, FALSE)), 0, VLOOKUP(D5815, Dog_test_1!$B$2:$D$194, 3, FALSE))</f>
        <v>3</v>
      </c>
      <c r="G5815">
        <f>IF(ISNA(VLOOKUP(E5815, Dog_test_1!$B$2:$D$194, 3, FALSE)), 0, VLOOKUP(E5815, Dog_test_1!$B$2:$D$194, 3, FALSE))</f>
        <v>3</v>
      </c>
      <c r="H5815">
        <f t="shared" si="363"/>
        <v>3</v>
      </c>
    </row>
    <row r="5816" spans="1:8" ht="19" x14ac:dyDescent="0.25">
      <c r="A5816" t="s">
        <v>3104</v>
      </c>
      <c r="B5816" t="s">
        <v>5</v>
      </c>
      <c r="C5816" s="2" t="str">
        <f t="shared" si="360"/>
        <v>americanpitbullterrier</v>
      </c>
      <c r="D5816" t="str">
        <f t="shared" si="361"/>
        <v>americanpitbullterrier</v>
      </c>
      <c r="E5816" t="str">
        <f t="shared" si="362"/>
        <v>americanpitbullterrier</v>
      </c>
      <c r="F5816">
        <f>IF(ISNA(VLOOKUP(D5816, Dog_test_1!$B$2:$D$194, 3, FALSE)), 0, VLOOKUP(D5816, Dog_test_1!$B$2:$D$194, 3, FALSE))</f>
        <v>3</v>
      </c>
      <c r="G5816">
        <f>IF(ISNA(VLOOKUP(E5816, Dog_test_1!$B$2:$D$194, 3, FALSE)), 0, VLOOKUP(E5816, Dog_test_1!$B$2:$D$194, 3, FALSE))</f>
        <v>3</v>
      </c>
      <c r="H5816">
        <f t="shared" si="363"/>
        <v>3</v>
      </c>
    </row>
    <row r="5817" spans="1:8" ht="19" x14ac:dyDescent="0.25">
      <c r="A5817" t="s">
        <v>3105</v>
      </c>
      <c r="B5817" t="s">
        <v>1578</v>
      </c>
      <c r="C5817" s="2" t="str">
        <f t="shared" si="360"/>
        <v>germanshepherd/boxer</v>
      </c>
      <c r="D5817" t="str">
        <f t="shared" si="361"/>
        <v>germanshepherd</v>
      </c>
      <c r="E5817" t="str">
        <f t="shared" si="362"/>
        <v>boxer</v>
      </c>
      <c r="F5817">
        <f>IF(ISNA(VLOOKUP(D5817, Dog_test_1!$B$2:$D$194, 3, FALSE)), 0, VLOOKUP(D5817, Dog_test_1!$B$2:$D$194, 3, FALSE))</f>
        <v>3</v>
      </c>
      <c r="G5817">
        <f>IF(ISNA(VLOOKUP(E5817, Dog_test_1!$B$2:$D$194, 3, FALSE)), 0, VLOOKUP(E5817, Dog_test_1!$B$2:$D$194, 3, FALSE))</f>
        <v>3</v>
      </c>
      <c r="H5817">
        <f t="shared" si="363"/>
        <v>3</v>
      </c>
    </row>
    <row r="5818" spans="1:8" ht="19" x14ac:dyDescent="0.25">
      <c r="A5818" t="s">
        <v>6</v>
      </c>
      <c r="B5818" t="s">
        <v>30</v>
      </c>
      <c r="C5818" s="2" t="str">
        <f t="shared" si="360"/>
        <v>chihuahua</v>
      </c>
      <c r="D5818" t="str">
        <f t="shared" si="361"/>
        <v>chihuahua</v>
      </c>
      <c r="E5818" t="str">
        <f t="shared" si="362"/>
        <v>chihuahua</v>
      </c>
      <c r="F5818">
        <f>IF(ISNA(VLOOKUP(D5818, Dog_test_1!$B$2:$D$194, 3, FALSE)), 0, VLOOKUP(D5818, Dog_test_1!$B$2:$D$194, 3, FALSE))</f>
        <v>1</v>
      </c>
      <c r="G5818">
        <f>IF(ISNA(VLOOKUP(E5818, Dog_test_1!$B$2:$D$194, 3, FALSE)), 0, VLOOKUP(E5818, Dog_test_1!$B$2:$D$194, 3, FALSE))</f>
        <v>1</v>
      </c>
      <c r="H5818">
        <f t="shared" si="363"/>
        <v>1</v>
      </c>
    </row>
    <row r="5819" spans="1:8" ht="19" x14ac:dyDescent="0.25">
      <c r="A5819" t="s">
        <v>415</v>
      </c>
      <c r="B5819" t="s">
        <v>5</v>
      </c>
      <c r="C5819" s="2" t="str">
        <f t="shared" si="360"/>
        <v>americanpitbullterrier</v>
      </c>
      <c r="D5819" t="str">
        <f t="shared" si="361"/>
        <v>americanpitbullterrier</v>
      </c>
      <c r="E5819" t="str">
        <f t="shared" si="362"/>
        <v>americanpitbullterrier</v>
      </c>
      <c r="F5819">
        <f>IF(ISNA(VLOOKUP(D5819, Dog_test_1!$B$2:$D$194, 3, FALSE)), 0, VLOOKUP(D5819, Dog_test_1!$B$2:$D$194, 3, FALSE))</f>
        <v>3</v>
      </c>
      <c r="G5819">
        <f>IF(ISNA(VLOOKUP(E5819, Dog_test_1!$B$2:$D$194, 3, FALSE)), 0, VLOOKUP(E5819, Dog_test_1!$B$2:$D$194, 3, FALSE))</f>
        <v>3</v>
      </c>
      <c r="H5819">
        <f t="shared" si="363"/>
        <v>3</v>
      </c>
    </row>
    <row r="5820" spans="1:8" ht="19" x14ac:dyDescent="0.25">
      <c r="A5820" t="s">
        <v>2037</v>
      </c>
      <c r="B5820" t="s">
        <v>25</v>
      </c>
      <c r="C5820" s="2" t="str">
        <f t="shared" si="360"/>
        <v>germanshepherd</v>
      </c>
      <c r="D5820" t="str">
        <f t="shared" si="361"/>
        <v>germanshepherd</v>
      </c>
      <c r="E5820" t="str">
        <f t="shared" si="362"/>
        <v>germanshepherd</v>
      </c>
      <c r="F5820">
        <f>IF(ISNA(VLOOKUP(D5820, Dog_test_1!$B$2:$D$194, 3, FALSE)), 0, VLOOKUP(D5820, Dog_test_1!$B$2:$D$194, 3, FALSE))</f>
        <v>3</v>
      </c>
      <c r="G5820">
        <f>IF(ISNA(VLOOKUP(E5820, Dog_test_1!$B$2:$D$194, 3, FALSE)), 0, VLOOKUP(E5820, Dog_test_1!$B$2:$D$194, 3, FALSE))</f>
        <v>3</v>
      </c>
      <c r="H5820">
        <f t="shared" si="363"/>
        <v>3</v>
      </c>
    </row>
    <row r="5821" spans="1:8" ht="19" x14ac:dyDescent="0.25">
      <c r="A5821" t="s">
        <v>6</v>
      </c>
      <c r="B5821" t="s">
        <v>49</v>
      </c>
      <c r="C5821" s="2" t="str">
        <f t="shared" si="360"/>
        <v>dachshund</v>
      </c>
      <c r="D5821" t="str">
        <f t="shared" si="361"/>
        <v>dachshund</v>
      </c>
      <c r="E5821" t="str">
        <f t="shared" si="362"/>
        <v>dachshund</v>
      </c>
      <c r="F5821">
        <f>IF(ISNA(VLOOKUP(D5821, Dog_test_1!$B$2:$D$194, 3, FALSE)), 0, VLOOKUP(D5821, Dog_test_1!$B$2:$D$194, 3, FALSE))</f>
        <v>2</v>
      </c>
      <c r="G5821">
        <f>IF(ISNA(VLOOKUP(E5821, Dog_test_1!$B$2:$D$194, 3, FALSE)), 0, VLOOKUP(E5821, Dog_test_1!$B$2:$D$194, 3, FALSE))</f>
        <v>2</v>
      </c>
      <c r="H5821">
        <f t="shared" si="363"/>
        <v>2</v>
      </c>
    </row>
    <row r="5822" spans="1:8" ht="19" x14ac:dyDescent="0.25">
      <c r="A5822" t="s">
        <v>1334</v>
      </c>
      <c r="B5822" t="s">
        <v>5</v>
      </c>
      <c r="C5822" s="2" t="str">
        <f t="shared" si="360"/>
        <v>americanpitbullterrier</v>
      </c>
      <c r="D5822" t="str">
        <f t="shared" si="361"/>
        <v>americanpitbullterrier</v>
      </c>
      <c r="E5822" t="str">
        <f t="shared" si="362"/>
        <v>americanpitbullterrier</v>
      </c>
      <c r="F5822">
        <f>IF(ISNA(VLOOKUP(D5822, Dog_test_1!$B$2:$D$194, 3, FALSE)), 0, VLOOKUP(D5822, Dog_test_1!$B$2:$D$194, 3, FALSE))</f>
        <v>3</v>
      </c>
      <c r="G5822">
        <f>IF(ISNA(VLOOKUP(E5822, Dog_test_1!$B$2:$D$194, 3, FALSE)), 0, VLOOKUP(E5822, Dog_test_1!$B$2:$D$194, 3, FALSE))</f>
        <v>3</v>
      </c>
      <c r="H5822">
        <f t="shared" si="363"/>
        <v>3</v>
      </c>
    </row>
    <row r="5823" spans="1:8" ht="19" x14ac:dyDescent="0.25">
      <c r="A5823" t="s">
        <v>6</v>
      </c>
      <c r="B5823" t="s">
        <v>5</v>
      </c>
      <c r="C5823" s="2" t="str">
        <f t="shared" si="360"/>
        <v>americanpitbullterrier</v>
      </c>
      <c r="D5823" t="str">
        <f t="shared" si="361"/>
        <v>americanpitbullterrier</v>
      </c>
      <c r="E5823" t="str">
        <f t="shared" si="362"/>
        <v>americanpitbullterrier</v>
      </c>
      <c r="F5823">
        <f>IF(ISNA(VLOOKUP(D5823, Dog_test_1!$B$2:$D$194, 3, FALSE)), 0, VLOOKUP(D5823, Dog_test_1!$B$2:$D$194, 3, FALSE))</f>
        <v>3</v>
      </c>
      <c r="G5823">
        <f>IF(ISNA(VLOOKUP(E5823, Dog_test_1!$B$2:$D$194, 3, FALSE)), 0, VLOOKUP(E5823, Dog_test_1!$B$2:$D$194, 3, FALSE))</f>
        <v>3</v>
      </c>
      <c r="H5823">
        <f t="shared" si="363"/>
        <v>3</v>
      </c>
    </row>
    <row r="5824" spans="1:8" ht="19" x14ac:dyDescent="0.25">
      <c r="A5824" t="s">
        <v>1944</v>
      </c>
      <c r="B5824" t="s">
        <v>112</v>
      </c>
      <c r="C5824" s="2" t="str">
        <f t="shared" si="360"/>
        <v>dachshund/chihuahua</v>
      </c>
      <c r="D5824" t="str">
        <f t="shared" si="361"/>
        <v>dachshund</v>
      </c>
      <c r="E5824" t="str">
        <f t="shared" si="362"/>
        <v>chihuahua</v>
      </c>
      <c r="F5824">
        <f>IF(ISNA(VLOOKUP(D5824, Dog_test_1!$B$2:$D$194, 3, FALSE)), 0, VLOOKUP(D5824, Dog_test_1!$B$2:$D$194, 3, FALSE))</f>
        <v>2</v>
      </c>
      <c r="G5824">
        <f>IF(ISNA(VLOOKUP(E5824, Dog_test_1!$B$2:$D$194, 3, FALSE)), 0, VLOOKUP(E5824, Dog_test_1!$B$2:$D$194, 3, FALSE))</f>
        <v>1</v>
      </c>
      <c r="H5824">
        <f t="shared" si="363"/>
        <v>1.5</v>
      </c>
    </row>
    <row r="5825" spans="1:8" ht="19" x14ac:dyDescent="0.25">
      <c r="A5825" t="s">
        <v>125</v>
      </c>
      <c r="B5825" t="s">
        <v>71</v>
      </c>
      <c r="C5825" s="2" t="str">
        <f t="shared" si="360"/>
        <v>lhasaapso</v>
      </c>
      <c r="D5825" t="str">
        <f t="shared" si="361"/>
        <v>lhasaapso</v>
      </c>
      <c r="E5825" t="str">
        <f t="shared" si="362"/>
        <v>lhasaapso</v>
      </c>
      <c r="F5825">
        <f>IF(ISNA(VLOOKUP(D5825, Dog_test_1!$B$2:$D$194, 3, FALSE)), 0, VLOOKUP(D5825, Dog_test_1!$B$2:$D$194, 3, FALSE))</f>
        <v>2</v>
      </c>
      <c r="G5825">
        <f>IF(ISNA(VLOOKUP(E5825, Dog_test_1!$B$2:$D$194, 3, FALSE)), 0, VLOOKUP(E5825, Dog_test_1!$B$2:$D$194, 3, FALSE))</f>
        <v>2</v>
      </c>
      <c r="H5825">
        <f t="shared" si="363"/>
        <v>2</v>
      </c>
    </row>
    <row r="5826" spans="1:8" ht="19" x14ac:dyDescent="0.25">
      <c r="A5826" t="s">
        <v>906</v>
      </c>
      <c r="B5826" t="s">
        <v>15</v>
      </c>
      <c r="C5826" s="2" t="str">
        <f t="shared" ref="C5826:C5889" si="364">SUBSTITUTE(LOWER(B5826), " ", "")</f>
        <v>yorkshireterrier</v>
      </c>
      <c r="D5826" t="str">
        <f t="shared" si="361"/>
        <v>yorkshireterrier</v>
      </c>
      <c r="E5826" t="str">
        <f t="shared" si="362"/>
        <v>yorkshireterrier</v>
      </c>
      <c r="F5826">
        <f>IF(ISNA(VLOOKUP(D5826, Dog_test_1!$B$2:$D$194, 3, FALSE)), 0, VLOOKUP(D5826, Dog_test_1!$B$2:$D$194, 3, FALSE))</f>
        <v>1</v>
      </c>
      <c r="G5826">
        <f>IF(ISNA(VLOOKUP(E5826, Dog_test_1!$B$2:$D$194, 3, FALSE)), 0, VLOOKUP(E5826, Dog_test_1!$B$2:$D$194, 3, FALSE))</f>
        <v>1</v>
      </c>
      <c r="H5826">
        <f t="shared" si="363"/>
        <v>1</v>
      </c>
    </row>
    <row r="5827" spans="1:8" ht="19" x14ac:dyDescent="0.25">
      <c r="A5827" t="s">
        <v>251</v>
      </c>
      <c r="B5827" t="s">
        <v>731</v>
      </c>
      <c r="C5827" s="2" t="str">
        <f t="shared" si="364"/>
        <v>maltese/miniaturepoodle</v>
      </c>
      <c r="D5827" t="str">
        <f t="shared" ref="D5827:D5890" si="365">IF(ISNUMBER(SEARCH("/", C5827)), LEFT(C5827, SEARCH("/", C5827, 1)-1), C5827)</f>
        <v>maltese</v>
      </c>
      <c r="E5827" t="str">
        <f t="shared" ref="E5827:E5890" si="366">IF(ISNUMBER(SEARCH("/", C5827)), RIGHT(C5827, LEN(C5827)-SEARCH("/", C5827, 1)), C5827)</f>
        <v>miniaturepoodle</v>
      </c>
      <c r="F5827">
        <f>IF(ISNA(VLOOKUP(D5827, Dog_test_1!$B$2:$D$194, 3, FALSE)), 0, VLOOKUP(D5827, Dog_test_1!$B$2:$D$194, 3, FALSE))</f>
        <v>1</v>
      </c>
      <c r="G5827">
        <f>IF(ISNA(VLOOKUP(E5827, Dog_test_1!$B$2:$D$194, 3, FALSE)), 0, VLOOKUP(E5827, Dog_test_1!$B$2:$D$194, 3, FALSE))</f>
        <v>2</v>
      </c>
      <c r="H5827">
        <f t="shared" ref="H5827:H5890" si="367">(F5827+G5827)/2</f>
        <v>1.5</v>
      </c>
    </row>
    <row r="5828" spans="1:8" ht="19" x14ac:dyDescent="0.25">
      <c r="A5828" t="s">
        <v>3106</v>
      </c>
      <c r="B5828" t="s">
        <v>3107</v>
      </c>
      <c r="C5828" s="2" t="str">
        <f t="shared" si="364"/>
        <v>collierough/australiancattledog</v>
      </c>
      <c r="D5828" t="str">
        <f t="shared" si="365"/>
        <v>collierough</v>
      </c>
      <c r="E5828" t="str">
        <f t="shared" si="366"/>
        <v>australiancattledog</v>
      </c>
      <c r="F5828">
        <f>IF(ISNA(VLOOKUP(D5828, Dog_test_1!$B$2:$D$194, 3, FALSE)), 0, VLOOKUP(D5828, Dog_test_1!$B$2:$D$194, 3, FALSE))</f>
        <v>0</v>
      </c>
      <c r="G5828">
        <f>IF(ISNA(VLOOKUP(E5828, Dog_test_1!$B$2:$D$194, 3, FALSE)), 0, VLOOKUP(E5828, Dog_test_1!$B$2:$D$194, 3, FALSE))</f>
        <v>0</v>
      </c>
      <c r="H5828">
        <f t="shared" si="367"/>
        <v>0</v>
      </c>
    </row>
    <row r="5829" spans="1:8" ht="19" x14ac:dyDescent="0.25">
      <c r="A5829" t="s">
        <v>6</v>
      </c>
      <c r="B5829" t="s">
        <v>3108</v>
      </c>
      <c r="C5829" s="2" t="str">
        <f t="shared" si="364"/>
        <v>cairnterrier/dachshund</v>
      </c>
      <c r="D5829" t="str">
        <f t="shared" si="365"/>
        <v>cairnterrier</v>
      </c>
      <c r="E5829" t="str">
        <f t="shared" si="366"/>
        <v>dachshund</v>
      </c>
      <c r="F5829">
        <f>IF(ISNA(VLOOKUP(D5829, Dog_test_1!$B$2:$D$194, 3, FALSE)), 0, VLOOKUP(D5829, Dog_test_1!$B$2:$D$194, 3, FALSE))</f>
        <v>1</v>
      </c>
      <c r="G5829">
        <f>IF(ISNA(VLOOKUP(E5829, Dog_test_1!$B$2:$D$194, 3, FALSE)), 0, VLOOKUP(E5829, Dog_test_1!$B$2:$D$194, 3, FALSE))</f>
        <v>2</v>
      </c>
      <c r="H5829">
        <f t="shared" si="367"/>
        <v>1.5</v>
      </c>
    </row>
    <row r="5830" spans="1:8" ht="19" x14ac:dyDescent="0.25">
      <c r="A5830" t="s">
        <v>1510</v>
      </c>
      <c r="B5830" t="s">
        <v>339</v>
      </c>
      <c r="C5830" s="2" t="str">
        <f t="shared" si="364"/>
        <v>cardiganwelshcorgi</v>
      </c>
      <c r="D5830" t="str">
        <f t="shared" si="365"/>
        <v>cardiganwelshcorgi</v>
      </c>
      <c r="E5830" t="str">
        <f t="shared" si="366"/>
        <v>cardiganwelshcorgi</v>
      </c>
      <c r="F5830">
        <f>IF(ISNA(VLOOKUP(D5830, Dog_test_1!$B$2:$D$194, 3, FALSE)), 0, VLOOKUP(D5830, Dog_test_1!$B$2:$D$194, 3, FALSE))</f>
        <v>2</v>
      </c>
      <c r="G5830">
        <f>IF(ISNA(VLOOKUP(E5830, Dog_test_1!$B$2:$D$194, 3, FALSE)), 0, VLOOKUP(E5830, Dog_test_1!$B$2:$D$194, 3, FALSE))</f>
        <v>2</v>
      </c>
      <c r="H5830">
        <f t="shared" si="367"/>
        <v>2</v>
      </c>
    </row>
    <row r="5831" spans="1:8" ht="19" x14ac:dyDescent="0.25">
      <c r="A5831" t="s">
        <v>6</v>
      </c>
      <c r="B5831" t="s">
        <v>109</v>
      </c>
      <c r="C5831" s="2" t="str">
        <f t="shared" si="364"/>
        <v>dachshund</v>
      </c>
      <c r="D5831" t="str">
        <f t="shared" si="365"/>
        <v>dachshund</v>
      </c>
      <c r="E5831" t="str">
        <f t="shared" si="366"/>
        <v>dachshund</v>
      </c>
      <c r="F5831">
        <f>IF(ISNA(VLOOKUP(D5831, Dog_test_1!$B$2:$D$194, 3, FALSE)), 0, VLOOKUP(D5831, Dog_test_1!$B$2:$D$194, 3, FALSE))</f>
        <v>2</v>
      </c>
      <c r="G5831">
        <f>IF(ISNA(VLOOKUP(E5831, Dog_test_1!$B$2:$D$194, 3, FALSE)), 0, VLOOKUP(E5831, Dog_test_1!$B$2:$D$194, 3, FALSE))</f>
        <v>2</v>
      </c>
      <c r="H5831">
        <f t="shared" si="367"/>
        <v>2</v>
      </c>
    </row>
    <row r="5832" spans="1:8" ht="19" x14ac:dyDescent="0.25">
      <c r="A5832" t="s">
        <v>825</v>
      </c>
      <c r="B5832" t="s">
        <v>30</v>
      </c>
      <c r="C5832" s="2" t="str">
        <f t="shared" si="364"/>
        <v>chihuahua</v>
      </c>
      <c r="D5832" t="str">
        <f t="shared" si="365"/>
        <v>chihuahua</v>
      </c>
      <c r="E5832" t="str">
        <f t="shared" si="366"/>
        <v>chihuahua</v>
      </c>
      <c r="F5832">
        <f>IF(ISNA(VLOOKUP(D5832, Dog_test_1!$B$2:$D$194, 3, FALSE)), 0, VLOOKUP(D5832, Dog_test_1!$B$2:$D$194, 3, FALSE))</f>
        <v>1</v>
      </c>
      <c r="G5832">
        <f>IF(ISNA(VLOOKUP(E5832, Dog_test_1!$B$2:$D$194, 3, FALSE)), 0, VLOOKUP(E5832, Dog_test_1!$B$2:$D$194, 3, FALSE))</f>
        <v>1</v>
      </c>
      <c r="H5832">
        <f t="shared" si="367"/>
        <v>1</v>
      </c>
    </row>
    <row r="5833" spans="1:8" ht="19" x14ac:dyDescent="0.25">
      <c r="A5833" t="s">
        <v>780</v>
      </c>
      <c r="B5833" t="s">
        <v>11</v>
      </c>
      <c r="C5833" s="2" t="str">
        <f t="shared" si="364"/>
        <v>cairnterrier</v>
      </c>
      <c r="D5833" t="str">
        <f t="shared" si="365"/>
        <v>cairnterrier</v>
      </c>
      <c r="E5833" t="str">
        <f t="shared" si="366"/>
        <v>cairnterrier</v>
      </c>
      <c r="F5833">
        <f>IF(ISNA(VLOOKUP(D5833, Dog_test_1!$B$2:$D$194, 3, FALSE)), 0, VLOOKUP(D5833, Dog_test_1!$B$2:$D$194, 3, FALSE))</f>
        <v>1</v>
      </c>
      <c r="G5833">
        <f>IF(ISNA(VLOOKUP(E5833, Dog_test_1!$B$2:$D$194, 3, FALSE)), 0, VLOOKUP(E5833, Dog_test_1!$B$2:$D$194, 3, FALSE))</f>
        <v>1</v>
      </c>
      <c r="H5833">
        <f t="shared" si="367"/>
        <v>1</v>
      </c>
    </row>
    <row r="5834" spans="1:8" ht="19" x14ac:dyDescent="0.25">
      <c r="A5834" t="s">
        <v>1833</v>
      </c>
      <c r="B5834" t="s">
        <v>11</v>
      </c>
      <c r="C5834" s="2" t="str">
        <f t="shared" si="364"/>
        <v>cairnterrier</v>
      </c>
      <c r="D5834" t="str">
        <f t="shared" si="365"/>
        <v>cairnterrier</v>
      </c>
      <c r="E5834" t="str">
        <f t="shared" si="366"/>
        <v>cairnterrier</v>
      </c>
      <c r="F5834">
        <f>IF(ISNA(VLOOKUP(D5834, Dog_test_1!$B$2:$D$194, 3, FALSE)), 0, VLOOKUP(D5834, Dog_test_1!$B$2:$D$194, 3, FALSE))</f>
        <v>1</v>
      </c>
      <c r="G5834">
        <f>IF(ISNA(VLOOKUP(E5834, Dog_test_1!$B$2:$D$194, 3, FALSE)), 0, VLOOKUP(E5834, Dog_test_1!$B$2:$D$194, 3, FALSE))</f>
        <v>1</v>
      </c>
      <c r="H5834">
        <f t="shared" si="367"/>
        <v>1</v>
      </c>
    </row>
    <row r="5835" spans="1:8" ht="19" x14ac:dyDescent="0.25">
      <c r="A5835" t="s">
        <v>712</v>
      </c>
      <c r="B5835" t="s">
        <v>135</v>
      </c>
      <c r="C5835" s="2" t="str">
        <f t="shared" si="364"/>
        <v>miniaturepoodle</v>
      </c>
      <c r="D5835" t="str">
        <f t="shared" si="365"/>
        <v>miniaturepoodle</v>
      </c>
      <c r="E5835" t="str">
        <f t="shared" si="366"/>
        <v>miniaturepoodle</v>
      </c>
      <c r="F5835">
        <f>IF(ISNA(VLOOKUP(D5835, Dog_test_1!$B$2:$D$194, 3, FALSE)), 0, VLOOKUP(D5835, Dog_test_1!$B$2:$D$194, 3, FALSE))</f>
        <v>2</v>
      </c>
      <c r="G5835">
        <f>IF(ISNA(VLOOKUP(E5835, Dog_test_1!$B$2:$D$194, 3, FALSE)), 0, VLOOKUP(E5835, Dog_test_1!$B$2:$D$194, 3, FALSE))</f>
        <v>2</v>
      </c>
      <c r="H5835">
        <f t="shared" si="367"/>
        <v>2</v>
      </c>
    </row>
    <row r="5836" spans="1:8" ht="19" x14ac:dyDescent="0.25">
      <c r="A5836" t="s">
        <v>3109</v>
      </c>
      <c r="B5836" t="s">
        <v>30</v>
      </c>
      <c r="C5836" s="2" t="str">
        <f t="shared" si="364"/>
        <v>chihuahua</v>
      </c>
      <c r="D5836" t="str">
        <f t="shared" si="365"/>
        <v>chihuahua</v>
      </c>
      <c r="E5836" t="str">
        <f t="shared" si="366"/>
        <v>chihuahua</v>
      </c>
      <c r="F5836">
        <f>IF(ISNA(VLOOKUP(D5836, Dog_test_1!$B$2:$D$194, 3, FALSE)), 0, VLOOKUP(D5836, Dog_test_1!$B$2:$D$194, 3, FALSE))</f>
        <v>1</v>
      </c>
      <c r="G5836">
        <f>IF(ISNA(VLOOKUP(E5836, Dog_test_1!$B$2:$D$194, 3, FALSE)), 0, VLOOKUP(E5836, Dog_test_1!$B$2:$D$194, 3, FALSE))</f>
        <v>1</v>
      </c>
      <c r="H5836">
        <f t="shared" si="367"/>
        <v>1</v>
      </c>
    </row>
    <row r="5837" spans="1:8" ht="19" x14ac:dyDescent="0.25">
      <c r="A5837" t="s">
        <v>3110</v>
      </c>
      <c r="B5837" t="s">
        <v>149</v>
      </c>
      <c r="C5837" s="2" t="str">
        <f t="shared" si="364"/>
        <v>dobermanpinsch</v>
      </c>
      <c r="D5837" t="str">
        <f t="shared" si="365"/>
        <v>dobermanpinsch</v>
      </c>
      <c r="E5837" t="str">
        <f t="shared" si="366"/>
        <v>dobermanpinsch</v>
      </c>
      <c r="F5837">
        <f>IF(ISNA(VLOOKUP(D5837, Dog_test_1!$B$2:$D$194, 3, FALSE)), 0, VLOOKUP(D5837, Dog_test_1!$B$2:$D$194, 3, FALSE))</f>
        <v>0</v>
      </c>
      <c r="G5837">
        <f>IF(ISNA(VLOOKUP(E5837, Dog_test_1!$B$2:$D$194, 3, FALSE)), 0, VLOOKUP(E5837, Dog_test_1!$B$2:$D$194, 3, FALSE))</f>
        <v>0</v>
      </c>
      <c r="H5837">
        <f t="shared" si="367"/>
        <v>0</v>
      </c>
    </row>
    <row r="5838" spans="1:8" ht="19" x14ac:dyDescent="0.25">
      <c r="A5838" t="s">
        <v>6</v>
      </c>
      <c r="B5838" t="s">
        <v>956</v>
      </c>
      <c r="C5838" s="2" t="str">
        <f t="shared" si="364"/>
        <v>colliesmooth</v>
      </c>
      <c r="D5838" t="str">
        <f t="shared" si="365"/>
        <v>colliesmooth</v>
      </c>
      <c r="E5838" t="str">
        <f t="shared" si="366"/>
        <v>colliesmooth</v>
      </c>
      <c r="F5838">
        <f>IF(ISNA(VLOOKUP(D5838, Dog_test_1!$B$2:$D$194, 3, FALSE)), 0, VLOOKUP(D5838, Dog_test_1!$B$2:$D$194, 3, FALSE))</f>
        <v>0</v>
      </c>
      <c r="G5838">
        <f>IF(ISNA(VLOOKUP(E5838, Dog_test_1!$B$2:$D$194, 3, FALSE)), 0, VLOOKUP(E5838, Dog_test_1!$B$2:$D$194, 3, FALSE))</f>
        <v>0</v>
      </c>
      <c r="H5838">
        <f t="shared" si="367"/>
        <v>0</v>
      </c>
    </row>
    <row r="5839" spans="1:8" ht="19" x14ac:dyDescent="0.25">
      <c r="A5839" t="s">
        <v>2911</v>
      </c>
      <c r="B5839" t="s">
        <v>25</v>
      </c>
      <c r="C5839" s="2" t="str">
        <f t="shared" si="364"/>
        <v>germanshepherd</v>
      </c>
      <c r="D5839" t="str">
        <f t="shared" si="365"/>
        <v>germanshepherd</v>
      </c>
      <c r="E5839" t="str">
        <f t="shared" si="366"/>
        <v>germanshepherd</v>
      </c>
      <c r="F5839">
        <f>IF(ISNA(VLOOKUP(D5839, Dog_test_1!$B$2:$D$194, 3, FALSE)), 0, VLOOKUP(D5839, Dog_test_1!$B$2:$D$194, 3, FALSE))</f>
        <v>3</v>
      </c>
      <c r="G5839">
        <f>IF(ISNA(VLOOKUP(E5839, Dog_test_1!$B$2:$D$194, 3, FALSE)), 0, VLOOKUP(E5839, Dog_test_1!$B$2:$D$194, 3, FALSE))</f>
        <v>3</v>
      </c>
      <c r="H5839">
        <f t="shared" si="367"/>
        <v>3</v>
      </c>
    </row>
    <row r="5840" spans="1:8" ht="19" x14ac:dyDescent="0.25">
      <c r="A5840" t="s">
        <v>147</v>
      </c>
      <c r="B5840" t="s">
        <v>431</v>
      </c>
      <c r="C5840" s="2" t="str">
        <f t="shared" si="364"/>
        <v>schipperke</v>
      </c>
      <c r="D5840" t="str">
        <f t="shared" si="365"/>
        <v>schipperke</v>
      </c>
      <c r="E5840" t="str">
        <f t="shared" si="366"/>
        <v>schipperke</v>
      </c>
      <c r="F5840">
        <f>IF(ISNA(VLOOKUP(D5840, Dog_test_1!$B$2:$D$194, 3, FALSE)), 0, VLOOKUP(D5840, Dog_test_1!$B$2:$D$194, 3, FALSE))</f>
        <v>0</v>
      </c>
      <c r="G5840">
        <f>IF(ISNA(VLOOKUP(E5840, Dog_test_1!$B$2:$D$194, 3, FALSE)), 0, VLOOKUP(E5840, Dog_test_1!$B$2:$D$194, 3, FALSE))</f>
        <v>0</v>
      </c>
      <c r="H5840">
        <f t="shared" si="367"/>
        <v>0</v>
      </c>
    </row>
    <row r="5841" spans="1:8" ht="19" x14ac:dyDescent="0.25">
      <c r="A5841" t="s">
        <v>2363</v>
      </c>
      <c r="B5841" t="s">
        <v>30</v>
      </c>
      <c r="C5841" s="2" t="str">
        <f t="shared" si="364"/>
        <v>chihuahua</v>
      </c>
      <c r="D5841" t="str">
        <f t="shared" si="365"/>
        <v>chihuahua</v>
      </c>
      <c r="E5841" t="str">
        <f t="shared" si="366"/>
        <v>chihuahua</v>
      </c>
      <c r="F5841">
        <f>IF(ISNA(VLOOKUP(D5841, Dog_test_1!$B$2:$D$194, 3, FALSE)), 0, VLOOKUP(D5841, Dog_test_1!$B$2:$D$194, 3, FALSE))</f>
        <v>1</v>
      </c>
      <c r="G5841">
        <f>IF(ISNA(VLOOKUP(E5841, Dog_test_1!$B$2:$D$194, 3, FALSE)), 0, VLOOKUP(E5841, Dog_test_1!$B$2:$D$194, 3, FALSE))</f>
        <v>1</v>
      </c>
      <c r="H5841">
        <f t="shared" si="367"/>
        <v>1</v>
      </c>
    </row>
    <row r="5842" spans="1:8" ht="19" x14ac:dyDescent="0.25">
      <c r="A5842" t="s">
        <v>81</v>
      </c>
      <c r="B5842" t="s">
        <v>5</v>
      </c>
      <c r="C5842" s="2" t="str">
        <f t="shared" si="364"/>
        <v>americanpitbullterrier</v>
      </c>
      <c r="D5842" t="str">
        <f t="shared" si="365"/>
        <v>americanpitbullterrier</v>
      </c>
      <c r="E5842" t="str">
        <f t="shared" si="366"/>
        <v>americanpitbullterrier</v>
      </c>
      <c r="F5842">
        <f>IF(ISNA(VLOOKUP(D5842, Dog_test_1!$B$2:$D$194, 3, FALSE)), 0, VLOOKUP(D5842, Dog_test_1!$B$2:$D$194, 3, FALSE))</f>
        <v>3</v>
      </c>
      <c r="G5842">
        <f>IF(ISNA(VLOOKUP(E5842, Dog_test_1!$B$2:$D$194, 3, FALSE)), 0, VLOOKUP(E5842, Dog_test_1!$B$2:$D$194, 3, FALSE))</f>
        <v>3</v>
      </c>
      <c r="H5842">
        <f t="shared" si="367"/>
        <v>3</v>
      </c>
    </row>
    <row r="5843" spans="1:8" ht="19" x14ac:dyDescent="0.25">
      <c r="A5843" t="s">
        <v>3111</v>
      </c>
      <c r="B5843" t="s">
        <v>567</v>
      </c>
      <c r="C5843" s="2" t="str">
        <f t="shared" si="364"/>
        <v>pomeranian</v>
      </c>
      <c r="D5843" t="str">
        <f t="shared" si="365"/>
        <v>pomeranian</v>
      </c>
      <c r="E5843" t="str">
        <f t="shared" si="366"/>
        <v>pomeranian</v>
      </c>
      <c r="F5843">
        <f>IF(ISNA(VLOOKUP(D5843, Dog_test_1!$B$2:$D$194, 3, FALSE)), 0, VLOOKUP(D5843, Dog_test_1!$B$2:$D$194, 3, FALSE))</f>
        <v>1</v>
      </c>
      <c r="G5843">
        <f>IF(ISNA(VLOOKUP(E5843, Dog_test_1!$B$2:$D$194, 3, FALSE)), 0, VLOOKUP(E5843, Dog_test_1!$B$2:$D$194, 3, FALSE))</f>
        <v>1</v>
      </c>
      <c r="H5843">
        <f t="shared" si="367"/>
        <v>1</v>
      </c>
    </row>
    <row r="5844" spans="1:8" ht="19" x14ac:dyDescent="0.25">
      <c r="A5844" t="s">
        <v>291</v>
      </c>
      <c r="B5844" t="s">
        <v>32</v>
      </c>
      <c r="C5844" s="2" t="str">
        <f t="shared" si="364"/>
        <v>labradorretriever</v>
      </c>
      <c r="D5844" t="str">
        <f t="shared" si="365"/>
        <v>labradorretriever</v>
      </c>
      <c r="E5844" t="str">
        <f t="shared" si="366"/>
        <v>labradorretriever</v>
      </c>
      <c r="F5844">
        <f>IF(ISNA(VLOOKUP(D5844, Dog_test_1!$B$2:$D$194, 3, FALSE)), 0, VLOOKUP(D5844, Dog_test_1!$B$2:$D$194, 3, FALSE))</f>
        <v>3</v>
      </c>
      <c r="G5844">
        <f>IF(ISNA(VLOOKUP(E5844, Dog_test_1!$B$2:$D$194, 3, FALSE)), 0, VLOOKUP(E5844, Dog_test_1!$B$2:$D$194, 3, FALSE))</f>
        <v>3</v>
      </c>
      <c r="H5844">
        <f t="shared" si="367"/>
        <v>3</v>
      </c>
    </row>
    <row r="5845" spans="1:8" ht="19" x14ac:dyDescent="0.25">
      <c r="A5845" t="s">
        <v>778</v>
      </c>
      <c r="B5845" t="s">
        <v>5</v>
      </c>
      <c r="C5845" s="2" t="str">
        <f t="shared" si="364"/>
        <v>americanpitbullterrier</v>
      </c>
      <c r="D5845" t="str">
        <f t="shared" si="365"/>
        <v>americanpitbullterrier</v>
      </c>
      <c r="E5845" t="str">
        <f t="shared" si="366"/>
        <v>americanpitbullterrier</v>
      </c>
      <c r="F5845">
        <f>IF(ISNA(VLOOKUP(D5845, Dog_test_1!$B$2:$D$194, 3, FALSE)), 0, VLOOKUP(D5845, Dog_test_1!$B$2:$D$194, 3, FALSE))</f>
        <v>3</v>
      </c>
      <c r="G5845">
        <f>IF(ISNA(VLOOKUP(E5845, Dog_test_1!$B$2:$D$194, 3, FALSE)), 0, VLOOKUP(E5845, Dog_test_1!$B$2:$D$194, 3, FALSE))</f>
        <v>3</v>
      </c>
      <c r="H5845">
        <f t="shared" si="367"/>
        <v>3</v>
      </c>
    </row>
    <row r="5846" spans="1:8" ht="19" x14ac:dyDescent="0.25">
      <c r="A5846" t="s">
        <v>2845</v>
      </c>
      <c r="B5846" t="s">
        <v>32</v>
      </c>
      <c r="C5846" s="2" t="str">
        <f t="shared" si="364"/>
        <v>labradorretriever</v>
      </c>
      <c r="D5846" t="str">
        <f t="shared" si="365"/>
        <v>labradorretriever</v>
      </c>
      <c r="E5846" t="str">
        <f t="shared" si="366"/>
        <v>labradorretriever</v>
      </c>
      <c r="F5846">
        <f>IF(ISNA(VLOOKUP(D5846, Dog_test_1!$B$2:$D$194, 3, FALSE)), 0, VLOOKUP(D5846, Dog_test_1!$B$2:$D$194, 3, FALSE))</f>
        <v>3</v>
      </c>
      <c r="G5846">
        <f>IF(ISNA(VLOOKUP(E5846, Dog_test_1!$B$2:$D$194, 3, FALSE)), 0, VLOOKUP(E5846, Dog_test_1!$B$2:$D$194, 3, FALSE))</f>
        <v>3</v>
      </c>
      <c r="H5846">
        <f t="shared" si="367"/>
        <v>3</v>
      </c>
    </row>
    <row r="5847" spans="1:8" ht="19" x14ac:dyDescent="0.25">
      <c r="A5847" t="s">
        <v>6</v>
      </c>
      <c r="B5847" t="s">
        <v>49</v>
      </c>
      <c r="C5847" s="2" t="str">
        <f t="shared" si="364"/>
        <v>dachshund</v>
      </c>
      <c r="D5847" t="str">
        <f t="shared" si="365"/>
        <v>dachshund</v>
      </c>
      <c r="E5847" t="str">
        <f t="shared" si="366"/>
        <v>dachshund</v>
      </c>
      <c r="F5847">
        <f>IF(ISNA(VLOOKUP(D5847, Dog_test_1!$B$2:$D$194, 3, FALSE)), 0, VLOOKUP(D5847, Dog_test_1!$B$2:$D$194, 3, FALSE))</f>
        <v>2</v>
      </c>
      <c r="G5847">
        <f>IF(ISNA(VLOOKUP(E5847, Dog_test_1!$B$2:$D$194, 3, FALSE)), 0, VLOOKUP(E5847, Dog_test_1!$B$2:$D$194, 3, FALSE))</f>
        <v>2</v>
      </c>
      <c r="H5847">
        <f t="shared" si="367"/>
        <v>2</v>
      </c>
    </row>
    <row r="5848" spans="1:8" ht="19" x14ac:dyDescent="0.25">
      <c r="A5848" t="s">
        <v>1381</v>
      </c>
      <c r="B5848" t="s">
        <v>669</v>
      </c>
      <c r="C5848" s="2" t="str">
        <f t="shared" si="364"/>
        <v>parsonrussellterrier</v>
      </c>
      <c r="D5848" t="str">
        <f t="shared" si="365"/>
        <v>parsonrussellterrier</v>
      </c>
      <c r="E5848" t="str">
        <f t="shared" si="366"/>
        <v>parsonrussellterrier</v>
      </c>
      <c r="F5848">
        <f>IF(ISNA(VLOOKUP(D5848, Dog_test_1!$B$2:$D$194, 3, FALSE)), 0, VLOOKUP(D5848, Dog_test_1!$B$2:$D$194, 3, FALSE))</f>
        <v>0</v>
      </c>
      <c r="G5848">
        <f>IF(ISNA(VLOOKUP(E5848, Dog_test_1!$B$2:$D$194, 3, FALSE)), 0, VLOOKUP(E5848, Dog_test_1!$B$2:$D$194, 3, FALSE))</f>
        <v>0</v>
      </c>
      <c r="H5848">
        <f t="shared" si="367"/>
        <v>0</v>
      </c>
    </row>
    <row r="5849" spans="1:8" ht="19" x14ac:dyDescent="0.25">
      <c r="A5849" t="s">
        <v>700</v>
      </c>
      <c r="B5849" t="s">
        <v>3112</v>
      </c>
      <c r="C5849" s="2" t="str">
        <f t="shared" si="364"/>
        <v>toypoodle/yorkshireterrier</v>
      </c>
      <c r="D5849" t="str">
        <f t="shared" si="365"/>
        <v>toypoodle</v>
      </c>
      <c r="E5849" t="str">
        <f t="shared" si="366"/>
        <v>yorkshireterrier</v>
      </c>
      <c r="F5849">
        <f>IF(ISNA(VLOOKUP(D5849, Dog_test_1!$B$2:$D$194, 3, FALSE)), 0, VLOOKUP(D5849, Dog_test_1!$B$2:$D$194, 3, FALSE))</f>
        <v>1</v>
      </c>
      <c r="G5849">
        <f>IF(ISNA(VLOOKUP(E5849, Dog_test_1!$B$2:$D$194, 3, FALSE)), 0, VLOOKUP(E5849, Dog_test_1!$B$2:$D$194, 3, FALSE))</f>
        <v>1</v>
      </c>
      <c r="H5849">
        <f t="shared" si="367"/>
        <v>1</v>
      </c>
    </row>
    <row r="5850" spans="1:8" ht="19" x14ac:dyDescent="0.25">
      <c r="A5850" t="s">
        <v>368</v>
      </c>
      <c r="B5850" t="s">
        <v>527</v>
      </c>
      <c r="C5850" s="2" t="str">
        <f t="shared" si="364"/>
        <v>goldenretriever</v>
      </c>
      <c r="D5850" t="str">
        <f t="shared" si="365"/>
        <v>goldenretriever</v>
      </c>
      <c r="E5850" t="str">
        <f t="shared" si="366"/>
        <v>goldenretriever</v>
      </c>
      <c r="F5850">
        <f>IF(ISNA(VLOOKUP(D5850, Dog_test_1!$B$2:$D$194, 3, FALSE)), 0, VLOOKUP(D5850, Dog_test_1!$B$2:$D$194, 3, FALSE))</f>
        <v>3</v>
      </c>
      <c r="G5850">
        <f>IF(ISNA(VLOOKUP(E5850, Dog_test_1!$B$2:$D$194, 3, FALSE)), 0, VLOOKUP(E5850, Dog_test_1!$B$2:$D$194, 3, FALSE))</f>
        <v>3</v>
      </c>
      <c r="H5850">
        <f t="shared" si="367"/>
        <v>3</v>
      </c>
    </row>
    <row r="5851" spans="1:8" ht="19" x14ac:dyDescent="0.25">
      <c r="A5851" t="s">
        <v>3113</v>
      </c>
      <c r="B5851" t="s">
        <v>128</v>
      </c>
      <c r="C5851" s="2" t="str">
        <f t="shared" si="364"/>
        <v>australiancattledog</v>
      </c>
      <c r="D5851" t="str">
        <f t="shared" si="365"/>
        <v>australiancattledog</v>
      </c>
      <c r="E5851" t="str">
        <f t="shared" si="366"/>
        <v>australiancattledog</v>
      </c>
      <c r="F5851">
        <f>IF(ISNA(VLOOKUP(D5851, Dog_test_1!$B$2:$D$194, 3, FALSE)), 0, VLOOKUP(D5851, Dog_test_1!$B$2:$D$194, 3, FALSE))</f>
        <v>0</v>
      </c>
      <c r="G5851">
        <f>IF(ISNA(VLOOKUP(E5851, Dog_test_1!$B$2:$D$194, 3, FALSE)), 0, VLOOKUP(E5851, Dog_test_1!$B$2:$D$194, 3, FALSE))</f>
        <v>0</v>
      </c>
      <c r="H5851">
        <f t="shared" si="367"/>
        <v>0</v>
      </c>
    </row>
    <row r="5852" spans="1:8" ht="19" x14ac:dyDescent="0.25">
      <c r="A5852" t="s">
        <v>2171</v>
      </c>
      <c r="B5852" t="s">
        <v>155</v>
      </c>
      <c r="C5852" s="2" t="str">
        <f t="shared" si="364"/>
        <v>australianshepherd</v>
      </c>
      <c r="D5852" t="str">
        <f t="shared" si="365"/>
        <v>australianshepherd</v>
      </c>
      <c r="E5852" t="str">
        <f t="shared" si="366"/>
        <v>australianshepherd</v>
      </c>
      <c r="F5852">
        <f>IF(ISNA(VLOOKUP(D5852, Dog_test_1!$B$2:$D$194, 3, FALSE)), 0, VLOOKUP(D5852, Dog_test_1!$B$2:$D$194, 3, FALSE))</f>
        <v>3</v>
      </c>
      <c r="G5852">
        <f>IF(ISNA(VLOOKUP(E5852, Dog_test_1!$B$2:$D$194, 3, FALSE)), 0, VLOOKUP(E5852, Dog_test_1!$B$2:$D$194, 3, FALSE))</f>
        <v>3</v>
      </c>
      <c r="H5852">
        <f t="shared" si="367"/>
        <v>3</v>
      </c>
    </row>
    <row r="5853" spans="1:8" ht="19" x14ac:dyDescent="0.25">
      <c r="A5853" t="s">
        <v>355</v>
      </c>
      <c r="B5853" t="s">
        <v>5</v>
      </c>
      <c r="C5853" s="2" t="str">
        <f t="shared" si="364"/>
        <v>americanpitbullterrier</v>
      </c>
      <c r="D5853" t="str">
        <f t="shared" si="365"/>
        <v>americanpitbullterrier</v>
      </c>
      <c r="E5853" t="str">
        <f t="shared" si="366"/>
        <v>americanpitbullterrier</v>
      </c>
      <c r="F5853">
        <f>IF(ISNA(VLOOKUP(D5853, Dog_test_1!$B$2:$D$194, 3, FALSE)), 0, VLOOKUP(D5853, Dog_test_1!$B$2:$D$194, 3, FALSE))</f>
        <v>3</v>
      </c>
      <c r="G5853">
        <f>IF(ISNA(VLOOKUP(E5853, Dog_test_1!$B$2:$D$194, 3, FALSE)), 0, VLOOKUP(E5853, Dog_test_1!$B$2:$D$194, 3, FALSE))</f>
        <v>3</v>
      </c>
      <c r="H5853">
        <f t="shared" si="367"/>
        <v>3</v>
      </c>
    </row>
    <row r="5854" spans="1:8" ht="19" x14ac:dyDescent="0.25">
      <c r="A5854" t="s">
        <v>3114</v>
      </c>
      <c r="B5854" t="s">
        <v>5</v>
      </c>
      <c r="C5854" s="2" t="str">
        <f t="shared" si="364"/>
        <v>americanpitbullterrier</v>
      </c>
      <c r="D5854" t="str">
        <f t="shared" si="365"/>
        <v>americanpitbullterrier</v>
      </c>
      <c r="E5854" t="str">
        <f t="shared" si="366"/>
        <v>americanpitbullterrier</v>
      </c>
      <c r="F5854">
        <f>IF(ISNA(VLOOKUP(D5854, Dog_test_1!$B$2:$D$194, 3, FALSE)), 0, VLOOKUP(D5854, Dog_test_1!$B$2:$D$194, 3, FALSE))</f>
        <v>3</v>
      </c>
      <c r="G5854">
        <f>IF(ISNA(VLOOKUP(E5854, Dog_test_1!$B$2:$D$194, 3, FALSE)), 0, VLOOKUP(E5854, Dog_test_1!$B$2:$D$194, 3, FALSE))</f>
        <v>3</v>
      </c>
      <c r="H5854">
        <f t="shared" si="367"/>
        <v>3</v>
      </c>
    </row>
    <row r="5855" spans="1:8" ht="19" x14ac:dyDescent="0.25">
      <c r="A5855" t="s">
        <v>379</v>
      </c>
      <c r="B5855" t="s">
        <v>3115</v>
      </c>
      <c r="C5855" s="2" t="str">
        <f t="shared" si="364"/>
        <v>miniaturepoodle/havanese</v>
      </c>
      <c r="D5855" t="str">
        <f t="shared" si="365"/>
        <v>miniaturepoodle</v>
      </c>
      <c r="E5855" t="str">
        <f t="shared" si="366"/>
        <v>havanese</v>
      </c>
      <c r="F5855">
        <f>IF(ISNA(VLOOKUP(D5855, Dog_test_1!$B$2:$D$194, 3, FALSE)), 0, VLOOKUP(D5855, Dog_test_1!$B$2:$D$194, 3, FALSE))</f>
        <v>2</v>
      </c>
      <c r="G5855">
        <f>IF(ISNA(VLOOKUP(E5855, Dog_test_1!$B$2:$D$194, 3, FALSE)), 0, VLOOKUP(E5855, Dog_test_1!$B$2:$D$194, 3, FALSE))</f>
        <v>1</v>
      </c>
      <c r="H5855">
        <f t="shared" si="367"/>
        <v>1.5</v>
      </c>
    </row>
    <row r="5856" spans="1:8" ht="19" x14ac:dyDescent="0.25">
      <c r="A5856" t="s">
        <v>6</v>
      </c>
      <c r="B5856" t="s">
        <v>30</v>
      </c>
      <c r="C5856" s="2" t="str">
        <f t="shared" si="364"/>
        <v>chihuahua</v>
      </c>
      <c r="D5856" t="str">
        <f t="shared" si="365"/>
        <v>chihuahua</v>
      </c>
      <c r="E5856" t="str">
        <f t="shared" si="366"/>
        <v>chihuahua</v>
      </c>
      <c r="F5856">
        <f>IF(ISNA(VLOOKUP(D5856, Dog_test_1!$B$2:$D$194, 3, FALSE)), 0, VLOOKUP(D5856, Dog_test_1!$B$2:$D$194, 3, FALSE))</f>
        <v>1</v>
      </c>
      <c r="G5856">
        <f>IF(ISNA(VLOOKUP(E5856, Dog_test_1!$B$2:$D$194, 3, FALSE)), 0, VLOOKUP(E5856, Dog_test_1!$B$2:$D$194, 3, FALSE))</f>
        <v>1</v>
      </c>
      <c r="H5856">
        <f t="shared" si="367"/>
        <v>1</v>
      </c>
    </row>
    <row r="5857" spans="1:8" ht="19" x14ac:dyDescent="0.25">
      <c r="A5857" t="s">
        <v>31</v>
      </c>
      <c r="B5857" t="s">
        <v>256</v>
      </c>
      <c r="C5857" s="2" t="str">
        <f t="shared" si="364"/>
        <v>jackrussellterrier</v>
      </c>
      <c r="D5857" t="str">
        <f t="shared" si="365"/>
        <v>jackrussellterrier</v>
      </c>
      <c r="E5857" t="str">
        <f t="shared" si="366"/>
        <v>jackrussellterrier</v>
      </c>
      <c r="F5857">
        <f>IF(ISNA(VLOOKUP(D5857, Dog_test_1!$B$2:$D$194, 3, FALSE)), 0, VLOOKUP(D5857, Dog_test_1!$B$2:$D$194, 3, FALSE))</f>
        <v>2</v>
      </c>
      <c r="G5857">
        <f>IF(ISNA(VLOOKUP(E5857, Dog_test_1!$B$2:$D$194, 3, FALSE)), 0, VLOOKUP(E5857, Dog_test_1!$B$2:$D$194, 3, FALSE))</f>
        <v>2</v>
      </c>
      <c r="H5857">
        <f t="shared" si="367"/>
        <v>2</v>
      </c>
    </row>
    <row r="5858" spans="1:8" ht="19" x14ac:dyDescent="0.25">
      <c r="A5858" t="s">
        <v>156</v>
      </c>
      <c r="B5858" t="s">
        <v>3116</v>
      </c>
      <c r="C5858" s="2" t="str">
        <f t="shared" si="364"/>
        <v>bordercollie/australianshepherd</v>
      </c>
      <c r="D5858" t="str">
        <f t="shared" si="365"/>
        <v>bordercollie</v>
      </c>
      <c r="E5858" t="str">
        <f t="shared" si="366"/>
        <v>australianshepherd</v>
      </c>
      <c r="F5858">
        <f>IF(ISNA(VLOOKUP(D5858, Dog_test_1!$B$2:$D$194, 3, FALSE)), 0, VLOOKUP(D5858, Dog_test_1!$B$2:$D$194, 3, FALSE))</f>
        <v>3</v>
      </c>
      <c r="G5858">
        <f>IF(ISNA(VLOOKUP(E5858, Dog_test_1!$B$2:$D$194, 3, FALSE)), 0, VLOOKUP(E5858, Dog_test_1!$B$2:$D$194, 3, FALSE))</f>
        <v>3</v>
      </c>
      <c r="H5858">
        <f t="shared" si="367"/>
        <v>3</v>
      </c>
    </row>
    <row r="5859" spans="1:8" ht="19" x14ac:dyDescent="0.25">
      <c r="A5859" t="s">
        <v>3117</v>
      </c>
      <c r="B5859" t="s">
        <v>32</v>
      </c>
      <c r="C5859" s="2" t="str">
        <f t="shared" si="364"/>
        <v>labradorretriever</v>
      </c>
      <c r="D5859" t="str">
        <f t="shared" si="365"/>
        <v>labradorretriever</v>
      </c>
      <c r="E5859" t="str">
        <f t="shared" si="366"/>
        <v>labradorretriever</v>
      </c>
      <c r="F5859">
        <f>IF(ISNA(VLOOKUP(D5859, Dog_test_1!$B$2:$D$194, 3, FALSE)), 0, VLOOKUP(D5859, Dog_test_1!$B$2:$D$194, 3, FALSE))</f>
        <v>3</v>
      </c>
      <c r="G5859">
        <f>IF(ISNA(VLOOKUP(E5859, Dog_test_1!$B$2:$D$194, 3, FALSE)), 0, VLOOKUP(E5859, Dog_test_1!$B$2:$D$194, 3, FALSE))</f>
        <v>3</v>
      </c>
      <c r="H5859">
        <f t="shared" si="367"/>
        <v>3</v>
      </c>
    </row>
    <row r="5860" spans="1:8" ht="19" x14ac:dyDescent="0.25">
      <c r="A5860" t="s">
        <v>6</v>
      </c>
      <c r="B5860" t="s">
        <v>5</v>
      </c>
      <c r="C5860" s="2" t="str">
        <f t="shared" si="364"/>
        <v>americanpitbullterrier</v>
      </c>
      <c r="D5860" t="str">
        <f t="shared" si="365"/>
        <v>americanpitbullterrier</v>
      </c>
      <c r="E5860" t="str">
        <f t="shared" si="366"/>
        <v>americanpitbullterrier</v>
      </c>
      <c r="F5860">
        <f>IF(ISNA(VLOOKUP(D5860, Dog_test_1!$B$2:$D$194, 3, FALSE)), 0, VLOOKUP(D5860, Dog_test_1!$B$2:$D$194, 3, FALSE))</f>
        <v>3</v>
      </c>
      <c r="G5860">
        <f>IF(ISNA(VLOOKUP(E5860, Dog_test_1!$B$2:$D$194, 3, FALSE)), 0, VLOOKUP(E5860, Dog_test_1!$B$2:$D$194, 3, FALSE))</f>
        <v>3</v>
      </c>
      <c r="H5860">
        <f t="shared" si="367"/>
        <v>3</v>
      </c>
    </row>
    <row r="5861" spans="1:8" ht="19" x14ac:dyDescent="0.25">
      <c r="A5861" t="s">
        <v>1690</v>
      </c>
      <c r="B5861" t="s">
        <v>5</v>
      </c>
      <c r="C5861" s="2" t="str">
        <f t="shared" si="364"/>
        <v>americanpitbullterrier</v>
      </c>
      <c r="D5861" t="str">
        <f t="shared" si="365"/>
        <v>americanpitbullterrier</v>
      </c>
      <c r="E5861" t="str">
        <f t="shared" si="366"/>
        <v>americanpitbullterrier</v>
      </c>
      <c r="F5861">
        <f>IF(ISNA(VLOOKUP(D5861, Dog_test_1!$B$2:$D$194, 3, FALSE)), 0, VLOOKUP(D5861, Dog_test_1!$B$2:$D$194, 3, FALSE))</f>
        <v>3</v>
      </c>
      <c r="G5861">
        <f>IF(ISNA(VLOOKUP(E5861, Dog_test_1!$B$2:$D$194, 3, FALSE)), 0, VLOOKUP(E5861, Dog_test_1!$B$2:$D$194, 3, FALSE))</f>
        <v>3</v>
      </c>
      <c r="H5861">
        <f t="shared" si="367"/>
        <v>3</v>
      </c>
    </row>
    <row r="5862" spans="1:8" ht="19" x14ac:dyDescent="0.25">
      <c r="A5862" t="s">
        <v>427</v>
      </c>
      <c r="B5862" t="s">
        <v>5</v>
      </c>
      <c r="C5862" s="2" t="str">
        <f t="shared" si="364"/>
        <v>americanpitbullterrier</v>
      </c>
      <c r="D5862" t="str">
        <f t="shared" si="365"/>
        <v>americanpitbullterrier</v>
      </c>
      <c r="E5862" t="str">
        <f t="shared" si="366"/>
        <v>americanpitbullterrier</v>
      </c>
      <c r="F5862">
        <f>IF(ISNA(VLOOKUP(D5862, Dog_test_1!$B$2:$D$194, 3, FALSE)), 0, VLOOKUP(D5862, Dog_test_1!$B$2:$D$194, 3, FALSE))</f>
        <v>3</v>
      </c>
      <c r="G5862">
        <f>IF(ISNA(VLOOKUP(E5862, Dog_test_1!$B$2:$D$194, 3, FALSE)), 0, VLOOKUP(E5862, Dog_test_1!$B$2:$D$194, 3, FALSE))</f>
        <v>3</v>
      </c>
      <c r="H5862">
        <f t="shared" si="367"/>
        <v>3</v>
      </c>
    </row>
    <row r="5863" spans="1:8" ht="19" x14ac:dyDescent="0.25">
      <c r="A5863" t="s">
        <v>6</v>
      </c>
      <c r="B5863" t="s">
        <v>15</v>
      </c>
      <c r="C5863" s="2" t="str">
        <f t="shared" si="364"/>
        <v>yorkshireterrier</v>
      </c>
      <c r="D5863" t="str">
        <f t="shared" si="365"/>
        <v>yorkshireterrier</v>
      </c>
      <c r="E5863" t="str">
        <f t="shared" si="366"/>
        <v>yorkshireterrier</v>
      </c>
      <c r="F5863">
        <f>IF(ISNA(VLOOKUP(D5863, Dog_test_1!$B$2:$D$194, 3, FALSE)), 0, VLOOKUP(D5863, Dog_test_1!$B$2:$D$194, 3, FALSE))</f>
        <v>1</v>
      </c>
      <c r="G5863">
        <f>IF(ISNA(VLOOKUP(E5863, Dog_test_1!$B$2:$D$194, 3, FALSE)), 0, VLOOKUP(E5863, Dog_test_1!$B$2:$D$194, 3, FALSE))</f>
        <v>1</v>
      </c>
      <c r="H5863">
        <f t="shared" si="367"/>
        <v>1</v>
      </c>
    </row>
    <row r="5864" spans="1:8" ht="19" x14ac:dyDescent="0.25">
      <c r="A5864" t="s">
        <v>199</v>
      </c>
      <c r="B5864" t="s">
        <v>30</v>
      </c>
      <c r="C5864" s="2" t="str">
        <f t="shared" si="364"/>
        <v>chihuahua</v>
      </c>
      <c r="D5864" t="str">
        <f t="shared" si="365"/>
        <v>chihuahua</v>
      </c>
      <c r="E5864" t="str">
        <f t="shared" si="366"/>
        <v>chihuahua</v>
      </c>
      <c r="F5864">
        <f>IF(ISNA(VLOOKUP(D5864, Dog_test_1!$B$2:$D$194, 3, FALSE)), 0, VLOOKUP(D5864, Dog_test_1!$B$2:$D$194, 3, FALSE))</f>
        <v>1</v>
      </c>
      <c r="G5864">
        <f>IF(ISNA(VLOOKUP(E5864, Dog_test_1!$B$2:$D$194, 3, FALSE)), 0, VLOOKUP(E5864, Dog_test_1!$B$2:$D$194, 3, FALSE))</f>
        <v>1</v>
      </c>
      <c r="H5864">
        <f t="shared" si="367"/>
        <v>1</v>
      </c>
    </row>
    <row r="5865" spans="1:8" ht="19" x14ac:dyDescent="0.25">
      <c r="A5865" t="s">
        <v>3118</v>
      </c>
      <c r="B5865" t="s">
        <v>126</v>
      </c>
      <c r="C5865" s="2" t="str">
        <f t="shared" si="364"/>
        <v>siberianhusky</v>
      </c>
      <c r="D5865" t="str">
        <f t="shared" si="365"/>
        <v>siberianhusky</v>
      </c>
      <c r="E5865" t="str">
        <f t="shared" si="366"/>
        <v>siberianhusky</v>
      </c>
      <c r="F5865">
        <f>IF(ISNA(VLOOKUP(D5865, Dog_test_1!$B$2:$D$194, 3, FALSE)), 0, VLOOKUP(D5865, Dog_test_1!$B$2:$D$194, 3, FALSE))</f>
        <v>0</v>
      </c>
      <c r="G5865">
        <f>IF(ISNA(VLOOKUP(E5865, Dog_test_1!$B$2:$D$194, 3, FALSE)), 0, VLOOKUP(E5865, Dog_test_1!$B$2:$D$194, 3, FALSE))</f>
        <v>0</v>
      </c>
      <c r="H5865">
        <f t="shared" si="367"/>
        <v>0</v>
      </c>
    </row>
    <row r="5866" spans="1:8" ht="19" x14ac:dyDescent="0.25">
      <c r="A5866" t="s">
        <v>3119</v>
      </c>
      <c r="B5866" t="s">
        <v>28</v>
      </c>
      <c r="C5866" s="2" t="str">
        <f t="shared" si="364"/>
        <v>americanstaffordshireterrier</v>
      </c>
      <c r="D5866" t="str">
        <f t="shared" si="365"/>
        <v>americanstaffordshireterrier</v>
      </c>
      <c r="E5866" t="str">
        <f t="shared" si="366"/>
        <v>americanstaffordshireterrier</v>
      </c>
      <c r="F5866">
        <f>IF(ISNA(VLOOKUP(D5866, Dog_test_1!$B$2:$D$194, 3, FALSE)), 0, VLOOKUP(D5866, Dog_test_1!$B$2:$D$194, 3, FALSE))</f>
        <v>3</v>
      </c>
      <c r="G5866">
        <f>IF(ISNA(VLOOKUP(E5866, Dog_test_1!$B$2:$D$194, 3, FALSE)), 0, VLOOKUP(E5866, Dog_test_1!$B$2:$D$194, 3, FALSE))</f>
        <v>3</v>
      </c>
      <c r="H5866">
        <f t="shared" si="367"/>
        <v>3</v>
      </c>
    </row>
    <row r="5867" spans="1:8" ht="19" x14ac:dyDescent="0.25">
      <c r="A5867" t="s">
        <v>3120</v>
      </c>
      <c r="B5867" t="s">
        <v>30</v>
      </c>
      <c r="C5867" s="2" t="str">
        <f t="shared" si="364"/>
        <v>chihuahua</v>
      </c>
      <c r="D5867" t="str">
        <f t="shared" si="365"/>
        <v>chihuahua</v>
      </c>
      <c r="E5867" t="str">
        <f t="shared" si="366"/>
        <v>chihuahua</v>
      </c>
      <c r="F5867">
        <f>IF(ISNA(VLOOKUP(D5867, Dog_test_1!$B$2:$D$194, 3, FALSE)), 0, VLOOKUP(D5867, Dog_test_1!$B$2:$D$194, 3, FALSE))</f>
        <v>1</v>
      </c>
      <c r="G5867">
        <f>IF(ISNA(VLOOKUP(E5867, Dog_test_1!$B$2:$D$194, 3, FALSE)), 0, VLOOKUP(E5867, Dog_test_1!$B$2:$D$194, 3, FALSE))</f>
        <v>1</v>
      </c>
      <c r="H5867">
        <f t="shared" si="367"/>
        <v>1</v>
      </c>
    </row>
    <row r="5868" spans="1:8" ht="19" x14ac:dyDescent="0.25">
      <c r="A5868" t="s">
        <v>199</v>
      </c>
      <c r="B5868" t="s">
        <v>5</v>
      </c>
      <c r="C5868" s="2" t="str">
        <f t="shared" si="364"/>
        <v>americanpitbullterrier</v>
      </c>
      <c r="D5868" t="str">
        <f t="shared" si="365"/>
        <v>americanpitbullterrier</v>
      </c>
      <c r="E5868" t="str">
        <f t="shared" si="366"/>
        <v>americanpitbullterrier</v>
      </c>
      <c r="F5868">
        <f>IF(ISNA(VLOOKUP(D5868, Dog_test_1!$B$2:$D$194, 3, FALSE)), 0, VLOOKUP(D5868, Dog_test_1!$B$2:$D$194, 3, FALSE))</f>
        <v>3</v>
      </c>
      <c r="G5868">
        <f>IF(ISNA(VLOOKUP(E5868, Dog_test_1!$B$2:$D$194, 3, FALSE)), 0, VLOOKUP(E5868, Dog_test_1!$B$2:$D$194, 3, FALSE))</f>
        <v>3</v>
      </c>
      <c r="H5868">
        <f t="shared" si="367"/>
        <v>3</v>
      </c>
    </row>
    <row r="5869" spans="1:8" ht="19" x14ac:dyDescent="0.25">
      <c r="A5869" t="s">
        <v>1348</v>
      </c>
      <c r="B5869" t="s">
        <v>5</v>
      </c>
      <c r="C5869" s="2" t="str">
        <f t="shared" si="364"/>
        <v>americanpitbullterrier</v>
      </c>
      <c r="D5869" t="str">
        <f t="shared" si="365"/>
        <v>americanpitbullterrier</v>
      </c>
      <c r="E5869" t="str">
        <f t="shared" si="366"/>
        <v>americanpitbullterrier</v>
      </c>
      <c r="F5869">
        <f>IF(ISNA(VLOOKUP(D5869, Dog_test_1!$B$2:$D$194, 3, FALSE)), 0, VLOOKUP(D5869, Dog_test_1!$B$2:$D$194, 3, FALSE))</f>
        <v>3</v>
      </c>
      <c r="G5869">
        <f>IF(ISNA(VLOOKUP(E5869, Dog_test_1!$B$2:$D$194, 3, FALSE)), 0, VLOOKUP(E5869, Dog_test_1!$B$2:$D$194, 3, FALSE))</f>
        <v>3</v>
      </c>
      <c r="H5869">
        <f t="shared" si="367"/>
        <v>3</v>
      </c>
    </row>
    <row r="5870" spans="1:8" ht="19" x14ac:dyDescent="0.25">
      <c r="A5870" t="s">
        <v>465</v>
      </c>
      <c r="B5870" t="s">
        <v>128</v>
      </c>
      <c r="C5870" s="2" t="str">
        <f t="shared" si="364"/>
        <v>australiancattledog</v>
      </c>
      <c r="D5870" t="str">
        <f t="shared" si="365"/>
        <v>australiancattledog</v>
      </c>
      <c r="E5870" t="str">
        <f t="shared" si="366"/>
        <v>australiancattledog</v>
      </c>
      <c r="F5870">
        <f>IF(ISNA(VLOOKUP(D5870, Dog_test_1!$B$2:$D$194, 3, FALSE)), 0, VLOOKUP(D5870, Dog_test_1!$B$2:$D$194, 3, FALSE))</f>
        <v>0</v>
      </c>
      <c r="G5870">
        <f>IF(ISNA(VLOOKUP(E5870, Dog_test_1!$B$2:$D$194, 3, FALSE)), 0, VLOOKUP(E5870, Dog_test_1!$B$2:$D$194, 3, FALSE))</f>
        <v>0</v>
      </c>
      <c r="H5870">
        <f t="shared" si="367"/>
        <v>0</v>
      </c>
    </row>
    <row r="5871" spans="1:8" ht="19" x14ac:dyDescent="0.25">
      <c r="A5871" t="s">
        <v>474</v>
      </c>
      <c r="B5871" t="s">
        <v>30</v>
      </c>
      <c r="C5871" s="2" t="str">
        <f t="shared" si="364"/>
        <v>chihuahua</v>
      </c>
      <c r="D5871" t="str">
        <f t="shared" si="365"/>
        <v>chihuahua</v>
      </c>
      <c r="E5871" t="str">
        <f t="shared" si="366"/>
        <v>chihuahua</v>
      </c>
      <c r="F5871">
        <f>IF(ISNA(VLOOKUP(D5871, Dog_test_1!$B$2:$D$194, 3, FALSE)), 0, VLOOKUP(D5871, Dog_test_1!$B$2:$D$194, 3, FALSE))</f>
        <v>1</v>
      </c>
      <c r="G5871">
        <f>IF(ISNA(VLOOKUP(E5871, Dog_test_1!$B$2:$D$194, 3, FALSE)), 0, VLOOKUP(E5871, Dog_test_1!$B$2:$D$194, 3, FALSE))</f>
        <v>1</v>
      </c>
      <c r="H5871">
        <f t="shared" si="367"/>
        <v>1</v>
      </c>
    </row>
    <row r="5872" spans="1:8" ht="19" x14ac:dyDescent="0.25">
      <c r="A5872" t="s">
        <v>966</v>
      </c>
      <c r="B5872" t="s">
        <v>2245</v>
      </c>
      <c r="C5872" s="2" t="str">
        <f t="shared" si="364"/>
        <v>pbgv</v>
      </c>
      <c r="D5872" t="str">
        <f t="shared" si="365"/>
        <v>pbgv</v>
      </c>
      <c r="E5872" t="str">
        <f t="shared" si="366"/>
        <v>pbgv</v>
      </c>
      <c r="F5872">
        <f>IF(ISNA(VLOOKUP(D5872, Dog_test_1!$B$2:$D$194, 3, FALSE)), 0, VLOOKUP(D5872, Dog_test_1!$B$2:$D$194, 3, FALSE))</f>
        <v>0</v>
      </c>
      <c r="G5872">
        <f>IF(ISNA(VLOOKUP(E5872, Dog_test_1!$B$2:$D$194, 3, FALSE)), 0, VLOOKUP(E5872, Dog_test_1!$B$2:$D$194, 3, FALSE))</f>
        <v>0</v>
      </c>
      <c r="H5872">
        <f t="shared" si="367"/>
        <v>0</v>
      </c>
    </row>
    <row r="5873" spans="1:8" ht="19" x14ac:dyDescent="0.25">
      <c r="A5873" t="s">
        <v>10</v>
      </c>
      <c r="B5873" t="s">
        <v>30</v>
      </c>
      <c r="C5873" s="2" t="str">
        <f t="shared" si="364"/>
        <v>chihuahua</v>
      </c>
      <c r="D5873" t="str">
        <f t="shared" si="365"/>
        <v>chihuahua</v>
      </c>
      <c r="E5873" t="str">
        <f t="shared" si="366"/>
        <v>chihuahua</v>
      </c>
      <c r="F5873">
        <f>IF(ISNA(VLOOKUP(D5873, Dog_test_1!$B$2:$D$194, 3, FALSE)), 0, VLOOKUP(D5873, Dog_test_1!$B$2:$D$194, 3, FALSE))</f>
        <v>1</v>
      </c>
      <c r="G5873">
        <f>IF(ISNA(VLOOKUP(E5873, Dog_test_1!$B$2:$D$194, 3, FALSE)), 0, VLOOKUP(E5873, Dog_test_1!$B$2:$D$194, 3, FALSE))</f>
        <v>1</v>
      </c>
      <c r="H5873">
        <f t="shared" si="367"/>
        <v>1</v>
      </c>
    </row>
    <row r="5874" spans="1:8" ht="19" x14ac:dyDescent="0.25">
      <c r="A5874" t="s">
        <v>3121</v>
      </c>
      <c r="B5874" t="s">
        <v>108</v>
      </c>
      <c r="C5874" s="2" t="str">
        <f t="shared" si="364"/>
        <v>ratterrier</v>
      </c>
      <c r="D5874" t="str">
        <f t="shared" si="365"/>
        <v>ratterrier</v>
      </c>
      <c r="E5874" t="str">
        <f t="shared" si="366"/>
        <v>ratterrier</v>
      </c>
      <c r="F5874">
        <f>IF(ISNA(VLOOKUP(D5874, Dog_test_1!$B$2:$D$194, 3, FALSE)), 0, VLOOKUP(D5874, Dog_test_1!$B$2:$D$194, 3, FALSE))</f>
        <v>0</v>
      </c>
      <c r="G5874">
        <f>IF(ISNA(VLOOKUP(E5874, Dog_test_1!$B$2:$D$194, 3, FALSE)), 0, VLOOKUP(E5874, Dog_test_1!$B$2:$D$194, 3, FALSE))</f>
        <v>0</v>
      </c>
      <c r="H5874">
        <f t="shared" si="367"/>
        <v>0</v>
      </c>
    </row>
    <row r="5875" spans="1:8" ht="19" x14ac:dyDescent="0.25">
      <c r="A5875" t="s">
        <v>1822</v>
      </c>
      <c r="B5875" t="s">
        <v>25</v>
      </c>
      <c r="C5875" s="2" t="str">
        <f t="shared" si="364"/>
        <v>germanshepherd</v>
      </c>
      <c r="D5875" t="str">
        <f t="shared" si="365"/>
        <v>germanshepherd</v>
      </c>
      <c r="E5875" t="str">
        <f t="shared" si="366"/>
        <v>germanshepherd</v>
      </c>
      <c r="F5875">
        <f>IF(ISNA(VLOOKUP(D5875, Dog_test_1!$B$2:$D$194, 3, FALSE)), 0, VLOOKUP(D5875, Dog_test_1!$B$2:$D$194, 3, FALSE))</f>
        <v>3</v>
      </c>
      <c r="G5875">
        <f>IF(ISNA(VLOOKUP(E5875, Dog_test_1!$B$2:$D$194, 3, FALSE)), 0, VLOOKUP(E5875, Dog_test_1!$B$2:$D$194, 3, FALSE))</f>
        <v>3</v>
      </c>
      <c r="H5875">
        <f t="shared" si="367"/>
        <v>3</v>
      </c>
    </row>
    <row r="5876" spans="1:8" ht="19" x14ac:dyDescent="0.25">
      <c r="A5876" t="s">
        <v>2737</v>
      </c>
      <c r="B5876" t="s">
        <v>76</v>
      </c>
      <c r="C5876" s="2" t="str">
        <f t="shared" si="364"/>
        <v>borderterrier</v>
      </c>
      <c r="D5876" t="str">
        <f t="shared" si="365"/>
        <v>borderterrier</v>
      </c>
      <c r="E5876" t="str">
        <f t="shared" si="366"/>
        <v>borderterrier</v>
      </c>
      <c r="F5876">
        <f>IF(ISNA(VLOOKUP(D5876, Dog_test_1!$B$2:$D$194, 3, FALSE)), 0, VLOOKUP(D5876, Dog_test_1!$B$2:$D$194, 3, FALSE))</f>
        <v>2</v>
      </c>
      <c r="G5876">
        <f>IF(ISNA(VLOOKUP(E5876, Dog_test_1!$B$2:$D$194, 3, FALSE)), 0, VLOOKUP(E5876, Dog_test_1!$B$2:$D$194, 3, FALSE))</f>
        <v>2</v>
      </c>
      <c r="H5876">
        <f t="shared" si="367"/>
        <v>2</v>
      </c>
    </row>
    <row r="5877" spans="1:8" ht="19" x14ac:dyDescent="0.25">
      <c r="A5877" t="s">
        <v>3122</v>
      </c>
      <c r="B5877" t="s">
        <v>30</v>
      </c>
      <c r="C5877" s="2" t="str">
        <f t="shared" si="364"/>
        <v>chihuahua</v>
      </c>
      <c r="D5877" t="str">
        <f t="shared" si="365"/>
        <v>chihuahua</v>
      </c>
      <c r="E5877" t="str">
        <f t="shared" si="366"/>
        <v>chihuahua</v>
      </c>
      <c r="F5877">
        <f>IF(ISNA(VLOOKUP(D5877, Dog_test_1!$B$2:$D$194, 3, FALSE)), 0, VLOOKUP(D5877, Dog_test_1!$B$2:$D$194, 3, FALSE))</f>
        <v>1</v>
      </c>
      <c r="G5877">
        <f>IF(ISNA(VLOOKUP(E5877, Dog_test_1!$B$2:$D$194, 3, FALSE)), 0, VLOOKUP(E5877, Dog_test_1!$B$2:$D$194, 3, FALSE))</f>
        <v>1</v>
      </c>
      <c r="H5877">
        <f t="shared" si="367"/>
        <v>1</v>
      </c>
    </row>
    <row r="5878" spans="1:8" ht="19" x14ac:dyDescent="0.25">
      <c r="A5878" t="s">
        <v>2664</v>
      </c>
      <c r="B5878" t="s">
        <v>11</v>
      </c>
      <c r="C5878" s="2" t="str">
        <f t="shared" si="364"/>
        <v>cairnterrier</v>
      </c>
      <c r="D5878" t="str">
        <f t="shared" si="365"/>
        <v>cairnterrier</v>
      </c>
      <c r="E5878" t="str">
        <f t="shared" si="366"/>
        <v>cairnterrier</v>
      </c>
      <c r="F5878">
        <f>IF(ISNA(VLOOKUP(D5878, Dog_test_1!$B$2:$D$194, 3, FALSE)), 0, VLOOKUP(D5878, Dog_test_1!$B$2:$D$194, 3, FALSE))</f>
        <v>1</v>
      </c>
      <c r="G5878">
        <f>IF(ISNA(VLOOKUP(E5878, Dog_test_1!$B$2:$D$194, 3, FALSE)), 0, VLOOKUP(E5878, Dog_test_1!$B$2:$D$194, 3, FALSE))</f>
        <v>1</v>
      </c>
      <c r="H5878">
        <f t="shared" si="367"/>
        <v>1</v>
      </c>
    </row>
    <row r="5879" spans="1:8" ht="19" x14ac:dyDescent="0.25">
      <c r="A5879" t="s">
        <v>376</v>
      </c>
      <c r="B5879" t="s">
        <v>5</v>
      </c>
      <c r="C5879" s="2" t="str">
        <f t="shared" si="364"/>
        <v>americanpitbullterrier</v>
      </c>
      <c r="D5879" t="str">
        <f t="shared" si="365"/>
        <v>americanpitbullterrier</v>
      </c>
      <c r="E5879" t="str">
        <f t="shared" si="366"/>
        <v>americanpitbullterrier</v>
      </c>
      <c r="F5879">
        <f>IF(ISNA(VLOOKUP(D5879, Dog_test_1!$B$2:$D$194, 3, FALSE)), 0, VLOOKUP(D5879, Dog_test_1!$B$2:$D$194, 3, FALSE))</f>
        <v>3</v>
      </c>
      <c r="G5879">
        <f>IF(ISNA(VLOOKUP(E5879, Dog_test_1!$B$2:$D$194, 3, FALSE)), 0, VLOOKUP(E5879, Dog_test_1!$B$2:$D$194, 3, FALSE))</f>
        <v>3</v>
      </c>
      <c r="H5879">
        <f t="shared" si="367"/>
        <v>3</v>
      </c>
    </row>
    <row r="5880" spans="1:8" ht="19" x14ac:dyDescent="0.25">
      <c r="A5880" t="s">
        <v>3123</v>
      </c>
      <c r="B5880" t="s">
        <v>25</v>
      </c>
      <c r="C5880" s="2" t="str">
        <f t="shared" si="364"/>
        <v>germanshepherd</v>
      </c>
      <c r="D5880" t="str">
        <f t="shared" si="365"/>
        <v>germanshepherd</v>
      </c>
      <c r="E5880" t="str">
        <f t="shared" si="366"/>
        <v>germanshepherd</v>
      </c>
      <c r="F5880">
        <f>IF(ISNA(VLOOKUP(D5880, Dog_test_1!$B$2:$D$194, 3, FALSE)), 0, VLOOKUP(D5880, Dog_test_1!$B$2:$D$194, 3, FALSE))</f>
        <v>3</v>
      </c>
      <c r="G5880">
        <f>IF(ISNA(VLOOKUP(E5880, Dog_test_1!$B$2:$D$194, 3, FALSE)), 0, VLOOKUP(E5880, Dog_test_1!$B$2:$D$194, 3, FALSE))</f>
        <v>3</v>
      </c>
      <c r="H5880">
        <f t="shared" si="367"/>
        <v>3</v>
      </c>
    </row>
    <row r="5881" spans="1:8" ht="19" x14ac:dyDescent="0.25">
      <c r="A5881" t="s">
        <v>3124</v>
      </c>
      <c r="B5881" t="s">
        <v>79</v>
      </c>
      <c r="C5881" s="2" t="str">
        <f t="shared" si="364"/>
        <v>boxer</v>
      </c>
      <c r="D5881" t="str">
        <f t="shared" si="365"/>
        <v>boxer</v>
      </c>
      <c r="E5881" t="str">
        <f t="shared" si="366"/>
        <v>boxer</v>
      </c>
      <c r="F5881">
        <f>IF(ISNA(VLOOKUP(D5881, Dog_test_1!$B$2:$D$194, 3, FALSE)), 0, VLOOKUP(D5881, Dog_test_1!$B$2:$D$194, 3, FALSE))</f>
        <v>3</v>
      </c>
      <c r="G5881">
        <f>IF(ISNA(VLOOKUP(E5881, Dog_test_1!$B$2:$D$194, 3, FALSE)), 0, VLOOKUP(E5881, Dog_test_1!$B$2:$D$194, 3, FALSE))</f>
        <v>3</v>
      </c>
      <c r="H5881">
        <f t="shared" si="367"/>
        <v>3</v>
      </c>
    </row>
    <row r="5882" spans="1:8" ht="19" x14ac:dyDescent="0.25">
      <c r="A5882" t="s">
        <v>169</v>
      </c>
      <c r="B5882" t="s">
        <v>25</v>
      </c>
      <c r="C5882" s="2" t="str">
        <f t="shared" si="364"/>
        <v>germanshepherd</v>
      </c>
      <c r="D5882" t="str">
        <f t="shared" si="365"/>
        <v>germanshepherd</v>
      </c>
      <c r="E5882" t="str">
        <f t="shared" si="366"/>
        <v>germanshepherd</v>
      </c>
      <c r="F5882">
        <f>IF(ISNA(VLOOKUP(D5882, Dog_test_1!$B$2:$D$194, 3, FALSE)), 0, VLOOKUP(D5882, Dog_test_1!$B$2:$D$194, 3, FALSE))</f>
        <v>3</v>
      </c>
      <c r="G5882">
        <f>IF(ISNA(VLOOKUP(E5882, Dog_test_1!$B$2:$D$194, 3, FALSE)), 0, VLOOKUP(E5882, Dog_test_1!$B$2:$D$194, 3, FALSE))</f>
        <v>3</v>
      </c>
      <c r="H5882">
        <f t="shared" si="367"/>
        <v>3</v>
      </c>
    </row>
    <row r="5883" spans="1:8" ht="19" x14ac:dyDescent="0.25">
      <c r="A5883" t="s">
        <v>879</v>
      </c>
      <c r="B5883" t="s">
        <v>17</v>
      </c>
      <c r="C5883" s="2" t="str">
        <f t="shared" si="364"/>
        <v>greatpyrenees</v>
      </c>
      <c r="D5883" t="str">
        <f t="shared" si="365"/>
        <v>greatpyrenees</v>
      </c>
      <c r="E5883" t="str">
        <f t="shared" si="366"/>
        <v>greatpyrenees</v>
      </c>
      <c r="F5883">
        <f>IF(ISNA(VLOOKUP(D5883, Dog_test_1!$B$2:$D$194, 3, FALSE)), 0, VLOOKUP(D5883, Dog_test_1!$B$2:$D$194, 3, FALSE))</f>
        <v>4</v>
      </c>
      <c r="G5883">
        <f>IF(ISNA(VLOOKUP(E5883, Dog_test_1!$B$2:$D$194, 3, FALSE)), 0, VLOOKUP(E5883, Dog_test_1!$B$2:$D$194, 3, FALSE))</f>
        <v>4</v>
      </c>
      <c r="H5883">
        <f t="shared" si="367"/>
        <v>4</v>
      </c>
    </row>
    <row r="5884" spans="1:8" ht="19" x14ac:dyDescent="0.25">
      <c r="A5884" t="s">
        <v>6</v>
      </c>
      <c r="B5884" t="s">
        <v>32</v>
      </c>
      <c r="C5884" s="2" t="str">
        <f t="shared" si="364"/>
        <v>labradorretriever</v>
      </c>
      <c r="D5884" t="str">
        <f t="shared" si="365"/>
        <v>labradorretriever</v>
      </c>
      <c r="E5884" t="str">
        <f t="shared" si="366"/>
        <v>labradorretriever</v>
      </c>
      <c r="F5884">
        <f>IF(ISNA(VLOOKUP(D5884, Dog_test_1!$B$2:$D$194, 3, FALSE)), 0, VLOOKUP(D5884, Dog_test_1!$B$2:$D$194, 3, FALSE))</f>
        <v>3</v>
      </c>
      <c r="G5884">
        <f>IF(ISNA(VLOOKUP(E5884, Dog_test_1!$B$2:$D$194, 3, FALSE)), 0, VLOOKUP(E5884, Dog_test_1!$B$2:$D$194, 3, FALSE))</f>
        <v>3</v>
      </c>
      <c r="H5884">
        <f t="shared" si="367"/>
        <v>3</v>
      </c>
    </row>
    <row r="5885" spans="1:8" ht="19" x14ac:dyDescent="0.25">
      <c r="A5885" t="s">
        <v>2496</v>
      </c>
      <c r="B5885" t="s">
        <v>44</v>
      </c>
      <c r="C5885" s="2" t="str">
        <f t="shared" si="364"/>
        <v>blackmouthcur</v>
      </c>
      <c r="D5885" t="str">
        <f t="shared" si="365"/>
        <v>blackmouthcur</v>
      </c>
      <c r="E5885" t="str">
        <f t="shared" si="366"/>
        <v>blackmouthcur</v>
      </c>
      <c r="F5885">
        <f>IF(ISNA(VLOOKUP(D5885, Dog_test_1!$B$2:$D$194, 3, FALSE)), 0, VLOOKUP(D5885, Dog_test_1!$B$2:$D$194, 3, FALSE))</f>
        <v>0</v>
      </c>
      <c r="G5885">
        <f>IF(ISNA(VLOOKUP(E5885, Dog_test_1!$B$2:$D$194, 3, FALSE)), 0, VLOOKUP(E5885, Dog_test_1!$B$2:$D$194, 3, FALSE))</f>
        <v>0</v>
      </c>
      <c r="H5885">
        <f t="shared" si="367"/>
        <v>0</v>
      </c>
    </row>
    <row r="5886" spans="1:8" ht="19" x14ac:dyDescent="0.25">
      <c r="A5886" t="s">
        <v>1868</v>
      </c>
      <c r="B5886" t="s">
        <v>30</v>
      </c>
      <c r="C5886" s="2" t="str">
        <f t="shared" si="364"/>
        <v>chihuahua</v>
      </c>
      <c r="D5886" t="str">
        <f t="shared" si="365"/>
        <v>chihuahua</v>
      </c>
      <c r="E5886" t="str">
        <f t="shared" si="366"/>
        <v>chihuahua</v>
      </c>
      <c r="F5886">
        <f>IF(ISNA(VLOOKUP(D5886, Dog_test_1!$B$2:$D$194, 3, FALSE)), 0, VLOOKUP(D5886, Dog_test_1!$B$2:$D$194, 3, FALSE))</f>
        <v>1</v>
      </c>
      <c r="G5886">
        <f>IF(ISNA(VLOOKUP(E5886, Dog_test_1!$B$2:$D$194, 3, FALSE)), 0, VLOOKUP(E5886, Dog_test_1!$B$2:$D$194, 3, FALSE))</f>
        <v>1</v>
      </c>
      <c r="H5886">
        <f t="shared" si="367"/>
        <v>1</v>
      </c>
    </row>
    <row r="5887" spans="1:8" ht="19" x14ac:dyDescent="0.25">
      <c r="A5887" t="s">
        <v>3125</v>
      </c>
      <c r="B5887" t="s">
        <v>30</v>
      </c>
      <c r="C5887" s="2" t="str">
        <f t="shared" si="364"/>
        <v>chihuahua</v>
      </c>
      <c r="D5887" t="str">
        <f t="shared" si="365"/>
        <v>chihuahua</v>
      </c>
      <c r="E5887" t="str">
        <f t="shared" si="366"/>
        <v>chihuahua</v>
      </c>
      <c r="F5887">
        <f>IF(ISNA(VLOOKUP(D5887, Dog_test_1!$B$2:$D$194, 3, FALSE)), 0, VLOOKUP(D5887, Dog_test_1!$B$2:$D$194, 3, FALSE))</f>
        <v>1</v>
      </c>
      <c r="G5887">
        <f>IF(ISNA(VLOOKUP(E5887, Dog_test_1!$B$2:$D$194, 3, FALSE)), 0, VLOOKUP(E5887, Dog_test_1!$B$2:$D$194, 3, FALSE))</f>
        <v>1</v>
      </c>
      <c r="H5887">
        <f t="shared" si="367"/>
        <v>1</v>
      </c>
    </row>
    <row r="5888" spans="1:8" ht="19" x14ac:dyDescent="0.25">
      <c r="A5888" t="s">
        <v>3126</v>
      </c>
      <c r="B5888" t="s">
        <v>32</v>
      </c>
      <c r="C5888" s="2" t="str">
        <f t="shared" si="364"/>
        <v>labradorretriever</v>
      </c>
      <c r="D5888" t="str">
        <f t="shared" si="365"/>
        <v>labradorretriever</v>
      </c>
      <c r="E5888" t="str">
        <f t="shared" si="366"/>
        <v>labradorretriever</v>
      </c>
      <c r="F5888">
        <f>IF(ISNA(VLOOKUP(D5888, Dog_test_1!$B$2:$D$194, 3, FALSE)), 0, VLOOKUP(D5888, Dog_test_1!$B$2:$D$194, 3, FALSE))</f>
        <v>3</v>
      </c>
      <c r="G5888">
        <f>IF(ISNA(VLOOKUP(E5888, Dog_test_1!$B$2:$D$194, 3, FALSE)), 0, VLOOKUP(E5888, Dog_test_1!$B$2:$D$194, 3, FALSE))</f>
        <v>3</v>
      </c>
      <c r="H5888">
        <f t="shared" si="367"/>
        <v>3</v>
      </c>
    </row>
    <row r="5889" spans="1:8" ht="19" x14ac:dyDescent="0.25">
      <c r="A5889" t="s">
        <v>3127</v>
      </c>
      <c r="B5889" t="s">
        <v>32</v>
      </c>
      <c r="C5889" s="2" t="str">
        <f t="shared" si="364"/>
        <v>labradorretriever</v>
      </c>
      <c r="D5889" t="str">
        <f t="shared" si="365"/>
        <v>labradorretriever</v>
      </c>
      <c r="E5889" t="str">
        <f t="shared" si="366"/>
        <v>labradorretriever</v>
      </c>
      <c r="F5889">
        <f>IF(ISNA(VLOOKUP(D5889, Dog_test_1!$B$2:$D$194, 3, FALSE)), 0, VLOOKUP(D5889, Dog_test_1!$B$2:$D$194, 3, FALSE))</f>
        <v>3</v>
      </c>
      <c r="G5889">
        <f>IF(ISNA(VLOOKUP(E5889, Dog_test_1!$B$2:$D$194, 3, FALSE)), 0, VLOOKUP(E5889, Dog_test_1!$B$2:$D$194, 3, FALSE))</f>
        <v>3</v>
      </c>
      <c r="H5889">
        <f t="shared" si="367"/>
        <v>3</v>
      </c>
    </row>
    <row r="5890" spans="1:8" ht="19" x14ac:dyDescent="0.25">
      <c r="A5890" t="s">
        <v>620</v>
      </c>
      <c r="B5890" t="s">
        <v>30</v>
      </c>
      <c r="C5890" s="2" t="str">
        <f t="shared" ref="C5890:C5953" si="368">SUBSTITUTE(LOWER(B5890), " ", "")</f>
        <v>chihuahua</v>
      </c>
      <c r="D5890" t="str">
        <f t="shared" si="365"/>
        <v>chihuahua</v>
      </c>
      <c r="E5890" t="str">
        <f t="shared" si="366"/>
        <v>chihuahua</v>
      </c>
      <c r="F5890">
        <f>IF(ISNA(VLOOKUP(D5890, Dog_test_1!$B$2:$D$194, 3, FALSE)), 0, VLOOKUP(D5890, Dog_test_1!$B$2:$D$194, 3, FALSE))</f>
        <v>1</v>
      </c>
      <c r="G5890">
        <f>IF(ISNA(VLOOKUP(E5890, Dog_test_1!$B$2:$D$194, 3, FALSE)), 0, VLOOKUP(E5890, Dog_test_1!$B$2:$D$194, 3, FALSE))</f>
        <v>1</v>
      </c>
      <c r="H5890">
        <f t="shared" si="367"/>
        <v>1</v>
      </c>
    </row>
    <row r="5891" spans="1:8" ht="19" x14ac:dyDescent="0.25">
      <c r="A5891" t="s">
        <v>3128</v>
      </c>
      <c r="B5891" t="s">
        <v>135</v>
      </c>
      <c r="C5891" s="2" t="str">
        <f t="shared" si="368"/>
        <v>miniaturepoodle</v>
      </c>
      <c r="D5891" t="str">
        <f t="shared" ref="D5891:D5954" si="369">IF(ISNUMBER(SEARCH("/", C5891)), LEFT(C5891, SEARCH("/", C5891, 1)-1), C5891)</f>
        <v>miniaturepoodle</v>
      </c>
      <c r="E5891" t="str">
        <f t="shared" ref="E5891:E5954" si="370">IF(ISNUMBER(SEARCH("/", C5891)), RIGHT(C5891, LEN(C5891)-SEARCH("/", C5891, 1)), C5891)</f>
        <v>miniaturepoodle</v>
      </c>
      <c r="F5891">
        <f>IF(ISNA(VLOOKUP(D5891, Dog_test_1!$B$2:$D$194, 3, FALSE)), 0, VLOOKUP(D5891, Dog_test_1!$B$2:$D$194, 3, FALSE))</f>
        <v>2</v>
      </c>
      <c r="G5891">
        <f>IF(ISNA(VLOOKUP(E5891, Dog_test_1!$B$2:$D$194, 3, FALSE)), 0, VLOOKUP(E5891, Dog_test_1!$B$2:$D$194, 3, FALSE))</f>
        <v>2</v>
      </c>
      <c r="H5891">
        <f t="shared" ref="H5891:H5954" si="371">(F5891+G5891)/2</f>
        <v>2</v>
      </c>
    </row>
    <row r="5892" spans="1:8" ht="19" x14ac:dyDescent="0.25">
      <c r="A5892" t="s">
        <v>3129</v>
      </c>
      <c r="B5892" t="s">
        <v>3130</v>
      </c>
      <c r="C5892" s="2" t="str">
        <f t="shared" si="368"/>
        <v>goldenretriever/pembrokewelshcorgi</v>
      </c>
      <c r="D5892" t="str">
        <f t="shared" si="369"/>
        <v>goldenretriever</v>
      </c>
      <c r="E5892" t="str">
        <f t="shared" si="370"/>
        <v>pembrokewelshcorgi</v>
      </c>
      <c r="F5892">
        <f>IF(ISNA(VLOOKUP(D5892, Dog_test_1!$B$2:$D$194, 3, FALSE)), 0, VLOOKUP(D5892, Dog_test_1!$B$2:$D$194, 3, FALSE))</f>
        <v>3</v>
      </c>
      <c r="G5892">
        <f>IF(ISNA(VLOOKUP(E5892, Dog_test_1!$B$2:$D$194, 3, FALSE)), 0, VLOOKUP(E5892, Dog_test_1!$B$2:$D$194, 3, FALSE))</f>
        <v>0</v>
      </c>
      <c r="H5892">
        <f t="shared" si="371"/>
        <v>1.5</v>
      </c>
    </row>
    <row r="5893" spans="1:8" ht="19" x14ac:dyDescent="0.25">
      <c r="A5893" t="s">
        <v>3131</v>
      </c>
      <c r="B5893" t="s">
        <v>883</v>
      </c>
      <c r="C5893" s="2" t="str">
        <f t="shared" si="368"/>
        <v>norfolkterrier</v>
      </c>
      <c r="D5893" t="str">
        <f t="shared" si="369"/>
        <v>norfolkterrier</v>
      </c>
      <c r="E5893" t="str">
        <f t="shared" si="370"/>
        <v>norfolkterrier</v>
      </c>
      <c r="F5893">
        <f>IF(ISNA(VLOOKUP(D5893, Dog_test_1!$B$2:$D$194, 3, FALSE)), 0, VLOOKUP(D5893, Dog_test_1!$B$2:$D$194, 3, FALSE))</f>
        <v>1</v>
      </c>
      <c r="G5893">
        <f>IF(ISNA(VLOOKUP(E5893, Dog_test_1!$B$2:$D$194, 3, FALSE)), 0, VLOOKUP(E5893, Dog_test_1!$B$2:$D$194, 3, FALSE))</f>
        <v>1</v>
      </c>
      <c r="H5893">
        <f t="shared" si="371"/>
        <v>1</v>
      </c>
    </row>
    <row r="5894" spans="1:8" ht="19" x14ac:dyDescent="0.25">
      <c r="A5894" t="s">
        <v>3132</v>
      </c>
      <c r="B5894" t="s">
        <v>2019</v>
      </c>
      <c r="C5894" s="2" t="str">
        <f t="shared" si="368"/>
        <v>bulldog</v>
      </c>
      <c r="D5894" t="str">
        <f t="shared" si="369"/>
        <v>bulldog</v>
      </c>
      <c r="E5894" t="str">
        <f t="shared" si="370"/>
        <v>bulldog</v>
      </c>
      <c r="F5894">
        <f>IF(ISNA(VLOOKUP(D5894, Dog_test_1!$B$2:$D$194, 3, FALSE)), 0, VLOOKUP(D5894, Dog_test_1!$B$2:$D$194, 3, FALSE))</f>
        <v>2</v>
      </c>
      <c r="G5894">
        <f>IF(ISNA(VLOOKUP(E5894, Dog_test_1!$B$2:$D$194, 3, FALSE)), 0, VLOOKUP(E5894, Dog_test_1!$B$2:$D$194, 3, FALSE))</f>
        <v>2</v>
      </c>
      <c r="H5894">
        <f t="shared" si="371"/>
        <v>2</v>
      </c>
    </row>
    <row r="5895" spans="1:8" ht="19" x14ac:dyDescent="0.25">
      <c r="A5895" t="s">
        <v>774</v>
      </c>
      <c r="B5895" t="s">
        <v>3133</v>
      </c>
      <c r="C5895" s="2" t="str">
        <f t="shared" si="368"/>
        <v>beagle/americanstaffordshireterrier</v>
      </c>
      <c r="D5895" t="str">
        <f t="shared" si="369"/>
        <v>beagle</v>
      </c>
      <c r="E5895" t="str">
        <f t="shared" si="370"/>
        <v>americanstaffordshireterrier</v>
      </c>
      <c r="F5895">
        <f>IF(ISNA(VLOOKUP(D5895, Dog_test_1!$B$2:$D$194, 3, FALSE)), 0, VLOOKUP(D5895, Dog_test_1!$B$2:$D$194, 3, FALSE))</f>
        <v>3</v>
      </c>
      <c r="G5895">
        <f>IF(ISNA(VLOOKUP(E5895, Dog_test_1!$B$2:$D$194, 3, FALSE)), 0, VLOOKUP(E5895, Dog_test_1!$B$2:$D$194, 3, FALSE))</f>
        <v>3</v>
      </c>
      <c r="H5895">
        <f t="shared" si="371"/>
        <v>3</v>
      </c>
    </row>
    <row r="5896" spans="1:8" ht="19" x14ac:dyDescent="0.25">
      <c r="A5896" t="s">
        <v>242</v>
      </c>
      <c r="B5896" t="s">
        <v>108</v>
      </c>
      <c r="C5896" s="2" t="str">
        <f t="shared" si="368"/>
        <v>ratterrier</v>
      </c>
      <c r="D5896" t="str">
        <f t="shared" si="369"/>
        <v>ratterrier</v>
      </c>
      <c r="E5896" t="str">
        <f t="shared" si="370"/>
        <v>ratterrier</v>
      </c>
      <c r="F5896">
        <f>IF(ISNA(VLOOKUP(D5896, Dog_test_1!$B$2:$D$194, 3, FALSE)), 0, VLOOKUP(D5896, Dog_test_1!$B$2:$D$194, 3, FALSE))</f>
        <v>0</v>
      </c>
      <c r="G5896">
        <f>IF(ISNA(VLOOKUP(E5896, Dog_test_1!$B$2:$D$194, 3, FALSE)), 0, VLOOKUP(E5896, Dog_test_1!$B$2:$D$194, 3, FALSE))</f>
        <v>0</v>
      </c>
      <c r="H5896">
        <f t="shared" si="371"/>
        <v>0</v>
      </c>
    </row>
    <row r="5897" spans="1:8" ht="19" x14ac:dyDescent="0.25">
      <c r="A5897" t="s">
        <v>6</v>
      </c>
      <c r="B5897" t="s">
        <v>30</v>
      </c>
      <c r="C5897" s="2" t="str">
        <f t="shared" si="368"/>
        <v>chihuahua</v>
      </c>
      <c r="D5897" t="str">
        <f t="shared" si="369"/>
        <v>chihuahua</v>
      </c>
      <c r="E5897" t="str">
        <f t="shared" si="370"/>
        <v>chihuahua</v>
      </c>
      <c r="F5897">
        <f>IF(ISNA(VLOOKUP(D5897, Dog_test_1!$B$2:$D$194, 3, FALSE)), 0, VLOOKUP(D5897, Dog_test_1!$B$2:$D$194, 3, FALSE))</f>
        <v>1</v>
      </c>
      <c r="G5897">
        <f>IF(ISNA(VLOOKUP(E5897, Dog_test_1!$B$2:$D$194, 3, FALSE)), 0, VLOOKUP(E5897, Dog_test_1!$B$2:$D$194, 3, FALSE))</f>
        <v>1</v>
      </c>
      <c r="H5897">
        <f t="shared" si="371"/>
        <v>1</v>
      </c>
    </row>
    <row r="5898" spans="1:8" ht="19" x14ac:dyDescent="0.25">
      <c r="A5898" t="s">
        <v>624</v>
      </c>
      <c r="B5898" t="s">
        <v>32</v>
      </c>
      <c r="C5898" s="2" t="str">
        <f t="shared" si="368"/>
        <v>labradorretriever</v>
      </c>
      <c r="D5898" t="str">
        <f t="shared" si="369"/>
        <v>labradorretriever</v>
      </c>
      <c r="E5898" t="str">
        <f t="shared" si="370"/>
        <v>labradorretriever</v>
      </c>
      <c r="F5898">
        <f>IF(ISNA(VLOOKUP(D5898, Dog_test_1!$B$2:$D$194, 3, FALSE)), 0, VLOOKUP(D5898, Dog_test_1!$B$2:$D$194, 3, FALSE))</f>
        <v>3</v>
      </c>
      <c r="G5898">
        <f>IF(ISNA(VLOOKUP(E5898, Dog_test_1!$B$2:$D$194, 3, FALSE)), 0, VLOOKUP(E5898, Dog_test_1!$B$2:$D$194, 3, FALSE))</f>
        <v>3</v>
      </c>
      <c r="H5898">
        <f t="shared" si="371"/>
        <v>3</v>
      </c>
    </row>
    <row r="5899" spans="1:8" ht="19" x14ac:dyDescent="0.25">
      <c r="A5899" t="s">
        <v>3134</v>
      </c>
      <c r="B5899" t="s">
        <v>5</v>
      </c>
      <c r="C5899" s="2" t="str">
        <f t="shared" si="368"/>
        <v>americanpitbullterrier</v>
      </c>
      <c r="D5899" t="str">
        <f t="shared" si="369"/>
        <v>americanpitbullterrier</v>
      </c>
      <c r="E5899" t="str">
        <f t="shared" si="370"/>
        <v>americanpitbullterrier</v>
      </c>
      <c r="F5899">
        <f>IF(ISNA(VLOOKUP(D5899, Dog_test_1!$B$2:$D$194, 3, FALSE)), 0, VLOOKUP(D5899, Dog_test_1!$B$2:$D$194, 3, FALSE))</f>
        <v>3</v>
      </c>
      <c r="G5899">
        <f>IF(ISNA(VLOOKUP(E5899, Dog_test_1!$B$2:$D$194, 3, FALSE)), 0, VLOOKUP(E5899, Dog_test_1!$B$2:$D$194, 3, FALSE))</f>
        <v>3</v>
      </c>
      <c r="H5899">
        <f t="shared" si="371"/>
        <v>3</v>
      </c>
    </row>
    <row r="5900" spans="1:8" ht="19" x14ac:dyDescent="0.25">
      <c r="A5900" t="s">
        <v>1886</v>
      </c>
      <c r="B5900" t="s">
        <v>616</v>
      </c>
      <c r="C5900" s="2" t="str">
        <f t="shared" si="368"/>
        <v>pug</v>
      </c>
      <c r="D5900" t="str">
        <f t="shared" si="369"/>
        <v>pug</v>
      </c>
      <c r="E5900" t="str">
        <f t="shared" si="370"/>
        <v>pug</v>
      </c>
      <c r="F5900">
        <f>IF(ISNA(VLOOKUP(D5900, Dog_test_1!$B$2:$D$194, 3, FALSE)), 0, VLOOKUP(D5900, Dog_test_1!$B$2:$D$194, 3, FALSE))</f>
        <v>0</v>
      </c>
      <c r="G5900">
        <f>IF(ISNA(VLOOKUP(E5900, Dog_test_1!$B$2:$D$194, 3, FALSE)), 0, VLOOKUP(E5900, Dog_test_1!$B$2:$D$194, 3, FALSE))</f>
        <v>0</v>
      </c>
      <c r="H5900">
        <f t="shared" si="371"/>
        <v>0</v>
      </c>
    </row>
    <row r="5901" spans="1:8" ht="19" x14ac:dyDescent="0.25">
      <c r="A5901" t="s">
        <v>2523</v>
      </c>
      <c r="B5901" t="s">
        <v>15</v>
      </c>
      <c r="C5901" s="2" t="str">
        <f t="shared" si="368"/>
        <v>yorkshireterrier</v>
      </c>
      <c r="D5901" t="str">
        <f t="shared" si="369"/>
        <v>yorkshireterrier</v>
      </c>
      <c r="E5901" t="str">
        <f t="shared" si="370"/>
        <v>yorkshireterrier</v>
      </c>
      <c r="F5901">
        <f>IF(ISNA(VLOOKUP(D5901, Dog_test_1!$B$2:$D$194, 3, FALSE)), 0, VLOOKUP(D5901, Dog_test_1!$B$2:$D$194, 3, FALSE))</f>
        <v>1</v>
      </c>
      <c r="G5901">
        <f>IF(ISNA(VLOOKUP(E5901, Dog_test_1!$B$2:$D$194, 3, FALSE)), 0, VLOOKUP(E5901, Dog_test_1!$B$2:$D$194, 3, FALSE))</f>
        <v>1</v>
      </c>
      <c r="H5901">
        <f t="shared" si="371"/>
        <v>1</v>
      </c>
    </row>
    <row r="5902" spans="1:8" ht="19" x14ac:dyDescent="0.25">
      <c r="A5902" t="s">
        <v>3135</v>
      </c>
      <c r="B5902" t="s">
        <v>152</v>
      </c>
      <c r="C5902" s="2" t="str">
        <f t="shared" si="368"/>
        <v>miniaturepoodle/miniatureschnauzer</v>
      </c>
      <c r="D5902" t="str">
        <f t="shared" si="369"/>
        <v>miniaturepoodle</v>
      </c>
      <c r="E5902" t="str">
        <f t="shared" si="370"/>
        <v>miniatureschnauzer</v>
      </c>
      <c r="F5902">
        <f>IF(ISNA(VLOOKUP(D5902, Dog_test_1!$B$2:$D$194, 3, FALSE)), 0, VLOOKUP(D5902, Dog_test_1!$B$2:$D$194, 3, FALSE))</f>
        <v>2</v>
      </c>
      <c r="G5902">
        <f>IF(ISNA(VLOOKUP(E5902, Dog_test_1!$B$2:$D$194, 3, FALSE)), 0, VLOOKUP(E5902, Dog_test_1!$B$2:$D$194, 3, FALSE))</f>
        <v>2</v>
      </c>
      <c r="H5902">
        <f t="shared" si="371"/>
        <v>2</v>
      </c>
    </row>
    <row r="5903" spans="1:8" ht="19" x14ac:dyDescent="0.25">
      <c r="A5903" t="s">
        <v>6</v>
      </c>
      <c r="B5903" t="s">
        <v>616</v>
      </c>
      <c r="C5903" s="2" t="str">
        <f t="shared" si="368"/>
        <v>pug</v>
      </c>
      <c r="D5903" t="str">
        <f t="shared" si="369"/>
        <v>pug</v>
      </c>
      <c r="E5903" t="str">
        <f t="shared" si="370"/>
        <v>pug</v>
      </c>
      <c r="F5903">
        <f>IF(ISNA(VLOOKUP(D5903, Dog_test_1!$B$2:$D$194, 3, FALSE)), 0, VLOOKUP(D5903, Dog_test_1!$B$2:$D$194, 3, FALSE))</f>
        <v>0</v>
      </c>
      <c r="G5903">
        <f>IF(ISNA(VLOOKUP(E5903, Dog_test_1!$B$2:$D$194, 3, FALSE)), 0, VLOOKUP(E5903, Dog_test_1!$B$2:$D$194, 3, FALSE))</f>
        <v>0</v>
      </c>
      <c r="H5903">
        <f t="shared" si="371"/>
        <v>0</v>
      </c>
    </row>
    <row r="5904" spans="1:8" ht="19" x14ac:dyDescent="0.25">
      <c r="A5904" t="s">
        <v>1846</v>
      </c>
      <c r="B5904" t="s">
        <v>5</v>
      </c>
      <c r="C5904" s="2" t="str">
        <f t="shared" si="368"/>
        <v>americanpitbullterrier</v>
      </c>
      <c r="D5904" t="str">
        <f t="shared" si="369"/>
        <v>americanpitbullterrier</v>
      </c>
      <c r="E5904" t="str">
        <f t="shared" si="370"/>
        <v>americanpitbullterrier</v>
      </c>
      <c r="F5904">
        <f>IF(ISNA(VLOOKUP(D5904, Dog_test_1!$B$2:$D$194, 3, FALSE)), 0, VLOOKUP(D5904, Dog_test_1!$B$2:$D$194, 3, FALSE))</f>
        <v>3</v>
      </c>
      <c r="G5904">
        <f>IF(ISNA(VLOOKUP(E5904, Dog_test_1!$B$2:$D$194, 3, FALSE)), 0, VLOOKUP(E5904, Dog_test_1!$B$2:$D$194, 3, FALSE))</f>
        <v>3</v>
      </c>
      <c r="H5904">
        <f t="shared" si="371"/>
        <v>3</v>
      </c>
    </row>
    <row r="5905" spans="1:8" ht="19" x14ac:dyDescent="0.25">
      <c r="A5905" t="s">
        <v>948</v>
      </c>
      <c r="B5905" t="s">
        <v>32</v>
      </c>
      <c r="C5905" s="2" t="str">
        <f t="shared" si="368"/>
        <v>labradorretriever</v>
      </c>
      <c r="D5905" t="str">
        <f t="shared" si="369"/>
        <v>labradorretriever</v>
      </c>
      <c r="E5905" t="str">
        <f t="shared" si="370"/>
        <v>labradorretriever</v>
      </c>
      <c r="F5905">
        <f>IF(ISNA(VLOOKUP(D5905, Dog_test_1!$B$2:$D$194, 3, FALSE)), 0, VLOOKUP(D5905, Dog_test_1!$B$2:$D$194, 3, FALSE))</f>
        <v>3</v>
      </c>
      <c r="G5905">
        <f>IF(ISNA(VLOOKUP(E5905, Dog_test_1!$B$2:$D$194, 3, FALSE)), 0, VLOOKUP(E5905, Dog_test_1!$B$2:$D$194, 3, FALSE))</f>
        <v>3</v>
      </c>
      <c r="H5905">
        <f t="shared" si="371"/>
        <v>3</v>
      </c>
    </row>
    <row r="5906" spans="1:8" ht="19" x14ac:dyDescent="0.25">
      <c r="A5906" t="s">
        <v>3136</v>
      </c>
      <c r="B5906" t="s">
        <v>207</v>
      </c>
      <c r="C5906" s="2" t="str">
        <f t="shared" si="368"/>
        <v>labradorretriever/bordercollie</v>
      </c>
      <c r="D5906" t="str">
        <f t="shared" si="369"/>
        <v>labradorretriever</v>
      </c>
      <c r="E5906" t="str">
        <f t="shared" si="370"/>
        <v>bordercollie</v>
      </c>
      <c r="F5906">
        <f>IF(ISNA(VLOOKUP(D5906, Dog_test_1!$B$2:$D$194, 3, FALSE)), 0, VLOOKUP(D5906, Dog_test_1!$B$2:$D$194, 3, FALSE))</f>
        <v>3</v>
      </c>
      <c r="G5906">
        <f>IF(ISNA(VLOOKUP(E5906, Dog_test_1!$B$2:$D$194, 3, FALSE)), 0, VLOOKUP(E5906, Dog_test_1!$B$2:$D$194, 3, FALSE))</f>
        <v>3</v>
      </c>
      <c r="H5906">
        <f t="shared" si="371"/>
        <v>3</v>
      </c>
    </row>
    <row r="5907" spans="1:8" ht="19" x14ac:dyDescent="0.25">
      <c r="A5907" t="s">
        <v>1059</v>
      </c>
      <c r="B5907" t="s">
        <v>141</v>
      </c>
      <c r="C5907" s="2" t="str">
        <f t="shared" si="368"/>
        <v>catahoula</v>
      </c>
      <c r="D5907" t="str">
        <f t="shared" si="369"/>
        <v>catahoula</v>
      </c>
      <c r="E5907" t="str">
        <f t="shared" si="370"/>
        <v>catahoula</v>
      </c>
      <c r="F5907">
        <f>IF(ISNA(VLOOKUP(D5907, Dog_test_1!$B$2:$D$194, 3, FALSE)), 0, VLOOKUP(D5907, Dog_test_1!$B$2:$D$194, 3, FALSE))</f>
        <v>0</v>
      </c>
      <c r="G5907">
        <f>IF(ISNA(VLOOKUP(E5907, Dog_test_1!$B$2:$D$194, 3, FALSE)), 0, VLOOKUP(E5907, Dog_test_1!$B$2:$D$194, 3, FALSE))</f>
        <v>0</v>
      </c>
      <c r="H5907">
        <f t="shared" si="371"/>
        <v>0</v>
      </c>
    </row>
    <row r="5908" spans="1:8" ht="19" x14ac:dyDescent="0.25">
      <c r="A5908" t="s">
        <v>6</v>
      </c>
      <c r="B5908" t="s">
        <v>30</v>
      </c>
      <c r="C5908" s="2" t="str">
        <f t="shared" si="368"/>
        <v>chihuahua</v>
      </c>
      <c r="D5908" t="str">
        <f t="shared" si="369"/>
        <v>chihuahua</v>
      </c>
      <c r="E5908" t="str">
        <f t="shared" si="370"/>
        <v>chihuahua</v>
      </c>
      <c r="F5908">
        <f>IF(ISNA(VLOOKUP(D5908, Dog_test_1!$B$2:$D$194, 3, FALSE)), 0, VLOOKUP(D5908, Dog_test_1!$B$2:$D$194, 3, FALSE))</f>
        <v>1</v>
      </c>
      <c r="G5908">
        <f>IF(ISNA(VLOOKUP(E5908, Dog_test_1!$B$2:$D$194, 3, FALSE)), 0, VLOOKUP(E5908, Dog_test_1!$B$2:$D$194, 3, FALSE))</f>
        <v>1</v>
      </c>
      <c r="H5908">
        <f t="shared" si="371"/>
        <v>1</v>
      </c>
    </row>
    <row r="5909" spans="1:8" ht="19" x14ac:dyDescent="0.25">
      <c r="A5909" t="s">
        <v>6</v>
      </c>
      <c r="B5909" t="s">
        <v>32</v>
      </c>
      <c r="C5909" s="2" t="str">
        <f t="shared" si="368"/>
        <v>labradorretriever</v>
      </c>
      <c r="D5909" t="str">
        <f t="shared" si="369"/>
        <v>labradorretriever</v>
      </c>
      <c r="E5909" t="str">
        <f t="shared" si="370"/>
        <v>labradorretriever</v>
      </c>
      <c r="F5909">
        <f>IF(ISNA(VLOOKUP(D5909, Dog_test_1!$B$2:$D$194, 3, FALSE)), 0, VLOOKUP(D5909, Dog_test_1!$B$2:$D$194, 3, FALSE))</f>
        <v>3</v>
      </c>
      <c r="G5909">
        <f>IF(ISNA(VLOOKUP(E5909, Dog_test_1!$B$2:$D$194, 3, FALSE)), 0, VLOOKUP(E5909, Dog_test_1!$B$2:$D$194, 3, FALSE))</f>
        <v>3</v>
      </c>
      <c r="H5909">
        <f t="shared" si="371"/>
        <v>3</v>
      </c>
    </row>
    <row r="5910" spans="1:8" ht="19" x14ac:dyDescent="0.25">
      <c r="A5910" t="s">
        <v>537</v>
      </c>
      <c r="B5910" t="s">
        <v>5</v>
      </c>
      <c r="C5910" s="2" t="str">
        <f t="shared" si="368"/>
        <v>americanpitbullterrier</v>
      </c>
      <c r="D5910" t="str">
        <f t="shared" si="369"/>
        <v>americanpitbullterrier</v>
      </c>
      <c r="E5910" t="str">
        <f t="shared" si="370"/>
        <v>americanpitbullterrier</v>
      </c>
      <c r="F5910">
        <f>IF(ISNA(VLOOKUP(D5910, Dog_test_1!$B$2:$D$194, 3, FALSE)), 0, VLOOKUP(D5910, Dog_test_1!$B$2:$D$194, 3, FALSE))</f>
        <v>3</v>
      </c>
      <c r="G5910">
        <f>IF(ISNA(VLOOKUP(E5910, Dog_test_1!$B$2:$D$194, 3, FALSE)), 0, VLOOKUP(E5910, Dog_test_1!$B$2:$D$194, 3, FALSE))</f>
        <v>3</v>
      </c>
      <c r="H5910">
        <f t="shared" si="371"/>
        <v>3</v>
      </c>
    </row>
    <row r="5911" spans="1:8" ht="19" x14ac:dyDescent="0.25">
      <c r="A5911" t="s">
        <v>1880</v>
      </c>
      <c r="B5911" t="s">
        <v>32</v>
      </c>
      <c r="C5911" s="2" t="str">
        <f t="shared" si="368"/>
        <v>labradorretriever</v>
      </c>
      <c r="D5911" t="str">
        <f t="shared" si="369"/>
        <v>labradorretriever</v>
      </c>
      <c r="E5911" t="str">
        <f t="shared" si="370"/>
        <v>labradorretriever</v>
      </c>
      <c r="F5911">
        <f>IF(ISNA(VLOOKUP(D5911, Dog_test_1!$B$2:$D$194, 3, FALSE)), 0, VLOOKUP(D5911, Dog_test_1!$B$2:$D$194, 3, FALSE))</f>
        <v>3</v>
      </c>
      <c r="G5911">
        <f>IF(ISNA(VLOOKUP(E5911, Dog_test_1!$B$2:$D$194, 3, FALSE)), 0, VLOOKUP(E5911, Dog_test_1!$B$2:$D$194, 3, FALSE))</f>
        <v>3</v>
      </c>
      <c r="H5911">
        <f t="shared" si="371"/>
        <v>3</v>
      </c>
    </row>
    <row r="5912" spans="1:8" ht="19" x14ac:dyDescent="0.25">
      <c r="A5912" t="s">
        <v>3137</v>
      </c>
      <c r="B5912" t="s">
        <v>30</v>
      </c>
      <c r="C5912" s="2" t="str">
        <f t="shared" si="368"/>
        <v>chihuahua</v>
      </c>
      <c r="D5912" t="str">
        <f t="shared" si="369"/>
        <v>chihuahua</v>
      </c>
      <c r="E5912" t="str">
        <f t="shared" si="370"/>
        <v>chihuahua</v>
      </c>
      <c r="F5912">
        <f>IF(ISNA(VLOOKUP(D5912, Dog_test_1!$B$2:$D$194, 3, FALSE)), 0, VLOOKUP(D5912, Dog_test_1!$B$2:$D$194, 3, FALSE))</f>
        <v>1</v>
      </c>
      <c r="G5912">
        <f>IF(ISNA(VLOOKUP(E5912, Dog_test_1!$B$2:$D$194, 3, FALSE)), 0, VLOOKUP(E5912, Dog_test_1!$B$2:$D$194, 3, FALSE))</f>
        <v>1</v>
      </c>
      <c r="H5912">
        <f t="shared" si="371"/>
        <v>1</v>
      </c>
    </row>
    <row r="5913" spans="1:8" ht="19" x14ac:dyDescent="0.25">
      <c r="A5913" t="s">
        <v>537</v>
      </c>
      <c r="B5913" t="s">
        <v>30</v>
      </c>
      <c r="C5913" s="2" t="str">
        <f t="shared" si="368"/>
        <v>chihuahua</v>
      </c>
      <c r="D5913" t="str">
        <f t="shared" si="369"/>
        <v>chihuahua</v>
      </c>
      <c r="E5913" t="str">
        <f t="shared" si="370"/>
        <v>chihuahua</v>
      </c>
      <c r="F5913">
        <f>IF(ISNA(VLOOKUP(D5913, Dog_test_1!$B$2:$D$194, 3, FALSE)), 0, VLOOKUP(D5913, Dog_test_1!$B$2:$D$194, 3, FALSE))</f>
        <v>1</v>
      </c>
      <c r="G5913">
        <f>IF(ISNA(VLOOKUP(E5913, Dog_test_1!$B$2:$D$194, 3, FALSE)), 0, VLOOKUP(E5913, Dog_test_1!$B$2:$D$194, 3, FALSE))</f>
        <v>1</v>
      </c>
      <c r="H5913">
        <f t="shared" si="371"/>
        <v>1</v>
      </c>
    </row>
    <row r="5914" spans="1:8" ht="19" x14ac:dyDescent="0.25">
      <c r="A5914" t="s">
        <v>620</v>
      </c>
      <c r="B5914" t="s">
        <v>28</v>
      </c>
      <c r="C5914" s="2" t="str">
        <f t="shared" si="368"/>
        <v>americanstaffordshireterrier</v>
      </c>
      <c r="D5914" t="str">
        <f t="shared" si="369"/>
        <v>americanstaffordshireterrier</v>
      </c>
      <c r="E5914" t="str">
        <f t="shared" si="370"/>
        <v>americanstaffordshireterrier</v>
      </c>
      <c r="F5914">
        <f>IF(ISNA(VLOOKUP(D5914, Dog_test_1!$B$2:$D$194, 3, FALSE)), 0, VLOOKUP(D5914, Dog_test_1!$B$2:$D$194, 3, FALSE))</f>
        <v>3</v>
      </c>
      <c r="G5914">
        <f>IF(ISNA(VLOOKUP(E5914, Dog_test_1!$B$2:$D$194, 3, FALSE)), 0, VLOOKUP(E5914, Dog_test_1!$B$2:$D$194, 3, FALSE))</f>
        <v>3</v>
      </c>
      <c r="H5914">
        <f t="shared" si="371"/>
        <v>3</v>
      </c>
    </row>
    <row r="5915" spans="1:8" ht="19" x14ac:dyDescent="0.25">
      <c r="A5915" t="s">
        <v>878</v>
      </c>
      <c r="B5915" t="s">
        <v>5</v>
      </c>
      <c r="C5915" s="2" t="str">
        <f t="shared" si="368"/>
        <v>americanpitbullterrier</v>
      </c>
      <c r="D5915" t="str">
        <f t="shared" si="369"/>
        <v>americanpitbullterrier</v>
      </c>
      <c r="E5915" t="str">
        <f t="shared" si="370"/>
        <v>americanpitbullterrier</v>
      </c>
      <c r="F5915">
        <f>IF(ISNA(VLOOKUP(D5915, Dog_test_1!$B$2:$D$194, 3, FALSE)), 0, VLOOKUP(D5915, Dog_test_1!$B$2:$D$194, 3, FALSE))</f>
        <v>3</v>
      </c>
      <c r="G5915">
        <f>IF(ISNA(VLOOKUP(E5915, Dog_test_1!$B$2:$D$194, 3, FALSE)), 0, VLOOKUP(E5915, Dog_test_1!$B$2:$D$194, 3, FALSE))</f>
        <v>3</v>
      </c>
      <c r="H5915">
        <f t="shared" si="371"/>
        <v>3</v>
      </c>
    </row>
    <row r="5916" spans="1:8" ht="19" x14ac:dyDescent="0.25">
      <c r="A5916" t="s">
        <v>3138</v>
      </c>
      <c r="B5916" t="s">
        <v>720</v>
      </c>
      <c r="C5916" s="2" t="str">
        <f t="shared" si="368"/>
        <v>labradorretriever/boxer</v>
      </c>
      <c r="D5916" t="str">
        <f t="shared" si="369"/>
        <v>labradorretriever</v>
      </c>
      <c r="E5916" t="str">
        <f t="shared" si="370"/>
        <v>boxer</v>
      </c>
      <c r="F5916">
        <f>IF(ISNA(VLOOKUP(D5916, Dog_test_1!$B$2:$D$194, 3, FALSE)), 0, VLOOKUP(D5916, Dog_test_1!$B$2:$D$194, 3, FALSE))</f>
        <v>3</v>
      </c>
      <c r="G5916">
        <f>IF(ISNA(VLOOKUP(E5916, Dog_test_1!$B$2:$D$194, 3, FALSE)), 0, VLOOKUP(E5916, Dog_test_1!$B$2:$D$194, 3, FALSE))</f>
        <v>3</v>
      </c>
      <c r="H5916">
        <f t="shared" si="371"/>
        <v>3</v>
      </c>
    </row>
    <row r="5917" spans="1:8" ht="19" x14ac:dyDescent="0.25">
      <c r="A5917" t="s">
        <v>1585</v>
      </c>
      <c r="B5917" t="s">
        <v>5</v>
      </c>
      <c r="C5917" s="2" t="str">
        <f t="shared" si="368"/>
        <v>americanpitbullterrier</v>
      </c>
      <c r="D5917" t="str">
        <f t="shared" si="369"/>
        <v>americanpitbullterrier</v>
      </c>
      <c r="E5917" t="str">
        <f t="shared" si="370"/>
        <v>americanpitbullterrier</v>
      </c>
      <c r="F5917">
        <f>IF(ISNA(VLOOKUP(D5917, Dog_test_1!$B$2:$D$194, 3, FALSE)), 0, VLOOKUP(D5917, Dog_test_1!$B$2:$D$194, 3, FALSE))</f>
        <v>3</v>
      </c>
      <c r="G5917">
        <f>IF(ISNA(VLOOKUP(E5917, Dog_test_1!$B$2:$D$194, 3, FALSE)), 0, VLOOKUP(E5917, Dog_test_1!$B$2:$D$194, 3, FALSE))</f>
        <v>3</v>
      </c>
      <c r="H5917">
        <f t="shared" si="371"/>
        <v>3</v>
      </c>
    </row>
    <row r="5918" spans="1:8" ht="19" x14ac:dyDescent="0.25">
      <c r="A5918" t="s">
        <v>303</v>
      </c>
      <c r="B5918" t="s">
        <v>248</v>
      </c>
      <c r="C5918" s="2" t="str">
        <f t="shared" si="368"/>
        <v>americanbulldog</v>
      </c>
      <c r="D5918" t="str">
        <f t="shared" si="369"/>
        <v>americanbulldog</v>
      </c>
      <c r="E5918" t="str">
        <f t="shared" si="370"/>
        <v>americanbulldog</v>
      </c>
      <c r="F5918">
        <f>IF(ISNA(VLOOKUP(D5918, Dog_test_1!$B$2:$D$194, 3, FALSE)), 0, VLOOKUP(D5918, Dog_test_1!$B$2:$D$194, 3, FALSE))</f>
        <v>3</v>
      </c>
      <c r="G5918">
        <f>IF(ISNA(VLOOKUP(E5918, Dog_test_1!$B$2:$D$194, 3, FALSE)), 0, VLOOKUP(E5918, Dog_test_1!$B$2:$D$194, 3, FALSE))</f>
        <v>3</v>
      </c>
      <c r="H5918">
        <f t="shared" si="371"/>
        <v>3</v>
      </c>
    </row>
    <row r="5919" spans="1:8" ht="19" x14ac:dyDescent="0.25">
      <c r="A5919" t="s">
        <v>449</v>
      </c>
      <c r="B5919" t="s">
        <v>3139</v>
      </c>
      <c r="C5919" s="2" t="str">
        <f t="shared" si="368"/>
        <v>chihuahua/welshterrier</v>
      </c>
      <c r="D5919" t="str">
        <f t="shared" si="369"/>
        <v>chihuahua</v>
      </c>
      <c r="E5919" t="str">
        <f t="shared" si="370"/>
        <v>welshterrier</v>
      </c>
      <c r="F5919">
        <f>IF(ISNA(VLOOKUP(D5919, Dog_test_1!$B$2:$D$194, 3, FALSE)), 0, VLOOKUP(D5919, Dog_test_1!$B$2:$D$194, 3, FALSE))</f>
        <v>1</v>
      </c>
      <c r="G5919">
        <f>IF(ISNA(VLOOKUP(E5919, Dog_test_1!$B$2:$D$194, 3, FALSE)), 0, VLOOKUP(E5919, Dog_test_1!$B$2:$D$194, 3, FALSE))</f>
        <v>0</v>
      </c>
      <c r="H5919">
        <f t="shared" si="371"/>
        <v>0.5</v>
      </c>
    </row>
    <row r="5920" spans="1:8" ht="19" x14ac:dyDescent="0.25">
      <c r="A5920" t="s">
        <v>660</v>
      </c>
      <c r="B5920" t="s">
        <v>30</v>
      </c>
      <c r="C5920" s="2" t="str">
        <f t="shared" si="368"/>
        <v>chihuahua</v>
      </c>
      <c r="D5920" t="str">
        <f t="shared" si="369"/>
        <v>chihuahua</v>
      </c>
      <c r="E5920" t="str">
        <f t="shared" si="370"/>
        <v>chihuahua</v>
      </c>
      <c r="F5920">
        <f>IF(ISNA(VLOOKUP(D5920, Dog_test_1!$B$2:$D$194, 3, FALSE)), 0, VLOOKUP(D5920, Dog_test_1!$B$2:$D$194, 3, FALSE))</f>
        <v>1</v>
      </c>
      <c r="G5920">
        <f>IF(ISNA(VLOOKUP(E5920, Dog_test_1!$B$2:$D$194, 3, FALSE)), 0, VLOOKUP(E5920, Dog_test_1!$B$2:$D$194, 3, FALSE))</f>
        <v>1</v>
      </c>
      <c r="H5920">
        <f t="shared" si="371"/>
        <v>1</v>
      </c>
    </row>
    <row r="5921" spans="1:8" ht="19" x14ac:dyDescent="0.25">
      <c r="A5921" t="s">
        <v>3140</v>
      </c>
      <c r="B5921" t="s">
        <v>149</v>
      </c>
      <c r="C5921" s="2" t="str">
        <f t="shared" si="368"/>
        <v>dobermanpinsch</v>
      </c>
      <c r="D5921" t="str">
        <f t="shared" si="369"/>
        <v>dobermanpinsch</v>
      </c>
      <c r="E5921" t="str">
        <f t="shared" si="370"/>
        <v>dobermanpinsch</v>
      </c>
      <c r="F5921">
        <f>IF(ISNA(VLOOKUP(D5921, Dog_test_1!$B$2:$D$194, 3, FALSE)), 0, VLOOKUP(D5921, Dog_test_1!$B$2:$D$194, 3, FALSE))</f>
        <v>0</v>
      </c>
      <c r="G5921">
        <f>IF(ISNA(VLOOKUP(E5921, Dog_test_1!$B$2:$D$194, 3, FALSE)), 0, VLOOKUP(E5921, Dog_test_1!$B$2:$D$194, 3, FALSE))</f>
        <v>0</v>
      </c>
      <c r="H5921">
        <f t="shared" si="371"/>
        <v>0</v>
      </c>
    </row>
    <row r="5922" spans="1:8" ht="19" x14ac:dyDescent="0.25">
      <c r="A5922" t="s">
        <v>830</v>
      </c>
      <c r="B5922" t="s">
        <v>248</v>
      </c>
      <c r="C5922" s="2" t="str">
        <f t="shared" si="368"/>
        <v>americanbulldog</v>
      </c>
      <c r="D5922" t="str">
        <f t="shared" si="369"/>
        <v>americanbulldog</v>
      </c>
      <c r="E5922" t="str">
        <f t="shared" si="370"/>
        <v>americanbulldog</v>
      </c>
      <c r="F5922">
        <f>IF(ISNA(VLOOKUP(D5922, Dog_test_1!$B$2:$D$194, 3, FALSE)), 0, VLOOKUP(D5922, Dog_test_1!$B$2:$D$194, 3, FALSE))</f>
        <v>3</v>
      </c>
      <c r="G5922">
        <f>IF(ISNA(VLOOKUP(E5922, Dog_test_1!$B$2:$D$194, 3, FALSE)), 0, VLOOKUP(E5922, Dog_test_1!$B$2:$D$194, 3, FALSE))</f>
        <v>3</v>
      </c>
      <c r="H5922">
        <f t="shared" si="371"/>
        <v>3</v>
      </c>
    </row>
    <row r="5923" spans="1:8" ht="19" x14ac:dyDescent="0.25">
      <c r="A5923" t="s">
        <v>1158</v>
      </c>
      <c r="B5923" t="s">
        <v>21</v>
      </c>
      <c r="C5923" s="2" t="str">
        <f t="shared" si="368"/>
        <v>queenslandheeler</v>
      </c>
      <c r="D5923" t="str">
        <f t="shared" si="369"/>
        <v>queenslandheeler</v>
      </c>
      <c r="E5923" t="str">
        <f t="shared" si="370"/>
        <v>queenslandheeler</v>
      </c>
      <c r="F5923">
        <f>IF(ISNA(VLOOKUP(D5923, Dog_test_1!$B$2:$D$194, 3, FALSE)), 0, VLOOKUP(D5923, Dog_test_1!$B$2:$D$194, 3, FALSE))</f>
        <v>0</v>
      </c>
      <c r="G5923">
        <f>IF(ISNA(VLOOKUP(E5923, Dog_test_1!$B$2:$D$194, 3, FALSE)), 0, VLOOKUP(E5923, Dog_test_1!$B$2:$D$194, 3, FALSE))</f>
        <v>0</v>
      </c>
      <c r="H5923">
        <f t="shared" si="371"/>
        <v>0</v>
      </c>
    </row>
    <row r="5924" spans="1:8" ht="19" x14ac:dyDescent="0.25">
      <c r="A5924" t="s">
        <v>291</v>
      </c>
      <c r="B5924" t="s">
        <v>3141</v>
      </c>
      <c r="C5924" s="2" t="str">
        <f t="shared" si="368"/>
        <v>australiancattledog/parsonrussellterrier</v>
      </c>
      <c r="D5924" t="str">
        <f t="shared" si="369"/>
        <v>australiancattledog</v>
      </c>
      <c r="E5924" t="str">
        <f t="shared" si="370"/>
        <v>parsonrussellterrier</v>
      </c>
      <c r="F5924">
        <f>IF(ISNA(VLOOKUP(D5924, Dog_test_1!$B$2:$D$194, 3, FALSE)), 0, VLOOKUP(D5924, Dog_test_1!$B$2:$D$194, 3, FALSE))</f>
        <v>0</v>
      </c>
      <c r="G5924">
        <f>IF(ISNA(VLOOKUP(E5924, Dog_test_1!$B$2:$D$194, 3, FALSE)), 0, VLOOKUP(E5924, Dog_test_1!$B$2:$D$194, 3, FALSE))</f>
        <v>0</v>
      </c>
      <c r="H5924">
        <f t="shared" si="371"/>
        <v>0</v>
      </c>
    </row>
    <row r="5925" spans="1:8" ht="19" x14ac:dyDescent="0.25">
      <c r="A5925" t="s">
        <v>738</v>
      </c>
      <c r="B5925" t="s">
        <v>30</v>
      </c>
      <c r="C5925" s="2" t="str">
        <f t="shared" si="368"/>
        <v>chihuahua</v>
      </c>
      <c r="D5925" t="str">
        <f t="shared" si="369"/>
        <v>chihuahua</v>
      </c>
      <c r="E5925" t="str">
        <f t="shared" si="370"/>
        <v>chihuahua</v>
      </c>
      <c r="F5925">
        <f>IF(ISNA(VLOOKUP(D5925, Dog_test_1!$B$2:$D$194, 3, FALSE)), 0, VLOOKUP(D5925, Dog_test_1!$B$2:$D$194, 3, FALSE))</f>
        <v>1</v>
      </c>
      <c r="G5925">
        <f>IF(ISNA(VLOOKUP(E5925, Dog_test_1!$B$2:$D$194, 3, FALSE)), 0, VLOOKUP(E5925, Dog_test_1!$B$2:$D$194, 3, FALSE))</f>
        <v>1</v>
      </c>
      <c r="H5925">
        <f t="shared" si="371"/>
        <v>1</v>
      </c>
    </row>
    <row r="5926" spans="1:8" ht="19" x14ac:dyDescent="0.25">
      <c r="A5926" t="s">
        <v>398</v>
      </c>
      <c r="B5926" t="s">
        <v>1620</v>
      </c>
      <c r="C5926" s="2" t="str">
        <f t="shared" si="368"/>
        <v>dalmatian</v>
      </c>
      <c r="D5926" t="str">
        <f t="shared" si="369"/>
        <v>dalmatian</v>
      </c>
      <c r="E5926" t="str">
        <f t="shared" si="370"/>
        <v>dalmatian</v>
      </c>
      <c r="F5926">
        <f>IF(ISNA(VLOOKUP(D5926, Dog_test_1!$B$2:$D$194, 3, FALSE)), 0, VLOOKUP(D5926, Dog_test_1!$B$2:$D$194, 3, FALSE))</f>
        <v>3</v>
      </c>
      <c r="G5926">
        <f>IF(ISNA(VLOOKUP(E5926, Dog_test_1!$B$2:$D$194, 3, FALSE)), 0, VLOOKUP(E5926, Dog_test_1!$B$2:$D$194, 3, FALSE))</f>
        <v>3</v>
      </c>
      <c r="H5926">
        <f t="shared" si="371"/>
        <v>3</v>
      </c>
    </row>
    <row r="5927" spans="1:8" ht="19" x14ac:dyDescent="0.25">
      <c r="A5927" t="s">
        <v>6</v>
      </c>
      <c r="B5927" t="s">
        <v>32</v>
      </c>
      <c r="C5927" s="2" t="str">
        <f t="shared" si="368"/>
        <v>labradorretriever</v>
      </c>
      <c r="D5927" t="str">
        <f t="shared" si="369"/>
        <v>labradorretriever</v>
      </c>
      <c r="E5927" t="str">
        <f t="shared" si="370"/>
        <v>labradorretriever</v>
      </c>
      <c r="F5927">
        <f>IF(ISNA(VLOOKUP(D5927, Dog_test_1!$B$2:$D$194, 3, FALSE)), 0, VLOOKUP(D5927, Dog_test_1!$B$2:$D$194, 3, FALSE))</f>
        <v>3</v>
      </c>
      <c r="G5927">
        <f>IF(ISNA(VLOOKUP(E5927, Dog_test_1!$B$2:$D$194, 3, FALSE)), 0, VLOOKUP(E5927, Dog_test_1!$B$2:$D$194, 3, FALSE))</f>
        <v>3</v>
      </c>
      <c r="H5927">
        <f t="shared" si="371"/>
        <v>3</v>
      </c>
    </row>
    <row r="5928" spans="1:8" ht="19" x14ac:dyDescent="0.25">
      <c r="A5928" t="s">
        <v>416</v>
      </c>
      <c r="B5928" t="s">
        <v>30</v>
      </c>
      <c r="C5928" s="2" t="str">
        <f t="shared" si="368"/>
        <v>chihuahua</v>
      </c>
      <c r="D5928" t="str">
        <f t="shared" si="369"/>
        <v>chihuahua</v>
      </c>
      <c r="E5928" t="str">
        <f t="shared" si="370"/>
        <v>chihuahua</v>
      </c>
      <c r="F5928">
        <f>IF(ISNA(VLOOKUP(D5928, Dog_test_1!$B$2:$D$194, 3, FALSE)), 0, VLOOKUP(D5928, Dog_test_1!$B$2:$D$194, 3, FALSE))</f>
        <v>1</v>
      </c>
      <c r="G5928">
        <f>IF(ISNA(VLOOKUP(E5928, Dog_test_1!$B$2:$D$194, 3, FALSE)), 0, VLOOKUP(E5928, Dog_test_1!$B$2:$D$194, 3, FALSE))</f>
        <v>1</v>
      </c>
      <c r="H5928">
        <f t="shared" si="371"/>
        <v>1</v>
      </c>
    </row>
    <row r="5929" spans="1:8" ht="19" x14ac:dyDescent="0.25">
      <c r="A5929" t="s">
        <v>1767</v>
      </c>
      <c r="B5929" t="s">
        <v>934</v>
      </c>
      <c r="C5929" s="2" t="str">
        <f t="shared" si="368"/>
        <v>weimaraner</v>
      </c>
      <c r="D5929" t="str">
        <f t="shared" si="369"/>
        <v>weimaraner</v>
      </c>
      <c r="E5929" t="str">
        <f t="shared" si="370"/>
        <v>weimaraner</v>
      </c>
      <c r="F5929">
        <f>IF(ISNA(VLOOKUP(D5929, Dog_test_1!$B$2:$D$194, 3, FALSE)), 0, VLOOKUP(D5929, Dog_test_1!$B$2:$D$194, 3, FALSE))</f>
        <v>0</v>
      </c>
      <c r="G5929">
        <f>IF(ISNA(VLOOKUP(E5929, Dog_test_1!$B$2:$D$194, 3, FALSE)), 0, VLOOKUP(E5929, Dog_test_1!$B$2:$D$194, 3, FALSE))</f>
        <v>0</v>
      </c>
      <c r="H5929">
        <f t="shared" si="371"/>
        <v>0</v>
      </c>
    </row>
    <row r="5930" spans="1:8" ht="19" x14ac:dyDescent="0.25">
      <c r="A5930" t="s">
        <v>537</v>
      </c>
      <c r="B5930" t="s">
        <v>1156</v>
      </c>
      <c r="C5930" s="2" t="str">
        <f t="shared" si="368"/>
        <v>australiancattledog/beagle</v>
      </c>
      <c r="D5930" t="str">
        <f t="shared" si="369"/>
        <v>australiancattledog</v>
      </c>
      <c r="E5930" t="str">
        <f t="shared" si="370"/>
        <v>beagle</v>
      </c>
      <c r="F5930">
        <f>IF(ISNA(VLOOKUP(D5930, Dog_test_1!$B$2:$D$194, 3, FALSE)), 0, VLOOKUP(D5930, Dog_test_1!$B$2:$D$194, 3, FALSE))</f>
        <v>0</v>
      </c>
      <c r="G5930">
        <f>IF(ISNA(VLOOKUP(E5930, Dog_test_1!$B$2:$D$194, 3, FALSE)), 0, VLOOKUP(E5930, Dog_test_1!$B$2:$D$194, 3, FALSE))</f>
        <v>3</v>
      </c>
      <c r="H5930">
        <f t="shared" si="371"/>
        <v>1.5</v>
      </c>
    </row>
    <row r="5931" spans="1:8" ht="19" x14ac:dyDescent="0.25">
      <c r="A5931" t="s">
        <v>1874</v>
      </c>
      <c r="B5931" t="s">
        <v>344</v>
      </c>
      <c r="C5931" s="2" t="str">
        <f t="shared" si="368"/>
        <v>australiankelpie</v>
      </c>
      <c r="D5931" t="str">
        <f t="shared" si="369"/>
        <v>australiankelpie</v>
      </c>
      <c r="E5931" t="str">
        <f t="shared" si="370"/>
        <v>australiankelpie</v>
      </c>
      <c r="F5931">
        <f>IF(ISNA(VLOOKUP(D5931, Dog_test_1!$B$2:$D$194, 3, FALSE)), 0, VLOOKUP(D5931, Dog_test_1!$B$2:$D$194, 3, FALSE))</f>
        <v>3</v>
      </c>
      <c r="G5931">
        <f>IF(ISNA(VLOOKUP(E5931, Dog_test_1!$B$2:$D$194, 3, FALSE)), 0, VLOOKUP(E5931, Dog_test_1!$B$2:$D$194, 3, FALSE))</f>
        <v>3</v>
      </c>
      <c r="H5931">
        <f t="shared" si="371"/>
        <v>3</v>
      </c>
    </row>
    <row r="5932" spans="1:8" ht="19" x14ac:dyDescent="0.25">
      <c r="A5932" t="s">
        <v>1867</v>
      </c>
      <c r="B5932" t="s">
        <v>3142</v>
      </c>
      <c r="C5932" s="2" t="str">
        <f t="shared" si="368"/>
        <v>scottishterrier</v>
      </c>
      <c r="D5932" t="str">
        <f t="shared" si="369"/>
        <v>scottishterrier</v>
      </c>
      <c r="E5932" t="str">
        <f t="shared" si="370"/>
        <v>scottishterrier</v>
      </c>
      <c r="F5932">
        <f>IF(ISNA(VLOOKUP(D5932, Dog_test_1!$B$2:$D$194, 3, FALSE)), 0, VLOOKUP(D5932, Dog_test_1!$B$2:$D$194, 3, FALSE))</f>
        <v>1</v>
      </c>
      <c r="G5932">
        <f>IF(ISNA(VLOOKUP(E5932, Dog_test_1!$B$2:$D$194, 3, FALSE)), 0, VLOOKUP(E5932, Dog_test_1!$B$2:$D$194, 3, FALSE))</f>
        <v>1</v>
      </c>
      <c r="H5932">
        <f t="shared" si="371"/>
        <v>1</v>
      </c>
    </row>
    <row r="5933" spans="1:8" ht="19" x14ac:dyDescent="0.25">
      <c r="A5933" t="s">
        <v>3143</v>
      </c>
      <c r="B5933" t="s">
        <v>108</v>
      </c>
      <c r="C5933" s="2" t="str">
        <f t="shared" si="368"/>
        <v>ratterrier</v>
      </c>
      <c r="D5933" t="str">
        <f t="shared" si="369"/>
        <v>ratterrier</v>
      </c>
      <c r="E5933" t="str">
        <f t="shared" si="370"/>
        <v>ratterrier</v>
      </c>
      <c r="F5933">
        <f>IF(ISNA(VLOOKUP(D5933, Dog_test_1!$B$2:$D$194, 3, FALSE)), 0, VLOOKUP(D5933, Dog_test_1!$B$2:$D$194, 3, FALSE))</f>
        <v>0</v>
      </c>
      <c r="G5933">
        <f>IF(ISNA(VLOOKUP(E5933, Dog_test_1!$B$2:$D$194, 3, FALSE)), 0, VLOOKUP(E5933, Dog_test_1!$B$2:$D$194, 3, FALSE))</f>
        <v>0</v>
      </c>
      <c r="H5933">
        <f t="shared" si="371"/>
        <v>0</v>
      </c>
    </row>
    <row r="5934" spans="1:8" ht="19" x14ac:dyDescent="0.25">
      <c r="A5934" t="s">
        <v>3144</v>
      </c>
      <c r="B5934" t="s">
        <v>186</v>
      </c>
      <c r="C5934" s="2" t="str">
        <f t="shared" si="368"/>
        <v>cockerspaniel</v>
      </c>
      <c r="D5934" t="str">
        <f t="shared" si="369"/>
        <v>cockerspaniel</v>
      </c>
      <c r="E5934" t="str">
        <f t="shared" si="370"/>
        <v>cockerspaniel</v>
      </c>
      <c r="F5934">
        <f>IF(ISNA(VLOOKUP(D5934, Dog_test_1!$B$2:$D$194, 3, FALSE)), 0, VLOOKUP(D5934, Dog_test_1!$B$2:$D$194, 3, FALSE))</f>
        <v>0</v>
      </c>
      <c r="G5934">
        <f>IF(ISNA(VLOOKUP(E5934, Dog_test_1!$B$2:$D$194, 3, FALSE)), 0, VLOOKUP(E5934, Dog_test_1!$B$2:$D$194, 3, FALSE))</f>
        <v>0</v>
      </c>
      <c r="H5934">
        <f t="shared" si="371"/>
        <v>0</v>
      </c>
    </row>
    <row r="5935" spans="1:8" ht="19" x14ac:dyDescent="0.25">
      <c r="A5935" t="s">
        <v>537</v>
      </c>
      <c r="B5935" t="s">
        <v>30</v>
      </c>
      <c r="C5935" s="2" t="str">
        <f t="shared" si="368"/>
        <v>chihuahua</v>
      </c>
      <c r="D5935" t="str">
        <f t="shared" si="369"/>
        <v>chihuahua</v>
      </c>
      <c r="E5935" t="str">
        <f t="shared" si="370"/>
        <v>chihuahua</v>
      </c>
      <c r="F5935">
        <f>IF(ISNA(VLOOKUP(D5935, Dog_test_1!$B$2:$D$194, 3, FALSE)), 0, VLOOKUP(D5935, Dog_test_1!$B$2:$D$194, 3, FALSE))</f>
        <v>1</v>
      </c>
      <c r="G5935">
        <f>IF(ISNA(VLOOKUP(E5935, Dog_test_1!$B$2:$D$194, 3, FALSE)), 0, VLOOKUP(E5935, Dog_test_1!$B$2:$D$194, 3, FALSE))</f>
        <v>1</v>
      </c>
      <c r="H5935">
        <f t="shared" si="371"/>
        <v>1</v>
      </c>
    </row>
    <row r="5936" spans="1:8" ht="19" x14ac:dyDescent="0.25">
      <c r="A5936" t="s">
        <v>1200</v>
      </c>
      <c r="B5936" t="s">
        <v>30</v>
      </c>
      <c r="C5936" s="2" t="str">
        <f t="shared" si="368"/>
        <v>chihuahua</v>
      </c>
      <c r="D5936" t="str">
        <f t="shared" si="369"/>
        <v>chihuahua</v>
      </c>
      <c r="E5936" t="str">
        <f t="shared" si="370"/>
        <v>chihuahua</v>
      </c>
      <c r="F5936">
        <f>IF(ISNA(VLOOKUP(D5936, Dog_test_1!$B$2:$D$194, 3, FALSE)), 0, VLOOKUP(D5936, Dog_test_1!$B$2:$D$194, 3, FALSE))</f>
        <v>1</v>
      </c>
      <c r="G5936">
        <f>IF(ISNA(VLOOKUP(E5936, Dog_test_1!$B$2:$D$194, 3, FALSE)), 0, VLOOKUP(E5936, Dog_test_1!$B$2:$D$194, 3, FALSE))</f>
        <v>1</v>
      </c>
      <c r="H5936">
        <f t="shared" si="371"/>
        <v>1</v>
      </c>
    </row>
    <row r="5937" spans="1:8" ht="19" x14ac:dyDescent="0.25">
      <c r="A5937" t="s">
        <v>1768</v>
      </c>
      <c r="B5937" t="s">
        <v>25</v>
      </c>
      <c r="C5937" s="2" t="str">
        <f t="shared" si="368"/>
        <v>germanshepherd</v>
      </c>
      <c r="D5937" t="str">
        <f t="shared" si="369"/>
        <v>germanshepherd</v>
      </c>
      <c r="E5937" t="str">
        <f t="shared" si="370"/>
        <v>germanshepherd</v>
      </c>
      <c r="F5937">
        <f>IF(ISNA(VLOOKUP(D5937, Dog_test_1!$B$2:$D$194, 3, FALSE)), 0, VLOOKUP(D5937, Dog_test_1!$B$2:$D$194, 3, FALSE))</f>
        <v>3</v>
      </c>
      <c r="G5937">
        <f>IF(ISNA(VLOOKUP(E5937, Dog_test_1!$B$2:$D$194, 3, FALSE)), 0, VLOOKUP(E5937, Dog_test_1!$B$2:$D$194, 3, FALSE))</f>
        <v>3</v>
      </c>
      <c r="H5937">
        <f t="shared" si="371"/>
        <v>3</v>
      </c>
    </row>
    <row r="5938" spans="1:8" ht="19" x14ac:dyDescent="0.25">
      <c r="A5938" t="s">
        <v>6</v>
      </c>
      <c r="B5938" t="s">
        <v>749</v>
      </c>
      <c r="C5938" s="2" t="str">
        <f t="shared" si="368"/>
        <v>americanpitbullterrier/australiancattledog</v>
      </c>
      <c r="D5938" t="str">
        <f t="shared" si="369"/>
        <v>americanpitbullterrier</v>
      </c>
      <c r="E5938" t="str">
        <f t="shared" si="370"/>
        <v>australiancattledog</v>
      </c>
      <c r="F5938">
        <f>IF(ISNA(VLOOKUP(D5938, Dog_test_1!$B$2:$D$194, 3, FALSE)), 0, VLOOKUP(D5938, Dog_test_1!$B$2:$D$194, 3, FALSE))</f>
        <v>3</v>
      </c>
      <c r="G5938">
        <f>IF(ISNA(VLOOKUP(E5938, Dog_test_1!$B$2:$D$194, 3, FALSE)), 0, VLOOKUP(E5938, Dog_test_1!$B$2:$D$194, 3, FALSE))</f>
        <v>0</v>
      </c>
      <c r="H5938">
        <f t="shared" si="371"/>
        <v>1.5</v>
      </c>
    </row>
    <row r="5939" spans="1:8" ht="19" x14ac:dyDescent="0.25">
      <c r="A5939" t="s">
        <v>3145</v>
      </c>
      <c r="B5939" t="s">
        <v>30</v>
      </c>
      <c r="C5939" s="2" t="str">
        <f t="shared" si="368"/>
        <v>chihuahua</v>
      </c>
      <c r="D5939" t="str">
        <f t="shared" si="369"/>
        <v>chihuahua</v>
      </c>
      <c r="E5939" t="str">
        <f t="shared" si="370"/>
        <v>chihuahua</v>
      </c>
      <c r="F5939">
        <f>IF(ISNA(VLOOKUP(D5939, Dog_test_1!$B$2:$D$194, 3, FALSE)), 0, VLOOKUP(D5939, Dog_test_1!$B$2:$D$194, 3, FALSE))</f>
        <v>1</v>
      </c>
      <c r="G5939">
        <f>IF(ISNA(VLOOKUP(E5939, Dog_test_1!$B$2:$D$194, 3, FALSE)), 0, VLOOKUP(E5939, Dog_test_1!$B$2:$D$194, 3, FALSE))</f>
        <v>1</v>
      </c>
      <c r="H5939">
        <f t="shared" si="371"/>
        <v>1</v>
      </c>
    </row>
    <row r="5940" spans="1:8" ht="19" x14ac:dyDescent="0.25">
      <c r="A5940" t="s">
        <v>1948</v>
      </c>
      <c r="B5940" t="s">
        <v>493</v>
      </c>
      <c r="C5940" s="2" t="str">
        <f t="shared" si="368"/>
        <v>staffordshire</v>
      </c>
      <c r="D5940" t="str">
        <f t="shared" si="369"/>
        <v>staffordshire</v>
      </c>
      <c r="E5940" t="str">
        <f t="shared" si="370"/>
        <v>staffordshire</v>
      </c>
      <c r="F5940">
        <f>IF(ISNA(VLOOKUP(D5940, Dog_test_1!$B$2:$D$194, 3, FALSE)), 0, VLOOKUP(D5940, Dog_test_1!$B$2:$D$194, 3, FALSE))</f>
        <v>0</v>
      </c>
      <c r="G5940">
        <f>IF(ISNA(VLOOKUP(E5940, Dog_test_1!$B$2:$D$194, 3, FALSE)), 0, VLOOKUP(E5940, Dog_test_1!$B$2:$D$194, 3, FALSE))</f>
        <v>0</v>
      </c>
      <c r="H5940">
        <f t="shared" si="371"/>
        <v>0</v>
      </c>
    </row>
    <row r="5941" spans="1:8" ht="19" x14ac:dyDescent="0.25">
      <c r="A5941" t="s">
        <v>465</v>
      </c>
      <c r="B5941" t="s">
        <v>12</v>
      </c>
      <c r="C5941" s="2" t="str">
        <f t="shared" si="368"/>
        <v>miniatureschnauzer</v>
      </c>
      <c r="D5941" t="str">
        <f t="shared" si="369"/>
        <v>miniatureschnauzer</v>
      </c>
      <c r="E5941" t="str">
        <f t="shared" si="370"/>
        <v>miniatureschnauzer</v>
      </c>
      <c r="F5941">
        <f>IF(ISNA(VLOOKUP(D5941, Dog_test_1!$B$2:$D$194, 3, FALSE)), 0, VLOOKUP(D5941, Dog_test_1!$B$2:$D$194, 3, FALSE))</f>
        <v>2</v>
      </c>
      <c r="G5941">
        <f>IF(ISNA(VLOOKUP(E5941, Dog_test_1!$B$2:$D$194, 3, FALSE)), 0, VLOOKUP(E5941, Dog_test_1!$B$2:$D$194, 3, FALSE))</f>
        <v>2</v>
      </c>
      <c r="H5941">
        <f t="shared" si="371"/>
        <v>2</v>
      </c>
    </row>
    <row r="5942" spans="1:8" ht="19" x14ac:dyDescent="0.25">
      <c r="A5942" t="s">
        <v>484</v>
      </c>
      <c r="B5942" t="s">
        <v>30</v>
      </c>
      <c r="C5942" s="2" t="str">
        <f t="shared" si="368"/>
        <v>chihuahua</v>
      </c>
      <c r="D5942" t="str">
        <f t="shared" si="369"/>
        <v>chihuahua</v>
      </c>
      <c r="E5942" t="str">
        <f t="shared" si="370"/>
        <v>chihuahua</v>
      </c>
      <c r="F5942">
        <f>IF(ISNA(VLOOKUP(D5942, Dog_test_1!$B$2:$D$194, 3, FALSE)), 0, VLOOKUP(D5942, Dog_test_1!$B$2:$D$194, 3, FALSE))</f>
        <v>1</v>
      </c>
      <c r="G5942">
        <f>IF(ISNA(VLOOKUP(E5942, Dog_test_1!$B$2:$D$194, 3, FALSE)), 0, VLOOKUP(E5942, Dog_test_1!$B$2:$D$194, 3, FALSE))</f>
        <v>1</v>
      </c>
      <c r="H5942">
        <f t="shared" si="371"/>
        <v>1</v>
      </c>
    </row>
    <row r="5943" spans="1:8" ht="19" x14ac:dyDescent="0.25">
      <c r="A5943" t="s">
        <v>6</v>
      </c>
      <c r="B5943" t="s">
        <v>30</v>
      </c>
      <c r="C5943" s="2" t="str">
        <f t="shared" si="368"/>
        <v>chihuahua</v>
      </c>
      <c r="D5943" t="str">
        <f t="shared" si="369"/>
        <v>chihuahua</v>
      </c>
      <c r="E5943" t="str">
        <f t="shared" si="370"/>
        <v>chihuahua</v>
      </c>
      <c r="F5943">
        <f>IF(ISNA(VLOOKUP(D5943, Dog_test_1!$B$2:$D$194, 3, FALSE)), 0, VLOOKUP(D5943, Dog_test_1!$B$2:$D$194, 3, FALSE))</f>
        <v>1</v>
      </c>
      <c r="G5943">
        <f>IF(ISNA(VLOOKUP(E5943, Dog_test_1!$B$2:$D$194, 3, FALSE)), 0, VLOOKUP(E5943, Dog_test_1!$B$2:$D$194, 3, FALSE))</f>
        <v>1</v>
      </c>
      <c r="H5943">
        <f t="shared" si="371"/>
        <v>1</v>
      </c>
    </row>
    <row r="5944" spans="1:8" ht="19" x14ac:dyDescent="0.25">
      <c r="A5944" t="s">
        <v>3146</v>
      </c>
      <c r="B5944" t="s">
        <v>3147</v>
      </c>
      <c r="C5944" s="2" t="str">
        <f t="shared" si="368"/>
        <v>chihuahua/shetlandsheepdog</v>
      </c>
      <c r="D5944" t="str">
        <f t="shared" si="369"/>
        <v>chihuahua</v>
      </c>
      <c r="E5944" t="str">
        <f t="shared" si="370"/>
        <v>shetlandsheepdog</v>
      </c>
      <c r="F5944">
        <f>IF(ISNA(VLOOKUP(D5944, Dog_test_1!$B$2:$D$194, 3, FALSE)), 0, VLOOKUP(D5944, Dog_test_1!$B$2:$D$194, 3, FALSE))</f>
        <v>1</v>
      </c>
      <c r="G5944">
        <f>IF(ISNA(VLOOKUP(E5944, Dog_test_1!$B$2:$D$194, 3, FALSE)), 0, VLOOKUP(E5944, Dog_test_1!$B$2:$D$194, 3, FALSE))</f>
        <v>3</v>
      </c>
      <c r="H5944">
        <f t="shared" si="371"/>
        <v>2</v>
      </c>
    </row>
    <row r="5945" spans="1:8" ht="19" x14ac:dyDescent="0.25">
      <c r="A5945" t="s">
        <v>1242</v>
      </c>
      <c r="B5945" t="s">
        <v>30</v>
      </c>
      <c r="C5945" s="2" t="str">
        <f t="shared" si="368"/>
        <v>chihuahua</v>
      </c>
      <c r="D5945" t="str">
        <f t="shared" si="369"/>
        <v>chihuahua</v>
      </c>
      <c r="E5945" t="str">
        <f t="shared" si="370"/>
        <v>chihuahua</v>
      </c>
      <c r="F5945">
        <f>IF(ISNA(VLOOKUP(D5945, Dog_test_1!$B$2:$D$194, 3, FALSE)), 0, VLOOKUP(D5945, Dog_test_1!$B$2:$D$194, 3, FALSE))</f>
        <v>1</v>
      </c>
      <c r="G5945">
        <f>IF(ISNA(VLOOKUP(E5945, Dog_test_1!$B$2:$D$194, 3, FALSE)), 0, VLOOKUP(E5945, Dog_test_1!$B$2:$D$194, 3, FALSE))</f>
        <v>1</v>
      </c>
      <c r="H5945">
        <f t="shared" si="371"/>
        <v>1</v>
      </c>
    </row>
    <row r="5946" spans="1:8" ht="19" x14ac:dyDescent="0.25">
      <c r="A5946" t="s">
        <v>6</v>
      </c>
      <c r="B5946" t="s">
        <v>30</v>
      </c>
      <c r="C5946" s="2" t="str">
        <f t="shared" si="368"/>
        <v>chihuahua</v>
      </c>
      <c r="D5946" t="str">
        <f t="shared" si="369"/>
        <v>chihuahua</v>
      </c>
      <c r="E5946" t="str">
        <f t="shared" si="370"/>
        <v>chihuahua</v>
      </c>
      <c r="F5946">
        <f>IF(ISNA(VLOOKUP(D5946, Dog_test_1!$B$2:$D$194, 3, FALSE)), 0, VLOOKUP(D5946, Dog_test_1!$B$2:$D$194, 3, FALSE))</f>
        <v>1</v>
      </c>
      <c r="G5946">
        <f>IF(ISNA(VLOOKUP(E5946, Dog_test_1!$B$2:$D$194, 3, FALSE)), 0, VLOOKUP(E5946, Dog_test_1!$B$2:$D$194, 3, FALSE))</f>
        <v>1</v>
      </c>
      <c r="H5946">
        <f t="shared" si="371"/>
        <v>1</v>
      </c>
    </row>
    <row r="5947" spans="1:8" ht="19" x14ac:dyDescent="0.25">
      <c r="A5947" t="s">
        <v>3148</v>
      </c>
      <c r="B5947" t="s">
        <v>126</v>
      </c>
      <c r="C5947" s="2" t="str">
        <f t="shared" si="368"/>
        <v>siberianhusky</v>
      </c>
      <c r="D5947" t="str">
        <f t="shared" si="369"/>
        <v>siberianhusky</v>
      </c>
      <c r="E5947" t="str">
        <f t="shared" si="370"/>
        <v>siberianhusky</v>
      </c>
      <c r="F5947">
        <f>IF(ISNA(VLOOKUP(D5947, Dog_test_1!$B$2:$D$194, 3, FALSE)), 0, VLOOKUP(D5947, Dog_test_1!$B$2:$D$194, 3, FALSE))</f>
        <v>0</v>
      </c>
      <c r="G5947">
        <f>IF(ISNA(VLOOKUP(E5947, Dog_test_1!$B$2:$D$194, 3, FALSE)), 0, VLOOKUP(E5947, Dog_test_1!$B$2:$D$194, 3, FALSE))</f>
        <v>0</v>
      </c>
      <c r="H5947">
        <f t="shared" si="371"/>
        <v>0</v>
      </c>
    </row>
    <row r="5948" spans="1:8" ht="19" x14ac:dyDescent="0.25">
      <c r="A5948" t="s">
        <v>3149</v>
      </c>
      <c r="B5948" t="s">
        <v>616</v>
      </c>
      <c r="C5948" s="2" t="str">
        <f t="shared" si="368"/>
        <v>pug</v>
      </c>
      <c r="D5948" t="str">
        <f t="shared" si="369"/>
        <v>pug</v>
      </c>
      <c r="E5948" t="str">
        <f t="shared" si="370"/>
        <v>pug</v>
      </c>
      <c r="F5948">
        <f>IF(ISNA(VLOOKUP(D5948, Dog_test_1!$B$2:$D$194, 3, FALSE)), 0, VLOOKUP(D5948, Dog_test_1!$B$2:$D$194, 3, FALSE))</f>
        <v>0</v>
      </c>
      <c r="G5948">
        <f>IF(ISNA(VLOOKUP(E5948, Dog_test_1!$B$2:$D$194, 3, FALSE)), 0, VLOOKUP(E5948, Dog_test_1!$B$2:$D$194, 3, FALSE))</f>
        <v>0</v>
      </c>
      <c r="H5948">
        <f t="shared" si="371"/>
        <v>0</v>
      </c>
    </row>
    <row r="5949" spans="1:8" ht="19" x14ac:dyDescent="0.25">
      <c r="A5949" t="s">
        <v>1863</v>
      </c>
      <c r="B5949" t="s">
        <v>2181</v>
      </c>
      <c r="C5949" s="2" t="str">
        <f t="shared" si="368"/>
        <v>australianshepherd/labradorretriever</v>
      </c>
      <c r="D5949" t="str">
        <f t="shared" si="369"/>
        <v>australianshepherd</v>
      </c>
      <c r="E5949" t="str">
        <f t="shared" si="370"/>
        <v>labradorretriever</v>
      </c>
      <c r="F5949">
        <f>IF(ISNA(VLOOKUP(D5949, Dog_test_1!$B$2:$D$194, 3, FALSE)), 0, VLOOKUP(D5949, Dog_test_1!$B$2:$D$194, 3, FALSE))</f>
        <v>3</v>
      </c>
      <c r="G5949">
        <f>IF(ISNA(VLOOKUP(E5949, Dog_test_1!$B$2:$D$194, 3, FALSE)), 0, VLOOKUP(E5949, Dog_test_1!$B$2:$D$194, 3, FALSE))</f>
        <v>3</v>
      </c>
      <c r="H5949">
        <f t="shared" si="371"/>
        <v>3</v>
      </c>
    </row>
    <row r="5950" spans="1:8" ht="19" x14ac:dyDescent="0.25">
      <c r="A5950" t="s">
        <v>1209</v>
      </c>
      <c r="B5950" t="s">
        <v>32</v>
      </c>
      <c r="C5950" s="2" t="str">
        <f t="shared" si="368"/>
        <v>labradorretriever</v>
      </c>
      <c r="D5950" t="str">
        <f t="shared" si="369"/>
        <v>labradorretriever</v>
      </c>
      <c r="E5950" t="str">
        <f t="shared" si="370"/>
        <v>labradorretriever</v>
      </c>
      <c r="F5950">
        <f>IF(ISNA(VLOOKUP(D5950, Dog_test_1!$B$2:$D$194, 3, FALSE)), 0, VLOOKUP(D5950, Dog_test_1!$B$2:$D$194, 3, FALSE))</f>
        <v>3</v>
      </c>
      <c r="G5950">
        <f>IF(ISNA(VLOOKUP(E5950, Dog_test_1!$B$2:$D$194, 3, FALSE)), 0, VLOOKUP(E5950, Dog_test_1!$B$2:$D$194, 3, FALSE))</f>
        <v>3</v>
      </c>
      <c r="H5950">
        <f t="shared" si="371"/>
        <v>3</v>
      </c>
    </row>
    <row r="5951" spans="1:8" ht="19" x14ac:dyDescent="0.25">
      <c r="A5951" t="s">
        <v>2557</v>
      </c>
      <c r="B5951" t="s">
        <v>49</v>
      </c>
      <c r="C5951" s="2" t="str">
        <f t="shared" si="368"/>
        <v>dachshund</v>
      </c>
      <c r="D5951" t="str">
        <f t="shared" si="369"/>
        <v>dachshund</v>
      </c>
      <c r="E5951" t="str">
        <f t="shared" si="370"/>
        <v>dachshund</v>
      </c>
      <c r="F5951">
        <f>IF(ISNA(VLOOKUP(D5951, Dog_test_1!$B$2:$D$194, 3, FALSE)), 0, VLOOKUP(D5951, Dog_test_1!$B$2:$D$194, 3, FALSE))</f>
        <v>2</v>
      </c>
      <c r="G5951">
        <f>IF(ISNA(VLOOKUP(E5951, Dog_test_1!$B$2:$D$194, 3, FALSE)), 0, VLOOKUP(E5951, Dog_test_1!$B$2:$D$194, 3, FALSE))</f>
        <v>2</v>
      </c>
      <c r="H5951">
        <f t="shared" si="371"/>
        <v>2</v>
      </c>
    </row>
    <row r="5952" spans="1:8" ht="19" x14ac:dyDescent="0.25">
      <c r="A5952" t="s">
        <v>1185</v>
      </c>
      <c r="B5952" t="s">
        <v>135</v>
      </c>
      <c r="C5952" s="2" t="str">
        <f t="shared" si="368"/>
        <v>miniaturepoodle</v>
      </c>
      <c r="D5952" t="str">
        <f t="shared" si="369"/>
        <v>miniaturepoodle</v>
      </c>
      <c r="E5952" t="str">
        <f t="shared" si="370"/>
        <v>miniaturepoodle</v>
      </c>
      <c r="F5952">
        <f>IF(ISNA(VLOOKUP(D5952, Dog_test_1!$B$2:$D$194, 3, FALSE)), 0, VLOOKUP(D5952, Dog_test_1!$B$2:$D$194, 3, FALSE))</f>
        <v>2</v>
      </c>
      <c r="G5952">
        <f>IF(ISNA(VLOOKUP(E5952, Dog_test_1!$B$2:$D$194, 3, FALSE)), 0, VLOOKUP(E5952, Dog_test_1!$B$2:$D$194, 3, FALSE))</f>
        <v>2</v>
      </c>
      <c r="H5952">
        <f t="shared" si="371"/>
        <v>2</v>
      </c>
    </row>
    <row r="5953" spans="1:8" ht="19" x14ac:dyDescent="0.25">
      <c r="A5953" t="s">
        <v>3150</v>
      </c>
      <c r="B5953" t="s">
        <v>5</v>
      </c>
      <c r="C5953" s="2" t="str">
        <f t="shared" si="368"/>
        <v>americanpitbullterrier</v>
      </c>
      <c r="D5953" t="str">
        <f t="shared" si="369"/>
        <v>americanpitbullterrier</v>
      </c>
      <c r="E5953" t="str">
        <f t="shared" si="370"/>
        <v>americanpitbullterrier</v>
      </c>
      <c r="F5953">
        <f>IF(ISNA(VLOOKUP(D5953, Dog_test_1!$B$2:$D$194, 3, FALSE)), 0, VLOOKUP(D5953, Dog_test_1!$B$2:$D$194, 3, FALSE))</f>
        <v>3</v>
      </c>
      <c r="G5953">
        <f>IF(ISNA(VLOOKUP(E5953, Dog_test_1!$B$2:$D$194, 3, FALSE)), 0, VLOOKUP(E5953, Dog_test_1!$B$2:$D$194, 3, FALSE))</f>
        <v>3</v>
      </c>
      <c r="H5953">
        <f t="shared" si="371"/>
        <v>3</v>
      </c>
    </row>
    <row r="5954" spans="1:8" ht="19" x14ac:dyDescent="0.25">
      <c r="A5954" t="s">
        <v>407</v>
      </c>
      <c r="B5954" t="s">
        <v>527</v>
      </c>
      <c r="C5954" s="2" t="str">
        <f t="shared" ref="C5954:C6017" si="372">SUBSTITUTE(LOWER(B5954), " ", "")</f>
        <v>goldenretriever</v>
      </c>
      <c r="D5954" t="str">
        <f t="shared" si="369"/>
        <v>goldenretriever</v>
      </c>
      <c r="E5954" t="str">
        <f t="shared" si="370"/>
        <v>goldenretriever</v>
      </c>
      <c r="F5954">
        <f>IF(ISNA(VLOOKUP(D5954, Dog_test_1!$B$2:$D$194, 3, FALSE)), 0, VLOOKUP(D5954, Dog_test_1!$B$2:$D$194, 3, FALSE))</f>
        <v>3</v>
      </c>
      <c r="G5954">
        <f>IF(ISNA(VLOOKUP(E5954, Dog_test_1!$B$2:$D$194, 3, FALSE)), 0, VLOOKUP(E5954, Dog_test_1!$B$2:$D$194, 3, FALSE))</f>
        <v>3</v>
      </c>
      <c r="H5954">
        <f t="shared" si="371"/>
        <v>3</v>
      </c>
    </row>
    <row r="5955" spans="1:8" ht="19" x14ac:dyDescent="0.25">
      <c r="A5955" t="s">
        <v>3151</v>
      </c>
      <c r="B5955" t="s">
        <v>3152</v>
      </c>
      <c r="C5955" s="2" t="str">
        <f t="shared" si="372"/>
        <v>yorkshireterrier/cairnterrier</v>
      </c>
      <c r="D5955" t="str">
        <f t="shared" ref="D5955:D6018" si="373">IF(ISNUMBER(SEARCH("/", C5955)), LEFT(C5955, SEARCH("/", C5955, 1)-1), C5955)</f>
        <v>yorkshireterrier</v>
      </c>
      <c r="E5955" t="str">
        <f t="shared" ref="E5955:E6018" si="374">IF(ISNUMBER(SEARCH("/", C5955)), RIGHT(C5955, LEN(C5955)-SEARCH("/", C5955, 1)), C5955)</f>
        <v>cairnterrier</v>
      </c>
      <c r="F5955">
        <f>IF(ISNA(VLOOKUP(D5955, Dog_test_1!$B$2:$D$194, 3, FALSE)), 0, VLOOKUP(D5955, Dog_test_1!$B$2:$D$194, 3, FALSE))</f>
        <v>1</v>
      </c>
      <c r="G5955">
        <f>IF(ISNA(VLOOKUP(E5955, Dog_test_1!$B$2:$D$194, 3, FALSE)), 0, VLOOKUP(E5955, Dog_test_1!$B$2:$D$194, 3, FALSE))</f>
        <v>1</v>
      </c>
      <c r="H5955">
        <f t="shared" ref="H5955:H6018" si="375">(F5955+G5955)/2</f>
        <v>1</v>
      </c>
    </row>
    <row r="5956" spans="1:8" ht="19" x14ac:dyDescent="0.25">
      <c r="A5956" t="s">
        <v>3153</v>
      </c>
      <c r="B5956" t="s">
        <v>49</v>
      </c>
      <c r="C5956" s="2" t="str">
        <f t="shared" si="372"/>
        <v>dachshund</v>
      </c>
      <c r="D5956" t="str">
        <f t="shared" si="373"/>
        <v>dachshund</v>
      </c>
      <c r="E5956" t="str">
        <f t="shared" si="374"/>
        <v>dachshund</v>
      </c>
      <c r="F5956">
        <f>IF(ISNA(VLOOKUP(D5956, Dog_test_1!$B$2:$D$194, 3, FALSE)), 0, VLOOKUP(D5956, Dog_test_1!$B$2:$D$194, 3, FALSE))</f>
        <v>2</v>
      </c>
      <c r="G5956">
        <f>IF(ISNA(VLOOKUP(E5956, Dog_test_1!$B$2:$D$194, 3, FALSE)), 0, VLOOKUP(E5956, Dog_test_1!$B$2:$D$194, 3, FALSE))</f>
        <v>2</v>
      </c>
      <c r="H5956">
        <f t="shared" si="375"/>
        <v>2</v>
      </c>
    </row>
    <row r="5957" spans="1:8" ht="19" x14ac:dyDescent="0.25">
      <c r="A5957" t="s">
        <v>6</v>
      </c>
      <c r="B5957" t="s">
        <v>5</v>
      </c>
      <c r="C5957" s="2" t="str">
        <f t="shared" si="372"/>
        <v>americanpitbullterrier</v>
      </c>
      <c r="D5957" t="str">
        <f t="shared" si="373"/>
        <v>americanpitbullterrier</v>
      </c>
      <c r="E5957" t="str">
        <f t="shared" si="374"/>
        <v>americanpitbullterrier</v>
      </c>
      <c r="F5957">
        <f>IF(ISNA(VLOOKUP(D5957, Dog_test_1!$B$2:$D$194, 3, FALSE)), 0, VLOOKUP(D5957, Dog_test_1!$B$2:$D$194, 3, FALSE))</f>
        <v>3</v>
      </c>
      <c r="G5957">
        <f>IF(ISNA(VLOOKUP(E5957, Dog_test_1!$B$2:$D$194, 3, FALSE)), 0, VLOOKUP(E5957, Dog_test_1!$B$2:$D$194, 3, FALSE))</f>
        <v>3</v>
      </c>
      <c r="H5957">
        <f t="shared" si="375"/>
        <v>3</v>
      </c>
    </row>
    <row r="5958" spans="1:8" ht="19" x14ac:dyDescent="0.25">
      <c r="A5958" t="s">
        <v>2109</v>
      </c>
      <c r="B5958" t="s">
        <v>75</v>
      </c>
      <c r="C5958" s="2" t="str">
        <f t="shared" si="372"/>
        <v>bordercollie</v>
      </c>
      <c r="D5958" t="str">
        <f t="shared" si="373"/>
        <v>bordercollie</v>
      </c>
      <c r="E5958" t="str">
        <f t="shared" si="374"/>
        <v>bordercollie</v>
      </c>
      <c r="F5958">
        <f>IF(ISNA(VLOOKUP(D5958, Dog_test_1!$B$2:$D$194, 3, FALSE)), 0, VLOOKUP(D5958, Dog_test_1!$B$2:$D$194, 3, FALSE))</f>
        <v>3</v>
      </c>
      <c r="G5958">
        <f>IF(ISNA(VLOOKUP(E5958, Dog_test_1!$B$2:$D$194, 3, FALSE)), 0, VLOOKUP(E5958, Dog_test_1!$B$2:$D$194, 3, FALSE))</f>
        <v>3</v>
      </c>
      <c r="H5958">
        <f t="shared" si="375"/>
        <v>3</v>
      </c>
    </row>
    <row r="5959" spans="1:8" ht="19" x14ac:dyDescent="0.25">
      <c r="A5959" t="s">
        <v>6</v>
      </c>
      <c r="B5959" t="s">
        <v>49</v>
      </c>
      <c r="C5959" s="2" t="str">
        <f t="shared" si="372"/>
        <v>dachshund</v>
      </c>
      <c r="D5959" t="str">
        <f t="shared" si="373"/>
        <v>dachshund</v>
      </c>
      <c r="E5959" t="str">
        <f t="shared" si="374"/>
        <v>dachshund</v>
      </c>
      <c r="F5959">
        <f>IF(ISNA(VLOOKUP(D5959, Dog_test_1!$B$2:$D$194, 3, FALSE)), 0, VLOOKUP(D5959, Dog_test_1!$B$2:$D$194, 3, FALSE))</f>
        <v>2</v>
      </c>
      <c r="G5959">
        <f>IF(ISNA(VLOOKUP(E5959, Dog_test_1!$B$2:$D$194, 3, FALSE)), 0, VLOOKUP(E5959, Dog_test_1!$B$2:$D$194, 3, FALSE))</f>
        <v>2</v>
      </c>
      <c r="H5959">
        <f t="shared" si="375"/>
        <v>2</v>
      </c>
    </row>
    <row r="5960" spans="1:8" ht="19" x14ac:dyDescent="0.25">
      <c r="A5960" t="s">
        <v>688</v>
      </c>
      <c r="B5960" t="s">
        <v>1053</v>
      </c>
      <c r="C5960" s="2" t="str">
        <f t="shared" si="372"/>
        <v>belgianmalinois</v>
      </c>
      <c r="D5960" t="str">
        <f t="shared" si="373"/>
        <v>belgianmalinois</v>
      </c>
      <c r="E5960" t="str">
        <f t="shared" si="374"/>
        <v>belgianmalinois</v>
      </c>
      <c r="F5960">
        <f>IF(ISNA(VLOOKUP(D5960, Dog_test_1!$B$2:$D$194, 3, FALSE)), 0, VLOOKUP(D5960, Dog_test_1!$B$2:$D$194, 3, FALSE))</f>
        <v>3</v>
      </c>
      <c r="G5960">
        <f>IF(ISNA(VLOOKUP(E5960, Dog_test_1!$B$2:$D$194, 3, FALSE)), 0, VLOOKUP(E5960, Dog_test_1!$B$2:$D$194, 3, FALSE))</f>
        <v>3</v>
      </c>
      <c r="H5960">
        <f t="shared" si="375"/>
        <v>3</v>
      </c>
    </row>
    <row r="5961" spans="1:8" ht="19" x14ac:dyDescent="0.25">
      <c r="A5961" t="s">
        <v>990</v>
      </c>
      <c r="B5961" t="s">
        <v>11</v>
      </c>
      <c r="C5961" s="2" t="str">
        <f t="shared" si="372"/>
        <v>cairnterrier</v>
      </c>
      <c r="D5961" t="str">
        <f t="shared" si="373"/>
        <v>cairnterrier</v>
      </c>
      <c r="E5961" t="str">
        <f t="shared" si="374"/>
        <v>cairnterrier</v>
      </c>
      <c r="F5961">
        <f>IF(ISNA(VLOOKUP(D5961, Dog_test_1!$B$2:$D$194, 3, FALSE)), 0, VLOOKUP(D5961, Dog_test_1!$B$2:$D$194, 3, FALSE))</f>
        <v>1</v>
      </c>
      <c r="G5961">
        <f>IF(ISNA(VLOOKUP(E5961, Dog_test_1!$B$2:$D$194, 3, FALSE)), 0, VLOOKUP(E5961, Dog_test_1!$B$2:$D$194, 3, FALSE))</f>
        <v>1</v>
      </c>
      <c r="H5961">
        <f t="shared" si="375"/>
        <v>1</v>
      </c>
    </row>
    <row r="5962" spans="1:8" ht="19" x14ac:dyDescent="0.25">
      <c r="A5962" t="s">
        <v>3154</v>
      </c>
      <c r="B5962" t="s">
        <v>5</v>
      </c>
      <c r="C5962" s="2" t="str">
        <f t="shared" si="372"/>
        <v>americanpitbullterrier</v>
      </c>
      <c r="D5962" t="str">
        <f t="shared" si="373"/>
        <v>americanpitbullterrier</v>
      </c>
      <c r="E5962" t="str">
        <f t="shared" si="374"/>
        <v>americanpitbullterrier</v>
      </c>
      <c r="F5962">
        <f>IF(ISNA(VLOOKUP(D5962, Dog_test_1!$B$2:$D$194, 3, FALSE)), 0, VLOOKUP(D5962, Dog_test_1!$B$2:$D$194, 3, FALSE))</f>
        <v>3</v>
      </c>
      <c r="G5962">
        <f>IF(ISNA(VLOOKUP(E5962, Dog_test_1!$B$2:$D$194, 3, FALSE)), 0, VLOOKUP(E5962, Dog_test_1!$B$2:$D$194, 3, FALSE))</f>
        <v>3</v>
      </c>
      <c r="H5962">
        <f t="shared" si="375"/>
        <v>3</v>
      </c>
    </row>
    <row r="5963" spans="1:8" ht="19" x14ac:dyDescent="0.25">
      <c r="A5963" t="s">
        <v>3031</v>
      </c>
      <c r="B5963" t="s">
        <v>3155</v>
      </c>
      <c r="C5963" s="2" t="str">
        <f t="shared" si="372"/>
        <v>alaskanmalamute</v>
      </c>
      <c r="D5963" t="str">
        <f t="shared" si="373"/>
        <v>alaskanmalamute</v>
      </c>
      <c r="E5963" t="str">
        <f t="shared" si="374"/>
        <v>alaskanmalamute</v>
      </c>
      <c r="F5963">
        <f>IF(ISNA(VLOOKUP(D5963, Dog_test_1!$B$2:$D$194, 3, FALSE)), 0, VLOOKUP(D5963, Dog_test_1!$B$2:$D$194, 3, FALSE))</f>
        <v>3</v>
      </c>
      <c r="G5963">
        <f>IF(ISNA(VLOOKUP(E5963, Dog_test_1!$B$2:$D$194, 3, FALSE)), 0, VLOOKUP(E5963, Dog_test_1!$B$2:$D$194, 3, FALSE))</f>
        <v>3</v>
      </c>
      <c r="H5963">
        <f t="shared" si="375"/>
        <v>3</v>
      </c>
    </row>
    <row r="5964" spans="1:8" ht="19" x14ac:dyDescent="0.25">
      <c r="A5964" t="s">
        <v>242</v>
      </c>
      <c r="B5964" t="s">
        <v>3156</v>
      </c>
      <c r="C5964" s="2" t="str">
        <f t="shared" si="372"/>
        <v>siberianhusky/australianshepherd</v>
      </c>
      <c r="D5964" t="str">
        <f t="shared" si="373"/>
        <v>siberianhusky</v>
      </c>
      <c r="E5964" t="str">
        <f t="shared" si="374"/>
        <v>australianshepherd</v>
      </c>
      <c r="F5964">
        <f>IF(ISNA(VLOOKUP(D5964, Dog_test_1!$B$2:$D$194, 3, FALSE)), 0, VLOOKUP(D5964, Dog_test_1!$B$2:$D$194, 3, FALSE))</f>
        <v>0</v>
      </c>
      <c r="G5964">
        <f>IF(ISNA(VLOOKUP(E5964, Dog_test_1!$B$2:$D$194, 3, FALSE)), 0, VLOOKUP(E5964, Dog_test_1!$B$2:$D$194, 3, FALSE))</f>
        <v>3</v>
      </c>
      <c r="H5964">
        <f t="shared" si="375"/>
        <v>1.5</v>
      </c>
    </row>
    <row r="5965" spans="1:8" ht="19" x14ac:dyDescent="0.25">
      <c r="A5965" t="s">
        <v>3157</v>
      </c>
      <c r="B5965" t="s">
        <v>616</v>
      </c>
      <c r="C5965" s="2" t="str">
        <f t="shared" si="372"/>
        <v>pug</v>
      </c>
      <c r="D5965" t="str">
        <f t="shared" si="373"/>
        <v>pug</v>
      </c>
      <c r="E5965" t="str">
        <f t="shared" si="374"/>
        <v>pug</v>
      </c>
      <c r="F5965">
        <f>IF(ISNA(VLOOKUP(D5965, Dog_test_1!$B$2:$D$194, 3, FALSE)), 0, VLOOKUP(D5965, Dog_test_1!$B$2:$D$194, 3, FALSE))</f>
        <v>0</v>
      </c>
      <c r="G5965">
        <f>IF(ISNA(VLOOKUP(E5965, Dog_test_1!$B$2:$D$194, 3, FALSE)), 0, VLOOKUP(E5965, Dog_test_1!$B$2:$D$194, 3, FALSE))</f>
        <v>0</v>
      </c>
      <c r="H5965">
        <f t="shared" si="375"/>
        <v>0</v>
      </c>
    </row>
    <row r="5966" spans="1:8" ht="19" x14ac:dyDescent="0.25">
      <c r="A5966" t="s">
        <v>2816</v>
      </c>
      <c r="B5966" t="s">
        <v>186</v>
      </c>
      <c r="C5966" s="2" t="str">
        <f t="shared" si="372"/>
        <v>cockerspaniel</v>
      </c>
      <c r="D5966" t="str">
        <f t="shared" si="373"/>
        <v>cockerspaniel</v>
      </c>
      <c r="E5966" t="str">
        <f t="shared" si="374"/>
        <v>cockerspaniel</v>
      </c>
      <c r="F5966">
        <f>IF(ISNA(VLOOKUP(D5966, Dog_test_1!$B$2:$D$194, 3, FALSE)), 0, VLOOKUP(D5966, Dog_test_1!$B$2:$D$194, 3, FALSE))</f>
        <v>0</v>
      </c>
      <c r="G5966">
        <f>IF(ISNA(VLOOKUP(E5966, Dog_test_1!$B$2:$D$194, 3, FALSE)), 0, VLOOKUP(E5966, Dog_test_1!$B$2:$D$194, 3, FALSE))</f>
        <v>0</v>
      </c>
      <c r="H5966">
        <f t="shared" si="375"/>
        <v>0</v>
      </c>
    </row>
    <row r="5967" spans="1:8" ht="19" x14ac:dyDescent="0.25">
      <c r="A5967" t="s">
        <v>3158</v>
      </c>
      <c r="B5967" t="s">
        <v>135</v>
      </c>
      <c r="C5967" s="2" t="str">
        <f t="shared" si="372"/>
        <v>miniaturepoodle</v>
      </c>
      <c r="D5967" t="str">
        <f t="shared" si="373"/>
        <v>miniaturepoodle</v>
      </c>
      <c r="E5967" t="str">
        <f t="shared" si="374"/>
        <v>miniaturepoodle</v>
      </c>
      <c r="F5967">
        <f>IF(ISNA(VLOOKUP(D5967, Dog_test_1!$B$2:$D$194, 3, FALSE)), 0, VLOOKUP(D5967, Dog_test_1!$B$2:$D$194, 3, FALSE))</f>
        <v>2</v>
      </c>
      <c r="G5967">
        <f>IF(ISNA(VLOOKUP(E5967, Dog_test_1!$B$2:$D$194, 3, FALSE)), 0, VLOOKUP(E5967, Dog_test_1!$B$2:$D$194, 3, FALSE))</f>
        <v>2</v>
      </c>
      <c r="H5967">
        <f t="shared" si="375"/>
        <v>2</v>
      </c>
    </row>
    <row r="5968" spans="1:8" ht="19" x14ac:dyDescent="0.25">
      <c r="A5968" t="s">
        <v>1470</v>
      </c>
      <c r="B5968" t="s">
        <v>53</v>
      </c>
      <c r="C5968" s="2" t="str">
        <f t="shared" si="372"/>
        <v>pointer</v>
      </c>
      <c r="D5968" t="str">
        <f t="shared" si="373"/>
        <v>pointer</v>
      </c>
      <c r="E5968" t="str">
        <f t="shared" si="374"/>
        <v>pointer</v>
      </c>
      <c r="F5968">
        <f>IF(ISNA(VLOOKUP(D5968, Dog_test_1!$B$2:$D$194, 3, FALSE)), 0, VLOOKUP(D5968, Dog_test_1!$B$2:$D$194, 3, FALSE))</f>
        <v>4</v>
      </c>
      <c r="G5968">
        <f>IF(ISNA(VLOOKUP(E5968, Dog_test_1!$B$2:$D$194, 3, FALSE)), 0, VLOOKUP(E5968, Dog_test_1!$B$2:$D$194, 3, FALSE))</f>
        <v>4</v>
      </c>
      <c r="H5968">
        <f t="shared" si="375"/>
        <v>4</v>
      </c>
    </row>
    <row r="5969" spans="1:8" ht="19" x14ac:dyDescent="0.25">
      <c r="A5969" t="s">
        <v>6</v>
      </c>
      <c r="B5969" t="s">
        <v>11</v>
      </c>
      <c r="C5969" s="2" t="str">
        <f t="shared" si="372"/>
        <v>cairnterrier</v>
      </c>
      <c r="D5969" t="str">
        <f t="shared" si="373"/>
        <v>cairnterrier</v>
      </c>
      <c r="E5969" t="str">
        <f t="shared" si="374"/>
        <v>cairnterrier</v>
      </c>
      <c r="F5969">
        <f>IF(ISNA(VLOOKUP(D5969, Dog_test_1!$B$2:$D$194, 3, FALSE)), 0, VLOOKUP(D5969, Dog_test_1!$B$2:$D$194, 3, FALSE))</f>
        <v>1</v>
      </c>
      <c r="G5969">
        <f>IF(ISNA(VLOOKUP(E5969, Dog_test_1!$B$2:$D$194, 3, FALSE)), 0, VLOOKUP(E5969, Dog_test_1!$B$2:$D$194, 3, FALSE))</f>
        <v>1</v>
      </c>
      <c r="H5969">
        <f t="shared" si="375"/>
        <v>1</v>
      </c>
    </row>
    <row r="5970" spans="1:8" ht="19" x14ac:dyDescent="0.25">
      <c r="A5970" t="s">
        <v>430</v>
      </c>
      <c r="B5970" t="s">
        <v>493</v>
      </c>
      <c r="C5970" s="2" t="str">
        <f t="shared" si="372"/>
        <v>staffordshire</v>
      </c>
      <c r="D5970" t="str">
        <f t="shared" si="373"/>
        <v>staffordshire</v>
      </c>
      <c r="E5970" t="str">
        <f t="shared" si="374"/>
        <v>staffordshire</v>
      </c>
      <c r="F5970">
        <f>IF(ISNA(VLOOKUP(D5970, Dog_test_1!$B$2:$D$194, 3, FALSE)), 0, VLOOKUP(D5970, Dog_test_1!$B$2:$D$194, 3, FALSE))</f>
        <v>0</v>
      </c>
      <c r="G5970">
        <f>IF(ISNA(VLOOKUP(E5970, Dog_test_1!$B$2:$D$194, 3, FALSE)), 0, VLOOKUP(E5970, Dog_test_1!$B$2:$D$194, 3, FALSE))</f>
        <v>0</v>
      </c>
      <c r="H5970">
        <f t="shared" si="375"/>
        <v>0</v>
      </c>
    </row>
    <row r="5971" spans="1:8" ht="19" x14ac:dyDescent="0.25">
      <c r="A5971" t="s">
        <v>3159</v>
      </c>
      <c r="B5971" t="s">
        <v>32</v>
      </c>
      <c r="C5971" s="2" t="str">
        <f t="shared" si="372"/>
        <v>labradorretriever</v>
      </c>
      <c r="D5971" t="str">
        <f t="shared" si="373"/>
        <v>labradorretriever</v>
      </c>
      <c r="E5971" t="str">
        <f t="shared" si="374"/>
        <v>labradorretriever</v>
      </c>
      <c r="F5971">
        <f>IF(ISNA(VLOOKUP(D5971, Dog_test_1!$B$2:$D$194, 3, FALSE)), 0, VLOOKUP(D5971, Dog_test_1!$B$2:$D$194, 3, FALSE))</f>
        <v>3</v>
      </c>
      <c r="G5971">
        <f>IF(ISNA(VLOOKUP(E5971, Dog_test_1!$B$2:$D$194, 3, FALSE)), 0, VLOOKUP(E5971, Dog_test_1!$B$2:$D$194, 3, FALSE))</f>
        <v>3</v>
      </c>
      <c r="H5971">
        <f t="shared" si="375"/>
        <v>3</v>
      </c>
    </row>
    <row r="5972" spans="1:8" ht="19" x14ac:dyDescent="0.25">
      <c r="A5972" t="s">
        <v>3160</v>
      </c>
      <c r="B5972" t="s">
        <v>126</v>
      </c>
      <c r="C5972" s="2" t="str">
        <f t="shared" si="372"/>
        <v>siberianhusky</v>
      </c>
      <c r="D5972" t="str">
        <f t="shared" si="373"/>
        <v>siberianhusky</v>
      </c>
      <c r="E5972" t="str">
        <f t="shared" si="374"/>
        <v>siberianhusky</v>
      </c>
      <c r="F5972">
        <f>IF(ISNA(VLOOKUP(D5972, Dog_test_1!$B$2:$D$194, 3, FALSE)), 0, VLOOKUP(D5972, Dog_test_1!$B$2:$D$194, 3, FALSE))</f>
        <v>0</v>
      </c>
      <c r="G5972">
        <f>IF(ISNA(VLOOKUP(E5972, Dog_test_1!$B$2:$D$194, 3, FALSE)), 0, VLOOKUP(E5972, Dog_test_1!$B$2:$D$194, 3, FALSE))</f>
        <v>0</v>
      </c>
      <c r="H5972">
        <f t="shared" si="375"/>
        <v>0</v>
      </c>
    </row>
    <row r="5973" spans="1:8" ht="19" x14ac:dyDescent="0.25">
      <c r="A5973" t="s">
        <v>3161</v>
      </c>
      <c r="B5973" t="s">
        <v>3162</v>
      </c>
      <c r="C5973" s="2" t="str">
        <f t="shared" si="372"/>
        <v>alaskanmalamute/bordercollie</v>
      </c>
      <c r="D5973" t="str">
        <f t="shared" si="373"/>
        <v>alaskanmalamute</v>
      </c>
      <c r="E5973" t="str">
        <f t="shared" si="374"/>
        <v>bordercollie</v>
      </c>
      <c r="F5973">
        <f>IF(ISNA(VLOOKUP(D5973, Dog_test_1!$B$2:$D$194, 3, FALSE)), 0, VLOOKUP(D5973, Dog_test_1!$B$2:$D$194, 3, FALSE))</f>
        <v>3</v>
      </c>
      <c r="G5973">
        <f>IF(ISNA(VLOOKUP(E5973, Dog_test_1!$B$2:$D$194, 3, FALSE)), 0, VLOOKUP(E5973, Dog_test_1!$B$2:$D$194, 3, FALSE))</f>
        <v>3</v>
      </c>
      <c r="H5973">
        <f t="shared" si="375"/>
        <v>3</v>
      </c>
    </row>
    <row r="5974" spans="1:8" ht="19" x14ac:dyDescent="0.25">
      <c r="A5974" t="s">
        <v>1579</v>
      </c>
      <c r="B5974" t="s">
        <v>344</v>
      </c>
      <c r="C5974" s="2" t="str">
        <f t="shared" si="372"/>
        <v>australiankelpie</v>
      </c>
      <c r="D5974" t="str">
        <f t="shared" si="373"/>
        <v>australiankelpie</v>
      </c>
      <c r="E5974" t="str">
        <f t="shared" si="374"/>
        <v>australiankelpie</v>
      </c>
      <c r="F5974">
        <f>IF(ISNA(VLOOKUP(D5974, Dog_test_1!$B$2:$D$194, 3, FALSE)), 0, VLOOKUP(D5974, Dog_test_1!$B$2:$D$194, 3, FALSE))</f>
        <v>3</v>
      </c>
      <c r="G5974">
        <f>IF(ISNA(VLOOKUP(E5974, Dog_test_1!$B$2:$D$194, 3, FALSE)), 0, VLOOKUP(E5974, Dog_test_1!$B$2:$D$194, 3, FALSE))</f>
        <v>3</v>
      </c>
      <c r="H5974">
        <f t="shared" si="375"/>
        <v>3</v>
      </c>
    </row>
    <row r="5975" spans="1:8" ht="19" x14ac:dyDescent="0.25">
      <c r="A5975" t="s">
        <v>242</v>
      </c>
      <c r="B5975" t="s">
        <v>32</v>
      </c>
      <c r="C5975" s="2" t="str">
        <f t="shared" si="372"/>
        <v>labradorretriever</v>
      </c>
      <c r="D5975" t="str">
        <f t="shared" si="373"/>
        <v>labradorretriever</v>
      </c>
      <c r="E5975" t="str">
        <f t="shared" si="374"/>
        <v>labradorretriever</v>
      </c>
      <c r="F5975">
        <f>IF(ISNA(VLOOKUP(D5975, Dog_test_1!$B$2:$D$194, 3, FALSE)), 0, VLOOKUP(D5975, Dog_test_1!$B$2:$D$194, 3, FALSE))</f>
        <v>3</v>
      </c>
      <c r="G5975">
        <f>IF(ISNA(VLOOKUP(E5975, Dog_test_1!$B$2:$D$194, 3, FALSE)), 0, VLOOKUP(E5975, Dog_test_1!$B$2:$D$194, 3, FALSE))</f>
        <v>3</v>
      </c>
      <c r="H5975">
        <f t="shared" si="375"/>
        <v>3</v>
      </c>
    </row>
    <row r="5976" spans="1:8" ht="19" x14ac:dyDescent="0.25">
      <c r="A5976" t="s">
        <v>3163</v>
      </c>
      <c r="B5976" t="s">
        <v>30</v>
      </c>
      <c r="C5976" s="2" t="str">
        <f t="shared" si="372"/>
        <v>chihuahua</v>
      </c>
      <c r="D5976" t="str">
        <f t="shared" si="373"/>
        <v>chihuahua</v>
      </c>
      <c r="E5976" t="str">
        <f t="shared" si="374"/>
        <v>chihuahua</v>
      </c>
      <c r="F5976">
        <f>IF(ISNA(VLOOKUP(D5976, Dog_test_1!$B$2:$D$194, 3, FALSE)), 0, VLOOKUP(D5976, Dog_test_1!$B$2:$D$194, 3, FALSE))</f>
        <v>1</v>
      </c>
      <c r="G5976">
        <f>IF(ISNA(VLOOKUP(E5976, Dog_test_1!$B$2:$D$194, 3, FALSE)), 0, VLOOKUP(E5976, Dog_test_1!$B$2:$D$194, 3, FALSE))</f>
        <v>1</v>
      </c>
      <c r="H5976">
        <f t="shared" si="375"/>
        <v>1</v>
      </c>
    </row>
    <row r="5977" spans="1:8" ht="19" x14ac:dyDescent="0.25">
      <c r="A5977" t="s">
        <v>3164</v>
      </c>
      <c r="B5977" t="s">
        <v>635</v>
      </c>
      <c r="C5977" s="2" t="str">
        <f t="shared" si="372"/>
        <v>beagle/labradorretriever</v>
      </c>
      <c r="D5977" t="str">
        <f t="shared" si="373"/>
        <v>beagle</v>
      </c>
      <c r="E5977" t="str">
        <f t="shared" si="374"/>
        <v>labradorretriever</v>
      </c>
      <c r="F5977">
        <f>IF(ISNA(VLOOKUP(D5977, Dog_test_1!$B$2:$D$194, 3, FALSE)), 0, VLOOKUP(D5977, Dog_test_1!$B$2:$D$194, 3, FALSE))</f>
        <v>3</v>
      </c>
      <c r="G5977">
        <f>IF(ISNA(VLOOKUP(E5977, Dog_test_1!$B$2:$D$194, 3, FALSE)), 0, VLOOKUP(E5977, Dog_test_1!$B$2:$D$194, 3, FALSE))</f>
        <v>3</v>
      </c>
      <c r="H5977">
        <f t="shared" si="375"/>
        <v>3</v>
      </c>
    </row>
    <row r="5978" spans="1:8" ht="19" x14ac:dyDescent="0.25">
      <c r="A5978" t="s">
        <v>3165</v>
      </c>
      <c r="B5978" t="s">
        <v>5</v>
      </c>
      <c r="C5978" s="2" t="str">
        <f t="shared" si="372"/>
        <v>americanpitbullterrier</v>
      </c>
      <c r="D5978" t="str">
        <f t="shared" si="373"/>
        <v>americanpitbullterrier</v>
      </c>
      <c r="E5978" t="str">
        <f t="shared" si="374"/>
        <v>americanpitbullterrier</v>
      </c>
      <c r="F5978">
        <f>IF(ISNA(VLOOKUP(D5978, Dog_test_1!$B$2:$D$194, 3, FALSE)), 0, VLOOKUP(D5978, Dog_test_1!$B$2:$D$194, 3, FALSE))</f>
        <v>3</v>
      </c>
      <c r="G5978">
        <f>IF(ISNA(VLOOKUP(E5978, Dog_test_1!$B$2:$D$194, 3, FALSE)), 0, VLOOKUP(E5978, Dog_test_1!$B$2:$D$194, 3, FALSE))</f>
        <v>3</v>
      </c>
      <c r="H5978">
        <f t="shared" si="375"/>
        <v>3</v>
      </c>
    </row>
    <row r="5979" spans="1:8" ht="19" x14ac:dyDescent="0.25">
      <c r="A5979" t="s">
        <v>6</v>
      </c>
      <c r="B5979" t="s">
        <v>186</v>
      </c>
      <c r="C5979" s="2" t="str">
        <f t="shared" si="372"/>
        <v>cockerspaniel</v>
      </c>
      <c r="D5979" t="str">
        <f t="shared" si="373"/>
        <v>cockerspaniel</v>
      </c>
      <c r="E5979" t="str">
        <f t="shared" si="374"/>
        <v>cockerspaniel</v>
      </c>
      <c r="F5979">
        <f>IF(ISNA(VLOOKUP(D5979, Dog_test_1!$B$2:$D$194, 3, FALSE)), 0, VLOOKUP(D5979, Dog_test_1!$B$2:$D$194, 3, FALSE))</f>
        <v>0</v>
      </c>
      <c r="G5979">
        <f>IF(ISNA(VLOOKUP(E5979, Dog_test_1!$B$2:$D$194, 3, FALSE)), 0, VLOOKUP(E5979, Dog_test_1!$B$2:$D$194, 3, FALSE))</f>
        <v>0</v>
      </c>
      <c r="H5979">
        <f t="shared" si="375"/>
        <v>0</v>
      </c>
    </row>
    <row r="5980" spans="1:8" ht="19" x14ac:dyDescent="0.25">
      <c r="A5980" t="s">
        <v>2856</v>
      </c>
      <c r="B5980" t="s">
        <v>155</v>
      </c>
      <c r="C5980" s="2" t="str">
        <f t="shared" si="372"/>
        <v>australianshepherd</v>
      </c>
      <c r="D5980" t="str">
        <f t="shared" si="373"/>
        <v>australianshepherd</v>
      </c>
      <c r="E5980" t="str">
        <f t="shared" si="374"/>
        <v>australianshepherd</v>
      </c>
      <c r="F5980">
        <f>IF(ISNA(VLOOKUP(D5980, Dog_test_1!$B$2:$D$194, 3, FALSE)), 0, VLOOKUP(D5980, Dog_test_1!$B$2:$D$194, 3, FALSE))</f>
        <v>3</v>
      </c>
      <c r="G5980">
        <f>IF(ISNA(VLOOKUP(E5980, Dog_test_1!$B$2:$D$194, 3, FALSE)), 0, VLOOKUP(E5980, Dog_test_1!$B$2:$D$194, 3, FALSE))</f>
        <v>3</v>
      </c>
      <c r="H5980">
        <f t="shared" si="375"/>
        <v>3</v>
      </c>
    </row>
    <row r="5981" spans="1:8" ht="19" x14ac:dyDescent="0.25">
      <c r="A5981" t="s">
        <v>6</v>
      </c>
      <c r="B5981" t="s">
        <v>30</v>
      </c>
      <c r="C5981" s="2" t="str">
        <f t="shared" si="372"/>
        <v>chihuahua</v>
      </c>
      <c r="D5981" t="str">
        <f t="shared" si="373"/>
        <v>chihuahua</v>
      </c>
      <c r="E5981" t="str">
        <f t="shared" si="374"/>
        <v>chihuahua</v>
      </c>
      <c r="F5981">
        <f>IF(ISNA(VLOOKUP(D5981, Dog_test_1!$B$2:$D$194, 3, FALSE)), 0, VLOOKUP(D5981, Dog_test_1!$B$2:$D$194, 3, FALSE))</f>
        <v>1</v>
      </c>
      <c r="G5981">
        <f>IF(ISNA(VLOOKUP(E5981, Dog_test_1!$B$2:$D$194, 3, FALSE)), 0, VLOOKUP(E5981, Dog_test_1!$B$2:$D$194, 3, FALSE))</f>
        <v>1</v>
      </c>
      <c r="H5981">
        <f t="shared" si="375"/>
        <v>1</v>
      </c>
    </row>
    <row r="5982" spans="1:8" ht="19" x14ac:dyDescent="0.25">
      <c r="A5982" t="s">
        <v>3166</v>
      </c>
      <c r="B5982" t="s">
        <v>30</v>
      </c>
      <c r="C5982" s="2" t="str">
        <f t="shared" si="372"/>
        <v>chihuahua</v>
      </c>
      <c r="D5982" t="str">
        <f t="shared" si="373"/>
        <v>chihuahua</v>
      </c>
      <c r="E5982" t="str">
        <f t="shared" si="374"/>
        <v>chihuahua</v>
      </c>
      <c r="F5982">
        <f>IF(ISNA(VLOOKUP(D5982, Dog_test_1!$B$2:$D$194, 3, FALSE)), 0, VLOOKUP(D5982, Dog_test_1!$B$2:$D$194, 3, FALSE))</f>
        <v>1</v>
      </c>
      <c r="G5982">
        <f>IF(ISNA(VLOOKUP(E5982, Dog_test_1!$B$2:$D$194, 3, FALSE)), 0, VLOOKUP(E5982, Dog_test_1!$B$2:$D$194, 3, FALSE))</f>
        <v>1</v>
      </c>
      <c r="H5982">
        <f t="shared" si="375"/>
        <v>1</v>
      </c>
    </row>
    <row r="5983" spans="1:8" ht="19" x14ac:dyDescent="0.25">
      <c r="A5983" t="s">
        <v>1580</v>
      </c>
      <c r="B5983" t="s">
        <v>30</v>
      </c>
      <c r="C5983" s="2" t="str">
        <f t="shared" si="372"/>
        <v>chihuahua</v>
      </c>
      <c r="D5983" t="str">
        <f t="shared" si="373"/>
        <v>chihuahua</v>
      </c>
      <c r="E5983" t="str">
        <f t="shared" si="374"/>
        <v>chihuahua</v>
      </c>
      <c r="F5983">
        <f>IF(ISNA(VLOOKUP(D5983, Dog_test_1!$B$2:$D$194, 3, FALSE)), 0, VLOOKUP(D5983, Dog_test_1!$B$2:$D$194, 3, FALSE))</f>
        <v>1</v>
      </c>
      <c r="G5983">
        <f>IF(ISNA(VLOOKUP(E5983, Dog_test_1!$B$2:$D$194, 3, FALSE)), 0, VLOOKUP(E5983, Dog_test_1!$B$2:$D$194, 3, FALSE))</f>
        <v>1</v>
      </c>
      <c r="H5983">
        <f t="shared" si="375"/>
        <v>1</v>
      </c>
    </row>
    <row r="5984" spans="1:8" ht="19" x14ac:dyDescent="0.25">
      <c r="A5984" t="s">
        <v>1114</v>
      </c>
      <c r="B5984" t="s">
        <v>30</v>
      </c>
      <c r="C5984" s="2" t="str">
        <f t="shared" si="372"/>
        <v>chihuahua</v>
      </c>
      <c r="D5984" t="str">
        <f t="shared" si="373"/>
        <v>chihuahua</v>
      </c>
      <c r="E5984" t="str">
        <f t="shared" si="374"/>
        <v>chihuahua</v>
      </c>
      <c r="F5984">
        <f>IF(ISNA(VLOOKUP(D5984, Dog_test_1!$B$2:$D$194, 3, FALSE)), 0, VLOOKUP(D5984, Dog_test_1!$B$2:$D$194, 3, FALSE))</f>
        <v>1</v>
      </c>
      <c r="G5984">
        <f>IF(ISNA(VLOOKUP(E5984, Dog_test_1!$B$2:$D$194, 3, FALSE)), 0, VLOOKUP(E5984, Dog_test_1!$B$2:$D$194, 3, FALSE))</f>
        <v>1</v>
      </c>
      <c r="H5984">
        <f t="shared" si="375"/>
        <v>1</v>
      </c>
    </row>
    <row r="5985" spans="1:8" ht="19" x14ac:dyDescent="0.25">
      <c r="A5985" t="s">
        <v>299</v>
      </c>
      <c r="B5985" t="s">
        <v>333</v>
      </c>
      <c r="C5985" s="2" t="str">
        <f t="shared" si="372"/>
        <v>germanshepherd/collierough</v>
      </c>
      <c r="D5985" t="str">
        <f t="shared" si="373"/>
        <v>germanshepherd</v>
      </c>
      <c r="E5985" t="str">
        <f t="shared" si="374"/>
        <v>collierough</v>
      </c>
      <c r="F5985">
        <f>IF(ISNA(VLOOKUP(D5985, Dog_test_1!$B$2:$D$194, 3, FALSE)), 0, VLOOKUP(D5985, Dog_test_1!$B$2:$D$194, 3, FALSE))</f>
        <v>3</v>
      </c>
      <c r="G5985">
        <f>IF(ISNA(VLOOKUP(E5985, Dog_test_1!$B$2:$D$194, 3, FALSE)), 0, VLOOKUP(E5985, Dog_test_1!$B$2:$D$194, 3, FALSE))</f>
        <v>0</v>
      </c>
      <c r="H5985">
        <f t="shared" si="375"/>
        <v>1.5</v>
      </c>
    </row>
    <row r="5986" spans="1:8" ht="19" x14ac:dyDescent="0.25">
      <c r="A5986" t="s">
        <v>3167</v>
      </c>
      <c r="B5986" t="s">
        <v>30</v>
      </c>
      <c r="C5986" s="2" t="str">
        <f t="shared" si="372"/>
        <v>chihuahua</v>
      </c>
      <c r="D5986" t="str">
        <f t="shared" si="373"/>
        <v>chihuahua</v>
      </c>
      <c r="E5986" t="str">
        <f t="shared" si="374"/>
        <v>chihuahua</v>
      </c>
      <c r="F5986">
        <f>IF(ISNA(VLOOKUP(D5986, Dog_test_1!$B$2:$D$194, 3, FALSE)), 0, VLOOKUP(D5986, Dog_test_1!$B$2:$D$194, 3, FALSE))</f>
        <v>1</v>
      </c>
      <c r="G5986">
        <f>IF(ISNA(VLOOKUP(E5986, Dog_test_1!$B$2:$D$194, 3, FALSE)), 0, VLOOKUP(E5986, Dog_test_1!$B$2:$D$194, 3, FALSE))</f>
        <v>1</v>
      </c>
      <c r="H5986">
        <f t="shared" si="375"/>
        <v>1</v>
      </c>
    </row>
    <row r="5987" spans="1:8" ht="19" x14ac:dyDescent="0.25">
      <c r="A5987" t="s">
        <v>459</v>
      </c>
      <c r="B5987" t="s">
        <v>2181</v>
      </c>
      <c r="C5987" s="2" t="str">
        <f t="shared" si="372"/>
        <v>australianshepherd/labradorretriever</v>
      </c>
      <c r="D5987" t="str">
        <f t="shared" si="373"/>
        <v>australianshepherd</v>
      </c>
      <c r="E5987" t="str">
        <f t="shared" si="374"/>
        <v>labradorretriever</v>
      </c>
      <c r="F5987">
        <f>IF(ISNA(VLOOKUP(D5987, Dog_test_1!$B$2:$D$194, 3, FALSE)), 0, VLOOKUP(D5987, Dog_test_1!$B$2:$D$194, 3, FALSE))</f>
        <v>3</v>
      </c>
      <c r="G5987">
        <f>IF(ISNA(VLOOKUP(E5987, Dog_test_1!$B$2:$D$194, 3, FALSE)), 0, VLOOKUP(E5987, Dog_test_1!$B$2:$D$194, 3, FALSE))</f>
        <v>3</v>
      </c>
      <c r="H5987">
        <f t="shared" si="375"/>
        <v>3</v>
      </c>
    </row>
    <row r="5988" spans="1:8" ht="19" x14ac:dyDescent="0.25">
      <c r="A5988" t="s">
        <v>3168</v>
      </c>
      <c r="B5988" t="s">
        <v>5</v>
      </c>
      <c r="C5988" s="2" t="str">
        <f t="shared" si="372"/>
        <v>americanpitbullterrier</v>
      </c>
      <c r="D5988" t="str">
        <f t="shared" si="373"/>
        <v>americanpitbullterrier</v>
      </c>
      <c r="E5988" t="str">
        <f t="shared" si="374"/>
        <v>americanpitbullterrier</v>
      </c>
      <c r="F5988">
        <f>IF(ISNA(VLOOKUP(D5988, Dog_test_1!$B$2:$D$194, 3, FALSE)), 0, VLOOKUP(D5988, Dog_test_1!$B$2:$D$194, 3, FALSE))</f>
        <v>3</v>
      </c>
      <c r="G5988">
        <f>IF(ISNA(VLOOKUP(E5988, Dog_test_1!$B$2:$D$194, 3, FALSE)), 0, VLOOKUP(E5988, Dog_test_1!$B$2:$D$194, 3, FALSE))</f>
        <v>3</v>
      </c>
      <c r="H5988">
        <f t="shared" si="375"/>
        <v>3</v>
      </c>
    </row>
    <row r="5989" spans="1:8" ht="19" x14ac:dyDescent="0.25">
      <c r="A5989" t="s">
        <v>1709</v>
      </c>
      <c r="B5989" t="s">
        <v>5</v>
      </c>
      <c r="C5989" s="2" t="str">
        <f t="shared" si="372"/>
        <v>americanpitbullterrier</v>
      </c>
      <c r="D5989" t="str">
        <f t="shared" si="373"/>
        <v>americanpitbullterrier</v>
      </c>
      <c r="E5989" t="str">
        <f t="shared" si="374"/>
        <v>americanpitbullterrier</v>
      </c>
      <c r="F5989">
        <f>IF(ISNA(VLOOKUP(D5989, Dog_test_1!$B$2:$D$194, 3, FALSE)), 0, VLOOKUP(D5989, Dog_test_1!$B$2:$D$194, 3, FALSE))</f>
        <v>3</v>
      </c>
      <c r="G5989">
        <f>IF(ISNA(VLOOKUP(E5989, Dog_test_1!$B$2:$D$194, 3, FALSE)), 0, VLOOKUP(E5989, Dog_test_1!$B$2:$D$194, 3, FALSE))</f>
        <v>3</v>
      </c>
      <c r="H5989">
        <f t="shared" si="375"/>
        <v>3</v>
      </c>
    </row>
    <row r="5990" spans="1:8" ht="19" x14ac:dyDescent="0.25">
      <c r="A5990" t="s">
        <v>2357</v>
      </c>
      <c r="B5990" t="s">
        <v>75</v>
      </c>
      <c r="C5990" s="2" t="str">
        <f t="shared" si="372"/>
        <v>bordercollie</v>
      </c>
      <c r="D5990" t="str">
        <f t="shared" si="373"/>
        <v>bordercollie</v>
      </c>
      <c r="E5990" t="str">
        <f t="shared" si="374"/>
        <v>bordercollie</v>
      </c>
      <c r="F5990">
        <f>IF(ISNA(VLOOKUP(D5990, Dog_test_1!$B$2:$D$194, 3, FALSE)), 0, VLOOKUP(D5990, Dog_test_1!$B$2:$D$194, 3, FALSE))</f>
        <v>3</v>
      </c>
      <c r="G5990">
        <f>IF(ISNA(VLOOKUP(E5990, Dog_test_1!$B$2:$D$194, 3, FALSE)), 0, VLOOKUP(E5990, Dog_test_1!$B$2:$D$194, 3, FALSE))</f>
        <v>3</v>
      </c>
      <c r="H5990">
        <f t="shared" si="375"/>
        <v>3</v>
      </c>
    </row>
    <row r="5991" spans="1:8" ht="19" x14ac:dyDescent="0.25">
      <c r="A5991" t="s">
        <v>3169</v>
      </c>
      <c r="B5991" t="s">
        <v>202</v>
      </c>
      <c r="C5991" s="2" t="str">
        <f t="shared" si="372"/>
        <v>shihtzu</v>
      </c>
      <c r="D5991" t="str">
        <f t="shared" si="373"/>
        <v>shihtzu</v>
      </c>
      <c r="E5991" t="str">
        <f t="shared" si="374"/>
        <v>shihtzu</v>
      </c>
      <c r="F5991">
        <f>IF(ISNA(VLOOKUP(D5991, Dog_test_1!$B$2:$D$194, 3, FALSE)), 0, VLOOKUP(D5991, Dog_test_1!$B$2:$D$194, 3, FALSE))</f>
        <v>1</v>
      </c>
      <c r="G5991">
        <f>IF(ISNA(VLOOKUP(E5991, Dog_test_1!$B$2:$D$194, 3, FALSE)), 0, VLOOKUP(E5991, Dog_test_1!$B$2:$D$194, 3, FALSE))</f>
        <v>1</v>
      </c>
      <c r="H5991">
        <f t="shared" si="375"/>
        <v>1</v>
      </c>
    </row>
    <row r="5992" spans="1:8" ht="19" x14ac:dyDescent="0.25">
      <c r="A5992" t="s">
        <v>6</v>
      </c>
      <c r="B5992" t="s">
        <v>5</v>
      </c>
      <c r="C5992" s="2" t="str">
        <f t="shared" si="372"/>
        <v>americanpitbullterrier</v>
      </c>
      <c r="D5992" t="str">
        <f t="shared" si="373"/>
        <v>americanpitbullterrier</v>
      </c>
      <c r="E5992" t="str">
        <f t="shared" si="374"/>
        <v>americanpitbullterrier</v>
      </c>
      <c r="F5992">
        <f>IF(ISNA(VLOOKUP(D5992, Dog_test_1!$B$2:$D$194, 3, FALSE)), 0, VLOOKUP(D5992, Dog_test_1!$B$2:$D$194, 3, FALSE))</f>
        <v>3</v>
      </c>
      <c r="G5992">
        <f>IF(ISNA(VLOOKUP(E5992, Dog_test_1!$B$2:$D$194, 3, FALSE)), 0, VLOOKUP(E5992, Dog_test_1!$B$2:$D$194, 3, FALSE))</f>
        <v>3</v>
      </c>
      <c r="H5992">
        <f t="shared" si="375"/>
        <v>3</v>
      </c>
    </row>
    <row r="5993" spans="1:8" ht="19" x14ac:dyDescent="0.25">
      <c r="A5993" t="s">
        <v>2498</v>
      </c>
      <c r="B5993" t="s">
        <v>420</v>
      </c>
      <c r="C5993" s="2" t="str">
        <f t="shared" si="372"/>
        <v>chinesesharpei</v>
      </c>
      <c r="D5993" t="str">
        <f t="shared" si="373"/>
        <v>chinesesharpei</v>
      </c>
      <c r="E5993" t="str">
        <f t="shared" si="374"/>
        <v>chinesesharpei</v>
      </c>
      <c r="F5993">
        <f>IF(ISNA(VLOOKUP(D5993, Dog_test_1!$B$2:$D$194, 3, FALSE)), 0, VLOOKUP(D5993, Dog_test_1!$B$2:$D$194, 3, FALSE))</f>
        <v>0</v>
      </c>
      <c r="G5993">
        <f>IF(ISNA(VLOOKUP(E5993, Dog_test_1!$B$2:$D$194, 3, FALSE)), 0, VLOOKUP(E5993, Dog_test_1!$B$2:$D$194, 3, FALSE))</f>
        <v>0</v>
      </c>
      <c r="H5993">
        <f t="shared" si="375"/>
        <v>0</v>
      </c>
    </row>
    <row r="5994" spans="1:8" ht="19" x14ac:dyDescent="0.25">
      <c r="A5994" t="s">
        <v>3170</v>
      </c>
      <c r="B5994" t="s">
        <v>596</v>
      </c>
      <c r="C5994" s="2" t="str">
        <f t="shared" si="372"/>
        <v>bullterrier</v>
      </c>
      <c r="D5994" t="str">
        <f t="shared" si="373"/>
        <v>bullterrier</v>
      </c>
      <c r="E5994" t="str">
        <f t="shared" si="374"/>
        <v>bullterrier</v>
      </c>
      <c r="F5994">
        <f>IF(ISNA(VLOOKUP(D5994, Dog_test_1!$B$2:$D$194, 3, FALSE)), 0, VLOOKUP(D5994, Dog_test_1!$B$2:$D$194, 3, FALSE))</f>
        <v>3</v>
      </c>
      <c r="G5994">
        <f>IF(ISNA(VLOOKUP(E5994, Dog_test_1!$B$2:$D$194, 3, FALSE)), 0, VLOOKUP(E5994, Dog_test_1!$B$2:$D$194, 3, FALSE))</f>
        <v>3</v>
      </c>
      <c r="H5994">
        <f t="shared" si="375"/>
        <v>3</v>
      </c>
    </row>
    <row r="5995" spans="1:8" ht="19" x14ac:dyDescent="0.25">
      <c r="A5995" t="s">
        <v>3171</v>
      </c>
      <c r="B5995" t="s">
        <v>186</v>
      </c>
      <c r="C5995" s="2" t="str">
        <f t="shared" si="372"/>
        <v>cockerspaniel</v>
      </c>
      <c r="D5995" t="str">
        <f t="shared" si="373"/>
        <v>cockerspaniel</v>
      </c>
      <c r="E5995" t="str">
        <f t="shared" si="374"/>
        <v>cockerspaniel</v>
      </c>
      <c r="F5995">
        <f>IF(ISNA(VLOOKUP(D5995, Dog_test_1!$B$2:$D$194, 3, FALSE)), 0, VLOOKUP(D5995, Dog_test_1!$B$2:$D$194, 3, FALSE))</f>
        <v>0</v>
      </c>
      <c r="G5995">
        <f>IF(ISNA(VLOOKUP(E5995, Dog_test_1!$B$2:$D$194, 3, FALSE)), 0, VLOOKUP(E5995, Dog_test_1!$B$2:$D$194, 3, FALSE))</f>
        <v>0</v>
      </c>
      <c r="H5995">
        <f t="shared" si="375"/>
        <v>0</v>
      </c>
    </row>
    <row r="5996" spans="1:8" ht="19" x14ac:dyDescent="0.25">
      <c r="A5996" t="s">
        <v>3172</v>
      </c>
      <c r="B5996" t="s">
        <v>5</v>
      </c>
      <c r="C5996" s="2" t="str">
        <f t="shared" si="372"/>
        <v>americanpitbullterrier</v>
      </c>
      <c r="D5996" t="str">
        <f t="shared" si="373"/>
        <v>americanpitbullterrier</v>
      </c>
      <c r="E5996" t="str">
        <f t="shared" si="374"/>
        <v>americanpitbullterrier</v>
      </c>
      <c r="F5996">
        <f>IF(ISNA(VLOOKUP(D5996, Dog_test_1!$B$2:$D$194, 3, FALSE)), 0, VLOOKUP(D5996, Dog_test_1!$B$2:$D$194, 3, FALSE))</f>
        <v>3</v>
      </c>
      <c r="G5996">
        <f>IF(ISNA(VLOOKUP(E5996, Dog_test_1!$B$2:$D$194, 3, FALSE)), 0, VLOOKUP(E5996, Dog_test_1!$B$2:$D$194, 3, FALSE))</f>
        <v>3</v>
      </c>
      <c r="H5996">
        <f t="shared" si="375"/>
        <v>3</v>
      </c>
    </row>
    <row r="5997" spans="1:8" ht="19" x14ac:dyDescent="0.25">
      <c r="A5997" t="s">
        <v>467</v>
      </c>
      <c r="B5997" t="s">
        <v>87</v>
      </c>
      <c r="C5997" s="2" t="str">
        <f t="shared" si="372"/>
        <v>chihuahua/dachshund</v>
      </c>
      <c r="D5997" t="str">
        <f t="shared" si="373"/>
        <v>chihuahua</v>
      </c>
      <c r="E5997" t="str">
        <f t="shared" si="374"/>
        <v>dachshund</v>
      </c>
      <c r="F5997">
        <f>IF(ISNA(VLOOKUP(D5997, Dog_test_1!$B$2:$D$194, 3, FALSE)), 0, VLOOKUP(D5997, Dog_test_1!$B$2:$D$194, 3, FALSE))</f>
        <v>1</v>
      </c>
      <c r="G5997">
        <f>IF(ISNA(VLOOKUP(E5997, Dog_test_1!$B$2:$D$194, 3, FALSE)), 0, VLOOKUP(E5997, Dog_test_1!$B$2:$D$194, 3, FALSE))</f>
        <v>2</v>
      </c>
      <c r="H5997">
        <f t="shared" si="375"/>
        <v>1.5</v>
      </c>
    </row>
    <row r="5998" spans="1:8" ht="19" x14ac:dyDescent="0.25">
      <c r="A5998" t="s">
        <v>6</v>
      </c>
      <c r="B5998" t="s">
        <v>344</v>
      </c>
      <c r="C5998" s="2" t="str">
        <f t="shared" si="372"/>
        <v>australiankelpie</v>
      </c>
      <c r="D5998" t="str">
        <f t="shared" si="373"/>
        <v>australiankelpie</v>
      </c>
      <c r="E5998" t="str">
        <f t="shared" si="374"/>
        <v>australiankelpie</v>
      </c>
      <c r="F5998">
        <f>IF(ISNA(VLOOKUP(D5998, Dog_test_1!$B$2:$D$194, 3, FALSE)), 0, VLOOKUP(D5998, Dog_test_1!$B$2:$D$194, 3, FALSE))</f>
        <v>3</v>
      </c>
      <c r="G5998">
        <f>IF(ISNA(VLOOKUP(E5998, Dog_test_1!$B$2:$D$194, 3, FALSE)), 0, VLOOKUP(E5998, Dog_test_1!$B$2:$D$194, 3, FALSE))</f>
        <v>3</v>
      </c>
      <c r="H5998">
        <f t="shared" si="375"/>
        <v>3</v>
      </c>
    </row>
    <row r="5999" spans="1:8" ht="19" x14ac:dyDescent="0.25">
      <c r="A5999" t="s">
        <v>3173</v>
      </c>
      <c r="B5999" t="s">
        <v>30</v>
      </c>
      <c r="C5999" s="2" t="str">
        <f t="shared" si="372"/>
        <v>chihuahua</v>
      </c>
      <c r="D5999" t="str">
        <f t="shared" si="373"/>
        <v>chihuahua</v>
      </c>
      <c r="E5999" t="str">
        <f t="shared" si="374"/>
        <v>chihuahua</v>
      </c>
      <c r="F5999">
        <f>IF(ISNA(VLOOKUP(D5999, Dog_test_1!$B$2:$D$194, 3, FALSE)), 0, VLOOKUP(D5999, Dog_test_1!$B$2:$D$194, 3, FALSE))</f>
        <v>1</v>
      </c>
      <c r="G5999">
        <f>IF(ISNA(VLOOKUP(E5999, Dog_test_1!$B$2:$D$194, 3, FALSE)), 0, VLOOKUP(E5999, Dog_test_1!$B$2:$D$194, 3, FALSE))</f>
        <v>1</v>
      </c>
      <c r="H5999">
        <f t="shared" si="375"/>
        <v>1</v>
      </c>
    </row>
    <row r="6000" spans="1:8" ht="19" x14ac:dyDescent="0.25">
      <c r="A6000" t="s">
        <v>3174</v>
      </c>
      <c r="B6000" t="s">
        <v>3</v>
      </c>
      <c r="C6000" s="2" t="str">
        <f t="shared" si="372"/>
        <v>shetlandsheepdog</v>
      </c>
      <c r="D6000" t="str">
        <f t="shared" si="373"/>
        <v>shetlandsheepdog</v>
      </c>
      <c r="E6000" t="str">
        <f t="shared" si="374"/>
        <v>shetlandsheepdog</v>
      </c>
      <c r="F6000">
        <f>IF(ISNA(VLOOKUP(D6000, Dog_test_1!$B$2:$D$194, 3, FALSE)), 0, VLOOKUP(D6000, Dog_test_1!$B$2:$D$194, 3, FALSE))</f>
        <v>3</v>
      </c>
      <c r="G6000">
        <f>IF(ISNA(VLOOKUP(E6000, Dog_test_1!$B$2:$D$194, 3, FALSE)), 0, VLOOKUP(E6000, Dog_test_1!$B$2:$D$194, 3, FALSE))</f>
        <v>3</v>
      </c>
      <c r="H6000">
        <f t="shared" si="375"/>
        <v>3</v>
      </c>
    </row>
    <row r="6001" spans="1:8" ht="19" x14ac:dyDescent="0.25">
      <c r="A6001" t="s">
        <v>6</v>
      </c>
      <c r="B6001" t="s">
        <v>30</v>
      </c>
      <c r="C6001" s="2" t="str">
        <f t="shared" si="372"/>
        <v>chihuahua</v>
      </c>
      <c r="D6001" t="str">
        <f t="shared" si="373"/>
        <v>chihuahua</v>
      </c>
      <c r="E6001" t="str">
        <f t="shared" si="374"/>
        <v>chihuahua</v>
      </c>
      <c r="F6001">
        <f>IF(ISNA(VLOOKUP(D6001, Dog_test_1!$B$2:$D$194, 3, FALSE)), 0, VLOOKUP(D6001, Dog_test_1!$B$2:$D$194, 3, FALSE))</f>
        <v>1</v>
      </c>
      <c r="G6001">
        <f>IF(ISNA(VLOOKUP(E6001, Dog_test_1!$B$2:$D$194, 3, FALSE)), 0, VLOOKUP(E6001, Dog_test_1!$B$2:$D$194, 3, FALSE))</f>
        <v>1</v>
      </c>
      <c r="H6001">
        <f t="shared" si="375"/>
        <v>1</v>
      </c>
    </row>
    <row r="6002" spans="1:8" ht="19" x14ac:dyDescent="0.25">
      <c r="A6002" t="s">
        <v>3175</v>
      </c>
      <c r="B6002" t="s">
        <v>32</v>
      </c>
      <c r="C6002" s="2" t="str">
        <f t="shared" si="372"/>
        <v>labradorretriever</v>
      </c>
      <c r="D6002" t="str">
        <f t="shared" si="373"/>
        <v>labradorretriever</v>
      </c>
      <c r="E6002" t="str">
        <f t="shared" si="374"/>
        <v>labradorretriever</v>
      </c>
      <c r="F6002">
        <f>IF(ISNA(VLOOKUP(D6002, Dog_test_1!$B$2:$D$194, 3, FALSE)), 0, VLOOKUP(D6002, Dog_test_1!$B$2:$D$194, 3, FALSE))</f>
        <v>3</v>
      </c>
      <c r="G6002">
        <f>IF(ISNA(VLOOKUP(E6002, Dog_test_1!$B$2:$D$194, 3, FALSE)), 0, VLOOKUP(E6002, Dog_test_1!$B$2:$D$194, 3, FALSE))</f>
        <v>3</v>
      </c>
      <c r="H6002">
        <f t="shared" si="375"/>
        <v>3</v>
      </c>
    </row>
    <row r="6003" spans="1:8" ht="19" x14ac:dyDescent="0.25">
      <c r="A6003" t="s">
        <v>3176</v>
      </c>
      <c r="B6003" t="s">
        <v>1012</v>
      </c>
      <c r="C6003" s="2" t="str">
        <f t="shared" si="372"/>
        <v>germanshepherd/alaskanhusky</v>
      </c>
      <c r="D6003" t="str">
        <f t="shared" si="373"/>
        <v>germanshepherd</v>
      </c>
      <c r="E6003" t="str">
        <f t="shared" si="374"/>
        <v>alaskanhusky</v>
      </c>
      <c r="F6003">
        <f>IF(ISNA(VLOOKUP(D6003, Dog_test_1!$B$2:$D$194, 3, FALSE)), 0, VLOOKUP(D6003, Dog_test_1!$B$2:$D$194, 3, FALSE))</f>
        <v>3</v>
      </c>
      <c r="G6003">
        <f>IF(ISNA(VLOOKUP(E6003, Dog_test_1!$B$2:$D$194, 3, FALSE)), 0, VLOOKUP(E6003, Dog_test_1!$B$2:$D$194, 3, FALSE))</f>
        <v>0</v>
      </c>
      <c r="H6003">
        <f t="shared" si="375"/>
        <v>1.5</v>
      </c>
    </row>
    <row r="6004" spans="1:8" ht="19" x14ac:dyDescent="0.25">
      <c r="A6004" t="s">
        <v>6</v>
      </c>
      <c r="B6004" t="s">
        <v>30</v>
      </c>
      <c r="C6004" s="2" t="str">
        <f t="shared" si="372"/>
        <v>chihuahua</v>
      </c>
      <c r="D6004" t="str">
        <f t="shared" si="373"/>
        <v>chihuahua</v>
      </c>
      <c r="E6004" t="str">
        <f t="shared" si="374"/>
        <v>chihuahua</v>
      </c>
      <c r="F6004">
        <f>IF(ISNA(VLOOKUP(D6004, Dog_test_1!$B$2:$D$194, 3, FALSE)), 0, VLOOKUP(D6004, Dog_test_1!$B$2:$D$194, 3, FALSE))</f>
        <v>1</v>
      </c>
      <c r="G6004">
        <f>IF(ISNA(VLOOKUP(E6004, Dog_test_1!$B$2:$D$194, 3, FALSE)), 0, VLOOKUP(E6004, Dog_test_1!$B$2:$D$194, 3, FALSE))</f>
        <v>1</v>
      </c>
      <c r="H6004">
        <f t="shared" si="375"/>
        <v>1</v>
      </c>
    </row>
    <row r="6005" spans="1:8" ht="19" x14ac:dyDescent="0.25">
      <c r="A6005" t="s">
        <v>358</v>
      </c>
      <c r="B6005" t="s">
        <v>3177</v>
      </c>
      <c r="C6005" s="2" t="str">
        <f t="shared" si="372"/>
        <v>sealyhamterr</v>
      </c>
      <c r="D6005" t="str">
        <f t="shared" si="373"/>
        <v>sealyhamterr</v>
      </c>
      <c r="E6005" t="str">
        <f t="shared" si="374"/>
        <v>sealyhamterr</v>
      </c>
      <c r="F6005">
        <f>IF(ISNA(VLOOKUP(D6005, Dog_test_1!$B$2:$D$194, 3, FALSE)), 0, VLOOKUP(D6005, Dog_test_1!$B$2:$D$194, 3, FALSE))</f>
        <v>0</v>
      </c>
      <c r="G6005">
        <f>IF(ISNA(VLOOKUP(E6005, Dog_test_1!$B$2:$D$194, 3, FALSE)), 0, VLOOKUP(E6005, Dog_test_1!$B$2:$D$194, 3, FALSE))</f>
        <v>0</v>
      </c>
      <c r="H6005">
        <f t="shared" si="375"/>
        <v>0</v>
      </c>
    </row>
    <row r="6006" spans="1:8" ht="19" x14ac:dyDescent="0.25">
      <c r="A6006" t="s">
        <v>3178</v>
      </c>
      <c r="B6006" t="s">
        <v>25</v>
      </c>
      <c r="C6006" s="2" t="str">
        <f t="shared" si="372"/>
        <v>germanshepherd</v>
      </c>
      <c r="D6006" t="str">
        <f t="shared" si="373"/>
        <v>germanshepherd</v>
      </c>
      <c r="E6006" t="str">
        <f t="shared" si="374"/>
        <v>germanshepherd</v>
      </c>
      <c r="F6006">
        <f>IF(ISNA(VLOOKUP(D6006, Dog_test_1!$B$2:$D$194, 3, FALSE)), 0, VLOOKUP(D6006, Dog_test_1!$B$2:$D$194, 3, FALSE))</f>
        <v>3</v>
      </c>
      <c r="G6006">
        <f>IF(ISNA(VLOOKUP(E6006, Dog_test_1!$B$2:$D$194, 3, FALSE)), 0, VLOOKUP(E6006, Dog_test_1!$B$2:$D$194, 3, FALSE))</f>
        <v>3</v>
      </c>
      <c r="H6006">
        <f t="shared" si="375"/>
        <v>3</v>
      </c>
    </row>
    <row r="6007" spans="1:8" ht="19" x14ac:dyDescent="0.25">
      <c r="A6007" t="s">
        <v>3179</v>
      </c>
      <c r="B6007" t="s">
        <v>237</v>
      </c>
      <c r="C6007" s="2" t="str">
        <f t="shared" si="372"/>
        <v>anatolshepherd</v>
      </c>
      <c r="D6007" t="str">
        <f t="shared" si="373"/>
        <v>anatolshepherd</v>
      </c>
      <c r="E6007" t="str">
        <f t="shared" si="374"/>
        <v>anatolshepherd</v>
      </c>
      <c r="F6007">
        <f>IF(ISNA(VLOOKUP(D6007, Dog_test_1!$B$2:$D$194, 3, FALSE)), 0, VLOOKUP(D6007, Dog_test_1!$B$2:$D$194, 3, FALSE))</f>
        <v>0</v>
      </c>
      <c r="G6007">
        <f>IF(ISNA(VLOOKUP(E6007, Dog_test_1!$B$2:$D$194, 3, FALSE)), 0, VLOOKUP(E6007, Dog_test_1!$B$2:$D$194, 3, FALSE))</f>
        <v>0</v>
      </c>
      <c r="H6007">
        <f t="shared" si="375"/>
        <v>0</v>
      </c>
    </row>
    <row r="6008" spans="1:8" ht="19" x14ac:dyDescent="0.25">
      <c r="A6008" t="s">
        <v>3180</v>
      </c>
      <c r="B6008" t="s">
        <v>17</v>
      </c>
      <c r="C6008" s="2" t="str">
        <f t="shared" si="372"/>
        <v>greatpyrenees</v>
      </c>
      <c r="D6008" t="str">
        <f t="shared" si="373"/>
        <v>greatpyrenees</v>
      </c>
      <c r="E6008" t="str">
        <f t="shared" si="374"/>
        <v>greatpyrenees</v>
      </c>
      <c r="F6008">
        <f>IF(ISNA(VLOOKUP(D6008, Dog_test_1!$B$2:$D$194, 3, FALSE)), 0, VLOOKUP(D6008, Dog_test_1!$B$2:$D$194, 3, FALSE))</f>
        <v>4</v>
      </c>
      <c r="G6008">
        <f>IF(ISNA(VLOOKUP(E6008, Dog_test_1!$B$2:$D$194, 3, FALSE)), 0, VLOOKUP(E6008, Dog_test_1!$B$2:$D$194, 3, FALSE))</f>
        <v>4</v>
      </c>
      <c r="H6008">
        <f t="shared" si="375"/>
        <v>4</v>
      </c>
    </row>
    <row r="6009" spans="1:8" ht="19" x14ac:dyDescent="0.25">
      <c r="A6009" t="s">
        <v>966</v>
      </c>
      <c r="B6009" t="s">
        <v>5</v>
      </c>
      <c r="C6009" s="2" t="str">
        <f t="shared" si="372"/>
        <v>americanpitbullterrier</v>
      </c>
      <c r="D6009" t="str">
        <f t="shared" si="373"/>
        <v>americanpitbullterrier</v>
      </c>
      <c r="E6009" t="str">
        <f t="shared" si="374"/>
        <v>americanpitbullterrier</v>
      </c>
      <c r="F6009">
        <f>IF(ISNA(VLOOKUP(D6009, Dog_test_1!$B$2:$D$194, 3, FALSE)), 0, VLOOKUP(D6009, Dog_test_1!$B$2:$D$194, 3, FALSE))</f>
        <v>3</v>
      </c>
      <c r="G6009">
        <f>IF(ISNA(VLOOKUP(E6009, Dog_test_1!$B$2:$D$194, 3, FALSE)), 0, VLOOKUP(E6009, Dog_test_1!$B$2:$D$194, 3, FALSE))</f>
        <v>3</v>
      </c>
      <c r="H6009">
        <f t="shared" si="375"/>
        <v>3</v>
      </c>
    </row>
    <row r="6010" spans="1:8" ht="19" x14ac:dyDescent="0.25">
      <c r="A6010" t="s">
        <v>6</v>
      </c>
      <c r="B6010" t="s">
        <v>25</v>
      </c>
      <c r="C6010" s="2" t="str">
        <f t="shared" si="372"/>
        <v>germanshepherd</v>
      </c>
      <c r="D6010" t="str">
        <f t="shared" si="373"/>
        <v>germanshepherd</v>
      </c>
      <c r="E6010" t="str">
        <f t="shared" si="374"/>
        <v>germanshepherd</v>
      </c>
      <c r="F6010">
        <f>IF(ISNA(VLOOKUP(D6010, Dog_test_1!$B$2:$D$194, 3, FALSE)), 0, VLOOKUP(D6010, Dog_test_1!$B$2:$D$194, 3, FALSE))</f>
        <v>3</v>
      </c>
      <c r="G6010">
        <f>IF(ISNA(VLOOKUP(E6010, Dog_test_1!$B$2:$D$194, 3, FALSE)), 0, VLOOKUP(E6010, Dog_test_1!$B$2:$D$194, 3, FALSE))</f>
        <v>3</v>
      </c>
      <c r="H6010">
        <f t="shared" si="375"/>
        <v>3</v>
      </c>
    </row>
    <row r="6011" spans="1:8" ht="19" x14ac:dyDescent="0.25">
      <c r="A6011" t="s">
        <v>3181</v>
      </c>
      <c r="B6011" t="s">
        <v>5</v>
      </c>
      <c r="C6011" s="2" t="str">
        <f t="shared" si="372"/>
        <v>americanpitbullterrier</v>
      </c>
      <c r="D6011" t="str">
        <f t="shared" si="373"/>
        <v>americanpitbullterrier</v>
      </c>
      <c r="E6011" t="str">
        <f t="shared" si="374"/>
        <v>americanpitbullterrier</v>
      </c>
      <c r="F6011">
        <f>IF(ISNA(VLOOKUP(D6011, Dog_test_1!$B$2:$D$194, 3, FALSE)), 0, VLOOKUP(D6011, Dog_test_1!$B$2:$D$194, 3, FALSE))</f>
        <v>3</v>
      </c>
      <c r="G6011">
        <f>IF(ISNA(VLOOKUP(E6011, Dog_test_1!$B$2:$D$194, 3, FALSE)), 0, VLOOKUP(E6011, Dog_test_1!$B$2:$D$194, 3, FALSE))</f>
        <v>3</v>
      </c>
      <c r="H6011">
        <f t="shared" si="375"/>
        <v>3</v>
      </c>
    </row>
    <row r="6012" spans="1:8" ht="19" x14ac:dyDescent="0.25">
      <c r="A6012" t="s">
        <v>3182</v>
      </c>
      <c r="B6012" t="s">
        <v>149</v>
      </c>
      <c r="C6012" s="2" t="str">
        <f t="shared" si="372"/>
        <v>dobermanpinsch</v>
      </c>
      <c r="D6012" t="str">
        <f t="shared" si="373"/>
        <v>dobermanpinsch</v>
      </c>
      <c r="E6012" t="str">
        <f t="shared" si="374"/>
        <v>dobermanpinsch</v>
      </c>
      <c r="F6012">
        <f>IF(ISNA(VLOOKUP(D6012, Dog_test_1!$B$2:$D$194, 3, FALSE)), 0, VLOOKUP(D6012, Dog_test_1!$B$2:$D$194, 3, FALSE))</f>
        <v>0</v>
      </c>
      <c r="G6012">
        <f>IF(ISNA(VLOOKUP(E6012, Dog_test_1!$B$2:$D$194, 3, FALSE)), 0, VLOOKUP(E6012, Dog_test_1!$B$2:$D$194, 3, FALSE))</f>
        <v>0</v>
      </c>
      <c r="H6012">
        <f t="shared" si="375"/>
        <v>0</v>
      </c>
    </row>
    <row r="6013" spans="1:8" ht="19" x14ac:dyDescent="0.25">
      <c r="A6013" t="s">
        <v>559</v>
      </c>
      <c r="B6013" t="s">
        <v>30</v>
      </c>
      <c r="C6013" s="2" t="str">
        <f t="shared" si="372"/>
        <v>chihuahua</v>
      </c>
      <c r="D6013" t="str">
        <f t="shared" si="373"/>
        <v>chihuahua</v>
      </c>
      <c r="E6013" t="str">
        <f t="shared" si="374"/>
        <v>chihuahua</v>
      </c>
      <c r="F6013">
        <f>IF(ISNA(VLOOKUP(D6013, Dog_test_1!$B$2:$D$194, 3, FALSE)), 0, VLOOKUP(D6013, Dog_test_1!$B$2:$D$194, 3, FALSE))</f>
        <v>1</v>
      </c>
      <c r="G6013">
        <f>IF(ISNA(VLOOKUP(E6013, Dog_test_1!$B$2:$D$194, 3, FALSE)), 0, VLOOKUP(E6013, Dog_test_1!$B$2:$D$194, 3, FALSE))</f>
        <v>1</v>
      </c>
      <c r="H6013">
        <f t="shared" si="375"/>
        <v>1</v>
      </c>
    </row>
    <row r="6014" spans="1:8" ht="19" x14ac:dyDescent="0.25">
      <c r="A6014" t="s">
        <v>3183</v>
      </c>
      <c r="B6014" t="s">
        <v>75</v>
      </c>
      <c r="C6014" s="2" t="str">
        <f t="shared" si="372"/>
        <v>bordercollie</v>
      </c>
      <c r="D6014" t="str">
        <f t="shared" si="373"/>
        <v>bordercollie</v>
      </c>
      <c r="E6014" t="str">
        <f t="shared" si="374"/>
        <v>bordercollie</v>
      </c>
      <c r="F6014">
        <f>IF(ISNA(VLOOKUP(D6014, Dog_test_1!$B$2:$D$194, 3, FALSE)), 0, VLOOKUP(D6014, Dog_test_1!$B$2:$D$194, 3, FALSE))</f>
        <v>3</v>
      </c>
      <c r="G6014">
        <f>IF(ISNA(VLOOKUP(E6014, Dog_test_1!$B$2:$D$194, 3, FALSE)), 0, VLOOKUP(E6014, Dog_test_1!$B$2:$D$194, 3, FALSE))</f>
        <v>3</v>
      </c>
      <c r="H6014">
        <f t="shared" si="375"/>
        <v>3</v>
      </c>
    </row>
    <row r="6015" spans="1:8" ht="19" x14ac:dyDescent="0.25">
      <c r="A6015" t="s">
        <v>2682</v>
      </c>
      <c r="B6015" t="s">
        <v>5</v>
      </c>
      <c r="C6015" s="2" t="str">
        <f t="shared" si="372"/>
        <v>americanpitbullterrier</v>
      </c>
      <c r="D6015" t="str">
        <f t="shared" si="373"/>
        <v>americanpitbullterrier</v>
      </c>
      <c r="E6015" t="str">
        <f t="shared" si="374"/>
        <v>americanpitbullterrier</v>
      </c>
      <c r="F6015">
        <f>IF(ISNA(VLOOKUP(D6015, Dog_test_1!$B$2:$D$194, 3, FALSE)), 0, VLOOKUP(D6015, Dog_test_1!$B$2:$D$194, 3, FALSE))</f>
        <v>3</v>
      </c>
      <c r="G6015">
        <f>IF(ISNA(VLOOKUP(E6015, Dog_test_1!$B$2:$D$194, 3, FALSE)), 0, VLOOKUP(E6015, Dog_test_1!$B$2:$D$194, 3, FALSE))</f>
        <v>3</v>
      </c>
      <c r="H6015">
        <f t="shared" si="375"/>
        <v>3</v>
      </c>
    </row>
    <row r="6016" spans="1:8" ht="19" x14ac:dyDescent="0.25">
      <c r="A6016" t="s">
        <v>6</v>
      </c>
      <c r="B6016" t="s">
        <v>32</v>
      </c>
      <c r="C6016" s="2" t="str">
        <f t="shared" si="372"/>
        <v>labradorretriever</v>
      </c>
      <c r="D6016" t="str">
        <f t="shared" si="373"/>
        <v>labradorretriever</v>
      </c>
      <c r="E6016" t="str">
        <f t="shared" si="374"/>
        <v>labradorretriever</v>
      </c>
      <c r="F6016">
        <f>IF(ISNA(VLOOKUP(D6016, Dog_test_1!$B$2:$D$194, 3, FALSE)), 0, VLOOKUP(D6016, Dog_test_1!$B$2:$D$194, 3, FALSE))</f>
        <v>3</v>
      </c>
      <c r="G6016">
        <f>IF(ISNA(VLOOKUP(E6016, Dog_test_1!$B$2:$D$194, 3, FALSE)), 0, VLOOKUP(E6016, Dog_test_1!$B$2:$D$194, 3, FALSE))</f>
        <v>3</v>
      </c>
      <c r="H6016">
        <f t="shared" si="375"/>
        <v>3</v>
      </c>
    </row>
    <row r="6017" spans="1:8" ht="19" x14ac:dyDescent="0.25">
      <c r="A6017" t="s">
        <v>6</v>
      </c>
      <c r="B6017" t="s">
        <v>30</v>
      </c>
      <c r="C6017" s="2" t="str">
        <f t="shared" si="372"/>
        <v>chihuahua</v>
      </c>
      <c r="D6017" t="str">
        <f t="shared" si="373"/>
        <v>chihuahua</v>
      </c>
      <c r="E6017" t="str">
        <f t="shared" si="374"/>
        <v>chihuahua</v>
      </c>
      <c r="F6017">
        <f>IF(ISNA(VLOOKUP(D6017, Dog_test_1!$B$2:$D$194, 3, FALSE)), 0, VLOOKUP(D6017, Dog_test_1!$B$2:$D$194, 3, FALSE))</f>
        <v>1</v>
      </c>
      <c r="G6017">
        <f>IF(ISNA(VLOOKUP(E6017, Dog_test_1!$B$2:$D$194, 3, FALSE)), 0, VLOOKUP(E6017, Dog_test_1!$B$2:$D$194, 3, FALSE))</f>
        <v>1</v>
      </c>
      <c r="H6017">
        <f t="shared" si="375"/>
        <v>1</v>
      </c>
    </row>
    <row r="6018" spans="1:8" ht="19" x14ac:dyDescent="0.25">
      <c r="A6018" t="s">
        <v>3184</v>
      </c>
      <c r="B6018" t="s">
        <v>141</v>
      </c>
      <c r="C6018" s="2" t="str">
        <f t="shared" ref="C6018:C6081" si="376">SUBSTITUTE(LOWER(B6018), " ", "")</f>
        <v>catahoula</v>
      </c>
      <c r="D6018" t="str">
        <f t="shared" si="373"/>
        <v>catahoula</v>
      </c>
      <c r="E6018" t="str">
        <f t="shared" si="374"/>
        <v>catahoula</v>
      </c>
      <c r="F6018">
        <f>IF(ISNA(VLOOKUP(D6018, Dog_test_1!$B$2:$D$194, 3, FALSE)), 0, VLOOKUP(D6018, Dog_test_1!$B$2:$D$194, 3, FALSE))</f>
        <v>0</v>
      </c>
      <c r="G6018">
        <f>IF(ISNA(VLOOKUP(E6018, Dog_test_1!$B$2:$D$194, 3, FALSE)), 0, VLOOKUP(E6018, Dog_test_1!$B$2:$D$194, 3, FALSE))</f>
        <v>0</v>
      </c>
      <c r="H6018">
        <f t="shared" si="375"/>
        <v>0</v>
      </c>
    </row>
    <row r="6019" spans="1:8" ht="19" x14ac:dyDescent="0.25">
      <c r="A6019" t="s">
        <v>95</v>
      </c>
      <c r="B6019" t="s">
        <v>567</v>
      </c>
      <c r="C6019" s="2" t="str">
        <f t="shared" si="376"/>
        <v>pomeranian</v>
      </c>
      <c r="D6019" t="str">
        <f t="shared" ref="D6019:D6082" si="377">IF(ISNUMBER(SEARCH("/", C6019)), LEFT(C6019, SEARCH("/", C6019, 1)-1), C6019)</f>
        <v>pomeranian</v>
      </c>
      <c r="E6019" t="str">
        <f t="shared" ref="E6019:E6082" si="378">IF(ISNUMBER(SEARCH("/", C6019)), RIGHT(C6019, LEN(C6019)-SEARCH("/", C6019, 1)), C6019)</f>
        <v>pomeranian</v>
      </c>
      <c r="F6019">
        <f>IF(ISNA(VLOOKUP(D6019, Dog_test_1!$B$2:$D$194, 3, FALSE)), 0, VLOOKUP(D6019, Dog_test_1!$B$2:$D$194, 3, FALSE))</f>
        <v>1</v>
      </c>
      <c r="G6019">
        <f>IF(ISNA(VLOOKUP(E6019, Dog_test_1!$B$2:$D$194, 3, FALSE)), 0, VLOOKUP(E6019, Dog_test_1!$B$2:$D$194, 3, FALSE))</f>
        <v>1</v>
      </c>
      <c r="H6019">
        <f t="shared" ref="H6019:H6082" si="379">(F6019+G6019)/2</f>
        <v>1</v>
      </c>
    </row>
    <row r="6020" spans="1:8" ht="19" x14ac:dyDescent="0.25">
      <c r="A6020" t="s">
        <v>93</v>
      </c>
      <c r="B6020" t="s">
        <v>1164</v>
      </c>
      <c r="C6020" s="2" t="str">
        <f t="shared" si="376"/>
        <v>australiancattledog/germanshepherd</v>
      </c>
      <c r="D6020" t="str">
        <f t="shared" si="377"/>
        <v>australiancattledog</v>
      </c>
      <c r="E6020" t="str">
        <f t="shared" si="378"/>
        <v>germanshepherd</v>
      </c>
      <c r="F6020">
        <f>IF(ISNA(VLOOKUP(D6020, Dog_test_1!$B$2:$D$194, 3, FALSE)), 0, VLOOKUP(D6020, Dog_test_1!$B$2:$D$194, 3, FALSE))</f>
        <v>0</v>
      </c>
      <c r="G6020">
        <f>IF(ISNA(VLOOKUP(E6020, Dog_test_1!$B$2:$D$194, 3, FALSE)), 0, VLOOKUP(E6020, Dog_test_1!$B$2:$D$194, 3, FALSE))</f>
        <v>3</v>
      </c>
      <c r="H6020">
        <f t="shared" si="379"/>
        <v>1.5</v>
      </c>
    </row>
    <row r="6021" spans="1:8" ht="19" x14ac:dyDescent="0.25">
      <c r="A6021" t="s">
        <v>832</v>
      </c>
      <c r="B6021" t="s">
        <v>32</v>
      </c>
      <c r="C6021" s="2" t="str">
        <f t="shared" si="376"/>
        <v>labradorretriever</v>
      </c>
      <c r="D6021" t="str">
        <f t="shared" si="377"/>
        <v>labradorretriever</v>
      </c>
      <c r="E6021" t="str">
        <f t="shared" si="378"/>
        <v>labradorretriever</v>
      </c>
      <c r="F6021">
        <f>IF(ISNA(VLOOKUP(D6021, Dog_test_1!$B$2:$D$194, 3, FALSE)), 0, VLOOKUP(D6021, Dog_test_1!$B$2:$D$194, 3, FALSE))</f>
        <v>3</v>
      </c>
      <c r="G6021">
        <f>IF(ISNA(VLOOKUP(E6021, Dog_test_1!$B$2:$D$194, 3, FALSE)), 0, VLOOKUP(E6021, Dog_test_1!$B$2:$D$194, 3, FALSE))</f>
        <v>3</v>
      </c>
      <c r="H6021">
        <f t="shared" si="379"/>
        <v>3</v>
      </c>
    </row>
    <row r="6022" spans="1:8" ht="19" x14ac:dyDescent="0.25">
      <c r="A6022" t="s">
        <v>3185</v>
      </c>
      <c r="B6022" t="s">
        <v>128</v>
      </c>
      <c r="C6022" s="2" t="str">
        <f t="shared" si="376"/>
        <v>australiancattledog</v>
      </c>
      <c r="D6022" t="str">
        <f t="shared" si="377"/>
        <v>australiancattledog</v>
      </c>
      <c r="E6022" t="str">
        <f t="shared" si="378"/>
        <v>australiancattledog</v>
      </c>
      <c r="F6022">
        <f>IF(ISNA(VLOOKUP(D6022, Dog_test_1!$B$2:$D$194, 3, FALSE)), 0, VLOOKUP(D6022, Dog_test_1!$B$2:$D$194, 3, FALSE))</f>
        <v>0</v>
      </c>
      <c r="G6022">
        <f>IF(ISNA(VLOOKUP(E6022, Dog_test_1!$B$2:$D$194, 3, FALSE)), 0, VLOOKUP(E6022, Dog_test_1!$B$2:$D$194, 3, FALSE))</f>
        <v>0</v>
      </c>
      <c r="H6022">
        <f t="shared" si="379"/>
        <v>0</v>
      </c>
    </row>
    <row r="6023" spans="1:8" ht="19" x14ac:dyDescent="0.25">
      <c r="A6023" t="s">
        <v>273</v>
      </c>
      <c r="B6023" t="s">
        <v>11</v>
      </c>
      <c r="C6023" s="2" t="str">
        <f t="shared" si="376"/>
        <v>cairnterrier</v>
      </c>
      <c r="D6023" t="str">
        <f t="shared" si="377"/>
        <v>cairnterrier</v>
      </c>
      <c r="E6023" t="str">
        <f t="shared" si="378"/>
        <v>cairnterrier</v>
      </c>
      <c r="F6023">
        <f>IF(ISNA(VLOOKUP(D6023, Dog_test_1!$B$2:$D$194, 3, FALSE)), 0, VLOOKUP(D6023, Dog_test_1!$B$2:$D$194, 3, FALSE))</f>
        <v>1</v>
      </c>
      <c r="G6023">
        <f>IF(ISNA(VLOOKUP(E6023, Dog_test_1!$B$2:$D$194, 3, FALSE)), 0, VLOOKUP(E6023, Dog_test_1!$B$2:$D$194, 3, FALSE))</f>
        <v>1</v>
      </c>
      <c r="H6023">
        <f t="shared" si="379"/>
        <v>1</v>
      </c>
    </row>
    <row r="6024" spans="1:8" ht="19" x14ac:dyDescent="0.25">
      <c r="A6024" t="s">
        <v>6</v>
      </c>
      <c r="B6024" t="s">
        <v>1666</v>
      </c>
      <c r="C6024" s="2" t="str">
        <f t="shared" si="376"/>
        <v>germanshepherd/cardiganwelshcorgi</v>
      </c>
      <c r="D6024" t="str">
        <f t="shared" si="377"/>
        <v>germanshepherd</v>
      </c>
      <c r="E6024" t="str">
        <f t="shared" si="378"/>
        <v>cardiganwelshcorgi</v>
      </c>
      <c r="F6024">
        <f>IF(ISNA(VLOOKUP(D6024, Dog_test_1!$B$2:$D$194, 3, FALSE)), 0, VLOOKUP(D6024, Dog_test_1!$B$2:$D$194, 3, FALSE))</f>
        <v>3</v>
      </c>
      <c r="G6024">
        <f>IF(ISNA(VLOOKUP(E6024, Dog_test_1!$B$2:$D$194, 3, FALSE)), 0, VLOOKUP(E6024, Dog_test_1!$B$2:$D$194, 3, FALSE))</f>
        <v>2</v>
      </c>
      <c r="H6024">
        <f t="shared" si="379"/>
        <v>2.5</v>
      </c>
    </row>
    <row r="6025" spans="1:8" ht="19" x14ac:dyDescent="0.25">
      <c r="A6025" t="s">
        <v>434</v>
      </c>
      <c r="B6025" t="s">
        <v>25</v>
      </c>
      <c r="C6025" s="2" t="str">
        <f t="shared" si="376"/>
        <v>germanshepherd</v>
      </c>
      <c r="D6025" t="str">
        <f t="shared" si="377"/>
        <v>germanshepherd</v>
      </c>
      <c r="E6025" t="str">
        <f t="shared" si="378"/>
        <v>germanshepherd</v>
      </c>
      <c r="F6025">
        <f>IF(ISNA(VLOOKUP(D6025, Dog_test_1!$B$2:$D$194, 3, FALSE)), 0, VLOOKUP(D6025, Dog_test_1!$B$2:$D$194, 3, FALSE))</f>
        <v>3</v>
      </c>
      <c r="G6025">
        <f>IF(ISNA(VLOOKUP(E6025, Dog_test_1!$B$2:$D$194, 3, FALSE)), 0, VLOOKUP(E6025, Dog_test_1!$B$2:$D$194, 3, FALSE))</f>
        <v>3</v>
      </c>
      <c r="H6025">
        <f t="shared" si="379"/>
        <v>3</v>
      </c>
    </row>
    <row r="6026" spans="1:8" ht="19" x14ac:dyDescent="0.25">
      <c r="A6026" t="s">
        <v>2234</v>
      </c>
      <c r="B6026" t="s">
        <v>87</v>
      </c>
      <c r="C6026" s="2" t="str">
        <f t="shared" si="376"/>
        <v>chihuahua/dachshund</v>
      </c>
      <c r="D6026" t="str">
        <f t="shared" si="377"/>
        <v>chihuahua</v>
      </c>
      <c r="E6026" t="str">
        <f t="shared" si="378"/>
        <v>dachshund</v>
      </c>
      <c r="F6026">
        <f>IF(ISNA(VLOOKUP(D6026, Dog_test_1!$B$2:$D$194, 3, FALSE)), 0, VLOOKUP(D6026, Dog_test_1!$B$2:$D$194, 3, FALSE))</f>
        <v>1</v>
      </c>
      <c r="G6026">
        <f>IF(ISNA(VLOOKUP(E6026, Dog_test_1!$B$2:$D$194, 3, FALSE)), 0, VLOOKUP(E6026, Dog_test_1!$B$2:$D$194, 3, FALSE))</f>
        <v>2</v>
      </c>
      <c r="H6026">
        <f t="shared" si="379"/>
        <v>1.5</v>
      </c>
    </row>
    <row r="6027" spans="1:8" ht="19" x14ac:dyDescent="0.25">
      <c r="A6027" t="s">
        <v>320</v>
      </c>
      <c r="B6027" t="s">
        <v>2294</v>
      </c>
      <c r="C6027" s="2" t="str">
        <f t="shared" si="376"/>
        <v>jackrussellterrier/chihuahua</v>
      </c>
      <c r="D6027" t="str">
        <f t="shared" si="377"/>
        <v>jackrussellterrier</v>
      </c>
      <c r="E6027" t="str">
        <f t="shared" si="378"/>
        <v>chihuahua</v>
      </c>
      <c r="F6027">
        <f>IF(ISNA(VLOOKUP(D6027, Dog_test_1!$B$2:$D$194, 3, FALSE)), 0, VLOOKUP(D6027, Dog_test_1!$B$2:$D$194, 3, FALSE))</f>
        <v>2</v>
      </c>
      <c r="G6027">
        <f>IF(ISNA(VLOOKUP(E6027, Dog_test_1!$B$2:$D$194, 3, FALSE)), 0, VLOOKUP(E6027, Dog_test_1!$B$2:$D$194, 3, FALSE))</f>
        <v>1</v>
      </c>
      <c r="H6027">
        <f t="shared" si="379"/>
        <v>1.5</v>
      </c>
    </row>
    <row r="6028" spans="1:8" ht="19" x14ac:dyDescent="0.25">
      <c r="A6028" t="s">
        <v>2</v>
      </c>
      <c r="B6028" t="s">
        <v>5</v>
      </c>
      <c r="C6028" s="2" t="str">
        <f t="shared" si="376"/>
        <v>americanpitbullterrier</v>
      </c>
      <c r="D6028" t="str">
        <f t="shared" si="377"/>
        <v>americanpitbullterrier</v>
      </c>
      <c r="E6028" t="str">
        <f t="shared" si="378"/>
        <v>americanpitbullterrier</v>
      </c>
      <c r="F6028">
        <f>IF(ISNA(VLOOKUP(D6028, Dog_test_1!$B$2:$D$194, 3, FALSE)), 0, VLOOKUP(D6028, Dog_test_1!$B$2:$D$194, 3, FALSE))</f>
        <v>3</v>
      </c>
      <c r="G6028">
        <f>IF(ISNA(VLOOKUP(E6028, Dog_test_1!$B$2:$D$194, 3, FALSE)), 0, VLOOKUP(E6028, Dog_test_1!$B$2:$D$194, 3, FALSE))</f>
        <v>3</v>
      </c>
      <c r="H6028">
        <f t="shared" si="379"/>
        <v>3</v>
      </c>
    </row>
    <row r="6029" spans="1:8" ht="19" x14ac:dyDescent="0.25">
      <c r="A6029" t="s">
        <v>1774</v>
      </c>
      <c r="B6029" t="s">
        <v>173</v>
      </c>
      <c r="C6029" s="2" t="str">
        <f t="shared" si="376"/>
        <v>chowchow</v>
      </c>
      <c r="D6029" t="str">
        <f t="shared" si="377"/>
        <v>chowchow</v>
      </c>
      <c r="E6029" t="str">
        <f t="shared" si="378"/>
        <v>chowchow</v>
      </c>
      <c r="F6029">
        <f>IF(ISNA(VLOOKUP(D6029, Dog_test_1!$B$2:$D$194, 3, FALSE)), 0, VLOOKUP(D6029, Dog_test_1!$B$2:$D$194, 3, FALSE))</f>
        <v>3</v>
      </c>
      <c r="G6029">
        <f>IF(ISNA(VLOOKUP(E6029, Dog_test_1!$B$2:$D$194, 3, FALSE)), 0, VLOOKUP(E6029, Dog_test_1!$B$2:$D$194, 3, FALSE))</f>
        <v>3</v>
      </c>
      <c r="H6029">
        <f t="shared" si="379"/>
        <v>3</v>
      </c>
    </row>
    <row r="6030" spans="1:8" ht="19" x14ac:dyDescent="0.25">
      <c r="A6030" t="s">
        <v>3186</v>
      </c>
      <c r="B6030" t="s">
        <v>17</v>
      </c>
      <c r="C6030" s="2" t="str">
        <f t="shared" si="376"/>
        <v>greatpyrenees</v>
      </c>
      <c r="D6030" t="str">
        <f t="shared" si="377"/>
        <v>greatpyrenees</v>
      </c>
      <c r="E6030" t="str">
        <f t="shared" si="378"/>
        <v>greatpyrenees</v>
      </c>
      <c r="F6030">
        <f>IF(ISNA(VLOOKUP(D6030, Dog_test_1!$B$2:$D$194, 3, FALSE)), 0, VLOOKUP(D6030, Dog_test_1!$B$2:$D$194, 3, FALSE))</f>
        <v>4</v>
      </c>
      <c r="G6030">
        <f>IF(ISNA(VLOOKUP(E6030, Dog_test_1!$B$2:$D$194, 3, FALSE)), 0, VLOOKUP(E6030, Dog_test_1!$B$2:$D$194, 3, FALSE))</f>
        <v>4</v>
      </c>
      <c r="H6030">
        <f t="shared" si="379"/>
        <v>4</v>
      </c>
    </row>
    <row r="6031" spans="1:8" ht="19" x14ac:dyDescent="0.25">
      <c r="A6031" t="s">
        <v>3187</v>
      </c>
      <c r="B6031" t="s">
        <v>3188</v>
      </c>
      <c r="C6031" s="2" t="str">
        <f t="shared" si="376"/>
        <v>bluelacy/australiankelpie</v>
      </c>
      <c r="D6031" t="str">
        <f t="shared" si="377"/>
        <v>bluelacy</v>
      </c>
      <c r="E6031" t="str">
        <f t="shared" si="378"/>
        <v>australiankelpie</v>
      </c>
      <c r="F6031">
        <f>IF(ISNA(VLOOKUP(D6031, Dog_test_1!$B$2:$D$194, 3, FALSE)), 0, VLOOKUP(D6031, Dog_test_1!$B$2:$D$194, 3, FALSE))</f>
        <v>0</v>
      </c>
      <c r="G6031">
        <f>IF(ISNA(VLOOKUP(E6031, Dog_test_1!$B$2:$D$194, 3, FALSE)), 0, VLOOKUP(E6031, Dog_test_1!$B$2:$D$194, 3, FALSE))</f>
        <v>3</v>
      </c>
      <c r="H6031">
        <f t="shared" si="379"/>
        <v>1.5</v>
      </c>
    </row>
    <row r="6032" spans="1:8" ht="19" x14ac:dyDescent="0.25">
      <c r="A6032" t="s">
        <v>555</v>
      </c>
      <c r="B6032" t="s">
        <v>30</v>
      </c>
      <c r="C6032" s="2" t="str">
        <f t="shared" si="376"/>
        <v>chihuahua</v>
      </c>
      <c r="D6032" t="str">
        <f t="shared" si="377"/>
        <v>chihuahua</v>
      </c>
      <c r="E6032" t="str">
        <f t="shared" si="378"/>
        <v>chihuahua</v>
      </c>
      <c r="F6032">
        <f>IF(ISNA(VLOOKUP(D6032, Dog_test_1!$B$2:$D$194, 3, FALSE)), 0, VLOOKUP(D6032, Dog_test_1!$B$2:$D$194, 3, FALSE))</f>
        <v>1</v>
      </c>
      <c r="G6032">
        <f>IF(ISNA(VLOOKUP(E6032, Dog_test_1!$B$2:$D$194, 3, FALSE)), 0, VLOOKUP(E6032, Dog_test_1!$B$2:$D$194, 3, FALSE))</f>
        <v>1</v>
      </c>
      <c r="H6032">
        <f t="shared" si="379"/>
        <v>1</v>
      </c>
    </row>
    <row r="6033" spans="1:8" ht="19" x14ac:dyDescent="0.25">
      <c r="A6033" t="s">
        <v>6</v>
      </c>
      <c r="B6033" t="s">
        <v>49</v>
      </c>
      <c r="C6033" s="2" t="str">
        <f t="shared" si="376"/>
        <v>dachshund</v>
      </c>
      <c r="D6033" t="str">
        <f t="shared" si="377"/>
        <v>dachshund</v>
      </c>
      <c r="E6033" t="str">
        <f t="shared" si="378"/>
        <v>dachshund</v>
      </c>
      <c r="F6033">
        <f>IF(ISNA(VLOOKUP(D6033, Dog_test_1!$B$2:$D$194, 3, FALSE)), 0, VLOOKUP(D6033, Dog_test_1!$B$2:$D$194, 3, FALSE))</f>
        <v>2</v>
      </c>
      <c r="G6033">
        <f>IF(ISNA(VLOOKUP(E6033, Dog_test_1!$B$2:$D$194, 3, FALSE)), 0, VLOOKUP(E6033, Dog_test_1!$B$2:$D$194, 3, FALSE))</f>
        <v>2</v>
      </c>
      <c r="H6033">
        <f t="shared" si="379"/>
        <v>2</v>
      </c>
    </row>
    <row r="6034" spans="1:8" ht="19" x14ac:dyDescent="0.25">
      <c r="A6034" t="s">
        <v>3189</v>
      </c>
      <c r="B6034" t="s">
        <v>32</v>
      </c>
      <c r="C6034" s="2" t="str">
        <f t="shared" si="376"/>
        <v>labradorretriever</v>
      </c>
      <c r="D6034" t="str">
        <f t="shared" si="377"/>
        <v>labradorretriever</v>
      </c>
      <c r="E6034" t="str">
        <f t="shared" si="378"/>
        <v>labradorretriever</v>
      </c>
      <c r="F6034">
        <f>IF(ISNA(VLOOKUP(D6034, Dog_test_1!$B$2:$D$194, 3, FALSE)), 0, VLOOKUP(D6034, Dog_test_1!$B$2:$D$194, 3, FALSE))</f>
        <v>3</v>
      </c>
      <c r="G6034">
        <f>IF(ISNA(VLOOKUP(E6034, Dog_test_1!$B$2:$D$194, 3, FALSE)), 0, VLOOKUP(E6034, Dog_test_1!$B$2:$D$194, 3, FALSE))</f>
        <v>3</v>
      </c>
      <c r="H6034">
        <f t="shared" si="379"/>
        <v>3</v>
      </c>
    </row>
    <row r="6035" spans="1:8" ht="19" x14ac:dyDescent="0.25">
      <c r="A6035" t="s">
        <v>171</v>
      </c>
      <c r="B6035" t="s">
        <v>25</v>
      </c>
      <c r="C6035" s="2" t="str">
        <f t="shared" si="376"/>
        <v>germanshepherd</v>
      </c>
      <c r="D6035" t="str">
        <f t="shared" si="377"/>
        <v>germanshepherd</v>
      </c>
      <c r="E6035" t="str">
        <f t="shared" si="378"/>
        <v>germanshepherd</v>
      </c>
      <c r="F6035">
        <f>IF(ISNA(VLOOKUP(D6035, Dog_test_1!$B$2:$D$194, 3, FALSE)), 0, VLOOKUP(D6035, Dog_test_1!$B$2:$D$194, 3, FALSE))</f>
        <v>3</v>
      </c>
      <c r="G6035">
        <f>IF(ISNA(VLOOKUP(E6035, Dog_test_1!$B$2:$D$194, 3, FALSE)), 0, VLOOKUP(E6035, Dog_test_1!$B$2:$D$194, 3, FALSE))</f>
        <v>3</v>
      </c>
      <c r="H6035">
        <f t="shared" si="379"/>
        <v>3</v>
      </c>
    </row>
    <row r="6036" spans="1:8" ht="19" x14ac:dyDescent="0.25">
      <c r="A6036" t="s">
        <v>157</v>
      </c>
      <c r="B6036" t="s">
        <v>25</v>
      </c>
      <c r="C6036" s="2" t="str">
        <f t="shared" si="376"/>
        <v>germanshepherd</v>
      </c>
      <c r="D6036" t="str">
        <f t="shared" si="377"/>
        <v>germanshepherd</v>
      </c>
      <c r="E6036" t="str">
        <f t="shared" si="378"/>
        <v>germanshepherd</v>
      </c>
      <c r="F6036">
        <f>IF(ISNA(VLOOKUP(D6036, Dog_test_1!$B$2:$D$194, 3, FALSE)), 0, VLOOKUP(D6036, Dog_test_1!$B$2:$D$194, 3, FALSE))</f>
        <v>3</v>
      </c>
      <c r="G6036">
        <f>IF(ISNA(VLOOKUP(E6036, Dog_test_1!$B$2:$D$194, 3, FALSE)), 0, VLOOKUP(E6036, Dog_test_1!$B$2:$D$194, 3, FALSE))</f>
        <v>3</v>
      </c>
      <c r="H6036">
        <f t="shared" si="379"/>
        <v>3</v>
      </c>
    </row>
    <row r="6037" spans="1:8" ht="19" x14ac:dyDescent="0.25">
      <c r="A6037" t="s">
        <v>3190</v>
      </c>
      <c r="B6037" t="s">
        <v>567</v>
      </c>
      <c r="C6037" s="2" t="str">
        <f t="shared" si="376"/>
        <v>pomeranian</v>
      </c>
      <c r="D6037" t="str">
        <f t="shared" si="377"/>
        <v>pomeranian</v>
      </c>
      <c r="E6037" t="str">
        <f t="shared" si="378"/>
        <v>pomeranian</v>
      </c>
      <c r="F6037">
        <f>IF(ISNA(VLOOKUP(D6037, Dog_test_1!$B$2:$D$194, 3, FALSE)), 0, VLOOKUP(D6037, Dog_test_1!$B$2:$D$194, 3, FALSE))</f>
        <v>1</v>
      </c>
      <c r="G6037">
        <f>IF(ISNA(VLOOKUP(E6037, Dog_test_1!$B$2:$D$194, 3, FALSE)), 0, VLOOKUP(E6037, Dog_test_1!$B$2:$D$194, 3, FALSE))</f>
        <v>1</v>
      </c>
      <c r="H6037">
        <f t="shared" si="379"/>
        <v>1</v>
      </c>
    </row>
    <row r="6038" spans="1:8" ht="19" x14ac:dyDescent="0.25">
      <c r="A6038" t="s">
        <v>350</v>
      </c>
      <c r="B6038" t="s">
        <v>1018</v>
      </c>
      <c r="C6038" s="2" t="str">
        <f t="shared" si="376"/>
        <v>toypoodle</v>
      </c>
      <c r="D6038" t="str">
        <f t="shared" si="377"/>
        <v>toypoodle</v>
      </c>
      <c r="E6038" t="str">
        <f t="shared" si="378"/>
        <v>toypoodle</v>
      </c>
      <c r="F6038">
        <f>IF(ISNA(VLOOKUP(D6038, Dog_test_1!$B$2:$D$194, 3, FALSE)), 0, VLOOKUP(D6038, Dog_test_1!$B$2:$D$194, 3, FALSE))</f>
        <v>1</v>
      </c>
      <c r="G6038">
        <f>IF(ISNA(VLOOKUP(E6038, Dog_test_1!$B$2:$D$194, 3, FALSE)), 0, VLOOKUP(E6038, Dog_test_1!$B$2:$D$194, 3, FALSE))</f>
        <v>1</v>
      </c>
      <c r="H6038">
        <f t="shared" si="379"/>
        <v>1</v>
      </c>
    </row>
    <row r="6039" spans="1:8" ht="19" x14ac:dyDescent="0.25">
      <c r="A6039" t="s">
        <v>6</v>
      </c>
      <c r="B6039" t="s">
        <v>53</v>
      </c>
      <c r="C6039" s="2" t="str">
        <f t="shared" si="376"/>
        <v>pointer</v>
      </c>
      <c r="D6039" t="str">
        <f t="shared" si="377"/>
        <v>pointer</v>
      </c>
      <c r="E6039" t="str">
        <f t="shared" si="378"/>
        <v>pointer</v>
      </c>
      <c r="F6039">
        <f>IF(ISNA(VLOOKUP(D6039, Dog_test_1!$B$2:$D$194, 3, FALSE)), 0, VLOOKUP(D6039, Dog_test_1!$B$2:$D$194, 3, FALSE))</f>
        <v>4</v>
      </c>
      <c r="G6039">
        <f>IF(ISNA(VLOOKUP(E6039, Dog_test_1!$B$2:$D$194, 3, FALSE)), 0, VLOOKUP(E6039, Dog_test_1!$B$2:$D$194, 3, FALSE))</f>
        <v>4</v>
      </c>
      <c r="H6039">
        <f t="shared" si="379"/>
        <v>4</v>
      </c>
    </row>
    <row r="6040" spans="1:8" ht="19" x14ac:dyDescent="0.25">
      <c r="A6040" t="s">
        <v>3191</v>
      </c>
      <c r="B6040" t="s">
        <v>30</v>
      </c>
      <c r="C6040" s="2" t="str">
        <f t="shared" si="376"/>
        <v>chihuahua</v>
      </c>
      <c r="D6040" t="str">
        <f t="shared" si="377"/>
        <v>chihuahua</v>
      </c>
      <c r="E6040" t="str">
        <f t="shared" si="378"/>
        <v>chihuahua</v>
      </c>
      <c r="F6040">
        <f>IF(ISNA(VLOOKUP(D6040, Dog_test_1!$B$2:$D$194, 3, FALSE)), 0, VLOOKUP(D6040, Dog_test_1!$B$2:$D$194, 3, FALSE))</f>
        <v>1</v>
      </c>
      <c r="G6040">
        <f>IF(ISNA(VLOOKUP(E6040, Dog_test_1!$B$2:$D$194, 3, FALSE)), 0, VLOOKUP(E6040, Dog_test_1!$B$2:$D$194, 3, FALSE))</f>
        <v>1</v>
      </c>
      <c r="H6040">
        <f t="shared" si="379"/>
        <v>1</v>
      </c>
    </row>
    <row r="6041" spans="1:8" ht="19" x14ac:dyDescent="0.25">
      <c r="A6041" t="s">
        <v>6</v>
      </c>
      <c r="B6041" t="s">
        <v>5</v>
      </c>
      <c r="C6041" s="2" t="str">
        <f t="shared" si="376"/>
        <v>americanpitbullterrier</v>
      </c>
      <c r="D6041" t="str">
        <f t="shared" si="377"/>
        <v>americanpitbullterrier</v>
      </c>
      <c r="E6041" t="str">
        <f t="shared" si="378"/>
        <v>americanpitbullterrier</v>
      </c>
      <c r="F6041">
        <f>IF(ISNA(VLOOKUP(D6041, Dog_test_1!$B$2:$D$194, 3, FALSE)), 0, VLOOKUP(D6041, Dog_test_1!$B$2:$D$194, 3, FALSE))</f>
        <v>3</v>
      </c>
      <c r="G6041">
        <f>IF(ISNA(VLOOKUP(E6041, Dog_test_1!$B$2:$D$194, 3, FALSE)), 0, VLOOKUP(E6041, Dog_test_1!$B$2:$D$194, 3, FALSE))</f>
        <v>3</v>
      </c>
      <c r="H6041">
        <f t="shared" si="379"/>
        <v>3</v>
      </c>
    </row>
    <row r="6042" spans="1:8" ht="19" x14ac:dyDescent="0.25">
      <c r="A6042" t="s">
        <v>48</v>
      </c>
      <c r="B6042" t="s">
        <v>256</v>
      </c>
      <c r="C6042" s="2" t="str">
        <f t="shared" si="376"/>
        <v>jackrussellterrier</v>
      </c>
      <c r="D6042" t="str">
        <f t="shared" si="377"/>
        <v>jackrussellterrier</v>
      </c>
      <c r="E6042" t="str">
        <f t="shared" si="378"/>
        <v>jackrussellterrier</v>
      </c>
      <c r="F6042">
        <f>IF(ISNA(VLOOKUP(D6042, Dog_test_1!$B$2:$D$194, 3, FALSE)), 0, VLOOKUP(D6042, Dog_test_1!$B$2:$D$194, 3, FALSE))</f>
        <v>2</v>
      </c>
      <c r="G6042">
        <f>IF(ISNA(VLOOKUP(E6042, Dog_test_1!$B$2:$D$194, 3, FALSE)), 0, VLOOKUP(E6042, Dog_test_1!$B$2:$D$194, 3, FALSE))</f>
        <v>2</v>
      </c>
      <c r="H6042">
        <f t="shared" si="379"/>
        <v>2</v>
      </c>
    </row>
    <row r="6043" spans="1:8" ht="19" x14ac:dyDescent="0.25">
      <c r="A6043" t="s">
        <v>242</v>
      </c>
      <c r="B6043" t="s">
        <v>32</v>
      </c>
      <c r="C6043" s="2" t="str">
        <f t="shared" si="376"/>
        <v>labradorretriever</v>
      </c>
      <c r="D6043" t="str">
        <f t="shared" si="377"/>
        <v>labradorretriever</v>
      </c>
      <c r="E6043" t="str">
        <f t="shared" si="378"/>
        <v>labradorretriever</v>
      </c>
      <c r="F6043">
        <f>IF(ISNA(VLOOKUP(D6043, Dog_test_1!$B$2:$D$194, 3, FALSE)), 0, VLOOKUP(D6043, Dog_test_1!$B$2:$D$194, 3, FALSE))</f>
        <v>3</v>
      </c>
      <c r="G6043">
        <f>IF(ISNA(VLOOKUP(E6043, Dog_test_1!$B$2:$D$194, 3, FALSE)), 0, VLOOKUP(E6043, Dog_test_1!$B$2:$D$194, 3, FALSE))</f>
        <v>3</v>
      </c>
      <c r="H6043">
        <f t="shared" si="379"/>
        <v>3</v>
      </c>
    </row>
    <row r="6044" spans="1:8" ht="19" x14ac:dyDescent="0.25">
      <c r="A6044" t="s">
        <v>6</v>
      </c>
      <c r="B6044" t="s">
        <v>344</v>
      </c>
      <c r="C6044" s="2" t="str">
        <f t="shared" si="376"/>
        <v>australiankelpie</v>
      </c>
      <c r="D6044" t="str">
        <f t="shared" si="377"/>
        <v>australiankelpie</v>
      </c>
      <c r="E6044" t="str">
        <f t="shared" si="378"/>
        <v>australiankelpie</v>
      </c>
      <c r="F6044">
        <f>IF(ISNA(VLOOKUP(D6044, Dog_test_1!$B$2:$D$194, 3, FALSE)), 0, VLOOKUP(D6044, Dog_test_1!$B$2:$D$194, 3, FALSE))</f>
        <v>3</v>
      </c>
      <c r="G6044">
        <f>IF(ISNA(VLOOKUP(E6044, Dog_test_1!$B$2:$D$194, 3, FALSE)), 0, VLOOKUP(E6044, Dog_test_1!$B$2:$D$194, 3, FALSE))</f>
        <v>3</v>
      </c>
      <c r="H6044">
        <f t="shared" si="379"/>
        <v>3</v>
      </c>
    </row>
    <row r="6045" spans="1:8" ht="19" x14ac:dyDescent="0.25">
      <c r="A6045" t="s">
        <v>6</v>
      </c>
      <c r="B6045" t="s">
        <v>344</v>
      </c>
      <c r="C6045" s="2" t="str">
        <f t="shared" si="376"/>
        <v>australiankelpie</v>
      </c>
      <c r="D6045" t="str">
        <f t="shared" si="377"/>
        <v>australiankelpie</v>
      </c>
      <c r="E6045" t="str">
        <f t="shared" si="378"/>
        <v>australiankelpie</v>
      </c>
      <c r="F6045">
        <f>IF(ISNA(VLOOKUP(D6045, Dog_test_1!$B$2:$D$194, 3, FALSE)), 0, VLOOKUP(D6045, Dog_test_1!$B$2:$D$194, 3, FALSE))</f>
        <v>3</v>
      </c>
      <c r="G6045">
        <f>IF(ISNA(VLOOKUP(E6045, Dog_test_1!$B$2:$D$194, 3, FALSE)), 0, VLOOKUP(E6045, Dog_test_1!$B$2:$D$194, 3, FALSE))</f>
        <v>3</v>
      </c>
      <c r="H6045">
        <f t="shared" si="379"/>
        <v>3</v>
      </c>
    </row>
    <row r="6046" spans="1:8" ht="19" x14ac:dyDescent="0.25">
      <c r="A6046" t="s">
        <v>3192</v>
      </c>
      <c r="B6046" t="s">
        <v>202</v>
      </c>
      <c r="C6046" s="2" t="str">
        <f t="shared" si="376"/>
        <v>shihtzu</v>
      </c>
      <c r="D6046" t="str">
        <f t="shared" si="377"/>
        <v>shihtzu</v>
      </c>
      <c r="E6046" t="str">
        <f t="shared" si="378"/>
        <v>shihtzu</v>
      </c>
      <c r="F6046">
        <f>IF(ISNA(VLOOKUP(D6046, Dog_test_1!$B$2:$D$194, 3, FALSE)), 0, VLOOKUP(D6046, Dog_test_1!$B$2:$D$194, 3, FALSE))</f>
        <v>1</v>
      </c>
      <c r="G6046">
        <f>IF(ISNA(VLOOKUP(E6046, Dog_test_1!$B$2:$D$194, 3, FALSE)), 0, VLOOKUP(E6046, Dog_test_1!$B$2:$D$194, 3, FALSE))</f>
        <v>1</v>
      </c>
      <c r="H6046">
        <f t="shared" si="379"/>
        <v>1</v>
      </c>
    </row>
    <row r="6047" spans="1:8" ht="19" x14ac:dyDescent="0.25">
      <c r="A6047" t="s">
        <v>846</v>
      </c>
      <c r="B6047" t="s">
        <v>30</v>
      </c>
      <c r="C6047" s="2" t="str">
        <f t="shared" si="376"/>
        <v>chihuahua</v>
      </c>
      <c r="D6047" t="str">
        <f t="shared" si="377"/>
        <v>chihuahua</v>
      </c>
      <c r="E6047" t="str">
        <f t="shared" si="378"/>
        <v>chihuahua</v>
      </c>
      <c r="F6047">
        <f>IF(ISNA(VLOOKUP(D6047, Dog_test_1!$B$2:$D$194, 3, FALSE)), 0, VLOOKUP(D6047, Dog_test_1!$B$2:$D$194, 3, FALSE))</f>
        <v>1</v>
      </c>
      <c r="G6047">
        <f>IF(ISNA(VLOOKUP(E6047, Dog_test_1!$B$2:$D$194, 3, FALSE)), 0, VLOOKUP(E6047, Dog_test_1!$B$2:$D$194, 3, FALSE))</f>
        <v>1</v>
      </c>
      <c r="H6047">
        <f t="shared" si="379"/>
        <v>1</v>
      </c>
    </row>
    <row r="6048" spans="1:8" ht="19" x14ac:dyDescent="0.25">
      <c r="A6048" t="s">
        <v>398</v>
      </c>
      <c r="B6048" t="s">
        <v>32</v>
      </c>
      <c r="C6048" s="2" t="str">
        <f t="shared" si="376"/>
        <v>labradorretriever</v>
      </c>
      <c r="D6048" t="str">
        <f t="shared" si="377"/>
        <v>labradorretriever</v>
      </c>
      <c r="E6048" t="str">
        <f t="shared" si="378"/>
        <v>labradorretriever</v>
      </c>
      <c r="F6048">
        <f>IF(ISNA(VLOOKUP(D6048, Dog_test_1!$B$2:$D$194, 3, FALSE)), 0, VLOOKUP(D6048, Dog_test_1!$B$2:$D$194, 3, FALSE))</f>
        <v>3</v>
      </c>
      <c r="G6048">
        <f>IF(ISNA(VLOOKUP(E6048, Dog_test_1!$B$2:$D$194, 3, FALSE)), 0, VLOOKUP(E6048, Dog_test_1!$B$2:$D$194, 3, FALSE))</f>
        <v>3</v>
      </c>
      <c r="H6048">
        <f t="shared" si="379"/>
        <v>3</v>
      </c>
    </row>
    <row r="6049" spans="1:8" ht="19" x14ac:dyDescent="0.25">
      <c r="A6049" t="s">
        <v>3193</v>
      </c>
      <c r="B6049" t="s">
        <v>49</v>
      </c>
      <c r="C6049" s="2" t="str">
        <f t="shared" si="376"/>
        <v>dachshund</v>
      </c>
      <c r="D6049" t="str">
        <f t="shared" si="377"/>
        <v>dachshund</v>
      </c>
      <c r="E6049" t="str">
        <f t="shared" si="378"/>
        <v>dachshund</v>
      </c>
      <c r="F6049">
        <f>IF(ISNA(VLOOKUP(D6049, Dog_test_1!$B$2:$D$194, 3, FALSE)), 0, VLOOKUP(D6049, Dog_test_1!$B$2:$D$194, 3, FALSE))</f>
        <v>2</v>
      </c>
      <c r="G6049">
        <f>IF(ISNA(VLOOKUP(E6049, Dog_test_1!$B$2:$D$194, 3, FALSE)), 0, VLOOKUP(E6049, Dog_test_1!$B$2:$D$194, 3, FALSE))</f>
        <v>2</v>
      </c>
      <c r="H6049">
        <f t="shared" si="379"/>
        <v>2</v>
      </c>
    </row>
    <row r="6050" spans="1:8" ht="19" x14ac:dyDescent="0.25">
      <c r="A6050" t="s">
        <v>447</v>
      </c>
      <c r="B6050" t="s">
        <v>53</v>
      </c>
      <c r="C6050" s="2" t="str">
        <f t="shared" si="376"/>
        <v>pointer</v>
      </c>
      <c r="D6050" t="str">
        <f t="shared" si="377"/>
        <v>pointer</v>
      </c>
      <c r="E6050" t="str">
        <f t="shared" si="378"/>
        <v>pointer</v>
      </c>
      <c r="F6050">
        <f>IF(ISNA(VLOOKUP(D6050, Dog_test_1!$B$2:$D$194, 3, FALSE)), 0, VLOOKUP(D6050, Dog_test_1!$B$2:$D$194, 3, FALSE))</f>
        <v>4</v>
      </c>
      <c r="G6050">
        <f>IF(ISNA(VLOOKUP(E6050, Dog_test_1!$B$2:$D$194, 3, FALSE)), 0, VLOOKUP(E6050, Dog_test_1!$B$2:$D$194, 3, FALSE))</f>
        <v>4</v>
      </c>
      <c r="H6050">
        <f t="shared" si="379"/>
        <v>4</v>
      </c>
    </row>
    <row r="6051" spans="1:8" ht="19" x14ac:dyDescent="0.25">
      <c r="A6051" t="s">
        <v>2102</v>
      </c>
      <c r="B6051" t="s">
        <v>1941</v>
      </c>
      <c r="C6051" s="2" t="str">
        <f t="shared" si="376"/>
        <v>havanese</v>
      </c>
      <c r="D6051" t="str">
        <f t="shared" si="377"/>
        <v>havanese</v>
      </c>
      <c r="E6051" t="str">
        <f t="shared" si="378"/>
        <v>havanese</v>
      </c>
      <c r="F6051">
        <f>IF(ISNA(VLOOKUP(D6051, Dog_test_1!$B$2:$D$194, 3, FALSE)), 0, VLOOKUP(D6051, Dog_test_1!$B$2:$D$194, 3, FALSE))</f>
        <v>1</v>
      </c>
      <c r="G6051">
        <f>IF(ISNA(VLOOKUP(E6051, Dog_test_1!$B$2:$D$194, 3, FALSE)), 0, VLOOKUP(E6051, Dog_test_1!$B$2:$D$194, 3, FALSE))</f>
        <v>1</v>
      </c>
      <c r="H6051">
        <f t="shared" si="379"/>
        <v>1</v>
      </c>
    </row>
    <row r="6052" spans="1:8" ht="19" x14ac:dyDescent="0.25">
      <c r="A6052" t="s">
        <v>3194</v>
      </c>
      <c r="B6052" t="s">
        <v>491</v>
      </c>
      <c r="C6052" s="2" t="str">
        <f t="shared" si="376"/>
        <v>collierough</v>
      </c>
      <c r="D6052" t="str">
        <f t="shared" si="377"/>
        <v>collierough</v>
      </c>
      <c r="E6052" t="str">
        <f t="shared" si="378"/>
        <v>collierough</v>
      </c>
      <c r="F6052">
        <f>IF(ISNA(VLOOKUP(D6052, Dog_test_1!$B$2:$D$194, 3, FALSE)), 0, VLOOKUP(D6052, Dog_test_1!$B$2:$D$194, 3, FALSE))</f>
        <v>0</v>
      </c>
      <c r="G6052">
        <f>IF(ISNA(VLOOKUP(E6052, Dog_test_1!$B$2:$D$194, 3, FALSE)), 0, VLOOKUP(E6052, Dog_test_1!$B$2:$D$194, 3, FALSE))</f>
        <v>0</v>
      </c>
      <c r="H6052">
        <f t="shared" si="379"/>
        <v>0</v>
      </c>
    </row>
    <row r="6053" spans="1:8" ht="19" x14ac:dyDescent="0.25">
      <c r="A6053" t="s">
        <v>537</v>
      </c>
      <c r="B6053" t="s">
        <v>5</v>
      </c>
      <c r="C6053" s="2" t="str">
        <f t="shared" si="376"/>
        <v>americanpitbullterrier</v>
      </c>
      <c r="D6053" t="str">
        <f t="shared" si="377"/>
        <v>americanpitbullterrier</v>
      </c>
      <c r="E6053" t="str">
        <f t="shared" si="378"/>
        <v>americanpitbullterrier</v>
      </c>
      <c r="F6053">
        <f>IF(ISNA(VLOOKUP(D6053, Dog_test_1!$B$2:$D$194, 3, FALSE)), 0, VLOOKUP(D6053, Dog_test_1!$B$2:$D$194, 3, FALSE))</f>
        <v>3</v>
      </c>
      <c r="G6053">
        <f>IF(ISNA(VLOOKUP(E6053, Dog_test_1!$B$2:$D$194, 3, FALSE)), 0, VLOOKUP(E6053, Dog_test_1!$B$2:$D$194, 3, FALSE))</f>
        <v>3</v>
      </c>
      <c r="H6053">
        <f t="shared" si="379"/>
        <v>3</v>
      </c>
    </row>
    <row r="6054" spans="1:8" ht="19" x14ac:dyDescent="0.25">
      <c r="A6054" t="s">
        <v>2007</v>
      </c>
      <c r="B6054" t="s">
        <v>956</v>
      </c>
      <c r="C6054" s="2" t="str">
        <f t="shared" si="376"/>
        <v>colliesmooth</v>
      </c>
      <c r="D6054" t="str">
        <f t="shared" si="377"/>
        <v>colliesmooth</v>
      </c>
      <c r="E6054" t="str">
        <f t="shared" si="378"/>
        <v>colliesmooth</v>
      </c>
      <c r="F6054">
        <f>IF(ISNA(VLOOKUP(D6054, Dog_test_1!$B$2:$D$194, 3, FALSE)), 0, VLOOKUP(D6054, Dog_test_1!$B$2:$D$194, 3, FALSE))</f>
        <v>0</v>
      </c>
      <c r="G6054">
        <f>IF(ISNA(VLOOKUP(E6054, Dog_test_1!$B$2:$D$194, 3, FALSE)), 0, VLOOKUP(E6054, Dog_test_1!$B$2:$D$194, 3, FALSE))</f>
        <v>0</v>
      </c>
      <c r="H6054">
        <f t="shared" si="379"/>
        <v>0</v>
      </c>
    </row>
    <row r="6055" spans="1:8" ht="19" x14ac:dyDescent="0.25">
      <c r="A6055" t="s">
        <v>6</v>
      </c>
      <c r="B6055" t="s">
        <v>5</v>
      </c>
      <c r="C6055" s="2" t="str">
        <f t="shared" si="376"/>
        <v>americanpitbullterrier</v>
      </c>
      <c r="D6055" t="str">
        <f t="shared" si="377"/>
        <v>americanpitbullterrier</v>
      </c>
      <c r="E6055" t="str">
        <f t="shared" si="378"/>
        <v>americanpitbullterrier</v>
      </c>
      <c r="F6055">
        <f>IF(ISNA(VLOOKUP(D6055, Dog_test_1!$B$2:$D$194, 3, FALSE)), 0, VLOOKUP(D6055, Dog_test_1!$B$2:$D$194, 3, FALSE))</f>
        <v>3</v>
      </c>
      <c r="G6055">
        <f>IF(ISNA(VLOOKUP(E6055, Dog_test_1!$B$2:$D$194, 3, FALSE)), 0, VLOOKUP(E6055, Dog_test_1!$B$2:$D$194, 3, FALSE))</f>
        <v>3</v>
      </c>
      <c r="H6055">
        <f t="shared" si="379"/>
        <v>3</v>
      </c>
    </row>
    <row r="6056" spans="1:8" ht="19" x14ac:dyDescent="0.25">
      <c r="A6056" t="s">
        <v>1833</v>
      </c>
      <c r="B6056" t="s">
        <v>227</v>
      </c>
      <c r="C6056" s="2" t="str">
        <f t="shared" si="376"/>
        <v>bordercollie/labradorretriever</v>
      </c>
      <c r="D6056" t="str">
        <f t="shared" si="377"/>
        <v>bordercollie</v>
      </c>
      <c r="E6056" t="str">
        <f t="shared" si="378"/>
        <v>labradorretriever</v>
      </c>
      <c r="F6056">
        <f>IF(ISNA(VLOOKUP(D6056, Dog_test_1!$B$2:$D$194, 3, FALSE)), 0, VLOOKUP(D6056, Dog_test_1!$B$2:$D$194, 3, FALSE))</f>
        <v>3</v>
      </c>
      <c r="G6056">
        <f>IF(ISNA(VLOOKUP(E6056, Dog_test_1!$B$2:$D$194, 3, FALSE)), 0, VLOOKUP(E6056, Dog_test_1!$B$2:$D$194, 3, FALSE))</f>
        <v>3</v>
      </c>
      <c r="H6056">
        <f t="shared" si="379"/>
        <v>3</v>
      </c>
    </row>
    <row r="6057" spans="1:8" ht="19" x14ac:dyDescent="0.25">
      <c r="A6057" t="s">
        <v>592</v>
      </c>
      <c r="B6057" t="s">
        <v>3195</v>
      </c>
      <c r="C6057" s="2" t="str">
        <f t="shared" si="376"/>
        <v>australiankelpie/labradorretriever</v>
      </c>
      <c r="D6057" t="str">
        <f t="shared" si="377"/>
        <v>australiankelpie</v>
      </c>
      <c r="E6057" t="str">
        <f t="shared" si="378"/>
        <v>labradorretriever</v>
      </c>
      <c r="F6057">
        <f>IF(ISNA(VLOOKUP(D6057, Dog_test_1!$B$2:$D$194, 3, FALSE)), 0, VLOOKUP(D6057, Dog_test_1!$B$2:$D$194, 3, FALSE))</f>
        <v>3</v>
      </c>
      <c r="G6057">
        <f>IF(ISNA(VLOOKUP(E6057, Dog_test_1!$B$2:$D$194, 3, FALSE)), 0, VLOOKUP(E6057, Dog_test_1!$B$2:$D$194, 3, FALSE))</f>
        <v>3</v>
      </c>
      <c r="H6057">
        <f t="shared" si="379"/>
        <v>3</v>
      </c>
    </row>
    <row r="6058" spans="1:8" ht="19" x14ac:dyDescent="0.25">
      <c r="A6058" t="s">
        <v>230</v>
      </c>
      <c r="B6058" t="s">
        <v>256</v>
      </c>
      <c r="C6058" s="2" t="str">
        <f t="shared" si="376"/>
        <v>jackrussellterrier</v>
      </c>
      <c r="D6058" t="str">
        <f t="shared" si="377"/>
        <v>jackrussellterrier</v>
      </c>
      <c r="E6058" t="str">
        <f t="shared" si="378"/>
        <v>jackrussellterrier</v>
      </c>
      <c r="F6058">
        <f>IF(ISNA(VLOOKUP(D6058, Dog_test_1!$B$2:$D$194, 3, FALSE)), 0, VLOOKUP(D6058, Dog_test_1!$B$2:$D$194, 3, FALSE))</f>
        <v>2</v>
      </c>
      <c r="G6058">
        <f>IF(ISNA(VLOOKUP(E6058, Dog_test_1!$B$2:$D$194, 3, FALSE)), 0, VLOOKUP(E6058, Dog_test_1!$B$2:$D$194, 3, FALSE))</f>
        <v>2</v>
      </c>
      <c r="H6058">
        <f t="shared" si="379"/>
        <v>2</v>
      </c>
    </row>
    <row r="6059" spans="1:8" ht="19" x14ac:dyDescent="0.25">
      <c r="A6059" t="s">
        <v>6</v>
      </c>
      <c r="B6059" t="s">
        <v>173</v>
      </c>
      <c r="C6059" s="2" t="str">
        <f t="shared" si="376"/>
        <v>chowchow</v>
      </c>
      <c r="D6059" t="str">
        <f t="shared" si="377"/>
        <v>chowchow</v>
      </c>
      <c r="E6059" t="str">
        <f t="shared" si="378"/>
        <v>chowchow</v>
      </c>
      <c r="F6059">
        <f>IF(ISNA(VLOOKUP(D6059, Dog_test_1!$B$2:$D$194, 3, FALSE)), 0, VLOOKUP(D6059, Dog_test_1!$B$2:$D$194, 3, FALSE))</f>
        <v>3</v>
      </c>
      <c r="G6059">
        <f>IF(ISNA(VLOOKUP(E6059, Dog_test_1!$B$2:$D$194, 3, FALSE)), 0, VLOOKUP(E6059, Dog_test_1!$B$2:$D$194, 3, FALSE))</f>
        <v>3</v>
      </c>
      <c r="H6059">
        <f t="shared" si="379"/>
        <v>3</v>
      </c>
    </row>
    <row r="6060" spans="1:8" ht="19" x14ac:dyDescent="0.25">
      <c r="A6060" t="s">
        <v>147</v>
      </c>
      <c r="B6060" t="s">
        <v>75</v>
      </c>
      <c r="C6060" s="2" t="str">
        <f t="shared" si="376"/>
        <v>bordercollie</v>
      </c>
      <c r="D6060" t="str">
        <f t="shared" si="377"/>
        <v>bordercollie</v>
      </c>
      <c r="E6060" t="str">
        <f t="shared" si="378"/>
        <v>bordercollie</v>
      </c>
      <c r="F6060">
        <f>IF(ISNA(VLOOKUP(D6060, Dog_test_1!$B$2:$D$194, 3, FALSE)), 0, VLOOKUP(D6060, Dog_test_1!$B$2:$D$194, 3, FALSE))</f>
        <v>3</v>
      </c>
      <c r="G6060">
        <f>IF(ISNA(VLOOKUP(E6060, Dog_test_1!$B$2:$D$194, 3, FALSE)), 0, VLOOKUP(E6060, Dog_test_1!$B$2:$D$194, 3, FALSE))</f>
        <v>3</v>
      </c>
      <c r="H6060">
        <f t="shared" si="379"/>
        <v>3</v>
      </c>
    </row>
    <row r="6061" spans="1:8" ht="19" x14ac:dyDescent="0.25">
      <c r="A6061" t="s">
        <v>3196</v>
      </c>
      <c r="B6061" t="s">
        <v>108</v>
      </c>
      <c r="C6061" s="2" t="str">
        <f t="shared" si="376"/>
        <v>ratterrier</v>
      </c>
      <c r="D6061" t="str">
        <f t="shared" si="377"/>
        <v>ratterrier</v>
      </c>
      <c r="E6061" t="str">
        <f t="shared" si="378"/>
        <v>ratterrier</v>
      </c>
      <c r="F6061">
        <f>IF(ISNA(VLOOKUP(D6061, Dog_test_1!$B$2:$D$194, 3, FALSE)), 0, VLOOKUP(D6061, Dog_test_1!$B$2:$D$194, 3, FALSE))</f>
        <v>0</v>
      </c>
      <c r="G6061">
        <f>IF(ISNA(VLOOKUP(E6061, Dog_test_1!$B$2:$D$194, 3, FALSE)), 0, VLOOKUP(E6061, Dog_test_1!$B$2:$D$194, 3, FALSE))</f>
        <v>0</v>
      </c>
      <c r="H6061">
        <f t="shared" si="379"/>
        <v>0</v>
      </c>
    </row>
    <row r="6062" spans="1:8" ht="19" x14ac:dyDescent="0.25">
      <c r="A6062" t="s">
        <v>3197</v>
      </c>
      <c r="B6062" t="s">
        <v>1204</v>
      </c>
      <c r="C6062" s="2" t="str">
        <f t="shared" si="376"/>
        <v>westhighland</v>
      </c>
      <c r="D6062" t="str">
        <f t="shared" si="377"/>
        <v>westhighland</v>
      </c>
      <c r="E6062" t="str">
        <f t="shared" si="378"/>
        <v>westhighland</v>
      </c>
      <c r="F6062">
        <f>IF(ISNA(VLOOKUP(D6062, Dog_test_1!$B$2:$D$194, 3, FALSE)), 0, VLOOKUP(D6062, Dog_test_1!$B$2:$D$194, 3, FALSE))</f>
        <v>0</v>
      </c>
      <c r="G6062">
        <f>IF(ISNA(VLOOKUP(E6062, Dog_test_1!$B$2:$D$194, 3, FALSE)), 0, VLOOKUP(E6062, Dog_test_1!$B$2:$D$194, 3, FALSE))</f>
        <v>0</v>
      </c>
      <c r="H6062">
        <f t="shared" si="379"/>
        <v>0</v>
      </c>
    </row>
    <row r="6063" spans="1:8" ht="19" x14ac:dyDescent="0.25">
      <c r="A6063" t="s">
        <v>93</v>
      </c>
      <c r="B6063" t="s">
        <v>30</v>
      </c>
      <c r="C6063" s="2" t="str">
        <f t="shared" si="376"/>
        <v>chihuahua</v>
      </c>
      <c r="D6063" t="str">
        <f t="shared" si="377"/>
        <v>chihuahua</v>
      </c>
      <c r="E6063" t="str">
        <f t="shared" si="378"/>
        <v>chihuahua</v>
      </c>
      <c r="F6063">
        <f>IF(ISNA(VLOOKUP(D6063, Dog_test_1!$B$2:$D$194, 3, FALSE)), 0, VLOOKUP(D6063, Dog_test_1!$B$2:$D$194, 3, FALSE))</f>
        <v>1</v>
      </c>
      <c r="G6063">
        <f>IF(ISNA(VLOOKUP(E6063, Dog_test_1!$B$2:$D$194, 3, FALSE)), 0, VLOOKUP(E6063, Dog_test_1!$B$2:$D$194, 3, FALSE))</f>
        <v>1</v>
      </c>
      <c r="H6063">
        <f t="shared" si="379"/>
        <v>1</v>
      </c>
    </row>
    <row r="6064" spans="1:8" ht="19" x14ac:dyDescent="0.25">
      <c r="A6064" t="s">
        <v>284</v>
      </c>
      <c r="B6064" t="s">
        <v>229</v>
      </c>
      <c r="C6064" s="2" t="str">
        <f t="shared" si="376"/>
        <v>colliesmooth/labradorretriever</v>
      </c>
      <c r="D6064" t="str">
        <f t="shared" si="377"/>
        <v>colliesmooth</v>
      </c>
      <c r="E6064" t="str">
        <f t="shared" si="378"/>
        <v>labradorretriever</v>
      </c>
      <c r="F6064">
        <f>IF(ISNA(VLOOKUP(D6064, Dog_test_1!$B$2:$D$194, 3, FALSE)), 0, VLOOKUP(D6064, Dog_test_1!$B$2:$D$194, 3, FALSE))</f>
        <v>0</v>
      </c>
      <c r="G6064">
        <f>IF(ISNA(VLOOKUP(E6064, Dog_test_1!$B$2:$D$194, 3, FALSE)), 0, VLOOKUP(E6064, Dog_test_1!$B$2:$D$194, 3, FALSE))</f>
        <v>3</v>
      </c>
      <c r="H6064">
        <f t="shared" si="379"/>
        <v>1.5</v>
      </c>
    </row>
    <row r="6065" spans="1:8" ht="19" x14ac:dyDescent="0.25">
      <c r="A6065" t="s">
        <v>3198</v>
      </c>
      <c r="B6065" t="s">
        <v>2031</v>
      </c>
      <c r="C6065" s="2" t="str">
        <f t="shared" si="376"/>
        <v>pharaohhound</v>
      </c>
      <c r="D6065" t="str">
        <f t="shared" si="377"/>
        <v>pharaohhound</v>
      </c>
      <c r="E6065" t="str">
        <f t="shared" si="378"/>
        <v>pharaohhound</v>
      </c>
      <c r="F6065">
        <f>IF(ISNA(VLOOKUP(D6065, Dog_test_1!$B$2:$D$194, 3, FALSE)), 0, VLOOKUP(D6065, Dog_test_1!$B$2:$D$194, 3, FALSE))</f>
        <v>0</v>
      </c>
      <c r="G6065">
        <f>IF(ISNA(VLOOKUP(E6065, Dog_test_1!$B$2:$D$194, 3, FALSE)), 0, VLOOKUP(E6065, Dog_test_1!$B$2:$D$194, 3, FALSE))</f>
        <v>0</v>
      </c>
      <c r="H6065">
        <f t="shared" si="379"/>
        <v>0</v>
      </c>
    </row>
    <row r="6066" spans="1:8" ht="19" x14ac:dyDescent="0.25">
      <c r="A6066" t="s">
        <v>230</v>
      </c>
      <c r="B6066" t="s">
        <v>263</v>
      </c>
      <c r="C6066" s="2" t="str">
        <f t="shared" si="376"/>
        <v>englishbulldog</v>
      </c>
      <c r="D6066" t="str">
        <f t="shared" si="377"/>
        <v>englishbulldog</v>
      </c>
      <c r="E6066" t="str">
        <f t="shared" si="378"/>
        <v>englishbulldog</v>
      </c>
      <c r="F6066">
        <f>IF(ISNA(VLOOKUP(D6066, Dog_test_1!$B$2:$D$194, 3, FALSE)), 0, VLOOKUP(D6066, Dog_test_1!$B$2:$D$194, 3, FALSE))</f>
        <v>0</v>
      </c>
      <c r="G6066">
        <f>IF(ISNA(VLOOKUP(E6066, Dog_test_1!$B$2:$D$194, 3, FALSE)), 0, VLOOKUP(E6066, Dog_test_1!$B$2:$D$194, 3, FALSE))</f>
        <v>0</v>
      </c>
      <c r="H6066">
        <f t="shared" si="379"/>
        <v>0</v>
      </c>
    </row>
    <row r="6067" spans="1:8" ht="19" x14ac:dyDescent="0.25">
      <c r="A6067" t="s">
        <v>3199</v>
      </c>
      <c r="B6067" t="s">
        <v>12</v>
      </c>
      <c r="C6067" s="2" t="str">
        <f t="shared" si="376"/>
        <v>miniatureschnauzer</v>
      </c>
      <c r="D6067" t="str">
        <f t="shared" si="377"/>
        <v>miniatureschnauzer</v>
      </c>
      <c r="E6067" t="str">
        <f t="shared" si="378"/>
        <v>miniatureschnauzer</v>
      </c>
      <c r="F6067">
        <f>IF(ISNA(VLOOKUP(D6067, Dog_test_1!$B$2:$D$194, 3, FALSE)), 0, VLOOKUP(D6067, Dog_test_1!$B$2:$D$194, 3, FALSE))</f>
        <v>2</v>
      </c>
      <c r="G6067">
        <f>IF(ISNA(VLOOKUP(E6067, Dog_test_1!$B$2:$D$194, 3, FALSE)), 0, VLOOKUP(E6067, Dog_test_1!$B$2:$D$194, 3, FALSE))</f>
        <v>2</v>
      </c>
      <c r="H6067">
        <f t="shared" si="379"/>
        <v>2</v>
      </c>
    </row>
    <row r="6068" spans="1:8" ht="19" x14ac:dyDescent="0.25">
      <c r="A6068" t="s">
        <v>6</v>
      </c>
      <c r="B6068" t="s">
        <v>207</v>
      </c>
      <c r="C6068" s="2" t="str">
        <f t="shared" si="376"/>
        <v>labradorretriever/bordercollie</v>
      </c>
      <c r="D6068" t="str">
        <f t="shared" si="377"/>
        <v>labradorretriever</v>
      </c>
      <c r="E6068" t="str">
        <f t="shared" si="378"/>
        <v>bordercollie</v>
      </c>
      <c r="F6068">
        <f>IF(ISNA(VLOOKUP(D6068, Dog_test_1!$B$2:$D$194, 3, FALSE)), 0, VLOOKUP(D6068, Dog_test_1!$B$2:$D$194, 3, FALSE))</f>
        <v>3</v>
      </c>
      <c r="G6068">
        <f>IF(ISNA(VLOOKUP(E6068, Dog_test_1!$B$2:$D$194, 3, FALSE)), 0, VLOOKUP(E6068, Dog_test_1!$B$2:$D$194, 3, FALSE))</f>
        <v>3</v>
      </c>
      <c r="H6068">
        <f t="shared" si="379"/>
        <v>3</v>
      </c>
    </row>
    <row r="6069" spans="1:8" ht="19" x14ac:dyDescent="0.25">
      <c r="A6069" t="s">
        <v>398</v>
      </c>
      <c r="B6069" t="s">
        <v>1204</v>
      </c>
      <c r="C6069" s="2" t="str">
        <f t="shared" si="376"/>
        <v>westhighland</v>
      </c>
      <c r="D6069" t="str">
        <f t="shared" si="377"/>
        <v>westhighland</v>
      </c>
      <c r="E6069" t="str">
        <f t="shared" si="378"/>
        <v>westhighland</v>
      </c>
      <c r="F6069">
        <f>IF(ISNA(VLOOKUP(D6069, Dog_test_1!$B$2:$D$194, 3, FALSE)), 0, VLOOKUP(D6069, Dog_test_1!$B$2:$D$194, 3, FALSE))</f>
        <v>0</v>
      </c>
      <c r="G6069">
        <f>IF(ISNA(VLOOKUP(E6069, Dog_test_1!$B$2:$D$194, 3, FALSE)), 0, VLOOKUP(E6069, Dog_test_1!$B$2:$D$194, 3, FALSE))</f>
        <v>0</v>
      </c>
      <c r="H6069">
        <f t="shared" si="379"/>
        <v>0</v>
      </c>
    </row>
    <row r="6070" spans="1:8" ht="19" x14ac:dyDescent="0.25">
      <c r="A6070" t="s">
        <v>3200</v>
      </c>
      <c r="B6070" t="s">
        <v>1074</v>
      </c>
      <c r="C6070" s="2" t="str">
        <f t="shared" si="376"/>
        <v>americaneskimo</v>
      </c>
      <c r="D6070" t="str">
        <f t="shared" si="377"/>
        <v>americaneskimo</v>
      </c>
      <c r="E6070" t="str">
        <f t="shared" si="378"/>
        <v>americaneskimo</v>
      </c>
      <c r="F6070">
        <f>IF(ISNA(VLOOKUP(D6070, Dog_test_1!$B$2:$D$194, 3, FALSE)), 0, VLOOKUP(D6070, Dog_test_1!$B$2:$D$194, 3, FALSE))</f>
        <v>3</v>
      </c>
      <c r="G6070">
        <f>IF(ISNA(VLOOKUP(E6070, Dog_test_1!$B$2:$D$194, 3, FALSE)), 0, VLOOKUP(E6070, Dog_test_1!$B$2:$D$194, 3, FALSE))</f>
        <v>3</v>
      </c>
      <c r="H6070">
        <f t="shared" si="379"/>
        <v>3</v>
      </c>
    </row>
    <row r="6071" spans="1:8" ht="19" x14ac:dyDescent="0.25">
      <c r="A6071" t="s">
        <v>1027</v>
      </c>
      <c r="B6071" t="s">
        <v>5</v>
      </c>
      <c r="C6071" s="2" t="str">
        <f t="shared" si="376"/>
        <v>americanpitbullterrier</v>
      </c>
      <c r="D6071" t="str">
        <f t="shared" si="377"/>
        <v>americanpitbullterrier</v>
      </c>
      <c r="E6071" t="str">
        <f t="shared" si="378"/>
        <v>americanpitbullterrier</v>
      </c>
      <c r="F6071">
        <f>IF(ISNA(VLOOKUP(D6071, Dog_test_1!$B$2:$D$194, 3, FALSE)), 0, VLOOKUP(D6071, Dog_test_1!$B$2:$D$194, 3, FALSE))</f>
        <v>3</v>
      </c>
      <c r="G6071">
        <f>IF(ISNA(VLOOKUP(E6071, Dog_test_1!$B$2:$D$194, 3, FALSE)), 0, VLOOKUP(E6071, Dog_test_1!$B$2:$D$194, 3, FALSE))</f>
        <v>3</v>
      </c>
      <c r="H6071">
        <f t="shared" si="379"/>
        <v>3</v>
      </c>
    </row>
    <row r="6072" spans="1:8" ht="19" x14ac:dyDescent="0.25">
      <c r="A6072" t="s">
        <v>3201</v>
      </c>
      <c r="B6072" t="s">
        <v>32</v>
      </c>
      <c r="C6072" s="2" t="str">
        <f t="shared" si="376"/>
        <v>labradorretriever</v>
      </c>
      <c r="D6072" t="str">
        <f t="shared" si="377"/>
        <v>labradorretriever</v>
      </c>
      <c r="E6072" t="str">
        <f t="shared" si="378"/>
        <v>labradorretriever</v>
      </c>
      <c r="F6072">
        <f>IF(ISNA(VLOOKUP(D6072, Dog_test_1!$B$2:$D$194, 3, FALSE)), 0, VLOOKUP(D6072, Dog_test_1!$B$2:$D$194, 3, FALSE))</f>
        <v>3</v>
      </c>
      <c r="G6072">
        <f>IF(ISNA(VLOOKUP(E6072, Dog_test_1!$B$2:$D$194, 3, FALSE)), 0, VLOOKUP(E6072, Dog_test_1!$B$2:$D$194, 3, FALSE))</f>
        <v>3</v>
      </c>
      <c r="H6072">
        <f t="shared" si="379"/>
        <v>3</v>
      </c>
    </row>
    <row r="6073" spans="1:8" ht="19" x14ac:dyDescent="0.25">
      <c r="A6073" t="s">
        <v>1348</v>
      </c>
      <c r="B6073" t="s">
        <v>25</v>
      </c>
      <c r="C6073" s="2" t="str">
        <f t="shared" si="376"/>
        <v>germanshepherd</v>
      </c>
      <c r="D6073" t="str">
        <f t="shared" si="377"/>
        <v>germanshepherd</v>
      </c>
      <c r="E6073" t="str">
        <f t="shared" si="378"/>
        <v>germanshepherd</v>
      </c>
      <c r="F6073">
        <f>IF(ISNA(VLOOKUP(D6073, Dog_test_1!$B$2:$D$194, 3, FALSE)), 0, VLOOKUP(D6073, Dog_test_1!$B$2:$D$194, 3, FALSE))</f>
        <v>3</v>
      </c>
      <c r="G6073">
        <f>IF(ISNA(VLOOKUP(E6073, Dog_test_1!$B$2:$D$194, 3, FALSE)), 0, VLOOKUP(E6073, Dog_test_1!$B$2:$D$194, 3, FALSE))</f>
        <v>3</v>
      </c>
      <c r="H6073">
        <f t="shared" si="379"/>
        <v>3</v>
      </c>
    </row>
    <row r="6074" spans="1:8" ht="19" x14ac:dyDescent="0.25">
      <c r="A6074" t="s">
        <v>2246</v>
      </c>
      <c r="B6074" t="s">
        <v>1655</v>
      </c>
      <c r="C6074" s="2" t="str">
        <f t="shared" si="376"/>
        <v>dachshundwirehair/chihuahua</v>
      </c>
      <c r="D6074" t="str">
        <f t="shared" si="377"/>
        <v>dachshundwirehair</v>
      </c>
      <c r="E6074" t="str">
        <f t="shared" si="378"/>
        <v>chihuahua</v>
      </c>
      <c r="F6074">
        <f>IF(ISNA(VLOOKUP(D6074, Dog_test_1!$B$2:$D$194, 3, FALSE)), 0, VLOOKUP(D6074, Dog_test_1!$B$2:$D$194, 3, FALSE))</f>
        <v>0</v>
      </c>
      <c r="G6074">
        <f>IF(ISNA(VLOOKUP(E6074, Dog_test_1!$B$2:$D$194, 3, FALSE)), 0, VLOOKUP(E6074, Dog_test_1!$B$2:$D$194, 3, FALSE))</f>
        <v>1</v>
      </c>
      <c r="H6074">
        <f t="shared" si="379"/>
        <v>0.5</v>
      </c>
    </row>
    <row r="6075" spans="1:8" ht="19" x14ac:dyDescent="0.25">
      <c r="A6075" t="s">
        <v>3202</v>
      </c>
      <c r="B6075" t="s">
        <v>5</v>
      </c>
      <c r="C6075" s="2" t="str">
        <f t="shared" si="376"/>
        <v>americanpitbullterrier</v>
      </c>
      <c r="D6075" t="str">
        <f t="shared" si="377"/>
        <v>americanpitbullterrier</v>
      </c>
      <c r="E6075" t="str">
        <f t="shared" si="378"/>
        <v>americanpitbullterrier</v>
      </c>
      <c r="F6075">
        <f>IF(ISNA(VLOOKUP(D6075, Dog_test_1!$B$2:$D$194, 3, FALSE)), 0, VLOOKUP(D6075, Dog_test_1!$B$2:$D$194, 3, FALSE))</f>
        <v>3</v>
      </c>
      <c r="G6075">
        <f>IF(ISNA(VLOOKUP(E6075, Dog_test_1!$B$2:$D$194, 3, FALSE)), 0, VLOOKUP(E6075, Dog_test_1!$B$2:$D$194, 3, FALSE))</f>
        <v>3</v>
      </c>
      <c r="H6075">
        <f t="shared" si="379"/>
        <v>3</v>
      </c>
    </row>
    <row r="6076" spans="1:8" ht="19" x14ac:dyDescent="0.25">
      <c r="A6076" t="s">
        <v>273</v>
      </c>
      <c r="B6076" t="s">
        <v>32</v>
      </c>
      <c r="C6076" s="2" t="str">
        <f t="shared" si="376"/>
        <v>labradorretriever</v>
      </c>
      <c r="D6076" t="str">
        <f t="shared" si="377"/>
        <v>labradorretriever</v>
      </c>
      <c r="E6076" t="str">
        <f t="shared" si="378"/>
        <v>labradorretriever</v>
      </c>
      <c r="F6076">
        <f>IF(ISNA(VLOOKUP(D6076, Dog_test_1!$B$2:$D$194, 3, FALSE)), 0, VLOOKUP(D6076, Dog_test_1!$B$2:$D$194, 3, FALSE))</f>
        <v>3</v>
      </c>
      <c r="G6076">
        <f>IF(ISNA(VLOOKUP(E6076, Dog_test_1!$B$2:$D$194, 3, FALSE)), 0, VLOOKUP(E6076, Dog_test_1!$B$2:$D$194, 3, FALSE))</f>
        <v>3</v>
      </c>
      <c r="H6076">
        <f t="shared" si="379"/>
        <v>3</v>
      </c>
    </row>
    <row r="6077" spans="1:8" ht="19" x14ac:dyDescent="0.25">
      <c r="A6077" t="s">
        <v>1227</v>
      </c>
      <c r="B6077" t="s">
        <v>1118</v>
      </c>
      <c r="C6077" s="2" t="str">
        <f t="shared" si="376"/>
        <v>irishwolfhound</v>
      </c>
      <c r="D6077" t="str">
        <f t="shared" si="377"/>
        <v>irishwolfhound</v>
      </c>
      <c r="E6077" t="str">
        <f t="shared" si="378"/>
        <v>irishwolfhound</v>
      </c>
      <c r="F6077">
        <f>IF(ISNA(VLOOKUP(D6077, Dog_test_1!$B$2:$D$194, 3, FALSE)), 0, VLOOKUP(D6077, Dog_test_1!$B$2:$D$194, 3, FALSE))</f>
        <v>5</v>
      </c>
      <c r="G6077">
        <f>IF(ISNA(VLOOKUP(E6077, Dog_test_1!$B$2:$D$194, 3, FALSE)), 0, VLOOKUP(E6077, Dog_test_1!$B$2:$D$194, 3, FALSE))</f>
        <v>5</v>
      </c>
      <c r="H6077">
        <f t="shared" si="379"/>
        <v>5</v>
      </c>
    </row>
    <row r="6078" spans="1:8" ht="19" x14ac:dyDescent="0.25">
      <c r="A6078" t="s">
        <v>2030</v>
      </c>
      <c r="B6078" t="s">
        <v>5</v>
      </c>
      <c r="C6078" s="2" t="str">
        <f t="shared" si="376"/>
        <v>americanpitbullterrier</v>
      </c>
      <c r="D6078" t="str">
        <f t="shared" si="377"/>
        <v>americanpitbullterrier</v>
      </c>
      <c r="E6078" t="str">
        <f t="shared" si="378"/>
        <v>americanpitbullterrier</v>
      </c>
      <c r="F6078">
        <f>IF(ISNA(VLOOKUP(D6078, Dog_test_1!$B$2:$D$194, 3, FALSE)), 0, VLOOKUP(D6078, Dog_test_1!$B$2:$D$194, 3, FALSE))</f>
        <v>3</v>
      </c>
      <c r="G6078">
        <f>IF(ISNA(VLOOKUP(E6078, Dog_test_1!$B$2:$D$194, 3, FALSE)), 0, VLOOKUP(E6078, Dog_test_1!$B$2:$D$194, 3, FALSE))</f>
        <v>3</v>
      </c>
      <c r="H6078">
        <f t="shared" si="379"/>
        <v>3</v>
      </c>
    </row>
    <row r="6079" spans="1:8" ht="19" x14ac:dyDescent="0.25">
      <c r="A6079" t="s">
        <v>3203</v>
      </c>
      <c r="B6079" t="s">
        <v>75</v>
      </c>
      <c r="C6079" s="2" t="str">
        <f t="shared" si="376"/>
        <v>bordercollie</v>
      </c>
      <c r="D6079" t="str">
        <f t="shared" si="377"/>
        <v>bordercollie</v>
      </c>
      <c r="E6079" t="str">
        <f t="shared" si="378"/>
        <v>bordercollie</v>
      </c>
      <c r="F6079">
        <f>IF(ISNA(VLOOKUP(D6079, Dog_test_1!$B$2:$D$194, 3, FALSE)), 0, VLOOKUP(D6079, Dog_test_1!$B$2:$D$194, 3, FALSE))</f>
        <v>3</v>
      </c>
      <c r="G6079">
        <f>IF(ISNA(VLOOKUP(E6079, Dog_test_1!$B$2:$D$194, 3, FALSE)), 0, VLOOKUP(E6079, Dog_test_1!$B$2:$D$194, 3, FALSE))</f>
        <v>3</v>
      </c>
      <c r="H6079">
        <f t="shared" si="379"/>
        <v>3</v>
      </c>
    </row>
    <row r="6080" spans="1:8" ht="19" x14ac:dyDescent="0.25">
      <c r="A6080" t="s">
        <v>1335</v>
      </c>
      <c r="B6080" t="s">
        <v>538</v>
      </c>
      <c r="C6080" s="2" t="str">
        <f t="shared" si="376"/>
        <v>miniaturepinscher</v>
      </c>
      <c r="D6080" t="str">
        <f t="shared" si="377"/>
        <v>miniaturepinscher</v>
      </c>
      <c r="E6080" t="str">
        <f t="shared" si="378"/>
        <v>miniaturepinscher</v>
      </c>
      <c r="F6080">
        <f>IF(ISNA(VLOOKUP(D6080, Dog_test_1!$B$2:$D$194, 3, FALSE)), 0, VLOOKUP(D6080, Dog_test_1!$B$2:$D$194, 3, FALSE))</f>
        <v>2</v>
      </c>
      <c r="G6080">
        <f>IF(ISNA(VLOOKUP(E6080, Dog_test_1!$B$2:$D$194, 3, FALSE)), 0, VLOOKUP(E6080, Dog_test_1!$B$2:$D$194, 3, FALSE))</f>
        <v>2</v>
      </c>
      <c r="H6080">
        <f t="shared" si="379"/>
        <v>2</v>
      </c>
    </row>
    <row r="6081" spans="1:8" ht="19" x14ac:dyDescent="0.25">
      <c r="A6081" t="s">
        <v>3204</v>
      </c>
      <c r="B6081" t="s">
        <v>237</v>
      </c>
      <c r="C6081" s="2" t="str">
        <f t="shared" si="376"/>
        <v>anatolshepherd</v>
      </c>
      <c r="D6081" t="str">
        <f t="shared" si="377"/>
        <v>anatolshepherd</v>
      </c>
      <c r="E6081" t="str">
        <f t="shared" si="378"/>
        <v>anatolshepherd</v>
      </c>
      <c r="F6081">
        <f>IF(ISNA(VLOOKUP(D6081, Dog_test_1!$B$2:$D$194, 3, FALSE)), 0, VLOOKUP(D6081, Dog_test_1!$B$2:$D$194, 3, FALSE))</f>
        <v>0</v>
      </c>
      <c r="G6081">
        <f>IF(ISNA(VLOOKUP(E6081, Dog_test_1!$B$2:$D$194, 3, FALSE)), 0, VLOOKUP(E6081, Dog_test_1!$B$2:$D$194, 3, FALSE))</f>
        <v>0</v>
      </c>
      <c r="H6081">
        <f t="shared" si="379"/>
        <v>0</v>
      </c>
    </row>
    <row r="6082" spans="1:8" ht="19" x14ac:dyDescent="0.25">
      <c r="A6082" t="s">
        <v>556</v>
      </c>
      <c r="B6082" t="s">
        <v>324</v>
      </c>
      <c r="C6082" s="2" t="str">
        <f t="shared" ref="C6082:C6145" si="380">SUBSTITUTE(LOWER(B6082), " ", "")</f>
        <v>australiancattledog/labradorretriever</v>
      </c>
      <c r="D6082" t="str">
        <f t="shared" si="377"/>
        <v>australiancattledog</v>
      </c>
      <c r="E6082" t="str">
        <f t="shared" si="378"/>
        <v>labradorretriever</v>
      </c>
      <c r="F6082">
        <f>IF(ISNA(VLOOKUP(D6082, Dog_test_1!$B$2:$D$194, 3, FALSE)), 0, VLOOKUP(D6082, Dog_test_1!$B$2:$D$194, 3, FALSE))</f>
        <v>0</v>
      </c>
      <c r="G6082">
        <f>IF(ISNA(VLOOKUP(E6082, Dog_test_1!$B$2:$D$194, 3, FALSE)), 0, VLOOKUP(E6082, Dog_test_1!$B$2:$D$194, 3, FALSE))</f>
        <v>3</v>
      </c>
      <c r="H6082">
        <f t="shared" si="379"/>
        <v>1.5</v>
      </c>
    </row>
    <row r="6083" spans="1:8" ht="19" x14ac:dyDescent="0.25">
      <c r="A6083" t="s">
        <v>531</v>
      </c>
      <c r="B6083" t="s">
        <v>87</v>
      </c>
      <c r="C6083" s="2" t="str">
        <f t="shared" si="380"/>
        <v>chihuahua/dachshund</v>
      </c>
      <c r="D6083" t="str">
        <f t="shared" ref="D6083:D6146" si="381">IF(ISNUMBER(SEARCH("/", C6083)), LEFT(C6083, SEARCH("/", C6083, 1)-1), C6083)</f>
        <v>chihuahua</v>
      </c>
      <c r="E6083" t="str">
        <f t="shared" ref="E6083:E6146" si="382">IF(ISNUMBER(SEARCH("/", C6083)), RIGHT(C6083, LEN(C6083)-SEARCH("/", C6083, 1)), C6083)</f>
        <v>dachshund</v>
      </c>
      <c r="F6083">
        <f>IF(ISNA(VLOOKUP(D6083, Dog_test_1!$B$2:$D$194, 3, FALSE)), 0, VLOOKUP(D6083, Dog_test_1!$B$2:$D$194, 3, FALSE))</f>
        <v>1</v>
      </c>
      <c r="G6083">
        <f>IF(ISNA(VLOOKUP(E6083, Dog_test_1!$B$2:$D$194, 3, FALSE)), 0, VLOOKUP(E6083, Dog_test_1!$B$2:$D$194, 3, FALSE))</f>
        <v>2</v>
      </c>
      <c r="H6083">
        <f t="shared" ref="H6083:H6146" si="383">(F6083+G6083)/2</f>
        <v>1.5</v>
      </c>
    </row>
    <row r="6084" spans="1:8" ht="19" x14ac:dyDescent="0.25">
      <c r="A6084" t="s">
        <v>3205</v>
      </c>
      <c r="B6084" t="s">
        <v>3206</v>
      </c>
      <c r="C6084" s="2" t="str">
        <f t="shared" si="380"/>
        <v>dobermanpinsch/labradorretriever</v>
      </c>
      <c r="D6084" t="str">
        <f t="shared" si="381"/>
        <v>dobermanpinsch</v>
      </c>
      <c r="E6084" t="str">
        <f t="shared" si="382"/>
        <v>labradorretriever</v>
      </c>
      <c r="F6084">
        <f>IF(ISNA(VLOOKUP(D6084, Dog_test_1!$B$2:$D$194, 3, FALSE)), 0, VLOOKUP(D6084, Dog_test_1!$B$2:$D$194, 3, FALSE))</f>
        <v>0</v>
      </c>
      <c r="G6084">
        <f>IF(ISNA(VLOOKUP(E6084, Dog_test_1!$B$2:$D$194, 3, FALSE)), 0, VLOOKUP(E6084, Dog_test_1!$B$2:$D$194, 3, FALSE))</f>
        <v>3</v>
      </c>
      <c r="H6084">
        <f t="shared" si="383"/>
        <v>1.5</v>
      </c>
    </row>
    <row r="6085" spans="1:8" ht="19" x14ac:dyDescent="0.25">
      <c r="A6085" t="s">
        <v>6</v>
      </c>
      <c r="B6085" t="s">
        <v>5</v>
      </c>
      <c r="C6085" s="2" t="str">
        <f t="shared" si="380"/>
        <v>americanpitbullterrier</v>
      </c>
      <c r="D6085" t="str">
        <f t="shared" si="381"/>
        <v>americanpitbullterrier</v>
      </c>
      <c r="E6085" t="str">
        <f t="shared" si="382"/>
        <v>americanpitbullterrier</v>
      </c>
      <c r="F6085">
        <f>IF(ISNA(VLOOKUP(D6085, Dog_test_1!$B$2:$D$194, 3, FALSE)), 0, VLOOKUP(D6085, Dog_test_1!$B$2:$D$194, 3, FALSE))</f>
        <v>3</v>
      </c>
      <c r="G6085">
        <f>IF(ISNA(VLOOKUP(E6085, Dog_test_1!$B$2:$D$194, 3, FALSE)), 0, VLOOKUP(E6085, Dog_test_1!$B$2:$D$194, 3, FALSE))</f>
        <v>3</v>
      </c>
      <c r="H6085">
        <f t="shared" si="383"/>
        <v>3</v>
      </c>
    </row>
    <row r="6086" spans="1:8" ht="19" x14ac:dyDescent="0.25">
      <c r="A6086" t="s">
        <v>688</v>
      </c>
      <c r="B6086" t="s">
        <v>135</v>
      </c>
      <c r="C6086" s="2" t="str">
        <f t="shared" si="380"/>
        <v>miniaturepoodle</v>
      </c>
      <c r="D6086" t="str">
        <f t="shared" si="381"/>
        <v>miniaturepoodle</v>
      </c>
      <c r="E6086" t="str">
        <f t="shared" si="382"/>
        <v>miniaturepoodle</v>
      </c>
      <c r="F6086">
        <f>IF(ISNA(VLOOKUP(D6086, Dog_test_1!$B$2:$D$194, 3, FALSE)), 0, VLOOKUP(D6086, Dog_test_1!$B$2:$D$194, 3, FALSE))</f>
        <v>2</v>
      </c>
      <c r="G6086">
        <f>IF(ISNA(VLOOKUP(E6086, Dog_test_1!$B$2:$D$194, 3, FALSE)), 0, VLOOKUP(E6086, Dog_test_1!$B$2:$D$194, 3, FALSE))</f>
        <v>2</v>
      </c>
      <c r="H6086">
        <f t="shared" si="383"/>
        <v>2</v>
      </c>
    </row>
    <row r="6087" spans="1:8" ht="19" x14ac:dyDescent="0.25">
      <c r="A6087" t="s">
        <v>99</v>
      </c>
      <c r="B6087" t="s">
        <v>841</v>
      </c>
      <c r="C6087" s="2" t="str">
        <f t="shared" si="380"/>
        <v>greyhound</v>
      </c>
      <c r="D6087" t="str">
        <f t="shared" si="381"/>
        <v>greyhound</v>
      </c>
      <c r="E6087" t="str">
        <f t="shared" si="382"/>
        <v>greyhound</v>
      </c>
      <c r="F6087">
        <f>IF(ISNA(VLOOKUP(D6087, Dog_test_1!$B$2:$D$194, 3, FALSE)), 0, VLOOKUP(D6087, Dog_test_1!$B$2:$D$194, 3, FALSE))</f>
        <v>4</v>
      </c>
      <c r="G6087">
        <f>IF(ISNA(VLOOKUP(E6087, Dog_test_1!$B$2:$D$194, 3, FALSE)), 0, VLOOKUP(E6087, Dog_test_1!$B$2:$D$194, 3, FALSE))</f>
        <v>4</v>
      </c>
      <c r="H6087">
        <f t="shared" si="383"/>
        <v>4</v>
      </c>
    </row>
    <row r="6088" spans="1:8" ht="19" x14ac:dyDescent="0.25">
      <c r="A6088" t="s">
        <v>43</v>
      </c>
      <c r="B6088" t="s">
        <v>1036</v>
      </c>
      <c r="C6088" s="2" t="str">
        <f t="shared" si="380"/>
        <v>alaskanhusky</v>
      </c>
      <c r="D6088" t="str">
        <f t="shared" si="381"/>
        <v>alaskanhusky</v>
      </c>
      <c r="E6088" t="str">
        <f t="shared" si="382"/>
        <v>alaskanhusky</v>
      </c>
      <c r="F6088">
        <f>IF(ISNA(VLOOKUP(D6088, Dog_test_1!$B$2:$D$194, 3, FALSE)), 0, VLOOKUP(D6088, Dog_test_1!$B$2:$D$194, 3, FALSE))</f>
        <v>0</v>
      </c>
      <c r="G6088">
        <f>IF(ISNA(VLOOKUP(E6088, Dog_test_1!$B$2:$D$194, 3, FALSE)), 0, VLOOKUP(E6088, Dog_test_1!$B$2:$D$194, 3, FALSE))</f>
        <v>0</v>
      </c>
      <c r="H6088">
        <f t="shared" si="383"/>
        <v>0</v>
      </c>
    </row>
    <row r="6089" spans="1:8" ht="19" x14ac:dyDescent="0.25">
      <c r="A6089" t="s">
        <v>2131</v>
      </c>
      <c r="B6089" t="s">
        <v>25</v>
      </c>
      <c r="C6089" s="2" t="str">
        <f t="shared" si="380"/>
        <v>germanshepherd</v>
      </c>
      <c r="D6089" t="str">
        <f t="shared" si="381"/>
        <v>germanshepherd</v>
      </c>
      <c r="E6089" t="str">
        <f t="shared" si="382"/>
        <v>germanshepherd</v>
      </c>
      <c r="F6089">
        <f>IF(ISNA(VLOOKUP(D6089, Dog_test_1!$B$2:$D$194, 3, FALSE)), 0, VLOOKUP(D6089, Dog_test_1!$B$2:$D$194, 3, FALSE))</f>
        <v>3</v>
      </c>
      <c r="G6089">
        <f>IF(ISNA(VLOOKUP(E6089, Dog_test_1!$B$2:$D$194, 3, FALSE)), 0, VLOOKUP(E6089, Dog_test_1!$B$2:$D$194, 3, FALSE))</f>
        <v>3</v>
      </c>
      <c r="H6089">
        <f t="shared" si="383"/>
        <v>3</v>
      </c>
    </row>
    <row r="6090" spans="1:8" ht="19" x14ac:dyDescent="0.25">
      <c r="A6090" t="s">
        <v>364</v>
      </c>
      <c r="B6090" t="s">
        <v>237</v>
      </c>
      <c r="C6090" s="2" t="str">
        <f t="shared" si="380"/>
        <v>anatolshepherd</v>
      </c>
      <c r="D6090" t="str">
        <f t="shared" si="381"/>
        <v>anatolshepherd</v>
      </c>
      <c r="E6090" t="str">
        <f t="shared" si="382"/>
        <v>anatolshepherd</v>
      </c>
      <c r="F6090">
        <f>IF(ISNA(VLOOKUP(D6090, Dog_test_1!$B$2:$D$194, 3, FALSE)), 0, VLOOKUP(D6090, Dog_test_1!$B$2:$D$194, 3, FALSE))</f>
        <v>0</v>
      </c>
      <c r="G6090">
        <f>IF(ISNA(VLOOKUP(E6090, Dog_test_1!$B$2:$D$194, 3, FALSE)), 0, VLOOKUP(E6090, Dog_test_1!$B$2:$D$194, 3, FALSE))</f>
        <v>0</v>
      </c>
      <c r="H6090">
        <f t="shared" si="383"/>
        <v>0</v>
      </c>
    </row>
    <row r="6091" spans="1:8" ht="19" x14ac:dyDescent="0.25">
      <c r="A6091" t="s">
        <v>724</v>
      </c>
      <c r="B6091" t="s">
        <v>2507</v>
      </c>
      <c r="C6091" s="2" t="str">
        <f t="shared" si="380"/>
        <v>americanbulldog/pointer</v>
      </c>
      <c r="D6091" t="str">
        <f t="shared" si="381"/>
        <v>americanbulldog</v>
      </c>
      <c r="E6091" t="str">
        <f t="shared" si="382"/>
        <v>pointer</v>
      </c>
      <c r="F6091">
        <f>IF(ISNA(VLOOKUP(D6091, Dog_test_1!$B$2:$D$194, 3, FALSE)), 0, VLOOKUP(D6091, Dog_test_1!$B$2:$D$194, 3, FALSE))</f>
        <v>3</v>
      </c>
      <c r="G6091">
        <f>IF(ISNA(VLOOKUP(E6091, Dog_test_1!$B$2:$D$194, 3, FALSE)), 0, VLOOKUP(E6091, Dog_test_1!$B$2:$D$194, 3, FALSE))</f>
        <v>4</v>
      </c>
      <c r="H6091">
        <f t="shared" si="383"/>
        <v>3.5</v>
      </c>
    </row>
    <row r="6092" spans="1:8" ht="19" x14ac:dyDescent="0.25">
      <c r="A6092" t="s">
        <v>6</v>
      </c>
      <c r="B6092" t="s">
        <v>5</v>
      </c>
      <c r="C6092" s="2" t="str">
        <f t="shared" si="380"/>
        <v>americanpitbullterrier</v>
      </c>
      <c r="D6092" t="str">
        <f t="shared" si="381"/>
        <v>americanpitbullterrier</v>
      </c>
      <c r="E6092" t="str">
        <f t="shared" si="382"/>
        <v>americanpitbullterrier</v>
      </c>
      <c r="F6092">
        <f>IF(ISNA(VLOOKUP(D6092, Dog_test_1!$B$2:$D$194, 3, FALSE)), 0, VLOOKUP(D6092, Dog_test_1!$B$2:$D$194, 3, FALSE))</f>
        <v>3</v>
      </c>
      <c r="G6092">
        <f>IF(ISNA(VLOOKUP(E6092, Dog_test_1!$B$2:$D$194, 3, FALSE)), 0, VLOOKUP(E6092, Dog_test_1!$B$2:$D$194, 3, FALSE))</f>
        <v>3</v>
      </c>
      <c r="H6092">
        <f t="shared" si="383"/>
        <v>3</v>
      </c>
    </row>
    <row r="6093" spans="1:8" ht="19" x14ac:dyDescent="0.25">
      <c r="A6093" t="s">
        <v>43</v>
      </c>
      <c r="B6093" t="s">
        <v>32</v>
      </c>
      <c r="C6093" s="2" t="str">
        <f t="shared" si="380"/>
        <v>labradorretriever</v>
      </c>
      <c r="D6093" t="str">
        <f t="shared" si="381"/>
        <v>labradorretriever</v>
      </c>
      <c r="E6093" t="str">
        <f t="shared" si="382"/>
        <v>labradorretriever</v>
      </c>
      <c r="F6093">
        <f>IF(ISNA(VLOOKUP(D6093, Dog_test_1!$B$2:$D$194, 3, FALSE)), 0, VLOOKUP(D6093, Dog_test_1!$B$2:$D$194, 3, FALSE))</f>
        <v>3</v>
      </c>
      <c r="G6093">
        <f>IF(ISNA(VLOOKUP(E6093, Dog_test_1!$B$2:$D$194, 3, FALSE)), 0, VLOOKUP(E6093, Dog_test_1!$B$2:$D$194, 3, FALSE))</f>
        <v>3</v>
      </c>
      <c r="H6093">
        <f t="shared" si="383"/>
        <v>3</v>
      </c>
    </row>
    <row r="6094" spans="1:8" ht="19" x14ac:dyDescent="0.25">
      <c r="A6094" t="s">
        <v>1846</v>
      </c>
      <c r="B6094" t="s">
        <v>164</v>
      </c>
      <c r="C6094" s="2" t="str">
        <f t="shared" si="380"/>
        <v>labradorretriever/americanpitbullterrier</v>
      </c>
      <c r="D6094" t="str">
        <f t="shared" si="381"/>
        <v>labradorretriever</v>
      </c>
      <c r="E6094" t="str">
        <f t="shared" si="382"/>
        <v>americanpitbullterrier</v>
      </c>
      <c r="F6094">
        <f>IF(ISNA(VLOOKUP(D6094, Dog_test_1!$B$2:$D$194, 3, FALSE)), 0, VLOOKUP(D6094, Dog_test_1!$B$2:$D$194, 3, FALSE))</f>
        <v>3</v>
      </c>
      <c r="G6094">
        <f>IF(ISNA(VLOOKUP(E6094, Dog_test_1!$B$2:$D$194, 3, FALSE)), 0, VLOOKUP(E6094, Dog_test_1!$B$2:$D$194, 3, FALSE))</f>
        <v>3</v>
      </c>
      <c r="H6094">
        <f t="shared" si="383"/>
        <v>3</v>
      </c>
    </row>
    <row r="6095" spans="1:8" ht="19" x14ac:dyDescent="0.25">
      <c r="A6095" t="s">
        <v>3207</v>
      </c>
      <c r="B6095" t="s">
        <v>42</v>
      </c>
      <c r="C6095" s="2" t="str">
        <f t="shared" si="380"/>
        <v>bluelacy</v>
      </c>
      <c r="D6095" t="str">
        <f t="shared" si="381"/>
        <v>bluelacy</v>
      </c>
      <c r="E6095" t="str">
        <f t="shared" si="382"/>
        <v>bluelacy</v>
      </c>
      <c r="F6095">
        <f>IF(ISNA(VLOOKUP(D6095, Dog_test_1!$B$2:$D$194, 3, FALSE)), 0, VLOOKUP(D6095, Dog_test_1!$B$2:$D$194, 3, FALSE))</f>
        <v>0</v>
      </c>
      <c r="G6095">
        <f>IF(ISNA(VLOOKUP(E6095, Dog_test_1!$B$2:$D$194, 3, FALSE)), 0, VLOOKUP(E6095, Dog_test_1!$B$2:$D$194, 3, FALSE))</f>
        <v>0</v>
      </c>
      <c r="H6095">
        <f t="shared" si="383"/>
        <v>0</v>
      </c>
    </row>
    <row r="6096" spans="1:8" ht="19" x14ac:dyDescent="0.25">
      <c r="A6096" t="s">
        <v>3208</v>
      </c>
      <c r="B6096" t="s">
        <v>32</v>
      </c>
      <c r="C6096" s="2" t="str">
        <f t="shared" si="380"/>
        <v>labradorretriever</v>
      </c>
      <c r="D6096" t="str">
        <f t="shared" si="381"/>
        <v>labradorretriever</v>
      </c>
      <c r="E6096" t="str">
        <f t="shared" si="382"/>
        <v>labradorretriever</v>
      </c>
      <c r="F6096">
        <f>IF(ISNA(VLOOKUP(D6096, Dog_test_1!$B$2:$D$194, 3, FALSE)), 0, VLOOKUP(D6096, Dog_test_1!$B$2:$D$194, 3, FALSE))</f>
        <v>3</v>
      </c>
      <c r="G6096">
        <f>IF(ISNA(VLOOKUP(E6096, Dog_test_1!$B$2:$D$194, 3, FALSE)), 0, VLOOKUP(E6096, Dog_test_1!$B$2:$D$194, 3, FALSE))</f>
        <v>3</v>
      </c>
      <c r="H6096">
        <f t="shared" si="383"/>
        <v>3</v>
      </c>
    </row>
    <row r="6097" spans="1:8" ht="19" x14ac:dyDescent="0.25">
      <c r="A6097" t="s">
        <v>6</v>
      </c>
      <c r="B6097" t="s">
        <v>32</v>
      </c>
      <c r="C6097" s="2" t="str">
        <f t="shared" si="380"/>
        <v>labradorretriever</v>
      </c>
      <c r="D6097" t="str">
        <f t="shared" si="381"/>
        <v>labradorretriever</v>
      </c>
      <c r="E6097" t="str">
        <f t="shared" si="382"/>
        <v>labradorretriever</v>
      </c>
      <c r="F6097">
        <f>IF(ISNA(VLOOKUP(D6097, Dog_test_1!$B$2:$D$194, 3, FALSE)), 0, VLOOKUP(D6097, Dog_test_1!$B$2:$D$194, 3, FALSE))</f>
        <v>3</v>
      </c>
      <c r="G6097">
        <f>IF(ISNA(VLOOKUP(E6097, Dog_test_1!$B$2:$D$194, 3, FALSE)), 0, VLOOKUP(E6097, Dog_test_1!$B$2:$D$194, 3, FALSE))</f>
        <v>3</v>
      </c>
      <c r="H6097">
        <f t="shared" si="383"/>
        <v>3</v>
      </c>
    </row>
    <row r="6098" spans="1:8" ht="19" x14ac:dyDescent="0.25">
      <c r="A6098" t="s">
        <v>158</v>
      </c>
      <c r="B6098" t="s">
        <v>256</v>
      </c>
      <c r="C6098" s="2" t="str">
        <f t="shared" si="380"/>
        <v>jackrussellterrier</v>
      </c>
      <c r="D6098" t="str">
        <f t="shared" si="381"/>
        <v>jackrussellterrier</v>
      </c>
      <c r="E6098" t="str">
        <f t="shared" si="382"/>
        <v>jackrussellterrier</v>
      </c>
      <c r="F6098">
        <f>IF(ISNA(VLOOKUP(D6098, Dog_test_1!$B$2:$D$194, 3, FALSE)), 0, VLOOKUP(D6098, Dog_test_1!$B$2:$D$194, 3, FALSE))</f>
        <v>2</v>
      </c>
      <c r="G6098">
        <f>IF(ISNA(VLOOKUP(E6098, Dog_test_1!$B$2:$D$194, 3, FALSE)), 0, VLOOKUP(E6098, Dog_test_1!$B$2:$D$194, 3, FALSE))</f>
        <v>2</v>
      </c>
      <c r="H6098">
        <f t="shared" si="383"/>
        <v>2</v>
      </c>
    </row>
    <row r="6099" spans="1:8" ht="19" x14ac:dyDescent="0.25">
      <c r="A6099" t="s">
        <v>6</v>
      </c>
      <c r="B6099" t="s">
        <v>645</v>
      </c>
      <c r="C6099" s="2" t="str">
        <f t="shared" si="380"/>
        <v>bostonterrier</v>
      </c>
      <c r="D6099" t="str">
        <f t="shared" si="381"/>
        <v>bostonterrier</v>
      </c>
      <c r="E6099" t="str">
        <f t="shared" si="382"/>
        <v>bostonterrier</v>
      </c>
      <c r="F6099">
        <f>IF(ISNA(VLOOKUP(D6099, Dog_test_1!$B$2:$D$194, 3, FALSE)), 0, VLOOKUP(D6099, Dog_test_1!$B$2:$D$194, 3, FALSE))</f>
        <v>2</v>
      </c>
      <c r="G6099">
        <f>IF(ISNA(VLOOKUP(E6099, Dog_test_1!$B$2:$D$194, 3, FALSE)), 0, VLOOKUP(E6099, Dog_test_1!$B$2:$D$194, 3, FALSE))</f>
        <v>2</v>
      </c>
      <c r="H6099">
        <f t="shared" si="383"/>
        <v>2</v>
      </c>
    </row>
    <row r="6100" spans="1:8" ht="19" x14ac:dyDescent="0.25">
      <c r="A6100" t="s">
        <v>6</v>
      </c>
      <c r="B6100" t="s">
        <v>135</v>
      </c>
      <c r="C6100" s="2" t="str">
        <f t="shared" si="380"/>
        <v>miniaturepoodle</v>
      </c>
      <c r="D6100" t="str">
        <f t="shared" si="381"/>
        <v>miniaturepoodle</v>
      </c>
      <c r="E6100" t="str">
        <f t="shared" si="382"/>
        <v>miniaturepoodle</v>
      </c>
      <c r="F6100">
        <f>IF(ISNA(VLOOKUP(D6100, Dog_test_1!$B$2:$D$194, 3, FALSE)), 0, VLOOKUP(D6100, Dog_test_1!$B$2:$D$194, 3, FALSE))</f>
        <v>2</v>
      </c>
      <c r="G6100">
        <f>IF(ISNA(VLOOKUP(E6100, Dog_test_1!$B$2:$D$194, 3, FALSE)), 0, VLOOKUP(E6100, Dog_test_1!$B$2:$D$194, 3, FALSE))</f>
        <v>2</v>
      </c>
      <c r="H6100">
        <f t="shared" si="383"/>
        <v>2</v>
      </c>
    </row>
    <row r="6101" spans="1:8" ht="19" x14ac:dyDescent="0.25">
      <c r="A6101" t="s">
        <v>6</v>
      </c>
      <c r="B6101" t="s">
        <v>32</v>
      </c>
      <c r="C6101" s="2" t="str">
        <f t="shared" si="380"/>
        <v>labradorretriever</v>
      </c>
      <c r="D6101" t="str">
        <f t="shared" si="381"/>
        <v>labradorretriever</v>
      </c>
      <c r="E6101" t="str">
        <f t="shared" si="382"/>
        <v>labradorretriever</v>
      </c>
      <c r="F6101">
        <f>IF(ISNA(VLOOKUP(D6101, Dog_test_1!$B$2:$D$194, 3, FALSE)), 0, VLOOKUP(D6101, Dog_test_1!$B$2:$D$194, 3, FALSE))</f>
        <v>3</v>
      </c>
      <c r="G6101">
        <f>IF(ISNA(VLOOKUP(E6101, Dog_test_1!$B$2:$D$194, 3, FALSE)), 0, VLOOKUP(E6101, Dog_test_1!$B$2:$D$194, 3, FALSE))</f>
        <v>3</v>
      </c>
      <c r="H6101">
        <f t="shared" si="383"/>
        <v>3</v>
      </c>
    </row>
    <row r="6102" spans="1:8" ht="19" x14ac:dyDescent="0.25">
      <c r="A6102" t="s">
        <v>6</v>
      </c>
      <c r="B6102" t="s">
        <v>141</v>
      </c>
      <c r="C6102" s="2" t="str">
        <f t="shared" si="380"/>
        <v>catahoula</v>
      </c>
      <c r="D6102" t="str">
        <f t="shared" si="381"/>
        <v>catahoula</v>
      </c>
      <c r="E6102" t="str">
        <f t="shared" si="382"/>
        <v>catahoula</v>
      </c>
      <c r="F6102">
        <f>IF(ISNA(VLOOKUP(D6102, Dog_test_1!$B$2:$D$194, 3, FALSE)), 0, VLOOKUP(D6102, Dog_test_1!$B$2:$D$194, 3, FALSE))</f>
        <v>0</v>
      </c>
      <c r="G6102">
        <f>IF(ISNA(VLOOKUP(E6102, Dog_test_1!$B$2:$D$194, 3, FALSE)), 0, VLOOKUP(E6102, Dog_test_1!$B$2:$D$194, 3, FALSE))</f>
        <v>0</v>
      </c>
      <c r="H6102">
        <f t="shared" si="383"/>
        <v>0</v>
      </c>
    </row>
    <row r="6103" spans="1:8" ht="19" x14ac:dyDescent="0.25">
      <c r="A6103" t="s">
        <v>197</v>
      </c>
      <c r="B6103" t="s">
        <v>2108</v>
      </c>
      <c r="C6103" s="2" t="str">
        <f t="shared" si="380"/>
        <v>boxer/englishbulldog</v>
      </c>
      <c r="D6103" t="str">
        <f t="shared" si="381"/>
        <v>boxer</v>
      </c>
      <c r="E6103" t="str">
        <f t="shared" si="382"/>
        <v>englishbulldog</v>
      </c>
      <c r="F6103">
        <f>IF(ISNA(VLOOKUP(D6103, Dog_test_1!$B$2:$D$194, 3, FALSE)), 0, VLOOKUP(D6103, Dog_test_1!$B$2:$D$194, 3, FALSE))</f>
        <v>3</v>
      </c>
      <c r="G6103">
        <f>IF(ISNA(VLOOKUP(E6103, Dog_test_1!$B$2:$D$194, 3, FALSE)), 0, VLOOKUP(E6103, Dog_test_1!$B$2:$D$194, 3, FALSE))</f>
        <v>0</v>
      </c>
      <c r="H6103">
        <f t="shared" si="383"/>
        <v>1.5</v>
      </c>
    </row>
    <row r="6104" spans="1:8" ht="19" x14ac:dyDescent="0.25">
      <c r="A6104" t="s">
        <v>48</v>
      </c>
      <c r="B6104" t="s">
        <v>30</v>
      </c>
      <c r="C6104" s="2" t="str">
        <f t="shared" si="380"/>
        <v>chihuahua</v>
      </c>
      <c r="D6104" t="str">
        <f t="shared" si="381"/>
        <v>chihuahua</v>
      </c>
      <c r="E6104" t="str">
        <f t="shared" si="382"/>
        <v>chihuahua</v>
      </c>
      <c r="F6104">
        <f>IF(ISNA(VLOOKUP(D6104, Dog_test_1!$B$2:$D$194, 3, FALSE)), 0, VLOOKUP(D6104, Dog_test_1!$B$2:$D$194, 3, FALSE))</f>
        <v>1</v>
      </c>
      <c r="G6104">
        <f>IF(ISNA(VLOOKUP(E6104, Dog_test_1!$B$2:$D$194, 3, FALSE)), 0, VLOOKUP(E6104, Dog_test_1!$B$2:$D$194, 3, FALSE))</f>
        <v>1</v>
      </c>
      <c r="H6104">
        <f t="shared" si="383"/>
        <v>1</v>
      </c>
    </row>
    <row r="6105" spans="1:8" ht="19" x14ac:dyDescent="0.25">
      <c r="A6105" t="s">
        <v>3209</v>
      </c>
      <c r="B6105" t="s">
        <v>32</v>
      </c>
      <c r="C6105" s="2" t="str">
        <f t="shared" si="380"/>
        <v>labradorretriever</v>
      </c>
      <c r="D6105" t="str">
        <f t="shared" si="381"/>
        <v>labradorretriever</v>
      </c>
      <c r="E6105" t="str">
        <f t="shared" si="382"/>
        <v>labradorretriever</v>
      </c>
      <c r="F6105">
        <f>IF(ISNA(VLOOKUP(D6105, Dog_test_1!$B$2:$D$194, 3, FALSE)), 0, VLOOKUP(D6105, Dog_test_1!$B$2:$D$194, 3, FALSE))</f>
        <v>3</v>
      </c>
      <c r="G6105">
        <f>IF(ISNA(VLOOKUP(E6105, Dog_test_1!$B$2:$D$194, 3, FALSE)), 0, VLOOKUP(E6105, Dog_test_1!$B$2:$D$194, 3, FALSE))</f>
        <v>3</v>
      </c>
      <c r="H6105">
        <f t="shared" si="383"/>
        <v>3</v>
      </c>
    </row>
    <row r="6106" spans="1:8" ht="19" x14ac:dyDescent="0.25">
      <c r="A6106" t="s">
        <v>148</v>
      </c>
      <c r="B6106" t="s">
        <v>79</v>
      </c>
      <c r="C6106" s="2" t="str">
        <f t="shared" si="380"/>
        <v>boxer</v>
      </c>
      <c r="D6106" t="str">
        <f t="shared" si="381"/>
        <v>boxer</v>
      </c>
      <c r="E6106" t="str">
        <f t="shared" si="382"/>
        <v>boxer</v>
      </c>
      <c r="F6106">
        <f>IF(ISNA(VLOOKUP(D6106, Dog_test_1!$B$2:$D$194, 3, FALSE)), 0, VLOOKUP(D6106, Dog_test_1!$B$2:$D$194, 3, FALSE))</f>
        <v>3</v>
      </c>
      <c r="G6106">
        <f>IF(ISNA(VLOOKUP(E6106, Dog_test_1!$B$2:$D$194, 3, FALSE)), 0, VLOOKUP(E6106, Dog_test_1!$B$2:$D$194, 3, FALSE))</f>
        <v>3</v>
      </c>
      <c r="H6106">
        <f t="shared" si="383"/>
        <v>3</v>
      </c>
    </row>
    <row r="6107" spans="1:8" ht="19" x14ac:dyDescent="0.25">
      <c r="A6107" t="s">
        <v>65</v>
      </c>
      <c r="B6107" t="s">
        <v>32</v>
      </c>
      <c r="C6107" s="2" t="str">
        <f t="shared" si="380"/>
        <v>labradorretriever</v>
      </c>
      <c r="D6107" t="str">
        <f t="shared" si="381"/>
        <v>labradorretriever</v>
      </c>
      <c r="E6107" t="str">
        <f t="shared" si="382"/>
        <v>labradorretriever</v>
      </c>
      <c r="F6107">
        <f>IF(ISNA(VLOOKUP(D6107, Dog_test_1!$B$2:$D$194, 3, FALSE)), 0, VLOOKUP(D6107, Dog_test_1!$B$2:$D$194, 3, FALSE))</f>
        <v>3</v>
      </c>
      <c r="G6107">
        <f>IF(ISNA(VLOOKUP(E6107, Dog_test_1!$B$2:$D$194, 3, FALSE)), 0, VLOOKUP(E6107, Dog_test_1!$B$2:$D$194, 3, FALSE))</f>
        <v>3</v>
      </c>
      <c r="H6107">
        <f t="shared" si="383"/>
        <v>3</v>
      </c>
    </row>
    <row r="6108" spans="1:8" ht="19" x14ac:dyDescent="0.25">
      <c r="A6108" t="s">
        <v>3161</v>
      </c>
      <c r="B6108" t="s">
        <v>30</v>
      </c>
      <c r="C6108" s="2" t="str">
        <f t="shared" si="380"/>
        <v>chihuahua</v>
      </c>
      <c r="D6108" t="str">
        <f t="shared" si="381"/>
        <v>chihuahua</v>
      </c>
      <c r="E6108" t="str">
        <f t="shared" si="382"/>
        <v>chihuahua</v>
      </c>
      <c r="F6108">
        <f>IF(ISNA(VLOOKUP(D6108, Dog_test_1!$B$2:$D$194, 3, FALSE)), 0, VLOOKUP(D6108, Dog_test_1!$B$2:$D$194, 3, FALSE))</f>
        <v>1</v>
      </c>
      <c r="G6108">
        <f>IF(ISNA(VLOOKUP(E6108, Dog_test_1!$B$2:$D$194, 3, FALSE)), 0, VLOOKUP(E6108, Dog_test_1!$B$2:$D$194, 3, FALSE))</f>
        <v>1</v>
      </c>
      <c r="H6108">
        <f t="shared" si="383"/>
        <v>1</v>
      </c>
    </row>
    <row r="6109" spans="1:8" ht="19" x14ac:dyDescent="0.25">
      <c r="A6109" t="s">
        <v>3210</v>
      </c>
      <c r="B6109" t="s">
        <v>493</v>
      </c>
      <c r="C6109" s="2" t="str">
        <f t="shared" si="380"/>
        <v>staffordshire</v>
      </c>
      <c r="D6109" t="str">
        <f t="shared" si="381"/>
        <v>staffordshire</v>
      </c>
      <c r="E6109" t="str">
        <f t="shared" si="382"/>
        <v>staffordshire</v>
      </c>
      <c r="F6109">
        <f>IF(ISNA(VLOOKUP(D6109, Dog_test_1!$B$2:$D$194, 3, FALSE)), 0, VLOOKUP(D6109, Dog_test_1!$B$2:$D$194, 3, FALSE))</f>
        <v>0</v>
      </c>
      <c r="G6109">
        <f>IF(ISNA(VLOOKUP(E6109, Dog_test_1!$B$2:$D$194, 3, FALSE)), 0, VLOOKUP(E6109, Dog_test_1!$B$2:$D$194, 3, FALSE))</f>
        <v>0</v>
      </c>
      <c r="H6109">
        <f t="shared" si="383"/>
        <v>0</v>
      </c>
    </row>
    <row r="6110" spans="1:8" ht="19" x14ac:dyDescent="0.25">
      <c r="A6110" t="s">
        <v>2456</v>
      </c>
      <c r="B6110" t="s">
        <v>44</v>
      </c>
      <c r="C6110" s="2" t="str">
        <f t="shared" si="380"/>
        <v>blackmouthcur</v>
      </c>
      <c r="D6110" t="str">
        <f t="shared" si="381"/>
        <v>blackmouthcur</v>
      </c>
      <c r="E6110" t="str">
        <f t="shared" si="382"/>
        <v>blackmouthcur</v>
      </c>
      <c r="F6110">
        <f>IF(ISNA(VLOOKUP(D6110, Dog_test_1!$B$2:$D$194, 3, FALSE)), 0, VLOOKUP(D6110, Dog_test_1!$B$2:$D$194, 3, FALSE))</f>
        <v>0</v>
      </c>
      <c r="G6110">
        <f>IF(ISNA(VLOOKUP(E6110, Dog_test_1!$B$2:$D$194, 3, FALSE)), 0, VLOOKUP(E6110, Dog_test_1!$B$2:$D$194, 3, FALSE))</f>
        <v>0</v>
      </c>
      <c r="H6110">
        <f t="shared" si="383"/>
        <v>0</v>
      </c>
    </row>
    <row r="6111" spans="1:8" ht="19" x14ac:dyDescent="0.25">
      <c r="A6111" t="s">
        <v>1418</v>
      </c>
      <c r="B6111" t="s">
        <v>5</v>
      </c>
      <c r="C6111" s="2" t="str">
        <f t="shared" si="380"/>
        <v>americanpitbullterrier</v>
      </c>
      <c r="D6111" t="str">
        <f t="shared" si="381"/>
        <v>americanpitbullterrier</v>
      </c>
      <c r="E6111" t="str">
        <f t="shared" si="382"/>
        <v>americanpitbullterrier</v>
      </c>
      <c r="F6111">
        <f>IF(ISNA(VLOOKUP(D6111, Dog_test_1!$B$2:$D$194, 3, FALSE)), 0, VLOOKUP(D6111, Dog_test_1!$B$2:$D$194, 3, FALSE))</f>
        <v>3</v>
      </c>
      <c r="G6111">
        <f>IF(ISNA(VLOOKUP(E6111, Dog_test_1!$B$2:$D$194, 3, FALSE)), 0, VLOOKUP(E6111, Dog_test_1!$B$2:$D$194, 3, FALSE))</f>
        <v>3</v>
      </c>
      <c r="H6111">
        <f t="shared" si="383"/>
        <v>3</v>
      </c>
    </row>
    <row r="6112" spans="1:8" ht="19" x14ac:dyDescent="0.25">
      <c r="A6112" t="s">
        <v>3211</v>
      </c>
      <c r="B6112" t="s">
        <v>5</v>
      </c>
      <c r="C6112" s="2" t="str">
        <f t="shared" si="380"/>
        <v>americanpitbullterrier</v>
      </c>
      <c r="D6112" t="str">
        <f t="shared" si="381"/>
        <v>americanpitbullterrier</v>
      </c>
      <c r="E6112" t="str">
        <f t="shared" si="382"/>
        <v>americanpitbullterrier</v>
      </c>
      <c r="F6112">
        <f>IF(ISNA(VLOOKUP(D6112, Dog_test_1!$B$2:$D$194, 3, FALSE)), 0, VLOOKUP(D6112, Dog_test_1!$B$2:$D$194, 3, FALSE))</f>
        <v>3</v>
      </c>
      <c r="G6112">
        <f>IF(ISNA(VLOOKUP(E6112, Dog_test_1!$B$2:$D$194, 3, FALSE)), 0, VLOOKUP(E6112, Dog_test_1!$B$2:$D$194, 3, FALSE))</f>
        <v>3</v>
      </c>
      <c r="H6112">
        <f t="shared" si="383"/>
        <v>3</v>
      </c>
    </row>
    <row r="6113" spans="1:8" ht="19" x14ac:dyDescent="0.25">
      <c r="A6113" t="s">
        <v>1521</v>
      </c>
      <c r="B6113" t="s">
        <v>126</v>
      </c>
      <c r="C6113" s="2" t="str">
        <f t="shared" si="380"/>
        <v>siberianhusky</v>
      </c>
      <c r="D6113" t="str">
        <f t="shared" si="381"/>
        <v>siberianhusky</v>
      </c>
      <c r="E6113" t="str">
        <f t="shared" si="382"/>
        <v>siberianhusky</v>
      </c>
      <c r="F6113">
        <f>IF(ISNA(VLOOKUP(D6113, Dog_test_1!$B$2:$D$194, 3, FALSE)), 0, VLOOKUP(D6113, Dog_test_1!$B$2:$D$194, 3, FALSE))</f>
        <v>0</v>
      </c>
      <c r="G6113">
        <f>IF(ISNA(VLOOKUP(E6113, Dog_test_1!$B$2:$D$194, 3, FALSE)), 0, VLOOKUP(E6113, Dog_test_1!$B$2:$D$194, 3, FALSE))</f>
        <v>0</v>
      </c>
      <c r="H6113">
        <f t="shared" si="383"/>
        <v>0</v>
      </c>
    </row>
    <row r="6114" spans="1:8" ht="19" x14ac:dyDescent="0.25">
      <c r="A6114" t="s">
        <v>6</v>
      </c>
      <c r="B6114" t="s">
        <v>104</v>
      </c>
      <c r="C6114" s="2" t="str">
        <f t="shared" si="380"/>
        <v>miniaturepinscher/chihuahua</v>
      </c>
      <c r="D6114" t="str">
        <f t="shared" si="381"/>
        <v>miniaturepinscher</v>
      </c>
      <c r="E6114" t="str">
        <f t="shared" si="382"/>
        <v>chihuahua</v>
      </c>
      <c r="F6114">
        <f>IF(ISNA(VLOOKUP(D6114, Dog_test_1!$B$2:$D$194, 3, FALSE)), 0, VLOOKUP(D6114, Dog_test_1!$B$2:$D$194, 3, FALSE))</f>
        <v>2</v>
      </c>
      <c r="G6114">
        <f>IF(ISNA(VLOOKUP(E6114, Dog_test_1!$B$2:$D$194, 3, FALSE)), 0, VLOOKUP(E6114, Dog_test_1!$B$2:$D$194, 3, FALSE))</f>
        <v>1</v>
      </c>
      <c r="H6114">
        <f t="shared" si="383"/>
        <v>1.5</v>
      </c>
    </row>
    <row r="6115" spans="1:8" ht="19" x14ac:dyDescent="0.25">
      <c r="A6115" t="s">
        <v>3212</v>
      </c>
      <c r="B6115" t="s">
        <v>5</v>
      </c>
      <c r="C6115" s="2" t="str">
        <f t="shared" si="380"/>
        <v>americanpitbullterrier</v>
      </c>
      <c r="D6115" t="str">
        <f t="shared" si="381"/>
        <v>americanpitbullterrier</v>
      </c>
      <c r="E6115" t="str">
        <f t="shared" si="382"/>
        <v>americanpitbullterrier</v>
      </c>
      <c r="F6115">
        <f>IF(ISNA(VLOOKUP(D6115, Dog_test_1!$B$2:$D$194, 3, FALSE)), 0, VLOOKUP(D6115, Dog_test_1!$B$2:$D$194, 3, FALSE))</f>
        <v>3</v>
      </c>
      <c r="G6115">
        <f>IF(ISNA(VLOOKUP(E6115, Dog_test_1!$B$2:$D$194, 3, FALSE)), 0, VLOOKUP(E6115, Dog_test_1!$B$2:$D$194, 3, FALSE))</f>
        <v>3</v>
      </c>
      <c r="H6115">
        <f t="shared" si="383"/>
        <v>3</v>
      </c>
    </row>
    <row r="6116" spans="1:8" ht="19" x14ac:dyDescent="0.25">
      <c r="A6116" t="s">
        <v>6</v>
      </c>
      <c r="B6116" t="s">
        <v>3213</v>
      </c>
      <c r="C6116" s="2" t="str">
        <f t="shared" si="380"/>
        <v>wirehairfoxterrier/germanshepherd</v>
      </c>
      <c r="D6116" t="str">
        <f t="shared" si="381"/>
        <v>wirehairfoxterrier</v>
      </c>
      <c r="E6116" t="str">
        <f t="shared" si="382"/>
        <v>germanshepherd</v>
      </c>
      <c r="F6116">
        <f>IF(ISNA(VLOOKUP(D6116, Dog_test_1!$B$2:$D$194, 3, FALSE)), 0, VLOOKUP(D6116, Dog_test_1!$B$2:$D$194, 3, FALSE))</f>
        <v>0</v>
      </c>
      <c r="G6116">
        <f>IF(ISNA(VLOOKUP(E6116, Dog_test_1!$B$2:$D$194, 3, FALSE)), 0, VLOOKUP(E6116, Dog_test_1!$B$2:$D$194, 3, FALSE))</f>
        <v>3</v>
      </c>
      <c r="H6116">
        <f t="shared" si="383"/>
        <v>1.5</v>
      </c>
    </row>
    <row r="6117" spans="1:8" ht="19" x14ac:dyDescent="0.25">
      <c r="A6117" t="s">
        <v>1200</v>
      </c>
      <c r="B6117" t="s">
        <v>956</v>
      </c>
      <c r="C6117" s="2" t="str">
        <f t="shared" si="380"/>
        <v>colliesmooth</v>
      </c>
      <c r="D6117" t="str">
        <f t="shared" si="381"/>
        <v>colliesmooth</v>
      </c>
      <c r="E6117" t="str">
        <f t="shared" si="382"/>
        <v>colliesmooth</v>
      </c>
      <c r="F6117">
        <f>IF(ISNA(VLOOKUP(D6117, Dog_test_1!$B$2:$D$194, 3, FALSE)), 0, VLOOKUP(D6117, Dog_test_1!$B$2:$D$194, 3, FALSE))</f>
        <v>0</v>
      </c>
      <c r="G6117">
        <f>IF(ISNA(VLOOKUP(E6117, Dog_test_1!$B$2:$D$194, 3, FALSE)), 0, VLOOKUP(E6117, Dog_test_1!$B$2:$D$194, 3, FALSE))</f>
        <v>0</v>
      </c>
      <c r="H6117">
        <f t="shared" si="383"/>
        <v>0</v>
      </c>
    </row>
    <row r="6118" spans="1:8" ht="19" x14ac:dyDescent="0.25">
      <c r="A6118" t="s">
        <v>1331</v>
      </c>
      <c r="B6118" t="s">
        <v>38</v>
      </c>
      <c r="C6118" s="2" t="str">
        <f t="shared" si="380"/>
        <v>beagle</v>
      </c>
      <c r="D6118" t="str">
        <f t="shared" si="381"/>
        <v>beagle</v>
      </c>
      <c r="E6118" t="str">
        <f t="shared" si="382"/>
        <v>beagle</v>
      </c>
      <c r="F6118">
        <f>IF(ISNA(VLOOKUP(D6118, Dog_test_1!$B$2:$D$194, 3, FALSE)), 0, VLOOKUP(D6118, Dog_test_1!$B$2:$D$194, 3, FALSE))</f>
        <v>3</v>
      </c>
      <c r="G6118">
        <f>IF(ISNA(VLOOKUP(E6118, Dog_test_1!$B$2:$D$194, 3, FALSE)), 0, VLOOKUP(E6118, Dog_test_1!$B$2:$D$194, 3, FALSE))</f>
        <v>3</v>
      </c>
      <c r="H6118">
        <f t="shared" si="383"/>
        <v>3</v>
      </c>
    </row>
    <row r="6119" spans="1:8" ht="19" x14ac:dyDescent="0.25">
      <c r="A6119" t="s">
        <v>553</v>
      </c>
      <c r="B6119" t="s">
        <v>32</v>
      </c>
      <c r="C6119" s="2" t="str">
        <f t="shared" si="380"/>
        <v>labradorretriever</v>
      </c>
      <c r="D6119" t="str">
        <f t="shared" si="381"/>
        <v>labradorretriever</v>
      </c>
      <c r="E6119" t="str">
        <f t="shared" si="382"/>
        <v>labradorretriever</v>
      </c>
      <c r="F6119">
        <f>IF(ISNA(VLOOKUP(D6119, Dog_test_1!$B$2:$D$194, 3, FALSE)), 0, VLOOKUP(D6119, Dog_test_1!$B$2:$D$194, 3, FALSE))</f>
        <v>3</v>
      </c>
      <c r="G6119">
        <f>IF(ISNA(VLOOKUP(E6119, Dog_test_1!$B$2:$D$194, 3, FALSE)), 0, VLOOKUP(E6119, Dog_test_1!$B$2:$D$194, 3, FALSE))</f>
        <v>3</v>
      </c>
      <c r="H6119">
        <f t="shared" si="383"/>
        <v>3</v>
      </c>
    </row>
    <row r="6120" spans="1:8" ht="19" x14ac:dyDescent="0.25">
      <c r="A6120" t="s">
        <v>2605</v>
      </c>
      <c r="B6120" t="s">
        <v>32</v>
      </c>
      <c r="C6120" s="2" t="str">
        <f t="shared" si="380"/>
        <v>labradorretriever</v>
      </c>
      <c r="D6120" t="str">
        <f t="shared" si="381"/>
        <v>labradorretriever</v>
      </c>
      <c r="E6120" t="str">
        <f t="shared" si="382"/>
        <v>labradorretriever</v>
      </c>
      <c r="F6120">
        <f>IF(ISNA(VLOOKUP(D6120, Dog_test_1!$B$2:$D$194, 3, FALSE)), 0, VLOOKUP(D6120, Dog_test_1!$B$2:$D$194, 3, FALSE))</f>
        <v>3</v>
      </c>
      <c r="G6120">
        <f>IF(ISNA(VLOOKUP(E6120, Dog_test_1!$B$2:$D$194, 3, FALSE)), 0, VLOOKUP(E6120, Dog_test_1!$B$2:$D$194, 3, FALSE))</f>
        <v>3</v>
      </c>
      <c r="H6120">
        <f t="shared" si="383"/>
        <v>3</v>
      </c>
    </row>
    <row r="6121" spans="1:8" ht="19" x14ac:dyDescent="0.25">
      <c r="A6121" t="s">
        <v>346</v>
      </c>
      <c r="B6121" t="s">
        <v>698</v>
      </c>
      <c r="C6121" s="2" t="str">
        <f t="shared" si="380"/>
        <v>newfoundland</v>
      </c>
      <c r="D6121" t="str">
        <f t="shared" si="381"/>
        <v>newfoundland</v>
      </c>
      <c r="E6121" t="str">
        <f t="shared" si="382"/>
        <v>newfoundland</v>
      </c>
      <c r="F6121">
        <f>IF(ISNA(VLOOKUP(D6121, Dog_test_1!$B$2:$D$194, 3, FALSE)), 0, VLOOKUP(D6121, Dog_test_1!$B$2:$D$194, 3, FALSE))</f>
        <v>4</v>
      </c>
      <c r="G6121">
        <f>IF(ISNA(VLOOKUP(E6121, Dog_test_1!$B$2:$D$194, 3, FALSE)), 0, VLOOKUP(E6121, Dog_test_1!$B$2:$D$194, 3, FALSE))</f>
        <v>4</v>
      </c>
      <c r="H6121">
        <f t="shared" si="383"/>
        <v>4</v>
      </c>
    </row>
    <row r="6122" spans="1:8" ht="19" x14ac:dyDescent="0.25">
      <c r="A6122" t="s">
        <v>1489</v>
      </c>
      <c r="B6122" t="s">
        <v>3214</v>
      </c>
      <c r="C6122" s="2" t="str">
        <f t="shared" si="380"/>
        <v>germanshepherd/goldenretriever</v>
      </c>
      <c r="D6122" t="str">
        <f t="shared" si="381"/>
        <v>germanshepherd</v>
      </c>
      <c r="E6122" t="str">
        <f t="shared" si="382"/>
        <v>goldenretriever</v>
      </c>
      <c r="F6122">
        <f>IF(ISNA(VLOOKUP(D6122, Dog_test_1!$B$2:$D$194, 3, FALSE)), 0, VLOOKUP(D6122, Dog_test_1!$B$2:$D$194, 3, FALSE))</f>
        <v>3</v>
      </c>
      <c r="G6122">
        <f>IF(ISNA(VLOOKUP(E6122, Dog_test_1!$B$2:$D$194, 3, FALSE)), 0, VLOOKUP(E6122, Dog_test_1!$B$2:$D$194, 3, FALSE))</f>
        <v>3</v>
      </c>
      <c r="H6122">
        <f t="shared" si="383"/>
        <v>3</v>
      </c>
    </row>
    <row r="6123" spans="1:8" ht="19" x14ac:dyDescent="0.25">
      <c r="A6123" t="s">
        <v>466</v>
      </c>
      <c r="B6123" t="s">
        <v>3215</v>
      </c>
      <c r="C6123" s="2" t="str">
        <f t="shared" si="380"/>
        <v>pembrokewelshcorgi/australianshepherd</v>
      </c>
      <c r="D6123" t="str">
        <f t="shared" si="381"/>
        <v>pembrokewelshcorgi</v>
      </c>
      <c r="E6123" t="str">
        <f t="shared" si="382"/>
        <v>australianshepherd</v>
      </c>
      <c r="F6123">
        <f>IF(ISNA(VLOOKUP(D6123, Dog_test_1!$B$2:$D$194, 3, FALSE)), 0, VLOOKUP(D6123, Dog_test_1!$B$2:$D$194, 3, FALSE))</f>
        <v>0</v>
      </c>
      <c r="G6123">
        <f>IF(ISNA(VLOOKUP(E6123, Dog_test_1!$B$2:$D$194, 3, FALSE)), 0, VLOOKUP(E6123, Dog_test_1!$B$2:$D$194, 3, FALSE))</f>
        <v>3</v>
      </c>
      <c r="H6123">
        <f t="shared" si="383"/>
        <v>1.5</v>
      </c>
    </row>
    <row r="6124" spans="1:8" ht="19" x14ac:dyDescent="0.25">
      <c r="A6124" t="s">
        <v>303</v>
      </c>
      <c r="B6124" t="s">
        <v>493</v>
      </c>
      <c r="C6124" s="2" t="str">
        <f t="shared" si="380"/>
        <v>staffordshire</v>
      </c>
      <c r="D6124" t="str">
        <f t="shared" si="381"/>
        <v>staffordshire</v>
      </c>
      <c r="E6124" t="str">
        <f t="shared" si="382"/>
        <v>staffordshire</v>
      </c>
      <c r="F6124">
        <f>IF(ISNA(VLOOKUP(D6124, Dog_test_1!$B$2:$D$194, 3, FALSE)), 0, VLOOKUP(D6124, Dog_test_1!$B$2:$D$194, 3, FALSE))</f>
        <v>0</v>
      </c>
      <c r="G6124">
        <f>IF(ISNA(VLOOKUP(E6124, Dog_test_1!$B$2:$D$194, 3, FALSE)), 0, VLOOKUP(E6124, Dog_test_1!$B$2:$D$194, 3, FALSE))</f>
        <v>0</v>
      </c>
      <c r="H6124">
        <f t="shared" si="383"/>
        <v>0</v>
      </c>
    </row>
    <row r="6125" spans="1:8" ht="19" x14ac:dyDescent="0.25">
      <c r="A6125" t="s">
        <v>3216</v>
      </c>
      <c r="B6125" t="s">
        <v>5</v>
      </c>
      <c r="C6125" s="2" t="str">
        <f t="shared" si="380"/>
        <v>americanpitbullterrier</v>
      </c>
      <c r="D6125" t="str">
        <f t="shared" si="381"/>
        <v>americanpitbullterrier</v>
      </c>
      <c r="E6125" t="str">
        <f t="shared" si="382"/>
        <v>americanpitbullterrier</v>
      </c>
      <c r="F6125">
        <f>IF(ISNA(VLOOKUP(D6125, Dog_test_1!$B$2:$D$194, 3, FALSE)), 0, VLOOKUP(D6125, Dog_test_1!$B$2:$D$194, 3, FALSE))</f>
        <v>3</v>
      </c>
      <c r="G6125">
        <f>IF(ISNA(VLOOKUP(E6125, Dog_test_1!$B$2:$D$194, 3, FALSE)), 0, VLOOKUP(E6125, Dog_test_1!$B$2:$D$194, 3, FALSE))</f>
        <v>3</v>
      </c>
      <c r="H6125">
        <f t="shared" si="383"/>
        <v>3</v>
      </c>
    </row>
    <row r="6126" spans="1:8" ht="19" x14ac:dyDescent="0.25">
      <c r="A6126" t="s">
        <v>975</v>
      </c>
      <c r="B6126" t="s">
        <v>79</v>
      </c>
      <c r="C6126" s="2" t="str">
        <f t="shared" si="380"/>
        <v>boxer</v>
      </c>
      <c r="D6126" t="str">
        <f t="shared" si="381"/>
        <v>boxer</v>
      </c>
      <c r="E6126" t="str">
        <f t="shared" si="382"/>
        <v>boxer</v>
      </c>
      <c r="F6126">
        <f>IF(ISNA(VLOOKUP(D6126, Dog_test_1!$B$2:$D$194, 3, FALSE)), 0, VLOOKUP(D6126, Dog_test_1!$B$2:$D$194, 3, FALSE))</f>
        <v>3</v>
      </c>
      <c r="G6126">
        <f>IF(ISNA(VLOOKUP(E6126, Dog_test_1!$B$2:$D$194, 3, FALSE)), 0, VLOOKUP(E6126, Dog_test_1!$B$2:$D$194, 3, FALSE))</f>
        <v>3</v>
      </c>
      <c r="H6126">
        <f t="shared" si="383"/>
        <v>3</v>
      </c>
    </row>
    <row r="6127" spans="1:8" ht="19" x14ac:dyDescent="0.25">
      <c r="A6127" t="s">
        <v>253</v>
      </c>
      <c r="B6127" t="s">
        <v>155</v>
      </c>
      <c r="C6127" s="2" t="str">
        <f t="shared" si="380"/>
        <v>australianshepherd</v>
      </c>
      <c r="D6127" t="str">
        <f t="shared" si="381"/>
        <v>australianshepherd</v>
      </c>
      <c r="E6127" t="str">
        <f t="shared" si="382"/>
        <v>australianshepherd</v>
      </c>
      <c r="F6127">
        <f>IF(ISNA(VLOOKUP(D6127, Dog_test_1!$B$2:$D$194, 3, FALSE)), 0, VLOOKUP(D6127, Dog_test_1!$B$2:$D$194, 3, FALSE))</f>
        <v>3</v>
      </c>
      <c r="G6127">
        <f>IF(ISNA(VLOOKUP(E6127, Dog_test_1!$B$2:$D$194, 3, FALSE)), 0, VLOOKUP(E6127, Dog_test_1!$B$2:$D$194, 3, FALSE))</f>
        <v>3</v>
      </c>
      <c r="H6127">
        <f t="shared" si="383"/>
        <v>3</v>
      </c>
    </row>
    <row r="6128" spans="1:8" ht="19" x14ac:dyDescent="0.25">
      <c r="A6128" t="s">
        <v>708</v>
      </c>
      <c r="B6128" t="s">
        <v>17</v>
      </c>
      <c r="C6128" s="2" t="str">
        <f t="shared" si="380"/>
        <v>greatpyrenees</v>
      </c>
      <c r="D6128" t="str">
        <f t="shared" si="381"/>
        <v>greatpyrenees</v>
      </c>
      <c r="E6128" t="str">
        <f t="shared" si="382"/>
        <v>greatpyrenees</v>
      </c>
      <c r="F6128">
        <f>IF(ISNA(VLOOKUP(D6128, Dog_test_1!$B$2:$D$194, 3, FALSE)), 0, VLOOKUP(D6128, Dog_test_1!$B$2:$D$194, 3, FALSE))</f>
        <v>4</v>
      </c>
      <c r="G6128">
        <f>IF(ISNA(VLOOKUP(E6128, Dog_test_1!$B$2:$D$194, 3, FALSE)), 0, VLOOKUP(E6128, Dog_test_1!$B$2:$D$194, 3, FALSE))</f>
        <v>4</v>
      </c>
      <c r="H6128">
        <f t="shared" si="383"/>
        <v>4</v>
      </c>
    </row>
    <row r="6129" spans="1:8" ht="19" x14ac:dyDescent="0.25">
      <c r="A6129" t="s">
        <v>3217</v>
      </c>
      <c r="B6129" t="s">
        <v>71</v>
      </c>
      <c r="C6129" s="2" t="str">
        <f t="shared" si="380"/>
        <v>lhasaapso</v>
      </c>
      <c r="D6129" t="str">
        <f t="shared" si="381"/>
        <v>lhasaapso</v>
      </c>
      <c r="E6129" t="str">
        <f t="shared" si="382"/>
        <v>lhasaapso</v>
      </c>
      <c r="F6129">
        <f>IF(ISNA(VLOOKUP(D6129, Dog_test_1!$B$2:$D$194, 3, FALSE)), 0, VLOOKUP(D6129, Dog_test_1!$B$2:$D$194, 3, FALSE))</f>
        <v>2</v>
      </c>
      <c r="G6129">
        <f>IF(ISNA(VLOOKUP(E6129, Dog_test_1!$B$2:$D$194, 3, FALSE)), 0, VLOOKUP(E6129, Dog_test_1!$B$2:$D$194, 3, FALSE))</f>
        <v>2</v>
      </c>
      <c r="H6129">
        <f t="shared" si="383"/>
        <v>2</v>
      </c>
    </row>
    <row r="6130" spans="1:8" ht="19" x14ac:dyDescent="0.25">
      <c r="A6130" t="s">
        <v>3218</v>
      </c>
      <c r="B6130" t="s">
        <v>155</v>
      </c>
      <c r="C6130" s="2" t="str">
        <f t="shared" si="380"/>
        <v>australianshepherd</v>
      </c>
      <c r="D6130" t="str">
        <f t="shared" si="381"/>
        <v>australianshepherd</v>
      </c>
      <c r="E6130" t="str">
        <f t="shared" si="382"/>
        <v>australianshepherd</v>
      </c>
      <c r="F6130">
        <f>IF(ISNA(VLOOKUP(D6130, Dog_test_1!$B$2:$D$194, 3, FALSE)), 0, VLOOKUP(D6130, Dog_test_1!$B$2:$D$194, 3, FALSE))</f>
        <v>3</v>
      </c>
      <c r="G6130">
        <f>IF(ISNA(VLOOKUP(E6130, Dog_test_1!$B$2:$D$194, 3, FALSE)), 0, VLOOKUP(E6130, Dog_test_1!$B$2:$D$194, 3, FALSE))</f>
        <v>3</v>
      </c>
      <c r="H6130">
        <f t="shared" si="383"/>
        <v>3</v>
      </c>
    </row>
    <row r="6131" spans="1:8" ht="19" x14ac:dyDescent="0.25">
      <c r="A6131" t="s">
        <v>3219</v>
      </c>
      <c r="B6131" t="s">
        <v>344</v>
      </c>
      <c r="C6131" s="2" t="str">
        <f t="shared" si="380"/>
        <v>australiankelpie</v>
      </c>
      <c r="D6131" t="str">
        <f t="shared" si="381"/>
        <v>australiankelpie</v>
      </c>
      <c r="E6131" t="str">
        <f t="shared" si="382"/>
        <v>australiankelpie</v>
      </c>
      <c r="F6131">
        <f>IF(ISNA(VLOOKUP(D6131, Dog_test_1!$B$2:$D$194, 3, FALSE)), 0, VLOOKUP(D6131, Dog_test_1!$B$2:$D$194, 3, FALSE))</f>
        <v>3</v>
      </c>
      <c r="G6131">
        <f>IF(ISNA(VLOOKUP(E6131, Dog_test_1!$B$2:$D$194, 3, FALSE)), 0, VLOOKUP(E6131, Dog_test_1!$B$2:$D$194, 3, FALSE))</f>
        <v>3</v>
      </c>
      <c r="H6131">
        <f t="shared" si="383"/>
        <v>3</v>
      </c>
    </row>
    <row r="6132" spans="1:8" ht="19" x14ac:dyDescent="0.25">
      <c r="A6132" t="s">
        <v>836</v>
      </c>
      <c r="B6132" t="s">
        <v>49</v>
      </c>
      <c r="C6132" s="2" t="str">
        <f t="shared" si="380"/>
        <v>dachshund</v>
      </c>
      <c r="D6132" t="str">
        <f t="shared" si="381"/>
        <v>dachshund</v>
      </c>
      <c r="E6132" t="str">
        <f t="shared" si="382"/>
        <v>dachshund</v>
      </c>
      <c r="F6132">
        <f>IF(ISNA(VLOOKUP(D6132, Dog_test_1!$B$2:$D$194, 3, FALSE)), 0, VLOOKUP(D6132, Dog_test_1!$B$2:$D$194, 3, FALSE))</f>
        <v>2</v>
      </c>
      <c r="G6132">
        <f>IF(ISNA(VLOOKUP(E6132, Dog_test_1!$B$2:$D$194, 3, FALSE)), 0, VLOOKUP(E6132, Dog_test_1!$B$2:$D$194, 3, FALSE))</f>
        <v>2</v>
      </c>
      <c r="H6132">
        <f t="shared" si="383"/>
        <v>2</v>
      </c>
    </row>
    <row r="6133" spans="1:8" ht="19" x14ac:dyDescent="0.25">
      <c r="A6133" t="s">
        <v>50</v>
      </c>
      <c r="B6133" t="s">
        <v>195</v>
      </c>
      <c r="C6133" s="2" t="str">
        <f t="shared" si="380"/>
        <v>rottweiler</v>
      </c>
      <c r="D6133" t="str">
        <f t="shared" si="381"/>
        <v>rottweiler</v>
      </c>
      <c r="E6133" t="str">
        <f t="shared" si="382"/>
        <v>rottweiler</v>
      </c>
      <c r="F6133">
        <f>IF(ISNA(VLOOKUP(D6133, Dog_test_1!$B$2:$D$194, 3, FALSE)), 0, VLOOKUP(D6133, Dog_test_1!$B$2:$D$194, 3, FALSE))</f>
        <v>0</v>
      </c>
      <c r="G6133">
        <f>IF(ISNA(VLOOKUP(E6133, Dog_test_1!$B$2:$D$194, 3, FALSE)), 0, VLOOKUP(E6133, Dog_test_1!$B$2:$D$194, 3, FALSE))</f>
        <v>0</v>
      </c>
      <c r="H6133">
        <f t="shared" si="383"/>
        <v>0</v>
      </c>
    </row>
    <row r="6134" spans="1:8" ht="19" x14ac:dyDescent="0.25">
      <c r="A6134" t="s">
        <v>3220</v>
      </c>
      <c r="B6134" t="s">
        <v>42</v>
      </c>
      <c r="C6134" s="2" t="str">
        <f t="shared" si="380"/>
        <v>bluelacy</v>
      </c>
      <c r="D6134" t="str">
        <f t="shared" si="381"/>
        <v>bluelacy</v>
      </c>
      <c r="E6134" t="str">
        <f t="shared" si="382"/>
        <v>bluelacy</v>
      </c>
      <c r="F6134">
        <f>IF(ISNA(VLOOKUP(D6134, Dog_test_1!$B$2:$D$194, 3, FALSE)), 0, VLOOKUP(D6134, Dog_test_1!$B$2:$D$194, 3, FALSE))</f>
        <v>0</v>
      </c>
      <c r="G6134">
        <f>IF(ISNA(VLOOKUP(E6134, Dog_test_1!$B$2:$D$194, 3, FALSE)), 0, VLOOKUP(E6134, Dog_test_1!$B$2:$D$194, 3, FALSE))</f>
        <v>0</v>
      </c>
      <c r="H6134">
        <f t="shared" si="383"/>
        <v>0</v>
      </c>
    </row>
    <row r="6135" spans="1:8" ht="19" x14ac:dyDescent="0.25">
      <c r="A6135" t="s">
        <v>147</v>
      </c>
      <c r="B6135" t="s">
        <v>32</v>
      </c>
      <c r="C6135" s="2" t="str">
        <f t="shared" si="380"/>
        <v>labradorretriever</v>
      </c>
      <c r="D6135" t="str">
        <f t="shared" si="381"/>
        <v>labradorretriever</v>
      </c>
      <c r="E6135" t="str">
        <f t="shared" si="382"/>
        <v>labradorretriever</v>
      </c>
      <c r="F6135">
        <f>IF(ISNA(VLOOKUP(D6135, Dog_test_1!$B$2:$D$194, 3, FALSE)), 0, VLOOKUP(D6135, Dog_test_1!$B$2:$D$194, 3, FALSE))</f>
        <v>3</v>
      </c>
      <c r="G6135">
        <f>IF(ISNA(VLOOKUP(E6135, Dog_test_1!$B$2:$D$194, 3, FALSE)), 0, VLOOKUP(E6135, Dog_test_1!$B$2:$D$194, 3, FALSE))</f>
        <v>3</v>
      </c>
      <c r="H6135">
        <f t="shared" si="383"/>
        <v>3</v>
      </c>
    </row>
    <row r="6136" spans="1:8" ht="19" x14ac:dyDescent="0.25">
      <c r="A6136" t="s">
        <v>284</v>
      </c>
      <c r="B6136" t="s">
        <v>1184</v>
      </c>
      <c r="C6136" s="2" t="str">
        <f t="shared" si="380"/>
        <v>standardschnauzer</v>
      </c>
      <c r="D6136" t="str">
        <f t="shared" si="381"/>
        <v>standardschnauzer</v>
      </c>
      <c r="E6136" t="str">
        <f t="shared" si="382"/>
        <v>standardschnauzer</v>
      </c>
      <c r="F6136">
        <f>IF(ISNA(VLOOKUP(D6136, Dog_test_1!$B$2:$D$194, 3, FALSE)), 0, VLOOKUP(D6136, Dog_test_1!$B$2:$D$194, 3, FALSE))</f>
        <v>0</v>
      </c>
      <c r="G6136">
        <f>IF(ISNA(VLOOKUP(E6136, Dog_test_1!$B$2:$D$194, 3, FALSE)), 0, VLOOKUP(E6136, Dog_test_1!$B$2:$D$194, 3, FALSE))</f>
        <v>0</v>
      </c>
      <c r="H6136">
        <f t="shared" si="383"/>
        <v>0</v>
      </c>
    </row>
    <row r="6137" spans="1:8" ht="19" x14ac:dyDescent="0.25">
      <c r="A6137" t="s">
        <v>519</v>
      </c>
      <c r="B6137" t="s">
        <v>1087</v>
      </c>
      <c r="C6137" s="2" t="str">
        <f t="shared" si="380"/>
        <v>miniaturepoodle/bichonfrise</v>
      </c>
      <c r="D6137" t="str">
        <f t="shared" si="381"/>
        <v>miniaturepoodle</v>
      </c>
      <c r="E6137" t="str">
        <f t="shared" si="382"/>
        <v>bichonfrise</v>
      </c>
      <c r="F6137">
        <f>IF(ISNA(VLOOKUP(D6137, Dog_test_1!$B$2:$D$194, 3, FALSE)), 0, VLOOKUP(D6137, Dog_test_1!$B$2:$D$194, 3, FALSE))</f>
        <v>2</v>
      </c>
      <c r="G6137">
        <f>IF(ISNA(VLOOKUP(E6137, Dog_test_1!$B$2:$D$194, 3, FALSE)), 0, VLOOKUP(E6137, Dog_test_1!$B$2:$D$194, 3, FALSE))</f>
        <v>2</v>
      </c>
      <c r="H6137">
        <f t="shared" si="383"/>
        <v>2</v>
      </c>
    </row>
    <row r="6138" spans="1:8" ht="19" x14ac:dyDescent="0.25">
      <c r="A6138" t="s">
        <v>3221</v>
      </c>
      <c r="B6138" t="s">
        <v>2539</v>
      </c>
      <c r="C6138" s="2" t="str">
        <f t="shared" si="380"/>
        <v>wirehairedpointinggriffon</v>
      </c>
      <c r="D6138" t="str">
        <f t="shared" si="381"/>
        <v>wirehairedpointinggriffon</v>
      </c>
      <c r="E6138" t="str">
        <f t="shared" si="382"/>
        <v>wirehairedpointinggriffon</v>
      </c>
      <c r="F6138">
        <f>IF(ISNA(VLOOKUP(D6138, Dog_test_1!$B$2:$D$194, 3, FALSE)), 0, VLOOKUP(D6138, Dog_test_1!$B$2:$D$194, 3, FALSE))</f>
        <v>0</v>
      </c>
      <c r="G6138">
        <f>IF(ISNA(VLOOKUP(E6138, Dog_test_1!$B$2:$D$194, 3, FALSE)), 0, VLOOKUP(E6138, Dog_test_1!$B$2:$D$194, 3, FALSE))</f>
        <v>0</v>
      </c>
      <c r="H6138">
        <f t="shared" si="383"/>
        <v>0</v>
      </c>
    </row>
    <row r="6139" spans="1:8" ht="19" x14ac:dyDescent="0.25">
      <c r="A6139" t="s">
        <v>6</v>
      </c>
      <c r="B6139" t="s">
        <v>256</v>
      </c>
      <c r="C6139" s="2" t="str">
        <f t="shared" si="380"/>
        <v>jackrussellterrier</v>
      </c>
      <c r="D6139" t="str">
        <f t="shared" si="381"/>
        <v>jackrussellterrier</v>
      </c>
      <c r="E6139" t="str">
        <f t="shared" si="382"/>
        <v>jackrussellterrier</v>
      </c>
      <c r="F6139">
        <f>IF(ISNA(VLOOKUP(D6139, Dog_test_1!$B$2:$D$194, 3, FALSE)), 0, VLOOKUP(D6139, Dog_test_1!$B$2:$D$194, 3, FALSE))</f>
        <v>2</v>
      </c>
      <c r="G6139">
        <f>IF(ISNA(VLOOKUP(E6139, Dog_test_1!$B$2:$D$194, 3, FALSE)), 0, VLOOKUP(E6139, Dog_test_1!$B$2:$D$194, 3, FALSE))</f>
        <v>2</v>
      </c>
      <c r="H6139">
        <f t="shared" si="383"/>
        <v>2</v>
      </c>
    </row>
    <row r="6140" spans="1:8" ht="19" x14ac:dyDescent="0.25">
      <c r="A6140" t="s">
        <v>657</v>
      </c>
      <c r="B6140" t="s">
        <v>3222</v>
      </c>
      <c r="C6140" s="2" t="str">
        <f t="shared" si="380"/>
        <v>bordercollie/pointer</v>
      </c>
      <c r="D6140" t="str">
        <f t="shared" si="381"/>
        <v>bordercollie</v>
      </c>
      <c r="E6140" t="str">
        <f t="shared" si="382"/>
        <v>pointer</v>
      </c>
      <c r="F6140">
        <f>IF(ISNA(VLOOKUP(D6140, Dog_test_1!$B$2:$D$194, 3, FALSE)), 0, VLOOKUP(D6140, Dog_test_1!$B$2:$D$194, 3, FALSE))</f>
        <v>3</v>
      </c>
      <c r="G6140">
        <f>IF(ISNA(VLOOKUP(E6140, Dog_test_1!$B$2:$D$194, 3, FALSE)), 0, VLOOKUP(E6140, Dog_test_1!$B$2:$D$194, 3, FALSE))</f>
        <v>4</v>
      </c>
      <c r="H6140">
        <f t="shared" si="383"/>
        <v>3.5</v>
      </c>
    </row>
    <row r="6141" spans="1:8" ht="19" x14ac:dyDescent="0.25">
      <c r="A6141" t="s">
        <v>1551</v>
      </c>
      <c r="B6141" t="s">
        <v>523</v>
      </c>
      <c r="C6141" s="2" t="str">
        <f t="shared" si="380"/>
        <v>pug/beagle</v>
      </c>
      <c r="D6141" t="str">
        <f t="shared" si="381"/>
        <v>pug</v>
      </c>
      <c r="E6141" t="str">
        <f t="shared" si="382"/>
        <v>beagle</v>
      </c>
      <c r="F6141">
        <f>IF(ISNA(VLOOKUP(D6141, Dog_test_1!$B$2:$D$194, 3, FALSE)), 0, VLOOKUP(D6141, Dog_test_1!$B$2:$D$194, 3, FALSE))</f>
        <v>0</v>
      </c>
      <c r="G6141">
        <f>IF(ISNA(VLOOKUP(E6141, Dog_test_1!$B$2:$D$194, 3, FALSE)), 0, VLOOKUP(E6141, Dog_test_1!$B$2:$D$194, 3, FALSE))</f>
        <v>3</v>
      </c>
      <c r="H6141">
        <f t="shared" si="383"/>
        <v>1.5</v>
      </c>
    </row>
    <row r="6142" spans="1:8" ht="19" x14ac:dyDescent="0.25">
      <c r="A6142" t="s">
        <v>3164</v>
      </c>
      <c r="B6142" t="s">
        <v>25</v>
      </c>
      <c r="C6142" s="2" t="str">
        <f t="shared" si="380"/>
        <v>germanshepherd</v>
      </c>
      <c r="D6142" t="str">
        <f t="shared" si="381"/>
        <v>germanshepherd</v>
      </c>
      <c r="E6142" t="str">
        <f t="shared" si="382"/>
        <v>germanshepherd</v>
      </c>
      <c r="F6142">
        <f>IF(ISNA(VLOOKUP(D6142, Dog_test_1!$B$2:$D$194, 3, FALSE)), 0, VLOOKUP(D6142, Dog_test_1!$B$2:$D$194, 3, FALSE))</f>
        <v>3</v>
      </c>
      <c r="G6142">
        <f>IF(ISNA(VLOOKUP(E6142, Dog_test_1!$B$2:$D$194, 3, FALSE)), 0, VLOOKUP(E6142, Dog_test_1!$B$2:$D$194, 3, FALSE))</f>
        <v>3</v>
      </c>
      <c r="H6142">
        <f t="shared" si="383"/>
        <v>3</v>
      </c>
    </row>
    <row r="6143" spans="1:8" ht="19" x14ac:dyDescent="0.25">
      <c r="A6143" t="s">
        <v>65</v>
      </c>
      <c r="B6143" t="s">
        <v>49</v>
      </c>
      <c r="C6143" s="2" t="str">
        <f t="shared" si="380"/>
        <v>dachshund</v>
      </c>
      <c r="D6143" t="str">
        <f t="shared" si="381"/>
        <v>dachshund</v>
      </c>
      <c r="E6143" t="str">
        <f t="shared" si="382"/>
        <v>dachshund</v>
      </c>
      <c r="F6143">
        <f>IF(ISNA(VLOOKUP(D6143, Dog_test_1!$B$2:$D$194, 3, FALSE)), 0, VLOOKUP(D6143, Dog_test_1!$B$2:$D$194, 3, FALSE))</f>
        <v>2</v>
      </c>
      <c r="G6143">
        <f>IF(ISNA(VLOOKUP(E6143, Dog_test_1!$B$2:$D$194, 3, FALSE)), 0, VLOOKUP(E6143, Dog_test_1!$B$2:$D$194, 3, FALSE))</f>
        <v>2</v>
      </c>
      <c r="H6143">
        <f t="shared" si="383"/>
        <v>2</v>
      </c>
    </row>
    <row r="6144" spans="1:8" ht="19" x14ac:dyDescent="0.25">
      <c r="A6144" t="s">
        <v>3223</v>
      </c>
      <c r="B6144" t="s">
        <v>32</v>
      </c>
      <c r="C6144" s="2" t="str">
        <f t="shared" si="380"/>
        <v>labradorretriever</v>
      </c>
      <c r="D6144" t="str">
        <f t="shared" si="381"/>
        <v>labradorretriever</v>
      </c>
      <c r="E6144" t="str">
        <f t="shared" si="382"/>
        <v>labradorretriever</v>
      </c>
      <c r="F6144">
        <f>IF(ISNA(VLOOKUP(D6144, Dog_test_1!$B$2:$D$194, 3, FALSE)), 0, VLOOKUP(D6144, Dog_test_1!$B$2:$D$194, 3, FALSE))</f>
        <v>3</v>
      </c>
      <c r="G6144">
        <f>IF(ISNA(VLOOKUP(E6144, Dog_test_1!$B$2:$D$194, 3, FALSE)), 0, VLOOKUP(E6144, Dog_test_1!$B$2:$D$194, 3, FALSE))</f>
        <v>3</v>
      </c>
      <c r="H6144">
        <f t="shared" si="383"/>
        <v>3</v>
      </c>
    </row>
    <row r="6145" spans="1:8" ht="19" x14ac:dyDescent="0.25">
      <c r="A6145" t="s">
        <v>3224</v>
      </c>
      <c r="B6145" t="s">
        <v>30</v>
      </c>
      <c r="C6145" s="2" t="str">
        <f t="shared" si="380"/>
        <v>chihuahua</v>
      </c>
      <c r="D6145" t="str">
        <f t="shared" si="381"/>
        <v>chihuahua</v>
      </c>
      <c r="E6145" t="str">
        <f t="shared" si="382"/>
        <v>chihuahua</v>
      </c>
      <c r="F6145">
        <f>IF(ISNA(VLOOKUP(D6145, Dog_test_1!$B$2:$D$194, 3, FALSE)), 0, VLOOKUP(D6145, Dog_test_1!$B$2:$D$194, 3, FALSE))</f>
        <v>1</v>
      </c>
      <c r="G6145">
        <f>IF(ISNA(VLOOKUP(E6145, Dog_test_1!$B$2:$D$194, 3, FALSE)), 0, VLOOKUP(E6145, Dog_test_1!$B$2:$D$194, 3, FALSE))</f>
        <v>1</v>
      </c>
      <c r="H6145">
        <f t="shared" si="383"/>
        <v>1</v>
      </c>
    </row>
    <row r="6146" spans="1:8" ht="19" x14ac:dyDescent="0.25">
      <c r="A6146" t="s">
        <v>3225</v>
      </c>
      <c r="B6146" t="s">
        <v>3226</v>
      </c>
      <c r="C6146" s="2" t="str">
        <f t="shared" ref="C6146:C6209" si="384">SUBSTITUTE(LOWER(B6146), " ", "")</f>
        <v>siberianhusky/australiancattledog</v>
      </c>
      <c r="D6146" t="str">
        <f t="shared" si="381"/>
        <v>siberianhusky</v>
      </c>
      <c r="E6146" t="str">
        <f t="shared" si="382"/>
        <v>australiancattledog</v>
      </c>
      <c r="F6146">
        <f>IF(ISNA(VLOOKUP(D6146, Dog_test_1!$B$2:$D$194, 3, FALSE)), 0, VLOOKUP(D6146, Dog_test_1!$B$2:$D$194, 3, FALSE))</f>
        <v>0</v>
      </c>
      <c r="G6146">
        <f>IF(ISNA(VLOOKUP(E6146, Dog_test_1!$B$2:$D$194, 3, FALSE)), 0, VLOOKUP(E6146, Dog_test_1!$B$2:$D$194, 3, FALSE))</f>
        <v>0</v>
      </c>
      <c r="H6146">
        <f t="shared" si="383"/>
        <v>0</v>
      </c>
    </row>
    <row r="6147" spans="1:8" ht="19" x14ac:dyDescent="0.25">
      <c r="A6147" t="s">
        <v>3227</v>
      </c>
      <c r="B6147" t="s">
        <v>202</v>
      </c>
      <c r="C6147" s="2" t="str">
        <f t="shared" si="384"/>
        <v>shihtzu</v>
      </c>
      <c r="D6147" t="str">
        <f t="shared" ref="D6147:D6210" si="385">IF(ISNUMBER(SEARCH("/", C6147)), LEFT(C6147, SEARCH("/", C6147, 1)-1), C6147)</f>
        <v>shihtzu</v>
      </c>
      <c r="E6147" t="str">
        <f t="shared" ref="E6147:E6210" si="386">IF(ISNUMBER(SEARCH("/", C6147)), RIGHT(C6147, LEN(C6147)-SEARCH("/", C6147, 1)), C6147)</f>
        <v>shihtzu</v>
      </c>
      <c r="F6147">
        <f>IF(ISNA(VLOOKUP(D6147, Dog_test_1!$B$2:$D$194, 3, FALSE)), 0, VLOOKUP(D6147, Dog_test_1!$B$2:$D$194, 3, FALSE))</f>
        <v>1</v>
      </c>
      <c r="G6147">
        <f>IF(ISNA(VLOOKUP(E6147, Dog_test_1!$B$2:$D$194, 3, FALSE)), 0, VLOOKUP(E6147, Dog_test_1!$B$2:$D$194, 3, FALSE))</f>
        <v>1</v>
      </c>
      <c r="H6147">
        <f t="shared" ref="H6147:H6210" si="387">(F6147+G6147)/2</f>
        <v>1</v>
      </c>
    </row>
    <row r="6148" spans="1:8" ht="19" x14ac:dyDescent="0.25">
      <c r="A6148" t="s">
        <v>2020</v>
      </c>
      <c r="B6148" t="s">
        <v>25</v>
      </c>
      <c r="C6148" s="2" t="str">
        <f t="shared" si="384"/>
        <v>germanshepherd</v>
      </c>
      <c r="D6148" t="str">
        <f t="shared" si="385"/>
        <v>germanshepherd</v>
      </c>
      <c r="E6148" t="str">
        <f t="shared" si="386"/>
        <v>germanshepherd</v>
      </c>
      <c r="F6148">
        <f>IF(ISNA(VLOOKUP(D6148, Dog_test_1!$B$2:$D$194, 3, FALSE)), 0, VLOOKUP(D6148, Dog_test_1!$B$2:$D$194, 3, FALSE))</f>
        <v>3</v>
      </c>
      <c r="G6148">
        <f>IF(ISNA(VLOOKUP(E6148, Dog_test_1!$B$2:$D$194, 3, FALSE)), 0, VLOOKUP(E6148, Dog_test_1!$B$2:$D$194, 3, FALSE))</f>
        <v>3</v>
      </c>
      <c r="H6148">
        <f t="shared" si="387"/>
        <v>3</v>
      </c>
    </row>
    <row r="6149" spans="1:8" ht="19" x14ac:dyDescent="0.25">
      <c r="A6149" t="s">
        <v>577</v>
      </c>
      <c r="B6149" t="s">
        <v>75</v>
      </c>
      <c r="C6149" s="2" t="str">
        <f t="shared" si="384"/>
        <v>bordercollie</v>
      </c>
      <c r="D6149" t="str">
        <f t="shared" si="385"/>
        <v>bordercollie</v>
      </c>
      <c r="E6149" t="str">
        <f t="shared" si="386"/>
        <v>bordercollie</v>
      </c>
      <c r="F6149">
        <f>IF(ISNA(VLOOKUP(D6149, Dog_test_1!$B$2:$D$194, 3, FALSE)), 0, VLOOKUP(D6149, Dog_test_1!$B$2:$D$194, 3, FALSE))</f>
        <v>3</v>
      </c>
      <c r="G6149">
        <f>IF(ISNA(VLOOKUP(E6149, Dog_test_1!$B$2:$D$194, 3, FALSE)), 0, VLOOKUP(E6149, Dog_test_1!$B$2:$D$194, 3, FALSE))</f>
        <v>3</v>
      </c>
      <c r="H6149">
        <f t="shared" si="387"/>
        <v>3</v>
      </c>
    </row>
    <row r="6150" spans="1:8" ht="19" x14ac:dyDescent="0.25">
      <c r="A6150" t="s">
        <v>6</v>
      </c>
      <c r="B6150" t="s">
        <v>30</v>
      </c>
      <c r="C6150" s="2" t="str">
        <f t="shared" si="384"/>
        <v>chihuahua</v>
      </c>
      <c r="D6150" t="str">
        <f t="shared" si="385"/>
        <v>chihuahua</v>
      </c>
      <c r="E6150" t="str">
        <f t="shared" si="386"/>
        <v>chihuahua</v>
      </c>
      <c r="F6150">
        <f>IF(ISNA(VLOOKUP(D6150, Dog_test_1!$B$2:$D$194, 3, FALSE)), 0, VLOOKUP(D6150, Dog_test_1!$B$2:$D$194, 3, FALSE))</f>
        <v>1</v>
      </c>
      <c r="G6150">
        <f>IF(ISNA(VLOOKUP(E6150, Dog_test_1!$B$2:$D$194, 3, FALSE)), 0, VLOOKUP(E6150, Dog_test_1!$B$2:$D$194, 3, FALSE))</f>
        <v>1</v>
      </c>
      <c r="H6150">
        <f t="shared" si="387"/>
        <v>1</v>
      </c>
    </row>
    <row r="6151" spans="1:8" ht="19" x14ac:dyDescent="0.25">
      <c r="A6151" t="s">
        <v>2618</v>
      </c>
      <c r="B6151" t="s">
        <v>94</v>
      </c>
      <c r="C6151" s="2" t="str">
        <f t="shared" si="384"/>
        <v>miniatureschnauzer/miniaturepoodle</v>
      </c>
      <c r="D6151" t="str">
        <f t="shared" si="385"/>
        <v>miniatureschnauzer</v>
      </c>
      <c r="E6151" t="str">
        <f t="shared" si="386"/>
        <v>miniaturepoodle</v>
      </c>
      <c r="F6151">
        <f>IF(ISNA(VLOOKUP(D6151, Dog_test_1!$B$2:$D$194, 3, FALSE)), 0, VLOOKUP(D6151, Dog_test_1!$B$2:$D$194, 3, FALSE))</f>
        <v>2</v>
      </c>
      <c r="G6151">
        <f>IF(ISNA(VLOOKUP(E6151, Dog_test_1!$B$2:$D$194, 3, FALSE)), 0, VLOOKUP(E6151, Dog_test_1!$B$2:$D$194, 3, FALSE))</f>
        <v>2</v>
      </c>
      <c r="H6151">
        <f t="shared" si="387"/>
        <v>2</v>
      </c>
    </row>
    <row r="6152" spans="1:8" ht="19" x14ac:dyDescent="0.25">
      <c r="A6152" t="s">
        <v>6</v>
      </c>
      <c r="B6152" t="s">
        <v>25</v>
      </c>
      <c r="C6152" s="2" t="str">
        <f t="shared" si="384"/>
        <v>germanshepherd</v>
      </c>
      <c r="D6152" t="str">
        <f t="shared" si="385"/>
        <v>germanshepherd</v>
      </c>
      <c r="E6152" t="str">
        <f t="shared" si="386"/>
        <v>germanshepherd</v>
      </c>
      <c r="F6152">
        <f>IF(ISNA(VLOOKUP(D6152, Dog_test_1!$B$2:$D$194, 3, FALSE)), 0, VLOOKUP(D6152, Dog_test_1!$B$2:$D$194, 3, FALSE))</f>
        <v>3</v>
      </c>
      <c r="G6152">
        <f>IF(ISNA(VLOOKUP(E6152, Dog_test_1!$B$2:$D$194, 3, FALSE)), 0, VLOOKUP(E6152, Dog_test_1!$B$2:$D$194, 3, FALSE))</f>
        <v>3</v>
      </c>
      <c r="H6152">
        <f t="shared" si="387"/>
        <v>3</v>
      </c>
    </row>
    <row r="6153" spans="1:8" ht="19" x14ac:dyDescent="0.25">
      <c r="A6153" t="s">
        <v>961</v>
      </c>
      <c r="B6153" t="s">
        <v>32</v>
      </c>
      <c r="C6153" s="2" t="str">
        <f t="shared" si="384"/>
        <v>labradorretriever</v>
      </c>
      <c r="D6153" t="str">
        <f t="shared" si="385"/>
        <v>labradorretriever</v>
      </c>
      <c r="E6153" t="str">
        <f t="shared" si="386"/>
        <v>labradorretriever</v>
      </c>
      <c r="F6153">
        <f>IF(ISNA(VLOOKUP(D6153, Dog_test_1!$B$2:$D$194, 3, FALSE)), 0, VLOOKUP(D6153, Dog_test_1!$B$2:$D$194, 3, FALSE))</f>
        <v>3</v>
      </c>
      <c r="G6153">
        <f>IF(ISNA(VLOOKUP(E6153, Dog_test_1!$B$2:$D$194, 3, FALSE)), 0, VLOOKUP(E6153, Dog_test_1!$B$2:$D$194, 3, FALSE))</f>
        <v>3</v>
      </c>
      <c r="H6153">
        <f t="shared" si="387"/>
        <v>3</v>
      </c>
    </row>
    <row r="6154" spans="1:8" ht="19" x14ac:dyDescent="0.25">
      <c r="A6154" t="s">
        <v>624</v>
      </c>
      <c r="B6154" t="s">
        <v>30</v>
      </c>
      <c r="C6154" s="2" t="str">
        <f t="shared" si="384"/>
        <v>chihuahua</v>
      </c>
      <c r="D6154" t="str">
        <f t="shared" si="385"/>
        <v>chihuahua</v>
      </c>
      <c r="E6154" t="str">
        <f t="shared" si="386"/>
        <v>chihuahua</v>
      </c>
      <c r="F6154">
        <f>IF(ISNA(VLOOKUP(D6154, Dog_test_1!$B$2:$D$194, 3, FALSE)), 0, VLOOKUP(D6154, Dog_test_1!$B$2:$D$194, 3, FALSE))</f>
        <v>1</v>
      </c>
      <c r="G6154">
        <f>IF(ISNA(VLOOKUP(E6154, Dog_test_1!$B$2:$D$194, 3, FALSE)), 0, VLOOKUP(E6154, Dog_test_1!$B$2:$D$194, 3, FALSE))</f>
        <v>1</v>
      </c>
      <c r="H6154">
        <f t="shared" si="387"/>
        <v>1</v>
      </c>
    </row>
    <row r="6155" spans="1:8" ht="19" x14ac:dyDescent="0.25">
      <c r="A6155" t="s">
        <v>6</v>
      </c>
      <c r="B6155" t="s">
        <v>210</v>
      </c>
      <c r="C6155" s="2" t="str">
        <f t="shared" si="384"/>
        <v>labradorretriever/greatdane</v>
      </c>
      <c r="D6155" t="str">
        <f t="shared" si="385"/>
        <v>labradorretriever</v>
      </c>
      <c r="E6155" t="str">
        <f t="shared" si="386"/>
        <v>greatdane</v>
      </c>
      <c r="F6155">
        <f>IF(ISNA(VLOOKUP(D6155, Dog_test_1!$B$2:$D$194, 3, FALSE)), 0, VLOOKUP(D6155, Dog_test_1!$B$2:$D$194, 3, FALSE))</f>
        <v>3</v>
      </c>
      <c r="G6155">
        <f>IF(ISNA(VLOOKUP(E6155, Dog_test_1!$B$2:$D$194, 3, FALSE)), 0, VLOOKUP(E6155, Dog_test_1!$B$2:$D$194, 3, FALSE))</f>
        <v>5</v>
      </c>
      <c r="H6155">
        <f t="shared" si="387"/>
        <v>4</v>
      </c>
    </row>
    <row r="6156" spans="1:8" ht="19" x14ac:dyDescent="0.25">
      <c r="A6156" t="s">
        <v>3228</v>
      </c>
      <c r="B6156" t="s">
        <v>62</v>
      </c>
      <c r="C6156" s="2" t="str">
        <f t="shared" si="384"/>
        <v>cardiganwelshcorgi/chihuahua</v>
      </c>
      <c r="D6156" t="str">
        <f t="shared" si="385"/>
        <v>cardiganwelshcorgi</v>
      </c>
      <c r="E6156" t="str">
        <f t="shared" si="386"/>
        <v>chihuahua</v>
      </c>
      <c r="F6156">
        <f>IF(ISNA(VLOOKUP(D6156, Dog_test_1!$B$2:$D$194, 3, FALSE)), 0, VLOOKUP(D6156, Dog_test_1!$B$2:$D$194, 3, FALSE))</f>
        <v>2</v>
      </c>
      <c r="G6156">
        <f>IF(ISNA(VLOOKUP(E6156, Dog_test_1!$B$2:$D$194, 3, FALSE)), 0, VLOOKUP(E6156, Dog_test_1!$B$2:$D$194, 3, FALSE))</f>
        <v>1</v>
      </c>
      <c r="H6156">
        <f t="shared" si="387"/>
        <v>1.5</v>
      </c>
    </row>
    <row r="6157" spans="1:8" ht="19" x14ac:dyDescent="0.25">
      <c r="A6157" t="s">
        <v>3229</v>
      </c>
      <c r="B6157" t="s">
        <v>5</v>
      </c>
      <c r="C6157" s="2" t="str">
        <f t="shared" si="384"/>
        <v>americanpitbullterrier</v>
      </c>
      <c r="D6157" t="str">
        <f t="shared" si="385"/>
        <v>americanpitbullterrier</v>
      </c>
      <c r="E6157" t="str">
        <f t="shared" si="386"/>
        <v>americanpitbullterrier</v>
      </c>
      <c r="F6157">
        <f>IF(ISNA(VLOOKUP(D6157, Dog_test_1!$B$2:$D$194, 3, FALSE)), 0, VLOOKUP(D6157, Dog_test_1!$B$2:$D$194, 3, FALSE))</f>
        <v>3</v>
      </c>
      <c r="G6157">
        <f>IF(ISNA(VLOOKUP(E6157, Dog_test_1!$B$2:$D$194, 3, FALSE)), 0, VLOOKUP(E6157, Dog_test_1!$B$2:$D$194, 3, FALSE))</f>
        <v>3</v>
      </c>
      <c r="H6157">
        <f t="shared" si="387"/>
        <v>3</v>
      </c>
    </row>
    <row r="6158" spans="1:8" ht="19" x14ac:dyDescent="0.25">
      <c r="A6158" t="s">
        <v>130</v>
      </c>
      <c r="B6158" t="s">
        <v>5</v>
      </c>
      <c r="C6158" s="2" t="str">
        <f t="shared" si="384"/>
        <v>americanpitbullterrier</v>
      </c>
      <c r="D6158" t="str">
        <f t="shared" si="385"/>
        <v>americanpitbullterrier</v>
      </c>
      <c r="E6158" t="str">
        <f t="shared" si="386"/>
        <v>americanpitbullterrier</v>
      </c>
      <c r="F6158">
        <f>IF(ISNA(VLOOKUP(D6158, Dog_test_1!$B$2:$D$194, 3, FALSE)), 0, VLOOKUP(D6158, Dog_test_1!$B$2:$D$194, 3, FALSE))</f>
        <v>3</v>
      </c>
      <c r="G6158">
        <f>IF(ISNA(VLOOKUP(E6158, Dog_test_1!$B$2:$D$194, 3, FALSE)), 0, VLOOKUP(E6158, Dog_test_1!$B$2:$D$194, 3, FALSE))</f>
        <v>3</v>
      </c>
      <c r="H6158">
        <f t="shared" si="387"/>
        <v>3</v>
      </c>
    </row>
    <row r="6159" spans="1:8" ht="19" x14ac:dyDescent="0.25">
      <c r="A6159" t="s">
        <v>427</v>
      </c>
      <c r="B6159" t="s">
        <v>32</v>
      </c>
      <c r="C6159" s="2" t="str">
        <f t="shared" si="384"/>
        <v>labradorretriever</v>
      </c>
      <c r="D6159" t="str">
        <f t="shared" si="385"/>
        <v>labradorretriever</v>
      </c>
      <c r="E6159" t="str">
        <f t="shared" si="386"/>
        <v>labradorretriever</v>
      </c>
      <c r="F6159">
        <f>IF(ISNA(VLOOKUP(D6159, Dog_test_1!$B$2:$D$194, 3, FALSE)), 0, VLOOKUP(D6159, Dog_test_1!$B$2:$D$194, 3, FALSE))</f>
        <v>3</v>
      </c>
      <c r="G6159">
        <f>IF(ISNA(VLOOKUP(E6159, Dog_test_1!$B$2:$D$194, 3, FALSE)), 0, VLOOKUP(E6159, Dog_test_1!$B$2:$D$194, 3, FALSE))</f>
        <v>3</v>
      </c>
      <c r="H6159">
        <f t="shared" si="387"/>
        <v>3</v>
      </c>
    </row>
    <row r="6160" spans="1:8" ht="19" x14ac:dyDescent="0.25">
      <c r="A6160" t="s">
        <v>6</v>
      </c>
      <c r="B6160" t="s">
        <v>30</v>
      </c>
      <c r="C6160" s="2" t="str">
        <f t="shared" si="384"/>
        <v>chihuahua</v>
      </c>
      <c r="D6160" t="str">
        <f t="shared" si="385"/>
        <v>chihuahua</v>
      </c>
      <c r="E6160" t="str">
        <f t="shared" si="386"/>
        <v>chihuahua</v>
      </c>
      <c r="F6160">
        <f>IF(ISNA(VLOOKUP(D6160, Dog_test_1!$B$2:$D$194, 3, FALSE)), 0, VLOOKUP(D6160, Dog_test_1!$B$2:$D$194, 3, FALSE))</f>
        <v>1</v>
      </c>
      <c r="G6160">
        <f>IF(ISNA(VLOOKUP(E6160, Dog_test_1!$B$2:$D$194, 3, FALSE)), 0, VLOOKUP(E6160, Dog_test_1!$B$2:$D$194, 3, FALSE))</f>
        <v>1</v>
      </c>
      <c r="H6160">
        <f t="shared" si="387"/>
        <v>1</v>
      </c>
    </row>
    <row r="6161" spans="1:8" ht="19" x14ac:dyDescent="0.25">
      <c r="A6161" t="s">
        <v>3230</v>
      </c>
      <c r="B6161" t="s">
        <v>30</v>
      </c>
      <c r="C6161" s="2" t="str">
        <f t="shared" si="384"/>
        <v>chihuahua</v>
      </c>
      <c r="D6161" t="str">
        <f t="shared" si="385"/>
        <v>chihuahua</v>
      </c>
      <c r="E6161" t="str">
        <f t="shared" si="386"/>
        <v>chihuahua</v>
      </c>
      <c r="F6161">
        <f>IF(ISNA(VLOOKUP(D6161, Dog_test_1!$B$2:$D$194, 3, FALSE)), 0, VLOOKUP(D6161, Dog_test_1!$B$2:$D$194, 3, FALSE))</f>
        <v>1</v>
      </c>
      <c r="G6161">
        <f>IF(ISNA(VLOOKUP(E6161, Dog_test_1!$B$2:$D$194, 3, FALSE)), 0, VLOOKUP(E6161, Dog_test_1!$B$2:$D$194, 3, FALSE))</f>
        <v>1</v>
      </c>
      <c r="H6161">
        <f t="shared" si="387"/>
        <v>1</v>
      </c>
    </row>
    <row r="6162" spans="1:8" ht="19" x14ac:dyDescent="0.25">
      <c r="A6162" t="s">
        <v>1377</v>
      </c>
      <c r="B6162" t="s">
        <v>30</v>
      </c>
      <c r="C6162" s="2" t="str">
        <f t="shared" si="384"/>
        <v>chihuahua</v>
      </c>
      <c r="D6162" t="str">
        <f t="shared" si="385"/>
        <v>chihuahua</v>
      </c>
      <c r="E6162" t="str">
        <f t="shared" si="386"/>
        <v>chihuahua</v>
      </c>
      <c r="F6162">
        <f>IF(ISNA(VLOOKUP(D6162, Dog_test_1!$B$2:$D$194, 3, FALSE)), 0, VLOOKUP(D6162, Dog_test_1!$B$2:$D$194, 3, FALSE))</f>
        <v>1</v>
      </c>
      <c r="G6162">
        <f>IF(ISNA(VLOOKUP(E6162, Dog_test_1!$B$2:$D$194, 3, FALSE)), 0, VLOOKUP(E6162, Dog_test_1!$B$2:$D$194, 3, FALSE))</f>
        <v>1</v>
      </c>
      <c r="H6162">
        <f t="shared" si="387"/>
        <v>1</v>
      </c>
    </row>
    <row r="6163" spans="1:8" ht="19" x14ac:dyDescent="0.25">
      <c r="A6163" t="s">
        <v>6</v>
      </c>
      <c r="B6163" t="s">
        <v>135</v>
      </c>
      <c r="C6163" s="2" t="str">
        <f t="shared" si="384"/>
        <v>miniaturepoodle</v>
      </c>
      <c r="D6163" t="str">
        <f t="shared" si="385"/>
        <v>miniaturepoodle</v>
      </c>
      <c r="E6163" t="str">
        <f t="shared" si="386"/>
        <v>miniaturepoodle</v>
      </c>
      <c r="F6163">
        <f>IF(ISNA(VLOOKUP(D6163, Dog_test_1!$B$2:$D$194, 3, FALSE)), 0, VLOOKUP(D6163, Dog_test_1!$B$2:$D$194, 3, FALSE))</f>
        <v>2</v>
      </c>
      <c r="G6163">
        <f>IF(ISNA(VLOOKUP(E6163, Dog_test_1!$B$2:$D$194, 3, FALSE)), 0, VLOOKUP(E6163, Dog_test_1!$B$2:$D$194, 3, FALSE))</f>
        <v>2</v>
      </c>
      <c r="H6163">
        <f t="shared" si="387"/>
        <v>2</v>
      </c>
    </row>
    <row r="6164" spans="1:8" ht="19" x14ac:dyDescent="0.25">
      <c r="A6164" t="s">
        <v>3231</v>
      </c>
      <c r="B6164" t="s">
        <v>30</v>
      </c>
      <c r="C6164" s="2" t="str">
        <f t="shared" si="384"/>
        <v>chihuahua</v>
      </c>
      <c r="D6164" t="str">
        <f t="shared" si="385"/>
        <v>chihuahua</v>
      </c>
      <c r="E6164" t="str">
        <f t="shared" si="386"/>
        <v>chihuahua</v>
      </c>
      <c r="F6164">
        <f>IF(ISNA(VLOOKUP(D6164, Dog_test_1!$B$2:$D$194, 3, FALSE)), 0, VLOOKUP(D6164, Dog_test_1!$B$2:$D$194, 3, FALSE))</f>
        <v>1</v>
      </c>
      <c r="G6164">
        <f>IF(ISNA(VLOOKUP(E6164, Dog_test_1!$B$2:$D$194, 3, FALSE)), 0, VLOOKUP(E6164, Dog_test_1!$B$2:$D$194, 3, FALSE))</f>
        <v>1</v>
      </c>
      <c r="H6164">
        <f t="shared" si="387"/>
        <v>1</v>
      </c>
    </row>
    <row r="6165" spans="1:8" ht="19" x14ac:dyDescent="0.25">
      <c r="A6165" t="s">
        <v>1532</v>
      </c>
      <c r="B6165" t="s">
        <v>5</v>
      </c>
      <c r="C6165" s="2" t="str">
        <f t="shared" si="384"/>
        <v>americanpitbullterrier</v>
      </c>
      <c r="D6165" t="str">
        <f t="shared" si="385"/>
        <v>americanpitbullterrier</v>
      </c>
      <c r="E6165" t="str">
        <f t="shared" si="386"/>
        <v>americanpitbullterrier</v>
      </c>
      <c r="F6165">
        <f>IF(ISNA(VLOOKUP(D6165, Dog_test_1!$B$2:$D$194, 3, FALSE)), 0, VLOOKUP(D6165, Dog_test_1!$B$2:$D$194, 3, FALSE))</f>
        <v>3</v>
      </c>
      <c r="G6165">
        <f>IF(ISNA(VLOOKUP(E6165, Dog_test_1!$B$2:$D$194, 3, FALSE)), 0, VLOOKUP(E6165, Dog_test_1!$B$2:$D$194, 3, FALSE))</f>
        <v>3</v>
      </c>
      <c r="H6165">
        <f t="shared" si="387"/>
        <v>3</v>
      </c>
    </row>
    <row r="6166" spans="1:8" ht="19" x14ac:dyDescent="0.25">
      <c r="A6166" t="s">
        <v>3232</v>
      </c>
      <c r="B6166" t="s">
        <v>1759</v>
      </c>
      <c r="C6166" s="2" t="str">
        <f t="shared" si="384"/>
        <v>germanshepherd/rottweiler</v>
      </c>
      <c r="D6166" t="str">
        <f t="shared" si="385"/>
        <v>germanshepherd</v>
      </c>
      <c r="E6166" t="str">
        <f t="shared" si="386"/>
        <v>rottweiler</v>
      </c>
      <c r="F6166">
        <f>IF(ISNA(VLOOKUP(D6166, Dog_test_1!$B$2:$D$194, 3, FALSE)), 0, VLOOKUP(D6166, Dog_test_1!$B$2:$D$194, 3, FALSE))</f>
        <v>3</v>
      </c>
      <c r="G6166">
        <f>IF(ISNA(VLOOKUP(E6166, Dog_test_1!$B$2:$D$194, 3, FALSE)), 0, VLOOKUP(E6166, Dog_test_1!$B$2:$D$194, 3, FALSE))</f>
        <v>0</v>
      </c>
      <c r="H6166">
        <f t="shared" si="387"/>
        <v>1.5</v>
      </c>
    </row>
    <row r="6167" spans="1:8" ht="19" x14ac:dyDescent="0.25">
      <c r="A6167" t="s">
        <v>1353</v>
      </c>
      <c r="B6167" t="s">
        <v>3233</v>
      </c>
      <c r="C6167" s="2" t="str">
        <f t="shared" si="384"/>
        <v>mastiff/boxer</v>
      </c>
      <c r="D6167" t="str">
        <f t="shared" si="385"/>
        <v>mastiff</v>
      </c>
      <c r="E6167" t="str">
        <f t="shared" si="386"/>
        <v>boxer</v>
      </c>
      <c r="F6167">
        <f>IF(ISNA(VLOOKUP(D6167, Dog_test_1!$B$2:$D$194, 3, FALSE)), 0, VLOOKUP(D6167, Dog_test_1!$B$2:$D$194, 3, FALSE))</f>
        <v>4</v>
      </c>
      <c r="G6167">
        <f>IF(ISNA(VLOOKUP(E6167, Dog_test_1!$B$2:$D$194, 3, FALSE)), 0, VLOOKUP(E6167, Dog_test_1!$B$2:$D$194, 3, FALSE))</f>
        <v>3</v>
      </c>
      <c r="H6167">
        <f t="shared" si="387"/>
        <v>3.5</v>
      </c>
    </row>
    <row r="6168" spans="1:8" ht="19" x14ac:dyDescent="0.25">
      <c r="A6168" t="s">
        <v>1353</v>
      </c>
      <c r="B6168" t="s">
        <v>538</v>
      </c>
      <c r="C6168" s="2" t="str">
        <f t="shared" si="384"/>
        <v>miniaturepinscher</v>
      </c>
      <c r="D6168" t="str">
        <f t="shared" si="385"/>
        <v>miniaturepinscher</v>
      </c>
      <c r="E6168" t="str">
        <f t="shared" si="386"/>
        <v>miniaturepinscher</v>
      </c>
      <c r="F6168">
        <f>IF(ISNA(VLOOKUP(D6168, Dog_test_1!$B$2:$D$194, 3, FALSE)), 0, VLOOKUP(D6168, Dog_test_1!$B$2:$D$194, 3, FALSE))</f>
        <v>2</v>
      </c>
      <c r="G6168">
        <f>IF(ISNA(VLOOKUP(E6168, Dog_test_1!$B$2:$D$194, 3, FALSE)), 0, VLOOKUP(E6168, Dog_test_1!$B$2:$D$194, 3, FALSE))</f>
        <v>2</v>
      </c>
      <c r="H6168">
        <f t="shared" si="387"/>
        <v>2</v>
      </c>
    </row>
    <row r="6169" spans="1:8" ht="19" x14ac:dyDescent="0.25">
      <c r="A6169" t="s">
        <v>3234</v>
      </c>
      <c r="B6169" t="s">
        <v>2303</v>
      </c>
      <c r="C6169" s="2" t="str">
        <f t="shared" si="384"/>
        <v>cardiganwelshcorgi/australiancattledog</v>
      </c>
      <c r="D6169" t="str">
        <f t="shared" si="385"/>
        <v>cardiganwelshcorgi</v>
      </c>
      <c r="E6169" t="str">
        <f t="shared" si="386"/>
        <v>australiancattledog</v>
      </c>
      <c r="F6169">
        <f>IF(ISNA(VLOOKUP(D6169, Dog_test_1!$B$2:$D$194, 3, FALSE)), 0, VLOOKUP(D6169, Dog_test_1!$B$2:$D$194, 3, FALSE))</f>
        <v>2</v>
      </c>
      <c r="G6169">
        <f>IF(ISNA(VLOOKUP(E6169, Dog_test_1!$B$2:$D$194, 3, FALSE)), 0, VLOOKUP(E6169, Dog_test_1!$B$2:$D$194, 3, FALSE))</f>
        <v>0</v>
      </c>
      <c r="H6169">
        <f t="shared" si="387"/>
        <v>1</v>
      </c>
    </row>
    <row r="6170" spans="1:8" ht="19" x14ac:dyDescent="0.25">
      <c r="A6170" t="s">
        <v>2644</v>
      </c>
      <c r="B6170" t="s">
        <v>75</v>
      </c>
      <c r="C6170" s="2" t="str">
        <f t="shared" si="384"/>
        <v>bordercollie</v>
      </c>
      <c r="D6170" t="str">
        <f t="shared" si="385"/>
        <v>bordercollie</v>
      </c>
      <c r="E6170" t="str">
        <f t="shared" si="386"/>
        <v>bordercollie</v>
      </c>
      <c r="F6170">
        <f>IF(ISNA(VLOOKUP(D6170, Dog_test_1!$B$2:$D$194, 3, FALSE)), 0, VLOOKUP(D6170, Dog_test_1!$B$2:$D$194, 3, FALSE))</f>
        <v>3</v>
      </c>
      <c r="G6170">
        <f>IF(ISNA(VLOOKUP(E6170, Dog_test_1!$B$2:$D$194, 3, FALSE)), 0, VLOOKUP(E6170, Dog_test_1!$B$2:$D$194, 3, FALSE))</f>
        <v>3</v>
      </c>
      <c r="H6170">
        <f t="shared" si="387"/>
        <v>3</v>
      </c>
    </row>
    <row r="6171" spans="1:8" ht="19" x14ac:dyDescent="0.25">
      <c r="A6171" t="s">
        <v>116</v>
      </c>
      <c r="B6171" t="s">
        <v>30</v>
      </c>
      <c r="C6171" s="2" t="str">
        <f t="shared" si="384"/>
        <v>chihuahua</v>
      </c>
      <c r="D6171" t="str">
        <f t="shared" si="385"/>
        <v>chihuahua</v>
      </c>
      <c r="E6171" t="str">
        <f t="shared" si="386"/>
        <v>chihuahua</v>
      </c>
      <c r="F6171">
        <f>IF(ISNA(VLOOKUP(D6171, Dog_test_1!$B$2:$D$194, 3, FALSE)), 0, VLOOKUP(D6171, Dog_test_1!$B$2:$D$194, 3, FALSE))</f>
        <v>1</v>
      </c>
      <c r="G6171">
        <f>IF(ISNA(VLOOKUP(E6171, Dog_test_1!$B$2:$D$194, 3, FALSE)), 0, VLOOKUP(E6171, Dog_test_1!$B$2:$D$194, 3, FALSE))</f>
        <v>1</v>
      </c>
      <c r="H6171">
        <f t="shared" si="387"/>
        <v>1</v>
      </c>
    </row>
    <row r="6172" spans="1:8" ht="19" x14ac:dyDescent="0.25">
      <c r="A6172" t="s">
        <v>6</v>
      </c>
      <c r="B6172" t="s">
        <v>128</v>
      </c>
      <c r="C6172" s="2" t="str">
        <f t="shared" si="384"/>
        <v>australiancattledog</v>
      </c>
      <c r="D6172" t="str">
        <f t="shared" si="385"/>
        <v>australiancattledog</v>
      </c>
      <c r="E6172" t="str">
        <f t="shared" si="386"/>
        <v>australiancattledog</v>
      </c>
      <c r="F6172">
        <f>IF(ISNA(VLOOKUP(D6172, Dog_test_1!$B$2:$D$194, 3, FALSE)), 0, VLOOKUP(D6172, Dog_test_1!$B$2:$D$194, 3, FALSE))</f>
        <v>0</v>
      </c>
      <c r="G6172">
        <f>IF(ISNA(VLOOKUP(E6172, Dog_test_1!$B$2:$D$194, 3, FALSE)), 0, VLOOKUP(E6172, Dog_test_1!$B$2:$D$194, 3, FALSE))</f>
        <v>0</v>
      </c>
      <c r="H6172">
        <f t="shared" si="387"/>
        <v>0</v>
      </c>
    </row>
    <row r="6173" spans="1:8" ht="19" x14ac:dyDescent="0.25">
      <c r="A6173" t="s">
        <v>3235</v>
      </c>
      <c r="B6173" t="s">
        <v>149</v>
      </c>
      <c r="C6173" s="2" t="str">
        <f t="shared" si="384"/>
        <v>dobermanpinsch</v>
      </c>
      <c r="D6173" t="str">
        <f t="shared" si="385"/>
        <v>dobermanpinsch</v>
      </c>
      <c r="E6173" t="str">
        <f t="shared" si="386"/>
        <v>dobermanpinsch</v>
      </c>
      <c r="F6173">
        <f>IF(ISNA(VLOOKUP(D6173, Dog_test_1!$B$2:$D$194, 3, FALSE)), 0, VLOOKUP(D6173, Dog_test_1!$B$2:$D$194, 3, FALSE))</f>
        <v>0</v>
      </c>
      <c r="G6173">
        <f>IF(ISNA(VLOOKUP(E6173, Dog_test_1!$B$2:$D$194, 3, FALSE)), 0, VLOOKUP(E6173, Dog_test_1!$B$2:$D$194, 3, FALSE))</f>
        <v>0</v>
      </c>
      <c r="H6173">
        <f t="shared" si="387"/>
        <v>0</v>
      </c>
    </row>
    <row r="6174" spans="1:8" ht="19" x14ac:dyDescent="0.25">
      <c r="A6174" t="s">
        <v>3235</v>
      </c>
      <c r="B6174" t="s">
        <v>227</v>
      </c>
      <c r="C6174" s="2" t="str">
        <f t="shared" si="384"/>
        <v>bordercollie/labradorretriever</v>
      </c>
      <c r="D6174" t="str">
        <f t="shared" si="385"/>
        <v>bordercollie</v>
      </c>
      <c r="E6174" t="str">
        <f t="shared" si="386"/>
        <v>labradorretriever</v>
      </c>
      <c r="F6174">
        <f>IF(ISNA(VLOOKUP(D6174, Dog_test_1!$B$2:$D$194, 3, FALSE)), 0, VLOOKUP(D6174, Dog_test_1!$B$2:$D$194, 3, FALSE))</f>
        <v>3</v>
      </c>
      <c r="G6174">
        <f>IF(ISNA(VLOOKUP(E6174, Dog_test_1!$B$2:$D$194, 3, FALSE)), 0, VLOOKUP(E6174, Dog_test_1!$B$2:$D$194, 3, FALSE))</f>
        <v>3</v>
      </c>
      <c r="H6174">
        <f t="shared" si="387"/>
        <v>3</v>
      </c>
    </row>
    <row r="6175" spans="1:8" ht="19" x14ac:dyDescent="0.25">
      <c r="A6175" t="s">
        <v>769</v>
      </c>
      <c r="B6175" t="s">
        <v>32</v>
      </c>
      <c r="C6175" s="2" t="str">
        <f t="shared" si="384"/>
        <v>labradorretriever</v>
      </c>
      <c r="D6175" t="str">
        <f t="shared" si="385"/>
        <v>labradorretriever</v>
      </c>
      <c r="E6175" t="str">
        <f t="shared" si="386"/>
        <v>labradorretriever</v>
      </c>
      <c r="F6175">
        <f>IF(ISNA(VLOOKUP(D6175, Dog_test_1!$B$2:$D$194, 3, FALSE)), 0, VLOOKUP(D6175, Dog_test_1!$B$2:$D$194, 3, FALSE))</f>
        <v>3</v>
      </c>
      <c r="G6175">
        <f>IF(ISNA(VLOOKUP(E6175, Dog_test_1!$B$2:$D$194, 3, FALSE)), 0, VLOOKUP(E6175, Dog_test_1!$B$2:$D$194, 3, FALSE))</f>
        <v>3</v>
      </c>
      <c r="H6175">
        <f t="shared" si="387"/>
        <v>3</v>
      </c>
    </row>
    <row r="6176" spans="1:8" ht="19" x14ac:dyDescent="0.25">
      <c r="A6176" t="s">
        <v>3236</v>
      </c>
      <c r="B6176" t="s">
        <v>3237</v>
      </c>
      <c r="C6176" s="2" t="str">
        <f t="shared" si="384"/>
        <v>cardiganwelshcorgi/pointer</v>
      </c>
      <c r="D6176" t="str">
        <f t="shared" si="385"/>
        <v>cardiganwelshcorgi</v>
      </c>
      <c r="E6176" t="str">
        <f t="shared" si="386"/>
        <v>pointer</v>
      </c>
      <c r="F6176">
        <f>IF(ISNA(VLOOKUP(D6176, Dog_test_1!$B$2:$D$194, 3, FALSE)), 0, VLOOKUP(D6176, Dog_test_1!$B$2:$D$194, 3, FALSE))</f>
        <v>2</v>
      </c>
      <c r="G6176">
        <f>IF(ISNA(VLOOKUP(E6176, Dog_test_1!$B$2:$D$194, 3, FALSE)), 0, VLOOKUP(E6176, Dog_test_1!$B$2:$D$194, 3, FALSE))</f>
        <v>4</v>
      </c>
      <c r="H6176">
        <f t="shared" si="387"/>
        <v>3</v>
      </c>
    </row>
    <row r="6177" spans="1:8" ht="19" x14ac:dyDescent="0.25">
      <c r="A6177" t="s">
        <v>6</v>
      </c>
      <c r="B6177" t="s">
        <v>5</v>
      </c>
      <c r="C6177" s="2" t="str">
        <f t="shared" si="384"/>
        <v>americanpitbullterrier</v>
      </c>
      <c r="D6177" t="str">
        <f t="shared" si="385"/>
        <v>americanpitbullterrier</v>
      </c>
      <c r="E6177" t="str">
        <f t="shared" si="386"/>
        <v>americanpitbullterrier</v>
      </c>
      <c r="F6177">
        <f>IF(ISNA(VLOOKUP(D6177, Dog_test_1!$B$2:$D$194, 3, FALSE)), 0, VLOOKUP(D6177, Dog_test_1!$B$2:$D$194, 3, FALSE))</f>
        <v>3</v>
      </c>
      <c r="G6177">
        <f>IF(ISNA(VLOOKUP(E6177, Dog_test_1!$B$2:$D$194, 3, FALSE)), 0, VLOOKUP(E6177, Dog_test_1!$B$2:$D$194, 3, FALSE))</f>
        <v>3</v>
      </c>
      <c r="H6177">
        <f t="shared" si="387"/>
        <v>3</v>
      </c>
    </row>
    <row r="6178" spans="1:8" ht="19" x14ac:dyDescent="0.25">
      <c r="A6178" t="s">
        <v>3238</v>
      </c>
      <c r="B6178" t="s">
        <v>5</v>
      </c>
      <c r="C6178" s="2" t="str">
        <f t="shared" si="384"/>
        <v>americanpitbullterrier</v>
      </c>
      <c r="D6178" t="str">
        <f t="shared" si="385"/>
        <v>americanpitbullterrier</v>
      </c>
      <c r="E6178" t="str">
        <f t="shared" si="386"/>
        <v>americanpitbullterrier</v>
      </c>
      <c r="F6178">
        <f>IF(ISNA(VLOOKUP(D6178, Dog_test_1!$B$2:$D$194, 3, FALSE)), 0, VLOOKUP(D6178, Dog_test_1!$B$2:$D$194, 3, FALSE))</f>
        <v>3</v>
      </c>
      <c r="G6178">
        <f>IF(ISNA(VLOOKUP(E6178, Dog_test_1!$B$2:$D$194, 3, FALSE)), 0, VLOOKUP(E6178, Dog_test_1!$B$2:$D$194, 3, FALSE))</f>
        <v>3</v>
      </c>
      <c r="H6178">
        <f t="shared" si="387"/>
        <v>3</v>
      </c>
    </row>
    <row r="6179" spans="1:8" ht="19" x14ac:dyDescent="0.25">
      <c r="A6179" t="s">
        <v>1320</v>
      </c>
      <c r="B6179" t="s">
        <v>32</v>
      </c>
      <c r="C6179" s="2" t="str">
        <f t="shared" si="384"/>
        <v>labradorretriever</v>
      </c>
      <c r="D6179" t="str">
        <f t="shared" si="385"/>
        <v>labradorretriever</v>
      </c>
      <c r="E6179" t="str">
        <f t="shared" si="386"/>
        <v>labradorretriever</v>
      </c>
      <c r="F6179">
        <f>IF(ISNA(VLOOKUP(D6179, Dog_test_1!$B$2:$D$194, 3, FALSE)), 0, VLOOKUP(D6179, Dog_test_1!$B$2:$D$194, 3, FALSE))</f>
        <v>3</v>
      </c>
      <c r="G6179">
        <f>IF(ISNA(VLOOKUP(E6179, Dog_test_1!$B$2:$D$194, 3, FALSE)), 0, VLOOKUP(E6179, Dog_test_1!$B$2:$D$194, 3, FALSE))</f>
        <v>3</v>
      </c>
      <c r="H6179">
        <f t="shared" si="387"/>
        <v>3</v>
      </c>
    </row>
    <row r="6180" spans="1:8" ht="19" x14ac:dyDescent="0.25">
      <c r="A6180" t="s">
        <v>3239</v>
      </c>
      <c r="B6180" t="s">
        <v>714</v>
      </c>
      <c r="C6180" s="2" t="str">
        <f t="shared" si="384"/>
        <v>carolinadog</v>
      </c>
      <c r="D6180" t="str">
        <f t="shared" si="385"/>
        <v>carolinadog</v>
      </c>
      <c r="E6180" t="str">
        <f t="shared" si="386"/>
        <v>carolinadog</v>
      </c>
      <c r="F6180">
        <f>IF(ISNA(VLOOKUP(D6180, Dog_test_1!$B$2:$D$194, 3, FALSE)), 0, VLOOKUP(D6180, Dog_test_1!$B$2:$D$194, 3, FALSE))</f>
        <v>0</v>
      </c>
      <c r="G6180">
        <f>IF(ISNA(VLOOKUP(E6180, Dog_test_1!$B$2:$D$194, 3, FALSE)), 0, VLOOKUP(E6180, Dog_test_1!$B$2:$D$194, 3, FALSE))</f>
        <v>0</v>
      </c>
      <c r="H6180">
        <f t="shared" si="387"/>
        <v>0</v>
      </c>
    </row>
    <row r="6181" spans="1:8" ht="19" x14ac:dyDescent="0.25">
      <c r="A6181" t="s">
        <v>1560</v>
      </c>
      <c r="B6181" t="s">
        <v>87</v>
      </c>
      <c r="C6181" s="2" t="str">
        <f t="shared" si="384"/>
        <v>chihuahua/dachshund</v>
      </c>
      <c r="D6181" t="str">
        <f t="shared" si="385"/>
        <v>chihuahua</v>
      </c>
      <c r="E6181" t="str">
        <f t="shared" si="386"/>
        <v>dachshund</v>
      </c>
      <c r="F6181">
        <f>IF(ISNA(VLOOKUP(D6181, Dog_test_1!$B$2:$D$194, 3, FALSE)), 0, VLOOKUP(D6181, Dog_test_1!$B$2:$D$194, 3, FALSE))</f>
        <v>1</v>
      </c>
      <c r="G6181">
        <f>IF(ISNA(VLOOKUP(E6181, Dog_test_1!$B$2:$D$194, 3, FALSE)), 0, VLOOKUP(E6181, Dog_test_1!$B$2:$D$194, 3, FALSE))</f>
        <v>2</v>
      </c>
      <c r="H6181">
        <f t="shared" si="387"/>
        <v>1.5</v>
      </c>
    </row>
    <row r="6182" spans="1:8" ht="19" x14ac:dyDescent="0.25">
      <c r="A6182" t="s">
        <v>65</v>
      </c>
      <c r="B6182" t="s">
        <v>135</v>
      </c>
      <c r="C6182" s="2" t="str">
        <f t="shared" si="384"/>
        <v>miniaturepoodle</v>
      </c>
      <c r="D6182" t="str">
        <f t="shared" si="385"/>
        <v>miniaturepoodle</v>
      </c>
      <c r="E6182" t="str">
        <f t="shared" si="386"/>
        <v>miniaturepoodle</v>
      </c>
      <c r="F6182">
        <f>IF(ISNA(VLOOKUP(D6182, Dog_test_1!$B$2:$D$194, 3, FALSE)), 0, VLOOKUP(D6182, Dog_test_1!$B$2:$D$194, 3, FALSE))</f>
        <v>2</v>
      </c>
      <c r="G6182">
        <f>IF(ISNA(VLOOKUP(E6182, Dog_test_1!$B$2:$D$194, 3, FALSE)), 0, VLOOKUP(E6182, Dog_test_1!$B$2:$D$194, 3, FALSE))</f>
        <v>2</v>
      </c>
      <c r="H6182">
        <f t="shared" si="387"/>
        <v>2</v>
      </c>
    </row>
    <row r="6183" spans="1:8" ht="19" x14ac:dyDescent="0.25">
      <c r="A6183" t="s">
        <v>3240</v>
      </c>
      <c r="B6183" t="s">
        <v>248</v>
      </c>
      <c r="C6183" s="2" t="str">
        <f t="shared" si="384"/>
        <v>americanbulldog</v>
      </c>
      <c r="D6183" t="str">
        <f t="shared" si="385"/>
        <v>americanbulldog</v>
      </c>
      <c r="E6183" t="str">
        <f t="shared" si="386"/>
        <v>americanbulldog</v>
      </c>
      <c r="F6183">
        <f>IF(ISNA(VLOOKUP(D6183, Dog_test_1!$B$2:$D$194, 3, FALSE)), 0, VLOOKUP(D6183, Dog_test_1!$B$2:$D$194, 3, FALSE))</f>
        <v>3</v>
      </c>
      <c r="G6183">
        <f>IF(ISNA(VLOOKUP(E6183, Dog_test_1!$B$2:$D$194, 3, FALSE)), 0, VLOOKUP(E6183, Dog_test_1!$B$2:$D$194, 3, FALSE))</f>
        <v>3</v>
      </c>
      <c r="H6183">
        <f t="shared" si="387"/>
        <v>3</v>
      </c>
    </row>
    <row r="6184" spans="1:8" ht="19" x14ac:dyDescent="0.25">
      <c r="A6184" t="s">
        <v>6</v>
      </c>
      <c r="B6184" t="s">
        <v>5</v>
      </c>
      <c r="C6184" s="2" t="str">
        <f t="shared" si="384"/>
        <v>americanpitbullterrier</v>
      </c>
      <c r="D6184" t="str">
        <f t="shared" si="385"/>
        <v>americanpitbullterrier</v>
      </c>
      <c r="E6184" t="str">
        <f t="shared" si="386"/>
        <v>americanpitbullterrier</v>
      </c>
      <c r="F6184">
        <f>IF(ISNA(VLOOKUP(D6184, Dog_test_1!$B$2:$D$194, 3, FALSE)), 0, VLOOKUP(D6184, Dog_test_1!$B$2:$D$194, 3, FALSE))</f>
        <v>3</v>
      </c>
      <c r="G6184">
        <f>IF(ISNA(VLOOKUP(E6184, Dog_test_1!$B$2:$D$194, 3, FALSE)), 0, VLOOKUP(E6184, Dog_test_1!$B$2:$D$194, 3, FALSE))</f>
        <v>3</v>
      </c>
      <c r="H6184">
        <f t="shared" si="387"/>
        <v>3</v>
      </c>
    </row>
    <row r="6185" spans="1:8" ht="19" x14ac:dyDescent="0.25">
      <c r="A6185" t="s">
        <v>3241</v>
      </c>
      <c r="B6185" t="s">
        <v>25</v>
      </c>
      <c r="C6185" s="2" t="str">
        <f t="shared" si="384"/>
        <v>germanshepherd</v>
      </c>
      <c r="D6185" t="str">
        <f t="shared" si="385"/>
        <v>germanshepherd</v>
      </c>
      <c r="E6185" t="str">
        <f t="shared" si="386"/>
        <v>germanshepherd</v>
      </c>
      <c r="F6185">
        <f>IF(ISNA(VLOOKUP(D6185, Dog_test_1!$B$2:$D$194, 3, FALSE)), 0, VLOOKUP(D6185, Dog_test_1!$B$2:$D$194, 3, FALSE))</f>
        <v>3</v>
      </c>
      <c r="G6185">
        <f>IF(ISNA(VLOOKUP(E6185, Dog_test_1!$B$2:$D$194, 3, FALSE)), 0, VLOOKUP(E6185, Dog_test_1!$B$2:$D$194, 3, FALSE))</f>
        <v>3</v>
      </c>
      <c r="H6185">
        <f t="shared" si="387"/>
        <v>3</v>
      </c>
    </row>
    <row r="6186" spans="1:8" ht="19" x14ac:dyDescent="0.25">
      <c r="A6186" t="s">
        <v>3164</v>
      </c>
      <c r="B6186" t="s">
        <v>17</v>
      </c>
      <c r="C6186" s="2" t="str">
        <f t="shared" si="384"/>
        <v>greatpyrenees</v>
      </c>
      <c r="D6186" t="str">
        <f t="shared" si="385"/>
        <v>greatpyrenees</v>
      </c>
      <c r="E6186" t="str">
        <f t="shared" si="386"/>
        <v>greatpyrenees</v>
      </c>
      <c r="F6186">
        <f>IF(ISNA(VLOOKUP(D6186, Dog_test_1!$B$2:$D$194, 3, FALSE)), 0, VLOOKUP(D6186, Dog_test_1!$B$2:$D$194, 3, FALSE))</f>
        <v>4</v>
      </c>
      <c r="G6186">
        <f>IF(ISNA(VLOOKUP(E6186, Dog_test_1!$B$2:$D$194, 3, FALSE)), 0, VLOOKUP(E6186, Dog_test_1!$B$2:$D$194, 3, FALSE))</f>
        <v>4</v>
      </c>
      <c r="H6186">
        <f t="shared" si="387"/>
        <v>4</v>
      </c>
    </row>
    <row r="6187" spans="1:8" ht="19" x14ac:dyDescent="0.25">
      <c r="A6187" t="s">
        <v>914</v>
      </c>
      <c r="B6187" t="s">
        <v>53</v>
      </c>
      <c r="C6187" s="2" t="str">
        <f t="shared" si="384"/>
        <v>pointer</v>
      </c>
      <c r="D6187" t="str">
        <f t="shared" si="385"/>
        <v>pointer</v>
      </c>
      <c r="E6187" t="str">
        <f t="shared" si="386"/>
        <v>pointer</v>
      </c>
      <c r="F6187">
        <f>IF(ISNA(VLOOKUP(D6187, Dog_test_1!$B$2:$D$194, 3, FALSE)), 0, VLOOKUP(D6187, Dog_test_1!$B$2:$D$194, 3, FALSE))</f>
        <v>4</v>
      </c>
      <c r="G6187">
        <f>IF(ISNA(VLOOKUP(E6187, Dog_test_1!$B$2:$D$194, 3, FALSE)), 0, VLOOKUP(E6187, Dog_test_1!$B$2:$D$194, 3, FALSE))</f>
        <v>4</v>
      </c>
      <c r="H6187">
        <f t="shared" si="387"/>
        <v>4</v>
      </c>
    </row>
    <row r="6188" spans="1:8" ht="19" x14ac:dyDescent="0.25">
      <c r="A6188" t="s">
        <v>3242</v>
      </c>
      <c r="B6188" t="s">
        <v>1592</v>
      </c>
      <c r="C6188" s="2" t="str">
        <f t="shared" si="384"/>
        <v>dutchshepherd</v>
      </c>
      <c r="D6188" t="str">
        <f t="shared" si="385"/>
        <v>dutchshepherd</v>
      </c>
      <c r="E6188" t="str">
        <f t="shared" si="386"/>
        <v>dutchshepherd</v>
      </c>
      <c r="F6188">
        <f>IF(ISNA(VLOOKUP(D6188, Dog_test_1!$B$2:$D$194, 3, FALSE)), 0, VLOOKUP(D6188, Dog_test_1!$B$2:$D$194, 3, FALSE))</f>
        <v>0</v>
      </c>
      <c r="G6188">
        <f>IF(ISNA(VLOOKUP(E6188, Dog_test_1!$B$2:$D$194, 3, FALSE)), 0, VLOOKUP(E6188, Dog_test_1!$B$2:$D$194, 3, FALSE))</f>
        <v>0</v>
      </c>
      <c r="H6188">
        <f t="shared" si="387"/>
        <v>0</v>
      </c>
    </row>
    <row r="6189" spans="1:8" ht="19" x14ac:dyDescent="0.25">
      <c r="A6189" t="s">
        <v>3243</v>
      </c>
      <c r="B6189" t="s">
        <v>3244</v>
      </c>
      <c r="C6189" s="2" t="str">
        <f t="shared" si="384"/>
        <v>black/tanhound/blackmouthcur</v>
      </c>
      <c r="D6189" t="str">
        <f t="shared" si="385"/>
        <v>black</v>
      </c>
      <c r="E6189" t="str">
        <f t="shared" si="386"/>
        <v>tanhound/blackmouthcur</v>
      </c>
      <c r="F6189">
        <f>IF(ISNA(VLOOKUP(D6189, Dog_test_1!$B$2:$D$194, 3, FALSE)), 0, VLOOKUP(D6189, Dog_test_1!$B$2:$D$194, 3, FALSE))</f>
        <v>0</v>
      </c>
      <c r="G6189">
        <f>IF(ISNA(VLOOKUP(E6189, Dog_test_1!$B$2:$D$194, 3, FALSE)), 0, VLOOKUP(E6189, Dog_test_1!$B$2:$D$194, 3, FALSE))</f>
        <v>0</v>
      </c>
      <c r="H6189">
        <f t="shared" si="387"/>
        <v>0</v>
      </c>
    </row>
    <row r="6190" spans="1:8" ht="19" x14ac:dyDescent="0.25">
      <c r="A6190" t="s">
        <v>6</v>
      </c>
      <c r="B6190" t="s">
        <v>30</v>
      </c>
      <c r="C6190" s="2" t="str">
        <f t="shared" si="384"/>
        <v>chihuahua</v>
      </c>
      <c r="D6190" t="str">
        <f t="shared" si="385"/>
        <v>chihuahua</v>
      </c>
      <c r="E6190" t="str">
        <f t="shared" si="386"/>
        <v>chihuahua</v>
      </c>
      <c r="F6190">
        <f>IF(ISNA(VLOOKUP(D6190, Dog_test_1!$B$2:$D$194, 3, FALSE)), 0, VLOOKUP(D6190, Dog_test_1!$B$2:$D$194, 3, FALSE))</f>
        <v>1</v>
      </c>
      <c r="G6190">
        <f>IF(ISNA(VLOOKUP(E6190, Dog_test_1!$B$2:$D$194, 3, FALSE)), 0, VLOOKUP(E6190, Dog_test_1!$B$2:$D$194, 3, FALSE))</f>
        <v>1</v>
      </c>
      <c r="H6190">
        <f t="shared" si="387"/>
        <v>1</v>
      </c>
    </row>
    <row r="6191" spans="1:8" ht="19" x14ac:dyDescent="0.25">
      <c r="A6191" t="s">
        <v>6</v>
      </c>
      <c r="B6191" t="s">
        <v>1099</v>
      </c>
      <c r="C6191" s="2" t="str">
        <f t="shared" si="384"/>
        <v>labradorretriever/bassethound</v>
      </c>
      <c r="D6191" t="str">
        <f t="shared" si="385"/>
        <v>labradorretriever</v>
      </c>
      <c r="E6191" t="str">
        <f t="shared" si="386"/>
        <v>bassethound</v>
      </c>
      <c r="F6191">
        <f>IF(ISNA(VLOOKUP(D6191, Dog_test_1!$B$2:$D$194, 3, FALSE)), 0, VLOOKUP(D6191, Dog_test_1!$B$2:$D$194, 3, FALSE))</f>
        <v>3</v>
      </c>
      <c r="G6191">
        <f>IF(ISNA(VLOOKUP(E6191, Dog_test_1!$B$2:$D$194, 3, FALSE)), 0, VLOOKUP(E6191, Dog_test_1!$B$2:$D$194, 3, FALSE))</f>
        <v>2</v>
      </c>
      <c r="H6191">
        <f t="shared" si="387"/>
        <v>2.5</v>
      </c>
    </row>
    <row r="6192" spans="1:8" ht="19" x14ac:dyDescent="0.25">
      <c r="A6192" t="s">
        <v>3245</v>
      </c>
      <c r="B6192" t="s">
        <v>2883</v>
      </c>
      <c r="C6192" s="2" t="str">
        <f t="shared" si="384"/>
        <v>boxer/blackmouthcur</v>
      </c>
      <c r="D6192" t="str">
        <f t="shared" si="385"/>
        <v>boxer</v>
      </c>
      <c r="E6192" t="str">
        <f t="shared" si="386"/>
        <v>blackmouthcur</v>
      </c>
      <c r="F6192">
        <f>IF(ISNA(VLOOKUP(D6192, Dog_test_1!$B$2:$D$194, 3, FALSE)), 0, VLOOKUP(D6192, Dog_test_1!$B$2:$D$194, 3, FALSE))</f>
        <v>3</v>
      </c>
      <c r="G6192">
        <f>IF(ISNA(VLOOKUP(E6192, Dog_test_1!$B$2:$D$194, 3, FALSE)), 0, VLOOKUP(E6192, Dog_test_1!$B$2:$D$194, 3, FALSE))</f>
        <v>0</v>
      </c>
      <c r="H6192">
        <f t="shared" si="387"/>
        <v>1.5</v>
      </c>
    </row>
    <row r="6193" spans="1:8" ht="19" x14ac:dyDescent="0.25">
      <c r="A6193" t="s">
        <v>146</v>
      </c>
      <c r="B6193" t="s">
        <v>5</v>
      </c>
      <c r="C6193" s="2" t="str">
        <f t="shared" si="384"/>
        <v>americanpitbullterrier</v>
      </c>
      <c r="D6193" t="str">
        <f t="shared" si="385"/>
        <v>americanpitbullterrier</v>
      </c>
      <c r="E6193" t="str">
        <f t="shared" si="386"/>
        <v>americanpitbullterrier</v>
      </c>
      <c r="F6193">
        <f>IF(ISNA(VLOOKUP(D6193, Dog_test_1!$B$2:$D$194, 3, FALSE)), 0, VLOOKUP(D6193, Dog_test_1!$B$2:$D$194, 3, FALSE))</f>
        <v>3</v>
      </c>
      <c r="G6193">
        <f>IF(ISNA(VLOOKUP(E6193, Dog_test_1!$B$2:$D$194, 3, FALSE)), 0, VLOOKUP(E6193, Dog_test_1!$B$2:$D$194, 3, FALSE))</f>
        <v>3</v>
      </c>
      <c r="H6193">
        <f t="shared" si="387"/>
        <v>3</v>
      </c>
    </row>
    <row r="6194" spans="1:8" ht="19" x14ac:dyDescent="0.25">
      <c r="A6194" t="s">
        <v>891</v>
      </c>
      <c r="B6194" t="s">
        <v>168</v>
      </c>
      <c r="C6194" s="2" t="str">
        <f t="shared" si="384"/>
        <v>chesabayretr</v>
      </c>
      <c r="D6194" t="str">
        <f t="shared" si="385"/>
        <v>chesabayretr</v>
      </c>
      <c r="E6194" t="str">
        <f t="shared" si="386"/>
        <v>chesabayretr</v>
      </c>
      <c r="F6194">
        <f>IF(ISNA(VLOOKUP(D6194, Dog_test_1!$B$2:$D$194, 3, FALSE)), 0, VLOOKUP(D6194, Dog_test_1!$B$2:$D$194, 3, FALSE))</f>
        <v>0</v>
      </c>
      <c r="G6194">
        <f>IF(ISNA(VLOOKUP(E6194, Dog_test_1!$B$2:$D$194, 3, FALSE)), 0, VLOOKUP(E6194, Dog_test_1!$B$2:$D$194, 3, FALSE))</f>
        <v>0</v>
      </c>
      <c r="H6194">
        <f t="shared" si="387"/>
        <v>0</v>
      </c>
    </row>
    <row r="6195" spans="1:8" ht="19" x14ac:dyDescent="0.25">
      <c r="A6195" t="s">
        <v>713</v>
      </c>
      <c r="B6195" t="s">
        <v>1780</v>
      </c>
      <c r="C6195" s="2" t="str">
        <f t="shared" si="384"/>
        <v>australiancattledog/americanpitbullterrier</v>
      </c>
      <c r="D6195" t="str">
        <f t="shared" si="385"/>
        <v>australiancattledog</v>
      </c>
      <c r="E6195" t="str">
        <f t="shared" si="386"/>
        <v>americanpitbullterrier</v>
      </c>
      <c r="F6195">
        <f>IF(ISNA(VLOOKUP(D6195, Dog_test_1!$B$2:$D$194, 3, FALSE)), 0, VLOOKUP(D6195, Dog_test_1!$B$2:$D$194, 3, FALSE))</f>
        <v>0</v>
      </c>
      <c r="G6195">
        <f>IF(ISNA(VLOOKUP(E6195, Dog_test_1!$B$2:$D$194, 3, FALSE)), 0, VLOOKUP(E6195, Dog_test_1!$B$2:$D$194, 3, FALSE))</f>
        <v>3</v>
      </c>
      <c r="H6195">
        <f t="shared" si="387"/>
        <v>1.5</v>
      </c>
    </row>
    <row r="6196" spans="1:8" ht="19" x14ac:dyDescent="0.25">
      <c r="A6196" t="s">
        <v>6</v>
      </c>
      <c r="B6196" t="s">
        <v>25</v>
      </c>
      <c r="C6196" s="2" t="str">
        <f t="shared" si="384"/>
        <v>germanshepherd</v>
      </c>
      <c r="D6196" t="str">
        <f t="shared" si="385"/>
        <v>germanshepherd</v>
      </c>
      <c r="E6196" t="str">
        <f t="shared" si="386"/>
        <v>germanshepherd</v>
      </c>
      <c r="F6196">
        <f>IF(ISNA(VLOOKUP(D6196, Dog_test_1!$B$2:$D$194, 3, FALSE)), 0, VLOOKUP(D6196, Dog_test_1!$B$2:$D$194, 3, FALSE))</f>
        <v>3</v>
      </c>
      <c r="G6196">
        <f>IF(ISNA(VLOOKUP(E6196, Dog_test_1!$B$2:$D$194, 3, FALSE)), 0, VLOOKUP(E6196, Dog_test_1!$B$2:$D$194, 3, FALSE))</f>
        <v>3</v>
      </c>
      <c r="H6196">
        <f t="shared" si="387"/>
        <v>3</v>
      </c>
    </row>
    <row r="6197" spans="1:8" ht="19" x14ac:dyDescent="0.25">
      <c r="A6197" t="s">
        <v>925</v>
      </c>
      <c r="B6197" t="s">
        <v>32</v>
      </c>
      <c r="C6197" s="2" t="str">
        <f t="shared" si="384"/>
        <v>labradorretriever</v>
      </c>
      <c r="D6197" t="str">
        <f t="shared" si="385"/>
        <v>labradorretriever</v>
      </c>
      <c r="E6197" t="str">
        <f t="shared" si="386"/>
        <v>labradorretriever</v>
      </c>
      <c r="F6197">
        <f>IF(ISNA(VLOOKUP(D6197, Dog_test_1!$B$2:$D$194, 3, FALSE)), 0, VLOOKUP(D6197, Dog_test_1!$B$2:$D$194, 3, FALSE))</f>
        <v>3</v>
      </c>
      <c r="G6197">
        <f>IF(ISNA(VLOOKUP(E6197, Dog_test_1!$B$2:$D$194, 3, FALSE)), 0, VLOOKUP(E6197, Dog_test_1!$B$2:$D$194, 3, FALSE))</f>
        <v>3</v>
      </c>
      <c r="H6197">
        <f t="shared" si="387"/>
        <v>3</v>
      </c>
    </row>
    <row r="6198" spans="1:8" ht="19" x14ac:dyDescent="0.25">
      <c r="A6198" t="s">
        <v>3246</v>
      </c>
      <c r="B6198" t="s">
        <v>30</v>
      </c>
      <c r="C6198" s="2" t="str">
        <f t="shared" si="384"/>
        <v>chihuahua</v>
      </c>
      <c r="D6198" t="str">
        <f t="shared" si="385"/>
        <v>chihuahua</v>
      </c>
      <c r="E6198" t="str">
        <f t="shared" si="386"/>
        <v>chihuahua</v>
      </c>
      <c r="F6198">
        <f>IF(ISNA(VLOOKUP(D6198, Dog_test_1!$B$2:$D$194, 3, FALSE)), 0, VLOOKUP(D6198, Dog_test_1!$B$2:$D$194, 3, FALSE))</f>
        <v>1</v>
      </c>
      <c r="G6198">
        <f>IF(ISNA(VLOOKUP(E6198, Dog_test_1!$B$2:$D$194, 3, FALSE)), 0, VLOOKUP(E6198, Dog_test_1!$B$2:$D$194, 3, FALSE))</f>
        <v>1</v>
      </c>
      <c r="H6198">
        <f t="shared" si="387"/>
        <v>1</v>
      </c>
    </row>
    <row r="6199" spans="1:8" ht="19" x14ac:dyDescent="0.25">
      <c r="A6199" t="s">
        <v>3247</v>
      </c>
      <c r="B6199" t="s">
        <v>32</v>
      </c>
      <c r="C6199" s="2" t="str">
        <f t="shared" si="384"/>
        <v>labradorretriever</v>
      </c>
      <c r="D6199" t="str">
        <f t="shared" si="385"/>
        <v>labradorretriever</v>
      </c>
      <c r="E6199" t="str">
        <f t="shared" si="386"/>
        <v>labradorretriever</v>
      </c>
      <c r="F6199">
        <f>IF(ISNA(VLOOKUP(D6199, Dog_test_1!$B$2:$D$194, 3, FALSE)), 0, VLOOKUP(D6199, Dog_test_1!$B$2:$D$194, 3, FALSE))</f>
        <v>3</v>
      </c>
      <c r="G6199">
        <f>IF(ISNA(VLOOKUP(E6199, Dog_test_1!$B$2:$D$194, 3, FALSE)), 0, VLOOKUP(E6199, Dog_test_1!$B$2:$D$194, 3, FALSE))</f>
        <v>3</v>
      </c>
      <c r="H6199">
        <f t="shared" si="387"/>
        <v>3</v>
      </c>
    </row>
    <row r="6200" spans="1:8" ht="19" x14ac:dyDescent="0.25">
      <c r="A6200" t="s">
        <v>48</v>
      </c>
      <c r="B6200" t="s">
        <v>165</v>
      </c>
      <c r="C6200" s="2" t="str">
        <f t="shared" si="384"/>
        <v>greatdane</v>
      </c>
      <c r="D6200" t="str">
        <f t="shared" si="385"/>
        <v>greatdane</v>
      </c>
      <c r="E6200" t="str">
        <f t="shared" si="386"/>
        <v>greatdane</v>
      </c>
      <c r="F6200">
        <f>IF(ISNA(VLOOKUP(D6200, Dog_test_1!$B$2:$D$194, 3, FALSE)), 0, VLOOKUP(D6200, Dog_test_1!$B$2:$D$194, 3, FALSE))</f>
        <v>5</v>
      </c>
      <c r="G6200">
        <f>IF(ISNA(VLOOKUP(E6200, Dog_test_1!$B$2:$D$194, 3, FALSE)), 0, VLOOKUP(E6200, Dog_test_1!$B$2:$D$194, 3, FALSE))</f>
        <v>5</v>
      </c>
      <c r="H6200">
        <f t="shared" si="387"/>
        <v>5</v>
      </c>
    </row>
    <row r="6201" spans="1:8" ht="19" x14ac:dyDescent="0.25">
      <c r="A6201" t="s">
        <v>825</v>
      </c>
      <c r="B6201" t="s">
        <v>3248</v>
      </c>
      <c r="C6201" s="2" t="str">
        <f t="shared" si="384"/>
        <v>jackrussellterrier/labradorretriever</v>
      </c>
      <c r="D6201" t="str">
        <f t="shared" si="385"/>
        <v>jackrussellterrier</v>
      </c>
      <c r="E6201" t="str">
        <f t="shared" si="386"/>
        <v>labradorretriever</v>
      </c>
      <c r="F6201">
        <f>IF(ISNA(VLOOKUP(D6201, Dog_test_1!$B$2:$D$194, 3, FALSE)), 0, VLOOKUP(D6201, Dog_test_1!$B$2:$D$194, 3, FALSE))</f>
        <v>2</v>
      </c>
      <c r="G6201">
        <f>IF(ISNA(VLOOKUP(E6201, Dog_test_1!$B$2:$D$194, 3, FALSE)), 0, VLOOKUP(E6201, Dog_test_1!$B$2:$D$194, 3, FALSE))</f>
        <v>3</v>
      </c>
      <c r="H6201">
        <f t="shared" si="387"/>
        <v>2.5</v>
      </c>
    </row>
    <row r="6202" spans="1:8" ht="19" x14ac:dyDescent="0.25">
      <c r="A6202" t="s">
        <v>3249</v>
      </c>
      <c r="B6202" t="s">
        <v>2672</v>
      </c>
      <c r="C6202" s="2" t="str">
        <f t="shared" si="384"/>
        <v>labradorretriever/jackrussellterrier</v>
      </c>
      <c r="D6202" t="str">
        <f t="shared" si="385"/>
        <v>labradorretriever</v>
      </c>
      <c r="E6202" t="str">
        <f t="shared" si="386"/>
        <v>jackrussellterrier</v>
      </c>
      <c r="F6202">
        <f>IF(ISNA(VLOOKUP(D6202, Dog_test_1!$B$2:$D$194, 3, FALSE)), 0, VLOOKUP(D6202, Dog_test_1!$B$2:$D$194, 3, FALSE))</f>
        <v>3</v>
      </c>
      <c r="G6202">
        <f>IF(ISNA(VLOOKUP(E6202, Dog_test_1!$B$2:$D$194, 3, FALSE)), 0, VLOOKUP(E6202, Dog_test_1!$B$2:$D$194, 3, FALSE))</f>
        <v>2</v>
      </c>
      <c r="H6202">
        <f t="shared" si="387"/>
        <v>2.5</v>
      </c>
    </row>
    <row r="6203" spans="1:8" ht="19" x14ac:dyDescent="0.25">
      <c r="A6203" t="s">
        <v>2399</v>
      </c>
      <c r="B6203" t="s">
        <v>32</v>
      </c>
      <c r="C6203" s="2" t="str">
        <f t="shared" si="384"/>
        <v>labradorretriever</v>
      </c>
      <c r="D6203" t="str">
        <f t="shared" si="385"/>
        <v>labradorretriever</v>
      </c>
      <c r="E6203" t="str">
        <f t="shared" si="386"/>
        <v>labradorretriever</v>
      </c>
      <c r="F6203">
        <f>IF(ISNA(VLOOKUP(D6203, Dog_test_1!$B$2:$D$194, 3, FALSE)), 0, VLOOKUP(D6203, Dog_test_1!$B$2:$D$194, 3, FALSE))</f>
        <v>3</v>
      </c>
      <c r="G6203">
        <f>IF(ISNA(VLOOKUP(E6203, Dog_test_1!$B$2:$D$194, 3, FALSE)), 0, VLOOKUP(E6203, Dog_test_1!$B$2:$D$194, 3, FALSE))</f>
        <v>3</v>
      </c>
      <c r="H6203">
        <f t="shared" si="387"/>
        <v>3</v>
      </c>
    </row>
    <row r="6204" spans="1:8" ht="19" x14ac:dyDescent="0.25">
      <c r="A6204" t="s">
        <v>3250</v>
      </c>
      <c r="B6204" t="s">
        <v>25</v>
      </c>
      <c r="C6204" s="2" t="str">
        <f t="shared" si="384"/>
        <v>germanshepherd</v>
      </c>
      <c r="D6204" t="str">
        <f t="shared" si="385"/>
        <v>germanshepherd</v>
      </c>
      <c r="E6204" t="str">
        <f t="shared" si="386"/>
        <v>germanshepherd</v>
      </c>
      <c r="F6204">
        <f>IF(ISNA(VLOOKUP(D6204, Dog_test_1!$B$2:$D$194, 3, FALSE)), 0, VLOOKUP(D6204, Dog_test_1!$B$2:$D$194, 3, FALSE))</f>
        <v>3</v>
      </c>
      <c r="G6204">
        <f>IF(ISNA(VLOOKUP(E6204, Dog_test_1!$B$2:$D$194, 3, FALSE)), 0, VLOOKUP(E6204, Dog_test_1!$B$2:$D$194, 3, FALSE))</f>
        <v>3</v>
      </c>
      <c r="H6204">
        <f t="shared" si="387"/>
        <v>3</v>
      </c>
    </row>
    <row r="6205" spans="1:8" ht="19" x14ac:dyDescent="0.25">
      <c r="A6205" t="s">
        <v>738</v>
      </c>
      <c r="B6205" t="s">
        <v>128</v>
      </c>
      <c r="C6205" s="2" t="str">
        <f t="shared" si="384"/>
        <v>australiancattledog</v>
      </c>
      <c r="D6205" t="str">
        <f t="shared" si="385"/>
        <v>australiancattledog</v>
      </c>
      <c r="E6205" t="str">
        <f t="shared" si="386"/>
        <v>australiancattledog</v>
      </c>
      <c r="F6205">
        <f>IF(ISNA(VLOOKUP(D6205, Dog_test_1!$B$2:$D$194, 3, FALSE)), 0, VLOOKUP(D6205, Dog_test_1!$B$2:$D$194, 3, FALSE))</f>
        <v>0</v>
      </c>
      <c r="G6205">
        <f>IF(ISNA(VLOOKUP(E6205, Dog_test_1!$B$2:$D$194, 3, FALSE)), 0, VLOOKUP(E6205, Dog_test_1!$B$2:$D$194, 3, FALSE))</f>
        <v>0</v>
      </c>
      <c r="H6205">
        <f t="shared" si="387"/>
        <v>0</v>
      </c>
    </row>
    <row r="6206" spans="1:8" ht="19" x14ac:dyDescent="0.25">
      <c r="A6206" t="s">
        <v>845</v>
      </c>
      <c r="B6206" t="s">
        <v>3251</v>
      </c>
      <c r="C6206" s="2" t="str">
        <f t="shared" si="384"/>
        <v>dachshund/bassethound</v>
      </c>
      <c r="D6206" t="str">
        <f t="shared" si="385"/>
        <v>dachshund</v>
      </c>
      <c r="E6206" t="str">
        <f t="shared" si="386"/>
        <v>bassethound</v>
      </c>
      <c r="F6206">
        <f>IF(ISNA(VLOOKUP(D6206, Dog_test_1!$B$2:$D$194, 3, FALSE)), 0, VLOOKUP(D6206, Dog_test_1!$B$2:$D$194, 3, FALSE))</f>
        <v>2</v>
      </c>
      <c r="G6206">
        <f>IF(ISNA(VLOOKUP(E6206, Dog_test_1!$B$2:$D$194, 3, FALSE)), 0, VLOOKUP(E6206, Dog_test_1!$B$2:$D$194, 3, FALSE))</f>
        <v>2</v>
      </c>
      <c r="H6206">
        <f t="shared" si="387"/>
        <v>2</v>
      </c>
    </row>
    <row r="6207" spans="1:8" ht="19" x14ac:dyDescent="0.25">
      <c r="A6207" t="s">
        <v>3252</v>
      </c>
      <c r="B6207" t="s">
        <v>5</v>
      </c>
      <c r="C6207" s="2" t="str">
        <f t="shared" si="384"/>
        <v>americanpitbullterrier</v>
      </c>
      <c r="D6207" t="str">
        <f t="shared" si="385"/>
        <v>americanpitbullterrier</v>
      </c>
      <c r="E6207" t="str">
        <f t="shared" si="386"/>
        <v>americanpitbullterrier</v>
      </c>
      <c r="F6207">
        <f>IF(ISNA(VLOOKUP(D6207, Dog_test_1!$B$2:$D$194, 3, FALSE)), 0, VLOOKUP(D6207, Dog_test_1!$B$2:$D$194, 3, FALSE))</f>
        <v>3</v>
      </c>
      <c r="G6207">
        <f>IF(ISNA(VLOOKUP(E6207, Dog_test_1!$B$2:$D$194, 3, FALSE)), 0, VLOOKUP(E6207, Dog_test_1!$B$2:$D$194, 3, FALSE))</f>
        <v>3</v>
      </c>
      <c r="H6207">
        <f t="shared" si="387"/>
        <v>3</v>
      </c>
    </row>
    <row r="6208" spans="1:8" ht="19" x14ac:dyDescent="0.25">
      <c r="A6208" t="s">
        <v>1691</v>
      </c>
      <c r="B6208" t="s">
        <v>5</v>
      </c>
      <c r="C6208" s="2" t="str">
        <f t="shared" si="384"/>
        <v>americanpitbullterrier</v>
      </c>
      <c r="D6208" t="str">
        <f t="shared" si="385"/>
        <v>americanpitbullterrier</v>
      </c>
      <c r="E6208" t="str">
        <f t="shared" si="386"/>
        <v>americanpitbullterrier</v>
      </c>
      <c r="F6208">
        <f>IF(ISNA(VLOOKUP(D6208, Dog_test_1!$B$2:$D$194, 3, FALSE)), 0, VLOOKUP(D6208, Dog_test_1!$B$2:$D$194, 3, FALSE))</f>
        <v>3</v>
      </c>
      <c r="G6208">
        <f>IF(ISNA(VLOOKUP(E6208, Dog_test_1!$B$2:$D$194, 3, FALSE)), 0, VLOOKUP(E6208, Dog_test_1!$B$2:$D$194, 3, FALSE))</f>
        <v>3</v>
      </c>
      <c r="H6208">
        <f t="shared" si="387"/>
        <v>3</v>
      </c>
    </row>
    <row r="6209" spans="1:8" ht="19" x14ac:dyDescent="0.25">
      <c r="A6209" t="s">
        <v>3253</v>
      </c>
      <c r="B6209" t="s">
        <v>30</v>
      </c>
      <c r="C6209" s="2" t="str">
        <f t="shared" si="384"/>
        <v>chihuahua</v>
      </c>
      <c r="D6209" t="str">
        <f t="shared" si="385"/>
        <v>chihuahua</v>
      </c>
      <c r="E6209" t="str">
        <f t="shared" si="386"/>
        <v>chihuahua</v>
      </c>
      <c r="F6209">
        <f>IF(ISNA(VLOOKUP(D6209, Dog_test_1!$B$2:$D$194, 3, FALSE)), 0, VLOOKUP(D6209, Dog_test_1!$B$2:$D$194, 3, FALSE))</f>
        <v>1</v>
      </c>
      <c r="G6209">
        <f>IF(ISNA(VLOOKUP(E6209, Dog_test_1!$B$2:$D$194, 3, FALSE)), 0, VLOOKUP(E6209, Dog_test_1!$B$2:$D$194, 3, FALSE))</f>
        <v>1</v>
      </c>
      <c r="H6209">
        <f t="shared" si="387"/>
        <v>1</v>
      </c>
    </row>
    <row r="6210" spans="1:8" ht="19" x14ac:dyDescent="0.25">
      <c r="A6210" t="s">
        <v>2145</v>
      </c>
      <c r="B6210" t="s">
        <v>5</v>
      </c>
      <c r="C6210" s="2" t="str">
        <f t="shared" ref="C6210:C6273" si="388">SUBSTITUTE(LOWER(B6210), " ", "")</f>
        <v>americanpitbullterrier</v>
      </c>
      <c r="D6210" t="str">
        <f t="shared" si="385"/>
        <v>americanpitbullterrier</v>
      </c>
      <c r="E6210" t="str">
        <f t="shared" si="386"/>
        <v>americanpitbullterrier</v>
      </c>
      <c r="F6210">
        <f>IF(ISNA(VLOOKUP(D6210, Dog_test_1!$B$2:$D$194, 3, FALSE)), 0, VLOOKUP(D6210, Dog_test_1!$B$2:$D$194, 3, FALSE))</f>
        <v>3</v>
      </c>
      <c r="G6210">
        <f>IF(ISNA(VLOOKUP(E6210, Dog_test_1!$B$2:$D$194, 3, FALSE)), 0, VLOOKUP(E6210, Dog_test_1!$B$2:$D$194, 3, FALSE))</f>
        <v>3</v>
      </c>
      <c r="H6210">
        <f t="shared" si="387"/>
        <v>3</v>
      </c>
    </row>
    <row r="6211" spans="1:8" ht="19" x14ac:dyDescent="0.25">
      <c r="A6211" t="s">
        <v>391</v>
      </c>
      <c r="B6211" t="s">
        <v>126</v>
      </c>
      <c r="C6211" s="2" t="str">
        <f t="shared" si="388"/>
        <v>siberianhusky</v>
      </c>
      <c r="D6211" t="str">
        <f t="shared" ref="D6211:D6274" si="389">IF(ISNUMBER(SEARCH("/", C6211)), LEFT(C6211, SEARCH("/", C6211, 1)-1), C6211)</f>
        <v>siberianhusky</v>
      </c>
      <c r="E6211" t="str">
        <f t="shared" ref="E6211:E6274" si="390">IF(ISNUMBER(SEARCH("/", C6211)), RIGHT(C6211, LEN(C6211)-SEARCH("/", C6211, 1)), C6211)</f>
        <v>siberianhusky</v>
      </c>
      <c r="F6211">
        <f>IF(ISNA(VLOOKUP(D6211, Dog_test_1!$B$2:$D$194, 3, FALSE)), 0, VLOOKUP(D6211, Dog_test_1!$B$2:$D$194, 3, FALSE))</f>
        <v>0</v>
      </c>
      <c r="G6211">
        <f>IF(ISNA(VLOOKUP(E6211, Dog_test_1!$B$2:$D$194, 3, FALSE)), 0, VLOOKUP(E6211, Dog_test_1!$B$2:$D$194, 3, FALSE))</f>
        <v>0</v>
      </c>
      <c r="H6211">
        <f t="shared" ref="H6211:H6274" si="391">(F6211+G6211)/2</f>
        <v>0</v>
      </c>
    </row>
    <row r="6212" spans="1:8" ht="19" x14ac:dyDescent="0.25">
      <c r="A6212" t="s">
        <v>3254</v>
      </c>
      <c r="B6212" t="s">
        <v>128</v>
      </c>
      <c r="C6212" s="2" t="str">
        <f t="shared" si="388"/>
        <v>australiancattledog</v>
      </c>
      <c r="D6212" t="str">
        <f t="shared" si="389"/>
        <v>australiancattledog</v>
      </c>
      <c r="E6212" t="str">
        <f t="shared" si="390"/>
        <v>australiancattledog</v>
      </c>
      <c r="F6212">
        <f>IF(ISNA(VLOOKUP(D6212, Dog_test_1!$B$2:$D$194, 3, FALSE)), 0, VLOOKUP(D6212, Dog_test_1!$B$2:$D$194, 3, FALSE))</f>
        <v>0</v>
      </c>
      <c r="G6212">
        <f>IF(ISNA(VLOOKUP(E6212, Dog_test_1!$B$2:$D$194, 3, FALSE)), 0, VLOOKUP(E6212, Dog_test_1!$B$2:$D$194, 3, FALSE))</f>
        <v>0</v>
      </c>
      <c r="H6212">
        <f t="shared" si="391"/>
        <v>0</v>
      </c>
    </row>
    <row r="6213" spans="1:8" ht="19" x14ac:dyDescent="0.25">
      <c r="A6213" t="s">
        <v>3255</v>
      </c>
      <c r="B6213" t="s">
        <v>1099</v>
      </c>
      <c r="C6213" s="2" t="str">
        <f t="shared" si="388"/>
        <v>labradorretriever/bassethound</v>
      </c>
      <c r="D6213" t="str">
        <f t="shared" si="389"/>
        <v>labradorretriever</v>
      </c>
      <c r="E6213" t="str">
        <f t="shared" si="390"/>
        <v>bassethound</v>
      </c>
      <c r="F6213">
        <f>IF(ISNA(VLOOKUP(D6213, Dog_test_1!$B$2:$D$194, 3, FALSE)), 0, VLOOKUP(D6213, Dog_test_1!$B$2:$D$194, 3, FALSE))</f>
        <v>3</v>
      </c>
      <c r="G6213">
        <f>IF(ISNA(VLOOKUP(E6213, Dog_test_1!$B$2:$D$194, 3, FALSE)), 0, VLOOKUP(E6213, Dog_test_1!$B$2:$D$194, 3, FALSE))</f>
        <v>2</v>
      </c>
      <c r="H6213">
        <f t="shared" si="391"/>
        <v>2.5</v>
      </c>
    </row>
    <row r="6214" spans="1:8" ht="19" x14ac:dyDescent="0.25">
      <c r="A6214" t="s">
        <v>1415</v>
      </c>
      <c r="B6214" t="s">
        <v>164</v>
      </c>
      <c r="C6214" s="2" t="str">
        <f t="shared" si="388"/>
        <v>labradorretriever/americanpitbullterrier</v>
      </c>
      <c r="D6214" t="str">
        <f t="shared" si="389"/>
        <v>labradorretriever</v>
      </c>
      <c r="E6214" t="str">
        <f t="shared" si="390"/>
        <v>americanpitbullterrier</v>
      </c>
      <c r="F6214">
        <f>IF(ISNA(VLOOKUP(D6214, Dog_test_1!$B$2:$D$194, 3, FALSE)), 0, VLOOKUP(D6214, Dog_test_1!$B$2:$D$194, 3, FALSE))</f>
        <v>3</v>
      </c>
      <c r="G6214">
        <f>IF(ISNA(VLOOKUP(E6214, Dog_test_1!$B$2:$D$194, 3, FALSE)), 0, VLOOKUP(E6214, Dog_test_1!$B$2:$D$194, 3, FALSE))</f>
        <v>3</v>
      </c>
      <c r="H6214">
        <f t="shared" si="391"/>
        <v>3</v>
      </c>
    </row>
    <row r="6215" spans="1:8" ht="19" x14ac:dyDescent="0.25">
      <c r="A6215" t="s">
        <v>2606</v>
      </c>
      <c r="B6215" t="s">
        <v>32</v>
      </c>
      <c r="C6215" s="2" t="str">
        <f t="shared" si="388"/>
        <v>labradorretriever</v>
      </c>
      <c r="D6215" t="str">
        <f t="shared" si="389"/>
        <v>labradorretriever</v>
      </c>
      <c r="E6215" t="str">
        <f t="shared" si="390"/>
        <v>labradorretriever</v>
      </c>
      <c r="F6215">
        <f>IF(ISNA(VLOOKUP(D6215, Dog_test_1!$B$2:$D$194, 3, FALSE)), 0, VLOOKUP(D6215, Dog_test_1!$B$2:$D$194, 3, FALSE))</f>
        <v>3</v>
      </c>
      <c r="G6215">
        <f>IF(ISNA(VLOOKUP(E6215, Dog_test_1!$B$2:$D$194, 3, FALSE)), 0, VLOOKUP(E6215, Dog_test_1!$B$2:$D$194, 3, FALSE))</f>
        <v>3</v>
      </c>
      <c r="H6215">
        <f t="shared" si="391"/>
        <v>3</v>
      </c>
    </row>
    <row r="6216" spans="1:8" ht="19" x14ac:dyDescent="0.25">
      <c r="A6216" t="s">
        <v>3256</v>
      </c>
      <c r="B6216" t="s">
        <v>5</v>
      </c>
      <c r="C6216" s="2" t="str">
        <f t="shared" si="388"/>
        <v>americanpitbullterrier</v>
      </c>
      <c r="D6216" t="str">
        <f t="shared" si="389"/>
        <v>americanpitbullterrier</v>
      </c>
      <c r="E6216" t="str">
        <f t="shared" si="390"/>
        <v>americanpitbullterrier</v>
      </c>
      <c r="F6216">
        <f>IF(ISNA(VLOOKUP(D6216, Dog_test_1!$B$2:$D$194, 3, FALSE)), 0, VLOOKUP(D6216, Dog_test_1!$B$2:$D$194, 3, FALSE))</f>
        <v>3</v>
      </c>
      <c r="G6216">
        <f>IF(ISNA(VLOOKUP(E6216, Dog_test_1!$B$2:$D$194, 3, FALSE)), 0, VLOOKUP(E6216, Dog_test_1!$B$2:$D$194, 3, FALSE))</f>
        <v>3</v>
      </c>
      <c r="H6216">
        <f t="shared" si="391"/>
        <v>3</v>
      </c>
    </row>
    <row r="6217" spans="1:8" ht="19" x14ac:dyDescent="0.25">
      <c r="A6217" t="s">
        <v>3257</v>
      </c>
      <c r="B6217" t="s">
        <v>233</v>
      </c>
      <c r="C6217" s="2" t="str">
        <f t="shared" si="388"/>
        <v>pointer/labradorretriever</v>
      </c>
      <c r="D6217" t="str">
        <f t="shared" si="389"/>
        <v>pointer</v>
      </c>
      <c r="E6217" t="str">
        <f t="shared" si="390"/>
        <v>labradorretriever</v>
      </c>
      <c r="F6217">
        <f>IF(ISNA(VLOOKUP(D6217, Dog_test_1!$B$2:$D$194, 3, FALSE)), 0, VLOOKUP(D6217, Dog_test_1!$B$2:$D$194, 3, FALSE))</f>
        <v>4</v>
      </c>
      <c r="G6217">
        <f>IF(ISNA(VLOOKUP(E6217, Dog_test_1!$B$2:$D$194, 3, FALSE)), 0, VLOOKUP(E6217, Dog_test_1!$B$2:$D$194, 3, FALSE))</f>
        <v>3</v>
      </c>
      <c r="H6217">
        <f t="shared" si="391"/>
        <v>3.5</v>
      </c>
    </row>
    <row r="6218" spans="1:8" ht="19" x14ac:dyDescent="0.25">
      <c r="A6218" t="s">
        <v>3258</v>
      </c>
      <c r="B6218" t="s">
        <v>5</v>
      </c>
      <c r="C6218" s="2" t="str">
        <f t="shared" si="388"/>
        <v>americanpitbullterrier</v>
      </c>
      <c r="D6218" t="str">
        <f t="shared" si="389"/>
        <v>americanpitbullterrier</v>
      </c>
      <c r="E6218" t="str">
        <f t="shared" si="390"/>
        <v>americanpitbullterrier</v>
      </c>
      <c r="F6218">
        <f>IF(ISNA(VLOOKUP(D6218, Dog_test_1!$B$2:$D$194, 3, FALSE)), 0, VLOOKUP(D6218, Dog_test_1!$B$2:$D$194, 3, FALSE))</f>
        <v>3</v>
      </c>
      <c r="G6218">
        <f>IF(ISNA(VLOOKUP(E6218, Dog_test_1!$B$2:$D$194, 3, FALSE)), 0, VLOOKUP(E6218, Dog_test_1!$B$2:$D$194, 3, FALSE))</f>
        <v>3</v>
      </c>
      <c r="H6218">
        <f t="shared" si="391"/>
        <v>3</v>
      </c>
    </row>
    <row r="6219" spans="1:8" ht="19" x14ac:dyDescent="0.25">
      <c r="A6219" t="s">
        <v>242</v>
      </c>
      <c r="B6219" t="s">
        <v>32</v>
      </c>
      <c r="C6219" s="2" t="str">
        <f t="shared" si="388"/>
        <v>labradorretriever</v>
      </c>
      <c r="D6219" t="str">
        <f t="shared" si="389"/>
        <v>labradorretriever</v>
      </c>
      <c r="E6219" t="str">
        <f t="shared" si="390"/>
        <v>labradorretriever</v>
      </c>
      <c r="F6219">
        <f>IF(ISNA(VLOOKUP(D6219, Dog_test_1!$B$2:$D$194, 3, FALSE)), 0, VLOOKUP(D6219, Dog_test_1!$B$2:$D$194, 3, FALSE))</f>
        <v>3</v>
      </c>
      <c r="G6219">
        <f>IF(ISNA(VLOOKUP(E6219, Dog_test_1!$B$2:$D$194, 3, FALSE)), 0, VLOOKUP(E6219, Dog_test_1!$B$2:$D$194, 3, FALSE))</f>
        <v>3</v>
      </c>
      <c r="H6219">
        <f t="shared" si="391"/>
        <v>3</v>
      </c>
    </row>
    <row r="6220" spans="1:8" ht="19" x14ac:dyDescent="0.25">
      <c r="A6220" t="s">
        <v>6</v>
      </c>
      <c r="B6220" t="s">
        <v>141</v>
      </c>
      <c r="C6220" s="2" t="str">
        <f t="shared" si="388"/>
        <v>catahoula</v>
      </c>
      <c r="D6220" t="str">
        <f t="shared" si="389"/>
        <v>catahoula</v>
      </c>
      <c r="E6220" t="str">
        <f t="shared" si="390"/>
        <v>catahoula</v>
      </c>
      <c r="F6220">
        <f>IF(ISNA(VLOOKUP(D6220, Dog_test_1!$B$2:$D$194, 3, FALSE)), 0, VLOOKUP(D6220, Dog_test_1!$B$2:$D$194, 3, FALSE))</f>
        <v>0</v>
      </c>
      <c r="G6220">
        <f>IF(ISNA(VLOOKUP(E6220, Dog_test_1!$B$2:$D$194, 3, FALSE)), 0, VLOOKUP(E6220, Dog_test_1!$B$2:$D$194, 3, FALSE))</f>
        <v>0</v>
      </c>
      <c r="H6220">
        <f t="shared" si="391"/>
        <v>0</v>
      </c>
    </row>
    <row r="6221" spans="1:8" ht="19" x14ac:dyDescent="0.25">
      <c r="A6221" t="s">
        <v>48</v>
      </c>
      <c r="B6221" t="s">
        <v>38</v>
      </c>
      <c r="C6221" s="2" t="str">
        <f t="shared" si="388"/>
        <v>beagle</v>
      </c>
      <c r="D6221" t="str">
        <f t="shared" si="389"/>
        <v>beagle</v>
      </c>
      <c r="E6221" t="str">
        <f t="shared" si="390"/>
        <v>beagle</v>
      </c>
      <c r="F6221">
        <f>IF(ISNA(VLOOKUP(D6221, Dog_test_1!$B$2:$D$194, 3, FALSE)), 0, VLOOKUP(D6221, Dog_test_1!$B$2:$D$194, 3, FALSE))</f>
        <v>3</v>
      </c>
      <c r="G6221">
        <f>IF(ISNA(VLOOKUP(E6221, Dog_test_1!$B$2:$D$194, 3, FALSE)), 0, VLOOKUP(E6221, Dog_test_1!$B$2:$D$194, 3, FALSE))</f>
        <v>3</v>
      </c>
      <c r="H6221">
        <f t="shared" si="391"/>
        <v>3</v>
      </c>
    </row>
    <row r="6222" spans="1:8" ht="19" x14ac:dyDescent="0.25">
      <c r="A6222" t="s">
        <v>6</v>
      </c>
      <c r="B6222" t="s">
        <v>141</v>
      </c>
      <c r="C6222" s="2" t="str">
        <f t="shared" si="388"/>
        <v>catahoula</v>
      </c>
      <c r="D6222" t="str">
        <f t="shared" si="389"/>
        <v>catahoula</v>
      </c>
      <c r="E6222" t="str">
        <f t="shared" si="390"/>
        <v>catahoula</v>
      </c>
      <c r="F6222">
        <f>IF(ISNA(VLOOKUP(D6222, Dog_test_1!$B$2:$D$194, 3, FALSE)), 0, VLOOKUP(D6222, Dog_test_1!$B$2:$D$194, 3, FALSE))</f>
        <v>0</v>
      </c>
      <c r="G6222">
        <f>IF(ISNA(VLOOKUP(E6222, Dog_test_1!$B$2:$D$194, 3, FALSE)), 0, VLOOKUP(E6222, Dog_test_1!$B$2:$D$194, 3, FALSE))</f>
        <v>0</v>
      </c>
      <c r="H6222">
        <f t="shared" si="391"/>
        <v>0</v>
      </c>
    </row>
    <row r="6223" spans="1:8" ht="19" x14ac:dyDescent="0.25">
      <c r="A6223" t="s">
        <v>480</v>
      </c>
      <c r="B6223" t="s">
        <v>5</v>
      </c>
      <c r="C6223" s="2" t="str">
        <f t="shared" si="388"/>
        <v>americanpitbullterrier</v>
      </c>
      <c r="D6223" t="str">
        <f t="shared" si="389"/>
        <v>americanpitbullterrier</v>
      </c>
      <c r="E6223" t="str">
        <f t="shared" si="390"/>
        <v>americanpitbullterrier</v>
      </c>
      <c r="F6223">
        <f>IF(ISNA(VLOOKUP(D6223, Dog_test_1!$B$2:$D$194, 3, FALSE)), 0, VLOOKUP(D6223, Dog_test_1!$B$2:$D$194, 3, FALSE))</f>
        <v>3</v>
      </c>
      <c r="G6223">
        <f>IF(ISNA(VLOOKUP(E6223, Dog_test_1!$B$2:$D$194, 3, FALSE)), 0, VLOOKUP(E6223, Dog_test_1!$B$2:$D$194, 3, FALSE))</f>
        <v>3</v>
      </c>
      <c r="H6223">
        <f t="shared" si="391"/>
        <v>3</v>
      </c>
    </row>
    <row r="6224" spans="1:8" ht="19" x14ac:dyDescent="0.25">
      <c r="A6224" t="s">
        <v>6</v>
      </c>
      <c r="B6224" t="s">
        <v>30</v>
      </c>
      <c r="C6224" s="2" t="str">
        <f t="shared" si="388"/>
        <v>chihuahua</v>
      </c>
      <c r="D6224" t="str">
        <f t="shared" si="389"/>
        <v>chihuahua</v>
      </c>
      <c r="E6224" t="str">
        <f t="shared" si="390"/>
        <v>chihuahua</v>
      </c>
      <c r="F6224">
        <f>IF(ISNA(VLOOKUP(D6224, Dog_test_1!$B$2:$D$194, 3, FALSE)), 0, VLOOKUP(D6224, Dog_test_1!$B$2:$D$194, 3, FALSE))</f>
        <v>1</v>
      </c>
      <c r="G6224">
        <f>IF(ISNA(VLOOKUP(E6224, Dog_test_1!$B$2:$D$194, 3, FALSE)), 0, VLOOKUP(E6224, Dog_test_1!$B$2:$D$194, 3, FALSE))</f>
        <v>1</v>
      </c>
      <c r="H6224">
        <f t="shared" si="391"/>
        <v>1</v>
      </c>
    </row>
    <row r="6225" spans="1:8" ht="19" x14ac:dyDescent="0.25">
      <c r="A6225" t="s">
        <v>3259</v>
      </c>
      <c r="B6225" t="s">
        <v>5</v>
      </c>
      <c r="C6225" s="2" t="str">
        <f t="shared" si="388"/>
        <v>americanpitbullterrier</v>
      </c>
      <c r="D6225" t="str">
        <f t="shared" si="389"/>
        <v>americanpitbullterrier</v>
      </c>
      <c r="E6225" t="str">
        <f t="shared" si="390"/>
        <v>americanpitbullterrier</v>
      </c>
      <c r="F6225">
        <f>IF(ISNA(VLOOKUP(D6225, Dog_test_1!$B$2:$D$194, 3, FALSE)), 0, VLOOKUP(D6225, Dog_test_1!$B$2:$D$194, 3, FALSE))</f>
        <v>3</v>
      </c>
      <c r="G6225">
        <f>IF(ISNA(VLOOKUP(E6225, Dog_test_1!$B$2:$D$194, 3, FALSE)), 0, VLOOKUP(E6225, Dog_test_1!$B$2:$D$194, 3, FALSE))</f>
        <v>3</v>
      </c>
      <c r="H6225">
        <f t="shared" si="391"/>
        <v>3</v>
      </c>
    </row>
    <row r="6226" spans="1:8" ht="19" x14ac:dyDescent="0.25">
      <c r="A6226" t="s">
        <v>474</v>
      </c>
      <c r="B6226" t="s">
        <v>30</v>
      </c>
      <c r="C6226" s="2" t="str">
        <f t="shared" si="388"/>
        <v>chihuahua</v>
      </c>
      <c r="D6226" t="str">
        <f t="shared" si="389"/>
        <v>chihuahua</v>
      </c>
      <c r="E6226" t="str">
        <f t="shared" si="390"/>
        <v>chihuahua</v>
      </c>
      <c r="F6226">
        <f>IF(ISNA(VLOOKUP(D6226, Dog_test_1!$B$2:$D$194, 3, FALSE)), 0, VLOOKUP(D6226, Dog_test_1!$B$2:$D$194, 3, FALSE))</f>
        <v>1</v>
      </c>
      <c r="G6226">
        <f>IF(ISNA(VLOOKUP(E6226, Dog_test_1!$B$2:$D$194, 3, FALSE)), 0, VLOOKUP(E6226, Dog_test_1!$B$2:$D$194, 3, FALSE))</f>
        <v>1</v>
      </c>
      <c r="H6226">
        <f t="shared" si="391"/>
        <v>1</v>
      </c>
    </row>
    <row r="6227" spans="1:8" ht="19" x14ac:dyDescent="0.25">
      <c r="A6227" t="s">
        <v>3260</v>
      </c>
      <c r="B6227" t="s">
        <v>2345</v>
      </c>
      <c r="C6227" s="2" t="str">
        <f t="shared" si="388"/>
        <v>greatpyrenees/labradorretriever</v>
      </c>
      <c r="D6227" t="str">
        <f t="shared" si="389"/>
        <v>greatpyrenees</v>
      </c>
      <c r="E6227" t="str">
        <f t="shared" si="390"/>
        <v>labradorretriever</v>
      </c>
      <c r="F6227">
        <f>IF(ISNA(VLOOKUP(D6227, Dog_test_1!$B$2:$D$194, 3, FALSE)), 0, VLOOKUP(D6227, Dog_test_1!$B$2:$D$194, 3, FALSE))</f>
        <v>4</v>
      </c>
      <c r="G6227">
        <f>IF(ISNA(VLOOKUP(E6227, Dog_test_1!$B$2:$D$194, 3, FALSE)), 0, VLOOKUP(E6227, Dog_test_1!$B$2:$D$194, 3, FALSE))</f>
        <v>3</v>
      </c>
      <c r="H6227">
        <f t="shared" si="391"/>
        <v>3.5</v>
      </c>
    </row>
    <row r="6228" spans="1:8" ht="19" x14ac:dyDescent="0.25">
      <c r="A6228" t="s">
        <v>3261</v>
      </c>
      <c r="B6228" t="s">
        <v>30</v>
      </c>
      <c r="C6228" s="2" t="str">
        <f t="shared" si="388"/>
        <v>chihuahua</v>
      </c>
      <c r="D6228" t="str">
        <f t="shared" si="389"/>
        <v>chihuahua</v>
      </c>
      <c r="E6228" t="str">
        <f t="shared" si="390"/>
        <v>chihuahua</v>
      </c>
      <c r="F6228">
        <f>IF(ISNA(VLOOKUP(D6228, Dog_test_1!$B$2:$D$194, 3, FALSE)), 0, VLOOKUP(D6228, Dog_test_1!$B$2:$D$194, 3, FALSE))</f>
        <v>1</v>
      </c>
      <c r="G6228">
        <f>IF(ISNA(VLOOKUP(E6228, Dog_test_1!$B$2:$D$194, 3, FALSE)), 0, VLOOKUP(E6228, Dog_test_1!$B$2:$D$194, 3, FALSE))</f>
        <v>1</v>
      </c>
      <c r="H6228">
        <f t="shared" si="391"/>
        <v>1</v>
      </c>
    </row>
    <row r="6229" spans="1:8" ht="19" x14ac:dyDescent="0.25">
      <c r="A6229" t="s">
        <v>214</v>
      </c>
      <c r="B6229" t="s">
        <v>135</v>
      </c>
      <c r="C6229" s="2" t="str">
        <f t="shared" si="388"/>
        <v>miniaturepoodle</v>
      </c>
      <c r="D6229" t="str">
        <f t="shared" si="389"/>
        <v>miniaturepoodle</v>
      </c>
      <c r="E6229" t="str">
        <f t="shared" si="390"/>
        <v>miniaturepoodle</v>
      </c>
      <c r="F6229">
        <f>IF(ISNA(VLOOKUP(D6229, Dog_test_1!$B$2:$D$194, 3, FALSE)), 0, VLOOKUP(D6229, Dog_test_1!$B$2:$D$194, 3, FALSE))</f>
        <v>2</v>
      </c>
      <c r="G6229">
        <f>IF(ISNA(VLOOKUP(E6229, Dog_test_1!$B$2:$D$194, 3, FALSE)), 0, VLOOKUP(E6229, Dog_test_1!$B$2:$D$194, 3, FALSE))</f>
        <v>2</v>
      </c>
      <c r="H6229">
        <f t="shared" si="391"/>
        <v>2</v>
      </c>
    </row>
    <row r="6230" spans="1:8" ht="19" x14ac:dyDescent="0.25">
      <c r="A6230" t="s">
        <v>874</v>
      </c>
      <c r="B6230" t="s">
        <v>5</v>
      </c>
      <c r="C6230" s="2" t="str">
        <f t="shared" si="388"/>
        <v>americanpitbullterrier</v>
      </c>
      <c r="D6230" t="str">
        <f t="shared" si="389"/>
        <v>americanpitbullterrier</v>
      </c>
      <c r="E6230" t="str">
        <f t="shared" si="390"/>
        <v>americanpitbullterrier</v>
      </c>
      <c r="F6230">
        <f>IF(ISNA(VLOOKUP(D6230, Dog_test_1!$B$2:$D$194, 3, FALSE)), 0, VLOOKUP(D6230, Dog_test_1!$B$2:$D$194, 3, FALSE))</f>
        <v>3</v>
      </c>
      <c r="G6230">
        <f>IF(ISNA(VLOOKUP(E6230, Dog_test_1!$B$2:$D$194, 3, FALSE)), 0, VLOOKUP(E6230, Dog_test_1!$B$2:$D$194, 3, FALSE))</f>
        <v>3</v>
      </c>
      <c r="H6230">
        <f t="shared" si="391"/>
        <v>3</v>
      </c>
    </row>
    <row r="6231" spans="1:8" ht="19" x14ac:dyDescent="0.25">
      <c r="A6231" t="s">
        <v>1567</v>
      </c>
      <c r="B6231" t="s">
        <v>455</v>
      </c>
      <c r="C6231" s="2" t="str">
        <f t="shared" si="388"/>
        <v>germanshepherd/labradorretriever</v>
      </c>
      <c r="D6231" t="str">
        <f t="shared" si="389"/>
        <v>germanshepherd</v>
      </c>
      <c r="E6231" t="str">
        <f t="shared" si="390"/>
        <v>labradorretriever</v>
      </c>
      <c r="F6231">
        <f>IF(ISNA(VLOOKUP(D6231, Dog_test_1!$B$2:$D$194, 3, FALSE)), 0, VLOOKUP(D6231, Dog_test_1!$B$2:$D$194, 3, FALSE))</f>
        <v>3</v>
      </c>
      <c r="G6231">
        <f>IF(ISNA(VLOOKUP(E6231, Dog_test_1!$B$2:$D$194, 3, FALSE)), 0, VLOOKUP(E6231, Dog_test_1!$B$2:$D$194, 3, FALSE))</f>
        <v>3</v>
      </c>
      <c r="H6231">
        <f t="shared" si="391"/>
        <v>3</v>
      </c>
    </row>
    <row r="6232" spans="1:8" ht="19" x14ac:dyDescent="0.25">
      <c r="A6232" t="s">
        <v>2816</v>
      </c>
      <c r="B6232" t="s">
        <v>30</v>
      </c>
      <c r="C6232" s="2" t="str">
        <f t="shared" si="388"/>
        <v>chihuahua</v>
      </c>
      <c r="D6232" t="str">
        <f t="shared" si="389"/>
        <v>chihuahua</v>
      </c>
      <c r="E6232" t="str">
        <f t="shared" si="390"/>
        <v>chihuahua</v>
      </c>
      <c r="F6232">
        <f>IF(ISNA(VLOOKUP(D6232, Dog_test_1!$B$2:$D$194, 3, FALSE)), 0, VLOOKUP(D6232, Dog_test_1!$B$2:$D$194, 3, FALSE))</f>
        <v>1</v>
      </c>
      <c r="G6232">
        <f>IF(ISNA(VLOOKUP(E6232, Dog_test_1!$B$2:$D$194, 3, FALSE)), 0, VLOOKUP(E6232, Dog_test_1!$B$2:$D$194, 3, FALSE))</f>
        <v>1</v>
      </c>
      <c r="H6232">
        <f t="shared" si="391"/>
        <v>1</v>
      </c>
    </row>
    <row r="6233" spans="1:8" ht="19" x14ac:dyDescent="0.25">
      <c r="A6233" t="s">
        <v>6</v>
      </c>
      <c r="B6233" t="s">
        <v>5</v>
      </c>
      <c r="C6233" s="2" t="str">
        <f t="shared" si="388"/>
        <v>americanpitbullterrier</v>
      </c>
      <c r="D6233" t="str">
        <f t="shared" si="389"/>
        <v>americanpitbullterrier</v>
      </c>
      <c r="E6233" t="str">
        <f t="shared" si="390"/>
        <v>americanpitbullterrier</v>
      </c>
      <c r="F6233">
        <f>IF(ISNA(VLOOKUP(D6233, Dog_test_1!$B$2:$D$194, 3, FALSE)), 0, VLOOKUP(D6233, Dog_test_1!$B$2:$D$194, 3, FALSE))</f>
        <v>3</v>
      </c>
      <c r="G6233">
        <f>IF(ISNA(VLOOKUP(E6233, Dog_test_1!$B$2:$D$194, 3, FALSE)), 0, VLOOKUP(E6233, Dog_test_1!$B$2:$D$194, 3, FALSE))</f>
        <v>3</v>
      </c>
      <c r="H6233">
        <f t="shared" si="391"/>
        <v>3</v>
      </c>
    </row>
    <row r="6234" spans="1:8" ht="19" x14ac:dyDescent="0.25">
      <c r="A6234" t="s">
        <v>1251</v>
      </c>
      <c r="B6234" t="s">
        <v>5</v>
      </c>
      <c r="C6234" s="2" t="str">
        <f t="shared" si="388"/>
        <v>americanpitbullterrier</v>
      </c>
      <c r="D6234" t="str">
        <f t="shared" si="389"/>
        <v>americanpitbullterrier</v>
      </c>
      <c r="E6234" t="str">
        <f t="shared" si="390"/>
        <v>americanpitbullterrier</v>
      </c>
      <c r="F6234">
        <f>IF(ISNA(VLOOKUP(D6234, Dog_test_1!$B$2:$D$194, 3, FALSE)), 0, VLOOKUP(D6234, Dog_test_1!$B$2:$D$194, 3, FALSE))</f>
        <v>3</v>
      </c>
      <c r="G6234">
        <f>IF(ISNA(VLOOKUP(E6234, Dog_test_1!$B$2:$D$194, 3, FALSE)), 0, VLOOKUP(E6234, Dog_test_1!$B$2:$D$194, 3, FALSE))</f>
        <v>3</v>
      </c>
      <c r="H6234">
        <f t="shared" si="391"/>
        <v>3</v>
      </c>
    </row>
    <row r="6235" spans="1:8" ht="19" x14ac:dyDescent="0.25">
      <c r="A6235" t="s">
        <v>6</v>
      </c>
      <c r="B6235" t="s">
        <v>32</v>
      </c>
      <c r="C6235" s="2" t="str">
        <f t="shared" si="388"/>
        <v>labradorretriever</v>
      </c>
      <c r="D6235" t="str">
        <f t="shared" si="389"/>
        <v>labradorretriever</v>
      </c>
      <c r="E6235" t="str">
        <f t="shared" si="390"/>
        <v>labradorretriever</v>
      </c>
      <c r="F6235">
        <f>IF(ISNA(VLOOKUP(D6235, Dog_test_1!$B$2:$D$194, 3, FALSE)), 0, VLOOKUP(D6235, Dog_test_1!$B$2:$D$194, 3, FALSE))</f>
        <v>3</v>
      </c>
      <c r="G6235">
        <f>IF(ISNA(VLOOKUP(E6235, Dog_test_1!$B$2:$D$194, 3, FALSE)), 0, VLOOKUP(E6235, Dog_test_1!$B$2:$D$194, 3, FALSE))</f>
        <v>3</v>
      </c>
      <c r="H6235">
        <f t="shared" si="391"/>
        <v>3</v>
      </c>
    </row>
    <row r="6236" spans="1:8" ht="19" x14ac:dyDescent="0.25">
      <c r="A6236" t="s">
        <v>2396</v>
      </c>
      <c r="B6236" t="s">
        <v>79</v>
      </c>
      <c r="C6236" s="2" t="str">
        <f t="shared" si="388"/>
        <v>boxer</v>
      </c>
      <c r="D6236" t="str">
        <f t="shared" si="389"/>
        <v>boxer</v>
      </c>
      <c r="E6236" t="str">
        <f t="shared" si="390"/>
        <v>boxer</v>
      </c>
      <c r="F6236">
        <f>IF(ISNA(VLOOKUP(D6236, Dog_test_1!$B$2:$D$194, 3, FALSE)), 0, VLOOKUP(D6236, Dog_test_1!$B$2:$D$194, 3, FALSE))</f>
        <v>3</v>
      </c>
      <c r="G6236">
        <f>IF(ISNA(VLOOKUP(E6236, Dog_test_1!$B$2:$D$194, 3, FALSE)), 0, VLOOKUP(E6236, Dog_test_1!$B$2:$D$194, 3, FALSE))</f>
        <v>3</v>
      </c>
      <c r="H6236">
        <f t="shared" si="391"/>
        <v>3</v>
      </c>
    </row>
    <row r="6237" spans="1:8" ht="19" x14ac:dyDescent="0.25">
      <c r="A6237" t="s">
        <v>6</v>
      </c>
      <c r="B6237" t="s">
        <v>79</v>
      </c>
      <c r="C6237" s="2" t="str">
        <f t="shared" si="388"/>
        <v>boxer</v>
      </c>
      <c r="D6237" t="str">
        <f t="shared" si="389"/>
        <v>boxer</v>
      </c>
      <c r="E6237" t="str">
        <f t="shared" si="390"/>
        <v>boxer</v>
      </c>
      <c r="F6237">
        <f>IF(ISNA(VLOOKUP(D6237, Dog_test_1!$B$2:$D$194, 3, FALSE)), 0, VLOOKUP(D6237, Dog_test_1!$B$2:$D$194, 3, FALSE))</f>
        <v>3</v>
      </c>
      <c r="G6237">
        <f>IF(ISNA(VLOOKUP(E6237, Dog_test_1!$B$2:$D$194, 3, FALSE)), 0, VLOOKUP(E6237, Dog_test_1!$B$2:$D$194, 3, FALSE))</f>
        <v>3</v>
      </c>
      <c r="H6237">
        <f t="shared" si="391"/>
        <v>3</v>
      </c>
    </row>
    <row r="6238" spans="1:8" ht="19" x14ac:dyDescent="0.25">
      <c r="A6238" t="s">
        <v>1125</v>
      </c>
      <c r="B6238" t="s">
        <v>3262</v>
      </c>
      <c r="C6238" s="2" t="str">
        <f t="shared" si="388"/>
        <v>dachshundwirehair/cairnterrier</v>
      </c>
      <c r="D6238" t="str">
        <f t="shared" si="389"/>
        <v>dachshundwirehair</v>
      </c>
      <c r="E6238" t="str">
        <f t="shared" si="390"/>
        <v>cairnterrier</v>
      </c>
      <c r="F6238">
        <f>IF(ISNA(VLOOKUP(D6238, Dog_test_1!$B$2:$D$194, 3, FALSE)), 0, VLOOKUP(D6238, Dog_test_1!$B$2:$D$194, 3, FALSE))</f>
        <v>0</v>
      </c>
      <c r="G6238">
        <f>IF(ISNA(VLOOKUP(E6238, Dog_test_1!$B$2:$D$194, 3, FALSE)), 0, VLOOKUP(E6238, Dog_test_1!$B$2:$D$194, 3, FALSE))</f>
        <v>1</v>
      </c>
      <c r="H6238">
        <f t="shared" si="391"/>
        <v>0.5</v>
      </c>
    </row>
    <row r="6239" spans="1:8" ht="19" x14ac:dyDescent="0.25">
      <c r="A6239" t="s">
        <v>831</v>
      </c>
      <c r="B6239" t="s">
        <v>17</v>
      </c>
      <c r="C6239" s="2" t="str">
        <f t="shared" si="388"/>
        <v>greatpyrenees</v>
      </c>
      <c r="D6239" t="str">
        <f t="shared" si="389"/>
        <v>greatpyrenees</v>
      </c>
      <c r="E6239" t="str">
        <f t="shared" si="390"/>
        <v>greatpyrenees</v>
      </c>
      <c r="F6239">
        <f>IF(ISNA(VLOOKUP(D6239, Dog_test_1!$B$2:$D$194, 3, FALSE)), 0, VLOOKUP(D6239, Dog_test_1!$B$2:$D$194, 3, FALSE))</f>
        <v>4</v>
      </c>
      <c r="G6239">
        <f>IF(ISNA(VLOOKUP(E6239, Dog_test_1!$B$2:$D$194, 3, FALSE)), 0, VLOOKUP(E6239, Dog_test_1!$B$2:$D$194, 3, FALSE))</f>
        <v>4</v>
      </c>
      <c r="H6239">
        <f t="shared" si="391"/>
        <v>4</v>
      </c>
    </row>
    <row r="6240" spans="1:8" ht="19" x14ac:dyDescent="0.25">
      <c r="A6240" t="s">
        <v>107</v>
      </c>
      <c r="B6240" t="s">
        <v>3263</v>
      </c>
      <c r="C6240" s="2" t="str">
        <f t="shared" si="388"/>
        <v>bassethound/australiancattledog</v>
      </c>
      <c r="D6240" t="str">
        <f t="shared" si="389"/>
        <v>bassethound</v>
      </c>
      <c r="E6240" t="str">
        <f t="shared" si="390"/>
        <v>australiancattledog</v>
      </c>
      <c r="F6240">
        <f>IF(ISNA(VLOOKUP(D6240, Dog_test_1!$B$2:$D$194, 3, FALSE)), 0, VLOOKUP(D6240, Dog_test_1!$B$2:$D$194, 3, FALSE))</f>
        <v>2</v>
      </c>
      <c r="G6240">
        <f>IF(ISNA(VLOOKUP(E6240, Dog_test_1!$B$2:$D$194, 3, FALSE)), 0, VLOOKUP(E6240, Dog_test_1!$B$2:$D$194, 3, FALSE))</f>
        <v>0</v>
      </c>
      <c r="H6240">
        <f t="shared" si="391"/>
        <v>1</v>
      </c>
    </row>
    <row r="6241" spans="1:8" ht="19" x14ac:dyDescent="0.25">
      <c r="A6241" t="s">
        <v>1921</v>
      </c>
      <c r="B6241" t="s">
        <v>30</v>
      </c>
      <c r="C6241" s="2" t="str">
        <f t="shared" si="388"/>
        <v>chihuahua</v>
      </c>
      <c r="D6241" t="str">
        <f t="shared" si="389"/>
        <v>chihuahua</v>
      </c>
      <c r="E6241" t="str">
        <f t="shared" si="390"/>
        <v>chihuahua</v>
      </c>
      <c r="F6241">
        <f>IF(ISNA(VLOOKUP(D6241, Dog_test_1!$B$2:$D$194, 3, FALSE)), 0, VLOOKUP(D6241, Dog_test_1!$B$2:$D$194, 3, FALSE))</f>
        <v>1</v>
      </c>
      <c r="G6241">
        <f>IF(ISNA(VLOOKUP(E6241, Dog_test_1!$B$2:$D$194, 3, FALSE)), 0, VLOOKUP(E6241, Dog_test_1!$B$2:$D$194, 3, FALSE))</f>
        <v>1</v>
      </c>
      <c r="H6241">
        <f t="shared" si="391"/>
        <v>1</v>
      </c>
    </row>
    <row r="6242" spans="1:8" ht="19" x14ac:dyDescent="0.25">
      <c r="A6242" t="s">
        <v>3264</v>
      </c>
      <c r="B6242" t="s">
        <v>2560</v>
      </c>
      <c r="C6242" s="2" t="str">
        <f t="shared" si="388"/>
        <v>miniaturepoodle/cockerspaniel</v>
      </c>
      <c r="D6242" t="str">
        <f t="shared" si="389"/>
        <v>miniaturepoodle</v>
      </c>
      <c r="E6242" t="str">
        <f t="shared" si="390"/>
        <v>cockerspaniel</v>
      </c>
      <c r="F6242">
        <f>IF(ISNA(VLOOKUP(D6242, Dog_test_1!$B$2:$D$194, 3, FALSE)), 0, VLOOKUP(D6242, Dog_test_1!$B$2:$D$194, 3, FALSE))</f>
        <v>2</v>
      </c>
      <c r="G6242">
        <f>IF(ISNA(VLOOKUP(E6242, Dog_test_1!$B$2:$D$194, 3, FALSE)), 0, VLOOKUP(E6242, Dog_test_1!$B$2:$D$194, 3, FALSE))</f>
        <v>0</v>
      </c>
      <c r="H6242">
        <f t="shared" si="391"/>
        <v>1</v>
      </c>
    </row>
    <row r="6243" spans="1:8" ht="19" x14ac:dyDescent="0.25">
      <c r="A6243" t="s">
        <v>309</v>
      </c>
      <c r="B6243" t="s">
        <v>3265</v>
      </c>
      <c r="C6243" s="2" t="str">
        <f t="shared" si="388"/>
        <v>germanshepherd/redbonehound</v>
      </c>
      <c r="D6243" t="str">
        <f t="shared" si="389"/>
        <v>germanshepherd</v>
      </c>
      <c r="E6243" t="str">
        <f t="shared" si="390"/>
        <v>redbonehound</v>
      </c>
      <c r="F6243">
        <f>IF(ISNA(VLOOKUP(D6243, Dog_test_1!$B$2:$D$194, 3, FALSE)), 0, VLOOKUP(D6243, Dog_test_1!$B$2:$D$194, 3, FALSE))</f>
        <v>3</v>
      </c>
      <c r="G6243">
        <f>IF(ISNA(VLOOKUP(E6243, Dog_test_1!$B$2:$D$194, 3, FALSE)), 0, VLOOKUP(E6243, Dog_test_1!$B$2:$D$194, 3, FALSE))</f>
        <v>0</v>
      </c>
      <c r="H6243">
        <f t="shared" si="391"/>
        <v>1.5</v>
      </c>
    </row>
    <row r="6244" spans="1:8" ht="19" x14ac:dyDescent="0.25">
      <c r="A6244" t="s">
        <v>1177</v>
      </c>
      <c r="B6244" t="s">
        <v>15</v>
      </c>
      <c r="C6244" s="2" t="str">
        <f t="shared" si="388"/>
        <v>yorkshireterrier</v>
      </c>
      <c r="D6244" t="str">
        <f t="shared" si="389"/>
        <v>yorkshireterrier</v>
      </c>
      <c r="E6244" t="str">
        <f t="shared" si="390"/>
        <v>yorkshireterrier</v>
      </c>
      <c r="F6244">
        <f>IF(ISNA(VLOOKUP(D6244, Dog_test_1!$B$2:$D$194, 3, FALSE)), 0, VLOOKUP(D6244, Dog_test_1!$B$2:$D$194, 3, FALSE))</f>
        <v>1</v>
      </c>
      <c r="G6244">
        <f>IF(ISNA(VLOOKUP(E6244, Dog_test_1!$B$2:$D$194, 3, FALSE)), 0, VLOOKUP(E6244, Dog_test_1!$B$2:$D$194, 3, FALSE))</f>
        <v>1</v>
      </c>
      <c r="H6244">
        <f t="shared" si="391"/>
        <v>1</v>
      </c>
    </row>
    <row r="6245" spans="1:8" ht="19" x14ac:dyDescent="0.25">
      <c r="A6245" t="s">
        <v>3266</v>
      </c>
      <c r="B6245" t="s">
        <v>75</v>
      </c>
      <c r="C6245" s="2" t="str">
        <f t="shared" si="388"/>
        <v>bordercollie</v>
      </c>
      <c r="D6245" t="str">
        <f t="shared" si="389"/>
        <v>bordercollie</v>
      </c>
      <c r="E6245" t="str">
        <f t="shared" si="390"/>
        <v>bordercollie</v>
      </c>
      <c r="F6245">
        <f>IF(ISNA(VLOOKUP(D6245, Dog_test_1!$B$2:$D$194, 3, FALSE)), 0, VLOOKUP(D6245, Dog_test_1!$B$2:$D$194, 3, FALSE))</f>
        <v>3</v>
      </c>
      <c r="G6245">
        <f>IF(ISNA(VLOOKUP(E6245, Dog_test_1!$B$2:$D$194, 3, FALSE)), 0, VLOOKUP(E6245, Dog_test_1!$B$2:$D$194, 3, FALSE))</f>
        <v>3</v>
      </c>
      <c r="H6245">
        <f t="shared" si="391"/>
        <v>3</v>
      </c>
    </row>
    <row r="6246" spans="1:8" ht="19" x14ac:dyDescent="0.25">
      <c r="A6246" t="s">
        <v>537</v>
      </c>
      <c r="B6246" t="s">
        <v>224</v>
      </c>
      <c r="C6246" s="2" t="str">
        <f t="shared" si="388"/>
        <v>germanshepherd/siberianhusky</v>
      </c>
      <c r="D6246" t="str">
        <f t="shared" si="389"/>
        <v>germanshepherd</v>
      </c>
      <c r="E6246" t="str">
        <f t="shared" si="390"/>
        <v>siberianhusky</v>
      </c>
      <c r="F6246">
        <f>IF(ISNA(VLOOKUP(D6246, Dog_test_1!$B$2:$D$194, 3, FALSE)), 0, VLOOKUP(D6246, Dog_test_1!$B$2:$D$194, 3, FALSE))</f>
        <v>3</v>
      </c>
      <c r="G6246">
        <f>IF(ISNA(VLOOKUP(E6246, Dog_test_1!$B$2:$D$194, 3, FALSE)), 0, VLOOKUP(E6246, Dog_test_1!$B$2:$D$194, 3, FALSE))</f>
        <v>0</v>
      </c>
      <c r="H6246">
        <f t="shared" si="391"/>
        <v>1.5</v>
      </c>
    </row>
    <row r="6247" spans="1:8" ht="19" x14ac:dyDescent="0.25">
      <c r="A6247" t="s">
        <v>3175</v>
      </c>
      <c r="B6247" t="s">
        <v>126</v>
      </c>
      <c r="C6247" s="2" t="str">
        <f t="shared" si="388"/>
        <v>siberianhusky</v>
      </c>
      <c r="D6247" t="str">
        <f t="shared" si="389"/>
        <v>siberianhusky</v>
      </c>
      <c r="E6247" t="str">
        <f t="shared" si="390"/>
        <v>siberianhusky</v>
      </c>
      <c r="F6247">
        <f>IF(ISNA(VLOOKUP(D6247, Dog_test_1!$B$2:$D$194, 3, FALSE)), 0, VLOOKUP(D6247, Dog_test_1!$B$2:$D$194, 3, FALSE))</f>
        <v>0</v>
      </c>
      <c r="G6247">
        <f>IF(ISNA(VLOOKUP(E6247, Dog_test_1!$B$2:$D$194, 3, FALSE)), 0, VLOOKUP(E6247, Dog_test_1!$B$2:$D$194, 3, FALSE))</f>
        <v>0</v>
      </c>
      <c r="H6247">
        <f t="shared" si="391"/>
        <v>0</v>
      </c>
    </row>
    <row r="6248" spans="1:8" ht="19" x14ac:dyDescent="0.25">
      <c r="A6248" t="s">
        <v>43</v>
      </c>
      <c r="B6248" t="s">
        <v>5</v>
      </c>
      <c r="C6248" s="2" t="str">
        <f t="shared" si="388"/>
        <v>americanpitbullterrier</v>
      </c>
      <c r="D6248" t="str">
        <f t="shared" si="389"/>
        <v>americanpitbullterrier</v>
      </c>
      <c r="E6248" t="str">
        <f t="shared" si="390"/>
        <v>americanpitbullterrier</v>
      </c>
      <c r="F6248">
        <f>IF(ISNA(VLOOKUP(D6248, Dog_test_1!$B$2:$D$194, 3, FALSE)), 0, VLOOKUP(D6248, Dog_test_1!$B$2:$D$194, 3, FALSE))</f>
        <v>3</v>
      </c>
      <c r="G6248">
        <f>IF(ISNA(VLOOKUP(E6248, Dog_test_1!$B$2:$D$194, 3, FALSE)), 0, VLOOKUP(E6248, Dog_test_1!$B$2:$D$194, 3, FALSE))</f>
        <v>3</v>
      </c>
      <c r="H6248">
        <f t="shared" si="391"/>
        <v>3</v>
      </c>
    </row>
    <row r="6249" spans="1:8" ht="19" x14ac:dyDescent="0.25">
      <c r="A6249" t="s">
        <v>3065</v>
      </c>
      <c r="B6249" t="s">
        <v>30</v>
      </c>
      <c r="C6249" s="2" t="str">
        <f t="shared" si="388"/>
        <v>chihuahua</v>
      </c>
      <c r="D6249" t="str">
        <f t="shared" si="389"/>
        <v>chihuahua</v>
      </c>
      <c r="E6249" t="str">
        <f t="shared" si="390"/>
        <v>chihuahua</v>
      </c>
      <c r="F6249">
        <f>IF(ISNA(VLOOKUP(D6249, Dog_test_1!$B$2:$D$194, 3, FALSE)), 0, VLOOKUP(D6249, Dog_test_1!$B$2:$D$194, 3, FALSE))</f>
        <v>1</v>
      </c>
      <c r="G6249">
        <f>IF(ISNA(VLOOKUP(E6249, Dog_test_1!$B$2:$D$194, 3, FALSE)), 0, VLOOKUP(E6249, Dog_test_1!$B$2:$D$194, 3, FALSE))</f>
        <v>1</v>
      </c>
      <c r="H6249">
        <f t="shared" si="391"/>
        <v>1</v>
      </c>
    </row>
    <row r="6250" spans="1:8" ht="19" x14ac:dyDescent="0.25">
      <c r="A6250" t="s">
        <v>6</v>
      </c>
      <c r="B6250" t="s">
        <v>30</v>
      </c>
      <c r="C6250" s="2" t="str">
        <f t="shared" si="388"/>
        <v>chihuahua</v>
      </c>
      <c r="D6250" t="str">
        <f t="shared" si="389"/>
        <v>chihuahua</v>
      </c>
      <c r="E6250" t="str">
        <f t="shared" si="390"/>
        <v>chihuahua</v>
      </c>
      <c r="F6250">
        <f>IF(ISNA(VLOOKUP(D6250, Dog_test_1!$B$2:$D$194, 3, FALSE)), 0, VLOOKUP(D6250, Dog_test_1!$B$2:$D$194, 3, FALSE))</f>
        <v>1</v>
      </c>
      <c r="G6250">
        <f>IF(ISNA(VLOOKUP(E6250, Dog_test_1!$B$2:$D$194, 3, FALSE)), 0, VLOOKUP(E6250, Dog_test_1!$B$2:$D$194, 3, FALSE))</f>
        <v>1</v>
      </c>
      <c r="H6250">
        <f t="shared" si="391"/>
        <v>1</v>
      </c>
    </row>
    <row r="6251" spans="1:8" ht="19" x14ac:dyDescent="0.25">
      <c r="A6251" t="s">
        <v>309</v>
      </c>
      <c r="B6251" t="s">
        <v>32</v>
      </c>
      <c r="C6251" s="2" t="str">
        <f t="shared" si="388"/>
        <v>labradorretriever</v>
      </c>
      <c r="D6251" t="str">
        <f t="shared" si="389"/>
        <v>labradorretriever</v>
      </c>
      <c r="E6251" t="str">
        <f t="shared" si="390"/>
        <v>labradorretriever</v>
      </c>
      <c r="F6251">
        <f>IF(ISNA(VLOOKUP(D6251, Dog_test_1!$B$2:$D$194, 3, FALSE)), 0, VLOOKUP(D6251, Dog_test_1!$B$2:$D$194, 3, FALSE))</f>
        <v>3</v>
      </c>
      <c r="G6251">
        <f>IF(ISNA(VLOOKUP(E6251, Dog_test_1!$B$2:$D$194, 3, FALSE)), 0, VLOOKUP(E6251, Dog_test_1!$B$2:$D$194, 3, FALSE))</f>
        <v>3</v>
      </c>
      <c r="H6251">
        <f t="shared" si="391"/>
        <v>3</v>
      </c>
    </row>
    <row r="6252" spans="1:8" ht="19" x14ac:dyDescent="0.25">
      <c r="A6252" t="s">
        <v>6</v>
      </c>
      <c r="B6252" t="s">
        <v>455</v>
      </c>
      <c r="C6252" s="2" t="str">
        <f t="shared" si="388"/>
        <v>germanshepherd/labradorretriever</v>
      </c>
      <c r="D6252" t="str">
        <f t="shared" si="389"/>
        <v>germanshepherd</v>
      </c>
      <c r="E6252" t="str">
        <f t="shared" si="390"/>
        <v>labradorretriever</v>
      </c>
      <c r="F6252">
        <f>IF(ISNA(VLOOKUP(D6252, Dog_test_1!$B$2:$D$194, 3, FALSE)), 0, VLOOKUP(D6252, Dog_test_1!$B$2:$D$194, 3, FALSE))</f>
        <v>3</v>
      </c>
      <c r="G6252">
        <f>IF(ISNA(VLOOKUP(E6252, Dog_test_1!$B$2:$D$194, 3, FALSE)), 0, VLOOKUP(E6252, Dog_test_1!$B$2:$D$194, 3, FALSE))</f>
        <v>3</v>
      </c>
      <c r="H6252">
        <f t="shared" si="391"/>
        <v>3</v>
      </c>
    </row>
    <row r="6253" spans="1:8" ht="19" x14ac:dyDescent="0.25">
      <c r="A6253" t="s">
        <v>2519</v>
      </c>
      <c r="B6253" t="s">
        <v>2222</v>
      </c>
      <c r="C6253" s="2" t="str">
        <f t="shared" si="388"/>
        <v>chihuahua/bassethound</v>
      </c>
      <c r="D6253" t="str">
        <f t="shared" si="389"/>
        <v>chihuahua</v>
      </c>
      <c r="E6253" t="str">
        <f t="shared" si="390"/>
        <v>bassethound</v>
      </c>
      <c r="F6253">
        <f>IF(ISNA(VLOOKUP(D6253, Dog_test_1!$B$2:$D$194, 3, FALSE)), 0, VLOOKUP(D6253, Dog_test_1!$B$2:$D$194, 3, FALSE))</f>
        <v>1</v>
      </c>
      <c r="G6253">
        <f>IF(ISNA(VLOOKUP(E6253, Dog_test_1!$B$2:$D$194, 3, FALSE)), 0, VLOOKUP(E6253, Dog_test_1!$B$2:$D$194, 3, FALSE))</f>
        <v>2</v>
      </c>
      <c r="H6253">
        <f t="shared" si="391"/>
        <v>1.5</v>
      </c>
    </row>
    <row r="6254" spans="1:8" ht="19" x14ac:dyDescent="0.25">
      <c r="A6254" t="s">
        <v>6</v>
      </c>
      <c r="B6254" t="s">
        <v>954</v>
      </c>
      <c r="C6254" s="2" t="str">
        <f t="shared" si="388"/>
        <v>labradorretriever/greatpyrenees</v>
      </c>
      <c r="D6254" t="str">
        <f t="shared" si="389"/>
        <v>labradorretriever</v>
      </c>
      <c r="E6254" t="str">
        <f t="shared" si="390"/>
        <v>greatpyrenees</v>
      </c>
      <c r="F6254">
        <f>IF(ISNA(VLOOKUP(D6254, Dog_test_1!$B$2:$D$194, 3, FALSE)), 0, VLOOKUP(D6254, Dog_test_1!$B$2:$D$194, 3, FALSE))</f>
        <v>3</v>
      </c>
      <c r="G6254">
        <f>IF(ISNA(VLOOKUP(E6254, Dog_test_1!$B$2:$D$194, 3, FALSE)), 0, VLOOKUP(E6254, Dog_test_1!$B$2:$D$194, 3, FALSE))</f>
        <v>4</v>
      </c>
      <c r="H6254">
        <f t="shared" si="391"/>
        <v>3.5</v>
      </c>
    </row>
    <row r="6255" spans="1:8" ht="19" x14ac:dyDescent="0.25">
      <c r="A6255" t="s">
        <v>314</v>
      </c>
      <c r="B6255" t="s">
        <v>155</v>
      </c>
      <c r="C6255" s="2" t="str">
        <f t="shared" si="388"/>
        <v>australianshepherd</v>
      </c>
      <c r="D6255" t="str">
        <f t="shared" si="389"/>
        <v>australianshepherd</v>
      </c>
      <c r="E6255" t="str">
        <f t="shared" si="390"/>
        <v>australianshepherd</v>
      </c>
      <c r="F6255">
        <f>IF(ISNA(VLOOKUP(D6255, Dog_test_1!$B$2:$D$194, 3, FALSE)), 0, VLOOKUP(D6255, Dog_test_1!$B$2:$D$194, 3, FALSE))</f>
        <v>3</v>
      </c>
      <c r="G6255">
        <f>IF(ISNA(VLOOKUP(E6255, Dog_test_1!$B$2:$D$194, 3, FALSE)), 0, VLOOKUP(E6255, Dog_test_1!$B$2:$D$194, 3, FALSE))</f>
        <v>3</v>
      </c>
      <c r="H6255">
        <f t="shared" si="391"/>
        <v>3</v>
      </c>
    </row>
    <row r="6256" spans="1:8" ht="19" x14ac:dyDescent="0.25">
      <c r="A6256" t="s">
        <v>6</v>
      </c>
      <c r="B6256" t="s">
        <v>720</v>
      </c>
      <c r="C6256" s="2" t="str">
        <f t="shared" si="388"/>
        <v>labradorretriever/boxer</v>
      </c>
      <c r="D6256" t="str">
        <f t="shared" si="389"/>
        <v>labradorretriever</v>
      </c>
      <c r="E6256" t="str">
        <f t="shared" si="390"/>
        <v>boxer</v>
      </c>
      <c r="F6256">
        <f>IF(ISNA(VLOOKUP(D6256, Dog_test_1!$B$2:$D$194, 3, FALSE)), 0, VLOOKUP(D6256, Dog_test_1!$B$2:$D$194, 3, FALSE))</f>
        <v>3</v>
      </c>
      <c r="G6256">
        <f>IF(ISNA(VLOOKUP(E6256, Dog_test_1!$B$2:$D$194, 3, FALSE)), 0, VLOOKUP(E6256, Dog_test_1!$B$2:$D$194, 3, FALSE))</f>
        <v>3</v>
      </c>
      <c r="H6256">
        <f t="shared" si="391"/>
        <v>3</v>
      </c>
    </row>
    <row r="6257" spans="1:8" ht="19" x14ac:dyDescent="0.25">
      <c r="A6257" t="s">
        <v>1348</v>
      </c>
      <c r="B6257" t="s">
        <v>30</v>
      </c>
      <c r="C6257" s="2" t="str">
        <f t="shared" si="388"/>
        <v>chihuahua</v>
      </c>
      <c r="D6257" t="str">
        <f t="shared" si="389"/>
        <v>chihuahua</v>
      </c>
      <c r="E6257" t="str">
        <f t="shared" si="390"/>
        <v>chihuahua</v>
      </c>
      <c r="F6257">
        <f>IF(ISNA(VLOOKUP(D6257, Dog_test_1!$B$2:$D$194, 3, FALSE)), 0, VLOOKUP(D6257, Dog_test_1!$B$2:$D$194, 3, FALSE))</f>
        <v>1</v>
      </c>
      <c r="G6257">
        <f>IF(ISNA(VLOOKUP(E6257, Dog_test_1!$B$2:$D$194, 3, FALSE)), 0, VLOOKUP(E6257, Dog_test_1!$B$2:$D$194, 3, FALSE))</f>
        <v>1</v>
      </c>
      <c r="H6257">
        <f t="shared" si="391"/>
        <v>1</v>
      </c>
    </row>
    <row r="6258" spans="1:8" ht="19" x14ac:dyDescent="0.25">
      <c r="A6258" t="s">
        <v>3267</v>
      </c>
      <c r="B6258" t="s">
        <v>32</v>
      </c>
      <c r="C6258" s="2" t="str">
        <f t="shared" si="388"/>
        <v>labradorretriever</v>
      </c>
      <c r="D6258" t="str">
        <f t="shared" si="389"/>
        <v>labradorretriever</v>
      </c>
      <c r="E6258" t="str">
        <f t="shared" si="390"/>
        <v>labradorretriever</v>
      </c>
      <c r="F6258">
        <f>IF(ISNA(VLOOKUP(D6258, Dog_test_1!$B$2:$D$194, 3, FALSE)), 0, VLOOKUP(D6258, Dog_test_1!$B$2:$D$194, 3, FALSE))</f>
        <v>3</v>
      </c>
      <c r="G6258">
        <f>IF(ISNA(VLOOKUP(E6258, Dog_test_1!$B$2:$D$194, 3, FALSE)), 0, VLOOKUP(E6258, Dog_test_1!$B$2:$D$194, 3, FALSE))</f>
        <v>3</v>
      </c>
      <c r="H6258">
        <f t="shared" si="391"/>
        <v>3</v>
      </c>
    </row>
    <row r="6259" spans="1:8" ht="19" x14ac:dyDescent="0.25">
      <c r="A6259" t="s">
        <v>247</v>
      </c>
      <c r="B6259" t="s">
        <v>5</v>
      </c>
      <c r="C6259" s="2" t="str">
        <f t="shared" si="388"/>
        <v>americanpitbullterrier</v>
      </c>
      <c r="D6259" t="str">
        <f t="shared" si="389"/>
        <v>americanpitbullterrier</v>
      </c>
      <c r="E6259" t="str">
        <f t="shared" si="390"/>
        <v>americanpitbullterrier</v>
      </c>
      <c r="F6259">
        <f>IF(ISNA(VLOOKUP(D6259, Dog_test_1!$B$2:$D$194, 3, FALSE)), 0, VLOOKUP(D6259, Dog_test_1!$B$2:$D$194, 3, FALSE))</f>
        <v>3</v>
      </c>
      <c r="G6259">
        <f>IF(ISNA(VLOOKUP(E6259, Dog_test_1!$B$2:$D$194, 3, FALSE)), 0, VLOOKUP(E6259, Dog_test_1!$B$2:$D$194, 3, FALSE))</f>
        <v>3</v>
      </c>
      <c r="H6259">
        <f t="shared" si="391"/>
        <v>3</v>
      </c>
    </row>
    <row r="6260" spans="1:8" ht="19" x14ac:dyDescent="0.25">
      <c r="A6260" t="s">
        <v>1470</v>
      </c>
      <c r="B6260" t="s">
        <v>30</v>
      </c>
      <c r="C6260" s="2" t="str">
        <f t="shared" si="388"/>
        <v>chihuahua</v>
      </c>
      <c r="D6260" t="str">
        <f t="shared" si="389"/>
        <v>chihuahua</v>
      </c>
      <c r="E6260" t="str">
        <f t="shared" si="390"/>
        <v>chihuahua</v>
      </c>
      <c r="F6260">
        <f>IF(ISNA(VLOOKUP(D6260, Dog_test_1!$B$2:$D$194, 3, FALSE)), 0, VLOOKUP(D6260, Dog_test_1!$B$2:$D$194, 3, FALSE))</f>
        <v>1</v>
      </c>
      <c r="G6260">
        <f>IF(ISNA(VLOOKUP(E6260, Dog_test_1!$B$2:$D$194, 3, FALSE)), 0, VLOOKUP(E6260, Dog_test_1!$B$2:$D$194, 3, FALSE))</f>
        <v>1</v>
      </c>
      <c r="H6260">
        <f t="shared" si="391"/>
        <v>1</v>
      </c>
    </row>
    <row r="6261" spans="1:8" ht="19" x14ac:dyDescent="0.25">
      <c r="A6261" t="s">
        <v>2872</v>
      </c>
      <c r="B6261" t="s">
        <v>40</v>
      </c>
      <c r="C6261" s="2" t="str">
        <f t="shared" si="388"/>
        <v>americanpitbullterrier/labradorretriever</v>
      </c>
      <c r="D6261" t="str">
        <f t="shared" si="389"/>
        <v>americanpitbullterrier</v>
      </c>
      <c r="E6261" t="str">
        <f t="shared" si="390"/>
        <v>labradorretriever</v>
      </c>
      <c r="F6261">
        <f>IF(ISNA(VLOOKUP(D6261, Dog_test_1!$B$2:$D$194, 3, FALSE)), 0, VLOOKUP(D6261, Dog_test_1!$B$2:$D$194, 3, FALSE))</f>
        <v>3</v>
      </c>
      <c r="G6261">
        <f>IF(ISNA(VLOOKUP(E6261, Dog_test_1!$B$2:$D$194, 3, FALSE)), 0, VLOOKUP(E6261, Dog_test_1!$B$2:$D$194, 3, FALSE))</f>
        <v>3</v>
      </c>
      <c r="H6261">
        <f t="shared" si="391"/>
        <v>3</v>
      </c>
    </row>
    <row r="6262" spans="1:8" ht="19" x14ac:dyDescent="0.25">
      <c r="A6262" t="s">
        <v>1043</v>
      </c>
      <c r="B6262" t="s">
        <v>237</v>
      </c>
      <c r="C6262" s="2" t="str">
        <f t="shared" si="388"/>
        <v>anatolshepherd</v>
      </c>
      <c r="D6262" t="str">
        <f t="shared" si="389"/>
        <v>anatolshepherd</v>
      </c>
      <c r="E6262" t="str">
        <f t="shared" si="390"/>
        <v>anatolshepherd</v>
      </c>
      <c r="F6262">
        <f>IF(ISNA(VLOOKUP(D6262, Dog_test_1!$B$2:$D$194, 3, FALSE)), 0, VLOOKUP(D6262, Dog_test_1!$B$2:$D$194, 3, FALSE))</f>
        <v>0</v>
      </c>
      <c r="G6262">
        <f>IF(ISNA(VLOOKUP(E6262, Dog_test_1!$B$2:$D$194, 3, FALSE)), 0, VLOOKUP(E6262, Dog_test_1!$B$2:$D$194, 3, FALSE))</f>
        <v>0</v>
      </c>
      <c r="H6262">
        <f t="shared" si="391"/>
        <v>0</v>
      </c>
    </row>
    <row r="6263" spans="1:8" ht="19" x14ac:dyDescent="0.25">
      <c r="A6263" t="s">
        <v>624</v>
      </c>
      <c r="B6263" t="s">
        <v>30</v>
      </c>
      <c r="C6263" s="2" t="str">
        <f t="shared" si="388"/>
        <v>chihuahua</v>
      </c>
      <c r="D6263" t="str">
        <f t="shared" si="389"/>
        <v>chihuahua</v>
      </c>
      <c r="E6263" t="str">
        <f t="shared" si="390"/>
        <v>chihuahua</v>
      </c>
      <c r="F6263">
        <f>IF(ISNA(VLOOKUP(D6263, Dog_test_1!$B$2:$D$194, 3, FALSE)), 0, VLOOKUP(D6263, Dog_test_1!$B$2:$D$194, 3, FALSE))</f>
        <v>1</v>
      </c>
      <c r="G6263">
        <f>IF(ISNA(VLOOKUP(E6263, Dog_test_1!$B$2:$D$194, 3, FALSE)), 0, VLOOKUP(E6263, Dog_test_1!$B$2:$D$194, 3, FALSE))</f>
        <v>1</v>
      </c>
      <c r="H6263">
        <f t="shared" si="391"/>
        <v>1</v>
      </c>
    </row>
    <row r="6264" spans="1:8" ht="19" x14ac:dyDescent="0.25">
      <c r="A6264" t="s">
        <v>398</v>
      </c>
      <c r="B6264" t="s">
        <v>5</v>
      </c>
      <c r="C6264" s="2" t="str">
        <f t="shared" si="388"/>
        <v>americanpitbullterrier</v>
      </c>
      <c r="D6264" t="str">
        <f t="shared" si="389"/>
        <v>americanpitbullterrier</v>
      </c>
      <c r="E6264" t="str">
        <f t="shared" si="390"/>
        <v>americanpitbullterrier</v>
      </c>
      <c r="F6264">
        <f>IF(ISNA(VLOOKUP(D6264, Dog_test_1!$B$2:$D$194, 3, FALSE)), 0, VLOOKUP(D6264, Dog_test_1!$B$2:$D$194, 3, FALSE))</f>
        <v>3</v>
      </c>
      <c r="G6264">
        <f>IF(ISNA(VLOOKUP(E6264, Dog_test_1!$B$2:$D$194, 3, FALSE)), 0, VLOOKUP(E6264, Dog_test_1!$B$2:$D$194, 3, FALSE))</f>
        <v>3</v>
      </c>
      <c r="H6264">
        <f t="shared" si="391"/>
        <v>3</v>
      </c>
    </row>
    <row r="6265" spans="1:8" ht="19" x14ac:dyDescent="0.25">
      <c r="A6265" t="s">
        <v>3268</v>
      </c>
      <c r="B6265" t="s">
        <v>30</v>
      </c>
      <c r="C6265" s="2" t="str">
        <f t="shared" si="388"/>
        <v>chihuahua</v>
      </c>
      <c r="D6265" t="str">
        <f t="shared" si="389"/>
        <v>chihuahua</v>
      </c>
      <c r="E6265" t="str">
        <f t="shared" si="390"/>
        <v>chihuahua</v>
      </c>
      <c r="F6265">
        <f>IF(ISNA(VLOOKUP(D6265, Dog_test_1!$B$2:$D$194, 3, FALSE)), 0, VLOOKUP(D6265, Dog_test_1!$B$2:$D$194, 3, FALSE))</f>
        <v>1</v>
      </c>
      <c r="G6265">
        <f>IF(ISNA(VLOOKUP(E6265, Dog_test_1!$B$2:$D$194, 3, FALSE)), 0, VLOOKUP(E6265, Dog_test_1!$B$2:$D$194, 3, FALSE))</f>
        <v>1</v>
      </c>
      <c r="H6265">
        <f t="shared" si="391"/>
        <v>1</v>
      </c>
    </row>
    <row r="6266" spans="1:8" ht="19" x14ac:dyDescent="0.25">
      <c r="A6266" t="s">
        <v>1305</v>
      </c>
      <c r="B6266" t="s">
        <v>30</v>
      </c>
      <c r="C6266" s="2" t="str">
        <f t="shared" si="388"/>
        <v>chihuahua</v>
      </c>
      <c r="D6266" t="str">
        <f t="shared" si="389"/>
        <v>chihuahua</v>
      </c>
      <c r="E6266" t="str">
        <f t="shared" si="390"/>
        <v>chihuahua</v>
      </c>
      <c r="F6266">
        <f>IF(ISNA(VLOOKUP(D6266, Dog_test_1!$B$2:$D$194, 3, FALSE)), 0, VLOOKUP(D6266, Dog_test_1!$B$2:$D$194, 3, FALSE))</f>
        <v>1</v>
      </c>
      <c r="G6266">
        <f>IF(ISNA(VLOOKUP(E6266, Dog_test_1!$B$2:$D$194, 3, FALSE)), 0, VLOOKUP(E6266, Dog_test_1!$B$2:$D$194, 3, FALSE))</f>
        <v>1</v>
      </c>
      <c r="H6266">
        <f t="shared" si="391"/>
        <v>1</v>
      </c>
    </row>
    <row r="6267" spans="1:8" ht="19" x14ac:dyDescent="0.25">
      <c r="A6267" t="s">
        <v>242</v>
      </c>
      <c r="B6267" t="s">
        <v>75</v>
      </c>
      <c r="C6267" s="2" t="str">
        <f t="shared" si="388"/>
        <v>bordercollie</v>
      </c>
      <c r="D6267" t="str">
        <f t="shared" si="389"/>
        <v>bordercollie</v>
      </c>
      <c r="E6267" t="str">
        <f t="shared" si="390"/>
        <v>bordercollie</v>
      </c>
      <c r="F6267">
        <f>IF(ISNA(VLOOKUP(D6267, Dog_test_1!$B$2:$D$194, 3, FALSE)), 0, VLOOKUP(D6267, Dog_test_1!$B$2:$D$194, 3, FALSE))</f>
        <v>3</v>
      </c>
      <c r="G6267">
        <f>IF(ISNA(VLOOKUP(E6267, Dog_test_1!$B$2:$D$194, 3, FALSE)), 0, VLOOKUP(E6267, Dog_test_1!$B$2:$D$194, 3, FALSE))</f>
        <v>3</v>
      </c>
      <c r="H6267">
        <f t="shared" si="391"/>
        <v>3</v>
      </c>
    </row>
    <row r="6268" spans="1:8" ht="19" x14ac:dyDescent="0.25">
      <c r="A6268" t="s">
        <v>3269</v>
      </c>
      <c r="B6268" t="s">
        <v>32</v>
      </c>
      <c r="C6268" s="2" t="str">
        <f t="shared" si="388"/>
        <v>labradorretriever</v>
      </c>
      <c r="D6268" t="str">
        <f t="shared" si="389"/>
        <v>labradorretriever</v>
      </c>
      <c r="E6268" t="str">
        <f t="shared" si="390"/>
        <v>labradorretriever</v>
      </c>
      <c r="F6268">
        <f>IF(ISNA(VLOOKUP(D6268, Dog_test_1!$B$2:$D$194, 3, FALSE)), 0, VLOOKUP(D6268, Dog_test_1!$B$2:$D$194, 3, FALSE))</f>
        <v>3</v>
      </c>
      <c r="G6268">
        <f>IF(ISNA(VLOOKUP(E6268, Dog_test_1!$B$2:$D$194, 3, FALSE)), 0, VLOOKUP(E6268, Dog_test_1!$B$2:$D$194, 3, FALSE))</f>
        <v>3</v>
      </c>
      <c r="H6268">
        <f t="shared" si="391"/>
        <v>3</v>
      </c>
    </row>
    <row r="6269" spans="1:8" ht="19" x14ac:dyDescent="0.25">
      <c r="A6269" t="s">
        <v>6</v>
      </c>
      <c r="B6269" t="s">
        <v>554</v>
      </c>
      <c r="C6269" s="2" t="str">
        <f t="shared" si="388"/>
        <v>manchesterterrier</v>
      </c>
      <c r="D6269" t="str">
        <f t="shared" si="389"/>
        <v>manchesterterrier</v>
      </c>
      <c r="E6269" t="str">
        <f t="shared" si="390"/>
        <v>manchesterterrier</v>
      </c>
      <c r="F6269">
        <f>IF(ISNA(VLOOKUP(D6269, Dog_test_1!$B$2:$D$194, 3, FALSE)), 0, VLOOKUP(D6269, Dog_test_1!$B$2:$D$194, 3, FALSE))</f>
        <v>3</v>
      </c>
      <c r="G6269">
        <f>IF(ISNA(VLOOKUP(E6269, Dog_test_1!$B$2:$D$194, 3, FALSE)), 0, VLOOKUP(E6269, Dog_test_1!$B$2:$D$194, 3, FALSE))</f>
        <v>3</v>
      </c>
      <c r="H6269">
        <f t="shared" si="391"/>
        <v>3</v>
      </c>
    </row>
    <row r="6270" spans="1:8" ht="19" x14ac:dyDescent="0.25">
      <c r="A6270" t="s">
        <v>637</v>
      </c>
      <c r="B6270" t="s">
        <v>30</v>
      </c>
      <c r="C6270" s="2" t="str">
        <f t="shared" si="388"/>
        <v>chihuahua</v>
      </c>
      <c r="D6270" t="str">
        <f t="shared" si="389"/>
        <v>chihuahua</v>
      </c>
      <c r="E6270" t="str">
        <f t="shared" si="390"/>
        <v>chihuahua</v>
      </c>
      <c r="F6270">
        <f>IF(ISNA(VLOOKUP(D6270, Dog_test_1!$B$2:$D$194, 3, FALSE)), 0, VLOOKUP(D6270, Dog_test_1!$B$2:$D$194, 3, FALSE))</f>
        <v>1</v>
      </c>
      <c r="G6270">
        <f>IF(ISNA(VLOOKUP(E6270, Dog_test_1!$B$2:$D$194, 3, FALSE)), 0, VLOOKUP(E6270, Dog_test_1!$B$2:$D$194, 3, FALSE))</f>
        <v>1</v>
      </c>
      <c r="H6270">
        <f t="shared" si="391"/>
        <v>1</v>
      </c>
    </row>
    <row r="6271" spans="1:8" ht="19" x14ac:dyDescent="0.25">
      <c r="A6271" t="s">
        <v>3270</v>
      </c>
      <c r="B6271" t="s">
        <v>233</v>
      </c>
      <c r="C6271" s="2" t="str">
        <f t="shared" si="388"/>
        <v>pointer/labradorretriever</v>
      </c>
      <c r="D6271" t="str">
        <f t="shared" si="389"/>
        <v>pointer</v>
      </c>
      <c r="E6271" t="str">
        <f t="shared" si="390"/>
        <v>labradorretriever</v>
      </c>
      <c r="F6271">
        <f>IF(ISNA(VLOOKUP(D6271, Dog_test_1!$B$2:$D$194, 3, FALSE)), 0, VLOOKUP(D6271, Dog_test_1!$B$2:$D$194, 3, FALSE))</f>
        <v>4</v>
      </c>
      <c r="G6271">
        <f>IF(ISNA(VLOOKUP(E6271, Dog_test_1!$B$2:$D$194, 3, FALSE)), 0, VLOOKUP(E6271, Dog_test_1!$B$2:$D$194, 3, FALSE))</f>
        <v>3</v>
      </c>
      <c r="H6271">
        <f t="shared" si="391"/>
        <v>3.5</v>
      </c>
    </row>
    <row r="6272" spans="1:8" ht="19" x14ac:dyDescent="0.25">
      <c r="A6272" t="s">
        <v>1599</v>
      </c>
      <c r="B6272" t="s">
        <v>5</v>
      </c>
      <c r="C6272" s="2" t="str">
        <f t="shared" si="388"/>
        <v>americanpitbullterrier</v>
      </c>
      <c r="D6272" t="str">
        <f t="shared" si="389"/>
        <v>americanpitbullterrier</v>
      </c>
      <c r="E6272" t="str">
        <f t="shared" si="390"/>
        <v>americanpitbullterrier</v>
      </c>
      <c r="F6272">
        <f>IF(ISNA(VLOOKUP(D6272, Dog_test_1!$B$2:$D$194, 3, FALSE)), 0, VLOOKUP(D6272, Dog_test_1!$B$2:$D$194, 3, FALSE))</f>
        <v>3</v>
      </c>
      <c r="G6272">
        <f>IF(ISNA(VLOOKUP(E6272, Dog_test_1!$B$2:$D$194, 3, FALSE)), 0, VLOOKUP(E6272, Dog_test_1!$B$2:$D$194, 3, FALSE))</f>
        <v>3</v>
      </c>
      <c r="H6272">
        <f t="shared" si="391"/>
        <v>3</v>
      </c>
    </row>
    <row r="6273" spans="1:8" ht="19" x14ac:dyDescent="0.25">
      <c r="A6273" t="s">
        <v>3271</v>
      </c>
      <c r="B6273" t="s">
        <v>68</v>
      </c>
      <c r="C6273" s="2" t="str">
        <f t="shared" si="388"/>
        <v>plotthound</v>
      </c>
      <c r="D6273" t="str">
        <f t="shared" si="389"/>
        <v>plotthound</v>
      </c>
      <c r="E6273" t="str">
        <f t="shared" si="390"/>
        <v>plotthound</v>
      </c>
      <c r="F6273">
        <f>IF(ISNA(VLOOKUP(D6273, Dog_test_1!$B$2:$D$194, 3, FALSE)), 0, VLOOKUP(D6273, Dog_test_1!$B$2:$D$194, 3, FALSE))</f>
        <v>0</v>
      </c>
      <c r="G6273">
        <f>IF(ISNA(VLOOKUP(E6273, Dog_test_1!$B$2:$D$194, 3, FALSE)), 0, VLOOKUP(E6273, Dog_test_1!$B$2:$D$194, 3, FALSE))</f>
        <v>0</v>
      </c>
      <c r="H6273">
        <f t="shared" si="391"/>
        <v>0</v>
      </c>
    </row>
    <row r="6274" spans="1:8" ht="19" x14ac:dyDescent="0.25">
      <c r="A6274" t="s">
        <v>3272</v>
      </c>
      <c r="B6274" t="s">
        <v>5</v>
      </c>
      <c r="C6274" s="2" t="str">
        <f t="shared" ref="C6274:C6337" si="392">SUBSTITUTE(LOWER(B6274), " ", "")</f>
        <v>americanpitbullterrier</v>
      </c>
      <c r="D6274" t="str">
        <f t="shared" si="389"/>
        <v>americanpitbullterrier</v>
      </c>
      <c r="E6274" t="str">
        <f t="shared" si="390"/>
        <v>americanpitbullterrier</v>
      </c>
      <c r="F6274">
        <f>IF(ISNA(VLOOKUP(D6274, Dog_test_1!$B$2:$D$194, 3, FALSE)), 0, VLOOKUP(D6274, Dog_test_1!$B$2:$D$194, 3, FALSE))</f>
        <v>3</v>
      </c>
      <c r="G6274">
        <f>IF(ISNA(VLOOKUP(E6274, Dog_test_1!$B$2:$D$194, 3, FALSE)), 0, VLOOKUP(E6274, Dog_test_1!$B$2:$D$194, 3, FALSE))</f>
        <v>3</v>
      </c>
      <c r="H6274">
        <f t="shared" si="391"/>
        <v>3</v>
      </c>
    </row>
    <row r="6275" spans="1:8" ht="19" x14ac:dyDescent="0.25">
      <c r="A6275" t="s">
        <v>2204</v>
      </c>
      <c r="B6275" t="s">
        <v>1000</v>
      </c>
      <c r="C6275" s="2" t="str">
        <f t="shared" si="392"/>
        <v>schnauzergiant</v>
      </c>
      <c r="D6275" t="str">
        <f t="shared" ref="D6275:D6338" si="393">IF(ISNUMBER(SEARCH("/", C6275)), LEFT(C6275, SEARCH("/", C6275, 1)-1), C6275)</f>
        <v>schnauzergiant</v>
      </c>
      <c r="E6275" t="str">
        <f t="shared" ref="E6275:E6338" si="394">IF(ISNUMBER(SEARCH("/", C6275)), RIGHT(C6275, LEN(C6275)-SEARCH("/", C6275, 1)), C6275)</f>
        <v>schnauzergiant</v>
      </c>
      <c r="F6275">
        <f>IF(ISNA(VLOOKUP(D6275, Dog_test_1!$B$2:$D$194, 3, FALSE)), 0, VLOOKUP(D6275, Dog_test_1!$B$2:$D$194, 3, FALSE))</f>
        <v>0</v>
      </c>
      <c r="G6275">
        <f>IF(ISNA(VLOOKUP(E6275, Dog_test_1!$B$2:$D$194, 3, FALSE)), 0, VLOOKUP(E6275, Dog_test_1!$B$2:$D$194, 3, FALSE))</f>
        <v>0</v>
      </c>
      <c r="H6275">
        <f t="shared" ref="H6275:H6338" si="395">(F6275+G6275)/2</f>
        <v>0</v>
      </c>
    </row>
    <row r="6276" spans="1:8" ht="19" x14ac:dyDescent="0.25">
      <c r="A6276" t="s">
        <v>3273</v>
      </c>
      <c r="B6276" t="s">
        <v>122</v>
      </c>
      <c r="C6276" s="2" t="str">
        <f t="shared" si="392"/>
        <v>plotthound/labradorretriever</v>
      </c>
      <c r="D6276" t="str">
        <f t="shared" si="393"/>
        <v>plotthound</v>
      </c>
      <c r="E6276" t="str">
        <f t="shared" si="394"/>
        <v>labradorretriever</v>
      </c>
      <c r="F6276">
        <f>IF(ISNA(VLOOKUP(D6276, Dog_test_1!$B$2:$D$194, 3, FALSE)), 0, VLOOKUP(D6276, Dog_test_1!$B$2:$D$194, 3, FALSE))</f>
        <v>0</v>
      </c>
      <c r="G6276">
        <f>IF(ISNA(VLOOKUP(E6276, Dog_test_1!$B$2:$D$194, 3, FALSE)), 0, VLOOKUP(E6276, Dog_test_1!$B$2:$D$194, 3, FALSE))</f>
        <v>3</v>
      </c>
      <c r="H6276">
        <f t="shared" si="395"/>
        <v>1.5</v>
      </c>
    </row>
    <row r="6277" spans="1:8" ht="19" x14ac:dyDescent="0.25">
      <c r="A6277" t="s">
        <v>6</v>
      </c>
      <c r="B6277" t="s">
        <v>5</v>
      </c>
      <c r="C6277" s="2" t="str">
        <f t="shared" si="392"/>
        <v>americanpitbullterrier</v>
      </c>
      <c r="D6277" t="str">
        <f t="shared" si="393"/>
        <v>americanpitbullterrier</v>
      </c>
      <c r="E6277" t="str">
        <f t="shared" si="394"/>
        <v>americanpitbullterrier</v>
      </c>
      <c r="F6277">
        <f>IF(ISNA(VLOOKUP(D6277, Dog_test_1!$B$2:$D$194, 3, FALSE)), 0, VLOOKUP(D6277, Dog_test_1!$B$2:$D$194, 3, FALSE))</f>
        <v>3</v>
      </c>
      <c r="G6277">
        <f>IF(ISNA(VLOOKUP(E6277, Dog_test_1!$B$2:$D$194, 3, FALSE)), 0, VLOOKUP(E6277, Dog_test_1!$B$2:$D$194, 3, FALSE))</f>
        <v>3</v>
      </c>
      <c r="H6277">
        <f t="shared" si="395"/>
        <v>3</v>
      </c>
    </row>
    <row r="6278" spans="1:8" ht="19" x14ac:dyDescent="0.25">
      <c r="A6278" t="s">
        <v>3274</v>
      </c>
      <c r="B6278" t="s">
        <v>616</v>
      </c>
      <c r="C6278" s="2" t="str">
        <f t="shared" si="392"/>
        <v>pug</v>
      </c>
      <c r="D6278" t="str">
        <f t="shared" si="393"/>
        <v>pug</v>
      </c>
      <c r="E6278" t="str">
        <f t="shared" si="394"/>
        <v>pug</v>
      </c>
      <c r="F6278">
        <f>IF(ISNA(VLOOKUP(D6278, Dog_test_1!$B$2:$D$194, 3, FALSE)), 0, VLOOKUP(D6278, Dog_test_1!$B$2:$D$194, 3, FALSE))</f>
        <v>0</v>
      </c>
      <c r="G6278">
        <f>IF(ISNA(VLOOKUP(E6278, Dog_test_1!$B$2:$D$194, 3, FALSE)), 0, VLOOKUP(E6278, Dog_test_1!$B$2:$D$194, 3, FALSE))</f>
        <v>0</v>
      </c>
      <c r="H6278">
        <f t="shared" si="395"/>
        <v>0</v>
      </c>
    </row>
    <row r="6279" spans="1:8" ht="19" x14ac:dyDescent="0.25">
      <c r="A6279" t="s">
        <v>6</v>
      </c>
      <c r="B6279" t="s">
        <v>567</v>
      </c>
      <c r="C6279" s="2" t="str">
        <f t="shared" si="392"/>
        <v>pomeranian</v>
      </c>
      <c r="D6279" t="str">
        <f t="shared" si="393"/>
        <v>pomeranian</v>
      </c>
      <c r="E6279" t="str">
        <f t="shared" si="394"/>
        <v>pomeranian</v>
      </c>
      <c r="F6279">
        <f>IF(ISNA(VLOOKUP(D6279, Dog_test_1!$B$2:$D$194, 3, FALSE)), 0, VLOOKUP(D6279, Dog_test_1!$B$2:$D$194, 3, FALSE))</f>
        <v>1</v>
      </c>
      <c r="G6279">
        <f>IF(ISNA(VLOOKUP(E6279, Dog_test_1!$B$2:$D$194, 3, FALSE)), 0, VLOOKUP(E6279, Dog_test_1!$B$2:$D$194, 3, FALSE))</f>
        <v>1</v>
      </c>
      <c r="H6279">
        <f t="shared" si="395"/>
        <v>1</v>
      </c>
    </row>
    <row r="6280" spans="1:8" ht="19" x14ac:dyDescent="0.25">
      <c r="A6280" t="s">
        <v>225</v>
      </c>
      <c r="B6280" t="s">
        <v>30</v>
      </c>
      <c r="C6280" s="2" t="str">
        <f t="shared" si="392"/>
        <v>chihuahua</v>
      </c>
      <c r="D6280" t="str">
        <f t="shared" si="393"/>
        <v>chihuahua</v>
      </c>
      <c r="E6280" t="str">
        <f t="shared" si="394"/>
        <v>chihuahua</v>
      </c>
      <c r="F6280">
        <f>IF(ISNA(VLOOKUP(D6280, Dog_test_1!$B$2:$D$194, 3, FALSE)), 0, VLOOKUP(D6280, Dog_test_1!$B$2:$D$194, 3, FALSE))</f>
        <v>1</v>
      </c>
      <c r="G6280">
        <f>IF(ISNA(VLOOKUP(E6280, Dog_test_1!$B$2:$D$194, 3, FALSE)), 0, VLOOKUP(E6280, Dog_test_1!$B$2:$D$194, 3, FALSE))</f>
        <v>1</v>
      </c>
      <c r="H6280">
        <f t="shared" si="395"/>
        <v>1</v>
      </c>
    </row>
    <row r="6281" spans="1:8" ht="19" x14ac:dyDescent="0.25">
      <c r="A6281" t="s">
        <v>2716</v>
      </c>
      <c r="B6281" t="s">
        <v>32</v>
      </c>
      <c r="C6281" s="2" t="str">
        <f t="shared" si="392"/>
        <v>labradorretriever</v>
      </c>
      <c r="D6281" t="str">
        <f t="shared" si="393"/>
        <v>labradorretriever</v>
      </c>
      <c r="E6281" t="str">
        <f t="shared" si="394"/>
        <v>labradorretriever</v>
      </c>
      <c r="F6281">
        <f>IF(ISNA(VLOOKUP(D6281, Dog_test_1!$B$2:$D$194, 3, FALSE)), 0, VLOOKUP(D6281, Dog_test_1!$B$2:$D$194, 3, FALSE))</f>
        <v>3</v>
      </c>
      <c r="G6281">
        <f>IF(ISNA(VLOOKUP(E6281, Dog_test_1!$B$2:$D$194, 3, FALSE)), 0, VLOOKUP(E6281, Dog_test_1!$B$2:$D$194, 3, FALSE))</f>
        <v>3</v>
      </c>
      <c r="H6281">
        <f t="shared" si="395"/>
        <v>3</v>
      </c>
    </row>
    <row r="6282" spans="1:8" ht="19" x14ac:dyDescent="0.25">
      <c r="A6282" t="s">
        <v>3275</v>
      </c>
      <c r="B6282" t="s">
        <v>32</v>
      </c>
      <c r="C6282" s="2" t="str">
        <f t="shared" si="392"/>
        <v>labradorretriever</v>
      </c>
      <c r="D6282" t="str">
        <f t="shared" si="393"/>
        <v>labradorretriever</v>
      </c>
      <c r="E6282" t="str">
        <f t="shared" si="394"/>
        <v>labradorretriever</v>
      </c>
      <c r="F6282">
        <f>IF(ISNA(VLOOKUP(D6282, Dog_test_1!$B$2:$D$194, 3, FALSE)), 0, VLOOKUP(D6282, Dog_test_1!$B$2:$D$194, 3, FALSE))</f>
        <v>3</v>
      </c>
      <c r="G6282">
        <f>IF(ISNA(VLOOKUP(E6282, Dog_test_1!$B$2:$D$194, 3, FALSE)), 0, VLOOKUP(E6282, Dog_test_1!$B$2:$D$194, 3, FALSE))</f>
        <v>3</v>
      </c>
      <c r="H6282">
        <f t="shared" si="395"/>
        <v>3</v>
      </c>
    </row>
    <row r="6283" spans="1:8" ht="19" x14ac:dyDescent="0.25">
      <c r="A6283" t="s">
        <v>6</v>
      </c>
      <c r="B6283" t="s">
        <v>3276</v>
      </c>
      <c r="C6283" s="2" t="str">
        <f t="shared" si="392"/>
        <v>labradorretriever/dalmatian</v>
      </c>
      <c r="D6283" t="str">
        <f t="shared" si="393"/>
        <v>labradorretriever</v>
      </c>
      <c r="E6283" t="str">
        <f t="shared" si="394"/>
        <v>dalmatian</v>
      </c>
      <c r="F6283">
        <f>IF(ISNA(VLOOKUP(D6283, Dog_test_1!$B$2:$D$194, 3, FALSE)), 0, VLOOKUP(D6283, Dog_test_1!$B$2:$D$194, 3, FALSE))</f>
        <v>3</v>
      </c>
      <c r="G6283">
        <f>IF(ISNA(VLOOKUP(E6283, Dog_test_1!$B$2:$D$194, 3, FALSE)), 0, VLOOKUP(E6283, Dog_test_1!$B$2:$D$194, 3, FALSE))</f>
        <v>3</v>
      </c>
      <c r="H6283">
        <f t="shared" si="395"/>
        <v>3</v>
      </c>
    </row>
    <row r="6284" spans="1:8" ht="19" x14ac:dyDescent="0.25">
      <c r="A6284" t="s">
        <v>6</v>
      </c>
      <c r="B6284" t="s">
        <v>108</v>
      </c>
      <c r="C6284" s="2" t="str">
        <f t="shared" si="392"/>
        <v>ratterrier</v>
      </c>
      <c r="D6284" t="str">
        <f t="shared" si="393"/>
        <v>ratterrier</v>
      </c>
      <c r="E6284" t="str">
        <f t="shared" si="394"/>
        <v>ratterrier</v>
      </c>
      <c r="F6284">
        <f>IF(ISNA(VLOOKUP(D6284, Dog_test_1!$B$2:$D$194, 3, FALSE)), 0, VLOOKUP(D6284, Dog_test_1!$B$2:$D$194, 3, FALSE))</f>
        <v>0</v>
      </c>
      <c r="G6284">
        <f>IF(ISNA(VLOOKUP(E6284, Dog_test_1!$B$2:$D$194, 3, FALSE)), 0, VLOOKUP(E6284, Dog_test_1!$B$2:$D$194, 3, FALSE))</f>
        <v>0</v>
      </c>
      <c r="H6284">
        <f t="shared" si="395"/>
        <v>0</v>
      </c>
    </row>
    <row r="6285" spans="1:8" ht="19" x14ac:dyDescent="0.25">
      <c r="A6285" t="s">
        <v>2203</v>
      </c>
      <c r="B6285" t="s">
        <v>3277</v>
      </c>
      <c r="C6285" s="2" t="str">
        <f t="shared" si="392"/>
        <v>labradorretriever/colliesmooth</v>
      </c>
      <c r="D6285" t="str">
        <f t="shared" si="393"/>
        <v>labradorretriever</v>
      </c>
      <c r="E6285" t="str">
        <f t="shared" si="394"/>
        <v>colliesmooth</v>
      </c>
      <c r="F6285">
        <f>IF(ISNA(VLOOKUP(D6285, Dog_test_1!$B$2:$D$194, 3, FALSE)), 0, VLOOKUP(D6285, Dog_test_1!$B$2:$D$194, 3, FALSE))</f>
        <v>3</v>
      </c>
      <c r="G6285">
        <f>IF(ISNA(VLOOKUP(E6285, Dog_test_1!$B$2:$D$194, 3, FALSE)), 0, VLOOKUP(E6285, Dog_test_1!$B$2:$D$194, 3, FALSE))</f>
        <v>0</v>
      </c>
      <c r="H6285">
        <f t="shared" si="395"/>
        <v>1.5</v>
      </c>
    </row>
    <row r="6286" spans="1:8" ht="19" x14ac:dyDescent="0.25">
      <c r="A6286" t="s">
        <v>2312</v>
      </c>
      <c r="B6286" t="s">
        <v>5</v>
      </c>
      <c r="C6286" s="2" t="str">
        <f t="shared" si="392"/>
        <v>americanpitbullterrier</v>
      </c>
      <c r="D6286" t="str">
        <f t="shared" si="393"/>
        <v>americanpitbullterrier</v>
      </c>
      <c r="E6286" t="str">
        <f t="shared" si="394"/>
        <v>americanpitbullterrier</v>
      </c>
      <c r="F6286">
        <f>IF(ISNA(VLOOKUP(D6286, Dog_test_1!$B$2:$D$194, 3, FALSE)), 0, VLOOKUP(D6286, Dog_test_1!$B$2:$D$194, 3, FALSE))</f>
        <v>3</v>
      </c>
      <c r="G6286">
        <f>IF(ISNA(VLOOKUP(E6286, Dog_test_1!$B$2:$D$194, 3, FALSE)), 0, VLOOKUP(E6286, Dog_test_1!$B$2:$D$194, 3, FALSE))</f>
        <v>3</v>
      </c>
      <c r="H6286">
        <f t="shared" si="395"/>
        <v>3</v>
      </c>
    </row>
    <row r="6287" spans="1:8" ht="19" x14ac:dyDescent="0.25">
      <c r="A6287" t="s">
        <v>3278</v>
      </c>
      <c r="B6287" t="s">
        <v>597</v>
      </c>
      <c r="C6287" s="2" t="str">
        <f t="shared" si="392"/>
        <v>pembrokewelshcorgi</v>
      </c>
      <c r="D6287" t="str">
        <f t="shared" si="393"/>
        <v>pembrokewelshcorgi</v>
      </c>
      <c r="E6287" t="str">
        <f t="shared" si="394"/>
        <v>pembrokewelshcorgi</v>
      </c>
      <c r="F6287">
        <f>IF(ISNA(VLOOKUP(D6287, Dog_test_1!$B$2:$D$194, 3, FALSE)), 0, VLOOKUP(D6287, Dog_test_1!$B$2:$D$194, 3, FALSE))</f>
        <v>0</v>
      </c>
      <c r="G6287">
        <f>IF(ISNA(VLOOKUP(E6287, Dog_test_1!$B$2:$D$194, 3, FALSE)), 0, VLOOKUP(E6287, Dog_test_1!$B$2:$D$194, 3, FALSE))</f>
        <v>0</v>
      </c>
      <c r="H6287">
        <f t="shared" si="395"/>
        <v>0</v>
      </c>
    </row>
    <row r="6288" spans="1:8" ht="19" x14ac:dyDescent="0.25">
      <c r="A6288" t="s">
        <v>516</v>
      </c>
      <c r="B6288" t="s">
        <v>12</v>
      </c>
      <c r="C6288" s="2" t="str">
        <f t="shared" si="392"/>
        <v>miniatureschnauzer</v>
      </c>
      <c r="D6288" t="str">
        <f t="shared" si="393"/>
        <v>miniatureschnauzer</v>
      </c>
      <c r="E6288" t="str">
        <f t="shared" si="394"/>
        <v>miniatureschnauzer</v>
      </c>
      <c r="F6288">
        <f>IF(ISNA(VLOOKUP(D6288, Dog_test_1!$B$2:$D$194, 3, FALSE)), 0, VLOOKUP(D6288, Dog_test_1!$B$2:$D$194, 3, FALSE))</f>
        <v>2</v>
      </c>
      <c r="G6288">
        <f>IF(ISNA(VLOOKUP(E6288, Dog_test_1!$B$2:$D$194, 3, FALSE)), 0, VLOOKUP(E6288, Dog_test_1!$B$2:$D$194, 3, FALSE))</f>
        <v>2</v>
      </c>
      <c r="H6288">
        <f t="shared" si="395"/>
        <v>2</v>
      </c>
    </row>
    <row r="6289" spans="1:8" ht="19" x14ac:dyDescent="0.25">
      <c r="A6289" t="s">
        <v>3076</v>
      </c>
      <c r="B6289" t="s">
        <v>179</v>
      </c>
      <c r="C6289" s="2" t="str">
        <f t="shared" si="392"/>
        <v>airedaleterrier</v>
      </c>
      <c r="D6289" t="str">
        <f t="shared" si="393"/>
        <v>airedaleterrier</v>
      </c>
      <c r="E6289" t="str">
        <f t="shared" si="394"/>
        <v>airedaleterrier</v>
      </c>
      <c r="F6289">
        <f>IF(ISNA(VLOOKUP(D6289, Dog_test_1!$B$2:$D$194, 3, FALSE)), 0, VLOOKUP(D6289, Dog_test_1!$B$2:$D$194, 3, FALSE))</f>
        <v>3</v>
      </c>
      <c r="G6289">
        <f>IF(ISNA(VLOOKUP(E6289, Dog_test_1!$B$2:$D$194, 3, FALSE)), 0, VLOOKUP(E6289, Dog_test_1!$B$2:$D$194, 3, FALSE))</f>
        <v>3</v>
      </c>
      <c r="H6289">
        <f t="shared" si="395"/>
        <v>3</v>
      </c>
    </row>
    <row r="6290" spans="1:8" ht="19" x14ac:dyDescent="0.25">
      <c r="A6290" t="s">
        <v>3279</v>
      </c>
      <c r="B6290" t="s">
        <v>1007</v>
      </c>
      <c r="C6290" s="2" t="str">
        <f t="shared" si="392"/>
        <v>chihuahua/pug</v>
      </c>
      <c r="D6290" t="str">
        <f t="shared" si="393"/>
        <v>chihuahua</v>
      </c>
      <c r="E6290" t="str">
        <f t="shared" si="394"/>
        <v>pug</v>
      </c>
      <c r="F6290">
        <f>IF(ISNA(VLOOKUP(D6290, Dog_test_1!$B$2:$D$194, 3, FALSE)), 0, VLOOKUP(D6290, Dog_test_1!$B$2:$D$194, 3, FALSE))</f>
        <v>1</v>
      </c>
      <c r="G6290">
        <f>IF(ISNA(VLOOKUP(E6290, Dog_test_1!$B$2:$D$194, 3, FALSE)), 0, VLOOKUP(E6290, Dog_test_1!$B$2:$D$194, 3, FALSE))</f>
        <v>0</v>
      </c>
      <c r="H6290">
        <f t="shared" si="395"/>
        <v>0.5</v>
      </c>
    </row>
    <row r="6291" spans="1:8" ht="19" x14ac:dyDescent="0.25">
      <c r="A6291" t="s">
        <v>6</v>
      </c>
      <c r="B6291" t="s">
        <v>25</v>
      </c>
      <c r="C6291" s="2" t="str">
        <f t="shared" si="392"/>
        <v>germanshepherd</v>
      </c>
      <c r="D6291" t="str">
        <f t="shared" si="393"/>
        <v>germanshepherd</v>
      </c>
      <c r="E6291" t="str">
        <f t="shared" si="394"/>
        <v>germanshepherd</v>
      </c>
      <c r="F6291">
        <f>IF(ISNA(VLOOKUP(D6291, Dog_test_1!$B$2:$D$194, 3, FALSE)), 0, VLOOKUP(D6291, Dog_test_1!$B$2:$D$194, 3, FALSE))</f>
        <v>3</v>
      </c>
      <c r="G6291">
        <f>IF(ISNA(VLOOKUP(E6291, Dog_test_1!$B$2:$D$194, 3, FALSE)), 0, VLOOKUP(E6291, Dog_test_1!$B$2:$D$194, 3, FALSE))</f>
        <v>3</v>
      </c>
      <c r="H6291">
        <f t="shared" si="395"/>
        <v>3</v>
      </c>
    </row>
    <row r="6292" spans="1:8" ht="19" x14ac:dyDescent="0.25">
      <c r="A6292" t="s">
        <v>2246</v>
      </c>
      <c r="B6292" t="s">
        <v>126</v>
      </c>
      <c r="C6292" s="2" t="str">
        <f t="shared" si="392"/>
        <v>siberianhusky</v>
      </c>
      <c r="D6292" t="str">
        <f t="shared" si="393"/>
        <v>siberianhusky</v>
      </c>
      <c r="E6292" t="str">
        <f t="shared" si="394"/>
        <v>siberianhusky</v>
      </c>
      <c r="F6292">
        <f>IF(ISNA(VLOOKUP(D6292, Dog_test_1!$B$2:$D$194, 3, FALSE)), 0, VLOOKUP(D6292, Dog_test_1!$B$2:$D$194, 3, FALSE))</f>
        <v>0</v>
      </c>
      <c r="G6292">
        <f>IF(ISNA(VLOOKUP(E6292, Dog_test_1!$B$2:$D$194, 3, FALSE)), 0, VLOOKUP(E6292, Dog_test_1!$B$2:$D$194, 3, FALSE))</f>
        <v>0</v>
      </c>
      <c r="H6292">
        <f t="shared" si="395"/>
        <v>0</v>
      </c>
    </row>
    <row r="6293" spans="1:8" ht="19" x14ac:dyDescent="0.25">
      <c r="A6293" t="s">
        <v>6</v>
      </c>
      <c r="B6293" t="s">
        <v>32</v>
      </c>
      <c r="C6293" s="2" t="str">
        <f t="shared" si="392"/>
        <v>labradorretriever</v>
      </c>
      <c r="D6293" t="str">
        <f t="shared" si="393"/>
        <v>labradorretriever</v>
      </c>
      <c r="E6293" t="str">
        <f t="shared" si="394"/>
        <v>labradorretriever</v>
      </c>
      <c r="F6293">
        <f>IF(ISNA(VLOOKUP(D6293, Dog_test_1!$B$2:$D$194, 3, FALSE)), 0, VLOOKUP(D6293, Dog_test_1!$B$2:$D$194, 3, FALSE))</f>
        <v>3</v>
      </c>
      <c r="G6293">
        <f>IF(ISNA(VLOOKUP(E6293, Dog_test_1!$B$2:$D$194, 3, FALSE)), 0, VLOOKUP(E6293, Dog_test_1!$B$2:$D$194, 3, FALSE))</f>
        <v>3</v>
      </c>
      <c r="H6293">
        <f t="shared" si="395"/>
        <v>3</v>
      </c>
    </row>
    <row r="6294" spans="1:8" ht="19" x14ac:dyDescent="0.25">
      <c r="A6294" t="s">
        <v>3280</v>
      </c>
      <c r="B6294" t="s">
        <v>5</v>
      </c>
      <c r="C6294" s="2" t="str">
        <f t="shared" si="392"/>
        <v>americanpitbullterrier</v>
      </c>
      <c r="D6294" t="str">
        <f t="shared" si="393"/>
        <v>americanpitbullterrier</v>
      </c>
      <c r="E6294" t="str">
        <f t="shared" si="394"/>
        <v>americanpitbullterrier</v>
      </c>
      <c r="F6294">
        <f>IF(ISNA(VLOOKUP(D6294, Dog_test_1!$B$2:$D$194, 3, FALSE)), 0, VLOOKUP(D6294, Dog_test_1!$B$2:$D$194, 3, FALSE))</f>
        <v>3</v>
      </c>
      <c r="G6294">
        <f>IF(ISNA(VLOOKUP(E6294, Dog_test_1!$B$2:$D$194, 3, FALSE)), 0, VLOOKUP(E6294, Dog_test_1!$B$2:$D$194, 3, FALSE))</f>
        <v>3</v>
      </c>
      <c r="H6294">
        <f t="shared" si="395"/>
        <v>3</v>
      </c>
    </row>
    <row r="6295" spans="1:8" ht="19" x14ac:dyDescent="0.25">
      <c r="A6295" t="s">
        <v>6</v>
      </c>
      <c r="B6295" t="s">
        <v>5</v>
      </c>
      <c r="C6295" s="2" t="str">
        <f t="shared" si="392"/>
        <v>americanpitbullterrier</v>
      </c>
      <c r="D6295" t="str">
        <f t="shared" si="393"/>
        <v>americanpitbullterrier</v>
      </c>
      <c r="E6295" t="str">
        <f t="shared" si="394"/>
        <v>americanpitbullterrier</v>
      </c>
      <c r="F6295">
        <f>IF(ISNA(VLOOKUP(D6295, Dog_test_1!$B$2:$D$194, 3, FALSE)), 0, VLOOKUP(D6295, Dog_test_1!$B$2:$D$194, 3, FALSE))</f>
        <v>3</v>
      </c>
      <c r="G6295">
        <f>IF(ISNA(VLOOKUP(E6295, Dog_test_1!$B$2:$D$194, 3, FALSE)), 0, VLOOKUP(E6295, Dog_test_1!$B$2:$D$194, 3, FALSE))</f>
        <v>3</v>
      </c>
      <c r="H6295">
        <f t="shared" si="395"/>
        <v>3</v>
      </c>
    </row>
    <row r="6296" spans="1:8" ht="19" x14ac:dyDescent="0.25">
      <c r="A6296" t="s">
        <v>6</v>
      </c>
      <c r="B6296" t="s">
        <v>30</v>
      </c>
      <c r="C6296" s="2" t="str">
        <f t="shared" si="392"/>
        <v>chihuahua</v>
      </c>
      <c r="D6296" t="str">
        <f t="shared" si="393"/>
        <v>chihuahua</v>
      </c>
      <c r="E6296" t="str">
        <f t="shared" si="394"/>
        <v>chihuahua</v>
      </c>
      <c r="F6296">
        <f>IF(ISNA(VLOOKUP(D6296, Dog_test_1!$B$2:$D$194, 3, FALSE)), 0, VLOOKUP(D6296, Dog_test_1!$B$2:$D$194, 3, FALSE))</f>
        <v>1</v>
      </c>
      <c r="G6296">
        <f>IF(ISNA(VLOOKUP(E6296, Dog_test_1!$B$2:$D$194, 3, FALSE)), 0, VLOOKUP(E6296, Dog_test_1!$B$2:$D$194, 3, FALSE))</f>
        <v>1</v>
      </c>
      <c r="H6296">
        <f t="shared" si="395"/>
        <v>1</v>
      </c>
    </row>
    <row r="6297" spans="1:8" ht="19" x14ac:dyDescent="0.25">
      <c r="A6297" t="s">
        <v>3281</v>
      </c>
      <c r="B6297" t="s">
        <v>25</v>
      </c>
      <c r="C6297" s="2" t="str">
        <f t="shared" si="392"/>
        <v>germanshepherd</v>
      </c>
      <c r="D6297" t="str">
        <f t="shared" si="393"/>
        <v>germanshepherd</v>
      </c>
      <c r="E6297" t="str">
        <f t="shared" si="394"/>
        <v>germanshepherd</v>
      </c>
      <c r="F6297">
        <f>IF(ISNA(VLOOKUP(D6297, Dog_test_1!$B$2:$D$194, 3, FALSE)), 0, VLOOKUP(D6297, Dog_test_1!$B$2:$D$194, 3, FALSE))</f>
        <v>3</v>
      </c>
      <c r="G6297">
        <f>IF(ISNA(VLOOKUP(E6297, Dog_test_1!$B$2:$D$194, 3, FALSE)), 0, VLOOKUP(E6297, Dog_test_1!$B$2:$D$194, 3, FALSE))</f>
        <v>3</v>
      </c>
      <c r="H6297">
        <f t="shared" si="395"/>
        <v>3</v>
      </c>
    </row>
    <row r="6298" spans="1:8" ht="19" x14ac:dyDescent="0.25">
      <c r="A6298" t="s">
        <v>3282</v>
      </c>
      <c r="B6298" t="s">
        <v>155</v>
      </c>
      <c r="C6298" s="2" t="str">
        <f t="shared" si="392"/>
        <v>australianshepherd</v>
      </c>
      <c r="D6298" t="str">
        <f t="shared" si="393"/>
        <v>australianshepherd</v>
      </c>
      <c r="E6298" t="str">
        <f t="shared" si="394"/>
        <v>australianshepherd</v>
      </c>
      <c r="F6298">
        <f>IF(ISNA(VLOOKUP(D6298, Dog_test_1!$B$2:$D$194, 3, FALSE)), 0, VLOOKUP(D6298, Dog_test_1!$B$2:$D$194, 3, FALSE))</f>
        <v>3</v>
      </c>
      <c r="G6298">
        <f>IF(ISNA(VLOOKUP(E6298, Dog_test_1!$B$2:$D$194, 3, FALSE)), 0, VLOOKUP(E6298, Dog_test_1!$B$2:$D$194, 3, FALSE))</f>
        <v>3</v>
      </c>
      <c r="H6298">
        <f t="shared" si="395"/>
        <v>3</v>
      </c>
    </row>
    <row r="6299" spans="1:8" ht="19" x14ac:dyDescent="0.25">
      <c r="A6299" t="s">
        <v>3283</v>
      </c>
      <c r="B6299" t="s">
        <v>30</v>
      </c>
      <c r="C6299" s="2" t="str">
        <f t="shared" si="392"/>
        <v>chihuahua</v>
      </c>
      <c r="D6299" t="str">
        <f t="shared" si="393"/>
        <v>chihuahua</v>
      </c>
      <c r="E6299" t="str">
        <f t="shared" si="394"/>
        <v>chihuahua</v>
      </c>
      <c r="F6299">
        <f>IF(ISNA(VLOOKUP(D6299, Dog_test_1!$B$2:$D$194, 3, FALSE)), 0, VLOOKUP(D6299, Dog_test_1!$B$2:$D$194, 3, FALSE))</f>
        <v>1</v>
      </c>
      <c r="G6299">
        <f>IF(ISNA(VLOOKUP(E6299, Dog_test_1!$B$2:$D$194, 3, FALSE)), 0, VLOOKUP(E6299, Dog_test_1!$B$2:$D$194, 3, FALSE))</f>
        <v>1</v>
      </c>
      <c r="H6299">
        <f t="shared" si="395"/>
        <v>1</v>
      </c>
    </row>
    <row r="6300" spans="1:8" ht="19" x14ac:dyDescent="0.25">
      <c r="A6300" t="s">
        <v>3284</v>
      </c>
      <c r="B6300" t="s">
        <v>186</v>
      </c>
      <c r="C6300" s="2" t="str">
        <f t="shared" si="392"/>
        <v>cockerspaniel</v>
      </c>
      <c r="D6300" t="str">
        <f t="shared" si="393"/>
        <v>cockerspaniel</v>
      </c>
      <c r="E6300" t="str">
        <f t="shared" si="394"/>
        <v>cockerspaniel</v>
      </c>
      <c r="F6300">
        <f>IF(ISNA(VLOOKUP(D6300, Dog_test_1!$B$2:$D$194, 3, FALSE)), 0, VLOOKUP(D6300, Dog_test_1!$B$2:$D$194, 3, FALSE))</f>
        <v>0</v>
      </c>
      <c r="G6300">
        <f>IF(ISNA(VLOOKUP(E6300, Dog_test_1!$B$2:$D$194, 3, FALSE)), 0, VLOOKUP(E6300, Dog_test_1!$B$2:$D$194, 3, FALSE))</f>
        <v>0</v>
      </c>
      <c r="H6300">
        <f t="shared" si="395"/>
        <v>0</v>
      </c>
    </row>
    <row r="6301" spans="1:8" ht="19" x14ac:dyDescent="0.25">
      <c r="A6301" t="s">
        <v>6</v>
      </c>
      <c r="B6301" t="s">
        <v>1665</v>
      </c>
      <c r="C6301" s="2" t="str">
        <f t="shared" si="392"/>
        <v>beagle/chihuahua</v>
      </c>
      <c r="D6301" t="str">
        <f t="shared" si="393"/>
        <v>beagle</v>
      </c>
      <c r="E6301" t="str">
        <f t="shared" si="394"/>
        <v>chihuahua</v>
      </c>
      <c r="F6301">
        <f>IF(ISNA(VLOOKUP(D6301, Dog_test_1!$B$2:$D$194, 3, FALSE)), 0, VLOOKUP(D6301, Dog_test_1!$B$2:$D$194, 3, FALSE))</f>
        <v>3</v>
      </c>
      <c r="G6301">
        <f>IF(ISNA(VLOOKUP(E6301, Dog_test_1!$B$2:$D$194, 3, FALSE)), 0, VLOOKUP(E6301, Dog_test_1!$B$2:$D$194, 3, FALSE))</f>
        <v>1</v>
      </c>
      <c r="H6301">
        <f t="shared" si="395"/>
        <v>2</v>
      </c>
    </row>
    <row r="6302" spans="1:8" ht="19" x14ac:dyDescent="0.25">
      <c r="A6302" t="s">
        <v>3285</v>
      </c>
      <c r="B6302" t="s">
        <v>25</v>
      </c>
      <c r="C6302" s="2" t="str">
        <f t="shared" si="392"/>
        <v>germanshepherd</v>
      </c>
      <c r="D6302" t="str">
        <f t="shared" si="393"/>
        <v>germanshepherd</v>
      </c>
      <c r="E6302" t="str">
        <f t="shared" si="394"/>
        <v>germanshepherd</v>
      </c>
      <c r="F6302">
        <f>IF(ISNA(VLOOKUP(D6302, Dog_test_1!$B$2:$D$194, 3, FALSE)), 0, VLOOKUP(D6302, Dog_test_1!$B$2:$D$194, 3, FALSE))</f>
        <v>3</v>
      </c>
      <c r="G6302">
        <f>IF(ISNA(VLOOKUP(E6302, Dog_test_1!$B$2:$D$194, 3, FALSE)), 0, VLOOKUP(E6302, Dog_test_1!$B$2:$D$194, 3, FALSE))</f>
        <v>3</v>
      </c>
      <c r="H6302">
        <f t="shared" si="395"/>
        <v>3</v>
      </c>
    </row>
    <row r="6303" spans="1:8" ht="19" x14ac:dyDescent="0.25">
      <c r="A6303" t="s">
        <v>3286</v>
      </c>
      <c r="B6303" t="s">
        <v>126</v>
      </c>
      <c r="C6303" s="2" t="str">
        <f t="shared" si="392"/>
        <v>siberianhusky</v>
      </c>
      <c r="D6303" t="str">
        <f t="shared" si="393"/>
        <v>siberianhusky</v>
      </c>
      <c r="E6303" t="str">
        <f t="shared" si="394"/>
        <v>siberianhusky</v>
      </c>
      <c r="F6303">
        <f>IF(ISNA(VLOOKUP(D6303, Dog_test_1!$B$2:$D$194, 3, FALSE)), 0, VLOOKUP(D6303, Dog_test_1!$B$2:$D$194, 3, FALSE))</f>
        <v>0</v>
      </c>
      <c r="G6303">
        <f>IF(ISNA(VLOOKUP(E6303, Dog_test_1!$B$2:$D$194, 3, FALSE)), 0, VLOOKUP(E6303, Dog_test_1!$B$2:$D$194, 3, FALSE))</f>
        <v>0</v>
      </c>
      <c r="H6303">
        <f t="shared" si="395"/>
        <v>0</v>
      </c>
    </row>
    <row r="6304" spans="1:8" ht="19" x14ac:dyDescent="0.25">
      <c r="A6304" t="s">
        <v>1774</v>
      </c>
      <c r="B6304" t="s">
        <v>32</v>
      </c>
      <c r="C6304" s="2" t="str">
        <f t="shared" si="392"/>
        <v>labradorretriever</v>
      </c>
      <c r="D6304" t="str">
        <f t="shared" si="393"/>
        <v>labradorretriever</v>
      </c>
      <c r="E6304" t="str">
        <f t="shared" si="394"/>
        <v>labradorretriever</v>
      </c>
      <c r="F6304">
        <f>IF(ISNA(VLOOKUP(D6304, Dog_test_1!$B$2:$D$194, 3, FALSE)), 0, VLOOKUP(D6304, Dog_test_1!$B$2:$D$194, 3, FALSE))</f>
        <v>3</v>
      </c>
      <c r="G6304">
        <f>IF(ISNA(VLOOKUP(E6304, Dog_test_1!$B$2:$D$194, 3, FALSE)), 0, VLOOKUP(E6304, Dog_test_1!$B$2:$D$194, 3, FALSE))</f>
        <v>3</v>
      </c>
      <c r="H6304">
        <f t="shared" si="395"/>
        <v>3</v>
      </c>
    </row>
    <row r="6305" spans="1:8" ht="19" x14ac:dyDescent="0.25">
      <c r="A6305" t="s">
        <v>296</v>
      </c>
      <c r="B6305" t="s">
        <v>25</v>
      </c>
      <c r="C6305" s="2" t="str">
        <f t="shared" si="392"/>
        <v>germanshepherd</v>
      </c>
      <c r="D6305" t="str">
        <f t="shared" si="393"/>
        <v>germanshepherd</v>
      </c>
      <c r="E6305" t="str">
        <f t="shared" si="394"/>
        <v>germanshepherd</v>
      </c>
      <c r="F6305">
        <f>IF(ISNA(VLOOKUP(D6305, Dog_test_1!$B$2:$D$194, 3, FALSE)), 0, VLOOKUP(D6305, Dog_test_1!$B$2:$D$194, 3, FALSE))</f>
        <v>3</v>
      </c>
      <c r="G6305">
        <f>IF(ISNA(VLOOKUP(E6305, Dog_test_1!$B$2:$D$194, 3, FALSE)), 0, VLOOKUP(E6305, Dog_test_1!$B$2:$D$194, 3, FALSE))</f>
        <v>3</v>
      </c>
      <c r="H6305">
        <f t="shared" si="395"/>
        <v>3</v>
      </c>
    </row>
    <row r="6306" spans="1:8" ht="19" x14ac:dyDescent="0.25">
      <c r="A6306" t="s">
        <v>3287</v>
      </c>
      <c r="B6306" t="s">
        <v>164</v>
      </c>
      <c r="C6306" s="2" t="str">
        <f t="shared" si="392"/>
        <v>labradorretriever/americanpitbullterrier</v>
      </c>
      <c r="D6306" t="str">
        <f t="shared" si="393"/>
        <v>labradorretriever</v>
      </c>
      <c r="E6306" t="str">
        <f t="shared" si="394"/>
        <v>americanpitbullterrier</v>
      </c>
      <c r="F6306">
        <f>IF(ISNA(VLOOKUP(D6306, Dog_test_1!$B$2:$D$194, 3, FALSE)), 0, VLOOKUP(D6306, Dog_test_1!$B$2:$D$194, 3, FALSE))</f>
        <v>3</v>
      </c>
      <c r="G6306">
        <f>IF(ISNA(VLOOKUP(E6306, Dog_test_1!$B$2:$D$194, 3, FALSE)), 0, VLOOKUP(E6306, Dog_test_1!$B$2:$D$194, 3, FALSE))</f>
        <v>3</v>
      </c>
      <c r="H6306">
        <f t="shared" si="395"/>
        <v>3</v>
      </c>
    </row>
    <row r="6307" spans="1:8" ht="19" x14ac:dyDescent="0.25">
      <c r="A6307" t="s">
        <v>147</v>
      </c>
      <c r="B6307" t="s">
        <v>32</v>
      </c>
      <c r="C6307" s="2" t="str">
        <f t="shared" si="392"/>
        <v>labradorretriever</v>
      </c>
      <c r="D6307" t="str">
        <f t="shared" si="393"/>
        <v>labradorretriever</v>
      </c>
      <c r="E6307" t="str">
        <f t="shared" si="394"/>
        <v>labradorretriever</v>
      </c>
      <c r="F6307">
        <f>IF(ISNA(VLOOKUP(D6307, Dog_test_1!$B$2:$D$194, 3, FALSE)), 0, VLOOKUP(D6307, Dog_test_1!$B$2:$D$194, 3, FALSE))</f>
        <v>3</v>
      </c>
      <c r="G6307">
        <f>IF(ISNA(VLOOKUP(E6307, Dog_test_1!$B$2:$D$194, 3, FALSE)), 0, VLOOKUP(E6307, Dog_test_1!$B$2:$D$194, 3, FALSE))</f>
        <v>3</v>
      </c>
      <c r="H6307">
        <f t="shared" si="395"/>
        <v>3</v>
      </c>
    </row>
    <row r="6308" spans="1:8" ht="19" x14ac:dyDescent="0.25">
      <c r="A6308" t="s">
        <v>1586</v>
      </c>
      <c r="B6308" t="s">
        <v>5</v>
      </c>
      <c r="C6308" s="2" t="str">
        <f t="shared" si="392"/>
        <v>americanpitbullterrier</v>
      </c>
      <c r="D6308" t="str">
        <f t="shared" si="393"/>
        <v>americanpitbullterrier</v>
      </c>
      <c r="E6308" t="str">
        <f t="shared" si="394"/>
        <v>americanpitbullterrier</v>
      </c>
      <c r="F6308">
        <f>IF(ISNA(VLOOKUP(D6308, Dog_test_1!$B$2:$D$194, 3, FALSE)), 0, VLOOKUP(D6308, Dog_test_1!$B$2:$D$194, 3, FALSE))</f>
        <v>3</v>
      </c>
      <c r="G6308">
        <f>IF(ISNA(VLOOKUP(E6308, Dog_test_1!$B$2:$D$194, 3, FALSE)), 0, VLOOKUP(E6308, Dog_test_1!$B$2:$D$194, 3, FALSE))</f>
        <v>3</v>
      </c>
      <c r="H6308">
        <f t="shared" si="395"/>
        <v>3</v>
      </c>
    </row>
    <row r="6309" spans="1:8" ht="19" x14ac:dyDescent="0.25">
      <c r="A6309" t="s">
        <v>3288</v>
      </c>
      <c r="B6309" t="s">
        <v>30</v>
      </c>
      <c r="C6309" s="2" t="str">
        <f t="shared" si="392"/>
        <v>chihuahua</v>
      </c>
      <c r="D6309" t="str">
        <f t="shared" si="393"/>
        <v>chihuahua</v>
      </c>
      <c r="E6309" t="str">
        <f t="shared" si="394"/>
        <v>chihuahua</v>
      </c>
      <c r="F6309">
        <f>IF(ISNA(VLOOKUP(D6309, Dog_test_1!$B$2:$D$194, 3, FALSE)), 0, VLOOKUP(D6309, Dog_test_1!$B$2:$D$194, 3, FALSE))</f>
        <v>1</v>
      </c>
      <c r="G6309">
        <f>IF(ISNA(VLOOKUP(E6309, Dog_test_1!$B$2:$D$194, 3, FALSE)), 0, VLOOKUP(E6309, Dog_test_1!$B$2:$D$194, 3, FALSE))</f>
        <v>1</v>
      </c>
      <c r="H6309">
        <f t="shared" si="395"/>
        <v>1</v>
      </c>
    </row>
    <row r="6310" spans="1:8" ht="19" x14ac:dyDescent="0.25">
      <c r="A6310" t="s">
        <v>353</v>
      </c>
      <c r="B6310" t="s">
        <v>49</v>
      </c>
      <c r="C6310" s="2" t="str">
        <f t="shared" si="392"/>
        <v>dachshund</v>
      </c>
      <c r="D6310" t="str">
        <f t="shared" si="393"/>
        <v>dachshund</v>
      </c>
      <c r="E6310" t="str">
        <f t="shared" si="394"/>
        <v>dachshund</v>
      </c>
      <c r="F6310">
        <f>IF(ISNA(VLOOKUP(D6310, Dog_test_1!$B$2:$D$194, 3, FALSE)), 0, VLOOKUP(D6310, Dog_test_1!$B$2:$D$194, 3, FALSE))</f>
        <v>2</v>
      </c>
      <c r="G6310">
        <f>IF(ISNA(VLOOKUP(E6310, Dog_test_1!$B$2:$D$194, 3, FALSE)), 0, VLOOKUP(E6310, Dog_test_1!$B$2:$D$194, 3, FALSE))</f>
        <v>2</v>
      </c>
      <c r="H6310">
        <f t="shared" si="395"/>
        <v>2</v>
      </c>
    </row>
    <row r="6311" spans="1:8" ht="19" x14ac:dyDescent="0.25">
      <c r="A6311" t="s">
        <v>3289</v>
      </c>
      <c r="B6311" t="s">
        <v>5</v>
      </c>
      <c r="C6311" s="2" t="str">
        <f t="shared" si="392"/>
        <v>americanpitbullterrier</v>
      </c>
      <c r="D6311" t="str">
        <f t="shared" si="393"/>
        <v>americanpitbullterrier</v>
      </c>
      <c r="E6311" t="str">
        <f t="shared" si="394"/>
        <v>americanpitbullterrier</v>
      </c>
      <c r="F6311">
        <f>IF(ISNA(VLOOKUP(D6311, Dog_test_1!$B$2:$D$194, 3, FALSE)), 0, VLOOKUP(D6311, Dog_test_1!$B$2:$D$194, 3, FALSE))</f>
        <v>3</v>
      </c>
      <c r="G6311">
        <f>IF(ISNA(VLOOKUP(E6311, Dog_test_1!$B$2:$D$194, 3, FALSE)), 0, VLOOKUP(E6311, Dog_test_1!$B$2:$D$194, 3, FALSE))</f>
        <v>3</v>
      </c>
      <c r="H6311">
        <f t="shared" si="395"/>
        <v>3</v>
      </c>
    </row>
    <row r="6312" spans="1:8" ht="19" x14ac:dyDescent="0.25">
      <c r="A6312" t="s">
        <v>3290</v>
      </c>
      <c r="B6312" t="s">
        <v>28</v>
      </c>
      <c r="C6312" s="2" t="str">
        <f t="shared" si="392"/>
        <v>americanstaffordshireterrier</v>
      </c>
      <c r="D6312" t="str">
        <f t="shared" si="393"/>
        <v>americanstaffordshireterrier</v>
      </c>
      <c r="E6312" t="str">
        <f t="shared" si="394"/>
        <v>americanstaffordshireterrier</v>
      </c>
      <c r="F6312">
        <f>IF(ISNA(VLOOKUP(D6312, Dog_test_1!$B$2:$D$194, 3, FALSE)), 0, VLOOKUP(D6312, Dog_test_1!$B$2:$D$194, 3, FALSE))</f>
        <v>3</v>
      </c>
      <c r="G6312">
        <f>IF(ISNA(VLOOKUP(E6312, Dog_test_1!$B$2:$D$194, 3, FALSE)), 0, VLOOKUP(E6312, Dog_test_1!$B$2:$D$194, 3, FALSE))</f>
        <v>3</v>
      </c>
      <c r="H6312">
        <f t="shared" si="395"/>
        <v>3</v>
      </c>
    </row>
    <row r="6313" spans="1:8" ht="19" x14ac:dyDescent="0.25">
      <c r="A6313" t="s">
        <v>3291</v>
      </c>
      <c r="B6313" t="s">
        <v>25</v>
      </c>
      <c r="C6313" s="2" t="str">
        <f t="shared" si="392"/>
        <v>germanshepherd</v>
      </c>
      <c r="D6313" t="str">
        <f t="shared" si="393"/>
        <v>germanshepherd</v>
      </c>
      <c r="E6313" t="str">
        <f t="shared" si="394"/>
        <v>germanshepherd</v>
      </c>
      <c r="F6313">
        <f>IF(ISNA(VLOOKUP(D6313, Dog_test_1!$B$2:$D$194, 3, FALSE)), 0, VLOOKUP(D6313, Dog_test_1!$B$2:$D$194, 3, FALSE))</f>
        <v>3</v>
      </c>
      <c r="G6313">
        <f>IF(ISNA(VLOOKUP(E6313, Dog_test_1!$B$2:$D$194, 3, FALSE)), 0, VLOOKUP(E6313, Dog_test_1!$B$2:$D$194, 3, FALSE))</f>
        <v>3</v>
      </c>
      <c r="H6313">
        <f t="shared" si="395"/>
        <v>3</v>
      </c>
    </row>
    <row r="6314" spans="1:8" ht="19" x14ac:dyDescent="0.25">
      <c r="A6314" t="s">
        <v>6</v>
      </c>
      <c r="B6314" t="s">
        <v>25</v>
      </c>
      <c r="C6314" s="2" t="str">
        <f t="shared" si="392"/>
        <v>germanshepherd</v>
      </c>
      <c r="D6314" t="str">
        <f t="shared" si="393"/>
        <v>germanshepherd</v>
      </c>
      <c r="E6314" t="str">
        <f t="shared" si="394"/>
        <v>germanshepherd</v>
      </c>
      <c r="F6314">
        <f>IF(ISNA(VLOOKUP(D6314, Dog_test_1!$B$2:$D$194, 3, FALSE)), 0, VLOOKUP(D6314, Dog_test_1!$B$2:$D$194, 3, FALSE))</f>
        <v>3</v>
      </c>
      <c r="G6314">
        <f>IF(ISNA(VLOOKUP(E6314, Dog_test_1!$B$2:$D$194, 3, FALSE)), 0, VLOOKUP(E6314, Dog_test_1!$B$2:$D$194, 3, FALSE))</f>
        <v>3</v>
      </c>
      <c r="H6314">
        <f t="shared" si="395"/>
        <v>3</v>
      </c>
    </row>
    <row r="6315" spans="1:8" ht="19" x14ac:dyDescent="0.25">
      <c r="A6315" t="s">
        <v>2047</v>
      </c>
      <c r="B6315" t="s">
        <v>32</v>
      </c>
      <c r="C6315" s="2" t="str">
        <f t="shared" si="392"/>
        <v>labradorretriever</v>
      </c>
      <c r="D6315" t="str">
        <f t="shared" si="393"/>
        <v>labradorretriever</v>
      </c>
      <c r="E6315" t="str">
        <f t="shared" si="394"/>
        <v>labradorretriever</v>
      </c>
      <c r="F6315">
        <f>IF(ISNA(VLOOKUP(D6315, Dog_test_1!$B$2:$D$194, 3, FALSE)), 0, VLOOKUP(D6315, Dog_test_1!$B$2:$D$194, 3, FALSE))</f>
        <v>3</v>
      </c>
      <c r="G6315">
        <f>IF(ISNA(VLOOKUP(E6315, Dog_test_1!$B$2:$D$194, 3, FALSE)), 0, VLOOKUP(E6315, Dog_test_1!$B$2:$D$194, 3, FALSE))</f>
        <v>3</v>
      </c>
      <c r="H6315">
        <f t="shared" si="395"/>
        <v>3</v>
      </c>
    </row>
    <row r="6316" spans="1:8" ht="19" x14ac:dyDescent="0.25">
      <c r="A6316" t="s">
        <v>3274</v>
      </c>
      <c r="B6316" t="s">
        <v>5</v>
      </c>
      <c r="C6316" s="2" t="str">
        <f t="shared" si="392"/>
        <v>americanpitbullterrier</v>
      </c>
      <c r="D6316" t="str">
        <f t="shared" si="393"/>
        <v>americanpitbullterrier</v>
      </c>
      <c r="E6316" t="str">
        <f t="shared" si="394"/>
        <v>americanpitbullterrier</v>
      </c>
      <c r="F6316">
        <f>IF(ISNA(VLOOKUP(D6316, Dog_test_1!$B$2:$D$194, 3, FALSE)), 0, VLOOKUP(D6316, Dog_test_1!$B$2:$D$194, 3, FALSE))</f>
        <v>3</v>
      </c>
      <c r="G6316">
        <f>IF(ISNA(VLOOKUP(E6316, Dog_test_1!$B$2:$D$194, 3, FALSE)), 0, VLOOKUP(E6316, Dog_test_1!$B$2:$D$194, 3, FALSE))</f>
        <v>3</v>
      </c>
      <c r="H6316">
        <f t="shared" si="395"/>
        <v>3</v>
      </c>
    </row>
    <row r="6317" spans="1:8" ht="19" x14ac:dyDescent="0.25">
      <c r="A6317" t="s">
        <v>6</v>
      </c>
      <c r="B6317" t="s">
        <v>128</v>
      </c>
      <c r="C6317" s="2" t="str">
        <f t="shared" si="392"/>
        <v>australiancattledog</v>
      </c>
      <c r="D6317" t="str">
        <f t="shared" si="393"/>
        <v>australiancattledog</v>
      </c>
      <c r="E6317" t="str">
        <f t="shared" si="394"/>
        <v>australiancattledog</v>
      </c>
      <c r="F6317">
        <f>IF(ISNA(VLOOKUP(D6317, Dog_test_1!$B$2:$D$194, 3, FALSE)), 0, VLOOKUP(D6317, Dog_test_1!$B$2:$D$194, 3, FALSE))</f>
        <v>0</v>
      </c>
      <c r="G6317">
        <f>IF(ISNA(VLOOKUP(E6317, Dog_test_1!$B$2:$D$194, 3, FALSE)), 0, VLOOKUP(E6317, Dog_test_1!$B$2:$D$194, 3, FALSE))</f>
        <v>0</v>
      </c>
      <c r="H6317">
        <f t="shared" si="395"/>
        <v>0</v>
      </c>
    </row>
    <row r="6318" spans="1:8" ht="19" x14ac:dyDescent="0.25">
      <c r="A6318" t="s">
        <v>3292</v>
      </c>
      <c r="B6318" t="s">
        <v>44</v>
      </c>
      <c r="C6318" s="2" t="str">
        <f t="shared" si="392"/>
        <v>blackmouthcur</v>
      </c>
      <c r="D6318" t="str">
        <f t="shared" si="393"/>
        <v>blackmouthcur</v>
      </c>
      <c r="E6318" t="str">
        <f t="shared" si="394"/>
        <v>blackmouthcur</v>
      </c>
      <c r="F6318">
        <f>IF(ISNA(VLOOKUP(D6318, Dog_test_1!$B$2:$D$194, 3, FALSE)), 0, VLOOKUP(D6318, Dog_test_1!$B$2:$D$194, 3, FALSE))</f>
        <v>0</v>
      </c>
      <c r="G6318">
        <f>IF(ISNA(VLOOKUP(E6318, Dog_test_1!$B$2:$D$194, 3, FALSE)), 0, VLOOKUP(E6318, Dog_test_1!$B$2:$D$194, 3, FALSE))</f>
        <v>0</v>
      </c>
      <c r="H6318">
        <f t="shared" si="395"/>
        <v>0</v>
      </c>
    </row>
    <row r="6319" spans="1:8" ht="19" x14ac:dyDescent="0.25">
      <c r="A6319" t="s">
        <v>3293</v>
      </c>
      <c r="B6319" t="s">
        <v>30</v>
      </c>
      <c r="C6319" s="2" t="str">
        <f t="shared" si="392"/>
        <v>chihuahua</v>
      </c>
      <c r="D6319" t="str">
        <f t="shared" si="393"/>
        <v>chihuahua</v>
      </c>
      <c r="E6319" t="str">
        <f t="shared" si="394"/>
        <v>chihuahua</v>
      </c>
      <c r="F6319">
        <f>IF(ISNA(VLOOKUP(D6319, Dog_test_1!$B$2:$D$194, 3, FALSE)), 0, VLOOKUP(D6319, Dog_test_1!$B$2:$D$194, 3, FALSE))</f>
        <v>1</v>
      </c>
      <c r="G6319">
        <f>IF(ISNA(VLOOKUP(E6319, Dog_test_1!$B$2:$D$194, 3, FALSE)), 0, VLOOKUP(E6319, Dog_test_1!$B$2:$D$194, 3, FALSE))</f>
        <v>1</v>
      </c>
      <c r="H6319">
        <f t="shared" si="395"/>
        <v>1</v>
      </c>
    </row>
    <row r="6320" spans="1:8" ht="19" x14ac:dyDescent="0.25">
      <c r="A6320" t="s">
        <v>3294</v>
      </c>
      <c r="B6320" t="s">
        <v>5</v>
      </c>
      <c r="C6320" s="2" t="str">
        <f t="shared" si="392"/>
        <v>americanpitbullterrier</v>
      </c>
      <c r="D6320" t="str">
        <f t="shared" si="393"/>
        <v>americanpitbullterrier</v>
      </c>
      <c r="E6320" t="str">
        <f t="shared" si="394"/>
        <v>americanpitbullterrier</v>
      </c>
      <c r="F6320">
        <f>IF(ISNA(VLOOKUP(D6320, Dog_test_1!$B$2:$D$194, 3, FALSE)), 0, VLOOKUP(D6320, Dog_test_1!$B$2:$D$194, 3, FALSE))</f>
        <v>3</v>
      </c>
      <c r="G6320">
        <f>IF(ISNA(VLOOKUP(E6320, Dog_test_1!$B$2:$D$194, 3, FALSE)), 0, VLOOKUP(E6320, Dog_test_1!$B$2:$D$194, 3, FALSE))</f>
        <v>3</v>
      </c>
      <c r="H6320">
        <f t="shared" si="395"/>
        <v>3</v>
      </c>
    </row>
    <row r="6321" spans="1:8" ht="19" x14ac:dyDescent="0.25">
      <c r="A6321" t="s">
        <v>1314</v>
      </c>
      <c r="B6321" t="s">
        <v>5</v>
      </c>
      <c r="C6321" s="2" t="str">
        <f t="shared" si="392"/>
        <v>americanpitbullterrier</v>
      </c>
      <c r="D6321" t="str">
        <f t="shared" si="393"/>
        <v>americanpitbullterrier</v>
      </c>
      <c r="E6321" t="str">
        <f t="shared" si="394"/>
        <v>americanpitbullterrier</v>
      </c>
      <c r="F6321">
        <f>IF(ISNA(VLOOKUP(D6321, Dog_test_1!$B$2:$D$194, 3, FALSE)), 0, VLOOKUP(D6321, Dog_test_1!$B$2:$D$194, 3, FALSE))</f>
        <v>3</v>
      </c>
      <c r="G6321">
        <f>IF(ISNA(VLOOKUP(E6321, Dog_test_1!$B$2:$D$194, 3, FALSE)), 0, VLOOKUP(E6321, Dog_test_1!$B$2:$D$194, 3, FALSE))</f>
        <v>3</v>
      </c>
      <c r="H6321">
        <f t="shared" si="395"/>
        <v>3</v>
      </c>
    </row>
    <row r="6322" spans="1:8" ht="19" x14ac:dyDescent="0.25">
      <c r="A6322" t="s">
        <v>3295</v>
      </c>
      <c r="B6322" t="s">
        <v>51</v>
      </c>
      <c r="C6322" s="2" t="str">
        <f t="shared" si="392"/>
        <v>maltese</v>
      </c>
      <c r="D6322" t="str">
        <f t="shared" si="393"/>
        <v>maltese</v>
      </c>
      <c r="E6322" t="str">
        <f t="shared" si="394"/>
        <v>maltese</v>
      </c>
      <c r="F6322">
        <f>IF(ISNA(VLOOKUP(D6322, Dog_test_1!$B$2:$D$194, 3, FALSE)), 0, VLOOKUP(D6322, Dog_test_1!$B$2:$D$194, 3, FALSE))</f>
        <v>1</v>
      </c>
      <c r="G6322">
        <f>IF(ISNA(VLOOKUP(E6322, Dog_test_1!$B$2:$D$194, 3, FALSE)), 0, VLOOKUP(E6322, Dog_test_1!$B$2:$D$194, 3, FALSE))</f>
        <v>1</v>
      </c>
      <c r="H6322">
        <f t="shared" si="395"/>
        <v>1</v>
      </c>
    </row>
    <row r="6323" spans="1:8" ht="19" x14ac:dyDescent="0.25">
      <c r="A6323" t="s">
        <v>6</v>
      </c>
      <c r="B6323" t="s">
        <v>79</v>
      </c>
      <c r="C6323" s="2" t="str">
        <f t="shared" si="392"/>
        <v>boxer</v>
      </c>
      <c r="D6323" t="str">
        <f t="shared" si="393"/>
        <v>boxer</v>
      </c>
      <c r="E6323" t="str">
        <f t="shared" si="394"/>
        <v>boxer</v>
      </c>
      <c r="F6323">
        <f>IF(ISNA(VLOOKUP(D6323, Dog_test_1!$B$2:$D$194, 3, FALSE)), 0, VLOOKUP(D6323, Dog_test_1!$B$2:$D$194, 3, FALSE))</f>
        <v>3</v>
      </c>
      <c r="G6323">
        <f>IF(ISNA(VLOOKUP(E6323, Dog_test_1!$B$2:$D$194, 3, FALSE)), 0, VLOOKUP(E6323, Dog_test_1!$B$2:$D$194, 3, FALSE))</f>
        <v>3</v>
      </c>
      <c r="H6323">
        <f t="shared" si="395"/>
        <v>3</v>
      </c>
    </row>
    <row r="6324" spans="1:8" ht="19" x14ac:dyDescent="0.25">
      <c r="A6324" t="s">
        <v>2682</v>
      </c>
      <c r="B6324" t="s">
        <v>49</v>
      </c>
      <c r="C6324" s="2" t="str">
        <f t="shared" si="392"/>
        <v>dachshund</v>
      </c>
      <c r="D6324" t="str">
        <f t="shared" si="393"/>
        <v>dachshund</v>
      </c>
      <c r="E6324" t="str">
        <f t="shared" si="394"/>
        <v>dachshund</v>
      </c>
      <c r="F6324">
        <f>IF(ISNA(VLOOKUP(D6324, Dog_test_1!$B$2:$D$194, 3, FALSE)), 0, VLOOKUP(D6324, Dog_test_1!$B$2:$D$194, 3, FALSE))</f>
        <v>2</v>
      </c>
      <c r="G6324">
        <f>IF(ISNA(VLOOKUP(E6324, Dog_test_1!$B$2:$D$194, 3, FALSE)), 0, VLOOKUP(E6324, Dog_test_1!$B$2:$D$194, 3, FALSE))</f>
        <v>2</v>
      </c>
      <c r="H6324">
        <f t="shared" si="395"/>
        <v>2</v>
      </c>
    </row>
    <row r="6325" spans="1:8" ht="19" x14ac:dyDescent="0.25">
      <c r="A6325" t="s">
        <v>6</v>
      </c>
      <c r="B6325" t="s">
        <v>15</v>
      </c>
      <c r="C6325" s="2" t="str">
        <f t="shared" si="392"/>
        <v>yorkshireterrier</v>
      </c>
      <c r="D6325" t="str">
        <f t="shared" si="393"/>
        <v>yorkshireterrier</v>
      </c>
      <c r="E6325" t="str">
        <f t="shared" si="394"/>
        <v>yorkshireterrier</v>
      </c>
      <c r="F6325">
        <f>IF(ISNA(VLOOKUP(D6325, Dog_test_1!$B$2:$D$194, 3, FALSE)), 0, VLOOKUP(D6325, Dog_test_1!$B$2:$D$194, 3, FALSE))</f>
        <v>1</v>
      </c>
      <c r="G6325">
        <f>IF(ISNA(VLOOKUP(E6325, Dog_test_1!$B$2:$D$194, 3, FALSE)), 0, VLOOKUP(E6325, Dog_test_1!$B$2:$D$194, 3, FALSE))</f>
        <v>1</v>
      </c>
      <c r="H6325">
        <f t="shared" si="395"/>
        <v>1</v>
      </c>
    </row>
    <row r="6326" spans="1:8" ht="19" x14ac:dyDescent="0.25">
      <c r="A6326" t="s">
        <v>747</v>
      </c>
      <c r="B6326" t="s">
        <v>3296</v>
      </c>
      <c r="C6326" s="2" t="str">
        <f t="shared" si="392"/>
        <v>americanpitbullterrier/pointer</v>
      </c>
      <c r="D6326" t="str">
        <f t="shared" si="393"/>
        <v>americanpitbullterrier</v>
      </c>
      <c r="E6326" t="str">
        <f t="shared" si="394"/>
        <v>pointer</v>
      </c>
      <c r="F6326">
        <f>IF(ISNA(VLOOKUP(D6326, Dog_test_1!$B$2:$D$194, 3, FALSE)), 0, VLOOKUP(D6326, Dog_test_1!$B$2:$D$194, 3, FALSE))</f>
        <v>3</v>
      </c>
      <c r="G6326">
        <f>IF(ISNA(VLOOKUP(E6326, Dog_test_1!$B$2:$D$194, 3, FALSE)), 0, VLOOKUP(E6326, Dog_test_1!$B$2:$D$194, 3, FALSE))</f>
        <v>4</v>
      </c>
      <c r="H6326">
        <f t="shared" si="395"/>
        <v>3.5</v>
      </c>
    </row>
    <row r="6327" spans="1:8" ht="19" x14ac:dyDescent="0.25">
      <c r="A6327" t="s">
        <v>80</v>
      </c>
      <c r="B6327" t="s">
        <v>32</v>
      </c>
      <c r="C6327" s="2" t="str">
        <f t="shared" si="392"/>
        <v>labradorretriever</v>
      </c>
      <c r="D6327" t="str">
        <f t="shared" si="393"/>
        <v>labradorretriever</v>
      </c>
      <c r="E6327" t="str">
        <f t="shared" si="394"/>
        <v>labradorretriever</v>
      </c>
      <c r="F6327">
        <f>IF(ISNA(VLOOKUP(D6327, Dog_test_1!$B$2:$D$194, 3, FALSE)), 0, VLOOKUP(D6327, Dog_test_1!$B$2:$D$194, 3, FALSE))</f>
        <v>3</v>
      </c>
      <c r="G6327">
        <f>IF(ISNA(VLOOKUP(E6327, Dog_test_1!$B$2:$D$194, 3, FALSE)), 0, VLOOKUP(E6327, Dog_test_1!$B$2:$D$194, 3, FALSE))</f>
        <v>3</v>
      </c>
      <c r="H6327">
        <f t="shared" si="395"/>
        <v>3</v>
      </c>
    </row>
    <row r="6328" spans="1:8" ht="19" x14ac:dyDescent="0.25">
      <c r="A6328" t="s">
        <v>3297</v>
      </c>
      <c r="B6328" t="s">
        <v>5</v>
      </c>
      <c r="C6328" s="2" t="str">
        <f t="shared" si="392"/>
        <v>americanpitbullterrier</v>
      </c>
      <c r="D6328" t="str">
        <f t="shared" si="393"/>
        <v>americanpitbullterrier</v>
      </c>
      <c r="E6328" t="str">
        <f t="shared" si="394"/>
        <v>americanpitbullterrier</v>
      </c>
      <c r="F6328">
        <f>IF(ISNA(VLOOKUP(D6328, Dog_test_1!$B$2:$D$194, 3, FALSE)), 0, VLOOKUP(D6328, Dog_test_1!$B$2:$D$194, 3, FALSE))</f>
        <v>3</v>
      </c>
      <c r="G6328">
        <f>IF(ISNA(VLOOKUP(E6328, Dog_test_1!$B$2:$D$194, 3, FALSE)), 0, VLOOKUP(E6328, Dog_test_1!$B$2:$D$194, 3, FALSE))</f>
        <v>3</v>
      </c>
      <c r="H6328">
        <f t="shared" si="395"/>
        <v>3</v>
      </c>
    </row>
    <row r="6329" spans="1:8" ht="19" x14ac:dyDescent="0.25">
      <c r="A6329" t="s">
        <v>1510</v>
      </c>
      <c r="B6329" t="s">
        <v>5</v>
      </c>
      <c r="C6329" s="2" t="str">
        <f t="shared" si="392"/>
        <v>americanpitbullterrier</v>
      </c>
      <c r="D6329" t="str">
        <f t="shared" si="393"/>
        <v>americanpitbullterrier</v>
      </c>
      <c r="E6329" t="str">
        <f t="shared" si="394"/>
        <v>americanpitbullterrier</v>
      </c>
      <c r="F6329">
        <f>IF(ISNA(VLOOKUP(D6329, Dog_test_1!$B$2:$D$194, 3, FALSE)), 0, VLOOKUP(D6329, Dog_test_1!$B$2:$D$194, 3, FALSE))</f>
        <v>3</v>
      </c>
      <c r="G6329">
        <f>IF(ISNA(VLOOKUP(E6329, Dog_test_1!$B$2:$D$194, 3, FALSE)), 0, VLOOKUP(E6329, Dog_test_1!$B$2:$D$194, 3, FALSE))</f>
        <v>3</v>
      </c>
      <c r="H6329">
        <f t="shared" si="395"/>
        <v>3</v>
      </c>
    </row>
    <row r="6330" spans="1:8" ht="19" x14ac:dyDescent="0.25">
      <c r="A6330" t="s">
        <v>115</v>
      </c>
      <c r="B6330" t="s">
        <v>663</v>
      </c>
      <c r="C6330" s="2" t="str">
        <f t="shared" si="392"/>
        <v>blackmouthcur/australiancattledog</v>
      </c>
      <c r="D6330" t="str">
        <f t="shared" si="393"/>
        <v>blackmouthcur</v>
      </c>
      <c r="E6330" t="str">
        <f t="shared" si="394"/>
        <v>australiancattledog</v>
      </c>
      <c r="F6330">
        <f>IF(ISNA(VLOOKUP(D6330, Dog_test_1!$B$2:$D$194, 3, FALSE)), 0, VLOOKUP(D6330, Dog_test_1!$B$2:$D$194, 3, FALSE))</f>
        <v>0</v>
      </c>
      <c r="G6330">
        <f>IF(ISNA(VLOOKUP(E6330, Dog_test_1!$B$2:$D$194, 3, FALSE)), 0, VLOOKUP(E6330, Dog_test_1!$B$2:$D$194, 3, FALSE))</f>
        <v>0</v>
      </c>
      <c r="H6330">
        <f t="shared" si="395"/>
        <v>0</v>
      </c>
    </row>
    <row r="6331" spans="1:8" ht="19" x14ac:dyDescent="0.25">
      <c r="A6331" t="s">
        <v>6</v>
      </c>
      <c r="B6331" t="s">
        <v>53</v>
      </c>
      <c r="C6331" s="2" t="str">
        <f t="shared" si="392"/>
        <v>pointer</v>
      </c>
      <c r="D6331" t="str">
        <f t="shared" si="393"/>
        <v>pointer</v>
      </c>
      <c r="E6331" t="str">
        <f t="shared" si="394"/>
        <v>pointer</v>
      </c>
      <c r="F6331">
        <f>IF(ISNA(VLOOKUP(D6331, Dog_test_1!$B$2:$D$194, 3, FALSE)), 0, VLOOKUP(D6331, Dog_test_1!$B$2:$D$194, 3, FALSE))</f>
        <v>4</v>
      </c>
      <c r="G6331">
        <f>IF(ISNA(VLOOKUP(E6331, Dog_test_1!$B$2:$D$194, 3, FALSE)), 0, VLOOKUP(E6331, Dog_test_1!$B$2:$D$194, 3, FALSE))</f>
        <v>4</v>
      </c>
      <c r="H6331">
        <f t="shared" si="395"/>
        <v>4</v>
      </c>
    </row>
    <row r="6332" spans="1:8" ht="19" x14ac:dyDescent="0.25">
      <c r="A6332" t="s">
        <v>3298</v>
      </c>
      <c r="B6332" t="s">
        <v>5</v>
      </c>
      <c r="C6332" s="2" t="str">
        <f t="shared" si="392"/>
        <v>americanpitbullterrier</v>
      </c>
      <c r="D6332" t="str">
        <f t="shared" si="393"/>
        <v>americanpitbullterrier</v>
      </c>
      <c r="E6332" t="str">
        <f t="shared" si="394"/>
        <v>americanpitbullterrier</v>
      </c>
      <c r="F6332">
        <f>IF(ISNA(VLOOKUP(D6332, Dog_test_1!$B$2:$D$194, 3, FALSE)), 0, VLOOKUP(D6332, Dog_test_1!$B$2:$D$194, 3, FALSE))</f>
        <v>3</v>
      </c>
      <c r="G6332">
        <f>IF(ISNA(VLOOKUP(E6332, Dog_test_1!$B$2:$D$194, 3, FALSE)), 0, VLOOKUP(E6332, Dog_test_1!$B$2:$D$194, 3, FALSE))</f>
        <v>3</v>
      </c>
      <c r="H6332">
        <f t="shared" si="395"/>
        <v>3</v>
      </c>
    </row>
    <row r="6333" spans="1:8" ht="19" x14ac:dyDescent="0.25">
      <c r="A6333" t="s">
        <v>556</v>
      </c>
      <c r="B6333" t="s">
        <v>195</v>
      </c>
      <c r="C6333" s="2" t="str">
        <f t="shared" si="392"/>
        <v>rottweiler</v>
      </c>
      <c r="D6333" t="str">
        <f t="shared" si="393"/>
        <v>rottweiler</v>
      </c>
      <c r="E6333" t="str">
        <f t="shared" si="394"/>
        <v>rottweiler</v>
      </c>
      <c r="F6333">
        <f>IF(ISNA(VLOOKUP(D6333, Dog_test_1!$B$2:$D$194, 3, FALSE)), 0, VLOOKUP(D6333, Dog_test_1!$B$2:$D$194, 3, FALSE))</f>
        <v>0</v>
      </c>
      <c r="G6333">
        <f>IF(ISNA(VLOOKUP(E6333, Dog_test_1!$B$2:$D$194, 3, FALSE)), 0, VLOOKUP(E6333, Dog_test_1!$B$2:$D$194, 3, FALSE))</f>
        <v>0</v>
      </c>
      <c r="H6333">
        <f t="shared" si="395"/>
        <v>0</v>
      </c>
    </row>
    <row r="6334" spans="1:8" ht="19" x14ac:dyDescent="0.25">
      <c r="A6334" t="s">
        <v>6</v>
      </c>
      <c r="B6334" t="s">
        <v>5</v>
      </c>
      <c r="C6334" s="2" t="str">
        <f t="shared" si="392"/>
        <v>americanpitbullterrier</v>
      </c>
      <c r="D6334" t="str">
        <f t="shared" si="393"/>
        <v>americanpitbullterrier</v>
      </c>
      <c r="E6334" t="str">
        <f t="shared" si="394"/>
        <v>americanpitbullterrier</v>
      </c>
      <c r="F6334">
        <f>IF(ISNA(VLOOKUP(D6334, Dog_test_1!$B$2:$D$194, 3, FALSE)), 0, VLOOKUP(D6334, Dog_test_1!$B$2:$D$194, 3, FALSE))</f>
        <v>3</v>
      </c>
      <c r="G6334">
        <f>IF(ISNA(VLOOKUP(E6334, Dog_test_1!$B$2:$D$194, 3, FALSE)), 0, VLOOKUP(E6334, Dog_test_1!$B$2:$D$194, 3, FALSE))</f>
        <v>3</v>
      </c>
      <c r="H6334">
        <f t="shared" si="395"/>
        <v>3</v>
      </c>
    </row>
    <row r="6335" spans="1:8" ht="19" x14ac:dyDescent="0.25">
      <c r="A6335" t="s">
        <v>3299</v>
      </c>
      <c r="B6335" t="s">
        <v>75</v>
      </c>
      <c r="C6335" s="2" t="str">
        <f t="shared" si="392"/>
        <v>bordercollie</v>
      </c>
      <c r="D6335" t="str">
        <f t="shared" si="393"/>
        <v>bordercollie</v>
      </c>
      <c r="E6335" t="str">
        <f t="shared" si="394"/>
        <v>bordercollie</v>
      </c>
      <c r="F6335">
        <f>IF(ISNA(VLOOKUP(D6335, Dog_test_1!$B$2:$D$194, 3, FALSE)), 0, VLOOKUP(D6335, Dog_test_1!$B$2:$D$194, 3, FALSE))</f>
        <v>3</v>
      </c>
      <c r="G6335">
        <f>IF(ISNA(VLOOKUP(E6335, Dog_test_1!$B$2:$D$194, 3, FALSE)), 0, VLOOKUP(E6335, Dog_test_1!$B$2:$D$194, 3, FALSE))</f>
        <v>3</v>
      </c>
      <c r="H6335">
        <f t="shared" si="395"/>
        <v>3</v>
      </c>
    </row>
    <row r="6336" spans="1:8" ht="19" x14ac:dyDescent="0.25">
      <c r="A6336" t="s">
        <v>48</v>
      </c>
      <c r="B6336" t="s">
        <v>12</v>
      </c>
      <c r="C6336" s="2" t="str">
        <f t="shared" si="392"/>
        <v>miniatureschnauzer</v>
      </c>
      <c r="D6336" t="str">
        <f t="shared" si="393"/>
        <v>miniatureschnauzer</v>
      </c>
      <c r="E6336" t="str">
        <f t="shared" si="394"/>
        <v>miniatureschnauzer</v>
      </c>
      <c r="F6336">
        <f>IF(ISNA(VLOOKUP(D6336, Dog_test_1!$B$2:$D$194, 3, FALSE)), 0, VLOOKUP(D6336, Dog_test_1!$B$2:$D$194, 3, FALSE))</f>
        <v>2</v>
      </c>
      <c r="G6336">
        <f>IF(ISNA(VLOOKUP(E6336, Dog_test_1!$B$2:$D$194, 3, FALSE)), 0, VLOOKUP(E6336, Dog_test_1!$B$2:$D$194, 3, FALSE))</f>
        <v>2</v>
      </c>
      <c r="H6336">
        <f t="shared" si="395"/>
        <v>2</v>
      </c>
    </row>
    <row r="6337" spans="1:8" ht="19" x14ac:dyDescent="0.25">
      <c r="A6337" t="s">
        <v>1348</v>
      </c>
      <c r="B6337" t="s">
        <v>32</v>
      </c>
      <c r="C6337" s="2" t="str">
        <f t="shared" si="392"/>
        <v>labradorretriever</v>
      </c>
      <c r="D6337" t="str">
        <f t="shared" si="393"/>
        <v>labradorretriever</v>
      </c>
      <c r="E6337" t="str">
        <f t="shared" si="394"/>
        <v>labradorretriever</v>
      </c>
      <c r="F6337">
        <f>IF(ISNA(VLOOKUP(D6337, Dog_test_1!$B$2:$D$194, 3, FALSE)), 0, VLOOKUP(D6337, Dog_test_1!$B$2:$D$194, 3, FALSE))</f>
        <v>3</v>
      </c>
      <c r="G6337">
        <f>IF(ISNA(VLOOKUP(E6337, Dog_test_1!$B$2:$D$194, 3, FALSE)), 0, VLOOKUP(E6337, Dog_test_1!$B$2:$D$194, 3, FALSE))</f>
        <v>3</v>
      </c>
      <c r="H6337">
        <f t="shared" si="395"/>
        <v>3</v>
      </c>
    </row>
    <row r="6338" spans="1:8" ht="19" x14ac:dyDescent="0.25">
      <c r="A6338" t="s">
        <v>411</v>
      </c>
      <c r="B6338" t="s">
        <v>5</v>
      </c>
      <c r="C6338" s="2" t="str">
        <f t="shared" ref="C6338:C6401" si="396">SUBSTITUTE(LOWER(B6338), " ", "")</f>
        <v>americanpitbullterrier</v>
      </c>
      <c r="D6338" t="str">
        <f t="shared" si="393"/>
        <v>americanpitbullterrier</v>
      </c>
      <c r="E6338" t="str">
        <f t="shared" si="394"/>
        <v>americanpitbullterrier</v>
      </c>
      <c r="F6338">
        <f>IF(ISNA(VLOOKUP(D6338, Dog_test_1!$B$2:$D$194, 3, FALSE)), 0, VLOOKUP(D6338, Dog_test_1!$B$2:$D$194, 3, FALSE))</f>
        <v>3</v>
      </c>
      <c r="G6338">
        <f>IF(ISNA(VLOOKUP(E6338, Dog_test_1!$B$2:$D$194, 3, FALSE)), 0, VLOOKUP(E6338, Dog_test_1!$B$2:$D$194, 3, FALSE))</f>
        <v>3</v>
      </c>
      <c r="H6338">
        <f t="shared" si="395"/>
        <v>3</v>
      </c>
    </row>
    <row r="6339" spans="1:8" ht="19" x14ac:dyDescent="0.25">
      <c r="A6339" t="s">
        <v>3300</v>
      </c>
      <c r="B6339" t="s">
        <v>30</v>
      </c>
      <c r="C6339" s="2" t="str">
        <f t="shared" si="396"/>
        <v>chihuahua</v>
      </c>
      <c r="D6339" t="str">
        <f t="shared" ref="D6339:D6402" si="397">IF(ISNUMBER(SEARCH("/", C6339)), LEFT(C6339, SEARCH("/", C6339, 1)-1), C6339)</f>
        <v>chihuahua</v>
      </c>
      <c r="E6339" t="str">
        <f t="shared" ref="E6339:E6402" si="398">IF(ISNUMBER(SEARCH("/", C6339)), RIGHT(C6339, LEN(C6339)-SEARCH("/", C6339, 1)), C6339)</f>
        <v>chihuahua</v>
      </c>
      <c r="F6339">
        <f>IF(ISNA(VLOOKUP(D6339, Dog_test_1!$B$2:$D$194, 3, FALSE)), 0, VLOOKUP(D6339, Dog_test_1!$B$2:$D$194, 3, FALSE))</f>
        <v>1</v>
      </c>
      <c r="G6339">
        <f>IF(ISNA(VLOOKUP(E6339, Dog_test_1!$B$2:$D$194, 3, FALSE)), 0, VLOOKUP(E6339, Dog_test_1!$B$2:$D$194, 3, FALSE))</f>
        <v>1</v>
      </c>
      <c r="H6339">
        <f t="shared" ref="H6339:H6402" si="399">(F6339+G6339)/2</f>
        <v>1</v>
      </c>
    </row>
    <row r="6340" spans="1:8" ht="19" x14ac:dyDescent="0.25">
      <c r="A6340" t="s">
        <v>528</v>
      </c>
      <c r="B6340" t="s">
        <v>1007</v>
      </c>
      <c r="C6340" s="2" t="str">
        <f t="shared" si="396"/>
        <v>chihuahua/pug</v>
      </c>
      <c r="D6340" t="str">
        <f t="shared" si="397"/>
        <v>chihuahua</v>
      </c>
      <c r="E6340" t="str">
        <f t="shared" si="398"/>
        <v>pug</v>
      </c>
      <c r="F6340">
        <f>IF(ISNA(VLOOKUP(D6340, Dog_test_1!$B$2:$D$194, 3, FALSE)), 0, VLOOKUP(D6340, Dog_test_1!$B$2:$D$194, 3, FALSE))</f>
        <v>1</v>
      </c>
      <c r="G6340">
        <f>IF(ISNA(VLOOKUP(E6340, Dog_test_1!$B$2:$D$194, 3, FALSE)), 0, VLOOKUP(E6340, Dog_test_1!$B$2:$D$194, 3, FALSE))</f>
        <v>0</v>
      </c>
      <c r="H6340">
        <f t="shared" si="399"/>
        <v>0.5</v>
      </c>
    </row>
    <row r="6341" spans="1:8" ht="19" x14ac:dyDescent="0.25">
      <c r="A6341" t="s">
        <v>3301</v>
      </c>
      <c r="B6341" t="s">
        <v>30</v>
      </c>
      <c r="C6341" s="2" t="str">
        <f t="shared" si="396"/>
        <v>chihuahua</v>
      </c>
      <c r="D6341" t="str">
        <f t="shared" si="397"/>
        <v>chihuahua</v>
      </c>
      <c r="E6341" t="str">
        <f t="shared" si="398"/>
        <v>chihuahua</v>
      </c>
      <c r="F6341">
        <f>IF(ISNA(VLOOKUP(D6341, Dog_test_1!$B$2:$D$194, 3, FALSE)), 0, VLOOKUP(D6341, Dog_test_1!$B$2:$D$194, 3, FALSE))</f>
        <v>1</v>
      </c>
      <c r="G6341">
        <f>IF(ISNA(VLOOKUP(E6341, Dog_test_1!$B$2:$D$194, 3, FALSE)), 0, VLOOKUP(E6341, Dog_test_1!$B$2:$D$194, 3, FALSE))</f>
        <v>1</v>
      </c>
      <c r="H6341">
        <f t="shared" si="399"/>
        <v>1</v>
      </c>
    </row>
    <row r="6342" spans="1:8" ht="19" x14ac:dyDescent="0.25">
      <c r="A6342" t="s">
        <v>6</v>
      </c>
      <c r="B6342" t="s">
        <v>1083</v>
      </c>
      <c r="C6342" s="2" t="str">
        <f t="shared" si="396"/>
        <v>australiancattledog/bordercollie</v>
      </c>
      <c r="D6342" t="str">
        <f t="shared" si="397"/>
        <v>australiancattledog</v>
      </c>
      <c r="E6342" t="str">
        <f t="shared" si="398"/>
        <v>bordercollie</v>
      </c>
      <c r="F6342">
        <f>IF(ISNA(VLOOKUP(D6342, Dog_test_1!$B$2:$D$194, 3, FALSE)), 0, VLOOKUP(D6342, Dog_test_1!$B$2:$D$194, 3, FALSE))</f>
        <v>0</v>
      </c>
      <c r="G6342">
        <f>IF(ISNA(VLOOKUP(E6342, Dog_test_1!$B$2:$D$194, 3, FALSE)), 0, VLOOKUP(E6342, Dog_test_1!$B$2:$D$194, 3, FALSE))</f>
        <v>3</v>
      </c>
      <c r="H6342">
        <f t="shared" si="399"/>
        <v>1.5</v>
      </c>
    </row>
    <row r="6343" spans="1:8" ht="19" x14ac:dyDescent="0.25">
      <c r="A6343" t="s">
        <v>1466</v>
      </c>
      <c r="B6343" t="s">
        <v>5</v>
      </c>
      <c r="C6343" s="2" t="str">
        <f t="shared" si="396"/>
        <v>americanpitbullterrier</v>
      </c>
      <c r="D6343" t="str">
        <f t="shared" si="397"/>
        <v>americanpitbullterrier</v>
      </c>
      <c r="E6343" t="str">
        <f t="shared" si="398"/>
        <v>americanpitbullterrier</v>
      </c>
      <c r="F6343">
        <f>IF(ISNA(VLOOKUP(D6343, Dog_test_1!$B$2:$D$194, 3, FALSE)), 0, VLOOKUP(D6343, Dog_test_1!$B$2:$D$194, 3, FALSE))</f>
        <v>3</v>
      </c>
      <c r="G6343">
        <f>IF(ISNA(VLOOKUP(E6343, Dog_test_1!$B$2:$D$194, 3, FALSE)), 0, VLOOKUP(E6343, Dog_test_1!$B$2:$D$194, 3, FALSE))</f>
        <v>3</v>
      </c>
      <c r="H6343">
        <f t="shared" si="399"/>
        <v>3</v>
      </c>
    </row>
    <row r="6344" spans="1:8" ht="19" x14ac:dyDescent="0.25">
      <c r="A6344" t="s">
        <v>2967</v>
      </c>
      <c r="B6344" t="s">
        <v>79</v>
      </c>
      <c r="C6344" s="2" t="str">
        <f t="shared" si="396"/>
        <v>boxer</v>
      </c>
      <c r="D6344" t="str">
        <f t="shared" si="397"/>
        <v>boxer</v>
      </c>
      <c r="E6344" t="str">
        <f t="shared" si="398"/>
        <v>boxer</v>
      </c>
      <c r="F6344">
        <f>IF(ISNA(VLOOKUP(D6344, Dog_test_1!$B$2:$D$194, 3, FALSE)), 0, VLOOKUP(D6344, Dog_test_1!$B$2:$D$194, 3, FALSE))</f>
        <v>3</v>
      </c>
      <c r="G6344">
        <f>IF(ISNA(VLOOKUP(E6344, Dog_test_1!$B$2:$D$194, 3, FALSE)), 0, VLOOKUP(E6344, Dog_test_1!$B$2:$D$194, 3, FALSE))</f>
        <v>3</v>
      </c>
      <c r="H6344">
        <f t="shared" si="399"/>
        <v>3</v>
      </c>
    </row>
    <row r="6345" spans="1:8" ht="19" x14ac:dyDescent="0.25">
      <c r="A6345" t="s">
        <v>6</v>
      </c>
      <c r="B6345" t="s">
        <v>12</v>
      </c>
      <c r="C6345" s="2" t="str">
        <f t="shared" si="396"/>
        <v>miniatureschnauzer</v>
      </c>
      <c r="D6345" t="str">
        <f t="shared" si="397"/>
        <v>miniatureschnauzer</v>
      </c>
      <c r="E6345" t="str">
        <f t="shared" si="398"/>
        <v>miniatureschnauzer</v>
      </c>
      <c r="F6345">
        <f>IF(ISNA(VLOOKUP(D6345, Dog_test_1!$B$2:$D$194, 3, FALSE)), 0, VLOOKUP(D6345, Dog_test_1!$B$2:$D$194, 3, FALSE))</f>
        <v>2</v>
      </c>
      <c r="G6345">
        <f>IF(ISNA(VLOOKUP(E6345, Dog_test_1!$B$2:$D$194, 3, FALSE)), 0, VLOOKUP(E6345, Dog_test_1!$B$2:$D$194, 3, FALSE))</f>
        <v>2</v>
      </c>
      <c r="H6345">
        <f t="shared" si="399"/>
        <v>2</v>
      </c>
    </row>
    <row r="6346" spans="1:8" ht="19" x14ac:dyDescent="0.25">
      <c r="A6346" t="s">
        <v>3302</v>
      </c>
      <c r="B6346" t="s">
        <v>17</v>
      </c>
      <c r="C6346" s="2" t="str">
        <f t="shared" si="396"/>
        <v>greatpyrenees</v>
      </c>
      <c r="D6346" t="str">
        <f t="shared" si="397"/>
        <v>greatpyrenees</v>
      </c>
      <c r="E6346" t="str">
        <f t="shared" si="398"/>
        <v>greatpyrenees</v>
      </c>
      <c r="F6346">
        <f>IF(ISNA(VLOOKUP(D6346, Dog_test_1!$B$2:$D$194, 3, FALSE)), 0, VLOOKUP(D6346, Dog_test_1!$B$2:$D$194, 3, FALSE))</f>
        <v>4</v>
      </c>
      <c r="G6346">
        <f>IF(ISNA(VLOOKUP(E6346, Dog_test_1!$B$2:$D$194, 3, FALSE)), 0, VLOOKUP(E6346, Dog_test_1!$B$2:$D$194, 3, FALSE))</f>
        <v>4</v>
      </c>
      <c r="H6346">
        <f t="shared" si="399"/>
        <v>4</v>
      </c>
    </row>
    <row r="6347" spans="1:8" ht="19" x14ac:dyDescent="0.25">
      <c r="A6347" t="s">
        <v>6</v>
      </c>
      <c r="B6347" t="s">
        <v>30</v>
      </c>
      <c r="C6347" s="2" t="str">
        <f t="shared" si="396"/>
        <v>chihuahua</v>
      </c>
      <c r="D6347" t="str">
        <f t="shared" si="397"/>
        <v>chihuahua</v>
      </c>
      <c r="E6347" t="str">
        <f t="shared" si="398"/>
        <v>chihuahua</v>
      </c>
      <c r="F6347">
        <f>IF(ISNA(VLOOKUP(D6347, Dog_test_1!$B$2:$D$194, 3, FALSE)), 0, VLOOKUP(D6347, Dog_test_1!$B$2:$D$194, 3, FALSE))</f>
        <v>1</v>
      </c>
      <c r="G6347">
        <f>IF(ISNA(VLOOKUP(E6347, Dog_test_1!$B$2:$D$194, 3, FALSE)), 0, VLOOKUP(E6347, Dog_test_1!$B$2:$D$194, 3, FALSE))</f>
        <v>1</v>
      </c>
      <c r="H6347">
        <f t="shared" si="399"/>
        <v>1</v>
      </c>
    </row>
    <row r="6348" spans="1:8" ht="19" x14ac:dyDescent="0.25">
      <c r="A6348" t="s">
        <v>6</v>
      </c>
      <c r="B6348" t="s">
        <v>5</v>
      </c>
      <c r="C6348" s="2" t="str">
        <f t="shared" si="396"/>
        <v>americanpitbullterrier</v>
      </c>
      <c r="D6348" t="str">
        <f t="shared" si="397"/>
        <v>americanpitbullterrier</v>
      </c>
      <c r="E6348" t="str">
        <f t="shared" si="398"/>
        <v>americanpitbullterrier</v>
      </c>
      <c r="F6348">
        <f>IF(ISNA(VLOOKUP(D6348, Dog_test_1!$B$2:$D$194, 3, FALSE)), 0, VLOOKUP(D6348, Dog_test_1!$B$2:$D$194, 3, FALSE))</f>
        <v>3</v>
      </c>
      <c r="G6348">
        <f>IF(ISNA(VLOOKUP(E6348, Dog_test_1!$B$2:$D$194, 3, FALSE)), 0, VLOOKUP(E6348, Dog_test_1!$B$2:$D$194, 3, FALSE))</f>
        <v>3</v>
      </c>
      <c r="H6348">
        <f t="shared" si="399"/>
        <v>3</v>
      </c>
    </row>
    <row r="6349" spans="1:8" ht="19" x14ac:dyDescent="0.25">
      <c r="A6349" t="s">
        <v>6</v>
      </c>
      <c r="B6349" t="s">
        <v>1481</v>
      </c>
      <c r="C6349" s="2" t="str">
        <f t="shared" si="396"/>
        <v>leonberger</v>
      </c>
      <c r="D6349" t="str">
        <f t="shared" si="397"/>
        <v>leonberger</v>
      </c>
      <c r="E6349" t="str">
        <f t="shared" si="398"/>
        <v>leonberger</v>
      </c>
      <c r="F6349">
        <f>IF(ISNA(VLOOKUP(D6349, Dog_test_1!$B$2:$D$194, 3, FALSE)), 0, VLOOKUP(D6349, Dog_test_1!$B$2:$D$194, 3, FALSE))</f>
        <v>4</v>
      </c>
      <c r="G6349">
        <f>IF(ISNA(VLOOKUP(E6349, Dog_test_1!$B$2:$D$194, 3, FALSE)), 0, VLOOKUP(E6349, Dog_test_1!$B$2:$D$194, 3, FALSE))</f>
        <v>4</v>
      </c>
      <c r="H6349">
        <f t="shared" si="399"/>
        <v>4</v>
      </c>
    </row>
    <row r="6350" spans="1:8" ht="19" x14ac:dyDescent="0.25">
      <c r="A6350" t="s">
        <v>392</v>
      </c>
      <c r="B6350" t="s">
        <v>49</v>
      </c>
      <c r="C6350" s="2" t="str">
        <f t="shared" si="396"/>
        <v>dachshund</v>
      </c>
      <c r="D6350" t="str">
        <f t="shared" si="397"/>
        <v>dachshund</v>
      </c>
      <c r="E6350" t="str">
        <f t="shared" si="398"/>
        <v>dachshund</v>
      </c>
      <c r="F6350">
        <f>IF(ISNA(VLOOKUP(D6350, Dog_test_1!$B$2:$D$194, 3, FALSE)), 0, VLOOKUP(D6350, Dog_test_1!$B$2:$D$194, 3, FALSE))</f>
        <v>2</v>
      </c>
      <c r="G6350">
        <f>IF(ISNA(VLOOKUP(E6350, Dog_test_1!$B$2:$D$194, 3, FALSE)), 0, VLOOKUP(E6350, Dog_test_1!$B$2:$D$194, 3, FALSE))</f>
        <v>2</v>
      </c>
      <c r="H6350">
        <f t="shared" si="399"/>
        <v>2</v>
      </c>
    </row>
    <row r="6351" spans="1:8" ht="19" x14ac:dyDescent="0.25">
      <c r="A6351" t="s">
        <v>3303</v>
      </c>
      <c r="B6351" t="s">
        <v>491</v>
      </c>
      <c r="C6351" s="2" t="str">
        <f t="shared" si="396"/>
        <v>collierough</v>
      </c>
      <c r="D6351" t="str">
        <f t="shared" si="397"/>
        <v>collierough</v>
      </c>
      <c r="E6351" t="str">
        <f t="shared" si="398"/>
        <v>collierough</v>
      </c>
      <c r="F6351">
        <f>IF(ISNA(VLOOKUP(D6351, Dog_test_1!$B$2:$D$194, 3, FALSE)), 0, VLOOKUP(D6351, Dog_test_1!$B$2:$D$194, 3, FALSE))</f>
        <v>0</v>
      </c>
      <c r="G6351">
        <f>IF(ISNA(VLOOKUP(E6351, Dog_test_1!$B$2:$D$194, 3, FALSE)), 0, VLOOKUP(E6351, Dog_test_1!$B$2:$D$194, 3, FALSE))</f>
        <v>0</v>
      </c>
      <c r="H6351">
        <f t="shared" si="399"/>
        <v>0</v>
      </c>
    </row>
    <row r="6352" spans="1:8" ht="19" x14ac:dyDescent="0.25">
      <c r="A6352" t="s">
        <v>1320</v>
      </c>
      <c r="B6352" t="s">
        <v>2954</v>
      </c>
      <c r="C6352" s="2" t="str">
        <f t="shared" si="396"/>
        <v>doguedebordeaux</v>
      </c>
      <c r="D6352" t="str">
        <f t="shared" si="397"/>
        <v>doguedebordeaux</v>
      </c>
      <c r="E6352" t="str">
        <f t="shared" si="398"/>
        <v>doguedebordeaux</v>
      </c>
      <c r="F6352">
        <f>IF(ISNA(VLOOKUP(D6352, Dog_test_1!$B$2:$D$194, 3, FALSE)), 0, VLOOKUP(D6352, Dog_test_1!$B$2:$D$194, 3, FALSE))</f>
        <v>4</v>
      </c>
      <c r="G6352">
        <f>IF(ISNA(VLOOKUP(E6352, Dog_test_1!$B$2:$D$194, 3, FALSE)), 0, VLOOKUP(E6352, Dog_test_1!$B$2:$D$194, 3, FALSE))</f>
        <v>4</v>
      </c>
      <c r="H6352">
        <f t="shared" si="399"/>
        <v>4</v>
      </c>
    </row>
    <row r="6353" spans="1:8" ht="19" x14ac:dyDescent="0.25">
      <c r="A6353" t="s">
        <v>3304</v>
      </c>
      <c r="B6353" t="s">
        <v>237</v>
      </c>
      <c r="C6353" s="2" t="str">
        <f t="shared" si="396"/>
        <v>anatolshepherd</v>
      </c>
      <c r="D6353" t="str">
        <f t="shared" si="397"/>
        <v>anatolshepherd</v>
      </c>
      <c r="E6353" t="str">
        <f t="shared" si="398"/>
        <v>anatolshepherd</v>
      </c>
      <c r="F6353">
        <f>IF(ISNA(VLOOKUP(D6353, Dog_test_1!$B$2:$D$194, 3, FALSE)), 0, VLOOKUP(D6353, Dog_test_1!$B$2:$D$194, 3, FALSE))</f>
        <v>0</v>
      </c>
      <c r="G6353">
        <f>IF(ISNA(VLOOKUP(E6353, Dog_test_1!$B$2:$D$194, 3, FALSE)), 0, VLOOKUP(E6353, Dog_test_1!$B$2:$D$194, 3, FALSE))</f>
        <v>0</v>
      </c>
      <c r="H6353">
        <f t="shared" si="399"/>
        <v>0</v>
      </c>
    </row>
    <row r="6354" spans="1:8" ht="19" x14ac:dyDescent="0.25">
      <c r="A6354" t="s">
        <v>3305</v>
      </c>
      <c r="B6354" t="s">
        <v>49</v>
      </c>
      <c r="C6354" s="2" t="str">
        <f t="shared" si="396"/>
        <v>dachshund</v>
      </c>
      <c r="D6354" t="str">
        <f t="shared" si="397"/>
        <v>dachshund</v>
      </c>
      <c r="E6354" t="str">
        <f t="shared" si="398"/>
        <v>dachshund</v>
      </c>
      <c r="F6354">
        <f>IF(ISNA(VLOOKUP(D6354, Dog_test_1!$B$2:$D$194, 3, FALSE)), 0, VLOOKUP(D6354, Dog_test_1!$B$2:$D$194, 3, FALSE))</f>
        <v>2</v>
      </c>
      <c r="G6354">
        <f>IF(ISNA(VLOOKUP(E6354, Dog_test_1!$B$2:$D$194, 3, FALSE)), 0, VLOOKUP(E6354, Dog_test_1!$B$2:$D$194, 3, FALSE))</f>
        <v>2</v>
      </c>
      <c r="H6354">
        <f t="shared" si="399"/>
        <v>2</v>
      </c>
    </row>
    <row r="6355" spans="1:8" ht="19" x14ac:dyDescent="0.25">
      <c r="A6355" t="s">
        <v>3306</v>
      </c>
      <c r="B6355" t="s">
        <v>3307</v>
      </c>
      <c r="C6355" s="2" t="str">
        <f t="shared" si="396"/>
        <v>italiangreyhound/chihuahua</v>
      </c>
      <c r="D6355" t="str">
        <f t="shared" si="397"/>
        <v>italiangreyhound</v>
      </c>
      <c r="E6355" t="str">
        <f t="shared" si="398"/>
        <v>chihuahua</v>
      </c>
      <c r="F6355">
        <f>IF(ISNA(VLOOKUP(D6355, Dog_test_1!$B$2:$D$194, 3, FALSE)), 0, VLOOKUP(D6355, Dog_test_1!$B$2:$D$194, 3, FALSE))</f>
        <v>2</v>
      </c>
      <c r="G6355">
        <f>IF(ISNA(VLOOKUP(E6355, Dog_test_1!$B$2:$D$194, 3, FALSE)), 0, VLOOKUP(E6355, Dog_test_1!$B$2:$D$194, 3, FALSE))</f>
        <v>1</v>
      </c>
      <c r="H6355">
        <f t="shared" si="399"/>
        <v>1.5</v>
      </c>
    </row>
    <row r="6356" spans="1:8" ht="19" x14ac:dyDescent="0.25">
      <c r="A6356" t="s">
        <v>3308</v>
      </c>
      <c r="B6356" t="s">
        <v>30</v>
      </c>
      <c r="C6356" s="2" t="str">
        <f t="shared" si="396"/>
        <v>chihuahua</v>
      </c>
      <c r="D6356" t="str">
        <f t="shared" si="397"/>
        <v>chihuahua</v>
      </c>
      <c r="E6356" t="str">
        <f t="shared" si="398"/>
        <v>chihuahua</v>
      </c>
      <c r="F6356">
        <f>IF(ISNA(VLOOKUP(D6356, Dog_test_1!$B$2:$D$194, 3, FALSE)), 0, VLOOKUP(D6356, Dog_test_1!$B$2:$D$194, 3, FALSE))</f>
        <v>1</v>
      </c>
      <c r="G6356">
        <f>IF(ISNA(VLOOKUP(E6356, Dog_test_1!$B$2:$D$194, 3, FALSE)), 0, VLOOKUP(E6356, Dog_test_1!$B$2:$D$194, 3, FALSE))</f>
        <v>1</v>
      </c>
      <c r="H6356">
        <f t="shared" si="399"/>
        <v>1</v>
      </c>
    </row>
    <row r="6357" spans="1:8" ht="19" x14ac:dyDescent="0.25">
      <c r="A6357" t="s">
        <v>398</v>
      </c>
      <c r="B6357" t="s">
        <v>25</v>
      </c>
      <c r="C6357" s="2" t="str">
        <f t="shared" si="396"/>
        <v>germanshepherd</v>
      </c>
      <c r="D6357" t="str">
        <f t="shared" si="397"/>
        <v>germanshepherd</v>
      </c>
      <c r="E6357" t="str">
        <f t="shared" si="398"/>
        <v>germanshepherd</v>
      </c>
      <c r="F6357">
        <f>IF(ISNA(VLOOKUP(D6357, Dog_test_1!$B$2:$D$194, 3, FALSE)), 0, VLOOKUP(D6357, Dog_test_1!$B$2:$D$194, 3, FALSE))</f>
        <v>3</v>
      </c>
      <c r="G6357">
        <f>IF(ISNA(VLOOKUP(E6357, Dog_test_1!$B$2:$D$194, 3, FALSE)), 0, VLOOKUP(E6357, Dog_test_1!$B$2:$D$194, 3, FALSE))</f>
        <v>3</v>
      </c>
      <c r="H6357">
        <f t="shared" si="399"/>
        <v>3</v>
      </c>
    </row>
    <row r="6358" spans="1:8" ht="19" x14ac:dyDescent="0.25">
      <c r="A6358" t="s">
        <v>966</v>
      </c>
      <c r="B6358" t="s">
        <v>5</v>
      </c>
      <c r="C6358" s="2" t="str">
        <f t="shared" si="396"/>
        <v>americanpitbullterrier</v>
      </c>
      <c r="D6358" t="str">
        <f t="shared" si="397"/>
        <v>americanpitbullterrier</v>
      </c>
      <c r="E6358" t="str">
        <f t="shared" si="398"/>
        <v>americanpitbullterrier</v>
      </c>
      <c r="F6358">
        <f>IF(ISNA(VLOOKUP(D6358, Dog_test_1!$B$2:$D$194, 3, FALSE)), 0, VLOOKUP(D6358, Dog_test_1!$B$2:$D$194, 3, FALSE))</f>
        <v>3</v>
      </c>
      <c r="G6358">
        <f>IF(ISNA(VLOOKUP(E6358, Dog_test_1!$B$2:$D$194, 3, FALSE)), 0, VLOOKUP(E6358, Dog_test_1!$B$2:$D$194, 3, FALSE))</f>
        <v>3</v>
      </c>
      <c r="H6358">
        <f t="shared" si="399"/>
        <v>3</v>
      </c>
    </row>
    <row r="6359" spans="1:8" ht="19" x14ac:dyDescent="0.25">
      <c r="A6359" t="s">
        <v>1066</v>
      </c>
      <c r="B6359" t="s">
        <v>32</v>
      </c>
      <c r="C6359" s="2" t="str">
        <f t="shared" si="396"/>
        <v>labradorretriever</v>
      </c>
      <c r="D6359" t="str">
        <f t="shared" si="397"/>
        <v>labradorretriever</v>
      </c>
      <c r="E6359" t="str">
        <f t="shared" si="398"/>
        <v>labradorretriever</v>
      </c>
      <c r="F6359">
        <f>IF(ISNA(VLOOKUP(D6359, Dog_test_1!$B$2:$D$194, 3, FALSE)), 0, VLOOKUP(D6359, Dog_test_1!$B$2:$D$194, 3, FALSE))</f>
        <v>3</v>
      </c>
      <c r="G6359">
        <f>IF(ISNA(VLOOKUP(E6359, Dog_test_1!$B$2:$D$194, 3, FALSE)), 0, VLOOKUP(E6359, Dog_test_1!$B$2:$D$194, 3, FALSE))</f>
        <v>3</v>
      </c>
      <c r="H6359">
        <f t="shared" si="399"/>
        <v>3</v>
      </c>
    </row>
    <row r="6360" spans="1:8" ht="19" x14ac:dyDescent="0.25">
      <c r="A6360" t="s">
        <v>54</v>
      </c>
      <c r="B6360" t="s">
        <v>527</v>
      </c>
      <c r="C6360" s="2" t="str">
        <f t="shared" si="396"/>
        <v>goldenretriever</v>
      </c>
      <c r="D6360" t="str">
        <f t="shared" si="397"/>
        <v>goldenretriever</v>
      </c>
      <c r="E6360" t="str">
        <f t="shared" si="398"/>
        <v>goldenretriever</v>
      </c>
      <c r="F6360">
        <f>IF(ISNA(VLOOKUP(D6360, Dog_test_1!$B$2:$D$194, 3, FALSE)), 0, VLOOKUP(D6360, Dog_test_1!$B$2:$D$194, 3, FALSE))</f>
        <v>3</v>
      </c>
      <c r="G6360">
        <f>IF(ISNA(VLOOKUP(E6360, Dog_test_1!$B$2:$D$194, 3, FALSE)), 0, VLOOKUP(E6360, Dog_test_1!$B$2:$D$194, 3, FALSE))</f>
        <v>3</v>
      </c>
      <c r="H6360">
        <f t="shared" si="399"/>
        <v>3</v>
      </c>
    </row>
    <row r="6361" spans="1:8" ht="19" x14ac:dyDescent="0.25">
      <c r="A6361" t="s">
        <v>6</v>
      </c>
      <c r="B6361" t="s">
        <v>79</v>
      </c>
      <c r="C6361" s="2" t="str">
        <f t="shared" si="396"/>
        <v>boxer</v>
      </c>
      <c r="D6361" t="str">
        <f t="shared" si="397"/>
        <v>boxer</v>
      </c>
      <c r="E6361" t="str">
        <f t="shared" si="398"/>
        <v>boxer</v>
      </c>
      <c r="F6361">
        <f>IF(ISNA(VLOOKUP(D6361, Dog_test_1!$B$2:$D$194, 3, FALSE)), 0, VLOOKUP(D6361, Dog_test_1!$B$2:$D$194, 3, FALSE))</f>
        <v>3</v>
      </c>
      <c r="G6361">
        <f>IF(ISNA(VLOOKUP(E6361, Dog_test_1!$B$2:$D$194, 3, FALSE)), 0, VLOOKUP(E6361, Dog_test_1!$B$2:$D$194, 3, FALSE))</f>
        <v>3</v>
      </c>
      <c r="H6361">
        <f t="shared" si="399"/>
        <v>3</v>
      </c>
    </row>
    <row r="6362" spans="1:8" ht="19" x14ac:dyDescent="0.25">
      <c r="A6362" t="s">
        <v>3309</v>
      </c>
      <c r="B6362" t="s">
        <v>32</v>
      </c>
      <c r="C6362" s="2" t="str">
        <f t="shared" si="396"/>
        <v>labradorretriever</v>
      </c>
      <c r="D6362" t="str">
        <f t="shared" si="397"/>
        <v>labradorretriever</v>
      </c>
      <c r="E6362" t="str">
        <f t="shared" si="398"/>
        <v>labradorretriever</v>
      </c>
      <c r="F6362">
        <f>IF(ISNA(VLOOKUP(D6362, Dog_test_1!$B$2:$D$194, 3, FALSE)), 0, VLOOKUP(D6362, Dog_test_1!$B$2:$D$194, 3, FALSE))</f>
        <v>3</v>
      </c>
      <c r="G6362">
        <f>IF(ISNA(VLOOKUP(E6362, Dog_test_1!$B$2:$D$194, 3, FALSE)), 0, VLOOKUP(E6362, Dog_test_1!$B$2:$D$194, 3, FALSE))</f>
        <v>3</v>
      </c>
      <c r="H6362">
        <f t="shared" si="399"/>
        <v>3</v>
      </c>
    </row>
    <row r="6363" spans="1:8" ht="19" x14ac:dyDescent="0.25">
      <c r="A6363" t="s">
        <v>6</v>
      </c>
      <c r="B6363" t="s">
        <v>5</v>
      </c>
      <c r="C6363" s="2" t="str">
        <f t="shared" si="396"/>
        <v>americanpitbullterrier</v>
      </c>
      <c r="D6363" t="str">
        <f t="shared" si="397"/>
        <v>americanpitbullterrier</v>
      </c>
      <c r="E6363" t="str">
        <f t="shared" si="398"/>
        <v>americanpitbullterrier</v>
      </c>
      <c r="F6363">
        <f>IF(ISNA(VLOOKUP(D6363, Dog_test_1!$B$2:$D$194, 3, FALSE)), 0, VLOOKUP(D6363, Dog_test_1!$B$2:$D$194, 3, FALSE))</f>
        <v>3</v>
      </c>
      <c r="G6363">
        <f>IF(ISNA(VLOOKUP(E6363, Dog_test_1!$B$2:$D$194, 3, FALSE)), 0, VLOOKUP(E6363, Dog_test_1!$B$2:$D$194, 3, FALSE))</f>
        <v>3</v>
      </c>
      <c r="H6363">
        <f t="shared" si="399"/>
        <v>3</v>
      </c>
    </row>
    <row r="6364" spans="1:8" ht="19" x14ac:dyDescent="0.25">
      <c r="A6364" t="s">
        <v>2385</v>
      </c>
      <c r="B6364" t="s">
        <v>25</v>
      </c>
      <c r="C6364" s="2" t="str">
        <f t="shared" si="396"/>
        <v>germanshepherd</v>
      </c>
      <c r="D6364" t="str">
        <f t="shared" si="397"/>
        <v>germanshepherd</v>
      </c>
      <c r="E6364" t="str">
        <f t="shared" si="398"/>
        <v>germanshepherd</v>
      </c>
      <c r="F6364">
        <f>IF(ISNA(VLOOKUP(D6364, Dog_test_1!$B$2:$D$194, 3, FALSE)), 0, VLOOKUP(D6364, Dog_test_1!$B$2:$D$194, 3, FALSE))</f>
        <v>3</v>
      </c>
      <c r="G6364">
        <f>IF(ISNA(VLOOKUP(E6364, Dog_test_1!$B$2:$D$194, 3, FALSE)), 0, VLOOKUP(E6364, Dog_test_1!$B$2:$D$194, 3, FALSE))</f>
        <v>3</v>
      </c>
      <c r="H6364">
        <f t="shared" si="399"/>
        <v>3</v>
      </c>
    </row>
    <row r="6365" spans="1:8" ht="19" x14ac:dyDescent="0.25">
      <c r="A6365" t="s">
        <v>230</v>
      </c>
      <c r="B6365" t="s">
        <v>248</v>
      </c>
      <c r="C6365" s="2" t="str">
        <f t="shared" si="396"/>
        <v>americanbulldog</v>
      </c>
      <c r="D6365" t="str">
        <f t="shared" si="397"/>
        <v>americanbulldog</v>
      </c>
      <c r="E6365" t="str">
        <f t="shared" si="398"/>
        <v>americanbulldog</v>
      </c>
      <c r="F6365">
        <f>IF(ISNA(VLOOKUP(D6365, Dog_test_1!$B$2:$D$194, 3, FALSE)), 0, VLOOKUP(D6365, Dog_test_1!$B$2:$D$194, 3, FALSE))</f>
        <v>3</v>
      </c>
      <c r="G6365">
        <f>IF(ISNA(VLOOKUP(E6365, Dog_test_1!$B$2:$D$194, 3, FALSE)), 0, VLOOKUP(E6365, Dog_test_1!$B$2:$D$194, 3, FALSE))</f>
        <v>3</v>
      </c>
      <c r="H6365">
        <f t="shared" si="399"/>
        <v>3</v>
      </c>
    </row>
    <row r="6366" spans="1:8" ht="19" x14ac:dyDescent="0.25">
      <c r="A6366" t="s">
        <v>144</v>
      </c>
      <c r="B6366" t="s">
        <v>49</v>
      </c>
      <c r="C6366" s="2" t="str">
        <f t="shared" si="396"/>
        <v>dachshund</v>
      </c>
      <c r="D6366" t="str">
        <f t="shared" si="397"/>
        <v>dachshund</v>
      </c>
      <c r="E6366" t="str">
        <f t="shared" si="398"/>
        <v>dachshund</v>
      </c>
      <c r="F6366">
        <f>IF(ISNA(VLOOKUP(D6366, Dog_test_1!$B$2:$D$194, 3, FALSE)), 0, VLOOKUP(D6366, Dog_test_1!$B$2:$D$194, 3, FALSE))</f>
        <v>2</v>
      </c>
      <c r="G6366">
        <f>IF(ISNA(VLOOKUP(E6366, Dog_test_1!$B$2:$D$194, 3, FALSE)), 0, VLOOKUP(E6366, Dog_test_1!$B$2:$D$194, 3, FALSE))</f>
        <v>2</v>
      </c>
      <c r="H6366">
        <f t="shared" si="399"/>
        <v>2</v>
      </c>
    </row>
    <row r="6367" spans="1:8" ht="19" x14ac:dyDescent="0.25">
      <c r="A6367" t="s">
        <v>147</v>
      </c>
      <c r="B6367" t="s">
        <v>25</v>
      </c>
      <c r="C6367" s="2" t="str">
        <f t="shared" si="396"/>
        <v>germanshepherd</v>
      </c>
      <c r="D6367" t="str">
        <f t="shared" si="397"/>
        <v>germanshepherd</v>
      </c>
      <c r="E6367" t="str">
        <f t="shared" si="398"/>
        <v>germanshepherd</v>
      </c>
      <c r="F6367">
        <f>IF(ISNA(VLOOKUP(D6367, Dog_test_1!$B$2:$D$194, 3, FALSE)), 0, VLOOKUP(D6367, Dog_test_1!$B$2:$D$194, 3, FALSE))</f>
        <v>3</v>
      </c>
      <c r="G6367">
        <f>IF(ISNA(VLOOKUP(E6367, Dog_test_1!$B$2:$D$194, 3, FALSE)), 0, VLOOKUP(E6367, Dog_test_1!$B$2:$D$194, 3, FALSE))</f>
        <v>3</v>
      </c>
      <c r="H6367">
        <f t="shared" si="399"/>
        <v>3</v>
      </c>
    </row>
    <row r="6368" spans="1:8" ht="19" x14ac:dyDescent="0.25">
      <c r="A6368" t="s">
        <v>319</v>
      </c>
      <c r="B6368" t="s">
        <v>79</v>
      </c>
      <c r="C6368" s="2" t="str">
        <f t="shared" si="396"/>
        <v>boxer</v>
      </c>
      <c r="D6368" t="str">
        <f t="shared" si="397"/>
        <v>boxer</v>
      </c>
      <c r="E6368" t="str">
        <f t="shared" si="398"/>
        <v>boxer</v>
      </c>
      <c r="F6368">
        <f>IF(ISNA(VLOOKUP(D6368, Dog_test_1!$B$2:$D$194, 3, FALSE)), 0, VLOOKUP(D6368, Dog_test_1!$B$2:$D$194, 3, FALSE))</f>
        <v>3</v>
      </c>
      <c r="G6368">
        <f>IF(ISNA(VLOOKUP(E6368, Dog_test_1!$B$2:$D$194, 3, FALSE)), 0, VLOOKUP(E6368, Dog_test_1!$B$2:$D$194, 3, FALSE))</f>
        <v>3</v>
      </c>
      <c r="H6368">
        <f t="shared" si="399"/>
        <v>3</v>
      </c>
    </row>
    <row r="6369" spans="1:8" ht="19" x14ac:dyDescent="0.25">
      <c r="A6369" t="s">
        <v>3310</v>
      </c>
      <c r="B6369" t="s">
        <v>32</v>
      </c>
      <c r="C6369" s="2" t="str">
        <f t="shared" si="396"/>
        <v>labradorretriever</v>
      </c>
      <c r="D6369" t="str">
        <f t="shared" si="397"/>
        <v>labradorretriever</v>
      </c>
      <c r="E6369" t="str">
        <f t="shared" si="398"/>
        <v>labradorretriever</v>
      </c>
      <c r="F6369">
        <f>IF(ISNA(VLOOKUP(D6369, Dog_test_1!$B$2:$D$194, 3, FALSE)), 0, VLOOKUP(D6369, Dog_test_1!$B$2:$D$194, 3, FALSE))</f>
        <v>3</v>
      </c>
      <c r="G6369">
        <f>IF(ISNA(VLOOKUP(E6369, Dog_test_1!$B$2:$D$194, 3, FALSE)), 0, VLOOKUP(E6369, Dog_test_1!$B$2:$D$194, 3, FALSE))</f>
        <v>3</v>
      </c>
      <c r="H6369">
        <f t="shared" si="399"/>
        <v>3</v>
      </c>
    </row>
    <row r="6370" spans="1:8" ht="19" x14ac:dyDescent="0.25">
      <c r="A6370" t="s">
        <v>1704</v>
      </c>
      <c r="B6370" t="s">
        <v>17</v>
      </c>
      <c r="C6370" s="2" t="str">
        <f t="shared" si="396"/>
        <v>greatpyrenees</v>
      </c>
      <c r="D6370" t="str">
        <f t="shared" si="397"/>
        <v>greatpyrenees</v>
      </c>
      <c r="E6370" t="str">
        <f t="shared" si="398"/>
        <v>greatpyrenees</v>
      </c>
      <c r="F6370">
        <f>IF(ISNA(VLOOKUP(D6370, Dog_test_1!$B$2:$D$194, 3, FALSE)), 0, VLOOKUP(D6370, Dog_test_1!$B$2:$D$194, 3, FALSE))</f>
        <v>4</v>
      </c>
      <c r="G6370">
        <f>IF(ISNA(VLOOKUP(E6370, Dog_test_1!$B$2:$D$194, 3, FALSE)), 0, VLOOKUP(E6370, Dog_test_1!$B$2:$D$194, 3, FALSE))</f>
        <v>4</v>
      </c>
      <c r="H6370">
        <f t="shared" si="399"/>
        <v>4</v>
      </c>
    </row>
    <row r="6371" spans="1:8" ht="19" x14ac:dyDescent="0.25">
      <c r="A6371" t="s">
        <v>6</v>
      </c>
      <c r="B6371" t="s">
        <v>1053</v>
      </c>
      <c r="C6371" s="2" t="str">
        <f t="shared" si="396"/>
        <v>belgianmalinois</v>
      </c>
      <c r="D6371" t="str">
        <f t="shared" si="397"/>
        <v>belgianmalinois</v>
      </c>
      <c r="E6371" t="str">
        <f t="shared" si="398"/>
        <v>belgianmalinois</v>
      </c>
      <c r="F6371">
        <f>IF(ISNA(VLOOKUP(D6371, Dog_test_1!$B$2:$D$194, 3, FALSE)), 0, VLOOKUP(D6371, Dog_test_1!$B$2:$D$194, 3, FALSE))</f>
        <v>3</v>
      </c>
      <c r="G6371">
        <f>IF(ISNA(VLOOKUP(E6371, Dog_test_1!$B$2:$D$194, 3, FALSE)), 0, VLOOKUP(E6371, Dog_test_1!$B$2:$D$194, 3, FALSE))</f>
        <v>3</v>
      </c>
      <c r="H6371">
        <f t="shared" si="399"/>
        <v>3</v>
      </c>
    </row>
    <row r="6372" spans="1:8" ht="19" x14ac:dyDescent="0.25">
      <c r="A6372" t="s">
        <v>3311</v>
      </c>
      <c r="B6372" t="s">
        <v>30</v>
      </c>
      <c r="C6372" s="2" t="str">
        <f t="shared" si="396"/>
        <v>chihuahua</v>
      </c>
      <c r="D6372" t="str">
        <f t="shared" si="397"/>
        <v>chihuahua</v>
      </c>
      <c r="E6372" t="str">
        <f t="shared" si="398"/>
        <v>chihuahua</v>
      </c>
      <c r="F6372">
        <f>IF(ISNA(VLOOKUP(D6372, Dog_test_1!$B$2:$D$194, 3, FALSE)), 0, VLOOKUP(D6372, Dog_test_1!$B$2:$D$194, 3, FALSE))</f>
        <v>1</v>
      </c>
      <c r="G6372">
        <f>IF(ISNA(VLOOKUP(E6372, Dog_test_1!$B$2:$D$194, 3, FALSE)), 0, VLOOKUP(E6372, Dog_test_1!$B$2:$D$194, 3, FALSE))</f>
        <v>1</v>
      </c>
      <c r="H6372">
        <f t="shared" si="399"/>
        <v>1</v>
      </c>
    </row>
    <row r="6373" spans="1:8" ht="19" x14ac:dyDescent="0.25">
      <c r="A6373" t="s">
        <v>1440</v>
      </c>
      <c r="B6373" t="s">
        <v>1465</v>
      </c>
      <c r="C6373" s="2" t="str">
        <f t="shared" si="396"/>
        <v>labradorretriever/cockerspaniel</v>
      </c>
      <c r="D6373" t="str">
        <f t="shared" si="397"/>
        <v>labradorretriever</v>
      </c>
      <c r="E6373" t="str">
        <f t="shared" si="398"/>
        <v>cockerspaniel</v>
      </c>
      <c r="F6373">
        <f>IF(ISNA(VLOOKUP(D6373, Dog_test_1!$B$2:$D$194, 3, FALSE)), 0, VLOOKUP(D6373, Dog_test_1!$B$2:$D$194, 3, FALSE))</f>
        <v>3</v>
      </c>
      <c r="G6373">
        <f>IF(ISNA(VLOOKUP(E6373, Dog_test_1!$B$2:$D$194, 3, FALSE)), 0, VLOOKUP(E6373, Dog_test_1!$B$2:$D$194, 3, FALSE))</f>
        <v>0</v>
      </c>
      <c r="H6373">
        <f t="shared" si="399"/>
        <v>1.5</v>
      </c>
    </row>
    <row r="6374" spans="1:8" ht="19" x14ac:dyDescent="0.25">
      <c r="A6374" t="s">
        <v>465</v>
      </c>
      <c r="B6374" t="s">
        <v>30</v>
      </c>
      <c r="C6374" s="2" t="str">
        <f t="shared" si="396"/>
        <v>chihuahua</v>
      </c>
      <c r="D6374" t="str">
        <f t="shared" si="397"/>
        <v>chihuahua</v>
      </c>
      <c r="E6374" t="str">
        <f t="shared" si="398"/>
        <v>chihuahua</v>
      </c>
      <c r="F6374">
        <f>IF(ISNA(VLOOKUP(D6374, Dog_test_1!$B$2:$D$194, 3, FALSE)), 0, VLOOKUP(D6374, Dog_test_1!$B$2:$D$194, 3, FALSE))</f>
        <v>1</v>
      </c>
      <c r="G6374">
        <f>IF(ISNA(VLOOKUP(E6374, Dog_test_1!$B$2:$D$194, 3, FALSE)), 0, VLOOKUP(E6374, Dog_test_1!$B$2:$D$194, 3, FALSE))</f>
        <v>1</v>
      </c>
      <c r="H6374">
        <f t="shared" si="399"/>
        <v>1</v>
      </c>
    </row>
    <row r="6375" spans="1:8" ht="19" x14ac:dyDescent="0.25">
      <c r="A6375" t="s">
        <v>147</v>
      </c>
      <c r="B6375" t="s">
        <v>32</v>
      </c>
      <c r="C6375" s="2" t="str">
        <f t="shared" si="396"/>
        <v>labradorretriever</v>
      </c>
      <c r="D6375" t="str">
        <f t="shared" si="397"/>
        <v>labradorretriever</v>
      </c>
      <c r="E6375" t="str">
        <f t="shared" si="398"/>
        <v>labradorretriever</v>
      </c>
      <c r="F6375">
        <f>IF(ISNA(VLOOKUP(D6375, Dog_test_1!$B$2:$D$194, 3, FALSE)), 0, VLOOKUP(D6375, Dog_test_1!$B$2:$D$194, 3, FALSE))</f>
        <v>3</v>
      </c>
      <c r="G6375">
        <f>IF(ISNA(VLOOKUP(E6375, Dog_test_1!$B$2:$D$194, 3, FALSE)), 0, VLOOKUP(E6375, Dog_test_1!$B$2:$D$194, 3, FALSE))</f>
        <v>3</v>
      </c>
      <c r="H6375">
        <f t="shared" si="399"/>
        <v>3</v>
      </c>
    </row>
    <row r="6376" spans="1:8" ht="19" x14ac:dyDescent="0.25">
      <c r="A6376" t="s">
        <v>3312</v>
      </c>
      <c r="B6376" t="s">
        <v>30</v>
      </c>
      <c r="C6376" s="2" t="str">
        <f t="shared" si="396"/>
        <v>chihuahua</v>
      </c>
      <c r="D6376" t="str">
        <f t="shared" si="397"/>
        <v>chihuahua</v>
      </c>
      <c r="E6376" t="str">
        <f t="shared" si="398"/>
        <v>chihuahua</v>
      </c>
      <c r="F6376">
        <f>IF(ISNA(VLOOKUP(D6376, Dog_test_1!$B$2:$D$194, 3, FALSE)), 0, VLOOKUP(D6376, Dog_test_1!$B$2:$D$194, 3, FALSE))</f>
        <v>1</v>
      </c>
      <c r="G6376">
        <f>IF(ISNA(VLOOKUP(E6376, Dog_test_1!$B$2:$D$194, 3, FALSE)), 0, VLOOKUP(E6376, Dog_test_1!$B$2:$D$194, 3, FALSE))</f>
        <v>1</v>
      </c>
      <c r="H6376">
        <f t="shared" si="399"/>
        <v>1</v>
      </c>
    </row>
    <row r="6377" spans="1:8" ht="19" x14ac:dyDescent="0.25">
      <c r="A6377" t="s">
        <v>3228</v>
      </c>
      <c r="B6377" t="s">
        <v>25</v>
      </c>
      <c r="C6377" s="2" t="str">
        <f t="shared" si="396"/>
        <v>germanshepherd</v>
      </c>
      <c r="D6377" t="str">
        <f t="shared" si="397"/>
        <v>germanshepherd</v>
      </c>
      <c r="E6377" t="str">
        <f t="shared" si="398"/>
        <v>germanshepherd</v>
      </c>
      <c r="F6377">
        <f>IF(ISNA(VLOOKUP(D6377, Dog_test_1!$B$2:$D$194, 3, FALSE)), 0, VLOOKUP(D6377, Dog_test_1!$B$2:$D$194, 3, FALSE))</f>
        <v>3</v>
      </c>
      <c r="G6377">
        <f>IF(ISNA(VLOOKUP(E6377, Dog_test_1!$B$2:$D$194, 3, FALSE)), 0, VLOOKUP(E6377, Dog_test_1!$B$2:$D$194, 3, FALSE))</f>
        <v>3</v>
      </c>
      <c r="H6377">
        <f t="shared" si="399"/>
        <v>3</v>
      </c>
    </row>
    <row r="6378" spans="1:8" ht="19" x14ac:dyDescent="0.25">
      <c r="A6378" t="s">
        <v>1933</v>
      </c>
      <c r="B6378" t="s">
        <v>141</v>
      </c>
      <c r="C6378" s="2" t="str">
        <f t="shared" si="396"/>
        <v>catahoula</v>
      </c>
      <c r="D6378" t="str">
        <f t="shared" si="397"/>
        <v>catahoula</v>
      </c>
      <c r="E6378" t="str">
        <f t="shared" si="398"/>
        <v>catahoula</v>
      </c>
      <c r="F6378">
        <f>IF(ISNA(VLOOKUP(D6378, Dog_test_1!$B$2:$D$194, 3, FALSE)), 0, VLOOKUP(D6378, Dog_test_1!$B$2:$D$194, 3, FALSE))</f>
        <v>0</v>
      </c>
      <c r="G6378">
        <f>IF(ISNA(VLOOKUP(E6378, Dog_test_1!$B$2:$D$194, 3, FALSE)), 0, VLOOKUP(E6378, Dog_test_1!$B$2:$D$194, 3, FALSE))</f>
        <v>0</v>
      </c>
      <c r="H6378">
        <f t="shared" si="399"/>
        <v>0</v>
      </c>
    </row>
    <row r="6379" spans="1:8" ht="19" x14ac:dyDescent="0.25">
      <c r="A6379" t="s">
        <v>95</v>
      </c>
      <c r="B6379" t="s">
        <v>256</v>
      </c>
      <c r="C6379" s="2" t="str">
        <f t="shared" si="396"/>
        <v>jackrussellterrier</v>
      </c>
      <c r="D6379" t="str">
        <f t="shared" si="397"/>
        <v>jackrussellterrier</v>
      </c>
      <c r="E6379" t="str">
        <f t="shared" si="398"/>
        <v>jackrussellterrier</v>
      </c>
      <c r="F6379">
        <f>IF(ISNA(VLOOKUP(D6379, Dog_test_1!$B$2:$D$194, 3, FALSE)), 0, VLOOKUP(D6379, Dog_test_1!$B$2:$D$194, 3, FALSE))</f>
        <v>2</v>
      </c>
      <c r="G6379">
        <f>IF(ISNA(VLOOKUP(E6379, Dog_test_1!$B$2:$D$194, 3, FALSE)), 0, VLOOKUP(E6379, Dog_test_1!$B$2:$D$194, 3, FALSE))</f>
        <v>2</v>
      </c>
      <c r="H6379">
        <f t="shared" si="399"/>
        <v>2</v>
      </c>
    </row>
    <row r="6380" spans="1:8" ht="19" x14ac:dyDescent="0.25">
      <c r="A6380" t="s">
        <v>3313</v>
      </c>
      <c r="B6380" t="s">
        <v>32</v>
      </c>
      <c r="C6380" s="2" t="str">
        <f t="shared" si="396"/>
        <v>labradorretriever</v>
      </c>
      <c r="D6380" t="str">
        <f t="shared" si="397"/>
        <v>labradorretriever</v>
      </c>
      <c r="E6380" t="str">
        <f t="shared" si="398"/>
        <v>labradorretriever</v>
      </c>
      <c r="F6380">
        <f>IF(ISNA(VLOOKUP(D6380, Dog_test_1!$B$2:$D$194, 3, FALSE)), 0, VLOOKUP(D6380, Dog_test_1!$B$2:$D$194, 3, FALSE))</f>
        <v>3</v>
      </c>
      <c r="G6380">
        <f>IF(ISNA(VLOOKUP(E6380, Dog_test_1!$B$2:$D$194, 3, FALSE)), 0, VLOOKUP(E6380, Dog_test_1!$B$2:$D$194, 3, FALSE))</f>
        <v>3</v>
      </c>
      <c r="H6380">
        <f t="shared" si="399"/>
        <v>3</v>
      </c>
    </row>
    <row r="6381" spans="1:8" ht="19" x14ac:dyDescent="0.25">
      <c r="A6381" t="s">
        <v>503</v>
      </c>
      <c r="B6381" t="s">
        <v>3314</v>
      </c>
      <c r="C6381" s="2" t="str">
        <f t="shared" si="396"/>
        <v>australianshepherd/siberianhusky</v>
      </c>
      <c r="D6381" t="str">
        <f t="shared" si="397"/>
        <v>australianshepherd</v>
      </c>
      <c r="E6381" t="str">
        <f t="shared" si="398"/>
        <v>siberianhusky</v>
      </c>
      <c r="F6381">
        <f>IF(ISNA(VLOOKUP(D6381, Dog_test_1!$B$2:$D$194, 3, FALSE)), 0, VLOOKUP(D6381, Dog_test_1!$B$2:$D$194, 3, FALSE))</f>
        <v>3</v>
      </c>
      <c r="G6381">
        <f>IF(ISNA(VLOOKUP(E6381, Dog_test_1!$B$2:$D$194, 3, FALSE)), 0, VLOOKUP(E6381, Dog_test_1!$B$2:$D$194, 3, FALSE))</f>
        <v>0</v>
      </c>
      <c r="H6381">
        <f t="shared" si="399"/>
        <v>1.5</v>
      </c>
    </row>
    <row r="6382" spans="1:8" ht="19" x14ac:dyDescent="0.25">
      <c r="A6382" t="s">
        <v>6</v>
      </c>
      <c r="B6382" t="s">
        <v>1726</v>
      </c>
      <c r="C6382" s="2" t="str">
        <f t="shared" si="396"/>
        <v>bassethound/beagle</v>
      </c>
      <c r="D6382" t="str">
        <f t="shared" si="397"/>
        <v>bassethound</v>
      </c>
      <c r="E6382" t="str">
        <f t="shared" si="398"/>
        <v>beagle</v>
      </c>
      <c r="F6382">
        <f>IF(ISNA(VLOOKUP(D6382, Dog_test_1!$B$2:$D$194, 3, FALSE)), 0, VLOOKUP(D6382, Dog_test_1!$B$2:$D$194, 3, FALSE))</f>
        <v>2</v>
      </c>
      <c r="G6382">
        <f>IF(ISNA(VLOOKUP(E6382, Dog_test_1!$B$2:$D$194, 3, FALSE)), 0, VLOOKUP(E6382, Dog_test_1!$B$2:$D$194, 3, FALSE))</f>
        <v>3</v>
      </c>
      <c r="H6382">
        <f t="shared" si="399"/>
        <v>2.5</v>
      </c>
    </row>
    <row r="6383" spans="1:8" ht="19" x14ac:dyDescent="0.25">
      <c r="A6383" t="s">
        <v>3315</v>
      </c>
      <c r="B6383" t="s">
        <v>5</v>
      </c>
      <c r="C6383" s="2" t="str">
        <f t="shared" si="396"/>
        <v>americanpitbullterrier</v>
      </c>
      <c r="D6383" t="str">
        <f t="shared" si="397"/>
        <v>americanpitbullterrier</v>
      </c>
      <c r="E6383" t="str">
        <f t="shared" si="398"/>
        <v>americanpitbullterrier</v>
      </c>
      <c r="F6383">
        <f>IF(ISNA(VLOOKUP(D6383, Dog_test_1!$B$2:$D$194, 3, FALSE)), 0, VLOOKUP(D6383, Dog_test_1!$B$2:$D$194, 3, FALSE))</f>
        <v>3</v>
      </c>
      <c r="G6383">
        <f>IF(ISNA(VLOOKUP(E6383, Dog_test_1!$B$2:$D$194, 3, FALSE)), 0, VLOOKUP(E6383, Dog_test_1!$B$2:$D$194, 3, FALSE))</f>
        <v>3</v>
      </c>
      <c r="H6383">
        <f t="shared" si="399"/>
        <v>3</v>
      </c>
    </row>
    <row r="6384" spans="1:8" ht="19" x14ac:dyDescent="0.25">
      <c r="A6384" t="s">
        <v>2395</v>
      </c>
      <c r="B6384" t="s">
        <v>71</v>
      </c>
      <c r="C6384" s="2" t="str">
        <f t="shared" si="396"/>
        <v>lhasaapso</v>
      </c>
      <c r="D6384" t="str">
        <f t="shared" si="397"/>
        <v>lhasaapso</v>
      </c>
      <c r="E6384" t="str">
        <f t="shared" si="398"/>
        <v>lhasaapso</v>
      </c>
      <c r="F6384">
        <f>IF(ISNA(VLOOKUP(D6384, Dog_test_1!$B$2:$D$194, 3, FALSE)), 0, VLOOKUP(D6384, Dog_test_1!$B$2:$D$194, 3, FALSE))</f>
        <v>2</v>
      </c>
      <c r="G6384">
        <f>IF(ISNA(VLOOKUP(E6384, Dog_test_1!$B$2:$D$194, 3, FALSE)), 0, VLOOKUP(E6384, Dog_test_1!$B$2:$D$194, 3, FALSE))</f>
        <v>2</v>
      </c>
      <c r="H6384">
        <f t="shared" si="399"/>
        <v>2</v>
      </c>
    </row>
    <row r="6385" spans="1:8" ht="19" x14ac:dyDescent="0.25">
      <c r="A6385" t="s">
        <v>3316</v>
      </c>
      <c r="B6385" t="s">
        <v>5</v>
      </c>
      <c r="C6385" s="2" t="str">
        <f t="shared" si="396"/>
        <v>americanpitbullterrier</v>
      </c>
      <c r="D6385" t="str">
        <f t="shared" si="397"/>
        <v>americanpitbullterrier</v>
      </c>
      <c r="E6385" t="str">
        <f t="shared" si="398"/>
        <v>americanpitbullterrier</v>
      </c>
      <c r="F6385">
        <f>IF(ISNA(VLOOKUP(D6385, Dog_test_1!$B$2:$D$194, 3, FALSE)), 0, VLOOKUP(D6385, Dog_test_1!$B$2:$D$194, 3, FALSE))</f>
        <v>3</v>
      </c>
      <c r="G6385">
        <f>IF(ISNA(VLOOKUP(E6385, Dog_test_1!$B$2:$D$194, 3, FALSE)), 0, VLOOKUP(E6385, Dog_test_1!$B$2:$D$194, 3, FALSE))</f>
        <v>3</v>
      </c>
      <c r="H6385">
        <f t="shared" si="399"/>
        <v>3</v>
      </c>
    </row>
    <row r="6386" spans="1:8" ht="19" x14ac:dyDescent="0.25">
      <c r="A6386" t="s">
        <v>6</v>
      </c>
      <c r="B6386" t="s">
        <v>5</v>
      </c>
      <c r="C6386" s="2" t="str">
        <f t="shared" si="396"/>
        <v>americanpitbullterrier</v>
      </c>
      <c r="D6386" t="str">
        <f t="shared" si="397"/>
        <v>americanpitbullterrier</v>
      </c>
      <c r="E6386" t="str">
        <f t="shared" si="398"/>
        <v>americanpitbullterrier</v>
      </c>
      <c r="F6386">
        <f>IF(ISNA(VLOOKUP(D6386, Dog_test_1!$B$2:$D$194, 3, FALSE)), 0, VLOOKUP(D6386, Dog_test_1!$B$2:$D$194, 3, FALSE))</f>
        <v>3</v>
      </c>
      <c r="G6386">
        <f>IF(ISNA(VLOOKUP(E6386, Dog_test_1!$B$2:$D$194, 3, FALSE)), 0, VLOOKUP(E6386, Dog_test_1!$B$2:$D$194, 3, FALSE))</f>
        <v>3</v>
      </c>
      <c r="H6386">
        <f t="shared" si="399"/>
        <v>3</v>
      </c>
    </row>
    <row r="6387" spans="1:8" ht="19" x14ac:dyDescent="0.25">
      <c r="A6387" t="s">
        <v>2737</v>
      </c>
      <c r="B6387" t="s">
        <v>19</v>
      </c>
      <c r="C6387" s="2" t="str">
        <f t="shared" si="396"/>
        <v>flatcoatretriever</v>
      </c>
      <c r="D6387" t="str">
        <f t="shared" si="397"/>
        <v>flatcoatretriever</v>
      </c>
      <c r="E6387" t="str">
        <f t="shared" si="398"/>
        <v>flatcoatretriever</v>
      </c>
      <c r="F6387">
        <f>IF(ISNA(VLOOKUP(D6387, Dog_test_1!$B$2:$D$194, 3, FALSE)), 0, VLOOKUP(D6387, Dog_test_1!$B$2:$D$194, 3, FALSE))</f>
        <v>0</v>
      </c>
      <c r="G6387">
        <f>IF(ISNA(VLOOKUP(E6387, Dog_test_1!$B$2:$D$194, 3, FALSE)), 0, VLOOKUP(E6387, Dog_test_1!$B$2:$D$194, 3, FALSE))</f>
        <v>0</v>
      </c>
      <c r="H6387">
        <f t="shared" si="399"/>
        <v>0</v>
      </c>
    </row>
    <row r="6388" spans="1:8" ht="19" x14ac:dyDescent="0.25">
      <c r="A6388" t="s">
        <v>6</v>
      </c>
      <c r="B6388" t="s">
        <v>32</v>
      </c>
      <c r="C6388" s="2" t="str">
        <f t="shared" si="396"/>
        <v>labradorretriever</v>
      </c>
      <c r="D6388" t="str">
        <f t="shared" si="397"/>
        <v>labradorretriever</v>
      </c>
      <c r="E6388" t="str">
        <f t="shared" si="398"/>
        <v>labradorretriever</v>
      </c>
      <c r="F6388">
        <f>IF(ISNA(VLOOKUP(D6388, Dog_test_1!$B$2:$D$194, 3, FALSE)), 0, VLOOKUP(D6388, Dog_test_1!$B$2:$D$194, 3, FALSE))</f>
        <v>3</v>
      </c>
      <c r="G6388">
        <f>IF(ISNA(VLOOKUP(E6388, Dog_test_1!$B$2:$D$194, 3, FALSE)), 0, VLOOKUP(E6388, Dog_test_1!$B$2:$D$194, 3, FALSE))</f>
        <v>3</v>
      </c>
      <c r="H6388">
        <f t="shared" si="399"/>
        <v>3</v>
      </c>
    </row>
    <row r="6389" spans="1:8" ht="19" x14ac:dyDescent="0.25">
      <c r="A6389" t="s">
        <v>10</v>
      </c>
      <c r="B6389" t="s">
        <v>30</v>
      </c>
      <c r="C6389" s="2" t="str">
        <f t="shared" si="396"/>
        <v>chihuahua</v>
      </c>
      <c r="D6389" t="str">
        <f t="shared" si="397"/>
        <v>chihuahua</v>
      </c>
      <c r="E6389" t="str">
        <f t="shared" si="398"/>
        <v>chihuahua</v>
      </c>
      <c r="F6389">
        <f>IF(ISNA(VLOOKUP(D6389, Dog_test_1!$B$2:$D$194, 3, FALSE)), 0, VLOOKUP(D6389, Dog_test_1!$B$2:$D$194, 3, FALSE))</f>
        <v>1</v>
      </c>
      <c r="G6389">
        <f>IF(ISNA(VLOOKUP(E6389, Dog_test_1!$B$2:$D$194, 3, FALSE)), 0, VLOOKUP(E6389, Dog_test_1!$B$2:$D$194, 3, FALSE))</f>
        <v>1</v>
      </c>
      <c r="H6389">
        <f t="shared" si="399"/>
        <v>1</v>
      </c>
    </row>
    <row r="6390" spans="1:8" ht="19" x14ac:dyDescent="0.25">
      <c r="A6390" t="s">
        <v>3317</v>
      </c>
      <c r="B6390" t="s">
        <v>141</v>
      </c>
      <c r="C6390" s="2" t="str">
        <f t="shared" si="396"/>
        <v>catahoula</v>
      </c>
      <c r="D6390" t="str">
        <f t="shared" si="397"/>
        <v>catahoula</v>
      </c>
      <c r="E6390" t="str">
        <f t="shared" si="398"/>
        <v>catahoula</v>
      </c>
      <c r="F6390">
        <f>IF(ISNA(VLOOKUP(D6390, Dog_test_1!$B$2:$D$194, 3, FALSE)), 0, VLOOKUP(D6390, Dog_test_1!$B$2:$D$194, 3, FALSE))</f>
        <v>0</v>
      </c>
      <c r="G6390">
        <f>IF(ISNA(VLOOKUP(E6390, Dog_test_1!$B$2:$D$194, 3, FALSE)), 0, VLOOKUP(E6390, Dog_test_1!$B$2:$D$194, 3, FALSE))</f>
        <v>0</v>
      </c>
      <c r="H6390">
        <f t="shared" si="399"/>
        <v>0</v>
      </c>
    </row>
    <row r="6391" spans="1:8" ht="19" x14ac:dyDescent="0.25">
      <c r="A6391" t="s">
        <v>3318</v>
      </c>
      <c r="B6391" t="s">
        <v>1121</v>
      </c>
      <c r="C6391" s="2" t="str">
        <f t="shared" si="396"/>
        <v>wirehairfoxterrier</v>
      </c>
      <c r="D6391" t="str">
        <f t="shared" si="397"/>
        <v>wirehairfoxterrier</v>
      </c>
      <c r="E6391" t="str">
        <f t="shared" si="398"/>
        <v>wirehairfoxterrier</v>
      </c>
      <c r="F6391">
        <f>IF(ISNA(VLOOKUP(D6391, Dog_test_1!$B$2:$D$194, 3, FALSE)), 0, VLOOKUP(D6391, Dog_test_1!$B$2:$D$194, 3, FALSE))</f>
        <v>0</v>
      </c>
      <c r="G6391">
        <f>IF(ISNA(VLOOKUP(E6391, Dog_test_1!$B$2:$D$194, 3, FALSE)), 0, VLOOKUP(E6391, Dog_test_1!$B$2:$D$194, 3, FALSE))</f>
        <v>0</v>
      </c>
      <c r="H6391">
        <f t="shared" si="399"/>
        <v>0</v>
      </c>
    </row>
    <row r="6392" spans="1:8" ht="19" x14ac:dyDescent="0.25">
      <c r="A6392" t="s">
        <v>435</v>
      </c>
      <c r="B6392" t="s">
        <v>25</v>
      </c>
      <c r="C6392" s="2" t="str">
        <f t="shared" si="396"/>
        <v>germanshepherd</v>
      </c>
      <c r="D6392" t="str">
        <f t="shared" si="397"/>
        <v>germanshepherd</v>
      </c>
      <c r="E6392" t="str">
        <f t="shared" si="398"/>
        <v>germanshepherd</v>
      </c>
      <c r="F6392">
        <f>IF(ISNA(VLOOKUP(D6392, Dog_test_1!$B$2:$D$194, 3, FALSE)), 0, VLOOKUP(D6392, Dog_test_1!$B$2:$D$194, 3, FALSE))</f>
        <v>3</v>
      </c>
      <c r="G6392">
        <f>IF(ISNA(VLOOKUP(E6392, Dog_test_1!$B$2:$D$194, 3, FALSE)), 0, VLOOKUP(E6392, Dog_test_1!$B$2:$D$194, 3, FALSE))</f>
        <v>3</v>
      </c>
      <c r="H6392">
        <f t="shared" si="399"/>
        <v>3</v>
      </c>
    </row>
    <row r="6393" spans="1:8" ht="19" x14ac:dyDescent="0.25">
      <c r="A6393" t="s">
        <v>1089</v>
      </c>
      <c r="B6393" t="s">
        <v>30</v>
      </c>
      <c r="C6393" s="2" t="str">
        <f t="shared" si="396"/>
        <v>chihuahua</v>
      </c>
      <c r="D6393" t="str">
        <f t="shared" si="397"/>
        <v>chihuahua</v>
      </c>
      <c r="E6393" t="str">
        <f t="shared" si="398"/>
        <v>chihuahua</v>
      </c>
      <c r="F6393">
        <f>IF(ISNA(VLOOKUP(D6393, Dog_test_1!$B$2:$D$194, 3, FALSE)), 0, VLOOKUP(D6393, Dog_test_1!$B$2:$D$194, 3, FALSE))</f>
        <v>1</v>
      </c>
      <c r="G6393">
        <f>IF(ISNA(VLOOKUP(E6393, Dog_test_1!$B$2:$D$194, 3, FALSE)), 0, VLOOKUP(E6393, Dog_test_1!$B$2:$D$194, 3, FALSE))</f>
        <v>1</v>
      </c>
      <c r="H6393">
        <f t="shared" si="399"/>
        <v>1</v>
      </c>
    </row>
    <row r="6394" spans="1:8" ht="19" x14ac:dyDescent="0.25">
      <c r="A6394" t="s">
        <v>2042</v>
      </c>
      <c r="B6394" t="s">
        <v>538</v>
      </c>
      <c r="C6394" s="2" t="str">
        <f t="shared" si="396"/>
        <v>miniaturepinscher</v>
      </c>
      <c r="D6394" t="str">
        <f t="shared" si="397"/>
        <v>miniaturepinscher</v>
      </c>
      <c r="E6394" t="str">
        <f t="shared" si="398"/>
        <v>miniaturepinscher</v>
      </c>
      <c r="F6394">
        <f>IF(ISNA(VLOOKUP(D6394, Dog_test_1!$B$2:$D$194, 3, FALSE)), 0, VLOOKUP(D6394, Dog_test_1!$B$2:$D$194, 3, FALSE))</f>
        <v>2</v>
      </c>
      <c r="G6394">
        <f>IF(ISNA(VLOOKUP(E6394, Dog_test_1!$B$2:$D$194, 3, FALSE)), 0, VLOOKUP(E6394, Dog_test_1!$B$2:$D$194, 3, FALSE))</f>
        <v>2</v>
      </c>
      <c r="H6394">
        <f t="shared" si="399"/>
        <v>2</v>
      </c>
    </row>
    <row r="6395" spans="1:8" ht="19" x14ac:dyDescent="0.25">
      <c r="A6395" t="s">
        <v>3319</v>
      </c>
      <c r="B6395" t="s">
        <v>5</v>
      </c>
      <c r="C6395" s="2" t="str">
        <f t="shared" si="396"/>
        <v>americanpitbullterrier</v>
      </c>
      <c r="D6395" t="str">
        <f t="shared" si="397"/>
        <v>americanpitbullterrier</v>
      </c>
      <c r="E6395" t="str">
        <f t="shared" si="398"/>
        <v>americanpitbullterrier</v>
      </c>
      <c r="F6395">
        <f>IF(ISNA(VLOOKUP(D6395, Dog_test_1!$B$2:$D$194, 3, FALSE)), 0, VLOOKUP(D6395, Dog_test_1!$B$2:$D$194, 3, FALSE))</f>
        <v>3</v>
      </c>
      <c r="G6395">
        <f>IF(ISNA(VLOOKUP(E6395, Dog_test_1!$B$2:$D$194, 3, FALSE)), 0, VLOOKUP(E6395, Dog_test_1!$B$2:$D$194, 3, FALSE))</f>
        <v>3</v>
      </c>
      <c r="H6395">
        <f t="shared" si="399"/>
        <v>3</v>
      </c>
    </row>
    <row r="6396" spans="1:8" ht="19" x14ac:dyDescent="0.25">
      <c r="A6396" t="s">
        <v>10</v>
      </c>
      <c r="B6396" t="s">
        <v>339</v>
      </c>
      <c r="C6396" s="2" t="str">
        <f t="shared" si="396"/>
        <v>cardiganwelshcorgi</v>
      </c>
      <c r="D6396" t="str">
        <f t="shared" si="397"/>
        <v>cardiganwelshcorgi</v>
      </c>
      <c r="E6396" t="str">
        <f t="shared" si="398"/>
        <v>cardiganwelshcorgi</v>
      </c>
      <c r="F6396">
        <f>IF(ISNA(VLOOKUP(D6396, Dog_test_1!$B$2:$D$194, 3, FALSE)), 0, VLOOKUP(D6396, Dog_test_1!$B$2:$D$194, 3, FALSE))</f>
        <v>2</v>
      </c>
      <c r="G6396">
        <f>IF(ISNA(VLOOKUP(E6396, Dog_test_1!$B$2:$D$194, 3, FALSE)), 0, VLOOKUP(E6396, Dog_test_1!$B$2:$D$194, 3, FALSE))</f>
        <v>2</v>
      </c>
      <c r="H6396">
        <f t="shared" si="399"/>
        <v>2</v>
      </c>
    </row>
    <row r="6397" spans="1:8" ht="19" x14ac:dyDescent="0.25">
      <c r="A6397" t="s">
        <v>692</v>
      </c>
      <c r="B6397" t="s">
        <v>1605</v>
      </c>
      <c r="C6397" s="2" t="str">
        <f t="shared" si="396"/>
        <v>germanshepherd/mastiff</v>
      </c>
      <c r="D6397" t="str">
        <f t="shared" si="397"/>
        <v>germanshepherd</v>
      </c>
      <c r="E6397" t="str">
        <f t="shared" si="398"/>
        <v>mastiff</v>
      </c>
      <c r="F6397">
        <f>IF(ISNA(VLOOKUP(D6397, Dog_test_1!$B$2:$D$194, 3, FALSE)), 0, VLOOKUP(D6397, Dog_test_1!$B$2:$D$194, 3, FALSE))</f>
        <v>3</v>
      </c>
      <c r="G6397">
        <f>IF(ISNA(VLOOKUP(E6397, Dog_test_1!$B$2:$D$194, 3, FALSE)), 0, VLOOKUP(E6397, Dog_test_1!$B$2:$D$194, 3, FALSE))</f>
        <v>4</v>
      </c>
      <c r="H6397">
        <f t="shared" si="399"/>
        <v>3.5</v>
      </c>
    </row>
    <row r="6398" spans="1:8" ht="19" x14ac:dyDescent="0.25">
      <c r="A6398" t="s">
        <v>88</v>
      </c>
      <c r="B6398" t="s">
        <v>5</v>
      </c>
      <c r="C6398" s="2" t="str">
        <f t="shared" si="396"/>
        <v>americanpitbullterrier</v>
      </c>
      <c r="D6398" t="str">
        <f t="shared" si="397"/>
        <v>americanpitbullterrier</v>
      </c>
      <c r="E6398" t="str">
        <f t="shared" si="398"/>
        <v>americanpitbullterrier</v>
      </c>
      <c r="F6398">
        <f>IF(ISNA(VLOOKUP(D6398, Dog_test_1!$B$2:$D$194, 3, FALSE)), 0, VLOOKUP(D6398, Dog_test_1!$B$2:$D$194, 3, FALSE))</f>
        <v>3</v>
      </c>
      <c r="G6398">
        <f>IF(ISNA(VLOOKUP(E6398, Dog_test_1!$B$2:$D$194, 3, FALSE)), 0, VLOOKUP(E6398, Dog_test_1!$B$2:$D$194, 3, FALSE))</f>
        <v>3</v>
      </c>
      <c r="H6398">
        <f t="shared" si="399"/>
        <v>3</v>
      </c>
    </row>
    <row r="6399" spans="1:8" ht="19" x14ac:dyDescent="0.25">
      <c r="A6399" t="s">
        <v>1933</v>
      </c>
      <c r="B6399" t="s">
        <v>5</v>
      </c>
      <c r="C6399" s="2" t="str">
        <f t="shared" si="396"/>
        <v>americanpitbullterrier</v>
      </c>
      <c r="D6399" t="str">
        <f t="shared" si="397"/>
        <v>americanpitbullterrier</v>
      </c>
      <c r="E6399" t="str">
        <f t="shared" si="398"/>
        <v>americanpitbullterrier</v>
      </c>
      <c r="F6399">
        <f>IF(ISNA(VLOOKUP(D6399, Dog_test_1!$B$2:$D$194, 3, FALSE)), 0, VLOOKUP(D6399, Dog_test_1!$B$2:$D$194, 3, FALSE))</f>
        <v>3</v>
      </c>
      <c r="G6399">
        <f>IF(ISNA(VLOOKUP(E6399, Dog_test_1!$B$2:$D$194, 3, FALSE)), 0, VLOOKUP(E6399, Dog_test_1!$B$2:$D$194, 3, FALSE))</f>
        <v>3</v>
      </c>
      <c r="H6399">
        <f t="shared" si="399"/>
        <v>3</v>
      </c>
    </row>
    <row r="6400" spans="1:8" ht="19" x14ac:dyDescent="0.25">
      <c r="A6400" t="s">
        <v>442</v>
      </c>
      <c r="B6400" t="s">
        <v>173</v>
      </c>
      <c r="C6400" s="2" t="str">
        <f t="shared" si="396"/>
        <v>chowchow</v>
      </c>
      <c r="D6400" t="str">
        <f t="shared" si="397"/>
        <v>chowchow</v>
      </c>
      <c r="E6400" t="str">
        <f t="shared" si="398"/>
        <v>chowchow</v>
      </c>
      <c r="F6400">
        <f>IF(ISNA(VLOOKUP(D6400, Dog_test_1!$B$2:$D$194, 3, FALSE)), 0, VLOOKUP(D6400, Dog_test_1!$B$2:$D$194, 3, FALSE))</f>
        <v>3</v>
      </c>
      <c r="G6400">
        <f>IF(ISNA(VLOOKUP(E6400, Dog_test_1!$B$2:$D$194, 3, FALSE)), 0, VLOOKUP(E6400, Dog_test_1!$B$2:$D$194, 3, FALSE))</f>
        <v>3</v>
      </c>
      <c r="H6400">
        <f t="shared" si="399"/>
        <v>3</v>
      </c>
    </row>
    <row r="6401" spans="1:8" ht="19" x14ac:dyDescent="0.25">
      <c r="A6401" t="s">
        <v>3320</v>
      </c>
      <c r="B6401" t="s">
        <v>2002</v>
      </c>
      <c r="C6401" s="2" t="str">
        <f t="shared" si="396"/>
        <v>pug/chihuahua</v>
      </c>
      <c r="D6401" t="str">
        <f t="shared" si="397"/>
        <v>pug</v>
      </c>
      <c r="E6401" t="str">
        <f t="shared" si="398"/>
        <v>chihuahua</v>
      </c>
      <c r="F6401">
        <f>IF(ISNA(VLOOKUP(D6401, Dog_test_1!$B$2:$D$194, 3, FALSE)), 0, VLOOKUP(D6401, Dog_test_1!$B$2:$D$194, 3, FALSE))</f>
        <v>0</v>
      </c>
      <c r="G6401">
        <f>IF(ISNA(VLOOKUP(E6401, Dog_test_1!$B$2:$D$194, 3, FALSE)), 0, VLOOKUP(E6401, Dog_test_1!$B$2:$D$194, 3, FALSE))</f>
        <v>1</v>
      </c>
      <c r="H6401">
        <f t="shared" si="399"/>
        <v>0.5</v>
      </c>
    </row>
    <row r="6402" spans="1:8" ht="19" x14ac:dyDescent="0.25">
      <c r="A6402" t="s">
        <v>107</v>
      </c>
      <c r="B6402" t="s">
        <v>128</v>
      </c>
      <c r="C6402" s="2" t="str">
        <f t="shared" ref="C6402:C6465" si="400">SUBSTITUTE(LOWER(B6402), " ", "")</f>
        <v>australiancattledog</v>
      </c>
      <c r="D6402" t="str">
        <f t="shared" si="397"/>
        <v>australiancattledog</v>
      </c>
      <c r="E6402" t="str">
        <f t="shared" si="398"/>
        <v>australiancattledog</v>
      </c>
      <c r="F6402">
        <f>IF(ISNA(VLOOKUP(D6402, Dog_test_1!$B$2:$D$194, 3, FALSE)), 0, VLOOKUP(D6402, Dog_test_1!$B$2:$D$194, 3, FALSE))</f>
        <v>0</v>
      </c>
      <c r="G6402">
        <f>IF(ISNA(VLOOKUP(E6402, Dog_test_1!$B$2:$D$194, 3, FALSE)), 0, VLOOKUP(E6402, Dog_test_1!$B$2:$D$194, 3, FALSE))</f>
        <v>0</v>
      </c>
      <c r="H6402">
        <f t="shared" si="399"/>
        <v>0</v>
      </c>
    </row>
    <row r="6403" spans="1:8" ht="19" x14ac:dyDescent="0.25">
      <c r="A6403" t="s">
        <v>1788</v>
      </c>
      <c r="B6403" t="s">
        <v>5</v>
      </c>
      <c r="C6403" s="2" t="str">
        <f t="shared" si="400"/>
        <v>americanpitbullterrier</v>
      </c>
      <c r="D6403" t="str">
        <f t="shared" ref="D6403:D6466" si="401">IF(ISNUMBER(SEARCH("/", C6403)), LEFT(C6403, SEARCH("/", C6403, 1)-1), C6403)</f>
        <v>americanpitbullterrier</v>
      </c>
      <c r="E6403" t="str">
        <f t="shared" ref="E6403:E6466" si="402">IF(ISNUMBER(SEARCH("/", C6403)), RIGHT(C6403, LEN(C6403)-SEARCH("/", C6403, 1)), C6403)</f>
        <v>americanpitbullterrier</v>
      </c>
      <c r="F6403">
        <f>IF(ISNA(VLOOKUP(D6403, Dog_test_1!$B$2:$D$194, 3, FALSE)), 0, VLOOKUP(D6403, Dog_test_1!$B$2:$D$194, 3, FALSE))</f>
        <v>3</v>
      </c>
      <c r="G6403">
        <f>IF(ISNA(VLOOKUP(E6403, Dog_test_1!$B$2:$D$194, 3, FALSE)), 0, VLOOKUP(E6403, Dog_test_1!$B$2:$D$194, 3, FALSE))</f>
        <v>3</v>
      </c>
      <c r="H6403">
        <f t="shared" ref="H6403:H6466" si="403">(F6403+G6403)/2</f>
        <v>3</v>
      </c>
    </row>
    <row r="6404" spans="1:8" ht="19" x14ac:dyDescent="0.25">
      <c r="A6404" t="s">
        <v>45</v>
      </c>
      <c r="B6404" t="s">
        <v>32</v>
      </c>
      <c r="C6404" s="2" t="str">
        <f t="shared" si="400"/>
        <v>labradorretriever</v>
      </c>
      <c r="D6404" t="str">
        <f t="shared" si="401"/>
        <v>labradorretriever</v>
      </c>
      <c r="E6404" t="str">
        <f t="shared" si="402"/>
        <v>labradorretriever</v>
      </c>
      <c r="F6404">
        <f>IF(ISNA(VLOOKUP(D6404, Dog_test_1!$B$2:$D$194, 3, FALSE)), 0, VLOOKUP(D6404, Dog_test_1!$B$2:$D$194, 3, FALSE))</f>
        <v>3</v>
      </c>
      <c r="G6404">
        <f>IF(ISNA(VLOOKUP(E6404, Dog_test_1!$B$2:$D$194, 3, FALSE)), 0, VLOOKUP(E6404, Dog_test_1!$B$2:$D$194, 3, FALSE))</f>
        <v>3</v>
      </c>
      <c r="H6404">
        <f t="shared" si="403"/>
        <v>3</v>
      </c>
    </row>
    <row r="6405" spans="1:8" ht="19" x14ac:dyDescent="0.25">
      <c r="A6405" t="s">
        <v>6</v>
      </c>
      <c r="B6405" t="s">
        <v>128</v>
      </c>
      <c r="C6405" s="2" t="str">
        <f t="shared" si="400"/>
        <v>australiancattledog</v>
      </c>
      <c r="D6405" t="str">
        <f t="shared" si="401"/>
        <v>australiancattledog</v>
      </c>
      <c r="E6405" t="str">
        <f t="shared" si="402"/>
        <v>australiancattledog</v>
      </c>
      <c r="F6405">
        <f>IF(ISNA(VLOOKUP(D6405, Dog_test_1!$B$2:$D$194, 3, FALSE)), 0, VLOOKUP(D6405, Dog_test_1!$B$2:$D$194, 3, FALSE))</f>
        <v>0</v>
      </c>
      <c r="G6405">
        <f>IF(ISNA(VLOOKUP(E6405, Dog_test_1!$B$2:$D$194, 3, FALSE)), 0, VLOOKUP(E6405, Dog_test_1!$B$2:$D$194, 3, FALSE))</f>
        <v>0</v>
      </c>
      <c r="H6405">
        <f t="shared" si="403"/>
        <v>0</v>
      </c>
    </row>
    <row r="6406" spans="1:8" ht="19" x14ac:dyDescent="0.25">
      <c r="A6406" t="s">
        <v>1958</v>
      </c>
      <c r="B6406" t="s">
        <v>30</v>
      </c>
      <c r="C6406" s="2" t="str">
        <f t="shared" si="400"/>
        <v>chihuahua</v>
      </c>
      <c r="D6406" t="str">
        <f t="shared" si="401"/>
        <v>chihuahua</v>
      </c>
      <c r="E6406" t="str">
        <f t="shared" si="402"/>
        <v>chihuahua</v>
      </c>
      <c r="F6406">
        <f>IF(ISNA(VLOOKUP(D6406, Dog_test_1!$B$2:$D$194, 3, FALSE)), 0, VLOOKUP(D6406, Dog_test_1!$B$2:$D$194, 3, FALSE))</f>
        <v>1</v>
      </c>
      <c r="G6406">
        <f>IF(ISNA(VLOOKUP(E6406, Dog_test_1!$B$2:$D$194, 3, FALSE)), 0, VLOOKUP(E6406, Dog_test_1!$B$2:$D$194, 3, FALSE))</f>
        <v>1</v>
      </c>
      <c r="H6406">
        <f t="shared" si="403"/>
        <v>1</v>
      </c>
    </row>
    <row r="6407" spans="1:8" ht="19" x14ac:dyDescent="0.25">
      <c r="A6407" t="s">
        <v>3321</v>
      </c>
      <c r="B6407" t="s">
        <v>2031</v>
      </c>
      <c r="C6407" s="2" t="str">
        <f t="shared" si="400"/>
        <v>pharaohhound</v>
      </c>
      <c r="D6407" t="str">
        <f t="shared" si="401"/>
        <v>pharaohhound</v>
      </c>
      <c r="E6407" t="str">
        <f t="shared" si="402"/>
        <v>pharaohhound</v>
      </c>
      <c r="F6407">
        <f>IF(ISNA(VLOOKUP(D6407, Dog_test_1!$B$2:$D$194, 3, FALSE)), 0, VLOOKUP(D6407, Dog_test_1!$B$2:$D$194, 3, FALSE))</f>
        <v>0</v>
      </c>
      <c r="G6407">
        <f>IF(ISNA(VLOOKUP(E6407, Dog_test_1!$B$2:$D$194, 3, FALSE)), 0, VLOOKUP(E6407, Dog_test_1!$B$2:$D$194, 3, FALSE))</f>
        <v>0</v>
      </c>
      <c r="H6407">
        <f t="shared" si="403"/>
        <v>0</v>
      </c>
    </row>
    <row r="6408" spans="1:8" ht="19" x14ac:dyDescent="0.25">
      <c r="A6408" t="s">
        <v>555</v>
      </c>
      <c r="B6408" t="s">
        <v>256</v>
      </c>
      <c r="C6408" s="2" t="str">
        <f t="shared" si="400"/>
        <v>jackrussellterrier</v>
      </c>
      <c r="D6408" t="str">
        <f t="shared" si="401"/>
        <v>jackrussellterrier</v>
      </c>
      <c r="E6408" t="str">
        <f t="shared" si="402"/>
        <v>jackrussellterrier</v>
      </c>
      <c r="F6408">
        <f>IF(ISNA(VLOOKUP(D6408, Dog_test_1!$B$2:$D$194, 3, FALSE)), 0, VLOOKUP(D6408, Dog_test_1!$B$2:$D$194, 3, FALSE))</f>
        <v>2</v>
      </c>
      <c r="G6408">
        <f>IF(ISNA(VLOOKUP(E6408, Dog_test_1!$B$2:$D$194, 3, FALSE)), 0, VLOOKUP(E6408, Dog_test_1!$B$2:$D$194, 3, FALSE))</f>
        <v>2</v>
      </c>
      <c r="H6408">
        <f t="shared" si="403"/>
        <v>2</v>
      </c>
    </row>
    <row r="6409" spans="1:8" ht="19" x14ac:dyDescent="0.25">
      <c r="A6409" t="s">
        <v>206</v>
      </c>
      <c r="B6409" t="s">
        <v>32</v>
      </c>
      <c r="C6409" s="2" t="str">
        <f t="shared" si="400"/>
        <v>labradorretriever</v>
      </c>
      <c r="D6409" t="str">
        <f t="shared" si="401"/>
        <v>labradorretriever</v>
      </c>
      <c r="E6409" t="str">
        <f t="shared" si="402"/>
        <v>labradorretriever</v>
      </c>
      <c r="F6409">
        <f>IF(ISNA(VLOOKUP(D6409, Dog_test_1!$B$2:$D$194, 3, FALSE)), 0, VLOOKUP(D6409, Dog_test_1!$B$2:$D$194, 3, FALSE))</f>
        <v>3</v>
      </c>
      <c r="G6409">
        <f>IF(ISNA(VLOOKUP(E6409, Dog_test_1!$B$2:$D$194, 3, FALSE)), 0, VLOOKUP(E6409, Dog_test_1!$B$2:$D$194, 3, FALSE))</f>
        <v>3</v>
      </c>
      <c r="H6409">
        <f t="shared" si="403"/>
        <v>3</v>
      </c>
    </row>
    <row r="6410" spans="1:8" ht="19" x14ac:dyDescent="0.25">
      <c r="A6410" t="s">
        <v>3322</v>
      </c>
      <c r="B6410" t="s">
        <v>5</v>
      </c>
      <c r="C6410" s="2" t="str">
        <f t="shared" si="400"/>
        <v>americanpitbullterrier</v>
      </c>
      <c r="D6410" t="str">
        <f t="shared" si="401"/>
        <v>americanpitbullterrier</v>
      </c>
      <c r="E6410" t="str">
        <f t="shared" si="402"/>
        <v>americanpitbullterrier</v>
      </c>
      <c r="F6410">
        <f>IF(ISNA(VLOOKUP(D6410, Dog_test_1!$B$2:$D$194, 3, FALSE)), 0, VLOOKUP(D6410, Dog_test_1!$B$2:$D$194, 3, FALSE))</f>
        <v>3</v>
      </c>
      <c r="G6410">
        <f>IF(ISNA(VLOOKUP(E6410, Dog_test_1!$B$2:$D$194, 3, FALSE)), 0, VLOOKUP(E6410, Dog_test_1!$B$2:$D$194, 3, FALSE))</f>
        <v>3</v>
      </c>
      <c r="H6410">
        <f t="shared" si="403"/>
        <v>3</v>
      </c>
    </row>
    <row r="6411" spans="1:8" ht="19" x14ac:dyDescent="0.25">
      <c r="A6411" t="s">
        <v>253</v>
      </c>
      <c r="B6411" t="s">
        <v>237</v>
      </c>
      <c r="C6411" s="2" t="str">
        <f t="shared" si="400"/>
        <v>anatolshepherd</v>
      </c>
      <c r="D6411" t="str">
        <f t="shared" si="401"/>
        <v>anatolshepherd</v>
      </c>
      <c r="E6411" t="str">
        <f t="shared" si="402"/>
        <v>anatolshepherd</v>
      </c>
      <c r="F6411">
        <f>IF(ISNA(VLOOKUP(D6411, Dog_test_1!$B$2:$D$194, 3, FALSE)), 0, VLOOKUP(D6411, Dog_test_1!$B$2:$D$194, 3, FALSE))</f>
        <v>0</v>
      </c>
      <c r="G6411">
        <f>IF(ISNA(VLOOKUP(E6411, Dog_test_1!$B$2:$D$194, 3, FALSE)), 0, VLOOKUP(E6411, Dog_test_1!$B$2:$D$194, 3, FALSE))</f>
        <v>0</v>
      </c>
      <c r="H6411">
        <f t="shared" si="403"/>
        <v>0</v>
      </c>
    </row>
    <row r="6412" spans="1:8" ht="19" x14ac:dyDescent="0.25">
      <c r="A6412" t="s">
        <v>3323</v>
      </c>
      <c r="B6412" t="s">
        <v>164</v>
      </c>
      <c r="C6412" s="2" t="str">
        <f t="shared" si="400"/>
        <v>labradorretriever/americanpitbullterrier</v>
      </c>
      <c r="D6412" t="str">
        <f t="shared" si="401"/>
        <v>labradorretriever</v>
      </c>
      <c r="E6412" t="str">
        <f t="shared" si="402"/>
        <v>americanpitbullterrier</v>
      </c>
      <c r="F6412">
        <f>IF(ISNA(VLOOKUP(D6412, Dog_test_1!$B$2:$D$194, 3, FALSE)), 0, VLOOKUP(D6412, Dog_test_1!$B$2:$D$194, 3, FALSE))</f>
        <v>3</v>
      </c>
      <c r="G6412">
        <f>IF(ISNA(VLOOKUP(E6412, Dog_test_1!$B$2:$D$194, 3, FALSE)), 0, VLOOKUP(E6412, Dog_test_1!$B$2:$D$194, 3, FALSE))</f>
        <v>3</v>
      </c>
      <c r="H6412">
        <f t="shared" si="403"/>
        <v>3</v>
      </c>
    </row>
    <row r="6413" spans="1:8" ht="19" x14ac:dyDescent="0.25">
      <c r="A6413" t="s">
        <v>3324</v>
      </c>
      <c r="B6413" t="s">
        <v>1007</v>
      </c>
      <c r="C6413" s="2" t="str">
        <f t="shared" si="400"/>
        <v>chihuahua/pug</v>
      </c>
      <c r="D6413" t="str">
        <f t="shared" si="401"/>
        <v>chihuahua</v>
      </c>
      <c r="E6413" t="str">
        <f t="shared" si="402"/>
        <v>pug</v>
      </c>
      <c r="F6413">
        <f>IF(ISNA(VLOOKUP(D6413, Dog_test_1!$B$2:$D$194, 3, FALSE)), 0, VLOOKUP(D6413, Dog_test_1!$B$2:$D$194, 3, FALSE))</f>
        <v>1</v>
      </c>
      <c r="G6413">
        <f>IF(ISNA(VLOOKUP(E6413, Dog_test_1!$B$2:$D$194, 3, FALSE)), 0, VLOOKUP(E6413, Dog_test_1!$B$2:$D$194, 3, FALSE))</f>
        <v>0</v>
      </c>
      <c r="H6413">
        <f t="shared" si="403"/>
        <v>0.5</v>
      </c>
    </row>
    <row r="6414" spans="1:8" ht="19" x14ac:dyDescent="0.25">
      <c r="A6414" t="s">
        <v>1354</v>
      </c>
      <c r="B6414" t="s">
        <v>30</v>
      </c>
      <c r="C6414" s="2" t="str">
        <f t="shared" si="400"/>
        <v>chihuahua</v>
      </c>
      <c r="D6414" t="str">
        <f t="shared" si="401"/>
        <v>chihuahua</v>
      </c>
      <c r="E6414" t="str">
        <f t="shared" si="402"/>
        <v>chihuahua</v>
      </c>
      <c r="F6414">
        <f>IF(ISNA(VLOOKUP(D6414, Dog_test_1!$B$2:$D$194, 3, FALSE)), 0, VLOOKUP(D6414, Dog_test_1!$B$2:$D$194, 3, FALSE))</f>
        <v>1</v>
      </c>
      <c r="G6414">
        <f>IF(ISNA(VLOOKUP(E6414, Dog_test_1!$B$2:$D$194, 3, FALSE)), 0, VLOOKUP(E6414, Dog_test_1!$B$2:$D$194, 3, FALSE))</f>
        <v>1</v>
      </c>
      <c r="H6414">
        <f t="shared" si="403"/>
        <v>1</v>
      </c>
    </row>
    <row r="6415" spans="1:8" ht="19" x14ac:dyDescent="0.25">
      <c r="A6415" t="s">
        <v>6</v>
      </c>
      <c r="B6415" t="s">
        <v>30</v>
      </c>
      <c r="C6415" s="2" t="str">
        <f t="shared" si="400"/>
        <v>chihuahua</v>
      </c>
      <c r="D6415" t="str">
        <f t="shared" si="401"/>
        <v>chihuahua</v>
      </c>
      <c r="E6415" t="str">
        <f t="shared" si="402"/>
        <v>chihuahua</v>
      </c>
      <c r="F6415">
        <f>IF(ISNA(VLOOKUP(D6415, Dog_test_1!$B$2:$D$194, 3, FALSE)), 0, VLOOKUP(D6415, Dog_test_1!$B$2:$D$194, 3, FALSE))</f>
        <v>1</v>
      </c>
      <c r="G6415">
        <f>IF(ISNA(VLOOKUP(E6415, Dog_test_1!$B$2:$D$194, 3, FALSE)), 0, VLOOKUP(E6415, Dog_test_1!$B$2:$D$194, 3, FALSE))</f>
        <v>1</v>
      </c>
      <c r="H6415">
        <f t="shared" si="403"/>
        <v>1</v>
      </c>
    </row>
    <row r="6416" spans="1:8" ht="19" x14ac:dyDescent="0.25">
      <c r="A6416" t="s">
        <v>65</v>
      </c>
      <c r="B6416" t="s">
        <v>141</v>
      </c>
      <c r="C6416" s="2" t="str">
        <f t="shared" si="400"/>
        <v>catahoula</v>
      </c>
      <c r="D6416" t="str">
        <f t="shared" si="401"/>
        <v>catahoula</v>
      </c>
      <c r="E6416" t="str">
        <f t="shared" si="402"/>
        <v>catahoula</v>
      </c>
      <c r="F6416">
        <f>IF(ISNA(VLOOKUP(D6416, Dog_test_1!$B$2:$D$194, 3, FALSE)), 0, VLOOKUP(D6416, Dog_test_1!$B$2:$D$194, 3, FALSE))</f>
        <v>0</v>
      </c>
      <c r="G6416">
        <f>IF(ISNA(VLOOKUP(E6416, Dog_test_1!$B$2:$D$194, 3, FALSE)), 0, VLOOKUP(E6416, Dog_test_1!$B$2:$D$194, 3, FALSE))</f>
        <v>0</v>
      </c>
      <c r="H6416">
        <f t="shared" si="403"/>
        <v>0</v>
      </c>
    </row>
    <row r="6417" spans="1:8" ht="19" x14ac:dyDescent="0.25">
      <c r="A6417" t="s">
        <v>719</v>
      </c>
      <c r="B6417" t="s">
        <v>11</v>
      </c>
      <c r="C6417" s="2" t="str">
        <f t="shared" si="400"/>
        <v>cairnterrier</v>
      </c>
      <c r="D6417" t="str">
        <f t="shared" si="401"/>
        <v>cairnterrier</v>
      </c>
      <c r="E6417" t="str">
        <f t="shared" si="402"/>
        <v>cairnterrier</v>
      </c>
      <c r="F6417">
        <f>IF(ISNA(VLOOKUP(D6417, Dog_test_1!$B$2:$D$194, 3, FALSE)), 0, VLOOKUP(D6417, Dog_test_1!$B$2:$D$194, 3, FALSE))</f>
        <v>1</v>
      </c>
      <c r="G6417">
        <f>IF(ISNA(VLOOKUP(E6417, Dog_test_1!$B$2:$D$194, 3, FALSE)), 0, VLOOKUP(E6417, Dog_test_1!$B$2:$D$194, 3, FALSE))</f>
        <v>1</v>
      </c>
      <c r="H6417">
        <f t="shared" si="403"/>
        <v>1</v>
      </c>
    </row>
    <row r="6418" spans="1:8" ht="19" x14ac:dyDescent="0.25">
      <c r="A6418" t="s">
        <v>1455</v>
      </c>
      <c r="B6418" t="s">
        <v>30</v>
      </c>
      <c r="C6418" s="2" t="str">
        <f t="shared" si="400"/>
        <v>chihuahua</v>
      </c>
      <c r="D6418" t="str">
        <f t="shared" si="401"/>
        <v>chihuahua</v>
      </c>
      <c r="E6418" t="str">
        <f t="shared" si="402"/>
        <v>chihuahua</v>
      </c>
      <c r="F6418">
        <f>IF(ISNA(VLOOKUP(D6418, Dog_test_1!$B$2:$D$194, 3, FALSE)), 0, VLOOKUP(D6418, Dog_test_1!$B$2:$D$194, 3, FALSE))</f>
        <v>1</v>
      </c>
      <c r="G6418">
        <f>IF(ISNA(VLOOKUP(E6418, Dog_test_1!$B$2:$D$194, 3, FALSE)), 0, VLOOKUP(E6418, Dog_test_1!$B$2:$D$194, 3, FALSE))</f>
        <v>1</v>
      </c>
      <c r="H6418">
        <f t="shared" si="403"/>
        <v>1</v>
      </c>
    </row>
    <row r="6419" spans="1:8" ht="19" x14ac:dyDescent="0.25">
      <c r="A6419" t="s">
        <v>63</v>
      </c>
      <c r="B6419" t="s">
        <v>645</v>
      </c>
      <c r="C6419" s="2" t="str">
        <f t="shared" si="400"/>
        <v>bostonterrier</v>
      </c>
      <c r="D6419" t="str">
        <f t="shared" si="401"/>
        <v>bostonterrier</v>
      </c>
      <c r="E6419" t="str">
        <f t="shared" si="402"/>
        <v>bostonterrier</v>
      </c>
      <c r="F6419">
        <f>IF(ISNA(VLOOKUP(D6419, Dog_test_1!$B$2:$D$194, 3, FALSE)), 0, VLOOKUP(D6419, Dog_test_1!$B$2:$D$194, 3, FALSE))</f>
        <v>2</v>
      </c>
      <c r="G6419">
        <f>IF(ISNA(VLOOKUP(E6419, Dog_test_1!$B$2:$D$194, 3, FALSE)), 0, VLOOKUP(E6419, Dog_test_1!$B$2:$D$194, 3, FALSE))</f>
        <v>2</v>
      </c>
      <c r="H6419">
        <f t="shared" si="403"/>
        <v>2</v>
      </c>
    </row>
    <row r="6420" spans="1:8" ht="19" x14ac:dyDescent="0.25">
      <c r="A6420" t="s">
        <v>780</v>
      </c>
      <c r="B6420" t="s">
        <v>68</v>
      </c>
      <c r="C6420" s="2" t="str">
        <f t="shared" si="400"/>
        <v>plotthound</v>
      </c>
      <c r="D6420" t="str">
        <f t="shared" si="401"/>
        <v>plotthound</v>
      </c>
      <c r="E6420" t="str">
        <f t="shared" si="402"/>
        <v>plotthound</v>
      </c>
      <c r="F6420">
        <f>IF(ISNA(VLOOKUP(D6420, Dog_test_1!$B$2:$D$194, 3, FALSE)), 0, VLOOKUP(D6420, Dog_test_1!$B$2:$D$194, 3, FALSE))</f>
        <v>0</v>
      </c>
      <c r="G6420">
        <f>IF(ISNA(VLOOKUP(E6420, Dog_test_1!$B$2:$D$194, 3, FALSE)), 0, VLOOKUP(E6420, Dog_test_1!$B$2:$D$194, 3, FALSE))</f>
        <v>0</v>
      </c>
      <c r="H6420">
        <f t="shared" si="403"/>
        <v>0</v>
      </c>
    </row>
    <row r="6421" spans="1:8" ht="19" x14ac:dyDescent="0.25">
      <c r="A6421" t="s">
        <v>1518</v>
      </c>
      <c r="B6421" t="s">
        <v>108</v>
      </c>
      <c r="C6421" s="2" t="str">
        <f t="shared" si="400"/>
        <v>ratterrier</v>
      </c>
      <c r="D6421" t="str">
        <f t="shared" si="401"/>
        <v>ratterrier</v>
      </c>
      <c r="E6421" t="str">
        <f t="shared" si="402"/>
        <v>ratterrier</v>
      </c>
      <c r="F6421">
        <f>IF(ISNA(VLOOKUP(D6421, Dog_test_1!$B$2:$D$194, 3, FALSE)), 0, VLOOKUP(D6421, Dog_test_1!$B$2:$D$194, 3, FALSE))</f>
        <v>0</v>
      </c>
      <c r="G6421">
        <f>IF(ISNA(VLOOKUP(E6421, Dog_test_1!$B$2:$D$194, 3, FALSE)), 0, VLOOKUP(E6421, Dog_test_1!$B$2:$D$194, 3, FALSE))</f>
        <v>0</v>
      </c>
      <c r="H6421">
        <f t="shared" si="403"/>
        <v>0</v>
      </c>
    </row>
    <row r="6422" spans="1:8" ht="19" x14ac:dyDescent="0.25">
      <c r="A6422" t="s">
        <v>230</v>
      </c>
      <c r="B6422" t="s">
        <v>32</v>
      </c>
      <c r="C6422" s="2" t="str">
        <f t="shared" si="400"/>
        <v>labradorretriever</v>
      </c>
      <c r="D6422" t="str">
        <f t="shared" si="401"/>
        <v>labradorretriever</v>
      </c>
      <c r="E6422" t="str">
        <f t="shared" si="402"/>
        <v>labradorretriever</v>
      </c>
      <c r="F6422">
        <f>IF(ISNA(VLOOKUP(D6422, Dog_test_1!$B$2:$D$194, 3, FALSE)), 0, VLOOKUP(D6422, Dog_test_1!$B$2:$D$194, 3, FALSE))</f>
        <v>3</v>
      </c>
      <c r="G6422">
        <f>IF(ISNA(VLOOKUP(E6422, Dog_test_1!$B$2:$D$194, 3, FALSE)), 0, VLOOKUP(E6422, Dog_test_1!$B$2:$D$194, 3, FALSE))</f>
        <v>3</v>
      </c>
      <c r="H6422">
        <f t="shared" si="403"/>
        <v>3</v>
      </c>
    </row>
    <row r="6423" spans="1:8" ht="19" x14ac:dyDescent="0.25">
      <c r="A6423" t="s">
        <v>743</v>
      </c>
      <c r="B6423" t="s">
        <v>5</v>
      </c>
      <c r="C6423" s="2" t="str">
        <f t="shared" si="400"/>
        <v>americanpitbullterrier</v>
      </c>
      <c r="D6423" t="str">
        <f t="shared" si="401"/>
        <v>americanpitbullterrier</v>
      </c>
      <c r="E6423" t="str">
        <f t="shared" si="402"/>
        <v>americanpitbullterrier</v>
      </c>
      <c r="F6423">
        <f>IF(ISNA(VLOOKUP(D6423, Dog_test_1!$B$2:$D$194, 3, FALSE)), 0, VLOOKUP(D6423, Dog_test_1!$B$2:$D$194, 3, FALSE))</f>
        <v>3</v>
      </c>
      <c r="G6423">
        <f>IF(ISNA(VLOOKUP(E6423, Dog_test_1!$B$2:$D$194, 3, FALSE)), 0, VLOOKUP(E6423, Dog_test_1!$B$2:$D$194, 3, FALSE))</f>
        <v>3</v>
      </c>
      <c r="H6423">
        <f t="shared" si="403"/>
        <v>3</v>
      </c>
    </row>
    <row r="6424" spans="1:8" ht="19" x14ac:dyDescent="0.25">
      <c r="A6424" t="s">
        <v>2100</v>
      </c>
      <c r="B6424" t="s">
        <v>3325</v>
      </c>
      <c r="C6424" s="2" t="str">
        <f t="shared" si="400"/>
        <v>chihuahua/frenchbulldog</v>
      </c>
      <c r="D6424" t="str">
        <f t="shared" si="401"/>
        <v>chihuahua</v>
      </c>
      <c r="E6424" t="str">
        <f t="shared" si="402"/>
        <v>frenchbulldog</v>
      </c>
      <c r="F6424">
        <f>IF(ISNA(VLOOKUP(D6424, Dog_test_1!$B$2:$D$194, 3, FALSE)), 0, VLOOKUP(D6424, Dog_test_1!$B$2:$D$194, 3, FALSE))</f>
        <v>1</v>
      </c>
      <c r="G6424">
        <f>IF(ISNA(VLOOKUP(E6424, Dog_test_1!$B$2:$D$194, 3, FALSE)), 0, VLOOKUP(E6424, Dog_test_1!$B$2:$D$194, 3, FALSE))</f>
        <v>2</v>
      </c>
      <c r="H6424">
        <f t="shared" si="403"/>
        <v>1.5</v>
      </c>
    </row>
    <row r="6425" spans="1:8" ht="19" x14ac:dyDescent="0.25">
      <c r="A6425" t="s">
        <v>3326</v>
      </c>
      <c r="B6425" t="s">
        <v>538</v>
      </c>
      <c r="C6425" s="2" t="str">
        <f t="shared" si="400"/>
        <v>miniaturepinscher</v>
      </c>
      <c r="D6425" t="str">
        <f t="shared" si="401"/>
        <v>miniaturepinscher</v>
      </c>
      <c r="E6425" t="str">
        <f t="shared" si="402"/>
        <v>miniaturepinscher</v>
      </c>
      <c r="F6425">
        <f>IF(ISNA(VLOOKUP(D6425, Dog_test_1!$B$2:$D$194, 3, FALSE)), 0, VLOOKUP(D6425, Dog_test_1!$B$2:$D$194, 3, FALSE))</f>
        <v>2</v>
      </c>
      <c r="G6425">
        <f>IF(ISNA(VLOOKUP(E6425, Dog_test_1!$B$2:$D$194, 3, FALSE)), 0, VLOOKUP(E6425, Dog_test_1!$B$2:$D$194, 3, FALSE))</f>
        <v>2</v>
      </c>
      <c r="H6425">
        <f t="shared" si="403"/>
        <v>2</v>
      </c>
    </row>
    <row r="6426" spans="1:8" ht="19" x14ac:dyDescent="0.25">
      <c r="A6426" t="s">
        <v>6</v>
      </c>
      <c r="B6426" t="s">
        <v>25</v>
      </c>
      <c r="C6426" s="2" t="str">
        <f t="shared" si="400"/>
        <v>germanshepherd</v>
      </c>
      <c r="D6426" t="str">
        <f t="shared" si="401"/>
        <v>germanshepherd</v>
      </c>
      <c r="E6426" t="str">
        <f t="shared" si="402"/>
        <v>germanshepherd</v>
      </c>
      <c r="F6426">
        <f>IF(ISNA(VLOOKUP(D6426, Dog_test_1!$B$2:$D$194, 3, FALSE)), 0, VLOOKUP(D6426, Dog_test_1!$B$2:$D$194, 3, FALSE))</f>
        <v>3</v>
      </c>
      <c r="G6426">
        <f>IF(ISNA(VLOOKUP(E6426, Dog_test_1!$B$2:$D$194, 3, FALSE)), 0, VLOOKUP(E6426, Dog_test_1!$B$2:$D$194, 3, FALSE))</f>
        <v>3</v>
      </c>
      <c r="H6426">
        <f t="shared" si="403"/>
        <v>3</v>
      </c>
    </row>
    <row r="6427" spans="1:8" ht="19" x14ac:dyDescent="0.25">
      <c r="A6427" t="s">
        <v>6</v>
      </c>
      <c r="B6427" t="s">
        <v>103</v>
      </c>
      <c r="C6427" s="2" t="str">
        <f t="shared" si="400"/>
        <v>tibetanterrier</v>
      </c>
      <c r="D6427" t="str">
        <f t="shared" si="401"/>
        <v>tibetanterrier</v>
      </c>
      <c r="E6427" t="str">
        <f t="shared" si="402"/>
        <v>tibetanterrier</v>
      </c>
      <c r="F6427">
        <f>IF(ISNA(VLOOKUP(D6427, Dog_test_1!$B$2:$D$194, 3, FALSE)), 0, VLOOKUP(D6427, Dog_test_1!$B$2:$D$194, 3, FALSE))</f>
        <v>0</v>
      </c>
      <c r="G6427">
        <f>IF(ISNA(VLOOKUP(E6427, Dog_test_1!$B$2:$D$194, 3, FALSE)), 0, VLOOKUP(E6427, Dog_test_1!$B$2:$D$194, 3, FALSE))</f>
        <v>0</v>
      </c>
      <c r="H6427">
        <f t="shared" si="403"/>
        <v>0</v>
      </c>
    </row>
    <row r="6428" spans="1:8" ht="19" x14ac:dyDescent="0.25">
      <c r="A6428" t="s">
        <v>3327</v>
      </c>
      <c r="B6428" t="s">
        <v>2210</v>
      </c>
      <c r="C6428" s="2" t="str">
        <f t="shared" si="400"/>
        <v>bostonterrier/chihuahua</v>
      </c>
      <c r="D6428" t="str">
        <f t="shared" si="401"/>
        <v>bostonterrier</v>
      </c>
      <c r="E6428" t="str">
        <f t="shared" si="402"/>
        <v>chihuahua</v>
      </c>
      <c r="F6428">
        <f>IF(ISNA(VLOOKUP(D6428, Dog_test_1!$B$2:$D$194, 3, FALSE)), 0, VLOOKUP(D6428, Dog_test_1!$B$2:$D$194, 3, FALSE))</f>
        <v>2</v>
      </c>
      <c r="G6428">
        <f>IF(ISNA(VLOOKUP(E6428, Dog_test_1!$B$2:$D$194, 3, FALSE)), 0, VLOOKUP(E6428, Dog_test_1!$B$2:$D$194, 3, FALSE))</f>
        <v>1</v>
      </c>
      <c r="H6428">
        <f t="shared" si="403"/>
        <v>1.5</v>
      </c>
    </row>
    <row r="6429" spans="1:8" ht="19" x14ac:dyDescent="0.25">
      <c r="A6429" t="s">
        <v>6</v>
      </c>
      <c r="B6429" t="s">
        <v>173</v>
      </c>
      <c r="C6429" s="2" t="str">
        <f t="shared" si="400"/>
        <v>chowchow</v>
      </c>
      <c r="D6429" t="str">
        <f t="shared" si="401"/>
        <v>chowchow</v>
      </c>
      <c r="E6429" t="str">
        <f t="shared" si="402"/>
        <v>chowchow</v>
      </c>
      <c r="F6429">
        <f>IF(ISNA(VLOOKUP(D6429, Dog_test_1!$B$2:$D$194, 3, FALSE)), 0, VLOOKUP(D6429, Dog_test_1!$B$2:$D$194, 3, FALSE))</f>
        <v>3</v>
      </c>
      <c r="G6429">
        <f>IF(ISNA(VLOOKUP(E6429, Dog_test_1!$B$2:$D$194, 3, FALSE)), 0, VLOOKUP(E6429, Dog_test_1!$B$2:$D$194, 3, FALSE))</f>
        <v>3</v>
      </c>
      <c r="H6429">
        <f t="shared" si="403"/>
        <v>3</v>
      </c>
    </row>
    <row r="6430" spans="1:8" ht="19" x14ac:dyDescent="0.25">
      <c r="A6430" t="s">
        <v>242</v>
      </c>
      <c r="B6430" t="s">
        <v>5</v>
      </c>
      <c r="C6430" s="2" t="str">
        <f t="shared" si="400"/>
        <v>americanpitbullterrier</v>
      </c>
      <c r="D6430" t="str">
        <f t="shared" si="401"/>
        <v>americanpitbullterrier</v>
      </c>
      <c r="E6430" t="str">
        <f t="shared" si="402"/>
        <v>americanpitbullterrier</v>
      </c>
      <c r="F6430">
        <f>IF(ISNA(VLOOKUP(D6430, Dog_test_1!$B$2:$D$194, 3, FALSE)), 0, VLOOKUP(D6430, Dog_test_1!$B$2:$D$194, 3, FALSE))</f>
        <v>3</v>
      </c>
      <c r="G6430">
        <f>IF(ISNA(VLOOKUP(E6430, Dog_test_1!$B$2:$D$194, 3, FALSE)), 0, VLOOKUP(E6430, Dog_test_1!$B$2:$D$194, 3, FALSE))</f>
        <v>3</v>
      </c>
      <c r="H6430">
        <f t="shared" si="403"/>
        <v>3</v>
      </c>
    </row>
    <row r="6431" spans="1:8" ht="19" x14ac:dyDescent="0.25">
      <c r="A6431" t="s">
        <v>702</v>
      </c>
      <c r="B6431" t="s">
        <v>5</v>
      </c>
      <c r="C6431" s="2" t="str">
        <f t="shared" si="400"/>
        <v>americanpitbullterrier</v>
      </c>
      <c r="D6431" t="str">
        <f t="shared" si="401"/>
        <v>americanpitbullterrier</v>
      </c>
      <c r="E6431" t="str">
        <f t="shared" si="402"/>
        <v>americanpitbullterrier</v>
      </c>
      <c r="F6431">
        <f>IF(ISNA(VLOOKUP(D6431, Dog_test_1!$B$2:$D$194, 3, FALSE)), 0, VLOOKUP(D6431, Dog_test_1!$B$2:$D$194, 3, FALSE))</f>
        <v>3</v>
      </c>
      <c r="G6431">
        <f>IF(ISNA(VLOOKUP(E6431, Dog_test_1!$B$2:$D$194, 3, FALSE)), 0, VLOOKUP(E6431, Dog_test_1!$B$2:$D$194, 3, FALSE))</f>
        <v>3</v>
      </c>
      <c r="H6431">
        <f t="shared" si="403"/>
        <v>3</v>
      </c>
    </row>
    <row r="6432" spans="1:8" ht="19" x14ac:dyDescent="0.25">
      <c r="A6432" t="s">
        <v>171</v>
      </c>
      <c r="B6432" t="s">
        <v>11</v>
      </c>
      <c r="C6432" s="2" t="str">
        <f t="shared" si="400"/>
        <v>cairnterrier</v>
      </c>
      <c r="D6432" t="str">
        <f t="shared" si="401"/>
        <v>cairnterrier</v>
      </c>
      <c r="E6432" t="str">
        <f t="shared" si="402"/>
        <v>cairnterrier</v>
      </c>
      <c r="F6432">
        <f>IF(ISNA(VLOOKUP(D6432, Dog_test_1!$B$2:$D$194, 3, FALSE)), 0, VLOOKUP(D6432, Dog_test_1!$B$2:$D$194, 3, FALSE))</f>
        <v>1</v>
      </c>
      <c r="G6432">
        <f>IF(ISNA(VLOOKUP(E6432, Dog_test_1!$B$2:$D$194, 3, FALSE)), 0, VLOOKUP(E6432, Dog_test_1!$B$2:$D$194, 3, FALSE))</f>
        <v>1</v>
      </c>
      <c r="H6432">
        <f t="shared" si="403"/>
        <v>1</v>
      </c>
    </row>
    <row r="6433" spans="1:8" ht="19" x14ac:dyDescent="0.25">
      <c r="A6433" t="s">
        <v>914</v>
      </c>
      <c r="B6433" t="s">
        <v>79</v>
      </c>
      <c r="C6433" s="2" t="str">
        <f t="shared" si="400"/>
        <v>boxer</v>
      </c>
      <c r="D6433" t="str">
        <f t="shared" si="401"/>
        <v>boxer</v>
      </c>
      <c r="E6433" t="str">
        <f t="shared" si="402"/>
        <v>boxer</v>
      </c>
      <c r="F6433">
        <f>IF(ISNA(VLOOKUP(D6433, Dog_test_1!$B$2:$D$194, 3, FALSE)), 0, VLOOKUP(D6433, Dog_test_1!$B$2:$D$194, 3, FALSE))</f>
        <v>3</v>
      </c>
      <c r="G6433">
        <f>IF(ISNA(VLOOKUP(E6433, Dog_test_1!$B$2:$D$194, 3, FALSE)), 0, VLOOKUP(E6433, Dog_test_1!$B$2:$D$194, 3, FALSE))</f>
        <v>3</v>
      </c>
      <c r="H6433">
        <f t="shared" si="403"/>
        <v>3</v>
      </c>
    </row>
    <row r="6434" spans="1:8" ht="19" x14ac:dyDescent="0.25">
      <c r="A6434" t="s">
        <v>3328</v>
      </c>
      <c r="B6434" t="s">
        <v>40</v>
      </c>
      <c r="C6434" s="2" t="str">
        <f t="shared" si="400"/>
        <v>americanpitbullterrier/labradorretriever</v>
      </c>
      <c r="D6434" t="str">
        <f t="shared" si="401"/>
        <v>americanpitbullterrier</v>
      </c>
      <c r="E6434" t="str">
        <f t="shared" si="402"/>
        <v>labradorretriever</v>
      </c>
      <c r="F6434">
        <f>IF(ISNA(VLOOKUP(D6434, Dog_test_1!$B$2:$D$194, 3, FALSE)), 0, VLOOKUP(D6434, Dog_test_1!$B$2:$D$194, 3, FALSE))</f>
        <v>3</v>
      </c>
      <c r="G6434">
        <f>IF(ISNA(VLOOKUP(E6434, Dog_test_1!$B$2:$D$194, 3, FALSE)), 0, VLOOKUP(E6434, Dog_test_1!$B$2:$D$194, 3, FALSE))</f>
        <v>3</v>
      </c>
      <c r="H6434">
        <f t="shared" si="403"/>
        <v>3</v>
      </c>
    </row>
    <row r="6435" spans="1:8" ht="19" x14ac:dyDescent="0.25">
      <c r="A6435" t="s">
        <v>763</v>
      </c>
      <c r="B6435" t="s">
        <v>248</v>
      </c>
      <c r="C6435" s="2" t="str">
        <f t="shared" si="400"/>
        <v>americanbulldog</v>
      </c>
      <c r="D6435" t="str">
        <f t="shared" si="401"/>
        <v>americanbulldog</v>
      </c>
      <c r="E6435" t="str">
        <f t="shared" si="402"/>
        <v>americanbulldog</v>
      </c>
      <c r="F6435">
        <f>IF(ISNA(VLOOKUP(D6435, Dog_test_1!$B$2:$D$194, 3, FALSE)), 0, VLOOKUP(D6435, Dog_test_1!$B$2:$D$194, 3, FALSE))</f>
        <v>3</v>
      </c>
      <c r="G6435">
        <f>IF(ISNA(VLOOKUP(E6435, Dog_test_1!$B$2:$D$194, 3, FALSE)), 0, VLOOKUP(E6435, Dog_test_1!$B$2:$D$194, 3, FALSE))</f>
        <v>3</v>
      </c>
      <c r="H6435">
        <f t="shared" si="403"/>
        <v>3</v>
      </c>
    </row>
    <row r="6436" spans="1:8" ht="19" x14ac:dyDescent="0.25">
      <c r="A6436" t="s">
        <v>1690</v>
      </c>
      <c r="B6436" t="s">
        <v>25</v>
      </c>
      <c r="C6436" s="2" t="str">
        <f t="shared" si="400"/>
        <v>germanshepherd</v>
      </c>
      <c r="D6436" t="str">
        <f t="shared" si="401"/>
        <v>germanshepherd</v>
      </c>
      <c r="E6436" t="str">
        <f t="shared" si="402"/>
        <v>germanshepherd</v>
      </c>
      <c r="F6436">
        <f>IF(ISNA(VLOOKUP(D6436, Dog_test_1!$B$2:$D$194, 3, FALSE)), 0, VLOOKUP(D6436, Dog_test_1!$B$2:$D$194, 3, FALSE))</f>
        <v>3</v>
      </c>
      <c r="G6436">
        <f>IF(ISNA(VLOOKUP(E6436, Dog_test_1!$B$2:$D$194, 3, FALSE)), 0, VLOOKUP(E6436, Dog_test_1!$B$2:$D$194, 3, FALSE))</f>
        <v>3</v>
      </c>
      <c r="H6436">
        <f t="shared" si="403"/>
        <v>3</v>
      </c>
    </row>
    <row r="6437" spans="1:8" ht="19" x14ac:dyDescent="0.25">
      <c r="A6437" t="s">
        <v>2710</v>
      </c>
      <c r="B6437" t="s">
        <v>149</v>
      </c>
      <c r="C6437" s="2" t="str">
        <f t="shared" si="400"/>
        <v>dobermanpinsch</v>
      </c>
      <c r="D6437" t="str">
        <f t="shared" si="401"/>
        <v>dobermanpinsch</v>
      </c>
      <c r="E6437" t="str">
        <f t="shared" si="402"/>
        <v>dobermanpinsch</v>
      </c>
      <c r="F6437">
        <f>IF(ISNA(VLOOKUP(D6437, Dog_test_1!$B$2:$D$194, 3, FALSE)), 0, VLOOKUP(D6437, Dog_test_1!$B$2:$D$194, 3, FALSE))</f>
        <v>0</v>
      </c>
      <c r="G6437">
        <f>IF(ISNA(VLOOKUP(E6437, Dog_test_1!$B$2:$D$194, 3, FALSE)), 0, VLOOKUP(E6437, Dog_test_1!$B$2:$D$194, 3, FALSE))</f>
        <v>0</v>
      </c>
      <c r="H6437">
        <f t="shared" si="403"/>
        <v>0</v>
      </c>
    </row>
    <row r="6438" spans="1:8" ht="19" x14ac:dyDescent="0.25">
      <c r="A6438" t="s">
        <v>3329</v>
      </c>
      <c r="B6438" t="s">
        <v>38</v>
      </c>
      <c r="C6438" s="2" t="str">
        <f t="shared" si="400"/>
        <v>beagle</v>
      </c>
      <c r="D6438" t="str">
        <f t="shared" si="401"/>
        <v>beagle</v>
      </c>
      <c r="E6438" t="str">
        <f t="shared" si="402"/>
        <v>beagle</v>
      </c>
      <c r="F6438">
        <f>IF(ISNA(VLOOKUP(D6438, Dog_test_1!$B$2:$D$194, 3, FALSE)), 0, VLOOKUP(D6438, Dog_test_1!$B$2:$D$194, 3, FALSE))</f>
        <v>3</v>
      </c>
      <c r="G6438">
        <f>IF(ISNA(VLOOKUP(E6438, Dog_test_1!$B$2:$D$194, 3, FALSE)), 0, VLOOKUP(E6438, Dog_test_1!$B$2:$D$194, 3, FALSE))</f>
        <v>3</v>
      </c>
      <c r="H6438">
        <f t="shared" si="403"/>
        <v>3</v>
      </c>
    </row>
    <row r="6439" spans="1:8" ht="19" x14ac:dyDescent="0.25">
      <c r="A6439" t="s">
        <v>6</v>
      </c>
      <c r="B6439" t="s">
        <v>496</v>
      </c>
      <c r="C6439" s="2" t="str">
        <f t="shared" si="400"/>
        <v>brussgriffon</v>
      </c>
      <c r="D6439" t="str">
        <f t="shared" si="401"/>
        <v>brussgriffon</v>
      </c>
      <c r="E6439" t="str">
        <f t="shared" si="402"/>
        <v>brussgriffon</v>
      </c>
      <c r="F6439">
        <f>IF(ISNA(VLOOKUP(D6439, Dog_test_1!$B$2:$D$194, 3, FALSE)), 0, VLOOKUP(D6439, Dog_test_1!$B$2:$D$194, 3, FALSE))</f>
        <v>0</v>
      </c>
      <c r="G6439">
        <f>IF(ISNA(VLOOKUP(E6439, Dog_test_1!$B$2:$D$194, 3, FALSE)), 0, VLOOKUP(E6439, Dog_test_1!$B$2:$D$194, 3, FALSE))</f>
        <v>0</v>
      </c>
      <c r="H6439">
        <f t="shared" si="403"/>
        <v>0</v>
      </c>
    </row>
    <row r="6440" spans="1:8" ht="19" x14ac:dyDescent="0.25">
      <c r="A6440" t="s">
        <v>537</v>
      </c>
      <c r="B6440" t="s">
        <v>3330</v>
      </c>
      <c r="C6440" s="2" t="str">
        <f t="shared" si="400"/>
        <v>cardiganwelshcorgi/beagle</v>
      </c>
      <c r="D6440" t="str">
        <f t="shared" si="401"/>
        <v>cardiganwelshcorgi</v>
      </c>
      <c r="E6440" t="str">
        <f t="shared" si="402"/>
        <v>beagle</v>
      </c>
      <c r="F6440">
        <f>IF(ISNA(VLOOKUP(D6440, Dog_test_1!$B$2:$D$194, 3, FALSE)), 0, VLOOKUP(D6440, Dog_test_1!$B$2:$D$194, 3, FALSE))</f>
        <v>2</v>
      </c>
      <c r="G6440">
        <f>IF(ISNA(VLOOKUP(E6440, Dog_test_1!$B$2:$D$194, 3, FALSE)), 0, VLOOKUP(E6440, Dog_test_1!$B$2:$D$194, 3, FALSE))</f>
        <v>3</v>
      </c>
      <c r="H6440">
        <f t="shared" si="403"/>
        <v>2.5</v>
      </c>
    </row>
    <row r="6441" spans="1:8" ht="19" x14ac:dyDescent="0.25">
      <c r="A6441" t="s">
        <v>3331</v>
      </c>
      <c r="B6441" t="s">
        <v>3332</v>
      </c>
      <c r="C6441" s="2" t="str">
        <f t="shared" si="400"/>
        <v>australianshepherd/novascotiaducktollingretriever</v>
      </c>
      <c r="D6441" t="str">
        <f t="shared" si="401"/>
        <v>australianshepherd</v>
      </c>
      <c r="E6441" t="str">
        <f t="shared" si="402"/>
        <v>novascotiaducktollingretriever</v>
      </c>
      <c r="F6441">
        <f>IF(ISNA(VLOOKUP(D6441, Dog_test_1!$B$2:$D$194, 3, FALSE)), 0, VLOOKUP(D6441, Dog_test_1!$B$2:$D$194, 3, FALSE))</f>
        <v>3</v>
      </c>
      <c r="G6441">
        <f>IF(ISNA(VLOOKUP(E6441, Dog_test_1!$B$2:$D$194, 3, FALSE)), 0, VLOOKUP(E6441, Dog_test_1!$B$2:$D$194, 3, FALSE))</f>
        <v>3</v>
      </c>
      <c r="H6441">
        <f t="shared" si="403"/>
        <v>3</v>
      </c>
    </row>
    <row r="6442" spans="1:8" ht="19" x14ac:dyDescent="0.25">
      <c r="A6442" t="s">
        <v>6</v>
      </c>
      <c r="B6442" t="s">
        <v>256</v>
      </c>
      <c r="C6442" s="2" t="str">
        <f t="shared" si="400"/>
        <v>jackrussellterrier</v>
      </c>
      <c r="D6442" t="str">
        <f t="shared" si="401"/>
        <v>jackrussellterrier</v>
      </c>
      <c r="E6442" t="str">
        <f t="shared" si="402"/>
        <v>jackrussellterrier</v>
      </c>
      <c r="F6442">
        <f>IF(ISNA(VLOOKUP(D6442, Dog_test_1!$B$2:$D$194, 3, FALSE)), 0, VLOOKUP(D6442, Dog_test_1!$B$2:$D$194, 3, FALSE))</f>
        <v>2</v>
      </c>
      <c r="G6442">
        <f>IF(ISNA(VLOOKUP(E6442, Dog_test_1!$B$2:$D$194, 3, FALSE)), 0, VLOOKUP(E6442, Dog_test_1!$B$2:$D$194, 3, FALSE))</f>
        <v>2</v>
      </c>
      <c r="H6442">
        <f t="shared" si="403"/>
        <v>2</v>
      </c>
    </row>
    <row r="6443" spans="1:8" ht="19" x14ac:dyDescent="0.25">
      <c r="A6443" t="s">
        <v>6</v>
      </c>
      <c r="B6443" t="s">
        <v>109</v>
      </c>
      <c r="C6443" s="2" t="str">
        <f t="shared" si="400"/>
        <v>dachshund</v>
      </c>
      <c r="D6443" t="str">
        <f t="shared" si="401"/>
        <v>dachshund</v>
      </c>
      <c r="E6443" t="str">
        <f t="shared" si="402"/>
        <v>dachshund</v>
      </c>
      <c r="F6443">
        <f>IF(ISNA(VLOOKUP(D6443, Dog_test_1!$B$2:$D$194, 3, FALSE)), 0, VLOOKUP(D6443, Dog_test_1!$B$2:$D$194, 3, FALSE))</f>
        <v>2</v>
      </c>
      <c r="G6443">
        <f>IF(ISNA(VLOOKUP(E6443, Dog_test_1!$B$2:$D$194, 3, FALSE)), 0, VLOOKUP(E6443, Dog_test_1!$B$2:$D$194, 3, FALSE))</f>
        <v>2</v>
      </c>
      <c r="H6443">
        <f t="shared" si="403"/>
        <v>2</v>
      </c>
    </row>
    <row r="6444" spans="1:8" ht="19" x14ac:dyDescent="0.25">
      <c r="A6444" t="s">
        <v>747</v>
      </c>
      <c r="B6444" t="s">
        <v>32</v>
      </c>
      <c r="C6444" s="2" t="str">
        <f t="shared" si="400"/>
        <v>labradorretriever</v>
      </c>
      <c r="D6444" t="str">
        <f t="shared" si="401"/>
        <v>labradorretriever</v>
      </c>
      <c r="E6444" t="str">
        <f t="shared" si="402"/>
        <v>labradorretriever</v>
      </c>
      <c r="F6444">
        <f>IF(ISNA(VLOOKUP(D6444, Dog_test_1!$B$2:$D$194, 3, FALSE)), 0, VLOOKUP(D6444, Dog_test_1!$B$2:$D$194, 3, FALSE))</f>
        <v>3</v>
      </c>
      <c r="G6444">
        <f>IF(ISNA(VLOOKUP(E6444, Dog_test_1!$B$2:$D$194, 3, FALSE)), 0, VLOOKUP(E6444, Dog_test_1!$B$2:$D$194, 3, FALSE))</f>
        <v>3</v>
      </c>
      <c r="H6444">
        <f t="shared" si="403"/>
        <v>3</v>
      </c>
    </row>
    <row r="6445" spans="1:8" ht="19" x14ac:dyDescent="0.25">
      <c r="A6445" t="s">
        <v>3333</v>
      </c>
      <c r="B6445" t="s">
        <v>581</v>
      </c>
      <c r="C6445" s="2" t="str">
        <f t="shared" si="400"/>
        <v>labradorretriever/dobermanpinsch</v>
      </c>
      <c r="D6445" t="str">
        <f t="shared" si="401"/>
        <v>labradorretriever</v>
      </c>
      <c r="E6445" t="str">
        <f t="shared" si="402"/>
        <v>dobermanpinsch</v>
      </c>
      <c r="F6445">
        <f>IF(ISNA(VLOOKUP(D6445, Dog_test_1!$B$2:$D$194, 3, FALSE)), 0, VLOOKUP(D6445, Dog_test_1!$B$2:$D$194, 3, FALSE))</f>
        <v>3</v>
      </c>
      <c r="G6445">
        <f>IF(ISNA(VLOOKUP(E6445, Dog_test_1!$B$2:$D$194, 3, FALSE)), 0, VLOOKUP(E6445, Dog_test_1!$B$2:$D$194, 3, FALSE))</f>
        <v>0</v>
      </c>
      <c r="H6445">
        <f t="shared" si="403"/>
        <v>1.5</v>
      </c>
    </row>
    <row r="6446" spans="1:8" ht="19" x14ac:dyDescent="0.25">
      <c r="A6446" t="s">
        <v>672</v>
      </c>
      <c r="B6446" t="s">
        <v>616</v>
      </c>
      <c r="C6446" s="2" t="str">
        <f t="shared" si="400"/>
        <v>pug</v>
      </c>
      <c r="D6446" t="str">
        <f t="shared" si="401"/>
        <v>pug</v>
      </c>
      <c r="E6446" t="str">
        <f t="shared" si="402"/>
        <v>pug</v>
      </c>
      <c r="F6446">
        <f>IF(ISNA(VLOOKUP(D6446, Dog_test_1!$B$2:$D$194, 3, FALSE)), 0, VLOOKUP(D6446, Dog_test_1!$B$2:$D$194, 3, FALSE))</f>
        <v>0</v>
      </c>
      <c r="G6446">
        <f>IF(ISNA(VLOOKUP(E6446, Dog_test_1!$B$2:$D$194, 3, FALSE)), 0, VLOOKUP(E6446, Dog_test_1!$B$2:$D$194, 3, FALSE))</f>
        <v>0</v>
      </c>
      <c r="H6446">
        <f t="shared" si="403"/>
        <v>0</v>
      </c>
    </row>
    <row r="6447" spans="1:8" ht="19" x14ac:dyDescent="0.25">
      <c r="A6447" t="s">
        <v>692</v>
      </c>
      <c r="B6447" t="s">
        <v>32</v>
      </c>
      <c r="C6447" s="2" t="str">
        <f t="shared" si="400"/>
        <v>labradorretriever</v>
      </c>
      <c r="D6447" t="str">
        <f t="shared" si="401"/>
        <v>labradorretriever</v>
      </c>
      <c r="E6447" t="str">
        <f t="shared" si="402"/>
        <v>labradorretriever</v>
      </c>
      <c r="F6447">
        <f>IF(ISNA(VLOOKUP(D6447, Dog_test_1!$B$2:$D$194, 3, FALSE)), 0, VLOOKUP(D6447, Dog_test_1!$B$2:$D$194, 3, FALSE))</f>
        <v>3</v>
      </c>
      <c r="G6447">
        <f>IF(ISNA(VLOOKUP(E6447, Dog_test_1!$B$2:$D$194, 3, FALSE)), 0, VLOOKUP(E6447, Dog_test_1!$B$2:$D$194, 3, FALSE))</f>
        <v>3</v>
      </c>
      <c r="H6447">
        <f t="shared" si="403"/>
        <v>3</v>
      </c>
    </row>
    <row r="6448" spans="1:8" ht="19" x14ac:dyDescent="0.25">
      <c r="A6448" t="s">
        <v>2928</v>
      </c>
      <c r="B6448" t="s">
        <v>616</v>
      </c>
      <c r="C6448" s="2" t="str">
        <f t="shared" si="400"/>
        <v>pug</v>
      </c>
      <c r="D6448" t="str">
        <f t="shared" si="401"/>
        <v>pug</v>
      </c>
      <c r="E6448" t="str">
        <f t="shared" si="402"/>
        <v>pug</v>
      </c>
      <c r="F6448">
        <f>IF(ISNA(VLOOKUP(D6448, Dog_test_1!$B$2:$D$194, 3, FALSE)), 0, VLOOKUP(D6448, Dog_test_1!$B$2:$D$194, 3, FALSE))</f>
        <v>0</v>
      </c>
      <c r="G6448">
        <f>IF(ISNA(VLOOKUP(E6448, Dog_test_1!$B$2:$D$194, 3, FALSE)), 0, VLOOKUP(E6448, Dog_test_1!$B$2:$D$194, 3, FALSE))</f>
        <v>0</v>
      </c>
      <c r="H6448">
        <f t="shared" si="403"/>
        <v>0</v>
      </c>
    </row>
    <row r="6449" spans="1:8" ht="19" x14ac:dyDescent="0.25">
      <c r="A6449" t="s">
        <v>2366</v>
      </c>
      <c r="B6449" t="s">
        <v>596</v>
      </c>
      <c r="C6449" s="2" t="str">
        <f t="shared" si="400"/>
        <v>bullterrier</v>
      </c>
      <c r="D6449" t="str">
        <f t="shared" si="401"/>
        <v>bullterrier</v>
      </c>
      <c r="E6449" t="str">
        <f t="shared" si="402"/>
        <v>bullterrier</v>
      </c>
      <c r="F6449">
        <f>IF(ISNA(VLOOKUP(D6449, Dog_test_1!$B$2:$D$194, 3, FALSE)), 0, VLOOKUP(D6449, Dog_test_1!$B$2:$D$194, 3, FALSE))</f>
        <v>3</v>
      </c>
      <c r="G6449">
        <f>IF(ISNA(VLOOKUP(E6449, Dog_test_1!$B$2:$D$194, 3, FALSE)), 0, VLOOKUP(E6449, Dog_test_1!$B$2:$D$194, 3, FALSE))</f>
        <v>3</v>
      </c>
      <c r="H6449">
        <f t="shared" si="403"/>
        <v>3</v>
      </c>
    </row>
    <row r="6450" spans="1:8" ht="19" x14ac:dyDescent="0.25">
      <c r="A6450" t="s">
        <v>3334</v>
      </c>
      <c r="B6450" t="s">
        <v>567</v>
      </c>
      <c r="C6450" s="2" t="str">
        <f t="shared" si="400"/>
        <v>pomeranian</v>
      </c>
      <c r="D6450" t="str">
        <f t="shared" si="401"/>
        <v>pomeranian</v>
      </c>
      <c r="E6450" t="str">
        <f t="shared" si="402"/>
        <v>pomeranian</v>
      </c>
      <c r="F6450">
        <f>IF(ISNA(VLOOKUP(D6450, Dog_test_1!$B$2:$D$194, 3, FALSE)), 0, VLOOKUP(D6450, Dog_test_1!$B$2:$D$194, 3, FALSE))</f>
        <v>1</v>
      </c>
      <c r="G6450">
        <f>IF(ISNA(VLOOKUP(E6450, Dog_test_1!$B$2:$D$194, 3, FALSE)), 0, VLOOKUP(E6450, Dog_test_1!$B$2:$D$194, 3, FALSE))</f>
        <v>1</v>
      </c>
      <c r="H6450">
        <f t="shared" si="403"/>
        <v>1</v>
      </c>
    </row>
    <row r="6451" spans="1:8" ht="19" x14ac:dyDescent="0.25">
      <c r="A6451" t="s">
        <v>3335</v>
      </c>
      <c r="B6451" t="s">
        <v>30</v>
      </c>
      <c r="C6451" s="2" t="str">
        <f t="shared" si="400"/>
        <v>chihuahua</v>
      </c>
      <c r="D6451" t="str">
        <f t="shared" si="401"/>
        <v>chihuahua</v>
      </c>
      <c r="E6451" t="str">
        <f t="shared" si="402"/>
        <v>chihuahua</v>
      </c>
      <c r="F6451">
        <f>IF(ISNA(VLOOKUP(D6451, Dog_test_1!$B$2:$D$194, 3, FALSE)), 0, VLOOKUP(D6451, Dog_test_1!$B$2:$D$194, 3, FALSE))</f>
        <v>1</v>
      </c>
      <c r="G6451">
        <f>IF(ISNA(VLOOKUP(E6451, Dog_test_1!$B$2:$D$194, 3, FALSE)), 0, VLOOKUP(E6451, Dog_test_1!$B$2:$D$194, 3, FALSE))</f>
        <v>1</v>
      </c>
      <c r="H6451">
        <f t="shared" si="403"/>
        <v>1</v>
      </c>
    </row>
    <row r="6452" spans="1:8" ht="19" x14ac:dyDescent="0.25">
      <c r="A6452" t="s">
        <v>474</v>
      </c>
      <c r="B6452" t="s">
        <v>5</v>
      </c>
      <c r="C6452" s="2" t="str">
        <f t="shared" si="400"/>
        <v>americanpitbullterrier</v>
      </c>
      <c r="D6452" t="str">
        <f t="shared" si="401"/>
        <v>americanpitbullterrier</v>
      </c>
      <c r="E6452" t="str">
        <f t="shared" si="402"/>
        <v>americanpitbullterrier</v>
      </c>
      <c r="F6452">
        <f>IF(ISNA(VLOOKUP(D6452, Dog_test_1!$B$2:$D$194, 3, FALSE)), 0, VLOOKUP(D6452, Dog_test_1!$B$2:$D$194, 3, FALSE))</f>
        <v>3</v>
      </c>
      <c r="G6452">
        <f>IF(ISNA(VLOOKUP(E6452, Dog_test_1!$B$2:$D$194, 3, FALSE)), 0, VLOOKUP(E6452, Dog_test_1!$B$2:$D$194, 3, FALSE))</f>
        <v>3</v>
      </c>
      <c r="H6452">
        <f t="shared" si="403"/>
        <v>3</v>
      </c>
    </row>
    <row r="6453" spans="1:8" ht="19" x14ac:dyDescent="0.25">
      <c r="A6453" t="s">
        <v>3336</v>
      </c>
      <c r="B6453" t="s">
        <v>5</v>
      </c>
      <c r="C6453" s="2" t="str">
        <f t="shared" si="400"/>
        <v>americanpitbullterrier</v>
      </c>
      <c r="D6453" t="str">
        <f t="shared" si="401"/>
        <v>americanpitbullterrier</v>
      </c>
      <c r="E6453" t="str">
        <f t="shared" si="402"/>
        <v>americanpitbullterrier</v>
      </c>
      <c r="F6453">
        <f>IF(ISNA(VLOOKUP(D6453, Dog_test_1!$B$2:$D$194, 3, FALSE)), 0, VLOOKUP(D6453, Dog_test_1!$B$2:$D$194, 3, FALSE))</f>
        <v>3</v>
      </c>
      <c r="G6453">
        <f>IF(ISNA(VLOOKUP(E6453, Dog_test_1!$B$2:$D$194, 3, FALSE)), 0, VLOOKUP(E6453, Dog_test_1!$B$2:$D$194, 3, FALSE))</f>
        <v>3</v>
      </c>
      <c r="H6453">
        <f t="shared" si="403"/>
        <v>3</v>
      </c>
    </row>
    <row r="6454" spans="1:8" ht="19" x14ac:dyDescent="0.25">
      <c r="A6454" t="s">
        <v>6</v>
      </c>
      <c r="B6454" t="s">
        <v>5</v>
      </c>
      <c r="C6454" s="2" t="str">
        <f t="shared" si="400"/>
        <v>americanpitbullterrier</v>
      </c>
      <c r="D6454" t="str">
        <f t="shared" si="401"/>
        <v>americanpitbullterrier</v>
      </c>
      <c r="E6454" t="str">
        <f t="shared" si="402"/>
        <v>americanpitbullterrier</v>
      </c>
      <c r="F6454">
        <f>IF(ISNA(VLOOKUP(D6454, Dog_test_1!$B$2:$D$194, 3, FALSE)), 0, VLOOKUP(D6454, Dog_test_1!$B$2:$D$194, 3, FALSE))</f>
        <v>3</v>
      </c>
      <c r="G6454">
        <f>IF(ISNA(VLOOKUP(E6454, Dog_test_1!$B$2:$D$194, 3, FALSE)), 0, VLOOKUP(E6454, Dog_test_1!$B$2:$D$194, 3, FALSE))</f>
        <v>3</v>
      </c>
      <c r="H6454">
        <f t="shared" si="403"/>
        <v>3</v>
      </c>
    </row>
    <row r="6455" spans="1:8" ht="19" x14ac:dyDescent="0.25">
      <c r="A6455" t="s">
        <v>254</v>
      </c>
      <c r="B6455" t="s">
        <v>51</v>
      </c>
      <c r="C6455" s="2" t="str">
        <f t="shared" si="400"/>
        <v>maltese</v>
      </c>
      <c r="D6455" t="str">
        <f t="shared" si="401"/>
        <v>maltese</v>
      </c>
      <c r="E6455" t="str">
        <f t="shared" si="402"/>
        <v>maltese</v>
      </c>
      <c r="F6455">
        <f>IF(ISNA(VLOOKUP(D6455, Dog_test_1!$B$2:$D$194, 3, FALSE)), 0, VLOOKUP(D6455, Dog_test_1!$B$2:$D$194, 3, FALSE))</f>
        <v>1</v>
      </c>
      <c r="G6455">
        <f>IF(ISNA(VLOOKUP(E6455, Dog_test_1!$B$2:$D$194, 3, FALSE)), 0, VLOOKUP(E6455, Dog_test_1!$B$2:$D$194, 3, FALSE))</f>
        <v>1</v>
      </c>
      <c r="H6455">
        <f t="shared" si="403"/>
        <v>1</v>
      </c>
    </row>
    <row r="6456" spans="1:8" ht="19" x14ac:dyDescent="0.25">
      <c r="A6456" t="s">
        <v>542</v>
      </c>
      <c r="B6456" t="s">
        <v>1099</v>
      </c>
      <c r="C6456" s="2" t="str">
        <f t="shared" si="400"/>
        <v>labradorretriever/bassethound</v>
      </c>
      <c r="D6456" t="str">
        <f t="shared" si="401"/>
        <v>labradorretriever</v>
      </c>
      <c r="E6456" t="str">
        <f t="shared" si="402"/>
        <v>bassethound</v>
      </c>
      <c r="F6456">
        <f>IF(ISNA(VLOOKUP(D6456, Dog_test_1!$B$2:$D$194, 3, FALSE)), 0, VLOOKUP(D6456, Dog_test_1!$B$2:$D$194, 3, FALSE))</f>
        <v>3</v>
      </c>
      <c r="G6456">
        <f>IF(ISNA(VLOOKUP(E6456, Dog_test_1!$B$2:$D$194, 3, FALSE)), 0, VLOOKUP(E6456, Dog_test_1!$B$2:$D$194, 3, FALSE))</f>
        <v>2</v>
      </c>
      <c r="H6456">
        <f t="shared" si="403"/>
        <v>2.5</v>
      </c>
    </row>
    <row r="6457" spans="1:8" ht="19" x14ac:dyDescent="0.25">
      <c r="A6457" t="s">
        <v>1332</v>
      </c>
      <c r="B6457" t="s">
        <v>155</v>
      </c>
      <c r="C6457" s="2" t="str">
        <f t="shared" si="400"/>
        <v>australianshepherd</v>
      </c>
      <c r="D6457" t="str">
        <f t="shared" si="401"/>
        <v>australianshepherd</v>
      </c>
      <c r="E6457" t="str">
        <f t="shared" si="402"/>
        <v>australianshepherd</v>
      </c>
      <c r="F6457">
        <f>IF(ISNA(VLOOKUP(D6457, Dog_test_1!$B$2:$D$194, 3, FALSE)), 0, VLOOKUP(D6457, Dog_test_1!$B$2:$D$194, 3, FALSE))</f>
        <v>3</v>
      </c>
      <c r="G6457">
        <f>IF(ISNA(VLOOKUP(E6457, Dog_test_1!$B$2:$D$194, 3, FALSE)), 0, VLOOKUP(E6457, Dog_test_1!$B$2:$D$194, 3, FALSE))</f>
        <v>3</v>
      </c>
      <c r="H6457">
        <f t="shared" si="403"/>
        <v>3</v>
      </c>
    </row>
    <row r="6458" spans="1:8" ht="19" x14ac:dyDescent="0.25">
      <c r="A6458" t="s">
        <v>2421</v>
      </c>
      <c r="B6458" t="s">
        <v>5</v>
      </c>
      <c r="C6458" s="2" t="str">
        <f t="shared" si="400"/>
        <v>americanpitbullterrier</v>
      </c>
      <c r="D6458" t="str">
        <f t="shared" si="401"/>
        <v>americanpitbullterrier</v>
      </c>
      <c r="E6458" t="str">
        <f t="shared" si="402"/>
        <v>americanpitbullterrier</v>
      </c>
      <c r="F6458">
        <f>IF(ISNA(VLOOKUP(D6458, Dog_test_1!$B$2:$D$194, 3, FALSE)), 0, VLOOKUP(D6458, Dog_test_1!$B$2:$D$194, 3, FALSE))</f>
        <v>3</v>
      </c>
      <c r="G6458">
        <f>IF(ISNA(VLOOKUP(E6458, Dog_test_1!$B$2:$D$194, 3, FALSE)), 0, VLOOKUP(E6458, Dog_test_1!$B$2:$D$194, 3, FALSE))</f>
        <v>3</v>
      </c>
      <c r="H6458">
        <f t="shared" si="403"/>
        <v>3</v>
      </c>
    </row>
    <row r="6459" spans="1:8" ht="19" x14ac:dyDescent="0.25">
      <c r="A6459" t="s">
        <v>598</v>
      </c>
      <c r="B6459" t="s">
        <v>32</v>
      </c>
      <c r="C6459" s="2" t="str">
        <f t="shared" si="400"/>
        <v>labradorretriever</v>
      </c>
      <c r="D6459" t="str">
        <f t="shared" si="401"/>
        <v>labradorretriever</v>
      </c>
      <c r="E6459" t="str">
        <f t="shared" si="402"/>
        <v>labradorretriever</v>
      </c>
      <c r="F6459">
        <f>IF(ISNA(VLOOKUP(D6459, Dog_test_1!$B$2:$D$194, 3, FALSE)), 0, VLOOKUP(D6459, Dog_test_1!$B$2:$D$194, 3, FALSE))</f>
        <v>3</v>
      </c>
      <c r="G6459">
        <f>IF(ISNA(VLOOKUP(E6459, Dog_test_1!$B$2:$D$194, 3, FALSE)), 0, VLOOKUP(E6459, Dog_test_1!$B$2:$D$194, 3, FALSE))</f>
        <v>3</v>
      </c>
      <c r="H6459">
        <f t="shared" si="403"/>
        <v>3</v>
      </c>
    </row>
    <row r="6460" spans="1:8" ht="19" x14ac:dyDescent="0.25">
      <c r="A6460" t="s">
        <v>3337</v>
      </c>
      <c r="B6460" t="s">
        <v>32</v>
      </c>
      <c r="C6460" s="2" t="str">
        <f t="shared" si="400"/>
        <v>labradorretriever</v>
      </c>
      <c r="D6460" t="str">
        <f t="shared" si="401"/>
        <v>labradorretriever</v>
      </c>
      <c r="E6460" t="str">
        <f t="shared" si="402"/>
        <v>labradorretriever</v>
      </c>
      <c r="F6460">
        <f>IF(ISNA(VLOOKUP(D6460, Dog_test_1!$B$2:$D$194, 3, FALSE)), 0, VLOOKUP(D6460, Dog_test_1!$B$2:$D$194, 3, FALSE))</f>
        <v>3</v>
      </c>
      <c r="G6460">
        <f>IF(ISNA(VLOOKUP(E6460, Dog_test_1!$B$2:$D$194, 3, FALSE)), 0, VLOOKUP(E6460, Dog_test_1!$B$2:$D$194, 3, FALSE))</f>
        <v>3</v>
      </c>
      <c r="H6460">
        <f t="shared" si="403"/>
        <v>3</v>
      </c>
    </row>
    <row r="6461" spans="1:8" ht="19" x14ac:dyDescent="0.25">
      <c r="A6461" t="s">
        <v>6</v>
      </c>
      <c r="B6461" t="s">
        <v>276</v>
      </c>
      <c r="C6461" s="2" t="str">
        <f t="shared" si="400"/>
        <v>dachshundwirehair</v>
      </c>
      <c r="D6461" t="str">
        <f t="shared" si="401"/>
        <v>dachshundwirehair</v>
      </c>
      <c r="E6461" t="str">
        <f t="shared" si="402"/>
        <v>dachshundwirehair</v>
      </c>
      <c r="F6461">
        <f>IF(ISNA(VLOOKUP(D6461, Dog_test_1!$B$2:$D$194, 3, FALSE)), 0, VLOOKUP(D6461, Dog_test_1!$B$2:$D$194, 3, FALSE))</f>
        <v>0</v>
      </c>
      <c r="G6461">
        <f>IF(ISNA(VLOOKUP(E6461, Dog_test_1!$B$2:$D$194, 3, FALSE)), 0, VLOOKUP(E6461, Dog_test_1!$B$2:$D$194, 3, FALSE))</f>
        <v>0</v>
      </c>
      <c r="H6461">
        <f t="shared" si="403"/>
        <v>0</v>
      </c>
    </row>
    <row r="6462" spans="1:8" ht="19" x14ac:dyDescent="0.25">
      <c r="A6462" t="s">
        <v>899</v>
      </c>
      <c r="B6462" t="s">
        <v>19</v>
      </c>
      <c r="C6462" s="2" t="str">
        <f t="shared" si="400"/>
        <v>flatcoatretriever</v>
      </c>
      <c r="D6462" t="str">
        <f t="shared" si="401"/>
        <v>flatcoatretriever</v>
      </c>
      <c r="E6462" t="str">
        <f t="shared" si="402"/>
        <v>flatcoatretriever</v>
      </c>
      <c r="F6462">
        <f>IF(ISNA(VLOOKUP(D6462, Dog_test_1!$B$2:$D$194, 3, FALSE)), 0, VLOOKUP(D6462, Dog_test_1!$B$2:$D$194, 3, FALSE))</f>
        <v>0</v>
      </c>
      <c r="G6462">
        <f>IF(ISNA(VLOOKUP(E6462, Dog_test_1!$B$2:$D$194, 3, FALSE)), 0, VLOOKUP(E6462, Dog_test_1!$B$2:$D$194, 3, FALSE))</f>
        <v>0</v>
      </c>
      <c r="H6462">
        <f t="shared" si="403"/>
        <v>0</v>
      </c>
    </row>
    <row r="6463" spans="1:8" ht="19" x14ac:dyDescent="0.25">
      <c r="A6463" t="s">
        <v>6</v>
      </c>
      <c r="B6463" t="s">
        <v>5</v>
      </c>
      <c r="C6463" s="2" t="str">
        <f t="shared" si="400"/>
        <v>americanpitbullterrier</v>
      </c>
      <c r="D6463" t="str">
        <f t="shared" si="401"/>
        <v>americanpitbullterrier</v>
      </c>
      <c r="E6463" t="str">
        <f t="shared" si="402"/>
        <v>americanpitbullterrier</v>
      </c>
      <c r="F6463">
        <f>IF(ISNA(VLOOKUP(D6463, Dog_test_1!$B$2:$D$194, 3, FALSE)), 0, VLOOKUP(D6463, Dog_test_1!$B$2:$D$194, 3, FALSE))</f>
        <v>3</v>
      </c>
      <c r="G6463">
        <f>IF(ISNA(VLOOKUP(E6463, Dog_test_1!$B$2:$D$194, 3, FALSE)), 0, VLOOKUP(E6463, Dog_test_1!$B$2:$D$194, 3, FALSE))</f>
        <v>3</v>
      </c>
      <c r="H6463">
        <f t="shared" si="403"/>
        <v>3</v>
      </c>
    </row>
    <row r="6464" spans="1:8" ht="19" x14ac:dyDescent="0.25">
      <c r="A6464" t="s">
        <v>3338</v>
      </c>
      <c r="B6464" t="s">
        <v>30</v>
      </c>
      <c r="C6464" s="2" t="str">
        <f t="shared" si="400"/>
        <v>chihuahua</v>
      </c>
      <c r="D6464" t="str">
        <f t="shared" si="401"/>
        <v>chihuahua</v>
      </c>
      <c r="E6464" t="str">
        <f t="shared" si="402"/>
        <v>chihuahua</v>
      </c>
      <c r="F6464">
        <f>IF(ISNA(VLOOKUP(D6464, Dog_test_1!$B$2:$D$194, 3, FALSE)), 0, VLOOKUP(D6464, Dog_test_1!$B$2:$D$194, 3, FALSE))</f>
        <v>1</v>
      </c>
      <c r="G6464">
        <f>IF(ISNA(VLOOKUP(E6464, Dog_test_1!$B$2:$D$194, 3, FALSE)), 0, VLOOKUP(E6464, Dog_test_1!$B$2:$D$194, 3, FALSE))</f>
        <v>1</v>
      </c>
      <c r="H6464">
        <f t="shared" si="403"/>
        <v>1</v>
      </c>
    </row>
    <row r="6465" spans="1:8" ht="19" x14ac:dyDescent="0.25">
      <c r="A6465" t="s">
        <v>3033</v>
      </c>
      <c r="B6465" t="s">
        <v>5</v>
      </c>
      <c r="C6465" s="2" t="str">
        <f t="shared" si="400"/>
        <v>americanpitbullterrier</v>
      </c>
      <c r="D6465" t="str">
        <f t="shared" si="401"/>
        <v>americanpitbullterrier</v>
      </c>
      <c r="E6465" t="str">
        <f t="shared" si="402"/>
        <v>americanpitbullterrier</v>
      </c>
      <c r="F6465">
        <f>IF(ISNA(VLOOKUP(D6465, Dog_test_1!$B$2:$D$194, 3, FALSE)), 0, VLOOKUP(D6465, Dog_test_1!$B$2:$D$194, 3, FALSE))</f>
        <v>3</v>
      </c>
      <c r="G6465">
        <f>IF(ISNA(VLOOKUP(E6465, Dog_test_1!$B$2:$D$194, 3, FALSE)), 0, VLOOKUP(E6465, Dog_test_1!$B$2:$D$194, 3, FALSE))</f>
        <v>3</v>
      </c>
      <c r="H6465">
        <f t="shared" si="403"/>
        <v>3</v>
      </c>
    </row>
    <row r="6466" spans="1:8" ht="19" x14ac:dyDescent="0.25">
      <c r="A6466" t="s">
        <v>291</v>
      </c>
      <c r="B6466" t="s">
        <v>32</v>
      </c>
      <c r="C6466" s="2" t="str">
        <f t="shared" ref="C6466:C6529" si="404">SUBSTITUTE(LOWER(B6466), " ", "")</f>
        <v>labradorretriever</v>
      </c>
      <c r="D6466" t="str">
        <f t="shared" si="401"/>
        <v>labradorretriever</v>
      </c>
      <c r="E6466" t="str">
        <f t="shared" si="402"/>
        <v>labradorretriever</v>
      </c>
      <c r="F6466">
        <f>IF(ISNA(VLOOKUP(D6466, Dog_test_1!$B$2:$D$194, 3, FALSE)), 0, VLOOKUP(D6466, Dog_test_1!$B$2:$D$194, 3, FALSE))</f>
        <v>3</v>
      </c>
      <c r="G6466">
        <f>IF(ISNA(VLOOKUP(E6466, Dog_test_1!$B$2:$D$194, 3, FALSE)), 0, VLOOKUP(E6466, Dog_test_1!$B$2:$D$194, 3, FALSE))</f>
        <v>3</v>
      </c>
      <c r="H6466">
        <f t="shared" si="403"/>
        <v>3</v>
      </c>
    </row>
    <row r="6467" spans="1:8" ht="19" x14ac:dyDescent="0.25">
      <c r="A6467" t="s">
        <v>3339</v>
      </c>
      <c r="B6467" t="s">
        <v>493</v>
      </c>
      <c r="C6467" s="2" t="str">
        <f t="shared" si="404"/>
        <v>staffordshire</v>
      </c>
      <c r="D6467" t="str">
        <f t="shared" ref="D6467:D6530" si="405">IF(ISNUMBER(SEARCH("/", C6467)), LEFT(C6467, SEARCH("/", C6467, 1)-1), C6467)</f>
        <v>staffordshire</v>
      </c>
      <c r="E6467" t="str">
        <f t="shared" ref="E6467:E6530" si="406">IF(ISNUMBER(SEARCH("/", C6467)), RIGHT(C6467, LEN(C6467)-SEARCH("/", C6467, 1)), C6467)</f>
        <v>staffordshire</v>
      </c>
      <c r="F6467">
        <f>IF(ISNA(VLOOKUP(D6467, Dog_test_1!$B$2:$D$194, 3, FALSE)), 0, VLOOKUP(D6467, Dog_test_1!$B$2:$D$194, 3, FALSE))</f>
        <v>0</v>
      </c>
      <c r="G6467">
        <f>IF(ISNA(VLOOKUP(E6467, Dog_test_1!$B$2:$D$194, 3, FALSE)), 0, VLOOKUP(E6467, Dog_test_1!$B$2:$D$194, 3, FALSE))</f>
        <v>0</v>
      </c>
      <c r="H6467">
        <f t="shared" ref="H6467:H6530" si="407">(F6467+G6467)/2</f>
        <v>0</v>
      </c>
    </row>
    <row r="6468" spans="1:8" ht="19" x14ac:dyDescent="0.25">
      <c r="A6468" t="s">
        <v>332</v>
      </c>
      <c r="B6468" t="s">
        <v>5</v>
      </c>
      <c r="C6468" s="2" t="str">
        <f t="shared" si="404"/>
        <v>americanpitbullterrier</v>
      </c>
      <c r="D6468" t="str">
        <f t="shared" si="405"/>
        <v>americanpitbullterrier</v>
      </c>
      <c r="E6468" t="str">
        <f t="shared" si="406"/>
        <v>americanpitbullterrier</v>
      </c>
      <c r="F6468">
        <f>IF(ISNA(VLOOKUP(D6468, Dog_test_1!$B$2:$D$194, 3, FALSE)), 0, VLOOKUP(D6468, Dog_test_1!$B$2:$D$194, 3, FALSE))</f>
        <v>3</v>
      </c>
      <c r="G6468">
        <f>IF(ISNA(VLOOKUP(E6468, Dog_test_1!$B$2:$D$194, 3, FALSE)), 0, VLOOKUP(E6468, Dog_test_1!$B$2:$D$194, 3, FALSE))</f>
        <v>3</v>
      </c>
      <c r="H6468">
        <f t="shared" si="407"/>
        <v>3</v>
      </c>
    </row>
    <row r="6469" spans="1:8" ht="19" x14ac:dyDescent="0.25">
      <c r="A6469" t="s">
        <v>6</v>
      </c>
      <c r="B6469" t="s">
        <v>44</v>
      </c>
      <c r="C6469" s="2" t="str">
        <f t="shared" si="404"/>
        <v>blackmouthcur</v>
      </c>
      <c r="D6469" t="str">
        <f t="shared" si="405"/>
        <v>blackmouthcur</v>
      </c>
      <c r="E6469" t="str">
        <f t="shared" si="406"/>
        <v>blackmouthcur</v>
      </c>
      <c r="F6469">
        <f>IF(ISNA(VLOOKUP(D6469, Dog_test_1!$B$2:$D$194, 3, FALSE)), 0, VLOOKUP(D6469, Dog_test_1!$B$2:$D$194, 3, FALSE))</f>
        <v>0</v>
      </c>
      <c r="G6469">
        <f>IF(ISNA(VLOOKUP(E6469, Dog_test_1!$B$2:$D$194, 3, FALSE)), 0, VLOOKUP(E6469, Dog_test_1!$B$2:$D$194, 3, FALSE))</f>
        <v>0</v>
      </c>
      <c r="H6469">
        <f t="shared" si="407"/>
        <v>0</v>
      </c>
    </row>
    <row r="6470" spans="1:8" ht="19" x14ac:dyDescent="0.25">
      <c r="A6470" t="s">
        <v>349</v>
      </c>
      <c r="B6470" t="s">
        <v>30</v>
      </c>
      <c r="C6470" s="2" t="str">
        <f t="shared" si="404"/>
        <v>chihuahua</v>
      </c>
      <c r="D6470" t="str">
        <f t="shared" si="405"/>
        <v>chihuahua</v>
      </c>
      <c r="E6470" t="str">
        <f t="shared" si="406"/>
        <v>chihuahua</v>
      </c>
      <c r="F6470">
        <f>IF(ISNA(VLOOKUP(D6470, Dog_test_1!$B$2:$D$194, 3, FALSE)), 0, VLOOKUP(D6470, Dog_test_1!$B$2:$D$194, 3, FALSE))</f>
        <v>1</v>
      </c>
      <c r="G6470">
        <f>IF(ISNA(VLOOKUP(E6470, Dog_test_1!$B$2:$D$194, 3, FALSE)), 0, VLOOKUP(E6470, Dog_test_1!$B$2:$D$194, 3, FALSE))</f>
        <v>1</v>
      </c>
      <c r="H6470">
        <f t="shared" si="407"/>
        <v>1</v>
      </c>
    </row>
    <row r="6471" spans="1:8" ht="19" x14ac:dyDescent="0.25">
      <c r="A6471" t="s">
        <v>319</v>
      </c>
      <c r="B6471" t="s">
        <v>149</v>
      </c>
      <c r="C6471" s="2" t="str">
        <f t="shared" si="404"/>
        <v>dobermanpinsch</v>
      </c>
      <c r="D6471" t="str">
        <f t="shared" si="405"/>
        <v>dobermanpinsch</v>
      </c>
      <c r="E6471" t="str">
        <f t="shared" si="406"/>
        <v>dobermanpinsch</v>
      </c>
      <c r="F6471">
        <f>IF(ISNA(VLOOKUP(D6471, Dog_test_1!$B$2:$D$194, 3, FALSE)), 0, VLOOKUP(D6471, Dog_test_1!$B$2:$D$194, 3, FALSE))</f>
        <v>0</v>
      </c>
      <c r="G6471">
        <f>IF(ISNA(VLOOKUP(E6471, Dog_test_1!$B$2:$D$194, 3, FALSE)), 0, VLOOKUP(E6471, Dog_test_1!$B$2:$D$194, 3, FALSE))</f>
        <v>0</v>
      </c>
      <c r="H6471">
        <f t="shared" si="407"/>
        <v>0</v>
      </c>
    </row>
    <row r="6472" spans="1:8" ht="19" x14ac:dyDescent="0.25">
      <c r="A6472" t="s">
        <v>3340</v>
      </c>
      <c r="B6472" t="s">
        <v>71</v>
      </c>
      <c r="C6472" s="2" t="str">
        <f t="shared" si="404"/>
        <v>lhasaapso</v>
      </c>
      <c r="D6472" t="str">
        <f t="shared" si="405"/>
        <v>lhasaapso</v>
      </c>
      <c r="E6472" t="str">
        <f t="shared" si="406"/>
        <v>lhasaapso</v>
      </c>
      <c r="F6472">
        <f>IF(ISNA(VLOOKUP(D6472, Dog_test_1!$B$2:$D$194, 3, FALSE)), 0, VLOOKUP(D6472, Dog_test_1!$B$2:$D$194, 3, FALSE))</f>
        <v>2</v>
      </c>
      <c r="G6472">
        <f>IF(ISNA(VLOOKUP(E6472, Dog_test_1!$B$2:$D$194, 3, FALSE)), 0, VLOOKUP(E6472, Dog_test_1!$B$2:$D$194, 3, FALSE))</f>
        <v>2</v>
      </c>
      <c r="H6472">
        <f t="shared" si="407"/>
        <v>2</v>
      </c>
    </row>
    <row r="6473" spans="1:8" ht="19" x14ac:dyDescent="0.25">
      <c r="A6473" t="s">
        <v>2147</v>
      </c>
      <c r="B6473" t="s">
        <v>57</v>
      </c>
      <c r="C6473" s="2" t="str">
        <f t="shared" si="404"/>
        <v>vizsla</v>
      </c>
      <c r="D6473" t="str">
        <f t="shared" si="405"/>
        <v>vizsla</v>
      </c>
      <c r="E6473" t="str">
        <f t="shared" si="406"/>
        <v>vizsla</v>
      </c>
      <c r="F6473">
        <f>IF(ISNA(VLOOKUP(D6473, Dog_test_1!$B$2:$D$194, 3, FALSE)), 0, VLOOKUP(D6473, Dog_test_1!$B$2:$D$194, 3, FALSE))</f>
        <v>0</v>
      </c>
      <c r="G6473">
        <f>IF(ISNA(VLOOKUP(E6473, Dog_test_1!$B$2:$D$194, 3, FALSE)), 0, VLOOKUP(E6473, Dog_test_1!$B$2:$D$194, 3, FALSE))</f>
        <v>0</v>
      </c>
      <c r="H6473">
        <f t="shared" si="407"/>
        <v>0</v>
      </c>
    </row>
    <row r="6474" spans="1:8" ht="19" x14ac:dyDescent="0.25">
      <c r="A6474" t="s">
        <v>303</v>
      </c>
      <c r="B6474" t="s">
        <v>3341</v>
      </c>
      <c r="C6474" s="2" t="str">
        <f t="shared" si="404"/>
        <v>dachshund/belgianmalinois</v>
      </c>
      <c r="D6474" t="str">
        <f t="shared" si="405"/>
        <v>dachshund</v>
      </c>
      <c r="E6474" t="str">
        <f t="shared" si="406"/>
        <v>belgianmalinois</v>
      </c>
      <c r="F6474">
        <f>IF(ISNA(VLOOKUP(D6474, Dog_test_1!$B$2:$D$194, 3, FALSE)), 0, VLOOKUP(D6474, Dog_test_1!$B$2:$D$194, 3, FALSE))</f>
        <v>2</v>
      </c>
      <c r="G6474">
        <f>IF(ISNA(VLOOKUP(E6474, Dog_test_1!$B$2:$D$194, 3, FALSE)), 0, VLOOKUP(E6474, Dog_test_1!$B$2:$D$194, 3, FALSE))</f>
        <v>3</v>
      </c>
      <c r="H6474">
        <f t="shared" si="407"/>
        <v>2.5</v>
      </c>
    </row>
    <row r="6475" spans="1:8" ht="19" x14ac:dyDescent="0.25">
      <c r="A6475" t="s">
        <v>6</v>
      </c>
      <c r="B6475" t="s">
        <v>233</v>
      </c>
      <c r="C6475" s="2" t="str">
        <f t="shared" si="404"/>
        <v>pointer/labradorretriever</v>
      </c>
      <c r="D6475" t="str">
        <f t="shared" si="405"/>
        <v>pointer</v>
      </c>
      <c r="E6475" t="str">
        <f t="shared" si="406"/>
        <v>labradorretriever</v>
      </c>
      <c r="F6475">
        <f>IF(ISNA(VLOOKUP(D6475, Dog_test_1!$B$2:$D$194, 3, FALSE)), 0, VLOOKUP(D6475, Dog_test_1!$B$2:$D$194, 3, FALSE))</f>
        <v>4</v>
      </c>
      <c r="G6475">
        <f>IF(ISNA(VLOOKUP(E6475, Dog_test_1!$B$2:$D$194, 3, FALSE)), 0, VLOOKUP(E6475, Dog_test_1!$B$2:$D$194, 3, FALSE))</f>
        <v>3</v>
      </c>
      <c r="H6475">
        <f t="shared" si="407"/>
        <v>3.5</v>
      </c>
    </row>
    <row r="6476" spans="1:8" ht="19" x14ac:dyDescent="0.25">
      <c r="A6476" t="s">
        <v>1774</v>
      </c>
      <c r="B6476" t="s">
        <v>883</v>
      </c>
      <c r="C6476" s="2" t="str">
        <f t="shared" si="404"/>
        <v>norfolkterrier</v>
      </c>
      <c r="D6476" t="str">
        <f t="shared" si="405"/>
        <v>norfolkterrier</v>
      </c>
      <c r="E6476" t="str">
        <f t="shared" si="406"/>
        <v>norfolkterrier</v>
      </c>
      <c r="F6476">
        <f>IF(ISNA(VLOOKUP(D6476, Dog_test_1!$B$2:$D$194, 3, FALSE)), 0, VLOOKUP(D6476, Dog_test_1!$B$2:$D$194, 3, FALSE))</f>
        <v>1</v>
      </c>
      <c r="G6476">
        <f>IF(ISNA(VLOOKUP(E6476, Dog_test_1!$B$2:$D$194, 3, FALSE)), 0, VLOOKUP(E6476, Dog_test_1!$B$2:$D$194, 3, FALSE))</f>
        <v>1</v>
      </c>
      <c r="H6476">
        <f t="shared" si="407"/>
        <v>1</v>
      </c>
    </row>
    <row r="6477" spans="1:8" ht="19" x14ac:dyDescent="0.25">
      <c r="A6477" t="s">
        <v>2223</v>
      </c>
      <c r="B6477" t="s">
        <v>32</v>
      </c>
      <c r="C6477" s="2" t="str">
        <f t="shared" si="404"/>
        <v>labradorretriever</v>
      </c>
      <c r="D6477" t="str">
        <f t="shared" si="405"/>
        <v>labradorretriever</v>
      </c>
      <c r="E6477" t="str">
        <f t="shared" si="406"/>
        <v>labradorretriever</v>
      </c>
      <c r="F6477">
        <f>IF(ISNA(VLOOKUP(D6477, Dog_test_1!$B$2:$D$194, 3, FALSE)), 0, VLOOKUP(D6477, Dog_test_1!$B$2:$D$194, 3, FALSE))</f>
        <v>3</v>
      </c>
      <c r="G6477">
        <f>IF(ISNA(VLOOKUP(E6477, Dog_test_1!$B$2:$D$194, 3, FALSE)), 0, VLOOKUP(E6477, Dog_test_1!$B$2:$D$194, 3, FALSE))</f>
        <v>3</v>
      </c>
      <c r="H6477">
        <f t="shared" si="407"/>
        <v>3</v>
      </c>
    </row>
    <row r="6478" spans="1:8" ht="19" x14ac:dyDescent="0.25">
      <c r="A6478" t="s">
        <v>6</v>
      </c>
      <c r="B6478" t="s">
        <v>135</v>
      </c>
      <c r="C6478" s="2" t="str">
        <f t="shared" si="404"/>
        <v>miniaturepoodle</v>
      </c>
      <c r="D6478" t="str">
        <f t="shared" si="405"/>
        <v>miniaturepoodle</v>
      </c>
      <c r="E6478" t="str">
        <f t="shared" si="406"/>
        <v>miniaturepoodle</v>
      </c>
      <c r="F6478">
        <f>IF(ISNA(VLOOKUP(D6478, Dog_test_1!$B$2:$D$194, 3, FALSE)), 0, VLOOKUP(D6478, Dog_test_1!$B$2:$D$194, 3, FALSE))</f>
        <v>2</v>
      </c>
      <c r="G6478">
        <f>IF(ISNA(VLOOKUP(E6478, Dog_test_1!$B$2:$D$194, 3, FALSE)), 0, VLOOKUP(E6478, Dog_test_1!$B$2:$D$194, 3, FALSE))</f>
        <v>2</v>
      </c>
      <c r="H6478">
        <f t="shared" si="407"/>
        <v>2</v>
      </c>
    </row>
    <row r="6479" spans="1:8" ht="19" x14ac:dyDescent="0.25">
      <c r="A6479" t="s">
        <v>678</v>
      </c>
      <c r="B6479" t="s">
        <v>126</v>
      </c>
      <c r="C6479" s="2" t="str">
        <f t="shared" si="404"/>
        <v>siberianhusky</v>
      </c>
      <c r="D6479" t="str">
        <f t="shared" si="405"/>
        <v>siberianhusky</v>
      </c>
      <c r="E6479" t="str">
        <f t="shared" si="406"/>
        <v>siberianhusky</v>
      </c>
      <c r="F6479">
        <f>IF(ISNA(VLOOKUP(D6479, Dog_test_1!$B$2:$D$194, 3, FALSE)), 0, VLOOKUP(D6479, Dog_test_1!$B$2:$D$194, 3, FALSE))</f>
        <v>0</v>
      </c>
      <c r="G6479">
        <f>IF(ISNA(VLOOKUP(E6479, Dog_test_1!$B$2:$D$194, 3, FALSE)), 0, VLOOKUP(E6479, Dog_test_1!$B$2:$D$194, 3, FALSE))</f>
        <v>0</v>
      </c>
      <c r="H6479">
        <f t="shared" si="407"/>
        <v>0</v>
      </c>
    </row>
    <row r="6480" spans="1:8" ht="19" x14ac:dyDescent="0.25">
      <c r="A6480" t="s">
        <v>961</v>
      </c>
      <c r="B6480" t="s">
        <v>15</v>
      </c>
      <c r="C6480" s="2" t="str">
        <f t="shared" si="404"/>
        <v>yorkshireterrier</v>
      </c>
      <c r="D6480" t="str">
        <f t="shared" si="405"/>
        <v>yorkshireterrier</v>
      </c>
      <c r="E6480" t="str">
        <f t="shared" si="406"/>
        <v>yorkshireterrier</v>
      </c>
      <c r="F6480">
        <f>IF(ISNA(VLOOKUP(D6480, Dog_test_1!$B$2:$D$194, 3, FALSE)), 0, VLOOKUP(D6480, Dog_test_1!$B$2:$D$194, 3, FALSE))</f>
        <v>1</v>
      </c>
      <c r="G6480">
        <f>IF(ISNA(VLOOKUP(E6480, Dog_test_1!$B$2:$D$194, 3, FALSE)), 0, VLOOKUP(E6480, Dog_test_1!$B$2:$D$194, 3, FALSE))</f>
        <v>1</v>
      </c>
      <c r="H6480">
        <f t="shared" si="407"/>
        <v>1</v>
      </c>
    </row>
    <row r="6481" spans="1:8" ht="19" x14ac:dyDescent="0.25">
      <c r="A6481" t="s">
        <v>459</v>
      </c>
      <c r="B6481" t="s">
        <v>3342</v>
      </c>
      <c r="C6481" s="2" t="str">
        <f t="shared" si="404"/>
        <v>englishspringerspaniel/cardiganwelshcorgi</v>
      </c>
      <c r="D6481" t="str">
        <f t="shared" si="405"/>
        <v>englishspringerspaniel</v>
      </c>
      <c r="E6481" t="str">
        <f t="shared" si="406"/>
        <v>cardiganwelshcorgi</v>
      </c>
      <c r="F6481">
        <f>IF(ISNA(VLOOKUP(D6481, Dog_test_1!$B$2:$D$194, 3, FALSE)), 0, VLOOKUP(D6481, Dog_test_1!$B$2:$D$194, 3, FALSE))</f>
        <v>3</v>
      </c>
      <c r="G6481">
        <f>IF(ISNA(VLOOKUP(E6481, Dog_test_1!$B$2:$D$194, 3, FALSE)), 0, VLOOKUP(E6481, Dog_test_1!$B$2:$D$194, 3, FALSE))</f>
        <v>2</v>
      </c>
      <c r="H6481">
        <f t="shared" si="407"/>
        <v>2.5</v>
      </c>
    </row>
    <row r="6482" spans="1:8" ht="19" x14ac:dyDescent="0.25">
      <c r="A6482" t="s">
        <v>1768</v>
      </c>
      <c r="B6482" t="s">
        <v>30</v>
      </c>
      <c r="C6482" s="2" t="str">
        <f t="shared" si="404"/>
        <v>chihuahua</v>
      </c>
      <c r="D6482" t="str">
        <f t="shared" si="405"/>
        <v>chihuahua</v>
      </c>
      <c r="E6482" t="str">
        <f t="shared" si="406"/>
        <v>chihuahua</v>
      </c>
      <c r="F6482">
        <f>IF(ISNA(VLOOKUP(D6482, Dog_test_1!$B$2:$D$194, 3, FALSE)), 0, VLOOKUP(D6482, Dog_test_1!$B$2:$D$194, 3, FALSE))</f>
        <v>1</v>
      </c>
      <c r="G6482">
        <f>IF(ISNA(VLOOKUP(E6482, Dog_test_1!$B$2:$D$194, 3, FALSE)), 0, VLOOKUP(E6482, Dog_test_1!$B$2:$D$194, 3, FALSE))</f>
        <v>1</v>
      </c>
      <c r="H6482">
        <f t="shared" si="407"/>
        <v>1</v>
      </c>
    </row>
    <row r="6483" spans="1:8" ht="19" x14ac:dyDescent="0.25">
      <c r="A6483" t="s">
        <v>3343</v>
      </c>
      <c r="B6483" t="s">
        <v>287</v>
      </c>
      <c r="C6483" s="2" t="str">
        <f t="shared" si="404"/>
        <v>bassethound</v>
      </c>
      <c r="D6483" t="str">
        <f t="shared" si="405"/>
        <v>bassethound</v>
      </c>
      <c r="E6483" t="str">
        <f t="shared" si="406"/>
        <v>bassethound</v>
      </c>
      <c r="F6483">
        <f>IF(ISNA(VLOOKUP(D6483, Dog_test_1!$B$2:$D$194, 3, FALSE)), 0, VLOOKUP(D6483, Dog_test_1!$B$2:$D$194, 3, FALSE))</f>
        <v>2</v>
      </c>
      <c r="G6483">
        <f>IF(ISNA(VLOOKUP(E6483, Dog_test_1!$B$2:$D$194, 3, FALSE)), 0, VLOOKUP(E6483, Dog_test_1!$B$2:$D$194, 3, FALSE))</f>
        <v>2</v>
      </c>
      <c r="H6483">
        <f t="shared" si="407"/>
        <v>2</v>
      </c>
    </row>
    <row r="6484" spans="1:8" ht="19" x14ac:dyDescent="0.25">
      <c r="A6484" t="s">
        <v>1067</v>
      </c>
      <c r="B6484" t="s">
        <v>17</v>
      </c>
      <c r="C6484" s="2" t="str">
        <f t="shared" si="404"/>
        <v>greatpyrenees</v>
      </c>
      <c r="D6484" t="str">
        <f t="shared" si="405"/>
        <v>greatpyrenees</v>
      </c>
      <c r="E6484" t="str">
        <f t="shared" si="406"/>
        <v>greatpyrenees</v>
      </c>
      <c r="F6484">
        <f>IF(ISNA(VLOOKUP(D6484, Dog_test_1!$B$2:$D$194, 3, FALSE)), 0, VLOOKUP(D6484, Dog_test_1!$B$2:$D$194, 3, FALSE))</f>
        <v>4</v>
      </c>
      <c r="G6484">
        <f>IF(ISNA(VLOOKUP(E6484, Dog_test_1!$B$2:$D$194, 3, FALSE)), 0, VLOOKUP(E6484, Dog_test_1!$B$2:$D$194, 3, FALSE))</f>
        <v>4</v>
      </c>
      <c r="H6484">
        <f t="shared" si="407"/>
        <v>4</v>
      </c>
    </row>
    <row r="6485" spans="1:8" ht="19" x14ac:dyDescent="0.25">
      <c r="A6485" t="s">
        <v>416</v>
      </c>
      <c r="B6485" t="s">
        <v>49</v>
      </c>
      <c r="C6485" s="2" t="str">
        <f t="shared" si="404"/>
        <v>dachshund</v>
      </c>
      <c r="D6485" t="str">
        <f t="shared" si="405"/>
        <v>dachshund</v>
      </c>
      <c r="E6485" t="str">
        <f t="shared" si="406"/>
        <v>dachshund</v>
      </c>
      <c r="F6485">
        <f>IF(ISNA(VLOOKUP(D6485, Dog_test_1!$B$2:$D$194, 3, FALSE)), 0, VLOOKUP(D6485, Dog_test_1!$B$2:$D$194, 3, FALSE))</f>
        <v>2</v>
      </c>
      <c r="G6485">
        <f>IF(ISNA(VLOOKUP(E6485, Dog_test_1!$B$2:$D$194, 3, FALSE)), 0, VLOOKUP(E6485, Dog_test_1!$B$2:$D$194, 3, FALSE))</f>
        <v>2</v>
      </c>
      <c r="H6485">
        <f t="shared" si="407"/>
        <v>2</v>
      </c>
    </row>
    <row r="6486" spans="1:8" ht="19" x14ac:dyDescent="0.25">
      <c r="A6486" t="s">
        <v>3344</v>
      </c>
      <c r="B6486" t="s">
        <v>25</v>
      </c>
      <c r="C6486" s="2" t="str">
        <f t="shared" si="404"/>
        <v>germanshepherd</v>
      </c>
      <c r="D6486" t="str">
        <f t="shared" si="405"/>
        <v>germanshepherd</v>
      </c>
      <c r="E6486" t="str">
        <f t="shared" si="406"/>
        <v>germanshepherd</v>
      </c>
      <c r="F6486">
        <f>IF(ISNA(VLOOKUP(D6486, Dog_test_1!$B$2:$D$194, 3, FALSE)), 0, VLOOKUP(D6486, Dog_test_1!$B$2:$D$194, 3, FALSE))</f>
        <v>3</v>
      </c>
      <c r="G6486">
        <f>IF(ISNA(VLOOKUP(E6486, Dog_test_1!$B$2:$D$194, 3, FALSE)), 0, VLOOKUP(E6486, Dog_test_1!$B$2:$D$194, 3, FALSE))</f>
        <v>3</v>
      </c>
      <c r="H6486">
        <f t="shared" si="407"/>
        <v>3</v>
      </c>
    </row>
    <row r="6487" spans="1:8" ht="19" x14ac:dyDescent="0.25">
      <c r="A6487" t="s">
        <v>3345</v>
      </c>
      <c r="B6487" t="s">
        <v>2873</v>
      </c>
      <c r="C6487" s="2" t="str">
        <f t="shared" si="404"/>
        <v>bordercollie/boxer</v>
      </c>
      <c r="D6487" t="str">
        <f t="shared" si="405"/>
        <v>bordercollie</v>
      </c>
      <c r="E6487" t="str">
        <f t="shared" si="406"/>
        <v>boxer</v>
      </c>
      <c r="F6487">
        <f>IF(ISNA(VLOOKUP(D6487, Dog_test_1!$B$2:$D$194, 3, FALSE)), 0, VLOOKUP(D6487, Dog_test_1!$B$2:$D$194, 3, FALSE))</f>
        <v>3</v>
      </c>
      <c r="G6487">
        <f>IF(ISNA(VLOOKUP(E6487, Dog_test_1!$B$2:$D$194, 3, FALSE)), 0, VLOOKUP(E6487, Dog_test_1!$B$2:$D$194, 3, FALSE))</f>
        <v>3</v>
      </c>
      <c r="H6487">
        <f t="shared" si="407"/>
        <v>3</v>
      </c>
    </row>
    <row r="6488" spans="1:8" ht="19" x14ac:dyDescent="0.25">
      <c r="A6488" t="s">
        <v>458</v>
      </c>
      <c r="B6488" t="s">
        <v>5</v>
      </c>
      <c r="C6488" s="2" t="str">
        <f t="shared" si="404"/>
        <v>americanpitbullterrier</v>
      </c>
      <c r="D6488" t="str">
        <f t="shared" si="405"/>
        <v>americanpitbullterrier</v>
      </c>
      <c r="E6488" t="str">
        <f t="shared" si="406"/>
        <v>americanpitbullterrier</v>
      </c>
      <c r="F6488">
        <f>IF(ISNA(VLOOKUP(D6488, Dog_test_1!$B$2:$D$194, 3, FALSE)), 0, VLOOKUP(D6488, Dog_test_1!$B$2:$D$194, 3, FALSE))</f>
        <v>3</v>
      </c>
      <c r="G6488">
        <f>IF(ISNA(VLOOKUP(E6488, Dog_test_1!$B$2:$D$194, 3, FALSE)), 0, VLOOKUP(E6488, Dog_test_1!$B$2:$D$194, 3, FALSE))</f>
        <v>3</v>
      </c>
      <c r="H6488">
        <f t="shared" si="407"/>
        <v>3</v>
      </c>
    </row>
    <row r="6489" spans="1:8" ht="19" x14ac:dyDescent="0.25">
      <c r="A6489" t="s">
        <v>537</v>
      </c>
      <c r="B6489" t="s">
        <v>79</v>
      </c>
      <c r="C6489" s="2" t="str">
        <f t="shared" si="404"/>
        <v>boxer</v>
      </c>
      <c r="D6489" t="str">
        <f t="shared" si="405"/>
        <v>boxer</v>
      </c>
      <c r="E6489" t="str">
        <f t="shared" si="406"/>
        <v>boxer</v>
      </c>
      <c r="F6489">
        <f>IF(ISNA(VLOOKUP(D6489, Dog_test_1!$B$2:$D$194, 3, FALSE)), 0, VLOOKUP(D6489, Dog_test_1!$B$2:$D$194, 3, FALSE))</f>
        <v>3</v>
      </c>
      <c r="G6489">
        <f>IF(ISNA(VLOOKUP(E6489, Dog_test_1!$B$2:$D$194, 3, FALSE)), 0, VLOOKUP(E6489, Dog_test_1!$B$2:$D$194, 3, FALSE))</f>
        <v>3</v>
      </c>
      <c r="H6489">
        <f t="shared" si="407"/>
        <v>3</v>
      </c>
    </row>
    <row r="6490" spans="1:8" ht="19" x14ac:dyDescent="0.25">
      <c r="A6490" t="s">
        <v>3346</v>
      </c>
      <c r="B6490" t="s">
        <v>12</v>
      </c>
      <c r="C6490" s="2" t="str">
        <f t="shared" si="404"/>
        <v>miniatureschnauzer</v>
      </c>
      <c r="D6490" t="str">
        <f t="shared" si="405"/>
        <v>miniatureschnauzer</v>
      </c>
      <c r="E6490" t="str">
        <f t="shared" si="406"/>
        <v>miniatureschnauzer</v>
      </c>
      <c r="F6490">
        <f>IF(ISNA(VLOOKUP(D6490, Dog_test_1!$B$2:$D$194, 3, FALSE)), 0, VLOOKUP(D6490, Dog_test_1!$B$2:$D$194, 3, FALSE))</f>
        <v>2</v>
      </c>
      <c r="G6490">
        <f>IF(ISNA(VLOOKUP(E6490, Dog_test_1!$B$2:$D$194, 3, FALSE)), 0, VLOOKUP(E6490, Dog_test_1!$B$2:$D$194, 3, FALSE))</f>
        <v>2</v>
      </c>
      <c r="H6490">
        <f t="shared" si="407"/>
        <v>2</v>
      </c>
    </row>
    <row r="6491" spans="1:8" ht="19" x14ac:dyDescent="0.25">
      <c r="A6491" t="s">
        <v>3347</v>
      </c>
      <c r="B6491" t="s">
        <v>49</v>
      </c>
      <c r="C6491" s="2" t="str">
        <f t="shared" si="404"/>
        <v>dachshund</v>
      </c>
      <c r="D6491" t="str">
        <f t="shared" si="405"/>
        <v>dachshund</v>
      </c>
      <c r="E6491" t="str">
        <f t="shared" si="406"/>
        <v>dachshund</v>
      </c>
      <c r="F6491">
        <f>IF(ISNA(VLOOKUP(D6491, Dog_test_1!$B$2:$D$194, 3, FALSE)), 0, VLOOKUP(D6491, Dog_test_1!$B$2:$D$194, 3, FALSE))</f>
        <v>2</v>
      </c>
      <c r="G6491">
        <f>IF(ISNA(VLOOKUP(E6491, Dog_test_1!$B$2:$D$194, 3, FALSE)), 0, VLOOKUP(E6491, Dog_test_1!$B$2:$D$194, 3, FALSE))</f>
        <v>2</v>
      </c>
      <c r="H6491">
        <f t="shared" si="407"/>
        <v>2</v>
      </c>
    </row>
    <row r="6492" spans="1:8" ht="19" x14ac:dyDescent="0.25">
      <c r="A6492" t="s">
        <v>1027</v>
      </c>
      <c r="B6492" t="s">
        <v>493</v>
      </c>
      <c r="C6492" s="2" t="str">
        <f t="shared" si="404"/>
        <v>staffordshire</v>
      </c>
      <c r="D6492" t="str">
        <f t="shared" si="405"/>
        <v>staffordshire</v>
      </c>
      <c r="E6492" t="str">
        <f t="shared" si="406"/>
        <v>staffordshire</v>
      </c>
      <c r="F6492">
        <f>IF(ISNA(VLOOKUP(D6492, Dog_test_1!$B$2:$D$194, 3, FALSE)), 0, VLOOKUP(D6492, Dog_test_1!$B$2:$D$194, 3, FALSE))</f>
        <v>0</v>
      </c>
      <c r="G6492">
        <f>IF(ISNA(VLOOKUP(E6492, Dog_test_1!$B$2:$D$194, 3, FALSE)), 0, VLOOKUP(E6492, Dog_test_1!$B$2:$D$194, 3, FALSE))</f>
        <v>0</v>
      </c>
      <c r="H6492">
        <f t="shared" si="407"/>
        <v>0</v>
      </c>
    </row>
    <row r="6493" spans="1:8" ht="19" x14ac:dyDescent="0.25">
      <c r="A6493" t="s">
        <v>197</v>
      </c>
      <c r="B6493" t="s">
        <v>324</v>
      </c>
      <c r="C6493" s="2" t="str">
        <f t="shared" si="404"/>
        <v>australiancattledog/labradorretriever</v>
      </c>
      <c r="D6493" t="str">
        <f t="shared" si="405"/>
        <v>australiancattledog</v>
      </c>
      <c r="E6493" t="str">
        <f t="shared" si="406"/>
        <v>labradorretriever</v>
      </c>
      <c r="F6493">
        <f>IF(ISNA(VLOOKUP(D6493, Dog_test_1!$B$2:$D$194, 3, FALSE)), 0, VLOOKUP(D6493, Dog_test_1!$B$2:$D$194, 3, FALSE))</f>
        <v>0</v>
      </c>
      <c r="G6493">
        <f>IF(ISNA(VLOOKUP(E6493, Dog_test_1!$B$2:$D$194, 3, FALSE)), 0, VLOOKUP(E6493, Dog_test_1!$B$2:$D$194, 3, FALSE))</f>
        <v>3</v>
      </c>
      <c r="H6493">
        <f t="shared" si="407"/>
        <v>1.5</v>
      </c>
    </row>
    <row r="6494" spans="1:8" ht="19" x14ac:dyDescent="0.25">
      <c r="A6494" t="s">
        <v>2016</v>
      </c>
      <c r="B6494" t="s">
        <v>5</v>
      </c>
      <c r="C6494" s="2" t="str">
        <f t="shared" si="404"/>
        <v>americanpitbullterrier</v>
      </c>
      <c r="D6494" t="str">
        <f t="shared" si="405"/>
        <v>americanpitbullterrier</v>
      </c>
      <c r="E6494" t="str">
        <f t="shared" si="406"/>
        <v>americanpitbullterrier</v>
      </c>
      <c r="F6494">
        <f>IF(ISNA(VLOOKUP(D6494, Dog_test_1!$B$2:$D$194, 3, FALSE)), 0, VLOOKUP(D6494, Dog_test_1!$B$2:$D$194, 3, FALSE))</f>
        <v>3</v>
      </c>
      <c r="G6494">
        <f>IF(ISNA(VLOOKUP(E6494, Dog_test_1!$B$2:$D$194, 3, FALSE)), 0, VLOOKUP(E6494, Dog_test_1!$B$2:$D$194, 3, FALSE))</f>
        <v>3</v>
      </c>
      <c r="H6494">
        <f t="shared" si="407"/>
        <v>3</v>
      </c>
    </row>
    <row r="6495" spans="1:8" ht="19" x14ac:dyDescent="0.25">
      <c r="A6495" t="s">
        <v>6</v>
      </c>
      <c r="B6495" t="s">
        <v>5</v>
      </c>
      <c r="C6495" s="2" t="str">
        <f t="shared" si="404"/>
        <v>americanpitbullterrier</v>
      </c>
      <c r="D6495" t="str">
        <f t="shared" si="405"/>
        <v>americanpitbullterrier</v>
      </c>
      <c r="E6495" t="str">
        <f t="shared" si="406"/>
        <v>americanpitbullterrier</v>
      </c>
      <c r="F6495">
        <f>IF(ISNA(VLOOKUP(D6495, Dog_test_1!$B$2:$D$194, 3, FALSE)), 0, VLOOKUP(D6495, Dog_test_1!$B$2:$D$194, 3, FALSE))</f>
        <v>3</v>
      </c>
      <c r="G6495">
        <f>IF(ISNA(VLOOKUP(E6495, Dog_test_1!$B$2:$D$194, 3, FALSE)), 0, VLOOKUP(E6495, Dog_test_1!$B$2:$D$194, 3, FALSE))</f>
        <v>3</v>
      </c>
      <c r="H6495">
        <f t="shared" si="407"/>
        <v>3</v>
      </c>
    </row>
    <row r="6496" spans="1:8" ht="19" x14ac:dyDescent="0.25">
      <c r="A6496" t="s">
        <v>1225</v>
      </c>
      <c r="B6496" t="s">
        <v>141</v>
      </c>
      <c r="C6496" s="2" t="str">
        <f t="shared" si="404"/>
        <v>catahoula</v>
      </c>
      <c r="D6496" t="str">
        <f t="shared" si="405"/>
        <v>catahoula</v>
      </c>
      <c r="E6496" t="str">
        <f t="shared" si="406"/>
        <v>catahoula</v>
      </c>
      <c r="F6496">
        <f>IF(ISNA(VLOOKUP(D6496, Dog_test_1!$B$2:$D$194, 3, FALSE)), 0, VLOOKUP(D6496, Dog_test_1!$B$2:$D$194, 3, FALSE))</f>
        <v>0</v>
      </c>
      <c r="G6496">
        <f>IF(ISNA(VLOOKUP(E6496, Dog_test_1!$B$2:$D$194, 3, FALSE)), 0, VLOOKUP(E6496, Dog_test_1!$B$2:$D$194, 3, FALSE))</f>
        <v>0</v>
      </c>
      <c r="H6496">
        <f t="shared" si="407"/>
        <v>0</v>
      </c>
    </row>
    <row r="6497" spans="1:8" ht="19" x14ac:dyDescent="0.25">
      <c r="A6497" t="s">
        <v>875</v>
      </c>
      <c r="B6497" t="s">
        <v>32</v>
      </c>
      <c r="C6497" s="2" t="str">
        <f t="shared" si="404"/>
        <v>labradorretriever</v>
      </c>
      <c r="D6497" t="str">
        <f t="shared" si="405"/>
        <v>labradorretriever</v>
      </c>
      <c r="E6497" t="str">
        <f t="shared" si="406"/>
        <v>labradorretriever</v>
      </c>
      <c r="F6497">
        <f>IF(ISNA(VLOOKUP(D6497, Dog_test_1!$B$2:$D$194, 3, FALSE)), 0, VLOOKUP(D6497, Dog_test_1!$B$2:$D$194, 3, FALSE))</f>
        <v>3</v>
      </c>
      <c r="G6497">
        <f>IF(ISNA(VLOOKUP(E6497, Dog_test_1!$B$2:$D$194, 3, FALSE)), 0, VLOOKUP(E6497, Dog_test_1!$B$2:$D$194, 3, FALSE))</f>
        <v>3</v>
      </c>
      <c r="H6497">
        <f t="shared" si="407"/>
        <v>3</v>
      </c>
    </row>
    <row r="6498" spans="1:8" ht="19" x14ac:dyDescent="0.25">
      <c r="A6498" t="s">
        <v>3348</v>
      </c>
      <c r="B6498" t="s">
        <v>30</v>
      </c>
      <c r="C6498" s="2" t="str">
        <f t="shared" si="404"/>
        <v>chihuahua</v>
      </c>
      <c r="D6498" t="str">
        <f t="shared" si="405"/>
        <v>chihuahua</v>
      </c>
      <c r="E6498" t="str">
        <f t="shared" si="406"/>
        <v>chihuahua</v>
      </c>
      <c r="F6498">
        <f>IF(ISNA(VLOOKUP(D6498, Dog_test_1!$B$2:$D$194, 3, FALSE)), 0, VLOOKUP(D6498, Dog_test_1!$B$2:$D$194, 3, FALSE))</f>
        <v>1</v>
      </c>
      <c r="G6498">
        <f>IF(ISNA(VLOOKUP(E6498, Dog_test_1!$B$2:$D$194, 3, FALSE)), 0, VLOOKUP(E6498, Dog_test_1!$B$2:$D$194, 3, FALSE))</f>
        <v>1</v>
      </c>
      <c r="H6498">
        <f t="shared" si="407"/>
        <v>1</v>
      </c>
    </row>
    <row r="6499" spans="1:8" ht="19" x14ac:dyDescent="0.25">
      <c r="A6499" t="s">
        <v>576</v>
      </c>
      <c r="B6499" t="s">
        <v>25</v>
      </c>
      <c r="C6499" s="2" t="str">
        <f t="shared" si="404"/>
        <v>germanshepherd</v>
      </c>
      <c r="D6499" t="str">
        <f t="shared" si="405"/>
        <v>germanshepherd</v>
      </c>
      <c r="E6499" t="str">
        <f t="shared" si="406"/>
        <v>germanshepherd</v>
      </c>
      <c r="F6499">
        <f>IF(ISNA(VLOOKUP(D6499, Dog_test_1!$B$2:$D$194, 3, FALSE)), 0, VLOOKUP(D6499, Dog_test_1!$B$2:$D$194, 3, FALSE))</f>
        <v>3</v>
      </c>
      <c r="G6499">
        <f>IF(ISNA(VLOOKUP(E6499, Dog_test_1!$B$2:$D$194, 3, FALSE)), 0, VLOOKUP(E6499, Dog_test_1!$B$2:$D$194, 3, FALSE))</f>
        <v>3</v>
      </c>
      <c r="H6499">
        <f t="shared" si="407"/>
        <v>3</v>
      </c>
    </row>
    <row r="6500" spans="1:8" ht="19" x14ac:dyDescent="0.25">
      <c r="A6500" t="s">
        <v>609</v>
      </c>
      <c r="B6500" t="s">
        <v>554</v>
      </c>
      <c r="C6500" s="2" t="str">
        <f t="shared" si="404"/>
        <v>manchesterterrier</v>
      </c>
      <c r="D6500" t="str">
        <f t="shared" si="405"/>
        <v>manchesterterrier</v>
      </c>
      <c r="E6500" t="str">
        <f t="shared" si="406"/>
        <v>manchesterterrier</v>
      </c>
      <c r="F6500">
        <f>IF(ISNA(VLOOKUP(D6500, Dog_test_1!$B$2:$D$194, 3, FALSE)), 0, VLOOKUP(D6500, Dog_test_1!$B$2:$D$194, 3, FALSE))</f>
        <v>3</v>
      </c>
      <c r="G6500">
        <f>IF(ISNA(VLOOKUP(E6500, Dog_test_1!$B$2:$D$194, 3, FALSE)), 0, VLOOKUP(E6500, Dog_test_1!$B$2:$D$194, 3, FALSE))</f>
        <v>3</v>
      </c>
      <c r="H6500">
        <f t="shared" si="407"/>
        <v>3</v>
      </c>
    </row>
    <row r="6501" spans="1:8" ht="19" x14ac:dyDescent="0.25">
      <c r="A6501" t="s">
        <v>3349</v>
      </c>
      <c r="B6501" t="s">
        <v>28</v>
      </c>
      <c r="C6501" s="2" t="str">
        <f t="shared" si="404"/>
        <v>americanstaffordshireterrier</v>
      </c>
      <c r="D6501" t="str">
        <f t="shared" si="405"/>
        <v>americanstaffordshireterrier</v>
      </c>
      <c r="E6501" t="str">
        <f t="shared" si="406"/>
        <v>americanstaffordshireterrier</v>
      </c>
      <c r="F6501">
        <f>IF(ISNA(VLOOKUP(D6501, Dog_test_1!$B$2:$D$194, 3, FALSE)), 0, VLOOKUP(D6501, Dog_test_1!$B$2:$D$194, 3, FALSE))</f>
        <v>3</v>
      </c>
      <c r="G6501">
        <f>IF(ISNA(VLOOKUP(E6501, Dog_test_1!$B$2:$D$194, 3, FALSE)), 0, VLOOKUP(E6501, Dog_test_1!$B$2:$D$194, 3, FALSE))</f>
        <v>3</v>
      </c>
      <c r="H6501">
        <f t="shared" si="407"/>
        <v>3</v>
      </c>
    </row>
    <row r="6502" spans="1:8" ht="19" x14ac:dyDescent="0.25">
      <c r="A6502" t="s">
        <v>3350</v>
      </c>
      <c r="B6502" t="s">
        <v>51</v>
      </c>
      <c r="C6502" s="2" t="str">
        <f t="shared" si="404"/>
        <v>maltese</v>
      </c>
      <c r="D6502" t="str">
        <f t="shared" si="405"/>
        <v>maltese</v>
      </c>
      <c r="E6502" t="str">
        <f t="shared" si="406"/>
        <v>maltese</v>
      </c>
      <c r="F6502">
        <f>IF(ISNA(VLOOKUP(D6502, Dog_test_1!$B$2:$D$194, 3, FALSE)), 0, VLOOKUP(D6502, Dog_test_1!$B$2:$D$194, 3, FALSE))</f>
        <v>1</v>
      </c>
      <c r="G6502">
        <f>IF(ISNA(VLOOKUP(E6502, Dog_test_1!$B$2:$D$194, 3, FALSE)), 0, VLOOKUP(E6502, Dog_test_1!$B$2:$D$194, 3, FALSE))</f>
        <v>1</v>
      </c>
      <c r="H6502">
        <f t="shared" si="407"/>
        <v>1</v>
      </c>
    </row>
    <row r="6503" spans="1:8" ht="19" x14ac:dyDescent="0.25">
      <c r="A6503" t="s">
        <v>6</v>
      </c>
      <c r="B6503" t="s">
        <v>745</v>
      </c>
      <c r="C6503" s="2" t="str">
        <f t="shared" si="404"/>
        <v>germanpointer</v>
      </c>
      <c r="D6503" t="str">
        <f t="shared" si="405"/>
        <v>germanpointer</v>
      </c>
      <c r="E6503" t="str">
        <f t="shared" si="406"/>
        <v>germanpointer</v>
      </c>
      <c r="F6503">
        <f>IF(ISNA(VLOOKUP(D6503, Dog_test_1!$B$2:$D$194, 3, FALSE)), 0, VLOOKUP(D6503, Dog_test_1!$B$2:$D$194, 3, FALSE))</f>
        <v>0</v>
      </c>
      <c r="G6503">
        <f>IF(ISNA(VLOOKUP(E6503, Dog_test_1!$B$2:$D$194, 3, FALSE)), 0, VLOOKUP(E6503, Dog_test_1!$B$2:$D$194, 3, FALSE))</f>
        <v>0</v>
      </c>
      <c r="H6503">
        <f t="shared" si="407"/>
        <v>0</v>
      </c>
    </row>
    <row r="6504" spans="1:8" ht="19" x14ac:dyDescent="0.25">
      <c r="A6504" t="s">
        <v>3351</v>
      </c>
      <c r="B6504" t="s">
        <v>5</v>
      </c>
      <c r="C6504" s="2" t="str">
        <f t="shared" si="404"/>
        <v>americanpitbullterrier</v>
      </c>
      <c r="D6504" t="str">
        <f t="shared" si="405"/>
        <v>americanpitbullterrier</v>
      </c>
      <c r="E6504" t="str">
        <f t="shared" si="406"/>
        <v>americanpitbullterrier</v>
      </c>
      <c r="F6504">
        <f>IF(ISNA(VLOOKUP(D6504, Dog_test_1!$B$2:$D$194, 3, FALSE)), 0, VLOOKUP(D6504, Dog_test_1!$B$2:$D$194, 3, FALSE))</f>
        <v>3</v>
      </c>
      <c r="G6504">
        <f>IF(ISNA(VLOOKUP(E6504, Dog_test_1!$B$2:$D$194, 3, FALSE)), 0, VLOOKUP(E6504, Dog_test_1!$B$2:$D$194, 3, FALSE))</f>
        <v>3</v>
      </c>
      <c r="H6504">
        <f t="shared" si="407"/>
        <v>3</v>
      </c>
    </row>
    <row r="6505" spans="1:8" ht="19" x14ac:dyDescent="0.25">
      <c r="A6505" t="s">
        <v>29</v>
      </c>
      <c r="B6505" t="s">
        <v>30</v>
      </c>
      <c r="C6505" s="2" t="str">
        <f t="shared" si="404"/>
        <v>chihuahua</v>
      </c>
      <c r="D6505" t="str">
        <f t="shared" si="405"/>
        <v>chihuahua</v>
      </c>
      <c r="E6505" t="str">
        <f t="shared" si="406"/>
        <v>chihuahua</v>
      </c>
      <c r="F6505">
        <f>IF(ISNA(VLOOKUP(D6505, Dog_test_1!$B$2:$D$194, 3, FALSE)), 0, VLOOKUP(D6505, Dog_test_1!$B$2:$D$194, 3, FALSE))</f>
        <v>1</v>
      </c>
      <c r="G6505">
        <f>IF(ISNA(VLOOKUP(E6505, Dog_test_1!$B$2:$D$194, 3, FALSE)), 0, VLOOKUP(E6505, Dog_test_1!$B$2:$D$194, 3, FALSE))</f>
        <v>1</v>
      </c>
      <c r="H6505">
        <f t="shared" si="407"/>
        <v>1</v>
      </c>
    </row>
    <row r="6506" spans="1:8" ht="19" x14ac:dyDescent="0.25">
      <c r="A6506" t="s">
        <v>3352</v>
      </c>
      <c r="B6506" t="s">
        <v>30</v>
      </c>
      <c r="C6506" s="2" t="str">
        <f t="shared" si="404"/>
        <v>chihuahua</v>
      </c>
      <c r="D6506" t="str">
        <f t="shared" si="405"/>
        <v>chihuahua</v>
      </c>
      <c r="E6506" t="str">
        <f t="shared" si="406"/>
        <v>chihuahua</v>
      </c>
      <c r="F6506">
        <f>IF(ISNA(VLOOKUP(D6506, Dog_test_1!$B$2:$D$194, 3, FALSE)), 0, VLOOKUP(D6506, Dog_test_1!$B$2:$D$194, 3, FALSE))</f>
        <v>1</v>
      </c>
      <c r="G6506">
        <f>IF(ISNA(VLOOKUP(E6506, Dog_test_1!$B$2:$D$194, 3, FALSE)), 0, VLOOKUP(E6506, Dog_test_1!$B$2:$D$194, 3, FALSE))</f>
        <v>1</v>
      </c>
      <c r="H6506">
        <f t="shared" si="407"/>
        <v>1</v>
      </c>
    </row>
    <row r="6507" spans="1:8" ht="19" x14ac:dyDescent="0.25">
      <c r="A6507" t="s">
        <v>6</v>
      </c>
      <c r="B6507" t="s">
        <v>5</v>
      </c>
      <c r="C6507" s="2" t="str">
        <f t="shared" si="404"/>
        <v>americanpitbullterrier</v>
      </c>
      <c r="D6507" t="str">
        <f t="shared" si="405"/>
        <v>americanpitbullterrier</v>
      </c>
      <c r="E6507" t="str">
        <f t="shared" si="406"/>
        <v>americanpitbullterrier</v>
      </c>
      <c r="F6507">
        <f>IF(ISNA(VLOOKUP(D6507, Dog_test_1!$B$2:$D$194, 3, FALSE)), 0, VLOOKUP(D6507, Dog_test_1!$B$2:$D$194, 3, FALSE))</f>
        <v>3</v>
      </c>
      <c r="G6507">
        <f>IF(ISNA(VLOOKUP(E6507, Dog_test_1!$B$2:$D$194, 3, FALSE)), 0, VLOOKUP(E6507, Dog_test_1!$B$2:$D$194, 3, FALSE))</f>
        <v>3</v>
      </c>
      <c r="H6507">
        <f t="shared" si="407"/>
        <v>3</v>
      </c>
    </row>
    <row r="6508" spans="1:8" ht="19" x14ac:dyDescent="0.25">
      <c r="A6508" t="s">
        <v>6</v>
      </c>
      <c r="B6508" t="s">
        <v>3353</v>
      </c>
      <c r="C6508" s="2" t="str">
        <f t="shared" si="404"/>
        <v>whippet/dachshund</v>
      </c>
      <c r="D6508" t="str">
        <f t="shared" si="405"/>
        <v>whippet</v>
      </c>
      <c r="E6508" t="str">
        <f t="shared" si="406"/>
        <v>dachshund</v>
      </c>
      <c r="F6508">
        <f>IF(ISNA(VLOOKUP(D6508, Dog_test_1!$B$2:$D$194, 3, FALSE)), 0, VLOOKUP(D6508, Dog_test_1!$B$2:$D$194, 3, FALSE))</f>
        <v>3</v>
      </c>
      <c r="G6508">
        <f>IF(ISNA(VLOOKUP(E6508, Dog_test_1!$B$2:$D$194, 3, FALSE)), 0, VLOOKUP(E6508, Dog_test_1!$B$2:$D$194, 3, FALSE))</f>
        <v>2</v>
      </c>
      <c r="H6508">
        <f t="shared" si="407"/>
        <v>2.5</v>
      </c>
    </row>
    <row r="6509" spans="1:8" ht="19" x14ac:dyDescent="0.25">
      <c r="A6509" t="s">
        <v>1242</v>
      </c>
      <c r="B6509" t="s">
        <v>30</v>
      </c>
      <c r="C6509" s="2" t="str">
        <f t="shared" si="404"/>
        <v>chihuahua</v>
      </c>
      <c r="D6509" t="str">
        <f t="shared" si="405"/>
        <v>chihuahua</v>
      </c>
      <c r="E6509" t="str">
        <f t="shared" si="406"/>
        <v>chihuahua</v>
      </c>
      <c r="F6509">
        <f>IF(ISNA(VLOOKUP(D6509, Dog_test_1!$B$2:$D$194, 3, FALSE)), 0, VLOOKUP(D6509, Dog_test_1!$B$2:$D$194, 3, FALSE))</f>
        <v>1</v>
      </c>
      <c r="G6509">
        <f>IF(ISNA(VLOOKUP(E6509, Dog_test_1!$B$2:$D$194, 3, FALSE)), 0, VLOOKUP(E6509, Dog_test_1!$B$2:$D$194, 3, FALSE))</f>
        <v>1</v>
      </c>
      <c r="H6509">
        <f t="shared" si="407"/>
        <v>1</v>
      </c>
    </row>
    <row r="6510" spans="1:8" ht="19" x14ac:dyDescent="0.25">
      <c r="A6510" t="s">
        <v>408</v>
      </c>
      <c r="B6510" t="s">
        <v>32</v>
      </c>
      <c r="C6510" s="2" t="str">
        <f t="shared" si="404"/>
        <v>labradorretriever</v>
      </c>
      <c r="D6510" t="str">
        <f t="shared" si="405"/>
        <v>labradorretriever</v>
      </c>
      <c r="E6510" t="str">
        <f t="shared" si="406"/>
        <v>labradorretriever</v>
      </c>
      <c r="F6510">
        <f>IF(ISNA(VLOOKUP(D6510, Dog_test_1!$B$2:$D$194, 3, FALSE)), 0, VLOOKUP(D6510, Dog_test_1!$B$2:$D$194, 3, FALSE))</f>
        <v>3</v>
      </c>
      <c r="G6510">
        <f>IF(ISNA(VLOOKUP(E6510, Dog_test_1!$B$2:$D$194, 3, FALSE)), 0, VLOOKUP(E6510, Dog_test_1!$B$2:$D$194, 3, FALSE))</f>
        <v>3</v>
      </c>
      <c r="H6510">
        <f t="shared" si="407"/>
        <v>3</v>
      </c>
    </row>
    <row r="6511" spans="1:8" ht="19" x14ac:dyDescent="0.25">
      <c r="A6511" t="s">
        <v>703</v>
      </c>
      <c r="B6511" t="s">
        <v>538</v>
      </c>
      <c r="C6511" s="2" t="str">
        <f t="shared" si="404"/>
        <v>miniaturepinscher</v>
      </c>
      <c r="D6511" t="str">
        <f t="shared" si="405"/>
        <v>miniaturepinscher</v>
      </c>
      <c r="E6511" t="str">
        <f t="shared" si="406"/>
        <v>miniaturepinscher</v>
      </c>
      <c r="F6511">
        <f>IF(ISNA(VLOOKUP(D6511, Dog_test_1!$B$2:$D$194, 3, FALSE)), 0, VLOOKUP(D6511, Dog_test_1!$B$2:$D$194, 3, FALSE))</f>
        <v>2</v>
      </c>
      <c r="G6511">
        <f>IF(ISNA(VLOOKUP(E6511, Dog_test_1!$B$2:$D$194, 3, FALSE)), 0, VLOOKUP(E6511, Dog_test_1!$B$2:$D$194, 3, FALSE))</f>
        <v>2</v>
      </c>
      <c r="H6511">
        <f t="shared" si="407"/>
        <v>2</v>
      </c>
    </row>
    <row r="6512" spans="1:8" ht="19" x14ac:dyDescent="0.25">
      <c r="A6512" t="s">
        <v>398</v>
      </c>
      <c r="B6512" t="s">
        <v>195</v>
      </c>
      <c r="C6512" s="2" t="str">
        <f t="shared" si="404"/>
        <v>rottweiler</v>
      </c>
      <c r="D6512" t="str">
        <f t="shared" si="405"/>
        <v>rottweiler</v>
      </c>
      <c r="E6512" t="str">
        <f t="shared" si="406"/>
        <v>rottweiler</v>
      </c>
      <c r="F6512">
        <f>IF(ISNA(VLOOKUP(D6512, Dog_test_1!$B$2:$D$194, 3, FALSE)), 0, VLOOKUP(D6512, Dog_test_1!$B$2:$D$194, 3, FALSE))</f>
        <v>0</v>
      </c>
      <c r="G6512">
        <f>IF(ISNA(VLOOKUP(E6512, Dog_test_1!$B$2:$D$194, 3, FALSE)), 0, VLOOKUP(E6512, Dog_test_1!$B$2:$D$194, 3, FALSE))</f>
        <v>0</v>
      </c>
      <c r="H6512">
        <f t="shared" si="407"/>
        <v>0</v>
      </c>
    </row>
    <row r="6513" spans="1:8" ht="19" x14ac:dyDescent="0.25">
      <c r="A6513" t="s">
        <v>2091</v>
      </c>
      <c r="B6513" t="s">
        <v>30</v>
      </c>
      <c r="C6513" s="2" t="str">
        <f t="shared" si="404"/>
        <v>chihuahua</v>
      </c>
      <c r="D6513" t="str">
        <f t="shared" si="405"/>
        <v>chihuahua</v>
      </c>
      <c r="E6513" t="str">
        <f t="shared" si="406"/>
        <v>chihuahua</v>
      </c>
      <c r="F6513">
        <f>IF(ISNA(VLOOKUP(D6513, Dog_test_1!$B$2:$D$194, 3, FALSE)), 0, VLOOKUP(D6513, Dog_test_1!$B$2:$D$194, 3, FALSE))</f>
        <v>1</v>
      </c>
      <c r="G6513">
        <f>IF(ISNA(VLOOKUP(E6513, Dog_test_1!$B$2:$D$194, 3, FALSE)), 0, VLOOKUP(E6513, Dog_test_1!$B$2:$D$194, 3, FALSE))</f>
        <v>1</v>
      </c>
      <c r="H6513">
        <f t="shared" si="407"/>
        <v>1</v>
      </c>
    </row>
    <row r="6514" spans="1:8" ht="19" x14ac:dyDescent="0.25">
      <c r="A6514" t="s">
        <v>1946</v>
      </c>
      <c r="B6514" t="s">
        <v>76</v>
      </c>
      <c r="C6514" s="2" t="str">
        <f t="shared" si="404"/>
        <v>borderterrier</v>
      </c>
      <c r="D6514" t="str">
        <f t="shared" si="405"/>
        <v>borderterrier</v>
      </c>
      <c r="E6514" t="str">
        <f t="shared" si="406"/>
        <v>borderterrier</v>
      </c>
      <c r="F6514">
        <f>IF(ISNA(VLOOKUP(D6514, Dog_test_1!$B$2:$D$194, 3, FALSE)), 0, VLOOKUP(D6514, Dog_test_1!$B$2:$D$194, 3, FALSE))</f>
        <v>2</v>
      </c>
      <c r="G6514">
        <f>IF(ISNA(VLOOKUP(E6514, Dog_test_1!$B$2:$D$194, 3, FALSE)), 0, VLOOKUP(E6514, Dog_test_1!$B$2:$D$194, 3, FALSE))</f>
        <v>2</v>
      </c>
      <c r="H6514">
        <f t="shared" si="407"/>
        <v>2</v>
      </c>
    </row>
    <row r="6515" spans="1:8" ht="19" x14ac:dyDescent="0.25">
      <c r="A6515" t="s">
        <v>6</v>
      </c>
      <c r="B6515" t="s">
        <v>49</v>
      </c>
      <c r="C6515" s="2" t="str">
        <f t="shared" si="404"/>
        <v>dachshund</v>
      </c>
      <c r="D6515" t="str">
        <f t="shared" si="405"/>
        <v>dachshund</v>
      </c>
      <c r="E6515" t="str">
        <f t="shared" si="406"/>
        <v>dachshund</v>
      </c>
      <c r="F6515">
        <f>IF(ISNA(VLOOKUP(D6515, Dog_test_1!$B$2:$D$194, 3, FALSE)), 0, VLOOKUP(D6515, Dog_test_1!$B$2:$D$194, 3, FALSE))</f>
        <v>2</v>
      </c>
      <c r="G6515">
        <f>IF(ISNA(VLOOKUP(E6515, Dog_test_1!$B$2:$D$194, 3, FALSE)), 0, VLOOKUP(E6515, Dog_test_1!$B$2:$D$194, 3, FALSE))</f>
        <v>2</v>
      </c>
      <c r="H6515">
        <f t="shared" si="407"/>
        <v>2</v>
      </c>
    </row>
    <row r="6516" spans="1:8" ht="19" x14ac:dyDescent="0.25">
      <c r="A6516" t="s">
        <v>3354</v>
      </c>
      <c r="B6516" t="s">
        <v>71</v>
      </c>
      <c r="C6516" s="2" t="str">
        <f t="shared" si="404"/>
        <v>lhasaapso</v>
      </c>
      <c r="D6516" t="str">
        <f t="shared" si="405"/>
        <v>lhasaapso</v>
      </c>
      <c r="E6516" t="str">
        <f t="shared" si="406"/>
        <v>lhasaapso</v>
      </c>
      <c r="F6516">
        <f>IF(ISNA(VLOOKUP(D6516, Dog_test_1!$B$2:$D$194, 3, FALSE)), 0, VLOOKUP(D6516, Dog_test_1!$B$2:$D$194, 3, FALSE))</f>
        <v>2</v>
      </c>
      <c r="G6516">
        <f>IF(ISNA(VLOOKUP(E6516, Dog_test_1!$B$2:$D$194, 3, FALSE)), 0, VLOOKUP(E6516, Dog_test_1!$B$2:$D$194, 3, FALSE))</f>
        <v>2</v>
      </c>
      <c r="H6516">
        <f t="shared" si="407"/>
        <v>2</v>
      </c>
    </row>
    <row r="6517" spans="1:8" ht="19" x14ac:dyDescent="0.25">
      <c r="A6517" t="s">
        <v>1867</v>
      </c>
      <c r="B6517" t="s">
        <v>49</v>
      </c>
      <c r="C6517" s="2" t="str">
        <f t="shared" si="404"/>
        <v>dachshund</v>
      </c>
      <c r="D6517" t="str">
        <f t="shared" si="405"/>
        <v>dachshund</v>
      </c>
      <c r="E6517" t="str">
        <f t="shared" si="406"/>
        <v>dachshund</v>
      </c>
      <c r="F6517">
        <f>IF(ISNA(VLOOKUP(D6517, Dog_test_1!$B$2:$D$194, 3, FALSE)), 0, VLOOKUP(D6517, Dog_test_1!$B$2:$D$194, 3, FALSE))</f>
        <v>2</v>
      </c>
      <c r="G6517">
        <f>IF(ISNA(VLOOKUP(E6517, Dog_test_1!$B$2:$D$194, 3, FALSE)), 0, VLOOKUP(E6517, Dog_test_1!$B$2:$D$194, 3, FALSE))</f>
        <v>2</v>
      </c>
      <c r="H6517">
        <f t="shared" si="407"/>
        <v>2</v>
      </c>
    </row>
    <row r="6518" spans="1:8" ht="19" x14ac:dyDescent="0.25">
      <c r="A6518" t="s">
        <v>1420</v>
      </c>
      <c r="B6518" t="s">
        <v>213</v>
      </c>
      <c r="C6518" s="2" t="str">
        <f t="shared" si="404"/>
        <v>shihtzu/miniaturepoodle</v>
      </c>
      <c r="D6518" t="str">
        <f t="shared" si="405"/>
        <v>shihtzu</v>
      </c>
      <c r="E6518" t="str">
        <f t="shared" si="406"/>
        <v>miniaturepoodle</v>
      </c>
      <c r="F6518">
        <f>IF(ISNA(VLOOKUP(D6518, Dog_test_1!$B$2:$D$194, 3, FALSE)), 0, VLOOKUP(D6518, Dog_test_1!$B$2:$D$194, 3, FALSE))</f>
        <v>1</v>
      </c>
      <c r="G6518">
        <f>IF(ISNA(VLOOKUP(E6518, Dog_test_1!$B$2:$D$194, 3, FALSE)), 0, VLOOKUP(E6518, Dog_test_1!$B$2:$D$194, 3, FALSE))</f>
        <v>2</v>
      </c>
      <c r="H6518">
        <f t="shared" si="407"/>
        <v>1.5</v>
      </c>
    </row>
    <row r="6519" spans="1:8" ht="19" x14ac:dyDescent="0.25">
      <c r="A6519" t="s">
        <v>507</v>
      </c>
      <c r="B6519" t="s">
        <v>5</v>
      </c>
      <c r="C6519" s="2" t="str">
        <f t="shared" si="404"/>
        <v>americanpitbullterrier</v>
      </c>
      <c r="D6519" t="str">
        <f t="shared" si="405"/>
        <v>americanpitbullterrier</v>
      </c>
      <c r="E6519" t="str">
        <f t="shared" si="406"/>
        <v>americanpitbullterrier</v>
      </c>
      <c r="F6519">
        <f>IF(ISNA(VLOOKUP(D6519, Dog_test_1!$B$2:$D$194, 3, FALSE)), 0, VLOOKUP(D6519, Dog_test_1!$B$2:$D$194, 3, FALSE))</f>
        <v>3</v>
      </c>
      <c r="G6519">
        <f>IF(ISNA(VLOOKUP(E6519, Dog_test_1!$B$2:$D$194, 3, FALSE)), 0, VLOOKUP(E6519, Dog_test_1!$B$2:$D$194, 3, FALSE))</f>
        <v>3</v>
      </c>
      <c r="H6519">
        <f t="shared" si="407"/>
        <v>3</v>
      </c>
    </row>
    <row r="6520" spans="1:8" ht="19" x14ac:dyDescent="0.25">
      <c r="A6520" t="s">
        <v>282</v>
      </c>
      <c r="B6520" t="s">
        <v>5</v>
      </c>
      <c r="C6520" s="2" t="str">
        <f t="shared" si="404"/>
        <v>americanpitbullterrier</v>
      </c>
      <c r="D6520" t="str">
        <f t="shared" si="405"/>
        <v>americanpitbullterrier</v>
      </c>
      <c r="E6520" t="str">
        <f t="shared" si="406"/>
        <v>americanpitbullterrier</v>
      </c>
      <c r="F6520">
        <f>IF(ISNA(VLOOKUP(D6520, Dog_test_1!$B$2:$D$194, 3, FALSE)), 0, VLOOKUP(D6520, Dog_test_1!$B$2:$D$194, 3, FALSE))</f>
        <v>3</v>
      </c>
      <c r="G6520">
        <f>IF(ISNA(VLOOKUP(E6520, Dog_test_1!$B$2:$D$194, 3, FALSE)), 0, VLOOKUP(E6520, Dog_test_1!$B$2:$D$194, 3, FALSE))</f>
        <v>3</v>
      </c>
      <c r="H6520">
        <f t="shared" si="407"/>
        <v>3</v>
      </c>
    </row>
    <row r="6521" spans="1:8" ht="19" x14ac:dyDescent="0.25">
      <c r="A6521" t="s">
        <v>3355</v>
      </c>
      <c r="B6521" t="s">
        <v>25</v>
      </c>
      <c r="C6521" s="2" t="str">
        <f t="shared" si="404"/>
        <v>germanshepherd</v>
      </c>
      <c r="D6521" t="str">
        <f t="shared" si="405"/>
        <v>germanshepherd</v>
      </c>
      <c r="E6521" t="str">
        <f t="shared" si="406"/>
        <v>germanshepherd</v>
      </c>
      <c r="F6521">
        <f>IF(ISNA(VLOOKUP(D6521, Dog_test_1!$B$2:$D$194, 3, FALSE)), 0, VLOOKUP(D6521, Dog_test_1!$B$2:$D$194, 3, FALSE))</f>
        <v>3</v>
      </c>
      <c r="G6521">
        <f>IF(ISNA(VLOOKUP(E6521, Dog_test_1!$B$2:$D$194, 3, FALSE)), 0, VLOOKUP(E6521, Dog_test_1!$B$2:$D$194, 3, FALSE))</f>
        <v>3</v>
      </c>
      <c r="H6521">
        <f t="shared" si="407"/>
        <v>3</v>
      </c>
    </row>
    <row r="6522" spans="1:8" ht="19" x14ac:dyDescent="0.25">
      <c r="A6522" t="s">
        <v>3163</v>
      </c>
      <c r="B6522" t="s">
        <v>1673</v>
      </c>
      <c r="C6522" s="2" t="str">
        <f t="shared" si="404"/>
        <v>oldenglishsheepdog</v>
      </c>
      <c r="D6522" t="str">
        <f t="shared" si="405"/>
        <v>oldenglishsheepdog</v>
      </c>
      <c r="E6522" t="str">
        <f t="shared" si="406"/>
        <v>oldenglishsheepdog</v>
      </c>
      <c r="F6522">
        <f>IF(ISNA(VLOOKUP(D6522, Dog_test_1!$B$2:$D$194, 3, FALSE)), 0, VLOOKUP(D6522, Dog_test_1!$B$2:$D$194, 3, FALSE))</f>
        <v>3</v>
      </c>
      <c r="G6522">
        <f>IF(ISNA(VLOOKUP(E6522, Dog_test_1!$B$2:$D$194, 3, FALSE)), 0, VLOOKUP(E6522, Dog_test_1!$B$2:$D$194, 3, FALSE))</f>
        <v>3</v>
      </c>
      <c r="H6522">
        <f t="shared" si="407"/>
        <v>3</v>
      </c>
    </row>
    <row r="6523" spans="1:8" ht="19" x14ac:dyDescent="0.25">
      <c r="A6523" t="s">
        <v>1059</v>
      </c>
      <c r="B6523" t="s">
        <v>1555</v>
      </c>
      <c r="C6523" s="2" t="str">
        <f t="shared" si="404"/>
        <v>americanpitbullterrier/dalmatian</v>
      </c>
      <c r="D6523" t="str">
        <f t="shared" si="405"/>
        <v>americanpitbullterrier</v>
      </c>
      <c r="E6523" t="str">
        <f t="shared" si="406"/>
        <v>dalmatian</v>
      </c>
      <c r="F6523">
        <f>IF(ISNA(VLOOKUP(D6523, Dog_test_1!$B$2:$D$194, 3, FALSE)), 0, VLOOKUP(D6523, Dog_test_1!$B$2:$D$194, 3, FALSE))</f>
        <v>3</v>
      </c>
      <c r="G6523">
        <f>IF(ISNA(VLOOKUP(E6523, Dog_test_1!$B$2:$D$194, 3, FALSE)), 0, VLOOKUP(E6523, Dog_test_1!$B$2:$D$194, 3, FALSE))</f>
        <v>3</v>
      </c>
      <c r="H6523">
        <f t="shared" si="407"/>
        <v>3</v>
      </c>
    </row>
    <row r="6524" spans="1:8" ht="19" x14ac:dyDescent="0.25">
      <c r="A6524" t="s">
        <v>6</v>
      </c>
      <c r="B6524" t="s">
        <v>30</v>
      </c>
      <c r="C6524" s="2" t="str">
        <f t="shared" si="404"/>
        <v>chihuahua</v>
      </c>
      <c r="D6524" t="str">
        <f t="shared" si="405"/>
        <v>chihuahua</v>
      </c>
      <c r="E6524" t="str">
        <f t="shared" si="406"/>
        <v>chihuahua</v>
      </c>
      <c r="F6524">
        <f>IF(ISNA(VLOOKUP(D6524, Dog_test_1!$B$2:$D$194, 3, FALSE)), 0, VLOOKUP(D6524, Dog_test_1!$B$2:$D$194, 3, FALSE))</f>
        <v>1</v>
      </c>
      <c r="G6524">
        <f>IF(ISNA(VLOOKUP(E6524, Dog_test_1!$B$2:$D$194, 3, FALSE)), 0, VLOOKUP(E6524, Dog_test_1!$B$2:$D$194, 3, FALSE))</f>
        <v>1</v>
      </c>
      <c r="H6524">
        <f t="shared" si="407"/>
        <v>1</v>
      </c>
    </row>
    <row r="6525" spans="1:8" ht="19" x14ac:dyDescent="0.25">
      <c r="A6525" t="s">
        <v>332</v>
      </c>
      <c r="B6525" t="s">
        <v>30</v>
      </c>
      <c r="C6525" s="2" t="str">
        <f t="shared" si="404"/>
        <v>chihuahua</v>
      </c>
      <c r="D6525" t="str">
        <f t="shared" si="405"/>
        <v>chihuahua</v>
      </c>
      <c r="E6525" t="str">
        <f t="shared" si="406"/>
        <v>chihuahua</v>
      </c>
      <c r="F6525">
        <f>IF(ISNA(VLOOKUP(D6525, Dog_test_1!$B$2:$D$194, 3, FALSE)), 0, VLOOKUP(D6525, Dog_test_1!$B$2:$D$194, 3, FALSE))</f>
        <v>1</v>
      </c>
      <c r="G6525">
        <f>IF(ISNA(VLOOKUP(E6525, Dog_test_1!$B$2:$D$194, 3, FALSE)), 0, VLOOKUP(E6525, Dog_test_1!$B$2:$D$194, 3, FALSE))</f>
        <v>1</v>
      </c>
      <c r="H6525">
        <f t="shared" si="407"/>
        <v>1</v>
      </c>
    </row>
    <row r="6526" spans="1:8" ht="19" x14ac:dyDescent="0.25">
      <c r="A6526" t="s">
        <v>1774</v>
      </c>
      <c r="B6526" t="s">
        <v>1781</v>
      </c>
      <c r="C6526" s="2" t="str">
        <f t="shared" si="404"/>
        <v>finnishspitz</v>
      </c>
      <c r="D6526" t="str">
        <f t="shared" si="405"/>
        <v>finnishspitz</v>
      </c>
      <c r="E6526" t="str">
        <f t="shared" si="406"/>
        <v>finnishspitz</v>
      </c>
      <c r="F6526">
        <f>IF(ISNA(VLOOKUP(D6526, Dog_test_1!$B$2:$D$194, 3, FALSE)), 0, VLOOKUP(D6526, Dog_test_1!$B$2:$D$194, 3, FALSE))</f>
        <v>3</v>
      </c>
      <c r="G6526">
        <f>IF(ISNA(VLOOKUP(E6526, Dog_test_1!$B$2:$D$194, 3, FALSE)), 0, VLOOKUP(E6526, Dog_test_1!$B$2:$D$194, 3, FALSE))</f>
        <v>3</v>
      </c>
      <c r="H6526">
        <f t="shared" si="407"/>
        <v>3</v>
      </c>
    </row>
    <row r="6527" spans="1:8" ht="19" x14ac:dyDescent="0.25">
      <c r="A6527" t="s">
        <v>1807</v>
      </c>
      <c r="B6527" t="s">
        <v>2847</v>
      </c>
      <c r="C6527" s="2" t="str">
        <f t="shared" si="404"/>
        <v>chihuahua/bostonterrier</v>
      </c>
      <c r="D6527" t="str">
        <f t="shared" si="405"/>
        <v>chihuahua</v>
      </c>
      <c r="E6527" t="str">
        <f t="shared" si="406"/>
        <v>bostonterrier</v>
      </c>
      <c r="F6527">
        <f>IF(ISNA(VLOOKUP(D6527, Dog_test_1!$B$2:$D$194, 3, FALSE)), 0, VLOOKUP(D6527, Dog_test_1!$B$2:$D$194, 3, FALSE))</f>
        <v>1</v>
      </c>
      <c r="G6527">
        <f>IF(ISNA(VLOOKUP(E6527, Dog_test_1!$B$2:$D$194, 3, FALSE)), 0, VLOOKUP(E6527, Dog_test_1!$B$2:$D$194, 3, FALSE))</f>
        <v>2</v>
      </c>
      <c r="H6527">
        <f t="shared" si="407"/>
        <v>1.5</v>
      </c>
    </row>
    <row r="6528" spans="1:8" ht="19" x14ac:dyDescent="0.25">
      <c r="A6528" t="s">
        <v>10</v>
      </c>
      <c r="B6528" t="s">
        <v>128</v>
      </c>
      <c r="C6528" s="2" t="str">
        <f t="shared" si="404"/>
        <v>australiancattledog</v>
      </c>
      <c r="D6528" t="str">
        <f t="shared" si="405"/>
        <v>australiancattledog</v>
      </c>
      <c r="E6528" t="str">
        <f t="shared" si="406"/>
        <v>australiancattledog</v>
      </c>
      <c r="F6528">
        <f>IF(ISNA(VLOOKUP(D6528, Dog_test_1!$B$2:$D$194, 3, FALSE)), 0, VLOOKUP(D6528, Dog_test_1!$B$2:$D$194, 3, FALSE))</f>
        <v>0</v>
      </c>
      <c r="G6528">
        <f>IF(ISNA(VLOOKUP(E6528, Dog_test_1!$B$2:$D$194, 3, FALSE)), 0, VLOOKUP(E6528, Dog_test_1!$B$2:$D$194, 3, FALSE))</f>
        <v>0</v>
      </c>
      <c r="H6528">
        <f t="shared" si="407"/>
        <v>0</v>
      </c>
    </row>
    <row r="6529" spans="1:8" ht="19" x14ac:dyDescent="0.25">
      <c r="A6529" t="s">
        <v>964</v>
      </c>
      <c r="B6529" t="s">
        <v>1879</v>
      </c>
      <c r="C6529" s="2" t="str">
        <f t="shared" si="404"/>
        <v>patterdaleterr</v>
      </c>
      <c r="D6529" t="str">
        <f t="shared" si="405"/>
        <v>patterdaleterr</v>
      </c>
      <c r="E6529" t="str">
        <f t="shared" si="406"/>
        <v>patterdaleterr</v>
      </c>
      <c r="F6529">
        <f>IF(ISNA(VLOOKUP(D6529, Dog_test_1!$B$2:$D$194, 3, FALSE)), 0, VLOOKUP(D6529, Dog_test_1!$B$2:$D$194, 3, FALSE))</f>
        <v>0</v>
      </c>
      <c r="G6529">
        <f>IF(ISNA(VLOOKUP(E6529, Dog_test_1!$B$2:$D$194, 3, FALSE)), 0, VLOOKUP(E6529, Dog_test_1!$B$2:$D$194, 3, FALSE))</f>
        <v>0</v>
      </c>
      <c r="H6529">
        <f t="shared" si="407"/>
        <v>0</v>
      </c>
    </row>
    <row r="6530" spans="1:8" ht="19" x14ac:dyDescent="0.25">
      <c r="A6530" t="s">
        <v>3356</v>
      </c>
      <c r="B6530" t="s">
        <v>25</v>
      </c>
      <c r="C6530" s="2" t="str">
        <f t="shared" ref="C6530:C6593" si="408">SUBSTITUTE(LOWER(B6530), " ", "")</f>
        <v>germanshepherd</v>
      </c>
      <c r="D6530" t="str">
        <f t="shared" si="405"/>
        <v>germanshepherd</v>
      </c>
      <c r="E6530" t="str">
        <f t="shared" si="406"/>
        <v>germanshepherd</v>
      </c>
      <c r="F6530">
        <f>IF(ISNA(VLOOKUP(D6530, Dog_test_1!$B$2:$D$194, 3, FALSE)), 0, VLOOKUP(D6530, Dog_test_1!$B$2:$D$194, 3, FALSE))</f>
        <v>3</v>
      </c>
      <c r="G6530">
        <f>IF(ISNA(VLOOKUP(E6530, Dog_test_1!$B$2:$D$194, 3, FALSE)), 0, VLOOKUP(E6530, Dog_test_1!$B$2:$D$194, 3, FALSE))</f>
        <v>3</v>
      </c>
      <c r="H6530">
        <f t="shared" si="407"/>
        <v>3</v>
      </c>
    </row>
    <row r="6531" spans="1:8" ht="19" x14ac:dyDescent="0.25">
      <c r="A6531" t="s">
        <v>1160</v>
      </c>
      <c r="B6531" t="s">
        <v>25</v>
      </c>
      <c r="C6531" s="2" t="str">
        <f t="shared" si="408"/>
        <v>germanshepherd</v>
      </c>
      <c r="D6531" t="str">
        <f t="shared" ref="D6531:D6594" si="409">IF(ISNUMBER(SEARCH("/", C6531)), LEFT(C6531, SEARCH("/", C6531, 1)-1), C6531)</f>
        <v>germanshepherd</v>
      </c>
      <c r="E6531" t="str">
        <f t="shared" ref="E6531:E6594" si="410">IF(ISNUMBER(SEARCH("/", C6531)), RIGHT(C6531, LEN(C6531)-SEARCH("/", C6531, 1)), C6531)</f>
        <v>germanshepherd</v>
      </c>
      <c r="F6531">
        <f>IF(ISNA(VLOOKUP(D6531, Dog_test_1!$B$2:$D$194, 3, FALSE)), 0, VLOOKUP(D6531, Dog_test_1!$B$2:$D$194, 3, FALSE))</f>
        <v>3</v>
      </c>
      <c r="G6531">
        <f>IF(ISNA(VLOOKUP(E6531, Dog_test_1!$B$2:$D$194, 3, FALSE)), 0, VLOOKUP(E6531, Dog_test_1!$B$2:$D$194, 3, FALSE))</f>
        <v>3</v>
      </c>
      <c r="H6531">
        <f t="shared" ref="H6531:H6594" si="411">(F6531+G6531)/2</f>
        <v>3</v>
      </c>
    </row>
    <row r="6532" spans="1:8" ht="19" x14ac:dyDescent="0.25">
      <c r="A6532" t="s">
        <v>309</v>
      </c>
      <c r="B6532" t="s">
        <v>38</v>
      </c>
      <c r="C6532" s="2" t="str">
        <f t="shared" si="408"/>
        <v>beagle</v>
      </c>
      <c r="D6532" t="str">
        <f t="shared" si="409"/>
        <v>beagle</v>
      </c>
      <c r="E6532" t="str">
        <f t="shared" si="410"/>
        <v>beagle</v>
      </c>
      <c r="F6532">
        <f>IF(ISNA(VLOOKUP(D6532, Dog_test_1!$B$2:$D$194, 3, FALSE)), 0, VLOOKUP(D6532, Dog_test_1!$B$2:$D$194, 3, FALSE))</f>
        <v>3</v>
      </c>
      <c r="G6532">
        <f>IF(ISNA(VLOOKUP(E6532, Dog_test_1!$B$2:$D$194, 3, FALSE)), 0, VLOOKUP(E6532, Dog_test_1!$B$2:$D$194, 3, FALSE))</f>
        <v>3</v>
      </c>
      <c r="H6532">
        <f t="shared" si="411"/>
        <v>3</v>
      </c>
    </row>
    <row r="6533" spans="1:8" ht="19" x14ac:dyDescent="0.25">
      <c r="A6533" t="s">
        <v>692</v>
      </c>
      <c r="B6533" t="s">
        <v>5</v>
      </c>
      <c r="C6533" s="2" t="str">
        <f t="shared" si="408"/>
        <v>americanpitbullterrier</v>
      </c>
      <c r="D6533" t="str">
        <f t="shared" si="409"/>
        <v>americanpitbullterrier</v>
      </c>
      <c r="E6533" t="str">
        <f t="shared" si="410"/>
        <v>americanpitbullterrier</v>
      </c>
      <c r="F6533">
        <f>IF(ISNA(VLOOKUP(D6533, Dog_test_1!$B$2:$D$194, 3, FALSE)), 0, VLOOKUP(D6533, Dog_test_1!$B$2:$D$194, 3, FALSE))</f>
        <v>3</v>
      </c>
      <c r="G6533">
        <f>IF(ISNA(VLOOKUP(E6533, Dog_test_1!$B$2:$D$194, 3, FALSE)), 0, VLOOKUP(E6533, Dog_test_1!$B$2:$D$194, 3, FALSE))</f>
        <v>3</v>
      </c>
      <c r="H6533">
        <f t="shared" si="411"/>
        <v>3</v>
      </c>
    </row>
    <row r="6534" spans="1:8" ht="19" x14ac:dyDescent="0.25">
      <c r="A6534" t="s">
        <v>171</v>
      </c>
      <c r="B6534" t="s">
        <v>51</v>
      </c>
      <c r="C6534" s="2" t="str">
        <f t="shared" si="408"/>
        <v>maltese</v>
      </c>
      <c r="D6534" t="str">
        <f t="shared" si="409"/>
        <v>maltese</v>
      </c>
      <c r="E6534" t="str">
        <f t="shared" si="410"/>
        <v>maltese</v>
      </c>
      <c r="F6534">
        <f>IF(ISNA(VLOOKUP(D6534, Dog_test_1!$B$2:$D$194, 3, FALSE)), 0, VLOOKUP(D6534, Dog_test_1!$B$2:$D$194, 3, FALSE))</f>
        <v>1</v>
      </c>
      <c r="G6534">
        <f>IF(ISNA(VLOOKUP(E6534, Dog_test_1!$B$2:$D$194, 3, FALSE)), 0, VLOOKUP(E6534, Dog_test_1!$B$2:$D$194, 3, FALSE))</f>
        <v>1</v>
      </c>
      <c r="H6534">
        <f t="shared" si="411"/>
        <v>1</v>
      </c>
    </row>
    <row r="6535" spans="1:8" ht="19" x14ac:dyDescent="0.25">
      <c r="A6535" t="s">
        <v>1621</v>
      </c>
      <c r="B6535" t="s">
        <v>202</v>
      </c>
      <c r="C6535" s="2" t="str">
        <f t="shared" si="408"/>
        <v>shihtzu</v>
      </c>
      <c r="D6535" t="str">
        <f t="shared" si="409"/>
        <v>shihtzu</v>
      </c>
      <c r="E6535" t="str">
        <f t="shared" si="410"/>
        <v>shihtzu</v>
      </c>
      <c r="F6535">
        <f>IF(ISNA(VLOOKUP(D6535, Dog_test_1!$B$2:$D$194, 3, FALSE)), 0, VLOOKUP(D6535, Dog_test_1!$B$2:$D$194, 3, FALSE))</f>
        <v>1</v>
      </c>
      <c r="G6535">
        <f>IF(ISNA(VLOOKUP(E6535, Dog_test_1!$B$2:$D$194, 3, FALSE)), 0, VLOOKUP(E6535, Dog_test_1!$B$2:$D$194, 3, FALSE))</f>
        <v>1</v>
      </c>
      <c r="H6535">
        <f t="shared" si="411"/>
        <v>1</v>
      </c>
    </row>
    <row r="6536" spans="1:8" ht="19" x14ac:dyDescent="0.25">
      <c r="A6536" t="s">
        <v>6</v>
      </c>
      <c r="B6536" t="s">
        <v>30</v>
      </c>
      <c r="C6536" s="2" t="str">
        <f t="shared" si="408"/>
        <v>chihuahua</v>
      </c>
      <c r="D6536" t="str">
        <f t="shared" si="409"/>
        <v>chihuahua</v>
      </c>
      <c r="E6536" t="str">
        <f t="shared" si="410"/>
        <v>chihuahua</v>
      </c>
      <c r="F6536">
        <f>IF(ISNA(VLOOKUP(D6536, Dog_test_1!$B$2:$D$194, 3, FALSE)), 0, VLOOKUP(D6536, Dog_test_1!$B$2:$D$194, 3, FALSE))</f>
        <v>1</v>
      </c>
      <c r="G6536">
        <f>IF(ISNA(VLOOKUP(E6536, Dog_test_1!$B$2:$D$194, 3, FALSE)), 0, VLOOKUP(E6536, Dog_test_1!$B$2:$D$194, 3, FALSE))</f>
        <v>1</v>
      </c>
      <c r="H6536">
        <f t="shared" si="411"/>
        <v>1</v>
      </c>
    </row>
    <row r="6537" spans="1:8" ht="19" x14ac:dyDescent="0.25">
      <c r="A6537" t="s">
        <v>125</v>
      </c>
      <c r="B6537" t="s">
        <v>5</v>
      </c>
      <c r="C6537" s="2" t="str">
        <f t="shared" si="408"/>
        <v>americanpitbullterrier</v>
      </c>
      <c r="D6537" t="str">
        <f t="shared" si="409"/>
        <v>americanpitbullterrier</v>
      </c>
      <c r="E6537" t="str">
        <f t="shared" si="410"/>
        <v>americanpitbullterrier</v>
      </c>
      <c r="F6537">
        <f>IF(ISNA(VLOOKUP(D6537, Dog_test_1!$B$2:$D$194, 3, FALSE)), 0, VLOOKUP(D6537, Dog_test_1!$B$2:$D$194, 3, FALSE))</f>
        <v>3</v>
      </c>
      <c r="G6537">
        <f>IF(ISNA(VLOOKUP(E6537, Dog_test_1!$B$2:$D$194, 3, FALSE)), 0, VLOOKUP(E6537, Dog_test_1!$B$2:$D$194, 3, FALSE))</f>
        <v>3</v>
      </c>
      <c r="H6537">
        <f t="shared" si="411"/>
        <v>3</v>
      </c>
    </row>
    <row r="6538" spans="1:8" ht="19" x14ac:dyDescent="0.25">
      <c r="A6538" t="s">
        <v>78</v>
      </c>
      <c r="B6538" t="s">
        <v>109</v>
      </c>
      <c r="C6538" s="2" t="str">
        <f t="shared" si="408"/>
        <v>dachshund</v>
      </c>
      <c r="D6538" t="str">
        <f t="shared" si="409"/>
        <v>dachshund</v>
      </c>
      <c r="E6538" t="str">
        <f t="shared" si="410"/>
        <v>dachshund</v>
      </c>
      <c r="F6538">
        <f>IF(ISNA(VLOOKUP(D6538, Dog_test_1!$B$2:$D$194, 3, FALSE)), 0, VLOOKUP(D6538, Dog_test_1!$B$2:$D$194, 3, FALSE))</f>
        <v>2</v>
      </c>
      <c r="G6538">
        <f>IF(ISNA(VLOOKUP(E6538, Dog_test_1!$B$2:$D$194, 3, FALSE)), 0, VLOOKUP(E6538, Dog_test_1!$B$2:$D$194, 3, FALSE))</f>
        <v>2</v>
      </c>
      <c r="H6538">
        <f t="shared" si="411"/>
        <v>2</v>
      </c>
    </row>
    <row r="6539" spans="1:8" ht="19" x14ac:dyDescent="0.25">
      <c r="A6539" t="s">
        <v>6</v>
      </c>
      <c r="B6539" t="s">
        <v>32</v>
      </c>
      <c r="C6539" s="2" t="str">
        <f t="shared" si="408"/>
        <v>labradorretriever</v>
      </c>
      <c r="D6539" t="str">
        <f t="shared" si="409"/>
        <v>labradorretriever</v>
      </c>
      <c r="E6539" t="str">
        <f t="shared" si="410"/>
        <v>labradorretriever</v>
      </c>
      <c r="F6539">
        <f>IF(ISNA(VLOOKUP(D6539, Dog_test_1!$B$2:$D$194, 3, FALSE)), 0, VLOOKUP(D6539, Dog_test_1!$B$2:$D$194, 3, FALSE))</f>
        <v>3</v>
      </c>
      <c r="G6539">
        <f>IF(ISNA(VLOOKUP(E6539, Dog_test_1!$B$2:$D$194, 3, FALSE)), 0, VLOOKUP(E6539, Dog_test_1!$B$2:$D$194, 3, FALSE))</f>
        <v>3</v>
      </c>
      <c r="H6539">
        <f t="shared" si="411"/>
        <v>3</v>
      </c>
    </row>
    <row r="6540" spans="1:8" ht="19" x14ac:dyDescent="0.25">
      <c r="A6540" t="s">
        <v>1660</v>
      </c>
      <c r="B6540" t="s">
        <v>25</v>
      </c>
      <c r="C6540" s="2" t="str">
        <f t="shared" si="408"/>
        <v>germanshepherd</v>
      </c>
      <c r="D6540" t="str">
        <f t="shared" si="409"/>
        <v>germanshepherd</v>
      </c>
      <c r="E6540" t="str">
        <f t="shared" si="410"/>
        <v>germanshepherd</v>
      </c>
      <c r="F6540">
        <f>IF(ISNA(VLOOKUP(D6540, Dog_test_1!$B$2:$D$194, 3, FALSE)), 0, VLOOKUP(D6540, Dog_test_1!$B$2:$D$194, 3, FALSE))</f>
        <v>3</v>
      </c>
      <c r="G6540">
        <f>IF(ISNA(VLOOKUP(E6540, Dog_test_1!$B$2:$D$194, 3, FALSE)), 0, VLOOKUP(E6540, Dog_test_1!$B$2:$D$194, 3, FALSE))</f>
        <v>3</v>
      </c>
      <c r="H6540">
        <f t="shared" si="411"/>
        <v>3</v>
      </c>
    </row>
    <row r="6541" spans="1:8" ht="19" x14ac:dyDescent="0.25">
      <c r="A6541" t="s">
        <v>3357</v>
      </c>
      <c r="B6541" t="s">
        <v>30</v>
      </c>
      <c r="C6541" s="2" t="str">
        <f t="shared" si="408"/>
        <v>chihuahua</v>
      </c>
      <c r="D6541" t="str">
        <f t="shared" si="409"/>
        <v>chihuahua</v>
      </c>
      <c r="E6541" t="str">
        <f t="shared" si="410"/>
        <v>chihuahua</v>
      </c>
      <c r="F6541">
        <f>IF(ISNA(VLOOKUP(D6541, Dog_test_1!$B$2:$D$194, 3, FALSE)), 0, VLOOKUP(D6541, Dog_test_1!$B$2:$D$194, 3, FALSE))</f>
        <v>1</v>
      </c>
      <c r="G6541">
        <f>IF(ISNA(VLOOKUP(E6541, Dog_test_1!$B$2:$D$194, 3, FALSE)), 0, VLOOKUP(E6541, Dog_test_1!$B$2:$D$194, 3, FALSE))</f>
        <v>1</v>
      </c>
      <c r="H6541">
        <f t="shared" si="411"/>
        <v>1</v>
      </c>
    </row>
    <row r="6542" spans="1:8" ht="19" x14ac:dyDescent="0.25">
      <c r="A6542" t="s">
        <v>3358</v>
      </c>
      <c r="B6542" t="s">
        <v>1018</v>
      </c>
      <c r="C6542" s="2" t="str">
        <f t="shared" si="408"/>
        <v>toypoodle</v>
      </c>
      <c r="D6542" t="str">
        <f t="shared" si="409"/>
        <v>toypoodle</v>
      </c>
      <c r="E6542" t="str">
        <f t="shared" si="410"/>
        <v>toypoodle</v>
      </c>
      <c r="F6542">
        <f>IF(ISNA(VLOOKUP(D6542, Dog_test_1!$B$2:$D$194, 3, FALSE)), 0, VLOOKUP(D6542, Dog_test_1!$B$2:$D$194, 3, FALSE))</f>
        <v>1</v>
      </c>
      <c r="G6542">
        <f>IF(ISNA(VLOOKUP(E6542, Dog_test_1!$B$2:$D$194, 3, FALSE)), 0, VLOOKUP(E6542, Dog_test_1!$B$2:$D$194, 3, FALSE))</f>
        <v>1</v>
      </c>
      <c r="H6542">
        <f t="shared" si="411"/>
        <v>1</v>
      </c>
    </row>
    <row r="6543" spans="1:8" ht="19" x14ac:dyDescent="0.25">
      <c r="A6543" t="s">
        <v>2046</v>
      </c>
      <c r="B6543" t="s">
        <v>596</v>
      </c>
      <c r="C6543" s="2" t="str">
        <f t="shared" si="408"/>
        <v>bullterrier</v>
      </c>
      <c r="D6543" t="str">
        <f t="shared" si="409"/>
        <v>bullterrier</v>
      </c>
      <c r="E6543" t="str">
        <f t="shared" si="410"/>
        <v>bullterrier</v>
      </c>
      <c r="F6543">
        <f>IF(ISNA(VLOOKUP(D6543, Dog_test_1!$B$2:$D$194, 3, FALSE)), 0, VLOOKUP(D6543, Dog_test_1!$B$2:$D$194, 3, FALSE))</f>
        <v>3</v>
      </c>
      <c r="G6543">
        <f>IF(ISNA(VLOOKUP(E6543, Dog_test_1!$B$2:$D$194, 3, FALSE)), 0, VLOOKUP(E6543, Dog_test_1!$B$2:$D$194, 3, FALSE))</f>
        <v>3</v>
      </c>
      <c r="H6543">
        <f t="shared" si="411"/>
        <v>3</v>
      </c>
    </row>
    <row r="6544" spans="1:8" ht="19" x14ac:dyDescent="0.25">
      <c r="A6544" t="s">
        <v>6</v>
      </c>
      <c r="B6544" t="s">
        <v>94</v>
      </c>
      <c r="C6544" s="2" t="str">
        <f t="shared" si="408"/>
        <v>miniatureschnauzer/miniaturepoodle</v>
      </c>
      <c r="D6544" t="str">
        <f t="shared" si="409"/>
        <v>miniatureschnauzer</v>
      </c>
      <c r="E6544" t="str">
        <f t="shared" si="410"/>
        <v>miniaturepoodle</v>
      </c>
      <c r="F6544">
        <f>IF(ISNA(VLOOKUP(D6544, Dog_test_1!$B$2:$D$194, 3, FALSE)), 0, VLOOKUP(D6544, Dog_test_1!$B$2:$D$194, 3, FALSE))</f>
        <v>2</v>
      </c>
      <c r="G6544">
        <f>IF(ISNA(VLOOKUP(E6544, Dog_test_1!$B$2:$D$194, 3, FALSE)), 0, VLOOKUP(E6544, Dog_test_1!$B$2:$D$194, 3, FALSE))</f>
        <v>2</v>
      </c>
      <c r="H6544">
        <f t="shared" si="411"/>
        <v>2</v>
      </c>
    </row>
    <row r="6545" spans="1:8" ht="19" x14ac:dyDescent="0.25">
      <c r="A6545" t="s">
        <v>6</v>
      </c>
      <c r="B6545" t="s">
        <v>32</v>
      </c>
      <c r="C6545" s="2" t="str">
        <f t="shared" si="408"/>
        <v>labradorretriever</v>
      </c>
      <c r="D6545" t="str">
        <f t="shared" si="409"/>
        <v>labradorretriever</v>
      </c>
      <c r="E6545" t="str">
        <f t="shared" si="410"/>
        <v>labradorretriever</v>
      </c>
      <c r="F6545">
        <f>IF(ISNA(VLOOKUP(D6545, Dog_test_1!$B$2:$D$194, 3, FALSE)), 0, VLOOKUP(D6545, Dog_test_1!$B$2:$D$194, 3, FALSE))</f>
        <v>3</v>
      </c>
      <c r="G6545">
        <f>IF(ISNA(VLOOKUP(E6545, Dog_test_1!$B$2:$D$194, 3, FALSE)), 0, VLOOKUP(E6545, Dog_test_1!$B$2:$D$194, 3, FALSE))</f>
        <v>3</v>
      </c>
      <c r="H6545">
        <f t="shared" si="411"/>
        <v>3</v>
      </c>
    </row>
    <row r="6546" spans="1:8" ht="19" x14ac:dyDescent="0.25">
      <c r="A6546" t="s">
        <v>3359</v>
      </c>
      <c r="B6546" t="s">
        <v>32</v>
      </c>
      <c r="C6546" s="2" t="str">
        <f t="shared" si="408"/>
        <v>labradorretriever</v>
      </c>
      <c r="D6546" t="str">
        <f t="shared" si="409"/>
        <v>labradorretriever</v>
      </c>
      <c r="E6546" t="str">
        <f t="shared" si="410"/>
        <v>labradorretriever</v>
      </c>
      <c r="F6546">
        <f>IF(ISNA(VLOOKUP(D6546, Dog_test_1!$B$2:$D$194, 3, FALSE)), 0, VLOOKUP(D6546, Dog_test_1!$B$2:$D$194, 3, FALSE))</f>
        <v>3</v>
      </c>
      <c r="G6546">
        <f>IF(ISNA(VLOOKUP(E6546, Dog_test_1!$B$2:$D$194, 3, FALSE)), 0, VLOOKUP(E6546, Dog_test_1!$B$2:$D$194, 3, FALSE))</f>
        <v>3</v>
      </c>
      <c r="H6546">
        <f t="shared" si="411"/>
        <v>3</v>
      </c>
    </row>
    <row r="6547" spans="1:8" ht="19" x14ac:dyDescent="0.25">
      <c r="A6547" t="s">
        <v>3360</v>
      </c>
      <c r="B6547" t="s">
        <v>30</v>
      </c>
      <c r="C6547" s="2" t="str">
        <f t="shared" si="408"/>
        <v>chihuahua</v>
      </c>
      <c r="D6547" t="str">
        <f t="shared" si="409"/>
        <v>chihuahua</v>
      </c>
      <c r="E6547" t="str">
        <f t="shared" si="410"/>
        <v>chihuahua</v>
      </c>
      <c r="F6547">
        <f>IF(ISNA(VLOOKUP(D6547, Dog_test_1!$B$2:$D$194, 3, FALSE)), 0, VLOOKUP(D6547, Dog_test_1!$B$2:$D$194, 3, FALSE))</f>
        <v>1</v>
      </c>
      <c r="G6547">
        <f>IF(ISNA(VLOOKUP(E6547, Dog_test_1!$B$2:$D$194, 3, FALSE)), 0, VLOOKUP(E6547, Dog_test_1!$B$2:$D$194, 3, FALSE))</f>
        <v>1</v>
      </c>
      <c r="H6547">
        <f t="shared" si="411"/>
        <v>1</v>
      </c>
    </row>
    <row r="6548" spans="1:8" ht="19" x14ac:dyDescent="0.25">
      <c r="A6548" t="s">
        <v>6</v>
      </c>
      <c r="B6548" t="s">
        <v>17</v>
      </c>
      <c r="C6548" s="2" t="str">
        <f t="shared" si="408"/>
        <v>greatpyrenees</v>
      </c>
      <c r="D6548" t="str">
        <f t="shared" si="409"/>
        <v>greatpyrenees</v>
      </c>
      <c r="E6548" t="str">
        <f t="shared" si="410"/>
        <v>greatpyrenees</v>
      </c>
      <c r="F6548">
        <f>IF(ISNA(VLOOKUP(D6548, Dog_test_1!$B$2:$D$194, 3, FALSE)), 0, VLOOKUP(D6548, Dog_test_1!$B$2:$D$194, 3, FALSE))</f>
        <v>4</v>
      </c>
      <c r="G6548">
        <f>IF(ISNA(VLOOKUP(E6548, Dog_test_1!$B$2:$D$194, 3, FALSE)), 0, VLOOKUP(E6548, Dog_test_1!$B$2:$D$194, 3, FALSE))</f>
        <v>4</v>
      </c>
      <c r="H6548">
        <f t="shared" si="411"/>
        <v>4</v>
      </c>
    </row>
    <row r="6549" spans="1:8" ht="19" x14ac:dyDescent="0.25">
      <c r="A6549" t="s">
        <v>6</v>
      </c>
      <c r="B6549" t="s">
        <v>141</v>
      </c>
      <c r="C6549" s="2" t="str">
        <f t="shared" si="408"/>
        <v>catahoula</v>
      </c>
      <c r="D6549" t="str">
        <f t="shared" si="409"/>
        <v>catahoula</v>
      </c>
      <c r="E6549" t="str">
        <f t="shared" si="410"/>
        <v>catahoula</v>
      </c>
      <c r="F6549">
        <f>IF(ISNA(VLOOKUP(D6549, Dog_test_1!$B$2:$D$194, 3, FALSE)), 0, VLOOKUP(D6549, Dog_test_1!$B$2:$D$194, 3, FALSE))</f>
        <v>0</v>
      </c>
      <c r="G6549">
        <f>IF(ISNA(VLOOKUP(E6549, Dog_test_1!$B$2:$D$194, 3, FALSE)), 0, VLOOKUP(E6549, Dog_test_1!$B$2:$D$194, 3, FALSE))</f>
        <v>0</v>
      </c>
      <c r="H6549">
        <f t="shared" si="411"/>
        <v>0</v>
      </c>
    </row>
    <row r="6550" spans="1:8" ht="19" x14ac:dyDescent="0.25">
      <c r="A6550" t="s">
        <v>3361</v>
      </c>
      <c r="B6550" t="s">
        <v>5</v>
      </c>
      <c r="C6550" s="2" t="str">
        <f t="shared" si="408"/>
        <v>americanpitbullterrier</v>
      </c>
      <c r="D6550" t="str">
        <f t="shared" si="409"/>
        <v>americanpitbullterrier</v>
      </c>
      <c r="E6550" t="str">
        <f t="shared" si="410"/>
        <v>americanpitbullterrier</v>
      </c>
      <c r="F6550">
        <f>IF(ISNA(VLOOKUP(D6550, Dog_test_1!$B$2:$D$194, 3, FALSE)), 0, VLOOKUP(D6550, Dog_test_1!$B$2:$D$194, 3, FALSE))</f>
        <v>3</v>
      </c>
      <c r="G6550">
        <f>IF(ISNA(VLOOKUP(E6550, Dog_test_1!$B$2:$D$194, 3, FALSE)), 0, VLOOKUP(E6550, Dog_test_1!$B$2:$D$194, 3, FALSE))</f>
        <v>3</v>
      </c>
      <c r="H6550">
        <f t="shared" si="411"/>
        <v>3</v>
      </c>
    </row>
    <row r="6551" spans="1:8" ht="19" x14ac:dyDescent="0.25">
      <c r="A6551" t="s">
        <v>3362</v>
      </c>
      <c r="B6551" t="s">
        <v>180</v>
      </c>
      <c r="C6551" s="2" t="str">
        <f t="shared" si="408"/>
        <v>labradorretriever/chowchow</v>
      </c>
      <c r="D6551" t="str">
        <f t="shared" si="409"/>
        <v>labradorretriever</v>
      </c>
      <c r="E6551" t="str">
        <f t="shared" si="410"/>
        <v>chowchow</v>
      </c>
      <c r="F6551">
        <f>IF(ISNA(VLOOKUP(D6551, Dog_test_1!$B$2:$D$194, 3, FALSE)), 0, VLOOKUP(D6551, Dog_test_1!$B$2:$D$194, 3, FALSE))</f>
        <v>3</v>
      </c>
      <c r="G6551">
        <f>IF(ISNA(VLOOKUP(E6551, Dog_test_1!$B$2:$D$194, 3, FALSE)), 0, VLOOKUP(E6551, Dog_test_1!$B$2:$D$194, 3, FALSE))</f>
        <v>3</v>
      </c>
      <c r="H6551">
        <f t="shared" si="411"/>
        <v>3</v>
      </c>
    </row>
    <row r="6552" spans="1:8" ht="19" x14ac:dyDescent="0.25">
      <c r="A6552" t="s">
        <v>218</v>
      </c>
      <c r="B6552" t="s">
        <v>3363</v>
      </c>
      <c r="C6552" s="2" t="str">
        <f t="shared" si="408"/>
        <v>harrier/pointer</v>
      </c>
      <c r="D6552" t="str">
        <f t="shared" si="409"/>
        <v>harrier</v>
      </c>
      <c r="E6552" t="str">
        <f t="shared" si="410"/>
        <v>pointer</v>
      </c>
      <c r="F6552">
        <f>IF(ISNA(VLOOKUP(D6552, Dog_test_1!$B$2:$D$194, 3, FALSE)), 0, VLOOKUP(D6552, Dog_test_1!$B$2:$D$194, 3, FALSE))</f>
        <v>3</v>
      </c>
      <c r="G6552">
        <f>IF(ISNA(VLOOKUP(E6552, Dog_test_1!$B$2:$D$194, 3, FALSE)), 0, VLOOKUP(E6552, Dog_test_1!$B$2:$D$194, 3, FALSE))</f>
        <v>4</v>
      </c>
      <c r="H6552">
        <f t="shared" si="411"/>
        <v>3.5</v>
      </c>
    </row>
    <row r="6553" spans="1:8" ht="19" x14ac:dyDescent="0.25">
      <c r="A6553" t="s">
        <v>398</v>
      </c>
      <c r="B6553" t="s">
        <v>32</v>
      </c>
      <c r="C6553" s="2" t="str">
        <f t="shared" si="408"/>
        <v>labradorretriever</v>
      </c>
      <c r="D6553" t="str">
        <f t="shared" si="409"/>
        <v>labradorretriever</v>
      </c>
      <c r="E6553" t="str">
        <f t="shared" si="410"/>
        <v>labradorretriever</v>
      </c>
      <c r="F6553">
        <f>IF(ISNA(VLOOKUP(D6553, Dog_test_1!$B$2:$D$194, 3, FALSE)), 0, VLOOKUP(D6553, Dog_test_1!$B$2:$D$194, 3, FALSE))</f>
        <v>3</v>
      </c>
      <c r="G6553">
        <f>IF(ISNA(VLOOKUP(E6553, Dog_test_1!$B$2:$D$194, 3, FALSE)), 0, VLOOKUP(E6553, Dog_test_1!$B$2:$D$194, 3, FALSE))</f>
        <v>3</v>
      </c>
      <c r="H6553">
        <f t="shared" si="411"/>
        <v>3</v>
      </c>
    </row>
    <row r="6554" spans="1:8" ht="19" x14ac:dyDescent="0.25">
      <c r="A6554" t="s">
        <v>212</v>
      </c>
      <c r="B6554" t="s">
        <v>1184</v>
      </c>
      <c r="C6554" s="2" t="str">
        <f t="shared" si="408"/>
        <v>standardschnauzer</v>
      </c>
      <c r="D6554" t="str">
        <f t="shared" si="409"/>
        <v>standardschnauzer</v>
      </c>
      <c r="E6554" t="str">
        <f t="shared" si="410"/>
        <v>standardschnauzer</v>
      </c>
      <c r="F6554">
        <f>IF(ISNA(VLOOKUP(D6554, Dog_test_1!$B$2:$D$194, 3, FALSE)), 0, VLOOKUP(D6554, Dog_test_1!$B$2:$D$194, 3, FALSE))</f>
        <v>0</v>
      </c>
      <c r="G6554">
        <f>IF(ISNA(VLOOKUP(E6554, Dog_test_1!$B$2:$D$194, 3, FALSE)), 0, VLOOKUP(E6554, Dog_test_1!$B$2:$D$194, 3, FALSE))</f>
        <v>0</v>
      </c>
      <c r="H6554">
        <f t="shared" si="411"/>
        <v>0</v>
      </c>
    </row>
    <row r="6555" spans="1:8" ht="19" x14ac:dyDescent="0.25">
      <c r="A6555" t="s">
        <v>1843</v>
      </c>
      <c r="B6555" t="s">
        <v>5</v>
      </c>
      <c r="C6555" s="2" t="str">
        <f t="shared" si="408"/>
        <v>americanpitbullterrier</v>
      </c>
      <c r="D6555" t="str">
        <f t="shared" si="409"/>
        <v>americanpitbullterrier</v>
      </c>
      <c r="E6555" t="str">
        <f t="shared" si="410"/>
        <v>americanpitbullterrier</v>
      </c>
      <c r="F6555">
        <f>IF(ISNA(VLOOKUP(D6555, Dog_test_1!$B$2:$D$194, 3, FALSE)), 0, VLOOKUP(D6555, Dog_test_1!$B$2:$D$194, 3, FALSE))</f>
        <v>3</v>
      </c>
      <c r="G6555">
        <f>IF(ISNA(VLOOKUP(E6555, Dog_test_1!$B$2:$D$194, 3, FALSE)), 0, VLOOKUP(E6555, Dog_test_1!$B$2:$D$194, 3, FALSE))</f>
        <v>3</v>
      </c>
      <c r="H6555">
        <f t="shared" si="411"/>
        <v>3</v>
      </c>
    </row>
    <row r="6556" spans="1:8" ht="19" x14ac:dyDescent="0.25">
      <c r="A6556" t="s">
        <v>3364</v>
      </c>
      <c r="B6556" t="s">
        <v>186</v>
      </c>
      <c r="C6556" s="2" t="str">
        <f t="shared" si="408"/>
        <v>cockerspaniel</v>
      </c>
      <c r="D6556" t="str">
        <f t="shared" si="409"/>
        <v>cockerspaniel</v>
      </c>
      <c r="E6556" t="str">
        <f t="shared" si="410"/>
        <v>cockerspaniel</v>
      </c>
      <c r="F6556">
        <f>IF(ISNA(VLOOKUP(D6556, Dog_test_1!$B$2:$D$194, 3, FALSE)), 0, VLOOKUP(D6556, Dog_test_1!$B$2:$D$194, 3, FALSE))</f>
        <v>0</v>
      </c>
      <c r="G6556">
        <f>IF(ISNA(VLOOKUP(E6556, Dog_test_1!$B$2:$D$194, 3, FALSE)), 0, VLOOKUP(E6556, Dog_test_1!$B$2:$D$194, 3, FALSE))</f>
        <v>0</v>
      </c>
      <c r="H6556">
        <f t="shared" si="411"/>
        <v>0</v>
      </c>
    </row>
    <row r="6557" spans="1:8" ht="19" x14ac:dyDescent="0.25">
      <c r="A6557" t="s">
        <v>3365</v>
      </c>
      <c r="B6557" t="s">
        <v>2181</v>
      </c>
      <c r="C6557" s="2" t="str">
        <f t="shared" si="408"/>
        <v>australianshepherd/labradorretriever</v>
      </c>
      <c r="D6557" t="str">
        <f t="shared" si="409"/>
        <v>australianshepherd</v>
      </c>
      <c r="E6557" t="str">
        <f t="shared" si="410"/>
        <v>labradorretriever</v>
      </c>
      <c r="F6557">
        <f>IF(ISNA(VLOOKUP(D6557, Dog_test_1!$B$2:$D$194, 3, FALSE)), 0, VLOOKUP(D6557, Dog_test_1!$B$2:$D$194, 3, FALSE))</f>
        <v>3</v>
      </c>
      <c r="G6557">
        <f>IF(ISNA(VLOOKUP(E6557, Dog_test_1!$B$2:$D$194, 3, FALSE)), 0, VLOOKUP(E6557, Dog_test_1!$B$2:$D$194, 3, FALSE))</f>
        <v>3</v>
      </c>
      <c r="H6557">
        <f t="shared" si="411"/>
        <v>3</v>
      </c>
    </row>
    <row r="6558" spans="1:8" ht="19" x14ac:dyDescent="0.25">
      <c r="A6558" t="s">
        <v>925</v>
      </c>
      <c r="B6558" t="s">
        <v>75</v>
      </c>
      <c r="C6558" s="2" t="str">
        <f t="shared" si="408"/>
        <v>bordercollie</v>
      </c>
      <c r="D6558" t="str">
        <f t="shared" si="409"/>
        <v>bordercollie</v>
      </c>
      <c r="E6558" t="str">
        <f t="shared" si="410"/>
        <v>bordercollie</v>
      </c>
      <c r="F6558">
        <f>IF(ISNA(VLOOKUP(D6558, Dog_test_1!$B$2:$D$194, 3, FALSE)), 0, VLOOKUP(D6558, Dog_test_1!$B$2:$D$194, 3, FALSE))</f>
        <v>3</v>
      </c>
      <c r="G6558">
        <f>IF(ISNA(VLOOKUP(E6558, Dog_test_1!$B$2:$D$194, 3, FALSE)), 0, VLOOKUP(E6558, Dog_test_1!$B$2:$D$194, 3, FALSE))</f>
        <v>3</v>
      </c>
      <c r="H6558">
        <f t="shared" si="411"/>
        <v>3</v>
      </c>
    </row>
    <row r="6559" spans="1:8" ht="19" x14ac:dyDescent="0.25">
      <c r="A6559" t="s">
        <v>3366</v>
      </c>
      <c r="B6559" t="s">
        <v>5</v>
      </c>
      <c r="C6559" s="2" t="str">
        <f t="shared" si="408"/>
        <v>americanpitbullterrier</v>
      </c>
      <c r="D6559" t="str">
        <f t="shared" si="409"/>
        <v>americanpitbullterrier</v>
      </c>
      <c r="E6559" t="str">
        <f t="shared" si="410"/>
        <v>americanpitbullterrier</v>
      </c>
      <c r="F6559">
        <f>IF(ISNA(VLOOKUP(D6559, Dog_test_1!$B$2:$D$194, 3, FALSE)), 0, VLOOKUP(D6559, Dog_test_1!$B$2:$D$194, 3, FALSE))</f>
        <v>3</v>
      </c>
      <c r="G6559">
        <f>IF(ISNA(VLOOKUP(E6559, Dog_test_1!$B$2:$D$194, 3, FALSE)), 0, VLOOKUP(E6559, Dog_test_1!$B$2:$D$194, 3, FALSE))</f>
        <v>3</v>
      </c>
      <c r="H6559">
        <f t="shared" si="411"/>
        <v>3</v>
      </c>
    </row>
    <row r="6560" spans="1:8" ht="19" x14ac:dyDescent="0.25">
      <c r="A6560" t="s">
        <v>1632</v>
      </c>
      <c r="B6560" t="s">
        <v>28</v>
      </c>
      <c r="C6560" s="2" t="str">
        <f t="shared" si="408"/>
        <v>americanstaffordshireterrier</v>
      </c>
      <c r="D6560" t="str">
        <f t="shared" si="409"/>
        <v>americanstaffordshireterrier</v>
      </c>
      <c r="E6560" t="str">
        <f t="shared" si="410"/>
        <v>americanstaffordshireterrier</v>
      </c>
      <c r="F6560">
        <f>IF(ISNA(VLOOKUP(D6560, Dog_test_1!$B$2:$D$194, 3, FALSE)), 0, VLOOKUP(D6560, Dog_test_1!$B$2:$D$194, 3, FALSE))</f>
        <v>3</v>
      </c>
      <c r="G6560">
        <f>IF(ISNA(VLOOKUP(E6560, Dog_test_1!$B$2:$D$194, 3, FALSE)), 0, VLOOKUP(E6560, Dog_test_1!$B$2:$D$194, 3, FALSE))</f>
        <v>3</v>
      </c>
      <c r="H6560">
        <f t="shared" si="411"/>
        <v>3</v>
      </c>
    </row>
    <row r="6561" spans="1:8" ht="19" x14ac:dyDescent="0.25">
      <c r="A6561" t="s">
        <v>3367</v>
      </c>
      <c r="B6561" t="s">
        <v>32</v>
      </c>
      <c r="C6561" s="2" t="str">
        <f t="shared" si="408"/>
        <v>labradorretriever</v>
      </c>
      <c r="D6561" t="str">
        <f t="shared" si="409"/>
        <v>labradorretriever</v>
      </c>
      <c r="E6561" t="str">
        <f t="shared" si="410"/>
        <v>labradorretriever</v>
      </c>
      <c r="F6561">
        <f>IF(ISNA(VLOOKUP(D6561, Dog_test_1!$B$2:$D$194, 3, FALSE)), 0, VLOOKUP(D6561, Dog_test_1!$B$2:$D$194, 3, FALSE))</f>
        <v>3</v>
      </c>
      <c r="G6561">
        <f>IF(ISNA(VLOOKUP(E6561, Dog_test_1!$B$2:$D$194, 3, FALSE)), 0, VLOOKUP(E6561, Dog_test_1!$B$2:$D$194, 3, FALSE))</f>
        <v>3</v>
      </c>
      <c r="H6561">
        <f t="shared" si="411"/>
        <v>3</v>
      </c>
    </row>
    <row r="6562" spans="1:8" ht="19" x14ac:dyDescent="0.25">
      <c r="A6562" t="s">
        <v>3204</v>
      </c>
      <c r="B6562" t="s">
        <v>135</v>
      </c>
      <c r="C6562" s="2" t="str">
        <f t="shared" si="408"/>
        <v>miniaturepoodle</v>
      </c>
      <c r="D6562" t="str">
        <f t="shared" si="409"/>
        <v>miniaturepoodle</v>
      </c>
      <c r="E6562" t="str">
        <f t="shared" si="410"/>
        <v>miniaturepoodle</v>
      </c>
      <c r="F6562">
        <f>IF(ISNA(VLOOKUP(D6562, Dog_test_1!$B$2:$D$194, 3, FALSE)), 0, VLOOKUP(D6562, Dog_test_1!$B$2:$D$194, 3, FALSE))</f>
        <v>2</v>
      </c>
      <c r="G6562">
        <f>IF(ISNA(VLOOKUP(E6562, Dog_test_1!$B$2:$D$194, 3, FALSE)), 0, VLOOKUP(E6562, Dog_test_1!$B$2:$D$194, 3, FALSE))</f>
        <v>2</v>
      </c>
      <c r="H6562">
        <f t="shared" si="411"/>
        <v>2</v>
      </c>
    </row>
    <row r="6563" spans="1:8" ht="19" x14ac:dyDescent="0.25">
      <c r="A6563" t="s">
        <v>3368</v>
      </c>
      <c r="B6563" t="s">
        <v>237</v>
      </c>
      <c r="C6563" s="2" t="str">
        <f t="shared" si="408"/>
        <v>anatolshepherd</v>
      </c>
      <c r="D6563" t="str">
        <f t="shared" si="409"/>
        <v>anatolshepherd</v>
      </c>
      <c r="E6563" t="str">
        <f t="shared" si="410"/>
        <v>anatolshepherd</v>
      </c>
      <c r="F6563">
        <f>IF(ISNA(VLOOKUP(D6563, Dog_test_1!$B$2:$D$194, 3, FALSE)), 0, VLOOKUP(D6563, Dog_test_1!$B$2:$D$194, 3, FALSE))</f>
        <v>0</v>
      </c>
      <c r="G6563">
        <f>IF(ISNA(VLOOKUP(E6563, Dog_test_1!$B$2:$D$194, 3, FALSE)), 0, VLOOKUP(E6563, Dog_test_1!$B$2:$D$194, 3, FALSE))</f>
        <v>0</v>
      </c>
      <c r="H6563">
        <f t="shared" si="411"/>
        <v>0</v>
      </c>
    </row>
    <row r="6564" spans="1:8" ht="19" x14ac:dyDescent="0.25">
      <c r="A6564" t="s">
        <v>568</v>
      </c>
      <c r="B6564" t="s">
        <v>32</v>
      </c>
      <c r="C6564" s="2" t="str">
        <f t="shared" si="408"/>
        <v>labradorretriever</v>
      </c>
      <c r="D6564" t="str">
        <f t="shared" si="409"/>
        <v>labradorretriever</v>
      </c>
      <c r="E6564" t="str">
        <f t="shared" si="410"/>
        <v>labradorretriever</v>
      </c>
      <c r="F6564">
        <f>IF(ISNA(VLOOKUP(D6564, Dog_test_1!$B$2:$D$194, 3, FALSE)), 0, VLOOKUP(D6564, Dog_test_1!$B$2:$D$194, 3, FALSE))</f>
        <v>3</v>
      </c>
      <c r="G6564">
        <f>IF(ISNA(VLOOKUP(E6564, Dog_test_1!$B$2:$D$194, 3, FALSE)), 0, VLOOKUP(E6564, Dog_test_1!$B$2:$D$194, 3, FALSE))</f>
        <v>3</v>
      </c>
      <c r="H6564">
        <f t="shared" si="411"/>
        <v>3</v>
      </c>
    </row>
    <row r="6565" spans="1:8" ht="19" x14ac:dyDescent="0.25">
      <c r="A6565" t="s">
        <v>2090</v>
      </c>
      <c r="B6565" t="s">
        <v>21</v>
      </c>
      <c r="C6565" s="2" t="str">
        <f t="shared" si="408"/>
        <v>queenslandheeler</v>
      </c>
      <c r="D6565" t="str">
        <f t="shared" si="409"/>
        <v>queenslandheeler</v>
      </c>
      <c r="E6565" t="str">
        <f t="shared" si="410"/>
        <v>queenslandheeler</v>
      </c>
      <c r="F6565">
        <f>IF(ISNA(VLOOKUP(D6565, Dog_test_1!$B$2:$D$194, 3, FALSE)), 0, VLOOKUP(D6565, Dog_test_1!$B$2:$D$194, 3, FALSE))</f>
        <v>0</v>
      </c>
      <c r="G6565">
        <f>IF(ISNA(VLOOKUP(E6565, Dog_test_1!$B$2:$D$194, 3, FALSE)), 0, VLOOKUP(E6565, Dog_test_1!$B$2:$D$194, 3, FALSE))</f>
        <v>0</v>
      </c>
      <c r="H6565">
        <f t="shared" si="411"/>
        <v>0</v>
      </c>
    </row>
    <row r="6566" spans="1:8" ht="19" x14ac:dyDescent="0.25">
      <c r="A6566" t="s">
        <v>6</v>
      </c>
      <c r="B6566" t="s">
        <v>567</v>
      </c>
      <c r="C6566" s="2" t="str">
        <f t="shared" si="408"/>
        <v>pomeranian</v>
      </c>
      <c r="D6566" t="str">
        <f t="shared" si="409"/>
        <v>pomeranian</v>
      </c>
      <c r="E6566" t="str">
        <f t="shared" si="410"/>
        <v>pomeranian</v>
      </c>
      <c r="F6566">
        <f>IF(ISNA(VLOOKUP(D6566, Dog_test_1!$B$2:$D$194, 3, FALSE)), 0, VLOOKUP(D6566, Dog_test_1!$B$2:$D$194, 3, FALSE))</f>
        <v>1</v>
      </c>
      <c r="G6566">
        <f>IF(ISNA(VLOOKUP(E6566, Dog_test_1!$B$2:$D$194, 3, FALSE)), 0, VLOOKUP(E6566, Dog_test_1!$B$2:$D$194, 3, FALSE))</f>
        <v>1</v>
      </c>
      <c r="H6566">
        <f t="shared" si="411"/>
        <v>1</v>
      </c>
    </row>
    <row r="6567" spans="1:8" ht="19" x14ac:dyDescent="0.25">
      <c r="A6567" t="s">
        <v>3369</v>
      </c>
      <c r="B6567" t="s">
        <v>1113</v>
      </c>
      <c r="C6567" s="2" t="str">
        <f t="shared" si="408"/>
        <v>catahoula/australiancattledog</v>
      </c>
      <c r="D6567" t="str">
        <f t="shared" si="409"/>
        <v>catahoula</v>
      </c>
      <c r="E6567" t="str">
        <f t="shared" si="410"/>
        <v>australiancattledog</v>
      </c>
      <c r="F6567">
        <f>IF(ISNA(VLOOKUP(D6567, Dog_test_1!$B$2:$D$194, 3, FALSE)), 0, VLOOKUP(D6567, Dog_test_1!$B$2:$D$194, 3, FALSE))</f>
        <v>0</v>
      </c>
      <c r="G6567">
        <f>IF(ISNA(VLOOKUP(E6567, Dog_test_1!$B$2:$D$194, 3, FALSE)), 0, VLOOKUP(E6567, Dog_test_1!$B$2:$D$194, 3, FALSE))</f>
        <v>0</v>
      </c>
      <c r="H6567">
        <f t="shared" si="411"/>
        <v>0</v>
      </c>
    </row>
    <row r="6568" spans="1:8" ht="19" x14ac:dyDescent="0.25">
      <c r="A6568" t="s">
        <v>1944</v>
      </c>
      <c r="B6568" t="s">
        <v>49</v>
      </c>
      <c r="C6568" s="2" t="str">
        <f t="shared" si="408"/>
        <v>dachshund</v>
      </c>
      <c r="D6568" t="str">
        <f t="shared" si="409"/>
        <v>dachshund</v>
      </c>
      <c r="E6568" t="str">
        <f t="shared" si="410"/>
        <v>dachshund</v>
      </c>
      <c r="F6568">
        <f>IF(ISNA(VLOOKUP(D6568, Dog_test_1!$B$2:$D$194, 3, FALSE)), 0, VLOOKUP(D6568, Dog_test_1!$B$2:$D$194, 3, FALSE))</f>
        <v>2</v>
      </c>
      <c r="G6568">
        <f>IF(ISNA(VLOOKUP(E6568, Dog_test_1!$B$2:$D$194, 3, FALSE)), 0, VLOOKUP(E6568, Dog_test_1!$B$2:$D$194, 3, FALSE))</f>
        <v>2</v>
      </c>
      <c r="H6568">
        <f t="shared" si="411"/>
        <v>2</v>
      </c>
    </row>
    <row r="6569" spans="1:8" ht="19" x14ac:dyDescent="0.25">
      <c r="A6569" t="s">
        <v>1320</v>
      </c>
      <c r="B6569" t="s">
        <v>2051</v>
      </c>
      <c r="C6569" s="2" t="str">
        <f t="shared" si="408"/>
        <v>toyfoxterrier</v>
      </c>
      <c r="D6569" t="str">
        <f t="shared" si="409"/>
        <v>toyfoxterrier</v>
      </c>
      <c r="E6569" t="str">
        <f t="shared" si="410"/>
        <v>toyfoxterrier</v>
      </c>
      <c r="F6569">
        <f>IF(ISNA(VLOOKUP(D6569, Dog_test_1!$B$2:$D$194, 3, FALSE)), 0, VLOOKUP(D6569, Dog_test_1!$B$2:$D$194, 3, FALSE))</f>
        <v>1</v>
      </c>
      <c r="G6569">
        <f>IF(ISNA(VLOOKUP(E6569, Dog_test_1!$B$2:$D$194, 3, FALSE)), 0, VLOOKUP(E6569, Dog_test_1!$B$2:$D$194, 3, FALSE))</f>
        <v>1</v>
      </c>
      <c r="H6569">
        <f t="shared" si="411"/>
        <v>1</v>
      </c>
    </row>
    <row r="6570" spans="1:8" ht="19" x14ac:dyDescent="0.25">
      <c r="A6570" t="s">
        <v>291</v>
      </c>
      <c r="B6570" t="s">
        <v>79</v>
      </c>
      <c r="C6570" s="2" t="str">
        <f t="shared" si="408"/>
        <v>boxer</v>
      </c>
      <c r="D6570" t="str">
        <f t="shared" si="409"/>
        <v>boxer</v>
      </c>
      <c r="E6570" t="str">
        <f t="shared" si="410"/>
        <v>boxer</v>
      </c>
      <c r="F6570">
        <f>IF(ISNA(VLOOKUP(D6570, Dog_test_1!$B$2:$D$194, 3, FALSE)), 0, VLOOKUP(D6570, Dog_test_1!$B$2:$D$194, 3, FALSE))</f>
        <v>3</v>
      </c>
      <c r="G6570">
        <f>IF(ISNA(VLOOKUP(E6570, Dog_test_1!$B$2:$D$194, 3, FALSE)), 0, VLOOKUP(E6570, Dog_test_1!$B$2:$D$194, 3, FALSE))</f>
        <v>3</v>
      </c>
      <c r="H6570">
        <f t="shared" si="411"/>
        <v>3</v>
      </c>
    </row>
    <row r="6571" spans="1:8" ht="19" x14ac:dyDescent="0.25">
      <c r="A6571" t="s">
        <v>1782</v>
      </c>
      <c r="B6571" t="s">
        <v>25</v>
      </c>
      <c r="C6571" s="2" t="str">
        <f t="shared" si="408"/>
        <v>germanshepherd</v>
      </c>
      <c r="D6571" t="str">
        <f t="shared" si="409"/>
        <v>germanshepherd</v>
      </c>
      <c r="E6571" t="str">
        <f t="shared" si="410"/>
        <v>germanshepherd</v>
      </c>
      <c r="F6571">
        <f>IF(ISNA(VLOOKUP(D6571, Dog_test_1!$B$2:$D$194, 3, FALSE)), 0, VLOOKUP(D6571, Dog_test_1!$B$2:$D$194, 3, FALSE))</f>
        <v>3</v>
      </c>
      <c r="G6571">
        <f>IF(ISNA(VLOOKUP(E6571, Dog_test_1!$B$2:$D$194, 3, FALSE)), 0, VLOOKUP(E6571, Dog_test_1!$B$2:$D$194, 3, FALSE))</f>
        <v>3</v>
      </c>
      <c r="H6571">
        <f t="shared" si="411"/>
        <v>3</v>
      </c>
    </row>
    <row r="6572" spans="1:8" ht="19" x14ac:dyDescent="0.25">
      <c r="A6572" t="s">
        <v>3370</v>
      </c>
      <c r="B6572" t="s">
        <v>5</v>
      </c>
      <c r="C6572" s="2" t="str">
        <f t="shared" si="408"/>
        <v>americanpitbullterrier</v>
      </c>
      <c r="D6572" t="str">
        <f t="shared" si="409"/>
        <v>americanpitbullterrier</v>
      </c>
      <c r="E6572" t="str">
        <f t="shared" si="410"/>
        <v>americanpitbullterrier</v>
      </c>
      <c r="F6572">
        <f>IF(ISNA(VLOOKUP(D6572, Dog_test_1!$B$2:$D$194, 3, FALSE)), 0, VLOOKUP(D6572, Dog_test_1!$B$2:$D$194, 3, FALSE))</f>
        <v>3</v>
      </c>
      <c r="G6572">
        <f>IF(ISNA(VLOOKUP(E6572, Dog_test_1!$B$2:$D$194, 3, FALSE)), 0, VLOOKUP(E6572, Dog_test_1!$B$2:$D$194, 3, FALSE))</f>
        <v>3</v>
      </c>
      <c r="H6572">
        <f t="shared" si="411"/>
        <v>3</v>
      </c>
    </row>
    <row r="6573" spans="1:8" ht="19" x14ac:dyDescent="0.25">
      <c r="A6573" t="s">
        <v>2039</v>
      </c>
      <c r="B6573" t="s">
        <v>128</v>
      </c>
      <c r="C6573" s="2" t="str">
        <f t="shared" si="408"/>
        <v>australiancattledog</v>
      </c>
      <c r="D6573" t="str">
        <f t="shared" si="409"/>
        <v>australiancattledog</v>
      </c>
      <c r="E6573" t="str">
        <f t="shared" si="410"/>
        <v>australiancattledog</v>
      </c>
      <c r="F6573">
        <f>IF(ISNA(VLOOKUP(D6573, Dog_test_1!$B$2:$D$194, 3, FALSE)), 0, VLOOKUP(D6573, Dog_test_1!$B$2:$D$194, 3, FALSE))</f>
        <v>0</v>
      </c>
      <c r="G6573">
        <f>IF(ISNA(VLOOKUP(E6573, Dog_test_1!$B$2:$D$194, 3, FALSE)), 0, VLOOKUP(E6573, Dog_test_1!$B$2:$D$194, 3, FALSE))</f>
        <v>0</v>
      </c>
      <c r="H6573">
        <f t="shared" si="411"/>
        <v>0</v>
      </c>
    </row>
    <row r="6574" spans="1:8" ht="19" x14ac:dyDescent="0.25">
      <c r="A6574" t="s">
        <v>748</v>
      </c>
      <c r="B6574" t="s">
        <v>164</v>
      </c>
      <c r="C6574" s="2" t="str">
        <f t="shared" si="408"/>
        <v>labradorretriever/americanpitbullterrier</v>
      </c>
      <c r="D6574" t="str">
        <f t="shared" si="409"/>
        <v>labradorretriever</v>
      </c>
      <c r="E6574" t="str">
        <f t="shared" si="410"/>
        <v>americanpitbullterrier</v>
      </c>
      <c r="F6574">
        <f>IF(ISNA(VLOOKUP(D6574, Dog_test_1!$B$2:$D$194, 3, FALSE)), 0, VLOOKUP(D6574, Dog_test_1!$B$2:$D$194, 3, FALSE))</f>
        <v>3</v>
      </c>
      <c r="G6574">
        <f>IF(ISNA(VLOOKUP(E6574, Dog_test_1!$B$2:$D$194, 3, FALSE)), 0, VLOOKUP(E6574, Dog_test_1!$B$2:$D$194, 3, FALSE))</f>
        <v>3</v>
      </c>
      <c r="H6574">
        <f t="shared" si="411"/>
        <v>3</v>
      </c>
    </row>
    <row r="6575" spans="1:8" ht="19" x14ac:dyDescent="0.25">
      <c r="A6575" t="s">
        <v>1028</v>
      </c>
      <c r="B6575" t="s">
        <v>30</v>
      </c>
      <c r="C6575" s="2" t="str">
        <f t="shared" si="408"/>
        <v>chihuahua</v>
      </c>
      <c r="D6575" t="str">
        <f t="shared" si="409"/>
        <v>chihuahua</v>
      </c>
      <c r="E6575" t="str">
        <f t="shared" si="410"/>
        <v>chihuahua</v>
      </c>
      <c r="F6575">
        <f>IF(ISNA(VLOOKUP(D6575, Dog_test_1!$B$2:$D$194, 3, FALSE)), 0, VLOOKUP(D6575, Dog_test_1!$B$2:$D$194, 3, FALSE))</f>
        <v>1</v>
      </c>
      <c r="G6575">
        <f>IF(ISNA(VLOOKUP(E6575, Dog_test_1!$B$2:$D$194, 3, FALSE)), 0, VLOOKUP(E6575, Dog_test_1!$B$2:$D$194, 3, FALSE))</f>
        <v>1</v>
      </c>
      <c r="H6575">
        <f t="shared" si="411"/>
        <v>1</v>
      </c>
    </row>
    <row r="6576" spans="1:8" ht="19" x14ac:dyDescent="0.25">
      <c r="A6576" t="s">
        <v>191</v>
      </c>
      <c r="B6576" t="s">
        <v>109</v>
      </c>
      <c r="C6576" s="2" t="str">
        <f t="shared" si="408"/>
        <v>dachshund</v>
      </c>
      <c r="D6576" t="str">
        <f t="shared" si="409"/>
        <v>dachshund</v>
      </c>
      <c r="E6576" t="str">
        <f t="shared" si="410"/>
        <v>dachshund</v>
      </c>
      <c r="F6576">
        <f>IF(ISNA(VLOOKUP(D6576, Dog_test_1!$B$2:$D$194, 3, FALSE)), 0, VLOOKUP(D6576, Dog_test_1!$B$2:$D$194, 3, FALSE))</f>
        <v>2</v>
      </c>
      <c r="G6576">
        <f>IF(ISNA(VLOOKUP(E6576, Dog_test_1!$B$2:$D$194, 3, FALSE)), 0, VLOOKUP(E6576, Dog_test_1!$B$2:$D$194, 3, FALSE))</f>
        <v>2</v>
      </c>
      <c r="H6576">
        <f t="shared" si="411"/>
        <v>2</v>
      </c>
    </row>
    <row r="6577" spans="1:8" ht="19" x14ac:dyDescent="0.25">
      <c r="A6577" t="s">
        <v>398</v>
      </c>
      <c r="B6577" t="s">
        <v>202</v>
      </c>
      <c r="C6577" s="2" t="str">
        <f t="shared" si="408"/>
        <v>shihtzu</v>
      </c>
      <c r="D6577" t="str">
        <f t="shared" si="409"/>
        <v>shihtzu</v>
      </c>
      <c r="E6577" t="str">
        <f t="shared" si="410"/>
        <v>shihtzu</v>
      </c>
      <c r="F6577">
        <f>IF(ISNA(VLOOKUP(D6577, Dog_test_1!$B$2:$D$194, 3, FALSE)), 0, VLOOKUP(D6577, Dog_test_1!$B$2:$D$194, 3, FALSE))</f>
        <v>1</v>
      </c>
      <c r="G6577">
        <f>IF(ISNA(VLOOKUP(E6577, Dog_test_1!$B$2:$D$194, 3, FALSE)), 0, VLOOKUP(E6577, Dog_test_1!$B$2:$D$194, 3, FALSE))</f>
        <v>1</v>
      </c>
      <c r="H6577">
        <f t="shared" si="411"/>
        <v>1</v>
      </c>
    </row>
    <row r="6578" spans="1:8" ht="19" x14ac:dyDescent="0.25">
      <c r="A6578" t="s">
        <v>6</v>
      </c>
      <c r="B6578" t="s">
        <v>5</v>
      </c>
      <c r="C6578" s="2" t="str">
        <f t="shared" si="408"/>
        <v>americanpitbullterrier</v>
      </c>
      <c r="D6578" t="str">
        <f t="shared" si="409"/>
        <v>americanpitbullterrier</v>
      </c>
      <c r="E6578" t="str">
        <f t="shared" si="410"/>
        <v>americanpitbullterrier</v>
      </c>
      <c r="F6578">
        <f>IF(ISNA(VLOOKUP(D6578, Dog_test_1!$B$2:$D$194, 3, FALSE)), 0, VLOOKUP(D6578, Dog_test_1!$B$2:$D$194, 3, FALSE))</f>
        <v>3</v>
      </c>
      <c r="G6578">
        <f>IF(ISNA(VLOOKUP(E6578, Dog_test_1!$B$2:$D$194, 3, FALSE)), 0, VLOOKUP(E6578, Dog_test_1!$B$2:$D$194, 3, FALSE))</f>
        <v>3</v>
      </c>
      <c r="H6578">
        <f t="shared" si="411"/>
        <v>3</v>
      </c>
    </row>
    <row r="6579" spans="1:8" ht="19" x14ac:dyDescent="0.25">
      <c r="A6579" t="s">
        <v>1380</v>
      </c>
      <c r="B6579" t="s">
        <v>263</v>
      </c>
      <c r="C6579" s="2" t="str">
        <f t="shared" si="408"/>
        <v>englishbulldog</v>
      </c>
      <c r="D6579" t="str">
        <f t="shared" si="409"/>
        <v>englishbulldog</v>
      </c>
      <c r="E6579" t="str">
        <f t="shared" si="410"/>
        <v>englishbulldog</v>
      </c>
      <c r="F6579">
        <f>IF(ISNA(VLOOKUP(D6579, Dog_test_1!$B$2:$D$194, 3, FALSE)), 0, VLOOKUP(D6579, Dog_test_1!$B$2:$D$194, 3, FALSE))</f>
        <v>0</v>
      </c>
      <c r="G6579">
        <f>IF(ISNA(VLOOKUP(E6579, Dog_test_1!$B$2:$D$194, 3, FALSE)), 0, VLOOKUP(E6579, Dog_test_1!$B$2:$D$194, 3, FALSE))</f>
        <v>0</v>
      </c>
      <c r="H6579">
        <f t="shared" si="411"/>
        <v>0</v>
      </c>
    </row>
    <row r="6580" spans="1:8" ht="19" x14ac:dyDescent="0.25">
      <c r="A6580" t="s">
        <v>230</v>
      </c>
      <c r="B6580" t="s">
        <v>40</v>
      </c>
      <c r="C6580" s="2" t="str">
        <f t="shared" si="408"/>
        <v>americanpitbullterrier/labradorretriever</v>
      </c>
      <c r="D6580" t="str">
        <f t="shared" si="409"/>
        <v>americanpitbullterrier</v>
      </c>
      <c r="E6580" t="str">
        <f t="shared" si="410"/>
        <v>labradorretriever</v>
      </c>
      <c r="F6580">
        <f>IF(ISNA(VLOOKUP(D6580, Dog_test_1!$B$2:$D$194, 3, FALSE)), 0, VLOOKUP(D6580, Dog_test_1!$B$2:$D$194, 3, FALSE))</f>
        <v>3</v>
      </c>
      <c r="G6580">
        <f>IF(ISNA(VLOOKUP(E6580, Dog_test_1!$B$2:$D$194, 3, FALSE)), 0, VLOOKUP(E6580, Dog_test_1!$B$2:$D$194, 3, FALSE))</f>
        <v>3</v>
      </c>
      <c r="H6580">
        <f t="shared" si="411"/>
        <v>3</v>
      </c>
    </row>
    <row r="6581" spans="1:8" ht="19" x14ac:dyDescent="0.25">
      <c r="A6581" t="s">
        <v>471</v>
      </c>
      <c r="B6581" t="s">
        <v>5</v>
      </c>
      <c r="C6581" s="2" t="str">
        <f t="shared" si="408"/>
        <v>americanpitbullterrier</v>
      </c>
      <c r="D6581" t="str">
        <f t="shared" si="409"/>
        <v>americanpitbullterrier</v>
      </c>
      <c r="E6581" t="str">
        <f t="shared" si="410"/>
        <v>americanpitbullterrier</v>
      </c>
      <c r="F6581">
        <f>IF(ISNA(VLOOKUP(D6581, Dog_test_1!$B$2:$D$194, 3, FALSE)), 0, VLOOKUP(D6581, Dog_test_1!$B$2:$D$194, 3, FALSE))</f>
        <v>3</v>
      </c>
      <c r="G6581">
        <f>IF(ISNA(VLOOKUP(E6581, Dog_test_1!$B$2:$D$194, 3, FALSE)), 0, VLOOKUP(E6581, Dog_test_1!$B$2:$D$194, 3, FALSE))</f>
        <v>3</v>
      </c>
      <c r="H6581">
        <f t="shared" si="411"/>
        <v>3</v>
      </c>
    </row>
    <row r="6582" spans="1:8" ht="19" x14ac:dyDescent="0.25">
      <c r="A6582" t="s">
        <v>6</v>
      </c>
      <c r="B6582" t="s">
        <v>455</v>
      </c>
      <c r="C6582" s="2" t="str">
        <f t="shared" si="408"/>
        <v>germanshepherd/labradorretriever</v>
      </c>
      <c r="D6582" t="str">
        <f t="shared" si="409"/>
        <v>germanshepherd</v>
      </c>
      <c r="E6582" t="str">
        <f t="shared" si="410"/>
        <v>labradorretriever</v>
      </c>
      <c r="F6582">
        <f>IF(ISNA(VLOOKUP(D6582, Dog_test_1!$B$2:$D$194, 3, FALSE)), 0, VLOOKUP(D6582, Dog_test_1!$B$2:$D$194, 3, FALSE))</f>
        <v>3</v>
      </c>
      <c r="G6582">
        <f>IF(ISNA(VLOOKUP(E6582, Dog_test_1!$B$2:$D$194, 3, FALSE)), 0, VLOOKUP(E6582, Dog_test_1!$B$2:$D$194, 3, FALSE))</f>
        <v>3</v>
      </c>
      <c r="H6582">
        <f t="shared" si="411"/>
        <v>3</v>
      </c>
    </row>
    <row r="6583" spans="1:8" ht="19" x14ac:dyDescent="0.25">
      <c r="A6583" t="s">
        <v>1616</v>
      </c>
      <c r="B6583" t="s">
        <v>25</v>
      </c>
      <c r="C6583" s="2" t="str">
        <f t="shared" si="408"/>
        <v>germanshepherd</v>
      </c>
      <c r="D6583" t="str">
        <f t="shared" si="409"/>
        <v>germanshepherd</v>
      </c>
      <c r="E6583" t="str">
        <f t="shared" si="410"/>
        <v>germanshepherd</v>
      </c>
      <c r="F6583">
        <f>IF(ISNA(VLOOKUP(D6583, Dog_test_1!$B$2:$D$194, 3, FALSE)), 0, VLOOKUP(D6583, Dog_test_1!$B$2:$D$194, 3, FALSE))</f>
        <v>3</v>
      </c>
      <c r="G6583">
        <f>IF(ISNA(VLOOKUP(E6583, Dog_test_1!$B$2:$D$194, 3, FALSE)), 0, VLOOKUP(E6583, Dog_test_1!$B$2:$D$194, 3, FALSE))</f>
        <v>3</v>
      </c>
      <c r="H6583">
        <f t="shared" si="411"/>
        <v>3</v>
      </c>
    </row>
    <row r="6584" spans="1:8" ht="19" x14ac:dyDescent="0.25">
      <c r="A6584" t="s">
        <v>3371</v>
      </c>
      <c r="B6584" t="s">
        <v>112</v>
      </c>
      <c r="C6584" s="2" t="str">
        <f t="shared" si="408"/>
        <v>dachshund/chihuahua</v>
      </c>
      <c r="D6584" t="str">
        <f t="shared" si="409"/>
        <v>dachshund</v>
      </c>
      <c r="E6584" t="str">
        <f t="shared" si="410"/>
        <v>chihuahua</v>
      </c>
      <c r="F6584">
        <f>IF(ISNA(VLOOKUP(D6584, Dog_test_1!$B$2:$D$194, 3, FALSE)), 0, VLOOKUP(D6584, Dog_test_1!$B$2:$D$194, 3, FALSE))</f>
        <v>2</v>
      </c>
      <c r="G6584">
        <f>IF(ISNA(VLOOKUP(E6584, Dog_test_1!$B$2:$D$194, 3, FALSE)), 0, VLOOKUP(E6584, Dog_test_1!$B$2:$D$194, 3, FALSE))</f>
        <v>1</v>
      </c>
      <c r="H6584">
        <f t="shared" si="411"/>
        <v>1.5</v>
      </c>
    </row>
    <row r="6585" spans="1:8" ht="19" x14ac:dyDescent="0.25">
      <c r="A6585" t="s">
        <v>3372</v>
      </c>
      <c r="B6585" t="s">
        <v>5</v>
      </c>
      <c r="C6585" s="2" t="str">
        <f t="shared" si="408"/>
        <v>americanpitbullterrier</v>
      </c>
      <c r="D6585" t="str">
        <f t="shared" si="409"/>
        <v>americanpitbullterrier</v>
      </c>
      <c r="E6585" t="str">
        <f t="shared" si="410"/>
        <v>americanpitbullterrier</v>
      </c>
      <c r="F6585">
        <f>IF(ISNA(VLOOKUP(D6585, Dog_test_1!$B$2:$D$194, 3, FALSE)), 0, VLOOKUP(D6585, Dog_test_1!$B$2:$D$194, 3, FALSE))</f>
        <v>3</v>
      </c>
      <c r="G6585">
        <f>IF(ISNA(VLOOKUP(E6585, Dog_test_1!$B$2:$D$194, 3, FALSE)), 0, VLOOKUP(E6585, Dog_test_1!$B$2:$D$194, 3, FALSE))</f>
        <v>3</v>
      </c>
      <c r="H6585">
        <f t="shared" si="411"/>
        <v>3</v>
      </c>
    </row>
    <row r="6586" spans="1:8" ht="19" x14ac:dyDescent="0.25">
      <c r="A6586" t="s">
        <v>156</v>
      </c>
      <c r="B6586" t="s">
        <v>32</v>
      </c>
      <c r="C6586" s="2" t="str">
        <f t="shared" si="408"/>
        <v>labradorretriever</v>
      </c>
      <c r="D6586" t="str">
        <f t="shared" si="409"/>
        <v>labradorretriever</v>
      </c>
      <c r="E6586" t="str">
        <f t="shared" si="410"/>
        <v>labradorretriever</v>
      </c>
      <c r="F6586">
        <f>IF(ISNA(VLOOKUP(D6586, Dog_test_1!$B$2:$D$194, 3, FALSE)), 0, VLOOKUP(D6586, Dog_test_1!$B$2:$D$194, 3, FALSE))</f>
        <v>3</v>
      </c>
      <c r="G6586">
        <f>IF(ISNA(VLOOKUP(E6586, Dog_test_1!$B$2:$D$194, 3, FALSE)), 0, VLOOKUP(E6586, Dog_test_1!$B$2:$D$194, 3, FALSE))</f>
        <v>3</v>
      </c>
      <c r="H6586">
        <f t="shared" si="411"/>
        <v>3</v>
      </c>
    </row>
    <row r="6587" spans="1:8" ht="19" x14ac:dyDescent="0.25">
      <c r="A6587" t="s">
        <v>3373</v>
      </c>
      <c r="B6587" t="s">
        <v>956</v>
      </c>
      <c r="C6587" s="2" t="str">
        <f t="shared" si="408"/>
        <v>colliesmooth</v>
      </c>
      <c r="D6587" t="str">
        <f t="shared" si="409"/>
        <v>colliesmooth</v>
      </c>
      <c r="E6587" t="str">
        <f t="shared" si="410"/>
        <v>colliesmooth</v>
      </c>
      <c r="F6587">
        <f>IF(ISNA(VLOOKUP(D6587, Dog_test_1!$B$2:$D$194, 3, FALSE)), 0, VLOOKUP(D6587, Dog_test_1!$B$2:$D$194, 3, FALSE))</f>
        <v>0</v>
      </c>
      <c r="G6587">
        <f>IF(ISNA(VLOOKUP(E6587, Dog_test_1!$B$2:$D$194, 3, FALSE)), 0, VLOOKUP(E6587, Dog_test_1!$B$2:$D$194, 3, FALSE))</f>
        <v>0</v>
      </c>
      <c r="H6587">
        <f t="shared" si="411"/>
        <v>0</v>
      </c>
    </row>
    <row r="6588" spans="1:8" ht="19" x14ac:dyDescent="0.25">
      <c r="A6588" t="s">
        <v>3050</v>
      </c>
      <c r="B6588" t="s">
        <v>38</v>
      </c>
      <c r="C6588" s="2" t="str">
        <f t="shared" si="408"/>
        <v>beagle</v>
      </c>
      <c r="D6588" t="str">
        <f t="shared" si="409"/>
        <v>beagle</v>
      </c>
      <c r="E6588" t="str">
        <f t="shared" si="410"/>
        <v>beagle</v>
      </c>
      <c r="F6588">
        <f>IF(ISNA(VLOOKUP(D6588, Dog_test_1!$B$2:$D$194, 3, FALSE)), 0, VLOOKUP(D6588, Dog_test_1!$B$2:$D$194, 3, FALSE))</f>
        <v>3</v>
      </c>
      <c r="G6588">
        <f>IF(ISNA(VLOOKUP(E6588, Dog_test_1!$B$2:$D$194, 3, FALSE)), 0, VLOOKUP(E6588, Dog_test_1!$B$2:$D$194, 3, FALSE))</f>
        <v>3</v>
      </c>
      <c r="H6588">
        <f t="shared" si="411"/>
        <v>3</v>
      </c>
    </row>
    <row r="6589" spans="1:8" ht="19" x14ac:dyDescent="0.25">
      <c r="A6589" t="s">
        <v>3374</v>
      </c>
      <c r="B6589" t="s">
        <v>87</v>
      </c>
      <c r="C6589" s="2" t="str">
        <f t="shared" si="408"/>
        <v>chihuahua/dachshund</v>
      </c>
      <c r="D6589" t="str">
        <f t="shared" si="409"/>
        <v>chihuahua</v>
      </c>
      <c r="E6589" t="str">
        <f t="shared" si="410"/>
        <v>dachshund</v>
      </c>
      <c r="F6589">
        <f>IF(ISNA(VLOOKUP(D6589, Dog_test_1!$B$2:$D$194, 3, FALSE)), 0, VLOOKUP(D6589, Dog_test_1!$B$2:$D$194, 3, FALSE))</f>
        <v>1</v>
      </c>
      <c r="G6589">
        <f>IF(ISNA(VLOOKUP(E6589, Dog_test_1!$B$2:$D$194, 3, FALSE)), 0, VLOOKUP(E6589, Dog_test_1!$B$2:$D$194, 3, FALSE))</f>
        <v>2</v>
      </c>
      <c r="H6589">
        <f t="shared" si="411"/>
        <v>1.5</v>
      </c>
    </row>
    <row r="6590" spans="1:8" ht="19" x14ac:dyDescent="0.25">
      <c r="A6590" t="s">
        <v>65</v>
      </c>
      <c r="B6590" t="s">
        <v>30</v>
      </c>
      <c r="C6590" s="2" t="str">
        <f t="shared" si="408"/>
        <v>chihuahua</v>
      </c>
      <c r="D6590" t="str">
        <f t="shared" si="409"/>
        <v>chihuahua</v>
      </c>
      <c r="E6590" t="str">
        <f t="shared" si="410"/>
        <v>chihuahua</v>
      </c>
      <c r="F6590">
        <f>IF(ISNA(VLOOKUP(D6590, Dog_test_1!$B$2:$D$194, 3, FALSE)), 0, VLOOKUP(D6590, Dog_test_1!$B$2:$D$194, 3, FALSE))</f>
        <v>1</v>
      </c>
      <c r="G6590">
        <f>IF(ISNA(VLOOKUP(E6590, Dog_test_1!$B$2:$D$194, 3, FALSE)), 0, VLOOKUP(E6590, Dog_test_1!$B$2:$D$194, 3, FALSE))</f>
        <v>1</v>
      </c>
      <c r="H6590">
        <f t="shared" si="411"/>
        <v>1</v>
      </c>
    </row>
    <row r="6591" spans="1:8" ht="19" x14ac:dyDescent="0.25">
      <c r="A6591" t="s">
        <v>3323</v>
      </c>
      <c r="B6591" t="s">
        <v>5</v>
      </c>
      <c r="C6591" s="2" t="str">
        <f t="shared" si="408"/>
        <v>americanpitbullterrier</v>
      </c>
      <c r="D6591" t="str">
        <f t="shared" si="409"/>
        <v>americanpitbullterrier</v>
      </c>
      <c r="E6591" t="str">
        <f t="shared" si="410"/>
        <v>americanpitbullterrier</v>
      </c>
      <c r="F6591">
        <f>IF(ISNA(VLOOKUP(D6591, Dog_test_1!$B$2:$D$194, 3, FALSE)), 0, VLOOKUP(D6591, Dog_test_1!$B$2:$D$194, 3, FALSE))</f>
        <v>3</v>
      </c>
      <c r="G6591">
        <f>IF(ISNA(VLOOKUP(E6591, Dog_test_1!$B$2:$D$194, 3, FALSE)), 0, VLOOKUP(E6591, Dog_test_1!$B$2:$D$194, 3, FALSE))</f>
        <v>3</v>
      </c>
      <c r="H6591">
        <f t="shared" si="411"/>
        <v>3</v>
      </c>
    </row>
    <row r="6592" spans="1:8" ht="19" x14ac:dyDescent="0.25">
      <c r="A6592" t="s">
        <v>315</v>
      </c>
      <c r="B6592" t="s">
        <v>3375</v>
      </c>
      <c r="C6592" s="2" t="str">
        <f t="shared" si="408"/>
        <v>catahoula/staffordshire</v>
      </c>
      <c r="D6592" t="str">
        <f t="shared" si="409"/>
        <v>catahoula</v>
      </c>
      <c r="E6592" t="str">
        <f t="shared" si="410"/>
        <v>staffordshire</v>
      </c>
      <c r="F6592">
        <f>IF(ISNA(VLOOKUP(D6592, Dog_test_1!$B$2:$D$194, 3, FALSE)), 0, VLOOKUP(D6592, Dog_test_1!$B$2:$D$194, 3, FALSE))</f>
        <v>0</v>
      </c>
      <c r="G6592">
        <f>IF(ISNA(VLOOKUP(E6592, Dog_test_1!$B$2:$D$194, 3, FALSE)), 0, VLOOKUP(E6592, Dog_test_1!$B$2:$D$194, 3, FALSE))</f>
        <v>0</v>
      </c>
      <c r="H6592">
        <f t="shared" si="411"/>
        <v>0</v>
      </c>
    </row>
    <row r="6593" spans="1:8" ht="19" x14ac:dyDescent="0.25">
      <c r="A6593" t="s">
        <v>513</v>
      </c>
      <c r="B6593" t="s">
        <v>128</v>
      </c>
      <c r="C6593" s="2" t="str">
        <f t="shared" si="408"/>
        <v>australiancattledog</v>
      </c>
      <c r="D6593" t="str">
        <f t="shared" si="409"/>
        <v>australiancattledog</v>
      </c>
      <c r="E6593" t="str">
        <f t="shared" si="410"/>
        <v>australiancattledog</v>
      </c>
      <c r="F6593">
        <f>IF(ISNA(VLOOKUP(D6593, Dog_test_1!$B$2:$D$194, 3, FALSE)), 0, VLOOKUP(D6593, Dog_test_1!$B$2:$D$194, 3, FALSE))</f>
        <v>0</v>
      </c>
      <c r="G6593">
        <f>IF(ISNA(VLOOKUP(E6593, Dog_test_1!$B$2:$D$194, 3, FALSE)), 0, VLOOKUP(E6593, Dog_test_1!$B$2:$D$194, 3, FALSE))</f>
        <v>0</v>
      </c>
      <c r="H6593">
        <f t="shared" si="411"/>
        <v>0</v>
      </c>
    </row>
    <row r="6594" spans="1:8" ht="19" x14ac:dyDescent="0.25">
      <c r="A6594" t="s">
        <v>156</v>
      </c>
      <c r="B6594" t="s">
        <v>15</v>
      </c>
      <c r="C6594" s="2" t="str">
        <f t="shared" ref="C6594:C6657" si="412">SUBSTITUTE(LOWER(B6594), " ", "")</f>
        <v>yorkshireterrier</v>
      </c>
      <c r="D6594" t="str">
        <f t="shared" si="409"/>
        <v>yorkshireterrier</v>
      </c>
      <c r="E6594" t="str">
        <f t="shared" si="410"/>
        <v>yorkshireterrier</v>
      </c>
      <c r="F6594">
        <f>IF(ISNA(VLOOKUP(D6594, Dog_test_1!$B$2:$D$194, 3, FALSE)), 0, VLOOKUP(D6594, Dog_test_1!$B$2:$D$194, 3, FALSE))</f>
        <v>1</v>
      </c>
      <c r="G6594">
        <f>IF(ISNA(VLOOKUP(E6594, Dog_test_1!$B$2:$D$194, 3, FALSE)), 0, VLOOKUP(E6594, Dog_test_1!$B$2:$D$194, 3, FALSE))</f>
        <v>1</v>
      </c>
      <c r="H6594">
        <f t="shared" si="411"/>
        <v>1</v>
      </c>
    </row>
    <row r="6595" spans="1:8" ht="19" x14ac:dyDescent="0.25">
      <c r="A6595" t="s">
        <v>3376</v>
      </c>
      <c r="B6595" t="s">
        <v>5</v>
      </c>
      <c r="C6595" s="2" t="str">
        <f t="shared" si="412"/>
        <v>americanpitbullterrier</v>
      </c>
      <c r="D6595" t="str">
        <f t="shared" ref="D6595:D6658" si="413">IF(ISNUMBER(SEARCH("/", C6595)), LEFT(C6595, SEARCH("/", C6595, 1)-1), C6595)</f>
        <v>americanpitbullterrier</v>
      </c>
      <c r="E6595" t="str">
        <f t="shared" ref="E6595:E6658" si="414">IF(ISNUMBER(SEARCH("/", C6595)), RIGHT(C6595, LEN(C6595)-SEARCH("/", C6595, 1)), C6595)</f>
        <v>americanpitbullterrier</v>
      </c>
      <c r="F6595">
        <f>IF(ISNA(VLOOKUP(D6595, Dog_test_1!$B$2:$D$194, 3, FALSE)), 0, VLOOKUP(D6595, Dog_test_1!$B$2:$D$194, 3, FALSE))</f>
        <v>3</v>
      </c>
      <c r="G6595">
        <f>IF(ISNA(VLOOKUP(E6595, Dog_test_1!$B$2:$D$194, 3, FALSE)), 0, VLOOKUP(E6595, Dog_test_1!$B$2:$D$194, 3, FALSE))</f>
        <v>3</v>
      </c>
      <c r="H6595">
        <f t="shared" ref="H6595:H6658" si="415">(F6595+G6595)/2</f>
        <v>3</v>
      </c>
    </row>
    <row r="6596" spans="1:8" ht="19" x14ac:dyDescent="0.25">
      <c r="A6596" t="s">
        <v>6</v>
      </c>
      <c r="B6596" t="s">
        <v>49</v>
      </c>
      <c r="C6596" s="2" t="str">
        <f t="shared" si="412"/>
        <v>dachshund</v>
      </c>
      <c r="D6596" t="str">
        <f t="shared" si="413"/>
        <v>dachshund</v>
      </c>
      <c r="E6596" t="str">
        <f t="shared" si="414"/>
        <v>dachshund</v>
      </c>
      <c r="F6596">
        <f>IF(ISNA(VLOOKUP(D6596, Dog_test_1!$B$2:$D$194, 3, FALSE)), 0, VLOOKUP(D6596, Dog_test_1!$B$2:$D$194, 3, FALSE))</f>
        <v>2</v>
      </c>
      <c r="G6596">
        <f>IF(ISNA(VLOOKUP(E6596, Dog_test_1!$B$2:$D$194, 3, FALSE)), 0, VLOOKUP(E6596, Dog_test_1!$B$2:$D$194, 3, FALSE))</f>
        <v>2</v>
      </c>
      <c r="H6596">
        <f t="shared" si="415"/>
        <v>2</v>
      </c>
    </row>
    <row r="6597" spans="1:8" ht="19" x14ac:dyDescent="0.25">
      <c r="A6597" t="s">
        <v>1949</v>
      </c>
      <c r="B6597" t="s">
        <v>5</v>
      </c>
      <c r="C6597" s="2" t="str">
        <f t="shared" si="412"/>
        <v>americanpitbullterrier</v>
      </c>
      <c r="D6597" t="str">
        <f t="shared" si="413"/>
        <v>americanpitbullterrier</v>
      </c>
      <c r="E6597" t="str">
        <f t="shared" si="414"/>
        <v>americanpitbullterrier</v>
      </c>
      <c r="F6597">
        <f>IF(ISNA(VLOOKUP(D6597, Dog_test_1!$B$2:$D$194, 3, FALSE)), 0, VLOOKUP(D6597, Dog_test_1!$B$2:$D$194, 3, FALSE))</f>
        <v>3</v>
      </c>
      <c r="G6597">
        <f>IF(ISNA(VLOOKUP(E6597, Dog_test_1!$B$2:$D$194, 3, FALSE)), 0, VLOOKUP(E6597, Dog_test_1!$B$2:$D$194, 3, FALSE))</f>
        <v>3</v>
      </c>
      <c r="H6597">
        <f t="shared" si="415"/>
        <v>3</v>
      </c>
    </row>
    <row r="6598" spans="1:8" ht="19" x14ac:dyDescent="0.25">
      <c r="A6598" t="s">
        <v>1139</v>
      </c>
      <c r="B6598" t="s">
        <v>195</v>
      </c>
      <c r="C6598" s="2" t="str">
        <f t="shared" si="412"/>
        <v>rottweiler</v>
      </c>
      <c r="D6598" t="str">
        <f t="shared" si="413"/>
        <v>rottweiler</v>
      </c>
      <c r="E6598" t="str">
        <f t="shared" si="414"/>
        <v>rottweiler</v>
      </c>
      <c r="F6598">
        <f>IF(ISNA(VLOOKUP(D6598, Dog_test_1!$B$2:$D$194, 3, FALSE)), 0, VLOOKUP(D6598, Dog_test_1!$B$2:$D$194, 3, FALSE))</f>
        <v>0</v>
      </c>
      <c r="G6598">
        <f>IF(ISNA(VLOOKUP(E6598, Dog_test_1!$B$2:$D$194, 3, FALSE)), 0, VLOOKUP(E6598, Dog_test_1!$B$2:$D$194, 3, FALSE))</f>
        <v>0</v>
      </c>
      <c r="H6598">
        <f t="shared" si="415"/>
        <v>0</v>
      </c>
    </row>
    <row r="6599" spans="1:8" ht="19" x14ac:dyDescent="0.25">
      <c r="A6599" t="s">
        <v>1190</v>
      </c>
      <c r="B6599" t="s">
        <v>195</v>
      </c>
      <c r="C6599" s="2" t="str">
        <f t="shared" si="412"/>
        <v>rottweiler</v>
      </c>
      <c r="D6599" t="str">
        <f t="shared" si="413"/>
        <v>rottweiler</v>
      </c>
      <c r="E6599" t="str">
        <f t="shared" si="414"/>
        <v>rottweiler</v>
      </c>
      <c r="F6599">
        <f>IF(ISNA(VLOOKUP(D6599, Dog_test_1!$B$2:$D$194, 3, FALSE)), 0, VLOOKUP(D6599, Dog_test_1!$B$2:$D$194, 3, FALSE))</f>
        <v>0</v>
      </c>
      <c r="G6599">
        <f>IF(ISNA(VLOOKUP(E6599, Dog_test_1!$B$2:$D$194, 3, FALSE)), 0, VLOOKUP(E6599, Dog_test_1!$B$2:$D$194, 3, FALSE))</f>
        <v>0</v>
      </c>
      <c r="H6599">
        <f t="shared" si="415"/>
        <v>0</v>
      </c>
    </row>
    <row r="6600" spans="1:8" ht="19" x14ac:dyDescent="0.25">
      <c r="A6600" t="s">
        <v>2016</v>
      </c>
      <c r="B6600" t="s">
        <v>496</v>
      </c>
      <c r="C6600" s="2" t="str">
        <f t="shared" si="412"/>
        <v>brussgriffon</v>
      </c>
      <c r="D6600" t="str">
        <f t="shared" si="413"/>
        <v>brussgriffon</v>
      </c>
      <c r="E6600" t="str">
        <f t="shared" si="414"/>
        <v>brussgriffon</v>
      </c>
      <c r="F6600">
        <f>IF(ISNA(VLOOKUP(D6600, Dog_test_1!$B$2:$D$194, 3, FALSE)), 0, VLOOKUP(D6600, Dog_test_1!$B$2:$D$194, 3, FALSE))</f>
        <v>0</v>
      </c>
      <c r="G6600">
        <f>IF(ISNA(VLOOKUP(E6600, Dog_test_1!$B$2:$D$194, 3, FALSE)), 0, VLOOKUP(E6600, Dog_test_1!$B$2:$D$194, 3, FALSE))</f>
        <v>0</v>
      </c>
      <c r="H6600">
        <f t="shared" si="415"/>
        <v>0</v>
      </c>
    </row>
    <row r="6601" spans="1:8" ht="19" x14ac:dyDescent="0.25">
      <c r="A6601" t="s">
        <v>537</v>
      </c>
      <c r="B6601" t="s">
        <v>79</v>
      </c>
      <c r="C6601" s="2" t="str">
        <f t="shared" si="412"/>
        <v>boxer</v>
      </c>
      <c r="D6601" t="str">
        <f t="shared" si="413"/>
        <v>boxer</v>
      </c>
      <c r="E6601" t="str">
        <f t="shared" si="414"/>
        <v>boxer</v>
      </c>
      <c r="F6601">
        <f>IF(ISNA(VLOOKUP(D6601, Dog_test_1!$B$2:$D$194, 3, FALSE)), 0, VLOOKUP(D6601, Dog_test_1!$B$2:$D$194, 3, FALSE))</f>
        <v>3</v>
      </c>
      <c r="G6601">
        <f>IF(ISNA(VLOOKUP(E6601, Dog_test_1!$B$2:$D$194, 3, FALSE)), 0, VLOOKUP(E6601, Dog_test_1!$B$2:$D$194, 3, FALSE))</f>
        <v>3</v>
      </c>
      <c r="H6601">
        <f t="shared" si="415"/>
        <v>3</v>
      </c>
    </row>
    <row r="6602" spans="1:8" ht="19" x14ac:dyDescent="0.25">
      <c r="A6602" t="s">
        <v>468</v>
      </c>
      <c r="B6602" t="s">
        <v>3377</v>
      </c>
      <c r="C6602" s="2" t="str">
        <f t="shared" si="412"/>
        <v>dachshundwirehair/borderterrier</v>
      </c>
      <c r="D6602" t="str">
        <f t="shared" si="413"/>
        <v>dachshundwirehair</v>
      </c>
      <c r="E6602" t="str">
        <f t="shared" si="414"/>
        <v>borderterrier</v>
      </c>
      <c r="F6602">
        <f>IF(ISNA(VLOOKUP(D6602, Dog_test_1!$B$2:$D$194, 3, FALSE)), 0, VLOOKUP(D6602, Dog_test_1!$B$2:$D$194, 3, FALSE))</f>
        <v>0</v>
      </c>
      <c r="G6602">
        <f>IF(ISNA(VLOOKUP(E6602, Dog_test_1!$B$2:$D$194, 3, FALSE)), 0, VLOOKUP(E6602, Dog_test_1!$B$2:$D$194, 3, FALSE))</f>
        <v>2</v>
      </c>
      <c r="H6602">
        <f t="shared" si="415"/>
        <v>1</v>
      </c>
    </row>
    <row r="6603" spans="1:8" ht="19" x14ac:dyDescent="0.25">
      <c r="A6603" t="s">
        <v>3378</v>
      </c>
      <c r="B6603" t="s">
        <v>287</v>
      </c>
      <c r="C6603" s="2" t="str">
        <f t="shared" si="412"/>
        <v>bassethound</v>
      </c>
      <c r="D6603" t="str">
        <f t="shared" si="413"/>
        <v>bassethound</v>
      </c>
      <c r="E6603" t="str">
        <f t="shared" si="414"/>
        <v>bassethound</v>
      </c>
      <c r="F6603">
        <f>IF(ISNA(VLOOKUP(D6603, Dog_test_1!$B$2:$D$194, 3, FALSE)), 0, VLOOKUP(D6603, Dog_test_1!$B$2:$D$194, 3, FALSE))</f>
        <v>2</v>
      </c>
      <c r="G6603">
        <f>IF(ISNA(VLOOKUP(E6603, Dog_test_1!$B$2:$D$194, 3, FALSE)), 0, VLOOKUP(E6603, Dog_test_1!$B$2:$D$194, 3, FALSE))</f>
        <v>2</v>
      </c>
      <c r="H6603">
        <f t="shared" si="415"/>
        <v>2</v>
      </c>
    </row>
    <row r="6604" spans="1:8" ht="19" x14ac:dyDescent="0.25">
      <c r="A6604" t="s">
        <v>6</v>
      </c>
      <c r="B6604" t="s">
        <v>30</v>
      </c>
      <c r="C6604" s="2" t="str">
        <f t="shared" si="412"/>
        <v>chihuahua</v>
      </c>
      <c r="D6604" t="str">
        <f t="shared" si="413"/>
        <v>chihuahua</v>
      </c>
      <c r="E6604" t="str">
        <f t="shared" si="414"/>
        <v>chihuahua</v>
      </c>
      <c r="F6604">
        <f>IF(ISNA(VLOOKUP(D6604, Dog_test_1!$B$2:$D$194, 3, FALSE)), 0, VLOOKUP(D6604, Dog_test_1!$B$2:$D$194, 3, FALSE))</f>
        <v>1</v>
      </c>
      <c r="G6604">
        <f>IF(ISNA(VLOOKUP(E6604, Dog_test_1!$B$2:$D$194, 3, FALSE)), 0, VLOOKUP(E6604, Dog_test_1!$B$2:$D$194, 3, FALSE))</f>
        <v>1</v>
      </c>
      <c r="H6604">
        <f t="shared" si="415"/>
        <v>1</v>
      </c>
    </row>
    <row r="6605" spans="1:8" ht="19" x14ac:dyDescent="0.25">
      <c r="A6605" t="s">
        <v>6</v>
      </c>
      <c r="B6605" t="s">
        <v>79</v>
      </c>
      <c r="C6605" s="2" t="str">
        <f t="shared" si="412"/>
        <v>boxer</v>
      </c>
      <c r="D6605" t="str">
        <f t="shared" si="413"/>
        <v>boxer</v>
      </c>
      <c r="E6605" t="str">
        <f t="shared" si="414"/>
        <v>boxer</v>
      </c>
      <c r="F6605">
        <f>IF(ISNA(VLOOKUP(D6605, Dog_test_1!$B$2:$D$194, 3, FALSE)), 0, VLOOKUP(D6605, Dog_test_1!$B$2:$D$194, 3, FALSE))</f>
        <v>3</v>
      </c>
      <c r="G6605">
        <f>IF(ISNA(VLOOKUP(E6605, Dog_test_1!$B$2:$D$194, 3, FALSE)), 0, VLOOKUP(E6605, Dog_test_1!$B$2:$D$194, 3, FALSE))</f>
        <v>3</v>
      </c>
      <c r="H6605">
        <f t="shared" si="415"/>
        <v>3</v>
      </c>
    </row>
    <row r="6606" spans="1:8" ht="19" x14ac:dyDescent="0.25">
      <c r="A6606" t="s">
        <v>1240</v>
      </c>
      <c r="B6606" t="s">
        <v>5</v>
      </c>
      <c r="C6606" s="2" t="str">
        <f t="shared" si="412"/>
        <v>americanpitbullterrier</v>
      </c>
      <c r="D6606" t="str">
        <f t="shared" si="413"/>
        <v>americanpitbullterrier</v>
      </c>
      <c r="E6606" t="str">
        <f t="shared" si="414"/>
        <v>americanpitbullterrier</v>
      </c>
      <c r="F6606">
        <f>IF(ISNA(VLOOKUP(D6606, Dog_test_1!$B$2:$D$194, 3, FALSE)), 0, VLOOKUP(D6606, Dog_test_1!$B$2:$D$194, 3, FALSE))</f>
        <v>3</v>
      </c>
      <c r="G6606">
        <f>IF(ISNA(VLOOKUP(E6606, Dog_test_1!$B$2:$D$194, 3, FALSE)), 0, VLOOKUP(E6606, Dog_test_1!$B$2:$D$194, 3, FALSE))</f>
        <v>3</v>
      </c>
      <c r="H6606">
        <f t="shared" si="415"/>
        <v>3</v>
      </c>
    </row>
    <row r="6607" spans="1:8" ht="19" x14ac:dyDescent="0.25">
      <c r="A6607" t="s">
        <v>2016</v>
      </c>
      <c r="B6607" t="s">
        <v>3379</v>
      </c>
      <c r="C6607" s="2" t="str">
        <f t="shared" si="412"/>
        <v>papillon/pomeranian</v>
      </c>
      <c r="D6607" t="str">
        <f t="shared" si="413"/>
        <v>papillon</v>
      </c>
      <c r="E6607" t="str">
        <f t="shared" si="414"/>
        <v>pomeranian</v>
      </c>
      <c r="F6607">
        <f>IF(ISNA(VLOOKUP(D6607, Dog_test_1!$B$2:$D$194, 3, FALSE)), 0, VLOOKUP(D6607, Dog_test_1!$B$2:$D$194, 3, FALSE))</f>
        <v>0</v>
      </c>
      <c r="G6607">
        <f>IF(ISNA(VLOOKUP(E6607, Dog_test_1!$B$2:$D$194, 3, FALSE)), 0, VLOOKUP(E6607, Dog_test_1!$B$2:$D$194, 3, FALSE))</f>
        <v>1</v>
      </c>
      <c r="H6607">
        <f t="shared" si="415"/>
        <v>0.5</v>
      </c>
    </row>
    <row r="6608" spans="1:8" ht="19" x14ac:dyDescent="0.25">
      <c r="A6608" t="s">
        <v>1117</v>
      </c>
      <c r="B6608" t="s">
        <v>5</v>
      </c>
      <c r="C6608" s="2" t="str">
        <f t="shared" si="412"/>
        <v>americanpitbullterrier</v>
      </c>
      <c r="D6608" t="str">
        <f t="shared" si="413"/>
        <v>americanpitbullterrier</v>
      </c>
      <c r="E6608" t="str">
        <f t="shared" si="414"/>
        <v>americanpitbullterrier</v>
      </c>
      <c r="F6608">
        <f>IF(ISNA(VLOOKUP(D6608, Dog_test_1!$B$2:$D$194, 3, FALSE)), 0, VLOOKUP(D6608, Dog_test_1!$B$2:$D$194, 3, FALSE))</f>
        <v>3</v>
      </c>
      <c r="G6608">
        <f>IF(ISNA(VLOOKUP(E6608, Dog_test_1!$B$2:$D$194, 3, FALSE)), 0, VLOOKUP(E6608, Dog_test_1!$B$2:$D$194, 3, FALSE))</f>
        <v>3</v>
      </c>
      <c r="H6608">
        <f t="shared" si="415"/>
        <v>3</v>
      </c>
    </row>
    <row r="6609" spans="1:8" ht="19" x14ac:dyDescent="0.25">
      <c r="A6609" t="s">
        <v>3380</v>
      </c>
      <c r="B6609" t="s">
        <v>32</v>
      </c>
      <c r="C6609" s="2" t="str">
        <f t="shared" si="412"/>
        <v>labradorretriever</v>
      </c>
      <c r="D6609" t="str">
        <f t="shared" si="413"/>
        <v>labradorretriever</v>
      </c>
      <c r="E6609" t="str">
        <f t="shared" si="414"/>
        <v>labradorretriever</v>
      </c>
      <c r="F6609">
        <f>IF(ISNA(VLOOKUP(D6609, Dog_test_1!$B$2:$D$194, 3, FALSE)), 0, VLOOKUP(D6609, Dog_test_1!$B$2:$D$194, 3, FALSE))</f>
        <v>3</v>
      </c>
      <c r="G6609">
        <f>IF(ISNA(VLOOKUP(E6609, Dog_test_1!$B$2:$D$194, 3, FALSE)), 0, VLOOKUP(E6609, Dog_test_1!$B$2:$D$194, 3, FALSE))</f>
        <v>3</v>
      </c>
      <c r="H6609">
        <f t="shared" si="415"/>
        <v>3</v>
      </c>
    </row>
    <row r="6610" spans="1:8" ht="19" x14ac:dyDescent="0.25">
      <c r="A6610" t="s">
        <v>3381</v>
      </c>
      <c r="B6610" t="s">
        <v>112</v>
      </c>
      <c r="C6610" s="2" t="str">
        <f t="shared" si="412"/>
        <v>dachshund/chihuahua</v>
      </c>
      <c r="D6610" t="str">
        <f t="shared" si="413"/>
        <v>dachshund</v>
      </c>
      <c r="E6610" t="str">
        <f t="shared" si="414"/>
        <v>chihuahua</v>
      </c>
      <c r="F6610">
        <f>IF(ISNA(VLOOKUP(D6610, Dog_test_1!$B$2:$D$194, 3, FALSE)), 0, VLOOKUP(D6610, Dog_test_1!$B$2:$D$194, 3, FALSE))</f>
        <v>2</v>
      </c>
      <c r="G6610">
        <f>IF(ISNA(VLOOKUP(E6610, Dog_test_1!$B$2:$D$194, 3, FALSE)), 0, VLOOKUP(E6610, Dog_test_1!$B$2:$D$194, 3, FALSE))</f>
        <v>1</v>
      </c>
      <c r="H6610">
        <f t="shared" si="415"/>
        <v>1.5</v>
      </c>
    </row>
    <row r="6611" spans="1:8" ht="19" x14ac:dyDescent="0.25">
      <c r="A6611" t="s">
        <v>3301</v>
      </c>
      <c r="B6611" t="s">
        <v>5</v>
      </c>
      <c r="C6611" s="2" t="str">
        <f t="shared" si="412"/>
        <v>americanpitbullterrier</v>
      </c>
      <c r="D6611" t="str">
        <f t="shared" si="413"/>
        <v>americanpitbullterrier</v>
      </c>
      <c r="E6611" t="str">
        <f t="shared" si="414"/>
        <v>americanpitbullterrier</v>
      </c>
      <c r="F6611">
        <f>IF(ISNA(VLOOKUP(D6611, Dog_test_1!$B$2:$D$194, 3, FALSE)), 0, VLOOKUP(D6611, Dog_test_1!$B$2:$D$194, 3, FALSE))</f>
        <v>3</v>
      </c>
      <c r="G6611">
        <f>IF(ISNA(VLOOKUP(E6611, Dog_test_1!$B$2:$D$194, 3, FALSE)), 0, VLOOKUP(E6611, Dog_test_1!$B$2:$D$194, 3, FALSE))</f>
        <v>3</v>
      </c>
      <c r="H6611">
        <f t="shared" si="415"/>
        <v>3</v>
      </c>
    </row>
    <row r="6612" spans="1:8" ht="19" x14ac:dyDescent="0.25">
      <c r="A6612" t="s">
        <v>1382</v>
      </c>
      <c r="B6612" t="s">
        <v>135</v>
      </c>
      <c r="C6612" s="2" t="str">
        <f t="shared" si="412"/>
        <v>miniaturepoodle</v>
      </c>
      <c r="D6612" t="str">
        <f t="shared" si="413"/>
        <v>miniaturepoodle</v>
      </c>
      <c r="E6612" t="str">
        <f t="shared" si="414"/>
        <v>miniaturepoodle</v>
      </c>
      <c r="F6612">
        <f>IF(ISNA(VLOOKUP(D6612, Dog_test_1!$B$2:$D$194, 3, FALSE)), 0, VLOOKUP(D6612, Dog_test_1!$B$2:$D$194, 3, FALSE))</f>
        <v>2</v>
      </c>
      <c r="G6612">
        <f>IF(ISNA(VLOOKUP(E6612, Dog_test_1!$B$2:$D$194, 3, FALSE)), 0, VLOOKUP(E6612, Dog_test_1!$B$2:$D$194, 3, FALSE))</f>
        <v>2</v>
      </c>
      <c r="H6612">
        <f t="shared" si="415"/>
        <v>2</v>
      </c>
    </row>
    <row r="6613" spans="1:8" ht="19" x14ac:dyDescent="0.25">
      <c r="A6613" t="s">
        <v>1273</v>
      </c>
      <c r="B6613" t="s">
        <v>25</v>
      </c>
      <c r="C6613" s="2" t="str">
        <f t="shared" si="412"/>
        <v>germanshepherd</v>
      </c>
      <c r="D6613" t="str">
        <f t="shared" si="413"/>
        <v>germanshepherd</v>
      </c>
      <c r="E6613" t="str">
        <f t="shared" si="414"/>
        <v>germanshepherd</v>
      </c>
      <c r="F6613">
        <f>IF(ISNA(VLOOKUP(D6613, Dog_test_1!$B$2:$D$194, 3, FALSE)), 0, VLOOKUP(D6613, Dog_test_1!$B$2:$D$194, 3, FALSE))</f>
        <v>3</v>
      </c>
      <c r="G6613">
        <f>IF(ISNA(VLOOKUP(E6613, Dog_test_1!$B$2:$D$194, 3, FALSE)), 0, VLOOKUP(E6613, Dog_test_1!$B$2:$D$194, 3, FALSE))</f>
        <v>3</v>
      </c>
      <c r="H6613">
        <f t="shared" si="415"/>
        <v>3</v>
      </c>
    </row>
    <row r="6614" spans="1:8" ht="19" x14ac:dyDescent="0.25">
      <c r="A6614" t="s">
        <v>171</v>
      </c>
      <c r="B6614" t="s">
        <v>49</v>
      </c>
      <c r="C6614" s="2" t="str">
        <f t="shared" si="412"/>
        <v>dachshund</v>
      </c>
      <c r="D6614" t="str">
        <f t="shared" si="413"/>
        <v>dachshund</v>
      </c>
      <c r="E6614" t="str">
        <f t="shared" si="414"/>
        <v>dachshund</v>
      </c>
      <c r="F6614">
        <f>IF(ISNA(VLOOKUP(D6614, Dog_test_1!$B$2:$D$194, 3, FALSE)), 0, VLOOKUP(D6614, Dog_test_1!$B$2:$D$194, 3, FALSE))</f>
        <v>2</v>
      </c>
      <c r="G6614">
        <f>IF(ISNA(VLOOKUP(E6614, Dog_test_1!$B$2:$D$194, 3, FALSE)), 0, VLOOKUP(E6614, Dog_test_1!$B$2:$D$194, 3, FALSE))</f>
        <v>2</v>
      </c>
      <c r="H6614">
        <f t="shared" si="415"/>
        <v>2</v>
      </c>
    </row>
    <row r="6615" spans="1:8" ht="19" x14ac:dyDescent="0.25">
      <c r="A6615" t="s">
        <v>3382</v>
      </c>
      <c r="B6615" t="s">
        <v>83</v>
      </c>
      <c r="C6615" s="2" t="str">
        <f t="shared" si="412"/>
        <v>dogoargentino</v>
      </c>
      <c r="D6615" t="str">
        <f t="shared" si="413"/>
        <v>dogoargentino</v>
      </c>
      <c r="E6615" t="str">
        <f t="shared" si="414"/>
        <v>dogoargentino</v>
      </c>
      <c r="F6615">
        <f>IF(ISNA(VLOOKUP(D6615, Dog_test_1!$B$2:$D$194, 3, FALSE)), 0, VLOOKUP(D6615, Dog_test_1!$B$2:$D$194, 3, FALSE))</f>
        <v>4</v>
      </c>
      <c r="G6615">
        <f>IF(ISNA(VLOOKUP(E6615, Dog_test_1!$B$2:$D$194, 3, FALSE)), 0, VLOOKUP(E6615, Dog_test_1!$B$2:$D$194, 3, FALSE))</f>
        <v>4</v>
      </c>
      <c r="H6615">
        <f t="shared" si="415"/>
        <v>4</v>
      </c>
    </row>
    <row r="6616" spans="1:8" ht="19" x14ac:dyDescent="0.25">
      <c r="A6616" t="s">
        <v>1067</v>
      </c>
      <c r="B6616" t="s">
        <v>28</v>
      </c>
      <c r="C6616" s="2" t="str">
        <f t="shared" si="412"/>
        <v>americanstaffordshireterrier</v>
      </c>
      <c r="D6616" t="str">
        <f t="shared" si="413"/>
        <v>americanstaffordshireterrier</v>
      </c>
      <c r="E6616" t="str">
        <f t="shared" si="414"/>
        <v>americanstaffordshireterrier</v>
      </c>
      <c r="F6616">
        <f>IF(ISNA(VLOOKUP(D6616, Dog_test_1!$B$2:$D$194, 3, FALSE)), 0, VLOOKUP(D6616, Dog_test_1!$B$2:$D$194, 3, FALSE))</f>
        <v>3</v>
      </c>
      <c r="G6616">
        <f>IF(ISNA(VLOOKUP(E6616, Dog_test_1!$B$2:$D$194, 3, FALSE)), 0, VLOOKUP(E6616, Dog_test_1!$B$2:$D$194, 3, FALSE))</f>
        <v>3</v>
      </c>
      <c r="H6616">
        <f t="shared" si="415"/>
        <v>3</v>
      </c>
    </row>
    <row r="6617" spans="1:8" ht="19" x14ac:dyDescent="0.25">
      <c r="A6617" t="s">
        <v>3383</v>
      </c>
      <c r="B6617" t="s">
        <v>5</v>
      </c>
      <c r="C6617" s="2" t="str">
        <f t="shared" si="412"/>
        <v>americanpitbullterrier</v>
      </c>
      <c r="D6617" t="str">
        <f t="shared" si="413"/>
        <v>americanpitbullterrier</v>
      </c>
      <c r="E6617" t="str">
        <f t="shared" si="414"/>
        <v>americanpitbullterrier</v>
      </c>
      <c r="F6617">
        <f>IF(ISNA(VLOOKUP(D6617, Dog_test_1!$B$2:$D$194, 3, FALSE)), 0, VLOOKUP(D6617, Dog_test_1!$B$2:$D$194, 3, FALSE))</f>
        <v>3</v>
      </c>
      <c r="G6617">
        <f>IF(ISNA(VLOOKUP(E6617, Dog_test_1!$B$2:$D$194, 3, FALSE)), 0, VLOOKUP(E6617, Dog_test_1!$B$2:$D$194, 3, FALSE))</f>
        <v>3</v>
      </c>
      <c r="H6617">
        <f t="shared" si="415"/>
        <v>3</v>
      </c>
    </row>
    <row r="6618" spans="1:8" ht="19" x14ac:dyDescent="0.25">
      <c r="A6618" t="s">
        <v>3384</v>
      </c>
      <c r="B6618" t="s">
        <v>40</v>
      </c>
      <c r="C6618" s="2" t="str">
        <f t="shared" si="412"/>
        <v>americanpitbullterrier/labradorretriever</v>
      </c>
      <c r="D6618" t="str">
        <f t="shared" si="413"/>
        <v>americanpitbullterrier</v>
      </c>
      <c r="E6618" t="str">
        <f t="shared" si="414"/>
        <v>labradorretriever</v>
      </c>
      <c r="F6618">
        <f>IF(ISNA(VLOOKUP(D6618, Dog_test_1!$B$2:$D$194, 3, FALSE)), 0, VLOOKUP(D6618, Dog_test_1!$B$2:$D$194, 3, FALSE))</f>
        <v>3</v>
      </c>
      <c r="G6618">
        <f>IF(ISNA(VLOOKUP(E6618, Dog_test_1!$B$2:$D$194, 3, FALSE)), 0, VLOOKUP(E6618, Dog_test_1!$B$2:$D$194, 3, FALSE))</f>
        <v>3</v>
      </c>
      <c r="H6618">
        <f t="shared" si="415"/>
        <v>3</v>
      </c>
    </row>
    <row r="6619" spans="1:8" ht="19" x14ac:dyDescent="0.25">
      <c r="A6619" t="s">
        <v>54</v>
      </c>
      <c r="B6619" t="s">
        <v>195</v>
      </c>
      <c r="C6619" s="2" t="str">
        <f t="shared" si="412"/>
        <v>rottweiler</v>
      </c>
      <c r="D6619" t="str">
        <f t="shared" si="413"/>
        <v>rottweiler</v>
      </c>
      <c r="E6619" t="str">
        <f t="shared" si="414"/>
        <v>rottweiler</v>
      </c>
      <c r="F6619">
        <f>IF(ISNA(VLOOKUP(D6619, Dog_test_1!$B$2:$D$194, 3, FALSE)), 0, VLOOKUP(D6619, Dog_test_1!$B$2:$D$194, 3, FALSE))</f>
        <v>0</v>
      </c>
      <c r="G6619">
        <f>IF(ISNA(VLOOKUP(E6619, Dog_test_1!$B$2:$D$194, 3, FALSE)), 0, VLOOKUP(E6619, Dog_test_1!$B$2:$D$194, 3, FALSE))</f>
        <v>0</v>
      </c>
      <c r="H6619">
        <f t="shared" si="415"/>
        <v>0</v>
      </c>
    </row>
    <row r="6620" spans="1:8" ht="19" x14ac:dyDescent="0.25">
      <c r="A6620" t="s">
        <v>304</v>
      </c>
      <c r="B6620" t="s">
        <v>32</v>
      </c>
      <c r="C6620" s="2" t="str">
        <f t="shared" si="412"/>
        <v>labradorretriever</v>
      </c>
      <c r="D6620" t="str">
        <f t="shared" si="413"/>
        <v>labradorretriever</v>
      </c>
      <c r="E6620" t="str">
        <f t="shared" si="414"/>
        <v>labradorretriever</v>
      </c>
      <c r="F6620">
        <f>IF(ISNA(VLOOKUP(D6620, Dog_test_1!$B$2:$D$194, 3, FALSE)), 0, VLOOKUP(D6620, Dog_test_1!$B$2:$D$194, 3, FALSE))</f>
        <v>3</v>
      </c>
      <c r="G6620">
        <f>IF(ISNA(VLOOKUP(E6620, Dog_test_1!$B$2:$D$194, 3, FALSE)), 0, VLOOKUP(E6620, Dog_test_1!$B$2:$D$194, 3, FALSE))</f>
        <v>3</v>
      </c>
      <c r="H6620">
        <f t="shared" si="415"/>
        <v>3</v>
      </c>
    </row>
    <row r="6621" spans="1:8" ht="19" x14ac:dyDescent="0.25">
      <c r="A6621" t="s">
        <v>398</v>
      </c>
      <c r="B6621" t="s">
        <v>30</v>
      </c>
      <c r="C6621" s="2" t="str">
        <f t="shared" si="412"/>
        <v>chihuahua</v>
      </c>
      <c r="D6621" t="str">
        <f t="shared" si="413"/>
        <v>chihuahua</v>
      </c>
      <c r="E6621" t="str">
        <f t="shared" si="414"/>
        <v>chihuahua</v>
      </c>
      <c r="F6621">
        <f>IF(ISNA(VLOOKUP(D6621, Dog_test_1!$B$2:$D$194, 3, FALSE)), 0, VLOOKUP(D6621, Dog_test_1!$B$2:$D$194, 3, FALSE))</f>
        <v>1</v>
      </c>
      <c r="G6621">
        <f>IF(ISNA(VLOOKUP(E6621, Dog_test_1!$B$2:$D$194, 3, FALSE)), 0, VLOOKUP(E6621, Dog_test_1!$B$2:$D$194, 3, FALSE))</f>
        <v>1</v>
      </c>
      <c r="H6621">
        <f t="shared" si="415"/>
        <v>1</v>
      </c>
    </row>
    <row r="6622" spans="1:8" ht="19" x14ac:dyDescent="0.25">
      <c r="A6622" t="s">
        <v>6</v>
      </c>
      <c r="B6622" t="s">
        <v>108</v>
      </c>
      <c r="C6622" s="2" t="str">
        <f t="shared" si="412"/>
        <v>ratterrier</v>
      </c>
      <c r="D6622" t="str">
        <f t="shared" si="413"/>
        <v>ratterrier</v>
      </c>
      <c r="E6622" t="str">
        <f t="shared" si="414"/>
        <v>ratterrier</v>
      </c>
      <c r="F6622">
        <f>IF(ISNA(VLOOKUP(D6622, Dog_test_1!$B$2:$D$194, 3, FALSE)), 0, VLOOKUP(D6622, Dog_test_1!$B$2:$D$194, 3, FALSE))</f>
        <v>0</v>
      </c>
      <c r="G6622">
        <f>IF(ISNA(VLOOKUP(E6622, Dog_test_1!$B$2:$D$194, 3, FALSE)), 0, VLOOKUP(E6622, Dog_test_1!$B$2:$D$194, 3, FALSE))</f>
        <v>0</v>
      </c>
      <c r="H6622">
        <f t="shared" si="415"/>
        <v>0</v>
      </c>
    </row>
    <row r="6623" spans="1:8" ht="19" x14ac:dyDescent="0.25">
      <c r="A6623" t="s">
        <v>10</v>
      </c>
      <c r="B6623" t="s">
        <v>30</v>
      </c>
      <c r="C6623" s="2" t="str">
        <f t="shared" si="412"/>
        <v>chihuahua</v>
      </c>
      <c r="D6623" t="str">
        <f t="shared" si="413"/>
        <v>chihuahua</v>
      </c>
      <c r="E6623" t="str">
        <f t="shared" si="414"/>
        <v>chihuahua</v>
      </c>
      <c r="F6623">
        <f>IF(ISNA(VLOOKUP(D6623, Dog_test_1!$B$2:$D$194, 3, FALSE)), 0, VLOOKUP(D6623, Dog_test_1!$B$2:$D$194, 3, FALSE))</f>
        <v>1</v>
      </c>
      <c r="G6623">
        <f>IF(ISNA(VLOOKUP(E6623, Dog_test_1!$B$2:$D$194, 3, FALSE)), 0, VLOOKUP(E6623, Dog_test_1!$B$2:$D$194, 3, FALSE))</f>
        <v>1</v>
      </c>
      <c r="H6623">
        <f t="shared" si="415"/>
        <v>1</v>
      </c>
    </row>
    <row r="6624" spans="1:8" ht="19" x14ac:dyDescent="0.25">
      <c r="A6624" t="s">
        <v>974</v>
      </c>
      <c r="B6624" t="s">
        <v>165</v>
      </c>
      <c r="C6624" s="2" t="str">
        <f t="shared" si="412"/>
        <v>greatdane</v>
      </c>
      <c r="D6624" t="str">
        <f t="shared" si="413"/>
        <v>greatdane</v>
      </c>
      <c r="E6624" t="str">
        <f t="shared" si="414"/>
        <v>greatdane</v>
      </c>
      <c r="F6624">
        <f>IF(ISNA(VLOOKUP(D6624, Dog_test_1!$B$2:$D$194, 3, FALSE)), 0, VLOOKUP(D6624, Dog_test_1!$B$2:$D$194, 3, FALSE))</f>
        <v>5</v>
      </c>
      <c r="G6624">
        <f>IF(ISNA(VLOOKUP(E6624, Dog_test_1!$B$2:$D$194, 3, FALSE)), 0, VLOOKUP(E6624, Dog_test_1!$B$2:$D$194, 3, FALSE))</f>
        <v>5</v>
      </c>
      <c r="H6624">
        <f t="shared" si="415"/>
        <v>5</v>
      </c>
    </row>
    <row r="6625" spans="1:8" ht="19" x14ac:dyDescent="0.25">
      <c r="A6625" t="s">
        <v>2357</v>
      </c>
      <c r="B6625" t="s">
        <v>75</v>
      </c>
      <c r="C6625" s="2" t="str">
        <f t="shared" si="412"/>
        <v>bordercollie</v>
      </c>
      <c r="D6625" t="str">
        <f t="shared" si="413"/>
        <v>bordercollie</v>
      </c>
      <c r="E6625" t="str">
        <f t="shared" si="414"/>
        <v>bordercollie</v>
      </c>
      <c r="F6625">
        <f>IF(ISNA(VLOOKUP(D6625, Dog_test_1!$B$2:$D$194, 3, FALSE)), 0, VLOOKUP(D6625, Dog_test_1!$B$2:$D$194, 3, FALSE))</f>
        <v>3</v>
      </c>
      <c r="G6625">
        <f>IF(ISNA(VLOOKUP(E6625, Dog_test_1!$B$2:$D$194, 3, FALSE)), 0, VLOOKUP(E6625, Dog_test_1!$B$2:$D$194, 3, FALSE))</f>
        <v>3</v>
      </c>
      <c r="H6625">
        <f t="shared" si="415"/>
        <v>3</v>
      </c>
    </row>
    <row r="6626" spans="1:8" ht="19" x14ac:dyDescent="0.25">
      <c r="A6626" t="s">
        <v>6</v>
      </c>
      <c r="B6626" t="s">
        <v>263</v>
      </c>
      <c r="C6626" s="2" t="str">
        <f t="shared" si="412"/>
        <v>englishbulldog</v>
      </c>
      <c r="D6626" t="str">
        <f t="shared" si="413"/>
        <v>englishbulldog</v>
      </c>
      <c r="E6626" t="str">
        <f t="shared" si="414"/>
        <v>englishbulldog</v>
      </c>
      <c r="F6626">
        <f>IF(ISNA(VLOOKUP(D6626, Dog_test_1!$B$2:$D$194, 3, FALSE)), 0, VLOOKUP(D6626, Dog_test_1!$B$2:$D$194, 3, FALSE))</f>
        <v>0</v>
      </c>
      <c r="G6626">
        <f>IF(ISNA(VLOOKUP(E6626, Dog_test_1!$B$2:$D$194, 3, FALSE)), 0, VLOOKUP(E6626, Dog_test_1!$B$2:$D$194, 3, FALSE))</f>
        <v>0</v>
      </c>
      <c r="H6626">
        <f t="shared" si="415"/>
        <v>0</v>
      </c>
    </row>
    <row r="6627" spans="1:8" ht="19" x14ac:dyDescent="0.25">
      <c r="A6627" t="s">
        <v>925</v>
      </c>
      <c r="B6627" t="s">
        <v>2279</v>
      </c>
      <c r="C6627" s="2" t="str">
        <f t="shared" si="412"/>
        <v>boxer/labradorretriever</v>
      </c>
      <c r="D6627" t="str">
        <f t="shared" si="413"/>
        <v>boxer</v>
      </c>
      <c r="E6627" t="str">
        <f t="shared" si="414"/>
        <v>labradorretriever</v>
      </c>
      <c r="F6627">
        <f>IF(ISNA(VLOOKUP(D6627, Dog_test_1!$B$2:$D$194, 3, FALSE)), 0, VLOOKUP(D6627, Dog_test_1!$B$2:$D$194, 3, FALSE))</f>
        <v>3</v>
      </c>
      <c r="G6627">
        <f>IF(ISNA(VLOOKUP(E6627, Dog_test_1!$B$2:$D$194, 3, FALSE)), 0, VLOOKUP(E6627, Dog_test_1!$B$2:$D$194, 3, FALSE))</f>
        <v>3</v>
      </c>
      <c r="H6627">
        <f t="shared" si="415"/>
        <v>3</v>
      </c>
    </row>
    <row r="6628" spans="1:8" ht="19" x14ac:dyDescent="0.25">
      <c r="A6628" t="s">
        <v>537</v>
      </c>
      <c r="B6628" t="s">
        <v>30</v>
      </c>
      <c r="C6628" s="2" t="str">
        <f t="shared" si="412"/>
        <v>chihuahua</v>
      </c>
      <c r="D6628" t="str">
        <f t="shared" si="413"/>
        <v>chihuahua</v>
      </c>
      <c r="E6628" t="str">
        <f t="shared" si="414"/>
        <v>chihuahua</v>
      </c>
      <c r="F6628">
        <f>IF(ISNA(VLOOKUP(D6628, Dog_test_1!$B$2:$D$194, 3, FALSE)), 0, VLOOKUP(D6628, Dog_test_1!$B$2:$D$194, 3, FALSE))</f>
        <v>1</v>
      </c>
      <c r="G6628">
        <f>IF(ISNA(VLOOKUP(E6628, Dog_test_1!$B$2:$D$194, 3, FALSE)), 0, VLOOKUP(E6628, Dog_test_1!$B$2:$D$194, 3, FALSE))</f>
        <v>1</v>
      </c>
      <c r="H6628">
        <f t="shared" si="415"/>
        <v>1</v>
      </c>
    </row>
    <row r="6629" spans="1:8" ht="19" x14ac:dyDescent="0.25">
      <c r="A6629" t="s">
        <v>6</v>
      </c>
      <c r="B6629" t="s">
        <v>135</v>
      </c>
      <c r="C6629" s="2" t="str">
        <f t="shared" si="412"/>
        <v>miniaturepoodle</v>
      </c>
      <c r="D6629" t="str">
        <f t="shared" si="413"/>
        <v>miniaturepoodle</v>
      </c>
      <c r="E6629" t="str">
        <f t="shared" si="414"/>
        <v>miniaturepoodle</v>
      </c>
      <c r="F6629">
        <f>IF(ISNA(VLOOKUP(D6629, Dog_test_1!$B$2:$D$194, 3, FALSE)), 0, VLOOKUP(D6629, Dog_test_1!$B$2:$D$194, 3, FALSE))</f>
        <v>2</v>
      </c>
      <c r="G6629">
        <f>IF(ISNA(VLOOKUP(E6629, Dog_test_1!$B$2:$D$194, 3, FALSE)), 0, VLOOKUP(E6629, Dog_test_1!$B$2:$D$194, 3, FALSE))</f>
        <v>2</v>
      </c>
      <c r="H6629">
        <f t="shared" si="415"/>
        <v>2</v>
      </c>
    </row>
    <row r="6630" spans="1:8" ht="19" x14ac:dyDescent="0.25">
      <c r="A6630" t="s">
        <v>3385</v>
      </c>
      <c r="B6630" t="s">
        <v>384</v>
      </c>
      <c r="C6630" s="2" t="str">
        <f t="shared" si="412"/>
        <v>labradorretriever/australiancattledog</v>
      </c>
      <c r="D6630" t="str">
        <f t="shared" si="413"/>
        <v>labradorretriever</v>
      </c>
      <c r="E6630" t="str">
        <f t="shared" si="414"/>
        <v>australiancattledog</v>
      </c>
      <c r="F6630">
        <f>IF(ISNA(VLOOKUP(D6630, Dog_test_1!$B$2:$D$194, 3, FALSE)), 0, VLOOKUP(D6630, Dog_test_1!$B$2:$D$194, 3, FALSE))</f>
        <v>3</v>
      </c>
      <c r="G6630">
        <f>IF(ISNA(VLOOKUP(E6630, Dog_test_1!$B$2:$D$194, 3, FALSE)), 0, VLOOKUP(E6630, Dog_test_1!$B$2:$D$194, 3, FALSE))</f>
        <v>0</v>
      </c>
      <c r="H6630">
        <f t="shared" si="415"/>
        <v>1.5</v>
      </c>
    </row>
    <row r="6631" spans="1:8" ht="19" x14ac:dyDescent="0.25">
      <c r="A6631" t="s">
        <v>465</v>
      </c>
      <c r="B6631" t="s">
        <v>28</v>
      </c>
      <c r="C6631" s="2" t="str">
        <f t="shared" si="412"/>
        <v>americanstaffordshireterrier</v>
      </c>
      <c r="D6631" t="str">
        <f t="shared" si="413"/>
        <v>americanstaffordshireterrier</v>
      </c>
      <c r="E6631" t="str">
        <f t="shared" si="414"/>
        <v>americanstaffordshireterrier</v>
      </c>
      <c r="F6631">
        <f>IF(ISNA(VLOOKUP(D6631, Dog_test_1!$B$2:$D$194, 3, FALSE)), 0, VLOOKUP(D6631, Dog_test_1!$B$2:$D$194, 3, FALSE))</f>
        <v>3</v>
      </c>
      <c r="G6631">
        <f>IF(ISNA(VLOOKUP(E6631, Dog_test_1!$B$2:$D$194, 3, FALSE)), 0, VLOOKUP(E6631, Dog_test_1!$B$2:$D$194, 3, FALSE))</f>
        <v>3</v>
      </c>
      <c r="H6631">
        <f t="shared" si="415"/>
        <v>3</v>
      </c>
    </row>
    <row r="6632" spans="1:8" ht="19" x14ac:dyDescent="0.25">
      <c r="A6632" t="s">
        <v>2703</v>
      </c>
      <c r="B6632" t="s">
        <v>15</v>
      </c>
      <c r="C6632" s="2" t="str">
        <f t="shared" si="412"/>
        <v>yorkshireterrier</v>
      </c>
      <c r="D6632" t="str">
        <f t="shared" si="413"/>
        <v>yorkshireterrier</v>
      </c>
      <c r="E6632" t="str">
        <f t="shared" si="414"/>
        <v>yorkshireterrier</v>
      </c>
      <c r="F6632">
        <f>IF(ISNA(VLOOKUP(D6632, Dog_test_1!$B$2:$D$194, 3, FALSE)), 0, VLOOKUP(D6632, Dog_test_1!$B$2:$D$194, 3, FALSE))</f>
        <v>1</v>
      </c>
      <c r="G6632">
        <f>IF(ISNA(VLOOKUP(E6632, Dog_test_1!$B$2:$D$194, 3, FALSE)), 0, VLOOKUP(E6632, Dog_test_1!$B$2:$D$194, 3, FALSE))</f>
        <v>1</v>
      </c>
      <c r="H6632">
        <f t="shared" si="415"/>
        <v>1</v>
      </c>
    </row>
    <row r="6633" spans="1:8" ht="19" x14ac:dyDescent="0.25">
      <c r="A6633" t="s">
        <v>833</v>
      </c>
      <c r="B6633" t="s">
        <v>128</v>
      </c>
      <c r="C6633" s="2" t="str">
        <f t="shared" si="412"/>
        <v>australiancattledog</v>
      </c>
      <c r="D6633" t="str">
        <f t="shared" si="413"/>
        <v>australiancattledog</v>
      </c>
      <c r="E6633" t="str">
        <f t="shared" si="414"/>
        <v>australiancattledog</v>
      </c>
      <c r="F6633">
        <f>IF(ISNA(VLOOKUP(D6633, Dog_test_1!$B$2:$D$194, 3, FALSE)), 0, VLOOKUP(D6633, Dog_test_1!$B$2:$D$194, 3, FALSE))</f>
        <v>0</v>
      </c>
      <c r="G6633">
        <f>IF(ISNA(VLOOKUP(E6633, Dog_test_1!$B$2:$D$194, 3, FALSE)), 0, VLOOKUP(E6633, Dog_test_1!$B$2:$D$194, 3, FALSE))</f>
        <v>0</v>
      </c>
      <c r="H6633">
        <f t="shared" si="415"/>
        <v>0</v>
      </c>
    </row>
    <row r="6634" spans="1:8" ht="19" x14ac:dyDescent="0.25">
      <c r="A6634" t="s">
        <v>2391</v>
      </c>
      <c r="B6634" t="s">
        <v>75</v>
      </c>
      <c r="C6634" s="2" t="str">
        <f t="shared" si="412"/>
        <v>bordercollie</v>
      </c>
      <c r="D6634" t="str">
        <f t="shared" si="413"/>
        <v>bordercollie</v>
      </c>
      <c r="E6634" t="str">
        <f t="shared" si="414"/>
        <v>bordercollie</v>
      </c>
      <c r="F6634">
        <f>IF(ISNA(VLOOKUP(D6634, Dog_test_1!$B$2:$D$194, 3, FALSE)), 0, VLOOKUP(D6634, Dog_test_1!$B$2:$D$194, 3, FALSE))</f>
        <v>3</v>
      </c>
      <c r="G6634">
        <f>IF(ISNA(VLOOKUP(E6634, Dog_test_1!$B$2:$D$194, 3, FALSE)), 0, VLOOKUP(E6634, Dog_test_1!$B$2:$D$194, 3, FALSE))</f>
        <v>3</v>
      </c>
      <c r="H6634">
        <f t="shared" si="415"/>
        <v>3</v>
      </c>
    </row>
    <row r="6635" spans="1:8" ht="19" x14ac:dyDescent="0.25">
      <c r="A6635" t="s">
        <v>1560</v>
      </c>
      <c r="B6635" t="s">
        <v>2880</v>
      </c>
      <c r="C6635" s="2" t="str">
        <f t="shared" si="412"/>
        <v>miniaturepoodle/maltese</v>
      </c>
      <c r="D6635" t="str">
        <f t="shared" si="413"/>
        <v>miniaturepoodle</v>
      </c>
      <c r="E6635" t="str">
        <f t="shared" si="414"/>
        <v>maltese</v>
      </c>
      <c r="F6635">
        <f>IF(ISNA(VLOOKUP(D6635, Dog_test_1!$B$2:$D$194, 3, FALSE)), 0, VLOOKUP(D6635, Dog_test_1!$B$2:$D$194, 3, FALSE))</f>
        <v>2</v>
      </c>
      <c r="G6635">
        <f>IF(ISNA(VLOOKUP(E6635, Dog_test_1!$B$2:$D$194, 3, FALSE)), 0, VLOOKUP(E6635, Dog_test_1!$B$2:$D$194, 3, FALSE))</f>
        <v>1</v>
      </c>
      <c r="H6635">
        <f t="shared" si="415"/>
        <v>1.5</v>
      </c>
    </row>
    <row r="6636" spans="1:8" ht="19" x14ac:dyDescent="0.25">
      <c r="A6636" t="s">
        <v>1682</v>
      </c>
      <c r="B6636" t="s">
        <v>108</v>
      </c>
      <c r="C6636" s="2" t="str">
        <f t="shared" si="412"/>
        <v>ratterrier</v>
      </c>
      <c r="D6636" t="str">
        <f t="shared" si="413"/>
        <v>ratterrier</v>
      </c>
      <c r="E6636" t="str">
        <f t="shared" si="414"/>
        <v>ratterrier</v>
      </c>
      <c r="F6636">
        <f>IF(ISNA(VLOOKUP(D6636, Dog_test_1!$B$2:$D$194, 3, FALSE)), 0, VLOOKUP(D6636, Dog_test_1!$B$2:$D$194, 3, FALSE))</f>
        <v>0</v>
      </c>
      <c r="G6636">
        <f>IF(ISNA(VLOOKUP(E6636, Dog_test_1!$B$2:$D$194, 3, FALSE)), 0, VLOOKUP(E6636, Dog_test_1!$B$2:$D$194, 3, FALSE))</f>
        <v>0</v>
      </c>
      <c r="H6636">
        <f t="shared" si="415"/>
        <v>0</v>
      </c>
    </row>
    <row r="6637" spans="1:8" ht="19" x14ac:dyDescent="0.25">
      <c r="A6637" t="s">
        <v>1510</v>
      </c>
      <c r="B6637" t="s">
        <v>2245</v>
      </c>
      <c r="C6637" s="2" t="str">
        <f t="shared" si="412"/>
        <v>pbgv</v>
      </c>
      <c r="D6637" t="str">
        <f t="shared" si="413"/>
        <v>pbgv</v>
      </c>
      <c r="E6637" t="str">
        <f t="shared" si="414"/>
        <v>pbgv</v>
      </c>
      <c r="F6637">
        <f>IF(ISNA(VLOOKUP(D6637, Dog_test_1!$B$2:$D$194, 3, FALSE)), 0, VLOOKUP(D6637, Dog_test_1!$B$2:$D$194, 3, FALSE))</f>
        <v>0</v>
      </c>
      <c r="G6637">
        <f>IF(ISNA(VLOOKUP(E6637, Dog_test_1!$B$2:$D$194, 3, FALSE)), 0, VLOOKUP(E6637, Dog_test_1!$B$2:$D$194, 3, FALSE))</f>
        <v>0</v>
      </c>
      <c r="H6637">
        <f t="shared" si="415"/>
        <v>0</v>
      </c>
    </row>
    <row r="6638" spans="1:8" ht="19" x14ac:dyDescent="0.25">
      <c r="A6638" t="s">
        <v>513</v>
      </c>
      <c r="B6638" t="s">
        <v>128</v>
      </c>
      <c r="C6638" s="2" t="str">
        <f t="shared" si="412"/>
        <v>australiancattledog</v>
      </c>
      <c r="D6638" t="str">
        <f t="shared" si="413"/>
        <v>australiancattledog</v>
      </c>
      <c r="E6638" t="str">
        <f t="shared" si="414"/>
        <v>australiancattledog</v>
      </c>
      <c r="F6638">
        <f>IF(ISNA(VLOOKUP(D6638, Dog_test_1!$B$2:$D$194, 3, FALSE)), 0, VLOOKUP(D6638, Dog_test_1!$B$2:$D$194, 3, FALSE))</f>
        <v>0</v>
      </c>
      <c r="G6638">
        <f>IF(ISNA(VLOOKUP(E6638, Dog_test_1!$B$2:$D$194, 3, FALSE)), 0, VLOOKUP(E6638, Dog_test_1!$B$2:$D$194, 3, FALSE))</f>
        <v>0</v>
      </c>
      <c r="H6638">
        <f t="shared" si="415"/>
        <v>0</v>
      </c>
    </row>
    <row r="6639" spans="1:8" ht="19" x14ac:dyDescent="0.25">
      <c r="A6639" t="s">
        <v>309</v>
      </c>
      <c r="B6639" t="s">
        <v>324</v>
      </c>
      <c r="C6639" s="2" t="str">
        <f t="shared" si="412"/>
        <v>australiancattledog/labradorretriever</v>
      </c>
      <c r="D6639" t="str">
        <f t="shared" si="413"/>
        <v>australiancattledog</v>
      </c>
      <c r="E6639" t="str">
        <f t="shared" si="414"/>
        <v>labradorretriever</v>
      </c>
      <c r="F6639">
        <f>IF(ISNA(VLOOKUP(D6639, Dog_test_1!$B$2:$D$194, 3, FALSE)), 0, VLOOKUP(D6639, Dog_test_1!$B$2:$D$194, 3, FALSE))</f>
        <v>0</v>
      </c>
      <c r="G6639">
        <f>IF(ISNA(VLOOKUP(E6639, Dog_test_1!$B$2:$D$194, 3, FALSE)), 0, VLOOKUP(E6639, Dog_test_1!$B$2:$D$194, 3, FALSE))</f>
        <v>3</v>
      </c>
      <c r="H6639">
        <f t="shared" si="415"/>
        <v>1.5</v>
      </c>
    </row>
    <row r="6640" spans="1:8" ht="19" x14ac:dyDescent="0.25">
      <c r="A6640" t="s">
        <v>1242</v>
      </c>
      <c r="B6640" t="s">
        <v>30</v>
      </c>
      <c r="C6640" s="2" t="str">
        <f t="shared" si="412"/>
        <v>chihuahua</v>
      </c>
      <c r="D6640" t="str">
        <f t="shared" si="413"/>
        <v>chihuahua</v>
      </c>
      <c r="E6640" t="str">
        <f t="shared" si="414"/>
        <v>chihuahua</v>
      </c>
      <c r="F6640">
        <f>IF(ISNA(VLOOKUP(D6640, Dog_test_1!$B$2:$D$194, 3, FALSE)), 0, VLOOKUP(D6640, Dog_test_1!$B$2:$D$194, 3, FALSE))</f>
        <v>1</v>
      </c>
      <c r="G6640">
        <f>IF(ISNA(VLOOKUP(E6640, Dog_test_1!$B$2:$D$194, 3, FALSE)), 0, VLOOKUP(E6640, Dog_test_1!$B$2:$D$194, 3, FALSE))</f>
        <v>1</v>
      </c>
      <c r="H6640">
        <f t="shared" si="415"/>
        <v>1</v>
      </c>
    </row>
    <row r="6641" spans="1:8" ht="19" x14ac:dyDescent="0.25">
      <c r="A6641" t="s">
        <v>1890</v>
      </c>
      <c r="B6641" t="s">
        <v>30</v>
      </c>
      <c r="C6641" s="2" t="str">
        <f t="shared" si="412"/>
        <v>chihuahua</v>
      </c>
      <c r="D6641" t="str">
        <f t="shared" si="413"/>
        <v>chihuahua</v>
      </c>
      <c r="E6641" t="str">
        <f t="shared" si="414"/>
        <v>chihuahua</v>
      </c>
      <c r="F6641">
        <f>IF(ISNA(VLOOKUP(D6641, Dog_test_1!$B$2:$D$194, 3, FALSE)), 0, VLOOKUP(D6641, Dog_test_1!$B$2:$D$194, 3, FALSE))</f>
        <v>1</v>
      </c>
      <c r="G6641">
        <f>IF(ISNA(VLOOKUP(E6641, Dog_test_1!$B$2:$D$194, 3, FALSE)), 0, VLOOKUP(E6641, Dog_test_1!$B$2:$D$194, 3, FALSE))</f>
        <v>1</v>
      </c>
      <c r="H6641">
        <f t="shared" si="415"/>
        <v>1</v>
      </c>
    </row>
    <row r="6642" spans="1:8" ht="19" x14ac:dyDescent="0.25">
      <c r="A6642" t="s">
        <v>3386</v>
      </c>
      <c r="B6642" t="s">
        <v>344</v>
      </c>
      <c r="C6642" s="2" t="str">
        <f t="shared" si="412"/>
        <v>australiankelpie</v>
      </c>
      <c r="D6642" t="str">
        <f t="shared" si="413"/>
        <v>australiankelpie</v>
      </c>
      <c r="E6642" t="str">
        <f t="shared" si="414"/>
        <v>australiankelpie</v>
      </c>
      <c r="F6642">
        <f>IF(ISNA(VLOOKUP(D6642, Dog_test_1!$B$2:$D$194, 3, FALSE)), 0, VLOOKUP(D6642, Dog_test_1!$B$2:$D$194, 3, FALSE))</f>
        <v>3</v>
      </c>
      <c r="G6642">
        <f>IF(ISNA(VLOOKUP(E6642, Dog_test_1!$B$2:$D$194, 3, FALSE)), 0, VLOOKUP(E6642, Dog_test_1!$B$2:$D$194, 3, FALSE))</f>
        <v>3</v>
      </c>
      <c r="H6642">
        <f t="shared" si="415"/>
        <v>3</v>
      </c>
    </row>
    <row r="6643" spans="1:8" ht="19" x14ac:dyDescent="0.25">
      <c r="A6643" t="s">
        <v>6</v>
      </c>
      <c r="B6643" t="s">
        <v>2384</v>
      </c>
      <c r="C6643" s="2" t="str">
        <f t="shared" si="412"/>
        <v>labradorretriever/dachshund</v>
      </c>
      <c r="D6643" t="str">
        <f t="shared" si="413"/>
        <v>labradorretriever</v>
      </c>
      <c r="E6643" t="str">
        <f t="shared" si="414"/>
        <v>dachshund</v>
      </c>
      <c r="F6643">
        <f>IF(ISNA(VLOOKUP(D6643, Dog_test_1!$B$2:$D$194, 3, FALSE)), 0, VLOOKUP(D6643, Dog_test_1!$B$2:$D$194, 3, FALSE))</f>
        <v>3</v>
      </c>
      <c r="G6643">
        <f>IF(ISNA(VLOOKUP(E6643, Dog_test_1!$B$2:$D$194, 3, FALSE)), 0, VLOOKUP(E6643, Dog_test_1!$B$2:$D$194, 3, FALSE))</f>
        <v>2</v>
      </c>
      <c r="H6643">
        <f t="shared" si="415"/>
        <v>2.5</v>
      </c>
    </row>
    <row r="6644" spans="1:8" ht="19" x14ac:dyDescent="0.25">
      <c r="A6644" t="s">
        <v>3387</v>
      </c>
      <c r="B6644" t="s">
        <v>3388</v>
      </c>
      <c r="C6644" s="2" t="str">
        <f t="shared" si="412"/>
        <v>japanesechin</v>
      </c>
      <c r="D6644" t="str">
        <f t="shared" si="413"/>
        <v>japanesechin</v>
      </c>
      <c r="E6644" t="str">
        <f t="shared" si="414"/>
        <v>japanesechin</v>
      </c>
      <c r="F6644">
        <f>IF(ISNA(VLOOKUP(D6644, Dog_test_1!$B$2:$D$194, 3, FALSE)), 0, VLOOKUP(D6644, Dog_test_1!$B$2:$D$194, 3, FALSE))</f>
        <v>1</v>
      </c>
      <c r="G6644">
        <f>IF(ISNA(VLOOKUP(E6644, Dog_test_1!$B$2:$D$194, 3, FALSE)), 0, VLOOKUP(E6644, Dog_test_1!$B$2:$D$194, 3, FALSE))</f>
        <v>1</v>
      </c>
      <c r="H6644">
        <f t="shared" si="415"/>
        <v>1</v>
      </c>
    </row>
    <row r="6645" spans="1:8" ht="19" x14ac:dyDescent="0.25">
      <c r="A6645" t="s">
        <v>498</v>
      </c>
      <c r="B6645" t="s">
        <v>79</v>
      </c>
      <c r="C6645" s="2" t="str">
        <f t="shared" si="412"/>
        <v>boxer</v>
      </c>
      <c r="D6645" t="str">
        <f t="shared" si="413"/>
        <v>boxer</v>
      </c>
      <c r="E6645" t="str">
        <f t="shared" si="414"/>
        <v>boxer</v>
      </c>
      <c r="F6645">
        <f>IF(ISNA(VLOOKUP(D6645, Dog_test_1!$B$2:$D$194, 3, FALSE)), 0, VLOOKUP(D6645, Dog_test_1!$B$2:$D$194, 3, FALSE))</f>
        <v>3</v>
      </c>
      <c r="G6645">
        <f>IF(ISNA(VLOOKUP(E6645, Dog_test_1!$B$2:$D$194, 3, FALSE)), 0, VLOOKUP(E6645, Dog_test_1!$B$2:$D$194, 3, FALSE))</f>
        <v>3</v>
      </c>
      <c r="H6645">
        <f t="shared" si="415"/>
        <v>3</v>
      </c>
    </row>
    <row r="6646" spans="1:8" ht="19" x14ac:dyDescent="0.25">
      <c r="A6646" t="s">
        <v>3318</v>
      </c>
      <c r="B6646" t="s">
        <v>384</v>
      </c>
      <c r="C6646" s="2" t="str">
        <f t="shared" si="412"/>
        <v>labradorretriever/australiancattledog</v>
      </c>
      <c r="D6646" t="str">
        <f t="shared" si="413"/>
        <v>labradorretriever</v>
      </c>
      <c r="E6646" t="str">
        <f t="shared" si="414"/>
        <v>australiancattledog</v>
      </c>
      <c r="F6646">
        <f>IF(ISNA(VLOOKUP(D6646, Dog_test_1!$B$2:$D$194, 3, FALSE)), 0, VLOOKUP(D6646, Dog_test_1!$B$2:$D$194, 3, FALSE))</f>
        <v>3</v>
      </c>
      <c r="G6646">
        <f>IF(ISNA(VLOOKUP(E6646, Dog_test_1!$B$2:$D$194, 3, FALSE)), 0, VLOOKUP(E6646, Dog_test_1!$B$2:$D$194, 3, FALSE))</f>
        <v>0</v>
      </c>
      <c r="H6646">
        <f t="shared" si="415"/>
        <v>1.5</v>
      </c>
    </row>
    <row r="6647" spans="1:8" ht="19" x14ac:dyDescent="0.25">
      <c r="A6647" t="s">
        <v>3389</v>
      </c>
      <c r="B6647" t="s">
        <v>554</v>
      </c>
      <c r="C6647" s="2" t="str">
        <f t="shared" si="412"/>
        <v>manchesterterrier</v>
      </c>
      <c r="D6647" t="str">
        <f t="shared" si="413"/>
        <v>manchesterterrier</v>
      </c>
      <c r="E6647" t="str">
        <f t="shared" si="414"/>
        <v>manchesterterrier</v>
      </c>
      <c r="F6647">
        <f>IF(ISNA(VLOOKUP(D6647, Dog_test_1!$B$2:$D$194, 3, FALSE)), 0, VLOOKUP(D6647, Dog_test_1!$B$2:$D$194, 3, FALSE))</f>
        <v>3</v>
      </c>
      <c r="G6647">
        <f>IF(ISNA(VLOOKUP(E6647, Dog_test_1!$B$2:$D$194, 3, FALSE)), 0, VLOOKUP(E6647, Dog_test_1!$B$2:$D$194, 3, FALSE))</f>
        <v>3</v>
      </c>
      <c r="H6647">
        <f t="shared" si="415"/>
        <v>3</v>
      </c>
    </row>
    <row r="6648" spans="1:8" ht="19" x14ac:dyDescent="0.25">
      <c r="A6648" t="s">
        <v>1487</v>
      </c>
      <c r="B6648" t="s">
        <v>5</v>
      </c>
      <c r="C6648" s="2" t="str">
        <f t="shared" si="412"/>
        <v>americanpitbullterrier</v>
      </c>
      <c r="D6648" t="str">
        <f t="shared" si="413"/>
        <v>americanpitbullterrier</v>
      </c>
      <c r="E6648" t="str">
        <f t="shared" si="414"/>
        <v>americanpitbullterrier</v>
      </c>
      <c r="F6648">
        <f>IF(ISNA(VLOOKUP(D6648, Dog_test_1!$B$2:$D$194, 3, FALSE)), 0, VLOOKUP(D6648, Dog_test_1!$B$2:$D$194, 3, FALSE))</f>
        <v>3</v>
      </c>
      <c r="G6648">
        <f>IF(ISNA(VLOOKUP(E6648, Dog_test_1!$B$2:$D$194, 3, FALSE)), 0, VLOOKUP(E6648, Dog_test_1!$B$2:$D$194, 3, FALSE))</f>
        <v>3</v>
      </c>
      <c r="H6648">
        <f t="shared" si="415"/>
        <v>3</v>
      </c>
    </row>
    <row r="6649" spans="1:8" ht="19" x14ac:dyDescent="0.25">
      <c r="A6649" t="s">
        <v>1348</v>
      </c>
      <c r="B6649" t="s">
        <v>76</v>
      </c>
      <c r="C6649" s="2" t="str">
        <f t="shared" si="412"/>
        <v>borderterrier</v>
      </c>
      <c r="D6649" t="str">
        <f t="shared" si="413"/>
        <v>borderterrier</v>
      </c>
      <c r="E6649" t="str">
        <f t="shared" si="414"/>
        <v>borderterrier</v>
      </c>
      <c r="F6649">
        <f>IF(ISNA(VLOOKUP(D6649, Dog_test_1!$B$2:$D$194, 3, FALSE)), 0, VLOOKUP(D6649, Dog_test_1!$B$2:$D$194, 3, FALSE))</f>
        <v>2</v>
      </c>
      <c r="G6649">
        <f>IF(ISNA(VLOOKUP(E6649, Dog_test_1!$B$2:$D$194, 3, FALSE)), 0, VLOOKUP(E6649, Dog_test_1!$B$2:$D$194, 3, FALSE))</f>
        <v>2</v>
      </c>
      <c r="H6649">
        <f t="shared" si="415"/>
        <v>2</v>
      </c>
    </row>
    <row r="6650" spans="1:8" ht="19" x14ac:dyDescent="0.25">
      <c r="A6650" t="s">
        <v>3280</v>
      </c>
      <c r="B6650" t="s">
        <v>75</v>
      </c>
      <c r="C6650" s="2" t="str">
        <f t="shared" si="412"/>
        <v>bordercollie</v>
      </c>
      <c r="D6650" t="str">
        <f t="shared" si="413"/>
        <v>bordercollie</v>
      </c>
      <c r="E6650" t="str">
        <f t="shared" si="414"/>
        <v>bordercollie</v>
      </c>
      <c r="F6650">
        <f>IF(ISNA(VLOOKUP(D6650, Dog_test_1!$B$2:$D$194, 3, FALSE)), 0, VLOOKUP(D6650, Dog_test_1!$B$2:$D$194, 3, FALSE))</f>
        <v>3</v>
      </c>
      <c r="G6650">
        <f>IF(ISNA(VLOOKUP(E6650, Dog_test_1!$B$2:$D$194, 3, FALSE)), 0, VLOOKUP(E6650, Dog_test_1!$B$2:$D$194, 3, FALSE))</f>
        <v>3</v>
      </c>
      <c r="H6650">
        <f t="shared" si="415"/>
        <v>3</v>
      </c>
    </row>
    <row r="6651" spans="1:8" ht="19" x14ac:dyDescent="0.25">
      <c r="A6651" t="s">
        <v>3390</v>
      </c>
      <c r="B6651" t="s">
        <v>195</v>
      </c>
      <c r="C6651" s="2" t="str">
        <f t="shared" si="412"/>
        <v>rottweiler</v>
      </c>
      <c r="D6651" t="str">
        <f t="shared" si="413"/>
        <v>rottweiler</v>
      </c>
      <c r="E6651" t="str">
        <f t="shared" si="414"/>
        <v>rottweiler</v>
      </c>
      <c r="F6651">
        <f>IF(ISNA(VLOOKUP(D6651, Dog_test_1!$B$2:$D$194, 3, FALSE)), 0, VLOOKUP(D6651, Dog_test_1!$B$2:$D$194, 3, FALSE))</f>
        <v>0</v>
      </c>
      <c r="G6651">
        <f>IF(ISNA(VLOOKUP(E6651, Dog_test_1!$B$2:$D$194, 3, FALSE)), 0, VLOOKUP(E6651, Dog_test_1!$B$2:$D$194, 3, FALSE))</f>
        <v>0</v>
      </c>
      <c r="H6651">
        <f t="shared" si="415"/>
        <v>0</v>
      </c>
    </row>
    <row r="6652" spans="1:8" ht="19" x14ac:dyDescent="0.25">
      <c r="A6652" t="s">
        <v>2523</v>
      </c>
      <c r="B6652" t="s">
        <v>79</v>
      </c>
      <c r="C6652" s="2" t="str">
        <f t="shared" si="412"/>
        <v>boxer</v>
      </c>
      <c r="D6652" t="str">
        <f t="shared" si="413"/>
        <v>boxer</v>
      </c>
      <c r="E6652" t="str">
        <f t="shared" si="414"/>
        <v>boxer</v>
      </c>
      <c r="F6652">
        <f>IF(ISNA(VLOOKUP(D6652, Dog_test_1!$B$2:$D$194, 3, FALSE)), 0, VLOOKUP(D6652, Dog_test_1!$B$2:$D$194, 3, FALSE))</f>
        <v>3</v>
      </c>
      <c r="G6652">
        <f>IF(ISNA(VLOOKUP(E6652, Dog_test_1!$B$2:$D$194, 3, FALSE)), 0, VLOOKUP(E6652, Dog_test_1!$B$2:$D$194, 3, FALSE))</f>
        <v>3</v>
      </c>
      <c r="H6652">
        <f t="shared" si="415"/>
        <v>3</v>
      </c>
    </row>
    <row r="6653" spans="1:8" ht="19" x14ac:dyDescent="0.25">
      <c r="A6653" t="s">
        <v>3391</v>
      </c>
      <c r="B6653" t="s">
        <v>25</v>
      </c>
      <c r="C6653" s="2" t="str">
        <f t="shared" si="412"/>
        <v>germanshepherd</v>
      </c>
      <c r="D6653" t="str">
        <f t="shared" si="413"/>
        <v>germanshepherd</v>
      </c>
      <c r="E6653" t="str">
        <f t="shared" si="414"/>
        <v>germanshepherd</v>
      </c>
      <c r="F6653">
        <f>IF(ISNA(VLOOKUP(D6653, Dog_test_1!$B$2:$D$194, 3, FALSE)), 0, VLOOKUP(D6653, Dog_test_1!$B$2:$D$194, 3, FALSE))</f>
        <v>3</v>
      </c>
      <c r="G6653">
        <f>IF(ISNA(VLOOKUP(E6653, Dog_test_1!$B$2:$D$194, 3, FALSE)), 0, VLOOKUP(E6653, Dog_test_1!$B$2:$D$194, 3, FALSE))</f>
        <v>3</v>
      </c>
      <c r="H6653">
        <f t="shared" si="415"/>
        <v>3</v>
      </c>
    </row>
    <row r="6654" spans="1:8" ht="19" x14ac:dyDescent="0.25">
      <c r="A6654" t="s">
        <v>6</v>
      </c>
      <c r="B6654" t="s">
        <v>455</v>
      </c>
      <c r="C6654" s="2" t="str">
        <f t="shared" si="412"/>
        <v>germanshepherd/labradorretriever</v>
      </c>
      <c r="D6654" t="str">
        <f t="shared" si="413"/>
        <v>germanshepherd</v>
      </c>
      <c r="E6654" t="str">
        <f t="shared" si="414"/>
        <v>labradorretriever</v>
      </c>
      <c r="F6654">
        <f>IF(ISNA(VLOOKUP(D6654, Dog_test_1!$B$2:$D$194, 3, FALSE)), 0, VLOOKUP(D6654, Dog_test_1!$B$2:$D$194, 3, FALSE))</f>
        <v>3</v>
      </c>
      <c r="G6654">
        <f>IF(ISNA(VLOOKUP(E6654, Dog_test_1!$B$2:$D$194, 3, FALSE)), 0, VLOOKUP(E6654, Dog_test_1!$B$2:$D$194, 3, FALSE))</f>
        <v>3</v>
      </c>
      <c r="H6654">
        <f t="shared" si="415"/>
        <v>3</v>
      </c>
    </row>
    <row r="6655" spans="1:8" ht="19" x14ac:dyDescent="0.25">
      <c r="A6655" t="s">
        <v>3392</v>
      </c>
      <c r="B6655" t="s">
        <v>3393</v>
      </c>
      <c r="C6655" s="2" t="str">
        <f t="shared" si="412"/>
        <v>blackmouthcur/bassethound</v>
      </c>
      <c r="D6655" t="str">
        <f t="shared" si="413"/>
        <v>blackmouthcur</v>
      </c>
      <c r="E6655" t="str">
        <f t="shared" si="414"/>
        <v>bassethound</v>
      </c>
      <c r="F6655">
        <f>IF(ISNA(VLOOKUP(D6655, Dog_test_1!$B$2:$D$194, 3, FALSE)), 0, VLOOKUP(D6655, Dog_test_1!$B$2:$D$194, 3, FALSE))</f>
        <v>0</v>
      </c>
      <c r="G6655">
        <f>IF(ISNA(VLOOKUP(E6655, Dog_test_1!$B$2:$D$194, 3, FALSE)), 0, VLOOKUP(E6655, Dog_test_1!$B$2:$D$194, 3, FALSE))</f>
        <v>2</v>
      </c>
      <c r="H6655">
        <f t="shared" si="415"/>
        <v>1</v>
      </c>
    </row>
    <row r="6656" spans="1:8" ht="19" x14ac:dyDescent="0.25">
      <c r="A6656" t="s">
        <v>620</v>
      </c>
      <c r="B6656" t="s">
        <v>5</v>
      </c>
      <c r="C6656" s="2" t="str">
        <f t="shared" si="412"/>
        <v>americanpitbullterrier</v>
      </c>
      <c r="D6656" t="str">
        <f t="shared" si="413"/>
        <v>americanpitbullterrier</v>
      </c>
      <c r="E6656" t="str">
        <f t="shared" si="414"/>
        <v>americanpitbullterrier</v>
      </c>
      <c r="F6656">
        <f>IF(ISNA(VLOOKUP(D6656, Dog_test_1!$B$2:$D$194, 3, FALSE)), 0, VLOOKUP(D6656, Dog_test_1!$B$2:$D$194, 3, FALSE))</f>
        <v>3</v>
      </c>
      <c r="G6656">
        <f>IF(ISNA(VLOOKUP(E6656, Dog_test_1!$B$2:$D$194, 3, FALSE)), 0, VLOOKUP(E6656, Dog_test_1!$B$2:$D$194, 3, FALSE))</f>
        <v>3</v>
      </c>
      <c r="H6656">
        <f t="shared" si="415"/>
        <v>3</v>
      </c>
    </row>
    <row r="6657" spans="1:8" ht="19" x14ac:dyDescent="0.25">
      <c r="A6657" t="s">
        <v>1922</v>
      </c>
      <c r="B6657" t="s">
        <v>25</v>
      </c>
      <c r="C6657" s="2" t="str">
        <f t="shared" si="412"/>
        <v>germanshepherd</v>
      </c>
      <c r="D6657" t="str">
        <f t="shared" si="413"/>
        <v>germanshepherd</v>
      </c>
      <c r="E6657" t="str">
        <f t="shared" si="414"/>
        <v>germanshepherd</v>
      </c>
      <c r="F6657">
        <f>IF(ISNA(VLOOKUP(D6657, Dog_test_1!$B$2:$D$194, 3, FALSE)), 0, VLOOKUP(D6657, Dog_test_1!$B$2:$D$194, 3, FALSE))</f>
        <v>3</v>
      </c>
      <c r="G6657">
        <f>IF(ISNA(VLOOKUP(E6657, Dog_test_1!$B$2:$D$194, 3, FALSE)), 0, VLOOKUP(E6657, Dog_test_1!$B$2:$D$194, 3, FALSE))</f>
        <v>3</v>
      </c>
      <c r="H6657">
        <f t="shared" si="415"/>
        <v>3</v>
      </c>
    </row>
    <row r="6658" spans="1:8" ht="19" x14ac:dyDescent="0.25">
      <c r="A6658" t="s">
        <v>874</v>
      </c>
      <c r="B6658" t="s">
        <v>38</v>
      </c>
      <c r="C6658" s="2" t="str">
        <f t="shared" ref="C6658:C6721" si="416">SUBSTITUTE(LOWER(B6658), " ", "")</f>
        <v>beagle</v>
      </c>
      <c r="D6658" t="str">
        <f t="shared" si="413"/>
        <v>beagle</v>
      </c>
      <c r="E6658" t="str">
        <f t="shared" si="414"/>
        <v>beagle</v>
      </c>
      <c r="F6658">
        <f>IF(ISNA(VLOOKUP(D6658, Dog_test_1!$B$2:$D$194, 3, FALSE)), 0, VLOOKUP(D6658, Dog_test_1!$B$2:$D$194, 3, FALSE))</f>
        <v>3</v>
      </c>
      <c r="G6658">
        <f>IF(ISNA(VLOOKUP(E6658, Dog_test_1!$B$2:$D$194, 3, FALSE)), 0, VLOOKUP(E6658, Dog_test_1!$B$2:$D$194, 3, FALSE))</f>
        <v>3</v>
      </c>
      <c r="H6658">
        <f t="shared" si="415"/>
        <v>3</v>
      </c>
    </row>
    <row r="6659" spans="1:8" ht="19" x14ac:dyDescent="0.25">
      <c r="A6659" t="s">
        <v>3394</v>
      </c>
      <c r="B6659" t="s">
        <v>30</v>
      </c>
      <c r="C6659" s="2" t="str">
        <f t="shared" si="416"/>
        <v>chihuahua</v>
      </c>
      <c r="D6659" t="str">
        <f t="shared" ref="D6659:D6722" si="417">IF(ISNUMBER(SEARCH("/", C6659)), LEFT(C6659, SEARCH("/", C6659, 1)-1), C6659)</f>
        <v>chihuahua</v>
      </c>
      <c r="E6659" t="str">
        <f t="shared" ref="E6659:E6722" si="418">IF(ISNUMBER(SEARCH("/", C6659)), RIGHT(C6659, LEN(C6659)-SEARCH("/", C6659, 1)), C6659)</f>
        <v>chihuahua</v>
      </c>
      <c r="F6659">
        <f>IF(ISNA(VLOOKUP(D6659, Dog_test_1!$B$2:$D$194, 3, FALSE)), 0, VLOOKUP(D6659, Dog_test_1!$B$2:$D$194, 3, FALSE))</f>
        <v>1</v>
      </c>
      <c r="G6659">
        <f>IF(ISNA(VLOOKUP(E6659, Dog_test_1!$B$2:$D$194, 3, FALSE)), 0, VLOOKUP(E6659, Dog_test_1!$B$2:$D$194, 3, FALSE))</f>
        <v>1</v>
      </c>
      <c r="H6659">
        <f t="shared" ref="H6659:H6722" si="419">(F6659+G6659)/2</f>
        <v>1</v>
      </c>
    </row>
    <row r="6660" spans="1:8" ht="19" x14ac:dyDescent="0.25">
      <c r="A6660" t="s">
        <v>130</v>
      </c>
      <c r="B6660" t="s">
        <v>15</v>
      </c>
      <c r="C6660" s="2" t="str">
        <f t="shared" si="416"/>
        <v>yorkshireterrier</v>
      </c>
      <c r="D6660" t="str">
        <f t="shared" si="417"/>
        <v>yorkshireterrier</v>
      </c>
      <c r="E6660" t="str">
        <f t="shared" si="418"/>
        <v>yorkshireterrier</v>
      </c>
      <c r="F6660">
        <f>IF(ISNA(VLOOKUP(D6660, Dog_test_1!$B$2:$D$194, 3, FALSE)), 0, VLOOKUP(D6660, Dog_test_1!$B$2:$D$194, 3, FALSE))</f>
        <v>1</v>
      </c>
      <c r="G6660">
        <f>IF(ISNA(VLOOKUP(E6660, Dog_test_1!$B$2:$D$194, 3, FALSE)), 0, VLOOKUP(E6660, Dog_test_1!$B$2:$D$194, 3, FALSE))</f>
        <v>1</v>
      </c>
      <c r="H6660">
        <f t="shared" si="419"/>
        <v>1</v>
      </c>
    </row>
    <row r="6661" spans="1:8" ht="19" x14ac:dyDescent="0.25">
      <c r="A6661" t="s">
        <v>1543</v>
      </c>
      <c r="B6661" t="s">
        <v>3395</v>
      </c>
      <c r="C6661" s="2" t="str">
        <f t="shared" si="416"/>
        <v>pembrokewelshcorgi/chihuahua</v>
      </c>
      <c r="D6661" t="str">
        <f t="shared" si="417"/>
        <v>pembrokewelshcorgi</v>
      </c>
      <c r="E6661" t="str">
        <f t="shared" si="418"/>
        <v>chihuahua</v>
      </c>
      <c r="F6661">
        <f>IF(ISNA(VLOOKUP(D6661, Dog_test_1!$B$2:$D$194, 3, FALSE)), 0, VLOOKUP(D6661, Dog_test_1!$B$2:$D$194, 3, FALSE))</f>
        <v>0</v>
      </c>
      <c r="G6661">
        <f>IF(ISNA(VLOOKUP(E6661, Dog_test_1!$B$2:$D$194, 3, FALSE)), 0, VLOOKUP(E6661, Dog_test_1!$B$2:$D$194, 3, FALSE))</f>
        <v>1</v>
      </c>
      <c r="H6661">
        <f t="shared" si="419"/>
        <v>0.5</v>
      </c>
    </row>
    <row r="6662" spans="1:8" ht="19" x14ac:dyDescent="0.25">
      <c r="A6662" t="s">
        <v>6</v>
      </c>
      <c r="B6662" t="s">
        <v>28</v>
      </c>
      <c r="C6662" s="2" t="str">
        <f t="shared" si="416"/>
        <v>americanstaffordshireterrier</v>
      </c>
      <c r="D6662" t="str">
        <f t="shared" si="417"/>
        <v>americanstaffordshireterrier</v>
      </c>
      <c r="E6662" t="str">
        <f t="shared" si="418"/>
        <v>americanstaffordshireterrier</v>
      </c>
      <c r="F6662">
        <f>IF(ISNA(VLOOKUP(D6662, Dog_test_1!$B$2:$D$194, 3, FALSE)), 0, VLOOKUP(D6662, Dog_test_1!$B$2:$D$194, 3, FALSE))</f>
        <v>3</v>
      </c>
      <c r="G6662">
        <f>IF(ISNA(VLOOKUP(E6662, Dog_test_1!$B$2:$D$194, 3, FALSE)), 0, VLOOKUP(E6662, Dog_test_1!$B$2:$D$194, 3, FALSE))</f>
        <v>3</v>
      </c>
      <c r="H6662">
        <f t="shared" si="419"/>
        <v>3</v>
      </c>
    </row>
    <row r="6663" spans="1:8" ht="19" x14ac:dyDescent="0.25">
      <c r="A6663" t="s">
        <v>6</v>
      </c>
      <c r="B6663" t="s">
        <v>32</v>
      </c>
      <c r="C6663" s="2" t="str">
        <f t="shared" si="416"/>
        <v>labradorretriever</v>
      </c>
      <c r="D6663" t="str">
        <f t="shared" si="417"/>
        <v>labradorretriever</v>
      </c>
      <c r="E6663" t="str">
        <f t="shared" si="418"/>
        <v>labradorretriever</v>
      </c>
      <c r="F6663">
        <f>IF(ISNA(VLOOKUP(D6663, Dog_test_1!$B$2:$D$194, 3, FALSE)), 0, VLOOKUP(D6663, Dog_test_1!$B$2:$D$194, 3, FALSE))</f>
        <v>3</v>
      </c>
      <c r="G6663">
        <f>IF(ISNA(VLOOKUP(E6663, Dog_test_1!$B$2:$D$194, 3, FALSE)), 0, VLOOKUP(E6663, Dog_test_1!$B$2:$D$194, 3, FALSE))</f>
        <v>3</v>
      </c>
      <c r="H6663">
        <f t="shared" si="419"/>
        <v>3</v>
      </c>
    </row>
    <row r="6664" spans="1:8" ht="19" x14ac:dyDescent="0.25">
      <c r="A6664" t="s">
        <v>3396</v>
      </c>
      <c r="B6664" t="s">
        <v>3397</v>
      </c>
      <c r="C6664" s="2" t="str">
        <f t="shared" si="416"/>
        <v>italiangreyhound/beagle</v>
      </c>
      <c r="D6664" t="str">
        <f t="shared" si="417"/>
        <v>italiangreyhound</v>
      </c>
      <c r="E6664" t="str">
        <f t="shared" si="418"/>
        <v>beagle</v>
      </c>
      <c r="F6664">
        <f>IF(ISNA(VLOOKUP(D6664, Dog_test_1!$B$2:$D$194, 3, FALSE)), 0, VLOOKUP(D6664, Dog_test_1!$B$2:$D$194, 3, FALSE))</f>
        <v>2</v>
      </c>
      <c r="G6664">
        <f>IF(ISNA(VLOOKUP(E6664, Dog_test_1!$B$2:$D$194, 3, FALSE)), 0, VLOOKUP(E6664, Dog_test_1!$B$2:$D$194, 3, FALSE))</f>
        <v>3</v>
      </c>
      <c r="H6664">
        <f t="shared" si="419"/>
        <v>2.5</v>
      </c>
    </row>
    <row r="6665" spans="1:8" ht="19" x14ac:dyDescent="0.25">
      <c r="A6665" t="s">
        <v>3398</v>
      </c>
      <c r="B6665" t="s">
        <v>5</v>
      </c>
      <c r="C6665" s="2" t="str">
        <f t="shared" si="416"/>
        <v>americanpitbullterrier</v>
      </c>
      <c r="D6665" t="str">
        <f t="shared" si="417"/>
        <v>americanpitbullterrier</v>
      </c>
      <c r="E6665" t="str">
        <f t="shared" si="418"/>
        <v>americanpitbullterrier</v>
      </c>
      <c r="F6665">
        <f>IF(ISNA(VLOOKUP(D6665, Dog_test_1!$B$2:$D$194, 3, FALSE)), 0, VLOOKUP(D6665, Dog_test_1!$B$2:$D$194, 3, FALSE))</f>
        <v>3</v>
      </c>
      <c r="G6665">
        <f>IF(ISNA(VLOOKUP(E6665, Dog_test_1!$B$2:$D$194, 3, FALSE)), 0, VLOOKUP(E6665, Dog_test_1!$B$2:$D$194, 3, FALSE))</f>
        <v>3</v>
      </c>
      <c r="H6665">
        <f t="shared" si="419"/>
        <v>3</v>
      </c>
    </row>
    <row r="6666" spans="1:8" ht="19" x14ac:dyDescent="0.25">
      <c r="A6666" t="s">
        <v>3399</v>
      </c>
      <c r="B6666" t="s">
        <v>165</v>
      </c>
      <c r="C6666" s="2" t="str">
        <f t="shared" si="416"/>
        <v>greatdane</v>
      </c>
      <c r="D6666" t="str">
        <f t="shared" si="417"/>
        <v>greatdane</v>
      </c>
      <c r="E6666" t="str">
        <f t="shared" si="418"/>
        <v>greatdane</v>
      </c>
      <c r="F6666">
        <f>IF(ISNA(VLOOKUP(D6666, Dog_test_1!$B$2:$D$194, 3, FALSE)), 0, VLOOKUP(D6666, Dog_test_1!$B$2:$D$194, 3, FALSE))</f>
        <v>5</v>
      </c>
      <c r="G6666">
        <f>IF(ISNA(VLOOKUP(E6666, Dog_test_1!$B$2:$D$194, 3, FALSE)), 0, VLOOKUP(E6666, Dog_test_1!$B$2:$D$194, 3, FALSE))</f>
        <v>5</v>
      </c>
      <c r="H6666">
        <f t="shared" si="419"/>
        <v>5</v>
      </c>
    </row>
    <row r="6667" spans="1:8" ht="19" x14ac:dyDescent="0.25">
      <c r="A6667" t="s">
        <v>3400</v>
      </c>
      <c r="B6667" t="s">
        <v>527</v>
      </c>
      <c r="C6667" s="2" t="str">
        <f t="shared" si="416"/>
        <v>goldenretriever</v>
      </c>
      <c r="D6667" t="str">
        <f t="shared" si="417"/>
        <v>goldenretriever</v>
      </c>
      <c r="E6667" t="str">
        <f t="shared" si="418"/>
        <v>goldenretriever</v>
      </c>
      <c r="F6667">
        <f>IF(ISNA(VLOOKUP(D6667, Dog_test_1!$B$2:$D$194, 3, FALSE)), 0, VLOOKUP(D6667, Dog_test_1!$B$2:$D$194, 3, FALSE))</f>
        <v>3</v>
      </c>
      <c r="G6667">
        <f>IF(ISNA(VLOOKUP(E6667, Dog_test_1!$B$2:$D$194, 3, FALSE)), 0, VLOOKUP(E6667, Dog_test_1!$B$2:$D$194, 3, FALSE))</f>
        <v>3</v>
      </c>
      <c r="H6667">
        <f t="shared" si="419"/>
        <v>3</v>
      </c>
    </row>
    <row r="6668" spans="1:8" ht="19" x14ac:dyDescent="0.25">
      <c r="A6668" t="s">
        <v>414</v>
      </c>
      <c r="B6668" t="s">
        <v>534</v>
      </c>
      <c r="C6668" s="2" t="str">
        <f t="shared" si="416"/>
        <v>bichonfrise</v>
      </c>
      <c r="D6668" t="str">
        <f t="shared" si="417"/>
        <v>bichonfrise</v>
      </c>
      <c r="E6668" t="str">
        <f t="shared" si="418"/>
        <v>bichonfrise</v>
      </c>
      <c r="F6668">
        <f>IF(ISNA(VLOOKUP(D6668, Dog_test_1!$B$2:$D$194, 3, FALSE)), 0, VLOOKUP(D6668, Dog_test_1!$B$2:$D$194, 3, FALSE))</f>
        <v>2</v>
      </c>
      <c r="G6668">
        <f>IF(ISNA(VLOOKUP(E6668, Dog_test_1!$B$2:$D$194, 3, FALSE)), 0, VLOOKUP(E6668, Dog_test_1!$B$2:$D$194, 3, FALSE))</f>
        <v>2</v>
      </c>
      <c r="H6668">
        <f t="shared" si="419"/>
        <v>2</v>
      </c>
    </row>
    <row r="6669" spans="1:8" ht="19" x14ac:dyDescent="0.25">
      <c r="A6669" t="s">
        <v>3401</v>
      </c>
      <c r="B6669" t="s">
        <v>3402</v>
      </c>
      <c r="C6669" s="2" t="str">
        <f t="shared" si="416"/>
        <v>akita/siberianhusky</v>
      </c>
      <c r="D6669" t="str">
        <f t="shared" si="417"/>
        <v>akita</v>
      </c>
      <c r="E6669" t="str">
        <f t="shared" si="418"/>
        <v>siberianhusky</v>
      </c>
      <c r="F6669">
        <f>IF(ISNA(VLOOKUP(D6669, Dog_test_1!$B$2:$D$194, 3, FALSE)), 0, VLOOKUP(D6669, Dog_test_1!$B$2:$D$194, 3, FALSE))</f>
        <v>4</v>
      </c>
      <c r="G6669">
        <f>IF(ISNA(VLOOKUP(E6669, Dog_test_1!$B$2:$D$194, 3, FALSE)), 0, VLOOKUP(E6669, Dog_test_1!$B$2:$D$194, 3, FALSE))</f>
        <v>0</v>
      </c>
      <c r="H6669">
        <f t="shared" si="419"/>
        <v>2</v>
      </c>
    </row>
    <row r="6670" spans="1:8" ht="19" x14ac:dyDescent="0.25">
      <c r="A6670" t="s">
        <v>1089</v>
      </c>
      <c r="B6670" t="s">
        <v>28</v>
      </c>
      <c r="C6670" s="2" t="str">
        <f t="shared" si="416"/>
        <v>americanstaffordshireterrier</v>
      </c>
      <c r="D6670" t="str">
        <f t="shared" si="417"/>
        <v>americanstaffordshireterrier</v>
      </c>
      <c r="E6670" t="str">
        <f t="shared" si="418"/>
        <v>americanstaffordshireterrier</v>
      </c>
      <c r="F6670">
        <f>IF(ISNA(VLOOKUP(D6670, Dog_test_1!$B$2:$D$194, 3, FALSE)), 0, VLOOKUP(D6670, Dog_test_1!$B$2:$D$194, 3, FALSE))</f>
        <v>3</v>
      </c>
      <c r="G6670">
        <f>IF(ISNA(VLOOKUP(E6670, Dog_test_1!$B$2:$D$194, 3, FALSE)), 0, VLOOKUP(E6670, Dog_test_1!$B$2:$D$194, 3, FALSE))</f>
        <v>3</v>
      </c>
      <c r="H6670">
        <f t="shared" si="419"/>
        <v>3</v>
      </c>
    </row>
    <row r="6671" spans="1:8" ht="19" x14ac:dyDescent="0.25">
      <c r="A6671" t="s">
        <v>407</v>
      </c>
      <c r="B6671" t="s">
        <v>420</v>
      </c>
      <c r="C6671" s="2" t="str">
        <f t="shared" si="416"/>
        <v>chinesesharpei</v>
      </c>
      <c r="D6671" t="str">
        <f t="shared" si="417"/>
        <v>chinesesharpei</v>
      </c>
      <c r="E6671" t="str">
        <f t="shared" si="418"/>
        <v>chinesesharpei</v>
      </c>
      <c r="F6671">
        <f>IF(ISNA(VLOOKUP(D6671, Dog_test_1!$B$2:$D$194, 3, FALSE)), 0, VLOOKUP(D6671, Dog_test_1!$B$2:$D$194, 3, FALSE))</f>
        <v>0</v>
      </c>
      <c r="G6671">
        <f>IF(ISNA(VLOOKUP(E6671, Dog_test_1!$B$2:$D$194, 3, FALSE)), 0, VLOOKUP(E6671, Dog_test_1!$B$2:$D$194, 3, FALSE))</f>
        <v>0</v>
      </c>
      <c r="H6671">
        <f t="shared" si="419"/>
        <v>0</v>
      </c>
    </row>
    <row r="6672" spans="1:8" ht="19" x14ac:dyDescent="0.25">
      <c r="A6672" t="s">
        <v>3403</v>
      </c>
      <c r="B6672" t="s">
        <v>128</v>
      </c>
      <c r="C6672" s="2" t="str">
        <f t="shared" si="416"/>
        <v>australiancattledog</v>
      </c>
      <c r="D6672" t="str">
        <f t="shared" si="417"/>
        <v>australiancattledog</v>
      </c>
      <c r="E6672" t="str">
        <f t="shared" si="418"/>
        <v>australiancattledog</v>
      </c>
      <c r="F6672">
        <f>IF(ISNA(VLOOKUP(D6672, Dog_test_1!$B$2:$D$194, 3, FALSE)), 0, VLOOKUP(D6672, Dog_test_1!$B$2:$D$194, 3, FALSE))</f>
        <v>0</v>
      </c>
      <c r="G6672">
        <f>IF(ISNA(VLOOKUP(E6672, Dog_test_1!$B$2:$D$194, 3, FALSE)), 0, VLOOKUP(E6672, Dog_test_1!$B$2:$D$194, 3, FALSE))</f>
        <v>0</v>
      </c>
      <c r="H6672">
        <f t="shared" si="419"/>
        <v>0</v>
      </c>
    </row>
    <row r="6673" spans="1:8" ht="19" x14ac:dyDescent="0.25">
      <c r="A6673" t="s">
        <v>3404</v>
      </c>
      <c r="B6673" t="s">
        <v>141</v>
      </c>
      <c r="C6673" s="2" t="str">
        <f t="shared" si="416"/>
        <v>catahoula</v>
      </c>
      <c r="D6673" t="str">
        <f t="shared" si="417"/>
        <v>catahoula</v>
      </c>
      <c r="E6673" t="str">
        <f t="shared" si="418"/>
        <v>catahoula</v>
      </c>
      <c r="F6673">
        <f>IF(ISNA(VLOOKUP(D6673, Dog_test_1!$B$2:$D$194, 3, FALSE)), 0, VLOOKUP(D6673, Dog_test_1!$B$2:$D$194, 3, FALSE))</f>
        <v>0</v>
      </c>
      <c r="G6673">
        <f>IF(ISNA(VLOOKUP(E6673, Dog_test_1!$B$2:$D$194, 3, FALSE)), 0, VLOOKUP(E6673, Dog_test_1!$B$2:$D$194, 3, FALSE))</f>
        <v>0</v>
      </c>
      <c r="H6673">
        <f t="shared" si="419"/>
        <v>0</v>
      </c>
    </row>
    <row r="6674" spans="1:8" ht="19" x14ac:dyDescent="0.25">
      <c r="A6674" t="s">
        <v>442</v>
      </c>
      <c r="B6674" t="s">
        <v>32</v>
      </c>
      <c r="C6674" s="2" t="str">
        <f t="shared" si="416"/>
        <v>labradorretriever</v>
      </c>
      <c r="D6674" t="str">
        <f t="shared" si="417"/>
        <v>labradorretriever</v>
      </c>
      <c r="E6674" t="str">
        <f t="shared" si="418"/>
        <v>labradorretriever</v>
      </c>
      <c r="F6674">
        <f>IF(ISNA(VLOOKUP(D6674, Dog_test_1!$B$2:$D$194, 3, FALSE)), 0, VLOOKUP(D6674, Dog_test_1!$B$2:$D$194, 3, FALSE))</f>
        <v>3</v>
      </c>
      <c r="G6674">
        <f>IF(ISNA(VLOOKUP(E6674, Dog_test_1!$B$2:$D$194, 3, FALSE)), 0, VLOOKUP(E6674, Dog_test_1!$B$2:$D$194, 3, FALSE))</f>
        <v>3</v>
      </c>
      <c r="H6674">
        <f t="shared" si="419"/>
        <v>3</v>
      </c>
    </row>
    <row r="6675" spans="1:8" ht="19" x14ac:dyDescent="0.25">
      <c r="A6675" t="s">
        <v>3405</v>
      </c>
      <c r="B6675" t="s">
        <v>3406</v>
      </c>
      <c r="C6675" s="2" t="str">
        <f t="shared" si="416"/>
        <v>beagle/bostonterrier</v>
      </c>
      <c r="D6675" t="str">
        <f t="shared" si="417"/>
        <v>beagle</v>
      </c>
      <c r="E6675" t="str">
        <f t="shared" si="418"/>
        <v>bostonterrier</v>
      </c>
      <c r="F6675">
        <f>IF(ISNA(VLOOKUP(D6675, Dog_test_1!$B$2:$D$194, 3, FALSE)), 0, VLOOKUP(D6675, Dog_test_1!$B$2:$D$194, 3, FALSE))</f>
        <v>3</v>
      </c>
      <c r="G6675">
        <f>IF(ISNA(VLOOKUP(E6675, Dog_test_1!$B$2:$D$194, 3, FALSE)), 0, VLOOKUP(E6675, Dog_test_1!$B$2:$D$194, 3, FALSE))</f>
        <v>2</v>
      </c>
      <c r="H6675">
        <f t="shared" si="419"/>
        <v>2.5</v>
      </c>
    </row>
    <row r="6676" spans="1:8" ht="19" x14ac:dyDescent="0.25">
      <c r="A6676" t="s">
        <v>3407</v>
      </c>
      <c r="B6676" t="s">
        <v>604</v>
      </c>
      <c r="C6676" s="2" t="str">
        <f t="shared" si="416"/>
        <v>bullmastiff</v>
      </c>
      <c r="D6676" t="str">
        <f t="shared" si="417"/>
        <v>bullmastiff</v>
      </c>
      <c r="E6676" t="str">
        <f t="shared" si="418"/>
        <v>bullmastiff</v>
      </c>
      <c r="F6676">
        <f>IF(ISNA(VLOOKUP(D6676, Dog_test_1!$B$2:$D$194, 3, FALSE)), 0, VLOOKUP(D6676, Dog_test_1!$B$2:$D$194, 3, FALSE))</f>
        <v>3</v>
      </c>
      <c r="G6676">
        <f>IF(ISNA(VLOOKUP(E6676, Dog_test_1!$B$2:$D$194, 3, FALSE)), 0, VLOOKUP(E6676, Dog_test_1!$B$2:$D$194, 3, FALSE))</f>
        <v>3</v>
      </c>
      <c r="H6676">
        <f t="shared" si="419"/>
        <v>3</v>
      </c>
    </row>
    <row r="6677" spans="1:8" ht="19" x14ac:dyDescent="0.25">
      <c r="A6677" t="s">
        <v>744</v>
      </c>
      <c r="B6677" t="s">
        <v>665</v>
      </c>
      <c r="C6677" s="2" t="str">
        <f t="shared" si="416"/>
        <v>labradorretriever/anatolshepherd</v>
      </c>
      <c r="D6677" t="str">
        <f t="shared" si="417"/>
        <v>labradorretriever</v>
      </c>
      <c r="E6677" t="str">
        <f t="shared" si="418"/>
        <v>anatolshepherd</v>
      </c>
      <c r="F6677">
        <f>IF(ISNA(VLOOKUP(D6677, Dog_test_1!$B$2:$D$194, 3, FALSE)), 0, VLOOKUP(D6677, Dog_test_1!$B$2:$D$194, 3, FALSE))</f>
        <v>3</v>
      </c>
      <c r="G6677">
        <f>IF(ISNA(VLOOKUP(E6677, Dog_test_1!$B$2:$D$194, 3, FALSE)), 0, VLOOKUP(E6677, Dog_test_1!$B$2:$D$194, 3, FALSE))</f>
        <v>0</v>
      </c>
      <c r="H6677">
        <f t="shared" si="419"/>
        <v>1.5</v>
      </c>
    </row>
    <row r="6678" spans="1:8" ht="19" x14ac:dyDescent="0.25">
      <c r="A6678" t="s">
        <v>416</v>
      </c>
      <c r="B6678" t="s">
        <v>30</v>
      </c>
      <c r="C6678" s="2" t="str">
        <f t="shared" si="416"/>
        <v>chihuahua</v>
      </c>
      <c r="D6678" t="str">
        <f t="shared" si="417"/>
        <v>chihuahua</v>
      </c>
      <c r="E6678" t="str">
        <f t="shared" si="418"/>
        <v>chihuahua</v>
      </c>
      <c r="F6678">
        <f>IF(ISNA(VLOOKUP(D6678, Dog_test_1!$B$2:$D$194, 3, FALSE)), 0, VLOOKUP(D6678, Dog_test_1!$B$2:$D$194, 3, FALSE))</f>
        <v>1</v>
      </c>
      <c r="G6678">
        <f>IF(ISNA(VLOOKUP(E6678, Dog_test_1!$B$2:$D$194, 3, FALSE)), 0, VLOOKUP(E6678, Dog_test_1!$B$2:$D$194, 3, FALSE))</f>
        <v>1</v>
      </c>
      <c r="H6678">
        <f t="shared" si="419"/>
        <v>1</v>
      </c>
    </row>
    <row r="6679" spans="1:8" ht="19" x14ac:dyDescent="0.25">
      <c r="A6679" t="s">
        <v>3408</v>
      </c>
      <c r="B6679" t="s">
        <v>5</v>
      </c>
      <c r="C6679" s="2" t="str">
        <f t="shared" si="416"/>
        <v>americanpitbullterrier</v>
      </c>
      <c r="D6679" t="str">
        <f t="shared" si="417"/>
        <v>americanpitbullterrier</v>
      </c>
      <c r="E6679" t="str">
        <f t="shared" si="418"/>
        <v>americanpitbullterrier</v>
      </c>
      <c r="F6679">
        <f>IF(ISNA(VLOOKUP(D6679, Dog_test_1!$B$2:$D$194, 3, FALSE)), 0, VLOOKUP(D6679, Dog_test_1!$B$2:$D$194, 3, FALSE))</f>
        <v>3</v>
      </c>
      <c r="G6679">
        <f>IF(ISNA(VLOOKUP(E6679, Dog_test_1!$B$2:$D$194, 3, FALSE)), 0, VLOOKUP(E6679, Dog_test_1!$B$2:$D$194, 3, FALSE))</f>
        <v>3</v>
      </c>
      <c r="H6679">
        <f t="shared" si="419"/>
        <v>3</v>
      </c>
    </row>
    <row r="6680" spans="1:8" ht="19" x14ac:dyDescent="0.25">
      <c r="A6680" t="s">
        <v>3409</v>
      </c>
      <c r="B6680" t="s">
        <v>2110</v>
      </c>
      <c r="C6680" s="2" t="str">
        <f t="shared" si="416"/>
        <v>tibetanspaniel</v>
      </c>
      <c r="D6680" t="str">
        <f t="shared" si="417"/>
        <v>tibetanspaniel</v>
      </c>
      <c r="E6680" t="str">
        <f t="shared" si="418"/>
        <v>tibetanspaniel</v>
      </c>
      <c r="F6680">
        <f>IF(ISNA(VLOOKUP(D6680, Dog_test_1!$B$2:$D$194, 3, FALSE)), 0, VLOOKUP(D6680, Dog_test_1!$B$2:$D$194, 3, FALSE))</f>
        <v>0</v>
      </c>
      <c r="G6680">
        <f>IF(ISNA(VLOOKUP(E6680, Dog_test_1!$B$2:$D$194, 3, FALSE)), 0, VLOOKUP(E6680, Dog_test_1!$B$2:$D$194, 3, FALSE))</f>
        <v>0</v>
      </c>
      <c r="H6680">
        <f t="shared" si="419"/>
        <v>0</v>
      </c>
    </row>
    <row r="6681" spans="1:8" ht="19" x14ac:dyDescent="0.25">
      <c r="A6681" t="s">
        <v>3047</v>
      </c>
      <c r="B6681" t="s">
        <v>49</v>
      </c>
      <c r="C6681" s="2" t="str">
        <f t="shared" si="416"/>
        <v>dachshund</v>
      </c>
      <c r="D6681" t="str">
        <f t="shared" si="417"/>
        <v>dachshund</v>
      </c>
      <c r="E6681" t="str">
        <f t="shared" si="418"/>
        <v>dachshund</v>
      </c>
      <c r="F6681">
        <f>IF(ISNA(VLOOKUP(D6681, Dog_test_1!$B$2:$D$194, 3, FALSE)), 0, VLOOKUP(D6681, Dog_test_1!$B$2:$D$194, 3, FALSE))</f>
        <v>2</v>
      </c>
      <c r="G6681">
        <f>IF(ISNA(VLOOKUP(E6681, Dog_test_1!$B$2:$D$194, 3, FALSE)), 0, VLOOKUP(E6681, Dog_test_1!$B$2:$D$194, 3, FALSE))</f>
        <v>2</v>
      </c>
      <c r="H6681">
        <f t="shared" si="419"/>
        <v>2</v>
      </c>
    </row>
    <row r="6682" spans="1:8" ht="19" x14ac:dyDescent="0.25">
      <c r="A6682" t="s">
        <v>63</v>
      </c>
      <c r="B6682" t="s">
        <v>5</v>
      </c>
      <c r="C6682" s="2" t="str">
        <f t="shared" si="416"/>
        <v>americanpitbullterrier</v>
      </c>
      <c r="D6682" t="str">
        <f t="shared" si="417"/>
        <v>americanpitbullterrier</v>
      </c>
      <c r="E6682" t="str">
        <f t="shared" si="418"/>
        <v>americanpitbullterrier</v>
      </c>
      <c r="F6682">
        <f>IF(ISNA(VLOOKUP(D6682, Dog_test_1!$B$2:$D$194, 3, FALSE)), 0, VLOOKUP(D6682, Dog_test_1!$B$2:$D$194, 3, FALSE))</f>
        <v>3</v>
      </c>
      <c r="G6682">
        <f>IF(ISNA(VLOOKUP(E6682, Dog_test_1!$B$2:$D$194, 3, FALSE)), 0, VLOOKUP(E6682, Dog_test_1!$B$2:$D$194, 3, FALSE))</f>
        <v>3</v>
      </c>
      <c r="H6682">
        <f t="shared" si="419"/>
        <v>3</v>
      </c>
    </row>
    <row r="6683" spans="1:8" ht="19" x14ac:dyDescent="0.25">
      <c r="A6683" t="s">
        <v>6</v>
      </c>
      <c r="B6683" t="s">
        <v>32</v>
      </c>
      <c r="C6683" s="2" t="str">
        <f t="shared" si="416"/>
        <v>labradorretriever</v>
      </c>
      <c r="D6683" t="str">
        <f t="shared" si="417"/>
        <v>labradorretriever</v>
      </c>
      <c r="E6683" t="str">
        <f t="shared" si="418"/>
        <v>labradorretriever</v>
      </c>
      <c r="F6683">
        <f>IF(ISNA(VLOOKUP(D6683, Dog_test_1!$B$2:$D$194, 3, FALSE)), 0, VLOOKUP(D6683, Dog_test_1!$B$2:$D$194, 3, FALSE))</f>
        <v>3</v>
      </c>
      <c r="G6683">
        <f>IF(ISNA(VLOOKUP(E6683, Dog_test_1!$B$2:$D$194, 3, FALSE)), 0, VLOOKUP(E6683, Dog_test_1!$B$2:$D$194, 3, FALSE))</f>
        <v>3</v>
      </c>
      <c r="H6683">
        <f t="shared" si="419"/>
        <v>3</v>
      </c>
    </row>
    <row r="6684" spans="1:8" ht="19" x14ac:dyDescent="0.25">
      <c r="A6684" t="s">
        <v>531</v>
      </c>
      <c r="B6684" t="s">
        <v>30</v>
      </c>
      <c r="C6684" s="2" t="str">
        <f t="shared" si="416"/>
        <v>chihuahua</v>
      </c>
      <c r="D6684" t="str">
        <f t="shared" si="417"/>
        <v>chihuahua</v>
      </c>
      <c r="E6684" t="str">
        <f t="shared" si="418"/>
        <v>chihuahua</v>
      </c>
      <c r="F6684">
        <f>IF(ISNA(VLOOKUP(D6684, Dog_test_1!$B$2:$D$194, 3, FALSE)), 0, VLOOKUP(D6684, Dog_test_1!$B$2:$D$194, 3, FALSE))</f>
        <v>1</v>
      </c>
      <c r="G6684">
        <f>IF(ISNA(VLOOKUP(E6684, Dog_test_1!$B$2:$D$194, 3, FALSE)), 0, VLOOKUP(E6684, Dog_test_1!$B$2:$D$194, 3, FALSE))</f>
        <v>1</v>
      </c>
      <c r="H6684">
        <f t="shared" si="419"/>
        <v>1</v>
      </c>
    </row>
    <row r="6685" spans="1:8" ht="19" x14ac:dyDescent="0.25">
      <c r="A6685" t="s">
        <v>2496</v>
      </c>
      <c r="B6685" t="s">
        <v>68</v>
      </c>
      <c r="C6685" s="2" t="str">
        <f t="shared" si="416"/>
        <v>plotthound</v>
      </c>
      <c r="D6685" t="str">
        <f t="shared" si="417"/>
        <v>plotthound</v>
      </c>
      <c r="E6685" t="str">
        <f t="shared" si="418"/>
        <v>plotthound</v>
      </c>
      <c r="F6685">
        <f>IF(ISNA(VLOOKUP(D6685, Dog_test_1!$B$2:$D$194, 3, FALSE)), 0, VLOOKUP(D6685, Dog_test_1!$B$2:$D$194, 3, FALSE))</f>
        <v>0</v>
      </c>
      <c r="G6685">
        <f>IF(ISNA(VLOOKUP(E6685, Dog_test_1!$B$2:$D$194, 3, FALSE)), 0, VLOOKUP(E6685, Dog_test_1!$B$2:$D$194, 3, FALSE))</f>
        <v>0</v>
      </c>
      <c r="H6685">
        <f t="shared" si="419"/>
        <v>0</v>
      </c>
    </row>
    <row r="6686" spans="1:8" ht="19" x14ac:dyDescent="0.25">
      <c r="A6686" t="s">
        <v>462</v>
      </c>
      <c r="B6686" t="s">
        <v>287</v>
      </c>
      <c r="C6686" s="2" t="str">
        <f t="shared" si="416"/>
        <v>bassethound</v>
      </c>
      <c r="D6686" t="str">
        <f t="shared" si="417"/>
        <v>bassethound</v>
      </c>
      <c r="E6686" t="str">
        <f t="shared" si="418"/>
        <v>bassethound</v>
      </c>
      <c r="F6686">
        <f>IF(ISNA(VLOOKUP(D6686, Dog_test_1!$B$2:$D$194, 3, FALSE)), 0, VLOOKUP(D6686, Dog_test_1!$B$2:$D$194, 3, FALSE))</f>
        <v>2</v>
      </c>
      <c r="G6686">
        <f>IF(ISNA(VLOOKUP(E6686, Dog_test_1!$B$2:$D$194, 3, FALSE)), 0, VLOOKUP(E6686, Dog_test_1!$B$2:$D$194, 3, FALSE))</f>
        <v>2</v>
      </c>
      <c r="H6686">
        <f t="shared" si="419"/>
        <v>2</v>
      </c>
    </row>
    <row r="6687" spans="1:8" ht="19" x14ac:dyDescent="0.25">
      <c r="A6687" t="s">
        <v>3410</v>
      </c>
      <c r="B6687" t="s">
        <v>645</v>
      </c>
      <c r="C6687" s="2" t="str">
        <f t="shared" si="416"/>
        <v>bostonterrier</v>
      </c>
      <c r="D6687" t="str">
        <f t="shared" si="417"/>
        <v>bostonterrier</v>
      </c>
      <c r="E6687" t="str">
        <f t="shared" si="418"/>
        <v>bostonterrier</v>
      </c>
      <c r="F6687">
        <f>IF(ISNA(VLOOKUP(D6687, Dog_test_1!$B$2:$D$194, 3, FALSE)), 0, VLOOKUP(D6687, Dog_test_1!$B$2:$D$194, 3, FALSE))</f>
        <v>2</v>
      </c>
      <c r="G6687">
        <f>IF(ISNA(VLOOKUP(E6687, Dog_test_1!$B$2:$D$194, 3, FALSE)), 0, VLOOKUP(E6687, Dog_test_1!$B$2:$D$194, 3, FALSE))</f>
        <v>2</v>
      </c>
      <c r="H6687">
        <f t="shared" si="419"/>
        <v>2</v>
      </c>
    </row>
    <row r="6688" spans="1:8" ht="19" x14ac:dyDescent="0.25">
      <c r="A6688" t="s">
        <v>966</v>
      </c>
      <c r="B6688" t="s">
        <v>30</v>
      </c>
      <c r="C6688" s="2" t="str">
        <f t="shared" si="416"/>
        <v>chihuahua</v>
      </c>
      <c r="D6688" t="str">
        <f t="shared" si="417"/>
        <v>chihuahua</v>
      </c>
      <c r="E6688" t="str">
        <f t="shared" si="418"/>
        <v>chihuahua</v>
      </c>
      <c r="F6688">
        <f>IF(ISNA(VLOOKUP(D6688, Dog_test_1!$B$2:$D$194, 3, FALSE)), 0, VLOOKUP(D6688, Dog_test_1!$B$2:$D$194, 3, FALSE))</f>
        <v>1</v>
      </c>
      <c r="G6688">
        <f>IF(ISNA(VLOOKUP(E6688, Dog_test_1!$B$2:$D$194, 3, FALSE)), 0, VLOOKUP(E6688, Dog_test_1!$B$2:$D$194, 3, FALSE))</f>
        <v>1</v>
      </c>
      <c r="H6688">
        <f t="shared" si="419"/>
        <v>1</v>
      </c>
    </row>
    <row r="6689" spans="1:8" ht="19" x14ac:dyDescent="0.25">
      <c r="A6689" t="s">
        <v>6</v>
      </c>
      <c r="B6689" t="s">
        <v>153</v>
      </c>
      <c r="C6689" s="2" t="str">
        <f t="shared" si="416"/>
        <v>whippet</v>
      </c>
      <c r="D6689" t="str">
        <f t="shared" si="417"/>
        <v>whippet</v>
      </c>
      <c r="E6689" t="str">
        <f t="shared" si="418"/>
        <v>whippet</v>
      </c>
      <c r="F6689">
        <f>IF(ISNA(VLOOKUP(D6689, Dog_test_1!$B$2:$D$194, 3, FALSE)), 0, VLOOKUP(D6689, Dog_test_1!$B$2:$D$194, 3, FALSE))</f>
        <v>3</v>
      </c>
      <c r="G6689">
        <f>IF(ISNA(VLOOKUP(E6689, Dog_test_1!$B$2:$D$194, 3, FALSE)), 0, VLOOKUP(E6689, Dog_test_1!$B$2:$D$194, 3, FALSE))</f>
        <v>3</v>
      </c>
      <c r="H6689">
        <f t="shared" si="419"/>
        <v>3</v>
      </c>
    </row>
    <row r="6690" spans="1:8" ht="19" x14ac:dyDescent="0.25">
      <c r="A6690" t="s">
        <v>1371</v>
      </c>
      <c r="B6690" t="s">
        <v>423</v>
      </c>
      <c r="C6690" s="2" t="str">
        <f t="shared" si="416"/>
        <v>pekingese</v>
      </c>
      <c r="D6690" t="str">
        <f t="shared" si="417"/>
        <v>pekingese</v>
      </c>
      <c r="E6690" t="str">
        <f t="shared" si="418"/>
        <v>pekingese</v>
      </c>
      <c r="F6690">
        <f>IF(ISNA(VLOOKUP(D6690, Dog_test_1!$B$2:$D$194, 3, FALSE)), 0, VLOOKUP(D6690, Dog_test_1!$B$2:$D$194, 3, FALSE))</f>
        <v>1</v>
      </c>
      <c r="G6690">
        <f>IF(ISNA(VLOOKUP(E6690, Dog_test_1!$B$2:$D$194, 3, FALSE)), 0, VLOOKUP(E6690, Dog_test_1!$B$2:$D$194, 3, FALSE))</f>
        <v>1</v>
      </c>
      <c r="H6690">
        <f t="shared" si="419"/>
        <v>1</v>
      </c>
    </row>
    <row r="6691" spans="1:8" ht="19" x14ac:dyDescent="0.25">
      <c r="A6691" t="s">
        <v>3411</v>
      </c>
      <c r="B6691" t="s">
        <v>344</v>
      </c>
      <c r="C6691" s="2" t="str">
        <f t="shared" si="416"/>
        <v>australiankelpie</v>
      </c>
      <c r="D6691" t="str">
        <f t="shared" si="417"/>
        <v>australiankelpie</v>
      </c>
      <c r="E6691" t="str">
        <f t="shared" si="418"/>
        <v>australiankelpie</v>
      </c>
      <c r="F6691">
        <f>IF(ISNA(VLOOKUP(D6691, Dog_test_1!$B$2:$D$194, 3, FALSE)), 0, VLOOKUP(D6691, Dog_test_1!$B$2:$D$194, 3, FALSE))</f>
        <v>3</v>
      </c>
      <c r="G6691">
        <f>IF(ISNA(VLOOKUP(E6691, Dog_test_1!$B$2:$D$194, 3, FALSE)), 0, VLOOKUP(E6691, Dog_test_1!$B$2:$D$194, 3, FALSE))</f>
        <v>3</v>
      </c>
      <c r="H6691">
        <f t="shared" si="419"/>
        <v>3</v>
      </c>
    </row>
    <row r="6692" spans="1:8" ht="19" x14ac:dyDescent="0.25">
      <c r="A6692" t="s">
        <v>65</v>
      </c>
      <c r="B6692" t="s">
        <v>32</v>
      </c>
      <c r="C6692" s="2" t="str">
        <f t="shared" si="416"/>
        <v>labradorretriever</v>
      </c>
      <c r="D6692" t="str">
        <f t="shared" si="417"/>
        <v>labradorretriever</v>
      </c>
      <c r="E6692" t="str">
        <f t="shared" si="418"/>
        <v>labradorretriever</v>
      </c>
      <c r="F6692">
        <f>IF(ISNA(VLOOKUP(D6692, Dog_test_1!$B$2:$D$194, 3, FALSE)), 0, VLOOKUP(D6692, Dog_test_1!$B$2:$D$194, 3, FALSE))</f>
        <v>3</v>
      </c>
      <c r="G6692">
        <f>IF(ISNA(VLOOKUP(E6692, Dog_test_1!$B$2:$D$194, 3, FALSE)), 0, VLOOKUP(E6692, Dog_test_1!$B$2:$D$194, 3, FALSE))</f>
        <v>3</v>
      </c>
      <c r="H6692">
        <f t="shared" si="419"/>
        <v>3</v>
      </c>
    </row>
    <row r="6693" spans="1:8" ht="19" x14ac:dyDescent="0.25">
      <c r="A6693" t="s">
        <v>3412</v>
      </c>
      <c r="B6693" t="s">
        <v>12</v>
      </c>
      <c r="C6693" s="2" t="str">
        <f t="shared" si="416"/>
        <v>miniatureschnauzer</v>
      </c>
      <c r="D6693" t="str">
        <f t="shared" si="417"/>
        <v>miniatureschnauzer</v>
      </c>
      <c r="E6693" t="str">
        <f t="shared" si="418"/>
        <v>miniatureschnauzer</v>
      </c>
      <c r="F6693">
        <f>IF(ISNA(VLOOKUP(D6693, Dog_test_1!$B$2:$D$194, 3, FALSE)), 0, VLOOKUP(D6693, Dog_test_1!$B$2:$D$194, 3, FALSE))</f>
        <v>2</v>
      </c>
      <c r="G6693">
        <f>IF(ISNA(VLOOKUP(E6693, Dog_test_1!$B$2:$D$194, 3, FALSE)), 0, VLOOKUP(E6693, Dog_test_1!$B$2:$D$194, 3, FALSE))</f>
        <v>2</v>
      </c>
      <c r="H6693">
        <f t="shared" si="419"/>
        <v>2</v>
      </c>
    </row>
    <row r="6694" spans="1:8" ht="19" x14ac:dyDescent="0.25">
      <c r="A6694" t="s">
        <v>367</v>
      </c>
      <c r="B6694" t="s">
        <v>128</v>
      </c>
      <c r="C6694" s="2" t="str">
        <f t="shared" si="416"/>
        <v>australiancattledog</v>
      </c>
      <c r="D6694" t="str">
        <f t="shared" si="417"/>
        <v>australiancattledog</v>
      </c>
      <c r="E6694" t="str">
        <f t="shared" si="418"/>
        <v>australiancattledog</v>
      </c>
      <c r="F6694">
        <f>IF(ISNA(VLOOKUP(D6694, Dog_test_1!$B$2:$D$194, 3, FALSE)), 0, VLOOKUP(D6694, Dog_test_1!$B$2:$D$194, 3, FALSE))</f>
        <v>0</v>
      </c>
      <c r="G6694">
        <f>IF(ISNA(VLOOKUP(E6694, Dog_test_1!$B$2:$D$194, 3, FALSE)), 0, VLOOKUP(E6694, Dog_test_1!$B$2:$D$194, 3, FALSE))</f>
        <v>0</v>
      </c>
      <c r="H6694">
        <f t="shared" si="419"/>
        <v>0</v>
      </c>
    </row>
    <row r="6695" spans="1:8" ht="19" x14ac:dyDescent="0.25">
      <c r="A6695" t="s">
        <v>3413</v>
      </c>
      <c r="B6695" t="s">
        <v>30</v>
      </c>
      <c r="C6695" s="2" t="str">
        <f t="shared" si="416"/>
        <v>chihuahua</v>
      </c>
      <c r="D6695" t="str">
        <f t="shared" si="417"/>
        <v>chihuahua</v>
      </c>
      <c r="E6695" t="str">
        <f t="shared" si="418"/>
        <v>chihuahua</v>
      </c>
      <c r="F6695">
        <f>IF(ISNA(VLOOKUP(D6695, Dog_test_1!$B$2:$D$194, 3, FALSE)), 0, VLOOKUP(D6695, Dog_test_1!$B$2:$D$194, 3, FALSE))</f>
        <v>1</v>
      </c>
      <c r="G6695">
        <f>IF(ISNA(VLOOKUP(E6695, Dog_test_1!$B$2:$D$194, 3, FALSE)), 0, VLOOKUP(E6695, Dog_test_1!$B$2:$D$194, 3, FALSE))</f>
        <v>1</v>
      </c>
      <c r="H6695">
        <f t="shared" si="419"/>
        <v>1</v>
      </c>
    </row>
    <row r="6696" spans="1:8" ht="19" x14ac:dyDescent="0.25">
      <c r="A6696" t="s">
        <v>1450</v>
      </c>
      <c r="B6696" t="s">
        <v>2465</v>
      </c>
      <c r="C6696" s="2" t="str">
        <f t="shared" si="416"/>
        <v>bedlingtonterr</v>
      </c>
      <c r="D6696" t="str">
        <f t="shared" si="417"/>
        <v>bedlingtonterr</v>
      </c>
      <c r="E6696" t="str">
        <f t="shared" si="418"/>
        <v>bedlingtonterr</v>
      </c>
      <c r="F6696">
        <f>IF(ISNA(VLOOKUP(D6696, Dog_test_1!$B$2:$D$194, 3, FALSE)), 0, VLOOKUP(D6696, Dog_test_1!$B$2:$D$194, 3, FALSE))</f>
        <v>0</v>
      </c>
      <c r="G6696">
        <f>IF(ISNA(VLOOKUP(E6696, Dog_test_1!$B$2:$D$194, 3, FALSE)), 0, VLOOKUP(E6696, Dog_test_1!$B$2:$D$194, 3, FALSE))</f>
        <v>0</v>
      </c>
      <c r="H6696">
        <f t="shared" si="419"/>
        <v>0</v>
      </c>
    </row>
    <row r="6697" spans="1:8" ht="19" x14ac:dyDescent="0.25">
      <c r="A6697" t="s">
        <v>1160</v>
      </c>
      <c r="B6697" t="s">
        <v>173</v>
      </c>
      <c r="C6697" s="2" t="str">
        <f t="shared" si="416"/>
        <v>chowchow</v>
      </c>
      <c r="D6697" t="str">
        <f t="shared" si="417"/>
        <v>chowchow</v>
      </c>
      <c r="E6697" t="str">
        <f t="shared" si="418"/>
        <v>chowchow</v>
      </c>
      <c r="F6697">
        <f>IF(ISNA(VLOOKUP(D6697, Dog_test_1!$B$2:$D$194, 3, FALSE)), 0, VLOOKUP(D6697, Dog_test_1!$B$2:$D$194, 3, FALSE))</f>
        <v>3</v>
      </c>
      <c r="G6697">
        <f>IF(ISNA(VLOOKUP(E6697, Dog_test_1!$B$2:$D$194, 3, FALSE)), 0, VLOOKUP(E6697, Dog_test_1!$B$2:$D$194, 3, FALSE))</f>
        <v>3</v>
      </c>
      <c r="H6697">
        <f t="shared" si="419"/>
        <v>3</v>
      </c>
    </row>
    <row r="6698" spans="1:8" ht="19" x14ac:dyDescent="0.25">
      <c r="A6698" t="s">
        <v>1332</v>
      </c>
      <c r="B6698" t="s">
        <v>79</v>
      </c>
      <c r="C6698" s="2" t="str">
        <f t="shared" si="416"/>
        <v>boxer</v>
      </c>
      <c r="D6698" t="str">
        <f t="shared" si="417"/>
        <v>boxer</v>
      </c>
      <c r="E6698" t="str">
        <f t="shared" si="418"/>
        <v>boxer</v>
      </c>
      <c r="F6698">
        <f>IF(ISNA(VLOOKUP(D6698, Dog_test_1!$B$2:$D$194, 3, FALSE)), 0, VLOOKUP(D6698, Dog_test_1!$B$2:$D$194, 3, FALSE))</f>
        <v>3</v>
      </c>
      <c r="G6698">
        <f>IF(ISNA(VLOOKUP(E6698, Dog_test_1!$B$2:$D$194, 3, FALSE)), 0, VLOOKUP(E6698, Dog_test_1!$B$2:$D$194, 3, FALSE))</f>
        <v>3</v>
      </c>
      <c r="H6698">
        <f t="shared" si="419"/>
        <v>3</v>
      </c>
    </row>
    <row r="6699" spans="1:8" ht="19" x14ac:dyDescent="0.25">
      <c r="A6699" t="s">
        <v>1048</v>
      </c>
      <c r="B6699" t="s">
        <v>3414</v>
      </c>
      <c r="C6699" s="2" t="str">
        <f t="shared" si="416"/>
        <v>canecorso/mastiff</v>
      </c>
      <c r="D6699" t="str">
        <f t="shared" si="417"/>
        <v>canecorso</v>
      </c>
      <c r="E6699" t="str">
        <f t="shared" si="418"/>
        <v>mastiff</v>
      </c>
      <c r="F6699">
        <f>IF(ISNA(VLOOKUP(D6699, Dog_test_1!$B$2:$D$194, 3, FALSE)), 0, VLOOKUP(D6699, Dog_test_1!$B$2:$D$194, 3, FALSE))</f>
        <v>4</v>
      </c>
      <c r="G6699">
        <f>IF(ISNA(VLOOKUP(E6699, Dog_test_1!$B$2:$D$194, 3, FALSE)), 0, VLOOKUP(E6699, Dog_test_1!$B$2:$D$194, 3, FALSE))</f>
        <v>4</v>
      </c>
      <c r="H6699">
        <f t="shared" si="419"/>
        <v>4</v>
      </c>
    </row>
    <row r="6700" spans="1:8" ht="19" x14ac:dyDescent="0.25">
      <c r="A6700" t="s">
        <v>3415</v>
      </c>
      <c r="B6700" t="s">
        <v>494</v>
      </c>
      <c r="C6700" s="2" t="str">
        <f t="shared" si="416"/>
        <v>silkyterrier</v>
      </c>
      <c r="D6700" t="str">
        <f t="shared" si="417"/>
        <v>silkyterrier</v>
      </c>
      <c r="E6700" t="str">
        <f t="shared" si="418"/>
        <v>silkyterrier</v>
      </c>
      <c r="F6700">
        <f>IF(ISNA(VLOOKUP(D6700, Dog_test_1!$B$2:$D$194, 3, FALSE)), 0, VLOOKUP(D6700, Dog_test_1!$B$2:$D$194, 3, FALSE))</f>
        <v>1</v>
      </c>
      <c r="G6700">
        <f>IF(ISNA(VLOOKUP(E6700, Dog_test_1!$B$2:$D$194, 3, FALSE)), 0, VLOOKUP(E6700, Dog_test_1!$B$2:$D$194, 3, FALSE))</f>
        <v>1</v>
      </c>
      <c r="H6700">
        <f t="shared" si="419"/>
        <v>1</v>
      </c>
    </row>
    <row r="6701" spans="1:8" ht="19" x14ac:dyDescent="0.25">
      <c r="A6701" t="s">
        <v>6</v>
      </c>
      <c r="B6701" t="s">
        <v>30</v>
      </c>
      <c r="C6701" s="2" t="str">
        <f t="shared" si="416"/>
        <v>chihuahua</v>
      </c>
      <c r="D6701" t="str">
        <f t="shared" si="417"/>
        <v>chihuahua</v>
      </c>
      <c r="E6701" t="str">
        <f t="shared" si="418"/>
        <v>chihuahua</v>
      </c>
      <c r="F6701">
        <f>IF(ISNA(VLOOKUP(D6701, Dog_test_1!$B$2:$D$194, 3, FALSE)), 0, VLOOKUP(D6701, Dog_test_1!$B$2:$D$194, 3, FALSE))</f>
        <v>1</v>
      </c>
      <c r="G6701">
        <f>IF(ISNA(VLOOKUP(E6701, Dog_test_1!$B$2:$D$194, 3, FALSE)), 0, VLOOKUP(E6701, Dog_test_1!$B$2:$D$194, 3, FALSE))</f>
        <v>1</v>
      </c>
      <c r="H6701">
        <f t="shared" si="419"/>
        <v>1</v>
      </c>
    </row>
    <row r="6702" spans="1:8" ht="19" x14ac:dyDescent="0.25">
      <c r="A6702" t="s">
        <v>466</v>
      </c>
      <c r="B6702" t="s">
        <v>128</v>
      </c>
      <c r="C6702" s="2" t="str">
        <f t="shared" si="416"/>
        <v>australiancattledog</v>
      </c>
      <c r="D6702" t="str">
        <f t="shared" si="417"/>
        <v>australiancattledog</v>
      </c>
      <c r="E6702" t="str">
        <f t="shared" si="418"/>
        <v>australiancattledog</v>
      </c>
      <c r="F6702">
        <f>IF(ISNA(VLOOKUP(D6702, Dog_test_1!$B$2:$D$194, 3, FALSE)), 0, VLOOKUP(D6702, Dog_test_1!$B$2:$D$194, 3, FALSE))</f>
        <v>0</v>
      </c>
      <c r="G6702">
        <f>IF(ISNA(VLOOKUP(E6702, Dog_test_1!$B$2:$D$194, 3, FALSE)), 0, VLOOKUP(E6702, Dog_test_1!$B$2:$D$194, 3, FALSE))</f>
        <v>0</v>
      </c>
      <c r="H6702">
        <f t="shared" si="419"/>
        <v>0</v>
      </c>
    </row>
    <row r="6703" spans="1:8" ht="19" x14ac:dyDescent="0.25">
      <c r="A6703" t="s">
        <v>6</v>
      </c>
      <c r="B6703" t="s">
        <v>30</v>
      </c>
      <c r="C6703" s="2" t="str">
        <f t="shared" si="416"/>
        <v>chihuahua</v>
      </c>
      <c r="D6703" t="str">
        <f t="shared" si="417"/>
        <v>chihuahua</v>
      </c>
      <c r="E6703" t="str">
        <f t="shared" si="418"/>
        <v>chihuahua</v>
      </c>
      <c r="F6703">
        <f>IF(ISNA(VLOOKUP(D6703, Dog_test_1!$B$2:$D$194, 3, FALSE)), 0, VLOOKUP(D6703, Dog_test_1!$B$2:$D$194, 3, FALSE))</f>
        <v>1</v>
      </c>
      <c r="G6703">
        <f>IF(ISNA(VLOOKUP(E6703, Dog_test_1!$B$2:$D$194, 3, FALSE)), 0, VLOOKUP(E6703, Dog_test_1!$B$2:$D$194, 3, FALSE))</f>
        <v>1</v>
      </c>
      <c r="H6703">
        <f t="shared" si="419"/>
        <v>1</v>
      </c>
    </row>
    <row r="6704" spans="1:8" ht="19" x14ac:dyDescent="0.25">
      <c r="A6704" t="s">
        <v>1832</v>
      </c>
      <c r="B6704" t="s">
        <v>1007</v>
      </c>
      <c r="C6704" s="2" t="str">
        <f t="shared" si="416"/>
        <v>chihuahua/pug</v>
      </c>
      <c r="D6704" t="str">
        <f t="shared" si="417"/>
        <v>chihuahua</v>
      </c>
      <c r="E6704" t="str">
        <f t="shared" si="418"/>
        <v>pug</v>
      </c>
      <c r="F6704">
        <f>IF(ISNA(VLOOKUP(D6704, Dog_test_1!$B$2:$D$194, 3, FALSE)), 0, VLOOKUP(D6704, Dog_test_1!$B$2:$D$194, 3, FALSE))</f>
        <v>1</v>
      </c>
      <c r="G6704">
        <f>IF(ISNA(VLOOKUP(E6704, Dog_test_1!$B$2:$D$194, 3, FALSE)), 0, VLOOKUP(E6704, Dog_test_1!$B$2:$D$194, 3, FALSE))</f>
        <v>0</v>
      </c>
      <c r="H6704">
        <f t="shared" si="419"/>
        <v>0.5</v>
      </c>
    </row>
    <row r="6705" spans="1:8" ht="19" x14ac:dyDescent="0.25">
      <c r="A6705" t="s">
        <v>3416</v>
      </c>
      <c r="B6705" t="s">
        <v>5</v>
      </c>
      <c r="C6705" s="2" t="str">
        <f t="shared" si="416"/>
        <v>americanpitbullterrier</v>
      </c>
      <c r="D6705" t="str">
        <f t="shared" si="417"/>
        <v>americanpitbullterrier</v>
      </c>
      <c r="E6705" t="str">
        <f t="shared" si="418"/>
        <v>americanpitbullterrier</v>
      </c>
      <c r="F6705">
        <f>IF(ISNA(VLOOKUP(D6705, Dog_test_1!$B$2:$D$194, 3, FALSE)), 0, VLOOKUP(D6705, Dog_test_1!$B$2:$D$194, 3, FALSE))</f>
        <v>3</v>
      </c>
      <c r="G6705">
        <f>IF(ISNA(VLOOKUP(E6705, Dog_test_1!$B$2:$D$194, 3, FALSE)), 0, VLOOKUP(E6705, Dog_test_1!$B$2:$D$194, 3, FALSE))</f>
        <v>3</v>
      </c>
      <c r="H6705">
        <f t="shared" si="419"/>
        <v>3</v>
      </c>
    </row>
    <row r="6706" spans="1:8" ht="19" x14ac:dyDescent="0.25">
      <c r="A6706" t="s">
        <v>48</v>
      </c>
      <c r="B6706" t="s">
        <v>5</v>
      </c>
      <c r="C6706" s="2" t="str">
        <f t="shared" si="416"/>
        <v>americanpitbullterrier</v>
      </c>
      <c r="D6706" t="str">
        <f t="shared" si="417"/>
        <v>americanpitbullterrier</v>
      </c>
      <c r="E6706" t="str">
        <f t="shared" si="418"/>
        <v>americanpitbullterrier</v>
      </c>
      <c r="F6706">
        <f>IF(ISNA(VLOOKUP(D6706, Dog_test_1!$B$2:$D$194, 3, FALSE)), 0, VLOOKUP(D6706, Dog_test_1!$B$2:$D$194, 3, FALSE))</f>
        <v>3</v>
      </c>
      <c r="G6706">
        <f>IF(ISNA(VLOOKUP(E6706, Dog_test_1!$B$2:$D$194, 3, FALSE)), 0, VLOOKUP(E6706, Dog_test_1!$B$2:$D$194, 3, FALSE))</f>
        <v>3</v>
      </c>
      <c r="H6706">
        <f t="shared" si="419"/>
        <v>3</v>
      </c>
    </row>
    <row r="6707" spans="1:8" ht="19" x14ac:dyDescent="0.25">
      <c r="A6707" t="s">
        <v>6</v>
      </c>
      <c r="B6707" t="s">
        <v>1297</v>
      </c>
      <c r="C6707" s="2" t="str">
        <f t="shared" si="416"/>
        <v>labradorretriever/pointer</v>
      </c>
      <c r="D6707" t="str">
        <f t="shared" si="417"/>
        <v>labradorretriever</v>
      </c>
      <c r="E6707" t="str">
        <f t="shared" si="418"/>
        <v>pointer</v>
      </c>
      <c r="F6707">
        <f>IF(ISNA(VLOOKUP(D6707, Dog_test_1!$B$2:$D$194, 3, FALSE)), 0, VLOOKUP(D6707, Dog_test_1!$B$2:$D$194, 3, FALSE))</f>
        <v>3</v>
      </c>
      <c r="G6707">
        <f>IF(ISNA(VLOOKUP(E6707, Dog_test_1!$B$2:$D$194, 3, FALSE)), 0, VLOOKUP(E6707, Dog_test_1!$B$2:$D$194, 3, FALSE))</f>
        <v>4</v>
      </c>
      <c r="H6707">
        <f t="shared" si="419"/>
        <v>3.5</v>
      </c>
    </row>
    <row r="6708" spans="1:8" ht="19" x14ac:dyDescent="0.25">
      <c r="A6708" t="s">
        <v>3020</v>
      </c>
      <c r="B6708" t="s">
        <v>5</v>
      </c>
      <c r="C6708" s="2" t="str">
        <f t="shared" si="416"/>
        <v>americanpitbullterrier</v>
      </c>
      <c r="D6708" t="str">
        <f t="shared" si="417"/>
        <v>americanpitbullterrier</v>
      </c>
      <c r="E6708" t="str">
        <f t="shared" si="418"/>
        <v>americanpitbullterrier</v>
      </c>
      <c r="F6708">
        <f>IF(ISNA(VLOOKUP(D6708, Dog_test_1!$B$2:$D$194, 3, FALSE)), 0, VLOOKUP(D6708, Dog_test_1!$B$2:$D$194, 3, FALSE))</f>
        <v>3</v>
      </c>
      <c r="G6708">
        <f>IF(ISNA(VLOOKUP(E6708, Dog_test_1!$B$2:$D$194, 3, FALSE)), 0, VLOOKUP(E6708, Dog_test_1!$B$2:$D$194, 3, FALSE))</f>
        <v>3</v>
      </c>
      <c r="H6708">
        <f t="shared" si="419"/>
        <v>3</v>
      </c>
    </row>
    <row r="6709" spans="1:8" ht="19" x14ac:dyDescent="0.25">
      <c r="A6709" t="s">
        <v>3417</v>
      </c>
      <c r="B6709" t="s">
        <v>32</v>
      </c>
      <c r="C6709" s="2" t="str">
        <f t="shared" si="416"/>
        <v>labradorretriever</v>
      </c>
      <c r="D6709" t="str">
        <f t="shared" si="417"/>
        <v>labradorretriever</v>
      </c>
      <c r="E6709" t="str">
        <f t="shared" si="418"/>
        <v>labradorretriever</v>
      </c>
      <c r="F6709">
        <f>IF(ISNA(VLOOKUP(D6709, Dog_test_1!$B$2:$D$194, 3, FALSE)), 0, VLOOKUP(D6709, Dog_test_1!$B$2:$D$194, 3, FALSE))</f>
        <v>3</v>
      </c>
      <c r="G6709">
        <f>IF(ISNA(VLOOKUP(E6709, Dog_test_1!$B$2:$D$194, 3, FALSE)), 0, VLOOKUP(E6709, Dog_test_1!$B$2:$D$194, 3, FALSE))</f>
        <v>3</v>
      </c>
      <c r="H6709">
        <f t="shared" si="419"/>
        <v>3</v>
      </c>
    </row>
    <row r="6710" spans="1:8" ht="19" x14ac:dyDescent="0.25">
      <c r="A6710" t="s">
        <v>3217</v>
      </c>
      <c r="B6710" t="s">
        <v>207</v>
      </c>
      <c r="C6710" s="2" t="str">
        <f t="shared" si="416"/>
        <v>labradorretriever/bordercollie</v>
      </c>
      <c r="D6710" t="str">
        <f t="shared" si="417"/>
        <v>labradorretriever</v>
      </c>
      <c r="E6710" t="str">
        <f t="shared" si="418"/>
        <v>bordercollie</v>
      </c>
      <c r="F6710">
        <f>IF(ISNA(VLOOKUP(D6710, Dog_test_1!$B$2:$D$194, 3, FALSE)), 0, VLOOKUP(D6710, Dog_test_1!$B$2:$D$194, 3, FALSE))</f>
        <v>3</v>
      </c>
      <c r="G6710">
        <f>IF(ISNA(VLOOKUP(E6710, Dog_test_1!$B$2:$D$194, 3, FALSE)), 0, VLOOKUP(E6710, Dog_test_1!$B$2:$D$194, 3, FALSE))</f>
        <v>3</v>
      </c>
      <c r="H6710">
        <f t="shared" si="419"/>
        <v>3</v>
      </c>
    </row>
    <row r="6711" spans="1:8" ht="19" x14ac:dyDescent="0.25">
      <c r="A6711" t="s">
        <v>3418</v>
      </c>
      <c r="B6711" t="s">
        <v>30</v>
      </c>
      <c r="C6711" s="2" t="str">
        <f t="shared" si="416"/>
        <v>chihuahua</v>
      </c>
      <c r="D6711" t="str">
        <f t="shared" si="417"/>
        <v>chihuahua</v>
      </c>
      <c r="E6711" t="str">
        <f t="shared" si="418"/>
        <v>chihuahua</v>
      </c>
      <c r="F6711">
        <f>IF(ISNA(VLOOKUP(D6711, Dog_test_1!$B$2:$D$194, 3, FALSE)), 0, VLOOKUP(D6711, Dog_test_1!$B$2:$D$194, 3, FALSE))</f>
        <v>1</v>
      </c>
      <c r="G6711">
        <f>IF(ISNA(VLOOKUP(E6711, Dog_test_1!$B$2:$D$194, 3, FALSE)), 0, VLOOKUP(E6711, Dog_test_1!$B$2:$D$194, 3, FALSE))</f>
        <v>1</v>
      </c>
      <c r="H6711">
        <f t="shared" si="419"/>
        <v>1</v>
      </c>
    </row>
    <row r="6712" spans="1:8" ht="19" x14ac:dyDescent="0.25">
      <c r="A6712" t="s">
        <v>6</v>
      </c>
      <c r="B6712" t="s">
        <v>108</v>
      </c>
      <c r="C6712" s="2" t="str">
        <f t="shared" si="416"/>
        <v>ratterrier</v>
      </c>
      <c r="D6712" t="str">
        <f t="shared" si="417"/>
        <v>ratterrier</v>
      </c>
      <c r="E6712" t="str">
        <f t="shared" si="418"/>
        <v>ratterrier</v>
      </c>
      <c r="F6712">
        <f>IF(ISNA(VLOOKUP(D6712, Dog_test_1!$B$2:$D$194, 3, FALSE)), 0, VLOOKUP(D6712, Dog_test_1!$B$2:$D$194, 3, FALSE))</f>
        <v>0</v>
      </c>
      <c r="G6712">
        <f>IF(ISNA(VLOOKUP(E6712, Dog_test_1!$B$2:$D$194, 3, FALSE)), 0, VLOOKUP(E6712, Dog_test_1!$B$2:$D$194, 3, FALSE))</f>
        <v>0</v>
      </c>
      <c r="H6712">
        <f t="shared" si="419"/>
        <v>0</v>
      </c>
    </row>
    <row r="6713" spans="1:8" ht="19" x14ac:dyDescent="0.25">
      <c r="A6713" t="s">
        <v>6</v>
      </c>
      <c r="B6713" t="s">
        <v>32</v>
      </c>
      <c r="C6713" s="2" t="str">
        <f t="shared" si="416"/>
        <v>labradorretriever</v>
      </c>
      <c r="D6713" t="str">
        <f t="shared" si="417"/>
        <v>labradorretriever</v>
      </c>
      <c r="E6713" t="str">
        <f t="shared" si="418"/>
        <v>labradorretriever</v>
      </c>
      <c r="F6713">
        <f>IF(ISNA(VLOOKUP(D6713, Dog_test_1!$B$2:$D$194, 3, FALSE)), 0, VLOOKUP(D6713, Dog_test_1!$B$2:$D$194, 3, FALSE))</f>
        <v>3</v>
      </c>
      <c r="G6713">
        <f>IF(ISNA(VLOOKUP(E6713, Dog_test_1!$B$2:$D$194, 3, FALSE)), 0, VLOOKUP(E6713, Dog_test_1!$B$2:$D$194, 3, FALSE))</f>
        <v>3</v>
      </c>
      <c r="H6713">
        <f t="shared" si="419"/>
        <v>3</v>
      </c>
    </row>
    <row r="6714" spans="1:8" ht="19" x14ac:dyDescent="0.25">
      <c r="A6714" t="s">
        <v>712</v>
      </c>
      <c r="B6714" t="s">
        <v>21</v>
      </c>
      <c r="C6714" s="2" t="str">
        <f t="shared" si="416"/>
        <v>queenslandheeler</v>
      </c>
      <c r="D6714" t="str">
        <f t="shared" si="417"/>
        <v>queenslandheeler</v>
      </c>
      <c r="E6714" t="str">
        <f t="shared" si="418"/>
        <v>queenslandheeler</v>
      </c>
      <c r="F6714">
        <f>IF(ISNA(VLOOKUP(D6714, Dog_test_1!$B$2:$D$194, 3, FALSE)), 0, VLOOKUP(D6714, Dog_test_1!$B$2:$D$194, 3, FALSE))</f>
        <v>0</v>
      </c>
      <c r="G6714">
        <f>IF(ISNA(VLOOKUP(E6714, Dog_test_1!$B$2:$D$194, 3, FALSE)), 0, VLOOKUP(E6714, Dog_test_1!$B$2:$D$194, 3, FALSE))</f>
        <v>0</v>
      </c>
      <c r="H6714">
        <f t="shared" si="419"/>
        <v>0</v>
      </c>
    </row>
    <row r="6715" spans="1:8" ht="19" x14ac:dyDescent="0.25">
      <c r="A6715" t="s">
        <v>1025</v>
      </c>
      <c r="B6715" t="s">
        <v>49</v>
      </c>
      <c r="C6715" s="2" t="str">
        <f t="shared" si="416"/>
        <v>dachshund</v>
      </c>
      <c r="D6715" t="str">
        <f t="shared" si="417"/>
        <v>dachshund</v>
      </c>
      <c r="E6715" t="str">
        <f t="shared" si="418"/>
        <v>dachshund</v>
      </c>
      <c r="F6715">
        <f>IF(ISNA(VLOOKUP(D6715, Dog_test_1!$B$2:$D$194, 3, FALSE)), 0, VLOOKUP(D6715, Dog_test_1!$B$2:$D$194, 3, FALSE))</f>
        <v>2</v>
      </c>
      <c r="G6715">
        <f>IF(ISNA(VLOOKUP(E6715, Dog_test_1!$B$2:$D$194, 3, FALSE)), 0, VLOOKUP(E6715, Dog_test_1!$B$2:$D$194, 3, FALSE))</f>
        <v>2</v>
      </c>
      <c r="H6715">
        <f t="shared" si="419"/>
        <v>2</v>
      </c>
    </row>
    <row r="6716" spans="1:8" ht="19" x14ac:dyDescent="0.25">
      <c r="A6716" t="s">
        <v>3419</v>
      </c>
      <c r="B6716" t="s">
        <v>186</v>
      </c>
      <c r="C6716" s="2" t="str">
        <f t="shared" si="416"/>
        <v>cockerspaniel</v>
      </c>
      <c r="D6716" t="str">
        <f t="shared" si="417"/>
        <v>cockerspaniel</v>
      </c>
      <c r="E6716" t="str">
        <f t="shared" si="418"/>
        <v>cockerspaniel</v>
      </c>
      <c r="F6716">
        <f>IF(ISNA(VLOOKUP(D6716, Dog_test_1!$B$2:$D$194, 3, FALSE)), 0, VLOOKUP(D6716, Dog_test_1!$B$2:$D$194, 3, FALSE))</f>
        <v>0</v>
      </c>
      <c r="G6716">
        <f>IF(ISNA(VLOOKUP(E6716, Dog_test_1!$B$2:$D$194, 3, FALSE)), 0, VLOOKUP(E6716, Dog_test_1!$B$2:$D$194, 3, FALSE))</f>
        <v>0</v>
      </c>
      <c r="H6716">
        <f t="shared" si="419"/>
        <v>0</v>
      </c>
    </row>
    <row r="6717" spans="1:8" ht="19" x14ac:dyDescent="0.25">
      <c r="A6717" t="s">
        <v>6</v>
      </c>
      <c r="B6717" t="s">
        <v>30</v>
      </c>
      <c r="C6717" s="2" t="str">
        <f t="shared" si="416"/>
        <v>chihuahua</v>
      </c>
      <c r="D6717" t="str">
        <f t="shared" si="417"/>
        <v>chihuahua</v>
      </c>
      <c r="E6717" t="str">
        <f t="shared" si="418"/>
        <v>chihuahua</v>
      </c>
      <c r="F6717">
        <f>IF(ISNA(VLOOKUP(D6717, Dog_test_1!$B$2:$D$194, 3, FALSE)), 0, VLOOKUP(D6717, Dog_test_1!$B$2:$D$194, 3, FALSE))</f>
        <v>1</v>
      </c>
      <c r="G6717">
        <f>IF(ISNA(VLOOKUP(E6717, Dog_test_1!$B$2:$D$194, 3, FALSE)), 0, VLOOKUP(E6717, Dog_test_1!$B$2:$D$194, 3, FALSE))</f>
        <v>1</v>
      </c>
      <c r="H6717">
        <f t="shared" si="419"/>
        <v>1</v>
      </c>
    </row>
    <row r="6718" spans="1:8" ht="19" x14ac:dyDescent="0.25">
      <c r="A6718" t="s">
        <v>3420</v>
      </c>
      <c r="B6718" t="s">
        <v>5</v>
      </c>
      <c r="C6718" s="2" t="str">
        <f t="shared" si="416"/>
        <v>americanpitbullterrier</v>
      </c>
      <c r="D6718" t="str">
        <f t="shared" si="417"/>
        <v>americanpitbullterrier</v>
      </c>
      <c r="E6718" t="str">
        <f t="shared" si="418"/>
        <v>americanpitbullterrier</v>
      </c>
      <c r="F6718">
        <f>IF(ISNA(VLOOKUP(D6718, Dog_test_1!$B$2:$D$194, 3, FALSE)), 0, VLOOKUP(D6718, Dog_test_1!$B$2:$D$194, 3, FALSE))</f>
        <v>3</v>
      </c>
      <c r="G6718">
        <f>IF(ISNA(VLOOKUP(E6718, Dog_test_1!$B$2:$D$194, 3, FALSE)), 0, VLOOKUP(E6718, Dog_test_1!$B$2:$D$194, 3, FALSE))</f>
        <v>3</v>
      </c>
      <c r="H6718">
        <f t="shared" si="419"/>
        <v>3</v>
      </c>
    </row>
    <row r="6719" spans="1:8" ht="19" x14ac:dyDescent="0.25">
      <c r="A6719" t="s">
        <v>6</v>
      </c>
      <c r="B6719" t="s">
        <v>30</v>
      </c>
      <c r="C6719" s="2" t="str">
        <f t="shared" si="416"/>
        <v>chihuahua</v>
      </c>
      <c r="D6719" t="str">
        <f t="shared" si="417"/>
        <v>chihuahua</v>
      </c>
      <c r="E6719" t="str">
        <f t="shared" si="418"/>
        <v>chihuahua</v>
      </c>
      <c r="F6719">
        <f>IF(ISNA(VLOOKUP(D6719, Dog_test_1!$B$2:$D$194, 3, FALSE)), 0, VLOOKUP(D6719, Dog_test_1!$B$2:$D$194, 3, FALSE))</f>
        <v>1</v>
      </c>
      <c r="G6719">
        <f>IF(ISNA(VLOOKUP(E6719, Dog_test_1!$B$2:$D$194, 3, FALSE)), 0, VLOOKUP(E6719, Dog_test_1!$B$2:$D$194, 3, FALSE))</f>
        <v>1</v>
      </c>
      <c r="H6719">
        <f t="shared" si="419"/>
        <v>1</v>
      </c>
    </row>
    <row r="6720" spans="1:8" ht="19" x14ac:dyDescent="0.25">
      <c r="A6720" t="s">
        <v>1276</v>
      </c>
      <c r="B6720" t="s">
        <v>87</v>
      </c>
      <c r="C6720" s="2" t="str">
        <f t="shared" si="416"/>
        <v>chihuahua/dachshund</v>
      </c>
      <c r="D6720" t="str">
        <f t="shared" si="417"/>
        <v>chihuahua</v>
      </c>
      <c r="E6720" t="str">
        <f t="shared" si="418"/>
        <v>dachshund</v>
      </c>
      <c r="F6720">
        <f>IF(ISNA(VLOOKUP(D6720, Dog_test_1!$B$2:$D$194, 3, FALSE)), 0, VLOOKUP(D6720, Dog_test_1!$B$2:$D$194, 3, FALSE))</f>
        <v>1</v>
      </c>
      <c r="G6720">
        <f>IF(ISNA(VLOOKUP(E6720, Dog_test_1!$B$2:$D$194, 3, FALSE)), 0, VLOOKUP(E6720, Dog_test_1!$B$2:$D$194, 3, FALSE))</f>
        <v>2</v>
      </c>
      <c r="H6720">
        <f t="shared" si="419"/>
        <v>1.5</v>
      </c>
    </row>
    <row r="6721" spans="1:8" ht="19" x14ac:dyDescent="0.25">
      <c r="A6721" t="s">
        <v>3421</v>
      </c>
      <c r="B6721" t="s">
        <v>49</v>
      </c>
      <c r="C6721" s="2" t="str">
        <f t="shared" si="416"/>
        <v>dachshund</v>
      </c>
      <c r="D6721" t="str">
        <f t="shared" si="417"/>
        <v>dachshund</v>
      </c>
      <c r="E6721" t="str">
        <f t="shared" si="418"/>
        <v>dachshund</v>
      </c>
      <c r="F6721">
        <f>IF(ISNA(VLOOKUP(D6721, Dog_test_1!$B$2:$D$194, 3, FALSE)), 0, VLOOKUP(D6721, Dog_test_1!$B$2:$D$194, 3, FALSE))</f>
        <v>2</v>
      </c>
      <c r="G6721">
        <f>IF(ISNA(VLOOKUP(E6721, Dog_test_1!$B$2:$D$194, 3, FALSE)), 0, VLOOKUP(E6721, Dog_test_1!$B$2:$D$194, 3, FALSE))</f>
        <v>2</v>
      </c>
      <c r="H6721">
        <f t="shared" si="419"/>
        <v>2</v>
      </c>
    </row>
    <row r="6722" spans="1:8" ht="19" x14ac:dyDescent="0.25">
      <c r="A6722" t="s">
        <v>3422</v>
      </c>
      <c r="B6722" t="s">
        <v>30</v>
      </c>
      <c r="C6722" s="2" t="str">
        <f t="shared" ref="C6722:C6785" si="420">SUBSTITUTE(LOWER(B6722), " ", "")</f>
        <v>chihuahua</v>
      </c>
      <c r="D6722" t="str">
        <f t="shared" si="417"/>
        <v>chihuahua</v>
      </c>
      <c r="E6722" t="str">
        <f t="shared" si="418"/>
        <v>chihuahua</v>
      </c>
      <c r="F6722">
        <f>IF(ISNA(VLOOKUP(D6722, Dog_test_1!$B$2:$D$194, 3, FALSE)), 0, VLOOKUP(D6722, Dog_test_1!$B$2:$D$194, 3, FALSE))</f>
        <v>1</v>
      </c>
      <c r="G6722">
        <f>IF(ISNA(VLOOKUP(E6722, Dog_test_1!$B$2:$D$194, 3, FALSE)), 0, VLOOKUP(E6722, Dog_test_1!$B$2:$D$194, 3, FALSE))</f>
        <v>1</v>
      </c>
      <c r="H6722">
        <f t="shared" si="419"/>
        <v>1</v>
      </c>
    </row>
    <row r="6723" spans="1:8" ht="19" x14ac:dyDescent="0.25">
      <c r="A6723" t="s">
        <v>219</v>
      </c>
      <c r="B6723" t="s">
        <v>30</v>
      </c>
      <c r="C6723" s="2" t="str">
        <f t="shared" si="420"/>
        <v>chihuahua</v>
      </c>
      <c r="D6723" t="str">
        <f t="shared" ref="D6723:D6786" si="421">IF(ISNUMBER(SEARCH("/", C6723)), LEFT(C6723, SEARCH("/", C6723, 1)-1), C6723)</f>
        <v>chihuahua</v>
      </c>
      <c r="E6723" t="str">
        <f t="shared" ref="E6723:E6786" si="422">IF(ISNUMBER(SEARCH("/", C6723)), RIGHT(C6723, LEN(C6723)-SEARCH("/", C6723, 1)), C6723)</f>
        <v>chihuahua</v>
      </c>
      <c r="F6723">
        <f>IF(ISNA(VLOOKUP(D6723, Dog_test_1!$B$2:$D$194, 3, FALSE)), 0, VLOOKUP(D6723, Dog_test_1!$B$2:$D$194, 3, FALSE))</f>
        <v>1</v>
      </c>
      <c r="G6723">
        <f>IF(ISNA(VLOOKUP(E6723, Dog_test_1!$B$2:$D$194, 3, FALSE)), 0, VLOOKUP(E6723, Dog_test_1!$B$2:$D$194, 3, FALSE))</f>
        <v>1</v>
      </c>
      <c r="H6723">
        <f t="shared" ref="H6723:H6786" si="423">(F6723+G6723)/2</f>
        <v>1</v>
      </c>
    </row>
    <row r="6724" spans="1:8" ht="19" x14ac:dyDescent="0.25">
      <c r="A6724" t="s">
        <v>3423</v>
      </c>
      <c r="B6724" t="s">
        <v>571</v>
      </c>
      <c r="C6724" s="2" t="str">
        <f t="shared" si="420"/>
        <v>boxer/americanpitbullterrier</v>
      </c>
      <c r="D6724" t="str">
        <f t="shared" si="421"/>
        <v>boxer</v>
      </c>
      <c r="E6724" t="str">
        <f t="shared" si="422"/>
        <v>americanpitbullterrier</v>
      </c>
      <c r="F6724">
        <f>IF(ISNA(VLOOKUP(D6724, Dog_test_1!$B$2:$D$194, 3, FALSE)), 0, VLOOKUP(D6724, Dog_test_1!$B$2:$D$194, 3, FALSE))</f>
        <v>3</v>
      </c>
      <c r="G6724">
        <f>IF(ISNA(VLOOKUP(E6724, Dog_test_1!$B$2:$D$194, 3, FALSE)), 0, VLOOKUP(E6724, Dog_test_1!$B$2:$D$194, 3, FALSE))</f>
        <v>3</v>
      </c>
      <c r="H6724">
        <f t="shared" si="423"/>
        <v>3</v>
      </c>
    </row>
    <row r="6725" spans="1:8" ht="19" x14ac:dyDescent="0.25">
      <c r="A6725" t="s">
        <v>637</v>
      </c>
      <c r="B6725" t="s">
        <v>493</v>
      </c>
      <c r="C6725" s="2" t="str">
        <f t="shared" si="420"/>
        <v>staffordshire</v>
      </c>
      <c r="D6725" t="str">
        <f t="shared" si="421"/>
        <v>staffordshire</v>
      </c>
      <c r="E6725" t="str">
        <f t="shared" si="422"/>
        <v>staffordshire</v>
      </c>
      <c r="F6725">
        <f>IF(ISNA(VLOOKUP(D6725, Dog_test_1!$B$2:$D$194, 3, FALSE)), 0, VLOOKUP(D6725, Dog_test_1!$B$2:$D$194, 3, FALSE))</f>
        <v>0</v>
      </c>
      <c r="G6725">
        <f>IF(ISNA(VLOOKUP(E6725, Dog_test_1!$B$2:$D$194, 3, FALSE)), 0, VLOOKUP(E6725, Dog_test_1!$B$2:$D$194, 3, FALSE))</f>
        <v>0</v>
      </c>
      <c r="H6725">
        <f t="shared" si="423"/>
        <v>0</v>
      </c>
    </row>
    <row r="6726" spans="1:8" ht="19" x14ac:dyDescent="0.25">
      <c r="A6726" t="s">
        <v>539</v>
      </c>
      <c r="B6726" t="s">
        <v>893</v>
      </c>
      <c r="C6726" s="2" t="str">
        <f t="shared" si="420"/>
        <v>mastiff</v>
      </c>
      <c r="D6726" t="str">
        <f t="shared" si="421"/>
        <v>mastiff</v>
      </c>
      <c r="E6726" t="str">
        <f t="shared" si="422"/>
        <v>mastiff</v>
      </c>
      <c r="F6726">
        <f>IF(ISNA(VLOOKUP(D6726, Dog_test_1!$B$2:$D$194, 3, FALSE)), 0, VLOOKUP(D6726, Dog_test_1!$B$2:$D$194, 3, FALSE))</f>
        <v>4</v>
      </c>
      <c r="G6726">
        <f>IF(ISNA(VLOOKUP(E6726, Dog_test_1!$B$2:$D$194, 3, FALSE)), 0, VLOOKUP(E6726, Dog_test_1!$B$2:$D$194, 3, FALSE))</f>
        <v>4</v>
      </c>
      <c r="H6726">
        <f t="shared" si="423"/>
        <v>4</v>
      </c>
    </row>
    <row r="6727" spans="1:8" ht="19" x14ac:dyDescent="0.25">
      <c r="A6727" t="s">
        <v>3424</v>
      </c>
      <c r="B6727" t="s">
        <v>3425</v>
      </c>
      <c r="C6727" s="2" t="str">
        <f t="shared" si="420"/>
        <v>softcoatedwheatenterrier/standardpoodle</v>
      </c>
      <c r="D6727" t="str">
        <f t="shared" si="421"/>
        <v>softcoatedwheatenterrier</v>
      </c>
      <c r="E6727" t="str">
        <f t="shared" si="422"/>
        <v>standardpoodle</v>
      </c>
      <c r="F6727">
        <f>IF(ISNA(VLOOKUP(D6727, Dog_test_1!$B$2:$D$194, 3, FALSE)), 0, VLOOKUP(D6727, Dog_test_1!$B$2:$D$194, 3, FALSE))</f>
        <v>0</v>
      </c>
      <c r="G6727">
        <f>IF(ISNA(VLOOKUP(E6727, Dog_test_1!$B$2:$D$194, 3, FALSE)), 0, VLOOKUP(E6727, Dog_test_1!$B$2:$D$194, 3, FALSE))</f>
        <v>0</v>
      </c>
      <c r="H6727">
        <f t="shared" si="423"/>
        <v>0</v>
      </c>
    </row>
    <row r="6728" spans="1:8" ht="19" x14ac:dyDescent="0.25">
      <c r="A6728" t="s">
        <v>1774</v>
      </c>
      <c r="B6728" t="s">
        <v>126</v>
      </c>
      <c r="C6728" s="2" t="str">
        <f t="shared" si="420"/>
        <v>siberianhusky</v>
      </c>
      <c r="D6728" t="str">
        <f t="shared" si="421"/>
        <v>siberianhusky</v>
      </c>
      <c r="E6728" t="str">
        <f t="shared" si="422"/>
        <v>siberianhusky</v>
      </c>
      <c r="F6728">
        <f>IF(ISNA(VLOOKUP(D6728, Dog_test_1!$B$2:$D$194, 3, FALSE)), 0, VLOOKUP(D6728, Dog_test_1!$B$2:$D$194, 3, FALSE))</f>
        <v>0</v>
      </c>
      <c r="G6728">
        <f>IF(ISNA(VLOOKUP(E6728, Dog_test_1!$B$2:$D$194, 3, FALSE)), 0, VLOOKUP(E6728, Dog_test_1!$B$2:$D$194, 3, FALSE))</f>
        <v>0</v>
      </c>
      <c r="H6728">
        <f t="shared" si="423"/>
        <v>0</v>
      </c>
    </row>
    <row r="6729" spans="1:8" ht="19" x14ac:dyDescent="0.25">
      <c r="A6729" t="s">
        <v>542</v>
      </c>
      <c r="B6729" t="s">
        <v>527</v>
      </c>
      <c r="C6729" s="2" t="str">
        <f t="shared" si="420"/>
        <v>goldenretriever</v>
      </c>
      <c r="D6729" t="str">
        <f t="shared" si="421"/>
        <v>goldenretriever</v>
      </c>
      <c r="E6729" t="str">
        <f t="shared" si="422"/>
        <v>goldenretriever</v>
      </c>
      <c r="F6729">
        <f>IF(ISNA(VLOOKUP(D6729, Dog_test_1!$B$2:$D$194, 3, FALSE)), 0, VLOOKUP(D6729, Dog_test_1!$B$2:$D$194, 3, FALSE))</f>
        <v>3</v>
      </c>
      <c r="G6729">
        <f>IF(ISNA(VLOOKUP(E6729, Dog_test_1!$B$2:$D$194, 3, FALSE)), 0, VLOOKUP(E6729, Dog_test_1!$B$2:$D$194, 3, FALSE))</f>
        <v>3</v>
      </c>
      <c r="H6729">
        <f t="shared" si="423"/>
        <v>3</v>
      </c>
    </row>
    <row r="6730" spans="1:8" ht="19" x14ac:dyDescent="0.25">
      <c r="A6730" t="s">
        <v>2928</v>
      </c>
      <c r="B6730" t="s">
        <v>30</v>
      </c>
      <c r="C6730" s="2" t="str">
        <f t="shared" si="420"/>
        <v>chihuahua</v>
      </c>
      <c r="D6730" t="str">
        <f t="shared" si="421"/>
        <v>chihuahua</v>
      </c>
      <c r="E6730" t="str">
        <f t="shared" si="422"/>
        <v>chihuahua</v>
      </c>
      <c r="F6730">
        <f>IF(ISNA(VLOOKUP(D6730, Dog_test_1!$B$2:$D$194, 3, FALSE)), 0, VLOOKUP(D6730, Dog_test_1!$B$2:$D$194, 3, FALSE))</f>
        <v>1</v>
      </c>
      <c r="G6730">
        <f>IF(ISNA(VLOOKUP(E6730, Dog_test_1!$B$2:$D$194, 3, FALSE)), 0, VLOOKUP(E6730, Dog_test_1!$B$2:$D$194, 3, FALSE))</f>
        <v>1</v>
      </c>
      <c r="H6730">
        <f t="shared" si="423"/>
        <v>1</v>
      </c>
    </row>
    <row r="6731" spans="1:8" ht="19" x14ac:dyDescent="0.25">
      <c r="A6731" t="s">
        <v>6</v>
      </c>
      <c r="B6731" t="s">
        <v>527</v>
      </c>
      <c r="C6731" s="2" t="str">
        <f t="shared" si="420"/>
        <v>goldenretriever</v>
      </c>
      <c r="D6731" t="str">
        <f t="shared" si="421"/>
        <v>goldenretriever</v>
      </c>
      <c r="E6731" t="str">
        <f t="shared" si="422"/>
        <v>goldenretriever</v>
      </c>
      <c r="F6731">
        <f>IF(ISNA(VLOOKUP(D6731, Dog_test_1!$B$2:$D$194, 3, FALSE)), 0, VLOOKUP(D6731, Dog_test_1!$B$2:$D$194, 3, FALSE))</f>
        <v>3</v>
      </c>
      <c r="G6731">
        <f>IF(ISNA(VLOOKUP(E6731, Dog_test_1!$B$2:$D$194, 3, FALSE)), 0, VLOOKUP(E6731, Dog_test_1!$B$2:$D$194, 3, FALSE))</f>
        <v>3</v>
      </c>
      <c r="H6731">
        <f t="shared" si="423"/>
        <v>3</v>
      </c>
    </row>
    <row r="6732" spans="1:8" ht="19" x14ac:dyDescent="0.25">
      <c r="A6732" t="s">
        <v>3426</v>
      </c>
      <c r="B6732" t="s">
        <v>2181</v>
      </c>
      <c r="C6732" s="2" t="str">
        <f t="shared" si="420"/>
        <v>australianshepherd/labradorretriever</v>
      </c>
      <c r="D6732" t="str">
        <f t="shared" si="421"/>
        <v>australianshepherd</v>
      </c>
      <c r="E6732" t="str">
        <f t="shared" si="422"/>
        <v>labradorretriever</v>
      </c>
      <c r="F6732">
        <f>IF(ISNA(VLOOKUP(D6732, Dog_test_1!$B$2:$D$194, 3, FALSE)), 0, VLOOKUP(D6732, Dog_test_1!$B$2:$D$194, 3, FALSE))</f>
        <v>3</v>
      </c>
      <c r="G6732">
        <f>IF(ISNA(VLOOKUP(E6732, Dog_test_1!$B$2:$D$194, 3, FALSE)), 0, VLOOKUP(E6732, Dog_test_1!$B$2:$D$194, 3, FALSE))</f>
        <v>3</v>
      </c>
      <c r="H6732">
        <f t="shared" si="423"/>
        <v>3</v>
      </c>
    </row>
    <row r="6733" spans="1:8" ht="19" x14ac:dyDescent="0.25">
      <c r="A6733" t="s">
        <v>1704</v>
      </c>
      <c r="B6733" t="s">
        <v>1148</v>
      </c>
      <c r="C6733" s="2" t="str">
        <f t="shared" si="420"/>
        <v>landseer</v>
      </c>
      <c r="D6733" t="str">
        <f t="shared" si="421"/>
        <v>landseer</v>
      </c>
      <c r="E6733" t="str">
        <f t="shared" si="422"/>
        <v>landseer</v>
      </c>
      <c r="F6733">
        <f>IF(ISNA(VLOOKUP(D6733, Dog_test_1!$B$2:$D$194, 3, FALSE)), 0, VLOOKUP(D6733, Dog_test_1!$B$2:$D$194, 3, FALSE))</f>
        <v>0</v>
      </c>
      <c r="G6733">
        <f>IF(ISNA(VLOOKUP(E6733, Dog_test_1!$B$2:$D$194, 3, FALSE)), 0, VLOOKUP(E6733, Dog_test_1!$B$2:$D$194, 3, FALSE))</f>
        <v>0</v>
      </c>
      <c r="H6733">
        <f t="shared" si="423"/>
        <v>0</v>
      </c>
    </row>
    <row r="6734" spans="1:8" ht="19" x14ac:dyDescent="0.25">
      <c r="A6734" t="s">
        <v>3427</v>
      </c>
      <c r="B6734" t="s">
        <v>155</v>
      </c>
      <c r="C6734" s="2" t="str">
        <f t="shared" si="420"/>
        <v>australianshepherd</v>
      </c>
      <c r="D6734" t="str">
        <f t="shared" si="421"/>
        <v>australianshepherd</v>
      </c>
      <c r="E6734" t="str">
        <f t="shared" si="422"/>
        <v>australianshepherd</v>
      </c>
      <c r="F6734">
        <f>IF(ISNA(VLOOKUP(D6734, Dog_test_1!$B$2:$D$194, 3, FALSE)), 0, VLOOKUP(D6734, Dog_test_1!$B$2:$D$194, 3, FALSE))</f>
        <v>3</v>
      </c>
      <c r="G6734">
        <f>IF(ISNA(VLOOKUP(E6734, Dog_test_1!$B$2:$D$194, 3, FALSE)), 0, VLOOKUP(E6734, Dog_test_1!$B$2:$D$194, 3, FALSE))</f>
        <v>3</v>
      </c>
      <c r="H6734">
        <f t="shared" si="423"/>
        <v>3</v>
      </c>
    </row>
    <row r="6735" spans="1:8" ht="19" x14ac:dyDescent="0.25">
      <c r="A6735" t="s">
        <v>6</v>
      </c>
      <c r="B6735" t="s">
        <v>141</v>
      </c>
      <c r="C6735" s="2" t="str">
        <f t="shared" si="420"/>
        <v>catahoula</v>
      </c>
      <c r="D6735" t="str">
        <f t="shared" si="421"/>
        <v>catahoula</v>
      </c>
      <c r="E6735" t="str">
        <f t="shared" si="422"/>
        <v>catahoula</v>
      </c>
      <c r="F6735">
        <f>IF(ISNA(VLOOKUP(D6735, Dog_test_1!$B$2:$D$194, 3, FALSE)), 0, VLOOKUP(D6735, Dog_test_1!$B$2:$D$194, 3, FALSE))</f>
        <v>0</v>
      </c>
      <c r="G6735">
        <f>IF(ISNA(VLOOKUP(E6735, Dog_test_1!$B$2:$D$194, 3, FALSE)), 0, VLOOKUP(E6735, Dog_test_1!$B$2:$D$194, 3, FALSE))</f>
        <v>0</v>
      </c>
      <c r="H6735">
        <f t="shared" si="423"/>
        <v>0</v>
      </c>
    </row>
    <row r="6736" spans="1:8" ht="19" x14ac:dyDescent="0.25">
      <c r="A6736" t="s">
        <v>398</v>
      </c>
      <c r="B6736" t="s">
        <v>68</v>
      </c>
      <c r="C6736" s="2" t="str">
        <f t="shared" si="420"/>
        <v>plotthound</v>
      </c>
      <c r="D6736" t="str">
        <f t="shared" si="421"/>
        <v>plotthound</v>
      </c>
      <c r="E6736" t="str">
        <f t="shared" si="422"/>
        <v>plotthound</v>
      </c>
      <c r="F6736">
        <f>IF(ISNA(VLOOKUP(D6736, Dog_test_1!$B$2:$D$194, 3, FALSE)), 0, VLOOKUP(D6736, Dog_test_1!$B$2:$D$194, 3, FALSE))</f>
        <v>0</v>
      </c>
      <c r="G6736">
        <f>IF(ISNA(VLOOKUP(E6736, Dog_test_1!$B$2:$D$194, 3, FALSE)), 0, VLOOKUP(E6736, Dog_test_1!$B$2:$D$194, 3, FALSE))</f>
        <v>0</v>
      </c>
      <c r="H6736">
        <f t="shared" si="423"/>
        <v>0</v>
      </c>
    </row>
    <row r="6737" spans="1:8" ht="19" x14ac:dyDescent="0.25">
      <c r="A6737" t="s">
        <v>1672</v>
      </c>
      <c r="B6737" t="s">
        <v>32</v>
      </c>
      <c r="C6737" s="2" t="str">
        <f t="shared" si="420"/>
        <v>labradorretriever</v>
      </c>
      <c r="D6737" t="str">
        <f t="shared" si="421"/>
        <v>labradorretriever</v>
      </c>
      <c r="E6737" t="str">
        <f t="shared" si="422"/>
        <v>labradorretriever</v>
      </c>
      <c r="F6737">
        <f>IF(ISNA(VLOOKUP(D6737, Dog_test_1!$B$2:$D$194, 3, FALSE)), 0, VLOOKUP(D6737, Dog_test_1!$B$2:$D$194, 3, FALSE))</f>
        <v>3</v>
      </c>
      <c r="G6737">
        <f>IF(ISNA(VLOOKUP(E6737, Dog_test_1!$B$2:$D$194, 3, FALSE)), 0, VLOOKUP(E6737, Dog_test_1!$B$2:$D$194, 3, FALSE))</f>
        <v>3</v>
      </c>
      <c r="H6737">
        <f t="shared" si="423"/>
        <v>3</v>
      </c>
    </row>
    <row r="6738" spans="1:8" ht="19" x14ac:dyDescent="0.25">
      <c r="A6738" t="s">
        <v>18</v>
      </c>
      <c r="B6738" t="s">
        <v>816</v>
      </c>
      <c r="C6738" s="2" t="str">
        <f t="shared" si="420"/>
        <v>akita</v>
      </c>
      <c r="D6738" t="str">
        <f t="shared" si="421"/>
        <v>akita</v>
      </c>
      <c r="E6738" t="str">
        <f t="shared" si="422"/>
        <v>akita</v>
      </c>
      <c r="F6738">
        <f>IF(ISNA(VLOOKUP(D6738, Dog_test_1!$B$2:$D$194, 3, FALSE)), 0, VLOOKUP(D6738, Dog_test_1!$B$2:$D$194, 3, FALSE))</f>
        <v>4</v>
      </c>
      <c r="G6738">
        <f>IF(ISNA(VLOOKUP(E6738, Dog_test_1!$B$2:$D$194, 3, FALSE)), 0, VLOOKUP(E6738, Dog_test_1!$B$2:$D$194, 3, FALSE))</f>
        <v>4</v>
      </c>
      <c r="H6738">
        <f t="shared" si="423"/>
        <v>4</v>
      </c>
    </row>
    <row r="6739" spans="1:8" ht="19" x14ac:dyDescent="0.25">
      <c r="A6739" t="s">
        <v>81</v>
      </c>
      <c r="B6739" t="s">
        <v>30</v>
      </c>
      <c r="C6739" s="2" t="str">
        <f t="shared" si="420"/>
        <v>chihuahua</v>
      </c>
      <c r="D6739" t="str">
        <f t="shared" si="421"/>
        <v>chihuahua</v>
      </c>
      <c r="E6739" t="str">
        <f t="shared" si="422"/>
        <v>chihuahua</v>
      </c>
      <c r="F6739">
        <f>IF(ISNA(VLOOKUP(D6739, Dog_test_1!$B$2:$D$194, 3, FALSE)), 0, VLOOKUP(D6739, Dog_test_1!$B$2:$D$194, 3, FALSE))</f>
        <v>1</v>
      </c>
      <c r="G6739">
        <f>IF(ISNA(VLOOKUP(E6739, Dog_test_1!$B$2:$D$194, 3, FALSE)), 0, VLOOKUP(E6739, Dog_test_1!$B$2:$D$194, 3, FALSE))</f>
        <v>1</v>
      </c>
      <c r="H6739">
        <f t="shared" si="423"/>
        <v>1</v>
      </c>
    </row>
    <row r="6740" spans="1:8" ht="19" x14ac:dyDescent="0.25">
      <c r="A6740" t="s">
        <v>6</v>
      </c>
      <c r="B6740" t="s">
        <v>32</v>
      </c>
      <c r="C6740" s="2" t="str">
        <f t="shared" si="420"/>
        <v>labradorretriever</v>
      </c>
      <c r="D6740" t="str">
        <f t="shared" si="421"/>
        <v>labradorretriever</v>
      </c>
      <c r="E6740" t="str">
        <f t="shared" si="422"/>
        <v>labradorretriever</v>
      </c>
      <c r="F6740">
        <f>IF(ISNA(VLOOKUP(D6740, Dog_test_1!$B$2:$D$194, 3, FALSE)), 0, VLOOKUP(D6740, Dog_test_1!$B$2:$D$194, 3, FALSE))</f>
        <v>3</v>
      </c>
      <c r="G6740">
        <f>IF(ISNA(VLOOKUP(E6740, Dog_test_1!$B$2:$D$194, 3, FALSE)), 0, VLOOKUP(E6740, Dog_test_1!$B$2:$D$194, 3, FALSE))</f>
        <v>3</v>
      </c>
      <c r="H6740">
        <f t="shared" si="423"/>
        <v>3</v>
      </c>
    </row>
    <row r="6741" spans="1:8" ht="19" x14ac:dyDescent="0.25">
      <c r="A6741" t="s">
        <v>3428</v>
      </c>
      <c r="B6741" t="s">
        <v>12</v>
      </c>
      <c r="C6741" s="2" t="str">
        <f t="shared" si="420"/>
        <v>miniatureschnauzer</v>
      </c>
      <c r="D6741" t="str">
        <f t="shared" si="421"/>
        <v>miniatureschnauzer</v>
      </c>
      <c r="E6741" t="str">
        <f t="shared" si="422"/>
        <v>miniatureschnauzer</v>
      </c>
      <c r="F6741">
        <f>IF(ISNA(VLOOKUP(D6741, Dog_test_1!$B$2:$D$194, 3, FALSE)), 0, VLOOKUP(D6741, Dog_test_1!$B$2:$D$194, 3, FALSE))</f>
        <v>2</v>
      </c>
      <c r="G6741">
        <f>IF(ISNA(VLOOKUP(E6741, Dog_test_1!$B$2:$D$194, 3, FALSE)), 0, VLOOKUP(E6741, Dog_test_1!$B$2:$D$194, 3, FALSE))</f>
        <v>2</v>
      </c>
      <c r="H6741">
        <f t="shared" si="423"/>
        <v>2</v>
      </c>
    </row>
    <row r="6742" spans="1:8" ht="19" x14ac:dyDescent="0.25">
      <c r="A6742" t="s">
        <v>6</v>
      </c>
      <c r="B6742" t="s">
        <v>30</v>
      </c>
      <c r="C6742" s="2" t="str">
        <f t="shared" si="420"/>
        <v>chihuahua</v>
      </c>
      <c r="D6742" t="str">
        <f t="shared" si="421"/>
        <v>chihuahua</v>
      </c>
      <c r="E6742" t="str">
        <f t="shared" si="422"/>
        <v>chihuahua</v>
      </c>
      <c r="F6742">
        <f>IF(ISNA(VLOOKUP(D6742, Dog_test_1!$B$2:$D$194, 3, FALSE)), 0, VLOOKUP(D6742, Dog_test_1!$B$2:$D$194, 3, FALSE))</f>
        <v>1</v>
      </c>
      <c r="G6742">
        <f>IF(ISNA(VLOOKUP(E6742, Dog_test_1!$B$2:$D$194, 3, FALSE)), 0, VLOOKUP(E6742, Dog_test_1!$B$2:$D$194, 3, FALSE))</f>
        <v>1</v>
      </c>
      <c r="H6742">
        <f t="shared" si="423"/>
        <v>1</v>
      </c>
    </row>
    <row r="6743" spans="1:8" ht="19" x14ac:dyDescent="0.25">
      <c r="A6743" t="s">
        <v>1114</v>
      </c>
      <c r="B6743" t="s">
        <v>141</v>
      </c>
      <c r="C6743" s="2" t="str">
        <f t="shared" si="420"/>
        <v>catahoula</v>
      </c>
      <c r="D6743" t="str">
        <f t="shared" si="421"/>
        <v>catahoula</v>
      </c>
      <c r="E6743" t="str">
        <f t="shared" si="422"/>
        <v>catahoula</v>
      </c>
      <c r="F6743">
        <f>IF(ISNA(VLOOKUP(D6743, Dog_test_1!$B$2:$D$194, 3, FALSE)), 0, VLOOKUP(D6743, Dog_test_1!$B$2:$D$194, 3, FALSE))</f>
        <v>0</v>
      </c>
      <c r="G6743">
        <f>IF(ISNA(VLOOKUP(E6743, Dog_test_1!$B$2:$D$194, 3, FALSE)), 0, VLOOKUP(E6743, Dog_test_1!$B$2:$D$194, 3, FALSE))</f>
        <v>0</v>
      </c>
      <c r="H6743">
        <f t="shared" si="423"/>
        <v>0</v>
      </c>
    </row>
    <row r="6744" spans="1:8" ht="19" x14ac:dyDescent="0.25">
      <c r="A6744" t="s">
        <v>130</v>
      </c>
      <c r="B6744" t="s">
        <v>3429</v>
      </c>
      <c r="C6744" s="2" t="str">
        <f t="shared" si="420"/>
        <v>miniatureschnauzer/maltese</v>
      </c>
      <c r="D6744" t="str">
        <f t="shared" si="421"/>
        <v>miniatureschnauzer</v>
      </c>
      <c r="E6744" t="str">
        <f t="shared" si="422"/>
        <v>maltese</v>
      </c>
      <c r="F6744">
        <f>IF(ISNA(VLOOKUP(D6744, Dog_test_1!$B$2:$D$194, 3, FALSE)), 0, VLOOKUP(D6744, Dog_test_1!$B$2:$D$194, 3, FALSE))</f>
        <v>2</v>
      </c>
      <c r="G6744">
        <f>IF(ISNA(VLOOKUP(E6744, Dog_test_1!$B$2:$D$194, 3, FALSE)), 0, VLOOKUP(E6744, Dog_test_1!$B$2:$D$194, 3, FALSE))</f>
        <v>1</v>
      </c>
      <c r="H6744">
        <f t="shared" si="423"/>
        <v>1.5</v>
      </c>
    </row>
    <row r="6745" spans="1:8" ht="19" x14ac:dyDescent="0.25">
      <c r="A6745" t="s">
        <v>398</v>
      </c>
      <c r="B6745" t="s">
        <v>1164</v>
      </c>
      <c r="C6745" s="2" t="str">
        <f t="shared" si="420"/>
        <v>australiancattledog/germanshepherd</v>
      </c>
      <c r="D6745" t="str">
        <f t="shared" si="421"/>
        <v>australiancattledog</v>
      </c>
      <c r="E6745" t="str">
        <f t="shared" si="422"/>
        <v>germanshepherd</v>
      </c>
      <c r="F6745">
        <f>IF(ISNA(VLOOKUP(D6745, Dog_test_1!$B$2:$D$194, 3, FALSE)), 0, VLOOKUP(D6745, Dog_test_1!$B$2:$D$194, 3, FALSE))</f>
        <v>0</v>
      </c>
      <c r="G6745">
        <f>IF(ISNA(VLOOKUP(E6745, Dog_test_1!$B$2:$D$194, 3, FALSE)), 0, VLOOKUP(E6745, Dog_test_1!$B$2:$D$194, 3, FALSE))</f>
        <v>3</v>
      </c>
      <c r="H6745">
        <f t="shared" si="423"/>
        <v>1.5</v>
      </c>
    </row>
    <row r="6746" spans="1:8" ht="19" x14ac:dyDescent="0.25">
      <c r="A6746" t="s">
        <v>1615</v>
      </c>
      <c r="B6746" t="s">
        <v>30</v>
      </c>
      <c r="C6746" s="2" t="str">
        <f t="shared" si="420"/>
        <v>chihuahua</v>
      </c>
      <c r="D6746" t="str">
        <f t="shared" si="421"/>
        <v>chihuahua</v>
      </c>
      <c r="E6746" t="str">
        <f t="shared" si="422"/>
        <v>chihuahua</v>
      </c>
      <c r="F6746">
        <f>IF(ISNA(VLOOKUP(D6746, Dog_test_1!$B$2:$D$194, 3, FALSE)), 0, VLOOKUP(D6746, Dog_test_1!$B$2:$D$194, 3, FALSE))</f>
        <v>1</v>
      </c>
      <c r="G6746">
        <f>IF(ISNA(VLOOKUP(E6746, Dog_test_1!$B$2:$D$194, 3, FALSE)), 0, VLOOKUP(E6746, Dog_test_1!$B$2:$D$194, 3, FALSE))</f>
        <v>1</v>
      </c>
      <c r="H6746">
        <f t="shared" si="423"/>
        <v>1</v>
      </c>
    </row>
    <row r="6747" spans="1:8" ht="19" x14ac:dyDescent="0.25">
      <c r="A6747" t="s">
        <v>113</v>
      </c>
      <c r="B6747" t="s">
        <v>51</v>
      </c>
      <c r="C6747" s="2" t="str">
        <f t="shared" si="420"/>
        <v>maltese</v>
      </c>
      <c r="D6747" t="str">
        <f t="shared" si="421"/>
        <v>maltese</v>
      </c>
      <c r="E6747" t="str">
        <f t="shared" si="422"/>
        <v>maltese</v>
      </c>
      <c r="F6747">
        <f>IF(ISNA(VLOOKUP(D6747, Dog_test_1!$B$2:$D$194, 3, FALSE)), 0, VLOOKUP(D6747, Dog_test_1!$B$2:$D$194, 3, FALSE))</f>
        <v>1</v>
      </c>
      <c r="G6747">
        <f>IF(ISNA(VLOOKUP(E6747, Dog_test_1!$B$2:$D$194, 3, FALSE)), 0, VLOOKUP(E6747, Dog_test_1!$B$2:$D$194, 3, FALSE))</f>
        <v>1</v>
      </c>
      <c r="H6747">
        <f t="shared" si="423"/>
        <v>1</v>
      </c>
    </row>
    <row r="6748" spans="1:8" ht="19" x14ac:dyDescent="0.25">
      <c r="A6748" t="s">
        <v>3365</v>
      </c>
      <c r="B6748" t="s">
        <v>173</v>
      </c>
      <c r="C6748" s="2" t="str">
        <f t="shared" si="420"/>
        <v>chowchow</v>
      </c>
      <c r="D6748" t="str">
        <f t="shared" si="421"/>
        <v>chowchow</v>
      </c>
      <c r="E6748" t="str">
        <f t="shared" si="422"/>
        <v>chowchow</v>
      </c>
      <c r="F6748">
        <f>IF(ISNA(VLOOKUP(D6748, Dog_test_1!$B$2:$D$194, 3, FALSE)), 0, VLOOKUP(D6748, Dog_test_1!$B$2:$D$194, 3, FALSE))</f>
        <v>3</v>
      </c>
      <c r="G6748">
        <f>IF(ISNA(VLOOKUP(E6748, Dog_test_1!$B$2:$D$194, 3, FALSE)), 0, VLOOKUP(E6748, Dog_test_1!$B$2:$D$194, 3, FALSE))</f>
        <v>3</v>
      </c>
      <c r="H6748">
        <f t="shared" si="423"/>
        <v>3</v>
      </c>
    </row>
    <row r="6749" spans="1:8" ht="19" x14ac:dyDescent="0.25">
      <c r="A6749" t="s">
        <v>6</v>
      </c>
      <c r="B6749" t="s">
        <v>5</v>
      </c>
      <c r="C6749" s="2" t="str">
        <f t="shared" si="420"/>
        <v>americanpitbullterrier</v>
      </c>
      <c r="D6749" t="str">
        <f t="shared" si="421"/>
        <v>americanpitbullterrier</v>
      </c>
      <c r="E6749" t="str">
        <f t="shared" si="422"/>
        <v>americanpitbullterrier</v>
      </c>
      <c r="F6749">
        <f>IF(ISNA(VLOOKUP(D6749, Dog_test_1!$B$2:$D$194, 3, FALSE)), 0, VLOOKUP(D6749, Dog_test_1!$B$2:$D$194, 3, FALSE))</f>
        <v>3</v>
      </c>
      <c r="G6749">
        <f>IF(ISNA(VLOOKUP(E6749, Dog_test_1!$B$2:$D$194, 3, FALSE)), 0, VLOOKUP(E6749, Dog_test_1!$B$2:$D$194, 3, FALSE))</f>
        <v>3</v>
      </c>
      <c r="H6749">
        <f t="shared" si="423"/>
        <v>3</v>
      </c>
    </row>
    <row r="6750" spans="1:8" ht="19" x14ac:dyDescent="0.25">
      <c r="A6750" t="s">
        <v>3430</v>
      </c>
      <c r="B6750" t="s">
        <v>32</v>
      </c>
      <c r="C6750" s="2" t="str">
        <f t="shared" si="420"/>
        <v>labradorretriever</v>
      </c>
      <c r="D6750" t="str">
        <f t="shared" si="421"/>
        <v>labradorretriever</v>
      </c>
      <c r="E6750" t="str">
        <f t="shared" si="422"/>
        <v>labradorretriever</v>
      </c>
      <c r="F6750">
        <f>IF(ISNA(VLOOKUP(D6750, Dog_test_1!$B$2:$D$194, 3, FALSE)), 0, VLOOKUP(D6750, Dog_test_1!$B$2:$D$194, 3, FALSE))</f>
        <v>3</v>
      </c>
      <c r="G6750">
        <f>IF(ISNA(VLOOKUP(E6750, Dog_test_1!$B$2:$D$194, 3, FALSE)), 0, VLOOKUP(E6750, Dog_test_1!$B$2:$D$194, 3, FALSE))</f>
        <v>3</v>
      </c>
      <c r="H6750">
        <f t="shared" si="423"/>
        <v>3</v>
      </c>
    </row>
    <row r="6751" spans="1:8" ht="19" x14ac:dyDescent="0.25">
      <c r="A6751" t="s">
        <v>1466</v>
      </c>
      <c r="B6751" t="s">
        <v>5</v>
      </c>
      <c r="C6751" s="2" t="str">
        <f t="shared" si="420"/>
        <v>americanpitbullterrier</v>
      </c>
      <c r="D6751" t="str">
        <f t="shared" si="421"/>
        <v>americanpitbullterrier</v>
      </c>
      <c r="E6751" t="str">
        <f t="shared" si="422"/>
        <v>americanpitbullterrier</v>
      </c>
      <c r="F6751">
        <f>IF(ISNA(VLOOKUP(D6751, Dog_test_1!$B$2:$D$194, 3, FALSE)), 0, VLOOKUP(D6751, Dog_test_1!$B$2:$D$194, 3, FALSE))</f>
        <v>3</v>
      </c>
      <c r="G6751">
        <f>IF(ISNA(VLOOKUP(E6751, Dog_test_1!$B$2:$D$194, 3, FALSE)), 0, VLOOKUP(E6751, Dog_test_1!$B$2:$D$194, 3, FALSE))</f>
        <v>3</v>
      </c>
      <c r="H6751">
        <f t="shared" si="423"/>
        <v>3</v>
      </c>
    </row>
    <row r="6752" spans="1:8" ht="19" x14ac:dyDescent="0.25">
      <c r="A6752" t="s">
        <v>43</v>
      </c>
      <c r="B6752" t="s">
        <v>32</v>
      </c>
      <c r="C6752" s="2" t="str">
        <f t="shared" si="420"/>
        <v>labradorretriever</v>
      </c>
      <c r="D6752" t="str">
        <f t="shared" si="421"/>
        <v>labradorretriever</v>
      </c>
      <c r="E6752" t="str">
        <f t="shared" si="422"/>
        <v>labradorretriever</v>
      </c>
      <c r="F6752">
        <f>IF(ISNA(VLOOKUP(D6752, Dog_test_1!$B$2:$D$194, 3, FALSE)), 0, VLOOKUP(D6752, Dog_test_1!$B$2:$D$194, 3, FALSE))</f>
        <v>3</v>
      </c>
      <c r="G6752">
        <f>IF(ISNA(VLOOKUP(E6752, Dog_test_1!$B$2:$D$194, 3, FALSE)), 0, VLOOKUP(E6752, Dog_test_1!$B$2:$D$194, 3, FALSE))</f>
        <v>3</v>
      </c>
      <c r="H6752">
        <f t="shared" si="423"/>
        <v>3</v>
      </c>
    </row>
    <row r="6753" spans="1:8" ht="19" x14ac:dyDescent="0.25">
      <c r="A6753" t="s">
        <v>990</v>
      </c>
      <c r="B6753" t="s">
        <v>32</v>
      </c>
      <c r="C6753" s="2" t="str">
        <f t="shared" si="420"/>
        <v>labradorretriever</v>
      </c>
      <c r="D6753" t="str">
        <f t="shared" si="421"/>
        <v>labradorretriever</v>
      </c>
      <c r="E6753" t="str">
        <f t="shared" si="422"/>
        <v>labradorretriever</v>
      </c>
      <c r="F6753">
        <f>IF(ISNA(VLOOKUP(D6753, Dog_test_1!$B$2:$D$194, 3, FALSE)), 0, VLOOKUP(D6753, Dog_test_1!$B$2:$D$194, 3, FALSE))</f>
        <v>3</v>
      </c>
      <c r="G6753">
        <f>IF(ISNA(VLOOKUP(E6753, Dog_test_1!$B$2:$D$194, 3, FALSE)), 0, VLOOKUP(E6753, Dog_test_1!$B$2:$D$194, 3, FALSE))</f>
        <v>3</v>
      </c>
      <c r="H6753">
        <f t="shared" si="423"/>
        <v>3</v>
      </c>
    </row>
    <row r="6754" spans="1:8" ht="19" x14ac:dyDescent="0.25">
      <c r="A6754" t="s">
        <v>899</v>
      </c>
      <c r="B6754" t="s">
        <v>25</v>
      </c>
      <c r="C6754" s="2" t="str">
        <f t="shared" si="420"/>
        <v>germanshepherd</v>
      </c>
      <c r="D6754" t="str">
        <f t="shared" si="421"/>
        <v>germanshepherd</v>
      </c>
      <c r="E6754" t="str">
        <f t="shared" si="422"/>
        <v>germanshepherd</v>
      </c>
      <c r="F6754">
        <f>IF(ISNA(VLOOKUP(D6754, Dog_test_1!$B$2:$D$194, 3, FALSE)), 0, VLOOKUP(D6754, Dog_test_1!$B$2:$D$194, 3, FALSE))</f>
        <v>3</v>
      </c>
      <c r="G6754">
        <f>IF(ISNA(VLOOKUP(E6754, Dog_test_1!$B$2:$D$194, 3, FALSE)), 0, VLOOKUP(E6754, Dog_test_1!$B$2:$D$194, 3, FALSE))</f>
        <v>3</v>
      </c>
      <c r="H6754">
        <f t="shared" si="423"/>
        <v>3</v>
      </c>
    </row>
    <row r="6755" spans="1:8" ht="19" x14ac:dyDescent="0.25">
      <c r="A6755" t="s">
        <v>3431</v>
      </c>
      <c r="B6755" t="s">
        <v>841</v>
      </c>
      <c r="C6755" s="2" t="str">
        <f t="shared" si="420"/>
        <v>greyhound</v>
      </c>
      <c r="D6755" t="str">
        <f t="shared" si="421"/>
        <v>greyhound</v>
      </c>
      <c r="E6755" t="str">
        <f t="shared" si="422"/>
        <v>greyhound</v>
      </c>
      <c r="F6755">
        <f>IF(ISNA(VLOOKUP(D6755, Dog_test_1!$B$2:$D$194, 3, FALSE)), 0, VLOOKUP(D6755, Dog_test_1!$B$2:$D$194, 3, FALSE))</f>
        <v>4</v>
      </c>
      <c r="G6755">
        <f>IF(ISNA(VLOOKUP(E6755, Dog_test_1!$B$2:$D$194, 3, FALSE)), 0, VLOOKUP(E6755, Dog_test_1!$B$2:$D$194, 3, FALSE))</f>
        <v>4</v>
      </c>
      <c r="H6755">
        <f t="shared" si="423"/>
        <v>4</v>
      </c>
    </row>
    <row r="6756" spans="1:8" ht="19" x14ac:dyDescent="0.25">
      <c r="A6756" t="s">
        <v>1212</v>
      </c>
      <c r="B6756" t="s">
        <v>1876</v>
      </c>
      <c r="C6756" s="2" t="str">
        <f t="shared" si="420"/>
        <v>americanpitbullterrier/bassethound</v>
      </c>
      <c r="D6756" t="str">
        <f t="shared" si="421"/>
        <v>americanpitbullterrier</v>
      </c>
      <c r="E6756" t="str">
        <f t="shared" si="422"/>
        <v>bassethound</v>
      </c>
      <c r="F6756">
        <f>IF(ISNA(VLOOKUP(D6756, Dog_test_1!$B$2:$D$194, 3, FALSE)), 0, VLOOKUP(D6756, Dog_test_1!$B$2:$D$194, 3, FALSE))</f>
        <v>3</v>
      </c>
      <c r="G6756">
        <f>IF(ISNA(VLOOKUP(E6756, Dog_test_1!$B$2:$D$194, 3, FALSE)), 0, VLOOKUP(E6756, Dog_test_1!$B$2:$D$194, 3, FALSE))</f>
        <v>2</v>
      </c>
      <c r="H6756">
        <f t="shared" si="423"/>
        <v>2.5</v>
      </c>
    </row>
    <row r="6757" spans="1:8" ht="19" x14ac:dyDescent="0.25">
      <c r="A6757" t="s">
        <v>6</v>
      </c>
      <c r="B6757" t="s">
        <v>567</v>
      </c>
      <c r="C6757" s="2" t="str">
        <f t="shared" si="420"/>
        <v>pomeranian</v>
      </c>
      <c r="D6757" t="str">
        <f t="shared" si="421"/>
        <v>pomeranian</v>
      </c>
      <c r="E6757" t="str">
        <f t="shared" si="422"/>
        <v>pomeranian</v>
      </c>
      <c r="F6757">
        <f>IF(ISNA(VLOOKUP(D6757, Dog_test_1!$B$2:$D$194, 3, FALSE)), 0, VLOOKUP(D6757, Dog_test_1!$B$2:$D$194, 3, FALSE))</f>
        <v>1</v>
      </c>
      <c r="G6757">
        <f>IF(ISNA(VLOOKUP(E6757, Dog_test_1!$B$2:$D$194, 3, FALSE)), 0, VLOOKUP(E6757, Dog_test_1!$B$2:$D$194, 3, FALSE))</f>
        <v>1</v>
      </c>
      <c r="H6757">
        <f t="shared" si="423"/>
        <v>1</v>
      </c>
    </row>
    <row r="6758" spans="1:8" ht="19" x14ac:dyDescent="0.25">
      <c r="A6758" t="s">
        <v>6</v>
      </c>
      <c r="B6758" t="s">
        <v>3432</v>
      </c>
      <c r="C6758" s="2" t="str">
        <f t="shared" si="420"/>
        <v>wirehairfoxterrier/beagle</v>
      </c>
      <c r="D6758" t="str">
        <f t="shared" si="421"/>
        <v>wirehairfoxterrier</v>
      </c>
      <c r="E6758" t="str">
        <f t="shared" si="422"/>
        <v>beagle</v>
      </c>
      <c r="F6758">
        <f>IF(ISNA(VLOOKUP(D6758, Dog_test_1!$B$2:$D$194, 3, FALSE)), 0, VLOOKUP(D6758, Dog_test_1!$B$2:$D$194, 3, FALSE))</f>
        <v>0</v>
      </c>
      <c r="G6758">
        <f>IF(ISNA(VLOOKUP(E6758, Dog_test_1!$B$2:$D$194, 3, FALSE)), 0, VLOOKUP(E6758, Dog_test_1!$B$2:$D$194, 3, FALSE))</f>
        <v>3</v>
      </c>
      <c r="H6758">
        <f t="shared" si="423"/>
        <v>1.5</v>
      </c>
    </row>
    <row r="6759" spans="1:8" ht="19" x14ac:dyDescent="0.25">
      <c r="A6759" t="s">
        <v>2368</v>
      </c>
      <c r="B6759" t="s">
        <v>25</v>
      </c>
      <c r="C6759" s="2" t="str">
        <f t="shared" si="420"/>
        <v>germanshepherd</v>
      </c>
      <c r="D6759" t="str">
        <f t="shared" si="421"/>
        <v>germanshepherd</v>
      </c>
      <c r="E6759" t="str">
        <f t="shared" si="422"/>
        <v>germanshepherd</v>
      </c>
      <c r="F6759">
        <f>IF(ISNA(VLOOKUP(D6759, Dog_test_1!$B$2:$D$194, 3, FALSE)), 0, VLOOKUP(D6759, Dog_test_1!$B$2:$D$194, 3, FALSE))</f>
        <v>3</v>
      </c>
      <c r="G6759">
        <f>IF(ISNA(VLOOKUP(E6759, Dog_test_1!$B$2:$D$194, 3, FALSE)), 0, VLOOKUP(E6759, Dog_test_1!$B$2:$D$194, 3, FALSE))</f>
        <v>3</v>
      </c>
      <c r="H6759">
        <f t="shared" si="423"/>
        <v>3</v>
      </c>
    </row>
    <row r="6760" spans="1:8" ht="19" x14ac:dyDescent="0.25">
      <c r="A6760" t="s">
        <v>3433</v>
      </c>
      <c r="B6760" t="s">
        <v>128</v>
      </c>
      <c r="C6760" s="2" t="str">
        <f t="shared" si="420"/>
        <v>australiancattledog</v>
      </c>
      <c r="D6760" t="str">
        <f t="shared" si="421"/>
        <v>australiancattledog</v>
      </c>
      <c r="E6760" t="str">
        <f t="shared" si="422"/>
        <v>australiancattledog</v>
      </c>
      <c r="F6760">
        <f>IF(ISNA(VLOOKUP(D6760, Dog_test_1!$B$2:$D$194, 3, FALSE)), 0, VLOOKUP(D6760, Dog_test_1!$B$2:$D$194, 3, FALSE))</f>
        <v>0</v>
      </c>
      <c r="G6760">
        <f>IF(ISNA(VLOOKUP(E6760, Dog_test_1!$B$2:$D$194, 3, FALSE)), 0, VLOOKUP(E6760, Dog_test_1!$B$2:$D$194, 3, FALSE))</f>
        <v>0</v>
      </c>
      <c r="H6760">
        <f t="shared" si="423"/>
        <v>0</v>
      </c>
    </row>
    <row r="6761" spans="1:8" ht="19" x14ac:dyDescent="0.25">
      <c r="A6761" t="s">
        <v>586</v>
      </c>
      <c r="B6761" t="s">
        <v>5</v>
      </c>
      <c r="C6761" s="2" t="str">
        <f t="shared" si="420"/>
        <v>americanpitbullterrier</v>
      </c>
      <c r="D6761" t="str">
        <f t="shared" si="421"/>
        <v>americanpitbullterrier</v>
      </c>
      <c r="E6761" t="str">
        <f t="shared" si="422"/>
        <v>americanpitbullterrier</v>
      </c>
      <c r="F6761">
        <f>IF(ISNA(VLOOKUP(D6761, Dog_test_1!$B$2:$D$194, 3, FALSE)), 0, VLOOKUP(D6761, Dog_test_1!$B$2:$D$194, 3, FALSE))</f>
        <v>3</v>
      </c>
      <c r="G6761">
        <f>IF(ISNA(VLOOKUP(E6761, Dog_test_1!$B$2:$D$194, 3, FALSE)), 0, VLOOKUP(E6761, Dog_test_1!$B$2:$D$194, 3, FALSE))</f>
        <v>3</v>
      </c>
      <c r="H6761">
        <f t="shared" si="423"/>
        <v>3</v>
      </c>
    </row>
    <row r="6762" spans="1:8" ht="19" x14ac:dyDescent="0.25">
      <c r="A6762" t="s">
        <v>282</v>
      </c>
      <c r="B6762" t="s">
        <v>149</v>
      </c>
      <c r="C6762" s="2" t="str">
        <f t="shared" si="420"/>
        <v>dobermanpinsch</v>
      </c>
      <c r="D6762" t="str">
        <f t="shared" si="421"/>
        <v>dobermanpinsch</v>
      </c>
      <c r="E6762" t="str">
        <f t="shared" si="422"/>
        <v>dobermanpinsch</v>
      </c>
      <c r="F6762">
        <f>IF(ISNA(VLOOKUP(D6762, Dog_test_1!$B$2:$D$194, 3, FALSE)), 0, VLOOKUP(D6762, Dog_test_1!$B$2:$D$194, 3, FALSE))</f>
        <v>0</v>
      </c>
      <c r="G6762">
        <f>IF(ISNA(VLOOKUP(E6762, Dog_test_1!$B$2:$D$194, 3, FALSE)), 0, VLOOKUP(E6762, Dog_test_1!$B$2:$D$194, 3, FALSE))</f>
        <v>0</v>
      </c>
      <c r="H6762">
        <f t="shared" si="423"/>
        <v>0</v>
      </c>
    </row>
    <row r="6763" spans="1:8" ht="19" x14ac:dyDescent="0.25">
      <c r="A6763" t="s">
        <v>556</v>
      </c>
      <c r="B6763" t="s">
        <v>79</v>
      </c>
      <c r="C6763" s="2" t="str">
        <f t="shared" si="420"/>
        <v>boxer</v>
      </c>
      <c r="D6763" t="str">
        <f t="shared" si="421"/>
        <v>boxer</v>
      </c>
      <c r="E6763" t="str">
        <f t="shared" si="422"/>
        <v>boxer</v>
      </c>
      <c r="F6763">
        <f>IF(ISNA(VLOOKUP(D6763, Dog_test_1!$B$2:$D$194, 3, FALSE)), 0, VLOOKUP(D6763, Dog_test_1!$B$2:$D$194, 3, FALSE))</f>
        <v>3</v>
      </c>
      <c r="G6763">
        <f>IF(ISNA(VLOOKUP(E6763, Dog_test_1!$B$2:$D$194, 3, FALSE)), 0, VLOOKUP(E6763, Dog_test_1!$B$2:$D$194, 3, FALSE))</f>
        <v>3</v>
      </c>
      <c r="H6763">
        <f t="shared" si="423"/>
        <v>3</v>
      </c>
    </row>
    <row r="6764" spans="1:8" ht="19" x14ac:dyDescent="0.25">
      <c r="A6764" t="s">
        <v>537</v>
      </c>
      <c r="B6764" t="s">
        <v>30</v>
      </c>
      <c r="C6764" s="2" t="str">
        <f t="shared" si="420"/>
        <v>chihuahua</v>
      </c>
      <c r="D6764" t="str">
        <f t="shared" si="421"/>
        <v>chihuahua</v>
      </c>
      <c r="E6764" t="str">
        <f t="shared" si="422"/>
        <v>chihuahua</v>
      </c>
      <c r="F6764">
        <f>IF(ISNA(VLOOKUP(D6764, Dog_test_1!$B$2:$D$194, 3, FALSE)), 0, VLOOKUP(D6764, Dog_test_1!$B$2:$D$194, 3, FALSE))</f>
        <v>1</v>
      </c>
      <c r="G6764">
        <f>IF(ISNA(VLOOKUP(E6764, Dog_test_1!$B$2:$D$194, 3, FALSE)), 0, VLOOKUP(E6764, Dog_test_1!$B$2:$D$194, 3, FALSE))</f>
        <v>1</v>
      </c>
      <c r="H6764">
        <f t="shared" si="423"/>
        <v>1</v>
      </c>
    </row>
    <row r="6765" spans="1:8" ht="19" x14ac:dyDescent="0.25">
      <c r="A6765" t="s">
        <v>3434</v>
      </c>
      <c r="B6765" t="s">
        <v>3435</v>
      </c>
      <c r="C6765" s="2" t="str">
        <f t="shared" si="420"/>
        <v>bullterrier/americanpitbullterrier</v>
      </c>
      <c r="D6765" t="str">
        <f t="shared" si="421"/>
        <v>bullterrier</v>
      </c>
      <c r="E6765" t="str">
        <f t="shared" si="422"/>
        <v>americanpitbullterrier</v>
      </c>
      <c r="F6765">
        <f>IF(ISNA(VLOOKUP(D6765, Dog_test_1!$B$2:$D$194, 3, FALSE)), 0, VLOOKUP(D6765, Dog_test_1!$B$2:$D$194, 3, FALSE))</f>
        <v>3</v>
      </c>
      <c r="G6765">
        <f>IF(ISNA(VLOOKUP(E6765, Dog_test_1!$B$2:$D$194, 3, FALSE)), 0, VLOOKUP(E6765, Dog_test_1!$B$2:$D$194, 3, FALSE))</f>
        <v>3</v>
      </c>
      <c r="H6765">
        <f t="shared" si="423"/>
        <v>3</v>
      </c>
    </row>
    <row r="6766" spans="1:8" ht="19" x14ac:dyDescent="0.25">
      <c r="A6766" t="s">
        <v>1256</v>
      </c>
      <c r="B6766" t="s">
        <v>195</v>
      </c>
      <c r="C6766" s="2" t="str">
        <f t="shared" si="420"/>
        <v>rottweiler</v>
      </c>
      <c r="D6766" t="str">
        <f t="shared" si="421"/>
        <v>rottweiler</v>
      </c>
      <c r="E6766" t="str">
        <f t="shared" si="422"/>
        <v>rottweiler</v>
      </c>
      <c r="F6766">
        <f>IF(ISNA(VLOOKUP(D6766, Dog_test_1!$B$2:$D$194, 3, FALSE)), 0, VLOOKUP(D6766, Dog_test_1!$B$2:$D$194, 3, FALSE))</f>
        <v>0</v>
      </c>
      <c r="G6766">
        <f>IF(ISNA(VLOOKUP(E6766, Dog_test_1!$B$2:$D$194, 3, FALSE)), 0, VLOOKUP(E6766, Dog_test_1!$B$2:$D$194, 3, FALSE))</f>
        <v>0</v>
      </c>
      <c r="H6766">
        <f t="shared" si="423"/>
        <v>0</v>
      </c>
    </row>
    <row r="6767" spans="1:8" ht="19" x14ac:dyDescent="0.25">
      <c r="A6767" t="s">
        <v>3436</v>
      </c>
      <c r="B6767" t="s">
        <v>30</v>
      </c>
      <c r="C6767" s="2" t="str">
        <f t="shared" si="420"/>
        <v>chihuahua</v>
      </c>
      <c r="D6767" t="str">
        <f t="shared" si="421"/>
        <v>chihuahua</v>
      </c>
      <c r="E6767" t="str">
        <f t="shared" si="422"/>
        <v>chihuahua</v>
      </c>
      <c r="F6767">
        <f>IF(ISNA(VLOOKUP(D6767, Dog_test_1!$B$2:$D$194, 3, FALSE)), 0, VLOOKUP(D6767, Dog_test_1!$B$2:$D$194, 3, FALSE))</f>
        <v>1</v>
      </c>
      <c r="G6767">
        <f>IF(ISNA(VLOOKUP(E6767, Dog_test_1!$B$2:$D$194, 3, FALSE)), 0, VLOOKUP(E6767, Dog_test_1!$B$2:$D$194, 3, FALSE))</f>
        <v>1</v>
      </c>
      <c r="H6767">
        <f t="shared" si="423"/>
        <v>1</v>
      </c>
    </row>
    <row r="6768" spans="1:8" ht="19" x14ac:dyDescent="0.25">
      <c r="A6768" t="s">
        <v>598</v>
      </c>
      <c r="B6768" t="s">
        <v>32</v>
      </c>
      <c r="C6768" s="2" t="str">
        <f t="shared" si="420"/>
        <v>labradorretriever</v>
      </c>
      <c r="D6768" t="str">
        <f t="shared" si="421"/>
        <v>labradorretriever</v>
      </c>
      <c r="E6768" t="str">
        <f t="shared" si="422"/>
        <v>labradorretriever</v>
      </c>
      <c r="F6768">
        <f>IF(ISNA(VLOOKUP(D6768, Dog_test_1!$B$2:$D$194, 3, FALSE)), 0, VLOOKUP(D6768, Dog_test_1!$B$2:$D$194, 3, FALSE))</f>
        <v>3</v>
      </c>
      <c r="G6768">
        <f>IF(ISNA(VLOOKUP(E6768, Dog_test_1!$B$2:$D$194, 3, FALSE)), 0, VLOOKUP(E6768, Dog_test_1!$B$2:$D$194, 3, FALSE))</f>
        <v>3</v>
      </c>
      <c r="H6768">
        <f t="shared" si="423"/>
        <v>3</v>
      </c>
    </row>
    <row r="6769" spans="1:8" ht="19" x14ac:dyDescent="0.25">
      <c r="A6769" t="s">
        <v>355</v>
      </c>
      <c r="B6769" t="s">
        <v>128</v>
      </c>
      <c r="C6769" s="2" t="str">
        <f t="shared" si="420"/>
        <v>australiancattledog</v>
      </c>
      <c r="D6769" t="str">
        <f t="shared" si="421"/>
        <v>australiancattledog</v>
      </c>
      <c r="E6769" t="str">
        <f t="shared" si="422"/>
        <v>australiancattledog</v>
      </c>
      <c r="F6769">
        <f>IF(ISNA(VLOOKUP(D6769, Dog_test_1!$B$2:$D$194, 3, FALSE)), 0, VLOOKUP(D6769, Dog_test_1!$B$2:$D$194, 3, FALSE))</f>
        <v>0</v>
      </c>
      <c r="G6769">
        <f>IF(ISNA(VLOOKUP(E6769, Dog_test_1!$B$2:$D$194, 3, FALSE)), 0, VLOOKUP(E6769, Dog_test_1!$B$2:$D$194, 3, FALSE))</f>
        <v>0</v>
      </c>
      <c r="H6769">
        <f t="shared" si="423"/>
        <v>0</v>
      </c>
    </row>
    <row r="6770" spans="1:8" ht="19" x14ac:dyDescent="0.25">
      <c r="A6770" t="s">
        <v>3437</v>
      </c>
      <c r="B6770" t="s">
        <v>5</v>
      </c>
      <c r="C6770" s="2" t="str">
        <f t="shared" si="420"/>
        <v>americanpitbullterrier</v>
      </c>
      <c r="D6770" t="str">
        <f t="shared" si="421"/>
        <v>americanpitbullterrier</v>
      </c>
      <c r="E6770" t="str">
        <f t="shared" si="422"/>
        <v>americanpitbullterrier</v>
      </c>
      <c r="F6770">
        <f>IF(ISNA(VLOOKUP(D6770, Dog_test_1!$B$2:$D$194, 3, FALSE)), 0, VLOOKUP(D6770, Dog_test_1!$B$2:$D$194, 3, FALSE))</f>
        <v>3</v>
      </c>
      <c r="G6770">
        <f>IF(ISNA(VLOOKUP(E6770, Dog_test_1!$B$2:$D$194, 3, FALSE)), 0, VLOOKUP(E6770, Dog_test_1!$B$2:$D$194, 3, FALSE))</f>
        <v>3</v>
      </c>
      <c r="H6770">
        <f t="shared" si="423"/>
        <v>3</v>
      </c>
    </row>
    <row r="6771" spans="1:8" ht="19" x14ac:dyDescent="0.25">
      <c r="A6771" t="s">
        <v>884</v>
      </c>
      <c r="B6771" t="s">
        <v>195</v>
      </c>
      <c r="C6771" s="2" t="str">
        <f t="shared" si="420"/>
        <v>rottweiler</v>
      </c>
      <c r="D6771" t="str">
        <f t="shared" si="421"/>
        <v>rottweiler</v>
      </c>
      <c r="E6771" t="str">
        <f t="shared" si="422"/>
        <v>rottweiler</v>
      </c>
      <c r="F6771">
        <f>IF(ISNA(VLOOKUP(D6771, Dog_test_1!$B$2:$D$194, 3, FALSE)), 0, VLOOKUP(D6771, Dog_test_1!$B$2:$D$194, 3, FALSE))</f>
        <v>0</v>
      </c>
      <c r="G6771">
        <f>IF(ISNA(VLOOKUP(E6771, Dog_test_1!$B$2:$D$194, 3, FALSE)), 0, VLOOKUP(E6771, Dog_test_1!$B$2:$D$194, 3, FALSE))</f>
        <v>0</v>
      </c>
      <c r="H6771">
        <f t="shared" si="423"/>
        <v>0</v>
      </c>
    </row>
    <row r="6772" spans="1:8" ht="19" x14ac:dyDescent="0.25">
      <c r="A6772" t="s">
        <v>3164</v>
      </c>
      <c r="B6772" t="s">
        <v>32</v>
      </c>
      <c r="C6772" s="2" t="str">
        <f t="shared" si="420"/>
        <v>labradorretriever</v>
      </c>
      <c r="D6772" t="str">
        <f t="shared" si="421"/>
        <v>labradorretriever</v>
      </c>
      <c r="E6772" t="str">
        <f t="shared" si="422"/>
        <v>labradorretriever</v>
      </c>
      <c r="F6772">
        <f>IF(ISNA(VLOOKUP(D6772, Dog_test_1!$B$2:$D$194, 3, FALSE)), 0, VLOOKUP(D6772, Dog_test_1!$B$2:$D$194, 3, FALSE))</f>
        <v>3</v>
      </c>
      <c r="G6772">
        <f>IF(ISNA(VLOOKUP(E6772, Dog_test_1!$B$2:$D$194, 3, FALSE)), 0, VLOOKUP(E6772, Dog_test_1!$B$2:$D$194, 3, FALSE))</f>
        <v>3</v>
      </c>
      <c r="H6772">
        <f t="shared" si="423"/>
        <v>3</v>
      </c>
    </row>
    <row r="6773" spans="1:8" ht="19" x14ac:dyDescent="0.25">
      <c r="A6773" t="s">
        <v>3438</v>
      </c>
      <c r="B6773" t="s">
        <v>25</v>
      </c>
      <c r="C6773" s="2" t="str">
        <f t="shared" si="420"/>
        <v>germanshepherd</v>
      </c>
      <c r="D6773" t="str">
        <f t="shared" si="421"/>
        <v>germanshepherd</v>
      </c>
      <c r="E6773" t="str">
        <f t="shared" si="422"/>
        <v>germanshepherd</v>
      </c>
      <c r="F6773">
        <f>IF(ISNA(VLOOKUP(D6773, Dog_test_1!$B$2:$D$194, 3, FALSE)), 0, VLOOKUP(D6773, Dog_test_1!$B$2:$D$194, 3, FALSE))</f>
        <v>3</v>
      </c>
      <c r="G6773">
        <f>IF(ISNA(VLOOKUP(E6773, Dog_test_1!$B$2:$D$194, 3, FALSE)), 0, VLOOKUP(E6773, Dog_test_1!$B$2:$D$194, 3, FALSE))</f>
        <v>3</v>
      </c>
      <c r="H6773">
        <f t="shared" si="423"/>
        <v>3</v>
      </c>
    </row>
    <row r="6774" spans="1:8" ht="19" x14ac:dyDescent="0.25">
      <c r="A6774" t="s">
        <v>230</v>
      </c>
      <c r="B6774" t="s">
        <v>32</v>
      </c>
      <c r="C6774" s="2" t="str">
        <f t="shared" si="420"/>
        <v>labradorretriever</v>
      </c>
      <c r="D6774" t="str">
        <f t="shared" si="421"/>
        <v>labradorretriever</v>
      </c>
      <c r="E6774" t="str">
        <f t="shared" si="422"/>
        <v>labradorretriever</v>
      </c>
      <c r="F6774">
        <f>IF(ISNA(VLOOKUP(D6774, Dog_test_1!$B$2:$D$194, 3, FALSE)), 0, VLOOKUP(D6774, Dog_test_1!$B$2:$D$194, 3, FALSE))</f>
        <v>3</v>
      </c>
      <c r="G6774">
        <f>IF(ISNA(VLOOKUP(E6774, Dog_test_1!$B$2:$D$194, 3, FALSE)), 0, VLOOKUP(E6774, Dog_test_1!$B$2:$D$194, 3, FALSE))</f>
        <v>3</v>
      </c>
      <c r="H6774">
        <f t="shared" si="423"/>
        <v>3</v>
      </c>
    </row>
    <row r="6775" spans="1:8" ht="19" x14ac:dyDescent="0.25">
      <c r="A6775" t="s">
        <v>163</v>
      </c>
      <c r="B6775" t="s">
        <v>32</v>
      </c>
      <c r="C6775" s="2" t="str">
        <f t="shared" si="420"/>
        <v>labradorretriever</v>
      </c>
      <c r="D6775" t="str">
        <f t="shared" si="421"/>
        <v>labradorretriever</v>
      </c>
      <c r="E6775" t="str">
        <f t="shared" si="422"/>
        <v>labradorretriever</v>
      </c>
      <c r="F6775">
        <f>IF(ISNA(VLOOKUP(D6775, Dog_test_1!$B$2:$D$194, 3, FALSE)), 0, VLOOKUP(D6775, Dog_test_1!$B$2:$D$194, 3, FALSE))</f>
        <v>3</v>
      </c>
      <c r="G6775">
        <f>IF(ISNA(VLOOKUP(E6775, Dog_test_1!$B$2:$D$194, 3, FALSE)), 0, VLOOKUP(E6775, Dog_test_1!$B$2:$D$194, 3, FALSE))</f>
        <v>3</v>
      </c>
      <c r="H6775">
        <f t="shared" si="423"/>
        <v>3</v>
      </c>
    </row>
    <row r="6776" spans="1:8" ht="19" x14ac:dyDescent="0.25">
      <c r="A6776" t="s">
        <v>6</v>
      </c>
      <c r="B6776" t="s">
        <v>32</v>
      </c>
      <c r="C6776" s="2" t="str">
        <f t="shared" si="420"/>
        <v>labradorretriever</v>
      </c>
      <c r="D6776" t="str">
        <f t="shared" si="421"/>
        <v>labradorretriever</v>
      </c>
      <c r="E6776" t="str">
        <f t="shared" si="422"/>
        <v>labradorretriever</v>
      </c>
      <c r="F6776">
        <f>IF(ISNA(VLOOKUP(D6776, Dog_test_1!$B$2:$D$194, 3, FALSE)), 0, VLOOKUP(D6776, Dog_test_1!$B$2:$D$194, 3, FALSE))</f>
        <v>3</v>
      </c>
      <c r="G6776">
        <f>IF(ISNA(VLOOKUP(E6776, Dog_test_1!$B$2:$D$194, 3, FALSE)), 0, VLOOKUP(E6776, Dog_test_1!$B$2:$D$194, 3, FALSE))</f>
        <v>3</v>
      </c>
      <c r="H6776">
        <f t="shared" si="423"/>
        <v>3</v>
      </c>
    </row>
    <row r="6777" spans="1:8" ht="19" x14ac:dyDescent="0.25">
      <c r="A6777" t="s">
        <v>3439</v>
      </c>
      <c r="B6777" t="s">
        <v>5</v>
      </c>
      <c r="C6777" s="2" t="str">
        <f t="shared" si="420"/>
        <v>americanpitbullterrier</v>
      </c>
      <c r="D6777" t="str">
        <f t="shared" si="421"/>
        <v>americanpitbullterrier</v>
      </c>
      <c r="E6777" t="str">
        <f t="shared" si="422"/>
        <v>americanpitbullterrier</v>
      </c>
      <c r="F6777">
        <f>IF(ISNA(VLOOKUP(D6777, Dog_test_1!$B$2:$D$194, 3, FALSE)), 0, VLOOKUP(D6777, Dog_test_1!$B$2:$D$194, 3, FALSE))</f>
        <v>3</v>
      </c>
      <c r="G6777">
        <f>IF(ISNA(VLOOKUP(E6777, Dog_test_1!$B$2:$D$194, 3, FALSE)), 0, VLOOKUP(E6777, Dog_test_1!$B$2:$D$194, 3, FALSE))</f>
        <v>3</v>
      </c>
      <c r="H6777">
        <f t="shared" si="423"/>
        <v>3</v>
      </c>
    </row>
    <row r="6778" spans="1:8" ht="19" x14ac:dyDescent="0.25">
      <c r="A6778" t="s">
        <v>744</v>
      </c>
      <c r="B6778" t="s">
        <v>25</v>
      </c>
      <c r="C6778" s="2" t="str">
        <f t="shared" si="420"/>
        <v>germanshepherd</v>
      </c>
      <c r="D6778" t="str">
        <f t="shared" si="421"/>
        <v>germanshepherd</v>
      </c>
      <c r="E6778" t="str">
        <f t="shared" si="422"/>
        <v>germanshepherd</v>
      </c>
      <c r="F6778">
        <f>IF(ISNA(VLOOKUP(D6778, Dog_test_1!$B$2:$D$194, 3, FALSE)), 0, VLOOKUP(D6778, Dog_test_1!$B$2:$D$194, 3, FALSE))</f>
        <v>3</v>
      </c>
      <c r="G6778">
        <f>IF(ISNA(VLOOKUP(E6778, Dog_test_1!$B$2:$D$194, 3, FALSE)), 0, VLOOKUP(E6778, Dog_test_1!$B$2:$D$194, 3, FALSE))</f>
        <v>3</v>
      </c>
      <c r="H6778">
        <f t="shared" si="423"/>
        <v>3</v>
      </c>
    </row>
    <row r="6779" spans="1:8" ht="19" x14ac:dyDescent="0.25">
      <c r="A6779" t="s">
        <v>3440</v>
      </c>
      <c r="B6779" t="s">
        <v>165</v>
      </c>
      <c r="C6779" s="2" t="str">
        <f t="shared" si="420"/>
        <v>greatdane</v>
      </c>
      <c r="D6779" t="str">
        <f t="shared" si="421"/>
        <v>greatdane</v>
      </c>
      <c r="E6779" t="str">
        <f t="shared" si="422"/>
        <v>greatdane</v>
      </c>
      <c r="F6779">
        <f>IF(ISNA(VLOOKUP(D6779, Dog_test_1!$B$2:$D$194, 3, FALSE)), 0, VLOOKUP(D6779, Dog_test_1!$B$2:$D$194, 3, FALSE))</f>
        <v>5</v>
      </c>
      <c r="G6779">
        <f>IF(ISNA(VLOOKUP(E6779, Dog_test_1!$B$2:$D$194, 3, FALSE)), 0, VLOOKUP(E6779, Dog_test_1!$B$2:$D$194, 3, FALSE))</f>
        <v>5</v>
      </c>
      <c r="H6779">
        <f t="shared" si="423"/>
        <v>5</v>
      </c>
    </row>
    <row r="6780" spans="1:8" ht="19" x14ac:dyDescent="0.25">
      <c r="A6780" t="s">
        <v>831</v>
      </c>
      <c r="B6780" t="s">
        <v>2183</v>
      </c>
      <c r="C6780" s="2" t="str">
        <f t="shared" si="420"/>
        <v>canecorso</v>
      </c>
      <c r="D6780" t="str">
        <f t="shared" si="421"/>
        <v>canecorso</v>
      </c>
      <c r="E6780" t="str">
        <f t="shared" si="422"/>
        <v>canecorso</v>
      </c>
      <c r="F6780">
        <f>IF(ISNA(VLOOKUP(D6780, Dog_test_1!$B$2:$D$194, 3, FALSE)), 0, VLOOKUP(D6780, Dog_test_1!$B$2:$D$194, 3, FALSE))</f>
        <v>4</v>
      </c>
      <c r="G6780">
        <f>IF(ISNA(VLOOKUP(E6780, Dog_test_1!$B$2:$D$194, 3, FALSE)), 0, VLOOKUP(E6780, Dog_test_1!$B$2:$D$194, 3, FALSE))</f>
        <v>4</v>
      </c>
      <c r="H6780">
        <f t="shared" si="423"/>
        <v>4</v>
      </c>
    </row>
    <row r="6781" spans="1:8" ht="19" x14ac:dyDescent="0.25">
      <c r="A6781" t="s">
        <v>414</v>
      </c>
      <c r="B6781" t="s">
        <v>135</v>
      </c>
      <c r="C6781" s="2" t="str">
        <f t="shared" si="420"/>
        <v>miniaturepoodle</v>
      </c>
      <c r="D6781" t="str">
        <f t="shared" si="421"/>
        <v>miniaturepoodle</v>
      </c>
      <c r="E6781" t="str">
        <f t="shared" si="422"/>
        <v>miniaturepoodle</v>
      </c>
      <c r="F6781">
        <f>IF(ISNA(VLOOKUP(D6781, Dog_test_1!$B$2:$D$194, 3, FALSE)), 0, VLOOKUP(D6781, Dog_test_1!$B$2:$D$194, 3, FALSE))</f>
        <v>2</v>
      </c>
      <c r="G6781">
        <f>IF(ISNA(VLOOKUP(E6781, Dog_test_1!$B$2:$D$194, 3, FALSE)), 0, VLOOKUP(E6781, Dog_test_1!$B$2:$D$194, 3, FALSE))</f>
        <v>2</v>
      </c>
      <c r="H6781">
        <f t="shared" si="423"/>
        <v>2</v>
      </c>
    </row>
    <row r="6782" spans="1:8" ht="19" x14ac:dyDescent="0.25">
      <c r="A6782" t="s">
        <v>6</v>
      </c>
      <c r="B6782" t="s">
        <v>30</v>
      </c>
      <c r="C6782" s="2" t="str">
        <f t="shared" si="420"/>
        <v>chihuahua</v>
      </c>
      <c r="D6782" t="str">
        <f t="shared" si="421"/>
        <v>chihuahua</v>
      </c>
      <c r="E6782" t="str">
        <f t="shared" si="422"/>
        <v>chihuahua</v>
      </c>
      <c r="F6782">
        <f>IF(ISNA(VLOOKUP(D6782, Dog_test_1!$B$2:$D$194, 3, FALSE)), 0, VLOOKUP(D6782, Dog_test_1!$B$2:$D$194, 3, FALSE))</f>
        <v>1</v>
      </c>
      <c r="G6782">
        <f>IF(ISNA(VLOOKUP(E6782, Dog_test_1!$B$2:$D$194, 3, FALSE)), 0, VLOOKUP(E6782, Dog_test_1!$B$2:$D$194, 3, FALSE))</f>
        <v>1</v>
      </c>
      <c r="H6782">
        <f t="shared" si="423"/>
        <v>1</v>
      </c>
    </row>
    <row r="6783" spans="1:8" ht="19" x14ac:dyDescent="0.25">
      <c r="A6783" t="s">
        <v>6</v>
      </c>
      <c r="B6783" t="s">
        <v>30</v>
      </c>
      <c r="C6783" s="2" t="str">
        <f t="shared" si="420"/>
        <v>chihuahua</v>
      </c>
      <c r="D6783" t="str">
        <f t="shared" si="421"/>
        <v>chihuahua</v>
      </c>
      <c r="E6783" t="str">
        <f t="shared" si="422"/>
        <v>chihuahua</v>
      </c>
      <c r="F6783">
        <f>IF(ISNA(VLOOKUP(D6783, Dog_test_1!$B$2:$D$194, 3, FALSE)), 0, VLOOKUP(D6783, Dog_test_1!$B$2:$D$194, 3, FALSE))</f>
        <v>1</v>
      </c>
      <c r="G6783">
        <f>IF(ISNA(VLOOKUP(E6783, Dog_test_1!$B$2:$D$194, 3, FALSE)), 0, VLOOKUP(E6783, Dog_test_1!$B$2:$D$194, 3, FALSE))</f>
        <v>1</v>
      </c>
      <c r="H6783">
        <f t="shared" si="423"/>
        <v>1</v>
      </c>
    </row>
    <row r="6784" spans="1:8" ht="19" x14ac:dyDescent="0.25">
      <c r="A6784" t="s">
        <v>708</v>
      </c>
      <c r="B6784" t="s">
        <v>3441</v>
      </c>
      <c r="C6784" s="2" t="str">
        <f t="shared" si="420"/>
        <v>staffordshire/frenchbulldog</v>
      </c>
      <c r="D6784" t="str">
        <f t="shared" si="421"/>
        <v>staffordshire</v>
      </c>
      <c r="E6784" t="str">
        <f t="shared" si="422"/>
        <v>frenchbulldog</v>
      </c>
      <c r="F6784">
        <f>IF(ISNA(VLOOKUP(D6784, Dog_test_1!$B$2:$D$194, 3, FALSE)), 0, VLOOKUP(D6784, Dog_test_1!$B$2:$D$194, 3, FALSE))</f>
        <v>0</v>
      </c>
      <c r="G6784">
        <f>IF(ISNA(VLOOKUP(E6784, Dog_test_1!$B$2:$D$194, 3, FALSE)), 0, VLOOKUP(E6784, Dog_test_1!$B$2:$D$194, 3, FALSE))</f>
        <v>2</v>
      </c>
      <c r="H6784">
        <f t="shared" si="423"/>
        <v>1</v>
      </c>
    </row>
    <row r="6785" spans="1:8" ht="19" x14ac:dyDescent="0.25">
      <c r="A6785" t="s">
        <v>3442</v>
      </c>
      <c r="B6785" t="s">
        <v>135</v>
      </c>
      <c r="C6785" s="2" t="str">
        <f t="shared" si="420"/>
        <v>miniaturepoodle</v>
      </c>
      <c r="D6785" t="str">
        <f t="shared" si="421"/>
        <v>miniaturepoodle</v>
      </c>
      <c r="E6785" t="str">
        <f t="shared" si="422"/>
        <v>miniaturepoodle</v>
      </c>
      <c r="F6785">
        <f>IF(ISNA(VLOOKUP(D6785, Dog_test_1!$B$2:$D$194, 3, FALSE)), 0, VLOOKUP(D6785, Dog_test_1!$B$2:$D$194, 3, FALSE))</f>
        <v>2</v>
      </c>
      <c r="G6785">
        <f>IF(ISNA(VLOOKUP(E6785, Dog_test_1!$B$2:$D$194, 3, FALSE)), 0, VLOOKUP(E6785, Dog_test_1!$B$2:$D$194, 3, FALSE))</f>
        <v>2</v>
      </c>
      <c r="H6785">
        <f t="shared" si="423"/>
        <v>2</v>
      </c>
    </row>
    <row r="6786" spans="1:8" ht="19" x14ac:dyDescent="0.25">
      <c r="A6786" t="s">
        <v>65</v>
      </c>
      <c r="B6786" t="s">
        <v>32</v>
      </c>
      <c r="C6786" s="2" t="str">
        <f t="shared" ref="C6786:C6849" si="424">SUBSTITUTE(LOWER(B6786), " ", "")</f>
        <v>labradorretriever</v>
      </c>
      <c r="D6786" t="str">
        <f t="shared" si="421"/>
        <v>labradorretriever</v>
      </c>
      <c r="E6786" t="str">
        <f t="shared" si="422"/>
        <v>labradorretriever</v>
      </c>
      <c r="F6786">
        <f>IF(ISNA(VLOOKUP(D6786, Dog_test_1!$B$2:$D$194, 3, FALSE)), 0, VLOOKUP(D6786, Dog_test_1!$B$2:$D$194, 3, FALSE))</f>
        <v>3</v>
      </c>
      <c r="G6786">
        <f>IF(ISNA(VLOOKUP(E6786, Dog_test_1!$B$2:$D$194, 3, FALSE)), 0, VLOOKUP(E6786, Dog_test_1!$B$2:$D$194, 3, FALSE))</f>
        <v>3</v>
      </c>
      <c r="H6786">
        <f t="shared" si="423"/>
        <v>3</v>
      </c>
    </row>
    <row r="6787" spans="1:8" ht="19" x14ac:dyDescent="0.25">
      <c r="A6787" t="s">
        <v>3443</v>
      </c>
      <c r="B6787" t="s">
        <v>75</v>
      </c>
      <c r="C6787" s="2" t="str">
        <f t="shared" si="424"/>
        <v>bordercollie</v>
      </c>
      <c r="D6787" t="str">
        <f t="shared" ref="D6787:D6850" si="425">IF(ISNUMBER(SEARCH("/", C6787)), LEFT(C6787, SEARCH("/", C6787, 1)-1), C6787)</f>
        <v>bordercollie</v>
      </c>
      <c r="E6787" t="str">
        <f t="shared" ref="E6787:E6850" si="426">IF(ISNUMBER(SEARCH("/", C6787)), RIGHT(C6787, LEN(C6787)-SEARCH("/", C6787, 1)), C6787)</f>
        <v>bordercollie</v>
      </c>
      <c r="F6787">
        <f>IF(ISNA(VLOOKUP(D6787, Dog_test_1!$B$2:$D$194, 3, FALSE)), 0, VLOOKUP(D6787, Dog_test_1!$B$2:$D$194, 3, FALSE))</f>
        <v>3</v>
      </c>
      <c r="G6787">
        <f>IF(ISNA(VLOOKUP(E6787, Dog_test_1!$B$2:$D$194, 3, FALSE)), 0, VLOOKUP(E6787, Dog_test_1!$B$2:$D$194, 3, FALSE))</f>
        <v>3</v>
      </c>
      <c r="H6787">
        <f t="shared" ref="H6787:H6850" si="427">(F6787+G6787)/2</f>
        <v>3</v>
      </c>
    </row>
    <row r="6788" spans="1:8" ht="19" x14ac:dyDescent="0.25">
      <c r="A6788" t="s">
        <v>2988</v>
      </c>
      <c r="B6788" t="s">
        <v>5</v>
      </c>
      <c r="C6788" s="2" t="str">
        <f t="shared" si="424"/>
        <v>americanpitbullterrier</v>
      </c>
      <c r="D6788" t="str">
        <f t="shared" si="425"/>
        <v>americanpitbullterrier</v>
      </c>
      <c r="E6788" t="str">
        <f t="shared" si="426"/>
        <v>americanpitbullterrier</v>
      </c>
      <c r="F6788">
        <f>IF(ISNA(VLOOKUP(D6788, Dog_test_1!$B$2:$D$194, 3, FALSE)), 0, VLOOKUP(D6788, Dog_test_1!$B$2:$D$194, 3, FALSE))</f>
        <v>3</v>
      </c>
      <c r="G6788">
        <f>IF(ISNA(VLOOKUP(E6788, Dog_test_1!$B$2:$D$194, 3, FALSE)), 0, VLOOKUP(E6788, Dog_test_1!$B$2:$D$194, 3, FALSE))</f>
        <v>3</v>
      </c>
      <c r="H6788">
        <f t="shared" si="427"/>
        <v>3</v>
      </c>
    </row>
    <row r="6789" spans="1:8" ht="19" x14ac:dyDescent="0.25">
      <c r="A6789" t="s">
        <v>414</v>
      </c>
      <c r="B6789" t="s">
        <v>126</v>
      </c>
      <c r="C6789" s="2" t="str">
        <f t="shared" si="424"/>
        <v>siberianhusky</v>
      </c>
      <c r="D6789" t="str">
        <f t="shared" si="425"/>
        <v>siberianhusky</v>
      </c>
      <c r="E6789" t="str">
        <f t="shared" si="426"/>
        <v>siberianhusky</v>
      </c>
      <c r="F6789">
        <f>IF(ISNA(VLOOKUP(D6789, Dog_test_1!$B$2:$D$194, 3, FALSE)), 0, VLOOKUP(D6789, Dog_test_1!$B$2:$D$194, 3, FALSE))</f>
        <v>0</v>
      </c>
      <c r="G6789">
        <f>IF(ISNA(VLOOKUP(E6789, Dog_test_1!$B$2:$D$194, 3, FALSE)), 0, VLOOKUP(E6789, Dog_test_1!$B$2:$D$194, 3, FALSE))</f>
        <v>0</v>
      </c>
      <c r="H6789">
        <f t="shared" si="427"/>
        <v>0</v>
      </c>
    </row>
    <row r="6790" spans="1:8" ht="19" x14ac:dyDescent="0.25">
      <c r="A6790" t="s">
        <v>6</v>
      </c>
      <c r="B6790" t="s">
        <v>30</v>
      </c>
      <c r="C6790" s="2" t="str">
        <f t="shared" si="424"/>
        <v>chihuahua</v>
      </c>
      <c r="D6790" t="str">
        <f t="shared" si="425"/>
        <v>chihuahua</v>
      </c>
      <c r="E6790" t="str">
        <f t="shared" si="426"/>
        <v>chihuahua</v>
      </c>
      <c r="F6790">
        <f>IF(ISNA(VLOOKUP(D6790, Dog_test_1!$B$2:$D$194, 3, FALSE)), 0, VLOOKUP(D6790, Dog_test_1!$B$2:$D$194, 3, FALSE))</f>
        <v>1</v>
      </c>
      <c r="G6790">
        <f>IF(ISNA(VLOOKUP(E6790, Dog_test_1!$B$2:$D$194, 3, FALSE)), 0, VLOOKUP(E6790, Dog_test_1!$B$2:$D$194, 3, FALSE))</f>
        <v>1</v>
      </c>
      <c r="H6790">
        <f t="shared" si="427"/>
        <v>1</v>
      </c>
    </row>
    <row r="6791" spans="1:8" ht="19" x14ac:dyDescent="0.25">
      <c r="A6791" t="s">
        <v>3444</v>
      </c>
      <c r="B6791" t="s">
        <v>30</v>
      </c>
      <c r="C6791" s="2" t="str">
        <f t="shared" si="424"/>
        <v>chihuahua</v>
      </c>
      <c r="D6791" t="str">
        <f t="shared" si="425"/>
        <v>chihuahua</v>
      </c>
      <c r="E6791" t="str">
        <f t="shared" si="426"/>
        <v>chihuahua</v>
      </c>
      <c r="F6791">
        <f>IF(ISNA(VLOOKUP(D6791, Dog_test_1!$B$2:$D$194, 3, FALSE)), 0, VLOOKUP(D6791, Dog_test_1!$B$2:$D$194, 3, FALSE))</f>
        <v>1</v>
      </c>
      <c r="G6791">
        <f>IF(ISNA(VLOOKUP(E6791, Dog_test_1!$B$2:$D$194, 3, FALSE)), 0, VLOOKUP(E6791, Dog_test_1!$B$2:$D$194, 3, FALSE))</f>
        <v>1</v>
      </c>
      <c r="H6791">
        <f t="shared" si="427"/>
        <v>1</v>
      </c>
    </row>
    <row r="6792" spans="1:8" ht="19" x14ac:dyDescent="0.25">
      <c r="A6792" t="s">
        <v>3145</v>
      </c>
      <c r="B6792" t="s">
        <v>2847</v>
      </c>
      <c r="C6792" s="2" t="str">
        <f t="shared" si="424"/>
        <v>chihuahua/bostonterrier</v>
      </c>
      <c r="D6792" t="str">
        <f t="shared" si="425"/>
        <v>chihuahua</v>
      </c>
      <c r="E6792" t="str">
        <f t="shared" si="426"/>
        <v>bostonterrier</v>
      </c>
      <c r="F6792">
        <f>IF(ISNA(VLOOKUP(D6792, Dog_test_1!$B$2:$D$194, 3, FALSE)), 0, VLOOKUP(D6792, Dog_test_1!$B$2:$D$194, 3, FALSE))</f>
        <v>1</v>
      </c>
      <c r="G6792">
        <f>IF(ISNA(VLOOKUP(E6792, Dog_test_1!$B$2:$D$194, 3, FALSE)), 0, VLOOKUP(E6792, Dog_test_1!$B$2:$D$194, 3, FALSE))</f>
        <v>2</v>
      </c>
      <c r="H6792">
        <f t="shared" si="427"/>
        <v>1.5</v>
      </c>
    </row>
    <row r="6793" spans="1:8" ht="19" x14ac:dyDescent="0.25">
      <c r="A6793" t="s">
        <v>6</v>
      </c>
      <c r="B6793" t="s">
        <v>597</v>
      </c>
      <c r="C6793" s="2" t="str">
        <f t="shared" si="424"/>
        <v>pembrokewelshcorgi</v>
      </c>
      <c r="D6793" t="str">
        <f t="shared" si="425"/>
        <v>pembrokewelshcorgi</v>
      </c>
      <c r="E6793" t="str">
        <f t="shared" si="426"/>
        <v>pembrokewelshcorgi</v>
      </c>
      <c r="F6793">
        <f>IF(ISNA(VLOOKUP(D6793, Dog_test_1!$B$2:$D$194, 3, FALSE)), 0, VLOOKUP(D6793, Dog_test_1!$B$2:$D$194, 3, FALSE))</f>
        <v>0</v>
      </c>
      <c r="G6793">
        <f>IF(ISNA(VLOOKUP(E6793, Dog_test_1!$B$2:$D$194, 3, FALSE)), 0, VLOOKUP(E6793, Dog_test_1!$B$2:$D$194, 3, FALSE))</f>
        <v>0</v>
      </c>
      <c r="H6793">
        <f t="shared" si="427"/>
        <v>0</v>
      </c>
    </row>
    <row r="6794" spans="1:8" ht="19" x14ac:dyDescent="0.25">
      <c r="A6794" t="s">
        <v>910</v>
      </c>
      <c r="B6794" t="s">
        <v>237</v>
      </c>
      <c r="C6794" s="2" t="str">
        <f t="shared" si="424"/>
        <v>anatolshepherd</v>
      </c>
      <c r="D6794" t="str">
        <f t="shared" si="425"/>
        <v>anatolshepherd</v>
      </c>
      <c r="E6794" t="str">
        <f t="shared" si="426"/>
        <v>anatolshepherd</v>
      </c>
      <c r="F6794">
        <f>IF(ISNA(VLOOKUP(D6794, Dog_test_1!$B$2:$D$194, 3, FALSE)), 0, VLOOKUP(D6794, Dog_test_1!$B$2:$D$194, 3, FALSE))</f>
        <v>0</v>
      </c>
      <c r="G6794">
        <f>IF(ISNA(VLOOKUP(E6794, Dog_test_1!$B$2:$D$194, 3, FALSE)), 0, VLOOKUP(E6794, Dog_test_1!$B$2:$D$194, 3, FALSE))</f>
        <v>0</v>
      </c>
      <c r="H6794">
        <f t="shared" si="427"/>
        <v>0</v>
      </c>
    </row>
    <row r="6795" spans="1:8" ht="19" x14ac:dyDescent="0.25">
      <c r="A6795" t="s">
        <v>2676</v>
      </c>
      <c r="B6795" t="s">
        <v>3445</v>
      </c>
      <c r="C6795" s="2" t="str">
        <f t="shared" si="424"/>
        <v>catahoula/anatolshepherd</v>
      </c>
      <c r="D6795" t="str">
        <f t="shared" si="425"/>
        <v>catahoula</v>
      </c>
      <c r="E6795" t="str">
        <f t="shared" si="426"/>
        <v>anatolshepherd</v>
      </c>
      <c r="F6795">
        <f>IF(ISNA(VLOOKUP(D6795, Dog_test_1!$B$2:$D$194, 3, FALSE)), 0, VLOOKUP(D6795, Dog_test_1!$B$2:$D$194, 3, FALSE))</f>
        <v>0</v>
      </c>
      <c r="G6795">
        <f>IF(ISNA(VLOOKUP(E6795, Dog_test_1!$B$2:$D$194, 3, FALSE)), 0, VLOOKUP(E6795, Dog_test_1!$B$2:$D$194, 3, FALSE))</f>
        <v>0</v>
      </c>
      <c r="H6795">
        <f t="shared" si="427"/>
        <v>0</v>
      </c>
    </row>
    <row r="6796" spans="1:8" ht="19" x14ac:dyDescent="0.25">
      <c r="A6796" t="s">
        <v>6</v>
      </c>
      <c r="B6796" t="s">
        <v>11</v>
      </c>
      <c r="C6796" s="2" t="str">
        <f t="shared" si="424"/>
        <v>cairnterrier</v>
      </c>
      <c r="D6796" t="str">
        <f t="shared" si="425"/>
        <v>cairnterrier</v>
      </c>
      <c r="E6796" t="str">
        <f t="shared" si="426"/>
        <v>cairnterrier</v>
      </c>
      <c r="F6796">
        <f>IF(ISNA(VLOOKUP(D6796, Dog_test_1!$B$2:$D$194, 3, FALSE)), 0, VLOOKUP(D6796, Dog_test_1!$B$2:$D$194, 3, FALSE))</f>
        <v>1</v>
      </c>
      <c r="G6796">
        <f>IF(ISNA(VLOOKUP(E6796, Dog_test_1!$B$2:$D$194, 3, FALSE)), 0, VLOOKUP(E6796, Dog_test_1!$B$2:$D$194, 3, FALSE))</f>
        <v>1</v>
      </c>
      <c r="H6796">
        <f t="shared" si="427"/>
        <v>1</v>
      </c>
    </row>
    <row r="6797" spans="1:8" ht="19" x14ac:dyDescent="0.25">
      <c r="A6797" t="s">
        <v>6</v>
      </c>
      <c r="B6797" t="s">
        <v>32</v>
      </c>
      <c r="C6797" s="2" t="str">
        <f t="shared" si="424"/>
        <v>labradorretriever</v>
      </c>
      <c r="D6797" t="str">
        <f t="shared" si="425"/>
        <v>labradorretriever</v>
      </c>
      <c r="E6797" t="str">
        <f t="shared" si="426"/>
        <v>labradorretriever</v>
      </c>
      <c r="F6797">
        <f>IF(ISNA(VLOOKUP(D6797, Dog_test_1!$B$2:$D$194, 3, FALSE)), 0, VLOOKUP(D6797, Dog_test_1!$B$2:$D$194, 3, FALSE))</f>
        <v>3</v>
      </c>
      <c r="G6797">
        <f>IF(ISNA(VLOOKUP(E6797, Dog_test_1!$B$2:$D$194, 3, FALSE)), 0, VLOOKUP(E6797, Dog_test_1!$B$2:$D$194, 3, FALSE))</f>
        <v>3</v>
      </c>
      <c r="H6797">
        <f t="shared" si="427"/>
        <v>3</v>
      </c>
    </row>
    <row r="6798" spans="1:8" ht="19" x14ac:dyDescent="0.25">
      <c r="A6798" t="s">
        <v>54</v>
      </c>
      <c r="B6798" t="s">
        <v>420</v>
      </c>
      <c r="C6798" s="2" t="str">
        <f t="shared" si="424"/>
        <v>chinesesharpei</v>
      </c>
      <c r="D6798" t="str">
        <f t="shared" si="425"/>
        <v>chinesesharpei</v>
      </c>
      <c r="E6798" t="str">
        <f t="shared" si="426"/>
        <v>chinesesharpei</v>
      </c>
      <c r="F6798">
        <f>IF(ISNA(VLOOKUP(D6798, Dog_test_1!$B$2:$D$194, 3, FALSE)), 0, VLOOKUP(D6798, Dog_test_1!$B$2:$D$194, 3, FALSE))</f>
        <v>0</v>
      </c>
      <c r="G6798">
        <f>IF(ISNA(VLOOKUP(E6798, Dog_test_1!$B$2:$D$194, 3, FALSE)), 0, VLOOKUP(E6798, Dog_test_1!$B$2:$D$194, 3, FALSE))</f>
        <v>0</v>
      </c>
      <c r="H6798">
        <f t="shared" si="427"/>
        <v>0</v>
      </c>
    </row>
    <row r="6799" spans="1:8" ht="19" x14ac:dyDescent="0.25">
      <c r="A6799" t="s">
        <v>6</v>
      </c>
      <c r="B6799" t="s">
        <v>1665</v>
      </c>
      <c r="C6799" s="2" t="str">
        <f t="shared" si="424"/>
        <v>beagle/chihuahua</v>
      </c>
      <c r="D6799" t="str">
        <f t="shared" si="425"/>
        <v>beagle</v>
      </c>
      <c r="E6799" t="str">
        <f t="shared" si="426"/>
        <v>chihuahua</v>
      </c>
      <c r="F6799">
        <f>IF(ISNA(VLOOKUP(D6799, Dog_test_1!$B$2:$D$194, 3, FALSE)), 0, VLOOKUP(D6799, Dog_test_1!$B$2:$D$194, 3, FALSE))</f>
        <v>3</v>
      </c>
      <c r="G6799">
        <f>IF(ISNA(VLOOKUP(E6799, Dog_test_1!$B$2:$D$194, 3, FALSE)), 0, VLOOKUP(E6799, Dog_test_1!$B$2:$D$194, 3, FALSE))</f>
        <v>1</v>
      </c>
      <c r="H6799">
        <f t="shared" si="427"/>
        <v>2</v>
      </c>
    </row>
    <row r="6800" spans="1:8" ht="19" x14ac:dyDescent="0.25">
      <c r="A6800" t="s">
        <v>6</v>
      </c>
      <c r="B6800" t="s">
        <v>32</v>
      </c>
      <c r="C6800" s="2" t="str">
        <f t="shared" si="424"/>
        <v>labradorretriever</v>
      </c>
      <c r="D6800" t="str">
        <f t="shared" si="425"/>
        <v>labradorretriever</v>
      </c>
      <c r="E6800" t="str">
        <f t="shared" si="426"/>
        <v>labradorretriever</v>
      </c>
      <c r="F6800">
        <f>IF(ISNA(VLOOKUP(D6800, Dog_test_1!$B$2:$D$194, 3, FALSE)), 0, VLOOKUP(D6800, Dog_test_1!$B$2:$D$194, 3, FALSE))</f>
        <v>3</v>
      </c>
      <c r="G6800">
        <f>IF(ISNA(VLOOKUP(E6800, Dog_test_1!$B$2:$D$194, 3, FALSE)), 0, VLOOKUP(E6800, Dog_test_1!$B$2:$D$194, 3, FALSE))</f>
        <v>3</v>
      </c>
      <c r="H6800">
        <f t="shared" si="427"/>
        <v>3</v>
      </c>
    </row>
    <row r="6801" spans="1:8" ht="19" x14ac:dyDescent="0.25">
      <c r="A6801" t="s">
        <v>6</v>
      </c>
      <c r="B6801" t="s">
        <v>30</v>
      </c>
      <c r="C6801" s="2" t="str">
        <f t="shared" si="424"/>
        <v>chihuahua</v>
      </c>
      <c r="D6801" t="str">
        <f t="shared" si="425"/>
        <v>chihuahua</v>
      </c>
      <c r="E6801" t="str">
        <f t="shared" si="426"/>
        <v>chihuahua</v>
      </c>
      <c r="F6801">
        <f>IF(ISNA(VLOOKUP(D6801, Dog_test_1!$B$2:$D$194, 3, FALSE)), 0, VLOOKUP(D6801, Dog_test_1!$B$2:$D$194, 3, FALSE))</f>
        <v>1</v>
      </c>
      <c r="G6801">
        <f>IF(ISNA(VLOOKUP(E6801, Dog_test_1!$B$2:$D$194, 3, FALSE)), 0, VLOOKUP(E6801, Dog_test_1!$B$2:$D$194, 3, FALSE))</f>
        <v>1</v>
      </c>
      <c r="H6801">
        <f t="shared" si="427"/>
        <v>1</v>
      </c>
    </row>
    <row r="6802" spans="1:8" ht="19" x14ac:dyDescent="0.25">
      <c r="A6802" t="s">
        <v>3446</v>
      </c>
      <c r="B6802" t="s">
        <v>610</v>
      </c>
      <c r="C6802" s="2" t="str">
        <f t="shared" si="424"/>
        <v>shihtzu/maltese</v>
      </c>
      <c r="D6802" t="str">
        <f t="shared" si="425"/>
        <v>shihtzu</v>
      </c>
      <c r="E6802" t="str">
        <f t="shared" si="426"/>
        <v>maltese</v>
      </c>
      <c r="F6802">
        <f>IF(ISNA(VLOOKUP(D6802, Dog_test_1!$B$2:$D$194, 3, FALSE)), 0, VLOOKUP(D6802, Dog_test_1!$B$2:$D$194, 3, FALSE))</f>
        <v>1</v>
      </c>
      <c r="G6802">
        <f>IF(ISNA(VLOOKUP(E6802, Dog_test_1!$B$2:$D$194, 3, FALSE)), 0, VLOOKUP(E6802, Dog_test_1!$B$2:$D$194, 3, FALSE))</f>
        <v>1</v>
      </c>
      <c r="H6802">
        <f t="shared" si="427"/>
        <v>1</v>
      </c>
    </row>
    <row r="6803" spans="1:8" ht="19" x14ac:dyDescent="0.25">
      <c r="A6803" t="s">
        <v>1769</v>
      </c>
      <c r="B6803" t="s">
        <v>32</v>
      </c>
      <c r="C6803" s="2" t="str">
        <f t="shared" si="424"/>
        <v>labradorretriever</v>
      </c>
      <c r="D6803" t="str">
        <f t="shared" si="425"/>
        <v>labradorretriever</v>
      </c>
      <c r="E6803" t="str">
        <f t="shared" si="426"/>
        <v>labradorretriever</v>
      </c>
      <c r="F6803">
        <f>IF(ISNA(VLOOKUP(D6803, Dog_test_1!$B$2:$D$194, 3, FALSE)), 0, VLOOKUP(D6803, Dog_test_1!$B$2:$D$194, 3, FALSE))</f>
        <v>3</v>
      </c>
      <c r="G6803">
        <f>IF(ISNA(VLOOKUP(E6803, Dog_test_1!$B$2:$D$194, 3, FALSE)), 0, VLOOKUP(E6803, Dog_test_1!$B$2:$D$194, 3, FALSE))</f>
        <v>3</v>
      </c>
      <c r="H6803">
        <f t="shared" si="427"/>
        <v>3</v>
      </c>
    </row>
    <row r="6804" spans="1:8" ht="19" x14ac:dyDescent="0.25">
      <c r="A6804" t="s">
        <v>603</v>
      </c>
      <c r="B6804" t="s">
        <v>893</v>
      </c>
      <c r="C6804" s="2" t="str">
        <f t="shared" si="424"/>
        <v>mastiff</v>
      </c>
      <c r="D6804" t="str">
        <f t="shared" si="425"/>
        <v>mastiff</v>
      </c>
      <c r="E6804" t="str">
        <f t="shared" si="426"/>
        <v>mastiff</v>
      </c>
      <c r="F6804">
        <f>IF(ISNA(VLOOKUP(D6804, Dog_test_1!$B$2:$D$194, 3, FALSE)), 0, VLOOKUP(D6804, Dog_test_1!$B$2:$D$194, 3, FALSE))</f>
        <v>4</v>
      </c>
      <c r="G6804">
        <f>IF(ISNA(VLOOKUP(E6804, Dog_test_1!$B$2:$D$194, 3, FALSE)), 0, VLOOKUP(E6804, Dog_test_1!$B$2:$D$194, 3, FALSE))</f>
        <v>4</v>
      </c>
      <c r="H6804">
        <f t="shared" si="427"/>
        <v>4</v>
      </c>
    </row>
    <row r="6805" spans="1:8" ht="19" x14ac:dyDescent="0.25">
      <c r="A6805" t="s">
        <v>3447</v>
      </c>
      <c r="B6805" t="s">
        <v>30</v>
      </c>
      <c r="C6805" s="2" t="str">
        <f t="shared" si="424"/>
        <v>chihuahua</v>
      </c>
      <c r="D6805" t="str">
        <f t="shared" si="425"/>
        <v>chihuahua</v>
      </c>
      <c r="E6805" t="str">
        <f t="shared" si="426"/>
        <v>chihuahua</v>
      </c>
      <c r="F6805">
        <f>IF(ISNA(VLOOKUP(D6805, Dog_test_1!$B$2:$D$194, 3, FALSE)), 0, VLOOKUP(D6805, Dog_test_1!$B$2:$D$194, 3, FALSE))</f>
        <v>1</v>
      </c>
      <c r="G6805">
        <f>IF(ISNA(VLOOKUP(E6805, Dog_test_1!$B$2:$D$194, 3, FALSE)), 0, VLOOKUP(E6805, Dog_test_1!$B$2:$D$194, 3, FALSE))</f>
        <v>1</v>
      </c>
      <c r="H6805">
        <f t="shared" si="427"/>
        <v>1</v>
      </c>
    </row>
    <row r="6806" spans="1:8" ht="19" x14ac:dyDescent="0.25">
      <c r="A6806" t="s">
        <v>2816</v>
      </c>
      <c r="B6806" t="s">
        <v>3448</v>
      </c>
      <c r="C6806" s="2" t="str">
        <f t="shared" si="424"/>
        <v>shihtzu/cockerspaniel</v>
      </c>
      <c r="D6806" t="str">
        <f t="shared" si="425"/>
        <v>shihtzu</v>
      </c>
      <c r="E6806" t="str">
        <f t="shared" si="426"/>
        <v>cockerspaniel</v>
      </c>
      <c r="F6806">
        <f>IF(ISNA(VLOOKUP(D6806, Dog_test_1!$B$2:$D$194, 3, FALSE)), 0, VLOOKUP(D6806, Dog_test_1!$B$2:$D$194, 3, FALSE))</f>
        <v>1</v>
      </c>
      <c r="G6806">
        <f>IF(ISNA(VLOOKUP(E6806, Dog_test_1!$B$2:$D$194, 3, FALSE)), 0, VLOOKUP(E6806, Dog_test_1!$B$2:$D$194, 3, FALSE))</f>
        <v>0</v>
      </c>
      <c r="H6806">
        <f t="shared" si="427"/>
        <v>0.5</v>
      </c>
    </row>
    <row r="6807" spans="1:8" ht="19" x14ac:dyDescent="0.25">
      <c r="A6807" t="s">
        <v>1990</v>
      </c>
      <c r="B6807" t="s">
        <v>76</v>
      </c>
      <c r="C6807" s="2" t="str">
        <f t="shared" si="424"/>
        <v>borderterrier</v>
      </c>
      <c r="D6807" t="str">
        <f t="shared" si="425"/>
        <v>borderterrier</v>
      </c>
      <c r="E6807" t="str">
        <f t="shared" si="426"/>
        <v>borderterrier</v>
      </c>
      <c r="F6807">
        <f>IF(ISNA(VLOOKUP(D6807, Dog_test_1!$B$2:$D$194, 3, FALSE)), 0, VLOOKUP(D6807, Dog_test_1!$B$2:$D$194, 3, FALSE))</f>
        <v>2</v>
      </c>
      <c r="G6807">
        <f>IF(ISNA(VLOOKUP(E6807, Dog_test_1!$B$2:$D$194, 3, FALSE)), 0, VLOOKUP(E6807, Dog_test_1!$B$2:$D$194, 3, FALSE))</f>
        <v>2</v>
      </c>
      <c r="H6807">
        <f t="shared" si="427"/>
        <v>2</v>
      </c>
    </row>
    <row r="6808" spans="1:8" ht="19" x14ac:dyDescent="0.25">
      <c r="A6808" t="s">
        <v>6</v>
      </c>
      <c r="B6808" t="s">
        <v>15</v>
      </c>
      <c r="C6808" s="2" t="str">
        <f t="shared" si="424"/>
        <v>yorkshireterrier</v>
      </c>
      <c r="D6808" t="str">
        <f t="shared" si="425"/>
        <v>yorkshireterrier</v>
      </c>
      <c r="E6808" t="str">
        <f t="shared" si="426"/>
        <v>yorkshireterrier</v>
      </c>
      <c r="F6808">
        <f>IF(ISNA(VLOOKUP(D6808, Dog_test_1!$B$2:$D$194, 3, FALSE)), 0, VLOOKUP(D6808, Dog_test_1!$B$2:$D$194, 3, FALSE))</f>
        <v>1</v>
      </c>
      <c r="G6808">
        <f>IF(ISNA(VLOOKUP(E6808, Dog_test_1!$B$2:$D$194, 3, FALSE)), 0, VLOOKUP(E6808, Dog_test_1!$B$2:$D$194, 3, FALSE))</f>
        <v>1</v>
      </c>
      <c r="H6808">
        <f t="shared" si="427"/>
        <v>1</v>
      </c>
    </row>
    <row r="6809" spans="1:8" ht="19" x14ac:dyDescent="0.25">
      <c r="A6809" t="s">
        <v>980</v>
      </c>
      <c r="B6809" t="s">
        <v>5</v>
      </c>
      <c r="C6809" s="2" t="str">
        <f t="shared" si="424"/>
        <v>americanpitbullterrier</v>
      </c>
      <c r="D6809" t="str">
        <f t="shared" si="425"/>
        <v>americanpitbullterrier</v>
      </c>
      <c r="E6809" t="str">
        <f t="shared" si="426"/>
        <v>americanpitbullterrier</v>
      </c>
      <c r="F6809">
        <f>IF(ISNA(VLOOKUP(D6809, Dog_test_1!$B$2:$D$194, 3, FALSE)), 0, VLOOKUP(D6809, Dog_test_1!$B$2:$D$194, 3, FALSE))</f>
        <v>3</v>
      </c>
      <c r="G6809">
        <f>IF(ISNA(VLOOKUP(E6809, Dog_test_1!$B$2:$D$194, 3, FALSE)), 0, VLOOKUP(E6809, Dog_test_1!$B$2:$D$194, 3, FALSE))</f>
        <v>3</v>
      </c>
      <c r="H6809">
        <f t="shared" si="427"/>
        <v>3</v>
      </c>
    </row>
    <row r="6810" spans="1:8" ht="19" x14ac:dyDescent="0.25">
      <c r="A6810" t="s">
        <v>3449</v>
      </c>
      <c r="B6810" t="s">
        <v>75</v>
      </c>
      <c r="C6810" s="2" t="str">
        <f t="shared" si="424"/>
        <v>bordercollie</v>
      </c>
      <c r="D6810" t="str">
        <f t="shared" si="425"/>
        <v>bordercollie</v>
      </c>
      <c r="E6810" t="str">
        <f t="shared" si="426"/>
        <v>bordercollie</v>
      </c>
      <c r="F6810">
        <f>IF(ISNA(VLOOKUP(D6810, Dog_test_1!$B$2:$D$194, 3, FALSE)), 0, VLOOKUP(D6810, Dog_test_1!$B$2:$D$194, 3, FALSE))</f>
        <v>3</v>
      </c>
      <c r="G6810">
        <f>IF(ISNA(VLOOKUP(E6810, Dog_test_1!$B$2:$D$194, 3, FALSE)), 0, VLOOKUP(E6810, Dog_test_1!$B$2:$D$194, 3, FALSE))</f>
        <v>3</v>
      </c>
      <c r="H6810">
        <f t="shared" si="427"/>
        <v>3</v>
      </c>
    </row>
    <row r="6811" spans="1:8" ht="19" x14ac:dyDescent="0.25">
      <c r="A6811" t="s">
        <v>6</v>
      </c>
      <c r="B6811" t="s">
        <v>79</v>
      </c>
      <c r="C6811" s="2" t="str">
        <f t="shared" si="424"/>
        <v>boxer</v>
      </c>
      <c r="D6811" t="str">
        <f t="shared" si="425"/>
        <v>boxer</v>
      </c>
      <c r="E6811" t="str">
        <f t="shared" si="426"/>
        <v>boxer</v>
      </c>
      <c r="F6811">
        <f>IF(ISNA(VLOOKUP(D6811, Dog_test_1!$B$2:$D$194, 3, FALSE)), 0, VLOOKUP(D6811, Dog_test_1!$B$2:$D$194, 3, FALSE))</f>
        <v>3</v>
      </c>
      <c r="G6811">
        <f>IF(ISNA(VLOOKUP(E6811, Dog_test_1!$B$2:$D$194, 3, FALSE)), 0, VLOOKUP(E6811, Dog_test_1!$B$2:$D$194, 3, FALSE))</f>
        <v>3</v>
      </c>
      <c r="H6811">
        <f t="shared" si="427"/>
        <v>3</v>
      </c>
    </row>
    <row r="6812" spans="1:8" ht="19" x14ac:dyDescent="0.25">
      <c r="A6812" t="s">
        <v>3450</v>
      </c>
      <c r="B6812" t="s">
        <v>3451</v>
      </c>
      <c r="C6812" s="2" t="str">
        <f t="shared" si="424"/>
        <v>shihtzu/dachshund</v>
      </c>
      <c r="D6812" t="str">
        <f t="shared" si="425"/>
        <v>shihtzu</v>
      </c>
      <c r="E6812" t="str">
        <f t="shared" si="426"/>
        <v>dachshund</v>
      </c>
      <c r="F6812">
        <f>IF(ISNA(VLOOKUP(D6812, Dog_test_1!$B$2:$D$194, 3, FALSE)), 0, VLOOKUP(D6812, Dog_test_1!$B$2:$D$194, 3, FALSE))</f>
        <v>1</v>
      </c>
      <c r="G6812">
        <f>IF(ISNA(VLOOKUP(E6812, Dog_test_1!$B$2:$D$194, 3, FALSE)), 0, VLOOKUP(E6812, Dog_test_1!$B$2:$D$194, 3, FALSE))</f>
        <v>2</v>
      </c>
      <c r="H6812">
        <f t="shared" si="427"/>
        <v>1.5</v>
      </c>
    </row>
    <row r="6813" spans="1:8" ht="19" x14ac:dyDescent="0.25">
      <c r="A6813" t="s">
        <v>6</v>
      </c>
      <c r="B6813" t="s">
        <v>30</v>
      </c>
      <c r="C6813" s="2" t="str">
        <f t="shared" si="424"/>
        <v>chihuahua</v>
      </c>
      <c r="D6813" t="str">
        <f t="shared" si="425"/>
        <v>chihuahua</v>
      </c>
      <c r="E6813" t="str">
        <f t="shared" si="426"/>
        <v>chihuahua</v>
      </c>
      <c r="F6813">
        <f>IF(ISNA(VLOOKUP(D6813, Dog_test_1!$B$2:$D$194, 3, FALSE)), 0, VLOOKUP(D6813, Dog_test_1!$B$2:$D$194, 3, FALSE))</f>
        <v>1</v>
      </c>
      <c r="G6813">
        <f>IF(ISNA(VLOOKUP(E6813, Dog_test_1!$B$2:$D$194, 3, FALSE)), 0, VLOOKUP(E6813, Dog_test_1!$B$2:$D$194, 3, FALSE))</f>
        <v>1</v>
      </c>
      <c r="H6813">
        <f t="shared" si="427"/>
        <v>1</v>
      </c>
    </row>
    <row r="6814" spans="1:8" ht="19" x14ac:dyDescent="0.25">
      <c r="A6814" t="s">
        <v>3452</v>
      </c>
      <c r="B6814" t="s">
        <v>5</v>
      </c>
      <c r="C6814" s="2" t="str">
        <f t="shared" si="424"/>
        <v>americanpitbullterrier</v>
      </c>
      <c r="D6814" t="str">
        <f t="shared" si="425"/>
        <v>americanpitbullterrier</v>
      </c>
      <c r="E6814" t="str">
        <f t="shared" si="426"/>
        <v>americanpitbullterrier</v>
      </c>
      <c r="F6814">
        <f>IF(ISNA(VLOOKUP(D6814, Dog_test_1!$B$2:$D$194, 3, FALSE)), 0, VLOOKUP(D6814, Dog_test_1!$B$2:$D$194, 3, FALSE))</f>
        <v>3</v>
      </c>
      <c r="G6814">
        <f>IF(ISNA(VLOOKUP(E6814, Dog_test_1!$B$2:$D$194, 3, FALSE)), 0, VLOOKUP(E6814, Dog_test_1!$B$2:$D$194, 3, FALSE))</f>
        <v>3</v>
      </c>
      <c r="H6814">
        <f t="shared" si="427"/>
        <v>3</v>
      </c>
    </row>
    <row r="6815" spans="1:8" ht="19" x14ac:dyDescent="0.25">
      <c r="A6815" t="s">
        <v>3453</v>
      </c>
      <c r="B6815" t="s">
        <v>5</v>
      </c>
      <c r="C6815" s="2" t="str">
        <f t="shared" si="424"/>
        <v>americanpitbullterrier</v>
      </c>
      <c r="D6815" t="str">
        <f t="shared" si="425"/>
        <v>americanpitbullterrier</v>
      </c>
      <c r="E6815" t="str">
        <f t="shared" si="426"/>
        <v>americanpitbullterrier</v>
      </c>
      <c r="F6815">
        <f>IF(ISNA(VLOOKUP(D6815, Dog_test_1!$B$2:$D$194, 3, FALSE)), 0, VLOOKUP(D6815, Dog_test_1!$B$2:$D$194, 3, FALSE))</f>
        <v>3</v>
      </c>
      <c r="G6815">
        <f>IF(ISNA(VLOOKUP(E6815, Dog_test_1!$B$2:$D$194, 3, FALSE)), 0, VLOOKUP(E6815, Dog_test_1!$B$2:$D$194, 3, FALSE))</f>
        <v>3</v>
      </c>
      <c r="H6815">
        <f t="shared" si="427"/>
        <v>3</v>
      </c>
    </row>
    <row r="6816" spans="1:8" ht="19" x14ac:dyDescent="0.25">
      <c r="A6816" t="s">
        <v>542</v>
      </c>
      <c r="B6816" t="s">
        <v>126</v>
      </c>
      <c r="C6816" s="2" t="str">
        <f t="shared" si="424"/>
        <v>siberianhusky</v>
      </c>
      <c r="D6816" t="str">
        <f t="shared" si="425"/>
        <v>siberianhusky</v>
      </c>
      <c r="E6816" t="str">
        <f t="shared" si="426"/>
        <v>siberianhusky</v>
      </c>
      <c r="F6816">
        <f>IF(ISNA(VLOOKUP(D6816, Dog_test_1!$B$2:$D$194, 3, FALSE)), 0, VLOOKUP(D6816, Dog_test_1!$B$2:$D$194, 3, FALSE))</f>
        <v>0</v>
      </c>
      <c r="G6816">
        <f>IF(ISNA(VLOOKUP(E6816, Dog_test_1!$B$2:$D$194, 3, FALSE)), 0, VLOOKUP(E6816, Dog_test_1!$B$2:$D$194, 3, FALSE))</f>
        <v>0</v>
      </c>
      <c r="H6816">
        <f t="shared" si="427"/>
        <v>0</v>
      </c>
    </row>
    <row r="6817" spans="1:8" ht="19" x14ac:dyDescent="0.25">
      <c r="A6817" t="s">
        <v>398</v>
      </c>
      <c r="B6817" t="s">
        <v>5</v>
      </c>
      <c r="C6817" s="2" t="str">
        <f t="shared" si="424"/>
        <v>americanpitbullterrier</v>
      </c>
      <c r="D6817" t="str">
        <f t="shared" si="425"/>
        <v>americanpitbullterrier</v>
      </c>
      <c r="E6817" t="str">
        <f t="shared" si="426"/>
        <v>americanpitbullterrier</v>
      </c>
      <c r="F6817">
        <f>IF(ISNA(VLOOKUP(D6817, Dog_test_1!$B$2:$D$194, 3, FALSE)), 0, VLOOKUP(D6817, Dog_test_1!$B$2:$D$194, 3, FALSE))</f>
        <v>3</v>
      </c>
      <c r="G6817">
        <f>IF(ISNA(VLOOKUP(E6817, Dog_test_1!$B$2:$D$194, 3, FALSE)), 0, VLOOKUP(E6817, Dog_test_1!$B$2:$D$194, 3, FALSE))</f>
        <v>3</v>
      </c>
      <c r="H6817">
        <f t="shared" si="427"/>
        <v>3</v>
      </c>
    </row>
    <row r="6818" spans="1:8" ht="19" x14ac:dyDescent="0.25">
      <c r="A6818" t="s">
        <v>6</v>
      </c>
      <c r="B6818" t="s">
        <v>32</v>
      </c>
      <c r="C6818" s="2" t="str">
        <f t="shared" si="424"/>
        <v>labradorretriever</v>
      </c>
      <c r="D6818" t="str">
        <f t="shared" si="425"/>
        <v>labradorretriever</v>
      </c>
      <c r="E6818" t="str">
        <f t="shared" si="426"/>
        <v>labradorretriever</v>
      </c>
      <c r="F6818">
        <f>IF(ISNA(VLOOKUP(D6818, Dog_test_1!$B$2:$D$194, 3, FALSE)), 0, VLOOKUP(D6818, Dog_test_1!$B$2:$D$194, 3, FALSE))</f>
        <v>3</v>
      </c>
      <c r="G6818">
        <f>IF(ISNA(VLOOKUP(E6818, Dog_test_1!$B$2:$D$194, 3, FALSE)), 0, VLOOKUP(E6818, Dog_test_1!$B$2:$D$194, 3, FALSE))</f>
        <v>3</v>
      </c>
      <c r="H6818">
        <f t="shared" si="427"/>
        <v>3</v>
      </c>
    </row>
    <row r="6819" spans="1:8" ht="19" x14ac:dyDescent="0.25">
      <c r="A6819" t="s">
        <v>6</v>
      </c>
      <c r="B6819" t="s">
        <v>30</v>
      </c>
      <c r="C6819" s="2" t="str">
        <f t="shared" si="424"/>
        <v>chihuahua</v>
      </c>
      <c r="D6819" t="str">
        <f t="shared" si="425"/>
        <v>chihuahua</v>
      </c>
      <c r="E6819" t="str">
        <f t="shared" si="426"/>
        <v>chihuahua</v>
      </c>
      <c r="F6819">
        <f>IF(ISNA(VLOOKUP(D6819, Dog_test_1!$B$2:$D$194, 3, FALSE)), 0, VLOOKUP(D6819, Dog_test_1!$B$2:$D$194, 3, FALSE))</f>
        <v>1</v>
      </c>
      <c r="G6819">
        <f>IF(ISNA(VLOOKUP(E6819, Dog_test_1!$B$2:$D$194, 3, FALSE)), 0, VLOOKUP(E6819, Dog_test_1!$B$2:$D$194, 3, FALSE))</f>
        <v>1</v>
      </c>
      <c r="H6819">
        <f t="shared" si="427"/>
        <v>1</v>
      </c>
    </row>
    <row r="6820" spans="1:8" ht="19" x14ac:dyDescent="0.25">
      <c r="A6820" t="s">
        <v>1067</v>
      </c>
      <c r="B6820" t="s">
        <v>25</v>
      </c>
      <c r="C6820" s="2" t="str">
        <f t="shared" si="424"/>
        <v>germanshepherd</v>
      </c>
      <c r="D6820" t="str">
        <f t="shared" si="425"/>
        <v>germanshepherd</v>
      </c>
      <c r="E6820" t="str">
        <f t="shared" si="426"/>
        <v>germanshepherd</v>
      </c>
      <c r="F6820">
        <f>IF(ISNA(VLOOKUP(D6820, Dog_test_1!$B$2:$D$194, 3, FALSE)), 0, VLOOKUP(D6820, Dog_test_1!$B$2:$D$194, 3, FALSE))</f>
        <v>3</v>
      </c>
      <c r="G6820">
        <f>IF(ISNA(VLOOKUP(E6820, Dog_test_1!$B$2:$D$194, 3, FALSE)), 0, VLOOKUP(E6820, Dog_test_1!$B$2:$D$194, 3, FALSE))</f>
        <v>3</v>
      </c>
      <c r="H6820">
        <f t="shared" si="427"/>
        <v>3</v>
      </c>
    </row>
    <row r="6821" spans="1:8" ht="19" x14ac:dyDescent="0.25">
      <c r="A6821" t="s">
        <v>3454</v>
      </c>
      <c r="B6821" t="s">
        <v>5</v>
      </c>
      <c r="C6821" s="2" t="str">
        <f t="shared" si="424"/>
        <v>americanpitbullterrier</v>
      </c>
      <c r="D6821" t="str">
        <f t="shared" si="425"/>
        <v>americanpitbullterrier</v>
      </c>
      <c r="E6821" t="str">
        <f t="shared" si="426"/>
        <v>americanpitbullterrier</v>
      </c>
      <c r="F6821">
        <f>IF(ISNA(VLOOKUP(D6821, Dog_test_1!$B$2:$D$194, 3, FALSE)), 0, VLOOKUP(D6821, Dog_test_1!$B$2:$D$194, 3, FALSE))</f>
        <v>3</v>
      </c>
      <c r="G6821">
        <f>IF(ISNA(VLOOKUP(E6821, Dog_test_1!$B$2:$D$194, 3, FALSE)), 0, VLOOKUP(E6821, Dog_test_1!$B$2:$D$194, 3, FALSE))</f>
        <v>3</v>
      </c>
      <c r="H6821">
        <f t="shared" si="427"/>
        <v>3</v>
      </c>
    </row>
    <row r="6822" spans="1:8" ht="19" x14ac:dyDescent="0.25">
      <c r="A6822" t="s">
        <v>3455</v>
      </c>
      <c r="B6822" t="s">
        <v>68</v>
      </c>
      <c r="C6822" s="2" t="str">
        <f t="shared" si="424"/>
        <v>plotthound</v>
      </c>
      <c r="D6822" t="str">
        <f t="shared" si="425"/>
        <v>plotthound</v>
      </c>
      <c r="E6822" t="str">
        <f t="shared" si="426"/>
        <v>plotthound</v>
      </c>
      <c r="F6822">
        <f>IF(ISNA(VLOOKUP(D6822, Dog_test_1!$B$2:$D$194, 3, FALSE)), 0, VLOOKUP(D6822, Dog_test_1!$B$2:$D$194, 3, FALSE))</f>
        <v>0</v>
      </c>
      <c r="G6822">
        <f>IF(ISNA(VLOOKUP(E6822, Dog_test_1!$B$2:$D$194, 3, FALSE)), 0, VLOOKUP(E6822, Dog_test_1!$B$2:$D$194, 3, FALSE))</f>
        <v>0</v>
      </c>
      <c r="H6822">
        <f t="shared" si="427"/>
        <v>0</v>
      </c>
    </row>
    <row r="6823" spans="1:8" ht="19" x14ac:dyDescent="0.25">
      <c r="A6823" t="s">
        <v>6</v>
      </c>
      <c r="B6823" t="s">
        <v>420</v>
      </c>
      <c r="C6823" s="2" t="str">
        <f t="shared" si="424"/>
        <v>chinesesharpei</v>
      </c>
      <c r="D6823" t="str">
        <f t="shared" si="425"/>
        <v>chinesesharpei</v>
      </c>
      <c r="E6823" t="str">
        <f t="shared" si="426"/>
        <v>chinesesharpei</v>
      </c>
      <c r="F6823">
        <f>IF(ISNA(VLOOKUP(D6823, Dog_test_1!$B$2:$D$194, 3, FALSE)), 0, VLOOKUP(D6823, Dog_test_1!$B$2:$D$194, 3, FALSE))</f>
        <v>0</v>
      </c>
      <c r="G6823">
        <f>IF(ISNA(VLOOKUP(E6823, Dog_test_1!$B$2:$D$194, 3, FALSE)), 0, VLOOKUP(E6823, Dog_test_1!$B$2:$D$194, 3, FALSE))</f>
        <v>0</v>
      </c>
      <c r="H6823">
        <f t="shared" si="427"/>
        <v>0</v>
      </c>
    </row>
    <row r="6824" spans="1:8" ht="19" x14ac:dyDescent="0.25">
      <c r="A6824" t="s">
        <v>1539</v>
      </c>
      <c r="B6824" t="s">
        <v>49</v>
      </c>
      <c r="C6824" s="2" t="str">
        <f t="shared" si="424"/>
        <v>dachshund</v>
      </c>
      <c r="D6824" t="str">
        <f t="shared" si="425"/>
        <v>dachshund</v>
      </c>
      <c r="E6824" t="str">
        <f t="shared" si="426"/>
        <v>dachshund</v>
      </c>
      <c r="F6824">
        <f>IF(ISNA(VLOOKUP(D6824, Dog_test_1!$B$2:$D$194, 3, FALSE)), 0, VLOOKUP(D6824, Dog_test_1!$B$2:$D$194, 3, FALSE))</f>
        <v>2</v>
      </c>
      <c r="G6824">
        <f>IF(ISNA(VLOOKUP(E6824, Dog_test_1!$B$2:$D$194, 3, FALSE)), 0, VLOOKUP(E6824, Dog_test_1!$B$2:$D$194, 3, FALSE))</f>
        <v>2</v>
      </c>
      <c r="H6824">
        <f t="shared" si="427"/>
        <v>2</v>
      </c>
    </row>
    <row r="6825" spans="1:8" ht="19" x14ac:dyDescent="0.25">
      <c r="A6825" t="s">
        <v>1990</v>
      </c>
      <c r="B6825" t="s">
        <v>38</v>
      </c>
      <c r="C6825" s="2" t="str">
        <f t="shared" si="424"/>
        <v>beagle</v>
      </c>
      <c r="D6825" t="str">
        <f t="shared" si="425"/>
        <v>beagle</v>
      </c>
      <c r="E6825" t="str">
        <f t="shared" si="426"/>
        <v>beagle</v>
      </c>
      <c r="F6825">
        <f>IF(ISNA(VLOOKUP(D6825, Dog_test_1!$B$2:$D$194, 3, FALSE)), 0, VLOOKUP(D6825, Dog_test_1!$B$2:$D$194, 3, FALSE))</f>
        <v>3</v>
      </c>
      <c r="G6825">
        <f>IF(ISNA(VLOOKUP(E6825, Dog_test_1!$B$2:$D$194, 3, FALSE)), 0, VLOOKUP(E6825, Dog_test_1!$B$2:$D$194, 3, FALSE))</f>
        <v>3</v>
      </c>
      <c r="H6825">
        <f t="shared" si="427"/>
        <v>3</v>
      </c>
    </row>
    <row r="6826" spans="1:8" ht="19" x14ac:dyDescent="0.25">
      <c r="A6826" t="s">
        <v>31</v>
      </c>
      <c r="B6826" t="s">
        <v>128</v>
      </c>
      <c r="C6826" s="2" t="str">
        <f t="shared" si="424"/>
        <v>australiancattledog</v>
      </c>
      <c r="D6826" t="str">
        <f t="shared" si="425"/>
        <v>australiancattledog</v>
      </c>
      <c r="E6826" t="str">
        <f t="shared" si="426"/>
        <v>australiancattledog</v>
      </c>
      <c r="F6826">
        <f>IF(ISNA(VLOOKUP(D6826, Dog_test_1!$B$2:$D$194, 3, FALSE)), 0, VLOOKUP(D6826, Dog_test_1!$B$2:$D$194, 3, FALSE))</f>
        <v>0</v>
      </c>
      <c r="G6826">
        <f>IF(ISNA(VLOOKUP(E6826, Dog_test_1!$B$2:$D$194, 3, FALSE)), 0, VLOOKUP(E6826, Dog_test_1!$B$2:$D$194, 3, FALSE))</f>
        <v>0</v>
      </c>
      <c r="H6826">
        <f t="shared" si="427"/>
        <v>0</v>
      </c>
    </row>
    <row r="6827" spans="1:8" ht="19" x14ac:dyDescent="0.25">
      <c r="A6827" t="s">
        <v>3456</v>
      </c>
      <c r="B6827" t="s">
        <v>17</v>
      </c>
      <c r="C6827" s="2" t="str">
        <f t="shared" si="424"/>
        <v>greatpyrenees</v>
      </c>
      <c r="D6827" t="str">
        <f t="shared" si="425"/>
        <v>greatpyrenees</v>
      </c>
      <c r="E6827" t="str">
        <f t="shared" si="426"/>
        <v>greatpyrenees</v>
      </c>
      <c r="F6827">
        <f>IF(ISNA(VLOOKUP(D6827, Dog_test_1!$B$2:$D$194, 3, FALSE)), 0, VLOOKUP(D6827, Dog_test_1!$B$2:$D$194, 3, FALSE))</f>
        <v>4</v>
      </c>
      <c r="G6827">
        <f>IF(ISNA(VLOOKUP(E6827, Dog_test_1!$B$2:$D$194, 3, FALSE)), 0, VLOOKUP(E6827, Dog_test_1!$B$2:$D$194, 3, FALSE))</f>
        <v>4</v>
      </c>
      <c r="H6827">
        <f t="shared" si="427"/>
        <v>4</v>
      </c>
    </row>
    <row r="6828" spans="1:8" ht="19" x14ac:dyDescent="0.25">
      <c r="A6828" t="s">
        <v>3457</v>
      </c>
      <c r="B6828" t="s">
        <v>30</v>
      </c>
      <c r="C6828" s="2" t="str">
        <f t="shared" si="424"/>
        <v>chihuahua</v>
      </c>
      <c r="D6828" t="str">
        <f t="shared" si="425"/>
        <v>chihuahua</v>
      </c>
      <c r="E6828" t="str">
        <f t="shared" si="426"/>
        <v>chihuahua</v>
      </c>
      <c r="F6828">
        <f>IF(ISNA(VLOOKUP(D6828, Dog_test_1!$B$2:$D$194, 3, FALSE)), 0, VLOOKUP(D6828, Dog_test_1!$B$2:$D$194, 3, FALSE))</f>
        <v>1</v>
      </c>
      <c r="G6828">
        <f>IF(ISNA(VLOOKUP(E6828, Dog_test_1!$B$2:$D$194, 3, FALSE)), 0, VLOOKUP(E6828, Dog_test_1!$B$2:$D$194, 3, FALSE))</f>
        <v>1</v>
      </c>
      <c r="H6828">
        <f t="shared" si="427"/>
        <v>1</v>
      </c>
    </row>
    <row r="6829" spans="1:8" ht="19" x14ac:dyDescent="0.25">
      <c r="A6829" t="s">
        <v>990</v>
      </c>
      <c r="B6829" t="s">
        <v>30</v>
      </c>
      <c r="C6829" s="2" t="str">
        <f t="shared" si="424"/>
        <v>chihuahua</v>
      </c>
      <c r="D6829" t="str">
        <f t="shared" si="425"/>
        <v>chihuahua</v>
      </c>
      <c r="E6829" t="str">
        <f t="shared" si="426"/>
        <v>chihuahua</v>
      </c>
      <c r="F6829">
        <f>IF(ISNA(VLOOKUP(D6829, Dog_test_1!$B$2:$D$194, 3, FALSE)), 0, VLOOKUP(D6829, Dog_test_1!$B$2:$D$194, 3, FALSE))</f>
        <v>1</v>
      </c>
      <c r="G6829">
        <f>IF(ISNA(VLOOKUP(E6829, Dog_test_1!$B$2:$D$194, 3, FALSE)), 0, VLOOKUP(E6829, Dog_test_1!$B$2:$D$194, 3, FALSE))</f>
        <v>1</v>
      </c>
      <c r="H6829">
        <f t="shared" si="427"/>
        <v>1</v>
      </c>
    </row>
    <row r="6830" spans="1:8" ht="19" x14ac:dyDescent="0.25">
      <c r="A6830" t="s">
        <v>6</v>
      </c>
      <c r="B6830" t="s">
        <v>87</v>
      </c>
      <c r="C6830" s="2" t="str">
        <f t="shared" si="424"/>
        <v>chihuahua/dachshund</v>
      </c>
      <c r="D6830" t="str">
        <f t="shared" si="425"/>
        <v>chihuahua</v>
      </c>
      <c r="E6830" t="str">
        <f t="shared" si="426"/>
        <v>dachshund</v>
      </c>
      <c r="F6830">
        <f>IF(ISNA(VLOOKUP(D6830, Dog_test_1!$B$2:$D$194, 3, FALSE)), 0, VLOOKUP(D6830, Dog_test_1!$B$2:$D$194, 3, FALSE))</f>
        <v>1</v>
      </c>
      <c r="G6830">
        <f>IF(ISNA(VLOOKUP(E6830, Dog_test_1!$B$2:$D$194, 3, FALSE)), 0, VLOOKUP(E6830, Dog_test_1!$B$2:$D$194, 3, FALSE))</f>
        <v>2</v>
      </c>
      <c r="H6830">
        <f t="shared" si="427"/>
        <v>1.5</v>
      </c>
    </row>
    <row r="6831" spans="1:8" ht="19" x14ac:dyDescent="0.25">
      <c r="A6831" t="s">
        <v>1741</v>
      </c>
      <c r="B6831" t="s">
        <v>3458</v>
      </c>
      <c r="C6831" s="2" t="str">
        <f t="shared" si="424"/>
        <v>patterdaleterr/chihuahua</v>
      </c>
      <c r="D6831" t="str">
        <f t="shared" si="425"/>
        <v>patterdaleterr</v>
      </c>
      <c r="E6831" t="str">
        <f t="shared" si="426"/>
        <v>chihuahua</v>
      </c>
      <c r="F6831">
        <f>IF(ISNA(VLOOKUP(D6831, Dog_test_1!$B$2:$D$194, 3, FALSE)), 0, VLOOKUP(D6831, Dog_test_1!$B$2:$D$194, 3, FALSE))</f>
        <v>0</v>
      </c>
      <c r="G6831">
        <f>IF(ISNA(VLOOKUP(E6831, Dog_test_1!$B$2:$D$194, 3, FALSE)), 0, VLOOKUP(E6831, Dog_test_1!$B$2:$D$194, 3, FALSE))</f>
        <v>1</v>
      </c>
      <c r="H6831">
        <f t="shared" si="427"/>
        <v>0.5</v>
      </c>
    </row>
    <row r="6832" spans="1:8" ht="19" x14ac:dyDescent="0.25">
      <c r="A6832" t="s">
        <v>398</v>
      </c>
      <c r="B6832" t="s">
        <v>3459</v>
      </c>
      <c r="C6832" s="2" t="str">
        <f t="shared" si="424"/>
        <v>goldenretriever/akita</v>
      </c>
      <c r="D6832" t="str">
        <f t="shared" si="425"/>
        <v>goldenretriever</v>
      </c>
      <c r="E6832" t="str">
        <f t="shared" si="426"/>
        <v>akita</v>
      </c>
      <c r="F6832">
        <f>IF(ISNA(VLOOKUP(D6832, Dog_test_1!$B$2:$D$194, 3, FALSE)), 0, VLOOKUP(D6832, Dog_test_1!$B$2:$D$194, 3, FALSE))</f>
        <v>3</v>
      </c>
      <c r="G6832">
        <f>IF(ISNA(VLOOKUP(E6832, Dog_test_1!$B$2:$D$194, 3, FALSE)), 0, VLOOKUP(E6832, Dog_test_1!$B$2:$D$194, 3, FALSE))</f>
        <v>4</v>
      </c>
      <c r="H6832">
        <f t="shared" si="427"/>
        <v>3.5</v>
      </c>
    </row>
    <row r="6833" spans="1:8" ht="19" x14ac:dyDescent="0.25">
      <c r="A6833" t="s">
        <v>2255</v>
      </c>
      <c r="B6833" t="s">
        <v>954</v>
      </c>
      <c r="C6833" s="2" t="str">
        <f t="shared" si="424"/>
        <v>labradorretriever/greatpyrenees</v>
      </c>
      <c r="D6833" t="str">
        <f t="shared" si="425"/>
        <v>labradorretriever</v>
      </c>
      <c r="E6833" t="str">
        <f t="shared" si="426"/>
        <v>greatpyrenees</v>
      </c>
      <c r="F6833">
        <f>IF(ISNA(VLOOKUP(D6833, Dog_test_1!$B$2:$D$194, 3, FALSE)), 0, VLOOKUP(D6833, Dog_test_1!$B$2:$D$194, 3, FALSE))</f>
        <v>3</v>
      </c>
      <c r="G6833">
        <f>IF(ISNA(VLOOKUP(E6833, Dog_test_1!$B$2:$D$194, 3, FALSE)), 0, VLOOKUP(E6833, Dog_test_1!$B$2:$D$194, 3, FALSE))</f>
        <v>4</v>
      </c>
      <c r="H6833">
        <f t="shared" si="427"/>
        <v>3.5</v>
      </c>
    </row>
    <row r="6834" spans="1:8" ht="19" x14ac:dyDescent="0.25">
      <c r="A6834" t="s">
        <v>6</v>
      </c>
      <c r="B6834" t="s">
        <v>5</v>
      </c>
      <c r="C6834" s="2" t="str">
        <f t="shared" si="424"/>
        <v>americanpitbullterrier</v>
      </c>
      <c r="D6834" t="str">
        <f t="shared" si="425"/>
        <v>americanpitbullterrier</v>
      </c>
      <c r="E6834" t="str">
        <f t="shared" si="426"/>
        <v>americanpitbullterrier</v>
      </c>
      <c r="F6834">
        <f>IF(ISNA(VLOOKUP(D6834, Dog_test_1!$B$2:$D$194, 3, FALSE)), 0, VLOOKUP(D6834, Dog_test_1!$B$2:$D$194, 3, FALSE))</f>
        <v>3</v>
      </c>
      <c r="G6834">
        <f>IF(ISNA(VLOOKUP(E6834, Dog_test_1!$B$2:$D$194, 3, FALSE)), 0, VLOOKUP(E6834, Dog_test_1!$B$2:$D$194, 3, FALSE))</f>
        <v>3</v>
      </c>
      <c r="H6834">
        <f t="shared" si="427"/>
        <v>3</v>
      </c>
    </row>
    <row r="6835" spans="1:8" ht="19" x14ac:dyDescent="0.25">
      <c r="A6835" t="s">
        <v>3460</v>
      </c>
      <c r="B6835" t="s">
        <v>5</v>
      </c>
      <c r="C6835" s="2" t="str">
        <f t="shared" si="424"/>
        <v>americanpitbullterrier</v>
      </c>
      <c r="D6835" t="str">
        <f t="shared" si="425"/>
        <v>americanpitbullterrier</v>
      </c>
      <c r="E6835" t="str">
        <f t="shared" si="426"/>
        <v>americanpitbullterrier</v>
      </c>
      <c r="F6835">
        <f>IF(ISNA(VLOOKUP(D6835, Dog_test_1!$B$2:$D$194, 3, FALSE)), 0, VLOOKUP(D6835, Dog_test_1!$B$2:$D$194, 3, FALSE))</f>
        <v>3</v>
      </c>
      <c r="G6835">
        <f>IF(ISNA(VLOOKUP(E6835, Dog_test_1!$B$2:$D$194, 3, FALSE)), 0, VLOOKUP(E6835, Dog_test_1!$B$2:$D$194, 3, FALSE))</f>
        <v>3</v>
      </c>
      <c r="H6835">
        <f t="shared" si="427"/>
        <v>3</v>
      </c>
    </row>
    <row r="6836" spans="1:8" ht="19" x14ac:dyDescent="0.25">
      <c r="A6836" t="s">
        <v>465</v>
      </c>
      <c r="B6836" t="s">
        <v>128</v>
      </c>
      <c r="C6836" s="2" t="str">
        <f t="shared" si="424"/>
        <v>australiancattledog</v>
      </c>
      <c r="D6836" t="str">
        <f t="shared" si="425"/>
        <v>australiancattledog</v>
      </c>
      <c r="E6836" t="str">
        <f t="shared" si="426"/>
        <v>australiancattledog</v>
      </c>
      <c r="F6836">
        <f>IF(ISNA(VLOOKUP(D6836, Dog_test_1!$B$2:$D$194, 3, FALSE)), 0, VLOOKUP(D6836, Dog_test_1!$B$2:$D$194, 3, FALSE))</f>
        <v>0</v>
      </c>
      <c r="G6836">
        <f>IF(ISNA(VLOOKUP(E6836, Dog_test_1!$B$2:$D$194, 3, FALSE)), 0, VLOOKUP(E6836, Dog_test_1!$B$2:$D$194, 3, FALSE))</f>
        <v>0</v>
      </c>
      <c r="H6836">
        <f t="shared" si="427"/>
        <v>0</v>
      </c>
    </row>
    <row r="6837" spans="1:8" ht="19" x14ac:dyDescent="0.25">
      <c r="A6837" t="s">
        <v>3461</v>
      </c>
      <c r="B6837" t="s">
        <v>135</v>
      </c>
      <c r="C6837" s="2" t="str">
        <f t="shared" si="424"/>
        <v>miniaturepoodle</v>
      </c>
      <c r="D6837" t="str">
        <f t="shared" si="425"/>
        <v>miniaturepoodle</v>
      </c>
      <c r="E6837" t="str">
        <f t="shared" si="426"/>
        <v>miniaturepoodle</v>
      </c>
      <c r="F6837">
        <f>IF(ISNA(VLOOKUP(D6837, Dog_test_1!$B$2:$D$194, 3, FALSE)), 0, VLOOKUP(D6837, Dog_test_1!$B$2:$D$194, 3, FALSE))</f>
        <v>2</v>
      </c>
      <c r="G6837">
        <f>IF(ISNA(VLOOKUP(E6837, Dog_test_1!$B$2:$D$194, 3, FALSE)), 0, VLOOKUP(E6837, Dog_test_1!$B$2:$D$194, 3, FALSE))</f>
        <v>2</v>
      </c>
      <c r="H6837">
        <f t="shared" si="427"/>
        <v>2</v>
      </c>
    </row>
    <row r="6838" spans="1:8" ht="19" x14ac:dyDescent="0.25">
      <c r="A6838" t="s">
        <v>3462</v>
      </c>
      <c r="B6838" t="s">
        <v>32</v>
      </c>
      <c r="C6838" s="2" t="str">
        <f t="shared" si="424"/>
        <v>labradorretriever</v>
      </c>
      <c r="D6838" t="str">
        <f t="shared" si="425"/>
        <v>labradorretriever</v>
      </c>
      <c r="E6838" t="str">
        <f t="shared" si="426"/>
        <v>labradorretriever</v>
      </c>
      <c r="F6838">
        <f>IF(ISNA(VLOOKUP(D6838, Dog_test_1!$B$2:$D$194, 3, FALSE)), 0, VLOOKUP(D6838, Dog_test_1!$B$2:$D$194, 3, FALSE))</f>
        <v>3</v>
      </c>
      <c r="G6838">
        <f>IF(ISNA(VLOOKUP(E6838, Dog_test_1!$B$2:$D$194, 3, FALSE)), 0, VLOOKUP(E6838, Dog_test_1!$B$2:$D$194, 3, FALSE))</f>
        <v>3</v>
      </c>
      <c r="H6838">
        <f t="shared" si="427"/>
        <v>3</v>
      </c>
    </row>
    <row r="6839" spans="1:8" ht="19" x14ac:dyDescent="0.25">
      <c r="A6839" t="s">
        <v>2511</v>
      </c>
      <c r="B6839" t="s">
        <v>3463</v>
      </c>
      <c r="C6839" s="2" t="str">
        <f t="shared" si="424"/>
        <v>miniatureschnauzer/cairnterrier</v>
      </c>
      <c r="D6839" t="str">
        <f t="shared" si="425"/>
        <v>miniatureschnauzer</v>
      </c>
      <c r="E6839" t="str">
        <f t="shared" si="426"/>
        <v>cairnterrier</v>
      </c>
      <c r="F6839">
        <f>IF(ISNA(VLOOKUP(D6839, Dog_test_1!$B$2:$D$194, 3, FALSE)), 0, VLOOKUP(D6839, Dog_test_1!$B$2:$D$194, 3, FALSE))</f>
        <v>2</v>
      </c>
      <c r="G6839">
        <f>IF(ISNA(VLOOKUP(E6839, Dog_test_1!$B$2:$D$194, 3, FALSE)), 0, VLOOKUP(E6839, Dog_test_1!$B$2:$D$194, 3, FALSE))</f>
        <v>1</v>
      </c>
      <c r="H6839">
        <f t="shared" si="427"/>
        <v>1.5</v>
      </c>
    </row>
    <row r="6840" spans="1:8" ht="19" x14ac:dyDescent="0.25">
      <c r="A6840" t="s">
        <v>3098</v>
      </c>
      <c r="B6840" t="s">
        <v>3464</v>
      </c>
      <c r="C6840" s="2" t="str">
        <f t="shared" si="424"/>
        <v>bostonterrier/pug</v>
      </c>
      <c r="D6840" t="str">
        <f t="shared" si="425"/>
        <v>bostonterrier</v>
      </c>
      <c r="E6840" t="str">
        <f t="shared" si="426"/>
        <v>pug</v>
      </c>
      <c r="F6840">
        <f>IF(ISNA(VLOOKUP(D6840, Dog_test_1!$B$2:$D$194, 3, FALSE)), 0, VLOOKUP(D6840, Dog_test_1!$B$2:$D$194, 3, FALSE))</f>
        <v>2</v>
      </c>
      <c r="G6840">
        <f>IF(ISNA(VLOOKUP(E6840, Dog_test_1!$B$2:$D$194, 3, FALSE)), 0, VLOOKUP(E6840, Dog_test_1!$B$2:$D$194, 3, FALSE))</f>
        <v>0</v>
      </c>
      <c r="H6840">
        <f t="shared" si="427"/>
        <v>1</v>
      </c>
    </row>
    <row r="6841" spans="1:8" ht="19" x14ac:dyDescent="0.25">
      <c r="A6841" t="s">
        <v>6</v>
      </c>
      <c r="B6841" t="s">
        <v>5</v>
      </c>
      <c r="C6841" s="2" t="str">
        <f t="shared" si="424"/>
        <v>americanpitbullterrier</v>
      </c>
      <c r="D6841" t="str">
        <f t="shared" si="425"/>
        <v>americanpitbullterrier</v>
      </c>
      <c r="E6841" t="str">
        <f t="shared" si="426"/>
        <v>americanpitbullterrier</v>
      </c>
      <c r="F6841">
        <f>IF(ISNA(VLOOKUP(D6841, Dog_test_1!$B$2:$D$194, 3, FALSE)), 0, VLOOKUP(D6841, Dog_test_1!$B$2:$D$194, 3, FALSE))</f>
        <v>3</v>
      </c>
      <c r="G6841">
        <f>IF(ISNA(VLOOKUP(E6841, Dog_test_1!$B$2:$D$194, 3, FALSE)), 0, VLOOKUP(E6841, Dog_test_1!$B$2:$D$194, 3, FALSE))</f>
        <v>3</v>
      </c>
      <c r="H6841">
        <f t="shared" si="427"/>
        <v>3</v>
      </c>
    </row>
    <row r="6842" spans="1:8" ht="19" x14ac:dyDescent="0.25">
      <c r="A6842" t="s">
        <v>6</v>
      </c>
      <c r="B6842" t="s">
        <v>30</v>
      </c>
      <c r="C6842" s="2" t="str">
        <f t="shared" si="424"/>
        <v>chihuahua</v>
      </c>
      <c r="D6842" t="str">
        <f t="shared" si="425"/>
        <v>chihuahua</v>
      </c>
      <c r="E6842" t="str">
        <f t="shared" si="426"/>
        <v>chihuahua</v>
      </c>
      <c r="F6842">
        <f>IF(ISNA(VLOOKUP(D6842, Dog_test_1!$B$2:$D$194, 3, FALSE)), 0, VLOOKUP(D6842, Dog_test_1!$B$2:$D$194, 3, FALSE))</f>
        <v>1</v>
      </c>
      <c r="G6842">
        <f>IF(ISNA(VLOOKUP(E6842, Dog_test_1!$B$2:$D$194, 3, FALSE)), 0, VLOOKUP(E6842, Dog_test_1!$B$2:$D$194, 3, FALSE))</f>
        <v>1</v>
      </c>
      <c r="H6842">
        <f t="shared" si="427"/>
        <v>1</v>
      </c>
    </row>
    <row r="6843" spans="1:8" ht="19" x14ac:dyDescent="0.25">
      <c r="A6843" t="s">
        <v>6</v>
      </c>
      <c r="B6843" t="s">
        <v>30</v>
      </c>
      <c r="C6843" s="2" t="str">
        <f t="shared" si="424"/>
        <v>chihuahua</v>
      </c>
      <c r="D6843" t="str">
        <f t="shared" si="425"/>
        <v>chihuahua</v>
      </c>
      <c r="E6843" t="str">
        <f t="shared" si="426"/>
        <v>chihuahua</v>
      </c>
      <c r="F6843">
        <f>IF(ISNA(VLOOKUP(D6843, Dog_test_1!$B$2:$D$194, 3, FALSE)), 0, VLOOKUP(D6843, Dog_test_1!$B$2:$D$194, 3, FALSE))</f>
        <v>1</v>
      </c>
      <c r="G6843">
        <f>IF(ISNA(VLOOKUP(E6843, Dog_test_1!$B$2:$D$194, 3, FALSE)), 0, VLOOKUP(E6843, Dog_test_1!$B$2:$D$194, 3, FALSE))</f>
        <v>1</v>
      </c>
      <c r="H6843">
        <f t="shared" si="427"/>
        <v>1</v>
      </c>
    </row>
    <row r="6844" spans="1:8" ht="19" x14ac:dyDescent="0.25">
      <c r="A6844" t="s">
        <v>688</v>
      </c>
      <c r="B6844" t="s">
        <v>79</v>
      </c>
      <c r="C6844" s="2" t="str">
        <f t="shared" si="424"/>
        <v>boxer</v>
      </c>
      <c r="D6844" t="str">
        <f t="shared" si="425"/>
        <v>boxer</v>
      </c>
      <c r="E6844" t="str">
        <f t="shared" si="426"/>
        <v>boxer</v>
      </c>
      <c r="F6844">
        <f>IF(ISNA(VLOOKUP(D6844, Dog_test_1!$B$2:$D$194, 3, FALSE)), 0, VLOOKUP(D6844, Dog_test_1!$B$2:$D$194, 3, FALSE))</f>
        <v>3</v>
      </c>
      <c r="G6844">
        <f>IF(ISNA(VLOOKUP(E6844, Dog_test_1!$B$2:$D$194, 3, FALSE)), 0, VLOOKUP(E6844, Dog_test_1!$B$2:$D$194, 3, FALSE))</f>
        <v>3</v>
      </c>
      <c r="H6844">
        <f t="shared" si="427"/>
        <v>3</v>
      </c>
    </row>
    <row r="6845" spans="1:8" ht="19" x14ac:dyDescent="0.25">
      <c r="A6845" t="s">
        <v>784</v>
      </c>
      <c r="B6845" t="s">
        <v>3465</v>
      </c>
      <c r="C6845" s="2" t="str">
        <f t="shared" si="424"/>
        <v>maltese/yorkshireterrier</v>
      </c>
      <c r="D6845" t="str">
        <f t="shared" si="425"/>
        <v>maltese</v>
      </c>
      <c r="E6845" t="str">
        <f t="shared" si="426"/>
        <v>yorkshireterrier</v>
      </c>
      <c r="F6845">
        <f>IF(ISNA(VLOOKUP(D6845, Dog_test_1!$B$2:$D$194, 3, FALSE)), 0, VLOOKUP(D6845, Dog_test_1!$B$2:$D$194, 3, FALSE))</f>
        <v>1</v>
      </c>
      <c r="G6845">
        <f>IF(ISNA(VLOOKUP(E6845, Dog_test_1!$B$2:$D$194, 3, FALSE)), 0, VLOOKUP(E6845, Dog_test_1!$B$2:$D$194, 3, FALSE))</f>
        <v>1</v>
      </c>
      <c r="H6845">
        <f t="shared" si="427"/>
        <v>1</v>
      </c>
    </row>
    <row r="6846" spans="1:8" ht="19" x14ac:dyDescent="0.25">
      <c r="A6846" t="s">
        <v>3466</v>
      </c>
      <c r="B6846" t="s">
        <v>135</v>
      </c>
      <c r="C6846" s="2" t="str">
        <f t="shared" si="424"/>
        <v>miniaturepoodle</v>
      </c>
      <c r="D6846" t="str">
        <f t="shared" si="425"/>
        <v>miniaturepoodle</v>
      </c>
      <c r="E6846" t="str">
        <f t="shared" si="426"/>
        <v>miniaturepoodle</v>
      </c>
      <c r="F6846">
        <f>IF(ISNA(VLOOKUP(D6846, Dog_test_1!$B$2:$D$194, 3, FALSE)), 0, VLOOKUP(D6846, Dog_test_1!$B$2:$D$194, 3, FALSE))</f>
        <v>2</v>
      </c>
      <c r="G6846">
        <f>IF(ISNA(VLOOKUP(E6846, Dog_test_1!$B$2:$D$194, 3, FALSE)), 0, VLOOKUP(E6846, Dog_test_1!$B$2:$D$194, 3, FALSE))</f>
        <v>2</v>
      </c>
      <c r="H6846">
        <f t="shared" si="427"/>
        <v>2</v>
      </c>
    </row>
    <row r="6847" spans="1:8" ht="19" x14ac:dyDescent="0.25">
      <c r="A6847" t="s">
        <v>966</v>
      </c>
      <c r="B6847" t="s">
        <v>5</v>
      </c>
      <c r="C6847" s="2" t="str">
        <f t="shared" si="424"/>
        <v>americanpitbullterrier</v>
      </c>
      <c r="D6847" t="str">
        <f t="shared" si="425"/>
        <v>americanpitbullterrier</v>
      </c>
      <c r="E6847" t="str">
        <f t="shared" si="426"/>
        <v>americanpitbullterrier</v>
      </c>
      <c r="F6847">
        <f>IF(ISNA(VLOOKUP(D6847, Dog_test_1!$B$2:$D$194, 3, FALSE)), 0, VLOOKUP(D6847, Dog_test_1!$B$2:$D$194, 3, FALSE))</f>
        <v>3</v>
      </c>
      <c r="G6847">
        <f>IF(ISNA(VLOOKUP(E6847, Dog_test_1!$B$2:$D$194, 3, FALSE)), 0, VLOOKUP(E6847, Dog_test_1!$B$2:$D$194, 3, FALSE))</f>
        <v>3</v>
      </c>
      <c r="H6847">
        <f t="shared" si="427"/>
        <v>3</v>
      </c>
    </row>
    <row r="6848" spans="1:8" ht="19" x14ac:dyDescent="0.25">
      <c r="A6848" t="s">
        <v>3467</v>
      </c>
      <c r="B6848" t="s">
        <v>2345</v>
      </c>
      <c r="C6848" s="2" t="str">
        <f t="shared" si="424"/>
        <v>greatpyrenees/labradorretriever</v>
      </c>
      <c r="D6848" t="str">
        <f t="shared" si="425"/>
        <v>greatpyrenees</v>
      </c>
      <c r="E6848" t="str">
        <f t="shared" si="426"/>
        <v>labradorretriever</v>
      </c>
      <c r="F6848">
        <f>IF(ISNA(VLOOKUP(D6848, Dog_test_1!$B$2:$D$194, 3, FALSE)), 0, VLOOKUP(D6848, Dog_test_1!$B$2:$D$194, 3, FALSE))</f>
        <v>4</v>
      </c>
      <c r="G6848">
        <f>IF(ISNA(VLOOKUP(E6848, Dog_test_1!$B$2:$D$194, 3, FALSE)), 0, VLOOKUP(E6848, Dog_test_1!$B$2:$D$194, 3, FALSE))</f>
        <v>3</v>
      </c>
      <c r="H6848">
        <f t="shared" si="427"/>
        <v>3.5</v>
      </c>
    </row>
    <row r="6849" spans="1:8" ht="19" x14ac:dyDescent="0.25">
      <c r="A6849" t="s">
        <v>2812</v>
      </c>
      <c r="B6849" t="s">
        <v>30</v>
      </c>
      <c r="C6849" s="2" t="str">
        <f t="shared" si="424"/>
        <v>chihuahua</v>
      </c>
      <c r="D6849" t="str">
        <f t="shared" si="425"/>
        <v>chihuahua</v>
      </c>
      <c r="E6849" t="str">
        <f t="shared" si="426"/>
        <v>chihuahua</v>
      </c>
      <c r="F6849">
        <f>IF(ISNA(VLOOKUP(D6849, Dog_test_1!$B$2:$D$194, 3, FALSE)), 0, VLOOKUP(D6849, Dog_test_1!$B$2:$D$194, 3, FALSE))</f>
        <v>1</v>
      </c>
      <c r="G6849">
        <f>IF(ISNA(VLOOKUP(E6849, Dog_test_1!$B$2:$D$194, 3, FALSE)), 0, VLOOKUP(E6849, Dog_test_1!$B$2:$D$194, 3, FALSE))</f>
        <v>1</v>
      </c>
      <c r="H6849">
        <f t="shared" si="427"/>
        <v>1</v>
      </c>
    </row>
    <row r="6850" spans="1:8" ht="19" x14ac:dyDescent="0.25">
      <c r="A6850" t="s">
        <v>2713</v>
      </c>
      <c r="B6850" t="s">
        <v>1164</v>
      </c>
      <c r="C6850" s="2" t="str">
        <f t="shared" ref="C6850:C6913" si="428">SUBSTITUTE(LOWER(B6850), " ", "")</f>
        <v>australiancattledog/germanshepherd</v>
      </c>
      <c r="D6850" t="str">
        <f t="shared" si="425"/>
        <v>australiancattledog</v>
      </c>
      <c r="E6850" t="str">
        <f t="shared" si="426"/>
        <v>germanshepherd</v>
      </c>
      <c r="F6850">
        <f>IF(ISNA(VLOOKUP(D6850, Dog_test_1!$B$2:$D$194, 3, FALSE)), 0, VLOOKUP(D6850, Dog_test_1!$B$2:$D$194, 3, FALSE))</f>
        <v>0</v>
      </c>
      <c r="G6850">
        <f>IF(ISNA(VLOOKUP(E6850, Dog_test_1!$B$2:$D$194, 3, FALSE)), 0, VLOOKUP(E6850, Dog_test_1!$B$2:$D$194, 3, FALSE))</f>
        <v>3</v>
      </c>
      <c r="H6850">
        <f t="shared" si="427"/>
        <v>1.5</v>
      </c>
    </row>
    <row r="6851" spans="1:8" ht="19" x14ac:dyDescent="0.25">
      <c r="A6851" t="s">
        <v>459</v>
      </c>
      <c r="B6851" t="s">
        <v>155</v>
      </c>
      <c r="C6851" s="2" t="str">
        <f t="shared" si="428"/>
        <v>australianshepherd</v>
      </c>
      <c r="D6851" t="str">
        <f t="shared" ref="D6851:D6914" si="429">IF(ISNUMBER(SEARCH("/", C6851)), LEFT(C6851, SEARCH("/", C6851, 1)-1), C6851)</f>
        <v>australianshepherd</v>
      </c>
      <c r="E6851" t="str">
        <f t="shared" ref="E6851:E6914" si="430">IF(ISNUMBER(SEARCH("/", C6851)), RIGHT(C6851, LEN(C6851)-SEARCH("/", C6851, 1)), C6851)</f>
        <v>australianshepherd</v>
      </c>
      <c r="F6851">
        <f>IF(ISNA(VLOOKUP(D6851, Dog_test_1!$B$2:$D$194, 3, FALSE)), 0, VLOOKUP(D6851, Dog_test_1!$B$2:$D$194, 3, FALSE))</f>
        <v>3</v>
      </c>
      <c r="G6851">
        <f>IF(ISNA(VLOOKUP(E6851, Dog_test_1!$B$2:$D$194, 3, FALSE)), 0, VLOOKUP(E6851, Dog_test_1!$B$2:$D$194, 3, FALSE))</f>
        <v>3</v>
      </c>
      <c r="H6851">
        <f t="shared" ref="H6851:H6914" si="431">(F6851+G6851)/2</f>
        <v>3</v>
      </c>
    </row>
    <row r="6852" spans="1:8" ht="19" x14ac:dyDescent="0.25">
      <c r="A6852" t="s">
        <v>383</v>
      </c>
      <c r="B6852" t="s">
        <v>978</v>
      </c>
      <c r="C6852" s="2" t="str">
        <f t="shared" si="428"/>
        <v>labradorretriever/beagle</v>
      </c>
      <c r="D6852" t="str">
        <f t="shared" si="429"/>
        <v>labradorretriever</v>
      </c>
      <c r="E6852" t="str">
        <f t="shared" si="430"/>
        <v>beagle</v>
      </c>
      <c r="F6852">
        <f>IF(ISNA(VLOOKUP(D6852, Dog_test_1!$B$2:$D$194, 3, FALSE)), 0, VLOOKUP(D6852, Dog_test_1!$B$2:$D$194, 3, FALSE))</f>
        <v>3</v>
      </c>
      <c r="G6852">
        <f>IF(ISNA(VLOOKUP(E6852, Dog_test_1!$B$2:$D$194, 3, FALSE)), 0, VLOOKUP(E6852, Dog_test_1!$B$2:$D$194, 3, FALSE))</f>
        <v>3</v>
      </c>
      <c r="H6852">
        <f t="shared" si="431"/>
        <v>3</v>
      </c>
    </row>
    <row r="6853" spans="1:8" ht="19" x14ac:dyDescent="0.25">
      <c r="A6853" t="s">
        <v>421</v>
      </c>
      <c r="B6853" t="s">
        <v>79</v>
      </c>
      <c r="C6853" s="2" t="str">
        <f t="shared" si="428"/>
        <v>boxer</v>
      </c>
      <c r="D6853" t="str">
        <f t="shared" si="429"/>
        <v>boxer</v>
      </c>
      <c r="E6853" t="str">
        <f t="shared" si="430"/>
        <v>boxer</v>
      </c>
      <c r="F6853">
        <f>IF(ISNA(VLOOKUP(D6853, Dog_test_1!$B$2:$D$194, 3, FALSE)), 0, VLOOKUP(D6853, Dog_test_1!$B$2:$D$194, 3, FALSE))</f>
        <v>3</v>
      </c>
      <c r="G6853">
        <f>IF(ISNA(VLOOKUP(E6853, Dog_test_1!$B$2:$D$194, 3, FALSE)), 0, VLOOKUP(E6853, Dog_test_1!$B$2:$D$194, 3, FALSE))</f>
        <v>3</v>
      </c>
      <c r="H6853">
        <f t="shared" si="431"/>
        <v>3</v>
      </c>
    </row>
    <row r="6854" spans="1:8" ht="19" x14ac:dyDescent="0.25">
      <c r="A6854" t="s">
        <v>484</v>
      </c>
      <c r="B6854" t="s">
        <v>493</v>
      </c>
      <c r="C6854" s="2" t="str">
        <f t="shared" si="428"/>
        <v>staffordshire</v>
      </c>
      <c r="D6854" t="str">
        <f t="shared" si="429"/>
        <v>staffordshire</v>
      </c>
      <c r="E6854" t="str">
        <f t="shared" si="430"/>
        <v>staffordshire</v>
      </c>
      <c r="F6854">
        <f>IF(ISNA(VLOOKUP(D6854, Dog_test_1!$B$2:$D$194, 3, FALSE)), 0, VLOOKUP(D6854, Dog_test_1!$B$2:$D$194, 3, FALSE))</f>
        <v>0</v>
      </c>
      <c r="G6854">
        <f>IF(ISNA(VLOOKUP(E6854, Dog_test_1!$B$2:$D$194, 3, FALSE)), 0, VLOOKUP(E6854, Dog_test_1!$B$2:$D$194, 3, FALSE))</f>
        <v>0</v>
      </c>
      <c r="H6854">
        <f t="shared" si="431"/>
        <v>0</v>
      </c>
    </row>
    <row r="6855" spans="1:8" ht="19" x14ac:dyDescent="0.25">
      <c r="A6855" t="s">
        <v>43</v>
      </c>
      <c r="B6855" t="s">
        <v>5</v>
      </c>
      <c r="C6855" s="2" t="str">
        <f t="shared" si="428"/>
        <v>americanpitbullterrier</v>
      </c>
      <c r="D6855" t="str">
        <f t="shared" si="429"/>
        <v>americanpitbullterrier</v>
      </c>
      <c r="E6855" t="str">
        <f t="shared" si="430"/>
        <v>americanpitbullterrier</v>
      </c>
      <c r="F6855">
        <f>IF(ISNA(VLOOKUP(D6855, Dog_test_1!$B$2:$D$194, 3, FALSE)), 0, VLOOKUP(D6855, Dog_test_1!$B$2:$D$194, 3, FALSE))</f>
        <v>3</v>
      </c>
      <c r="G6855">
        <f>IF(ISNA(VLOOKUP(E6855, Dog_test_1!$B$2:$D$194, 3, FALSE)), 0, VLOOKUP(E6855, Dog_test_1!$B$2:$D$194, 3, FALSE))</f>
        <v>3</v>
      </c>
      <c r="H6855">
        <f t="shared" si="431"/>
        <v>3</v>
      </c>
    </row>
    <row r="6856" spans="1:8" ht="19" x14ac:dyDescent="0.25">
      <c r="A6856" t="s">
        <v>6</v>
      </c>
      <c r="B6856" t="s">
        <v>30</v>
      </c>
      <c r="C6856" s="2" t="str">
        <f t="shared" si="428"/>
        <v>chihuahua</v>
      </c>
      <c r="D6856" t="str">
        <f t="shared" si="429"/>
        <v>chihuahua</v>
      </c>
      <c r="E6856" t="str">
        <f t="shared" si="430"/>
        <v>chihuahua</v>
      </c>
      <c r="F6856">
        <f>IF(ISNA(VLOOKUP(D6856, Dog_test_1!$B$2:$D$194, 3, FALSE)), 0, VLOOKUP(D6856, Dog_test_1!$B$2:$D$194, 3, FALSE))</f>
        <v>1</v>
      </c>
      <c r="G6856">
        <f>IF(ISNA(VLOOKUP(E6856, Dog_test_1!$B$2:$D$194, 3, FALSE)), 0, VLOOKUP(E6856, Dog_test_1!$B$2:$D$194, 3, FALSE))</f>
        <v>1</v>
      </c>
      <c r="H6856">
        <f t="shared" si="431"/>
        <v>1</v>
      </c>
    </row>
    <row r="6857" spans="1:8" ht="19" x14ac:dyDescent="0.25">
      <c r="A6857" t="s">
        <v>3468</v>
      </c>
      <c r="B6857" t="s">
        <v>135</v>
      </c>
      <c r="C6857" s="2" t="str">
        <f t="shared" si="428"/>
        <v>miniaturepoodle</v>
      </c>
      <c r="D6857" t="str">
        <f t="shared" si="429"/>
        <v>miniaturepoodle</v>
      </c>
      <c r="E6857" t="str">
        <f t="shared" si="430"/>
        <v>miniaturepoodle</v>
      </c>
      <c r="F6857">
        <f>IF(ISNA(VLOOKUP(D6857, Dog_test_1!$B$2:$D$194, 3, FALSE)), 0, VLOOKUP(D6857, Dog_test_1!$B$2:$D$194, 3, FALSE))</f>
        <v>2</v>
      </c>
      <c r="G6857">
        <f>IF(ISNA(VLOOKUP(E6857, Dog_test_1!$B$2:$D$194, 3, FALSE)), 0, VLOOKUP(E6857, Dog_test_1!$B$2:$D$194, 3, FALSE))</f>
        <v>2</v>
      </c>
      <c r="H6857">
        <f t="shared" si="431"/>
        <v>2</v>
      </c>
    </row>
    <row r="6858" spans="1:8" ht="19" x14ac:dyDescent="0.25">
      <c r="A6858" t="s">
        <v>6</v>
      </c>
      <c r="B6858" t="s">
        <v>210</v>
      </c>
      <c r="C6858" s="2" t="str">
        <f t="shared" si="428"/>
        <v>labradorretriever/greatdane</v>
      </c>
      <c r="D6858" t="str">
        <f t="shared" si="429"/>
        <v>labradorretriever</v>
      </c>
      <c r="E6858" t="str">
        <f t="shared" si="430"/>
        <v>greatdane</v>
      </c>
      <c r="F6858">
        <f>IF(ISNA(VLOOKUP(D6858, Dog_test_1!$B$2:$D$194, 3, FALSE)), 0, VLOOKUP(D6858, Dog_test_1!$B$2:$D$194, 3, FALSE))</f>
        <v>3</v>
      </c>
      <c r="G6858">
        <f>IF(ISNA(VLOOKUP(E6858, Dog_test_1!$B$2:$D$194, 3, FALSE)), 0, VLOOKUP(E6858, Dog_test_1!$B$2:$D$194, 3, FALSE))</f>
        <v>5</v>
      </c>
      <c r="H6858">
        <f t="shared" si="431"/>
        <v>4</v>
      </c>
    </row>
    <row r="6859" spans="1:8" ht="19" x14ac:dyDescent="0.25">
      <c r="A6859" t="s">
        <v>3469</v>
      </c>
      <c r="B6859" t="s">
        <v>30</v>
      </c>
      <c r="C6859" s="2" t="str">
        <f t="shared" si="428"/>
        <v>chihuahua</v>
      </c>
      <c r="D6859" t="str">
        <f t="shared" si="429"/>
        <v>chihuahua</v>
      </c>
      <c r="E6859" t="str">
        <f t="shared" si="430"/>
        <v>chihuahua</v>
      </c>
      <c r="F6859">
        <f>IF(ISNA(VLOOKUP(D6859, Dog_test_1!$B$2:$D$194, 3, FALSE)), 0, VLOOKUP(D6859, Dog_test_1!$B$2:$D$194, 3, FALSE))</f>
        <v>1</v>
      </c>
      <c r="G6859">
        <f>IF(ISNA(VLOOKUP(E6859, Dog_test_1!$B$2:$D$194, 3, FALSE)), 0, VLOOKUP(E6859, Dog_test_1!$B$2:$D$194, 3, FALSE))</f>
        <v>1</v>
      </c>
      <c r="H6859">
        <f t="shared" si="431"/>
        <v>1</v>
      </c>
    </row>
    <row r="6860" spans="1:8" ht="19" x14ac:dyDescent="0.25">
      <c r="A6860" t="s">
        <v>6</v>
      </c>
      <c r="B6860" t="s">
        <v>3353</v>
      </c>
      <c r="C6860" s="2" t="str">
        <f t="shared" si="428"/>
        <v>whippet/dachshund</v>
      </c>
      <c r="D6860" t="str">
        <f t="shared" si="429"/>
        <v>whippet</v>
      </c>
      <c r="E6860" t="str">
        <f t="shared" si="430"/>
        <v>dachshund</v>
      </c>
      <c r="F6860">
        <f>IF(ISNA(VLOOKUP(D6860, Dog_test_1!$B$2:$D$194, 3, FALSE)), 0, VLOOKUP(D6860, Dog_test_1!$B$2:$D$194, 3, FALSE))</f>
        <v>3</v>
      </c>
      <c r="G6860">
        <f>IF(ISNA(VLOOKUP(E6860, Dog_test_1!$B$2:$D$194, 3, FALSE)), 0, VLOOKUP(E6860, Dog_test_1!$B$2:$D$194, 3, FALSE))</f>
        <v>2</v>
      </c>
      <c r="H6860">
        <f t="shared" si="431"/>
        <v>2.5</v>
      </c>
    </row>
    <row r="6861" spans="1:8" ht="19" x14ac:dyDescent="0.25">
      <c r="A6861" t="s">
        <v>1909</v>
      </c>
      <c r="B6861" t="s">
        <v>30</v>
      </c>
      <c r="C6861" s="2" t="str">
        <f t="shared" si="428"/>
        <v>chihuahua</v>
      </c>
      <c r="D6861" t="str">
        <f t="shared" si="429"/>
        <v>chihuahua</v>
      </c>
      <c r="E6861" t="str">
        <f t="shared" si="430"/>
        <v>chihuahua</v>
      </c>
      <c r="F6861">
        <f>IF(ISNA(VLOOKUP(D6861, Dog_test_1!$B$2:$D$194, 3, FALSE)), 0, VLOOKUP(D6861, Dog_test_1!$B$2:$D$194, 3, FALSE))</f>
        <v>1</v>
      </c>
      <c r="G6861">
        <f>IF(ISNA(VLOOKUP(E6861, Dog_test_1!$B$2:$D$194, 3, FALSE)), 0, VLOOKUP(E6861, Dog_test_1!$B$2:$D$194, 3, FALSE))</f>
        <v>1</v>
      </c>
      <c r="H6861">
        <f t="shared" si="431"/>
        <v>1</v>
      </c>
    </row>
    <row r="6862" spans="1:8" ht="19" x14ac:dyDescent="0.25">
      <c r="A6862" t="s">
        <v>3470</v>
      </c>
      <c r="B6862" t="s">
        <v>173</v>
      </c>
      <c r="C6862" s="2" t="str">
        <f t="shared" si="428"/>
        <v>chowchow</v>
      </c>
      <c r="D6862" t="str">
        <f t="shared" si="429"/>
        <v>chowchow</v>
      </c>
      <c r="E6862" t="str">
        <f t="shared" si="430"/>
        <v>chowchow</v>
      </c>
      <c r="F6862">
        <f>IF(ISNA(VLOOKUP(D6862, Dog_test_1!$B$2:$D$194, 3, FALSE)), 0, VLOOKUP(D6862, Dog_test_1!$B$2:$D$194, 3, FALSE))</f>
        <v>3</v>
      </c>
      <c r="G6862">
        <f>IF(ISNA(VLOOKUP(E6862, Dog_test_1!$B$2:$D$194, 3, FALSE)), 0, VLOOKUP(E6862, Dog_test_1!$B$2:$D$194, 3, FALSE))</f>
        <v>3</v>
      </c>
      <c r="H6862">
        <f t="shared" si="431"/>
        <v>3</v>
      </c>
    </row>
    <row r="6863" spans="1:8" ht="19" x14ac:dyDescent="0.25">
      <c r="A6863" t="s">
        <v>6</v>
      </c>
      <c r="B6863" t="s">
        <v>32</v>
      </c>
      <c r="C6863" s="2" t="str">
        <f t="shared" si="428"/>
        <v>labradorretriever</v>
      </c>
      <c r="D6863" t="str">
        <f t="shared" si="429"/>
        <v>labradorretriever</v>
      </c>
      <c r="E6863" t="str">
        <f t="shared" si="430"/>
        <v>labradorretriever</v>
      </c>
      <c r="F6863">
        <f>IF(ISNA(VLOOKUP(D6863, Dog_test_1!$B$2:$D$194, 3, FALSE)), 0, VLOOKUP(D6863, Dog_test_1!$B$2:$D$194, 3, FALSE))</f>
        <v>3</v>
      </c>
      <c r="G6863">
        <f>IF(ISNA(VLOOKUP(E6863, Dog_test_1!$B$2:$D$194, 3, FALSE)), 0, VLOOKUP(E6863, Dog_test_1!$B$2:$D$194, 3, FALSE))</f>
        <v>3</v>
      </c>
      <c r="H6863">
        <f t="shared" si="431"/>
        <v>3</v>
      </c>
    </row>
    <row r="6864" spans="1:8" ht="19" x14ac:dyDescent="0.25">
      <c r="A6864" t="s">
        <v>3471</v>
      </c>
      <c r="B6864" t="s">
        <v>5</v>
      </c>
      <c r="C6864" s="2" t="str">
        <f t="shared" si="428"/>
        <v>americanpitbullterrier</v>
      </c>
      <c r="D6864" t="str">
        <f t="shared" si="429"/>
        <v>americanpitbullterrier</v>
      </c>
      <c r="E6864" t="str">
        <f t="shared" si="430"/>
        <v>americanpitbullterrier</v>
      </c>
      <c r="F6864">
        <f>IF(ISNA(VLOOKUP(D6864, Dog_test_1!$B$2:$D$194, 3, FALSE)), 0, VLOOKUP(D6864, Dog_test_1!$B$2:$D$194, 3, FALSE))</f>
        <v>3</v>
      </c>
      <c r="G6864">
        <f>IF(ISNA(VLOOKUP(E6864, Dog_test_1!$B$2:$D$194, 3, FALSE)), 0, VLOOKUP(E6864, Dog_test_1!$B$2:$D$194, 3, FALSE))</f>
        <v>3</v>
      </c>
      <c r="H6864">
        <f t="shared" si="431"/>
        <v>3</v>
      </c>
    </row>
    <row r="6865" spans="1:8" ht="19" x14ac:dyDescent="0.25">
      <c r="A6865" t="s">
        <v>3472</v>
      </c>
      <c r="B6865" t="s">
        <v>108</v>
      </c>
      <c r="C6865" s="2" t="str">
        <f t="shared" si="428"/>
        <v>ratterrier</v>
      </c>
      <c r="D6865" t="str">
        <f t="shared" si="429"/>
        <v>ratterrier</v>
      </c>
      <c r="E6865" t="str">
        <f t="shared" si="430"/>
        <v>ratterrier</v>
      </c>
      <c r="F6865">
        <f>IF(ISNA(VLOOKUP(D6865, Dog_test_1!$B$2:$D$194, 3, FALSE)), 0, VLOOKUP(D6865, Dog_test_1!$B$2:$D$194, 3, FALSE))</f>
        <v>0</v>
      </c>
      <c r="G6865">
        <f>IF(ISNA(VLOOKUP(E6865, Dog_test_1!$B$2:$D$194, 3, FALSE)), 0, VLOOKUP(E6865, Dog_test_1!$B$2:$D$194, 3, FALSE))</f>
        <v>0</v>
      </c>
      <c r="H6865">
        <f t="shared" si="431"/>
        <v>0</v>
      </c>
    </row>
    <row r="6866" spans="1:8" ht="19" x14ac:dyDescent="0.25">
      <c r="A6866" t="s">
        <v>826</v>
      </c>
      <c r="B6866" t="s">
        <v>79</v>
      </c>
      <c r="C6866" s="2" t="str">
        <f t="shared" si="428"/>
        <v>boxer</v>
      </c>
      <c r="D6866" t="str">
        <f t="shared" si="429"/>
        <v>boxer</v>
      </c>
      <c r="E6866" t="str">
        <f t="shared" si="430"/>
        <v>boxer</v>
      </c>
      <c r="F6866">
        <f>IF(ISNA(VLOOKUP(D6866, Dog_test_1!$B$2:$D$194, 3, FALSE)), 0, VLOOKUP(D6866, Dog_test_1!$B$2:$D$194, 3, FALSE))</f>
        <v>3</v>
      </c>
      <c r="G6866">
        <f>IF(ISNA(VLOOKUP(E6866, Dog_test_1!$B$2:$D$194, 3, FALSE)), 0, VLOOKUP(E6866, Dog_test_1!$B$2:$D$194, 3, FALSE))</f>
        <v>3</v>
      </c>
      <c r="H6866">
        <f t="shared" si="431"/>
        <v>3</v>
      </c>
    </row>
    <row r="6867" spans="1:8" ht="19" x14ac:dyDescent="0.25">
      <c r="A6867" t="s">
        <v>3473</v>
      </c>
      <c r="B6867" t="s">
        <v>3474</v>
      </c>
      <c r="C6867" s="2" t="str">
        <f t="shared" si="428"/>
        <v>chihuahua/pekingese</v>
      </c>
      <c r="D6867" t="str">
        <f t="shared" si="429"/>
        <v>chihuahua</v>
      </c>
      <c r="E6867" t="str">
        <f t="shared" si="430"/>
        <v>pekingese</v>
      </c>
      <c r="F6867">
        <f>IF(ISNA(VLOOKUP(D6867, Dog_test_1!$B$2:$D$194, 3, FALSE)), 0, VLOOKUP(D6867, Dog_test_1!$B$2:$D$194, 3, FALSE))</f>
        <v>1</v>
      </c>
      <c r="G6867">
        <f>IF(ISNA(VLOOKUP(E6867, Dog_test_1!$B$2:$D$194, 3, FALSE)), 0, VLOOKUP(E6867, Dog_test_1!$B$2:$D$194, 3, FALSE))</f>
        <v>1</v>
      </c>
      <c r="H6867">
        <f t="shared" si="431"/>
        <v>1</v>
      </c>
    </row>
    <row r="6868" spans="1:8" ht="19" x14ac:dyDescent="0.25">
      <c r="A6868" t="s">
        <v>89</v>
      </c>
      <c r="B6868" t="s">
        <v>2012</v>
      </c>
      <c r="C6868" s="2" t="str">
        <f t="shared" si="428"/>
        <v>beagle/dachshund</v>
      </c>
      <c r="D6868" t="str">
        <f t="shared" si="429"/>
        <v>beagle</v>
      </c>
      <c r="E6868" t="str">
        <f t="shared" si="430"/>
        <v>dachshund</v>
      </c>
      <c r="F6868">
        <f>IF(ISNA(VLOOKUP(D6868, Dog_test_1!$B$2:$D$194, 3, FALSE)), 0, VLOOKUP(D6868, Dog_test_1!$B$2:$D$194, 3, FALSE))</f>
        <v>3</v>
      </c>
      <c r="G6868">
        <f>IF(ISNA(VLOOKUP(E6868, Dog_test_1!$B$2:$D$194, 3, FALSE)), 0, VLOOKUP(E6868, Dog_test_1!$B$2:$D$194, 3, FALSE))</f>
        <v>2</v>
      </c>
      <c r="H6868">
        <f t="shared" si="431"/>
        <v>2.5</v>
      </c>
    </row>
    <row r="6869" spans="1:8" ht="19" x14ac:dyDescent="0.25">
      <c r="A6869" t="s">
        <v>376</v>
      </c>
      <c r="B6869" t="s">
        <v>5</v>
      </c>
      <c r="C6869" s="2" t="str">
        <f t="shared" si="428"/>
        <v>americanpitbullterrier</v>
      </c>
      <c r="D6869" t="str">
        <f t="shared" si="429"/>
        <v>americanpitbullterrier</v>
      </c>
      <c r="E6869" t="str">
        <f t="shared" si="430"/>
        <v>americanpitbullterrier</v>
      </c>
      <c r="F6869">
        <f>IF(ISNA(VLOOKUP(D6869, Dog_test_1!$B$2:$D$194, 3, FALSE)), 0, VLOOKUP(D6869, Dog_test_1!$B$2:$D$194, 3, FALSE))</f>
        <v>3</v>
      </c>
      <c r="G6869">
        <f>IF(ISNA(VLOOKUP(E6869, Dog_test_1!$B$2:$D$194, 3, FALSE)), 0, VLOOKUP(E6869, Dog_test_1!$B$2:$D$194, 3, FALSE))</f>
        <v>3</v>
      </c>
      <c r="H6869">
        <f t="shared" si="431"/>
        <v>3</v>
      </c>
    </row>
    <row r="6870" spans="1:8" ht="19" x14ac:dyDescent="0.25">
      <c r="A6870" t="s">
        <v>125</v>
      </c>
      <c r="B6870" t="s">
        <v>32</v>
      </c>
      <c r="C6870" s="2" t="str">
        <f t="shared" si="428"/>
        <v>labradorretriever</v>
      </c>
      <c r="D6870" t="str">
        <f t="shared" si="429"/>
        <v>labradorretriever</v>
      </c>
      <c r="E6870" t="str">
        <f t="shared" si="430"/>
        <v>labradorretriever</v>
      </c>
      <c r="F6870">
        <f>IF(ISNA(VLOOKUP(D6870, Dog_test_1!$B$2:$D$194, 3, FALSE)), 0, VLOOKUP(D6870, Dog_test_1!$B$2:$D$194, 3, FALSE))</f>
        <v>3</v>
      </c>
      <c r="G6870">
        <f>IF(ISNA(VLOOKUP(E6870, Dog_test_1!$B$2:$D$194, 3, FALSE)), 0, VLOOKUP(E6870, Dog_test_1!$B$2:$D$194, 3, FALSE))</f>
        <v>3</v>
      </c>
      <c r="H6870">
        <f t="shared" si="431"/>
        <v>3</v>
      </c>
    </row>
    <row r="6871" spans="1:8" ht="19" x14ac:dyDescent="0.25">
      <c r="A6871" t="s">
        <v>3475</v>
      </c>
      <c r="B6871" t="s">
        <v>79</v>
      </c>
      <c r="C6871" s="2" t="str">
        <f t="shared" si="428"/>
        <v>boxer</v>
      </c>
      <c r="D6871" t="str">
        <f t="shared" si="429"/>
        <v>boxer</v>
      </c>
      <c r="E6871" t="str">
        <f t="shared" si="430"/>
        <v>boxer</v>
      </c>
      <c r="F6871">
        <f>IF(ISNA(VLOOKUP(D6871, Dog_test_1!$B$2:$D$194, 3, FALSE)), 0, VLOOKUP(D6871, Dog_test_1!$B$2:$D$194, 3, FALSE))</f>
        <v>3</v>
      </c>
      <c r="G6871">
        <f>IF(ISNA(VLOOKUP(E6871, Dog_test_1!$B$2:$D$194, 3, FALSE)), 0, VLOOKUP(E6871, Dog_test_1!$B$2:$D$194, 3, FALSE))</f>
        <v>3</v>
      </c>
      <c r="H6871">
        <f t="shared" si="431"/>
        <v>3</v>
      </c>
    </row>
    <row r="6872" spans="1:8" ht="19" x14ac:dyDescent="0.25">
      <c r="A6872" t="s">
        <v>875</v>
      </c>
      <c r="B6872" t="s">
        <v>141</v>
      </c>
      <c r="C6872" s="2" t="str">
        <f t="shared" si="428"/>
        <v>catahoula</v>
      </c>
      <c r="D6872" t="str">
        <f t="shared" si="429"/>
        <v>catahoula</v>
      </c>
      <c r="E6872" t="str">
        <f t="shared" si="430"/>
        <v>catahoula</v>
      </c>
      <c r="F6872">
        <f>IF(ISNA(VLOOKUP(D6872, Dog_test_1!$B$2:$D$194, 3, FALSE)), 0, VLOOKUP(D6872, Dog_test_1!$B$2:$D$194, 3, FALSE))</f>
        <v>0</v>
      </c>
      <c r="G6872">
        <f>IF(ISNA(VLOOKUP(E6872, Dog_test_1!$B$2:$D$194, 3, FALSE)), 0, VLOOKUP(E6872, Dog_test_1!$B$2:$D$194, 3, FALSE))</f>
        <v>0</v>
      </c>
      <c r="H6872">
        <f t="shared" si="431"/>
        <v>0</v>
      </c>
    </row>
    <row r="6873" spans="1:8" ht="19" x14ac:dyDescent="0.25">
      <c r="A6873" t="s">
        <v>3476</v>
      </c>
      <c r="B6873" t="s">
        <v>3477</v>
      </c>
      <c r="C6873" s="2" t="str">
        <f t="shared" si="428"/>
        <v>chihuahua/manchesterterrier</v>
      </c>
      <c r="D6873" t="str">
        <f t="shared" si="429"/>
        <v>chihuahua</v>
      </c>
      <c r="E6873" t="str">
        <f t="shared" si="430"/>
        <v>manchesterterrier</v>
      </c>
      <c r="F6873">
        <f>IF(ISNA(VLOOKUP(D6873, Dog_test_1!$B$2:$D$194, 3, FALSE)), 0, VLOOKUP(D6873, Dog_test_1!$B$2:$D$194, 3, FALSE))</f>
        <v>1</v>
      </c>
      <c r="G6873">
        <f>IF(ISNA(VLOOKUP(E6873, Dog_test_1!$B$2:$D$194, 3, FALSE)), 0, VLOOKUP(E6873, Dog_test_1!$B$2:$D$194, 3, FALSE))</f>
        <v>3</v>
      </c>
      <c r="H6873">
        <f t="shared" si="431"/>
        <v>2</v>
      </c>
    </row>
    <row r="6874" spans="1:8" ht="19" x14ac:dyDescent="0.25">
      <c r="A6874" t="s">
        <v>3478</v>
      </c>
      <c r="B6874" t="s">
        <v>5</v>
      </c>
      <c r="C6874" s="2" t="str">
        <f t="shared" si="428"/>
        <v>americanpitbullterrier</v>
      </c>
      <c r="D6874" t="str">
        <f t="shared" si="429"/>
        <v>americanpitbullterrier</v>
      </c>
      <c r="E6874" t="str">
        <f t="shared" si="430"/>
        <v>americanpitbullterrier</v>
      </c>
      <c r="F6874">
        <f>IF(ISNA(VLOOKUP(D6874, Dog_test_1!$B$2:$D$194, 3, FALSE)), 0, VLOOKUP(D6874, Dog_test_1!$B$2:$D$194, 3, FALSE))</f>
        <v>3</v>
      </c>
      <c r="G6874">
        <f>IF(ISNA(VLOOKUP(E6874, Dog_test_1!$B$2:$D$194, 3, FALSE)), 0, VLOOKUP(E6874, Dog_test_1!$B$2:$D$194, 3, FALSE))</f>
        <v>3</v>
      </c>
      <c r="H6874">
        <f t="shared" si="431"/>
        <v>3</v>
      </c>
    </row>
    <row r="6875" spans="1:8" ht="19" x14ac:dyDescent="0.25">
      <c r="A6875" t="s">
        <v>1179</v>
      </c>
      <c r="B6875" t="s">
        <v>732</v>
      </c>
      <c r="C6875" s="2" t="str">
        <f t="shared" si="428"/>
        <v>siberianhusky/labradorretriever</v>
      </c>
      <c r="D6875" t="str">
        <f t="shared" si="429"/>
        <v>siberianhusky</v>
      </c>
      <c r="E6875" t="str">
        <f t="shared" si="430"/>
        <v>labradorretriever</v>
      </c>
      <c r="F6875">
        <f>IF(ISNA(VLOOKUP(D6875, Dog_test_1!$B$2:$D$194, 3, FALSE)), 0, VLOOKUP(D6875, Dog_test_1!$B$2:$D$194, 3, FALSE))</f>
        <v>0</v>
      </c>
      <c r="G6875">
        <f>IF(ISNA(VLOOKUP(E6875, Dog_test_1!$B$2:$D$194, 3, FALSE)), 0, VLOOKUP(E6875, Dog_test_1!$B$2:$D$194, 3, FALSE))</f>
        <v>3</v>
      </c>
      <c r="H6875">
        <f t="shared" si="431"/>
        <v>1.5</v>
      </c>
    </row>
    <row r="6876" spans="1:8" ht="19" x14ac:dyDescent="0.25">
      <c r="A6876" t="s">
        <v>2028</v>
      </c>
      <c r="B6876" t="s">
        <v>30</v>
      </c>
      <c r="C6876" s="2" t="str">
        <f t="shared" si="428"/>
        <v>chihuahua</v>
      </c>
      <c r="D6876" t="str">
        <f t="shared" si="429"/>
        <v>chihuahua</v>
      </c>
      <c r="E6876" t="str">
        <f t="shared" si="430"/>
        <v>chihuahua</v>
      </c>
      <c r="F6876">
        <f>IF(ISNA(VLOOKUP(D6876, Dog_test_1!$B$2:$D$194, 3, FALSE)), 0, VLOOKUP(D6876, Dog_test_1!$B$2:$D$194, 3, FALSE))</f>
        <v>1</v>
      </c>
      <c r="G6876">
        <f>IF(ISNA(VLOOKUP(E6876, Dog_test_1!$B$2:$D$194, 3, FALSE)), 0, VLOOKUP(E6876, Dog_test_1!$B$2:$D$194, 3, FALSE))</f>
        <v>1</v>
      </c>
      <c r="H6876">
        <f t="shared" si="431"/>
        <v>1</v>
      </c>
    </row>
    <row r="6877" spans="1:8" ht="19" x14ac:dyDescent="0.25">
      <c r="A6877" t="s">
        <v>6</v>
      </c>
      <c r="B6877" t="s">
        <v>30</v>
      </c>
      <c r="C6877" s="2" t="str">
        <f t="shared" si="428"/>
        <v>chihuahua</v>
      </c>
      <c r="D6877" t="str">
        <f t="shared" si="429"/>
        <v>chihuahua</v>
      </c>
      <c r="E6877" t="str">
        <f t="shared" si="430"/>
        <v>chihuahua</v>
      </c>
      <c r="F6877">
        <f>IF(ISNA(VLOOKUP(D6877, Dog_test_1!$B$2:$D$194, 3, FALSE)), 0, VLOOKUP(D6877, Dog_test_1!$B$2:$D$194, 3, FALSE))</f>
        <v>1</v>
      </c>
      <c r="G6877">
        <f>IF(ISNA(VLOOKUP(E6877, Dog_test_1!$B$2:$D$194, 3, FALSE)), 0, VLOOKUP(E6877, Dog_test_1!$B$2:$D$194, 3, FALSE))</f>
        <v>1</v>
      </c>
      <c r="H6877">
        <f t="shared" si="431"/>
        <v>1</v>
      </c>
    </row>
    <row r="6878" spans="1:8" ht="19" x14ac:dyDescent="0.25">
      <c r="A6878" t="s">
        <v>6</v>
      </c>
      <c r="B6878" t="s">
        <v>1022</v>
      </c>
      <c r="C6878" s="2" t="str">
        <f t="shared" si="428"/>
        <v>ratterrier/chihuahua</v>
      </c>
      <c r="D6878" t="str">
        <f t="shared" si="429"/>
        <v>ratterrier</v>
      </c>
      <c r="E6878" t="str">
        <f t="shared" si="430"/>
        <v>chihuahua</v>
      </c>
      <c r="F6878">
        <f>IF(ISNA(VLOOKUP(D6878, Dog_test_1!$B$2:$D$194, 3, FALSE)), 0, VLOOKUP(D6878, Dog_test_1!$B$2:$D$194, 3, FALSE))</f>
        <v>0</v>
      </c>
      <c r="G6878">
        <f>IF(ISNA(VLOOKUP(E6878, Dog_test_1!$B$2:$D$194, 3, FALSE)), 0, VLOOKUP(E6878, Dog_test_1!$B$2:$D$194, 3, FALSE))</f>
        <v>1</v>
      </c>
      <c r="H6878">
        <f t="shared" si="431"/>
        <v>0.5</v>
      </c>
    </row>
    <row r="6879" spans="1:8" ht="19" x14ac:dyDescent="0.25">
      <c r="A6879" t="s">
        <v>922</v>
      </c>
      <c r="B6879" t="s">
        <v>956</v>
      </c>
      <c r="C6879" s="2" t="str">
        <f t="shared" si="428"/>
        <v>colliesmooth</v>
      </c>
      <c r="D6879" t="str">
        <f t="shared" si="429"/>
        <v>colliesmooth</v>
      </c>
      <c r="E6879" t="str">
        <f t="shared" si="430"/>
        <v>colliesmooth</v>
      </c>
      <c r="F6879">
        <f>IF(ISNA(VLOOKUP(D6879, Dog_test_1!$B$2:$D$194, 3, FALSE)), 0, VLOOKUP(D6879, Dog_test_1!$B$2:$D$194, 3, FALSE))</f>
        <v>0</v>
      </c>
      <c r="G6879">
        <f>IF(ISNA(VLOOKUP(E6879, Dog_test_1!$B$2:$D$194, 3, FALSE)), 0, VLOOKUP(E6879, Dog_test_1!$B$2:$D$194, 3, FALSE))</f>
        <v>0</v>
      </c>
      <c r="H6879">
        <f t="shared" si="431"/>
        <v>0</v>
      </c>
    </row>
    <row r="6880" spans="1:8" ht="19" x14ac:dyDescent="0.25">
      <c r="A6880" t="s">
        <v>468</v>
      </c>
      <c r="B6880" t="s">
        <v>2361</v>
      </c>
      <c r="C6880" s="2" t="str">
        <f t="shared" si="428"/>
        <v>americanpitbullterrier/chihuahua</v>
      </c>
      <c r="D6880" t="str">
        <f t="shared" si="429"/>
        <v>americanpitbullterrier</v>
      </c>
      <c r="E6880" t="str">
        <f t="shared" si="430"/>
        <v>chihuahua</v>
      </c>
      <c r="F6880">
        <f>IF(ISNA(VLOOKUP(D6880, Dog_test_1!$B$2:$D$194, 3, FALSE)), 0, VLOOKUP(D6880, Dog_test_1!$B$2:$D$194, 3, FALSE))</f>
        <v>3</v>
      </c>
      <c r="G6880">
        <f>IF(ISNA(VLOOKUP(E6880, Dog_test_1!$B$2:$D$194, 3, FALSE)), 0, VLOOKUP(E6880, Dog_test_1!$B$2:$D$194, 3, FALSE))</f>
        <v>1</v>
      </c>
      <c r="H6880">
        <f t="shared" si="431"/>
        <v>2</v>
      </c>
    </row>
    <row r="6881" spans="1:8" ht="19" x14ac:dyDescent="0.25">
      <c r="A6881" t="s">
        <v>3479</v>
      </c>
      <c r="B6881" t="s">
        <v>1099</v>
      </c>
      <c r="C6881" s="2" t="str">
        <f t="shared" si="428"/>
        <v>labradorretriever/bassethound</v>
      </c>
      <c r="D6881" t="str">
        <f t="shared" si="429"/>
        <v>labradorretriever</v>
      </c>
      <c r="E6881" t="str">
        <f t="shared" si="430"/>
        <v>bassethound</v>
      </c>
      <c r="F6881">
        <f>IF(ISNA(VLOOKUP(D6881, Dog_test_1!$B$2:$D$194, 3, FALSE)), 0, VLOOKUP(D6881, Dog_test_1!$B$2:$D$194, 3, FALSE))</f>
        <v>3</v>
      </c>
      <c r="G6881">
        <f>IF(ISNA(VLOOKUP(E6881, Dog_test_1!$B$2:$D$194, 3, FALSE)), 0, VLOOKUP(E6881, Dog_test_1!$B$2:$D$194, 3, FALSE))</f>
        <v>2</v>
      </c>
      <c r="H6881">
        <f t="shared" si="431"/>
        <v>2.5</v>
      </c>
    </row>
    <row r="6882" spans="1:8" ht="19" x14ac:dyDescent="0.25">
      <c r="A6882" t="s">
        <v>2015</v>
      </c>
      <c r="B6882" t="s">
        <v>5</v>
      </c>
      <c r="C6882" s="2" t="str">
        <f t="shared" si="428"/>
        <v>americanpitbullterrier</v>
      </c>
      <c r="D6882" t="str">
        <f t="shared" si="429"/>
        <v>americanpitbullterrier</v>
      </c>
      <c r="E6882" t="str">
        <f t="shared" si="430"/>
        <v>americanpitbullterrier</v>
      </c>
      <c r="F6882">
        <f>IF(ISNA(VLOOKUP(D6882, Dog_test_1!$B$2:$D$194, 3, FALSE)), 0, VLOOKUP(D6882, Dog_test_1!$B$2:$D$194, 3, FALSE))</f>
        <v>3</v>
      </c>
      <c r="G6882">
        <f>IF(ISNA(VLOOKUP(E6882, Dog_test_1!$B$2:$D$194, 3, FALSE)), 0, VLOOKUP(E6882, Dog_test_1!$B$2:$D$194, 3, FALSE))</f>
        <v>3</v>
      </c>
      <c r="H6882">
        <f t="shared" si="431"/>
        <v>3</v>
      </c>
    </row>
    <row r="6883" spans="1:8" ht="19" x14ac:dyDescent="0.25">
      <c r="A6883" t="s">
        <v>1320</v>
      </c>
      <c r="B6883" t="s">
        <v>79</v>
      </c>
      <c r="C6883" s="2" t="str">
        <f t="shared" si="428"/>
        <v>boxer</v>
      </c>
      <c r="D6883" t="str">
        <f t="shared" si="429"/>
        <v>boxer</v>
      </c>
      <c r="E6883" t="str">
        <f t="shared" si="430"/>
        <v>boxer</v>
      </c>
      <c r="F6883">
        <f>IF(ISNA(VLOOKUP(D6883, Dog_test_1!$B$2:$D$194, 3, FALSE)), 0, VLOOKUP(D6883, Dog_test_1!$B$2:$D$194, 3, FALSE))</f>
        <v>3</v>
      </c>
      <c r="G6883">
        <f>IF(ISNA(VLOOKUP(E6883, Dog_test_1!$B$2:$D$194, 3, FALSE)), 0, VLOOKUP(E6883, Dog_test_1!$B$2:$D$194, 3, FALSE))</f>
        <v>3</v>
      </c>
      <c r="H6883">
        <f t="shared" si="431"/>
        <v>3</v>
      </c>
    </row>
    <row r="6884" spans="1:8" ht="19" x14ac:dyDescent="0.25">
      <c r="A6884" t="s">
        <v>2250</v>
      </c>
      <c r="B6884" t="s">
        <v>32</v>
      </c>
      <c r="C6884" s="2" t="str">
        <f t="shared" si="428"/>
        <v>labradorretriever</v>
      </c>
      <c r="D6884" t="str">
        <f t="shared" si="429"/>
        <v>labradorretriever</v>
      </c>
      <c r="E6884" t="str">
        <f t="shared" si="430"/>
        <v>labradorretriever</v>
      </c>
      <c r="F6884">
        <f>IF(ISNA(VLOOKUP(D6884, Dog_test_1!$B$2:$D$194, 3, FALSE)), 0, VLOOKUP(D6884, Dog_test_1!$B$2:$D$194, 3, FALSE))</f>
        <v>3</v>
      </c>
      <c r="G6884">
        <f>IF(ISNA(VLOOKUP(E6884, Dog_test_1!$B$2:$D$194, 3, FALSE)), 0, VLOOKUP(E6884, Dog_test_1!$B$2:$D$194, 3, FALSE))</f>
        <v>3</v>
      </c>
      <c r="H6884">
        <f t="shared" si="431"/>
        <v>3</v>
      </c>
    </row>
    <row r="6885" spans="1:8" ht="19" x14ac:dyDescent="0.25">
      <c r="A6885" t="s">
        <v>6</v>
      </c>
      <c r="B6885" t="s">
        <v>30</v>
      </c>
      <c r="C6885" s="2" t="str">
        <f t="shared" si="428"/>
        <v>chihuahua</v>
      </c>
      <c r="D6885" t="str">
        <f t="shared" si="429"/>
        <v>chihuahua</v>
      </c>
      <c r="E6885" t="str">
        <f t="shared" si="430"/>
        <v>chihuahua</v>
      </c>
      <c r="F6885">
        <f>IF(ISNA(VLOOKUP(D6885, Dog_test_1!$B$2:$D$194, 3, FALSE)), 0, VLOOKUP(D6885, Dog_test_1!$B$2:$D$194, 3, FALSE))</f>
        <v>1</v>
      </c>
      <c r="G6885">
        <f>IF(ISNA(VLOOKUP(E6885, Dog_test_1!$B$2:$D$194, 3, FALSE)), 0, VLOOKUP(E6885, Dog_test_1!$B$2:$D$194, 3, FALSE))</f>
        <v>1</v>
      </c>
      <c r="H6885">
        <f t="shared" si="431"/>
        <v>1</v>
      </c>
    </row>
    <row r="6886" spans="1:8" ht="19" x14ac:dyDescent="0.25">
      <c r="A6886" t="s">
        <v>490</v>
      </c>
      <c r="B6886" t="s">
        <v>21</v>
      </c>
      <c r="C6886" s="2" t="str">
        <f t="shared" si="428"/>
        <v>queenslandheeler</v>
      </c>
      <c r="D6886" t="str">
        <f t="shared" si="429"/>
        <v>queenslandheeler</v>
      </c>
      <c r="E6886" t="str">
        <f t="shared" si="430"/>
        <v>queenslandheeler</v>
      </c>
      <c r="F6886">
        <f>IF(ISNA(VLOOKUP(D6886, Dog_test_1!$B$2:$D$194, 3, FALSE)), 0, VLOOKUP(D6886, Dog_test_1!$B$2:$D$194, 3, FALSE))</f>
        <v>0</v>
      </c>
      <c r="G6886">
        <f>IF(ISNA(VLOOKUP(E6886, Dog_test_1!$B$2:$D$194, 3, FALSE)), 0, VLOOKUP(E6886, Dog_test_1!$B$2:$D$194, 3, FALSE))</f>
        <v>0</v>
      </c>
      <c r="H6886">
        <f t="shared" si="431"/>
        <v>0</v>
      </c>
    </row>
    <row r="6887" spans="1:8" ht="19" x14ac:dyDescent="0.25">
      <c r="A6887" t="s">
        <v>3480</v>
      </c>
      <c r="B6887" t="s">
        <v>128</v>
      </c>
      <c r="C6887" s="2" t="str">
        <f t="shared" si="428"/>
        <v>australiancattledog</v>
      </c>
      <c r="D6887" t="str">
        <f t="shared" si="429"/>
        <v>australiancattledog</v>
      </c>
      <c r="E6887" t="str">
        <f t="shared" si="430"/>
        <v>australiancattledog</v>
      </c>
      <c r="F6887">
        <f>IF(ISNA(VLOOKUP(D6887, Dog_test_1!$B$2:$D$194, 3, FALSE)), 0, VLOOKUP(D6887, Dog_test_1!$B$2:$D$194, 3, FALSE))</f>
        <v>0</v>
      </c>
      <c r="G6887">
        <f>IF(ISNA(VLOOKUP(E6887, Dog_test_1!$B$2:$D$194, 3, FALSE)), 0, VLOOKUP(E6887, Dog_test_1!$B$2:$D$194, 3, FALSE))</f>
        <v>0</v>
      </c>
      <c r="H6887">
        <f t="shared" si="431"/>
        <v>0</v>
      </c>
    </row>
    <row r="6888" spans="1:8" ht="19" x14ac:dyDescent="0.25">
      <c r="A6888" t="s">
        <v>3481</v>
      </c>
      <c r="B6888" t="s">
        <v>287</v>
      </c>
      <c r="C6888" s="2" t="str">
        <f t="shared" si="428"/>
        <v>bassethound</v>
      </c>
      <c r="D6888" t="str">
        <f t="shared" si="429"/>
        <v>bassethound</v>
      </c>
      <c r="E6888" t="str">
        <f t="shared" si="430"/>
        <v>bassethound</v>
      </c>
      <c r="F6888">
        <f>IF(ISNA(VLOOKUP(D6888, Dog_test_1!$B$2:$D$194, 3, FALSE)), 0, VLOOKUP(D6888, Dog_test_1!$B$2:$D$194, 3, FALSE))</f>
        <v>2</v>
      </c>
      <c r="G6888">
        <f>IF(ISNA(VLOOKUP(E6888, Dog_test_1!$B$2:$D$194, 3, FALSE)), 0, VLOOKUP(E6888, Dog_test_1!$B$2:$D$194, 3, FALSE))</f>
        <v>2</v>
      </c>
      <c r="H6888">
        <f t="shared" si="431"/>
        <v>2</v>
      </c>
    </row>
    <row r="6889" spans="1:8" ht="19" x14ac:dyDescent="0.25">
      <c r="A6889" t="s">
        <v>3482</v>
      </c>
      <c r="B6889" t="s">
        <v>5</v>
      </c>
      <c r="C6889" s="2" t="str">
        <f t="shared" si="428"/>
        <v>americanpitbullterrier</v>
      </c>
      <c r="D6889" t="str">
        <f t="shared" si="429"/>
        <v>americanpitbullterrier</v>
      </c>
      <c r="E6889" t="str">
        <f t="shared" si="430"/>
        <v>americanpitbullterrier</v>
      </c>
      <c r="F6889">
        <f>IF(ISNA(VLOOKUP(D6889, Dog_test_1!$B$2:$D$194, 3, FALSE)), 0, VLOOKUP(D6889, Dog_test_1!$B$2:$D$194, 3, FALSE))</f>
        <v>3</v>
      </c>
      <c r="G6889">
        <f>IF(ISNA(VLOOKUP(E6889, Dog_test_1!$B$2:$D$194, 3, FALSE)), 0, VLOOKUP(E6889, Dog_test_1!$B$2:$D$194, 3, FALSE))</f>
        <v>3</v>
      </c>
      <c r="H6889">
        <f t="shared" si="431"/>
        <v>3</v>
      </c>
    </row>
    <row r="6890" spans="1:8" ht="19" x14ac:dyDescent="0.25">
      <c r="A6890" t="s">
        <v>1615</v>
      </c>
      <c r="B6890" t="s">
        <v>30</v>
      </c>
      <c r="C6890" s="2" t="str">
        <f t="shared" si="428"/>
        <v>chihuahua</v>
      </c>
      <c r="D6890" t="str">
        <f t="shared" si="429"/>
        <v>chihuahua</v>
      </c>
      <c r="E6890" t="str">
        <f t="shared" si="430"/>
        <v>chihuahua</v>
      </c>
      <c r="F6890">
        <f>IF(ISNA(VLOOKUP(D6890, Dog_test_1!$B$2:$D$194, 3, FALSE)), 0, VLOOKUP(D6890, Dog_test_1!$B$2:$D$194, 3, FALSE))</f>
        <v>1</v>
      </c>
      <c r="G6890">
        <f>IF(ISNA(VLOOKUP(E6890, Dog_test_1!$B$2:$D$194, 3, FALSE)), 0, VLOOKUP(E6890, Dog_test_1!$B$2:$D$194, 3, FALSE))</f>
        <v>1</v>
      </c>
      <c r="H6890">
        <f t="shared" si="431"/>
        <v>1</v>
      </c>
    </row>
    <row r="6891" spans="1:8" ht="19" x14ac:dyDescent="0.25">
      <c r="A6891" t="s">
        <v>6</v>
      </c>
      <c r="B6891" t="s">
        <v>11</v>
      </c>
      <c r="C6891" s="2" t="str">
        <f t="shared" si="428"/>
        <v>cairnterrier</v>
      </c>
      <c r="D6891" t="str">
        <f t="shared" si="429"/>
        <v>cairnterrier</v>
      </c>
      <c r="E6891" t="str">
        <f t="shared" si="430"/>
        <v>cairnterrier</v>
      </c>
      <c r="F6891">
        <f>IF(ISNA(VLOOKUP(D6891, Dog_test_1!$B$2:$D$194, 3, FALSE)), 0, VLOOKUP(D6891, Dog_test_1!$B$2:$D$194, 3, FALSE))</f>
        <v>1</v>
      </c>
      <c r="G6891">
        <f>IF(ISNA(VLOOKUP(E6891, Dog_test_1!$B$2:$D$194, 3, FALSE)), 0, VLOOKUP(E6891, Dog_test_1!$B$2:$D$194, 3, FALSE))</f>
        <v>1</v>
      </c>
      <c r="H6891">
        <f t="shared" si="431"/>
        <v>1</v>
      </c>
    </row>
    <row r="6892" spans="1:8" ht="19" x14ac:dyDescent="0.25">
      <c r="A6892" t="s">
        <v>774</v>
      </c>
      <c r="B6892" t="s">
        <v>1287</v>
      </c>
      <c r="C6892" s="2" t="str">
        <f t="shared" si="428"/>
        <v>brittany</v>
      </c>
      <c r="D6892" t="str">
        <f t="shared" si="429"/>
        <v>brittany</v>
      </c>
      <c r="E6892" t="str">
        <f t="shared" si="430"/>
        <v>brittany</v>
      </c>
      <c r="F6892">
        <f>IF(ISNA(VLOOKUP(D6892, Dog_test_1!$B$2:$D$194, 3, FALSE)), 0, VLOOKUP(D6892, Dog_test_1!$B$2:$D$194, 3, FALSE))</f>
        <v>0</v>
      </c>
      <c r="G6892">
        <f>IF(ISNA(VLOOKUP(E6892, Dog_test_1!$B$2:$D$194, 3, FALSE)), 0, VLOOKUP(E6892, Dog_test_1!$B$2:$D$194, 3, FALSE))</f>
        <v>0</v>
      </c>
      <c r="H6892">
        <f t="shared" si="431"/>
        <v>0</v>
      </c>
    </row>
    <row r="6893" spans="1:8" ht="19" x14ac:dyDescent="0.25">
      <c r="A6893" t="s">
        <v>1635</v>
      </c>
      <c r="B6893" t="s">
        <v>3483</v>
      </c>
      <c r="C6893" s="2" t="str">
        <f t="shared" si="428"/>
        <v>goldenretriever/australianshepherd</v>
      </c>
      <c r="D6893" t="str">
        <f t="shared" si="429"/>
        <v>goldenretriever</v>
      </c>
      <c r="E6893" t="str">
        <f t="shared" si="430"/>
        <v>australianshepherd</v>
      </c>
      <c r="F6893">
        <f>IF(ISNA(VLOOKUP(D6893, Dog_test_1!$B$2:$D$194, 3, FALSE)), 0, VLOOKUP(D6893, Dog_test_1!$B$2:$D$194, 3, FALSE))</f>
        <v>3</v>
      </c>
      <c r="G6893">
        <f>IF(ISNA(VLOOKUP(E6893, Dog_test_1!$B$2:$D$194, 3, FALSE)), 0, VLOOKUP(E6893, Dog_test_1!$B$2:$D$194, 3, FALSE))</f>
        <v>3</v>
      </c>
      <c r="H6893">
        <f t="shared" si="431"/>
        <v>3</v>
      </c>
    </row>
    <row r="6894" spans="1:8" ht="19" x14ac:dyDescent="0.25">
      <c r="A6894" t="s">
        <v>1037</v>
      </c>
      <c r="B6894" t="s">
        <v>3484</v>
      </c>
      <c r="C6894" s="2" t="str">
        <f t="shared" si="428"/>
        <v>chihuahua/schipperke</v>
      </c>
      <c r="D6894" t="str">
        <f t="shared" si="429"/>
        <v>chihuahua</v>
      </c>
      <c r="E6894" t="str">
        <f t="shared" si="430"/>
        <v>schipperke</v>
      </c>
      <c r="F6894">
        <f>IF(ISNA(VLOOKUP(D6894, Dog_test_1!$B$2:$D$194, 3, FALSE)), 0, VLOOKUP(D6894, Dog_test_1!$B$2:$D$194, 3, FALSE))</f>
        <v>1</v>
      </c>
      <c r="G6894">
        <f>IF(ISNA(VLOOKUP(E6894, Dog_test_1!$B$2:$D$194, 3, FALSE)), 0, VLOOKUP(E6894, Dog_test_1!$B$2:$D$194, 3, FALSE))</f>
        <v>0</v>
      </c>
      <c r="H6894">
        <f t="shared" si="431"/>
        <v>0.5</v>
      </c>
    </row>
    <row r="6895" spans="1:8" ht="19" x14ac:dyDescent="0.25">
      <c r="A6895" t="s">
        <v>3485</v>
      </c>
      <c r="B6895" t="s">
        <v>5</v>
      </c>
      <c r="C6895" s="2" t="str">
        <f t="shared" si="428"/>
        <v>americanpitbullterrier</v>
      </c>
      <c r="D6895" t="str">
        <f t="shared" si="429"/>
        <v>americanpitbullterrier</v>
      </c>
      <c r="E6895" t="str">
        <f t="shared" si="430"/>
        <v>americanpitbullterrier</v>
      </c>
      <c r="F6895">
        <f>IF(ISNA(VLOOKUP(D6895, Dog_test_1!$B$2:$D$194, 3, FALSE)), 0, VLOOKUP(D6895, Dog_test_1!$B$2:$D$194, 3, FALSE))</f>
        <v>3</v>
      </c>
      <c r="G6895">
        <f>IF(ISNA(VLOOKUP(E6895, Dog_test_1!$B$2:$D$194, 3, FALSE)), 0, VLOOKUP(E6895, Dog_test_1!$B$2:$D$194, 3, FALSE))</f>
        <v>3</v>
      </c>
      <c r="H6895">
        <f t="shared" si="431"/>
        <v>3</v>
      </c>
    </row>
    <row r="6896" spans="1:8" ht="19" x14ac:dyDescent="0.25">
      <c r="A6896" t="s">
        <v>586</v>
      </c>
      <c r="B6896" t="s">
        <v>3486</v>
      </c>
      <c r="C6896" s="2" t="str">
        <f t="shared" si="428"/>
        <v>catahoula/germanshepherd</v>
      </c>
      <c r="D6896" t="str">
        <f t="shared" si="429"/>
        <v>catahoula</v>
      </c>
      <c r="E6896" t="str">
        <f t="shared" si="430"/>
        <v>germanshepherd</v>
      </c>
      <c r="F6896">
        <f>IF(ISNA(VLOOKUP(D6896, Dog_test_1!$B$2:$D$194, 3, FALSE)), 0, VLOOKUP(D6896, Dog_test_1!$B$2:$D$194, 3, FALSE))</f>
        <v>0</v>
      </c>
      <c r="G6896">
        <f>IF(ISNA(VLOOKUP(E6896, Dog_test_1!$B$2:$D$194, 3, FALSE)), 0, VLOOKUP(E6896, Dog_test_1!$B$2:$D$194, 3, FALSE))</f>
        <v>3</v>
      </c>
      <c r="H6896">
        <f t="shared" si="431"/>
        <v>1.5</v>
      </c>
    </row>
    <row r="6897" spans="1:8" ht="19" x14ac:dyDescent="0.25">
      <c r="A6897" t="s">
        <v>572</v>
      </c>
      <c r="B6897" t="s">
        <v>851</v>
      </c>
      <c r="C6897" s="2" t="str">
        <f t="shared" si="428"/>
        <v>boykinspan</v>
      </c>
      <c r="D6897" t="str">
        <f t="shared" si="429"/>
        <v>boykinspan</v>
      </c>
      <c r="E6897" t="str">
        <f t="shared" si="430"/>
        <v>boykinspan</v>
      </c>
      <c r="F6897">
        <f>IF(ISNA(VLOOKUP(D6897, Dog_test_1!$B$2:$D$194, 3, FALSE)), 0, VLOOKUP(D6897, Dog_test_1!$B$2:$D$194, 3, FALSE))</f>
        <v>0</v>
      </c>
      <c r="G6897">
        <f>IF(ISNA(VLOOKUP(E6897, Dog_test_1!$B$2:$D$194, 3, FALSE)), 0, VLOOKUP(E6897, Dog_test_1!$B$2:$D$194, 3, FALSE))</f>
        <v>0</v>
      </c>
      <c r="H6897">
        <f t="shared" si="431"/>
        <v>0</v>
      </c>
    </row>
    <row r="6898" spans="1:8" ht="19" x14ac:dyDescent="0.25">
      <c r="A6898" t="s">
        <v>245</v>
      </c>
      <c r="B6898" t="s">
        <v>5</v>
      </c>
      <c r="C6898" s="2" t="str">
        <f t="shared" si="428"/>
        <v>americanpitbullterrier</v>
      </c>
      <c r="D6898" t="str">
        <f t="shared" si="429"/>
        <v>americanpitbullterrier</v>
      </c>
      <c r="E6898" t="str">
        <f t="shared" si="430"/>
        <v>americanpitbullterrier</v>
      </c>
      <c r="F6898">
        <f>IF(ISNA(VLOOKUP(D6898, Dog_test_1!$B$2:$D$194, 3, FALSE)), 0, VLOOKUP(D6898, Dog_test_1!$B$2:$D$194, 3, FALSE))</f>
        <v>3</v>
      </c>
      <c r="G6898">
        <f>IF(ISNA(VLOOKUP(E6898, Dog_test_1!$B$2:$D$194, 3, FALSE)), 0, VLOOKUP(E6898, Dog_test_1!$B$2:$D$194, 3, FALSE))</f>
        <v>3</v>
      </c>
      <c r="H6898">
        <f t="shared" si="431"/>
        <v>3</v>
      </c>
    </row>
    <row r="6899" spans="1:8" ht="19" x14ac:dyDescent="0.25">
      <c r="A6899" t="s">
        <v>54</v>
      </c>
      <c r="B6899" t="s">
        <v>38</v>
      </c>
      <c r="C6899" s="2" t="str">
        <f t="shared" si="428"/>
        <v>beagle</v>
      </c>
      <c r="D6899" t="str">
        <f t="shared" si="429"/>
        <v>beagle</v>
      </c>
      <c r="E6899" t="str">
        <f t="shared" si="430"/>
        <v>beagle</v>
      </c>
      <c r="F6899">
        <f>IF(ISNA(VLOOKUP(D6899, Dog_test_1!$B$2:$D$194, 3, FALSE)), 0, VLOOKUP(D6899, Dog_test_1!$B$2:$D$194, 3, FALSE))</f>
        <v>3</v>
      </c>
      <c r="G6899">
        <f>IF(ISNA(VLOOKUP(E6899, Dog_test_1!$B$2:$D$194, 3, FALSE)), 0, VLOOKUP(E6899, Dog_test_1!$B$2:$D$194, 3, FALSE))</f>
        <v>3</v>
      </c>
      <c r="H6899">
        <f t="shared" si="431"/>
        <v>3</v>
      </c>
    </row>
    <row r="6900" spans="1:8" ht="19" x14ac:dyDescent="0.25">
      <c r="A6900" t="s">
        <v>3487</v>
      </c>
      <c r="B6900" t="s">
        <v>636</v>
      </c>
      <c r="C6900" s="2" t="str">
        <f t="shared" si="428"/>
        <v>americanpitbullterrier/chinesesharpei</v>
      </c>
      <c r="D6900" t="str">
        <f t="shared" si="429"/>
        <v>americanpitbullterrier</v>
      </c>
      <c r="E6900" t="str">
        <f t="shared" si="430"/>
        <v>chinesesharpei</v>
      </c>
      <c r="F6900">
        <f>IF(ISNA(VLOOKUP(D6900, Dog_test_1!$B$2:$D$194, 3, FALSE)), 0, VLOOKUP(D6900, Dog_test_1!$B$2:$D$194, 3, FALSE))</f>
        <v>3</v>
      </c>
      <c r="G6900">
        <f>IF(ISNA(VLOOKUP(E6900, Dog_test_1!$B$2:$D$194, 3, FALSE)), 0, VLOOKUP(E6900, Dog_test_1!$B$2:$D$194, 3, FALSE))</f>
        <v>0</v>
      </c>
      <c r="H6900">
        <f t="shared" si="431"/>
        <v>1.5</v>
      </c>
    </row>
    <row r="6901" spans="1:8" ht="19" x14ac:dyDescent="0.25">
      <c r="A6901" t="s">
        <v>3488</v>
      </c>
      <c r="B6901" t="s">
        <v>2966</v>
      </c>
      <c r="C6901" s="2" t="str">
        <f t="shared" si="428"/>
        <v>pomeranian/chihuahua</v>
      </c>
      <c r="D6901" t="str">
        <f t="shared" si="429"/>
        <v>pomeranian</v>
      </c>
      <c r="E6901" t="str">
        <f t="shared" si="430"/>
        <v>chihuahua</v>
      </c>
      <c r="F6901">
        <f>IF(ISNA(VLOOKUP(D6901, Dog_test_1!$B$2:$D$194, 3, FALSE)), 0, VLOOKUP(D6901, Dog_test_1!$B$2:$D$194, 3, FALSE))</f>
        <v>1</v>
      </c>
      <c r="G6901">
        <f>IF(ISNA(VLOOKUP(E6901, Dog_test_1!$B$2:$D$194, 3, FALSE)), 0, VLOOKUP(E6901, Dog_test_1!$B$2:$D$194, 3, FALSE))</f>
        <v>1</v>
      </c>
      <c r="H6901">
        <f t="shared" si="431"/>
        <v>1</v>
      </c>
    </row>
    <row r="6902" spans="1:8" ht="19" x14ac:dyDescent="0.25">
      <c r="A6902" t="s">
        <v>1613</v>
      </c>
      <c r="B6902" t="s">
        <v>135</v>
      </c>
      <c r="C6902" s="2" t="str">
        <f t="shared" si="428"/>
        <v>miniaturepoodle</v>
      </c>
      <c r="D6902" t="str">
        <f t="shared" si="429"/>
        <v>miniaturepoodle</v>
      </c>
      <c r="E6902" t="str">
        <f t="shared" si="430"/>
        <v>miniaturepoodle</v>
      </c>
      <c r="F6902">
        <f>IF(ISNA(VLOOKUP(D6902, Dog_test_1!$B$2:$D$194, 3, FALSE)), 0, VLOOKUP(D6902, Dog_test_1!$B$2:$D$194, 3, FALSE))</f>
        <v>2</v>
      </c>
      <c r="G6902">
        <f>IF(ISNA(VLOOKUP(E6902, Dog_test_1!$B$2:$D$194, 3, FALSE)), 0, VLOOKUP(E6902, Dog_test_1!$B$2:$D$194, 3, FALSE))</f>
        <v>2</v>
      </c>
      <c r="H6902">
        <f t="shared" si="431"/>
        <v>2</v>
      </c>
    </row>
    <row r="6903" spans="1:8" ht="19" x14ac:dyDescent="0.25">
      <c r="A6903" t="s">
        <v>700</v>
      </c>
      <c r="B6903" t="s">
        <v>32</v>
      </c>
      <c r="C6903" s="2" t="str">
        <f t="shared" si="428"/>
        <v>labradorretriever</v>
      </c>
      <c r="D6903" t="str">
        <f t="shared" si="429"/>
        <v>labradorretriever</v>
      </c>
      <c r="E6903" t="str">
        <f t="shared" si="430"/>
        <v>labradorretriever</v>
      </c>
      <c r="F6903">
        <f>IF(ISNA(VLOOKUP(D6903, Dog_test_1!$B$2:$D$194, 3, FALSE)), 0, VLOOKUP(D6903, Dog_test_1!$B$2:$D$194, 3, FALSE))</f>
        <v>3</v>
      </c>
      <c r="G6903">
        <f>IF(ISNA(VLOOKUP(E6903, Dog_test_1!$B$2:$D$194, 3, FALSE)), 0, VLOOKUP(E6903, Dog_test_1!$B$2:$D$194, 3, FALSE))</f>
        <v>3</v>
      </c>
      <c r="H6903">
        <f t="shared" si="431"/>
        <v>3</v>
      </c>
    </row>
    <row r="6904" spans="1:8" ht="19" x14ac:dyDescent="0.25">
      <c r="A6904" t="s">
        <v>1948</v>
      </c>
      <c r="B6904" t="s">
        <v>126</v>
      </c>
      <c r="C6904" s="2" t="str">
        <f t="shared" si="428"/>
        <v>siberianhusky</v>
      </c>
      <c r="D6904" t="str">
        <f t="shared" si="429"/>
        <v>siberianhusky</v>
      </c>
      <c r="E6904" t="str">
        <f t="shared" si="430"/>
        <v>siberianhusky</v>
      </c>
      <c r="F6904">
        <f>IF(ISNA(VLOOKUP(D6904, Dog_test_1!$B$2:$D$194, 3, FALSE)), 0, VLOOKUP(D6904, Dog_test_1!$B$2:$D$194, 3, FALSE))</f>
        <v>0</v>
      </c>
      <c r="G6904">
        <f>IF(ISNA(VLOOKUP(E6904, Dog_test_1!$B$2:$D$194, 3, FALSE)), 0, VLOOKUP(E6904, Dog_test_1!$B$2:$D$194, 3, FALSE))</f>
        <v>0</v>
      </c>
      <c r="H6904">
        <f t="shared" si="431"/>
        <v>0</v>
      </c>
    </row>
    <row r="6905" spans="1:8" ht="19" x14ac:dyDescent="0.25">
      <c r="A6905" t="s">
        <v>2948</v>
      </c>
      <c r="B6905" t="s">
        <v>195</v>
      </c>
      <c r="C6905" s="2" t="str">
        <f t="shared" si="428"/>
        <v>rottweiler</v>
      </c>
      <c r="D6905" t="str">
        <f t="shared" si="429"/>
        <v>rottweiler</v>
      </c>
      <c r="E6905" t="str">
        <f t="shared" si="430"/>
        <v>rottweiler</v>
      </c>
      <c r="F6905">
        <f>IF(ISNA(VLOOKUP(D6905, Dog_test_1!$B$2:$D$194, 3, FALSE)), 0, VLOOKUP(D6905, Dog_test_1!$B$2:$D$194, 3, FALSE))</f>
        <v>0</v>
      </c>
      <c r="G6905">
        <f>IF(ISNA(VLOOKUP(E6905, Dog_test_1!$B$2:$D$194, 3, FALSE)), 0, VLOOKUP(E6905, Dog_test_1!$B$2:$D$194, 3, FALSE))</f>
        <v>0</v>
      </c>
      <c r="H6905">
        <f t="shared" si="431"/>
        <v>0</v>
      </c>
    </row>
    <row r="6906" spans="1:8" ht="19" x14ac:dyDescent="0.25">
      <c r="A6906" t="s">
        <v>744</v>
      </c>
      <c r="B6906" t="s">
        <v>866</v>
      </c>
      <c r="C6906" s="2" t="str">
        <f t="shared" si="428"/>
        <v>dachshund/chihuahua</v>
      </c>
      <c r="D6906" t="str">
        <f t="shared" si="429"/>
        <v>dachshund</v>
      </c>
      <c r="E6906" t="str">
        <f t="shared" si="430"/>
        <v>chihuahua</v>
      </c>
      <c r="F6906">
        <f>IF(ISNA(VLOOKUP(D6906, Dog_test_1!$B$2:$D$194, 3, FALSE)), 0, VLOOKUP(D6906, Dog_test_1!$B$2:$D$194, 3, FALSE))</f>
        <v>2</v>
      </c>
      <c r="G6906">
        <f>IF(ISNA(VLOOKUP(E6906, Dog_test_1!$B$2:$D$194, 3, FALSE)), 0, VLOOKUP(E6906, Dog_test_1!$B$2:$D$194, 3, FALSE))</f>
        <v>1</v>
      </c>
      <c r="H6906">
        <f t="shared" si="431"/>
        <v>1.5</v>
      </c>
    </row>
    <row r="6907" spans="1:8" ht="19" x14ac:dyDescent="0.25">
      <c r="A6907" t="s">
        <v>537</v>
      </c>
      <c r="B6907" t="s">
        <v>30</v>
      </c>
      <c r="C6907" s="2" t="str">
        <f t="shared" si="428"/>
        <v>chihuahua</v>
      </c>
      <c r="D6907" t="str">
        <f t="shared" si="429"/>
        <v>chihuahua</v>
      </c>
      <c r="E6907" t="str">
        <f t="shared" si="430"/>
        <v>chihuahua</v>
      </c>
      <c r="F6907">
        <f>IF(ISNA(VLOOKUP(D6907, Dog_test_1!$B$2:$D$194, 3, FALSE)), 0, VLOOKUP(D6907, Dog_test_1!$B$2:$D$194, 3, FALSE))</f>
        <v>1</v>
      </c>
      <c r="G6907">
        <f>IF(ISNA(VLOOKUP(E6907, Dog_test_1!$B$2:$D$194, 3, FALSE)), 0, VLOOKUP(E6907, Dog_test_1!$B$2:$D$194, 3, FALSE))</f>
        <v>1</v>
      </c>
      <c r="H6907">
        <f t="shared" si="431"/>
        <v>1</v>
      </c>
    </row>
    <row r="6908" spans="1:8" ht="19" x14ac:dyDescent="0.25">
      <c r="A6908" t="s">
        <v>6</v>
      </c>
      <c r="B6908" t="s">
        <v>3489</v>
      </c>
      <c r="C6908" s="2" t="str">
        <f t="shared" si="428"/>
        <v>bordercollie/greatdane</v>
      </c>
      <c r="D6908" t="str">
        <f t="shared" si="429"/>
        <v>bordercollie</v>
      </c>
      <c r="E6908" t="str">
        <f t="shared" si="430"/>
        <v>greatdane</v>
      </c>
      <c r="F6908">
        <f>IF(ISNA(VLOOKUP(D6908, Dog_test_1!$B$2:$D$194, 3, FALSE)), 0, VLOOKUP(D6908, Dog_test_1!$B$2:$D$194, 3, FALSE))</f>
        <v>3</v>
      </c>
      <c r="G6908">
        <f>IF(ISNA(VLOOKUP(E6908, Dog_test_1!$B$2:$D$194, 3, FALSE)), 0, VLOOKUP(E6908, Dog_test_1!$B$2:$D$194, 3, FALSE))</f>
        <v>5</v>
      </c>
      <c r="H6908">
        <f t="shared" si="431"/>
        <v>4</v>
      </c>
    </row>
    <row r="6909" spans="1:8" ht="19" x14ac:dyDescent="0.25">
      <c r="A6909" t="s">
        <v>914</v>
      </c>
      <c r="B6909" t="s">
        <v>79</v>
      </c>
      <c r="C6909" s="2" t="str">
        <f t="shared" si="428"/>
        <v>boxer</v>
      </c>
      <c r="D6909" t="str">
        <f t="shared" si="429"/>
        <v>boxer</v>
      </c>
      <c r="E6909" t="str">
        <f t="shared" si="430"/>
        <v>boxer</v>
      </c>
      <c r="F6909">
        <f>IF(ISNA(VLOOKUP(D6909, Dog_test_1!$B$2:$D$194, 3, FALSE)), 0, VLOOKUP(D6909, Dog_test_1!$B$2:$D$194, 3, FALSE))</f>
        <v>3</v>
      </c>
      <c r="G6909">
        <f>IF(ISNA(VLOOKUP(E6909, Dog_test_1!$B$2:$D$194, 3, FALSE)), 0, VLOOKUP(E6909, Dog_test_1!$B$2:$D$194, 3, FALSE))</f>
        <v>3</v>
      </c>
      <c r="H6909">
        <f t="shared" si="431"/>
        <v>3</v>
      </c>
    </row>
    <row r="6910" spans="1:8" ht="19" x14ac:dyDescent="0.25">
      <c r="A6910" t="s">
        <v>6</v>
      </c>
      <c r="B6910" t="s">
        <v>32</v>
      </c>
      <c r="C6910" s="2" t="str">
        <f t="shared" si="428"/>
        <v>labradorretriever</v>
      </c>
      <c r="D6910" t="str">
        <f t="shared" si="429"/>
        <v>labradorretriever</v>
      </c>
      <c r="E6910" t="str">
        <f t="shared" si="430"/>
        <v>labradorretriever</v>
      </c>
      <c r="F6910">
        <f>IF(ISNA(VLOOKUP(D6910, Dog_test_1!$B$2:$D$194, 3, FALSE)), 0, VLOOKUP(D6910, Dog_test_1!$B$2:$D$194, 3, FALSE))</f>
        <v>3</v>
      </c>
      <c r="G6910">
        <f>IF(ISNA(VLOOKUP(E6910, Dog_test_1!$B$2:$D$194, 3, FALSE)), 0, VLOOKUP(E6910, Dog_test_1!$B$2:$D$194, 3, FALSE))</f>
        <v>3</v>
      </c>
      <c r="H6910">
        <f t="shared" si="431"/>
        <v>3</v>
      </c>
    </row>
    <row r="6911" spans="1:8" ht="19" x14ac:dyDescent="0.25">
      <c r="A6911" t="s">
        <v>184</v>
      </c>
      <c r="B6911" t="s">
        <v>32</v>
      </c>
      <c r="C6911" s="2" t="str">
        <f t="shared" si="428"/>
        <v>labradorretriever</v>
      </c>
      <c r="D6911" t="str">
        <f t="shared" si="429"/>
        <v>labradorretriever</v>
      </c>
      <c r="E6911" t="str">
        <f t="shared" si="430"/>
        <v>labradorretriever</v>
      </c>
      <c r="F6911">
        <f>IF(ISNA(VLOOKUP(D6911, Dog_test_1!$B$2:$D$194, 3, FALSE)), 0, VLOOKUP(D6911, Dog_test_1!$B$2:$D$194, 3, FALSE))</f>
        <v>3</v>
      </c>
      <c r="G6911">
        <f>IF(ISNA(VLOOKUP(E6911, Dog_test_1!$B$2:$D$194, 3, FALSE)), 0, VLOOKUP(E6911, Dog_test_1!$B$2:$D$194, 3, FALSE))</f>
        <v>3</v>
      </c>
      <c r="H6911">
        <f t="shared" si="431"/>
        <v>3</v>
      </c>
    </row>
    <row r="6912" spans="1:8" ht="19" x14ac:dyDescent="0.25">
      <c r="A6912" t="s">
        <v>1704</v>
      </c>
      <c r="B6912" t="s">
        <v>297</v>
      </c>
      <c r="C6912" s="2" t="str">
        <f t="shared" si="428"/>
        <v>black/tanhound</v>
      </c>
      <c r="D6912" t="str">
        <f t="shared" si="429"/>
        <v>black</v>
      </c>
      <c r="E6912" t="str">
        <f t="shared" si="430"/>
        <v>tanhound</v>
      </c>
      <c r="F6912">
        <f>IF(ISNA(VLOOKUP(D6912, Dog_test_1!$B$2:$D$194, 3, FALSE)), 0, VLOOKUP(D6912, Dog_test_1!$B$2:$D$194, 3, FALSE))</f>
        <v>0</v>
      </c>
      <c r="G6912">
        <f>IF(ISNA(VLOOKUP(E6912, Dog_test_1!$B$2:$D$194, 3, FALSE)), 0, VLOOKUP(E6912, Dog_test_1!$B$2:$D$194, 3, FALSE))</f>
        <v>0</v>
      </c>
      <c r="H6912">
        <f t="shared" si="431"/>
        <v>0</v>
      </c>
    </row>
    <row r="6913" spans="1:8" ht="19" x14ac:dyDescent="0.25">
      <c r="A6913" t="s">
        <v>332</v>
      </c>
      <c r="B6913" t="s">
        <v>30</v>
      </c>
      <c r="C6913" s="2" t="str">
        <f t="shared" si="428"/>
        <v>chihuahua</v>
      </c>
      <c r="D6913" t="str">
        <f t="shared" si="429"/>
        <v>chihuahua</v>
      </c>
      <c r="E6913" t="str">
        <f t="shared" si="430"/>
        <v>chihuahua</v>
      </c>
      <c r="F6913">
        <f>IF(ISNA(VLOOKUP(D6913, Dog_test_1!$B$2:$D$194, 3, FALSE)), 0, VLOOKUP(D6913, Dog_test_1!$B$2:$D$194, 3, FALSE))</f>
        <v>1</v>
      </c>
      <c r="G6913">
        <f>IF(ISNA(VLOOKUP(E6913, Dog_test_1!$B$2:$D$194, 3, FALSE)), 0, VLOOKUP(E6913, Dog_test_1!$B$2:$D$194, 3, FALSE))</f>
        <v>1</v>
      </c>
      <c r="H6913">
        <f t="shared" si="431"/>
        <v>1</v>
      </c>
    </row>
    <row r="6914" spans="1:8" ht="19" x14ac:dyDescent="0.25">
      <c r="A6914" t="s">
        <v>1989</v>
      </c>
      <c r="B6914" t="s">
        <v>108</v>
      </c>
      <c r="C6914" s="2" t="str">
        <f t="shared" ref="C6914:C6977" si="432">SUBSTITUTE(LOWER(B6914), " ", "")</f>
        <v>ratterrier</v>
      </c>
      <c r="D6914" t="str">
        <f t="shared" si="429"/>
        <v>ratterrier</v>
      </c>
      <c r="E6914" t="str">
        <f t="shared" si="430"/>
        <v>ratterrier</v>
      </c>
      <c r="F6914">
        <f>IF(ISNA(VLOOKUP(D6914, Dog_test_1!$B$2:$D$194, 3, FALSE)), 0, VLOOKUP(D6914, Dog_test_1!$B$2:$D$194, 3, FALSE))</f>
        <v>0</v>
      </c>
      <c r="G6914">
        <f>IF(ISNA(VLOOKUP(E6914, Dog_test_1!$B$2:$D$194, 3, FALSE)), 0, VLOOKUP(E6914, Dog_test_1!$B$2:$D$194, 3, FALSE))</f>
        <v>0</v>
      </c>
      <c r="H6914">
        <f t="shared" si="431"/>
        <v>0</v>
      </c>
    </row>
    <row r="6915" spans="1:8" ht="19" x14ac:dyDescent="0.25">
      <c r="A6915" t="s">
        <v>6</v>
      </c>
      <c r="B6915" t="s">
        <v>3490</v>
      </c>
      <c r="C6915" s="2" t="str">
        <f t="shared" si="432"/>
        <v>cairnterrier/miniatureschnauzer</v>
      </c>
      <c r="D6915" t="str">
        <f t="shared" ref="D6915:D6978" si="433">IF(ISNUMBER(SEARCH("/", C6915)), LEFT(C6915, SEARCH("/", C6915, 1)-1), C6915)</f>
        <v>cairnterrier</v>
      </c>
      <c r="E6915" t="str">
        <f t="shared" ref="E6915:E6978" si="434">IF(ISNUMBER(SEARCH("/", C6915)), RIGHT(C6915, LEN(C6915)-SEARCH("/", C6915, 1)), C6915)</f>
        <v>miniatureschnauzer</v>
      </c>
      <c r="F6915">
        <f>IF(ISNA(VLOOKUP(D6915, Dog_test_1!$B$2:$D$194, 3, FALSE)), 0, VLOOKUP(D6915, Dog_test_1!$B$2:$D$194, 3, FALSE))</f>
        <v>1</v>
      </c>
      <c r="G6915">
        <f>IF(ISNA(VLOOKUP(E6915, Dog_test_1!$B$2:$D$194, 3, FALSE)), 0, VLOOKUP(E6915, Dog_test_1!$B$2:$D$194, 3, FALSE))</f>
        <v>2</v>
      </c>
      <c r="H6915">
        <f t="shared" ref="H6915:H6978" si="435">(F6915+G6915)/2</f>
        <v>1.5</v>
      </c>
    </row>
    <row r="6916" spans="1:8" ht="19" x14ac:dyDescent="0.25">
      <c r="A6916" t="s">
        <v>3491</v>
      </c>
      <c r="B6916" t="s">
        <v>155</v>
      </c>
      <c r="C6916" s="2" t="str">
        <f t="shared" si="432"/>
        <v>australianshepherd</v>
      </c>
      <c r="D6916" t="str">
        <f t="shared" si="433"/>
        <v>australianshepherd</v>
      </c>
      <c r="E6916" t="str">
        <f t="shared" si="434"/>
        <v>australianshepherd</v>
      </c>
      <c r="F6916">
        <f>IF(ISNA(VLOOKUP(D6916, Dog_test_1!$B$2:$D$194, 3, FALSE)), 0, VLOOKUP(D6916, Dog_test_1!$B$2:$D$194, 3, FALSE))</f>
        <v>3</v>
      </c>
      <c r="G6916">
        <f>IF(ISNA(VLOOKUP(E6916, Dog_test_1!$B$2:$D$194, 3, FALSE)), 0, VLOOKUP(E6916, Dog_test_1!$B$2:$D$194, 3, FALSE))</f>
        <v>3</v>
      </c>
      <c r="H6916">
        <f t="shared" si="435"/>
        <v>3</v>
      </c>
    </row>
    <row r="6917" spans="1:8" ht="19" x14ac:dyDescent="0.25">
      <c r="A6917" t="s">
        <v>6</v>
      </c>
      <c r="B6917" t="s">
        <v>2292</v>
      </c>
      <c r="C6917" s="2" t="str">
        <f t="shared" si="432"/>
        <v>bordercollie/greatpyrenees</v>
      </c>
      <c r="D6917" t="str">
        <f t="shared" si="433"/>
        <v>bordercollie</v>
      </c>
      <c r="E6917" t="str">
        <f t="shared" si="434"/>
        <v>greatpyrenees</v>
      </c>
      <c r="F6917">
        <f>IF(ISNA(VLOOKUP(D6917, Dog_test_1!$B$2:$D$194, 3, FALSE)), 0, VLOOKUP(D6917, Dog_test_1!$B$2:$D$194, 3, FALSE))</f>
        <v>3</v>
      </c>
      <c r="G6917">
        <f>IF(ISNA(VLOOKUP(E6917, Dog_test_1!$B$2:$D$194, 3, FALSE)), 0, VLOOKUP(E6917, Dog_test_1!$B$2:$D$194, 3, FALSE))</f>
        <v>4</v>
      </c>
      <c r="H6917">
        <f t="shared" si="435"/>
        <v>3.5</v>
      </c>
    </row>
    <row r="6918" spans="1:8" ht="19" x14ac:dyDescent="0.25">
      <c r="A6918" t="s">
        <v>6</v>
      </c>
      <c r="B6918" t="s">
        <v>12</v>
      </c>
      <c r="C6918" s="2" t="str">
        <f t="shared" si="432"/>
        <v>miniatureschnauzer</v>
      </c>
      <c r="D6918" t="str">
        <f t="shared" si="433"/>
        <v>miniatureschnauzer</v>
      </c>
      <c r="E6918" t="str">
        <f t="shared" si="434"/>
        <v>miniatureschnauzer</v>
      </c>
      <c r="F6918">
        <f>IF(ISNA(VLOOKUP(D6918, Dog_test_1!$B$2:$D$194, 3, FALSE)), 0, VLOOKUP(D6918, Dog_test_1!$B$2:$D$194, 3, FALSE))</f>
        <v>2</v>
      </c>
      <c r="G6918">
        <f>IF(ISNA(VLOOKUP(E6918, Dog_test_1!$B$2:$D$194, 3, FALSE)), 0, VLOOKUP(E6918, Dog_test_1!$B$2:$D$194, 3, FALSE))</f>
        <v>2</v>
      </c>
      <c r="H6918">
        <f t="shared" si="435"/>
        <v>2</v>
      </c>
    </row>
    <row r="6919" spans="1:8" ht="19" x14ac:dyDescent="0.25">
      <c r="A6919" t="s">
        <v>578</v>
      </c>
      <c r="B6919" t="s">
        <v>25</v>
      </c>
      <c r="C6919" s="2" t="str">
        <f t="shared" si="432"/>
        <v>germanshepherd</v>
      </c>
      <c r="D6919" t="str">
        <f t="shared" si="433"/>
        <v>germanshepherd</v>
      </c>
      <c r="E6919" t="str">
        <f t="shared" si="434"/>
        <v>germanshepherd</v>
      </c>
      <c r="F6919">
        <f>IF(ISNA(VLOOKUP(D6919, Dog_test_1!$B$2:$D$194, 3, FALSE)), 0, VLOOKUP(D6919, Dog_test_1!$B$2:$D$194, 3, FALSE))</f>
        <v>3</v>
      </c>
      <c r="G6919">
        <f>IF(ISNA(VLOOKUP(E6919, Dog_test_1!$B$2:$D$194, 3, FALSE)), 0, VLOOKUP(E6919, Dog_test_1!$B$2:$D$194, 3, FALSE))</f>
        <v>3</v>
      </c>
      <c r="H6919">
        <f t="shared" si="435"/>
        <v>3</v>
      </c>
    </row>
    <row r="6920" spans="1:8" ht="19" x14ac:dyDescent="0.25">
      <c r="A6920" t="s">
        <v>3492</v>
      </c>
      <c r="B6920" t="s">
        <v>3493</v>
      </c>
      <c r="C6920" s="2" t="str">
        <f t="shared" si="432"/>
        <v>americanstaffordshireterrier/frenchbulldog</v>
      </c>
      <c r="D6920" t="str">
        <f t="shared" si="433"/>
        <v>americanstaffordshireterrier</v>
      </c>
      <c r="E6920" t="str">
        <f t="shared" si="434"/>
        <v>frenchbulldog</v>
      </c>
      <c r="F6920">
        <f>IF(ISNA(VLOOKUP(D6920, Dog_test_1!$B$2:$D$194, 3, FALSE)), 0, VLOOKUP(D6920, Dog_test_1!$B$2:$D$194, 3, FALSE))</f>
        <v>3</v>
      </c>
      <c r="G6920">
        <f>IF(ISNA(VLOOKUP(E6920, Dog_test_1!$B$2:$D$194, 3, FALSE)), 0, VLOOKUP(E6920, Dog_test_1!$B$2:$D$194, 3, FALSE))</f>
        <v>2</v>
      </c>
      <c r="H6920">
        <f t="shared" si="435"/>
        <v>2.5</v>
      </c>
    </row>
    <row r="6921" spans="1:8" ht="19" x14ac:dyDescent="0.25">
      <c r="A6921" t="s">
        <v>692</v>
      </c>
      <c r="B6921" t="s">
        <v>30</v>
      </c>
      <c r="C6921" s="2" t="str">
        <f t="shared" si="432"/>
        <v>chihuahua</v>
      </c>
      <c r="D6921" t="str">
        <f t="shared" si="433"/>
        <v>chihuahua</v>
      </c>
      <c r="E6921" t="str">
        <f t="shared" si="434"/>
        <v>chihuahua</v>
      </c>
      <c r="F6921">
        <f>IF(ISNA(VLOOKUP(D6921, Dog_test_1!$B$2:$D$194, 3, FALSE)), 0, VLOOKUP(D6921, Dog_test_1!$B$2:$D$194, 3, FALSE))</f>
        <v>1</v>
      </c>
      <c r="G6921">
        <f>IF(ISNA(VLOOKUP(E6921, Dog_test_1!$B$2:$D$194, 3, FALSE)), 0, VLOOKUP(E6921, Dog_test_1!$B$2:$D$194, 3, FALSE))</f>
        <v>1</v>
      </c>
      <c r="H6921">
        <f t="shared" si="435"/>
        <v>1</v>
      </c>
    </row>
    <row r="6922" spans="1:8" ht="19" x14ac:dyDescent="0.25">
      <c r="A6922" t="s">
        <v>1023</v>
      </c>
      <c r="B6922" t="s">
        <v>25</v>
      </c>
      <c r="C6922" s="2" t="str">
        <f t="shared" si="432"/>
        <v>germanshepherd</v>
      </c>
      <c r="D6922" t="str">
        <f t="shared" si="433"/>
        <v>germanshepherd</v>
      </c>
      <c r="E6922" t="str">
        <f t="shared" si="434"/>
        <v>germanshepherd</v>
      </c>
      <c r="F6922">
        <f>IF(ISNA(VLOOKUP(D6922, Dog_test_1!$B$2:$D$194, 3, FALSE)), 0, VLOOKUP(D6922, Dog_test_1!$B$2:$D$194, 3, FALSE))</f>
        <v>3</v>
      </c>
      <c r="G6922">
        <f>IF(ISNA(VLOOKUP(E6922, Dog_test_1!$B$2:$D$194, 3, FALSE)), 0, VLOOKUP(E6922, Dog_test_1!$B$2:$D$194, 3, FALSE))</f>
        <v>3</v>
      </c>
      <c r="H6922">
        <f t="shared" si="435"/>
        <v>3</v>
      </c>
    </row>
    <row r="6923" spans="1:8" ht="19" x14ac:dyDescent="0.25">
      <c r="A6923" t="s">
        <v>465</v>
      </c>
      <c r="B6923" t="s">
        <v>5</v>
      </c>
      <c r="C6923" s="2" t="str">
        <f t="shared" si="432"/>
        <v>americanpitbullterrier</v>
      </c>
      <c r="D6923" t="str">
        <f t="shared" si="433"/>
        <v>americanpitbullterrier</v>
      </c>
      <c r="E6923" t="str">
        <f t="shared" si="434"/>
        <v>americanpitbullterrier</v>
      </c>
      <c r="F6923">
        <f>IF(ISNA(VLOOKUP(D6923, Dog_test_1!$B$2:$D$194, 3, FALSE)), 0, VLOOKUP(D6923, Dog_test_1!$B$2:$D$194, 3, FALSE))</f>
        <v>3</v>
      </c>
      <c r="G6923">
        <f>IF(ISNA(VLOOKUP(E6923, Dog_test_1!$B$2:$D$194, 3, FALSE)), 0, VLOOKUP(E6923, Dog_test_1!$B$2:$D$194, 3, FALSE))</f>
        <v>3</v>
      </c>
      <c r="H6923">
        <f t="shared" si="435"/>
        <v>3</v>
      </c>
    </row>
    <row r="6924" spans="1:8" ht="19" x14ac:dyDescent="0.25">
      <c r="A6924" t="s">
        <v>414</v>
      </c>
      <c r="B6924" t="s">
        <v>538</v>
      </c>
      <c r="C6924" s="2" t="str">
        <f t="shared" si="432"/>
        <v>miniaturepinscher</v>
      </c>
      <c r="D6924" t="str">
        <f t="shared" si="433"/>
        <v>miniaturepinscher</v>
      </c>
      <c r="E6924" t="str">
        <f t="shared" si="434"/>
        <v>miniaturepinscher</v>
      </c>
      <c r="F6924">
        <f>IF(ISNA(VLOOKUP(D6924, Dog_test_1!$B$2:$D$194, 3, FALSE)), 0, VLOOKUP(D6924, Dog_test_1!$B$2:$D$194, 3, FALSE))</f>
        <v>2</v>
      </c>
      <c r="G6924">
        <f>IF(ISNA(VLOOKUP(E6924, Dog_test_1!$B$2:$D$194, 3, FALSE)), 0, VLOOKUP(E6924, Dog_test_1!$B$2:$D$194, 3, FALSE))</f>
        <v>2</v>
      </c>
      <c r="H6924">
        <f t="shared" si="435"/>
        <v>2</v>
      </c>
    </row>
    <row r="6925" spans="1:8" ht="19" x14ac:dyDescent="0.25">
      <c r="A6925" t="s">
        <v>3494</v>
      </c>
      <c r="B6925" t="s">
        <v>5</v>
      </c>
      <c r="C6925" s="2" t="str">
        <f t="shared" si="432"/>
        <v>americanpitbullterrier</v>
      </c>
      <c r="D6925" t="str">
        <f t="shared" si="433"/>
        <v>americanpitbullterrier</v>
      </c>
      <c r="E6925" t="str">
        <f t="shared" si="434"/>
        <v>americanpitbullterrier</v>
      </c>
      <c r="F6925">
        <f>IF(ISNA(VLOOKUP(D6925, Dog_test_1!$B$2:$D$194, 3, FALSE)), 0, VLOOKUP(D6925, Dog_test_1!$B$2:$D$194, 3, FALSE))</f>
        <v>3</v>
      </c>
      <c r="G6925">
        <f>IF(ISNA(VLOOKUP(E6925, Dog_test_1!$B$2:$D$194, 3, FALSE)), 0, VLOOKUP(E6925, Dog_test_1!$B$2:$D$194, 3, FALSE))</f>
        <v>3</v>
      </c>
      <c r="H6925">
        <f t="shared" si="435"/>
        <v>3</v>
      </c>
    </row>
    <row r="6926" spans="1:8" ht="19" x14ac:dyDescent="0.25">
      <c r="A6926" t="s">
        <v>191</v>
      </c>
      <c r="B6926" t="s">
        <v>30</v>
      </c>
      <c r="C6926" s="2" t="str">
        <f t="shared" si="432"/>
        <v>chihuahua</v>
      </c>
      <c r="D6926" t="str">
        <f t="shared" si="433"/>
        <v>chihuahua</v>
      </c>
      <c r="E6926" t="str">
        <f t="shared" si="434"/>
        <v>chihuahua</v>
      </c>
      <c r="F6926">
        <f>IF(ISNA(VLOOKUP(D6926, Dog_test_1!$B$2:$D$194, 3, FALSE)), 0, VLOOKUP(D6926, Dog_test_1!$B$2:$D$194, 3, FALSE))</f>
        <v>1</v>
      </c>
      <c r="G6926">
        <f>IF(ISNA(VLOOKUP(E6926, Dog_test_1!$B$2:$D$194, 3, FALSE)), 0, VLOOKUP(E6926, Dog_test_1!$B$2:$D$194, 3, FALSE))</f>
        <v>1</v>
      </c>
      <c r="H6926">
        <f t="shared" si="435"/>
        <v>1</v>
      </c>
    </row>
    <row r="6927" spans="1:8" ht="19" x14ac:dyDescent="0.25">
      <c r="A6927" t="s">
        <v>3495</v>
      </c>
      <c r="B6927" t="s">
        <v>38</v>
      </c>
      <c r="C6927" s="2" t="str">
        <f t="shared" si="432"/>
        <v>beagle</v>
      </c>
      <c r="D6927" t="str">
        <f t="shared" si="433"/>
        <v>beagle</v>
      </c>
      <c r="E6927" t="str">
        <f t="shared" si="434"/>
        <v>beagle</v>
      </c>
      <c r="F6927">
        <f>IF(ISNA(VLOOKUP(D6927, Dog_test_1!$B$2:$D$194, 3, FALSE)), 0, VLOOKUP(D6927, Dog_test_1!$B$2:$D$194, 3, FALSE))</f>
        <v>3</v>
      </c>
      <c r="G6927">
        <f>IF(ISNA(VLOOKUP(E6927, Dog_test_1!$B$2:$D$194, 3, FALSE)), 0, VLOOKUP(E6927, Dog_test_1!$B$2:$D$194, 3, FALSE))</f>
        <v>3</v>
      </c>
      <c r="H6927">
        <f t="shared" si="435"/>
        <v>3</v>
      </c>
    </row>
    <row r="6928" spans="1:8" ht="19" x14ac:dyDescent="0.25">
      <c r="A6928" t="s">
        <v>6</v>
      </c>
      <c r="B6928" t="s">
        <v>32</v>
      </c>
      <c r="C6928" s="2" t="str">
        <f t="shared" si="432"/>
        <v>labradorretriever</v>
      </c>
      <c r="D6928" t="str">
        <f t="shared" si="433"/>
        <v>labradorretriever</v>
      </c>
      <c r="E6928" t="str">
        <f t="shared" si="434"/>
        <v>labradorretriever</v>
      </c>
      <c r="F6928">
        <f>IF(ISNA(VLOOKUP(D6928, Dog_test_1!$B$2:$D$194, 3, FALSE)), 0, VLOOKUP(D6928, Dog_test_1!$B$2:$D$194, 3, FALSE))</f>
        <v>3</v>
      </c>
      <c r="G6928">
        <f>IF(ISNA(VLOOKUP(E6928, Dog_test_1!$B$2:$D$194, 3, FALSE)), 0, VLOOKUP(E6928, Dog_test_1!$B$2:$D$194, 3, FALSE))</f>
        <v>3</v>
      </c>
      <c r="H6928">
        <f t="shared" si="435"/>
        <v>3</v>
      </c>
    </row>
    <row r="6929" spans="1:8" ht="19" x14ac:dyDescent="0.25">
      <c r="A6929" t="s">
        <v>2498</v>
      </c>
      <c r="B6929" t="s">
        <v>3214</v>
      </c>
      <c r="C6929" s="2" t="str">
        <f t="shared" si="432"/>
        <v>germanshepherd/goldenretriever</v>
      </c>
      <c r="D6929" t="str">
        <f t="shared" si="433"/>
        <v>germanshepherd</v>
      </c>
      <c r="E6929" t="str">
        <f t="shared" si="434"/>
        <v>goldenretriever</v>
      </c>
      <c r="F6929">
        <f>IF(ISNA(VLOOKUP(D6929, Dog_test_1!$B$2:$D$194, 3, FALSE)), 0, VLOOKUP(D6929, Dog_test_1!$B$2:$D$194, 3, FALSE))</f>
        <v>3</v>
      </c>
      <c r="G6929">
        <f>IF(ISNA(VLOOKUP(E6929, Dog_test_1!$B$2:$D$194, 3, FALSE)), 0, VLOOKUP(E6929, Dog_test_1!$B$2:$D$194, 3, FALSE))</f>
        <v>3</v>
      </c>
      <c r="H6929">
        <f t="shared" si="435"/>
        <v>3</v>
      </c>
    </row>
    <row r="6930" spans="1:8" ht="19" x14ac:dyDescent="0.25">
      <c r="A6930" t="s">
        <v>3496</v>
      </c>
      <c r="B6930" t="s">
        <v>68</v>
      </c>
      <c r="C6930" s="2" t="str">
        <f t="shared" si="432"/>
        <v>plotthound</v>
      </c>
      <c r="D6930" t="str">
        <f t="shared" si="433"/>
        <v>plotthound</v>
      </c>
      <c r="E6930" t="str">
        <f t="shared" si="434"/>
        <v>plotthound</v>
      </c>
      <c r="F6930">
        <f>IF(ISNA(VLOOKUP(D6930, Dog_test_1!$B$2:$D$194, 3, FALSE)), 0, VLOOKUP(D6930, Dog_test_1!$B$2:$D$194, 3, FALSE))</f>
        <v>0</v>
      </c>
      <c r="G6930">
        <f>IF(ISNA(VLOOKUP(E6930, Dog_test_1!$B$2:$D$194, 3, FALSE)), 0, VLOOKUP(E6930, Dog_test_1!$B$2:$D$194, 3, FALSE))</f>
        <v>0</v>
      </c>
      <c r="H6930">
        <f t="shared" si="435"/>
        <v>0</v>
      </c>
    </row>
    <row r="6931" spans="1:8" ht="19" x14ac:dyDescent="0.25">
      <c r="A6931" t="s">
        <v>2020</v>
      </c>
      <c r="B6931" t="s">
        <v>15</v>
      </c>
      <c r="C6931" s="2" t="str">
        <f t="shared" si="432"/>
        <v>yorkshireterrier</v>
      </c>
      <c r="D6931" t="str">
        <f t="shared" si="433"/>
        <v>yorkshireterrier</v>
      </c>
      <c r="E6931" t="str">
        <f t="shared" si="434"/>
        <v>yorkshireterrier</v>
      </c>
      <c r="F6931">
        <f>IF(ISNA(VLOOKUP(D6931, Dog_test_1!$B$2:$D$194, 3, FALSE)), 0, VLOOKUP(D6931, Dog_test_1!$B$2:$D$194, 3, FALSE))</f>
        <v>1</v>
      </c>
      <c r="G6931">
        <f>IF(ISNA(VLOOKUP(E6931, Dog_test_1!$B$2:$D$194, 3, FALSE)), 0, VLOOKUP(E6931, Dog_test_1!$B$2:$D$194, 3, FALSE))</f>
        <v>1</v>
      </c>
      <c r="H6931">
        <f t="shared" si="435"/>
        <v>1</v>
      </c>
    </row>
    <row r="6932" spans="1:8" ht="19" x14ac:dyDescent="0.25">
      <c r="A6932" t="s">
        <v>6</v>
      </c>
      <c r="B6932" t="s">
        <v>354</v>
      </c>
      <c r="C6932" s="2" t="str">
        <f t="shared" si="432"/>
        <v>redbonehound</v>
      </c>
      <c r="D6932" t="str">
        <f t="shared" si="433"/>
        <v>redbonehound</v>
      </c>
      <c r="E6932" t="str">
        <f t="shared" si="434"/>
        <v>redbonehound</v>
      </c>
      <c r="F6932">
        <f>IF(ISNA(VLOOKUP(D6932, Dog_test_1!$B$2:$D$194, 3, FALSE)), 0, VLOOKUP(D6932, Dog_test_1!$B$2:$D$194, 3, FALSE))</f>
        <v>0</v>
      </c>
      <c r="G6932">
        <f>IF(ISNA(VLOOKUP(E6932, Dog_test_1!$B$2:$D$194, 3, FALSE)), 0, VLOOKUP(E6932, Dog_test_1!$B$2:$D$194, 3, FALSE))</f>
        <v>0</v>
      </c>
      <c r="H6932">
        <f t="shared" si="435"/>
        <v>0</v>
      </c>
    </row>
    <row r="6933" spans="1:8" ht="19" x14ac:dyDescent="0.25">
      <c r="A6933" t="s">
        <v>2422</v>
      </c>
      <c r="B6933" t="s">
        <v>17</v>
      </c>
      <c r="C6933" s="2" t="str">
        <f t="shared" si="432"/>
        <v>greatpyrenees</v>
      </c>
      <c r="D6933" t="str">
        <f t="shared" si="433"/>
        <v>greatpyrenees</v>
      </c>
      <c r="E6933" t="str">
        <f t="shared" si="434"/>
        <v>greatpyrenees</v>
      </c>
      <c r="F6933">
        <f>IF(ISNA(VLOOKUP(D6933, Dog_test_1!$B$2:$D$194, 3, FALSE)), 0, VLOOKUP(D6933, Dog_test_1!$B$2:$D$194, 3, FALSE))</f>
        <v>4</v>
      </c>
      <c r="G6933">
        <f>IF(ISNA(VLOOKUP(E6933, Dog_test_1!$B$2:$D$194, 3, FALSE)), 0, VLOOKUP(E6933, Dog_test_1!$B$2:$D$194, 3, FALSE))</f>
        <v>4</v>
      </c>
      <c r="H6933">
        <f t="shared" si="435"/>
        <v>4</v>
      </c>
    </row>
    <row r="6934" spans="1:8" ht="19" x14ac:dyDescent="0.25">
      <c r="A6934" t="s">
        <v>230</v>
      </c>
      <c r="B6934" t="s">
        <v>49</v>
      </c>
      <c r="C6934" s="2" t="str">
        <f t="shared" si="432"/>
        <v>dachshund</v>
      </c>
      <c r="D6934" t="str">
        <f t="shared" si="433"/>
        <v>dachshund</v>
      </c>
      <c r="E6934" t="str">
        <f t="shared" si="434"/>
        <v>dachshund</v>
      </c>
      <c r="F6934">
        <f>IF(ISNA(VLOOKUP(D6934, Dog_test_1!$B$2:$D$194, 3, FALSE)), 0, VLOOKUP(D6934, Dog_test_1!$B$2:$D$194, 3, FALSE))</f>
        <v>2</v>
      </c>
      <c r="G6934">
        <f>IF(ISNA(VLOOKUP(E6934, Dog_test_1!$B$2:$D$194, 3, FALSE)), 0, VLOOKUP(E6934, Dog_test_1!$B$2:$D$194, 3, FALSE))</f>
        <v>2</v>
      </c>
      <c r="H6934">
        <f t="shared" si="435"/>
        <v>2</v>
      </c>
    </row>
    <row r="6935" spans="1:8" ht="19" x14ac:dyDescent="0.25">
      <c r="A6935" t="s">
        <v>688</v>
      </c>
      <c r="B6935" t="s">
        <v>12</v>
      </c>
      <c r="C6935" s="2" t="str">
        <f t="shared" si="432"/>
        <v>miniatureschnauzer</v>
      </c>
      <c r="D6935" t="str">
        <f t="shared" si="433"/>
        <v>miniatureschnauzer</v>
      </c>
      <c r="E6935" t="str">
        <f t="shared" si="434"/>
        <v>miniatureschnauzer</v>
      </c>
      <c r="F6935">
        <f>IF(ISNA(VLOOKUP(D6935, Dog_test_1!$B$2:$D$194, 3, FALSE)), 0, VLOOKUP(D6935, Dog_test_1!$B$2:$D$194, 3, FALSE))</f>
        <v>2</v>
      </c>
      <c r="G6935">
        <f>IF(ISNA(VLOOKUP(E6935, Dog_test_1!$B$2:$D$194, 3, FALSE)), 0, VLOOKUP(E6935, Dog_test_1!$B$2:$D$194, 3, FALSE))</f>
        <v>2</v>
      </c>
      <c r="H6935">
        <f t="shared" si="435"/>
        <v>2</v>
      </c>
    </row>
    <row r="6936" spans="1:8" ht="19" x14ac:dyDescent="0.25">
      <c r="A6936" t="s">
        <v>3371</v>
      </c>
      <c r="B6936" t="s">
        <v>164</v>
      </c>
      <c r="C6936" s="2" t="str">
        <f t="shared" si="432"/>
        <v>labradorretriever/americanpitbullterrier</v>
      </c>
      <c r="D6936" t="str">
        <f t="shared" si="433"/>
        <v>labradorretriever</v>
      </c>
      <c r="E6936" t="str">
        <f t="shared" si="434"/>
        <v>americanpitbullterrier</v>
      </c>
      <c r="F6936">
        <f>IF(ISNA(VLOOKUP(D6936, Dog_test_1!$B$2:$D$194, 3, FALSE)), 0, VLOOKUP(D6936, Dog_test_1!$B$2:$D$194, 3, FALSE))</f>
        <v>3</v>
      </c>
      <c r="G6936">
        <f>IF(ISNA(VLOOKUP(E6936, Dog_test_1!$B$2:$D$194, 3, FALSE)), 0, VLOOKUP(E6936, Dog_test_1!$B$2:$D$194, 3, FALSE))</f>
        <v>3</v>
      </c>
      <c r="H6936">
        <f t="shared" si="435"/>
        <v>3</v>
      </c>
    </row>
    <row r="6937" spans="1:8" ht="19" x14ac:dyDescent="0.25">
      <c r="A6937" t="s">
        <v>6</v>
      </c>
      <c r="B6937" t="s">
        <v>3497</v>
      </c>
      <c r="C6937" s="2" t="str">
        <f t="shared" si="432"/>
        <v>pembrokewelshcorgi/goldenretriever</v>
      </c>
      <c r="D6937" t="str">
        <f t="shared" si="433"/>
        <v>pembrokewelshcorgi</v>
      </c>
      <c r="E6937" t="str">
        <f t="shared" si="434"/>
        <v>goldenretriever</v>
      </c>
      <c r="F6937">
        <f>IF(ISNA(VLOOKUP(D6937, Dog_test_1!$B$2:$D$194, 3, FALSE)), 0, VLOOKUP(D6937, Dog_test_1!$B$2:$D$194, 3, FALSE))</f>
        <v>0</v>
      </c>
      <c r="G6937">
        <f>IF(ISNA(VLOOKUP(E6937, Dog_test_1!$B$2:$D$194, 3, FALSE)), 0, VLOOKUP(E6937, Dog_test_1!$B$2:$D$194, 3, FALSE))</f>
        <v>3</v>
      </c>
      <c r="H6937">
        <f t="shared" si="435"/>
        <v>1.5</v>
      </c>
    </row>
    <row r="6938" spans="1:8" ht="19" x14ac:dyDescent="0.25">
      <c r="A6938" t="s">
        <v>2046</v>
      </c>
      <c r="B6938" t="s">
        <v>5</v>
      </c>
      <c r="C6938" s="2" t="str">
        <f t="shared" si="432"/>
        <v>americanpitbullterrier</v>
      </c>
      <c r="D6938" t="str">
        <f t="shared" si="433"/>
        <v>americanpitbullterrier</v>
      </c>
      <c r="E6938" t="str">
        <f t="shared" si="434"/>
        <v>americanpitbullterrier</v>
      </c>
      <c r="F6938">
        <f>IF(ISNA(VLOOKUP(D6938, Dog_test_1!$B$2:$D$194, 3, FALSE)), 0, VLOOKUP(D6938, Dog_test_1!$B$2:$D$194, 3, FALSE))</f>
        <v>3</v>
      </c>
      <c r="G6938">
        <f>IF(ISNA(VLOOKUP(E6938, Dog_test_1!$B$2:$D$194, 3, FALSE)), 0, VLOOKUP(E6938, Dog_test_1!$B$2:$D$194, 3, FALSE))</f>
        <v>3</v>
      </c>
      <c r="H6938">
        <f t="shared" si="435"/>
        <v>3</v>
      </c>
    </row>
    <row r="6939" spans="1:8" ht="19" x14ac:dyDescent="0.25">
      <c r="A6939" t="s">
        <v>653</v>
      </c>
      <c r="B6939" t="s">
        <v>5</v>
      </c>
      <c r="C6939" s="2" t="str">
        <f t="shared" si="432"/>
        <v>americanpitbullterrier</v>
      </c>
      <c r="D6939" t="str">
        <f t="shared" si="433"/>
        <v>americanpitbullterrier</v>
      </c>
      <c r="E6939" t="str">
        <f t="shared" si="434"/>
        <v>americanpitbullterrier</v>
      </c>
      <c r="F6939">
        <f>IF(ISNA(VLOOKUP(D6939, Dog_test_1!$B$2:$D$194, 3, FALSE)), 0, VLOOKUP(D6939, Dog_test_1!$B$2:$D$194, 3, FALSE))</f>
        <v>3</v>
      </c>
      <c r="G6939">
        <f>IF(ISNA(VLOOKUP(E6939, Dog_test_1!$B$2:$D$194, 3, FALSE)), 0, VLOOKUP(E6939, Dog_test_1!$B$2:$D$194, 3, FALSE))</f>
        <v>3</v>
      </c>
      <c r="H6939">
        <f t="shared" si="435"/>
        <v>3</v>
      </c>
    </row>
    <row r="6940" spans="1:8" ht="19" x14ac:dyDescent="0.25">
      <c r="A6940" t="s">
        <v>2296</v>
      </c>
      <c r="B6940" t="s">
        <v>455</v>
      </c>
      <c r="C6940" s="2" t="str">
        <f t="shared" si="432"/>
        <v>germanshepherd/labradorretriever</v>
      </c>
      <c r="D6940" t="str">
        <f t="shared" si="433"/>
        <v>germanshepherd</v>
      </c>
      <c r="E6940" t="str">
        <f t="shared" si="434"/>
        <v>labradorretriever</v>
      </c>
      <c r="F6940">
        <f>IF(ISNA(VLOOKUP(D6940, Dog_test_1!$B$2:$D$194, 3, FALSE)), 0, VLOOKUP(D6940, Dog_test_1!$B$2:$D$194, 3, FALSE))</f>
        <v>3</v>
      </c>
      <c r="G6940">
        <f>IF(ISNA(VLOOKUP(E6940, Dog_test_1!$B$2:$D$194, 3, FALSE)), 0, VLOOKUP(E6940, Dog_test_1!$B$2:$D$194, 3, FALSE))</f>
        <v>3</v>
      </c>
      <c r="H6940">
        <f t="shared" si="435"/>
        <v>3</v>
      </c>
    </row>
    <row r="6941" spans="1:8" ht="19" x14ac:dyDescent="0.25">
      <c r="A6941" t="s">
        <v>6</v>
      </c>
      <c r="B6941" t="s">
        <v>256</v>
      </c>
      <c r="C6941" s="2" t="str">
        <f t="shared" si="432"/>
        <v>jackrussellterrier</v>
      </c>
      <c r="D6941" t="str">
        <f t="shared" si="433"/>
        <v>jackrussellterrier</v>
      </c>
      <c r="E6941" t="str">
        <f t="shared" si="434"/>
        <v>jackrussellterrier</v>
      </c>
      <c r="F6941">
        <f>IF(ISNA(VLOOKUP(D6941, Dog_test_1!$B$2:$D$194, 3, FALSE)), 0, VLOOKUP(D6941, Dog_test_1!$B$2:$D$194, 3, FALSE))</f>
        <v>2</v>
      </c>
      <c r="G6941">
        <f>IF(ISNA(VLOOKUP(E6941, Dog_test_1!$B$2:$D$194, 3, FALSE)), 0, VLOOKUP(E6941, Dog_test_1!$B$2:$D$194, 3, FALSE))</f>
        <v>2</v>
      </c>
      <c r="H6941">
        <f t="shared" si="435"/>
        <v>2</v>
      </c>
    </row>
    <row r="6942" spans="1:8" ht="19" x14ac:dyDescent="0.25">
      <c r="A6942" t="s">
        <v>427</v>
      </c>
      <c r="B6942" t="s">
        <v>1018</v>
      </c>
      <c r="C6942" s="2" t="str">
        <f t="shared" si="432"/>
        <v>toypoodle</v>
      </c>
      <c r="D6942" t="str">
        <f t="shared" si="433"/>
        <v>toypoodle</v>
      </c>
      <c r="E6942" t="str">
        <f t="shared" si="434"/>
        <v>toypoodle</v>
      </c>
      <c r="F6942">
        <f>IF(ISNA(VLOOKUP(D6942, Dog_test_1!$B$2:$D$194, 3, FALSE)), 0, VLOOKUP(D6942, Dog_test_1!$B$2:$D$194, 3, FALSE))</f>
        <v>1</v>
      </c>
      <c r="G6942">
        <f>IF(ISNA(VLOOKUP(E6942, Dog_test_1!$B$2:$D$194, 3, FALSE)), 0, VLOOKUP(E6942, Dog_test_1!$B$2:$D$194, 3, FALSE))</f>
        <v>1</v>
      </c>
      <c r="H6942">
        <f t="shared" si="435"/>
        <v>1</v>
      </c>
    </row>
    <row r="6943" spans="1:8" ht="19" x14ac:dyDescent="0.25">
      <c r="A6943" t="s">
        <v>3216</v>
      </c>
      <c r="B6943" t="s">
        <v>32</v>
      </c>
      <c r="C6943" s="2" t="str">
        <f t="shared" si="432"/>
        <v>labradorretriever</v>
      </c>
      <c r="D6943" t="str">
        <f t="shared" si="433"/>
        <v>labradorretriever</v>
      </c>
      <c r="E6943" t="str">
        <f t="shared" si="434"/>
        <v>labradorretriever</v>
      </c>
      <c r="F6943">
        <f>IF(ISNA(VLOOKUP(D6943, Dog_test_1!$B$2:$D$194, 3, FALSE)), 0, VLOOKUP(D6943, Dog_test_1!$B$2:$D$194, 3, FALSE))</f>
        <v>3</v>
      </c>
      <c r="G6943">
        <f>IF(ISNA(VLOOKUP(E6943, Dog_test_1!$B$2:$D$194, 3, FALSE)), 0, VLOOKUP(E6943, Dog_test_1!$B$2:$D$194, 3, FALSE))</f>
        <v>3</v>
      </c>
      <c r="H6943">
        <f t="shared" si="435"/>
        <v>3</v>
      </c>
    </row>
    <row r="6944" spans="1:8" ht="19" x14ac:dyDescent="0.25">
      <c r="A6944" t="s">
        <v>2231</v>
      </c>
      <c r="B6944" t="s">
        <v>1018</v>
      </c>
      <c r="C6944" s="2" t="str">
        <f t="shared" si="432"/>
        <v>toypoodle</v>
      </c>
      <c r="D6944" t="str">
        <f t="shared" si="433"/>
        <v>toypoodle</v>
      </c>
      <c r="E6944" t="str">
        <f t="shared" si="434"/>
        <v>toypoodle</v>
      </c>
      <c r="F6944">
        <f>IF(ISNA(VLOOKUP(D6944, Dog_test_1!$B$2:$D$194, 3, FALSE)), 0, VLOOKUP(D6944, Dog_test_1!$B$2:$D$194, 3, FALSE))</f>
        <v>1</v>
      </c>
      <c r="G6944">
        <f>IF(ISNA(VLOOKUP(E6944, Dog_test_1!$B$2:$D$194, 3, FALSE)), 0, VLOOKUP(E6944, Dog_test_1!$B$2:$D$194, 3, FALSE))</f>
        <v>1</v>
      </c>
      <c r="H6944">
        <f t="shared" si="435"/>
        <v>1</v>
      </c>
    </row>
    <row r="6945" spans="1:8" ht="19" x14ac:dyDescent="0.25">
      <c r="A6945" t="s">
        <v>304</v>
      </c>
      <c r="B6945" t="s">
        <v>141</v>
      </c>
      <c r="C6945" s="2" t="str">
        <f t="shared" si="432"/>
        <v>catahoula</v>
      </c>
      <c r="D6945" t="str">
        <f t="shared" si="433"/>
        <v>catahoula</v>
      </c>
      <c r="E6945" t="str">
        <f t="shared" si="434"/>
        <v>catahoula</v>
      </c>
      <c r="F6945">
        <f>IF(ISNA(VLOOKUP(D6945, Dog_test_1!$B$2:$D$194, 3, FALSE)), 0, VLOOKUP(D6945, Dog_test_1!$B$2:$D$194, 3, FALSE))</f>
        <v>0</v>
      </c>
      <c r="G6945">
        <f>IF(ISNA(VLOOKUP(E6945, Dog_test_1!$B$2:$D$194, 3, FALSE)), 0, VLOOKUP(E6945, Dog_test_1!$B$2:$D$194, 3, FALSE))</f>
        <v>0</v>
      </c>
      <c r="H6945">
        <f t="shared" si="435"/>
        <v>0</v>
      </c>
    </row>
    <row r="6946" spans="1:8" ht="19" x14ac:dyDescent="0.25">
      <c r="A6946" t="s">
        <v>1149</v>
      </c>
      <c r="B6946" t="s">
        <v>3498</v>
      </c>
      <c r="C6946" s="2" t="str">
        <f t="shared" si="432"/>
        <v>shetlandsheepdog/keeshond</v>
      </c>
      <c r="D6946" t="str">
        <f t="shared" si="433"/>
        <v>shetlandsheepdog</v>
      </c>
      <c r="E6946" t="str">
        <f t="shared" si="434"/>
        <v>keeshond</v>
      </c>
      <c r="F6946">
        <f>IF(ISNA(VLOOKUP(D6946, Dog_test_1!$B$2:$D$194, 3, FALSE)), 0, VLOOKUP(D6946, Dog_test_1!$B$2:$D$194, 3, FALSE))</f>
        <v>3</v>
      </c>
      <c r="G6946">
        <f>IF(ISNA(VLOOKUP(E6946, Dog_test_1!$B$2:$D$194, 3, FALSE)), 0, VLOOKUP(E6946, Dog_test_1!$B$2:$D$194, 3, FALSE))</f>
        <v>3</v>
      </c>
      <c r="H6946">
        <f t="shared" si="435"/>
        <v>3</v>
      </c>
    </row>
    <row r="6947" spans="1:8" ht="19" x14ac:dyDescent="0.25">
      <c r="A6947" t="s">
        <v>1921</v>
      </c>
      <c r="B6947" t="s">
        <v>2012</v>
      </c>
      <c r="C6947" s="2" t="str">
        <f t="shared" si="432"/>
        <v>beagle/dachshund</v>
      </c>
      <c r="D6947" t="str">
        <f t="shared" si="433"/>
        <v>beagle</v>
      </c>
      <c r="E6947" t="str">
        <f t="shared" si="434"/>
        <v>dachshund</v>
      </c>
      <c r="F6947">
        <f>IF(ISNA(VLOOKUP(D6947, Dog_test_1!$B$2:$D$194, 3, FALSE)), 0, VLOOKUP(D6947, Dog_test_1!$B$2:$D$194, 3, FALSE))</f>
        <v>3</v>
      </c>
      <c r="G6947">
        <f>IF(ISNA(VLOOKUP(E6947, Dog_test_1!$B$2:$D$194, 3, FALSE)), 0, VLOOKUP(E6947, Dog_test_1!$B$2:$D$194, 3, FALSE))</f>
        <v>2</v>
      </c>
      <c r="H6947">
        <f t="shared" si="435"/>
        <v>2.5</v>
      </c>
    </row>
    <row r="6948" spans="1:8" ht="19" x14ac:dyDescent="0.25">
      <c r="A6948" t="s">
        <v>200</v>
      </c>
      <c r="B6948" t="s">
        <v>12</v>
      </c>
      <c r="C6948" s="2" t="str">
        <f t="shared" si="432"/>
        <v>miniatureschnauzer</v>
      </c>
      <c r="D6948" t="str">
        <f t="shared" si="433"/>
        <v>miniatureschnauzer</v>
      </c>
      <c r="E6948" t="str">
        <f t="shared" si="434"/>
        <v>miniatureschnauzer</v>
      </c>
      <c r="F6948">
        <f>IF(ISNA(VLOOKUP(D6948, Dog_test_1!$B$2:$D$194, 3, FALSE)), 0, VLOOKUP(D6948, Dog_test_1!$B$2:$D$194, 3, FALSE))</f>
        <v>2</v>
      </c>
      <c r="G6948">
        <f>IF(ISNA(VLOOKUP(E6948, Dog_test_1!$B$2:$D$194, 3, FALSE)), 0, VLOOKUP(E6948, Dog_test_1!$B$2:$D$194, 3, FALSE))</f>
        <v>2</v>
      </c>
      <c r="H6948">
        <f t="shared" si="435"/>
        <v>2</v>
      </c>
    </row>
    <row r="6949" spans="1:8" ht="19" x14ac:dyDescent="0.25">
      <c r="A6949" t="s">
        <v>6</v>
      </c>
      <c r="B6949" t="s">
        <v>207</v>
      </c>
      <c r="C6949" s="2" t="str">
        <f t="shared" si="432"/>
        <v>labradorretriever/bordercollie</v>
      </c>
      <c r="D6949" t="str">
        <f t="shared" si="433"/>
        <v>labradorretriever</v>
      </c>
      <c r="E6949" t="str">
        <f t="shared" si="434"/>
        <v>bordercollie</v>
      </c>
      <c r="F6949">
        <f>IF(ISNA(VLOOKUP(D6949, Dog_test_1!$B$2:$D$194, 3, FALSE)), 0, VLOOKUP(D6949, Dog_test_1!$B$2:$D$194, 3, FALSE))</f>
        <v>3</v>
      </c>
      <c r="G6949">
        <f>IF(ISNA(VLOOKUP(E6949, Dog_test_1!$B$2:$D$194, 3, FALSE)), 0, VLOOKUP(E6949, Dog_test_1!$B$2:$D$194, 3, FALSE))</f>
        <v>3</v>
      </c>
      <c r="H6949">
        <f t="shared" si="435"/>
        <v>3</v>
      </c>
    </row>
    <row r="6950" spans="1:8" ht="19" x14ac:dyDescent="0.25">
      <c r="A6950" t="s">
        <v>6</v>
      </c>
      <c r="B6950" t="s">
        <v>30</v>
      </c>
      <c r="C6950" s="2" t="str">
        <f t="shared" si="432"/>
        <v>chihuahua</v>
      </c>
      <c r="D6950" t="str">
        <f t="shared" si="433"/>
        <v>chihuahua</v>
      </c>
      <c r="E6950" t="str">
        <f t="shared" si="434"/>
        <v>chihuahua</v>
      </c>
      <c r="F6950">
        <f>IF(ISNA(VLOOKUP(D6950, Dog_test_1!$B$2:$D$194, 3, FALSE)), 0, VLOOKUP(D6950, Dog_test_1!$B$2:$D$194, 3, FALSE))</f>
        <v>1</v>
      </c>
      <c r="G6950">
        <f>IF(ISNA(VLOOKUP(E6950, Dog_test_1!$B$2:$D$194, 3, FALSE)), 0, VLOOKUP(E6950, Dog_test_1!$B$2:$D$194, 3, FALSE))</f>
        <v>1</v>
      </c>
      <c r="H6950">
        <f t="shared" si="435"/>
        <v>1</v>
      </c>
    </row>
    <row r="6951" spans="1:8" ht="19" x14ac:dyDescent="0.25">
      <c r="A6951" t="s">
        <v>283</v>
      </c>
      <c r="B6951" t="s">
        <v>256</v>
      </c>
      <c r="C6951" s="2" t="str">
        <f t="shared" si="432"/>
        <v>jackrussellterrier</v>
      </c>
      <c r="D6951" t="str">
        <f t="shared" si="433"/>
        <v>jackrussellterrier</v>
      </c>
      <c r="E6951" t="str">
        <f t="shared" si="434"/>
        <v>jackrussellterrier</v>
      </c>
      <c r="F6951">
        <f>IF(ISNA(VLOOKUP(D6951, Dog_test_1!$B$2:$D$194, 3, FALSE)), 0, VLOOKUP(D6951, Dog_test_1!$B$2:$D$194, 3, FALSE))</f>
        <v>2</v>
      </c>
      <c r="G6951">
        <f>IF(ISNA(VLOOKUP(E6951, Dog_test_1!$B$2:$D$194, 3, FALSE)), 0, VLOOKUP(E6951, Dog_test_1!$B$2:$D$194, 3, FALSE))</f>
        <v>2</v>
      </c>
      <c r="H6951">
        <f t="shared" si="435"/>
        <v>2</v>
      </c>
    </row>
    <row r="6952" spans="1:8" ht="19" x14ac:dyDescent="0.25">
      <c r="A6952" t="s">
        <v>1091</v>
      </c>
      <c r="B6952" t="s">
        <v>5</v>
      </c>
      <c r="C6952" s="2" t="str">
        <f t="shared" si="432"/>
        <v>americanpitbullterrier</v>
      </c>
      <c r="D6952" t="str">
        <f t="shared" si="433"/>
        <v>americanpitbullterrier</v>
      </c>
      <c r="E6952" t="str">
        <f t="shared" si="434"/>
        <v>americanpitbullterrier</v>
      </c>
      <c r="F6952">
        <f>IF(ISNA(VLOOKUP(D6952, Dog_test_1!$B$2:$D$194, 3, FALSE)), 0, VLOOKUP(D6952, Dog_test_1!$B$2:$D$194, 3, FALSE))</f>
        <v>3</v>
      </c>
      <c r="G6952">
        <f>IF(ISNA(VLOOKUP(E6952, Dog_test_1!$B$2:$D$194, 3, FALSE)), 0, VLOOKUP(E6952, Dog_test_1!$B$2:$D$194, 3, FALSE))</f>
        <v>3</v>
      </c>
      <c r="H6952">
        <f t="shared" si="435"/>
        <v>3</v>
      </c>
    </row>
    <row r="6953" spans="1:8" ht="19" x14ac:dyDescent="0.25">
      <c r="A6953" t="s">
        <v>3499</v>
      </c>
      <c r="B6953" t="s">
        <v>5</v>
      </c>
      <c r="C6953" s="2" t="str">
        <f t="shared" si="432"/>
        <v>americanpitbullterrier</v>
      </c>
      <c r="D6953" t="str">
        <f t="shared" si="433"/>
        <v>americanpitbullterrier</v>
      </c>
      <c r="E6953" t="str">
        <f t="shared" si="434"/>
        <v>americanpitbullterrier</v>
      </c>
      <c r="F6953">
        <f>IF(ISNA(VLOOKUP(D6953, Dog_test_1!$B$2:$D$194, 3, FALSE)), 0, VLOOKUP(D6953, Dog_test_1!$B$2:$D$194, 3, FALSE))</f>
        <v>3</v>
      </c>
      <c r="G6953">
        <f>IF(ISNA(VLOOKUP(E6953, Dog_test_1!$B$2:$D$194, 3, FALSE)), 0, VLOOKUP(E6953, Dog_test_1!$B$2:$D$194, 3, FALSE))</f>
        <v>3</v>
      </c>
      <c r="H6953">
        <f t="shared" si="435"/>
        <v>3</v>
      </c>
    </row>
    <row r="6954" spans="1:8" ht="19" x14ac:dyDescent="0.25">
      <c r="A6954" t="s">
        <v>125</v>
      </c>
      <c r="B6954" t="s">
        <v>155</v>
      </c>
      <c r="C6954" s="2" t="str">
        <f t="shared" si="432"/>
        <v>australianshepherd</v>
      </c>
      <c r="D6954" t="str">
        <f t="shared" si="433"/>
        <v>australianshepherd</v>
      </c>
      <c r="E6954" t="str">
        <f t="shared" si="434"/>
        <v>australianshepherd</v>
      </c>
      <c r="F6954">
        <f>IF(ISNA(VLOOKUP(D6954, Dog_test_1!$B$2:$D$194, 3, FALSE)), 0, VLOOKUP(D6954, Dog_test_1!$B$2:$D$194, 3, FALSE))</f>
        <v>3</v>
      </c>
      <c r="G6954">
        <f>IF(ISNA(VLOOKUP(E6954, Dog_test_1!$B$2:$D$194, 3, FALSE)), 0, VLOOKUP(E6954, Dog_test_1!$B$2:$D$194, 3, FALSE))</f>
        <v>3</v>
      </c>
      <c r="H6954">
        <f t="shared" si="435"/>
        <v>3</v>
      </c>
    </row>
    <row r="6955" spans="1:8" ht="19" x14ac:dyDescent="0.25">
      <c r="A6955" t="s">
        <v>309</v>
      </c>
      <c r="B6955" t="s">
        <v>1879</v>
      </c>
      <c r="C6955" s="2" t="str">
        <f t="shared" si="432"/>
        <v>patterdaleterr</v>
      </c>
      <c r="D6955" t="str">
        <f t="shared" si="433"/>
        <v>patterdaleterr</v>
      </c>
      <c r="E6955" t="str">
        <f t="shared" si="434"/>
        <v>patterdaleterr</v>
      </c>
      <c r="F6955">
        <f>IF(ISNA(VLOOKUP(D6955, Dog_test_1!$B$2:$D$194, 3, FALSE)), 0, VLOOKUP(D6955, Dog_test_1!$B$2:$D$194, 3, FALSE))</f>
        <v>0</v>
      </c>
      <c r="G6955">
        <f>IF(ISNA(VLOOKUP(E6955, Dog_test_1!$B$2:$D$194, 3, FALSE)), 0, VLOOKUP(E6955, Dog_test_1!$B$2:$D$194, 3, FALSE))</f>
        <v>0</v>
      </c>
      <c r="H6955">
        <f t="shared" si="435"/>
        <v>0</v>
      </c>
    </row>
    <row r="6956" spans="1:8" ht="19" x14ac:dyDescent="0.25">
      <c r="A6956" t="s">
        <v>2368</v>
      </c>
      <c r="B6956" t="s">
        <v>195</v>
      </c>
      <c r="C6956" s="2" t="str">
        <f t="shared" si="432"/>
        <v>rottweiler</v>
      </c>
      <c r="D6956" t="str">
        <f t="shared" si="433"/>
        <v>rottweiler</v>
      </c>
      <c r="E6956" t="str">
        <f t="shared" si="434"/>
        <v>rottweiler</v>
      </c>
      <c r="F6956">
        <f>IF(ISNA(VLOOKUP(D6956, Dog_test_1!$B$2:$D$194, 3, FALSE)), 0, VLOOKUP(D6956, Dog_test_1!$B$2:$D$194, 3, FALSE))</f>
        <v>0</v>
      </c>
      <c r="G6956">
        <f>IF(ISNA(VLOOKUP(E6956, Dog_test_1!$B$2:$D$194, 3, FALSE)), 0, VLOOKUP(E6956, Dog_test_1!$B$2:$D$194, 3, FALSE))</f>
        <v>0</v>
      </c>
      <c r="H6956">
        <f t="shared" si="435"/>
        <v>0</v>
      </c>
    </row>
    <row r="6957" spans="1:8" ht="19" x14ac:dyDescent="0.25">
      <c r="A6957" t="s">
        <v>832</v>
      </c>
      <c r="B6957" t="s">
        <v>32</v>
      </c>
      <c r="C6957" s="2" t="str">
        <f t="shared" si="432"/>
        <v>labradorretriever</v>
      </c>
      <c r="D6957" t="str">
        <f t="shared" si="433"/>
        <v>labradorretriever</v>
      </c>
      <c r="E6957" t="str">
        <f t="shared" si="434"/>
        <v>labradorretriever</v>
      </c>
      <c r="F6957">
        <f>IF(ISNA(VLOOKUP(D6957, Dog_test_1!$B$2:$D$194, 3, FALSE)), 0, VLOOKUP(D6957, Dog_test_1!$B$2:$D$194, 3, FALSE))</f>
        <v>3</v>
      </c>
      <c r="G6957">
        <f>IF(ISNA(VLOOKUP(E6957, Dog_test_1!$B$2:$D$194, 3, FALSE)), 0, VLOOKUP(E6957, Dog_test_1!$B$2:$D$194, 3, FALSE))</f>
        <v>3</v>
      </c>
      <c r="H6957">
        <f t="shared" si="435"/>
        <v>3</v>
      </c>
    </row>
    <row r="6958" spans="1:8" ht="19" x14ac:dyDescent="0.25">
      <c r="A6958" t="s">
        <v>2035</v>
      </c>
      <c r="B6958" t="s">
        <v>128</v>
      </c>
      <c r="C6958" s="2" t="str">
        <f t="shared" si="432"/>
        <v>australiancattledog</v>
      </c>
      <c r="D6958" t="str">
        <f t="shared" si="433"/>
        <v>australiancattledog</v>
      </c>
      <c r="E6958" t="str">
        <f t="shared" si="434"/>
        <v>australiancattledog</v>
      </c>
      <c r="F6958">
        <f>IF(ISNA(VLOOKUP(D6958, Dog_test_1!$B$2:$D$194, 3, FALSE)), 0, VLOOKUP(D6958, Dog_test_1!$B$2:$D$194, 3, FALSE))</f>
        <v>0</v>
      </c>
      <c r="G6958">
        <f>IF(ISNA(VLOOKUP(E6958, Dog_test_1!$B$2:$D$194, 3, FALSE)), 0, VLOOKUP(E6958, Dog_test_1!$B$2:$D$194, 3, FALSE))</f>
        <v>0</v>
      </c>
      <c r="H6958">
        <f t="shared" si="435"/>
        <v>0</v>
      </c>
    </row>
    <row r="6959" spans="1:8" ht="19" x14ac:dyDescent="0.25">
      <c r="A6959" t="s">
        <v>876</v>
      </c>
      <c r="B6959" t="s">
        <v>195</v>
      </c>
      <c r="C6959" s="2" t="str">
        <f t="shared" si="432"/>
        <v>rottweiler</v>
      </c>
      <c r="D6959" t="str">
        <f t="shared" si="433"/>
        <v>rottweiler</v>
      </c>
      <c r="E6959" t="str">
        <f t="shared" si="434"/>
        <v>rottweiler</v>
      </c>
      <c r="F6959">
        <f>IF(ISNA(VLOOKUP(D6959, Dog_test_1!$B$2:$D$194, 3, FALSE)), 0, VLOOKUP(D6959, Dog_test_1!$B$2:$D$194, 3, FALSE))</f>
        <v>0</v>
      </c>
      <c r="G6959">
        <f>IF(ISNA(VLOOKUP(E6959, Dog_test_1!$B$2:$D$194, 3, FALSE)), 0, VLOOKUP(E6959, Dog_test_1!$B$2:$D$194, 3, FALSE))</f>
        <v>0</v>
      </c>
      <c r="H6959">
        <f t="shared" si="435"/>
        <v>0</v>
      </c>
    </row>
    <row r="6960" spans="1:8" ht="19" x14ac:dyDescent="0.25">
      <c r="A6960" t="s">
        <v>388</v>
      </c>
      <c r="B6960" t="s">
        <v>155</v>
      </c>
      <c r="C6960" s="2" t="str">
        <f t="shared" si="432"/>
        <v>australianshepherd</v>
      </c>
      <c r="D6960" t="str">
        <f t="shared" si="433"/>
        <v>australianshepherd</v>
      </c>
      <c r="E6960" t="str">
        <f t="shared" si="434"/>
        <v>australianshepherd</v>
      </c>
      <c r="F6960">
        <f>IF(ISNA(VLOOKUP(D6960, Dog_test_1!$B$2:$D$194, 3, FALSE)), 0, VLOOKUP(D6960, Dog_test_1!$B$2:$D$194, 3, FALSE))</f>
        <v>3</v>
      </c>
      <c r="G6960">
        <f>IF(ISNA(VLOOKUP(E6960, Dog_test_1!$B$2:$D$194, 3, FALSE)), 0, VLOOKUP(E6960, Dog_test_1!$B$2:$D$194, 3, FALSE))</f>
        <v>3</v>
      </c>
      <c r="H6960">
        <f t="shared" si="435"/>
        <v>3</v>
      </c>
    </row>
    <row r="6961" spans="1:8" ht="19" x14ac:dyDescent="0.25">
      <c r="A6961" t="s">
        <v>1237</v>
      </c>
      <c r="B6961" t="s">
        <v>30</v>
      </c>
      <c r="C6961" s="2" t="str">
        <f t="shared" si="432"/>
        <v>chihuahua</v>
      </c>
      <c r="D6961" t="str">
        <f t="shared" si="433"/>
        <v>chihuahua</v>
      </c>
      <c r="E6961" t="str">
        <f t="shared" si="434"/>
        <v>chihuahua</v>
      </c>
      <c r="F6961">
        <f>IF(ISNA(VLOOKUP(D6961, Dog_test_1!$B$2:$D$194, 3, FALSE)), 0, VLOOKUP(D6961, Dog_test_1!$B$2:$D$194, 3, FALSE))</f>
        <v>1</v>
      </c>
      <c r="G6961">
        <f>IF(ISNA(VLOOKUP(E6961, Dog_test_1!$B$2:$D$194, 3, FALSE)), 0, VLOOKUP(E6961, Dog_test_1!$B$2:$D$194, 3, FALSE))</f>
        <v>1</v>
      </c>
      <c r="H6961">
        <f t="shared" si="435"/>
        <v>1</v>
      </c>
    </row>
    <row r="6962" spans="1:8" ht="19" x14ac:dyDescent="0.25">
      <c r="A6962" t="s">
        <v>230</v>
      </c>
      <c r="B6962" t="s">
        <v>25</v>
      </c>
      <c r="C6962" s="2" t="str">
        <f t="shared" si="432"/>
        <v>germanshepherd</v>
      </c>
      <c r="D6962" t="str">
        <f t="shared" si="433"/>
        <v>germanshepherd</v>
      </c>
      <c r="E6962" t="str">
        <f t="shared" si="434"/>
        <v>germanshepherd</v>
      </c>
      <c r="F6962">
        <f>IF(ISNA(VLOOKUP(D6962, Dog_test_1!$B$2:$D$194, 3, FALSE)), 0, VLOOKUP(D6962, Dog_test_1!$B$2:$D$194, 3, FALSE))</f>
        <v>3</v>
      </c>
      <c r="G6962">
        <f>IF(ISNA(VLOOKUP(E6962, Dog_test_1!$B$2:$D$194, 3, FALSE)), 0, VLOOKUP(E6962, Dog_test_1!$B$2:$D$194, 3, FALSE))</f>
        <v>3</v>
      </c>
      <c r="H6962">
        <f t="shared" si="435"/>
        <v>3</v>
      </c>
    </row>
    <row r="6963" spans="1:8" ht="19" x14ac:dyDescent="0.25">
      <c r="A6963" t="s">
        <v>1348</v>
      </c>
      <c r="B6963" t="s">
        <v>79</v>
      </c>
      <c r="C6963" s="2" t="str">
        <f t="shared" si="432"/>
        <v>boxer</v>
      </c>
      <c r="D6963" t="str">
        <f t="shared" si="433"/>
        <v>boxer</v>
      </c>
      <c r="E6963" t="str">
        <f t="shared" si="434"/>
        <v>boxer</v>
      </c>
      <c r="F6963">
        <f>IF(ISNA(VLOOKUP(D6963, Dog_test_1!$B$2:$D$194, 3, FALSE)), 0, VLOOKUP(D6963, Dog_test_1!$B$2:$D$194, 3, FALSE))</f>
        <v>3</v>
      </c>
      <c r="G6963">
        <f>IF(ISNA(VLOOKUP(E6963, Dog_test_1!$B$2:$D$194, 3, FALSE)), 0, VLOOKUP(E6963, Dog_test_1!$B$2:$D$194, 3, FALSE))</f>
        <v>3</v>
      </c>
      <c r="H6963">
        <f t="shared" si="435"/>
        <v>3</v>
      </c>
    </row>
    <row r="6964" spans="1:8" ht="19" x14ac:dyDescent="0.25">
      <c r="A6964" t="s">
        <v>3500</v>
      </c>
      <c r="B6964" t="s">
        <v>202</v>
      </c>
      <c r="C6964" s="2" t="str">
        <f t="shared" si="432"/>
        <v>shihtzu</v>
      </c>
      <c r="D6964" t="str">
        <f t="shared" si="433"/>
        <v>shihtzu</v>
      </c>
      <c r="E6964" t="str">
        <f t="shared" si="434"/>
        <v>shihtzu</v>
      </c>
      <c r="F6964">
        <f>IF(ISNA(VLOOKUP(D6964, Dog_test_1!$B$2:$D$194, 3, FALSE)), 0, VLOOKUP(D6964, Dog_test_1!$B$2:$D$194, 3, FALSE))</f>
        <v>1</v>
      </c>
      <c r="G6964">
        <f>IF(ISNA(VLOOKUP(E6964, Dog_test_1!$B$2:$D$194, 3, FALSE)), 0, VLOOKUP(E6964, Dog_test_1!$B$2:$D$194, 3, FALSE))</f>
        <v>1</v>
      </c>
      <c r="H6964">
        <f t="shared" si="435"/>
        <v>1</v>
      </c>
    </row>
    <row r="6965" spans="1:8" ht="19" x14ac:dyDescent="0.25">
      <c r="A6965" t="s">
        <v>879</v>
      </c>
      <c r="B6965" t="s">
        <v>25</v>
      </c>
      <c r="C6965" s="2" t="str">
        <f t="shared" si="432"/>
        <v>germanshepherd</v>
      </c>
      <c r="D6965" t="str">
        <f t="shared" si="433"/>
        <v>germanshepherd</v>
      </c>
      <c r="E6965" t="str">
        <f t="shared" si="434"/>
        <v>germanshepherd</v>
      </c>
      <c r="F6965">
        <f>IF(ISNA(VLOOKUP(D6965, Dog_test_1!$B$2:$D$194, 3, FALSE)), 0, VLOOKUP(D6965, Dog_test_1!$B$2:$D$194, 3, FALSE))</f>
        <v>3</v>
      </c>
      <c r="G6965">
        <f>IF(ISNA(VLOOKUP(E6965, Dog_test_1!$B$2:$D$194, 3, FALSE)), 0, VLOOKUP(E6965, Dog_test_1!$B$2:$D$194, 3, FALSE))</f>
        <v>3</v>
      </c>
      <c r="H6965">
        <f t="shared" si="435"/>
        <v>3</v>
      </c>
    </row>
    <row r="6966" spans="1:8" ht="19" x14ac:dyDescent="0.25">
      <c r="A6966" t="s">
        <v>3501</v>
      </c>
      <c r="B6966" t="s">
        <v>344</v>
      </c>
      <c r="C6966" s="2" t="str">
        <f t="shared" si="432"/>
        <v>australiankelpie</v>
      </c>
      <c r="D6966" t="str">
        <f t="shared" si="433"/>
        <v>australiankelpie</v>
      </c>
      <c r="E6966" t="str">
        <f t="shared" si="434"/>
        <v>australiankelpie</v>
      </c>
      <c r="F6966">
        <f>IF(ISNA(VLOOKUP(D6966, Dog_test_1!$B$2:$D$194, 3, FALSE)), 0, VLOOKUP(D6966, Dog_test_1!$B$2:$D$194, 3, FALSE))</f>
        <v>3</v>
      </c>
      <c r="G6966">
        <f>IF(ISNA(VLOOKUP(E6966, Dog_test_1!$B$2:$D$194, 3, FALSE)), 0, VLOOKUP(E6966, Dog_test_1!$B$2:$D$194, 3, FALSE))</f>
        <v>3</v>
      </c>
      <c r="H6966">
        <f t="shared" si="435"/>
        <v>3</v>
      </c>
    </row>
    <row r="6967" spans="1:8" ht="19" x14ac:dyDescent="0.25">
      <c r="A6967" t="s">
        <v>14</v>
      </c>
      <c r="B6967" t="s">
        <v>1046</v>
      </c>
      <c r="C6967" s="2" t="str">
        <f t="shared" si="432"/>
        <v>chihuahua/yorkshireterrier</v>
      </c>
      <c r="D6967" t="str">
        <f t="shared" si="433"/>
        <v>chihuahua</v>
      </c>
      <c r="E6967" t="str">
        <f t="shared" si="434"/>
        <v>yorkshireterrier</v>
      </c>
      <c r="F6967">
        <f>IF(ISNA(VLOOKUP(D6967, Dog_test_1!$B$2:$D$194, 3, FALSE)), 0, VLOOKUP(D6967, Dog_test_1!$B$2:$D$194, 3, FALSE))</f>
        <v>1</v>
      </c>
      <c r="G6967">
        <f>IF(ISNA(VLOOKUP(E6967, Dog_test_1!$B$2:$D$194, 3, FALSE)), 0, VLOOKUP(E6967, Dog_test_1!$B$2:$D$194, 3, FALSE))</f>
        <v>1</v>
      </c>
      <c r="H6967">
        <f t="shared" si="435"/>
        <v>1</v>
      </c>
    </row>
    <row r="6968" spans="1:8" ht="19" x14ac:dyDescent="0.25">
      <c r="A6968" t="s">
        <v>3502</v>
      </c>
      <c r="B6968" t="s">
        <v>195</v>
      </c>
      <c r="C6968" s="2" t="str">
        <f t="shared" si="432"/>
        <v>rottweiler</v>
      </c>
      <c r="D6968" t="str">
        <f t="shared" si="433"/>
        <v>rottweiler</v>
      </c>
      <c r="E6968" t="str">
        <f t="shared" si="434"/>
        <v>rottweiler</v>
      </c>
      <c r="F6968">
        <f>IF(ISNA(VLOOKUP(D6968, Dog_test_1!$B$2:$D$194, 3, FALSE)), 0, VLOOKUP(D6968, Dog_test_1!$B$2:$D$194, 3, FALSE))</f>
        <v>0</v>
      </c>
      <c r="G6968">
        <f>IF(ISNA(VLOOKUP(E6968, Dog_test_1!$B$2:$D$194, 3, FALSE)), 0, VLOOKUP(E6968, Dog_test_1!$B$2:$D$194, 3, FALSE))</f>
        <v>0</v>
      </c>
      <c r="H6968">
        <f t="shared" si="435"/>
        <v>0</v>
      </c>
    </row>
    <row r="6969" spans="1:8" ht="19" x14ac:dyDescent="0.25">
      <c r="A6969" t="s">
        <v>3503</v>
      </c>
      <c r="B6969" t="s">
        <v>128</v>
      </c>
      <c r="C6969" s="2" t="str">
        <f t="shared" si="432"/>
        <v>australiancattledog</v>
      </c>
      <c r="D6969" t="str">
        <f t="shared" si="433"/>
        <v>australiancattledog</v>
      </c>
      <c r="E6969" t="str">
        <f t="shared" si="434"/>
        <v>australiancattledog</v>
      </c>
      <c r="F6969">
        <f>IF(ISNA(VLOOKUP(D6969, Dog_test_1!$B$2:$D$194, 3, FALSE)), 0, VLOOKUP(D6969, Dog_test_1!$B$2:$D$194, 3, FALSE))</f>
        <v>0</v>
      </c>
      <c r="G6969">
        <f>IF(ISNA(VLOOKUP(E6969, Dog_test_1!$B$2:$D$194, 3, FALSE)), 0, VLOOKUP(E6969, Dog_test_1!$B$2:$D$194, 3, FALSE))</f>
        <v>0</v>
      </c>
      <c r="H6969">
        <f t="shared" si="435"/>
        <v>0</v>
      </c>
    </row>
    <row r="6970" spans="1:8" ht="19" x14ac:dyDescent="0.25">
      <c r="A6970" t="s">
        <v>782</v>
      </c>
      <c r="B6970" t="s">
        <v>108</v>
      </c>
      <c r="C6970" s="2" t="str">
        <f t="shared" si="432"/>
        <v>ratterrier</v>
      </c>
      <c r="D6970" t="str">
        <f t="shared" si="433"/>
        <v>ratterrier</v>
      </c>
      <c r="E6970" t="str">
        <f t="shared" si="434"/>
        <v>ratterrier</v>
      </c>
      <c r="F6970">
        <f>IF(ISNA(VLOOKUP(D6970, Dog_test_1!$B$2:$D$194, 3, FALSE)), 0, VLOOKUP(D6970, Dog_test_1!$B$2:$D$194, 3, FALSE))</f>
        <v>0</v>
      </c>
      <c r="G6970">
        <f>IF(ISNA(VLOOKUP(E6970, Dog_test_1!$B$2:$D$194, 3, FALSE)), 0, VLOOKUP(E6970, Dog_test_1!$B$2:$D$194, 3, FALSE))</f>
        <v>0</v>
      </c>
      <c r="H6970">
        <f t="shared" si="435"/>
        <v>0</v>
      </c>
    </row>
    <row r="6971" spans="1:8" ht="19" x14ac:dyDescent="0.25">
      <c r="A6971" t="s">
        <v>3504</v>
      </c>
      <c r="B6971" t="s">
        <v>25</v>
      </c>
      <c r="C6971" s="2" t="str">
        <f t="shared" si="432"/>
        <v>germanshepherd</v>
      </c>
      <c r="D6971" t="str">
        <f t="shared" si="433"/>
        <v>germanshepherd</v>
      </c>
      <c r="E6971" t="str">
        <f t="shared" si="434"/>
        <v>germanshepherd</v>
      </c>
      <c r="F6971">
        <f>IF(ISNA(VLOOKUP(D6971, Dog_test_1!$B$2:$D$194, 3, FALSE)), 0, VLOOKUP(D6971, Dog_test_1!$B$2:$D$194, 3, FALSE))</f>
        <v>3</v>
      </c>
      <c r="G6971">
        <f>IF(ISNA(VLOOKUP(E6971, Dog_test_1!$B$2:$D$194, 3, FALSE)), 0, VLOOKUP(E6971, Dog_test_1!$B$2:$D$194, 3, FALSE))</f>
        <v>3</v>
      </c>
      <c r="H6971">
        <f t="shared" si="435"/>
        <v>3</v>
      </c>
    </row>
    <row r="6972" spans="1:8" ht="19" x14ac:dyDescent="0.25">
      <c r="A6972" t="s">
        <v>3505</v>
      </c>
      <c r="B6972" t="s">
        <v>49</v>
      </c>
      <c r="C6972" s="2" t="str">
        <f t="shared" si="432"/>
        <v>dachshund</v>
      </c>
      <c r="D6972" t="str">
        <f t="shared" si="433"/>
        <v>dachshund</v>
      </c>
      <c r="E6972" t="str">
        <f t="shared" si="434"/>
        <v>dachshund</v>
      </c>
      <c r="F6972">
        <f>IF(ISNA(VLOOKUP(D6972, Dog_test_1!$B$2:$D$194, 3, FALSE)), 0, VLOOKUP(D6972, Dog_test_1!$B$2:$D$194, 3, FALSE))</f>
        <v>2</v>
      </c>
      <c r="G6972">
        <f>IF(ISNA(VLOOKUP(E6972, Dog_test_1!$B$2:$D$194, 3, FALSE)), 0, VLOOKUP(E6972, Dog_test_1!$B$2:$D$194, 3, FALSE))</f>
        <v>2</v>
      </c>
      <c r="H6972">
        <f t="shared" si="435"/>
        <v>2</v>
      </c>
    </row>
    <row r="6973" spans="1:8" ht="19" x14ac:dyDescent="0.25">
      <c r="A6973" t="s">
        <v>3506</v>
      </c>
      <c r="B6973" t="s">
        <v>1665</v>
      </c>
      <c r="C6973" s="2" t="str">
        <f t="shared" si="432"/>
        <v>beagle/chihuahua</v>
      </c>
      <c r="D6973" t="str">
        <f t="shared" si="433"/>
        <v>beagle</v>
      </c>
      <c r="E6973" t="str">
        <f t="shared" si="434"/>
        <v>chihuahua</v>
      </c>
      <c r="F6973">
        <f>IF(ISNA(VLOOKUP(D6973, Dog_test_1!$B$2:$D$194, 3, FALSE)), 0, VLOOKUP(D6973, Dog_test_1!$B$2:$D$194, 3, FALSE))</f>
        <v>3</v>
      </c>
      <c r="G6973">
        <f>IF(ISNA(VLOOKUP(E6973, Dog_test_1!$B$2:$D$194, 3, FALSE)), 0, VLOOKUP(E6973, Dog_test_1!$B$2:$D$194, 3, FALSE))</f>
        <v>1</v>
      </c>
      <c r="H6973">
        <f t="shared" si="435"/>
        <v>2</v>
      </c>
    </row>
    <row r="6974" spans="1:8" ht="19" x14ac:dyDescent="0.25">
      <c r="A6974" t="s">
        <v>933</v>
      </c>
      <c r="B6974" t="s">
        <v>1792</v>
      </c>
      <c r="C6974" s="2" t="str">
        <f t="shared" si="432"/>
        <v>boxer/catahoula</v>
      </c>
      <c r="D6974" t="str">
        <f t="shared" si="433"/>
        <v>boxer</v>
      </c>
      <c r="E6974" t="str">
        <f t="shared" si="434"/>
        <v>catahoula</v>
      </c>
      <c r="F6974">
        <f>IF(ISNA(VLOOKUP(D6974, Dog_test_1!$B$2:$D$194, 3, FALSE)), 0, VLOOKUP(D6974, Dog_test_1!$B$2:$D$194, 3, FALSE))</f>
        <v>3</v>
      </c>
      <c r="G6974">
        <f>IF(ISNA(VLOOKUP(E6974, Dog_test_1!$B$2:$D$194, 3, FALSE)), 0, VLOOKUP(E6974, Dog_test_1!$B$2:$D$194, 3, FALSE))</f>
        <v>0</v>
      </c>
      <c r="H6974">
        <f t="shared" si="435"/>
        <v>1.5</v>
      </c>
    </row>
    <row r="6975" spans="1:8" ht="19" x14ac:dyDescent="0.25">
      <c r="A6975" t="s">
        <v>975</v>
      </c>
      <c r="B6975" t="s">
        <v>75</v>
      </c>
      <c r="C6975" s="2" t="str">
        <f t="shared" si="432"/>
        <v>bordercollie</v>
      </c>
      <c r="D6975" t="str">
        <f t="shared" si="433"/>
        <v>bordercollie</v>
      </c>
      <c r="E6975" t="str">
        <f t="shared" si="434"/>
        <v>bordercollie</v>
      </c>
      <c r="F6975">
        <f>IF(ISNA(VLOOKUP(D6975, Dog_test_1!$B$2:$D$194, 3, FALSE)), 0, VLOOKUP(D6975, Dog_test_1!$B$2:$D$194, 3, FALSE))</f>
        <v>3</v>
      </c>
      <c r="G6975">
        <f>IF(ISNA(VLOOKUP(E6975, Dog_test_1!$B$2:$D$194, 3, FALSE)), 0, VLOOKUP(E6975, Dog_test_1!$B$2:$D$194, 3, FALSE))</f>
        <v>3</v>
      </c>
      <c r="H6975">
        <f t="shared" si="435"/>
        <v>3</v>
      </c>
    </row>
    <row r="6976" spans="1:8" ht="19" x14ac:dyDescent="0.25">
      <c r="A6976" t="s">
        <v>6</v>
      </c>
      <c r="B6976" t="s">
        <v>934</v>
      </c>
      <c r="C6976" s="2" t="str">
        <f t="shared" si="432"/>
        <v>weimaraner</v>
      </c>
      <c r="D6976" t="str">
        <f t="shared" si="433"/>
        <v>weimaraner</v>
      </c>
      <c r="E6976" t="str">
        <f t="shared" si="434"/>
        <v>weimaraner</v>
      </c>
      <c r="F6976">
        <f>IF(ISNA(VLOOKUP(D6976, Dog_test_1!$B$2:$D$194, 3, FALSE)), 0, VLOOKUP(D6976, Dog_test_1!$B$2:$D$194, 3, FALSE))</f>
        <v>0</v>
      </c>
      <c r="G6976">
        <f>IF(ISNA(VLOOKUP(E6976, Dog_test_1!$B$2:$D$194, 3, FALSE)), 0, VLOOKUP(E6976, Dog_test_1!$B$2:$D$194, 3, FALSE))</f>
        <v>0</v>
      </c>
      <c r="H6976">
        <f t="shared" si="435"/>
        <v>0</v>
      </c>
    </row>
    <row r="6977" spans="1:8" ht="19" x14ac:dyDescent="0.25">
      <c r="A6977" t="s">
        <v>3507</v>
      </c>
      <c r="B6977" t="s">
        <v>1816</v>
      </c>
      <c r="C6977" s="2" t="str">
        <f t="shared" si="432"/>
        <v>flatcoatretriever/papillon</v>
      </c>
      <c r="D6977" t="str">
        <f t="shared" si="433"/>
        <v>flatcoatretriever</v>
      </c>
      <c r="E6977" t="str">
        <f t="shared" si="434"/>
        <v>papillon</v>
      </c>
      <c r="F6977">
        <f>IF(ISNA(VLOOKUP(D6977, Dog_test_1!$B$2:$D$194, 3, FALSE)), 0, VLOOKUP(D6977, Dog_test_1!$B$2:$D$194, 3, FALSE))</f>
        <v>0</v>
      </c>
      <c r="G6977">
        <f>IF(ISNA(VLOOKUP(E6977, Dog_test_1!$B$2:$D$194, 3, FALSE)), 0, VLOOKUP(E6977, Dog_test_1!$B$2:$D$194, 3, FALSE))</f>
        <v>0</v>
      </c>
      <c r="H6977">
        <f t="shared" si="435"/>
        <v>0</v>
      </c>
    </row>
    <row r="6978" spans="1:8" ht="19" x14ac:dyDescent="0.25">
      <c r="A6978" t="s">
        <v>6</v>
      </c>
      <c r="B6978" t="s">
        <v>5</v>
      </c>
      <c r="C6978" s="2" t="str">
        <f t="shared" ref="C6978:C7041" si="436">SUBSTITUTE(LOWER(B6978), " ", "")</f>
        <v>americanpitbullterrier</v>
      </c>
      <c r="D6978" t="str">
        <f t="shared" si="433"/>
        <v>americanpitbullterrier</v>
      </c>
      <c r="E6978" t="str">
        <f t="shared" si="434"/>
        <v>americanpitbullterrier</v>
      </c>
      <c r="F6978">
        <f>IF(ISNA(VLOOKUP(D6978, Dog_test_1!$B$2:$D$194, 3, FALSE)), 0, VLOOKUP(D6978, Dog_test_1!$B$2:$D$194, 3, FALSE))</f>
        <v>3</v>
      </c>
      <c r="G6978">
        <f>IF(ISNA(VLOOKUP(E6978, Dog_test_1!$B$2:$D$194, 3, FALSE)), 0, VLOOKUP(E6978, Dog_test_1!$B$2:$D$194, 3, FALSE))</f>
        <v>3</v>
      </c>
      <c r="H6978">
        <f t="shared" si="435"/>
        <v>3</v>
      </c>
    </row>
    <row r="6979" spans="1:8" ht="19" x14ac:dyDescent="0.25">
      <c r="A6979" t="s">
        <v>372</v>
      </c>
      <c r="B6979" t="s">
        <v>493</v>
      </c>
      <c r="C6979" s="2" t="str">
        <f t="shared" si="436"/>
        <v>staffordshire</v>
      </c>
      <c r="D6979" t="str">
        <f t="shared" ref="D6979:D7042" si="437">IF(ISNUMBER(SEARCH("/", C6979)), LEFT(C6979, SEARCH("/", C6979, 1)-1), C6979)</f>
        <v>staffordshire</v>
      </c>
      <c r="E6979" t="str">
        <f t="shared" ref="E6979:E7042" si="438">IF(ISNUMBER(SEARCH("/", C6979)), RIGHT(C6979, LEN(C6979)-SEARCH("/", C6979, 1)), C6979)</f>
        <v>staffordshire</v>
      </c>
      <c r="F6979">
        <f>IF(ISNA(VLOOKUP(D6979, Dog_test_1!$B$2:$D$194, 3, FALSE)), 0, VLOOKUP(D6979, Dog_test_1!$B$2:$D$194, 3, FALSE))</f>
        <v>0</v>
      </c>
      <c r="G6979">
        <f>IF(ISNA(VLOOKUP(E6979, Dog_test_1!$B$2:$D$194, 3, FALSE)), 0, VLOOKUP(E6979, Dog_test_1!$B$2:$D$194, 3, FALSE))</f>
        <v>0</v>
      </c>
      <c r="H6979">
        <f t="shared" ref="H6979:H7042" si="439">(F6979+G6979)/2</f>
        <v>0</v>
      </c>
    </row>
    <row r="6980" spans="1:8" ht="19" x14ac:dyDescent="0.25">
      <c r="A6980" t="s">
        <v>171</v>
      </c>
      <c r="B6980" t="s">
        <v>207</v>
      </c>
      <c r="C6980" s="2" t="str">
        <f t="shared" si="436"/>
        <v>labradorretriever/bordercollie</v>
      </c>
      <c r="D6980" t="str">
        <f t="shared" si="437"/>
        <v>labradorretriever</v>
      </c>
      <c r="E6980" t="str">
        <f t="shared" si="438"/>
        <v>bordercollie</v>
      </c>
      <c r="F6980">
        <f>IF(ISNA(VLOOKUP(D6980, Dog_test_1!$B$2:$D$194, 3, FALSE)), 0, VLOOKUP(D6980, Dog_test_1!$B$2:$D$194, 3, FALSE))</f>
        <v>3</v>
      </c>
      <c r="G6980">
        <f>IF(ISNA(VLOOKUP(E6980, Dog_test_1!$B$2:$D$194, 3, FALSE)), 0, VLOOKUP(E6980, Dog_test_1!$B$2:$D$194, 3, FALSE))</f>
        <v>3</v>
      </c>
      <c r="H6980">
        <f t="shared" si="439"/>
        <v>3</v>
      </c>
    </row>
    <row r="6981" spans="1:8" ht="19" x14ac:dyDescent="0.25">
      <c r="A6981" t="s">
        <v>6</v>
      </c>
      <c r="B6981" t="s">
        <v>5</v>
      </c>
      <c r="C6981" s="2" t="str">
        <f t="shared" si="436"/>
        <v>americanpitbullterrier</v>
      </c>
      <c r="D6981" t="str">
        <f t="shared" si="437"/>
        <v>americanpitbullterrier</v>
      </c>
      <c r="E6981" t="str">
        <f t="shared" si="438"/>
        <v>americanpitbullterrier</v>
      </c>
      <c r="F6981">
        <f>IF(ISNA(VLOOKUP(D6981, Dog_test_1!$B$2:$D$194, 3, FALSE)), 0, VLOOKUP(D6981, Dog_test_1!$B$2:$D$194, 3, FALSE))</f>
        <v>3</v>
      </c>
      <c r="G6981">
        <f>IF(ISNA(VLOOKUP(E6981, Dog_test_1!$B$2:$D$194, 3, FALSE)), 0, VLOOKUP(E6981, Dog_test_1!$B$2:$D$194, 3, FALSE))</f>
        <v>3</v>
      </c>
      <c r="H6981">
        <f t="shared" si="439"/>
        <v>3</v>
      </c>
    </row>
    <row r="6982" spans="1:8" ht="19" x14ac:dyDescent="0.25">
      <c r="A6982" t="s">
        <v>2462</v>
      </c>
      <c r="B6982" t="s">
        <v>30</v>
      </c>
      <c r="C6982" s="2" t="str">
        <f t="shared" si="436"/>
        <v>chihuahua</v>
      </c>
      <c r="D6982" t="str">
        <f t="shared" si="437"/>
        <v>chihuahua</v>
      </c>
      <c r="E6982" t="str">
        <f t="shared" si="438"/>
        <v>chihuahua</v>
      </c>
      <c r="F6982">
        <f>IF(ISNA(VLOOKUP(D6982, Dog_test_1!$B$2:$D$194, 3, FALSE)), 0, VLOOKUP(D6982, Dog_test_1!$B$2:$D$194, 3, FALSE))</f>
        <v>1</v>
      </c>
      <c r="G6982">
        <f>IF(ISNA(VLOOKUP(E6982, Dog_test_1!$B$2:$D$194, 3, FALSE)), 0, VLOOKUP(E6982, Dog_test_1!$B$2:$D$194, 3, FALSE))</f>
        <v>1</v>
      </c>
      <c r="H6982">
        <f t="shared" si="439"/>
        <v>1</v>
      </c>
    </row>
    <row r="6983" spans="1:8" ht="19" x14ac:dyDescent="0.25">
      <c r="A6983" t="s">
        <v>414</v>
      </c>
      <c r="B6983" t="s">
        <v>30</v>
      </c>
      <c r="C6983" s="2" t="str">
        <f t="shared" si="436"/>
        <v>chihuahua</v>
      </c>
      <c r="D6983" t="str">
        <f t="shared" si="437"/>
        <v>chihuahua</v>
      </c>
      <c r="E6983" t="str">
        <f t="shared" si="438"/>
        <v>chihuahua</v>
      </c>
      <c r="F6983">
        <f>IF(ISNA(VLOOKUP(D6983, Dog_test_1!$B$2:$D$194, 3, FALSE)), 0, VLOOKUP(D6983, Dog_test_1!$B$2:$D$194, 3, FALSE))</f>
        <v>1</v>
      </c>
      <c r="G6983">
        <f>IF(ISNA(VLOOKUP(E6983, Dog_test_1!$B$2:$D$194, 3, FALSE)), 0, VLOOKUP(E6983, Dog_test_1!$B$2:$D$194, 3, FALSE))</f>
        <v>1</v>
      </c>
      <c r="H6983">
        <f t="shared" si="439"/>
        <v>1</v>
      </c>
    </row>
    <row r="6984" spans="1:8" ht="19" x14ac:dyDescent="0.25">
      <c r="A6984" t="s">
        <v>6</v>
      </c>
      <c r="B6984" t="s">
        <v>5</v>
      </c>
      <c r="C6984" s="2" t="str">
        <f t="shared" si="436"/>
        <v>americanpitbullterrier</v>
      </c>
      <c r="D6984" t="str">
        <f t="shared" si="437"/>
        <v>americanpitbullterrier</v>
      </c>
      <c r="E6984" t="str">
        <f t="shared" si="438"/>
        <v>americanpitbullterrier</v>
      </c>
      <c r="F6984">
        <f>IF(ISNA(VLOOKUP(D6984, Dog_test_1!$B$2:$D$194, 3, FALSE)), 0, VLOOKUP(D6984, Dog_test_1!$B$2:$D$194, 3, FALSE))</f>
        <v>3</v>
      </c>
      <c r="G6984">
        <f>IF(ISNA(VLOOKUP(E6984, Dog_test_1!$B$2:$D$194, 3, FALSE)), 0, VLOOKUP(E6984, Dog_test_1!$B$2:$D$194, 3, FALSE))</f>
        <v>3</v>
      </c>
      <c r="H6984">
        <f t="shared" si="439"/>
        <v>3</v>
      </c>
    </row>
    <row r="6985" spans="1:8" ht="19" x14ac:dyDescent="0.25">
      <c r="A6985" t="s">
        <v>6</v>
      </c>
      <c r="B6985" t="s">
        <v>155</v>
      </c>
      <c r="C6985" s="2" t="str">
        <f t="shared" si="436"/>
        <v>australianshepherd</v>
      </c>
      <c r="D6985" t="str">
        <f t="shared" si="437"/>
        <v>australianshepherd</v>
      </c>
      <c r="E6985" t="str">
        <f t="shared" si="438"/>
        <v>australianshepherd</v>
      </c>
      <c r="F6985">
        <f>IF(ISNA(VLOOKUP(D6985, Dog_test_1!$B$2:$D$194, 3, FALSE)), 0, VLOOKUP(D6985, Dog_test_1!$B$2:$D$194, 3, FALSE))</f>
        <v>3</v>
      </c>
      <c r="G6985">
        <f>IF(ISNA(VLOOKUP(E6985, Dog_test_1!$B$2:$D$194, 3, FALSE)), 0, VLOOKUP(E6985, Dog_test_1!$B$2:$D$194, 3, FALSE))</f>
        <v>3</v>
      </c>
      <c r="H6985">
        <f t="shared" si="439"/>
        <v>3</v>
      </c>
    </row>
    <row r="6986" spans="1:8" ht="19" x14ac:dyDescent="0.25">
      <c r="A6986" t="s">
        <v>1058</v>
      </c>
      <c r="B6986" t="s">
        <v>527</v>
      </c>
      <c r="C6986" s="2" t="str">
        <f t="shared" si="436"/>
        <v>goldenretriever</v>
      </c>
      <c r="D6986" t="str">
        <f t="shared" si="437"/>
        <v>goldenretriever</v>
      </c>
      <c r="E6986" t="str">
        <f t="shared" si="438"/>
        <v>goldenretriever</v>
      </c>
      <c r="F6986">
        <f>IF(ISNA(VLOOKUP(D6986, Dog_test_1!$B$2:$D$194, 3, FALSE)), 0, VLOOKUP(D6986, Dog_test_1!$B$2:$D$194, 3, FALSE))</f>
        <v>3</v>
      </c>
      <c r="G6986">
        <f>IF(ISNA(VLOOKUP(E6986, Dog_test_1!$B$2:$D$194, 3, FALSE)), 0, VLOOKUP(E6986, Dog_test_1!$B$2:$D$194, 3, FALSE))</f>
        <v>3</v>
      </c>
      <c r="H6986">
        <f t="shared" si="439"/>
        <v>3</v>
      </c>
    </row>
    <row r="6987" spans="1:8" ht="19" x14ac:dyDescent="0.25">
      <c r="A6987" t="s">
        <v>303</v>
      </c>
      <c r="B6987" t="s">
        <v>538</v>
      </c>
      <c r="C6987" s="2" t="str">
        <f t="shared" si="436"/>
        <v>miniaturepinscher</v>
      </c>
      <c r="D6987" t="str">
        <f t="shared" si="437"/>
        <v>miniaturepinscher</v>
      </c>
      <c r="E6987" t="str">
        <f t="shared" si="438"/>
        <v>miniaturepinscher</v>
      </c>
      <c r="F6987">
        <f>IF(ISNA(VLOOKUP(D6987, Dog_test_1!$B$2:$D$194, 3, FALSE)), 0, VLOOKUP(D6987, Dog_test_1!$B$2:$D$194, 3, FALSE))</f>
        <v>2</v>
      </c>
      <c r="G6987">
        <f>IF(ISNA(VLOOKUP(E6987, Dog_test_1!$B$2:$D$194, 3, FALSE)), 0, VLOOKUP(E6987, Dog_test_1!$B$2:$D$194, 3, FALSE))</f>
        <v>2</v>
      </c>
      <c r="H6987">
        <f t="shared" si="439"/>
        <v>2</v>
      </c>
    </row>
    <row r="6988" spans="1:8" ht="19" x14ac:dyDescent="0.25">
      <c r="A6988" t="s">
        <v>10</v>
      </c>
      <c r="B6988" t="s">
        <v>25</v>
      </c>
      <c r="C6988" s="2" t="str">
        <f t="shared" si="436"/>
        <v>germanshepherd</v>
      </c>
      <c r="D6988" t="str">
        <f t="shared" si="437"/>
        <v>germanshepherd</v>
      </c>
      <c r="E6988" t="str">
        <f t="shared" si="438"/>
        <v>germanshepherd</v>
      </c>
      <c r="F6988">
        <f>IF(ISNA(VLOOKUP(D6988, Dog_test_1!$B$2:$D$194, 3, FALSE)), 0, VLOOKUP(D6988, Dog_test_1!$B$2:$D$194, 3, FALSE))</f>
        <v>3</v>
      </c>
      <c r="G6988">
        <f>IF(ISNA(VLOOKUP(E6988, Dog_test_1!$B$2:$D$194, 3, FALSE)), 0, VLOOKUP(E6988, Dog_test_1!$B$2:$D$194, 3, FALSE))</f>
        <v>3</v>
      </c>
      <c r="H6988">
        <f t="shared" si="439"/>
        <v>3</v>
      </c>
    </row>
    <row r="6989" spans="1:8" ht="19" x14ac:dyDescent="0.25">
      <c r="A6989" t="s">
        <v>3508</v>
      </c>
      <c r="B6989" t="s">
        <v>126</v>
      </c>
      <c r="C6989" s="2" t="str">
        <f t="shared" si="436"/>
        <v>siberianhusky</v>
      </c>
      <c r="D6989" t="str">
        <f t="shared" si="437"/>
        <v>siberianhusky</v>
      </c>
      <c r="E6989" t="str">
        <f t="shared" si="438"/>
        <v>siberianhusky</v>
      </c>
      <c r="F6989">
        <f>IF(ISNA(VLOOKUP(D6989, Dog_test_1!$B$2:$D$194, 3, FALSE)), 0, VLOOKUP(D6989, Dog_test_1!$B$2:$D$194, 3, FALSE))</f>
        <v>0</v>
      </c>
      <c r="G6989">
        <f>IF(ISNA(VLOOKUP(E6989, Dog_test_1!$B$2:$D$194, 3, FALSE)), 0, VLOOKUP(E6989, Dog_test_1!$B$2:$D$194, 3, FALSE))</f>
        <v>0</v>
      </c>
      <c r="H6989">
        <f t="shared" si="439"/>
        <v>0</v>
      </c>
    </row>
    <row r="6990" spans="1:8" ht="19" x14ac:dyDescent="0.25">
      <c r="A6990" t="s">
        <v>110</v>
      </c>
      <c r="B6990" t="s">
        <v>235</v>
      </c>
      <c r="C6990" s="2" t="str">
        <f t="shared" si="436"/>
        <v>anatolshepherd/greatpyrenees</v>
      </c>
      <c r="D6990" t="str">
        <f t="shared" si="437"/>
        <v>anatolshepherd</v>
      </c>
      <c r="E6990" t="str">
        <f t="shared" si="438"/>
        <v>greatpyrenees</v>
      </c>
      <c r="F6990">
        <f>IF(ISNA(VLOOKUP(D6990, Dog_test_1!$B$2:$D$194, 3, FALSE)), 0, VLOOKUP(D6990, Dog_test_1!$B$2:$D$194, 3, FALSE))</f>
        <v>0</v>
      </c>
      <c r="G6990">
        <f>IF(ISNA(VLOOKUP(E6990, Dog_test_1!$B$2:$D$194, 3, FALSE)), 0, VLOOKUP(E6990, Dog_test_1!$B$2:$D$194, 3, FALSE))</f>
        <v>4</v>
      </c>
      <c r="H6990">
        <f t="shared" si="439"/>
        <v>2</v>
      </c>
    </row>
    <row r="6991" spans="1:8" ht="19" x14ac:dyDescent="0.25">
      <c r="A6991" t="s">
        <v>65</v>
      </c>
      <c r="B6991" t="s">
        <v>2162</v>
      </c>
      <c r="C6991" s="2" t="str">
        <f t="shared" si="436"/>
        <v>labradorretriever/greyhound</v>
      </c>
      <c r="D6991" t="str">
        <f t="shared" si="437"/>
        <v>labradorretriever</v>
      </c>
      <c r="E6991" t="str">
        <f t="shared" si="438"/>
        <v>greyhound</v>
      </c>
      <c r="F6991">
        <f>IF(ISNA(VLOOKUP(D6991, Dog_test_1!$B$2:$D$194, 3, FALSE)), 0, VLOOKUP(D6991, Dog_test_1!$B$2:$D$194, 3, FALSE))</f>
        <v>3</v>
      </c>
      <c r="G6991">
        <f>IF(ISNA(VLOOKUP(E6991, Dog_test_1!$B$2:$D$194, 3, FALSE)), 0, VLOOKUP(E6991, Dog_test_1!$B$2:$D$194, 3, FALSE))</f>
        <v>4</v>
      </c>
      <c r="H6991">
        <f t="shared" si="439"/>
        <v>3.5</v>
      </c>
    </row>
    <row r="6992" spans="1:8" ht="19" x14ac:dyDescent="0.25">
      <c r="A6992" t="s">
        <v>3509</v>
      </c>
      <c r="B6992" t="s">
        <v>68</v>
      </c>
      <c r="C6992" s="2" t="str">
        <f t="shared" si="436"/>
        <v>plotthound</v>
      </c>
      <c r="D6992" t="str">
        <f t="shared" si="437"/>
        <v>plotthound</v>
      </c>
      <c r="E6992" t="str">
        <f t="shared" si="438"/>
        <v>plotthound</v>
      </c>
      <c r="F6992">
        <f>IF(ISNA(VLOOKUP(D6992, Dog_test_1!$B$2:$D$194, 3, FALSE)), 0, VLOOKUP(D6992, Dog_test_1!$B$2:$D$194, 3, FALSE))</f>
        <v>0</v>
      </c>
      <c r="G6992">
        <f>IF(ISNA(VLOOKUP(E6992, Dog_test_1!$B$2:$D$194, 3, FALSE)), 0, VLOOKUP(E6992, Dog_test_1!$B$2:$D$194, 3, FALSE))</f>
        <v>0</v>
      </c>
      <c r="H6992">
        <f t="shared" si="439"/>
        <v>0</v>
      </c>
    </row>
    <row r="6993" spans="1:8" ht="19" x14ac:dyDescent="0.25">
      <c r="A6993" t="s">
        <v>6</v>
      </c>
      <c r="B6993" t="s">
        <v>3510</v>
      </c>
      <c r="C6993" s="2" t="str">
        <f t="shared" si="436"/>
        <v>mastiff/rottweiler</v>
      </c>
      <c r="D6993" t="str">
        <f t="shared" si="437"/>
        <v>mastiff</v>
      </c>
      <c r="E6993" t="str">
        <f t="shared" si="438"/>
        <v>rottweiler</v>
      </c>
      <c r="F6993">
        <f>IF(ISNA(VLOOKUP(D6993, Dog_test_1!$B$2:$D$194, 3, FALSE)), 0, VLOOKUP(D6993, Dog_test_1!$B$2:$D$194, 3, FALSE))</f>
        <v>4</v>
      </c>
      <c r="G6993">
        <f>IF(ISNA(VLOOKUP(E6993, Dog_test_1!$B$2:$D$194, 3, FALSE)), 0, VLOOKUP(E6993, Dog_test_1!$B$2:$D$194, 3, FALSE))</f>
        <v>0</v>
      </c>
      <c r="H6993">
        <f t="shared" si="439"/>
        <v>2</v>
      </c>
    </row>
    <row r="6994" spans="1:8" ht="19" x14ac:dyDescent="0.25">
      <c r="A6994" t="s">
        <v>3511</v>
      </c>
      <c r="B6994" t="s">
        <v>5</v>
      </c>
      <c r="C6994" s="2" t="str">
        <f t="shared" si="436"/>
        <v>americanpitbullterrier</v>
      </c>
      <c r="D6994" t="str">
        <f t="shared" si="437"/>
        <v>americanpitbullterrier</v>
      </c>
      <c r="E6994" t="str">
        <f t="shared" si="438"/>
        <v>americanpitbullterrier</v>
      </c>
      <c r="F6994">
        <f>IF(ISNA(VLOOKUP(D6994, Dog_test_1!$B$2:$D$194, 3, FALSE)), 0, VLOOKUP(D6994, Dog_test_1!$B$2:$D$194, 3, FALSE))</f>
        <v>3</v>
      </c>
      <c r="G6994">
        <f>IF(ISNA(VLOOKUP(E6994, Dog_test_1!$B$2:$D$194, 3, FALSE)), 0, VLOOKUP(E6994, Dog_test_1!$B$2:$D$194, 3, FALSE))</f>
        <v>3</v>
      </c>
      <c r="H6994">
        <f t="shared" si="439"/>
        <v>3</v>
      </c>
    </row>
    <row r="6995" spans="1:8" ht="19" x14ac:dyDescent="0.25">
      <c r="A6995" t="s">
        <v>910</v>
      </c>
      <c r="B6995" t="s">
        <v>5</v>
      </c>
      <c r="C6995" s="2" t="str">
        <f t="shared" si="436"/>
        <v>americanpitbullterrier</v>
      </c>
      <c r="D6995" t="str">
        <f t="shared" si="437"/>
        <v>americanpitbullterrier</v>
      </c>
      <c r="E6995" t="str">
        <f t="shared" si="438"/>
        <v>americanpitbullterrier</v>
      </c>
      <c r="F6995">
        <f>IF(ISNA(VLOOKUP(D6995, Dog_test_1!$B$2:$D$194, 3, FALSE)), 0, VLOOKUP(D6995, Dog_test_1!$B$2:$D$194, 3, FALSE))</f>
        <v>3</v>
      </c>
      <c r="G6995">
        <f>IF(ISNA(VLOOKUP(E6995, Dog_test_1!$B$2:$D$194, 3, FALSE)), 0, VLOOKUP(E6995, Dog_test_1!$B$2:$D$194, 3, FALSE))</f>
        <v>3</v>
      </c>
      <c r="H6995">
        <f t="shared" si="439"/>
        <v>3</v>
      </c>
    </row>
    <row r="6996" spans="1:8" ht="19" x14ac:dyDescent="0.25">
      <c r="A6996" t="s">
        <v>3512</v>
      </c>
      <c r="B6996" t="s">
        <v>3513</v>
      </c>
      <c r="C6996" s="2" t="str">
        <f t="shared" si="436"/>
        <v>plotthound/carolinadog</v>
      </c>
      <c r="D6996" t="str">
        <f t="shared" si="437"/>
        <v>plotthound</v>
      </c>
      <c r="E6996" t="str">
        <f t="shared" si="438"/>
        <v>carolinadog</v>
      </c>
      <c r="F6996">
        <f>IF(ISNA(VLOOKUP(D6996, Dog_test_1!$B$2:$D$194, 3, FALSE)), 0, VLOOKUP(D6996, Dog_test_1!$B$2:$D$194, 3, FALSE))</f>
        <v>0</v>
      </c>
      <c r="G6996">
        <f>IF(ISNA(VLOOKUP(E6996, Dog_test_1!$B$2:$D$194, 3, FALSE)), 0, VLOOKUP(E6996, Dog_test_1!$B$2:$D$194, 3, FALSE))</f>
        <v>0</v>
      </c>
      <c r="H6996">
        <f t="shared" si="439"/>
        <v>0</v>
      </c>
    </row>
    <row r="6997" spans="1:8" ht="19" x14ac:dyDescent="0.25">
      <c r="A6997" t="s">
        <v>3514</v>
      </c>
      <c r="B6997" t="s">
        <v>818</v>
      </c>
      <c r="C6997" s="2" t="str">
        <f t="shared" si="436"/>
        <v>norwichterrier</v>
      </c>
      <c r="D6997" t="str">
        <f t="shared" si="437"/>
        <v>norwichterrier</v>
      </c>
      <c r="E6997" t="str">
        <f t="shared" si="438"/>
        <v>norwichterrier</v>
      </c>
      <c r="F6997">
        <f>IF(ISNA(VLOOKUP(D6997, Dog_test_1!$B$2:$D$194, 3, FALSE)), 0, VLOOKUP(D6997, Dog_test_1!$B$2:$D$194, 3, FALSE))</f>
        <v>0</v>
      </c>
      <c r="G6997">
        <f>IF(ISNA(VLOOKUP(E6997, Dog_test_1!$B$2:$D$194, 3, FALSE)), 0, VLOOKUP(E6997, Dog_test_1!$B$2:$D$194, 3, FALSE))</f>
        <v>0</v>
      </c>
      <c r="H6997">
        <f t="shared" si="439"/>
        <v>0</v>
      </c>
    </row>
    <row r="6998" spans="1:8" ht="19" x14ac:dyDescent="0.25">
      <c r="A6998" t="s">
        <v>975</v>
      </c>
      <c r="B6998" t="s">
        <v>79</v>
      </c>
      <c r="C6998" s="2" t="str">
        <f t="shared" si="436"/>
        <v>boxer</v>
      </c>
      <c r="D6998" t="str">
        <f t="shared" si="437"/>
        <v>boxer</v>
      </c>
      <c r="E6998" t="str">
        <f t="shared" si="438"/>
        <v>boxer</v>
      </c>
      <c r="F6998">
        <f>IF(ISNA(VLOOKUP(D6998, Dog_test_1!$B$2:$D$194, 3, FALSE)), 0, VLOOKUP(D6998, Dog_test_1!$B$2:$D$194, 3, FALSE))</f>
        <v>3</v>
      </c>
      <c r="G6998">
        <f>IF(ISNA(VLOOKUP(E6998, Dog_test_1!$B$2:$D$194, 3, FALSE)), 0, VLOOKUP(E6998, Dog_test_1!$B$2:$D$194, 3, FALSE))</f>
        <v>3</v>
      </c>
      <c r="H6998">
        <f t="shared" si="439"/>
        <v>3</v>
      </c>
    </row>
    <row r="6999" spans="1:8" ht="19" x14ac:dyDescent="0.25">
      <c r="A6999" t="s">
        <v>48</v>
      </c>
      <c r="B6999" t="s">
        <v>5</v>
      </c>
      <c r="C6999" s="2" t="str">
        <f t="shared" si="436"/>
        <v>americanpitbullterrier</v>
      </c>
      <c r="D6999" t="str">
        <f t="shared" si="437"/>
        <v>americanpitbullterrier</v>
      </c>
      <c r="E6999" t="str">
        <f t="shared" si="438"/>
        <v>americanpitbullterrier</v>
      </c>
      <c r="F6999">
        <f>IF(ISNA(VLOOKUP(D6999, Dog_test_1!$B$2:$D$194, 3, FALSE)), 0, VLOOKUP(D6999, Dog_test_1!$B$2:$D$194, 3, FALSE))</f>
        <v>3</v>
      </c>
      <c r="G6999">
        <f>IF(ISNA(VLOOKUP(E6999, Dog_test_1!$B$2:$D$194, 3, FALSE)), 0, VLOOKUP(E6999, Dog_test_1!$B$2:$D$194, 3, FALSE))</f>
        <v>3</v>
      </c>
      <c r="H6999">
        <f t="shared" si="439"/>
        <v>3</v>
      </c>
    </row>
    <row r="7000" spans="1:8" ht="19" x14ac:dyDescent="0.25">
      <c r="A7000" t="s">
        <v>531</v>
      </c>
      <c r="B7000" t="s">
        <v>94</v>
      </c>
      <c r="C7000" s="2" t="str">
        <f t="shared" si="436"/>
        <v>miniatureschnauzer/miniaturepoodle</v>
      </c>
      <c r="D7000" t="str">
        <f t="shared" si="437"/>
        <v>miniatureschnauzer</v>
      </c>
      <c r="E7000" t="str">
        <f t="shared" si="438"/>
        <v>miniaturepoodle</v>
      </c>
      <c r="F7000">
        <f>IF(ISNA(VLOOKUP(D7000, Dog_test_1!$B$2:$D$194, 3, FALSE)), 0, VLOOKUP(D7000, Dog_test_1!$B$2:$D$194, 3, FALSE))</f>
        <v>2</v>
      </c>
      <c r="G7000">
        <f>IF(ISNA(VLOOKUP(E7000, Dog_test_1!$B$2:$D$194, 3, FALSE)), 0, VLOOKUP(E7000, Dog_test_1!$B$2:$D$194, 3, FALSE))</f>
        <v>2</v>
      </c>
      <c r="H7000">
        <f t="shared" si="439"/>
        <v>2</v>
      </c>
    </row>
    <row r="7001" spans="1:8" ht="19" x14ac:dyDescent="0.25">
      <c r="A7001" t="s">
        <v>499</v>
      </c>
      <c r="B7001" t="s">
        <v>87</v>
      </c>
      <c r="C7001" s="2" t="str">
        <f t="shared" si="436"/>
        <v>chihuahua/dachshund</v>
      </c>
      <c r="D7001" t="str">
        <f t="shared" si="437"/>
        <v>chihuahua</v>
      </c>
      <c r="E7001" t="str">
        <f t="shared" si="438"/>
        <v>dachshund</v>
      </c>
      <c r="F7001">
        <f>IF(ISNA(VLOOKUP(D7001, Dog_test_1!$B$2:$D$194, 3, FALSE)), 0, VLOOKUP(D7001, Dog_test_1!$B$2:$D$194, 3, FALSE))</f>
        <v>1</v>
      </c>
      <c r="G7001">
        <f>IF(ISNA(VLOOKUP(E7001, Dog_test_1!$B$2:$D$194, 3, FALSE)), 0, VLOOKUP(E7001, Dog_test_1!$B$2:$D$194, 3, FALSE))</f>
        <v>2</v>
      </c>
      <c r="H7001">
        <f t="shared" si="439"/>
        <v>1.5</v>
      </c>
    </row>
    <row r="7002" spans="1:8" ht="19" x14ac:dyDescent="0.25">
      <c r="A7002" t="s">
        <v>3515</v>
      </c>
      <c r="B7002" t="s">
        <v>5</v>
      </c>
      <c r="C7002" s="2" t="str">
        <f t="shared" si="436"/>
        <v>americanpitbullterrier</v>
      </c>
      <c r="D7002" t="str">
        <f t="shared" si="437"/>
        <v>americanpitbullterrier</v>
      </c>
      <c r="E7002" t="str">
        <f t="shared" si="438"/>
        <v>americanpitbullterrier</v>
      </c>
      <c r="F7002">
        <f>IF(ISNA(VLOOKUP(D7002, Dog_test_1!$B$2:$D$194, 3, FALSE)), 0, VLOOKUP(D7002, Dog_test_1!$B$2:$D$194, 3, FALSE))</f>
        <v>3</v>
      </c>
      <c r="G7002">
        <f>IF(ISNA(VLOOKUP(E7002, Dog_test_1!$B$2:$D$194, 3, FALSE)), 0, VLOOKUP(E7002, Dog_test_1!$B$2:$D$194, 3, FALSE))</f>
        <v>3</v>
      </c>
      <c r="H7002">
        <f t="shared" si="439"/>
        <v>3</v>
      </c>
    </row>
    <row r="7003" spans="1:8" ht="19" x14ac:dyDescent="0.25">
      <c r="A7003" t="s">
        <v>3516</v>
      </c>
      <c r="B7003" t="s">
        <v>1204</v>
      </c>
      <c r="C7003" s="2" t="str">
        <f t="shared" si="436"/>
        <v>westhighland</v>
      </c>
      <c r="D7003" t="str">
        <f t="shared" si="437"/>
        <v>westhighland</v>
      </c>
      <c r="E7003" t="str">
        <f t="shared" si="438"/>
        <v>westhighland</v>
      </c>
      <c r="F7003">
        <f>IF(ISNA(VLOOKUP(D7003, Dog_test_1!$B$2:$D$194, 3, FALSE)), 0, VLOOKUP(D7003, Dog_test_1!$B$2:$D$194, 3, FALSE))</f>
        <v>0</v>
      </c>
      <c r="G7003">
        <f>IF(ISNA(VLOOKUP(E7003, Dog_test_1!$B$2:$D$194, 3, FALSE)), 0, VLOOKUP(E7003, Dog_test_1!$B$2:$D$194, 3, FALSE))</f>
        <v>0</v>
      </c>
      <c r="H7003">
        <f t="shared" si="439"/>
        <v>0</v>
      </c>
    </row>
    <row r="7004" spans="1:8" ht="19" x14ac:dyDescent="0.25">
      <c r="A7004" t="s">
        <v>1580</v>
      </c>
      <c r="B7004" t="s">
        <v>3517</v>
      </c>
      <c r="C7004" s="2" t="str">
        <f t="shared" si="436"/>
        <v>jackrussellterrier/dachshundwirehair</v>
      </c>
      <c r="D7004" t="str">
        <f t="shared" si="437"/>
        <v>jackrussellterrier</v>
      </c>
      <c r="E7004" t="str">
        <f t="shared" si="438"/>
        <v>dachshundwirehair</v>
      </c>
      <c r="F7004">
        <f>IF(ISNA(VLOOKUP(D7004, Dog_test_1!$B$2:$D$194, 3, FALSE)), 0, VLOOKUP(D7004, Dog_test_1!$B$2:$D$194, 3, FALSE))</f>
        <v>2</v>
      </c>
      <c r="G7004">
        <f>IF(ISNA(VLOOKUP(E7004, Dog_test_1!$B$2:$D$194, 3, FALSE)), 0, VLOOKUP(E7004, Dog_test_1!$B$2:$D$194, 3, FALSE))</f>
        <v>0</v>
      </c>
      <c r="H7004">
        <f t="shared" si="439"/>
        <v>1</v>
      </c>
    </row>
    <row r="7005" spans="1:8" ht="19" x14ac:dyDescent="0.25">
      <c r="A7005" t="s">
        <v>1817</v>
      </c>
      <c r="B7005" t="s">
        <v>493</v>
      </c>
      <c r="C7005" s="2" t="str">
        <f t="shared" si="436"/>
        <v>staffordshire</v>
      </c>
      <c r="D7005" t="str">
        <f t="shared" si="437"/>
        <v>staffordshire</v>
      </c>
      <c r="E7005" t="str">
        <f t="shared" si="438"/>
        <v>staffordshire</v>
      </c>
      <c r="F7005">
        <f>IF(ISNA(VLOOKUP(D7005, Dog_test_1!$B$2:$D$194, 3, FALSE)), 0, VLOOKUP(D7005, Dog_test_1!$B$2:$D$194, 3, FALSE))</f>
        <v>0</v>
      </c>
      <c r="G7005">
        <f>IF(ISNA(VLOOKUP(E7005, Dog_test_1!$B$2:$D$194, 3, FALSE)), 0, VLOOKUP(E7005, Dog_test_1!$B$2:$D$194, 3, FALSE))</f>
        <v>0</v>
      </c>
      <c r="H7005">
        <f t="shared" si="439"/>
        <v>0</v>
      </c>
    </row>
    <row r="7006" spans="1:8" ht="19" x14ac:dyDescent="0.25">
      <c r="A7006" t="s">
        <v>1766</v>
      </c>
      <c r="B7006" t="s">
        <v>128</v>
      </c>
      <c r="C7006" s="2" t="str">
        <f t="shared" si="436"/>
        <v>australiancattledog</v>
      </c>
      <c r="D7006" t="str">
        <f t="shared" si="437"/>
        <v>australiancattledog</v>
      </c>
      <c r="E7006" t="str">
        <f t="shared" si="438"/>
        <v>australiancattledog</v>
      </c>
      <c r="F7006">
        <f>IF(ISNA(VLOOKUP(D7006, Dog_test_1!$B$2:$D$194, 3, FALSE)), 0, VLOOKUP(D7006, Dog_test_1!$B$2:$D$194, 3, FALSE))</f>
        <v>0</v>
      </c>
      <c r="G7006">
        <f>IF(ISNA(VLOOKUP(E7006, Dog_test_1!$B$2:$D$194, 3, FALSE)), 0, VLOOKUP(E7006, Dog_test_1!$B$2:$D$194, 3, FALSE))</f>
        <v>0</v>
      </c>
      <c r="H7006">
        <f t="shared" si="439"/>
        <v>0</v>
      </c>
    </row>
    <row r="7007" spans="1:8" ht="19" x14ac:dyDescent="0.25">
      <c r="A7007" t="s">
        <v>3518</v>
      </c>
      <c r="B7007" t="s">
        <v>3519</v>
      </c>
      <c r="C7007" s="2" t="str">
        <f t="shared" si="436"/>
        <v>carolinadog/australiancattledog</v>
      </c>
      <c r="D7007" t="str">
        <f t="shared" si="437"/>
        <v>carolinadog</v>
      </c>
      <c r="E7007" t="str">
        <f t="shared" si="438"/>
        <v>australiancattledog</v>
      </c>
      <c r="F7007">
        <f>IF(ISNA(VLOOKUP(D7007, Dog_test_1!$B$2:$D$194, 3, FALSE)), 0, VLOOKUP(D7007, Dog_test_1!$B$2:$D$194, 3, FALSE))</f>
        <v>0</v>
      </c>
      <c r="G7007">
        <f>IF(ISNA(VLOOKUP(E7007, Dog_test_1!$B$2:$D$194, 3, FALSE)), 0, VLOOKUP(E7007, Dog_test_1!$B$2:$D$194, 3, FALSE))</f>
        <v>0</v>
      </c>
      <c r="H7007">
        <f t="shared" si="439"/>
        <v>0</v>
      </c>
    </row>
    <row r="7008" spans="1:8" ht="19" x14ac:dyDescent="0.25">
      <c r="A7008" t="s">
        <v>3020</v>
      </c>
      <c r="B7008" t="s">
        <v>956</v>
      </c>
      <c r="C7008" s="2" t="str">
        <f t="shared" si="436"/>
        <v>colliesmooth</v>
      </c>
      <c r="D7008" t="str">
        <f t="shared" si="437"/>
        <v>colliesmooth</v>
      </c>
      <c r="E7008" t="str">
        <f t="shared" si="438"/>
        <v>colliesmooth</v>
      </c>
      <c r="F7008">
        <f>IF(ISNA(VLOOKUP(D7008, Dog_test_1!$B$2:$D$194, 3, FALSE)), 0, VLOOKUP(D7008, Dog_test_1!$B$2:$D$194, 3, FALSE))</f>
        <v>0</v>
      </c>
      <c r="G7008">
        <f>IF(ISNA(VLOOKUP(E7008, Dog_test_1!$B$2:$D$194, 3, FALSE)), 0, VLOOKUP(E7008, Dog_test_1!$B$2:$D$194, 3, FALSE))</f>
        <v>0</v>
      </c>
      <c r="H7008">
        <f t="shared" si="439"/>
        <v>0</v>
      </c>
    </row>
    <row r="7009" spans="1:8" ht="19" x14ac:dyDescent="0.25">
      <c r="A7009" t="s">
        <v>3520</v>
      </c>
      <c r="B7009" t="s">
        <v>5</v>
      </c>
      <c r="C7009" s="2" t="str">
        <f t="shared" si="436"/>
        <v>americanpitbullterrier</v>
      </c>
      <c r="D7009" t="str">
        <f t="shared" si="437"/>
        <v>americanpitbullterrier</v>
      </c>
      <c r="E7009" t="str">
        <f t="shared" si="438"/>
        <v>americanpitbullterrier</v>
      </c>
      <c r="F7009">
        <f>IF(ISNA(VLOOKUP(D7009, Dog_test_1!$B$2:$D$194, 3, FALSE)), 0, VLOOKUP(D7009, Dog_test_1!$B$2:$D$194, 3, FALSE))</f>
        <v>3</v>
      </c>
      <c r="G7009">
        <f>IF(ISNA(VLOOKUP(E7009, Dog_test_1!$B$2:$D$194, 3, FALSE)), 0, VLOOKUP(E7009, Dog_test_1!$B$2:$D$194, 3, FALSE))</f>
        <v>3</v>
      </c>
      <c r="H7009">
        <f t="shared" si="439"/>
        <v>3</v>
      </c>
    </row>
    <row r="7010" spans="1:8" ht="19" x14ac:dyDescent="0.25">
      <c r="A7010" t="s">
        <v>986</v>
      </c>
      <c r="B7010" t="s">
        <v>155</v>
      </c>
      <c r="C7010" s="2" t="str">
        <f t="shared" si="436"/>
        <v>australianshepherd</v>
      </c>
      <c r="D7010" t="str">
        <f t="shared" si="437"/>
        <v>australianshepherd</v>
      </c>
      <c r="E7010" t="str">
        <f t="shared" si="438"/>
        <v>australianshepherd</v>
      </c>
      <c r="F7010">
        <f>IF(ISNA(VLOOKUP(D7010, Dog_test_1!$B$2:$D$194, 3, FALSE)), 0, VLOOKUP(D7010, Dog_test_1!$B$2:$D$194, 3, FALSE))</f>
        <v>3</v>
      </c>
      <c r="G7010">
        <f>IF(ISNA(VLOOKUP(E7010, Dog_test_1!$B$2:$D$194, 3, FALSE)), 0, VLOOKUP(E7010, Dog_test_1!$B$2:$D$194, 3, FALSE))</f>
        <v>3</v>
      </c>
      <c r="H7010">
        <f t="shared" si="439"/>
        <v>3</v>
      </c>
    </row>
    <row r="7011" spans="1:8" ht="19" x14ac:dyDescent="0.25">
      <c r="A7011" t="s">
        <v>6</v>
      </c>
      <c r="B7011" t="s">
        <v>339</v>
      </c>
      <c r="C7011" s="2" t="str">
        <f t="shared" si="436"/>
        <v>cardiganwelshcorgi</v>
      </c>
      <c r="D7011" t="str">
        <f t="shared" si="437"/>
        <v>cardiganwelshcorgi</v>
      </c>
      <c r="E7011" t="str">
        <f t="shared" si="438"/>
        <v>cardiganwelshcorgi</v>
      </c>
      <c r="F7011">
        <f>IF(ISNA(VLOOKUP(D7011, Dog_test_1!$B$2:$D$194, 3, FALSE)), 0, VLOOKUP(D7011, Dog_test_1!$B$2:$D$194, 3, FALSE))</f>
        <v>2</v>
      </c>
      <c r="G7011">
        <f>IF(ISNA(VLOOKUP(E7011, Dog_test_1!$B$2:$D$194, 3, FALSE)), 0, VLOOKUP(E7011, Dog_test_1!$B$2:$D$194, 3, FALSE))</f>
        <v>2</v>
      </c>
      <c r="H7011">
        <f t="shared" si="439"/>
        <v>2</v>
      </c>
    </row>
    <row r="7012" spans="1:8" ht="19" x14ac:dyDescent="0.25">
      <c r="A7012" t="s">
        <v>598</v>
      </c>
      <c r="B7012" t="s">
        <v>135</v>
      </c>
      <c r="C7012" s="2" t="str">
        <f t="shared" si="436"/>
        <v>miniaturepoodle</v>
      </c>
      <c r="D7012" t="str">
        <f t="shared" si="437"/>
        <v>miniaturepoodle</v>
      </c>
      <c r="E7012" t="str">
        <f t="shared" si="438"/>
        <v>miniaturepoodle</v>
      </c>
      <c r="F7012">
        <f>IF(ISNA(VLOOKUP(D7012, Dog_test_1!$B$2:$D$194, 3, FALSE)), 0, VLOOKUP(D7012, Dog_test_1!$B$2:$D$194, 3, FALSE))</f>
        <v>2</v>
      </c>
      <c r="G7012">
        <f>IF(ISNA(VLOOKUP(E7012, Dog_test_1!$B$2:$D$194, 3, FALSE)), 0, VLOOKUP(E7012, Dog_test_1!$B$2:$D$194, 3, FALSE))</f>
        <v>2</v>
      </c>
      <c r="H7012">
        <f t="shared" si="439"/>
        <v>2</v>
      </c>
    </row>
    <row r="7013" spans="1:8" ht="19" x14ac:dyDescent="0.25">
      <c r="A7013" t="s">
        <v>586</v>
      </c>
      <c r="B7013" t="s">
        <v>3521</v>
      </c>
      <c r="C7013" s="2" t="str">
        <f t="shared" si="436"/>
        <v>goldenretriever/dachshund</v>
      </c>
      <c r="D7013" t="str">
        <f t="shared" si="437"/>
        <v>goldenretriever</v>
      </c>
      <c r="E7013" t="str">
        <f t="shared" si="438"/>
        <v>dachshund</v>
      </c>
      <c r="F7013">
        <f>IF(ISNA(VLOOKUP(D7013, Dog_test_1!$B$2:$D$194, 3, FALSE)), 0, VLOOKUP(D7013, Dog_test_1!$B$2:$D$194, 3, FALSE))</f>
        <v>3</v>
      </c>
      <c r="G7013">
        <f>IF(ISNA(VLOOKUP(E7013, Dog_test_1!$B$2:$D$194, 3, FALSE)), 0, VLOOKUP(E7013, Dog_test_1!$B$2:$D$194, 3, FALSE))</f>
        <v>2</v>
      </c>
      <c r="H7013">
        <f t="shared" si="439"/>
        <v>2.5</v>
      </c>
    </row>
    <row r="7014" spans="1:8" ht="19" x14ac:dyDescent="0.25">
      <c r="A7014" t="s">
        <v>6</v>
      </c>
      <c r="B7014" t="s">
        <v>5</v>
      </c>
      <c r="C7014" s="2" t="str">
        <f t="shared" si="436"/>
        <v>americanpitbullterrier</v>
      </c>
      <c r="D7014" t="str">
        <f t="shared" si="437"/>
        <v>americanpitbullterrier</v>
      </c>
      <c r="E7014" t="str">
        <f t="shared" si="438"/>
        <v>americanpitbullterrier</v>
      </c>
      <c r="F7014">
        <f>IF(ISNA(VLOOKUP(D7014, Dog_test_1!$B$2:$D$194, 3, FALSE)), 0, VLOOKUP(D7014, Dog_test_1!$B$2:$D$194, 3, FALSE))</f>
        <v>3</v>
      </c>
      <c r="G7014">
        <f>IF(ISNA(VLOOKUP(E7014, Dog_test_1!$B$2:$D$194, 3, FALSE)), 0, VLOOKUP(E7014, Dog_test_1!$B$2:$D$194, 3, FALSE))</f>
        <v>3</v>
      </c>
      <c r="H7014">
        <f t="shared" si="439"/>
        <v>3</v>
      </c>
    </row>
    <row r="7015" spans="1:8" ht="19" x14ac:dyDescent="0.25">
      <c r="A7015" t="s">
        <v>459</v>
      </c>
      <c r="B7015" t="s">
        <v>1098</v>
      </c>
      <c r="C7015" s="2" t="str">
        <f t="shared" si="436"/>
        <v>chihuahua/cairnterrier</v>
      </c>
      <c r="D7015" t="str">
        <f t="shared" si="437"/>
        <v>chihuahua</v>
      </c>
      <c r="E7015" t="str">
        <f t="shared" si="438"/>
        <v>cairnterrier</v>
      </c>
      <c r="F7015">
        <f>IF(ISNA(VLOOKUP(D7015, Dog_test_1!$B$2:$D$194, 3, FALSE)), 0, VLOOKUP(D7015, Dog_test_1!$B$2:$D$194, 3, FALSE))</f>
        <v>1</v>
      </c>
      <c r="G7015">
        <f>IF(ISNA(VLOOKUP(E7015, Dog_test_1!$B$2:$D$194, 3, FALSE)), 0, VLOOKUP(E7015, Dog_test_1!$B$2:$D$194, 3, FALSE))</f>
        <v>1</v>
      </c>
      <c r="H7015">
        <f t="shared" si="439"/>
        <v>1</v>
      </c>
    </row>
    <row r="7016" spans="1:8" ht="19" x14ac:dyDescent="0.25">
      <c r="A7016" t="s">
        <v>3522</v>
      </c>
      <c r="B7016" t="s">
        <v>32</v>
      </c>
      <c r="C7016" s="2" t="str">
        <f t="shared" si="436"/>
        <v>labradorretriever</v>
      </c>
      <c r="D7016" t="str">
        <f t="shared" si="437"/>
        <v>labradorretriever</v>
      </c>
      <c r="E7016" t="str">
        <f t="shared" si="438"/>
        <v>labradorretriever</v>
      </c>
      <c r="F7016">
        <f>IF(ISNA(VLOOKUP(D7016, Dog_test_1!$B$2:$D$194, 3, FALSE)), 0, VLOOKUP(D7016, Dog_test_1!$B$2:$D$194, 3, FALSE))</f>
        <v>3</v>
      </c>
      <c r="G7016">
        <f>IF(ISNA(VLOOKUP(E7016, Dog_test_1!$B$2:$D$194, 3, FALSE)), 0, VLOOKUP(E7016, Dog_test_1!$B$2:$D$194, 3, FALSE))</f>
        <v>3</v>
      </c>
      <c r="H7016">
        <f t="shared" si="439"/>
        <v>3</v>
      </c>
    </row>
    <row r="7017" spans="1:8" ht="19" x14ac:dyDescent="0.25">
      <c r="A7017" t="s">
        <v>169</v>
      </c>
      <c r="B7017" t="s">
        <v>256</v>
      </c>
      <c r="C7017" s="2" t="str">
        <f t="shared" si="436"/>
        <v>jackrussellterrier</v>
      </c>
      <c r="D7017" t="str">
        <f t="shared" si="437"/>
        <v>jackrussellterrier</v>
      </c>
      <c r="E7017" t="str">
        <f t="shared" si="438"/>
        <v>jackrussellterrier</v>
      </c>
      <c r="F7017">
        <f>IF(ISNA(VLOOKUP(D7017, Dog_test_1!$B$2:$D$194, 3, FALSE)), 0, VLOOKUP(D7017, Dog_test_1!$B$2:$D$194, 3, FALSE))</f>
        <v>2</v>
      </c>
      <c r="G7017">
        <f>IF(ISNA(VLOOKUP(E7017, Dog_test_1!$B$2:$D$194, 3, FALSE)), 0, VLOOKUP(E7017, Dog_test_1!$B$2:$D$194, 3, FALSE))</f>
        <v>2</v>
      </c>
      <c r="H7017">
        <f t="shared" si="439"/>
        <v>2</v>
      </c>
    </row>
    <row r="7018" spans="1:8" ht="19" x14ac:dyDescent="0.25">
      <c r="A7018" t="s">
        <v>602</v>
      </c>
      <c r="B7018" t="s">
        <v>75</v>
      </c>
      <c r="C7018" s="2" t="str">
        <f t="shared" si="436"/>
        <v>bordercollie</v>
      </c>
      <c r="D7018" t="str">
        <f t="shared" si="437"/>
        <v>bordercollie</v>
      </c>
      <c r="E7018" t="str">
        <f t="shared" si="438"/>
        <v>bordercollie</v>
      </c>
      <c r="F7018">
        <f>IF(ISNA(VLOOKUP(D7018, Dog_test_1!$B$2:$D$194, 3, FALSE)), 0, VLOOKUP(D7018, Dog_test_1!$B$2:$D$194, 3, FALSE))</f>
        <v>3</v>
      </c>
      <c r="G7018">
        <f>IF(ISNA(VLOOKUP(E7018, Dog_test_1!$B$2:$D$194, 3, FALSE)), 0, VLOOKUP(E7018, Dog_test_1!$B$2:$D$194, 3, FALSE))</f>
        <v>3</v>
      </c>
      <c r="H7018">
        <f t="shared" si="439"/>
        <v>3</v>
      </c>
    </row>
    <row r="7019" spans="1:8" ht="19" x14ac:dyDescent="0.25">
      <c r="A7019" t="s">
        <v>3523</v>
      </c>
      <c r="B7019" t="s">
        <v>30</v>
      </c>
      <c r="C7019" s="2" t="str">
        <f t="shared" si="436"/>
        <v>chihuahua</v>
      </c>
      <c r="D7019" t="str">
        <f t="shared" si="437"/>
        <v>chihuahua</v>
      </c>
      <c r="E7019" t="str">
        <f t="shared" si="438"/>
        <v>chihuahua</v>
      </c>
      <c r="F7019">
        <f>IF(ISNA(VLOOKUP(D7019, Dog_test_1!$B$2:$D$194, 3, FALSE)), 0, VLOOKUP(D7019, Dog_test_1!$B$2:$D$194, 3, FALSE))</f>
        <v>1</v>
      </c>
      <c r="G7019">
        <f>IF(ISNA(VLOOKUP(E7019, Dog_test_1!$B$2:$D$194, 3, FALSE)), 0, VLOOKUP(E7019, Dog_test_1!$B$2:$D$194, 3, FALSE))</f>
        <v>1</v>
      </c>
      <c r="H7019">
        <f t="shared" si="439"/>
        <v>1</v>
      </c>
    </row>
    <row r="7020" spans="1:8" ht="19" x14ac:dyDescent="0.25">
      <c r="A7020" t="s">
        <v>1190</v>
      </c>
      <c r="B7020" t="s">
        <v>1308</v>
      </c>
      <c r="C7020" s="2" t="str">
        <f t="shared" si="436"/>
        <v>cavalierspan</v>
      </c>
      <c r="D7020" t="str">
        <f t="shared" si="437"/>
        <v>cavalierspan</v>
      </c>
      <c r="E7020" t="str">
        <f t="shared" si="438"/>
        <v>cavalierspan</v>
      </c>
      <c r="F7020">
        <f>IF(ISNA(VLOOKUP(D7020, Dog_test_1!$B$2:$D$194, 3, FALSE)), 0, VLOOKUP(D7020, Dog_test_1!$B$2:$D$194, 3, FALSE))</f>
        <v>0</v>
      </c>
      <c r="G7020">
        <f>IF(ISNA(VLOOKUP(E7020, Dog_test_1!$B$2:$D$194, 3, FALSE)), 0, VLOOKUP(E7020, Dog_test_1!$B$2:$D$194, 3, FALSE))</f>
        <v>0</v>
      </c>
      <c r="H7020">
        <f t="shared" si="439"/>
        <v>0</v>
      </c>
    </row>
    <row r="7021" spans="1:8" ht="19" x14ac:dyDescent="0.25">
      <c r="A7021" t="s">
        <v>378</v>
      </c>
      <c r="B7021" t="s">
        <v>3524</v>
      </c>
      <c r="C7021" s="2" t="str">
        <f t="shared" si="436"/>
        <v>australianshepherd/australiankelpie</v>
      </c>
      <c r="D7021" t="str">
        <f t="shared" si="437"/>
        <v>australianshepherd</v>
      </c>
      <c r="E7021" t="str">
        <f t="shared" si="438"/>
        <v>australiankelpie</v>
      </c>
      <c r="F7021">
        <f>IF(ISNA(VLOOKUP(D7021, Dog_test_1!$B$2:$D$194, 3, FALSE)), 0, VLOOKUP(D7021, Dog_test_1!$B$2:$D$194, 3, FALSE))</f>
        <v>3</v>
      </c>
      <c r="G7021">
        <f>IF(ISNA(VLOOKUP(E7021, Dog_test_1!$B$2:$D$194, 3, FALSE)), 0, VLOOKUP(E7021, Dog_test_1!$B$2:$D$194, 3, FALSE))</f>
        <v>3</v>
      </c>
      <c r="H7021">
        <f t="shared" si="439"/>
        <v>3</v>
      </c>
    </row>
    <row r="7022" spans="1:8" ht="19" x14ac:dyDescent="0.25">
      <c r="A7022" t="s">
        <v>825</v>
      </c>
      <c r="B7022" t="s">
        <v>5</v>
      </c>
      <c r="C7022" s="2" t="str">
        <f t="shared" si="436"/>
        <v>americanpitbullterrier</v>
      </c>
      <c r="D7022" t="str">
        <f t="shared" si="437"/>
        <v>americanpitbullterrier</v>
      </c>
      <c r="E7022" t="str">
        <f t="shared" si="438"/>
        <v>americanpitbullterrier</v>
      </c>
      <c r="F7022">
        <f>IF(ISNA(VLOOKUP(D7022, Dog_test_1!$B$2:$D$194, 3, FALSE)), 0, VLOOKUP(D7022, Dog_test_1!$B$2:$D$194, 3, FALSE))</f>
        <v>3</v>
      </c>
      <c r="G7022">
        <f>IF(ISNA(VLOOKUP(E7022, Dog_test_1!$B$2:$D$194, 3, FALSE)), 0, VLOOKUP(E7022, Dog_test_1!$B$2:$D$194, 3, FALSE))</f>
        <v>3</v>
      </c>
      <c r="H7022">
        <f t="shared" si="439"/>
        <v>3</v>
      </c>
    </row>
    <row r="7023" spans="1:8" ht="19" x14ac:dyDescent="0.25">
      <c r="A7023" t="s">
        <v>3494</v>
      </c>
      <c r="B7023" t="s">
        <v>5</v>
      </c>
      <c r="C7023" s="2" t="str">
        <f t="shared" si="436"/>
        <v>americanpitbullterrier</v>
      </c>
      <c r="D7023" t="str">
        <f t="shared" si="437"/>
        <v>americanpitbullterrier</v>
      </c>
      <c r="E7023" t="str">
        <f t="shared" si="438"/>
        <v>americanpitbullterrier</v>
      </c>
      <c r="F7023">
        <f>IF(ISNA(VLOOKUP(D7023, Dog_test_1!$B$2:$D$194, 3, FALSE)), 0, VLOOKUP(D7023, Dog_test_1!$B$2:$D$194, 3, FALSE))</f>
        <v>3</v>
      </c>
      <c r="G7023">
        <f>IF(ISNA(VLOOKUP(E7023, Dog_test_1!$B$2:$D$194, 3, FALSE)), 0, VLOOKUP(E7023, Dog_test_1!$B$2:$D$194, 3, FALSE))</f>
        <v>3</v>
      </c>
      <c r="H7023">
        <f t="shared" si="439"/>
        <v>3</v>
      </c>
    </row>
    <row r="7024" spans="1:8" ht="19" x14ac:dyDescent="0.25">
      <c r="A7024" t="s">
        <v>668</v>
      </c>
      <c r="B7024" t="s">
        <v>202</v>
      </c>
      <c r="C7024" s="2" t="str">
        <f t="shared" si="436"/>
        <v>shihtzu</v>
      </c>
      <c r="D7024" t="str">
        <f t="shared" si="437"/>
        <v>shihtzu</v>
      </c>
      <c r="E7024" t="str">
        <f t="shared" si="438"/>
        <v>shihtzu</v>
      </c>
      <c r="F7024">
        <f>IF(ISNA(VLOOKUP(D7024, Dog_test_1!$B$2:$D$194, 3, FALSE)), 0, VLOOKUP(D7024, Dog_test_1!$B$2:$D$194, 3, FALSE))</f>
        <v>1</v>
      </c>
      <c r="G7024">
        <f>IF(ISNA(VLOOKUP(E7024, Dog_test_1!$B$2:$D$194, 3, FALSE)), 0, VLOOKUP(E7024, Dog_test_1!$B$2:$D$194, 3, FALSE))</f>
        <v>1</v>
      </c>
      <c r="H7024">
        <f t="shared" si="439"/>
        <v>1</v>
      </c>
    </row>
    <row r="7025" spans="1:8" ht="19" x14ac:dyDescent="0.25">
      <c r="A7025" t="s">
        <v>3525</v>
      </c>
      <c r="B7025" t="s">
        <v>30</v>
      </c>
      <c r="C7025" s="2" t="str">
        <f t="shared" si="436"/>
        <v>chihuahua</v>
      </c>
      <c r="D7025" t="str">
        <f t="shared" si="437"/>
        <v>chihuahua</v>
      </c>
      <c r="E7025" t="str">
        <f t="shared" si="438"/>
        <v>chihuahua</v>
      </c>
      <c r="F7025">
        <f>IF(ISNA(VLOOKUP(D7025, Dog_test_1!$B$2:$D$194, 3, FALSE)), 0, VLOOKUP(D7025, Dog_test_1!$B$2:$D$194, 3, FALSE))</f>
        <v>1</v>
      </c>
      <c r="G7025">
        <f>IF(ISNA(VLOOKUP(E7025, Dog_test_1!$B$2:$D$194, 3, FALSE)), 0, VLOOKUP(E7025, Dog_test_1!$B$2:$D$194, 3, FALSE))</f>
        <v>1</v>
      </c>
      <c r="H7025">
        <f t="shared" si="439"/>
        <v>1</v>
      </c>
    </row>
    <row r="7026" spans="1:8" ht="19" x14ac:dyDescent="0.25">
      <c r="A7026" t="s">
        <v>3526</v>
      </c>
      <c r="B7026" t="s">
        <v>3527</v>
      </c>
      <c r="C7026" s="2" t="str">
        <f t="shared" si="436"/>
        <v>americanpitbullterrier/bulldog</v>
      </c>
      <c r="D7026" t="str">
        <f t="shared" si="437"/>
        <v>americanpitbullterrier</v>
      </c>
      <c r="E7026" t="str">
        <f t="shared" si="438"/>
        <v>bulldog</v>
      </c>
      <c r="F7026">
        <f>IF(ISNA(VLOOKUP(D7026, Dog_test_1!$B$2:$D$194, 3, FALSE)), 0, VLOOKUP(D7026, Dog_test_1!$B$2:$D$194, 3, FALSE))</f>
        <v>3</v>
      </c>
      <c r="G7026">
        <f>IF(ISNA(VLOOKUP(E7026, Dog_test_1!$B$2:$D$194, 3, FALSE)), 0, VLOOKUP(E7026, Dog_test_1!$B$2:$D$194, 3, FALSE))</f>
        <v>2</v>
      </c>
      <c r="H7026">
        <f t="shared" si="439"/>
        <v>2.5</v>
      </c>
    </row>
    <row r="7027" spans="1:8" ht="19" x14ac:dyDescent="0.25">
      <c r="A7027" t="s">
        <v>3528</v>
      </c>
      <c r="B7027" t="s">
        <v>75</v>
      </c>
      <c r="C7027" s="2" t="str">
        <f t="shared" si="436"/>
        <v>bordercollie</v>
      </c>
      <c r="D7027" t="str">
        <f t="shared" si="437"/>
        <v>bordercollie</v>
      </c>
      <c r="E7027" t="str">
        <f t="shared" si="438"/>
        <v>bordercollie</v>
      </c>
      <c r="F7027">
        <f>IF(ISNA(VLOOKUP(D7027, Dog_test_1!$B$2:$D$194, 3, FALSE)), 0, VLOOKUP(D7027, Dog_test_1!$B$2:$D$194, 3, FALSE))</f>
        <v>3</v>
      </c>
      <c r="G7027">
        <f>IF(ISNA(VLOOKUP(E7027, Dog_test_1!$B$2:$D$194, 3, FALSE)), 0, VLOOKUP(E7027, Dog_test_1!$B$2:$D$194, 3, FALSE))</f>
        <v>3</v>
      </c>
      <c r="H7027">
        <f t="shared" si="439"/>
        <v>3</v>
      </c>
    </row>
    <row r="7028" spans="1:8" ht="19" x14ac:dyDescent="0.25">
      <c r="A7028" t="s">
        <v>550</v>
      </c>
      <c r="B7028" t="s">
        <v>455</v>
      </c>
      <c r="C7028" s="2" t="str">
        <f t="shared" si="436"/>
        <v>germanshepherd/labradorretriever</v>
      </c>
      <c r="D7028" t="str">
        <f t="shared" si="437"/>
        <v>germanshepherd</v>
      </c>
      <c r="E7028" t="str">
        <f t="shared" si="438"/>
        <v>labradorretriever</v>
      </c>
      <c r="F7028">
        <f>IF(ISNA(VLOOKUP(D7028, Dog_test_1!$B$2:$D$194, 3, FALSE)), 0, VLOOKUP(D7028, Dog_test_1!$B$2:$D$194, 3, FALSE))</f>
        <v>3</v>
      </c>
      <c r="G7028">
        <f>IF(ISNA(VLOOKUP(E7028, Dog_test_1!$B$2:$D$194, 3, FALSE)), 0, VLOOKUP(E7028, Dog_test_1!$B$2:$D$194, 3, FALSE))</f>
        <v>3</v>
      </c>
      <c r="H7028">
        <f t="shared" si="439"/>
        <v>3</v>
      </c>
    </row>
    <row r="7029" spans="1:8" ht="19" x14ac:dyDescent="0.25">
      <c r="A7029" t="s">
        <v>447</v>
      </c>
      <c r="B7029" t="s">
        <v>5</v>
      </c>
      <c r="C7029" s="2" t="str">
        <f t="shared" si="436"/>
        <v>americanpitbullterrier</v>
      </c>
      <c r="D7029" t="str">
        <f t="shared" si="437"/>
        <v>americanpitbullterrier</v>
      </c>
      <c r="E7029" t="str">
        <f t="shared" si="438"/>
        <v>americanpitbullterrier</v>
      </c>
      <c r="F7029">
        <f>IF(ISNA(VLOOKUP(D7029, Dog_test_1!$B$2:$D$194, 3, FALSE)), 0, VLOOKUP(D7029, Dog_test_1!$B$2:$D$194, 3, FALSE))</f>
        <v>3</v>
      </c>
      <c r="G7029">
        <f>IF(ISNA(VLOOKUP(E7029, Dog_test_1!$B$2:$D$194, 3, FALSE)), 0, VLOOKUP(E7029, Dog_test_1!$B$2:$D$194, 3, FALSE))</f>
        <v>3</v>
      </c>
      <c r="H7029">
        <f t="shared" si="439"/>
        <v>3</v>
      </c>
    </row>
    <row r="7030" spans="1:8" ht="19" x14ac:dyDescent="0.25">
      <c r="A7030" t="s">
        <v>63</v>
      </c>
      <c r="B7030" t="s">
        <v>32</v>
      </c>
      <c r="C7030" s="2" t="str">
        <f t="shared" si="436"/>
        <v>labradorretriever</v>
      </c>
      <c r="D7030" t="str">
        <f t="shared" si="437"/>
        <v>labradorretriever</v>
      </c>
      <c r="E7030" t="str">
        <f t="shared" si="438"/>
        <v>labradorretriever</v>
      </c>
      <c r="F7030">
        <f>IF(ISNA(VLOOKUP(D7030, Dog_test_1!$B$2:$D$194, 3, FALSE)), 0, VLOOKUP(D7030, Dog_test_1!$B$2:$D$194, 3, FALSE))</f>
        <v>3</v>
      </c>
      <c r="G7030">
        <f>IF(ISNA(VLOOKUP(E7030, Dog_test_1!$B$2:$D$194, 3, FALSE)), 0, VLOOKUP(E7030, Dog_test_1!$B$2:$D$194, 3, FALSE))</f>
        <v>3</v>
      </c>
      <c r="H7030">
        <f t="shared" si="439"/>
        <v>3</v>
      </c>
    </row>
    <row r="7031" spans="1:8" ht="19" x14ac:dyDescent="0.25">
      <c r="A7031" t="s">
        <v>3529</v>
      </c>
      <c r="B7031" t="s">
        <v>12</v>
      </c>
      <c r="C7031" s="2" t="str">
        <f t="shared" si="436"/>
        <v>miniatureschnauzer</v>
      </c>
      <c r="D7031" t="str">
        <f t="shared" si="437"/>
        <v>miniatureschnauzer</v>
      </c>
      <c r="E7031" t="str">
        <f t="shared" si="438"/>
        <v>miniatureschnauzer</v>
      </c>
      <c r="F7031">
        <f>IF(ISNA(VLOOKUP(D7031, Dog_test_1!$B$2:$D$194, 3, FALSE)), 0, VLOOKUP(D7031, Dog_test_1!$B$2:$D$194, 3, FALSE))</f>
        <v>2</v>
      </c>
      <c r="G7031">
        <f>IF(ISNA(VLOOKUP(E7031, Dog_test_1!$B$2:$D$194, 3, FALSE)), 0, VLOOKUP(E7031, Dog_test_1!$B$2:$D$194, 3, FALSE))</f>
        <v>2</v>
      </c>
      <c r="H7031">
        <f t="shared" si="439"/>
        <v>2</v>
      </c>
    </row>
    <row r="7032" spans="1:8" ht="19" x14ac:dyDescent="0.25">
      <c r="A7032" t="s">
        <v>14</v>
      </c>
      <c r="B7032" t="s">
        <v>49</v>
      </c>
      <c r="C7032" s="2" t="str">
        <f t="shared" si="436"/>
        <v>dachshund</v>
      </c>
      <c r="D7032" t="str">
        <f t="shared" si="437"/>
        <v>dachshund</v>
      </c>
      <c r="E7032" t="str">
        <f t="shared" si="438"/>
        <v>dachshund</v>
      </c>
      <c r="F7032">
        <f>IF(ISNA(VLOOKUP(D7032, Dog_test_1!$B$2:$D$194, 3, FALSE)), 0, VLOOKUP(D7032, Dog_test_1!$B$2:$D$194, 3, FALSE))</f>
        <v>2</v>
      </c>
      <c r="G7032">
        <f>IF(ISNA(VLOOKUP(E7032, Dog_test_1!$B$2:$D$194, 3, FALSE)), 0, VLOOKUP(E7032, Dog_test_1!$B$2:$D$194, 3, FALSE))</f>
        <v>2</v>
      </c>
      <c r="H7032">
        <f t="shared" si="439"/>
        <v>2</v>
      </c>
    </row>
    <row r="7033" spans="1:8" ht="19" x14ac:dyDescent="0.25">
      <c r="A7033" t="s">
        <v>212</v>
      </c>
      <c r="B7033" t="s">
        <v>25</v>
      </c>
      <c r="C7033" s="2" t="str">
        <f t="shared" si="436"/>
        <v>germanshepherd</v>
      </c>
      <c r="D7033" t="str">
        <f t="shared" si="437"/>
        <v>germanshepherd</v>
      </c>
      <c r="E7033" t="str">
        <f t="shared" si="438"/>
        <v>germanshepherd</v>
      </c>
      <c r="F7033">
        <f>IF(ISNA(VLOOKUP(D7033, Dog_test_1!$B$2:$D$194, 3, FALSE)), 0, VLOOKUP(D7033, Dog_test_1!$B$2:$D$194, 3, FALSE))</f>
        <v>3</v>
      </c>
      <c r="G7033">
        <f>IF(ISNA(VLOOKUP(E7033, Dog_test_1!$B$2:$D$194, 3, FALSE)), 0, VLOOKUP(E7033, Dog_test_1!$B$2:$D$194, 3, FALSE))</f>
        <v>3</v>
      </c>
      <c r="H7033">
        <f t="shared" si="439"/>
        <v>3</v>
      </c>
    </row>
    <row r="7034" spans="1:8" ht="19" x14ac:dyDescent="0.25">
      <c r="A7034" t="s">
        <v>172</v>
      </c>
      <c r="B7034" t="s">
        <v>25</v>
      </c>
      <c r="C7034" s="2" t="str">
        <f t="shared" si="436"/>
        <v>germanshepherd</v>
      </c>
      <c r="D7034" t="str">
        <f t="shared" si="437"/>
        <v>germanshepherd</v>
      </c>
      <c r="E7034" t="str">
        <f t="shared" si="438"/>
        <v>germanshepherd</v>
      </c>
      <c r="F7034">
        <f>IF(ISNA(VLOOKUP(D7034, Dog_test_1!$B$2:$D$194, 3, FALSE)), 0, VLOOKUP(D7034, Dog_test_1!$B$2:$D$194, 3, FALSE))</f>
        <v>3</v>
      </c>
      <c r="G7034">
        <f>IF(ISNA(VLOOKUP(E7034, Dog_test_1!$B$2:$D$194, 3, FALSE)), 0, VLOOKUP(E7034, Dog_test_1!$B$2:$D$194, 3, FALSE))</f>
        <v>3</v>
      </c>
      <c r="H7034">
        <f t="shared" si="439"/>
        <v>3</v>
      </c>
    </row>
    <row r="7035" spans="1:8" ht="19" x14ac:dyDescent="0.25">
      <c r="A7035" t="s">
        <v>6</v>
      </c>
      <c r="B7035" t="s">
        <v>12</v>
      </c>
      <c r="C7035" s="2" t="str">
        <f t="shared" si="436"/>
        <v>miniatureschnauzer</v>
      </c>
      <c r="D7035" t="str">
        <f t="shared" si="437"/>
        <v>miniatureschnauzer</v>
      </c>
      <c r="E7035" t="str">
        <f t="shared" si="438"/>
        <v>miniatureschnauzer</v>
      </c>
      <c r="F7035">
        <f>IF(ISNA(VLOOKUP(D7035, Dog_test_1!$B$2:$D$194, 3, FALSE)), 0, VLOOKUP(D7035, Dog_test_1!$B$2:$D$194, 3, FALSE))</f>
        <v>2</v>
      </c>
      <c r="G7035">
        <f>IF(ISNA(VLOOKUP(E7035, Dog_test_1!$B$2:$D$194, 3, FALSE)), 0, VLOOKUP(E7035, Dog_test_1!$B$2:$D$194, 3, FALSE))</f>
        <v>2</v>
      </c>
      <c r="H7035">
        <f t="shared" si="439"/>
        <v>2</v>
      </c>
    </row>
    <row r="7036" spans="1:8" ht="19" x14ac:dyDescent="0.25">
      <c r="A7036" t="s">
        <v>3530</v>
      </c>
      <c r="B7036" t="s">
        <v>413</v>
      </c>
      <c r="C7036" s="2" t="str">
        <f t="shared" si="436"/>
        <v>shibainu</v>
      </c>
      <c r="D7036" t="str">
        <f t="shared" si="437"/>
        <v>shibainu</v>
      </c>
      <c r="E7036" t="str">
        <f t="shared" si="438"/>
        <v>shibainu</v>
      </c>
      <c r="F7036">
        <f>IF(ISNA(VLOOKUP(D7036, Dog_test_1!$B$2:$D$194, 3, FALSE)), 0, VLOOKUP(D7036, Dog_test_1!$B$2:$D$194, 3, FALSE))</f>
        <v>3</v>
      </c>
      <c r="G7036">
        <f>IF(ISNA(VLOOKUP(E7036, Dog_test_1!$B$2:$D$194, 3, FALSE)), 0, VLOOKUP(E7036, Dog_test_1!$B$2:$D$194, 3, FALSE))</f>
        <v>3</v>
      </c>
      <c r="H7036">
        <f t="shared" si="439"/>
        <v>3</v>
      </c>
    </row>
    <row r="7037" spans="1:8" ht="19" x14ac:dyDescent="0.25">
      <c r="A7037" t="s">
        <v>2557</v>
      </c>
      <c r="B7037" t="s">
        <v>5</v>
      </c>
      <c r="C7037" s="2" t="str">
        <f t="shared" si="436"/>
        <v>americanpitbullterrier</v>
      </c>
      <c r="D7037" t="str">
        <f t="shared" si="437"/>
        <v>americanpitbullterrier</v>
      </c>
      <c r="E7037" t="str">
        <f t="shared" si="438"/>
        <v>americanpitbullterrier</v>
      </c>
      <c r="F7037">
        <f>IF(ISNA(VLOOKUP(D7037, Dog_test_1!$B$2:$D$194, 3, FALSE)), 0, VLOOKUP(D7037, Dog_test_1!$B$2:$D$194, 3, FALSE))</f>
        <v>3</v>
      </c>
      <c r="G7037">
        <f>IF(ISNA(VLOOKUP(E7037, Dog_test_1!$B$2:$D$194, 3, FALSE)), 0, VLOOKUP(E7037, Dog_test_1!$B$2:$D$194, 3, FALSE))</f>
        <v>3</v>
      </c>
      <c r="H7037">
        <f t="shared" si="439"/>
        <v>3</v>
      </c>
    </row>
    <row r="7038" spans="1:8" ht="19" x14ac:dyDescent="0.25">
      <c r="A7038" t="s">
        <v>3531</v>
      </c>
      <c r="B7038" t="s">
        <v>2002</v>
      </c>
      <c r="C7038" s="2" t="str">
        <f t="shared" si="436"/>
        <v>pug/chihuahua</v>
      </c>
      <c r="D7038" t="str">
        <f t="shared" si="437"/>
        <v>pug</v>
      </c>
      <c r="E7038" t="str">
        <f t="shared" si="438"/>
        <v>chihuahua</v>
      </c>
      <c r="F7038">
        <f>IF(ISNA(VLOOKUP(D7038, Dog_test_1!$B$2:$D$194, 3, FALSE)), 0, VLOOKUP(D7038, Dog_test_1!$B$2:$D$194, 3, FALSE))</f>
        <v>0</v>
      </c>
      <c r="G7038">
        <f>IF(ISNA(VLOOKUP(E7038, Dog_test_1!$B$2:$D$194, 3, FALSE)), 0, VLOOKUP(E7038, Dog_test_1!$B$2:$D$194, 3, FALSE))</f>
        <v>1</v>
      </c>
      <c r="H7038">
        <f t="shared" si="439"/>
        <v>0.5</v>
      </c>
    </row>
    <row r="7039" spans="1:8" ht="19" x14ac:dyDescent="0.25">
      <c r="A7039" t="s">
        <v>6</v>
      </c>
      <c r="B7039" t="s">
        <v>2245</v>
      </c>
      <c r="C7039" s="2" t="str">
        <f t="shared" si="436"/>
        <v>pbgv</v>
      </c>
      <c r="D7039" t="str">
        <f t="shared" si="437"/>
        <v>pbgv</v>
      </c>
      <c r="E7039" t="str">
        <f t="shared" si="438"/>
        <v>pbgv</v>
      </c>
      <c r="F7039">
        <f>IF(ISNA(VLOOKUP(D7039, Dog_test_1!$B$2:$D$194, 3, FALSE)), 0, VLOOKUP(D7039, Dog_test_1!$B$2:$D$194, 3, FALSE))</f>
        <v>0</v>
      </c>
      <c r="G7039">
        <f>IF(ISNA(VLOOKUP(E7039, Dog_test_1!$B$2:$D$194, 3, FALSE)), 0, VLOOKUP(E7039, Dog_test_1!$B$2:$D$194, 3, FALSE))</f>
        <v>0</v>
      </c>
      <c r="H7039">
        <f t="shared" si="439"/>
        <v>0</v>
      </c>
    </row>
    <row r="7040" spans="1:8" ht="19" x14ac:dyDescent="0.25">
      <c r="A7040" t="s">
        <v>3532</v>
      </c>
      <c r="B7040" t="s">
        <v>108</v>
      </c>
      <c r="C7040" s="2" t="str">
        <f t="shared" si="436"/>
        <v>ratterrier</v>
      </c>
      <c r="D7040" t="str">
        <f t="shared" si="437"/>
        <v>ratterrier</v>
      </c>
      <c r="E7040" t="str">
        <f t="shared" si="438"/>
        <v>ratterrier</v>
      </c>
      <c r="F7040">
        <f>IF(ISNA(VLOOKUP(D7040, Dog_test_1!$B$2:$D$194, 3, FALSE)), 0, VLOOKUP(D7040, Dog_test_1!$B$2:$D$194, 3, FALSE))</f>
        <v>0</v>
      </c>
      <c r="G7040">
        <f>IF(ISNA(VLOOKUP(E7040, Dog_test_1!$B$2:$D$194, 3, FALSE)), 0, VLOOKUP(E7040, Dog_test_1!$B$2:$D$194, 3, FALSE))</f>
        <v>0</v>
      </c>
      <c r="H7040">
        <f t="shared" si="439"/>
        <v>0</v>
      </c>
    </row>
    <row r="7041" spans="1:8" ht="19" x14ac:dyDescent="0.25">
      <c r="A7041" t="s">
        <v>3201</v>
      </c>
      <c r="B7041" t="s">
        <v>714</v>
      </c>
      <c r="C7041" s="2" t="str">
        <f t="shared" si="436"/>
        <v>carolinadog</v>
      </c>
      <c r="D7041" t="str">
        <f t="shared" si="437"/>
        <v>carolinadog</v>
      </c>
      <c r="E7041" t="str">
        <f t="shared" si="438"/>
        <v>carolinadog</v>
      </c>
      <c r="F7041">
        <f>IF(ISNA(VLOOKUP(D7041, Dog_test_1!$B$2:$D$194, 3, FALSE)), 0, VLOOKUP(D7041, Dog_test_1!$B$2:$D$194, 3, FALSE))</f>
        <v>0</v>
      </c>
      <c r="G7041">
        <f>IF(ISNA(VLOOKUP(E7041, Dog_test_1!$B$2:$D$194, 3, FALSE)), 0, VLOOKUP(E7041, Dog_test_1!$B$2:$D$194, 3, FALSE))</f>
        <v>0</v>
      </c>
      <c r="H7041">
        <f t="shared" si="439"/>
        <v>0</v>
      </c>
    </row>
    <row r="7042" spans="1:8" ht="19" x14ac:dyDescent="0.25">
      <c r="A7042" t="s">
        <v>3533</v>
      </c>
      <c r="B7042" t="s">
        <v>423</v>
      </c>
      <c r="C7042" s="2" t="str">
        <f t="shared" ref="C7042:C7105" si="440">SUBSTITUTE(LOWER(B7042), " ", "")</f>
        <v>pekingese</v>
      </c>
      <c r="D7042" t="str">
        <f t="shared" si="437"/>
        <v>pekingese</v>
      </c>
      <c r="E7042" t="str">
        <f t="shared" si="438"/>
        <v>pekingese</v>
      </c>
      <c r="F7042">
        <f>IF(ISNA(VLOOKUP(D7042, Dog_test_1!$B$2:$D$194, 3, FALSE)), 0, VLOOKUP(D7042, Dog_test_1!$B$2:$D$194, 3, FALSE))</f>
        <v>1</v>
      </c>
      <c r="G7042">
        <f>IF(ISNA(VLOOKUP(E7042, Dog_test_1!$B$2:$D$194, 3, FALSE)), 0, VLOOKUP(E7042, Dog_test_1!$B$2:$D$194, 3, FALSE))</f>
        <v>1</v>
      </c>
      <c r="H7042">
        <f t="shared" si="439"/>
        <v>1</v>
      </c>
    </row>
    <row r="7043" spans="1:8" ht="19" x14ac:dyDescent="0.25">
      <c r="A7043" t="s">
        <v>116</v>
      </c>
      <c r="B7043" t="s">
        <v>32</v>
      </c>
      <c r="C7043" s="2" t="str">
        <f t="shared" si="440"/>
        <v>labradorretriever</v>
      </c>
      <c r="D7043" t="str">
        <f t="shared" ref="D7043:D7106" si="441">IF(ISNUMBER(SEARCH("/", C7043)), LEFT(C7043, SEARCH("/", C7043, 1)-1), C7043)</f>
        <v>labradorretriever</v>
      </c>
      <c r="E7043" t="str">
        <f t="shared" ref="E7043:E7106" si="442">IF(ISNUMBER(SEARCH("/", C7043)), RIGHT(C7043, LEN(C7043)-SEARCH("/", C7043, 1)), C7043)</f>
        <v>labradorretriever</v>
      </c>
      <c r="F7043">
        <f>IF(ISNA(VLOOKUP(D7043, Dog_test_1!$B$2:$D$194, 3, FALSE)), 0, VLOOKUP(D7043, Dog_test_1!$B$2:$D$194, 3, FALSE))</f>
        <v>3</v>
      </c>
      <c r="G7043">
        <f>IF(ISNA(VLOOKUP(E7043, Dog_test_1!$B$2:$D$194, 3, FALSE)), 0, VLOOKUP(E7043, Dog_test_1!$B$2:$D$194, 3, FALSE))</f>
        <v>3</v>
      </c>
      <c r="H7043">
        <f t="shared" ref="H7043:H7106" si="443">(F7043+G7043)/2</f>
        <v>3</v>
      </c>
    </row>
    <row r="7044" spans="1:8" ht="19" x14ac:dyDescent="0.25">
      <c r="A7044" t="s">
        <v>774</v>
      </c>
      <c r="B7044" t="s">
        <v>287</v>
      </c>
      <c r="C7044" s="2" t="str">
        <f t="shared" si="440"/>
        <v>bassethound</v>
      </c>
      <c r="D7044" t="str">
        <f t="shared" si="441"/>
        <v>bassethound</v>
      </c>
      <c r="E7044" t="str">
        <f t="shared" si="442"/>
        <v>bassethound</v>
      </c>
      <c r="F7044">
        <f>IF(ISNA(VLOOKUP(D7044, Dog_test_1!$B$2:$D$194, 3, FALSE)), 0, VLOOKUP(D7044, Dog_test_1!$B$2:$D$194, 3, FALSE))</f>
        <v>2</v>
      </c>
      <c r="G7044">
        <f>IF(ISNA(VLOOKUP(E7044, Dog_test_1!$B$2:$D$194, 3, FALSE)), 0, VLOOKUP(E7044, Dog_test_1!$B$2:$D$194, 3, FALSE))</f>
        <v>2</v>
      </c>
      <c r="H7044">
        <f t="shared" si="443"/>
        <v>2</v>
      </c>
    </row>
    <row r="7045" spans="1:8" ht="19" x14ac:dyDescent="0.25">
      <c r="A7045" t="s">
        <v>1774</v>
      </c>
      <c r="B7045" t="s">
        <v>32</v>
      </c>
      <c r="C7045" s="2" t="str">
        <f t="shared" si="440"/>
        <v>labradorretriever</v>
      </c>
      <c r="D7045" t="str">
        <f t="shared" si="441"/>
        <v>labradorretriever</v>
      </c>
      <c r="E7045" t="str">
        <f t="shared" si="442"/>
        <v>labradorretriever</v>
      </c>
      <c r="F7045">
        <f>IF(ISNA(VLOOKUP(D7045, Dog_test_1!$B$2:$D$194, 3, FALSE)), 0, VLOOKUP(D7045, Dog_test_1!$B$2:$D$194, 3, FALSE))</f>
        <v>3</v>
      </c>
      <c r="G7045">
        <f>IF(ISNA(VLOOKUP(E7045, Dog_test_1!$B$2:$D$194, 3, FALSE)), 0, VLOOKUP(E7045, Dog_test_1!$B$2:$D$194, 3, FALSE))</f>
        <v>3</v>
      </c>
      <c r="H7045">
        <f t="shared" si="443"/>
        <v>3</v>
      </c>
    </row>
    <row r="7046" spans="1:8" ht="19" x14ac:dyDescent="0.25">
      <c r="A7046" t="s">
        <v>6</v>
      </c>
      <c r="B7046" t="s">
        <v>186</v>
      </c>
      <c r="C7046" s="2" t="str">
        <f t="shared" si="440"/>
        <v>cockerspaniel</v>
      </c>
      <c r="D7046" t="str">
        <f t="shared" si="441"/>
        <v>cockerspaniel</v>
      </c>
      <c r="E7046" t="str">
        <f t="shared" si="442"/>
        <v>cockerspaniel</v>
      </c>
      <c r="F7046">
        <f>IF(ISNA(VLOOKUP(D7046, Dog_test_1!$B$2:$D$194, 3, FALSE)), 0, VLOOKUP(D7046, Dog_test_1!$B$2:$D$194, 3, FALSE))</f>
        <v>0</v>
      </c>
      <c r="G7046">
        <f>IF(ISNA(VLOOKUP(E7046, Dog_test_1!$B$2:$D$194, 3, FALSE)), 0, VLOOKUP(E7046, Dog_test_1!$B$2:$D$194, 3, FALSE))</f>
        <v>0</v>
      </c>
      <c r="H7046">
        <f t="shared" si="443"/>
        <v>0</v>
      </c>
    </row>
    <row r="7047" spans="1:8" ht="19" x14ac:dyDescent="0.25">
      <c r="A7047" t="s">
        <v>6</v>
      </c>
      <c r="B7047" t="s">
        <v>128</v>
      </c>
      <c r="C7047" s="2" t="str">
        <f t="shared" si="440"/>
        <v>australiancattledog</v>
      </c>
      <c r="D7047" t="str">
        <f t="shared" si="441"/>
        <v>australiancattledog</v>
      </c>
      <c r="E7047" t="str">
        <f t="shared" si="442"/>
        <v>australiancattledog</v>
      </c>
      <c r="F7047">
        <f>IF(ISNA(VLOOKUP(D7047, Dog_test_1!$B$2:$D$194, 3, FALSE)), 0, VLOOKUP(D7047, Dog_test_1!$B$2:$D$194, 3, FALSE))</f>
        <v>0</v>
      </c>
      <c r="G7047">
        <f>IF(ISNA(VLOOKUP(E7047, Dog_test_1!$B$2:$D$194, 3, FALSE)), 0, VLOOKUP(E7047, Dog_test_1!$B$2:$D$194, 3, FALSE))</f>
        <v>0</v>
      </c>
      <c r="H7047">
        <f t="shared" si="443"/>
        <v>0</v>
      </c>
    </row>
    <row r="7048" spans="1:8" ht="19" x14ac:dyDescent="0.25">
      <c r="A7048" t="s">
        <v>2073</v>
      </c>
      <c r="B7048" t="s">
        <v>534</v>
      </c>
      <c r="C7048" s="2" t="str">
        <f t="shared" si="440"/>
        <v>bichonfrise</v>
      </c>
      <c r="D7048" t="str">
        <f t="shared" si="441"/>
        <v>bichonfrise</v>
      </c>
      <c r="E7048" t="str">
        <f t="shared" si="442"/>
        <v>bichonfrise</v>
      </c>
      <c r="F7048">
        <f>IF(ISNA(VLOOKUP(D7048, Dog_test_1!$B$2:$D$194, 3, FALSE)), 0, VLOOKUP(D7048, Dog_test_1!$B$2:$D$194, 3, FALSE))</f>
        <v>2</v>
      </c>
      <c r="G7048">
        <f>IF(ISNA(VLOOKUP(E7048, Dog_test_1!$B$2:$D$194, 3, FALSE)), 0, VLOOKUP(E7048, Dog_test_1!$B$2:$D$194, 3, FALSE))</f>
        <v>2</v>
      </c>
      <c r="H7048">
        <f t="shared" si="443"/>
        <v>2</v>
      </c>
    </row>
    <row r="7049" spans="1:8" ht="19" x14ac:dyDescent="0.25">
      <c r="A7049" t="s">
        <v>130</v>
      </c>
      <c r="B7049" t="s">
        <v>1674</v>
      </c>
      <c r="C7049" s="2" t="str">
        <f t="shared" si="440"/>
        <v>jindo</v>
      </c>
      <c r="D7049" t="str">
        <f t="shared" si="441"/>
        <v>jindo</v>
      </c>
      <c r="E7049" t="str">
        <f t="shared" si="442"/>
        <v>jindo</v>
      </c>
      <c r="F7049">
        <f>IF(ISNA(VLOOKUP(D7049, Dog_test_1!$B$2:$D$194, 3, FALSE)), 0, VLOOKUP(D7049, Dog_test_1!$B$2:$D$194, 3, FALSE))</f>
        <v>0</v>
      </c>
      <c r="G7049">
        <f>IF(ISNA(VLOOKUP(E7049, Dog_test_1!$B$2:$D$194, 3, FALSE)), 0, VLOOKUP(E7049, Dog_test_1!$B$2:$D$194, 3, FALSE))</f>
        <v>0</v>
      </c>
      <c r="H7049">
        <f t="shared" si="443"/>
        <v>0</v>
      </c>
    </row>
    <row r="7050" spans="1:8" ht="19" x14ac:dyDescent="0.25">
      <c r="A7050" t="s">
        <v>993</v>
      </c>
      <c r="B7050" t="s">
        <v>5</v>
      </c>
      <c r="C7050" s="2" t="str">
        <f t="shared" si="440"/>
        <v>americanpitbullterrier</v>
      </c>
      <c r="D7050" t="str">
        <f t="shared" si="441"/>
        <v>americanpitbullterrier</v>
      </c>
      <c r="E7050" t="str">
        <f t="shared" si="442"/>
        <v>americanpitbullterrier</v>
      </c>
      <c r="F7050">
        <f>IF(ISNA(VLOOKUP(D7050, Dog_test_1!$B$2:$D$194, 3, FALSE)), 0, VLOOKUP(D7050, Dog_test_1!$B$2:$D$194, 3, FALSE))</f>
        <v>3</v>
      </c>
      <c r="G7050">
        <f>IF(ISNA(VLOOKUP(E7050, Dog_test_1!$B$2:$D$194, 3, FALSE)), 0, VLOOKUP(E7050, Dog_test_1!$B$2:$D$194, 3, FALSE))</f>
        <v>3</v>
      </c>
      <c r="H7050">
        <f t="shared" si="443"/>
        <v>3</v>
      </c>
    </row>
    <row r="7051" spans="1:8" ht="19" x14ac:dyDescent="0.25">
      <c r="A7051" t="s">
        <v>875</v>
      </c>
      <c r="B7051" t="s">
        <v>126</v>
      </c>
      <c r="C7051" s="2" t="str">
        <f t="shared" si="440"/>
        <v>siberianhusky</v>
      </c>
      <c r="D7051" t="str">
        <f t="shared" si="441"/>
        <v>siberianhusky</v>
      </c>
      <c r="E7051" t="str">
        <f t="shared" si="442"/>
        <v>siberianhusky</v>
      </c>
      <c r="F7051">
        <f>IF(ISNA(VLOOKUP(D7051, Dog_test_1!$B$2:$D$194, 3, FALSE)), 0, VLOOKUP(D7051, Dog_test_1!$B$2:$D$194, 3, FALSE))</f>
        <v>0</v>
      </c>
      <c r="G7051">
        <f>IF(ISNA(VLOOKUP(E7051, Dog_test_1!$B$2:$D$194, 3, FALSE)), 0, VLOOKUP(E7051, Dog_test_1!$B$2:$D$194, 3, FALSE))</f>
        <v>0</v>
      </c>
      <c r="H7051">
        <f t="shared" si="443"/>
        <v>0</v>
      </c>
    </row>
    <row r="7052" spans="1:8" ht="19" x14ac:dyDescent="0.25">
      <c r="A7052" t="s">
        <v>1712</v>
      </c>
      <c r="B7052" t="s">
        <v>30</v>
      </c>
      <c r="C7052" s="2" t="str">
        <f t="shared" si="440"/>
        <v>chihuahua</v>
      </c>
      <c r="D7052" t="str">
        <f t="shared" si="441"/>
        <v>chihuahua</v>
      </c>
      <c r="E7052" t="str">
        <f t="shared" si="442"/>
        <v>chihuahua</v>
      </c>
      <c r="F7052">
        <f>IF(ISNA(VLOOKUP(D7052, Dog_test_1!$B$2:$D$194, 3, FALSE)), 0, VLOOKUP(D7052, Dog_test_1!$B$2:$D$194, 3, FALSE))</f>
        <v>1</v>
      </c>
      <c r="G7052">
        <f>IF(ISNA(VLOOKUP(E7052, Dog_test_1!$B$2:$D$194, 3, FALSE)), 0, VLOOKUP(E7052, Dog_test_1!$B$2:$D$194, 3, FALSE))</f>
        <v>1</v>
      </c>
      <c r="H7052">
        <f t="shared" si="443"/>
        <v>1</v>
      </c>
    </row>
    <row r="7053" spans="1:8" ht="19" x14ac:dyDescent="0.25">
      <c r="A7053" t="s">
        <v>1208</v>
      </c>
      <c r="B7053" t="s">
        <v>79</v>
      </c>
      <c r="C7053" s="2" t="str">
        <f t="shared" si="440"/>
        <v>boxer</v>
      </c>
      <c r="D7053" t="str">
        <f t="shared" si="441"/>
        <v>boxer</v>
      </c>
      <c r="E7053" t="str">
        <f t="shared" si="442"/>
        <v>boxer</v>
      </c>
      <c r="F7053">
        <f>IF(ISNA(VLOOKUP(D7053, Dog_test_1!$B$2:$D$194, 3, FALSE)), 0, VLOOKUP(D7053, Dog_test_1!$B$2:$D$194, 3, FALSE))</f>
        <v>3</v>
      </c>
      <c r="G7053">
        <f>IF(ISNA(VLOOKUP(E7053, Dog_test_1!$B$2:$D$194, 3, FALSE)), 0, VLOOKUP(E7053, Dog_test_1!$B$2:$D$194, 3, FALSE))</f>
        <v>3</v>
      </c>
      <c r="H7053">
        <f t="shared" si="443"/>
        <v>3</v>
      </c>
    </row>
    <row r="7054" spans="1:8" ht="19" x14ac:dyDescent="0.25">
      <c r="A7054" t="s">
        <v>3534</v>
      </c>
      <c r="B7054" t="s">
        <v>15</v>
      </c>
      <c r="C7054" s="2" t="str">
        <f t="shared" si="440"/>
        <v>yorkshireterrier</v>
      </c>
      <c r="D7054" t="str">
        <f t="shared" si="441"/>
        <v>yorkshireterrier</v>
      </c>
      <c r="E7054" t="str">
        <f t="shared" si="442"/>
        <v>yorkshireterrier</v>
      </c>
      <c r="F7054">
        <f>IF(ISNA(VLOOKUP(D7054, Dog_test_1!$B$2:$D$194, 3, FALSE)), 0, VLOOKUP(D7054, Dog_test_1!$B$2:$D$194, 3, FALSE))</f>
        <v>1</v>
      </c>
      <c r="G7054">
        <f>IF(ISNA(VLOOKUP(E7054, Dog_test_1!$B$2:$D$194, 3, FALSE)), 0, VLOOKUP(E7054, Dog_test_1!$B$2:$D$194, 3, FALSE))</f>
        <v>1</v>
      </c>
      <c r="H7054">
        <f t="shared" si="443"/>
        <v>1</v>
      </c>
    </row>
    <row r="7055" spans="1:8" ht="19" x14ac:dyDescent="0.25">
      <c r="A7055" t="s">
        <v>3535</v>
      </c>
      <c r="B7055" t="s">
        <v>527</v>
      </c>
      <c r="C7055" s="2" t="str">
        <f t="shared" si="440"/>
        <v>goldenretriever</v>
      </c>
      <c r="D7055" t="str">
        <f t="shared" si="441"/>
        <v>goldenretriever</v>
      </c>
      <c r="E7055" t="str">
        <f t="shared" si="442"/>
        <v>goldenretriever</v>
      </c>
      <c r="F7055">
        <f>IF(ISNA(VLOOKUP(D7055, Dog_test_1!$B$2:$D$194, 3, FALSE)), 0, VLOOKUP(D7055, Dog_test_1!$B$2:$D$194, 3, FALSE))</f>
        <v>3</v>
      </c>
      <c r="G7055">
        <f>IF(ISNA(VLOOKUP(E7055, Dog_test_1!$B$2:$D$194, 3, FALSE)), 0, VLOOKUP(E7055, Dog_test_1!$B$2:$D$194, 3, FALSE))</f>
        <v>3</v>
      </c>
      <c r="H7055">
        <f t="shared" si="443"/>
        <v>3</v>
      </c>
    </row>
    <row r="7056" spans="1:8" ht="19" x14ac:dyDescent="0.25">
      <c r="A7056" t="s">
        <v>964</v>
      </c>
      <c r="B7056" t="s">
        <v>731</v>
      </c>
      <c r="C7056" s="2" t="str">
        <f t="shared" si="440"/>
        <v>maltese/miniaturepoodle</v>
      </c>
      <c r="D7056" t="str">
        <f t="shared" si="441"/>
        <v>maltese</v>
      </c>
      <c r="E7056" t="str">
        <f t="shared" si="442"/>
        <v>miniaturepoodle</v>
      </c>
      <c r="F7056">
        <f>IF(ISNA(VLOOKUP(D7056, Dog_test_1!$B$2:$D$194, 3, FALSE)), 0, VLOOKUP(D7056, Dog_test_1!$B$2:$D$194, 3, FALSE))</f>
        <v>1</v>
      </c>
      <c r="G7056">
        <f>IF(ISNA(VLOOKUP(E7056, Dog_test_1!$B$2:$D$194, 3, FALSE)), 0, VLOOKUP(E7056, Dog_test_1!$B$2:$D$194, 3, FALSE))</f>
        <v>2</v>
      </c>
      <c r="H7056">
        <f t="shared" si="443"/>
        <v>1.5</v>
      </c>
    </row>
    <row r="7057" spans="1:8" ht="19" x14ac:dyDescent="0.25">
      <c r="A7057" t="s">
        <v>1128</v>
      </c>
      <c r="B7057" t="s">
        <v>5</v>
      </c>
      <c r="C7057" s="2" t="str">
        <f t="shared" si="440"/>
        <v>americanpitbullterrier</v>
      </c>
      <c r="D7057" t="str">
        <f t="shared" si="441"/>
        <v>americanpitbullterrier</v>
      </c>
      <c r="E7057" t="str">
        <f t="shared" si="442"/>
        <v>americanpitbullterrier</v>
      </c>
      <c r="F7057">
        <f>IF(ISNA(VLOOKUP(D7057, Dog_test_1!$B$2:$D$194, 3, FALSE)), 0, VLOOKUP(D7057, Dog_test_1!$B$2:$D$194, 3, FALSE))</f>
        <v>3</v>
      </c>
      <c r="G7057">
        <f>IF(ISNA(VLOOKUP(E7057, Dog_test_1!$B$2:$D$194, 3, FALSE)), 0, VLOOKUP(E7057, Dog_test_1!$B$2:$D$194, 3, FALSE))</f>
        <v>3</v>
      </c>
      <c r="H7057">
        <f t="shared" si="443"/>
        <v>3</v>
      </c>
    </row>
    <row r="7058" spans="1:8" ht="19" x14ac:dyDescent="0.25">
      <c r="A7058" t="s">
        <v>6</v>
      </c>
      <c r="B7058" t="s">
        <v>30</v>
      </c>
      <c r="C7058" s="2" t="str">
        <f t="shared" si="440"/>
        <v>chihuahua</v>
      </c>
      <c r="D7058" t="str">
        <f t="shared" si="441"/>
        <v>chihuahua</v>
      </c>
      <c r="E7058" t="str">
        <f t="shared" si="442"/>
        <v>chihuahua</v>
      </c>
      <c r="F7058">
        <f>IF(ISNA(VLOOKUP(D7058, Dog_test_1!$B$2:$D$194, 3, FALSE)), 0, VLOOKUP(D7058, Dog_test_1!$B$2:$D$194, 3, FALSE))</f>
        <v>1</v>
      </c>
      <c r="G7058">
        <f>IF(ISNA(VLOOKUP(E7058, Dog_test_1!$B$2:$D$194, 3, FALSE)), 0, VLOOKUP(E7058, Dog_test_1!$B$2:$D$194, 3, FALSE))</f>
        <v>1</v>
      </c>
      <c r="H7058">
        <f t="shared" si="443"/>
        <v>1</v>
      </c>
    </row>
    <row r="7059" spans="1:8" ht="19" x14ac:dyDescent="0.25">
      <c r="A7059" t="s">
        <v>78</v>
      </c>
      <c r="B7059" t="s">
        <v>164</v>
      </c>
      <c r="C7059" s="2" t="str">
        <f t="shared" si="440"/>
        <v>labradorretriever/americanpitbullterrier</v>
      </c>
      <c r="D7059" t="str">
        <f t="shared" si="441"/>
        <v>labradorretriever</v>
      </c>
      <c r="E7059" t="str">
        <f t="shared" si="442"/>
        <v>americanpitbullterrier</v>
      </c>
      <c r="F7059">
        <f>IF(ISNA(VLOOKUP(D7059, Dog_test_1!$B$2:$D$194, 3, FALSE)), 0, VLOOKUP(D7059, Dog_test_1!$B$2:$D$194, 3, FALSE))</f>
        <v>3</v>
      </c>
      <c r="G7059">
        <f>IF(ISNA(VLOOKUP(E7059, Dog_test_1!$B$2:$D$194, 3, FALSE)), 0, VLOOKUP(E7059, Dog_test_1!$B$2:$D$194, 3, FALSE))</f>
        <v>3</v>
      </c>
      <c r="H7059">
        <f t="shared" si="443"/>
        <v>3</v>
      </c>
    </row>
    <row r="7060" spans="1:8" ht="19" x14ac:dyDescent="0.25">
      <c r="A7060" t="s">
        <v>1833</v>
      </c>
      <c r="B7060" t="s">
        <v>128</v>
      </c>
      <c r="C7060" s="2" t="str">
        <f t="shared" si="440"/>
        <v>australiancattledog</v>
      </c>
      <c r="D7060" t="str">
        <f t="shared" si="441"/>
        <v>australiancattledog</v>
      </c>
      <c r="E7060" t="str">
        <f t="shared" si="442"/>
        <v>australiancattledog</v>
      </c>
      <c r="F7060">
        <f>IF(ISNA(VLOOKUP(D7060, Dog_test_1!$B$2:$D$194, 3, FALSE)), 0, VLOOKUP(D7060, Dog_test_1!$B$2:$D$194, 3, FALSE))</f>
        <v>0</v>
      </c>
      <c r="G7060">
        <f>IF(ISNA(VLOOKUP(E7060, Dog_test_1!$B$2:$D$194, 3, FALSE)), 0, VLOOKUP(E7060, Dog_test_1!$B$2:$D$194, 3, FALSE))</f>
        <v>0</v>
      </c>
      <c r="H7060">
        <f t="shared" si="443"/>
        <v>0</v>
      </c>
    </row>
    <row r="7061" spans="1:8" ht="19" x14ac:dyDescent="0.25">
      <c r="A7061" t="s">
        <v>6</v>
      </c>
      <c r="B7061" t="s">
        <v>51</v>
      </c>
      <c r="C7061" s="2" t="str">
        <f t="shared" si="440"/>
        <v>maltese</v>
      </c>
      <c r="D7061" t="str">
        <f t="shared" si="441"/>
        <v>maltese</v>
      </c>
      <c r="E7061" t="str">
        <f t="shared" si="442"/>
        <v>maltese</v>
      </c>
      <c r="F7061">
        <f>IF(ISNA(VLOOKUP(D7061, Dog_test_1!$B$2:$D$194, 3, FALSE)), 0, VLOOKUP(D7061, Dog_test_1!$B$2:$D$194, 3, FALSE))</f>
        <v>1</v>
      </c>
      <c r="G7061">
        <f>IF(ISNA(VLOOKUP(E7061, Dog_test_1!$B$2:$D$194, 3, FALSE)), 0, VLOOKUP(E7061, Dog_test_1!$B$2:$D$194, 3, FALSE))</f>
        <v>1</v>
      </c>
      <c r="H7061">
        <f t="shared" si="443"/>
        <v>1</v>
      </c>
    </row>
    <row r="7062" spans="1:8" ht="19" x14ac:dyDescent="0.25">
      <c r="A7062" t="s">
        <v>3536</v>
      </c>
      <c r="B7062" t="s">
        <v>202</v>
      </c>
      <c r="C7062" s="2" t="str">
        <f t="shared" si="440"/>
        <v>shihtzu</v>
      </c>
      <c r="D7062" t="str">
        <f t="shared" si="441"/>
        <v>shihtzu</v>
      </c>
      <c r="E7062" t="str">
        <f t="shared" si="442"/>
        <v>shihtzu</v>
      </c>
      <c r="F7062">
        <f>IF(ISNA(VLOOKUP(D7062, Dog_test_1!$B$2:$D$194, 3, FALSE)), 0, VLOOKUP(D7062, Dog_test_1!$B$2:$D$194, 3, FALSE))</f>
        <v>1</v>
      </c>
      <c r="G7062">
        <f>IF(ISNA(VLOOKUP(E7062, Dog_test_1!$B$2:$D$194, 3, FALSE)), 0, VLOOKUP(E7062, Dog_test_1!$B$2:$D$194, 3, FALSE))</f>
        <v>1</v>
      </c>
      <c r="H7062">
        <f t="shared" si="443"/>
        <v>1</v>
      </c>
    </row>
    <row r="7063" spans="1:8" ht="19" x14ac:dyDescent="0.25">
      <c r="A7063" t="s">
        <v>1756</v>
      </c>
      <c r="B7063" t="s">
        <v>32</v>
      </c>
      <c r="C7063" s="2" t="str">
        <f t="shared" si="440"/>
        <v>labradorretriever</v>
      </c>
      <c r="D7063" t="str">
        <f t="shared" si="441"/>
        <v>labradorretriever</v>
      </c>
      <c r="E7063" t="str">
        <f t="shared" si="442"/>
        <v>labradorretriever</v>
      </c>
      <c r="F7063">
        <f>IF(ISNA(VLOOKUP(D7063, Dog_test_1!$B$2:$D$194, 3, FALSE)), 0, VLOOKUP(D7063, Dog_test_1!$B$2:$D$194, 3, FALSE))</f>
        <v>3</v>
      </c>
      <c r="G7063">
        <f>IF(ISNA(VLOOKUP(E7063, Dog_test_1!$B$2:$D$194, 3, FALSE)), 0, VLOOKUP(E7063, Dog_test_1!$B$2:$D$194, 3, FALSE))</f>
        <v>3</v>
      </c>
      <c r="H7063">
        <f t="shared" si="443"/>
        <v>3</v>
      </c>
    </row>
    <row r="7064" spans="1:8" ht="19" x14ac:dyDescent="0.25">
      <c r="A7064" t="s">
        <v>962</v>
      </c>
      <c r="B7064" t="s">
        <v>5</v>
      </c>
      <c r="C7064" s="2" t="str">
        <f t="shared" si="440"/>
        <v>americanpitbullterrier</v>
      </c>
      <c r="D7064" t="str">
        <f t="shared" si="441"/>
        <v>americanpitbullterrier</v>
      </c>
      <c r="E7064" t="str">
        <f t="shared" si="442"/>
        <v>americanpitbullterrier</v>
      </c>
      <c r="F7064">
        <f>IF(ISNA(VLOOKUP(D7064, Dog_test_1!$B$2:$D$194, 3, FALSE)), 0, VLOOKUP(D7064, Dog_test_1!$B$2:$D$194, 3, FALSE))</f>
        <v>3</v>
      </c>
      <c r="G7064">
        <f>IF(ISNA(VLOOKUP(E7064, Dog_test_1!$B$2:$D$194, 3, FALSE)), 0, VLOOKUP(E7064, Dog_test_1!$B$2:$D$194, 3, FALSE))</f>
        <v>3</v>
      </c>
      <c r="H7064">
        <f t="shared" si="443"/>
        <v>3</v>
      </c>
    </row>
    <row r="7065" spans="1:8" ht="19" x14ac:dyDescent="0.25">
      <c r="A7065" t="s">
        <v>398</v>
      </c>
      <c r="B7065" t="s">
        <v>109</v>
      </c>
      <c r="C7065" s="2" t="str">
        <f t="shared" si="440"/>
        <v>dachshund</v>
      </c>
      <c r="D7065" t="str">
        <f t="shared" si="441"/>
        <v>dachshund</v>
      </c>
      <c r="E7065" t="str">
        <f t="shared" si="442"/>
        <v>dachshund</v>
      </c>
      <c r="F7065">
        <f>IF(ISNA(VLOOKUP(D7065, Dog_test_1!$B$2:$D$194, 3, FALSE)), 0, VLOOKUP(D7065, Dog_test_1!$B$2:$D$194, 3, FALSE))</f>
        <v>2</v>
      </c>
      <c r="G7065">
        <f>IF(ISNA(VLOOKUP(E7065, Dog_test_1!$B$2:$D$194, 3, FALSE)), 0, VLOOKUP(E7065, Dog_test_1!$B$2:$D$194, 3, FALSE))</f>
        <v>2</v>
      </c>
      <c r="H7065">
        <f t="shared" si="443"/>
        <v>2</v>
      </c>
    </row>
    <row r="7066" spans="1:8" ht="19" x14ac:dyDescent="0.25">
      <c r="A7066" t="s">
        <v>3537</v>
      </c>
      <c r="B7066" t="s">
        <v>3538</v>
      </c>
      <c r="C7066" s="2" t="str">
        <f t="shared" si="440"/>
        <v>greatpyrenees/rottweiler</v>
      </c>
      <c r="D7066" t="str">
        <f t="shared" si="441"/>
        <v>greatpyrenees</v>
      </c>
      <c r="E7066" t="str">
        <f t="shared" si="442"/>
        <v>rottweiler</v>
      </c>
      <c r="F7066">
        <f>IF(ISNA(VLOOKUP(D7066, Dog_test_1!$B$2:$D$194, 3, FALSE)), 0, VLOOKUP(D7066, Dog_test_1!$B$2:$D$194, 3, FALSE))</f>
        <v>4</v>
      </c>
      <c r="G7066">
        <f>IF(ISNA(VLOOKUP(E7066, Dog_test_1!$B$2:$D$194, 3, FALSE)), 0, VLOOKUP(E7066, Dog_test_1!$B$2:$D$194, 3, FALSE))</f>
        <v>0</v>
      </c>
      <c r="H7066">
        <f t="shared" si="443"/>
        <v>2</v>
      </c>
    </row>
    <row r="7067" spans="1:8" ht="19" x14ac:dyDescent="0.25">
      <c r="A7067" t="s">
        <v>3539</v>
      </c>
      <c r="B7067" t="s">
        <v>160</v>
      </c>
      <c r="C7067" s="2" t="str">
        <f t="shared" si="440"/>
        <v>englishpointer</v>
      </c>
      <c r="D7067" t="str">
        <f t="shared" si="441"/>
        <v>englishpointer</v>
      </c>
      <c r="E7067" t="str">
        <f t="shared" si="442"/>
        <v>englishpointer</v>
      </c>
      <c r="F7067">
        <f>IF(ISNA(VLOOKUP(D7067, Dog_test_1!$B$2:$D$194, 3, FALSE)), 0, VLOOKUP(D7067, Dog_test_1!$B$2:$D$194, 3, FALSE))</f>
        <v>0</v>
      </c>
      <c r="G7067">
        <f>IF(ISNA(VLOOKUP(E7067, Dog_test_1!$B$2:$D$194, 3, FALSE)), 0, VLOOKUP(E7067, Dog_test_1!$B$2:$D$194, 3, FALSE))</f>
        <v>0</v>
      </c>
      <c r="H7067">
        <f t="shared" si="443"/>
        <v>0</v>
      </c>
    </row>
    <row r="7068" spans="1:8" ht="19" x14ac:dyDescent="0.25">
      <c r="A7068" t="s">
        <v>163</v>
      </c>
      <c r="B7068" t="s">
        <v>155</v>
      </c>
      <c r="C7068" s="2" t="str">
        <f t="shared" si="440"/>
        <v>australianshepherd</v>
      </c>
      <c r="D7068" t="str">
        <f t="shared" si="441"/>
        <v>australianshepherd</v>
      </c>
      <c r="E7068" t="str">
        <f t="shared" si="442"/>
        <v>australianshepherd</v>
      </c>
      <c r="F7068">
        <f>IF(ISNA(VLOOKUP(D7068, Dog_test_1!$B$2:$D$194, 3, FALSE)), 0, VLOOKUP(D7068, Dog_test_1!$B$2:$D$194, 3, FALSE))</f>
        <v>3</v>
      </c>
      <c r="G7068">
        <f>IF(ISNA(VLOOKUP(E7068, Dog_test_1!$B$2:$D$194, 3, FALSE)), 0, VLOOKUP(E7068, Dog_test_1!$B$2:$D$194, 3, FALSE))</f>
        <v>3</v>
      </c>
      <c r="H7068">
        <f t="shared" si="443"/>
        <v>3</v>
      </c>
    </row>
    <row r="7069" spans="1:8" ht="19" x14ac:dyDescent="0.25">
      <c r="A7069" t="s">
        <v>3401</v>
      </c>
      <c r="B7069" t="s">
        <v>5</v>
      </c>
      <c r="C7069" s="2" t="str">
        <f t="shared" si="440"/>
        <v>americanpitbullterrier</v>
      </c>
      <c r="D7069" t="str">
        <f t="shared" si="441"/>
        <v>americanpitbullterrier</v>
      </c>
      <c r="E7069" t="str">
        <f t="shared" si="442"/>
        <v>americanpitbullterrier</v>
      </c>
      <c r="F7069">
        <f>IF(ISNA(VLOOKUP(D7069, Dog_test_1!$B$2:$D$194, 3, FALSE)), 0, VLOOKUP(D7069, Dog_test_1!$B$2:$D$194, 3, FALSE))</f>
        <v>3</v>
      </c>
      <c r="G7069">
        <f>IF(ISNA(VLOOKUP(E7069, Dog_test_1!$B$2:$D$194, 3, FALSE)), 0, VLOOKUP(E7069, Dog_test_1!$B$2:$D$194, 3, FALSE))</f>
        <v>3</v>
      </c>
      <c r="H7069">
        <f t="shared" si="443"/>
        <v>3</v>
      </c>
    </row>
    <row r="7070" spans="1:8" ht="19" x14ac:dyDescent="0.25">
      <c r="A7070" t="s">
        <v>161</v>
      </c>
      <c r="B7070" t="s">
        <v>128</v>
      </c>
      <c r="C7070" s="2" t="str">
        <f t="shared" si="440"/>
        <v>australiancattledog</v>
      </c>
      <c r="D7070" t="str">
        <f t="shared" si="441"/>
        <v>australiancattledog</v>
      </c>
      <c r="E7070" t="str">
        <f t="shared" si="442"/>
        <v>australiancattledog</v>
      </c>
      <c r="F7070">
        <f>IF(ISNA(VLOOKUP(D7070, Dog_test_1!$B$2:$D$194, 3, FALSE)), 0, VLOOKUP(D7070, Dog_test_1!$B$2:$D$194, 3, FALSE))</f>
        <v>0</v>
      </c>
      <c r="G7070">
        <f>IF(ISNA(VLOOKUP(E7070, Dog_test_1!$B$2:$D$194, 3, FALSE)), 0, VLOOKUP(E7070, Dog_test_1!$B$2:$D$194, 3, FALSE))</f>
        <v>0</v>
      </c>
      <c r="H7070">
        <f t="shared" si="443"/>
        <v>0</v>
      </c>
    </row>
    <row r="7071" spans="1:8" ht="19" x14ac:dyDescent="0.25">
      <c r="A7071" t="s">
        <v>3540</v>
      </c>
      <c r="B7071" t="s">
        <v>5</v>
      </c>
      <c r="C7071" s="2" t="str">
        <f t="shared" si="440"/>
        <v>americanpitbullterrier</v>
      </c>
      <c r="D7071" t="str">
        <f t="shared" si="441"/>
        <v>americanpitbullterrier</v>
      </c>
      <c r="E7071" t="str">
        <f t="shared" si="442"/>
        <v>americanpitbullterrier</v>
      </c>
      <c r="F7071">
        <f>IF(ISNA(VLOOKUP(D7071, Dog_test_1!$B$2:$D$194, 3, FALSE)), 0, VLOOKUP(D7071, Dog_test_1!$B$2:$D$194, 3, FALSE))</f>
        <v>3</v>
      </c>
      <c r="G7071">
        <f>IF(ISNA(VLOOKUP(E7071, Dog_test_1!$B$2:$D$194, 3, FALSE)), 0, VLOOKUP(E7071, Dog_test_1!$B$2:$D$194, 3, FALSE))</f>
        <v>3</v>
      </c>
      <c r="H7071">
        <f t="shared" si="443"/>
        <v>3</v>
      </c>
    </row>
    <row r="7072" spans="1:8" ht="19" x14ac:dyDescent="0.25">
      <c r="A7072" t="s">
        <v>3541</v>
      </c>
      <c r="B7072" t="s">
        <v>32</v>
      </c>
      <c r="C7072" s="2" t="str">
        <f t="shared" si="440"/>
        <v>labradorretriever</v>
      </c>
      <c r="D7072" t="str">
        <f t="shared" si="441"/>
        <v>labradorretriever</v>
      </c>
      <c r="E7072" t="str">
        <f t="shared" si="442"/>
        <v>labradorretriever</v>
      </c>
      <c r="F7072">
        <f>IF(ISNA(VLOOKUP(D7072, Dog_test_1!$B$2:$D$194, 3, FALSE)), 0, VLOOKUP(D7072, Dog_test_1!$B$2:$D$194, 3, FALSE))</f>
        <v>3</v>
      </c>
      <c r="G7072">
        <f>IF(ISNA(VLOOKUP(E7072, Dog_test_1!$B$2:$D$194, 3, FALSE)), 0, VLOOKUP(E7072, Dog_test_1!$B$2:$D$194, 3, FALSE))</f>
        <v>3</v>
      </c>
      <c r="H7072">
        <f t="shared" si="443"/>
        <v>3</v>
      </c>
    </row>
    <row r="7073" spans="1:8" ht="19" x14ac:dyDescent="0.25">
      <c r="A7073" t="s">
        <v>1380</v>
      </c>
      <c r="B7073" t="s">
        <v>5</v>
      </c>
      <c r="C7073" s="2" t="str">
        <f t="shared" si="440"/>
        <v>americanpitbullterrier</v>
      </c>
      <c r="D7073" t="str">
        <f t="shared" si="441"/>
        <v>americanpitbullterrier</v>
      </c>
      <c r="E7073" t="str">
        <f t="shared" si="442"/>
        <v>americanpitbullterrier</v>
      </c>
      <c r="F7073">
        <f>IF(ISNA(VLOOKUP(D7073, Dog_test_1!$B$2:$D$194, 3, FALSE)), 0, VLOOKUP(D7073, Dog_test_1!$B$2:$D$194, 3, FALSE))</f>
        <v>3</v>
      </c>
      <c r="G7073">
        <f>IF(ISNA(VLOOKUP(E7073, Dog_test_1!$B$2:$D$194, 3, FALSE)), 0, VLOOKUP(E7073, Dog_test_1!$B$2:$D$194, 3, FALSE))</f>
        <v>3</v>
      </c>
      <c r="H7073">
        <f t="shared" si="443"/>
        <v>3</v>
      </c>
    </row>
    <row r="7074" spans="1:8" ht="19" x14ac:dyDescent="0.25">
      <c r="A7074" t="s">
        <v>875</v>
      </c>
      <c r="B7074" t="s">
        <v>30</v>
      </c>
      <c r="C7074" s="2" t="str">
        <f t="shared" si="440"/>
        <v>chihuahua</v>
      </c>
      <c r="D7074" t="str">
        <f t="shared" si="441"/>
        <v>chihuahua</v>
      </c>
      <c r="E7074" t="str">
        <f t="shared" si="442"/>
        <v>chihuahua</v>
      </c>
      <c r="F7074">
        <f>IF(ISNA(VLOOKUP(D7074, Dog_test_1!$B$2:$D$194, 3, FALSE)), 0, VLOOKUP(D7074, Dog_test_1!$B$2:$D$194, 3, FALSE))</f>
        <v>1</v>
      </c>
      <c r="G7074">
        <f>IF(ISNA(VLOOKUP(E7074, Dog_test_1!$B$2:$D$194, 3, FALSE)), 0, VLOOKUP(E7074, Dog_test_1!$B$2:$D$194, 3, FALSE))</f>
        <v>1</v>
      </c>
      <c r="H7074">
        <f t="shared" si="443"/>
        <v>1</v>
      </c>
    </row>
    <row r="7075" spans="1:8" ht="19" x14ac:dyDescent="0.25">
      <c r="A7075" t="s">
        <v>6</v>
      </c>
      <c r="B7075" t="s">
        <v>135</v>
      </c>
      <c r="C7075" s="2" t="str">
        <f t="shared" si="440"/>
        <v>miniaturepoodle</v>
      </c>
      <c r="D7075" t="str">
        <f t="shared" si="441"/>
        <v>miniaturepoodle</v>
      </c>
      <c r="E7075" t="str">
        <f t="shared" si="442"/>
        <v>miniaturepoodle</v>
      </c>
      <c r="F7075">
        <f>IF(ISNA(VLOOKUP(D7075, Dog_test_1!$B$2:$D$194, 3, FALSE)), 0, VLOOKUP(D7075, Dog_test_1!$B$2:$D$194, 3, FALSE))</f>
        <v>2</v>
      </c>
      <c r="G7075">
        <f>IF(ISNA(VLOOKUP(E7075, Dog_test_1!$B$2:$D$194, 3, FALSE)), 0, VLOOKUP(E7075, Dog_test_1!$B$2:$D$194, 3, FALSE))</f>
        <v>2</v>
      </c>
      <c r="H7075">
        <f t="shared" si="443"/>
        <v>2</v>
      </c>
    </row>
    <row r="7076" spans="1:8" ht="19" x14ac:dyDescent="0.25">
      <c r="A7076" t="s">
        <v>6</v>
      </c>
      <c r="B7076" t="s">
        <v>1164</v>
      </c>
      <c r="C7076" s="2" t="str">
        <f t="shared" si="440"/>
        <v>australiancattledog/germanshepherd</v>
      </c>
      <c r="D7076" t="str">
        <f t="shared" si="441"/>
        <v>australiancattledog</v>
      </c>
      <c r="E7076" t="str">
        <f t="shared" si="442"/>
        <v>germanshepherd</v>
      </c>
      <c r="F7076">
        <f>IF(ISNA(VLOOKUP(D7076, Dog_test_1!$B$2:$D$194, 3, FALSE)), 0, VLOOKUP(D7076, Dog_test_1!$B$2:$D$194, 3, FALSE))</f>
        <v>0</v>
      </c>
      <c r="G7076">
        <f>IF(ISNA(VLOOKUP(E7076, Dog_test_1!$B$2:$D$194, 3, FALSE)), 0, VLOOKUP(E7076, Dog_test_1!$B$2:$D$194, 3, FALSE))</f>
        <v>3</v>
      </c>
      <c r="H7076">
        <f t="shared" si="443"/>
        <v>1.5</v>
      </c>
    </row>
    <row r="7077" spans="1:8" ht="19" x14ac:dyDescent="0.25">
      <c r="A7077" t="s">
        <v>1477</v>
      </c>
      <c r="B7077" t="s">
        <v>30</v>
      </c>
      <c r="C7077" s="2" t="str">
        <f t="shared" si="440"/>
        <v>chihuahua</v>
      </c>
      <c r="D7077" t="str">
        <f t="shared" si="441"/>
        <v>chihuahua</v>
      </c>
      <c r="E7077" t="str">
        <f t="shared" si="442"/>
        <v>chihuahua</v>
      </c>
      <c r="F7077">
        <f>IF(ISNA(VLOOKUP(D7077, Dog_test_1!$B$2:$D$194, 3, FALSE)), 0, VLOOKUP(D7077, Dog_test_1!$B$2:$D$194, 3, FALSE))</f>
        <v>1</v>
      </c>
      <c r="G7077">
        <f>IF(ISNA(VLOOKUP(E7077, Dog_test_1!$B$2:$D$194, 3, FALSE)), 0, VLOOKUP(E7077, Dog_test_1!$B$2:$D$194, 3, FALSE))</f>
        <v>1</v>
      </c>
      <c r="H7077">
        <f t="shared" si="443"/>
        <v>1</v>
      </c>
    </row>
    <row r="7078" spans="1:8" ht="19" x14ac:dyDescent="0.25">
      <c r="A7078" t="s">
        <v>872</v>
      </c>
      <c r="B7078" t="s">
        <v>30</v>
      </c>
      <c r="C7078" s="2" t="str">
        <f t="shared" si="440"/>
        <v>chihuahua</v>
      </c>
      <c r="D7078" t="str">
        <f t="shared" si="441"/>
        <v>chihuahua</v>
      </c>
      <c r="E7078" t="str">
        <f t="shared" si="442"/>
        <v>chihuahua</v>
      </c>
      <c r="F7078">
        <f>IF(ISNA(VLOOKUP(D7078, Dog_test_1!$B$2:$D$194, 3, FALSE)), 0, VLOOKUP(D7078, Dog_test_1!$B$2:$D$194, 3, FALSE))</f>
        <v>1</v>
      </c>
      <c r="G7078">
        <f>IF(ISNA(VLOOKUP(E7078, Dog_test_1!$B$2:$D$194, 3, FALSE)), 0, VLOOKUP(E7078, Dog_test_1!$B$2:$D$194, 3, FALSE))</f>
        <v>1</v>
      </c>
      <c r="H7078">
        <f t="shared" si="443"/>
        <v>1</v>
      </c>
    </row>
    <row r="7079" spans="1:8" ht="19" x14ac:dyDescent="0.25">
      <c r="A7079" t="s">
        <v>14</v>
      </c>
      <c r="B7079" t="s">
        <v>79</v>
      </c>
      <c r="C7079" s="2" t="str">
        <f t="shared" si="440"/>
        <v>boxer</v>
      </c>
      <c r="D7079" t="str">
        <f t="shared" si="441"/>
        <v>boxer</v>
      </c>
      <c r="E7079" t="str">
        <f t="shared" si="442"/>
        <v>boxer</v>
      </c>
      <c r="F7079">
        <f>IF(ISNA(VLOOKUP(D7079, Dog_test_1!$B$2:$D$194, 3, FALSE)), 0, VLOOKUP(D7079, Dog_test_1!$B$2:$D$194, 3, FALSE))</f>
        <v>3</v>
      </c>
      <c r="G7079">
        <f>IF(ISNA(VLOOKUP(E7079, Dog_test_1!$B$2:$D$194, 3, FALSE)), 0, VLOOKUP(E7079, Dog_test_1!$B$2:$D$194, 3, FALSE))</f>
        <v>3</v>
      </c>
      <c r="H7079">
        <f t="shared" si="443"/>
        <v>3</v>
      </c>
    </row>
    <row r="7080" spans="1:8" ht="19" x14ac:dyDescent="0.25">
      <c r="A7080" t="s">
        <v>3542</v>
      </c>
      <c r="B7080" t="s">
        <v>30</v>
      </c>
      <c r="C7080" s="2" t="str">
        <f t="shared" si="440"/>
        <v>chihuahua</v>
      </c>
      <c r="D7080" t="str">
        <f t="shared" si="441"/>
        <v>chihuahua</v>
      </c>
      <c r="E7080" t="str">
        <f t="shared" si="442"/>
        <v>chihuahua</v>
      </c>
      <c r="F7080">
        <f>IF(ISNA(VLOOKUP(D7080, Dog_test_1!$B$2:$D$194, 3, FALSE)), 0, VLOOKUP(D7080, Dog_test_1!$B$2:$D$194, 3, FALSE))</f>
        <v>1</v>
      </c>
      <c r="G7080">
        <f>IF(ISNA(VLOOKUP(E7080, Dog_test_1!$B$2:$D$194, 3, FALSE)), 0, VLOOKUP(E7080, Dog_test_1!$B$2:$D$194, 3, FALSE))</f>
        <v>1</v>
      </c>
      <c r="H7080">
        <f t="shared" si="443"/>
        <v>1</v>
      </c>
    </row>
    <row r="7081" spans="1:8" ht="19" x14ac:dyDescent="0.25">
      <c r="A7081" t="s">
        <v>37</v>
      </c>
      <c r="B7081" t="s">
        <v>32</v>
      </c>
      <c r="C7081" s="2" t="str">
        <f t="shared" si="440"/>
        <v>labradorretriever</v>
      </c>
      <c r="D7081" t="str">
        <f t="shared" si="441"/>
        <v>labradorretriever</v>
      </c>
      <c r="E7081" t="str">
        <f t="shared" si="442"/>
        <v>labradorretriever</v>
      </c>
      <c r="F7081">
        <f>IF(ISNA(VLOOKUP(D7081, Dog_test_1!$B$2:$D$194, 3, FALSE)), 0, VLOOKUP(D7081, Dog_test_1!$B$2:$D$194, 3, FALSE))</f>
        <v>3</v>
      </c>
      <c r="G7081">
        <f>IF(ISNA(VLOOKUP(E7081, Dog_test_1!$B$2:$D$194, 3, FALSE)), 0, VLOOKUP(E7081, Dog_test_1!$B$2:$D$194, 3, FALSE))</f>
        <v>3</v>
      </c>
      <c r="H7081">
        <f t="shared" si="443"/>
        <v>3</v>
      </c>
    </row>
    <row r="7082" spans="1:8" ht="19" x14ac:dyDescent="0.25">
      <c r="A7082" t="s">
        <v>6</v>
      </c>
      <c r="B7082" t="s">
        <v>180</v>
      </c>
      <c r="C7082" s="2" t="str">
        <f t="shared" si="440"/>
        <v>labradorretriever/chowchow</v>
      </c>
      <c r="D7082" t="str">
        <f t="shared" si="441"/>
        <v>labradorretriever</v>
      </c>
      <c r="E7082" t="str">
        <f t="shared" si="442"/>
        <v>chowchow</v>
      </c>
      <c r="F7082">
        <f>IF(ISNA(VLOOKUP(D7082, Dog_test_1!$B$2:$D$194, 3, FALSE)), 0, VLOOKUP(D7082, Dog_test_1!$B$2:$D$194, 3, FALSE))</f>
        <v>3</v>
      </c>
      <c r="G7082">
        <f>IF(ISNA(VLOOKUP(E7082, Dog_test_1!$B$2:$D$194, 3, FALSE)), 0, VLOOKUP(E7082, Dog_test_1!$B$2:$D$194, 3, FALSE))</f>
        <v>3</v>
      </c>
      <c r="H7082">
        <f t="shared" si="443"/>
        <v>3</v>
      </c>
    </row>
    <row r="7083" spans="1:8" ht="19" x14ac:dyDescent="0.25">
      <c r="A7083" t="s">
        <v>3345</v>
      </c>
      <c r="B7083" t="s">
        <v>25</v>
      </c>
      <c r="C7083" s="2" t="str">
        <f t="shared" si="440"/>
        <v>germanshepherd</v>
      </c>
      <c r="D7083" t="str">
        <f t="shared" si="441"/>
        <v>germanshepherd</v>
      </c>
      <c r="E7083" t="str">
        <f t="shared" si="442"/>
        <v>germanshepherd</v>
      </c>
      <c r="F7083">
        <f>IF(ISNA(VLOOKUP(D7083, Dog_test_1!$B$2:$D$194, 3, FALSE)), 0, VLOOKUP(D7083, Dog_test_1!$B$2:$D$194, 3, FALSE))</f>
        <v>3</v>
      </c>
      <c r="G7083">
        <f>IF(ISNA(VLOOKUP(E7083, Dog_test_1!$B$2:$D$194, 3, FALSE)), 0, VLOOKUP(E7083, Dog_test_1!$B$2:$D$194, 3, FALSE))</f>
        <v>3</v>
      </c>
      <c r="H7083">
        <f t="shared" si="443"/>
        <v>3</v>
      </c>
    </row>
    <row r="7084" spans="1:8" ht="19" x14ac:dyDescent="0.25">
      <c r="A7084" t="s">
        <v>2274</v>
      </c>
      <c r="B7084" t="s">
        <v>562</v>
      </c>
      <c r="C7084" s="2" t="str">
        <f t="shared" si="440"/>
        <v>bordercollie/chowchow</v>
      </c>
      <c r="D7084" t="str">
        <f t="shared" si="441"/>
        <v>bordercollie</v>
      </c>
      <c r="E7084" t="str">
        <f t="shared" si="442"/>
        <v>chowchow</v>
      </c>
      <c r="F7084">
        <f>IF(ISNA(VLOOKUP(D7084, Dog_test_1!$B$2:$D$194, 3, FALSE)), 0, VLOOKUP(D7084, Dog_test_1!$B$2:$D$194, 3, FALSE))</f>
        <v>3</v>
      </c>
      <c r="G7084">
        <f>IF(ISNA(VLOOKUP(E7084, Dog_test_1!$B$2:$D$194, 3, FALSE)), 0, VLOOKUP(E7084, Dog_test_1!$B$2:$D$194, 3, FALSE))</f>
        <v>3</v>
      </c>
      <c r="H7084">
        <f t="shared" si="443"/>
        <v>3</v>
      </c>
    </row>
    <row r="7085" spans="1:8" ht="19" x14ac:dyDescent="0.25">
      <c r="A7085" t="s">
        <v>542</v>
      </c>
      <c r="B7085" t="s">
        <v>135</v>
      </c>
      <c r="C7085" s="2" t="str">
        <f t="shared" si="440"/>
        <v>miniaturepoodle</v>
      </c>
      <c r="D7085" t="str">
        <f t="shared" si="441"/>
        <v>miniaturepoodle</v>
      </c>
      <c r="E7085" t="str">
        <f t="shared" si="442"/>
        <v>miniaturepoodle</v>
      </c>
      <c r="F7085">
        <f>IF(ISNA(VLOOKUP(D7085, Dog_test_1!$B$2:$D$194, 3, FALSE)), 0, VLOOKUP(D7085, Dog_test_1!$B$2:$D$194, 3, FALSE))</f>
        <v>2</v>
      </c>
      <c r="G7085">
        <f>IF(ISNA(VLOOKUP(E7085, Dog_test_1!$B$2:$D$194, 3, FALSE)), 0, VLOOKUP(E7085, Dog_test_1!$B$2:$D$194, 3, FALSE))</f>
        <v>2</v>
      </c>
      <c r="H7085">
        <f t="shared" si="443"/>
        <v>2</v>
      </c>
    </row>
    <row r="7086" spans="1:8" ht="19" x14ac:dyDescent="0.25">
      <c r="A7086" t="s">
        <v>502</v>
      </c>
      <c r="B7086" t="s">
        <v>30</v>
      </c>
      <c r="C7086" s="2" t="str">
        <f t="shared" si="440"/>
        <v>chihuahua</v>
      </c>
      <c r="D7086" t="str">
        <f t="shared" si="441"/>
        <v>chihuahua</v>
      </c>
      <c r="E7086" t="str">
        <f t="shared" si="442"/>
        <v>chihuahua</v>
      </c>
      <c r="F7086">
        <f>IF(ISNA(VLOOKUP(D7086, Dog_test_1!$B$2:$D$194, 3, FALSE)), 0, VLOOKUP(D7086, Dog_test_1!$B$2:$D$194, 3, FALSE))</f>
        <v>1</v>
      </c>
      <c r="G7086">
        <f>IF(ISNA(VLOOKUP(E7086, Dog_test_1!$B$2:$D$194, 3, FALSE)), 0, VLOOKUP(E7086, Dog_test_1!$B$2:$D$194, 3, FALSE))</f>
        <v>1</v>
      </c>
      <c r="H7086">
        <f t="shared" si="443"/>
        <v>1</v>
      </c>
    </row>
    <row r="7087" spans="1:8" ht="19" x14ac:dyDescent="0.25">
      <c r="A7087" t="s">
        <v>3543</v>
      </c>
      <c r="B7087" t="s">
        <v>5</v>
      </c>
      <c r="C7087" s="2" t="str">
        <f t="shared" si="440"/>
        <v>americanpitbullterrier</v>
      </c>
      <c r="D7087" t="str">
        <f t="shared" si="441"/>
        <v>americanpitbullterrier</v>
      </c>
      <c r="E7087" t="str">
        <f t="shared" si="442"/>
        <v>americanpitbullterrier</v>
      </c>
      <c r="F7087">
        <f>IF(ISNA(VLOOKUP(D7087, Dog_test_1!$B$2:$D$194, 3, FALSE)), 0, VLOOKUP(D7087, Dog_test_1!$B$2:$D$194, 3, FALSE))</f>
        <v>3</v>
      </c>
      <c r="G7087">
        <f>IF(ISNA(VLOOKUP(E7087, Dog_test_1!$B$2:$D$194, 3, FALSE)), 0, VLOOKUP(E7087, Dog_test_1!$B$2:$D$194, 3, FALSE))</f>
        <v>3</v>
      </c>
      <c r="H7087">
        <f t="shared" si="443"/>
        <v>3</v>
      </c>
    </row>
    <row r="7088" spans="1:8" ht="19" x14ac:dyDescent="0.25">
      <c r="A7088" t="s">
        <v>3544</v>
      </c>
      <c r="B7088" t="s">
        <v>1605</v>
      </c>
      <c r="C7088" s="2" t="str">
        <f t="shared" si="440"/>
        <v>germanshepherd/mastiff</v>
      </c>
      <c r="D7088" t="str">
        <f t="shared" si="441"/>
        <v>germanshepherd</v>
      </c>
      <c r="E7088" t="str">
        <f t="shared" si="442"/>
        <v>mastiff</v>
      </c>
      <c r="F7088">
        <f>IF(ISNA(VLOOKUP(D7088, Dog_test_1!$B$2:$D$194, 3, FALSE)), 0, VLOOKUP(D7088, Dog_test_1!$B$2:$D$194, 3, FALSE))</f>
        <v>3</v>
      </c>
      <c r="G7088">
        <f>IF(ISNA(VLOOKUP(E7088, Dog_test_1!$B$2:$D$194, 3, FALSE)), 0, VLOOKUP(E7088, Dog_test_1!$B$2:$D$194, 3, FALSE))</f>
        <v>4</v>
      </c>
      <c r="H7088">
        <f t="shared" si="443"/>
        <v>3.5</v>
      </c>
    </row>
    <row r="7089" spans="1:8" ht="19" x14ac:dyDescent="0.25">
      <c r="A7089" t="s">
        <v>3545</v>
      </c>
      <c r="B7089" t="s">
        <v>32</v>
      </c>
      <c r="C7089" s="2" t="str">
        <f t="shared" si="440"/>
        <v>labradorretriever</v>
      </c>
      <c r="D7089" t="str">
        <f t="shared" si="441"/>
        <v>labradorretriever</v>
      </c>
      <c r="E7089" t="str">
        <f t="shared" si="442"/>
        <v>labradorretriever</v>
      </c>
      <c r="F7089">
        <f>IF(ISNA(VLOOKUP(D7089, Dog_test_1!$B$2:$D$194, 3, FALSE)), 0, VLOOKUP(D7089, Dog_test_1!$B$2:$D$194, 3, FALSE))</f>
        <v>3</v>
      </c>
      <c r="G7089">
        <f>IF(ISNA(VLOOKUP(E7089, Dog_test_1!$B$2:$D$194, 3, FALSE)), 0, VLOOKUP(E7089, Dog_test_1!$B$2:$D$194, 3, FALSE))</f>
        <v>3</v>
      </c>
      <c r="H7089">
        <f t="shared" si="443"/>
        <v>3</v>
      </c>
    </row>
    <row r="7090" spans="1:8" ht="19" x14ac:dyDescent="0.25">
      <c r="A7090" t="s">
        <v>542</v>
      </c>
      <c r="B7090" t="s">
        <v>109</v>
      </c>
      <c r="C7090" s="2" t="str">
        <f t="shared" si="440"/>
        <v>dachshund</v>
      </c>
      <c r="D7090" t="str">
        <f t="shared" si="441"/>
        <v>dachshund</v>
      </c>
      <c r="E7090" t="str">
        <f t="shared" si="442"/>
        <v>dachshund</v>
      </c>
      <c r="F7090">
        <f>IF(ISNA(VLOOKUP(D7090, Dog_test_1!$B$2:$D$194, 3, FALSE)), 0, VLOOKUP(D7090, Dog_test_1!$B$2:$D$194, 3, FALSE))</f>
        <v>2</v>
      </c>
      <c r="G7090">
        <f>IF(ISNA(VLOOKUP(E7090, Dog_test_1!$B$2:$D$194, 3, FALSE)), 0, VLOOKUP(E7090, Dog_test_1!$B$2:$D$194, 3, FALSE))</f>
        <v>2</v>
      </c>
      <c r="H7090">
        <f t="shared" si="443"/>
        <v>2</v>
      </c>
    </row>
    <row r="7091" spans="1:8" ht="19" x14ac:dyDescent="0.25">
      <c r="A7091" t="s">
        <v>6</v>
      </c>
      <c r="B7091" t="s">
        <v>126</v>
      </c>
      <c r="C7091" s="2" t="str">
        <f t="shared" si="440"/>
        <v>siberianhusky</v>
      </c>
      <c r="D7091" t="str">
        <f t="shared" si="441"/>
        <v>siberianhusky</v>
      </c>
      <c r="E7091" t="str">
        <f t="shared" si="442"/>
        <v>siberianhusky</v>
      </c>
      <c r="F7091">
        <f>IF(ISNA(VLOOKUP(D7091, Dog_test_1!$B$2:$D$194, 3, FALSE)), 0, VLOOKUP(D7091, Dog_test_1!$B$2:$D$194, 3, FALSE))</f>
        <v>0</v>
      </c>
      <c r="G7091">
        <f>IF(ISNA(VLOOKUP(E7091, Dog_test_1!$B$2:$D$194, 3, FALSE)), 0, VLOOKUP(E7091, Dog_test_1!$B$2:$D$194, 3, FALSE))</f>
        <v>0</v>
      </c>
      <c r="H7091">
        <f t="shared" si="443"/>
        <v>0</v>
      </c>
    </row>
    <row r="7092" spans="1:8" ht="19" x14ac:dyDescent="0.25">
      <c r="A7092" t="s">
        <v>6</v>
      </c>
      <c r="B7092" t="s">
        <v>591</v>
      </c>
      <c r="C7092" s="2" t="str">
        <f t="shared" si="440"/>
        <v>americanpitbullterrier/boxer</v>
      </c>
      <c r="D7092" t="str">
        <f t="shared" si="441"/>
        <v>americanpitbullterrier</v>
      </c>
      <c r="E7092" t="str">
        <f t="shared" si="442"/>
        <v>boxer</v>
      </c>
      <c r="F7092">
        <f>IF(ISNA(VLOOKUP(D7092, Dog_test_1!$B$2:$D$194, 3, FALSE)), 0, VLOOKUP(D7092, Dog_test_1!$B$2:$D$194, 3, FALSE))</f>
        <v>3</v>
      </c>
      <c r="G7092">
        <f>IF(ISNA(VLOOKUP(E7092, Dog_test_1!$B$2:$D$194, 3, FALSE)), 0, VLOOKUP(E7092, Dog_test_1!$B$2:$D$194, 3, FALSE))</f>
        <v>3</v>
      </c>
      <c r="H7092">
        <f t="shared" si="443"/>
        <v>3</v>
      </c>
    </row>
    <row r="7093" spans="1:8" ht="19" x14ac:dyDescent="0.25">
      <c r="A7093" t="s">
        <v>2404</v>
      </c>
      <c r="B7093" t="s">
        <v>720</v>
      </c>
      <c r="C7093" s="2" t="str">
        <f t="shared" si="440"/>
        <v>labradorretriever/boxer</v>
      </c>
      <c r="D7093" t="str">
        <f t="shared" si="441"/>
        <v>labradorretriever</v>
      </c>
      <c r="E7093" t="str">
        <f t="shared" si="442"/>
        <v>boxer</v>
      </c>
      <c r="F7093">
        <f>IF(ISNA(VLOOKUP(D7093, Dog_test_1!$B$2:$D$194, 3, FALSE)), 0, VLOOKUP(D7093, Dog_test_1!$B$2:$D$194, 3, FALSE))</f>
        <v>3</v>
      </c>
      <c r="G7093">
        <f>IF(ISNA(VLOOKUP(E7093, Dog_test_1!$B$2:$D$194, 3, FALSE)), 0, VLOOKUP(E7093, Dog_test_1!$B$2:$D$194, 3, FALSE))</f>
        <v>3</v>
      </c>
      <c r="H7093">
        <f t="shared" si="443"/>
        <v>3</v>
      </c>
    </row>
    <row r="7094" spans="1:8" ht="19" x14ac:dyDescent="0.25">
      <c r="A7094" t="s">
        <v>3546</v>
      </c>
      <c r="B7094" t="s">
        <v>5</v>
      </c>
      <c r="C7094" s="2" t="str">
        <f t="shared" si="440"/>
        <v>americanpitbullterrier</v>
      </c>
      <c r="D7094" t="str">
        <f t="shared" si="441"/>
        <v>americanpitbullterrier</v>
      </c>
      <c r="E7094" t="str">
        <f t="shared" si="442"/>
        <v>americanpitbullterrier</v>
      </c>
      <c r="F7094">
        <f>IF(ISNA(VLOOKUP(D7094, Dog_test_1!$B$2:$D$194, 3, FALSE)), 0, VLOOKUP(D7094, Dog_test_1!$B$2:$D$194, 3, FALSE))</f>
        <v>3</v>
      </c>
      <c r="G7094">
        <f>IF(ISNA(VLOOKUP(E7094, Dog_test_1!$B$2:$D$194, 3, FALSE)), 0, VLOOKUP(E7094, Dog_test_1!$B$2:$D$194, 3, FALSE))</f>
        <v>3</v>
      </c>
      <c r="H7094">
        <f t="shared" si="443"/>
        <v>3</v>
      </c>
    </row>
    <row r="7095" spans="1:8" ht="19" x14ac:dyDescent="0.25">
      <c r="A7095" t="s">
        <v>6</v>
      </c>
      <c r="B7095" t="s">
        <v>28</v>
      </c>
      <c r="C7095" s="2" t="str">
        <f t="shared" si="440"/>
        <v>americanstaffordshireterrier</v>
      </c>
      <c r="D7095" t="str">
        <f t="shared" si="441"/>
        <v>americanstaffordshireterrier</v>
      </c>
      <c r="E7095" t="str">
        <f t="shared" si="442"/>
        <v>americanstaffordshireterrier</v>
      </c>
      <c r="F7095">
        <f>IF(ISNA(VLOOKUP(D7095, Dog_test_1!$B$2:$D$194, 3, FALSE)), 0, VLOOKUP(D7095, Dog_test_1!$B$2:$D$194, 3, FALSE))</f>
        <v>3</v>
      </c>
      <c r="G7095">
        <f>IF(ISNA(VLOOKUP(E7095, Dog_test_1!$B$2:$D$194, 3, FALSE)), 0, VLOOKUP(E7095, Dog_test_1!$B$2:$D$194, 3, FALSE))</f>
        <v>3</v>
      </c>
      <c r="H7095">
        <f t="shared" si="443"/>
        <v>3</v>
      </c>
    </row>
    <row r="7096" spans="1:8" ht="19" x14ac:dyDescent="0.25">
      <c r="A7096" t="s">
        <v>6</v>
      </c>
      <c r="B7096" t="s">
        <v>330</v>
      </c>
      <c r="C7096" s="2" t="str">
        <f t="shared" si="440"/>
        <v>labradorretriever/plotthound</v>
      </c>
      <c r="D7096" t="str">
        <f t="shared" si="441"/>
        <v>labradorretriever</v>
      </c>
      <c r="E7096" t="str">
        <f t="shared" si="442"/>
        <v>plotthound</v>
      </c>
      <c r="F7096">
        <f>IF(ISNA(VLOOKUP(D7096, Dog_test_1!$B$2:$D$194, 3, FALSE)), 0, VLOOKUP(D7096, Dog_test_1!$B$2:$D$194, 3, FALSE))</f>
        <v>3</v>
      </c>
      <c r="G7096">
        <f>IF(ISNA(VLOOKUP(E7096, Dog_test_1!$B$2:$D$194, 3, FALSE)), 0, VLOOKUP(E7096, Dog_test_1!$B$2:$D$194, 3, FALSE))</f>
        <v>0</v>
      </c>
      <c r="H7096">
        <f t="shared" si="443"/>
        <v>1.5</v>
      </c>
    </row>
    <row r="7097" spans="1:8" ht="19" x14ac:dyDescent="0.25">
      <c r="A7097" t="s">
        <v>3547</v>
      </c>
      <c r="B7097" t="s">
        <v>75</v>
      </c>
      <c r="C7097" s="2" t="str">
        <f t="shared" si="440"/>
        <v>bordercollie</v>
      </c>
      <c r="D7097" t="str">
        <f t="shared" si="441"/>
        <v>bordercollie</v>
      </c>
      <c r="E7097" t="str">
        <f t="shared" si="442"/>
        <v>bordercollie</v>
      </c>
      <c r="F7097">
        <f>IF(ISNA(VLOOKUP(D7097, Dog_test_1!$B$2:$D$194, 3, FALSE)), 0, VLOOKUP(D7097, Dog_test_1!$B$2:$D$194, 3, FALSE))</f>
        <v>3</v>
      </c>
      <c r="G7097">
        <f>IF(ISNA(VLOOKUP(E7097, Dog_test_1!$B$2:$D$194, 3, FALSE)), 0, VLOOKUP(E7097, Dog_test_1!$B$2:$D$194, 3, FALSE))</f>
        <v>3</v>
      </c>
      <c r="H7097">
        <f t="shared" si="443"/>
        <v>3</v>
      </c>
    </row>
    <row r="7098" spans="1:8" ht="19" x14ac:dyDescent="0.25">
      <c r="A7098" t="s">
        <v>668</v>
      </c>
      <c r="B7098" t="s">
        <v>5</v>
      </c>
      <c r="C7098" s="2" t="str">
        <f t="shared" si="440"/>
        <v>americanpitbullterrier</v>
      </c>
      <c r="D7098" t="str">
        <f t="shared" si="441"/>
        <v>americanpitbullterrier</v>
      </c>
      <c r="E7098" t="str">
        <f t="shared" si="442"/>
        <v>americanpitbullterrier</v>
      </c>
      <c r="F7098">
        <f>IF(ISNA(VLOOKUP(D7098, Dog_test_1!$B$2:$D$194, 3, FALSE)), 0, VLOOKUP(D7098, Dog_test_1!$B$2:$D$194, 3, FALSE))</f>
        <v>3</v>
      </c>
      <c r="G7098">
        <f>IF(ISNA(VLOOKUP(E7098, Dog_test_1!$B$2:$D$194, 3, FALSE)), 0, VLOOKUP(E7098, Dog_test_1!$B$2:$D$194, 3, FALSE))</f>
        <v>3</v>
      </c>
      <c r="H7098">
        <f t="shared" si="443"/>
        <v>3</v>
      </c>
    </row>
    <row r="7099" spans="1:8" ht="19" x14ac:dyDescent="0.25">
      <c r="A7099" t="s">
        <v>3548</v>
      </c>
      <c r="B7099" t="s">
        <v>276</v>
      </c>
      <c r="C7099" s="2" t="str">
        <f t="shared" si="440"/>
        <v>dachshundwirehair</v>
      </c>
      <c r="D7099" t="str">
        <f t="shared" si="441"/>
        <v>dachshundwirehair</v>
      </c>
      <c r="E7099" t="str">
        <f t="shared" si="442"/>
        <v>dachshundwirehair</v>
      </c>
      <c r="F7099">
        <f>IF(ISNA(VLOOKUP(D7099, Dog_test_1!$B$2:$D$194, 3, FALSE)), 0, VLOOKUP(D7099, Dog_test_1!$B$2:$D$194, 3, FALSE))</f>
        <v>0</v>
      </c>
      <c r="G7099">
        <f>IF(ISNA(VLOOKUP(E7099, Dog_test_1!$B$2:$D$194, 3, FALSE)), 0, VLOOKUP(E7099, Dog_test_1!$B$2:$D$194, 3, FALSE))</f>
        <v>0</v>
      </c>
      <c r="H7099">
        <f t="shared" si="443"/>
        <v>0</v>
      </c>
    </row>
    <row r="7100" spans="1:8" ht="19" x14ac:dyDescent="0.25">
      <c r="A7100" t="s">
        <v>3549</v>
      </c>
      <c r="B7100" t="s">
        <v>5</v>
      </c>
      <c r="C7100" s="2" t="str">
        <f t="shared" si="440"/>
        <v>americanpitbullterrier</v>
      </c>
      <c r="D7100" t="str">
        <f t="shared" si="441"/>
        <v>americanpitbullterrier</v>
      </c>
      <c r="E7100" t="str">
        <f t="shared" si="442"/>
        <v>americanpitbullterrier</v>
      </c>
      <c r="F7100">
        <f>IF(ISNA(VLOOKUP(D7100, Dog_test_1!$B$2:$D$194, 3, FALSE)), 0, VLOOKUP(D7100, Dog_test_1!$B$2:$D$194, 3, FALSE))</f>
        <v>3</v>
      </c>
      <c r="G7100">
        <f>IF(ISNA(VLOOKUP(E7100, Dog_test_1!$B$2:$D$194, 3, FALSE)), 0, VLOOKUP(E7100, Dog_test_1!$B$2:$D$194, 3, FALSE))</f>
        <v>3</v>
      </c>
      <c r="H7100">
        <f t="shared" si="443"/>
        <v>3</v>
      </c>
    </row>
    <row r="7101" spans="1:8" ht="19" x14ac:dyDescent="0.25">
      <c r="A7101" t="s">
        <v>2232</v>
      </c>
      <c r="B7101" t="s">
        <v>49</v>
      </c>
      <c r="C7101" s="2" t="str">
        <f t="shared" si="440"/>
        <v>dachshund</v>
      </c>
      <c r="D7101" t="str">
        <f t="shared" si="441"/>
        <v>dachshund</v>
      </c>
      <c r="E7101" t="str">
        <f t="shared" si="442"/>
        <v>dachshund</v>
      </c>
      <c r="F7101">
        <f>IF(ISNA(VLOOKUP(D7101, Dog_test_1!$B$2:$D$194, 3, FALSE)), 0, VLOOKUP(D7101, Dog_test_1!$B$2:$D$194, 3, FALSE))</f>
        <v>2</v>
      </c>
      <c r="G7101">
        <f>IF(ISNA(VLOOKUP(E7101, Dog_test_1!$B$2:$D$194, 3, FALSE)), 0, VLOOKUP(E7101, Dog_test_1!$B$2:$D$194, 3, FALSE))</f>
        <v>2</v>
      </c>
      <c r="H7101">
        <f t="shared" si="443"/>
        <v>2</v>
      </c>
    </row>
    <row r="7102" spans="1:8" ht="19" x14ac:dyDescent="0.25">
      <c r="A7102" t="s">
        <v>6</v>
      </c>
      <c r="B7102" t="s">
        <v>5</v>
      </c>
      <c r="C7102" s="2" t="str">
        <f t="shared" si="440"/>
        <v>americanpitbullterrier</v>
      </c>
      <c r="D7102" t="str">
        <f t="shared" si="441"/>
        <v>americanpitbullterrier</v>
      </c>
      <c r="E7102" t="str">
        <f t="shared" si="442"/>
        <v>americanpitbullterrier</v>
      </c>
      <c r="F7102">
        <f>IF(ISNA(VLOOKUP(D7102, Dog_test_1!$B$2:$D$194, 3, FALSE)), 0, VLOOKUP(D7102, Dog_test_1!$B$2:$D$194, 3, FALSE))</f>
        <v>3</v>
      </c>
      <c r="G7102">
        <f>IF(ISNA(VLOOKUP(E7102, Dog_test_1!$B$2:$D$194, 3, FALSE)), 0, VLOOKUP(E7102, Dog_test_1!$B$2:$D$194, 3, FALSE))</f>
        <v>3</v>
      </c>
      <c r="H7102">
        <f t="shared" si="443"/>
        <v>3</v>
      </c>
    </row>
    <row r="7103" spans="1:8" ht="19" x14ac:dyDescent="0.25">
      <c r="A7103" t="s">
        <v>3550</v>
      </c>
      <c r="B7103" t="s">
        <v>75</v>
      </c>
      <c r="C7103" s="2" t="str">
        <f t="shared" si="440"/>
        <v>bordercollie</v>
      </c>
      <c r="D7103" t="str">
        <f t="shared" si="441"/>
        <v>bordercollie</v>
      </c>
      <c r="E7103" t="str">
        <f t="shared" si="442"/>
        <v>bordercollie</v>
      </c>
      <c r="F7103">
        <f>IF(ISNA(VLOOKUP(D7103, Dog_test_1!$B$2:$D$194, 3, FALSE)), 0, VLOOKUP(D7103, Dog_test_1!$B$2:$D$194, 3, FALSE))</f>
        <v>3</v>
      </c>
      <c r="G7103">
        <f>IF(ISNA(VLOOKUP(E7103, Dog_test_1!$B$2:$D$194, 3, FALSE)), 0, VLOOKUP(E7103, Dog_test_1!$B$2:$D$194, 3, FALSE))</f>
        <v>3</v>
      </c>
      <c r="H7103">
        <f t="shared" si="443"/>
        <v>3</v>
      </c>
    </row>
    <row r="7104" spans="1:8" ht="19" x14ac:dyDescent="0.25">
      <c r="A7104" t="s">
        <v>1819</v>
      </c>
      <c r="B7104" t="s">
        <v>195</v>
      </c>
      <c r="C7104" s="2" t="str">
        <f t="shared" si="440"/>
        <v>rottweiler</v>
      </c>
      <c r="D7104" t="str">
        <f t="shared" si="441"/>
        <v>rottweiler</v>
      </c>
      <c r="E7104" t="str">
        <f t="shared" si="442"/>
        <v>rottweiler</v>
      </c>
      <c r="F7104">
        <f>IF(ISNA(VLOOKUP(D7104, Dog_test_1!$B$2:$D$194, 3, FALSE)), 0, VLOOKUP(D7104, Dog_test_1!$B$2:$D$194, 3, FALSE))</f>
        <v>0</v>
      </c>
      <c r="G7104">
        <f>IF(ISNA(VLOOKUP(E7104, Dog_test_1!$B$2:$D$194, 3, FALSE)), 0, VLOOKUP(E7104, Dog_test_1!$B$2:$D$194, 3, FALSE))</f>
        <v>0</v>
      </c>
      <c r="H7104">
        <f t="shared" si="443"/>
        <v>0</v>
      </c>
    </row>
    <row r="7105" spans="1:8" ht="19" x14ac:dyDescent="0.25">
      <c r="A7105" t="s">
        <v>1585</v>
      </c>
      <c r="B7105" t="s">
        <v>202</v>
      </c>
      <c r="C7105" s="2" t="str">
        <f t="shared" si="440"/>
        <v>shihtzu</v>
      </c>
      <c r="D7105" t="str">
        <f t="shared" si="441"/>
        <v>shihtzu</v>
      </c>
      <c r="E7105" t="str">
        <f t="shared" si="442"/>
        <v>shihtzu</v>
      </c>
      <c r="F7105">
        <f>IF(ISNA(VLOOKUP(D7105, Dog_test_1!$B$2:$D$194, 3, FALSE)), 0, VLOOKUP(D7105, Dog_test_1!$B$2:$D$194, 3, FALSE))</f>
        <v>1</v>
      </c>
      <c r="G7105">
        <f>IF(ISNA(VLOOKUP(E7105, Dog_test_1!$B$2:$D$194, 3, FALSE)), 0, VLOOKUP(E7105, Dog_test_1!$B$2:$D$194, 3, FALSE))</f>
        <v>1</v>
      </c>
      <c r="H7105">
        <f t="shared" si="443"/>
        <v>1</v>
      </c>
    </row>
    <row r="7106" spans="1:8" ht="19" x14ac:dyDescent="0.25">
      <c r="A7106" t="s">
        <v>3161</v>
      </c>
      <c r="B7106" t="s">
        <v>109</v>
      </c>
      <c r="C7106" s="2" t="str">
        <f t="shared" ref="C7106:C7169" si="444">SUBSTITUTE(LOWER(B7106), " ", "")</f>
        <v>dachshund</v>
      </c>
      <c r="D7106" t="str">
        <f t="shared" si="441"/>
        <v>dachshund</v>
      </c>
      <c r="E7106" t="str">
        <f t="shared" si="442"/>
        <v>dachshund</v>
      </c>
      <c r="F7106">
        <f>IF(ISNA(VLOOKUP(D7106, Dog_test_1!$B$2:$D$194, 3, FALSE)), 0, VLOOKUP(D7106, Dog_test_1!$B$2:$D$194, 3, FALSE))</f>
        <v>2</v>
      </c>
      <c r="G7106">
        <f>IF(ISNA(VLOOKUP(E7106, Dog_test_1!$B$2:$D$194, 3, FALSE)), 0, VLOOKUP(E7106, Dog_test_1!$B$2:$D$194, 3, FALSE))</f>
        <v>2</v>
      </c>
      <c r="H7106">
        <f t="shared" si="443"/>
        <v>2</v>
      </c>
    </row>
    <row r="7107" spans="1:8" ht="19" x14ac:dyDescent="0.25">
      <c r="A7107" t="s">
        <v>6</v>
      </c>
      <c r="B7107" t="s">
        <v>883</v>
      </c>
      <c r="C7107" s="2" t="str">
        <f t="shared" si="444"/>
        <v>norfolkterrier</v>
      </c>
      <c r="D7107" t="str">
        <f t="shared" ref="D7107:D7170" si="445">IF(ISNUMBER(SEARCH("/", C7107)), LEFT(C7107, SEARCH("/", C7107, 1)-1), C7107)</f>
        <v>norfolkterrier</v>
      </c>
      <c r="E7107" t="str">
        <f t="shared" ref="E7107:E7170" si="446">IF(ISNUMBER(SEARCH("/", C7107)), RIGHT(C7107, LEN(C7107)-SEARCH("/", C7107, 1)), C7107)</f>
        <v>norfolkterrier</v>
      </c>
      <c r="F7107">
        <f>IF(ISNA(VLOOKUP(D7107, Dog_test_1!$B$2:$D$194, 3, FALSE)), 0, VLOOKUP(D7107, Dog_test_1!$B$2:$D$194, 3, FALSE))</f>
        <v>1</v>
      </c>
      <c r="G7107">
        <f>IF(ISNA(VLOOKUP(E7107, Dog_test_1!$B$2:$D$194, 3, FALSE)), 0, VLOOKUP(E7107, Dog_test_1!$B$2:$D$194, 3, FALSE))</f>
        <v>1</v>
      </c>
      <c r="H7107">
        <f t="shared" ref="H7107:H7170" si="447">(F7107+G7107)/2</f>
        <v>1</v>
      </c>
    </row>
    <row r="7108" spans="1:8" ht="19" x14ac:dyDescent="0.25">
      <c r="A7108" t="s">
        <v>875</v>
      </c>
      <c r="B7108" t="s">
        <v>3551</v>
      </c>
      <c r="C7108" s="2" t="str">
        <f t="shared" si="444"/>
        <v>bordercollie/mastiff</v>
      </c>
      <c r="D7108" t="str">
        <f t="shared" si="445"/>
        <v>bordercollie</v>
      </c>
      <c r="E7108" t="str">
        <f t="shared" si="446"/>
        <v>mastiff</v>
      </c>
      <c r="F7108">
        <f>IF(ISNA(VLOOKUP(D7108, Dog_test_1!$B$2:$D$194, 3, FALSE)), 0, VLOOKUP(D7108, Dog_test_1!$B$2:$D$194, 3, FALSE))</f>
        <v>3</v>
      </c>
      <c r="G7108">
        <f>IF(ISNA(VLOOKUP(E7108, Dog_test_1!$B$2:$D$194, 3, FALSE)), 0, VLOOKUP(E7108, Dog_test_1!$B$2:$D$194, 3, FALSE))</f>
        <v>4</v>
      </c>
      <c r="H7108">
        <f t="shared" si="447"/>
        <v>3.5</v>
      </c>
    </row>
    <row r="7109" spans="1:8" ht="19" x14ac:dyDescent="0.25">
      <c r="A7109" t="s">
        <v>3552</v>
      </c>
      <c r="B7109" t="s">
        <v>182</v>
      </c>
      <c r="C7109" s="2" t="str">
        <f t="shared" si="444"/>
        <v>beagle/germanshepherd</v>
      </c>
      <c r="D7109" t="str">
        <f t="shared" si="445"/>
        <v>beagle</v>
      </c>
      <c r="E7109" t="str">
        <f t="shared" si="446"/>
        <v>germanshepherd</v>
      </c>
      <c r="F7109">
        <f>IF(ISNA(VLOOKUP(D7109, Dog_test_1!$B$2:$D$194, 3, FALSE)), 0, VLOOKUP(D7109, Dog_test_1!$B$2:$D$194, 3, FALSE))</f>
        <v>3</v>
      </c>
      <c r="G7109">
        <f>IF(ISNA(VLOOKUP(E7109, Dog_test_1!$B$2:$D$194, 3, FALSE)), 0, VLOOKUP(E7109, Dog_test_1!$B$2:$D$194, 3, FALSE))</f>
        <v>3</v>
      </c>
      <c r="H7109">
        <f t="shared" si="447"/>
        <v>3</v>
      </c>
    </row>
    <row r="7110" spans="1:8" ht="19" x14ac:dyDescent="0.25">
      <c r="A7110" t="s">
        <v>6</v>
      </c>
      <c r="B7110" t="s">
        <v>32</v>
      </c>
      <c r="C7110" s="2" t="str">
        <f t="shared" si="444"/>
        <v>labradorretriever</v>
      </c>
      <c r="D7110" t="str">
        <f t="shared" si="445"/>
        <v>labradorretriever</v>
      </c>
      <c r="E7110" t="str">
        <f t="shared" si="446"/>
        <v>labradorretriever</v>
      </c>
      <c r="F7110">
        <f>IF(ISNA(VLOOKUP(D7110, Dog_test_1!$B$2:$D$194, 3, FALSE)), 0, VLOOKUP(D7110, Dog_test_1!$B$2:$D$194, 3, FALSE))</f>
        <v>3</v>
      </c>
      <c r="G7110">
        <f>IF(ISNA(VLOOKUP(E7110, Dog_test_1!$B$2:$D$194, 3, FALSE)), 0, VLOOKUP(E7110, Dog_test_1!$B$2:$D$194, 3, FALSE))</f>
        <v>3</v>
      </c>
      <c r="H7110">
        <f t="shared" si="447"/>
        <v>3</v>
      </c>
    </row>
    <row r="7111" spans="1:8" ht="19" x14ac:dyDescent="0.25">
      <c r="A7111" t="s">
        <v>6</v>
      </c>
      <c r="B7111" t="s">
        <v>1480</v>
      </c>
      <c r="C7111" s="2" t="str">
        <f t="shared" si="444"/>
        <v>podengopequeno</v>
      </c>
      <c r="D7111" t="str">
        <f t="shared" si="445"/>
        <v>podengopequeno</v>
      </c>
      <c r="E7111" t="str">
        <f t="shared" si="446"/>
        <v>podengopequeno</v>
      </c>
      <c r="F7111">
        <f>IF(ISNA(VLOOKUP(D7111, Dog_test_1!$B$2:$D$194, 3, FALSE)), 0, VLOOKUP(D7111, Dog_test_1!$B$2:$D$194, 3, FALSE))</f>
        <v>0</v>
      </c>
      <c r="G7111">
        <f>IF(ISNA(VLOOKUP(E7111, Dog_test_1!$B$2:$D$194, 3, FALSE)), 0, VLOOKUP(E7111, Dog_test_1!$B$2:$D$194, 3, FALSE))</f>
        <v>0</v>
      </c>
      <c r="H7111">
        <f t="shared" si="447"/>
        <v>0</v>
      </c>
    </row>
    <row r="7112" spans="1:8" ht="19" x14ac:dyDescent="0.25">
      <c r="A7112" t="s">
        <v>3553</v>
      </c>
      <c r="B7112" t="s">
        <v>32</v>
      </c>
      <c r="C7112" s="2" t="str">
        <f t="shared" si="444"/>
        <v>labradorretriever</v>
      </c>
      <c r="D7112" t="str">
        <f t="shared" si="445"/>
        <v>labradorretriever</v>
      </c>
      <c r="E7112" t="str">
        <f t="shared" si="446"/>
        <v>labradorretriever</v>
      </c>
      <c r="F7112">
        <f>IF(ISNA(VLOOKUP(D7112, Dog_test_1!$B$2:$D$194, 3, FALSE)), 0, VLOOKUP(D7112, Dog_test_1!$B$2:$D$194, 3, FALSE))</f>
        <v>3</v>
      </c>
      <c r="G7112">
        <f>IF(ISNA(VLOOKUP(E7112, Dog_test_1!$B$2:$D$194, 3, FALSE)), 0, VLOOKUP(E7112, Dog_test_1!$B$2:$D$194, 3, FALSE))</f>
        <v>3</v>
      </c>
      <c r="H7112">
        <f t="shared" si="447"/>
        <v>3</v>
      </c>
    </row>
    <row r="7113" spans="1:8" ht="19" x14ac:dyDescent="0.25">
      <c r="A7113" t="s">
        <v>3554</v>
      </c>
      <c r="B7113" t="s">
        <v>44</v>
      </c>
      <c r="C7113" s="2" t="str">
        <f t="shared" si="444"/>
        <v>blackmouthcur</v>
      </c>
      <c r="D7113" t="str">
        <f t="shared" si="445"/>
        <v>blackmouthcur</v>
      </c>
      <c r="E7113" t="str">
        <f t="shared" si="446"/>
        <v>blackmouthcur</v>
      </c>
      <c r="F7113">
        <f>IF(ISNA(VLOOKUP(D7113, Dog_test_1!$B$2:$D$194, 3, FALSE)), 0, VLOOKUP(D7113, Dog_test_1!$B$2:$D$194, 3, FALSE))</f>
        <v>0</v>
      </c>
      <c r="G7113">
        <f>IF(ISNA(VLOOKUP(E7113, Dog_test_1!$B$2:$D$194, 3, FALSE)), 0, VLOOKUP(E7113, Dog_test_1!$B$2:$D$194, 3, FALSE))</f>
        <v>0</v>
      </c>
      <c r="H7113">
        <f t="shared" si="447"/>
        <v>0</v>
      </c>
    </row>
    <row r="7114" spans="1:8" ht="19" x14ac:dyDescent="0.25">
      <c r="A7114" t="s">
        <v>6</v>
      </c>
      <c r="B7114" t="s">
        <v>527</v>
      </c>
      <c r="C7114" s="2" t="str">
        <f t="shared" si="444"/>
        <v>goldenretriever</v>
      </c>
      <c r="D7114" t="str">
        <f t="shared" si="445"/>
        <v>goldenretriever</v>
      </c>
      <c r="E7114" t="str">
        <f t="shared" si="446"/>
        <v>goldenretriever</v>
      </c>
      <c r="F7114">
        <f>IF(ISNA(VLOOKUP(D7114, Dog_test_1!$B$2:$D$194, 3, FALSE)), 0, VLOOKUP(D7114, Dog_test_1!$B$2:$D$194, 3, FALSE))</f>
        <v>3</v>
      </c>
      <c r="G7114">
        <f>IF(ISNA(VLOOKUP(E7114, Dog_test_1!$B$2:$D$194, 3, FALSE)), 0, VLOOKUP(E7114, Dog_test_1!$B$2:$D$194, 3, FALSE))</f>
        <v>3</v>
      </c>
      <c r="H7114">
        <f t="shared" si="447"/>
        <v>3</v>
      </c>
    </row>
    <row r="7115" spans="1:8" ht="19" x14ac:dyDescent="0.25">
      <c r="A7115" t="s">
        <v>6</v>
      </c>
      <c r="B7115" t="s">
        <v>32</v>
      </c>
      <c r="C7115" s="2" t="str">
        <f t="shared" si="444"/>
        <v>labradorretriever</v>
      </c>
      <c r="D7115" t="str">
        <f t="shared" si="445"/>
        <v>labradorretriever</v>
      </c>
      <c r="E7115" t="str">
        <f t="shared" si="446"/>
        <v>labradorretriever</v>
      </c>
      <c r="F7115">
        <f>IF(ISNA(VLOOKUP(D7115, Dog_test_1!$B$2:$D$194, 3, FALSE)), 0, VLOOKUP(D7115, Dog_test_1!$B$2:$D$194, 3, FALSE))</f>
        <v>3</v>
      </c>
      <c r="G7115">
        <f>IF(ISNA(VLOOKUP(E7115, Dog_test_1!$B$2:$D$194, 3, FALSE)), 0, VLOOKUP(E7115, Dog_test_1!$B$2:$D$194, 3, FALSE))</f>
        <v>3</v>
      </c>
      <c r="H7115">
        <f t="shared" si="447"/>
        <v>3</v>
      </c>
    </row>
    <row r="7116" spans="1:8" ht="19" x14ac:dyDescent="0.25">
      <c r="A7116" t="s">
        <v>938</v>
      </c>
      <c r="B7116" t="s">
        <v>32</v>
      </c>
      <c r="C7116" s="2" t="str">
        <f t="shared" si="444"/>
        <v>labradorretriever</v>
      </c>
      <c r="D7116" t="str">
        <f t="shared" si="445"/>
        <v>labradorretriever</v>
      </c>
      <c r="E7116" t="str">
        <f t="shared" si="446"/>
        <v>labradorretriever</v>
      </c>
      <c r="F7116">
        <f>IF(ISNA(VLOOKUP(D7116, Dog_test_1!$B$2:$D$194, 3, FALSE)), 0, VLOOKUP(D7116, Dog_test_1!$B$2:$D$194, 3, FALSE))</f>
        <v>3</v>
      </c>
      <c r="G7116">
        <f>IF(ISNA(VLOOKUP(E7116, Dog_test_1!$B$2:$D$194, 3, FALSE)), 0, VLOOKUP(E7116, Dog_test_1!$B$2:$D$194, 3, FALSE))</f>
        <v>3</v>
      </c>
      <c r="H7116">
        <f t="shared" si="447"/>
        <v>3</v>
      </c>
    </row>
    <row r="7117" spans="1:8" ht="19" x14ac:dyDescent="0.25">
      <c r="A7117" t="s">
        <v>3555</v>
      </c>
      <c r="B7117" t="s">
        <v>256</v>
      </c>
      <c r="C7117" s="2" t="str">
        <f t="shared" si="444"/>
        <v>jackrussellterrier</v>
      </c>
      <c r="D7117" t="str">
        <f t="shared" si="445"/>
        <v>jackrussellterrier</v>
      </c>
      <c r="E7117" t="str">
        <f t="shared" si="446"/>
        <v>jackrussellterrier</v>
      </c>
      <c r="F7117">
        <f>IF(ISNA(VLOOKUP(D7117, Dog_test_1!$B$2:$D$194, 3, FALSE)), 0, VLOOKUP(D7117, Dog_test_1!$B$2:$D$194, 3, FALSE))</f>
        <v>2</v>
      </c>
      <c r="G7117">
        <f>IF(ISNA(VLOOKUP(E7117, Dog_test_1!$B$2:$D$194, 3, FALSE)), 0, VLOOKUP(E7117, Dog_test_1!$B$2:$D$194, 3, FALSE))</f>
        <v>2</v>
      </c>
      <c r="H7117">
        <f t="shared" si="447"/>
        <v>2</v>
      </c>
    </row>
    <row r="7118" spans="1:8" ht="19" x14ac:dyDescent="0.25">
      <c r="A7118" t="s">
        <v>1320</v>
      </c>
      <c r="B7118" t="s">
        <v>128</v>
      </c>
      <c r="C7118" s="2" t="str">
        <f t="shared" si="444"/>
        <v>australiancattledog</v>
      </c>
      <c r="D7118" t="str">
        <f t="shared" si="445"/>
        <v>australiancattledog</v>
      </c>
      <c r="E7118" t="str">
        <f t="shared" si="446"/>
        <v>australiancattledog</v>
      </c>
      <c r="F7118">
        <f>IF(ISNA(VLOOKUP(D7118, Dog_test_1!$B$2:$D$194, 3, FALSE)), 0, VLOOKUP(D7118, Dog_test_1!$B$2:$D$194, 3, FALSE))</f>
        <v>0</v>
      </c>
      <c r="G7118">
        <f>IF(ISNA(VLOOKUP(E7118, Dog_test_1!$B$2:$D$194, 3, FALSE)), 0, VLOOKUP(E7118, Dog_test_1!$B$2:$D$194, 3, FALSE))</f>
        <v>0</v>
      </c>
      <c r="H7118">
        <f t="shared" si="447"/>
        <v>0</v>
      </c>
    </row>
    <row r="7119" spans="1:8" ht="19" x14ac:dyDescent="0.25">
      <c r="A7119" t="s">
        <v>311</v>
      </c>
      <c r="B7119" t="s">
        <v>141</v>
      </c>
      <c r="C7119" s="2" t="str">
        <f t="shared" si="444"/>
        <v>catahoula</v>
      </c>
      <c r="D7119" t="str">
        <f t="shared" si="445"/>
        <v>catahoula</v>
      </c>
      <c r="E7119" t="str">
        <f t="shared" si="446"/>
        <v>catahoula</v>
      </c>
      <c r="F7119">
        <f>IF(ISNA(VLOOKUP(D7119, Dog_test_1!$B$2:$D$194, 3, FALSE)), 0, VLOOKUP(D7119, Dog_test_1!$B$2:$D$194, 3, FALSE))</f>
        <v>0</v>
      </c>
      <c r="G7119">
        <f>IF(ISNA(VLOOKUP(E7119, Dog_test_1!$B$2:$D$194, 3, FALSE)), 0, VLOOKUP(E7119, Dog_test_1!$B$2:$D$194, 3, FALSE))</f>
        <v>0</v>
      </c>
      <c r="H7119">
        <f t="shared" si="447"/>
        <v>0</v>
      </c>
    </row>
    <row r="7120" spans="1:8" ht="19" x14ac:dyDescent="0.25">
      <c r="A7120" t="s">
        <v>3556</v>
      </c>
      <c r="B7120" t="s">
        <v>30</v>
      </c>
      <c r="C7120" s="2" t="str">
        <f t="shared" si="444"/>
        <v>chihuahua</v>
      </c>
      <c r="D7120" t="str">
        <f t="shared" si="445"/>
        <v>chihuahua</v>
      </c>
      <c r="E7120" t="str">
        <f t="shared" si="446"/>
        <v>chihuahua</v>
      </c>
      <c r="F7120">
        <f>IF(ISNA(VLOOKUP(D7120, Dog_test_1!$B$2:$D$194, 3, FALSE)), 0, VLOOKUP(D7120, Dog_test_1!$B$2:$D$194, 3, FALSE))</f>
        <v>1</v>
      </c>
      <c r="G7120">
        <f>IF(ISNA(VLOOKUP(E7120, Dog_test_1!$B$2:$D$194, 3, FALSE)), 0, VLOOKUP(E7120, Dog_test_1!$B$2:$D$194, 3, FALSE))</f>
        <v>1</v>
      </c>
      <c r="H7120">
        <f t="shared" si="447"/>
        <v>1</v>
      </c>
    </row>
    <row r="7121" spans="1:8" ht="19" x14ac:dyDescent="0.25">
      <c r="A7121" t="s">
        <v>3557</v>
      </c>
      <c r="B7121" t="s">
        <v>1828</v>
      </c>
      <c r="C7121" s="2" t="str">
        <f t="shared" si="444"/>
        <v>standardpoodle/labradorretriever</v>
      </c>
      <c r="D7121" t="str">
        <f t="shared" si="445"/>
        <v>standardpoodle</v>
      </c>
      <c r="E7121" t="str">
        <f t="shared" si="446"/>
        <v>labradorretriever</v>
      </c>
      <c r="F7121">
        <f>IF(ISNA(VLOOKUP(D7121, Dog_test_1!$B$2:$D$194, 3, FALSE)), 0, VLOOKUP(D7121, Dog_test_1!$B$2:$D$194, 3, FALSE))</f>
        <v>0</v>
      </c>
      <c r="G7121">
        <f>IF(ISNA(VLOOKUP(E7121, Dog_test_1!$B$2:$D$194, 3, FALSE)), 0, VLOOKUP(E7121, Dog_test_1!$B$2:$D$194, 3, FALSE))</f>
        <v>3</v>
      </c>
      <c r="H7121">
        <f t="shared" si="447"/>
        <v>1.5</v>
      </c>
    </row>
    <row r="7122" spans="1:8" ht="19" x14ac:dyDescent="0.25">
      <c r="A7122" t="s">
        <v>1886</v>
      </c>
      <c r="B7122" t="s">
        <v>5</v>
      </c>
      <c r="C7122" s="2" t="str">
        <f t="shared" si="444"/>
        <v>americanpitbullterrier</v>
      </c>
      <c r="D7122" t="str">
        <f t="shared" si="445"/>
        <v>americanpitbullterrier</v>
      </c>
      <c r="E7122" t="str">
        <f t="shared" si="446"/>
        <v>americanpitbullterrier</v>
      </c>
      <c r="F7122">
        <f>IF(ISNA(VLOOKUP(D7122, Dog_test_1!$B$2:$D$194, 3, FALSE)), 0, VLOOKUP(D7122, Dog_test_1!$B$2:$D$194, 3, FALSE))</f>
        <v>3</v>
      </c>
      <c r="G7122">
        <f>IF(ISNA(VLOOKUP(E7122, Dog_test_1!$B$2:$D$194, 3, FALSE)), 0, VLOOKUP(E7122, Dog_test_1!$B$2:$D$194, 3, FALSE))</f>
        <v>3</v>
      </c>
      <c r="H7122">
        <f t="shared" si="447"/>
        <v>3</v>
      </c>
    </row>
    <row r="7123" spans="1:8" ht="19" x14ac:dyDescent="0.25">
      <c r="A7123" t="s">
        <v>3558</v>
      </c>
      <c r="B7123" t="s">
        <v>164</v>
      </c>
      <c r="C7123" s="2" t="str">
        <f t="shared" si="444"/>
        <v>labradorretriever/americanpitbullterrier</v>
      </c>
      <c r="D7123" t="str">
        <f t="shared" si="445"/>
        <v>labradorretriever</v>
      </c>
      <c r="E7123" t="str">
        <f t="shared" si="446"/>
        <v>americanpitbullterrier</v>
      </c>
      <c r="F7123">
        <f>IF(ISNA(VLOOKUP(D7123, Dog_test_1!$B$2:$D$194, 3, FALSE)), 0, VLOOKUP(D7123, Dog_test_1!$B$2:$D$194, 3, FALSE))</f>
        <v>3</v>
      </c>
      <c r="G7123">
        <f>IF(ISNA(VLOOKUP(E7123, Dog_test_1!$B$2:$D$194, 3, FALSE)), 0, VLOOKUP(E7123, Dog_test_1!$B$2:$D$194, 3, FALSE))</f>
        <v>3</v>
      </c>
      <c r="H7123">
        <f t="shared" si="447"/>
        <v>3</v>
      </c>
    </row>
    <row r="7124" spans="1:8" ht="19" x14ac:dyDescent="0.25">
      <c r="A7124" t="s">
        <v>471</v>
      </c>
      <c r="B7124" t="s">
        <v>248</v>
      </c>
      <c r="C7124" s="2" t="str">
        <f t="shared" si="444"/>
        <v>americanbulldog</v>
      </c>
      <c r="D7124" t="str">
        <f t="shared" si="445"/>
        <v>americanbulldog</v>
      </c>
      <c r="E7124" t="str">
        <f t="shared" si="446"/>
        <v>americanbulldog</v>
      </c>
      <c r="F7124">
        <f>IF(ISNA(VLOOKUP(D7124, Dog_test_1!$B$2:$D$194, 3, FALSE)), 0, VLOOKUP(D7124, Dog_test_1!$B$2:$D$194, 3, FALSE))</f>
        <v>3</v>
      </c>
      <c r="G7124">
        <f>IF(ISNA(VLOOKUP(E7124, Dog_test_1!$B$2:$D$194, 3, FALSE)), 0, VLOOKUP(E7124, Dog_test_1!$B$2:$D$194, 3, FALSE))</f>
        <v>3</v>
      </c>
      <c r="H7124">
        <f t="shared" si="447"/>
        <v>3</v>
      </c>
    </row>
    <row r="7125" spans="1:8" ht="19" x14ac:dyDescent="0.25">
      <c r="A7125" t="s">
        <v>3174</v>
      </c>
      <c r="B7125" t="s">
        <v>12</v>
      </c>
      <c r="C7125" s="2" t="str">
        <f t="shared" si="444"/>
        <v>miniatureschnauzer</v>
      </c>
      <c r="D7125" t="str">
        <f t="shared" si="445"/>
        <v>miniatureschnauzer</v>
      </c>
      <c r="E7125" t="str">
        <f t="shared" si="446"/>
        <v>miniatureschnauzer</v>
      </c>
      <c r="F7125">
        <f>IF(ISNA(VLOOKUP(D7125, Dog_test_1!$B$2:$D$194, 3, FALSE)), 0, VLOOKUP(D7125, Dog_test_1!$B$2:$D$194, 3, FALSE))</f>
        <v>2</v>
      </c>
      <c r="G7125">
        <f>IF(ISNA(VLOOKUP(E7125, Dog_test_1!$B$2:$D$194, 3, FALSE)), 0, VLOOKUP(E7125, Dog_test_1!$B$2:$D$194, 3, FALSE))</f>
        <v>2</v>
      </c>
      <c r="H7125">
        <f t="shared" si="447"/>
        <v>2</v>
      </c>
    </row>
    <row r="7126" spans="1:8" ht="19" x14ac:dyDescent="0.25">
      <c r="A7126" t="s">
        <v>6</v>
      </c>
      <c r="B7126" t="s">
        <v>2210</v>
      </c>
      <c r="C7126" s="2" t="str">
        <f t="shared" si="444"/>
        <v>bostonterrier/chihuahua</v>
      </c>
      <c r="D7126" t="str">
        <f t="shared" si="445"/>
        <v>bostonterrier</v>
      </c>
      <c r="E7126" t="str">
        <f t="shared" si="446"/>
        <v>chihuahua</v>
      </c>
      <c r="F7126">
        <f>IF(ISNA(VLOOKUP(D7126, Dog_test_1!$B$2:$D$194, 3, FALSE)), 0, VLOOKUP(D7126, Dog_test_1!$B$2:$D$194, 3, FALSE))</f>
        <v>2</v>
      </c>
      <c r="G7126">
        <f>IF(ISNA(VLOOKUP(E7126, Dog_test_1!$B$2:$D$194, 3, FALSE)), 0, VLOOKUP(E7126, Dog_test_1!$B$2:$D$194, 3, FALSE))</f>
        <v>1</v>
      </c>
      <c r="H7126">
        <f t="shared" si="447"/>
        <v>1.5</v>
      </c>
    </row>
    <row r="7127" spans="1:8" ht="19" x14ac:dyDescent="0.25">
      <c r="A7127" t="s">
        <v>6</v>
      </c>
      <c r="B7127" t="s">
        <v>30</v>
      </c>
      <c r="C7127" s="2" t="str">
        <f t="shared" si="444"/>
        <v>chihuahua</v>
      </c>
      <c r="D7127" t="str">
        <f t="shared" si="445"/>
        <v>chihuahua</v>
      </c>
      <c r="E7127" t="str">
        <f t="shared" si="446"/>
        <v>chihuahua</v>
      </c>
      <c r="F7127">
        <f>IF(ISNA(VLOOKUP(D7127, Dog_test_1!$B$2:$D$194, 3, FALSE)), 0, VLOOKUP(D7127, Dog_test_1!$B$2:$D$194, 3, FALSE))</f>
        <v>1</v>
      </c>
      <c r="G7127">
        <f>IF(ISNA(VLOOKUP(E7127, Dog_test_1!$B$2:$D$194, 3, FALSE)), 0, VLOOKUP(E7127, Dog_test_1!$B$2:$D$194, 3, FALSE))</f>
        <v>1</v>
      </c>
      <c r="H7127">
        <f t="shared" si="447"/>
        <v>1</v>
      </c>
    </row>
    <row r="7128" spans="1:8" ht="19" x14ac:dyDescent="0.25">
      <c r="A7128" t="s">
        <v>1756</v>
      </c>
      <c r="B7128" t="s">
        <v>1055</v>
      </c>
      <c r="C7128" s="2" t="str">
        <f t="shared" si="444"/>
        <v>labradorretriever/catahoula</v>
      </c>
      <c r="D7128" t="str">
        <f t="shared" si="445"/>
        <v>labradorretriever</v>
      </c>
      <c r="E7128" t="str">
        <f t="shared" si="446"/>
        <v>catahoula</v>
      </c>
      <c r="F7128">
        <f>IF(ISNA(VLOOKUP(D7128, Dog_test_1!$B$2:$D$194, 3, FALSE)), 0, VLOOKUP(D7128, Dog_test_1!$B$2:$D$194, 3, FALSE))</f>
        <v>3</v>
      </c>
      <c r="G7128">
        <f>IF(ISNA(VLOOKUP(E7128, Dog_test_1!$B$2:$D$194, 3, FALSE)), 0, VLOOKUP(E7128, Dog_test_1!$B$2:$D$194, 3, FALSE))</f>
        <v>0</v>
      </c>
      <c r="H7128">
        <f t="shared" si="447"/>
        <v>1.5</v>
      </c>
    </row>
    <row r="7129" spans="1:8" ht="19" x14ac:dyDescent="0.25">
      <c r="A7129" t="s">
        <v>733</v>
      </c>
      <c r="B7129" t="s">
        <v>75</v>
      </c>
      <c r="C7129" s="2" t="str">
        <f t="shared" si="444"/>
        <v>bordercollie</v>
      </c>
      <c r="D7129" t="str">
        <f t="shared" si="445"/>
        <v>bordercollie</v>
      </c>
      <c r="E7129" t="str">
        <f t="shared" si="446"/>
        <v>bordercollie</v>
      </c>
      <c r="F7129">
        <f>IF(ISNA(VLOOKUP(D7129, Dog_test_1!$B$2:$D$194, 3, FALSE)), 0, VLOOKUP(D7129, Dog_test_1!$B$2:$D$194, 3, FALSE))</f>
        <v>3</v>
      </c>
      <c r="G7129">
        <f>IF(ISNA(VLOOKUP(E7129, Dog_test_1!$B$2:$D$194, 3, FALSE)), 0, VLOOKUP(E7129, Dog_test_1!$B$2:$D$194, 3, FALSE))</f>
        <v>3</v>
      </c>
      <c r="H7129">
        <f t="shared" si="447"/>
        <v>3</v>
      </c>
    </row>
    <row r="7130" spans="1:8" ht="19" x14ac:dyDescent="0.25">
      <c r="A7130" t="s">
        <v>3559</v>
      </c>
      <c r="B7130" t="s">
        <v>32</v>
      </c>
      <c r="C7130" s="2" t="str">
        <f t="shared" si="444"/>
        <v>labradorretriever</v>
      </c>
      <c r="D7130" t="str">
        <f t="shared" si="445"/>
        <v>labradorretriever</v>
      </c>
      <c r="E7130" t="str">
        <f t="shared" si="446"/>
        <v>labradorretriever</v>
      </c>
      <c r="F7130">
        <f>IF(ISNA(VLOOKUP(D7130, Dog_test_1!$B$2:$D$194, 3, FALSE)), 0, VLOOKUP(D7130, Dog_test_1!$B$2:$D$194, 3, FALSE))</f>
        <v>3</v>
      </c>
      <c r="G7130">
        <f>IF(ISNA(VLOOKUP(E7130, Dog_test_1!$B$2:$D$194, 3, FALSE)), 0, VLOOKUP(E7130, Dog_test_1!$B$2:$D$194, 3, FALSE))</f>
        <v>3</v>
      </c>
      <c r="H7130">
        <f t="shared" si="447"/>
        <v>3</v>
      </c>
    </row>
    <row r="7131" spans="1:8" ht="19" x14ac:dyDescent="0.25">
      <c r="A7131" t="s">
        <v>1690</v>
      </c>
      <c r="B7131" t="s">
        <v>491</v>
      </c>
      <c r="C7131" s="2" t="str">
        <f t="shared" si="444"/>
        <v>collierough</v>
      </c>
      <c r="D7131" t="str">
        <f t="shared" si="445"/>
        <v>collierough</v>
      </c>
      <c r="E7131" t="str">
        <f t="shared" si="446"/>
        <v>collierough</v>
      </c>
      <c r="F7131">
        <f>IF(ISNA(VLOOKUP(D7131, Dog_test_1!$B$2:$D$194, 3, FALSE)), 0, VLOOKUP(D7131, Dog_test_1!$B$2:$D$194, 3, FALSE))</f>
        <v>0</v>
      </c>
      <c r="G7131">
        <f>IF(ISNA(VLOOKUP(E7131, Dog_test_1!$B$2:$D$194, 3, FALSE)), 0, VLOOKUP(E7131, Dog_test_1!$B$2:$D$194, 3, FALSE))</f>
        <v>0</v>
      </c>
      <c r="H7131">
        <f t="shared" si="447"/>
        <v>0</v>
      </c>
    </row>
    <row r="7132" spans="1:8" ht="19" x14ac:dyDescent="0.25">
      <c r="A7132" t="s">
        <v>459</v>
      </c>
      <c r="B7132" t="s">
        <v>49</v>
      </c>
      <c r="C7132" s="2" t="str">
        <f t="shared" si="444"/>
        <v>dachshund</v>
      </c>
      <c r="D7132" t="str">
        <f t="shared" si="445"/>
        <v>dachshund</v>
      </c>
      <c r="E7132" t="str">
        <f t="shared" si="446"/>
        <v>dachshund</v>
      </c>
      <c r="F7132">
        <f>IF(ISNA(VLOOKUP(D7132, Dog_test_1!$B$2:$D$194, 3, FALSE)), 0, VLOOKUP(D7132, Dog_test_1!$B$2:$D$194, 3, FALSE))</f>
        <v>2</v>
      </c>
      <c r="G7132">
        <f>IF(ISNA(VLOOKUP(E7132, Dog_test_1!$B$2:$D$194, 3, FALSE)), 0, VLOOKUP(E7132, Dog_test_1!$B$2:$D$194, 3, FALSE))</f>
        <v>2</v>
      </c>
      <c r="H7132">
        <f t="shared" si="447"/>
        <v>2</v>
      </c>
    </row>
    <row r="7133" spans="1:8" ht="19" x14ac:dyDescent="0.25">
      <c r="A7133" t="s">
        <v>200</v>
      </c>
      <c r="B7133" t="s">
        <v>32</v>
      </c>
      <c r="C7133" s="2" t="str">
        <f t="shared" si="444"/>
        <v>labradorretriever</v>
      </c>
      <c r="D7133" t="str">
        <f t="shared" si="445"/>
        <v>labradorretriever</v>
      </c>
      <c r="E7133" t="str">
        <f t="shared" si="446"/>
        <v>labradorretriever</v>
      </c>
      <c r="F7133">
        <f>IF(ISNA(VLOOKUP(D7133, Dog_test_1!$B$2:$D$194, 3, FALSE)), 0, VLOOKUP(D7133, Dog_test_1!$B$2:$D$194, 3, FALSE))</f>
        <v>3</v>
      </c>
      <c r="G7133">
        <f>IF(ISNA(VLOOKUP(E7133, Dog_test_1!$B$2:$D$194, 3, FALSE)), 0, VLOOKUP(E7133, Dog_test_1!$B$2:$D$194, 3, FALSE))</f>
        <v>3</v>
      </c>
      <c r="H7133">
        <f t="shared" si="447"/>
        <v>3</v>
      </c>
    </row>
    <row r="7134" spans="1:8" ht="19" x14ac:dyDescent="0.25">
      <c r="A7134" t="s">
        <v>332</v>
      </c>
      <c r="B7134" t="s">
        <v>30</v>
      </c>
      <c r="C7134" s="2" t="str">
        <f t="shared" si="444"/>
        <v>chihuahua</v>
      </c>
      <c r="D7134" t="str">
        <f t="shared" si="445"/>
        <v>chihuahua</v>
      </c>
      <c r="E7134" t="str">
        <f t="shared" si="446"/>
        <v>chihuahua</v>
      </c>
      <c r="F7134">
        <f>IF(ISNA(VLOOKUP(D7134, Dog_test_1!$B$2:$D$194, 3, FALSE)), 0, VLOOKUP(D7134, Dog_test_1!$B$2:$D$194, 3, FALSE))</f>
        <v>1</v>
      </c>
      <c r="G7134">
        <f>IF(ISNA(VLOOKUP(E7134, Dog_test_1!$B$2:$D$194, 3, FALSE)), 0, VLOOKUP(E7134, Dog_test_1!$B$2:$D$194, 3, FALSE))</f>
        <v>1</v>
      </c>
      <c r="H7134">
        <f t="shared" si="447"/>
        <v>1</v>
      </c>
    </row>
    <row r="7135" spans="1:8" ht="19" x14ac:dyDescent="0.25">
      <c r="A7135" t="s">
        <v>1886</v>
      </c>
      <c r="B7135" t="s">
        <v>30</v>
      </c>
      <c r="C7135" s="2" t="str">
        <f t="shared" si="444"/>
        <v>chihuahua</v>
      </c>
      <c r="D7135" t="str">
        <f t="shared" si="445"/>
        <v>chihuahua</v>
      </c>
      <c r="E7135" t="str">
        <f t="shared" si="446"/>
        <v>chihuahua</v>
      </c>
      <c r="F7135">
        <f>IF(ISNA(VLOOKUP(D7135, Dog_test_1!$B$2:$D$194, 3, FALSE)), 0, VLOOKUP(D7135, Dog_test_1!$B$2:$D$194, 3, FALSE))</f>
        <v>1</v>
      </c>
      <c r="G7135">
        <f>IF(ISNA(VLOOKUP(E7135, Dog_test_1!$B$2:$D$194, 3, FALSE)), 0, VLOOKUP(E7135, Dog_test_1!$B$2:$D$194, 3, FALSE))</f>
        <v>1</v>
      </c>
      <c r="H7135">
        <f t="shared" si="447"/>
        <v>1</v>
      </c>
    </row>
    <row r="7136" spans="1:8" ht="19" x14ac:dyDescent="0.25">
      <c r="A7136" t="s">
        <v>1405</v>
      </c>
      <c r="B7136" t="s">
        <v>816</v>
      </c>
      <c r="C7136" s="2" t="str">
        <f t="shared" si="444"/>
        <v>akita</v>
      </c>
      <c r="D7136" t="str">
        <f t="shared" si="445"/>
        <v>akita</v>
      </c>
      <c r="E7136" t="str">
        <f t="shared" si="446"/>
        <v>akita</v>
      </c>
      <c r="F7136">
        <f>IF(ISNA(VLOOKUP(D7136, Dog_test_1!$B$2:$D$194, 3, FALSE)), 0, VLOOKUP(D7136, Dog_test_1!$B$2:$D$194, 3, FALSE))</f>
        <v>4</v>
      </c>
      <c r="G7136">
        <f>IF(ISNA(VLOOKUP(E7136, Dog_test_1!$B$2:$D$194, 3, FALSE)), 0, VLOOKUP(E7136, Dog_test_1!$B$2:$D$194, 3, FALSE))</f>
        <v>4</v>
      </c>
      <c r="H7136">
        <f t="shared" si="447"/>
        <v>4</v>
      </c>
    </row>
    <row r="7137" spans="1:8" ht="19" x14ac:dyDescent="0.25">
      <c r="A7137" t="s">
        <v>3560</v>
      </c>
      <c r="B7137" t="s">
        <v>25</v>
      </c>
      <c r="C7137" s="2" t="str">
        <f t="shared" si="444"/>
        <v>germanshepherd</v>
      </c>
      <c r="D7137" t="str">
        <f t="shared" si="445"/>
        <v>germanshepherd</v>
      </c>
      <c r="E7137" t="str">
        <f t="shared" si="446"/>
        <v>germanshepherd</v>
      </c>
      <c r="F7137">
        <f>IF(ISNA(VLOOKUP(D7137, Dog_test_1!$B$2:$D$194, 3, FALSE)), 0, VLOOKUP(D7137, Dog_test_1!$B$2:$D$194, 3, FALSE))</f>
        <v>3</v>
      </c>
      <c r="G7137">
        <f>IF(ISNA(VLOOKUP(E7137, Dog_test_1!$B$2:$D$194, 3, FALSE)), 0, VLOOKUP(E7137, Dog_test_1!$B$2:$D$194, 3, FALSE))</f>
        <v>3</v>
      </c>
      <c r="H7137">
        <f t="shared" si="447"/>
        <v>3</v>
      </c>
    </row>
    <row r="7138" spans="1:8" ht="19" x14ac:dyDescent="0.25">
      <c r="A7138" t="s">
        <v>6</v>
      </c>
      <c r="B7138" t="s">
        <v>591</v>
      </c>
      <c r="C7138" s="2" t="str">
        <f t="shared" si="444"/>
        <v>americanpitbullterrier/boxer</v>
      </c>
      <c r="D7138" t="str">
        <f t="shared" si="445"/>
        <v>americanpitbullterrier</v>
      </c>
      <c r="E7138" t="str">
        <f t="shared" si="446"/>
        <v>boxer</v>
      </c>
      <c r="F7138">
        <f>IF(ISNA(VLOOKUP(D7138, Dog_test_1!$B$2:$D$194, 3, FALSE)), 0, VLOOKUP(D7138, Dog_test_1!$B$2:$D$194, 3, FALSE))</f>
        <v>3</v>
      </c>
      <c r="G7138">
        <f>IF(ISNA(VLOOKUP(E7138, Dog_test_1!$B$2:$D$194, 3, FALSE)), 0, VLOOKUP(E7138, Dog_test_1!$B$2:$D$194, 3, FALSE))</f>
        <v>3</v>
      </c>
      <c r="H7138">
        <f t="shared" si="447"/>
        <v>3</v>
      </c>
    </row>
    <row r="7139" spans="1:8" ht="19" x14ac:dyDescent="0.25">
      <c r="A7139" t="s">
        <v>147</v>
      </c>
      <c r="B7139" t="s">
        <v>3561</v>
      </c>
      <c r="C7139" s="2" t="str">
        <f t="shared" si="444"/>
        <v>labradorretriever/collierough</v>
      </c>
      <c r="D7139" t="str">
        <f t="shared" si="445"/>
        <v>labradorretriever</v>
      </c>
      <c r="E7139" t="str">
        <f t="shared" si="446"/>
        <v>collierough</v>
      </c>
      <c r="F7139">
        <f>IF(ISNA(VLOOKUP(D7139, Dog_test_1!$B$2:$D$194, 3, FALSE)), 0, VLOOKUP(D7139, Dog_test_1!$B$2:$D$194, 3, FALSE))</f>
        <v>3</v>
      </c>
      <c r="G7139">
        <f>IF(ISNA(VLOOKUP(E7139, Dog_test_1!$B$2:$D$194, 3, FALSE)), 0, VLOOKUP(E7139, Dog_test_1!$B$2:$D$194, 3, FALSE))</f>
        <v>0</v>
      </c>
      <c r="H7139">
        <f t="shared" si="447"/>
        <v>1.5</v>
      </c>
    </row>
    <row r="7140" spans="1:8" ht="19" x14ac:dyDescent="0.25">
      <c r="A7140" t="s">
        <v>466</v>
      </c>
      <c r="B7140" t="s">
        <v>53</v>
      </c>
      <c r="C7140" s="2" t="str">
        <f t="shared" si="444"/>
        <v>pointer</v>
      </c>
      <c r="D7140" t="str">
        <f t="shared" si="445"/>
        <v>pointer</v>
      </c>
      <c r="E7140" t="str">
        <f t="shared" si="446"/>
        <v>pointer</v>
      </c>
      <c r="F7140">
        <f>IF(ISNA(VLOOKUP(D7140, Dog_test_1!$B$2:$D$194, 3, FALSE)), 0, VLOOKUP(D7140, Dog_test_1!$B$2:$D$194, 3, FALSE))</f>
        <v>4</v>
      </c>
      <c r="G7140">
        <f>IF(ISNA(VLOOKUP(E7140, Dog_test_1!$B$2:$D$194, 3, FALSE)), 0, VLOOKUP(E7140, Dog_test_1!$B$2:$D$194, 3, FALSE))</f>
        <v>4</v>
      </c>
      <c r="H7140">
        <f t="shared" si="447"/>
        <v>4</v>
      </c>
    </row>
    <row r="7141" spans="1:8" ht="19" x14ac:dyDescent="0.25">
      <c r="A7141" t="s">
        <v>3562</v>
      </c>
      <c r="B7141" t="s">
        <v>371</v>
      </c>
      <c r="C7141" s="2" t="str">
        <f t="shared" si="444"/>
        <v>labradorretriever/germanshepherd</v>
      </c>
      <c r="D7141" t="str">
        <f t="shared" si="445"/>
        <v>labradorretriever</v>
      </c>
      <c r="E7141" t="str">
        <f t="shared" si="446"/>
        <v>germanshepherd</v>
      </c>
      <c r="F7141">
        <f>IF(ISNA(VLOOKUP(D7141, Dog_test_1!$B$2:$D$194, 3, FALSE)), 0, VLOOKUP(D7141, Dog_test_1!$B$2:$D$194, 3, FALSE))</f>
        <v>3</v>
      </c>
      <c r="G7141">
        <f>IF(ISNA(VLOOKUP(E7141, Dog_test_1!$B$2:$D$194, 3, FALSE)), 0, VLOOKUP(E7141, Dog_test_1!$B$2:$D$194, 3, FALSE))</f>
        <v>3</v>
      </c>
      <c r="H7141">
        <f t="shared" si="447"/>
        <v>3</v>
      </c>
    </row>
    <row r="7142" spans="1:8" ht="19" x14ac:dyDescent="0.25">
      <c r="A7142" t="s">
        <v>214</v>
      </c>
      <c r="B7142" t="s">
        <v>32</v>
      </c>
      <c r="C7142" s="2" t="str">
        <f t="shared" si="444"/>
        <v>labradorretriever</v>
      </c>
      <c r="D7142" t="str">
        <f t="shared" si="445"/>
        <v>labradorretriever</v>
      </c>
      <c r="E7142" t="str">
        <f t="shared" si="446"/>
        <v>labradorretriever</v>
      </c>
      <c r="F7142">
        <f>IF(ISNA(VLOOKUP(D7142, Dog_test_1!$B$2:$D$194, 3, FALSE)), 0, VLOOKUP(D7142, Dog_test_1!$B$2:$D$194, 3, FALSE))</f>
        <v>3</v>
      </c>
      <c r="G7142">
        <f>IF(ISNA(VLOOKUP(E7142, Dog_test_1!$B$2:$D$194, 3, FALSE)), 0, VLOOKUP(E7142, Dog_test_1!$B$2:$D$194, 3, FALSE))</f>
        <v>3</v>
      </c>
      <c r="H7142">
        <f t="shared" si="447"/>
        <v>3</v>
      </c>
    </row>
    <row r="7143" spans="1:8" ht="19" x14ac:dyDescent="0.25">
      <c r="A7143" t="s">
        <v>2322</v>
      </c>
      <c r="B7143" t="s">
        <v>2012</v>
      </c>
      <c r="C7143" s="2" t="str">
        <f t="shared" si="444"/>
        <v>beagle/dachshund</v>
      </c>
      <c r="D7143" t="str">
        <f t="shared" si="445"/>
        <v>beagle</v>
      </c>
      <c r="E7143" t="str">
        <f t="shared" si="446"/>
        <v>dachshund</v>
      </c>
      <c r="F7143">
        <f>IF(ISNA(VLOOKUP(D7143, Dog_test_1!$B$2:$D$194, 3, FALSE)), 0, VLOOKUP(D7143, Dog_test_1!$B$2:$D$194, 3, FALSE))</f>
        <v>3</v>
      </c>
      <c r="G7143">
        <f>IF(ISNA(VLOOKUP(E7143, Dog_test_1!$B$2:$D$194, 3, FALSE)), 0, VLOOKUP(E7143, Dog_test_1!$B$2:$D$194, 3, FALSE))</f>
        <v>2</v>
      </c>
      <c r="H7143">
        <f t="shared" si="447"/>
        <v>2.5</v>
      </c>
    </row>
    <row r="7144" spans="1:8" ht="19" x14ac:dyDescent="0.25">
      <c r="A7144" t="s">
        <v>3158</v>
      </c>
      <c r="B7144" t="s">
        <v>152</v>
      </c>
      <c r="C7144" s="2" t="str">
        <f t="shared" si="444"/>
        <v>miniaturepoodle/miniatureschnauzer</v>
      </c>
      <c r="D7144" t="str">
        <f t="shared" si="445"/>
        <v>miniaturepoodle</v>
      </c>
      <c r="E7144" t="str">
        <f t="shared" si="446"/>
        <v>miniatureschnauzer</v>
      </c>
      <c r="F7144">
        <f>IF(ISNA(VLOOKUP(D7144, Dog_test_1!$B$2:$D$194, 3, FALSE)), 0, VLOOKUP(D7144, Dog_test_1!$B$2:$D$194, 3, FALSE))</f>
        <v>2</v>
      </c>
      <c r="G7144">
        <f>IF(ISNA(VLOOKUP(E7144, Dog_test_1!$B$2:$D$194, 3, FALSE)), 0, VLOOKUP(E7144, Dog_test_1!$B$2:$D$194, 3, FALSE))</f>
        <v>2</v>
      </c>
      <c r="H7144">
        <f t="shared" si="447"/>
        <v>2</v>
      </c>
    </row>
    <row r="7145" spans="1:8" ht="19" x14ac:dyDescent="0.25">
      <c r="A7145" t="s">
        <v>2997</v>
      </c>
      <c r="B7145" t="s">
        <v>5</v>
      </c>
      <c r="C7145" s="2" t="str">
        <f t="shared" si="444"/>
        <v>americanpitbullterrier</v>
      </c>
      <c r="D7145" t="str">
        <f t="shared" si="445"/>
        <v>americanpitbullterrier</v>
      </c>
      <c r="E7145" t="str">
        <f t="shared" si="446"/>
        <v>americanpitbullterrier</v>
      </c>
      <c r="F7145">
        <f>IF(ISNA(VLOOKUP(D7145, Dog_test_1!$B$2:$D$194, 3, FALSE)), 0, VLOOKUP(D7145, Dog_test_1!$B$2:$D$194, 3, FALSE))</f>
        <v>3</v>
      </c>
      <c r="G7145">
        <f>IF(ISNA(VLOOKUP(E7145, Dog_test_1!$B$2:$D$194, 3, FALSE)), 0, VLOOKUP(E7145, Dog_test_1!$B$2:$D$194, 3, FALSE))</f>
        <v>3</v>
      </c>
      <c r="H7145">
        <f t="shared" si="447"/>
        <v>3</v>
      </c>
    </row>
    <row r="7146" spans="1:8" ht="19" x14ac:dyDescent="0.25">
      <c r="A7146" t="s">
        <v>1503</v>
      </c>
      <c r="B7146" t="s">
        <v>5</v>
      </c>
      <c r="C7146" s="2" t="str">
        <f t="shared" si="444"/>
        <v>americanpitbullterrier</v>
      </c>
      <c r="D7146" t="str">
        <f t="shared" si="445"/>
        <v>americanpitbullterrier</v>
      </c>
      <c r="E7146" t="str">
        <f t="shared" si="446"/>
        <v>americanpitbullterrier</v>
      </c>
      <c r="F7146">
        <f>IF(ISNA(VLOOKUP(D7146, Dog_test_1!$B$2:$D$194, 3, FALSE)), 0, VLOOKUP(D7146, Dog_test_1!$B$2:$D$194, 3, FALSE))</f>
        <v>3</v>
      </c>
      <c r="G7146">
        <f>IF(ISNA(VLOOKUP(E7146, Dog_test_1!$B$2:$D$194, 3, FALSE)), 0, VLOOKUP(E7146, Dog_test_1!$B$2:$D$194, 3, FALSE))</f>
        <v>3</v>
      </c>
      <c r="H7146">
        <f t="shared" si="447"/>
        <v>3</v>
      </c>
    </row>
    <row r="7147" spans="1:8" ht="19" x14ac:dyDescent="0.25">
      <c r="A7147" t="s">
        <v>212</v>
      </c>
      <c r="B7147" t="s">
        <v>75</v>
      </c>
      <c r="C7147" s="2" t="str">
        <f t="shared" si="444"/>
        <v>bordercollie</v>
      </c>
      <c r="D7147" t="str">
        <f t="shared" si="445"/>
        <v>bordercollie</v>
      </c>
      <c r="E7147" t="str">
        <f t="shared" si="446"/>
        <v>bordercollie</v>
      </c>
      <c r="F7147">
        <f>IF(ISNA(VLOOKUP(D7147, Dog_test_1!$B$2:$D$194, 3, FALSE)), 0, VLOOKUP(D7147, Dog_test_1!$B$2:$D$194, 3, FALSE))</f>
        <v>3</v>
      </c>
      <c r="G7147">
        <f>IF(ISNA(VLOOKUP(E7147, Dog_test_1!$B$2:$D$194, 3, FALSE)), 0, VLOOKUP(E7147, Dog_test_1!$B$2:$D$194, 3, FALSE))</f>
        <v>3</v>
      </c>
      <c r="H7147">
        <f t="shared" si="447"/>
        <v>3</v>
      </c>
    </row>
    <row r="7148" spans="1:8" ht="19" x14ac:dyDescent="0.25">
      <c r="A7148" t="s">
        <v>3225</v>
      </c>
      <c r="B7148" t="s">
        <v>32</v>
      </c>
      <c r="C7148" s="2" t="str">
        <f t="shared" si="444"/>
        <v>labradorretriever</v>
      </c>
      <c r="D7148" t="str">
        <f t="shared" si="445"/>
        <v>labradorretriever</v>
      </c>
      <c r="E7148" t="str">
        <f t="shared" si="446"/>
        <v>labradorretriever</v>
      </c>
      <c r="F7148">
        <f>IF(ISNA(VLOOKUP(D7148, Dog_test_1!$B$2:$D$194, 3, FALSE)), 0, VLOOKUP(D7148, Dog_test_1!$B$2:$D$194, 3, FALSE))</f>
        <v>3</v>
      </c>
      <c r="G7148">
        <f>IF(ISNA(VLOOKUP(E7148, Dog_test_1!$B$2:$D$194, 3, FALSE)), 0, VLOOKUP(E7148, Dog_test_1!$B$2:$D$194, 3, FALSE))</f>
        <v>3</v>
      </c>
      <c r="H7148">
        <f t="shared" si="447"/>
        <v>3</v>
      </c>
    </row>
    <row r="7149" spans="1:8" ht="19" x14ac:dyDescent="0.25">
      <c r="A7149" t="s">
        <v>225</v>
      </c>
      <c r="B7149" t="s">
        <v>108</v>
      </c>
      <c r="C7149" s="2" t="str">
        <f t="shared" si="444"/>
        <v>ratterrier</v>
      </c>
      <c r="D7149" t="str">
        <f t="shared" si="445"/>
        <v>ratterrier</v>
      </c>
      <c r="E7149" t="str">
        <f t="shared" si="446"/>
        <v>ratterrier</v>
      </c>
      <c r="F7149">
        <f>IF(ISNA(VLOOKUP(D7149, Dog_test_1!$B$2:$D$194, 3, FALSE)), 0, VLOOKUP(D7149, Dog_test_1!$B$2:$D$194, 3, FALSE))</f>
        <v>0</v>
      </c>
      <c r="G7149">
        <f>IF(ISNA(VLOOKUP(E7149, Dog_test_1!$B$2:$D$194, 3, FALSE)), 0, VLOOKUP(E7149, Dog_test_1!$B$2:$D$194, 3, FALSE))</f>
        <v>0</v>
      </c>
      <c r="H7149">
        <f t="shared" si="447"/>
        <v>0</v>
      </c>
    </row>
    <row r="7150" spans="1:8" ht="19" x14ac:dyDescent="0.25">
      <c r="A7150" t="s">
        <v>1284</v>
      </c>
      <c r="B7150" t="s">
        <v>3563</v>
      </c>
      <c r="C7150" s="2" t="str">
        <f t="shared" si="444"/>
        <v>miniatureschnauzer/chihuahua</v>
      </c>
      <c r="D7150" t="str">
        <f t="shared" si="445"/>
        <v>miniatureschnauzer</v>
      </c>
      <c r="E7150" t="str">
        <f t="shared" si="446"/>
        <v>chihuahua</v>
      </c>
      <c r="F7150">
        <f>IF(ISNA(VLOOKUP(D7150, Dog_test_1!$B$2:$D$194, 3, FALSE)), 0, VLOOKUP(D7150, Dog_test_1!$B$2:$D$194, 3, FALSE))</f>
        <v>2</v>
      </c>
      <c r="G7150">
        <f>IF(ISNA(VLOOKUP(E7150, Dog_test_1!$B$2:$D$194, 3, FALSE)), 0, VLOOKUP(E7150, Dog_test_1!$B$2:$D$194, 3, FALSE))</f>
        <v>1</v>
      </c>
      <c r="H7150">
        <f t="shared" si="447"/>
        <v>1.5</v>
      </c>
    </row>
    <row r="7151" spans="1:8" ht="19" x14ac:dyDescent="0.25">
      <c r="A7151" t="s">
        <v>688</v>
      </c>
      <c r="B7151" t="s">
        <v>5</v>
      </c>
      <c r="C7151" s="2" t="str">
        <f t="shared" si="444"/>
        <v>americanpitbullterrier</v>
      </c>
      <c r="D7151" t="str">
        <f t="shared" si="445"/>
        <v>americanpitbullterrier</v>
      </c>
      <c r="E7151" t="str">
        <f t="shared" si="446"/>
        <v>americanpitbullterrier</v>
      </c>
      <c r="F7151">
        <f>IF(ISNA(VLOOKUP(D7151, Dog_test_1!$B$2:$D$194, 3, FALSE)), 0, VLOOKUP(D7151, Dog_test_1!$B$2:$D$194, 3, FALSE))</f>
        <v>3</v>
      </c>
      <c r="G7151">
        <f>IF(ISNA(VLOOKUP(E7151, Dog_test_1!$B$2:$D$194, 3, FALSE)), 0, VLOOKUP(E7151, Dog_test_1!$B$2:$D$194, 3, FALSE))</f>
        <v>3</v>
      </c>
      <c r="H7151">
        <f t="shared" si="447"/>
        <v>3</v>
      </c>
    </row>
    <row r="7152" spans="1:8" ht="19" x14ac:dyDescent="0.25">
      <c r="A7152" t="s">
        <v>3564</v>
      </c>
      <c r="B7152" t="s">
        <v>248</v>
      </c>
      <c r="C7152" s="2" t="str">
        <f t="shared" si="444"/>
        <v>americanbulldog</v>
      </c>
      <c r="D7152" t="str">
        <f t="shared" si="445"/>
        <v>americanbulldog</v>
      </c>
      <c r="E7152" t="str">
        <f t="shared" si="446"/>
        <v>americanbulldog</v>
      </c>
      <c r="F7152">
        <f>IF(ISNA(VLOOKUP(D7152, Dog_test_1!$B$2:$D$194, 3, FALSE)), 0, VLOOKUP(D7152, Dog_test_1!$B$2:$D$194, 3, FALSE))</f>
        <v>3</v>
      </c>
      <c r="G7152">
        <f>IF(ISNA(VLOOKUP(E7152, Dog_test_1!$B$2:$D$194, 3, FALSE)), 0, VLOOKUP(E7152, Dog_test_1!$B$2:$D$194, 3, FALSE))</f>
        <v>3</v>
      </c>
      <c r="H7152">
        <f t="shared" si="447"/>
        <v>3</v>
      </c>
    </row>
    <row r="7153" spans="1:8" ht="19" x14ac:dyDescent="0.25">
      <c r="A7153" t="s">
        <v>2020</v>
      </c>
      <c r="B7153" t="s">
        <v>32</v>
      </c>
      <c r="C7153" s="2" t="str">
        <f t="shared" si="444"/>
        <v>labradorretriever</v>
      </c>
      <c r="D7153" t="str">
        <f t="shared" si="445"/>
        <v>labradorretriever</v>
      </c>
      <c r="E7153" t="str">
        <f t="shared" si="446"/>
        <v>labradorretriever</v>
      </c>
      <c r="F7153">
        <f>IF(ISNA(VLOOKUP(D7153, Dog_test_1!$B$2:$D$194, 3, FALSE)), 0, VLOOKUP(D7153, Dog_test_1!$B$2:$D$194, 3, FALSE))</f>
        <v>3</v>
      </c>
      <c r="G7153">
        <f>IF(ISNA(VLOOKUP(E7153, Dog_test_1!$B$2:$D$194, 3, FALSE)), 0, VLOOKUP(E7153, Dog_test_1!$B$2:$D$194, 3, FALSE))</f>
        <v>3</v>
      </c>
      <c r="H7153">
        <f t="shared" si="447"/>
        <v>3</v>
      </c>
    </row>
    <row r="7154" spans="1:8" ht="19" x14ac:dyDescent="0.25">
      <c r="A7154" t="s">
        <v>3565</v>
      </c>
      <c r="B7154" t="s">
        <v>538</v>
      </c>
      <c r="C7154" s="2" t="str">
        <f t="shared" si="444"/>
        <v>miniaturepinscher</v>
      </c>
      <c r="D7154" t="str">
        <f t="shared" si="445"/>
        <v>miniaturepinscher</v>
      </c>
      <c r="E7154" t="str">
        <f t="shared" si="446"/>
        <v>miniaturepinscher</v>
      </c>
      <c r="F7154">
        <f>IF(ISNA(VLOOKUP(D7154, Dog_test_1!$B$2:$D$194, 3, FALSE)), 0, VLOOKUP(D7154, Dog_test_1!$B$2:$D$194, 3, FALSE))</f>
        <v>2</v>
      </c>
      <c r="G7154">
        <f>IF(ISNA(VLOOKUP(E7154, Dog_test_1!$B$2:$D$194, 3, FALSE)), 0, VLOOKUP(E7154, Dog_test_1!$B$2:$D$194, 3, FALSE))</f>
        <v>2</v>
      </c>
      <c r="H7154">
        <f t="shared" si="447"/>
        <v>2</v>
      </c>
    </row>
    <row r="7155" spans="1:8" ht="19" x14ac:dyDescent="0.25">
      <c r="A7155" t="s">
        <v>3566</v>
      </c>
      <c r="B7155" t="s">
        <v>2966</v>
      </c>
      <c r="C7155" s="2" t="str">
        <f t="shared" si="444"/>
        <v>pomeranian/chihuahua</v>
      </c>
      <c r="D7155" t="str">
        <f t="shared" si="445"/>
        <v>pomeranian</v>
      </c>
      <c r="E7155" t="str">
        <f t="shared" si="446"/>
        <v>chihuahua</v>
      </c>
      <c r="F7155">
        <f>IF(ISNA(VLOOKUP(D7155, Dog_test_1!$B$2:$D$194, 3, FALSE)), 0, VLOOKUP(D7155, Dog_test_1!$B$2:$D$194, 3, FALSE))</f>
        <v>1</v>
      </c>
      <c r="G7155">
        <f>IF(ISNA(VLOOKUP(E7155, Dog_test_1!$B$2:$D$194, 3, FALSE)), 0, VLOOKUP(E7155, Dog_test_1!$B$2:$D$194, 3, FALSE))</f>
        <v>1</v>
      </c>
      <c r="H7155">
        <f t="shared" si="447"/>
        <v>1</v>
      </c>
    </row>
    <row r="7156" spans="1:8" ht="19" x14ac:dyDescent="0.25">
      <c r="A7156" t="s">
        <v>3567</v>
      </c>
      <c r="B7156" t="s">
        <v>493</v>
      </c>
      <c r="C7156" s="2" t="str">
        <f t="shared" si="444"/>
        <v>staffordshire</v>
      </c>
      <c r="D7156" t="str">
        <f t="shared" si="445"/>
        <v>staffordshire</v>
      </c>
      <c r="E7156" t="str">
        <f t="shared" si="446"/>
        <v>staffordshire</v>
      </c>
      <c r="F7156">
        <f>IF(ISNA(VLOOKUP(D7156, Dog_test_1!$B$2:$D$194, 3, FALSE)), 0, VLOOKUP(D7156, Dog_test_1!$B$2:$D$194, 3, FALSE))</f>
        <v>0</v>
      </c>
      <c r="G7156">
        <f>IF(ISNA(VLOOKUP(E7156, Dog_test_1!$B$2:$D$194, 3, FALSE)), 0, VLOOKUP(E7156, Dog_test_1!$B$2:$D$194, 3, FALSE))</f>
        <v>0</v>
      </c>
      <c r="H7156">
        <f t="shared" si="447"/>
        <v>0</v>
      </c>
    </row>
    <row r="7157" spans="1:8" ht="19" x14ac:dyDescent="0.25">
      <c r="A7157" t="s">
        <v>130</v>
      </c>
      <c r="B7157" t="s">
        <v>17</v>
      </c>
      <c r="C7157" s="2" t="str">
        <f t="shared" si="444"/>
        <v>greatpyrenees</v>
      </c>
      <c r="D7157" t="str">
        <f t="shared" si="445"/>
        <v>greatpyrenees</v>
      </c>
      <c r="E7157" t="str">
        <f t="shared" si="446"/>
        <v>greatpyrenees</v>
      </c>
      <c r="F7157">
        <f>IF(ISNA(VLOOKUP(D7157, Dog_test_1!$B$2:$D$194, 3, FALSE)), 0, VLOOKUP(D7157, Dog_test_1!$B$2:$D$194, 3, FALSE))</f>
        <v>4</v>
      </c>
      <c r="G7157">
        <f>IF(ISNA(VLOOKUP(E7157, Dog_test_1!$B$2:$D$194, 3, FALSE)), 0, VLOOKUP(E7157, Dog_test_1!$B$2:$D$194, 3, FALSE))</f>
        <v>4</v>
      </c>
      <c r="H7157">
        <f t="shared" si="447"/>
        <v>4</v>
      </c>
    </row>
    <row r="7158" spans="1:8" ht="19" x14ac:dyDescent="0.25">
      <c r="A7158" t="s">
        <v>686</v>
      </c>
      <c r="B7158" t="s">
        <v>79</v>
      </c>
      <c r="C7158" s="2" t="str">
        <f t="shared" si="444"/>
        <v>boxer</v>
      </c>
      <c r="D7158" t="str">
        <f t="shared" si="445"/>
        <v>boxer</v>
      </c>
      <c r="E7158" t="str">
        <f t="shared" si="446"/>
        <v>boxer</v>
      </c>
      <c r="F7158">
        <f>IF(ISNA(VLOOKUP(D7158, Dog_test_1!$B$2:$D$194, 3, FALSE)), 0, VLOOKUP(D7158, Dog_test_1!$B$2:$D$194, 3, FALSE))</f>
        <v>3</v>
      </c>
      <c r="G7158">
        <f>IF(ISNA(VLOOKUP(E7158, Dog_test_1!$B$2:$D$194, 3, FALSE)), 0, VLOOKUP(E7158, Dog_test_1!$B$2:$D$194, 3, FALSE))</f>
        <v>3</v>
      </c>
      <c r="H7158">
        <f t="shared" si="447"/>
        <v>3</v>
      </c>
    </row>
    <row r="7159" spans="1:8" ht="19" x14ac:dyDescent="0.25">
      <c r="A7159" t="s">
        <v>61</v>
      </c>
      <c r="B7159" t="s">
        <v>30</v>
      </c>
      <c r="C7159" s="2" t="str">
        <f t="shared" si="444"/>
        <v>chihuahua</v>
      </c>
      <c r="D7159" t="str">
        <f t="shared" si="445"/>
        <v>chihuahua</v>
      </c>
      <c r="E7159" t="str">
        <f t="shared" si="446"/>
        <v>chihuahua</v>
      </c>
      <c r="F7159">
        <f>IF(ISNA(VLOOKUP(D7159, Dog_test_1!$B$2:$D$194, 3, FALSE)), 0, VLOOKUP(D7159, Dog_test_1!$B$2:$D$194, 3, FALSE))</f>
        <v>1</v>
      </c>
      <c r="G7159">
        <f>IF(ISNA(VLOOKUP(E7159, Dog_test_1!$B$2:$D$194, 3, FALSE)), 0, VLOOKUP(E7159, Dog_test_1!$B$2:$D$194, 3, FALSE))</f>
        <v>1</v>
      </c>
      <c r="H7159">
        <f t="shared" si="447"/>
        <v>1</v>
      </c>
    </row>
    <row r="7160" spans="1:8" ht="19" x14ac:dyDescent="0.25">
      <c r="A7160" t="s">
        <v>6</v>
      </c>
      <c r="B7160" t="s">
        <v>3069</v>
      </c>
      <c r="C7160" s="2" t="str">
        <f t="shared" si="444"/>
        <v>australiankelpie/australianshepherd</v>
      </c>
      <c r="D7160" t="str">
        <f t="shared" si="445"/>
        <v>australiankelpie</v>
      </c>
      <c r="E7160" t="str">
        <f t="shared" si="446"/>
        <v>australianshepherd</v>
      </c>
      <c r="F7160">
        <f>IF(ISNA(VLOOKUP(D7160, Dog_test_1!$B$2:$D$194, 3, FALSE)), 0, VLOOKUP(D7160, Dog_test_1!$B$2:$D$194, 3, FALSE))</f>
        <v>3</v>
      </c>
      <c r="G7160">
        <f>IF(ISNA(VLOOKUP(E7160, Dog_test_1!$B$2:$D$194, 3, FALSE)), 0, VLOOKUP(E7160, Dog_test_1!$B$2:$D$194, 3, FALSE))</f>
        <v>3</v>
      </c>
      <c r="H7160">
        <f t="shared" si="447"/>
        <v>3</v>
      </c>
    </row>
    <row r="7161" spans="1:8" ht="19" x14ac:dyDescent="0.25">
      <c r="A7161" t="s">
        <v>3568</v>
      </c>
      <c r="B7161" t="s">
        <v>141</v>
      </c>
      <c r="C7161" s="2" t="str">
        <f t="shared" si="444"/>
        <v>catahoula</v>
      </c>
      <c r="D7161" t="str">
        <f t="shared" si="445"/>
        <v>catahoula</v>
      </c>
      <c r="E7161" t="str">
        <f t="shared" si="446"/>
        <v>catahoula</v>
      </c>
      <c r="F7161">
        <f>IF(ISNA(VLOOKUP(D7161, Dog_test_1!$B$2:$D$194, 3, FALSE)), 0, VLOOKUP(D7161, Dog_test_1!$B$2:$D$194, 3, FALSE))</f>
        <v>0</v>
      </c>
      <c r="G7161">
        <f>IF(ISNA(VLOOKUP(E7161, Dog_test_1!$B$2:$D$194, 3, FALSE)), 0, VLOOKUP(E7161, Dog_test_1!$B$2:$D$194, 3, FALSE))</f>
        <v>0</v>
      </c>
      <c r="H7161">
        <f t="shared" si="447"/>
        <v>0</v>
      </c>
    </row>
    <row r="7162" spans="1:8" ht="19" x14ac:dyDescent="0.25">
      <c r="A7162" t="s">
        <v>582</v>
      </c>
      <c r="B7162" t="s">
        <v>49</v>
      </c>
      <c r="C7162" s="2" t="str">
        <f t="shared" si="444"/>
        <v>dachshund</v>
      </c>
      <c r="D7162" t="str">
        <f t="shared" si="445"/>
        <v>dachshund</v>
      </c>
      <c r="E7162" t="str">
        <f t="shared" si="446"/>
        <v>dachshund</v>
      </c>
      <c r="F7162">
        <f>IF(ISNA(VLOOKUP(D7162, Dog_test_1!$B$2:$D$194, 3, FALSE)), 0, VLOOKUP(D7162, Dog_test_1!$B$2:$D$194, 3, FALSE))</f>
        <v>2</v>
      </c>
      <c r="G7162">
        <f>IF(ISNA(VLOOKUP(E7162, Dog_test_1!$B$2:$D$194, 3, FALSE)), 0, VLOOKUP(E7162, Dog_test_1!$B$2:$D$194, 3, FALSE))</f>
        <v>2</v>
      </c>
      <c r="H7162">
        <f t="shared" si="447"/>
        <v>2</v>
      </c>
    </row>
    <row r="7163" spans="1:8" ht="19" x14ac:dyDescent="0.25">
      <c r="A7163" t="s">
        <v>3569</v>
      </c>
      <c r="B7163" t="s">
        <v>3490</v>
      </c>
      <c r="C7163" s="2" t="str">
        <f t="shared" si="444"/>
        <v>cairnterrier/miniatureschnauzer</v>
      </c>
      <c r="D7163" t="str">
        <f t="shared" si="445"/>
        <v>cairnterrier</v>
      </c>
      <c r="E7163" t="str">
        <f t="shared" si="446"/>
        <v>miniatureschnauzer</v>
      </c>
      <c r="F7163">
        <f>IF(ISNA(VLOOKUP(D7163, Dog_test_1!$B$2:$D$194, 3, FALSE)), 0, VLOOKUP(D7163, Dog_test_1!$B$2:$D$194, 3, FALSE))</f>
        <v>1</v>
      </c>
      <c r="G7163">
        <f>IF(ISNA(VLOOKUP(E7163, Dog_test_1!$B$2:$D$194, 3, FALSE)), 0, VLOOKUP(E7163, Dog_test_1!$B$2:$D$194, 3, FALSE))</f>
        <v>2</v>
      </c>
      <c r="H7163">
        <f t="shared" si="447"/>
        <v>1.5</v>
      </c>
    </row>
    <row r="7164" spans="1:8" ht="19" x14ac:dyDescent="0.25">
      <c r="A7164" t="s">
        <v>3570</v>
      </c>
      <c r="B7164" t="s">
        <v>5</v>
      </c>
      <c r="C7164" s="2" t="str">
        <f t="shared" si="444"/>
        <v>americanpitbullterrier</v>
      </c>
      <c r="D7164" t="str">
        <f t="shared" si="445"/>
        <v>americanpitbullterrier</v>
      </c>
      <c r="E7164" t="str">
        <f t="shared" si="446"/>
        <v>americanpitbullterrier</v>
      </c>
      <c r="F7164">
        <f>IF(ISNA(VLOOKUP(D7164, Dog_test_1!$B$2:$D$194, 3, FALSE)), 0, VLOOKUP(D7164, Dog_test_1!$B$2:$D$194, 3, FALSE))</f>
        <v>3</v>
      </c>
      <c r="G7164">
        <f>IF(ISNA(VLOOKUP(E7164, Dog_test_1!$B$2:$D$194, 3, FALSE)), 0, VLOOKUP(E7164, Dog_test_1!$B$2:$D$194, 3, FALSE))</f>
        <v>3</v>
      </c>
      <c r="H7164">
        <f t="shared" si="447"/>
        <v>3</v>
      </c>
    </row>
    <row r="7165" spans="1:8" ht="19" x14ac:dyDescent="0.25">
      <c r="A7165" t="s">
        <v>543</v>
      </c>
      <c r="B7165" t="s">
        <v>32</v>
      </c>
      <c r="C7165" s="2" t="str">
        <f t="shared" si="444"/>
        <v>labradorretriever</v>
      </c>
      <c r="D7165" t="str">
        <f t="shared" si="445"/>
        <v>labradorretriever</v>
      </c>
      <c r="E7165" t="str">
        <f t="shared" si="446"/>
        <v>labradorretriever</v>
      </c>
      <c r="F7165">
        <f>IF(ISNA(VLOOKUP(D7165, Dog_test_1!$B$2:$D$194, 3, FALSE)), 0, VLOOKUP(D7165, Dog_test_1!$B$2:$D$194, 3, FALSE))</f>
        <v>3</v>
      </c>
      <c r="G7165">
        <f>IF(ISNA(VLOOKUP(E7165, Dog_test_1!$B$2:$D$194, 3, FALSE)), 0, VLOOKUP(E7165, Dog_test_1!$B$2:$D$194, 3, FALSE))</f>
        <v>3</v>
      </c>
      <c r="H7165">
        <f t="shared" si="447"/>
        <v>3</v>
      </c>
    </row>
    <row r="7166" spans="1:8" ht="19" x14ac:dyDescent="0.25">
      <c r="A7166" t="s">
        <v>537</v>
      </c>
      <c r="B7166" t="s">
        <v>108</v>
      </c>
      <c r="C7166" s="2" t="str">
        <f t="shared" si="444"/>
        <v>ratterrier</v>
      </c>
      <c r="D7166" t="str">
        <f t="shared" si="445"/>
        <v>ratterrier</v>
      </c>
      <c r="E7166" t="str">
        <f t="shared" si="446"/>
        <v>ratterrier</v>
      </c>
      <c r="F7166">
        <f>IF(ISNA(VLOOKUP(D7166, Dog_test_1!$B$2:$D$194, 3, FALSE)), 0, VLOOKUP(D7166, Dog_test_1!$B$2:$D$194, 3, FALSE))</f>
        <v>0</v>
      </c>
      <c r="G7166">
        <f>IF(ISNA(VLOOKUP(E7166, Dog_test_1!$B$2:$D$194, 3, FALSE)), 0, VLOOKUP(E7166, Dog_test_1!$B$2:$D$194, 3, FALSE))</f>
        <v>0</v>
      </c>
      <c r="H7166">
        <f t="shared" si="447"/>
        <v>0</v>
      </c>
    </row>
    <row r="7167" spans="1:8" ht="19" x14ac:dyDescent="0.25">
      <c r="A7167" t="s">
        <v>624</v>
      </c>
      <c r="B7167" t="s">
        <v>32</v>
      </c>
      <c r="C7167" s="2" t="str">
        <f t="shared" si="444"/>
        <v>labradorretriever</v>
      </c>
      <c r="D7167" t="str">
        <f t="shared" si="445"/>
        <v>labradorretriever</v>
      </c>
      <c r="E7167" t="str">
        <f t="shared" si="446"/>
        <v>labradorretriever</v>
      </c>
      <c r="F7167">
        <f>IF(ISNA(VLOOKUP(D7167, Dog_test_1!$B$2:$D$194, 3, FALSE)), 0, VLOOKUP(D7167, Dog_test_1!$B$2:$D$194, 3, FALSE))</f>
        <v>3</v>
      </c>
      <c r="G7167">
        <f>IF(ISNA(VLOOKUP(E7167, Dog_test_1!$B$2:$D$194, 3, FALSE)), 0, VLOOKUP(E7167, Dog_test_1!$B$2:$D$194, 3, FALSE))</f>
        <v>3</v>
      </c>
      <c r="H7167">
        <f t="shared" si="447"/>
        <v>3</v>
      </c>
    </row>
    <row r="7168" spans="1:8" ht="19" x14ac:dyDescent="0.25">
      <c r="A7168" t="s">
        <v>2988</v>
      </c>
      <c r="B7168" t="s">
        <v>5</v>
      </c>
      <c r="C7168" s="2" t="str">
        <f t="shared" si="444"/>
        <v>americanpitbullterrier</v>
      </c>
      <c r="D7168" t="str">
        <f t="shared" si="445"/>
        <v>americanpitbullterrier</v>
      </c>
      <c r="E7168" t="str">
        <f t="shared" si="446"/>
        <v>americanpitbullterrier</v>
      </c>
      <c r="F7168">
        <f>IF(ISNA(VLOOKUP(D7168, Dog_test_1!$B$2:$D$194, 3, FALSE)), 0, VLOOKUP(D7168, Dog_test_1!$B$2:$D$194, 3, FALSE))</f>
        <v>3</v>
      </c>
      <c r="G7168">
        <f>IF(ISNA(VLOOKUP(E7168, Dog_test_1!$B$2:$D$194, 3, FALSE)), 0, VLOOKUP(E7168, Dog_test_1!$B$2:$D$194, 3, FALSE))</f>
        <v>3</v>
      </c>
      <c r="H7168">
        <f t="shared" si="447"/>
        <v>3</v>
      </c>
    </row>
    <row r="7169" spans="1:8" ht="19" x14ac:dyDescent="0.25">
      <c r="A7169" t="s">
        <v>1208</v>
      </c>
      <c r="B7169" t="s">
        <v>32</v>
      </c>
      <c r="C7169" s="2" t="str">
        <f t="shared" si="444"/>
        <v>labradorretriever</v>
      </c>
      <c r="D7169" t="str">
        <f t="shared" si="445"/>
        <v>labradorretriever</v>
      </c>
      <c r="E7169" t="str">
        <f t="shared" si="446"/>
        <v>labradorretriever</v>
      </c>
      <c r="F7169">
        <f>IF(ISNA(VLOOKUP(D7169, Dog_test_1!$B$2:$D$194, 3, FALSE)), 0, VLOOKUP(D7169, Dog_test_1!$B$2:$D$194, 3, FALSE))</f>
        <v>3</v>
      </c>
      <c r="G7169">
        <f>IF(ISNA(VLOOKUP(E7169, Dog_test_1!$B$2:$D$194, 3, FALSE)), 0, VLOOKUP(E7169, Dog_test_1!$B$2:$D$194, 3, FALSE))</f>
        <v>3</v>
      </c>
      <c r="H7169">
        <f t="shared" si="447"/>
        <v>3</v>
      </c>
    </row>
    <row r="7170" spans="1:8" ht="19" x14ac:dyDescent="0.25">
      <c r="A7170" t="s">
        <v>3571</v>
      </c>
      <c r="B7170" t="s">
        <v>3</v>
      </c>
      <c r="C7170" s="2" t="str">
        <f t="shared" ref="C7170:C7233" si="448">SUBSTITUTE(LOWER(B7170), " ", "")</f>
        <v>shetlandsheepdog</v>
      </c>
      <c r="D7170" t="str">
        <f t="shared" si="445"/>
        <v>shetlandsheepdog</v>
      </c>
      <c r="E7170" t="str">
        <f t="shared" si="446"/>
        <v>shetlandsheepdog</v>
      </c>
      <c r="F7170">
        <f>IF(ISNA(VLOOKUP(D7170, Dog_test_1!$B$2:$D$194, 3, FALSE)), 0, VLOOKUP(D7170, Dog_test_1!$B$2:$D$194, 3, FALSE))</f>
        <v>3</v>
      </c>
      <c r="G7170">
        <f>IF(ISNA(VLOOKUP(E7170, Dog_test_1!$B$2:$D$194, 3, FALSE)), 0, VLOOKUP(E7170, Dog_test_1!$B$2:$D$194, 3, FALSE))</f>
        <v>3</v>
      </c>
      <c r="H7170">
        <f t="shared" si="447"/>
        <v>3</v>
      </c>
    </row>
    <row r="7171" spans="1:8" ht="19" x14ac:dyDescent="0.25">
      <c r="A7171" t="s">
        <v>81</v>
      </c>
      <c r="B7171" t="s">
        <v>2725</v>
      </c>
      <c r="C7171" s="2" t="str">
        <f t="shared" si="448"/>
        <v>ratterrier/beagle</v>
      </c>
      <c r="D7171" t="str">
        <f t="shared" ref="D7171:D7234" si="449">IF(ISNUMBER(SEARCH("/", C7171)), LEFT(C7171, SEARCH("/", C7171, 1)-1), C7171)</f>
        <v>ratterrier</v>
      </c>
      <c r="E7171" t="str">
        <f t="shared" ref="E7171:E7234" si="450">IF(ISNUMBER(SEARCH("/", C7171)), RIGHT(C7171, LEN(C7171)-SEARCH("/", C7171, 1)), C7171)</f>
        <v>beagle</v>
      </c>
      <c r="F7171">
        <f>IF(ISNA(VLOOKUP(D7171, Dog_test_1!$B$2:$D$194, 3, FALSE)), 0, VLOOKUP(D7171, Dog_test_1!$B$2:$D$194, 3, FALSE))</f>
        <v>0</v>
      </c>
      <c r="G7171">
        <f>IF(ISNA(VLOOKUP(E7171, Dog_test_1!$B$2:$D$194, 3, FALSE)), 0, VLOOKUP(E7171, Dog_test_1!$B$2:$D$194, 3, FALSE))</f>
        <v>3</v>
      </c>
      <c r="H7171">
        <f t="shared" ref="H7171:H7234" si="451">(F7171+G7171)/2</f>
        <v>1.5</v>
      </c>
    </row>
    <row r="7172" spans="1:8" ht="19" x14ac:dyDescent="0.25">
      <c r="A7172" t="s">
        <v>3572</v>
      </c>
      <c r="B7172" t="s">
        <v>802</v>
      </c>
      <c r="C7172" s="2" t="str">
        <f t="shared" si="448"/>
        <v>beagle/bassethound</v>
      </c>
      <c r="D7172" t="str">
        <f t="shared" si="449"/>
        <v>beagle</v>
      </c>
      <c r="E7172" t="str">
        <f t="shared" si="450"/>
        <v>bassethound</v>
      </c>
      <c r="F7172">
        <f>IF(ISNA(VLOOKUP(D7172, Dog_test_1!$B$2:$D$194, 3, FALSE)), 0, VLOOKUP(D7172, Dog_test_1!$B$2:$D$194, 3, FALSE))</f>
        <v>3</v>
      </c>
      <c r="G7172">
        <f>IF(ISNA(VLOOKUP(E7172, Dog_test_1!$B$2:$D$194, 3, FALSE)), 0, VLOOKUP(E7172, Dog_test_1!$B$2:$D$194, 3, FALSE))</f>
        <v>2</v>
      </c>
      <c r="H7172">
        <f t="shared" si="451"/>
        <v>2.5</v>
      </c>
    </row>
    <row r="7173" spans="1:8" ht="19" x14ac:dyDescent="0.25">
      <c r="A7173" t="s">
        <v>1446</v>
      </c>
      <c r="B7173" t="s">
        <v>28</v>
      </c>
      <c r="C7173" s="2" t="str">
        <f t="shared" si="448"/>
        <v>americanstaffordshireterrier</v>
      </c>
      <c r="D7173" t="str">
        <f t="shared" si="449"/>
        <v>americanstaffordshireterrier</v>
      </c>
      <c r="E7173" t="str">
        <f t="shared" si="450"/>
        <v>americanstaffordshireterrier</v>
      </c>
      <c r="F7173">
        <f>IF(ISNA(VLOOKUP(D7173, Dog_test_1!$B$2:$D$194, 3, FALSE)), 0, VLOOKUP(D7173, Dog_test_1!$B$2:$D$194, 3, FALSE))</f>
        <v>3</v>
      </c>
      <c r="G7173">
        <f>IF(ISNA(VLOOKUP(E7173, Dog_test_1!$B$2:$D$194, 3, FALSE)), 0, VLOOKUP(E7173, Dog_test_1!$B$2:$D$194, 3, FALSE))</f>
        <v>3</v>
      </c>
      <c r="H7173">
        <f t="shared" si="451"/>
        <v>3</v>
      </c>
    </row>
    <row r="7174" spans="1:8" ht="19" x14ac:dyDescent="0.25">
      <c r="A7174" t="s">
        <v>6</v>
      </c>
      <c r="B7174" t="s">
        <v>49</v>
      </c>
      <c r="C7174" s="2" t="str">
        <f t="shared" si="448"/>
        <v>dachshund</v>
      </c>
      <c r="D7174" t="str">
        <f t="shared" si="449"/>
        <v>dachshund</v>
      </c>
      <c r="E7174" t="str">
        <f t="shared" si="450"/>
        <v>dachshund</v>
      </c>
      <c r="F7174">
        <f>IF(ISNA(VLOOKUP(D7174, Dog_test_1!$B$2:$D$194, 3, FALSE)), 0, VLOOKUP(D7174, Dog_test_1!$B$2:$D$194, 3, FALSE))</f>
        <v>2</v>
      </c>
      <c r="G7174">
        <f>IF(ISNA(VLOOKUP(E7174, Dog_test_1!$B$2:$D$194, 3, FALSE)), 0, VLOOKUP(E7174, Dog_test_1!$B$2:$D$194, 3, FALSE))</f>
        <v>2</v>
      </c>
      <c r="H7174">
        <f t="shared" si="451"/>
        <v>2</v>
      </c>
    </row>
    <row r="7175" spans="1:8" ht="19" x14ac:dyDescent="0.25">
      <c r="A7175" t="s">
        <v>537</v>
      </c>
      <c r="B7175" t="s">
        <v>455</v>
      </c>
      <c r="C7175" s="2" t="str">
        <f t="shared" si="448"/>
        <v>germanshepherd/labradorretriever</v>
      </c>
      <c r="D7175" t="str">
        <f t="shared" si="449"/>
        <v>germanshepherd</v>
      </c>
      <c r="E7175" t="str">
        <f t="shared" si="450"/>
        <v>labradorretriever</v>
      </c>
      <c r="F7175">
        <f>IF(ISNA(VLOOKUP(D7175, Dog_test_1!$B$2:$D$194, 3, FALSE)), 0, VLOOKUP(D7175, Dog_test_1!$B$2:$D$194, 3, FALSE))</f>
        <v>3</v>
      </c>
      <c r="G7175">
        <f>IF(ISNA(VLOOKUP(E7175, Dog_test_1!$B$2:$D$194, 3, FALSE)), 0, VLOOKUP(E7175, Dog_test_1!$B$2:$D$194, 3, FALSE))</f>
        <v>3</v>
      </c>
      <c r="H7175">
        <f t="shared" si="451"/>
        <v>3</v>
      </c>
    </row>
    <row r="7176" spans="1:8" ht="19" x14ac:dyDescent="0.25">
      <c r="A7176" t="s">
        <v>3573</v>
      </c>
      <c r="B7176" t="s">
        <v>32</v>
      </c>
      <c r="C7176" s="2" t="str">
        <f t="shared" si="448"/>
        <v>labradorretriever</v>
      </c>
      <c r="D7176" t="str">
        <f t="shared" si="449"/>
        <v>labradorretriever</v>
      </c>
      <c r="E7176" t="str">
        <f t="shared" si="450"/>
        <v>labradorretriever</v>
      </c>
      <c r="F7176">
        <f>IF(ISNA(VLOOKUP(D7176, Dog_test_1!$B$2:$D$194, 3, FALSE)), 0, VLOOKUP(D7176, Dog_test_1!$B$2:$D$194, 3, FALSE))</f>
        <v>3</v>
      </c>
      <c r="G7176">
        <f>IF(ISNA(VLOOKUP(E7176, Dog_test_1!$B$2:$D$194, 3, FALSE)), 0, VLOOKUP(E7176, Dog_test_1!$B$2:$D$194, 3, FALSE))</f>
        <v>3</v>
      </c>
      <c r="H7176">
        <f t="shared" si="451"/>
        <v>3</v>
      </c>
    </row>
    <row r="7177" spans="1:8" ht="19" x14ac:dyDescent="0.25">
      <c r="A7177" t="s">
        <v>6</v>
      </c>
      <c r="B7177" t="s">
        <v>669</v>
      </c>
      <c r="C7177" s="2" t="str">
        <f t="shared" si="448"/>
        <v>parsonrussellterrier</v>
      </c>
      <c r="D7177" t="str">
        <f t="shared" si="449"/>
        <v>parsonrussellterrier</v>
      </c>
      <c r="E7177" t="str">
        <f t="shared" si="450"/>
        <v>parsonrussellterrier</v>
      </c>
      <c r="F7177">
        <f>IF(ISNA(VLOOKUP(D7177, Dog_test_1!$B$2:$D$194, 3, FALSE)), 0, VLOOKUP(D7177, Dog_test_1!$B$2:$D$194, 3, FALSE))</f>
        <v>0</v>
      </c>
      <c r="G7177">
        <f>IF(ISNA(VLOOKUP(E7177, Dog_test_1!$B$2:$D$194, 3, FALSE)), 0, VLOOKUP(E7177, Dog_test_1!$B$2:$D$194, 3, FALSE))</f>
        <v>0</v>
      </c>
      <c r="H7177">
        <f t="shared" si="451"/>
        <v>0</v>
      </c>
    </row>
    <row r="7178" spans="1:8" ht="19" x14ac:dyDescent="0.25">
      <c r="A7178" t="s">
        <v>3574</v>
      </c>
      <c r="B7178" t="s">
        <v>112</v>
      </c>
      <c r="C7178" s="2" t="str">
        <f t="shared" si="448"/>
        <v>dachshund/chihuahua</v>
      </c>
      <c r="D7178" t="str">
        <f t="shared" si="449"/>
        <v>dachshund</v>
      </c>
      <c r="E7178" t="str">
        <f t="shared" si="450"/>
        <v>chihuahua</v>
      </c>
      <c r="F7178">
        <f>IF(ISNA(VLOOKUP(D7178, Dog_test_1!$B$2:$D$194, 3, FALSE)), 0, VLOOKUP(D7178, Dog_test_1!$B$2:$D$194, 3, FALSE))</f>
        <v>2</v>
      </c>
      <c r="G7178">
        <f>IF(ISNA(VLOOKUP(E7178, Dog_test_1!$B$2:$D$194, 3, FALSE)), 0, VLOOKUP(E7178, Dog_test_1!$B$2:$D$194, 3, FALSE))</f>
        <v>1</v>
      </c>
      <c r="H7178">
        <f t="shared" si="451"/>
        <v>1.5</v>
      </c>
    </row>
    <row r="7179" spans="1:8" ht="19" x14ac:dyDescent="0.25">
      <c r="A7179" t="s">
        <v>6</v>
      </c>
      <c r="B7179" t="s">
        <v>32</v>
      </c>
      <c r="C7179" s="2" t="str">
        <f t="shared" si="448"/>
        <v>labradorretriever</v>
      </c>
      <c r="D7179" t="str">
        <f t="shared" si="449"/>
        <v>labradorretriever</v>
      </c>
      <c r="E7179" t="str">
        <f t="shared" si="450"/>
        <v>labradorretriever</v>
      </c>
      <c r="F7179">
        <f>IF(ISNA(VLOOKUP(D7179, Dog_test_1!$B$2:$D$194, 3, FALSE)), 0, VLOOKUP(D7179, Dog_test_1!$B$2:$D$194, 3, FALSE))</f>
        <v>3</v>
      </c>
      <c r="G7179">
        <f>IF(ISNA(VLOOKUP(E7179, Dog_test_1!$B$2:$D$194, 3, FALSE)), 0, VLOOKUP(E7179, Dog_test_1!$B$2:$D$194, 3, FALSE))</f>
        <v>3</v>
      </c>
      <c r="H7179">
        <f t="shared" si="451"/>
        <v>3</v>
      </c>
    </row>
    <row r="7180" spans="1:8" ht="19" x14ac:dyDescent="0.25">
      <c r="A7180" t="s">
        <v>6</v>
      </c>
      <c r="B7180" t="s">
        <v>25</v>
      </c>
      <c r="C7180" s="2" t="str">
        <f t="shared" si="448"/>
        <v>germanshepherd</v>
      </c>
      <c r="D7180" t="str">
        <f t="shared" si="449"/>
        <v>germanshepherd</v>
      </c>
      <c r="E7180" t="str">
        <f t="shared" si="450"/>
        <v>germanshepherd</v>
      </c>
      <c r="F7180">
        <f>IF(ISNA(VLOOKUP(D7180, Dog_test_1!$B$2:$D$194, 3, FALSE)), 0, VLOOKUP(D7180, Dog_test_1!$B$2:$D$194, 3, FALSE))</f>
        <v>3</v>
      </c>
      <c r="G7180">
        <f>IF(ISNA(VLOOKUP(E7180, Dog_test_1!$B$2:$D$194, 3, FALSE)), 0, VLOOKUP(E7180, Dog_test_1!$B$2:$D$194, 3, FALSE))</f>
        <v>3</v>
      </c>
      <c r="H7180">
        <f t="shared" si="451"/>
        <v>3</v>
      </c>
    </row>
    <row r="7181" spans="1:8" ht="19" x14ac:dyDescent="0.25">
      <c r="A7181" t="s">
        <v>6</v>
      </c>
      <c r="B7181" t="s">
        <v>237</v>
      </c>
      <c r="C7181" s="2" t="str">
        <f t="shared" si="448"/>
        <v>anatolshepherd</v>
      </c>
      <c r="D7181" t="str">
        <f t="shared" si="449"/>
        <v>anatolshepherd</v>
      </c>
      <c r="E7181" t="str">
        <f t="shared" si="450"/>
        <v>anatolshepherd</v>
      </c>
      <c r="F7181">
        <f>IF(ISNA(VLOOKUP(D7181, Dog_test_1!$B$2:$D$194, 3, FALSE)), 0, VLOOKUP(D7181, Dog_test_1!$B$2:$D$194, 3, FALSE))</f>
        <v>0</v>
      </c>
      <c r="G7181">
        <f>IF(ISNA(VLOOKUP(E7181, Dog_test_1!$B$2:$D$194, 3, FALSE)), 0, VLOOKUP(E7181, Dog_test_1!$B$2:$D$194, 3, FALSE))</f>
        <v>0</v>
      </c>
      <c r="H7181">
        <f t="shared" si="451"/>
        <v>0</v>
      </c>
    </row>
    <row r="7182" spans="1:8" ht="19" x14ac:dyDescent="0.25">
      <c r="A7182" t="s">
        <v>6</v>
      </c>
      <c r="B7182" t="s">
        <v>3575</v>
      </c>
      <c r="C7182" s="2" t="str">
        <f t="shared" si="448"/>
        <v>australiancattledog/bullterrier</v>
      </c>
      <c r="D7182" t="str">
        <f t="shared" si="449"/>
        <v>australiancattledog</v>
      </c>
      <c r="E7182" t="str">
        <f t="shared" si="450"/>
        <v>bullterrier</v>
      </c>
      <c r="F7182">
        <f>IF(ISNA(VLOOKUP(D7182, Dog_test_1!$B$2:$D$194, 3, FALSE)), 0, VLOOKUP(D7182, Dog_test_1!$B$2:$D$194, 3, FALSE))</f>
        <v>0</v>
      </c>
      <c r="G7182">
        <f>IF(ISNA(VLOOKUP(E7182, Dog_test_1!$B$2:$D$194, 3, FALSE)), 0, VLOOKUP(E7182, Dog_test_1!$B$2:$D$194, 3, FALSE))</f>
        <v>3</v>
      </c>
      <c r="H7182">
        <f t="shared" si="451"/>
        <v>1.5</v>
      </c>
    </row>
    <row r="7183" spans="1:8" ht="19" x14ac:dyDescent="0.25">
      <c r="A7183" t="s">
        <v>3576</v>
      </c>
      <c r="B7183" t="s">
        <v>30</v>
      </c>
      <c r="C7183" s="2" t="str">
        <f t="shared" si="448"/>
        <v>chihuahua</v>
      </c>
      <c r="D7183" t="str">
        <f t="shared" si="449"/>
        <v>chihuahua</v>
      </c>
      <c r="E7183" t="str">
        <f t="shared" si="450"/>
        <v>chihuahua</v>
      </c>
      <c r="F7183">
        <f>IF(ISNA(VLOOKUP(D7183, Dog_test_1!$B$2:$D$194, 3, FALSE)), 0, VLOOKUP(D7183, Dog_test_1!$B$2:$D$194, 3, FALSE))</f>
        <v>1</v>
      </c>
      <c r="G7183">
        <f>IF(ISNA(VLOOKUP(E7183, Dog_test_1!$B$2:$D$194, 3, FALSE)), 0, VLOOKUP(E7183, Dog_test_1!$B$2:$D$194, 3, FALSE))</f>
        <v>1</v>
      </c>
      <c r="H7183">
        <f t="shared" si="451"/>
        <v>1</v>
      </c>
    </row>
    <row r="7184" spans="1:8" ht="19" x14ac:dyDescent="0.25">
      <c r="A7184" t="s">
        <v>3577</v>
      </c>
      <c r="B7184" t="s">
        <v>32</v>
      </c>
      <c r="C7184" s="2" t="str">
        <f t="shared" si="448"/>
        <v>labradorretriever</v>
      </c>
      <c r="D7184" t="str">
        <f t="shared" si="449"/>
        <v>labradorretriever</v>
      </c>
      <c r="E7184" t="str">
        <f t="shared" si="450"/>
        <v>labradorretriever</v>
      </c>
      <c r="F7184">
        <f>IF(ISNA(VLOOKUP(D7184, Dog_test_1!$B$2:$D$194, 3, FALSE)), 0, VLOOKUP(D7184, Dog_test_1!$B$2:$D$194, 3, FALSE))</f>
        <v>3</v>
      </c>
      <c r="G7184">
        <f>IF(ISNA(VLOOKUP(E7184, Dog_test_1!$B$2:$D$194, 3, FALSE)), 0, VLOOKUP(E7184, Dog_test_1!$B$2:$D$194, 3, FALSE))</f>
        <v>3</v>
      </c>
      <c r="H7184">
        <f t="shared" si="451"/>
        <v>3</v>
      </c>
    </row>
    <row r="7185" spans="1:8" ht="19" x14ac:dyDescent="0.25">
      <c r="A7185" t="s">
        <v>3578</v>
      </c>
      <c r="B7185" t="s">
        <v>155</v>
      </c>
      <c r="C7185" s="2" t="str">
        <f t="shared" si="448"/>
        <v>australianshepherd</v>
      </c>
      <c r="D7185" t="str">
        <f t="shared" si="449"/>
        <v>australianshepherd</v>
      </c>
      <c r="E7185" t="str">
        <f t="shared" si="450"/>
        <v>australianshepherd</v>
      </c>
      <c r="F7185">
        <f>IF(ISNA(VLOOKUP(D7185, Dog_test_1!$B$2:$D$194, 3, FALSE)), 0, VLOOKUP(D7185, Dog_test_1!$B$2:$D$194, 3, FALSE))</f>
        <v>3</v>
      </c>
      <c r="G7185">
        <f>IF(ISNA(VLOOKUP(E7185, Dog_test_1!$B$2:$D$194, 3, FALSE)), 0, VLOOKUP(E7185, Dog_test_1!$B$2:$D$194, 3, FALSE))</f>
        <v>3</v>
      </c>
      <c r="H7185">
        <f t="shared" si="451"/>
        <v>3</v>
      </c>
    </row>
    <row r="7186" spans="1:8" ht="19" x14ac:dyDescent="0.25">
      <c r="A7186" t="s">
        <v>357</v>
      </c>
      <c r="B7186" t="s">
        <v>930</v>
      </c>
      <c r="C7186" s="2" t="str">
        <f t="shared" si="448"/>
        <v>americanbulldog/labradorretriever</v>
      </c>
      <c r="D7186" t="str">
        <f t="shared" si="449"/>
        <v>americanbulldog</v>
      </c>
      <c r="E7186" t="str">
        <f t="shared" si="450"/>
        <v>labradorretriever</v>
      </c>
      <c r="F7186">
        <f>IF(ISNA(VLOOKUP(D7186, Dog_test_1!$B$2:$D$194, 3, FALSE)), 0, VLOOKUP(D7186, Dog_test_1!$B$2:$D$194, 3, FALSE))</f>
        <v>3</v>
      </c>
      <c r="G7186">
        <f>IF(ISNA(VLOOKUP(E7186, Dog_test_1!$B$2:$D$194, 3, FALSE)), 0, VLOOKUP(E7186, Dog_test_1!$B$2:$D$194, 3, FALSE))</f>
        <v>3</v>
      </c>
      <c r="H7186">
        <f t="shared" si="451"/>
        <v>3</v>
      </c>
    </row>
    <row r="7187" spans="1:8" ht="19" x14ac:dyDescent="0.25">
      <c r="A7187" t="s">
        <v>2962</v>
      </c>
      <c r="B7187" t="s">
        <v>141</v>
      </c>
      <c r="C7187" s="2" t="str">
        <f t="shared" si="448"/>
        <v>catahoula</v>
      </c>
      <c r="D7187" t="str">
        <f t="shared" si="449"/>
        <v>catahoula</v>
      </c>
      <c r="E7187" t="str">
        <f t="shared" si="450"/>
        <v>catahoula</v>
      </c>
      <c r="F7187">
        <f>IF(ISNA(VLOOKUP(D7187, Dog_test_1!$B$2:$D$194, 3, FALSE)), 0, VLOOKUP(D7187, Dog_test_1!$B$2:$D$194, 3, FALSE))</f>
        <v>0</v>
      </c>
      <c r="G7187">
        <f>IF(ISNA(VLOOKUP(E7187, Dog_test_1!$B$2:$D$194, 3, FALSE)), 0, VLOOKUP(E7187, Dog_test_1!$B$2:$D$194, 3, FALSE))</f>
        <v>0</v>
      </c>
      <c r="H7187">
        <f t="shared" si="451"/>
        <v>0</v>
      </c>
    </row>
    <row r="7188" spans="1:8" ht="19" x14ac:dyDescent="0.25">
      <c r="A7188" t="s">
        <v>3579</v>
      </c>
      <c r="B7188" t="s">
        <v>365</v>
      </c>
      <c r="C7188" s="2" t="str">
        <f t="shared" si="448"/>
        <v>swedishvallhund</v>
      </c>
      <c r="D7188" t="str">
        <f t="shared" si="449"/>
        <v>swedishvallhund</v>
      </c>
      <c r="E7188" t="str">
        <f t="shared" si="450"/>
        <v>swedishvallhund</v>
      </c>
      <c r="F7188">
        <f>IF(ISNA(VLOOKUP(D7188, Dog_test_1!$B$2:$D$194, 3, FALSE)), 0, VLOOKUP(D7188, Dog_test_1!$B$2:$D$194, 3, FALSE))</f>
        <v>0</v>
      </c>
      <c r="G7188">
        <f>IF(ISNA(VLOOKUP(E7188, Dog_test_1!$B$2:$D$194, 3, FALSE)), 0, VLOOKUP(E7188, Dog_test_1!$B$2:$D$194, 3, FALSE))</f>
        <v>0</v>
      </c>
      <c r="H7188">
        <f t="shared" si="451"/>
        <v>0</v>
      </c>
    </row>
    <row r="7189" spans="1:8" ht="19" x14ac:dyDescent="0.25">
      <c r="A7189" t="s">
        <v>3580</v>
      </c>
      <c r="B7189" t="s">
        <v>30</v>
      </c>
      <c r="C7189" s="2" t="str">
        <f t="shared" si="448"/>
        <v>chihuahua</v>
      </c>
      <c r="D7189" t="str">
        <f t="shared" si="449"/>
        <v>chihuahua</v>
      </c>
      <c r="E7189" t="str">
        <f t="shared" si="450"/>
        <v>chihuahua</v>
      </c>
      <c r="F7189">
        <f>IF(ISNA(VLOOKUP(D7189, Dog_test_1!$B$2:$D$194, 3, FALSE)), 0, VLOOKUP(D7189, Dog_test_1!$B$2:$D$194, 3, FALSE))</f>
        <v>1</v>
      </c>
      <c r="G7189">
        <f>IF(ISNA(VLOOKUP(E7189, Dog_test_1!$B$2:$D$194, 3, FALSE)), 0, VLOOKUP(E7189, Dog_test_1!$B$2:$D$194, 3, FALSE))</f>
        <v>1</v>
      </c>
      <c r="H7189">
        <f t="shared" si="451"/>
        <v>1</v>
      </c>
    </row>
    <row r="7190" spans="1:8" ht="19" x14ac:dyDescent="0.25">
      <c r="A7190" t="s">
        <v>6</v>
      </c>
      <c r="B7190" t="s">
        <v>25</v>
      </c>
      <c r="C7190" s="2" t="str">
        <f t="shared" si="448"/>
        <v>germanshepherd</v>
      </c>
      <c r="D7190" t="str">
        <f t="shared" si="449"/>
        <v>germanshepherd</v>
      </c>
      <c r="E7190" t="str">
        <f t="shared" si="450"/>
        <v>germanshepherd</v>
      </c>
      <c r="F7190">
        <f>IF(ISNA(VLOOKUP(D7190, Dog_test_1!$B$2:$D$194, 3, FALSE)), 0, VLOOKUP(D7190, Dog_test_1!$B$2:$D$194, 3, FALSE))</f>
        <v>3</v>
      </c>
      <c r="G7190">
        <f>IF(ISNA(VLOOKUP(E7190, Dog_test_1!$B$2:$D$194, 3, FALSE)), 0, VLOOKUP(E7190, Dog_test_1!$B$2:$D$194, 3, FALSE))</f>
        <v>3</v>
      </c>
      <c r="H7190">
        <f t="shared" si="451"/>
        <v>3</v>
      </c>
    </row>
    <row r="7191" spans="1:8" ht="19" x14ac:dyDescent="0.25">
      <c r="A7191" t="s">
        <v>2046</v>
      </c>
      <c r="B7191" t="s">
        <v>32</v>
      </c>
      <c r="C7191" s="2" t="str">
        <f t="shared" si="448"/>
        <v>labradorretriever</v>
      </c>
      <c r="D7191" t="str">
        <f t="shared" si="449"/>
        <v>labradorretriever</v>
      </c>
      <c r="E7191" t="str">
        <f t="shared" si="450"/>
        <v>labradorretriever</v>
      </c>
      <c r="F7191">
        <f>IF(ISNA(VLOOKUP(D7191, Dog_test_1!$B$2:$D$194, 3, FALSE)), 0, VLOOKUP(D7191, Dog_test_1!$B$2:$D$194, 3, FALSE))</f>
        <v>3</v>
      </c>
      <c r="G7191">
        <f>IF(ISNA(VLOOKUP(E7191, Dog_test_1!$B$2:$D$194, 3, FALSE)), 0, VLOOKUP(E7191, Dog_test_1!$B$2:$D$194, 3, FALSE))</f>
        <v>3</v>
      </c>
      <c r="H7191">
        <f t="shared" si="451"/>
        <v>3</v>
      </c>
    </row>
    <row r="7192" spans="1:8" ht="19" x14ac:dyDescent="0.25">
      <c r="A7192" t="s">
        <v>3581</v>
      </c>
      <c r="B7192" t="s">
        <v>42</v>
      </c>
      <c r="C7192" s="2" t="str">
        <f t="shared" si="448"/>
        <v>bluelacy</v>
      </c>
      <c r="D7192" t="str">
        <f t="shared" si="449"/>
        <v>bluelacy</v>
      </c>
      <c r="E7192" t="str">
        <f t="shared" si="450"/>
        <v>bluelacy</v>
      </c>
      <c r="F7192">
        <f>IF(ISNA(VLOOKUP(D7192, Dog_test_1!$B$2:$D$194, 3, FALSE)), 0, VLOOKUP(D7192, Dog_test_1!$B$2:$D$194, 3, FALSE))</f>
        <v>0</v>
      </c>
      <c r="G7192">
        <f>IF(ISNA(VLOOKUP(E7192, Dog_test_1!$B$2:$D$194, 3, FALSE)), 0, VLOOKUP(E7192, Dog_test_1!$B$2:$D$194, 3, FALSE))</f>
        <v>0</v>
      </c>
      <c r="H7192">
        <f t="shared" si="451"/>
        <v>0</v>
      </c>
    </row>
    <row r="7193" spans="1:8" ht="19" x14ac:dyDescent="0.25">
      <c r="A7193" t="s">
        <v>914</v>
      </c>
      <c r="B7193" t="s">
        <v>164</v>
      </c>
      <c r="C7193" s="2" t="str">
        <f t="shared" si="448"/>
        <v>labradorretriever/americanpitbullterrier</v>
      </c>
      <c r="D7193" t="str">
        <f t="shared" si="449"/>
        <v>labradorretriever</v>
      </c>
      <c r="E7193" t="str">
        <f t="shared" si="450"/>
        <v>americanpitbullterrier</v>
      </c>
      <c r="F7193">
        <f>IF(ISNA(VLOOKUP(D7193, Dog_test_1!$B$2:$D$194, 3, FALSE)), 0, VLOOKUP(D7193, Dog_test_1!$B$2:$D$194, 3, FALSE))</f>
        <v>3</v>
      </c>
      <c r="G7193">
        <f>IF(ISNA(VLOOKUP(E7193, Dog_test_1!$B$2:$D$194, 3, FALSE)), 0, VLOOKUP(E7193, Dog_test_1!$B$2:$D$194, 3, FALSE))</f>
        <v>3</v>
      </c>
      <c r="H7193">
        <f t="shared" si="451"/>
        <v>3</v>
      </c>
    </row>
    <row r="7194" spans="1:8" ht="19" x14ac:dyDescent="0.25">
      <c r="A7194" t="s">
        <v>1190</v>
      </c>
      <c r="B7194" t="s">
        <v>3582</v>
      </c>
      <c r="C7194" s="2" t="str">
        <f t="shared" si="448"/>
        <v>newfoundland/bordercollie</v>
      </c>
      <c r="D7194" t="str">
        <f t="shared" si="449"/>
        <v>newfoundland</v>
      </c>
      <c r="E7194" t="str">
        <f t="shared" si="450"/>
        <v>bordercollie</v>
      </c>
      <c r="F7194">
        <f>IF(ISNA(VLOOKUP(D7194, Dog_test_1!$B$2:$D$194, 3, FALSE)), 0, VLOOKUP(D7194, Dog_test_1!$B$2:$D$194, 3, FALSE))</f>
        <v>4</v>
      </c>
      <c r="G7194">
        <f>IF(ISNA(VLOOKUP(E7194, Dog_test_1!$B$2:$D$194, 3, FALSE)), 0, VLOOKUP(E7194, Dog_test_1!$B$2:$D$194, 3, FALSE))</f>
        <v>3</v>
      </c>
      <c r="H7194">
        <f t="shared" si="451"/>
        <v>3.5</v>
      </c>
    </row>
    <row r="7195" spans="1:8" ht="19" x14ac:dyDescent="0.25">
      <c r="A7195" t="s">
        <v>65</v>
      </c>
      <c r="B7195" t="s">
        <v>128</v>
      </c>
      <c r="C7195" s="2" t="str">
        <f t="shared" si="448"/>
        <v>australiancattledog</v>
      </c>
      <c r="D7195" t="str">
        <f t="shared" si="449"/>
        <v>australiancattledog</v>
      </c>
      <c r="E7195" t="str">
        <f t="shared" si="450"/>
        <v>australiancattledog</v>
      </c>
      <c r="F7195">
        <f>IF(ISNA(VLOOKUP(D7195, Dog_test_1!$B$2:$D$194, 3, FALSE)), 0, VLOOKUP(D7195, Dog_test_1!$B$2:$D$194, 3, FALSE))</f>
        <v>0</v>
      </c>
      <c r="G7195">
        <f>IF(ISNA(VLOOKUP(E7195, Dog_test_1!$B$2:$D$194, 3, FALSE)), 0, VLOOKUP(E7195, Dog_test_1!$B$2:$D$194, 3, FALSE))</f>
        <v>0</v>
      </c>
      <c r="H7195">
        <f t="shared" si="451"/>
        <v>0</v>
      </c>
    </row>
    <row r="7196" spans="1:8" ht="19" x14ac:dyDescent="0.25">
      <c r="A7196" t="s">
        <v>6</v>
      </c>
      <c r="B7196" t="s">
        <v>3583</v>
      </c>
      <c r="C7196" s="2" t="str">
        <f t="shared" si="448"/>
        <v>lhasaapso/yorkshireterrier</v>
      </c>
      <c r="D7196" t="str">
        <f t="shared" si="449"/>
        <v>lhasaapso</v>
      </c>
      <c r="E7196" t="str">
        <f t="shared" si="450"/>
        <v>yorkshireterrier</v>
      </c>
      <c r="F7196">
        <f>IF(ISNA(VLOOKUP(D7196, Dog_test_1!$B$2:$D$194, 3, FALSE)), 0, VLOOKUP(D7196, Dog_test_1!$B$2:$D$194, 3, FALSE))</f>
        <v>2</v>
      </c>
      <c r="G7196">
        <f>IF(ISNA(VLOOKUP(E7196, Dog_test_1!$B$2:$D$194, 3, FALSE)), 0, VLOOKUP(E7196, Dog_test_1!$B$2:$D$194, 3, FALSE))</f>
        <v>1</v>
      </c>
      <c r="H7196">
        <f t="shared" si="451"/>
        <v>1.5</v>
      </c>
    </row>
    <row r="7197" spans="1:8" ht="19" x14ac:dyDescent="0.25">
      <c r="A7197" t="s">
        <v>3416</v>
      </c>
      <c r="B7197" t="s">
        <v>5</v>
      </c>
      <c r="C7197" s="2" t="str">
        <f t="shared" si="448"/>
        <v>americanpitbullterrier</v>
      </c>
      <c r="D7197" t="str">
        <f t="shared" si="449"/>
        <v>americanpitbullterrier</v>
      </c>
      <c r="E7197" t="str">
        <f t="shared" si="450"/>
        <v>americanpitbullterrier</v>
      </c>
      <c r="F7197">
        <f>IF(ISNA(VLOOKUP(D7197, Dog_test_1!$B$2:$D$194, 3, FALSE)), 0, VLOOKUP(D7197, Dog_test_1!$B$2:$D$194, 3, FALSE))</f>
        <v>3</v>
      </c>
      <c r="G7197">
        <f>IF(ISNA(VLOOKUP(E7197, Dog_test_1!$B$2:$D$194, 3, FALSE)), 0, VLOOKUP(E7197, Dog_test_1!$B$2:$D$194, 3, FALSE))</f>
        <v>3</v>
      </c>
      <c r="H7197">
        <f t="shared" si="451"/>
        <v>3</v>
      </c>
    </row>
    <row r="7198" spans="1:8" ht="19" x14ac:dyDescent="0.25">
      <c r="A7198" t="s">
        <v>6</v>
      </c>
      <c r="B7198" t="s">
        <v>1018</v>
      </c>
      <c r="C7198" s="2" t="str">
        <f t="shared" si="448"/>
        <v>toypoodle</v>
      </c>
      <c r="D7198" t="str">
        <f t="shared" si="449"/>
        <v>toypoodle</v>
      </c>
      <c r="E7198" t="str">
        <f t="shared" si="450"/>
        <v>toypoodle</v>
      </c>
      <c r="F7198">
        <f>IF(ISNA(VLOOKUP(D7198, Dog_test_1!$B$2:$D$194, 3, FALSE)), 0, VLOOKUP(D7198, Dog_test_1!$B$2:$D$194, 3, FALSE))</f>
        <v>1</v>
      </c>
      <c r="G7198">
        <f>IF(ISNA(VLOOKUP(E7198, Dog_test_1!$B$2:$D$194, 3, FALSE)), 0, VLOOKUP(E7198, Dog_test_1!$B$2:$D$194, 3, FALSE))</f>
        <v>1</v>
      </c>
      <c r="H7198">
        <f t="shared" si="451"/>
        <v>1</v>
      </c>
    </row>
    <row r="7199" spans="1:8" ht="19" x14ac:dyDescent="0.25">
      <c r="A7199" t="s">
        <v>3584</v>
      </c>
      <c r="B7199" t="s">
        <v>30</v>
      </c>
      <c r="C7199" s="2" t="str">
        <f t="shared" si="448"/>
        <v>chihuahua</v>
      </c>
      <c r="D7199" t="str">
        <f t="shared" si="449"/>
        <v>chihuahua</v>
      </c>
      <c r="E7199" t="str">
        <f t="shared" si="450"/>
        <v>chihuahua</v>
      </c>
      <c r="F7199">
        <f>IF(ISNA(VLOOKUP(D7199, Dog_test_1!$B$2:$D$194, 3, FALSE)), 0, VLOOKUP(D7199, Dog_test_1!$B$2:$D$194, 3, FALSE))</f>
        <v>1</v>
      </c>
      <c r="G7199">
        <f>IF(ISNA(VLOOKUP(E7199, Dog_test_1!$B$2:$D$194, 3, FALSE)), 0, VLOOKUP(E7199, Dog_test_1!$B$2:$D$194, 3, FALSE))</f>
        <v>1</v>
      </c>
      <c r="H7199">
        <f t="shared" si="451"/>
        <v>1</v>
      </c>
    </row>
    <row r="7200" spans="1:8" ht="19" x14ac:dyDescent="0.25">
      <c r="A7200" t="s">
        <v>6</v>
      </c>
      <c r="B7200" t="s">
        <v>32</v>
      </c>
      <c r="C7200" s="2" t="str">
        <f t="shared" si="448"/>
        <v>labradorretriever</v>
      </c>
      <c r="D7200" t="str">
        <f t="shared" si="449"/>
        <v>labradorretriever</v>
      </c>
      <c r="E7200" t="str">
        <f t="shared" si="450"/>
        <v>labradorretriever</v>
      </c>
      <c r="F7200">
        <f>IF(ISNA(VLOOKUP(D7200, Dog_test_1!$B$2:$D$194, 3, FALSE)), 0, VLOOKUP(D7200, Dog_test_1!$B$2:$D$194, 3, FALSE))</f>
        <v>3</v>
      </c>
      <c r="G7200">
        <f>IF(ISNA(VLOOKUP(E7200, Dog_test_1!$B$2:$D$194, 3, FALSE)), 0, VLOOKUP(E7200, Dog_test_1!$B$2:$D$194, 3, FALSE))</f>
        <v>3</v>
      </c>
      <c r="H7200">
        <f t="shared" si="451"/>
        <v>3</v>
      </c>
    </row>
    <row r="7201" spans="1:8" ht="19" x14ac:dyDescent="0.25">
      <c r="A7201" t="s">
        <v>6</v>
      </c>
      <c r="B7201" t="s">
        <v>25</v>
      </c>
      <c r="C7201" s="2" t="str">
        <f t="shared" si="448"/>
        <v>germanshepherd</v>
      </c>
      <c r="D7201" t="str">
        <f t="shared" si="449"/>
        <v>germanshepherd</v>
      </c>
      <c r="E7201" t="str">
        <f t="shared" si="450"/>
        <v>germanshepherd</v>
      </c>
      <c r="F7201">
        <f>IF(ISNA(VLOOKUP(D7201, Dog_test_1!$B$2:$D$194, 3, FALSE)), 0, VLOOKUP(D7201, Dog_test_1!$B$2:$D$194, 3, FALSE))</f>
        <v>3</v>
      </c>
      <c r="G7201">
        <f>IF(ISNA(VLOOKUP(E7201, Dog_test_1!$B$2:$D$194, 3, FALSE)), 0, VLOOKUP(E7201, Dog_test_1!$B$2:$D$194, 3, FALSE))</f>
        <v>3</v>
      </c>
      <c r="H7201">
        <f t="shared" si="451"/>
        <v>3</v>
      </c>
    </row>
    <row r="7202" spans="1:8" ht="19" x14ac:dyDescent="0.25">
      <c r="A7202" t="s">
        <v>703</v>
      </c>
      <c r="B7202" t="s">
        <v>108</v>
      </c>
      <c r="C7202" s="2" t="str">
        <f t="shared" si="448"/>
        <v>ratterrier</v>
      </c>
      <c r="D7202" t="str">
        <f t="shared" si="449"/>
        <v>ratterrier</v>
      </c>
      <c r="E7202" t="str">
        <f t="shared" si="450"/>
        <v>ratterrier</v>
      </c>
      <c r="F7202">
        <f>IF(ISNA(VLOOKUP(D7202, Dog_test_1!$B$2:$D$194, 3, FALSE)), 0, VLOOKUP(D7202, Dog_test_1!$B$2:$D$194, 3, FALSE))</f>
        <v>0</v>
      </c>
      <c r="G7202">
        <f>IF(ISNA(VLOOKUP(E7202, Dog_test_1!$B$2:$D$194, 3, FALSE)), 0, VLOOKUP(E7202, Dog_test_1!$B$2:$D$194, 3, FALSE))</f>
        <v>0</v>
      </c>
      <c r="H7202">
        <f t="shared" si="451"/>
        <v>0</v>
      </c>
    </row>
    <row r="7203" spans="1:8" ht="19" x14ac:dyDescent="0.25">
      <c r="A7203" t="s">
        <v>360</v>
      </c>
      <c r="B7203" t="s">
        <v>675</v>
      </c>
      <c r="C7203" s="2" t="str">
        <f t="shared" si="448"/>
        <v>rhodridgeback</v>
      </c>
      <c r="D7203" t="str">
        <f t="shared" si="449"/>
        <v>rhodridgeback</v>
      </c>
      <c r="E7203" t="str">
        <f t="shared" si="450"/>
        <v>rhodridgeback</v>
      </c>
      <c r="F7203">
        <f>IF(ISNA(VLOOKUP(D7203, Dog_test_1!$B$2:$D$194, 3, FALSE)), 0, VLOOKUP(D7203, Dog_test_1!$B$2:$D$194, 3, FALSE))</f>
        <v>0</v>
      </c>
      <c r="G7203">
        <f>IF(ISNA(VLOOKUP(E7203, Dog_test_1!$B$2:$D$194, 3, FALSE)), 0, VLOOKUP(E7203, Dog_test_1!$B$2:$D$194, 3, FALSE))</f>
        <v>0</v>
      </c>
      <c r="H7203">
        <f t="shared" si="451"/>
        <v>0</v>
      </c>
    </row>
    <row r="7204" spans="1:8" ht="19" x14ac:dyDescent="0.25">
      <c r="A7204" t="s">
        <v>670</v>
      </c>
      <c r="B7204" t="s">
        <v>207</v>
      </c>
      <c r="C7204" s="2" t="str">
        <f t="shared" si="448"/>
        <v>labradorretriever/bordercollie</v>
      </c>
      <c r="D7204" t="str">
        <f t="shared" si="449"/>
        <v>labradorretriever</v>
      </c>
      <c r="E7204" t="str">
        <f t="shared" si="450"/>
        <v>bordercollie</v>
      </c>
      <c r="F7204">
        <f>IF(ISNA(VLOOKUP(D7204, Dog_test_1!$B$2:$D$194, 3, FALSE)), 0, VLOOKUP(D7204, Dog_test_1!$B$2:$D$194, 3, FALSE))</f>
        <v>3</v>
      </c>
      <c r="G7204">
        <f>IF(ISNA(VLOOKUP(E7204, Dog_test_1!$B$2:$D$194, 3, FALSE)), 0, VLOOKUP(E7204, Dog_test_1!$B$2:$D$194, 3, FALSE))</f>
        <v>3</v>
      </c>
      <c r="H7204">
        <f t="shared" si="451"/>
        <v>3</v>
      </c>
    </row>
    <row r="7205" spans="1:8" ht="19" x14ac:dyDescent="0.25">
      <c r="A7205" t="s">
        <v>3585</v>
      </c>
      <c r="B7205" t="s">
        <v>30</v>
      </c>
      <c r="C7205" s="2" t="str">
        <f t="shared" si="448"/>
        <v>chihuahua</v>
      </c>
      <c r="D7205" t="str">
        <f t="shared" si="449"/>
        <v>chihuahua</v>
      </c>
      <c r="E7205" t="str">
        <f t="shared" si="450"/>
        <v>chihuahua</v>
      </c>
      <c r="F7205">
        <f>IF(ISNA(VLOOKUP(D7205, Dog_test_1!$B$2:$D$194, 3, FALSE)), 0, VLOOKUP(D7205, Dog_test_1!$B$2:$D$194, 3, FALSE))</f>
        <v>1</v>
      </c>
      <c r="G7205">
        <f>IF(ISNA(VLOOKUP(E7205, Dog_test_1!$B$2:$D$194, 3, FALSE)), 0, VLOOKUP(E7205, Dog_test_1!$B$2:$D$194, 3, FALSE))</f>
        <v>1</v>
      </c>
      <c r="H7205">
        <f t="shared" si="451"/>
        <v>1</v>
      </c>
    </row>
    <row r="7206" spans="1:8" ht="19" x14ac:dyDescent="0.25">
      <c r="A7206" t="s">
        <v>499</v>
      </c>
      <c r="B7206" t="s">
        <v>141</v>
      </c>
      <c r="C7206" s="2" t="str">
        <f t="shared" si="448"/>
        <v>catahoula</v>
      </c>
      <c r="D7206" t="str">
        <f t="shared" si="449"/>
        <v>catahoula</v>
      </c>
      <c r="E7206" t="str">
        <f t="shared" si="450"/>
        <v>catahoula</v>
      </c>
      <c r="F7206">
        <f>IF(ISNA(VLOOKUP(D7206, Dog_test_1!$B$2:$D$194, 3, FALSE)), 0, VLOOKUP(D7206, Dog_test_1!$B$2:$D$194, 3, FALSE))</f>
        <v>0</v>
      </c>
      <c r="G7206">
        <f>IF(ISNA(VLOOKUP(E7206, Dog_test_1!$B$2:$D$194, 3, FALSE)), 0, VLOOKUP(E7206, Dog_test_1!$B$2:$D$194, 3, FALSE))</f>
        <v>0</v>
      </c>
      <c r="H7206">
        <f t="shared" si="451"/>
        <v>0</v>
      </c>
    </row>
    <row r="7207" spans="1:8" ht="19" x14ac:dyDescent="0.25">
      <c r="A7207" t="s">
        <v>1332</v>
      </c>
      <c r="B7207" t="s">
        <v>15</v>
      </c>
      <c r="C7207" s="2" t="str">
        <f t="shared" si="448"/>
        <v>yorkshireterrier</v>
      </c>
      <c r="D7207" t="str">
        <f t="shared" si="449"/>
        <v>yorkshireterrier</v>
      </c>
      <c r="E7207" t="str">
        <f t="shared" si="450"/>
        <v>yorkshireterrier</v>
      </c>
      <c r="F7207">
        <f>IF(ISNA(VLOOKUP(D7207, Dog_test_1!$B$2:$D$194, 3, FALSE)), 0, VLOOKUP(D7207, Dog_test_1!$B$2:$D$194, 3, FALSE))</f>
        <v>1</v>
      </c>
      <c r="G7207">
        <f>IF(ISNA(VLOOKUP(E7207, Dog_test_1!$B$2:$D$194, 3, FALSE)), 0, VLOOKUP(E7207, Dog_test_1!$B$2:$D$194, 3, FALSE))</f>
        <v>1</v>
      </c>
      <c r="H7207">
        <f t="shared" si="451"/>
        <v>1</v>
      </c>
    </row>
    <row r="7208" spans="1:8" ht="19" x14ac:dyDescent="0.25">
      <c r="A7208" t="s">
        <v>905</v>
      </c>
      <c r="B7208" t="s">
        <v>394</v>
      </c>
      <c r="C7208" s="2" t="str">
        <f t="shared" si="448"/>
        <v>yorkshireterrier/chihuahua</v>
      </c>
      <c r="D7208" t="str">
        <f t="shared" si="449"/>
        <v>yorkshireterrier</v>
      </c>
      <c r="E7208" t="str">
        <f t="shared" si="450"/>
        <v>chihuahua</v>
      </c>
      <c r="F7208">
        <f>IF(ISNA(VLOOKUP(D7208, Dog_test_1!$B$2:$D$194, 3, FALSE)), 0, VLOOKUP(D7208, Dog_test_1!$B$2:$D$194, 3, FALSE))</f>
        <v>1</v>
      </c>
      <c r="G7208">
        <f>IF(ISNA(VLOOKUP(E7208, Dog_test_1!$B$2:$D$194, 3, FALSE)), 0, VLOOKUP(E7208, Dog_test_1!$B$2:$D$194, 3, FALSE))</f>
        <v>1</v>
      </c>
      <c r="H7208">
        <f t="shared" si="451"/>
        <v>1</v>
      </c>
    </row>
    <row r="7209" spans="1:8" ht="19" x14ac:dyDescent="0.25">
      <c r="A7209" t="s">
        <v>6</v>
      </c>
      <c r="B7209" t="s">
        <v>128</v>
      </c>
      <c r="C7209" s="2" t="str">
        <f t="shared" si="448"/>
        <v>australiancattledog</v>
      </c>
      <c r="D7209" t="str">
        <f t="shared" si="449"/>
        <v>australiancattledog</v>
      </c>
      <c r="E7209" t="str">
        <f t="shared" si="450"/>
        <v>australiancattledog</v>
      </c>
      <c r="F7209">
        <f>IF(ISNA(VLOOKUP(D7209, Dog_test_1!$B$2:$D$194, 3, FALSE)), 0, VLOOKUP(D7209, Dog_test_1!$B$2:$D$194, 3, FALSE))</f>
        <v>0</v>
      </c>
      <c r="G7209">
        <f>IF(ISNA(VLOOKUP(E7209, Dog_test_1!$B$2:$D$194, 3, FALSE)), 0, VLOOKUP(E7209, Dog_test_1!$B$2:$D$194, 3, FALSE))</f>
        <v>0</v>
      </c>
      <c r="H7209">
        <f t="shared" si="451"/>
        <v>0</v>
      </c>
    </row>
    <row r="7210" spans="1:8" ht="19" x14ac:dyDescent="0.25">
      <c r="A7210" t="s">
        <v>6</v>
      </c>
      <c r="B7210" t="s">
        <v>5</v>
      </c>
      <c r="C7210" s="2" t="str">
        <f t="shared" si="448"/>
        <v>americanpitbullterrier</v>
      </c>
      <c r="D7210" t="str">
        <f t="shared" si="449"/>
        <v>americanpitbullterrier</v>
      </c>
      <c r="E7210" t="str">
        <f t="shared" si="450"/>
        <v>americanpitbullterrier</v>
      </c>
      <c r="F7210">
        <f>IF(ISNA(VLOOKUP(D7210, Dog_test_1!$B$2:$D$194, 3, FALSE)), 0, VLOOKUP(D7210, Dog_test_1!$B$2:$D$194, 3, FALSE))</f>
        <v>3</v>
      </c>
      <c r="G7210">
        <f>IF(ISNA(VLOOKUP(E7210, Dog_test_1!$B$2:$D$194, 3, FALSE)), 0, VLOOKUP(E7210, Dog_test_1!$B$2:$D$194, 3, FALSE))</f>
        <v>3</v>
      </c>
      <c r="H7210">
        <f t="shared" si="451"/>
        <v>3</v>
      </c>
    </row>
    <row r="7211" spans="1:8" ht="19" x14ac:dyDescent="0.25">
      <c r="A7211" t="s">
        <v>3285</v>
      </c>
      <c r="B7211" t="s">
        <v>25</v>
      </c>
      <c r="C7211" s="2" t="str">
        <f t="shared" si="448"/>
        <v>germanshepherd</v>
      </c>
      <c r="D7211" t="str">
        <f t="shared" si="449"/>
        <v>germanshepherd</v>
      </c>
      <c r="E7211" t="str">
        <f t="shared" si="450"/>
        <v>germanshepherd</v>
      </c>
      <c r="F7211">
        <f>IF(ISNA(VLOOKUP(D7211, Dog_test_1!$B$2:$D$194, 3, FALSE)), 0, VLOOKUP(D7211, Dog_test_1!$B$2:$D$194, 3, FALSE))</f>
        <v>3</v>
      </c>
      <c r="G7211">
        <f>IF(ISNA(VLOOKUP(E7211, Dog_test_1!$B$2:$D$194, 3, FALSE)), 0, VLOOKUP(E7211, Dog_test_1!$B$2:$D$194, 3, FALSE))</f>
        <v>3</v>
      </c>
      <c r="H7211">
        <f t="shared" si="451"/>
        <v>3</v>
      </c>
    </row>
    <row r="7212" spans="1:8" ht="19" x14ac:dyDescent="0.25">
      <c r="A7212" t="s">
        <v>3586</v>
      </c>
      <c r="B7212" t="s">
        <v>5</v>
      </c>
      <c r="C7212" s="2" t="str">
        <f t="shared" si="448"/>
        <v>americanpitbullterrier</v>
      </c>
      <c r="D7212" t="str">
        <f t="shared" si="449"/>
        <v>americanpitbullterrier</v>
      </c>
      <c r="E7212" t="str">
        <f t="shared" si="450"/>
        <v>americanpitbullterrier</v>
      </c>
      <c r="F7212">
        <f>IF(ISNA(VLOOKUP(D7212, Dog_test_1!$B$2:$D$194, 3, FALSE)), 0, VLOOKUP(D7212, Dog_test_1!$B$2:$D$194, 3, FALSE))</f>
        <v>3</v>
      </c>
      <c r="G7212">
        <f>IF(ISNA(VLOOKUP(E7212, Dog_test_1!$B$2:$D$194, 3, FALSE)), 0, VLOOKUP(E7212, Dog_test_1!$B$2:$D$194, 3, FALSE))</f>
        <v>3</v>
      </c>
      <c r="H7212">
        <f t="shared" si="451"/>
        <v>3</v>
      </c>
    </row>
    <row r="7213" spans="1:8" ht="19" x14ac:dyDescent="0.25">
      <c r="A7213" t="s">
        <v>416</v>
      </c>
      <c r="B7213" t="s">
        <v>344</v>
      </c>
      <c r="C7213" s="2" t="str">
        <f t="shared" si="448"/>
        <v>australiankelpie</v>
      </c>
      <c r="D7213" t="str">
        <f t="shared" si="449"/>
        <v>australiankelpie</v>
      </c>
      <c r="E7213" t="str">
        <f t="shared" si="450"/>
        <v>australiankelpie</v>
      </c>
      <c r="F7213">
        <f>IF(ISNA(VLOOKUP(D7213, Dog_test_1!$B$2:$D$194, 3, FALSE)), 0, VLOOKUP(D7213, Dog_test_1!$B$2:$D$194, 3, FALSE))</f>
        <v>3</v>
      </c>
      <c r="G7213">
        <f>IF(ISNA(VLOOKUP(E7213, Dog_test_1!$B$2:$D$194, 3, FALSE)), 0, VLOOKUP(E7213, Dog_test_1!$B$2:$D$194, 3, FALSE))</f>
        <v>3</v>
      </c>
      <c r="H7213">
        <f t="shared" si="451"/>
        <v>3</v>
      </c>
    </row>
    <row r="7214" spans="1:8" ht="19" x14ac:dyDescent="0.25">
      <c r="A7214" t="s">
        <v>3216</v>
      </c>
      <c r="B7214" t="s">
        <v>202</v>
      </c>
      <c r="C7214" s="2" t="str">
        <f t="shared" si="448"/>
        <v>shihtzu</v>
      </c>
      <c r="D7214" t="str">
        <f t="shared" si="449"/>
        <v>shihtzu</v>
      </c>
      <c r="E7214" t="str">
        <f t="shared" si="450"/>
        <v>shihtzu</v>
      </c>
      <c r="F7214">
        <f>IF(ISNA(VLOOKUP(D7214, Dog_test_1!$B$2:$D$194, 3, FALSE)), 0, VLOOKUP(D7214, Dog_test_1!$B$2:$D$194, 3, FALSE))</f>
        <v>1</v>
      </c>
      <c r="G7214">
        <f>IF(ISNA(VLOOKUP(E7214, Dog_test_1!$B$2:$D$194, 3, FALSE)), 0, VLOOKUP(E7214, Dog_test_1!$B$2:$D$194, 3, FALSE))</f>
        <v>1</v>
      </c>
      <c r="H7214">
        <f t="shared" si="451"/>
        <v>1</v>
      </c>
    </row>
    <row r="7215" spans="1:8" ht="19" x14ac:dyDescent="0.25">
      <c r="A7215" t="s">
        <v>130</v>
      </c>
      <c r="B7215" t="s">
        <v>126</v>
      </c>
      <c r="C7215" s="2" t="str">
        <f t="shared" si="448"/>
        <v>siberianhusky</v>
      </c>
      <c r="D7215" t="str">
        <f t="shared" si="449"/>
        <v>siberianhusky</v>
      </c>
      <c r="E7215" t="str">
        <f t="shared" si="450"/>
        <v>siberianhusky</v>
      </c>
      <c r="F7215">
        <f>IF(ISNA(VLOOKUP(D7215, Dog_test_1!$B$2:$D$194, 3, FALSE)), 0, VLOOKUP(D7215, Dog_test_1!$B$2:$D$194, 3, FALSE))</f>
        <v>0</v>
      </c>
      <c r="G7215">
        <f>IF(ISNA(VLOOKUP(E7215, Dog_test_1!$B$2:$D$194, 3, FALSE)), 0, VLOOKUP(E7215, Dog_test_1!$B$2:$D$194, 3, FALSE))</f>
        <v>0</v>
      </c>
      <c r="H7215">
        <f t="shared" si="451"/>
        <v>0</v>
      </c>
    </row>
    <row r="7216" spans="1:8" ht="19" x14ac:dyDescent="0.25">
      <c r="A7216" t="s">
        <v>107</v>
      </c>
      <c r="B7216" t="s">
        <v>5</v>
      </c>
      <c r="C7216" s="2" t="str">
        <f t="shared" si="448"/>
        <v>americanpitbullterrier</v>
      </c>
      <c r="D7216" t="str">
        <f t="shared" si="449"/>
        <v>americanpitbullterrier</v>
      </c>
      <c r="E7216" t="str">
        <f t="shared" si="450"/>
        <v>americanpitbullterrier</v>
      </c>
      <c r="F7216">
        <f>IF(ISNA(VLOOKUP(D7216, Dog_test_1!$B$2:$D$194, 3, FALSE)), 0, VLOOKUP(D7216, Dog_test_1!$B$2:$D$194, 3, FALSE))</f>
        <v>3</v>
      </c>
      <c r="G7216">
        <f>IF(ISNA(VLOOKUP(E7216, Dog_test_1!$B$2:$D$194, 3, FALSE)), 0, VLOOKUP(E7216, Dog_test_1!$B$2:$D$194, 3, FALSE))</f>
        <v>3</v>
      </c>
      <c r="H7216">
        <f t="shared" si="451"/>
        <v>3</v>
      </c>
    </row>
    <row r="7217" spans="1:8" ht="19" x14ac:dyDescent="0.25">
      <c r="A7217" t="s">
        <v>3587</v>
      </c>
      <c r="B7217" t="s">
        <v>256</v>
      </c>
      <c r="C7217" s="2" t="str">
        <f t="shared" si="448"/>
        <v>jackrussellterrier</v>
      </c>
      <c r="D7217" t="str">
        <f t="shared" si="449"/>
        <v>jackrussellterrier</v>
      </c>
      <c r="E7217" t="str">
        <f t="shared" si="450"/>
        <v>jackrussellterrier</v>
      </c>
      <c r="F7217">
        <f>IF(ISNA(VLOOKUP(D7217, Dog_test_1!$B$2:$D$194, 3, FALSE)), 0, VLOOKUP(D7217, Dog_test_1!$B$2:$D$194, 3, FALSE))</f>
        <v>2</v>
      </c>
      <c r="G7217">
        <f>IF(ISNA(VLOOKUP(E7217, Dog_test_1!$B$2:$D$194, 3, FALSE)), 0, VLOOKUP(E7217, Dog_test_1!$B$2:$D$194, 3, FALSE))</f>
        <v>2</v>
      </c>
      <c r="H7217">
        <f t="shared" si="451"/>
        <v>2</v>
      </c>
    </row>
    <row r="7218" spans="1:8" ht="19" x14ac:dyDescent="0.25">
      <c r="A7218" t="s">
        <v>3588</v>
      </c>
      <c r="B7218" t="s">
        <v>32</v>
      </c>
      <c r="C7218" s="2" t="str">
        <f t="shared" si="448"/>
        <v>labradorretriever</v>
      </c>
      <c r="D7218" t="str">
        <f t="shared" si="449"/>
        <v>labradorretriever</v>
      </c>
      <c r="E7218" t="str">
        <f t="shared" si="450"/>
        <v>labradorretriever</v>
      </c>
      <c r="F7218">
        <f>IF(ISNA(VLOOKUP(D7218, Dog_test_1!$B$2:$D$194, 3, FALSE)), 0, VLOOKUP(D7218, Dog_test_1!$B$2:$D$194, 3, FALSE))</f>
        <v>3</v>
      </c>
      <c r="G7218">
        <f>IF(ISNA(VLOOKUP(E7218, Dog_test_1!$B$2:$D$194, 3, FALSE)), 0, VLOOKUP(E7218, Dog_test_1!$B$2:$D$194, 3, FALSE))</f>
        <v>3</v>
      </c>
      <c r="H7218">
        <f t="shared" si="451"/>
        <v>3</v>
      </c>
    </row>
    <row r="7219" spans="1:8" ht="19" x14ac:dyDescent="0.25">
      <c r="A7219" t="s">
        <v>130</v>
      </c>
      <c r="B7219" t="s">
        <v>141</v>
      </c>
      <c r="C7219" s="2" t="str">
        <f t="shared" si="448"/>
        <v>catahoula</v>
      </c>
      <c r="D7219" t="str">
        <f t="shared" si="449"/>
        <v>catahoula</v>
      </c>
      <c r="E7219" t="str">
        <f t="shared" si="450"/>
        <v>catahoula</v>
      </c>
      <c r="F7219">
        <f>IF(ISNA(VLOOKUP(D7219, Dog_test_1!$B$2:$D$194, 3, FALSE)), 0, VLOOKUP(D7219, Dog_test_1!$B$2:$D$194, 3, FALSE))</f>
        <v>0</v>
      </c>
      <c r="G7219">
        <f>IF(ISNA(VLOOKUP(E7219, Dog_test_1!$B$2:$D$194, 3, FALSE)), 0, VLOOKUP(E7219, Dog_test_1!$B$2:$D$194, 3, FALSE))</f>
        <v>0</v>
      </c>
      <c r="H7219">
        <f t="shared" si="451"/>
        <v>0</v>
      </c>
    </row>
    <row r="7220" spans="1:8" ht="19" x14ac:dyDescent="0.25">
      <c r="A7220" t="s">
        <v>2030</v>
      </c>
      <c r="B7220" t="s">
        <v>2815</v>
      </c>
      <c r="C7220" s="2" t="str">
        <f t="shared" si="448"/>
        <v>anatolshepherd/redbonehound</v>
      </c>
      <c r="D7220" t="str">
        <f t="shared" si="449"/>
        <v>anatolshepherd</v>
      </c>
      <c r="E7220" t="str">
        <f t="shared" si="450"/>
        <v>redbonehound</v>
      </c>
      <c r="F7220">
        <f>IF(ISNA(VLOOKUP(D7220, Dog_test_1!$B$2:$D$194, 3, FALSE)), 0, VLOOKUP(D7220, Dog_test_1!$B$2:$D$194, 3, FALSE))</f>
        <v>0</v>
      </c>
      <c r="G7220">
        <f>IF(ISNA(VLOOKUP(E7220, Dog_test_1!$B$2:$D$194, 3, FALSE)), 0, VLOOKUP(E7220, Dog_test_1!$B$2:$D$194, 3, FALSE))</f>
        <v>0</v>
      </c>
      <c r="H7220">
        <f t="shared" si="451"/>
        <v>0</v>
      </c>
    </row>
    <row r="7221" spans="1:8" ht="19" x14ac:dyDescent="0.25">
      <c r="A7221" t="s">
        <v>502</v>
      </c>
      <c r="B7221" t="s">
        <v>21</v>
      </c>
      <c r="C7221" s="2" t="str">
        <f t="shared" si="448"/>
        <v>queenslandheeler</v>
      </c>
      <c r="D7221" t="str">
        <f t="shared" si="449"/>
        <v>queenslandheeler</v>
      </c>
      <c r="E7221" t="str">
        <f t="shared" si="450"/>
        <v>queenslandheeler</v>
      </c>
      <c r="F7221">
        <f>IF(ISNA(VLOOKUP(D7221, Dog_test_1!$B$2:$D$194, 3, FALSE)), 0, VLOOKUP(D7221, Dog_test_1!$B$2:$D$194, 3, FALSE))</f>
        <v>0</v>
      </c>
      <c r="G7221">
        <f>IF(ISNA(VLOOKUP(E7221, Dog_test_1!$B$2:$D$194, 3, FALSE)), 0, VLOOKUP(E7221, Dog_test_1!$B$2:$D$194, 3, FALSE))</f>
        <v>0</v>
      </c>
      <c r="H7221">
        <f t="shared" si="451"/>
        <v>0</v>
      </c>
    </row>
    <row r="7222" spans="1:8" ht="19" x14ac:dyDescent="0.25">
      <c r="A7222" t="s">
        <v>6</v>
      </c>
      <c r="B7222" t="s">
        <v>100</v>
      </c>
      <c r="C7222" s="2" t="str">
        <f t="shared" si="448"/>
        <v>chihuahua/jackrussellterrier</v>
      </c>
      <c r="D7222" t="str">
        <f t="shared" si="449"/>
        <v>chihuahua</v>
      </c>
      <c r="E7222" t="str">
        <f t="shared" si="450"/>
        <v>jackrussellterrier</v>
      </c>
      <c r="F7222">
        <f>IF(ISNA(VLOOKUP(D7222, Dog_test_1!$B$2:$D$194, 3, FALSE)), 0, VLOOKUP(D7222, Dog_test_1!$B$2:$D$194, 3, FALSE))</f>
        <v>1</v>
      </c>
      <c r="G7222">
        <f>IF(ISNA(VLOOKUP(E7222, Dog_test_1!$B$2:$D$194, 3, FALSE)), 0, VLOOKUP(E7222, Dog_test_1!$B$2:$D$194, 3, FALSE))</f>
        <v>2</v>
      </c>
      <c r="H7222">
        <f t="shared" si="451"/>
        <v>1.5</v>
      </c>
    </row>
    <row r="7223" spans="1:8" ht="19" x14ac:dyDescent="0.25">
      <c r="A7223" t="s">
        <v>3589</v>
      </c>
      <c r="B7223" t="s">
        <v>1920</v>
      </c>
      <c r="C7223" s="2" t="str">
        <f t="shared" si="448"/>
        <v>schipperke/chihuahua</v>
      </c>
      <c r="D7223" t="str">
        <f t="shared" si="449"/>
        <v>schipperke</v>
      </c>
      <c r="E7223" t="str">
        <f t="shared" si="450"/>
        <v>chihuahua</v>
      </c>
      <c r="F7223">
        <f>IF(ISNA(VLOOKUP(D7223, Dog_test_1!$B$2:$D$194, 3, FALSE)), 0, VLOOKUP(D7223, Dog_test_1!$B$2:$D$194, 3, FALSE))</f>
        <v>0</v>
      </c>
      <c r="G7223">
        <f>IF(ISNA(VLOOKUP(E7223, Dog_test_1!$B$2:$D$194, 3, FALSE)), 0, VLOOKUP(E7223, Dog_test_1!$B$2:$D$194, 3, FALSE))</f>
        <v>1</v>
      </c>
      <c r="H7223">
        <f t="shared" si="451"/>
        <v>0.5</v>
      </c>
    </row>
    <row r="7224" spans="1:8" ht="19" x14ac:dyDescent="0.25">
      <c r="A7224" t="s">
        <v>1621</v>
      </c>
      <c r="B7224" t="s">
        <v>5</v>
      </c>
      <c r="C7224" s="2" t="str">
        <f t="shared" si="448"/>
        <v>americanpitbullterrier</v>
      </c>
      <c r="D7224" t="str">
        <f t="shared" si="449"/>
        <v>americanpitbullterrier</v>
      </c>
      <c r="E7224" t="str">
        <f t="shared" si="450"/>
        <v>americanpitbullterrier</v>
      </c>
      <c r="F7224">
        <f>IF(ISNA(VLOOKUP(D7224, Dog_test_1!$B$2:$D$194, 3, FALSE)), 0, VLOOKUP(D7224, Dog_test_1!$B$2:$D$194, 3, FALSE))</f>
        <v>3</v>
      </c>
      <c r="G7224">
        <f>IF(ISNA(VLOOKUP(E7224, Dog_test_1!$B$2:$D$194, 3, FALSE)), 0, VLOOKUP(E7224, Dog_test_1!$B$2:$D$194, 3, FALSE))</f>
        <v>3</v>
      </c>
      <c r="H7224">
        <f t="shared" si="451"/>
        <v>3</v>
      </c>
    </row>
    <row r="7225" spans="1:8" ht="19" x14ac:dyDescent="0.25">
      <c r="A7225" t="s">
        <v>6</v>
      </c>
      <c r="B7225" t="s">
        <v>128</v>
      </c>
      <c r="C7225" s="2" t="str">
        <f t="shared" si="448"/>
        <v>australiancattledog</v>
      </c>
      <c r="D7225" t="str">
        <f t="shared" si="449"/>
        <v>australiancattledog</v>
      </c>
      <c r="E7225" t="str">
        <f t="shared" si="450"/>
        <v>australiancattledog</v>
      </c>
      <c r="F7225">
        <f>IF(ISNA(VLOOKUP(D7225, Dog_test_1!$B$2:$D$194, 3, FALSE)), 0, VLOOKUP(D7225, Dog_test_1!$B$2:$D$194, 3, FALSE))</f>
        <v>0</v>
      </c>
      <c r="G7225">
        <f>IF(ISNA(VLOOKUP(E7225, Dog_test_1!$B$2:$D$194, 3, FALSE)), 0, VLOOKUP(E7225, Dog_test_1!$B$2:$D$194, 3, FALSE))</f>
        <v>0</v>
      </c>
      <c r="H7225">
        <f t="shared" si="451"/>
        <v>0</v>
      </c>
    </row>
    <row r="7226" spans="1:8" ht="19" x14ac:dyDescent="0.25">
      <c r="A7226" t="s">
        <v>6</v>
      </c>
      <c r="B7226" t="s">
        <v>413</v>
      </c>
      <c r="C7226" s="2" t="str">
        <f t="shared" si="448"/>
        <v>shibainu</v>
      </c>
      <c r="D7226" t="str">
        <f t="shared" si="449"/>
        <v>shibainu</v>
      </c>
      <c r="E7226" t="str">
        <f t="shared" si="450"/>
        <v>shibainu</v>
      </c>
      <c r="F7226">
        <f>IF(ISNA(VLOOKUP(D7226, Dog_test_1!$B$2:$D$194, 3, FALSE)), 0, VLOOKUP(D7226, Dog_test_1!$B$2:$D$194, 3, FALSE))</f>
        <v>3</v>
      </c>
      <c r="G7226">
        <f>IF(ISNA(VLOOKUP(E7226, Dog_test_1!$B$2:$D$194, 3, FALSE)), 0, VLOOKUP(E7226, Dog_test_1!$B$2:$D$194, 3, FALSE))</f>
        <v>3</v>
      </c>
      <c r="H7226">
        <f t="shared" si="451"/>
        <v>3</v>
      </c>
    </row>
    <row r="7227" spans="1:8" ht="19" x14ac:dyDescent="0.25">
      <c r="A7227" t="s">
        <v>3590</v>
      </c>
      <c r="B7227" t="s">
        <v>109</v>
      </c>
      <c r="C7227" s="2" t="str">
        <f t="shared" si="448"/>
        <v>dachshund</v>
      </c>
      <c r="D7227" t="str">
        <f t="shared" si="449"/>
        <v>dachshund</v>
      </c>
      <c r="E7227" t="str">
        <f t="shared" si="450"/>
        <v>dachshund</v>
      </c>
      <c r="F7227">
        <f>IF(ISNA(VLOOKUP(D7227, Dog_test_1!$B$2:$D$194, 3, FALSE)), 0, VLOOKUP(D7227, Dog_test_1!$B$2:$D$194, 3, FALSE))</f>
        <v>2</v>
      </c>
      <c r="G7227">
        <f>IF(ISNA(VLOOKUP(E7227, Dog_test_1!$B$2:$D$194, 3, FALSE)), 0, VLOOKUP(E7227, Dog_test_1!$B$2:$D$194, 3, FALSE))</f>
        <v>2</v>
      </c>
      <c r="H7227">
        <f t="shared" si="451"/>
        <v>2</v>
      </c>
    </row>
    <row r="7228" spans="1:8" ht="19" x14ac:dyDescent="0.25">
      <c r="A7228" t="s">
        <v>1470</v>
      </c>
      <c r="B7228" t="s">
        <v>75</v>
      </c>
      <c r="C7228" s="2" t="str">
        <f t="shared" si="448"/>
        <v>bordercollie</v>
      </c>
      <c r="D7228" t="str">
        <f t="shared" si="449"/>
        <v>bordercollie</v>
      </c>
      <c r="E7228" t="str">
        <f t="shared" si="450"/>
        <v>bordercollie</v>
      </c>
      <c r="F7228">
        <f>IF(ISNA(VLOOKUP(D7228, Dog_test_1!$B$2:$D$194, 3, FALSE)), 0, VLOOKUP(D7228, Dog_test_1!$B$2:$D$194, 3, FALSE))</f>
        <v>3</v>
      </c>
      <c r="G7228">
        <f>IF(ISNA(VLOOKUP(E7228, Dog_test_1!$B$2:$D$194, 3, FALSE)), 0, VLOOKUP(E7228, Dog_test_1!$B$2:$D$194, 3, FALSE))</f>
        <v>3</v>
      </c>
      <c r="H7228">
        <f t="shared" si="451"/>
        <v>3</v>
      </c>
    </row>
    <row r="7229" spans="1:8" ht="19" x14ac:dyDescent="0.25">
      <c r="A7229" t="s">
        <v>304</v>
      </c>
      <c r="B7229" t="s">
        <v>32</v>
      </c>
      <c r="C7229" s="2" t="str">
        <f t="shared" si="448"/>
        <v>labradorretriever</v>
      </c>
      <c r="D7229" t="str">
        <f t="shared" si="449"/>
        <v>labradorretriever</v>
      </c>
      <c r="E7229" t="str">
        <f t="shared" si="450"/>
        <v>labradorretriever</v>
      </c>
      <c r="F7229">
        <f>IF(ISNA(VLOOKUP(D7229, Dog_test_1!$B$2:$D$194, 3, FALSE)), 0, VLOOKUP(D7229, Dog_test_1!$B$2:$D$194, 3, FALSE))</f>
        <v>3</v>
      </c>
      <c r="G7229">
        <f>IF(ISNA(VLOOKUP(E7229, Dog_test_1!$B$2:$D$194, 3, FALSE)), 0, VLOOKUP(E7229, Dog_test_1!$B$2:$D$194, 3, FALSE))</f>
        <v>3</v>
      </c>
      <c r="H7229">
        <f t="shared" si="451"/>
        <v>3</v>
      </c>
    </row>
    <row r="7230" spans="1:8" ht="19" x14ac:dyDescent="0.25">
      <c r="A7230" t="s">
        <v>3591</v>
      </c>
      <c r="B7230" t="s">
        <v>108</v>
      </c>
      <c r="C7230" s="2" t="str">
        <f t="shared" si="448"/>
        <v>ratterrier</v>
      </c>
      <c r="D7230" t="str">
        <f t="shared" si="449"/>
        <v>ratterrier</v>
      </c>
      <c r="E7230" t="str">
        <f t="shared" si="450"/>
        <v>ratterrier</v>
      </c>
      <c r="F7230">
        <f>IF(ISNA(VLOOKUP(D7230, Dog_test_1!$B$2:$D$194, 3, FALSE)), 0, VLOOKUP(D7230, Dog_test_1!$B$2:$D$194, 3, FALSE))</f>
        <v>0</v>
      </c>
      <c r="G7230">
        <f>IF(ISNA(VLOOKUP(E7230, Dog_test_1!$B$2:$D$194, 3, FALSE)), 0, VLOOKUP(E7230, Dog_test_1!$B$2:$D$194, 3, FALSE))</f>
        <v>0</v>
      </c>
      <c r="H7230">
        <f t="shared" si="451"/>
        <v>0</v>
      </c>
    </row>
    <row r="7231" spans="1:8" ht="19" x14ac:dyDescent="0.25">
      <c r="A7231" t="s">
        <v>507</v>
      </c>
      <c r="B7231" t="s">
        <v>49</v>
      </c>
      <c r="C7231" s="2" t="str">
        <f t="shared" si="448"/>
        <v>dachshund</v>
      </c>
      <c r="D7231" t="str">
        <f t="shared" si="449"/>
        <v>dachshund</v>
      </c>
      <c r="E7231" t="str">
        <f t="shared" si="450"/>
        <v>dachshund</v>
      </c>
      <c r="F7231">
        <f>IF(ISNA(VLOOKUP(D7231, Dog_test_1!$B$2:$D$194, 3, FALSE)), 0, VLOOKUP(D7231, Dog_test_1!$B$2:$D$194, 3, FALSE))</f>
        <v>2</v>
      </c>
      <c r="G7231">
        <f>IF(ISNA(VLOOKUP(E7231, Dog_test_1!$B$2:$D$194, 3, FALSE)), 0, VLOOKUP(E7231, Dog_test_1!$B$2:$D$194, 3, FALSE))</f>
        <v>2</v>
      </c>
      <c r="H7231">
        <f t="shared" si="451"/>
        <v>2</v>
      </c>
    </row>
    <row r="7232" spans="1:8" ht="19" x14ac:dyDescent="0.25">
      <c r="A7232" t="s">
        <v>6</v>
      </c>
      <c r="B7232" t="s">
        <v>3592</v>
      </c>
      <c r="C7232" s="2" t="str">
        <f t="shared" si="448"/>
        <v>novascotiaducktollingretriever</v>
      </c>
      <c r="D7232" t="str">
        <f t="shared" si="449"/>
        <v>novascotiaducktollingretriever</v>
      </c>
      <c r="E7232" t="str">
        <f t="shared" si="450"/>
        <v>novascotiaducktollingretriever</v>
      </c>
      <c r="F7232">
        <f>IF(ISNA(VLOOKUP(D7232, Dog_test_1!$B$2:$D$194, 3, FALSE)), 0, VLOOKUP(D7232, Dog_test_1!$B$2:$D$194, 3, FALSE))</f>
        <v>3</v>
      </c>
      <c r="G7232">
        <f>IF(ISNA(VLOOKUP(E7232, Dog_test_1!$B$2:$D$194, 3, FALSE)), 0, VLOOKUP(E7232, Dog_test_1!$B$2:$D$194, 3, FALSE))</f>
        <v>3</v>
      </c>
      <c r="H7232">
        <f t="shared" si="451"/>
        <v>3</v>
      </c>
    </row>
    <row r="7233" spans="1:8" ht="19" x14ac:dyDescent="0.25">
      <c r="A7233" t="s">
        <v>315</v>
      </c>
      <c r="B7233" t="s">
        <v>5</v>
      </c>
      <c r="C7233" s="2" t="str">
        <f t="shared" si="448"/>
        <v>americanpitbullterrier</v>
      </c>
      <c r="D7233" t="str">
        <f t="shared" si="449"/>
        <v>americanpitbullterrier</v>
      </c>
      <c r="E7233" t="str">
        <f t="shared" si="450"/>
        <v>americanpitbullterrier</v>
      </c>
      <c r="F7233">
        <f>IF(ISNA(VLOOKUP(D7233, Dog_test_1!$B$2:$D$194, 3, FALSE)), 0, VLOOKUP(D7233, Dog_test_1!$B$2:$D$194, 3, FALSE))</f>
        <v>3</v>
      </c>
      <c r="G7233">
        <f>IF(ISNA(VLOOKUP(E7233, Dog_test_1!$B$2:$D$194, 3, FALSE)), 0, VLOOKUP(E7233, Dog_test_1!$B$2:$D$194, 3, FALSE))</f>
        <v>3</v>
      </c>
      <c r="H7233">
        <f t="shared" si="451"/>
        <v>3</v>
      </c>
    </row>
    <row r="7234" spans="1:8" ht="19" x14ac:dyDescent="0.25">
      <c r="A7234" t="s">
        <v>724</v>
      </c>
      <c r="B7234" t="s">
        <v>2361</v>
      </c>
      <c r="C7234" s="2" t="str">
        <f t="shared" ref="C7234:C7297" si="452">SUBSTITUTE(LOWER(B7234), " ", "")</f>
        <v>americanpitbullterrier/chihuahua</v>
      </c>
      <c r="D7234" t="str">
        <f t="shared" si="449"/>
        <v>americanpitbullterrier</v>
      </c>
      <c r="E7234" t="str">
        <f t="shared" si="450"/>
        <v>chihuahua</v>
      </c>
      <c r="F7234">
        <f>IF(ISNA(VLOOKUP(D7234, Dog_test_1!$B$2:$D$194, 3, FALSE)), 0, VLOOKUP(D7234, Dog_test_1!$B$2:$D$194, 3, FALSE))</f>
        <v>3</v>
      </c>
      <c r="G7234">
        <f>IF(ISNA(VLOOKUP(E7234, Dog_test_1!$B$2:$D$194, 3, FALSE)), 0, VLOOKUP(E7234, Dog_test_1!$B$2:$D$194, 3, FALSE))</f>
        <v>1</v>
      </c>
      <c r="H7234">
        <f t="shared" si="451"/>
        <v>2</v>
      </c>
    </row>
    <row r="7235" spans="1:8" ht="19" x14ac:dyDescent="0.25">
      <c r="A7235" t="s">
        <v>542</v>
      </c>
      <c r="B7235" t="s">
        <v>30</v>
      </c>
      <c r="C7235" s="2" t="str">
        <f t="shared" si="452"/>
        <v>chihuahua</v>
      </c>
      <c r="D7235" t="str">
        <f t="shared" ref="D7235:D7298" si="453">IF(ISNUMBER(SEARCH("/", C7235)), LEFT(C7235, SEARCH("/", C7235, 1)-1), C7235)</f>
        <v>chihuahua</v>
      </c>
      <c r="E7235" t="str">
        <f t="shared" ref="E7235:E7298" si="454">IF(ISNUMBER(SEARCH("/", C7235)), RIGHT(C7235, LEN(C7235)-SEARCH("/", C7235, 1)), C7235)</f>
        <v>chihuahua</v>
      </c>
      <c r="F7235">
        <f>IF(ISNA(VLOOKUP(D7235, Dog_test_1!$B$2:$D$194, 3, FALSE)), 0, VLOOKUP(D7235, Dog_test_1!$B$2:$D$194, 3, FALSE))</f>
        <v>1</v>
      </c>
      <c r="G7235">
        <f>IF(ISNA(VLOOKUP(E7235, Dog_test_1!$B$2:$D$194, 3, FALSE)), 0, VLOOKUP(E7235, Dog_test_1!$B$2:$D$194, 3, FALSE))</f>
        <v>1</v>
      </c>
      <c r="H7235">
        <f t="shared" ref="H7235:H7298" si="455">(F7235+G7235)/2</f>
        <v>1</v>
      </c>
    </row>
    <row r="7236" spans="1:8" ht="19" x14ac:dyDescent="0.25">
      <c r="A7236" t="s">
        <v>3593</v>
      </c>
      <c r="B7236" t="s">
        <v>17</v>
      </c>
      <c r="C7236" s="2" t="str">
        <f t="shared" si="452"/>
        <v>greatpyrenees</v>
      </c>
      <c r="D7236" t="str">
        <f t="shared" si="453"/>
        <v>greatpyrenees</v>
      </c>
      <c r="E7236" t="str">
        <f t="shared" si="454"/>
        <v>greatpyrenees</v>
      </c>
      <c r="F7236">
        <f>IF(ISNA(VLOOKUP(D7236, Dog_test_1!$B$2:$D$194, 3, FALSE)), 0, VLOOKUP(D7236, Dog_test_1!$B$2:$D$194, 3, FALSE))</f>
        <v>4</v>
      </c>
      <c r="G7236">
        <f>IF(ISNA(VLOOKUP(E7236, Dog_test_1!$B$2:$D$194, 3, FALSE)), 0, VLOOKUP(E7236, Dog_test_1!$B$2:$D$194, 3, FALSE))</f>
        <v>4</v>
      </c>
      <c r="H7236">
        <f t="shared" si="455"/>
        <v>4</v>
      </c>
    </row>
    <row r="7237" spans="1:8" ht="19" x14ac:dyDescent="0.25">
      <c r="A7237" t="s">
        <v>1446</v>
      </c>
      <c r="B7237" t="s">
        <v>30</v>
      </c>
      <c r="C7237" s="2" t="str">
        <f t="shared" si="452"/>
        <v>chihuahua</v>
      </c>
      <c r="D7237" t="str">
        <f t="shared" si="453"/>
        <v>chihuahua</v>
      </c>
      <c r="E7237" t="str">
        <f t="shared" si="454"/>
        <v>chihuahua</v>
      </c>
      <c r="F7237">
        <f>IF(ISNA(VLOOKUP(D7237, Dog_test_1!$B$2:$D$194, 3, FALSE)), 0, VLOOKUP(D7237, Dog_test_1!$B$2:$D$194, 3, FALSE))</f>
        <v>1</v>
      </c>
      <c r="G7237">
        <f>IF(ISNA(VLOOKUP(E7237, Dog_test_1!$B$2:$D$194, 3, FALSE)), 0, VLOOKUP(E7237, Dog_test_1!$B$2:$D$194, 3, FALSE))</f>
        <v>1</v>
      </c>
      <c r="H7237">
        <f t="shared" si="455"/>
        <v>1</v>
      </c>
    </row>
    <row r="7238" spans="1:8" ht="19" x14ac:dyDescent="0.25">
      <c r="A7238" t="s">
        <v>409</v>
      </c>
      <c r="B7238" t="s">
        <v>324</v>
      </c>
      <c r="C7238" s="2" t="str">
        <f t="shared" si="452"/>
        <v>australiancattledog/labradorretriever</v>
      </c>
      <c r="D7238" t="str">
        <f t="shared" si="453"/>
        <v>australiancattledog</v>
      </c>
      <c r="E7238" t="str">
        <f t="shared" si="454"/>
        <v>labradorretriever</v>
      </c>
      <c r="F7238">
        <f>IF(ISNA(VLOOKUP(D7238, Dog_test_1!$B$2:$D$194, 3, FALSE)), 0, VLOOKUP(D7238, Dog_test_1!$B$2:$D$194, 3, FALSE))</f>
        <v>0</v>
      </c>
      <c r="G7238">
        <f>IF(ISNA(VLOOKUP(E7238, Dog_test_1!$B$2:$D$194, 3, FALSE)), 0, VLOOKUP(E7238, Dog_test_1!$B$2:$D$194, 3, FALSE))</f>
        <v>3</v>
      </c>
      <c r="H7238">
        <f t="shared" si="455"/>
        <v>1.5</v>
      </c>
    </row>
    <row r="7239" spans="1:8" ht="19" x14ac:dyDescent="0.25">
      <c r="A7239" t="s">
        <v>6</v>
      </c>
      <c r="B7239" t="s">
        <v>30</v>
      </c>
      <c r="C7239" s="2" t="str">
        <f t="shared" si="452"/>
        <v>chihuahua</v>
      </c>
      <c r="D7239" t="str">
        <f t="shared" si="453"/>
        <v>chihuahua</v>
      </c>
      <c r="E7239" t="str">
        <f t="shared" si="454"/>
        <v>chihuahua</v>
      </c>
      <c r="F7239">
        <f>IF(ISNA(VLOOKUP(D7239, Dog_test_1!$B$2:$D$194, 3, FALSE)), 0, VLOOKUP(D7239, Dog_test_1!$B$2:$D$194, 3, FALSE))</f>
        <v>1</v>
      </c>
      <c r="G7239">
        <f>IF(ISNA(VLOOKUP(E7239, Dog_test_1!$B$2:$D$194, 3, FALSE)), 0, VLOOKUP(E7239, Dog_test_1!$B$2:$D$194, 3, FALSE))</f>
        <v>1</v>
      </c>
      <c r="H7239">
        <f t="shared" si="455"/>
        <v>1</v>
      </c>
    </row>
    <row r="7240" spans="1:8" ht="19" x14ac:dyDescent="0.25">
      <c r="A7240" t="s">
        <v>969</v>
      </c>
      <c r="B7240" t="s">
        <v>523</v>
      </c>
      <c r="C7240" s="2" t="str">
        <f t="shared" si="452"/>
        <v>pug/beagle</v>
      </c>
      <c r="D7240" t="str">
        <f t="shared" si="453"/>
        <v>pug</v>
      </c>
      <c r="E7240" t="str">
        <f t="shared" si="454"/>
        <v>beagle</v>
      </c>
      <c r="F7240">
        <f>IF(ISNA(VLOOKUP(D7240, Dog_test_1!$B$2:$D$194, 3, FALSE)), 0, VLOOKUP(D7240, Dog_test_1!$B$2:$D$194, 3, FALSE))</f>
        <v>0</v>
      </c>
      <c r="G7240">
        <f>IF(ISNA(VLOOKUP(E7240, Dog_test_1!$B$2:$D$194, 3, FALSE)), 0, VLOOKUP(E7240, Dog_test_1!$B$2:$D$194, 3, FALSE))</f>
        <v>3</v>
      </c>
      <c r="H7240">
        <f t="shared" si="455"/>
        <v>1.5</v>
      </c>
    </row>
    <row r="7241" spans="1:8" ht="19" x14ac:dyDescent="0.25">
      <c r="A7241" t="s">
        <v>6</v>
      </c>
      <c r="B7241" t="s">
        <v>9</v>
      </c>
      <c r="C7241" s="2" t="str">
        <f t="shared" si="452"/>
        <v>cairnterrier/chihuahua</v>
      </c>
      <c r="D7241" t="str">
        <f t="shared" si="453"/>
        <v>cairnterrier</v>
      </c>
      <c r="E7241" t="str">
        <f t="shared" si="454"/>
        <v>chihuahua</v>
      </c>
      <c r="F7241">
        <f>IF(ISNA(VLOOKUP(D7241, Dog_test_1!$B$2:$D$194, 3, FALSE)), 0, VLOOKUP(D7241, Dog_test_1!$B$2:$D$194, 3, FALSE))</f>
        <v>1</v>
      </c>
      <c r="G7241">
        <f>IF(ISNA(VLOOKUP(E7241, Dog_test_1!$B$2:$D$194, 3, FALSE)), 0, VLOOKUP(E7241, Dog_test_1!$B$2:$D$194, 3, FALSE))</f>
        <v>1</v>
      </c>
      <c r="H7241">
        <f t="shared" si="455"/>
        <v>1</v>
      </c>
    </row>
    <row r="7242" spans="1:8" ht="19" x14ac:dyDescent="0.25">
      <c r="A7242" t="s">
        <v>1186</v>
      </c>
      <c r="B7242" t="s">
        <v>32</v>
      </c>
      <c r="C7242" s="2" t="str">
        <f t="shared" si="452"/>
        <v>labradorretriever</v>
      </c>
      <c r="D7242" t="str">
        <f t="shared" si="453"/>
        <v>labradorretriever</v>
      </c>
      <c r="E7242" t="str">
        <f t="shared" si="454"/>
        <v>labradorretriever</v>
      </c>
      <c r="F7242">
        <f>IF(ISNA(VLOOKUP(D7242, Dog_test_1!$B$2:$D$194, 3, FALSE)), 0, VLOOKUP(D7242, Dog_test_1!$B$2:$D$194, 3, FALSE))</f>
        <v>3</v>
      </c>
      <c r="G7242">
        <f>IF(ISNA(VLOOKUP(E7242, Dog_test_1!$B$2:$D$194, 3, FALSE)), 0, VLOOKUP(E7242, Dog_test_1!$B$2:$D$194, 3, FALSE))</f>
        <v>3</v>
      </c>
      <c r="H7242">
        <f t="shared" si="455"/>
        <v>3</v>
      </c>
    </row>
    <row r="7243" spans="1:8" ht="19" x14ac:dyDescent="0.25">
      <c r="A7243" t="s">
        <v>107</v>
      </c>
      <c r="B7243" t="s">
        <v>5</v>
      </c>
      <c r="C7243" s="2" t="str">
        <f t="shared" si="452"/>
        <v>americanpitbullterrier</v>
      </c>
      <c r="D7243" t="str">
        <f t="shared" si="453"/>
        <v>americanpitbullterrier</v>
      </c>
      <c r="E7243" t="str">
        <f t="shared" si="454"/>
        <v>americanpitbullterrier</v>
      </c>
      <c r="F7243">
        <f>IF(ISNA(VLOOKUP(D7243, Dog_test_1!$B$2:$D$194, 3, FALSE)), 0, VLOOKUP(D7243, Dog_test_1!$B$2:$D$194, 3, FALSE))</f>
        <v>3</v>
      </c>
      <c r="G7243">
        <f>IF(ISNA(VLOOKUP(E7243, Dog_test_1!$B$2:$D$194, 3, FALSE)), 0, VLOOKUP(E7243, Dog_test_1!$B$2:$D$194, 3, FALSE))</f>
        <v>3</v>
      </c>
      <c r="H7243">
        <f t="shared" si="455"/>
        <v>3</v>
      </c>
    </row>
    <row r="7244" spans="1:8" ht="19" x14ac:dyDescent="0.25">
      <c r="A7244" t="s">
        <v>6</v>
      </c>
      <c r="B7244" t="s">
        <v>344</v>
      </c>
      <c r="C7244" s="2" t="str">
        <f t="shared" si="452"/>
        <v>australiankelpie</v>
      </c>
      <c r="D7244" t="str">
        <f t="shared" si="453"/>
        <v>australiankelpie</v>
      </c>
      <c r="E7244" t="str">
        <f t="shared" si="454"/>
        <v>australiankelpie</v>
      </c>
      <c r="F7244">
        <f>IF(ISNA(VLOOKUP(D7244, Dog_test_1!$B$2:$D$194, 3, FALSE)), 0, VLOOKUP(D7244, Dog_test_1!$B$2:$D$194, 3, FALSE))</f>
        <v>3</v>
      </c>
      <c r="G7244">
        <f>IF(ISNA(VLOOKUP(E7244, Dog_test_1!$B$2:$D$194, 3, FALSE)), 0, VLOOKUP(E7244, Dog_test_1!$B$2:$D$194, 3, FALSE))</f>
        <v>3</v>
      </c>
      <c r="H7244">
        <f t="shared" si="455"/>
        <v>3</v>
      </c>
    </row>
    <row r="7245" spans="1:8" ht="19" x14ac:dyDescent="0.25">
      <c r="A7245" t="s">
        <v>879</v>
      </c>
      <c r="B7245" t="s">
        <v>1085</v>
      </c>
      <c r="C7245" s="2" t="str">
        <f t="shared" si="452"/>
        <v>americanpitbullterrier/catahoula</v>
      </c>
      <c r="D7245" t="str">
        <f t="shared" si="453"/>
        <v>americanpitbullterrier</v>
      </c>
      <c r="E7245" t="str">
        <f t="shared" si="454"/>
        <v>catahoula</v>
      </c>
      <c r="F7245">
        <f>IF(ISNA(VLOOKUP(D7245, Dog_test_1!$B$2:$D$194, 3, FALSE)), 0, VLOOKUP(D7245, Dog_test_1!$B$2:$D$194, 3, FALSE))</f>
        <v>3</v>
      </c>
      <c r="G7245">
        <f>IF(ISNA(VLOOKUP(E7245, Dog_test_1!$B$2:$D$194, 3, FALSE)), 0, VLOOKUP(E7245, Dog_test_1!$B$2:$D$194, 3, FALSE))</f>
        <v>0</v>
      </c>
      <c r="H7245">
        <f t="shared" si="455"/>
        <v>1.5</v>
      </c>
    </row>
    <row r="7246" spans="1:8" ht="19" x14ac:dyDescent="0.25">
      <c r="A7246" t="s">
        <v>156</v>
      </c>
      <c r="B7246" t="s">
        <v>135</v>
      </c>
      <c r="C7246" s="2" t="str">
        <f t="shared" si="452"/>
        <v>miniaturepoodle</v>
      </c>
      <c r="D7246" t="str">
        <f t="shared" si="453"/>
        <v>miniaturepoodle</v>
      </c>
      <c r="E7246" t="str">
        <f t="shared" si="454"/>
        <v>miniaturepoodle</v>
      </c>
      <c r="F7246">
        <f>IF(ISNA(VLOOKUP(D7246, Dog_test_1!$B$2:$D$194, 3, FALSE)), 0, VLOOKUP(D7246, Dog_test_1!$B$2:$D$194, 3, FALSE))</f>
        <v>2</v>
      </c>
      <c r="G7246">
        <f>IF(ISNA(VLOOKUP(E7246, Dog_test_1!$B$2:$D$194, 3, FALSE)), 0, VLOOKUP(E7246, Dog_test_1!$B$2:$D$194, 3, FALSE))</f>
        <v>2</v>
      </c>
      <c r="H7246">
        <f t="shared" si="455"/>
        <v>2</v>
      </c>
    </row>
    <row r="7247" spans="1:8" ht="19" x14ac:dyDescent="0.25">
      <c r="A7247" t="s">
        <v>282</v>
      </c>
      <c r="B7247" t="s">
        <v>30</v>
      </c>
      <c r="C7247" s="2" t="str">
        <f t="shared" si="452"/>
        <v>chihuahua</v>
      </c>
      <c r="D7247" t="str">
        <f t="shared" si="453"/>
        <v>chihuahua</v>
      </c>
      <c r="E7247" t="str">
        <f t="shared" si="454"/>
        <v>chihuahua</v>
      </c>
      <c r="F7247">
        <f>IF(ISNA(VLOOKUP(D7247, Dog_test_1!$B$2:$D$194, 3, FALSE)), 0, VLOOKUP(D7247, Dog_test_1!$B$2:$D$194, 3, FALSE))</f>
        <v>1</v>
      </c>
      <c r="G7247">
        <f>IF(ISNA(VLOOKUP(E7247, Dog_test_1!$B$2:$D$194, 3, FALSE)), 0, VLOOKUP(E7247, Dog_test_1!$B$2:$D$194, 3, FALSE))</f>
        <v>1</v>
      </c>
      <c r="H7247">
        <f t="shared" si="455"/>
        <v>1</v>
      </c>
    </row>
    <row r="7248" spans="1:8" ht="19" x14ac:dyDescent="0.25">
      <c r="A7248" t="s">
        <v>184</v>
      </c>
      <c r="B7248" t="s">
        <v>567</v>
      </c>
      <c r="C7248" s="2" t="str">
        <f t="shared" si="452"/>
        <v>pomeranian</v>
      </c>
      <c r="D7248" t="str">
        <f t="shared" si="453"/>
        <v>pomeranian</v>
      </c>
      <c r="E7248" t="str">
        <f t="shared" si="454"/>
        <v>pomeranian</v>
      </c>
      <c r="F7248">
        <f>IF(ISNA(VLOOKUP(D7248, Dog_test_1!$B$2:$D$194, 3, FALSE)), 0, VLOOKUP(D7248, Dog_test_1!$B$2:$D$194, 3, FALSE))</f>
        <v>1</v>
      </c>
      <c r="G7248">
        <f>IF(ISNA(VLOOKUP(E7248, Dog_test_1!$B$2:$D$194, 3, FALSE)), 0, VLOOKUP(E7248, Dog_test_1!$B$2:$D$194, 3, FALSE))</f>
        <v>1</v>
      </c>
      <c r="H7248">
        <f t="shared" si="455"/>
        <v>1</v>
      </c>
    </row>
    <row r="7249" spans="1:8" ht="19" x14ac:dyDescent="0.25">
      <c r="A7249" t="s">
        <v>1521</v>
      </c>
      <c r="B7249" t="s">
        <v>79</v>
      </c>
      <c r="C7249" s="2" t="str">
        <f t="shared" si="452"/>
        <v>boxer</v>
      </c>
      <c r="D7249" t="str">
        <f t="shared" si="453"/>
        <v>boxer</v>
      </c>
      <c r="E7249" t="str">
        <f t="shared" si="454"/>
        <v>boxer</v>
      </c>
      <c r="F7249">
        <f>IF(ISNA(VLOOKUP(D7249, Dog_test_1!$B$2:$D$194, 3, FALSE)), 0, VLOOKUP(D7249, Dog_test_1!$B$2:$D$194, 3, FALSE))</f>
        <v>3</v>
      </c>
      <c r="G7249">
        <f>IF(ISNA(VLOOKUP(E7249, Dog_test_1!$B$2:$D$194, 3, FALSE)), 0, VLOOKUP(E7249, Dog_test_1!$B$2:$D$194, 3, FALSE))</f>
        <v>3</v>
      </c>
      <c r="H7249">
        <f t="shared" si="455"/>
        <v>3</v>
      </c>
    </row>
    <row r="7250" spans="1:8" ht="19" x14ac:dyDescent="0.25">
      <c r="A7250" t="s">
        <v>3594</v>
      </c>
      <c r="B7250" t="s">
        <v>30</v>
      </c>
      <c r="C7250" s="2" t="str">
        <f t="shared" si="452"/>
        <v>chihuahua</v>
      </c>
      <c r="D7250" t="str">
        <f t="shared" si="453"/>
        <v>chihuahua</v>
      </c>
      <c r="E7250" t="str">
        <f t="shared" si="454"/>
        <v>chihuahua</v>
      </c>
      <c r="F7250">
        <f>IF(ISNA(VLOOKUP(D7250, Dog_test_1!$B$2:$D$194, 3, FALSE)), 0, VLOOKUP(D7250, Dog_test_1!$B$2:$D$194, 3, FALSE))</f>
        <v>1</v>
      </c>
      <c r="G7250">
        <f>IF(ISNA(VLOOKUP(E7250, Dog_test_1!$B$2:$D$194, 3, FALSE)), 0, VLOOKUP(E7250, Dog_test_1!$B$2:$D$194, 3, FALSE))</f>
        <v>1</v>
      </c>
      <c r="H7250">
        <f t="shared" si="455"/>
        <v>1</v>
      </c>
    </row>
    <row r="7251" spans="1:8" ht="19" x14ac:dyDescent="0.25">
      <c r="A7251" t="s">
        <v>3595</v>
      </c>
      <c r="B7251" t="s">
        <v>30</v>
      </c>
      <c r="C7251" s="2" t="str">
        <f t="shared" si="452"/>
        <v>chihuahua</v>
      </c>
      <c r="D7251" t="str">
        <f t="shared" si="453"/>
        <v>chihuahua</v>
      </c>
      <c r="E7251" t="str">
        <f t="shared" si="454"/>
        <v>chihuahua</v>
      </c>
      <c r="F7251">
        <f>IF(ISNA(VLOOKUP(D7251, Dog_test_1!$B$2:$D$194, 3, FALSE)), 0, VLOOKUP(D7251, Dog_test_1!$B$2:$D$194, 3, FALSE))</f>
        <v>1</v>
      </c>
      <c r="G7251">
        <f>IF(ISNA(VLOOKUP(E7251, Dog_test_1!$B$2:$D$194, 3, FALSE)), 0, VLOOKUP(E7251, Dog_test_1!$B$2:$D$194, 3, FALSE))</f>
        <v>1</v>
      </c>
      <c r="H7251">
        <f t="shared" si="455"/>
        <v>1</v>
      </c>
    </row>
    <row r="7252" spans="1:8" ht="19" x14ac:dyDescent="0.25">
      <c r="A7252" t="s">
        <v>474</v>
      </c>
      <c r="B7252" t="s">
        <v>30</v>
      </c>
      <c r="C7252" s="2" t="str">
        <f t="shared" si="452"/>
        <v>chihuahua</v>
      </c>
      <c r="D7252" t="str">
        <f t="shared" si="453"/>
        <v>chihuahua</v>
      </c>
      <c r="E7252" t="str">
        <f t="shared" si="454"/>
        <v>chihuahua</v>
      </c>
      <c r="F7252">
        <f>IF(ISNA(VLOOKUP(D7252, Dog_test_1!$B$2:$D$194, 3, FALSE)), 0, VLOOKUP(D7252, Dog_test_1!$B$2:$D$194, 3, FALSE))</f>
        <v>1</v>
      </c>
      <c r="G7252">
        <f>IF(ISNA(VLOOKUP(E7252, Dog_test_1!$B$2:$D$194, 3, FALSE)), 0, VLOOKUP(E7252, Dog_test_1!$B$2:$D$194, 3, FALSE))</f>
        <v>1</v>
      </c>
      <c r="H7252">
        <f t="shared" si="455"/>
        <v>1</v>
      </c>
    </row>
    <row r="7253" spans="1:8" ht="19" x14ac:dyDescent="0.25">
      <c r="A7253" t="s">
        <v>54</v>
      </c>
      <c r="B7253" t="s">
        <v>3596</v>
      </c>
      <c r="C7253" s="2" t="str">
        <f t="shared" si="452"/>
        <v>flatcoatretriever/germanshepherd</v>
      </c>
      <c r="D7253" t="str">
        <f t="shared" si="453"/>
        <v>flatcoatretriever</v>
      </c>
      <c r="E7253" t="str">
        <f t="shared" si="454"/>
        <v>germanshepherd</v>
      </c>
      <c r="F7253">
        <f>IF(ISNA(VLOOKUP(D7253, Dog_test_1!$B$2:$D$194, 3, FALSE)), 0, VLOOKUP(D7253, Dog_test_1!$B$2:$D$194, 3, FALSE))</f>
        <v>0</v>
      </c>
      <c r="G7253">
        <f>IF(ISNA(VLOOKUP(E7253, Dog_test_1!$B$2:$D$194, 3, FALSE)), 0, VLOOKUP(E7253, Dog_test_1!$B$2:$D$194, 3, FALSE))</f>
        <v>3</v>
      </c>
      <c r="H7253">
        <f t="shared" si="455"/>
        <v>1.5</v>
      </c>
    </row>
    <row r="7254" spans="1:8" ht="19" x14ac:dyDescent="0.25">
      <c r="A7254" t="s">
        <v>3597</v>
      </c>
      <c r="B7254" t="s">
        <v>30</v>
      </c>
      <c r="C7254" s="2" t="str">
        <f t="shared" si="452"/>
        <v>chihuahua</v>
      </c>
      <c r="D7254" t="str">
        <f t="shared" si="453"/>
        <v>chihuahua</v>
      </c>
      <c r="E7254" t="str">
        <f t="shared" si="454"/>
        <v>chihuahua</v>
      </c>
      <c r="F7254">
        <f>IF(ISNA(VLOOKUP(D7254, Dog_test_1!$B$2:$D$194, 3, FALSE)), 0, VLOOKUP(D7254, Dog_test_1!$B$2:$D$194, 3, FALSE))</f>
        <v>1</v>
      </c>
      <c r="G7254">
        <f>IF(ISNA(VLOOKUP(E7254, Dog_test_1!$B$2:$D$194, 3, FALSE)), 0, VLOOKUP(E7254, Dog_test_1!$B$2:$D$194, 3, FALSE))</f>
        <v>1</v>
      </c>
      <c r="H7254">
        <f t="shared" si="455"/>
        <v>1</v>
      </c>
    </row>
    <row r="7255" spans="1:8" ht="19" x14ac:dyDescent="0.25">
      <c r="A7255" t="s">
        <v>1037</v>
      </c>
      <c r="B7255" t="s">
        <v>30</v>
      </c>
      <c r="C7255" s="2" t="str">
        <f t="shared" si="452"/>
        <v>chihuahua</v>
      </c>
      <c r="D7255" t="str">
        <f t="shared" si="453"/>
        <v>chihuahua</v>
      </c>
      <c r="E7255" t="str">
        <f t="shared" si="454"/>
        <v>chihuahua</v>
      </c>
      <c r="F7255">
        <f>IF(ISNA(VLOOKUP(D7255, Dog_test_1!$B$2:$D$194, 3, FALSE)), 0, VLOOKUP(D7255, Dog_test_1!$B$2:$D$194, 3, FALSE))</f>
        <v>1</v>
      </c>
      <c r="G7255">
        <f>IF(ISNA(VLOOKUP(E7255, Dog_test_1!$B$2:$D$194, 3, FALSE)), 0, VLOOKUP(E7255, Dog_test_1!$B$2:$D$194, 3, FALSE))</f>
        <v>1</v>
      </c>
      <c r="H7255">
        <f t="shared" si="455"/>
        <v>1</v>
      </c>
    </row>
    <row r="7256" spans="1:8" ht="19" x14ac:dyDescent="0.25">
      <c r="A7256" t="s">
        <v>171</v>
      </c>
      <c r="B7256" t="s">
        <v>675</v>
      </c>
      <c r="C7256" s="2" t="str">
        <f t="shared" si="452"/>
        <v>rhodridgeback</v>
      </c>
      <c r="D7256" t="str">
        <f t="shared" si="453"/>
        <v>rhodridgeback</v>
      </c>
      <c r="E7256" t="str">
        <f t="shared" si="454"/>
        <v>rhodridgeback</v>
      </c>
      <c r="F7256">
        <f>IF(ISNA(VLOOKUP(D7256, Dog_test_1!$B$2:$D$194, 3, FALSE)), 0, VLOOKUP(D7256, Dog_test_1!$B$2:$D$194, 3, FALSE))</f>
        <v>0</v>
      </c>
      <c r="G7256">
        <f>IF(ISNA(VLOOKUP(E7256, Dog_test_1!$B$2:$D$194, 3, FALSE)), 0, VLOOKUP(E7256, Dog_test_1!$B$2:$D$194, 3, FALSE))</f>
        <v>0</v>
      </c>
      <c r="H7256">
        <f t="shared" si="455"/>
        <v>0</v>
      </c>
    </row>
    <row r="7257" spans="1:8" ht="19" x14ac:dyDescent="0.25">
      <c r="A7257" t="s">
        <v>107</v>
      </c>
      <c r="B7257" t="s">
        <v>30</v>
      </c>
      <c r="C7257" s="2" t="str">
        <f t="shared" si="452"/>
        <v>chihuahua</v>
      </c>
      <c r="D7257" t="str">
        <f t="shared" si="453"/>
        <v>chihuahua</v>
      </c>
      <c r="E7257" t="str">
        <f t="shared" si="454"/>
        <v>chihuahua</v>
      </c>
      <c r="F7257">
        <f>IF(ISNA(VLOOKUP(D7257, Dog_test_1!$B$2:$D$194, 3, FALSE)), 0, VLOOKUP(D7257, Dog_test_1!$B$2:$D$194, 3, FALSE))</f>
        <v>1</v>
      </c>
      <c r="G7257">
        <f>IF(ISNA(VLOOKUP(E7257, Dog_test_1!$B$2:$D$194, 3, FALSE)), 0, VLOOKUP(E7257, Dog_test_1!$B$2:$D$194, 3, FALSE))</f>
        <v>1</v>
      </c>
      <c r="H7257">
        <f t="shared" si="455"/>
        <v>1</v>
      </c>
    </row>
    <row r="7258" spans="1:8" ht="19" x14ac:dyDescent="0.25">
      <c r="A7258" t="s">
        <v>6</v>
      </c>
      <c r="B7258" t="s">
        <v>883</v>
      </c>
      <c r="C7258" s="2" t="str">
        <f t="shared" si="452"/>
        <v>norfolkterrier</v>
      </c>
      <c r="D7258" t="str">
        <f t="shared" si="453"/>
        <v>norfolkterrier</v>
      </c>
      <c r="E7258" t="str">
        <f t="shared" si="454"/>
        <v>norfolkterrier</v>
      </c>
      <c r="F7258">
        <f>IF(ISNA(VLOOKUP(D7258, Dog_test_1!$B$2:$D$194, 3, FALSE)), 0, VLOOKUP(D7258, Dog_test_1!$B$2:$D$194, 3, FALSE))</f>
        <v>1</v>
      </c>
      <c r="G7258">
        <f>IF(ISNA(VLOOKUP(E7258, Dog_test_1!$B$2:$D$194, 3, FALSE)), 0, VLOOKUP(E7258, Dog_test_1!$B$2:$D$194, 3, FALSE))</f>
        <v>1</v>
      </c>
      <c r="H7258">
        <f t="shared" si="455"/>
        <v>1</v>
      </c>
    </row>
    <row r="7259" spans="1:8" ht="19" x14ac:dyDescent="0.25">
      <c r="A7259" t="s">
        <v>3598</v>
      </c>
      <c r="B7259" t="s">
        <v>1604</v>
      </c>
      <c r="C7259" s="2" t="str">
        <f t="shared" si="452"/>
        <v>yorkshireterrier/ratterrier</v>
      </c>
      <c r="D7259" t="str">
        <f t="shared" si="453"/>
        <v>yorkshireterrier</v>
      </c>
      <c r="E7259" t="str">
        <f t="shared" si="454"/>
        <v>ratterrier</v>
      </c>
      <c r="F7259">
        <f>IF(ISNA(VLOOKUP(D7259, Dog_test_1!$B$2:$D$194, 3, FALSE)), 0, VLOOKUP(D7259, Dog_test_1!$B$2:$D$194, 3, FALSE))</f>
        <v>1</v>
      </c>
      <c r="G7259">
        <f>IF(ISNA(VLOOKUP(E7259, Dog_test_1!$B$2:$D$194, 3, FALSE)), 0, VLOOKUP(E7259, Dog_test_1!$B$2:$D$194, 3, FALSE))</f>
        <v>0</v>
      </c>
      <c r="H7259">
        <f t="shared" si="455"/>
        <v>0.5</v>
      </c>
    </row>
    <row r="7260" spans="1:8" ht="19" x14ac:dyDescent="0.25">
      <c r="A7260" t="s">
        <v>507</v>
      </c>
      <c r="B7260" t="s">
        <v>79</v>
      </c>
      <c r="C7260" s="2" t="str">
        <f t="shared" si="452"/>
        <v>boxer</v>
      </c>
      <c r="D7260" t="str">
        <f t="shared" si="453"/>
        <v>boxer</v>
      </c>
      <c r="E7260" t="str">
        <f t="shared" si="454"/>
        <v>boxer</v>
      </c>
      <c r="F7260">
        <f>IF(ISNA(VLOOKUP(D7260, Dog_test_1!$B$2:$D$194, 3, FALSE)), 0, VLOOKUP(D7260, Dog_test_1!$B$2:$D$194, 3, FALSE))</f>
        <v>3</v>
      </c>
      <c r="G7260">
        <f>IF(ISNA(VLOOKUP(E7260, Dog_test_1!$B$2:$D$194, 3, FALSE)), 0, VLOOKUP(E7260, Dog_test_1!$B$2:$D$194, 3, FALSE))</f>
        <v>3</v>
      </c>
      <c r="H7260">
        <f t="shared" si="455"/>
        <v>3</v>
      </c>
    </row>
    <row r="7261" spans="1:8" ht="19" x14ac:dyDescent="0.25">
      <c r="A7261" t="s">
        <v>3599</v>
      </c>
      <c r="B7261" t="s">
        <v>1953</v>
      </c>
      <c r="C7261" s="2" t="str">
        <f t="shared" si="452"/>
        <v>cairnterrier/yorkshireterrier</v>
      </c>
      <c r="D7261" t="str">
        <f t="shared" si="453"/>
        <v>cairnterrier</v>
      </c>
      <c r="E7261" t="str">
        <f t="shared" si="454"/>
        <v>yorkshireterrier</v>
      </c>
      <c r="F7261">
        <f>IF(ISNA(VLOOKUP(D7261, Dog_test_1!$B$2:$D$194, 3, FALSE)), 0, VLOOKUP(D7261, Dog_test_1!$B$2:$D$194, 3, FALSE))</f>
        <v>1</v>
      </c>
      <c r="G7261">
        <f>IF(ISNA(VLOOKUP(E7261, Dog_test_1!$B$2:$D$194, 3, FALSE)), 0, VLOOKUP(E7261, Dog_test_1!$B$2:$D$194, 3, FALSE))</f>
        <v>1</v>
      </c>
      <c r="H7261">
        <f t="shared" si="455"/>
        <v>1</v>
      </c>
    </row>
    <row r="7262" spans="1:8" ht="19" x14ac:dyDescent="0.25">
      <c r="A7262" t="s">
        <v>65</v>
      </c>
      <c r="B7262" t="s">
        <v>3600</v>
      </c>
      <c r="C7262" s="2" t="str">
        <f t="shared" si="452"/>
        <v>borderterrier/dachshundwirehair</v>
      </c>
      <c r="D7262" t="str">
        <f t="shared" si="453"/>
        <v>borderterrier</v>
      </c>
      <c r="E7262" t="str">
        <f t="shared" si="454"/>
        <v>dachshundwirehair</v>
      </c>
      <c r="F7262">
        <f>IF(ISNA(VLOOKUP(D7262, Dog_test_1!$B$2:$D$194, 3, FALSE)), 0, VLOOKUP(D7262, Dog_test_1!$B$2:$D$194, 3, FALSE))</f>
        <v>2</v>
      </c>
      <c r="G7262">
        <f>IF(ISNA(VLOOKUP(E7262, Dog_test_1!$B$2:$D$194, 3, FALSE)), 0, VLOOKUP(E7262, Dog_test_1!$B$2:$D$194, 3, FALSE))</f>
        <v>0</v>
      </c>
      <c r="H7262">
        <f t="shared" si="455"/>
        <v>1</v>
      </c>
    </row>
    <row r="7263" spans="1:8" ht="19" x14ac:dyDescent="0.25">
      <c r="A7263" t="s">
        <v>2030</v>
      </c>
      <c r="B7263" t="s">
        <v>3601</v>
      </c>
      <c r="C7263" s="2" t="str">
        <f t="shared" si="452"/>
        <v>australiancattledog/staffordshire</v>
      </c>
      <c r="D7263" t="str">
        <f t="shared" si="453"/>
        <v>australiancattledog</v>
      </c>
      <c r="E7263" t="str">
        <f t="shared" si="454"/>
        <v>staffordshire</v>
      </c>
      <c r="F7263">
        <f>IF(ISNA(VLOOKUP(D7263, Dog_test_1!$B$2:$D$194, 3, FALSE)), 0, VLOOKUP(D7263, Dog_test_1!$B$2:$D$194, 3, FALSE))</f>
        <v>0</v>
      </c>
      <c r="G7263">
        <f>IF(ISNA(VLOOKUP(E7263, Dog_test_1!$B$2:$D$194, 3, FALSE)), 0, VLOOKUP(E7263, Dog_test_1!$B$2:$D$194, 3, FALSE))</f>
        <v>0</v>
      </c>
      <c r="H7263">
        <f t="shared" si="455"/>
        <v>0</v>
      </c>
    </row>
    <row r="7264" spans="1:8" ht="19" x14ac:dyDescent="0.25">
      <c r="A7264" t="s">
        <v>3602</v>
      </c>
      <c r="B7264" t="s">
        <v>32</v>
      </c>
      <c r="C7264" s="2" t="str">
        <f t="shared" si="452"/>
        <v>labradorretriever</v>
      </c>
      <c r="D7264" t="str">
        <f t="shared" si="453"/>
        <v>labradorretriever</v>
      </c>
      <c r="E7264" t="str">
        <f t="shared" si="454"/>
        <v>labradorretriever</v>
      </c>
      <c r="F7264">
        <f>IF(ISNA(VLOOKUP(D7264, Dog_test_1!$B$2:$D$194, 3, FALSE)), 0, VLOOKUP(D7264, Dog_test_1!$B$2:$D$194, 3, FALSE))</f>
        <v>3</v>
      </c>
      <c r="G7264">
        <f>IF(ISNA(VLOOKUP(E7264, Dog_test_1!$B$2:$D$194, 3, FALSE)), 0, VLOOKUP(E7264, Dog_test_1!$B$2:$D$194, 3, FALSE))</f>
        <v>3</v>
      </c>
      <c r="H7264">
        <f t="shared" si="455"/>
        <v>3</v>
      </c>
    </row>
    <row r="7265" spans="1:8" ht="19" x14ac:dyDescent="0.25">
      <c r="A7265" t="s">
        <v>2838</v>
      </c>
      <c r="B7265" t="s">
        <v>5</v>
      </c>
      <c r="C7265" s="2" t="str">
        <f t="shared" si="452"/>
        <v>americanpitbullterrier</v>
      </c>
      <c r="D7265" t="str">
        <f t="shared" si="453"/>
        <v>americanpitbullterrier</v>
      </c>
      <c r="E7265" t="str">
        <f t="shared" si="454"/>
        <v>americanpitbullterrier</v>
      </c>
      <c r="F7265">
        <f>IF(ISNA(VLOOKUP(D7265, Dog_test_1!$B$2:$D$194, 3, FALSE)), 0, VLOOKUP(D7265, Dog_test_1!$B$2:$D$194, 3, FALSE))</f>
        <v>3</v>
      </c>
      <c r="G7265">
        <f>IF(ISNA(VLOOKUP(E7265, Dog_test_1!$B$2:$D$194, 3, FALSE)), 0, VLOOKUP(E7265, Dog_test_1!$B$2:$D$194, 3, FALSE))</f>
        <v>3</v>
      </c>
      <c r="H7265">
        <f t="shared" si="455"/>
        <v>3</v>
      </c>
    </row>
    <row r="7266" spans="1:8" ht="19" x14ac:dyDescent="0.25">
      <c r="A7266" t="s">
        <v>349</v>
      </c>
      <c r="B7266" t="s">
        <v>992</v>
      </c>
      <c r="C7266" s="2" t="str">
        <f t="shared" si="452"/>
        <v>germanshepherd/australiancattledog</v>
      </c>
      <c r="D7266" t="str">
        <f t="shared" si="453"/>
        <v>germanshepherd</v>
      </c>
      <c r="E7266" t="str">
        <f t="shared" si="454"/>
        <v>australiancattledog</v>
      </c>
      <c r="F7266">
        <f>IF(ISNA(VLOOKUP(D7266, Dog_test_1!$B$2:$D$194, 3, FALSE)), 0, VLOOKUP(D7266, Dog_test_1!$B$2:$D$194, 3, FALSE))</f>
        <v>3</v>
      </c>
      <c r="G7266">
        <f>IF(ISNA(VLOOKUP(E7266, Dog_test_1!$B$2:$D$194, 3, FALSE)), 0, VLOOKUP(E7266, Dog_test_1!$B$2:$D$194, 3, FALSE))</f>
        <v>0</v>
      </c>
      <c r="H7266">
        <f t="shared" si="455"/>
        <v>1.5</v>
      </c>
    </row>
    <row r="7267" spans="1:8" ht="19" x14ac:dyDescent="0.25">
      <c r="A7267" t="s">
        <v>2422</v>
      </c>
      <c r="B7267" t="s">
        <v>5</v>
      </c>
      <c r="C7267" s="2" t="str">
        <f t="shared" si="452"/>
        <v>americanpitbullterrier</v>
      </c>
      <c r="D7267" t="str">
        <f t="shared" si="453"/>
        <v>americanpitbullterrier</v>
      </c>
      <c r="E7267" t="str">
        <f t="shared" si="454"/>
        <v>americanpitbullterrier</v>
      </c>
      <c r="F7267">
        <f>IF(ISNA(VLOOKUP(D7267, Dog_test_1!$B$2:$D$194, 3, FALSE)), 0, VLOOKUP(D7267, Dog_test_1!$B$2:$D$194, 3, FALSE))</f>
        <v>3</v>
      </c>
      <c r="G7267">
        <f>IF(ISNA(VLOOKUP(E7267, Dog_test_1!$B$2:$D$194, 3, FALSE)), 0, VLOOKUP(E7267, Dog_test_1!$B$2:$D$194, 3, FALSE))</f>
        <v>3</v>
      </c>
      <c r="H7267">
        <f t="shared" si="455"/>
        <v>3</v>
      </c>
    </row>
    <row r="7268" spans="1:8" ht="19" x14ac:dyDescent="0.25">
      <c r="A7268" t="s">
        <v>6</v>
      </c>
      <c r="B7268" t="s">
        <v>155</v>
      </c>
      <c r="C7268" s="2" t="str">
        <f t="shared" si="452"/>
        <v>australianshepherd</v>
      </c>
      <c r="D7268" t="str">
        <f t="shared" si="453"/>
        <v>australianshepherd</v>
      </c>
      <c r="E7268" t="str">
        <f t="shared" si="454"/>
        <v>australianshepherd</v>
      </c>
      <c r="F7268">
        <f>IF(ISNA(VLOOKUP(D7268, Dog_test_1!$B$2:$D$194, 3, FALSE)), 0, VLOOKUP(D7268, Dog_test_1!$B$2:$D$194, 3, FALSE))</f>
        <v>3</v>
      </c>
      <c r="G7268">
        <f>IF(ISNA(VLOOKUP(E7268, Dog_test_1!$B$2:$D$194, 3, FALSE)), 0, VLOOKUP(E7268, Dog_test_1!$B$2:$D$194, 3, FALSE))</f>
        <v>3</v>
      </c>
      <c r="H7268">
        <f t="shared" si="455"/>
        <v>3</v>
      </c>
    </row>
    <row r="7269" spans="1:8" ht="19" x14ac:dyDescent="0.25">
      <c r="A7269" t="s">
        <v>6</v>
      </c>
      <c r="B7269" t="s">
        <v>2345</v>
      </c>
      <c r="C7269" s="2" t="str">
        <f t="shared" si="452"/>
        <v>greatpyrenees/labradorretriever</v>
      </c>
      <c r="D7269" t="str">
        <f t="shared" si="453"/>
        <v>greatpyrenees</v>
      </c>
      <c r="E7269" t="str">
        <f t="shared" si="454"/>
        <v>labradorretriever</v>
      </c>
      <c r="F7269">
        <f>IF(ISNA(VLOOKUP(D7269, Dog_test_1!$B$2:$D$194, 3, FALSE)), 0, VLOOKUP(D7269, Dog_test_1!$B$2:$D$194, 3, FALSE))</f>
        <v>4</v>
      </c>
      <c r="G7269">
        <f>IF(ISNA(VLOOKUP(E7269, Dog_test_1!$B$2:$D$194, 3, FALSE)), 0, VLOOKUP(E7269, Dog_test_1!$B$2:$D$194, 3, FALSE))</f>
        <v>3</v>
      </c>
      <c r="H7269">
        <f t="shared" si="455"/>
        <v>3.5</v>
      </c>
    </row>
    <row r="7270" spans="1:8" ht="19" x14ac:dyDescent="0.25">
      <c r="A7270" t="s">
        <v>473</v>
      </c>
      <c r="B7270" t="s">
        <v>1781</v>
      </c>
      <c r="C7270" s="2" t="str">
        <f t="shared" si="452"/>
        <v>finnishspitz</v>
      </c>
      <c r="D7270" t="str">
        <f t="shared" si="453"/>
        <v>finnishspitz</v>
      </c>
      <c r="E7270" t="str">
        <f t="shared" si="454"/>
        <v>finnishspitz</v>
      </c>
      <c r="F7270">
        <f>IF(ISNA(VLOOKUP(D7270, Dog_test_1!$B$2:$D$194, 3, FALSE)), 0, VLOOKUP(D7270, Dog_test_1!$B$2:$D$194, 3, FALSE))</f>
        <v>3</v>
      </c>
      <c r="G7270">
        <f>IF(ISNA(VLOOKUP(E7270, Dog_test_1!$B$2:$D$194, 3, FALSE)), 0, VLOOKUP(E7270, Dog_test_1!$B$2:$D$194, 3, FALSE))</f>
        <v>3</v>
      </c>
      <c r="H7270">
        <f t="shared" si="455"/>
        <v>3</v>
      </c>
    </row>
    <row r="7271" spans="1:8" ht="19" x14ac:dyDescent="0.25">
      <c r="A7271" t="s">
        <v>6</v>
      </c>
      <c r="B7271" t="s">
        <v>141</v>
      </c>
      <c r="C7271" s="2" t="str">
        <f t="shared" si="452"/>
        <v>catahoula</v>
      </c>
      <c r="D7271" t="str">
        <f t="shared" si="453"/>
        <v>catahoula</v>
      </c>
      <c r="E7271" t="str">
        <f t="shared" si="454"/>
        <v>catahoula</v>
      </c>
      <c r="F7271">
        <f>IF(ISNA(VLOOKUP(D7271, Dog_test_1!$B$2:$D$194, 3, FALSE)), 0, VLOOKUP(D7271, Dog_test_1!$B$2:$D$194, 3, FALSE))</f>
        <v>0</v>
      </c>
      <c r="G7271">
        <f>IF(ISNA(VLOOKUP(E7271, Dog_test_1!$B$2:$D$194, 3, FALSE)), 0, VLOOKUP(E7271, Dog_test_1!$B$2:$D$194, 3, FALSE))</f>
        <v>0</v>
      </c>
      <c r="H7271">
        <f t="shared" si="455"/>
        <v>0</v>
      </c>
    </row>
    <row r="7272" spans="1:8" ht="19" x14ac:dyDescent="0.25">
      <c r="A7272" t="s">
        <v>3603</v>
      </c>
      <c r="B7272" t="s">
        <v>554</v>
      </c>
      <c r="C7272" s="2" t="str">
        <f t="shared" si="452"/>
        <v>manchesterterrier</v>
      </c>
      <c r="D7272" t="str">
        <f t="shared" si="453"/>
        <v>manchesterterrier</v>
      </c>
      <c r="E7272" t="str">
        <f t="shared" si="454"/>
        <v>manchesterterrier</v>
      </c>
      <c r="F7272">
        <f>IF(ISNA(VLOOKUP(D7272, Dog_test_1!$B$2:$D$194, 3, FALSE)), 0, VLOOKUP(D7272, Dog_test_1!$B$2:$D$194, 3, FALSE))</f>
        <v>3</v>
      </c>
      <c r="G7272">
        <f>IF(ISNA(VLOOKUP(E7272, Dog_test_1!$B$2:$D$194, 3, FALSE)), 0, VLOOKUP(E7272, Dog_test_1!$B$2:$D$194, 3, FALSE))</f>
        <v>3</v>
      </c>
      <c r="H7272">
        <f t="shared" si="455"/>
        <v>3</v>
      </c>
    </row>
    <row r="7273" spans="1:8" ht="19" x14ac:dyDescent="0.25">
      <c r="A7273" t="s">
        <v>3604</v>
      </c>
      <c r="B7273" t="s">
        <v>1802</v>
      </c>
      <c r="C7273" s="2" t="str">
        <f t="shared" si="452"/>
        <v>anatolshepherd/bordercollie</v>
      </c>
      <c r="D7273" t="str">
        <f t="shared" si="453"/>
        <v>anatolshepherd</v>
      </c>
      <c r="E7273" t="str">
        <f t="shared" si="454"/>
        <v>bordercollie</v>
      </c>
      <c r="F7273">
        <f>IF(ISNA(VLOOKUP(D7273, Dog_test_1!$B$2:$D$194, 3, FALSE)), 0, VLOOKUP(D7273, Dog_test_1!$B$2:$D$194, 3, FALSE))</f>
        <v>0</v>
      </c>
      <c r="G7273">
        <f>IF(ISNA(VLOOKUP(E7273, Dog_test_1!$B$2:$D$194, 3, FALSE)), 0, VLOOKUP(E7273, Dog_test_1!$B$2:$D$194, 3, FALSE))</f>
        <v>3</v>
      </c>
      <c r="H7273">
        <f t="shared" si="455"/>
        <v>1.5</v>
      </c>
    </row>
    <row r="7274" spans="1:8" ht="19" x14ac:dyDescent="0.25">
      <c r="A7274" t="s">
        <v>624</v>
      </c>
      <c r="B7274" t="s">
        <v>128</v>
      </c>
      <c r="C7274" s="2" t="str">
        <f t="shared" si="452"/>
        <v>australiancattledog</v>
      </c>
      <c r="D7274" t="str">
        <f t="shared" si="453"/>
        <v>australiancattledog</v>
      </c>
      <c r="E7274" t="str">
        <f t="shared" si="454"/>
        <v>australiancattledog</v>
      </c>
      <c r="F7274">
        <f>IF(ISNA(VLOOKUP(D7274, Dog_test_1!$B$2:$D$194, 3, FALSE)), 0, VLOOKUP(D7274, Dog_test_1!$B$2:$D$194, 3, FALSE))</f>
        <v>0</v>
      </c>
      <c r="G7274">
        <f>IF(ISNA(VLOOKUP(E7274, Dog_test_1!$B$2:$D$194, 3, FALSE)), 0, VLOOKUP(E7274, Dog_test_1!$B$2:$D$194, 3, FALSE))</f>
        <v>0</v>
      </c>
      <c r="H7274">
        <f t="shared" si="455"/>
        <v>0</v>
      </c>
    </row>
    <row r="7275" spans="1:8" ht="19" x14ac:dyDescent="0.25">
      <c r="A7275" t="s">
        <v>3605</v>
      </c>
      <c r="B7275" t="s">
        <v>5</v>
      </c>
      <c r="C7275" s="2" t="str">
        <f t="shared" si="452"/>
        <v>americanpitbullterrier</v>
      </c>
      <c r="D7275" t="str">
        <f t="shared" si="453"/>
        <v>americanpitbullterrier</v>
      </c>
      <c r="E7275" t="str">
        <f t="shared" si="454"/>
        <v>americanpitbullterrier</v>
      </c>
      <c r="F7275">
        <f>IF(ISNA(VLOOKUP(D7275, Dog_test_1!$B$2:$D$194, 3, FALSE)), 0, VLOOKUP(D7275, Dog_test_1!$B$2:$D$194, 3, FALSE))</f>
        <v>3</v>
      </c>
      <c r="G7275">
        <f>IF(ISNA(VLOOKUP(E7275, Dog_test_1!$B$2:$D$194, 3, FALSE)), 0, VLOOKUP(E7275, Dog_test_1!$B$2:$D$194, 3, FALSE))</f>
        <v>3</v>
      </c>
      <c r="H7275">
        <f t="shared" si="455"/>
        <v>3</v>
      </c>
    </row>
    <row r="7276" spans="1:8" ht="19" x14ac:dyDescent="0.25">
      <c r="A7276" t="s">
        <v>203</v>
      </c>
      <c r="B7276" t="s">
        <v>423</v>
      </c>
      <c r="C7276" s="2" t="str">
        <f t="shared" si="452"/>
        <v>pekingese</v>
      </c>
      <c r="D7276" t="str">
        <f t="shared" si="453"/>
        <v>pekingese</v>
      </c>
      <c r="E7276" t="str">
        <f t="shared" si="454"/>
        <v>pekingese</v>
      </c>
      <c r="F7276">
        <f>IF(ISNA(VLOOKUP(D7276, Dog_test_1!$B$2:$D$194, 3, FALSE)), 0, VLOOKUP(D7276, Dog_test_1!$B$2:$D$194, 3, FALSE))</f>
        <v>1</v>
      </c>
      <c r="G7276">
        <f>IF(ISNA(VLOOKUP(E7276, Dog_test_1!$B$2:$D$194, 3, FALSE)), 0, VLOOKUP(E7276, Dog_test_1!$B$2:$D$194, 3, FALSE))</f>
        <v>1</v>
      </c>
      <c r="H7276">
        <f t="shared" si="455"/>
        <v>1</v>
      </c>
    </row>
    <row r="7277" spans="1:8" ht="19" x14ac:dyDescent="0.25">
      <c r="A7277" t="s">
        <v>6</v>
      </c>
      <c r="B7277" t="s">
        <v>5</v>
      </c>
      <c r="C7277" s="2" t="str">
        <f t="shared" si="452"/>
        <v>americanpitbullterrier</v>
      </c>
      <c r="D7277" t="str">
        <f t="shared" si="453"/>
        <v>americanpitbullterrier</v>
      </c>
      <c r="E7277" t="str">
        <f t="shared" si="454"/>
        <v>americanpitbullterrier</v>
      </c>
      <c r="F7277">
        <f>IF(ISNA(VLOOKUP(D7277, Dog_test_1!$B$2:$D$194, 3, FALSE)), 0, VLOOKUP(D7277, Dog_test_1!$B$2:$D$194, 3, FALSE))</f>
        <v>3</v>
      </c>
      <c r="G7277">
        <f>IF(ISNA(VLOOKUP(E7277, Dog_test_1!$B$2:$D$194, 3, FALSE)), 0, VLOOKUP(E7277, Dog_test_1!$B$2:$D$194, 3, FALSE))</f>
        <v>3</v>
      </c>
      <c r="H7277">
        <f t="shared" si="455"/>
        <v>3</v>
      </c>
    </row>
    <row r="7278" spans="1:8" ht="19" x14ac:dyDescent="0.25">
      <c r="A7278" t="s">
        <v>2296</v>
      </c>
      <c r="B7278" t="s">
        <v>5</v>
      </c>
      <c r="C7278" s="2" t="str">
        <f t="shared" si="452"/>
        <v>americanpitbullterrier</v>
      </c>
      <c r="D7278" t="str">
        <f t="shared" si="453"/>
        <v>americanpitbullterrier</v>
      </c>
      <c r="E7278" t="str">
        <f t="shared" si="454"/>
        <v>americanpitbullterrier</v>
      </c>
      <c r="F7278">
        <f>IF(ISNA(VLOOKUP(D7278, Dog_test_1!$B$2:$D$194, 3, FALSE)), 0, VLOOKUP(D7278, Dog_test_1!$B$2:$D$194, 3, FALSE))</f>
        <v>3</v>
      </c>
      <c r="G7278">
        <f>IF(ISNA(VLOOKUP(E7278, Dog_test_1!$B$2:$D$194, 3, FALSE)), 0, VLOOKUP(E7278, Dog_test_1!$B$2:$D$194, 3, FALSE))</f>
        <v>3</v>
      </c>
      <c r="H7278">
        <f t="shared" si="455"/>
        <v>3</v>
      </c>
    </row>
    <row r="7279" spans="1:8" ht="19" x14ac:dyDescent="0.25">
      <c r="A7279" t="s">
        <v>3606</v>
      </c>
      <c r="B7279" t="s">
        <v>5</v>
      </c>
      <c r="C7279" s="2" t="str">
        <f t="shared" si="452"/>
        <v>americanpitbullterrier</v>
      </c>
      <c r="D7279" t="str">
        <f t="shared" si="453"/>
        <v>americanpitbullterrier</v>
      </c>
      <c r="E7279" t="str">
        <f t="shared" si="454"/>
        <v>americanpitbullterrier</v>
      </c>
      <c r="F7279">
        <f>IF(ISNA(VLOOKUP(D7279, Dog_test_1!$B$2:$D$194, 3, FALSE)), 0, VLOOKUP(D7279, Dog_test_1!$B$2:$D$194, 3, FALSE))</f>
        <v>3</v>
      </c>
      <c r="G7279">
        <f>IF(ISNA(VLOOKUP(E7279, Dog_test_1!$B$2:$D$194, 3, FALSE)), 0, VLOOKUP(E7279, Dog_test_1!$B$2:$D$194, 3, FALSE))</f>
        <v>3</v>
      </c>
      <c r="H7279">
        <f t="shared" si="455"/>
        <v>3</v>
      </c>
    </row>
    <row r="7280" spans="1:8" ht="19" x14ac:dyDescent="0.25">
      <c r="A7280" t="s">
        <v>3607</v>
      </c>
      <c r="B7280" t="s">
        <v>5</v>
      </c>
      <c r="C7280" s="2" t="str">
        <f t="shared" si="452"/>
        <v>americanpitbullterrier</v>
      </c>
      <c r="D7280" t="str">
        <f t="shared" si="453"/>
        <v>americanpitbullterrier</v>
      </c>
      <c r="E7280" t="str">
        <f t="shared" si="454"/>
        <v>americanpitbullterrier</v>
      </c>
      <c r="F7280">
        <f>IF(ISNA(VLOOKUP(D7280, Dog_test_1!$B$2:$D$194, 3, FALSE)), 0, VLOOKUP(D7280, Dog_test_1!$B$2:$D$194, 3, FALSE))</f>
        <v>3</v>
      </c>
      <c r="G7280">
        <f>IF(ISNA(VLOOKUP(E7280, Dog_test_1!$B$2:$D$194, 3, FALSE)), 0, VLOOKUP(E7280, Dog_test_1!$B$2:$D$194, 3, FALSE))</f>
        <v>3</v>
      </c>
      <c r="H7280">
        <f t="shared" si="455"/>
        <v>3</v>
      </c>
    </row>
    <row r="7281" spans="1:8" ht="19" x14ac:dyDescent="0.25">
      <c r="A7281" t="s">
        <v>1023</v>
      </c>
      <c r="B7281" t="s">
        <v>5</v>
      </c>
      <c r="C7281" s="2" t="str">
        <f t="shared" si="452"/>
        <v>americanpitbullterrier</v>
      </c>
      <c r="D7281" t="str">
        <f t="shared" si="453"/>
        <v>americanpitbullterrier</v>
      </c>
      <c r="E7281" t="str">
        <f t="shared" si="454"/>
        <v>americanpitbullterrier</v>
      </c>
      <c r="F7281">
        <f>IF(ISNA(VLOOKUP(D7281, Dog_test_1!$B$2:$D$194, 3, FALSE)), 0, VLOOKUP(D7281, Dog_test_1!$B$2:$D$194, 3, FALSE))</f>
        <v>3</v>
      </c>
      <c r="G7281">
        <f>IF(ISNA(VLOOKUP(E7281, Dog_test_1!$B$2:$D$194, 3, FALSE)), 0, VLOOKUP(E7281, Dog_test_1!$B$2:$D$194, 3, FALSE))</f>
        <v>3</v>
      </c>
      <c r="H7281">
        <f t="shared" si="455"/>
        <v>3</v>
      </c>
    </row>
    <row r="7282" spans="1:8" ht="19" x14ac:dyDescent="0.25">
      <c r="A7282" t="s">
        <v>3608</v>
      </c>
      <c r="B7282" t="s">
        <v>32</v>
      </c>
      <c r="C7282" s="2" t="str">
        <f t="shared" si="452"/>
        <v>labradorretriever</v>
      </c>
      <c r="D7282" t="str">
        <f t="shared" si="453"/>
        <v>labradorretriever</v>
      </c>
      <c r="E7282" t="str">
        <f t="shared" si="454"/>
        <v>labradorretriever</v>
      </c>
      <c r="F7282">
        <f>IF(ISNA(VLOOKUP(D7282, Dog_test_1!$B$2:$D$194, 3, FALSE)), 0, VLOOKUP(D7282, Dog_test_1!$B$2:$D$194, 3, FALSE))</f>
        <v>3</v>
      </c>
      <c r="G7282">
        <f>IF(ISNA(VLOOKUP(E7282, Dog_test_1!$B$2:$D$194, 3, FALSE)), 0, VLOOKUP(E7282, Dog_test_1!$B$2:$D$194, 3, FALSE))</f>
        <v>3</v>
      </c>
      <c r="H7282">
        <f t="shared" si="455"/>
        <v>3</v>
      </c>
    </row>
    <row r="7283" spans="1:8" ht="19" x14ac:dyDescent="0.25">
      <c r="A7283" t="s">
        <v>3348</v>
      </c>
      <c r="B7283" t="s">
        <v>38</v>
      </c>
      <c r="C7283" s="2" t="str">
        <f t="shared" si="452"/>
        <v>beagle</v>
      </c>
      <c r="D7283" t="str">
        <f t="shared" si="453"/>
        <v>beagle</v>
      </c>
      <c r="E7283" t="str">
        <f t="shared" si="454"/>
        <v>beagle</v>
      </c>
      <c r="F7283">
        <f>IF(ISNA(VLOOKUP(D7283, Dog_test_1!$B$2:$D$194, 3, FALSE)), 0, VLOOKUP(D7283, Dog_test_1!$B$2:$D$194, 3, FALSE))</f>
        <v>3</v>
      </c>
      <c r="G7283">
        <f>IF(ISNA(VLOOKUP(E7283, Dog_test_1!$B$2:$D$194, 3, FALSE)), 0, VLOOKUP(E7283, Dog_test_1!$B$2:$D$194, 3, FALSE))</f>
        <v>3</v>
      </c>
      <c r="H7283">
        <f t="shared" si="455"/>
        <v>3</v>
      </c>
    </row>
    <row r="7284" spans="1:8" ht="19" x14ac:dyDescent="0.25">
      <c r="A7284" t="s">
        <v>107</v>
      </c>
      <c r="B7284" t="s">
        <v>3609</v>
      </c>
      <c r="C7284" s="2" t="str">
        <f t="shared" si="452"/>
        <v>americanpitbullterrier/americanpitbullterrier</v>
      </c>
      <c r="D7284" t="str">
        <f t="shared" si="453"/>
        <v>americanpitbullterrier</v>
      </c>
      <c r="E7284" t="str">
        <f t="shared" si="454"/>
        <v>americanpitbullterrier</v>
      </c>
      <c r="F7284">
        <f>IF(ISNA(VLOOKUP(D7284, Dog_test_1!$B$2:$D$194, 3, FALSE)), 0, VLOOKUP(D7284, Dog_test_1!$B$2:$D$194, 3, FALSE))</f>
        <v>3</v>
      </c>
      <c r="G7284">
        <f>IF(ISNA(VLOOKUP(E7284, Dog_test_1!$B$2:$D$194, 3, FALSE)), 0, VLOOKUP(E7284, Dog_test_1!$B$2:$D$194, 3, FALSE))</f>
        <v>3</v>
      </c>
      <c r="H7284">
        <f t="shared" si="455"/>
        <v>3</v>
      </c>
    </row>
    <row r="7285" spans="1:8" ht="19" x14ac:dyDescent="0.25">
      <c r="A7285" t="s">
        <v>6</v>
      </c>
      <c r="B7285" t="s">
        <v>32</v>
      </c>
      <c r="C7285" s="2" t="str">
        <f t="shared" si="452"/>
        <v>labradorretriever</v>
      </c>
      <c r="D7285" t="str">
        <f t="shared" si="453"/>
        <v>labradorretriever</v>
      </c>
      <c r="E7285" t="str">
        <f t="shared" si="454"/>
        <v>labradorretriever</v>
      </c>
      <c r="F7285">
        <f>IF(ISNA(VLOOKUP(D7285, Dog_test_1!$B$2:$D$194, 3, FALSE)), 0, VLOOKUP(D7285, Dog_test_1!$B$2:$D$194, 3, FALSE))</f>
        <v>3</v>
      </c>
      <c r="G7285">
        <f>IF(ISNA(VLOOKUP(E7285, Dog_test_1!$B$2:$D$194, 3, FALSE)), 0, VLOOKUP(E7285, Dog_test_1!$B$2:$D$194, 3, FALSE))</f>
        <v>3</v>
      </c>
      <c r="H7285">
        <f t="shared" si="455"/>
        <v>3</v>
      </c>
    </row>
    <row r="7286" spans="1:8" ht="19" x14ac:dyDescent="0.25">
      <c r="A7286" t="s">
        <v>3610</v>
      </c>
      <c r="B7286" t="s">
        <v>1018</v>
      </c>
      <c r="C7286" s="2" t="str">
        <f t="shared" si="452"/>
        <v>toypoodle</v>
      </c>
      <c r="D7286" t="str">
        <f t="shared" si="453"/>
        <v>toypoodle</v>
      </c>
      <c r="E7286" t="str">
        <f t="shared" si="454"/>
        <v>toypoodle</v>
      </c>
      <c r="F7286">
        <f>IF(ISNA(VLOOKUP(D7286, Dog_test_1!$B$2:$D$194, 3, FALSE)), 0, VLOOKUP(D7286, Dog_test_1!$B$2:$D$194, 3, FALSE))</f>
        <v>1</v>
      </c>
      <c r="G7286">
        <f>IF(ISNA(VLOOKUP(E7286, Dog_test_1!$B$2:$D$194, 3, FALSE)), 0, VLOOKUP(E7286, Dog_test_1!$B$2:$D$194, 3, FALSE))</f>
        <v>1</v>
      </c>
      <c r="H7286">
        <f t="shared" si="455"/>
        <v>1</v>
      </c>
    </row>
    <row r="7287" spans="1:8" ht="19" x14ac:dyDescent="0.25">
      <c r="A7287" t="s">
        <v>1865</v>
      </c>
      <c r="B7287" t="s">
        <v>5</v>
      </c>
      <c r="C7287" s="2" t="str">
        <f t="shared" si="452"/>
        <v>americanpitbullterrier</v>
      </c>
      <c r="D7287" t="str">
        <f t="shared" si="453"/>
        <v>americanpitbullterrier</v>
      </c>
      <c r="E7287" t="str">
        <f t="shared" si="454"/>
        <v>americanpitbullterrier</v>
      </c>
      <c r="F7287">
        <f>IF(ISNA(VLOOKUP(D7287, Dog_test_1!$B$2:$D$194, 3, FALSE)), 0, VLOOKUP(D7287, Dog_test_1!$B$2:$D$194, 3, FALSE))</f>
        <v>3</v>
      </c>
      <c r="G7287">
        <f>IF(ISNA(VLOOKUP(E7287, Dog_test_1!$B$2:$D$194, 3, FALSE)), 0, VLOOKUP(E7287, Dog_test_1!$B$2:$D$194, 3, FALSE))</f>
        <v>3</v>
      </c>
      <c r="H7287">
        <f t="shared" si="455"/>
        <v>3</v>
      </c>
    </row>
    <row r="7288" spans="1:8" ht="19" x14ac:dyDescent="0.25">
      <c r="A7288" t="s">
        <v>2368</v>
      </c>
      <c r="B7288" t="s">
        <v>3611</v>
      </c>
      <c r="C7288" s="2" t="str">
        <f t="shared" si="452"/>
        <v>labradorretriever/st.bernardroughcoat</v>
      </c>
      <c r="D7288" t="str">
        <f t="shared" si="453"/>
        <v>labradorretriever</v>
      </c>
      <c r="E7288" t="str">
        <f t="shared" si="454"/>
        <v>st.bernardroughcoat</v>
      </c>
      <c r="F7288">
        <f>IF(ISNA(VLOOKUP(D7288, Dog_test_1!$B$2:$D$194, 3, FALSE)), 0, VLOOKUP(D7288, Dog_test_1!$B$2:$D$194, 3, FALSE))</f>
        <v>3</v>
      </c>
      <c r="G7288">
        <f>IF(ISNA(VLOOKUP(E7288, Dog_test_1!$B$2:$D$194, 3, FALSE)), 0, VLOOKUP(E7288, Dog_test_1!$B$2:$D$194, 3, FALSE))</f>
        <v>0</v>
      </c>
      <c r="H7288">
        <f t="shared" si="455"/>
        <v>1.5</v>
      </c>
    </row>
    <row r="7289" spans="1:8" ht="19" x14ac:dyDescent="0.25">
      <c r="A7289" t="s">
        <v>1043</v>
      </c>
      <c r="B7289" t="s">
        <v>30</v>
      </c>
      <c r="C7289" s="2" t="str">
        <f t="shared" si="452"/>
        <v>chihuahua</v>
      </c>
      <c r="D7289" t="str">
        <f t="shared" si="453"/>
        <v>chihuahua</v>
      </c>
      <c r="E7289" t="str">
        <f t="shared" si="454"/>
        <v>chihuahua</v>
      </c>
      <c r="F7289">
        <f>IF(ISNA(VLOOKUP(D7289, Dog_test_1!$B$2:$D$194, 3, FALSE)), 0, VLOOKUP(D7289, Dog_test_1!$B$2:$D$194, 3, FALSE))</f>
        <v>1</v>
      </c>
      <c r="G7289">
        <f>IF(ISNA(VLOOKUP(E7289, Dog_test_1!$B$2:$D$194, 3, FALSE)), 0, VLOOKUP(E7289, Dog_test_1!$B$2:$D$194, 3, FALSE))</f>
        <v>1</v>
      </c>
      <c r="H7289">
        <f t="shared" si="455"/>
        <v>1</v>
      </c>
    </row>
    <row r="7290" spans="1:8" ht="19" x14ac:dyDescent="0.25">
      <c r="A7290" t="s">
        <v>6</v>
      </c>
      <c r="B7290" t="s">
        <v>25</v>
      </c>
      <c r="C7290" s="2" t="str">
        <f t="shared" si="452"/>
        <v>germanshepherd</v>
      </c>
      <c r="D7290" t="str">
        <f t="shared" si="453"/>
        <v>germanshepherd</v>
      </c>
      <c r="E7290" t="str">
        <f t="shared" si="454"/>
        <v>germanshepherd</v>
      </c>
      <c r="F7290">
        <f>IF(ISNA(VLOOKUP(D7290, Dog_test_1!$B$2:$D$194, 3, FALSE)), 0, VLOOKUP(D7290, Dog_test_1!$B$2:$D$194, 3, FALSE))</f>
        <v>3</v>
      </c>
      <c r="G7290">
        <f>IF(ISNA(VLOOKUP(E7290, Dog_test_1!$B$2:$D$194, 3, FALSE)), 0, VLOOKUP(E7290, Dog_test_1!$B$2:$D$194, 3, FALSE))</f>
        <v>3</v>
      </c>
      <c r="H7290">
        <f t="shared" si="455"/>
        <v>3</v>
      </c>
    </row>
    <row r="7291" spans="1:8" ht="19" x14ac:dyDescent="0.25">
      <c r="A7291" t="s">
        <v>6</v>
      </c>
      <c r="B7291" t="s">
        <v>87</v>
      </c>
      <c r="C7291" s="2" t="str">
        <f t="shared" si="452"/>
        <v>chihuahua/dachshund</v>
      </c>
      <c r="D7291" t="str">
        <f t="shared" si="453"/>
        <v>chihuahua</v>
      </c>
      <c r="E7291" t="str">
        <f t="shared" si="454"/>
        <v>dachshund</v>
      </c>
      <c r="F7291">
        <f>IF(ISNA(VLOOKUP(D7291, Dog_test_1!$B$2:$D$194, 3, FALSE)), 0, VLOOKUP(D7291, Dog_test_1!$B$2:$D$194, 3, FALSE))</f>
        <v>1</v>
      </c>
      <c r="G7291">
        <f>IF(ISNA(VLOOKUP(E7291, Dog_test_1!$B$2:$D$194, 3, FALSE)), 0, VLOOKUP(E7291, Dog_test_1!$B$2:$D$194, 3, FALSE))</f>
        <v>2</v>
      </c>
      <c r="H7291">
        <f t="shared" si="455"/>
        <v>1.5</v>
      </c>
    </row>
    <row r="7292" spans="1:8" ht="19" x14ac:dyDescent="0.25">
      <c r="A7292" t="s">
        <v>45</v>
      </c>
      <c r="B7292" t="s">
        <v>5</v>
      </c>
      <c r="C7292" s="2" t="str">
        <f t="shared" si="452"/>
        <v>americanpitbullterrier</v>
      </c>
      <c r="D7292" t="str">
        <f t="shared" si="453"/>
        <v>americanpitbullterrier</v>
      </c>
      <c r="E7292" t="str">
        <f t="shared" si="454"/>
        <v>americanpitbullterrier</v>
      </c>
      <c r="F7292">
        <f>IF(ISNA(VLOOKUP(D7292, Dog_test_1!$B$2:$D$194, 3, FALSE)), 0, VLOOKUP(D7292, Dog_test_1!$B$2:$D$194, 3, FALSE))</f>
        <v>3</v>
      </c>
      <c r="G7292">
        <f>IF(ISNA(VLOOKUP(E7292, Dog_test_1!$B$2:$D$194, 3, FALSE)), 0, VLOOKUP(E7292, Dog_test_1!$B$2:$D$194, 3, FALSE))</f>
        <v>3</v>
      </c>
      <c r="H7292">
        <f t="shared" si="455"/>
        <v>3</v>
      </c>
    </row>
    <row r="7293" spans="1:8" ht="19" x14ac:dyDescent="0.25">
      <c r="A7293" t="s">
        <v>3457</v>
      </c>
      <c r="B7293" t="s">
        <v>3612</v>
      </c>
      <c r="C7293" s="2" t="str">
        <f t="shared" si="452"/>
        <v>catahoula/bordercollie</v>
      </c>
      <c r="D7293" t="str">
        <f t="shared" si="453"/>
        <v>catahoula</v>
      </c>
      <c r="E7293" t="str">
        <f t="shared" si="454"/>
        <v>bordercollie</v>
      </c>
      <c r="F7293">
        <f>IF(ISNA(VLOOKUP(D7293, Dog_test_1!$B$2:$D$194, 3, FALSE)), 0, VLOOKUP(D7293, Dog_test_1!$B$2:$D$194, 3, FALSE))</f>
        <v>0</v>
      </c>
      <c r="G7293">
        <f>IF(ISNA(VLOOKUP(E7293, Dog_test_1!$B$2:$D$194, 3, FALSE)), 0, VLOOKUP(E7293, Dog_test_1!$B$2:$D$194, 3, FALSE))</f>
        <v>3</v>
      </c>
      <c r="H7293">
        <f t="shared" si="455"/>
        <v>1.5</v>
      </c>
    </row>
    <row r="7294" spans="1:8" ht="19" x14ac:dyDescent="0.25">
      <c r="A7294" t="s">
        <v>379</v>
      </c>
      <c r="B7294" t="s">
        <v>3613</v>
      </c>
      <c r="C7294" s="2" t="str">
        <f t="shared" si="452"/>
        <v>maltese/toypoodle</v>
      </c>
      <c r="D7294" t="str">
        <f t="shared" si="453"/>
        <v>maltese</v>
      </c>
      <c r="E7294" t="str">
        <f t="shared" si="454"/>
        <v>toypoodle</v>
      </c>
      <c r="F7294">
        <f>IF(ISNA(VLOOKUP(D7294, Dog_test_1!$B$2:$D$194, 3, FALSE)), 0, VLOOKUP(D7294, Dog_test_1!$B$2:$D$194, 3, FALSE))</f>
        <v>1</v>
      </c>
      <c r="G7294">
        <f>IF(ISNA(VLOOKUP(E7294, Dog_test_1!$B$2:$D$194, 3, FALSE)), 0, VLOOKUP(E7294, Dog_test_1!$B$2:$D$194, 3, FALSE))</f>
        <v>1</v>
      </c>
      <c r="H7294">
        <f t="shared" si="455"/>
        <v>1</v>
      </c>
    </row>
    <row r="7295" spans="1:8" ht="19" x14ac:dyDescent="0.25">
      <c r="A7295" t="s">
        <v>3614</v>
      </c>
      <c r="B7295" t="s">
        <v>287</v>
      </c>
      <c r="C7295" s="2" t="str">
        <f t="shared" si="452"/>
        <v>bassethound</v>
      </c>
      <c r="D7295" t="str">
        <f t="shared" si="453"/>
        <v>bassethound</v>
      </c>
      <c r="E7295" t="str">
        <f t="shared" si="454"/>
        <v>bassethound</v>
      </c>
      <c r="F7295">
        <f>IF(ISNA(VLOOKUP(D7295, Dog_test_1!$B$2:$D$194, 3, FALSE)), 0, VLOOKUP(D7295, Dog_test_1!$B$2:$D$194, 3, FALSE))</f>
        <v>2</v>
      </c>
      <c r="G7295">
        <f>IF(ISNA(VLOOKUP(E7295, Dog_test_1!$B$2:$D$194, 3, FALSE)), 0, VLOOKUP(E7295, Dog_test_1!$B$2:$D$194, 3, FALSE))</f>
        <v>2</v>
      </c>
      <c r="H7295">
        <f t="shared" si="455"/>
        <v>2</v>
      </c>
    </row>
    <row r="7296" spans="1:8" ht="19" x14ac:dyDescent="0.25">
      <c r="A7296" t="s">
        <v>3615</v>
      </c>
      <c r="B7296" t="s">
        <v>5</v>
      </c>
      <c r="C7296" s="2" t="str">
        <f t="shared" si="452"/>
        <v>americanpitbullterrier</v>
      </c>
      <c r="D7296" t="str">
        <f t="shared" si="453"/>
        <v>americanpitbullterrier</v>
      </c>
      <c r="E7296" t="str">
        <f t="shared" si="454"/>
        <v>americanpitbullterrier</v>
      </c>
      <c r="F7296">
        <f>IF(ISNA(VLOOKUP(D7296, Dog_test_1!$B$2:$D$194, 3, FALSE)), 0, VLOOKUP(D7296, Dog_test_1!$B$2:$D$194, 3, FALSE))</f>
        <v>3</v>
      </c>
      <c r="G7296">
        <f>IF(ISNA(VLOOKUP(E7296, Dog_test_1!$B$2:$D$194, 3, FALSE)), 0, VLOOKUP(E7296, Dog_test_1!$B$2:$D$194, 3, FALSE))</f>
        <v>3</v>
      </c>
      <c r="H7296">
        <f t="shared" si="455"/>
        <v>3</v>
      </c>
    </row>
    <row r="7297" spans="1:8" ht="19" x14ac:dyDescent="0.25">
      <c r="A7297" t="s">
        <v>3616</v>
      </c>
      <c r="B7297" t="s">
        <v>32</v>
      </c>
      <c r="C7297" s="2" t="str">
        <f t="shared" si="452"/>
        <v>labradorretriever</v>
      </c>
      <c r="D7297" t="str">
        <f t="shared" si="453"/>
        <v>labradorretriever</v>
      </c>
      <c r="E7297" t="str">
        <f t="shared" si="454"/>
        <v>labradorretriever</v>
      </c>
      <c r="F7297">
        <f>IF(ISNA(VLOOKUP(D7297, Dog_test_1!$B$2:$D$194, 3, FALSE)), 0, VLOOKUP(D7297, Dog_test_1!$B$2:$D$194, 3, FALSE))</f>
        <v>3</v>
      </c>
      <c r="G7297">
        <f>IF(ISNA(VLOOKUP(E7297, Dog_test_1!$B$2:$D$194, 3, FALSE)), 0, VLOOKUP(E7297, Dog_test_1!$B$2:$D$194, 3, FALSE))</f>
        <v>3</v>
      </c>
      <c r="H7297">
        <f t="shared" si="455"/>
        <v>3</v>
      </c>
    </row>
    <row r="7298" spans="1:8" ht="19" x14ac:dyDescent="0.25">
      <c r="A7298" t="s">
        <v>2212</v>
      </c>
      <c r="B7298" t="s">
        <v>32</v>
      </c>
      <c r="C7298" s="2" t="str">
        <f t="shared" ref="C7298:C7361" si="456">SUBSTITUTE(LOWER(B7298), " ", "")</f>
        <v>labradorretriever</v>
      </c>
      <c r="D7298" t="str">
        <f t="shared" si="453"/>
        <v>labradorretriever</v>
      </c>
      <c r="E7298" t="str">
        <f t="shared" si="454"/>
        <v>labradorretriever</v>
      </c>
      <c r="F7298">
        <f>IF(ISNA(VLOOKUP(D7298, Dog_test_1!$B$2:$D$194, 3, FALSE)), 0, VLOOKUP(D7298, Dog_test_1!$B$2:$D$194, 3, FALSE))</f>
        <v>3</v>
      </c>
      <c r="G7298">
        <f>IF(ISNA(VLOOKUP(E7298, Dog_test_1!$B$2:$D$194, 3, FALSE)), 0, VLOOKUP(E7298, Dog_test_1!$B$2:$D$194, 3, FALSE))</f>
        <v>3</v>
      </c>
      <c r="H7298">
        <f t="shared" si="455"/>
        <v>3</v>
      </c>
    </row>
    <row r="7299" spans="1:8" ht="19" x14ac:dyDescent="0.25">
      <c r="A7299" t="s">
        <v>3617</v>
      </c>
      <c r="B7299" t="s">
        <v>3618</v>
      </c>
      <c r="C7299" s="2" t="str">
        <f t="shared" si="456"/>
        <v>pekingese/chihuahua</v>
      </c>
      <c r="D7299" t="str">
        <f t="shared" ref="D7299:D7362" si="457">IF(ISNUMBER(SEARCH("/", C7299)), LEFT(C7299, SEARCH("/", C7299, 1)-1), C7299)</f>
        <v>pekingese</v>
      </c>
      <c r="E7299" t="str">
        <f t="shared" ref="E7299:E7362" si="458">IF(ISNUMBER(SEARCH("/", C7299)), RIGHT(C7299, LEN(C7299)-SEARCH("/", C7299, 1)), C7299)</f>
        <v>chihuahua</v>
      </c>
      <c r="F7299">
        <f>IF(ISNA(VLOOKUP(D7299, Dog_test_1!$B$2:$D$194, 3, FALSE)), 0, VLOOKUP(D7299, Dog_test_1!$B$2:$D$194, 3, FALSE))</f>
        <v>1</v>
      </c>
      <c r="G7299">
        <f>IF(ISNA(VLOOKUP(E7299, Dog_test_1!$B$2:$D$194, 3, FALSE)), 0, VLOOKUP(E7299, Dog_test_1!$B$2:$D$194, 3, FALSE))</f>
        <v>1</v>
      </c>
      <c r="H7299">
        <f t="shared" ref="H7299:H7362" si="459">(F7299+G7299)/2</f>
        <v>1</v>
      </c>
    </row>
    <row r="7300" spans="1:8" ht="19" x14ac:dyDescent="0.25">
      <c r="A7300" t="s">
        <v>465</v>
      </c>
      <c r="B7300" t="s">
        <v>141</v>
      </c>
      <c r="C7300" s="2" t="str">
        <f t="shared" si="456"/>
        <v>catahoula</v>
      </c>
      <c r="D7300" t="str">
        <f t="shared" si="457"/>
        <v>catahoula</v>
      </c>
      <c r="E7300" t="str">
        <f t="shared" si="458"/>
        <v>catahoula</v>
      </c>
      <c r="F7300">
        <f>IF(ISNA(VLOOKUP(D7300, Dog_test_1!$B$2:$D$194, 3, FALSE)), 0, VLOOKUP(D7300, Dog_test_1!$B$2:$D$194, 3, FALSE))</f>
        <v>0</v>
      </c>
      <c r="G7300">
        <f>IF(ISNA(VLOOKUP(E7300, Dog_test_1!$B$2:$D$194, 3, FALSE)), 0, VLOOKUP(E7300, Dog_test_1!$B$2:$D$194, 3, FALSE))</f>
        <v>0</v>
      </c>
      <c r="H7300">
        <f t="shared" si="459"/>
        <v>0</v>
      </c>
    </row>
    <row r="7301" spans="1:8" ht="19" x14ac:dyDescent="0.25">
      <c r="A7301" t="s">
        <v>65</v>
      </c>
      <c r="B7301" t="s">
        <v>5</v>
      </c>
      <c r="C7301" s="2" t="str">
        <f t="shared" si="456"/>
        <v>americanpitbullterrier</v>
      </c>
      <c r="D7301" t="str">
        <f t="shared" si="457"/>
        <v>americanpitbullterrier</v>
      </c>
      <c r="E7301" t="str">
        <f t="shared" si="458"/>
        <v>americanpitbullterrier</v>
      </c>
      <c r="F7301">
        <f>IF(ISNA(VLOOKUP(D7301, Dog_test_1!$B$2:$D$194, 3, FALSE)), 0, VLOOKUP(D7301, Dog_test_1!$B$2:$D$194, 3, FALSE))</f>
        <v>3</v>
      </c>
      <c r="G7301">
        <f>IF(ISNA(VLOOKUP(E7301, Dog_test_1!$B$2:$D$194, 3, FALSE)), 0, VLOOKUP(E7301, Dog_test_1!$B$2:$D$194, 3, FALSE))</f>
        <v>3</v>
      </c>
      <c r="H7301">
        <f t="shared" si="459"/>
        <v>3</v>
      </c>
    </row>
    <row r="7302" spans="1:8" ht="19" x14ac:dyDescent="0.25">
      <c r="A7302" t="s">
        <v>6</v>
      </c>
      <c r="B7302" t="s">
        <v>32</v>
      </c>
      <c r="C7302" s="2" t="str">
        <f t="shared" si="456"/>
        <v>labradorretriever</v>
      </c>
      <c r="D7302" t="str">
        <f t="shared" si="457"/>
        <v>labradorretriever</v>
      </c>
      <c r="E7302" t="str">
        <f t="shared" si="458"/>
        <v>labradorretriever</v>
      </c>
      <c r="F7302">
        <f>IF(ISNA(VLOOKUP(D7302, Dog_test_1!$B$2:$D$194, 3, FALSE)), 0, VLOOKUP(D7302, Dog_test_1!$B$2:$D$194, 3, FALSE))</f>
        <v>3</v>
      </c>
      <c r="G7302">
        <f>IF(ISNA(VLOOKUP(E7302, Dog_test_1!$B$2:$D$194, 3, FALSE)), 0, VLOOKUP(E7302, Dog_test_1!$B$2:$D$194, 3, FALSE))</f>
        <v>3</v>
      </c>
      <c r="H7302">
        <f t="shared" si="459"/>
        <v>3</v>
      </c>
    </row>
    <row r="7303" spans="1:8" ht="19" x14ac:dyDescent="0.25">
      <c r="A7303" t="s">
        <v>3619</v>
      </c>
      <c r="B7303" t="s">
        <v>2777</v>
      </c>
      <c r="C7303" s="2" t="str">
        <f t="shared" si="456"/>
        <v>pointer/americanpitbullterrier</v>
      </c>
      <c r="D7303" t="str">
        <f t="shared" si="457"/>
        <v>pointer</v>
      </c>
      <c r="E7303" t="str">
        <f t="shared" si="458"/>
        <v>americanpitbullterrier</v>
      </c>
      <c r="F7303">
        <f>IF(ISNA(VLOOKUP(D7303, Dog_test_1!$B$2:$D$194, 3, FALSE)), 0, VLOOKUP(D7303, Dog_test_1!$B$2:$D$194, 3, FALSE))</f>
        <v>4</v>
      </c>
      <c r="G7303">
        <f>IF(ISNA(VLOOKUP(E7303, Dog_test_1!$B$2:$D$194, 3, FALSE)), 0, VLOOKUP(E7303, Dog_test_1!$B$2:$D$194, 3, FALSE))</f>
        <v>3</v>
      </c>
      <c r="H7303">
        <f t="shared" si="459"/>
        <v>3.5</v>
      </c>
    </row>
    <row r="7304" spans="1:8" ht="19" x14ac:dyDescent="0.25">
      <c r="A7304" t="s">
        <v>1261</v>
      </c>
      <c r="B7304" t="s">
        <v>135</v>
      </c>
      <c r="C7304" s="2" t="str">
        <f t="shared" si="456"/>
        <v>miniaturepoodle</v>
      </c>
      <c r="D7304" t="str">
        <f t="shared" si="457"/>
        <v>miniaturepoodle</v>
      </c>
      <c r="E7304" t="str">
        <f t="shared" si="458"/>
        <v>miniaturepoodle</v>
      </c>
      <c r="F7304">
        <f>IF(ISNA(VLOOKUP(D7304, Dog_test_1!$B$2:$D$194, 3, FALSE)), 0, VLOOKUP(D7304, Dog_test_1!$B$2:$D$194, 3, FALSE))</f>
        <v>2</v>
      </c>
      <c r="G7304">
        <f>IF(ISNA(VLOOKUP(E7304, Dog_test_1!$B$2:$D$194, 3, FALSE)), 0, VLOOKUP(E7304, Dog_test_1!$B$2:$D$194, 3, FALSE))</f>
        <v>2</v>
      </c>
      <c r="H7304">
        <f t="shared" si="459"/>
        <v>2</v>
      </c>
    </row>
    <row r="7305" spans="1:8" ht="19" x14ac:dyDescent="0.25">
      <c r="A7305" t="s">
        <v>304</v>
      </c>
      <c r="B7305" t="s">
        <v>32</v>
      </c>
      <c r="C7305" s="2" t="str">
        <f t="shared" si="456"/>
        <v>labradorretriever</v>
      </c>
      <c r="D7305" t="str">
        <f t="shared" si="457"/>
        <v>labradorretriever</v>
      </c>
      <c r="E7305" t="str">
        <f t="shared" si="458"/>
        <v>labradorretriever</v>
      </c>
      <c r="F7305">
        <f>IF(ISNA(VLOOKUP(D7305, Dog_test_1!$B$2:$D$194, 3, FALSE)), 0, VLOOKUP(D7305, Dog_test_1!$B$2:$D$194, 3, FALSE))</f>
        <v>3</v>
      </c>
      <c r="G7305">
        <f>IF(ISNA(VLOOKUP(E7305, Dog_test_1!$B$2:$D$194, 3, FALSE)), 0, VLOOKUP(E7305, Dog_test_1!$B$2:$D$194, 3, FALSE))</f>
        <v>3</v>
      </c>
      <c r="H7305">
        <f t="shared" si="459"/>
        <v>3</v>
      </c>
    </row>
    <row r="7306" spans="1:8" ht="19" x14ac:dyDescent="0.25">
      <c r="A7306" t="s">
        <v>531</v>
      </c>
      <c r="B7306" t="s">
        <v>5</v>
      </c>
      <c r="C7306" s="2" t="str">
        <f t="shared" si="456"/>
        <v>americanpitbullterrier</v>
      </c>
      <c r="D7306" t="str">
        <f t="shared" si="457"/>
        <v>americanpitbullterrier</v>
      </c>
      <c r="E7306" t="str">
        <f t="shared" si="458"/>
        <v>americanpitbullterrier</v>
      </c>
      <c r="F7306">
        <f>IF(ISNA(VLOOKUP(D7306, Dog_test_1!$B$2:$D$194, 3, FALSE)), 0, VLOOKUP(D7306, Dog_test_1!$B$2:$D$194, 3, FALSE))</f>
        <v>3</v>
      </c>
      <c r="G7306">
        <f>IF(ISNA(VLOOKUP(E7306, Dog_test_1!$B$2:$D$194, 3, FALSE)), 0, VLOOKUP(E7306, Dog_test_1!$B$2:$D$194, 3, FALSE))</f>
        <v>3</v>
      </c>
      <c r="H7306">
        <f t="shared" si="459"/>
        <v>3</v>
      </c>
    </row>
    <row r="7307" spans="1:8" ht="19" x14ac:dyDescent="0.25">
      <c r="A7307" t="s">
        <v>6</v>
      </c>
      <c r="B7307" t="s">
        <v>5</v>
      </c>
      <c r="C7307" s="2" t="str">
        <f t="shared" si="456"/>
        <v>americanpitbullterrier</v>
      </c>
      <c r="D7307" t="str">
        <f t="shared" si="457"/>
        <v>americanpitbullterrier</v>
      </c>
      <c r="E7307" t="str">
        <f t="shared" si="458"/>
        <v>americanpitbullterrier</v>
      </c>
      <c r="F7307">
        <f>IF(ISNA(VLOOKUP(D7307, Dog_test_1!$B$2:$D$194, 3, FALSE)), 0, VLOOKUP(D7307, Dog_test_1!$B$2:$D$194, 3, FALSE))</f>
        <v>3</v>
      </c>
      <c r="G7307">
        <f>IF(ISNA(VLOOKUP(E7307, Dog_test_1!$B$2:$D$194, 3, FALSE)), 0, VLOOKUP(E7307, Dog_test_1!$B$2:$D$194, 3, FALSE))</f>
        <v>3</v>
      </c>
      <c r="H7307">
        <f t="shared" si="459"/>
        <v>3</v>
      </c>
    </row>
    <row r="7308" spans="1:8" ht="19" x14ac:dyDescent="0.25">
      <c r="A7308" t="s">
        <v>744</v>
      </c>
      <c r="B7308" t="s">
        <v>5</v>
      </c>
      <c r="C7308" s="2" t="str">
        <f t="shared" si="456"/>
        <v>americanpitbullterrier</v>
      </c>
      <c r="D7308" t="str">
        <f t="shared" si="457"/>
        <v>americanpitbullterrier</v>
      </c>
      <c r="E7308" t="str">
        <f t="shared" si="458"/>
        <v>americanpitbullterrier</v>
      </c>
      <c r="F7308">
        <f>IF(ISNA(VLOOKUP(D7308, Dog_test_1!$B$2:$D$194, 3, FALSE)), 0, VLOOKUP(D7308, Dog_test_1!$B$2:$D$194, 3, FALSE))</f>
        <v>3</v>
      </c>
      <c r="G7308">
        <f>IF(ISNA(VLOOKUP(E7308, Dog_test_1!$B$2:$D$194, 3, FALSE)), 0, VLOOKUP(E7308, Dog_test_1!$B$2:$D$194, 3, FALSE))</f>
        <v>3</v>
      </c>
      <c r="H7308">
        <f t="shared" si="459"/>
        <v>3</v>
      </c>
    </row>
    <row r="7309" spans="1:8" ht="19" x14ac:dyDescent="0.25">
      <c r="A7309" t="s">
        <v>658</v>
      </c>
      <c r="B7309" t="s">
        <v>256</v>
      </c>
      <c r="C7309" s="2" t="str">
        <f t="shared" si="456"/>
        <v>jackrussellterrier</v>
      </c>
      <c r="D7309" t="str">
        <f t="shared" si="457"/>
        <v>jackrussellterrier</v>
      </c>
      <c r="E7309" t="str">
        <f t="shared" si="458"/>
        <v>jackrussellterrier</v>
      </c>
      <c r="F7309">
        <f>IF(ISNA(VLOOKUP(D7309, Dog_test_1!$B$2:$D$194, 3, FALSE)), 0, VLOOKUP(D7309, Dog_test_1!$B$2:$D$194, 3, FALSE))</f>
        <v>2</v>
      </c>
      <c r="G7309">
        <f>IF(ISNA(VLOOKUP(E7309, Dog_test_1!$B$2:$D$194, 3, FALSE)), 0, VLOOKUP(E7309, Dog_test_1!$B$2:$D$194, 3, FALSE))</f>
        <v>2</v>
      </c>
      <c r="H7309">
        <f t="shared" si="459"/>
        <v>2</v>
      </c>
    </row>
    <row r="7310" spans="1:8" ht="19" x14ac:dyDescent="0.25">
      <c r="A7310" t="s">
        <v>383</v>
      </c>
      <c r="B7310" t="s">
        <v>423</v>
      </c>
      <c r="C7310" s="2" t="str">
        <f t="shared" si="456"/>
        <v>pekingese</v>
      </c>
      <c r="D7310" t="str">
        <f t="shared" si="457"/>
        <v>pekingese</v>
      </c>
      <c r="E7310" t="str">
        <f t="shared" si="458"/>
        <v>pekingese</v>
      </c>
      <c r="F7310">
        <f>IF(ISNA(VLOOKUP(D7310, Dog_test_1!$B$2:$D$194, 3, FALSE)), 0, VLOOKUP(D7310, Dog_test_1!$B$2:$D$194, 3, FALSE))</f>
        <v>1</v>
      </c>
      <c r="G7310">
        <f>IF(ISNA(VLOOKUP(E7310, Dog_test_1!$B$2:$D$194, 3, FALSE)), 0, VLOOKUP(E7310, Dog_test_1!$B$2:$D$194, 3, FALSE))</f>
        <v>1</v>
      </c>
      <c r="H7310">
        <f t="shared" si="459"/>
        <v>1</v>
      </c>
    </row>
    <row r="7311" spans="1:8" ht="19" x14ac:dyDescent="0.25">
      <c r="A7311" t="s">
        <v>6</v>
      </c>
      <c r="B7311" t="s">
        <v>276</v>
      </c>
      <c r="C7311" s="2" t="str">
        <f t="shared" si="456"/>
        <v>dachshundwirehair</v>
      </c>
      <c r="D7311" t="str">
        <f t="shared" si="457"/>
        <v>dachshundwirehair</v>
      </c>
      <c r="E7311" t="str">
        <f t="shared" si="458"/>
        <v>dachshundwirehair</v>
      </c>
      <c r="F7311">
        <f>IF(ISNA(VLOOKUP(D7311, Dog_test_1!$B$2:$D$194, 3, FALSE)), 0, VLOOKUP(D7311, Dog_test_1!$B$2:$D$194, 3, FALSE))</f>
        <v>0</v>
      </c>
      <c r="G7311">
        <f>IF(ISNA(VLOOKUP(E7311, Dog_test_1!$B$2:$D$194, 3, FALSE)), 0, VLOOKUP(E7311, Dog_test_1!$B$2:$D$194, 3, FALSE))</f>
        <v>0</v>
      </c>
      <c r="H7311">
        <f t="shared" si="459"/>
        <v>0</v>
      </c>
    </row>
    <row r="7312" spans="1:8" ht="19" x14ac:dyDescent="0.25">
      <c r="A7312" t="s">
        <v>2383</v>
      </c>
      <c r="B7312" t="s">
        <v>32</v>
      </c>
      <c r="C7312" s="2" t="str">
        <f t="shared" si="456"/>
        <v>labradorretriever</v>
      </c>
      <c r="D7312" t="str">
        <f t="shared" si="457"/>
        <v>labradorretriever</v>
      </c>
      <c r="E7312" t="str">
        <f t="shared" si="458"/>
        <v>labradorretriever</v>
      </c>
      <c r="F7312">
        <f>IF(ISNA(VLOOKUP(D7312, Dog_test_1!$B$2:$D$194, 3, FALSE)), 0, VLOOKUP(D7312, Dog_test_1!$B$2:$D$194, 3, FALSE))</f>
        <v>3</v>
      </c>
      <c r="G7312">
        <f>IF(ISNA(VLOOKUP(E7312, Dog_test_1!$B$2:$D$194, 3, FALSE)), 0, VLOOKUP(E7312, Dog_test_1!$B$2:$D$194, 3, FALSE))</f>
        <v>3</v>
      </c>
      <c r="H7312">
        <f t="shared" si="459"/>
        <v>3</v>
      </c>
    </row>
    <row r="7313" spans="1:8" ht="19" x14ac:dyDescent="0.25">
      <c r="A7313" t="s">
        <v>319</v>
      </c>
      <c r="B7313" t="s">
        <v>5</v>
      </c>
      <c r="C7313" s="2" t="str">
        <f t="shared" si="456"/>
        <v>americanpitbullterrier</v>
      </c>
      <c r="D7313" t="str">
        <f t="shared" si="457"/>
        <v>americanpitbullterrier</v>
      </c>
      <c r="E7313" t="str">
        <f t="shared" si="458"/>
        <v>americanpitbullterrier</v>
      </c>
      <c r="F7313">
        <f>IF(ISNA(VLOOKUP(D7313, Dog_test_1!$B$2:$D$194, 3, FALSE)), 0, VLOOKUP(D7313, Dog_test_1!$B$2:$D$194, 3, FALSE))</f>
        <v>3</v>
      </c>
      <c r="G7313">
        <f>IF(ISNA(VLOOKUP(E7313, Dog_test_1!$B$2:$D$194, 3, FALSE)), 0, VLOOKUP(E7313, Dog_test_1!$B$2:$D$194, 3, FALSE))</f>
        <v>3</v>
      </c>
      <c r="H7313">
        <f t="shared" si="459"/>
        <v>3</v>
      </c>
    </row>
    <row r="7314" spans="1:8" ht="19" x14ac:dyDescent="0.25">
      <c r="A7314" t="s">
        <v>3620</v>
      </c>
      <c r="B7314" t="s">
        <v>79</v>
      </c>
      <c r="C7314" s="2" t="str">
        <f t="shared" si="456"/>
        <v>boxer</v>
      </c>
      <c r="D7314" t="str">
        <f t="shared" si="457"/>
        <v>boxer</v>
      </c>
      <c r="E7314" t="str">
        <f t="shared" si="458"/>
        <v>boxer</v>
      </c>
      <c r="F7314">
        <f>IF(ISNA(VLOOKUP(D7314, Dog_test_1!$B$2:$D$194, 3, FALSE)), 0, VLOOKUP(D7314, Dog_test_1!$B$2:$D$194, 3, FALSE))</f>
        <v>3</v>
      </c>
      <c r="G7314">
        <f>IF(ISNA(VLOOKUP(E7314, Dog_test_1!$B$2:$D$194, 3, FALSE)), 0, VLOOKUP(E7314, Dog_test_1!$B$2:$D$194, 3, FALSE))</f>
        <v>3</v>
      </c>
      <c r="H7314">
        <f t="shared" si="459"/>
        <v>3</v>
      </c>
    </row>
    <row r="7315" spans="1:8" ht="19" x14ac:dyDescent="0.25">
      <c r="A7315" t="s">
        <v>576</v>
      </c>
      <c r="B7315" t="s">
        <v>44</v>
      </c>
      <c r="C7315" s="2" t="str">
        <f t="shared" si="456"/>
        <v>blackmouthcur</v>
      </c>
      <c r="D7315" t="str">
        <f t="shared" si="457"/>
        <v>blackmouthcur</v>
      </c>
      <c r="E7315" t="str">
        <f t="shared" si="458"/>
        <v>blackmouthcur</v>
      </c>
      <c r="F7315">
        <f>IF(ISNA(VLOOKUP(D7315, Dog_test_1!$B$2:$D$194, 3, FALSE)), 0, VLOOKUP(D7315, Dog_test_1!$B$2:$D$194, 3, FALSE))</f>
        <v>0</v>
      </c>
      <c r="G7315">
        <f>IF(ISNA(VLOOKUP(E7315, Dog_test_1!$B$2:$D$194, 3, FALSE)), 0, VLOOKUP(E7315, Dog_test_1!$B$2:$D$194, 3, FALSE))</f>
        <v>0</v>
      </c>
      <c r="H7315">
        <f t="shared" si="459"/>
        <v>0</v>
      </c>
    </row>
    <row r="7316" spans="1:8" ht="19" x14ac:dyDescent="0.25">
      <c r="A7316" t="s">
        <v>6</v>
      </c>
      <c r="B7316" t="s">
        <v>32</v>
      </c>
      <c r="C7316" s="2" t="str">
        <f t="shared" si="456"/>
        <v>labradorretriever</v>
      </c>
      <c r="D7316" t="str">
        <f t="shared" si="457"/>
        <v>labradorretriever</v>
      </c>
      <c r="E7316" t="str">
        <f t="shared" si="458"/>
        <v>labradorretriever</v>
      </c>
      <c r="F7316">
        <f>IF(ISNA(VLOOKUP(D7316, Dog_test_1!$B$2:$D$194, 3, FALSE)), 0, VLOOKUP(D7316, Dog_test_1!$B$2:$D$194, 3, FALSE))</f>
        <v>3</v>
      </c>
      <c r="G7316">
        <f>IF(ISNA(VLOOKUP(E7316, Dog_test_1!$B$2:$D$194, 3, FALSE)), 0, VLOOKUP(E7316, Dog_test_1!$B$2:$D$194, 3, FALSE))</f>
        <v>3</v>
      </c>
      <c r="H7316">
        <f t="shared" si="459"/>
        <v>3</v>
      </c>
    </row>
    <row r="7317" spans="1:8" ht="19" x14ac:dyDescent="0.25">
      <c r="A7317" t="s">
        <v>147</v>
      </c>
      <c r="B7317" t="s">
        <v>754</v>
      </c>
      <c r="C7317" s="2" t="str">
        <f t="shared" si="456"/>
        <v>siberianhusky/germanshepherd</v>
      </c>
      <c r="D7317" t="str">
        <f t="shared" si="457"/>
        <v>siberianhusky</v>
      </c>
      <c r="E7317" t="str">
        <f t="shared" si="458"/>
        <v>germanshepherd</v>
      </c>
      <c r="F7317">
        <f>IF(ISNA(VLOOKUP(D7317, Dog_test_1!$B$2:$D$194, 3, FALSE)), 0, VLOOKUP(D7317, Dog_test_1!$B$2:$D$194, 3, FALSE))</f>
        <v>0</v>
      </c>
      <c r="G7317">
        <f>IF(ISNA(VLOOKUP(E7317, Dog_test_1!$B$2:$D$194, 3, FALSE)), 0, VLOOKUP(E7317, Dog_test_1!$B$2:$D$194, 3, FALSE))</f>
        <v>3</v>
      </c>
      <c r="H7317">
        <f t="shared" si="459"/>
        <v>1.5</v>
      </c>
    </row>
    <row r="7318" spans="1:8" ht="19" x14ac:dyDescent="0.25">
      <c r="A7318" t="s">
        <v>2062</v>
      </c>
      <c r="B7318" t="s">
        <v>5</v>
      </c>
      <c r="C7318" s="2" t="str">
        <f t="shared" si="456"/>
        <v>americanpitbullterrier</v>
      </c>
      <c r="D7318" t="str">
        <f t="shared" si="457"/>
        <v>americanpitbullterrier</v>
      </c>
      <c r="E7318" t="str">
        <f t="shared" si="458"/>
        <v>americanpitbullterrier</v>
      </c>
      <c r="F7318">
        <f>IF(ISNA(VLOOKUP(D7318, Dog_test_1!$B$2:$D$194, 3, FALSE)), 0, VLOOKUP(D7318, Dog_test_1!$B$2:$D$194, 3, FALSE))</f>
        <v>3</v>
      </c>
      <c r="G7318">
        <f>IF(ISNA(VLOOKUP(E7318, Dog_test_1!$B$2:$D$194, 3, FALSE)), 0, VLOOKUP(E7318, Dog_test_1!$B$2:$D$194, 3, FALSE))</f>
        <v>3</v>
      </c>
      <c r="H7318">
        <f t="shared" si="459"/>
        <v>3</v>
      </c>
    </row>
    <row r="7319" spans="1:8" ht="19" x14ac:dyDescent="0.25">
      <c r="A7319" t="s">
        <v>6</v>
      </c>
      <c r="B7319" t="s">
        <v>237</v>
      </c>
      <c r="C7319" s="2" t="str">
        <f t="shared" si="456"/>
        <v>anatolshepherd</v>
      </c>
      <c r="D7319" t="str">
        <f t="shared" si="457"/>
        <v>anatolshepherd</v>
      </c>
      <c r="E7319" t="str">
        <f t="shared" si="458"/>
        <v>anatolshepherd</v>
      </c>
      <c r="F7319">
        <f>IF(ISNA(VLOOKUP(D7319, Dog_test_1!$B$2:$D$194, 3, FALSE)), 0, VLOOKUP(D7319, Dog_test_1!$B$2:$D$194, 3, FALSE))</f>
        <v>0</v>
      </c>
      <c r="G7319">
        <f>IF(ISNA(VLOOKUP(E7319, Dog_test_1!$B$2:$D$194, 3, FALSE)), 0, VLOOKUP(E7319, Dog_test_1!$B$2:$D$194, 3, FALSE))</f>
        <v>0</v>
      </c>
      <c r="H7319">
        <f t="shared" si="459"/>
        <v>0</v>
      </c>
    </row>
    <row r="7320" spans="1:8" ht="19" x14ac:dyDescent="0.25">
      <c r="A7320" t="s">
        <v>130</v>
      </c>
      <c r="B7320" t="s">
        <v>248</v>
      </c>
      <c r="C7320" s="2" t="str">
        <f t="shared" si="456"/>
        <v>americanbulldog</v>
      </c>
      <c r="D7320" t="str">
        <f t="shared" si="457"/>
        <v>americanbulldog</v>
      </c>
      <c r="E7320" t="str">
        <f t="shared" si="458"/>
        <v>americanbulldog</v>
      </c>
      <c r="F7320">
        <f>IF(ISNA(VLOOKUP(D7320, Dog_test_1!$B$2:$D$194, 3, FALSE)), 0, VLOOKUP(D7320, Dog_test_1!$B$2:$D$194, 3, FALSE))</f>
        <v>3</v>
      </c>
      <c r="G7320">
        <f>IF(ISNA(VLOOKUP(E7320, Dog_test_1!$B$2:$D$194, 3, FALSE)), 0, VLOOKUP(E7320, Dog_test_1!$B$2:$D$194, 3, FALSE))</f>
        <v>3</v>
      </c>
      <c r="H7320">
        <f t="shared" si="459"/>
        <v>3</v>
      </c>
    </row>
    <row r="7321" spans="1:8" ht="19" x14ac:dyDescent="0.25">
      <c r="A7321" t="s">
        <v>2230</v>
      </c>
      <c r="B7321" t="s">
        <v>30</v>
      </c>
      <c r="C7321" s="2" t="str">
        <f t="shared" si="456"/>
        <v>chihuahua</v>
      </c>
      <c r="D7321" t="str">
        <f t="shared" si="457"/>
        <v>chihuahua</v>
      </c>
      <c r="E7321" t="str">
        <f t="shared" si="458"/>
        <v>chihuahua</v>
      </c>
      <c r="F7321">
        <f>IF(ISNA(VLOOKUP(D7321, Dog_test_1!$B$2:$D$194, 3, FALSE)), 0, VLOOKUP(D7321, Dog_test_1!$B$2:$D$194, 3, FALSE))</f>
        <v>1</v>
      </c>
      <c r="G7321">
        <f>IF(ISNA(VLOOKUP(E7321, Dog_test_1!$B$2:$D$194, 3, FALSE)), 0, VLOOKUP(E7321, Dog_test_1!$B$2:$D$194, 3, FALSE))</f>
        <v>1</v>
      </c>
      <c r="H7321">
        <f t="shared" si="459"/>
        <v>1</v>
      </c>
    </row>
    <row r="7322" spans="1:8" ht="19" x14ac:dyDescent="0.25">
      <c r="A7322" t="s">
        <v>1162</v>
      </c>
      <c r="B7322" t="s">
        <v>341</v>
      </c>
      <c r="C7322" s="2" t="str">
        <f t="shared" si="456"/>
        <v>harrier</v>
      </c>
      <c r="D7322" t="str">
        <f t="shared" si="457"/>
        <v>harrier</v>
      </c>
      <c r="E7322" t="str">
        <f t="shared" si="458"/>
        <v>harrier</v>
      </c>
      <c r="F7322">
        <f>IF(ISNA(VLOOKUP(D7322, Dog_test_1!$B$2:$D$194, 3, FALSE)), 0, VLOOKUP(D7322, Dog_test_1!$B$2:$D$194, 3, FALSE))</f>
        <v>3</v>
      </c>
      <c r="G7322">
        <f>IF(ISNA(VLOOKUP(E7322, Dog_test_1!$B$2:$D$194, 3, FALSE)), 0, VLOOKUP(E7322, Dog_test_1!$B$2:$D$194, 3, FALSE))</f>
        <v>3</v>
      </c>
      <c r="H7322">
        <f t="shared" si="459"/>
        <v>3</v>
      </c>
    </row>
    <row r="7323" spans="1:8" ht="19" x14ac:dyDescent="0.25">
      <c r="A7323" t="s">
        <v>3621</v>
      </c>
      <c r="B7323" t="s">
        <v>25</v>
      </c>
      <c r="C7323" s="2" t="str">
        <f t="shared" si="456"/>
        <v>germanshepherd</v>
      </c>
      <c r="D7323" t="str">
        <f t="shared" si="457"/>
        <v>germanshepherd</v>
      </c>
      <c r="E7323" t="str">
        <f t="shared" si="458"/>
        <v>germanshepherd</v>
      </c>
      <c r="F7323">
        <f>IF(ISNA(VLOOKUP(D7323, Dog_test_1!$B$2:$D$194, 3, FALSE)), 0, VLOOKUP(D7323, Dog_test_1!$B$2:$D$194, 3, FALSE))</f>
        <v>3</v>
      </c>
      <c r="G7323">
        <f>IF(ISNA(VLOOKUP(E7323, Dog_test_1!$B$2:$D$194, 3, FALSE)), 0, VLOOKUP(E7323, Dog_test_1!$B$2:$D$194, 3, FALSE))</f>
        <v>3</v>
      </c>
      <c r="H7323">
        <f t="shared" si="459"/>
        <v>3</v>
      </c>
    </row>
    <row r="7324" spans="1:8" ht="19" x14ac:dyDescent="0.25">
      <c r="A7324" t="s">
        <v>3622</v>
      </c>
      <c r="B7324" t="s">
        <v>3623</v>
      </c>
      <c r="C7324" s="2" t="str">
        <f t="shared" si="456"/>
        <v>borderterrier/affenpinscher</v>
      </c>
      <c r="D7324" t="str">
        <f t="shared" si="457"/>
        <v>borderterrier</v>
      </c>
      <c r="E7324" t="str">
        <f t="shared" si="458"/>
        <v>affenpinscher</v>
      </c>
      <c r="F7324">
        <f>IF(ISNA(VLOOKUP(D7324, Dog_test_1!$B$2:$D$194, 3, FALSE)), 0, VLOOKUP(D7324, Dog_test_1!$B$2:$D$194, 3, FALSE))</f>
        <v>2</v>
      </c>
      <c r="G7324">
        <f>IF(ISNA(VLOOKUP(E7324, Dog_test_1!$B$2:$D$194, 3, FALSE)), 0, VLOOKUP(E7324, Dog_test_1!$B$2:$D$194, 3, FALSE))</f>
        <v>1</v>
      </c>
      <c r="H7324">
        <f t="shared" si="459"/>
        <v>1.5</v>
      </c>
    </row>
    <row r="7325" spans="1:8" ht="19" x14ac:dyDescent="0.25">
      <c r="A7325" t="s">
        <v>6</v>
      </c>
      <c r="B7325" t="s">
        <v>5</v>
      </c>
      <c r="C7325" s="2" t="str">
        <f t="shared" si="456"/>
        <v>americanpitbullterrier</v>
      </c>
      <c r="D7325" t="str">
        <f t="shared" si="457"/>
        <v>americanpitbullterrier</v>
      </c>
      <c r="E7325" t="str">
        <f t="shared" si="458"/>
        <v>americanpitbullterrier</v>
      </c>
      <c r="F7325">
        <f>IF(ISNA(VLOOKUP(D7325, Dog_test_1!$B$2:$D$194, 3, FALSE)), 0, VLOOKUP(D7325, Dog_test_1!$B$2:$D$194, 3, FALSE))</f>
        <v>3</v>
      </c>
      <c r="G7325">
        <f>IF(ISNA(VLOOKUP(E7325, Dog_test_1!$B$2:$D$194, 3, FALSE)), 0, VLOOKUP(E7325, Dog_test_1!$B$2:$D$194, 3, FALSE))</f>
        <v>3</v>
      </c>
      <c r="H7325">
        <f t="shared" si="459"/>
        <v>3</v>
      </c>
    </row>
    <row r="7326" spans="1:8" ht="19" x14ac:dyDescent="0.25">
      <c r="A7326" t="s">
        <v>6</v>
      </c>
      <c r="B7326" t="s">
        <v>126</v>
      </c>
      <c r="C7326" s="2" t="str">
        <f t="shared" si="456"/>
        <v>siberianhusky</v>
      </c>
      <c r="D7326" t="str">
        <f t="shared" si="457"/>
        <v>siberianhusky</v>
      </c>
      <c r="E7326" t="str">
        <f t="shared" si="458"/>
        <v>siberianhusky</v>
      </c>
      <c r="F7326">
        <f>IF(ISNA(VLOOKUP(D7326, Dog_test_1!$B$2:$D$194, 3, FALSE)), 0, VLOOKUP(D7326, Dog_test_1!$B$2:$D$194, 3, FALSE))</f>
        <v>0</v>
      </c>
      <c r="G7326">
        <f>IF(ISNA(VLOOKUP(E7326, Dog_test_1!$B$2:$D$194, 3, FALSE)), 0, VLOOKUP(E7326, Dog_test_1!$B$2:$D$194, 3, FALSE))</f>
        <v>0</v>
      </c>
      <c r="H7326">
        <f t="shared" si="459"/>
        <v>0</v>
      </c>
    </row>
    <row r="7327" spans="1:8" ht="19" x14ac:dyDescent="0.25">
      <c r="A7327" t="s">
        <v>6</v>
      </c>
      <c r="B7327" t="s">
        <v>984</v>
      </c>
      <c r="C7327" s="2" t="str">
        <f t="shared" si="456"/>
        <v>rottweiler/germanshepherd</v>
      </c>
      <c r="D7327" t="str">
        <f t="shared" si="457"/>
        <v>rottweiler</v>
      </c>
      <c r="E7327" t="str">
        <f t="shared" si="458"/>
        <v>germanshepherd</v>
      </c>
      <c r="F7327">
        <f>IF(ISNA(VLOOKUP(D7327, Dog_test_1!$B$2:$D$194, 3, FALSE)), 0, VLOOKUP(D7327, Dog_test_1!$B$2:$D$194, 3, FALSE))</f>
        <v>0</v>
      </c>
      <c r="G7327">
        <f>IF(ISNA(VLOOKUP(E7327, Dog_test_1!$B$2:$D$194, 3, FALSE)), 0, VLOOKUP(E7327, Dog_test_1!$B$2:$D$194, 3, FALSE))</f>
        <v>3</v>
      </c>
      <c r="H7327">
        <f t="shared" si="459"/>
        <v>1.5</v>
      </c>
    </row>
    <row r="7328" spans="1:8" ht="19" x14ac:dyDescent="0.25">
      <c r="A7328" t="s">
        <v>6</v>
      </c>
      <c r="B7328" t="s">
        <v>5</v>
      </c>
      <c r="C7328" s="2" t="str">
        <f t="shared" si="456"/>
        <v>americanpitbullterrier</v>
      </c>
      <c r="D7328" t="str">
        <f t="shared" si="457"/>
        <v>americanpitbullterrier</v>
      </c>
      <c r="E7328" t="str">
        <f t="shared" si="458"/>
        <v>americanpitbullterrier</v>
      </c>
      <c r="F7328">
        <f>IF(ISNA(VLOOKUP(D7328, Dog_test_1!$B$2:$D$194, 3, FALSE)), 0, VLOOKUP(D7328, Dog_test_1!$B$2:$D$194, 3, FALSE))</f>
        <v>3</v>
      </c>
      <c r="G7328">
        <f>IF(ISNA(VLOOKUP(E7328, Dog_test_1!$B$2:$D$194, 3, FALSE)), 0, VLOOKUP(E7328, Dog_test_1!$B$2:$D$194, 3, FALSE))</f>
        <v>3</v>
      </c>
      <c r="H7328">
        <f t="shared" si="459"/>
        <v>3</v>
      </c>
    </row>
    <row r="7329" spans="1:8" ht="19" x14ac:dyDescent="0.25">
      <c r="A7329" t="s">
        <v>6</v>
      </c>
      <c r="B7329" t="s">
        <v>5</v>
      </c>
      <c r="C7329" s="2" t="str">
        <f t="shared" si="456"/>
        <v>americanpitbullterrier</v>
      </c>
      <c r="D7329" t="str">
        <f t="shared" si="457"/>
        <v>americanpitbullterrier</v>
      </c>
      <c r="E7329" t="str">
        <f t="shared" si="458"/>
        <v>americanpitbullterrier</v>
      </c>
      <c r="F7329">
        <f>IF(ISNA(VLOOKUP(D7329, Dog_test_1!$B$2:$D$194, 3, FALSE)), 0, VLOOKUP(D7329, Dog_test_1!$B$2:$D$194, 3, FALSE))</f>
        <v>3</v>
      </c>
      <c r="G7329">
        <f>IF(ISNA(VLOOKUP(E7329, Dog_test_1!$B$2:$D$194, 3, FALSE)), 0, VLOOKUP(E7329, Dog_test_1!$B$2:$D$194, 3, FALSE))</f>
        <v>3</v>
      </c>
      <c r="H7329">
        <f t="shared" si="459"/>
        <v>3</v>
      </c>
    </row>
    <row r="7330" spans="1:8" ht="19" x14ac:dyDescent="0.25">
      <c r="A7330" t="s">
        <v>6</v>
      </c>
      <c r="B7330" t="s">
        <v>5</v>
      </c>
      <c r="C7330" s="2" t="str">
        <f t="shared" si="456"/>
        <v>americanpitbullterrier</v>
      </c>
      <c r="D7330" t="str">
        <f t="shared" si="457"/>
        <v>americanpitbullterrier</v>
      </c>
      <c r="E7330" t="str">
        <f t="shared" si="458"/>
        <v>americanpitbullterrier</v>
      </c>
      <c r="F7330">
        <f>IF(ISNA(VLOOKUP(D7330, Dog_test_1!$B$2:$D$194, 3, FALSE)), 0, VLOOKUP(D7330, Dog_test_1!$B$2:$D$194, 3, FALSE))</f>
        <v>3</v>
      </c>
      <c r="G7330">
        <f>IF(ISNA(VLOOKUP(E7330, Dog_test_1!$B$2:$D$194, 3, FALSE)), 0, VLOOKUP(E7330, Dog_test_1!$B$2:$D$194, 3, FALSE))</f>
        <v>3</v>
      </c>
      <c r="H7330">
        <f t="shared" si="459"/>
        <v>3</v>
      </c>
    </row>
    <row r="7331" spans="1:8" ht="19" x14ac:dyDescent="0.25">
      <c r="A7331" t="s">
        <v>6</v>
      </c>
      <c r="B7331" t="s">
        <v>12</v>
      </c>
      <c r="C7331" s="2" t="str">
        <f t="shared" si="456"/>
        <v>miniatureschnauzer</v>
      </c>
      <c r="D7331" t="str">
        <f t="shared" si="457"/>
        <v>miniatureschnauzer</v>
      </c>
      <c r="E7331" t="str">
        <f t="shared" si="458"/>
        <v>miniatureschnauzer</v>
      </c>
      <c r="F7331">
        <f>IF(ISNA(VLOOKUP(D7331, Dog_test_1!$B$2:$D$194, 3, FALSE)), 0, VLOOKUP(D7331, Dog_test_1!$B$2:$D$194, 3, FALSE))</f>
        <v>2</v>
      </c>
      <c r="G7331">
        <f>IF(ISNA(VLOOKUP(E7331, Dog_test_1!$B$2:$D$194, 3, FALSE)), 0, VLOOKUP(E7331, Dog_test_1!$B$2:$D$194, 3, FALSE))</f>
        <v>2</v>
      </c>
      <c r="H7331">
        <f t="shared" si="459"/>
        <v>2</v>
      </c>
    </row>
    <row r="7332" spans="1:8" ht="19" x14ac:dyDescent="0.25">
      <c r="A7332" t="s">
        <v>3624</v>
      </c>
      <c r="B7332" t="s">
        <v>30</v>
      </c>
      <c r="C7332" s="2" t="str">
        <f t="shared" si="456"/>
        <v>chihuahua</v>
      </c>
      <c r="D7332" t="str">
        <f t="shared" si="457"/>
        <v>chihuahua</v>
      </c>
      <c r="E7332" t="str">
        <f t="shared" si="458"/>
        <v>chihuahua</v>
      </c>
      <c r="F7332">
        <f>IF(ISNA(VLOOKUP(D7332, Dog_test_1!$B$2:$D$194, 3, FALSE)), 0, VLOOKUP(D7332, Dog_test_1!$B$2:$D$194, 3, FALSE))</f>
        <v>1</v>
      </c>
      <c r="G7332">
        <f>IF(ISNA(VLOOKUP(E7332, Dog_test_1!$B$2:$D$194, 3, FALSE)), 0, VLOOKUP(E7332, Dog_test_1!$B$2:$D$194, 3, FALSE))</f>
        <v>1</v>
      </c>
      <c r="H7332">
        <f t="shared" si="459"/>
        <v>1</v>
      </c>
    </row>
    <row r="7333" spans="1:8" ht="19" x14ac:dyDescent="0.25">
      <c r="A7333" t="s">
        <v>3625</v>
      </c>
      <c r="B7333" t="s">
        <v>5</v>
      </c>
      <c r="C7333" s="2" t="str">
        <f t="shared" si="456"/>
        <v>americanpitbullterrier</v>
      </c>
      <c r="D7333" t="str">
        <f t="shared" si="457"/>
        <v>americanpitbullterrier</v>
      </c>
      <c r="E7333" t="str">
        <f t="shared" si="458"/>
        <v>americanpitbullterrier</v>
      </c>
      <c r="F7333">
        <f>IF(ISNA(VLOOKUP(D7333, Dog_test_1!$B$2:$D$194, 3, FALSE)), 0, VLOOKUP(D7333, Dog_test_1!$B$2:$D$194, 3, FALSE))</f>
        <v>3</v>
      </c>
      <c r="G7333">
        <f>IF(ISNA(VLOOKUP(E7333, Dog_test_1!$B$2:$D$194, 3, FALSE)), 0, VLOOKUP(E7333, Dog_test_1!$B$2:$D$194, 3, FALSE))</f>
        <v>3</v>
      </c>
      <c r="H7333">
        <f t="shared" si="459"/>
        <v>3</v>
      </c>
    </row>
    <row r="7334" spans="1:8" ht="19" x14ac:dyDescent="0.25">
      <c r="A7334" t="s">
        <v>3626</v>
      </c>
      <c r="B7334" t="s">
        <v>3627</v>
      </c>
      <c r="C7334" s="2" t="str">
        <f t="shared" si="456"/>
        <v>cavalierspan/jackrussellterrier</v>
      </c>
      <c r="D7334" t="str">
        <f t="shared" si="457"/>
        <v>cavalierspan</v>
      </c>
      <c r="E7334" t="str">
        <f t="shared" si="458"/>
        <v>jackrussellterrier</v>
      </c>
      <c r="F7334">
        <f>IF(ISNA(VLOOKUP(D7334, Dog_test_1!$B$2:$D$194, 3, FALSE)), 0, VLOOKUP(D7334, Dog_test_1!$B$2:$D$194, 3, FALSE))</f>
        <v>0</v>
      </c>
      <c r="G7334">
        <f>IF(ISNA(VLOOKUP(E7334, Dog_test_1!$B$2:$D$194, 3, FALSE)), 0, VLOOKUP(E7334, Dog_test_1!$B$2:$D$194, 3, FALSE))</f>
        <v>2</v>
      </c>
      <c r="H7334">
        <f t="shared" si="459"/>
        <v>1</v>
      </c>
    </row>
    <row r="7335" spans="1:8" ht="19" x14ac:dyDescent="0.25">
      <c r="A7335" t="s">
        <v>6</v>
      </c>
      <c r="B7335" t="s">
        <v>32</v>
      </c>
      <c r="C7335" s="2" t="str">
        <f t="shared" si="456"/>
        <v>labradorretriever</v>
      </c>
      <c r="D7335" t="str">
        <f t="shared" si="457"/>
        <v>labradorretriever</v>
      </c>
      <c r="E7335" t="str">
        <f t="shared" si="458"/>
        <v>labradorretriever</v>
      </c>
      <c r="F7335">
        <f>IF(ISNA(VLOOKUP(D7335, Dog_test_1!$B$2:$D$194, 3, FALSE)), 0, VLOOKUP(D7335, Dog_test_1!$B$2:$D$194, 3, FALSE))</f>
        <v>3</v>
      </c>
      <c r="G7335">
        <f>IF(ISNA(VLOOKUP(E7335, Dog_test_1!$B$2:$D$194, 3, FALSE)), 0, VLOOKUP(E7335, Dog_test_1!$B$2:$D$194, 3, FALSE))</f>
        <v>3</v>
      </c>
      <c r="H7335">
        <f t="shared" si="459"/>
        <v>3</v>
      </c>
    </row>
    <row r="7336" spans="1:8" ht="19" x14ac:dyDescent="0.25">
      <c r="A7336" t="s">
        <v>6</v>
      </c>
      <c r="B7336" t="s">
        <v>5</v>
      </c>
      <c r="C7336" s="2" t="str">
        <f t="shared" si="456"/>
        <v>americanpitbullterrier</v>
      </c>
      <c r="D7336" t="str">
        <f t="shared" si="457"/>
        <v>americanpitbullterrier</v>
      </c>
      <c r="E7336" t="str">
        <f t="shared" si="458"/>
        <v>americanpitbullterrier</v>
      </c>
      <c r="F7336">
        <f>IF(ISNA(VLOOKUP(D7336, Dog_test_1!$B$2:$D$194, 3, FALSE)), 0, VLOOKUP(D7336, Dog_test_1!$B$2:$D$194, 3, FALSE))</f>
        <v>3</v>
      </c>
      <c r="G7336">
        <f>IF(ISNA(VLOOKUP(E7336, Dog_test_1!$B$2:$D$194, 3, FALSE)), 0, VLOOKUP(E7336, Dog_test_1!$B$2:$D$194, 3, FALSE))</f>
        <v>3</v>
      </c>
      <c r="H7336">
        <f t="shared" si="459"/>
        <v>3</v>
      </c>
    </row>
    <row r="7337" spans="1:8" ht="19" x14ac:dyDescent="0.25">
      <c r="A7337" t="s">
        <v>787</v>
      </c>
      <c r="B7337" t="s">
        <v>49</v>
      </c>
      <c r="C7337" s="2" t="str">
        <f t="shared" si="456"/>
        <v>dachshund</v>
      </c>
      <c r="D7337" t="str">
        <f t="shared" si="457"/>
        <v>dachshund</v>
      </c>
      <c r="E7337" t="str">
        <f t="shared" si="458"/>
        <v>dachshund</v>
      </c>
      <c r="F7337">
        <f>IF(ISNA(VLOOKUP(D7337, Dog_test_1!$B$2:$D$194, 3, FALSE)), 0, VLOOKUP(D7337, Dog_test_1!$B$2:$D$194, 3, FALSE))</f>
        <v>2</v>
      </c>
      <c r="G7337">
        <f>IF(ISNA(VLOOKUP(E7337, Dog_test_1!$B$2:$D$194, 3, FALSE)), 0, VLOOKUP(E7337, Dog_test_1!$B$2:$D$194, 3, FALSE))</f>
        <v>2</v>
      </c>
      <c r="H7337">
        <f t="shared" si="459"/>
        <v>2</v>
      </c>
    </row>
    <row r="7338" spans="1:8" ht="19" x14ac:dyDescent="0.25">
      <c r="A7338" t="s">
        <v>434</v>
      </c>
      <c r="B7338" t="s">
        <v>493</v>
      </c>
      <c r="C7338" s="2" t="str">
        <f t="shared" si="456"/>
        <v>staffordshire</v>
      </c>
      <c r="D7338" t="str">
        <f t="shared" si="457"/>
        <v>staffordshire</v>
      </c>
      <c r="E7338" t="str">
        <f t="shared" si="458"/>
        <v>staffordshire</v>
      </c>
      <c r="F7338">
        <f>IF(ISNA(VLOOKUP(D7338, Dog_test_1!$B$2:$D$194, 3, FALSE)), 0, VLOOKUP(D7338, Dog_test_1!$B$2:$D$194, 3, FALSE))</f>
        <v>0</v>
      </c>
      <c r="G7338">
        <f>IF(ISNA(VLOOKUP(E7338, Dog_test_1!$B$2:$D$194, 3, FALSE)), 0, VLOOKUP(E7338, Dog_test_1!$B$2:$D$194, 3, FALSE))</f>
        <v>0</v>
      </c>
      <c r="H7338">
        <f t="shared" si="459"/>
        <v>0</v>
      </c>
    </row>
    <row r="7339" spans="1:8" ht="19" x14ac:dyDescent="0.25">
      <c r="A7339" t="s">
        <v>3628</v>
      </c>
      <c r="B7339" t="s">
        <v>44</v>
      </c>
      <c r="C7339" s="2" t="str">
        <f t="shared" si="456"/>
        <v>blackmouthcur</v>
      </c>
      <c r="D7339" t="str">
        <f t="shared" si="457"/>
        <v>blackmouthcur</v>
      </c>
      <c r="E7339" t="str">
        <f t="shared" si="458"/>
        <v>blackmouthcur</v>
      </c>
      <c r="F7339">
        <f>IF(ISNA(VLOOKUP(D7339, Dog_test_1!$B$2:$D$194, 3, FALSE)), 0, VLOOKUP(D7339, Dog_test_1!$B$2:$D$194, 3, FALSE))</f>
        <v>0</v>
      </c>
      <c r="G7339">
        <f>IF(ISNA(VLOOKUP(E7339, Dog_test_1!$B$2:$D$194, 3, FALSE)), 0, VLOOKUP(E7339, Dog_test_1!$B$2:$D$194, 3, FALSE))</f>
        <v>0</v>
      </c>
      <c r="H7339">
        <f t="shared" si="459"/>
        <v>0</v>
      </c>
    </row>
    <row r="7340" spans="1:8" ht="19" x14ac:dyDescent="0.25">
      <c r="A7340" t="s">
        <v>3629</v>
      </c>
      <c r="B7340" t="s">
        <v>1022</v>
      </c>
      <c r="C7340" s="2" t="str">
        <f t="shared" si="456"/>
        <v>ratterrier/chihuahua</v>
      </c>
      <c r="D7340" t="str">
        <f t="shared" si="457"/>
        <v>ratterrier</v>
      </c>
      <c r="E7340" t="str">
        <f t="shared" si="458"/>
        <v>chihuahua</v>
      </c>
      <c r="F7340">
        <f>IF(ISNA(VLOOKUP(D7340, Dog_test_1!$B$2:$D$194, 3, FALSE)), 0, VLOOKUP(D7340, Dog_test_1!$B$2:$D$194, 3, FALSE))</f>
        <v>0</v>
      </c>
      <c r="G7340">
        <f>IF(ISNA(VLOOKUP(E7340, Dog_test_1!$B$2:$D$194, 3, FALSE)), 0, VLOOKUP(E7340, Dog_test_1!$B$2:$D$194, 3, FALSE))</f>
        <v>1</v>
      </c>
      <c r="H7340">
        <f t="shared" si="459"/>
        <v>0.5</v>
      </c>
    </row>
    <row r="7341" spans="1:8" ht="19" x14ac:dyDescent="0.25">
      <c r="A7341" t="s">
        <v>3630</v>
      </c>
      <c r="B7341" t="s">
        <v>1504</v>
      </c>
      <c r="C7341" s="2" t="str">
        <f t="shared" si="456"/>
        <v>labradorretriever/goldenretriever</v>
      </c>
      <c r="D7341" t="str">
        <f t="shared" si="457"/>
        <v>labradorretriever</v>
      </c>
      <c r="E7341" t="str">
        <f t="shared" si="458"/>
        <v>goldenretriever</v>
      </c>
      <c r="F7341">
        <f>IF(ISNA(VLOOKUP(D7341, Dog_test_1!$B$2:$D$194, 3, FALSE)), 0, VLOOKUP(D7341, Dog_test_1!$B$2:$D$194, 3, FALSE))</f>
        <v>3</v>
      </c>
      <c r="G7341">
        <f>IF(ISNA(VLOOKUP(E7341, Dog_test_1!$B$2:$D$194, 3, FALSE)), 0, VLOOKUP(E7341, Dog_test_1!$B$2:$D$194, 3, FALSE))</f>
        <v>3</v>
      </c>
      <c r="H7341">
        <f t="shared" si="459"/>
        <v>3</v>
      </c>
    </row>
    <row r="7342" spans="1:8" ht="19" x14ac:dyDescent="0.25">
      <c r="A7342" t="s">
        <v>637</v>
      </c>
      <c r="B7342" t="s">
        <v>32</v>
      </c>
      <c r="C7342" s="2" t="str">
        <f t="shared" si="456"/>
        <v>labradorretriever</v>
      </c>
      <c r="D7342" t="str">
        <f t="shared" si="457"/>
        <v>labradorretriever</v>
      </c>
      <c r="E7342" t="str">
        <f t="shared" si="458"/>
        <v>labradorretriever</v>
      </c>
      <c r="F7342">
        <f>IF(ISNA(VLOOKUP(D7342, Dog_test_1!$B$2:$D$194, 3, FALSE)), 0, VLOOKUP(D7342, Dog_test_1!$B$2:$D$194, 3, FALSE))</f>
        <v>3</v>
      </c>
      <c r="G7342">
        <f>IF(ISNA(VLOOKUP(E7342, Dog_test_1!$B$2:$D$194, 3, FALSE)), 0, VLOOKUP(E7342, Dog_test_1!$B$2:$D$194, 3, FALSE))</f>
        <v>3</v>
      </c>
      <c r="H7342">
        <f t="shared" si="459"/>
        <v>3</v>
      </c>
    </row>
    <row r="7343" spans="1:8" ht="19" x14ac:dyDescent="0.25">
      <c r="A7343" t="s">
        <v>6</v>
      </c>
      <c r="B7343" t="s">
        <v>237</v>
      </c>
      <c r="C7343" s="2" t="str">
        <f t="shared" si="456"/>
        <v>anatolshepherd</v>
      </c>
      <c r="D7343" t="str">
        <f t="shared" si="457"/>
        <v>anatolshepherd</v>
      </c>
      <c r="E7343" t="str">
        <f t="shared" si="458"/>
        <v>anatolshepherd</v>
      </c>
      <c r="F7343">
        <f>IF(ISNA(VLOOKUP(D7343, Dog_test_1!$B$2:$D$194, 3, FALSE)), 0, VLOOKUP(D7343, Dog_test_1!$B$2:$D$194, 3, FALSE))</f>
        <v>0</v>
      </c>
      <c r="G7343">
        <f>IF(ISNA(VLOOKUP(E7343, Dog_test_1!$B$2:$D$194, 3, FALSE)), 0, VLOOKUP(E7343, Dog_test_1!$B$2:$D$194, 3, FALSE))</f>
        <v>0</v>
      </c>
      <c r="H7343">
        <f t="shared" si="459"/>
        <v>0</v>
      </c>
    </row>
    <row r="7344" spans="1:8" ht="19" x14ac:dyDescent="0.25">
      <c r="A7344" t="s">
        <v>63</v>
      </c>
      <c r="B7344" t="s">
        <v>5</v>
      </c>
      <c r="C7344" s="2" t="str">
        <f t="shared" si="456"/>
        <v>americanpitbullterrier</v>
      </c>
      <c r="D7344" t="str">
        <f t="shared" si="457"/>
        <v>americanpitbullterrier</v>
      </c>
      <c r="E7344" t="str">
        <f t="shared" si="458"/>
        <v>americanpitbullterrier</v>
      </c>
      <c r="F7344">
        <f>IF(ISNA(VLOOKUP(D7344, Dog_test_1!$B$2:$D$194, 3, FALSE)), 0, VLOOKUP(D7344, Dog_test_1!$B$2:$D$194, 3, FALSE))</f>
        <v>3</v>
      </c>
      <c r="G7344">
        <f>IF(ISNA(VLOOKUP(E7344, Dog_test_1!$B$2:$D$194, 3, FALSE)), 0, VLOOKUP(E7344, Dog_test_1!$B$2:$D$194, 3, FALSE))</f>
        <v>3</v>
      </c>
      <c r="H7344">
        <f t="shared" si="459"/>
        <v>3</v>
      </c>
    </row>
    <row r="7345" spans="1:8" ht="19" x14ac:dyDescent="0.25">
      <c r="A7345" t="s">
        <v>3631</v>
      </c>
      <c r="B7345" t="s">
        <v>30</v>
      </c>
      <c r="C7345" s="2" t="str">
        <f t="shared" si="456"/>
        <v>chihuahua</v>
      </c>
      <c r="D7345" t="str">
        <f t="shared" si="457"/>
        <v>chihuahua</v>
      </c>
      <c r="E7345" t="str">
        <f t="shared" si="458"/>
        <v>chihuahua</v>
      </c>
      <c r="F7345">
        <f>IF(ISNA(VLOOKUP(D7345, Dog_test_1!$B$2:$D$194, 3, FALSE)), 0, VLOOKUP(D7345, Dog_test_1!$B$2:$D$194, 3, FALSE))</f>
        <v>1</v>
      </c>
      <c r="G7345">
        <f>IF(ISNA(VLOOKUP(E7345, Dog_test_1!$B$2:$D$194, 3, FALSE)), 0, VLOOKUP(E7345, Dog_test_1!$B$2:$D$194, 3, FALSE))</f>
        <v>1</v>
      </c>
      <c r="H7345">
        <f t="shared" si="459"/>
        <v>1</v>
      </c>
    </row>
    <row r="7346" spans="1:8" ht="19" x14ac:dyDescent="0.25">
      <c r="A7346" t="s">
        <v>163</v>
      </c>
      <c r="B7346" t="s">
        <v>53</v>
      </c>
      <c r="C7346" s="2" t="str">
        <f t="shared" si="456"/>
        <v>pointer</v>
      </c>
      <c r="D7346" t="str">
        <f t="shared" si="457"/>
        <v>pointer</v>
      </c>
      <c r="E7346" t="str">
        <f t="shared" si="458"/>
        <v>pointer</v>
      </c>
      <c r="F7346">
        <f>IF(ISNA(VLOOKUP(D7346, Dog_test_1!$B$2:$D$194, 3, FALSE)), 0, VLOOKUP(D7346, Dog_test_1!$B$2:$D$194, 3, FALSE))</f>
        <v>4</v>
      </c>
      <c r="G7346">
        <f>IF(ISNA(VLOOKUP(E7346, Dog_test_1!$B$2:$D$194, 3, FALSE)), 0, VLOOKUP(E7346, Dog_test_1!$B$2:$D$194, 3, FALSE))</f>
        <v>4</v>
      </c>
      <c r="H7346">
        <f t="shared" si="459"/>
        <v>4</v>
      </c>
    </row>
    <row r="7347" spans="1:8" ht="19" x14ac:dyDescent="0.25">
      <c r="A7347" t="s">
        <v>3632</v>
      </c>
      <c r="B7347" t="s">
        <v>2345</v>
      </c>
      <c r="C7347" s="2" t="str">
        <f t="shared" si="456"/>
        <v>greatpyrenees/labradorretriever</v>
      </c>
      <c r="D7347" t="str">
        <f t="shared" si="457"/>
        <v>greatpyrenees</v>
      </c>
      <c r="E7347" t="str">
        <f t="shared" si="458"/>
        <v>labradorretriever</v>
      </c>
      <c r="F7347">
        <f>IF(ISNA(VLOOKUP(D7347, Dog_test_1!$B$2:$D$194, 3, FALSE)), 0, VLOOKUP(D7347, Dog_test_1!$B$2:$D$194, 3, FALSE))</f>
        <v>4</v>
      </c>
      <c r="G7347">
        <f>IF(ISNA(VLOOKUP(E7347, Dog_test_1!$B$2:$D$194, 3, FALSE)), 0, VLOOKUP(E7347, Dog_test_1!$B$2:$D$194, 3, FALSE))</f>
        <v>3</v>
      </c>
      <c r="H7347">
        <f t="shared" si="459"/>
        <v>3.5</v>
      </c>
    </row>
    <row r="7348" spans="1:8" ht="19" x14ac:dyDescent="0.25">
      <c r="A7348" t="s">
        <v>1103</v>
      </c>
      <c r="B7348" t="s">
        <v>5</v>
      </c>
      <c r="C7348" s="2" t="str">
        <f t="shared" si="456"/>
        <v>americanpitbullterrier</v>
      </c>
      <c r="D7348" t="str">
        <f t="shared" si="457"/>
        <v>americanpitbullterrier</v>
      </c>
      <c r="E7348" t="str">
        <f t="shared" si="458"/>
        <v>americanpitbullterrier</v>
      </c>
      <c r="F7348">
        <f>IF(ISNA(VLOOKUP(D7348, Dog_test_1!$B$2:$D$194, 3, FALSE)), 0, VLOOKUP(D7348, Dog_test_1!$B$2:$D$194, 3, FALSE))</f>
        <v>3</v>
      </c>
      <c r="G7348">
        <f>IF(ISNA(VLOOKUP(E7348, Dog_test_1!$B$2:$D$194, 3, FALSE)), 0, VLOOKUP(E7348, Dog_test_1!$B$2:$D$194, 3, FALSE))</f>
        <v>3</v>
      </c>
      <c r="H7348">
        <f t="shared" si="459"/>
        <v>3</v>
      </c>
    </row>
    <row r="7349" spans="1:8" ht="19" x14ac:dyDescent="0.25">
      <c r="A7349" t="s">
        <v>6</v>
      </c>
      <c r="B7349" t="s">
        <v>818</v>
      </c>
      <c r="C7349" s="2" t="str">
        <f t="shared" si="456"/>
        <v>norwichterrier</v>
      </c>
      <c r="D7349" t="str">
        <f t="shared" si="457"/>
        <v>norwichterrier</v>
      </c>
      <c r="E7349" t="str">
        <f t="shared" si="458"/>
        <v>norwichterrier</v>
      </c>
      <c r="F7349">
        <f>IF(ISNA(VLOOKUP(D7349, Dog_test_1!$B$2:$D$194, 3, FALSE)), 0, VLOOKUP(D7349, Dog_test_1!$B$2:$D$194, 3, FALSE))</f>
        <v>0</v>
      </c>
      <c r="G7349">
        <f>IF(ISNA(VLOOKUP(E7349, Dog_test_1!$B$2:$D$194, 3, FALSE)), 0, VLOOKUP(E7349, Dog_test_1!$B$2:$D$194, 3, FALSE))</f>
        <v>0</v>
      </c>
      <c r="H7349">
        <f t="shared" si="459"/>
        <v>0</v>
      </c>
    </row>
    <row r="7350" spans="1:8" ht="19" x14ac:dyDescent="0.25">
      <c r="A7350" t="s">
        <v>3401</v>
      </c>
      <c r="B7350" t="s">
        <v>3</v>
      </c>
      <c r="C7350" s="2" t="str">
        <f t="shared" si="456"/>
        <v>shetlandsheepdog</v>
      </c>
      <c r="D7350" t="str">
        <f t="shared" si="457"/>
        <v>shetlandsheepdog</v>
      </c>
      <c r="E7350" t="str">
        <f t="shared" si="458"/>
        <v>shetlandsheepdog</v>
      </c>
      <c r="F7350">
        <f>IF(ISNA(VLOOKUP(D7350, Dog_test_1!$B$2:$D$194, 3, FALSE)), 0, VLOOKUP(D7350, Dog_test_1!$B$2:$D$194, 3, FALSE))</f>
        <v>3</v>
      </c>
      <c r="G7350">
        <f>IF(ISNA(VLOOKUP(E7350, Dog_test_1!$B$2:$D$194, 3, FALSE)), 0, VLOOKUP(E7350, Dog_test_1!$B$2:$D$194, 3, FALSE))</f>
        <v>3</v>
      </c>
      <c r="H7350">
        <f t="shared" si="459"/>
        <v>3</v>
      </c>
    </row>
    <row r="7351" spans="1:8" ht="19" x14ac:dyDescent="0.25">
      <c r="A7351" t="s">
        <v>3633</v>
      </c>
      <c r="B7351" t="s">
        <v>5</v>
      </c>
      <c r="C7351" s="2" t="str">
        <f t="shared" si="456"/>
        <v>americanpitbullterrier</v>
      </c>
      <c r="D7351" t="str">
        <f t="shared" si="457"/>
        <v>americanpitbullterrier</v>
      </c>
      <c r="E7351" t="str">
        <f t="shared" si="458"/>
        <v>americanpitbullterrier</v>
      </c>
      <c r="F7351">
        <f>IF(ISNA(VLOOKUP(D7351, Dog_test_1!$B$2:$D$194, 3, FALSE)), 0, VLOOKUP(D7351, Dog_test_1!$B$2:$D$194, 3, FALSE))</f>
        <v>3</v>
      </c>
      <c r="G7351">
        <f>IF(ISNA(VLOOKUP(E7351, Dog_test_1!$B$2:$D$194, 3, FALSE)), 0, VLOOKUP(E7351, Dog_test_1!$B$2:$D$194, 3, FALSE))</f>
        <v>3</v>
      </c>
      <c r="H7351">
        <f t="shared" si="459"/>
        <v>3</v>
      </c>
    </row>
    <row r="7352" spans="1:8" ht="19" x14ac:dyDescent="0.25">
      <c r="A7352" t="s">
        <v>3634</v>
      </c>
      <c r="B7352" t="s">
        <v>32</v>
      </c>
      <c r="C7352" s="2" t="str">
        <f t="shared" si="456"/>
        <v>labradorretriever</v>
      </c>
      <c r="D7352" t="str">
        <f t="shared" si="457"/>
        <v>labradorretriever</v>
      </c>
      <c r="E7352" t="str">
        <f t="shared" si="458"/>
        <v>labradorretriever</v>
      </c>
      <c r="F7352">
        <f>IF(ISNA(VLOOKUP(D7352, Dog_test_1!$B$2:$D$194, 3, FALSE)), 0, VLOOKUP(D7352, Dog_test_1!$B$2:$D$194, 3, FALSE))</f>
        <v>3</v>
      </c>
      <c r="G7352">
        <f>IF(ISNA(VLOOKUP(E7352, Dog_test_1!$B$2:$D$194, 3, FALSE)), 0, VLOOKUP(E7352, Dog_test_1!$B$2:$D$194, 3, FALSE))</f>
        <v>3</v>
      </c>
      <c r="H7352">
        <f t="shared" si="459"/>
        <v>3</v>
      </c>
    </row>
    <row r="7353" spans="1:8" ht="19" x14ac:dyDescent="0.25">
      <c r="A7353" t="s">
        <v>3635</v>
      </c>
      <c r="B7353" t="s">
        <v>3636</v>
      </c>
      <c r="C7353" s="2" t="str">
        <f t="shared" si="456"/>
        <v>akita/chowchow</v>
      </c>
      <c r="D7353" t="str">
        <f t="shared" si="457"/>
        <v>akita</v>
      </c>
      <c r="E7353" t="str">
        <f t="shared" si="458"/>
        <v>chowchow</v>
      </c>
      <c r="F7353">
        <f>IF(ISNA(VLOOKUP(D7353, Dog_test_1!$B$2:$D$194, 3, FALSE)), 0, VLOOKUP(D7353, Dog_test_1!$B$2:$D$194, 3, FALSE))</f>
        <v>4</v>
      </c>
      <c r="G7353">
        <f>IF(ISNA(VLOOKUP(E7353, Dog_test_1!$B$2:$D$194, 3, FALSE)), 0, VLOOKUP(E7353, Dog_test_1!$B$2:$D$194, 3, FALSE))</f>
        <v>3</v>
      </c>
      <c r="H7353">
        <f t="shared" si="459"/>
        <v>3.5</v>
      </c>
    </row>
    <row r="7354" spans="1:8" ht="19" x14ac:dyDescent="0.25">
      <c r="A7354" t="s">
        <v>6</v>
      </c>
      <c r="B7354" t="s">
        <v>32</v>
      </c>
      <c r="C7354" s="2" t="str">
        <f t="shared" si="456"/>
        <v>labradorretriever</v>
      </c>
      <c r="D7354" t="str">
        <f t="shared" si="457"/>
        <v>labradorretriever</v>
      </c>
      <c r="E7354" t="str">
        <f t="shared" si="458"/>
        <v>labradorretriever</v>
      </c>
      <c r="F7354">
        <f>IF(ISNA(VLOOKUP(D7354, Dog_test_1!$B$2:$D$194, 3, FALSE)), 0, VLOOKUP(D7354, Dog_test_1!$B$2:$D$194, 3, FALSE))</f>
        <v>3</v>
      </c>
      <c r="G7354">
        <f>IF(ISNA(VLOOKUP(E7354, Dog_test_1!$B$2:$D$194, 3, FALSE)), 0, VLOOKUP(E7354, Dog_test_1!$B$2:$D$194, 3, FALSE))</f>
        <v>3</v>
      </c>
      <c r="H7354">
        <f t="shared" si="459"/>
        <v>3</v>
      </c>
    </row>
    <row r="7355" spans="1:8" ht="19" x14ac:dyDescent="0.25">
      <c r="A7355" t="s">
        <v>602</v>
      </c>
      <c r="B7355" t="s">
        <v>38</v>
      </c>
      <c r="C7355" s="2" t="str">
        <f t="shared" si="456"/>
        <v>beagle</v>
      </c>
      <c r="D7355" t="str">
        <f t="shared" si="457"/>
        <v>beagle</v>
      </c>
      <c r="E7355" t="str">
        <f t="shared" si="458"/>
        <v>beagle</v>
      </c>
      <c r="F7355">
        <f>IF(ISNA(VLOOKUP(D7355, Dog_test_1!$B$2:$D$194, 3, FALSE)), 0, VLOOKUP(D7355, Dog_test_1!$B$2:$D$194, 3, FALSE))</f>
        <v>3</v>
      </c>
      <c r="G7355">
        <f>IF(ISNA(VLOOKUP(E7355, Dog_test_1!$B$2:$D$194, 3, FALSE)), 0, VLOOKUP(E7355, Dog_test_1!$B$2:$D$194, 3, FALSE))</f>
        <v>3</v>
      </c>
      <c r="H7355">
        <f t="shared" si="459"/>
        <v>3</v>
      </c>
    </row>
    <row r="7356" spans="1:8" ht="19" x14ac:dyDescent="0.25">
      <c r="A7356" t="s">
        <v>282</v>
      </c>
      <c r="B7356" t="s">
        <v>237</v>
      </c>
      <c r="C7356" s="2" t="str">
        <f t="shared" si="456"/>
        <v>anatolshepherd</v>
      </c>
      <c r="D7356" t="str">
        <f t="shared" si="457"/>
        <v>anatolshepherd</v>
      </c>
      <c r="E7356" t="str">
        <f t="shared" si="458"/>
        <v>anatolshepherd</v>
      </c>
      <c r="F7356">
        <f>IF(ISNA(VLOOKUP(D7356, Dog_test_1!$B$2:$D$194, 3, FALSE)), 0, VLOOKUP(D7356, Dog_test_1!$B$2:$D$194, 3, FALSE))</f>
        <v>0</v>
      </c>
      <c r="G7356">
        <f>IF(ISNA(VLOOKUP(E7356, Dog_test_1!$B$2:$D$194, 3, FALSE)), 0, VLOOKUP(E7356, Dog_test_1!$B$2:$D$194, 3, FALSE))</f>
        <v>0</v>
      </c>
      <c r="H7356">
        <f t="shared" si="459"/>
        <v>0</v>
      </c>
    </row>
    <row r="7357" spans="1:8" ht="19" x14ac:dyDescent="0.25">
      <c r="A7357" t="s">
        <v>3637</v>
      </c>
      <c r="B7357" t="s">
        <v>83</v>
      </c>
      <c r="C7357" s="2" t="str">
        <f t="shared" si="456"/>
        <v>dogoargentino</v>
      </c>
      <c r="D7357" t="str">
        <f t="shared" si="457"/>
        <v>dogoargentino</v>
      </c>
      <c r="E7357" t="str">
        <f t="shared" si="458"/>
        <v>dogoargentino</v>
      </c>
      <c r="F7357">
        <f>IF(ISNA(VLOOKUP(D7357, Dog_test_1!$B$2:$D$194, 3, FALSE)), 0, VLOOKUP(D7357, Dog_test_1!$B$2:$D$194, 3, FALSE))</f>
        <v>4</v>
      </c>
      <c r="G7357">
        <f>IF(ISNA(VLOOKUP(E7357, Dog_test_1!$B$2:$D$194, 3, FALSE)), 0, VLOOKUP(E7357, Dog_test_1!$B$2:$D$194, 3, FALSE))</f>
        <v>4</v>
      </c>
      <c r="H7357">
        <f t="shared" si="459"/>
        <v>4</v>
      </c>
    </row>
    <row r="7358" spans="1:8" ht="19" x14ac:dyDescent="0.25">
      <c r="A7358" t="s">
        <v>3638</v>
      </c>
      <c r="B7358" t="s">
        <v>3296</v>
      </c>
      <c r="C7358" s="2" t="str">
        <f t="shared" si="456"/>
        <v>americanpitbullterrier/pointer</v>
      </c>
      <c r="D7358" t="str">
        <f t="shared" si="457"/>
        <v>americanpitbullterrier</v>
      </c>
      <c r="E7358" t="str">
        <f t="shared" si="458"/>
        <v>pointer</v>
      </c>
      <c r="F7358">
        <f>IF(ISNA(VLOOKUP(D7358, Dog_test_1!$B$2:$D$194, 3, FALSE)), 0, VLOOKUP(D7358, Dog_test_1!$B$2:$D$194, 3, FALSE))</f>
        <v>3</v>
      </c>
      <c r="G7358">
        <f>IF(ISNA(VLOOKUP(E7358, Dog_test_1!$B$2:$D$194, 3, FALSE)), 0, VLOOKUP(E7358, Dog_test_1!$B$2:$D$194, 3, FALSE))</f>
        <v>4</v>
      </c>
      <c r="H7358">
        <f t="shared" si="459"/>
        <v>3.5</v>
      </c>
    </row>
    <row r="7359" spans="1:8" ht="19" x14ac:dyDescent="0.25">
      <c r="A7359" t="s">
        <v>1434</v>
      </c>
      <c r="B7359" t="s">
        <v>5</v>
      </c>
      <c r="C7359" s="2" t="str">
        <f t="shared" si="456"/>
        <v>americanpitbullterrier</v>
      </c>
      <c r="D7359" t="str">
        <f t="shared" si="457"/>
        <v>americanpitbullterrier</v>
      </c>
      <c r="E7359" t="str">
        <f t="shared" si="458"/>
        <v>americanpitbullterrier</v>
      </c>
      <c r="F7359">
        <f>IF(ISNA(VLOOKUP(D7359, Dog_test_1!$B$2:$D$194, 3, FALSE)), 0, VLOOKUP(D7359, Dog_test_1!$B$2:$D$194, 3, FALSE))</f>
        <v>3</v>
      </c>
      <c r="G7359">
        <f>IF(ISNA(VLOOKUP(E7359, Dog_test_1!$B$2:$D$194, 3, FALSE)), 0, VLOOKUP(E7359, Dog_test_1!$B$2:$D$194, 3, FALSE))</f>
        <v>3</v>
      </c>
      <c r="H7359">
        <f t="shared" si="459"/>
        <v>3</v>
      </c>
    </row>
    <row r="7360" spans="1:8" ht="19" x14ac:dyDescent="0.25">
      <c r="A7360" t="s">
        <v>6</v>
      </c>
      <c r="B7360" t="s">
        <v>30</v>
      </c>
      <c r="C7360" s="2" t="str">
        <f t="shared" si="456"/>
        <v>chihuahua</v>
      </c>
      <c r="D7360" t="str">
        <f t="shared" si="457"/>
        <v>chihuahua</v>
      </c>
      <c r="E7360" t="str">
        <f t="shared" si="458"/>
        <v>chihuahua</v>
      </c>
      <c r="F7360">
        <f>IF(ISNA(VLOOKUP(D7360, Dog_test_1!$B$2:$D$194, 3, FALSE)), 0, VLOOKUP(D7360, Dog_test_1!$B$2:$D$194, 3, FALSE))</f>
        <v>1</v>
      </c>
      <c r="G7360">
        <f>IF(ISNA(VLOOKUP(E7360, Dog_test_1!$B$2:$D$194, 3, FALSE)), 0, VLOOKUP(E7360, Dog_test_1!$B$2:$D$194, 3, FALSE))</f>
        <v>1</v>
      </c>
      <c r="H7360">
        <f t="shared" si="459"/>
        <v>1</v>
      </c>
    </row>
    <row r="7361" spans="1:8" ht="19" x14ac:dyDescent="0.25">
      <c r="A7361" t="s">
        <v>3639</v>
      </c>
      <c r="B7361" t="s">
        <v>5</v>
      </c>
      <c r="C7361" s="2" t="str">
        <f t="shared" si="456"/>
        <v>americanpitbullterrier</v>
      </c>
      <c r="D7361" t="str">
        <f t="shared" si="457"/>
        <v>americanpitbullterrier</v>
      </c>
      <c r="E7361" t="str">
        <f t="shared" si="458"/>
        <v>americanpitbullterrier</v>
      </c>
      <c r="F7361">
        <f>IF(ISNA(VLOOKUP(D7361, Dog_test_1!$B$2:$D$194, 3, FALSE)), 0, VLOOKUP(D7361, Dog_test_1!$B$2:$D$194, 3, FALSE))</f>
        <v>3</v>
      </c>
      <c r="G7361">
        <f>IF(ISNA(VLOOKUP(E7361, Dog_test_1!$B$2:$D$194, 3, FALSE)), 0, VLOOKUP(E7361, Dog_test_1!$B$2:$D$194, 3, FALSE))</f>
        <v>3</v>
      </c>
      <c r="H7361">
        <f t="shared" si="459"/>
        <v>3</v>
      </c>
    </row>
    <row r="7362" spans="1:8" ht="19" x14ac:dyDescent="0.25">
      <c r="A7362" t="s">
        <v>200</v>
      </c>
      <c r="B7362" t="s">
        <v>25</v>
      </c>
      <c r="C7362" s="2" t="str">
        <f t="shared" ref="C7362:C7425" si="460">SUBSTITUTE(LOWER(B7362), " ", "")</f>
        <v>germanshepherd</v>
      </c>
      <c r="D7362" t="str">
        <f t="shared" si="457"/>
        <v>germanshepherd</v>
      </c>
      <c r="E7362" t="str">
        <f t="shared" si="458"/>
        <v>germanshepherd</v>
      </c>
      <c r="F7362">
        <f>IF(ISNA(VLOOKUP(D7362, Dog_test_1!$B$2:$D$194, 3, FALSE)), 0, VLOOKUP(D7362, Dog_test_1!$B$2:$D$194, 3, FALSE))</f>
        <v>3</v>
      </c>
      <c r="G7362">
        <f>IF(ISNA(VLOOKUP(E7362, Dog_test_1!$B$2:$D$194, 3, FALSE)), 0, VLOOKUP(E7362, Dog_test_1!$B$2:$D$194, 3, FALSE))</f>
        <v>3</v>
      </c>
      <c r="H7362">
        <f t="shared" si="459"/>
        <v>3</v>
      </c>
    </row>
    <row r="7363" spans="1:8" ht="19" x14ac:dyDescent="0.25">
      <c r="A7363" t="s">
        <v>81</v>
      </c>
      <c r="B7363" t="s">
        <v>1665</v>
      </c>
      <c r="C7363" s="2" t="str">
        <f t="shared" si="460"/>
        <v>beagle/chihuahua</v>
      </c>
      <c r="D7363" t="str">
        <f t="shared" ref="D7363:D7426" si="461">IF(ISNUMBER(SEARCH("/", C7363)), LEFT(C7363, SEARCH("/", C7363, 1)-1), C7363)</f>
        <v>beagle</v>
      </c>
      <c r="E7363" t="str">
        <f t="shared" ref="E7363:E7426" si="462">IF(ISNUMBER(SEARCH("/", C7363)), RIGHT(C7363, LEN(C7363)-SEARCH("/", C7363, 1)), C7363)</f>
        <v>chihuahua</v>
      </c>
      <c r="F7363">
        <f>IF(ISNA(VLOOKUP(D7363, Dog_test_1!$B$2:$D$194, 3, FALSE)), 0, VLOOKUP(D7363, Dog_test_1!$B$2:$D$194, 3, FALSE))</f>
        <v>3</v>
      </c>
      <c r="G7363">
        <f>IF(ISNA(VLOOKUP(E7363, Dog_test_1!$B$2:$D$194, 3, FALSE)), 0, VLOOKUP(E7363, Dog_test_1!$B$2:$D$194, 3, FALSE))</f>
        <v>1</v>
      </c>
      <c r="H7363">
        <f t="shared" ref="H7363:H7426" si="463">(F7363+G7363)/2</f>
        <v>2</v>
      </c>
    </row>
    <row r="7364" spans="1:8" ht="19" x14ac:dyDescent="0.25">
      <c r="A7364" t="s">
        <v>6</v>
      </c>
      <c r="B7364" t="s">
        <v>934</v>
      </c>
      <c r="C7364" s="2" t="str">
        <f t="shared" si="460"/>
        <v>weimaraner</v>
      </c>
      <c r="D7364" t="str">
        <f t="shared" si="461"/>
        <v>weimaraner</v>
      </c>
      <c r="E7364" t="str">
        <f t="shared" si="462"/>
        <v>weimaraner</v>
      </c>
      <c r="F7364">
        <f>IF(ISNA(VLOOKUP(D7364, Dog_test_1!$B$2:$D$194, 3, FALSE)), 0, VLOOKUP(D7364, Dog_test_1!$B$2:$D$194, 3, FALSE))</f>
        <v>0</v>
      </c>
      <c r="G7364">
        <f>IF(ISNA(VLOOKUP(E7364, Dog_test_1!$B$2:$D$194, 3, FALSE)), 0, VLOOKUP(E7364, Dog_test_1!$B$2:$D$194, 3, FALSE))</f>
        <v>0</v>
      </c>
      <c r="H7364">
        <f t="shared" si="463"/>
        <v>0</v>
      </c>
    </row>
    <row r="7365" spans="1:8" ht="19" x14ac:dyDescent="0.25">
      <c r="A7365" t="s">
        <v>304</v>
      </c>
      <c r="B7365" t="s">
        <v>5</v>
      </c>
      <c r="C7365" s="2" t="str">
        <f t="shared" si="460"/>
        <v>americanpitbullterrier</v>
      </c>
      <c r="D7365" t="str">
        <f t="shared" si="461"/>
        <v>americanpitbullterrier</v>
      </c>
      <c r="E7365" t="str">
        <f t="shared" si="462"/>
        <v>americanpitbullterrier</v>
      </c>
      <c r="F7365">
        <f>IF(ISNA(VLOOKUP(D7365, Dog_test_1!$B$2:$D$194, 3, FALSE)), 0, VLOOKUP(D7365, Dog_test_1!$B$2:$D$194, 3, FALSE))</f>
        <v>3</v>
      </c>
      <c r="G7365">
        <f>IF(ISNA(VLOOKUP(E7365, Dog_test_1!$B$2:$D$194, 3, FALSE)), 0, VLOOKUP(E7365, Dog_test_1!$B$2:$D$194, 3, FALSE))</f>
        <v>3</v>
      </c>
      <c r="H7365">
        <f t="shared" si="463"/>
        <v>3</v>
      </c>
    </row>
    <row r="7366" spans="1:8" ht="19" x14ac:dyDescent="0.25">
      <c r="A7366" t="s">
        <v>3603</v>
      </c>
      <c r="B7366" t="s">
        <v>5</v>
      </c>
      <c r="C7366" s="2" t="str">
        <f t="shared" si="460"/>
        <v>americanpitbullterrier</v>
      </c>
      <c r="D7366" t="str">
        <f t="shared" si="461"/>
        <v>americanpitbullterrier</v>
      </c>
      <c r="E7366" t="str">
        <f t="shared" si="462"/>
        <v>americanpitbullterrier</v>
      </c>
      <c r="F7366">
        <f>IF(ISNA(VLOOKUP(D7366, Dog_test_1!$B$2:$D$194, 3, FALSE)), 0, VLOOKUP(D7366, Dog_test_1!$B$2:$D$194, 3, FALSE))</f>
        <v>3</v>
      </c>
      <c r="G7366">
        <f>IF(ISNA(VLOOKUP(E7366, Dog_test_1!$B$2:$D$194, 3, FALSE)), 0, VLOOKUP(E7366, Dog_test_1!$B$2:$D$194, 3, FALSE))</f>
        <v>3</v>
      </c>
      <c r="H7366">
        <f t="shared" si="463"/>
        <v>3</v>
      </c>
    </row>
    <row r="7367" spans="1:8" ht="19" x14ac:dyDescent="0.25">
      <c r="A7367" t="s">
        <v>3640</v>
      </c>
      <c r="B7367" t="s">
        <v>202</v>
      </c>
      <c r="C7367" s="2" t="str">
        <f t="shared" si="460"/>
        <v>shihtzu</v>
      </c>
      <c r="D7367" t="str">
        <f t="shared" si="461"/>
        <v>shihtzu</v>
      </c>
      <c r="E7367" t="str">
        <f t="shared" si="462"/>
        <v>shihtzu</v>
      </c>
      <c r="F7367">
        <f>IF(ISNA(VLOOKUP(D7367, Dog_test_1!$B$2:$D$194, 3, FALSE)), 0, VLOOKUP(D7367, Dog_test_1!$B$2:$D$194, 3, FALSE))</f>
        <v>1</v>
      </c>
      <c r="G7367">
        <f>IF(ISNA(VLOOKUP(E7367, Dog_test_1!$B$2:$D$194, 3, FALSE)), 0, VLOOKUP(E7367, Dog_test_1!$B$2:$D$194, 3, FALSE))</f>
        <v>1</v>
      </c>
      <c r="H7367">
        <f t="shared" si="463"/>
        <v>1</v>
      </c>
    </row>
    <row r="7368" spans="1:8" ht="19" x14ac:dyDescent="0.25">
      <c r="A7368" t="s">
        <v>125</v>
      </c>
      <c r="B7368" t="s">
        <v>25</v>
      </c>
      <c r="C7368" s="2" t="str">
        <f t="shared" si="460"/>
        <v>germanshepherd</v>
      </c>
      <c r="D7368" t="str">
        <f t="shared" si="461"/>
        <v>germanshepherd</v>
      </c>
      <c r="E7368" t="str">
        <f t="shared" si="462"/>
        <v>germanshepherd</v>
      </c>
      <c r="F7368">
        <f>IF(ISNA(VLOOKUP(D7368, Dog_test_1!$B$2:$D$194, 3, FALSE)), 0, VLOOKUP(D7368, Dog_test_1!$B$2:$D$194, 3, FALSE))</f>
        <v>3</v>
      </c>
      <c r="G7368">
        <f>IF(ISNA(VLOOKUP(E7368, Dog_test_1!$B$2:$D$194, 3, FALSE)), 0, VLOOKUP(E7368, Dog_test_1!$B$2:$D$194, 3, FALSE))</f>
        <v>3</v>
      </c>
      <c r="H7368">
        <f t="shared" si="463"/>
        <v>3</v>
      </c>
    </row>
    <row r="7369" spans="1:8" ht="19" x14ac:dyDescent="0.25">
      <c r="A7369" t="s">
        <v>3641</v>
      </c>
      <c r="B7369" t="s">
        <v>883</v>
      </c>
      <c r="C7369" s="2" t="str">
        <f t="shared" si="460"/>
        <v>norfolkterrier</v>
      </c>
      <c r="D7369" t="str">
        <f t="shared" si="461"/>
        <v>norfolkterrier</v>
      </c>
      <c r="E7369" t="str">
        <f t="shared" si="462"/>
        <v>norfolkterrier</v>
      </c>
      <c r="F7369">
        <f>IF(ISNA(VLOOKUP(D7369, Dog_test_1!$B$2:$D$194, 3, FALSE)), 0, VLOOKUP(D7369, Dog_test_1!$B$2:$D$194, 3, FALSE))</f>
        <v>1</v>
      </c>
      <c r="G7369">
        <f>IF(ISNA(VLOOKUP(E7369, Dog_test_1!$B$2:$D$194, 3, FALSE)), 0, VLOOKUP(E7369, Dog_test_1!$B$2:$D$194, 3, FALSE))</f>
        <v>1</v>
      </c>
      <c r="H7369">
        <f t="shared" si="463"/>
        <v>1</v>
      </c>
    </row>
    <row r="7370" spans="1:8" ht="19" x14ac:dyDescent="0.25">
      <c r="A7370" t="s">
        <v>14</v>
      </c>
      <c r="B7370" t="s">
        <v>3642</v>
      </c>
      <c r="C7370" s="2" t="str">
        <f t="shared" si="460"/>
        <v>cardiganwelshcorgi/miniaturepinscher</v>
      </c>
      <c r="D7370" t="str">
        <f t="shared" si="461"/>
        <v>cardiganwelshcorgi</v>
      </c>
      <c r="E7370" t="str">
        <f t="shared" si="462"/>
        <v>miniaturepinscher</v>
      </c>
      <c r="F7370">
        <f>IF(ISNA(VLOOKUP(D7370, Dog_test_1!$B$2:$D$194, 3, FALSE)), 0, VLOOKUP(D7370, Dog_test_1!$B$2:$D$194, 3, FALSE))</f>
        <v>2</v>
      </c>
      <c r="G7370">
        <f>IF(ISNA(VLOOKUP(E7370, Dog_test_1!$B$2:$D$194, 3, FALSE)), 0, VLOOKUP(E7370, Dog_test_1!$B$2:$D$194, 3, FALSE))</f>
        <v>2</v>
      </c>
      <c r="H7370">
        <f t="shared" si="463"/>
        <v>2</v>
      </c>
    </row>
    <row r="7371" spans="1:8" ht="19" x14ac:dyDescent="0.25">
      <c r="A7371" t="s">
        <v>3643</v>
      </c>
      <c r="B7371" t="s">
        <v>49</v>
      </c>
      <c r="C7371" s="2" t="str">
        <f t="shared" si="460"/>
        <v>dachshund</v>
      </c>
      <c r="D7371" t="str">
        <f t="shared" si="461"/>
        <v>dachshund</v>
      </c>
      <c r="E7371" t="str">
        <f t="shared" si="462"/>
        <v>dachshund</v>
      </c>
      <c r="F7371">
        <f>IF(ISNA(VLOOKUP(D7371, Dog_test_1!$B$2:$D$194, 3, FALSE)), 0, VLOOKUP(D7371, Dog_test_1!$B$2:$D$194, 3, FALSE))</f>
        <v>2</v>
      </c>
      <c r="G7371">
        <f>IF(ISNA(VLOOKUP(E7371, Dog_test_1!$B$2:$D$194, 3, FALSE)), 0, VLOOKUP(E7371, Dog_test_1!$B$2:$D$194, 3, FALSE))</f>
        <v>2</v>
      </c>
      <c r="H7371">
        <f t="shared" si="463"/>
        <v>2</v>
      </c>
    </row>
    <row r="7372" spans="1:8" ht="19" x14ac:dyDescent="0.25">
      <c r="A7372" t="s">
        <v>1377</v>
      </c>
      <c r="B7372" t="s">
        <v>5</v>
      </c>
      <c r="C7372" s="2" t="str">
        <f t="shared" si="460"/>
        <v>americanpitbullterrier</v>
      </c>
      <c r="D7372" t="str">
        <f t="shared" si="461"/>
        <v>americanpitbullterrier</v>
      </c>
      <c r="E7372" t="str">
        <f t="shared" si="462"/>
        <v>americanpitbullterrier</v>
      </c>
      <c r="F7372">
        <f>IF(ISNA(VLOOKUP(D7372, Dog_test_1!$B$2:$D$194, 3, FALSE)), 0, VLOOKUP(D7372, Dog_test_1!$B$2:$D$194, 3, FALSE))</f>
        <v>3</v>
      </c>
      <c r="G7372">
        <f>IF(ISNA(VLOOKUP(E7372, Dog_test_1!$B$2:$D$194, 3, FALSE)), 0, VLOOKUP(E7372, Dog_test_1!$B$2:$D$194, 3, FALSE))</f>
        <v>3</v>
      </c>
      <c r="H7372">
        <f t="shared" si="463"/>
        <v>3</v>
      </c>
    </row>
    <row r="7373" spans="1:8" ht="19" x14ac:dyDescent="0.25">
      <c r="A7373" t="s">
        <v>1280</v>
      </c>
      <c r="B7373" t="s">
        <v>32</v>
      </c>
      <c r="C7373" s="2" t="str">
        <f t="shared" si="460"/>
        <v>labradorretriever</v>
      </c>
      <c r="D7373" t="str">
        <f t="shared" si="461"/>
        <v>labradorretriever</v>
      </c>
      <c r="E7373" t="str">
        <f t="shared" si="462"/>
        <v>labradorretriever</v>
      </c>
      <c r="F7373">
        <f>IF(ISNA(VLOOKUP(D7373, Dog_test_1!$B$2:$D$194, 3, FALSE)), 0, VLOOKUP(D7373, Dog_test_1!$B$2:$D$194, 3, FALSE))</f>
        <v>3</v>
      </c>
      <c r="G7373">
        <f>IF(ISNA(VLOOKUP(E7373, Dog_test_1!$B$2:$D$194, 3, FALSE)), 0, VLOOKUP(E7373, Dog_test_1!$B$2:$D$194, 3, FALSE))</f>
        <v>3</v>
      </c>
      <c r="H7373">
        <f t="shared" si="463"/>
        <v>3</v>
      </c>
    </row>
    <row r="7374" spans="1:8" ht="19" x14ac:dyDescent="0.25">
      <c r="A7374" t="s">
        <v>499</v>
      </c>
      <c r="B7374" t="s">
        <v>3644</v>
      </c>
      <c r="C7374" s="2" t="str">
        <f t="shared" si="460"/>
        <v>goldenretriever/germanshepherd</v>
      </c>
      <c r="D7374" t="str">
        <f t="shared" si="461"/>
        <v>goldenretriever</v>
      </c>
      <c r="E7374" t="str">
        <f t="shared" si="462"/>
        <v>germanshepherd</v>
      </c>
      <c r="F7374">
        <f>IF(ISNA(VLOOKUP(D7374, Dog_test_1!$B$2:$D$194, 3, FALSE)), 0, VLOOKUP(D7374, Dog_test_1!$B$2:$D$194, 3, FALSE))</f>
        <v>3</v>
      </c>
      <c r="G7374">
        <f>IF(ISNA(VLOOKUP(E7374, Dog_test_1!$B$2:$D$194, 3, FALSE)), 0, VLOOKUP(E7374, Dog_test_1!$B$2:$D$194, 3, FALSE))</f>
        <v>3</v>
      </c>
      <c r="H7374">
        <f t="shared" si="463"/>
        <v>3</v>
      </c>
    </row>
    <row r="7375" spans="1:8" ht="19" x14ac:dyDescent="0.25">
      <c r="A7375" t="s">
        <v>905</v>
      </c>
      <c r="B7375" t="s">
        <v>5</v>
      </c>
      <c r="C7375" s="2" t="str">
        <f t="shared" si="460"/>
        <v>americanpitbullterrier</v>
      </c>
      <c r="D7375" t="str">
        <f t="shared" si="461"/>
        <v>americanpitbullterrier</v>
      </c>
      <c r="E7375" t="str">
        <f t="shared" si="462"/>
        <v>americanpitbullterrier</v>
      </c>
      <c r="F7375">
        <f>IF(ISNA(VLOOKUP(D7375, Dog_test_1!$B$2:$D$194, 3, FALSE)), 0, VLOOKUP(D7375, Dog_test_1!$B$2:$D$194, 3, FALSE))</f>
        <v>3</v>
      </c>
      <c r="G7375">
        <f>IF(ISNA(VLOOKUP(E7375, Dog_test_1!$B$2:$D$194, 3, FALSE)), 0, VLOOKUP(E7375, Dog_test_1!$B$2:$D$194, 3, FALSE))</f>
        <v>3</v>
      </c>
      <c r="H7375">
        <f t="shared" si="463"/>
        <v>3</v>
      </c>
    </row>
    <row r="7376" spans="1:8" ht="19" x14ac:dyDescent="0.25">
      <c r="A7376" t="s">
        <v>2408</v>
      </c>
      <c r="B7376" t="s">
        <v>71</v>
      </c>
      <c r="C7376" s="2" t="str">
        <f t="shared" si="460"/>
        <v>lhasaapso</v>
      </c>
      <c r="D7376" t="str">
        <f t="shared" si="461"/>
        <v>lhasaapso</v>
      </c>
      <c r="E7376" t="str">
        <f t="shared" si="462"/>
        <v>lhasaapso</v>
      </c>
      <c r="F7376">
        <f>IF(ISNA(VLOOKUP(D7376, Dog_test_1!$B$2:$D$194, 3, FALSE)), 0, VLOOKUP(D7376, Dog_test_1!$B$2:$D$194, 3, FALSE))</f>
        <v>2</v>
      </c>
      <c r="G7376">
        <f>IF(ISNA(VLOOKUP(E7376, Dog_test_1!$B$2:$D$194, 3, FALSE)), 0, VLOOKUP(E7376, Dog_test_1!$B$2:$D$194, 3, FALSE))</f>
        <v>2</v>
      </c>
      <c r="H7376">
        <f t="shared" si="463"/>
        <v>2</v>
      </c>
    </row>
    <row r="7377" spans="1:8" ht="19" x14ac:dyDescent="0.25">
      <c r="A7377" t="s">
        <v>6</v>
      </c>
      <c r="B7377" t="s">
        <v>3645</v>
      </c>
      <c r="C7377" s="2" t="str">
        <f t="shared" si="460"/>
        <v>shetlandsheepdog/chihuahua</v>
      </c>
      <c r="D7377" t="str">
        <f t="shared" si="461"/>
        <v>shetlandsheepdog</v>
      </c>
      <c r="E7377" t="str">
        <f t="shared" si="462"/>
        <v>chihuahua</v>
      </c>
      <c r="F7377">
        <f>IF(ISNA(VLOOKUP(D7377, Dog_test_1!$B$2:$D$194, 3, FALSE)), 0, VLOOKUP(D7377, Dog_test_1!$B$2:$D$194, 3, FALSE))</f>
        <v>3</v>
      </c>
      <c r="G7377">
        <f>IF(ISNA(VLOOKUP(E7377, Dog_test_1!$B$2:$D$194, 3, FALSE)), 0, VLOOKUP(E7377, Dog_test_1!$B$2:$D$194, 3, FALSE))</f>
        <v>1</v>
      </c>
      <c r="H7377">
        <f t="shared" si="463"/>
        <v>2</v>
      </c>
    </row>
    <row r="7378" spans="1:8" ht="19" x14ac:dyDescent="0.25">
      <c r="A7378" t="s">
        <v>1782</v>
      </c>
      <c r="B7378" t="s">
        <v>5</v>
      </c>
      <c r="C7378" s="2" t="str">
        <f t="shared" si="460"/>
        <v>americanpitbullterrier</v>
      </c>
      <c r="D7378" t="str">
        <f t="shared" si="461"/>
        <v>americanpitbullterrier</v>
      </c>
      <c r="E7378" t="str">
        <f t="shared" si="462"/>
        <v>americanpitbullterrier</v>
      </c>
      <c r="F7378">
        <f>IF(ISNA(VLOOKUP(D7378, Dog_test_1!$B$2:$D$194, 3, FALSE)), 0, VLOOKUP(D7378, Dog_test_1!$B$2:$D$194, 3, FALSE))</f>
        <v>3</v>
      </c>
      <c r="G7378">
        <f>IF(ISNA(VLOOKUP(E7378, Dog_test_1!$B$2:$D$194, 3, FALSE)), 0, VLOOKUP(E7378, Dog_test_1!$B$2:$D$194, 3, FALSE))</f>
        <v>3</v>
      </c>
      <c r="H7378">
        <f t="shared" si="463"/>
        <v>3</v>
      </c>
    </row>
    <row r="7379" spans="1:8" ht="19" x14ac:dyDescent="0.25">
      <c r="A7379" t="s">
        <v>3646</v>
      </c>
      <c r="B7379" t="s">
        <v>173</v>
      </c>
      <c r="C7379" s="2" t="str">
        <f t="shared" si="460"/>
        <v>chowchow</v>
      </c>
      <c r="D7379" t="str">
        <f t="shared" si="461"/>
        <v>chowchow</v>
      </c>
      <c r="E7379" t="str">
        <f t="shared" si="462"/>
        <v>chowchow</v>
      </c>
      <c r="F7379">
        <f>IF(ISNA(VLOOKUP(D7379, Dog_test_1!$B$2:$D$194, 3, FALSE)), 0, VLOOKUP(D7379, Dog_test_1!$B$2:$D$194, 3, FALSE))</f>
        <v>3</v>
      </c>
      <c r="G7379">
        <f>IF(ISNA(VLOOKUP(E7379, Dog_test_1!$B$2:$D$194, 3, FALSE)), 0, VLOOKUP(E7379, Dog_test_1!$B$2:$D$194, 3, FALSE))</f>
        <v>3</v>
      </c>
      <c r="H7379">
        <f t="shared" si="463"/>
        <v>3</v>
      </c>
    </row>
    <row r="7380" spans="1:8" ht="19" x14ac:dyDescent="0.25">
      <c r="A7380" t="s">
        <v>63</v>
      </c>
      <c r="B7380" t="s">
        <v>5</v>
      </c>
      <c r="C7380" s="2" t="str">
        <f t="shared" si="460"/>
        <v>americanpitbullterrier</v>
      </c>
      <c r="D7380" t="str">
        <f t="shared" si="461"/>
        <v>americanpitbullterrier</v>
      </c>
      <c r="E7380" t="str">
        <f t="shared" si="462"/>
        <v>americanpitbullterrier</v>
      </c>
      <c r="F7380">
        <f>IF(ISNA(VLOOKUP(D7380, Dog_test_1!$B$2:$D$194, 3, FALSE)), 0, VLOOKUP(D7380, Dog_test_1!$B$2:$D$194, 3, FALSE))</f>
        <v>3</v>
      </c>
      <c r="G7380">
        <f>IF(ISNA(VLOOKUP(E7380, Dog_test_1!$B$2:$D$194, 3, FALSE)), 0, VLOOKUP(E7380, Dog_test_1!$B$2:$D$194, 3, FALSE))</f>
        <v>3</v>
      </c>
      <c r="H7380">
        <f t="shared" si="463"/>
        <v>3</v>
      </c>
    </row>
    <row r="7381" spans="1:8" ht="19" x14ac:dyDescent="0.25">
      <c r="A7381" t="s">
        <v>3647</v>
      </c>
      <c r="B7381" t="s">
        <v>248</v>
      </c>
      <c r="C7381" s="2" t="str">
        <f t="shared" si="460"/>
        <v>americanbulldog</v>
      </c>
      <c r="D7381" t="str">
        <f t="shared" si="461"/>
        <v>americanbulldog</v>
      </c>
      <c r="E7381" t="str">
        <f t="shared" si="462"/>
        <v>americanbulldog</v>
      </c>
      <c r="F7381">
        <f>IF(ISNA(VLOOKUP(D7381, Dog_test_1!$B$2:$D$194, 3, FALSE)), 0, VLOOKUP(D7381, Dog_test_1!$B$2:$D$194, 3, FALSE))</f>
        <v>3</v>
      </c>
      <c r="G7381">
        <f>IF(ISNA(VLOOKUP(E7381, Dog_test_1!$B$2:$D$194, 3, FALSE)), 0, VLOOKUP(E7381, Dog_test_1!$B$2:$D$194, 3, FALSE))</f>
        <v>3</v>
      </c>
      <c r="H7381">
        <f t="shared" si="463"/>
        <v>3</v>
      </c>
    </row>
    <row r="7382" spans="1:8" ht="19" x14ac:dyDescent="0.25">
      <c r="A7382" t="s">
        <v>3648</v>
      </c>
      <c r="B7382" t="s">
        <v>883</v>
      </c>
      <c r="C7382" s="2" t="str">
        <f t="shared" si="460"/>
        <v>norfolkterrier</v>
      </c>
      <c r="D7382" t="str">
        <f t="shared" si="461"/>
        <v>norfolkterrier</v>
      </c>
      <c r="E7382" t="str">
        <f t="shared" si="462"/>
        <v>norfolkterrier</v>
      </c>
      <c r="F7382">
        <f>IF(ISNA(VLOOKUP(D7382, Dog_test_1!$B$2:$D$194, 3, FALSE)), 0, VLOOKUP(D7382, Dog_test_1!$B$2:$D$194, 3, FALSE))</f>
        <v>1</v>
      </c>
      <c r="G7382">
        <f>IF(ISNA(VLOOKUP(E7382, Dog_test_1!$B$2:$D$194, 3, FALSE)), 0, VLOOKUP(E7382, Dog_test_1!$B$2:$D$194, 3, FALSE))</f>
        <v>1</v>
      </c>
      <c r="H7382">
        <f t="shared" si="463"/>
        <v>1</v>
      </c>
    </row>
    <row r="7383" spans="1:8" ht="19" x14ac:dyDescent="0.25">
      <c r="A7383" t="s">
        <v>171</v>
      </c>
      <c r="B7383" t="s">
        <v>339</v>
      </c>
      <c r="C7383" s="2" t="str">
        <f t="shared" si="460"/>
        <v>cardiganwelshcorgi</v>
      </c>
      <c r="D7383" t="str">
        <f t="shared" si="461"/>
        <v>cardiganwelshcorgi</v>
      </c>
      <c r="E7383" t="str">
        <f t="shared" si="462"/>
        <v>cardiganwelshcorgi</v>
      </c>
      <c r="F7383">
        <f>IF(ISNA(VLOOKUP(D7383, Dog_test_1!$B$2:$D$194, 3, FALSE)), 0, VLOOKUP(D7383, Dog_test_1!$B$2:$D$194, 3, FALSE))</f>
        <v>2</v>
      </c>
      <c r="G7383">
        <f>IF(ISNA(VLOOKUP(E7383, Dog_test_1!$B$2:$D$194, 3, FALSE)), 0, VLOOKUP(E7383, Dog_test_1!$B$2:$D$194, 3, FALSE))</f>
        <v>2</v>
      </c>
      <c r="H7383">
        <f t="shared" si="463"/>
        <v>2</v>
      </c>
    </row>
    <row r="7384" spans="1:8" ht="19" x14ac:dyDescent="0.25">
      <c r="A7384" t="s">
        <v>2220</v>
      </c>
      <c r="B7384" t="s">
        <v>30</v>
      </c>
      <c r="C7384" s="2" t="str">
        <f t="shared" si="460"/>
        <v>chihuahua</v>
      </c>
      <c r="D7384" t="str">
        <f t="shared" si="461"/>
        <v>chihuahua</v>
      </c>
      <c r="E7384" t="str">
        <f t="shared" si="462"/>
        <v>chihuahua</v>
      </c>
      <c r="F7384">
        <f>IF(ISNA(VLOOKUP(D7384, Dog_test_1!$B$2:$D$194, 3, FALSE)), 0, VLOOKUP(D7384, Dog_test_1!$B$2:$D$194, 3, FALSE))</f>
        <v>1</v>
      </c>
      <c r="G7384">
        <f>IF(ISNA(VLOOKUP(E7384, Dog_test_1!$B$2:$D$194, 3, FALSE)), 0, VLOOKUP(E7384, Dog_test_1!$B$2:$D$194, 3, FALSE))</f>
        <v>1</v>
      </c>
      <c r="H7384">
        <f t="shared" si="463"/>
        <v>1</v>
      </c>
    </row>
    <row r="7385" spans="1:8" ht="19" x14ac:dyDescent="0.25">
      <c r="A7385" t="s">
        <v>334</v>
      </c>
      <c r="B7385" t="s">
        <v>934</v>
      </c>
      <c r="C7385" s="2" t="str">
        <f t="shared" si="460"/>
        <v>weimaraner</v>
      </c>
      <c r="D7385" t="str">
        <f t="shared" si="461"/>
        <v>weimaraner</v>
      </c>
      <c r="E7385" t="str">
        <f t="shared" si="462"/>
        <v>weimaraner</v>
      </c>
      <c r="F7385">
        <f>IF(ISNA(VLOOKUP(D7385, Dog_test_1!$B$2:$D$194, 3, FALSE)), 0, VLOOKUP(D7385, Dog_test_1!$B$2:$D$194, 3, FALSE))</f>
        <v>0</v>
      </c>
      <c r="G7385">
        <f>IF(ISNA(VLOOKUP(E7385, Dog_test_1!$B$2:$D$194, 3, FALSE)), 0, VLOOKUP(E7385, Dog_test_1!$B$2:$D$194, 3, FALSE))</f>
        <v>0</v>
      </c>
      <c r="H7385">
        <f t="shared" si="463"/>
        <v>0</v>
      </c>
    </row>
    <row r="7386" spans="1:8" ht="19" x14ac:dyDescent="0.25">
      <c r="A7386" t="s">
        <v>3649</v>
      </c>
      <c r="B7386" t="s">
        <v>28</v>
      </c>
      <c r="C7386" s="2" t="str">
        <f t="shared" si="460"/>
        <v>americanstaffordshireterrier</v>
      </c>
      <c r="D7386" t="str">
        <f t="shared" si="461"/>
        <v>americanstaffordshireterrier</v>
      </c>
      <c r="E7386" t="str">
        <f t="shared" si="462"/>
        <v>americanstaffordshireterrier</v>
      </c>
      <c r="F7386">
        <f>IF(ISNA(VLOOKUP(D7386, Dog_test_1!$B$2:$D$194, 3, FALSE)), 0, VLOOKUP(D7386, Dog_test_1!$B$2:$D$194, 3, FALSE))</f>
        <v>3</v>
      </c>
      <c r="G7386">
        <f>IF(ISNA(VLOOKUP(E7386, Dog_test_1!$B$2:$D$194, 3, FALSE)), 0, VLOOKUP(E7386, Dog_test_1!$B$2:$D$194, 3, FALSE))</f>
        <v>3</v>
      </c>
      <c r="H7386">
        <f t="shared" si="463"/>
        <v>3</v>
      </c>
    </row>
    <row r="7387" spans="1:8" ht="19" x14ac:dyDescent="0.25">
      <c r="A7387" t="s">
        <v>703</v>
      </c>
      <c r="B7387" t="s">
        <v>30</v>
      </c>
      <c r="C7387" s="2" t="str">
        <f t="shared" si="460"/>
        <v>chihuahua</v>
      </c>
      <c r="D7387" t="str">
        <f t="shared" si="461"/>
        <v>chihuahua</v>
      </c>
      <c r="E7387" t="str">
        <f t="shared" si="462"/>
        <v>chihuahua</v>
      </c>
      <c r="F7387">
        <f>IF(ISNA(VLOOKUP(D7387, Dog_test_1!$B$2:$D$194, 3, FALSE)), 0, VLOOKUP(D7387, Dog_test_1!$B$2:$D$194, 3, FALSE))</f>
        <v>1</v>
      </c>
      <c r="G7387">
        <f>IF(ISNA(VLOOKUP(E7387, Dog_test_1!$B$2:$D$194, 3, FALSE)), 0, VLOOKUP(E7387, Dog_test_1!$B$2:$D$194, 3, FALSE))</f>
        <v>1</v>
      </c>
      <c r="H7387">
        <f t="shared" si="463"/>
        <v>1</v>
      </c>
    </row>
    <row r="7388" spans="1:8" ht="19" x14ac:dyDescent="0.25">
      <c r="A7388" t="s">
        <v>3650</v>
      </c>
      <c r="B7388" t="s">
        <v>25</v>
      </c>
      <c r="C7388" s="2" t="str">
        <f t="shared" si="460"/>
        <v>germanshepherd</v>
      </c>
      <c r="D7388" t="str">
        <f t="shared" si="461"/>
        <v>germanshepherd</v>
      </c>
      <c r="E7388" t="str">
        <f t="shared" si="462"/>
        <v>germanshepherd</v>
      </c>
      <c r="F7388">
        <f>IF(ISNA(VLOOKUP(D7388, Dog_test_1!$B$2:$D$194, 3, FALSE)), 0, VLOOKUP(D7388, Dog_test_1!$B$2:$D$194, 3, FALSE))</f>
        <v>3</v>
      </c>
      <c r="G7388">
        <f>IF(ISNA(VLOOKUP(E7388, Dog_test_1!$B$2:$D$194, 3, FALSE)), 0, VLOOKUP(E7388, Dog_test_1!$B$2:$D$194, 3, FALSE))</f>
        <v>3</v>
      </c>
      <c r="H7388">
        <f t="shared" si="463"/>
        <v>3</v>
      </c>
    </row>
    <row r="7389" spans="1:8" ht="19" x14ac:dyDescent="0.25">
      <c r="A7389" t="s">
        <v>138</v>
      </c>
      <c r="B7389" t="s">
        <v>1491</v>
      </c>
      <c r="C7389" s="2" t="str">
        <f t="shared" si="460"/>
        <v>basenji</v>
      </c>
      <c r="D7389" t="str">
        <f t="shared" si="461"/>
        <v>basenji</v>
      </c>
      <c r="E7389" t="str">
        <f t="shared" si="462"/>
        <v>basenji</v>
      </c>
      <c r="F7389">
        <f>IF(ISNA(VLOOKUP(D7389, Dog_test_1!$B$2:$D$194, 3, FALSE)), 0, VLOOKUP(D7389, Dog_test_1!$B$2:$D$194, 3, FALSE))</f>
        <v>3</v>
      </c>
      <c r="G7389">
        <f>IF(ISNA(VLOOKUP(E7389, Dog_test_1!$B$2:$D$194, 3, FALSE)), 0, VLOOKUP(E7389, Dog_test_1!$B$2:$D$194, 3, FALSE))</f>
        <v>3</v>
      </c>
      <c r="H7389">
        <f t="shared" si="463"/>
        <v>3</v>
      </c>
    </row>
    <row r="7390" spans="1:8" ht="19" x14ac:dyDescent="0.25">
      <c r="A7390" t="s">
        <v>43</v>
      </c>
      <c r="B7390" t="s">
        <v>128</v>
      </c>
      <c r="C7390" s="2" t="str">
        <f t="shared" si="460"/>
        <v>australiancattledog</v>
      </c>
      <c r="D7390" t="str">
        <f t="shared" si="461"/>
        <v>australiancattledog</v>
      </c>
      <c r="E7390" t="str">
        <f t="shared" si="462"/>
        <v>australiancattledog</v>
      </c>
      <c r="F7390">
        <f>IF(ISNA(VLOOKUP(D7390, Dog_test_1!$B$2:$D$194, 3, FALSE)), 0, VLOOKUP(D7390, Dog_test_1!$B$2:$D$194, 3, FALSE))</f>
        <v>0</v>
      </c>
      <c r="G7390">
        <f>IF(ISNA(VLOOKUP(E7390, Dog_test_1!$B$2:$D$194, 3, FALSE)), 0, VLOOKUP(E7390, Dog_test_1!$B$2:$D$194, 3, FALSE))</f>
        <v>0</v>
      </c>
      <c r="H7390">
        <f t="shared" si="463"/>
        <v>0</v>
      </c>
    </row>
    <row r="7391" spans="1:8" ht="19" x14ac:dyDescent="0.25">
      <c r="A7391" t="s">
        <v>2717</v>
      </c>
      <c r="B7391" t="s">
        <v>128</v>
      </c>
      <c r="C7391" s="2" t="str">
        <f t="shared" si="460"/>
        <v>australiancattledog</v>
      </c>
      <c r="D7391" t="str">
        <f t="shared" si="461"/>
        <v>australiancattledog</v>
      </c>
      <c r="E7391" t="str">
        <f t="shared" si="462"/>
        <v>australiancattledog</v>
      </c>
      <c r="F7391">
        <f>IF(ISNA(VLOOKUP(D7391, Dog_test_1!$B$2:$D$194, 3, FALSE)), 0, VLOOKUP(D7391, Dog_test_1!$B$2:$D$194, 3, FALSE))</f>
        <v>0</v>
      </c>
      <c r="G7391">
        <f>IF(ISNA(VLOOKUP(E7391, Dog_test_1!$B$2:$D$194, 3, FALSE)), 0, VLOOKUP(E7391, Dog_test_1!$B$2:$D$194, 3, FALSE))</f>
        <v>0</v>
      </c>
      <c r="H7391">
        <f t="shared" si="463"/>
        <v>0</v>
      </c>
    </row>
    <row r="7392" spans="1:8" ht="19" x14ac:dyDescent="0.25">
      <c r="A7392" t="s">
        <v>884</v>
      </c>
      <c r="B7392" t="s">
        <v>135</v>
      </c>
      <c r="C7392" s="2" t="str">
        <f t="shared" si="460"/>
        <v>miniaturepoodle</v>
      </c>
      <c r="D7392" t="str">
        <f t="shared" si="461"/>
        <v>miniaturepoodle</v>
      </c>
      <c r="E7392" t="str">
        <f t="shared" si="462"/>
        <v>miniaturepoodle</v>
      </c>
      <c r="F7392">
        <f>IF(ISNA(VLOOKUP(D7392, Dog_test_1!$B$2:$D$194, 3, FALSE)), 0, VLOOKUP(D7392, Dog_test_1!$B$2:$D$194, 3, FALSE))</f>
        <v>2</v>
      </c>
      <c r="G7392">
        <f>IF(ISNA(VLOOKUP(E7392, Dog_test_1!$B$2:$D$194, 3, FALSE)), 0, VLOOKUP(E7392, Dog_test_1!$B$2:$D$194, 3, FALSE))</f>
        <v>2</v>
      </c>
      <c r="H7392">
        <f t="shared" si="463"/>
        <v>2</v>
      </c>
    </row>
    <row r="7393" spans="1:8" ht="19" x14ac:dyDescent="0.25">
      <c r="A7393" t="s">
        <v>6</v>
      </c>
      <c r="B7393" t="s">
        <v>25</v>
      </c>
      <c r="C7393" s="2" t="str">
        <f t="shared" si="460"/>
        <v>germanshepherd</v>
      </c>
      <c r="D7393" t="str">
        <f t="shared" si="461"/>
        <v>germanshepherd</v>
      </c>
      <c r="E7393" t="str">
        <f t="shared" si="462"/>
        <v>germanshepherd</v>
      </c>
      <c r="F7393">
        <f>IF(ISNA(VLOOKUP(D7393, Dog_test_1!$B$2:$D$194, 3, FALSE)), 0, VLOOKUP(D7393, Dog_test_1!$B$2:$D$194, 3, FALSE))</f>
        <v>3</v>
      </c>
      <c r="G7393">
        <f>IF(ISNA(VLOOKUP(E7393, Dog_test_1!$B$2:$D$194, 3, FALSE)), 0, VLOOKUP(E7393, Dog_test_1!$B$2:$D$194, 3, FALSE))</f>
        <v>3</v>
      </c>
      <c r="H7393">
        <f t="shared" si="463"/>
        <v>3</v>
      </c>
    </row>
    <row r="7394" spans="1:8" ht="19" x14ac:dyDescent="0.25">
      <c r="A7394" t="s">
        <v>948</v>
      </c>
      <c r="B7394" t="s">
        <v>155</v>
      </c>
      <c r="C7394" s="2" t="str">
        <f t="shared" si="460"/>
        <v>australianshepherd</v>
      </c>
      <c r="D7394" t="str">
        <f t="shared" si="461"/>
        <v>australianshepherd</v>
      </c>
      <c r="E7394" t="str">
        <f t="shared" si="462"/>
        <v>australianshepherd</v>
      </c>
      <c r="F7394">
        <f>IF(ISNA(VLOOKUP(D7394, Dog_test_1!$B$2:$D$194, 3, FALSE)), 0, VLOOKUP(D7394, Dog_test_1!$B$2:$D$194, 3, FALSE))</f>
        <v>3</v>
      </c>
      <c r="G7394">
        <f>IF(ISNA(VLOOKUP(E7394, Dog_test_1!$B$2:$D$194, 3, FALSE)), 0, VLOOKUP(E7394, Dog_test_1!$B$2:$D$194, 3, FALSE))</f>
        <v>3</v>
      </c>
      <c r="H7394">
        <f t="shared" si="463"/>
        <v>3</v>
      </c>
    </row>
    <row r="7395" spans="1:8" ht="19" x14ac:dyDescent="0.25">
      <c r="A7395" t="s">
        <v>3651</v>
      </c>
      <c r="B7395" t="s">
        <v>126</v>
      </c>
      <c r="C7395" s="2" t="str">
        <f t="shared" si="460"/>
        <v>siberianhusky</v>
      </c>
      <c r="D7395" t="str">
        <f t="shared" si="461"/>
        <v>siberianhusky</v>
      </c>
      <c r="E7395" t="str">
        <f t="shared" si="462"/>
        <v>siberianhusky</v>
      </c>
      <c r="F7395">
        <f>IF(ISNA(VLOOKUP(D7395, Dog_test_1!$B$2:$D$194, 3, FALSE)), 0, VLOOKUP(D7395, Dog_test_1!$B$2:$D$194, 3, FALSE))</f>
        <v>0</v>
      </c>
      <c r="G7395">
        <f>IF(ISNA(VLOOKUP(E7395, Dog_test_1!$B$2:$D$194, 3, FALSE)), 0, VLOOKUP(E7395, Dog_test_1!$B$2:$D$194, 3, FALSE))</f>
        <v>0</v>
      </c>
      <c r="H7395">
        <f t="shared" si="463"/>
        <v>0</v>
      </c>
    </row>
    <row r="7396" spans="1:8" ht="19" x14ac:dyDescent="0.25">
      <c r="A7396" t="s">
        <v>1803</v>
      </c>
      <c r="B7396" t="s">
        <v>5</v>
      </c>
      <c r="C7396" s="2" t="str">
        <f t="shared" si="460"/>
        <v>americanpitbullterrier</v>
      </c>
      <c r="D7396" t="str">
        <f t="shared" si="461"/>
        <v>americanpitbullterrier</v>
      </c>
      <c r="E7396" t="str">
        <f t="shared" si="462"/>
        <v>americanpitbullterrier</v>
      </c>
      <c r="F7396">
        <f>IF(ISNA(VLOOKUP(D7396, Dog_test_1!$B$2:$D$194, 3, FALSE)), 0, VLOOKUP(D7396, Dog_test_1!$B$2:$D$194, 3, FALSE))</f>
        <v>3</v>
      </c>
      <c r="G7396">
        <f>IF(ISNA(VLOOKUP(E7396, Dog_test_1!$B$2:$D$194, 3, FALSE)), 0, VLOOKUP(E7396, Dog_test_1!$B$2:$D$194, 3, FALSE))</f>
        <v>3</v>
      </c>
      <c r="H7396">
        <f t="shared" si="463"/>
        <v>3</v>
      </c>
    </row>
    <row r="7397" spans="1:8" ht="19" x14ac:dyDescent="0.25">
      <c r="A7397" t="s">
        <v>3652</v>
      </c>
      <c r="B7397" t="s">
        <v>32</v>
      </c>
      <c r="C7397" s="2" t="str">
        <f t="shared" si="460"/>
        <v>labradorretriever</v>
      </c>
      <c r="D7397" t="str">
        <f t="shared" si="461"/>
        <v>labradorretriever</v>
      </c>
      <c r="E7397" t="str">
        <f t="shared" si="462"/>
        <v>labradorretriever</v>
      </c>
      <c r="F7397">
        <f>IF(ISNA(VLOOKUP(D7397, Dog_test_1!$B$2:$D$194, 3, FALSE)), 0, VLOOKUP(D7397, Dog_test_1!$B$2:$D$194, 3, FALSE))</f>
        <v>3</v>
      </c>
      <c r="G7397">
        <f>IF(ISNA(VLOOKUP(E7397, Dog_test_1!$B$2:$D$194, 3, FALSE)), 0, VLOOKUP(E7397, Dog_test_1!$B$2:$D$194, 3, FALSE))</f>
        <v>3</v>
      </c>
      <c r="H7397">
        <f t="shared" si="463"/>
        <v>3</v>
      </c>
    </row>
    <row r="7398" spans="1:8" ht="19" x14ac:dyDescent="0.25">
      <c r="A7398" t="s">
        <v>458</v>
      </c>
      <c r="B7398" t="s">
        <v>732</v>
      </c>
      <c r="C7398" s="2" t="str">
        <f t="shared" si="460"/>
        <v>siberianhusky/labradorretriever</v>
      </c>
      <c r="D7398" t="str">
        <f t="shared" si="461"/>
        <v>siberianhusky</v>
      </c>
      <c r="E7398" t="str">
        <f t="shared" si="462"/>
        <v>labradorretriever</v>
      </c>
      <c r="F7398">
        <f>IF(ISNA(VLOOKUP(D7398, Dog_test_1!$B$2:$D$194, 3, FALSE)), 0, VLOOKUP(D7398, Dog_test_1!$B$2:$D$194, 3, FALSE))</f>
        <v>0</v>
      </c>
      <c r="G7398">
        <f>IF(ISNA(VLOOKUP(E7398, Dog_test_1!$B$2:$D$194, 3, FALSE)), 0, VLOOKUP(E7398, Dog_test_1!$B$2:$D$194, 3, FALSE))</f>
        <v>3</v>
      </c>
      <c r="H7398">
        <f t="shared" si="463"/>
        <v>1.5</v>
      </c>
    </row>
    <row r="7399" spans="1:8" ht="19" x14ac:dyDescent="0.25">
      <c r="A7399" t="s">
        <v>3653</v>
      </c>
      <c r="B7399" t="s">
        <v>3654</v>
      </c>
      <c r="C7399" s="2" t="str">
        <f t="shared" si="460"/>
        <v>dobermanpinsch/rottweiler</v>
      </c>
      <c r="D7399" t="str">
        <f t="shared" si="461"/>
        <v>dobermanpinsch</v>
      </c>
      <c r="E7399" t="str">
        <f t="shared" si="462"/>
        <v>rottweiler</v>
      </c>
      <c r="F7399">
        <f>IF(ISNA(VLOOKUP(D7399, Dog_test_1!$B$2:$D$194, 3, FALSE)), 0, VLOOKUP(D7399, Dog_test_1!$B$2:$D$194, 3, FALSE))</f>
        <v>0</v>
      </c>
      <c r="G7399">
        <f>IF(ISNA(VLOOKUP(E7399, Dog_test_1!$B$2:$D$194, 3, FALSE)), 0, VLOOKUP(E7399, Dog_test_1!$B$2:$D$194, 3, FALSE))</f>
        <v>0</v>
      </c>
      <c r="H7399">
        <f t="shared" si="463"/>
        <v>0</v>
      </c>
    </row>
    <row r="7400" spans="1:8" ht="19" x14ac:dyDescent="0.25">
      <c r="A7400" t="s">
        <v>3655</v>
      </c>
      <c r="B7400" t="s">
        <v>30</v>
      </c>
      <c r="C7400" s="2" t="str">
        <f t="shared" si="460"/>
        <v>chihuahua</v>
      </c>
      <c r="D7400" t="str">
        <f t="shared" si="461"/>
        <v>chihuahua</v>
      </c>
      <c r="E7400" t="str">
        <f t="shared" si="462"/>
        <v>chihuahua</v>
      </c>
      <c r="F7400">
        <f>IF(ISNA(VLOOKUP(D7400, Dog_test_1!$B$2:$D$194, 3, FALSE)), 0, VLOOKUP(D7400, Dog_test_1!$B$2:$D$194, 3, FALSE))</f>
        <v>1</v>
      </c>
      <c r="G7400">
        <f>IF(ISNA(VLOOKUP(E7400, Dog_test_1!$B$2:$D$194, 3, FALSE)), 0, VLOOKUP(E7400, Dog_test_1!$B$2:$D$194, 3, FALSE))</f>
        <v>1</v>
      </c>
      <c r="H7400">
        <f t="shared" si="463"/>
        <v>1</v>
      </c>
    </row>
    <row r="7401" spans="1:8" ht="19" x14ac:dyDescent="0.25">
      <c r="A7401" t="s">
        <v>3656</v>
      </c>
      <c r="B7401" t="s">
        <v>25</v>
      </c>
      <c r="C7401" s="2" t="str">
        <f t="shared" si="460"/>
        <v>germanshepherd</v>
      </c>
      <c r="D7401" t="str">
        <f t="shared" si="461"/>
        <v>germanshepherd</v>
      </c>
      <c r="E7401" t="str">
        <f t="shared" si="462"/>
        <v>germanshepherd</v>
      </c>
      <c r="F7401">
        <f>IF(ISNA(VLOOKUP(D7401, Dog_test_1!$B$2:$D$194, 3, FALSE)), 0, VLOOKUP(D7401, Dog_test_1!$B$2:$D$194, 3, FALSE))</f>
        <v>3</v>
      </c>
      <c r="G7401">
        <f>IF(ISNA(VLOOKUP(E7401, Dog_test_1!$B$2:$D$194, 3, FALSE)), 0, VLOOKUP(E7401, Dog_test_1!$B$2:$D$194, 3, FALSE))</f>
        <v>3</v>
      </c>
      <c r="H7401">
        <f t="shared" si="463"/>
        <v>3</v>
      </c>
    </row>
    <row r="7402" spans="1:8" ht="19" x14ac:dyDescent="0.25">
      <c r="A7402" t="s">
        <v>146</v>
      </c>
      <c r="B7402" t="s">
        <v>30</v>
      </c>
      <c r="C7402" s="2" t="str">
        <f t="shared" si="460"/>
        <v>chihuahua</v>
      </c>
      <c r="D7402" t="str">
        <f t="shared" si="461"/>
        <v>chihuahua</v>
      </c>
      <c r="E7402" t="str">
        <f t="shared" si="462"/>
        <v>chihuahua</v>
      </c>
      <c r="F7402">
        <f>IF(ISNA(VLOOKUP(D7402, Dog_test_1!$B$2:$D$194, 3, FALSE)), 0, VLOOKUP(D7402, Dog_test_1!$B$2:$D$194, 3, FALSE))</f>
        <v>1</v>
      </c>
      <c r="G7402">
        <f>IF(ISNA(VLOOKUP(E7402, Dog_test_1!$B$2:$D$194, 3, FALSE)), 0, VLOOKUP(E7402, Dog_test_1!$B$2:$D$194, 3, FALSE))</f>
        <v>1</v>
      </c>
      <c r="H7402">
        <f t="shared" si="463"/>
        <v>1</v>
      </c>
    </row>
    <row r="7403" spans="1:8" ht="19" x14ac:dyDescent="0.25">
      <c r="A7403" t="s">
        <v>3657</v>
      </c>
      <c r="B7403" t="s">
        <v>256</v>
      </c>
      <c r="C7403" s="2" t="str">
        <f t="shared" si="460"/>
        <v>jackrussellterrier</v>
      </c>
      <c r="D7403" t="str">
        <f t="shared" si="461"/>
        <v>jackrussellterrier</v>
      </c>
      <c r="E7403" t="str">
        <f t="shared" si="462"/>
        <v>jackrussellterrier</v>
      </c>
      <c r="F7403">
        <f>IF(ISNA(VLOOKUP(D7403, Dog_test_1!$B$2:$D$194, 3, FALSE)), 0, VLOOKUP(D7403, Dog_test_1!$B$2:$D$194, 3, FALSE))</f>
        <v>2</v>
      </c>
      <c r="G7403">
        <f>IF(ISNA(VLOOKUP(E7403, Dog_test_1!$B$2:$D$194, 3, FALSE)), 0, VLOOKUP(E7403, Dog_test_1!$B$2:$D$194, 3, FALSE))</f>
        <v>2</v>
      </c>
      <c r="H7403">
        <f t="shared" si="463"/>
        <v>2</v>
      </c>
    </row>
    <row r="7404" spans="1:8" ht="19" x14ac:dyDescent="0.25">
      <c r="A7404" t="s">
        <v>722</v>
      </c>
      <c r="B7404" t="s">
        <v>5</v>
      </c>
      <c r="C7404" s="2" t="str">
        <f t="shared" si="460"/>
        <v>americanpitbullterrier</v>
      </c>
      <c r="D7404" t="str">
        <f t="shared" si="461"/>
        <v>americanpitbullterrier</v>
      </c>
      <c r="E7404" t="str">
        <f t="shared" si="462"/>
        <v>americanpitbullterrier</v>
      </c>
      <c r="F7404">
        <f>IF(ISNA(VLOOKUP(D7404, Dog_test_1!$B$2:$D$194, 3, FALSE)), 0, VLOOKUP(D7404, Dog_test_1!$B$2:$D$194, 3, FALSE))</f>
        <v>3</v>
      </c>
      <c r="G7404">
        <f>IF(ISNA(VLOOKUP(E7404, Dog_test_1!$B$2:$D$194, 3, FALSE)), 0, VLOOKUP(E7404, Dog_test_1!$B$2:$D$194, 3, FALSE))</f>
        <v>3</v>
      </c>
      <c r="H7404">
        <f t="shared" si="463"/>
        <v>3</v>
      </c>
    </row>
    <row r="7405" spans="1:8" ht="19" x14ac:dyDescent="0.25">
      <c r="A7405" t="s">
        <v>912</v>
      </c>
      <c r="B7405" t="s">
        <v>135</v>
      </c>
      <c r="C7405" s="2" t="str">
        <f t="shared" si="460"/>
        <v>miniaturepoodle</v>
      </c>
      <c r="D7405" t="str">
        <f t="shared" si="461"/>
        <v>miniaturepoodle</v>
      </c>
      <c r="E7405" t="str">
        <f t="shared" si="462"/>
        <v>miniaturepoodle</v>
      </c>
      <c r="F7405">
        <f>IF(ISNA(VLOOKUP(D7405, Dog_test_1!$B$2:$D$194, 3, FALSE)), 0, VLOOKUP(D7405, Dog_test_1!$B$2:$D$194, 3, FALSE))</f>
        <v>2</v>
      </c>
      <c r="G7405">
        <f>IF(ISNA(VLOOKUP(E7405, Dog_test_1!$B$2:$D$194, 3, FALSE)), 0, VLOOKUP(E7405, Dog_test_1!$B$2:$D$194, 3, FALSE))</f>
        <v>2</v>
      </c>
      <c r="H7405">
        <f t="shared" si="463"/>
        <v>2</v>
      </c>
    </row>
    <row r="7406" spans="1:8" ht="19" x14ac:dyDescent="0.25">
      <c r="A7406" t="s">
        <v>6</v>
      </c>
      <c r="B7406" t="s">
        <v>2355</v>
      </c>
      <c r="C7406" s="2" t="str">
        <f t="shared" si="460"/>
        <v>miniaturepoodle/labradorretriever</v>
      </c>
      <c r="D7406" t="str">
        <f t="shared" si="461"/>
        <v>miniaturepoodle</v>
      </c>
      <c r="E7406" t="str">
        <f t="shared" si="462"/>
        <v>labradorretriever</v>
      </c>
      <c r="F7406">
        <f>IF(ISNA(VLOOKUP(D7406, Dog_test_1!$B$2:$D$194, 3, FALSE)), 0, VLOOKUP(D7406, Dog_test_1!$B$2:$D$194, 3, FALSE))</f>
        <v>2</v>
      </c>
      <c r="G7406">
        <f>IF(ISNA(VLOOKUP(E7406, Dog_test_1!$B$2:$D$194, 3, FALSE)), 0, VLOOKUP(E7406, Dog_test_1!$B$2:$D$194, 3, FALSE))</f>
        <v>3</v>
      </c>
      <c r="H7406">
        <f t="shared" si="463"/>
        <v>2.5</v>
      </c>
    </row>
    <row r="7407" spans="1:8" ht="19" x14ac:dyDescent="0.25">
      <c r="A7407" t="s">
        <v>2517</v>
      </c>
      <c r="B7407" t="s">
        <v>30</v>
      </c>
      <c r="C7407" s="2" t="str">
        <f t="shared" si="460"/>
        <v>chihuahua</v>
      </c>
      <c r="D7407" t="str">
        <f t="shared" si="461"/>
        <v>chihuahua</v>
      </c>
      <c r="E7407" t="str">
        <f t="shared" si="462"/>
        <v>chihuahua</v>
      </c>
      <c r="F7407">
        <f>IF(ISNA(VLOOKUP(D7407, Dog_test_1!$B$2:$D$194, 3, FALSE)), 0, VLOOKUP(D7407, Dog_test_1!$B$2:$D$194, 3, FALSE))</f>
        <v>1</v>
      </c>
      <c r="G7407">
        <f>IF(ISNA(VLOOKUP(E7407, Dog_test_1!$B$2:$D$194, 3, FALSE)), 0, VLOOKUP(E7407, Dog_test_1!$B$2:$D$194, 3, FALSE))</f>
        <v>1</v>
      </c>
      <c r="H7407">
        <f t="shared" si="463"/>
        <v>1</v>
      </c>
    </row>
    <row r="7408" spans="1:8" ht="19" x14ac:dyDescent="0.25">
      <c r="A7408" t="s">
        <v>1506</v>
      </c>
      <c r="B7408" t="s">
        <v>30</v>
      </c>
      <c r="C7408" s="2" t="str">
        <f t="shared" si="460"/>
        <v>chihuahua</v>
      </c>
      <c r="D7408" t="str">
        <f t="shared" si="461"/>
        <v>chihuahua</v>
      </c>
      <c r="E7408" t="str">
        <f t="shared" si="462"/>
        <v>chihuahua</v>
      </c>
      <c r="F7408">
        <f>IF(ISNA(VLOOKUP(D7408, Dog_test_1!$B$2:$D$194, 3, FALSE)), 0, VLOOKUP(D7408, Dog_test_1!$B$2:$D$194, 3, FALSE))</f>
        <v>1</v>
      </c>
      <c r="G7408">
        <f>IF(ISNA(VLOOKUP(E7408, Dog_test_1!$B$2:$D$194, 3, FALSE)), 0, VLOOKUP(E7408, Dog_test_1!$B$2:$D$194, 3, FALSE))</f>
        <v>1</v>
      </c>
      <c r="H7408">
        <f t="shared" si="463"/>
        <v>1</v>
      </c>
    </row>
    <row r="7409" spans="1:8" ht="19" x14ac:dyDescent="0.25">
      <c r="A7409" t="s">
        <v>6</v>
      </c>
      <c r="B7409" t="s">
        <v>30</v>
      </c>
      <c r="C7409" s="2" t="str">
        <f t="shared" si="460"/>
        <v>chihuahua</v>
      </c>
      <c r="D7409" t="str">
        <f t="shared" si="461"/>
        <v>chihuahua</v>
      </c>
      <c r="E7409" t="str">
        <f t="shared" si="462"/>
        <v>chihuahua</v>
      </c>
      <c r="F7409">
        <f>IF(ISNA(VLOOKUP(D7409, Dog_test_1!$B$2:$D$194, 3, FALSE)), 0, VLOOKUP(D7409, Dog_test_1!$B$2:$D$194, 3, FALSE))</f>
        <v>1</v>
      </c>
      <c r="G7409">
        <f>IF(ISNA(VLOOKUP(E7409, Dog_test_1!$B$2:$D$194, 3, FALSE)), 0, VLOOKUP(E7409, Dog_test_1!$B$2:$D$194, 3, FALSE))</f>
        <v>1</v>
      </c>
      <c r="H7409">
        <f t="shared" si="463"/>
        <v>1</v>
      </c>
    </row>
    <row r="7410" spans="1:8" ht="19" x14ac:dyDescent="0.25">
      <c r="A7410" t="s">
        <v>657</v>
      </c>
      <c r="B7410" t="s">
        <v>79</v>
      </c>
      <c r="C7410" s="2" t="str">
        <f t="shared" si="460"/>
        <v>boxer</v>
      </c>
      <c r="D7410" t="str">
        <f t="shared" si="461"/>
        <v>boxer</v>
      </c>
      <c r="E7410" t="str">
        <f t="shared" si="462"/>
        <v>boxer</v>
      </c>
      <c r="F7410">
        <f>IF(ISNA(VLOOKUP(D7410, Dog_test_1!$B$2:$D$194, 3, FALSE)), 0, VLOOKUP(D7410, Dog_test_1!$B$2:$D$194, 3, FALSE))</f>
        <v>3</v>
      </c>
      <c r="G7410">
        <f>IF(ISNA(VLOOKUP(E7410, Dog_test_1!$B$2:$D$194, 3, FALSE)), 0, VLOOKUP(E7410, Dog_test_1!$B$2:$D$194, 3, FALSE))</f>
        <v>3</v>
      </c>
      <c r="H7410">
        <f t="shared" si="463"/>
        <v>3</v>
      </c>
    </row>
    <row r="7411" spans="1:8" ht="19" x14ac:dyDescent="0.25">
      <c r="A7411" t="s">
        <v>6</v>
      </c>
      <c r="B7411" t="s">
        <v>128</v>
      </c>
      <c r="C7411" s="2" t="str">
        <f t="shared" si="460"/>
        <v>australiancattledog</v>
      </c>
      <c r="D7411" t="str">
        <f t="shared" si="461"/>
        <v>australiancattledog</v>
      </c>
      <c r="E7411" t="str">
        <f t="shared" si="462"/>
        <v>australiancattledog</v>
      </c>
      <c r="F7411">
        <f>IF(ISNA(VLOOKUP(D7411, Dog_test_1!$B$2:$D$194, 3, FALSE)), 0, VLOOKUP(D7411, Dog_test_1!$B$2:$D$194, 3, FALSE))</f>
        <v>0</v>
      </c>
      <c r="G7411">
        <f>IF(ISNA(VLOOKUP(E7411, Dog_test_1!$B$2:$D$194, 3, FALSE)), 0, VLOOKUP(E7411, Dog_test_1!$B$2:$D$194, 3, FALSE))</f>
        <v>0</v>
      </c>
      <c r="H7411">
        <f t="shared" si="463"/>
        <v>0</v>
      </c>
    </row>
    <row r="7412" spans="1:8" ht="19" x14ac:dyDescent="0.25">
      <c r="A7412" t="s">
        <v>3658</v>
      </c>
      <c r="B7412" t="s">
        <v>12</v>
      </c>
      <c r="C7412" s="2" t="str">
        <f t="shared" si="460"/>
        <v>miniatureschnauzer</v>
      </c>
      <c r="D7412" t="str">
        <f t="shared" si="461"/>
        <v>miniatureschnauzer</v>
      </c>
      <c r="E7412" t="str">
        <f t="shared" si="462"/>
        <v>miniatureschnauzer</v>
      </c>
      <c r="F7412">
        <f>IF(ISNA(VLOOKUP(D7412, Dog_test_1!$B$2:$D$194, 3, FALSE)), 0, VLOOKUP(D7412, Dog_test_1!$B$2:$D$194, 3, FALSE))</f>
        <v>2</v>
      </c>
      <c r="G7412">
        <f>IF(ISNA(VLOOKUP(E7412, Dog_test_1!$B$2:$D$194, 3, FALSE)), 0, VLOOKUP(E7412, Dog_test_1!$B$2:$D$194, 3, FALSE))</f>
        <v>2</v>
      </c>
      <c r="H7412">
        <f t="shared" si="463"/>
        <v>2</v>
      </c>
    </row>
    <row r="7413" spans="1:8" ht="19" x14ac:dyDescent="0.25">
      <c r="A7413" t="s">
        <v>2060</v>
      </c>
      <c r="B7413" t="s">
        <v>5</v>
      </c>
      <c r="C7413" s="2" t="str">
        <f t="shared" si="460"/>
        <v>americanpitbullterrier</v>
      </c>
      <c r="D7413" t="str">
        <f t="shared" si="461"/>
        <v>americanpitbullterrier</v>
      </c>
      <c r="E7413" t="str">
        <f t="shared" si="462"/>
        <v>americanpitbullterrier</v>
      </c>
      <c r="F7413">
        <f>IF(ISNA(VLOOKUP(D7413, Dog_test_1!$B$2:$D$194, 3, FALSE)), 0, VLOOKUP(D7413, Dog_test_1!$B$2:$D$194, 3, FALSE))</f>
        <v>3</v>
      </c>
      <c r="G7413">
        <f>IF(ISNA(VLOOKUP(E7413, Dog_test_1!$B$2:$D$194, 3, FALSE)), 0, VLOOKUP(E7413, Dog_test_1!$B$2:$D$194, 3, FALSE))</f>
        <v>3</v>
      </c>
      <c r="H7413">
        <f t="shared" si="463"/>
        <v>3</v>
      </c>
    </row>
    <row r="7414" spans="1:8" ht="19" x14ac:dyDescent="0.25">
      <c r="A7414" t="s">
        <v>3659</v>
      </c>
      <c r="B7414" t="s">
        <v>207</v>
      </c>
      <c r="C7414" s="2" t="str">
        <f t="shared" si="460"/>
        <v>labradorretriever/bordercollie</v>
      </c>
      <c r="D7414" t="str">
        <f t="shared" si="461"/>
        <v>labradorretriever</v>
      </c>
      <c r="E7414" t="str">
        <f t="shared" si="462"/>
        <v>bordercollie</v>
      </c>
      <c r="F7414">
        <f>IF(ISNA(VLOOKUP(D7414, Dog_test_1!$B$2:$D$194, 3, FALSE)), 0, VLOOKUP(D7414, Dog_test_1!$B$2:$D$194, 3, FALSE))</f>
        <v>3</v>
      </c>
      <c r="G7414">
        <f>IF(ISNA(VLOOKUP(E7414, Dog_test_1!$B$2:$D$194, 3, FALSE)), 0, VLOOKUP(E7414, Dog_test_1!$B$2:$D$194, 3, FALSE))</f>
        <v>3</v>
      </c>
      <c r="H7414">
        <f t="shared" si="463"/>
        <v>3</v>
      </c>
    </row>
    <row r="7415" spans="1:8" ht="19" x14ac:dyDescent="0.25">
      <c r="A7415" t="s">
        <v>1803</v>
      </c>
      <c r="B7415" t="s">
        <v>645</v>
      </c>
      <c r="C7415" s="2" t="str">
        <f t="shared" si="460"/>
        <v>bostonterrier</v>
      </c>
      <c r="D7415" t="str">
        <f t="shared" si="461"/>
        <v>bostonterrier</v>
      </c>
      <c r="E7415" t="str">
        <f t="shared" si="462"/>
        <v>bostonterrier</v>
      </c>
      <c r="F7415">
        <f>IF(ISNA(VLOOKUP(D7415, Dog_test_1!$B$2:$D$194, 3, FALSE)), 0, VLOOKUP(D7415, Dog_test_1!$B$2:$D$194, 3, FALSE))</f>
        <v>2</v>
      </c>
      <c r="G7415">
        <f>IF(ISNA(VLOOKUP(E7415, Dog_test_1!$B$2:$D$194, 3, FALSE)), 0, VLOOKUP(E7415, Dog_test_1!$B$2:$D$194, 3, FALSE))</f>
        <v>2</v>
      </c>
      <c r="H7415">
        <f t="shared" si="463"/>
        <v>2</v>
      </c>
    </row>
    <row r="7416" spans="1:8" ht="19" x14ac:dyDescent="0.25">
      <c r="A7416" t="s">
        <v>3660</v>
      </c>
      <c r="B7416" t="s">
        <v>30</v>
      </c>
      <c r="C7416" s="2" t="str">
        <f t="shared" si="460"/>
        <v>chihuahua</v>
      </c>
      <c r="D7416" t="str">
        <f t="shared" si="461"/>
        <v>chihuahua</v>
      </c>
      <c r="E7416" t="str">
        <f t="shared" si="462"/>
        <v>chihuahua</v>
      </c>
      <c r="F7416">
        <f>IF(ISNA(VLOOKUP(D7416, Dog_test_1!$B$2:$D$194, 3, FALSE)), 0, VLOOKUP(D7416, Dog_test_1!$B$2:$D$194, 3, FALSE))</f>
        <v>1</v>
      </c>
      <c r="G7416">
        <f>IF(ISNA(VLOOKUP(E7416, Dog_test_1!$B$2:$D$194, 3, FALSE)), 0, VLOOKUP(E7416, Dog_test_1!$B$2:$D$194, 3, FALSE))</f>
        <v>1</v>
      </c>
      <c r="H7416">
        <f t="shared" si="463"/>
        <v>1</v>
      </c>
    </row>
    <row r="7417" spans="1:8" ht="19" x14ac:dyDescent="0.25">
      <c r="A7417" t="s">
        <v>2607</v>
      </c>
      <c r="B7417" t="s">
        <v>32</v>
      </c>
      <c r="C7417" s="2" t="str">
        <f t="shared" si="460"/>
        <v>labradorretriever</v>
      </c>
      <c r="D7417" t="str">
        <f t="shared" si="461"/>
        <v>labradorretriever</v>
      </c>
      <c r="E7417" t="str">
        <f t="shared" si="462"/>
        <v>labradorretriever</v>
      </c>
      <c r="F7417">
        <f>IF(ISNA(VLOOKUP(D7417, Dog_test_1!$B$2:$D$194, 3, FALSE)), 0, VLOOKUP(D7417, Dog_test_1!$B$2:$D$194, 3, FALSE))</f>
        <v>3</v>
      </c>
      <c r="G7417">
        <f>IF(ISNA(VLOOKUP(E7417, Dog_test_1!$B$2:$D$194, 3, FALSE)), 0, VLOOKUP(E7417, Dog_test_1!$B$2:$D$194, 3, FALSE))</f>
        <v>3</v>
      </c>
      <c r="H7417">
        <f t="shared" si="463"/>
        <v>3</v>
      </c>
    </row>
    <row r="7418" spans="1:8" ht="19" x14ac:dyDescent="0.25">
      <c r="A7418" t="s">
        <v>242</v>
      </c>
      <c r="B7418" t="s">
        <v>32</v>
      </c>
      <c r="C7418" s="2" t="str">
        <f t="shared" si="460"/>
        <v>labradorretriever</v>
      </c>
      <c r="D7418" t="str">
        <f t="shared" si="461"/>
        <v>labradorretriever</v>
      </c>
      <c r="E7418" t="str">
        <f t="shared" si="462"/>
        <v>labradorretriever</v>
      </c>
      <c r="F7418">
        <f>IF(ISNA(VLOOKUP(D7418, Dog_test_1!$B$2:$D$194, 3, FALSE)), 0, VLOOKUP(D7418, Dog_test_1!$B$2:$D$194, 3, FALSE))</f>
        <v>3</v>
      </c>
      <c r="G7418">
        <f>IF(ISNA(VLOOKUP(E7418, Dog_test_1!$B$2:$D$194, 3, FALSE)), 0, VLOOKUP(E7418, Dog_test_1!$B$2:$D$194, 3, FALSE))</f>
        <v>3</v>
      </c>
      <c r="H7418">
        <f t="shared" si="463"/>
        <v>3</v>
      </c>
    </row>
    <row r="7419" spans="1:8" ht="19" x14ac:dyDescent="0.25">
      <c r="A7419" t="s">
        <v>6</v>
      </c>
      <c r="B7419" t="s">
        <v>164</v>
      </c>
      <c r="C7419" s="2" t="str">
        <f t="shared" si="460"/>
        <v>labradorretriever/americanpitbullterrier</v>
      </c>
      <c r="D7419" t="str">
        <f t="shared" si="461"/>
        <v>labradorretriever</v>
      </c>
      <c r="E7419" t="str">
        <f t="shared" si="462"/>
        <v>americanpitbullterrier</v>
      </c>
      <c r="F7419">
        <f>IF(ISNA(VLOOKUP(D7419, Dog_test_1!$B$2:$D$194, 3, FALSE)), 0, VLOOKUP(D7419, Dog_test_1!$B$2:$D$194, 3, FALSE))</f>
        <v>3</v>
      </c>
      <c r="G7419">
        <f>IF(ISNA(VLOOKUP(E7419, Dog_test_1!$B$2:$D$194, 3, FALSE)), 0, VLOOKUP(E7419, Dog_test_1!$B$2:$D$194, 3, FALSE))</f>
        <v>3</v>
      </c>
      <c r="H7419">
        <f t="shared" si="463"/>
        <v>3</v>
      </c>
    </row>
    <row r="7420" spans="1:8" ht="19" x14ac:dyDescent="0.25">
      <c r="A7420" t="s">
        <v>6</v>
      </c>
      <c r="B7420" t="s">
        <v>2283</v>
      </c>
      <c r="C7420" s="2" t="str">
        <f t="shared" si="460"/>
        <v>chihuahua/miniatureschnauzer</v>
      </c>
      <c r="D7420" t="str">
        <f t="shared" si="461"/>
        <v>chihuahua</v>
      </c>
      <c r="E7420" t="str">
        <f t="shared" si="462"/>
        <v>miniatureschnauzer</v>
      </c>
      <c r="F7420">
        <f>IF(ISNA(VLOOKUP(D7420, Dog_test_1!$B$2:$D$194, 3, FALSE)), 0, VLOOKUP(D7420, Dog_test_1!$B$2:$D$194, 3, FALSE))</f>
        <v>1</v>
      </c>
      <c r="G7420">
        <f>IF(ISNA(VLOOKUP(E7420, Dog_test_1!$B$2:$D$194, 3, FALSE)), 0, VLOOKUP(E7420, Dog_test_1!$B$2:$D$194, 3, FALSE))</f>
        <v>2</v>
      </c>
      <c r="H7420">
        <f t="shared" si="463"/>
        <v>1.5</v>
      </c>
    </row>
    <row r="7421" spans="1:8" ht="19" x14ac:dyDescent="0.25">
      <c r="A7421" t="s">
        <v>624</v>
      </c>
      <c r="B7421" t="s">
        <v>131</v>
      </c>
      <c r="C7421" s="2" t="str">
        <f t="shared" si="460"/>
        <v>yorkshireterrier/miniaturepoodle</v>
      </c>
      <c r="D7421" t="str">
        <f t="shared" si="461"/>
        <v>yorkshireterrier</v>
      </c>
      <c r="E7421" t="str">
        <f t="shared" si="462"/>
        <v>miniaturepoodle</v>
      </c>
      <c r="F7421">
        <f>IF(ISNA(VLOOKUP(D7421, Dog_test_1!$B$2:$D$194, 3, FALSE)), 0, VLOOKUP(D7421, Dog_test_1!$B$2:$D$194, 3, FALSE))</f>
        <v>1</v>
      </c>
      <c r="G7421">
        <f>IF(ISNA(VLOOKUP(E7421, Dog_test_1!$B$2:$D$194, 3, FALSE)), 0, VLOOKUP(E7421, Dog_test_1!$B$2:$D$194, 3, FALSE))</f>
        <v>2</v>
      </c>
      <c r="H7421">
        <f t="shared" si="463"/>
        <v>1.5</v>
      </c>
    </row>
    <row r="7422" spans="1:8" ht="19" x14ac:dyDescent="0.25">
      <c r="A7422" t="s">
        <v>209</v>
      </c>
      <c r="B7422" t="s">
        <v>3661</v>
      </c>
      <c r="C7422" s="2" t="str">
        <f t="shared" si="460"/>
        <v>jackrussellterrier/whippet</v>
      </c>
      <c r="D7422" t="str">
        <f t="shared" si="461"/>
        <v>jackrussellterrier</v>
      </c>
      <c r="E7422" t="str">
        <f t="shared" si="462"/>
        <v>whippet</v>
      </c>
      <c r="F7422">
        <f>IF(ISNA(VLOOKUP(D7422, Dog_test_1!$B$2:$D$194, 3, FALSE)), 0, VLOOKUP(D7422, Dog_test_1!$B$2:$D$194, 3, FALSE))</f>
        <v>2</v>
      </c>
      <c r="G7422">
        <f>IF(ISNA(VLOOKUP(E7422, Dog_test_1!$B$2:$D$194, 3, FALSE)), 0, VLOOKUP(E7422, Dog_test_1!$B$2:$D$194, 3, FALSE))</f>
        <v>3</v>
      </c>
      <c r="H7422">
        <f t="shared" si="463"/>
        <v>2.5</v>
      </c>
    </row>
    <row r="7423" spans="1:8" ht="19" x14ac:dyDescent="0.25">
      <c r="A7423" t="s">
        <v>236</v>
      </c>
      <c r="B7423" t="s">
        <v>30</v>
      </c>
      <c r="C7423" s="2" t="str">
        <f t="shared" si="460"/>
        <v>chihuahua</v>
      </c>
      <c r="D7423" t="str">
        <f t="shared" si="461"/>
        <v>chihuahua</v>
      </c>
      <c r="E7423" t="str">
        <f t="shared" si="462"/>
        <v>chihuahua</v>
      </c>
      <c r="F7423">
        <f>IF(ISNA(VLOOKUP(D7423, Dog_test_1!$B$2:$D$194, 3, FALSE)), 0, VLOOKUP(D7423, Dog_test_1!$B$2:$D$194, 3, FALSE))</f>
        <v>1</v>
      </c>
      <c r="G7423">
        <f>IF(ISNA(VLOOKUP(E7423, Dog_test_1!$B$2:$D$194, 3, FALSE)), 0, VLOOKUP(E7423, Dog_test_1!$B$2:$D$194, 3, FALSE))</f>
        <v>1</v>
      </c>
      <c r="H7423">
        <f t="shared" si="463"/>
        <v>1</v>
      </c>
    </row>
    <row r="7424" spans="1:8" ht="19" x14ac:dyDescent="0.25">
      <c r="A7424" t="s">
        <v>332</v>
      </c>
      <c r="B7424" t="s">
        <v>616</v>
      </c>
      <c r="C7424" s="2" t="str">
        <f t="shared" si="460"/>
        <v>pug</v>
      </c>
      <c r="D7424" t="str">
        <f t="shared" si="461"/>
        <v>pug</v>
      </c>
      <c r="E7424" t="str">
        <f t="shared" si="462"/>
        <v>pug</v>
      </c>
      <c r="F7424">
        <f>IF(ISNA(VLOOKUP(D7424, Dog_test_1!$B$2:$D$194, 3, FALSE)), 0, VLOOKUP(D7424, Dog_test_1!$B$2:$D$194, 3, FALSE))</f>
        <v>0</v>
      </c>
      <c r="G7424">
        <f>IF(ISNA(VLOOKUP(E7424, Dog_test_1!$B$2:$D$194, 3, FALSE)), 0, VLOOKUP(E7424, Dog_test_1!$B$2:$D$194, 3, FALSE))</f>
        <v>0</v>
      </c>
      <c r="H7424">
        <f t="shared" si="463"/>
        <v>0</v>
      </c>
    </row>
    <row r="7425" spans="1:8" ht="19" x14ac:dyDescent="0.25">
      <c r="A7425" t="s">
        <v>2385</v>
      </c>
      <c r="B7425" t="s">
        <v>128</v>
      </c>
      <c r="C7425" s="2" t="str">
        <f t="shared" si="460"/>
        <v>australiancattledog</v>
      </c>
      <c r="D7425" t="str">
        <f t="shared" si="461"/>
        <v>australiancattledog</v>
      </c>
      <c r="E7425" t="str">
        <f t="shared" si="462"/>
        <v>australiancattledog</v>
      </c>
      <c r="F7425">
        <f>IF(ISNA(VLOOKUP(D7425, Dog_test_1!$B$2:$D$194, 3, FALSE)), 0, VLOOKUP(D7425, Dog_test_1!$B$2:$D$194, 3, FALSE))</f>
        <v>0</v>
      </c>
      <c r="G7425">
        <f>IF(ISNA(VLOOKUP(E7425, Dog_test_1!$B$2:$D$194, 3, FALSE)), 0, VLOOKUP(E7425, Dog_test_1!$B$2:$D$194, 3, FALSE))</f>
        <v>0</v>
      </c>
      <c r="H7425">
        <f t="shared" si="463"/>
        <v>0</v>
      </c>
    </row>
    <row r="7426" spans="1:8" ht="19" x14ac:dyDescent="0.25">
      <c r="A7426" t="s">
        <v>3662</v>
      </c>
      <c r="B7426" t="s">
        <v>30</v>
      </c>
      <c r="C7426" s="2" t="str">
        <f t="shared" ref="C7426:C7489" si="464">SUBSTITUTE(LOWER(B7426), " ", "")</f>
        <v>chihuahua</v>
      </c>
      <c r="D7426" t="str">
        <f t="shared" si="461"/>
        <v>chihuahua</v>
      </c>
      <c r="E7426" t="str">
        <f t="shared" si="462"/>
        <v>chihuahua</v>
      </c>
      <c r="F7426">
        <f>IF(ISNA(VLOOKUP(D7426, Dog_test_1!$B$2:$D$194, 3, FALSE)), 0, VLOOKUP(D7426, Dog_test_1!$B$2:$D$194, 3, FALSE))</f>
        <v>1</v>
      </c>
      <c r="G7426">
        <f>IF(ISNA(VLOOKUP(E7426, Dog_test_1!$B$2:$D$194, 3, FALSE)), 0, VLOOKUP(E7426, Dog_test_1!$B$2:$D$194, 3, FALSE))</f>
        <v>1</v>
      </c>
      <c r="H7426">
        <f t="shared" si="463"/>
        <v>1</v>
      </c>
    </row>
    <row r="7427" spans="1:8" ht="19" x14ac:dyDescent="0.25">
      <c r="A7427" t="s">
        <v>6</v>
      </c>
      <c r="B7427" t="s">
        <v>1166</v>
      </c>
      <c r="C7427" s="2" t="str">
        <f t="shared" si="464"/>
        <v>papillon</v>
      </c>
      <c r="D7427" t="str">
        <f t="shared" ref="D7427:D7490" si="465">IF(ISNUMBER(SEARCH("/", C7427)), LEFT(C7427, SEARCH("/", C7427, 1)-1), C7427)</f>
        <v>papillon</v>
      </c>
      <c r="E7427" t="str">
        <f t="shared" ref="E7427:E7490" si="466">IF(ISNUMBER(SEARCH("/", C7427)), RIGHT(C7427, LEN(C7427)-SEARCH("/", C7427, 1)), C7427)</f>
        <v>papillon</v>
      </c>
      <c r="F7427">
        <f>IF(ISNA(VLOOKUP(D7427, Dog_test_1!$B$2:$D$194, 3, FALSE)), 0, VLOOKUP(D7427, Dog_test_1!$B$2:$D$194, 3, FALSE))</f>
        <v>0</v>
      </c>
      <c r="G7427">
        <f>IF(ISNA(VLOOKUP(E7427, Dog_test_1!$B$2:$D$194, 3, FALSE)), 0, VLOOKUP(E7427, Dog_test_1!$B$2:$D$194, 3, FALSE))</f>
        <v>0</v>
      </c>
      <c r="H7427">
        <f t="shared" ref="H7427:H7490" si="467">(F7427+G7427)/2</f>
        <v>0</v>
      </c>
    </row>
    <row r="7428" spans="1:8" ht="19" x14ac:dyDescent="0.25">
      <c r="A7428" t="s">
        <v>6</v>
      </c>
      <c r="B7428" t="s">
        <v>248</v>
      </c>
      <c r="C7428" s="2" t="str">
        <f t="shared" si="464"/>
        <v>americanbulldog</v>
      </c>
      <c r="D7428" t="str">
        <f t="shared" si="465"/>
        <v>americanbulldog</v>
      </c>
      <c r="E7428" t="str">
        <f t="shared" si="466"/>
        <v>americanbulldog</v>
      </c>
      <c r="F7428">
        <f>IF(ISNA(VLOOKUP(D7428, Dog_test_1!$B$2:$D$194, 3, FALSE)), 0, VLOOKUP(D7428, Dog_test_1!$B$2:$D$194, 3, FALSE))</f>
        <v>3</v>
      </c>
      <c r="G7428">
        <f>IF(ISNA(VLOOKUP(E7428, Dog_test_1!$B$2:$D$194, 3, FALSE)), 0, VLOOKUP(E7428, Dog_test_1!$B$2:$D$194, 3, FALSE))</f>
        <v>3</v>
      </c>
      <c r="H7428">
        <f t="shared" si="467"/>
        <v>3</v>
      </c>
    </row>
    <row r="7429" spans="1:8" ht="19" x14ac:dyDescent="0.25">
      <c r="A7429" t="s">
        <v>6</v>
      </c>
      <c r="B7429" t="s">
        <v>32</v>
      </c>
      <c r="C7429" s="2" t="str">
        <f t="shared" si="464"/>
        <v>labradorretriever</v>
      </c>
      <c r="D7429" t="str">
        <f t="shared" si="465"/>
        <v>labradorretriever</v>
      </c>
      <c r="E7429" t="str">
        <f t="shared" si="466"/>
        <v>labradorretriever</v>
      </c>
      <c r="F7429">
        <f>IF(ISNA(VLOOKUP(D7429, Dog_test_1!$B$2:$D$194, 3, FALSE)), 0, VLOOKUP(D7429, Dog_test_1!$B$2:$D$194, 3, FALSE))</f>
        <v>3</v>
      </c>
      <c r="G7429">
        <f>IF(ISNA(VLOOKUP(E7429, Dog_test_1!$B$2:$D$194, 3, FALSE)), 0, VLOOKUP(E7429, Dog_test_1!$B$2:$D$194, 3, FALSE))</f>
        <v>3</v>
      </c>
      <c r="H7429">
        <f t="shared" si="467"/>
        <v>3</v>
      </c>
    </row>
    <row r="7430" spans="1:8" ht="19" x14ac:dyDescent="0.25">
      <c r="A7430" t="s">
        <v>477</v>
      </c>
      <c r="B7430" t="s">
        <v>30</v>
      </c>
      <c r="C7430" s="2" t="str">
        <f t="shared" si="464"/>
        <v>chihuahua</v>
      </c>
      <c r="D7430" t="str">
        <f t="shared" si="465"/>
        <v>chihuahua</v>
      </c>
      <c r="E7430" t="str">
        <f t="shared" si="466"/>
        <v>chihuahua</v>
      </c>
      <c r="F7430">
        <f>IF(ISNA(VLOOKUP(D7430, Dog_test_1!$B$2:$D$194, 3, FALSE)), 0, VLOOKUP(D7430, Dog_test_1!$B$2:$D$194, 3, FALSE))</f>
        <v>1</v>
      </c>
      <c r="G7430">
        <f>IF(ISNA(VLOOKUP(E7430, Dog_test_1!$B$2:$D$194, 3, FALSE)), 0, VLOOKUP(E7430, Dog_test_1!$B$2:$D$194, 3, FALSE))</f>
        <v>1</v>
      </c>
      <c r="H7430">
        <f t="shared" si="467"/>
        <v>1</v>
      </c>
    </row>
    <row r="7431" spans="1:8" ht="19" x14ac:dyDescent="0.25">
      <c r="A7431" t="s">
        <v>171</v>
      </c>
      <c r="B7431" t="s">
        <v>749</v>
      </c>
      <c r="C7431" s="2" t="str">
        <f t="shared" si="464"/>
        <v>americanpitbullterrier/australiancattledog</v>
      </c>
      <c r="D7431" t="str">
        <f t="shared" si="465"/>
        <v>americanpitbullterrier</v>
      </c>
      <c r="E7431" t="str">
        <f t="shared" si="466"/>
        <v>australiancattledog</v>
      </c>
      <c r="F7431">
        <f>IF(ISNA(VLOOKUP(D7431, Dog_test_1!$B$2:$D$194, 3, FALSE)), 0, VLOOKUP(D7431, Dog_test_1!$B$2:$D$194, 3, FALSE))</f>
        <v>3</v>
      </c>
      <c r="G7431">
        <f>IF(ISNA(VLOOKUP(E7431, Dog_test_1!$B$2:$D$194, 3, FALSE)), 0, VLOOKUP(E7431, Dog_test_1!$B$2:$D$194, 3, FALSE))</f>
        <v>0</v>
      </c>
      <c r="H7431">
        <f t="shared" si="467"/>
        <v>1.5</v>
      </c>
    </row>
    <row r="7432" spans="1:8" ht="19" x14ac:dyDescent="0.25">
      <c r="A7432" t="s">
        <v>2332</v>
      </c>
      <c r="B7432" t="s">
        <v>5</v>
      </c>
      <c r="C7432" s="2" t="str">
        <f t="shared" si="464"/>
        <v>americanpitbullterrier</v>
      </c>
      <c r="D7432" t="str">
        <f t="shared" si="465"/>
        <v>americanpitbullterrier</v>
      </c>
      <c r="E7432" t="str">
        <f t="shared" si="466"/>
        <v>americanpitbullterrier</v>
      </c>
      <c r="F7432">
        <f>IF(ISNA(VLOOKUP(D7432, Dog_test_1!$B$2:$D$194, 3, FALSE)), 0, VLOOKUP(D7432, Dog_test_1!$B$2:$D$194, 3, FALSE))</f>
        <v>3</v>
      </c>
      <c r="G7432">
        <f>IF(ISNA(VLOOKUP(E7432, Dog_test_1!$B$2:$D$194, 3, FALSE)), 0, VLOOKUP(E7432, Dog_test_1!$B$2:$D$194, 3, FALSE))</f>
        <v>3</v>
      </c>
      <c r="H7432">
        <f t="shared" si="467"/>
        <v>3</v>
      </c>
    </row>
    <row r="7433" spans="1:8" ht="19" x14ac:dyDescent="0.25">
      <c r="A7433" t="s">
        <v>1680</v>
      </c>
      <c r="B7433" t="s">
        <v>17</v>
      </c>
      <c r="C7433" s="2" t="str">
        <f t="shared" si="464"/>
        <v>greatpyrenees</v>
      </c>
      <c r="D7433" t="str">
        <f t="shared" si="465"/>
        <v>greatpyrenees</v>
      </c>
      <c r="E7433" t="str">
        <f t="shared" si="466"/>
        <v>greatpyrenees</v>
      </c>
      <c r="F7433">
        <f>IF(ISNA(VLOOKUP(D7433, Dog_test_1!$B$2:$D$194, 3, FALSE)), 0, VLOOKUP(D7433, Dog_test_1!$B$2:$D$194, 3, FALSE))</f>
        <v>4</v>
      </c>
      <c r="G7433">
        <f>IF(ISNA(VLOOKUP(E7433, Dog_test_1!$B$2:$D$194, 3, FALSE)), 0, VLOOKUP(E7433, Dog_test_1!$B$2:$D$194, 3, FALSE))</f>
        <v>4</v>
      </c>
      <c r="H7433">
        <f t="shared" si="467"/>
        <v>4</v>
      </c>
    </row>
    <row r="7434" spans="1:8" ht="19" x14ac:dyDescent="0.25">
      <c r="A7434" t="s">
        <v>1922</v>
      </c>
      <c r="B7434" t="s">
        <v>12</v>
      </c>
      <c r="C7434" s="2" t="str">
        <f t="shared" si="464"/>
        <v>miniatureschnauzer</v>
      </c>
      <c r="D7434" t="str">
        <f t="shared" si="465"/>
        <v>miniatureschnauzer</v>
      </c>
      <c r="E7434" t="str">
        <f t="shared" si="466"/>
        <v>miniatureschnauzer</v>
      </c>
      <c r="F7434">
        <f>IF(ISNA(VLOOKUP(D7434, Dog_test_1!$B$2:$D$194, 3, FALSE)), 0, VLOOKUP(D7434, Dog_test_1!$B$2:$D$194, 3, FALSE))</f>
        <v>2</v>
      </c>
      <c r="G7434">
        <f>IF(ISNA(VLOOKUP(E7434, Dog_test_1!$B$2:$D$194, 3, FALSE)), 0, VLOOKUP(E7434, Dog_test_1!$B$2:$D$194, 3, FALSE))</f>
        <v>2</v>
      </c>
      <c r="H7434">
        <f t="shared" si="467"/>
        <v>2</v>
      </c>
    </row>
    <row r="7435" spans="1:8" ht="19" x14ac:dyDescent="0.25">
      <c r="A7435" t="s">
        <v>1065</v>
      </c>
      <c r="B7435" t="s">
        <v>30</v>
      </c>
      <c r="C7435" s="2" t="str">
        <f t="shared" si="464"/>
        <v>chihuahua</v>
      </c>
      <c r="D7435" t="str">
        <f t="shared" si="465"/>
        <v>chihuahua</v>
      </c>
      <c r="E7435" t="str">
        <f t="shared" si="466"/>
        <v>chihuahua</v>
      </c>
      <c r="F7435">
        <f>IF(ISNA(VLOOKUP(D7435, Dog_test_1!$B$2:$D$194, 3, FALSE)), 0, VLOOKUP(D7435, Dog_test_1!$B$2:$D$194, 3, FALSE))</f>
        <v>1</v>
      </c>
      <c r="G7435">
        <f>IF(ISNA(VLOOKUP(E7435, Dog_test_1!$B$2:$D$194, 3, FALSE)), 0, VLOOKUP(E7435, Dog_test_1!$B$2:$D$194, 3, FALSE))</f>
        <v>1</v>
      </c>
      <c r="H7435">
        <f t="shared" si="467"/>
        <v>1</v>
      </c>
    </row>
    <row r="7436" spans="1:8" ht="19" x14ac:dyDescent="0.25">
      <c r="A7436" t="s">
        <v>468</v>
      </c>
      <c r="B7436" t="s">
        <v>3663</v>
      </c>
      <c r="C7436" s="2" t="str">
        <f t="shared" si="464"/>
        <v>dachshund/pug</v>
      </c>
      <c r="D7436" t="str">
        <f t="shared" si="465"/>
        <v>dachshund</v>
      </c>
      <c r="E7436" t="str">
        <f t="shared" si="466"/>
        <v>pug</v>
      </c>
      <c r="F7436">
        <f>IF(ISNA(VLOOKUP(D7436, Dog_test_1!$B$2:$D$194, 3, FALSE)), 0, VLOOKUP(D7436, Dog_test_1!$B$2:$D$194, 3, FALSE))</f>
        <v>2</v>
      </c>
      <c r="G7436">
        <f>IF(ISNA(VLOOKUP(E7436, Dog_test_1!$B$2:$D$194, 3, FALSE)), 0, VLOOKUP(E7436, Dog_test_1!$B$2:$D$194, 3, FALSE))</f>
        <v>0</v>
      </c>
      <c r="H7436">
        <f t="shared" si="467"/>
        <v>1</v>
      </c>
    </row>
    <row r="7437" spans="1:8" ht="19" x14ac:dyDescent="0.25">
      <c r="A7437" t="s">
        <v>3283</v>
      </c>
      <c r="B7437" t="s">
        <v>30</v>
      </c>
      <c r="C7437" s="2" t="str">
        <f t="shared" si="464"/>
        <v>chihuahua</v>
      </c>
      <c r="D7437" t="str">
        <f t="shared" si="465"/>
        <v>chihuahua</v>
      </c>
      <c r="E7437" t="str">
        <f t="shared" si="466"/>
        <v>chihuahua</v>
      </c>
      <c r="F7437">
        <f>IF(ISNA(VLOOKUP(D7437, Dog_test_1!$B$2:$D$194, 3, FALSE)), 0, VLOOKUP(D7437, Dog_test_1!$B$2:$D$194, 3, FALSE))</f>
        <v>1</v>
      </c>
      <c r="G7437">
        <f>IF(ISNA(VLOOKUP(E7437, Dog_test_1!$B$2:$D$194, 3, FALSE)), 0, VLOOKUP(E7437, Dog_test_1!$B$2:$D$194, 3, FALSE))</f>
        <v>1</v>
      </c>
      <c r="H7437">
        <f t="shared" si="467"/>
        <v>1</v>
      </c>
    </row>
    <row r="7438" spans="1:8" ht="19" x14ac:dyDescent="0.25">
      <c r="A7438" t="s">
        <v>2015</v>
      </c>
      <c r="B7438" t="s">
        <v>256</v>
      </c>
      <c r="C7438" s="2" t="str">
        <f t="shared" si="464"/>
        <v>jackrussellterrier</v>
      </c>
      <c r="D7438" t="str">
        <f t="shared" si="465"/>
        <v>jackrussellterrier</v>
      </c>
      <c r="E7438" t="str">
        <f t="shared" si="466"/>
        <v>jackrussellterrier</v>
      </c>
      <c r="F7438">
        <f>IF(ISNA(VLOOKUP(D7438, Dog_test_1!$B$2:$D$194, 3, FALSE)), 0, VLOOKUP(D7438, Dog_test_1!$B$2:$D$194, 3, FALSE))</f>
        <v>2</v>
      </c>
      <c r="G7438">
        <f>IF(ISNA(VLOOKUP(E7438, Dog_test_1!$B$2:$D$194, 3, FALSE)), 0, VLOOKUP(E7438, Dog_test_1!$B$2:$D$194, 3, FALSE))</f>
        <v>2</v>
      </c>
      <c r="H7438">
        <f t="shared" si="467"/>
        <v>2</v>
      </c>
    </row>
    <row r="7439" spans="1:8" ht="19" x14ac:dyDescent="0.25">
      <c r="A7439" t="s">
        <v>2347</v>
      </c>
      <c r="B7439" t="s">
        <v>49</v>
      </c>
      <c r="C7439" s="2" t="str">
        <f t="shared" si="464"/>
        <v>dachshund</v>
      </c>
      <c r="D7439" t="str">
        <f t="shared" si="465"/>
        <v>dachshund</v>
      </c>
      <c r="E7439" t="str">
        <f t="shared" si="466"/>
        <v>dachshund</v>
      </c>
      <c r="F7439">
        <f>IF(ISNA(VLOOKUP(D7439, Dog_test_1!$B$2:$D$194, 3, FALSE)), 0, VLOOKUP(D7439, Dog_test_1!$B$2:$D$194, 3, FALSE))</f>
        <v>2</v>
      </c>
      <c r="G7439">
        <f>IF(ISNA(VLOOKUP(E7439, Dog_test_1!$B$2:$D$194, 3, FALSE)), 0, VLOOKUP(E7439, Dog_test_1!$B$2:$D$194, 3, FALSE))</f>
        <v>2</v>
      </c>
      <c r="H7439">
        <f t="shared" si="467"/>
        <v>2</v>
      </c>
    </row>
    <row r="7440" spans="1:8" ht="19" x14ac:dyDescent="0.25">
      <c r="A7440" t="s">
        <v>1338</v>
      </c>
      <c r="B7440" t="s">
        <v>5</v>
      </c>
      <c r="C7440" s="2" t="str">
        <f t="shared" si="464"/>
        <v>americanpitbullterrier</v>
      </c>
      <c r="D7440" t="str">
        <f t="shared" si="465"/>
        <v>americanpitbullterrier</v>
      </c>
      <c r="E7440" t="str">
        <f t="shared" si="466"/>
        <v>americanpitbullterrier</v>
      </c>
      <c r="F7440">
        <f>IF(ISNA(VLOOKUP(D7440, Dog_test_1!$B$2:$D$194, 3, FALSE)), 0, VLOOKUP(D7440, Dog_test_1!$B$2:$D$194, 3, FALSE))</f>
        <v>3</v>
      </c>
      <c r="G7440">
        <f>IF(ISNA(VLOOKUP(E7440, Dog_test_1!$B$2:$D$194, 3, FALSE)), 0, VLOOKUP(E7440, Dog_test_1!$B$2:$D$194, 3, FALSE))</f>
        <v>3</v>
      </c>
      <c r="H7440">
        <f t="shared" si="467"/>
        <v>3</v>
      </c>
    </row>
    <row r="7441" spans="1:8" ht="19" x14ac:dyDescent="0.25">
      <c r="A7441" t="s">
        <v>6</v>
      </c>
      <c r="B7441" t="s">
        <v>616</v>
      </c>
      <c r="C7441" s="2" t="str">
        <f t="shared" si="464"/>
        <v>pug</v>
      </c>
      <c r="D7441" t="str">
        <f t="shared" si="465"/>
        <v>pug</v>
      </c>
      <c r="E7441" t="str">
        <f t="shared" si="466"/>
        <v>pug</v>
      </c>
      <c r="F7441">
        <f>IF(ISNA(VLOOKUP(D7441, Dog_test_1!$B$2:$D$194, 3, FALSE)), 0, VLOOKUP(D7441, Dog_test_1!$B$2:$D$194, 3, FALSE))</f>
        <v>0</v>
      </c>
      <c r="G7441">
        <f>IF(ISNA(VLOOKUP(E7441, Dog_test_1!$B$2:$D$194, 3, FALSE)), 0, VLOOKUP(E7441, Dog_test_1!$B$2:$D$194, 3, FALSE))</f>
        <v>0</v>
      </c>
      <c r="H7441">
        <f t="shared" si="467"/>
        <v>0</v>
      </c>
    </row>
    <row r="7442" spans="1:8" ht="19" x14ac:dyDescent="0.25">
      <c r="A7442" t="s">
        <v>6</v>
      </c>
      <c r="B7442" t="s">
        <v>1549</v>
      </c>
      <c r="C7442" s="2" t="str">
        <f t="shared" si="464"/>
        <v>cockerspaniel/labradorretriever</v>
      </c>
      <c r="D7442" t="str">
        <f t="shared" si="465"/>
        <v>cockerspaniel</v>
      </c>
      <c r="E7442" t="str">
        <f t="shared" si="466"/>
        <v>labradorretriever</v>
      </c>
      <c r="F7442">
        <f>IF(ISNA(VLOOKUP(D7442, Dog_test_1!$B$2:$D$194, 3, FALSE)), 0, VLOOKUP(D7442, Dog_test_1!$B$2:$D$194, 3, FALSE))</f>
        <v>0</v>
      </c>
      <c r="G7442">
        <f>IF(ISNA(VLOOKUP(E7442, Dog_test_1!$B$2:$D$194, 3, FALSE)), 0, VLOOKUP(E7442, Dog_test_1!$B$2:$D$194, 3, FALSE))</f>
        <v>3</v>
      </c>
      <c r="H7442">
        <f t="shared" si="467"/>
        <v>1.5</v>
      </c>
    </row>
    <row r="7443" spans="1:8" ht="19" x14ac:dyDescent="0.25">
      <c r="A7443" t="s">
        <v>3664</v>
      </c>
      <c r="B7443" t="s">
        <v>1718</v>
      </c>
      <c r="C7443" s="2" t="str">
        <f t="shared" si="464"/>
        <v>catahoula/alaskanhusky</v>
      </c>
      <c r="D7443" t="str">
        <f t="shared" si="465"/>
        <v>catahoula</v>
      </c>
      <c r="E7443" t="str">
        <f t="shared" si="466"/>
        <v>alaskanhusky</v>
      </c>
      <c r="F7443">
        <f>IF(ISNA(VLOOKUP(D7443, Dog_test_1!$B$2:$D$194, 3, FALSE)), 0, VLOOKUP(D7443, Dog_test_1!$B$2:$D$194, 3, FALSE))</f>
        <v>0</v>
      </c>
      <c r="G7443">
        <f>IF(ISNA(VLOOKUP(E7443, Dog_test_1!$B$2:$D$194, 3, FALSE)), 0, VLOOKUP(E7443, Dog_test_1!$B$2:$D$194, 3, FALSE))</f>
        <v>0</v>
      </c>
      <c r="H7443">
        <f t="shared" si="467"/>
        <v>0</v>
      </c>
    </row>
    <row r="7444" spans="1:8" ht="19" x14ac:dyDescent="0.25">
      <c r="A7444" t="s">
        <v>6</v>
      </c>
      <c r="B7444" t="s">
        <v>87</v>
      </c>
      <c r="C7444" s="2" t="str">
        <f t="shared" si="464"/>
        <v>chihuahua/dachshund</v>
      </c>
      <c r="D7444" t="str">
        <f t="shared" si="465"/>
        <v>chihuahua</v>
      </c>
      <c r="E7444" t="str">
        <f t="shared" si="466"/>
        <v>dachshund</v>
      </c>
      <c r="F7444">
        <f>IF(ISNA(VLOOKUP(D7444, Dog_test_1!$B$2:$D$194, 3, FALSE)), 0, VLOOKUP(D7444, Dog_test_1!$B$2:$D$194, 3, FALSE))</f>
        <v>1</v>
      </c>
      <c r="G7444">
        <f>IF(ISNA(VLOOKUP(E7444, Dog_test_1!$B$2:$D$194, 3, FALSE)), 0, VLOOKUP(E7444, Dog_test_1!$B$2:$D$194, 3, FALSE))</f>
        <v>2</v>
      </c>
      <c r="H7444">
        <f t="shared" si="467"/>
        <v>1.5</v>
      </c>
    </row>
    <row r="7445" spans="1:8" ht="19" x14ac:dyDescent="0.25">
      <c r="A7445" t="s">
        <v>6</v>
      </c>
      <c r="B7445" t="s">
        <v>371</v>
      </c>
      <c r="C7445" s="2" t="str">
        <f t="shared" si="464"/>
        <v>labradorretriever/germanshepherd</v>
      </c>
      <c r="D7445" t="str">
        <f t="shared" si="465"/>
        <v>labradorretriever</v>
      </c>
      <c r="E7445" t="str">
        <f t="shared" si="466"/>
        <v>germanshepherd</v>
      </c>
      <c r="F7445">
        <f>IF(ISNA(VLOOKUP(D7445, Dog_test_1!$B$2:$D$194, 3, FALSE)), 0, VLOOKUP(D7445, Dog_test_1!$B$2:$D$194, 3, FALSE))</f>
        <v>3</v>
      </c>
      <c r="G7445">
        <f>IF(ISNA(VLOOKUP(E7445, Dog_test_1!$B$2:$D$194, 3, FALSE)), 0, VLOOKUP(E7445, Dog_test_1!$B$2:$D$194, 3, FALSE))</f>
        <v>3</v>
      </c>
      <c r="H7445">
        <f t="shared" si="467"/>
        <v>3</v>
      </c>
    </row>
    <row r="7446" spans="1:8" ht="19" x14ac:dyDescent="0.25">
      <c r="A7446" t="s">
        <v>407</v>
      </c>
      <c r="B7446" t="s">
        <v>32</v>
      </c>
      <c r="C7446" s="2" t="str">
        <f t="shared" si="464"/>
        <v>labradorretriever</v>
      </c>
      <c r="D7446" t="str">
        <f t="shared" si="465"/>
        <v>labradorretriever</v>
      </c>
      <c r="E7446" t="str">
        <f t="shared" si="466"/>
        <v>labradorretriever</v>
      </c>
      <c r="F7446">
        <f>IF(ISNA(VLOOKUP(D7446, Dog_test_1!$B$2:$D$194, 3, FALSE)), 0, VLOOKUP(D7446, Dog_test_1!$B$2:$D$194, 3, FALSE))</f>
        <v>3</v>
      </c>
      <c r="G7446">
        <f>IF(ISNA(VLOOKUP(E7446, Dog_test_1!$B$2:$D$194, 3, FALSE)), 0, VLOOKUP(E7446, Dog_test_1!$B$2:$D$194, 3, FALSE))</f>
        <v>3</v>
      </c>
      <c r="H7446">
        <f t="shared" si="467"/>
        <v>3</v>
      </c>
    </row>
    <row r="7447" spans="1:8" ht="19" x14ac:dyDescent="0.25">
      <c r="A7447" t="s">
        <v>2699</v>
      </c>
      <c r="B7447" t="s">
        <v>5</v>
      </c>
      <c r="C7447" s="2" t="str">
        <f t="shared" si="464"/>
        <v>americanpitbullterrier</v>
      </c>
      <c r="D7447" t="str">
        <f t="shared" si="465"/>
        <v>americanpitbullterrier</v>
      </c>
      <c r="E7447" t="str">
        <f t="shared" si="466"/>
        <v>americanpitbullterrier</v>
      </c>
      <c r="F7447">
        <f>IF(ISNA(VLOOKUP(D7447, Dog_test_1!$B$2:$D$194, 3, FALSE)), 0, VLOOKUP(D7447, Dog_test_1!$B$2:$D$194, 3, FALSE))</f>
        <v>3</v>
      </c>
      <c r="G7447">
        <f>IF(ISNA(VLOOKUP(E7447, Dog_test_1!$B$2:$D$194, 3, FALSE)), 0, VLOOKUP(E7447, Dog_test_1!$B$2:$D$194, 3, FALSE))</f>
        <v>3</v>
      </c>
      <c r="H7447">
        <f t="shared" si="467"/>
        <v>3</v>
      </c>
    </row>
    <row r="7448" spans="1:8" ht="19" x14ac:dyDescent="0.25">
      <c r="A7448" t="s">
        <v>3254</v>
      </c>
      <c r="B7448" t="s">
        <v>3665</v>
      </c>
      <c r="C7448" s="2" t="str">
        <f t="shared" si="464"/>
        <v>saluki/labradorretriever</v>
      </c>
      <c r="D7448" t="str">
        <f t="shared" si="465"/>
        <v>saluki</v>
      </c>
      <c r="E7448" t="str">
        <f t="shared" si="466"/>
        <v>labradorretriever</v>
      </c>
      <c r="F7448">
        <f>IF(ISNA(VLOOKUP(D7448, Dog_test_1!$B$2:$D$194, 3, FALSE)), 0, VLOOKUP(D7448, Dog_test_1!$B$2:$D$194, 3, FALSE))</f>
        <v>0</v>
      </c>
      <c r="G7448">
        <f>IF(ISNA(VLOOKUP(E7448, Dog_test_1!$B$2:$D$194, 3, FALSE)), 0, VLOOKUP(E7448, Dog_test_1!$B$2:$D$194, 3, FALSE))</f>
        <v>3</v>
      </c>
      <c r="H7448">
        <f t="shared" si="467"/>
        <v>1.5</v>
      </c>
    </row>
    <row r="7449" spans="1:8" ht="19" x14ac:dyDescent="0.25">
      <c r="A7449" t="s">
        <v>65</v>
      </c>
      <c r="B7449" t="s">
        <v>25</v>
      </c>
      <c r="C7449" s="2" t="str">
        <f t="shared" si="464"/>
        <v>germanshepherd</v>
      </c>
      <c r="D7449" t="str">
        <f t="shared" si="465"/>
        <v>germanshepherd</v>
      </c>
      <c r="E7449" t="str">
        <f t="shared" si="466"/>
        <v>germanshepherd</v>
      </c>
      <c r="F7449">
        <f>IF(ISNA(VLOOKUP(D7449, Dog_test_1!$B$2:$D$194, 3, FALSE)), 0, VLOOKUP(D7449, Dog_test_1!$B$2:$D$194, 3, FALSE))</f>
        <v>3</v>
      </c>
      <c r="G7449">
        <f>IF(ISNA(VLOOKUP(E7449, Dog_test_1!$B$2:$D$194, 3, FALSE)), 0, VLOOKUP(E7449, Dog_test_1!$B$2:$D$194, 3, FALSE))</f>
        <v>3</v>
      </c>
      <c r="H7449">
        <f t="shared" si="467"/>
        <v>3</v>
      </c>
    </row>
    <row r="7450" spans="1:8" ht="19" x14ac:dyDescent="0.25">
      <c r="A7450" t="s">
        <v>733</v>
      </c>
      <c r="B7450" t="s">
        <v>5</v>
      </c>
      <c r="C7450" s="2" t="str">
        <f t="shared" si="464"/>
        <v>americanpitbullterrier</v>
      </c>
      <c r="D7450" t="str">
        <f t="shared" si="465"/>
        <v>americanpitbullterrier</v>
      </c>
      <c r="E7450" t="str">
        <f t="shared" si="466"/>
        <v>americanpitbullterrier</v>
      </c>
      <c r="F7450">
        <f>IF(ISNA(VLOOKUP(D7450, Dog_test_1!$B$2:$D$194, 3, FALSE)), 0, VLOOKUP(D7450, Dog_test_1!$B$2:$D$194, 3, FALSE))</f>
        <v>3</v>
      </c>
      <c r="G7450">
        <f>IF(ISNA(VLOOKUP(E7450, Dog_test_1!$B$2:$D$194, 3, FALSE)), 0, VLOOKUP(E7450, Dog_test_1!$B$2:$D$194, 3, FALSE))</f>
        <v>3</v>
      </c>
      <c r="H7450">
        <f t="shared" si="467"/>
        <v>3</v>
      </c>
    </row>
    <row r="7451" spans="1:8" ht="19" x14ac:dyDescent="0.25">
      <c r="A7451" t="s">
        <v>3666</v>
      </c>
      <c r="B7451" t="s">
        <v>455</v>
      </c>
      <c r="C7451" s="2" t="str">
        <f t="shared" si="464"/>
        <v>germanshepherd/labradorretriever</v>
      </c>
      <c r="D7451" t="str">
        <f t="shared" si="465"/>
        <v>germanshepherd</v>
      </c>
      <c r="E7451" t="str">
        <f t="shared" si="466"/>
        <v>labradorretriever</v>
      </c>
      <c r="F7451">
        <f>IF(ISNA(VLOOKUP(D7451, Dog_test_1!$B$2:$D$194, 3, FALSE)), 0, VLOOKUP(D7451, Dog_test_1!$B$2:$D$194, 3, FALSE))</f>
        <v>3</v>
      </c>
      <c r="G7451">
        <f>IF(ISNA(VLOOKUP(E7451, Dog_test_1!$B$2:$D$194, 3, FALSE)), 0, VLOOKUP(E7451, Dog_test_1!$B$2:$D$194, 3, FALSE))</f>
        <v>3</v>
      </c>
      <c r="H7451">
        <f t="shared" si="467"/>
        <v>3</v>
      </c>
    </row>
    <row r="7452" spans="1:8" ht="19" x14ac:dyDescent="0.25">
      <c r="A7452" t="s">
        <v>566</v>
      </c>
      <c r="B7452" t="s">
        <v>893</v>
      </c>
      <c r="C7452" s="2" t="str">
        <f t="shared" si="464"/>
        <v>mastiff</v>
      </c>
      <c r="D7452" t="str">
        <f t="shared" si="465"/>
        <v>mastiff</v>
      </c>
      <c r="E7452" t="str">
        <f t="shared" si="466"/>
        <v>mastiff</v>
      </c>
      <c r="F7452">
        <f>IF(ISNA(VLOOKUP(D7452, Dog_test_1!$B$2:$D$194, 3, FALSE)), 0, VLOOKUP(D7452, Dog_test_1!$B$2:$D$194, 3, FALSE))</f>
        <v>4</v>
      </c>
      <c r="G7452">
        <f>IF(ISNA(VLOOKUP(E7452, Dog_test_1!$B$2:$D$194, 3, FALSE)), 0, VLOOKUP(E7452, Dog_test_1!$B$2:$D$194, 3, FALSE))</f>
        <v>4</v>
      </c>
      <c r="H7452">
        <f t="shared" si="467"/>
        <v>4</v>
      </c>
    </row>
    <row r="7453" spans="1:8" ht="19" x14ac:dyDescent="0.25">
      <c r="A7453" t="s">
        <v>3667</v>
      </c>
      <c r="B7453" t="s">
        <v>79</v>
      </c>
      <c r="C7453" s="2" t="str">
        <f t="shared" si="464"/>
        <v>boxer</v>
      </c>
      <c r="D7453" t="str">
        <f t="shared" si="465"/>
        <v>boxer</v>
      </c>
      <c r="E7453" t="str">
        <f t="shared" si="466"/>
        <v>boxer</v>
      </c>
      <c r="F7453">
        <f>IF(ISNA(VLOOKUP(D7453, Dog_test_1!$B$2:$D$194, 3, FALSE)), 0, VLOOKUP(D7453, Dog_test_1!$B$2:$D$194, 3, FALSE))</f>
        <v>3</v>
      </c>
      <c r="G7453">
        <f>IF(ISNA(VLOOKUP(E7453, Dog_test_1!$B$2:$D$194, 3, FALSE)), 0, VLOOKUP(E7453, Dog_test_1!$B$2:$D$194, 3, FALSE))</f>
        <v>3</v>
      </c>
      <c r="H7453">
        <f t="shared" si="467"/>
        <v>3</v>
      </c>
    </row>
    <row r="7454" spans="1:8" ht="19" x14ac:dyDescent="0.25">
      <c r="A7454" t="s">
        <v>1160</v>
      </c>
      <c r="B7454" t="s">
        <v>956</v>
      </c>
      <c r="C7454" s="2" t="str">
        <f t="shared" si="464"/>
        <v>colliesmooth</v>
      </c>
      <c r="D7454" t="str">
        <f t="shared" si="465"/>
        <v>colliesmooth</v>
      </c>
      <c r="E7454" t="str">
        <f t="shared" si="466"/>
        <v>colliesmooth</v>
      </c>
      <c r="F7454">
        <f>IF(ISNA(VLOOKUP(D7454, Dog_test_1!$B$2:$D$194, 3, FALSE)), 0, VLOOKUP(D7454, Dog_test_1!$B$2:$D$194, 3, FALSE))</f>
        <v>0</v>
      </c>
      <c r="G7454">
        <f>IF(ISNA(VLOOKUP(E7454, Dog_test_1!$B$2:$D$194, 3, FALSE)), 0, VLOOKUP(E7454, Dog_test_1!$B$2:$D$194, 3, FALSE))</f>
        <v>0</v>
      </c>
      <c r="H7454">
        <f t="shared" si="467"/>
        <v>0</v>
      </c>
    </row>
    <row r="7455" spans="1:8" ht="19" x14ac:dyDescent="0.25">
      <c r="A7455" t="s">
        <v>3160</v>
      </c>
      <c r="B7455" t="s">
        <v>17</v>
      </c>
      <c r="C7455" s="2" t="str">
        <f t="shared" si="464"/>
        <v>greatpyrenees</v>
      </c>
      <c r="D7455" t="str">
        <f t="shared" si="465"/>
        <v>greatpyrenees</v>
      </c>
      <c r="E7455" t="str">
        <f t="shared" si="466"/>
        <v>greatpyrenees</v>
      </c>
      <c r="F7455">
        <f>IF(ISNA(VLOOKUP(D7455, Dog_test_1!$B$2:$D$194, 3, FALSE)), 0, VLOOKUP(D7455, Dog_test_1!$B$2:$D$194, 3, FALSE))</f>
        <v>4</v>
      </c>
      <c r="G7455">
        <f>IF(ISNA(VLOOKUP(E7455, Dog_test_1!$B$2:$D$194, 3, FALSE)), 0, VLOOKUP(E7455, Dog_test_1!$B$2:$D$194, 3, FALSE))</f>
        <v>4</v>
      </c>
      <c r="H7455">
        <f t="shared" si="467"/>
        <v>4</v>
      </c>
    </row>
    <row r="7456" spans="1:8" ht="19" x14ac:dyDescent="0.25">
      <c r="A7456" t="s">
        <v>6</v>
      </c>
      <c r="B7456" t="s">
        <v>339</v>
      </c>
      <c r="C7456" s="2" t="str">
        <f t="shared" si="464"/>
        <v>cardiganwelshcorgi</v>
      </c>
      <c r="D7456" t="str">
        <f t="shared" si="465"/>
        <v>cardiganwelshcorgi</v>
      </c>
      <c r="E7456" t="str">
        <f t="shared" si="466"/>
        <v>cardiganwelshcorgi</v>
      </c>
      <c r="F7456">
        <f>IF(ISNA(VLOOKUP(D7456, Dog_test_1!$B$2:$D$194, 3, FALSE)), 0, VLOOKUP(D7456, Dog_test_1!$B$2:$D$194, 3, FALSE))</f>
        <v>2</v>
      </c>
      <c r="G7456">
        <f>IF(ISNA(VLOOKUP(E7456, Dog_test_1!$B$2:$D$194, 3, FALSE)), 0, VLOOKUP(E7456, Dog_test_1!$B$2:$D$194, 3, FALSE))</f>
        <v>2</v>
      </c>
      <c r="H7456">
        <f t="shared" si="467"/>
        <v>2</v>
      </c>
    </row>
    <row r="7457" spans="1:8" ht="19" x14ac:dyDescent="0.25">
      <c r="A7457" t="s">
        <v>3668</v>
      </c>
      <c r="B7457" t="s">
        <v>5</v>
      </c>
      <c r="C7457" s="2" t="str">
        <f t="shared" si="464"/>
        <v>americanpitbullterrier</v>
      </c>
      <c r="D7457" t="str">
        <f t="shared" si="465"/>
        <v>americanpitbullterrier</v>
      </c>
      <c r="E7457" t="str">
        <f t="shared" si="466"/>
        <v>americanpitbullterrier</v>
      </c>
      <c r="F7457">
        <f>IF(ISNA(VLOOKUP(D7457, Dog_test_1!$B$2:$D$194, 3, FALSE)), 0, VLOOKUP(D7457, Dog_test_1!$B$2:$D$194, 3, FALSE))</f>
        <v>3</v>
      </c>
      <c r="G7457">
        <f>IF(ISNA(VLOOKUP(E7457, Dog_test_1!$B$2:$D$194, 3, FALSE)), 0, VLOOKUP(E7457, Dog_test_1!$B$2:$D$194, 3, FALSE))</f>
        <v>3</v>
      </c>
      <c r="H7457">
        <f t="shared" si="467"/>
        <v>3</v>
      </c>
    </row>
    <row r="7458" spans="1:8" ht="19" x14ac:dyDescent="0.25">
      <c r="A7458" t="s">
        <v>1190</v>
      </c>
      <c r="B7458" t="s">
        <v>3669</v>
      </c>
      <c r="C7458" s="2" t="str">
        <f t="shared" si="464"/>
        <v>queenslandheeler/bassethound</v>
      </c>
      <c r="D7458" t="str">
        <f t="shared" si="465"/>
        <v>queenslandheeler</v>
      </c>
      <c r="E7458" t="str">
        <f t="shared" si="466"/>
        <v>bassethound</v>
      </c>
      <c r="F7458">
        <f>IF(ISNA(VLOOKUP(D7458, Dog_test_1!$B$2:$D$194, 3, FALSE)), 0, VLOOKUP(D7458, Dog_test_1!$B$2:$D$194, 3, FALSE))</f>
        <v>0</v>
      </c>
      <c r="G7458">
        <f>IF(ISNA(VLOOKUP(E7458, Dog_test_1!$B$2:$D$194, 3, FALSE)), 0, VLOOKUP(E7458, Dog_test_1!$B$2:$D$194, 3, FALSE))</f>
        <v>2</v>
      </c>
      <c r="H7458">
        <f t="shared" si="467"/>
        <v>1</v>
      </c>
    </row>
    <row r="7459" spans="1:8" ht="19" x14ac:dyDescent="0.25">
      <c r="A7459" t="s">
        <v>6</v>
      </c>
      <c r="B7459" t="s">
        <v>554</v>
      </c>
      <c r="C7459" s="2" t="str">
        <f t="shared" si="464"/>
        <v>manchesterterrier</v>
      </c>
      <c r="D7459" t="str">
        <f t="shared" si="465"/>
        <v>manchesterterrier</v>
      </c>
      <c r="E7459" t="str">
        <f t="shared" si="466"/>
        <v>manchesterterrier</v>
      </c>
      <c r="F7459">
        <f>IF(ISNA(VLOOKUP(D7459, Dog_test_1!$B$2:$D$194, 3, FALSE)), 0, VLOOKUP(D7459, Dog_test_1!$B$2:$D$194, 3, FALSE))</f>
        <v>3</v>
      </c>
      <c r="G7459">
        <f>IF(ISNA(VLOOKUP(E7459, Dog_test_1!$B$2:$D$194, 3, FALSE)), 0, VLOOKUP(E7459, Dog_test_1!$B$2:$D$194, 3, FALSE))</f>
        <v>3</v>
      </c>
      <c r="H7459">
        <f t="shared" si="467"/>
        <v>3</v>
      </c>
    </row>
    <row r="7460" spans="1:8" ht="19" x14ac:dyDescent="0.25">
      <c r="A7460" t="s">
        <v>2028</v>
      </c>
      <c r="B7460" t="s">
        <v>25</v>
      </c>
      <c r="C7460" s="2" t="str">
        <f t="shared" si="464"/>
        <v>germanshepherd</v>
      </c>
      <c r="D7460" t="str">
        <f t="shared" si="465"/>
        <v>germanshepherd</v>
      </c>
      <c r="E7460" t="str">
        <f t="shared" si="466"/>
        <v>germanshepherd</v>
      </c>
      <c r="F7460">
        <f>IF(ISNA(VLOOKUP(D7460, Dog_test_1!$B$2:$D$194, 3, FALSE)), 0, VLOOKUP(D7460, Dog_test_1!$B$2:$D$194, 3, FALSE))</f>
        <v>3</v>
      </c>
      <c r="G7460">
        <f>IF(ISNA(VLOOKUP(E7460, Dog_test_1!$B$2:$D$194, 3, FALSE)), 0, VLOOKUP(E7460, Dog_test_1!$B$2:$D$194, 3, FALSE))</f>
        <v>3</v>
      </c>
      <c r="H7460">
        <f t="shared" si="467"/>
        <v>3</v>
      </c>
    </row>
    <row r="7461" spans="1:8" ht="19" x14ac:dyDescent="0.25">
      <c r="A7461" t="s">
        <v>6</v>
      </c>
      <c r="B7461" t="s">
        <v>3670</v>
      </c>
      <c r="C7461" s="2" t="str">
        <f t="shared" si="464"/>
        <v>irishterrier</v>
      </c>
      <c r="D7461" t="str">
        <f t="shared" si="465"/>
        <v>irishterrier</v>
      </c>
      <c r="E7461" t="str">
        <f t="shared" si="466"/>
        <v>irishterrier</v>
      </c>
      <c r="F7461">
        <f>IF(ISNA(VLOOKUP(D7461, Dog_test_1!$B$2:$D$194, 3, FALSE)), 0, VLOOKUP(D7461, Dog_test_1!$B$2:$D$194, 3, FALSE))</f>
        <v>3</v>
      </c>
      <c r="G7461">
        <f>IF(ISNA(VLOOKUP(E7461, Dog_test_1!$B$2:$D$194, 3, FALSE)), 0, VLOOKUP(E7461, Dog_test_1!$B$2:$D$194, 3, FALSE))</f>
        <v>3</v>
      </c>
      <c r="H7461">
        <f t="shared" si="467"/>
        <v>3</v>
      </c>
    </row>
    <row r="7462" spans="1:8" ht="19" x14ac:dyDescent="0.25">
      <c r="A7462" t="s">
        <v>6</v>
      </c>
      <c r="B7462" t="s">
        <v>5</v>
      </c>
      <c r="C7462" s="2" t="str">
        <f t="shared" si="464"/>
        <v>americanpitbullterrier</v>
      </c>
      <c r="D7462" t="str">
        <f t="shared" si="465"/>
        <v>americanpitbullterrier</v>
      </c>
      <c r="E7462" t="str">
        <f t="shared" si="466"/>
        <v>americanpitbullterrier</v>
      </c>
      <c r="F7462">
        <f>IF(ISNA(VLOOKUP(D7462, Dog_test_1!$B$2:$D$194, 3, FALSE)), 0, VLOOKUP(D7462, Dog_test_1!$B$2:$D$194, 3, FALSE))</f>
        <v>3</v>
      </c>
      <c r="G7462">
        <f>IF(ISNA(VLOOKUP(E7462, Dog_test_1!$B$2:$D$194, 3, FALSE)), 0, VLOOKUP(E7462, Dog_test_1!$B$2:$D$194, 3, FALSE))</f>
        <v>3</v>
      </c>
      <c r="H7462">
        <f t="shared" si="467"/>
        <v>3</v>
      </c>
    </row>
    <row r="7463" spans="1:8" ht="19" x14ac:dyDescent="0.25">
      <c r="A7463" t="s">
        <v>1089</v>
      </c>
      <c r="B7463" t="s">
        <v>30</v>
      </c>
      <c r="C7463" s="2" t="str">
        <f t="shared" si="464"/>
        <v>chihuahua</v>
      </c>
      <c r="D7463" t="str">
        <f t="shared" si="465"/>
        <v>chihuahua</v>
      </c>
      <c r="E7463" t="str">
        <f t="shared" si="466"/>
        <v>chihuahua</v>
      </c>
      <c r="F7463">
        <f>IF(ISNA(VLOOKUP(D7463, Dog_test_1!$B$2:$D$194, 3, FALSE)), 0, VLOOKUP(D7463, Dog_test_1!$B$2:$D$194, 3, FALSE))</f>
        <v>1</v>
      </c>
      <c r="G7463">
        <f>IF(ISNA(VLOOKUP(E7463, Dog_test_1!$B$2:$D$194, 3, FALSE)), 0, VLOOKUP(E7463, Dog_test_1!$B$2:$D$194, 3, FALSE))</f>
        <v>1</v>
      </c>
      <c r="H7463">
        <f t="shared" si="467"/>
        <v>1</v>
      </c>
    </row>
    <row r="7464" spans="1:8" ht="19" x14ac:dyDescent="0.25">
      <c r="A7464" t="s">
        <v>1200</v>
      </c>
      <c r="B7464" t="s">
        <v>1502</v>
      </c>
      <c r="C7464" s="2" t="str">
        <f t="shared" si="464"/>
        <v>yorkshireterrier/miniatureschnauzer</v>
      </c>
      <c r="D7464" t="str">
        <f t="shared" si="465"/>
        <v>yorkshireterrier</v>
      </c>
      <c r="E7464" t="str">
        <f t="shared" si="466"/>
        <v>miniatureschnauzer</v>
      </c>
      <c r="F7464">
        <f>IF(ISNA(VLOOKUP(D7464, Dog_test_1!$B$2:$D$194, 3, FALSE)), 0, VLOOKUP(D7464, Dog_test_1!$B$2:$D$194, 3, FALSE))</f>
        <v>1</v>
      </c>
      <c r="G7464">
        <f>IF(ISNA(VLOOKUP(E7464, Dog_test_1!$B$2:$D$194, 3, FALSE)), 0, VLOOKUP(E7464, Dog_test_1!$B$2:$D$194, 3, FALSE))</f>
        <v>2</v>
      </c>
      <c r="H7464">
        <f t="shared" si="467"/>
        <v>1.5</v>
      </c>
    </row>
    <row r="7465" spans="1:8" ht="19" x14ac:dyDescent="0.25">
      <c r="A7465" t="s">
        <v>6</v>
      </c>
      <c r="B7465" t="s">
        <v>32</v>
      </c>
      <c r="C7465" s="2" t="str">
        <f t="shared" si="464"/>
        <v>labradorretriever</v>
      </c>
      <c r="D7465" t="str">
        <f t="shared" si="465"/>
        <v>labradorretriever</v>
      </c>
      <c r="E7465" t="str">
        <f t="shared" si="466"/>
        <v>labradorretriever</v>
      </c>
      <c r="F7465">
        <f>IF(ISNA(VLOOKUP(D7465, Dog_test_1!$B$2:$D$194, 3, FALSE)), 0, VLOOKUP(D7465, Dog_test_1!$B$2:$D$194, 3, FALSE))</f>
        <v>3</v>
      </c>
      <c r="G7465">
        <f>IF(ISNA(VLOOKUP(E7465, Dog_test_1!$B$2:$D$194, 3, FALSE)), 0, VLOOKUP(E7465, Dog_test_1!$B$2:$D$194, 3, FALSE))</f>
        <v>3</v>
      </c>
      <c r="H7465">
        <f t="shared" si="467"/>
        <v>3</v>
      </c>
    </row>
    <row r="7466" spans="1:8" ht="19" x14ac:dyDescent="0.25">
      <c r="A7466" t="s">
        <v>3671</v>
      </c>
      <c r="B7466" t="s">
        <v>30</v>
      </c>
      <c r="C7466" s="2" t="str">
        <f t="shared" si="464"/>
        <v>chihuahua</v>
      </c>
      <c r="D7466" t="str">
        <f t="shared" si="465"/>
        <v>chihuahua</v>
      </c>
      <c r="E7466" t="str">
        <f t="shared" si="466"/>
        <v>chihuahua</v>
      </c>
      <c r="F7466">
        <f>IF(ISNA(VLOOKUP(D7466, Dog_test_1!$B$2:$D$194, 3, FALSE)), 0, VLOOKUP(D7466, Dog_test_1!$B$2:$D$194, 3, FALSE))</f>
        <v>1</v>
      </c>
      <c r="G7466">
        <f>IF(ISNA(VLOOKUP(E7466, Dog_test_1!$B$2:$D$194, 3, FALSE)), 0, VLOOKUP(E7466, Dog_test_1!$B$2:$D$194, 3, FALSE))</f>
        <v>1</v>
      </c>
      <c r="H7466">
        <f t="shared" si="467"/>
        <v>1</v>
      </c>
    </row>
    <row r="7467" spans="1:8" ht="19" x14ac:dyDescent="0.25">
      <c r="A7467" t="s">
        <v>2943</v>
      </c>
      <c r="B7467" t="s">
        <v>79</v>
      </c>
      <c r="C7467" s="2" t="str">
        <f t="shared" si="464"/>
        <v>boxer</v>
      </c>
      <c r="D7467" t="str">
        <f t="shared" si="465"/>
        <v>boxer</v>
      </c>
      <c r="E7467" t="str">
        <f t="shared" si="466"/>
        <v>boxer</v>
      </c>
      <c r="F7467">
        <f>IF(ISNA(VLOOKUP(D7467, Dog_test_1!$B$2:$D$194, 3, FALSE)), 0, VLOOKUP(D7467, Dog_test_1!$B$2:$D$194, 3, FALSE))</f>
        <v>3</v>
      </c>
      <c r="G7467">
        <f>IF(ISNA(VLOOKUP(E7467, Dog_test_1!$B$2:$D$194, 3, FALSE)), 0, VLOOKUP(E7467, Dog_test_1!$B$2:$D$194, 3, FALSE))</f>
        <v>3</v>
      </c>
      <c r="H7467">
        <f t="shared" si="467"/>
        <v>3</v>
      </c>
    </row>
    <row r="7468" spans="1:8" ht="19" x14ac:dyDescent="0.25">
      <c r="A7468" t="s">
        <v>130</v>
      </c>
      <c r="B7468" t="s">
        <v>1412</v>
      </c>
      <c r="C7468" s="2" t="str">
        <f t="shared" si="464"/>
        <v>boxer/pointer</v>
      </c>
      <c r="D7468" t="str">
        <f t="shared" si="465"/>
        <v>boxer</v>
      </c>
      <c r="E7468" t="str">
        <f t="shared" si="466"/>
        <v>pointer</v>
      </c>
      <c r="F7468">
        <f>IF(ISNA(VLOOKUP(D7468, Dog_test_1!$B$2:$D$194, 3, FALSE)), 0, VLOOKUP(D7468, Dog_test_1!$B$2:$D$194, 3, FALSE))</f>
        <v>3</v>
      </c>
      <c r="G7468">
        <f>IF(ISNA(VLOOKUP(E7468, Dog_test_1!$B$2:$D$194, 3, FALSE)), 0, VLOOKUP(E7468, Dog_test_1!$B$2:$D$194, 3, FALSE))</f>
        <v>4</v>
      </c>
      <c r="H7468">
        <f t="shared" si="467"/>
        <v>3.5</v>
      </c>
    </row>
    <row r="7469" spans="1:8" ht="19" x14ac:dyDescent="0.25">
      <c r="A7469" t="s">
        <v>1560</v>
      </c>
      <c r="B7469" t="s">
        <v>1374</v>
      </c>
      <c r="C7469" s="2" t="str">
        <f t="shared" si="464"/>
        <v>americanpitbullterrier/siberianhusky</v>
      </c>
      <c r="D7469" t="str">
        <f t="shared" si="465"/>
        <v>americanpitbullterrier</v>
      </c>
      <c r="E7469" t="str">
        <f t="shared" si="466"/>
        <v>siberianhusky</v>
      </c>
      <c r="F7469">
        <f>IF(ISNA(VLOOKUP(D7469, Dog_test_1!$B$2:$D$194, 3, FALSE)), 0, VLOOKUP(D7469, Dog_test_1!$B$2:$D$194, 3, FALSE))</f>
        <v>3</v>
      </c>
      <c r="G7469">
        <f>IF(ISNA(VLOOKUP(E7469, Dog_test_1!$B$2:$D$194, 3, FALSE)), 0, VLOOKUP(E7469, Dog_test_1!$B$2:$D$194, 3, FALSE))</f>
        <v>0</v>
      </c>
      <c r="H7469">
        <f t="shared" si="467"/>
        <v>1.5</v>
      </c>
    </row>
    <row r="7470" spans="1:8" ht="19" x14ac:dyDescent="0.25">
      <c r="A7470" t="s">
        <v>1648</v>
      </c>
      <c r="B7470" t="s">
        <v>3</v>
      </c>
      <c r="C7470" s="2" t="str">
        <f t="shared" si="464"/>
        <v>shetlandsheepdog</v>
      </c>
      <c r="D7470" t="str">
        <f t="shared" si="465"/>
        <v>shetlandsheepdog</v>
      </c>
      <c r="E7470" t="str">
        <f t="shared" si="466"/>
        <v>shetlandsheepdog</v>
      </c>
      <c r="F7470">
        <f>IF(ISNA(VLOOKUP(D7470, Dog_test_1!$B$2:$D$194, 3, FALSE)), 0, VLOOKUP(D7470, Dog_test_1!$B$2:$D$194, 3, FALSE))</f>
        <v>3</v>
      </c>
      <c r="G7470">
        <f>IF(ISNA(VLOOKUP(E7470, Dog_test_1!$B$2:$D$194, 3, FALSE)), 0, VLOOKUP(E7470, Dog_test_1!$B$2:$D$194, 3, FALSE))</f>
        <v>3</v>
      </c>
      <c r="H7470">
        <f t="shared" si="467"/>
        <v>3</v>
      </c>
    </row>
    <row r="7471" spans="1:8" ht="19" x14ac:dyDescent="0.25">
      <c r="A7471" t="s">
        <v>3672</v>
      </c>
      <c r="B7471" t="s">
        <v>5</v>
      </c>
      <c r="C7471" s="2" t="str">
        <f t="shared" si="464"/>
        <v>americanpitbullterrier</v>
      </c>
      <c r="D7471" t="str">
        <f t="shared" si="465"/>
        <v>americanpitbullterrier</v>
      </c>
      <c r="E7471" t="str">
        <f t="shared" si="466"/>
        <v>americanpitbullterrier</v>
      </c>
      <c r="F7471">
        <f>IF(ISNA(VLOOKUP(D7471, Dog_test_1!$B$2:$D$194, 3, FALSE)), 0, VLOOKUP(D7471, Dog_test_1!$B$2:$D$194, 3, FALSE))</f>
        <v>3</v>
      </c>
      <c r="G7471">
        <f>IF(ISNA(VLOOKUP(E7471, Dog_test_1!$B$2:$D$194, 3, FALSE)), 0, VLOOKUP(E7471, Dog_test_1!$B$2:$D$194, 3, FALSE))</f>
        <v>3</v>
      </c>
      <c r="H7471">
        <f t="shared" si="467"/>
        <v>3</v>
      </c>
    </row>
    <row r="7472" spans="1:8" ht="19" x14ac:dyDescent="0.25">
      <c r="A7472" t="s">
        <v>3673</v>
      </c>
      <c r="B7472" t="s">
        <v>5</v>
      </c>
      <c r="C7472" s="2" t="str">
        <f t="shared" si="464"/>
        <v>americanpitbullterrier</v>
      </c>
      <c r="D7472" t="str">
        <f t="shared" si="465"/>
        <v>americanpitbullterrier</v>
      </c>
      <c r="E7472" t="str">
        <f t="shared" si="466"/>
        <v>americanpitbullterrier</v>
      </c>
      <c r="F7472">
        <f>IF(ISNA(VLOOKUP(D7472, Dog_test_1!$B$2:$D$194, 3, FALSE)), 0, VLOOKUP(D7472, Dog_test_1!$B$2:$D$194, 3, FALSE))</f>
        <v>3</v>
      </c>
      <c r="G7472">
        <f>IF(ISNA(VLOOKUP(E7472, Dog_test_1!$B$2:$D$194, 3, FALSE)), 0, VLOOKUP(E7472, Dog_test_1!$B$2:$D$194, 3, FALSE))</f>
        <v>3</v>
      </c>
      <c r="H7472">
        <f t="shared" si="467"/>
        <v>3</v>
      </c>
    </row>
    <row r="7473" spans="1:8" ht="19" x14ac:dyDescent="0.25">
      <c r="A7473" t="s">
        <v>1560</v>
      </c>
      <c r="B7473" t="s">
        <v>5</v>
      </c>
      <c r="C7473" s="2" t="str">
        <f t="shared" si="464"/>
        <v>americanpitbullterrier</v>
      </c>
      <c r="D7473" t="str">
        <f t="shared" si="465"/>
        <v>americanpitbullterrier</v>
      </c>
      <c r="E7473" t="str">
        <f t="shared" si="466"/>
        <v>americanpitbullterrier</v>
      </c>
      <c r="F7473">
        <f>IF(ISNA(VLOOKUP(D7473, Dog_test_1!$B$2:$D$194, 3, FALSE)), 0, VLOOKUP(D7473, Dog_test_1!$B$2:$D$194, 3, FALSE))</f>
        <v>3</v>
      </c>
      <c r="G7473">
        <f>IF(ISNA(VLOOKUP(E7473, Dog_test_1!$B$2:$D$194, 3, FALSE)), 0, VLOOKUP(E7473, Dog_test_1!$B$2:$D$194, 3, FALSE))</f>
        <v>3</v>
      </c>
      <c r="H7473">
        <f t="shared" si="467"/>
        <v>3</v>
      </c>
    </row>
    <row r="7474" spans="1:8" ht="19" x14ac:dyDescent="0.25">
      <c r="A7474" t="s">
        <v>513</v>
      </c>
      <c r="B7474" t="s">
        <v>25</v>
      </c>
      <c r="C7474" s="2" t="str">
        <f t="shared" si="464"/>
        <v>germanshepherd</v>
      </c>
      <c r="D7474" t="str">
        <f t="shared" si="465"/>
        <v>germanshepherd</v>
      </c>
      <c r="E7474" t="str">
        <f t="shared" si="466"/>
        <v>germanshepherd</v>
      </c>
      <c r="F7474">
        <f>IF(ISNA(VLOOKUP(D7474, Dog_test_1!$B$2:$D$194, 3, FALSE)), 0, VLOOKUP(D7474, Dog_test_1!$B$2:$D$194, 3, FALSE))</f>
        <v>3</v>
      </c>
      <c r="G7474">
        <f>IF(ISNA(VLOOKUP(E7474, Dog_test_1!$B$2:$D$194, 3, FALSE)), 0, VLOOKUP(E7474, Dog_test_1!$B$2:$D$194, 3, FALSE))</f>
        <v>3</v>
      </c>
      <c r="H7474">
        <f t="shared" si="467"/>
        <v>3</v>
      </c>
    </row>
    <row r="7475" spans="1:8" ht="19" x14ac:dyDescent="0.25">
      <c r="A7475" t="s">
        <v>1602</v>
      </c>
      <c r="B7475" t="s">
        <v>410</v>
      </c>
      <c r="C7475" s="2" t="str">
        <f t="shared" si="464"/>
        <v>boxer/australiancattledog</v>
      </c>
      <c r="D7475" t="str">
        <f t="shared" si="465"/>
        <v>boxer</v>
      </c>
      <c r="E7475" t="str">
        <f t="shared" si="466"/>
        <v>australiancattledog</v>
      </c>
      <c r="F7475">
        <f>IF(ISNA(VLOOKUP(D7475, Dog_test_1!$B$2:$D$194, 3, FALSE)), 0, VLOOKUP(D7475, Dog_test_1!$B$2:$D$194, 3, FALSE))</f>
        <v>3</v>
      </c>
      <c r="G7475">
        <f>IF(ISNA(VLOOKUP(E7475, Dog_test_1!$B$2:$D$194, 3, FALSE)), 0, VLOOKUP(E7475, Dog_test_1!$B$2:$D$194, 3, FALSE))</f>
        <v>0</v>
      </c>
      <c r="H7475">
        <f t="shared" si="467"/>
        <v>1.5</v>
      </c>
    </row>
    <row r="7476" spans="1:8" ht="19" x14ac:dyDescent="0.25">
      <c r="A7476" t="s">
        <v>6</v>
      </c>
      <c r="B7476" t="s">
        <v>195</v>
      </c>
      <c r="C7476" s="2" t="str">
        <f t="shared" si="464"/>
        <v>rottweiler</v>
      </c>
      <c r="D7476" t="str">
        <f t="shared" si="465"/>
        <v>rottweiler</v>
      </c>
      <c r="E7476" t="str">
        <f t="shared" si="466"/>
        <v>rottweiler</v>
      </c>
      <c r="F7476">
        <f>IF(ISNA(VLOOKUP(D7476, Dog_test_1!$B$2:$D$194, 3, FALSE)), 0, VLOOKUP(D7476, Dog_test_1!$B$2:$D$194, 3, FALSE))</f>
        <v>0</v>
      </c>
      <c r="G7476">
        <f>IF(ISNA(VLOOKUP(E7476, Dog_test_1!$B$2:$D$194, 3, FALSE)), 0, VLOOKUP(E7476, Dog_test_1!$B$2:$D$194, 3, FALSE))</f>
        <v>0</v>
      </c>
      <c r="H7476">
        <f t="shared" si="467"/>
        <v>0</v>
      </c>
    </row>
    <row r="7477" spans="1:8" ht="19" x14ac:dyDescent="0.25">
      <c r="A7477" t="s">
        <v>251</v>
      </c>
      <c r="B7477" t="s">
        <v>126</v>
      </c>
      <c r="C7477" s="2" t="str">
        <f t="shared" si="464"/>
        <v>siberianhusky</v>
      </c>
      <c r="D7477" t="str">
        <f t="shared" si="465"/>
        <v>siberianhusky</v>
      </c>
      <c r="E7477" t="str">
        <f t="shared" si="466"/>
        <v>siberianhusky</v>
      </c>
      <c r="F7477">
        <f>IF(ISNA(VLOOKUP(D7477, Dog_test_1!$B$2:$D$194, 3, FALSE)), 0, VLOOKUP(D7477, Dog_test_1!$B$2:$D$194, 3, FALSE))</f>
        <v>0</v>
      </c>
      <c r="G7477">
        <f>IF(ISNA(VLOOKUP(E7477, Dog_test_1!$B$2:$D$194, 3, FALSE)), 0, VLOOKUP(E7477, Dog_test_1!$B$2:$D$194, 3, FALSE))</f>
        <v>0</v>
      </c>
      <c r="H7477">
        <f t="shared" si="467"/>
        <v>0</v>
      </c>
    </row>
    <row r="7478" spans="1:8" ht="19" x14ac:dyDescent="0.25">
      <c r="A7478" t="s">
        <v>3674</v>
      </c>
      <c r="B7478" t="s">
        <v>5</v>
      </c>
      <c r="C7478" s="2" t="str">
        <f t="shared" si="464"/>
        <v>americanpitbullterrier</v>
      </c>
      <c r="D7478" t="str">
        <f t="shared" si="465"/>
        <v>americanpitbullterrier</v>
      </c>
      <c r="E7478" t="str">
        <f t="shared" si="466"/>
        <v>americanpitbullterrier</v>
      </c>
      <c r="F7478">
        <f>IF(ISNA(VLOOKUP(D7478, Dog_test_1!$B$2:$D$194, 3, FALSE)), 0, VLOOKUP(D7478, Dog_test_1!$B$2:$D$194, 3, FALSE))</f>
        <v>3</v>
      </c>
      <c r="G7478">
        <f>IF(ISNA(VLOOKUP(E7478, Dog_test_1!$B$2:$D$194, 3, FALSE)), 0, VLOOKUP(E7478, Dog_test_1!$B$2:$D$194, 3, FALSE))</f>
        <v>3</v>
      </c>
      <c r="H7478">
        <f t="shared" si="467"/>
        <v>3</v>
      </c>
    </row>
    <row r="7479" spans="1:8" ht="19" x14ac:dyDescent="0.25">
      <c r="A7479" t="s">
        <v>3675</v>
      </c>
      <c r="B7479" t="s">
        <v>30</v>
      </c>
      <c r="C7479" s="2" t="str">
        <f t="shared" si="464"/>
        <v>chihuahua</v>
      </c>
      <c r="D7479" t="str">
        <f t="shared" si="465"/>
        <v>chihuahua</v>
      </c>
      <c r="E7479" t="str">
        <f t="shared" si="466"/>
        <v>chihuahua</v>
      </c>
      <c r="F7479">
        <f>IF(ISNA(VLOOKUP(D7479, Dog_test_1!$B$2:$D$194, 3, FALSE)), 0, VLOOKUP(D7479, Dog_test_1!$B$2:$D$194, 3, FALSE))</f>
        <v>1</v>
      </c>
      <c r="G7479">
        <f>IF(ISNA(VLOOKUP(E7479, Dog_test_1!$B$2:$D$194, 3, FALSE)), 0, VLOOKUP(E7479, Dog_test_1!$B$2:$D$194, 3, FALSE))</f>
        <v>1</v>
      </c>
      <c r="H7479">
        <f t="shared" si="467"/>
        <v>1</v>
      </c>
    </row>
    <row r="7480" spans="1:8" ht="19" x14ac:dyDescent="0.25">
      <c r="A7480" t="s">
        <v>6</v>
      </c>
      <c r="B7480" t="s">
        <v>30</v>
      </c>
      <c r="C7480" s="2" t="str">
        <f t="shared" si="464"/>
        <v>chihuahua</v>
      </c>
      <c r="D7480" t="str">
        <f t="shared" si="465"/>
        <v>chihuahua</v>
      </c>
      <c r="E7480" t="str">
        <f t="shared" si="466"/>
        <v>chihuahua</v>
      </c>
      <c r="F7480">
        <f>IF(ISNA(VLOOKUP(D7480, Dog_test_1!$B$2:$D$194, 3, FALSE)), 0, VLOOKUP(D7480, Dog_test_1!$B$2:$D$194, 3, FALSE))</f>
        <v>1</v>
      </c>
      <c r="G7480">
        <f>IF(ISNA(VLOOKUP(E7480, Dog_test_1!$B$2:$D$194, 3, FALSE)), 0, VLOOKUP(E7480, Dog_test_1!$B$2:$D$194, 3, FALSE))</f>
        <v>1</v>
      </c>
      <c r="H7480">
        <f t="shared" si="467"/>
        <v>1</v>
      </c>
    </row>
    <row r="7481" spans="1:8" ht="19" x14ac:dyDescent="0.25">
      <c r="A7481" t="s">
        <v>2879</v>
      </c>
      <c r="B7481" t="s">
        <v>30</v>
      </c>
      <c r="C7481" s="2" t="str">
        <f t="shared" si="464"/>
        <v>chihuahua</v>
      </c>
      <c r="D7481" t="str">
        <f t="shared" si="465"/>
        <v>chihuahua</v>
      </c>
      <c r="E7481" t="str">
        <f t="shared" si="466"/>
        <v>chihuahua</v>
      </c>
      <c r="F7481">
        <f>IF(ISNA(VLOOKUP(D7481, Dog_test_1!$B$2:$D$194, 3, FALSE)), 0, VLOOKUP(D7481, Dog_test_1!$B$2:$D$194, 3, FALSE))</f>
        <v>1</v>
      </c>
      <c r="G7481">
        <f>IF(ISNA(VLOOKUP(E7481, Dog_test_1!$B$2:$D$194, 3, FALSE)), 0, VLOOKUP(E7481, Dog_test_1!$B$2:$D$194, 3, FALSE))</f>
        <v>1</v>
      </c>
      <c r="H7481">
        <f t="shared" si="467"/>
        <v>1</v>
      </c>
    </row>
    <row r="7482" spans="1:8" ht="19" x14ac:dyDescent="0.25">
      <c r="A7482" t="s">
        <v>3676</v>
      </c>
      <c r="B7482" t="s">
        <v>287</v>
      </c>
      <c r="C7482" s="2" t="str">
        <f t="shared" si="464"/>
        <v>bassethound</v>
      </c>
      <c r="D7482" t="str">
        <f t="shared" si="465"/>
        <v>bassethound</v>
      </c>
      <c r="E7482" t="str">
        <f t="shared" si="466"/>
        <v>bassethound</v>
      </c>
      <c r="F7482">
        <f>IF(ISNA(VLOOKUP(D7482, Dog_test_1!$B$2:$D$194, 3, FALSE)), 0, VLOOKUP(D7482, Dog_test_1!$B$2:$D$194, 3, FALSE))</f>
        <v>2</v>
      </c>
      <c r="G7482">
        <f>IF(ISNA(VLOOKUP(E7482, Dog_test_1!$B$2:$D$194, 3, FALSE)), 0, VLOOKUP(E7482, Dog_test_1!$B$2:$D$194, 3, FALSE))</f>
        <v>2</v>
      </c>
      <c r="H7482">
        <f t="shared" si="467"/>
        <v>2</v>
      </c>
    </row>
    <row r="7483" spans="1:8" ht="19" x14ac:dyDescent="0.25">
      <c r="A7483" t="s">
        <v>2856</v>
      </c>
      <c r="B7483" t="s">
        <v>248</v>
      </c>
      <c r="C7483" s="2" t="str">
        <f t="shared" si="464"/>
        <v>americanbulldog</v>
      </c>
      <c r="D7483" t="str">
        <f t="shared" si="465"/>
        <v>americanbulldog</v>
      </c>
      <c r="E7483" t="str">
        <f t="shared" si="466"/>
        <v>americanbulldog</v>
      </c>
      <c r="F7483">
        <f>IF(ISNA(VLOOKUP(D7483, Dog_test_1!$B$2:$D$194, 3, FALSE)), 0, VLOOKUP(D7483, Dog_test_1!$B$2:$D$194, 3, FALSE))</f>
        <v>3</v>
      </c>
      <c r="G7483">
        <f>IF(ISNA(VLOOKUP(E7483, Dog_test_1!$B$2:$D$194, 3, FALSE)), 0, VLOOKUP(E7483, Dog_test_1!$B$2:$D$194, 3, FALSE))</f>
        <v>3</v>
      </c>
      <c r="H7483">
        <f t="shared" si="467"/>
        <v>3</v>
      </c>
    </row>
    <row r="7484" spans="1:8" ht="19" x14ac:dyDescent="0.25">
      <c r="A7484" t="s">
        <v>282</v>
      </c>
      <c r="B7484" t="s">
        <v>11</v>
      </c>
      <c r="C7484" s="2" t="str">
        <f t="shared" si="464"/>
        <v>cairnterrier</v>
      </c>
      <c r="D7484" t="str">
        <f t="shared" si="465"/>
        <v>cairnterrier</v>
      </c>
      <c r="E7484" t="str">
        <f t="shared" si="466"/>
        <v>cairnterrier</v>
      </c>
      <c r="F7484">
        <f>IF(ISNA(VLOOKUP(D7484, Dog_test_1!$B$2:$D$194, 3, FALSE)), 0, VLOOKUP(D7484, Dog_test_1!$B$2:$D$194, 3, FALSE))</f>
        <v>1</v>
      </c>
      <c r="G7484">
        <f>IF(ISNA(VLOOKUP(E7484, Dog_test_1!$B$2:$D$194, 3, FALSE)), 0, VLOOKUP(E7484, Dog_test_1!$B$2:$D$194, 3, FALSE))</f>
        <v>1</v>
      </c>
      <c r="H7484">
        <f t="shared" si="467"/>
        <v>1</v>
      </c>
    </row>
    <row r="7485" spans="1:8" ht="19" x14ac:dyDescent="0.25">
      <c r="A7485" t="s">
        <v>688</v>
      </c>
      <c r="B7485" t="s">
        <v>30</v>
      </c>
      <c r="C7485" s="2" t="str">
        <f t="shared" si="464"/>
        <v>chihuahua</v>
      </c>
      <c r="D7485" t="str">
        <f t="shared" si="465"/>
        <v>chihuahua</v>
      </c>
      <c r="E7485" t="str">
        <f t="shared" si="466"/>
        <v>chihuahua</v>
      </c>
      <c r="F7485">
        <f>IF(ISNA(VLOOKUP(D7485, Dog_test_1!$B$2:$D$194, 3, FALSE)), 0, VLOOKUP(D7485, Dog_test_1!$B$2:$D$194, 3, FALSE))</f>
        <v>1</v>
      </c>
      <c r="G7485">
        <f>IF(ISNA(VLOOKUP(E7485, Dog_test_1!$B$2:$D$194, 3, FALSE)), 0, VLOOKUP(E7485, Dog_test_1!$B$2:$D$194, 3, FALSE))</f>
        <v>1</v>
      </c>
      <c r="H7485">
        <f t="shared" si="467"/>
        <v>1</v>
      </c>
    </row>
    <row r="7486" spans="1:8" ht="19" x14ac:dyDescent="0.25">
      <c r="A7486" t="s">
        <v>3677</v>
      </c>
      <c r="B7486" t="s">
        <v>30</v>
      </c>
      <c r="C7486" s="2" t="str">
        <f t="shared" si="464"/>
        <v>chihuahua</v>
      </c>
      <c r="D7486" t="str">
        <f t="shared" si="465"/>
        <v>chihuahua</v>
      </c>
      <c r="E7486" t="str">
        <f t="shared" si="466"/>
        <v>chihuahua</v>
      </c>
      <c r="F7486">
        <f>IF(ISNA(VLOOKUP(D7486, Dog_test_1!$B$2:$D$194, 3, FALSE)), 0, VLOOKUP(D7486, Dog_test_1!$B$2:$D$194, 3, FALSE))</f>
        <v>1</v>
      </c>
      <c r="G7486">
        <f>IF(ISNA(VLOOKUP(E7486, Dog_test_1!$B$2:$D$194, 3, FALSE)), 0, VLOOKUP(E7486, Dog_test_1!$B$2:$D$194, 3, FALSE))</f>
        <v>1</v>
      </c>
      <c r="H7486">
        <f t="shared" si="467"/>
        <v>1</v>
      </c>
    </row>
    <row r="7487" spans="1:8" ht="19" x14ac:dyDescent="0.25">
      <c r="A7487" t="s">
        <v>1353</v>
      </c>
      <c r="B7487" t="s">
        <v>30</v>
      </c>
      <c r="C7487" s="2" t="str">
        <f t="shared" si="464"/>
        <v>chihuahua</v>
      </c>
      <c r="D7487" t="str">
        <f t="shared" si="465"/>
        <v>chihuahua</v>
      </c>
      <c r="E7487" t="str">
        <f t="shared" si="466"/>
        <v>chihuahua</v>
      </c>
      <c r="F7487">
        <f>IF(ISNA(VLOOKUP(D7487, Dog_test_1!$B$2:$D$194, 3, FALSE)), 0, VLOOKUP(D7487, Dog_test_1!$B$2:$D$194, 3, FALSE))</f>
        <v>1</v>
      </c>
      <c r="G7487">
        <f>IF(ISNA(VLOOKUP(E7487, Dog_test_1!$B$2:$D$194, 3, FALSE)), 0, VLOOKUP(E7487, Dog_test_1!$B$2:$D$194, 3, FALSE))</f>
        <v>1</v>
      </c>
      <c r="H7487">
        <f t="shared" si="467"/>
        <v>1</v>
      </c>
    </row>
    <row r="7488" spans="1:8" ht="19" x14ac:dyDescent="0.25">
      <c r="A7488" t="s">
        <v>3678</v>
      </c>
      <c r="B7488" t="s">
        <v>32</v>
      </c>
      <c r="C7488" s="2" t="str">
        <f t="shared" si="464"/>
        <v>labradorretriever</v>
      </c>
      <c r="D7488" t="str">
        <f t="shared" si="465"/>
        <v>labradorretriever</v>
      </c>
      <c r="E7488" t="str">
        <f t="shared" si="466"/>
        <v>labradorretriever</v>
      </c>
      <c r="F7488">
        <f>IF(ISNA(VLOOKUP(D7488, Dog_test_1!$B$2:$D$194, 3, FALSE)), 0, VLOOKUP(D7488, Dog_test_1!$B$2:$D$194, 3, FALSE))</f>
        <v>3</v>
      </c>
      <c r="G7488">
        <f>IF(ISNA(VLOOKUP(E7488, Dog_test_1!$B$2:$D$194, 3, FALSE)), 0, VLOOKUP(E7488, Dog_test_1!$B$2:$D$194, 3, FALSE))</f>
        <v>3</v>
      </c>
      <c r="H7488">
        <f t="shared" si="467"/>
        <v>3</v>
      </c>
    </row>
    <row r="7489" spans="1:8" ht="19" x14ac:dyDescent="0.25">
      <c r="A7489" t="s">
        <v>897</v>
      </c>
      <c r="B7489" t="s">
        <v>87</v>
      </c>
      <c r="C7489" s="2" t="str">
        <f t="shared" si="464"/>
        <v>chihuahua/dachshund</v>
      </c>
      <c r="D7489" t="str">
        <f t="shared" si="465"/>
        <v>chihuahua</v>
      </c>
      <c r="E7489" t="str">
        <f t="shared" si="466"/>
        <v>dachshund</v>
      </c>
      <c r="F7489">
        <f>IF(ISNA(VLOOKUP(D7489, Dog_test_1!$B$2:$D$194, 3, FALSE)), 0, VLOOKUP(D7489, Dog_test_1!$B$2:$D$194, 3, FALSE))</f>
        <v>1</v>
      </c>
      <c r="G7489">
        <f>IF(ISNA(VLOOKUP(E7489, Dog_test_1!$B$2:$D$194, 3, FALSE)), 0, VLOOKUP(E7489, Dog_test_1!$B$2:$D$194, 3, FALSE))</f>
        <v>2</v>
      </c>
      <c r="H7489">
        <f t="shared" si="467"/>
        <v>1.5</v>
      </c>
    </row>
    <row r="7490" spans="1:8" ht="19" x14ac:dyDescent="0.25">
      <c r="A7490" t="s">
        <v>1233</v>
      </c>
      <c r="B7490" t="s">
        <v>126</v>
      </c>
      <c r="C7490" s="2" t="str">
        <f t="shared" ref="C7490:C7553" si="468">SUBSTITUTE(LOWER(B7490), " ", "")</f>
        <v>siberianhusky</v>
      </c>
      <c r="D7490" t="str">
        <f t="shared" si="465"/>
        <v>siberianhusky</v>
      </c>
      <c r="E7490" t="str">
        <f t="shared" si="466"/>
        <v>siberianhusky</v>
      </c>
      <c r="F7490">
        <f>IF(ISNA(VLOOKUP(D7490, Dog_test_1!$B$2:$D$194, 3, FALSE)), 0, VLOOKUP(D7490, Dog_test_1!$B$2:$D$194, 3, FALSE))</f>
        <v>0</v>
      </c>
      <c r="G7490">
        <f>IF(ISNA(VLOOKUP(E7490, Dog_test_1!$B$2:$D$194, 3, FALSE)), 0, VLOOKUP(E7490, Dog_test_1!$B$2:$D$194, 3, FALSE))</f>
        <v>0</v>
      </c>
      <c r="H7490">
        <f t="shared" si="467"/>
        <v>0</v>
      </c>
    </row>
    <row r="7491" spans="1:8" ht="19" x14ac:dyDescent="0.25">
      <c r="A7491" t="s">
        <v>2952</v>
      </c>
      <c r="B7491" t="s">
        <v>112</v>
      </c>
      <c r="C7491" s="2" t="str">
        <f t="shared" si="468"/>
        <v>dachshund/chihuahua</v>
      </c>
      <c r="D7491" t="str">
        <f t="shared" ref="D7491:D7554" si="469">IF(ISNUMBER(SEARCH("/", C7491)), LEFT(C7491, SEARCH("/", C7491, 1)-1), C7491)</f>
        <v>dachshund</v>
      </c>
      <c r="E7491" t="str">
        <f t="shared" ref="E7491:E7554" si="470">IF(ISNUMBER(SEARCH("/", C7491)), RIGHT(C7491, LEN(C7491)-SEARCH("/", C7491, 1)), C7491)</f>
        <v>chihuahua</v>
      </c>
      <c r="F7491">
        <f>IF(ISNA(VLOOKUP(D7491, Dog_test_1!$B$2:$D$194, 3, FALSE)), 0, VLOOKUP(D7491, Dog_test_1!$B$2:$D$194, 3, FALSE))</f>
        <v>2</v>
      </c>
      <c r="G7491">
        <f>IF(ISNA(VLOOKUP(E7491, Dog_test_1!$B$2:$D$194, 3, FALSE)), 0, VLOOKUP(E7491, Dog_test_1!$B$2:$D$194, 3, FALSE))</f>
        <v>1</v>
      </c>
      <c r="H7491">
        <f t="shared" ref="H7491:H7554" si="471">(F7491+G7491)/2</f>
        <v>1.5</v>
      </c>
    </row>
    <row r="7492" spans="1:8" ht="19" x14ac:dyDescent="0.25">
      <c r="A7492" t="s">
        <v>398</v>
      </c>
      <c r="B7492" t="s">
        <v>5</v>
      </c>
      <c r="C7492" s="2" t="str">
        <f t="shared" si="468"/>
        <v>americanpitbullterrier</v>
      </c>
      <c r="D7492" t="str">
        <f t="shared" si="469"/>
        <v>americanpitbullterrier</v>
      </c>
      <c r="E7492" t="str">
        <f t="shared" si="470"/>
        <v>americanpitbullterrier</v>
      </c>
      <c r="F7492">
        <f>IF(ISNA(VLOOKUP(D7492, Dog_test_1!$B$2:$D$194, 3, FALSE)), 0, VLOOKUP(D7492, Dog_test_1!$B$2:$D$194, 3, FALSE))</f>
        <v>3</v>
      </c>
      <c r="G7492">
        <f>IF(ISNA(VLOOKUP(E7492, Dog_test_1!$B$2:$D$194, 3, FALSE)), 0, VLOOKUP(E7492, Dog_test_1!$B$2:$D$194, 3, FALSE))</f>
        <v>3</v>
      </c>
      <c r="H7492">
        <f t="shared" si="471"/>
        <v>3</v>
      </c>
    </row>
    <row r="7493" spans="1:8" ht="19" x14ac:dyDescent="0.25">
      <c r="A7493" t="s">
        <v>3679</v>
      </c>
      <c r="B7493" t="s">
        <v>51</v>
      </c>
      <c r="C7493" s="2" t="str">
        <f t="shared" si="468"/>
        <v>maltese</v>
      </c>
      <c r="D7493" t="str">
        <f t="shared" si="469"/>
        <v>maltese</v>
      </c>
      <c r="E7493" t="str">
        <f t="shared" si="470"/>
        <v>maltese</v>
      </c>
      <c r="F7493">
        <f>IF(ISNA(VLOOKUP(D7493, Dog_test_1!$B$2:$D$194, 3, FALSE)), 0, VLOOKUP(D7493, Dog_test_1!$B$2:$D$194, 3, FALSE))</f>
        <v>1</v>
      </c>
      <c r="G7493">
        <f>IF(ISNA(VLOOKUP(E7493, Dog_test_1!$B$2:$D$194, 3, FALSE)), 0, VLOOKUP(E7493, Dog_test_1!$B$2:$D$194, 3, FALSE))</f>
        <v>1</v>
      </c>
      <c r="H7493">
        <f t="shared" si="471"/>
        <v>1</v>
      </c>
    </row>
    <row r="7494" spans="1:8" ht="19" x14ac:dyDescent="0.25">
      <c r="A7494" t="s">
        <v>161</v>
      </c>
      <c r="B7494" t="s">
        <v>5</v>
      </c>
      <c r="C7494" s="2" t="str">
        <f t="shared" si="468"/>
        <v>americanpitbullterrier</v>
      </c>
      <c r="D7494" t="str">
        <f t="shared" si="469"/>
        <v>americanpitbullterrier</v>
      </c>
      <c r="E7494" t="str">
        <f t="shared" si="470"/>
        <v>americanpitbullterrier</v>
      </c>
      <c r="F7494">
        <f>IF(ISNA(VLOOKUP(D7494, Dog_test_1!$B$2:$D$194, 3, FALSE)), 0, VLOOKUP(D7494, Dog_test_1!$B$2:$D$194, 3, FALSE))</f>
        <v>3</v>
      </c>
      <c r="G7494">
        <f>IF(ISNA(VLOOKUP(E7494, Dog_test_1!$B$2:$D$194, 3, FALSE)), 0, VLOOKUP(E7494, Dog_test_1!$B$2:$D$194, 3, FALSE))</f>
        <v>3</v>
      </c>
      <c r="H7494">
        <f t="shared" si="471"/>
        <v>3</v>
      </c>
    </row>
    <row r="7495" spans="1:8" ht="19" x14ac:dyDescent="0.25">
      <c r="A7495" t="s">
        <v>95</v>
      </c>
      <c r="B7495" t="s">
        <v>32</v>
      </c>
      <c r="C7495" s="2" t="str">
        <f t="shared" si="468"/>
        <v>labradorretriever</v>
      </c>
      <c r="D7495" t="str">
        <f t="shared" si="469"/>
        <v>labradorretriever</v>
      </c>
      <c r="E7495" t="str">
        <f t="shared" si="470"/>
        <v>labradorretriever</v>
      </c>
      <c r="F7495">
        <f>IF(ISNA(VLOOKUP(D7495, Dog_test_1!$B$2:$D$194, 3, FALSE)), 0, VLOOKUP(D7495, Dog_test_1!$B$2:$D$194, 3, FALSE))</f>
        <v>3</v>
      </c>
      <c r="G7495">
        <f>IF(ISNA(VLOOKUP(E7495, Dog_test_1!$B$2:$D$194, 3, FALSE)), 0, VLOOKUP(E7495, Dog_test_1!$B$2:$D$194, 3, FALSE))</f>
        <v>3</v>
      </c>
      <c r="H7495">
        <f t="shared" si="471"/>
        <v>3</v>
      </c>
    </row>
    <row r="7496" spans="1:8" ht="19" x14ac:dyDescent="0.25">
      <c r="A7496" t="s">
        <v>1140</v>
      </c>
      <c r="B7496" t="s">
        <v>21</v>
      </c>
      <c r="C7496" s="2" t="str">
        <f t="shared" si="468"/>
        <v>queenslandheeler</v>
      </c>
      <c r="D7496" t="str">
        <f t="shared" si="469"/>
        <v>queenslandheeler</v>
      </c>
      <c r="E7496" t="str">
        <f t="shared" si="470"/>
        <v>queenslandheeler</v>
      </c>
      <c r="F7496">
        <f>IF(ISNA(VLOOKUP(D7496, Dog_test_1!$B$2:$D$194, 3, FALSE)), 0, VLOOKUP(D7496, Dog_test_1!$B$2:$D$194, 3, FALSE))</f>
        <v>0</v>
      </c>
      <c r="G7496">
        <f>IF(ISNA(VLOOKUP(E7496, Dog_test_1!$B$2:$D$194, 3, FALSE)), 0, VLOOKUP(E7496, Dog_test_1!$B$2:$D$194, 3, FALSE))</f>
        <v>0</v>
      </c>
      <c r="H7496">
        <f t="shared" si="471"/>
        <v>0</v>
      </c>
    </row>
    <row r="7497" spans="1:8" ht="19" x14ac:dyDescent="0.25">
      <c r="A7497" t="s">
        <v>3680</v>
      </c>
      <c r="B7497" t="s">
        <v>30</v>
      </c>
      <c r="C7497" s="2" t="str">
        <f t="shared" si="468"/>
        <v>chihuahua</v>
      </c>
      <c r="D7497" t="str">
        <f t="shared" si="469"/>
        <v>chihuahua</v>
      </c>
      <c r="E7497" t="str">
        <f t="shared" si="470"/>
        <v>chihuahua</v>
      </c>
      <c r="F7497">
        <f>IF(ISNA(VLOOKUP(D7497, Dog_test_1!$B$2:$D$194, 3, FALSE)), 0, VLOOKUP(D7497, Dog_test_1!$B$2:$D$194, 3, FALSE))</f>
        <v>1</v>
      </c>
      <c r="G7497">
        <f>IF(ISNA(VLOOKUP(E7497, Dog_test_1!$B$2:$D$194, 3, FALSE)), 0, VLOOKUP(E7497, Dog_test_1!$B$2:$D$194, 3, FALSE))</f>
        <v>1</v>
      </c>
      <c r="H7497">
        <f t="shared" si="471"/>
        <v>1</v>
      </c>
    </row>
    <row r="7498" spans="1:8" ht="19" x14ac:dyDescent="0.25">
      <c r="A7498" t="s">
        <v>603</v>
      </c>
      <c r="B7498" t="s">
        <v>32</v>
      </c>
      <c r="C7498" s="2" t="str">
        <f t="shared" si="468"/>
        <v>labradorretriever</v>
      </c>
      <c r="D7498" t="str">
        <f t="shared" si="469"/>
        <v>labradorretriever</v>
      </c>
      <c r="E7498" t="str">
        <f t="shared" si="470"/>
        <v>labradorretriever</v>
      </c>
      <c r="F7498">
        <f>IF(ISNA(VLOOKUP(D7498, Dog_test_1!$B$2:$D$194, 3, FALSE)), 0, VLOOKUP(D7498, Dog_test_1!$B$2:$D$194, 3, FALSE))</f>
        <v>3</v>
      </c>
      <c r="G7498">
        <f>IF(ISNA(VLOOKUP(E7498, Dog_test_1!$B$2:$D$194, 3, FALSE)), 0, VLOOKUP(E7498, Dog_test_1!$B$2:$D$194, 3, FALSE))</f>
        <v>3</v>
      </c>
      <c r="H7498">
        <f t="shared" si="471"/>
        <v>3</v>
      </c>
    </row>
    <row r="7499" spans="1:8" ht="19" x14ac:dyDescent="0.25">
      <c r="A7499" t="s">
        <v>54</v>
      </c>
      <c r="B7499" t="s">
        <v>645</v>
      </c>
      <c r="C7499" s="2" t="str">
        <f t="shared" si="468"/>
        <v>bostonterrier</v>
      </c>
      <c r="D7499" t="str">
        <f t="shared" si="469"/>
        <v>bostonterrier</v>
      </c>
      <c r="E7499" t="str">
        <f t="shared" si="470"/>
        <v>bostonterrier</v>
      </c>
      <c r="F7499">
        <f>IF(ISNA(VLOOKUP(D7499, Dog_test_1!$B$2:$D$194, 3, FALSE)), 0, VLOOKUP(D7499, Dog_test_1!$B$2:$D$194, 3, FALSE))</f>
        <v>2</v>
      </c>
      <c r="G7499">
        <f>IF(ISNA(VLOOKUP(E7499, Dog_test_1!$B$2:$D$194, 3, FALSE)), 0, VLOOKUP(E7499, Dog_test_1!$B$2:$D$194, 3, FALSE))</f>
        <v>2</v>
      </c>
      <c r="H7499">
        <f t="shared" si="471"/>
        <v>2</v>
      </c>
    </row>
    <row r="7500" spans="1:8" ht="19" x14ac:dyDescent="0.25">
      <c r="A7500" t="s">
        <v>6</v>
      </c>
      <c r="B7500" t="s">
        <v>128</v>
      </c>
      <c r="C7500" s="2" t="str">
        <f t="shared" si="468"/>
        <v>australiancattledog</v>
      </c>
      <c r="D7500" t="str">
        <f t="shared" si="469"/>
        <v>australiancattledog</v>
      </c>
      <c r="E7500" t="str">
        <f t="shared" si="470"/>
        <v>australiancattledog</v>
      </c>
      <c r="F7500">
        <f>IF(ISNA(VLOOKUP(D7500, Dog_test_1!$B$2:$D$194, 3, FALSE)), 0, VLOOKUP(D7500, Dog_test_1!$B$2:$D$194, 3, FALSE))</f>
        <v>0</v>
      </c>
      <c r="G7500">
        <f>IF(ISNA(VLOOKUP(E7500, Dog_test_1!$B$2:$D$194, 3, FALSE)), 0, VLOOKUP(E7500, Dog_test_1!$B$2:$D$194, 3, FALSE))</f>
        <v>0</v>
      </c>
      <c r="H7500">
        <f t="shared" si="471"/>
        <v>0</v>
      </c>
    </row>
    <row r="7501" spans="1:8" ht="19" x14ac:dyDescent="0.25">
      <c r="A7501" t="s">
        <v>3681</v>
      </c>
      <c r="B7501" t="s">
        <v>344</v>
      </c>
      <c r="C7501" s="2" t="str">
        <f t="shared" si="468"/>
        <v>australiankelpie</v>
      </c>
      <c r="D7501" t="str">
        <f t="shared" si="469"/>
        <v>australiankelpie</v>
      </c>
      <c r="E7501" t="str">
        <f t="shared" si="470"/>
        <v>australiankelpie</v>
      </c>
      <c r="F7501">
        <f>IF(ISNA(VLOOKUP(D7501, Dog_test_1!$B$2:$D$194, 3, FALSE)), 0, VLOOKUP(D7501, Dog_test_1!$B$2:$D$194, 3, FALSE))</f>
        <v>3</v>
      </c>
      <c r="G7501">
        <f>IF(ISNA(VLOOKUP(E7501, Dog_test_1!$B$2:$D$194, 3, FALSE)), 0, VLOOKUP(E7501, Dog_test_1!$B$2:$D$194, 3, FALSE))</f>
        <v>3</v>
      </c>
      <c r="H7501">
        <f t="shared" si="471"/>
        <v>3</v>
      </c>
    </row>
    <row r="7502" spans="1:8" ht="19" x14ac:dyDescent="0.25">
      <c r="A7502" t="s">
        <v>3682</v>
      </c>
      <c r="B7502" t="s">
        <v>79</v>
      </c>
      <c r="C7502" s="2" t="str">
        <f t="shared" si="468"/>
        <v>boxer</v>
      </c>
      <c r="D7502" t="str">
        <f t="shared" si="469"/>
        <v>boxer</v>
      </c>
      <c r="E7502" t="str">
        <f t="shared" si="470"/>
        <v>boxer</v>
      </c>
      <c r="F7502">
        <f>IF(ISNA(VLOOKUP(D7502, Dog_test_1!$B$2:$D$194, 3, FALSE)), 0, VLOOKUP(D7502, Dog_test_1!$B$2:$D$194, 3, FALSE))</f>
        <v>3</v>
      </c>
      <c r="G7502">
        <f>IF(ISNA(VLOOKUP(E7502, Dog_test_1!$B$2:$D$194, 3, FALSE)), 0, VLOOKUP(E7502, Dog_test_1!$B$2:$D$194, 3, FALSE))</f>
        <v>3</v>
      </c>
      <c r="H7502">
        <f t="shared" si="471"/>
        <v>3</v>
      </c>
    </row>
    <row r="7503" spans="1:8" ht="19" x14ac:dyDescent="0.25">
      <c r="A7503" t="s">
        <v>594</v>
      </c>
      <c r="B7503" t="s">
        <v>5</v>
      </c>
      <c r="C7503" s="2" t="str">
        <f t="shared" si="468"/>
        <v>americanpitbullterrier</v>
      </c>
      <c r="D7503" t="str">
        <f t="shared" si="469"/>
        <v>americanpitbullterrier</v>
      </c>
      <c r="E7503" t="str">
        <f t="shared" si="470"/>
        <v>americanpitbullterrier</v>
      </c>
      <c r="F7503">
        <f>IF(ISNA(VLOOKUP(D7503, Dog_test_1!$B$2:$D$194, 3, FALSE)), 0, VLOOKUP(D7503, Dog_test_1!$B$2:$D$194, 3, FALSE))</f>
        <v>3</v>
      </c>
      <c r="G7503">
        <f>IF(ISNA(VLOOKUP(E7503, Dog_test_1!$B$2:$D$194, 3, FALSE)), 0, VLOOKUP(E7503, Dog_test_1!$B$2:$D$194, 3, FALSE))</f>
        <v>3</v>
      </c>
      <c r="H7503">
        <f t="shared" si="471"/>
        <v>3</v>
      </c>
    </row>
    <row r="7504" spans="1:8" ht="19" x14ac:dyDescent="0.25">
      <c r="A7504" t="s">
        <v>3683</v>
      </c>
      <c r="B7504" t="s">
        <v>30</v>
      </c>
      <c r="C7504" s="2" t="str">
        <f t="shared" si="468"/>
        <v>chihuahua</v>
      </c>
      <c r="D7504" t="str">
        <f t="shared" si="469"/>
        <v>chihuahua</v>
      </c>
      <c r="E7504" t="str">
        <f t="shared" si="470"/>
        <v>chihuahua</v>
      </c>
      <c r="F7504">
        <f>IF(ISNA(VLOOKUP(D7504, Dog_test_1!$B$2:$D$194, 3, FALSE)), 0, VLOOKUP(D7504, Dog_test_1!$B$2:$D$194, 3, FALSE))</f>
        <v>1</v>
      </c>
      <c r="G7504">
        <f>IF(ISNA(VLOOKUP(E7504, Dog_test_1!$B$2:$D$194, 3, FALSE)), 0, VLOOKUP(E7504, Dog_test_1!$B$2:$D$194, 3, FALSE))</f>
        <v>1</v>
      </c>
      <c r="H7504">
        <f t="shared" si="471"/>
        <v>1</v>
      </c>
    </row>
    <row r="7505" spans="1:8" ht="19" x14ac:dyDescent="0.25">
      <c r="A7505" t="s">
        <v>3684</v>
      </c>
      <c r="B7505" t="s">
        <v>30</v>
      </c>
      <c r="C7505" s="2" t="str">
        <f t="shared" si="468"/>
        <v>chihuahua</v>
      </c>
      <c r="D7505" t="str">
        <f t="shared" si="469"/>
        <v>chihuahua</v>
      </c>
      <c r="E7505" t="str">
        <f t="shared" si="470"/>
        <v>chihuahua</v>
      </c>
      <c r="F7505">
        <f>IF(ISNA(VLOOKUP(D7505, Dog_test_1!$B$2:$D$194, 3, FALSE)), 0, VLOOKUP(D7505, Dog_test_1!$B$2:$D$194, 3, FALSE))</f>
        <v>1</v>
      </c>
      <c r="G7505">
        <f>IF(ISNA(VLOOKUP(E7505, Dog_test_1!$B$2:$D$194, 3, FALSE)), 0, VLOOKUP(E7505, Dog_test_1!$B$2:$D$194, 3, FALSE))</f>
        <v>1</v>
      </c>
      <c r="H7505">
        <f t="shared" si="471"/>
        <v>1</v>
      </c>
    </row>
    <row r="7506" spans="1:8" ht="19" x14ac:dyDescent="0.25">
      <c r="A7506" t="s">
        <v>6</v>
      </c>
      <c r="B7506" t="s">
        <v>126</v>
      </c>
      <c r="C7506" s="2" t="str">
        <f t="shared" si="468"/>
        <v>siberianhusky</v>
      </c>
      <c r="D7506" t="str">
        <f t="shared" si="469"/>
        <v>siberianhusky</v>
      </c>
      <c r="E7506" t="str">
        <f t="shared" si="470"/>
        <v>siberianhusky</v>
      </c>
      <c r="F7506">
        <f>IF(ISNA(VLOOKUP(D7506, Dog_test_1!$B$2:$D$194, 3, FALSE)), 0, VLOOKUP(D7506, Dog_test_1!$B$2:$D$194, 3, FALSE))</f>
        <v>0</v>
      </c>
      <c r="G7506">
        <f>IF(ISNA(VLOOKUP(E7506, Dog_test_1!$B$2:$D$194, 3, FALSE)), 0, VLOOKUP(E7506, Dog_test_1!$B$2:$D$194, 3, FALSE))</f>
        <v>0</v>
      </c>
      <c r="H7506">
        <f t="shared" si="471"/>
        <v>0</v>
      </c>
    </row>
    <row r="7507" spans="1:8" ht="19" x14ac:dyDescent="0.25">
      <c r="A7507" t="s">
        <v>3685</v>
      </c>
      <c r="B7507" t="s">
        <v>30</v>
      </c>
      <c r="C7507" s="2" t="str">
        <f t="shared" si="468"/>
        <v>chihuahua</v>
      </c>
      <c r="D7507" t="str">
        <f t="shared" si="469"/>
        <v>chihuahua</v>
      </c>
      <c r="E7507" t="str">
        <f t="shared" si="470"/>
        <v>chihuahua</v>
      </c>
      <c r="F7507">
        <f>IF(ISNA(VLOOKUP(D7507, Dog_test_1!$B$2:$D$194, 3, FALSE)), 0, VLOOKUP(D7507, Dog_test_1!$B$2:$D$194, 3, FALSE))</f>
        <v>1</v>
      </c>
      <c r="G7507">
        <f>IF(ISNA(VLOOKUP(E7507, Dog_test_1!$B$2:$D$194, 3, FALSE)), 0, VLOOKUP(E7507, Dog_test_1!$B$2:$D$194, 3, FALSE))</f>
        <v>1</v>
      </c>
      <c r="H7507">
        <f t="shared" si="471"/>
        <v>1</v>
      </c>
    </row>
    <row r="7508" spans="1:8" ht="19" x14ac:dyDescent="0.25">
      <c r="A7508" t="s">
        <v>919</v>
      </c>
      <c r="B7508" t="s">
        <v>32</v>
      </c>
      <c r="C7508" s="2" t="str">
        <f t="shared" si="468"/>
        <v>labradorretriever</v>
      </c>
      <c r="D7508" t="str">
        <f t="shared" si="469"/>
        <v>labradorretriever</v>
      </c>
      <c r="E7508" t="str">
        <f t="shared" si="470"/>
        <v>labradorretriever</v>
      </c>
      <c r="F7508">
        <f>IF(ISNA(VLOOKUP(D7508, Dog_test_1!$B$2:$D$194, 3, FALSE)), 0, VLOOKUP(D7508, Dog_test_1!$B$2:$D$194, 3, FALSE))</f>
        <v>3</v>
      </c>
      <c r="G7508">
        <f>IF(ISNA(VLOOKUP(E7508, Dog_test_1!$B$2:$D$194, 3, FALSE)), 0, VLOOKUP(E7508, Dog_test_1!$B$2:$D$194, 3, FALSE))</f>
        <v>3</v>
      </c>
      <c r="H7508">
        <f t="shared" si="471"/>
        <v>3</v>
      </c>
    </row>
    <row r="7509" spans="1:8" ht="19" x14ac:dyDescent="0.25">
      <c r="A7509" t="s">
        <v>6</v>
      </c>
      <c r="B7509" t="s">
        <v>3686</v>
      </c>
      <c r="C7509" s="2" t="str">
        <f t="shared" si="468"/>
        <v>standardschnauzer/toypoodle</v>
      </c>
      <c r="D7509" t="str">
        <f t="shared" si="469"/>
        <v>standardschnauzer</v>
      </c>
      <c r="E7509" t="str">
        <f t="shared" si="470"/>
        <v>toypoodle</v>
      </c>
      <c r="F7509">
        <f>IF(ISNA(VLOOKUP(D7509, Dog_test_1!$B$2:$D$194, 3, FALSE)), 0, VLOOKUP(D7509, Dog_test_1!$B$2:$D$194, 3, FALSE))</f>
        <v>0</v>
      </c>
      <c r="G7509">
        <f>IF(ISNA(VLOOKUP(E7509, Dog_test_1!$B$2:$D$194, 3, FALSE)), 0, VLOOKUP(E7509, Dog_test_1!$B$2:$D$194, 3, FALSE))</f>
        <v>1</v>
      </c>
      <c r="H7509">
        <f t="shared" si="471"/>
        <v>0.5</v>
      </c>
    </row>
    <row r="7510" spans="1:8" ht="19" x14ac:dyDescent="0.25">
      <c r="A7510" t="s">
        <v>1139</v>
      </c>
      <c r="B7510" t="s">
        <v>1941</v>
      </c>
      <c r="C7510" s="2" t="str">
        <f t="shared" si="468"/>
        <v>havanese</v>
      </c>
      <c r="D7510" t="str">
        <f t="shared" si="469"/>
        <v>havanese</v>
      </c>
      <c r="E7510" t="str">
        <f t="shared" si="470"/>
        <v>havanese</v>
      </c>
      <c r="F7510">
        <f>IF(ISNA(VLOOKUP(D7510, Dog_test_1!$B$2:$D$194, 3, FALSE)), 0, VLOOKUP(D7510, Dog_test_1!$B$2:$D$194, 3, FALSE))</f>
        <v>1</v>
      </c>
      <c r="G7510">
        <f>IF(ISNA(VLOOKUP(E7510, Dog_test_1!$B$2:$D$194, 3, FALSE)), 0, VLOOKUP(E7510, Dog_test_1!$B$2:$D$194, 3, FALSE))</f>
        <v>1</v>
      </c>
      <c r="H7510">
        <f t="shared" si="471"/>
        <v>1</v>
      </c>
    </row>
    <row r="7511" spans="1:8" ht="19" x14ac:dyDescent="0.25">
      <c r="A7511" t="s">
        <v>3687</v>
      </c>
      <c r="B7511" t="s">
        <v>3108</v>
      </c>
      <c r="C7511" s="2" t="str">
        <f t="shared" si="468"/>
        <v>cairnterrier/dachshund</v>
      </c>
      <c r="D7511" t="str">
        <f t="shared" si="469"/>
        <v>cairnterrier</v>
      </c>
      <c r="E7511" t="str">
        <f t="shared" si="470"/>
        <v>dachshund</v>
      </c>
      <c r="F7511">
        <f>IF(ISNA(VLOOKUP(D7511, Dog_test_1!$B$2:$D$194, 3, FALSE)), 0, VLOOKUP(D7511, Dog_test_1!$B$2:$D$194, 3, FALSE))</f>
        <v>1</v>
      </c>
      <c r="G7511">
        <f>IF(ISNA(VLOOKUP(E7511, Dog_test_1!$B$2:$D$194, 3, FALSE)), 0, VLOOKUP(E7511, Dog_test_1!$B$2:$D$194, 3, FALSE))</f>
        <v>2</v>
      </c>
      <c r="H7511">
        <f t="shared" si="471"/>
        <v>1.5</v>
      </c>
    </row>
    <row r="7512" spans="1:8" ht="19" x14ac:dyDescent="0.25">
      <c r="A7512" t="s">
        <v>1909</v>
      </c>
      <c r="B7512" t="s">
        <v>30</v>
      </c>
      <c r="C7512" s="2" t="str">
        <f t="shared" si="468"/>
        <v>chihuahua</v>
      </c>
      <c r="D7512" t="str">
        <f t="shared" si="469"/>
        <v>chihuahua</v>
      </c>
      <c r="E7512" t="str">
        <f t="shared" si="470"/>
        <v>chihuahua</v>
      </c>
      <c r="F7512">
        <f>IF(ISNA(VLOOKUP(D7512, Dog_test_1!$B$2:$D$194, 3, FALSE)), 0, VLOOKUP(D7512, Dog_test_1!$B$2:$D$194, 3, FALSE))</f>
        <v>1</v>
      </c>
      <c r="G7512">
        <f>IF(ISNA(VLOOKUP(E7512, Dog_test_1!$B$2:$D$194, 3, FALSE)), 0, VLOOKUP(E7512, Dog_test_1!$B$2:$D$194, 3, FALSE))</f>
        <v>1</v>
      </c>
      <c r="H7512">
        <f t="shared" si="471"/>
        <v>1</v>
      </c>
    </row>
    <row r="7513" spans="1:8" ht="19" x14ac:dyDescent="0.25">
      <c r="A7513" t="s">
        <v>3688</v>
      </c>
      <c r="B7513" t="s">
        <v>128</v>
      </c>
      <c r="C7513" s="2" t="str">
        <f t="shared" si="468"/>
        <v>australiancattledog</v>
      </c>
      <c r="D7513" t="str">
        <f t="shared" si="469"/>
        <v>australiancattledog</v>
      </c>
      <c r="E7513" t="str">
        <f t="shared" si="470"/>
        <v>australiancattledog</v>
      </c>
      <c r="F7513">
        <f>IF(ISNA(VLOOKUP(D7513, Dog_test_1!$B$2:$D$194, 3, FALSE)), 0, VLOOKUP(D7513, Dog_test_1!$B$2:$D$194, 3, FALSE))</f>
        <v>0</v>
      </c>
      <c r="G7513">
        <f>IF(ISNA(VLOOKUP(E7513, Dog_test_1!$B$2:$D$194, 3, FALSE)), 0, VLOOKUP(E7513, Dog_test_1!$B$2:$D$194, 3, FALSE))</f>
        <v>0</v>
      </c>
      <c r="H7513">
        <f t="shared" si="471"/>
        <v>0</v>
      </c>
    </row>
    <row r="7514" spans="1:8" ht="19" x14ac:dyDescent="0.25">
      <c r="A7514" t="s">
        <v>531</v>
      </c>
      <c r="B7514" t="s">
        <v>17</v>
      </c>
      <c r="C7514" s="2" t="str">
        <f t="shared" si="468"/>
        <v>greatpyrenees</v>
      </c>
      <c r="D7514" t="str">
        <f t="shared" si="469"/>
        <v>greatpyrenees</v>
      </c>
      <c r="E7514" t="str">
        <f t="shared" si="470"/>
        <v>greatpyrenees</v>
      </c>
      <c r="F7514">
        <f>IF(ISNA(VLOOKUP(D7514, Dog_test_1!$B$2:$D$194, 3, FALSE)), 0, VLOOKUP(D7514, Dog_test_1!$B$2:$D$194, 3, FALSE))</f>
        <v>4</v>
      </c>
      <c r="G7514">
        <f>IF(ISNA(VLOOKUP(E7514, Dog_test_1!$B$2:$D$194, 3, FALSE)), 0, VLOOKUP(E7514, Dog_test_1!$B$2:$D$194, 3, FALSE))</f>
        <v>4</v>
      </c>
      <c r="H7514">
        <f t="shared" si="471"/>
        <v>4</v>
      </c>
    </row>
    <row r="7515" spans="1:8" ht="19" x14ac:dyDescent="0.25">
      <c r="A7515" t="s">
        <v>99</v>
      </c>
      <c r="B7515" t="s">
        <v>135</v>
      </c>
      <c r="C7515" s="2" t="str">
        <f t="shared" si="468"/>
        <v>miniaturepoodle</v>
      </c>
      <c r="D7515" t="str">
        <f t="shared" si="469"/>
        <v>miniaturepoodle</v>
      </c>
      <c r="E7515" t="str">
        <f t="shared" si="470"/>
        <v>miniaturepoodle</v>
      </c>
      <c r="F7515">
        <f>IF(ISNA(VLOOKUP(D7515, Dog_test_1!$B$2:$D$194, 3, FALSE)), 0, VLOOKUP(D7515, Dog_test_1!$B$2:$D$194, 3, FALSE))</f>
        <v>2</v>
      </c>
      <c r="G7515">
        <f>IF(ISNA(VLOOKUP(E7515, Dog_test_1!$B$2:$D$194, 3, FALSE)), 0, VLOOKUP(E7515, Dog_test_1!$B$2:$D$194, 3, FALSE))</f>
        <v>2</v>
      </c>
      <c r="H7515">
        <f t="shared" si="471"/>
        <v>2</v>
      </c>
    </row>
    <row r="7516" spans="1:8" ht="19" x14ac:dyDescent="0.25">
      <c r="A7516" t="s">
        <v>702</v>
      </c>
      <c r="B7516" t="s">
        <v>195</v>
      </c>
      <c r="C7516" s="2" t="str">
        <f t="shared" si="468"/>
        <v>rottweiler</v>
      </c>
      <c r="D7516" t="str">
        <f t="shared" si="469"/>
        <v>rottweiler</v>
      </c>
      <c r="E7516" t="str">
        <f t="shared" si="470"/>
        <v>rottweiler</v>
      </c>
      <c r="F7516">
        <f>IF(ISNA(VLOOKUP(D7516, Dog_test_1!$B$2:$D$194, 3, FALSE)), 0, VLOOKUP(D7516, Dog_test_1!$B$2:$D$194, 3, FALSE))</f>
        <v>0</v>
      </c>
      <c r="G7516">
        <f>IF(ISNA(VLOOKUP(E7516, Dog_test_1!$B$2:$D$194, 3, FALSE)), 0, VLOOKUP(E7516, Dog_test_1!$B$2:$D$194, 3, FALSE))</f>
        <v>0</v>
      </c>
      <c r="H7516">
        <f t="shared" si="471"/>
        <v>0</v>
      </c>
    </row>
    <row r="7517" spans="1:8" ht="19" x14ac:dyDescent="0.25">
      <c r="A7517" t="s">
        <v>3689</v>
      </c>
      <c r="B7517" t="s">
        <v>30</v>
      </c>
      <c r="C7517" s="2" t="str">
        <f t="shared" si="468"/>
        <v>chihuahua</v>
      </c>
      <c r="D7517" t="str">
        <f t="shared" si="469"/>
        <v>chihuahua</v>
      </c>
      <c r="E7517" t="str">
        <f t="shared" si="470"/>
        <v>chihuahua</v>
      </c>
      <c r="F7517">
        <f>IF(ISNA(VLOOKUP(D7517, Dog_test_1!$B$2:$D$194, 3, FALSE)), 0, VLOOKUP(D7517, Dog_test_1!$B$2:$D$194, 3, FALSE))</f>
        <v>1</v>
      </c>
      <c r="G7517">
        <f>IF(ISNA(VLOOKUP(E7517, Dog_test_1!$B$2:$D$194, 3, FALSE)), 0, VLOOKUP(E7517, Dog_test_1!$B$2:$D$194, 3, FALSE))</f>
        <v>1</v>
      </c>
      <c r="H7517">
        <f t="shared" si="471"/>
        <v>1</v>
      </c>
    </row>
    <row r="7518" spans="1:8" ht="19" x14ac:dyDescent="0.25">
      <c r="A7518" t="s">
        <v>6</v>
      </c>
      <c r="B7518" t="s">
        <v>5</v>
      </c>
      <c r="C7518" s="2" t="str">
        <f t="shared" si="468"/>
        <v>americanpitbullterrier</v>
      </c>
      <c r="D7518" t="str">
        <f t="shared" si="469"/>
        <v>americanpitbullterrier</v>
      </c>
      <c r="E7518" t="str">
        <f t="shared" si="470"/>
        <v>americanpitbullterrier</v>
      </c>
      <c r="F7518">
        <f>IF(ISNA(VLOOKUP(D7518, Dog_test_1!$B$2:$D$194, 3, FALSE)), 0, VLOOKUP(D7518, Dog_test_1!$B$2:$D$194, 3, FALSE))</f>
        <v>3</v>
      </c>
      <c r="G7518">
        <f>IF(ISNA(VLOOKUP(E7518, Dog_test_1!$B$2:$D$194, 3, FALSE)), 0, VLOOKUP(E7518, Dog_test_1!$B$2:$D$194, 3, FALSE))</f>
        <v>3</v>
      </c>
      <c r="H7518">
        <f t="shared" si="471"/>
        <v>3</v>
      </c>
    </row>
    <row r="7519" spans="1:8" ht="19" x14ac:dyDescent="0.25">
      <c r="A7519" t="s">
        <v>172</v>
      </c>
      <c r="B7519" t="s">
        <v>30</v>
      </c>
      <c r="C7519" s="2" t="str">
        <f t="shared" si="468"/>
        <v>chihuahua</v>
      </c>
      <c r="D7519" t="str">
        <f t="shared" si="469"/>
        <v>chihuahua</v>
      </c>
      <c r="E7519" t="str">
        <f t="shared" si="470"/>
        <v>chihuahua</v>
      </c>
      <c r="F7519">
        <f>IF(ISNA(VLOOKUP(D7519, Dog_test_1!$B$2:$D$194, 3, FALSE)), 0, VLOOKUP(D7519, Dog_test_1!$B$2:$D$194, 3, FALSE))</f>
        <v>1</v>
      </c>
      <c r="G7519">
        <f>IF(ISNA(VLOOKUP(E7519, Dog_test_1!$B$2:$D$194, 3, FALSE)), 0, VLOOKUP(E7519, Dog_test_1!$B$2:$D$194, 3, FALSE))</f>
        <v>1</v>
      </c>
      <c r="H7519">
        <f t="shared" si="471"/>
        <v>1</v>
      </c>
    </row>
    <row r="7520" spans="1:8" ht="19" x14ac:dyDescent="0.25">
      <c r="A7520" t="s">
        <v>990</v>
      </c>
      <c r="B7520" t="s">
        <v>5</v>
      </c>
      <c r="C7520" s="2" t="str">
        <f t="shared" si="468"/>
        <v>americanpitbullterrier</v>
      </c>
      <c r="D7520" t="str">
        <f t="shared" si="469"/>
        <v>americanpitbullterrier</v>
      </c>
      <c r="E7520" t="str">
        <f t="shared" si="470"/>
        <v>americanpitbullterrier</v>
      </c>
      <c r="F7520">
        <f>IF(ISNA(VLOOKUP(D7520, Dog_test_1!$B$2:$D$194, 3, FALSE)), 0, VLOOKUP(D7520, Dog_test_1!$B$2:$D$194, 3, FALSE))</f>
        <v>3</v>
      </c>
      <c r="G7520">
        <f>IF(ISNA(VLOOKUP(E7520, Dog_test_1!$B$2:$D$194, 3, FALSE)), 0, VLOOKUP(E7520, Dog_test_1!$B$2:$D$194, 3, FALSE))</f>
        <v>3</v>
      </c>
      <c r="H7520">
        <f t="shared" si="471"/>
        <v>3</v>
      </c>
    </row>
    <row r="7521" spans="1:8" ht="19" x14ac:dyDescent="0.25">
      <c r="A7521" t="s">
        <v>3690</v>
      </c>
      <c r="B7521" t="s">
        <v>5</v>
      </c>
      <c r="C7521" s="2" t="str">
        <f t="shared" si="468"/>
        <v>americanpitbullterrier</v>
      </c>
      <c r="D7521" t="str">
        <f t="shared" si="469"/>
        <v>americanpitbullterrier</v>
      </c>
      <c r="E7521" t="str">
        <f t="shared" si="470"/>
        <v>americanpitbullterrier</v>
      </c>
      <c r="F7521">
        <f>IF(ISNA(VLOOKUP(D7521, Dog_test_1!$B$2:$D$194, 3, FALSE)), 0, VLOOKUP(D7521, Dog_test_1!$B$2:$D$194, 3, FALSE))</f>
        <v>3</v>
      </c>
      <c r="G7521">
        <f>IF(ISNA(VLOOKUP(E7521, Dog_test_1!$B$2:$D$194, 3, FALSE)), 0, VLOOKUP(E7521, Dog_test_1!$B$2:$D$194, 3, FALSE))</f>
        <v>3</v>
      </c>
      <c r="H7521">
        <f t="shared" si="471"/>
        <v>3</v>
      </c>
    </row>
    <row r="7522" spans="1:8" ht="19" x14ac:dyDescent="0.25">
      <c r="A7522" t="s">
        <v>6</v>
      </c>
      <c r="B7522" t="s">
        <v>344</v>
      </c>
      <c r="C7522" s="2" t="str">
        <f t="shared" si="468"/>
        <v>australiankelpie</v>
      </c>
      <c r="D7522" t="str">
        <f t="shared" si="469"/>
        <v>australiankelpie</v>
      </c>
      <c r="E7522" t="str">
        <f t="shared" si="470"/>
        <v>australiankelpie</v>
      </c>
      <c r="F7522">
        <f>IF(ISNA(VLOOKUP(D7522, Dog_test_1!$B$2:$D$194, 3, FALSE)), 0, VLOOKUP(D7522, Dog_test_1!$B$2:$D$194, 3, FALSE))</f>
        <v>3</v>
      </c>
      <c r="G7522">
        <f>IF(ISNA(VLOOKUP(E7522, Dog_test_1!$B$2:$D$194, 3, FALSE)), 0, VLOOKUP(E7522, Dog_test_1!$B$2:$D$194, 3, FALSE))</f>
        <v>3</v>
      </c>
      <c r="H7522">
        <f t="shared" si="471"/>
        <v>3</v>
      </c>
    </row>
    <row r="7523" spans="1:8" ht="19" x14ac:dyDescent="0.25">
      <c r="A7523" t="s">
        <v>2607</v>
      </c>
      <c r="B7523" t="s">
        <v>406</v>
      </c>
      <c r="C7523" s="2" t="str">
        <f t="shared" si="468"/>
        <v>bordercollie/germanshepherd</v>
      </c>
      <c r="D7523" t="str">
        <f t="shared" si="469"/>
        <v>bordercollie</v>
      </c>
      <c r="E7523" t="str">
        <f t="shared" si="470"/>
        <v>germanshepherd</v>
      </c>
      <c r="F7523">
        <f>IF(ISNA(VLOOKUP(D7523, Dog_test_1!$B$2:$D$194, 3, FALSE)), 0, VLOOKUP(D7523, Dog_test_1!$B$2:$D$194, 3, FALSE))</f>
        <v>3</v>
      </c>
      <c r="G7523">
        <f>IF(ISNA(VLOOKUP(E7523, Dog_test_1!$B$2:$D$194, 3, FALSE)), 0, VLOOKUP(E7523, Dog_test_1!$B$2:$D$194, 3, FALSE))</f>
        <v>3</v>
      </c>
      <c r="H7523">
        <f t="shared" si="471"/>
        <v>3</v>
      </c>
    </row>
    <row r="7524" spans="1:8" ht="19" x14ac:dyDescent="0.25">
      <c r="A7524" t="s">
        <v>6</v>
      </c>
      <c r="B7524" t="s">
        <v>2916</v>
      </c>
      <c r="C7524" s="2" t="str">
        <f t="shared" si="468"/>
        <v>anatolshepherd/australiancattledog</v>
      </c>
      <c r="D7524" t="str">
        <f t="shared" si="469"/>
        <v>anatolshepherd</v>
      </c>
      <c r="E7524" t="str">
        <f t="shared" si="470"/>
        <v>australiancattledog</v>
      </c>
      <c r="F7524">
        <f>IF(ISNA(VLOOKUP(D7524, Dog_test_1!$B$2:$D$194, 3, FALSE)), 0, VLOOKUP(D7524, Dog_test_1!$B$2:$D$194, 3, FALSE))</f>
        <v>0</v>
      </c>
      <c r="G7524">
        <f>IF(ISNA(VLOOKUP(E7524, Dog_test_1!$B$2:$D$194, 3, FALSE)), 0, VLOOKUP(E7524, Dog_test_1!$B$2:$D$194, 3, FALSE))</f>
        <v>0</v>
      </c>
      <c r="H7524">
        <f t="shared" si="471"/>
        <v>0</v>
      </c>
    </row>
    <row r="7525" spans="1:8" ht="19" x14ac:dyDescent="0.25">
      <c r="A7525" t="s">
        <v>398</v>
      </c>
      <c r="B7525" t="s">
        <v>32</v>
      </c>
      <c r="C7525" s="2" t="str">
        <f t="shared" si="468"/>
        <v>labradorretriever</v>
      </c>
      <c r="D7525" t="str">
        <f t="shared" si="469"/>
        <v>labradorretriever</v>
      </c>
      <c r="E7525" t="str">
        <f t="shared" si="470"/>
        <v>labradorretriever</v>
      </c>
      <c r="F7525">
        <f>IF(ISNA(VLOOKUP(D7525, Dog_test_1!$B$2:$D$194, 3, FALSE)), 0, VLOOKUP(D7525, Dog_test_1!$B$2:$D$194, 3, FALSE))</f>
        <v>3</v>
      </c>
      <c r="G7525">
        <f>IF(ISNA(VLOOKUP(E7525, Dog_test_1!$B$2:$D$194, 3, FALSE)), 0, VLOOKUP(E7525, Dog_test_1!$B$2:$D$194, 3, FALSE))</f>
        <v>3</v>
      </c>
      <c r="H7525">
        <f t="shared" si="471"/>
        <v>3</v>
      </c>
    </row>
    <row r="7526" spans="1:8" ht="19" x14ac:dyDescent="0.25">
      <c r="A7526" t="s">
        <v>214</v>
      </c>
      <c r="B7526" t="s">
        <v>75</v>
      </c>
      <c r="C7526" s="2" t="str">
        <f t="shared" si="468"/>
        <v>bordercollie</v>
      </c>
      <c r="D7526" t="str">
        <f t="shared" si="469"/>
        <v>bordercollie</v>
      </c>
      <c r="E7526" t="str">
        <f t="shared" si="470"/>
        <v>bordercollie</v>
      </c>
      <c r="F7526">
        <f>IF(ISNA(VLOOKUP(D7526, Dog_test_1!$B$2:$D$194, 3, FALSE)), 0, VLOOKUP(D7526, Dog_test_1!$B$2:$D$194, 3, FALSE))</f>
        <v>3</v>
      </c>
      <c r="G7526">
        <f>IF(ISNA(VLOOKUP(E7526, Dog_test_1!$B$2:$D$194, 3, FALSE)), 0, VLOOKUP(E7526, Dog_test_1!$B$2:$D$194, 3, FALSE))</f>
        <v>3</v>
      </c>
      <c r="H7526">
        <f t="shared" si="471"/>
        <v>3</v>
      </c>
    </row>
    <row r="7527" spans="1:8" ht="19" x14ac:dyDescent="0.25">
      <c r="A7527" t="s">
        <v>398</v>
      </c>
      <c r="B7527" t="s">
        <v>5</v>
      </c>
      <c r="C7527" s="2" t="str">
        <f t="shared" si="468"/>
        <v>americanpitbullterrier</v>
      </c>
      <c r="D7527" t="str">
        <f t="shared" si="469"/>
        <v>americanpitbullterrier</v>
      </c>
      <c r="E7527" t="str">
        <f t="shared" si="470"/>
        <v>americanpitbullterrier</v>
      </c>
      <c r="F7527">
        <f>IF(ISNA(VLOOKUP(D7527, Dog_test_1!$B$2:$D$194, 3, FALSE)), 0, VLOOKUP(D7527, Dog_test_1!$B$2:$D$194, 3, FALSE))</f>
        <v>3</v>
      </c>
      <c r="G7527">
        <f>IF(ISNA(VLOOKUP(E7527, Dog_test_1!$B$2:$D$194, 3, FALSE)), 0, VLOOKUP(E7527, Dog_test_1!$B$2:$D$194, 3, FALSE))</f>
        <v>3</v>
      </c>
      <c r="H7527">
        <f t="shared" si="471"/>
        <v>3</v>
      </c>
    </row>
    <row r="7528" spans="1:8" ht="19" x14ac:dyDescent="0.25">
      <c r="A7528" t="s">
        <v>6</v>
      </c>
      <c r="B7528" t="s">
        <v>30</v>
      </c>
      <c r="C7528" s="2" t="str">
        <f t="shared" si="468"/>
        <v>chihuahua</v>
      </c>
      <c r="D7528" t="str">
        <f t="shared" si="469"/>
        <v>chihuahua</v>
      </c>
      <c r="E7528" t="str">
        <f t="shared" si="470"/>
        <v>chihuahua</v>
      </c>
      <c r="F7528">
        <f>IF(ISNA(VLOOKUP(D7528, Dog_test_1!$B$2:$D$194, 3, FALSE)), 0, VLOOKUP(D7528, Dog_test_1!$B$2:$D$194, 3, FALSE))</f>
        <v>1</v>
      </c>
      <c r="G7528">
        <f>IF(ISNA(VLOOKUP(E7528, Dog_test_1!$B$2:$D$194, 3, FALSE)), 0, VLOOKUP(E7528, Dog_test_1!$B$2:$D$194, 3, FALSE))</f>
        <v>1</v>
      </c>
      <c r="H7528">
        <f t="shared" si="471"/>
        <v>1</v>
      </c>
    </row>
    <row r="7529" spans="1:8" ht="19" x14ac:dyDescent="0.25">
      <c r="A7529" t="s">
        <v>6</v>
      </c>
      <c r="B7529" t="s">
        <v>25</v>
      </c>
      <c r="C7529" s="2" t="str">
        <f t="shared" si="468"/>
        <v>germanshepherd</v>
      </c>
      <c r="D7529" t="str">
        <f t="shared" si="469"/>
        <v>germanshepherd</v>
      </c>
      <c r="E7529" t="str">
        <f t="shared" si="470"/>
        <v>germanshepherd</v>
      </c>
      <c r="F7529">
        <f>IF(ISNA(VLOOKUP(D7529, Dog_test_1!$B$2:$D$194, 3, FALSE)), 0, VLOOKUP(D7529, Dog_test_1!$B$2:$D$194, 3, FALSE))</f>
        <v>3</v>
      </c>
      <c r="G7529">
        <f>IF(ISNA(VLOOKUP(E7529, Dog_test_1!$B$2:$D$194, 3, FALSE)), 0, VLOOKUP(E7529, Dog_test_1!$B$2:$D$194, 3, FALSE))</f>
        <v>3</v>
      </c>
      <c r="H7529">
        <f t="shared" si="471"/>
        <v>3</v>
      </c>
    </row>
    <row r="7530" spans="1:8" ht="19" x14ac:dyDescent="0.25">
      <c r="A7530" t="s">
        <v>6</v>
      </c>
      <c r="B7530" t="s">
        <v>32</v>
      </c>
      <c r="C7530" s="2" t="str">
        <f t="shared" si="468"/>
        <v>labradorretriever</v>
      </c>
      <c r="D7530" t="str">
        <f t="shared" si="469"/>
        <v>labradorretriever</v>
      </c>
      <c r="E7530" t="str">
        <f t="shared" si="470"/>
        <v>labradorretriever</v>
      </c>
      <c r="F7530">
        <f>IF(ISNA(VLOOKUP(D7530, Dog_test_1!$B$2:$D$194, 3, FALSE)), 0, VLOOKUP(D7530, Dog_test_1!$B$2:$D$194, 3, FALSE))</f>
        <v>3</v>
      </c>
      <c r="G7530">
        <f>IF(ISNA(VLOOKUP(E7530, Dog_test_1!$B$2:$D$194, 3, FALSE)), 0, VLOOKUP(E7530, Dog_test_1!$B$2:$D$194, 3, FALSE))</f>
        <v>3</v>
      </c>
      <c r="H7530">
        <f t="shared" si="471"/>
        <v>3</v>
      </c>
    </row>
    <row r="7531" spans="1:8" ht="19" x14ac:dyDescent="0.25">
      <c r="A7531" t="s">
        <v>465</v>
      </c>
      <c r="B7531" t="s">
        <v>5</v>
      </c>
      <c r="C7531" s="2" t="str">
        <f t="shared" si="468"/>
        <v>americanpitbullterrier</v>
      </c>
      <c r="D7531" t="str">
        <f t="shared" si="469"/>
        <v>americanpitbullterrier</v>
      </c>
      <c r="E7531" t="str">
        <f t="shared" si="470"/>
        <v>americanpitbullterrier</v>
      </c>
      <c r="F7531">
        <f>IF(ISNA(VLOOKUP(D7531, Dog_test_1!$B$2:$D$194, 3, FALSE)), 0, VLOOKUP(D7531, Dog_test_1!$B$2:$D$194, 3, FALSE))</f>
        <v>3</v>
      </c>
      <c r="G7531">
        <f>IF(ISNA(VLOOKUP(E7531, Dog_test_1!$B$2:$D$194, 3, FALSE)), 0, VLOOKUP(E7531, Dog_test_1!$B$2:$D$194, 3, FALSE))</f>
        <v>3</v>
      </c>
      <c r="H7531">
        <f t="shared" si="471"/>
        <v>3</v>
      </c>
    </row>
    <row r="7532" spans="1:8" ht="19" x14ac:dyDescent="0.25">
      <c r="A7532" t="s">
        <v>624</v>
      </c>
      <c r="B7532" t="s">
        <v>155</v>
      </c>
      <c r="C7532" s="2" t="str">
        <f t="shared" si="468"/>
        <v>australianshepherd</v>
      </c>
      <c r="D7532" t="str">
        <f t="shared" si="469"/>
        <v>australianshepherd</v>
      </c>
      <c r="E7532" t="str">
        <f t="shared" si="470"/>
        <v>australianshepherd</v>
      </c>
      <c r="F7532">
        <f>IF(ISNA(VLOOKUP(D7532, Dog_test_1!$B$2:$D$194, 3, FALSE)), 0, VLOOKUP(D7532, Dog_test_1!$B$2:$D$194, 3, FALSE))</f>
        <v>3</v>
      </c>
      <c r="G7532">
        <f>IF(ISNA(VLOOKUP(E7532, Dog_test_1!$B$2:$D$194, 3, FALSE)), 0, VLOOKUP(E7532, Dog_test_1!$B$2:$D$194, 3, FALSE))</f>
        <v>3</v>
      </c>
      <c r="H7532">
        <f t="shared" si="471"/>
        <v>3</v>
      </c>
    </row>
    <row r="7533" spans="1:8" ht="19" x14ac:dyDescent="0.25">
      <c r="A7533" t="s">
        <v>3691</v>
      </c>
      <c r="B7533" t="s">
        <v>17</v>
      </c>
      <c r="C7533" s="2" t="str">
        <f t="shared" si="468"/>
        <v>greatpyrenees</v>
      </c>
      <c r="D7533" t="str">
        <f t="shared" si="469"/>
        <v>greatpyrenees</v>
      </c>
      <c r="E7533" t="str">
        <f t="shared" si="470"/>
        <v>greatpyrenees</v>
      </c>
      <c r="F7533">
        <f>IF(ISNA(VLOOKUP(D7533, Dog_test_1!$B$2:$D$194, 3, FALSE)), 0, VLOOKUP(D7533, Dog_test_1!$B$2:$D$194, 3, FALSE))</f>
        <v>4</v>
      </c>
      <c r="G7533">
        <f>IF(ISNA(VLOOKUP(E7533, Dog_test_1!$B$2:$D$194, 3, FALSE)), 0, VLOOKUP(E7533, Dog_test_1!$B$2:$D$194, 3, FALSE))</f>
        <v>4</v>
      </c>
      <c r="H7533">
        <f t="shared" si="471"/>
        <v>4</v>
      </c>
    </row>
    <row r="7534" spans="1:8" ht="19" x14ac:dyDescent="0.25">
      <c r="A7534" t="s">
        <v>1694</v>
      </c>
      <c r="B7534" t="s">
        <v>164</v>
      </c>
      <c r="C7534" s="2" t="str">
        <f t="shared" si="468"/>
        <v>labradorretriever/americanpitbullterrier</v>
      </c>
      <c r="D7534" t="str">
        <f t="shared" si="469"/>
        <v>labradorretriever</v>
      </c>
      <c r="E7534" t="str">
        <f t="shared" si="470"/>
        <v>americanpitbullterrier</v>
      </c>
      <c r="F7534">
        <f>IF(ISNA(VLOOKUP(D7534, Dog_test_1!$B$2:$D$194, 3, FALSE)), 0, VLOOKUP(D7534, Dog_test_1!$B$2:$D$194, 3, FALSE))</f>
        <v>3</v>
      </c>
      <c r="G7534">
        <f>IF(ISNA(VLOOKUP(E7534, Dog_test_1!$B$2:$D$194, 3, FALSE)), 0, VLOOKUP(E7534, Dog_test_1!$B$2:$D$194, 3, FALSE))</f>
        <v>3</v>
      </c>
      <c r="H7534">
        <f t="shared" si="471"/>
        <v>3</v>
      </c>
    </row>
    <row r="7535" spans="1:8" ht="19" x14ac:dyDescent="0.25">
      <c r="A7535" t="s">
        <v>3692</v>
      </c>
      <c r="B7535" t="s">
        <v>32</v>
      </c>
      <c r="C7535" s="2" t="str">
        <f t="shared" si="468"/>
        <v>labradorretriever</v>
      </c>
      <c r="D7535" t="str">
        <f t="shared" si="469"/>
        <v>labradorretriever</v>
      </c>
      <c r="E7535" t="str">
        <f t="shared" si="470"/>
        <v>labradorretriever</v>
      </c>
      <c r="F7535">
        <f>IF(ISNA(VLOOKUP(D7535, Dog_test_1!$B$2:$D$194, 3, FALSE)), 0, VLOOKUP(D7535, Dog_test_1!$B$2:$D$194, 3, FALSE))</f>
        <v>3</v>
      </c>
      <c r="G7535">
        <f>IF(ISNA(VLOOKUP(E7535, Dog_test_1!$B$2:$D$194, 3, FALSE)), 0, VLOOKUP(E7535, Dog_test_1!$B$2:$D$194, 3, FALSE))</f>
        <v>3</v>
      </c>
      <c r="H7535">
        <f t="shared" si="471"/>
        <v>3</v>
      </c>
    </row>
    <row r="7536" spans="1:8" ht="19" x14ac:dyDescent="0.25">
      <c r="A7536" t="s">
        <v>3693</v>
      </c>
      <c r="B7536" t="s">
        <v>32</v>
      </c>
      <c r="C7536" s="2" t="str">
        <f t="shared" si="468"/>
        <v>labradorretriever</v>
      </c>
      <c r="D7536" t="str">
        <f t="shared" si="469"/>
        <v>labradorretriever</v>
      </c>
      <c r="E7536" t="str">
        <f t="shared" si="470"/>
        <v>labradorretriever</v>
      </c>
      <c r="F7536">
        <f>IF(ISNA(VLOOKUP(D7536, Dog_test_1!$B$2:$D$194, 3, FALSE)), 0, VLOOKUP(D7536, Dog_test_1!$B$2:$D$194, 3, FALSE))</f>
        <v>3</v>
      </c>
      <c r="G7536">
        <f>IF(ISNA(VLOOKUP(E7536, Dog_test_1!$B$2:$D$194, 3, FALSE)), 0, VLOOKUP(E7536, Dog_test_1!$B$2:$D$194, 3, FALSE))</f>
        <v>3</v>
      </c>
      <c r="H7536">
        <f t="shared" si="471"/>
        <v>3</v>
      </c>
    </row>
    <row r="7537" spans="1:8" ht="19" x14ac:dyDescent="0.25">
      <c r="A7537" t="s">
        <v>6</v>
      </c>
      <c r="B7537" t="s">
        <v>527</v>
      </c>
      <c r="C7537" s="2" t="str">
        <f t="shared" si="468"/>
        <v>goldenretriever</v>
      </c>
      <c r="D7537" t="str">
        <f t="shared" si="469"/>
        <v>goldenretriever</v>
      </c>
      <c r="E7537" t="str">
        <f t="shared" si="470"/>
        <v>goldenretriever</v>
      </c>
      <c r="F7537">
        <f>IF(ISNA(VLOOKUP(D7537, Dog_test_1!$B$2:$D$194, 3, FALSE)), 0, VLOOKUP(D7537, Dog_test_1!$B$2:$D$194, 3, FALSE))</f>
        <v>3</v>
      </c>
      <c r="G7537">
        <f>IF(ISNA(VLOOKUP(E7537, Dog_test_1!$B$2:$D$194, 3, FALSE)), 0, VLOOKUP(E7537, Dog_test_1!$B$2:$D$194, 3, FALSE))</f>
        <v>3</v>
      </c>
      <c r="H7537">
        <f t="shared" si="471"/>
        <v>3</v>
      </c>
    </row>
    <row r="7538" spans="1:8" ht="19" x14ac:dyDescent="0.25">
      <c r="A7538" t="s">
        <v>666</v>
      </c>
      <c r="B7538" t="s">
        <v>269</v>
      </c>
      <c r="C7538" s="2" t="str">
        <f t="shared" si="468"/>
        <v>labradorretriever/bluelacy</v>
      </c>
      <c r="D7538" t="str">
        <f t="shared" si="469"/>
        <v>labradorretriever</v>
      </c>
      <c r="E7538" t="str">
        <f t="shared" si="470"/>
        <v>bluelacy</v>
      </c>
      <c r="F7538">
        <f>IF(ISNA(VLOOKUP(D7538, Dog_test_1!$B$2:$D$194, 3, FALSE)), 0, VLOOKUP(D7538, Dog_test_1!$B$2:$D$194, 3, FALSE))</f>
        <v>3</v>
      </c>
      <c r="G7538">
        <f>IF(ISNA(VLOOKUP(E7538, Dog_test_1!$B$2:$D$194, 3, FALSE)), 0, VLOOKUP(E7538, Dog_test_1!$B$2:$D$194, 3, FALSE))</f>
        <v>0</v>
      </c>
      <c r="H7538">
        <f t="shared" si="471"/>
        <v>1.5</v>
      </c>
    </row>
    <row r="7539" spans="1:8" ht="19" x14ac:dyDescent="0.25">
      <c r="A7539" t="s">
        <v>1551</v>
      </c>
      <c r="B7539" t="s">
        <v>128</v>
      </c>
      <c r="C7539" s="2" t="str">
        <f t="shared" si="468"/>
        <v>australiancattledog</v>
      </c>
      <c r="D7539" t="str">
        <f t="shared" si="469"/>
        <v>australiancattledog</v>
      </c>
      <c r="E7539" t="str">
        <f t="shared" si="470"/>
        <v>australiancattledog</v>
      </c>
      <c r="F7539">
        <f>IF(ISNA(VLOOKUP(D7539, Dog_test_1!$B$2:$D$194, 3, FALSE)), 0, VLOOKUP(D7539, Dog_test_1!$B$2:$D$194, 3, FALSE))</f>
        <v>0</v>
      </c>
      <c r="G7539">
        <f>IF(ISNA(VLOOKUP(E7539, Dog_test_1!$B$2:$D$194, 3, FALSE)), 0, VLOOKUP(E7539, Dog_test_1!$B$2:$D$194, 3, FALSE))</f>
        <v>0</v>
      </c>
      <c r="H7539">
        <f t="shared" si="471"/>
        <v>0</v>
      </c>
    </row>
    <row r="7540" spans="1:8" ht="19" x14ac:dyDescent="0.25">
      <c r="A7540" t="s">
        <v>6</v>
      </c>
      <c r="B7540" t="s">
        <v>46</v>
      </c>
      <c r="C7540" s="2" t="str">
        <f t="shared" si="468"/>
        <v>dachshund/beagle</v>
      </c>
      <c r="D7540" t="str">
        <f t="shared" si="469"/>
        <v>dachshund</v>
      </c>
      <c r="E7540" t="str">
        <f t="shared" si="470"/>
        <v>beagle</v>
      </c>
      <c r="F7540">
        <f>IF(ISNA(VLOOKUP(D7540, Dog_test_1!$B$2:$D$194, 3, FALSE)), 0, VLOOKUP(D7540, Dog_test_1!$B$2:$D$194, 3, FALSE))</f>
        <v>2</v>
      </c>
      <c r="G7540">
        <f>IF(ISNA(VLOOKUP(E7540, Dog_test_1!$B$2:$D$194, 3, FALSE)), 0, VLOOKUP(E7540, Dog_test_1!$B$2:$D$194, 3, FALSE))</f>
        <v>3</v>
      </c>
      <c r="H7540">
        <f t="shared" si="471"/>
        <v>2.5</v>
      </c>
    </row>
    <row r="7541" spans="1:8" ht="19" x14ac:dyDescent="0.25">
      <c r="A7541" t="s">
        <v>520</v>
      </c>
      <c r="B7541" t="s">
        <v>162</v>
      </c>
      <c r="C7541" s="2" t="str">
        <f t="shared" si="468"/>
        <v>miniatureschnauzer/yorkshireterrier</v>
      </c>
      <c r="D7541" t="str">
        <f t="shared" si="469"/>
        <v>miniatureschnauzer</v>
      </c>
      <c r="E7541" t="str">
        <f t="shared" si="470"/>
        <v>yorkshireterrier</v>
      </c>
      <c r="F7541">
        <f>IF(ISNA(VLOOKUP(D7541, Dog_test_1!$B$2:$D$194, 3, FALSE)), 0, VLOOKUP(D7541, Dog_test_1!$B$2:$D$194, 3, FALSE))</f>
        <v>2</v>
      </c>
      <c r="G7541">
        <f>IF(ISNA(VLOOKUP(E7541, Dog_test_1!$B$2:$D$194, 3, FALSE)), 0, VLOOKUP(E7541, Dog_test_1!$B$2:$D$194, 3, FALSE))</f>
        <v>1</v>
      </c>
      <c r="H7541">
        <f t="shared" si="471"/>
        <v>1.5</v>
      </c>
    </row>
    <row r="7542" spans="1:8" ht="19" x14ac:dyDescent="0.25">
      <c r="A7542" t="s">
        <v>543</v>
      </c>
      <c r="B7542" t="s">
        <v>862</v>
      </c>
      <c r="C7542" s="2" t="str">
        <f t="shared" si="468"/>
        <v>chihuahua/miniaturepinscher</v>
      </c>
      <c r="D7542" t="str">
        <f t="shared" si="469"/>
        <v>chihuahua</v>
      </c>
      <c r="E7542" t="str">
        <f t="shared" si="470"/>
        <v>miniaturepinscher</v>
      </c>
      <c r="F7542">
        <f>IF(ISNA(VLOOKUP(D7542, Dog_test_1!$B$2:$D$194, 3, FALSE)), 0, VLOOKUP(D7542, Dog_test_1!$B$2:$D$194, 3, FALSE))</f>
        <v>1</v>
      </c>
      <c r="G7542">
        <f>IF(ISNA(VLOOKUP(E7542, Dog_test_1!$B$2:$D$194, 3, FALSE)), 0, VLOOKUP(E7542, Dog_test_1!$B$2:$D$194, 3, FALSE))</f>
        <v>2</v>
      </c>
      <c r="H7542">
        <f t="shared" si="471"/>
        <v>1.5</v>
      </c>
    </row>
    <row r="7543" spans="1:8" ht="19" x14ac:dyDescent="0.25">
      <c r="A7543" t="s">
        <v>1832</v>
      </c>
      <c r="B7543" t="s">
        <v>5</v>
      </c>
      <c r="C7543" s="2" t="str">
        <f t="shared" si="468"/>
        <v>americanpitbullterrier</v>
      </c>
      <c r="D7543" t="str">
        <f t="shared" si="469"/>
        <v>americanpitbullterrier</v>
      </c>
      <c r="E7543" t="str">
        <f t="shared" si="470"/>
        <v>americanpitbullterrier</v>
      </c>
      <c r="F7543">
        <f>IF(ISNA(VLOOKUP(D7543, Dog_test_1!$B$2:$D$194, 3, FALSE)), 0, VLOOKUP(D7543, Dog_test_1!$B$2:$D$194, 3, FALSE))</f>
        <v>3</v>
      </c>
      <c r="G7543">
        <f>IF(ISNA(VLOOKUP(E7543, Dog_test_1!$B$2:$D$194, 3, FALSE)), 0, VLOOKUP(E7543, Dog_test_1!$B$2:$D$194, 3, FALSE))</f>
        <v>3</v>
      </c>
      <c r="H7543">
        <f t="shared" si="471"/>
        <v>3</v>
      </c>
    </row>
    <row r="7544" spans="1:8" ht="19" x14ac:dyDescent="0.25">
      <c r="A7544" t="s">
        <v>2941</v>
      </c>
      <c r="B7544" t="s">
        <v>3694</v>
      </c>
      <c r="C7544" s="2" t="str">
        <f t="shared" si="468"/>
        <v>rottweiler/americanpitbullterrier</v>
      </c>
      <c r="D7544" t="str">
        <f t="shared" si="469"/>
        <v>rottweiler</v>
      </c>
      <c r="E7544" t="str">
        <f t="shared" si="470"/>
        <v>americanpitbullterrier</v>
      </c>
      <c r="F7544">
        <f>IF(ISNA(VLOOKUP(D7544, Dog_test_1!$B$2:$D$194, 3, FALSE)), 0, VLOOKUP(D7544, Dog_test_1!$B$2:$D$194, 3, FALSE))</f>
        <v>0</v>
      </c>
      <c r="G7544">
        <f>IF(ISNA(VLOOKUP(E7544, Dog_test_1!$B$2:$D$194, 3, FALSE)), 0, VLOOKUP(E7544, Dog_test_1!$B$2:$D$194, 3, FALSE))</f>
        <v>3</v>
      </c>
      <c r="H7544">
        <f t="shared" si="471"/>
        <v>1.5</v>
      </c>
    </row>
    <row r="7545" spans="1:8" ht="19" x14ac:dyDescent="0.25">
      <c r="A7545" t="s">
        <v>1593</v>
      </c>
      <c r="B7545" t="s">
        <v>202</v>
      </c>
      <c r="C7545" s="2" t="str">
        <f t="shared" si="468"/>
        <v>shihtzu</v>
      </c>
      <c r="D7545" t="str">
        <f t="shared" si="469"/>
        <v>shihtzu</v>
      </c>
      <c r="E7545" t="str">
        <f t="shared" si="470"/>
        <v>shihtzu</v>
      </c>
      <c r="F7545">
        <f>IF(ISNA(VLOOKUP(D7545, Dog_test_1!$B$2:$D$194, 3, FALSE)), 0, VLOOKUP(D7545, Dog_test_1!$B$2:$D$194, 3, FALSE))</f>
        <v>1</v>
      </c>
      <c r="G7545">
        <f>IF(ISNA(VLOOKUP(E7545, Dog_test_1!$B$2:$D$194, 3, FALSE)), 0, VLOOKUP(E7545, Dog_test_1!$B$2:$D$194, 3, FALSE))</f>
        <v>1</v>
      </c>
      <c r="H7545">
        <f t="shared" si="471"/>
        <v>1</v>
      </c>
    </row>
    <row r="7546" spans="1:8" ht="19" x14ac:dyDescent="0.25">
      <c r="A7546" t="s">
        <v>6</v>
      </c>
      <c r="B7546" t="s">
        <v>32</v>
      </c>
      <c r="C7546" s="2" t="str">
        <f t="shared" si="468"/>
        <v>labradorretriever</v>
      </c>
      <c r="D7546" t="str">
        <f t="shared" si="469"/>
        <v>labradorretriever</v>
      </c>
      <c r="E7546" t="str">
        <f t="shared" si="470"/>
        <v>labradorretriever</v>
      </c>
      <c r="F7546">
        <f>IF(ISNA(VLOOKUP(D7546, Dog_test_1!$B$2:$D$194, 3, FALSE)), 0, VLOOKUP(D7546, Dog_test_1!$B$2:$D$194, 3, FALSE))</f>
        <v>3</v>
      </c>
      <c r="G7546">
        <f>IF(ISNA(VLOOKUP(E7546, Dog_test_1!$B$2:$D$194, 3, FALSE)), 0, VLOOKUP(E7546, Dog_test_1!$B$2:$D$194, 3, FALSE))</f>
        <v>3</v>
      </c>
      <c r="H7546">
        <f t="shared" si="471"/>
        <v>3</v>
      </c>
    </row>
    <row r="7547" spans="1:8" ht="19" x14ac:dyDescent="0.25">
      <c r="A7547" t="s">
        <v>1402</v>
      </c>
      <c r="B7547" t="s">
        <v>32</v>
      </c>
      <c r="C7547" s="2" t="str">
        <f t="shared" si="468"/>
        <v>labradorretriever</v>
      </c>
      <c r="D7547" t="str">
        <f t="shared" si="469"/>
        <v>labradorretriever</v>
      </c>
      <c r="E7547" t="str">
        <f t="shared" si="470"/>
        <v>labradorretriever</v>
      </c>
      <c r="F7547">
        <f>IF(ISNA(VLOOKUP(D7547, Dog_test_1!$B$2:$D$194, 3, FALSE)), 0, VLOOKUP(D7547, Dog_test_1!$B$2:$D$194, 3, FALSE))</f>
        <v>3</v>
      </c>
      <c r="G7547">
        <f>IF(ISNA(VLOOKUP(E7547, Dog_test_1!$B$2:$D$194, 3, FALSE)), 0, VLOOKUP(E7547, Dog_test_1!$B$2:$D$194, 3, FALSE))</f>
        <v>3</v>
      </c>
      <c r="H7547">
        <f t="shared" si="471"/>
        <v>3</v>
      </c>
    </row>
    <row r="7548" spans="1:8" ht="19" x14ac:dyDescent="0.25">
      <c r="A7548" t="s">
        <v>6</v>
      </c>
      <c r="B7548" t="s">
        <v>330</v>
      </c>
      <c r="C7548" s="2" t="str">
        <f t="shared" si="468"/>
        <v>labradorretriever/plotthound</v>
      </c>
      <c r="D7548" t="str">
        <f t="shared" si="469"/>
        <v>labradorretriever</v>
      </c>
      <c r="E7548" t="str">
        <f t="shared" si="470"/>
        <v>plotthound</v>
      </c>
      <c r="F7548">
        <f>IF(ISNA(VLOOKUP(D7548, Dog_test_1!$B$2:$D$194, 3, FALSE)), 0, VLOOKUP(D7548, Dog_test_1!$B$2:$D$194, 3, FALSE))</f>
        <v>3</v>
      </c>
      <c r="G7548">
        <f>IF(ISNA(VLOOKUP(E7548, Dog_test_1!$B$2:$D$194, 3, FALSE)), 0, VLOOKUP(E7548, Dog_test_1!$B$2:$D$194, 3, FALSE))</f>
        <v>0</v>
      </c>
      <c r="H7548">
        <f t="shared" si="471"/>
        <v>1.5</v>
      </c>
    </row>
    <row r="7549" spans="1:8" ht="19" x14ac:dyDescent="0.25">
      <c r="A7549" t="s">
        <v>359</v>
      </c>
      <c r="B7549" t="s">
        <v>30</v>
      </c>
      <c r="C7549" s="2" t="str">
        <f t="shared" si="468"/>
        <v>chihuahua</v>
      </c>
      <c r="D7549" t="str">
        <f t="shared" si="469"/>
        <v>chihuahua</v>
      </c>
      <c r="E7549" t="str">
        <f t="shared" si="470"/>
        <v>chihuahua</v>
      </c>
      <c r="F7549">
        <f>IF(ISNA(VLOOKUP(D7549, Dog_test_1!$B$2:$D$194, 3, FALSE)), 0, VLOOKUP(D7549, Dog_test_1!$B$2:$D$194, 3, FALSE))</f>
        <v>1</v>
      </c>
      <c r="G7549">
        <f>IF(ISNA(VLOOKUP(E7549, Dog_test_1!$B$2:$D$194, 3, FALSE)), 0, VLOOKUP(E7549, Dog_test_1!$B$2:$D$194, 3, FALSE))</f>
        <v>1</v>
      </c>
      <c r="H7549">
        <f t="shared" si="471"/>
        <v>1</v>
      </c>
    </row>
    <row r="7550" spans="1:8" ht="19" x14ac:dyDescent="0.25">
      <c r="A7550" t="s">
        <v>6</v>
      </c>
      <c r="B7550" t="s">
        <v>5</v>
      </c>
      <c r="C7550" s="2" t="str">
        <f t="shared" si="468"/>
        <v>americanpitbullterrier</v>
      </c>
      <c r="D7550" t="str">
        <f t="shared" si="469"/>
        <v>americanpitbullterrier</v>
      </c>
      <c r="E7550" t="str">
        <f t="shared" si="470"/>
        <v>americanpitbullterrier</v>
      </c>
      <c r="F7550">
        <f>IF(ISNA(VLOOKUP(D7550, Dog_test_1!$B$2:$D$194, 3, FALSE)), 0, VLOOKUP(D7550, Dog_test_1!$B$2:$D$194, 3, FALSE))</f>
        <v>3</v>
      </c>
      <c r="G7550">
        <f>IF(ISNA(VLOOKUP(E7550, Dog_test_1!$B$2:$D$194, 3, FALSE)), 0, VLOOKUP(E7550, Dog_test_1!$B$2:$D$194, 3, FALSE))</f>
        <v>3</v>
      </c>
      <c r="H7550">
        <f t="shared" si="471"/>
        <v>3</v>
      </c>
    </row>
    <row r="7551" spans="1:8" ht="19" x14ac:dyDescent="0.25">
      <c r="A7551" t="s">
        <v>191</v>
      </c>
      <c r="B7551" t="s">
        <v>30</v>
      </c>
      <c r="C7551" s="2" t="str">
        <f t="shared" si="468"/>
        <v>chihuahua</v>
      </c>
      <c r="D7551" t="str">
        <f t="shared" si="469"/>
        <v>chihuahua</v>
      </c>
      <c r="E7551" t="str">
        <f t="shared" si="470"/>
        <v>chihuahua</v>
      </c>
      <c r="F7551">
        <f>IF(ISNA(VLOOKUP(D7551, Dog_test_1!$B$2:$D$194, 3, FALSE)), 0, VLOOKUP(D7551, Dog_test_1!$B$2:$D$194, 3, FALSE))</f>
        <v>1</v>
      </c>
      <c r="G7551">
        <f>IF(ISNA(VLOOKUP(E7551, Dog_test_1!$B$2:$D$194, 3, FALSE)), 0, VLOOKUP(E7551, Dog_test_1!$B$2:$D$194, 3, FALSE))</f>
        <v>1</v>
      </c>
      <c r="H7551">
        <f t="shared" si="471"/>
        <v>1</v>
      </c>
    </row>
    <row r="7552" spans="1:8" ht="19" x14ac:dyDescent="0.25">
      <c r="A7552" t="s">
        <v>3695</v>
      </c>
      <c r="B7552" t="s">
        <v>3696</v>
      </c>
      <c r="C7552" s="2" t="str">
        <f t="shared" si="468"/>
        <v>bordercollie/americanpitbullterrier</v>
      </c>
      <c r="D7552" t="str">
        <f t="shared" si="469"/>
        <v>bordercollie</v>
      </c>
      <c r="E7552" t="str">
        <f t="shared" si="470"/>
        <v>americanpitbullterrier</v>
      </c>
      <c r="F7552">
        <f>IF(ISNA(VLOOKUP(D7552, Dog_test_1!$B$2:$D$194, 3, FALSE)), 0, VLOOKUP(D7552, Dog_test_1!$B$2:$D$194, 3, FALSE))</f>
        <v>3</v>
      </c>
      <c r="G7552">
        <f>IF(ISNA(VLOOKUP(E7552, Dog_test_1!$B$2:$D$194, 3, FALSE)), 0, VLOOKUP(E7552, Dog_test_1!$B$2:$D$194, 3, FALSE))</f>
        <v>3</v>
      </c>
      <c r="H7552">
        <f t="shared" si="471"/>
        <v>3</v>
      </c>
    </row>
    <row r="7553" spans="1:8" ht="19" x14ac:dyDescent="0.25">
      <c r="A7553" t="s">
        <v>6</v>
      </c>
      <c r="B7553" t="s">
        <v>25</v>
      </c>
      <c r="C7553" s="2" t="str">
        <f t="shared" si="468"/>
        <v>germanshepherd</v>
      </c>
      <c r="D7553" t="str">
        <f t="shared" si="469"/>
        <v>germanshepherd</v>
      </c>
      <c r="E7553" t="str">
        <f t="shared" si="470"/>
        <v>germanshepherd</v>
      </c>
      <c r="F7553">
        <f>IF(ISNA(VLOOKUP(D7553, Dog_test_1!$B$2:$D$194, 3, FALSE)), 0, VLOOKUP(D7553, Dog_test_1!$B$2:$D$194, 3, FALSE))</f>
        <v>3</v>
      </c>
      <c r="G7553">
        <f>IF(ISNA(VLOOKUP(E7553, Dog_test_1!$B$2:$D$194, 3, FALSE)), 0, VLOOKUP(E7553, Dog_test_1!$B$2:$D$194, 3, FALSE))</f>
        <v>3</v>
      </c>
      <c r="H7553">
        <f t="shared" si="471"/>
        <v>3</v>
      </c>
    </row>
    <row r="7554" spans="1:8" ht="19" x14ac:dyDescent="0.25">
      <c r="A7554" t="s">
        <v>3697</v>
      </c>
      <c r="B7554" t="s">
        <v>38</v>
      </c>
      <c r="C7554" s="2" t="str">
        <f t="shared" ref="C7554:C7617" si="472">SUBSTITUTE(LOWER(B7554), " ", "")</f>
        <v>beagle</v>
      </c>
      <c r="D7554" t="str">
        <f t="shared" si="469"/>
        <v>beagle</v>
      </c>
      <c r="E7554" t="str">
        <f t="shared" si="470"/>
        <v>beagle</v>
      </c>
      <c r="F7554">
        <f>IF(ISNA(VLOOKUP(D7554, Dog_test_1!$B$2:$D$194, 3, FALSE)), 0, VLOOKUP(D7554, Dog_test_1!$B$2:$D$194, 3, FALSE))</f>
        <v>3</v>
      </c>
      <c r="G7554">
        <f>IF(ISNA(VLOOKUP(E7554, Dog_test_1!$B$2:$D$194, 3, FALSE)), 0, VLOOKUP(E7554, Dog_test_1!$B$2:$D$194, 3, FALSE))</f>
        <v>3</v>
      </c>
      <c r="H7554">
        <f t="shared" si="471"/>
        <v>3</v>
      </c>
    </row>
    <row r="7555" spans="1:8" ht="19" x14ac:dyDescent="0.25">
      <c r="A7555" t="s">
        <v>3698</v>
      </c>
      <c r="B7555" t="s">
        <v>527</v>
      </c>
      <c r="C7555" s="2" t="str">
        <f t="shared" si="472"/>
        <v>goldenretriever</v>
      </c>
      <c r="D7555" t="str">
        <f t="shared" ref="D7555:D7618" si="473">IF(ISNUMBER(SEARCH("/", C7555)), LEFT(C7555, SEARCH("/", C7555, 1)-1), C7555)</f>
        <v>goldenretriever</v>
      </c>
      <c r="E7555" t="str">
        <f t="shared" ref="E7555:E7618" si="474">IF(ISNUMBER(SEARCH("/", C7555)), RIGHT(C7555, LEN(C7555)-SEARCH("/", C7555, 1)), C7555)</f>
        <v>goldenretriever</v>
      </c>
      <c r="F7555">
        <f>IF(ISNA(VLOOKUP(D7555, Dog_test_1!$B$2:$D$194, 3, FALSE)), 0, VLOOKUP(D7555, Dog_test_1!$B$2:$D$194, 3, FALSE))</f>
        <v>3</v>
      </c>
      <c r="G7555">
        <f>IF(ISNA(VLOOKUP(E7555, Dog_test_1!$B$2:$D$194, 3, FALSE)), 0, VLOOKUP(E7555, Dog_test_1!$B$2:$D$194, 3, FALSE))</f>
        <v>3</v>
      </c>
      <c r="H7555">
        <f t="shared" ref="H7555:H7618" si="475">(F7555+G7555)/2</f>
        <v>3</v>
      </c>
    </row>
    <row r="7556" spans="1:8" ht="19" x14ac:dyDescent="0.25">
      <c r="A7556" t="s">
        <v>3699</v>
      </c>
      <c r="B7556" t="s">
        <v>5</v>
      </c>
      <c r="C7556" s="2" t="str">
        <f t="shared" si="472"/>
        <v>americanpitbullterrier</v>
      </c>
      <c r="D7556" t="str">
        <f t="shared" si="473"/>
        <v>americanpitbullterrier</v>
      </c>
      <c r="E7556" t="str">
        <f t="shared" si="474"/>
        <v>americanpitbullterrier</v>
      </c>
      <c r="F7556">
        <f>IF(ISNA(VLOOKUP(D7556, Dog_test_1!$B$2:$D$194, 3, FALSE)), 0, VLOOKUP(D7556, Dog_test_1!$B$2:$D$194, 3, FALSE))</f>
        <v>3</v>
      </c>
      <c r="G7556">
        <f>IF(ISNA(VLOOKUP(E7556, Dog_test_1!$B$2:$D$194, 3, FALSE)), 0, VLOOKUP(E7556, Dog_test_1!$B$2:$D$194, 3, FALSE))</f>
        <v>3</v>
      </c>
      <c r="H7556">
        <f t="shared" si="475"/>
        <v>3</v>
      </c>
    </row>
    <row r="7557" spans="1:8" ht="19" x14ac:dyDescent="0.25">
      <c r="A7557" t="s">
        <v>3700</v>
      </c>
      <c r="B7557" t="s">
        <v>137</v>
      </c>
      <c r="C7557" s="2" t="str">
        <f t="shared" si="472"/>
        <v>jackrussellterrier/americanpitbullterrier</v>
      </c>
      <c r="D7557" t="str">
        <f t="shared" si="473"/>
        <v>jackrussellterrier</v>
      </c>
      <c r="E7557" t="str">
        <f t="shared" si="474"/>
        <v>americanpitbullterrier</v>
      </c>
      <c r="F7557">
        <f>IF(ISNA(VLOOKUP(D7557, Dog_test_1!$B$2:$D$194, 3, FALSE)), 0, VLOOKUP(D7557, Dog_test_1!$B$2:$D$194, 3, FALSE))</f>
        <v>2</v>
      </c>
      <c r="G7557">
        <f>IF(ISNA(VLOOKUP(E7557, Dog_test_1!$B$2:$D$194, 3, FALSE)), 0, VLOOKUP(E7557, Dog_test_1!$B$2:$D$194, 3, FALSE))</f>
        <v>3</v>
      </c>
      <c r="H7557">
        <f t="shared" si="475"/>
        <v>2.5</v>
      </c>
    </row>
    <row r="7558" spans="1:8" ht="19" x14ac:dyDescent="0.25">
      <c r="A7558" t="s">
        <v>3594</v>
      </c>
      <c r="B7558" t="s">
        <v>17</v>
      </c>
      <c r="C7558" s="2" t="str">
        <f t="shared" si="472"/>
        <v>greatpyrenees</v>
      </c>
      <c r="D7558" t="str">
        <f t="shared" si="473"/>
        <v>greatpyrenees</v>
      </c>
      <c r="E7558" t="str">
        <f t="shared" si="474"/>
        <v>greatpyrenees</v>
      </c>
      <c r="F7558">
        <f>IF(ISNA(VLOOKUP(D7558, Dog_test_1!$B$2:$D$194, 3, FALSE)), 0, VLOOKUP(D7558, Dog_test_1!$B$2:$D$194, 3, FALSE))</f>
        <v>4</v>
      </c>
      <c r="G7558">
        <f>IF(ISNA(VLOOKUP(E7558, Dog_test_1!$B$2:$D$194, 3, FALSE)), 0, VLOOKUP(E7558, Dog_test_1!$B$2:$D$194, 3, FALSE))</f>
        <v>4</v>
      </c>
      <c r="H7558">
        <f t="shared" si="475"/>
        <v>4</v>
      </c>
    </row>
    <row r="7559" spans="1:8" ht="19" x14ac:dyDescent="0.25">
      <c r="A7559" t="s">
        <v>50</v>
      </c>
      <c r="B7559" t="s">
        <v>30</v>
      </c>
      <c r="C7559" s="2" t="str">
        <f t="shared" si="472"/>
        <v>chihuahua</v>
      </c>
      <c r="D7559" t="str">
        <f t="shared" si="473"/>
        <v>chihuahua</v>
      </c>
      <c r="E7559" t="str">
        <f t="shared" si="474"/>
        <v>chihuahua</v>
      </c>
      <c r="F7559">
        <f>IF(ISNA(VLOOKUP(D7559, Dog_test_1!$B$2:$D$194, 3, FALSE)), 0, VLOOKUP(D7559, Dog_test_1!$B$2:$D$194, 3, FALSE))</f>
        <v>1</v>
      </c>
      <c r="G7559">
        <f>IF(ISNA(VLOOKUP(E7559, Dog_test_1!$B$2:$D$194, 3, FALSE)), 0, VLOOKUP(E7559, Dog_test_1!$B$2:$D$194, 3, FALSE))</f>
        <v>1</v>
      </c>
      <c r="H7559">
        <f t="shared" si="475"/>
        <v>1</v>
      </c>
    </row>
    <row r="7560" spans="1:8" ht="19" x14ac:dyDescent="0.25">
      <c r="A7560" t="s">
        <v>1407</v>
      </c>
      <c r="B7560" t="s">
        <v>5</v>
      </c>
      <c r="C7560" s="2" t="str">
        <f t="shared" si="472"/>
        <v>americanpitbullterrier</v>
      </c>
      <c r="D7560" t="str">
        <f t="shared" si="473"/>
        <v>americanpitbullterrier</v>
      </c>
      <c r="E7560" t="str">
        <f t="shared" si="474"/>
        <v>americanpitbullterrier</v>
      </c>
      <c r="F7560">
        <f>IF(ISNA(VLOOKUP(D7560, Dog_test_1!$B$2:$D$194, 3, FALSE)), 0, VLOOKUP(D7560, Dog_test_1!$B$2:$D$194, 3, FALSE))</f>
        <v>3</v>
      </c>
      <c r="G7560">
        <f>IF(ISNA(VLOOKUP(E7560, Dog_test_1!$B$2:$D$194, 3, FALSE)), 0, VLOOKUP(E7560, Dog_test_1!$B$2:$D$194, 3, FALSE))</f>
        <v>3</v>
      </c>
      <c r="H7560">
        <f t="shared" si="475"/>
        <v>3</v>
      </c>
    </row>
    <row r="7561" spans="1:8" ht="19" x14ac:dyDescent="0.25">
      <c r="A7561" t="s">
        <v>309</v>
      </c>
      <c r="B7561" t="s">
        <v>32</v>
      </c>
      <c r="C7561" s="2" t="str">
        <f t="shared" si="472"/>
        <v>labradorretriever</v>
      </c>
      <c r="D7561" t="str">
        <f t="shared" si="473"/>
        <v>labradorretriever</v>
      </c>
      <c r="E7561" t="str">
        <f t="shared" si="474"/>
        <v>labradorretriever</v>
      </c>
      <c r="F7561">
        <f>IF(ISNA(VLOOKUP(D7561, Dog_test_1!$B$2:$D$194, 3, FALSE)), 0, VLOOKUP(D7561, Dog_test_1!$B$2:$D$194, 3, FALSE))</f>
        <v>3</v>
      </c>
      <c r="G7561">
        <f>IF(ISNA(VLOOKUP(E7561, Dog_test_1!$B$2:$D$194, 3, FALSE)), 0, VLOOKUP(E7561, Dog_test_1!$B$2:$D$194, 3, FALSE))</f>
        <v>3</v>
      </c>
      <c r="H7561">
        <f t="shared" si="475"/>
        <v>3</v>
      </c>
    </row>
    <row r="7562" spans="1:8" ht="19" x14ac:dyDescent="0.25">
      <c r="A7562" t="s">
        <v>3701</v>
      </c>
      <c r="B7562" t="s">
        <v>195</v>
      </c>
      <c r="C7562" s="2" t="str">
        <f t="shared" si="472"/>
        <v>rottweiler</v>
      </c>
      <c r="D7562" t="str">
        <f t="shared" si="473"/>
        <v>rottweiler</v>
      </c>
      <c r="E7562" t="str">
        <f t="shared" si="474"/>
        <v>rottweiler</v>
      </c>
      <c r="F7562">
        <f>IF(ISNA(VLOOKUP(D7562, Dog_test_1!$B$2:$D$194, 3, FALSE)), 0, VLOOKUP(D7562, Dog_test_1!$B$2:$D$194, 3, FALSE))</f>
        <v>0</v>
      </c>
      <c r="G7562">
        <f>IF(ISNA(VLOOKUP(E7562, Dog_test_1!$B$2:$D$194, 3, FALSE)), 0, VLOOKUP(E7562, Dog_test_1!$B$2:$D$194, 3, FALSE))</f>
        <v>0</v>
      </c>
      <c r="H7562">
        <f t="shared" si="475"/>
        <v>0</v>
      </c>
    </row>
    <row r="7563" spans="1:8" ht="19" x14ac:dyDescent="0.25">
      <c r="A7563" t="s">
        <v>6</v>
      </c>
      <c r="B7563" t="s">
        <v>32</v>
      </c>
      <c r="C7563" s="2" t="str">
        <f t="shared" si="472"/>
        <v>labradorretriever</v>
      </c>
      <c r="D7563" t="str">
        <f t="shared" si="473"/>
        <v>labradorretriever</v>
      </c>
      <c r="E7563" t="str">
        <f t="shared" si="474"/>
        <v>labradorretriever</v>
      </c>
      <c r="F7563">
        <f>IF(ISNA(VLOOKUP(D7563, Dog_test_1!$B$2:$D$194, 3, FALSE)), 0, VLOOKUP(D7563, Dog_test_1!$B$2:$D$194, 3, FALSE))</f>
        <v>3</v>
      </c>
      <c r="G7563">
        <f>IF(ISNA(VLOOKUP(E7563, Dog_test_1!$B$2:$D$194, 3, FALSE)), 0, VLOOKUP(E7563, Dog_test_1!$B$2:$D$194, 3, FALSE))</f>
        <v>3</v>
      </c>
      <c r="H7563">
        <f t="shared" si="475"/>
        <v>3</v>
      </c>
    </row>
    <row r="7564" spans="1:8" ht="19" x14ac:dyDescent="0.25">
      <c r="A7564" t="s">
        <v>3569</v>
      </c>
      <c r="B7564" t="s">
        <v>5</v>
      </c>
      <c r="C7564" s="2" t="str">
        <f t="shared" si="472"/>
        <v>americanpitbullterrier</v>
      </c>
      <c r="D7564" t="str">
        <f t="shared" si="473"/>
        <v>americanpitbullterrier</v>
      </c>
      <c r="E7564" t="str">
        <f t="shared" si="474"/>
        <v>americanpitbullterrier</v>
      </c>
      <c r="F7564">
        <f>IF(ISNA(VLOOKUP(D7564, Dog_test_1!$B$2:$D$194, 3, FALSE)), 0, VLOOKUP(D7564, Dog_test_1!$B$2:$D$194, 3, FALSE))</f>
        <v>3</v>
      </c>
      <c r="G7564">
        <f>IF(ISNA(VLOOKUP(E7564, Dog_test_1!$B$2:$D$194, 3, FALSE)), 0, VLOOKUP(E7564, Dog_test_1!$B$2:$D$194, 3, FALSE))</f>
        <v>3</v>
      </c>
      <c r="H7564">
        <f t="shared" si="475"/>
        <v>3</v>
      </c>
    </row>
    <row r="7565" spans="1:8" ht="19" x14ac:dyDescent="0.25">
      <c r="A7565" t="s">
        <v>2688</v>
      </c>
      <c r="B7565" t="s">
        <v>3702</v>
      </c>
      <c r="C7565" s="2" t="str">
        <f t="shared" si="472"/>
        <v>catahoula/greatdane</v>
      </c>
      <c r="D7565" t="str">
        <f t="shared" si="473"/>
        <v>catahoula</v>
      </c>
      <c r="E7565" t="str">
        <f t="shared" si="474"/>
        <v>greatdane</v>
      </c>
      <c r="F7565">
        <f>IF(ISNA(VLOOKUP(D7565, Dog_test_1!$B$2:$D$194, 3, FALSE)), 0, VLOOKUP(D7565, Dog_test_1!$B$2:$D$194, 3, FALSE))</f>
        <v>0</v>
      </c>
      <c r="G7565">
        <f>IF(ISNA(VLOOKUP(E7565, Dog_test_1!$B$2:$D$194, 3, FALSE)), 0, VLOOKUP(E7565, Dog_test_1!$B$2:$D$194, 3, FALSE))</f>
        <v>5</v>
      </c>
      <c r="H7565">
        <f t="shared" si="475"/>
        <v>2.5</v>
      </c>
    </row>
    <row r="7566" spans="1:8" ht="19" x14ac:dyDescent="0.25">
      <c r="A7566" t="s">
        <v>320</v>
      </c>
      <c r="B7566" t="s">
        <v>3696</v>
      </c>
      <c r="C7566" s="2" t="str">
        <f t="shared" si="472"/>
        <v>bordercollie/americanpitbullterrier</v>
      </c>
      <c r="D7566" t="str">
        <f t="shared" si="473"/>
        <v>bordercollie</v>
      </c>
      <c r="E7566" t="str">
        <f t="shared" si="474"/>
        <v>americanpitbullterrier</v>
      </c>
      <c r="F7566">
        <f>IF(ISNA(VLOOKUP(D7566, Dog_test_1!$B$2:$D$194, 3, FALSE)), 0, VLOOKUP(D7566, Dog_test_1!$B$2:$D$194, 3, FALSE))</f>
        <v>3</v>
      </c>
      <c r="G7566">
        <f>IF(ISNA(VLOOKUP(E7566, Dog_test_1!$B$2:$D$194, 3, FALSE)), 0, VLOOKUP(E7566, Dog_test_1!$B$2:$D$194, 3, FALSE))</f>
        <v>3</v>
      </c>
      <c r="H7566">
        <f t="shared" si="475"/>
        <v>3</v>
      </c>
    </row>
    <row r="7567" spans="1:8" ht="19" x14ac:dyDescent="0.25">
      <c r="A7567" t="s">
        <v>1648</v>
      </c>
      <c r="B7567" t="s">
        <v>3703</v>
      </c>
      <c r="C7567" s="2" t="str">
        <f t="shared" si="472"/>
        <v>chinesesharpei/americanpitbullterrier</v>
      </c>
      <c r="D7567" t="str">
        <f t="shared" si="473"/>
        <v>chinesesharpei</v>
      </c>
      <c r="E7567" t="str">
        <f t="shared" si="474"/>
        <v>americanpitbullterrier</v>
      </c>
      <c r="F7567">
        <f>IF(ISNA(VLOOKUP(D7567, Dog_test_1!$B$2:$D$194, 3, FALSE)), 0, VLOOKUP(D7567, Dog_test_1!$B$2:$D$194, 3, FALSE))</f>
        <v>0</v>
      </c>
      <c r="G7567">
        <f>IF(ISNA(VLOOKUP(E7567, Dog_test_1!$B$2:$D$194, 3, FALSE)), 0, VLOOKUP(E7567, Dog_test_1!$B$2:$D$194, 3, FALSE))</f>
        <v>3</v>
      </c>
      <c r="H7567">
        <f t="shared" si="475"/>
        <v>1.5</v>
      </c>
    </row>
    <row r="7568" spans="1:8" ht="19" x14ac:dyDescent="0.25">
      <c r="A7568" t="s">
        <v>6</v>
      </c>
      <c r="B7568" t="s">
        <v>883</v>
      </c>
      <c r="C7568" s="2" t="str">
        <f t="shared" si="472"/>
        <v>norfolkterrier</v>
      </c>
      <c r="D7568" t="str">
        <f t="shared" si="473"/>
        <v>norfolkterrier</v>
      </c>
      <c r="E7568" t="str">
        <f t="shared" si="474"/>
        <v>norfolkterrier</v>
      </c>
      <c r="F7568">
        <f>IF(ISNA(VLOOKUP(D7568, Dog_test_1!$B$2:$D$194, 3, FALSE)), 0, VLOOKUP(D7568, Dog_test_1!$B$2:$D$194, 3, FALSE))</f>
        <v>1</v>
      </c>
      <c r="G7568">
        <f>IF(ISNA(VLOOKUP(E7568, Dog_test_1!$B$2:$D$194, 3, FALSE)), 0, VLOOKUP(E7568, Dog_test_1!$B$2:$D$194, 3, FALSE))</f>
        <v>1</v>
      </c>
      <c r="H7568">
        <f t="shared" si="475"/>
        <v>1</v>
      </c>
    </row>
    <row r="7569" spans="1:8" ht="19" x14ac:dyDescent="0.25">
      <c r="A7569" t="s">
        <v>48</v>
      </c>
      <c r="B7569" t="s">
        <v>538</v>
      </c>
      <c r="C7569" s="2" t="str">
        <f t="shared" si="472"/>
        <v>miniaturepinscher</v>
      </c>
      <c r="D7569" t="str">
        <f t="shared" si="473"/>
        <v>miniaturepinscher</v>
      </c>
      <c r="E7569" t="str">
        <f t="shared" si="474"/>
        <v>miniaturepinscher</v>
      </c>
      <c r="F7569">
        <f>IF(ISNA(VLOOKUP(D7569, Dog_test_1!$B$2:$D$194, 3, FALSE)), 0, VLOOKUP(D7569, Dog_test_1!$B$2:$D$194, 3, FALSE))</f>
        <v>2</v>
      </c>
      <c r="G7569">
        <f>IF(ISNA(VLOOKUP(E7569, Dog_test_1!$B$2:$D$194, 3, FALSE)), 0, VLOOKUP(E7569, Dog_test_1!$B$2:$D$194, 3, FALSE))</f>
        <v>2</v>
      </c>
      <c r="H7569">
        <f t="shared" si="475"/>
        <v>2</v>
      </c>
    </row>
    <row r="7570" spans="1:8" ht="19" x14ac:dyDescent="0.25">
      <c r="A7570" t="s">
        <v>490</v>
      </c>
      <c r="B7570" t="s">
        <v>128</v>
      </c>
      <c r="C7570" s="2" t="str">
        <f t="shared" si="472"/>
        <v>australiancattledog</v>
      </c>
      <c r="D7570" t="str">
        <f t="shared" si="473"/>
        <v>australiancattledog</v>
      </c>
      <c r="E7570" t="str">
        <f t="shared" si="474"/>
        <v>australiancattledog</v>
      </c>
      <c r="F7570">
        <f>IF(ISNA(VLOOKUP(D7570, Dog_test_1!$B$2:$D$194, 3, FALSE)), 0, VLOOKUP(D7570, Dog_test_1!$B$2:$D$194, 3, FALSE))</f>
        <v>0</v>
      </c>
      <c r="G7570">
        <f>IF(ISNA(VLOOKUP(E7570, Dog_test_1!$B$2:$D$194, 3, FALSE)), 0, VLOOKUP(E7570, Dog_test_1!$B$2:$D$194, 3, FALSE))</f>
        <v>0</v>
      </c>
      <c r="H7570">
        <f t="shared" si="475"/>
        <v>0</v>
      </c>
    </row>
    <row r="7571" spans="1:8" ht="19" x14ac:dyDescent="0.25">
      <c r="A7571" t="s">
        <v>2037</v>
      </c>
      <c r="B7571" t="s">
        <v>1022</v>
      </c>
      <c r="C7571" s="2" t="str">
        <f t="shared" si="472"/>
        <v>ratterrier/chihuahua</v>
      </c>
      <c r="D7571" t="str">
        <f t="shared" si="473"/>
        <v>ratterrier</v>
      </c>
      <c r="E7571" t="str">
        <f t="shared" si="474"/>
        <v>chihuahua</v>
      </c>
      <c r="F7571">
        <f>IF(ISNA(VLOOKUP(D7571, Dog_test_1!$B$2:$D$194, 3, FALSE)), 0, VLOOKUP(D7571, Dog_test_1!$B$2:$D$194, 3, FALSE))</f>
        <v>0</v>
      </c>
      <c r="G7571">
        <f>IF(ISNA(VLOOKUP(E7571, Dog_test_1!$B$2:$D$194, 3, FALSE)), 0, VLOOKUP(E7571, Dog_test_1!$B$2:$D$194, 3, FALSE))</f>
        <v>1</v>
      </c>
      <c r="H7571">
        <f t="shared" si="475"/>
        <v>0.5</v>
      </c>
    </row>
    <row r="7572" spans="1:8" ht="19" x14ac:dyDescent="0.25">
      <c r="A7572" t="s">
        <v>649</v>
      </c>
      <c r="B7572" t="s">
        <v>534</v>
      </c>
      <c r="C7572" s="2" t="str">
        <f t="shared" si="472"/>
        <v>bichonfrise</v>
      </c>
      <c r="D7572" t="str">
        <f t="shared" si="473"/>
        <v>bichonfrise</v>
      </c>
      <c r="E7572" t="str">
        <f t="shared" si="474"/>
        <v>bichonfrise</v>
      </c>
      <c r="F7572">
        <f>IF(ISNA(VLOOKUP(D7572, Dog_test_1!$B$2:$D$194, 3, FALSE)), 0, VLOOKUP(D7572, Dog_test_1!$B$2:$D$194, 3, FALSE))</f>
        <v>2</v>
      </c>
      <c r="G7572">
        <f>IF(ISNA(VLOOKUP(E7572, Dog_test_1!$B$2:$D$194, 3, FALSE)), 0, VLOOKUP(E7572, Dog_test_1!$B$2:$D$194, 3, FALSE))</f>
        <v>2</v>
      </c>
      <c r="H7572">
        <f t="shared" si="475"/>
        <v>2</v>
      </c>
    </row>
    <row r="7573" spans="1:8" ht="19" x14ac:dyDescent="0.25">
      <c r="A7573" t="s">
        <v>6</v>
      </c>
      <c r="B7573" t="s">
        <v>32</v>
      </c>
      <c r="C7573" s="2" t="str">
        <f t="shared" si="472"/>
        <v>labradorretriever</v>
      </c>
      <c r="D7573" t="str">
        <f t="shared" si="473"/>
        <v>labradorretriever</v>
      </c>
      <c r="E7573" t="str">
        <f t="shared" si="474"/>
        <v>labradorretriever</v>
      </c>
      <c r="F7573">
        <f>IF(ISNA(VLOOKUP(D7573, Dog_test_1!$B$2:$D$194, 3, FALSE)), 0, VLOOKUP(D7573, Dog_test_1!$B$2:$D$194, 3, FALSE))</f>
        <v>3</v>
      </c>
      <c r="G7573">
        <f>IF(ISNA(VLOOKUP(E7573, Dog_test_1!$B$2:$D$194, 3, FALSE)), 0, VLOOKUP(E7573, Dog_test_1!$B$2:$D$194, 3, FALSE))</f>
        <v>3</v>
      </c>
      <c r="H7573">
        <f t="shared" si="475"/>
        <v>3</v>
      </c>
    </row>
    <row r="7574" spans="1:8" ht="19" x14ac:dyDescent="0.25">
      <c r="A7574" t="s">
        <v>323</v>
      </c>
      <c r="B7574" t="s">
        <v>49</v>
      </c>
      <c r="C7574" s="2" t="str">
        <f t="shared" si="472"/>
        <v>dachshund</v>
      </c>
      <c r="D7574" t="str">
        <f t="shared" si="473"/>
        <v>dachshund</v>
      </c>
      <c r="E7574" t="str">
        <f t="shared" si="474"/>
        <v>dachshund</v>
      </c>
      <c r="F7574">
        <f>IF(ISNA(VLOOKUP(D7574, Dog_test_1!$B$2:$D$194, 3, FALSE)), 0, VLOOKUP(D7574, Dog_test_1!$B$2:$D$194, 3, FALSE))</f>
        <v>2</v>
      </c>
      <c r="G7574">
        <f>IF(ISNA(VLOOKUP(E7574, Dog_test_1!$B$2:$D$194, 3, FALSE)), 0, VLOOKUP(E7574, Dog_test_1!$B$2:$D$194, 3, FALSE))</f>
        <v>2</v>
      </c>
      <c r="H7574">
        <f t="shared" si="475"/>
        <v>2</v>
      </c>
    </row>
    <row r="7575" spans="1:8" ht="19" x14ac:dyDescent="0.25">
      <c r="A7575" t="s">
        <v>355</v>
      </c>
      <c r="B7575" t="s">
        <v>30</v>
      </c>
      <c r="C7575" s="2" t="str">
        <f t="shared" si="472"/>
        <v>chihuahua</v>
      </c>
      <c r="D7575" t="str">
        <f t="shared" si="473"/>
        <v>chihuahua</v>
      </c>
      <c r="E7575" t="str">
        <f t="shared" si="474"/>
        <v>chihuahua</v>
      </c>
      <c r="F7575">
        <f>IF(ISNA(VLOOKUP(D7575, Dog_test_1!$B$2:$D$194, 3, FALSE)), 0, VLOOKUP(D7575, Dog_test_1!$B$2:$D$194, 3, FALSE))</f>
        <v>1</v>
      </c>
      <c r="G7575">
        <f>IF(ISNA(VLOOKUP(E7575, Dog_test_1!$B$2:$D$194, 3, FALSE)), 0, VLOOKUP(E7575, Dog_test_1!$B$2:$D$194, 3, FALSE))</f>
        <v>1</v>
      </c>
      <c r="H7575">
        <f t="shared" si="475"/>
        <v>1</v>
      </c>
    </row>
    <row r="7576" spans="1:8" ht="19" x14ac:dyDescent="0.25">
      <c r="A7576" t="s">
        <v>6</v>
      </c>
      <c r="B7576" t="s">
        <v>30</v>
      </c>
      <c r="C7576" s="2" t="str">
        <f t="shared" si="472"/>
        <v>chihuahua</v>
      </c>
      <c r="D7576" t="str">
        <f t="shared" si="473"/>
        <v>chihuahua</v>
      </c>
      <c r="E7576" t="str">
        <f t="shared" si="474"/>
        <v>chihuahua</v>
      </c>
      <c r="F7576">
        <f>IF(ISNA(VLOOKUP(D7576, Dog_test_1!$B$2:$D$194, 3, FALSE)), 0, VLOOKUP(D7576, Dog_test_1!$B$2:$D$194, 3, FALSE))</f>
        <v>1</v>
      </c>
      <c r="G7576">
        <f>IF(ISNA(VLOOKUP(E7576, Dog_test_1!$B$2:$D$194, 3, FALSE)), 0, VLOOKUP(E7576, Dog_test_1!$B$2:$D$194, 3, FALSE))</f>
        <v>1</v>
      </c>
      <c r="H7576">
        <f t="shared" si="475"/>
        <v>1</v>
      </c>
    </row>
    <row r="7577" spans="1:8" ht="19" x14ac:dyDescent="0.25">
      <c r="A7577" t="s">
        <v>935</v>
      </c>
      <c r="B7577" t="s">
        <v>3214</v>
      </c>
      <c r="C7577" s="2" t="str">
        <f t="shared" si="472"/>
        <v>germanshepherd/goldenretriever</v>
      </c>
      <c r="D7577" t="str">
        <f t="shared" si="473"/>
        <v>germanshepherd</v>
      </c>
      <c r="E7577" t="str">
        <f t="shared" si="474"/>
        <v>goldenretriever</v>
      </c>
      <c r="F7577">
        <f>IF(ISNA(VLOOKUP(D7577, Dog_test_1!$B$2:$D$194, 3, FALSE)), 0, VLOOKUP(D7577, Dog_test_1!$B$2:$D$194, 3, FALSE))</f>
        <v>3</v>
      </c>
      <c r="G7577">
        <f>IF(ISNA(VLOOKUP(E7577, Dog_test_1!$B$2:$D$194, 3, FALSE)), 0, VLOOKUP(E7577, Dog_test_1!$B$2:$D$194, 3, FALSE))</f>
        <v>3</v>
      </c>
      <c r="H7577">
        <f t="shared" si="475"/>
        <v>3</v>
      </c>
    </row>
    <row r="7578" spans="1:8" ht="19" x14ac:dyDescent="0.25">
      <c r="A7578" t="s">
        <v>1329</v>
      </c>
      <c r="B7578" t="s">
        <v>126</v>
      </c>
      <c r="C7578" s="2" t="str">
        <f t="shared" si="472"/>
        <v>siberianhusky</v>
      </c>
      <c r="D7578" t="str">
        <f t="shared" si="473"/>
        <v>siberianhusky</v>
      </c>
      <c r="E7578" t="str">
        <f t="shared" si="474"/>
        <v>siberianhusky</v>
      </c>
      <c r="F7578">
        <f>IF(ISNA(VLOOKUP(D7578, Dog_test_1!$B$2:$D$194, 3, FALSE)), 0, VLOOKUP(D7578, Dog_test_1!$B$2:$D$194, 3, FALSE))</f>
        <v>0</v>
      </c>
      <c r="G7578">
        <f>IF(ISNA(VLOOKUP(E7578, Dog_test_1!$B$2:$D$194, 3, FALSE)), 0, VLOOKUP(E7578, Dog_test_1!$B$2:$D$194, 3, FALSE))</f>
        <v>0</v>
      </c>
      <c r="H7578">
        <f t="shared" si="475"/>
        <v>0</v>
      </c>
    </row>
    <row r="7579" spans="1:8" ht="19" x14ac:dyDescent="0.25">
      <c r="A7579" t="s">
        <v>65</v>
      </c>
      <c r="B7579" t="s">
        <v>51</v>
      </c>
      <c r="C7579" s="2" t="str">
        <f t="shared" si="472"/>
        <v>maltese</v>
      </c>
      <c r="D7579" t="str">
        <f t="shared" si="473"/>
        <v>maltese</v>
      </c>
      <c r="E7579" t="str">
        <f t="shared" si="474"/>
        <v>maltese</v>
      </c>
      <c r="F7579">
        <f>IF(ISNA(VLOOKUP(D7579, Dog_test_1!$B$2:$D$194, 3, FALSE)), 0, VLOOKUP(D7579, Dog_test_1!$B$2:$D$194, 3, FALSE))</f>
        <v>1</v>
      </c>
      <c r="G7579">
        <f>IF(ISNA(VLOOKUP(E7579, Dog_test_1!$B$2:$D$194, 3, FALSE)), 0, VLOOKUP(E7579, Dog_test_1!$B$2:$D$194, 3, FALSE))</f>
        <v>1</v>
      </c>
      <c r="H7579">
        <f t="shared" si="475"/>
        <v>1</v>
      </c>
    </row>
    <row r="7580" spans="1:8" ht="19" x14ac:dyDescent="0.25">
      <c r="A7580" t="s">
        <v>6</v>
      </c>
      <c r="B7580" t="s">
        <v>135</v>
      </c>
      <c r="C7580" s="2" t="str">
        <f t="shared" si="472"/>
        <v>miniaturepoodle</v>
      </c>
      <c r="D7580" t="str">
        <f t="shared" si="473"/>
        <v>miniaturepoodle</v>
      </c>
      <c r="E7580" t="str">
        <f t="shared" si="474"/>
        <v>miniaturepoodle</v>
      </c>
      <c r="F7580">
        <f>IF(ISNA(VLOOKUP(D7580, Dog_test_1!$B$2:$D$194, 3, FALSE)), 0, VLOOKUP(D7580, Dog_test_1!$B$2:$D$194, 3, FALSE))</f>
        <v>2</v>
      </c>
      <c r="G7580">
        <f>IF(ISNA(VLOOKUP(E7580, Dog_test_1!$B$2:$D$194, 3, FALSE)), 0, VLOOKUP(E7580, Dog_test_1!$B$2:$D$194, 3, FALSE))</f>
        <v>2</v>
      </c>
      <c r="H7580">
        <f t="shared" si="475"/>
        <v>2</v>
      </c>
    </row>
    <row r="7581" spans="1:8" ht="19" x14ac:dyDescent="0.25">
      <c r="A7581" t="s">
        <v>3704</v>
      </c>
      <c r="B7581" t="s">
        <v>87</v>
      </c>
      <c r="C7581" s="2" t="str">
        <f t="shared" si="472"/>
        <v>chihuahua/dachshund</v>
      </c>
      <c r="D7581" t="str">
        <f t="shared" si="473"/>
        <v>chihuahua</v>
      </c>
      <c r="E7581" t="str">
        <f t="shared" si="474"/>
        <v>dachshund</v>
      </c>
      <c r="F7581">
        <f>IF(ISNA(VLOOKUP(D7581, Dog_test_1!$B$2:$D$194, 3, FALSE)), 0, VLOOKUP(D7581, Dog_test_1!$B$2:$D$194, 3, FALSE))</f>
        <v>1</v>
      </c>
      <c r="G7581">
        <f>IF(ISNA(VLOOKUP(E7581, Dog_test_1!$B$2:$D$194, 3, FALSE)), 0, VLOOKUP(E7581, Dog_test_1!$B$2:$D$194, 3, FALSE))</f>
        <v>2</v>
      </c>
      <c r="H7581">
        <f t="shared" si="475"/>
        <v>1.5</v>
      </c>
    </row>
    <row r="7582" spans="1:8" ht="19" x14ac:dyDescent="0.25">
      <c r="A7582" t="s">
        <v>10</v>
      </c>
      <c r="B7582" t="s">
        <v>51</v>
      </c>
      <c r="C7582" s="2" t="str">
        <f t="shared" si="472"/>
        <v>maltese</v>
      </c>
      <c r="D7582" t="str">
        <f t="shared" si="473"/>
        <v>maltese</v>
      </c>
      <c r="E7582" t="str">
        <f t="shared" si="474"/>
        <v>maltese</v>
      </c>
      <c r="F7582">
        <f>IF(ISNA(VLOOKUP(D7582, Dog_test_1!$B$2:$D$194, 3, FALSE)), 0, VLOOKUP(D7582, Dog_test_1!$B$2:$D$194, 3, FALSE))</f>
        <v>1</v>
      </c>
      <c r="G7582">
        <f>IF(ISNA(VLOOKUP(E7582, Dog_test_1!$B$2:$D$194, 3, FALSE)), 0, VLOOKUP(E7582, Dog_test_1!$B$2:$D$194, 3, FALSE))</f>
        <v>1</v>
      </c>
      <c r="H7582">
        <f t="shared" si="475"/>
        <v>1</v>
      </c>
    </row>
    <row r="7583" spans="1:8" ht="19" x14ac:dyDescent="0.25">
      <c r="A7583" t="s">
        <v>3705</v>
      </c>
      <c r="B7583" t="s">
        <v>3706</v>
      </c>
      <c r="C7583" s="2" t="str">
        <f t="shared" si="472"/>
        <v>greatdane/labradorretriever</v>
      </c>
      <c r="D7583" t="str">
        <f t="shared" si="473"/>
        <v>greatdane</v>
      </c>
      <c r="E7583" t="str">
        <f t="shared" si="474"/>
        <v>labradorretriever</v>
      </c>
      <c r="F7583">
        <f>IF(ISNA(VLOOKUP(D7583, Dog_test_1!$B$2:$D$194, 3, FALSE)), 0, VLOOKUP(D7583, Dog_test_1!$B$2:$D$194, 3, FALSE))</f>
        <v>5</v>
      </c>
      <c r="G7583">
        <f>IF(ISNA(VLOOKUP(E7583, Dog_test_1!$B$2:$D$194, 3, FALSE)), 0, VLOOKUP(E7583, Dog_test_1!$B$2:$D$194, 3, FALSE))</f>
        <v>3</v>
      </c>
      <c r="H7583">
        <f t="shared" si="475"/>
        <v>4</v>
      </c>
    </row>
    <row r="7584" spans="1:8" ht="19" x14ac:dyDescent="0.25">
      <c r="A7584" t="s">
        <v>3707</v>
      </c>
      <c r="B7584" t="s">
        <v>32</v>
      </c>
      <c r="C7584" s="2" t="str">
        <f t="shared" si="472"/>
        <v>labradorretriever</v>
      </c>
      <c r="D7584" t="str">
        <f t="shared" si="473"/>
        <v>labradorretriever</v>
      </c>
      <c r="E7584" t="str">
        <f t="shared" si="474"/>
        <v>labradorretriever</v>
      </c>
      <c r="F7584">
        <f>IF(ISNA(VLOOKUP(D7584, Dog_test_1!$B$2:$D$194, 3, FALSE)), 0, VLOOKUP(D7584, Dog_test_1!$B$2:$D$194, 3, FALSE))</f>
        <v>3</v>
      </c>
      <c r="G7584">
        <f>IF(ISNA(VLOOKUP(E7584, Dog_test_1!$B$2:$D$194, 3, FALSE)), 0, VLOOKUP(E7584, Dog_test_1!$B$2:$D$194, 3, FALSE))</f>
        <v>3</v>
      </c>
      <c r="H7584">
        <f t="shared" si="475"/>
        <v>3</v>
      </c>
    </row>
    <row r="7585" spans="1:8" ht="19" x14ac:dyDescent="0.25">
      <c r="A7585" t="s">
        <v>1254</v>
      </c>
      <c r="B7585" t="s">
        <v>135</v>
      </c>
      <c r="C7585" s="2" t="str">
        <f t="shared" si="472"/>
        <v>miniaturepoodle</v>
      </c>
      <c r="D7585" t="str">
        <f t="shared" si="473"/>
        <v>miniaturepoodle</v>
      </c>
      <c r="E7585" t="str">
        <f t="shared" si="474"/>
        <v>miniaturepoodle</v>
      </c>
      <c r="F7585">
        <f>IF(ISNA(VLOOKUP(D7585, Dog_test_1!$B$2:$D$194, 3, FALSE)), 0, VLOOKUP(D7585, Dog_test_1!$B$2:$D$194, 3, FALSE))</f>
        <v>2</v>
      </c>
      <c r="G7585">
        <f>IF(ISNA(VLOOKUP(E7585, Dog_test_1!$B$2:$D$194, 3, FALSE)), 0, VLOOKUP(E7585, Dog_test_1!$B$2:$D$194, 3, FALSE))</f>
        <v>2</v>
      </c>
      <c r="H7585">
        <f t="shared" si="475"/>
        <v>2</v>
      </c>
    </row>
    <row r="7586" spans="1:8" ht="19" x14ac:dyDescent="0.25">
      <c r="A7586" t="s">
        <v>379</v>
      </c>
      <c r="B7586" t="s">
        <v>538</v>
      </c>
      <c r="C7586" s="2" t="str">
        <f t="shared" si="472"/>
        <v>miniaturepinscher</v>
      </c>
      <c r="D7586" t="str">
        <f t="shared" si="473"/>
        <v>miniaturepinscher</v>
      </c>
      <c r="E7586" t="str">
        <f t="shared" si="474"/>
        <v>miniaturepinscher</v>
      </c>
      <c r="F7586">
        <f>IF(ISNA(VLOOKUP(D7586, Dog_test_1!$B$2:$D$194, 3, FALSE)), 0, VLOOKUP(D7586, Dog_test_1!$B$2:$D$194, 3, FALSE))</f>
        <v>2</v>
      </c>
      <c r="G7586">
        <f>IF(ISNA(VLOOKUP(E7586, Dog_test_1!$B$2:$D$194, 3, FALSE)), 0, VLOOKUP(E7586, Dog_test_1!$B$2:$D$194, 3, FALSE))</f>
        <v>2</v>
      </c>
      <c r="H7586">
        <f t="shared" si="475"/>
        <v>2</v>
      </c>
    </row>
    <row r="7587" spans="1:8" ht="19" x14ac:dyDescent="0.25">
      <c r="A7587" t="s">
        <v>317</v>
      </c>
      <c r="B7587" t="s">
        <v>25</v>
      </c>
      <c r="C7587" s="2" t="str">
        <f t="shared" si="472"/>
        <v>germanshepherd</v>
      </c>
      <c r="D7587" t="str">
        <f t="shared" si="473"/>
        <v>germanshepherd</v>
      </c>
      <c r="E7587" t="str">
        <f t="shared" si="474"/>
        <v>germanshepherd</v>
      </c>
      <c r="F7587">
        <f>IF(ISNA(VLOOKUP(D7587, Dog_test_1!$B$2:$D$194, 3, FALSE)), 0, VLOOKUP(D7587, Dog_test_1!$B$2:$D$194, 3, FALSE))</f>
        <v>3</v>
      </c>
      <c r="G7587">
        <f>IF(ISNA(VLOOKUP(E7587, Dog_test_1!$B$2:$D$194, 3, FALSE)), 0, VLOOKUP(E7587, Dog_test_1!$B$2:$D$194, 3, FALSE))</f>
        <v>3</v>
      </c>
      <c r="H7587">
        <f t="shared" si="475"/>
        <v>3</v>
      </c>
    </row>
    <row r="7588" spans="1:8" ht="19" x14ac:dyDescent="0.25">
      <c r="A7588" t="s">
        <v>6</v>
      </c>
      <c r="B7588" t="s">
        <v>538</v>
      </c>
      <c r="C7588" s="2" t="str">
        <f t="shared" si="472"/>
        <v>miniaturepinscher</v>
      </c>
      <c r="D7588" t="str">
        <f t="shared" si="473"/>
        <v>miniaturepinscher</v>
      </c>
      <c r="E7588" t="str">
        <f t="shared" si="474"/>
        <v>miniaturepinscher</v>
      </c>
      <c r="F7588">
        <f>IF(ISNA(VLOOKUP(D7588, Dog_test_1!$B$2:$D$194, 3, FALSE)), 0, VLOOKUP(D7588, Dog_test_1!$B$2:$D$194, 3, FALSE))</f>
        <v>2</v>
      </c>
      <c r="G7588">
        <f>IF(ISNA(VLOOKUP(E7588, Dog_test_1!$B$2:$D$194, 3, FALSE)), 0, VLOOKUP(E7588, Dog_test_1!$B$2:$D$194, 3, FALSE))</f>
        <v>2</v>
      </c>
      <c r="H7588">
        <f t="shared" si="475"/>
        <v>2</v>
      </c>
    </row>
    <row r="7589" spans="1:8" ht="19" x14ac:dyDescent="0.25">
      <c r="A7589" t="s">
        <v>876</v>
      </c>
      <c r="B7589" t="s">
        <v>3708</v>
      </c>
      <c r="C7589" s="2" t="str">
        <f t="shared" si="472"/>
        <v>whippet/beagle</v>
      </c>
      <c r="D7589" t="str">
        <f t="shared" si="473"/>
        <v>whippet</v>
      </c>
      <c r="E7589" t="str">
        <f t="shared" si="474"/>
        <v>beagle</v>
      </c>
      <c r="F7589">
        <f>IF(ISNA(VLOOKUP(D7589, Dog_test_1!$B$2:$D$194, 3, FALSE)), 0, VLOOKUP(D7589, Dog_test_1!$B$2:$D$194, 3, FALSE))</f>
        <v>3</v>
      </c>
      <c r="G7589">
        <f>IF(ISNA(VLOOKUP(E7589, Dog_test_1!$B$2:$D$194, 3, FALSE)), 0, VLOOKUP(E7589, Dog_test_1!$B$2:$D$194, 3, FALSE))</f>
        <v>3</v>
      </c>
      <c r="H7589">
        <f t="shared" si="475"/>
        <v>3</v>
      </c>
    </row>
    <row r="7590" spans="1:8" ht="19" x14ac:dyDescent="0.25">
      <c r="A7590" t="s">
        <v>6</v>
      </c>
      <c r="B7590" t="s">
        <v>344</v>
      </c>
      <c r="C7590" s="2" t="str">
        <f t="shared" si="472"/>
        <v>australiankelpie</v>
      </c>
      <c r="D7590" t="str">
        <f t="shared" si="473"/>
        <v>australiankelpie</v>
      </c>
      <c r="E7590" t="str">
        <f t="shared" si="474"/>
        <v>australiankelpie</v>
      </c>
      <c r="F7590">
        <f>IF(ISNA(VLOOKUP(D7590, Dog_test_1!$B$2:$D$194, 3, FALSE)), 0, VLOOKUP(D7590, Dog_test_1!$B$2:$D$194, 3, FALSE))</f>
        <v>3</v>
      </c>
      <c r="G7590">
        <f>IF(ISNA(VLOOKUP(E7590, Dog_test_1!$B$2:$D$194, 3, FALSE)), 0, VLOOKUP(E7590, Dog_test_1!$B$2:$D$194, 3, FALSE))</f>
        <v>3</v>
      </c>
      <c r="H7590">
        <f t="shared" si="475"/>
        <v>3</v>
      </c>
    </row>
    <row r="7591" spans="1:8" ht="19" x14ac:dyDescent="0.25">
      <c r="A7591" t="s">
        <v>3709</v>
      </c>
      <c r="B7591" t="s">
        <v>32</v>
      </c>
      <c r="C7591" s="2" t="str">
        <f t="shared" si="472"/>
        <v>labradorretriever</v>
      </c>
      <c r="D7591" t="str">
        <f t="shared" si="473"/>
        <v>labradorretriever</v>
      </c>
      <c r="E7591" t="str">
        <f t="shared" si="474"/>
        <v>labradorretriever</v>
      </c>
      <c r="F7591">
        <f>IF(ISNA(VLOOKUP(D7591, Dog_test_1!$B$2:$D$194, 3, FALSE)), 0, VLOOKUP(D7591, Dog_test_1!$B$2:$D$194, 3, FALSE))</f>
        <v>3</v>
      </c>
      <c r="G7591">
        <f>IF(ISNA(VLOOKUP(E7591, Dog_test_1!$B$2:$D$194, 3, FALSE)), 0, VLOOKUP(E7591, Dog_test_1!$B$2:$D$194, 3, FALSE))</f>
        <v>3</v>
      </c>
      <c r="H7591">
        <f t="shared" si="475"/>
        <v>3</v>
      </c>
    </row>
    <row r="7592" spans="1:8" ht="19" x14ac:dyDescent="0.25">
      <c r="A7592" t="s">
        <v>116</v>
      </c>
      <c r="B7592" t="s">
        <v>25</v>
      </c>
      <c r="C7592" s="2" t="str">
        <f t="shared" si="472"/>
        <v>germanshepherd</v>
      </c>
      <c r="D7592" t="str">
        <f t="shared" si="473"/>
        <v>germanshepherd</v>
      </c>
      <c r="E7592" t="str">
        <f t="shared" si="474"/>
        <v>germanshepherd</v>
      </c>
      <c r="F7592">
        <f>IF(ISNA(VLOOKUP(D7592, Dog_test_1!$B$2:$D$194, 3, FALSE)), 0, VLOOKUP(D7592, Dog_test_1!$B$2:$D$194, 3, FALSE))</f>
        <v>3</v>
      </c>
      <c r="G7592">
        <f>IF(ISNA(VLOOKUP(E7592, Dog_test_1!$B$2:$D$194, 3, FALSE)), 0, VLOOKUP(E7592, Dog_test_1!$B$2:$D$194, 3, FALSE))</f>
        <v>3</v>
      </c>
      <c r="H7592">
        <f t="shared" si="475"/>
        <v>3</v>
      </c>
    </row>
    <row r="7593" spans="1:8" ht="19" x14ac:dyDescent="0.25">
      <c r="A7593" t="s">
        <v>3710</v>
      </c>
      <c r="B7593" t="s">
        <v>32</v>
      </c>
      <c r="C7593" s="2" t="str">
        <f t="shared" si="472"/>
        <v>labradorretriever</v>
      </c>
      <c r="D7593" t="str">
        <f t="shared" si="473"/>
        <v>labradorretriever</v>
      </c>
      <c r="E7593" t="str">
        <f t="shared" si="474"/>
        <v>labradorretriever</v>
      </c>
      <c r="F7593">
        <f>IF(ISNA(VLOOKUP(D7593, Dog_test_1!$B$2:$D$194, 3, FALSE)), 0, VLOOKUP(D7593, Dog_test_1!$B$2:$D$194, 3, FALSE))</f>
        <v>3</v>
      </c>
      <c r="G7593">
        <f>IF(ISNA(VLOOKUP(E7593, Dog_test_1!$B$2:$D$194, 3, FALSE)), 0, VLOOKUP(E7593, Dog_test_1!$B$2:$D$194, 3, FALSE))</f>
        <v>3</v>
      </c>
      <c r="H7593">
        <f t="shared" si="475"/>
        <v>3</v>
      </c>
    </row>
    <row r="7594" spans="1:8" ht="19" x14ac:dyDescent="0.25">
      <c r="A7594" t="s">
        <v>3711</v>
      </c>
      <c r="B7594" t="s">
        <v>3712</v>
      </c>
      <c r="C7594" s="2" t="str">
        <f t="shared" si="472"/>
        <v>staffordshire/boxer</v>
      </c>
      <c r="D7594" t="str">
        <f t="shared" si="473"/>
        <v>staffordshire</v>
      </c>
      <c r="E7594" t="str">
        <f t="shared" si="474"/>
        <v>boxer</v>
      </c>
      <c r="F7594">
        <f>IF(ISNA(VLOOKUP(D7594, Dog_test_1!$B$2:$D$194, 3, FALSE)), 0, VLOOKUP(D7594, Dog_test_1!$B$2:$D$194, 3, FALSE))</f>
        <v>0</v>
      </c>
      <c r="G7594">
        <f>IF(ISNA(VLOOKUP(E7594, Dog_test_1!$B$2:$D$194, 3, FALSE)), 0, VLOOKUP(E7594, Dog_test_1!$B$2:$D$194, 3, FALSE))</f>
        <v>3</v>
      </c>
      <c r="H7594">
        <f t="shared" si="475"/>
        <v>1.5</v>
      </c>
    </row>
    <row r="7595" spans="1:8" ht="19" x14ac:dyDescent="0.25">
      <c r="A7595" t="s">
        <v>48</v>
      </c>
      <c r="B7595" t="s">
        <v>3713</v>
      </c>
      <c r="C7595" s="2" t="str">
        <f t="shared" si="472"/>
        <v>cairnterrier/scottishterrier</v>
      </c>
      <c r="D7595" t="str">
        <f t="shared" si="473"/>
        <v>cairnterrier</v>
      </c>
      <c r="E7595" t="str">
        <f t="shared" si="474"/>
        <v>scottishterrier</v>
      </c>
      <c r="F7595">
        <f>IF(ISNA(VLOOKUP(D7595, Dog_test_1!$B$2:$D$194, 3, FALSE)), 0, VLOOKUP(D7595, Dog_test_1!$B$2:$D$194, 3, FALSE))</f>
        <v>1</v>
      </c>
      <c r="G7595">
        <f>IF(ISNA(VLOOKUP(E7595, Dog_test_1!$B$2:$D$194, 3, FALSE)), 0, VLOOKUP(E7595, Dog_test_1!$B$2:$D$194, 3, FALSE))</f>
        <v>1</v>
      </c>
      <c r="H7595">
        <f t="shared" si="475"/>
        <v>1</v>
      </c>
    </row>
    <row r="7596" spans="1:8" ht="19" x14ac:dyDescent="0.25">
      <c r="A7596" t="s">
        <v>2701</v>
      </c>
      <c r="B7596" t="s">
        <v>53</v>
      </c>
      <c r="C7596" s="2" t="str">
        <f t="shared" si="472"/>
        <v>pointer</v>
      </c>
      <c r="D7596" t="str">
        <f t="shared" si="473"/>
        <v>pointer</v>
      </c>
      <c r="E7596" t="str">
        <f t="shared" si="474"/>
        <v>pointer</v>
      </c>
      <c r="F7596">
        <f>IF(ISNA(VLOOKUP(D7596, Dog_test_1!$B$2:$D$194, 3, FALSE)), 0, VLOOKUP(D7596, Dog_test_1!$B$2:$D$194, 3, FALSE))</f>
        <v>4</v>
      </c>
      <c r="G7596">
        <f>IF(ISNA(VLOOKUP(E7596, Dog_test_1!$B$2:$D$194, 3, FALSE)), 0, VLOOKUP(E7596, Dog_test_1!$B$2:$D$194, 3, FALSE))</f>
        <v>4</v>
      </c>
      <c r="H7596">
        <f t="shared" si="475"/>
        <v>4</v>
      </c>
    </row>
    <row r="7597" spans="1:8" ht="19" x14ac:dyDescent="0.25">
      <c r="A7597" t="s">
        <v>763</v>
      </c>
      <c r="B7597" t="s">
        <v>5</v>
      </c>
      <c r="C7597" s="2" t="str">
        <f t="shared" si="472"/>
        <v>americanpitbullterrier</v>
      </c>
      <c r="D7597" t="str">
        <f t="shared" si="473"/>
        <v>americanpitbullterrier</v>
      </c>
      <c r="E7597" t="str">
        <f t="shared" si="474"/>
        <v>americanpitbullterrier</v>
      </c>
      <c r="F7597">
        <f>IF(ISNA(VLOOKUP(D7597, Dog_test_1!$B$2:$D$194, 3, FALSE)), 0, VLOOKUP(D7597, Dog_test_1!$B$2:$D$194, 3, FALSE))</f>
        <v>3</v>
      </c>
      <c r="G7597">
        <f>IF(ISNA(VLOOKUP(E7597, Dog_test_1!$B$2:$D$194, 3, FALSE)), 0, VLOOKUP(E7597, Dog_test_1!$B$2:$D$194, 3, FALSE))</f>
        <v>3</v>
      </c>
      <c r="H7597">
        <f t="shared" si="475"/>
        <v>3</v>
      </c>
    </row>
    <row r="7598" spans="1:8" ht="19" x14ac:dyDescent="0.25">
      <c r="A7598" t="s">
        <v>3714</v>
      </c>
      <c r="B7598" t="s">
        <v>32</v>
      </c>
      <c r="C7598" s="2" t="str">
        <f t="shared" si="472"/>
        <v>labradorretriever</v>
      </c>
      <c r="D7598" t="str">
        <f t="shared" si="473"/>
        <v>labradorretriever</v>
      </c>
      <c r="E7598" t="str">
        <f t="shared" si="474"/>
        <v>labradorretriever</v>
      </c>
      <c r="F7598">
        <f>IF(ISNA(VLOOKUP(D7598, Dog_test_1!$B$2:$D$194, 3, FALSE)), 0, VLOOKUP(D7598, Dog_test_1!$B$2:$D$194, 3, FALSE))</f>
        <v>3</v>
      </c>
      <c r="G7598">
        <f>IF(ISNA(VLOOKUP(E7598, Dog_test_1!$B$2:$D$194, 3, FALSE)), 0, VLOOKUP(E7598, Dog_test_1!$B$2:$D$194, 3, FALSE))</f>
        <v>3</v>
      </c>
      <c r="H7598">
        <f t="shared" si="475"/>
        <v>3</v>
      </c>
    </row>
    <row r="7599" spans="1:8" ht="19" x14ac:dyDescent="0.25">
      <c r="A7599" t="s">
        <v>3024</v>
      </c>
      <c r="B7599" t="s">
        <v>79</v>
      </c>
      <c r="C7599" s="2" t="str">
        <f t="shared" si="472"/>
        <v>boxer</v>
      </c>
      <c r="D7599" t="str">
        <f t="shared" si="473"/>
        <v>boxer</v>
      </c>
      <c r="E7599" t="str">
        <f t="shared" si="474"/>
        <v>boxer</v>
      </c>
      <c r="F7599">
        <f>IF(ISNA(VLOOKUP(D7599, Dog_test_1!$B$2:$D$194, 3, FALSE)), 0, VLOOKUP(D7599, Dog_test_1!$B$2:$D$194, 3, FALSE))</f>
        <v>3</v>
      </c>
      <c r="G7599">
        <f>IF(ISNA(VLOOKUP(E7599, Dog_test_1!$B$2:$D$194, 3, FALSE)), 0, VLOOKUP(E7599, Dog_test_1!$B$2:$D$194, 3, FALSE))</f>
        <v>3</v>
      </c>
      <c r="H7599">
        <f t="shared" si="475"/>
        <v>3</v>
      </c>
    </row>
    <row r="7600" spans="1:8" ht="19" x14ac:dyDescent="0.25">
      <c r="A7600" t="s">
        <v>77</v>
      </c>
      <c r="B7600" t="s">
        <v>135</v>
      </c>
      <c r="C7600" s="2" t="str">
        <f t="shared" si="472"/>
        <v>miniaturepoodle</v>
      </c>
      <c r="D7600" t="str">
        <f t="shared" si="473"/>
        <v>miniaturepoodle</v>
      </c>
      <c r="E7600" t="str">
        <f t="shared" si="474"/>
        <v>miniaturepoodle</v>
      </c>
      <c r="F7600">
        <f>IF(ISNA(VLOOKUP(D7600, Dog_test_1!$B$2:$D$194, 3, FALSE)), 0, VLOOKUP(D7600, Dog_test_1!$B$2:$D$194, 3, FALSE))</f>
        <v>2</v>
      </c>
      <c r="G7600">
        <f>IF(ISNA(VLOOKUP(E7600, Dog_test_1!$B$2:$D$194, 3, FALSE)), 0, VLOOKUP(E7600, Dog_test_1!$B$2:$D$194, 3, FALSE))</f>
        <v>2</v>
      </c>
      <c r="H7600">
        <f t="shared" si="475"/>
        <v>2</v>
      </c>
    </row>
    <row r="7601" spans="1:8" ht="19" x14ac:dyDescent="0.25">
      <c r="A7601" t="s">
        <v>6</v>
      </c>
      <c r="B7601" t="s">
        <v>32</v>
      </c>
      <c r="C7601" s="2" t="str">
        <f t="shared" si="472"/>
        <v>labradorretriever</v>
      </c>
      <c r="D7601" t="str">
        <f t="shared" si="473"/>
        <v>labradorretriever</v>
      </c>
      <c r="E7601" t="str">
        <f t="shared" si="474"/>
        <v>labradorretriever</v>
      </c>
      <c r="F7601">
        <f>IF(ISNA(VLOOKUP(D7601, Dog_test_1!$B$2:$D$194, 3, FALSE)), 0, VLOOKUP(D7601, Dog_test_1!$B$2:$D$194, 3, FALSE))</f>
        <v>3</v>
      </c>
      <c r="G7601">
        <f>IF(ISNA(VLOOKUP(E7601, Dog_test_1!$B$2:$D$194, 3, FALSE)), 0, VLOOKUP(E7601, Dog_test_1!$B$2:$D$194, 3, FALSE))</f>
        <v>3</v>
      </c>
      <c r="H7601">
        <f t="shared" si="475"/>
        <v>3</v>
      </c>
    </row>
    <row r="7602" spans="1:8" ht="19" x14ac:dyDescent="0.25">
      <c r="A7602" t="s">
        <v>6</v>
      </c>
      <c r="B7602" t="s">
        <v>30</v>
      </c>
      <c r="C7602" s="2" t="str">
        <f t="shared" si="472"/>
        <v>chihuahua</v>
      </c>
      <c r="D7602" t="str">
        <f t="shared" si="473"/>
        <v>chihuahua</v>
      </c>
      <c r="E7602" t="str">
        <f t="shared" si="474"/>
        <v>chihuahua</v>
      </c>
      <c r="F7602">
        <f>IF(ISNA(VLOOKUP(D7602, Dog_test_1!$B$2:$D$194, 3, FALSE)), 0, VLOOKUP(D7602, Dog_test_1!$B$2:$D$194, 3, FALSE))</f>
        <v>1</v>
      </c>
      <c r="G7602">
        <f>IF(ISNA(VLOOKUP(E7602, Dog_test_1!$B$2:$D$194, 3, FALSE)), 0, VLOOKUP(E7602, Dog_test_1!$B$2:$D$194, 3, FALSE))</f>
        <v>1</v>
      </c>
      <c r="H7602">
        <f t="shared" si="475"/>
        <v>1</v>
      </c>
    </row>
    <row r="7603" spans="1:8" ht="19" x14ac:dyDescent="0.25">
      <c r="A7603" t="s">
        <v>542</v>
      </c>
      <c r="B7603" t="s">
        <v>53</v>
      </c>
      <c r="C7603" s="2" t="str">
        <f t="shared" si="472"/>
        <v>pointer</v>
      </c>
      <c r="D7603" t="str">
        <f t="shared" si="473"/>
        <v>pointer</v>
      </c>
      <c r="E7603" t="str">
        <f t="shared" si="474"/>
        <v>pointer</v>
      </c>
      <c r="F7603">
        <f>IF(ISNA(VLOOKUP(D7603, Dog_test_1!$B$2:$D$194, 3, FALSE)), 0, VLOOKUP(D7603, Dog_test_1!$B$2:$D$194, 3, FALSE))</f>
        <v>4</v>
      </c>
      <c r="G7603">
        <f>IF(ISNA(VLOOKUP(E7603, Dog_test_1!$B$2:$D$194, 3, FALSE)), 0, VLOOKUP(E7603, Dog_test_1!$B$2:$D$194, 3, FALSE))</f>
        <v>4</v>
      </c>
      <c r="H7603">
        <f t="shared" si="475"/>
        <v>4</v>
      </c>
    </row>
    <row r="7604" spans="1:8" ht="19" x14ac:dyDescent="0.25">
      <c r="A7604" t="s">
        <v>3715</v>
      </c>
      <c r="B7604" t="s">
        <v>30</v>
      </c>
      <c r="C7604" s="2" t="str">
        <f t="shared" si="472"/>
        <v>chihuahua</v>
      </c>
      <c r="D7604" t="str">
        <f t="shared" si="473"/>
        <v>chihuahua</v>
      </c>
      <c r="E7604" t="str">
        <f t="shared" si="474"/>
        <v>chihuahua</v>
      </c>
      <c r="F7604">
        <f>IF(ISNA(VLOOKUP(D7604, Dog_test_1!$B$2:$D$194, 3, FALSE)), 0, VLOOKUP(D7604, Dog_test_1!$B$2:$D$194, 3, FALSE))</f>
        <v>1</v>
      </c>
      <c r="G7604">
        <f>IF(ISNA(VLOOKUP(E7604, Dog_test_1!$B$2:$D$194, 3, FALSE)), 0, VLOOKUP(E7604, Dog_test_1!$B$2:$D$194, 3, FALSE))</f>
        <v>1</v>
      </c>
      <c r="H7604">
        <f t="shared" si="475"/>
        <v>1</v>
      </c>
    </row>
    <row r="7605" spans="1:8" ht="19" x14ac:dyDescent="0.25">
      <c r="A7605" t="s">
        <v>3123</v>
      </c>
      <c r="B7605" t="s">
        <v>3716</v>
      </c>
      <c r="C7605" s="2" t="str">
        <f t="shared" si="472"/>
        <v>st.bernardroughcoat/standardschnauzer</v>
      </c>
      <c r="D7605" t="str">
        <f t="shared" si="473"/>
        <v>st.bernardroughcoat</v>
      </c>
      <c r="E7605" t="str">
        <f t="shared" si="474"/>
        <v>standardschnauzer</v>
      </c>
      <c r="F7605">
        <f>IF(ISNA(VLOOKUP(D7605, Dog_test_1!$B$2:$D$194, 3, FALSE)), 0, VLOOKUP(D7605, Dog_test_1!$B$2:$D$194, 3, FALSE))</f>
        <v>0</v>
      </c>
      <c r="G7605">
        <f>IF(ISNA(VLOOKUP(E7605, Dog_test_1!$B$2:$D$194, 3, FALSE)), 0, VLOOKUP(E7605, Dog_test_1!$B$2:$D$194, 3, FALSE))</f>
        <v>0</v>
      </c>
      <c r="H7605">
        <f t="shared" si="475"/>
        <v>0</v>
      </c>
    </row>
    <row r="7606" spans="1:8" ht="19" x14ac:dyDescent="0.25">
      <c r="A7606" t="s">
        <v>2086</v>
      </c>
      <c r="B7606" t="s">
        <v>5</v>
      </c>
      <c r="C7606" s="2" t="str">
        <f t="shared" si="472"/>
        <v>americanpitbullterrier</v>
      </c>
      <c r="D7606" t="str">
        <f t="shared" si="473"/>
        <v>americanpitbullterrier</v>
      </c>
      <c r="E7606" t="str">
        <f t="shared" si="474"/>
        <v>americanpitbullterrier</v>
      </c>
      <c r="F7606">
        <f>IF(ISNA(VLOOKUP(D7606, Dog_test_1!$B$2:$D$194, 3, FALSE)), 0, VLOOKUP(D7606, Dog_test_1!$B$2:$D$194, 3, FALSE))</f>
        <v>3</v>
      </c>
      <c r="G7606">
        <f>IF(ISNA(VLOOKUP(E7606, Dog_test_1!$B$2:$D$194, 3, FALSE)), 0, VLOOKUP(E7606, Dog_test_1!$B$2:$D$194, 3, FALSE))</f>
        <v>3</v>
      </c>
      <c r="H7606">
        <f t="shared" si="475"/>
        <v>3</v>
      </c>
    </row>
    <row r="7607" spans="1:8" ht="19" x14ac:dyDescent="0.25">
      <c r="A7607" t="s">
        <v>3717</v>
      </c>
      <c r="B7607" t="s">
        <v>28</v>
      </c>
      <c r="C7607" s="2" t="str">
        <f t="shared" si="472"/>
        <v>americanstaffordshireterrier</v>
      </c>
      <c r="D7607" t="str">
        <f t="shared" si="473"/>
        <v>americanstaffordshireterrier</v>
      </c>
      <c r="E7607" t="str">
        <f t="shared" si="474"/>
        <v>americanstaffordshireterrier</v>
      </c>
      <c r="F7607">
        <f>IF(ISNA(VLOOKUP(D7607, Dog_test_1!$B$2:$D$194, 3, FALSE)), 0, VLOOKUP(D7607, Dog_test_1!$B$2:$D$194, 3, FALSE))</f>
        <v>3</v>
      </c>
      <c r="G7607">
        <f>IF(ISNA(VLOOKUP(E7607, Dog_test_1!$B$2:$D$194, 3, FALSE)), 0, VLOOKUP(E7607, Dog_test_1!$B$2:$D$194, 3, FALSE))</f>
        <v>3</v>
      </c>
      <c r="H7607">
        <f t="shared" si="475"/>
        <v>3</v>
      </c>
    </row>
    <row r="7608" spans="1:8" ht="19" x14ac:dyDescent="0.25">
      <c r="A7608" t="s">
        <v>2451</v>
      </c>
      <c r="B7608" t="s">
        <v>87</v>
      </c>
      <c r="C7608" s="2" t="str">
        <f t="shared" si="472"/>
        <v>chihuahua/dachshund</v>
      </c>
      <c r="D7608" t="str">
        <f t="shared" si="473"/>
        <v>chihuahua</v>
      </c>
      <c r="E7608" t="str">
        <f t="shared" si="474"/>
        <v>dachshund</v>
      </c>
      <c r="F7608">
        <f>IF(ISNA(VLOOKUP(D7608, Dog_test_1!$B$2:$D$194, 3, FALSE)), 0, VLOOKUP(D7608, Dog_test_1!$B$2:$D$194, 3, FALSE))</f>
        <v>1</v>
      </c>
      <c r="G7608">
        <f>IF(ISNA(VLOOKUP(E7608, Dog_test_1!$B$2:$D$194, 3, FALSE)), 0, VLOOKUP(E7608, Dog_test_1!$B$2:$D$194, 3, FALSE))</f>
        <v>2</v>
      </c>
      <c r="H7608">
        <f t="shared" si="475"/>
        <v>1.5</v>
      </c>
    </row>
    <row r="7609" spans="1:8" ht="19" x14ac:dyDescent="0.25">
      <c r="A7609" t="s">
        <v>2305</v>
      </c>
      <c r="B7609" t="s">
        <v>44</v>
      </c>
      <c r="C7609" s="2" t="str">
        <f t="shared" si="472"/>
        <v>blackmouthcur</v>
      </c>
      <c r="D7609" t="str">
        <f t="shared" si="473"/>
        <v>blackmouthcur</v>
      </c>
      <c r="E7609" t="str">
        <f t="shared" si="474"/>
        <v>blackmouthcur</v>
      </c>
      <c r="F7609">
        <f>IF(ISNA(VLOOKUP(D7609, Dog_test_1!$B$2:$D$194, 3, FALSE)), 0, VLOOKUP(D7609, Dog_test_1!$B$2:$D$194, 3, FALSE))</f>
        <v>0</v>
      </c>
      <c r="G7609">
        <f>IF(ISNA(VLOOKUP(E7609, Dog_test_1!$B$2:$D$194, 3, FALSE)), 0, VLOOKUP(E7609, Dog_test_1!$B$2:$D$194, 3, FALSE))</f>
        <v>0</v>
      </c>
      <c r="H7609">
        <f t="shared" si="475"/>
        <v>0</v>
      </c>
    </row>
    <row r="7610" spans="1:8" ht="19" x14ac:dyDescent="0.25">
      <c r="A7610" t="s">
        <v>6</v>
      </c>
      <c r="B7610" t="s">
        <v>15</v>
      </c>
      <c r="C7610" s="2" t="str">
        <f t="shared" si="472"/>
        <v>yorkshireterrier</v>
      </c>
      <c r="D7610" t="str">
        <f t="shared" si="473"/>
        <v>yorkshireterrier</v>
      </c>
      <c r="E7610" t="str">
        <f t="shared" si="474"/>
        <v>yorkshireterrier</v>
      </c>
      <c r="F7610">
        <f>IF(ISNA(VLOOKUP(D7610, Dog_test_1!$B$2:$D$194, 3, FALSE)), 0, VLOOKUP(D7610, Dog_test_1!$B$2:$D$194, 3, FALSE))</f>
        <v>1</v>
      </c>
      <c r="G7610">
        <f>IF(ISNA(VLOOKUP(E7610, Dog_test_1!$B$2:$D$194, 3, FALSE)), 0, VLOOKUP(E7610, Dog_test_1!$B$2:$D$194, 3, FALSE))</f>
        <v>1</v>
      </c>
      <c r="H7610">
        <f t="shared" si="475"/>
        <v>1</v>
      </c>
    </row>
    <row r="7611" spans="1:8" ht="19" x14ac:dyDescent="0.25">
      <c r="A7611" t="s">
        <v>6</v>
      </c>
      <c r="B7611" t="s">
        <v>75</v>
      </c>
      <c r="C7611" s="2" t="str">
        <f t="shared" si="472"/>
        <v>bordercollie</v>
      </c>
      <c r="D7611" t="str">
        <f t="shared" si="473"/>
        <v>bordercollie</v>
      </c>
      <c r="E7611" t="str">
        <f t="shared" si="474"/>
        <v>bordercollie</v>
      </c>
      <c r="F7611">
        <f>IF(ISNA(VLOOKUP(D7611, Dog_test_1!$B$2:$D$194, 3, FALSE)), 0, VLOOKUP(D7611, Dog_test_1!$B$2:$D$194, 3, FALSE))</f>
        <v>3</v>
      </c>
      <c r="G7611">
        <f>IF(ISNA(VLOOKUP(E7611, Dog_test_1!$B$2:$D$194, 3, FALSE)), 0, VLOOKUP(E7611, Dog_test_1!$B$2:$D$194, 3, FALSE))</f>
        <v>3</v>
      </c>
      <c r="H7611">
        <f t="shared" si="475"/>
        <v>3</v>
      </c>
    </row>
    <row r="7612" spans="1:8" ht="19" x14ac:dyDescent="0.25">
      <c r="A7612" t="s">
        <v>6</v>
      </c>
      <c r="B7612" t="s">
        <v>25</v>
      </c>
      <c r="C7612" s="2" t="str">
        <f t="shared" si="472"/>
        <v>germanshepherd</v>
      </c>
      <c r="D7612" t="str">
        <f t="shared" si="473"/>
        <v>germanshepherd</v>
      </c>
      <c r="E7612" t="str">
        <f t="shared" si="474"/>
        <v>germanshepherd</v>
      </c>
      <c r="F7612">
        <f>IF(ISNA(VLOOKUP(D7612, Dog_test_1!$B$2:$D$194, 3, FALSE)), 0, VLOOKUP(D7612, Dog_test_1!$B$2:$D$194, 3, FALSE))</f>
        <v>3</v>
      </c>
      <c r="G7612">
        <f>IF(ISNA(VLOOKUP(E7612, Dog_test_1!$B$2:$D$194, 3, FALSE)), 0, VLOOKUP(E7612, Dog_test_1!$B$2:$D$194, 3, FALSE))</f>
        <v>3</v>
      </c>
      <c r="H7612">
        <f t="shared" si="475"/>
        <v>3</v>
      </c>
    </row>
    <row r="7613" spans="1:8" ht="19" x14ac:dyDescent="0.25">
      <c r="A7613" t="s">
        <v>6</v>
      </c>
      <c r="B7613" t="s">
        <v>493</v>
      </c>
      <c r="C7613" s="2" t="str">
        <f t="shared" si="472"/>
        <v>staffordshire</v>
      </c>
      <c r="D7613" t="str">
        <f t="shared" si="473"/>
        <v>staffordshire</v>
      </c>
      <c r="E7613" t="str">
        <f t="shared" si="474"/>
        <v>staffordshire</v>
      </c>
      <c r="F7613">
        <f>IF(ISNA(VLOOKUP(D7613, Dog_test_1!$B$2:$D$194, 3, FALSE)), 0, VLOOKUP(D7613, Dog_test_1!$B$2:$D$194, 3, FALSE))</f>
        <v>0</v>
      </c>
      <c r="G7613">
        <f>IF(ISNA(VLOOKUP(E7613, Dog_test_1!$B$2:$D$194, 3, FALSE)), 0, VLOOKUP(E7613, Dog_test_1!$B$2:$D$194, 3, FALSE))</f>
        <v>0</v>
      </c>
      <c r="H7613">
        <f t="shared" si="475"/>
        <v>0</v>
      </c>
    </row>
    <row r="7614" spans="1:8" ht="19" x14ac:dyDescent="0.25">
      <c r="A7614" t="s">
        <v>1829</v>
      </c>
      <c r="B7614" t="s">
        <v>527</v>
      </c>
      <c r="C7614" s="2" t="str">
        <f t="shared" si="472"/>
        <v>goldenretriever</v>
      </c>
      <c r="D7614" t="str">
        <f t="shared" si="473"/>
        <v>goldenretriever</v>
      </c>
      <c r="E7614" t="str">
        <f t="shared" si="474"/>
        <v>goldenretriever</v>
      </c>
      <c r="F7614">
        <f>IF(ISNA(VLOOKUP(D7614, Dog_test_1!$B$2:$D$194, 3, FALSE)), 0, VLOOKUP(D7614, Dog_test_1!$B$2:$D$194, 3, FALSE))</f>
        <v>3</v>
      </c>
      <c r="G7614">
        <f>IF(ISNA(VLOOKUP(E7614, Dog_test_1!$B$2:$D$194, 3, FALSE)), 0, VLOOKUP(E7614, Dog_test_1!$B$2:$D$194, 3, FALSE))</f>
        <v>3</v>
      </c>
      <c r="H7614">
        <f t="shared" si="475"/>
        <v>3</v>
      </c>
    </row>
    <row r="7615" spans="1:8" ht="19" x14ac:dyDescent="0.25">
      <c r="A7615" t="s">
        <v>1646</v>
      </c>
      <c r="B7615" t="s">
        <v>30</v>
      </c>
      <c r="C7615" s="2" t="str">
        <f t="shared" si="472"/>
        <v>chihuahua</v>
      </c>
      <c r="D7615" t="str">
        <f t="shared" si="473"/>
        <v>chihuahua</v>
      </c>
      <c r="E7615" t="str">
        <f t="shared" si="474"/>
        <v>chihuahua</v>
      </c>
      <c r="F7615">
        <f>IF(ISNA(VLOOKUP(D7615, Dog_test_1!$B$2:$D$194, 3, FALSE)), 0, VLOOKUP(D7615, Dog_test_1!$B$2:$D$194, 3, FALSE))</f>
        <v>1</v>
      </c>
      <c r="G7615">
        <f>IF(ISNA(VLOOKUP(E7615, Dog_test_1!$B$2:$D$194, 3, FALSE)), 0, VLOOKUP(E7615, Dog_test_1!$B$2:$D$194, 3, FALSE))</f>
        <v>1</v>
      </c>
      <c r="H7615">
        <f t="shared" si="475"/>
        <v>1</v>
      </c>
    </row>
    <row r="7616" spans="1:8" ht="19" x14ac:dyDescent="0.25">
      <c r="A7616" t="s">
        <v>6</v>
      </c>
      <c r="B7616" t="s">
        <v>30</v>
      </c>
      <c r="C7616" s="2" t="str">
        <f t="shared" si="472"/>
        <v>chihuahua</v>
      </c>
      <c r="D7616" t="str">
        <f t="shared" si="473"/>
        <v>chihuahua</v>
      </c>
      <c r="E7616" t="str">
        <f t="shared" si="474"/>
        <v>chihuahua</v>
      </c>
      <c r="F7616">
        <f>IF(ISNA(VLOOKUP(D7616, Dog_test_1!$B$2:$D$194, 3, FALSE)), 0, VLOOKUP(D7616, Dog_test_1!$B$2:$D$194, 3, FALSE))</f>
        <v>1</v>
      </c>
      <c r="G7616">
        <f>IF(ISNA(VLOOKUP(E7616, Dog_test_1!$B$2:$D$194, 3, FALSE)), 0, VLOOKUP(E7616, Dog_test_1!$B$2:$D$194, 3, FALSE))</f>
        <v>1</v>
      </c>
      <c r="H7616">
        <f t="shared" si="475"/>
        <v>1</v>
      </c>
    </row>
    <row r="7617" spans="1:8" ht="19" x14ac:dyDescent="0.25">
      <c r="A7617" t="s">
        <v>598</v>
      </c>
      <c r="B7617" t="s">
        <v>32</v>
      </c>
      <c r="C7617" s="2" t="str">
        <f t="shared" si="472"/>
        <v>labradorretriever</v>
      </c>
      <c r="D7617" t="str">
        <f t="shared" si="473"/>
        <v>labradorretriever</v>
      </c>
      <c r="E7617" t="str">
        <f t="shared" si="474"/>
        <v>labradorretriever</v>
      </c>
      <c r="F7617">
        <f>IF(ISNA(VLOOKUP(D7617, Dog_test_1!$B$2:$D$194, 3, FALSE)), 0, VLOOKUP(D7617, Dog_test_1!$B$2:$D$194, 3, FALSE))</f>
        <v>3</v>
      </c>
      <c r="G7617">
        <f>IF(ISNA(VLOOKUP(E7617, Dog_test_1!$B$2:$D$194, 3, FALSE)), 0, VLOOKUP(E7617, Dog_test_1!$B$2:$D$194, 3, FALSE))</f>
        <v>3</v>
      </c>
      <c r="H7617">
        <f t="shared" si="475"/>
        <v>3</v>
      </c>
    </row>
    <row r="7618" spans="1:8" ht="19" x14ac:dyDescent="0.25">
      <c r="A7618" t="s">
        <v>1277</v>
      </c>
      <c r="B7618" t="s">
        <v>128</v>
      </c>
      <c r="C7618" s="2" t="str">
        <f t="shared" ref="C7618:C7681" si="476">SUBSTITUTE(LOWER(B7618), " ", "")</f>
        <v>australiancattledog</v>
      </c>
      <c r="D7618" t="str">
        <f t="shared" si="473"/>
        <v>australiancattledog</v>
      </c>
      <c r="E7618" t="str">
        <f t="shared" si="474"/>
        <v>australiancattledog</v>
      </c>
      <c r="F7618">
        <f>IF(ISNA(VLOOKUP(D7618, Dog_test_1!$B$2:$D$194, 3, FALSE)), 0, VLOOKUP(D7618, Dog_test_1!$B$2:$D$194, 3, FALSE))</f>
        <v>0</v>
      </c>
      <c r="G7618">
        <f>IF(ISNA(VLOOKUP(E7618, Dog_test_1!$B$2:$D$194, 3, FALSE)), 0, VLOOKUP(E7618, Dog_test_1!$B$2:$D$194, 3, FALSE))</f>
        <v>0</v>
      </c>
      <c r="H7618">
        <f t="shared" si="475"/>
        <v>0</v>
      </c>
    </row>
    <row r="7619" spans="1:8" ht="19" x14ac:dyDescent="0.25">
      <c r="A7619" t="s">
        <v>988</v>
      </c>
      <c r="B7619" t="s">
        <v>3718</v>
      </c>
      <c r="C7619" s="2" t="str">
        <f t="shared" si="476"/>
        <v>pointer/queenslandheeler</v>
      </c>
      <c r="D7619" t="str">
        <f t="shared" ref="D7619:D7682" si="477">IF(ISNUMBER(SEARCH("/", C7619)), LEFT(C7619, SEARCH("/", C7619, 1)-1), C7619)</f>
        <v>pointer</v>
      </c>
      <c r="E7619" t="str">
        <f t="shared" ref="E7619:E7682" si="478">IF(ISNUMBER(SEARCH("/", C7619)), RIGHT(C7619, LEN(C7619)-SEARCH("/", C7619, 1)), C7619)</f>
        <v>queenslandheeler</v>
      </c>
      <c r="F7619">
        <f>IF(ISNA(VLOOKUP(D7619, Dog_test_1!$B$2:$D$194, 3, FALSE)), 0, VLOOKUP(D7619, Dog_test_1!$B$2:$D$194, 3, FALSE))</f>
        <v>4</v>
      </c>
      <c r="G7619">
        <f>IF(ISNA(VLOOKUP(E7619, Dog_test_1!$B$2:$D$194, 3, FALSE)), 0, VLOOKUP(E7619, Dog_test_1!$B$2:$D$194, 3, FALSE))</f>
        <v>0</v>
      </c>
      <c r="H7619">
        <f t="shared" ref="H7619:H7682" si="479">(F7619+G7619)/2</f>
        <v>2</v>
      </c>
    </row>
    <row r="7620" spans="1:8" ht="19" x14ac:dyDescent="0.25">
      <c r="A7620" t="s">
        <v>6</v>
      </c>
      <c r="B7620" t="s">
        <v>49</v>
      </c>
      <c r="C7620" s="2" t="str">
        <f t="shared" si="476"/>
        <v>dachshund</v>
      </c>
      <c r="D7620" t="str">
        <f t="shared" si="477"/>
        <v>dachshund</v>
      </c>
      <c r="E7620" t="str">
        <f t="shared" si="478"/>
        <v>dachshund</v>
      </c>
      <c r="F7620">
        <f>IF(ISNA(VLOOKUP(D7620, Dog_test_1!$B$2:$D$194, 3, FALSE)), 0, VLOOKUP(D7620, Dog_test_1!$B$2:$D$194, 3, FALSE))</f>
        <v>2</v>
      </c>
      <c r="G7620">
        <f>IF(ISNA(VLOOKUP(E7620, Dog_test_1!$B$2:$D$194, 3, FALSE)), 0, VLOOKUP(E7620, Dog_test_1!$B$2:$D$194, 3, FALSE))</f>
        <v>2</v>
      </c>
      <c r="H7620">
        <f t="shared" si="479"/>
        <v>2</v>
      </c>
    </row>
    <row r="7621" spans="1:8" ht="19" x14ac:dyDescent="0.25">
      <c r="A7621" t="s">
        <v>6</v>
      </c>
      <c r="B7621" t="s">
        <v>5</v>
      </c>
      <c r="C7621" s="2" t="str">
        <f t="shared" si="476"/>
        <v>americanpitbullterrier</v>
      </c>
      <c r="D7621" t="str">
        <f t="shared" si="477"/>
        <v>americanpitbullterrier</v>
      </c>
      <c r="E7621" t="str">
        <f t="shared" si="478"/>
        <v>americanpitbullterrier</v>
      </c>
      <c r="F7621">
        <f>IF(ISNA(VLOOKUP(D7621, Dog_test_1!$B$2:$D$194, 3, FALSE)), 0, VLOOKUP(D7621, Dog_test_1!$B$2:$D$194, 3, FALSE))</f>
        <v>3</v>
      </c>
      <c r="G7621">
        <f>IF(ISNA(VLOOKUP(E7621, Dog_test_1!$B$2:$D$194, 3, FALSE)), 0, VLOOKUP(E7621, Dog_test_1!$B$2:$D$194, 3, FALSE))</f>
        <v>3</v>
      </c>
      <c r="H7621">
        <f t="shared" si="479"/>
        <v>3</v>
      </c>
    </row>
    <row r="7622" spans="1:8" ht="19" x14ac:dyDescent="0.25">
      <c r="A7622" t="s">
        <v>311</v>
      </c>
      <c r="B7622" t="s">
        <v>32</v>
      </c>
      <c r="C7622" s="2" t="str">
        <f t="shared" si="476"/>
        <v>labradorretriever</v>
      </c>
      <c r="D7622" t="str">
        <f t="shared" si="477"/>
        <v>labradorretriever</v>
      </c>
      <c r="E7622" t="str">
        <f t="shared" si="478"/>
        <v>labradorretriever</v>
      </c>
      <c r="F7622">
        <f>IF(ISNA(VLOOKUP(D7622, Dog_test_1!$B$2:$D$194, 3, FALSE)), 0, VLOOKUP(D7622, Dog_test_1!$B$2:$D$194, 3, FALSE))</f>
        <v>3</v>
      </c>
      <c r="G7622">
        <f>IF(ISNA(VLOOKUP(E7622, Dog_test_1!$B$2:$D$194, 3, FALSE)), 0, VLOOKUP(E7622, Dog_test_1!$B$2:$D$194, 3, FALSE))</f>
        <v>3</v>
      </c>
      <c r="H7622">
        <f t="shared" si="479"/>
        <v>3</v>
      </c>
    </row>
    <row r="7623" spans="1:8" ht="19" x14ac:dyDescent="0.25">
      <c r="A7623" t="s">
        <v>3677</v>
      </c>
      <c r="B7623" t="s">
        <v>11</v>
      </c>
      <c r="C7623" s="2" t="str">
        <f t="shared" si="476"/>
        <v>cairnterrier</v>
      </c>
      <c r="D7623" t="str">
        <f t="shared" si="477"/>
        <v>cairnterrier</v>
      </c>
      <c r="E7623" t="str">
        <f t="shared" si="478"/>
        <v>cairnterrier</v>
      </c>
      <c r="F7623">
        <f>IF(ISNA(VLOOKUP(D7623, Dog_test_1!$B$2:$D$194, 3, FALSE)), 0, VLOOKUP(D7623, Dog_test_1!$B$2:$D$194, 3, FALSE))</f>
        <v>1</v>
      </c>
      <c r="G7623">
        <f>IF(ISNA(VLOOKUP(E7623, Dog_test_1!$B$2:$D$194, 3, FALSE)), 0, VLOOKUP(E7623, Dog_test_1!$B$2:$D$194, 3, FALSE))</f>
        <v>1</v>
      </c>
      <c r="H7623">
        <f t="shared" si="479"/>
        <v>1</v>
      </c>
    </row>
    <row r="7624" spans="1:8" ht="19" x14ac:dyDescent="0.25">
      <c r="A7624" t="s">
        <v>355</v>
      </c>
      <c r="B7624" t="s">
        <v>30</v>
      </c>
      <c r="C7624" s="2" t="str">
        <f t="shared" si="476"/>
        <v>chihuahua</v>
      </c>
      <c r="D7624" t="str">
        <f t="shared" si="477"/>
        <v>chihuahua</v>
      </c>
      <c r="E7624" t="str">
        <f t="shared" si="478"/>
        <v>chihuahua</v>
      </c>
      <c r="F7624">
        <f>IF(ISNA(VLOOKUP(D7624, Dog_test_1!$B$2:$D$194, 3, FALSE)), 0, VLOOKUP(D7624, Dog_test_1!$B$2:$D$194, 3, FALSE))</f>
        <v>1</v>
      </c>
      <c r="G7624">
        <f>IF(ISNA(VLOOKUP(E7624, Dog_test_1!$B$2:$D$194, 3, FALSE)), 0, VLOOKUP(E7624, Dog_test_1!$B$2:$D$194, 3, FALSE))</f>
        <v>1</v>
      </c>
      <c r="H7624">
        <f t="shared" si="479"/>
        <v>1</v>
      </c>
    </row>
    <row r="7625" spans="1:8" ht="19" x14ac:dyDescent="0.25">
      <c r="A7625" t="s">
        <v>2408</v>
      </c>
      <c r="B7625" t="s">
        <v>30</v>
      </c>
      <c r="C7625" s="2" t="str">
        <f t="shared" si="476"/>
        <v>chihuahua</v>
      </c>
      <c r="D7625" t="str">
        <f t="shared" si="477"/>
        <v>chihuahua</v>
      </c>
      <c r="E7625" t="str">
        <f t="shared" si="478"/>
        <v>chihuahua</v>
      </c>
      <c r="F7625">
        <f>IF(ISNA(VLOOKUP(D7625, Dog_test_1!$B$2:$D$194, 3, FALSE)), 0, VLOOKUP(D7625, Dog_test_1!$B$2:$D$194, 3, FALSE))</f>
        <v>1</v>
      </c>
      <c r="G7625">
        <f>IF(ISNA(VLOOKUP(E7625, Dog_test_1!$B$2:$D$194, 3, FALSE)), 0, VLOOKUP(E7625, Dog_test_1!$B$2:$D$194, 3, FALSE))</f>
        <v>1</v>
      </c>
      <c r="H7625">
        <f t="shared" si="479"/>
        <v>1</v>
      </c>
    </row>
    <row r="7626" spans="1:8" ht="19" x14ac:dyDescent="0.25">
      <c r="A7626" t="s">
        <v>3719</v>
      </c>
      <c r="B7626" t="s">
        <v>32</v>
      </c>
      <c r="C7626" s="2" t="str">
        <f t="shared" si="476"/>
        <v>labradorretriever</v>
      </c>
      <c r="D7626" t="str">
        <f t="shared" si="477"/>
        <v>labradorretriever</v>
      </c>
      <c r="E7626" t="str">
        <f t="shared" si="478"/>
        <v>labradorretriever</v>
      </c>
      <c r="F7626">
        <f>IF(ISNA(VLOOKUP(D7626, Dog_test_1!$B$2:$D$194, 3, FALSE)), 0, VLOOKUP(D7626, Dog_test_1!$B$2:$D$194, 3, FALSE))</f>
        <v>3</v>
      </c>
      <c r="G7626">
        <f>IF(ISNA(VLOOKUP(E7626, Dog_test_1!$B$2:$D$194, 3, FALSE)), 0, VLOOKUP(E7626, Dog_test_1!$B$2:$D$194, 3, FALSE))</f>
        <v>3</v>
      </c>
      <c r="H7626">
        <f t="shared" si="479"/>
        <v>3</v>
      </c>
    </row>
    <row r="7627" spans="1:8" ht="19" x14ac:dyDescent="0.25">
      <c r="A7627" t="s">
        <v>6</v>
      </c>
      <c r="B7627" t="s">
        <v>248</v>
      </c>
      <c r="C7627" s="2" t="str">
        <f t="shared" si="476"/>
        <v>americanbulldog</v>
      </c>
      <c r="D7627" t="str">
        <f t="shared" si="477"/>
        <v>americanbulldog</v>
      </c>
      <c r="E7627" t="str">
        <f t="shared" si="478"/>
        <v>americanbulldog</v>
      </c>
      <c r="F7627">
        <f>IF(ISNA(VLOOKUP(D7627, Dog_test_1!$B$2:$D$194, 3, FALSE)), 0, VLOOKUP(D7627, Dog_test_1!$B$2:$D$194, 3, FALSE))</f>
        <v>3</v>
      </c>
      <c r="G7627">
        <f>IF(ISNA(VLOOKUP(E7627, Dog_test_1!$B$2:$D$194, 3, FALSE)), 0, VLOOKUP(E7627, Dog_test_1!$B$2:$D$194, 3, FALSE))</f>
        <v>3</v>
      </c>
      <c r="H7627">
        <f t="shared" si="479"/>
        <v>3</v>
      </c>
    </row>
    <row r="7628" spans="1:8" ht="19" x14ac:dyDescent="0.25">
      <c r="A7628" t="s">
        <v>1775</v>
      </c>
      <c r="B7628" t="s">
        <v>49</v>
      </c>
      <c r="C7628" s="2" t="str">
        <f t="shared" si="476"/>
        <v>dachshund</v>
      </c>
      <c r="D7628" t="str">
        <f t="shared" si="477"/>
        <v>dachshund</v>
      </c>
      <c r="E7628" t="str">
        <f t="shared" si="478"/>
        <v>dachshund</v>
      </c>
      <c r="F7628">
        <f>IF(ISNA(VLOOKUP(D7628, Dog_test_1!$B$2:$D$194, 3, FALSE)), 0, VLOOKUP(D7628, Dog_test_1!$B$2:$D$194, 3, FALSE))</f>
        <v>2</v>
      </c>
      <c r="G7628">
        <f>IF(ISNA(VLOOKUP(E7628, Dog_test_1!$B$2:$D$194, 3, FALSE)), 0, VLOOKUP(E7628, Dog_test_1!$B$2:$D$194, 3, FALSE))</f>
        <v>2</v>
      </c>
      <c r="H7628">
        <f t="shared" si="479"/>
        <v>2</v>
      </c>
    </row>
    <row r="7629" spans="1:8" ht="19" x14ac:dyDescent="0.25">
      <c r="A7629" t="s">
        <v>537</v>
      </c>
      <c r="B7629" t="s">
        <v>339</v>
      </c>
      <c r="C7629" s="2" t="str">
        <f t="shared" si="476"/>
        <v>cardiganwelshcorgi</v>
      </c>
      <c r="D7629" t="str">
        <f t="shared" si="477"/>
        <v>cardiganwelshcorgi</v>
      </c>
      <c r="E7629" t="str">
        <f t="shared" si="478"/>
        <v>cardiganwelshcorgi</v>
      </c>
      <c r="F7629">
        <f>IF(ISNA(VLOOKUP(D7629, Dog_test_1!$B$2:$D$194, 3, FALSE)), 0, VLOOKUP(D7629, Dog_test_1!$B$2:$D$194, 3, FALSE))</f>
        <v>2</v>
      </c>
      <c r="G7629">
        <f>IF(ISNA(VLOOKUP(E7629, Dog_test_1!$B$2:$D$194, 3, FALSE)), 0, VLOOKUP(E7629, Dog_test_1!$B$2:$D$194, 3, FALSE))</f>
        <v>2</v>
      </c>
      <c r="H7629">
        <f t="shared" si="479"/>
        <v>2</v>
      </c>
    </row>
    <row r="7630" spans="1:8" ht="19" x14ac:dyDescent="0.25">
      <c r="A7630" t="s">
        <v>1119</v>
      </c>
      <c r="B7630" t="s">
        <v>5</v>
      </c>
      <c r="C7630" s="2" t="str">
        <f t="shared" si="476"/>
        <v>americanpitbullterrier</v>
      </c>
      <c r="D7630" t="str">
        <f t="shared" si="477"/>
        <v>americanpitbullterrier</v>
      </c>
      <c r="E7630" t="str">
        <f t="shared" si="478"/>
        <v>americanpitbullterrier</v>
      </c>
      <c r="F7630">
        <f>IF(ISNA(VLOOKUP(D7630, Dog_test_1!$B$2:$D$194, 3, FALSE)), 0, VLOOKUP(D7630, Dog_test_1!$B$2:$D$194, 3, FALSE))</f>
        <v>3</v>
      </c>
      <c r="G7630">
        <f>IF(ISNA(VLOOKUP(E7630, Dog_test_1!$B$2:$D$194, 3, FALSE)), 0, VLOOKUP(E7630, Dog_test_1!$B$2:$D$194, 3, FALSE))</f>
        <v>3</v>
      </c>
      <c r="H7630">
        <f t="shared" si="479"/>
        <v>3</v>
      </c>
    </row>
    <row r="7631" spans="1:8" ht="19" x14ac:dyDescent="0.25">
      <c r="A7631" t="s">
        <v>466</v>
      </c>
      <c r="B7631" t="s">
        <v>75</v>
      </c>
      <c r="C7631" s="2" t="str">
        <f t="shared" si="476"/>
        <v>bordercollie</v>
      </c>
      <c r="D7631" t="str">
        <f t="shared" si="477"/>
        <v>bordercollie</v>
      </c>
      <c r="E7631" t="str">
        <f t="shared" si="478"/>
        <v>bordercollie</v>
      </c>
      <c r="F7631">
        <f>IF(ISNA(VLOOKUP(D7631, Dog_test_1!$B$2:$D$194, 3, FALSE)), 0, VLOOKUP(D7631, Dog_test_1!$B$2:$D$194, 3, FALSE))</f>
        <v>3</v>
      </c>
      <c r="G7631">
        <f>IF(ISNA(VLOOKUP(E7631, Dog_test_1!$B$2:$D$194, 3, FALSE)), 0, VLOOKUP(E7631, Dog_test_1!$B$2:$D$194, 3, FALSE))</f>
        <v>3</v>
      </c>
      <c r="H7631">
        <f t="shared" si="479"/>
        <v>3</v>
      </c>
    </row>
    <row r="7632" spans="1:8" ht="19" x14ac:dyDescent="0.25">
      <c r="A7632" t="s">
        <v>1353</v>
      </c>
      <c r="B7632" t="s">
        <v>128</v>
      </c>
      <c r="C7632" s="2" t="str">
        <f t="shared" si="476"/>
        <v>australiancattledog</v>
      </c>
      <c r="D7632" t="str">
        <f t="shared" si="477"/>
        <v>australiancattledog</v>
      </c>
      <c r="E7632" t="str">
        <f t="shared" si="478"/>
        <v>australiancattledog</v>
      </c>
      <c r="F7632">
        <f>IF(ISNA(VLOOKUP(D7632, Dog_test_1!$B$2:$D$194, 3, FALSE)), 0, VLOOKUP(D7632, Dog_test_1!$B$2:$D$194, 3, FALSE))</f>
        <v>0</v>
      </c>
      <c r="G7632">
        <f>IF(ISNA(VLOOKUP(E7632, Dog_test_1!$B$2:$D$194, 3, FALSE)), 0, VLOOKUP(E7632, Dog_test_1!$B$2:$D$194, 3, FALSE))</f>
        <v>0</v>
      </c>
      <c r="H7632">
        <f t="shared" si="479"/>
        <v>0</v>
      </c>
    </row>
    <row r="7633" spans="1:8" ht="19" x14ac:dyDescent="0.25">
      <c r="A7633" t="s">
        <v>3720</v>
      </c>
      <c r="B7633" t="s">
        <v>155</v>
      </c>
      <c r="C7633" s="2" t="str">
        <f t="shared" si="476"/>
        <v>australianshepherd</v>
      </c>
      <c r="D7633" t="str">
        <f t="shared" si="477"/>
        <v>australianshepherd</v>
      </c>
      <c r="E7633" t="str">
        <f t="shared" si="478"/>
        <v>australianshepherd</v>
      </c>
      <c r="F7633">
        <f>IF(ISNA(VLOOKUP(D7633, Dog_test_1!$B$2:$D$194, 3, FALSE)), 0, VLOOKUP(D7633, Dog_test_1!$B$2:$D$194, 3, FALSE))</f>
        <v>3</v>
      </c>
      <c r="G7633">
        <f>IF(ISNA(VLOOKUP(E7633, Dog_test_1!$B$2:$D$194, 3, FALSE)), 0, VLOOKUP(E7633, Dog_test_1!$B$2:$D$194, 3, FALSE))</f>
        <v>3</v>
      </c>
      <c r="H7633">
        <f t="shared" si="479"/>
        <v>3</v>
      </c>
    </row>
    <row r="7634" spans="1:8" ht="19" x14ac:dyDescent="0.25">
      <c r="A7634" t="s">
        <v>6</v>
      </c>
      <c r="B7634" t="s">
        <v>1665</v>
      </c>
      <c r="C7634" s="2" t="str">
        <f t="shared" si="476"/>
        <v>beagle/chihuahua</v>
      </c>
      <c r="D7634" t="str">
        <f t="shared" si="477"/>
        <v>beagle</v>
      </c>
      <c r="E7634" t="str">
        <f t="shared" si="478"/>
        <v>chihuahua</v>
      </c>
      <c r="F7634">
        <f>IF(ISNA(VLOOKUP(D7634, Dog_test_1!$B$2:$D$194, 3, FALSE)), 0, VLOOKUP(D7634, Dog_test_1!$B$2:$D$194, 3, FALSE))</f>
        <v>3</v>
      </c>
      <c r="G7634">
        <f>IF(ISNA(VLOOKUP(E7634, Dog_test_1!$B$2:$D$194, 3, FALSE)), 0, VLOOKUP(E7634, Dog_test_1!$B$2:$D$194, 3, FALSE))</f>
        <v>1</v>
      </c>
      <c r="H7634">
        <f t="shared" si="479"/>
        <v>2</v>
      </c>
    </row>
    <row r="7635" spans="1:8" ht="19" x14ac:dyDescent="0.25">
      <c r="A7635" t="s">
        <v>3438</v>
      </c>
      <c r="B7635" t="s">
        <v>15</v>
      </c>
      <c r="C7635" s="2" t="str">
        <f t="shared" si="476"/>
        <v>yorkshireterrier</v>
      </c>
      <c r="D7635" t="str">
        <f t="shared" si="477"/>
        <v>yorkshireterrier</v>
      </c>
      <c r="E7635" t="str">
        <f t="shared" si="478"/>
        <v>yorkshireterrier</v>
      </c>
      <c r="F7635">
        <f>IF(ISNA(VLOOKUP(D7635, Dog_test_1!$B$2:$D$194, 3, FALSE)), 0, VLOOKUP(D7635, Dog_test_1!$B$2:$D$194, 3, FALSE))</f>
        <v>1</v>
      </c>
      <c r="G7635">
        <f>IF(ISNA(VLOOKUP(E7635, Dog_test_1!$B$2:$D$194, 3, FALSE)), 0, VLOOKUP(E7635, Dog_test_1!$B$2:$D$194, 3, FALSE))</f>
        <v>1</v>
      </c>
      <c r="H7635">
        <f t="shared" si="479"/>
        <v>1</v>
      </c>
    </row>
    <row r="7636" spans="1:8" ht="19" x14ac:dyDescent="0.25">
      <c r="A7636" t="s">
        <v>3721</v>
      </c>
      <c r="B7636" t="s">
        <v>30</v>
      </c>
      <c r="C7636" s="2" t="str">
        <f t="shared" si="476"/>
        <v>chihuahua</v>
      </c>
      <c r="D7636" t="str">
        <f t="shared" si="477"/>
        <v>chihuahua</v>
      </c>
      <c r="E7636" t="str">
        <f t="shared" si="478"/>
        <v>chihuahua</v>
      </c>
      <c r="F7636">
        <f>IF(ISNA(VLOOKUP(D7636, Dog_test_1!$B$2:$D$194, 3, FALSE)), 0, VLOOKUP(D7636, Dog_test_1!$B$2:$D$194, 3, FALSE))</f>
        <v>1</v>
      </c>
      <c r="G7636">
        <f>IF(ISNA(VLOOKUP(E7636, Dog_test_1!$B$2:$D$194, 3, FALSE)), 0, VLOOKUP(E7636, Dog_test_1!$B$2:$D$194, 3, FALSE))</f>
        <v>1</v>
      </c>
      <c r="H7636">
        <f t="shared" si="479"/>
        <v>1</v>
      </c>
    </row>
    <row r="7637" spans="1:8" ht="19" x14ac:dyDescent="0.25">
      <c r="A7637" t="s">
        <v>3496</v>
      </c>
      <c r="B7637" t="s">
        <v>25</v>
      </c>
      <c r="C7637" s="2" t="str">
        <f t="shared" si="476"/>
        <v>germanshepherd</v>
      </c>
      <c r="D7637" t="str">
        <f t="shared" si="477"/>
        <v>germanshepherd</v>
      </c>
      <c r="E7637" t="str">
        <f t="shared" si="478"/>
        <v>germanshepherd</v>
      </c>
      <c r="F7637">
        <f>IF(ISNA(VLOOKUP(D7637, Dog_test_1!$B$2:$D$194, 3, FALSE)), 0, VLOOKUP(D7637, Dog_test_1!$B$2:$D$194, 3, FALSE))</f>
        <v>3</v>
      </c>
      <c r="G7637">
        <f>IF(ISNA(VLOOKUP(E7637, Dog_test_1!$B$2:$D$194, 3, FALSE)), 0, VLOOKUP(E7637, Dog_test_1!$B$2:$D$194, 3, FALSE))</f>
        <v>3</v>
      </c>
      <c r="H7637">
        <f t="shared" si="479"/>
        <v>3</v>
      </c>
    </row>
    <row r="7638" spans="1:8" ht="19" x14ac:dyDescent="0.25">
      <c r="A7638" t="s">
        <v>2081</v>
      </c>
      <c r="B7638" t="s">
        <v>75</v>
      </c>
      <c r="C7638" s="2" t="str">
        <f t="shared" si="476"/>
        <v>bordercollie</v>
      </c>
      <c r="D7638" t="str">
        <f t="shared" si="477"/>
        <v>bordercollie</v>
      </c>
      <c r="E7638" t="str">
        <f t="shared" si="478"/>
        <v>bordercollie</v>
      </c>
      <c r="F7638">
        <f>IF(ISNA(VLOOKUP(D7638, Dog_test_1!$B$2:$D$194, 3, FALSE)), 0, VLOOKUP(D7638, Dog_test_1!$B$2:$D$194, 3, FALSE))</f>
        <v>3</v>
      </c>
      <c r="G7638">
        <f>IF(ISNA(VLOOKUP(E7638, Dog_test_1!$B$2:$D$194, 3, FALSE)), 0, VLOOKUP(E7638, Dog_test_1!$B$2:$D$194, 3, FALSE))</f>
        <v>3</v>
      </c>
      <c r="H7638">
        <f t="shared" si="479"/>
        <v>3</v>
      </c>
    </row>
    <row r="7639" spans="1:8" ht="19" x14ac:dyDescent="0.25">
      <c r="A7639" t="s">
        <v>3722</v>
      </c>
      <c r="B7639" t="s">
        <v>25</v>
      </c>
      <c r="C7639" s="2" t="str">
        <f t="shared" si="476"/>
        <v>germanshepherd</v>
      </c>
      <c r="D7639" t="str">
        <f t="shared" si="477"/>
        <v>germanshepherd</v>
      </c>
      <c r="E7639" t="str">
        <f t="shared" si="478"/>
        <v>germanshepherd</v>
      </c>
      <c r="F7639">
        <f>IF(ISNA(VLOOKUP(D7639, Dog_test_1!$B$2:$D$194, 3, FALSE)), 0, VLOOKUP(D7639, Dog_test_1!$B$2:$D$194, 3, FALSE))</f>
        <v>3</v>
      </c>
      <c r="G7639">
        <f>IF(ISNA(VLOOKUP(E7639, Dog_test_1!$B$2:$D$194, 3, FALSE)), 0, VLOOKUP(E7639, Dog_test_1!$B$2:$D$194, 3, FALSE))</f>
        <v>3</v>
      </c>
      <c r="H7639">
        <f t="shared" si="479"/>
        <v>3</v>
      </c>
    </row>
    <row r="7640" spans="1:8" ht="19" x14ac:dyDescent="0.25">
      <c r="A7640" t="s">
        <v>147</v>
      </c>
      <c r="B7640" t="s">
        <v>32</v>
      </c>
      <c r="C7640" s="2" t="str">
        <f t="shared" si="476"/>
        <v>labradorretriever</v>
      </c>
      <c r="D7640" t="str">
        <f t="shared" si="477"/>
        <v>labradorretriever</v>
      </c>
      <c r="E7640" t="str">
        <f t="shared" si="478"/>
        <v>labradorretriever</v>
      </c>
      <c r="F7640">
        <f>IF(ISNA(VLOOKUP(D7640, Dog_test_1!$B$2:$D$194, 3, FALSE)), 0, VLOOKUP(D7640, Dog_test_1!$B$2:$D$194, 3, FALSE))</f>
        <v>3</v>
      </c>
      <c r="G7640">
        <f>IF(ISNA(VLOOKUP(E7640, Dog_test_1!$B$2:$D$194, 3, FALSE)), 0, VLOOKUP(E7640, Dog_test_1!$B$2:$D$194, 3, FALSE))</f>
        <v>3</v>
      </c>
      <c r="H7640">
        <f t="shared" si="479"/>
        <v>3</v>
      </c>
    </row>
    <row r="7641" spans="1:8" ht="19" x14ac:dyDescent="0.25">
      <c r="A7641" t="s">
        <v>3723</v>
      </c>
      <c r="B7641" t="s">
        <v>5</v>
      </c>
      <c r="C7641" s="2" t="str">
        <f t="shared" si="476"/>
        <v>americanpitbullterrier</v>
      </c>
      <c r="D7641" t="str">
        <f t="shared" si="477"/>
        <v>americanpitbullterrier</v>
      </c>
      <c r="E7641" t="str">
        <f t="shared" si="478"/>
        <v>americanpitbullterrier</v>
      </c>
      <c r="F7641">
        <f>IF(ISNA(VLOOKUP(D7641, Dog_test_1!$B$2:$D$194, 3, FALSE)), 0, VLOOKUP(D7641, Dog_test_1!$B$2:$D$194, 3, FALSE))</f>
        <v>3</v>
      </c>
      <c r="G7641">
        <f>IF(ISNA(VLOOKUP(E7641, Dog_test_1!$B$2:$D$194, 3, FALSE)), 0, VLOOKUP(E7641, Dog_test_1!$B$2:$D$194, 3, FALSE))</f>
        <v>3</v>
      </c>
      <c r="H7641">
        <f t="shared" si="479"/>
        <v>3</v>
      </c>
    </row>
    <row r="7642" spans="1:8" ht="19" x14ac:dyDescent="0.25">
      <c r="A7642" t="s">
        <v>323</v>
      </c>
      <c r="B7642" t="s">
        <v>49</v>
      </c>
      <c r="C7642" s="2" t="str">
        <f t="shared" si="476"/>
        <v>dachshund</v>
      </c>
      <c r="D7642" t="str">
        <f t="shared" si="477"/>
        <v>dachshund</v>
      </c>
      <c r="E7642" t="str">
        <f t="shared" si="478"/>
        <v>dachshund</v>
      </c>
      <c r="F7642">
        <f>IF(ISNA(VLOOKUP(D7642, Dog_test_1!$B$2:$D$194, 3, FALSE)), 0, VLOOKUP(D7642, Dog_test_1!$B$2:$D$194, 3, FALSE))</f>
        <v>2</v>
      </c>
      <c r="G7642">
        <f>IF(ISNA(VLOOKUP(E7642, Dog_test_1!$B$2:$D$194, 3, FALSE)), 0, VLOOKUP(E7642, Dog_test_1!$B$2:$D$194, 3, FALSE))</f>
        <v>2</v>
      </c>
      <c r="H7642">
        <f t="shared" si="479"/>
        <v>2</v>
      </c>
    </row>
    <row r="7643" spans="1:8" ht="19" x14ac:dyDescent="0.25">
      <c r="A7643" t="s">
        <v>6</v>
      </c>
      <c r="B7643" t="s">
        <v>237</v>
      </c>
      <c r="C7643" s="2" t="str">
        <f t="shared" si="476"/>
        <v>anatolshepherd</v>
      </c>
      <c r="D7643" t="str">
        <f t="shared" si="477"/>
        <v>anatolshepherd</v>
      </c>
      <c r="E7643" t="str">
        <f t="shared" si="478"/>
        <v>anatolshepherd</v>
      </c>
      <c r="F7643">
        <f>IF(ISNA(VLOOKUP(D7643, Dog_test_1!$B$2:$D$194, 3, FALSE)), 0, VLOOKUP(D7643, Dog_test_1!$B$2:$D$194, 3, FALSE))</f>
        <v>0</v>
      </c>
      <c r="G7643">
        <f>IF(ISNA(VLOOKUP(E7643, Dog_test_1!$B$2:$D$194, 3, FALSE)), 0, VLOOKUP(E7643, Dog_test_1!$B$2:$D$194, 3, FALSE))</f>
        <v>0</v>
      </c>
      <c r="H7643">
        <f t="shared" si="479"/>
        <v>0</v>
      </c>
    </row>
    <row r="7644" spans="1:8" ht="19" x14ac:dyDescent="0.25">
      <c r="A7644" t="s">
        <v>553</v>
      </c>
      <c r="B7644" t="s">
        <v>1491</v>
      </c>
      <c r="C7644" s="2" t="str">
        <f t="shared" si="476"/>
        <v>basenji</v>
      </c>
      <c r="D7644" t="str">
        <f t="shared" si="477"/>
        <v>basenji</v>
      </c>
      <c r="E7644" t="str">
        <f t="shared" si="478"/>
        <v>basenji</v>
      </c>
      <c r="F7644">
        <f>IF(ISNA(VLOOKUP(D7644, Dog_test_1!$B$2:$D$194, 3, FALSE)), 0, VLOOKUP(D7644, Dog_test_1!$B$2:$D$194, 3, FALSE))</f>
        <v>3</v>
      </c>
      <c r="G7644">
        <f>IF(ISNA(VLOOKUP(E7644, Dog_test_1!$B$2:$D$194, 3, FALSE)), 0, VLOOKUP(E7644, Dog_test_1!$B$2:$D$194, 3, FALSE))</f>
        <v>3</v>
      </c>
      <c r="H7644">
        <f t="shared" si="479"/>
        <v>3</v>
      </c>
    </row>
    <row r="7645" spans="1:8" ht="19" x14ac:dyDescent="0.25">
      <c r="A7645" t="s">
        <v>199</v>
      </c>
      <c r="B7645" t="s">
        <v>87</v>
      </c>
      <c r="C7645" s="2" t="str">
        <f t="shared" si="476"/>
        <v>chihuahua/dachshund</v>
      </c>
      <c r="D7645" t="str">
        <f t="shared" si="477"/>
        <v>chihuahua</v>
      </c>
      <c r="E7645" t="str">
        <f t="shared" si="478"/>
        <v>dachshund</v>
      </c>
      <c r="F7645">
        <f>IF(ISNA(VLOOKUP(D7645, Dog_test_1!$B$2:$D$194, 3, FALSE)), 0, VLOOKUP(D7645, Dog_test_1!$B$2:$D$194, 3, FALSE))</f>
        <v>1</v>
      </c>
      <c r="G7645">
        <f>IF(ISNA(VLOOKUP(E7645, Dog_test_1!$B$2:$D$194, 3, FALSE)), 0, VLOOKUP(E7645, Dog_test_1!$B$2:$D$194, 3, FALSE))</f>
        <v>2</v>
      </c>
      <c r="H7645">
        <f t="shared" si="479"/>
        <v>1.5</v>
      </c>
    </row>
    <row r="7646" spans="1:8" ht="19" x14ac:dyDescent="0.25">
      <c r="A7646" t="s">
        <v>3724</v>
      </c>
      <c r="B7646" t="s">
        <v>164</v>
      </c>
      <c r="C7646" s="2" t="str">
        <f t="shared" si="476"/>
        <v>labradorretriever/americanpitbullterrier</v>
      </c>
      <c r="D7646" t="str">
        <f t="shared" si="477"/>
        <v>labradorretriever</v>
      </c>
      <c r="E7646" t="str">
        <f t="shared" si="478"/>
        <v>americanpitbullterrier</v>
      </c>
      <c r="F7646">
        <f>IF(ISNA(VLOOKUP(D7646, Dog_test_1!$B$2:$D$194, 3, FALSE)), 0, VLOOKUP(D7646, Dog_test_1!$B$2:$D$194, 3, FALSE))</f>
        <v>3</v>
      </c>
      <c r="G7646">
        <f>IF(ISNA(VLOOKUP(E7646, Dog_test_1!$B$2:$D$194, 3, FALSE)), 0, VLOOKUP(E7646, Dog_test_1!$B$2:$D$194, 3, FALSE))</f>
        <v>3</v>
      </c>
      <c r="H7646">
        <f t="shared" si="479"/>
        <v>3</v>
      </c>
    </row>
    <row r="7647" spans="1:8" ht="19" x14ac:dyDescent="0.25">
      <c r="A7647" t="s">
        <v>3725</v>
      </c>
      <c r="B7647" t="s">
        <v>380</v>
      </c>
      <c r="C7647" s="2" t="str">
        <f t="shared" si="476"/>
        <v>dachshundwirehair/miniaturepoodle</v>
      </c>
      <c r="D7647" t="str">
        <f t="shared" si="477"/>
        <v>dachshundwirehair</v>
      </c>
      <c r="E7647" t="str">
        <f t="shared" si="478"/>
        <v>miniaturepoodle</v>
      </c>
      <c r="F7647">
        <f>IF(ISNA(VLOOKUP(D7647, Dog_test_1!$B$2:$D$194, 3, FALSE)), 0, VLOOKUP(D7647, Dog_test_1!$B$2:$D$194, 3, FALSE))</f>
        <v>0</v>
      </c>
      <c r="G7647">
        <f>IF(ISNA(VLOOKUP(E7647, Dog_test_1!$B$2:$D$194, 3, FALSE)), 0, VLOOKUP(E7647, Dog_test_1!$B$2:$D$194, 3, FALSE))</f>
        <v>2</v>
      </c>
      <c r="H7647">
        <f t="shared" si="479"/>
        <v>1</v>
      </c>
    </row>
    <row r="7648" spans="1:8" ht="19" x14ac:dyDescent="0.25">
      <c r="A7648" t="s">
        <v>3726</v>
      </c>
      <c r="B7648" t="s">
        <v>5</v>
      </c>
      <c r="C7648" s="2" t="str">
        <f t="shared" si="476"/>
        <v>americanpitbullterrier</v>
      </c>
      <c r="D7648" t="str">
        <f t="shared" si="477"/>
        <v>americanpitbullterrier</v>
      </c>
      <c r="E7648" t="str">
        <f t="shared" si="478"/>
        <v>americanpitbullterrier</v>
      </c>
      <c r="F7648">
        <f>IF(ISNA(VLOOKUP(D7648, Dog_test_1!$B$2:$D$194, 3, FALSE)), 0, VLOOKUP(D7648, Dog_test_1!$B$2:$D$194, 3, FALSE))</f>
        <v>3</v>
      </c>
      <c r="G7648">
        <f>IF(ISNA(VLOOKUP(E7648, Dog_test_1!$B$2:$D$194, 3, FALSE)), 0, VLOOKUP(E7648, Dog_test_1!$B$2:$D$194, 3, FALSE))</f>
        <v>3</v>
      </c>
      <c r="H7648">
        <f t="shared" si="479"/>
        <v>3</v>
      </c>
    </row>
    <row r="7649" spans="1:8" ht="19" x14ac:dyDescent="0.25">
      <c r="A7649" t="s">
        <v>3727</v>
      </c>
      <c r="B7649" t="s">
        <v>155</v>
      </c>
      <c r="C7649" s="2" t="str">
        <f t="shared" si="476"/>
        <v>australianshepherd</v>
      </c>
      <c r="D7649" t="str">
        <f t="shared" si="477"/>
        <v>australianshepherd</v>
      </c>
      <c r="E7649" t="str">
        <f t="shared" si="478"/>
        <v>australianshepherd</v>
      </c>
      <c r="F7649">
        <f>IF(ISNA(VLOOKUP(D7649, Dog_test_1!$B$2:$D$194, 3, FALSE)), 0, VLOOKUP(D7649, Dog_test_1!$B$2:$D$194, 3, FALSE))</f>
        <v>3</v>
      </c>
      <c r="G7649">
        <f>IF(ISNA(VLOOKUP(E7649, Dog_test_1!$B$2:$D$194, 3, FALSE)), 0, VLOOKUP(E7649, Dog_test_1!$B$2:$D$194, 3, FALSE))</f>
        <v>3</v>
      </c>
      <c r="H7649">
        <f t="shared" si="479"/>
        <v>3</v>
      </c>
    </row>
    <row r="7650" spans="1:8" ht="19" x14ac:dyDescent="0.25">
      <c r="A7650" t="s">
        <v>1122</v>
      </c>
      <c r="B7650" t="s">
        <v>1368</v>
      </c>
      <c r="C7650" s="2" t="str">
        <f t="shared" si="476"/>
        <v>chihuahua/borderterrier</v>
      </c>
      <c r="D7650" t="str">
        <f t="shared" si="477"/>
        <v>chihuahua</v>
      </c>
      <c r="E7650" t="str">
        <f t="shared" si="478"/>
        <v>borderterrier</v>
      </c>
      <c r="F7650">
        <f>IF(ISNA(VLOOKUP(D7650, Dog_test_1!$B$2:$D$194, 3, FALSE)), 0, VLOOKUP(D7650, Dog_test_1!$B$2:$D$194, 3, FALSE))</f>
        <v>1</v>
      </c>
      <c r="G7650">
        <f>IF(ISNA(VLOOKUP(E7650, Dog_test_1!$B$2:$D$194, 3, FALSE)), 0, VLOOKUP(E7650, Dog_test_1!$B$2:$D$194, 3, FALSE))</f>
        <v>2</v>
      </c>
      <c r="H7650">
        <f t="shared" si="479"/>
        <v>1.5</v>
      </c>
    </row>
    <row r="7651" spans="1:8" ht="19" x14ac:dyDescent="0.25">
      <c r="A7651" t="s">
        <v>1457</v>
      </c>
      <c r="B7651" t="s">
        <v>5</v>
      </c>
      <c r="C7651" s="2" t="str">
        <f t="shared" si="476"/>
        <v>americanpitbullterrier</v>
      </c>
      <c r="D7651" t="str">
        <f t="shared" si="477"/>
        <v>americanpitbullterrier</v>
      </c>
      <c r="E7651" t="str">
        <f t="shared" si="478"/>
        <v>americanpitbullterrier</v>
      </c>
      <c r="F7651">
        <f>IF(ISNA(VLOOKUP(D7651, Dog_test_1!$B$2:$D$194, 3, FALSE)), 0, VLOOKUP(D7651, Dog_test_1!$B$2:$D$194, 3, FALSE))</f>
        <v>3</v>
      </c>
      <c r="G7651">
        <f>IF(ISNA(VLOOKUP(E7651, Dog_test_1!$B$2:$D$194, 3, FALSE)), 0, VLOOKUP(E7651, Dog_test_1!$B$2:$D$194, 3, FALSE))</f>
        <v>3</v>
      </c>
      <c r="H7651">
        <f t="shared" si="479"/>
        <v>3</v>
      </c>
    </row>
    <row r="7652" spans="1:8" ht="19" x14ac:dyDescent="0.25">
      <c r="A7652" t="s">
        <v>3728</v>
      </c>
      <c r="B7652" t="s">
        <v>423</v>
      </c>
      <c r="C7652" s="2" t="str">
        <f t="shared" si="476"/>
        <v>pekingese</v>
      </c>
      <c r="D7652" t="str">
        <f t="shared" si="477"/>
        <v>pekingese</v>
      </c>
      <c r="E7652" t="str">
        <f t="shared" si="478"/>
        <v>pekingese</v>
      </c>
      <c r="F7652">
        <f>IF(ISNA(VLOOKUP(D7652, Dog_test_1!$B$2:$D$194, 3, FALSE)), 0, VLOOKUP(D7652, Dog_test_1!$B$2:$D$194, 3, FALSE))</f>
        <v>1</v>
      </c>
      <c r="G7652">
        <f>IF(ISNA(VLOOKUP(E7652, Dog_test_1!$B$2:$D$194, 3, FALSE)), 0, VLOOKUP(E7652, Dog_test_1!$B$2:$D$194, 3, FALSE))</f>
        <v>1</v>
      </c>
      <c r="H7652">
        <f t="shared" si="479"/>
        <v>1</v>
      </c>
    </row>
    <row r="7653" spans="1:8" ht="19" x14ac:dyDescent="0.25">
      <c r="A7653" t="s">
        <v>10</v>
      </c>
      <c r="B7653" t="s">
        <v>53</v>
      </c>
      <c r="C7653" s="2" t="str">
        <f t="shared" si="476"/>
        <v>pointer</v>
      </c>
      <c r="D7653" t="str">
        <f t="shared" si="477"/>
        <v>pointer</v>
      </c>
      <c r="E7653" t="str">
        <f t="shared" si="478"/>
        <v>pointer</v>
      </c>
      <c r="F7653">
        <f>IF(ISNA(VLOOKUP(D7653, Dog_test_1!$B$2:$D$194, 3, FALSE)), 0, VLOOKUP(D7653, Dog_test_1!$B$2:$D$194, 3, FALSE))</f>
        <v>4</v>
      </c>
      <c r="G7653">
        <f>IF(ISNA(VLOOKUP(E7653, Dog_test_1!$B$2:$D$194, 3, FALSE)), 0, VLOOKUP(E7653, Dog_test_1!$B$2:$D$194, 3, FALSE))</f>
        <v>4</v>
      </c>
      <c r="H7653">
        <f t="shared" si="479"/>
        <v>4</v>
      </c>
    </row>
    <row r="7654" spans="1:8" ht="19" x14ac:dyDescent="0.25">
      <c r="A7654" t="s">
        <v>3729</v>
      </c>
      <c r="B7654" t="s">
        <v>3730</v>
      </c>
      <c r="C7654" s="2" t="str">
        <f t="shared" si="476"/>
        <v>borderterrier/brussgriffon</v>
      </c>
      <c r="D7654" t="str">
        <f t="shared" si="477"/>
        <v>borderterrier</v>
      </c>
      <c r="E7654" t="str">
        <f t="shared" si="478"/>
        <v>brussgriffon</v>
      </c>
      <c r="F7654">
        <f>IF(ISNA(VLOOKUP(D7654, Dog_test_1!$B$2:$D$194, 3, FALSE)), 0, VLOOKUP(D7654, Dog_test_1!$B$2:$D$194, 3, FALSE))</f>
        <v>2</v>
      </c>
      <c r="G7654">
        <f>IF(ISNA(VLOOKUP(E7654, Dog_test_1!$B$2:$D$194, 3, FALSE)), 0, VLOOKUP(E7654, Dog_test_1!$B$2:$D$194, 3, FALSE))</f>
        <v>0</v>
      </c>
      <c r="H7654">
        <f t="shared" si="479"/>
        <v>1</v>
      </c>
    </row>
    <row r="7655" spans="1:8" ht="19" x14ac:dyDescent="0.25">
      <c r="A7655" t="s">
        <v>3731</v>
      </c>
      <c r="B7655" t="s">
        <v>675</v>
      </c>
      <c r="C7655" s="2" t="str">
        <f t="shared" si="476"/>
        <v>rhodridgeback</v>
      </c>
      <c r="D7655" t="str">
        <f t="shared" si="477"/>
        <v>rhodridgeback</v>
      </c>
      <c r="E7655" t="str">
        <f t="shared" si="478"/>
        <v>rhodridgeback</v>
      </c>
      <c r="F7655">
        <f>IF(ISNA(VLOOKUP(D7655, Dog_test_1!$B$2:$D$194, 3, FALSE)), 0, VLOOKUP(D7655, Dog_test_1!$B$2:$D$194, 3, FALSE))</f>
        <v>0</v>
      </c>
      <c r="G7655">
        <f>IF(ISNA(VLOOKUP(E7655, Dog_test_1!$B$2:$D$194, 3, FALSE)), 0, VLOOKUP(E7655, Dog_test_1!$B$2:$D$194, 3, FALSE))</f>
        <v>0</v>
      </c>
      <c r="H7655">
        <f t="shared" si="479"/>
        <v>0</v>
      </c>
    </row>
    <row r="7656" spans="1:8" ht="19" x14ac:dyDescent="0.25">
      <c r="A7656" t="s">
        <v>2523</v>
      </c>
      <c r="B7656" t="s">
        <v>25</v>
      </c>
      <c r="C7656" s="2" t="str">
        <f t="shared" si="476"/>
        <v>germanshepherd</v>
      </c>
      <c r="D7656" t="str">
        <f t="shared" si="477"/>
        <v>germanshepherd</v>
      </c>
      <c r="E7656" t="str">
        <f t="shared" si="478"/>
        <v>germanshepherd</v>
      </c>
      <c r="F7656">
        <f>IF(ISNA(VLOOKUP(D7656, Dog_test_1!$B$2:$D$194, 3, FALSE)), 0, VLOOKUP(D7656, Dog_test_1!$B$2:$D$194, 3, FALSE))</f>
        <v>3</v>
      </c>
      <c r="G7656">
        <f>IF(ISNA(VLOOKUP(E7656, Dog_test_1!$B$2:$D$194, 3, FALSE)), 0, VLOOKUP(E7656, Dog_test_1!$B$2:$D$194, 3, FALSE))</f>
        <v>3</v>
      </c>
      <c r="H7656">
        <f t="shared" si="479"/>
        <v>3</v>
      </c>
    </row>
    <row r="7657" spans="1:8" ht="19" x14ac:dyDescent="0.25">
      <c r="A7657" t="s">
        <v>1116</v>
      </c>
      <c r="B7657" t="s">
        <v>3732</v>
      </c>
      <c r="C7657" s="2" t="str">
        <f t="shared" si="476"/>
        <v>hovawart</v>
      </c>
      <c r="D7657" t="str">
        <f t="shared" si="477"/>
        <v>hovawart</v>
      </c>
      <c r="E7657" t="str">
        <f t="shared" si="478"/>
        <v>hovawart</v>
      </c>
      <c r="F7657">
        <f>IF(ISNA(VLOOKUP(D7657, Dog_test_1!$B$2:$D$194, 3, FALSE)), 0, VLOOKUP(D7657, Dog_test_1!$B$2:$D$194, 3, FALSE))</f>
        <v>4</v>
      </c>
      <c r="G7657">
        <f>IF(ISNA(VLOOKUP(E7657, Dog_test_1!$B$2:$D$194, 3, FALSE)), 0, VLOOKUP(E7657, Dog_test_1!$B$2:$D$194, 3, FALSE))</f>
        <v>4</v>
      </c>
      <c r="H7657">
        <f t="shared" si="479"/>
        <v>4</v>
      </c>
    </row>
    <row r="7658" spans="1:8" ht="19" x14ac:dyDescent="0.25">
      <c r="A7658" t="s">
        <v>3733</v>
      </c>
      <c r="B7658" t="s">
        <v>3734</v>
      </c>
      <c r="C7658" s="2" t="str">
        <f t="shared" si="476"/>
        <v>shibainu/siberianhusky</v>
      </c>
      <c r="D7658" t="str">
        <f t="shared" si="477"/>
        <v>shibainu</v>
      </c>
      <c r="E7658" t="str">
        <f t="shared" si="478"/>
        <v>siberianhusky</v>
      </c>
      <c r="F7658">
        <f>IF(ISNA(VLOOKUP(D7658, Dog_test_1!$B$2:$D$194, 3, FALSE)), 0, VLOOKUP(D7658, Dog_test_1!$B$2:$D$194, 3, FALSE))</f>
        <v>3</v>
      </c>
      <c r="G7658">
        <f>IF(ISNA(VLOOKUP(E7658, Dog_test_1!$B$2:$D$194, 3, FALSE)), 0, VLOOKUP(E7658, Dog_test_1!$B$2:$D$194, 3, FALSE))</f>
        <v>0</v>
      </c>
      <c r="H7658">
        <f t="shared" si="479"/>
        <v>1.5</v>
      </c>
    </row>
    <row r="7659" spans="1:8" ht="19" x14ac:dyDescent="0.25">
      <c r="A7659" t="s">
        <v>1512</v>
      </c>
      <c r="B7659" t="s">
        <v>38</v>
      </c>
      <c r="C7659" s="2" t="str">
        <f t="shared" si="476"/>
        <v>beagle</v>
      </c>
      <c r="D7659" t="str">
        <f t="shared" si="477"/>
        <v>beagle</v>
      </c>
      <c r="E7659" t="str">
        <f t="shared" si="478"/>
        <v>beagle</v>
      </c>
      <c r="F7659">
        <f>IF(ISNA(VLOOKUP(D7659, Dog_test_1!$B$2:$D$194, 3, FALSE)), 0, VLOOKUP(D7659, Dog_test_1!$B$2:$D$194, 3, FALSE))</f>
        <v>3</v>
      </c>
      <c r="G7659">
        <f>IF(ISNA(VLOOKUP(E7659, Dog_test_1!$B$2:$D$194, 3, FALSE)), 0, VLOOKUP(E7659, Dog_test_1!$B$2:$D$194, 3, FALSE))</f>
        <v>3</v>
      </c>
      <c r="H7659">
        <f t="shared" si="479"/>
        <v>3</v>
      </c>
    </row>
    <row r="7660" spans="1:8" ht="19" x14ac:dyDescent="0.25">
      <c r="A7660" t="s">
        <v>3735</v>
      </c>
      <c r="B7660" t="s">
        <v>5</v>
      </c>
      <c r="C7660" s="2" t="str">
        <f t="shared" si="476"/>
        <v>americanpitbullterrier</v>
      </c>
      <c r="D7660" t="str">
        <f t="shared" si="477"/>
        <v>americanpitbullterrier</v>
      </c>
      <c r="E7660" t="str">
        <f t="shared" si="478"/>
        <v>americanpitbullterrier</v>
      </c>
      <c r="F7660">
        <f>IF(ISNA(VLOOKUP(D7660, Dog_test_1!$B$2:$D$194, 3, FALSE)), 0, VLOOKUP(D7660, Dog_test_1!$B$2:$D$194, 3, FALSE))</f>
        <v>3</v>
      </c>
      <c r="G7660">
        <f>IF(ISNA(VLOOKUP(E7660, Dog_test_1!$B$2:$D$194, 3, FALSE)), 0, VLOOKUP(E7660, Dog_test_1!$B$2:$D$194, 3, FALSE))</f>
        <v>3</v>
      </c>
      <c r="H7660">
        <f t="shared" si="479"/>
        <v>3</v>
      </c>
    </row>
    <row r="7661" spans="1:8" ht="19" x14ac:dyDescent="0.25">
      <c r="A7661" t="s">
        <v>3736</v>
      </c>
      <c r="B7661" t="s">
        <v>30</v>
      </c>
      <c r="C7661" s="2" t="str">
        <f t="shared" si="476"/>
        <v>chihuahua</v>
      </c>
      <c r="D7661" t="str">
        <f t="shared" si="477"/>
        <v>chihuahua</v>
      </c>
      <c r="E7661" t="str">
        <f t="shared" si="478"/>
        <v>chihuahua</v>
      </c>
      <c r="F7661">
        <f>IF(ISNA(VLOOKUP(D7661, Dog_test_1!$B$2:$D$194, 3, FALSE)), 0, VLOOKUP(D7661, Dog_test_1!$B$2:$D$194, 3, FALSE))</f>
        <v>1</v>
      </c>
      <c r="G7661">
        <f>IF(ISNA(VLOOKUP(E7661, Dog_test_1!$B$2:$D$194, 3, FALSE)), 0, VLOOKUP(E7661, Dog_test_1!$B$2:$D$194, 3, FALSE))</f>
        <v>1</v>
      </c>
      <c r="H7661">
        <f t="shared" si="479"/>
        <v>1</v>
      </c>
    </row>
    <row r="7662" spans="1:8" ht="19" x14ac:dyDescent="0.25">
      <c r="A7662" t="s">
        <v>319</v>
      </c>
      <c r="B7662" t="s">
        <v>12</v>
      </c>
      <c r="C7662" s="2" t="str">
        <f t="shared" si="476"/>
        <v>miniatureschnauzer</v>
      </c>
      <c r="D7662" t="str">
        <f t="shared" si="477"/>
        <v>miniatureschnauzer</v>
      </c>
      <c r="E7662" t="str">
        <f t="shared" si="478"/>
        <v>miniatureschnauzer</v>
      </c>
      <c r="F7662">
        <f>IF(ISNA(VLOOKUP(D7662, Dog_test_1!$B$2:$D$194, 3, FALSE)), 0, VLOOKUP(D7662, Dog_test_1!$B$2:$D$194, 3, FALSE))</f>
        <v>2</v>
      </c>
      <c r="G7662">
        <f>IF(ISNA(VLOOKUP(E7662, Dog_test_1!$B$2:$D$194, 3, FALSE)), 0, VLOOKUP(E7662, Dog_test_1!$B$2:$D$194, 3, FALSE))</f>
        <v>2</v>
      </c>
      <c r="H7662">
        <f t="shared" si="479"/>
        <v>2</v>
      </c>
    </row>
    <row r="7663" spans="1:8" ht="19" x14ac:dyDescent="0.25">
      <c r="A7663" t="s">
        <v>3298</v>
      </c>
      <c r="B7663" t="s">
        <v>108</v>
      </c>
      <c r="C7663" s="2" t="str">
        <f t="shared" si="476"/>
        <v>ratterrier</v>
      </c>
      <c r="D7663" t="str">
        <f t="shared" si="477"/>
        <v>ratterrier</v>
      </c>
      <c r="E7663" t="str">
        <f t="shared" si="478"/>
        <v>ratterrier</v>
      </c>
      <c r="F7663">
        <f>IF(ISNA(VLOOKUP(D7663, Dog_test_1!$B$2:$D$194, 3, FALSE)), 0, VLOOKUP(D7663, Dog_test_1!$B$2:$D$194, 3, FALSE))</f>
        <v>0</v>
      </c>
      <c r="G7663">
        <f>IF(ISNA(VLOOKUP(E7663, Dog_test_1!$B$2:$D$194, 3, FALSE)), 0, VLOOKUP(E7663, Dog_test_1!$B$2:$D$194, 3, FALSE))</f>
        <v>0</v>
      </c>
      <c r="H7663">
        <f t="shared" si="479"/>
        <v>0</v>
      </c>
    </row>
    <row r="7664" spans="1:8" ht="19" x14ac:dyDescent="0.25">
      <c r="A7664" t="s">
        <v>3737</v>
      </c>
      <c r="B7664" t="s">
        <v>5</v>
      </c>
      <c r="C7664" s="2" t="str">
        <f t="shared" si="476"/>
        <v>americanpitbullterrier</v>
      </c>
      <c r="D7664" t="str">
        <f t="shared" si="477"/>
        <v>americanpitbullterrier</v>
      </c>
      <c r="E7664" t="str">
        <f t="shared" si="478"/>
        <v>americanpitbullterrier</v>
      </c>
      <c r="F7664">
        <f>IF(ISNA(VLOOKUP(D7664, Dog_test_1!$B$2:$D$194, 3, FALSE)), 0, VLOOKUP(D7664, Dog_test_1!$B$2:$D$194, 3, FALSE))</f>
        <v>3</v>
      </c>
      <c r="G7664">
        <f>IF(ISNA(VLOOKUP(E7664, Dog_test_1!$B$2:$D$194, 3, FALSE)), 0, VLOOKUP(E7664, Dog_test_1!$B$2:$D$194, 3, FALSE))</f>
        <v>3</v>
      </c>
      <c r="H7664">
        <f t="shared" si="479"/>
        <v>3</v>
      </c>
    </row>
    <row r="7665" spans="1:8" ht="19" x14ac:dyDescent="0.25">
      <c r="A7665" t="s">
        <v>99</v>
      </c>
      <c r="B7665" t="s">
        <v>51</v>
      </c>
      <c r="C7665" s="2" t="str">
        <f t="shared" si="476"/>
        <v>maltese</v>
      </c>
      <c r="D7665" t="str">
        <f t="shared" si="477"/>
        <v>maltese</v>
      </c>
      <c r="E7665" t="str">
        <f t="shared" si="478"/>
        <v>maltese</v>
      </c>
      <c r="F7665">
        <f>IF(ISNA(VLOOKUP(D7665, Dog_test_1!$B$2:$D$194, 3, FALSE)), 0, VLOOKUP(D7665, Dog_test_1!$B$2:$D$194, 3, FALSE))</f>
        <v>1</v>
      </c>
      <c r="G7665">
        <f>IF(ISNA(VLOOKUP(E7665, Dog_test_1!$B$2:$D$194, 3, FALSE)), 0, VLOOKUP(E7665, Dog_test_1!$B$2:$D$194, 3, FALSE))</f>
        <v>1</v>
      </c>
      <c r="H7665">
        <f t="shared" si="479"/>
        <v>1</v>
      </c>
    </row>
    <row r="7666" spans="1:8" ht="19" x14ac:dyDescent="0.25">
      <c r="A7666" t="s">
        <v>3738</v>
      </c>
      <c r="B7666" t="s">
        <v>30</v>
      </c>
      <c r="C7666" s="2" t="str">
        <f t="shared" si="476"/>
        <v>chihuahua</v>
      </c>
      <c r="D7666" t="str">
        <f t="shared" si="477"/>
        <v>chihuahua</v>
      </c>
      <c r="E7666" t="str">
        <f t="shared" si="478"/>
        <v>chihuahua</v>
      </c>
      <c r="F7666">
        <f>IF(ISNA(VLOOKUP(D7666, Dog_test_1!$B$2:$D$194, 3, FALSE)), 0, VLOOKUP(D7666, Dog_test_1!$B$2:$D$194, 3, FALSE))</f>
        <v>1</v>
      </c>
      <c r="G7666">
        <f>IF(ISNA(VLOOKUP(E7666, Dog_test_1!$B$2:$D$194, 3, FALSE)), 0, VLOOKUP(E7666, Dog_test_1!$B$2:$D$194, 3, FALSE))</f>
        <v>1</v>
      </c>
      <c r="H7666">
        <f t="shared" si="479"/>
        <v>1</v>
      </c>
    </row>
    <row r="7667" spans="1:8" ht="19" x14ac:dyDescent="0.25">
      <c r="A7667" t="s">
        <v>3024</v>
      </c>
      <c r="B7667" t="s">
        <v>256</v>
      </c>
      <c r="C7667" s="2" t="str">
        <f t="shared" si="476"/>
        <v>jackrussellterrier</v>
      </c>
      <c r="D7667" t="str">
        <f t="shared" si="477"/>
        <v>jackrussellterrier</v>
      </c>
      <c r="E7667" t="str">
        <f t="shared" si="478"/>
        <v>jackrussellterrier</v>
      </c>
      <c r="F7667">
        <f>IF(ISNA(VLOOKUP(D7667, Dog_test_1!$B$2:$D$194, 3, FALSE)), 0, VLOOKUP(D7667, Dog_test_1!$B$2:$D$194, 3, FALSE))</f>
        <v>2</v>
      </c>
      <c r="G7667">
        <f>IF(ISNA(VLOOKUP(E7667, Dog_test_1!$B$2:$D$194, 3, FALSE)), 0, VLOOKUP(E7667, Dog_test_1!$B$2:$D$194, 3, FALSE))</f>
        <v>2</v>
      </c>
      <c r="H7667">
        <f t="shared" si="479"/>
        <v>2</v>
      </c>
    </row>
    <row r="7668" spans="1:8" ht="19" x14ac:dyDescent="0.25">
      <c r="A7668" t="s">
        <v>6</v>
      </c>
      <c r="B7668" t="s">
        <v>30</v>
      </c>
      <c r="C7668" s="2" t="str">
        <f t="shared" si="476"/>
        <v>chihuahua</v>
      </c>
      <c r="D7668" t="str">
        <f t="shared" si="477"/>
        <v>chihuahua</v>
      </c>
      <c r="E7668" t="str">
        <f t="shared" si="478"/>
        <v>chihuahua</v>
      </c>
      <c r="F7668">
        <f>IF(ISNA(VLOOKUP(D7668, Dog_test_1!$B$2:$D$194, 3, FALSE)), 0, VLOOKUP(D7668, Dog_test_1!$B$2:$D$194, 3, FALSE))</f>
        <v>1</v>
      </c>
      <c r="G7668">
        <f>IF(ISNA(VLOOKUP(E7668, Dog_test_1!$B$2:$D$194, 3, FALSE)), 0, VLOOKUP(E7668, Dog_test_1!$B$2:$D$194, 3, FALSE))</f>
        <v>1</v>
      </c>
      <c r="H7668">
        <f t="shared" si="479"/>
        <v>1</v>
      </c>
    </row>
    <row r="7669" spans="1:8" ht="19" x14ac:dyDescent="0.25">
      <c r="A7669" t="s">
        <v>6</v>
      </c>
      <c r="B7669" t="s">
        <v>567</v>
      </c>
      <c r="C7669" s="2" t="str">
        <f t="shared" si="476"/>
        <v>pomeranian</v>
      </c>
      <c r="D7669" t="str">
        <f t="shared" si="477"/>
        <v>pomeranian</v>
      </c>
      <c r="E7669" t="str">
        <f t="shared" si="478"/>
        <v>pomeranian</v>
      </c>
      <c r="F7669">
        <f>IF(ISNA(VLOOKUP(D7669, Dog_test_1!$B$2:$D$194, 3, FALSE)), 0, VLOOKUP(D7669, Dog_test_1!$B$2:$D$194, 3, FALSE))</f>
        <v>1</v>
      </c>
      <c r="G7669">
        <f>IF(ISNA(VLOOKUP(E7669, Dog_test_1!$B$2:$D$194, 3, FALSE)), 0, VLOOKUP(E7669, Dog_test_1!$B$2:$D$194, 3, FALSE))</f>
        <v>1</v>
      </c>
      <c r="H7669">
        <f t="shared" si="479"/>
        <v>1</v>
      </c>
    </row>
    <row r="7670" spans="1:8" ht="19" x14ac:dyDescent="0.25">
      <c r="A7670" t="s">
        <v>3739</v>
      </c>
      <c r="B7670" t="s">
        <v>5</v>
      </c>
      <c r="C7670" s="2" t="str">
        <f t="shared" si="476"/>
        <v>americanpitbullterrier</v>
      </c>
      <c r="D7670" t="str">
        <f t="shared" si="477"/>
        <v>americanpitbullterrier</v>
      </c>
      <c r="E7670" t="str">
        <f t="shared" si="478"/>
        <v>americanpitbullterrier</v>
      </c>
      <c r="F7670">
        <f>IF(ISNA(VLOOKUP(D7670, Dog_test_1!$B$2:$D$194, 3, FALSE)), 0, VLOOKUP(D7670, Dog_test_1!$B$2:$D$194, 3, FALSE))</f>
        <v>3</v>
      </c>
      <c r="G7670">
        <f>IF(ISNA(VLOOKUP(E7670, Dog_test_1!$B$2:$D$194, 3, FALSE)), 0, VLOOKUP(E7670, Dog_test_1!$B$2:$D$194, 3, FALSE))</f>
        <v>3</v>
      </c>
      <c r="H7670">
        <f t="shared" si="479"/>
        <v>3</v>
      </c>
    </row>
    <row r="7671" spans="1:8" ht="19" x14ac:dyDescent="0.25">
      <c r="A7671" t="s">
        <v>830</v>
      </c>
      <c r="B7671" t="s">
        <v>30</v>
      </c>
      <c r="C7671" s="2" t="str">
        <f t="shared" si="476"/>
        <v>chihuahua</v>
      </c>
      <c r="D7671" t="str">
        <f t="shared" si="477"/>
        <v>chihuahua</v>
      </c>
      <c r="E7671" t="str">
        <f t="shared" si="478"/>
        <v>chihuahua</v>
      </c>
      <c r="F7671">
        <f>IF(ISNA(VLOOKUP(D7671, Dog_test_1!$B$2:$D$194, 3, FALSE)), 0, VLOOKUP(D7671, Dog_test_1!$B$2:$D$194, 3, FALSE))</f>
        <v>1</v>
      </c>
      <c r="G7671">
        <f>IF(ISNA(VLOOKUP(E7671, Dog_test_1!$B$2:$D$194, 3, FALSE)), 0, VLOOKUP(E7671, Dog_test_1!$B$2:$D$194, 3, FALSE))</f>
        <v>1</v>
      </c>
      <c r="H7671">
        <f t="shared" si="479"/>
        <v>1</v>
      </c>
    </row>
    <row r="7672" spans="1:8" ht="19" x14ac:dyDescent="0.25">
      <c r="A7672" t="s">
        <v>2346</v>
      </c>
      <c r="B7672" t="s">
        <v>128</v>
      </c>
      <c r="C7672" s="2" t="str">
        <f t="shared" si="476"/>
        <v>australiancattledog</v>
      </c>
      <c r="D7672" t="str">
        <f t="shared" si="477"/>
        <v>australiancattledog</v>
      </c>
      <c r="E7672" t="str">
        <f t="shared" si="478"/>
        <v>australiancattledog</v>
      </c>
      <c r="F7672">
        <f>IF(ISNA(VLOOKUP(D7672, Dog_test_1!$B$2:$D$194, 3, FALSE)), 0, VLOOKUP(D7672, Dog_test_1!$B$2:$D$194, 3, FALSE))</f>
        <v>0</v>
      </c>
      <c r="G7672">
        <f>IF(ISNA(VLOOKUP(E7672, Dog_test_1!$B$2:$D$194, 3, FALSE)), 0, VLOOKUP(E7672, Dog_test_1!$B$2:$D$194, 3, FALSE))</f>
        <v>0</v>
      </c>
      <c r="H7672">
        <f t="shared" si="479"/>
        <v>0</v>
      </c>
    </row>
    <row r="7673" spans="1:8" ht="19" x14ac:dyDescent="0.25">
      <c r="A7673" t="s">
        <v>171</v>
      </c>
      <c r="B7673" t="s">
        <v>71</v>
      </c>
      <c r="C7673" s="2" t="str">
        <f t="shared" si="476"/>
        <v>lhasaapso</v>
      </c>
      <c r="D7673" t="str">
        <f t="shared" si="477"/>
        <v>lhasaapso</v>
      </c>
      <c r="E7673" t="str">
        <f t="shared" si="478"/>
        <v>lhasaapso</v>
      </c>
      <c r="F7673">
        <f>IF(ISNA(VLOOKUP(D7673, Dog_test_1!$B$2:$D$194, 3, FALSE)), 0, VLOOKUP(D7673, Dog_test_1!$B$2:$D$194, 3, FALSE))</f>
        <v>2</v>
      </c>
      <c r="G7673">
        <f>IF(ISNA(VLOOKUP(E7673, Dog_test_1!$B$2:$D$194, 3, FALSE)), 0, VLOOKUP(E7673, Dog_test_1!$B$2:$D$194, 3, FALSE))</f>
        <v>2</v>
      </c>
      <c r="H7673">
        <f t="shared" si="479"/>
        <v>2</v>
      </c>
    </row>
    <row r="7674" spans="1:8" ht="19" x14ac:dyDescent="0.25">
      <c r="A7674" t="s">
        <v>6</v>
      </c>
      <c r="B7674" t="s">
        <v>108</v>
      </c>
      <c r="C7674" s="2" t="str">
        <f t="shared" si="476"/>
        <v>ratterrier</v>
      </c>
      <c r="D7674" t="str">
        <f t="shared" si="477"/>
        <v>ratterrier</v>
      </c>
      <c r="E7674" t="str">
        <f t="shared" si="478"/>
        <v>ratterrier</v>
      </c>
      <c r="F7674">
        <f>IF(ISNA(VLOOKUP(D7674, Dog_test_1!$B$2:$D$194, 3, FALSE)), 0, VLOOKUP(D7674, Dog_test_1!$B$2:$D$194, 3, FALSE))</f>
        <v>0</v>
      </c>
      <c r="G7674">
        <f>IF(ISNA(VLOOKUP(E7674, Dog_test_1!$B$2:$D$194, 3, FALSE)), 0, VLOOKUP(E7674, Dog_test_1!$B$2:$D$194, 3, FALSE))</f>
        <v>0</v>
      </c>
      <c r="H7674">
        <f t="shared" si="479"/>
        <v>0</v>
      </c>
    </row>
    <row r="7675" spans="1:8" ht="19" x14ac:dyDescent="0.25">
      <c r="A7675" t="s">
        <v>45</v>
      </c>
      <c r="B7675" t="s">
        <v>5</v>
      </c>
      <c r="C7675" s="2" t="str">
        <f t="shared" si="476"/>
        <v>americanpitbullterrier</v>
      </c>
      <c r="D7675" t="str">
        <f t="shared" si="477"/>
        <v>americanpitbullterrier</v>
      </c>
      <c r="E7675" t="str">
        <f t="shared" si="478"/>
        <v>americanpitbullterrier</v>
      </c>
      <c r="F7675">
        <f>IF(ISNA(VLOOKUP(D7675, Dog_test_1!$B$2:$D$194, 3, FALSE)), 0, VLOOKUP(D7675, Dog_test_1!$B$2:$D$194, 3, FALSE))</f>
        <v>3</v>
      </c>
      <c r="G7675">
        <f>IF(ISNA(VLOOKUP(E7675, Dog_test_1!$B$2:$D$194, 3, FALSE)), 0, VLOOKUP(E7675, Dog_test_1!$B$2:$D$194, 3, FALSE))</f>
        <v>3</v>
      </c>
      <c r="H7675">
        <f t="shared" si="479"/>
        <v>3</v>
      </c>
    </row>
    <row r="7676" spans="1:8" ht="19" x14ac:dyDescent="0.25">
      <c r="A7676" t="s">
        <v>6</v>
      </c>
      <c r="B7676" t="s">
        <v>32</v>
      </c>
      <c r="C7676" s="2" t="str">
        <f t="shared" si="476"/>
        <v>labradorretriever</v>
      </c>
      <c r="D7676" t="str">
        <f t="shared" si="477"/>
        <v>labradorretriever</v>
      </c>
      <c r="E7676" t="str">
        <f t="shared" si="478"/>
        <v>labradorretriever</v>
      </c>
      <c r="F7676">
        <f>IF(ISNA(VLOOKUP(D7676, Dog_test_1!$B$2:$D$194, 3, FALSE)), 0, VLOOKUP(D7676, Dog_test_1!$B$2:$D$194, 3, FALSE))</f>
        <v>3</v>
      </c>
      <c r="G7676">
        <f>IF(ISNA(VLOOKUP(E7676, Dog_test_1!$B$2:$D$194, 3, FALSE)), 0, VLOOKUP(E7676, Dog_test_1!$B$2:$D$194, 3, FALSE))</f>
        <v>3</v>
      </c>
      <c r="H7676">
        <f t="shared" si="479"/>
        <v>3</v>
      </c>
    </row>
    <row r="7677" spans="1:8" ht="19" x14ac:dyDescent="0.25">
      <c r="A7677" t="s">
        <v>184</v>
      </c>
      <c r="B7677" t="s">
        <v>591</v>
      </c>
      <c r="C7677" s="2" t="str">
        <f t="shared" si="476"/>
        <v>americanpitbullterrier/boxer</v>
      </c>
      <c r="D7677" t="str">
        <f t="shared" si="477"/>
        <v>americanpitbullterrier</v>
      </c>
      <c r="E7677" t="str">
        <f t="shared" si="478"/>
        <v>boxer</v>
      </c>
      <c r="F7677">
        <f>IF(ISNA(VLOOKUP(D7677, Dog_test_1!$B$2:$D$194, 3, FALSE)), 0, VLOOKUP(D7677, Dog_test_1!$B$2:$D$194, 3, FALSE))</f>
        <v>3</v>
      </c>
      <c r="G7677">
        <f>IF(ISNA(VLOOKUP(E7677, Dog_test_1!$B$2:$D$194, 3, FALSE)), 0, VLOOKUP(E7677, Dog_test_1!$B$2:$D$194, 3, FALSE))</f>
        <v>3</v>
      </c>
      <c r="H7677">
        <f t="shared" si="479"/>
        <v>3</v>
      </c>
    </row>
    <row r="7678" spans="1:8" ht="19" x14ac:dyDescent="0.25">
      <c r="A7678" t="s">
        <v>6</v>
      </c>
      <c r="B7678" t="s">
        <v>25</v>
      </c>
      <c r="C7678" s="2" t="str">
        <f t="shared" si="476"/>
        <v>germanshepherd</v>
      </c>
      <c r="D7678" t="str">
        <f t="shared" si="477"/>
        <v>germanshepherd</v>
      </c>
      <c r="E7678" t="str">
        <f t="shared" si="478"/>
        <v>germanshepherd</v>
      </c>
      <c r="F7678">
        <f>IF(ISNA(VLOOKUP(D7678, Dog_test_1!$B$2:$D$194, 3, FALSE)), 0, VLOOKUP(D7678, Dog_test_1!$B$2:$D$194, 3, FALSE))</f>
        <v>3</v>
      </c>
      <c r="G7678">
        <f>IF(ISNA(VLOOKUP(E7678, Dog_test_1!$B$2:$D$194, 3, FALSE)), 0, VLOOKUP(E7678, Dog_test_1!$B$2:$D$194, 3, FALSE))</f>
        <v>3</v>
      </c>
      <c r="H7678">
        <f t="shared" si="479"/>
        <v>3</v>
      </c>
    </row>
    <row r="7679" spans="1:8" ht="19" x14ac:dyDescent="0.25">
      <c r="A7679" t="s">
        <v>964</v>
      </c>
      <c r="B7679" t="s">
        <v>3561</v>
      </c>
      <c r="C7679" s="2" t="str">
        <f t="shared" si="476"/>
        <v>labradorretriever/collierough</v>
      </c>
      <c r="D7679" t="str">
        <f t="shared" si="477"/>
        <v>labradorretriever</v>
      </c>
      <c r="E7679" t="str">
        <f t="shared" si="478"/>
        <v>collierough</v>
      </c>
      <c r="F7679">
        <f>IF(ISNA(VLOOKUP(D7679, Dog_test_1!$B$2:$D$194, 3, FALSE)), 0, VLOOKUP(D7679, Dog_test_1!$B$2:$D$194, 3, FALSE))</f>
        <v>3</v>
      </c>
      <c r="G7679">
        <f>IF(ISNA(VLOOKUP(E7679, Dog_test_1!$B$2:$D$194, 3, FALSE)), 0, VLOOKUP(E7679, Dog_test_1!$B$2:$D$194, 3, FALSE))</f>
        <v>0</v>
      </c>
      <c r="H7679">
        <f t="shared" si="479"/>
        <v>1.5</v>
      </c>
    </row>
    <row r="7680" spans="1:8" ht="19" x14ac:dyDescent="0.25">
      <c r="A7680" t="s">
        <v>931</v>
      </c>
      <c r="B7680" t="s">
        <v>1074</v>
      </c>
      <c r="C7680" s="2" t="str">
        <f t="shared" si="476"/>
        <v>americaneskimo</v>
      </c>
      <c r="D7680" t="str">
        <f t="shared" si="477"/>
        <v>americaneskimo</v>
      </c>
      <c r="E7680" t="str">
        <f t="shared" si="478"/>
        <v>americaneskimo</v>
      </c>
      <c r="F7680">
        <f>IF(ISNA(VLOOKUP(D7680, Dog_test_1!$B$2:$D$194, 3, FALSE)), 0, VLOOKUP(D7680, Dog_test_1!$B$2:$D$194, 3, FALSE))</f>
        <v>3</v>
      </c>
      <c r="G7680">
        <f>IF(ISNA(VLOOKUP(E7680, Dog_test_1!$B$2:$D$194, 3, FALSE)), 0, VLOOKUP(E7680, Dog_test_1!$B$2:$D$194, 3, FALSE))</f>
        <v>3</v>
      </c>
      <c r="H7680">
        <f t="shared" si="479"/>
        <v>3</v>
      </c>
    </row>
    <row r="7681" spans="1:8" ht="19" x14ac:dyDescent="0.25">
      <c r="A7681" t="s">
        <v>3740</v>
      </c>
      <c r="B7681" t="s">
        <v>112</v>
      </c>
      <c r="C7681" s="2" t="str">
        <f t="shared" si="476"/>
        <v>dachshund/chihuahua</v>
      </c>
      <c r="D7681" t="str">
        <f t="shared" si="477"/>
        <v>dachshund</v>
      </c>
      <c r="E7681" t="str">
        <f t="shared" si="478"/>
        <v>chihuahua</v>
      </c>
      <c r="F7681">
        <f>IF(ISNA(VLOOKUP(D7681, Dog_test_1!$B$2:$D$194, 3, FALSE)), 0, VLOOKUP(D7681, Dog_test_1!$B$2:$D$194, 3, FALSE))</f>
        <v>2</v>
      </c>
      <c r="G7681">
        <f>IF(ISNA(VLOOKUP(E7681, Dog_test_1!$B$2:$D$194, 3, FALSE)), 0, VLOOKUP(E7681, Dog_test_1!$B$2:$D$194, 3, FALSE))</f>
        <v>1</v>
      </c>
      <c r="H7681">
        <f t="shared" si="479"/>
        <v>1.5</v>
      </c>
    </row>
    <row r="7682" spans="1:8" ht="19" x14ac:dyDescent="0.25">
      <c r="A7682" t="s">
        <v>54</v>
      </c>
      <c r="B7682" t="s">
        <v>79</v>
      </c>
      <c r="C7682" s="2" t="str">
        <f t="shared" ref="C7682:C7745" si="480">SUBSTITUTE(LOWER(B7682), " ", "")</f>
        <v>boxer</v>
      </c>
      <c r="D7682" t="str">
        <f t="shared" si="477"/>
        <v>boxer</v>
      </c>
      <c r="E7682" t="str">
        <f t="shared" si="478"/>
        <v>boxer</v>
      </c>
      <c r="F7682">
        <f>IF(ISNA(VLOOKUP(D7682, Dog_test_1!$B$2:$D$194, 3, FALSE)), 0, VLOOKUP(D7682, Dog_test_1!$B$2:$D$194, 3, FALSE))</f>
        <v>3</v>
      </c>
      <c r="G7682">
        <f>IF(ISNA(VLOOKUP(E7682, Dog_test_1!$B$2:$D$194, 3, FALSE)), 0, VLOOKUP(E7682, Dog_test_1!$B$2:$D$194, 3, FALSE))</f>
        <v>3</v>
      </c>
      <c r="H7682">
        <f t="shared" si="479"/>
        <v>3</v>
      </c>
    </row>
    <row r="7683" spans="1:8" ht="19" x14ac:dyDescent="0.25">
      <c r="A7683" t="s">
        <v>3235</v>
      </c>
      <c r="B7683" t="s">
        <v>5</v>
      </c>
      <c r="C7683" s="2" t="str">
        <f t="shared" si="480"/>
        <v>americanpitbullterrier</v>
      </c>
      <c r="D7683" t="str">
        <f t="shared" ref="D7683:D7746" si="481">IF(ISNUMBER(SEARCH("/", C7683)), LEFT(C7683, SEARCH("/", C7683, 1)-1), C7683)</f>
        <v>americanpitbullterrier</v>
      </c>
      <c r="E7683" t="str">
        <f t="shared" ref="E7683:E7746" si="482">IF(ISNUMBER(SEARCH("/", C7683)), RIGHT(C7683, LEN(C7683)-SEARCH("/", C7683, 1)), C7683)</f>
        <v>americanpitbullterrier</v>
      </c>
      <c r="F7683">
        <f>IF(ISNA(VLOOKUP(D7683, Dog_test_1!$B$2:$D$194, 3, FALSE)), 0, VLOOKUP(D7683, Dog_test_1!$B$2:$D$194, 3, FALSE))</f>
        <v>3</v>
      </c>
      <c r="G7683">
        <f>IF(ISNA(VLOOKUP(E7683, Dog_test_1!$B$2:$D$194, 3, FALSE)), 0, VLOOKUP(E7683, Dog_test_1!$B$2:$D$194, 3, FALSE))</f>
        <v>3</v>
      </c>
      <c r="H7683">
        <f t="shared" ref="H7683:H7746" si="483">(F7683+G7683)/2</f>
        <v>3</v>
      </c>
    </row>
    <row r="7684" spans="1:8" ht="19" x14ac:dyDescent="0.25">
      <c r="A7684" t="s">
        <v>474</v>
      </c>
      <c r="B7684" t="s">
        <v>32</v>
      </c>
      <c r="C7684" s="2" t="str">
        <f t="shared" si="480"/>
        <v>labradorretriever</v>
      </c>
      <c r="D7684" t="str">
        <f t="shared" si="481"/>
        <v>labradorretriever</v>
      </c>
      <c r="E7684" t="str">
        <f t="shared" si="482"/>
        <v>labradorretriever</v>
      </c>
      <c r="F7684">
        <f>IF(ISNA(VLOOKUP(D7684, Dog_test_1!$B$2:$D$194, 3, FALSE)), 0, VLOOKUP(D7684, Dog_test_1!$B$2:$D$194, 3, FALSE))</f>
        <v>3</v>
      </c>
      <c r="G7684">
        <f>IF(ISNA(VLOOKUP(E7684, Dog_test_1!$B$2:$D$194, 3, FALSE)), 0, VLOOKUP(E7684, Dog_test_1!$B$2:$D$194, 3, FALSE))</f>
        <v>3</v>
      </c>
      <c r="H7684">
        <f t="shared" si="483"/>
        <v>3</v>
      </c>
    </row>
    <row r="7685" spans="1:8" ht="19" x14ac:dyDescent="0.25">
      <c r="A7685" t="s">
        <v>502</v>
      </c>
      <c r="B7685" t="s">
        <v>32</v>
      </c>
      <c r="C7685" s="2" t="str">
        <f t="shared" si="480"/>
        <v>labradorretriever</v>
      </c>
      <c r="D7685" t="str">
        <f t="shared" si="481"/>
        <v>labradorretriever</v>
      </c>
      <c r="E7685" t="str">
        <f t="shared" si="482"/>
        <v>labradorretriever</v>
      </c>
      <c r="F7685">
        <f>IF(ISNA(VLOOKUP(D7685, Dog_test_1!$B$2:$D$194, 3, FALSE)), 0, VLOOKUP(D7685, Dog_test_1!$B$2:$D$194, 3, FALSE))</f>
        <v>3</v>
      </c>
      <c r="G7685">
        <f>IF(ISNA(VLOOKUP(E7685, Dog_test_1!$B$2:$D$194, 3, FALSE)), 0, VLOOKUP(E7685, Dog_test_1!$B$2:$D$194, 3, FALSE))</f>
        <v>3</v>
      </c>
      <c r="H7685">
        <f t="shared" si="483"/>
        <v>3</v>
      </c>
    </row>
    <row r="7686" spans="1:8" ht="19" x14ac:dyDescent="0.25">
      <c r="A7686" t="s">
        <v>739</v>
      </c>
      <c r="B7686" t="s">
        <v>32</v>
      </c>
      <c r="C7686" s="2" t="str">
        <f t="shared" si="480"/>
        <v>labradorretriever</v>
      </c>
      <c r="D7686" t="str">
        <f t="shared" si="481"/>
        <v>labradorretriever</v>
      </c>
      <c r="E7686" t="str">
        <f t="shared" si="482"/>
        <v>labradorretriever</v>
      </c>
      <c r="F7686">
        <f>IF(ISNA(VLOOKUP(D7686, Dog_test_1!$B$2:$D$194, 3, FALSE)), 0, VLOOKUP(D7686, Dog_test_1!$B$2:$D$194, 3, FALSE))</f>
        <v>3</v>
      </c>
      <c r="G7686">
        <f>IF(ISNA(VLOOKUP(E7686, Dog_test_1!$B$2:$D$194, 3, FALSE)), 0, VLOOKUP(E7686, Dog_test_1!$B$2:$D$194, 3, FALSE))</f>
        <v>3</v>
      </c>
      <c r="H7686">
        <f t="shared" si="483"/>
        <v>3</v>
      </c>
    </row>
    <row r="7687" spans="1:8" ht="19" x14ac:dyDescent="0.25">
      <c r="A7687" t="s">
        <v>65</v>
      </c>
      <c r="B7687" t="s">
        <v>344</v>
      </c>
      <c r="C7687" s="2" t="str">
        <f t="shared" si="480"/>
        <v>australiankelpie</v>
      </c>
      <c r="D7687" t="str">
        <f t="shared" si="481"/>
        <v>australiankelpie</v>
      </c>
      <c r="E7687" t="str">
        <f t="shared" si="482"/>
        <v>australiankelpie</v>
      </c>
      <c r="F7687">
        <f>IF(ISNA(VLOOKUP(D7687, Dog_test_1!$B$2:$D$194, 3, FALSE)), 0, VLOOKUP(D7687, Dog_test_1!$B$2:$D$194, 3, FALSE))</f>
        <v>3</v>
      </c>
      <c r="G7687">
        <f>IF(ISNA(VLOOKUP(E7687, Dog_test_1!$B$2:$D$194, 3, FALSE)), 0, VLOOKUP(E7687, Dog_test_1!$B$2:$D$194, 3, FALSE))</f>
        <v>3</v>
      </c>
      <c r="H7687">
        <f t="shared" si="483"/>
        <v>3</v>
      </c>
    </row>
    <row r="7688" spans="1:8" ht="19" x14ac:dyDescent="0.25">
      <c r="A7688" t="s">
        <v>592</v>
      </c>
      <c r="B7688" t="s">
        <v>135</v>
      </c>
      <c r="C7688" s="2" t="str">
        <f t="shared" si="480"/>
        <v>miniaturepoodle</v>
      </c>
      <c r="D7688" t="str">
        <f t="shared" si="481"/>
        <v>miniaturepoodle</v>
      </c>
      <c r="E7688" t="str">
        <f t="shared" si="482"/>
        <v>miniaturepoodle</v>
      </c>
      <c r="F7688">
        <f>IF(ISNA(VLOOKUP(D7688, Dog_test_1!$B$2:$D$194, 3, FALSE)), 0, VLOOKUP(D7688, Dog_test_1!$B$2:$D$194, 3, FALSE))</f>
        <v>2</v>
      </c>
      <c r="G7688">
        <f>IF(ISNA(VLOOKUP(E7688, Dog_test_1!$B$2:$D$194, 3, FALSE)), 0, VLOOKUP(E7688, Dog_test_1!$B$2:$D$194, 3, FALSE))</f>
        <v>2</v>
      </c>
      <c r="H7688">
        <f t="shared" si="483"/>
        <v>2</v>
      </c>
    </row>
    <row r="7689" spans="1:8" ht="19" x14ac:dyDescent="0.25">
      <c r="A7689" t="s">
        <v>3741</v>
      </c>
      <c r="B7689" t="s">
        <v>149</v>
      </c>
      <c r="C7689" s="2" t="str">
        <f t="shared" si="480"/>
        <v>dobermanpinsch</v>
      </c>
      <c r="D7689" t="str">
        <f t="shared" si="481"/>
        <v>dobermanpinsch</v>
      </c>
      <c r="E7689" t="str">
        <f t="shared" si="482"/>
        <v>dobermanpinsch</v>
      </c>
      <c r="F7689">
        <f>IF(ISNA(VLOOKUP(D7689, Dog_test_1!$B$2:$D$194, 3, FALSE)), 0, VLOOKUP(D7689, Dog_test_1!$B$2:$D$194, 3, FALSE))</f>
        <v>0</v>
      </c>
      <c r="G7689">
        <f>IF(ISNA(VLOOKUP(E7689, Dog_test_1!$B$2:$D$194, 3, FALSE)), 0, VLOOKUP(E7689, Dog_test_1!$B$2:$D$194, 3, FALSE))</f>
        <v>0</v>
      </c>
      <c r="H7689">
        <f t="shared" si="483"/>
        <v>0</v>
      </c>
    </row>
    <row r="7690" spans="1:8" ht="19" x14ac:dyDescent="0.25">
      <c r="A7690" t="s">
        <v>6</v>
      </c>
      <c r="B7690" t="s">
        <v>30</v>
      </c>
      <c r="C7690" s="2" t="str">
        <f t="shared" si="480"/>
        <v>chihuahua</v>
      </c>
      <c r="D7690" t="str">
        <f t="shared" si="481"/>
        <v>chihuahua</v>
      </c>
      <c r="E7690" t="str">
        <f t="shared" si="482"/>
        <v>chihuahua</v>
      </c>
      <c r="F7690">
        <f>IF(ISNA(VLOOKUP(D7690, Dog_test_1!$B$2:$D$194, 3, FALSE)), 0, VLOOKUP(D7690, Dog_test_1!$B$2:$D$194, 3, FALSE))</f>
        <v>1</v>
      </c>
      <c r="G7690">
        <f>IF(ISNA(VLOOKUP(E7690, Dog_test_1!$B$2:$D$194, 3, FALSE)), 0, VLOOKUP(E7690, Dog_test_1!$B$2:$D$194, 3, FALSE))</f>
        <v>1</v>
      </c>
      <c r="H7690">
        <f t="shared" si="483"/>
        <v>1</v>
      </c>
    </row>
    <row r="7691" spans="1:8" ht="19" x14ac:dyDescent="0.25">
      <c r="A7691" t="s">
        <v>3742</v>
      </c>
      <c r="B7691" t="s">
        <v>30</v>
      </c>
      <c r="C7691" s="2" t="str">
        <f t="shared" si="480"/>
        <v>chihuahua</v>
      </c>
      <c r="D7691" t="str">
        <f t="shared" si="481"/>
        <v>chihuahua</v>
      </c>
      <c r="E7691" t="str">
        <f t="shared" si="482"/>
        <v>chihuahua</v>
      </c>
      <c r="F7691">
        <f>IF(ISNA(VLOOKUP(D7691, Dog_test_1!$B$2:$D$194, 3, FALSE)), 0, VLOOKUP(D7691, Dog_test_1!$B$2:$D$194, 3, FALSE))</f>
        <v>1</v>
      </c>
      <c r="G7691">
        <f>IF(ISNA(VLOOKUP(E7691, Dog_test_1!$B$2:$D$194, 3, FALSE)), 0, VLOOKUP(E7691, Dog_test_1!$B$2:$D$194, 3, FALSE))</f>
        <v>1</v>
      </c>
      <c r="H7691">
        <f t="shared" si="483"/>
        <v>1</v>
      </c>
    </row>
    <row r="7692" spans="1:8" ht="19" x14ac:dyDescent="0.25">
      <c r="A7692" t="s">
        <v>693</v>
      </c>
      <c r="B7692" t="s">
        <v>49</v>
      </c>
      <c r="C7692" s="2" t="str">
        <f t="shared" si="480"/>
        <v>dachshund</v>
      </c>
      <c r="D7692" t="str">
        <f t="shared" si="481"/>
        <v>dachshund</v>
      </c>
      <c r="E7692" t="str">
        <f t="shared" si="482"/>
        <v>dachshund</v>
      </c>
      <c r="F7692">
        <f>IF(ISNA(VLOOKUP(D7692, Dog_test_1!$B$2:$D$194, 3, FALSE)), 0, VLOOKUP(D7692, Dog_test_1!$B$2:$D$194, 3, FALSE))</f>
        <v>2</v>
      </c>
      <c r="G7692">
        <f>IF(ISNA(VLOOKUP(E7692, Dog_test_1!$B$2:$D$194, 3, FALSE)), 0, VLOOKUP(E7692, Dog_test_1!$B$2:$D$194, 3, FALSE))</f>
        <v>2</v>
      </c>
      <c r="H7692">
        <f t="shared" si="483"/>
        <v>2</v>
      </c>
    </row>
    <row r="7693" spans="1:8" ht="19" x14ac:dyDescent="0.25">
      <c r="A7693" t="s">
        <v>6</v>
      </c>
      <c r="B7693" t="s">
        <v>5</v>
      </c>
      <c r="C7693" s="2" t="str">
        <f t="shared" si="480"/>
        <v>americanpitbullterrier</v>
      </c>
      <c r="D7693" t="str">
        <f t="shared" si="481"/>
        <v>americanpitbullterrier</v>
      </c>
      <c r="E7693" t="str">
        <f t="shared" si="482"/>
        <v>americanpitbullterrier</v>
      </c>
      <c r="F7693">
        <f>IF(ISNA(VLOOKUP(D7693, Dog_test_1!$B$2:$D$194, 3, FALSE)), 0, VLOOKUP(D7693, Dog_test_1!$B$2:$D$194, 3, FALSE))</f>
        <v>3</v>
      </c>
      <c r="G7693">
        <f>IF(ISNA(VLOOKUP(E7693, Dog_test_1!$B$2:$D$194, 3, FALSE)), 0, VLOOKUP(E7693, Dog_test_1!$B$2:$D$194, 3, FALSE))</f>
        <v>3</v>
      </c>
      <c r="H7693">
        <f t="shared" si="483"/>
        <v>3</v>
      </c>
    </row>
    <row r="7694" spans="1:8" ht="19" x14ac:dyDescent="0.25">
      <c r="A7694" t="s">
        <v>2368</v>
      </c>
      <c r="B7694" t="s">
        <v>3743</v>
      </c>
      <c r="C7694" s="2" t="str">
        <f t="shared" si="480"/>
        <v>americanpitbullterrier/englishbulldog</v>
      </c>
      <c r="D7694" t="str">
        <f t="shared" si="481"/>
        <v>americanpitbullterrier</v>
      </c>
      <c r="E7694" t="str">
        <f t="shared" si="482"/>
        <v>englishbulldog</v>
      </c>
      <c r="F7694">
        <f>IF(ISNA(VLOOKUP(D7694, Dog_test_1!$B$2:$D$194, 3, FALSE)), 0, VLOOKUP(D7694, Dog_test_1!$B$2:$D$194, 3, FALSE))</f>
        <v>3</v>
      </c>
      <c r="G7694">
        <f>IF(ISNA(VLOOKUP(E7694, Dog_test_1!$B$2:$D$194, 3, FALSE)), 0, VLOOKUP(E7694, Dog_test_1!$B$2:$D$194, 3, FALSE))</f>
        <v>0</v>
      </c>
      <c r="H7694">
        <f t="shared" si="483"/>
        <v>1.5</v>
      </c>
    </row>
    <row r="7695" spans="1:8" ht="19" x14ac:dyDescent="0.25">
      <c r="A7695" t="s">
        <v>3744</v>
      </c>
      <c r="B7695" t="s">
        <v>3745</v>
      </c>
      <c r="C7695" s="2" t="str">
        <f t="shared" si="480"/>
        <v>dachshund/miniaturepinscher</v>
      </c>
      <c r="D7695" t="str">
        <f t="shared" si="481"/>
        <v>dachshund</v>
      </c>
      <c r="E7695" t="str">
        <f t="shared" si="482"/>
        <v>miniaturepinscher</v>
      </c>
      <c r="F7695">
        <f>IF(ISNA(VLOOKUP(D7695, Dog_test_1!$B$2:$D$194, 3, FALSE)), 0, VLOOKUP(D7695, Dog_test_1!$B$2:$D$194, 3, FALSE))</f>
        <v>2</v>
      </c>
      <c r="G7695">
        <f>IF(ISNA(VLOOKUP(E7695, Dog_test_1!$B$2:$D$194, 3, FALSE)), 0, VLOOKUP(E7695, Dog_test_1!$B$2:$D$194, 3, FALSE))</f>
        <v>2</v>
      </c>
      <c r="H7695">
        <f t="shared" si="483"/>
        <v>2</v>
      </c>
    </row>
    <row r="7696" spans="1:8" ht="19" x14ac:dyDescent="0.25">
      <c r="A7696" t="s">
        <v>6</v>
      </c>
      <c r="B7696" t="s">
        <v>30</v>
      </c>
      <c r="C7696" s="2" t="str">
        <f t="shared" si="480"/>
        <v>chihuahua</v>
      </c>
      <c r="D7696" t="str">
        <f t="shared" si="481"/>
        <v>chihuahua</v>
      </c>
      <c r="E7696" t="str">
        <f t="shared" si="482"/>
        <v>chihuahua</v>
      </c>
      <c r="F7696">
        <f>IF(ISNA(VLOOKUP(D7696, Dog_test_1!$B$2:$D$194, 3, FALSE)), 0, VLOOKUP(D7696, Dog_test_1!$B$2:$D$194, 3, FALSE))</f>
        <v>1</v>
      </c>
      <c r="G7696">
        <f>IF(ISNA(VLOOKUP(E7696, Dog_test_1!$B$2:$D$194, 3, FALSE)), 0, VLOOKUP(E7696, Dog_test_1!$B$2:$D$194, 3, FALSE))</f>
        <v>1</v>
      </c>
      <c r="H7696">
        <f t="shared" si="483"/>
        <v>1</v>
      </c>
    </row>
    <row r="7697" spans="1:8" ht="19" x14ac:dyDescent="0.25">
      <c r="A7697" t="s">
        <v>3746</v>
      </c>
      <c r="B7697" t="s">
        <v>30</v>
      </c>
      <c r="C7697" s="2" t="str">
        <f t="shared" si="480"/>
        <v>chihuahua</v>
      </c>
      <c r="D7697" t="str">
        <f t="shared" si="481"/>
        <v>chihuahua</v>
      </c>
      <c r="E7697" t="str">
        <f t="shared" si="482"/>
        <v>chihuahua</v>
      </c>
      <c r="F7697">
        <f>IF(ISNA(VLOOKUP(D7697, Dog_test_1!$B$2:$D$194, 3, FALSE)), 0, VLOOKUP(D7697, Dog_test_1!$B$2:$D$194, 3, FALSE))</f>
        <v>1</v>
      </c>
      <c r="G7697">
        <f>IF(ISNA(VLOOKUP(E7697, Dog_test_1!$B$2:$D$194, 3, FALSE)), 0, VLOOKUP(E7697, Dog_test_1!$B$2:$D$194, 3, FALSE))</f>
        <v>1</v>
      </c>
      <c r="H7697">
        <f t="shared" si="483"/>
        <v>1</v>
      </c>
    </row>
    <row r="7698" spans="1:8" ht="19" x14ac:dyDescent="0.25">
      <c r="A7698" t="s">
        <v>437</v>
      </c>
      <c r="B7698" t="s">
        <v>75</v>
      </c>
      <c r="C7698" s="2" t="str">
        <f t="shared" si="480"/>
        <v>bordercollie</v>
      </c>
      <c r="D7698" t="str">
        <f t="shared" si="481"/>
        <v>bordercollie</v>
      </c>
      <c r="E7698" t="str">
        <f t="shared" si="482"/>
        <v>bordercollie</v>
      </c>
      <c r="F7698">
        <f>IF(ISNA(VLOOKUP(D7698, Dog_test_1!$B$2:$D$194, 3, FALSE)), 0, VLOOKUP(D7698, Dog_test_1!$B$2:$D$194, 3, FALSE))</f>
        <v>3</v>
      </c>
      <c r="G7698">
        <f>IF(ISNA(VLOOKUP(E7698, Dog_test_1!$B$2:$D$194, 3, FALSE)), 0, VLOOKUP(E7698, Dog_test_1!$B$2:$D$194, 3, FALSE))</f>
        <v>3</v>
      </c>
      <c r="H7698">
        <f t="shared" si="483"/>
        <v>3</v>
      </c>
    </row>
    <row r="7699" spans="1:8" ht="19" x14ac:dyDescent="0.25">
      <c r="A7699" t="s">
        <v>1874</v>
      </c>
      <c r="B7699" t="s">
        <v>3747</v>
      </c>
      <c r="C7699" s="2" t="str">
        <f t="shared" si="480"/>
        <v>germanshepherd/chinesesharpei</v>
      </c>
      <c r="D7699" t="str">
        <f t="shared" si="481"/>
        <v>germanshepherd</v>
      </c>
      <c r="E7699" t="str">
        <f t="shared" si="482"/>
        <v>chinesesharpei</v>
      </c>
      <c r="F7699">
        <f>IF(ISNA(VLOOKUP(D7699, Dog_test_1!$B$2:$D$194, 3, FALSE)), 0, VLOOKUP(D7699, Dog_test_1!$B$2:$D$194, 3, FALSE))</f>
        <v>3</v>
      </c>
      <c r="G7699">
        <f>IF(ISNA(VLOOKUP(E7699, Dog_test_1!$B$2:$D$194, 3, FALSE)), 0, VLOOKUP(E7699, Dog_test_1!$B$2:$D$194, 3, FALSE))</f>
        <v>0</v>
      </c>
      <c r="H7699">
        <f t="shared" si="483"/>
        <v>1.5</v>
      </c>
    </row>
    <row r="7700" spans="1:8" ht="19" x14ac:dyDescent="0.25">
      <c r="A7700" t="s">
        <v>2931</v>
      </c>
      <c r="B7700" t="s">
        <v>3748</v>
      </c>
      <c r="C7700" s="2" t="str">
        <f t="shared" si="480"/>
        <v>catahoula/beagle</v>
      </c>
      <c r="D7700" t="str">
        <f t="shared" si="481"/>
        <v>catahoula</v>
      </c>
      <c r="E7700" t="str">
        <f t="shared" si="482"/>
        <v>beagle</v>
      </c>
      <c r="F7700">
        <f>IF(ISNA(VLOOKUP(D7700, Dog_test_1!$B$2:$D$194, 3, FALSE)), 0, VLOOKUP(D7700, Dog_test_1!$B$2:$D$194, 3, FALSE))</f>
        <v>0</v>
      </c>
      <c r="G7700">
        <f>IF(ISNA(VLOOKUP(E7700, Dog_test_1!$B$2:$D$194, 3, FALSE)), 0, VLOOKUP(E7700, Dog_test_1!$B$2:$D$194, 3, FALSE))</f>
        <v>3</v>
      </c>
      <c r="H7700">
        <f t="shared" si="483"/>
        <v>1.5</v>
      </c>
    </row>
    <row r="7701" spans="1:8" ht="19" x14ac:dyDescent="0.25">
      <c r="A7701" t="s">
        <v>3749</v>
      </c>
      <c r="B7701" t="s">
        <v>108</v>
      </c>
      <c r="C7701" s="2" t="str">
        <f t="shared" si="480"/>
        <v>ratterrier</v>
      </c>
      <c r="D7701" t="str">
        <f t="shared" si="481"/>
        <v>ratterrier</v>
      </c>
      <c r="E7701" t="str">
        <f t="shared" si="482"/>
        <v>ratterrier</v>
      </c>
      <c r="F7701">
        <f>IF(ISNA(VLOOKUP(D7701, Dog_test_1!$B$2:$D$194, 3, FALSE)), 0, VLOOKUP(D7701, Dog_test_1!$B$2:$D$194, 3, FALSE))</f>
        <v>0</v>
      </c>
      <c r="G7701">
        <f>IF(ISNA(VLOOKUP(E7701, Dog_test_1!$B$2:$D$194, 3, FALSE)), 0, VLOOKUP(E7701, Dog_test_1!$B$2:$D$194, 3, FALSE))</f>
        <v>0</v>
      </c>
      <c r="H7701">
        <f t="shared" si="483"/>
        <v>0</v>
      </c>
    </row>
    <row r="7702" spans="1:8" ht="19" x14ac:dyDescent="0.25">
      <c r="A7702" t="s">
        <v>507</v>
      </c>
      <c r="B7702" t="s">
        <v>5</v>
      </c>
      <c r="C7702" s="2" t="str">
        <f t="shared" si="480"/>
        <v>americanpitbullterrier</v>
      </c>
      <c r="D7702" t="str">
        <f t="shared" si="481"/>
        <v>americanpitbullterrier</v>
      </c>
      <c r="E7702" t="str">
        <f t="shared" si="482"/>
        <v>americanpitbullterrier</v>
      </c>
      <c r="F7702">
        <f>IF(ISNA(VLOOKUP(D7702, Dog_test_1!$B$2:$D$194, 3, FALSE)), 0, VLOOKUP(D7702, Dog_test_1!$B$2:$D$194, 3, FALSE))</f>
        <v>3</v>
      </c>
      <c r="G7702">
        <f>IF(ISNA(VLOOKUP(E7702, Dog_test_1!$B$2:$D$194, 3, FALSE)), 0, VLOOKUP(E7702, Dog_test_1!$B$2:$D$194, 3, FALSE))</f>
        <v>3</v>
      </c>
      <c r="H7702">
        <f t="shared" si="483"/>
        <v>3</v>
      </c>
    </row>
    <row r="7703" spans="1:8" ht="19" x14ac:dyDescent="0.25">
      <c r="A7703" t="s">
        <v>3750</v>
      </c>
      <c r="B7703" t="s">
        <v>5</v>
      </c>
      <c r="C7703" s="2" t="str">
        <f t="shared" si="480"/>
        <v>americanpitbullterrier</v>
      </c>
      <c r="D7703" t="str">
        <f t="shared" si="481"/>
        <v>americanpitbullterrier</v>
      </c>
      <c r="E7703" t="str">
        <f t="shared" si="482"/>
        <v>americanpitbullterrier</v>
      </c>
      <c r="F7703">
        <f>IF(ISNA(VLOOKUP(D7703, Dog_test_1!$B$2:$D$194, 3, FALSE)), 0, VLOOKUP(D7703, Dog_test_1!$B$2:$D$194, 3, FALSE))</f>
        <v>3</v>
      </c>
      <c r="G7703">
        <f>IF(ISNA(VLOOKUP(E7703, Dog_test_1!$B$2:$D$194, 3, FALSE)), 0, VLOOKUP(E7703, Dog_test_1!$B$2:$D$194, 3, FALSE))</f>
        <v>3</v>
      </c>
      <c r="H7703">
        <f t="shared" si="483"/>
        <v>3</v>
      </c>
    </row>
    <row r="7704" spans="1:8" ht="19" x14ac:dyDescent="0.25">
      <c r="A7704" t="s">
        <v>1690</v>
      </c>
      <c r="B7704" t="s">
        <v>527</v>
      </c>
      <c r="C7704" s="2" t="str">
        <f t="shared" si="480"/>
        <v>goldenretriever</v>
      </c>
      <c r="D7704" t="str">
        <f t="shared" si="481"/>
        <v>goldenretriever</v>
      </c>
      <c r="E7704" t="str">
        <f t="shared" si="482"/>
        <v>goldenretriever</v>
      </c>
      <c r="F7704">
        <f>IF(ISNA(VLOOKUP(D7704, Dog_test_1!$B$2:$D$194, 3, FALSE)), 0, VLOOKUP(D7704, Dog_test_1!$B$2:$D$194, 3, FALSE))</f>
        <v>3</v>
      </c>
      <c r="G7704">
        <f>IF(ISNA(VLOOKUP(E7704, Dog_test_1!$B$2:$D$194, 3, FALSE)), 0, VLOOKUP(E7704, Dog_test_1!$B$2:$D$194, 3, FALSE))</f>
        <v>3</v>
      </c>
      <c r="H7704">
        <f t="shared" si="483"/>
        <v>3</v>
      </c>
    </row>
    <row r="7705" spans="1:8" ht="19" x14ac:dyDescent="0.25">
      <c r="A7705" t="s">
        <v>692</v>
      </c>
      <c r="B7705" t="s">
        <v>53</v>
      </c>
      <c r="C7705" s="2" t="str">
        <f t="shared" si="480"/>
        <v>pointer</v>
      </c>
      <c r="D7705" t="str">
        <f t="shared" si="481"/>
        <v>pointer</v>
      </c>
      <c r="E7705" t="str">
        <f t="shared" si="482"/>
        <v>pointer</v>
      </c>
      <c r="F7705">
        <f>IF(ISNA(VLOOKUP(D7705, Dog_test_1!$B$2:$D$194, 3, FALSE)), 0, VLOOKUP(D7705, Dog_test_1!$B$2:$D$194, 3, FALSE))</f>
        <v>4</v>
      </c>
      <c r="G7705">
        <f>IF(ISNA(VLOOKUP(E7705, Dog_test_1!$B$2:$D$194, 3, FALSE)), 0, VLOOKUP(E7705, Dog_test_1!$B$2:$D$194, 3, FALSE))</f>
        <v>4</v>
      </c>
      <c r="H7705">
        <f t="shared" si="483"/>
        <v>4</v>
      </c>
    </row>
    <row r="7706" spans="1:8" ht="19" x14ac:dyDescent="0.25">
      <c r="A7706" t="s">
        <v>3554</v>
      </c>
      <c r="B7706" t="s">
        <v>25</v>
      </c>
      <c r="C7706" s="2" t="str">
        <f t="shared" si="480"/>
        <v>germanshepherd</v>
      </c>
      <c r="D7706" t="str">
        <f t="shared" si="481"/>
        <v>germanshepherd</v>
      </c>
      <c r="E7706" t="str">
        <f t="shared" si="482"/>
        <v>germanshepherd</v>
      </c>
      <c r="F7706">
        <f>IF(ISNA(VLOOKUP(D7706, Dog_test_1!$B$2:$D$194, 3, FALSE)), 0, VLOOKUP(D7706, Dog_test_1!$B$2:$D$194, 3, FALSE))</f>
        <v>3</v>
      </c>
      <c r="G7706">
        <f>IF(ISNA(VLOOKUP(E7706, Dog_test_1!$B$2:$D$194, 3, FALSE)), 0, VLOOKUP(E7706, Dog_test_1!$B$2:$D$194, 3, FALSE))</f>
        <v>3</v>
      </c>
      <c r="H7706">
        <f t="shared" si="483"/>
        <v>3</v>
      </c>
    </row>
    <row r="7707" spans="1:8" ht="19" x14ac:dyDescent="0.25">
      <c r="A7707" t="s">
        <v>6</v>
      </c>
      <c r="B7707" t="s">
        <v>30</v>
      </c>
      <c r="C7707" s="2" t="str">
        <f t="shared" si="480"/>
        <v>chihuahua</v>
      </c>
      <c r="D7707" t="str">
        <f t="shared" si="481"/>
        <v>chihuahua</v>
      </c>
      <c r="E7707" t="str">
        <f t="shared" si="482"/>
        <v>chihuahua</v>
      </c>
      <c r="F7707">
        <f>IF(ISNA(VLOOKUP(D7707, Dog_test_1!$B$2:$D$194, 3, FALSE)), 0, VLOOKUP(D7707, Dog_test_1!$B$2:$D$194, 3, FALSE))</f>
        <v>1</v>
      </c>
      <c r="G7707">
        <f>IF(ISNA(VLOOKUP(E7707, Dog_test_1!$B$2:$D$194, 3, FALSE)), 0, VLOOKUP(E7707, Dog_test_1!$B$2:$D$194, 3, FALSE))</f>
        <v>1</v>
      </c>
      <c r="H7707">
        <f t="shared" si="483"/>
        <v>1</v>
      </c>
    </row>
    <row r="7708" spans="1:8" ht="19" x14ac:dyDescent="0.25">
      <c r="A7708" t="s">
        <v>598</v>
      </c>
      <c r="B7708" t="s">
        <v>155</v>
      </c>
      <c r="C7708" s="2" t="str">
        <f t="shared" si="480"/>
        <v>australianshepherd</v>
      </c>
      <c r="D7708" t="str">
        <f t="shared" si="481"/>
        <v>australianshepherd</v>
      </c>
      <c r="E7708" t="str">
        <f t="shared" si="482"/>
        <v>australianshepherd</v>
      </c>
      <c r="F7708">
        <f>IF(ISNA(VLOOKUP(D7708, Dog_test_1!$B$2:$D$194, 3, FALSE)), 0, VLOOKUP(D7708, Dog_test_1!$B$2:$D$194, 3, FALSE))</f>
        <v>3</v>
      </c>
      <c r="G7708">
        <f>IF(ISNA(VLOOKUP(E7708, Dog_test_1!$B$2:$D$194, 3, FALSE)), 0, VLOOKUP(E7708, Dog_test_1!$B$2:$D$194, 3, FALSE))</f>
        <v>3</v>
      </c>
      <c r="H7708">
        <f t="shared" si="483"/>
        <v>3</v>
      </c>
    </row>
    <row r="7709" spans="1:8" ht="19" x14ac:dyDescent="0.25">
      <c r="A7709" t="s">
        <v>3751</v>
      </c>
      <c r="B7709" t="s">
        <v>3752</v>
      </c>
      <c r="C7709" s="2" t="str">
        <f t="shared" si="480"/>
        <v>cardiganwelshcorgi/jackrussellterrier</v>
      </c>
      <c r="D7709" t="str">
        <f t="shared" si="481"/>
        <v>cardiganwelshcorgi</v>
      </c>
      <c r="E7709" t="str">
        <f t="shared" si="482"/>
        <v>jackrussellterrier</v>
      </c>
      <c r="F7709">
        <f>IF(ISNA(VLOOKUP(D7709, Dog_test_1!$B$2:$D$194, 3, FALSE)), 0, VLOOKUP(D7709, Dog_test_1!$B$2:$D$194, 3, FALSE))</f>
        <v>2</v>
      </c>
      <c r="G7709">
        <f>IF(ISNA(VLOOKUP(E7709, Dog_test_1!$B$2:$D$194, 3, FALSE)), 0, VLOOKUP(E7709, Dog_test_1!$B$2:$D$194, 3, FALSE))</f>
        <v>2</v>
      </c>
      <c r="H7709">
        <f t="shared" si="483"/>
        <v>2</v>
      </c>
    </row>
    <row r="7710" spans="1:8" ht="19" x14ac:dyDescent="0.25">
      <c r="A7710" t="s">
        <v>6</v>
      </c>
      <c r="B7710" t="s">
        <v>1665</v>
      </c>
      <c r="C7710" s="2" t="str">
        <f t="shared" si="480"/>
        <v>beagle/chihuahua</v>
      </c>
      <c r="D7710" t="str">
        <f t="shared" si="481"/>
        <v>beagle</v>
      </c>
      <c r="E7710" t="str">
        <f t="shared" si="482"/>
        <v>chihuahua</v>
      </c>
      <c r="F7710">
        <f>IF(ISNA(VLOOKUP(D7710, Dog_test_1!$B$2:$D$194, 3, FALSE)), 0, VLOOKUP(D7710, Dog_test_1!$B$2:$D$194, 3, FALSE))</f>
        <v>3</v>
      </c>
      <c r="G7710">
        <f>IF(ISNA(VLOOKUP(E7710, Dog_test_1!$B$2:$D$194, 3, FALSE)), 0, VLOOKUP(E7710, Dog_test_1!$B$2:$D$194, 3, FALSE))</f>
        <v>1</v>
      </c>
      <c r="H7710">
        <f t="shared" si="483"/>
        <v>2</v>
      </c>
    </row>
    <row r="7711" spans="1:8" ht="19" x14ac:dyDescent="0.25">
      <c r="A7711" t="s">
        <v>3164</v>
      </c>
      <c r="B7711" t="s">
        <v>141</v>
      </c>
      <c r="C7711" s="2" t="str">
        <f t="shared" si="480"/>
        <v>catahoula</v>
      </c>
      <c r="D7711" t="str">
        <f t="shared" si="481"/>
        <v>catahoula</v>
      </c>
      <c r="E7711" t="str">
        <f t="shared" si="482"/>
        <v>catahoula</v>
      </c>
      <c r="F7711">
        <f>IF(ISNA(VLOOKUP(D7711, Dog_test_1!$B$2:$D$194, 3, FALSE)), 0, VLOOKUP(D7711, Dog_test_1!$B$2:$D$194, 3, FALSE))</f>
        <v>0</v>
      </c>
      <c r="G7711">
        <f>IF(ISNA(VLOOKUP(E7711, Dog_test_1!$B$2:$D$194, 3, FALSE)), 0, VLOOKUP(E7711, Dog_test_1!$B$2:$D$194, 3, FALSE))</f>
        <v>0</v>
      </c>
      <c r="H7711">
        <f t="shared" si="483"/>
        <v>0</v>
      </c>
    </row>
    <row r="7712" spans="1:8" ht="19" x14ac:dyDescent="0.25">
      <c r="A7712" t="s">
        <v>3753</v>
      </c>
      <c r="B7712" t="s">
        <v>49</v>
      </c>
      <c r="C7712" s="2" t="str">
        <f t="shared" si="480"/>
        <v>dachshund</v>
      </c>
      <c r="D7712" t="str">
        <f t="shared" si="481"/>
        <v>dachshund</v>
      </c>
      <c r="E7712" t="str">
        <f t="shared" si="482"/>
        <v>dachshund</v>
      </c>
      <c r="F7712">
        <f>IF(ISNA(VLOOKUP(D7712, Dog_test_1!$B$2:$D$194, 3, FALSE)), 0, VLOOKUP(D7712, Dog_test_1!$B$2:$D$194, 3, FALSE))</f>
        <v>2</v>
      </c>
      <c r="G7712">
        <f>IF(ISNA(VLOOKUP(E7712, Dog_test_1!$B$2:$D$194, 3, FALSE)), 0, VLOOKUP(E7712, Dog_test_1!$B$2:$D$194, 3, FALSE))</f>
        <v>2</v>
      </c>
      <c r="H7712">
        <f t="shared" si="483"/>
        <v>2</v>
      </c>
    </row>
    <row r="7713" spans="1:8" ht="19" x14ac:dyDescent="0.25">
      <c r="A7713" t="s">
        <v>398</v>
      </c>
      <c r="B7713" t="s">
        <v>15</v>
      </c>
      <c r="C7713" s="2" t="str">
        <f t="shared" si="480"/>
        <v>yorkshireterrier</v>
      </c>
      <c r="D7713" t="str">
        <f t="shared" si="481"/>
        <v>yorkshireterrier</v>
      </c>
      <c r="E7713" t="str">
        <f t="shared" si="482"/>
        <v>yorkshireterrier</v>
      </c>
      <c r="F7713">
        <f>IF(ISNA(VLOOKUP(D7713, Dog_test_1!$B$2:$D$194, 3, FALSE)), 0, VLOOKUP(D7713, Dog_test_1!$B$2:$D$194, 3, FALSE))</f>
        <v>1</v>
      </c>
      <c r="G7713">
        <f>IF(ISNA(VLOOKUP(E7713, Dog_test_1!$B$2:$D$194, 3, FALSE)), 0, VLOOKUP(E7713, Dog_test_1!$B$2:$D$194, 3, FALSE))</f>
        <v>1</v>
      </c>
      <c r="H7713">
        <f t="shared" si="483"/>
        <v>1</v>
      </c>
    </row>
    <row r="7714" spans="1:8" ht="19" x14ac:dyDescent="0.25">
      <c r="A7714" t="s">
        <v>1774</v>
      </c>
      <c r="B7714" t="s">
        <v>5</v>
      </c>
      <c r="C7714" s="2" t="str">
        <f t="shared" si="480"/>
        <v>americanpitbullterrier</v>
      </c>
      <c r="D7714" t="str">
        <f t="shared" si="481"/>
        <v>americanpitbullterrier</v>
      </c>
      <c r="E7714" t="str">
        <f t="shared" si="482"/>
        <v>americanpitbullterrier</v>
      </c>
      <c r="F7714">
        <f>IF(ISNA(VLOOKUP(D7714, Dog_test_1!$B$2:$D$194, 3, FALSE)), 0, VLOOKUP(D7714, Dog_test_1!$B$2:$D$194, 3, FALSE))</f>
        <v>3</v>
      </c>
      <c r="G7714">
        <f>IF(ISNA(VLOOKUP(E7714, Dog_test_1!$B$2:$D$194, 3, FALSE)), 0, VLOOKUP(E7714, Dog_test_1!$B$2:$D$194, 3, FALSE))</f>
        <v>3</v>
      </c>
      <c r="H7714">
        <f t="shared" si="483"/>
        <v>3</v>
      </c>
    </row>
    <row r="7715" spans="1:8" ht="19" x14ac:dyDescent="0.25">
      <c r="A7715" t="s">
        <v>3754</v>
      </c>
      <c r="B7715" t="s">
        <v>11</v>
      </c>
      <c r="C7715" s="2" t="str">
        <f t="shared" si="480"/>
        <v>cairnterrier</v>
      </c>
      <c r="D7715" t="str">
        <f t="shared" si="481"/>
        <v>cairnterrier</v>
      </c>
      <c r="E7715" t="str">
        <f t="shared" si="482"/>
        <v>cairnterrier</v>
      </c>
      <c r="F7715">
        <f>IF(ISNA(VLOOKUP(D7715, Dog_test_1!$B$2:$D$194, 3, FALSE)), 0, VLOOKUP(D7715, Dog_test_1!$B$2:$D$194, 3, FALSE))</f>
        <v>1</v>
      </c>
      <c r="G7715">
        <f>IF(ISNA(VLOOKUP(E7715, Dog_test_1!$B$2:$D$194, 3, FALSE)), 0, VLOOKUP(E7715, Dog_test_1!$B$2:$D$194, 3, FALSE))</f>
        <v>1</v>
      </c>
      <c r="H7715">
        <f t="shared" si="483"/>
        <v>1</v>
      </c>
    </row>
    <row r="7716" spans="1:8" ht="19" x14ac:dyDescent="0.25">
      <c r="A7716" t="s">
        <v>6</v>
      </c>
      <c r="B7716" t="s">
        <v>1166</v>
      </c>
      <c r="C7716" s="2" t="str">
        <f t="shared" si="480"/>
        <v>papillon</v>
      </c>
      <c r="D7716" t="str">
        <f t="shared" si="481"/>
        <v>papillon</v>
      </c>
      <c r="E7716" t="str">
        <f t="shared" si="482"/>
        <v>papillon</v>
      </c>
      <c r="F7716">
        <f>IF(ISNA(VLOOKUP(D7716, Dog_test_1!$B$2:$D$194, 3, FALSE)), 0, VLOOKUP(D7716, Dog_test_1!$B$2:$D$194, 3, FALSE))</f>
        <v>0</v>
      </c>
      <c r="G7716">
        <f>IF(ISNA(VLOOKUP(E7716, Dog_test_1!$B$2:$D$194, 3, FALSE)), 0, VLOOKUP(E7716, Dog_test_1!$B$2:$D$194, 3, FALSE))</f>
        <v>0</v>
      </c>
      <c r="H7716">
        <f t="shared" si="483"/>
        <v>0</v>
      </c>
    </row>
    <row r="7717" spans="1:8" ht="19" x14ac:dyDescent="0.25">
      <c r="A7717" t="s">
        <v>1065</v>
      </c>
      <c r="B7717" t="s">
        <v>25</v>
      </c>
      <c r="C7717" s="2" t="str">
        <f t="shared" si="480"/>
        <v>germanshepherd</v>
      </c>
      <c r="D7717" t="str">
        <f t="shared" si="481"/>
        <v>germanshepherd</v>
      </c>
      <c r="E7717" t="str">
        <f t="shared" si="482"/>
        <v>germanshepherd</v>
      </c>
      <c r="F7717">
        <f>IF(ISNA(VLOOKUP(D7717, Dog_test_1!$B$2:$D$194, 3, FALSE)), 0, VLOOKUP(D7717, Dog_test_1!$B$2:$D$194, 3, FALSE))</f>
        <v>3</v>
      </c>
      <c r="G7717">
        <f>IF(ISNA(VLOOKUP(E7717, Dog_test_1!$B$2:$D$194, 3, FALSE)), 0, VLOOKUP(E7717, Dog_test_1!$B$2:$D$194, 3, FALSE))</f>
        <v>3</v>
      </c>
      <c r="H7717">
        <f t="shared" si="483"/>
        <v>3</v>
      </c>
    </row>
    <row r="7718" spans="1:8" ht="19" x14ac:dyDescent="0.25">
      <c r="A7718" t="s">
        <v>3755</v>
      </c>
      <c r="B7718" t="s">
        <v>5</v>
      </c>
      <c r="C7718" s="2" t="str">
        <f t="shared" si="480"/>
        <v>americanpitbullterrier</v>
      </c>
      <c r="D7718" t="str">
        <f t="shared" si="481"/>
        <v>americanpitbullterrier</v>
      </c>
      <c r="E7718" t="str">
        <f t="shared" si="482"/>
        <v>americanpitbullterrier</v>
      </c>
      <c r="F7718">
        <f>IF(ISNA(VLOOKUP(D7718, Dog_test_1!$B$2:$D$194, 3, FALSE)), 0, VLOOKUP(D7718, Dog_test_1!$B$2:$D$194, 3, FALSE))</f>
        <v>3</v>
      </c>
      <c r="G7718">
        <f>IF(ISNA(VLOOKUP(E7718, Dog_test_1!$B$2:$D$194, 3, FALSE)), 0, VLOOKUP(E7718, Dog_test_1!$B$2:$D$194, 3, FALSE))</f>
        <v>3</v>
      </c>
      <c r="H7718">
        <f t="shared" si="483"/>
        <v>3</v>
      </c>
    </row>
    <row r="7719" spans="1:8" ht="19" x14ac:dyDescent="0.25">
      <c r="A7719" t="s">
        <v>3756</v>
      </c>
      <c r="B7719" t="s">
        <v>32</v>
      </c>
      <c r="C7719" s="2" t="str">
        <f t="shared" si="480"/>
        <v>labradorretriever</v>
      </c>
      <c r="D7719" t="str">
        <f t="shared" si="481"/>
        <v>labradorretriever</v>
      </c>
      <c r="E7719" t="str">
        <f t="shared" si="482"/>
        <v>labradorretriever</v>
      </c>
      <c r="F7719">
        <f>IF(ISNA(VLOOKUP(D7719, Dog_test_1!$B$2:$D$194, 3, FALSE)), 0, VLOOKUP(D7719, Dog_test_1!$B$2:$D$194, 3, FALSE))</f>
        <v>3</v>
      </c>
      <c r="G7719">
        <f>IF(ISNA(VLOOKUP(E7719, Dog_test_1!$B$2:$D$194, 3, FALSE)), 0, VLOOKUP(E7719, Dog_test_1!$B$2:$D$194, 3, FALSE))</f>
        <v>3</v>
      </c>
      <c r="H7719">
        <f t="shared" si="483"/>
        <v>3</v>
      </c>
    </row>
    <row r="7720" spans="1:8" ht="19" x14ac:dyDescent="0.25">
      <c r="A7720" t="s">
        <v>6</v>
      </c>
      <c r="B7720" t="s">
        <v>1941</v>
      </c>
      <c r="C7720" s="2" t="str">
        <f t="shared" si="480"/>
        <v>havanese</v>
      </c>
      <c r="D7720" t="str">
        <f t="shared" si="481"/>
        <v>havanese</v>
      </c>
      <c r="E7720" t="str">
        <f t="shared" si="482"/>
        <v>havanese</v>
      </c>
      <c r="F7720">
        <f>IF(ISNA(VLOOKUP(D7720, Dog_test_1!$B$2:$D$194, 3, FALSE)), 0, VLOOKUP(D7720, Dog_test_1!$B$2:$D$194, 3, FALSE))</f>
        <v>1</v>
      </c>
      <c r="G7720">
        <f>IF(ISNA(VLOOKUP(E7720, Dog_test_1!$B$2:$D$194, 3, FALSE)), 0, VLOOKUP(E7720, Dog_test_1!$B$2:$D$194, 3, FALSE))</f>
        <v>1</v>
      </c>
      <c r="H7720">
        <f t="shared" si="483"/>
        <v>1</v>
      </c>
    </row>
    <row r="7721" spans="1:8" ht="19" x14ac:dyDescent="0.25">
      <c r="A7721" t="s">
        <v>157</v>
      </c>
      <c r="B7721" t="s">
        <v>5</v>
      </c>
      <c r="C7721" s="2" t="str">
        <f t="shared" si="480"/>
        <v>americanpitbullterrier</v>
      </c>
      <c r="D7721" t="str">
        <f t="shared" si="481"/>
        <v>americanpitbullterrier</v>
      </c>
      <c r="E7721" t="str">
        <f t="shared" si="482"/>
        <v>americanpitbullterrier</v>
      </c>
      <c r="F7721">
        <f>IF(ISNA(VLOOKUP(D7721, Dog_test_1!$B$2:$D$194, 3, FALSE)), 0, VLOOKUP(D7721, Dog_test_1!$B$2:$D$194, 3, FALSE))</f>
        <v>3</v>
      </c>
      <c r="G7721">
        <f>IF(ISNA(VLOOKUP(E7721, Dog_test_1!$B$2:$D$194, 3, FALSE)), 0, VLOOKUP(E7721, Dog_test_1!$B$2:$D$194, 3, FALSE))</f>
        <v>3</v>
      </c>
      <c r="H7721">
        <f t="shared" si="483"/>
        <v>3</v>
      </c>
    </row>
    <row r="7722" spans="1:8" ht="19" x14ac:dyDescent="0.25">
      <c r="A7722" t="s">
        <v>845</v>
      </c>
      <c r="B7722" t="s">
        <v>32</v>
      </c>
      <c r="C7722" s="2" t="str">
        <f t="shared" si="480"/>
        <v>labradorretriever</v>
      </c>
      <c r="D7722" t="str">
        <f t="shared" si="481"/>
        <v>labradorretriever</v>
      </c>
      <c r="E7722" t="str">
        <f t="shared" si="482"/>
        <v>labradorretriever</v>
      </c>
      <c r="F7722">
        <f>IF(ISNA(VLOOKUP(D7722, Dog_test_1!$B$2:$D$194, 3, FALSE)), 0, VLOOKUP(D7722, Dog_test_1!$B$2:$D$194, 3, FALSE))</f>
        <v>3</v>
      </c>
      <c r="G7722">
        <f>IF(ISNA(VLOOKUP(E7722, Dog_test_1!$B$2:$D$194, 3, FALSE)), 0, VLOOKUP(E7722, Dog_test_1!$B$2:$D$194, 3, FALSE))</f>
        <v>3</v>
      </c>
      <c r="H7722">
        <f t="shared" si="483"/>
        <v>3</v>
      </c>
    </row>
    <row r="7723" spans="1:8" ht="19" x14ac:dyDescent="0.25">
      <c r="A7723" t="s">
        <v>6</v>
      </c>
      <c r="B7723" t="s">
        <v>30</v>
      </c>
      <c r="C7723" s="2" t="str">
        <f t="shared" si="480"/>
        <v>chihuahua</v>
      </c>
      <c r="D7723" t="str">
        <f t="shared" si="481"/>
        <v>chihuahua</v>
      </c>
      <c r="E7723" t="str">
        <f t="shared" si="482"/>
        <v>chihuahua</v>
      </c>
      <c r="F7723">
        <f>IF(ISNA(VLOOKUP(D7723, Dog_test_1!$B$2:$D$194, 3, FALSE)), 0, VLOOKUP(D7723, Dog_test_1!$B$2:$D$194, 3, FALSE))</f>
        <v>1</v>
      </c>
      <c r="G7723">
        <f>IF(ISNA(VLOOKUP(E7723, Dog_test_1!$B$2:$D$194, 3, FALSE)), 0, VLOOKUP(E7723, Dog_test_1!$B$2:$D$194, 3, FALSE))</f>
        <v>1</v>
      </c>
      <c r="H7723">
        <f t="shared" si="483"/>
        <v>1</v>
      </c>
    </row>
    <row r="7724" spans="1:8" ht="19" x14ac:dyDescent="0.25">
      <c r="A7724" t="s">
        <v>329</v>
      </c>
      <c r="B7724" t="s">
        <v>25</v>
      </c>
      <c r="C7724" s="2" t="str">
        <f t="shared" si="480"/>
        <v>germanshepherd</v>
      </c>
      <c r="D7724" t="str">
        <f t="shared" si="481"/>
        <v>germanshepherd</v>
      </c>
      <c r="E7724" t="str">
        <f t="shared" si="482"/>
        <v>germanshepherd</v>
      </c>
      <c r="F7724">
        <f>IF(ISNA(VLOOKUP(D7724, Dog_test_1!$B$2:$D$194, 3, FALSE)), 0, VLOOKUP(D7724, Dog_test_1!$B$2:$D$194, 3, FALSE))</f>
        <v>3</v>
      </c>
      <c r="G7724">
        <f>IF(ISNA(VLOOKUP(E7724, Dog_test_1!$B$2:$D$194, 3, FALSE)), 0, VLOOKUP(E7724, Dog_test_1!$B$2:$D$194, 3, FALSE))</f>
        <v>3</v>
      </c>
      <c r="H7724">
        <f t="shared" si="483"/>
        <v>3</v>
      </c>
    </row>
    <row r="7725" spans="1:8" ht="19" x14ac:dyDescent="0.25">
      <c r="A7725" t="s">
        <v>576</v>
      </c>
      <c r="B7725" t="s">
        <v>5</v>
      </c>
      <c r="C7725" s="2" t="str">
        <f t="shared" si="480"/>
        <v>americanpitbullterrier</v>
      </c>
      <c r="D7725" t="str">
        <f t="shared" si="481"/>
        <v>americanpitbullterrier</v>
      </c>
      <c r="E7725" t="str">
        <f t="shared" si="482"/>
        <v>americanpitbullterrier</v>
      </c>
      <c r="F7725">
        <f>IF(ISNA(VLOOKUP(D7725, Dog_test_1!$B$2:$D$194, 3, FALSE)), 0, VLOOKUP(D7725, Dog_test_1!$B$2:$D$194, 3, FALSE))</f>
        <v>3</v>
      </c>
      <c r="G7725">
        <f>IF(ISNA(VLOOKUP(E7725, Dog_test_1!$B$2:$D$194, 3, FALSE)), 0, VLOOKUP(E7725, Dog_test_1!$B$2:$D$194, 3, FALSE))</f>
        <v>3</v>
      </c>
      <c r="H7725">
        <f t="shared" si="483"/>
        <v>3</v>
      </c>
    </row>
    <row r="7726" spans="1:8" ht="19" x14ac:dyDescent="0.25">
      <c r="A7726" t="s">
        <v>158</v>
      </c>
      <c r="B7726" t="s">
        <v>645</v>
      </c>
      <c r="C7726" s="2" t="str">
        <f t="shared" si="480"/>
        <v>bostonterrier</v>
      </c>
      <c r="D7726" t="str">
        <f t="shared" si="481"/>
        <v>bostonterrier</v>
      </c>
      <c r="E7726" t="str">
        <f t="shared" si="482"/>
        <v>bostonterrier</v>
      </c>
      <c r="F7726">
        <f>IF(ISNA(VLOOKUP(D7726, Dog_test_1!$B$2:$D$194, 3, FALSE)), 0, VLOOKUP(D7726, Dog_test_1!$B$2:$D$194, 3, FALSE))</f>
        <v>2</v>
      </c>
      <c r="G7726">
        <f>IF(ISNA(VLOOKUP(E7726, Dog_test_1!$B$2:$D$194, 3, FALSE)), 0, VLOOKUP(E7726, Dog_test_1!$B$2:$D$194, 3, FALSE))</f>
        <v>2</v>
      </c>
      <c r="H7726">
        <f t="shared" si="483"/>
        <v>2</v>
      </c>
    </row>
    <row r="7727" spans="1:8" ht="19" x14ac:dyDescent="0.25">
      <c r="A7727" t="s">
        <v>230</v>
      </c>
      <c r="B7727" t="s">
        <v>126</v>
      </c>
      <c r="C7727" s="2" t="str">
        <f t="shared" si="480"/>
        <v>siberianhusky</v>
      </c>
      <c r="D7727" t="str">
        <f t="shared" si="481"/>
        <v>siberianhusky</v>
      </c>
      <c r="E7727" t="str">
        <f t="shared" si="482"/>
        <v>siberianhusky</v>
      </c>
      <c r="F7727">
        <f>IF(ISNA(VLOOKUP(D7727, Dog_test_1!$B$2:$D$194, 3, FALSE)), 0, VLOOKUP(D7727, Dog_test_1!$B$2:$D$194, 3, FALSE))</f>
        <v>0</v>
      </c>
      <c r="G7727">
        <f>IF(ISNA(VLOOKUP(E7727, Dog_test_1!$B$2:$D$194, 3, FALSE)), 0, VLOOKUP(E7727, Dog_test_1!$B$2:$D$194, 3, FALSE))</f>
        <v>0</v>
      </c>
      <c r="H7727">
        <f t="shared" si="483"/>
        <v>0</v>
      </c>
    </row>
    <row r="7728" spans="1:8" ht="19" x14ac:dyDescent="0.25">
      <c r="A7728" t="s">
        <v>2942</v>
      </c>
      <c r="B7728" t="s">
        <v>1297</v>
      </c>
      <c r="C7728" s="2" t="str">
        <f t="shared" si="480"/>
        <v>labradorretriever/pointer</v>
      </c>
      <c r="D7728" t="str">
        <f t="shared" si="481"/>
        <v>labradorretriever</v>
      </c>
      <c r="E7728" t="str">
        <f t="shared" si="482"/>
        <v>pointer</v>
      </c>
      <c r="F7728">
        <f>IF(ISNA(VLOOKUP(D7728, Dog_test_1!$B$2:$D$194, 3, FALSE)), 0, VLOOKUP(D7728, Dog_test_1!$B$2:$D$194, 3, FALSE))</f>
        <v>3</v>
      </c>
      <c r="G7728">
        <f>IF(ISNA(VLOOKUP(E7728, Dog_test_1!$B$2:$D$194, 3, FALSE)), 0, VLOOKUP(E7728, Dog_test_1!$B$2:$D$194, 3, FALSE))</f>
        <v>4</v>
      </c>
      <c r="H7728">
        <f t="shared" si="483"/>
        <v>3.5</v>
      </c>
    </row>
    <row r="7729" spans="1:8" ht="19" x14ac:dyDescent="0.25">
      <c r="A7729" t="s">
        <v>3757</v>
      </c>
      <c r="B7729" t="s">
        <v>30</v>
      </c>
      <c r="C7729" s="2" t="str">
        <f t="shared" si="480"/>
        <v>chihuahua</v>
      </c>
      <c r="D7729" t="str">
        <f t="shared" si="481"/>
        <v>chihuahua</v>
      </c>
      <c r="E7729" t="str">
        <f t="shared" si="482"/>
        <v>chihuahua</v>
      </c>
      <c r="F7729">
        <f>IF(ISNA(VLOOKUP(D7729, Dog_test_1!$B$2:$D$194, 3, FALSE)), 0, VLOOKUP(D7729, Dog_test_1!$B$2:$D$194, 3, FALSE))</f>
        <v>1</v>
      </c>
      <c r="G7729">
        <f>IF(ISNA(VLOOKUP(E7729, Dog_test_1!$B$2:$D$194, 3, FALSE)), 0, VLOOKUP(E7729, Dog_test_1!$B$2:$D$194, 3, FALSE))</f>
        <v>1</v>
      </c>
      <c r="H7729">
        <f t="shared" si="483"/>
        <v>1</v>
      </c>
    </row>
    <row r="7730" spans="1:8" ht="19" x14ac:dyDescent="0.25">
      <c r="A7730" t="s">
        <v>2621</v>
      </c>
      <c r="B7730" t="s">
        <v>12</v>
      </c>
      <c r="C7730" s="2" t="str">
        <f t="shared" si="480"/>
        <v>miniatureschnauzer</v>
      </c>
      <c r="D7730" t="str">
        <f t="shared" si="481"/>
        <v>miniatureschnauzer</v>
      </c>
      <c r="E7730" t="str">
        <f t="shared" si="482"/>
        <v>miniatureschnauzer</v>
      </c>
      <c r="F7730">
        <f>IF(ISNA(VLOOKUP(D7730, Dog_test_1!$B$2:$D$194, 3, FALSE)), 0, VLOOKUP(D7730, Dog_test_1!$B$2:$D$194, 3, FALSE))</f>
        <v>2</v>
      </c>
      <c r="G7730">
        <f>IF(ISNA(VLOOKUP(E7730, Dog_test_1!$B$2:$D$194, 3, FALSE)), 0, VLOOKUP(E7730, Dog_test_1!$B$2:$D$194, 3, FALSE))</f>
        <v>2</v>
      </c>
      <c r="H7730">
        <f t="shared" si="483"/>
        <v>2</v>
      </c>
    </row>
    <row r="7731" spans="1:8" ht="19" x14ac:dyDescent="0.25">
      <c r="A7731" t="s">
        <v>3758</v>
      </c>
      <c r="B7731" t="s">
        <v>3759</v>
      </c>
      <c r="C7731" s="2" t="str">
        <f t="shared" si="480"/>
        <v>norfolkterrier/dachshund</v>
      </c>
      <c r="D7731" t="str">
        <f t="shared" si="481"/>
        <v>norfolkterrier</v>
      </c>
      <c r="E7731" t="str">
        <f t="shared" si="482"/>
        <v>dachshund</v>
      </c>
      <c r="F7731">
        <f>IF(ISNA(VLOOKUP(D7731, Dog_test_1!$B$2:$D$194, 3, FALSE)), 0, VLOOKUP(D7731, Dog_test_1!$B$2:$D$194, 3, FALSE))</f>
        <v>1</v>
      </c>
      <c r="G7731">
        <f>IF(ISNA(VLOOKUP(E7731, Dog_test_1!$B$2:$D$194, 3, FALSE)), 0, VLOOKUP(E7731, Dog_test_1!$B$2:$D$194, 3, FALSE))</f>
        <v>2</v>
      </c>
      <c r="H7731">
        <f t="shared" si="483"/>
        <v>1.5</v>
      </c>
    </row>
    <row r="7732" spans="1:8" ht="19" x14ac:dyDescent="0.25">
      <c r="A7732" t="s">
        <v>2605</v>
      </c>
      <c r="B7732" t="s">
        <v>186</v>
      </c>
      <c r="C7732" s="2" t="str">
        <f t="shared" si="480"/>
        <v>cockerspaniel</v>
      </c>
      <c r="D7732" t="str">
        <f t="shared" si="481"/>
        <v>cockerspaniel</v>
      </c>
      <c r="E7732" t="str">
        <f t="shared" si="482"/>
        <v>cockerspaniel</v>
      </c>
      <c r="F7732">
        <f>IF(ISNA(VLOOKUP(D7732, Dog_test_1!$B$2:$D$194, 3, FALSE)), 0, VLOOKUP(D7732, Dog_test_1!$B$2:$D$194, 3, FALSE))</f>
        <v>0</v>
      </c>
      <c r="G7732">
        <f>IF(ISNA(VLOOKUP(E7732, Dog_test_1!$B$2:$D$194, 3, FALSE)), 0, VLOOKUP(E7732, Dog_test_1!$B$2:$D$194, 3, FALSE))</f>
        <v>0</v>
      </c>
      <c r="H7732">
        <f t="shared" si="483"/>
        <v>0</v>
      </c>
    </row>
    <row r="7733" spans="1:8" ht="19" x14ac:dyDescent="0.25">
      <c r="A7733" t="s">
        <v>1110</v>
      </c>
      <c r="B7733" t="s">
        <v>406</v>
      </c>
      <c r="C7733" s="2" t="str">
        <f t="shared" si="480"/>
        <v>bordercollie/germanshepherd</v>
      </c>
      <c r="D7733" t="str">
        <f t="shared" si="481"/>
        <v>bordercollie</v>
      </c>
      <c r="E7733" t="str">
        <f t="shared" si="482"/>
        <v>germanshepherd</v>
      </c>
      <c r="F7733">
        <f>IF(ISNA(VLOOKUP(D7733, Dog_test_1!$B$2:$D$194, 3, FALSE)), 0, VLOOKUP(D7733, Dog_test_1!$B$2:$D$194, 3, FALSE))</f>
        <v>3</v>
      </c>
      <c r="G7733">
        <f>IF(ISNA(VLOOKUP(E7733, Dog_test_1!$B$2:$D$194, 3, FALSE)), 0, VLOOKUP(E7733, Dog_test_1!$B$2:$D$194, 3, FALSE))</f>
        <v>3</v>
      </c>
      <c r="H7733">
        <f t="shared" si="483"/>
        <v>3</v>
      </c>
    </row>
    <row r="7734" spans="1:8" ht="19" x14ac:dyDescent="0.25">
      <c r="A7734" t="s">
        <v>3760</v>
      </c>
      <c r="B7734" t="s">
        <v>32</v>
      </c>
      <c r="C7734" s="2" t="str">
        <f t="shared" si="480"/>
        <v>labradorretriever</v>
      </c>
      <c r="D7734" t="str">
        <f t="shared" si="481"/>
        <v>labradorretriever</v>
      </c>
      <c r="E7734" t="str">
        <f t="shared" si="482"/>
        <v>labradorretriever</v>
      </c>
      <c r="F7734">
        <f>IF(ISNA(VLOOKUP(D7734, Dog_test_1!$B$2:$D$194, 3, FALSE)), 0, VLOOKUP(D7734, Dog_test_1!$B$2:$D$194, 3, FALSE))</f>
        <v>3</v>
      </c>
      <c r="G7734">
        <f>IF(ISNA(VLOOKUP(E7734, Dog_test_1!$B$2:$D$194, 3, FALSE)), 0, VLOOKUP(E7734, Dog_test_1!$B$2:$D$194, 3, FALSE))</f>
        <v>3</v>
      </c>
      <c r="H7734">
        <f t="shared" si="483"/>
        <v>3</v>
      </c>
    </row>
    <row r="7735" spans="1:8" ht="19" x14ac:dyDescent="0.25">
      <c r="A7735" t="s">
        <v>668</v>
      </c>
      <c r="B7735" t="s">
        <v>21</v>
      </c>
      <c r="C7735" s="2" t="str">
        <f t="shared" si="480"/>
        <v>queenslandheeler</v>
      </c>
      <c r="D7735" t="str">
        <f t="shared" si="481"/>
        <v>queenslandheeler</v>
      </c>
      <c r="E7735" t="str">
        <f t="shared" si="482"/>
        <v>queenslandheeler</v>
      </c>
      <c r="F7735">
        <f>IF(ISNA(VLOOKUP(D7735, Dog_test_1!$B$2:$D$194, 3, FALSE)), 0, VLOOKUP(D7735, Dog_test_1!$B$2:$D$194, 3, FALSE))</f>
        <v>0</v>
      </c>
      <c r="G7735">
        <f>IF(ISNA(VLOOKUP(E7735, Dog_test_1!$B$2:$D$194, 3, FALSE)), 0, VLOOKUP(E7735, Dog_test_1!$B$2:$D$194, 3, FALSE))</f>
        <v>0</v>
      </c>
      <c r="H7735">
        <f t="shared" si="483"/>
        <v>0</v>
      </c>
    </row>
    <row r="7736" spans="1:8" ht="19" x14ac:dyDescent="0.25">
      <c r="A7736" t="s">
        <v>3761</v>
      </c>
      <c r="B7736" t="s">
        <v>135</v>
      </c>
      <c r="C7736" s="2" t="str">
        <f t="shared" si="480"/>
        <v>miniaturepoodle</v>
      </c>
      <c r="D7736" t="str">
        <f t="shared" si="481"/>
        <v>miniaturepoodle</v>
      </c>
      <c r="E7736" t="str">
        <f t="shared" si="482"/>
        <v>miniaturepoodle</v>
      </c>
      <c r="F7736">
        <f>IF(ISNA(VLOOKUP(D7736, Dog_test_1!$B$2:$D$194, 3, FALSE)), 0, VLOOKUP(D7736, Dog_test_1!$B$2:$D$194, 3, FALSE))</f>
        <v>2</v>
      </c>
      <c r="G7736">
        <f>IF(ISNA(VLOOKUP(E7736, Dog_test_1!$B$2:$D$194, 3, FALSE)), 0, VLOOKUP(E7736, Dog_test_1!$B$2:$D$194, 3, FALSE))</f>
        <v>2</v>
      </c>
      <c r="H7736">
        <f t="shared" si="483"/>
        <v>2</v>
      </c>
    </row>
    <row r="7737" spans="1:8" ht="19" x14ac:dyDescent="0.25">
      <c r="A7737" t="s">
        <v>3762</v>
      </c>
      <c r="B7737" t="s">
        <v>591</v>
      </c>
      <c r="C7737" s="2" t="str">
        <f t="shared" si="480"/>
        <v>americanpitbullterrier/boxer</v>
      </c>
      <c r="D7737" t="str">
        <f t="shared" si="481"/>
        <v>americanpitbullterrier</v>
      </c>
      <c r="E7737" t="str">
        <f t="shared" si="482"/>
        <v>boxer</v>
      </c>
      <c r="F7737">
        <f>IF(ISNA(VLOOKUP(D7737, Dog_test_1!$B$2:$D$194, 3, FALSE)), 0, VLOOKUP(D7737, Dog_test_1!$B$2:$D$194, 3, FALSE))</f>
        <v>3</v>
      </c>
      <c r="G7737">
        <f>IF(ISNA(VLOOKUP(E7737, Dog_test_1!$B$2:$D$194, 3, FALSE)), 0, VLOOKUP(E7737, Dog_test_1!$B$2:$D$194, 3, FALSE))</f>
        <v>3</v>
      </c>
      <c r="H7737">
        <f t="shared" si="483"/>
        <v>3</v>
      </c>
    </row>
    <row r="7738" spans="1:8" ht="19" x14ac:dyDescent="0.25">
      <c r="A7738" t="s">
        <v>748</v>
      </c>
      <c r="B7738" t="s">
        <v>32</v>
      </c>
      <c r="C7738" s="2" t="str">
        <f t="shared" si="480"/>
        <v>labradorretriever</v>
      </c>
      <c r="D7738" t="str">
        <f t="shared" si="481"/>
        <v>labradorretriever</v>
      </c>
      <c r="E7738" t="str">
        <f t="shared" si="482"/>
        <v>labradorretriever</v>
      </c>
      <c r="F7738">
        <f>IF(ISNA(VLOOKUP(D7738, Dog_test_1!$B$2:$D$194, 3, FALSE)), 0, VLOOKUP(D7738, Dog_test_1!$B$2:$D$194, 3, FALSE))</f>
        <v>3</v>
      </c>
      <c r="G7738">
        <f>IF(ISNA(VLOOKUP(E7738, Dog_test_1!$B$2:$D$194, 3, FALSE)), 0, VLOOKUP(E7738, Dog_test_1!$B$2:$D$194, 3, FALSE))</f>
        <v>3</v>
      </c>
      <c r="H7738">
        <f t="shared" si="483"/>
        <v>3</v>
      </c>
    </row>
    <row r="7739" spans="1:8" ht="19" x14ac:dyDescent="0.25">
      <c r="A7739" t="s">
        <v>3208</v>
      </c>
      <c r="B7739" t="s">
        <v>527</v>
      </c>
      <c r="C7739" s="2" t="str">
        <f t="shared" si="480"/>
        <v>goldenretriever</v>
      </c>
      <c r="D7739" t="str">
        <f t="shared" si="481"/>
        <v>goldenretriever</v>
      </c>
      <c r="E7739" t="str">
        <f t="shared" si="482"/>
        <v>goldenretriever</v>
      </c>
      <c r="F7739">
        <f>IF(ISNA(VLOOKUP(D7739, Dog_test_1!$B$2:$D$194, 3, FALSE)), 0, VLOOKUP(D7739, Dog_test_1!$B$2:$D$194, 3, FALSE))</f>
        <v>3</v>
      </c>
      <c r="G7739">
        <f>IF(ISNA(VLOOKUP(E7739, Dog_test_1!$B$2:$D$194, 3, FALSE)), 0, VLOOKUP(E7739, Dog_test_1!$B$2:$D$194, 3, FALSE))</f>
        <v>3</v>
      </c>
      <c r="H7739">
        <f t="shared" si="483"/>
        <v>3</v>
      </c>
    </row>
    <row r="7740" spans="1:8" ht="19" x14ac:dyDescent="0.25">
      <c r="A7740" t="s">
        <v>230</v>
      </c>
      <c r="B7740" t="s">
        <v>3763</v>
      </c>
      <c r="C7740" s="2" t="str">
        <f t="shared" si="480"/>
        <v>miniaturepoodle/goldenretriever</v>
      </c>
      <c r="D7740" t="str">
        <f t="shared" si="481"/>
        <v>miniaturepoodle</v>
      </c>
      <c r="E7740" t="str">
        <f t="shared" si="482"/>
        <v>goldenretriever</v>
      </c>
      <c r="F7740">
        <f>IF(ISNA(VLOOKUP(D7740, Dog_test_1!$B$2:$D$194, 3, FALSE)), 0, VLOOKUP(D7740, Dog_test_1!$B$2:$D$194, 3, FALSE))</f>
        <v>2</v>
      </c>
      <c r="G7740">
        <f>IF(ISNA(VLOOKUP(E7740, Dog_test_1!$B$2:$D$194, 3, FALSE)), 0, VLOOKUP(E7740, Dog_test_1!$B$2:$D$194, 3, FALSE))</f>
        <v>3</v>
      </c>
      <c r="H7740">
        <f t="shared" si="483"/>
        <v>2.5</v>
      </c>
    </row>
    <row r="7741" spans="1:8" ht="19" x14ac:dyDescent="0.25">
      <c r="A7741" t="s">
        <v>465</v>
      </c>
      <c r="B7741" t="s">
        <v>128</v>
      </c>
      <c r="C7741" s="2" t="str">
        <f t="shared" si="480"/>
        <v>australiancattledog</v>
      </c>
      <c r="D7741" t="str">
        <f t="shared" si="481"/>
        <v>australiancattledog</v>
      </c>
      <c r="E7741" t="str">
        <f t="shared" si="482"/>
        <v>australiancattledog</v>
      </c>
      <c r="F7741">
        <f>IF(ISNA(VLOOKUP(D7741, Dog_test_1!$B$2:$D$194, 3, FALSE)), 0, VLOOKUP(D7741, Dog_test_1!$B$2:$D$194, 3, FALSE))</f>
        <v>0</v>
      </c>
      <c r="G7741">
        <f>IF(ISNA(VLOOKUP(E7741, Dog_test_1!$B$2:$D$194, 3, FALSE)), 0, VLOOKUP(E7741, Dog_test_1!$B$2:$D$194, 3, FALSE))</f>
        <v>0</v>
      </c>
      <c r="H7741">
        <f t="shared" si="483"/>
        <v>0</v>
      </c>
    </row>
    <row r="7742" spans="1:8" ht="19" x14ac:dyDescent="0.25">
      <c r="A7742" t="s">
        <v>311</v>
      </c>
      <c r="B7742" t="s">
        <v>3764</v>
      </c>
      <c r="C7742" s="2" t="str">
        <f t="shared" si="480"/>
        <v>labradorretriever/chesabayretr</v>
      </c>
      <c r="D7742" t="str">
        <f t="shared" si="481"/>
        <v>labradorretriever</v>
      </c>
      <c r="E7742" t="str">
        <f t="shared" si="482"/>
        <v>chesabayretr</v>
      </c>
      <c r="F7742">
        <f>IF(ISNA(VLOOKUP(D7742, Dog_test_1!$B$2:$D$194, 3, FALSE)), 0, VLOOKUP(D7742, Dog_test_1!$B$2:$D$194, 3, FALSE))</f>
        <v>3</v>
      </c>
      <c r="G7742">
        <f>IF(ISNA(VLOOKUP(E7742, Dog_test_1!$B$2:$D$194, 3, FALSE)), 0, VLOOKUP(E7742, Dog_test_1!$B$2:$D$194, 3, FALSE))</f>
        <v>0</v>
      </c>
      <c r="H7742">
        <f t="shared" si="483"/>
        <v>1.5</v>
      </c>
    </row>
    <row r="7743" spans="1:8" ht="19" x14ac:dyDescent="0.25">
      <c r="A7743" t="s">
        <v>3323</v>
      </c>
      <c r="B7743" t="s">
        <v>15</v>
      </c>
      <c r="C7743" s="2" t="str">
        <f t="shared" si="480"/>
        <v>yorkshireterrier</v>
      </c>
      <c r="D7743" t="str">
        <f t="shared" si="481"/>
        <v>yorkshireterrier</v>
      </c>
      <c r="E7743" t="str">
        <f t="shared" si="482"/>
        <v>yorkshireterrier</v>
      </c>
      <c r="F7743">
        <f>IF(ISNA(VLOOKUP(D7743, Dog_test_1!$B$2:$D$194, 3, FALSE)), 0, VLOOKUP(D7743, Dog_test_1!$B$2:$D$194, 3, FALSE))</f>
        <v>1</v>
      </c>
      <c r="G7743">
        <f>IF(ISNA(VLOOKUP(E7743, Dog_test_1!$B$2:$D$194, 3, FALSE)), 0, VLOOKUP(E7743, Dog_test_1!$B$2:$D$194, 3, FALSE))</f>
        <v>1</v>
      </c>
      <c r="H7743">
        <f t="shared" si="483"/>
        <v>1</v>
      </c>
    </row>
    <row r="7744" spans="1:8" ht="19" x14ac:dyDescent="0.25">
      <c r="A7744" t="s">
        <v>3765</v>
      </c>
      <c r="B7744" t="s">
        <v>108</v>
      </c>
      <c r="C7744" s="2" t="str">
        <f t="shared" si="480"/>
        <v>ratterrier</v>
      </c>
      <c r="D7744" t="str">
        <f t="shared" si="481"/>
        <v>ratterrier</v>
      </c>
      <c r="E7744" t="str">
        <f t="shared" si="482"/>
        <v>ratterrier</v>
      </c>
      <c r="F7744">
        <f>IF(ISNA(VLOOKUP(D7744, Dog_test_1!$B$2:$D$194, 3, FALSE)), 0, VLOOKUP(D7744, Dog_test_1!$B$2:$D$194, 3, FALSE))</f>
        <v>0</v>
      </c>
      <c r="G7744">
        <f>IF(ISNA(VLOOKUP(E7744, Dog_test_1!$B$2:$D$194, 3, FALSE)), 0, VLOOKUP(E7744, Dog_test_1!$B$2:$D$194, 3, FALSE))</f>
        <v>0</v>
      </c>
      <c r="H7744">
        <f t="shared" si="483"/>
        <v>0</v>
      </c>
    </row>
    <row r="7745" spans="1:8" ht="19" x14ac:dyDescent="0.25">
      <c r="A7745" t="s">
        <v>1599</v>
      </c>
      <c r="B7745" t="s">
        <v>493</v>
      </c>
      <c r="C7745" s="2" t="str">
        <f t="shared" si="480"/>
        <v>staffordshire</v>
      </c>
      <c r="D7745" t="str">
        <f t="shared" si="481"/>
        <v>staffordshire</v>
      </c>
      <c r="E7745" t="str">
        <f t="shared" si="482"/>
        <v>staffordshire</v>
      </c>
      <c r="F7745">
        <f>IF(ISNA(VLOOKUP(D7745, Dog_test_1!$B$2:$D$194, 3, FALSE)), 0, VLOOKUP(D7745, Dog_test_1!$B$2:$D$194, 3, FALSE))</f>
        <v>0</v>
      </c>
      <c r="G7745">
        <f>IF(ISNA(VLOOKUP(E7745, Dog_test_1!$B$2:$D$194, 3, FALSE)), 0, VLOOKUP(E7745, Dog_test_1!$B$2:$D$194, 3, FALSE))</f>
        <v>0</v>
      </c>
      <c r="H7745">
        <f t="shared" si="483"/>
        <v>0</v>
      </c>
    </row>
    <row r="7746" spans="1:8" ht="19" x14ac:dyDescent="0.25">
      <c r="A7746" t="s">
        <v>1094</v>
      </c>
      <c r="B7746" t="s">
        <v>30</v>
      </c>
      <c r="C7746" s="2" t="str">
        <f t="shared" ref="C7746:C7809" si="484">SUBSTITUTE(LOWER(B7746), " ", "")</f>
        <v>chihuahua</v>
      </c>
      <c r="D7746" t="str">
        <f t="shared" si="481"/>
        <v>chihuahua</v>
      </c>
      <c r="E7746" t="str">
        <f t="shared" si="482"/>
        <v>chihuahua</v>
      </c>
      <c r="F7746">
        <f>IF(ISNA(VLOOKUP(D7746, Dog_test_1!$B$2:$D$194, 3, FALSE)), 0, VLOOKUP(D7746, Dog_test_1!$B$2:$D$194, 3, FALSE))</f>
        <v>1</v>
      </c>
      <c r="G7746">
        <f>IF(ISNA(VLOOKUP(E7746, Dog_test_1!$B$2:$D$194, 3, FALSE)), 0, VLOOKUP(E7746, Dog_test_1!$B$2:$D$194, 3, FALSE))</f>
        <v>1</v>
      </c>
      <c r="H7746">
        <f t="shared" si="483"/>
        <v>1</v>
      </c>
    </row>
    <row r="7747" spans="1:8" ht="19" x14ac:dyDescent="0.25">
      <c r="A7747" t="s">
        <v>6</v>
      </c>
      <c r="B7747" t="s">
        <v>195</v>
      </c>
      <c r="C7747" s="2" t="str">
        <f t="shared" si="484"/>
        <v>rottweiler</v>
      </c>
      <c r="D7747" t="str">
        <f t="shared" ref="D7747:D7810" si="485">IF(ISNUMBER(SEARCH("/", C7747)), LEFT(C7747, SEARCH("/", C7747, 1)-1), C7747)</f>
        <v>rottweiler</v>
      </c>
      <c r="E7747" t="str">
        <f t="shared" ref="E7747:E7810" si="486">IF(ISNUMBER(SEARCH("/", C7747)), RIGHT(C7747, LEN(C7747)-SEARCH("/", C7747, 1)), C7747)</f>
        <v>rottweiler</v>
      </c>
      <c r="F7747">
        <f>IF(ISNA(VLOOKUP(D7747, Dog_test_1!$B$2:$D$194, 3, FALSE)), 0, VLOOKUP(D7747, Dog_test_1!$B$2:$D$194, 3, FALSE))</f>
        <v>0</v>
      </c>
      <c r="G7747">
        <f>IF(ISNA(VLOOKUP(E7747, Dog_test_1!$B$2:$D$194, 3, FALSE)), 0, VLOOKUP(E7747, Dog_test_1!$B$2:$D$194, 3, FALSE))</f>
        <v>0</v>
      </c>
      <c r="H7747">
        <f t="shared" ref="H7747:H7810" si="487">(F7747+G7747)/2</f>
        <v>0</v>
      </c>
    </row>
    <row r="7748" spans="1:8" ht="19" x14ac:dyDescent="0.25">
      <c r="A7748" t="s">
        <v>3766</v>
      </c>
      <c r="B7748" t="s">
        <v>616</v>
      </c>
      <c r="C7748" s="2" t="str">
        <f t="shared" si="484"/>
        <v>pug</v>
      </c>
      <c r="D7748" t="str">
        <f t="shared" si="485"/>
        <v>pug</v>
      </c>
      <c r="E7748" t="str">
        <f t="shared" si="486"/>
        <v>pug</v>
      </c>
      <c r="F7748">
        <f>IF(ISNA(VLOOKUP(D7748, Dog_test_1!$B$2:$D$194, 3, FALSE)), 0, VLOOKUP(D7748, Dog_test_1!$B$2:$D$194, 3, FALSE))</f>
        <v>0</v>
      </c>
      <c r="G7748">
        <f>IF(ISNA(VLOOKUP(E7748, Dog_test_1!$B$2:$D$194, 3, FALSE)), 0, VLOOKUP(E7748, Dog_test_1!$B$2:$D$194, 3, FALSE))</f>
        <v>0</v>
      </c>
      <c r="H7748">
        <f t="shared" si="487"/>
        <v>0</v>
      </c>
    </row>
    <row r="7749" spans="1:8" ht="19" x14ac:dyDescent="0.25">
      <c r="A7749" t="s">
        <v>2952</v>
      </c>
      <c r="B7749" t="s">
        <v>661</v>
      </c>
      <c r="C7749" s="2" t="str">
        <f t="shared" si="484"/>
        <v>brittany/labradorretriever</v>
      </c>
      <c r="D7749" t="str">
        <f t="shared" si="485"/>
        <v>brittany</v>
      </c>
      <c r="E7749" t="str">
        <f t="shared" si="486"/>
        <v>labradorretriever</v>
      </c>
      <c r="F7749">
        <f>IF(ISNA(VLOOKUP(D7749, Dog_test_1!$B$2:$D$194, 3, FALSE)), 0, VLOOKUP(D7749, Dog_test_1!$B$2:$D$194, 3, FALSE))</f>
        <v>0</v>
      </c>
      <c r="G7749">
        <f>IF(ISNA(VLOOKUP(E7749, Dog_test_1!$B$2:$D$194, 3, FALSE)), 0, VLOOKUP(E7749, Dog_test_1!$B$2:$D$194, 3, FALSE))</f>
        <v>3</v>
      </c>
      <c r="H7749">
        <f t="shared" si="487"/>
        <v>1.5</v>
      </c>
    </row>
    <row r="7750" spans="1:8" ht="19" x14ac:dyDescent="0.25">
      <c r="A7750" t="s">
        <v>1210</v>
      </c>
      <c r="B7750" t="s">
        <v>5</v>
      </c>
      <c r="C7750" s="2" t="str">
        <f t="shared" si="484"/>
        <v>americanpitbullterrier</v>
      </c>
      <c r="D7750" t="str">
        <f t="shared" si="485"/>
        <v>americanpitbullterrier</v>
      </c>
      <c r="E7750" t="str">
        <f t="shared" si="486"/>
        <v>americanpitbullterrier</v>
      </c>
      <c r="F7750">
        <f>IF(ISNA(VLOOKUP(D7750, Dog_test_1!$B$2:$D$194, 3, FALSE)), 0, VLOOKUP(D7750, Dog_test_1!$B$2:$D$194, 3, FALSE))</f>
        <v>3</v>
      </c>
      <c r="G7750">
        <f>IF(ISNA(VLOOKUP(E7750, Dog_test_1!$B$2:$D$194, 3, FALSE)), 0, VLOOKUP(E7750, Dog_test_1!$B$2:$D$194, 3, FALSE))</f>
        <v>3</v>
      </c>
      <c r="H7750">
        <f t="shared" si="487"/>
        <v>3</v>
      </c>
    </row>
    <row r="7751" spans="1:8" ht="19" x14ac:dyDescent="0.25">
      <c r="A7751" t="s">
        <v>200</v>
      </c>
      <c r="B7751" t="s">
        <v>5</v>
      </c>
      <c r="C7751" s="2" t="str">
        <f t="shared" si="484"/>
        <v>americanpitbullterrier</v>
      </c>
      <c r="D7751" t="str">
        <f t="shared" si="485"/>
        <v>americanpitbullterrier</v>
      </c>
      <c r="E7751" t="str">
        <f t="shared" si="486"/>
        <v>americanpitbullterrier</v>
      </c>
      <c r="F7751">
        <f>IF(ISNA(VLOOKUP(D7751, Dog_test_1!$B$2:$D$194, 3, FALSE)), 0, VLOOKUP(D7751, Dog_test_1!$B$2:$D$194, 3, FALSE))</f>
        <v>3</v>
      </c>
      <c r="G7751">
        <f>IF(ISNA(VLOOKUP(E7751, Dog_test_1!$B$2:$D$194, 3, FALSE)), 0, VLOOKUP(E7751, Dog_test_1!$B$2:$D$194, 3, FALSE))</f>
        <v>3</v>
      </c>
      <c r="H7751">
        <f t="shared" si="487"/>
        <v>3</v>
      </c>
    </row>
    <row r="7752" spans="1:8" ht="19" x14ac:dyDescent="0.25">
      <c r="A7752" t="s">
        <v>3767</v>
      </c>
      <c r="B7752" t="s">
        <v>527</v>
      </c>
      <c r="C7752" s="2" t="str">
        <f t="shared" si="484"/>
        <v>goldenretriever</v>
      </c>
      <c r="D7752" t="str">
        <f t="shared" si="485"/>
        <v>goldenretriever</v>
      </c>
      <c r="E7752" t="str">
        <f t="shared" si="486"/>
        <v>goldenretriever</v>
      </c>
      <c r="F7752">
        <f>IF(ISNA(VLOOKUP(D7752, Dog_test_1!$B$2:$D$194, 3, FALSE)), 0, VLOOKUP(D7752, Dog_test_1!$B$2:$D$194, 3, FALSE))</f>
        <v>3</v>
      </c>
      <c r="G7752">
        <f>IF(ISNA(VLOOKUP(E7752, Dog_test_1!$B$2:$D$194, 3, FALSE)), 0, VLOOKUP(E7752, Dog_test_1!$B$2:$D$194, 3, FALSE))</f>
        <v>3</v>
      </c>
      <c r="H7752">
        <f t="shared" si="487"/>
        <v>3</v>
      </c>
    </row>
    <row r="7753" spans="1:8" ht="19" x14ac:dyDescent="0.25">
      <c r="A7753" t="s">
        <v>1458</v>
      </c>
      <c r="B7753" t="s">
        <v>5</v>
      </c>
      <c r="C7753" s="2" t="str">
        <f t="shared" si="484"/>
        <v>americanpitbullterrier</v>
      </c>
      <c r="D7753" t="str">
        <f t="shared" si="485"/>
        <v>americanpitbullterrier</v>
      </c>
      <c r="E7753" t="str">
        <f t="shared" si="486"/>
        <v>americanpitbullterrier</v>
      </c>
      <c r="F7753">
        <f>IF(ISNA(VLOOKUP(D7753, Dog_test_1!$B$2:$D$194, 3, FALSE)), 0, VLOOKUP(D7753, Dog_test_1!$B$2:$D$194, 3, FALSE))</f>
        <v>3</v>
      </c>
      <c r="G7753">
        <f>IF(ISNA(VLOOKUP(E7753, Dog_test_1!$B$2:$D$194, 3, FALSE)), 0, VLOOKUP(E7753, Dog_test_1!$B$2:$D$194, 3, FALSE))</f>
        <v>3</v>
      </c>
      <c r="H7753">
        <f t="shared" si="487"/>
        <v>3</v>
      </c>
    </row>
    <row r="7754" spans="1:8" ht="19" x14ac:dyDescent="0.25">
      <c r="A7754" t="s">
        <v>3648</v>
      </c>
      <c r="B7754" t="s">
        <v>32</v>
      </c>
      <c r="C7754" s="2" t="str">
        <f t="shared" si="484"/>
        <v>labradorretriever</v>
      </c>
      <c r="D7754" t="str">
        <f t="shared" si="485"/>
        <v>labradorretriever</v>
      </c>
      <c r="E7754" t="str">
        <f t="shared" si="486"/>
        <v>labradorretriever</v>
      </c>
      <c r="F7754">
        <f>IF(ISNA(VLOOKUP(D7754, Dog_test_1!$B$2:$D$194, 3, FALSE)), 0, VLOOKUP(D7754, Dog_test_1!$B$2:$D$194, 3, FALSE))</f>
        <v>3</v>
      </c>
      <c r="G7754">
        <f>IF(ISNA(VLOOKUP(E7754, Dog_test_1!$B$2:$D$194, 3, FALSE)), 0, VLOOKUP(E7754, Dog_test_1!$B$2:$D$194, 3, FALSE))</f>
        <v>3</v>
      </c>
      <c r="H7754">
        <f t="shared" si="487"/>
        <v>3</v>
      </c>
    </row>
    <row r="7755" spans="1:8" ht="19" x14ac:dyDescent="0.25">
      <c r="A7755" t="s">
        <v>3768</v>
      </c>
      <c r="B7755" t="s">
        <v>978</v>
      </c>
      <c r="C7755" s="2" t="str">
        <f t="shared" si="484"/>
        <v>labradorretriever/beagle</v>
      </c>
      <c r="D7755" t="str">
        <f t="shared" si="485"/>
        <v>labradorretriever</v>
      </c>
      <c r="E7755" t="str">
        <f t="shared" si="486"/>
        <v>beagle</v>
      </c>
      <c r="F7755">
        <f>IF(ISNA(VLOOKUP(D7755, Dog_test_1!$B$2:$D$194, 3, FALSE)), 0, VLOOKUP(D7755, Dog_test_1!$B$2:$D$194, 3, FALSE))</f>
        <v>3</v>
      </c>
      <c r="G7755">
        <f>IF(ISNA(VLOOKUP(E7755, Dog_test_1!$B$2:$D$194, 3, FALSE)), 0, VLOOKUP(E7755, Dog_test_1!$B$2:$D$194, 3, FALSE))</f>
        <v>3</v>
      </c>
      <c r="H7755">
        <f t="shared" si="487"/>
        <v>3</v>
      </c>
    </row>
    <row r="7756" spans="1:8" ht="19" x14ac:dyDescent="0.25">
      <c r="A7756" t="s">
        <v>3769</v>
      </c>
      <c r="B7756" t="s">
        <v>5</v>
      </c>
      <c r="C7756" s="2" t="str">
        <f t="shared" si="484"/>
        <v>americanpitbullterrier</v>
      </c>
      <c r="D7756" t="str">
        <f t="shared" si="485"/>
        <v>americanpitbullterrier</v>
      </c>
      <c r="E7756" t="str">
        <f t="shared" si="486"/>
        <v>americanpitbullterrier</v>
      </c>
      <c r="F7756">
        <f>IF(ISNA(VLOOKUP(D7756, Dog_test_1!$B$2:$D$194, 3, FALSE)), 0, VLOOKUP(D7756, Dog_test_1!$B$2:$D$194, 3, FALSE))</f>
        <v>3</v>
      </c>
      <c r="G7756">
        <f>IF(ISNA(VLOOKUP(E7756, Dog_test_1!$B$2:$D$194, 3, FALSE)), 0, VLOOKUP(E7756, Dog_test_1!$B$2:$D$194, 3, FALSE))</f>
        <v>3</v>
      </c>
      <c r="H7756">
        <f t="shared" si="487"/>
        <v>3</v>
      </c>
    </row>
    <row r="7757" spans="1:8" ht="19" x14ac:dyDescent="0.25">
      <c r="A7757" t="s">
        <v>3770</v>
      </c>
      <c r="B7757" t="s">
        <v>3771</v>
      </c>
      <c r="C7757" s="2" t="str">
        <f t="shared" si="484"/>
        <v>norwegianelkhound</v>
      </c>
      <c r="D7757" t="str">
        <f t="shared" si="485"/>
        <v>norwegianelkhound</v>
      </c>
      <c r="E7757" t="str">
        <f t="shared" si="486"/>
        <v>norwegianelkhound</v>
      </c>
      <c r="F7757">
        <f>IF(ISNA(VLOOKUP(D7757, Dog_test_1!$B$2:$D$194, 3, FALSE)), 0, VLOOKUP(D7757, Dog_test_1!$B$2:$D$194, 3, FALSE))</f>
        <v>3</v>
      </c>
      <c r="G7757">
        <f>IF(ISNA(VLOOKUP(E7757, Dog_test_1!$B$2:$D$194, 3, FALSE)), 0, VLOOKUP(E7757, Dog_test_1!$B$2:$D$194, 3, FALSE))</f>
        <v>3</v>
      </c>
      <c r="H7757">
        <f t="shared" si="487"/>
        <v>3</v>
      </c>
    </row>
    <row r="7758" spans="1:8" ht="19" x14ac:dyDescent="0.25">
      <c r="A7758" t="s">
        <v>3772</v>
      </c>
      <c r="B7758" t="s">
        <v>5</v>
      </c>
      <c r="C7758" s="2" t="str">
        <f t="shared" si="484"/>
        <v>americanpitbullterrier</v>
      </c>
      <c r="D7758" t="str">
        <f t="shared" si="485"/>
        <v>americanpitbullterrier</v>
      </c>
      <c r="E7758" t="str">
        <f t="shared" si="486"/>
        <v>americanpitbullterrier</v>
      </c>
      <c r="F7758">
        <f>IF(ISNA(VLOOKUP(D7758, Dog_test_1!$B$2:$D$194, 3, FALSE)), 0, VLOOKUP(D7758, Dog_test_1!$B$2:$D$194, 3, FALSE))</f>
        <v>3</v>
      </c>
      <c r="G7758">
        <f>IF(ISNA(VLOOKUP(E7758, Dog_test_1!$B$2:$D$194, 3, FALSE)), 0, VLOOKUP(E7758, Dog_test_1!$B$2:$D$194, 3, FALSE))</f>
        <v>3</v>
      </c>
      <c r="H7758">
        <f t="shared" si="487"/>
        <v>3</v>
      </c>
    </row>
    <row r="7759" spans="1:8" ht="19" x14ac:dyDescent="0.25">
      <c r="A7759" t="s">
        <v>3773</v>
      </c>
      <c r="B7759" t="s">
        <v>5</v>
      </c>
      <c r="C7759" s="2" t="str">
        <f t="shared" si="484"/>
        <v>americanpitbullterrier</v>
      </c>
      <c r="D7759" t="str">
        <f t="shared" si="485"/>
        <v>americanpitbullterrier</v>
      </c>
      <c r="E7759" t="str">
        <f t="shared" si="486"/>
        <v>americanpitbullterrier</v>
      </c>
      <c r="F7759">
        <f>IF(ISNA(VLOOKUP(D7759, Dog_test_1!$B$2:$D$194, 3, FALSE)), 0, VLOOKUP(D7759, Dog_test_1!$B$2:$D$194, 3, FALSE))</f>
        <v>3</v>
      </c>
      <c r="G7759">
        <f>IF(ISNA(VLOOKUP(E7759, Dog_test_1!$B$2:$D$194, 3, FALSE)), 0, VLOOKUP(E7759, Dog_test_1!$B$2:$D$194, 3, FALSE))</f>
        <v>3</v>
      </c>
      <c r="H7759">
        <f t="shared" si="487"/>
        <v>3</v>
      </c>
    </row>
    <row r="7760" spans="1:8" ht="19" x14ac:dyDescent="0.25">
      <c r="A7760" t="s">
        <v>626</v>
      </c>
      <c r="B7760" t="s">
        <v>32</v>
      </c>
      <c r="C7760" s="2" t="str">
        <f t="shared" si="484"/>
        <v>labradorretriever</v>
      </c>
      <c r="D7760" t="str">
        <f t="shared" si="485"/>
        <v>labradorretriever</v>
      </c>
      <c r="E7760" t="str">
        <f t="shared" si="486"/>
        <v>labradorretriever</v>
      </c>
      <c r="F7760">
        <f>IF(ISNA(VLOOKUP(D7760, Dog_test_1!$B$2:$D$194, 3, FALSE)), 0, VLOOKUP(D7760, Dog_test_1!$B$2:$D$194, 3, FALSE))</f>
        <v>3</v>
      </c>
      <c r="G7760">
        <f>IF(ISNA(VLOOKUP(E7760, Dog_test_1!$B$2:$D$194, 3, FALSE)), 0, VLOOKUP(E7760, Dog_test_1!$B$2:$D$194, 3, FALSE))</f>
        <v>3</v>
      </c>
      <c r="H7760">
        <f t="shared" si="487"/>
        <v>3</v>
      </c>
    </row>
    <row r="7761" spans="1:8" ht="19" x14ac:dyDescent="0.25">
      <c r="A7761" t="s">
        <v>459</v>
      </c>
      <c r="B7761" t="s">
        <v>173</v>
      </c>
      <c r="C7761" s="2" t="str">
        <f t="shared" si="484"/>
        <v>chowchow</v>
      </c>
      <c r="D7761" t="str">
        <f t="shared" si="485"/>
        <v>chowchow</v>
      </c>
      <c r="E7761" t="str">
        <f t="shared" si="486"/>
        <v>chowchow</v>
      </c>
      <c r="F7761">
        <f>IF(ISNA(VLOOKUP(D7761, Dog_test_1!$B$2:$D$194, 3, FALSE)), 0, VLOOKUP(D7761, Dog_test_1!$B$2:$D$194, 3, FALSE))</f>
        <v>3</v>
      </c>
      <c r="G7761">
        <f>IF(ISNA(VLOOKUP(E7761, Dog_test_1!$B$2:$D$194, 3, FALSE)), 0, VLOOKUP(E7761, Dog_test_1!$B$2:$D$194, 3, FALSE))</f>
        <v>3</v>
      </c>
      <c r="H7761">
        <f t="shared" si="487"/>
        <v>3</v>
      </c>
    </row>
    <row r="7762" spans="1:8" ht="19" x14ac:dyDescent="0.25">
      <c r="A7762" t="s">
        <v>1114</v>
      </c>
      <c r="B7762" t="s">
        <v>645</v>
      </c>
      <c r="C7762" s="2" t="str">
        <f t="shared" si="484"/>
        <v>bostonterrier</v>
      </c>
      <c r="D7762" t="str">
        <f t="shared" si="485"/>
        <v>bostonterrier</v>
      </c>
      <c r="E7762" t="str">
        <f t="shared" si="486"/>
        <v>bostonterrier</v>
      </c>
      <c r="F7762">
        <f>IF(ISNA(VLOOKUP(D7762, Dog_test_1!$B$2:$D$194, 3, FALSE)), 0, VLOOKUP(D7762, Dog_test_1!$B$2:$D$194, 3, FALSE))</f>
        <v>2</v>
      </c>
      <c r="G7762">
        <f>IF(ISNA(VLOOKUP(E7762, Dog_test_1!$B$2:$D$194, 3, FALSE)), 0, VLOOKUP(E7762, Dog_test_1!$B$2:$D$194, 3, FALSE))</f>
        <v>2</v>
      </c>
      <c r="H7762">
        <f t="shared" si="487"/>
        <v>2</v>
      </c>
    </row>
    <row r="7763" spans="1:8" ht="19" x14ac:dyDescent="0.25">
      <c r="A7763" t="s">
        <v>637</v>
      </c>
      <c r="B7763" t="s">
        <v>53</v>
      </c>
      <c r="C7763" s="2" t="str">
        <f t="shared" si="484"/>
        <v>pointer</v>
      </c>
      <c r="D7763" t="str">
        <f t="shared" si="485"/>
        <v>pointer</v>
      </c>
      <c r="E7763" t="str">
        <f t="shared" si="486"/>
        <v>pointer</v>
      </c>
      <c r="F7763">
        <f>IF(ISNA(VLOOKUP(D7763, Dog_test_1!$B$2:$D$194, 3, FALSE)), 0, VLOOKUP(D7763, Dog_test_1!$B$2:$D$194, 3, FALSE))</f>
        <v>4</v>
      </c>
      <c r="G7763">
        <f>IF(ISNA(VLOOKUP(E7763, Dog_test_1!$B$2:$D$194, 3, FALSE)), 0, VLOOKUP(E7763, Dog_test_1!$B$2:$D$194, 3, FALSE))</f>
        <v>4</v>
      </c>
      <c r="H7763">
        <f t="shared" si="487"/>
        <v>4</v>
      </c>
    </row>
    <row r="7764" spans="1:8" ht="19" x14ac:dyDescent="0.25">
      <c r="A7764" t="s">
        <v>6</v>
      </c>
      <c r="B7764" t="s">
        <v>3139</v>
      </c>
      <c r="C7764" s="2" t="str">
        <f t="shared" si="484"/>
        <v>chihuahua/welshterrier</v>
      </c>
      <c r="D7764" t="str">
        <f t="shared" si="485"/>
        <v>chihuahua</v>
      </c>
      <c r="E7764" t="str">
        <f t="shared" si="486"/>
        <v>welshterrier</v>
      </c>
      <c r="F7764">
        <f>IF(ISNA(VLOOKUP(D7764, Dog_test_1!$B$2:$D$194, 3, FALSE)), 0, VLOOKUP(D7764, Dog_test_1!$B$2:$D$194, 3, FALSE))</f>
        <v>1</v>
      </c>
      <c r="G7764">
        <f>IF(ISNA(VLOOKUP(E7764, Dog_test_1!$B$2:$D$194, 3, FALSE)), 0, VLOOKUP(E7764, Dog_test_1!$B$2:$D$194, 3, FALSE))</f>
        <v>0</v>
      </c>
      <c r="H7764">
        <f t="shared" si="487"/>
        <v>0.5</v>
      </c>
    </row>
    <row r="7765" spans="1:8" ht="19" x14ac:dyDescent="0.25">
      <c r="A7765" t="s">
        <v>503</v>
      </c>
      <c r="B7765" t="s">
        <v>538</v>
      </c>
      <c r="C7765" s="2" t="str">
        <f t="shared" si="484"/>
        <v>miniaturepinscher</v>
      </c>
      <c r="D7765" t="str">
        <f t="shared" si="485"/>
        <v>miniaturepinscher</v>
      </c>
      <c r="E7765" t="str">
        <f t="shared" si="486"/>
        <v>miniaturepinscher</v>
      </c>
      <c r="F7765">
        <f>IF(ISNA(VLOOKUP(D7765, Dog_test_1!$B$2:$D$194, 3, FALSE)), 0, VLOOKUP(D7765, Dog_test_1!$B$2:$D$194, 3, FALSE))</f>
        <v>2</v>
      </c>
      <c r="G7765">
        <f>IF(ISNA(VLOOKUP(E7765, Dog_test_1!$B$2:$D$194, 3, FALSE)), 0, VLOOKUP(E7765, Dog_test_1!$B$2:$D$194, 3, FALSE))</f>
        <v>2</v>
      </c>
      <c r="H7765">
        <f t="shared" si="487"/>
        <v>2</v>
      </c>
    </row>
    <row r="7766" spans="1:8" ht="19" x14ac:dyDescent="0.25">
      <c r="A7766" t="s">
        <v>6</v>
      </c>
      <c r="B7766" t="s">
        <v>248</v>
      </c>
      <c r="C7766" s="2" t="str">
        <f t="shared" si="484"/>
        <v>americanbulldog</v>
      </c>
      <c r="D7766" t="str">
        <f t="shared" si="485"/>
        <v>americanbulldog</v>
      </c>
      <c r="E7766" t="str">
        <f t="shared" si="486"/>
        <v>americanbulldog</v>
      </c>
      <c r="F7766">
        <f>IF(ISNA(VLOOKUP(D7766, Dog_test_1!$B$2:$D$194, 3, FALSE)), 0, VLOOKUP(D7766, Dog_test_1!$B$2:$D$194, 3, FALSE))</f>
        <v>3</v>
      </c>
      <c r="G7766">
        <f>IF(ISNA(VLOOKUP(E7766, Dog_test_1!$B$2:$D$194, 3, FALSE)), 0, VLOOKUP(E7766, Dog_test_1!$B$2:$D$194, 3, FALSE))</f>
        <v>3</v>
      </c>
      <c r="H7766">
        <f t="shared" si="487"/>
        <v>3</v>
      </c>
    </row>
    <row r="7767" spans="1:8" ht="19" x14ac:dyDescent="0.25">
      <c r="A7767" t="s">
        <v>329</v>
      </c>
      <c r="B7767" t="s">
        <v>108</v>
      </c>
      <c r="C7767" s="2" t="str">
        <f t="shared" si="484"/>
        <v>ratterrier</v>
      </c>
      <c r="D7767" t="str">
        <f t="shared" si="485"/>
        <v>ratterrier</v>
      </c>
      <c r="E7767" t="str">
        <f t="shared" si="486"/>
        <v>ratterrier</v>
      </c>
      <c r="F7767">
        <f>IF(ISNA(VLOOKUP(D7767, Dog_test_1!$B$2:$D$194, 3, FALSE)), 0, VLOOKUP(D7767, Dog_test_1!$B$2:$D$194, 3, FALSE))</f>
        <v>0</v>
      </c>
      <c r="G7767">
        <f>IF(ISNA(VLOOKUP(E7767, Dog_test_1!$B$2:$D$194, 3, FALSE)), 0, VLOOKUP(E7767, Dog_test_1!$B$2:$D$194, 3, FALSE))</f>
        <v>0</v>
      </c>
      <c r="H7767">
        <f t="shared" si="487"/>
        <v>0</v>
      </c>
    </row>
    <row r="7768" spans="1:8" ht="19" x14ac:dyDescent="0.25">
      <c r="A7768" t="s">
        <v>230</v>
      </c>
      <c r="B7768" t="s">
        <v>841</v>
      </c>
      <c r="C7768" s="2" t="str">
        <f t="shared" si="484"/>
        <v>greyhound</v>
      </c>
      <c r="D7768" t="str">
        <f t="shared" si="485"/>
        <v>greyhound</v>
      </c>
      <c r="E7768" t="str">
        <f t="shared" si="486"/>
        <v>greyhound</v>
      </c>
      <c r="F7768">
        <f>IF(ISNA(VLOOKUP(D7768, Dog_test_1!$B$2:$D$194, 3, FALSE)), 0, VLOOKUP(D7768, Dog_test_1!$B$2:$D$194, 3, FALSE))</f>
        <v>4</v>
      </c>
      <c r="G7768">
        <f>IF(ISNA(VLOOKUP(E7768, Dog_test_1!$B$2:$D$194, 3, FALSE)), 0, VLOOKUP(E7768, Dog_test_1!$B$2:$D$194, 3, FALSE))</f>
        <v>4</v>
      </c>
      <c r="H7768">
        <f t="shared" si="487"/>
        <v>4</v>
      </c>
    </row>
    <row r="7769" spans="1:8" ht="19" x14ac:dyDescent="0.25">
      <c r="A7769" t="s">
        <v>3774</v>
      </c>
      <c r="B7769" t="s">
        <v>155</v>
      </c>
      <c r="C7769" s="2" t="str">
        <f t="shared" si="484"/>
        <v>australianshepherd</v>
      </c>
      <c r="D7769" t="str">
        <f t="shared" si="485"/>
        <v>australianshepherd</v>
      </c>
      <c r="E7769" t="str">
        <f t="shared" si="486"/>
        <v>australianshepherd</v>
      </c>
      <c r="F7769">
        <f>IF(ISNA(VLOOKUP(D7769, Dog_test_1!$B$2:$D$194, 3, FALSE)), 0, VLOOKUP(D7769, Dog_test_1!$B$2:$D$194, 3, FALSE))</f>
        <v>3</v>
      </c>
      <c r="G7769">
        <f>IF(ISNA(VLOOKUP(E7769, Dog_test_1!$B$2:$D$194, 3, FALSE)), 0, VLOOKUP(E7769, Dog_test_1!$B$2:$D$194, 3, FALSE))</f>
        <v>3</v>
      </c>
      <c r="H7769">
        <f t="shared" si="487"/>
        <v>3</v>
      </c>
    </row>
    <row r="7770" spans="1:8" ht="19" x14ac:dyDescent="0.25">
      <c r="A7770" t="s">
        <v>1707</v>
      </c>
      <c r="B7770" t="s">
        <v>75</v>
      </c>
      <c r="C7770" s="2" t="str">
        <f t="shared" si="484"/>
        <v>bordercollie</v>
      </c>
      <c r="D7770" t="str">
        <f t="shared" si="485"/>
        <v>bordercollie</v>
      </c>
      <c r="E7770" t="str">
        <f t="shared" si="486"/>
        <v>bordercollie</v>
      </c>
      <c r="F7770">
        <f>IF(ISNA(VLOOKUP(D7770, Dog_test_1!$B$2:$D$194, 3, FALSE)), 0, VLOOKUP(D7770, Dog_test_1!$B$2:$D$194, 3, FALSE))</f>
        <v>3</v>
      </c>
      <c r="G7770">
        <f>IF(ISNA(VLOOKUP(E7770, Dog_test_1!$B$2:$D$194, 3, FALSE)), 0, VLOOKUP(E7770, Dog_test_1!$B$2:$D$194, 3, FALSE))</f>
        <v>3</v>
      </c>
      <c r="H7770">
        <f t="shared" si="487"/>
        <v>3</v>
      </c>
    </row>
    <row r="7771" spans="1:8" ht="19" x14ac:dyDescent="0.25">
      <c r="A7771" t="s">
        <v>3033</v>
      </c>
      <c r="B7771" t="s">
        <v>30</v>
      </c>
      <c r="C7771" s="2" t="str">
        <f t="shared" si="484"/>
        <v>chihuahua</v>
      </c>
      <c r="D7771" t="str">
        <f t="shared" si="485"/>
        <v>chihuahua</v>
      </c>
      <c r="E7771" t="str">
        <f t="shared" si="486"/>
        <v>chihuahua</v>
      </c>
      <c r="F7771">
        <f>IF(ISNA(VLOOKUP(D7771, Dog_test_1!$B$2:$D$194, 3, FALSE)), 0, VLOOKUP(D7771, Dog_test_1!$B$2:$D$194, 3, FALSE))</f>
        <v>1</v>
      </c>
      <c r="G7771">
        <f>IF(ISNA(VLOOKUP(E7771, Dog_test_1!$B$2:$D$194, 3, FALSE)), 0, VLOOKUP(E7771, Dog_test_1!$B$2:$D$194, 3, FALSE))</f>
        <v>1</v>
      </c>
      <c r="H7771">
        <f t="shared" si="487"/>
        <v>1</v>
      </c>
    </row>
    <row r="7772" spans="1:8" ht="19" x14ac:dyDescent="0.25">
      <c r="A7772" t="s">
        <v>3775</v>
      </c>
      <c r="B7772" t="s">
        <v>5</v>
      </c>
      <c r="C7772" s="2" t="str">
        <f t="shared" si="484"/>
        <v>americanpitbullterrier</v>
      </c>
      <c r="D7772" t="str">
        <f t="shared" si="485"/>
        <v>americanpitbullterrier</v>
      </c>
      <c r="E7772" t="str">
        <f t="shared" si="486"/>
        <v>americanpitbullterrier</v>
      </c>
      <c r="F7772">
        <f>IF(ISNA(VLOOKUP(D7772, Dog_test_1!$B$2:$D$194, 3, FALSE)), 0, VLOOKUP(D7772, Dog_test_1!$B$2:$D$194, 3, FALSE))</f>
        <v>3</v>
      </c>
      <c r="G7772">
        <f>IF(ISNA(VLOOKUP(E7772, Dog_test_1!$B$2:$D$194, 3, FALSE)), 0, VLOOKUP(E7772, Dog_test_1!$B$2:$D$194, 3, FALSE))</f>
        <v>3</v>
      </c>
      <c r="H7772">
        <f t="shared" si="487"/>
        <v>3</v>
      </c>
    </row>
    <row r="7773" spans="1:8" ht="19" x14ac:dyDescent="0.25">
      <c r="A7773" t="s">
        <v>3776</v>
      </c>
      <c r="B7773" t="s">
        <v>5</v>
      </c>
      <c r="C7773" s="2" t="str">
        <f t="shared" si="484"/>
        <v>americanpitbullterrier</v>
      </c>
      <c r="D7773" t="str">
        <f t="shared" si="485"/>
        <v>americanpitbullterrier</v>
      </c>
      <c r="E7773" t="str">
        <f t="shared" si="486"/>
        <v>americanpitbullterrier</v>
      </c>
      <c r="F7773">
        <f>IF(ISNA(VLOOKUP(D7773, Dog_test_1!$B$2:$D$194, 3, FALSE)), 0, VLOOKUP(D7773, Dog_test_1!$B$2:$D$194, 3, FALSE))</f>
        <v>3</v>
      </c>
      <c r="G7773">
        <f>IF(ISNA(VLOOKUP(E7773, Dog_test_1!$B$2:$D$194, 3, FALSE)), 0, VLOOKUP(E7773, Dog_test_1!$B$2:$D$194, 3, FALSE))</f>
        <v>3</v>
      </c>
      <c r="H7773">
        <f t="shared" si="487"/>
        <v>3</v>
      </c>
    </row>
    <row r="7774" spans="1:8" ht="19" x14ac:dyDescent="0.25">
      <c r="A7774" t="s">
        <v>6</v>
      </c>
      <c r="B7774" t="s">
        <v>79</v>
      </c>
      <c r="C7774" s="2" t="str">
        <f t="shared" si="484"/>
        <v>boxer</v>
      </c>
      <c r="D7774" t="str">
        <f t="shared" si="485"/>
        <v>boxer</v>
      </c>
      <c r="E7774" t="str">
        <f t="shared" si="486"/>
        <v>boxer</v>
      </c>
      <c r="F7774">
        <f>IF(ISNA(VLOOKUP(D7774, Dog_test_1!$B$2:$D$194, 3, FALSE)), 0, VLOOKUP(D7774, Dog_test_1!$B$2:$D$194, 3, FALSE))</f>
        <v>3</v>
      </c>
      <c r="G7774">
        <f>IF(ISNA(VLOOKUP(E7774, Dog_test_1!$B$2:$D$194, 3, FALSE)), 0, VLOOKUP(E7774, Dog_test_1!$B$2:$D$194, 3, FALSE))</f>
        <v>3</v>
      </c>
      <c r="H7774">
        <f t="shared" si="487"/>
        <v>3</v>
      </c>
    </row>
    <row r="7775" spans="1:8" ht="19" x14ac:dyDescent="0.25">
      <c r="A7775" t="s">
        <v>6</v>
      </c>
      <c r="B7775" t="s">
        <v>3777</v>
      </c>
      <c r="C7775" s="2" t="str">
        <f t="shared" si="484"/>
        <v>dachshund/bloodhound</v>
      </c>
      <c r="D7775" t="str">
        <f t="shared" si="485"/>
        <v>dachshund</v>
      </c>
      <c r="E7775" t="str">
        <f t="shared" si="486"/>
        <v>bloodhound</v>
      </c>
      <c r="F7775">
        <f>IF(ISNA(VLOOKUP(D7775, Dog_test_1!$B$2:$D$194, 3, FALSE)), 0, VLOOKUP(D7775, Dog_test_1!$B$2:$D$194, 3, FALSE))</f>
        <v>2</v>
      </c>
      <c r="G7775">
        <f>IF(ISNA(VLOOKUP(E7775, Dog_test_1!$B$2:$D$194, 3, FALSE)), 0, VLOOKUP(E7775, Dog_test_1!$B$2:$D$194, 3, FALSE))</f>
        <v>4</v>
      </c>
      <c r="H7775">
        <f t="shared" si="487"/>
        <v>3</v>
      </c>
    </row>
    <row r="7776" spans="1:8" ht="19" x14ac:dyDescent="0.25">
      <c r="A7776" t="s">
        <v>3778</v>
      </c>
      <c r="B7776" t="s">
        <v>128</v>
      </c>
      <c r="C7776" s="2" t="str">
        <f t="shared" si="484"/>
        <v>australiancattledog</v>
      </c>
      <c r="D7776" t="str">
        <f t="shared" si="485"/>
        <v>australiancattledog</v>
      </c>
      <c r="E7776" t="str">
        <f t="shared" si="486"/>
        <v>australiancattledog</v>
      </c>
      <c r="F7776">
        <f>IF(ISNA(VLOOKUP(D7776, Dog_test_1!$B$2:$D$194, 3, FALSE)), 0, VLOOKUP(D7776, Dog_test_1!$B$2:$D$194, 3, FALSE))</f>
        <v>0</v>
      </c>
      <c r="G7776">
        <f>IF(ISNA(VLOOKUP(E7776, Dog_test_1!$B$2:$D$194, 3, FALSE)), 0, VLOOKUP(E7776, Dog_test_1!$B$2:$D$194, 3, FALSE))</f>
        <v>0</v>
      </c>
      <c r="H7776">
        <f t="shared" si="487"/>
        <v>0</v>
      </c>
    </row>
    <row r="7777" spans="1:8" ht="19" x14ac:dyDescent="0.25">
      <c r="A7777" t="s">
        <v>6</v>
      </c>
      <c r="B7777" t="s">
        <v>68</v>
      </c>
      <c r="C7777" s="2" t="str">
        <f t="shared" si="484"/>
        <v>plotthound</v>
      </c>
      <c r="D7777" t="str">
        <f t="shared" si="485"/>
        <v>plotthound</v>
      </c>
      <c r="E7777" t="str">
        <f t="shared" si="486"/>
        <v>plotthound</v>
      </c>
      <c r="F7777">
        <f>IF(ISNA(VLOOKUP(D7777, Dog_test_1!$B$2:$D$194, 3, FALSE)), 0, VLOOKUP(D7777, Dog_test_1!$B$2:$D$194, 3, FALSE))</f>
        <v>0</v>
      </c>
      <c r="G7777">
        <f>IF(ISNA(VLOOKUP(E7777, Dog_test_1!$B$2:$D$194, 3, FALSE)), 0, VLOOKUP(E7777, Dog_test_1!$B$2:$D$194, 3, FALSE))</f>
        <v>0</v>
      </c>
      <c r="H7777">
        <f t="shared" si="487"/>
        <v>0</v>
      </c>
    </row>
    <row r="7778" spans="1:8" ht="19" x14ac:dyDescent="0.25">
      <c r="A7778" t="s">
        <v>910</v>
      </c>
      <c r="B7778" t="s">
        <v>5</v>
      </c>
      <c r="C7778" s="2" t="str">
        <f t="shared" si="484"/>
        <v>americanpitbullterrier</v>
      </c>
      <c r="D7778" t="str">
        <f t="shared" si="485"/>
        <v>americanpitbullterrier</v>
      </c>
      <c r="E7778" t="str">
        <f t="shared" si="486"/>
        <v>americanpitbullterrier</v>
      </c>
      <c r="F7778">
        <f>IF(ISNA(VLOOKUP(D7778, Dog_test_1!$B$2:$D$194, 3, FALSE)), 0, VLOOKUP(D7778, Dog_test_1!$B$2:$D$194, 3, FALSE))</f>
        <v>3</v>
      </c>
      <c r="G7778">
        <f>IF(ISNA(VLOOKUP(E7778, Dog_test_1!$B$2:$D$194, 3, FALSE)), 0, VLOOKUP(E7778, Dog_test_1!$B$2:$D$194, 3, FALSE))</f>
        <v>3</v>
      </c>
      <c r="H7778">
        <f t="shared" si="487"/>
        <v>3</v>
      </c>
    </row>
    <row r="7779" spans="1:8" ht="19" x14ac:dyDescent="0.25">
      <c r="A7779" t="s">
        <v>304</v>
      </c>
      <c r="B7779" t="s">
        <v>3779</v>
      </c>
      <c r="C7779" s="2" t="str">
        <f t="shared" si="484"/>
        <v>treeingwalkercoonhound/labradorretriever</v>
      </c>
      <c r="D7779" t="str">
        <f t="shared" si="485"/>
        <v>treeingwalkercoonhound</v>
      </c>
      <c r="E7779" t="str">
        <f t="shared" si="486"/>
        <v>labradorretriever</v>
      </c>
      <c r="F7779">
        <f>IF(ISNA(VLOOKUP(D7779, Dog_test_1!$B$2:$D$194, 3, FALSE)), 0, VLOOKUP(D7779, Dog_test_1!$B$2:$D$194, 3, FALSE))</f>
        <v>0</v>
      </c>
      <c r="G7779">
        <f>IF(ISNA(VLOOKUP(E7779, Dog_test_1!$B$2:$D$194, 3, FALSE)), 0, VLOOKUP(E7779, Dog_test_1!$B$2:$D$194, 3, FALSE))</f>
        <v>3</v>
      </c>
      <c r="H7779">
        <f t="shared" si="487"/>
        <v>1.5</v>
      </c>
    </row>
    <row r="7780" spans="1:8" ht="19" x14ac:dyDescent="0.25">
      <c r="A7780" t="s">
        <v>355</v>
      </c>
      <c r="B7780" t="s">
        <v>68</v>
      </c>
      <c r="C7780" s="2" t="str">
        <f t="shared" si="484"/>
        <v>plotthound</v>
      </c>
      <c r="D7780" t="str">
        <f t="shared" si="485"/>
        <v>plotthound</v>
      </c>
      <c r="E7780" t="str">
        <f t="shared" si="486"/>
        <v>plotthound</v>
      </c>
      <c r="F7780">
        <f>IF(ISNA(VLOOKUP(D7780, Dog_test_1!$B$2:$D$194, 3, FALSE)), 0, VLOOKUP(D7780, Dog_test_1!$B$2:$D$194, 3, FALSE))</f>
        <v>0</v>
      </c>
      <c r="G7780">
        <f>IF(ISNA(VLOOKUP(E7780, Dog_test_1!$B$2:$D$194, 3, FALSE)), 0, VLOOKUP(E7780, Dog_test_1!$B$2:$D$194, 3, FALSE))</f>
        <v>0</v>
      </c>
      <c r="H7780">
        <f t="shared" si="487"/>
        <v>0</v>
      </c>
    </row>
    <row r="7781" spans="1:8" ht="19" x14ac:dyDescent="0.25">
      <c r="A7781" t="s">
        <v>1245</v>
      </c>
      <c r="B7781" t="s">
        <v>186</v>
      </c>
      <c r="C7781" s="2" t="str">
        <f t="shared" si="484"/>
        <v>cockerspaniel</v>
      </c>
      <c r="D7781" t="str">
        <f t="shared" si="485"/>
        <v>cockerspaniel</v>
      </c>
      <c r="E7781" t="str">
        <f t="shared" si="486"/>
        <v>cockerspaniel</v>
      </c>
      <c r="F7781">
        <f>IF(ISNA(VLOOKUP(D7781, Dog_test_1!$B$2:$D$194, 3, FALSE)), 0, VLOOKUP(D7781, Dog_test_1!$B$2:$D$194, 3, FALSE))</f>
        <v>0</v>
      </c>
      <c r="G7781">
        <f>IF(ISNA(VLOOKUP(E7781, Dog_test_1!$B$2:$D$194, 3, FALSE)), 0, VLOOKUP(E7781, Dog_test_1!$B$2:$D$194, 3, FALSE))</f>
        <v>0</v>
      </c>
      <c r="H7781">
        <f t="shared" si="487"/>
        <v>0</v>
      </c>
    </row>
    <row r="7782" spans="1:8" ht="19" x14ac:dyDescent="0.25">
      <c r="A7782" t="s">
        <v>78</v>
      </c>
      <c r="B7782" t="s">
        <v>1175</v>
      </c>
      <c r="C7782" s="2" t="str">
        <f t="shared" si="484"/>
        <v>st.bernardsmoothcoat</v>
      </c>
      <c r="D7782" t="str">
        <f t="shared" si="485"/>
        <v>st.bernardsmoothcoat</v>
      </c>
      <c r="E7782" t="str">
        <f t="shared" si="486"/>
        <v>st.bernardsmoothcoat</v>
      </c>
      <c r="F7782">
        <f>IF(ISNA(VLOOKUP(D7782, Dog_test_1!$B$2:$D$194, 3, FALSE)), 0, VLOOKUP(D7782, Dog_test_1!$B$2:$D$194, 3, FALSE))</f>
        <v>0</v>
      </c>
      <c r="G7782">
        <f>IF(ISNA(VLOOKUP(E7782, Dog_test_1!$B$2:$D$194, 3, FALSE)), 0, VLOOKUP(E7782, Dog_test_1!$B$2:$D$194, 3, FALSE))</f>
        <v>0</v>
      </c>
      <c r="H7782">
        <f t="shared" si="487"/>
        <v>0</v>
      </c>
    </row>
    <row r="7783" spans="1:8" ht="19" x14ac:dyDescent="0.25">
      <c r="A7783" t="s">
        <v>3780</v>
      </c>
      <c r="B7783" t="s">
        <v>30</v>
      </c>
      <c r="C7783" s="2" t="str">
        <f t="shared" si="484"/>
        <v>chihuahua</v>
      </c>
      <c r="D7783" t="str">
        <f t="shared" si="485"/>
        <v>chihuahua</v>
      </c>
      <c r="E7783" t="str">
        <f t="shared" si="486"/>
        <v>chihuahua</v>
      </c>
      <c r="F7783">
        <f>IF(ISNA(VLOOKUP(D7783, Dog_test_1!$B$2:$D$194, 3, FALSE)), 0, VLOOKUP(D7783, Dog_test_1!$B$2:$D$194, 3, FALSE))</f>
        <v>1</v>
      </c>
      <c r="G7783">
        <f>IF(ISNA(VLOOKUP(E7783, Dog_test_1!$B$2:$D$194, 3, FALSE)), 0, VLOOKUP(E7783, Dog_test_1!$B$2:$D$194, 3, FALSE))</f>
        <v>1</v>
      </c>
      <c r="H7783">
        <f t="shared" si="487"/>
        <v>1</v>
      </c>
    </row>
    <row r="7784" spans="1:8" ht="19" x14ac:dyDescent="0.25">
      <c r="A7784" t="s">
        <v>3781</v>
      </c>
      <c r="B7784" t="s">
        <v>384</v>
      </c>
      <c r="C7784" s="2" t="str">
        <f t="shared" si="484"/>
        <v>labradorretriever/australiancattledog</v>
      </c>
      <c r="D7784" t="str">
        <f t="shared" si="485"/>
        <v>labradorretriever</v>
      </c>
      <c r="E7784" t="str">
        <f t="shared" si="486"/>
        <v>australiancattledog</v>
      </c>
      <c r="F7784">
        <f>IF(ISNA(VLOOKUP(D7784, Dog_test_1!$B$2:$D$194, 3, FALSE)), 0, VLOOKUP(D7784, Dog_test_1!$B$2:$D$194, 3, FALSE))</f>
        <v>3</v>
      </c>
      <c r="G7784">
        <f>IF(ISNA(VLOOKUP(E7784, Dog_test_1!$B$2:$D$194, 3, FALSE)), 0, VLOOKUP(E7784, Dog_test_1!$B$2:$D$194, 3, FALSE))</f>
        <v>0</v>
      </c>
      <c r="H7784">
        <f t="shared" si="487"/>
        <v>1.5</v>
      </c>
    </row>
    <row r="7785" spans="1:8" ht="19" x14ac:dyDescent="0.25">
      <c r="A7785" t="s">
        <v>2751</v>
      </c>
      <c r="B7785" t="s">
        <v>79</v>
      </c>
      <c r="C7785" s="2" t="str">
        <f t="shared" si="484"/>
        <v>boxer</v>
      </c>
      <c r="D7785" t="str">
        <f t="shared" si="485"/>
        <v>boxer</v>
      </c>
      <c r="E7785" t="str">
        <f t="shared" si="486"/>
        <v>boxer</v>
      </c>
      <c r="F7785">
        <f>IF(ISNA(VLOOKUP(D7785, Dog_test_1!$B$2:$D$194, 3, FALSE)), 0, VLOOKUP(D7785, Dog_test_1!$B$2:$D$194, 3, FALSE))</f>
        <v>3</v>
      </c>
      <c r="G7785">
        <f>IF(ISNA(VLOOKUP(E7785, Dog_test_1!$B$2:$D$194, 3, FALSE)), 0, VLOOKUP(E7785, Dog_test_1!$B$2:$D$194, 3, FALSE))</f>
        <v>3</v>
      </c>
      <c r="H7785">
        <f t="shared" si="487"/>
        <v>3</v>
      </c>
    </row>
    <row r="7786" spans="1:8" ht="19" x14ac:dyDescent="0.25">
      <c r="A7786" t="s">
        <v>1601</v>
      </c>
      <c r="B7786" t="s">
        <v>893</v>
      </c>
      <c r="C7786" s="2" t="str">
        <f t="shared" si="484"/>
        <v>mastiff</v>
      </c>
      <c r="D7786" t="str">
        <f t="shared" si="485"/>
        <v>mastiff</v>
      </c>
      <c r="E7786" t="str">
        <f t="shared" si="486"/>
        <v>mastiff</v>
      </c>
      <c r="F7786">
        <f>IF(ISNA(VLOOKUP(D7786, Dog_test_1!$B$2:$D$194, 3, FALSE)), 0, VLOOKUP(D7786, Dog_test_1!$B$2:$D$194, 3, FALSE))</f>
        <v>4</v>
      </c>
      <c r="G7786">
        <f>IF(ISNA(VLOOKUP(E7786, Dog_test_1!$B$2:$D$194, 3, FALSE)), 0, VLOOKUP(E7786, Dog_test_1!$B$2:$D$194, 3, FALSE))</f>
        <v>4</v>
      </c>
      <c r="H7786">
        <f t="shared" si="487"/>
        <v>4</v>
      </c>
    </row>
    <row r="7787" spans="1:8" ht="19" x14ac:dyDescent="0.25">
      <c r="A7787" t="s">
        <v>446</v>
      </c>
      <c r="B7787" t="s">
        <v>2292</v>
      </c>
      <c r="C7787" s="2" t="str">
        <f t="shared" si="484"/>
        <v>bordercollie/greatpyrenees</v>
      </c>
      <c r="D7787" t="str">
        <f t="shared" si="485"/>
        <v>bordercollie</v>
      </c>
      <c r="E7787" t="str">
        <f t="shared" si="486"/>
        <v>greatpyrenees</v>
      </c>
      <c r="F7787">
        <f>IF(ISNA(VLOOKUP(D7787, Dog_test_1!$B$2:$D$194, 3, FALSE)), 0, VLOOKUP(D7787, Dog_test_1!$B$2:$D$194, 3, FALSE))</f>
        <v>3</v>
      </c>
      <c r="G7787">
        <f>IF(ISNA(VLOOKUP(E7787, Dog_test_1!$B$2:$D$194, 3, FALSE)), 0, VLOOKUP(E7787, Dog_test_1!$B$2:$D$194, 3, FALSE))</f>
        <v>4</v>
      </c>
      <c r="H7787">
        <f t="shared" si="487"/>
        <v>3.5</v>
      </c>
    </row>
    <row r="7788" spans="1:8" ht="19" x14ac:dyDescent="0.25">
      <c r="A7788" t="s">
        <v>264</v>
      </c>
      <c r="B7788" t="s">
        <v>38</v>
      </c>
      <c r="C7788" s="2" t="str">
        <f t="shared" si="484"/>
        <v>beagle</v>
      </c>
      <c r="D7788" t="str">
        <f t="shared" si="485"/>
        <v>beagle</v>
      </c>
      <c r="E7788" t="str">
        <f t="shared" si="486"/>
        <v>beagle</v>
      </c>
      <c r="F7788">
        <f>IF(ISNA(VLOOKUP(D7788, Dog_test_1!$B$2:$D$194, 3, FALSE)), 0, VLOOKUP(D7788, Dog_test_1!$B$2:$D$194, 3, FALSE))</f>
        <v>3</v>
      </c>
      <c r="G7788">
        <f>IF(ISNA(VLOOKUP(E7788, Dog_test_1!$B$2:$D$194, 3, FALSE)), 0, VLOOKUP(E7788, Dog_test_1!$B$2:$D$194, 3, FALSE))</f>
        <v>3</v>
      </c>
      <c r="H7788">
        <f t="shared" si="487"/>
        <v>3</v>
      </c>
    </row>
    <row r="7789" spans="1:8" ht="19" x14ac:dyDescent="0.25">
      <c r="A7789" t="s">
        <v>3782</v>
      </c>
      <c r="B7789" t="s">
        <v>256</v>
      </c>
      <c r="C7789" s="2" t="str">
        <f t="shared" si="484"/>
        <v>jackrussellterrier</v>
      </c>
      <c r="D7789" t="str">
        <f t="shared" si="485"/>
        <v>jackrussellterrier</v>
      </c>
      <c r="E7789" t="str">
        <f t="shared" si="486"/>
        <v>jackrussellterrier</v>
      </c>
      <c r="F7789">
        <f>IF(ISNA(VLOOKUP(D7789, Dog_test_1!$B$2:$D$194, 3, FALSE)), 0, VLOOKUP(D7789, Dog_test_1!$B$2:$D$194, 3, FALSE))</f>
        <v>2</v>
      </c>
      <c r="G7789">
        <f>IF(ISNA(VLOOKUP(E7789, Dog_test_1!$B$2:$D$194, 3, FALSE)), 0, VLOOKUP(E7789, Dog_test_1!$B$2:$D$194, 3, FALSE))</f>
        <v>2</v>
      </c>
      <c r="H7789">
        <f t="shared" si="487"/>
        <v>2</v>
      </c>
    </row>
    <row r="7790" spans="1:8" ht="19" x14ac:dyDescent="0.25">
      <c r="A7790" t="s">
        <v>6</v>
      </c>
      <c r="B7790" t="s">
        <v>1308</v>
      </c>
      <c r="C7790" s="2" t="str">
        <f t="shared" si="484"/>
        <v>cavalierspan</v>
      </c>
      <c r="D7790" t="str">
        <f t="shared" si="485"/>
        <v>cavalierspan</v>
      </c>
      <c r="E7790" t="str">
        <f t="shared" si="486"/>
        <v>cavalierspan</v>
      </c>
      <c r="F7790">
        <f>IF(ISNA(VLOOKUP(D7790, Dog_test_1!$B$2:$D$194, 3, FALSE)), 0, VLOOKUP(D7790, Dog_test_1!$B$2:$D$194, 3, FALSE))</f>
        <v>0</v>
      </c>
      <c r="G7790">
        <f>IF(ISNA(VLOOKUP(E7790, Dog_test_1!$B$2:$D$194, 3, FALSE)), 0, VLOOKUP(E7790, Dog_test_1!$B$2:$D$194, 3, FALSE))</f>
        <v>0</v>
      </c>
      <c r="H7790">
        <f t="shared" si="487"/>
        <v>0</v>
      </c>
    </row>
    <row r="7791" spans="1:8" ht="19" x14ac:dyDescent="0.25">
      <c r="A7791" t="s">
        <v>6</v>
      </c>
      <c r="B7791" t="s">
        <v>135</v>
      </c>
      <c r="C7791" s="2" t="str">
        <f t="shared" si="484"/>
        <v>miniaturepoodle</v>
      </c>
      <c r="D7791" t="str">
        <f t="shared" si="485"/>
        <v>miniaturepoodle</v>
      </c>
      <c r="E7791" t="str">
        <f t="shared" si="486"/>
        <v>miniaturepoodle</v>
      </c>
      <c r="F7791">
        <f>IF(ISNA(VLOOKUP(D7791, Dog_test_1!$B$2:$D$194, 3, FALSE)), 0, VLOOKUP(D7791, Dog_test_1!$B$2:$D$194, 3, FALSE))</f>
        <v>2</v>
      </c>
      <c r="G7791">
        <f>IF(ISNA(VLOOKUP(E7791, Dog_test_1!$B$2:$D$194, 3, FALSE)), 0, VLOOKUP(E7791, Dog_test_1!$B$2:$D$194, 3, FALSE))</f>
        <v>2</v>
      </c>
      <c r="H7791">
        <f t="shared" si="487"/>
        <v>2</v>
      </c>
    </row>
    <row r="7792" spans="1:8" ht="19" x14ac:dyDescent="0.25">
      <c r="A7792" t="s">
        <v>3544</v>
      </c>
      <c r="B7792" t="s">
        <v>53</v>
      </c>
      <c r="C7792" s="2" t="str">
        <f t="shared" si="484"/>
        <v>pointer</v>
      </c>
      <c r="D7792" t="str">
        <f t="shared" si="485"/>
        <v>pointer</v>
      </c>
      <c r="E7792" t="str">
        <f t="shared" si="486"/>
        <v>pointer</v>
      </c>
      <c r="F7792">
        <f>IF(ISNA(VLOOKUP(D7792, Dog_test_1!$B$2:$D$194, 3, FALSE)), 0, VLOOKUP(D7792, Dog_test_1!$B$2:$D$194, 3, FALSE))</f>
        <v>4</v>
      </c>
      <c r="G7792">
        <f>IF(ISNA(VLOOKUP(E7792, Dog_test_1!$B$2:$D$194, 3, FALSE)), 0, VLOOKUP(E7792, Dog_test_1!$B$2:$D$194, 3, FALSE))</f>
        <v>4</v>
      </c>
      <c r="H7792">
        <f t="shared" si="487"/>
        <v>4</v>
      </c>
    </row>
    <row r="7793" spans="1:8" ht="19" x14ac:dyDescent="0.25">
      <c r="A7793" t="s">
        <v>332</v>
      </c>
      <c r="B7793" t="s">
        <v>2019</v>
      </c>
      <c r="C7793" s="2" t="str">
        <f t="shared" si="484"/>
        <v>bulldog</v>
      </c>
      <c r="D7793" t="str">
        <f t="shared" si="485"/>
        <v>bulldog</v>
      </c>
      <c r="E7793" t="str">
        <f t="shared" si="486"/>
        <v>bulldog</v>
      </c>
      <c r="F7793">
        <f>IF(ISNA(VLOOKUP(D7793, Dog_test_1!$B$2:$D$194, 3, FALSE)), 0, VLOOKUP(D7793, Dog_test_1!$B$2:$D$194, 3, FALSE))</f>
        <v>2</v>
      </c>
      <c r="G7793">
        <f>IF(ISNA(VLOOKUP(E7793, Dog_test_1!$B$2:$D$194, 3, FALSE)), 0, VLOOKUP(E7793, Dog_test_1!$B$2:$D$194, 3, FALSE))</f>
        <v>2</v>
      </c>
      <c r="H7793">
        <f t="shared" si="487"/>
        <v>2</v>
      </c>
    </row>
    <row r="7794" spans="1:8" ht="19" x14ac:dyDescent="0.25">
      <c r="A7794" t="s">
        <v>6</v>
      </c>
      <c r="B7794" t="s">
        <v>371</v>
      </c>
      <c r="C7794" s="2" t="str">
        <f t="shared" si="484"/>
        <v>labradorretriever/germanshepherd</v>
      </c>
      <c r="D7794" t="str">
        <f t="shared" si="485"/>
        <v>labradorretriever</v>
      </c>
      <c r="E7794" t="str">
        <f t="shared" si="486"/>
        <v>germanshepherd</v>
      </c>
      <c r="F7794">
        <f>IF(ISNA(VLOOKUP(D7794, Dog_test_1!$B$2:$D$194, 3, FALSE)), 0, VLOOKUP(D7794, Dog_test_1!$B$2:$D$194, 3, FALSE))</f>
        <v>3</v>
      </c>
      <c r="G7794">
        <f>IF(ISNA(VLOOKUP(E7794, Dog_test_1!$B$2:$D$194, 3, FALSE)), 0, VLOOKUP(E7794, Dog_test_1!$B$2:$D$194, 3, FALSE))</f>
        <v>3</v>
      </c>
      <c r="H7794">
        <f t="shared" si="487"/>
        <v>3</v>
      </c>
    </row>
    <row r="7795" spans="1:8" ht="19" x14ac:dyDescent="0.25">
      <c r="A7795" t="s">
        <v>712</v>
      </c>
      <c r="B7795" t="s">
        <v>32</v>
      </c>
      <c r="C7795" s="2" t="str">
        <f t="shared" si="484"/>
        <v>labradorretriever</v>
      </c>
      <c r="D7795" t="str">
        <f t="shared" si="485"/>
        <v>labradorretriever</v>
      </c>
      <c r="E7795" t="str">
        <f t="shared" si="486"/>
        <v>labradorretriever</v>
      </c>
      <c r="F7795">
        <f>IF(ISNA(VLOOKUP(D7795, Dog_test_1!$B$2:$D$194, 3, FALSE)), 0, VLOOKUP(D7795, Dog_test_1!$B$2:$D$194, 3, FALSE))</f>
        <v>3</v>
      </c>
      <c r="G7795">
        <f>IF(ISNA(VLOOKUP(E7795, Dog_test_1!$B$2:$D$194, 3, FALSE)), 0, VLOOKUP(E7795, Dog_test_1!$B$2:$D$194, 3, FALSE))</f>
        <v>3</v>
      </c>
      <c r="H7795">
        <f t="shared" si="487"/>
        <v>3</v>
      </c>
    </row>
    <row r="7796" spans="1:8" ht="19" x14ac:dyDescent="0.25">
      <c r="A7796" t="s">
        <v>3783</v>
      </c>
      <c r="B7796" t="s">
        <v>2181</v>
      </c>
      <c r="C7796" s="2" t="str">
        <f t="shared" si="484"/>
        <v>australianshepherd/labradorretriever</v>
      </c>
      <c r="D7796" t="str">
        <f t="shared" si="485"/>
        <v>australianshepherd</v>
      </c>
      <c r="E7796" t="str">
        <f t="shared" si="486"/>
        <v>labradorretriever</v>
      </c>
      <c r="F7796">
        <f>IF(ISNA(VLOOKUP(D7796, Dog_test_1!$B$2:$D$194, 3, FALSE)), 0, VLOOKUP(D7796, Dog_test_1!$B$2:$D$194, 3, FALSE))</f>
        <v>3</v>
      </c>
      <c r="G7796">
        <f>IF(ISNA(VLOOKUP(E7796, Dog_test_1!$B$2:$D$194, 3, FALSE)), 0, VLOOKUP(E7796, Dog_test_1!$B$2:$D$194, 3, FALSE))</f>
        <v>3</v>
      </c>
      <c r="H7796">
        <f t="shared" si="487"/>
        <v>3</v>
      </c>
    </row>
    <row r="7797" spans="1:8" ht="19" x14ac:dyDescent="0.25">
      <c r="A7797" t="s">
        <v>3784</v>
      </c>
      <c r="B7797" t="s">
        <v>186</v>
      </c>
      <c r="C7797" s="2" t="str">
        <f t="shared" si="484"/>
        <v>cockerspaniel</v>
      </c>
      <c r="D7797" t="str">
        <f t="shared" si="485"/>
        <v>cockerspaniel</v>
      </c>
      <c r="E7797" t="str">
        <f t="shared" si="486"/>
        <v>cockerspaniel</v>
      </c>
      <c r="F7797">
        <f>IF(ISNA(VLOOKUP(D7797, Dog_test_1!$B$2:$D$194, 3, FALSE)), 0, VLOOKUP(D7797, Dog_test_1!$B$2:$D$194, 3, FALSE))</f>
        <v>0</v>
      </c>
      <c r="G7797">
        <f>IF(ISNA(VLOOKUP(E7797, Dog_test_1!$B$2:$D$194, 3, FALSE)), 0, VLOOKUP(E7797, Dog_test_1!$B$2:$D$194, 3, FALSE))</f>
        <v>0</v>
      </c>
      <c r="H7797">
        <f t="shared" si="487"/>
        <v>0</v>
      </c>
    </row>
    <row r="7798" spans="1:8" ht="19" x14ac:dyDescent="0.25">
      <c r="A7798" t="s">
        <v>2816</v>
      </c>
      <c r="B7798" t="s">
        <v>3785</v>
      </c>
      <c r="C7798" s="2" t="str">
        <f t="shared" si="484"/>
        <v>chinesesharpei/greatdane</v>
      </c>
      <c r="D7798" t="str">
        <f t="shared" si="485"/>
        <v>chinesesharpei</v>
      </c>
      <c r="E7798" t="str">
        <f t="shared" si="486"/>
        <v>greatdane</v>
      </c>
      <c r="F7798">
        <f>IF(ISNA(VLOOKUP(D7798, Dog_test_1!$B$2:$D$194, 3, FALSE)), 0, VLOOKUP(D7798, Dog_test_1!$B$2:$D$194, 3, FALSE))</f>
        <v>0</v>
      </c>
      <c r="G7798">
        <f>IF(ISNA(VLOOKUP(E7798, Dog_test_1!$B$2:$D$194, 3, FALSE)), 0, VLOOKUP(E7798, Dog_test_1!$B$2:$D$194, 3, FALSE))</f>
        <v>5</v>
      </c>
      <c r="H7798">
        <f t="shared" si="487"/>
        <v>2.5</v>
      </c>
    </row>
    <row r="7799" spans="1:8" ht="19" x14ac:dyDescent="0.25">
      <c r="A7799" t="s">
        <v>6</v>
      </c>
      <c r="B7799" t="s">
        <v>75</v>
      </c>
      <c r="C7799" s="2" t="str">
        <f t="shared" si="484"/>
        <v>bordercollie</v>
      </c>
      <c r="D7799" t="str">
        <f t="shared" si="485"/>
        <v>bordercollie</v>
      </c>
      <c r="E7799" t="str">
        <f t="shared" si="486"/>
        <v>bordercollie</v>
      </c>
      <c r="F7799">
        <f>IF(ISNA(VLOOKUP(D7799, Dog_test_1!$B$2:$D$194, 3, FALSE)), 0, VLOOKUP(D7799, Dog_test_1!$B$2:$D$194, 3, FALSE))</f>
        <v>3</v>
      </c>
      <c r="G7799">
        <f>IF(ISNA(VLOOKUP(E7799, Dog_test_1!$B$2:$D$194, 3, FALSE)), 0, VLOOKUP(E7799, Dog_test_1!$B$2:$D$194, 3, FALSE))</f>
        <v>3</v>
      </c>
      <c r="H7799">
        <f t="shared" si="487"/>
        <v>3</v>
      </c>
    </row>
    <row r="7800" spans="1:8" ht="19" x14ac:dyDescent="0.25">
      <c r="A7800" t="s">
        <v>3786</v>
      </c>
      <c r="B7800" t="s">
        <v>25</v>
      </c>
      <c r="C7800" s="2" t="str">
        <f t="shared" si="484"/>
        <v>germanshepherd</v>
      </c>
      <c r="D7800" t="str">
        <f t="shared" si="485"/>
        <v>germanshepherd</v>
      </c>
      <c r="E7800" t="str">
        <f t="shared" si="486"/>
        <v>germanshepherd</v>
      </c>
      <c r="F7800">
        <f>IF(ISNA(VLOOKUP(D7800, Dog_test_1!$B$2:$D$194, 3, FALSE)), 0, VLOOKUP(D7800, Dog_test_1!$B$2:$D$194, 3, FALSE))</f>
        <v>3</v>
      </c>
      <c r="G7800">
        <f>IF(ISNA(VLOOKUP(E7800, Dog_test_1!$B$2:$D$194, 3, FALSE)), 0, VLOOKUP(E7800, Dog_test_1!$B$2:$D$194, 3, FALSE))</f>
        <v>3</v>
      </c>
      <c r="H7800">
        <f t="shared" si="487"/>
        <v>3</v>
      </c>
    </row>
    <row r="7801" spans="1:8" ht="19" x14ac:dyDescent="0.25">
      <c r="A7801" t="s">
        <v>1756</v>
      </c>
      <c r="B7801" t="s">
        <v>915</v>
      </c>
      <c r="C7801" s="2" t="str">
        <f t="shared" si="484"/>
        <v>chihuahua/cardiganwelshcorgi</v>
      </c>
      <c r="D7801" t="str">
        <f t="shared" si="485"/>
        <v>chihuahua</v>
      </c>
      <c r="E7801" t="str">
        <f t="shared" si="486"/>
        <v>cardiganwelshcorgi</v>
      </c>
      <c r="F7801">
        <f>IF(ISNA(VLOOKUP(D7801, Dog_test_1!$B$2:$D$194, 3, FALSE)), 0, VLOOKUP(D7801, Dog_test_1!$B$2:$D$194, 3, FALSE))</f>
        <v>1</v>
      </c>
      <c r="G7801">
        <f>IF(ISNA(VLOOKUP(E7801, Dog_test_1!$B$2:$D$194, 3, FALSE)), 0, VLOOKUP(E7801, Dog_test_1!$B$2:$D$194, 3, FALSE))</f>
        <v>2</v>
      </c>
      <c r="H7801">
        <f t="shared" si="487"/>
        <v>1.5</v>
      </c>
    </row>
    <row r="7802" spans="1:8" ht="19" x14ac:dyDescent="0.25">
      <c r="A7802" t="s">
        <v>1698</v>
      </c>
      <c r="B7802" t="s">
        <v>49</v>
      </c>
      <c r="C7802" s="2" t="str">
        <f t="shared" si="484"/>
        <v>dachshund</v>
      </c>
      <c r="D7802" t="str">
        <f t="shared" si="485"/>
        <v>dachshund</v>
      </c>
      <c r="E7802" t="str">
        <f t="shared" si="486"/>
        <v>dachshund</v>
      </c>
      <c r="F7802">
        <f>IF(ISNA(VLOOKUP(D7802, Dog_test_1!$B$2:$D$194, 3, FALSE)), 0, VLOOKUP(D7802, Dog_test_1!$B$2:$D$194, 3, FALSE))</f>
        <v>2</v>
      </c>
      <c r="G7802">
        <f>IF(ISNA(VLOOKUP(E7802, Dog_test_1!$B$2:$D$194, 3, FALSE)), 0, VLOOKUP(E7802, Dog_test_1!$B$2:$D$194, 3, FALSE))</f>
        <v>2</v>
      </c>
      <c r="H7802">
        <f t="shared" si="487"/>
        <v>2</v>
      </c>
    </row>
    <row r="7803" spans="1:8" ht="19" x14ac:dyDescent="0.25">
      <c r="A7803" t="s">
        <v>626</v>
      </c>
      <c r="B7803" t="s">
        <v>5</v>
      </c>
      <c r="C7803" s="2" t="str">
        <f t="shared" si="484"/>
        <v>americanpitbullterrier</v>
      </c>
      <c r="D7803" t="str">
        <f t="shared" si="485"/>
        <v>americanpitbullterrier</v>
      </c>
      <c r="E7803" t="str">
        <f t="shared" si="486"/>
        <v>americanpitbullterrier</v>
      </c>
      <c r="F7803">
        <f>IF(ISNA(VLOOKUP(D7803, Dog_test_1!$B$2:$D$194, 3, FALSE)), 0, VLOOKUP(D7803, Dog_test_1!$B$2:$D$194, 3, FALSE))</f>
        <v>3</v>
      </c>
      <c r="G7803">
        <f>IF(ISNA(VLOOKUP(E7803, Dog_test_1!$B$2:$D$194, 3, FALSE)), 0, VLOOKUP(E7803, Dog_test_1!$B$2:$D$194, 3, FALSE))</f>
        <v>3</v>
      </c>
      <c r="H7803">
        <f t="shared" si="487"/>
        <v>3</v>
      </c>
    </row>
    <row r="7804" spans="1:8" ht="19" x14ac:dyDescent="0.25">
      <c r="A7804" t="s">
        <v>6</v>
      </c>
      <c r="B7804" t="s">
        <v>46</v>
      </c>
      <c r="C7804" s="2" t="str">
        <f t="shared" si="484"/>
        <v>dachshund/beagle</v>
      </c>
      <c r="D7804" t="str">
        <f t="shared" si="485"/>
        <v>dachshund</v>
      </c>
      <c r="E7804" t="str">
        <f t="shared" si="486"/>
        <v>beagle</v>
      </c>
      <c r="F7804">
        <f>IF(ISNA(VLOOKUP(D7804, Dog_test_1!$B$2:$D$194, 3, FALSE)), 0, VLOOKUP(D7804, Dog_test_1!$B$2:$D$194, 3, FALSE))</f>
        <v>2</v>
      </c>
      <c r="G7804">
        <f>IF(ISNA(VLOOKUP(E7804, Dog_test_1!$B$2:$D$194, 3, FALSE)), 0, VLOOKUP(E7804, Dog_test_1!$B$2:$D$194, 3, FALSE))</f>
        <v>3</v>
      </c>
      <c r="H7804">
        <f t="shared" si="487"/>
        <v>2.5</v>
      </c>
    </row>
    <row r="7805" spans="1:8" ht="19" x14ac:dyDescent="0.25">
      <c r="A7805" t="s">
        <v>158</v>
      </c>
      <c r="B7805" t="s">
        <v>49</v>
      </c>
      <c r="C7805" s="2" t="str">
        <f t="shared" si="484"/>
        <v>dachshund</v>
      </c>
      <c r="D7805" t="str">
        <f t="shared" si="485"/>
        <v>dachshund</v>
      </c>
      <c r="E7805" t="str">
        <f t="shared" si="486"/>
        <v>dachshund</v>
      </c>
      <c r="F7805">
        <f>IF(ISNA(VLOOKUP(D7805, Dog_test_1!$B$2:$D$194, 3, FALSE)), 0, VLOOKUP(D7805, Dog_test_1!$B$2:$D$194, 3, FALSE))</f>
        <v>2</v>
      </c>
      <c r="G7805">
        <f>IF(ISNA(VLOOKUP(E7805, Dog_test_1!$B$2:$D$194, 3, FALSE)), 0, VLOOKUP(E7805, Dog_test_1!$B$2:$D$194, 3, FALSE))</f>
        <v>2</v>
      </c>
      <c r="H7805">
        <f t="shared" si="487"/>
        <v>2</v>
      </c>
    </row>
    <row r="7806" spans="1:8" ht="19" x14ac:dyDescent="0.25">
      <c r="A7806" t="s">
        <v>3787</v>
      </c>
      <c r="B7806" t="s">
        <v>3296</v>
      </c>
      <c r="C7806" s="2" t="str">
        <f t="shared" si="484"/>
        <v>americanpitbullterrier/pointer</v>
      </c>
      <c r="D7806" t="str">
        <f t="shared" si="485"/>
        <v>americanpitbullterrier</v>
      </c>
      <c r="E7806" t="str">
        <f t="shared" si="486"/>
        <v>pointer</v>
      </c>
      <c r="F7806">
        <f>IF(ISNA(VLOOKUP(D7806, Dog_test_1!$B$2:$D$194, 3, FALSE)), 0, VLOOKUP(D7806, Dog_test_1!$B$2:$D$194, 3, FALSE))</f>
        <v>3</v>
      </c>
      <c r="G7806">
        <f>IF(ISNA(VLOOKUP(E7806, Dog_test_1!$B$2:$D$194, 3, FALSE)), 0, VLOOKUP(E7806, Dog_test_1!$B$2:$D$194, 3, FALSE))</f>
        <v>4</v>
      </c>
      <c r="H7806">
        <f t="shared" si="487"/>
        <v>3.5</v>
      </c>
    </row>
    <row r="7807" spans="1:8" ht="19" x14ac:dyDescent="0.25">
      <c r="A7807" t="s">
        <v>6</v>
      </c>
      <c r="B7807" t="s">
        <v>68</v>
      </c>
      <c r="C7807" s="2" t="str">
        <f t="shared" si="484"/>
        <v>plotthound</v>
      </c>
      <c r="D7807" t="str">
        <f t="shared" si="485"/>
        <v>plotthound</v>
      </c>
      <c r="E7807" t="str">
        <f t="shared" si="486"/>
        <v>plotthound</v>
      </c>
      <c r="F7807">
        <f>IF(ISNA(VLOOKUP(D7807, Dog_test_1!$B$2:$D$194, 3, FALSE)), 0, VLOOKUP(D7807, Dog_test_1!$B$2:$D$194, 3, FALSE))</f>
        <v>0</v>
      </c>
      <c r="G7807">
        <f>IF(ISNA(VLOOKUP(E7807, Dog_test_1!$B$2:$D$194, 3, FALSE)), 0, VLOOKUP(E7807, Dog_test_1!$B$2:$D$194, 3, FALSE))</f>
        <v>0</v>
      </c>
      <c r="H7807">
        <f t="shared" si="487"/>
        <v>0</v>
      </c>
    </row>
    <row r="7808" spans="1:8" ht="19" x14ac:dyDescent="0.25">
      <c r="A7808" t="s">
        <v>3788</v>
      </c>
      <c r="B7808" t="s">
        <v>30</v>
      </c>
      <c r="C7808" s="2" t="str">
        <f t="shared" si="484"/>
        <v>chihuahua</v>
      </c>
      <c r="D7808" t="str">
        <f t="shared" si="485"/>
        <v>chihuahua</v>
      </c>
      <c r="E7808" t="str">
        <f t="shared" si="486"/>
        <v>chihuahua</v>
      </c>
      <c r="F7808">
        <f>IF(ISNA(VLOOKUP(D7808, Dog_test_1!$B$2:$D$194, 3, FALSE)), 0, VLOOKUP(D7808, Dog_test_1!$B$2:$D$194, 3, FALSE))</f>
        <v>1</v>
      </c>
      <c r="G7808">
        <f>IF(ISNA(VLOOKUP(E7808, Dog_test_1!$B$2:$D$194, 3, FALSE)), 0, VLOOKUP(E7808, Dog_test_1!$B$2:$D$194, 3, FALSE))</f>
        <v>1</v>
      </c>
      <c r="H7808">
        <f t="shared" si="487"/>
        <v>1</v>
      </c>
    </row>
    <row r="7809" spans="1:8" ht="19" x14ac:dyDescent="0.25">
      <c r="A7809" t="s">
        <v>6</v>
      </c>
      <c r="B7809" t="s">
        <v>124</v>
      </c>
      <c r="C7809" s="2" t="str">
        <f t="shared" si="484"/>
        <v>chihuahua/ratterrier</v>
      </c>
      <c r="D7809" t="str">
        <f t="shared" si="485"/>
        <v>chihuahua</v>
      </c>
      <c r="E7809" t="str">
        <f t="shared" si="486"/>
        <v>ratterrier</v>
      </c>
      <c r="F7809">
        <f>IF(ISNA(VLOOKUP(D7809, Dog_test_1!$B$2:$D$194, 3, FALSE)), 0, VLOOKUP(D7809, Dog_test_1!$B$2:$D$194, 3, FALSE))</f>
        <v>1</v>
      </c>
      <c r="G7809">
        <f>IF(ISNA(VLOOKUP(E7809, Dog_test_1!$B$2:$D$194, 3, FALSE)), 0, VLOOKUP(E7809, Dog_test_1!$B$2:$D$194, 3, FALSE))</f>
        <v>0</v>
      </c>
      <c r="H7809">
        <f t="shared" si="487"/>
        <v>0.5</v>
      </c>
    </row>
    <row r="7810" spans="1:8" ht="19" x14ac:dyDescent="0.25">
      <c r="A7810" t="s">
        <v>3789</v>
      </c>
      <c r="B7810" t="s">
        <v>30</v>
      </c>
      <c r="C7810" s="2" t="str">
        <f t="shared" ref="C7810:C7873" si="488">SUBSTITUTE(LOWER(B7810), " ", "")</f>
        <v>chihuahua</v>
      </c>
      <c r="D7810" t="str">
        <f t="shared" si="485"/>
        <v>chihuahua</v>
      </c>
      <c r="E7810" t="str">
        <f t="shared" si="486"/>
        <v>chihuahua</v>
      </c>
      <c r="F7810">
        <f>IF(ISNA(VLOOKUP(D7810, Dog_test_1!$B$2:$D$194, 3, FALSE)), 0, VLOOKUP(D7810, Dog_test_1!$B$2:$D$194, 3, FALSE))</f>
        <v>1</v>
      </c>
      <c r="G7810">
        <f>IF(ISNA(VLOOKUP(E7810, Dog_test_1!$B$2:$D$194, 3, FALSE)), 0, VLOOKUP(E7810, Dog_test_1!$B$2:$D$194, 3, FALSE))</f>
        <v>1</v>
      </c>
      <c r="H7810">
        <f t="shared" si="487"/>
        <v>1</v>
      </c>
    </row>
    <row r="7811" spans="1:8" ht="19" x14ac:dyDescent="0.25">
      <c r="A7811" t="s">
        <v>3790</v>
      </c>
      <c r="B7811" t="s">
        <v>75</v>
      </c>
      <c r="C7811" s="2" t="str">
        <f t="shared" si="488"/>
        <v>bordercollie</v>
      </c>
      <c r="D7811" t="str">
        <f t="shared" ref="D7811:D7874" si="489">IF(ISNUMBER(SEARCH("/", C7811)), LEFT(C7811, SEARCH("/", C7811, 1)-1), C7811)</f>
        <v>bordercollie</v>
      </c>
      <c r="E7811" t="str">
        <f t="shared" ref="E7811:E7874" si="490">IF(ISNUMBER(SEARCH("/", C7811)), RIGHT(C7811, LEN(C7811)-SEARCH("/", C7811, 1)), C7811)</f>
        <v>bordercollie</v>
      </c>
      <c r="F7811">
        <f>IF(ISNA(VLOOKUP(D7811, Dog_test_1!$B$2:$D$194, 3, FALSE)), 0, VLOOKUP(D7811, Dog_test_1!$B$2:$D$194, 3, FALSE))</f>
        <v>3</v>
      </c>
      <c r="G7811">
        <f>IF(ISNA(VLOOKUP(E7811, Dog_test_1!$B$2:$D$194, 3, FALSE)), 0, VLOOKUP(E7811, Dog_test_1!$B$2:$D$194, 3, FALSE))</f>
        <v>3</v>
      </c>
      <c r="H7811">
        <f t="shared" ref="H7811:H7874" si="491">(F7811+G7811)/2</f>
        <v>3</v>
      </c>
    </row>
    <row r="7812" spans="1:8" ht="19" x14ac:dyDescent="0.25">
      <c r="A7812" t="s">
        <v>477</v>
      </c>
      <c r="B7812" t="s">
        <v>141</v>
      </c>
      <c r="C7812" s="2" t="str">
        <f t="shared" si="488"/>
        <v>catahoula</v>
      </c>
      <c r="D7812" t="str">
        <f t="shared" si="489"/>
        <v>catahoula</v>
      </c>
      <c r="E7812" t="str">
        <f t="shared" si="490"/>
        <v>catahoula</v>
      </c>
      <c r="F7812">
        <f>IF(ISNA(VLOOKUP(D7812, Dog_test_1!$B$2:$D$194, 3, FALSE)), 0, VLOOKUP(D7812, Dog_test_1!$B$2:$D$194, 3, FALSE))</f>
        <v>0</v>
      </c>
      <c r="G7812">
        <f>IF(ISNA(VLOOKUP(E7812, Dog_test_1!$B$2:$D$194, 3, FALSE)), 0, VLOOKUP(E7812, Dog_test_1!$B$2:$D$194, 3, FALSE))</f>
        <v>0</v>
      </c>
      <c r="H7812">
        <f t="shared" si="491"/>
        <v>0</v>
      </c>
    </row>
    <row r="7813" spans="1:8" ht="19" x14ac:dyDescent="0.25">
      <c r="A7813" t="s">
        <v>6</v>
      </c>
      <c r="B7813" t="s">
        <v>5</v>
      </c>
      <c r="C7813" s="2" t="str">
        <f t="shared" si="488"/>
        <v>americanpitbullterrier</v>
      </c>
      <c r="D7813" t="str">
        <f t="shared" si="489"/>
        <v>americanpitbullterrier</v>
      </c>
      <c r="E7813" t="str">
        <f t="shared" si="490"/>
        <v>americanpitbullterrier</v>
      </c>
      <c r="F7813">
        <f>IF(ISNA(VLOOKUP(D7813, Dog_test_1!$B$2:$D$194, 3, FALSE)), 0, VLOOKUP(D7813, Dog_test_1!$B$2:$D$194, 3, FALSE))</f>
        <v>3</v>
      </c>
      <c r="G7813">
        <f>IF(ISNA(VLOOKUP(E7813, Dog_test_1!$B$2:$D$194, 3, FALSE)), 0, VLOOKUP(E7813, Dog_test_1!$B$2:$D$194, 3, FALSE))</f>
        <v>3</v>
      </c>
      <c r="H7813">
        <f t="shared" si="491"/>
        <v>3</v>
      </c>
    </row>
    <row r="7814" spans="1:8" ht="19" x14ac:dyDescent="0.25">
      <c r="A7814" t="s">
        <v>837</v>
      </c>
      <c r="B7814" t="s">
        <v>25</v>
      </c>
      <c r="C7814" s="2" t="str">
        <f t="shared" si="488"/>
        <v>germanshepherd</v>
      </c>
      <c r="D7814" t="str">
        <f t="shared" si="489"/>
        <v>germanshepherd</v>
      </c>
      <c r="E7814" t="str">
        <f t="shared" si="490"/>
        <v>germanshepherd</v>
      </c>
      <c r="F7814">
        <f>IF(ISNA(VLOOKUP(D7814, Dog_test_1!$B$2:$D$194, 3, FALSE)), 0, VLOOKUP(D7814, Dog_test_1!$B$2:$D$194, 3, FALSE))</f>
        <v>3</v>
      </c>
      <c r="G7814">
        <f>IF(ISNA(VLOOKUP(E7814, Dog_test_1!$B$2:$D$194, 3, FALSE)), 0, VLOOKUP(E7814, Dog_test_1!$B$2:$D$194, 3, FALSE))</f>
        <v>3</v>
      </c>
      <c r="H7814">
        <f t="shared" si="491"/>
        <v>3</v>
      </c>
    </row>
    <row r="7815" spans="1:8" ht="19" x14ac:dyDescent="0.25">
      <c r="A7815" t="s">
        <v>3791</v>
      </c>
      <c r="B7815" t="s">
        <v>68</v>
      </c>
      <c r="C7815" s="2" t="str">
        <f t="shared" si="488"/>
        <v>plotthound</v>
      </c>
      <c r="D7815" t="str">
        <f t="shared" si="489"/>
        <v>plotthound</v>
      </c>
      <c r="E7815" t="str">
        <f t="shared" si="490"/>
        <v>plotthound</v>
      </c>
      <c r="F7815">
        <f>IF(ISNA(VLOOKUP(D7815, Dog_test_1!$B$2:$D$194, 3, FALSE)), 0, VLOOKUP(D7815, Dog_test_1!$B$2:$D$194, 3, FALSE))</f>
        <v>0</v>
      </c>
      <c r="G7815">
        <f>IF(ISNA(VLOOKUP(E7815, Dog_test_1!$B$2:$D$194, 3, FALSE)), 0, VLOOKUP(E7815, Dog_test_1!$B$2:$D$194, 3, FALSE))</f>
        <v>0</v>
      </c>
      <c r="H7815">
        <f t="shared" si="491"/>
        <v>0</v>
      </c>
    </row>
    <row r="7816" spans="1:8" ht="19" x14ac:dyDescent="0.25">
      <c r="A7816" t="s">
        <v>63</v>
      </c>
      <c r="B7816" t="s">
        <v>5</v>
      </c>
      <c r="C7816" s="2" t="str">
        <f t="shared" si="488"/>
        <v>americanpitbullterrier</v>
      </c>
      <c r="D7816" t="str">
        <f t="shared" si="489"/>
        <v>americanpitbullterrier</v>
      </c>
      <c r="E7816" t="str">
        <f t="shared" si="490"/>
        <v>americanpitbullterrier</v>
      </c>
      <c r="F7816">
        <f>IF(ISNA(VLOOKUP(D7816, Dog_test_1!$B$2:$D$194, 3, FALSE)), 0, VLOOKUP(D7816, Dog_test_1!$B$2:$D$194, 3, FALSE))</f>
        <v>3</v>
      </c>
      <c r="G7816">
        <f>IF(ISNA(VLOOKUP(E7816, Dog_test_1!$B$2:$D$194, 3, FALSE)), 0, VLOOKUP(E7816, Dog_test_1!$B$2:$D$194, 3, FALSE))</f>
        <v>3</v>
      </c>
      <c r="H7816">
        <f t="shared" si="491"/>
        <v>3</v>
      </c>
    </row>
    <row r="7817" spans="1:8" ht="19" x14ac:dyDescent="0.25">
      <c r="A7817" t="s">
        <v>3792</v>
      </c>
      <c r="B7817" t="s">
        <v>68</v>
      </c>
      <c r="C7817" s="2" t="str">
        <f t="shared" si="488"/>
        <v>plotthound</v>
      </c>
      <c r="D7817" t="str">
        <f t="shared" si="489"/>
        <v>plotthound</v>
      </c>
      <c r="E7817" t="str">
        <f t="shared" si="490"/>
        <v>plotthound</v>
      </c>
      <c r="F7817">
        <f>IF(ISNA(VLOOKUP(D7817, Dog_test_1!$B$2:$D$194, 3, FALSE)), 0, VLOOKUP(D7817, Dog_test_1!$B$2:$D$194, 3, FALSE))</f>
        <v>0</v>
      </c>
      <c r="G7817">
        <f>IF(ISNA(VLOOKUP(E7817, Dog_test_1!$B$2:$D$194, 3, FALSE)), 0, VLOOKUP(E7817, Dog_test_1!$B$2:$D$194, 3, FALSE))</f>
        <v>0</v>
      </c>
      <c r="H7817">
        <f t="shared" si="491"/>
        <v>0</v>
      </c>
    </row>
    <row r="7818" spans="1:8" ht="19" x14ac:dyDescent="0.25">
      <c r="A7818" t="s">
        <v>398</v>
      </c>
      <c r="B7818" t="s">
        <v>38</v>
      </c>
      <c r="C7818" s="2" t="str">
        <f t="shared" si="488"/>
        <v>beagle</v>
      </c>
      <c r="D7818" t="str">
        <f t="shared" si="489"/>
        <v>beagle</v>
      </c>
      <c r="E7818" t="str">
        <f t="shared" si="490"/>
        <v>beagle</v>
      </c>
      <c r="F7818">
        <f>IF(ISNA(VLOOKUP(D7818, Dog_test_1!$B$2:$D$194, 3, FALSE)), 0, VLOOKUP(D7818, Dog_test_1!$B$2:$D$194, 3, FALSE))</f>
        <v>3</v>
      </c>
      <c r="G7818">
        <f>IF(ISNA(VLOOKUP(E7818, Dog_test_1!$B$2:$D$194, 3, FALSE)), 0, VLOOKUP(E7818, Dog_test_1!$B$2:$D$194, 3, FALSE))</f>
        <v>3</v>
      </c>
      <c r="H7818">
        <f t="shared" si="491"/>
        <v>3</v>
      </c>
    </row>
    <row r="7819" spans="1:8" ht="19" x14ac:dyDescent="0.25">
      <c r="A7819" t="s">
        <v>6</v>
      </c>
      <c r="B7819" t="s">
        <v>25</v>
      </c>
      <c r="C7819" s="2" t="str">
        <f t="shared" si="488"/>
        <v>germanshepherd</v>
      </c>
      <c r="D7819" t="str">
        <f t="shared" si="489"/>
        <v>germanshepherd</v>
      </c>
      <c r="E7819" t="str">
        <f t="shared" si="490"/>
        <v>germanshepherd</v>
      </c>
      <c r="F7819">
        <f>IF(ISNA(VLOOKUP(D7819, Dog_test_1!$B$2:$D$194, 3, FALSE)), 0, VLOOKUP(D7819, Dog_test_1!$B$2:$D$194, 3, FALSE))</f>
        <v>3</v>
      </c>
      <c r="G7819">
        <f>IF(ISNA(VLOOKUP(E7819, Dog_test_1!$B$2:$D$194, 3, FALSE)), 0, VLOOKUP(E7819, Dog_test_1!$B$2:$D$194, 3, FALSE))</f>
        <v>3</v>
      </c>
      <c r="H7819">
        <f t="shared" si="491"/>
        <v>3</v>
      </c>
    </row>
    <row r="7820" spans="1:8" ht="19" x14ac:dyDescent="0.25">
      <c r="A7820" t="s">
        <v>6</v>
      </c>
      <c r="B7820" t="s">
        <v>5</v>
      </c>
      <c r="C7820" s="2" t="str">
        <f t="shared" si="488"/>
        <v>americanpitbullterrier</v>
      </c>
      <c r="D7820" t="str">
        <f t="shared" si="489"/>
        <v>americanpitbullterrier</v>
      </c>
      <c r="E7820" t="str">
        <f t="shared" si="490"/>
        <v>americanpitbullterrier</v>
      </c>
      <c r="F7820">
        <f>IF(ISNA(VLOOKUP(D7820, Dog_test_1!$B$2:$D$194, 3, FALSE)), 0, VLOOKUP(D7820, Dog_test_1!$B$2:$D$194, 3, FALSE))</f>
        <v>3</v>
      </c>
      <c r="G7820">
        <f>IF(ISNA(VLOOKUP(E7820, Dog_test_1!$B$2:$D$194, 3, FALSE)), 0, VLOOKUP(E7820, Dog_test_1!$B$2:$D$194, 3, FALSE))</f>
        <v>3</v>
      </c>
      <c r="H7820">
        <f t="shared" si="491"/>
        <v>3</v>
      </c>
    </row>
    <row r="7821" spans="1:8" ht="19" x14ac:dyDescent="0.25">
      <c r="A7821" t="s">
        <v>6</v>
      </c>
      <c r="B7821" t="s">
        <v>1620</v>
      </c>
      <c r="C7821" s="2" t="str">
        <f t="shared" si="488"/>
        <v>dalmatian</v>
      </c>
      <c r="D7821" t="str">
        <f t="shared" si="489"/>
        <v>dalmatian</v>
      </c>
      <c r="E7821" t="str">
        <f t="shared" si="490"/>
        <v>dalmatian</v>
      </c>
      <c r="F7821">
        <f>IF(ISNA(VLOOKUP(D7821, Dog_test_1!$B$2:$D$194, 3, FALSE)), 0, VLOOKUP(D7821, Dog_test_1!$B$2:$D$194, 3, FALSE))</f>
        <v>3</v>
      </c>
      <c r="G7821">
        <f>IF(ISNA(VLOOKUP(E7821, Dog_test_1!$B$2:$D$194, 3, FALSE)), 0, VLOOKUP(E7821, Dog_test_1!$B$2:$D$194, 3, FALSE))</f>
        <v>3</v>
      </c>
      <c r="H7821">
        <f t="shared" si="491"/>
        <v>3</v>
      </c>
    </row>
    <row r="7822" spans="1:8" ht="19" x14ac:dyDescent="0.25">
      <c r="A7822" t="s">
        <v>65</v>
      </c>
      <c r="B7822" t="s">
        <v>165</v>
      </c>
      <c r="C7822" s="2" t="str">
        <f t="shared" si="488"/>
        <v>greatdane</v>
      </c>
      <c r="D7822" t="str">
        <f t="shared" si="489"/>
        <v>greatdane</v>
      </c>
      <c r="E7822" t="str">
        <f t="shared" si="490"/>
        <v>greatdane</v>
      </c>
      <c r="F7822">
        <f>IF(ISNA(VLOOKUP(D7822, Dog_test_1!$B$2:$D$194, 3, FALSE)), 0, VLOOKUP(D7822, Dog_test_1!$B$2:$D$194, 3, FALSE))</f>
        <v>5</v>
      </c>
      <c r="G7822">
        <f>IF(ISNA(VLOOKUP(E7822, Dog_test_1!$B$2:$D$194, 3, FALSE)), 0, VLOOKUP(E7822, Dog_test_1!$B$2:$D$194, 3, FALSE))</f>
        <v>5</v>
      </c>
      <c r="H7822">
        <f t="shared" si="491"/>
        <v>5</v>
      </c>
    </row>
    <row r="7823" spans="1:8" ht="19" x14ac:dyDescent="0.25">
      <c r="A7823" t="s">
        <v>6</v>
      </c>
      <c r="B7823" t="s">
        <v>32</v>
      </c>
      <c r="C7823" s="2" t="str">
        <f t="shared" si="488"/>
        <v>labradorretriever</v>
      </c>
      <c r="D7823" t="str">
        <f t="shared" si="489"/>
        <v>labradorretriever</v>
      </c>
      <c r="E7823" t="str">
        <f t="shared" si="490"/>
        <v>labradorretriever</v>
      </c>
      <c r="F7823">
        <f>IF(ISNA(VLOOKUP(D7823, Dog_test_1!$B$2:$D$194, 3, FALSE)), 0, VLOOKUP(D7823, Dog_test_1!$B$2:$D$194, 3, FALSE))</f>
        <v>3</v>
      </c>
      <c r="G7823">
        <f>IF(ISNA(VLOOKUP(E7823, Dog_test_1!$B$2:$D$194, 3, FALSE)), 0, VLOOKUP(E7823, Dog_test_1!$B$2:$D$194, 3, FALSE))</f>
        <v>3</v>
      </c>
      <c r="H7823">
        <f t="shared" si="491"/>
        <v>3</v>
      </c>
    </row>
    <row r="7824" spans="1:8" ht="19" x14ac:dyDescent="0.25">
      <c r="A7824" t="s">
        <v>778</v>
      </c>
      <c r="B7824" t="s">
        <v>17</v>
      </c>
      <c r="C7824" s="2" t="str">
        <f t="shared" si="488"/>
        <v>greatpyrenees</v>
      </c>
      <c r="D7824" t="str">
        <f t="shared" si="489"/>
        <v>greatpyrenees</v>
      </c>
      <c r="E7824" t="str">
        <f t="shared" si="490"/>
        <v>greatpyrenees</v>
      </c>
      <c r="F7824">
        <f>IF(ISNA(VLOOKUP(D7824, Dog_test_1!$B$2:$D$194, 3, FALSE)), 0, VLOOKUP(D7824, Dog_test_1!$B$2:$D$194, 3, FALSE))</f>
        <v>4</v>
      </c>
      <c r="G7824">
        <f>IF(ISNA(VLOOKUP(E7824, Dog_test_1!$B$2:$D$194, 3, FALSE)), 0, VLOOKUP(E7824, Dog_test_1!$B$2:$D$194, 3, FALSE))</f>
        <v>4</v>
      </c>
      <c r="H7824">
        <f t="shared" si="491"/>
        <v>4</v>
      </c>
    </row>
    <row r="7825" spans="1:8" ht="19" x14ac:dyDescent="0.25">
      <c r="A7825" t="s">
        <v>2037</v>
      </c>
      <c r="B7825" t="s">
        <v>15</v>
      </c>
      <c r="C7825" s="2" t="str">
        <f t="shared" si="488"/>
        <v>yorkshireterrier</v>
      </c>
      <c r="D7825" t="str">
        <f t="shared" si="489"/>
        <v>yorkshireterrier</v>
      </c>
      <c r="E7825" t="str">
        <f t="shared" si="490"/>
        <v>yorkshireterrier</v>
      </c>
      <c r="F7825">
        <f>IF(ISNA(VLOOKUP(D7825, Dog_test_1!$B$2:$D$194, 3, FALSE)), 0, VLOOKUP(D7825, Dog_test_1!$B$2:$D$194, 3, FALSE))</f>
        <v>1</v>
      </c>
      <c r="G7825">
        <f>IF(ISNA(VLOOKUP(E7825, Dog_test_1!$B$2:$D$194, 3, FALSE)), 0, VLOOKUP(E7825, Dog_test_1!$B$2:$D$194, 3, FALSE))</f>
        <v>1</v>
      </c>
      <c r="H7825">
        <f t="shared" si="491"/>
        <v>1</v>
      </c>
    </row>
    <row r="7826" spans="1:8" ht="19" x14ac:dyDescent="0.25">
      <c r="A7826" t="s">
        <v>3793</v>
      </c>
      <c r="B7826" t="s">
        <v>1166</v>
      </c>
      <c r="C7826" s="2" t="str">
        <f t="shared" si="488"/>
        <v>papillon</v>
      </c>
      <c r="D7826" t="str">
        <f t="shared" si="489"/>
        <v>papillon</v>
      </c>
      <c r="E7826" t="str">
        <f t="shared" si="490"/>
        <v>papillon</v>
      </c>
      <c r="F7826">
        <f>IF(ISNA(VLOOKUP(D7826, Dog_test_1!$B$2:$D$194, 3, FALSE)), 0, VLOOKUP(D7826, Dog_test_1!$B$2:$D$194, 3, FALSE))</f>
        <v>0</v>
      </c>
      <c r="G7826">
        <f>IF(ISNA(VLOOKUP(E7826, Dog_test_1!$B$2:$D$194, 3, FALSE)), 0, VLOOKUP(E7826, Dog_test_1!$B$2:$D$194, 3, FALSE))</f>
        <v>0</v>
      </c>
      <c r="H7826">
        <f t="shared" si="491"/>
        <v>0</v>
      </c>
    </row>
    <row r="7827" spans="1:8" ht="19" x14ac:dyDescent="0.25">
      <c r="A7827" t="s">
        <v>88</v>
      </c>
      <c r="B7827" t="s">
        <v>5</v>
      </c>
      <c r="C7827" s="2" t="str">
        <f t="shared" si="488"/>
        <v>americanpitbullterrier</v>
      </c>
      <c r="D7827" t="str">
        <f t="shared" si="489"/>
        <v>americanpitbullterrier</v>
      </c>
      <c r="E7827" t="str">
        <f t="shared" si="490"/>
        <v>americanpitbullterrier</v>
      </c>
      <c r="F7827">
        <f>IF(ISNA(VLOOKUP(D7827, Dog_test_1!$B$2:$D$194, 3, FALSE)), 0, VLOOKUP(D7827, Dog_test_1!$B$2:$D$194, 3, FALSE))</f>
        <v>3</v>
      </c>
      <c r="G7827">
        <f>IF(ISNA(VLOOKUP(E7827, Dog_test_1!$B$2:$D$194, 3, FALSE)), 0, VLOOKUP(E7827, Dog_test_1!$B$2:$D$194, 3, FALSE))</f>
        <v>3</v>
      </c>
      <c r="H7827">
        <f t="shared" si="491"/>
        <v>3</v>
      </c>
    </row>
    <row r="7828" spans="1:8" ht="19" x14ac:dyDescent="0.25">
      <c r="A7828" t="s">
        <v>3313</v>
      </c>
      <c r="B7828" t="s">
        <v>1589</v>
      </c>
      <c r="C7828" s="2" t="str">
        <f t="shared" si="488"/>
        <v>australiancattledog/alaskanhusky</v>
      </c>
      <c r="D7828" t="str">
        <f t="shared" si="489"/>
        <v>australiancattledog</v>
      </c>
      <c r="E7828" t="str">
        <f t="shared" si="490"/>
        <v>alaskanhusky</v>
      </c>
      <c r="F7828">
        <f>IF(ISNA(VLOOKUP(D7828, Dog_test_1!$B$2:$D$194, 3, FALSE)), 0, VLOOKUP(D7828, Dog_test_1!$B$2:$D$194, 3, FALSE))</f>
        <v>0</v>
      </c>
      <c r="G7828">
        <f>IF(ISNA(VLOOKUP(E7828, Dog_test_1!$B$2:$D$194, 3, FALSE)), 0, VLOOKUP(E7828, Dog_test_1!$B$2:$D$194, 3, FALSE))</f>
        <v>0</v>
      </c>
      <c r="H7828">
        <f t="shared" si="491"/>
        <v>0</v>
      </c>
    </row>
    <row r="7829" spans="1:8" ht="19" x14ac:dyDescent="0.25">
      <c r="A7829" t="s">
        <v>1332</v>
      </c>
      <c r="B7829" t="s">
        <v>3794</v>
      </c>
      <c r="C7829" s="2" t="str">
        <f t="shared" si="488"/>
        <v>goldenretriever/americanpitbullterrier</v>
      </c>
      <c r="D7829" t="str">
        <f t="shared" si="489"/>
        <v>goldenretriever</v>
      </c>
      <c r="E7829" t="str">
        <f t="shared" si="490"/>
        <v>americanpitbullterrier</v>
      </c>
      <c r="F7829">
        <f>IF(ISNA(VLOOKUP(D7829, Dog_test_1!$B$2:$D$194, 3, FALSE)), 0, VLOOKUP(D7829, Dog_test_1!$B$2:$D$194, 3, FALSE))</f>
        <v>3</v>
      </c>
      <c r="G7829">
        <f>IF(ISNA(VLOOKUP(E7829, Dog_test_1!$B$2:$D$194, 3, FALSE)), 0, VLOOKUP(E7829, Dog_test_1!$B$2:$D$194, 3, FALSE))</f>
        <v>3</v>
      </c>
      <c r="H7829">
        <f t="shared" si="491"/>
        <v>3</v>
      </c>
    </row>
    <row r="7830" spans="1:8" ht="19" x14ac:dyDescent="0.25">
      <c r="A7830" t="s">
        <v>555</v>
      </c>
      <c r="B7830" t="s">
        <v>141</v>
      </c>
      <c r="C7830" s="2" t="str">
        <f t="shared" si="488"/>
        <v>catahoula</v>
      </c>
      <c r="D7830" t="str">
        <f t="shared" si="489"/>
        <v>catahoula</v>
      </c>
      <c r="E7830" t="str">
        <f t="shared" si="490"/>
        <v>catahoula</v>
      </c>
      <c r="F7830">
        <f>IF(ISNA(VLOOKUP(D7830, Dog_test_1!$B$2:$D$194, 3, FALSE)), 0, VLOOKUP(D7830, Dog_test_1!$B$2:$D$194, 3, FALSE))</f>
        <v>0</v>
      </c>
      <c r="G7830">
        <f>IF(ISNA(VLOOKUP(E7830, Dog_test_1!$B$2:$D$194, 3, FALSE)), 0, VLOOKUP(E7830, Dog_test_1!$B$2:$D$194, 3, FALSE))</f>
        <v>0</v>
      </c>
      <c r="H7830">
        <f t="shared" si="491"/>
        <v>0</v>
      </c>
    </row>
    <row r="7831" spans="1:8" ht="19" x14ac:dyDescent="0.25">
      <c r="A7831" t="s">
        <v>688</v>
      </c>
      <c r="B7831" t="s">
        <v>3795</v>
      </c>
      <c r="C7831" s="2" t="str">
        <f t="shared" si="488"/>
        <v>beagle/standardpoodle</v>
      </c>
      <c r="D7831" t="str">
        <f t="shared" si="489"/>
        <v>beagle</v>
      </c>
      <c r="E7831" t="str">
        <f t="shared" si="490"/>
        <v>standardpoodle</v>
      </c>
      <c r="F7831">
        <f>IF(ISNA(VLOOKUP(D7831, Dog_test_1!$B$2:$D$194, 3, FALSE)), 0, VLOOKUP(D7831, Dog_test_1!$B$2:$D$194, 3, FALSE))</f>
        <v>3</v>
      </c>
      <c r="G7831">
        <f>IF(ISNA(VLOOKUP(E7831, Dog_test_1!$B$2:$D$194, 3, FALSE)), 0, VLOOKUP(E7831, Dog_test_1!$B$2:$D$194, 3, FALSE))</f>
        <v>0</v>
      </c>
      <c r="H7831">
        <f t="shared" si="491"/>
        <v>1.5</v>
      </c>
    </row>
    <row r="7832" spans="1:8" ht="19" x14ac:dyDescent="0.25">
      <c r="A7832" t="s">
        <v>6</v>
      </c>
      <c r="B7832" t="s">
        <v>227</v>
      </c>
      <c r="C7832" s="2" t="str">
        <f t="shared" si="488"/>
        <v>bordercollie/labradorretriever</v>
      </c>
      <c r="D7832" t="str">
        <f t="shared" si="489"/>
        <v>bordercollie</v>
      </c>
      <c r="E7832" t="str">
        <f t="shared" si="490"/>
        <v>labradorretriever</v>
      </c>
      <c r="F7832">
        <f>IF(ISNA(VLOOKUP(D7832, Dog_test_1!$B$2:$D$194, 3, FALSE)), 0, VLOOKUP(D7832, Dog_test_1!$B$2:$D$194, 3, FALSE))</f>
        <v>3</v>
      </c>
      <c r="G7832">
        <f>IF(ISNA(VLOOKUP(E7832, Dog_test_1!$B$2:$D$194, 3, FALSE)), 0, VLOOKUP(E7832, Dog_test_1!$B$2:$D$194, 3, FALSE))</f>
        <v>3</v>
      </c>
      <c r="H7832">
        <f t="shared" si="491"/>
        <v>3</v>
      </c>
    </row>
    <row r="7833" spans="1:8" ht="19" x14ac:dyDescent="0.25">
      <c r="A7833" t="s">
        <v>350</v>
      </c>
      <c r="B7833" t="s">
        <v>87</v>
      </c>
      <c r="C7833" s="2" t="str">
        <f t="shared" si="488"/>
        <v>chihuahua/dachshund</v>
      </c>
      <c r="D7833" t="str">
        <f t="shared" si="489"/>
        <v>chihuahua</v>
      </c>
      <c r="E7833" t="str">
        <f t="shared" si="490"/>
        <v>dachshund</v>
      </c>
      <c r="F7833">
        <f>IF(ISNA(VLOOKUP(D7833, Dog_test_1!$B$2:$D$194, 3, FALSE)), 0, VLOOKUP(D7833, Dog_test_1!$B$2:$D$194, 3, FALSE))</f>
        <v>1</v>
      </c>
      <c r="G7833">
        <f>IF(ISNA(VLOOKUP(E7833, Dog_test_1!$B$2:$D$194, 3, FALSE)), 0, VLOOKUP(E7833, Dog_test_1!$B$2:$D$194, 3, FALSE))</f>
        <v>2</v>
      </c>
      <c r="H7833">
        <f t="shared" si="491"/>
        <v>1.5</v>
      </c>
    </row>
    <row r="7834" spans="1:8" ht="19" x14ac:dyDescent="0.25">
      <c r="A7834" t="s">
        <v>3796</v>
      </c>
      <c r="B7834" t="s">
        <v>128</v>
      </c>
      <c r="C7834" s="2" t="str">
        <f t="shared" si="488"/>
        <v>australiancattledog</v>
      </c>
      <c r="D7834" t="str">
        <f t="shared" si="489"/>
        <v>australiancattledog</v>
      </c>
      <c r="E7834" t="str">
        <f t="shared" si="490"/>
        <v>australiancattledog</v>
      </c>
      <c r="F7834">
        <f>IF(ISNA(VLOOKUP(D7834, Dog_test_1!$B$2:$D$194, 3, FALSE)), 0, VLOOKUP(D7834, Dog_test_1!$B$2:$D$194, 3, FALSE))</f>
        <v>0</v>
      </c>
      <c r="G7834">
        <f>IF(ISNA(VLOOKUP(E7834, Dog_test_1!$B$2:$D$194, 3, FALSE)), 0, VLOOKUP(E7834, Dog_test_1!$B$2:$D$194, 3, FALSE))</f>
        <v>0</v>
      </c>
      <c r="H7834">
        <f t="shared" si="491"/>
        <v>0</v>
      </c>
    </row>
    <row r="7835" spans="1:8" ht="19" x14ac:dyDescent="0.25">
      <c r="A7835" t="s">
        <v>475</v>
      </c>
      <c r="B7835" t="s">
        <v>538</v>
      </c>
      <c r="C7835" s="2" t="str">
        <f t="shared" si="488"/>
        <v>miniaturepinscher</v>
      </c>
      <c r="D7835" t="str">
        <f t="shared" si="489"/>
        <v>miniaturepinscher</v>
      </c>
      <c r="E7835" t="str">
        <f t="shared" si="490"/>
        <v>miniaturepinscher</v>
      </c>
      <c r="F7835">
        <f>IF(ISNA(VLOOKUP(D7835, Dog_test_1!$B$2:$D$194, 3, FALSE)), 0, VLOOKUP(D7835, Dog_test_1!$B$2:$D$194, 3, FALSE))</f>
        <v>2</v>
      </c>
      <c r="G7835">
        <f>IF(ISNA(VLOOKUP(E7835, Dog_test_1!$B$2:$D$194, 3, FALSE)), 0, VLOOKUP(E7835, Dog_test_1!$B$2:$D$194, 3, FALSE))</f>
        <v>2</v>
      </c>
      <c r="H7835">
        <f t="shared" si="491"/>
        <v>2</v>
      </c>
    </row>
    <row r="7836" spans="1:8" ht="19" x14ac:dyDescent="0.25">
      <c r="A7836" t="s">
        <v>6</v>
      </c>
      <c r="B7836" t="s">
        <v>893</v>
      </c>
      <c r="C7836" s="2" t="str">
        <f t="shared" si="488"/>
        <v>mastiff</v>
      </c>
      <c r="D7836" t="str">
        <f t="shared" si="489"/>
        <v>mastiff</v>
      </c>
      <c r="E7836" t="str">
        <f t="shared" si="490"/>
        <v>mastiff</v>
      </c>
      <c r="F7836">
        <f>IF(ISNA(VLOOKUP(D7836, Dog_test_1!$B$2:$D$194, 3, FALSE)), 0, VLOOKUP(D7836, Dog_test_1!$B$2:$D$194, 3, FALSE))</f>
        <v>4</v>
      </c>
      <c r="G7836">
        <f>IF(ISNA(VLOOKUP(E7836, Dog_test_1!$B$2:$D$194, 3, FALSE)), 0, VLOOKUP(E7836, Dog_test_1!$B$2:$D$194, 3, FALSE))</f>
        <v>4</v>
      </c>
      <c r="H7836">
        <f t="shared" si="491"/>
        <v>4</v>
      </c>
    </row>
    <row r="7837" spans="1:8" ht="19" x14ac:dyDescent="0.25">
      <c r="A7837" t="s">
        <v>6</v>
      </c>
      <c r="B7837" t="s">
        <v>32</v>
      </c>
      <c r="C7837" s="2" t="str">
        <f t="shared" si="488"/>
        <v>labradorretriever</v>
      </c>
      <c r="D7837" t="str">
        <f t="shared" si="489"/>
        <v>labradorretriever</v>
      </c>
      <c r="E7837" t="str">
        <f t="shared" si="490"/>
        <v>labradorretriever</v>
      </c>
      <c r="F7837">
        <f>IF(ISNA(VLOOKUP(D7837, Dog_test_1!$B$2:$D$194, 3, FALSE)), 0, VLOOKUP(D7837, Dog_test_1!$B$2:$D$194, 3, FALSE))</f>
        <v>3</v>
      </c>
      <c r="G7837">
        <f>IF(ISNA(VLOOKUP(E7837, Dog_test_1!$B$2:$D$194, 3, FALSE)), 0, VLOOKUP(E7837, Dog_test_1!$B$2:$D$194, 3, FALSE))</f>
        <v>3</v>
      </c>
      <c r="H7837">
        <f t="shared" si="491"/>
        <v>3</v>
      </c>
    </row>
    <row r="7838" spans="1:8" ht="19" x14ac:dyDescent="0.25">
      <c r="A7838" t="s">
        <v>3797</v>
      </c>
      <c r="B7838" t="s">
        <v>195</v>
      </c>
      <c r="C7838" s="2" t="str">
        <f t="shared" si="488"/>
        <v>rottweiler</v>
      </c>
      <c r="D7838" t="str">
        <f t="shared" si="489"/>
        <v>rottweiler</v>
      </c>
      <c r="E7838" t="str">
        <f t="shared" si="490"/>
        <v>rottweiler</v>
      </c>
      <c r="F7838">
        <f>IF(ISNA(VLOOKUP(D7838, Dog_test_1!$B$2:$D$194, 3, FALSE)), 0, VLOOKUP(D7838, Dog_test_1!$B$2:$D$194, 3, FALSE))</f>
        <v>0</v>
      </c>
      <c r="G7838">
        <f>IF(ISNA(VLOOKUP(E7838, Dog_test_1!$B$2:$D$194, 3, FALSE)), 0, VLOOKUP(E7838, Dog_test_1!$B$2:$D$194, 3, FALSE))</f>
        <v>0</v>
      </c>
      <c r="H7838">
        <f t="shared" si="491"/>
        <v>0</v>
      </c>
    </row>
    <row r="7839" spans="1:8" ht="19" x14ac:dyDescent="0.25">
      <c r="A7839" t="s">
        <v>2016</v>
      </c>
      <c r="B7839" t="s">
        <v>108</v>
      </c>
      <c r="C7839" s="2" t="str">
        <f t="shared" si="488"/>
        <v>ratterrier</v>
      </c>
      <c r="D7839" t="str">
        <f t="shared" si="489"/>
        <v>ratterrier</v>
      </c>
      <c r="E7839" t="str">
        <f t="shared" si="490"/>
        <v>ratterrier</v>
      </c>
      <c r="F7839">
        <f>IF(ISNA(VLOOKUP(D7839, Dog_test_1!$B$2:$D$194, 3, FALSE)), 0, VLOOKUP(D7839, Dog_test_1!$B$2:$D$194, 3, FALSE))</f>
        <v>0</v>
      </c>
      <c r="G7839">
        <f>IF(ISNA(VLOOKUP(E7839, Dog_test_1!$B$2:$D$194, 3, FALSE)), 0, VLOOKUP(E7839, Dog_test_1!$B$2:$D$194, 3, FALSE))</f>
        <v>0</v>
      </c>
      <c r="H7839">
        <f t="shared" si="491"/>
        <v>0</v>
      </c>
    </row>
    <row r="7840" spans="1:8" ht="19" x14ac:dyDescent="0.25">
      <c r="A7840" t="s">
        <v>459</v>
      </c>
      <c r="B7840" t="s">
        <v>32</v>
      </c>
      <c r="C7840" s="2" t="str">
        <f t="shared" si="488"/>
        <v>labradorretriever</v>
      </c>
      <c r="D7840" t="str">
        <f t="shared" si="489"/>
        <v>labradorretriever</v>
      </c>
      <c r="E7840" t="str">
        <f t="shared" si="490"/>
        <v>labradorretriever</v>
      </c>
      <c r="F7840">
        <f>IF(ISNA(VLOOKUP(D7840, Dog_test_1!$B$2:$D$194, 3, FALSE)), 0, VLOOKUP(D7840, Dog_test_1!$B$2:$D$194, 3, FALSE))</f>
        <v>3</v>
      </c>
      <c r="G7840">
        <f>IF(ISNA(VLOOKUP(E7840, Dog_test_1!$B$2:$D$194, 3, FALSE)), 0, VLOOKUP(E7840, Dog_test_1!$B$2:$D$194, 3, FALSE))</f>
        <v>3</v>
      </c>
      <c r="H7840">
        <f t="shared" si="491"/>
        <v>3</v>
      </c>
    </row>
    <row r="7841" spans="1:8" ht="19" x14ac:dyDescent="0.25">
      <c r="A7841" t="s">
        <v>3798</v>
      </c>
      <c r="B7841" t="s">
        <v>25</v>
      </c>
      <c r="C7841" s="2" t="str">
        <f t="shared" si="488"/>
        <v>germanshepherd</v>
      </c>
      <c r="D7841" t="str">
        <f t="shared" si="489"/>
        <v>germanshepherd</v>
      </c>
      <c r="E7841" t="str">
        <f t="shared" si="490"/>
        <v>germanshepherd</v>
      </c>
      <c r="F7841">
        <f>IF(ISNA(VLOOKUP(D7841, Dog_test_1!$B$2:$D$194, 3, FALSE)), 0, VLOOKUP(D7841, Dog_test_1!$B$2:$D$194, 3, FALSE))</f>
        <v>3</v>
      </c>
      <c r="G7841">
        <f>IF(ISNA(VLOOKUP(E7841, Dog_test_1!$B$2:$D$194, 3, FALSE)), 0, VLOOKUP(E7841, Dog_test_1!$B$2:$D$194, 3, FALSE))</f>
        <v>3</v>
      </c>
      <c r="H7841">
        <f t="shared" si="491"/>
        <v>3</v>
      </c>
    </row>
    <row r="7842" spans="1:8" ht="19" x14ac:dyDescent="0.25">
      <c r="A7842" t="s">
        <v>1492</v>
      </c>
      <c r="B7842" t="s">
        <v>30</v>
      </c>
      <c r="C7842" s="2" t="str">
        <f t="shared" si="488"/>
        <v>chihuahua</v>
      </c>
      <c r="D7842" t="str">
        <f t="shared" si="489"/>
        <v>chihuahua</v>
      </c>
      <c r="E7842" t="str">
        <f t="shared" si="490"/>
        <v>chihuahua</v>
      </c>
      <c r="F7842">
        <f>IF(ISNA(VLOOKUP(D7842, Dog_test_1!$B$2:$D$194, 3, FALSE)), 0, VLOOKUP(D7842, Dog_test_1!$B$2:$D$194, 3, FALSE))</f>
        <v>1</v>
      </c>
      <c r="G7842">
        <f>IF(ISNA(VLOOKUP(E7842, Dog_test_1!$B$2:$D$194, 3, FALSE)), 0, VLOOKUP(E7842, Dog_test_1!$B$2:$D$194, 3, FALSE))</f>
        <v>1</v>
      </c>
      <c r="H7842">
        <f t="shared" si="491"/>
        <v>1</v>
      </c>
    </row>
    <row r="7843" spans="1:8" ht="19" x14ac:dyDescent="0.25">
      <c r="A7843" t="s">
        <v>3799</v>
      </c>
      <c r="B7843" t="s">
        <v>30</v>
      </c>
      <c r="C7843" s="2" t="str">
        <f t="shared" si="488"/>
        <v>chihuahua</v>
      </c>
      <c r="D7843" t="str">
        <f t="shared" si="489"/>
        <v>chihuahua</v>
      </c>
      <c r="E7843" t="str">
        <f t="shared" si="490"/>
        <v>chihuahua</v>
      </c>
      <c r="F7843">
        <f>IF(ISNA(VLOOKUP(D7843, Dog_test_1!$B$2:$D$194, 3, FALSE)), 0, VLOOKUP(D7843, Dog_test_1!$B$2:$D$194, 3, FALSE))</f>
        <v>1</v>
      </c>
      <c r="G7843">
        <f>IF(ISNA(VLOOKUP(E7843, Dog_test_1!$B$2:$D$194, 3, FALSE)), 0, VLOOKUP(E7843, Dog_test_1!$B$2:$D$194, 3, FALSE))</f>
        <v>1</v>
      </c>
      <c r="H7843">
        <f t="shared" si="491"/>
        <v>1</v>
      </c>
    </row>
    <row r="7844" spans="1:8" ht="19" x14ac:dyDescent="0.25">
      <c r="A7844" t="s">
        <v>6</v>
      </c>
      <c r="B7844" t="s">
        <v>126</v>
      </c>
      <c r="C7844" s="2" t="str">
        <f t="shared" si="488"/>
        <v>siberianhusky</v>
      </c>
      <c r="D7844" t="str">
        <f t="shared" si="489"/>
        <v>siberianhusky</v>
      </c>
      <c r="E7844" t="str">
        <f t="shared" si="490"/>
        <v>siberianhusky</v>
      </c>
      <c r="F7844">
        <f>IF(ISNA(VLOOKUP(D7844, Dog_test_1!$B$2:$D$194, 3, FALSE)), 0, VLOOKUP(D7844, Dog_test_1!$B$2:$D$194, 3, FALSE))</f>
        <v>0</v>
      </c>
      <c r="G7844">
        <f>IF(ISNA(VLOOKUP(E7844, Dog_test_1!$B$2:$D$194, 3, FALSE)), 0, VLOOKUP(E7844, Dog_test_1!$B$2:$D$194, 3, FALSE))</f>
        <v>0</v>
      </c>
      <c r="H7844">
        <f t="shared" si="491"/>
        <v>0</v>
      </c>
    </row>
    <row r="7845" spans="1:8" ht="19" x14ac:dyDescent="0.25">
      <c r="A7845" t="s">
        <v>3800</v>
      </c>
      <c r="B7845" t="s">
        <v>5</v>
      </c>
      <c r="C7845" s="2" t="str">
        <f t="shared" si="488"/>
        <v>americanpitbullterrier</v>
      </c>
      <c r="D7845" t="str">
        <f t="shared" si="489"/>
        <v>americanpitbullterrier</v>
      </c>
      <c r="E7845" t="str">
        <f t="shared" si="490"/>
        <v>americanpitbullterrier</v>
      </c>
      <c r="F7845">
        <f>IF(ISNA(VLOOKUP(D7845, Dog_test_1!$B$2:$D$194, 3, FALSE)), 0, VLOOKUP(D7845, Dog_test_1!$B$2:$D$194, 3, FALSE))</f>
        <v>3</v>
      </c>
      <c r="G7845">
        <f>IF(ISNA(VLOOKUP(E7845, Dog_test_1!$B$2:$D$194, 3, FALSE)), 0, VLOOKUP(E7845, Dog_test_1!$B$2:$D$194, 3, FALSE))</f>
        <v>3</v>
      </c>
      <c r="H7845">
        <f t="shared" si="491"/>
        <v>3</v>
      </c>
    </row>
    <row r="7846" spans="1:8" ht="19" x14ac:dyDescent="0.25">
      <c r="A7846" t="s">
        <v>3801</v>
      </c>
      <c r="B7846" t="s">
        <v>182</v>
      </c>
      <c r="C7846" s="2" t="str">
        <f t="shared" si="488"/>
        <v>beagle/germanshepherd</v>
      </c>
      <c r="D7846" t="str">
        <f t="shared" si="489"/>
        <v>beagle</v>
      </c>
      <c r="E7846" t="str">
        <f t="shared" si="490"/>
        <v>germanshepherd</v>
      </c>
      <c r="F7846">
        <f>IF(ISNA(VLOOKUP(D7846, Dog_test_1!$B$2:$D$194, 3, FALSE)), 0, VLOOKUP(D7846, Dog_test_1!$B$2:$D$194, 3, FALSE))</f>
        <v>3</v>
      </c>
      <c r="G7846">
        <f>IF(ISNA(VLOOKUP(E7846, Dog_test_1!$B$2:$D$194, 3, FALSE)), 0, VLOOKUP(E7846, Dog_test_1!$B$2:$D$194, 3, FALSE))</f>
        <v>3</v>
      </c>
      <c r="H7846">
        <f t="shared" si="491"/>
        <v>3</v>
      </c>
    </row>
    <row r="7847" spans="1:8" ht="19" x14ac:dyDescent="0.25">
      <c r="A7847" t="s">
        <v>2551</v>
      </c>
      <c r="B7847" t="s">
        <v>616</v>
      </c>
      <c r="C7847" s="2" t="str">
        <f t="shared" si="488"/>
        <v>pug</v>
      </c>
      <c r="D7847" t="str">
        <f t="shared" si="489"/>
        <v>pug</v>
      </c>
      <c r="E7847" t="str">
        <f t="shared" si="490"/>
        <v>pug</v>
      </c>
      <c r="F7847">
        <f>IF(ISNA(VLOOKUP(D7847, Dog_test_1!$B$2:$D$194, 3, FALSE)), 0, VLOOKUP(D7847, Dog_test_1!$B$2:$D$194, 3, FALSE))</f>
        <v>0</v>
      </c>
      <c r="G7847">
        <f>IF(ISNA(VLOOKUP(E7847, Dog_test_1!$B$2:$D$194, 3, FALSE)), 0, VLOOKUP(E7847, Dog_test_1!$B$2:$D$194, 3, FALSE))</f>
        <v>0</v>
      </c>
      <c r="H7847">
        <f t="shared" si="491"/>
        <v>0</v>
      </c>
    </row>
    <row r="7848" spans="1:8" ht="19" x14ac:dyDescent="0.25">
      <c r="A7848" t="s">
        <v>1028</v>
      </c>
      <c r="B7848" t="s">
        <v>135</v>
      </c>
      <c r="C7848" s="2" t="str">
        <f t="shared" si="488"/>
        <v>miniaturepoodle</v>
      </c>
      <c r="D7848" t="str">
        <f t="shared" si="489"/>
        <v>miniaturepoodle</v>
      </c>
      <c r="E7848" t="str">
        <f t="shared" si="490"/>
        <v>miniaturepoodle</v>
      </c>
      <c r="F7848">
        <f>IF(ISNA(VLOOKUP(D7848, Dog_test_1!$B$2:$D$194, 3, FALSE)), 0, VLOOKUP(D7848, Dog_test_1!$B$2:$D$194, 3, FALSE))</f>
        <v>2</v>
      </c>
      <c r="G7848">
        <f>IF(ISNA(VLOOKUP(E7848, Dog_test_1!$B$2:$D$194, 3, FALSE)), 0, VLOOKUP(E7848, Dog_test_1!$B$2:$D$194, 3, FALSE))</f>
        <v>2</v>
      </c>
      <c r="H7848">
        <f t="shared" si="491"/>
        <v>2</v>
      </c>
    </row>
    <row r="7849" spans="1:8" ht="19" x14ac:dyDescent="0.25">
      <c r="A7849" t="s">
        <v>6</v>
      </c>
      <c r="B7849" t="s">
        <v>731</v>
      </c>
      <c r="C7849" s="2" t="str">
        <f t="shared" si="488"/>
        <v>maltese/miniaturepoodle</v>
      </c>
      <c r="D7849" t="str">
        <f t="shared" si="489"/>
        <v>maltese</v>
      </c>
      <c r="E7849" t="str">
        <f t="shared" si="490"/>
        <v>miniaturepoodle</v>
      </c>
      <c r="F7849">
        <f>IF(ISNA(VLOOKUP(D7849, Dog_test_1!$B$2:$D$194, 3, FALSE)), 0, VLOOKUP(D7849, Dog_test_1!$B$2:$D$194, 3, FALSE))</f>
        <v>1</v>
      </c>
      <c r="G7849">
        <f>IF(ISNA(VLOOKUP(E7849, Dog_test_1!$B$2:$D$194, 3, FALSE)), 0, VLOOKUP(E7849, Dog_test_1!$B$2:$D$194, 3, FALSE))</f>
        <v>2</v>
      </c>
      <c r="H7849">
        <f t="shared" si="491"/>
        <v>1.5</v>
      </c>
    </row>
    <row r="7850" spans="1:8" ht="19" x14ac:dyDescent="0.25">
      <c r="A7850" t="s">
        <v>1503</v>
      </c>
      <c r="B7850" t="s">
        <v>5</v>
      </c>
      <c r="C7850" s="2" t="str">
        <f t="shared" si="488"/>
        <v>americanpitbullterrier</v>
      </c>
      <c r="D7850" t="str">
        <f t="shared" si="489"/>
        <v>americanpitbullterrier</v>
      </c>
      <c r="E7850" t="str">
        <f t="shared" si="490"/>
        <v>americanpitbullterrier</v>
      </c>
      <c r="F7850">
        <f>IF(ISNA(VLOOKUP(D7850, Dog_test_1!$B$2:$D$194, 3, FALSE)), 0, VLOOKUP(D7850, Dog_test_1!$B$2:$D$194, 3, FALSE))</f>
        <v>3</v>
      </c>
      <c r="G7850">
        <f>IF(ISNA(VLOOKUP(E7850, Dog_test_1!$B$2:$D$194, 3, FALSE)), 0, VLOOKUP(E7850, Dog_test_1!$B$2:$D$194, 3, FALSE))</f>
        <v>3</v>
      </c>
      <c r="H7850">
        <f t="shared" si="491"/>
        <v>3</v>
      </c>
    </row>
    <row r="7851" spans="1:8" ht="19" x14ac:dyDescent="0.25">
      <c r="A7851" t="s">
        <v>6</v>
      </c>
      <c r="B7851" t="s">
        <v>3670</v>
      </c>
      <c r="C7851" s="2" t="str">
        <f t="shared" si="488"/>
        <v>irishterrier</v>
      </c>
      <c r="D7851" t="str">
        <f t="shared" si="489"/>
        <v>irishterrier</v>
      </c>
      <c r="E7851" t="str">
        <f t="shared" si="490"/>
        <v>irishterrier</v>
      </c>
      <c r="F7851">
        <f>IF(ISNA(VLOOKUP(D7851, Dog_test_1!$B$2:$D$194, 3, FALSE)), 0, VLOOKUP(D7851, Dog_test_1!$B$2:$D$194, 3, FALSE))</f>
        <v>3</v>
      </c>
      <c r="G7851">
        <f>IF(ISNA(VLOOKUP(E7851, Dog_test_1!$B$2:$D$194, 3, FALSE)), 0, VLOOKUP(E7851, Dog_test_1!$B$2:$D$194, 3, FALSE))</f>
        <v>3</v>
      </c>
      <c r="H7851">
        <f t="shared" si="491"/>
        <v>3</v>
      </c>
    </row>
    <row r="7852" spans="1:8" ht="19" x14ac:dyDescent="0.25">
      <c r="A7852" t="s">
        <v>6</v>
      </c>
      <c r="B7852" t="s">
        <v>128</v>
      </c>
      <c r="C7852" s="2" t="str">
        <f t="shared" si="488"/>
        <v>australiancattledog</v>
      </c>
      <c r="D7852" t="str">
        <f t="shared" si="489"/>
        <v>australiancattledog</v>
      </c>
      <c r="E7852" t="str">
        <f t="shared" si="490"/>
        <v>australiancattledog</v>
      </c>
      <c r="F7852">
        <f>IF(ISNA(VLOOKUP(D7852, Dog_test_1!$B$2:$D$194, 3, FALSE)), 0, VLOOKUP(D7852, Dog_test_1!$B$2:$D$194, 3, FALSE))</f>
        <v>0</v>
      </c>
      <c r="G7852">
        <f>IF(ISNA(VLOOKUP(E7852, Dog_test_1!$B$2:$D$194, 3, FALSE)), 0, VLOOKUP(E7852, Dog_test_1!$B$2:$D$194, 3, FALSE))</f>
        <v>0</v>
      </c>
      <c r="H7852">
        <f t="shared" si="491"/>
        <v>0</v>
      </c>
    </row>
    <row r="7853" spans="1:8" ht="19" x14ac:dyDescent="0.25">
      <c r="A7853" t="s">
        <v>3802</v>
      </c>
      <c r="B7853" t="s">
        <v>3803</v>
      </c>
      <c r="C7853" s="2" t="str">
        <f t="shared" si="488"/>
        <v>miniatureschnauzer/lhasaapso</v>
      </c>
      <c r="D7853" t="str">
        <f t="shared" si="489"/>
        <v>miniatureschnauzer</v>
      </c>
      <c r="E7853" t="str">
        <f t="shared" si="490"/>
        <v>lhasaapso</v>
      </c>
      <c r="F7853">
        <f>IF(ISNA(VLOOKUP(D7853, Dog_test_1!$B$2:$D$194, 3, FALSE)), 0, VLOOKUP(D7853, Dog_test_1!$B$2:$D$194, 3, FALSE))</f>
        <v>2</v>
      </c>
      <c r="G7853">
        <f>IF(ISNA(VLOOKUP(E7853, Dog_test_1!$B$2:$D$194, 3, FALSE)), 0, VLOOKUP(E7853, Dog_test_1!$B$2:$D$194, 3, FALSE))</f>
        <v>2</v>
      </c>
      <c r="H7853">
        <f t="shared" si="491"/>
        <v>2</v>
      </c>
    </row>
    <row r="7854" spans="1:8" ht="19" x14ac:dyDescent="0.25">
      <c r="A7854" t="s">
        <v>6</v>
      </c>
      <c r="B7854" t="s">
        <v>5</v>
      </c>
      <c r="C7854" s="2" t="str">
        <f t="shared" si="488"/>
        <v>americanpitbullterrier</v>
      </c>
      <c r="D7854" t="str">
        <f t="shared" si="489"/>
        <v>americanpitbullterrier</v>
      </c>
      <c r="E7854" t="str">
        <f t="shared" si="490"/>
        <v>americanpitbullterrier</v>
      </c>
      <c r="F7854">
        <f>IF(ISNA(VLOOKUP(D7854, Dog_test_1!$B$2:$D$194, 3, FALSE)), 0, VLOOKUP(D7854, Dog_test_1!$B$2:$D$194, 3, FALSE))</f>
        <v>3</v>
      </c>
      <c r="G7854">
        <f>IF(ISNA(VLOOKUP(E7854, Dog_test_1!$B$2:$D$194, 3, FALSE)), 0, VLOOKUP(E7854, Dog_test_1!$B$2:$D$194, 3, FALSE))</f>
        <v>3</v>
      </c>
      <c r="H7854">
        <f t="shared" si="491"/>
        <v>3</v>
      </c>
    </row>
    <row r="7855" spans="1:8" ht="19" x14ac:dyDescent="0.25">
      <c r="A7855" t="s">
        <v>1251</v>
      </c>
      <c r="B7855" t="s">
        <v>15</v>
      </c>
      <c r="C7855" s="2" t="str">
        <f t="shared" si="488"/>
        <v>yorkshireterrier</v>
      </c>
      <c r="D7855" t="str">
        <f t="shared" si="489"/>
        <v>yorkshireterrier</v>
      </c>
      <c r="E7855" t="str">
        <f t="shared" si="490"/>
        <v>yorkshireterrier</v>
      </c>
      <c r="F7855">
        <f>IF(ISNA(VLOOKUP(D7855, Dog_test_1!$B$2:$D$194, 3, FALSE)), 0, VLOOKUP(D7855, Dog_test_1!$B$2:$D$194, 3, FALSE))</f>
        <v>1</v>
      </c>
      <c r="G7855">
        <f>IF(ISNA(VLOOKUP(E7855, Dog_test_1!$B$2:$D$194, 3, FALSE)), 0, VLOOKUP(E7855, Dog_test_1!$B$2:$D$194, 3, FALSE))</f>
        <v>1</v>
      </c>
      <c r="H7855">
        <f t="shared" si="491"/>
        <v>1</v>
      </c>
    </row>
    <row r="7856" spans="1:8" ht="19" x14ac:dyDescent="0.25">
      <c r="A7856" t="s">
        <v>3804</v>
      </c>
      <c r="B7856" t="s">
        <v>1145</v>
      </c>
      <c r="C7856" s="2" t="str">
        <f t="shared" si="488"/>
        <v>chowchow/labradorretriever</v>
      </c>
      <c r="D7856" t="str">
        <f t="shared" si="489"/>
        <v>chowchow</v>
      </c>
      <c r="E7856" t="str">
        <f t="shared" si="490"/>
        <v>labradorretriever</v>
      </c>
      <c r="F7856">
        <f>IF(ISNA(VLOOKUP(D7856, Dog_test_1!$B$2:$D$194, 3, FALSE)), 0, VLOOKUP(D7856, Dog_test_1!$B$2:$D$194, 3, FALSE))</f>
        <v>3</v>
      </c>
      <c r="G7856">
        <f>IF(ISNA(VLOOKUP(E7856, Dog_test_1!$B$2:$D$194, 3, FALSE)), 0, VLOOKUP(E7856, Dog_test_1!$B$2:$D$194, 3, FALSE))</f>
        <v>3</v>
      </c>
      <c r="H7856">
        <f t="shared" si="491"/>
        <v>3</v>
      </c>
    </row>
    <row r="7857" spans="1:8" ht="19" x14ac:dyDescent="0.25">
      <c r="A7857" t="s">
        <v>3805</v>
      </c>
      <c r="B7857" t="s">
        <v>5</v>
      </c>
      <c r="C7857" s="2" t="str">
        <f t="shared" si="488"/>
        <v>americanpitbullterrier</v>
      </c>
      <c r="D7857" t="str">
        <f t="shared" si="489"/>
        <v>americanpitbullterrier</v>
      </c>
      <c r="E7857" t="str">
        <f t="shared" si="490"/>
        <v>americanpitbullterrier</v>
      </c>
      <c r="F7857">
        <f>IF(ISNA(VLOOKUP(D7857, Dog_test_1!$B$2:$D$194, 3, FALSE)), 0, VLOOKUP(D7857, Dog_test_1!$B$2:$D$194, 3, FALSE))</f>
        <v>3</v>
      </c>
      <c r="G7857">
        <f>IF(ISNA(VLOOKUP(E7857, Dog_test_1!$B$2:$D$194, 3, FALSE)), 0, VLOOKUP(E7857, Dog_test_1!$B$2:$D$194, 3, FALSE))</f>
        <v>3</v>
      </c>
      <c r="H7857">
        <f t="shared" si="491"/>
        <v>3</v>
      </c>
    </row>
    <row r="7858" spans="1:8" ht="19" x14ac:dyDescent="0.25">
      <c r="A7858" t="s">
        <v>2519</v>
      </c>
      <c r="B7858" t="s">
        <v>173</v>
      </c>
      <c r="C7858" s="2" t="str">
        <f t="shared" si="488"/>
        <v>chowchow</v>
      </c>
      <c r="D7858" t="str">
        <f t="shared" si="489"/>
        <v>chowchow</v>
      </c>
      <c r="E7858" t="str">
        <f t="shared" si="490"/>
        <v>chowchow</v>
      </c>
      <c r="F7858">
        <f>IF(ISNA(VLOOKUP(D7858, Dog_test_1!$B$2:$D$194, 3, FALSE)), 0, VLOOKUP(D7858, Dog_test_1!$B$2:$D$194, 3, FALSE))</f>
        <v>3</v>
      </c>
      <c r="G7858">
        <f>IF(ISNA(VLOOKUP(E7858, Dog_test_1!$B$2:$D$194, 3, FALSE)), 0, VLOOKUP(E7858, Dog_test_1!$B$2:$D$194, 3, FALSE))</f>
        <v>3</v>
      </c>
      <c r="H7858">
        <f t="shared" si="491"/>
        <v>3</v>
      </c>
    </row>
    <row r="7859" spans="1:8" ht="19" x14ac:dyDescent="0.25">
      <c r="A7859" t="s">
        <v>3806</v>
      </c>
      <c r="B7859" t="s">
        <v>5</v>
      </c>
      <c r="C7859" s="2" t="str">
        <f t="shared" si="488"/>
        <v>americanpitbullterrier</v>
      </c>
      <c r="D7859" t="str">
        <f t="shared" si="489"/>
        <v>americanpitbullterrier</v>
      </c>
      <c r="E7859" t="str">
        <f t="shared" si="490"/>
        <v>americanpitbullterrier</v>
      </c>
      <c r="F7859">
        <f>IF(ISNA(VLOOKUP(D7859, Dog_test_1!$B$2:$D$194, 3, FALSE)), 0, VLOOKUP(D7859, Dog_test_1!$B$2:$D$194, 3, FALSE))</f>
        <v>3</v>
      </c>
      <c r="G7859">
        <f>IF(ISNA(VLOOKUP(E7859, Dog_test_1!$B$2:$D$194, 3, FALSE)), 0, VLOOKUP(E7859, Dog_test_1!$B$2:$D$194, 3, FALSE))</f>
        <v>3</v>
      </c>
      <c r="H7859">
        <f t="shared" si="491"/>
        <v>3</v>
      </c>
    </row>
    <row r="7860" spans="1:8" ht="19" x14ac:dyDescent="0.25">
      <c r="A7860" t="s">
        <v>6</v>
      </c>
      <c r="B7860" t="s">
        <v>25</v>
      </c>
      <c r="C7860" s="2" t="str">
        <f t="shared" si="488"/>
        <v>germanshepherd</v>
      </c>
      <c r="D7860" t="str">
        <f t="shared" si="489"/>
        <v>germanshepherd</v>
      </c>
      <c r="E7860" t="str">
        <f t="shared" si="490"/>
        <v>germanshepherd</v>
      </c>
      <c r="F7860">
        <f>IF(ISNA(VLOOKUP(D7860, Dog_test_1!$B$2:$D$194, 3, FALSE)), 0, VLOOKUP(D7860, Dog_test_1!$B$2:$D$194, 3, FALSE))</f>
        <v>3</v>
      </c>
      <c r="G7860">
        <f>IF(ISNA(VLOOKUP(E7860, Dog_test_1!$B$2:$D$194, 3, FALSE)), 0, VLOOKUP(E7860, Dog_test_1!$B$2:$D$194, 3, FALSE))</f>
        <v>3</v>
      </c>
      <c r="H7860">
        <f t="shared" si="491"/>
        <v>3</v>
      </c>
    </row>
    <row r="7861" spans="1:8" ht="19" x14ac:dyDescent="0.25">
      <c r="A7861" t="s">
        <v>323</v>
      </c>
      <c r="B7861" t="s">
        <v>128</v>
      </c>
      <c r="C7861" s="2" t="str">
        <f t="shared" si="488"/>
        <v>australiancattledog</v>
      </c>
      <c r="D7861" t="str">
        <f t="shared" si="489"/>
        <v>australiancattledog</v>
      </c>
      <c r="E7861" t="str">
        <f t="shared" si="490"/>
        <v>australiancattledog</v>
      </c>
      <c r="F7861">
        <f>IF(ISNA(VLOOKUP(D7861, Dog_test_1!$B$2:$D$194, 3, FALSE)), 0, VLOOKUP(D7861, Dog_test_1!$B$2:$D$194, 3, FALSE))</f>
        <v>0</v>
      </c>
      <c r="G7861">
        <f>IF(ISNA(VLOOKUP(E7861, Dog_test_1!$B$2:$D$194, 3, FALSE)), 0, VLOOKUP(E7861, Dog_test_1!$B$2:$D$194, 3, FALSE))</f>
        <v>0</v>
      </c>
      <c r="H7861">
        <f t="shared" si="491"/>
        <v>0</v>
      </c>
    </row>
    <row r="7862" spans="1:8" ht="19" x14ac:dyDescent="0.25">
      <c r="A7862" t="s">
        <v>6</v>
      </c>
      <c r="B7862" t="s">
        <v>5</v>
      </c>
      <c r="C7862" s="2" t="str">
        <f t="shared" si="488"/>
        <v>americanpitbullterrier</v>
      </c>
      <c r="D7862" t="str">
        <f t="shared" si="489"/>
        <v>americanpitbullterrier</v>
      </c>
      <c r="E7862" t="str">
        <f t="shared" si="490"/>
        <v>americanpitbullterrier</v>
      </c>
      <c r="F7862">
        <f>IF(ISNA(VLOOKUP(D7862, Dog_test_1!$B$2:$D$194, 3, FALSE)), 0, VLOOKUP(D7862, Dog_test_1!$B$2:$D$194, 3, FALSE))</f>
        <v>3</v>
      </c>
      <c r="G7862">
        <f>IF(ISNA(VLOOKUP(E7862, Dog_test_1!$B$2:$D$194, 3, FALSE)), 0, VLOOKUP(E7862, Dog_test_1!$B$2:$D$194, 3, FALSE))</f>
        <v>3</v>
      </c>
      <c r="H7862">
        <f t="shared" si="491"/>
        <v>3</v>
      </c>
    </row>
    <row r="7863" spans="1:8" ht="19" x14ac:dyDescent="0.25">
      <c r="A7863" t="s">
        <v>3807</v>
      </c>
      <c r="B7863" t="s">
        <v>493</v>
      </c>
      <c r="C7863" s="2" t="str">
        <f t="shared" si="488"/>
        <v>staffordshire</v>
      </c>
      <c r="D7863" t="str">
        <f t="shared" si="489"/>
        <v>staffordshire</v>
      </c>
      <c r="E7863" t="str">
        <f t="shared" si="490"/>
        <v>staffordshire</v>
      </c>
      <c r="F7863">
        <f>IF(ISNA(VLOOKUP(D7863, Dog_test_1!$B$2:$D$194, 3, FALSE)), 0, VLOOKUP(D7863, Dog_test_1!$B$2:$D$194, 3, FALSE))</f>
        <v>0</v>
      </c>
      <c r="G7863">
        <f>IF(ISNA(VLOOKUP(E7863, Dog_test_1!$B$2:$D$194, 3, FALSE)), 0, VLOOKUP(E7863, Dog_test_1!$B$2:$D$194, 3, FALSE))</f>
        <v>0</v>
      </c>
      <c r="H7863">
        <f t="shared" si="491"/>
        <v>0</v>
      </c>
    </row>
    <row r="7864" spans="1:8" ht="19" x14ac:dyDescent="0.25">
      <c r="A7864" t="s">
        <v>765</v>
      </c>
      <c r="B7864" t="s">
        <v>100</v>
      </c>
      <c r="C7864" s="2" t="str">
        <f t="shared" si="488"/>
        <v>chihuahua/jackrussellterrier</v>
      </c>
      <c r="D7864" t="str">
        <f t="shared" si="489"/>
        <v>chihuahua</v>
      </c>
      <c r="E7864" t="str">
        <f t="shared" si="490"/>
        <v>jackrussellterrier</v>
      </c>
      <c r="F7864">
        <f>IF(ISNA(VLOOKUP(D7864, Dog_test_1!$B$2:$D$194, 3, FALSE)), 0, VLOOKUP(D7864, Dog_test_1!$B$2:$D$194, 3, FALSE))</f>
        <v>1</v>
      </c>
      <c r="G7864">
        <f>IF(ISNA(VLOOKUP(E7864, Dog_test_1!$B$2:$D$194, 3, FALSE)), 0, VLOOKUP(E7864, Dog_test_1!$B$2:$D$194, 3, FALSE))</f>
        <v>2</v>
      </c>
      <c r="H7864">
        <f t="shared" si="491"/>
        <v>1.5</v>
      </c>
    </row>
    <row r="7865" spans="1:8" ht="19" x14ac:dyDescent="0.25">
      <c r="A7865" t="s">
        <v>2171</v>
      </c>
      <c r="B7865" t="s">
        <v>3808</v>
      </c>
      <c r="C7865" s="2" t="str">
        <f t="shared" si="488"/>
        <v>goldenretriever/labradorretriever</v>
      </c>
      <c r="D7865" t="str">
        <f t="shared" si="489"/>
        <v>goldenretriever</v>
      </c>
      <c r="E7865" t="str">
        <f t="shared" si="490"/>
        <v>labradorretriever</v>
      </c>
      <c r="F7865">
        <f>IF(ISNA(VLOOKUP(D7865, Dog_test_1!$B$2:$D$194, 3, FALSE)), 0, VLOOKUP(D7865, Dog_test_1!$B$2:$D$194, 3, FALSE))</f>
        <v>3</v>
      </c>
      <c r="G7865">
        <f>IF(ISNA(VLOOKUP(E7865, Dog_test_1!$B$2:$D$194, 3, FALSE)), 0, VLOOKUP(E7865, Dog_test_1!$B$2:$D$194, 3, FALSE))</f>
        <v>3</v>
      </c>
      <c r="H7865">
        <f t="shared" si="491"/>
        <v>3</v>
      </c>
    </row>
    <row r="7866" spans="1:8" ht="19" x14ac:dyDescent="0.25">
      <c r="A7866" t="s">
        <v>780</v>
      </c>
      <c r="B7866" t="s">
        <v>420</v>
      </c>
      <c r="C7866" s="2" t="str">
        <f t="shared" si="488"/>
        <v>chinesesharpei</v>
      </c>
      <c r="D7866" t="str">
        <f t="shared" si="489"/>
        <v>chinesesharpei</v>
      </c>
      <c r="E7866" t="str">
        <f t="shared" si="490"/>
        <v>chinesesharpei</v>
      </c>
      <c r="F7866">
        <f>IF(ISNA(VLOOKUP(D7866, Dog_test_1!$B$2:$D$194, 3, FALSE)), 0, VLOOKUP(D7866, Dog_test_1!$B$2:$D$194, 3, FALSE))</f>
        <v>0</v>
      </c>
      <c r="G7866">
        <f>IF(ISNA(VLOOKUP(E7866, Dog_test_1!$B$2:$D$194, 3, FALSE)), 0, VLOOKUP(E7866, Dog_test_1!$B$2:$D$194, 3, FALSE))</f>
        <v>0</v>
      </c>
      <c r="H7866">
        <f t="shared" si="491"/>
        <v>0</v>
      </c>
    </row>
    <row r="7867" spans="1:8" ht="19" x14ac:dyDescent="0.25">
      <c r="A7867" t="s">
        <v>6</v>
      </c>
      <c r="B7867" t="s">
        <v>202</v>
      </c>
      <c r="C7867" s="2" t="str">
        <f t="shared" si="488"/>
        <v>shihtzu</v>
      </c>
      <c r="D7867" t="str">
        <f t="shared" si="489"/>
        <v>shihtzu</v>
      </c>
      <c r="E7867" t="str">
        <f t="shared" si="490"/>
        <v>shihtzu</v>
      </c>
      <c r="F7867">
        <f>IF(ISNA(VLOOKUP(D7867, Dog_test_1!$B$2:$D$194, 3, FALSE)), 0, VLOOKUP(D7867, Dog_test_1!$B$2:$D$194, 3, FALSE))</f>
        <v>1</v>
      </c>
      <c r="G7867">
        <f>IF(ISNA(VLOOKUP(E7867, Dog_test_1!$B$2:$D$194, 3, FALSE)), 0, VLOOKUP(E7867, Dog_test_1!$B$2:$D$194, 3, FALSE))</f>
        <v>1</v>
      </c>
      <c r="H7867">
        <f t="shared" si="491"/>
        <v>1</v>
      </c>
    </row>
    <row r="7868" spans="1:8" ht="19" x14ac:dyDescent="0.25">
      <c r="A7868" t="s">
        <v>3809</v>
      </c>
      <c r="B7868" t="s">
        <v>371</v>
      </c>
      <c r="C7868" s="2" t="str">
        <f t="shared" si="488"/>
        <v>labradorretriever/germanshepherd</v>
      </c>
      <c r="D7868" t="str">
        <f t="shared" si="489"/>
        <v>labradorretriever</v>
      </c>
      <c r="E7868" t="str">
        <f t="shared" si="490"/>
        <v>germanshepherd</v>
      </c>
      <c r="F7868">
        <f>IF(ISNA(VLOOKUP(D7868, Dog_test_1!$B$2:$D$194, 3, FALSE)), 0, VLOOKUP(D7868, Dog_test_1!$B$2:$D$194, 3, FALSE))</f>
        <v>3</v>
      </c>
      <c r="G7868">
        <f>IF(ISNA(VLOOKUP(E7868, Dog_test_1!$B$2:$D$194, 3, FALSE)), 0, VLOOKUP(E7868, Dog_test_1!$B$2:$D$194, 3, FALSE))</f>
        <v>3</v>
      </c>
      <c r="H7868">
        <f t="shared" si="491"/>
        <v>3</v>
      </c>
    </row>
    <row r="7869" spans="1:8" ht="19" x14ac:dyDescent="0.25">
      <c r="A7869" t="s">
        <v>3810</v>
      </c>
      <c r="B7869" t="s">
        <v>1022</v>
      </c>
      <c r="C7869" s="2" t="str">
        <f t="shared" si="488"/>
        <v>ratterrier/chihuahua</v>
      </c>
      <c r="D7869" t="str">
        <f t="shared" si="489"/>
        <v>ratterrier</v>
      </c>
      <c r="E7869" t="str">
        <f t="shared" si="490"/>
        <v>chihuahua</v>
      </c>
      <c r="F7869">
        <f>IF(ISNA(VLOOKUP(D7869, Dog_test_1!$B$2:$D$194, 3, FALSE)), 0, VLOOKUP(D7869, Dog_test_1!$B$2:$D$194, 3, FALSE))</f>
        <v>0</v>
      </c>
      <c r="G7869">
        <f>IF(ISNA(VLOOKUP(E7869, Dog_test_1!$B$2:$D$194, 3, FALSE)), 0, VLOOKUP(E7869, Dog_test_1!$B$2:$D$194, 3, FALSE))</f>
        <v>1</v>
      </c>
      <c r="H7869">
        <f t="shared" si="491"/>
        <v>0.5</v>
      </c>
    </row>
    <row r="7870" spans="1:8" ht="19" x14ac:dyDescent="0.25">
      <c r="A7870" t="s">
        <v>3811</v>
      </c>
      <c r="B7870" t="s">
        <v>5</v>
      </c>
      <c r="C7870" s="2" t="str">
        <f t="shared" si="488"/>
        <v>americanpitbullterrier</v>
      </c>
      <c r="D7870" t="str">
        <f t="shared" si="489"/>
        <v>americanpitbullterrier</v>
      </c>
      <c r="E7870" t="str">
        <f t="shared" si="490"/>
        <v>americanpitbullterrier</v>
      </c>
      <c r="F7870">
        <f>IF(ISNA(VLOOKUP(D7870, Dog_test_1!$B$2:$D$194, 3, FALSE)), 0, VLOOKUP(D7870, Dog_test_1!$B$2:$D$194, 3, FALSE))</f>
        <v>3</v>
      </c>
      <c r="G7870">
        <f>IF(ISNA(VLOOKUP(E7870, Dog_test_1!$B$2:$D$194, 3, FALSE)), 0, VLOOKUP(E7870, Dog_test_1!$B$2:$D$194, 3, FALSE))</f>
        <v>3</v>
      </c>
      <c r="H7870">
        <f t="shared" si="491"/>
        <v>3</v>
      </c>
    </row>
    <row r="7871" spans="1:8" ht="19" x14ac:dyDescent="0.25">
      <c r="A7871" t="s">
        <v>2264</v>
      </c>
      <c r="B7871" t="s">
        <v>567</v>
      </c>
      <c r="C7871" s="2" t="str">
        <f t="shared" si="488"/>
        <v>pomeranian</v>
      </c>
      <c r="D7871" t="str">
        <f t="shared" si="489"/>
        <v>pomeranian</v>
      </c>
      <c r="E7871" t="str">
        <f t="shared" si="490"/>
        <v>pomeranian</v>
      </c>
      <c r="F7871">
        <f>IF(ISNA(VLOOKUP(D7871, Dog_test_1!$B$2:$D$194, 3, FALSE)), 0, VLOOKUP(D7871, Dog_test_1!$B$2:$D$194, 3, FALSE))</f>
        <v>1</v>
      </c>
      <c r="G7871">
        <f>IF(ISNA(VLOOKUP(E7871, Dog_test_1!$B$2:$D$194, 3, FALSE)), 0, VLOOKUP(E7871, Dog_test_1!$B$2:$D$194, 3, FALSE))</f>
        <v>1</v>
      </c>
      <c r="H7871">
        <f t="shared" si="491"/>
        <v>1</v>
      </c>
    </row>
    <row r="7872" spans="1:8" ht="19" x14ac:dyDescent="0.25">
      <c r="A7872" t="s">
        <v>3369</v>
      </c>
      <c r="B7872" t="s">
        <v>128</v>
      </c>
      <c r="C7872" s="2" t="str">
        <f t="shared" si="488"/>
        <v>australiancattledog</v>
      </c>
      <c r="D7872" t="str">
        <f t="shared" si="489"/>
        <v>australiancattledog</v>
      </c>
      <c r="E7872" t="str">
        <f t="shared" si="490"/>
        <v>australiancattledog</v>
      </c>
      <c r="F7872">
        <f>IF(ISNA(VLOOKUP(D7872, Dog_test_1!$B$2:$D$194, 3, FALSE)), 0, VLOOKUP(D7872, Dog_test_1!$B$2:$D$194, 3, FALSE))</f>
        <v>0</v>
      </c>
      <c r="G7872">
        <f>IF(ISNA(VLOOKUP(E7872, Dog_test_1!$B$2:$D$194, 3, FALSE)), 0, VLOOKUP(E7872, Dog_test_1!$B$2:$D$194, 3, FALSE))</f>
        <v>0</v>
      </c>
      <c r="H7872">
        <f t="shared" si="491"/>
        <v>0</v>
      </c>
    </row>
    <row r="7873" spans="1:8" ht="19" x14ac:dyDescent="0.25">
      <c r="A7873" t="s">
        <v>1301</v>
      </c>
      <c r="B7873" t="s">
        <v>12</v>
      </c>
      <c r="C7873" s="2" t="str">
        <f t="shared" si="488"/>
        <v>miniatureschnauzer</v>
      </c>
      <c r="D7873" t="str">
        <f t="shared" si="489"/>
        <v>miniatureschnauzer</v>
      </c>
      <c r="E7873" t="str">
        <f t="shared" si="490"/>
        <v>miniatureschnauzer</v>
      </c>
      <c r="F7873">
        <f>IF(ISNA(VLOOKUP(D7873, Dog_test_1!$B$2:$D$194, 3, FALSE)), 0, VLOOKUP(D7873, Dog_test_1!$B$2:$D$194, 3, FALSE))</f>
        <v>2</v>
      </c>
      <c r="G7873">
        <f>IF(ISNA(VLOOKUP(E7873, Dog_test_1!$B$2:$D$194, 3, FALSE)), 0, VLOOKUP(E7873, Dog_test_1!$B$2:$D$194, 3, FALSE))</f>
        <v>2</v>
      </c>
      <c r="H7873">
        <f t="shared" si="491"/>
        <v>2</v>
      </c>
    </row>
    <row r="7874" spans="1:8" ht="19" x14ac:dyDescent="0.25">
      <c r="A7874" t="s">
        <v>48</v>
      </c>
      <c r="B7874" t="s">
        <v>12</v>
      </c>
      <c r="C7874" s="2" t="str">
        <f t="shared" ref="C7874:C7937" si="492">SUBSTITUTE(LOWER(B7874), " ", "")</f>
        <v>miniatureschnauzer</v>
      </c>
      <c r="D7874" t="str">
        <f t="shared" si="489"/>
        <v>miniatureschnauzer</v>
      </c>
      <c r="E7874" t="str">
        <f t="shared" si="490"/>
        <v>miniatureschnauzer</v>
      </c>
      <c r="F7874">
        <f>IF(ISNA(VLOOKUP(D7874, Dog_test_1!$B$2:$D$194, 3, FALSE)), 0, VLOOKUP(D7874, Dog_test_1!$B$2:$D$194, 3, FALSE))</f>
        <v>2</v>
      </c>
      <c r="G7874">
        <f>IF(ISNA(VLOOKUP(E7874, Dog_test_1!$B$2:$D$194, 3, FALSE)), 0, VLOOKUP(E7874, Dog_test_1!$B$2:$D$194, 3, FALSE))</f>
        <v>2</v>
      </c>
      <c r="H7874">
        <f t="shared" si="491"/>
        <v>2</v>
      </c>
    </row>
    <row r="7875" spans="1:8" ht="19" x14ac:dyDescent="0.25">
      <c r="A7875" t="s">
        <v>6</v>
      </c>
      <c r="B7875" t="s">
        <v>883</v>
      </c>
      <c r="C7875" s="2" t="str">
        <f t="shared" si="492"/>
        <v>norfolkterrier</v>
      </c>
      <c r="D7875" t="str">
        <f t="shared" ref="D7875:D7938" si="493">IF(ISNUMBER(SEARCH("/", C7875)), LEFT(C7875, SEARCH("/", C7875, 1)-1), C7875)</f>
        <v>norfolkterrier</v>
      </c>
      <c r="E7875" t="str">
        <f t="shared" ref="E7875:E7938" si="494">IF(ISNUMBER(SEARCH("/", C7875)), RIGHT(C7875, LEN(C7875)-SEARCH("/", C7875, 1)), C7875)</f>
        <v>norfolkterrier</v>
      </c>
      <c r="F7875">
        <f>IF(ISNA(VLOOKUP(D7875, Dog_test_1!$B$2:$D$194, 3, FALSE)), 0, VLOOKUP(D7875, Dog_test_1!$B$2:$D$194, 3, FALSE))</f>
        <v>1</v>
      </c>
      <c r="G7875">
        <f>IF(ISNA(VLOOKUP(E7875, Dog_test_1!$B$2:$D$194, 3, FALSE)), 0, VLOOKUP(E7875, Dog_test_1!$B$2:$D$194, 3, FALSE))</f>
        <v>1</v>
      </c>
      <c r="H7875">
        <f t="shared" ref="H7875:H7938" si="495">(F7875+G7875)/2</f>
        <v>1</v>
      </c>
    </row>
    <row r="7876" spans="1:8" ht="19" x14ac:dyDescent="0.25">
      <c r="A7876" t="s">
        <v>398</v>
      </c>
      <c r="B7876" t="s">
        <v>3812</v>
      </c>
      <c r="C7876" s="2" t="str">
        <f t="shared" si="492"/>
        <v>canaandog/redbonehound</v>
      </c>
      <c r="D7876" t="str">
        <f t="shared" si="493"/>
        <v>canaandog</v>
      </c>
      <c r="E7876" t="str">
        <f t="shared" si="494"/>
        <v>redbonehound</v>
      </c>
      <c r="F7876">
        <f>IF(ISNA(VLOOKUP(D7876, Dog_test_1!$B$2:$D$194, 3, FALSE)), 0, VLOOKUP(D7876, Dog_test_1!$B$2:$D$194, 3, FALSE))</f>
        <v>0</v>
      </c>
      <c r="G7876">
        <f>IF(ISNA(VLOOKUP(E7876, Dog_test_1!$B$2:$D$194, 3, FALSE)), 0, VLOOKUP(E7876, Dog_test_1!$B$2:$D$194, 3, FALSE))</f>
        <v>0</v>
      </c>
      <c r="H7876">
        <f t="shared" si="495"/>
        <v>0</v>
      </c>
    </row>
    <row r="7877" spans="1:8" ht="19" x14ac:dyDescent="0.25">
      <c r="A7877" t="s">
        <v>3813</v>
      </c>
      <c r="B7877" t="s">
        <v>1018</v>
      </c>
      <c r="C7877" s="2" t="str">
        <f t="shared" si="492"/>
        <v>toypoodle</v>
      </c>
      <c r="D7877" t="str">
        <f t="shared" si="493"/>
        <v>toypoodle</v>
      </c>
      <c r="E7877" t="str">
        <f t="shared" si="494"/>
        <v>toypoodle</v>
      </c>
      <c r="F7877">
        <f>IF(ISNA(VLOOKUP(D7877, Dog_test_1!$B$2:$D$194, 3, FALSE)), 0, VLOOKUP(D7877, Dog_test_1!$B$2:$D$194, 3, FALSE))</f>
        <v>1</v>
      </c>
      <c r="G7877">
        <f>IF(ISNA(VLOOKUP(E7877, Dog_test_1!$B$2:$D$194, 3, FALSE)), 0, VLOOKUP(E7877, Dog_test_1!$B$2:$D$194, 3, FALSE))</f>
        <v>1</v>
      </c>
      <c r="H7877">
        <f t="shared" si="495"/>
        <v>1</v>
      </c>
    </row>
    <row r="7878" spans="1:8" ht="19" x14ac:dyDescent="0.25">
      <c r="A7878" t="s">
        <v>689</v>
      </c>
      <c r="B7878" t="s">
        <v>32</v>
      </c>
      <c r="C7878" s="2" t="str">
        <f t="shared" si="492"/>
        <v>labradorretriever</v>
      </c>
      <c r="D7878" t="str">
        <f t="shared" si="493"/>
        <v>labradorretriever</v>
      </c>
      <c r="E7878" t="str">
        <f t="shared" si="494"/>
        <v>labradorretriever</v>
      </c>
      <c r="F7878">
        <f>IF(ISNA(VLOOKUP(D7878, Dog_test_1!$B$2:$D$194, 3, FALSE)), 0, VLOOKUP(D7878, Dog_test_1!$B$2:$D$194, 3, FALSE))</f>
        <v>3</v>
      </c>
      <c r="G7878">
        <f>IF(ISNA(VLOOKUP(E7878, Dog_test_1!$B$2:$D$194, 3, FALSE)), 0, VLOOKUP(E7878, Dog_test_1!$B$2:$D$194, 3, FALSE))</f>
        <v>3</v>
      </c>
      <c r="H7878">
        <f t="shared" si="495"/>
        <v>3</v>
      </c>
    </row>
    <row r="7879" spans="1:8" ht="19" x14ac:dyDescent="0.25">
      <c r="A7879" t="s">
        <v>1320</v>
      </c>
      <c r="B7879" t="s">
        <v>128</v>
      </c>
      <c r="C7879" s="2" t="str">
        <f t="shared" si="492"/>
        <v>australiancattledog</v>
      </c>
      <c r="D7879" t="str">
        <f t="shared" si="493"/>
        <v>australiancattledog</v>
      </c>
      <c r="E7879" t="str">
        <f t="shared" si="494"/>
        <v>australiancattledog</v>
      </c>
      <c r="F7879">
        <f>IF(ISNA(VLOOKUP(D7879, Dog_test_1!$B$2:$D$194, 3, FALSE)), 0, VLOOKUP(D7879, Dog_test_1!$B$2:$D$194, 3, FALSE))</f>
        <v>0</v>
      </c>
      <c r="G7879">
        <f>IF(ISNA(VLOOKUP(E7879, Dog_test_1!$B$2:$D$194, 3, FALSE)), 0, VLOOKUP(E7879, Dog_test_1!$B$2:$D$194, 3, FALSE))</f>
        <v>0</v>
      </c>
      <c r="H7879">
        <f t="shared" si="495"/>
        <v>0</v>
      </c>
    </row>
    <row r="7880" spans="1:8" ht="19" x14ac:dyDescent="0.25">
      <c r="A7880" t="s">
        <v>3814</v>
      </c>
      <c r="B7880" t="s">
        <v>3743</v>
      </c>
      <c r="C7880" s="2" t="str">
        <f t="shared" si="492"/>
        <v>americanpitbullterrier/englishbulldog</v>
      </c>
      <c r="D7880" t="str">
        <f t="shared" si="493"/>
        <v>americanpitbullterrier</v>
      </c>
      <c r="E7880" t="str">
        <f t="shared" si="494"/>
        <v>englishbulldog</v>
      </c>
      <c r="F7880">
        <f>IF(ISNA(VLOOKUP(D7880, Dog_test_1!$B$2:$D$194, 3, FALSE)), 0, VLOOKUP(D7880, Dog_test_1!$B$2:$D$194, 3, FALSE))</f>
        <v>3</v>
      </c>
      <c r="G7880">
        <f>IF(ISNA(VLOOKUP(E7880, Dog_test_1!$B$2:$D$194, 3, FALSE)), 0, VLOOKUP(E7880, Dog_test_1!$B$2:$D$194, 3, FALSE))</f>
        <v>0</v>
      </c>
      <c r="H7880">
        <f t="shared" si="495"/>
        <v>1.5</v>
      </c>
    </row>
    <row r="7881" spans="1:8" ht="19" x14ac:dyDescent="0.25">
      <c r="A7881" t="s">
        <v>2605</v>
      </c>
      <c r="B7881" t="s">
        <v>5</v>
      </c>
      <c r="C7881" s="2" t="str">
        <f t="shared" si="492"/>
        <v>americanpitbullterrier</v>
      </c>
      <c r="D7881" t="str">
        <f t="shared" si="493"/>
        <v>americanpitbullterrier</v>
      </c>
      <c r="E7881" t="str">
        <f t="shared" si="494"/>
        <v>americanpitbullterrier</v>
      </c>
      <c r="F7881">
        <f>IF(ISNA(VLOOKUP(D7881, Dog_test_1!$B$2:$D$194, 3, FALSE)), 0, VLOOKUP(D7881, Dog_test_1!$B$2:$D$194, 3, FALSE))</f>
        <v>3</v>
      </c>
      <c r="G7881">
        <f>IF(ISNA(VLOOKUP(E7881, Dog_test_1!$B$2:$D$194, 3, FALSE)), 0, VLOOKUP(E7881, Dog_test_1!$B$2:$D$194, 3, FALSE))</f>
        <v>3</v>
      </c>
      <c r="H7881">
        <f t="shared" si="495"/>
        <v>3</v>
      </c>
    </row>
    <row r="7882" spans="1:8" ht="19" x14ac:dyDescent="0.25">
      <c r="A7882" t="s">
        <v>48</v>
      </c>
      <c r="B7882" t="s">
        <v>108</v>
      </c>
      <c r="C7882" s="2" t="str">
        <f t="shared" si="492"/>
        <v>ratterrier</v>
      </c>
      <c r="D7882" t="str">
        <f t="shared" si="493"/>
        <v>ratterrier</v>
      </c>
      <c r="E7882" t="str">
        <f t="shared" si="494"/>
        <v>ratterrier</v>
      </c>
      <c r="F7882">
        <f>IF(ISNA(VLOOKUP(D7882, Dog_test_1!$B$2:$D$194, 3, FALSE)), 0, VLOOKUP(D7882, Dog_test_1!$B$2:$D$194, 3, FALSE))</f>
        <v>0</v>
      </c>
      <c r="G7882">
        <f>IF(ISNA(VLOOKUP(E7882, Dog_test_1!$B$2:$D$194, 3, FALSE)), 0, VLOOKUP(E7882, Dog_test_1!$B$2:$D$194, 3, FALSE))</f>
        <v>0</v>
      </c>
      <c r="H7882">
        <f t="shared" si="495"/>
        <v>0</v>
      </c>
    </row>
    <row r="7883" spans="1:8" ht="19" x14ac:dyDescent="0.25">
      <c r="A7883" t="s">
        <v>3815</v>
      </c>
      <c r="B7883" t="s">
        <v>248</v>
      </c>
      <c r="C7883" s="2" t="str">
        <f t="shared" si="492"/>
        <v>americanbulldog</v>
      </c>
      <c r="D7883" t="str">
        <f t="shared" si="493"/>
        <v>americanbulldog</v>
      </c>
      <c r="E7883" t="str">
        <f t="shared" si="494"/>
        <v>americanbulldog</v>
      </c>
      <c r="F7883">
        <f>IF(ISNA(VLOOKUP(D7883, Dog_test_1!$B$2:$D$194, 3, FALSE)), 0, VLOOKUP(D7883, Dog_test_1!$B$2:$D$194, 3, FALSE))</f>
        <v>3</v>
      </c>
      <c r="G7883">
        <f>IF(ISNA(VLOOKUP(E7883, Dog_test_1!$B$2:$D$194, 3, FALSE)), 0, VLOOKUP(E7883, Dog_test_1!$B$2:$D$194, 3, FALSE))</f>
        <v>3</v>
      </c>
      <c r="H7883">
        <f t="shared" si="495"/>
        <v>3</v>
      </c>
    </row>
    <row r="7884" spans="1:8" ht="19" x14ac:dyDescent="0.25">
      <c r="A7884" t="s">
        <v>3816</v>
      </c>
      <c r="B7884" t="s">
        <v>616</v>
      </c>
      <c r="C7884" s="2" t="str">
        <f t="shared" si="492"/>
        <v>pug</v>
      </c>
      <c r="D7884" t="str">
        <f t="shared" si="493"/>
        <v>pug</v>
      </c>
      <c r="E7884" t="str">
        <f t="shared" si="494"/>
        <v>pug</v>
      </c>
      <c r="F7884">
        <f>IF(ISNA(VLOOKUP(D7884, Dog_test_1!$B$2:$D$194, 3, FALSE)), 0, VLOOKUP(D7884, Dog_test_1!$B$2:$D$194, 3, FALSE))</f>
        <v>0</v>
      </c>
      <c r="G7884">
        <f>IF(ISNA(VLOOKUP(E7884, Dog_test_1!$B$2:$D$194, 3, FALSE)), 0, VLOOKUP(E7884, Dog_test_1!$B$2:$D$194, 3, FALSE))</f>
        <v>0</v>
      </c>
      <c r="H7884">
        <f t="shared" si="495"/>
        <v>0</v>
      </c>
    </row>
    <row r="7885" spans="1:8" ht="19" x14ac:dyDescent="0.25">
      <c r="A7885" t="s">
        <v>6</v>
      </c>
      <c r="B7885" t="s">
        <v>30</v>
      </c>
      <c r="C7885" s="2" t="str">
        <f t="shared" si="492"/>
        <v>chihuahua</v>
      </c>
      <c r="D7885" t="str">
        <f t="shared" si="493"/>
        <v>chihuahua</v>
      </c>
      <c r="E7885" t="str">
        <f t="shared" si="494"/>
        <v>chihuahua</v>
      </c>
      <c r="F7885">
        <f>IF(ISNA(VLOOKUP(D7885, Dog_test_1!$B$2:$D$194, 3, FALSE)), 0, VLOOKUP(D7885, Dog_test_1!$B$2:$D$194, 3, FALSE))</f>
        <v>1</v>
      </c>
      <c r="G7885">
        <f>IF(ISNA(VLOOKUP(E7885, Dog_test_1!$B$2:$D$194, 3, FALSE)), 0, VLOOKUP(E7885, Dog_test_1!$B$2:$D$194, 3, FALSE))</f>
        <v>1</v>
      </c>
      <c r="H7885">
        <f t="shared" si="495"/>
        <v>1</v>
      </c>
    </row>
    <row r="7886" spans="1:8" ht="19" x14ac:dyDescent="0.25">
      <c r="A7886" t="s">
        <v>1336</v>
      </c>
      <c r="B7886" t="s">
        <v>267</v>
      </c>
      <c r="C7886" s="2" t="str">
        <f t="shared" si="492"/>
        <v>chihuahua/italiangreyhound</v>
      </c>
      <c r="D7886" t="str">
        <f t="shared" si="493"/>
        <v>chihuahua</v>
      </c>
      <c r="E7886" t="str">
        <f t="shared" si="494"/>
        <v>italiangreyhound</v>
      </c>
      <c r="F7886">
        <f>IF(ISNA(VLOOKUP(D7886, Dog_test_1!$B$2:$D$194, 3, FALSE)), 0, VLOOKUP(D7886, Dog_test_1!$B$2:$D$194, 3, FALSE))</f>
        <v>1</v>
      </c>
      <c r="G7886">
        <f>IF(ISNA(VLOOKUP(E7886, Dog_test_1!$B$2:$D$194, 3, FALSE)), 0, VLOOKUP(E7886, Dog_test_1!$B$2:$D$194, 3, FALSE))</f>
        <v>2</v>
      </c>
      <c r="H7886">
        <f t="shared" si="495"/>
        <v>1.5</v>
      </c>
    </row>
    <row r="7887" spans="1:8" ht="19" x14ac:dyDescent="0.25">
      <c r="A7887" t="s">
        <v>2456</v>
      </c>
      <c r="B7887" t="s">
        <v>567</v>
      </c>
      <c r="C7887" s="2" t="str">
        <f t="shared" si="492"/>
        <v>pomeranian</v>
      </c>
      <c r="D7887" t="str">
        <f t="shared" si="493"/>
        <v>pomeranian</v>
      </c>
      <c r="E7887" t="str">
        <f t="shared" si="494"/>
        <v>pomeranian</v>
      </c>
      <c r="F7887">
        <f>IF(ISNA(VLOOKUP(D7887, Dog_test_1!$B$2:$D$194, 3, FALSE)), 0, VLOOKUP(D7887, Dog_test_1!$B$2:$D$194, 3, FALSE))</f>
        <v>1</v>
      </c>
      <c r="G7887">
        <f>IF(ISNA(VLOOKUP(E7887, Dog_test_1!$B$2:$D$194, 3, FALSE)), 0, VLOOKUP(E7887, Dog_test_1!$B$2:$D$194, 3, FALSE))</f>
        <v>1</v>
      </c>
      <c r="H7887">
        <f t="shared" si="495"/>
        <v>1</v>
      </c>
    </row>
    <row r="7888" spans="1:8" ht="19" x14ac:dyDescent="0.25">
      <c r="A7888" t="s">
        <v>501</v>
      </c>
      <c r="B7888" t="s">
        <v>30</v>
      </c>
      <c r="C7888" s="2" t="str">
        <f t="shared" si="492"/>
        <v>chihuahua</v>
      </c>
      <c r="D7888" t="str">
        <f t="shared" si="493"/>
        <v>chihuahua</v>
      </c>
      <c r="E7888" t="str">
        <f t="shared" si="494"/>
        <v>chihuahua</v>
      </c>
      <c r="F7888">
        <f>IF(ISNA(VLOOKUP(D7888, Dog_test_1!$B$2:$D$194, 3, FALSE)), 0, VLOOKUP(D7888, Dog_test_1!$B$2:$D$194, 3, FALSE))</f>
        <v>1</v>
      </c>
      <c r="G7888">
        <f>IF(ISNA(VLOOKUP(E7888, Dog_test_1!$B$2:$D$194, 3, FALSE)), 0, VLOOKUP(E7888, Dog_test_1!$B$2:$D$194, 3, FALSE))</f>
        <v>1</v>
      </c>
      <c r="H7888">
        <f t="shared" si="495"/>
        <v>1</v>
      </c>
    </row>
    <row r="7889" spans="1:8" ht="19" x14ac:dyDescent="0.25">
      <c r="A7889" t="s">
        <v>1229</v>
      </c>
      <c r="B7889" t="s">
        <v>155</v>
      </c>
      <c r="C7889" s="2" t="str">
        <f t="shared" si="492"/>
        <v>australianshepherd</v>
      </c>
      <c r="D7889" t="str">
        <f t="shared" si="493"/>
        <v>australianshepherd</v>
      </c>
      <c r="E7889" t="str">
        <f t="shared" si="494"/>
        <v>australianshepherd</v>
      </c>
      <c r="F7889">
        <f>IF(ISNA(VLOOKUP(D7889, Dog_test_1!$B$2:$D$194, 3, FALSE)), 0, VLOOKUP(D7889, Dog_test_1!$B$2:$D$194, 3, FALSE))</f>
        <v>3</v>
      </c>
      <c r="G7889">
        <f>IF(ISNA(VLOOKUP(E7889, Dog_test_1!$B$2:$D$194, 3, FALSE)), 0, VLOOKUP(E7889, Dog_test_1!$B$2:$D$194, 3, FALSE))</f>
        <v>3</v>
      </c>
      <c r="H7889">
        <f t="shared" si="495"/>
        <v>3</v>
      </c>
    </row>
    <row r="7890" spans="1:8" ht="19" x14ac:dyDescent="0.25">
      <c r="A7890" t="s">
        <v>3817</v>
      </c>
      <c r="B7890" t="s">
        <v>25</v>
      </c>
      <c r="C7890" s="2" t="str">
        <f t="shared" si="492"/>
        <v>germanshepherd</v>
      </c>
      <c r="D7890" t="str">
        <f t="shared" si="493"/>
        <v>germanshepherd</v>
      </c>
      <c r="E7890" t="str">
        <f t="shared" si="494"/>
        <v>germanshepherd</v>
      </c>
      <c r="F7890">
        <f>IF(ISNA(VLOOKUP(D7890, Dog_test_1!$B$2:$D$194, 3, FALSE)), 0, VLOOKUP(D7890, Dog_test_1!$B$2:$D$194, 3, FALSE))</f>
        <v>3</v>
      </c>
      <c r="G7890">
        <f>IF(ISNA(VLOOKUP(E7890, Dog_test_1!$B$2:$D$194, 3, FALSE)), 0, VLOOKUP(E7890, Dog_test_1!$B$2:$D$194, 3, FALSE))</f>
        <v>3</v>
      </c>
      <c r="H7890">
        <f t="shared" si="495"/>
        <v>3</v>
      </c>
    </row>
    <row r="7891" spans="1:8" ht="19" x14ac:dyDescent="0.25">
      <c r="A7891" t="s">
        <v>65</v>
      </c>
      <c r="B7891" t="s">
        <v>256</v>
      </c>
      <c r="C7891" s="2" t="str">
        <f t="shared" si="492"/>
        <v>jackrussellterrier</v>
      </c>
      <c r="D7891" t="str">
        <f t="shared" si="493"/>
        <v>jackrussellterrier</v>
      </c>
      <c r="E7891" t="str">
        <f t="shared" si="494"/>
        <v>jackrussellterrier</v>
      </c>
      <c r="F7891">
        <f>IF(ISNA(VLOOKUP(D7891, Dog_test_1!$B$2:$D$194, 3, FALSE)), 0, VLOOKUP(D7891, Dog_test_1!$B$2:$D$194, 3, FALSE))</f>
        <v>2</v>
      </c>
      <c r="G7891">
        <f>IF(ISNA(VLOOKUP(E7891, Dog_test_1!$B$2:$D$194, 3, FALSE)), 0, VLOOKUP(E7891, Dog_test_1!$B$2:$D$194, 3, FALSE))</f>
        <v>2</v>
      </c>
      <c r="H7891">
        <f t="shared" si="495"/>
        <v>2</v>
      </c>
    </row>
    <row r="7892" spans="1:8" ht="19" x14ac:dyDescent="0.25">
      <c r="A7892" t="s">
        <v>3247</v>
      </c>
      <c r="B7892" t="s">
        <v>341</v>
      </c>
      <c r="C7892" s="2" t="str">
        <f t="shared" si="492"/>
        <v>harrier</v>
      </c>
      <c r="D7892" t="str">
        <f t="shared" si="493"/>
        <v>harrier</v>
      </c>
      <c r="E7892" t="str">
        <f t="shared" si="494"/>
        <v>harrier</v>
      </c>
      <c r="F7892">
        <f>IF(ISNA(VLOOKUP(D7892, Dog_test_1!$B$2:$D$194, 3, FALSE)), 0, VLOOKUP(D7892, Dog_test_1!$B$2:$D$194, 3, FALSE))</f>
        <v>3</v>
      </c>
      <c r="G7892">
        <f>IF(ISNA(VLOOKUP(E7892, Dog_test_1!$B$2:$D$194, 3, FALSE)), 0, VLOOKUP(E7892, Dog_test_1!$B$2:$D$194, 3, FALSE))</f>
        <v>3</v>
      </c>
      <c r="H7892">
        <f t="shared" si="495"/>
        <v>3</v>
      </c>
    </row>
    <row r="7893" spans="1:8" ht="19" x14ac:dyDescent="0.25">
      <c r="A7893" t="s">
        <v>3818</v>
      </c>
      <c r="B7893" t="s">
        <v>30</v>
      </c>
      <c r="C7893" s="2" t="str">
        <f t="shared" si="492"/>
        <v>chihuahua</v>
      </c>
      <c r="D7893" t="str">
        <f t="shared" si="493"/>
        <v>chihuahua</v>
      </c>
      <c r="E7893" t="str">
        <f t="shared" si="494"/>
        <v>chihuahua</v>
      </c>
      <c r="F7893">
        <f>IF(ISNA(VLOOKUP(D7893, Dog_test_1!$B$2:$D$194, 3, FALSE)), 0, VLOOKUP(D7893, Dog_test_1!$B$2:$D$194, 3, FALSE))</f>
        <v>1</v>
      </c>
      <c r="G7893">
        <f>IF(ISNA(VLOOKUP(E7893, Dog_test_1!$B$2:$D$194, 3, FALSE)), 0, VLOOKUP(E7893, Dog_test_1!$B$2:$D$194, 3, FALSE))</f>
        <v>1</v>
      </c>
      <c r="H7893">
        <f t="shared" si="495"/>
        <v>1</v>
      </c>
    </row>
    <row r="7894" spans="1:8" ht="19" x14ac:dyDescent="0.25">
      <c r="A7894" t="s">
        <v>537</v>
      </c>
      <c r="B7894" t="s">
        <v>79</v>
      </c>
      <c r="C7894" s="2" t="str">
        <f t="shared" si="492"/>
        <v>boxer</v>
      </c>
      <c r="D7894" t="str">
        <f t="shared" si="493"/>
        <v>boxer</v>
      </c>
      <c r="E7894" t="str">
        <f t="shared" si="494"/>
        <v>boxer</v>
      </c>
      <c r="F7894">
        <f>IF(ISNA(VLOOKUP(D7894, Dog_test_1!$B$2:$D$194, 3, FALSE)), 0, VLOOKUP(D7894, Dog_test_1!$B$2:$D$194, 3, FALSE))</f>
        <v>3</v>
      </c>
      <c r="G7894">
        <f>IF(ISNA(VLOOKUP(E7894, Dog_test_1!$B$2:$D$194, 3, FALSE)), 0, VLOOKUP(E7894, Dog_test_1!$B$2:$D$194, 3, FALSE))</f>
        <v>3</v>
      </c>
      <c r="H7894">
        <f t="shared" si="495"/>
        <v>3</v>
      </c>
    </row>
    <row r="7895" spans="1:8" ht="19" x14ac:dyDescent="0.25">
      <c r="A7895" t="s">
        <v>3819</v>
      </c>
      <c r="B7895" t="s">
        <v>5</v>
      </c>
      <c r="C7895" s="2" t="str">
        <f t="shared" si="492"/>
        <v>americanpitbullterrier</v>
      </c>
      <c r="D7895" t="str">
        <f t="shared" si="493"/>
        <v>americanpitbullterrier</v>
      </c>
      <c r="E7895" t="str">
        <f t="shared" si="494"/>
        <v>americanpitbullterrier</v>
      </c>
      <c r="F7895">
        <f>IF(ISNA(VLOOKUP(D7895, Dog_test_1!$B$2:$D$194, 3, FALSE)), 0, VLOOKUP(D7895, Dog_test_1!$B$2:$D$194, 3, FALSE))</f>
        <v>3</v>
      </c>
      <c r="G7895">
        <f>IF(ISNA(VLOOKUP(E7895, Dog_test_1!$B$2:$D$194, 3, FALSE)), 0, VLOOKUP(E7895, Dog_test_1!$B$2:$D$194, 3, FALSE))</f>
        <v>3</v>
      </c>
      <c r="H7895">
        <f t="shared" si="495"/>
        <v>3</v>
      </c>
    </row>
    <row r="7896" spans="1:8" ht="19" x14ac:dyDescent="0.25">
      <c r="A7896" t="s">
        <v>1069</v>
      </c>
      <c r="B7896" t="s">
        <v>30</v>
      </c>
      <c r="C7896" s="2" t="str">
        <f t="shared" si="492"/>
        <v>chihuahua</v>
      </c>
      <c r="D7896" t="str">
        <f t="shared" si="493"/>
        <v>chihuahua</v>
      </c>
      <c r="E7896" t="str">
        <f t="shared" si="494"/>
        <v>chihuahua</v>
      </c>
      <c r="F7896">
        <f>IF(ISNA(VLOOKUP(D7896, Dog_test_1!$B$2:$D$194, 3, FALSE)), 0, VLOOKUP(D7896, Dog_test_1!$B$2:$D$194, 3, FALSE))</f>
        <v>1</v>
      </c>
      <c r="G7896">
        <f>IF(ISNA(VLOOKUP(E7896, Dog_test_1!$B$2:$D$194, 3, FALSE)), 0, VLOOKUP(E7896, Dog_test_1!$B$2:$D$194, 3, FALSE))</f>
        <v>1</v>
      </c>
      <c r="H7896">
        <f t="shared" si="495"/>
        <v>1</v>
      </c>
    </row>
    <row r="7897" spans="1:8" ht="19" x14ac:dyDescent="0.25">
      <c r="A7897" t="s">
        <v>374</v>
      </c>
      <c r="B7897" t="s">
        <v>5</v>
      </c>
      <c r="C7897" s="2" t="str">
        <f t="shared" si="492"/>
        <v>americanpitbullterrier</v>
      </c>
      <c r="D7897" t="str">
        <f t="shared" si="493"/>
        <v>americanpitbullterrier</v>
      </c>
      <c r="E7897" t="str">
        <f t="shared" si="494"/>
        <v>americanpitbullterrier</v>
      </c>
      <c r="F7897">
        <f>IF(ISNA(VLOOKUP(D7897, Dog_test_1!$B$2:$D$194, 3, FALSE)), 0, VLOOKUP(D7897, Dog_test_1!$B$2:$D$194, 3, FALSE))</f>
        <v>3</v>
      </c>
      <c r="G7897">
        <f>IF(ISNA(VLOOKUP(E7897, Dog_test_1!$B$2:$D$194, 3, FALSE)), 0, VLOOKUP(E7897, Dog_test_1!$B$2:$D$194, 3, FALSE))</f>
        <v>3</v>
      </c>
      <c r="H7897">
        <f t="shared" si="495"/>
        <v>3</v>
      </c>
    </row>
    <row r="7898" spans="1:8" ht="19" x14ac:dyDescent="0.25">
      <c r="A7898" t="s">
        <v>6</v>
      </c>
      <c r="B7898" t="s">
        <v>30</v>
      </c>
      <c r="C7898" s="2" t="str">
        <f t="shared" si="492"/>
        <v>chihuahua</v>
      </c>
      <c r="D7898" t="str">
        <f t="shared" si="493"/>
        <v>chihuahua</v>
      </c>
      <c r="E7898" t="str">
        <f t="shared" si="494"/>
        <v>chihuahua</v>
      </c>
      <c r="F7898">
        <f>IF(ISNA(VLOOKUP(D7898, Dog_test_1!$B$2:$D$194, 3, FALSE)), 0, VLOOKUP(D7898, Dog_test_1!$B$2:$D$194, 3, FALSE))</f>
        <v>1</v>
      </c>
      <c r="G7898">
        <f>IF(ISNA(VLOOKUP(E7898, Dog_test_1!$B$2:$D$194, 3, FALSE)), 0, VLOOKUP(E7898, Dog_test_1!$B$2:$D$194, 3, FALSE))</f>
        <v>1</v>
      </c>
      <c r="H7898">
        <f t="shared" si="495"/>
        <v>1</v>
      </c>
    </row>
    <row r="7899" spans="1:8" ht="19" x14ac:dyDescent="0.25">
      <c r="A7899" t="s">
        <v>242</v>
      </c>
      <c r="B7899" t="s">
        <v>25</v>
      </c>
      <c r="C7899" s="2" t="str">
        <f t="shared" si="492"/>
        <v>germanshepherd</v>
      </c>
      <c r="D7899" t="str">
        <f t="shared" si="493"/>
        <v>germanshepherd</v>
      </c>
      <c r="E7899" t="str">
        <f t="shared" si="494"/>
        <v>germanshepherd</v>
      </c>
      <c r="F7899">
        <f>IF(ISNA(VLOOKUP(D7899, Dog_test_1!$B$2:$D$194, 3, FALSE)), 0, VLOOKUP(D7899, Dog_test_1!$B$2:$D$194, 3, FALSE))</f>
        <v>3</v>
      </c>
      <c r="G7899">
        <f>IF(ISNA(VLOOKUP(E7899, Dog_test_1!$B$2:$D$194, 3, FALSE)), 0, VLOOKUP(E7899, Dog_test_1!$B$2:$D$194, 3, FALSE))</f>
        <v>3</v>
      </c>
      <c r="H7899">
        <f t="shared" si="495"/>
        <v>3</v>
      </c>
    </row>
    <row r="7900" spans="1:8" ht="19" x14ac:dyDescent="0.25">
      <c r="A7900" t="s">
        <v>1143</v>
      </c>
      <c r="B7900" t="s">
        <v>248</v>
      </c>
      <c r="C7900" s="2" t="str">
        <f t="shared" si="492"/>
        <v>americanbulldog</v>
      </c>
      <c r="D7900" t="str">
        <f t="shared" si="493"/>
        <v>americanbulldog</v>
      </c>
      <c r="E7900" t="str">
        <f t="shared" si="494"/>
        <v>americanbulldog</v>
      </c>
      <c r="F7900">
        <f>IF(ISNA(VLOOKUP(D7900, Dog_test_1!$B$2:$D$194, 3, FALSE)), 0, VLOOKUP(D7900, Dog_test_1!$B$2:$D$194, 3, FALSE))</f>
        <v>3</v>
      </c>
      <c r="G7900">
        <f>IF(ISNA(VLOOKUP(E7900, Dog_test_1!$B$2:$D$194, 3, FALSE)), 0, VLOOKUP(E7900, Dog_test_1!$B$2:$D$194, 3, FALSE))</f>
        <v>3</v>
      </c>
      <c r="H7900">
        <f t="shared" si="495"/>
        <v>3</v>
      </c>
    </row>
    <row r="7901" spans="1:8" ht="19" x14ac:dyDescent="0.25">
      <c r="A7901" t="s">
        <v>1366</v>
      </c>
      <c r="B7901" t="s">
        <v>3820</v>
      </c>
      <c r="C7901" s="2" t="str">
        <f t="shared" si="492"/>
        <v>germanshepherd/greyhound</v>
      </c>
      <c r="D7901" t="str">
        <f t="shared" si="493"/>
        <v>germanshepherd</v>
      </c>
      <c r="E7901" t="str">
        <f t="shared" si="494"/>
        <v>greyhound</v>
      </c>
      <c r="F7901">
        <f>IF(ISNA(VLOOKUP(D7901, Dog_test_1!$B$2:$D$194, 3, FALSE)), 0, VLOOKUP(D7901, Dog_test_1!$B$2:$D$194, 3, FALSE))</f>
        <v>3</v>
      </c>
      <c r="G7901">
        <f>IF(ISNA(VLOOKUP(E7901, Dog_test_1!$B$2:$D$194, 3, FALSE)), 0, VLOOKUP(E7901, Dog_test_1!$B$2:$D$194, 3, FALSE))</f>
        <v>4</v>
      </c>
      <c r="H7901">
        <f t="shared" si="495"/>
        <v>3.5</v>
      </c>
    </row>
    <row r="7902" spans="1:8" ht="19" x14ac:dyDescent="0.25">
      <c r="A7902" t="s">
        <v>1648</v>
      </c>
      <c r="B7902" t="s">
        <v>248</v>
      </c>
      <c r="C7902" s="2" t="str">
        <f t="shared" si="492"/>
        <v>americanbulldog</v>
      </c>
      <c r="D7902" t="str">
        <f t="shared" si="493"/>
        <v>americanbulldog</v>
      </c>
      <c r="E7902" t="str">
        <f t="shared" si="494"/>
        <v>americanbulldog</v>
      </c>
      <c r="F7902">
        <f>IF(ISNA(VLOOKUP(D7902, Dog_test_1!$B$2:$D$194, 3, FALSE)), 0, VLOOKUP(D7902, Dog_test_1!$B$2:$D$194, 3, FALSE))</f>
        <v>3</v>
      </c>
      <c r="G7902">
        <f>IF(ISNA(VLOOKUP(E7902, Dog_test_1!$B$2:$D$194, 3, FALSE)), 0, VLOOKUP(E7902, Dog_test_1!$B$2:$D$194, 3, FALSE))</f>
        <v>3</v>
      </c>
      <c r="H7902">
        <f t="shared" si="495"/>
        <v>3</v>
      </c>
    </row>
    <row r="7903" spans="1:8" ht="19" x14ac:dyDescent="0.25">
      <c r="A7903" t="s">
        <v>105</v>
      </c>
      <c r="B7903" t="s">
        <v>5</v>
      </c>
      <c r="C7903" s="2" t="str">
        <f t="shared" si="492"/>
        <v>americanpitbullterrier</v>
      </c>
      <c r="D7903" t="str">
        <f t="shared" si="493"/>
        <v>americanpitbullterrier</v>
      </c>
      <c r="E7903" t="str">
        <f t="shared" si="494"/>
        <v>americanpitbullterrier</v>
      </c>
      <c r="F7903">
        <f>IF(ISNA(VLOOKUP(D7903, Dog_test_1!$B$2:$D$194, 3, FALSE)), 0, VLOOKUP(D7903, Dog_test_1!$B$2:$D$194, 3, FALSE))</f>
        <v>3</v>
      </c>
      <c r="G7903">
        <f>IF(ISNA(VLOOKUP(E7903, Dog_test_1!$B$2:$D$194, 3, FALSE)), 0, VLOOKUP(E7903, Dog_test_1!$B$2:$D$194, 3, FALSE))</f>
        <v>3</v>
      </c>
      <c r="H7903">
        <f t="shared" si="495"/>
        <v>3</v>
      </c>
    </row>
    <row r="7904" spans="1:8" ht="19" x14ac:dyDescent="0.25">
      <c r="A7904" t="s">
        <v>688</v>
      </c>
      <c r="B7904" t="s">
        <v>32</v>
      </c>
      <c r="C7904" s="2" t="str">
        <f t="shared" si="492"/>
        <v>labradorretriever</v>
      </c>
      <c r="D7904" t="str">
        <f t="shared" si="493"/>
        <v>labradorretriever</v>
      </c>
      <c r="E7904" t="str">
        <f t="shared" si="494"/>
        <v>labradorretriever</v>
      </c>
      <c r="F7904">
        <f>IF(ISNA(VLOOKUP(D7904, Dog_test_1!$B$2:$D$194, 3, FALSE)), 0, VLOOKUP(D7904, Dog_test_1!$B$2:$D$194, 3, FALSE))</f>
        <v>3</v>
      </c>
      <c r="G7904">
        <f>IF(ISNA(VLOOKUP(E7904, Dog_test_1!$B$2:$D$194, 3, FALSE)), 0, VLOOKUP(E7904, Dog_test_1!$B$2:$D$194, 3, FALSE))</f>
        <v>3</v>
      </c>
      <c r="H7904">
        <f t="shared" si="495"/>
        <v>3</v>
      </c>
    </row>
    <row r="7905" spans="1:8" ht="19" x14ac:dyDescent="0.25">
      <c r="A7905" t="s">
        <v>3821</v>
      </c>
      <c r="B7905" t="s">
        <v>616</v>
      </c>
      <c r="C7905" s="2" t="str">
        <f t="shared" si="492"/>
        <v>pug</v>
      </c>
      <c r="D7905" t="str">
        <f t="shared" si="493"/>
        <v>pug</v>
      </c>
      <c r="E7905" t="str">
        <f t="shared" si="494"/>
        <v>pug</v>
      </c>
      <c r="F7905">
        <f>IF(ISNA(VLOOKUP(D7905, Dog_test_1!$B$2:$D$194, 3, FALSE)), 0, VLOOKUP(D7905, Dog_test_1!$B$2:$D$194, 3, FALSE))</f>
        <v>0</v>
      </c>
      <c r="G7905">
        <f>IF(ISNA(VLOOKUP(E7905, Dog_test_1!$B$2:$D$194, 3, FALSE)), 0, VLOOKUP(E7905, Dog_test_1!$B$2:$D$194, 3, FALSE))</f>
        <v>0</v>
      </c>
      <c r="H7905">
        <f t="shared" si="495"/>
        <v>0</v>
      </c>
    </row>
    <row r="7906" spans="1:8" ht="19" x14ac:dyDescent="0.25">
      <c r="A7906" t="s">
        <v>572</v>
      </c>
      <c r="B7906" t="s">
        <v>237</v>
      </c>
      <c r="C7906" s="2" t="str">
        <f t="shared" si="492"/>
        <v>anatolshepherd</v>
      </c>
      <c r="D7906" t="str">
        <f t="shared" si="493"/>
        <v>anatolshepherd</v>
      </c>
      <c r="E7906" t="str">
        <f t="shared" si="494"/>
        <v>anatolshepherd</v>
      </c>
      <c r="F7906">
        <f>IF(ISNA(VLOOKUP(D7906, Dog_test_1!$B$2:$D$194, 3, FALSE)), 0, VLOOKUP(D7906, Dog_test_1!$B$2:$D$194, 3, FALSE))</f>
        <v>0</v>
      </c>
      <c r="G7906">
        <f>IF(ISNA(VLOOKUP(E7906, Dog_test_1!$B$2:$D$194, 3, FALSE)), 0, VLOOKUP(E7906, Dog_test_1!$B$2:$D$194, 3, FALSE))</f>
        <v>0</v>
      </c>
      <c r="H7906">
        <f t="shared" si="495"/>
        <v>0</v>
      </c>
    </row>
    <row r="7907" spans="1:8" ht="19" x14ac:dyDescent="0.25">
      <c r="A7907" t="s">
        <v>48</v>
      </c>
      <c r="B7907" t="s">
        <v>15</v>
      </c>
      <c r="C7907" s="2" t="str">
        <f t="shared" si="492"/>
        <v>yorkshireterrier</v>
      </c>
      <c r="D7907" t="str">
        <f t="shared" si="493"/>
        <v>yorkshireterrier</v>
      </c>
      <c r="E7907" t="str">
        <f t="shared" si="494"/>
        <v>yorkshireterrier</v>
      </c>
      <c r="F7907">
        <f>IF(ISNA(VLOOKUP(D7907, Dog_test_1!$B$2:$D$194, 3, FALSE)), 0, VLOOKUP(D7907, Dog_test_1!$B$2:$D$194, 3, FALSE))</f>
        <v>1</v>
      </c>
      <c r="G7907">
        <f>IF(ISNA(VLOOKUP(E7907, Dog_test_1!$B$2:$D$194, 3, FALSE)), 0, VLOOKUP(E7907, Dog_test_1!$B$2:$D$194, 3, FALSE))</f>
        <v>1</v>
      </c>
      <c r="H7907">
        <f t="shared" si="495"/>
        <v>1</v>
      </c>
    </row>
    <row r="7908" spans="1:8" ht="19" x14ac:dyDescent="0.25">
      <c r="A7908" t="s">
        <v>568</v>
      </c>
      <c r="B7908" t="s">
        <v>5</v>
      </c>
      <c r="C7908" s="2" t="str">
        <f t="shared" si="492"/>
        <v>americanpitbullterrier</v>
      </c>
      <c r="D7908" t="str">
        <f t="shared" si="493"/>
        <v>americanpitbullterrier</v>
      </c>
      <c r="E7908" t="str">
        <f t="shared" si="494"/>
        <v>americanpitbullterrier</v>
      </c>
      <c r="F7908">
        <f>IF(ISNA(VLOOKUP(D7908, Dog_test_1!$B$2:$D$194, 3, FALSE)), 0, VLOOKUP(D7908, Dog_test_1!$B$2:$D$194, 3, FALSE))</f>
        <v>3</v>
      </c>
      <c r="G7908">
        <f>IF(ISNA(VLOOKUP(E7908, Dog_test_1!$B$2:$D$194, 3, FALSE)), 0, VLOOKUP(E7908, Dog_test_1!$B$2:$D$194, 3, FALSE))</f>
        <v>3</v>
      </c>
      <c r="H7908">
        <f t="shared" si="495"/>
        <v>3</v>
      </c>
    </row>
    <row r="7909" spans="1:8" ht="19" x14ac:dyDescent="0.25">
      <c r="A7909" t="s">
        <v>3822</v>
      </c>
      <c r="B7909" t="s">
        <v>862</v>
      </c>
      <c r="C7909" s="2" t="str">
        <f t="shared" si="492"/>
        <v>chihuahua/miniaturepinscher</v>
      </c>
      <c r="D7909" t="str">
        <f t="shared" si="493"/>
        <v>chihuahua</v>
      </c>
      <c r="E7909" t="str">
        <f t="shared" si="494"/>
        <v>miniaturepinscher</v>
      </c>
      <c r="F7909">
        <f>IF(ISNA(VLOOKUP(D7909, Dog_test_1!$B$2:$D$194, 3, FALSE)), 0, VLOOKUP(D7909, Dog_test_1!$B$2:$D$194, 3, FALSE))</f>
        <v>1</v>
      </c>
      <c r="G7909">
        <f>IF(ISNA(VLOOKUP(E7909, Dog_test_1!$B$2:$D$194, 3, FALSE)), 0, VLOOKUP(E7909, Dog_test_1!$B$2:$D$194, 3, FALSE))</f>
        <v>2</v>
      </c>
      <c r="H7909">
        <f t="shared" si="495"/>
        <v>1.5</v>
      </c>
    </row>
    <row r="7910" spans="1:8" ht="19" x14ac:dyDescent="0.25">
      <c r="A7910" t="s">
        <v>747</v>
      </c>
      <c r="B7910" t="s">
        <v>3823</v>
      </c>
      <c r="C7910" s="2" t="str">
        <f t="shared" si="492"/>
        <v>dachshund/germanpinscher</v>
      </c>
      <c r="D7910" t="str">
        <f t="shared" si="493"/>
        <v>dachshund</v>
      </c>
      <c r="E7910" t="str">
        <f t="shared" si="494"/>
        <v>germanpinscher</v>
      </c>
      <c r="F7910">
        <f>IF(ISNA(VLOOKUP(D7910, Dog_test_1!$B$2:$D$194, 3, FALSE)), 0, VLOOKUP(D7910, Dog_test_1!$B$2:$D$194, 3, FALSE))</f>
        <v>2</v>
      </c>
      <c r="G7910">
        <f>IF(ISNA(VLOOKUP(E7910, Dog_test_1!$B$2:$D$194, 3, FALSE)), 0, VLOOKUP(E7910, Dog_test_1!$B$2:$D$194, 3, FALSE))</f>
        <v>3</v>
      </c>
      <c r="H7910">
        <f t="shared" si="495"/>
        <v>2.5</v>
      </c>
    </row>
    <row r="7911" spans="1:8" ht="19" x14ac:dyDescent="0.25">
      <c r="A7911" t="s">
        <v>6</v>
      </c>
      <c r="B7911" t="s">
        <v>30</v>
      </c>
      <c r="C7911" s="2" t="str">
        <f t="shared" si="492"/>
        <v>chihuahua</v>
      </c>
      <c r="D7911" t="str">
        <f t="shared" si="493"/>
        <v>chihuahua</v>
      </c>
      <c r="E7911" t="str">
        <f t="shared" si="494"/>
        <v>chihuahua</v>
      </c>
      <c r="F7911">
        <f>IF(ISNA(VLOOKUP(D7911, Dog_test_1!$B$2:$D$194, 3, FALSE)), 0, VLOOKUP(D7911, Dog_test_1!$B$2:$D$194, 3, FALSE))</f>
        <v>1</v>
      </c>
      <c r="G7911">
        <f>IF(ISNA(VLOOKUP(E7911, Dog_test_1!$B$2:$D$194, 3, FALSE)), 0, VLOOKUP(E7911, Dog_test_1!$B$2:$D$194, 3, FALSE))</f>
        <v>1</v>
      </c>
      <c r="H7911">
        <f t="shared" si="495"/>
        <v>1</v>
      </c>
    </row>
    <row r="7912" spans="1:8" ht="19" x14ac:dyDescent="0.25">
      <c r="A7912" t="s">
        <v>3164</v>
      </c>
      <c r="B7912" t="s">
        <v>108</v>
      </c>
      <c r="C7912" s="2" t="str">
        <f t="shared" si="492"/>
        <v>ratterrier</v>
      </c>
      <c r="D7912" t="str">
        <f t="shared" si="493"/>
        <v>ratterrier</v>
      </c>
      <c r="E7912" t="str">
        <f t="shared" si="494"/>
        <v>ratterrier</v>
      </c>
      <c r="F7912">
        <f>IF(ISNA(VLOOKUP(D7912, Dog_test_1!$B$2:$D$194, 3, FALSE)), 0, VLOOKUP(D7912, Dog_test_1!$B$2:$D$194, 3, FALSE))</f>
        <v>0</v>
      </c>
      <c r="G7912">
        <f>IF(ISNA(VLOOKUP(E7912, Dog_test_1!$B$2:$D$194, 3, FALSE)), 0, VLOOKUP(E7912, Dog_test_1!$B$2:$D$194, 3, FALSE))</f>
        <v>0</v>
      </c>
      <c r="H7912">
        <f t="shared" si="495"/>
        <v>0</v>
      </c>
    </row>
    <row r="7913" spans="1:8" ht="19" x14ac:dyDescent="0.25">
      <c r="A7913" t="s">
        <v>2115</v>
      </c>
      <c r="B7913" t="s">
        <v>1046</v>
      </c>
      <c r="C7913" s="2" t="str">
        <f t="shared" si="492"/>
        <v>chihuahua/yorkshireterrier</v>
      </c>
      <c r="D7913" t="str">
        <f t="shared" si="493"/>
        <v>chihuahua</v>
      </c>
      <c r="E7913" t="str">
        <f t="shared" si="494"/>
        <v>yorkshireterrier</v>
      </c>
      <c r="F7913">
        <f>IF(ISNA(VLOOKUP(D7913, Dog_test_1!$B$2:$D$194, 3, FALSE)), 0, VLOOKUP(D7913, Dog_test_1!$B$2:$D$194, 3, FALSE))</f>
        <v>1</v>
      </c>
      <c r="G7913">
        <f>IF(ISNA(VLOOKUP(E7913, Dog_test_1!$B$2:$D$194, 3, FALSE)), 0, VLOOKUP(E7913, Dog_test_1!$B$2:$D$194, 3, FALSE))</f>
        <v>1</v>
      </c>
      <c r="H7913">
        <f t="shared" si="495"/>
        <v>1</v>
      </c>
    </row>
    <row r="7914" spans="1:8" ht="19" x14ac:dyDescent="0.25">
      <c r="A7914" t="s">
        <v>6</v>
      </c>
      <c r="B7914" t="s">
        <v>30</v>
      </c>
      <c r="C7914" s="2" t="str">
        <f t="shared" si="492"/>
        <v>chihuahua</v>
      </c>
      <c r="D7914" t="str">
        <f t="shared" si="493"/>
        <v>chihuahua</v>
      </c>
      <c r="E7914" t="str">
        <f t="shared" si="494"/>
        <v>chihuahua</v>
      </c>
      <c r="F7914">
        <f>IF(ISNA(VLOOKUP(D7914, Dog_test_1!$B$2:$D$194, 3, FALSE)), 0, VLOOKUP(D7914, Dog_test_1!$B$2:$D$194, 3, FALSE))</f>
        <v>1</v>
      </c>
      <c r="G7914">
        <f>IF(ISNA(VLOOKUP(E7914, Dog_test_1!$B$2:$D$194, 3, FALSE)), 0, VLOOKUP(E7914, Dog_test_1!$B$2:$D$194, 3, FALSE))</f>
        <v>1</v>
      </c>
      <c r="H7914">
        <f t="shared" si="495"/>
        <v>1</v>
      </c>
    </row>
    <row r="7915" spans="1:8" ht="19" x14ac:dyDescent="0.25">
      <c r="A7915" t="s">
        <v>81</v>
      </c>
      <c r="B7915" t="s">
        <v>30</v>
      </c>
      <c r="C7915" s="2" t="str">
        <f t="shared" si="492"/>
        <v>chihuahua</v>
      </c>
      <c r="D7915" t="str">
        <f t="shared" si="493"/>
        <v>chihuahua</v>
      </c>
      <c r="E7915" t="str">
        <f t="shared" si="494"/>
        <v>chihuahua</v>
      </c>
      <c r="F7915">
        <f>IF(ISNA(VLOOKUP(D7915, Dog_test_1!$B$2:$D$194, 3, FALSE)), 0, VLOOKUP(D7915, Dog_test_1!$B$2:$D$194, 3, FALSE))</f>
        <v>1</v>
      </c>
      <c r="G7915">
        <f>IF(ISNA(VLOOKUP(E7915, Dog_test_1!$B$2:$D$194, 3, FALSE)), 0, VLOOKUP(E7915, Dog_test_1!$B$2:$D$194, 3, FALSE))</f>
        <v>1</v>
      </c>
      <c r="H7915">
        <f t="shared" si="495"/>
        <v>1</v>
      </c>
    </row>
    <row r="7916" spans="1:8" ht="19" x14ac:dyDescent="0.25">
      <c r="A7916" t="s">
        <v>1466</v>
      </c>
      <c r="B7916" t="s">
        <v>15</v>
      </c>
      <c r="C7916" s="2" t="str">
        <f t="shared" si="492"/>
        <v>yorkshireterrier</v>
      </c>
      <c r="D7916" t="str">
        <f t="shared" si="493"/>
        <v>yorkshireterrier</v>
      </c>
      <c r="E7916" t="str">
        <f t="shared" si="494"/>
        <v>yorkshireterrier</v>
      </c>
      <c r="F7916">
        <f>IF(ISNA(VLOOKUP(D7916, Dog_test_1!$B$2:$D$194, 3, FALSE)), 0, VLOOKUP(D7916, Dog_test_1!$B$2:$D$194, 3, FALSE))</f>
        <v>1</v>
      </c>
      <c r="G7916">
        <f>IF(ISNA(VLOOKUP(E7916, Dog_test_1!$B$2:$D$194, 3, FALSE)), 0, VLOOKUP(E7916, Dog_test_1!$B$2:$D$194, 3, FALSE))</f>
        <v>1</v>
      </c>
      <c r="H7916">
        <f t="shared" si="495"/>
        <v>1</v>
      </c>
    </row>
    <row r="7917" spans="1:8" ht="19" x14ac:dyDescent="0.25">
      <c r="A7917" t="s">
        <v>291</v>
      </c>
      <c r="B7917" t="s">
        <v>53</v>
      </c>
      <c r="C7917" s="2" t="str">
        <f t="shared" si="492"/>
        <v>pointer</v>
      </c>
      <c r="D7917" t="str">
        <f t="shared" si="493"/>
        <v>pointer</v>
      </c>
      <c r="E7917" t="str">
        <f t="shared" si="494"/>
        <v>pointer</v>
      </c>
      <c r="F7917">
        <f>IF(ISNA(VLOOKUP(D7917, Dog_test_1!$B$2:$D$194, 3, FALSE)), 0, VLOOKUP(D7917, Dog_test_1!$B$2:$D$194, 3, FALSE))</f>
        <v>4</v>
      </c>
      <c r="G7917">
        <f>IF(ISNA(VLOOKUP(E7917, Dog_test_1!$B$2:$D$194, 3, FALSE)), 0, VLOOKUP(E7917, Dog_test_1!$B$2:$D$194, 3, FALSE))</f>
        <v>4</v>
      </c>
      <c r="H7917">
        <f t="shared" si="495"/>
        <v>4</v>
      </c>
    </row>
    <row r="7918" spans="1:8" ht="19" x14ac:dyDescent="0.25">
      <c r="A7918" t="s">
        <v>3824</v>
      </c>
      <c r="B7918" t="s">
        <v>15</v>
      </c>
      <c r="C7918" s="2" t="str">
        <f t="shared" si="492"/>
        <v>yorkshireterrier</v>
      </c>
      <c r="D7918" t="str">
        <f t="shared" si="493"/>
        <v>yorkshireterrier</v>
      </c>
      <c r="E7918" t="str">
        <f t="shared" si="494"/>
        <v>yorkshireterrier</v>
      </c>
      <c r="F7918">
        <f>IF(ISNA(VLOOKUP(D7918, Dog_test_1!$B$2:$D$194, 3, FALSE)), 0, VLOOKUP(D7918, Dog_test_1!$B$2:$D$194, 3, FALSE))</f>
        <v>1</v>
      </c>
      <c r="G7918">
        <f>IF(ISNA(VLOOKUP(E7918, Dog_test_1!$B$2:$D$194, 3, FALSE)), 0, VLOOKUP(E7918, Dog_test_1!$B$2:$D$194, 3, FALSE))</f>
        <v>1</v>
      </c>
      <c r="H7918">
        <f t="shared" si="495"/>
        <v>1</v>
      </c>
    </row>
    <row r="7919" spans="1:8" ht="19" x14ac:dyDescent="0.25">
      <c r="A7919" t="s">
        <v>3825</v>
      </c>
      <c r="B7919" t="s">
        <v>1053</v>
      </c>
      <c r="C7919" s="2" t="str">
        <f t="shared" si="492"/>
        <v>belgianmalinois</v>
      </c>
      <c r="D7919" t="str">
        <f t="shared" si="493"/>
        <v>belgianmalinois</v>
      </c>
      <c r="E7919" t="str">
        <f t="shared" si="494"/>
        <v>belgianmalinois</v>
      </c>
      <c r="F7919">
        <f>IF(ISNA(VLOOKUP(D7919, Dog_test_1!$B$2:$D$194, 3, FALSE)), 0, VLOOKUP(D7919, Dog_test_1!$B$2:$D$194, 3, FALSE))</f>
        <v>3</v>
      </c>
      <c r="G7919">
        <f>IF(ISNA(VLOOKUP(E7919, Dog_test_1!$B$2:$D$194, 3, FALSE)), 0, VLOOKUP(E7919, Dog_test_1!$B$2:$D$194, 3, FALSE))</f>
        <v>3</v>
      </c>
      <c r="H7919">
        <f t="shared" si="495"/>
        <v>3</v>
      </c>
    </row>
    <row r="7920" spans="1:8" ht="19" x14ac:dyDescent="0.25">
      <c r="A7920" t="s">
        <v>242</v>
      </c>
      <c r="B7920" t="s">
        <v>32</v>
      </c>
      <c r="C7920" s="2" t="str">
        <f t="shared" si="492"/>
        <v>labradorretriever</v>
      </c>
      <c r="D7920" t="str">
        <f t="shared" si="493"/>
        <v>labradorretriever</v>
      </c>
      <c r="E7920" t="str">
        <f t="shared" si="494"/>
        <v>labradorretriever</v>
      </c>
      <c r="F7920">
        <f>IF(ISNA(VLOOKUP(D7920, Dog_test_1!$B$2:$D$194, 3, FALSE)), 0, VLOOKUP(D7920, Dog_test_1!$B$2:$D$194, 3, FALSE))</f>
        <v>3</v>
      </c>
      <c r="G7920">
        <f>IF(ISNA(VLOOKUP(E7920, Dog_test_1!$B$2:$D$194, 3, FALSE)), 0, VLOOKUP(E7920, Dog_test_1!$B$2:$D$194, 3, FALSE))</f>
        <v>3</v>
      </c>
      <c r="H7920">
        <f t="shared" si="495"/>
        <v>3</v>
      </c>
    </row>
    <row r="7921" spans="1:8" ht="19" x14ac:dyDescent="0.25">
      <c r="A7921" t="s">
        <v>3826</v>
      </c>
      <c r="B7921" t="s">
        <v>30</v>
      </c>
      <c r="C7921" s="2" t="str">
        <f t="shared" si="492"/>
        <v>chihuahua</v>
      </c>
      <c r="D7921" t="str">
        <f t="shared" si="493"/>
        <v>chihuahua</v>
      </c>
      <c r="E7921" t="str">
        <f t="shared" si="494"/>
        <v>chihuahua</v>
      </c>
      <c r="F7921">
        <f>IF(ISNA(VLOOKUP(D7921, Dog_test_1!$B$2:$D$194, 3, FALSE)), 0, VLOOKUP(D7921, Dog_test_1!$B$2:$D$194, 3, FALSE))</f>
        <v>1</v>
      </c>
      <c r="G7921">
        <f>IF(ISNA(VLOOKUP(E7921, Dog_test_1!$B$2:$D$194, 3, FALSE)), 0, VLOOKUP(E7921, Dog_test_1!$B$2:$D$194, 3, FALSE))</f>
        <v>1</v>
      </c>
      <c r="H7921">
        <f t="shared" si="495"/>
        <v>1</v>
      </c>
    </row>
    <row r="7922" spans="1:8" ht="19" x14ac:dyDescent="0.25">
      <c r="A7922" t="s">
        <v>144</v>
      </c>
      <c r="B7922" t="s">
        <v>38</v>
      </c>
      <c r="C7922" s="2" t="str">
        <f t="shared" si="492"/>
        <v>beagle</v>
      </c>
      <c r="D7922" t="str">
        <f t="shared" si="493"/>
        <v>beagle</v>
      </c>
      <c r="E7922" t="str">
        <f t="shared" si="494"/>
        <v>beagle</v>
      </c>
      <c r="F7922">
        <f>IF(ISNA(VLOOKUP(D7922, Dog_test_1!$B$2:$D$194, 3, FALSE)), 0, VLOOKUP(D7922, Dog_test_1!$B$2:$D$194, 3, FALSE))</f>
        <v>3</v>
      </c>
      <c r="G7922">
        <f>IF(ISNA(VLOOKUP(E7922, Dog_test_1!$B$2:$D$194, 3, FALSE)), 0, VLOOKUP(E7922, Dog_test_1!$B$2:$D$194, 3, FALSE))</f>
        <v>3</v>
      </c>
      <c r="H7922">
        <f t="shared" si="495"/>
        <v>3</v>
      </c>
    </row>
    <row r="7923" spans="1:8" ht="19" x14ac:dyDescent="0.25">
      <c r="A7923" t="s">
        <v>1381</v>
      </c>
      <c r="B7923" t="s">
        <v>256</v>
      </c>
      <c r="C7923" s="2" t="str">
        <f t="shared" si="492"/>
        <v>jackrussellterrier</v>
      </c>
      <c r="D7923" t="str">
        <f t="shared" si="493"/>
        <v>jackrussellterrier</v>
      </c>
      <c r="E7923" t="str">
        <f t="shared" si="494"/>
        <v>jackrussellterrier</v>
      </c>
      <c r="F7923">
        <f>IF(ISNA(VLOOKUP(D7923, Dog_test_1!$B$2:$D$194, 3, FALSE)), 0, VLOOKUP(D7923, Dog_test_1!$B$2:$D$194, 3, FALSE))</f>
        <v>2</v>
      </c>
      <c r="G7923">
        <f>IF(ISNA(VLOOKUP(E7923, Dog_test_1!$B$2:$D$194, 3, FALSE)), 0, VLOOKUP(E7923, Dog_test_1!$B$2:$D$194, 3, FALSE))</f>
        <v>2</v>
      </c>
      <c r="H7923">
        <f t="shared" si="495"/>
        <v>2</v>
      </c>
    </row>
    <row r="7924" spans="1:8" ht="19" x14ac:dyDescent="0.25">
      <c r="A7924" t="s">
        <v>613</v>
      </c>
      <c r="B7924" t="s">
        <v>227</v>
      </c>
      <c r="C7924" s="2" t="str">
        <f t="shared" si="492"/>
        <v>bordercollie/labradorretriever</v>
      </c>
      <c r="D7924" t="str">
        <f t="shared" si="493"/>
        <v>bordercollie</v>
      </c>
      <c r="E7924" t="str">
        <f t="shared" si="494"/>
        <v>labradorretriever</v>
      </c>
      <c r="F7924">
        <f>IF(ISNA(VLOOKUP(D7924, Dog_test_1!$B$2:$D$194, 3, FALSE)), 0, VLOOKUP(D7924, Dog_test_1!$B$2:$D$194, 3, FALSE))</f>
        <v>3</v>
      </c>
      <c r="G7924">
        <f>IF(ISNA(VLOOKUP(E7924, Dog_test_1!$B$2:$D$194, 3, FALSE)), 0, VLOOKUP(E7924, Dog_test_1!$B$2:$D$194, 3, FALSE))</f>
        <v>3</v>
      </c>
      <c r="H7924">
        <f t="shared" si="495"/>
        <v>3</v>
      </c>
    </row>
    <row r="7925" spans="1:8" ht="19" x14ac:dyDescent="0.25">
      <c r="A7925" t="s">
        <v>144</v>
      </c>
      <c r="B7925" t="s">
        <v>5</v>
      </c>
      <c r="C7925" s="2" t="str">
        <f t="shared" si="492"/>
        <v>americanpitbullterrier</v>
      </c>
      <c r="D7925" t="str">
        <f t="shared" si="493"/>
        <v>americanpitbullterrier</v>
      </c>
      <c r="E7925" t="str">
        <f t="shared" si="494"/>
        <v>americanpitbullterrier</v>
      </c>
      <c r="F7925">
        <f>IF(ISNA(VLOOKUP(D7925, Dog_test_1!$B$2:$D$194, 3, FALSE)), 0, VLOOKUP(D7925, Dog_test_1!$B$2:$D$194, 3, FALSE))</f>
        <v>3</v>
      </c>
      <c r="G7925">
        <f>IF(ISNA(VLOOKUP(E7925, Dog_test_1!$B$2:$D$194, 3, FALSE)), 0, VLOOKUP(E7925, Dog_test_1!$B$2:$D$194, 3, FALSE))</f>
        <v>3</v>
      </c>
      <c r="H7925">
        <f t="shared" si="495"/>
        <v>3</v>
      </c>
    </row>
    <row r="7926" spans="1:8" ht="19" x14ac:dyDescent="0.25">
      <c r="A7926" t="s">
        <v>3827</v>
      </c>
      <c r="B7926" t="s">
        <v>221</v>
      </c>
      <c r="C7926" s="2" t="str">
        <f t="shared" si="492"/>
        <v>rottweiler/labradorretriever</v>
      </c>
      <c r="D7926" t="str">
        <f t="shared" si="493"/>
        <v>rottweiler</v>
      </c>
      <c r="E7926" t="str">
        <f t="shared" si="494"/>
        <v>labradorretriever</v>
      </c>
      <c r="F7926">
        <f>IF(ISNA(VLOOKUP(D7926, Dog_test_1!$B$2:$D$194, 3, FALSE)), 0, VLOOKUP(D7926, Dog_test_1!$B$2:$D$194, 3, FALSE))</f>
        <v>0</v>
      </c>
      <c r="G7926">
        <f>IF(ISNA(VLOOKUP(E7926, Dog_test_1!$B$2:$D$194, 3, FALSE)), 0, VLOOKUP(E7926, Dog_test_1!$B$2:$D$194, 3, FALSE))</f>
        <v>3</v>
      </c>
      <c r="H7926">
        <f t="shared" si="495"/>
        <v>1.5</v>
      </c>
    </row>
    <row r="7927" spans="1:8" ht="19" x14ac:dyDescent="0.25">
      <c r="A7927" t="s">
        <v>466</v>
      </c>
      <c r="B7927" t="s">
        <v>344</v>
      </c>
      <c r="C7927" s="2" t="str">
        <f t="shared" si="492"/>
        <v>australiankelpie</v>
      </c>
      <c r="D7927" t="str">
        <f t="shared" si="493"/>
        <v>australiankelpie</v>
      </c>
      <c r="E7927" t="str">
        <f t="shared" si="494"/>
        <v>australiankelpie</v>
      </c>
      <c r="F7927">
        <f>IF(ISNA(VLOOKUP(D7927, Dog_test_1!$B$2:$D$194, 3, FALSE)), 0, VLOOKUP(D7927, Dog_test_1!$B$2:$D$194, 3, FALSE))</f>
        <v>3</v>
      </c>
      <c r="G7927">
        <f>IF(ISNA(VLOOKUP(E7927, Dog_test_1!$B$2:$D$194, 3, FALSE)), 0, VLOOKUP(E7927, Dog_test_1!$B$2:$D$194, 3, FALSE))</f>
        <v>3</v>
      </c>
      <c r="H7927">
        <f t="shared" si="495"/>
        <v>3</v>
      </c>
    </row>
    <row r="7928" spans="1:8" ht="19" x14ac:dyDescent="0.25">
      <c r="A7928" t="s">
        <v>3828</v>
      </c>
      <c r="B7928" t="s">
        <v>38</v>
      </c>
      <c r="C7928" s="2" t="str">
        <f t="shared" si="492"/>
        <v>beagle</v>
      </c>
      <c r="D7928" t="str">
        <f t="shared" si="493"/>
        <v>beagle</v>
      </c>
      <c r="E7928" t="str">
        <f t="shared" si="494"/>
        <v>beagle</v>
      </c>
      <c r="F7928">
        <f>IF(ISNA(VLOOKUP(D7928, Dog_test_1!$B$2:$D$194, 3, FALSE)), 0, VLOOKUP(D7928, Dog_test_1!$B$2:$D$194, 3, FALSE))</f>
        <v>3</v>
      </c>
      <c r="G7928">
        <f>IF(ISNA(VLOOKUP(E7928, Dog_test_1!$B$2:$D$194, 3, FALSE)), 0, VLOOKUP(E7928, Dog_test_1!$B$2:$D$194, 3, FALSE))</f>
        <v>3</v>
      </c>
      <c r="H7928">
        <f t="shared" si="495"/>
        <v>3</v>
      </c>
    </row>
    <row r="7929" spans="1:8" ht="19" x14ac:dyDescent="0.25">
      <c r="A7929" t="s">
        <v>6</v>
      </c>
      <c r="B7929" t="s">
        <v>128</v>
      </c>
      <c r="C7929" s="2" t="str">
        <f t="shared" si="492"/>
        <v>australiancattledog</v>
      </c>
      <c r="D7929" t="str">
        <f t="shared" si="493"/>
        <v>australiancattledog</v>
      </c>
      <c r="E7929" t="str">
        <f t="shared" si="494"/>
        <v>australiancattledog</v>
      </c>
      <c r="F7929">
        <f>IF(ISNA(VLOOKUP(D7929, Dog_test_1!$B$2:$D$194, 3, FALSE)), 0, VLOOKUP(D7929, Dog_test_1!$B$2:$D$194, 3, FALSE))</f>
        <v>0</v>
      </c>
      <c r="G7929">
        <f>IF(ISNA(VLOOKUP(E7929, Dog_test_1!$B$2:$D$194, 3, FALSE)), 0, VLOOKUP(E7929, Dog_test_1!$B$2:$D$194, 3, FALSE))</f>
        <v>0</v>
      </c>
      <c r="H7929">
        <f t="shared" si="495"/>
        <v>0</v>
      </c>
    </row>
    <row r="7930" spans="1:8" ht="19" x14ac:dyDescent="0.25">
      <c r="A7930" t="s">
        <v>1580</v>
      </c>
      <c r="B7930" t="s">
        <v>108</v>
      </c>
      <c r="C7930" s="2" t="str">
        <f t="shared" si="492"/>
        <v>ratterrier</v>
      </c>
      <c r="D7930" t="str">
        <f t="shared" si="493"/>
        <v>ratterrier</v>
      </c>
      <c r="E7930" t="str">
        <f t="shared" si="494"/>
        <v>ratterrier</v>
      </c>
      <c r="F7930">
        <f>IF(ISNA(VLOOKUP(D7930, Dog_test_1!$B$2:$D$194, 3, FALSE)), 0, VLOOKUP(D7930, Dog_test_1!$B$2:$D$194, 3, FALSE))</f>
        <v>0</v>
      </c>
      <c r="G7930">
        <f>IF(ISNA(VLOOKUP(E7930, Dog_test_1!$B$2:$D$194, 3, FALSE)), 0, VLOOKUP(E7930, Dog_test_1!$B$2:$D$194, 3, FALSE))</f>
        <v>0</v>
      </c>
      <c r="H7930">
        <f t="shared" si="495"/>
        <v>0</v>
      </c>
    </row>
    <row r="7931" spans="1:8" ht="19" x14ac:dyDescent="0.25">
      <c r="A7931" t="s">
        <v>402</v>
      </c>
      <c r="B7931" t="s">
        <v>11</v>
      </c>
      <c r="C7931" s="2" t="str">
        <f t="shared" si="492"/>
        <v>cairnterrier</v>
      </c>
      <c r="D7931" t="str">
        <f t="shared" si="493"/>
        <v>cairnterrier</v>
      </c>
      <c r="E7931" t="str">
        <f t="shared" si="494"/>
        <v>cairnterrier</v>
      </c>
      <c r="F7931">
        <f>IF(ISNA(VLOOKUP(D7931, Dog_test_1!$B$2:$D$194, 3, FALSE)), 0, VLOOKUP(D7931, Dog_test_1!$B$2:$D$194, 3, FALSE))</f>
        <v>1</v>
      </c>
      <c r="G7931">
        <f>IF(ISNA(VLOOKUP(E7931, Dog_test_1!$B$2:$D$194, 3, FALSE)), 0, VLOOKUP(E7931, Dog_test_1!$B$2:$D$194, 3, FALSE))</f>
        <v>1</v>
      </c>
      <c r="H7931">
        <f t="shared" si="495"/>
        <v>1</v>
      </c>
    </row>
    <row r="7932" spans="1:8" ht="19" x14ac:dyDescent="0.25">
      <c r="A7932" t="s">
        <v>1139</v>
      </c>
      <c r="B7932" t="s">
        <v>3829</v>
      </c>
      <c r="C7932" s="2" t="str">
        <f t="shared" si="492"/>
        <v>flatcoatretriever/australiancattledog</v>
      </c>
      <c r="D7932" t="str">
        <f t="shared" si="493"/>
        <v>flatcoatretriever</v>
      </c>
      <c r="E7932" t="str">
        <f t="shared" si="494"/>
        <v>australiancattledog</v>
      </c>
      <c r="F7932">
        <f>IF(ISNA(VLOOKUP(D7932, Dog_test_1!$B$2:$D$194, 3, FALSE)), 0, VLOOKUP(D7932, Dog_test_1!$B$2:$D$194, 3, FALSE))</f>
        <v>0</v>
      </c>
      <c r="G7932">
        <f>IF(ISNA(VLOOKUP(E7932, Dog_test_1!$B$2:$D$194, 3, FALSE)), 0, VLOOKUP(E7932, Dog_test_1!$B$2:$D$194, 3, FALSE))</f>
        <v>0</v>
      </c>
      <c r="H7932">
        <f t="shared" si="495"/>
        <v>0</v>
      </c>
    </row>
    <row r="7933" spans="1:8" ht="19" x14ac:dyDescent="0.25">
      <c r="A7933" t="s">
        <v>2821</v>
      </c>
      <c r="B7933" t="s">
        <v>5</v>
      </c>
      <c r="C7933" s="2" t="str">
        <f t="shared" si="492"/>
        <v>americanpitbullterrier</v>
      </c>
      <c r="D7933" t="str">
        <f t="shared" si="493"/>
        <v>americanpitbullterrier</v>
      </c>
      <c r="E7933" t="str">
        <f t="shared" si="494"/>
        <v>americanpitbullterrier</v>
      </c>
      <c r="F7933">
        <f>IF(ISNA(VLOOKUP(D7933, Dog_test_1!$B$2:$D$194, 3, FALSE)), 0, VLOOKUP(D7933, Dog_test_1!$B$2:$D$194, 3, FALSE))</f>
        <v>3</v>
      </c>
      <c r="G7933">
        <f>IF(ISNA(VLOOKUP(E7933, Dog_test_1!$B$2:$D$194, 3, FALSE)), 0, VLOOKUP(E7933, Dog_test_1!$B$2:$D$194, 3, FALSE))</f>
        <v>3</v>
      </c>
      <c r="H7933">
        <f t="shared" si="495"/>
        <v>3</v>
      </c>
    </row>
    <row r="7934" spans="1:8" ht="19" x14ac:dyDescent="0.25">
      <c r="A7934" t="s">
        <v>1466</v>
      </c>
      <c r="B7934" t="s">
        <v>720</v>
      </c>
      <c r="C7934" s="2" t="str">
        <f t="shared" si="492"/>
        <v>labradorretriever/boxer</v>
      </c>
      <c r="D7934" t="str">
        <f t="shared" si="493"/>
        <v>labradorretriever</v>
      </c>
      <c r="E7934" t="str">
        <f t="shared" si="494"/>
        <v>boxer</v>
      </c>
      <c r="F7934">
        <f>IF(ISNA(VLOOKUP(D7934, Dog_test_1!$B$2:$D$194, 3, FALSE)), 0, VLOOKUP(D7934, Dog_test_1!$B$2:$D$194, 3, FALSE))</f>
        <v>3</v>
      </c>
      <c r="G7934">
        <f>IF(ISNA(VLOOKUP(E7934, Dog_test_1!$B$2:$D$194, 3, FALSE)), 0, VLOOKUP(E7934, Dog_test_1!$B$2:$D$194, 3, FALSE))</f>
        <v>3</v>
      </c>
      <c r="H7934">
        <f t="shared" si="495"/>
        <v>3</v>
      </c>
    </row>
    <row r="7935" spans="1:8" ht="19" x14ac:dyDescent="0.25">
      <c r="A7935" t="s">
        <v>3830</v>
      </c>
      <c r="B7935" t="s">
        <v>79</v>
      </c>
      <c r="C7935" s="2" t="str">
        <f t="shared" si="492"/>
        <v>boxer</v>
      </c>
      <c r="D7935" t="str">
        <f t="shared" si="493"/>
        <v>boxer</v>
      </c>
      <c r="E7935" t="str">
        <f t="shared" si="494"/>
        <v>boxer</v>
      </c>
      <c r="F7935">
        <f>IF(ISNA(VLOOKUP(D7935, Dog_test_1!$B$2:$D$194, 3, FALSE)), 0, VLOOKUP(D7935, Dog_test_1!$B$2:$D$194, 3, FALSE))</f>
        <v>3</v>
      </c>
      <c r="G7935">
        <f>IF(ISNA(VLOOKUP(E7935, Dog_test_1!$B$2:$D$194, 3, FALSE)), 0, VLOOKUP(E7935, Dog_test_1!$B$2:$D$194, 3, FALSE))</f>
        <v>3</v>
      </c>
      <c r="H7935">
        <f t="shared" si="495"/>
        <v>3</v>
      </c>
    </row>
    <row r="7936" spans="1:8" ht="19" x14ac:dyDescent="0.25">
      <c r="A7936" t="s">
        <v>230</v>
      </c>
      <c r="B7936" t="s">
        <v>75</v>
      </c>
      <c r="C7936" s="2" t="str">
        <f t="shared" si="492"/>
        <v>bordercollie</v>
      </c>
      <c r="D7936" t="str">
        <f t="shared" si="493"/>
        <v>bordercollie</v>
      </c>
      <c r="E7936" t="str">
        <f t="shared" si="494"/>
        <v>bordercollie</v>
      </c>
      <c r="F7936">
        <f>IF(ISNA(VLOOKUP(D7936, Dog_test_1!$B$2:$D$194, 3, FALSE)), 0, VLOOKUP(D7936, Dog_test_1!$B$2:$D$194, 3, FALSE))</f>
        <v>3</v>
      </c>
      <c r="G7936">
        <f>IF(ISNA(VLOOKUP(E7936, Dog_test_1!$B$2:$D$194, 3, FALSE)), 0, VLOOKUP(E7936, Dog_test_1!$B$2:$D$194, 3, FALSE))</f>
        <v>3</v>
      </c>
      <c r="H7936">
        <f t="shared" si="495"/>
        <v>3</v>
      </c>
    </row>
    <row r="7937" spans="1:8" ht="19" x14ac:dyDescent="0.25">
      <c r="A7937" t="s">
        <v>3831</v>
      </c>
      <c r="B7937" t="s">
        <v>30</v>
      </c>
      <c r="C7937" s="2" t="str">
        <f t="shared" si="492"/>
        <v>chihuahua</v>
      </c>
      <c r="D7937" t="str">
        <f t="shared" si="493"/>
        <v>chihuahua</v>
      </c>
      <c r="E7937" t="str">
        <f t="shared" si="494"/>
        <v>chihuahua</v>
      </c>
      <c r="F7937">
        <f>IF(ISNA(VLOOKUP(D7937, Dog_test_1!$B$2:$D$194, 3, FALSE)), 0, VLOOKUP(D7937, Dog_test_1!$B$2:$D$194, 3, FALSE))</f>
        <v>1</v>
      </c>
      <c r="G7937">
        <f>IF(ISNA(VLOOKUP(E7937, Dog_test_1!$B$2:$D$194, 3, FALSE)), 0, VLOOKUP(E7937, Dog_test_1!$B$2:$D$194, 3, FALSE))</f>
        <v>1</v>
      </c>
      <c r="H7937">
        <f t="shared" si="495"/>
        <v>1</v>
      </c>
    </row>
    <row r="7938" spans="1:8" ht="19" x14ac:dyDescent="0.25">
      <c r="A7938" t="s">
        <v>3832</v>
      </c>
      <c r="B7938" t="s">
        <v>538</v>
      </c>
      <c r="C7938" s="2" t="str">
        <f t="shared" ref="C7938:C8001" si="496">SUBSTITUTE(LOWER(B7938), " ", "")</f>
        <v>miniaturepinscher</v>
      </c>
      <c r="D7938" t="str">
        <f t="shared" si="493"/>
        <v>miniaturepinscher</v>
      </c>
      <c r="E7938" t="str">
        <f t="shared" si="494"/>
        <v>miniaturepinscher</v>
      </c>
      <c r="F7938">
        <f>IF(ISNA(VLOOKUP(D7938, Dog_test_1!$B$2:$D$194, 3, FALSE)), 0, VLOOKUP(D7938, Dog_test_1!$B$2:$D$194, 3, FALSE))</f>
        <v>2</v>
      </c>
      <c r="G7938">
        <f>IF(ISNA(VLOOKUP(E7938, Dog_test_1!$B$2:$D$194, 3, FALSE)), 0, VLOOKUP(E7938, Dog_test_1!$B$2:$D$194, 3, FALSE))</f>
        <v>2</v>
      </c>
      <c r="H7938">
        <f t="shared" si="495"/>
        <v>2</v>
      </c>
    </row>
    <row r="7939" spans="1:8" ht="19" x14ac:dyDescent="0.25">
      <c r="A7939" t="s">
        <v>1363</v>
      </c>
      <c r="B7939" t="s">
        <v>30</v>
      </c>
      <c r="C7939" s="2" t="str">
        <f t="shared" si="496"/>
        <v>chihuahua</v>
      </c>
      <c r="D7939" t="str">
        <f t="shared" ref="D7939:D8002" si="497">IF(ISNUMBER(SEARCH("/", C7939)), LEFT(C7939, SEARCH("/", C7939, 1)-1), C7939)</f>
        <v>chihuahua</v>
      </c>
      <c r="E7939" t="str">
        <f t="shared" ref="E7939:E8002" si="498">IF(ISNUMBER(SEARCH("/", C7939)), RIGHT(C7939, LEN(C7939)-SEARCH("/", C7939, 1)), C7939)</f>
        <v>chihuahua</v>
      </c>
      <c r="F7939">
        <f>IF(ISNA(VLOOKUP(D7939, Dog_test_1!$B$2:$D$194, 3, FALSE)), 0, VLOOKUP(D7939, Dog_test_1!$B$2:$D$194, 3, FALSE))</f>
        <v>1</v>
      </c>
      <c r="G7939">
        <f>IF(ISNA(VLOOKUP(E7939, Dog_test_1!$B$2:$D$194, 3, FALSE)), 0, VLOOKUP(E7939, Dog_test_1!$B$2:$D$194, 3, FALSE))</f>
        <v>1</v>
      </c>
      <c r="H7939">
        <f t="shared" ref="H7939:H8002" si="499">(F7939+G7939)/2</f>
        <v>1</v>
      </c>
    </row>
    <row r="7940" spans="1:8" ht="19" x14ac:dyDescent="0.25">
      <c r="A7940" t="s">
        <v>3833</v>
      </c>
      <c r="B7940" t="s">
        <v>32</v>
      </c>
      <c r="C7940" s="2" t="str">
        <f t="shared" si="496"/>
        <v>labradorretriever</v>
      </c>
      <c r="D7940" t="str">
        <f t="shared" si="497"/>
        <v>labradorretriever</v>
      </c>
      <c r="E7940" t="str">
        <f t="shared" si="498"/>
        <v>labradorretriever</v>
      </c>
      <c r="F7940">
        <f>IF(ISNA(VLOOKUP(D7940, Dog_test_1!$B$2:$D$194, 3, FALSE)), 0, VLOOKUP(D7940, Dog_test_1!$B$2:$D$194, 3, FALSE))</f>
        <v>3</v>
      </c>
      <c r="G7940">
        <f>IF(ISNA(VLOOKUP(E7940, Dog_test_1!$B$2:$D$194, 3, FALSE)), 0, VLOOKUP(E7940, Dog_test_1!$B$2:$D$194, 3, FALSE))</f>
        <v>3</v>
      </c>
      <c r="H7940">
        <f t="shared" si="499"/>
        <v>3</v>
      </c>
    </row>
    <row r="7941" spans="1:8" ht="19" x14ac:dyDescent="0.25">
      <c r="A7941" t="s">
        <v>200</v>
      </c>
      <c r="B7941" t="s">
        <v>79</v>
      </c>
      <c r="C7941" s="2" t="str">
        <f t="shared" si="496"/>
        <v>boxer</v>
      </c>
      <c r="D7941" t="str">
        <f t="shared" si="497"/>
        <v>boxer</v>
      </c>
      <c r="E7941" t="str">
        <f t="shared" si="498"/>
        <v>boxer</v>
      </c>
      <c r="F7941">
        <f>IF(ISNA(VLOOKUP(D7941, Dog_test_1!$B$2:$D$194, 3, FALSE)), 0, VLOOKUP(D7941, Dog_test_1!$B$2:$D$194, 3, FALSE))</f>
        <v>3</v>
      </c>
      <c r="G7941">
        <f>IF(ISNA(VLOOKUP(E7941, Dog_test_1!$B$2:$D$194, 3, FALSE)), 0, VLOOKUP(E7941, Dog_test_1!$B$2:$D$194, 3, FALSE))</f>
        <v>3</v>
      </c>
      <c r="H7941">
        <f t="shared" si="499"/>
        <v>3</v>
      </c>
    </row>
    <row r="7942" spans="1:8" ht="19" x14ac:dyDescent="0.25">
      <c r="A7942" t="s">
        <v>230</v>
      </c>
      <c r="B7942" t="s">
        <v>202</v>
      </c>
      <c r="C7942" s="2" t="str">
        <f t="shared" si="496"/>
        <v>shihtzu</v>
      </c>
      <c r="D7942" t="str">
        <f t="shared" si="497"/>
        <v>shihtzu</v>
      </c>
      <c r="E7942" t="str">
        <f t="shared" si="498"/>
        <v>shihtzu</v>
      </c>
      <c r="F7942">
        <f>IF(ISNA(VLOOKUP(D7942, Dog_test_1!$B$2:$D$194, 3, FALSE)), 0, VLOOKUP(D7942, Dog_test_1!$B$2:$D$194, 3, FALSE))</f>
        <v>1</v>
      </c>
      <c r="G7942">
        <f>IF(ISNA(VLOOKUP(E7942, Dog_test_1!$B$2:$D$194, 3, FALSE)), 0, VLOOKUP(E7942, Dog_test_1!$B$2:$D$194, 3, FALSE))</f>
        <v>1</v>
      </c>
      <c r="H7942">
        <f t="shared" si="499"/>
        <v>1</v>
      </c>
    </row>
    <row r="7943" spans="1:8" ht="19" x14ac:dyDescent="0.25">
      <c r="A7943" t="s">
        <v>3283</v>
      </c>
      <c r="B7943" t="s">
        <v>87</v>
      </c>
      <c r="C7943" s="2" t="str">
        <f t="shared" si="496"/>
        <v>chihuahua/dachshund</v>
      </c>
      <c r="D7943" t="str">
        <f t="shared" si="497"/>
        <v>chihuahua</v>
      </c>
      <c r="E7943" t="str">
        <f t="shared" si="498"/>
        <v>dachshund</v>
      </c>
      <c r="F7943">
        <f>IF(ISNA(VLOOKUP(D7943, Dog_test_1!$B$2:$D$194, 3, FALSE)), 0, VLOOKUP(D7943, Dog_test_1!$B$2:$D$194, 3, FALSE))</f>
        <v>1</v>
      </c>
      <c r="G7943">
        <f>IF(ISNA(VLOOKUP(E7943, Dog_test_1!$B$2:$D$194, 3, FALSE)), 0, VLOOKUP(E7943, Dog_test_1!$B$2:$D$194, 3, FALSE))</f>
        <v>2</v>
      </c>
      <c r="H7943">
        <f t="shared" si="499"/>
        <v>1.5</v>
      </c>
    </row>
    <row r="7944" spans="1:8" ht="19" x14ac:dyDescent="0.25">
      <c r="A7944" t="s">
        <v>144</v>
      </c>
      <c r="B7944" t="s">
        <v>5</v>
      </c>
      <c r="C7944" s="2" t="str">
        <f t="shared" si="496"/>
        <v>americanpitbullterrier</v>
      </c>
      <c r="D7944" t="str">
        <f t="shared" si="497"/>
        <v>americanpitbullterrier</v>
      </c>
      <c r="E7944" t="str">
        <f t="shared" si="498"/>
        <v>americanpitbullterrier</v>
      </c>
      <c r="F7944">
        <f>IF(ISNA(VLOOKUP(D7944, Dog_test_1!$B$2:$D$194, 3, FALSE)), 0, VLOOKUP(D7944, Dog_test_1!$B$2:$D$194, 3, FALSE))</f>
        <v>3</v>
      </c>
      <c r="G7944">
        <f>IF(ISNA(VLOOKUP(E7944, Dog_test_1!$B$2:$D$194, 3, FALSE)), 0, VLOOKUP(E7944, Dog_test_1!$B$2:$D$194, 3, FALSE))</f>
        <v>3</v>
      </c>
      <c r="H7944">
        <f t="shared" si="499"/>
        <v>3</v>
      </c>
    </row>
    <row r="7945" spans="1:8" ht="19" x14ac:dyDescent="0.25">
      <c r="A7945" t="s">
        <v>1929</v>
      </c>
      <c r="B7945" t="s">
        <v>30</v>
      </c>
      <c r="C7945" s="2" t="str">
        <f t="shared" si="496"/>
        <v>chihuahua</v>
      </c>
      <c r="D7945" t="str">
        <f t="shared" si="497"/>
        <v>chihuahua</v>
      </c>
      <c r="E7945" t="str">
        <f t="shared" si="498"/>
        <v>chihuahua</v>
      </c>
      <c r="F7945">
        <f>IF(ISNA(VLOOKUP(D7945, Dog_test_1!$B$2:$D$194, 3, FALSE)), 0, VLOOKUP(D7945, Dog_test_1!$B$2:$D$194, 3, FALSE))</f>
        <v>1</v>
      </c>
      <c r="G7945">
        <f>IF(ISNA(VLOOKUP(E7945, Dog_test_1!$B$2:$D$194, 3, FALSE)), 0, VLOOKUP(E7945, Dog_test_1!$B$2:$D$194, 3, FALSE))</f>
        <v>1</v>
      </c>
      <c r="H7945">
        <f t="shared" si="499"/>
        <v>1</v>
      </c>
    </row>
    <row r="7946" spans="1:8" ht="19" x14ac:dyDescent="0.25">
      <c r="A7946" t="s">
        <v>3761</v>
      </c>
      <c r="B7946" t="s">
        <v>51</v>
      </c>
      <c r="C7946" s="2" t="str">
        <f t="shared" si="496"/>
        <v>maltese</v>
      </c>
      <c r="D7946" t="str">
        <f t="shared" si="497"/>
        <v>maltese</v>
      </c>
      <c r="E7946" t="str">
        <f t="shared" si="498"/>
        <v>maltese</v>
      </c>
      <c r="F7946">
        <f>IF(ISNA(VLOOKUP(D7946, Dog_test_1!$B$2:$D$194, 3, FALSE)), 0, VLOOKUP(D7946, Dog_test_1!$B$2:$D$194, 3, FALSE))</f>
        <v>1</v>
      </c>
      <c r="G7946">
        <f>IF(ISNA(VLOOKUP(E7946, Dog_test_1!$B$2:$D$194, 3, FALSE)), 0, VLOOKUP(E7946, Dog_test_1!$B$2:$D$194, 3, FALSE))</f>
        <v>1</v>
      </c>
      <c r="H7946">
        <f t="shared" si="499"/>
        <v>1</v>
      </c>
    </row>
    <row r="7947" spans="1:8" ht="19" x14ac:dyDescent="0.25">
      <c r="A7947" t="s">
        <v>3834</v>
      </c>
      <c r="B7947" t="s">
        <v>12</v>
      </c>
      <c r="C7947" s="2" t="str">
        <f t="shared" si="496"/>
        <v>miniatureschnauzer</v>
      </c>
      <c r="D7947" t="str">
        <f t="shared" si="497"/>
        <v>miniatureschnauzer</v>
      </c>
      <c r="E7947" t="str">
        <f t="shared" si="498"/>
        <v>miniatureschnauzer</v>
      </c>
      <c r="F7947">
        <f>IF(ISNA(VLOOKUP(D7947, Dog_test_1!$B$2:$D$194, 3, FALSE)), 0, VLOOKUP(D7947, Dog_test_1!$B$2:$D$194, 3, FALSE))</f>
        <v>2</v>
      </c>
      <c r="G7947">
        <f>IF(ISNA(VLOOKUP(E7947, Dog_test_1!$B$2:$D$194, 3, FALSE)), 0, VLOOKUP(E7947, Dog_test_1!$B$2:$D$194, 3, FALSE))</f>
        <v>2</v>
      </c>
      <c r="H7947">
        <f t="shared" si="499"/>
        <v>2</v>
      </c>
    </row>
    <row r="7948" spans="1:8" ht="19" x14ac:dyDescent="0.25">
      <c r="A7948" t="s">
        <v>537</v>
      </c>
      <c r="B7948" t="s">
        <v>1821</v>
      </c>
      <c r="C7948" s="2" t="str">
        <f t="shared" si="496"/>
        <v>fieldspaniel</v>
      </c>
      <c r="D7948" t="str">
        <f t="shared" si="497"/>
        <v>fieldspaniel</v>
      </c>
      <c r="E7948" t="str">
        <f t="shared" si="498"/>
        <v>fieldspaniel</v>
      </c>
      <c r="F7948">
        <f>IF(ISNA(VLOOKUP(D7948, Dog_test_1!$B$2:$D$194, 3, FALSE)), 0, VLOOKUP(D7948, Dog_test_1!$B$2:$D$194, 3, FALSE))</f>
        <v>3</v>
      </c>
      <c r="G7948">
        <f>IF(ISNA(VLOOKUP(E7948, Dog_test_1!$B$2:$D$194, 3, FALSE)), 0, VLOOKUP(E7948, Dog_test_1!$B$2:$D$194, 3, FALSE))</f>
        <v>3</v>
      </c>
      <c r="H7948">
        <f t="shared" si="499"/>
        <v>3</v>
      </c>
    </row>
    <row r="7949" spans="1:8" ht="19" x14ac:dyDescent="0.25">
      <c r="A7949" t="s">
        <v>2314</v>
      </c>
      <c r="B7949" t="s">
        <v>5</v>
      </c>
      <c r="C7949" s="2" t="str">
        <f t="shared" si="496"/>
        <v>americanpitbullterrier</v>
      </c>
      <c r="D7949" t="str">
        <f t="shared" si="497"/>
        <v>americanpitbullterrier</v>
      </c>
      <c r="E7949" t="str">
        <f t="shared" si="498"/>
        <v>americanpitbullterrier</v>
      </c>
      <c r="F7949">
        <f>IF(ISNA(VLOOKUP(D7949, Dog_test_1!$B$2:$D$194, 3, FALSE)), 0, VLOOKUP(D7949, Dog_test_1!$B$2:$D$194, 3, FALSE))</f>
        <v>3</v>
      </c>
      <c r="G7949">
        <f>IF(ISNA(VLOOKUP(E7949, Dog_test_1!$B$2:$D$194, 3, FALSE)), 0, VLOOKUP(E7949, Dog_test_1!$B$2:$D$194, 3, FALSE))</f>
        <v>3</v>
      </c>
      <c r="H7949">
        <f t="shared" si="499"/>
        <v>3</v>
      </c>
    </row>
    <row r="7950" spans="1:8" ht="19" x14ac:dyDescent="0.25">
      <c r="A7950" t="s">
        <v>3534</v>
      </c>
      <c r="B7950" t="s">
        <v>32</v>
      </c>
      <c r="C7950" s="2" t="str">
        <f t="shared" si="496"/>
        <v>labradorretriever</v>
      </c>
      <c r="D7950" t="str">
        <f t="shared" si="497"/>
        <v>labradorretriever</v>
      </c>
      <c r="E7950" t="str">
        <f t="shared" si="498"/>
        <v>labradorretriever</v>
      </c>
      <c r="F7950">
        <f>IF(ISNA(VLOOKUP(D7950, Dog_test_1!$B$2:$D$194, 3, FALSE)), 0, VLOOKUP(D7950, Dog_test_1!$B$2:$D$194, 3, FALSE))</f>
        <v>3</v>
      </c>
      <c r="G7950">
        <f>IF(ISNA(VLOOKUP(E7950, Dog_test_1!$B$2:$D$194, 3, FALSE)), 0, VLOOKUP(E7950, Dog_test_1!$B$2:$D$194, 3, FALSE))</f>
        <v>3</v>
      </c>
      <c r="H7950">
        <f t="shared" si="499"/>
        <v>3</v>
      </c>
    </row>
    <row r="7951" spans="1:8" ht="19" x14ac:dyDescent="0.25">
      <c r="A7951" t="s">
        <v>3835</v>
      </c>
      <c r="B7951" t="s">
        <v>807</v>
      </c>
      <c r="C7951" s="2" t="str">
        <f t="shared" si="496"/>
        <v>affenpinscher</v>
      </c>
      <c r="D7951" t="str">
        <f t="shared" si="497"/>
        <v>affenpinscher</v>
      </c>
      <c r="E7951" t="str">
        <f t="shared" si="498"/>
        <v>affenpinscher</v>
      </c>
      <c r="F7951">
        <f>IF(ISNA(VLOOKUP(D7951, Dog_test_1!$B$2:$D$194, 3, FALSE)), 0, VLOOKUP(D7951, Dog_test_1!$B$2:$D$194, 3, FALSE))</f>
        <v>1</v>
      </c>
      <c r="G7951">
        <f>IF(ISNA(VLOOKUP(E7951, Dog_test_1!$B$2:$D$194, 3, FALSE)), 0, VLOOKUP(E7951, Dog_test_1!$B$2:$D$194, 3, FALSE))</f>
        <v>1</v>
      </c>
      <c r="H7951">
        <f t="shared" si="499"/>
        <v>1</v>
      </c>
    </row>
    <row r="7952" spans="1:8" ht="19" x14ac:dyDescent="0.25">
      <c r="A7952" t="s">
        <v>3836</v>
      </c>
      <c r="B7952" t="s">
        <v>38</v>
      </c>
      <c r="C7952" s="2" t="str">
        <f t="shared" si="496"/>
        <v>beagle</v>
      </c>
      <c r="D7952" t="str">
        <f t="shared" si="497"/>
        <v>beagle</v>
      </c>
      <c r="E7952" t="str">
        <f t="shared" si="498"/>
        <v>beagle</v>
      </c>
      <c r="F7952">
        <f>IF(ISNA(VLOOKUP(D7952, Dog_test_1!$B$2:$D$194, 3, FALSE)), 0, VLOOKUP(D7952, Dog_test_1!$B$2:$D$194, 3, FALSE))</f>
        <v>3</v>
      </c>
      <c r="G7952">
        <f>IF(ISNA(VLOOKUP(E7952, Dog_test_1!$B$2:$D$194, 3, FALSE)), 0, VLOOKUP(E7952, Dog_test_1!$B$2:$D$194, 3, FALSE))</f>
        <v>3</v>
      </c>
      <c r="H7952">
        <f t="shared" si="499"/>
        <v>3</v>
      </c>
    </row>
    <row r="7953" spans="1:8" ht="19" x14ac:dyDescent="0.25">
      <c r="A7953" t="s">
        <v>6</v>
      </c>
      <c r="B7953" t="s">
        <v>79</v>
      </c>
      <c r="C7953" s="2" t="str">
        <f t="shared" si="496"/>
        <v>boxer</v>
      </c>
      <c r="D7953" t="str">
        <f t="shared" si="497"/>
        <v>boxer</v>
      </c>
      <c r="E7953" t="str">
        <f t="shared" si="498"/>
        <v>boxer</v>
      </c>
      <c r="F7953">
        <f>IF(ISNA(VLOOKUP(D7953, Dog_test_1!$B$2:$D$194, 3, FALSE)), 0, VLOOKUP(D7953, Dog_test_1!$B$2:$D$194, 3, FALSE))</f>
        <v>3</v>
      </c>
      <c r="G7953">
        <f>IF(ISNA(VLOOKUP(E7953, Dog_test_1!$B$2:$D$194, 3, FALSE)), 0, VLOOKUP(E7953, Dog_test_1!$B$2:$D$194, 3, FALSE))</f>
        <v>3</v>
      </c>
      <c r="H7953">
        <f t="shared" si="499"/>
        <v>3</v>
      </c>
    </row>
    <row r="7954" spans="1:8" ht="19" x14ac:dyDescent="0.25">
      <c r="A7954" t="s">
        <v>6</v>
      </c>
      <c r="B7954" t="s">
        <v>12</v>
      </c>
      <c r="C7954" s="2" t="str">
        <f t="shared" si="496"/>
        <v>miniatureschnauzer</v>
      </c>
      <c r="D7954" t="str">
        <f t="shared" si="497"/>
        <v>miniatureschnauzer</v>
      </c>
      <c r="E7954" t="str">
        <f t="shared" si="498"/>
        <v>miniatureschnauzer</v>
      </c>
      <c r="F7954">
        <f>IF(ISNA(VLOOKUP(D7954, Dog_test_1!$B$2:$D$194, 3, FALSE)), 0, VLOOKUP(D7954, Dog_test_1!$B$2:$D$194, 3, FALSE))</f>
        <v>2</v>
      </c>
      <c r="G7954">
        <f>IF(ISNA(VLOOKUP(E7954, Dog_test_1!$B$2:$D$194, 3, FALSE)), 0, VLOOKUP(E7954, Dog_test_1!$B$2:$D$194, 3, FALSE))</f>
        <v>2</v>
      </c>
      <c r="H7954">
        <f t="shared" si="499"/>
        <v>2</v>
      </c>
    </row>
    <row r="7955" spans="1:8" ht="19" x14ac:dyDescent="0.25">
      <c r="A7955" t="s">
        <v>820</v>
      </c>
      <c r="B7955" t="s">
        <v>152</v>
      </c>
      <c r="C7955" s="2" t="str">
        <f t="shared" si="496"/>
        <v>miniaturepoodle/miniatureschnauzer</v>
      </c>
      <c r="D7955" t="str">
        <f t="shared" si="497"/>
        <v>miniaturepoodle</v>
      </c>
      <c r="E7955" t="str">
        <f t="shared" si="498"/>
        <v>miniatureschnauzer</v>
      </c>
      <c r="F7955">
        <f>IF(ISNA(VLOOKUP(D7955, Dog_test_1!$B$2:$D$194, 3, FALSE)), 0, VLOOKUP(D7955, Dog_test_1!$B$2:$D$194, 3, FALSE))</f>
        <v>2</v>
      </c>
      <c r="G7955">
        <f>IF(ISNA(VLOOKUP(E7955, Dog_test_1!$B$2:$D$194, 3, FALSE)), 0, VLOOKUP(E7955, Dog_test_1!$B$2:$D$194, 3, FALSE))</f>
        <v>2</v>
      </c>
      <c r="H7955">
        <f t="shared" si="499"/>
        <v>2</v>
      </c>
    </row>
    <row r="7956" spans="1:8" ht="19" x14ac:dyDescent="0.25">
      <c r="A7956" t="s">
        <v>3837</v>
      </c>
      <c r="B7956" t="s">
        <v>30</v>
      </c>
      <c r="C7956" s="2" t="str">
        <f t="shared" si="496"/>
        <v>chihuahua</v>
      </c>
      <c r="D7956" t="str">
        <f t="shared" si="497"/>
        <v>chihuahua</v>
      </c>
      <c r="E7956" t="str">
        <f t="shared" si="498"/>
        <v>chihuahua</v>
      </c>
      <c r="F7956">
        <f>IF(ISNA(VLOOKUP(D7956, Dog_test_1!$B$2:$D$194, 3, FALSE)), 0, VLOOKUP(D7956, Dog_test_1!$B$2:$D$194, 3, FALSE))</f>
        <v>1</v>
      </c>
      <c r="G7956">
        <f>IF(ISNA(VLOOKUP(E7956, Dog_test_1!$B$2:$D$194, 3, FALSE)), 0, VLOOKUP(E7956, Dog_test_1!$B$2:$D$194, 3, FALSE))</f>
        <v>1</v>
      </c>
      <c r="H7956">
        <f t="shared" si="499"/>
        <v>1</v>
      </c>
    </row>
    <row r="7957" spans="1:8" ht="19" x14ac:dyDescent="0.25">
      <c r="A7957" t="s">
        <v>3838</v>
      </c>
      <c r="B7957" t="s">
        <v>3839</v>
      </c>
      <c r="C7957" s="2" t="str">
        <f t="shared" si="496"/>
        <v>plotthound/bluelacy</v>
      </c>
      <c r="D7957" t="str">
        <f t="shared" si="497"/>
        <v>plotthound</v>
      </c>
      <c r="E7957" t="str">
        <f t="shared" si="498"/>
        <v>bluelacy</v>
      </c>
      <c r="F7957">
        <f>IF(ISNA(VLOOKUP(D7957, Dog_test_1!$B$2:$D$194, 3, FALSE)), 0, VLOOKUP(D7957, Dog_test_1!$B$2:$D$194, 3, FALSE))</f>
        <v>0</v>
      </c>
      <c r="G7957">
        <f>IF(ISNA(VLOOKUP(E7957, Dog_test_1!$B$2:$D$194, 3, FALSE)), 0, VLOOKUP(E7957, Dog_test_1!$B$2:$D$194, 3, FALSE))</f>
        <v>0</v>
      </c>
      <c r="H7957">
        <f t="shared" si="499"/>
        <v>0</v>
      </c>
    </row>
    <row r="7958" spans="1:8" ht="19" x14ac:dyDescent="0.25">
      <c r="A7958" t="s">
        <v>3840</v>
      </c>
      <c r="B7958" t="s">
        <v>32</v>
      </c>
      <c r="C7958" s="2" t="str">
        <f t="shared" si="496"/>
        <v>labradorretriever</v>
      </c>
      <c r="D7958" t="str">
        <f t="shared" si="497"/>
        <v>labradorretriever</v>
      </c>
      <c r="E7958" t="str">
        <f t="shared" si="498"/>
        <v>labradorretriever</v>
      </c>
      <c r="F7958">
        <f>IF(ISNA(VLOOKUP(D7958, Dog_test_1!$B$2:$D$194, 3, FALSE)), 0, VLOOKUP(D7958, Dog_test_1!$B$2:$D$194, 3, FALSE))</f>
        <v>3</v>
      </c>
      <c r="G7958">
        <f>IF(ISNA(VLOOKUP(E7958, Dog_test_1!$B$2:$D$194, 3, FALSE)), 0, VLOOKUP(E7958, Dog_test_1!$B$2:$D$194, 3, FALSE))</f>
        <v>3</v>
      </c>
      <c r="H7958">
        <f t="shared" si="499"/>
        <v>3</v>
      </c>
    </row>
    <row r="7959" spans="1:8" ht="19" x14ac:dyDescent="0.25">
      <c r="A7959" t="s">
        <v>3841</v>
      </c>
      <c r="B7959" t="s">
        <v>636</v>
      </c>
      <c r="C7959" s="2" t="str">
        <f t="shared" si="496"/>
        <v>americanpitbullterrier/chinesesharpei</v>
      </c>
      <c r="D7959" t="str">
        <f t="shared" si="497"/>
        <v>americanpitbullterrier</v>
      </c>
      <c r="E7959" t="str">
        <f t="shared" si="498"/>
        <v>chinesesharpei</v>
      </c>
      <c r="F7959">
        <f>IF(ISNA(VLOOKUP(D7959, Dog_test_1!$B$2:$D$194, 3, FALSE)), 0, VLOOKUP(D7959, Dog_test_1!$B$2:$D$194, 3, FALSE))</f>
        <v>3</v>
      </c>
      <c r="G7959">
        <f>IF(ISNA(VLOOKUP(E7959, Dog_test_1!$B$2:$D$194, 3, FALSE)), 0, VLOOKUP(E7959, Dog_test_1!$B$2:$D$194, 3, FALSE))</f>
        <v>0</v>
      </c>
      <c r="H7959">
        <f t="shared" si="499"/>
        <v>1.5</v>
      </c>
    </row>
    <row r="7960" spans="1:8" ht="19" x14ac:dyDescent="0.25">
      <c r="A7960" t="s">
        <v>1107</v>
      </c>
      <c r="B7960" t="s">
        <v>195</v>
      </c>
      <c r="C7960" s="2" t="str">
        <f t="shared" si="496"/>
        <v>rottweiler</v>
      </c>
      <c r="D7960" t="str">
        <f t="shared" si="497"/>
        <v>rottweiler</v>
      </c>
      <c r="E7960" t="str">
        <f t="shared" si="498"/>
        <v>rottweiler</v>
      </c>
      <c r="F7960">
        <f>IF(ISNA(VLOOKUP(D7960, Dog_test_1!$B$2:$D$194, 3, FALSE)), 0, VLOOKUP(D7960, Dog_test_1!$B$2:$D$194, 3, FALSE))</f>
        <v>0</v>
      </c>
      <c r="G7960">
        <f>IF(ISNA(VLOOKUP(E7960, Dog_test_1!$B$2:$D$194, 3, FALSE)), 0, VLOOKUP(E7960, Dog_test_1!$B$2:$D$194, 3, FALSE))</f>
        <v>0</v>
      </c>
      <c r="H7960">
        <f t="shared" si="499"/>
        <v>0</v>
      </c>
    </row>
    <row r="7961" spans="1:8" ht="19" x14ac:dyDescent="0.25">
      <c r="A7961" t="s">
        <v>1242</v>
      </c>
      <c r="B7961" t="s">
        <v>141</v>
      </c>
      <c r="C7961" s="2" t="str">
        <f t="shared" si="496"/>
        <v>catahoula</v>
      </c>
      <c r="D7961" t="str">
        <f t="shared" si="497"/>
        <v>catahoula</v>
      </c>
      <c r="E7961" t="str">
        <f t="shared" si="498"/>
        <v>catahoula</v>
      </c>
      <c r="F7961">
        <f>IF(ISNA(VLOOKUP(D7961, Dog_test_1!$B$2:$D$194, 3, FALSE)), 0, VLOOKUP(D7961, Dog_test_1!$B$2:$D$194, 3, FALSE))</f>
        <v>0</v>
      </c>
      <c r="G7961">
        <f>IF(ISNA(VLOOKUP(E7961, Dog_test_1!$B$2:$D$194, 3, FALSE)), 0, VLOOKUP(E7961, Dog_test_1!$B$2:$D$194, 3, FALSE))</f>
        <v>0</v>
      </c>
      <c r="H7961">
        <f t="shared" si="499"/>
        <v>0</v>
      </c>
    </row>
    <row r="7962" spans="1:8" ht="19" x14ac:dyDescent="0.25">
      <c r="A7962" t="s">
        <v>184</v>
      </c>
      <c r="B7962" t="s">
        <v>3842</v>
      </c>
      <c r="C7962" s="2" t="str">
        <f t="shared" si="496"/>
        <v>jackrussellterrier/cairnterrier</v>
      </c>
      <c r="D7962" t="str">
        <f t="shared" si="497"/>
        <v>jackrussellterrier</v>
      </c>
      <c r="E7962" t="str">
        <f t="shared" si="498"/>
        <v>cairnterrier</v>
      </c>
      <c r="F7962">
        <f>IF(ISNA(VLOOKUP(D7962, Dog_test_1!$B$2:$D$194, 3, FALSE)), 0, VLOOKUP(D7962, Dog_test_1!$B$2:$D$194, 3, FALSE))</f>
        <v>2</v>
      </c>
      <c r="G7962">
        <f>IF(ISNA(VLOOKUP(E7962, Dog_test_1!$B$2:$D$194, 3, FALSE)), 0, VLOOKUP(E7962, Dog_test_1!$B$2:$D$194, 3, FALSE))</f>
        <v>1</v>
      </c>
      <c r="H7962">
        <f t="shared" si="499"/>
        <v>1.5</v>
      </c>
    </row>
    <row r="7963" spans="1:8" ht="19" x14ac:dyDescent="0.25">
      <c r="A7963" t="s">
        <v>1225</v>
      </c>
      <c r="B7963" t="s">
        <v>202</v>
      </c>
      <c r="C7963" s="2" t="str">
        <f t="shared" si="496"/>
        <v>shihtzu</v>
      </c>
      <c r="D7963" t="str">
        <f t="shared" si="497"/>
        <v>shihtzu</v>
      </c>
      <c r="E7963" t="str">
        <f t="shared" si="498"/>
        <v>shihtzu</v>
      </c>
      <c r="F7963">
        <f>IF(ISNA(VLOOKUP(D7963, Dog_test_1!$B$2:$D$194, 3, FALSE)), 0, VLOOKUP(D7963, Dog_test_1!$B$2:$D$194, 3, FALSE))</f>
        <v>1</v>
      </c>
      <c r="G7963">
        <f>IF(ISNA(VLOOKUP(E7963, Dog_test_1!$B$2:$D$194, 3, FALSE)), 0, VLOOKUP(E7963, Dog_test_1!$B$2:$D$194, 3, FALSE))</f>
        <v>1</v>
      </c>
      <c r="H7963">
        <f t="shared" si="499"/>
        <v>1</v>
      </c>
    </row>
    <row r="7964" spans="1:8" ht="19" x14ac:dyDescent="0.25">
      <c r="A7964" t="s">
        <v>1476</v>
      </c>
      <c r="B7964" t="s">
        <v>3843</v>
      </c>
      <c r="C7964" s="2" t="str">
        <f t="shared" si="496"/>
        <v>jackrussellterrier/shihtzu</v>
      </c>
      <c r="D7964" t="str">
        <f t="shared" si="497"/>
        <v>jackrussellterrier</v>
      </c>
      <c r="E7964" t="str">
        <f t="shared" si="498"/>
        <v>shihtzu</v>
      </c>
      <c r="F7964">
        <f>IF(ISNA(VLOOKUP(D7964, Dog_test_1!$B$2:$D$194, 3, FALSE)), 0, VLOOKUP(D7964, Dog_test_1!$B$2:$D$194, 3, FALSE))</f>
        <v>2</v>
      </c>
      <c r="G7964">
        <f>IF(ISNA(VLOOKUP(E7964, Dog_test_1!$B$2:$D$194, 3, FALSE)), 0, VLOOKUP(E7964, Dog_test_1!$B$2:$D$194, 3, FALSE))</f>
        <v>1</v>
      </c>
      <c r="H7964">
        <f t="shared" si="499"/>
        <v>1.5</v>
      </c>
    </row>
    <row r="7965" spans="1:8" ht="19" x14ac:dyDescent="0.25">
      <c r="A7965" t="s">
        <v>3844</v>
      </c>
      <c r="B7965" t="s">
        <v>128</v>
      </c>
      <c r="C7965" s="2" t="str">
        <f t="shared" si="496"/>
        <v>australiancattledog</v>
      </c>
      <c r="D7965" t="str">
        <f t="shared" si="497"/>
        <v>australiancattledog</v>
      </c>
      <c r="E7965" t="str">
        <f t="shared" si="498"/>
        <v>australiancattledog</v>
      </c>
      <c r="F7965">
        <f>IF(ISNA(VLOOKUP(D7965, Dog_test_1!$B$2:$D$194, 3, FALSE)), 0, VLOOKUP(D7965, Dog_test_1!$B$2:$D$194, 3, FALSE))</f>
        <v>0</v>
      </c>
      <c r="G7965">
        <f>IF(ISNA(VLOOKUP(E7965, Dog_test_1!$B$2:$D$194, 3, FALSE)), 0, VLOOKUP(E7965, Dog_test_1!$B$2:$D$194, 3, FALSE))</f>
        <v>0</v>
      </c>
      <c r="H7965">
        <f t="shared" si="499"/>
        <v>0</v>
      </c>
    </row>
    <row r="7966" spans="1:8" ht="19" x14ac:dyDescent="0.25">
      <c r="A7966" t="s">
        <v>6</v>
      </c>
      <c r="B7966" t="s">
        <v>135</v>
      </c>
      <c r="C7966" s="2" t="str">
        <f t="shared" si="496"/>
        <v>miniaturepoodle</v>
      </c>
      <c r="D7966" t="str">
        <f t="shared" si="497"/>
        <v>miniaturepoodle</v>
      </c>
      <c r="E7966" t="str">
        <f t="shared" si="498"/>
        <v>miniaturepoodle</v>
      </c>
      <c r="F7966">
        <f>IF(ISNA(VLOOKUP(D7966, Dog_test_1!$B$2:$D$194, 3, FALSE)), 0, VLOOKUP(D7966, Dog_test_1!$B$2:$D$194, 3, FALSE))</f>
        <v>2</v>
      </c>
      <c r="G7966">
        <f>IF(ISNA(VLOOKUP(E7966, Dog_test_1!$B$2:$D$194, 3, FALSE)), 0, VLOOKUP(E7966, Dog_test_1!$B$2:$D$194, 3, FALSE))</f>
        <v>2</v>
      </c>
      <c r="H7966">
        <f t="shared" si="499"/>
        <v>2</v>
      </c>
    </row>
    <row r="7967" spans="1:8" ht="19" x14ac:dyDescent="0.25">
      <c r="A7967" t="s">
        <v>3845</v>
      </c>
      <c r="B7967" t="s">
        <v>32</v>
      </c>
      <c r="C7967" s="2" t="str">
        <f t="shared" si="496"/>
        <v>labradorretriever</v>
      </c>
      <c r="D7967" t="str">
        <f t="shared" si="497"/>
        <v>labradorretriever</v>
      </c>
      <c r="E7967" t="str">
        <f t="shared" si="498"/>
        <v>labradorretriever</v>
      </c>
      <c r="F7967">
        <f>IF(ISNA(VLOOKUP(D7967, Dog_test_1!$B$2:$D$194, 3, FALSE)), 0, VLOOKUP(D7967, Dog_test_1!$B$2:$D$194, 3, FALSE))</f>
        <v>3</v>
      </c>
      <c r="G7967">
        <f>IF(ISNA(VLOOKUP(E7967, Dog_test_1!$B$2:$D$194, 3, FALSE)), 0, VLOOKUP(E7967, Dog_test_1!$B$2:$D$194, 3, FALSE))</f>
        <v>3</v>
      </c>
      <c r="H7967">
        <f t="shared" si="499"/>
        <v>3</v>
      </c>
    </row>
    <row r="7968" spans="1:8" ht="19" x14ac:dyDescent="0.25">
      <c r="A7968" t="s">
        <v>6</v>
      </c>
      <c r="B7968" t="s">
        <v>3846</v>
      </c>
      <c r="C7968" s="2" t="str">
        <f t="shared" si="496"/>
        <v>queenslandheeler/dachshund</v>
      </c>
      <c r="D7968" t="str">
        <f t="shared" si="497"/>
        <v>queenslandheeler</v>
      </c>
      <c r="E7968" t="str">
        <f t="shared" si="498"/>
        <v>dachshund</v>
      </c>
      <c r="F7968">
        <f>IF(ISNA(VLOOKUP(D7968, Dog_test_1!$B$2:$D$194, 3, FALSE)), 0, VLOOKUP(D7968, Dog_test_1!$B$2:$D$194, 3, FALSE))</f>
        <v>0</v>
      </c>
      <c r="G7968">
        <f>IF(ISNA(VLOOKUP(E7968, Dog_test_1!$B$2:$D$194, 3, FALSE)), 0, VLOOKUP(E7968, Dog_test_1!$B$2:$D$194, 3, FALSE))</f>
        <v>2</v>
      </c>
      <c r="H7968">
        <f t="shared" si="499"/>
        <v>1</v>
      </c>
    </row>
    <row r="7969" spans="1:8" ht="19" x14ac:dyDescent="0.25">
      <c r="A7969" t="s">
        <v>1210</v>
      </c>
      <c r="B7969" t="s">
        <v>94</v>
      </c>
      <c r="C7969" s="2" t="str">
        <f t="shared" si="496"/>
        <v>miniatureschnauzer/miniaturepoodle</v>
      </c>
      <c r="D7969" t="str">
        <f t="shared" si="497"/>
        <v>miniatureschnauzer</v>
      </c>
      <c r="E7969" t="str">
        <f t="shared" si="498"/>
        <v>miniaturepoodle</v>
      </c>
      <c r="F7969">
        <f>IF(ISNA(VLOOKUP(D7969, Dog_test_1!$B$2:$D$194, 3, FALSE)), 0, VLOOKUP(D7969, Dog_test_1!$B$2:$D$194, 3, FALSE))</f>
        <v>2</v>
      </c>
      <c r="G7969">
        <f>IF(ISNA(VLOOKUP(E7969, Dog_test_1!$B$2:$D$194, 3, FALSE)), 0, VLOOKUP(E7969, Dog_test_1!$B$2:$D$194, 3, FALSE))</f>
        <v>2</v>
      </c>
      <c r="H7969">
        <f t="shared" si="499"/>
        <v>2</v>
      </c>
    </row>
    <row r="7970" spans="1:8" ht="19" x14ac:dyDescent="0.25">
      <c r="A7970" t="s">
        <v>6</v>
      </c>
      <c r="B7970" t="s">
        <v>12</v>
      </c>
      <c r="C7970" s="2" t="str">
        <f t="shared" si="496"/>
        <v>miniatureschnauzer</v>
      </c>
      <c r="D7970" t="str">
        <f t="shared" si="497"/>
        <v>miniatureschnauzer</v>
      </c>
      <c r="E7970" t="str">
        <f t="shared" si="498"/>
        <v>miniatureschnauzer</v>
      </c>
      <c r="F7970">
        <f>IF(ISNA(VLOOKUP(D7970, Dog_test_1!$B$2:$D$194, 3, FALSE)), 0, VLOOKUP(D7970, Dog_test_1!$B$2:$D$194, 3, FALSE))</f>
        <v>2</v>
      </c>
      <c r="G7970">
        <f>IF(ISNA(VLOOKUP(E7970, Dog_test_1!$B$2:$D$194, 3, FALSE)), 0, VLOOKUP(E7970, Dog_test_1!$B$2:$D$194, 3, FALSE))</f>
        <v>2</v>
      </c>
      <c r="H7970">
        <f t="shared" si="499"/>
        <v>2</v>
      </c>
    </row>
    <row r="7971" spans="1:8" ht="19" x14ac:dyDescent="0.25">
      <c r="A7971" t="s">
        <v>6</v>
      </c>
      <c r="B7971" t="s">
        <v>51</v>
      </c>
      <c r="C7971" s="2" t="str">
        <f t="shared" si="496"/>
        <v>maltese</v>
      </c>
      <c r="D7971" t="str">
        <f t="shared" si="497"/>
        <v>maltese</v>
      </c>
      <c r="E7971" t="str">
        <f t="shared" si="498"/>
        <v>maltese</v>
      </c>
      <c r="F7971">
        <f>IF(ISNA(VLOOKUP(D7971, Dog_test_1!$B$2:$D$194, 3, FALSE)), 0, VLOOKUP(D7971, Dog_test_1!$B$2:$D$194, 3, FALSE))</f>
        <v>1</v>
      </c>
      <c r="G7971">
        <f>IF(ISNA(VLOOKUP(E7971, Dog_test_1!$B$2:$D$194, 3, FALSE)), 0, VLOOKUP(E7971, Dog_test_1!$B$2:$D$194, 3, FALSE))</f>
        <v>1</v>
      </c>
      <c r="H7971">
        <f t="shared" si="499"/>
        <v>1</v>
      </c>
    </row>
    <row r="7972" spans="1:8" ht="19" x14ac:dyDescent="0.25">
      <c r="A7972" t="s">
        <v>1333</v>
      </c>
      <c r="B7972" t="s">
        <v>3847</v>
      </c>
      <c r="C7972" s="2" t="str">
        <f t="shared" si="496"/>
        <v>blackmouthcur/staffordshire</v>
      </c>
      <c r="D7972" t="str">
        <f t="shared" si="497"/>
        <v>blackmouthcur</v>
      </c>
      <c r="E7972" t="str">
        <f t="shared" si="498"/>
        <v>staffordshire</v>
      </c>
      <c r="F7972">
        <f>IF(ISNA(VLOOKUP(D7972, Dog_test_1!$B$2:$D$194, 3, FALSE)), 0, VLOOKUP(D7972, Dog_test_1!$B$2:$D$194, 3, FALSE))</f>
        <v>0</v>
      </c>
      <c r="G7972">
        <f>IF(ISNA(VLOOKUP(E7972, Dog_test_1!$B$2:$D$194, 3, FALSE)), 0, VLOOKUP(E7972, Dog_test_1!$B$2:$D$194, 3, FALSE))</f>
        <v>0</v>
      </c>
      <c r="H7972">
        <f t="shared" si="499"/>
        <v>0</v>
      </c>
    </row>
    <row r="7973" spans="1:8" ht="19" x14ac:dyDescent="0.25">
      <c r="A7973" t="s">
        <v>459</v>
      </c>
      <c r="B7973" t="s">
        <v>1484</v>
      </c>
      <c r="C7973" s="2" t="str">
        <f t="shared" si="496"/>
        <v>labradorretriever/redbonehound</v>
      </c>
      <c r="D7973" t="str">
        <f t="shared" si="497"/>
        <v>labradorretriever</v>
      </c>
      <c r="E7973" t="str">
        <f t="shared" si="498"/>
        <v>redbonehound</v>
      </c>
      <c r="F7973">
        <f>IF(ISNA(VLOOKUP(D7973, Dog_test_1!$B$2:$D$194, 3, FALSE)), 0, VLOOKUP(D7973, Dog_test_1!$B$2:$D$194, 3, FALSE))</f>
        <v>3</v>
      </c>
      <c r="G7973">
        <f>IF(ISNA(VLOOKUP(E7973, Dog_test_1!$B$2:$D$194, 3, FALSE)), 0, VLOOKUP(E7973, Dog_test_1!$B$2:$D$194, 3, FALSE))</f>
        <v>0</v>
      </c>
      <c r="H7973">
        <f t="shared" si="499"/>
        <v>1.5</v>
      </c>
    </row>
    <row r="7974" spans="1:8" ht="19" x14ac:dyDescent="0.25">
      <c r="A7974" t="s">
        <v>317</v>
      </c>
      <c r="B7974" t="s">
        <v>17</v>
      </c>
      <c r="C7974" s="2" t="str">
        <f t="shared" si="496"/>
        <v>greatpyrenees</v>
      </c>
      <c r="D7974" t="str">
        <f t="shared" si="497"/>
        <v>greatpyrenees</v>
      </c>
      <c r="E7974" t="str">
        <f t="shared" si="498"/>
        <v>greatpyrenees</v>
      </c>
      <c r="F7974">
        <f>IF(ISNA(VLOOKUP(D7974, Dog_test_1!$B$2:$D$194, 3, FALSE)), 0, VLOOKUP(D7974, Dog_test_1!$B$2:$D$194, 3, FALSE))</f>
        <v>4</v>
      </c>
      <c r="G7974">
        <f>IF(ISNA(VLOOKUP(E7974, Dog_test_1!$B$2:$D$194, 3, FALSE)), 0, VLOOKUP(E7974, Dog_test_1!$B$2:$D$194, 3, FALSE))</f>
        <v>4</v>
      </c>
      <c r="H7974">
        <f t="shared" si="499"/>
        <v>4</v>
      </c>
    </row>
    <row r="7975" spans="1:8" ht="19" x14ac:dyDescent="0.25">
      <c r="A7975" t="s">
        <v>3848</v>
      </c>
      <c r="B7975" t="s">
        <v>256</v>
      </c>
      <c r="C7975" s="2" t="str">
        <f t="shared" si="496"/>
        <v>jackrussellterrier</v>
      </c>
      <c r="D7975" t="str">
        <f t="shared" si="497"/>
        <v>jackrussellterrier</v>
      </c>
      <c r="E7975" t="str">
        <f t="shared" si="498"/>
        <v>jackrussellterrier</v>
      </c>
      <c r="F7975">
        <f>IF(ISNA(VLOOKUP(D7975, Dog_test_1!$B$2:$D$194, 3, FALSE)), 0, VLOOKUP(D7975, Dog_test_1!$B$2:$D$194, 3, FALSE))</f>
        <v>2</v>
      </c>
      <c r="G7975">
        <f>IF(ISNA(VLOOKUP(E7975, Dog_test_1!$B$2:$D$194, 3, FALSE)), 0, VLOOKUP(E7975, Dog_test_1!$B$2:$D$194, 3, FALSE))</f>
        <v>2</v>
      </c>
      <c r="H7975">
        <f t="shared" si="499"/>
        <v>2</v>
      </c>
    </row>
    <row r="7976" spans="1:8" ht="19" x14ac:dyDescent="0.25">
      <c r="A7976" t="s">
        <v>10</v>
      </c>
      <c r="B7976" t="s">
        <v>616</v>
      </c>
      <c r="C7976" s="2" t="str">
        <f t="shared" si="496"/>
        <v>pug</v>
      </c>
      <c r="D7976" t="str">
        <f t="shared" si="497"/>
        <v>pug</v>
      </c>
      <c r="E7976" t="str">
        <f t="shared" si="498"/>
        <v>pug</v>
      </c>
      <c r="F7976">
        <f>IF(ISNA(VLOOKUP(D7976, Dog_test_1!$B$2:$D$194, 3, FALSE)), 0, VLOOKUP(D7976, Dog_test_1!$B$2:$D$194, 3, FALSE))</f>
        <v>0</v>
      </c>
      <c r="G7976">
        <f>IF(ISNA(VLOOKUP(E7976, Dog_test_1!$B$2:$D$194, 3, FALSE)), 0, VLOOKUP(E7976, Dog_test_1!$B$2:$D$194, 3, FALSE))</f>
        <v>0</v>
      </c>
      <c r="H7976">
        <f t="shared" si="499"/>
        <v>0</v>
      </c>
    </row>
    <row r="7977" spans="1:8" ht="19" x14ac:dyDescent="0.25">
      <c r="A7977" t="s">
        <v>3849</v>
      </c>
      <c r="B7977" t="s">
        <v>87</v>
      </c>
      <c r="C7977" s="2" t="str">
        <f t="shared" si="496"/>
        <v>chihuahua/dachshund</v>
      </c>
      <c r="D7977" t="str">
        <f t="shared" si="497"/>
        <v>chihuahua</v>
      </c>
      <c r="E7977" t="str">
        <f t="shared" si="498"/>
        <v>dachshund</v>
      </c>
      <c r="F7977">
        <f>IF(ISNA(VLOOKUP(D7977, Dog_test_1!$B$2:$D$194, 3, FALSE)), 0, VLOOKUP(D7977, Dog_test_1!$B$2:$D$194, 3, FALSE))</f>
        <v>1</v>
      </c>
      <c r="G7977">
        <f>IF(ISNA(VLOOKUP(E7977, Dog_test_1!$B$2:$D$194, 3, FALSE)), 0, VLOOKUP(E7977, Dog_test_1!$B$2:$D$194, 3, FALSE))</f>
        <v>2</v>
      </c>
      <c r="H7977">
        <f t="shared" si="499"/>
        <v>1.5</v>
      </c>
    </row>
    <row r="7978" spans="1:8" ht="19" x14ac:dyDescent="0.25">
      <c r="A7978" t="s">
        <v>3313</v>
      </c>
      <c r="B7978" t="s">
        <v>28</v>
      </c>
      <c r="C7978" s="2" t="str">
        <f t="shared" si="496"/>
        <v>americanstaffordshireterrier</v>
      </c>
      <c r="D7978" t="str">
        <f t="shared" si="497"/>
        <v>americanstaffordshireterrier</v>
      </c>
      <c r="E7978" t="str">
        <f t="shared" si="498"/>
        <v>americanstaffordshireterrier</v>
      </c>
      <c r="F7978">
        <f>IF(ISNA(VLOOKUP(D7978, Dog_test_1!$B$2:$D$194, 3, FALSE)), 0, VLOOKUP(D7978, Dog_test_1!$B$2:$D$194, 3, FALSE))</f>
        <v>3</v>
      </c>
      <c r="G7978">
        <f>IF(ISNA(VLOOKUP(E7978, Dog_test_1!$B$2:$D$194, 3, FALSE)), 0, VLOOKUP(E7978, Dog_test_1!$B$2:$D$194, 3, FALSE))</f>
        <v>3</v>
      </c>
      <c r="H7978">
        <f t="shared" si="499"/>
        <v>3</v>
      </c>
    </row>
    <row r="7979" spans="1:8" ht="19" x14ac:dyDescent="0.25">
      <c r="A7979" t="s">
        <v>2585</v>
      </c>
      <c r="B7979" t="s">
        <v>30</v>
      </c>
      <c r="C7979" s="2" t="str">
        <f t="shared" si="496"/>
        <v>chihuahua</v>
      </c>
      <c r="D7979" t="str">
        <f t="shared" si="497"/>
        <v>chihuahua</v>
      </c>
      <c r="E7979" t="str">
        <f t="shared" si="498"/>
        <v>chihuahua</v>
      </c>
      <c r="F7979">
        <f>IF(ISNA(VLOOKUP(D7979, Dog_test_1!$B$2:$D$194, 3, FALSE)), 0, VLOOKUP(D7979, Dog_test_1!$B$2:$D$194, 3, FALSE))</f>
        <v>1</v>
      </c>
      <c r="G7979">
        <f>IF(ISNA(VLOOKUP(E7979, Dog_test_1!$B$2:$D$194, 3, FALSE)), 0, VLOOKUP(E7979, Dog_test_1!$B$2:$D$194, 3, FALSE))</f>
        <v>1</v>
      </c>
      <c r="H7979">
        <f t="shared" si="499"/>
        <v>1</v>
      </c>
    </row>
    <row r="7980" spans="1:8" ht="19" x14ac:dyDescent="0.25">
      <c r="A7980" t="s">
        <v>1709</v>
      </c>
      <c r="B7980" t="s">
        <v>25</v>
      </c>
      <c r="C7980" s="2" t="str">
        <f t="shared" si="496"/>
        <v>germanshepherd</v>
      </c>
      <c r="D7980" t="str">
        <f t="shared" si="497"/>
        <v>germanshepherd</v>
      </c>
      <c r="E7980" t="str">
        <f t="shared" si="498"/>
        <v>germanshepherd</v>
      </c>
      <c r="F7980">
        <f>IF(ISNA(VLOOKUP(D7980, Dog_test_1!$B$2:$D$194, 3, FALSE)), 0, VLOOKUP(D7980, Dog_test_1!$B$2:$D$194, 3, FALSE))</f>
        <v>3</v>
      </c>
      <c r="G7980">
        <f>IF(ISNA(VLOOKUP(E7980, Dog_test_1!$B$2:$D$194, 3, FALSE)), 0, VLOOKUP(E7980, Dog_test_1!$B$2:$D$194, 3, FALSE))</f>
        <v>3</v>
      </c>
      <c r="H7980">
        <f t="shared" si="499"/>
        <v>3</v>
      </c>
    </row>
    <row r="7981" spans="1:8" ht="19" x14ac:dyDescent="0.25">
      <c r="A7981" t="s">
        <v>242</v>
      </c>
      <c r="B7981" t="s">
        <v>195</v>
      </c>
      <c r="C7981" s="2" t="str">
        <f t="shared" si="496"/>
        <v>rottweiler</v>
      </c>
      <c r="D7981" t="str">
        <f t="shared" si="497"/>
        <v>rottweiler</v>
      </c>
      <c r="E7981" t="str">
        <f t="shared" si="498"/>
        <v>rottweiler</v>
      </c>
      <c r="F7981">
        <f>IF(ISNA(VLOOKUP(D7981, Dog_test_1!$B$2:$D$194, 3, FALSE)), 0, VLOOKUP(D7981, Dog_test_1!$B$2:$D$194, 3, FALSE))</f>
        <v>0</v>
      </c>
      <c r="G7981">
        <f>IF(ISNA(VLOOKUP(E7981, Dog_test_1!$B$2:$D$194, 3, FALSE)), 0, VLOOKUP(E7981, Dog_test_1!$B$2:$D$194, 3, FALSE))</f>
        <v>0</v>
      </c>
      <c r="H7981">
        <f t="shared" si="499"/>
        <v>0</v>
      </c>
    </row>
    <row r="7982" spans="1:8" ht="19" x14ac:dyDescent="0.25">
      <c r="A7982" t="s">
        <v>37</v>
      </c>
      <c r="B7982" t="s">
        <v>120</v>
      </c>
      <c r="C7982" s="2" t="str">
        <f t="shared" si="496"/>
        <v>dachshund/manchesterterrier</v>
      </c>
      <c r="D7982" t="str">
        <f t="shared" si="497"/>
        <v>dachshund</v>
      </c>
      <c r="E7982" t="str">
        <f t="shared" si="498"/>
        <v>manchesterterrier</v>
      </c>
      <c r="F7982">
        <f>IF(ISNA(VLOOKUP(D7982, Dog_test_1!$B$2:$D$194, 3, FALSE)), 0, VLOOKUP(D7982, Dog_test_1!$B$2:$D$194, 3, FALSE))</f>
        <v>2</v>
      </c>
      <c r="G7982">
        <f>IF(ISNA(VLOOKUP(E7982, Dog_test_1!$B$2:$D$194, 3, FALSE)), 0, VLOOKUP(E7982, Dog_test_1!$B$2:$D$194, 3, FALSE))</f>
        <v>3</v>
      </c>
      <c r="H7982">
        <f t="shared" si="499"/>
        <v>2.5</v>
      </c>
    </row>
    <row r="7983" spans="1:8" ht="19" x14ac:dyDescent="0.25">
      <c r="A7983" t="s">
        <v>43</v>
      </c>
      <c r="B7983" t="s">
        <v>418</v>
      </c>
      <c r="C7983" s="2" t="str">
        <f t="shared" si="496"/>
        <v>beauceron</v>
      </c>
      <c r="D7983" t="str">
        <f t="shared" si="497"/>
        <v>beauceron</v>
      </c>
      <c r="E7983" t="str">
        <f t="shared" si="498"/>
        <v>beauceron</v>
      </c>
      <c r="F7983">
        <f>IF(ISNA(VLOOKUP(D7983, Dog_test_1!$B$2:$D$194, 3, FALSE)), 0, VLOOKUP(D7983, Dog_test_1!$B$2:$D$194, 3, FALSE))</f>
        <v>4</v>
      </c>
      <c r="G7983">
        <f>IF(ISNA(VLOOKUP(E7983, Dog_test_1!$B$2:$D$194, 3, FALSE)), 0, VLOOKUP(E7983, Dog_test_1!$B$2:$D$194, 3, FALSE))</f>
        <v>4</v>
      </c>
      <c r="H7983">
        <f t="shared" si="499"/>
        <v>4</v>
      </c>
    </row>
    <row r="7984" spans="1:8" ht="19" x14ac:dyDescent="0.25">
      <c r="A7984" t="s">
        <v>2357</v>
      </c>
      <c r="B7984" t="s">
        <v>256</v>
      </c>
      <c r="C7984" s="2" t="str">
        <f t="shared" si="496"/>
        <v>jackrussellterrier</v>
      </c>
      <c r="D7984" t="str">
        <f t="shared" si="497"/>
        <v>jackrussellterrier</v>
      </c>
      <c r="E7984" t="str">
        <f t="shared" si="498"/>
        <v>jackrussellterrier</v>
      </c>
      <c r="F7984">
        <f>IF(ISNA(VLOOKUP(D7984, Dog_test_1!$B$2:$D$194, 3, FALSE)), 0, VLOOKUP(D7984, Dog_test_1!$B$2:$D$194, 3, FALSE))</f>
        <v>2</v>
      </c>
      <c r="G7984">
        <f>IF(ISNA(VLOOKUP(E7984, Dog_test_1!$B$2:$D$194, 3, FALSE)), 0, VLOOKUP(E7984, Dog_test_1!$B$2:$D$194, 3, FALSE))</f>
        <v>2</v>
      </c>
      <c r="H7984">
        <f t="shared" si="499"/>
        <v>2</v>
      </c>
    </row>
    <row r="7985" spans="1:8" ht="19" x14ac:dyDescent="0.25">
      <c r="A7985" t="s">
        <v>6</v>
      </c>
      <c r="B7985" t="s">
        <v>5</v>
      </c>
      <c r="C7985" s="2" t="str">
        <f t="shared" si="496"/>
        <v>americanpitbullterrier</v>
      </c>
      <c r="D7985" t="str">
        <f t="shared" si="497"/>
        <v>americanpitbullterrier</v>
      </c>
      <c r="E7985" t="str">
        <f t="shared" si="498"/>
        <v>americanpitbullterrier</v>
      </c>
      <c r="F7985">
        <f>IF(ISNA(VLOOKUP(D7985, Dog_test_1!$B$2:$D$194, 3, FALSE)), 0, VLOOKUP(D7985, Dog_test_1!$B$2:$D$194, 3, FALSE))</f>
        <v>3</v>
      </c>
      <c r="G7985">
        <f>IF(ISNA(VLOOKUP(E7985, Dog_test_1!$B$2:$D$194, 3, FALSE)), 0, VLOOKUP(E7985, Dog_test_1!$B$2:$D$194, 3, FALSE))</f>
        <v>3</v>
      </c>
      <c r="H7985">
        <f t="shared" si="499"/>
        <v>3</v>
      </c>
    </row>
    <row r="7986" spans="1:8" ht="19" x14ac:dyDescent="0.25">
      <c r="A7986" t="s">
        <v>10</v>
      </c>
      <c r="B7986" t="s">
        <v>25</v>
      </c>
      <c r="C7986" s="2" t="str">
        <f t="shared" si="496"/>
        <v>germanshepherd</v>
      </c>
      <c r="D7986" t="str">
        <f t="shared" si="497"/>
        <v>germanshepherd</v>
      </c>
      <c r="E7986" t="str">
        <f t="shared" si="498"/>
        <v>germanshepherd</v>
      </c>
      <c r="F7986">
        <f>IF(ISNA(VLOOKUP(D7986, Dog_test_1!$B$2:$D$194, 3, FALSE)), 0, VLOOKUP(D7986, Dog_test_1!$B$2:$D$194, 3, FALSE))</f>
        <v>3</v>
      </c>
      <c r="G7986">
        <f>IF(ISNA(VLOOKUP(E7986, Dog_test_1!$B$2:$D$194, 3, FALSE)), 0, VLOOKUP(E7986, Dog_test_1!$B$2:$D$194, 3, FALSE))</f>
        <v>3</v>
      </c>
      <c r="H7986">
        <f t="shared" si="499"/>
        <v>3</v>
      </c>
    </row>
    <row r="7987" spans="1:8" ht="19" x14ac:dyDescent="0.25">
      <c r="A7987" t="s">
        <v>416</v>
      </c>
      <c r="B7987" t="s">
        <v>112</v>
      </c>
      <c r="C7987" s="2" t="str">
        <f t="shared" si="496"/>
        <v>dachshund/chihuahua</v>
      </c>
      <c r="D7987" t="str">
        <f t="shared" si="497"/>
        <v>dachshund</v>
      </c>
      <c r="E7987" t="str">
        <f t="shared" si="498"/>
        <v>chihuahua</v>
      </c>
      <c r="F7987">
        <f>IF(ISNA(VLOOKUP(D7987, Dog_test_1!$B$2:$D$194, 3, FALSE)), 0, VLOOKUP(D7987, Dog_test_1!$B$2:$D$194, 3, FALSE))</f>
        <v>2</v>
      </c>
      <c r="G7987">
        <f>IF(ISNA(VLOOKUP(E7987, Dog_test_1!$B$2:$D$194, 3, FALSE)), 0, VLOOKUP(E7987, Dog_test_1!$B$2:$D$194, 3, FALSE))</f>
        <v>1</v>
      </c>
      <c r="H7987">
        <f t="shared" si="499"/>
        <v>1.5</v>
      </c>
    </row>
    <row r="7988" spans="1:8" ht="19" x14ac:dyDescent="0.25">
      <c r="A7988" t="s">
        <v>1651</v>
      </c>
      <c r="B7988" t="s">
        <v>49</v>
      </c>
      <c r="C7988" s="2" t="str">
        <f t="shared" si="496"/>
        <v>dachshund</v>
      </c>
      <c r="D7988" t="str">
        <f t="shared" si="497"/>
        <v>dachshund</v>
      </c>
      <c r="E7988" t="str">
        <f t="shared" si="498"/>
        <v>dachshund</v>
      </c>
      <c r="F7988">
        <f>IF(ISNA(VLOOKUP(D7988, Dog_test_1!$B$2:$D$194, 3, FALSE)), 0, VLOOKUP(D7988, Dog_test_1!$B$2:$D$194, 3, FALSE))</f>
        <v>2</v>
      </c>
      <c r="G7988">
        <f>IF(ISNA(VLOOKUP(E7988, Dog_test_1!$B$2:$D$194, 3, FALSE)), 0, VLOOKUP(E7988, Dog_test_1!$B$2:$D$194, 3, FALSE))</f>
        <v>2</v>
      </c>
      <c r="H7988">
        <f t="shared" si="499"/>
        <v>2</v>
      </c>
    </row>
    <row r="7989" spans="1:8" ht="19" x14ac:dyDescent="0.25">
      <c r="A7989" t="s">
        <v>6</v>
      </c>
      <c r="B7989" t="s">
        <v>2135</v>
      </c>
      <c r="C7989" s="2" t="str">
        <f t="shared" si="496"/>
        <v>catahoula/pointer</v>
      </c>
      <c r="D7989" t="str">
        <f t="shared" si="497"/>
        <v>catahoula</v>
      </c>
      <c r="E7989" t="str">
        <f t="shared" si="498"/>
        <v>pointer</v>
      </c>
      <c r="F7989">
        <f>IF(ISNA(VLOOKUP(D7989, Dog_test_1!$B$2:$D$194, 3, FALSE)), 0, VLOOKUP(D7989, Dog_test_1!$B$2:$D$194, 3, FALSE))</f>
        <v>0</v>
      </c>
      <c r="G7989">
        <f>IF(ISNA(VLOOKUP(E7989, Dog_test_1!$B$2:$D$194, 3, FALSE)), 0, VLOOKUP(E7989, Dog_test_1!$B$2:$D$194, 3, FALSE))</f>
        <v>4</v>
      </c>
      <c r="H7989">
        <f t="shared" si="499"/>
        <v>2</v>
      </c>
    </row>
    <row r="7990" spans="1:8" ht="19" x14ac:dyDescent="0.25">
      <c r="A7990" t="s">
        <v>3850</v>
      </c>
      <c r="B7990" t="s">
        <v>126</v>
      </c>
      <c r="C7990" s="2" t="str">
        <f t="shared" si="496"/>
        <v>siberianhusky</v>
      </c>
      <c r="D7990" t="str">
        <f t="shared" si="497"/>
        <v>siberianhusky</v>
      </c>
      <c r="E7990" t="str">
        <f t="shared" si="498"/>
        <v>siberianhusky</v>
      </c>
      <c r="F7990">
        <f>IF(ISNA(VLOOKUP(D7990, Dog_test_1!$B$2:$D$194, 3, FALSE)), 0, VLOOKUP(D7990, Dog_test_1!$B$2:$D$194, 3, FALSE))</f>
        <v>0</v>
      </c>
      <c r="G7990">
        <f>IF(ISNA(VLOOKUP(E7990, Dog_test_1!$B$2:$D$194, 3, FALSE)), 0, VLOOKUP(E7990, Dog_test_1!$B$2:$D$194, 3, FALSE))</f>
        <v>0</v>
      </c>
      <c r="H7990">
        <f t="shared" si="499"/>
        <v>0</v>
      </c>
    </row>
    <row r="7991" spans="1:8" ht="19" x14ac:dyDescent="0.25">
      <c r="A7991" t="s">
        <v>897</v>
      </c>
      <c r="B7991" t="s">
        <v>30</v>
      </c>
      <c r="C7991" s="2" t="str">
        <f t="shared" si="496"/>
        <v>chihuahua</v>
      </c>
      <c r="D7991" t="str">
        <f t="shared" si="497"/>
        <v>chihuahua</v>
      </c>
      <c r="E7991" t="str">
        <f t="shared" si="498"/>
        <v>chihuahua</v>
      </c>
      <c r="F7991">
        <f>IF(ISNA(VLOOKUP(D7991, Dog_test_1!$B$2:$D$194, 3, FALSE)), 0, VLOOKUP(D7991, Dog_test_1!$B$2:$D$194, 3, FALSE))</f>
        <v>1</v>
      </c>
      <c r="G7991">
        <f>IF(ISNA(VLOOKUP(E7991, Dog_test_1!$B$2:$D$194, 3, FALSE)), 0, VLOOKUP(E7991, Dog_test_1!$B$2:$D$194, 3, FALSE))</f>
        <v>1</v>
      </c>
      <c r="H7991">
        <f t="shared" si="499"/>
        <v>1</v>
      </c>
    </row>
    <row r="7992" spans="1:8" ht="19" x14ac:dyDescent="0.25">
      <c r="A7992" t="s">
        <v>2147</v>
      </c>
      <c r="B7992" t="s">
        <v>38</v>
      </c>
      <c r="C7992" s="2" t="str">
        <f t="shared" si="496"/>
        <v>beagle</v>
      </c>
      <c r="D7992" t="str">
        <f t="shared" si="497"/>
        <v>beagle</v>
      </c>
      <c r="E7992" t="str">
        <f t="shared" si="498"/>
        <v>beagle</v>
      </c>
      <c r="F7992">
        <f>IF(ISNA(VLOOKUP(D7992, Dog_test_1!$B$2:$D$194, 3, FALSE)), 0, VLOOKUP(D7992, Dog_test_1!$B$2:$D$194, 3, FALSE))</f>
        <v>3</v>
      </c>
      <c r="G7992">
        <f>IF(ISNA(VLOOKUP(E7992, Dog_test_1!$B$2:$D$194, 3, FALSE)), 0, VLOOKUP(E7992, Dog_test_1!$B$2:$D$194, 3, FALSE))</f>
        <v>3</v>
      </c>
      <c r="H7992">
        <f t="shared" si="499"/>
        <v>3</v>
      </c>
    </row>
    <row r="7993" spans="1:8" ht="19" x14ac:dyDescent="0.25">
      <c r="A7993" t="s">
        <v>6</v>
      </c>
      <c r="B7993" t="s">
        <v>3843</v>
      </c>
      <c r="C7993" s="2" t="str">
        <f t="shared" si="496"/>
        <v>jackrussellterrier/shihtzu</v>
      </c>
      <c r="D7993" t="str">
        <f t="shared" si="497"/>
        <v>jackrussellterrier</v>
      </c>
      <c r="E7993" t="str">
        <f t="shared" si="498"/>
        <v>shihtzu</v>
      </c>
      <c r="F7993">
        <f>IF(ISNA(VLOOKUP(D7993, Dog_test_1!$B$2:$D$194, 3, FALSE)), 0, VLOOKUP(D7993, Dog_test_1!$B$2:$D$194, 3, FALSE))</f>
        <v>2</v>
      </c>
      <c r="G7993">
        <f>IF(ISNA(VLOOKUP(E7993, Dog_test_1!$B$2:$D$194, 3, FALSE)), 0, VLOOKUP(E7993, Dog_test_1!$B$2:$D$194, 3, FALSE))</f>
        <v>1</v>
      </c>
      <c r="H7993">
        <f t="shared" si="499"/>
        <v>1.5</v>
      </c>
    </row>
    <row r="7994" spans="1:8" ht="19" x14ac:dyDescent="0.25">
      <c r="A7994" t="s">
        <v>3851</v>
      </c>
      <c r="B7994" t="s">
        <v>5</v>
      </c>
      <c r="C7994" s="2" t="str">
        <f t="shared" si="496"/>
        <v>americanpitbullterrier</v>
      </c>
      <c r="D7994" t="str">
        <f t="shared" si="497"/>
        <v>americanpitbullterrier</v>
      </c>
      <c r="E7994" t="str">
        <f t="shared" si="498"/>
        <v>americanpitbullterrier</v>
      </c>
      <c r="F7994">
        <f>IF(ISNA(VLOOKUP(D7994, Dog_test_1!$B$2:$D$194, 3, FALSE)), 0, VLOOKUP(D7994, Dog_test_1!$B$2:$D$194, 3, FALSE))</f>
        <v>3</v>
      </c>
      <c r="G7994">
        <f>IF(ISNA(VLOOKUP(E7994, Dog_test_1!$B$2:$D$194, 3, FALSE)), 0, VLOOKUP(E7994, Dog_test_1!$B$2:$D$194, 3, FALSE))</f>
        <v>3</v>
      </c>
      <c r="H7994">
        <f t="shared" si="499"/>
        <v>3</v>
      </c>
    </row>
    <row r="7995" spans="1:8" ht="19" x14ac:dyDescent="0.25">
      <c r="A7995" t="s">
        <v>1158</v>
      </c>
      <c r="B7995" t="s">
        <v>2080</v>
      </c>
      <c r="C7995" s="2" t="str">
        <f t="shared" si="496"/>
        <v>boxer/americanstaffordshireterrier</v>
      </c>
      <c r="D7995" t="str">
        <f t="shared" si="497"/>
        <v>boxer</v>
      </c>
      <c r="E7995" t="str">
        <f t="shared" si="498"/>
        <v>americanstaffordshireterrier</v>
      </c>
      <c r="F7995">
        <f>IF(ISNA(VLOOKUP(D7995, Dog_test_1!$B$2:$D$194, 3, FALSE)), 0, VLOOKUP(D7995, Dog_test_1!$B$2:$D$194, 3, FALSE))</f>
        <v>3</v>
      </c>
      <c r="G7995">
        <f>IF(ISNA(VLOOKUP(E7995, Dog_test_1!$B$2:$D$194, 3, FALSE)), 0, VLOOKUP(E7995, Dog_test_1!$B$2:$D$194, 3, FALSE))</f>
        <v>3</v>
      </c>
      <c r="H7995">
        <f t="shared" si="499"/>
        <v>3</v>
      </c>
    </row>
    <row r="7996" spans="1:8" ht="19" x14ac:dyDescent="0.25">
      <c r="A7996" t="s">
        <v>2125</v>
      </c>
      <c r="B7996" t="s">
        <v>108</v>
      </c>
      <c r="C7996" s="2" t="str">
        <f t="shared" si="496"/>
        <v>ratterrier</v>
      </c>
      <c r="D7996" t="str">
        <f t="shared" si="497"/>
        <v>ratterrier</v>
      </c>
      <c r="E7996" t="str">
        <f t="shared" si="498"/>
        <v>ratterrier</v>
      </c>
      <c r="F7996">
        <f>IF(ISNA(VLOOKUP(D7996, Dog_test_1!$B$2:$D$194, 3, FALSE)), 0, VLOOKUP(D7996, Dog_test_1!$B$2:$D$194, 3, FALSE))</f>
        <v>0</v>
      </c>
      <c r="G7996">
        <f>IF(ISNA(VLOOKUP(E7996, Dog_test_1!$B$2:$D$194, 3, FALSE)), 0, VLOOKUP(E7996, Dog_test_1!$B$2:$D$194, 3, FALSE))</f>
        <v>0</v>
      </c>
      <c r="H7996">
        <f t="shared" si="499"/>
        <v>0</v>
      </c>
    </row>
    <row r="7997" spans="1:8" ht="19" x14ac:dyDescent="0.25">
      <c r="A7997" t="s">
        <v>147</v>
      </c>
      <c r="B7997" t="s">
        <v>3248</v>
      </c>
      <c r="C7997" s="2" t="str">
        <f t="shared" si="496"/>
        <v>jackrussellterrier/labradorretriever</v>
      </c>
      <c r="D7997" t="str">
        <f t="shared" si="497"/>
        <v>jackrussellterrier</v>
      </c>
      <c r="E7997" t="str">
        <f t="shared" si="498"/>
        <v>labradorretriever</v>
      </c>
      <c r="F7997">
        <f>IF(ISNA(VLOOKUP(D7997, Dog_test_1!$B$2:$D$194, 3, FALSE)), 0, VLOOKUP(D7997, Dog_test_1!$B$2:$D$194, 3, FALSE))</f>
        <v>2</v>
      </c>
      <c r="G7997">
        <f>IF(ISNA(VLOOKUP(E7997, Dog_test_1!$B$2:$D$194, 3, FALSE)), 0, VLOOKUP(E7997, Dog_test_1!$B$2:$D$194, 3, FALSE))</f>
        <v>3</v>
      </c>
      <c r="H7997">
        <f t="shared" si="499"/>
        <v>2.5</v>
      </c>
    </row>
    <row r="7998" spans="1:8" ht="19" x14ac:dyDescent="0.25">
      <c r="A7998" t="s">
        <v>6</v>
      </c>
      <c r="B7998" t="s">
        <v>38</v>
      </c>
      <c r="C7998" s="2" t="str">
        <f t="shared" si="496"/>
        <v>beagle</v>
      </c>
      <c r="D7998" t="str">
        <f t="shared" si="497"/>
        <v>beagle</v>
      </c>
      <c r="E7998" t="str">
        <f t="shared" si="498"/>
        <v>beagle</v>
      </c>
      <c r="F7998">
        <f>IF(ISNA(VLOOKUP(D7998, Dog_test_1!$B$2:$D$194, 3, FALSE)), 0, VLOOKUP(D7998, Dog_test_1!$B$2:$D$194, 3, FALSE))</f>
        <v>3</v>
      </c>
      <c r="G7998">
        <f>IF(ISNA(VLOOKUP(E7998, Dog_test_1!$B$2:$D$194, 3, FALSE)), 0, VLOOKUP(E7998, Dog_test_1!$B$2:$D$194, 3, FALSE))</f>
        <v>3</v>
      </c>
      <c r="H7998">
        <f t="shared" si="499"/>
        <v>3</v>
      </c>
    </row>
    <row r="7999" spans="1:8" ht="19" x14ac:dyDescent="0.25">
      <c r="A7999" t="s">
        <v>1211</v>
      </c>
      <c r="B7999" t="s">
        <v>5</v>
      </c>
      <c r="C7999" s="2" t="str">
        <f t="shared" si="496"/>
        <v>americanpitbullterrier</v>
      </c>
      <c r="D7999" t="str">
        <f t="shared" si="497"/>
        <v>americanpitbullterrier</v>
      </c>
      <c r="E7999" t="str">
        <f t="shared" si="498"/>
        <v>americanpitbullterrier</v>
      </c>
      <c r="F7999">
        <f>IF(ISNA(VLOOKUP(D7999, Dog_test_1!$B$2:$D$194, 3, FALSE)), 0, VLOOKUP(D7999, Dog_test_1!$B$2:$D$194, 3, FALSE))</f>
        <v>3</v>
      </c>
      <c r="G7999">
        <f>IF(ISNA(VLOOKUP(E7999, Dog_test_1!$B$2:$D$194, 3, FALSE)), 0, VLOOKUP(E7999, Dog_test_1!$B$2:$D$194, 3, FALSE))</f>
        <v>3</v>
      </c>
      <c r="H7999">
        <f t="shared" si="499"/>
        <v>3</v>
      </c>
    </row>
    <row r="8000" spans="1:8" ht="19" x14ac:dyDescent="0.25">
      <c r="A8000" t="s">
        <v>2045</v>
      </c>
      <c r="B8000" t="s">
        <v>155</v>
      </c>
      <c r="C8000" s="2" t="str">
        <f t="shared" si="496"/>
        <v>australianshepherd</v>
      </c>
      <c r="D8000" t="str">
        <f t="shared" si="497"/>
        <v>australianshepherd</v>
      </c>
      <c r="E8000" t="str">
        <f t="shared" si="498"/>
        <v>australianshepherd</v>
      </c>
      <c r="F8000">
        <f>IF(ISNA(VLOOKUP(D8000, Dog_test_1!$B$2:$D$194, 3, FALSE)), 0, VLOOKUP(D8000, Dog_test_1!$B$2:$D$194, 3, FALSE))</f>
        <v>3</v>
      </c>
      <c r="G8000">
        <f>IF(ISNA(VLOOKUP(E8000, Dog_test_1!$B$2:$D$194, 3, FALSE)), 0, VLOOKUP(E8000, Dog_test_1!$B$2:$D$194, 3, FALSE))</f>
        <v>3</v>
      </c>
      <c r="H8000">
        <f t="shared" si="499"/>
        <v>3</v>
      </c>
    </row>
    <row r="8001" spans="1:8" ht="19" x14ac:dyDescent="0.25">
      <c r="A8001" t="s">
        <v>1909</v>
      </c>
      <c r="B8001" t="s">
        <v>141</v>
      </c>
      <c r="C8001" s="2" t="str">
        <f t="shared" si="496"/>
        <v>catahoula</v>
      </c>
      <c r="D8001" t="str">
        <f t="shared" si="497"/>
        <v>catahoula</v>
      </c>
      <c r="E8001" t="str">
        <f t="shared" si="498"/>
        <v>catahoula</v>
      </c>
      <c r="F8001">
        <f>IF(ISNA(VLOOKUP(D8001, Dog_test_1!$B$2:$D$194, 3, FALSE)), 0, VLOOKUP(D8001, Dog_test_1!$B$2:$D$194, 3, FALSE))</f>
        <v>0</v>
      </c>
      <c r="G8001">
        <f>IF(ISNA(VLOOKUP(E8001, Dog_test_1!$B$2:$D$194, 3, FALSE)), 0, VLOOKUP(E8001, Dog_test_1!$B$2:$D$194, 3, FALSE))</f>
        <v>0</v>
      </c>
      <c r="H8001">
        <f t="shared" si="499"/>
        <v>0</v>
      </c>
    </row>
    <row r="8002" spans="1:8" ht="19" x14ac:dyDescent="0.25">
      <c r="A8002" t="s">
        <v>3852</v>
      </c>
      <c r="B8002" t="s">
        <v>2279</v>
      </c>
      <c r="C8002" s="2" t="str">
        <f t="shared" ref="C8002:C8065" si="500">SUBSTITUTE(LOWER(B8002), " ", "")</f>
        <v>boxer/labradorretriever</v>
      </c>
      <c r="D8002" t="str">
        <f t="shared" si="497"/>
        <v>boxer</v>
      </c>
      <c r="E8002" t="str">
        <f t="shared" si="498"/>
        <v>labradorretriever</v>
      </c>
      <c r="F8002">
        <f>IF(ISNA(VLOOKUP(D8002, Dog_test_1!$B$2:$D$194, 3, FALSE)), 0, VLOOKUP(D8002, Dog_test_1!$B$2:$D$194, 3, FALSE))</f>
        <v>3</v>
      </c>
      <c r="G8002">
        <f>IF(ISNA(VLOOKUP(E8002, Dog_test_1!$B$2:$D$194, 3, FALSE)), 0, VLOOKUP(E8002, Dog_test_1!$B$2:$D$194, 3, FALSE))</f>
        <v>3</v>
      </c>
      <c r="H8002">
        <f t="shared" si="499"/>
        <v>3</v>
      </c>
    </row>
    <row r="8003" spans="1:8" ht="19" x14ac:dyDescent="0.25">
      <c r="A8003" t="s">
        <v>332</v>
      </c>
      <c r="B8003" t="s">
        <v>71</v>
      </c>
      <c r="C8003" s="2" t="str">
        <f t="shared" si="500"/>
        <v>lhasaapso</v>
      </c>
      <c r="D8003" t="str">
        <f t="shared" ref="D8003:D8066" si="501">IF(ISNUMBER(SEARCH("/", C8003)), LEFT(C8003, SEARCH("/", C8003, 1)-1), C8003)</f>
        <v>lhasaapso</v>
      </c>
      <c r="E8003" t="str">
        <f t="shared" ref="E8003:E8066" si="502">IF(ISNUMBER(SEARCH("/", C8003)), RIGHT(C8003, LEN(C8003)-SEARCH("/", C8003, 1)), C8003)</f>
        <v>lhasaapso</v>
      </c>
      <c r="F8003">
        <f>IF(ISNA(VLOOKUP(D8003, Dog_test_1!$B$2:$D$194, 3, FALSE)), 0, VLOOKUP(D8003, Dog_test_1!$B$2:$D$194, 3, FALSE))</f>
        <v>2</v>
      </c>
      <c r="G8003">
        <f>IF(ISNA(VLOOKUP(E8003, Dog_test_1!$B$2:$D$194, 3, FALSE)), 0, VLOOKUP(E8003, Dog_test_1!$B$2:$D$194, 3, FALSE))</f>
        <v>2</v>
      </c>
      <c r="H8003">
        <f t="shared" ref="H8003:H8066" si="503">(F8003+G8003)/2</f>
        <v>2</v>
      </c>
    </row>
    <row r="8004" spans="1:8" ht="19" x14ac:dyDescent="0.25">
      <c r="A8004" t="s">
        <v>1685</v>
      </c>
      <c r="B8004" t="s">
        <v>1491</v>
      </c>
      <c r="C8004" s="2" t="str">
        <f t="shared" si="500"/>
        <v>basenji</v>
      </c>
      <c r="D8004" t="str">
        <f t="shared" si="501"/>
        <v>basenji</v>
      </c>
      <c r="E8004" t="str">
        <f t="shared" si="502"/>
        <v>basenji</v>
      </c>
      <c r="F8004">
        <f>IF(ISNA(VLOOKUP(D8004, Dog_test_1!$B$2:$D$194, 3, FALSE)), 0, VLOOKUP(D8004, Dog_test_1!$B$2:$D$194, 3, FALSE))</f>
        <v>3</v>
      </c>
      <c r="G8004">
        <f>IF(ISNA(VLOOKUP(E8004, Dog_test_1!$B$2:$D$194, 3, FALSE)), 0, VLOOKUP(E8004, Dog_test_1!$B$2:$D$194, 3, FALSE))</f>
        <v>3</v>
      </c>
      <c r="H8004">
        <f t="shared" si="503"/>
        <v>3</v>
      </c>
    </row>
    <row r="8005" spans="1:8" ht="19" x14ac:dyDescent="0.25">
      <c r="A8005" t="s">
        <v>3853</v>
      </c>
      <c r="B8005" t="s">
        <v>30</v>
      </c>
      <c r="C8005" s="2" t="str">
        <f t="shared" si="500"/>
        <v>chihuahua</v>
      </c>
      <c r="D8005" t="str">
        <f t="shared" si="501"/>
        <v>chihuahua</v>
      </c>
      <c r="E8005" t="str">
        <f t="shared" si="502"/>
        <v>chihuahua</v>
      </c>
      <c r="F8005">
        <f>IF(ISNA(VLOOKUP(D8005, Dog_test_1!$B$2:$D$194, 3, FALSE)), 0, VLOOKUP(D8005, Dog_test_1!$B$2:$D$194, 3, FALSE))</f>
        <v>1</v>
      </c>
      <c r="G8005">
        <f>IF(ISNA(VLOOKUP(E8005, Dog_test_1!$B$2:$D$194, 3, FALSE)), 0, VLOOKUP(E8005, Dog_test_1!$B$2:$D$194, 3, FALSE))</f>
        <v>1</v>
      </c>
      <c r="H8005">
        <f t="shared" si="503"/>
        <v>1</v>
      </c>
    </row>
    <row r="8006" spans="1:8" ht="19" x14ac:dyDescent="0.25">
      <c r="A8006" t="s">
        <v>6</v>
      </c>
      <c r="B8006" t="s">
        <v>135</v>
      </c>
      <c r="C8006" s="2" t="str">
        <f t="shared" si="500"/>
        <v>miniaturepoodle</v>
      </c>
      <c r="D8006" t="str">
        <f t="shared" si="501"/>
        <v>miniaturepoodle</v>
      </c>
      <c r="E8006" t="str">
        <f t="shared" si="502"/>
        <v>miniaturepoodle</v>
      </c>
      <c r="F8006">
        <f>IF(ISNA(VLOOKUP(D8006, Dog_test_1!$B$2:$D$194, 3, FALSE)), 0, VLOOKUP(D8006, Dog_test_1!$B$2:$D$194, 3, FALSE))</f>
        <v>2</v>
      </c>
      <c r="G8006">
        <f>IF(ISNA(VLOOKUP(E8006, Dog_test_1!$B$2:$D$194, 3, FALSE)), 0, VLOOKUP(E8006, Dog_test_1!$B$2:$D$194, 3, FALSE))</f>
        <v>2</v>
      </c>
      <c r="H8006">
        <f t="shared" si="503"/>
        <v>2</v>
      </c>
    </row>
    <row r="8007" spans="1:8" ht="19" x14ac:dyDescent="0.25">
      <c r="A8007" t="s">
        <v>2493</v>
      </c>
      <c r="B8007" t="s">
        <v>5</v>
      </c>
      <c r="C8007" s="2" t="str">
        <f t="shared" si="500"/>
        <v>americanpitbullterrier</v>
      </c>
      <c r="D8007" t="str">
        <f t="shared" si="501"/>
        <v>americanpitbullterrier</v>
      </c>
      <c r="E8007" t="str">
        <f t="shared" si="502"/>
        <v>americanpitbullterrier</v>
      </c>
      <c r="F8007">
        <f>IF(ISNA(VLOOKUP(D8007, Dog_test_1!$B$2:$D$194, 3, FALSE)), 0, VLOOKUP(D8007, Dog_test_1!$B$2:$D$194, 3, FALSE))</f>
        <v>3</v>
      </c>
      <c r="G8007">
        <f>IF(ISNA(VLOOKUP(E8007, Dog_test_1!$B$2:$D$194, 3, FALSE)), 0, VLOOKUP(E8007, Dog_test_1!$B$2:$D$194, 3, FALSE))</f>
        <v>3</v>
      </c>
      <c r="H8007">
        <f t="shared" si="503"/>
        <v>3</v>
      </c>
    </row>
    <row r="8008" spans="1:8" ht="19" x14ac:dyDescent="0.25">
      <c r="A8008" t="s">
        <v>6</v>
      </c>
      <c r="B8008" t="s">
        <v>128</v>
      </c>
      <c r="C8008" s="2" t="str">
        <f t="shared" si="500"/>
        <v>australiancattledog</v>
      </c>
      <c r="D8008" t="str">
        <f t="shared" si="501"/>
        <v>australiancattledog</v>
      </c>
      <c r="E8008" t="str">
        <f t="shared" si="502"/>
        <v>australiancattledog</v>
      </c>
      <c r="F8008">
        <f>IF(ISNA(VLOOKUP(D8008, Dog_test_1!$B$2:$D$194, 3, FALSE)), 0, VLOOKUP(D8008, Dog_test_1!$B$2:$D$194, 3, FALSE))</f>
        <v>0</v>
      </c>
      <c r="G8008">
        <f>IF(ISNA(VLOOKUP(E8008, Dog_test_1!$B$2:$D$194, 3, FALSE)), 0, VLOOKUP(E8008, Dog_test_1!$B$2:$D$194, 3, FALSE))</f>
        <v>0</v>
      </c>
      <c r="H8008">
        <f t="shared" si="503"/>
        <v>0</v>
      </c>
    </row>
    <row r="8009" spans="1:8" ht="19" x14ac:dyDescent="0.25">
      <c r="A8009" t="s">
        <v>3854</v>
      </c>
      <c r="B8009" t="s">
        <v>344</v>
      </c>
      <c r="C8009" s="2" t="str">
        <f t="shared" si="500"/>
        <v>australiankelpie</v>
      </c>
      <c r="D8009" t="str">
        <f t="shared" si="501"/>
        <v>australiankelpie</v>
      </c>
      <c r="E8009" t="str">
        <f t="shared" si="502"/>
        <v>australiankelpie</v>
      </c>
      <c r="F8009">
        <f>IF(ISNA(VLOOKUP(D8009, Dog_test_1!$B$2:$D$194, 3, FALSE)), 0, VLOOKUP(D8009, Dog_test_1!$B$2:$D$194, 3, FALSE))</f>
        <v>3</v>
      </c>
      <c r="G8009">
        <f>IF(ISNA(VLOOKUP(E8009, Dog_test_1!$B$2:$D$194, 3, FALSE)), 0, VLOOKUP(E8009, Dog_test_1!$B$2:$D$194, 3, FALSE))</f>
        <v>3</v>
      </c>
      <c r="H8009">
        <f t="shared" si="503"/>
        <v>3</v>
      </c>
    </row>
    <row r="8010" spans="1:8" ht="19" x14ac:dyDescent="0.25">
      <c r="A8010" t="s">
        <v>653</v>
      </c>
      <c r="B8010" t="s">
        <v>3855</v>
      </c>
      <c r="C8010" s="2" t="str">
        <f t="shared" si="500"/>
        <v>finnishspitz/dachshund</v>
      </c>
      <c r="D8010" t="str">
        <f t="shared" si="501"/>
        <v>finnishspitz</v>
      </c>
      <c r="E8010" t="str">
        <f t="shared" si="502"/>
        <v>dachshund</v>
      </c>
      <c r="F8010">
        <f>IF(ISNA(VLOOKUP(D8010, Dog_test_1!$B$2:$D$194, 3, FALSE)), 0, VLOOKUP(D8010, Dog_test_1!$B$2:$D$194, 3, FALSE))</f>
        <v>3</v>
      </c>
      <c r="G8010">
        <f>IF(ISNA(VLOOKUP(E8010, Dog_test_1!$B$2:$D$194, 3, FALSE)), 0, VLOOKUP(E8010, Dog_test_1!$B$2:$D$194, 3, FALSE))</f>
        <v>2</v>
      </c>
      <c r="H8010">
        <f t="shared" si="503"/>
        <v>2.5</v>
      </c>
    </row>
    <row r="8011" spans="1:8" ht="19" x14ac:dyDescent="0.25">
      <c r="A8011" t="s">
        <v>3856</v>
      </c>
      <c r="B8011" t="s">
        <v>30</v>
      </c>
      <c r="C8011" s="2" t="str">
        <f t="shared" si="500"/>
        <v>chihuahua</v>
      </c>
      <c r="D8011" t="str">
        <f t="shared" si="501"/>
        <v>chihuahua</v>
      </c>
      <c r="E8011" t="str">
        <f t="shared" si="502"/>
        <v>chihuahua</v>
      </c>
      <c r="F8011">
        <f>IF(ISNA(VLOOKUP(D8011, Dog_test_1!$B$2:$D$194, 3, FALSE)), 0, VLOOKUP(D8011, Dog_test_1!$B$2:$D$194, 3, FALSE))</f>
        <v>1</v>
      </c>
      <c r="G8011">
        <f>IF(ISNA(VLOOKUP(E8011, Dog_test_1!$B$2:$D$194, 3, FALSE)), 0, VLOOKUP(E8011, Dog_test_1!$B$2:$D$194, 3, FALSE))</f>
        <v>1</v>
      </c>
      <c r="H8011">
        <f t="shared" si="503"/>
        <v>1</v>
      </c>
    </row>
    <row r="8012" spans="1:8" ht="19" x14ac:dyDescent="0.25">
      <c r="A8012" t="s">
        <v>320</v>
      </c>
      <c r="B8012" t="s">
        <v>5</v>
      </c>
      <c r="C8012" s="2" t="str">
        <f t="shared" si="500"/>
        <v>americanpitbullterrier</v>
      </c>
      <c r="D8012" t="str">
        <f t="shared" si="501"/>
        <v>americanpitbullterrier</v>
      </c>
      <c r="E8012" t="str">
        <f t="shared" si="502"/>
        <v>americanpitbullterrier</v>
      </c>
      <c r="F8012">
        <f>IF(ISNA(VLOOKUP(D8012, Dog_test_1!$B$2:$D$194, 3, FALSE)), 0, VLOOKUP(D8012, Dog_test_1!$B$2:$D$194, 3, FALSE))</f>
        <v>3</v>
      </c>
      <c r="G8012">
        <f>IF(ISNA(VLOOKUP(E8012, Dog_test_1!$B$2:$D$194, 3, FALSE)), 0, VLOOKUP(E8012, Dog_test_1!$B$2:$D$194, 3, FALSE))</f>
        <v>3</v>
      </c>
      <c r="H8012">
        <f t="shared" si="503"/>
        <v>3</v>
      </c>
    </row>
    <row r="8013" spans="1:8" ht="19" x14ac:dyDescent="0.25">
      <c r="A8013" t="s">
        <v>6</v>
      </c>
      <c r="B8013" t="s">
        <v>32</v>
      </c>
      <c r="C8013" s="2" t="str">
        <f t="shared" si="500"/>
        <v>labradorretriever</v>
      </c>
      <c r="D8013" t="str">
        <f t="shared" si="501"/>
        <v>labradorretriever</v>
      </c>
      <c r="E8013" t="str">
        <f t="shared" si="502"/>
        <v>labradorretriever</v>
      </c>
      <c r="F8013">
        <f>IF(ISNA(VLOOKUP(D8013, Dog_test_1!$B$2:$D$194, 3, FALSE)), 0, VLOOKUP(D8013, Dog_test_1!$B$2:$D$194, 3, FALSE))</f>
        <v>3</v>
      </c>
      <c r="G8013">
        <f>IF(ISNA(VLOOKUP(E8013, Dog_test_1!$B$2:$D$194, 3, FALSE)), 0, VLOOKUP(E8013, Dog_test_1!$B$2:$D$194, 3, FALSE))</f>
        <v>3</v>
      </c>
      <c r="H8013">
        <f t="shared" si="503"/>
        <v>3</v>
      </c>
    </row>
    <row r="8014" spans="1:8" ht="19" x14ac:dyDescent="0.25">
      <c r="A8014" t="s">
        <v>3857</v>
      </c>
      <c r="B8014" t="s">
        <v>141</v>
      </c>
      <c r="C8014" s="2" t="str">
        <f t="shared" si="500"/>
        <v>catahoula</v>
      </c>
      <c r="D8014" t="str">
        <f t="shared" si="501"/>
        <v>catahoula</v>
      </c>
      <c r="E8014" t="str">
        <f t="shared" si="502"/>
        <v>catahoula</v>
      </c>
      <c r="F8014">
        <f>IF(ISNA(VLOOKUP(D8014, Dog_test_1!$B$2:$D$194, 3, FALSE)), 0, VLOOKUP(D8014, Dog_test_1!$B$2:$D$194, 3, FALSE))</f>
        <v>0</v>
      </c>
      <c r="G8014">
        <f>IF(ISNA(VLOOKUP(E8014, Dog_test_1!$B$2:$D$194, 3, FALSE)), 0, VLOOKUP(E8014, Dog_test_1!$B$2:$D$194, 3, FALSE))</f>
        <v>0</v>
      </c>
      <c r="H8014">
        <f t="shared" si="503"/>
        <v>0</v>
      </c>
    </row>
    <row r="8015" spans="1:8" ht="19" x14ac:dyDescent="0.25">
      <c r="A8015" t="s">
        <v>3727</v>
      </c>
      <c r="B8015" t="s">
        <v>44</v>
      </c>
      <c r="C8015" s="2" t="str">
        <f t="shared" si="500"/>
        <v>blackmouthcur</v>
      </c>
      <c r="D8015" t="str">
        <f t="shared" si="501"/>
        <v>blackmouthcur</v>
      </c>
      <c r="E8015" t="str">
        <f t="shared" si="502"/>
        <v>blackmouthcur</v>
      </c>
      <c r="F8015">
        <f>IF(ISNA(VLOOKUP(D8015, Dog_test_1!$B$2:$D$194, 3, FALSE)), 0, VLOOKUP(D8015, Dog_test_1!$B$2:$D$194, 3, FALSE))</f>
        <v>0</v>
      </c>
      <c r="G8015">
        <f>IF(ISNA(VLOOKUP(E8015, Dog_test_1!$B$2:$D$194, 3, FALSE)), 0, VLOOKUP(E8015, Dog_test_1!$B$2:$D$194, 3, FALSE))</f>
        <v>0</v>
      </c>
      <c r="H8015">
        <f t="shared" si="503"/>
        <v>0</v>
      </c>
    </row>
    <row r="8016" spans="1:8" ht="19" x14ac:dyDescent="0.25">
      <c r="A8016" t="s">
        <v>1320</v>
      </c>
      <c r="B8016" t="s">
        <v>44</v>
      </c>
      <c r="C8016" s="2" t="str">
        <f t="shared" si="500"/>
        <v>blackmouthcur</v>
      </c>
      <c r="D8016" t="str">
        <f t="shared" si="501"/>
        <v>blackmouthcur</v>
      </c>
      <c r="E8016" t="str">
        <f t="shared" si="502"/>
        <v>blackmouthcur</v>
      </c>
      <c r="F8016">
        <f>IF(ISNA(VLOOKUP(D8016, Dog_test_1!$B$2:$D$194, 3, FALSE)), 0, VLOOKUP(D8016, Dog_test_1!$B$2:$D$194, 3, FALSE))</f>
        <v>0</v>
      </c>
      <c r="G8016">
        <f>IF(ISNA(VLOOKUP(E8016, Dog_test_1!$B$2:$D$194, 3, FALSE)), 0, VLOOKUP(E8016, Dog_test_1!$B$2:$D$194, 3, FALSE))</f>
        <v>0</v>
      </c>
      <c r="H8016">
        <f t="shared" si="503"/>
        <v>0</v>
      </c>
    </row>
    <row r="8017" spans="1:8" ht="19" x14ac:dyDescent="0.25">
      <c r="A8017" t="s">
        <v>3858</v>
      </c>
      <c r="B8017" t="s">
        <v>5</v>
      </c>
      <c r="C8017" s="2" t="str">
        <f t="shared" si="500"/>
        <v>americanpitbullterrier</v>
      </c>
      <c r="D8017" t="str">
        <f t="shared" si="501"/>
        <v>americanpitbullterrier</v>
      </c>
      <c r="E8017" t="str">
        <f t="shared" si="502"/>
        <v>americanpitbullterrier</v>
      </c>
      <c r="F8017">
        <f>IF(ISNA(VLOOKUP(D8017, Dog_test_1!$B$2:$D$194, 3, FALSE)), 0, VLOOKUP(D8017, Dog_test_1!$B$2:$D$194, 3, FALSE))</f>
        <v>3</v>
      </c>
      <c r="G8017">
        <f>IF(ISNA(VLOOKUP(E8017, Dog_test_1!$B$2:$D$194, 3, FALSE)), 0, VLOOKUP(E8017, Dog_test_1!$B$2:$D$194, 3, FALSE))</f>
        <v>3</v>
      </c>
      <c r="H8017">
        <f t="shared" si="503"/>
        <v>3</v>
      </c>
    </row>
    <row r="8018" spans="1:8" ht="19" x14ac:dyDescent="0.25">
      <c r="A8018" t="s">
        <v>739</v>
      </c>
      <c r="B8018" t="s">
        <v>287</v>
      </c>
      <c r="C8018" s="2" t="str">
        <f t="shared" si="500"/>
        <v>bassethound</v>
      </c>
      <c r="D8018" t="str">
        <f t="shared" si="501"/>
        <v>bassethound</v>
      </c>
      <c r="E8018" t="str">
        <f t="shared" si="502"/>
        <v>bassethound</v>
      </c>
      <c r="F8018">
        <f>IF(ISNA(VLOOKUP(D8018, Dog_test_1!$B$2:$D$194, 3, FALSE)), 0, VLOOKUP(D8018, Dog_test_1!$B$2:$D$194, 3, FALSE))</f>
        <v>2</v>
      </c>
      <c r="G8018">
        <f>IF(ISNA(VLOOKUP(E8018, Dog_test_1!$B$2:$D$194, 3, FALSE)), 0, VLOOKUP(E8018, Dog_test_1!$B$2:$D$194, 3, FALSE))</f>
        <v>2</v>
      </c>
      <c r="H8018">
        <f t="shared" si="503"/>
        <v>2</v>
      </c>
    </row>
    <row r="8019" spans="1:8" ht="19" x14ac:dyDescent="0.25">
      <c r="A8019" t="s">
        <v>471</v>
      </c>
      <c r="B8019" t="s">
        <v>745</v>
      </c>
      <c r="C8019" s="2" t="str">
        <f t="shared" si="500"/>
        <v>germanpointer</v>
      </c>
      <c r="D8019" t="str">
        <f t="shared" si="501"/>
        <v>germanpointer</v>
      </c>
      <c r="E8019" t="str">
        <f t="shared" si="502"/>
        <v>germanpointer</v>
      </c>
      <c r="F8019">
        <f>IF(ISNA(VLOOKUP(D8019, Dog_test_1!$B$2:$D$194, 3, FALSE)), 0, VLOOKUP(D8019, Dog_test_1!$B$2:$D$194, 3, FALSE))</f>
        <v>0</v>
      </c>
      <c r="G8019">
        <f>IF(ISNA(VLOOKUP(E8019, Dog_test_1!$B$2:$D$194, 3, FALSE)), 0, VLOOKUP(E8019, Dog_test_1!$B$2:$D$194, 3, FALSE))</f>
        <v>0</v>
      </c>
      <c r="H8019">
        <f t="shared" si="503"/>
        <v>0</v>
      </c>
    </row>
    <row r="8020" spans="1:8" ht="19" x14ac:dyDescent="0.25">
      <c r="A8020" t="s">
        <v>1761</v>
      </c>
      <c r="B8020" t="s">
        <v>2563</v>
      </c>
      <c r="C8020" s="2" t="str">
        <f t="shared" si="500"/>
        <v>feist</v>
      </c>
      <c r="D8020" t="str">
        <f t="shared" si="501"/>
        <v>feist</v>
      </c>
      <c r="E8020" t="str">
        <f t="shared" si="502"/>
        <v>feist</v>
      </c>
      <c r="F8020">
        <f>IF(ISNA(VLOOKUP(D8020, Dog_test_1!$B$2:$D$194, 3, FALSE)), 0, VLOOKUP(D8020, Dog_test_1!$B$2:$D$194, 3, FALSE))</f>
        <v>0</v>
      </c>
      <c r="G8020">
        <f>IF(ISNA(VLOOKUP(E8020, Dog_test_1!$B$2:$D$194, 3, FALSE)), 0, VLOOKUP(E8020, Dog_test_1!$B$2:$D$194, 3, FALSE))</f>
        <v>0</v>
      </c>
      <c r="H8020">
        <f t="shared" si="503"/>
        <v>0</v>
      </c>
    </row>
    <row r="8021" spans="1:8" ht="19" x14ac:dyDescent="0.25">
      <c r="A8021" t="s">
        <v>65</v>
      </c>
      <c r="B8021" t="s">
        <v>30</v>
      </c>
      <c r="C8021" s="2" t="str">
        <f t="shared" si="500"/>
        <v>chihuahua</v>
      </c>
      <c r="D8021" t="str">
        <f t="shared" si="501"/>
        <v>chihuahua</v>
      </c>
      <c r="E8021" t="str">
        <f t="shared" si="502"/>
        <v>chihuahua</v>
      </c>
      <c r="F8021">
        <f>IF(ISNA(VLOOKUP(D8021, Dog_test_1!$B$2:$D$194, 3, FALSE)), 0, VLOOKUP(D8021, Dog_test_1!$B$2:$D$194, 3, FALSE))</f>
        <v>1</v>
      </c>
      <c r="G8021">
        <f>IF(ISNA(VLOOKUP(E8021, Dog_test_1!$B$2:$D$194, 3, FALSE)), 0, VLOOKUP(E8021, Dog_test_1!$B$2:$D$194, 3, FALSE))</f>
        <v>1</v>
      </c>
      <c r="H8021">
        <f t="shared" si="503"/>
        <v>1</v>
      </c>
    </row>
    <row r="8022" spans="1:8" ht="19" x14ac:dyDescent="0.25">
      <c r="A8022" t="s">
        <v>3859</v>
      </c>
      <c r="B8022" t="s">
        <v>5</v>
      </c>
      <c r="C8022" s="2" t="str">
        <f t="shared" si="500"/>
        <v>americanpitbullterrier</v>
      </c>
      <c r="D8022" t="str">
        <f t="shared" si="501"/>
        <v>americanpitbullterrier</v>
      </c>
      <c r="E8022" t="str">
        <f t="shared" si="502"/>
        <v>americanpitbullterrier</v>
      </c>
      <c r="F8022">
        <f>IF(ISNA(VLOOKUP(D8022, Dog_test_1!$B$2:$D$194, 3, FALSE)), 0, VLOOKUP(D8022, Dog_test_1!$B$2:$D$194, 3, FALSE))</f>
        <v>3</v>
      </c>
      <c r="G8022">
        <f>IF(ISNA(VLOOKUP(E8022, Dog_test_1!$B$2:$D$194, 3, FALSE)), 0, VLOOKUP(E8022, Dog_test_1!$B$2:$D$194, 3, FALSE))</f>
        <v>3</v>
      </c>
      <c r="H8022">
        <f t="shared" si="503"/>
        <v>3</v>
      </c>
    </row>
    <row r="8023" spans="1:8" ht="19" x14ac:dyDescent="0.25">
      <c r="A8023" t="s">
        <v>3860</v>
      </c>
      <c r="B8023" t="s">
        <v>256</v>
      </c>
      <c r="C8023" s="2" t="str">
        <f t="shared" si="500"/>
        <v>jackrussellterrier</v>
      </c>
      <c r="D8023" t="str">
        <f t="shared" si="501"/>
        <v>jackrussellterrier</v>
      </c>
      <c r="E8023" t="str">
        <f t="shared" si="502"/>
        <v>jackrussellterrier</v>
      </c>
      <c r="F8023">
        <f>IF(ISNA(VLOOKUP(D8023, Dog_test_1!$B$2:$D$194, 3, FALSE)), 0, VLOOKUP(D8023, Dog_test_1!$B$2:$D$194, 3, FALSE))</f>
        <v>2</v>
      </c>
      <c r="G8023">
        <f>IF(ISNA(VLOOKUP(E8023, Dog_test_1!$B$2:$D$194, 3, FALSE)), 0, VLOOKUP(E8023, Dog_test_1!$B$2:$D$194, 3, FALSE))</f>
        <v>2</v>
      </c>
      <c r="H8023">
        <f t="shared" si="503"/>
        <v>2</v>
      </c>
    </row>
    <row r="8024" spans="1:8" ht="19" x14ac:dyDescent="0.25">
      <c r="A8024" t="s">
        <v>3861</v>
      </c>
      <c r="B8024" t="s">
        <v>32</v>
      </c>
      <c r="C8024" s="2" t="str">
        <f t="shared" si="500"/>
        <v>labradorretriever</v>
      </c>
      <c r="D8024" t="str">
        <f t="shared" si="501"/>
        <v>labradorretriever</v>
      </c>
      <c r="E8024" t="str">
        <f t="shared" si="502"/>
        <v>labradorretriever</v>
      </c>
      <c r="F8024">
        <f>IF(ISNA(VLOOKUP(D8024, Dog_test_1!$B$2:$D$194, 3, FALSE)), 0, VLOOKUP(D8024, Dog_test_1!$B$2:$D$194, 3, FALSE))</f>
        <v>3</v>
      </c>
      <c r="G8024">
        <f>IF(ISNA(VLOOKUP(E8024, Dog_test_1!$B$2:$D$194, 3, FALSE)), 0, VLOOKUP(E8024, Dog_test_1!$B$2:$D$194, 3, FALSE))</f>
        <v>3</v>
      </c>
      <c r="H8024">
        <f t="shared" si="503"/>
        <v>3</v>
      </c>
    </row>
    <row r="8025" spans="1:8" ht="19" x14ac:dyDescent="0.25">
      <c r="A8025" t="s">
        <v>3862</v>
      </c>
      <c r="B8025" t="s">
        <v>164</v>
      </c>
      <c r="C8025" s="2" t="str">
        <f t="shared" si="500"/>
        <v>labradorretriever/americanpitbullterrier</v>
      </c>
      <c r="D8025" t="str">
        <f t="shared" si="501"/>
        <v>labradorretriever</v>
      </c>
      <c r="E8025" t="str">
        <f t="shared" si="502"/>
        <v>americanpitbullterrier</v>
      </c>
      <c r="F8025">
        <f>IF(ISNA(VLOOKUP(D8025, Dog_test_1!$B$2:$D$194, 3, FALSE)), 0, VLOOKUP(D8025, Dog_test_1!$B$2:$D$194, 3, FALSE))</f>
        <v>3</v>
      </c>
      <c r="G8025">
        <f>IF(ISNA(VLOOKUP(E8025, Dog_test_1!$B$2:$D$194, 3, FALSE)), 0, VLOOKUP(E8025, Dog_test_1!$B$2:$D$194, 3, FALSE))</f>
        <v>3</v>
      </c>
      <c r="H8025">
        <f t="shared" si="503"/>
        <v>3</v>
      </c>
    </row>
    <row r="8026" spans="1:8" ht="19" x14ac:dyDescent="0.25">
      <c r="A8026" t="s">
        <v>2029</v>
      </c>
      <c r="B8026" t="s">
        <v>263</v>
      </c>
      <c r="C8026" s="2" t="str">
        <f t="shared" si="500"/>
        <v>englishbulldog</v>
      </c>
      <c r="D8026" t="str">
        <f t="shared" si="501"/>
        <v>englishbulldog</v>
      </c>
      <c r="E8026" t="str">
        <f t="shared" si="502"/>
        <v>englishbulldog</v>
      </c>
      <c r="F8026">
        <f>IF(ISNA(VLOOKUP(D8026, Dog_test_1!$B$2:$D$194, 3, FALSE)), 0, VLOOKUP(D8026, Dog_test_1!$B$2:$D$194, 3, FALSE))</f>
        <v>0</v>
      </c>
      <c r="G8026">
        <f>IF(ISNA(VLOOKUP(E8026, Dog_test_1!$B$2:$D$194, 3, FALSE)), 0, VLOOKUP(E8026, Dog_test_1!$B$2:$D$194, 3, FALSE))</f>
        <v>0</v>
      </c>
      <c r="H8026">
        <f t="shared" si="503"/>
        <v>0</v>
      </c>
    </row>
    <row r="8027" spans="1:8" ht="19" x14ac:dyDescent="0.25">
      <c r="A8027" t="s">
        <v>3863</v>
      </c>
      <c r="B8027" t="s">
        <v>202</v>
      </c>
      <c r="C8027" s="2" t="str">
        <f t="shared" si="500"/>
        <v>shihtzu</v>
      </c>
      <c r="D8027" t="str">
        <f t="shared" si="501"/>
        <v>shihtzu</v>
      </c>
      <c r="E8027" t="str">
        <f t="shared" si="502"/>
        <v>shihtzu</v>
      </c>
      <c r="F8027">
        <f>IF(ISNA(VLOOKUP(D8027, Dog_test_1!$B$2:$D$194, 3, FALSE)), 0, VLOOKUP(D8027, Dog_test_1!$B$2:$D$194, 3, FALSE))</f>
        <v>1</v>
      </c>
      <c r="G8027">
        <f>IF(ISNA(VLOOKUP(E8027, Dog_test_1!$B$2:$D$194, 3, FALSE)), 0, VLOOKUP(E8027, Dog_test_1!$B$2:$D$194, 3, FALSE))</f>
        <v>1</v>
      </c>
      <c r="H8027">
        <f t="shared" si="503"/>
        <v>1</v>
      </c>
    </row>
    <row r="8028" spans="1:8" ht="19" x14ac:dyDescent="0.25">
      <c r="A8028" t="s">
        <v>3864</v>
      </c>
      <c r="B8028" t="s">
        <v>186</v>
      </c>
      <c r="C8028" s="2" t="str">
        <f t="shared" si="500"/>
        <v>cockerspaniel</v>
      </c>
      <c r="D8028" t="str">
        <f t="shared" si="501"/>
        <v>cockerspaniel</v>
      </c>
      <c r="E8028" t="str">
        <f t="shared" si="502"/>
        <v>cockerspaniel</v>
      </c>
      <c r="F8028">
        <f>IF(ISNA(VLOOKUP(D8028, Dog_test_1!$B$2:$D$194, 3, FALSE)), 0, VLOOKUP(D8028, Dog_test_1!$B$2:$D$194, 3, FALSE))</f>
        <v>0</v>
      </c>
      <c r="G8028">
        <f>IF(ISNA(VLOOKUP(E8028, Dog_test_1!$B$2:$D$194, 3, FALSE)), 0, VLOOKUP(E8028, Dog_test_1!$B$2:$D$194, 3, FALSE))</f>
        <v>0</v>
      </c>
      <c r="H8028">
        <f t="shared" si="503"/>
        <v>0</v>
      </c>
    </row>
    <row r="8029" spans="1:8" ht="19" x14ac:dyDescent="0.25">
      <c r="A8029" t="s">
        <v>3865</v>
      </c>
      <c r="B8029" t="s">
        <v>32</v>
      </c>
      <c r="C8029" s="2" t="str">
        <f t="shared" si="500"/>
        <v>labradorretriever</v>
      </c>
      <c r="D8029" t="str">
        <f t="shared" si="501"/>
        <v>labradorretriever</v>
      </c>
      <c r="E8029" t="str">
        <f t="shared" si="502"/>
        <v>labradorretriever</v>
      </c>
      <c r="F8029">
        <f>IF(ISNA(VLOOKUP(D8029, Dog_test_1!$B$2:$D$194, 3, FALSE)), 0, VLOOKUP(D8029, Dog_test_1!$B$2:$D$194, 3, FALSE))</f>
        <v>3</v>
      </c>
      <c r="G8029">
        <f>IF(ISNA(VLOOKUP(E8029, Dog_test_1!$B$2:$D$194, 3, FALSE)), 0, VLOOKUP(E8029, Dog_test_1!$B$2:$D$194, 3, FALSE))</f>
        <v>3</v>
      </c>
      <c r="H8029">
        <f t="shared" si="503"/>
        <v>3</v>
      </c>
    </row>
    <row r="8030" spans="1:8" ht="19" x14ac:dyDescent="0.25">
      <c r="A8030" t="s">
        <v>6</v>
      </c>
      <c r="B8030" t="s">
        <v>32</v>
      </c>
      <c r="C8030" s="2" t="str">
        <f t="shared" si="500"/>
        <v>labradorretriever</v>
      </c>
      <c r="D8030" t="str">
        <f t="shared" si="501"/>
        <v>labradorretriever</v>
      </c>
      <c r="E8030" t="str">
        <f t="shared" si="502"/>
        <v>labradorretriever</v>
      </c>
      <c r="F8030">
        <f>IF(ISNA(VLOOKUP(D8030, Dog_test_1!$B$2:$D$194, 3, FALSE)), 0, VLOOKUP(D8030, Dog_test_1!$B$2:$D$194, 3, FALSE))</f>
        <v>3</v>
      </c>
      <c r="G8030">
        <f>IF(ISNA(VLOOKUP(E8030, Dog_test_1!$B$2:$D$194, 3, FALSE)), 0, VLOOKUP(E8030, Dog_test_1!$B$2:$D$194, 3, FALSE))</f>
        <v>3</v>
      </c>
      <c r="H8030">
        <f t="shared" si="503"/>
        <v>3</v>
      </c>
    </row>
    <row r="8031" spans="1:8" ht="19" x14ac:dyDescent="0.25">
      <c r="A8031" t="s">
        <v>2553</v>
      </c>
      <c r="B8031" t="s">
        <v>164</v>
      </c>
      <c r="C8031" s="2" t="str">
        <f t="shared" si="500"/>
        <v>labradorretriever/americanpitbullterrier</v>
      </c>
      <c r="D8031" t="str">
        <f t="shared" si="501"/>
        <v>labradorretriever</v>
      </c>
      <c r="E8031" t="str">
        <f t="shared" si="502"/>
        <v>americanpitbullterrier</v>
      </c>
      <c r="F8031">
        <f>IF(ISNA(VLOOKUP(D8031, Dog_test_1!$B$2:$D$194, 3, FALSE)), 0, VLOOKUP(D8031, Dog_test_1!$B$2:$D$194, 3, FALSE))</f>
        <v>3</v>
      </c>
      <c r="G8031">
        <f>IF(ISNA(VLOOKUP(E8031, Dog_test_1!$B$2:$D$194, 3, FALSE)), 0, VLOOKUP(E8031, Dog_test_1!$B$2:$D$194, 3, FALSE))</f>
        <v>3</v>
      </c>
      <c r="H8031">
        <f t="shared" si="503"/>
        <v>3</v>
      </c>
    </row>
    <row r="8032" spans="1:8" ht="19" x14ac:dyDescent="0.25">
      <c r="A8032" t="s">
        <v>3866</v>
      </c>
      <c r="B8032" t="s">
        <v>714</v>
      </c>
      <c r="C8032" s="2" t="str">
        <f t="shared" si="500"/>
        <v>carolinadog</v>
      </c>
      <c r="D8032" t="str">
        <f t="shared" si="501"/>
        <v>carolinadog</v>
      </c>
      <c r="E8032" t="str">
        <f t="shared" si="502"/>
        <v>carolinadog</v>
      </c>
      <c r="F8032">
        <f>IF(ISNA(VLOOKUP(D8032, Dog_test_1!$B$2:$D$194, 3, FALSE)), 0, VLOOKUP(D8032, Dog_test_1!$B$2:$D$194, 3, FALSE))</f>
        <v>0</v>
      </c>
      <c r="G8032">
        <f>IF(ISNA(VLOOKUP(E8032, Dog_test_1!$B$2:$D$194, 3, FALSE)), 0, VLOOKUP(E8032, Dog_test_1!$B$2:$D$194, 3, FALSE))</f>
        <v>0</v>
      </c>
      <c r="H8032">
        <f t="shared" si="503"/>
        <v>0</v>
      </c>
    </row>
    <row r="8033" spans="1:8" ht="19" x14ac:dyDescent="0.25">
      <c r="A8033" t="s">
        <v>2120</v>
      </c>
      <c r="B8033" t="s">
        <v>460</v>
      </c>
      <c r="C8033" s="2" t="str">
        <f t="shared" si="500"/>
        <v>australianshepherd/australiancattledog</v>
      </c>
      <c r="D8033" t="str">
        <f t="shared" si="501"/>
        <v>australianshepherd</v>
      </c>
      <c r="E8033" t="str">
        <f t="shared" si="502"/>
        <v>australiancattledog</v>
      </c>
      <c r="F8033">
        <f>IF(ISNA(VLOOKUP(D8033, Dog_test_1!$B$2:$D$194, 3, FALSE)), 0, VLOOKUP(D8033, Dog_test_1!$B$2:$D$194, 3, FALSE))</f>
        <v>3</v>
      </c>
      <c r="G8033">
        <f>IF(ISNA(VLOOKUP(E8033, Dog_test_1!$B$2:$D$194, 3, FALSE)), 0, VLOOKUP(E8033, Dog_test_1!$B$2:$D$194, 3, FALSE))</f>
        <v>0</v>
      </c>
      <c r="H8033">
        <f t="shared" si="503"/>
        <v>1.5</v>
      </c>
    </row>
    <row r="8034" spans="1:8" ht="19" x14ac:dyDescent="0.25">
      <c r="A8034" t="s">
        <v>6</v>
      </c>
      <c r="B8034" t="s">
        <v>141</v>
      </c>
      <c r="C8034" s="2" t="str">
        <f t="shared" si="500"/>
        <v>catahoula</v>
      </c>
      <c r="D8034" t="str">
        <f t="shared" si="501"/>
        <v>catahoula</v>
      </c>
      <c r="E8034" t="str">
        <f t="shared" si="502"/>
        <v>catahoula</v>
      </c>
      <c r="F8034">
        <f>IF(ISNA(VLOOKUP(D8034, Dog_test_1!$B$2:$D$194, 3, FALSE)), 0, VLOOKUP(D8034, Dog_test_1!$B$2:$D$194, 3, FALSE))</f>
        <v>0</v>
      </c>
      <c r="G8034">
        <f>IF(ISNA(VLOOKUP(E8034, Dog_test_1!$B$2:$D$194, 3, FALSE)), 0, VLOOKUP(E8034, Dog_test_1!$B$2:$D$194, 3, FALSE))</f>
        <v>0</v>
      </c>
      <c r="H8034">
        <f t="shared" si="503"/>
        <v>0</v>
      </c>
    </row>
    <row r="8035" spans="1:8" ht="19" x14ac:dyDescent="0.25">
      <c r="A8035" t="s">
        <v>966</v>
      </c>
      <c r="B8035" t="s">
        <v>30</v>
      </c>
      <c r="C8035" s="2" t="str">
        <f t="shared" si="500"/>
        <v>chihuahua</v>
      </c>
      <c r="D8035" t="str">
        <f t="shared" si="501"/>
        <v>chihuahua</v>
      </c>
      <c r="E8035" t="str">
        <f t="shared" si="502"/>
        <v>chihuahua</v>
      </c>
      <c r="F8035">
        <f>IF(ISNA(VLOOKUP(D8035, Dog_test_1!$B$2:$D$194, 3, FALSE)), 0, VLOOKUP(D8035, Dog_test_1!$B$2:$D$194, 3, FALSE))</f>
        <v>1</v>
      </c>
      <c r="G8035">
        <f>IF(ISNA(VLOOKUP(E8035, Dog_test_1!$B$2:$D$194, 3, FALSE)), 0, VLOOKUP(E8035, Dog_test_1!$B$2:$D$194, 3, FALSE))</f>
        <v>1</v>
      </c>
      <c r="H8035">
        <f t="shared" si="503"/>
        <v>1</v>
      </c>
    </row>
    <row r="8036" spans="1:8" ht="19" x14ac:dyDescent="0.25">
      <c r="A8036" t="s">
        <v>459</v>
      </c>
      <c r="B8036" t="s">
        <v>160</v>
      </c>
      <c r="C8036" s="2" t="str">
        <f t="shared" si="500"/>
        <v>englishpointer</v>
      </c>
      <c r="D8036" t="str">
        <f t="shared" si="501"/>
        <v>englishpointer</v>
      </c>
      <c r="E8036" t="str">
        <f t="shared" si="502"/>
        <v>englishpointer</v>
      </c>
      <c r="F8036">
        <f>IF(ISNA(VLOOKUP(D8036, Dog_test_1!$B$2:$D$194, 3, FALSE)), 0, VLOOKUP(D8036, Dog_test_1!$B$2:$D$194, 3, FALSE))</f>
        <v>0</v>
      </c>
      <c r="G8036">
        <f>IF(ISNA(VLOOKUP(E8036, Dog_test_1!$B$2:$D$194, 3, FALSE)), 0, VLOOKUP(E8036, Dog_test_1!$B$2:$D$194, 3, FALSE))</f>
        <v>0</v>
      </c>
      <c r="H8036">
        <f t="shared" si="503"/>
        <v>0</v>
      </c>
    </row>
    <row r="8037" spans="1:8" ht="19" x14ac:dyDescent="0.25">
      <c r="A8037" t="s">
        <v>3867</v>
      </c>
      <c r="B8037" t="s">
        <v>5</v>
      </c>
      <c r="C8037" s="2" t="str">
        <f t="shared" si="500"/>
        <v>americanpitbullterrier</v>
      </c>
      <c r="D8037" t="str">
        <f t="shared" si="501"/>
        <v>americanpitbullterrier</v>
      </c>
      <c r="E8037" t="str">
        <f t="shared" si="502"/>
        <v>americanpitbullterrier</v>
      </c>
      <c r="F8037">
        <f>IF(ISNA(VLOOKUP(D8037, Dog_test_1!$B$2:$D$194, 3, FALSE)), 0, VLOOKUP(D8037, Dog_test_1!$B$2:$D$194, 3, FALSE))</f>
        <v>3</v>
      </c>
      <c r="G8037">
        <f>IF(ISNA(VLOOKUP(E8037, Dog_test_1!$B$2:$D$194, 3, FALSE)), 0, VLOOKUP(E8037, Dog_test_1!$B$2:$D$194, 3, FALSE))</f>
        <v>3</v>
      </c>
      <c r="H8037">
        <f t="shared" si="503"/>
        <v>3</v>
      </c>
    </row>
    <row r="8038" spans="1:8" ht="19" x14ac:dyDescent="0.25">
      <c r="A8038" t="s">
        <v>2484</v>
      </c>
      <c r="B8038" t="s">
        <v>30</v>
      </c>
      <c r="C8038" s="2" t="str">
        <f t="shared" si="500"/>
        <v>chihuahua</v>
      </c>
      <c r="D8038" t="str">
        <f t="shared" si="501"/>
        <v>chihuahua</v>
      </c>
      <c r="E8038" t="str">
        <f t="shared" si="502"/>
        <v>chihuahua</v>
      </c>
      <c r="F8038">
        <f>IF(ISNA(VLOOKUP(D8038, Dog_test_1!$B$2:$D$194, 3, FALSE)), 0, VLOOKUP(D8038, Dog_test_1!$B$2:$D$194, 3, FALSE))</f>
        <v>1</v>
      </c>
      <c r="G8038">
        <f>IF(ISNA(VLOOKUP(E8038, Dog_test_1!$B$2:$D$194, 3, FALSE)), 0, VLOOKUP(E8038, Dog_test_1!$B$2:$D$194, 3, FALSE))</f>
        <v>1</v>
      </c>
      <c r="H8038">
        <f t="shared" si="503"/>
        <v>1</v>
      </c>
    </row>
    <row r="8039" spans="1:8" ht="19" x14ac:dyDescent="0.25">
      <c r="A8039" t="s">
        <v>6</v>
      </c>
      <c r="B8039" t="s">
        <v>5</v>
      </c>
      <c r="C8039" s="2" t="str">
        <f t="shared" si="500"/>
        <v>americanpitbullterrier</v>
      </c>
      <c r="D8039" t="str">
        <f t="shared" si="501"/>
        <v>americanpitbullterrier</v>
      </c>
      <c r="E8039" t="str">
        <f t="shared" si="502"/>
        <v>americanpitbullterrier</v>
      </c>
      <c r="F8039">
        <f>IF(ISNA(VLOOKUP(D8039, Dog_test_1!$B$2:$D$194, 3, FALSE)), 0, VLOOKUP(D8039, Dog_test_1!$B$2:$D$194, 3, FALSE))</f>
        <v>3</v>
      </c>
      <c r="G8039">
        <f>IF(ISNA(VLOOKUP(E8039, Dog_test_1!$B$2:$D$194, 3, FALSE)), 0, VLOOKUP(E8039, Dog_test_1!$B$2:$D$194, 3, FALSE))</f>
        <v>3</v>
      </c>
      <c r="H8039">
        <f t="shared" si="503"/>
        <v>3</v>
      </c>
    </row>
    <row r="8040" spans="1:8" ht="19" x14ac:dyDescent="0.25">
      <c r="A8040" t="s">
        <v>6</v>
      </c>
      <c r="B8040" t="s">
        <v>17</v>
      </c>
      <c r="C8040" s="2" t="str">
        <f t="shared" si="500"/>
        <v>greatpyrenees</v>
      </c>
      <c r="D8040" t="str">
        <f t="shared" si="501"/>
        <v>greatpyrenees</v>
      </c>
      <c r="E8040" t="str">
        <f t="shared" si="502"/>
        <v>greatpyrenees</v>
      </c>
      <c r="F8040">
        <f>IF(ISNA(VLOOKUP(D8040, Dog_test_1!$B$2:$D$194, 3, FALSE)), 0, VLOOKUP(D8040, Dog_test_1!$B$2:$D$194, 3, FALSE))</f>
        <v>4</v>
      </c>
      <c r="G8040">
        <f>IF(ISNA(VLOOKUP(E8040, Dog_test_1!$B$2:$D$194, 3, FALSE)), 0, VLOOKUP(E8040, Dog_test_1!$B$2:$D$194, 3, FALSE))</f>
        <v>4</v>
      </c>
      <c r="H8040">
        <f t="shared" si="503"/>
        <v>4</v>
      </c>
    </row>
    <row r="8041" spans="1:8" ht="19" x14ac:dyDescent="0.25">
      <c r="A8041" t="s">
        <v>901</v>
      </c>
      <c r="B8041" t="s">
        <v>3868</v>
      </c>
      <c r="C8041" s="2" t="str">
        <f t="shared" si="500"/>
        <v>collierough/pembrokewelshcorgi</v>
      </c>
      <c r="D8041" t="str">
        <f t="shared" si="501"/>
        <v>collierough</v>
      </c>
      <c r="E8041" t="str">
        <f t="shared" si="502"/>
        <v>pembrokewelshcorgi</v>
      </c>
      <c r="F8041">
        <f>IF(ISNA(VLOOKUP(D8041, Dog_test_1!$B$2:$D$194, 3, FALSE)), 0, VLOOKUP(D8041, Dog_test_1!$B$2:$D$194, 3, FALSE))</f>
        <v>0</v>
      </c>
      <c r="G8041">
        <f>IF(ISNA(VLOOKUP(E8041, Dog_test_1!$B$2:$D$194, 3, FALSE)), 0, VLOOKUP(E8041, Dog_test_1!$B$2:$D$194, 3, FALSE))</f>
        <v>0</v>
      </c>
      <c r="H8041">
        <f t="shared" si="503"/>
        <v>0</v>
      </c>
    </row>
    <row r="8042" spans="1:8" ht="19" x14ac:dyDescent="0.25">
      <c r="A8042" t="s">
        <v>3869</v>
      </c>
      <c r="B8042" t="s">
        <v>5</v>
      </c>
      <c r="C8042" s="2" t="str">
        <f t="shared" si="500"/>
        <v>americanpitbullterrier</v>
      </c>
      <c r="D8042" t="str">
        <f t="shared" si="501"/>
        <v>americanpitbullterrier</v>
      </c>
      <c r="E8042" t="str">
        <f t="shared" si="502"/>
        <v>americanpitbullterrier</v>
      </c>
      <c r="F8042">
        <f>IF(ISNA(VLOOKUP(D8042, Dog_test_1!$B$2:$D$194, 3, FALSE)), 0, VLOOKUP(D8042, Dog_test_1!$B$2:$D$194, 3, FALSE))</f>
        <v>3</v>
      </c>
      <c r="G8042">
        <f>IF(ISNA(VLOOKUP(E8042, Dog_test_1!$B$2:$D$194, 3, FALSE)), 0, VLOOKUP(E8042, Dog_test_1!$B$2:$D$194, 3, FALSE))</f>
        <v>3</v>
      </c>
      <c r="H8042">
        <f t="shared" si="503"/>
        <v>3</v>
      </c>
    </row>
    <row r="8043" spans="1:8" ht="19" x14ac:dyDescent="0.25">
      <c r="A8043" t="s">
        <v>2479</v>
      </c>
      <c r="B8043" t="s">
        <v>1297</v>
      </c>
      <c r="C8043" s="2" t="str">
        <f t="shared" si="500"/>
        <v>labradorretriever/pointer</v>
      </c>
      <c r="D8043" t="str">
        <f t="shared" si="501"/>
        <v>labradorretriever</v>
      </c>
      <c r="E8043" t="str">
        <f t="shared" si="502"/>
        <v>pointer</v>
      </c>
      <c r="F8043">
        <f>IF(ISNA(VLOOKUP(D8043, Dog_test_1!$B$2:$D$194, 3, FALSE)), 0, VLOOKUP(D8043, Dog_test_1!$B$2:$D$194, 3, FALSE))</f>
        <v>3</v>
      </c>
      <c r="G8043">
        <f>IF(ISNA(VLOOKUP(E8043, Dog_test_1!$B$2:$D$194, 3, FALSE)), 0, VLOOKUP(E8043, Dog_test_1!$B$2:$D$194, 3, FALSE))</f>
        <v>4</v>
      </c>
      <c r="H8043">
        <f t="shared" si="503"/>
        <v>3.5</v>
      </c>
    </row>
    <row r="8044" spans="1:8" ht="19" x14ac:dyDescent="0.25">
      <c r="A8044" t="s">
        <v>3870</v>
      </c>
      <c r="B8044" t="s">
        <v>3871</v>
      </c>
      <c r="C8044" s="2" t="str">
        <f t="shared" si="500"/>
        <v>chihuahua/cockerspaniel</v>
      </c>
      <c r="D8044" t="str">
        <f t="shared" si="501"/>
        <v>chihuahua</v>
      </c>
      <c r="E8044" t="str">
        <f t="shared" si="502"/>
        <v>cockerspaniel</v>
      </c>
      <c r="F8044">
        <f>IF(ISNA(VLOOKUP(D8044, Dog_test_1!$B$2:$D$194, 3, FALSE)), 0, VLOOKUP(D8044, Dog_test_1!$B$2:$D$194, 3, FALSE))</f>
        <v>1</v>
      </c>
      <c r="G8044">
        <f>IF(ISNA(VLOOKUP(E8044, Dog_test_1!$B$2:$D$194, 3, FALSE)), 0, VLOOKUP(E8044, Dog_test_1!$B$2:$D$194, 3, FALSE))</f>
        <v>0</v>
      </c>
      <c r="H8044">
        <f t="shared" si="503"/>
        <v>0.5</v>
      </c>
    </row>
    <row r="8045" spans="1:8" ht="19" x14ac:dyDescent="0.25">
      <c r="A8045" t="s">
        <v>417</v>
      </c>
      <c r="B8045" t="s">
        <v>30</v>
      </c>
      <c r="C8045" s="2" t="str">
        <f t="shared" si="500"/>
        <v>chihuahua</v>
      </c>
      <c r="D8045" t="str">
        <f t="shared" si="501"/>
        <v>chihuahua</v>
      </c>
      <c r="E8045" t="str">
        <f t="shared" si="502"/>
        <v>chihuahua</v>
      </c>
      <c r="F8045">
        <f>IF(ISNA(VLOOKUP(D8045, Dog_test_1!$B$2:$D$194, 3, FALSE)), 0, VLOOKUP(D8045, Dog_test_1!$B$2:$D$194, 3, FALSE))</f>
        <v>1</v>
      </c>
      <c r="G8045">
        <f>IF(ISNA(VLOOKUP(E8045, Dog_test_1!$B$2:$D$194, 3, FALSE)), 0, VLOOKUP(E8045, Dog_test_1!$B$2:$D$194, 3, FALSE))</f>
        <v>1</v>
      </c>
      <c r="H8045">
        <f t="shared" si="503"/>
        <v>1</v>
      </c>
    </row>
    <row r="8046" spans="1:8" ht="19" x14ac:dyDescent="0.25">
      <c r="A8046" t="s">
        <v>3872</v>
      </c>
      <c r="B8046" t="s">
        <v>11</v>
      </c>
      <c r="C8046" s="2" t="str">
        <f t="shared" si="500"/>
        <v>cairnterrier</v>
      </c>
      <c r="D8046" t="str">
        <f t="shared" si="501"/>
        <v>cairnterrier</v>
      </c>
      <c r="E8046" t="str">
        <f t="shared" si="502"/>
        <v>cairnterrier</v>
      </c>
      <c r="F8046">
        <f>IF(ISNA(VLOOKUP(D8046, Dog_test_1!$B$2:$D$194, 3, FALSE)), 0, VLOOKUP(D8046, Dog_test_1!$B$2:$D$194, 3, FALSE))</f>
        <v>1</v>
      </c>
      <c r="G8046">
        <f>IF(ISNA(VLOOKUP(E8046, Dog_test_1!$B$2:$D$194, 3, FALSE)), 0, VLOOKUP(E8046, Dog_test_1!$B$2:$D$194, 3, FALSE))</f>
        <v>1</v>
      </c>
      <c r="H8046">
        <f t="shared" si="503"/>
        <v>1</v>
      </c>
    </row>
    <row r="8047" spans="1:8" ht="19" x14ac:dyDescent="0.25">
      <c r="A8047" t="s">
        <v>3873</v>
      </c>
      <c r="B8047" t="s">
        <v>30</v>
      </c>
      <c r="C8047" s="2" t="str">
        <f t="shared" si="500"/>
        <v>chihuahua</v>
      </c>
      <c r="D8047" t="str">
        <f t="shared" si="501"/>
        <v>chihuahua</v>
      </c>
      <c r="E8047" t="str">
        <f t="shared" si="502"/>
        <v>chihuahua</v>
      </c>
      <c r="F8047">
        <f>IF(ISNA(VLOOKUP(D8047, Dog_test_1!$B$2:$D$194, 3, FALSE)), 0, VLOOKUP(D8047, Dog_test_1!$B$2:$D$194, 3, FALSE))</f>
        <v>1</v>
      </c>
      <c r="G8047">
        <f>IF(ISNA(VLOOKUP(E8047, Dog_test_1!$B$2:$D$194, 3, FALSE)), 0, VLOOKUP(E8047, Dog_test_1!$B$2:$D$194, 3, FALSE))</f>
        <v>1</v>
      </c>
      <c r="H8047">
        <f t="shared" si="503"/>
        <v>1</v>
      </c>
    </row>
    <row r="8048" spans="1:8" ht="19" x14ac:dyDescent="0.25">
      <c r="A8048" t="s">
        <v>332</v>
      </c>
      <c r="B8048" t="s">
        <v>5</v>
      </c>
      <c r="C8048" s="2" t="str">
        <f t="shared" si="500"/>
        <v>americanpitbullterrier</v>
      </c>
      <c r="D8048" t="str">
        <f t="shared" si="501"/>
        <v>americanpitbullterrier</v>
      </c>
      <c r="E8048" t="str">
        <f t="shared" si="502"/>
        <v>americanpitbullterrier</v>
      </c>
      <c r="F8048">
        <f>IF(ISNA(VLOOKUP(D8048, Dog_test_1!$B$2:$D$194, 3, FALSE)), 0, VLOOKUP(D8048, Dog_test_1!$B$2:$D$194, 3, FALSE))</f>
        <v>3</v>
      </c>
      <c r="G8048">
        <f>IF(ISNA(VLOOKUP(E8048, Dog_test_1!$B$2:$D$194, 3, FALSE)), 0, VLOOKUP(E8048, Dog_test_1!$B$2:$D$194, 3, FALSE))</f>
        <v>3</v>
      </c>
      <c r="H8048">
        <f t="shared" si="503"/>
        <v>3</v>
      </c>
    </row>
    <row r="8049" spans="1:8" ht="19" x14ac:dyDescent="0.25">
      <c r="A8049" t="s">
        <v>6</v>
      </c>
      <c r="B8049" t="s">
        <v>44</v>
      </c>
      <c r="C8049" s="2" t="str">
        <f t="shared" si="500"/>
        <v>blackmouthcur</v>
      </c>
      <c r="D8049" t="str">
        <f t="shared" si="501"/>
        <v>blackmouthcur</v>
      </c>
      <c r="E8049" t="str">
        <f t="shared" si="502"/>
        <v>blackmouthcur</v>
      </c>
      <c r="F8049">
        <f>IF(ISNA(VLOOKUP(D8049, Dog_test_1!$B$2:$D$194, 3, FALSE)), 0, VLOOKUP(D8049, Dog_test_1!$B$2:$D$194, 3, FALSE))</f>
        <v>0</v>
      </c>
      <c r="G8049">
        <f>IF(ISNA(VLOOKUP(E8049, Dog_test_1!$B$2:$D$194, 3, FALSE)), 0, VLOOKUP(E8049, Dog_test_1!$B$2:$D$194, 3, FALSE))</f>
        <v>0</v>
      </c>
      <c r="H8049">
        <f t="shared" si="503"/>
        <v>0</v>
      </c>
    </row>
    <row r="8050" spans="1:8" ht="19" x14ac:dyDescent="0.25">
      <c r="A8050" t="s">
        <v>191</v>
      </c>
      <c r="B8050" t="s">
        <v>149</v>
      </c>
      <c r="C8050" s="2" t="str">
        <f t="shared" si="500"/>
        <v>dobermanpinsch</v>
      </c>
      <c r="D8050" t="str">
        <f t="shared" si="501"/>
        <v>dobermanpinsch</v>
      </c>
      <c r="E8050" t="str">
        <f t="shared" si="502"/>
        <v>dobermanpinsch</v>
      </c>
      <c r="F8050">
        <f>IF(ISNA(VLOOKUP(D8050, Dog_test_1!$B$2:$D$194, 3, FALSE)), 0, VLOOKUP(D8050, Dog_test_1!$B$2:$D$194, 3, FALSE))</f>
        <v>0</v>
      </c>
      <c r="G8050">
        <f>IF(ISNA(VLOOKUP(E8050, Dog_test_1!$B$2:$D$194, 3, FALSE)), 0, VLOOKUP(E8050, Dog_test_1!$B$2:$D$194, 3, FALSE))</f>
        <v>0</v>
      </c>
      <c r="H8050">
        <f t="shared" si="503"/>
        <v>0</v>
      </c>
    </row>
    <row r="8051" spans="1:8" ht="19" x14ac:dyDescent="0.25">
      <c r="A8051" t="s">
        <v>3874</v>
      </c>
      <c r="B8051" t="s">
        <v>1074</v>
      </c>
      <c r="C8051" s="2" t="str">
        <f t="shared" si="500"/>
        <v>americaneskimo</v>
      </c>
      <c r="D8051" t="str">
        <f t="shared" si="501"/>
        <v>americaneskimo</v>
      </c>
      <c r="E8051" t="str">
        <f t="shared" si="502"/>
        <v>americaneskimo</v>
      </c>
      <c r="F8051">
        <f>IF(ISNA(VLOOKUP(D8051, Dog_test_1!$B$2:$D$194, 3, FALSE)), 0, VLOOKUP(D8051, Dog_test_1!$B$2:$D$194, 3, FALSE))</f>
        <v>3</v>
      </c>
      <c r="G8051">
        <f>IF(ISNA(VLOOKUP(E8051, Dog_test_1!$B$2:$D$194, 3, FALSE)), 0, VLOOKUP(E8051, Dog_test_1!$B$2:$D$194, 3, FALSE))</f>
        <v>3</v>
      </c>
      <c r="H8051">
        <f t="shared" si="503"/>
        <v>3</v>
      </c>
    </row>
    <row r="8052" spans="1:8" ht="19" x14ac:dyDescent="0.25">
      <c r="A8052" t="s">
        <v>6</v>
      </c>
      <c r="B8052" t="s">
        <v>108</v>
      </c>
      <c r="C8052" s="2" t="str">
        <f t="shared" si="500"/>
        <v>ratterrier</v>
      </c>
      <c r="D8052" t="str">
        <f t="shared" si="501"/>
        <v>ratterrier</v>
      </c>
      <c r="E8052" t="str">
        <f t="shared" si="502"/>
        <v>ratterrier</v>
      </c>
      <c r="F8052">
        <f>IF(ISNA(VLOOKUP(D8052, Dog_test_1!$B$2:$D$194, 3, FALSE)), 0, VLOOKUP(D8052, Dog_test_1!$B$2:$D$194, 3, FALSE))</f>
        <v>0</v>
      </c>
      <c r="G8052">
        <f>IF(ISNA(VLOOKUP(E8052, Dog_test_1!$B$2:$D$194, 3, FALSE)), 0, VLOOKUP(E8052, Dog_test_1!$B$2:$D$194, 3, FALSE))</f>
        <v>0</v>
      </c>
      <c r="H8052">
        <f t="shared" si="503"/>
        <v>0</v>
      </c>
    </row>
    <row r="8053" spans="1:8" ht="19" x14ac:dyDescent="0.25">
      <c r="A8053" t="s">
        <v>542</v>
      </c>
      <c r="B8053" t="s">
        <v>30</v>
      </c>
      <c r="C8053" s="2" t="str">
        <f t="shared" si="500"/>
        <v>chihuahua</v>
      </c>
      <c r="D8053" t="str">
        <f t="shared" si="501"/>
        <v>chihuahua</v>
      </c>
      <c r="E8053" t="str">
        <f t="shared" si="502"/>
        <v>chihuahua</v>
      </c>
      <c r="F8053">
        <f>IF(ISNA(VLOOKUP(D8053, Dog_test_1!$B$2:$D$194, 3, FALSE)), 0, VLOOKUP(D8053, Dog_test_1!$B$2:$D$194, 3, FALSE))</f>
        <v>1</v>
      </c>
      <c r="G8053">
        <f>IF(ISNA(VLOOKUP(E8053, Dog_test_1!$B$2:$D$194, 3, FALSE)), 0, VLOOKUP(E8053, Dog_test_1!$B$2:$D$194, 3, FALSE))</f>
        <v>1</v>
      </c>
      <c r="H8053">
        <f t="shared" si="503"/>
        <v>1</v>
      </c>
    </row>
    <row r="8054" spans="1:8" ht="19" x14ac:dyDescent="0.25">
      <c r="A8054" t="s">
        <v>3875</v>
      </c>
      <c r="B8054" t="s">
        <v>202</v>
      </c>
      <c r="C8054" s="2" t="str">
        <f t="shared" si="500"/>
        <v>shihtzu</v>
      </c>
      <c r="D8054" t="str">
        <f t="shared" si="501"/>
        <v>shihtzu</v>
      </c>
      <c r="E8054" t="str">
        <f t="shared" si="502"/>
        <v>shihtzu</v>
      </c>
      <c r="F8054">
        <f>IF(ISNA(VLOOKUP(D8054, Dog_test_1!$B$2:$D$194, 3, FALSE)), 0, VLOOKUP(D8054, Dog_test_1!$B$2:$D$194, 3, FALSE))</f>
        <v>1</v>
      </c>
      <c r="G8054">
        <f>IF(ISNA(VLOOKUP(E8054, Dog_test_1!$B$2:$D$194, 3, FALSE)), 0, VLOOKUP(E8054, Dog_test_1!$B$2:$D$194, 3, FALSE))</f>
        <v>1</v>
      </c>
      <c r="H8054">
        <f t="shared" si="503"/>
        <v>1</v>
      </c>
    </row>
    <row r="8055" spans="1:8" ht="19" x14ac:dyDescent="0.25">
      <c r="A8055" t="s">
        <v>774</v>
      </c>
      <c r="B8055" t="s">
        <v>141</v>
      </c>
      <c r="C8055" s="2" t="str">
        <f t="shared" si="500"/>
        <v>catahoula</v>
      </c>
      <c r="D8055" t="str">
        <f t="shared" si="501"/>
        <v>catahoula</v>
      </c>
      <c r="E8055" t="str">
        <f t="shared" si="502"/>
        <v>catahoula</v>
      </c>
      <c r="F8055">
        <f>IF(ISNA(VLOOKUP(D8055, Dog_test_1!$B$2:$D$194, 3, FALSE)), 0, VLOOKUP(D8055, Dog_test_1!$B$2:$D$194, 3, FALSE))</f>
        <v>0</v>
      </c>
      <c r="G8055">
        <f>IF(ISNA(VLOOKUP(E8055, Dog_test_1!$B$2:$D$194, 3, FALSE)), 0, VLOOKUP(E8055, Dog_test_1!$B$2:$D$194, 3, FALSE))</f>
        <v>0</v>
      </c>
      <c r="H8055">
        <f t="shared" si="503"/>
        <v>0</v>
      </c>
    </row>
    <row r="8056" spans="1:8" ht="19" x14ac:dyDescent="0.25">
      <c r="A8056" t="s">
        <v>3729</v>
      </c>
      <c r="B8056" t="s">
        <v>30</v>
      </c>
      <c r="C8056" s="2" t="str">
        <f t="shared" si="500"/>
        <v>chihuahua</v>
      </c>
      <c r="D8056" t="str">
        <f t="shared" si="501"/>
        <v>chihuahua</v>
      </c>
      <c r="E8056" t="str">
        <f t="shared" si="502"/>
        <v>chihuahua</v>
      </c>
      <c r="F8056">
        <f>IF(ISNA(VLOOKUP(D8056, Dog_test_1!$B$2:$D$194, 3, FALSE)), 0, VLOOKUP(D8056, Dog_test_1!$B$2:$D$194, 3, FALSE))</f>
        <v>1</v>
      </c>
      <c r="G8056">
        <f>IF(ISNA(VLOOKUP(E8056, Dog_test_1!$B$2:$D$194, 3, FALSE)), 0, VLOOKUP(E8056, Dog_test_1!$B$2:$D$194, 3, FALSE))</f>
        <v>1</v>
      </c>
      <c r="H8056">
        <f t="shared" si="503"/>
        <v>1</v>
      </c>
    </row>
    <row r="8057" spans="1:8" ht="19" x14ac:dyDescent="0.25">
      <c r="A8057" t="s">
        <v>2926</v>
      </c>
      <c r="B8057" t="s">
        <v>135</v>
      </c>
      <c r="C8057" s="2" t="str">
        <f t="shared" si="500"/>
        <v>miniaturepoodle</v>
      </c>
      <c r="D8057" t="str">
        <f t="shared" si="501"/>
        <v>miniaturepoodle</v>
      </c>
      <c r="E8057" t="str">
        <f t="shared" si="502"/>
        <v>miniaturepoodle</v>
      </c>
      <c r="F8057">
        <f>IF(ISNA(VLOOKUP(D8057, Dog_test_1!$B$2:$D$194, 3, FALSE)), 0, VLOOKUP(D8057, Dog_test_1!$B$2:$D$194, 3, FALSE))</f>
        <v>2</v>
      </c>
      <c r="G8057">
        <f>IF(ISNA(VLOOKUP(E8057, Dog_test_1!$B$2:$D$194, 3, FALSE)), 0, VLOOKUP(E8057, Dog_test_1!$B$2:$D$194, 3, FALSE))</f>
        <v>2</v>
      </c>
      <c r="H8057">
        <f t="shared" si="503"/>
        <v>2</v>
      </c>
    </row>
    <row r="8058" spans="1:8" ht="19" x14ac:dyDescent="0.25">
      <c r="A8058" t="s">
        <v>6</v>
      </c>
      <c r="B8058" t="s">
        <v>5</v>
      </c>
      <c r="C8058" s="2" t="str">
        <f t="shared" si="500"/>
        <v>americanpitbullterrier</v>
      </c>
      <c r="D8058" t="str">
        <f t="shared" si="501"/>
        <v>americanpitbullterrier</v>
      </c>
      <c r="E8058" t="str">
        <f t="shared" si="502"/>
        <v>americanpitbullterrier</v>
      </c>
      <c r="F8058">
        <f>IF(ISNA(VLOOKUP(D8058, Dog_test_1!$B$2:$D$194, 3, FALSE)), 0, VLOOKUP(D8058, Dog_test_1!$B$2:$D$194, 3, FALSE))</f>
        <v>3</v>
      </c>
      <c r="G8058">
        <f>IF(ISNA(VLOOKUP(E8058, Dog_test_1!$B$2:$D$194, 3, FALSE)), 0, VLOOKUP(E8058, Dog_test_1!$B$2:$D$194, 3, FALSE))</f>
        <v>3</v>
      </c>
      <c r="H8058">
        <f t="shared" si="503"/>
        <v>3</v>
      </c>
    </row>
    <row r="8059" spans="1:8" ht="19" x14ac:dyDescent="0.25">
      <c r="A8059" t="s">
        <v>1094</v>
      </c>
      <c r="B8059" t="s">
        <v>30</v>
      </c>
      <c r="C8059" s="2" t="str">
        <f t="shared" si="500"/>
        <v>chihuahua</v>
      </c>
      <c r="D8059" t="str">
        <f t="shared" si="501"/>
        <v>chihuahua</v>
      </c>
      <c r="E8059" t="str">
        <f t="shared" si="502"/>
        <v>chihuahua</v>
      </c>
      <c r="F8059">
        <f>IF(ISNA(VLOOKUP(D8059, Dog_test_1!$B$2:$D$194, 3, FALSE)), 0, VLOOKUP(D8059, Dog_test_1!$B$2:$D$194, 3, FALSE))</f>
        <v>1</v>
      </c>
      <c r="G8059">
        <f>IF(ISNA(VLOOKUP(E8059, Dog_test_1!$B$2:$D$194, 3, FALSE)), 0, VLOOKUP(E8059, Dog_test_1!$B$2:$D$194, 3, FALSE))</f>
        <v>1</v>
      </c>
      <c r="H8059">
        <f t="shared" si="503"/>
        <v>1</v>
      </c>
    </row>
    <row r="8060" spans="1:8" ht="19" x14ac:dyDescent="0.25">
      <c r="A8060" t="s">
        <v>2099</v>
      </c>
      <c r="B8060" t="s">
        <v>248</v>
      </c>
      <c r="C8060" s="2" t="str">
        <f t="shared" si="500"/>
        <v>americanbulldog</v>
      </c>
      <c r="D8060" t="str">
        <f t="shared" si="501"/>
        <v>americanbulldog</v>
      </c>
      <c r="E8060" t="str">
        <f t="shared" si="502"/>
        <v>americanbulldog</v>
      </c>
      <c r="F8060">
        <f>IF(ISNA(VLOOKUP(D8060, Dog_test_1!$B$2:$D$194, 3, FALSE)), 0, VLOOKUP(D8060, Dog_test_1!$B$2:$D$194, 3, FALSE))</f>
        <v>3</v>
      </c>
      <c r="G8060">
        <f>IF(ISNA(VLOOKUP(E8060, Dog_test_1!$B$2:$D$194, 3, FALSE)), 0, VLOOKUP(E8060, Dog_test_1!$B$2:$D$194, 3, FALSE))</f>
        <v>3</v>
      </c>
      <c r="H8060">
        <f t="shared" si="503"/>
        <v>3</v>
      </c>
    </row>
    <row r="8061" spans="1:8" ht="19" x14ac:dyDescent="0.25">
      <c r="A8061" t="s">
        <v>1069</v>
      </c>
      <c r="B8061" t="s">
        <v>49</v>
      </c>
      <c r="C8061" s="2" t="str">
        <f t="shared" si="500"/>
        <v>dachshund</v>
      </c>
      <c r="D8061" t="str">
        <f t="shared" si="501"/>
        <v>dachshund</v>
      </c>
      <c r="E8061" t="str">
        <f t="shared" si="502"/>
        <v>dachshund</v>
      </c>
      <c r="F8061">
        <f>IF(ISNA(VLOOKUP(D8061, Dog_test_1!$B$2:$D$194, 3, FALSE)), 0, VLOOKUP(D8061, Dog_test_1!$B$2:$D$194, 3, FALSE))</f>
        <v>2</v>
      </c>
      <c r="G8061">
        <f>IF(ISNA(VLOOKUP(E8061, Dog_test_1!$B$2:$D$194, 3, FALSE)), 0, VLOOKUP(E8061, Dog_test_1!$B$2:$D$194, 3, FALSE))</f>
        <v>2</v>
      </c>
      <c r="H8061">
        <f t="shared" si="503"/>
        <v>2</v>
      </c>
    </row>
    <row r="8062" spans="1:8" ht="19" x14ac:dyDescent="0.25">
      <c r="A8062" t="s">
        <v>3876</v>
      </c>
      <c r="B8062" t="s">
        <v>3877</v>
      </c>
      <c r="C8062" s="2" t="str">
        <f t="shared" si="500"/>
        <v>greatpyrenees/pointer</v>
      </c>
      <c r="D8062" t="str">
        <f t="shared" si="501"/>
        <v>greatpyrenees</v>
      </c>
      <c r="E8062" t="str">
        <f t="shared" si="502"/>
        <v>pointer</v>
      </c>
      <c r="F8062">
        <f>IF(ISNA(VLOOKUP(D8062, Dog_test_1!$B$2:$D$194, 3, FALSE)), 0, VLOOKUP(D8062, Dog_test_1!$B$2:$D$194, 3, FALSE))</f>
        <v>4</v>
      </c>
      <c r="G8062">
        <f>IF(ISNA(VLOOKUP(E8062, Dog_test_1!$B$2:$D$194, 3, FALSE)), 0, VLOOKUP(E8062, Dog_test_1!$B$2:$D$194, 3, FALSE))</f>
        <v>4</v>
      </c>
      <c r="H8062">
        <f t="shared" si="503"/>
        <v>4</v>
      </c>
    </row>
    <row r="8063" spans="1:8" ht="19" x14ac:dyDescent="0.25">
      <c r="A8063" t="s">
        <v>2656</v>
      </c>
      <c r="B8063" t="s">
        <v>32</v>
      </c>
      <c r="C8063" s="2" t="str">
        <f t="shared" si="500"/>
        <v>labradorretriever</v>
      </c>
      <c r="D8063" t="str">
        <f t="shared" si="501"/>
        <v>labradorretriever</v>
      </c>
      <c r="E8063" t="str">
        <f t="shared" si="502"/>
        <v>labradorretriever</v>
      </c>
      <c r="F8063">
        <f>IF(ISNA(VLOOKUP(D8063, Dog_test_1!$B$2:$D$194, 3, FALSE)), 0, VLOOKUP(D8063, Dog_test_1!$B$2:$D$194, 3, FALSE))</f>
        <v>3</v>
      </c>
      <c r="G8063">
        <f>IF(ISNA(VLOOKUP(E8063, Dog_test_1!$B$2:$D$194, 3, FALSE)), 0, VLOOKUP(E8063, Dog_test_1!$B$2:$D$194, 3, FALSE))</f>
        <v>3</v>
      </c>
      <c r="H8063">
        <f t="shared" si="503"/>
        <v>3</v>
      </c>
    </row>
    <row r="8064" spans="1:8" ht="19" x14ac:dyDescent="0.25">
      <c r="A8064" t="s">
        <v>3878</v>
      </c>
      <c r="B8064" t="s">
        <v>128</v>
      </c>
      <c r="C8064" s="2" t="str">
        <f t="shared" si="500"/>
        <v>australiancattledog</v>
      </c>
      <c r="D8064" t="str">
        <f t="shared" si="501"/>
        <v>australiancattledog</v>
      </c>
      <c r="E8064" t="str">
        <f t="shared" si="502"/>
        <v>australiancattledog</v>
      </c>
      <c r="F8064">
        <f>IF(ISNA(VLOOKUP(D8064, Dog_test_1!$B$2:$D$194, 3, FALSE)), 0, VLOOKUP(D8064, Dog_test_1!$B$2:$D$194, 3, FALSE))</f>
        <v>0</v>
      </c>
      <c r="G8064">
        <f>IF(ISNA(VLOOKUP(E8064, Dog_test_1!$B$2:$D$194, 3, FALSE)), 0, VLOOKUP(E8064, Dog_test_1!$B$2:$D$194, 3, FALSE))</f>
        <v>0</v>
      </c>
      <c r="H8064">
        <f t="shared" si="503"/>
        <v>0</v>
      </c>
    </row>
    <row r="8065" spans="1:8" ht="19" x14ac:dyDescent="0.25">
      <c r="A8065" t="s">
        <v>6</v>
      </c>
      <c r="B8065" t="s">
        <v>32</v>
      </c>
      <c r="C8065" s="2" t="str">
        <f t="shared" si="500"/>
        <v>labradorretriever</v>
      </c>
      <c r="D8065" t="str">
        <f t="shared" si="501"/>
        <v>labradorretriever</v>
      </c>
      <c r="E8065" t="str">
        <f t="shared" si="502"/>
        <v>labradorretriever</v>
      </c>
      <c r="F8065">
        <f>IF(ISNA(VLOOKUP(D8065, Dog_test_1!$B$2:$D$194, 3, FALSE)), 0, VLOOKUP(D8065, Dog_test_1!$B$2:$D$194, 3, FALSE))</f>
        <v>3</v>
      </c>
      <c r="G8065">
        <f>IF(ISNA(VLOOKUP(E8065, Dog_test_1!$B$2:$D$194, 3, FALSE)), 0, VLOOKUP(E8065, Dog_test_1!$B$2:$D$194, 3, FALSE))</f>
        <v>3</v>
      </c>
      <c r="H8065">
        <f t="shared" si="503"/>
        <v>3</v>
      </c>
    </row>
    <row r="8066" spans="1:8" ht="19" x14ac:dyDescent="0.25">
      <c r="A8066" t="s">
        <v>465</v>
      </c>
      <c r="B8066" t="s">
        <v>2898</v>
      </c>
      <c r="C8066" s="2" t="str">
        <f t="shared" ref="C8066:C8129" si="504">SUBSTITUTE(LOWER(B8066), " ", "")</f>
        <v>americanpitbullterrier/germanshepherd</v>
      </c>
      <c r="D8066" t="str">
        <f t="shared" si="501"/>
        <v>americanpitbullterrier</v>
      </c>
      <c r="E8066" t="str">
        <f t="shared" si="502"/>
        <v>germanshepherd</v>
      </c>
      <c r="F8066">
        <f>IF(ISNA(VLOOKUP(D8066, Dog_test_1!$B$2:$D$194, 3, FALSE)), 0, VLOOKUP(D8066, Dog_test_1!$B$2:$D$194, 3, FALSE))</f>
        <v>3</v>
      </c>
      <c r="G8066">
        <f>IF(ISNA(VLOOKUP(E8066, Dog_test_1!$B$2:$D$194, 3, FALSE)), 0, VLOOKUP(E8066, Dog_test_1!$B$2:$D$194, 3, FALSE))</f>
        <v>3</v>
      </c>
      <c r="H8066">
        <f t="shared" si="503"/>
        <v>3</v>
      </c>
    </row>
    <row r="8067" spans="1:8" ht="19" x14ac:dyDescent="0.25">
      <c r="A8067" t="s">
        <v>1648</v>
      </c>
      <c r="B8067" t="s">
        <v>32</v>
      </c>
      <c r="C8067" s="2" t="str">
        <f t="shared" si="504"/>
        <v>labradorretriever</v>
      </c>
      <c r="D8067" t="str">
        <f t="shared" ref="D8067:D8130" si="505">IF(ISNUMBER(SEARCH("/", C8067)), LEFT(C8067, SEARCH("/", C8067, 1)-1), C8067)</f>
        <v>labradorretriever</v>
      </c>
      <c r="E8067" t="str">
        <f t="shared" ref="E8067:E8130" si="506">IF(ISNUMBER(SEARCH("/", C8067)), RIGHT(C8067, LEN(C8067)-SEARCH("/", C8067, 1)), C8067)</f>
        <v>labradorretriever</v>
      </c>
      <c r="F8067">
        <f>IF(ISNA(VLOOKUP(D8067, Dog_test_1!$B$2:$D$194, 3, FALSE)), 0, VLOOKUP(D8067, Dog_test_1!$B$2:$D$194, 3, FALSE))</f>
        <v>3</v>
      </c>
      <c r="G8067">
        <f>IF(ISNA(VLOOKUP(E8067, Dog_test_1!$B$2:$D$194, 3, FALSE)), 0, VLOOKUP(E8067, Dog_test_1!$B$2:$D$194, 3, FALSE))</f>
        <v>3</v>
      </c>
      <c r="H8067">
        <f t="shared" ref="H8067:H8130" si="507">(F8067+G8067)/2</f>
        <v>3</v>
      </c>
    </row>
    <row r="8068" spans="1:8" ht="19" x14ac:dyDescent="0.25">
      <c r="A8068" t="s">
        <v>3879</v>
      </c>
      <c r="B8068" t="s">
        <v>155</v>
      </c>
      <c r="C8068" s="2" t="str">
        <f t="shared" si="504"/>
        <v>australianshepherd</v>
      </c>
      <c r="D8068" t="str">
        <f t="shared" si="505"/>
        <v>australianshepherd</v>
      </c>
      <c r="E8068" t="str">
        <f t="shared" si="506"/>
        <v>australianshepherd</v>
      </c>
      <c r="F8068">
        <f>IF(ISNA(VLOOKUP(D8068, Dog_test_1!$B$2:$D$194, 3, FALSE)), 0, VLOOKUP(D8068, Dog_test_1!$B$2:$D$194, 3, FALSE))</f>
        <v>3</v>
      </c>
      <c r="G8068">
        <f>IF(ISNA(VLOOKUP(E8068, Dog_test_1!$B$2:$D$194, 3, FALSE)), 0, VLOOKUP(E8068, Dog_test_1!$B$2:$D$194, 3, FALSE))</f>
        <v>3</v>
      </c>
      <c r="H8068">
        <f t="shared" si="507"/>
        <v>3</v>
      </c>
    </row>
    <row r="8069" spans="1:8" ht="19" x14ac:dyDescent="0.25">
      <c r="A8069" t="s">
        <v>63</v>
      </c>
      <c r="B8069" t="s">
        <v>3152</v>
      </c>
      <c r="C8069" s="2" t="str">
        <f t="shared" si="504"/>
        <v>yorkshireterrier/cairnterrier</v>
      </c>
      <c r="D8069" t="str">
        <f t="shared" si="505"/>
        <v>yorkshireterrier</v>
      </c>
      <c r="E8069" t="str">
        <f t="shared" si="506"/>
        <v>cairnterrier</v>
      </c>
      <c r="F8069">
        <f>IF(ISNA(VLOOKUP(D8069, Dog_test_1!$B$2:$D$194, 3, FALSE)), 0, VLOOKUP(D8069, Dog_test_1!$B$2:$D$194, 3, FALSE))</f>
        <v>1</v>
      </c>
      <c r="G8069">
        <f>IF(ISNA(VLOOKUP(E8069, Dog_test_1!$B$2:$D$194, 3, FALSE)), 0, VLOOKUP(E8069, Dog_test_1!$B$2:$D$194, 3, FALSE))</f>
        <v>1</v>
      </c>
      <c r="H8069">
        <f t="shared" si="507"/>
        <v>1</v>
      </c>
    </row>
    <row r="8070" spans="1:8" ht="19" x14ac:dyDescent="0.25">
      <c r="A8070" t="s">
        <v>6</v>
      </c>
      <c r="B8070" t="s">
        <v>5</v>
      </c>
      <c r="C8070" s="2" t="str">
        <f t="shared" si="504"/>
        <v>americanpitbullterrier</v>
      </c>
      <c r="D8070" t="str">
        <f t="shared" si="505"/>
        <v>americanpitbullterrier</v>
      </c>
      <c r="E8070" t="str">
        <f t="shared" si="506"/>
        <v>americanpitbullterrier</v>
      </c>
      <c r="F8070">
        <f>IF(ISNA(VLOOKUP(D8070, Dog_test_1!$B$2:$D$194, 3, FALSE)), 0, VLOOKUP(D8070, Dog_test_1!$B$2:$D$194, 3, FALSE))</f>
        <v>3</v>
      </c>
      <c r="G8070">
        <f>IF(ISNA(VLOOKUP(E8070, Dog_test_1!$B$2:$D$194, 3, FALSE)), 0, VLOOKUP(E8070, Dog_test_1!$B$2:$D$194, 3, FALSE))</f>
        <v>3</v>
      </c>
      <c r="H8070">
        <f t="shared" si="507"/>
        <v>3</v>
      </c>
    </row>
    <row r="8071" spans="1:8" ht="19" x14ac:dyDescent="0.25">
      <c r="A8071" t="s">
        <v>3880</v>
      </c>
      <c r="B8071" t="s">
        <v>5</v>
      </c>
      <c r="C8071" s="2" t="str">
        <f t="shared" si="504"/>
        <v>americanpitbullterrier</v>
      </c>
      <c r="D8071" t="str">
        <f t="shared" si="505"/>
        <v>americanpitbullterrier</v>
      </c>
      <c r="E8071" t="str">
        <f t="shared" si="506"/>
        <v>americanpitbullterrier</v>
      </c>
      <c r="F8071">
        <f>IF(ISNA(VLOOKUP(D8071, Dog_test_1!$B$2:$D$194, 3, FALSE)), 0, VLOOKUP(D8071, Dog_test_1!$B$2:$D$194, 3, FALSE))</f>
        <v>3</v>
      </c>
      <c r="G8071">
        <f>IF(ISNA(VLOOKUP(E8071, Dog_test_1!$B$2:$D$194, 3, FALSE)), 0, VLOOKUP(E8071, Dog_test_1!$B$2:$D$194, 3, FALSE))</f>
        <v>3</v>
      </c>
      <c r="H8071">
        <f t="shared" si="507"/>
        <v>3</v>
      </c>
    </row>
    <row r="8072" spans="1:8" ht="19" x14ac:dyDescent="0.25">
      <c r="A8072" t="s">
        <v>3881</v>
      </c>
      <c r="B8072" t="s">
        <v>173</v>
      </c>
      <c r="C8072" s="2" t="str">
        <f t="shared" si="504"/>
        <v>chowchow</v>
      </c>
      <c r="D8072" t="str">
        <f t="shared" si="505"/>
        <v>chowchow</v>
      </c>
      <c r="E8072" t="str">
        <f t="shared" si="506"/>
        <v>chowchow</v>
      </c>
      <c r="F8072">
        <f>IF(ISNA(VLOOKUP(D8072, Dog_test_1!$B$2:$D$194, 3, FALSE)), 0, VLOOKUP(D8072, Dog_test_1!$B$2:$D$194, 3, FALSE))</f>
        <v>3</v>
      </c>
      <c r="G8072">
        <f>IF(ISNA(VLOOKUP(E8072, Dog_test_1!$B$2:$D$194, 3, FALSE)), 0, VLOOKUP(E8072, Dog_test_1!$B$2:$D$194, 3, FALSE))</f>
        <v>3</v>
      </c>
      <c r="H8072">
        <f t="shared" si="507"/>
        <v>3</v>
      </c>
    </row>
    <row r="8073" spans="1:8" ht="19" x14ac:dyDescent="0.25">
      <c r="A8073" t="s">
        <v>2658</v>
      </c>
      <c r="B8073" t="s">
        <v>915</v>
      </c>
      <c r="C8073" s="2" t="str">
        <f t="shared" si="504"/>
        <v>chihuahua/cardiganwelshcorgi</v>
      </c>
      <c r="D8073" t="str">
        <f t="shared" si="505"/>
        <v>chihuahua</v>
      </c>
      <c r="E8073" t="str">
        <f t="shared" si="506"/>
        <v>cardiganwelshcorgi</v>
      </c>
      <c r="F8073">
        <f>IF(ISNA(VLOOKUP(D8073, Dog_test_1!$B$2:$D$194, 3, FALSE)), 0, VLOOKUP(D8073, Dog_test_1!$B$2:$D$194, 3, FALSE))</f>
        <v>1</v>
      </c>
      <c r="G8073">
        <f>IF(ISNA(VLOOKUP(E8073, Dog_test_1!$B$2:$D$194, 3, FALSE)), 0, VLOOKUP(E8073, Dog_test_1!$B$2:$D$194, 3, FALSE))</f>
        <v>2</v>
      </c>
      <c r="H8073">
        <f t="shared" si="507"/>
        <v>1.5</v>
      </c>
    </row>
    <row r="8074" spans="1:8" ht="19" x14ac:dyDescent="0.25">
      <c r="A8074" t="s">
        <v>3882</v>
      </c>
      <c r="B8074" t="s">
        <v>49</v>
      </c>
      <c r="C8074" s="2" t="str">
        <f t="shared" si="504"/>
        <v>dachshund</v>
      </c>
      <c r="D8074" t="str">
        <f t="shared" si="505"/>
        <v>dachshund</v>
      </c>
      <c r="E8074" t="str">
        <f t="shared" si="506"/>
        <v>dachshund</v>
      </c>
      <c r="F8074">
        <f>IF(ISNA(VLOOKUP(D8074, Dog_test_1!$B$2:$D$194, 3, FALSE)), 0, VLOOKUP(D8074, Dog_test_1!$B$2:$D$194, 3, FALSE))</f>
        <v>2</v>
      </c>
      <c r="G8074">
        <f>IF(ISNA(VLOOKUP(E8074, Dog_test_1!$B$2:$D$194, 3, FALSE)), 0, VLOOKUP(E8074, Dog_test_1!$B$2:$D$194, 3, FALSE))</f>
        <v>2</v>
      </c>
      <c r="H8074">
        <f t="shared" si="507"/>
        <v>2</v>
      </c>
    </row>
    <row r="8075" spans="1:8" ht="19" x14ac:dyDescent="0.25">
      <c r="A8075" t="s">
        <v>3157</v>
      </c>
      <c r="B8075" t="s">
        <v>5</v>
      </c>
      <c r="C8075" s="2" t="str">
        <f t="shared" si="504"/>
        <v>americanpitbullterrier</v>
      </c>
      <c r="D8075" t="str">
        <f t="shared" si="505"/>
        <v>americanpitbullterrier</v>
      </c>
      <c r="E8075" t="str">
        <f t="shared" si="506"/>
        <v>americanpitbullterrier</v>
      </c>
      <c r="F8075">
        <f>IF(ISNA(VLOOKUP(D8075, Dog_test_1!$B$2:$D$194, 3, FALSE)), 0, VLOOKUP(D8075, Dog_test_1!$B$2:$D$194, 3, FALSE))</f>
        <v>3</v>
      </c>
      <c r="G8075">
        <f>IF(ISNA(VLOOKUP(E8075, Dog_test_1!$B$2:$D$194, 3, FALSE)), 0, VLOOKUP(E8075, Dog_test_1!$B$2:$D$194, 3, FALSE))</f>
        <v>3</v>
      </c>
      <c r="H8075">
        <f t="shared" si="507"/>
        <v>3</v>
      </c>
    </row>
    <row r="8076" spans="1:8" ht="19" x14ac:dyDescent="0.25">
      <c r="A8076" t="s">
        <v>13</v>
      </c>
      <c r="B8076" t="s">
        <v>5</v>
      </c>
      <c r="C8076" s="2" t="str">
        <f t="shared" si="504"/>
        <v>americanpitbullterrier</v>
      </c>
      <c r="D8076" t="str">
        <f t="shared" si="505"/>
        <v>americanpitbullterrier</v>
      </c>
      <c r="E8076" t="str">
        <f t="shared" si="506"/>
        <v>americanpitbullterrier</v>
      </c>
      <c r="F8076">
        <f>IF(ISNA(VLOOKUP(D8076, Dog_test_1!$B$2:$D$194, 3, FALSE)), 0, VLOOKUP(D8076, Dog_test_1!$B$2:$D$194, 3, FALSE))</f>
        <v>3</v>
      </c>
      <c r="G8076">
        <f>IF(ISNA(VLOOKUP(E8076, Dog_test_1!$B$2:$D$194, 3, FALSE)), 0, VLOOKUP(E8076, Dog_test_1!$B$2:$D$194, 3, FALSE))</f>
        <v>3</v>
      </c>
      <c r="H8076">
        <f t="shared" si="507"/>
        <v>3</v>
      </c>
    </row>
    <row r="8077" spans="1:8" ht="19" x14ac:dyDescent="0.25">
      <c r="A8077" t="s">
        <v>3590</v>
      </c>
      <c r="B8077" t="s">
        <v>128</v>
      </c>
      <c r="C8077" s="2" t="str">
        <f t="shared" si="504"/>
        <v>australiancattledog</v>
      </c>
      <c r="D8077" t="str">
        <f t="shared" si="505"/>
        <v>australiancattledog</v>
      </c>
      <c r="E8077" t="str">
        <f t="shared" si="506"/>
        <v>australiancattledog</v>
      </c>
      <c r="F8077">
        <f>IF(ISNA(VLOOKUP(D8077, Dog_test_1!$B$2:$D$194, 3, FALSE)), 0, VLOOKUP(D8077, Dog_test_1!$B$2:$D$194, 3, FALSE))</f>
        <v>0</v>
      </c>
      <c r="G8077">
        <f>IF(ISNA(VLOOKUP(E8077, Dog_test_1!$B$2:$D$194, 3, FALSE)), 0, VLOOKUP(E8077, Dog_test_1!$B$2:$D$194, 3, FALSE))</f>
        <v>0</v>
      </c>
      <c r="H8077">
        <f t="shared" si="507"/>
        <v>0</v>
      </c>
    </row>
    <row r="8078" spans="1:8" ht="19" x14ac:dyDescent="0.25">
      <c r="A8078" t="s">
        <v>6</v>
      </c>
      <c r="B8078" t="s">
        <v>30</v>
      </c>
      <c r="C8078" s="2" t="str">
        <f t="shared" si="504"/>
        <v>chihuahua</v>
      </c>
      <c r="D8078" t="str">
        <f t="shared" si="505"/>
        <v>chihuahua</v>
      </c>
      <c r="E8078" t="str">
        <f t="shared" si="506"/>
        <v>chihuahua</v>
      </c>
      <c r="F8078">
        <f>IF(ISNA(VLOOKUP(D8078, Dog_test_1!$B$2:$D$194, 3, FALSE)), 0, VLOOKUP(D8078, Dog_test_1!$B$2:$D$194, 3, FALSE))</f>
        <v>1</v>
      </c>
      <c r="G8078">
        <f>IF(ISNA(VLOOKUP(E8078, Dog_test_1!$B$2:$D$194, 3, FALSE)), 0, VLOOKUP(E8078, Dog_test_1!$B$2:$D$194, 3, FALSE))</f>
        <v>1</v>
      </c>
      <c r="H8078">
        <f t="shared" si="507"/>
        <v>1</v>
      </c>
    </row>
    <row r="8079" spans="1:8" ht="19" x14ac:dyDescent="0.25">
      <c r="A8079" t="s">
        <v>48</v>
      </c>
      <c r="B8079" t="s">
        <v>30</v>
      </c>
      <c r="C8079" s="2" t="str">
        <f t="shared" si="504"/>
        <v>chihuahua</v>
      </c>
      <c r="D8079" t="str">
        <f t="shared" si="505"/>
        <v>chihuahua</v>
      </c>
      <c r="E8079" t="str">
        <f t="shared" si="506"/>
        <v>chihuahua</v>
      </c>
      <c r="F8079">
        <f>IF(ISNA(VLOOKUP(D8079, Dog_test_1!$B$2:$D$194, 3, FALSE)), 0, VLOOKUP(D8079, Dog_test_1!$B$2:$D$194, 3, FALSE))</f>
        <v>1</v>
      </c>
      <c r="G8079">
        <f>IF(ISNA(VLOOKUP(E8079, Dog_test_1!$B$2:$D$194, 3, FALSE)), 0, VLOOKUP(E8079, Dog_test_1!$B$2:$D$194, 3, FALSE))</f>
        <v>1</v>
      </c>
      <c r="H8079">
        <f t="shared" si="507"/>
        <v>1</v>
      </c>
    </row>
    <row r="8080" spans="1:8" ht="19" x14ac:dyDescent="0.25">
      <c r="A8080" t="s">
        <v>649</v>
      </c>
      <c r="B8080" t="s">
        <v>53</v>
      </c>
      <c r="C8080" s="2" t="str">
        <f t="shared" si="504"/>
        <v>pointer</v>
      </c>
      <c r="D8080" t="str">
        <f t="shared" si="505"/>
        <v>pointer</v>
      </c>
      <c r="E8080" t="str">
        <f t="shared" si="506"/>
        <v>pointer</v>
      </c>
      <c r="F8080">
        <f>IF(ISNA(VLOOKUP(D8080, Dog_test_1!$B$2:$D$194, 3, FALSE)), 0, VLOOKUP(D8080, Dog_test_1!$B$2:$D$194, 3, FALSE))</f>
        <v>4</v>
      </c>
      <c r="G8080">
        <f>IF(ISNA(VLOOKUP(E8080, Dog_test_1!$B$2:$D$194, 3, FALSE)), 0, VLOOKUP(E8080, Dog_test_1!$B$2:$D$194, 3, FALSE))</f>
        <v>4</v>
      </c>
      <c r="H8080">
        <f t="shared" si="507"/>
        <v>4</v>
      </c>
    </row>
    <row r="8081" spans="1:8" ht="19" x14ac:dyDescent="0.25">
      <c r="A8081" t="s">
        <v>676</v>
      </c>
      <c r="B8081" t="s">
        <v>75</v>
      </c>
      <c r="C8081" s="2" t="str">
        <f t="shared" si="504"/>
        <v>bordercollie</v>
      </c>
      <c r="D8081" t="str">
        <f t="shared" si="505"/>
        <v>bordercollie</v>
      </c>
      <c r="E8081" t="str">
        <f t="shared" si="506"/>
        <v>bordercollie</v>
      </c>
      <c r="F8081">
        <f>IF(ISNA(VLOOKUP(D8081, Dog_test_1!$B$2:$D$194, 3, FALSE)), 0, VLOOKUP(D8081, Dog_test_1!$B$2:$D$194, 3, FALSE))</f>
        <v>3</v>
      </c>
      <c r="G8081">
        <f>IF(ISNA(VLOOKUP(E8081, Dog_test_1!$B$2:$D$194, 3, FALSE)), 0, VLOOKUP(E8081, Dog_test_1!$B$2:$D$194, 3, FALSE))</f>
        <v>3</v>
      </c>
      <c r="H8081">
        <f t="shared" si="507"/>
        <v>3</v>
      </c>
    </row>
    <row r="8082" spans="1:8" ht="19" x14ac:dyDescent="0.25">
      <c r="A8082" t="s">
        <v>3883</v>
      </c>
      <c r="B8082" t="s">
        <v>237</v>
      </c>
      <c r="C8082" s="2" t="str">
        <f t="shared" si="504"/>
        <v>anatolshepherd</v>
      </c>
      <c r="D8082" t="str">
        <f t="shared" si="505"/>
        <v>anatolshepherd</v>
      </c>
      <c r="E8082" t="str">
        <f t="shared" si="506"/>
        <v>anatolshepherd</v>
      </c>
      <c r="F8082">
        <f>IF(ISNA(VLOOKUP(D8082, Dog_test_1!$B$2:$D$194, 3, FALSE)), 0, VLOOKUP(D8082, Dog_test_1!$B$2:$D$194, 3, FALSE))</f>
        <v>0</v>
      </c>
      <c r="G8082">
        <f>IF(ISNA(VLOOKUP(E8082, Dog_test_1!$B$2:$D$194, 3, FALSE)), 0, VLOOKUP(E8082, Dog_test_1!$B$2:$D$194, 3, FALSE))</f>
        <v>0</v>
      </c>
      <c r="H8082">
        <f t="shared" si="507"/>
        <v>0</v>
      </c>
    </row>
    <row r="8083" spans="1:8" ht="19" x14ac:dyDescent="0.25">
      <c r="A8083" t="s">
        <v>6</v>
      </c>
      <c r="B8083" t="s">
        <v>11</v>
      </c>
      <c r="C8083" s="2" t="str">
        <f t="shared" si="504"/>
        <v>cairnterrier</v>
      </c>
      <c r="D8083" t="str">
        <f t="shared" si="505"/>
        <v>cairnterrier</v>
      </c>
      <c r="E8083" t="str">
        <f t="shared" si="506"/>
        <v>cairnterrier</v>
      </c>
      <c r="F8083">
        <f>IF(ISNA(VLOOKUP(D8083, Dog_test_1!$B$2:$D$194, 3, FALSE)), 0, VLOOKUP(D8083, Dog_test_1!$B$2:$D$194, 3, FALSE))</f>
        <v>1</v>
      </c>
      <c r="G8083">
        <f>IF(ISNA(VLOOKUP(E8083, Dog_test_1!$B$2:$D$194, 3, FALSE)), 0, VLOOKUP(E8083, Dog_test_1!$B$2:$D$194, 3, FALSE))</f>
        <v>1</v>
      </c>
      <c r="H8083">
        <f t="shared" si="507"/>
        <v>1</v>
      </c>
    </row>
    <row r="8084" spans="1:8" ht="19" x14ac:dyDescent="0.25">
      <c r="A8084" t="s">
        <v>3884</v>
      </c>
      <c r="B8084" t="s">
        <v>11</v>
      </c>
      <c r="C8084" s="2" t="str">
        <f t="shared" si="504"/>
        <v>cairnterrier</v>
      </c>
      <c r="D8084" t="str">
        <f t="shared" si="505"/>
        <v>cairnterrier</v>
      </c>
      <c r="E8084" t="str">
        <f t="shared" si="506"/>
        <v>cairnterrier</v>
      </c>
      <c r="F8084">
        <f>IF(ISNA(VLOOKUP(D8084, Dog_test_1!$B$2:$D$194, 3, FALSE)), 0, VLOOKUP(D8084, Dog_test_1!$B$2:$D$194, 3, FALSE))</f>
        <v>1</v>
      </c>
      <c r="G8084">
        <f>IF(ISNA(VLOOKUP(E8084, Dog_test_1!$B$2:$D$194, 3, FALSE)), 0, VLOOKUP(E8084, Dog_test_1!$B$2:$D$194, 3, FALSE))</f>
        <v>1</v>
      </c>
      <c r="H8084">
        <f t="shared" si="507"/>
        <v>1</v>
      </c>
    </row>
    <row r="8085" spans="1:8" ht="19" x14ac:dyDescent="0.25">
      <c r="A8085" t="s">
        <v>447</v>
      </c>
      <c r="B8085" t="s">
        <v>104</v>
      </c>
      <c r="C8085" s="2" t="str">
        <f t="shared" si="504"/>
        <v>miniaturepinscher/chihuahua</v>
      </c>
      <c r="D8085" t="str">
        <f t="shared" si="505"/>
        <v>miniaturepinscher</v>
      </c>
      <c r="E8085" t="str">
        <f t="shared" si="506"/>
        <v>chihuahua</v>
      </c>
      <c r="F8085">
        <f>IF(ISNA(VLOOKUP(D8085, Dog_test_1!$B$2:$D$194, 3, FALSE)), 0, VLOOKUP(D8085, Dog_test_1!$B$2:$D$194, 3, FALSE))</f>
        <v>2</v>
      </c>
      <c r="G8085">
        <f>IF(ISNA(VLOOKUP(E8085, Dog_test_1!$B$2:$D$194, 3, FALSE)), 0, VLOOKUP(E8085, Dog_test_1!$B$2:$D$194, 3, FALSE))</f>
        <v>1</v>
      </c>
      <c r="H8085">
        <f t="shared" si="507"/>
        <v>1.5</v>
      </c>
    </row>
    <row r="8086" spans="1:8" ht="19" x14ac:dyDescent="0.25">
      <c r="A8086" t="s">
        <v>3885</v>
      </c>
      <c r="B8086" t="s">
        <v>38</v>
      </c>
      <c r="C8086" s="2" t="str">
        <f t="shared" si="504"/>
        <v>beagle</v>
      </c>
      <c r="D8086" t="str">
        <f t="shared" si="505"/>
        <v>beagle</v>
      </c>
      <c r="E8086" t="str">
        <f t="shared" si="506"/>
        <v>beagle</v>
      </c>
      <c r="F8086">
        <f>IF(ISNA(VLOOKUP(D8086, Dog_test_1!$B$2:$D$194, 3, FALSE)), 0, VLOOKUP(D8086, Dog_test_1!$B$2:$D$194, 3, FALSE))</f>
        <v>3</v>
      </c>
      <c r="G8086">
        <f>IF(ISNA(VLOOKUP(E8086, Dog_test_1!$B$2:$D$194, 3, FALSE)), 0, VLOOKUP(E8086, Dog_test_1!$B$2:$D$194, 3, FALSE))</f>
        <v>3</v>
      </c>
      <c r="H8086">
        <f t="shared" si="507"/>
        <v>3</v>
      </c>
    </row>
    <row r="8087" spans="1:8" ht="19" x14ac:dyDescent="0.25">
      <c r="A8087" t="s">
        <v>1633</v>
      </c>
      <c r="B8087" t="s">
        <v>394</v>
      </c>
      <c r="C8087" s="2" t="str">
        <f t="shared" si="504"/>
        <v>yorkshireterrier/chihuahua</v>
      </c>
      <c r="D8087" t="str">
        <f t="shared" si="505"/>
        <v>yorkshireterrier</v>
      </c>
      <c r="E8087" t="str">
        <f t="shared" si="506"/>
        <v>chihuahua</v>
      </c>
      <c r="F8087">
        <f>IF(ISNA(VLOOKUP(D8087, Dog_test_1!$B$2:$D$194, 3, FALSE)), 0, VLOOKUP(D8087, Dog_test_1!$B$2:$D$194, 3, FALSE))</f>
        <v>1</v>
      </c>
      <c r="G8087">
        <f>IF(ISNA(VLOOKUP(E8087, Dog_test_1!$B$2:$D$194, 3, FALSE)), 0, VLOOKUP(E8087, Dog_test_1!$B$2:$D$194, 3, FALSE))</f>
        <v>1</v>
      </c>
      <c r="H8087">
        <f t="shared" si="507"/>
        <v>1</v>
      </c>
    </row>
    <row r="8088" spans="1:8" ht="19" x14ac:dyDescent="0.25">
      <c r="A8088" t="s">
        <v>3886</v>
      </c>
      <c r="B8088" t="s">
        <v>38</v>
      </c>
      <c r="C8088" s="2" t="str">
        <f t="shared" si="504"/>
        <v>beagle</v>
      </c>
      <c r="D8088" t="str">
        <f t="shared" si="505"/>
        <v>beagle</v>
      </c>
      <c r="E8088" t="str">
        <f t="shared" si="506"/>
        <v>beagle</v>
      </c>
      <c r="F8088">
        <f>IF(ISNA(VLOOKUP(D8088, Dog_test_1!$B$2:$D$194, 3, FALSE)), 0, VLOOKUP(D8088, Dog_test_1!$B$2:$D$194, 3, FALSE))</f>
        <v>3</v>
      </c>
      <c r="G8088">
        <f>IF(ISNA(VLOOKUP(E8088, Dog_test_1!$B$2:$D$194, 3, FALSE)), 0, VLOOKUP(E8088, Dog_test_1!$B$2:$D$194, 3, FALSE))</f>
        <v>3</v>
      </c>
      <c r="H8088">
        <f t="shared" si="507"/>
        <v>3</v>
      </c>
    </row>
    <row r="8089" spans="1:8" ht="19" x14ac:dyDescent="0.25">
      <c r="A8089" t="s">
        <v>6</v>
      </c>
      <c r="B8089" t="s">
        <v>202</v>
      </c>
      <c r="C8089" s="2" t="str">
        <f t="shared" si="504"/>
        <v>shihtzu</v>
      </c>
      <c r="D8089" t="str">
        <f t="shared" si="505"/>
        <v>shihtzu</v>
      </c>
      <c r="E8089" t="str">
        <f t="shared" si="506"/>
        <v>shihtzu</v>
      </c>
      <c r="F8089">
        <f>IF(ISNA(VLOOKUP(D8089, Dog_test_1!$B$2:$D$194, 3, FALSE)), 0, VLOOKUP(D8089, Dog_test_1!$B$2:$D$194, 3, FALSE))</f>
        <v>1</v>
      </c>
      <c r="G8089">
        <f>IF(ISNA(VLOOKUP(E8089, Dog_test_1!$B$2:$D$194, 3, FALSE)), 0, VLOOKUP(E8089, Dog_test_1!$B$2:$D$194, 3, FALSE))</f>
        <v>1</v>
      </c>
      <c r="H8089">
        <f t="shared" si="507"/>
        <v>1</v>
      </c>
    </row>
    <row r="8090" spans="1:8" ht="19" x14ac:dyDescent="0.25">
      <c r="A8090" t="s">
        <v>3887</v>
      </c>
      <c r="B8090" t="s">
        <v>49</v>
      </c>
      <c r="C8090" s="2" t="str">
        <f t="shared" si="504"/>
        <v>dachshund</v>
      </c>
      <c r="D8090" t="str">
        <f t="shared" si="505"/>
        <v>dachshund</v>
      </c>
      <c r="E8090" t="str">
        <f t="shared" si="506"/>
        <v>dachshund</v>
      </c>
      <c r="F8090">
        <f>IF(ISNA(VLOOKUP(D8090, Dog_test_1!$B$2:$D$194, 3, FALSE)), 0, VLOOKUP(D8090, Dog_test_1!$B$2:$D$194, 3, FALSE))</f>
        <v>2</v>
      </c>
      <c r="G8090">
        <f>IF(ISNA(VLOOKUP(E8090, Dog_test_1!$B$2:$D$194, 3, FALSE)), 0, VLOOKUP(E8090, Dog_test_1!$B$2:$D$194, 3, FALSE))</f>
        <v>2</v>
      </c>
      <c r="H8090">
        <f t="shared" si="507"/>
        <v>2</v>
      </c>
    </row>
    <row r="8091" spans="1:8" ht="19" x14ac:dyDescent="0.25">
      <c r="A8091" t="s">
        <v>2596</v>
      </c>
      <c r="B8091" t="s">
        <v>3888</v>
      </c>
      <c r="C8091" s="2" t="str">
        <f t="shared" si="504"/>
        <v>australianshepherd/parsonrussellterrier</v>
      </c>
      <c r="D8091" t="str">
        <f t="shared" si="505"/>
        <v>australianshepherd</v>
      </c>
      <c r="E8091" t="str">
        <f t="shared" si="506"/>
        <v>parsonrussellterrier</v>
      </c>
      <c r="F8091">
        <f>IF(ISNA(VLOOKUP(D8091, Dog_test_1!$B$2:$D$194, 3, FALSE)), 0, VLOOKUP(D8091, Dog_test_1!$B$2:$D$194, 3, FALSE))</f>
        <v>3</v>
      </c>
      <c r="G8091">
        <f>IF(ISNA(VLOOKUP(E8091, Dog_test_1!$B$2:$D$194, 3, FALSE)), 0, VLOOKUP(E8091, Dog_test_1!$B$2:$D$194, 3, FALSE))</f>
        <v>0</v>
      </c>
      <c r="H8091">
        <f t="shared" si="507"/>
        <v>1.5</v>
      </c>
    </row>
    <row r="8092" spans="1:8" ht="19" x14ac:dyDescent="0.25">
      <c r="A8092" t="s">
        <v>171</v>
      </c>
      <c r="B8092" t="s">
        <v>1018</v>
      </c>
      <c r="C8092" s="2" t="str">
        <f t="shared" si="504"/>
        <v>toypoodle</v>
      </c>
      <c r="D8092" t="str">
        <f t="shared" si="505"/>
        <v>toypoodle</v>
      </c>
      <c r="E8092" t="str">
        <f t="shared" si="506"/>
        <v>toypoodle</v>
      </c>
      <c r="F8092">
        <f>IF(ISNA(VLOOKUP(D8092, Dog_test_1!$B$2:$D$194, 3, FALSE)), 0, VLOOKUP(D8092, Dog_test_1!$B$2:$D$194, 3, FALSE))</f>
        <v>1</v>
      </c>
      <c r="G8092">
        <f>IF(ISNA(VLOOKUP(E8092, Dog_test_1!$B$2:$D$194, 3, FALSE)), 0, VLOOKUP(E8092, Dog_test_1!$B$2:$D$194, 3, FALSE))</f>
        <v>1</v>
      </c>
      <c r="H8092">
        <f t="shared" si="507"/>
        <v>1</v>
      </c>
    </row>
    <row r="8093" spans="1:8" ht="19" x14ac:dyDescent="0.25">
      <c r="A8093" t="s">
        <v>3889</v>
      </c>
      <c r="B8093" t="s">
        <v>248</v>
      </c>
      <c r="C8093" s="2" t="str">
        <f t="shared" si="504"/>
        <v>americanbulldog</v>
      </c>
      <c r="D8093" t="str">
        <f t="shared" si="505"/>
        <v>americanbulldog</v>
      </c>
      <c r="E8093" t="str">
        <f t="shared" si="506"/>
        <v>americanbulldog</v>
      </c>
      <c r="F8093">
        <f>IF(ISNA(VLOOKUP(D8093, Dog_test_1!$B$2:$D$194, 3, FALSE)), 0, VLOOKUP(D8093, Dog_test_1!$B$2:$D$194, 3, FALSE))</f>
        <v>3</v>
      </c>
      <c r="G8093">
        <f>IF(ISNA(VLOOKUP(E8093, Dog_test_1!$B$2:$D$194, 3, FALSE)), 0, VLOOKUP(E8093, Dog_test_1!$B$2:$D$194, 3, FALSE))</f>
        <v>3</v>
      </c>
      <c r="H8093">
        <f t="shared" si="507"/>
        <v>3</v>
      </c>
    </row>
    <row r="8094" spans="1:8" ht="19" x14ac:dyDescent="0.25">
      <c r="A8094" t="s">
        <v>3890</v>
      </c>
      <c r="B8094" t="s">
        <v>49</v>
      </c>
      <c r="C8094" s="2" t="str">
        <f t="shared" si="504"/>
        <v>dachshund</v>
      </c>
      <c r="D8094" t="str">
        <f t="shared" si="505"/>
        <v>dachshund</v>
      </c>
      <c r="E8094" t="str">
        <f t="shared" si="506"/>
        <v>dachshund</v>
      </c>
      <c r="F8094">
        <f>IF(ISNA(VLOOKUP(D8094, Dog_test_1!$B$2:$D$194, 3, FALSE)), 0, VLOOKUP(D8094, Dog_test_1!$B$2:$D$194, 3, FALSE))</f>
        <v>2</v>
      </c>
      <c r="G8094">
        <f>IF(ISNA(VLOOKUP(E8094, Dog_test_1!$B$2:$D$194, 3, FALSE)), 0, VLOOKUP(E8094, Dog_test_1!$B$2:$D$194, 3, FALSE))</f>
        <v>2</v>
      </c>
      <c r="H8094">
        <f t="shared" si="507"/>
        <v>2</v>
      </c>
    </row>
    <row r="8095" spans="1:8" ht="19" x14ac:dyDescent="0.25">
      <c r="A8095" t="s">
        <v>184</v>
      </c>
      <c r="B8095" t="s">
        <v>3891</v>
      </c>
      <c r="C8095" s="2" t="str">
        <f t="shared" si="504"/>
        <v>americanpitbullterrier/chowchow</v>
      </c>
      <c r="D8095" t="str">
        <f t="shared" si="505"/>
        <v>americanpitbullterrier</v>
      </c>
      <c r="E8095" t="str">
        <f t="shared" si="506"/>
        <v>chowchow</v>
      </c>
      <c r="F8095">
        <f>IF(ISNA(VLOOKUP(D8095, Dog_test_1!$B$2:$D$194, 3, FALSE)), 0, VLOOKUP(D8095, Dog_test_1!$B$2:$D$194, 3, FALSE))</f>
        <v>3</v>
      </c>
      <c r="G8095">
        <f>IF(ISNA(VLOOKUP(E8095, Dog_test_1!$B$2:$D$194, 3, FALSE)), 0, VLOOKUP(E8095, Dog_test_1!$B$2:$D$194, 3, FALSE))</f>
        <v>3</v>
      </c>
      <c r="H8095">
        <f t="shared" si="507"/>
        <v>3</v>
      </c>
    </row>
    <row r="8096" spans="1:8" ht="19" x14ac:dyDescent="0.25">
      <c r="A8096" t="s">
        <v>644</v>
      </c>
      <c r="B8096" t="s">
        <v>25</v>
      </c>
      <c r="C8096" s="2" t="str">
        <f t="shared" si="504"/>
        <v>germanshepherd</v>
      </c>
      <c r="D8096" t="str">
        <f t="shared" si="505"/>
        <v>germanshepherd</v>
      </c>
      <c r="E8096" t="str">
        <f t="shared" si="506"/>
        <v>germanshepherd</v>
      </c>
      <c r="F8096">
        <f>IF(ISNA(VLOOKUP(D8096, Dog_test_1!$B$2:$D$194, 3, FALSE)), 0, VLOOKUP(D8096, Dog_test_1!$B$2:$D$194, 3, FALSE))</f>
        <v>3</v>
      </c>
      <c r="G8096">
        <f>IF(ISNA(VLOOKUP(E8096, Dog_test_1!$B$2:$D$194, 3, FALSE)), 0, VLOOKUP(E8096, Dog_test_1!$B$2:$D$194, 3, FALSE))</f>
        <v>3</v>
      </c>
      <c r="H8096">
        <f t="shared" si="507"/>
        <v>3</v>
      </c>
    </row>
    <row r="8097" spans="1:8" ht="19" x14ac:dyDescent="0.25">
      <c r="A8097" t="s">
        <v>6</v>
      </c>
      <c r="B8097" t="s">
        <v>645</v>
      </c>
      <c r="C8097" s="2" t="str">
        <f t="shared" si="504"/>
        <v>bostonterrier</v>
      </c>
      <c r="D8097" t="str">
        <f t="shared" si="505"/>
        <v>bostonterrier</v>
      </c>
      <c r="E8097" t="str">
        <f t="shared" si="506"/>
        <v>bostonterrier</v>
      </c>
      <c r="F8097">
        <f>IF(ISNA(VLOOKUP(D8097, Dog_test_1!$B$2:$D$194, 3, FALSE)), 0, VLOOKUP(D8097, Dog_test_1!$B$2:$D$194, 3, FALSE))</f>
        <v>2</v>
      </c>
      <c r="G8097">
        <f>IF(ISNA(VLOOKUP(E8097, Dog_test_1!$B$2:$D$194, 3, FALSE)), 0, VLOOKUP(E8097, Dog_test_1!$B$2:$D$194, 3, FALSE))</f>
        <v>2</v>
      </c>
      <c r="H8097">
        <f t="shared" si="507"/>
        <v>2</v>
      </c>
    </row>
    <row r="8098" spans="1:8" ht="19" x14ac:dyDescent="0.25">
      <c r="A8098" t="s">
        <v>398</v>
      </c>
      <c r="B8098" t="s">
        <v>21</v>
      </c>
      <c r="C8098" s="2" t="str">
        <f t="shared" si="504"/>
        <v>queenslandheeler</v>
      </c>
      <c r="D8098" t="str">
        <f t="shared" si="505"/>
        <v>queenslandheeler</v>
      </c>
      <c r="E8098" t="str">
        <f t="shared" si="506"/>
        <v>queenslandheeler</v>
      </c>
      <c r="F8098">
        <f>IF(ISNA(VLOOKUP(D8098, Dog_test_1!$B$2:$D$194, 3, FALSE)), 0, VLOOKUP(D8098, Dog_test_1!$B$2:$D$194, 3, FALSE))</f>
        <v>0</v>
      </c>
      <c r="G8098">
        <f>IF(ISNA(VLOOKUP(E8098, Dog_test_1!$B$2:$D$194, 3, FALSE)), 0, VLOOKUP(E8098, Dog_test_1!$B$2:$D$194, 3, FALSE))</f>
        <v>0</v>
      </c>
      <c r="H8098">
        <f t="shared" si="507"/>
        <v>0</v>
      </c>
    </row>
    <row r="8099" spans="1:8" ht="19" x14ac:dyDescent="0.25">
      <c r="A8099" t="s">
        <v>609</v>
      </c>
      <c r="B8099" t="s">
        <v>25</v>
      </c>
      <c r="C8099" s="2" t="str">
        <f t="shared" si="504"/>
        <v>germanshepherd</v>
      </c>
      <c r="D8099" t="str">
        <f t="shared" si="505"/>
        <v>germanshepherd</v>
      </c>
      <c r="E8099" t="str">
        <f t="shared" si="506"/>
        <v>germanshepherd</v>
      </c>
      <c r="F8099">
        <f>IF(ISNA(VLOOKUP(D8099, Dog_test_1!$B$2:$D$194, 3, FALSE)), 0, VLOOKUP(D8099, Dog_test_1!$B$2:$D$194, 3, FALSE))</f>
        <v>3</v>
      </c>
      <c r="G8099">
        <f>IF(ISNA(VLOOKUP(E8099, Dog_test_1!$B$2:$D$194, 3, FALSE)), 0, VLOOKUP(E8099, Dog_test_1!$B$2:$D$194, 3, FALSE))</f>
        <v>3</v>
      </c>
      <c r="H8099">
        <f t="shared" si="507"/>
        <v>3</v>
      </c>
    </row>
    <row r="8100" spans="1:8" ht="19" x14ac:dyDescent="0.25">
      <c r="A8100" t="s">
        <v>2487</v>
      </c>
      <c r="B8100" t="s">
        <v>25</v>
      </c>
      <c r="C8100" s="2" t="str">
        <f t="shared" si="504"/>
        <v>germanshepherd</v>
      </c>
      <c r="D8100" t="str">
        <f t="shared" si="505"/>
        <v>germanshepherd</v>
      </c>
      <c r="E8100" t="str">
        <f t="shared" si="506"/>
        <v>germanshepherd</v>
      </c>
      <c r="F8100">
        <f>IF(ISNA(VLOOKUP(D8100, Dog_test_1!$B$2:$D$194, 3, FALSE)), 0, VLOOKUP(D8100, Dog_test_1!$B$2:$D$194, 3, FALSE))</f>
        <v>3</v>
      </c>
      <c r="G8100">
        <f>IF(ISNA(VLOOKUP(E8100, Dog_test_1!$B$2:$D$194, 3, FALSE)), 0, VLOOKUP(E8100, Dog_test_1!$B$2:$D$194, 3, FALSE))</f>
        <v>3</v>
      </c>
      <c r="H8100">
        <f t="shared" si="507"/>
        <v>3</v>
      </c>
    </row>
    <row r="8101" spans="1:8" ht="19" x14ac:dyDescent="0.25">
      <c r="A8101" t="s">
        <v>6</v>
      </c>
      <c r="B8101" t="s">
        <v>5</v>
      </c>
      <c r="C8101" s="2" t="str">
        <f t="shared" si="504"/>
        <v>americanpitbullterrier</v>
      </c>
      <c r="D8101" t="str">
        <f t="shared" si="505"/>
        <v>americanpitbullterrier</v>
      </c>
      <c r="E8101" t="str">
        <f t="shared" si="506"/>
        <v>americanpitbullterrier</v>
      </c>
      <c r="F8101">
        <f>IF(ISNA(VLOOKUP(D8101, Dog_test_1!$B$2:$D$194, 3, FALSE)), 0, VLOOKUP(D8101, Dog_test_1!$B$2:$D$194, 3, FALSE))</f>
        <v>3</v>
      </c>
      <c r="G8101">
        <f>IF(ISNA(VLOOKUP(E8101, Dog_test_1!$B$2:$D$194, 3, FALSE)), 0, VLOOKUP(E8101, Dog_test_1!$B$2:$D$194, 3, FALSE))</f>
        <v>3</v>
      </c>
      <c r="H8101">
        <f t="shared" si="507"/>
        <v>3</v>
      </c>
    </row>
    <row r="8102" spans="1:8" ht="19" x14ac:dyDescent="0.25">
      <c r="A8102" t="s">
        <v>2546</v>
      </c>
      <c r="B8102" t="s">
        <v>5</v>
      </c>
      <c r="C8102" s="2" t="str">
        <f t="shared" si="504"/>
        <v>americanpitbullterrier</v>
      </c>
      <c r="D8102" t="str">
        <f t="shared" si="505"/>
        <v>americanpitbullterrier</v>
      </c>
      <c r="E8102" t="str">
        <f t="shared" si="506"/>
        <v>americanpitbullterrier</v>
      </c>
      <c r="F8102">
        <f>IF(ISNA(VLOOKUP(D8102, Dog_test_1!$B$2:$D$194, 3, FALSE)), 0, VLOOKUP(D8102, Dog_test_1!$B$2:$D$194, 3, FALSE))</f>
        <v>3</v>
      </c>
      <c r="G8102">
        <f>IF(ISNA(VLOOKUP(E8102, Dog_test_1!$B$2:$D$194, 3, FALSE)), 0, VLOOKUP(E8102, Dog_test_1!$B$2:$D$194, 3, FALSE))</f>
        <v>3</v>
      </c>
      <c r="H8102">
        <f t="shared" si="507"/>
        <v>3</v>
      </c>
    </row>
    <row r="8103" spans="1:8" ht="19" x14ac:dyDescent="0.25">
      <c r="A8103" t="s">
        <v>10</v>
      </c>
      <c r="B8103" t="s">
        <v>30</v>
      </c>
      <c r="C8103" s="2" t="str">
        <f t="shared" si="504"/>
        <v>chihuahua</v>
      </c>
      <c r="D8103" t="str">
        <f t="shared" si="505"/>
        <v>chihuahua</v>
      </c>
      <c r="E8103" t="str">
        <f t="shared" si="506"/>
        <v>chihuahua</v>
      </c>
      <c r="F8103">
        <f>IF(ISNA(VLOOKUP(D8103, Dog_test_1!$B$2:$D$194, 3, FALSE)), 0, VLOOKUP(D8103, Dog_test_1!$B$2:$D$194, 3, FALSE))</f>
        <v>1</v>
      </c>
      <c r="G8103">
        <f>IF(ISNA(VLOOKUP(E8103, Dog_test_1!$B$2:$D$194, 3, FALSE)), 0, VLOOKUP(E8103, Dog_test_1!$B$2:$D$194, 3, FALSE))</f>
        <v>1</v>
      </c>
      <c r="H8103">
        <f t="shared" si="507"/>
        <v>1</v>
      </c>
    </row>
    <row r="8104" spans="1:8" ht="19" x14ac:dyDescent="0.25">
      <c r="A8104" t="s">
        <v>1005</v>
      </c>
      <c r="B8104" t="s">
        <v>30</v>
      </c>
      <c r="C8104" s="2" t="str">
        <f t="shared" si="504"/>
        <v>chihuahua</v>
      </c>
      <c r="D8104" t="str">
        <f t="shared" si="505"/>
        <v>chihuahua</v>
      </c>
      <c r="E8104" t="str">
        <f t="shared" si="506"/>
        <v>chihuahua</v>
      </c>
      <c r="F8104">
        <f>IF(ISNA(VLOOKUP(D8104, Dog_test_1!$B$2:$D$194, 3, FALSE)), 0, VLOOKUP(D8104, Dog_test_1!$B$2:$D$194, 3, FALSE))</f>
        <v>1</v>
      </c>
      <c r="G8104">
        <f>IF(ISNA(VLOOKUP(E8104, Dog_test_1!$B$2:$D$194, 3, FALSE)), 0, VLOOKUP(E8104, Dog_test_1!$B$2:$D$194, 3, FALSE))</f>
        <v>1</v>
      </c>
      <c r="H8104">
        <f t="shared" si="507"/>
        <v>1</v>
      </c>
    </row>
    <row r="8105" spans="1:8" ht="19" x14ac:dyDescent="0.25">
      <c r="A8105" t="s">
        <v>3892</v>
      </c>
      <c r="B8105" t="s">
        <v>30</v>
      </c>
      <c r="C8105" s="2" t="str">
        <f t="shared" si="504"/>
        <v>chihuahua</v>
      </c>
      <c r="D8105" t="str">
        <f t="shared" si="505"/>
        <v>chihuahua</v>
      </c>
      <c r="E8105" t="str">
        <f t="shared" si="506"/>
        <v>chihuahua</v>
      </c>
      <c r="F8105">
        <f>IF(ISNA(VLOOKUP(D8105, Dog_test_1!$B$2:$D$194, 3, FALSE)), 0, VLOOKUP(D8105, Dog_test_1!$B$2:$D$194, 3, FALSE))</f>
        <v>1</v>
      </c>
      <c r="G8105">
        <f>IF(ISNA(VLOOKUP(E8105, Dog_test_1!$B$2:$D$194, 3, FALSE)), 0, VLOOKUP(E8105, Dog_test_1!$B$2:$D$194, 3, FALSE))</f>
        <v>1</v>
      </c>
      <c r="H8105">
        <f t="shared" si="507"/>
        <v>1</v>
      </c>
    </row>
    <row r="8106" spans="1:8" ht="19" x14ac:dyDescent="0.25">
      <c r="A8106" t="s">
        <v>414</v>
      </c>
      <c r="B8106" t="s">
        <v>596</v>
      </c>
      <c r="C8106" s="2" t="str">
        <f t="shared" si="504"/>
        <v>bullterrier</v>
      </c>
      <c r="D8106" t="str">
        <f t="shared" si="505"/>
        <v>bullterrier</v>
      </c>
      <c r="E8106" t="str">
        <f t="shared" si="506"/>
        <v>bullterrier</v>
      </c>
      <c r="F8106">
        <f>IF(ISNA(VLOOKUP(D8106, Dog_test_1!$B$2:$D$194, 3, FALSE)), 0, VLOOKUP(D8106, Dog_test_1!$B$2:$D$194, 3, FALSE))</f>
        <v>3</v>
      </c>
      <c r="G8106">
        <f>IF(ISNA(VLOOKUP(E8106, Dog_test_1!$B$2:$D$194, 3, FALSE)), 0, VLOOKUP(E8106, Dog_test_1!$B$2:$D$194, 3, FALSE))</f>
        <v>3</v>
      </c>
      <c r="H8106">
        <f t="shared" si="507"/>
        <v>3</v>
      </c>
    </row>
    <row r="8107" spans="1:8" ht="19" x14ac:dyDescent="0.25">
      <c r="A8107" t="s">
        <v>3893</v>
      </c>
      <c r="B8107" t="s">
        <v>3894</v>
      </c>
      <c r="C8107" s="2" t="str">
        <f t="shared" si="504"/>
        <v>chinesesharpei/labradorretriever</v>
      </c>
      <c r="D8107" t="str">
        <f t="shared" si="505"/>
        <v>chinesesharpei</v>
      </c>
      <c r="E8107" t="str">
        <f t="shared" si="506"/>
        <v>labradorretriever</v>
      </c>
      <c r="F8107">
        <f>IF(ISNA(VLOOKUP(D8107, Dog_test_1!$B$2:$D$194, 3, FALSE)), 0, VLOOKUP(D8107, Dog_test_1!$B$2:$D$194, 3, FALSE))</f>
        <v>0</v>
      </c>
      <c r="G8107">
        <f>IF(ISNA(VLOOKUP(E8107, Dog_test_1!$B$2:$D$194, 3, FALSE)), 0, VLOOKUP(E8107, Dog_test_1!$B$2:$D$194, 3, FALSE))</f>
        <v>3</v>
      </c>
      <c r="H8107">
        <f t="shared" si="507"/>
        <v>1.5</v>
      </c>
    </row>
    <row r="8108" spans="1:8" ht="19" x14ac:dyDescent="0.25">
      <c r="A8108" t="s">
        <v>653</v>
      </c>
      <c r="B8108" t="s">
        <v>75</v>
      </c>
      <c r="C8108" s="2" t="str">
        <f t="shared" si="504"/>
        <v>bordercollie</v>
      </c>
      <c r="D8108" t="str">
        <f t="shared" si="505"/>
        <v>bordercollie</v>
      </c>
      <c r="E8108" t="str">
        <f t="shared" si="506"/>
        <v>bordercollie</v>
      </c>
      <c r="F8108">
        <f>IF(ISNA(VLOOKUP(D8108, Dog_test_1!$B$2:$D$194, 3, FALSE)), 0, VLOOKUP(D8108, Dog_test_1!$B$2:$D$194, 3, FALSE))</f>
        <v>3</v>
      </c>
      <c r="G8108">
        <f>IF(ISNA(VLOOKUP(E8108, Dog_test_1!$B$2:$D$194, 3, FALSE)), 0, VLOOKUP(E8108, Dog_test_1!$B$2:$D$194, 3, FALSE))</f>
        <v>3</v>
      </c>
      <c r="H8108">
        <f t="shared" si="507"/>
        <v>3</v>
      </c>
    </row>
    <row r="8109" spans="1:8" ht="19" x14ac:dyDescent="0.25">
      <c r="A8109" t="s">
        <v>3895</v>
      </c>
      <c r="B8109" t="s">
        <v>28</v>
      </c>
      <c r="C8109" s="2" t="str">
        <f t="shared" si="504"/>
        <v>americanstaffordshireterrier</v>
      </c>
      <c r="D8109" t="str">
        <f t="shared" si="505"/>
        <v>americanstaffordshireterrier</v>
      </c>
      <c r="E8109" t="str">
        <f t="shared" si="506"/>
        <v>americanstaffordshireterrier</v>
      </c>
      <c r="F8109">
        <f>IF(ISNA(VLOOKUP(D8109, Dog_test_1!$B$2:$D$194, 3, FALSE)), 0, VLOOKUP(D8109, Dog_test_1!$B$2:$D$194, 3, FALSE))</f>
        <v>3</v>
      </c>
      <c r="G8109">
        <f>IF(ISNA(VLOOKUP(E8109, Dog_test_1!$B$2:$D$194, 3, FALSE)), 0, VLOOKUP(E8109, Dog_test_1!$B$2:$D$194, 3, FALSE))</f>
        <v>3</v>
      </c>
      <c r="H8109">
        <f t="shared" si="507"/>
        <v>3</v>
      </c>
    </row>
    <row r="8110" spans="1:8" ht="19" x14ac:dyDescent="0.25">
      <c r="A8110" t="s">
        <v>1335</v>
      </c>
      <c r="B8110" t="s">
        <v>32</v>
      </c>
      <c r="C8110" s="2" t="str">
        <f t="shared" si="504"/>
        <v>labradorretriever</v>
      </c>
      <c r="D8110" t="str">
        <f t="shared" si="505"/>
        <v>labradorretriever</v>
      </c>
      <c r="E8110" t="str">
        <f t="shared" si="506"/>
        <v>labradorretriever</v>
      </c>
      <c r="F8110">
        <f>IF(ISNA(VLOOKUP(D8110, Dog_test_1!$B$2:$D$194, 3, FALSE)), 0, VLOOKUP(D8110, Dog_test_1!$B$2:$D$194, 3, FALSE))</f>
        <v>3</v>
      </c>
      <c r="G8110">
        <f>IF(ISNA(VLOOKUP(E8110, Dog_test_1!$B$2:$D$194, 3, FALSE)), 0, VLOOKUP(E8110, Dog_test_1!$B$2:$D$194, 3, FALSE))</f>
        <v>3</v>
      </c>
      <c r="H8110">
        <f t="shared" si="507"/>
        <v>3</v>
      </c>
    </row>
    <row r="8111" spans="1:8" ht="19" x14ac:dyDescent="0.25">
      <c r="A8111" t="s">
        <v>2037</v>
      </c>
      <c r="B8111" t="s">
        <v>30</v>
      </c>
      <c r="C8111" s="2" t="str">
        <f t="shared" si="504"/>
        <v>chihuahua</v>
      </c>
      <c r="D8111" t="str">
        <f t="shared" si="505"/>
        <v>chihuahua</v>
      </c>
      <c r="E8111" t="str">
        <f t="shared" si="506"/>
        <v>chihuahua</v>
      </c>
      <c r="F8111">
        <f>IF(ISNA(VLOOKUP(D8111, Dog_test_1!$B$2:$D$194, 3, FALSE)), 0, VLOOKUP(D8111, Dog_test_1!$B$2:$D$194, 3, FALSE))</f>
        <v>1</v>
      </c>
      <c r="G8111">
        <f>IF(ISNA(VLOOKUP(E8111, Dog_test_1!$B$2:$D$194, 3, FALSE)), 0, VLOOKUP(E8111, Dog_test_1!$B$2:$D$194, 3, FALSE))</f>
        <v>1</v>
      </c>
      <c r="H8111">
        <f t="shared" si="507"/>
        <v>1</v>
      </c>
    </row>
    <row r="8112" spans="1:8" ht="19" x14ac:dyDescent="0.25">
      <c r="A8112" t="s">
        <v>31</v>
      </c>
      <c r="B8112" t="s">
        <v>32</v>
      </c>
      <c r="C8112" s="2" t="str">
        <f t="shared" si="504"/>
        <v>labradorretriever</v>
      </c>
      <c r="D8112" t="str">
        <f t="shared" si="505"/>
        <v>labradorretriever</v>
      </c>
      <c r="E8112" t="str">
        <f t="shared" si="506"/>
        <v>labradorretriever</v>
      </c>
      <c r="F8112">
        <f>IF(ISNA(VLOOKUP(D8112, Dog_test_1!$B$2:$D$194, 3, FALSE)), 0, VLOOKUP(D8112, Dog_test_1!$B$2:$D$194, 3, FALSE))</f>
        <v>3</v>
      </c>
      <c r="G8112">
        <f>IF(ISNA(VLOOKUP(E8112, Dog_test_1!$B$2:$D$194, 3, FALSE)), 0, VLOOKUP(E8112, Dog_test_1!$B$2:$D$194, 3, FALSE))</f>
        <v>3</v>
      </c>
      <c r="H8112">
        <f t="shared" si="507"/>
        <v>3</v>
      </c>
    </row>
    <row r="8113" spans="1:8" ht="19" x14ac:dyDescent="0.25">
      <c r="A8113" t="s">
        <v>1056</v>
      </c>
      <c r="B8113" t="s">
        <v>30</v>
      </c>
      <c r="C8113" s="2" t="str">
        <f t="shared" si="504"/>
        <v>chihuahua</v>
      </c>
      <c r="D8113" t="str">
        <f t="shared" si="505"/>
        <v>chihuahua</v>
      </c>
      <c r="E8113" t="str">
        <f t="shared" si="506"/>
        <v>chihuahua</v>
      </c>
      <c r="F8113">
        <f>IF(ISNA(VLOOKUP(D8113, Dog_test_1!$B$2:$D$194, 3, FALSE)), 0, VLOOKUP(D8113, Dog_test_1!$B$2:$D$194, 3, FALSE))</f>
        <v>1</v>
      </c>
      <c r="G8113">
        <f>IF(ISNA(VLOOKUP(E8113, Dog_test_1!$B$2:$D$194, 3, FALSE)), 0, VLOOKUP(E8113, Dog_test_1!$B$2:$D$194, 3, FALSE))</f>
        <v>1</v>
      </c>
      <c r="H8113">
        <f t="shared" si="507"/>
        <v>1</v>
      </c>
    </row>
    <row r="8114" spans="1:8" ht="19" x14ac:dyDescent="0.25">
      <c r="A8114" t="s">
        <v>3896</v>
      </c>
      <c r="B8114" t="s">
        <v>3897</v>
      </c>
      <c r="C8114" s="2" t="str">
        <f t="shared" si="504"/>
        <v>englishbulldog/boxer</v>
      </c>
      <c r="D8114" t="str">
        <f t="shared" si="505"/>
        <v>englishbulldog</v>
      </c>
      <c r="E8114" t="str">
        <f t="shared" si="506"/>
        <v>boxer</v>
      </c>
      <c r="F8114">
        <f>IF(ISNA(VLOOKUP(D8114, Dog_test_1!$B$2:$D$194, 3, FALSE)), 0, VLOOKUP(D8114, Dog_test_1!$B$2:$D$194, 3, FALSE))</f>
        <v>0</v>
      </c>
      <c r="G8114">
        <f>IF(ISNA(VLOOKUP(E8114, Dog_test_1!$B$2:$D$194, 3, FALSE)), 0, VLOOKUP(E8114, Dog_test_1!$B$2:$D$194, 3, FALSE))</f>
        <v>3</v>
      </c>
      <c r="H8114">
        <f t="shared" si="507"/>
        <v>1.5</v>
      </c>
    </row>
    <row r="8115" spans="1:8" ht="19" x14ac:dyDescent="0.25">
      <c r="A8115" t="s">
        <v>3157</v>
      </c>
      <c r="B8115" t="s">
        <v>384</v>
      </c>
      <c r="C8115" s="2" t="str">
        <f t="shared" si="504"/>
        <v>labradorretriever/australiancattledog</v>
      </c>
      <c r="D8115" t="str">
        <f t="shared" si="505"/>
        <v>labradorretriever</v>
      </c>
      <c r="E8115" t="str">
        <f t="shared" si="506"/>
        <v>australiancattledog</v>
      </c>
      <c r="F8115">
        <f>IF(ISNA(VLOOKUP(D8115, Dog_test_1!$B$2:$D$194, 3, FALSE)), 0, VLOOKUP(D8115, Dog_test_1!$B$2:$D$194, 3, FALSE))</f>
        <v>3</v>
      </c>
      <c r="G8115">
        <f>IF(ISNA(VLOOKUP(E8115, Dog_test_1!$B$2:$D$194, 3, FALSE)), 0, VLOOKUP(E8115, Dog_test_1!$B$2:$D$194, 3, FALSE))</f>
        <v>0</v>
      </c>
      <c r="H8115">
        <f t="shared" si="507"/>
        <v>1.5</v>
      </c>
    </row>
    <row r="8116" spans="1:8" ht="19" x14ac:dyDescent="0.25">
      <c r="A8116" t="s">
        <v>3898</v>
      </c>
      <c r="B8116" t="s">
        <v>893</v>
      </c>
      <c r="C8116" s="2" t="str">
        <f t="shared" si="504"/>
        <v>mastiff</v>
      </c>
      <c r="D8116" t="str">
        <f t="shared" si="505"/>
        <v>mastiff</v>
      </c>
      <c r="E8116" t="str">
        <f t="shared" si="506"/>
        <v>mastiff</v>
      </c>
      <c r="F8116">
        <f>IF(ISNA(VLOOKUP(D8116, Dog_test_1!$B$2:$D$194, 3, FALSE)), 0, VLOOKUP(D8116, Dog_test_1!$B$2:$D$194, 3, FALSE))</f>
        <v>4</v>
      </c>
      <c r="G8116">
        <f>IF(ISNA(VLOOKUP(E8116, Dog_test_1!$B$2:$D$194, 3, FALSE)), 0, VLOOKUP(E8116, Dog_test_1!$B$2:$D$194, 3, FALSE))</f>
        <v>4</v>
      </c>
      <c r="H8116">
        <f t="shared" si="507"/>
        <v>4</v>
      </c>
    </row>
    <row r="8117" spans="1:8" ht="19" x14ac:dyDescent="0.25">
      <c r="A8117" t="s">
        <v>48</v>
      </c>
      <c r="B8117" t="s">
        <v>32</v>
      </c>
      <c r="C8117" s="2" t="str">
        <f t="shared" si="504"/>
        <v>labradorretriever</v>
      </c>
      <c r="D8117" t="str">
        <f t="shared" si="505"/>
        <v>labradorretriever</v>
      </c>
      <c r="E8117" t="str">
        <f t="shared" si="506"/>
        <v>labradorretriever</v>
      </c>
      <c r="F8117">
        <f>IF(ISNA(VLOOKUP(D8117, Dog_test_1!$B$2:$D$194, 3, FALSE)), 0, VLOOKUP(D8117, Dog_test_1!$B$2:$D$194, 3, FALSE))</f>
        <v>3</v>
      </c>
      <c r="G8117">
        <f>IF(ISNA(VLOOKUP(E8117, Dog_test_1!$B$2:$D$194, 3, FALSE)), 0, VLOOKUP(E8117, Dog_test_1!$B$2:$D$194, 3, FALSE))</f>
        <v>3</v>
      </c>
      <c r="H8117">
        <f t="shared" si="507"/>
        <v>3</v>
      </c>
    </row>
    <row r="8118" spans="1:8" ht="19" x14ac:dyDescent="0.25">
      <c r="A8118" t="s">
        <v>43</v>
      </c>
      <c r="B8118" t="s">
        <v>917</v>
      </c>
      <c r="C8118" s="2" t="str">
        <f t="shared" si="504"/>
        <v>australiankelpie/americanpitbullterrier</v>
      </c>
      <c r="D8118" t="str">
        <f t="shared" si="505"/>
        <v>australiankelpie</v>
      </c>
      <c r="E8118" t="str">
        <f t="shared" si="506"/>
        <v>americanpitbullterrier</v>
      </c>
      <c r="F8118">
        <f>IF(ISNA(VLOOKUP(D8118, Dog_test_1!$B$2:$D$194, 3, FALSE)), 0, VLOOKUP(D8118, Dog_test_1!$B$2:$D$194, 3, FALSE))</f>
        <v>3</v>
      </c>
      <c r="G8118">
        <f>IF(ISNA(VLOOKUP(E8118, Dog_test_1!$B$2:$D$194, 3, FALSE)), 0, VLOOKUP(E8118, Dog_test_1!$B$2:$D$194, 3, FALSE))</f>
        <v>3</v>
      </c>
      <c r="H8118">
        <f t="shared" si="507"/>
        <v>3</v>
      </c>
    </row>
    <row r="8119" spans="1:8" ht="19" x14ac:dyDescent="0.25">
      <c r="A8119" t="s">
        <v>3899</v>
      </c>
      <c r="B8119" t="s">
        <v>32</v>
      </c>
      <c r="C8119" s="2" t="str">
        <f t="shared" si="504"/>
        <v>labradorretriever</v>
      </c>
      <c r="D8119" t="str">
        <f t="shared" si="505"/>
        <v>labradorretriever</v>
      </c>
      <c r="E8119" t="str">
        <f t="shared" si="506"/>
        <v>labradorretriever</v>
      </c>
      <c r="F8119">
        <f>IF(ISNA(VLOOKUP(D8119, Dog_test_1!$B$2:$D$194, 3, FALSE)), 0, VLOOKUP(D8119, Dog_test_1!$B$2:$D$194, 3, FALSE))</f>
        <v>3</v>
      </c>
      <c r="G8119">
        <f>IF(ISNA(VLOOKUP(E8119, Dog_test_1!$B$2:$D$194, 3, FALSE)), 0, VLOOKUP(E8119, Dog_test_1!$B$2:$D$194, 3, FALSE))</f>
        <v>3</v>
      </c>
      <c r="H8119">
        <f t="shared" si="507"/>
        <v>3</v>
      </c>
    </row>
    <row r="8120" spans="1:8" ht="19" x14ac:dyDescent="0.25">
      <c r="A8120" t="s">
        <v>2128</v>
      </c>
      <c r="B8120" t="s">
        <v>5</v>
      </c>
      <c r="C8120" s="2" t="str">
        <f t="shared" si="504"/>
        <v>americanpitbullterrier</v>
      </c>
      <c r="D8120" t="str">
        <f t="shared" si="505"/>
        <v>americanpitbullterrier</v>
      </c>
      <c r="E8120" t="str">
        <f t="shared" si="506"/>
        <v>americanpitbullterrier</v>
      </c>
      <c r="F8120">
        <f>IF(ISNA(VLOOKUP(D8120, Dog_test_1!$B$2:$D$194, 3, FALSE)), 0, VLOOKUP(D8120, Dog_test_1!$B$2:$D$194, 3, FALSE))</f>
        <v>3</v>
      </c>
      <c r="G8120">
        <f>IF(ISNA(VLOOKUP(E8120, Dog_test_1!$B$2:$D$194, 3, FALSE)), 0, VLOOKUP(E8120, Dog_test_1!$B$2:$D$194, 3, FALSE))</f>
        <v>3</v>
      </c>
      <c r="H8120">
        <f t="shared" si="507"/>
        <v>3</v>
      </c>
    </row>
    <row r="8121" spans="1:8" ht="19" x14ac:dyDescent="0.25">
      <c r="A8121" t="s">
        <v>398</v>
      </c>
      <c r="B8121" t="s">
        <v>75</v>
      </c>
      <c r="C8121" s="2" t="str">
        <f t="shared" si="504"/>
        <v>bordercollie</v>
      </c>
      <c r="D8121" t="str">
        <f t="shared" si="505"/>
        <v>bordercollie</v>
      </c>
      <c r="E8121" t="str">
        <f t="shared" si="506"/>
        <v>bordercollie</v>
      </c>
      <c r="F8121">
        <f>IF(ISNA(VLOOKUP(D8121, Dog_test_1!$B$2:$D$194, 3, FALSE)), 0, VLOOKUP(D8121, Dog_test_1!$B$2:$D$194, 3, FALSE))</f>
        <v>3</v>
      </c>
      <c r="G8121">
        <f>IF(ISNA(VLOOKUP(E8121, Dog_test_1!$B$2:$D$194, 3, FALSE)), 0, VLOOKUP(E8121, Dog_test_1!$B$2:$D$194, 3, FALSE))</f>
        <v>3</v>
      </c>
      <c r="H8121">
        <f t="shared" si="507"/>
        <v>3</v>
      </c>
    </row>
    <row r="8122" spans="1:8" ht="19" x14ac:dyDescent="0.25">
      <c r="A8122" t="s">
        <v>3900</v>
      </c>
      <c r="B8122" t="s">
        <v>32</v>
      </c>
      <c r="C8122" s="2" t="str">
        <f t="shared" si="504"/>
        <v>labradorretriever</v>
      </c>
      <c r="D8122" t="str">
        <f t="shared" si="505"/>
        <v>labradorretriever</v>
      </c>
      <c r="E8122" t="str">
        <f t="shared" si="506"/>
        <v>labradorretriever</v>
      </c>
      <c r="F8122">
        <f>IF(ISNA(VLOOKUP(D8122, Dog_test_1!$B$2:$D$194, 3, FALSE)), 0, VLOOKUP(D8122, Dog_test_1!$B$2:$D$194, 3, FALSE))</f>
        <v>3</v>
      </c>
      <c r="G8122">
        <f>IF(ISNA(VLOOKUP(E8122, Dog_test_1!$B$2:$D$194, 3, FALSE)), 0, VLOOKUP(E8122, Dog_test_1!$B$2:$D$194, 3, FALSE))</f>
        <v>3</v>
      </c>
      <c r="H8122">
        <f t="shared" si="507"/>
        <v>3</v>
      </c>
    </row>
    <row r="8123" spans="1:8" ht="19" x14ac:dyDescent="0.25">
      <c r="A8123" t="s">
        <v>1338</v>
      </c>
      <c r="B8123" t="s">
        <v>384</v>
      </c>
      <c r="C8123" s="2" t="str">
        <f t="shared" si="504"/>
        <v>labradorretriever/australiancattledog</v>
      </c>
      <c r="D8123" t="str">
        <f t="shared" si="505"/>
        <v>labradorretriever</v>
      </c>
      <c r="E8123" t="str">
        <f t="shared" si="506"/>
        <v>australiancattledog</v>
      </c>
      <c r="F8123">
        <f>IF(ISNA(VLOOKUP(D8123, Dog_test_1!$B$2:$D$194, 3, FALSE)), 0, VLOOKUP(D8123, Dog_test_1!$B$2:$D$194, 3, FALSE))</f>
        <v>3</v>
      </c>
      <c r="G8123">
        <f>IF(ISNA(VLOOKUP(E8123, Dog_test_1!$B$2:$D$194, 3, FALSE)), 0, VLOOKUP(E8123, Dog_test_1!$B$2:$D$194, 3, FALSE))</f>
        <v>0</v>
      </c>
      <c r="H8123">
        <f t="shared" si="507"/>
        <v>1.5</v>
      </c>
    </row>
    <row r="8124" spans="1:8" ht="19" x14ac:dyDescent="0.25">
      <c r="A8124" t="s">
        <v>3479</v>
      </c>
      <c r="B8124" t="s">
        <v>5</v>
      </c>
      <c r="C8124" s="2" t="str">
        <f t="shared" si="504"/>
        <v>americanpitbullterrier</v>
      </c>
      <c r="D8124" t="str">
        <f t="shared" si="505"/>
        <v>americanpitbullterrier</v>
      </c>
      <c r="E8124" t="str">
        <f t="shared" si="506"/>
        <v>americanpitbullterrier</v>
      </c>
      <c r="F8124">
        <f>IF(ISNA(VLOOKUP(D8124, Dog_test_1!$B$2:$D$194, 3, FALSE)), 0, VLOOKUP(D8124, Dog_test_1!$B$2:$D$194, 3, FALSE))</f>
        <v>3</v>
      </c>
      <c r="G8124">
        <f>IF(ISNA(VLOOKUP(E8124, Dog_test_1!$B$2:$D$194, 3, FALSE)), 0, VLOOKUP(E8124, Dog_test_1!$B$2:$D$194, 3, FALSE))</f>
        <v>3</v>
      </c>
      <c r="H8124">
        <f t="shared" si="507"/>
        <v>3</v>
      </c>
    </row>
    <row r="8125" spans="1:8" ht="19" x14ac:dyDescent="0.25">
      <c r="A8125" t="s">
        <v>3901</v>
      </c>
      <c r="B8125" t="s">
        <v>128</v>
      </c>
      <c r="C8125" s="2" t="str">
        <f t="shared" si="504"/>
        <v>australiancattledog</v>
      </c>
      <c r="D8125" t="str">
        <f t="shared" si="505"/>
        <v>australiancattledog</v>
      </c>
      <c r="E8125" t="str">
        <f t="shared" si="506"/>
        <v>australiancattledog</v>
      </c>
      <c r="F8125">
        <f>IF(ISNA(VLOOKUP(D8125, Dog_test_1!$B$2:$D$194, 3, FALSE)), 0, VLOOKUP(D8125, Dog_test_1!$B$2:$D$194, 3, FALSE))</f>
        <v>0</v>
      </c>
      <c r="G8125">
        <f>IF(ISNA(VLOOKUP(E8125, Dog_test_1!$B$2:$D$194, 3, FALSE)), 0, VLOOKUP(E8125, Dog_test_1!$B$2:$D$194, 3, FALSE))</f>
        <v>0</v>
      </c>
      <c r="H8125">
        <f t="shared" si="507"/>
        <v>0</v>
      </c>
    </row>
    <row r="8126" spans="1:8" ht="19" x14ac:dyDescent="0.25">
      <c r="A8126" t="s">
        <v>3902</v>
      </c>
      <c r="B8126" t="s">
        <v>128</v>
      </c>
      <c r="C8126" s="2" t="str">
        <f t="shared" si="504"/>
        <v>australiancattledog</v>
      </c>
      <c r="D8126" t="str">
        <f t="shared" si="505"/>
        <v>australiancattledog</v>
      </c>
      <c r="E8126" t="str">
        <f t="shared" si="506"/>
        <v>australiancattledog</v>
      </c>
      <c r="F8126">
        <f>IF(ISNA(VLOOKUP(D8126, Dog_test_1!$B$2:$D$194, 3, FALSE)), 0, VLOOKUP(D8126, Dog_test_1!$B$2:$D$194, 3, FALSE))</f>
        <v>0</v>
      </c>
      <c r="G8126">
        <f>IF(ISNA(VLOOKUP(E8126, Dog_test_1!$B$2:$D$194, 3, FALSE)), 0, VLOOKUP(E8126, Dog_test_1!$B$2:$D$194, 3, FALSE))</f>
        <v>0</v>
      </c>
      <c r="H8126">
        <f t="shared" si="507"/>
        <v>0</v>
      </c>
    </row>
    <row r="8127" spans="1:8" ht="19" x14ac:dyDescent="0.25">
      <c r="A8127" t="s">
        <v>72</v>
      </c>
      <c r="B8127" t="s">
        <v>1830</v>
      </c>
      <c r="C8127" s="2" t="str">
        <f t="shared" si="504"/>
        <v>keeshond</v>
      </c>
      <c r="D8127" t="str">
        <f t="shared" si="505"/>
        <v>keeshond</v>
      </c>
      <c r="E8127" t="str">
        <f t="shared" si="506"/>
        <v>keeshond</v>
      </c>
      <c r="F8127">
        <f>IF(ISNA(VLOOKUP(D8127, Dog_test_1!$B$2:$D$194, 3, FALSE)), 0, VLOOKUP(D8127, Dog_test_1!$B$2:$D$194, 3, FALSE))</f>
        <v>3</v>
      </c>
      <c r="G8127">
        <f>IF(ISNA(VLOOKUP(E8127, Dog_test_1!$B$2:$D$194, 3, FALSE)), 0, VLOOKUP(E8127, Dog_test_1!$B$2:$D$194, 3, FALSE))</f>
        <v>3</v>
      </c>
      <c r="H8127">
        <f t="shared" si="507"/>
        <v>3</v>
      </c>
    </row>
    <row r="8128" spans="1:8" ht="19" x14ac:dyDescent="0.25">
      <c r="A8128" t="s">
        <v>6</v>
      </c>
      <c r="B8128" t="s">
        <v>276</v>
      </c>
      <c r="C8128" s="2" t="str">
        <f t="shared" si="504"/>
        <v>dachshundwirehair</v>
      </c>
      <c r="D8128" t="str">
        <f t="shared" si="505"/>
        <v>dachshundwirehair</v>
      </c>
      <c r="E8128" t="str">
        <f t="shared" si="506"/>
        <v>dachshundwirehair</v>
      </c>
      <c r="F8128">
        <f>IF(ISNA(VLOOKUP(D8128, Dog_test_1!$B$2:$D$194, 3, FALSE)), 0, VLOOKUP(D8128, Dog_test_1!$B$2:$D$194, 3, FALSE))</f>
        <v>0</v>
      </c>
      <c r="G8128">
        <f>IF(ISNA(VLOOKUP(E8128, Dog_test_1!$B$2:$D$194, 3, FALSE)), 0, VLOOKUP(E8128, Dog_test_1!$B$2:$D$194, 3, FALSE))</f>
        <v>0</v>
      </c>
      <c r="H8128">
        <f t="shared" si="507"/>
        <v>0</v>
      </c>
    </row>
    <row r="8129" spans="1:8" ht="19" x14ac:dyDescent="0.25">
      <c r="A8129" t="s">
        <v>3903</v>
      </c>
      <c r="B8129" t="s">
        <v>17</v>
      </c>
      <c r="C8129" s="2" t="str">
        <f t="shared" si="504"/>
        <v>greatpyrenees</v>
      </c>
      <c r="D8129" t="str">
        <f t="shared" si="505"/>
        <v>greatpyrenees</v>
      </c>
      <c r="E8129" t="str">
        <f t="shared" si="506"/>
        <v>greatpyrenees</v>
      </c>
      <c r="F8129">
        <f>IF(ISNA(VLOOKUP(D8129, Dog_test_1!$B$2:$D$194, 3, FALSE)), 0, VLOOKUP(D8129, Dog_test_1!$B$2:$D$194, 3, FALSE))</f>
        <v>4</v>
      </c>
      <c r="G8129">
        <f>IF(ISNA(VLOOKUP(E8129, Dog_test_1!$B$2:$D$194, 3, FALSE)), 0, VLOOKUP(E8129, Dog_test_1!$B$2:$D$194, 3, FALSE))</f>
        <v>4</v>
      </c>
      <c r="H8129">
        <f t="shared" si="507"/>
        <v>4</v>
      </c>
    </row>
    <row r="8130" spans="1:8" ht="19" x14ac:dyDescent="0.25">
      <c r="A8130" t="s">
        <v>253</v>
      </c>
      <c r="B8130" t="s">
        <v>992</v>
      </c>
      <c r="C8130" s="2" t="str">
        <f t="shared" ref="C8130:C8193" si="508">SUBSTITUTE(LOWER(B8130), " ", "")</f>
        <v>germanshepherd/australiancattledog</v>
      </c>
      <c r="D8130" t="str">
        <f t="shared" si="505"/>
        <v>germanshepherd</v>
      </c>
      <c r="E8130" t="str">
        <f t="shared" si="506"/>
        <v>australiancattledog</v>
      </c>
      <c r="F8130">
        <f>IF(ISNA(VLOOKUP(D8130, Dog_test_1!$B$2:$D$194, 3, FALSE)), 0, VLOOKUP(D8130, Dog_test_1!$B$2:$D$194, 3, FALSE))</f>
        <v>3</v>
      </c>
      <c r="G8130">
        <f>IF(ISNA(VLOOKUP(E8130, Dog_test_1!$B$2:$D$194, 3, FALSE)), 0, VLOOKUP(E8130, Dog_test_1!$B$2:$D$194, 3, FALSE))</f>
        <v>0</v>
      </c>
      <c r="H8130">
        <f t="shared" si="507"/>
        <v>1.5</v>
      </c>
    </row>
    <row r="8131" spans="1:8" ht="19" x14ac:dyDescent="0.25">
      <c r="A8131" t="s">
        <v>837</v>
      </c>
      <c r="B8131" t="s">
        <v>571</v>
      </c>
      <c r="C8131" s="2" t="str">
        <f t="shared" si="508"/>
        <v>boxer/americanpitbullterrier</v>
      </c>
      <c r="D8131" t="str">
        <f t="shared" ref="D8131:D8194" si="509">IF(ISNUMBER(SEARCH("/", C8131)), LEFT(C8131, SEARCH("/", C8131, 1)-1), C8131)</f>
        <v>boxer</v>
      </c>
      <c r="E8131" t="str">
        <f t="shared" ref="E8131:E8194" si="510">IF(ISNUMBER(SEARCH("/", C8131)), RIGHT(C8131, LEN(C8131)-SEARCH("/", C8131, 1)), C8131)</f>
        <v>americanpitbullterrier</v>
      </c>
      <c r="F8131">
        <f>IF(ISNA(VLOOKUP(D8131, Dog_test_1!$B$2:$D$194, 3, FALSE)), 0, VLOOKUP(D8131, Dog_test_1!$B$2:$D$194, 3, FALSE))</f>
        <v>3</v>
      </c>
      <c r="G8131">
        <f>IF(ISNA(VLOOKUP(E8131, Dog_test_1!$B$2:$D$194, 3, FALSE)), 0, VLOOKUP(E8131, Dog_test_1!$B$2:$D$194, 3, FALSE))</f>
        <v>3</v>
      </c>
      <c r="H8131">
        <f t="shared" ref="H8131:H8194" si="511">(F8131+G8131)/2</f>
        <v>3</v>
      </c>
    </row>
    <row r="8132" spans="1:8" ht="19" x14ac:dyDescent="0.25">
      <c r="A8132" t="s">
        <v>3904</v>
      </c>
      <c r="B8132" t="s">
        <v>32</v>
      </c>
      <c r="C8132" s="2" t="str">
        <f t="shared" si="508"/>
        <v>labradorretriever</v>
      </c>
      <c r="D8132" t="str">
        <f t="shared" si="509"/>
        <v>labradorretriever</v>
      </c>
      <c r="E8132" t="str">
        <f t="shared" si="510"/>
        <v>labradorretriever</v>
      </c>
      <c r="F8132">
        <f>IF(ISNA(VLOOKUP(D8132, Dog_test_1!$B$2:$D$194, 3, FALSE)), 0, VLOOKUP(D8132, Dog_test_1!$B$2:$D$194, 3, FALSE))</f>
        <v>3</v>
      </c>
      <c r="G8132">
        <f>IF(ISNA(VLOOKUP(E8132, Dog_test_1!$B$2:$D$194, 3, FALSE)), 0, VLOOKUP(E8132, Dog_test_1!$B$2:$D$194, 3, FALSE))</f>
        <v>3</v>
      </c>
      <c r="H8132">
        <f t="shared" si="511"/>
        <v>3</v>
      </c>
    </row>
    <row r="8133" spans="1:8" ht="19" x14ac:dyDescent="0.25">
      <c r="A8133" t="s">
        <v>6</v>
      </c>
      <c r="B8133" t="s">
        <v>75</v>
      </c>
      <c r="C8133" s="2" t="str">
        <f t="shared" si="508"/>
        <v>bordercollie</v>
      </c>
      <c r="D8133" t="str">
        <f t="shared" si="509"/>
        <v>bordercollie</v>
      </c>
      <c r="E8133" t="str">
        <f t="shared" si="510"/>
        <v>bordercollie</v>
      </c>
      <c r="F8133">
        <f>IF(ISNA(VLOOKUP(D8133, Dog_test_1!$B$2:$D$194, 3, FALSE)), 0, VLOOKUP(D8133, Dog_test_1!$B$2:$D$194, 3, FALSE))</f>
        <v>3</v>
      </c>
      <c r="G8133">
        <f>IF(ISNA(VLOOKUP(E8133, Dog_test_1!$B$2:$D$194, 3, FALSE)), 0, VLOOKUP(E8133, Dog_test_1!$B$2:$D$194, 3, FALSE))</f>
        <v>3</v>
      </c>
      <c r="H8133">
        <f t="shared" si="511"/>
        <v>3</v>
      </c>
    </row>
    <row r="8134" spans="1:8" ht="19" x14ac:dyDescent="0.25">
      <c r="A8134" t="s">
        <v>3905</v>
      </c>
      <c r="B8134" t="s">
        <v>28</v>
      </c>
      <c r="C8134" s="2" t="str">
        <f t="shared" si="508"/>
        <v>americanstaffordshireterrier</v>
      </c>
      <c r="D8134" t="str">
        <f t="shared" si="509"/>
        <v>americanstaffordshireterrier</v>
      </c>
      <c r="E8134" t="str">
        <f t="shared" si="510"/>
        <v>americanstaffordshireterrier</v>
      </c>
      <c r="F8134">
        <f>IF(ISNA(VLOOKUP(D8134, Dog_test_1!$B$2:$D$194, 3, FALSE)), 0, VLOOKUP(D8134, Dog_test_1!$B$2:$D$194, 3, FALSE))</f>
        <v>3</v>
      </c>
      <c r="G8134">
        <f>IF(ISNA(VLOOKUP(E8134, Dog_test_1!$B$2:$D$194, 3, FALSE)), 0, VLOOKUP(E8134, Dog_test_1!$B$2:$D$194, 3, FALSE))</f>
        <v>3</v>
      </c>
      <c r="H8134">
        <f t="shared" si="511"/>
        <v>3</v>
      </c>
    </row>
    <row r="8135" spans="1:8" ht="19" x14ac:dyDescent="0.25">
      <c r="A8135" t="s">
        <v>6</v>
      </c>
      <c r="B8135" t="s">
        <v>87</v>
      </c>
      <c r="C8135" s="2" t="str">
        <f t="shared" si="508"/>
        <v>chihuahua/dachshund</v>
      </c>
      <c r="D8135" t="str">
        <f t="shared" si="509"/>
        <v>chihuahua</v>
      </c>
      <c r="E8135" t="str">
        <f t="shared" si="510"/>
        <v>dachshund</v>
      </c>
      <c r="F8135">
        <f>IF(ISNA(VLOOKUP(D8135, Dog_test_1!$B$2:$D$194, 3, FALSE)), 0, VLOOKUP(D8135, Dog_test_1!$B$2:$D$194, 3, FALSE))</f>
        <v>1</v>
      </c>
      <c r="G8135">
        <f>IF(ISNA(VLOOKUP(E8135, Dog_test_1!$B$2:$D$194, 3, FALSE)), 0, VLOOKUP(E8135, Dog_test_1!$B$2:$D$194, 3, FALSE))</f>
        <v>2</v>
      </c>
      <c r="H8135">
        <f t="shared" si="511"/>
        <v>1.5</v>
      </c>
    </row>
    <row r="8136" spans="1:8" ht="19" x14ac:dyDescent="0.25">
      <c r="A8136" t="s">
        <v>2947</v>
      </c>
      <c r="B8136" t="s">
        <v>5</v>
      </c>
      <c r="C8136" s="2" t="str">
        <f t="shared" si="508"/>
        <v>americanpitbullterrier</v>
      </c>
      <c r="D8136" t="str">
        <f t="shared" si="509"/>
        <v>americanpitbullterrier</v>
      </c>
      <c r="E8136" t="str">
        <f t="shared" si="510"/>
        <v>americanpitbullterrier</v>
      </c>
      <c r="F8136">
        <f>IF(ISNA(VLOOKUP(D8136, Dog_test_1!$B$2:$D$194, 3, FALSE)), 0, VLOOKUP(D8136, Dog_test_1!$B$2:$D$194, 3, FALSE))</f>
        <v>3</v>
      </c>
      <c r="G8136">
        <f>IF(ISNA(VLOOKUP(E8136, Dog_test_1!$B$2:$D$194, 3, FALSE)), 0, VLOOKUP(E8136, Dog_test_1!$B$2:$D$194, 3, FALSE))</f>
        <v>3</v>
      </c>
      <c r="H8136">
        <f t="shared" si="511"/>
        <v>3</v>
      </c>
    </row>
    <row r="8137" spans="1:8" ht="19" x14ac:dyDescent="0.25">
      <c r="A8137" t="s">
        <v>398</v>
      </c>
      <c r="B8137" t="s">
        <v>354</v>
      </c>
      <c r="C8137" s="2" t="str">
        <f t="shared" si="508"/>
        <v>redbonehound</v>
      </c>
      <c r="D8137" t="str">
        <f t="shared" si="509"/>
        <v>redbonehound</v>
      </c>
      <c r="E8137" t="str">
        <f t="shared" si="510"/>
        <v>redbonehound</v>
      </c>
      <c r="F8137">
        <f>IF(ISNA(VLOOKUP(D8137, Dog_test_1!$B$2:$D$194, 3, FALSE)), 0, VLOOKUP(D8137, Dog_test_1!$B$2:$D$194, 3, FALSE))</f>
        <v>0</v>
      </c>
      <c r="G8137">
        <f>IF(ISNA(VLOOKUP(E8137, Dog_test_1!$B$2:$D$194, 3, FALSE)), 0, VLOOKUP(E8137, Dog_test_1!$B$2:$D$194, 3, FALSE))</f>
        <v>0</v>
      </c>
      <c r="H8137">
        <f t="shared" si="511"/>
        <v>0</v>
      </c>
    </row>
    <row r="8138" spans="1:8" ht="19" x14ac:dyDescent="0.25">
      <c r="A8138" t="s">
        <v>3906</v>
      </c>
      <c r="B8138" t="s">
        <v>227</v>
      </c>
      <c r="C8138" s="2" t="str">
        <f t="shared" si="508"/>
        <v>bordercollie/labradorretriever</v>
      </c>
      <c r="D8138" t="str">
        <f t="shared" si="509"/>
        <v>bordercollie</v>
      </c>
      <c r="E8138" t="str">
        <f t="shared" si="510"/>
        <v>labradorretriever</v>
      </c>
      <c r="F8138">
        <f>IF(ISNA(VLOOKUP(D8138, Dog_test_1!$B$2:$D$194, 3, FALSE)), 0, VLOOKUP(D8138, Dog_test_1!$B$2:$D$194, 3, FALSE))</f>
        <v>3</v>
      </c>
      <c r="G8138">
        <f>IF(ISNA(VLOOKUP(E8138, Dog_test_1!$B$2:$D$194, 3, FALSE)), 0, VLOOKUP(E8138, Dog_test_1!$B$2:$D$194, 3, FALSE))</f>
        <v>3</v>
      </c>
      <c r="H8138">
        <f t="shared" si="511"/>
        <v>3</v>
      </c>
    </row>
    <row r="8139" spans="1:8" ht="19" x14ac:dyDescent="0.25">
      <c r="A8139" t="s">
        <v>1694</v>
      </c>
      <c r="B8139" t="s">
        <v>3155</v>
      </c>
      <c r="C8139" s="2" t="str">
        <f t="shared" si="508"/>
        <v>alaskanmalamute</v>
      </c>
      <c r="D8139" t="str">
        <f t="shared" si="509"/>
        <v>alaskanmalamute</v>
      </c>
      <c r="E8139" t="str">
        <f t="shared" si="510"/>
        <v>alaskanmalamute</v>
      </c>
      <c r="F8139">
        <f>IF(ISNA(VLOOKUP(D8139, Dog_test_1!$B$2:$D$194, 3, FALSE)), 0, VLOOKUP(D8139, Dog_test_1!$B$2:$D$194, 3, FALSE))</f>
        <v>3</v>
      </c>
      <c r="G8139">
        <f>IF(ISNA(VLOOKUP(E8139, Dog_test_1!$B$2:$D$194, 3, FALSE)), 0, VLOOKUP(E8139, Dog_test_1!$B$2:$D$194, 3, FALSE))</f>
        <v>3</v>
      </c>
      <c r="H8139">
        <f t="shared" si="511"/>
        <v>3</v>
      </c>
    </row>
    <row r="8140" spans="1:8" ht="19" x14ac:dyDescent="0.25">
      <c r="A8140" t="s">
        <v>2338</v>
      </c>
      <c r="B8140" t="s">
        <v>11</v>
      </c>
      <c r="C8140" s="2" t="str">
        <f t="shared" si="508"/>
        <v>cairnterrier</v>
      </c>
      <c r="D8140" t="str">
        <f t="shared" si="509"/>
        <v>cairnterrier</v>
      </c>
      <c r="E8140" t="str">
        <f t="shared" si="510"/>
        <v>cairnterrier</v>
      </c>
      <c r="F8140">
        <f>IF(ISNA(VLOOKUP(D8140, Dog_test_1!$B$2:$D$194, 3, FALSE)), 0, VLOOKUP(D8140, Dog_test_1!$B$2:$D$194, 3, FALSE))</f>
        <v>1</v>
      </c>
      <c r="G8140">
        <f>IF(ISNA(VLOOKUP(E8140, Dog_test_1!$B$2:$D$194, 3, FALSE)), 0, VLOOKUP(E8140, Dog_test_1!$B$2:$D$194, 3, FALSE))</f>
        <v>1</v>
      </c>
      <c r="H8140">
        <f t="shared" si="511"/>
        <v>1</v>
      </c>
    </row>
    <row r="8141" spans="1:8" ht="19" x14ac:dyDescent="0.25">
      <c r="A8141" t="s">
        <v>3907</v>
      </c>
      <c r="B8141" t="s">
        <v>3908</v>
      </c>
      <c r="C8141" s="2" t="str">
        <f t="shared" si="508"/>
        <v>greatdane/australiancattledog</v>
      </c>
      <c r="D8141" t="str">
        <f t="shared" si="509"/>
        <v>greatdane</v>
      </c>
      <c r="E8141" t="str">
        <f t="shared" si="510"/>
        <v>australiancattledog</v>
      </c>
      <c r="F8141">
        <f>IF(ISNA(VLOOKUP(D8141, Dog_test_1!$B$2:$D$194, 3, FALSE)), 0, VLOOKUP(D8141, Dog_test_1!$B$2:$D$194, 3, FALSE))</f>
        <v>5</v>
      </c>
      <c r="G8141">
        <f>IF(ISNA(VLOOKUP(E8141, Dog_test_1!$B$2:$D$194, 3, FALSE)), 0, VLOOKUP(E8141, Dog_test_1!$B$2:$D$194, 3, FALSE))</f>
        <v>0</v>
      </c>
      <c r="H8141">
        <f t="shared" si="511"/>
        <v>2.5</v>
      </c>
    </row>
    <row r="8142" spans="1:8" ht="19" x14ac:dyDescent="0.25">
      <c r="A8142" t="s">
        <v>3235</v>
      </c>
      <c r="B8142" t="s">
        <v>128</v>
      </c>
      <c r="C8142" s="2" t="str">
        <f t="shared" si="508"/>
        <v>australiancattledog</v>
      </c>
      <c r="D8142" t="str">
        <f t="shared" si="509"/>
        <v>australiancattledog</v>
      </c>
      <c r="E8142" t="str">
        <f t="shared" si="510"/>
        <v>australiancattledog</v>
      </c>
      <c r="F8142">
        <f>IF(ISNA(VLOOKUP(D8142, Dog_test_1!$B$2:$D$194, 3, FALSE)), 0, VLOOKUP(D8142, Dog_test_1!$B$2:$D$194, 3, FALSE))</f>
        <v>0</v>
      </c>
      <c r="G8142">
        <f>IF(ISNA(VLOOKUP(E8142, Dog_test_1!$B$2:$D$194, 3, FALSE)), 0, VLOOKUP(E8142, Dog_test_1!$B$2:$D$194, 3, FALSE))</f>
        <v>0</v>
      </c>
      <c r="H8142">
        <f t="shared" si="511"/>
        <v>0</v>
      </c>
    </row>
    <row r="8143" spans="1:8" ht="19" x14ac:dyDescent="0.25">
      <c r="A8143" t="s">
        <v>6</v>
      </c>
      <c r="B8143" t="s">
        <v>32</v>
      </c>
      <c r="C8143" s="2" t="str">
        <f t="shared" si="508"/>
        <v>labradorretriever</v>
      </c>
      <c r="D8143" t="str">
        <f t="shared" si="509"/>
        <v>labradorretriever</v>
      </c>
      <c r="E8143" t="str">
        <f t="shared" si="510"/>
        <v>labradorretriever</v>
      </c>
      <c r="F8143">
        <f>IF(ISNA(VLOOKUP(D8143, Dog_test_1!$B$2:$D$194, 3, FALSE)), 0, VLOOKUP(D8143, Dog_test_1!$B$2:$D$194, 3, FALSE))</f>
        <v>3</v>
      </c>
      <c r="G8143">
        <f>IF(ISNA(VLOOKUP(E8143, Dog_test_1!$B$2:$D$194, 3, FALSE)), 0, VLOOKUP(E8143, Dog_test_1!$B$2:$D$194, 3, FALSE))</f>
        <v>3</v>
      </c>
      <c r="H8143">
        <f t="shared" si="511"/>
        <v>3</v>
      </c>
    </row>
    <row r="8144" spans="1:8" ht="19" x14ac:dyDescent="0.25">
      <c r="A8144" t="s">
        <v>2484</v>
      </c>
      <c r="B8144" t="s">
        <v>1655</v>
      </c>
      <c r="C8144" s="2" t="str">
        <f t="shared" si="508"/>
        <v>dachshundwirehair/chihuahua</v>
      </c>
      <c r="D8144" t="str">
        <f t="shared" si="509"/>
        <v>dachshundwirehair</v>
      </c>
      <c r="E8144" t="str">
        <f t="shared" si="510"/>
        <v>chihuahua</v>
      </c>
      <c r="F8144">
        <f>IF(ISNA(VLOOKUP(D8144, Dog_test_1!$B$2:$D$194, 3, FALSE)), 0, VLOOKUP(D8144, Dog_test_1!$B$2:$D$194, 3, FALSE))</f>
        <v>0</v>
      </c>
      <c r="G8144">
        <f>IF(ISNA(VLOOKUP(E8144, Dog_test_1!$B$2:$D$194, 3, FALSE)), 0, VLOOKUP(E8144, Dog_test_1!$B$2:$D$194, 3, FALSE))</f>
        <v>1</v>
      </c>
      <c r="H8144">
        <f t="shared" si="511"/>
        <v>0.5</v>
      </c>
    </row>
    <row r="8145" spans="1:8" ht="19" x14ac:dyDescent="0.25">
      <c r="A8145" t="s">
        <v>447</v>
      </c>
      <c r="B8145" t="s">
        <v>49</v>
      </c>
      <c r="C8145" s="2" t="str">
        <f t="shared" si="508"/>
        <v>dachshund</v>
      </c>
      <c r="D8145" t="str">
        <f t="shared" si="509"/>
        <v>dachshund</v>
      </c>
      <c r="E8145" t="str">
        <f t="shared" si="510"/>
        <v>dachshund</v>
      </c>
      <c r="F8145">
        <f>IF(ISNA(VLOOKUP(D8145, Dog_test_1!$B$2:$D$194, 3, FALSE)), 0, VLOOKUP(D8145, Dog_test_1!$B$2:$D$194, 3, FALSE))</f>
        <v>2</v>
      </c>
      <c r="G8145">
        <f>IF(ISNA(VLOOKUP(E8145, Dog_test_1!$B$2:$D$194, 3, FALSE)), 0, VLOOKUP(E8145, Dog_test_1!$B$2:$D$194, 3, FALSE))</f>
        <v>2</v>
      </c>
      <c r="H8145">
        <f t="shared" si="511"/>
        <v>2</v>
      </c>
    </row>
    <row r="8146" spans="1:8" ht="19" x14ac:dyDescent="0.25">
      <c r="A8146" t="s">
        <v>3909</v>
      </c>
      <c r="B8146" t="s">
        <v>126</v>
      </c>
      <c r="C8146" s="2" t="str">
        <f t="shared" si="508"/>
        <v>siberianhusky</v>
      </c>
      <c r="D8146" t="str">
        <f t="shared" si="509"/>
        <v>siberianhusky</v>
      </c>
      <c r="E8146" t="str">
        <f t="shared" si="510"/>
        <v>siberianhusky</v>
      </c>
      <c r="F8146">
        <f>IF(ISNA(VLOOKUP(D8146, Dog_test_1!$B$2:$D$194, 3, FALSE)), 0, VLOOKUP(D8146, Dog_test_1!$B$2:$D$194, 3, FALSE))</f>
        <v>0</v>
      </c>
      <c r="G8146">
        <f>IF(ISNA(VLOOKUP(E8146, Dog_test_1!$B$2:$D$194, 3, FALSE)), 0, VLOOKUP(E8146, Dog_test_1!$B$2:$D$194, 3, FALSE))</f>
        <v>0</v>
      </c>
      <c r="H8146">
        <f t="shared" si="511"/>
        <v>0</v>
      </c>
    </row>
    <row r="8147" spans="1:8" ht="19" x14ac:dyDescent="0.25">
      <c r="A8147" t="s">
        <v>6</v>
      </c>
      <c r="B8147" t="s">
        <v>49</v>
      </c>
      <c r="C8147" s="2" t="str">
        <f t="shared" si="508"/>
        <v>dachshund</v>
      </c>
      <c r="D8147" t="str">
        <f t="shared" si="509"/>
        <v>dachshund</v>
      </c>
      <c r="E8147" t="str">
        <f t="shared" si="510"/>
        <v>dachshund</v>
      </c>
      <c r="F8147">
        <f>IF(ISNA(VLOOKUP(D8147, Dog_test_1!$B$2:$D$194, 3, FALSE)), 0, VLOOKUP(D8147, Dog_test_1!$B$2:$D$194, 3, FALSE))</f>
        <v>2</v>
      </c>
      <c r="G8147">
        <f>IF(ISNA(VLOOKUP(E8147, Dog_test_1!$B$2:$D$194, 3, FALSE)), 0, VLOOKUP(E8147, Dog_test_1!$B$2:$D$194, 3, FALSE))</f>
        <v>2</v>
      </c>
      <c r="H8147">
        <f t="shared" si="511"/>
        <v>2</v>
      </c>
    </row>
    <row r="8148" spans="1:8" ht="19" x14ac:dyDescent="0.25">
      <c r="A8148" t="s">
        <v>3910</v>
      </c>
      <c r="B8148" t="s">
        <v>79</v>
      </c>
      <c r="C8148" s="2" t="str">
        <f t="shared" si="508"/>
        <v>boxer</v>
      </c>
      <c r="D8148" t="str">
        <f t="shared" si="509"/>
        <v>boxer</v>
      </c>
      <c r="E8148" t="str">
        <f t="shared" si="510"/>
        <v>boxer</v>
      </c>
      <c r="F8148">
        <f>IF(ISNA(VLOOKUP(D8148, Dog_test_1!$B$2:$D$194, 3, FALSE)), 0, VLOOKUP(D8148, Dog_test_1!$B$2:$D$194, 3, FALSE))</f>
        <v>3</v>
      </c>
      <c r="G8148">
        <f>IF(ISNA(VLOOKUP(E8148, Dog_test_1!$B$2:$D$194, 3, FALSE)), 0, VLOOKUP(E8148, Dog_test_1!$B$2:$D$194, 3, FALSE))</f>
        <v>3</v>
      </c>
      <c r="H8148">
        <f t="shared" si="511"/>
        <v>3</v>
      </c>
    </row>
    <row r="8149" spans="1:8" ht="19" x14ac:dyDescent="0.25">
      <c r="A8149" t="s">
        <v>6</v>
      </c>
      <c r="B8149" t="s">
        <v>5</v>
      </c>
      <c r="C8149" s="2" t="str">
        <f t="shared" si="508"/>
        <v>americanpitbullterrier</v>
      </c>
      <c r="D8149" t="str">
        <f t="shared" si="509"/>
        <v>americanpitbullterrier</v>
      </c>
      <c r="E8149" t="str">
        <f t="shared" si="510"/>
        <v>americanpitbullterrier</v>
      </c>
      <c r="F8149">
        <f>IF(ISNA(VLOOKUP(D8149, Dog_test_1!$B$2:$D$194, 3, FALSE)), 0, VLOOKUP(D8149, Dog_test_1!$B$2:$D$194, 3, FALSE))</f>
        <v>3</v>
      </c>
      <c r="G8149">
        <f>IF(ISNA(VLOOKUP(E8149, Dog_test_1!$B$2:$D$194, 3, FALSE)), 0, VLOOKUP(E8149, Dog_test_1!$B$2:$D$194, 3, FALSE))</f>
        <v>3</v>
      </c>
      <c r="H8149">
        <f t="shared" si="511"/>
        <v>3</v>
      </c>
    </row>
    <row r="8150" spans="1:8" ht="19" x14ac:dyDescent="0.25">
      <c r="A8150" t="s">
        <v>1832</v>
      </c>
      <c r="B8150" t="s">
        <v>1194</v>
      </c>
      <c r="C8150" s="2" t="str">
        <f t="shared" si="508"/>
        <v>englishspringerspaniel</v>
      </c>
      <c r="D8150" t="str">
        <f t="shared" si="509"/>
        <v>englishspringerspaniel</v>
      </c>
      <c r="E8150" t="str">
        <f t="shared" si="510"/>
        <v>englishspringerspaniel</v>
      </c>
      <c r="F8150">
        <f>IF(ISNA(VLOOKUP(D8150, Dog_test_1!$B$2:$D$194, 3, FALSE)), 0, VLOOKUP(D8150, Dog_test_1!$B$2:$D$194, 3, FALSE))</f>
        <v>3</v>
      </c>
      <c r="G8150">
        <f>IF(ISNA(VLOOKUP(E8150, Dog_test_1!$B$2:$D$194, 3, FALSE)), 0, VLOOKUP(E8150, Dog_test_1!$B$2:$D$194, 3, FALSE))</f>
        <v>3</v>
      </c>
      <c r="H8150">
        <f t="shared" si="511"/>
        <v>3</v>
      </c>
    </row>
    <row r="8151" spans="1:8" ht="19" x14ac:dyDescent="0.25">
      <c r="A8151" t="s">
        <v>3911</v>
      </c>
      <c r="B8151" t="s">
        <v>28</v>
      </c>
      <c r="C8151" s="2" t="str">
        <f t="shared" si="508"/>
        <v>americanstaffordshireterrier</v>
      </c>
      <c r="D8151" t="str">
        <f t="shared" si="509"/>
        <v>americanstaffordshireterrier</v>
      </c>
      <c r="E8151" t="str">
        <f t="shared" si="510"/>
        <v>americanstaffordshireterrier</v>
      </c>
      <c r="F8151">
        <f>IF(ISNA(VLOOKUP(D8151, Dog_test_1!$B$2:$D$194, 3, FALSE)), 0, VLOOKUP(D8151, Dog_test_1!$B$2:$D$194, 3, FALSE))</f>
        <v>3</v>
      </c>
      <c r="G8151">
        <f>IF(ISNA(VLOOKUP(E8151, Dog_test_1!$B$2:$D$194, 3, FALSE)), 0, VLOOKUP(E8151, Dog_test_1!$B$2:$D$194, 3, FALSE))</f>
        <v>3</v>
      </c>
      <c r="H8151">
        <f t="shared" si="511"/>
        <v>3</v>
      </c>
    </row>
    <row r="8152" spans="1:8" ht="19" x14ac:dyDescent="0.25">
      <c r="A8152" t="s">
        <v>710</v>
      </c>
      <c r="B8152" t="s">
        <v>605</v>
      </c>
      <c r="C8152" s="2" t="str">
        <f t="shared" si="508"/>
        <v>smoothfoxterrier</v>
      </c>
      <c r="D8152" t="str">
        <f t="shared" si="509"/>
        <v>smoothfoxterrier</v>
      </c>
      <c r="E8152" t="str">
        <f t="shared" si="510"/>
        <v>smoothfoxterrier</v>
      </c>
      <c r="F8152">
        <f>IF(ISNA(VLOOKUP(D8152, Dog_test_1!$B$2:$D$194, 3, FALSE)), 0, VLOOKUP(D8152, Dog_test_1!$B$2:$D$194, 3, FALSE))</f>
        <v>3</v>
      </c>
      <c r="G8152">
        <f>IF(ISNA(VLOOKUP(E8152, Dog_test_1!$B$2:$D$194, 3, FALSE)), 0, VLOOKUP(E8152, Dog_test_1!$B$2:$D$194, 3, FALSE))</f>
        <v>3</v>
      </c>
      <c r="H8152">
        <f t="shared" si="511"/>
        <v>3</v>
      </c>
    </row>
    <row r="8153" spans="1:8" ht="19" x14ac:dyDescent="0.25">
      <c r="A8153" t="s">
        <v>1580</v>
      </c>
      <c r="B8153" t="s">
        <v>227</v>
      </c>
      <c r="C8153" s="2" t="str">
        <f t="shared" si="508"/>
        <v>bordercollie/labradorretriever</v>
      </c>
      <c r="D8153" t="str">
        <f t="shared" si="509"/>
        <v>bordercollie</v>
      </c>
      <c r="E8153" t="str">
        <f t="shared" si="510"/>
        <v>labradorretriever</v>
      </c>
      <c r="F8153">
        <f>IF(ISNA(VLOOKUP(D8153, Dog_test_1!$B$2:$D$194, 3, FALSE)), 0, VLOOKUP(D8153, Dog_test_1!$B$2:$D$194, 3, FALSE))</f>
        <v>3</v>
      </c>
      <c r="G8153">
        <f>IF(ISNA(VLOOKUP(E8153, Dog_test_1!$B$2:$D$194, 3, FALSE)), 0, VLOOKUP(E8153, Dog_test_1!$B$2:$D$194, 3, FALSE))</f>
        <v>3</v>
      </c>
      <c r="H8153">
        <f t="shared" si="511"/>
        <v>3</v>
      </c>
    </row>
    <row r="8154" spans="1:8" ht="19" x14ac:dyDescent="0.25">
      <c r="A8154" t="s">
        <v>138</v>
      </c>
      <c r="B8154" t="s">
        <v>3912</v>
      </c>
      <c r="C8154" s="2" t="str">
        <f t="shared" si="508"/>
        <v>dachshund/miniatureschnauzer</v>
      </c>
      <c r="D8154" t="str">
        <f t="shared" si="509"/>
        <v>dachshund</v>
      </c>
      <c r="E8154" t="str">
        <f t="shared" si="510"/>
        <v>miniatureschnauzer</v>
      </c>
      <c r="F8154">
        <f>IF(ISNA(VLOOKUP(D8154, Dog_test_1!$B$2:$D$194, 3, FALSE)), 0, VLOOKUP(D8154, Dog_test_1!$B$2:$D$194, 3, FALSE))</f>
        <v>2</v>
      </c>
      <c r="G8154">
        <f>IF(ISNA(VLOOKUP(E8154, Dog_test_1!$B$2:$D$194, 3, FALSE)), 0, VLOOKUP(E8154, Dog_test_1!$B$2:$D$194, 3, FALSE))</f>
        <v>2</v>
      </c>
      <c r="H8154">
        <f t="shared" si="511"/>
        <v>2</v>
      </c>
    </row>
    <row r="8155" spans="1:8" ht="19" x14ac:dyDescent="0.25">
      <c r="A8155" t="s">
        <v>6</v>
      </c>
      <c r="B8155" t="s">
        <v>460</v>
      </c>
      <c r="C8155" s="2" t="str">
        <f t="shared" si="508"/>
        <v>australianshepherd/australiancattledog</v>
      </c>
      <c r="D8155" t="str">
        <f t="shared" si="509"/>
        <v>australianshepherd</v>
      </c>
      <c r="E8155" t="str">
        <f t="shared" si="510"/>
        <v>australiancattledog</v>
      </c>
      <c r="F8155">
        <f>IF(ISNA(VLOOKUP(D8155, Dog_test_1!$B$2:$D$194, 3, FALSE)), 0, VLOOKUP(D8155, Dog_test_1!$B$2:$D$194, 3, FALSE))</f>
        <v>3</v>
      </c>
      <c r="G8155">
        <f>IF(ISNA(VLOOKUP(E8155, Dog_test_1!$B$2:$D$194, 3, FALSE)), 0, VLOOKUP(E8155, Dog_test_1!$B$2:$D$194, 3, FALSE))</f>
        <v>0</v>
      </c>
      <c r="H8155">
        <f t="shared" si="511"/>
        <v>1.5</v>
      </c>
    </row>
    <row r="8156" spans="1:8" ht="19" x14ac:dyDescent="0.25">
      <c r="A8156" t="s">
        <v>3913</v>
      </c>
      <c r="B8156" t="s">
        <v>5</v>
      </c>
      <c r="C8156" s="2" t="str">
        <f t="shared" si="508"/>
        <v>americanpitbullterrier</v>
      </c>
      <c r="D8156" t="str">
        <f t="shared" si="509"/>
        <v>americanpitbullterrier</v>
      </c>
      <c r="E8156" t="str">
        <f t="shared" si="510"/>
        <v>americanpitbullterrier</v>
      </c>
      <c r="F8156">
        <f>IF(ISNA(VLOOKUP(D8156, Dog_test_1!$B$2:$D$194, 3, FALSE)), 0, VLOOKUP(D8156, Dog_test_1!$B$2:$D$194, 3, FALSE))</f>
        <v>3</v>
      </c>
      <c r="G8156">
        <f>IF(ISNA(VLOOKUP(E8156, Dog_test_1!$B$2:$D$194, 3, FALSE)), 0, VLOOKUP(E8156, Dog_test_1!$B$2:$D$194, 3, FALSE))</f>
        <v>3</v>
      </c>
      <c r="H8156">
        <f t="shared" si="511"/>
        <v>3</v>
      </c>
    </row>
    <row r="8157" spans="1:8" ht="19" x14ac:dyDescent="0.25">
      <c r="A8157" t="s">
        <v>3914</v>
      </c>
      <c r="B8157" t="s">
        <v>3915</v>
      </c>
      <c r="C8157" s="2" t="str">
        <f t="shared" si="508"/>
        <v>shetlandsheepdog/dachshund</v>
      </c>
      <c r="D8157" t="str">
        <f t="shared" si="509"/>
        <v>shetlandsheepdog</v>
      </c>
      <c r="E8157" t="str">
        <f t="shared" si="510"/>
        <v>dachshund</v>
      </c>
      <c r="F8157">
        <f>IF(ISNA(VLOOKUP(D8157, Dog_test_1!$B$2:$D$194, 3, FALSE)), 0, VLOOKUP(D8157, Dog_test_1!$B$2:$D$194, 3, FALSE))</f>
        <v>3</v>
      </c>
      <c r="G8157">
        <f>IF(ISNA(VLOOKUP(E8157, Dog_test_1!$B$2:$D$194, 3, FALSE)), 0, VLOOKUP(E8157, Dog_test_1!$B$2:$D$194, 3, FALSE))</f>
        <v>2</v>
      </c>
      <c r="H8157">
        <f t="shared" si="511"/>
        <v>2.5</v>
      </c>
    </row>
    <row r="8158" spans="1:8" ht="19" x14ac:dyDescent="0.25">
      <c r="A8158" t="s">
        <v>1745</v>
      </c>
      <c r="B8158" t="s">
        <v>19</v>
      </c>
      <c r="C8158" s="2" t="str">
        <f t="shared" si="508"/>
        <v>flatcoatretriever</v>
      </c>
      <c r="D8158" t="str">
        <f t="shared" si="509"/>
        <v>flatcoatretriever</v>
      </c>
      <c r="E8158" t="str">
        <f t="shared" si="510"/>
        <v>flatcoatretriever</v>
      </c>
      <c r="F8158">
        <f>IF(ISNA(VLOOKUP(D8158, Dog_test_1!$B$2:$D$194, 3, FALSE)), 0, VLOOKUP(D8158, Dog_test_1!$B$2:$D$194, 3, FALSE))</f>
        <v>0</v>
      </c>
      <c r="G8158">
        <f>IF(ISNA(VLOOKUP(E8158, Dog_test_1!$B$2:$D$194, 3, FALSE)), 0, VLOOKUP(E8158, Dog_test_1!$B$2:$D$194, 3, FALSE))</f>
        <v>0</v>
      </c>
      <c r="H8158">
        <f t="shared" si="511"/>
        <v>0</v>
      </c>
    </row>
    <row r="8159" spans="1:8" ht="19" x14ac:dyDescent="0.25">
      <c r="A8159" t="s">
        <v>3916</v>
      </c>
      <c r="B8159" t="s">
        <v>5</v>
      </c>
      <c r="C8159" s="2" t="str">
        <f t="shared" si="508"/>
        <v>americanpitbullterrier</v>
      </c>
      <c r="D8159" t="str">
        <f t="shared" si="509"/>
        <v>americanpitbullterrier</v>
      </c>
      <c r="E8159" t="str">
        <f t="shared" si="510"/>
        <v>americanpitbullterrier</v>
      </c>
      <c r="F8159">
        <f>IF(ISNA(VLOOKUP(D8159, Dog_test_1!$B$2:$D$194, 3, FALSE)), 0, VLOOKUP(D8159, Dog_test_1!$B$2:$D$194, 3, FALSE))</f>
        <v>3</v>
      </c>
      <c r="G8159">
        <f>IF(ISNA(VLOOKUP(E8159, Dog_test_1!$B$2:$D$194, 3, FALSE)), 0, VLOOKUP(E8159, Dog_test_1!$B$2:$D$194, 3, FALSE))</f>
        <v>3</v>
      </c>
      <c r="H8159">
        <f t="shared" si="511"/>
        <v>3</v>
      </c>
    </row>
    <row r="8160" spans="1:8" ht="19" x14ac:dyDescent="0.25">
      <c r="A8160" t="s">
        <v>1356</v>
      </c>
      <c r="B8160" t="s">
        <v>30</v>
      </c>
      <c r="C8160" s="2" t="str">
        <f t="shared" si="508"/>
        <v>chihuahua</v>
      </c>
      <c r="D8160" t="str">
        <f t="shared" si="509"/>
        <v>chihuahua</v>
      </c>
      <c r="E8160" t="str">
        <f t="shared" si="510"/>
        <v>chihuahua</v>
      </c>
      <c r="F8160">
        <f>IF(ISNA(VLOOKUP(D8160, Dog_test_1!$B$2:$D$194, 3, FALSE)), 0, VLOOKUP(D8160, Dog_test_1!$B$2:$D$194, 3, FALSE))</f>
        <v>1</v>
      </c>
      <c r="G8160">
        <f>IF(ISNA(VLOOKUP(E8160, Dog_test_1!$B$2:$D$194, 3, FALSE)), 0, VLOOKUP(E8160, Dog_test_1!$B$2:$D$194, 3, FALSE))</f>
        <v>1</v>
      </c>
      <c r="H8160">
        <f t="shared" si="511"/>
        <v>1</v>
      </c>
    </row>
    <row r="8161" spans="1:8" ht="19" x14ac:dyDescent="0.25">
      <c r="A8161" t="s">
        <v>3917</v>
      </c>
      <c r="B8161" t="s">
        <v>567</v>
      </c>
      <c r="C8161" s="2" t="str">
        <f t="shared" si="508"/>
        <v>pomeranian</v>
      </c>
      <c r="D8161" t="str">
        <f t="shared" si="509"/>
        <v>pomeranian</v>
      </c>
      <c r="E8161" t="str">
        <f t="shared" si="510"/>
        <v>pomeranian</v>
      </c>
      <c r="F8161">
        <f>IF(ISNA(VLOOKUP(D8161, Dog_test_1!$B$2:$D$194, 3, FALSE)), 0, VLOOKUP(D8161, Dog_test_1!$B$2:$D$194, 3, FALSE))</f>
        <v>1</v>
      </c>
      <c r="G8161">
        <f>IF(ISNA(VLOOKUP(E8161, Dog_test_1!$B$2:$D$194, 3, FALSE)), 0, VLOOKUP(E8161, Dog_test_1!$B$2:$D$194, 3, FALSE))</f>
        <v>1</v>
      </c>
      <c r="H8161">
        <f t="shared" si="511"/>
        <v>1</v>
      </c>
    </row>
    <row r="8162" spans="1:8" ht="19" x14ac:dyDescent="0.25">
      <c r="A8162" t="s">
        <v>138</v>
      </c>
      <c r="B8162" t="s">
        <v>5</v>
      </c>
      <c r="C8162" s="2" t="str">
        <f t="shared" si="508"/>
        <v>americanpitbullterrier</v>
      </c>
      <c r="D8162" t="str">
        <f t="shared" si="509"/>
        <v>americanpitbullterrier</v>
      </c>
      <c r="E8162" t="str">
        <f t="shared" si="510"/>
        <v>americanpitbullterrier</v>
      </c>
      <c r="F8162">
        <f>IF(ISNA(VLOOKUP(D8162, Dog_test_1!$B$2:$D$194, 3, FALSE)), 0, VLOOKUP(D8162, Dog_test_1!$B$2:$D$194, 3, FALSE))</f>
        <v>3</v>
      </c>
      <c r="G8162">
        <f>IF(ISNA(VLOOKUP(E8162, Dog_test_1!$B$2:$D$194, 3, FALSE)), 0, VLOOKUP(E8162, Dog_test_1!$B$2:$D$194, 3, FALSE))</f>
        <v>3</v>
      </c>
      <c r="H8162">
        <f t="shared" si="511"/>
        <v>3</v>
      </c>
    </row>
    <row r="8163" spans="1:8" ht="19" x14ac:dyDescent="0.25">
      <c r="A8163" t="s">
        <v>1248</v>
      </c>
      <c r="B8163" t="s">
        <v>40</v>
      </c>
      <c r="C8163" s="2" t="str">
        <f t="shared" si="508"/>
        <v>americanpitbullterrier/labradorretriever</v>
      </c>
      <c r="D8163" t="str">
        <f t="shared" si="509"/>
        <v>americanpitbullterrier</v>
      </c>
      <c r="E8163" t="str">
        <f t="shared" si="510"/>
        <v>labradorretriever</v>
      </c>
      <c r="F8163">
        <f>IF(ISNA(VLOOKUP(D8163, Dog_test_1!$B$2:$D$194, 3, FALSE)), 0, VLOOKUP(D8163, Dog_test_1!$B$2:$D$194, 3, FALSE))</f>
        <v>3</v>
      </c>
      <c r="G8163">
        <f>IF(ISNA(VLOOKUP(E8163, Dog_test_1!$B$2:$D$194, 3, FALSE)), 0, VLOOKUP(E8163, Dog_test_1!$B$2:$D$194, 3, FALSE))</f>
        <v>3</v>
      </c>
      <c r="H8163">
        <f t="shared" si="511"/>
        <v>3</v>
      </c>
    </row>
    <row r="8164" spans="1:8" ht="19" x14ac:dyDescent="0.25">
      <c r="A8164" t="s">
        <v>751</v>
      </c>
      <c r="B8164" t="s">
        <v>616</v>
      </c>
      <c r="C8164" s="2" t="str">
        <f t="shared" si="508"/>
        <v>pug</v>
      </c>
      <c r="D8164" t="str">
        <f t="shared" si="509"/>
        <v>pug</v>
      </c>
      <c r="E8164" t="str">
        <f t="shared" si="510"/>
        <v>pug</v>
      </c>
      <c r="F8164">
        <f>IF(ISNA(VLOOKUP(D8164, Dog_test_1!$B$2:$D$194, 3, FALSE)), 0, VLOOKUP(D8164, Dog_test_1!$B$2:$D$194, 3, FALSE))</f>
        <v>0</v>
      </c>
      <c r="G8164">
        <f>IF(ISNA(VLOOKUP(E8164, Dog_test_1!$B$2:$D$194, 3, FALSE)), 0, VLOOKUP(E8164, Dog_test_1!$B$2:$D$194, 3, FALSE))</f>
        <v>0</v>
      </c>
      <c r="H8164">
        <f t="shared" si="511"/>
        <v>0</v>
      </c>
    </row>
    <row r="8165" spans="1:8" ht="19" x14ac:dyDescent="0.25">
      <c r="A8165" t="s">
        <v>2886</v>
      </c>
      <c r="B8165" t="s">
        <v>30</v>
      </c>
      <c r="C8165" s="2" t="str">
        <f t="shared" si="508"/>
        <v>chihuahua</v>
      </c>
      <c r="D8165" t="str">
        <f t="shared" si="509"/>
        <v>chihuahua</v>
      </c>
      <c r="E8165" t="str">
        <f t="shared" si="510"/>
        <v>chihuahua</v>
      </c>
      <c r="F8165">
        <f>IF(ISNA(VLOOKUP(D8165, Dog_test_1!$B$2:$D$194, 3, FALSE)), 0, VLOOKUP(D8165, Dog_test_1!$B$2:$D$194, 3, FALSE))</f>
        <v>1</v>
      </c>
      <c r="G8165">
        <f>IF(ISNA(VLOOKUP(E8165, Dog_test_1!$B$2:$D$194, 3, FALSE)), 0, VLOOKUP(E8165, Dog_test_1!$B$2:$D$194, 3, FALSE))</f>
        <v>1</v>
      </c>
      <c r="H8165">
        <f t="shared" si="511"/>
        <v>1</v>
      </c>
    </row>
    <row r="8166" spans="1:8" ht="19" x14ac:dyDescent="0.25">
      <c r="A8166" t="s">
        <v>171</v>
      </c>
      <c r="B8166" t="s">
        <v>28</v>
      </c>
      <c r="C8166" s="2" t="str">
        <f t="shared" si="508"/>
        <v>americanstaffordshireterrier</v>
      </c>
      <c r="D8166" t="str">
        <f t="shared" si="509"/>
        <v>americanstaffordshireterrier</v>
      </c>
      <c r="E8166" t="str">
        <f t="shared" si="510"/>
        <v>americanstaffordshireterrier</v>
      </c>
      <c r="F8166">
        <f>IF(ISNA(VLOOKUP(D8166, Dog_test_1!$B$2:$D$194, 3, FALSE)), 0, VLOOKUP(D8166, Dog_test_1!$B$2:$D$194, 3, FALSE))</f>
        <v>3</v>
      </c>
      <c r="G8166">
        <f>IF(ISNA(VLOOKUP(E8166, Dog_test_1!$B$2:$D$194, 3, FALSE)), 0, VLOOKUP(E8166, Dog_test_1!$B$2:$D$194, 3, FALSE))</f>
        <v>3</v>
      </c>
      <c r="H8166">
        <f t="shared" si="511"/>
        <v>3</v>
      </c>
    </row>
    <row r="8167" spans="1:8" ht="19" x14ac:dyDescent="0.25">
      <c r="A8167" t="s">
        <v>1111</v>
      </c>
      <c r="B8167" t="s">
        <v>32</v>
      </c>
      <c r="C8167" s="2" t="str">
        <f t="shared" si="508"/>
        <v>labradorretriever</v>
      </c>
      <c r="D8167" t="str">
        <f t="shared" si="509"/>
        <v>labradorretriever</v>
      </c>
      <c r="E8167" t="str">
        <f t="shared" si="510"/>
        <v>labradorretriever</v>
      </c>
      <c r="F8167">
        <f>IF(ISNA(VLOOKUP(D8167, Dog_test_1!$B$2:$D$194, 3, FALSE)), 0, VLOOKUP(D8167, Dog_test_1!$B$2:$D$194, 3, FALSE))</f>
        <v>3</v>
      </c>
      <c r="G8167">
        <f>IF(ISNA(VLOOKUP(E8167, Dog_test_1!$B$2:$D$194, 3, FALSE)), 0, VLOOKUP(E8167, Dog_test_1!$B$2:$D$194, 3, FALSE))</f>
        <v>3</v>
      </c>
      <c r="H8167">
        <f t="shared" si="511"/>
        <v>3</v>
      </c>
    </row>
    <row r="8168" spans="1:8" ht="19" x14ac:dyDescent="0.25">
      <c r="A8168" t="s">
        <v>3918</v>
      </c>
      <c r="B8168" t="s">
        <v>3919</v>
      </c>
      <c r="C8168" s="2" t="str">
        <f t="shared" si="508"/>
        <v>greatdane/mastiff</v>
      </c>
      <c r="D8168" t="str">
        <f t="shared" si="509"/>
        <v>greatdane</v>
      </c>
      <c r="E8168" t="str">
        <f t="shared" si="510"/>
        <v>mastiff</v>
      </c>
      <c r="F8168">
        <f>IF(ISNA(VLOOKUP(D8168, Dog_test_1!$B$2:$D$194, 3, FALSE)), 0, VLOOKUP(D8168, Dog_test_1!$B$2:$D$194, 3, FALSE))</f>
        <v>5</v>
      </c>
      <c r="G8168">
        <f>IF(ISNA(VLOOKUP(E8168, Dog_test_1!$B$2:$D$194, 3, FALSE)), 0, VLOOKUP(E8168, Dog_test_1!$B$2:$D$194, 3, FALSE))</f>
        <v>4</v>
      </c>
      <c r="H8168">
        <f t="shared" si="511"/>
        <v>4.5</v>
      </c>
    </row>
    <row r="8169" spans="1:8" ht="19" x14ac:dyDescent="0.25">
      <c r="A8169" t="s">
        <v>566</v>
      </c>
      <c r="B8169" t="s">
        <v>5</v>
      </c>
      <c r="C8169" s="2" t="str">
        <f t="shared" si="508"/>
        <v>americanpitbullterrier</v>
      </c>
      <c r="D8169" t="str">
        <f t="shared" si="509"/>
        <v>americanpitbullterrier</v>
      </c>
      <c r="E8169" t="str">
        <f t="shared" si="510"/>
        <v>americanpitbullterrier</v>
      </c>
      <c r="F8169">
        <f>IF(ISNA(VLOOKUP(D8169, Dog_test_1!$B$2:$D$194, 3, FALSE)), 0, VLOOKUP(D8169, Dog_test_1!$B$2:$D$194, 3, FALSE))</f>
        <v>3</v>
      </c>
      <c r="G8169">
        <f>IF(ISNA(VLOOKUP(E8169, Dog_test_1!$B$2:$D$194, 3, FALSE)), 0, VLOOKUP(E8169, Dog_test_1!$B$2:$D$194, 3, FALSE))</f>
        <v>3</v>
      </c>
      <c r="H8169">
        <f t="shared" si="511"/>
        <v>3</v>
      </c>
    </row>
    <row r="8170" spans="1:8" ht="19" x14ac:dyDescent="0.25">
      <c r="A8170" t="s">
        <v>3920</v>
      </c>
      <c r="B8170" t="s">
        <v>3402</v>
      </c>
      <c r="C8170" s="2" t="str">
        <f t="shared" si="508"/>
        <v>akita/siberianhusky</v>
      </c>
      <c r="D8170" t="str">
        <f t="shared" si="509"/>
        <v>akita</v>
      </c>
      <c r="E8170" t="str">
        <f t="shared" si="510"/>
        <v>siberianhusky</v>
      </c>
      <c r="F8170">
        <f>IF(ISNA(VLOOKUP(D8170, Dog_test_1!$B$2:$D$194, 3, FALSE)), 0, VLOOKUP(D8170, Dog_test_1!$B$2:$D$194, 3, FALSE))</f>
        <v>4</v>
      </c>
      <c r="G8170">
        <f>IF(ISNA(VLOOKUP(E8170, Dog_test_1!$B$2:$D$194, 3, FALSE)), 0, VLOOKUP(E8170, Dog_test_1!$B$2:$D$194, 3, FALSE))</f>
        <v>0</v>
      </c>
      <c r="H8170">
        <f t="shared" si="511"/>
        <v>2</v>
      </c>
    </row>
    <row r="8171" spans="1:8" ht="19" x14ac:dyDescent="0.25">
      <c r="A8171" t="s">
        <v>2493</v>
      </c>
      <c r="B8171" t="s">
        <v>32</v>
      </c>
      <c r="C8171" s="2" t="str">
        <f t="shared" si="508"/>
        <v>labradorretriever</v>
      </c>
      <c r="D8171" t="str">
        <f t="shared" si="509"/>
        <v>labradorretriever</v>
      </c>
      <c r="E8171" t="str">
        <f t="shared" si="510"/>
        <v>labradorretriever</v>
      </c>
      <c r="F8171">
        <f>IF(ISNA(VLOOKUP(D8171, Dog_test_1!$B$2:$D$194, 3, FALSE)), 0, VLOOKUP(D8171, Dog_test_1!$B$2:$D$194, 3, FALSE))</f>
        <v>3</v>
      </c>
      <c r="G8171">
        <f>IF(ISNA(VLOOKUP(E8171, Dog_test_1!$B$2:$D$194, 3, FALSE)), 0, VLOOKUP(E8171, Dog_test_1!$B$2:$D$194, 3, FALSE))</f>
        <v>3</v>
      </c>
      <c r="H8171">
        <f t="shared" si="511"/>
        <v>3</v>
      </c>
    </row>
    <row r="8172" spans="1:8" ht="19" x14ac:dyDescent="0.25">
      <c r="A8172" t="s">
        <v>6</v>
      </c>
      <c r="B8172" t="s">
        <v>30</v>
      </c>
      <c r="C8172" s="2" t="str">
        <f t="shared" si="508"/>
        <v>chihuahua</v>
      </c>
      <c r="D8172" t="str">
        <f t="shared" si="509"/>
        <v>chihuahua</v>
      </c>
      <c r="E8172" t="str">
        <f t="shared" si="510"/>
        <v>chihuahua</v>
      </c>
      <c r="F8172">
        <f>IF(ISNA(VLOOKUP(D8172, Dog_test_1!$B$2:$D$194, 3, FALSE)), 0, VLOOKUP(D8172, Dog_test_1!$B$2:$D$194, 3, FALSE))</f>
        <v>1</v>
      </c>
      <c r="G8172">
        <f>IF(ISNA(VLOOKUP(E8172, Dog_test_1!$B$2:$D$194, 3, FALSE)), 0, VLOOKUP(E8172, Dog_test_1!$B$2:$D$194, 3, FALSE))</f>
        <v>1</v>
      </c>
      <c r="H8172">
        <f t="shared" si="511"/>
        <v>1</v>
      </c>
    </row>
    <row r="8173" spans="1:8" ht="19" x14ac:dyDescent="0.25">
      <c r="A8173" t="s">
        <v>171</v>
      </c>
      <c r="B8173" t="s">
        <v>978</v>
      </c>
      <c r="C8173" s="2" t="str">
        <f t="shared" si="508"/>
        <v>labradorretriever/beagle</v>
      </c>
      <c r="D8173" t="str">
        <f t="shared" si="509"/>
        <v>labradorretriever</v>
      </c>
      <c r="E8173" t="str">
        <f t="shared" si="510"/>
        <v>beagle</v>
      </c>
      <c r="F8173">
        <f>IF(ISNA(VLOOKUP(D8173, Dog_test_1!$B$2:$D$194, 3, FALSE)), 0, VLOOKUP(D8173, Dog_test_1!$B$2:$D$194, 3, FALSE))</f>
        <v>3</v>
      </c>
      <c r="G8173">
        <f>IF(ISNA(VLOOKUP(E8173, Dog_test_1!$B$2:$D$194, 3, FALSE)), 0, VLOOKUP(E8173, Dog_test_1!$B$2:$D$194, 3, FALSE))</f>
        <v>3</v>
      </c>
      <c r="H8173">
        <f t="shared" si="511"/>
        <v>3</v>
      </c>
    </row>
    <row r="8174" spans="1:8" ht="19" x14ac:dyDescent="0.25">
      <c r="A8174" t="s">
        <v>6</v>
      </c>
      <c r="B8174" t="s">
        <v>725</v>
      </c>
      <c r="C8174" s="2" t="str">
        <f t="shared" si="508"/>
        <v>bluelacy/americanbulldog</v>
      </c>
      <c r="D8174" t="str">
        <f t="shared" si="509"/>
        <v>bluelacy</v>
      </c>
      <c r="E8174" t="str">
        <f t="shared" si="510"/>
        <v>americanbulldog</v>
      </c>
      <c r="F8174">
        <f>IF(ISNA(VLOOKUP(D8174, Dog_test_1!$B$2:$D$194, 3, FALSE)), 0, VLOOKUP(D8174, Dog_test_1!$B$2:$D$194, 3, FALSE))</f>
        <v>0</v>
      </c>
      <c r="G8174">
        <f>IF(ISNA(VLOOKUP(E8174, Dog_test_1!$B$2:$D$194, 3, FALSE)), 0, VLOOKUP(E8174, Dog_test_1!$B$2:$D$194, 3, FALSE))</f>
        <v>3</v>
      </c>
      <c r="H8174">
        <f t="shared" si="511"/>
        <v>1.5</v>
      </c>
    </row>
    <row r="8175" spans="1:8" ht="19" x14ac:dyDescent="0.25">
      <c r="A8175" t="s">
        <v>3869</v>
      </c>
      <c r="B8175" t="s">
        <v>112</v>
      </c>
      <c r="C8175" s="2" t="str">
        <f t="shared" si="508"/>
        <v>dachshund/chihuahua</v>
      </c>
      <c r="D8175" t="str">
        <f t="shared" si="509"/>
        <v>dachshund</v>
      </c>
      <c r="E8175" t="str">
        <f t="shared" si="510"/>
        <v>chihuahua</v>
      </c>
      <c r="F8175">
        <f>IF(ISNA(VLOOKUP(D8175, Dog_test_1!$B$2:$D$194, 3, FALSE)), 0, VLOOKUP(D8175, Dog_test_1!$B$2:$D$194, 3, FALSE))</f>
        <v>2</v>
      </c>
      <c r="G8175">
        <f>IF(ISNA(VLOOKUP(E8175, Dog_test_1!$B$2:$D$194, 3, FALSE)), 0, VLOOKUP(E8175, Dog_test_1!$B$2:$D$194, 3, FALSE))</f>
        <v>1</v>
      </c>
      <c r="H8175">
        <f t="shared" si="511"/>
        <v>1.5</v>
      </c>
    </row>
    <row r="8176" spans="1:8" ht="19" x14ac:dyDescent="0.25">
      <c r="A8176" t="s">
        <v>1717</v>
      </c>
      <c r="B8176" t="s">
        <v>30</v>
      </c>
      <c r="C8176" s="2" t="str">
        <f t="shared" si="508"/>
        <v>chihuahua</v>
      </c>
      <c r="D8176" t="str">
        <f t="shared" si="509"/>
        <v>chihuahua</v>
      </c>
      <c r="E8176" t="str">
        <f t="shared" si="510"/>
        <v>chihuahua</v>
      </c>
      <c r="F8176">
        <f>IF(ISNA(VLOOKUP(D8176, Dog_test_1!$B$2:$D$194, 3, FALSE)), 0, VLOOKUP(D8176, Dog_test_1!$B$2:$D$194, 3, FALSE))</f>
        <v>1</v>
      </c>
      <c r="G8176">
        <f>IF(ISNA(VLOOKUP(E8176, Dog_test_1!$B$2:$D$194, 3, FALSE)), 0, VLOOKUP(E8176, Dog_test_1!$B$2:$D$194, 3, FALSE))</f>
        <v>1</v>
      </c>
      <c r="H8176">
        <f t="shared" si="511"/>
        <v>1</v>
      </c>
    </row>
    <row r="8177" spans="1:8" ht="19" x14ac:dyDescent="0.25">
      <c r="A8177" t="s">
        <v>624</v>
      </c>
      <c r="B8177" t="s">
        <v>1308</v>
      </c>
      <c r="C8177" s="2" t="str">
        <f t="shared" si="508"/>
        <v>cavalierspan</v>
      </c>
      <c r="D8177" t="str">
        <f t="shared" si="509"/>
        <v>cavalierspan</v>
      </c>
      <c r="E8177" t="str">
        <f t="shared" si="510"/>
        <v>cavalierspan</v>
      </c>
      <c r="F8177">
        <f>IF(ISNA(VLOOKUP(D8177, Dog_test_1!$B$2:$D$194, 3, FALSE)), 0, VLOOKUP(D8177, Dog_test_1!$B$2:$D$194, 3, FALSE))</f>
        <v>0</v>
      </c>
      <c r="G8177">
        <f>IF(ISNA(VLOOKUP(E8177, Dog_test_1!$B$2:$D$194, 3, FALSE)), 0, VLOOKUP(E8177, Dog_test_1!$B$2:$D$194, 3, FALSE))</f>
        <v>0</v>
      </c>
      <c r="H8177">
        <f t="shared" si="511"/>
        <v>0</v>
      </c>
    </row>
    <row r="8178" spans="1:8" ht="19" x14ac:dyDescent="0.25">
      <c r="A8178" t="s">
        <v>3921</v>
      </c>
      <c r="B8178" t="s">
        <v>165</v>
      </c>
      <c r="C8178" s="2" t="str">
        <f t="shared" si="508"/>
        <v>greatdane</v>
      </c>
      <c r="D8178" t="str">
        <f t="shared" si="509"/>
        <v>greatdane</v>
      </c>
      <c r="E8178" t="str">
        <f t="shared" si="510"/>
        <v>greatdane</v>
      </c>
      <c r="F8178">
        <f>IF(ISNA(VLOOKUP(D8178, Dog_test_1!$B$2:$D$194, 3, FALSE)), 0, VLOOKUP(D8178, Dog_test_1!$B$2:$D$194, 3, FALSE))</f>
        <v>5</v>
      </c>
      <c r="G8178">
        <f>IF(ISNA(VLOOKUP(E8178, Dog_test_1!$B$2:$D$194, 3, FALSE)), 0, VLOOKUP(E8178, Dog_test_1!$B$2:$D$194, 3, FALSE))</f>
        <v>5</v>
      </c>
      <c r="H8178">
        <f t="shared" si="511"/>
        <v>5</v>
      </c>
    </row>
    <row r="8179" spans="1:8" ht="19" x14ac:dyDescent="0.25">
      <c r="A8179" t="s">
        <v>3922</v>
      </c>
      <c r="B8179" t="s">
        <v>30</v>
      </c>
      <c r="C8179" s="2" t="str">
        <f t="shared" si="508"/>
        <v>chihuahua</v>
      </c>
      <c r="D8179" t="str">
        <f t="shared" si="509"/>
        <v>chihuahua</v>
      </c>
      <c r="E8179" t="str">
        <f t="shared" si="510"/>
        <v>chihuahua</v>
      </c>
      <c r="F8179">
        <f>IF(ISNA(VLOOKUP(D8179, Dog_test_1!$B$2:$D$194, 3, FALSE)), 0, VLOOKUP(D8179, Dog_test_1!$B$2:$D$194, 3, FALSE))</f>
        <v>1</v>
      </c>
      <c r="G8179">
        <f>IF(ISNA(VLOOKUP(E8179, Dog_test_1!$B$2:$D$194, 3, FALSE)), 0, VLOOKUP(E8179, Dog_test_1!$B$2:$D$194, 3, FALSE))</f>
        <v>1</v>
      </c>
      <c r="H8179">
        <f t="shared" si="511"/>
        <v>1</v>
      </c>
    </row>
    <row r="8180" spans="1:8" ht="19" x14ac:dyDescent="0.25">
      <c r="A8180" t="s">
        <v>3923</v>
      </c>
      <c r="B8180" t="s">
        <v>494</v>
      </c>
      <c r="C8180" s="2" t="str">
        <f t="shared" si="508"/>
        <v>silkyterrier</v>
      </c>
      <c r="D8180" t="str">
        <f t="shared" si="509"/>
        <v>silkyterrier</v>
      </c>
      <c r="E8180" t="str">
        <f t="shared" si="510"/>
        <v>silkyterrier</v>
      </c>
      <c r="F8180">
        <f>IF(ISNA(VLOOKUP(D8180, Dog_test_1!$B$2:$D$194, 3, FALSE)), 0, VLOOKUP(D8180, Dog_test_1!$B$2:$D$194, 3, FALSE))</f>
        <v>1</v>
      </c>
      <c r="G8180">
        <f>IF(ISNA(VLOOKUP(E8180, Dog_test_1!$B$2:$D$194, 3, FALSE)), 0, VLOOKUP(E8180, Dog_test_1!$B$2:$D$194, 3, FALSE))</f>
        <v>1</v>
      </c>
      <c r="H8180">
        <f t="shared" si="511"/>
        <v>1</v>
      </c>
    </row>
    <row r="8181" spans="1:8" ht="19" x14ac:dyDescent="0.25">
      <c r="A8181" t="s">
        <v>1698</v>
      </c>
      <c r="B8181" t="s">
        <v>5</v>
      </c>
      <c r="C8181" s="2" t="str">
        <f t="shared" si="508"/>
        <v>americanpitbullterrier</v>
      </c>
      <c r="D8181" t="str">
        <f t="shared" si="509"/>
        <v>americanpitbullterrier</v>
      </c>
      <c r="E8181" t="str">
        <f t="shared" si="510"/>
        <v>americanpitbullterrier</v>
      </c>
      <c r="F8181">
        <f>IF(ISNA(VLOOKUP(D8181, Dog_test_1!$B$2:$D$194, 3, FALSE)), 0, VLOOKUP(D8181, Dog_test_1!$B$2:$D$194, 3, FALSE))</f>
        <v>3</v>
      </c>
      <c r="G8181">
        <f>IF(ISNA(VLOOKUP(E8181, Dog_test_1!$B$2:$D$194, 3, FALSE)), 0, VLOOKUP(E8181, Dog_test_1!$B$2:$D$194, 3, FALSE))</f>
        <v>3</v>
      </c>
      <c r="H8181">
        <f t="shared" si="511"/>
        <v>3</v>
      </c>
    </row>
    <row r="8182" spans="1:8" ht="19" x14ac:dyDescent="0.25">
      <c r="A8182" t="s">
        <v>600</v>
      </c>
      <c r="B8182" t="s">
        <v>135</v>
      </c>
      <c r="C8182" s="2" t="str">
        <f t="shared" si="508"/>
        <v>miniaturepoodle</v>
      </c>
      <c r="D8182" t="str">
        <f t="shared" si="509"/>
        <v>miniaturepoodle</v>
      </c>
      <c r="E8182" t="str">
        <f t="shared" si="510"/>
        <v>miniaturepoodle</v>
      </c>
      <c r="F8182">
        <f>IF(ISNA(VLOOKUP(D8182, Dog_test_1!$B$2:$D$194, 3, FALSE)), 0, VLOOKUP(D8182, Dog_test_1!$B$2:$D$194, 3, FALSE))</f>
        <v>2</v>
      </c>
      <c r="G8182">
        <f>IF(ISNA(VLOOKUP(E8182, Dog_test_1!$B$2:$D$194, 3, FALSE)), 0, VLOOKUP(E8182, Dog_test_1!$B$2:$D$194, 3, FALSE))</f>
        <v>2</v>
      </c>
      <c r="H8182">
        <f t="shared" si="511"/>
        <v>2</v>
      </c>
    </row>
    <row r="8183" spans="1:8" ht="19" x14ac:dyDescent="0.25">
      <c r="A8183" t="s">
        <v>1348</v>
      </c>
      <c r="B8183" t="s">
        <v>94</v>
      </c>
      <c r="C8183" s="2" t="str">
        <f t="shared" si="508"/>
        <v>miniatureschnauzer/miniaturepoodle</v>
      </c>
      <c r="D8183" t="str">
        <f t="shared" si="509"/>
        <v>miniatureschnauzer</v>
      </c>
      <c r="E8183" t="str">
        <f t="shared" si="510"/>
        <v>miniaturepoodle</v>
      </c>
      <c r="F8183">
        <f>IF(ISNA(VLOOKUP(D8183, Dog_test_1!$B$2:$D$194, 3, FALSE)), 0, VLOOKUP(D8183, Dog_test_1!$B$2:$D$194, 3, FALSE))</f>
        <v>2</v>
      </c>
      <c r="G8183">
        <f>IF(ISNA(VLOOKUP(E8183, Dog_test_1!$B$2:$D$194, 3, FALSE)), 0, VLOOKUP(E8183, Dog_test_1!$B$2:$D$194, 3, FALSE))</f>
        <v>2</v>
      </c>
      <c r="H8183">
        <f t="shared" si="511"/>
        <v>2</v>
      </c>
    </row>
    <row r="8184" spans="1:8" ht="19" x14ac:dyDescent="0.25">
      <c r="A8184" t="s">
        <v>154</v>
      </c>
      <c r="B8184" t="s">
        <v>32</v>
      </c>
      <c r="C8184" s="2" t="str">
        <f t="shared" si="508"/>
        <v>labradorretriever</v>
      </c>
      <c r="D8184" t="str">
        <f t="shared" si="509"/>
        <v>labradorretriever</v>
      </c>
      <c r="E8184" t="str">
        <f t="shared" si="510"/>
        <v>labradorretriever</v>
      </c>
      <c r="F8184">
        <f>IF(ISNA(VLOOKUP(D8184, Dog_test_1!$B$2:$D$194, 3, FALSE)), 0, VLOOKUP(D8184, Dog_test_1!$B$2:$D$194, 3, FALSE))</f>
        <v>3</v>
      </c>
      <c r="G8184">
        <f>IF(ISNA(VLOOKUP(E8184, Dog_test_1!$B$2:$D$194, 3, FALSE)), 0, VLOOKUP(E8184, Dog_test_1!$B$2:$D$194, 3, FALSE))</f>
        <v>3</v>
      </c>
      <c r="H8184">
        <f t="shared" si="511"/>
        <v>3</v>
      </c>
    </row>
    <row r="8185" spans="1:8" ht="19" x14ac:dyDescent="0.25">
      <c r="A8185" t="s">
        <v>3924</v>
      </c>
      <c r="B8185" t="s">
        <v>5</v>
      </c>
      <c r="C8185" s="2" t="str">
        <f t="shared" si="508"/>
        <v>americanpitbullterrier</v>
      </c>
      <c r="D8185" t="str">
        <f t="shared" si="509"/>
        <v>americanpitbullterrier</v>
      </c>
      <c r="E8185" t="str">
        <f t="shared" si="510"/>
        <v>americanpitbullterrier</v>
      </c>
      <c r="F8185">
        <f>IF(ISNA(VLOOKUP(D8185, Dog_test_1!$B$2:$D$194, 3, FALSE)), 0, VLOOKUP(D8185, Dog_test_1!$B$2:$D$194, 3, FALSE))</f>
        <v>3</v>
      </c>
      <c r="G8185">
        <f>IF(ISNA(VLOOKUP(E8185, Dog_test_1!$B$2:$D$194, 3, FALSE)), 0, VLOOKUP(E8185, Dog_test_1!$B$2:$D$194, 3, FALSE))</f>
        <v>3</v>
      </c>
      <c r="H8185">
        <f t="shared" si="511"/>
        <v>3</v>
      </c>
    </row>
    <row r="8186" spans="1:8" ht="19" x14ac:dyDescent="0.25">
      <c r="A8186" t="s">
        <v>6</v>
      </c>
      <c r="B8186" t="s">
        <v>5</v>
      </c>
      <c r="C8186" s="2" t="str">
        <f t="shared" si="508"/>
        <v>americanpitbullterrier</v>
      </c>
      <c r="D8186" t="str">
        <f t="shared" si="509"/>
        <v>americanpitbullterrier</v>
      </c>
      <c r="E8186" t="str">
        <f t="shared" si="510"/>
        <v>americanpitbullterrier</v>
      </c>
      <c r="F8186">
        <f>IF(ISNA(VLOOKUP(D8186, Dog_test_1!$B$2:$D$194, 3, FALSE)), 0, VLOOKUP(D8186, Dog_test_1!$B$2:$D$194, 3, FALSE))</f>
        <v>3</v>
      </c>
      <c r="G8186">
        <f>IF(ISNA(VLOOKUP(E8186, Dog_test_1!$B$2:$D$194, 3, FALSE)), 0, VLOOKUP(E8186, Dog_test_1!$B$2:$D$194, 3, FALSE))</f>
        <v>3</v>
      </c>
      <c r="H8186">
        <f t="shared" si="511"/>
        <v>3</v>
      </c>
    </row>
    <row r="8187" spans="1:8" ht="19" x14ac:dyDescent="0.25">
      <c r="A8187" t="s">
        <v>1069</v>
      </c>
      <c r="B8187" t="s">
        <v>32</v>
      </c>
      <c r="C8187" s="2" t="str">
        <f t="shared" si="508"/>
        <v>labradorretriever</v>
      </c>
      <c r="D8187" t="str">
        <f t="shared" si="509"/>
        <v>labradorretriever</v>
      </c>
      <c r="E8187" t="str">
        <f t="shared" si="510"/>
        <v>labradorretriever</v>
      </c>
      <c r="F8187">
        <f>IF(ISNA(VLOOKUP(D8187, Dog_test_1!$B$2:$D$194, 3, FALSE)), 0, VLOOKUP(D8187, Dog_test_1!$B$2:$D$194, 3, FALSE))</f>
        <v>3</v>
      </c>
      <c r="G8187">
        <f>IF(ISNA(VLOOKUP(E8187, Dog_test_1!$B$2:$D$194, 3, FALSE)), 0, VLOOKUP(E8187, Dog_test_1!$B$2:$D$194, 3, FALSE))</f>
        <v>3</v>
      </c>
      <c r="H8187">
        <f t="shared" si="511"/>
        <v>3</v>
      </c>
    </row>
    <row r="8188" spans="1:8" ht="19" x14ac:dyDescent="0.25">
      <c r="A8188" t="s">
        <v>3164</v>
      </c>
      <c r="B8188" t="s">
        <v>32</v>
      </c>
      <c r="C8188" s="2" t="str">
        <f t="shared" si="508"/>
        <v>labradorretriever</v>
      </c>
      <c r="D8188" t="str">
        <f t="shared" si="509"/>
        <v>labradorretriever</v>
      </c>
      <c r="E8188" t="str">
        <f t="shared" si="510"/>
        <v>labradorretriever</v>
      </c>
      <c r="F8188">
        <f>IF(ISNA(VLOOKUP(D8188, Dog_test_1!$B$2:$D$194, 3, FALSE)), 0, VLOOKUP(D8188, Dog_test_1!$B$2:$D$194, 3, FALSE))</f>
        <v>3</v>
      </c>
      <c r="G8188">
        <f>IF(ISNA(VLOOKUP(E8188, Dog_test_1!$B$2:$D$194, 3, FALSE)), 0, VLOOKUP(E8188, Dog_test_1!$B$2:$D$194, 3, FALSE))</f>
        <v>3</v>
      </c>
      <c r="H8188">
        <f t="shared" si="511"/>
        <v>3</v>
      </c>
    </row>
    <row r="8189" spans="1:8" ht="19" x14ac:dyDescent="0.25">
      <c r="A8189" t="s">
        <v>6</v>
      </c>
      <c r="B8189" t="s">
        <v>155</v>
      </c>
      <c r="C8189" s="2" t="str">
        <f t="shared" si="508"/>
        <v>australianshepherd</v>
      </c>
      <c r="D8189" t="str">
        <f t="shared" si="509"/>
        <v>australianshepherd</v>
      </c>
      <c r="E8189" t="str">
        <f t="shared" si="510"/>
        <v>australianshepherd</v>
      </c>
      <c r="F8189">
        <f>IF(ISNA(VLOOKUP(D8189, Dog_test_1!$B$2:$D$194, 3, FALSE)), 0, VLOOKUP(D8189, Dog_test_1!$B$2:$D$194, 3, FALSE))</f>
        <v>3</v>
      </c>
      <c r="G8189">
        <f>IF(ISNA(VLOOKUP(E8189, Dog_test_1!$B$2:$D$194, 3, FALSE)), 0, VLOOKUP(E8189, Dog_test_1!$B$2:$D$194, 3, FALSE))</f>
        <v>3</v>
      </c>
      <c r="H8189">
        <f t="shared" si="511"/>
        <v>3</v>
      </c>
    </row>
    <row r="8190" spans="1:8" ht="19" x14ac:dyDescent="0.25">
      <c r="A8190" t="s">
        <v>1962</v>
      </c>
      <c r="B8190" t="s">
        <v>3925</v>
      </c>
      <c r="C8190" s="2" t="str">
        <f t="shared" si="508"/>
        <v>australianshepherd/boxer</v>
      </c>
      <c r="D8190" t="str">
        <f t="shared" si="509"/>
        <v>australianshepherd</v>
      </c>
      <c r="E8190" t="str">
        <f t="shared" si="510"/>
        <v>boxer</v>
      </c>
      <c r="F8190">
        <f>IF(ISNA(VLOOKUP(D8190, Dog_test_1!$B$2:$D$194, 3, FALSE)), 0, VLOOKUP(D8190, Dog_test_1!$B$2:$D$194, 3, FALSE))</f>
        <v>3</v>
      </c>
      <c r="G8190">
        <f>IF(ISNA(VLOOKUP(E8190, Dog_test_1!$B$2:$D$194, 3, FALSE)), 0, VLOOKUP(E8190, Dog_test_1!$B$2:$D$194, 3, FALSE))</f>
        <v>3</v>
      </c>
      <c r="H8190">
        <f t="shared" si="511"/>
        <v>3</v>
      </c>
    </row>
    <row r="8191" spans="1:8" ht="19" x14ac:dyDescent="0.25">
      <c r="A8191" t="s">
        <v>3926</v>
      </c>
      <c r="B8191" t="s">
        <v>49</v>
      </c>
      <c r="C8191" s="2" t="str">
        <f t="shared" si="508"/>
        <v>dachshund</v>
      </c>
      <c r="D8191" t="str">
        <f t="shared" si="509"/>
        <v>dachshund</v>
      </c>
      <c r="E8191" t="str">
        <f t="shared" si="510"/>
        <v>dachshund</v>
      </c>
      <c r="F8191">
        <f>IF(ISNA(VLOOKUP(D8191, Dog_test_1!$B$2:$D$194, 3, FALSE)), 0, VLOOKUP(D8191, Dog_test_1!$B$2:$D$194, 3, FALSE))</f>
        <v>2</v>
      </c>
      <c r="G8191">
        <f>IF(ISNA(VLOOKUP(E8191, Dog_test_1!$B$2:$D$194, 3, FALSE)), 0, VLOOKUP(E8191, Dog_test_1!$B$2:$D$194, 3, FALSE))</f>
        <v>2</v>
      </c>
      <c r="H8191">
        <f t="shared" si="511"/>
        <v>2</v>
      </c>
    </row>
    <row r="8192" spans="1:8" ht="19" x14ac:dyDescent="0.25">
      <c r="A8192" t="s">
        <v>3927</v>
      </c>
      <c r="B8192" t="s">
        <v>493</v>
      </c>
      <c r="C8192" s="2" t="str">
        <f t="shared" si="508"/>
        <v>staffordshire</v>
      </c>
      <c r="D8192" t="str">
        <f t="shared" si="509"/>
        <v>staffordshire</v>
      </c>
      <c r="E8192" t="str">
        <f t="shared" si="510"/>
        <v>staffordshire</v>
      </c>
      <c r="F8192">
        <f>IF(ISNA(VLOOKUP(D8192, Dog_test_1!$B$2:$D$194, 3, FALSE)), 0, VLOOKUP(D8192, Dog_test_1!$B$2:$D$194, 3, FALSE))</f>
        <v>0</v>
      </c>
      <c r="G8192">
        <f>IF(ISNA(VLOOKUP(E8192, Dog_test_1!$B$2:$D$194, 3, FALSE)), 0, VLOOKUP(E8192, Dog_test_1!$B$2:$D$194, 3, FALSE))</f>
        <v>0</v>
      </c>
      <c r="H8192">
        <f t="shared" si="511"/>
        <v>0</v>
      </c>
    </row>
    <row r="8193" spans="1:8" ht="19" x14ac:dyDescent="0.25">
      <c r="A8193" t="s">
        <v>1585</v>
      </c>
      <c r="B8193" t="s">
        <v>32</v>
      </c>
      <c r="C8193" s="2" t="str">
        <f t="shared" si="508"/>
        <v>labradorretriever</v>
      </c>
      <c r="D8193" t="str">
        <f t="shared" si="509"/>
        <v>labradorretriever</v>
      </c>
      <c r="E8193" t="str">
        <f t="shared" si="510"/>
        <v>labradorretriever</v>
      </c>
      <c r="F8193">
        <f>IF(ISNA(VLOOKUP(D8193, Dog_test_1!$B$2:$D$194, 3, FALSE)), 0, VLOOKUP(D8193, Dog_test_1!$B$2:$D$194, 3, FALSE))</f>
        <v>3</v>
      </c>
      <c r="G8193">
        <f>IF(ISNA(VLOOKUP(E8193, Dog_test_1!$B$2:$D$194, 3, FALSE)), 0, VLOOKUP(E8193, Dog_test_1!$B$2:$D$194, 3, FALSE))</f>
        <v>3</v>
      </c>
      <c r="H8193">
        <f t="shared" si="511"/>
        <v>3</v>
      </c>
    </row>
    <row r="8194" spans="1:8" ht="19" x14ac:dyDescent="0.25">
      <c r="A8194" t="s">
        <v>332</v>
      </c>
      <c r="B8194" t="s">
        <v>5</v>
      </c>
      <c r="C8194" s="2" t="str">
        <f t="shared" ref="C8194:C8257" si="512">SUBSTITUTE(LOWER(B8194), " ", "")</f>
        <v>americanpitbullterrier</v>
      </c>
      <c r="D8194" t="str">
        <f t="shared" si="509"/>
        <v>americanpitbullterrier</v>
      </c>
      <c r="E8194" t="str">
        <f t="shared" si="510"/>
        <v>americanpitbullterrier</v>
      </c>
      <c r="F8194">
        <f>IF(ISNA(VLOOKUP(D8194, Dog_test_1!$B$2:$D$194, 3, FALSE)), 0, VLOOKUP(D8194, Dog_test_1!$B$2:$D$194, 3, FALSE))</f>
        <v>3</v>
      </c>
      <c r="G8194">
        <f>IF(ISNA(VLOOKUP(E8194, Dog_test_1!$B$2:$D$194, 3, FALSE)), 0, VLOOKUP(E8194, Dog_test_1!$B$2:$D$194, 3, FALSE))</f>
        <v>3</v>
      </c>
      <c r="H8194">
        <f t="shared" si="511"/>
        <v>3</v>
      </c>
    </row>
    <row r="8195" spans="1:8" ht="19" x14ac:dyDescent="0.25">
      <c r="A8195" t="s">
        <v>6</v>
      </c>
      <c r="B8195" t="s">
        <v>248</v>
      </c>
      <c r="C8195" s="2" t="str">
        <f t="shared" si="512"/>
        <v>americanbulldog</v>
      </c>
      <c r="D8195" t="str">
        <f t="shared" ref="D8195:D8258" si="513">IF(ISNUMBER(SEARCH("/", C8195)), LEFT(C8195, SEARCH("/", C8195, 1)-1), C8195)</f>
        <v>americanbulldog</v>
      </c>
      <c r="E8195" t="str">
        <f t="shared" ref="E8195:E8258" si="514">IF(ISNUMBER(SEARCH("/", C8195)), RIGHT(C8195, LEN(C8195)-SEARCH("/", C8195, 1)), C8195)</f>
        <v>americanbulldog</v>
      </c>
      <c r="F8195">
        <f>IF(ISNA(VLOOKUP(D8195, Dog_test_1!$B$2:$D$194, 3, FALSE)), 0, VLOOKUP(D8195, Dog_test_1!$B$2:$D$194, 3, FALSE))</f>
        <v>3</v>
      </c>
      <c r="G8195">
        <f>IF(ISNA(VLOOKUP(E8195, Dog_test_1!$B$2:$D$194, 3, FALSE)), 0, VLOOKUP(E8195, Dog_test_1!$B$2:$D$194, 3, FALSE))</f>
        <v>3</v>
      </c>
      <c r="H8195">
        <f t="shared" ref="H8195:H8258" si="515">(F8195+G8195)/2</f>
        <v>3</v>
      </c>
    </row>
    <row r="8196" spans="1:8" ht="19" x14ac:dyDescent="0.25">
      <c r="A8196" t="s">
        <v>3928</v>
      </c>
      <c r="B8196" t="s">
        <v>5</v>
      </c>
      <c r="C8196" s="2" t="str">
        <f t="shared" si="512"/>
        <v>americanpitbullterrier</v>
      </c>
      <c r="D8196" t="str">
        <f t="shared" si="513"/>
        <v>americanpitbullterrier</v>
      </c>
      <c r="E8196" t="str">
        <f t="shared" si="514"/>
        <v>americanpitbullterrier</v>
      </c>
      <c r="F8196">
        <f>IF(ISNA(VLOOKUP(D8196, Dog_test_1!$B$2:$D$194, 3, FALSE)), 0, VLOOKUP(D8196, Dog_test_1!$B$2:$D$194, 3, FALSE))</f>
        <v>3</v>
      </c>
      <c r="G8196">
        <f>IF(ISNA(VLOOKUP(E8196, Dog_test_1!$B$2:$D$194, 3, FALSE)), 0, VLOOKUP(E8196, Dog_test_1!$B$2:$D$194, 3, FALSE))</f>
        <v>3</v>
      </c>
      <c r="H8196">
        <f t="shared" si="515"/>
        <v>3</v>
      </c>
    </row>
    <row r="8197" spans="1:8" ht="19" x14ac:dyDescent="0.25">
      <c r="A8197" t="s">
        <v>3929</v>
      </c>
      <c r="B8197" t="s">
        <v>5</v>
      </c>
      <c r="C8197" s="2" t="str">
        <f t="shared" si="512"/>
        <v>americanpitbullterrier</v>
      </c>
      <c r="D8197" t="str">
        <f t="shared" si="513"/>
        <v>americanpitbullterrier</v>
      </c>
      <c r="E8197" t="str">
        <f t="shared" si="514"/>
        <v>americanpitbullterrier</v>
      </c>
      <c r="F8197">
        <f>IF(ISNA(VLOOKUP(D8197, Dog_test_1!$B$2:$D$194, 3, FALSE)), 0, VLOOKUP(D8197, Dog_test_1!$B$2:$D$194, 3, FALSE))</f>
        <v>3</v>
      </c>
      <c r="G8197">
        <f>IF(ISNA(VLOOKUP(E8197, Dog_test_1!$B$2:$D$194, 3, FALSE)), 0, VLOOKUP(E8197, Dog_test_1!$B$2:$D$194, 3, FALSE))</f>
        <v>3</v>
      </c>
      <c r="H8197">
        <f t="shared" si="515"/>
        <v>3</v>
      </c>
    </row>
    <row r="8198" spans="1:8" ht="19" x14ac:dyDescent="0.25">
      <c r="A8198" t="s">
        <v>303</v>
      </c>
      <c r="B8198" t="s">
        <v>30</v>
      </c>
      <c r="C8198" s="2" t="str">
        <f t="shared" si="512"/>
        <v>chihuahua</v>
      </c>
      <c r="D8198" t="str">
        <f t="shared" si="513"/>
        <v>chihuahua</v>
      </c>
      <c r="E8198" t="str">
        <f t="shared" si="514"/>
        <v>chihuahua</v>
      </c>
      <c r="F8198">
        <f>IF(ISNA(VLOOKUP(D8198, Dog_test_1!$B$2:$D$194, 3, FALSE)), 0, VLOOKUP(D8198, Dog_test_1!$B$2:$D$194, 3, FALSE))</f>
        <v>1</v>
      </c>
      <c r="G8198">
        <f>IF(ISNA(VLOOKUP(E8198, Dog_test_1!$B$2:$D$194, 3, FALSE)), 0, VLOOKUP(E8198, Dog_test_1!$B$2:$D$194, 3, FALSE))</f>
        <v>1</v>
      </c>
      <c r="H8198">
        <f t="shared" si="515"/>
        <v>1</v>
      </c>
    </row>
    <row r="8199" spans="1:8" ht="19" x14ac:dyDescent="0.25">
      <c r="A8199" t="s">
        <v>3930</v>
      </c>
      <c r="B8199" t="s">
        <v>202</v>
      </c>
      <c r="C8199" s="2" t="str">
        <f t="shared" si="512"/>
        <v>shihtzu</v>
      </c>
      <c r="D8199" t="str">
        <f t="shared" si="513"/>
        <v>shihtzu</v>
      </c>
      <c r="E8199" t="str">
        <f t="shared" si="514"/>
        <v>shihtzu</v>
      </c>
      <c r="F8199">
        <f>IF(ISNA(VLOOKUP(D8199, Dog_test_1!$B$2:$D$194, 3, FALSE)), 0, VLOOKUP(D8199, Dog_test_1!$B$2:$D$194, 3, FALSE))</f>
        <v>1</v>
      </c>
      <c r="G8199">
        <f>IF(ISNA(VLOOKUP(E8199, Dog_test_1!$B$2:$D$194, 3, FALSE)), 0, VLOOKUP(E8199, Dog_test_1!$B$2:$D$194, 3, FALSE))</f>
        <v>1</v>
      </c>
      <c r="H8199">
        <f t="shared" si="515"/>
        <v>1</v>
      </c>
    </row>
    <row r="8200" spans="1:8" ht="19" x14ac:dyDescent="0.25">
      <c r="A8200" t="s">
        <v>138</v>
      </c>
      <c r="B8200" t="s">
        <v>49</v>
      </c>
      <c r="C8200" s="2" t="str">
        <f t="shared" si="512"/>
        <v>dachshund</v>
      </c>
      <c r="D8200" t="str">
        <f t="shared" si="513"/>
        <v>dachshund</v>
      </c>
      <c r="E8200" t="str">
        <f t="shared" si="514"/>
        <v>dachshund</v>
      </c>
      <c r="F8200">
        <f>IF(ISNA(VLOOKUP(D8200, Dog_test_1!$B$2:$D$194, 3, FALSE)), 0, VLOOKUP(D8200, Dog_test_1!$B$2:$D$194, 3, FALSE))</f>
        <v>2</v>
      </c>
      <c r="G8200">
        <f>IF(ISNA(VLOOKUP(E8200, Dog_test_1!$B$2:$D$194, 3, FALSE)), 0, VLOOKUP(E8200, Dog_test_1!$B$2:$D$194, 3, FALSE))</f>
        <v>2</v>
      </c>
      <c r="H8200">
        <f t="shared" si="515"/>
        <v>2</v>
      </c>
    </row>
    <row r="8201" spans="1:8" ht="19" x14ac:dyDescent="0.25">
      <c r="A8201" t="s">
        <v>2523</v>
      </c>
      <c r="B8201" t="s">
        <v>423</v>
      </c>
      <c r="C8201" s="2" t="str">
        <f t="shared" si="512"/>
        <v>pekingese</v>
      </c>
      <c r="D8201" t="str">
        <f t="shared" si="513"/>
        <v>pekingese</v>
      </c>
      <c r="E8201" t="str">
        <f t="shared" si="514"/>
        <v>pekingese</v>
      </c>
      <c r="F8201">
        <f>IF(ISNA(VLOOKUP(D8201, Dog_test_1!$B$2:$D$194, 3, FALSE)), 0, VLOOKUP(D8201, Dog_test_1!$B$2:$D$194, 3, FALSE))</f>
        <v>1</v>
      </c>
      <c r="G8201">
        <f>IF(ISNA(VLOOKUP(E8201, Dog_test_1!$B$2:$D$194, 3, FALSE)), 0, VLOOKUP(E8201, Dog_test_1!$B$2:$D$194, 3, FALSE))</f>
        <v>1</v>
      </c>
      <c r="H8201">
        <f t="shared" si="515"/>
        <v>1</v>
      </c>
    </row>
    <row r="8202" spans="1:8" ht="19" x14ac:dyDescent="0.25">
      <c r="A8202" t="s">
        <v>1732</v>
      </c>
      <c r="B8202" t="s">
        <v>75</v>
      </c>
      <c r="C8202" s="2" t="str">
        <f t="shared" si="512"/>
        <v>bordercollie</v>
      </c>
      <c r="D8202" t="str">
        <f t="shared" si="513"/>
        <v>bordercollie</v>
      </c>
      <c r="E8202" t="str">
        <f t="shared" si="514"/>
        <v>bordercollie</v>
      </c>
      <c r="F8202">
        <f>IF(ISNA(VLOOKUP(D8202, Dog_test_1!$B$2:$D$194, 3, FALSE)), 0, VLOOKUP(D8202, Dog_test_1!$B$2:$D$194, 3, FALSE))</f>
        <v>3</v>
      </c>
      <c r="G8202">
        <f>IF(ISNA(VLOOKUP(E8202, Dog_test_1!$B$2:$D$194, 3, FALSE)), 0, VLOOKUP(E8202, Dog_test_1!$B$2:$D$194, 3, FALSE))</f>
        <v>3</v>
      </c>
      <c r="H8202">
        <f t="shared" si="515"/>
        <v>3</v>
      </c>
    </row>
    <row r="8203" spans="1:8" ht="19" x14ac:dyDescent="0.25">
      <c r="A8203" t="s">
        <v>3931</v>
      </c>
      <c r="B8203" t="s">
        <v>3932</v>
      </c>
      <c r="C8203" s="2" t="str">
        <f t="shared" si="512"/>
        <v>borderterrier/softcoatedwheatenterrier</v>
      </c>
      <c r="D8203" t="str">
        <f t="shared" si="513"/>
        <v>borderterrier</v>
      </c>
      <c r="E8203" t="str">
        <f t="shared" si="514"/>
        <v>softcoatedwheatenterrier</v>
      </c>
      <c r="F8203">
        <f>IF(ISNA(VLOOKUP(D8203, Dog_test_1!$B$2:$D$194, 3, FALSE)), 0, VLOOKUP(D8203, Dog_test_1!$B$2:$D$194, 3, FALSE))</f>
        <v>2</v>
      </c>
      <c r="G8203">
        <f>IF(ISNA(VLOOKUP(E8203, Dog_test_1!$B$2:$D$194, 3, FALSE)), 0, VLOOKUP(E8203, Dog_test_1!$B$2:$D$194, 3, FALSE))</f>
        <v>0</v>
      </c>
      <c r="H8203">
        <f t="shared" si="515"/>
        <v>1</v>
      </c>
    </row>
    <row r="8204" spans="1:8" ht="19" x14ac:dyDescent="0.25">
      <c r="A8204" t="s">
        <v>3933</v>
      </c>
      <c r="B8204" t="s">
        <v>51</v>
      </c>
      <c r="C8204" s="2" t="str">
        <f t="shared" si="512"/>
        <v>maltese</v>
      </c>
      <c r="D8204" t="str">
        <f t="shared" si="513"/>
        <v>maltese</v>
      </c>
      <c r="E8204" t="str">
        <f t="shared" si="514"/>
        <v>maltese</v>
      </c>
      <c r="F8204">
        <f>IF(ISNA(VLOOKUP(D8204, Dog_test_1!$B$2:$D$194, 3, FALSE)), 0, VLOOKUP(D8204, Dog_test_1!$B$2:$D$194, 3, FALSE))</f>
        <v>1</v>
      </c>
      <c r="G8204">
        <f>IF(ISNA(VLOOKUP(E8204, Dog_test_1!$B$2:$D$194, 3, FALSE)), 0, VLOOKUP(E8204, Dog_test_1!$B$2:$D$194, 3, FALSE))</f>
        <v>1</v>
      </c>
      <c r="H8204">
        <f t="shared" si="515"/>
        <v>1</v>
      </c>
    </row>
    <row r="8205" spans="1:8" ht="19" x14ac:dyDescent="0.25">
      <c r="A8205" t="s">
        <v>913</v>
      </c>
      <c r="B8205" t="s">
        <v>126</v>
      </c>
      <c r="C8205" s="2" t="str">
        <f t="shared" si="512"/>
        <v>siberianhusky</v>
      </c>
      <c r="D8205" t="str">
        <f t="shared" si="513"/>
        <v>siberianhusky</v>
      </c>
      <c r="E8205" t="str">
        <f t="shared" si="514"/>
        <v>siberianhusky</v>
      </c>
      <c r="F8205">
        <f>IF(ISNA(VLOOKUP(D8205, Dog_test_1!$B$2:$D$194, 3, FALSE)), 0, VLOOKUP(D8205, Dog_test_1!$B$2:$D$194, 3, FALSE))</f>
        <v>0</v>
      </c>
      <c r="G8205">
        <f>IF(ISNA(VLOOKUP(E8205, Dog_test_1!$B$2:$D$194, 3, FALSE)), 0, VLOOKUP(E8205, Dog_test_1!$B$2:$D$194, 3, FALSE))</f>
        <v>0</v>
      </c>
      <c r="H8205">
        <f t="shared" si="515"/>
        <v>0</v>
      </c>
    </row>
    <row r="8206" spans="1:8" ht="19" x14ac:dyDescent="0.25">
      <c r="A8206" t="s">
        <v>3934</v>
      </c>
      <c r="B8206" t="s">
        <v>19</v>
      </c>
      <c r="C8206" s="2" t="str">
        <f t="shared" si="512"/>
        <v>flatcoatretriever</v>
      </c>
      <c r="D8206" t="str">
        <f t="shared" si="513"/>
        <v>flatcoatretriever</v>
      </c>
      <c r="E8206" t="str">
        <f t="shared" si="514"/>
        <v>flatcoatretriever</v>
      </c>
      <c r="F8206">
        <f>IF(ISNA(VLOOKUP(D8206, Dog_test_1!$B$2:$D$194, 3, FALSE)), 0, VLOOKUP(D8206, Dog_test_1!$B$2:$D$194, 3, FALSE))</f>
        <v>0</v>
      </c>
      <c r="G8206">
        <f>IF(ISNA(VLOOKUP(E8206, Dog_test_1!$B$2:$D$194, 3, FALSE)), 0, VLOOKUP(E8206, Dog_test_1!$B$2:$D$194, 3, FALSE))</f>
        <v>0</v>
      </c>
      <c r="H8206">
        <f t="shared" si="515"/>
        <v>0</v>
      </c>
    </row>
    <row r="8207" spans="1:8" ht="19" x14ac:dyDescent="0.25">
      <c r="A8207" t="s">
        <v>513</v>
      </c>
      <c r="B8207" t="s">
        <v>79</v>
      </c>
      <c r="C8207" s="2" t="str">
        <f t="shared" si="512"/>
        <v>boxer</v>
      </c>
      <c r="D8207" t="str">
        <f t="shared" si="513"/>
        <v>boxer</v>
      </c>
      <c r="E8207" t="str">
        <f t="shared" si="514"/>
        <v>boxer</v>
      </c>
      <c r="F8207">
        <f>IF(ISNA(VLOOKUP(D8207, Dog_test_1!$B$2:$D$194, 3, FALSE)), 0, VLOOKUP(D8207, Dog_test_1!$B$2:$D$194, 3, FALSE))</f>
        <v>3</v>
      </c>
      <c r="G8207">
        <f>IF(ISNA(VLOOKUP(E8207, Dog_test_1!$B$2:$D$194, 3, FALSE)), 0, VLOOKUP(E8207, Dog_test_1!$B$2:$D$194, 3, FALSE))</f>
        <v>3</v>
      </c>
      <c r="H8207">
        <f t="shared" si="515"/>
        <v>3</v>
      </c>
    </row>
    <row r="8208" spans="1:8" ht="19" x14ac:dyDescent="0.25">
      <c r="A8208" t="s">
        <v>3935</v>
      </c>
      <c r="B8208" t="s">
        <v>2276</v>
      </c>
      <c r="C8208" s="2" t="str">
        <f t="shared" si="512"/>
        <v>goldenretriever/chowchow</v>
      </c>
      <c r="D8208" t="str">
        <f t="shared" si="513"/>
        <v>goldenretriever</v>
      </c>
      <c r="E8208" t="str">
        <f t="shared" si="514"/>
        <v>chowchow</v>
      </c>
      <c r="F8208">
        <f>IF(ISNA(VLOOKUP(D8208, Dog_test_1!$B$2:$D$194, 3, FALSE)), 0, VLOOKUP(D8208, Dog_test_1!$B$2:$D$194, 3, FALSE))</f>
        <v>3</v>
      </c>
      <c r="G8208">
        <f>IF(ISNA(VLOOKUP(E8208, Dog_test_1!$B$2:$D$194, 3, FALSE)), 0, VLOOKUP(E8208, Dog_test_1!$B$2:$D$194, 3, FALSE))</f>
        <v>3</v>
      </c>
      <c r="H8208">
        <f t="shared" si="515"/>
        <v>3</v>
      </c>
    </row>
    <row r="8209" spans="1:8" ht="19" x14ac:dyDescent="0.25">
      <c r="A8209" t="s">
        <v>214</v>
      </c>
      <c r="B8209" t="s">
        <v>173</v>
      </c>
      <c r="C8209" s="2" t="str">
        <f t="shared" si="512"/>
        <v>chowchow</v>
      </c>
      <c r="D8209" t="str">
        <f t="shared" si="513"/>
        <v>chowchow</v>
      </c>
      <c r="E8209" t="str">
        <f t="shared" si="514"/>
        <v>chowchow</v>
      </c>
      <c r="F8209">
        <f>IF(ISNA(VLOOKUP(D8209, Dog_test_1!$B$2:$D$194, 3, FALSE)), 0, VLOOKUP(D8209, Dog_test_1!$B$2:$D$194, 3, FALSE))</f>
        <v>3</v>
      </c>
      <c r="G8209">
        <f>IF(ISNA(VLOOKUP(E8209, Dog_test_1!$B$2:$D$194, 3, FALSE)), 0, VLOOKUP(E8209, Dog_test_1!$B$2:$D$194, 3, FALSE))</f>
        <v>3</v>
      </c>
      <c r="H8209">
        <f t="shared" si="515"/>
        <v>3</v>
      </c>
    </row>
    <row r="8210" spans="1:8" ht="19" x14ac:dyDescent="0.25">
      <c r="A8210" t="s">
        <v>3936</v>
      </c>
      <c r="B8210" t="s">
        <v>128</v>
      </c>
      <c r="C8210" s="2" t="str">
        <f t="shared" si="512"/>
        <v>australiancattledog</v>
      </c>
      <c r="D8210" t="str">
        <f t="shared" si="513"/>
        <v>australiancattledog</v>
      </c>
      <c r="E8210" t="str">
        <f t="shared" si="514"/>
        <v>australiancattledog</v>
      </c>
      <c r="F8210">
        <f>IF(ISNA(VLOOKUP(D8210, Dog_test_1!$B$2:$D$194, 3, FALSE)), 0, VLOOKUP(D8210, Dog_test_1!$B$2:$D$194, 3, FALSE))</f>
        <v>0</v>
      </c>
      <c r="G8210">
        <f>IF(ISNA(VLOOKUP(E8210, Dog_test_1!$B$2:$D$194, 3, FALSE)), 0, VLOOKUP(E8210, Dog_test_1!$B$2:$D$194, 3, FALSE))</f>
        <v>0</v>
      </c>
      <c r="H8210">
        <f t="shared" si="515"/>
        <v>0</v>
      </c>
    </row>
    <row r="8211" spans="1:8" ht="19" x14ac:dyDescent="0.25">
      <c r="A8211" t="s">
        <v>191</v>
      </c>
      <c r="B8211" t="s">
        <v>3937</v>
      </c>
      <c r="C8211" s="2" t="str">
        <f t="shared" si="512"/>
        <v>americanbulldog/greatpyrenees</v>
      </c>
      <c r="D8211" t="str">
        <f t="shared" si="513"/>
        <v>americanbulldog</v>
      </c>
      <c r="E8211" t="str">
        <f t="shared" si="514"/>
        <v>greatpyrenees</v>
      </c>
      <c r="F8211">
        <f>IF(ISNA(VLOOKUP(D8211, Dog_test_1!$B$2:$D$194, 3, FALSE)), 0, VLOOKUP(D8211, Dog_test_1!$B$2:$D$194, 3, FALSE))</f>
        <v>3</v>
      </c>
      <c r="G8211">
        <f>IF(ISNA(VLOOKUP(E8211, Dog_test_1!$B$2:$D$194, 3, FALSE)), 0, VLOOKUP(E8211, Dog_test_1!$B$2:$D$194, 3, FALSE))</f>
        <v>4</v>
      </c>
      <c r="H8211">
        <f t="shared" si="515"/>
        <v>3.5</v>
      </c>
    </row>
    <row r="8212" spans="1:8" ht="19" x14ac:dyDescent="0.25">
      <c r="A8212" t="s">
        <v>966</v>
      </c>
      <c r="B8212" t="s">
        <v>79</v>
      </c>
      <c r="C8212" s="2" t="str">
        <f t="shared" si="512"/>
        <v>boxer</v>
      </c>
      <c r="D8212" t="str">
        <f t="shared" si="513"/>
        <v>boxer</v>
      </c>
      <c r="E8212" t="str">
        <f t="shared" si="514"/>
        <v>boxer</v>
      </c>
      <c r="F8212">
        <f>IF(ISNA(VLOOKUP(D8212, Dog_test_1!$B$2:$D$194, 3, FALSE)), 0, VLOOKUP(D8212, Dog_test_1!$B$2:$D$194, 3, FALSE))</f>
        <v>3</v>
      </c>
      <c r="G8212">
        <f>IF(ISNA(VLOOKUP(E8212, Dog_test_1!$B$2:$D$194, 3, FALSE)), 0, VLOOKUP(E8212, Dog_test_1!$B$2:$D$194, 3, FALSE))</f>
        <v>3</v>
      </c>
      <c r="H8212">
        <f t="shared" si="515"/>
        <v>3</v>
      </c>
    </row>
    <row r="8213" spans="1:8" ht="19" x14ac:dyDescent="0.25">
      <c r="A8213" t="s">
        <v>537</v>
      </c>
      <c r="B8213" t="s">
        <v>76</v>
      </c>
      <c r="C8213" s="2" t="str">
        <f t="shared" si="512"/>
        <v>borderterrier</v>
      </c>
      <c r="D8213" t="str">
        <f t="shared" si="513"/>
        <v>borderterrier</v>
      </c>
      <c r="E8213" t="str">
        <f t="shared" si="514"/>
        <v>borderterrier</v>
      </c>
      <c r="F8213">
        <f>IF(ISNA(VLOOKUP(D8213, Dog_test_1!$B$2:$D$194, 3, FALSE)), 0, VLOOKUP(D8213, Dog_test_1!$B$2:$D$194, 3, FALSE))</f>
        <v>2</v>
      </c>
      <c r="G8213">
        <f>IF(ISNA(VLOOKUP(E8213, Dog_test_1!$B$2:$D$194, 3, FALSE)), 0, VLOOKUP(E8213, Dog_test_1!$B$2:$D$194, 3, FALSE))</f>
        <v>2</v>
      </c>
      <c r="H8213">
        <f t="shared" si="515"/>
        <v>2</v>
      </c>
    </row>
    <row r="8214" spans="1:8" ht="19" x14ac:dyDescent="0.25">
      <c r="A8214" t="s">
        <v>3938</v>
      </c>
      <c r="B8214" t="s">
        <v>248</v>
      </c>
      <c r="C8214" s="2" t="str">
        <f t="shared" si="512"/>
        <v>americanbulldog</v>
      </c>
      <c r="D8214" t="str">
        <f t="shared" si="513"/>
        <v>americanbulldog</v>
      </c>
      <c r="E8214" t="str">
        <f t="shared" si="514"/>
        <v>americanbulldog</v>
      </c>
      <c r="F8214">
        <f>IF(ISNA(VLOOKUP(D8214, Dog_test_1!$B$2:$D$194, 3, FALSE)), 0, VLOOKUP(D8214, Dog_test_1!$B$2:$D$194, 3, FALSE))</f>
        <v>3</v>
      </c>
      <c r="G8214">
        <f>IF(ISNA(VLOOKUP(E8214, Dog_test_1!$B$2:$D$194, 3, FALSE)), 0, VLOOKUP(E8214, Dog_test_1!$B$2:$D$194, 3, FALSE))</f>
        <v>3</v>
      </c>
      <c r="H8214">
        <f t="shared" si="515"/>
        <v>3</v>
      </c>
    </row>
    <row r="8215" spans="1:8" ht="19" x14ac:dyDescent="0.25">
      <c r="A8215" t="s">
        <v>3939</v>
      </c>
      <c r="B8215" t="s">
        <v>75</v>
      </c>
      <c r="C8215" s="2" t="str">
        <f t="shared" si="512"/>
        <v>bordercollie</v>
      </c>
      <c r="D8215" t="str">
        <f t="shared" si="513"/>
        <v>bordercollie</v>
      </c>
      <c r="E8215" t="str">
        <f t="shared" si="514"/>
        <v>bordercollie</v>
      </c>
      <c r="F8215">
        <f>IF(ISNA(VLOOKUP(D8215, Dog_test_1!$B$2:$D$194, 3, FALSE)), 0, VLOOKUP(D8215, Dog_test_1!$B$2:$D$194, 3, FALSE))</f>
        <v>3</v>
      </c>
      <c r="G8215">
        <f>IF(ISNA(VLOOKUP(E8215, Dog_test_1!$B$2:$D$194, 3, FALSE)), 0, VLOOKUP(E8215, Dog_test_1!$B$2:$D$194, 3, FALSE))</f>
        <v>3</v>
      </c>
      <c r="H8215">
        <f t="shared" si="515"/>
        <v>3</v>
      </c>
    </row>
    <row r="8216" spans="1:8" ht="19" x14ac:dyDescent="0.25">
      <c r="A8216" t="s">
        <v>3940</v>
      </c>
      <c r="B8216" t="s">
        <v>11</v>
      </c>
      <c r="C8216" s="2" t="str">
        <f t="shared" si="512"/>
        <v>cairnterrier</v>
      </c>
      <c r="D8216" t="str">
        <f t="shared" si="513"/>
        <v>cairnterrier</v>
      </c>
      <c r="E8216" t="str">
        <f t="shared" si="514"/>
        <v>cairnterrier</v>
      </c>
      <c r="F8216">
        <f>IF(ISNA(VLOOKUP(D8216, Dog_test_1!$B$2:$D$194, 3, FALSE)), 0, VLOOKUP(D8216, Dog_test_1!$B$2:$D$194, 3, FALSE))</f>
        <v>1</v>
      </c>
      <c r="G8216">
        <f>IF(ISNA(VLOOKUP(E8216, Dog_test_1!$B$2:$D$194, 3, FALSE)), 0, VLOOKUP(E8216, Dog_test_1!$B$2:$D$194, 3, FALSE))</f>
        <v>1</v>
      </c>
      <c r="H8216">
        <f t="shared" si="515"/>
        <v>1</v>
      </c>
    </row>
    <row r="8217" spans="1:8" ht="19" x14ac:dyDescent="0.25">
      <c r="A8217" t="s">
        <v>6</v>
      </c>
      <c r="B8217" t="s">
        <v>28</v>
      </c>
      <c r="C8217" s="2" t="str">
        <f t="shared" si="512"/>
        <v>americanstaffordshireterrier</v>
      </c>
      <c r="D8217" t="str">
        <f t="shared" si="513"/>
        <v>americanstaffordshireterrier</v>
      </c>
      <c r="E8217" t="str">
        <f t="shared" si="514"/>
        <v>americanstaffordshireterrier</v>
      </c>
      <c r="F8217">
        <f>IF(ISNA(VLOOKUP(D8217, Dog_test_1!$B$2:$D$194, 3, FALSE)), 0, VLOOKUP(D8217, Dog_test_1!$B$2:$D$194, 3, FALSE))</f>
        <v>3</v>
      </c>
      <c r="G8217">
        <f>IF(ISNA(VLOOKUP(E8217, Dog_test_1!$B$2:$D$194, 3, FALSE)), 0, VLOOKUP(E8217, Dog_test_1!$B$2:$D$194, 3, FALSE))</f>
        <v>3</v>
      </c>
      <c r="H8217">
        <f t="shared" si="515"/>
        <v>3</v>
      </c>
    </row>
    <row r="8218" spans="1:8" ht="19" x14ac:dyDescent="0.25">
      <c r="A8218" t="s">
        <v>3941</v>
      </c>
      <c r="B8218" t="s">
        <v>30</v>
      </c>
      <c r="C8218" s="2" t="str">
        <f t="shared" si="512"/>
        <v>chihuahua</v>
      </c>
      <c r="D8218" t="str">
        <f t="shared" si="513"/>
        <v>chihuahua</v>
      </c>
      <c r="E8218" t="str">
        <f t="shared" si="514"/>
        <v>chihuahua</v>
      </c>
      <c r="F8218">
        <f>IF(ISNA(VLOOKUP(D8218, Dog_test_1!$B$2:$D$194, 3, FALSE)), 0, VLOOKUP(D8218, Dog_test_1!$B$2:$D$194, 3, FALSE))</f>
        <v>1</v>
      </c>
      <c r="G8218">
        <f>IF(ISNA(VLOOKUP(E8218, Dog_test_1!$B$2:$D$194, 3, FALSE)), 0, VLOOKUP(E8218, Dog_test_1!$B$2:$D$194, 3, FALSE))</f>
        <v>1</v>
      </c>
      <c r="H8218">
        <f t="shared" si="515"/>
        <v>1</v>
      </c>
    </row>
    <row r="8219" spans="1:8" ht="19" x14ac:dyDescent="0.25">
      <c r="A8219" t="s">
        <v>3942</v>
      </c>
      <c r="B8219" t="s">
        <v>32</v>
      </c>
      <c r="C8219" s="2" t="str">
        <f t="shared" si="512"/>
        <v>labradorretriever</v>
      </c>
      <c r="D8219" t="str">
        <f t="shared" si="513"/>
        <v>labradorretriever</v>
      </c>
      <c r="E8219" t="str">
        <f t="shared" si="514"/>
        <v>labradorretriever</v>
      </c>
      <c r="F8219">
        <f>IF(ISNA(VLOOKUP(D8219, Dog_test_1!$B$2:$D$194, 3, FALSE)), 0, VLOOKUP(D8219, Dog_test_1!$B$2:$D$194, 3, FALSE))</f>
        <v>3</v>
      </c>
      <c r="G8219">
        <f>IF(ISNA(VLOOKUP(E8219, Dog_test_1!$B$2:$D$194, 3, FALSE)), 0, VLOOKUP(E8219, Dog_test_1!$B$2:$D$194, 3, FALSE))</f>
        <v>3</v>
      </c>
      <c r="H8219">
        <f t="shared" si="515"/>
        <v>3</v>
      </c>
    </row>
    <row r="8220" spans="1:8" ht="19" x14ac:dyDescent="0.25">
      <c r="A8220" t="s">
        <v>2163</v>
      </c>
      <c r="B8220" t="s">
        <v>79</v>
      </c>
      <c r="C8220" s="2" t="str">
        <f t="shared" si="512"/>
        <v>boxer</v>
      </c>
      <c r="D8220" t="str">
        <f t="shared" si="513"/>
        <v>boxer</v>
      </c>
      <c r="E8220" t="str">
        <f t="shared" si="514"/>
        <v>boxer</v>
      </c>
      <c r="F8220">
        <f>IF(ISNA(VLOOKUP(D8220, Dog_test_1!$B$2:$D$194, 3, FALSE)), 0, VLOOKUP(D8220, Dog_test_1!$B$2:$D$194, 3, FALSE))</f>
        <v>3</v>
      </c>
      <c r="G8220">
        <f>IF(ISNA(VLOOKUP(E8220, Dog_test_1!$B$2:$D$194, 3, FALSE)), 0, VLOOKUP(E8220, Dog_test_1!$B$2:$D$194, 3, FALSE))</f>
        <v>3</v>
      </c>
      <c r="H8220">
        <f t="shared" si="515"/>
        <v>3</v>
      </c>
    </row>
    <row r="8221" spans="1:8" ht="19" x14ac:dyDescent="0.25">
      <c r="A8221" t="s">
        <v>358</v>
      </c>
      <c r="B8221" t="s">
        <v>30</v>
      </c>
      <c r="C8221" s="2" t="str">
        <f t="shared" si="512"/>
        <v>chihuahua</v>
      </c>
      <c r="D8221" t="str">
        <f t="shared" si="513"/>
        <v>chihuahua</v>
      </c>
      <c r="E8221" t="str">
        <f t="shared" si="514"/>
        <v>chihuahua</v>
      </c>
      <c r="F8221">
        <f>IF(ISNA(VLOOKUP(D8221, Dog_test_1!$B$2:$D$194, 3, FALSE)), 0, VLOOKUP(D8221, Dog_test_1!$B$2:$D$194, 3, FALSE))</f>
        <v>1</v>
      </c>
      <c r="G8221">
        <f>IF(ISNA(VLOOKUP(E8221, Dog_test_1!$B$2:$D$194, 3, FALSE)), 0, VLOOKUP(E8221, Dog_test_1!$B$2:$D$194, 3, FALSE))</f>
        <v>1</v>
      </c>
      <c r="H8221">
        <f t="shared" si="515"/>
        <v>1</v>
      </c>
    </row>
    <row r="8222" spans="1:8" ht="19" x14ac:dyDescent="0.25">
      <c r="A8222" t="s">
        <v>65</v>
      </c>
      <c r="B8222" t="s">
        <v>32</v>
      </c>
      <c r="C8222" s="2" t="str">
        <f t="shared" si="512"/>
        <v>labradorretriever</v>
      </c>
      <c r="D8222" t="str">
        <f t="shared" si="513"/>
        <v>labradorretriever</v>
      </c>
      <c r="E8222" t="str">
        <f t="shared" si="514"/>
        <v>labradorretriever</v>
      </c>
      <c r="F8222">
        <f>IF(ISNA(VLOOKUP(D8222, Dog_test_1!$B$2:$D$194, 3, FALSE)), 0, VLOOKUP(D8222, Dog_test_1!$B$2:$D$194, 3, FALSE))</f>
        <v>3</v>
      </c>
      <c r="G8222">
        <f>IF(ISNA(VLOOKUP(E8222, Dog_test_1!$B$2:$D$194, 3, FALSE)), 0, VLOOKUP(E8222, Dog_test_1!$B$2:$D$194, 3, FALSE))</f>
        <v>3</v>
      </c>
      <c r="H8222">
        <f t="shared" si="515"/>
        <v>3</v>
      </c>
    </row>
    <row r="8223" spans="1:8" ht="19" x14ac:dyDescent="0.25">
      <c r="A8223" t="s">
        <v>398</v>
      </c>
      <c r="B8223" t="s">
        <v>75</v>
      </c>
      <c r="C8223" s="2" t="str">
        <f t="shared" si="512"/>
        <v>bordercollie</v>
      </c>
      <c r="D8223" t="str">
        <f t="shared" si="513"/>
        <v>bordercollie</v>
      </c>
      <c r="E8223" t="str">
        <f t="shared" si="514"/>
        <v>bordercollie</v>
      </c>
      <c r="F8223">
        <f>IF(ISNA(VLOOKUP(D8223, Dog_test_1!$B$2:$D$194, 3, FALSE)), 0, VLOOKUP(D8223, Dog_test_1!$B$2:$D$194, 3, FALSE))</f>
        <v>3</v>
      </c>
      <c r="G8223">
        <f>IF(ISNA(VLOOKUP(E8223, Dog_test_1!$B$2:$D$194, 3, FALSE)), 0, VLOOKUP(E8223, Dog_test_1!$B$2:$D$194, 3, FALSE))</f>
        <v>3</v>
      </c>
      <c r="H8223">
        <f t="shared" si="515"/>
        <v>3</v>
      </c>
    </row>
    <row r="8224" spans="1:8" ht="19" x14ac:dyDescent="0.25">
      <c r="A8224" t="s">
        <v>3770</v>
      </c>
      <c r="B8224" t="s">
        <v>527</v>
      </c>
      <c r="C8224" s="2" t="str">
        <f t="shared" si="512"/>
        <v>goldenretriever</v>
      </c>
      <c r="D8224" t="str">
        <f t="shared" si="513"/>
        <v>goldenretriever</v>
      </c>
      <c r="E8224" t="str">
        <f t="shared" si="514"/>
        <v>goldenretriever</v>
      </c>
      <c r="F8224">
        <f>IF(ISNA(VLOOKUP(D8224, Dog_test_1!$B$2:$D$194, 3, FALSE)), 0, VLOOKUP(D8224, Dog_test_1!$B$2:$D$194, 3, FALSE))</f>
        <v>3</v>
      </c>
      <c r="G8224">
        <f>IF(ISNA(VLOOKUP(E8224, Dog_test_1!$B$2:$D$194, 3, FALSE)), 0, VLOOKUP(E8224, Dog_test_1!$B$2:$D$194, 3, FALSE))</f>
        <v>3</v>
      </c>
      <c r="H8224">
        <f t="shared" si="515"/>
        <v>3</v>
      </c>
    </row>
    <row r="8225" spans="1:8" ht="19" x14ac:dyDescent="0.25">
      <c r="A8225" t="s">
        <v>163</v>
      </c>
      <c r="B8225" t="s">
        <v>135</v>
      </c>
      <c r="C8225" s="2" t="str">
        <f t="shared" si="512"/>
        <v>miniaturepoodle</v>
      </c>
      <c r="D8225" t="str">
        <f t="shared" si="513"/>
        <v>miniaturepoodle</v>
      </c>
      <c r="E8225" t="str">
        <f t="shared" si="514"/>
        <v>miniaturepoodle</v>
      </c>
      <c r="F8225">
        <f>IF(ISNA(VLOOKUP(D8225, Dog_test_1!$B$2:$D$194, 3, FALSE)), 0, VLOOKUP(D8225, Dog_test_1!$B$2:$D$194, 3, FALSE))</f>
        <v>2</v>
      </c>
      <c r="G8225">
        <f>IF(ISNA(VLOOKUP(E8225, Dog_test_1!$B$2:$D$194, 3, FALSE)), 0, VLOOKUP(E8225, Dog_test_1!$B$2:$D$194, 3, FALSE))</f>
        <v>2</v>
      </c>
      <c r="H8225">
        <f t="shared" si="515"/>
        <v>2</v>
      </c>
    </row>
    <row r="8226" spans="1:8" ht="19" x14ac:dyDescent="0.25">
      <c r="A8226" t="s">
        <v>2128</v>
      </c>
      <c r="B8226" t="s">
        <v>3943</v>
      </c>
      <c r="C8226" s="2" t="str">
        <f t="shared" si="512"/>
        <v>catahoula/bulldog</v>
      </c>
      <c r="D8226" t="str">
        <f t="shared" si="513"/>
        <v>catahoula</v>
      </c>
      <c r="E8226" t="str">
        <f t="shared" si="514"/>
        <v>bulldog</v>
      </c>
      <c r="F8226">
        <f>IF(ISNA(VLOOKUP(D8226, Dog_test_1!$B$2:$D$194, 3, FALSE)), 0, VLOOKUP(D8226, Dog_test_1!$B$2:$D$194, 3, FALSE))</f>
        <v>0</v>
      </c>
      <c r="G8226">
        <f>IF(ISNA(VLOOKUP(E8226, Dog_test_1!$B$2:$D$194, 3, FALSE)), 0, VLOOKUP(E8226, Dog_test_1!$B$2:$D$194, 3, FALSE))</f>
        <v>2</v>
      </c>
      <c r="H8226">
        <f t="shared" si="515"/>
        <v>1</v>
      </c>
    </row>
    <row r="8227" spans="1:8" ht="19" x14ac:dyDescent="0.25">
      <c r="A8227" t="s">
        <v>1632</v>
      </c>
      <c r="B8227" t="s">
        <v>237</v>
      </c>
      <c r="C8227" s="2" t="str">
        <f t="shared" si="512"/>
        <v>anatolshepherd</v>
      </c>
      <c r="D8227" t="str">
        <f t="shared" si="513"/>
        <v>anatolshepherd</v>
      </c>
      <c r="E8227" t="str">
        <f t="shared" si="514"/>
        <v>anatolshepherd</v>
      </c>
      <c r="F8227">
        <f>IF(ISNA(VLOOKUP(D8227, Dog_test_1!$B$2:$D$194, 3, FALSE)), 0, VLOOKUP(D8227, Dog_test_1!$B$2:$D$194, 3, FALSE))</f>
        <v>0</v>
      </c>
      <c r="G8227">
        <f>IF(ISNA(VLOOKUP(E8227, Dog_test_1!$B$2:$D$194, 3, FALSE)), 0, VLOOKUP(E8227, Dog_test_1!$B$2:$D$194, 3, FALSE))</f>
        <v>0</v>
      </c>
      <c r="H8227">
        <f t="shared" si="515"/>
        <v>0</v>
      </c>
    </row>
    <row r="8228" spans="1:8" ht="19" x14ac:dyDescent="0.25">
      <c r="A8228" t="s">
        <v>620</v>
      </c>
      <c r="B8228" t="s">
        <v>3944</v>
      </c>
      <c r="C8228" s="2" t="str">
        <f t="shared" si="512"/>
        <v>st.bernardroughcoat/labradorretriever</v>
      </c>
      <c r="D8228" t="str">
        <f t="shared" si="513"/>
        <v>st.bernardroughcoat</v>
      </c>
      <c r="E8228" t="str">
        <f t="shared" si="514"/>
        <v>labradorretriever</v>
      </c>
      <c r="F8228">
        <f>IF(ISNA(VLOOKUP(D8228, Dog_test_1!$B$2:$D$194, 3, FALSE)), 0, VLOOKUP(D8228, Dog_test_1!$B$2:$D$194, 3, FALSE))</f>
        <v>0</v>
      </c>
      <c r="G8228">
        <f>IF(ISNA(VLOOKUP(E8228, Dog_test_1!$B$2:$D$194, 3, FALSE)), 0, VLOOKUP(E8228, Dog_test_1!$B$2:$D$194, 3, FALSE))</f>
        <v>3</v>
      </c>
      <c r="H8228">
        <f t="shared" si="515"/>
        <v>1.5</v>
      </c>
    </row>
    <row r="8229" spans="1:8" ht="19" x14ac:dyDescent="0.25">
      <c r="A8229" t="s">
        <v>408</v>
      </c>
      <c r="B8229" t="s">
        <v>126</v>
      </c>
      <c r="C8229" s="2" t="str">
        <f t="shared" si="512"/>
        <v>siberianhusky</v>
      </c>
      <c r="D8229" t="str">
        <f t="shared" si="513"/>
        <v>siberianhusky</v>
      </c>
      <c r="E8229" t="str">
        <f t="shared" si="514"/>
        <v>siberianhusky</v>
      </c>
      <c r="F8229">
        <f>IF(ISNA(VLOOKUP(D8229, Dog_test_1!$B$2:$D$194, 3, FALSE)), 0, VLOOKUP(D8229, Dog_test_1!$B$2:$D$194, 3, FALSE))</f>
        <v>0</v>
      </c>
      <c r="G8229">
        <f>IF(ISNA(VLOOKUP(E8229, Dog_test_1!$B$2:$D$194, 3, FALSE)), 0, VLOOKUP(E8229, Dog_test_1!$B$2:$D$194, 3, FALSE))</f>
        <v>0</v>
      </c>
      <c r="H8229">
        <f t="shared" si="515"/>
        <v>0</v>
      </c>
    </row>
    <row r="8230" spans="1:8" ht="19" x14ac:dyDescent="0.25">
      <c r="A8230" t="s">
        <v>586</v>
      </c>
      <c r="B8230" t="s">
        <v>79</v>
      </c>
      <c r="C8230" s="2" t="str">
        <f t="shared" si="512"/>
        <v>boxer</v>
      </c>
      <c r="D8230" t="str">
        <f t="shared" si="513"/>
        <v>boxer</v>
      </c>
      <c r="E8230" t="str">
        <f t="shared" si="514"/>
        <v>boxer</v>
      </c>
      <c r="F8230">
        <f>IF(ISNA(VLOOKUP(D8230, Dog_test_1!$B$2:$D$194, 3, FALSE)), 0, VLOOKUP(D8230, Dog_test_1!$B$2:$D$194, 3, FALSE))</f>
        <v>3</v>
      </c>
      <c r="G8230">
        <f>IF(ISNA(VLOOKUP(E8230, Dog_test_1!$B$2:$D$194, 3, FALSE)), 0, VLOOKUP(E8230, Dog_test_1!$B$2:$D$194, 3, FALSE))</f>
        <v>3</v>
      </c>
      <c r="H8230">
        <f t="shared" si="515"/>
        <v>3</v>
      </c>
    </row>
    <row r="8231" spans="1:8" ht="19" x14ac:dyDescent="0.25">
      <c r="A8231" t="s">
        <v>296</v>
      </c>
      <c r="B8231" t="s">
        <v>135</v>
      </c>
      <c r="C8231" s="2" t="str">
        <f t="shared" si="512"/>
        <v>miniaturepoodle</v>
      </c>
      <c r="D8231" t="str">
        <f t="shared" si="513"/>
        <v>miniaturepoodle</v>
      </c>
      <c r="E8231" t="str">
        <f t="shared" si="514"/>
        <v>miniaturepoodle</v>
      </c>
      <c r="F8231">
        <f>IF(ISNA(VLOOKUP(D8231, Dog_test_1!$B$2:$D$194, 3, FALSE)), 0, VLOOKUP(D8231, Dog_test_1!$B$2:$D$194, 3, FALSE))</f>
        <v>2</v>
      </c>
      <c r="G8231">
        <f>IF(ISNA(VLOOKUP(E8231, Dog_test_1!$B$2:$D$194, 3, FALSE)), 0, VLOOKUP(E8231, Dog_test_1!$B$2:$D$194, 3, FALSE))</f>
        <v>2</v>
      </c>
      <c r="H8231">
        <f t="shared" si="515"/>
        <v>2</v>
      </c>
    </row>
    <row r="8232" spans="1:8" ht="19" x14ac:dyDescent="0.25">
      <c r="A8232" t="s">
        <v>637</v>
      </c>
      <c r="B8232" t="s">
        <v>493</v>
      </c>
      <c r="C8232" s="2" t="str">
        <f t="shared" si="512"/>
        <v>staffordshire</v>
      </c>
      <c r="D8232" t="str">
        <f t="shared" si="513"/>
        <v>staffordshire</v>
      </c>
      <c r="E8232" t="str">
        <f t="shared" si="514"/>
        <v>staffordshire</v>
      </c>
      <c r="F8232">
        <f>IF(ISNA(VLOOKUP(D8232, Dog_test_1!$B$2:$D$194, 3, FALSE)), 0, VLOOKUP(D8232, Dog_test_1!$B$2:$D$194, 3, FALSE))</f>
        <v>0</v>
      </c>
      <c r="G8232">
        <f>IF(ISNA(VLOOKUP(E8232, Dog_test_1!$B$2:$D$194, 3, FALSE)), 0, VLOOKUP(E8232, Dog_test_1!$B$2:$D$194, 3, FALSE))</f>
        <v>0</v>
      </c>
      <c r="H8232">
        <f t="shared" si="515"/>
        <v>0</v>
      </c>
    </row>
    <row r="8233" spans="1:8" ht="19" x14ac:dyDescent="0.25">
      <c r="A8233" t="s">
        <v>315</v>
      </c>
      <c r="B8233" t="s">
        <v>79</v>
      </c>
      <c r="C8233" s="2" t="str">
        <f t="shared" si="512"/>
        <v>boxer</v>
      </c>
      <c r="D8233" t="str">
        <f t="shared" si="513"/>
        <v>boxer</v>
      </c>
      <c r="E8233" t="str">
        <f t="shared" si="514"/>
        <v>boxer</v>
      </c>
      <c r="F8233">
        <f>IF(ISNA(VLOOKUP(D8233, Dog_test_1!$B$2:$D$194, 3, FALSE)), 0, VLOOKUP(D8233, Dog_test_1!$B$2:$D$194, 3, FALSE))</f>
        <v>3</v>
      </c>
      <c r="G8233">
        <f>IF(ISNA(VLOOKUP(E8233, Dog_test_1!$B$2:$D$194, 3, FALSE)), 0, VLOOKUP(E8233, Dog_test_1!$B$2:$D$194, 3, FALSE))</f>
        <v>3</v>
      </c>
      <c r="H8233">
        <f t="shared" si="515"/>
        <v>3</v>
      </c>
    </row>
    <row r="8234" spans="1:8" ht="19" x14ac:dyDescent="0.25">
      <c r="A8234" t="s">
        <v>13</v>
      </c>
      <c r="B8234" t="s">
        <v>344</v>
      </c>
      <c r="C8234" s="2" t="str">
        <f t="shared" si="512"/>
        <v>australiankelpie</v>
      </c>
      <c r="D8234" t="str">
        <f t="shared" si="513"/>
        <v>australiankelpie</v>
      </c>
      <c r="E8234" t="str">
        <f t="shared" si="514"/>
        <v>australiankelpie</v>
      </c>
      <c r="F8234">
        <f>IF(ISNA(VLOOKUP(D8234, Dog_test_1!$B$2:$D$194, 3, FALSE)), 0, VLOOKUP(D8234, Dog_test_1!$B$2:$D$194, 3, FALSE))</f>
        <v>3</v>
      </c>
      <c r="G8234">
        <f>IF(ISNA(VLOOKUP(E8234, Dog_test_1!$B$2:$D$194, 3, FALSE)), 0, VLOOKUP(E8234, Dog_test_1!$B$2:$D$194, 3, FALSE))</f>
        <v>3</v>
      </c>
      <c r="H8234">
        <f t="shared" si="515"/>
        <v>3</v>
      </c>
    </row>
    <row r="8235" spans="1:8" ht="19" x14ac:dyDescent="0.25">
      <c r="A8235" t="s">
        <v>1202</v>
      </c>
      <c r="B8235" t="s">
        <v>30</v>
      </c>
      <c r="C8235" s="2" t="str">
        <f t="shared" si="512"/>
        <v>chihuahua</v>
      </c>
      <c r="D8235" t="str">
        <f t="shared" si="513"/>
        <v>chihuahua</v>
      </c>
      <c r="E8235" t="str">
        <f t="shared" si="514"/>
        <v>chihuahua</v>
      </c>
      <c r="F8235">
        <f>IF(ISNA(VLOOKUP(D8235, Dog_test_1!$B$2:$D$194, 3, FALSE)), 0, VLOOKUP(D8235, Dog_test_1!$B$2:$D$194, 3, FALSE))</f>
        <v>1</v>
      </c>
      <c r="G8235">
        <f>IF(ISNA(VLOOKUP(E8235, Dog_test_1!$B$2:$D$194, 3, FALSE)), 0, VLOOKUP(E8235, Dog_test_1!$B$2:$D$194, 3, FALSE))</f>
        <v>1</v>
      </c>
      <c r="H8235">
        <f t="shared" si="515"/>
        <v>1</v>
      </c>
    </row>
    <row r="8236" spans="1:8" ht="19" x14ac:dyDescent="0.25">
      <c r="A8236" t="s">
        <v>1028</v>
      </c>
      <c r="B8236" t="s">
        <v>25</v>
      </c>
      <c r="C8236" s="2" t="str">
        <f t="shared" si="512"/>
        <v>germanshepherd</v>
      </c>
      <c r="D8236" t="str">
        <f t="shared" si="513"/>
        <v>germanshepherd</v>
      </c>
      <c r="E8236" t="str">
        <f t="shared" si="514"/>
        <v>germanshepherd</v>
      </c>
      <c r="F8236">
        <f>IF(ISNA(VLOOKUP(D8236, Dog_test_1!$B$2:$D$194, 3, FALSE)), 0, VLOOKUP(D8236, Dog_test_1!$B$2:$D$194, 3, FALSE))</f>
        <v>3</v>
      </c>
      <c r="G8236">
        <f>IF(ISNA(VLOOKUP(E8236, Dog_test_1!$B$2:$D$194, 3, FALSE)), 0, VLOOKUP(E8236, Dog_test_1!$B$2:$D$194, 3, FALSE))</f>
        <v>3</v>
      </c>
      <c r="H8236">
        <f t="shared" si="515"/>
        <v>3</v>
      </c>
    </row>
    <row r="8237" spans="1:8" ht="19" x14ac:dyDescent="0.25">
      <c r="A8237" t="s">
        <v>577</v>
      </c>
      <c r="B8237" t="s">
        <v>108</v>
      </c>
      <c r="C8237" s="2" t="str">
        <f t="shared" si="512"/>
        <v>ratterrier</v>
      </c>
      <c r="D8237" t="str">
        <f t="shared" si="513"/>
        <v>ratterrier</v>
      </c>
      <c r="E8237" t="str">
        <f t="shared" si="514"/>
        <v>ratterrier</v>
      </c>
      <c r="F8237">
        <f>IF(ISNA(VLOOKUP(D8237, Dog_test_1!$B$2:$D$194, 3, FALSE)), 0, VLOOKUP(D8237, Dog_test_1!$B$2:$D$194, 3, FALSE))</f>
        <v>0</v>
      </c>
      <c r="G8237">
        <f>IF(ISNA(VLOOKUP(E8237, Dog_test_1!$B$2:$D$194, 3, FALSE)), 0, VLOOKUP(E8237, Dog_test_1!$B$2:$D$194, 3, FALSE))</f>
        <v>0</v>
      </c>
      <c r="H8237">
        <f t="shared" si="515"/>
        <v>0</v>
      </c>
    </row>
    <row r="8238" spans="1:8" ht="19" x14ac:dyDescent="0.25">
      <c r="A8238" t="s">
        <v>3945</v>
      </c>
      <c r="B8238" t="s">
        <v>25</v>
      </c>
      <c r="C8238" s="2" t="str">
        <f t="shared" si="512"/>
        <v>germanshepherd</v>
      </c>
      <c r="D8238" t="str">
        <f t="shared" si="513"/>
        <v>germanshepherd</v>
      </c>
      <c r="E8238" t="str">
        <f t="shared" si="514"/>
        <v>germanshepherd</v>
      </c>
      <c r="F8238">
        <f>IF(ISNA(VLOOKUP(D8238, Dog_test_1!$B$2:$D$194, 3, FALSE)), 0, VLOOKUP(D8238, Dog_test_1!$B$2:$D$194, 3, FALSE))</f>
        <v>3</v>
      </c>
      <c r="G8238">
        <f>IF(ISNA(VLOOKUP(E8238, Dog_test_1!$B$2:$D$194, 3, FALSE)), 0, VLOOKUP(E8238, Dog_test_1!$B$2:$D$194, 3, FALSE))</f>
        <v>3</v>
      </c>
      <c r="H8238">
        <f t="shared" si="515"/>
        <v>3</v>
      </c>
    </row>
    <row r="8239" spans="1:8" ht="19" x14ac:dyDescent="0.25">
      <c r="A8239" t="s">
        <v>6</v>
      </c>
      <c r="B8239" t="s">
        <v>30</v>
      </c>
      <c r="C8239" s="2" t="str">
        <f t="shared" si="512"/>
        <v>chihuahua</v>
      </c>
      <c r="D8239" t="str">
        <f t="shared" si="513"/>
        <v>chihuahua</v>
      </c>
      <c r="E8239" t="str">
        <f t="shared" si="514"/>
        <v>chihuahua</v>
      </c>
      <c r="F8239">
        <f>IF(ISNA(VLOOKUP(D8239, Dog_test_1!$B$2:$D$194, 3, FALSE)), 0, VLOOKUP(D8239, Dog_test_1!$B$2:$D$194, 3, FALSE))</f>
        <v>1</v>
      </c>
      <c r="G8239">
        <f>IF(ISNA(VLOOKUP(E8239, Dog_test_1!$B$2:$D$194, 3, FALSE)), 0, VLOOKUP(E8239, Dog_test_1!$B$2:$D$194, 3, FALSE))</f>
        <v>1</v>
      </c>
      <c r="H8239">
        <f t="shared" si="515"/>
        <v>1</v>
      </c>
    </row>
    <row r="8240" spans="1:8" ht="19" x14ac:dyDescent="0.25">
      <c r="A8240" t="s">
        <v>3387</v>
      </c>
      <c r="B8240" t="s">
        <v>3946</v>
      </c>
      <c r="C8240" s="2" t="str">
        <f t="shared" si="512"/>
        <v>labradorretriever/staffordshire</v>
      </c>
      <c r="D8240" t="str">
        <f t="shared" si="513"/>
        <v>labradorretriever</v>
      </c>
      <c r="E8240" t="str">
        <f t="shared" si="514"/>
        <v>staffordshire</v>
      </c>
      <c r="F8240">
        <f>IF(ISNA(VLOOKUP(D8240, Dog_test_1!$B$2:$D$194, 3, FALSE)), 0, VLOOKUP(D8240, Dog_test_1!$B$2:$D$194, 3, FALSE))</f>
        <v>3</v>
      </c>
      <c r="G8240">
        <f>IF(ISNA(VLOOKUP(E8240, Dog_test_1!$B$2:$D$194, 3, FALSE)), 0, VLOOKUP(E8240, Dog_test_1!$B$2:$D$194, 3, FALSE))</f>
        <v>0</v>
      </c>
      <c r="H8240">
        <f t="shared" si="515"/>
        <v>1.5</v>
      </c>
    </row>
    <row r="8241" spans="1:8" ht="19" x14ac:dyDescent="0.25">
      <c r="A8241" t="s">
        <v>3947</v>
      </c>
      <c r="B8241" t="s">
        <v>496</v>
      </c>
      <c r="C8241" s="2" t="str">
        <f t="shared" si="512"/>
        <v>brussgriffon</v>
      </c>
      <c r="D8241" t="str">
        <f t="shared" si="513"/>
        <v>brussgriffon</v>
      </c>
      <c r="E8241" t="str">
        <f t="shared" si="514"/>
        <v>brussgriffon</v>
      </c>
      <c r="F8241">
        <f>IF(ISNA(VLOOKUP(D8241, Dog_test_1!$B$2:$D$194, 3, FALSE)), 0, VLOOKUP(D8241, Dog_test_1!$B$2:$D$194, 3, FALSE))</f>
        <v>0</v>
      </c>
      <c r="G8241">
        <f>IF(ISNA(VLOOKUP(E8241, Dog_test_1!$B$2:$D$194, 3, FALSE)), 0, VLOOKUP(E8241, Dog_test_1!$B$2:$D$194, 3, FALSE))</f>
        <v>0</v>
      </c>
      <c r="H8241">
        <f t="shared" si="515"/>
        <v>0</v>
      </c>
    </row>
    <row r="8242" spans="1:8" ht="19" x14ac:dyDescent="0.25">
      <c r="A8242" t="s">
        <v>3534</v>
      </c>
      <c r="B8242" t="s">
        <v>79</v>
      </c>
      <c r="C8242" s="2" t="str">
        <f t="shared" si="512"/>
        <v>boxer</v>
      </c>
      <c r="D8242" t="str">
        <f t="shared" si="513"/>
        <v>boxer</v>
      </c>
      <c r="E8242" t="str">
        <f t="shared" si="514"/>
        <v>boxer</v>
      </c>
      <c r="F8242">
        <f>IF(ISNA(VLOOKUP(D8242, Dog_test_1!$B$2:$D$194, 3, FALSE)), 0, VLOOKUP(D8242, Dog_test_1!$B$2:$D$194, 3, FALSE))</f>
        <v>3</v>
      </c>
      <c r="G8242">
        <f>IF(ISNA(VLOOKUP(E8242, Dog_test_1!$B$2:$D$194, 3, FALSE)), 0, VLOOKUP(E8242, Dog_test_1!$B$2:$D$194, 3, FALSE))</f>
        <v>3</v>
      </c>
      <c r="H8242">
        <f t="shared" si="515"/>
        <v>3</v>
      </c>
    </row>
    <row r="8243" spans="1:8" ht="19" x14ac:dyDescent="0.25">
      <c r="A8243" t="s">
        <v>905</v>
      </c>
      <c r="B8243" t="s">
        <v>79</v>
      </c>
      <c r="C8243" s="2" t="str">
        <f t="shared" si="512"/>
        <v>boxer</v>
      </c>
      <c r="D8243" t="str">
        <f t="shared" si="513"/>
        <v>boxer</v>
      </c>
      <c r="E8243" t="str">
        <f t="shared" si="514"/>
        <v>boxer</v>
      </c>
      <c r="F8243">
        <f>IF(ISNA(VLOOKUP(D8243, Dog_test_1!$B$2:$D$194, 3, FALSE)), 0, VLOOKUP(D8243, Dog_test_1!$B$2:$D$194, 3, FALSE))</f>
        <v>3</v>
      </c>
      <c r="G8243">
        <f>IF(ISNA(VLOOKUP(E8243, Dog_test_1!$B$2:$D$194, 3, FALSE)), 0, VLOOKUP(E8243, Dog_test_1!$B$2:$D$194, 3, FALSE))</f>
        <v>3</v>
      </c>
      <c r="H8243">
        <f t="shared" si="515"/>
        <v>3</v>
      </c>
    </row>
    <row r="8244" spans="1:8" ht="19" x14ac:dyDescent="0.25">
      <c r="A8244" t="s">
        <v>3292</v>
      </c>
      <c r="B8244" t="s">
        <v>149</v>
      </c>
      <c r="C8244" s="2" t="str">
        <f t="shared" si="512"/>
        <v>dobermanpinsch</v>
      </c>
      <c r="D8244" t="str">
        <f t="shared" si="513"/>
        <v>dobermanpinsch</v>
      </c>
      <c r="E8244" t="str">
        <f t="shared" si="514"/>
        <v>dobermanpinsch</v>
      </c>
      <c r="F8244">
        <f>IF(ISNA(VLOOKUP(D8244, Dog_test_1!$B$2:$D$194, 3, FALSE)), 0, VLOOKUP(D8244, Dog_test_1!$B$2:$D$194, 3, FALSE))</f>
        <v>0</v>
      </c>
      <c r="G8244">
        <f>IF(ISNA(VLOOKUP(E8244, Dog_test_1!$B$2:$D$194, 3, FALSE)), 0, VLOOKUP(E8244, Dog_test_1!$B$2:$D$194, 3, FALSE))</f>
        <v>0</v>
      </c>
      <c r="H8244">
        <f t="shared" si="515"/>
        <v>0</v>
      </c>
    </row>
    <row r="8245" spans="1:8" ht="19" x14ac:dyDescent="0.25">
      <c r="A8245" t="s">
        <v>6</v>
      </c>
      <c r="B8245" t="s">
        <v>1049</v>
      </c>
      <c r="C8245" s="2" t="str">
        <f t="shared" si="512"/>
        <v>dachshund/harrier</v>
      </c>
      <c r="D8245" t="str">
        <f t="shared" si="513"/>
        <v>dachshund</v>
      </c>
      <c r="E8245" t="str">
        <f t="shared" si="514"/>
        <v>harrier</v>
      </c>
      <c r="F8245">
        <f>IF(ISNA(VLOOKUP(D8245, Dog_test_1!$B$2:$D$194, 3, FALSE)), 0, VLOOKUP(D8245, Dog_test_1!$B$2:$D$194, 3, FALSE))</f>
        <v>2</v>
      </c>
      <c r="G8245">
        <f>IF(ISNA(VLOOKUP(E8245, Dog_test_1!$B$2:$D$194, 3, FALSE)), 0, VLOOKUP(E8245, Dog_test_1!$B$2:$D$194, 3, FALSE))</f>
        <v>3</v>
      </c>
      <c r="H8245">
        <f t="shared" si="515"/>
        <v>2.5</v>
      </c>
    </row>
    <row r="8246" spans="1:8" ht="19" x14ac:dyDescent="0.25">
      <c r="A8246" t="s">
        <v>3948</v>
      </c>
      <c r="B8246" t="s">
        <v>30</v>
      </c>
      <c r="C8246" s="2" t="str">
        <f t="shared" si="512"/>
        <v>chihuahua</v>
      </c>
      <c r="D8246" t="str">
        <f t="shared" si="513"/>
        <v>chihuahua</v>
      </c>
      <c r="E8246" t="str">
        <f t="shared" si="514"/>
        <v>chihuahua</v>
      </c>
      <c r="F8246">
        <f>IF(ISNA(VLOOKUP(D8246, Dog_test_1!$B$2:$D$194, 3, FALSE)), 0, VLOOKUP(D8246, Dog_test_1!$B$2:$D$194, 3, FALSE))</f>
        <v>1</v>
      </c>
      <c r="G8246">
        <f>IF(ISNA(VLOOKUP(E8246, Dog_test_1!$B$2:$D$194, 3, FALSE)), 0, VLOOKUP(E8246, Dog_test_1!$B$2:$D$194, 3, FALSE))</f>
        <v>1</v>
      </c>
      <c r="H8246">
        <f t="shared" si="515"/>
        <v>1</v>
      </c>
    </row>
    <row r="8247" spans="1:8" ht="19" x14ac:dyDescent="0.25">
      <c r="A8247" t="s">
        <v>3949</v>
      </c>
      <c r="B8247" t="s">
        <v>25</v>
      </c>
      <c r="C8247" s="2" t="str">
        <f t="shared" si="512"/>
        <v>germanshepherd</v>
      </c>
      <c r="D8247" t="str">
        <f t="shared" si="513"/>
        <v>germanshepherd</v>
      </c>
      <c r="E8247" t="str">
        <f t="shared" si="514"/>
        <v>germanshepherd</v>
      </c>
      <c r="F8247">
        <f>IF(ISNA(VLOOKUP(D8247, Dog_test_1!$B$2:$D$194, 3, FALSE)), 0, VLOOKUP(D8247, Dog_test_1!$B$2:$D$194, 3, FALSE))</f>
        <v>3</v>
      </c>
      <c r="G8247">
        <f>IF(ISNA(VLOOKUP(E8247, Dog_test_1!$B$2:$D$194, 3, FALSE)), 0, VLOOKUP(E8247, Dog_test_1!$B$2:$D$194, 3, FALSE))</f>
        <v>3</v>
      </c>
      <c r="H8247">
        <f t="shared" si="515"/>
        <v>3</v>
      </c>
    </row>
    <row r="8248" spans="1:8" ht="19" x14ac:dyDescent="0.25">
      <c r="A8248" t="s">
        <v>910</v>
      </c>
      <c r="B8248" t="s">
        <v>30</v>
      </c>
      <c r="C8248" s="2" t="str">
        <f t="shared" si="512"/>
        <v>chihuahua</v>
      </c>
      <c r="D8248" t="str">
        <f t="shared" si="513"/>
        <v>chihuahua</v>
      </c>
      <c r="E8248" t="str">
        <f t="shared" si="514"/>
        <v>chihuahua</v>
      </c>
      <c r="F8248">
        <f>IF(ISNA(VLOOKUP(D8248, Dog_test_1!$B$2:$D$194, 3, FALSE)), 0, VLOOKUP(D8248, Dog_test_1!$B$2:$D$194, 3, FALSE))</f>
        <v>1</v>
      </c>
      <c r="G8248">
        <f>IF(ISNA(VLOOKUP(E8248, Dog_test_1!$B$2:$D$194, 3, FALSE)), 0, VLOOKUP(E8248, Dog_test_1!$B$2:$D$194, 3, FALSE))</f>
        <v>1</v>
      </c>
      <c r="H8248">
        <f t="shared" si="515"/>
        <v>1</v>
      </c>
    </row>
    <row r="8249" spans="1:8" ht="19" x14ac:dyDescent="0.25">
      <c r="A8249" t="s">
        <v>537</v>
      </c>
      <c r="B8249" t="s">
        <v>32</v>
      </c>
      <c r="C8249" s="2" t="str">
        <f t="shared" si="512"/>
        <v>labradorretriever</v>
      </c>
      <c r="D8249" t="str">
        <f t="shared" si="513"/>
        <v>labradorretriever</v>
      </c>
      <c r="E8249" t="str">
        <f t="shared" si="514"/>
        <v>labradorretriever</v>
      </c>
      <c r="F8249">
        <f>IF(ISNA(VLOOKUP(D8249, Dog_test_1!$B$2:$D$194, 3, FALSE)), 0, VLOOKUP(D8249, Dog_test_1!$B$2:$D$194, 3, FALSE))</f>
        <v>3</v>
      </c>
      <c r="G8249">
        <f>IF(ISNA(VLOOKUP(E8249, Dog_test_1!$B$2:$D$194, 3, FALSE)), 0, VLOOKUP(E8249, Dog_test_1!$B$2:$D$194, 3, FALSE))</f>
        <v>3</v>
      </c>
      <c r="H8249">
        <f t="shared" si="515"/>
        <v>3</v>
      </c>
    </row>
    <row r="8250" spans="1:8" ht="19" x14ac:dyDescent="0.25">
      <c r="A8250" t="s">
        <v>6</v>
      </c>
      <c r="B8250" t="s">
        <v>5</v>
      </c>
      <c r="C8250" s="2" t="str">
        <f t="shared" si="512"/>
        <v>americanpitbullterrier</v>
      </c>
      <c r="D8250" t="str">
        <f t="shared" si="513"/>
        <v>americanpitbullterrier</v>
      </c>
      <c r="E8250" t="str">
        <f t="shared" si="514"/>
        <v>americanpitbullterrier</v>
      </c>
      <c r="F8250">
        <f>IF(ISNA(VLOOKUP(D8250, Dog_test_1!$B$2:$D$194, 3, FALSE)), 0, VLOOKUP(D8250, Dog_test_1!$B$2:$D$194, 3, FALSE))</f>
        <v>3</v>
      </c>
      <c r="G8250">
        <f>IF(ISNA(VLOOKUP(E8250, Dog_test_1!$B$2:$D$194, 3, FALSE)), 0, VLOOKUP(E8250, Dog_test_1!$B$2:$D$194, 3, FALSE))</f>
        <v>3</v>
      </c>
      <c r="H8250">
        <f t="shared" si="515"/>
        <v>3</v>
      </c>
    </row>
    <row r="8251" spans="1:8" ht="19" x14ac:dyDescent="0.25">
      <c r="A8251" t="s">
        <v>3950</v>
      </c>
      <c r="B8251" t="s">
        <v>173</v>
      </c>
      <c r="C8251" s="2" t="str">
        <f t="shared" si="512"/>
        <v>chowchow</v>
      </c>
      <c r="D8251" t="str">
        <f t="shared" si="513"/>
        <v>chowchow</v>
      </c>
      <c r="E8251" t="str">
        <f t="shared" si="514"/>
        <v>chowchow</v>
      </c>
      <c r="F8251">
        <f>IF(ISNA(VLOOKUP(D8251, Dog_test_1!$B$2:$D$194, 3, FALSE)), 0, VLOOKUP(D8251, Dog_test_1!$B$2:$D$194, 3, FALSE))</f>
        <v>3</v>
      </c>
      <c r="G8251">
        <f>IF(ISNA(VLOOKUP(E8251, Dog_test_1!$B$2:$D$194, 3, FALSE)), 0, VLOOKUP(E8251, Dog_test_1!$B$2:$D$194, 3, FALSE))</f>
        <v>3</v>
      </c>
      <c r="H8251">
        <f t="shared" si="515"/>
        <v>3</v>
      </c>
    </row>
    <row r="8252" spans="1:8" ht="19" x14ac:dyDescent="0.25">
      <c r="A8252" t="s">
        <v>319</v>
      </c>
      <c r="B8252" t="s">
        <v>149</v>
      </c>
      <c r="C8252" s="2" t="str">
        <f t="shared" si="512"/>
        <v>dobermanpinsch</v>
      </c>
      <c r="D8252" t="str">
        <f t="shared" si="513"/>
        <v>dobermanpinsch</v>
      </c>
      <c r="E8252" t="str">
        <f t="shared" si="514"/>
        <v>dobermanpinsch</v>
      </c>
      <c r="F8252">
        <f>IF(ISNA(VLOOKUP(D8252, Dog_test_1!$B$2:$D$194, 3, FALSE)), 0, VLOOKUP(D8252, Dog_test_1!$B$2:$D$194, 3, FALSE))</f>
        <v>0</v>
      </c>
      <c r="G8252">
        <f>IF(ISNA(VLOOKUP(E8252, Dog_test_1!$B$2:$D$194, 3, FALSE)), 0, VLOOKUP(E8252, Dog_test_1!$B$2:$D$194, 3, FALSE))</f>
        <v>0</v>
      </c>
      <c r="H8252">
        <f t="shared" si="515"/>
        <v>0</v>
      </c>
    </row>
    <row r="8253" spans="1:8" ht="19" x14ac:dyDescent="0.25">
      <c r="A8253" t="s">
        <v>1440</v>
      </c>
      <c r="B8253" t="s">
        <v>128</v>
      </c>
      <c r="C8253" s="2" t="str">
        <f t="shared" si="512"/>
        <v>australiancattledog</v>
      </c>
      <c r="D8253" t="str">
        <f t="shared" si="513"/>
        <v>australiancattledog</v>
      </c>
      <c r="E8253" t="str">
        <f t="shared" si="514"/>
        <v>australiancattledog</v>
      </c>
      <c r="F8253">
        <f>IF(ISNA(VLOOKUP(D8253, Dog_test_1!$B$2:$D$194, 3, FALSE)), 0, VLOOKUP(D8253, Dog_test_1!$B$2:$D$194, 3, FALSE))</f>
        <v>0</v>
      </c>
      <c r="G8253">
        <f>IF(ISNA(VLOOKUP(E8253, Dog_test_1!$B$2:$D$194, 3, FALSE)), 0, VLOOKUP(E8253, Dog_test_1!$B$2:$D$194, 3, FALSE))</f>
        <v>0</v>
      </c>
      <c r="H8253">
        <f t="shared" si="515"/>
        <v>0</v>
      </c>
    </row>
    <row r="8254" spans="1:8" ht="19" x14ac:dyDescent="0.25">
      <c r="A8254" t="s">
        <v>2473</v>
      </c>
      <c r="B8254" t="s">
        <v>5</v>
      </c>
      <c r="C8254" s="2" t="str">
        <f t="shared" si="512"/>
        <v>americanpitbullterrier</v>
      </c>
      <c r="D8254" t="str">
        <f t="shared" si="513"/>
        <v>americanpitbullterrier</v>
      </c>
      <c r="E8254" t="str">
        <f t="shared" si="514"/>
        <v>americanpitbullterrier</v>
      </c>
      <c r="F8254">
        <f>IF(ISNA(VLOOKUP(D8254, Dog_test_1!$B$2:$D$194, 3, FALSE)), 0, VLOOKUP(D8254, Dog_test_1!$B$2:$D$194, 3, FALSE))</f>
        <v>3</v>
      </c>
      <c r="G8254">
        <f>IF(ISNA(VLOOKUP(E8254, Dog_test_1!$B$2:$D$194, 3, FALSE)), 0, VLOOKUP(E8254, Dog_test_1!$B$2:$D$194, 3, FALSE))</f>
        <v>3</v>
      </c>
      <c r="H8254">
        <f t="shared" si="515"/>
        <v>3</v>
      </c>
    </row>
    <row r="8255" spans="1:8" ht="19" x14ac:dyDescent="0.25">
      <c r="A8255" t="s">
        <v>3951</v>
      </c>
      <c r="B8255" t="s">
        <v>5</v>
      </c>
      <c r="C8255" s="2" t="str">
        <f t="shared" si="512"/>
        <v>americanpitbullterrier</v>
      </c>
      <c r="D8255" t="str">
        <f t="shared" si="513"/>
        <v>americanpitbullterrier</v>
      </c>
      <c r="E8255" t="str">
        <f t="shared" si="514"/>
        <v>americanpitbullterrier</v>
      </c>
      <c r="F8255">
        <f>IF(ISNA(VLOOKUP(D8255, Dog_test_1!$B$2:$D$194, 3, FALSE)), 0, VLOOKUP(D8255, Dog_test_1!$B$2:$D$194, 3, FALSE))</f>
        <v>3</v>
      </c>
      <c r="G8255">
        <f>IF(ISNA(VLOOKUP(E8255, Dog_test_1!$B$2:$D$194, 3, FALSE)), 0, VLOOKUP(E8255, Dog_test_1!$B$2:$D$194, 3, FALSE))</f>
        <v>3</v>
      </c>
      <c r="H8255">
        <f t="shared" si="515"/>
        <v>3</v>
      </c>
    </row>
    <row r="8256" spans="1:8" ht="19" x14ac:dyDescent="0.25">
      <c r="A8256" t="s">
        <v>3952</v>
      </c>
      <c r="B8256" t="s">
        <v>3953</v>
      </c>
      <c r="C8256" s="2" t="str">
        <f t="shared" si="512"/>
        <v>australiancattledog/americanfoxhound</v>
      </c>
      <c r="D8256" t="str">
        <f t="shared" si="513"/>
        <v>australiancattledog</v>
      </c>
      <c r="E8256" t="str">
        <f t="shared" si="514"/>
        <v>americanfoxhound</v>
      </c>
      <c r="F8256">
        <f>IF(ISNA(VLOOKUP(D8256, Dog_test_1!$B$2:$D$194, 3, FALSE)), 0, VLOOKUP(D8256, Dog_test_1!$B$2:$D$194, 3, FALSE))</f>
        <v>0</v>
      </c>
      <c r="G8256">
        <f>IF(ISNA(VLOOKUP(E8256, Dog_test_1!$B$2:$D$194, 3, FALSE)), 0, VLOOKUP(E8256, Dog_test_1!$B$2:$D$194, 3, FALSE))</f>
        <v>3</v>
      </c>
      <c r="H8256">
        <f t="shared" si="515"/>
        <v>1.5</v>
      </c>
    </row>
    <row r="8257" spans="1:8" ht="19" x14ac:dyDescent="0.25">
      <c r="A8257" t="s">
        <v>1845</v>
      </c>
      <c r="B8257" t="s">
        <v>1308</v>
      </c>
      <c r="C8257" s="2" t="str">
        <f t="shared" si="512"/>
        <v>cavalierspan</v>
      </c>
      <c r="D8257" t="str">
        <f t="shared" si="513"/>
        <v>cavalierspan</v>
      </c>
      <c r="E8257" t="str">
        <f t="shared" si="514"/>
        <v>cavalierspan</v>
      </c>
      <c r="F8257">
        <f>IF(ISNA(VLOOKUP(D8257, Dog_test_1!$B$2:$D$194, 3, FALSE)), 0, VLOOKUP(D8257, Dog_test_1!$B$2:$D$194, 3, FALSE))</f>
        <v>0</v>
      </c>
      <c r="G8257">
        <f>IF(ISNA(VLOOKUP(E8257, Dog_test_1!$B$2:$D$194, 3, FALSE)), 0, VLOOKUP(E8257, Dog_test_1!$B$2:$D$194, 3, FALSE))</f>
        <v>0</v>
      </c>
      <c r="H8257">
        <f t="shared" si="515"/>
        <v>0</v>
      </c>
    </row>
    <row r="8258" spans="1:8" ht="19" x14ac:dyDescent="0.25">
      <c r="A8258" t="s">
        <v>3954</v>
      </c>
      <c r="B8258" t="s">
        <v>75</v>
      </c>
      <c r="C8258" s="2" t="str">
        <f t="shared" ref="C8258:C8321" si="516">SUBSTITUTE(LOWER(B8258), " ", "")</f>
        <v>bordercollie</v>
      </c>
      <c r="D8258" t="str">
        <f t="shared" si="513"/>
        <v>bordercollie</v>
      </c>
      <c r="E8258" t="str">
        <f t="shared" si="514"/>
        <v>bordercollie</v>
      </c>
      <c r="F8258">
        <f>IF(ISNA(VLOOKUP(D8258, Dog_test_1!$B$2:$D$194, 3, FALSE)), 0, VLOOKUP(D8258, Dog_test_1!$B$2:$D$194, 3, FALSE))</f>
        <v>3</v>
      </c>
      <c r="G8258">
        <f>IF(ISNA(VLOOKUP(E8258, Dog_test_1!$B$2:$D$194, 3, FALSE)), 0, VLOOKUP(E8258, Dog_test_1!$B$2:$D$194, 3, FALSE))</f>
        <v>3</v>
      </c>
      <c r="H8258">
        <f t="shared" si="515"/>
        <v>3</v>
      </c>
    </row>
    <row r="8259" spans="1:8" ht="19" x14ac:dyDescent="0.25">
      <c r="A8259" t="s">
        <v>3955</v>
      </c>
      <c r="B8259" t="s">
        <v>32</v>
      </c>
      <c r="C8259" s="2" t="str">
        <f t="shared" si="516"/>
        <v>labradorretriever</v>
      </c>
      <c r="D8259" t="str">
        <f t="shared" ref="D8259:D8322" si="517">IF(ISNUMBER(SEARCH("/", C8259)), LEFT(C8259, SEARCH("/", C8259, 1)-1), C8259)</f>
        <v>labradorretriever</v>
      </c>
      <c r="E8259" t="str">
        <f t="shared" ref="E8259:E8322" si="518">IF(ISNUMBER(SEARCH("/", C8259)), RIGHT(C8259, LEN(C8259)-SEARCH("/", C8259, 1)), C8259)</f>
        <v>labradorretriever</v>
      </c>
      <c r="F8259">
        <f>IF(ISNA(VLOOKUP(D8259, Dog_test_1!$B$2:$D$194, 3, FALSE)), 0, VLOOKUP(D8259, Dog_test_1!$B$2:$D$194, 3, FALSE))</f>
        <v>3</v>
      </c>
      <c r="G8259">
        <f>IF(ISNA(VLOOKUP(E8259, Dog_test_1!$B$2:$D$194, 3, FALSE)), 0, VLOOKUP(E8259, Dog_test_1!$B$2:$D$194, 3, FALSE))</f>
        <v>3</v>
      </c>
      <c r="H8259">
        <f t="shared" ref="H8259:H8322" si="519">(F8259+G8259)/2</f>
        <v>3</v>
      </c>
    </row>
    <row r="8260" spans="1:8" ht="19" x14ac:dyDescent="0.25">
      <c r="A8260" t="s">
        <v>637</v>
      </c>
      <c r="B8260" t="s">
        <v>30</v>
      </c>
      <c r="C8260" s="2" t="str">
        <f t="shared" si="516"/>
        <v>chihuahua</v>
      </c>
      <c r="D8260" t="str">
        <f t="shared" si="517"/>
        <v>chihuahua</v>
      </c>
      <c r="E8260" t="str">
        <f t="shared" si="518"/>
        <v>chihuahua</v>
      </c>
      <c r="F8260">
        <f>IF(ISNA(VLOOKUP(D8260, Dog_test_1!$B$2:$D$194, 3, FALSE)), 0, VLOOKUP(D8260, Dog_test_1!$B$2:$D$194, 3, FALSE))</f>
        <v>1</v>
      </c>
      <c r="G8260">
        <f>IF(ISNA(VLOOKUP(E8260, Dog_test_1!$B$2:$D$194, 3, FALSE)), 0, VLOOKUP(E8260, Dog_test_1!$B$2:$D$194, 3, FALSE))</f>
        <v>1</v>
      </c>
      <c r="H8260">
        <f t="shared" si="519"/>
        <v>1</v>
      </c>
    </row>
    <row r="8261" spans="1:8" ht="19" x14ac:dyDescent="0.25">
      <c r="A8261" t="s">
        <v>1426</v>
      </c>
      <c r="B8261" t="s">
        <v>180</v>
      </c>
      <c r="C8261" s="2" t="str">
        <f t="shared" si="516"/>
        <v>labradorretriever/chowchow</v>
      </c>
      <c r="D8261" t="str">
        <f t="shared" si="517"/>
        <v>labradorretriever</v>
      </c>
      <c r="E8261" t="str">
        <f t="shared" si="518"/>
        <v>chowchow</v>
      </c>
      <c r="F8261">
        <f>IF(ISNA(VLOOKUP(D8261, Dog_test_1!$B$2:$D$194, 3, FALSE)), 0, VLOOKUP(D8261, Dog_test_1!$B$2:$D$194, 3, FALSE))</f>
        <v>3</v>
      </c>
      <c r="G8261">
        <f>IF(ISNA(VLOOKUP(E8261, Dog_test_1!$B$2:$D$194, 3, FALSE)), 0, VLOOKUP(E8261, Dog_test_1!$B$2:$D$194, 3, FALSE))</f>
        <v>3</v>
      </c>
      <c r="H8261">
        <f t="shared" si="519"/>
        <v>3</v>
      </c>
    </row>
    <row r="8262" spans="1:8" ht="19" x14ac:dyDescent="0.25">
      <c r="A8262" t="s">
        <v>8</v>
      </c>
      <c r="B8262" t="s">
        <v>1118</v>
      </c>
      <c r="C8262" s="2" t="str">
        <f t="shared" si="516"/>
        <v>irishwolfhound</v>
      </c>
      <c r="D8262" t="str">
        <f t="shared" si="517"/>
        <v>irishwolfhound</v>
      </c>
      <c r="E8262" t="str">
        <f t="shared" si="518"/>
        <v>irishwolfhound</v>
      </c>
      <c r="F8262">
        <f>IF(ISNA(VLOOKUP(D8262, Dog_test_1!$B$2:$D$194, 3, FALSE)), 0, VLOOKUP(D8262, Dog_test_1!$B$2:$D$194, 3, FALSE))</f>
        <v>5</v>
      </c>
      <c r="G8262">
        <f>IF(ISNA(VLOOKUP(E8262, Dog_test_1!$B$2:$D$194, 3, FALSE)), 0, VLOOKUP(E8262, Dog_test_1!$B$2:$D$194, 3, FALSE))</f>
        <v>5</v>
      </c>
      <c r="H8262">
        <f t="shared" si="519"/>
        <v>5</v>
      </c>
    </row>
    <row r="8263" spans="1:8" ht="19" x14ac:dyDescent="0.25">
      <c r="A8263" t="s">
        <v>1653</v>
      </c>
      <c r="B8263" t="s">
        <v>5</v>
      </c>
      <c r="C8263" s="2" t="str">
        <f t="shared" si="516"/>
        <v>americanpitbullterrier</v>
      </c>
      <c r="D8263" t="str">
        <f t="shared" si="517"/>
        <v>americanpitbullterrier</v>
      </c>
      <c r="E8263" t="str">
        <f t="shared" si="518"/>
        <v>americanpitbullterrier</v>
      </c>
      <c r="F8263">
        <f>IF(ISNA(VLOOKUP(D8263, Dog_test_1!$B$2:$D$194, 3, FALSE)), 0, VLOOKUP(D8263, Dog_test_1!$B$2:$D$194, 3, FALSE))</f>
        <v>3</v>
      </c>
      <c r="G8263">
        <f>IF(ISNA(VLOOKUP(E8263, Dog_test_1!$B$2:$D$194, 3, FALSE)), 0, VLOOKUP(E8263, Dog_test_1!$B$2:$D$194, 3, FALSE))</f>
        <v>3</v>
      </c>
      <c r="H8263">
        <f t="shared" si="519"/>
        <v>3</v>
      </c>
    </row>
    <row r="8264" spans="1:8" ht="19" x14ac:dyDescent="0.25">
      <c r="A8264" t="s">
        <v>3956</v>
      </c>
      <c r="B8264" t="s">
        <v>25</v>
      </c>
      <c r="C8264" s="2" t="str">
        <f t="shared" si="516"/>
        <v>germanshepherd</v>
      </c>
      <c r="D8264" t="str">
        <f t="shared" si="517"/>
        <v>germanshepherd</v>
      </c>
      <c r="E8264" t="str">
        <f t="shared" si="518"/>
        <v>germanshepherd</v>
      </c>
      <c r="F8264">
        <f>IF(ISNA(VLOOKUP(D8264, Dog_test_1!$B$2:$D$194, 3, FALSE)), 0, VLOOKUP(D8264, Dog_test_1!$B$2:$D$194, 3, FALSE))</f>
        <v>3</v>
      </c>
      <c r="G8264">
        <f>IF(ISNA(VLOOKUP(E8264, Dog_test_1!$B$2:$D$194, 3, FALSE)), 0, VLOOKUP(E8264, Dog_test_1!$B$2:$D$194, 3, FALSE))</f>
        <v>3</v>
      </c>
      <c r="H8264">
        <f t="shared" si="519"/>
        <v>3</v>
      </c>
    </row>
    <row r="8265" spans="1:8" ht="19" x14ac:dyDescent="0.25">
      <c r="A8265" t="s">
        <v>3031</v>
      </c>
      <c r="B8265" t="s">
        <v>5</v>
      </c>
      <c r="C8265" s="2" t="str">
        <f t="shared" si="516"/>
        <v>americanpitbullterrier</v>
      </c>
      <c r="D8265" t="str">
        <f t="shared" si="517"/>
        <v>americanpitbullterrier</v>
      </c>
      <c r="E8265" t="str">
        <f t="shared" si="518"/>
        <v>americanpitbullterrier</v>
      </c>
      <c r="F8265">
        <f>IF(ISNA(VLOOKUP(D8265, Dog_test_1!$B$2:$D$194, 3, FALSE)), 0, VLOOKUP(D8265, Dog_test_1!$B$2:$D$194, 3, FALSE))</f>
        <v>3</v>
      </c>
      <c r="G8265">
        <f>IF(ISNA(VLOOKUP(E8265, Dog_test_1!$B$2:$D$194, 3, FALSE)), 0, VLOOKUP(E8265, Dog_test_1!$B$2:$D$194, 3, FALSE))</f>
        <v>3</v>
      </c>
      <c r="H8265">
        <f t="shared" si="519"/>
        <v>3</v>
      </c>
    </row>
    <row r="8266" spans="1:8" ht="19" x14ac:dyDescent="0.25">
      <c r="A8266" t="s">
        <v>6</v>
      </c>
      <c r="B8266" t="s">
        <v>49</v>
      </c>
      <c r="C8266" s="2" t="str">
        <f t="shared" si="516"/>
        <v>dachshund</v>
      </c>
      <c r="D8266" t="str">
        <f t="shared" si="517"/>
        <v>dachshund</v>
      </c>
      <c r="E8266" t="str">
        <f t="shared" si="518"/>
        <v>dachshund</v>
      </c>
      <c r="F8266">
        <f>IF(ISNA(VLOOKUP(D8266, Dog_test_1!$B$2:$D$194, 3, FALSE)), 0, VLOOKUP(D8266, Dog_test_1!$B$2:$D$194, 3, FALSE))</f>
        <v>2</v>
      </c>
      <c r="G8266">
        <f>IF(ISNA(VLOOKUP(E8266, Dog_test_1!$B$2:$D$194, 3, FALSE)), 0, VLOOKUP(E8266, Dog_test_1!$B$2:$D$194, 3, FALSE))</f>
        <v>2</v>
      </c>
      <c r="H8266">
        <f t="shared" si="519"/>
        <v>2</v>
      </c>
    </row>
    <row r="8267" spans="1:8" ht="19" x14ac:dyDescent="0.25">
      <c r="A8267" t="s">
        <v>1200</v>
      </c>
      <c r="B8267" t="s">
        <v>3957</v>
      </c>
      <c r="C8267" s="2" t="str">
        <f t="shared" si="516"/>
        <v>jackrussellterrier/papillon</v>
      </c>
      <c r="D8267" t="str">
        <f t="shared" si="517"/>
        <v>jackrussellterrier</v>
      </c>
      <c r="E8267" t="str">
        <f t="shared" si="518"/>
        <v>papillon</v>
      </c>
      <c r="F8267">
        <f>IF(ISNA(VLOOKUP(D8267, Dog_test_1!$B$2:$D$194, 3, FALSE)), 0, VLOOKUP(D8267, Dog_test_1!$B$2:$D$194, 3, FALSE))</f>
        <v>2</v>
      </c>
      <c r="G8267">
        <f>IF(ISNA(VLOOKUP(E8267, Dog_test_1!$B$2:$D$194, 3, FALSE)), 0, VLOOKUP(E8267, Dog_test_1!$B$2:$D$194, 3, FALSE))</f>
        <v>0</v>
      </c>
      <c r="H8267">
        <f t="shared" si="519"/>
        <v>1</v>
      </c>
    </row>
    <row r="8268" spans="1:8" ht="19" x14ac:dyDescent="0.25">
      <c r="A8268" t="s">
        <v>910</v>
      </c>
      <c r="B8268" t="s">
        <v>32</v>
      </c>
      <c r="C8268" s="2" t="str">
        <f t="shared" si="516"/>
        <v>labradorretriever</v>
      </c>
      <c r="D8268" t="str">
        <f t="shared" si="517"/>
        <v>labradorretriever</v>
      </c>
      <c r="E8268" t="str">
        <f t="shared" si="518"/>
        <v>labradorretriever</v>
      </c>
      <c r="F8268">
        <f>IF(ISNA(VLOOKUP(D8268, Dog_test_1!$B$2:$D$194, 3, FALSE)), 0, VLOOKUP(D8268, Dog_test_1!$B$2:$D$194, 3, FALSE))</f>
        <v>3</v>
      </c>
      <c r="G8268">
        <f>IF(ISNA(VLOOKUP(E8268, Dog_test_1!$B$2:$D$194, 3, FALSE)), 0, VLOOKUP(E8268, Dog_test_1!$B$2:$D$194, 3, FALSE))</f>
        <v>3</v>
      </c>
      <c r="H8268">
        <f t="shared" si="519"/>
        <v>3</v>
      </c>
    </row>
    <row r="8269" spans="1:8" ht="19" x14ac:dyDescent="0.25">
      <c r="A8269" t="s">
        <v>171</v>
      </c>
      <c r="B8269" t="s">
        <v>30</v>
      </c>
      <c r="C8269" s="2" t="str">
        <f t="shared" si="516"/>
        <v>chihuahua</v>
      </c>
      <c r="D8269" t="str">
        <f t="shared" si="517"/>
        <v>chihuahua</v>
      </c>
      <c r="E8269" t="str">
        <f t="shared" si="518"/>
        <v>chihuahua</v>
      </c>
      <c r="F8269">
        <f>IF(ISNA(VLOOKUP(D8269, Dog_test_1!$B$2:$D$194, 3, FALSE)), 0, VLOOKUP(D8269, Dog_test_1!$B$2:$D$194, 3, FALSE))</f>
        <v>1</v>
      </c>
      <c r="G8269">
        <f>IF(ISNA(VLOOKUP(E8269, Dog_test_1!$B$2:$D$194, 3, FALSE)), 0, VLOOKUP(E8269, Dog_test_1!$B$2:$D$194, 3, FALSE))</f>
        <v>1</v>
      </c>
      <c r="H8269">
        <f t="shared" si="519"/>
        <v>1</v>
      </c>
    </row>
    <row r="8270" spans="1:8" ht="19" x14ac:dyDescent="0.25">
      <c r="A8270" t="s">
        <v>414</v>
      </c>
      <c r="B8270" t="s">
        <v>30</v>
      </c>
      <c r="C8270" s="2" t="str">
        <f t="shared" si="516"/>
        <v>chihuahua</v>
      </c>
      <c r="D8270" t="str">
        <f t="shared" si="517"/>
        <v>chihuahua</v>
      </c>
      <c r="E8270" t="str">
        <f t="shared" si="518"/>
        <v>chihuahua</v>
      </c>
      <c r="F8270">
        <f>IF(ISNA(VLOOKUP(D8270, Dog_test_1!$B$2:$D$194, 3, FALSE)), 0, VLOOKUP(D8270, Dog_test_1!$B$2:$D$194, 3, FALSE))</f>
        <v>1</v>
      </c>
      <c r="G8270">
        <f>IF(ISNA(VLOOKUP(E8270, Dog_test_1!$B$2:$D$194, 3, FALSE)), 0, VLOOKUP(E8270, Dog_test_1!$B$2:$D$194, 3, FALSE))</f>
        <v>1</v>
      </c>
      <c r="H8270">
        <f t="shared" si="519"/>
        <v>1</v>
      </c>
    </row>
    <row r="8271" spans="1:8" ht="19" x14ac:dyDescent="0.25">
      <c r="A8271" t="s">
        <v>3958</v>
      </c>
      <c r="B8271" t="s">
        <v>32</v>
      </c>
      <c r="C8271" s="2" t="str">
        <f t="shared" si="516"/>
        <v>labradorretriever</v>
      </c>
      <c r="D8271" t="str">
        <f t="shared" si="517"/>
        <v>labradorretriever</v>
      </c>
      <c r="E8271" t="str">
        <f t="shared" si="518"/>
        <v>labradorretriever</v>
      </c>
      <c r="F8271">
        <f>IF(ISNA(VLOOKUP(D8271, Dog_test_1!$B$2:$D$194, 3, FALSE)), 0, VLOOKUP(D8271, Dog_test_1!$B$2:$D$194, 3, FALSE))</f>
        <v>3</v>
      </c>
      <c r="G8271">
        <f>IF(ISNA(VLOOKUP(E8271, Dog_test_1!$B$2:$D$194, 3, FALSE)), 0, VLOOKUP(E8271, Dog_test_1!$B$2:$D$194, 3, FALSE))</f>
        <v>3</v>
      </c>
      <c r="H8271">
        <f t="shared" si="519"/>
        <v>3</v>
      </c>
    </row>
    <row r="8272" spans="1:8" ht="19" x14ac:dyDescent="0.25">
      <c r="A8272" t="s">
        <v>10</v>
      </c>
      <c r="B8272" t="s">
        <v>38</v>
      </c>
      <c r="C8272" s="2" t="str">
        <f t="shared" si="516"/>
        <v>beagle</v>
      </c>
      <c r="D8272" t="str">
        <f t="shared" si="517"/>
        <v>beagle</v>
      </c>
      <c r="E8272" t="str">
        <f t="shared" si="518"/>
        <v>beagle</v>
      </c>
      <c r="F8272">
        <f>IF(ISNA(VLOOKUP(D8272, Dog_test_1!$B$2:$D$194, 3, FALSE)), 0, VLOOKUP(D8272, Dog_test_1!$B$2:$D$194, 3, FALSE))</f>
        <v>3</v>
      </c>
      <c r="G8272">
        <f>IF(ISNA(VLOOKUP(E8272, Dog_test_1!$B$2:$D$194, 3, FALSE)), 0, VLOOKUP(E8272, Dog_test_1!$B$2:$D$194, 3, FALSE))</f>
        <v>3</v>
      </c>
      <c r="H8272">
        <f t="shared" si="519"/>
        <v>3</v>
      </c>
    </row>
    <row r="8273" spans="1:8" ht="19" x14ac:dyDescent="0.25">
      <c r="A8273" t="s">
        <v>3959</v>
      </c>
      <c r="B8273" t="s">
        <v>69</v>
      </c>
      <c r="C8273" s="2" t="str">
        <f t="shared" si="516"/>
        <v>boxer/greatdane</v>
      </c>
      <c r="D8273" t="str">
        <f t="shared" si="517"/>
        <v>boxer</v>
      </c>
      <c r="E8273" t="str">
        <f t="shared" si="518"/>
        <v>greatdane</v>
      </c>
      <c r="F8273">
        <f>IF(ISNA(VLOOKUP(D8273, Dog_test_1!$B$2:$D$194, 3, FALSE)), 0, VLOOKUP(D8273, Dog_test_1!$B$2:$D$194, 3, FALSE))</f>
        <v>3</v>
      </c>
      <c r="G8273">
        <f>IF(ISNA(VLOOKUP(E8273, Dog_test_1!$B$2:$D$194, 3, FALSE)), 0, VLOOKUP(E8273, Dog_test_1!$B$2:$D$194, 3, FALSE))</f>
        <v>5</v>
      </c>
      <c r="H8273">
        <f t="shared" si="519"/>
        <v>4</v>
      </c>
    </row>
    <row r="8274" spans="1:8" ht="19" x14ac:dyDescent="0.25">
      <c r="A8274" t="s">
        <v>334</v>
      </c>
      <c r="B8274" t="s">
        <v>49</v>
      </c>
      <c r="C8274" s="2" t="str">
        <f t="shared" si="516"/>
        <v>dachshund</v>
      </c>
      <c r="D8274" t="str">
        <f t="shared" si="517"/>
        <v>dachshund</v>
      </c>
      <c r="E8274" t="str">
        <f t="shared" si="518"/>
        <v>dachshund</v>
      </c>
      <c r="F8274">
        <f>IF(ISNA(VLOOKUP(D8274, Dog_test_1!$B$2:$D$194, 3, FALSE)), 0, VLOOKUP(D8274, Dog_test_1!$B$2:$D$194, 3, FALSE))</f>
        <v>2</v>
      </c>
      <c r="G8274">
        <f>IF(ISNA(VLOOKUP(E8274, Dog_test_1!$B$2:$D$194, 3, FALSE)), 0, VLOOKUP(E8274, Dog_test_1!$B$2:$D$194, 3, FALSE))</f>
        <v>2</v>
      </c>
      <c r="H8274">
        <f t="shared" si="519"/>
        <v>2</v>
      </c>
    </row>
    <row r="8275" spans="1:8" ht="19" x14ac:dyDescent="0.25">
      <c r="A8275" t="s">
        <v>2808</v>
      </c>
      <c r="B8275" t="s">
        <v>5</v>
      </c>
      <c r="C8275" s="2" t="str">
        <f t="shared" si="516"/>
        <v>americanpitbullterrier</v>
      </c>
      <c r="D8275" t="str">
        <f t="shared" si="517"/>
        <v>americanpitbullterrier</v>
      </c>
      <c r="E8275" t="str">
        <f t="shared" si="518"/>
        <v>americanpitbullterrier</v>
      </c>
      <c r="F8275">
        <f>IF(ISNA(VLOOKUP(D8275, Dog_test_1!$B$2:$D$194, 3, FALSE)), 0, VLOOKUP(D8275, Dog_test_1!$B$2:$D$194, 3, FALSE))</f>
        <v>3</v>
      </c>
      <c r="G8275">
        <f>IF(ISNA(VLOOKUP(E8275, Dog_test_1!$B$2:$D$194, 3, FALSE)), 0, VLOOKUP(E8275, Dog_test_1!$B$2:$D$194, 3, FALSE))</f>
        <v>3</v>
      </c>
      <c r="H8275">
        <f t="shared" si="519"/>
        <v>3</v>
      </c>
    </row>
    <row r="8276" spans="1:8" ht="19" x14ac:dyDescent="0.25">
      <c r="A8276" t="s">
        <v>1811</v>
      </c>
      <c r="B8276" t="s">
        <v>128</v>
      </c>
      <c r="C8276" s="2" t="str">
        <f t="shared" si="516"/>
        <v>australiancattledog</v>
      </c>
      <c r="D8276" t="str">
        <f t="shared" si="517"/>
        <v>australiancattledog</v>
      </c>
      <c r="E8276" t="str">
        <f t="shared" si="518"/>
        <v>australiancattledog</v>
      </c>
      <c r="F8276">
        <f>IF(ISNA(VLOOKUP(D8276, Dog_test_1!$B$2:$D$194, 3, FALSE)), 0, VLOOKUP(D8276, Dog_test_1!$B$2:$D$194, 3, FALSE))</f>
        <v>0</v>
      </c>
      <c r="G8276">
        <f>IF(ISNA(VLOOKUP(E8276, Dog_test_1!$B$2:$D$194, 3, FALSE)), 0, VLOOKUP(E8276, Dog_test_1!$B$2:$D$194, 3, FALSE))</f>
        <v>0</v>
      </c>
      <c r="H8276">
        <f t="shared" si="519"/>
        <v>0</v>
      </c>
    </row>
    <row r="8277" spans="1:8" ht="19" x14ac:dyDescent="0.25">
      <c r="A8277" t="s">
        <v>6</v>
      </c>
      <c r="B8277" t="s">
        <v>202</v>
      </c>
      <c r="C8277" s="2" t="str">
        <f t="shared" si="516"/>
        <v>shihtzu</v>
      </c>
      <c r="D8277" t="str">
        <f t="shared" si="517"/>
        <v>shihtzu</v>
      </c>
      <c r="E8277" t="str">
        <f t="shared" si="518"/>
        <v>shihtzu</v>
      </c>
      <c r="F8277">
        <f>IF(ISNA(VLOOKUP(D8277, Dog_test_1!$B$2:$D$194, 3, FALSE)), 0, VLOOKUP(D8277, Dog_test_1!$B$2:$D$194, 3, FALSE))</f>
        <v>1</v>
      </c>
      <c r="G8277">
        <f>IF(ISNA(VLOOKUP(E8277, Dog_test_1!$B$2:$D$194, 3, FALSE)), 0, VLOOKUP(E8277, Dog_test_1!$B$2:$D$194, 3, FALSE))</f>
        <v>1</v>
      </c>
      <c r="H8277">
        <f t="shared" si="519"/>
        <v>1</v>
      </c>
    </row>
    <row r="8278" spans="1:8" ht="19" x14ac:dyDescent="0.25">
      <c r="A8278" t="s">
        <v>1149</v>
      </c>
      <c r="B8278" t="s">
        <v>3960</v>
      </c>
      <c r="C8278" s="2" t="str">
        <f t="shared" si="516"/>
        <v>softcoatedwheatenterrier/yorkshireterrier</v>
      </c>
      <c r="D8278" t="str">
        <f t="shared" si="517"/>
        <v>softcoatedwheatenterrier</v>
      </c>
      <c r="E8278" t="str">
        <f t="shared" si="518"/>
        <v>yorkshireterrier</v>
      </c>
      <c r="F8278">
        <f>IF(ISNA(VLOOKUP(D8278, Dog_test_1!$B$2:$D$194, 3, FALSE)), 0, VLOOKUP(D8278, Dog_test_1!$B$2:$D$194, 3, FALSE))</f>
        <v>0</v>
      </c>
      <c r="G8278">
        <f>IF(ISNA(VLOOKUP(E8278, Dog_test_1!$B$2:$D$194, 3, FALSE)), 0, VLOOKUP(E8278, Dog_test_1!$B$2:$D$194, 3, FALSE))</f>
        <v>1</v>
      </c>
      <c r="H8278">
        <f t="shared" si="519"/>
        <v>0.5</v>
      </c>
    </row>
    <row r="8279" spans="1:8" ht="19" x14ac:dyDescent="0.25">
      <c r="A8279" t="s">
        <v>3961</v>
      </c>
      <c r="B8279" t="s">
        <v>5</v>
      </c>
      <c r="C8279" s="2" t="str">
        <f t="shared" si="516"/>
        <v>americanpitbullterrier</v>
      </c>
      <c r="D8279" t="str">
        <f t="shared" si="517"/>
        <v>americanpitbullterrier</v>
      </c>
      <c r="E8279" t="str">
        <f t="shared" si="518"/>
        <v>americanpitbullterrier</v>
      </c>
      <c r="F8279">
        <f>IF(ISNA(VLOOKUP(D8279, Dog_test_1!$B$2:$D$194, 3, FALSE)), 0, VLOOKUP(D8279, Dog_test_1!$B$2:$D$194, 3, FALSE))</f>
        <v>3</v>
      </c>
      <c r="G8279">
        <f>IF(ISNA(VLOOKUP(E8279, Dog_test_1!$B$2:$D$194, 3, FALSE)), 0, VLOOKUP(E8279, Dog_test_1!$B$2:$D$194, 3, FALSE))</f>
        <v>3</v>
      </c>
      <c r="H8279">
        <f t="shared" si="519"/>
        <v>3</v>
      </c>
    </row>
    <row r="8280" spans="1:8" ht="19" x14ac:dyDescent="0.25">
      <c r="A8280" t="s">
        <v>6</v>
      </c>
      <c r="B8280" t="s">
        <v>25</v>
      </c>
      <c r="C8280" s="2" t="str">
        <f t="shared" si="516"/>
        <v>germanshepherd</v>
      </c>
      <c r="D8280" t="str">
        <f t="shared" si="517"/>
        <v>germanshepherd</v>
      </c>
      <c r="E8280" t="str">
        <f t="shared" si="518"/>
        <v>germanshepherd</v>
      </c>
      <c r="F8280">
        <f>IF(ISNA(VLOOKUP(D8280, Dog_test_1!$B$2:$D$194, 3, FALSE)), 0, VLOOKUP(D8280, Dog_test_1!$B$2:$D$194, 3, FALSE))</f>
        <v>3</v>
      </c>
      <c r="G8280">
        <f>IF(ISNA(VLOOKUP(E8280, Dog_test_1!$B$2:$D$194, 3, FALSE)), 0, VLOOKUP(E8280, Dog_test_1!$B$2:$D$194, 3, FALSE))</f>
        <v>3</v>
      </c>
      <c r="H8280">
        <f t="shared" si="519"/>
        <v>3</v>
      </c>
    </row>
    <row r="8281" spans="1:8" ht="19" x14ac:dyDescent="0.25">
      <c r="A8281" t="s">
        <v>703</v>
      </c>
      <c r="B8281" t="s">
        <v>202</v>
      </c>
      <c r="C8281" s="2" t="str">
        <f t="shared" si="516"/>
        <v>shihtzu</v>
      </c>
      <c r="D8281" t="str">
        <f t="shared" si="517"/>
        <v>shihtzu</v>
      </c>
      <c r="E8281" t="str">
        <f t="shared" si="518"/>
        <v>shihtzu</v>
      </c>
      <c r="F8281">
        <f>IF(ISNA(VLOOKUP(D8281, Dog_test_1!$B$2:$D$194, 3, FALSE)), 0, VLOOKUP(D8281, Dog_test_1!$B$2:$D$194, 3, FALSE))</f>
        <v>1</v>
      </c>
      <c r="G8281">
        <f>IF(ISNA(VLOOKUP(E8281, Dog_test_1!$B$2:$D$194, 3, FALSE)), 0, VLOOKUP(E8281, Dog_test_1!$B$2:$D$194, 3, FALSE))</f>
        <v>1</v>
      </c>
      <c r="H8281">
        <f t="shared" si="519"/>
        <v>1</v>
      </c>
    </row>
    <row r="8282" spans="1:8" ht="19" x14ac:dyDescent="0.25">
      <c r="A8282" t="s">
        <v>1774</v>
      </c>
      <c r="B8282" t="s">
        <v>57</v>
      </c>
      <c r="C8282" s="2" t="str">
        <f t="shared" si="516"/>
        <v>vizsla</v>
      </c>
      <c r="D8282" t="str">
        <f t="shared" si="517"/>
        <v>vizsla</v>
      </c>
      <c r="E8282" t="str">
        <f t="shared" si="518"/>
        <v>vizsla</v>
      </c>
      <c r="F8282">
        <f>IF(ISNA(VLOOKUP(D8282, Dog_test_1!$B$2:$D$194, 3, FALSE)), 0, VLOOKUP(D8282, Dog_test_1!$B$2:$D$194, 3, FALSE))</f>
        <v>0</v>
      </c>
      <c r="G8282">
        <f>IF(ISNA(VLOOKUP(E8282, Dog_test_1!$B$2:$D$194, 3, FALSE)), 0, VLOOKUP(E8282, Dog_test_1!$B$2:$D$194, 3, FALSE))</f>
        <v>0</v>
      </c>
      <c r="H8282">
        <f t="shared" si="519"/>
        <v>0</v>
      </c>
    </row>
    <row r="8283" spans="1:8" ht="19" x14ac:dyDescent="0.25">
      <c r="A8283" t="s">
        <v>507</v>
      </c>
      <c r="B8283" t="s">
        <v>79</v>
      </c>
      <c r="C8283" s="2" t="str">
        <f t="shared" si="516"/>
        <v>boxer</v>
      </c>
      <c r="D8283" t="str">
        <f t="shared" si="517"/>
        <v>boxer</v>
      </c>
      <c r="E8283" t="str">
        <f t="shared" si="518"/>
        <v>boxer</v>
      </c>
      <c r="F8283">
        <f>IF(ISNA(VLOOKUP(D8283, Dog_test_1!$B$2:$D$194, 3, FALSE)), 0, VLOOKUP(D8283, Dog_test_1!$B$2:$D$194, 3, FALSE))</f>
        <v>3</v>
      </c>
      <c r="G8283">
        <f>IF(ISNA(VLOOKUP(E8283, Dog_test_1!$B$2:$D$194, 3, FALSE)), 0, VLOOKUP(E8283, Dog_test_1!$B$2:$D$194, 3, FALSE))</f>
        <v>3</v>
      </c>
      <c r="H8283">
        <f t="shared" si="519"/>
        <v>3</v>
      </c>
    </row>
    <row r="8284" spans="1:8" ht="19" x14ac:dyDescent="0.25">
      <c r="A8284" t="s">
        <v>3338</v>
      </c>
      <c r="B8284" t="s">
        <v>30</v>
      </c>
      <c r="C8284" s="2" t="str">
        <f t="shared" si="516"/>
        <v>chihuahua</v>
      </c>
      <c r="D8284" t="str">
        <f t="shared" si="517"/>
        <v>chihuahua</v>
      </c>
      <c r="E8284" t="str">
        <f t="shared" si="518"/>
        <v>chihuahua</v>
      </c>
      <c r="F8284">
        <f>IF(ISNA(VLOOKUP(D8284, Dog_test_1!$B$2:$D$194, 3, FALSE)), 0, VLOOKUP(D8284, Dog_test_1!$B$2:$D$194, 3, FALSE))</f>
        <v>1</v>
      </c>
      <c r="G8284">
        <f>IF(ISNA(VLOOKUP(E8284, Dog_test_1!$B$2:$D$194, 3, FALSE)), 0, VLOOKUP(E8284, Dog_test_1!$B$2:$D$194, 3, FALSE))</f>
        <v>1</v>
      </c>
      <c r="H8284">
        <f t="shared" si="519"/>
        <v>1</v>
      </c>
    </row>
    <row r="8285" spans="1:8" ht="19" x14ac:dyDescent="0.25">
      <c r="A8285" t="s">
        <v>172</v>
      </c>
      <c r="B8285" t="s">
        <v>195</v>
      </c>
      <c r="C8285" s="2" t="str">
        <f t="shared" si="516"/>
        <v>rottweiler</v>
      </c>
      <c r="D8285" t="str">
        <f t="shared" si="517"/>
        <v>rottweiler</v>
      </c>
      <c r="E8285" t="str">
        <f t="shared" si="518"/>
        <v>rottweiler</v>
      </c>
      <c r="F8285">
        <f>IF(ISNA(VLOOKUP(D8285, Dog_test_1!$B$2:$D$194, 3, FALSE)), 0, VLOOKUP(D8285, Dog_test_1!$B$2:$D$194, 3, FALSE))</f>
        <v>0</v>
      </c>
      <c r="G8285">
        <f>IF(ISNA(VLOOKUP(E8285, Dog_test_1!$B$2:$D$194, 3, FALSE)), 0, VLOOKUP(E8285, Dog_test_1!$B$2:$D$194, 3, FALSE))</f>
        <v>0</v>
      </c>
      <c r="H8285">
        <f t="shared" si="519"/>
        <v>0</v>
      </c>
    </row>
    <row r="8286" spans="1:8" ht="19" x14ac:dyDescent="0.25">
      <c r="A8286" t="s">
        <v>1896</v>
      </c>
      <c r="B8286" t="s">
        <v>554</v>
      </c>
      <c r="C8286" s="2" t="str">
        <f t="shared" si="516"/>
        <v>manchesterterrier</v>
      </c>
      <c r="D8286" t="str">
        <f t="shared" si="517"/>
        <v>manchesterterrier</v>
      </c>
      <c r="E8286" t="str">
        <f t="shared" si="518"/>
        <v>manchesterterrier</v>
      </c>
      <c r="F8286">
        <f>IF(ISNA(VLOOKUP(D8286, Dog_test_1!$B$2:$D$194, 3, FALSE)), 0, VLOOKUP(D8286, Dog_test_1!$B$2:$D$194, 3, FALSE))</f>
        <v>3</v>
      </c>
      <c r="G8286">
        <f>IF(ISNA(VLOOKUP(E8286, Dog_test_1!$B$2:$D$194, 3, FALSE)), 0, VLOOKUP(E8286, Dog_test_1!$B$2:$D$194, 3, FALSE))</f>
        <v>3</v>
      </c>
      <c r="H8286">
        <f t="shared" si="519"/>
        <v>3</v>
      </c>
    </row>
    <row r="8287" spans="1:8" ht="19" x14ac:dyDescent="0.25">
      <c r="A8287" t="s">
        <v>50</v>
      </c>
      <c r="B8287" t="s">
        <v>30</v>
      </c>
      <c r="C8287" s="2" t="str">
        <f t="shared" si="516"/>
        <v>chihuahua</v>
      </c>
      <c r="D8287" t="str">
        <f t="shared" si="517"/>
        <v>chihuahua</v>
      </c>
      <c r="E8287" t="str">
        <f t="shared" si="518"/>
        <v>chihuahua</v>
      </c>
      <c r="F8287">
        <f>IF(ISNA(VLOOKUP(D8287, Dog_test_1!$B$2:$D$194, 3, FALSE)), 0, VLOOKUP(D8287, Dog_test_1!$B$2:$D$194, 3, FALSE))</f>
        <v>1</v>
      </c>
      <c r="G8287">
        <f>IF(ISNA(VLOOKUP(E8287, Dog_test_1!$B$2:$D$194, 3, FALSE)), 0, VLOOKUP(E8287, Dog_test_1!$B$2:$D$194, 3, FALSE))</f>
        <v>1</v>
      </c>
      <c r="H8287">
        <f t="shared" si="519"/>
        <v>1</v>
      </c>
    </row>
    <row r="8288" spans="1:8" ht="19" x14ac:dyDescent="0.25">
      <c r="A8288" t="s">
        <v>3962</v>
      </c>
      <c r="B8288" t="s">
        <v>5</v>
      </c>
      <c r="C8288" s="2" t="str">
        <f t="shared" si="516"/>
        <v>americanpitbullterrier</v>
      </c>
      <c r="D8288" t="str">
        <f t="shared" si="517"/>
        <v>americanpitbullterrier</v>
      </c>
      <c r="E8288" t="str">
        <f t="shared" si="518"/>
        <v>americanpitbullterrier</v>
      </c>
      <c r="F8288">
        <f>IF(ISNA(VLOOKUP(D8288, Dog_test_1!$B$2:$D$194, 3, FALSE)), 0, VLOOKUP(D8288, Dog_test_1!$B$2:$D$194, 3, FALSE))</f>
        <v>3</v>
      </c>
      <c r="G8288">
        <f>IF(ISNA(VLOOKUP(E8288, Dog_test_1!$B$2:$D$194, 3, FALSE)), 0, VLOOKUP(E8288, Dog_test_1!$B$2:$D$194, 3, FALSE))</f>
        <v>3</v>
      </c>
      <c r="H8288">
        <f t="shared" si="519"/>
        <v>3</v>
      </c>
    </row>
    <row r="8289" spans="1:8" ht="19" x14ac:dyDescent="0.25">
      <c r="A8289" t="s">
        <v>106</v>
      </c>
      <c r="B8289" t="s">
        <v>155</v>
      </c>
      <c r="C8289" s="2" t="str">
        <f t="shared" si="516"/>
        <v>australianshepherd</v>
      </c>
      <c r="D8289" t="str">
        <f t="shared" si="517"/>
        <v>australianshepherd</v>
      </c>
      <c r="E8289" t="str">
        <f t="shared" si="518"/>
        <v>australianshepherd</v>
      </c>
      <c r="F8289">
        <f>IF(ISNA(VLOOKUP(D8289, Dog_test_1!$B$2:$D$194, 3, FALSE)), 0, VLOOKUP(D8289, Dog_test_1!$B$2:$D$194, 3, FALSE))</f>
        <v>3</v>
      </c>
      <c r="G8289">
        <f>IF(ISNA(VLOOKUP(E8289, Dog_test_1!$B$2:$D$194, 3, FALSE)), 0, VLOOKUP(E8289, Dog_test_1!$B$2:$D$194, 3, FALSE))</f>
        <v>3</v>
      </c>
      <c r="H8289">
        <f t="shared" si="519"/>
        <v>3</v>
      </c>
    </row>
    <row r="8290" spans="1:8" ht="19" x14ac:dyDescent="0.25">
      <c r="A8290" t="s">
        <v>3963</v>
      </c>
      <c r="B8290" t="s">
        <v>1007</v>
      </c>
      <c r="C8290" s="2" t="str">
        <f t="shared" si="516"/>
        <v>chihuahua/pug</v>
      </c>
      <c r="D8290" t="str">
        <f t="shared" si="517"/>
        <v>chihuahua</v>
      </c>
      <c r="E8290" t="str">
        <f t="shared" si="518"/>
        <v>pug</v>
      </c>
      <c r="F8290">
        <f>IF(ISNA(VLOOKUP(D8290, Dog_test_1!$B$2:$D$194, 3, FALSE)), 0, VLOOKUP(D8290, Dog_test_1!$B$2:$D$194, 3, FALSE))</f>
        <v>1</v>
      </c>
      <c r="G8290">
        <f>IF(ISNA(VLOOKUP(E8290, Dog_test_1!$B$2:$D$194, 3, FALSE)), 0, VLOOKUP(E8290, Dog_test_1!$B$2:$D$194, 3, FALSE))</f>
        <v>0</v>
      </c>
      <c r="H8290">
        <f t="shared" si="519"/>
        <v>0.5</v>
      </c>
    </row>
    <row r="8291" spans="1:8" ht="19" x14ac:dyDescent="0.25">
      <c r="A8291" t="s">
        <v>6</v>
      </c>
      <c r="B8291" t="s">
        <v>32</v>
      </c>
      <c r="C8291" s="2" t="str">
        <f t="shared" si="516"/>
        <v>labradorretriever</v>
      </c>
      <c r="D8291" t="str">
        <f t="shared" si="517"/>
        <v>labradorretriever</v>
      </c>
      <c r="E8291" t="str">
        <f t="shared" si="518"/>
        <v>labradorretriever</v>
      </c>
      <c r="F8291">
        <f>IF(ISNA(VLOOKUP(D8291, Dog_test_1!$B$2:$D$194, 3, FALSE)), 0, VLOOKUP(D8291, Dog_test_1!$B$2:$D$194, 3, FALSE))</f>
        <v>3</v>
      </c>
      <c r="G8291">
        <f>IF(ISNA(VLOOKUP(E8291, Dog_test_1!$B$2:$D$194, 3, FALSE)), 0, VLOOKUP(E8291, Dog_test_1!$B$2:$D$194, 3, FALSE))</f>
        <v>3</v>
      </c>
      <c r="H8291">
        <f t="shared" si="519"/>
        <v>3</v>
      </c>
    </row>
    <row r="8292" spans="1:8" ht="19" x14ac:dyDescent="0.25">
      <c r="A8292" t="s">
        <v>3833</v>
      </c>
      <c r="B8292" t="s">
        <v>3964</v>
      </c>
      <c r="C8292" s="2" t="str">
        <f t="shared" si="516"/>
        <v>saluki</v>
      </c>
      <c r="D8292" t="str">
        <f t="shared" si="517"/>
        <v>saluki</v>
      </c>
      <c r="E8292" t="str">
        <f t="shared" si="518"/>
        <v>saluki</v>
      </c>
      <c r="F8292">
        <f>IF(ISNA(VLOOKUP(D8292, Dog_test_1!$B$2:$D$194, 3, FALSE)), 0, VLOOKUP(D8292, Dog_test_1!$B$2:$D$194, 3, FALSE))</f>
        <v>0</v>
      </c>
      <c r="G8292">
        <f>IF(ISNA(VLOOKUP(E8292, Dog_test_1!$B$2:$D$194, 3, FALSE)), 0, VLOOKUP(E8292, Dog_test_1!$B$2:$D$194, 3, FALSE))</f>
        <v>0</v>
      </c>
      <c r="H8292">
        <f t="shared" si="519"/>
        <v>0</v>
      </c>
    </row>
    <row r="8293" spans="1:8" ht="19" x14ac:dyDescent="0.25">
      <c r="A8293" t="s">
        <v>3965</v>
      </c>
      <c r="B8293" t="s">
        <v>30</v>
      </c>
      <c r="C8293" s="2" t="str">
        <f t="shared" si="516"/>
        <v>chihuahua</v>
      </c>
      <c r="D8293" t="str">
        <f t="shared" si="517"/>
        <v>chihuahua</v>
      </c>
      <c r="E8293" t="str">
        <f t="shared" si="518"/>
        <v>chihuahua</v>
      </c>
      <c r="F8293">
        <f>IF(ISNA(VLOOKUP(D8293, Dog_test_1!$B$2:$D$194, 3, FALSE)), 0, VLOOKUP(D8293, Dog_test_1!$B$2:$D$194, 3, FALSE))</f>
        <v>1</v>
      </c>
      <c r="G8293">
        <f>IF(ISNA(VLOOKUP(E8293, Dog_test_1!$B$2:$D$194, 3, FALSE)), 0, VLOOKUP(E8293, Dog_test_1!$B$2:$D$194, 3, FALSE))</f>
        <v>1</v>
      </c>
      <c r="H8293">
        <f t="shared" si="519"/>
        <v>1</v>
      </c>
    </row>
    <row r="8294" spans="1:8" ht="19" x14ac:dyDescent="0.25">
      <c r="A8294" t="s">
        <v>3966</v>
      </c>
      <c r="B8294" t="s">
        <v>3967</v>
      </c>
      <c r="C8294" s="2" t="str">
        <f t="shared" si="516"/>
        <v>redbonehound/labradorretriever</v>
      </c>
      <c r="D8294" t="str">
        <f t="shared" si="517"/>
        <v>redbonehound</v>
      </c>
      <c r="E8294" t="str">
        <f t="shared" si="518"/>
        <v>labradorretriever</v>
      </c>
      <c r="F8294">
        <f>IF(ISNA(VLOOKUP(D8294, Dog_test_1!$B$2:$D$194, 3, FALSE)), 0, VLOOKUP(D8294, Dog_test_1!$B$2:$D$194, 3, FALSE))</f>
        <v>0</v>
      </c>
      <c r="G8294">
        <f>IF(ISNA(VLOOKUP(E8294, Dog_test_1!$B$2:$D$194, 3, FALSE)), 0, VLOOKUP(E8294, Dog_test_1!$B$2:$D$194, 3, FALSE))</f>
        <v>3</v>
      </c>
      <c r="H8294">
        <f t="shared" si="519"/>
        <v>1.5</v>
      </c>
    </row>
    <row r="8295" spans="1:8" ht="19" x14ac:dyDescent="0.25">
      <c r="A8295" t="s">
        <v>703</v>
      </c>
      <c r="B8295" t="s">
        <v>11</v>
      </c>
      <c r="C8295" s="2" t="str">
        <f t="shared" si="516"/>
        <v>cairnterrier</v>
      </c>
      <c r="D8295" t="str">
        <f t="shared" si="517"/>
        <v>cairnterrier</v>
      </c>
      <c r="E8295" t="str">
        <f t="shared" si="518"/>
        <v>cairnterrier</v>
      </c>
      <c r="F8295">
        <f>IF(ISNA(VLOOKUP(D8295, Dog_test_1!$B$2:$D$194, 3, FALSE)), 0, VLOOKUP(D8295, Dog_test_1!$B$2:$D$194, 3, FALSE))</f>
        <v>1</v>
      </c>
      <c r="G8295">
        <f>IF(ISNA(VLOOKUP(E8295, Dog_test_1!$B$2:$D$194, 3, FALSE)), 0, VLOOKUP(E8295, Dog_test_1!$B$2:$D$194, 3, FALSE))</f>
        <v>1</v>
      </c>
      <c r="H8295">
        <f t="shared" si="519"/>
        <v>1</v>
      </c>
    </row>
    <row r="8296" spans="1:8" ht="19" x14ac:dyDescent="0.25">
      <c r="A8296" t="s">
        <v>407</v>
      </c>
      <c r="B8296" t="s">
        <v>3968</v>
      </c>
      <c r="C8296" s="2" t="str">
        <f t="shared" si="516"/>
        <v>ratterrier/bostonterrier</v>
      </c>
      <c r="D8296" t="str">
        <f t="shared" si="517"/>
        <v>ratterrier</v>
      </c>
      <c r="E8296" t="str">
        <f t="shared" si="518"/>
        <v>bostonterrier</v>
      </c>
      <c r="F8296">
        <f>IF(ISNA(VLOOKUP(D8296, Dog_test_1!$B$2:$D$194, 3, FALSE)), 0, VLOOKUP(D8296, Dog_test_1!$B$2:$D$194, 3, FALSE))</f>
        <v>0</v>
      </c>
      <c r="G8296">
        <f>IF(ISNA(VLOOKUP(E8296, Dog_test_1!$B$2:$D$194, 3, FALSE)), 0, VLOOKUP(E8296, Dog_test_1!$B$2:$D$194, 3, FALSE))</f>
        <v>2</v>
      </c>
      <c r="H8296">
        <f t="shared" si="519"/>
        <v>1</v>
      </c>
    </row>
    <row r="8297" spans="1:8" ht="19" x14ac:dyDescent="0.25">
      <c r="A8297" t="s">
        <v>6</v>
      </c>
      <c r="B8297" t="s">
        <v>164</v>
      </c>
      <c r="C8297" s="2" t="str">
        <f t="shared" si="516"/>
        <v>labradorretriever/americanpitbullterrier</v>
      </c>
      <c r="D8297" t="str">
        <f t="shared" si="517"/>
        <v>labradorretriever</v>
      </c>
      <c r="E8297" t="str">
        <f t="shared" si="518"/>
        <v>americanpitbullterrier</v>
      </c>
      <c r="F8297">
        <f>IF(ISNA(VLOOKUP(D8297, Dog_test_1!$B$2:$D$194, 3, FALSE)), 0, VLOOKUP(D8297, Dog_test_1!$B$2:$D$194, 3, FALSE))</f>
        <v>3</v>
      </c>
      <c r="G8297">
        <f>IF(ISNA(VLOOKUP(E8297, Dog_test_1!$B$2:$D$194, 3, FALSE)), 0, VLOOKUP(E8297, Dog_test_1!$B$2:$D$194, 3, FALSE))</f>
        <v>3</v>
      </c>
      <c r="H8297">
        <f t="shared" si="519"/>
        <v>3</v>
      </c>
    </row>
    <row r="8298" spans="1:8" ht="19" x14ac:dyDescent="0.25">
      <c r="A8298" t="s">
        <v>3969</v>
      </c>
      <c r="B8298" t="s">
        <v>5</v>
      </c>
      <c r="C8298" s="2" t="str">
        <f t="shared" si="516"/>
        <v>americanpitbullterrier</v>
      </c>
      <c r="D8298" t="str">
        <f t="shared" si="517"/>
        <v>americanpitbullterrier</v>
      </c>
      <c r="E8298" t="str">
        <f t="shared" si="518"/>
        <v>americanpitbullterrier</v>
      </c>
      <c r="F8298">
        <f>IF(ISNA(VLOOKUP(D8298, Dog_test_1!$B$2:$D$194, 3, FALSE)), 0, VLOOKUP(D8298, Dog_test_1!$B$2:$D$194, 3, FALSE))</f>
        <v>3</v>
      </c>
      <c r="G8298">
        <f>IF(ISNA(VLOOKUP(E8298, Dog_test_1!$B$2:$D$194, 3, FALSE)), 0, VLOOKUP(E8298, Dog_test_1!$B$2:$D$194, 3, FALSE))</f>
        <v>3</v>
      </c>
      <c r="H8298">
        <f t="shared" si="519"/>
        <v>3</v>
      </c>
    </row>
    <row r="8299" spans="1:8" ht="19" x14ac:dyDescent="0.25">
      <c r="A8299" t="s">
        <v>3970</v>
      </c>
      <c r="B8299" t="s">
        <v>2019</v>
      </c>
      <c r="C8299" s="2" t="str">
        <f t="shared" si="516"/>
        <v>bulldog</v>
      </c>
      <c r="D8299" t="str">
        <f t="shared" si="517"/>
        <v>bulldog</v>
      </c>
      <c r="E8299" t="str">
        <f t="shared" si="518"/>
        <v>bulldog</v>
      </c>
      <c r="F8299">
        <f>IF(ISNA(VLOOKUP(D8299, Dog_test_1!$B$2:$D$194, 3, FALSE)), 0, VLOOKUP(D8299, Dog_test_1!$B$2:$D$194, 3, FALSE))</f>
        <v>2</v>
      </c>
      <c r="G8299">
        <f>IF(ISNA(VLOOKUP(E8299, Dog_test_1!$B$2:$D$194, 3, FALSE)), 0, VLOOKUP(E8299, Dog_test_1!$B$2:$D$194, 3, FALSE))</f>
        <v>2</v>
      </c>
      <c r="H8299">
        <f t="shared" si="519"/>
        <v>2</v>
      </c>
    </row>
    <row r="8300" spans="1:8" ht="19" x14ac:dyDescent="0.25">
      <c r="A8300" t="s">
        <v>158</v>
      </c>
      <c r="B8300" t="s">
        <v>186</v>
      </c>
      <c r="C8300" s="2" t="str">
        <f t="shared" si="516"/>
        <v>cockerspaniel</v>
      </c>
      <c r="D8300" t="str">
        <f t="shared" si="517"/>
        <v>cockerspaniel</v>
      </c>
      <c r="E8300" t="str">
        <f t="shared" si="518"/>
        <v>cockerspaniel</v>
      </c>
      <c r="F8300">
        <f>IF(ISNA(VLOOKUP(D8300, Dog_test_1!$B$2:$D$194, 3, FALSE)), 0, VLOOKUP(D8300, Dog_test_1!$B$2:$D$194, 3, FALSE))</f>
        <v>0</v>
      </c>
      <c r="G8300">
        <f>IF(ISNA(VLOOKUP(E8300, Dog_test_1!$B$2:$D$194, 3, FALSE)), 0, VLOOKUP(E8300, Dog_test_1!$B$2:$D$194, 3, FALSE))</f>
        <v>0</v>
      </c>
      <c r="H8300">
        <f t="shared" si="519"/>
        <v>0</v>
      </c>
    </row>
    <row r="8301" spans="1:8" ht="19" x14ac:dyDescent="0.25">
      <c r="A8301" t="s">
        <v>1028</v>
      </c>
      <c r="B8301" t="s">
        <v>1665</v>
      </c>
      <c r="C8301" s="2" t="str">
        <f t="shared" si="516"/>
        <v>beagle/chihuahua</v>
      </c>
      <c r="D8301" t="str">
        <f t="shared" si="517"/>
        <v>beagle</v>
      </c>
      <c r="E8301" t="str">
        <f t="shared" si="518"/>
        <v>chihuahua</v>
      </c>
      <c r="F8301">
        <f>IF(ISNA(VLOOKUP(D8301, Dog_test_1!$B$2:$D$194, 3, FALSE)), 0, VLOOKUP(D8301, Dog_test_1!$B$2:$D$194, 3, FALSE))</f>
        <v>3</v>
      </c>
      <c r="G8301">
        <f>IF(ISNA(VLOOKUP(E8301, Dog_test_1!$B$2:$D$194, 3, FALSE)), 0, VLOOKUP(E8301, Dog_test_1!$B$2:$D$194, 3, FALSE))</f>
        <v>1</v>
      </c>
      <c r="H8301">
        <f t="shared" si="519"/>
        <v>2</v>
      </c>
    </row>
    <row r="8302" spans="1:8" ht="19" x14ac:dyDescent="0.25">
      <c r="A8302" t="s">
        <v>3971</v>
      </c>
      <c r="B8302" t="s">
        <v>135</v>
      </c>
      <c r="C8302" s="2" t="str">
        <f t="shared" si="516"/>
        <v>miniaturepoodle</v>
      </c>
      <c r="D8302" t="str">
        <f t="shared" si="517"/>
        <v>miniaturepoodle</v>
      </c>
      <c r="E8302" t="str">
        <f t="shared" si="518"/>
        <v>miniaturepoodle</v>
      </c>
      <c r="F8302">
        <f>IF(ISNA(VLOOKUP(D8302, Dog_test_1!$B$2:$D$194, 3, FALSE)), 0, VLOOKUP(D8302, Dog_test_1!$B$2:$D$194, 3, FALSE))</f>
        <v>2</v>
      </c>
      <c r="G8302">
        <f>IF(ISNA(VLOOKUP(E8302, Dog_test_1!$B$2:$D$194, 3, FALSE)), 0, VLOOKUP(E8302, Dog_test_1!$B$2:$D$194, 3, FALSE))</f>
        <v>2</v>
      </c>
      <c r="H8302">
        <f t="shared" si="519"/>
        <v>2</v>
      </c>
    </row>
    <row r="8303" spans="1:8" ht="19" x14ac:dyDescent="0.25">
      <c r="A8303" t="s">
        <v>3972</v>
      </c>
      <c r="B8303" t="s">
        <v>339</v>
      </c>
      <c r="C8303" s="2" t="str">
        <f t="shared" si="516"/>
        <v>cardiganwelshcorgi</v>
      </c>
      <c r="D8303" t="str">
        <f t="shared" si="517"/>
        <v>cardiganwelshcorgi</v>
      </c>
      <c r="E8303" t="str">
        <f t="shared" si="518"/>
        <v>cardiganwelshcorgi</v>
      </c>
      <c r="F8303">
        <f>IF(ISNA(VLOOKUP(D8303, Dog_test_1!$B$2:$D$194, 3, FALSE)), 0, VLOOKUP(D8303, Dog_test_1!$B$2:$D$194, 3, FALSE))</f>
        <v>2</v>
      </c>
      <c r="G8303">
        <f>IF(ISNA(VLOOKUP(E8303, Dog_test_1!$B$2:$D$194, 3, FALSE)), 0, VLOOKUP(E8303, Dog_test_1!$B$2:$D$194, 3, FALSE))</f>
        <v>2</v>
      </c>
      <c r="H8303">
        <f t="shared" si="519"/>
        <v>2</v>
      </c>
    </row>
    <row r="8304" spans="1:8" ht="19" x14ac:dyDescent="0.25">
      <c r="A8304" t="s">
        <v>43</v>
      </c>
      <c r="B8304" t="s">
        <v>1545</v>
      </c>
      <c r="C8304" s="2" t="str">
        <f t="shared" si="516"/>
        <v>englishshepherd</v>
      </c>
      <c r="D8304" t="str">
        <f t="shared" si="517"/>
        <v>englishshepherd</v>
      </c>
      <c r="E8304" t="str">
        <f t="shared" si="518"/>
        <v>englishshepherd</v>
      </c>
      <c r="F8304">
        <f>IF(ISNA(VLOOKUP(D8304, Dog_test_1!$B$2:$D$194, 3, FALSE)), 0, VLOOKUP(D8304, Dog_test_1!$B$2:$D$194, 3, FALSE))</f>
        <v>0</v>
      </c>
      <c r="G8304">
        <f>IF(ISNA(VLOOKUP(E8304, Dog_test_1!$B$2:$D$194, 3, FALSE)), 0, VLOOKUP(E8304, Dog_test_1!$B$2:$D$194, 3, FALSE))</f>
        <v>0</v>
      </c>
      <c r="H8304">
        <f t="shared" si="519"/>
        <v>0</v>
      </c>
    </row>
    <row r="8305" spans="1:8" ht="19" x14ac:dyDescent="0.25">
      <c r="A8305" t="s">
        <v>2346</v>
      </c>
      <c r="B8305" t="s">
        <v>128</v>
      </c>
      <c r="C8305" s="2" t="str">
        <f t="shared" si="516"/>
        <v>australiancattledog</v>
      </c>
      <c r="D8305" t="str">
        <f t="shared" si="517"/>
        <v>australiancattledog</v>
      </c>
      <c r="E8305" t="str">
        <f t="shared" si="518"/>
        <v>australiancattledog</v>
      </c>
      <c r="F8305">
        <f>IF(ISNA(VLOOKUP(D8305, Dog_test_1!$B$2:$D$194, 3, FALSE)), 0, VLOOKUP(D8305, Dog_test_1!$B$2:$D$194, 3, FALSE))</f>
        <v>0</v>
      </c>
      <c r="G8305">
        <f>IF(ISNA(VLOOKUP(E8305, Dog_test_1!$B$2:$D$194, 3, FALSE)), 0, VLOOKUP(E8305, Dog_test_1!$B$2:$D$194, 3, FALSE))</f>
        <v>0</v>
      </c>
      <c r="H8305">
        <f t="shared" si="519"/>
        <v>0</v>
      </c>
    </row>
    <row r="8306" spans="1:8" ht="19" x14ac:dyDescent="0.25">
      <c r="A8306" t="s">
        <v>332</v>
      </c>
      <c r="B8306" t="s">
        <v>5</v>
      </c>
      <c r="C8306" s="2" t="str">
        <f t="shared" si="516"/>
        <v>americanpitbullterrier</v>
      </c>
      <c r="D8306" t="str">
        <f t="shared" si="517"/>
        <v>americanpitbullterrier</v>
      </c>
      <c r="E8306" t="str">
        <f t="shared" si="518"/>
        <v>americanpitbullterrier</v>
      </c>
      <c r="F8306">
        <f>IF(ISNA(VLOOKUP(D8306, Dog_test_1!$B$2:$D$194, 3, FALSE)), 0, VLOOKUP(D8306, Dog_test_1!$B$2:$D$194, 3, FALSE))</f>
        <v>3</v>
      </c>
      <c r="G8306">
        <f>IF(ISNA(VLOOKUP(E8306, Dog_test_1!$B$2:$D$194, 3, FALSE)), 0, VLOOKUP(E8306, Dog_test_1!$B$2:$D$194, 3, FALSE))</f>
        <v>3</v>
      </c>
      <c r="H8306">
        <f t="shared" si="519"/>
        <v>3</v>
      </c>
    </row>
    <row r="8307" spans="1:8" ht="19" x14ac:dyDescent="0.25">
      <c r="A8307" t="s">
        <v>815</v>
      </c>
      <c r="B8307" t="s">
        <v>5</v>
      </c>
      <c r="C8307" s="2" t="str">
        <f t="shared" si="516"/>
        <v>americanpitbullterrier</v>
      </c>
      <c r="D8307" t="str">
        <f t="shared" si="517"/>
        <v>americanpitbullterrier</v>
      </c>
      <c r="E8307" t="str">
        <f t="shared" si="518"/>
        <v>americanpitbullterrier</v>
      </c>
      <c r="F8307">
        <f>IF(ISNA(VLOOKUP(D8307, Dog_test_1!$B$2:$D$194, 3, FALSE)), 0, VLOOKUP(D8307, Dog_test_1!$B$2:$D$194, 3, FALSE))</f>
        <v>3</v>
      </c>
      <c r="G8307">
        <f>IF(ISNA(VLOOKUP(E8307, Dog_test_1!$B$2:$D$194, 3, FALSE)), 0, VLOOKUP(E8307, Dog_test_1!$B$2:$D$194, 3, FALSE))</f>
        <v>3</v>
      </c>
      <c r="H8307">
        <f t="shared" si="519"/>
        <v>3</v>
      </c>
    </row>
    <row r="8308" spans="1:8" ht="19" x14ac:dyDescent="0.25">
      <c r="A8308" t="s">
        <v>3973</v>
      </c>
      <c r="B8308" t="s">
        <v>128</v>
      </c>
      <c r="C8308" s="2" t="str">
        <f t="shared" si="516"/>
        <v>australiancattledog</v>
      </c>
      <c r="D8308" t="str">
        <f t="shared" si="517"/>
        <v>australiancattledog</v>
      </c>
      <c r="E8308" t="str">
        <f t="shared" si="518"/>
        <v>australiancattledog</v>
      </c>
      <c r="F8308">
        <f>IF(ISNA(VLOOKUP(D8308, Dog_test_1!$B$2:$D$194, 3, FALSE)), 0, VLOOKUP(D8308, Dog_test_1!$B$2:$D$194, 3, FALSE))</f>
        <v>0</v>
      </c>
      <c r="G8308">
        <f>IF(ISNA(VLOOKUP(E8308, Dog_test_1!$B$2:$D$194, 3, FALSE)), 0, VLOOKUP(E8308, Dog_test_1!$B$2:$D$194, 3, FALSE))</f>
        <v>0</v>
      </c>
      <c r="H8308">
        <f t="shared" si="519"/>
        <v>0</v>
      </c>
    </row>
    <row r="8309" spans="1:8" ht="19" x14ac:dyDescent="0.25">
      <c r="A8309" t="s">
        <v>692</v>
      </c>
      <c r="B8309" t="s">
        <v>25</v>
      </c>
      <c r="C8309" s="2" t="str">
        <f t="shared" si="516"/>
        <v>germanshepherd</v>
      </c>
      <c r="D8309" t="str">
        <f t="shared" si="517"/>
        <v>germanshepherd</v>
      </c>
      <c r="E8309" t="str">
        <f t="shared" si="518"/>
        <v>germanshepherd</v>
      </c>
      <c r="F8309">
        <f>IF(ISNA(VLOOKUP(D8309, Dog_test_1!$B$2:$D$194, 3, FALSE)), 0, VLOOKUP(D8309, Dog_test_1!$B$2:$D$194, 3, FALSE))</f>
        <v>3</v>
      </c>
      <c r="G8309">
        <f>IF(ISNA(VLOOKUP(E8309, Dog_test_1!$B$2:$D$194, 3, FALSE)), 0, VLOOKUP(E8309, Dog_test_1!$B$2:$D$194, 3, FALSE))</f>
        <v>3</v>
      </c>
      <c r="H8309">
        <f t="shared" si="519"/>
        <v>3</v>
      </c>
    </row>
    <row r="8310" spans="1:8" ht="19" x14ac:dyDescent="0.25">
      <c r="A8310" t="s">
        <v>6</v>
      </c>
      <c r="B8310" t="s">
        <v>32</v>
      </c>
      <c r="C8310" s="2" t="str">
        <f t="shared" si="516"/>
        <v>labradorretriever</v>
      </c>
      <c r="D8310" t="str">
        <f t="shared" si="517"/>
        <v>labradorretriever</v>
      </c>
      <c r="E8310" t="str">
        <f t="shared" si="518"/>
        <v>labradorretriever</v>
      </c>
      <c r="F8310">
        <f>IF(ISNA(VLOOKUP(D8310, Dog_test_1!$B$2:$D$194, 3, FALSE)), 0, VLOOKUP(D8310, Dog_test_1!$B$2:$D$194, 3, FALSE))</f>
        <v>3</v>
      </c>
      <c r="G8310">
        <f>IF(ISNA(VLOOKUP(E8310, Dog_test_1!$B$2:$D$194, 3, FALSE)), 0, VLOOKUP(E8310, Dog_test_1!$B$2:$D$194, 3, FALSE))</f>
        <v>3</v>
      </c>
      <c r="H8310">
        <f t="shared" si="519"/>
        <v>3</v>
      </c>
    </row>
    <row r="8311" spans="1:8" ht="19" x14ac:dyDescent="0.25">
      <c r="A8311" t="s">
        <v>199</v>
      </c>
      <c r="B8311" t="s">
        <v>79</v>
      </c>
      <c r="C8311" s="2" t="str">
        <f t="shared" si="516"/>
        <v>boxer</v>
      </c>
      <c r="D8311" t="str">
        <f t="shared" si="517"/>
        <v>boxer</v>
      </c>
      <c r="E8311" t="str">
        <f t="shared" si="518"/>
        <v>boxer</v>
      </c>
      <c r="F8311">
        <f>IF(ISNA(VLOOKUP(D8311, Dog_test_1!$B$2:$D$194, 3, FALSE)), 0, VLOOKUP(D8311, Dog_test_1!$B$2:$D$194, 3, FALSE))</f>
        <v>3</v>
      </c>
      <c r="G8311">
        <f>IF(ISNA(VLOOKUP(E8311, Dog_test_1!$B$2:$D$194, 3, FALSE)), 0, VLOOKUP(E8311, Dog_test_1!$B$2:$D$194, 3, FALSE))</f>
        <v>3</v>
      </c>
      <c r="H8311">
        <f t="shared" si="519"/>
        <v>3</v>
      </c>
    </row>
    <row r="8312" spans="1:8" ht="19" x14ac:dyDescent="0.25">
      <c r="A8312" t="s">
        <v>1865</v>
      </c>
      <c r="B8312" t="s">
        <v>5</v>
      </c>
      <c r="C8312" s="2" t="str">
        <f t="shared" si="516"/>
        <v>americanpitbullterrier</v>
      </c>
      <c r="D8312" t="str">
        <f t="shared" si="517"/>
        <v>americanpitbullterrier</v>
      </c>
      <c r="E8312" t="str">
        <f t="shared" si="518"/>
        <v>americanpitbullterrier</v>
      </c>
      <c r="F8312">
        <f>IF(ISNA(VLOOKUP(D8312, Dog_test_1!$B$2:$D$194, 3, FALSE)), 0, VLOOKUP(D8312, Dog_test_1!$B$2:$D$194, 3, FALSE))</f>
        <v>3</v>
      </c>
      <c r="G8312">
        <f>IF(ISNA(VLOOKUP(E8312, Dog_test_1!$B$2:$D$194, 3, FALSE)), 0, VLOOKUP(E8312, Dog_test_1!$B$2:$D$194, 3, FALSE))</f>
        <v>3</v>
      </c>
      <c r="H8312">
        <f t="shared" si="519"/>
        <v>3</v>
      </c>
    </row>
    <row r="8313" spans="1:8" ht="19" x14ac:dyDescent="0.25">
      <c r="A8313" t="s">
        <v>262</v>
      </c>
      <c r="B8313" t="s">
        <v>5</v>
      </c>
      <c r="C8313" s="2" t="str">
        <f t="shared" si="516"/>
        <v>americanpitbullterrier</v>
      </c>
      <c r="D8313" t="str">
        <f t="shared" si="517"/>
        <v>americanpitbullterrier</v>
      </c>
      <c r="E8313" t="str">
        <f t="shared" si="518"/>
        <v>americanpitbullterrier</v>
      </c>
      <c r="F8313">
        <f>IF(ISNA(VLOOKUP(D8313, Dog_test_1!$B$2:$D$194, 3, FALSE)), 0, VLOOKUP(D8313, Dog_test_1!$B$2:$D$194, 3, FALSE))</f>
        <v>3</v>
      </c>
      <c r="G8313">
        <f>IF(ISNA(VLOOKUP(E8313, Dog_test_1!$B$2:$D$194, 3, FALSE)), 0, VLOOKUP(E8313, Dog_test_1!$B$2:$D$194, 3, FALSE))</f>
        <v>3</v>
      </c>
      <c r="H8313">
        <f t="shared" si="519"/>
        <v>3</v>
      </c>
    </row>
    <row r="8314" spans="1:8" ht="19" x14ac:dyDescent="0.25">
      <c r="A8314" t="s">
        <v>1704</v>
      </c>
      <c r="B8314" t="s">
        <v>32</v>
      </c>
      <c r="C8314" s="2" t="str">
        <f t="shared" si="516"/>
        <v>labradorretriever</v>
      </c>
      <c r="D8314" t="str">
        <f t="shared" si="517"/>
        <v>labradorretriever</v>
      </c>
      <c r="E8314" t="str">
        <f t="shared" si="518"/>
        <v>labradorretriever</v>
      </c>
      <c r="F8314">
        <f>IF(ISNA(VLOOKUP(D8314, Dog_test_1!$B$2:$D$194, 3, FALSE)), 0, VLOOKUP(D8314, Dog_test_1!$B$2:$D$194, 3, FALSE))</f>
        <v>3</v>
      </c>
      <c r="G8314">
        <f>IF(ISNA(VLOOKUP(E8314, Dog_test_1!$B$2:$D$194, 3, FALSE)), 0, VLOOKUP(E8314, Dog_test_1!$B$2:$D$194, 3, FALSE))</f>
        <v>3</v>
      </c>
      <c r="H8314">
        <f t="shared" si="519"/>
        <v>3</v>
      </c>
    </row>
    <row r="8315" spans="1:8" ht="19" x14ac:dyDescent="0.25">
      <c r="A8315" t="s">
        <v>1143</v>
      </c>
      <c r="B8315" t="s">
        <v>754</v>
      </c>
      <c r="C8315" s="2" t="str">
        <f t="shared" si="516"/>
        <v>siberianhusky/germanshepherd</v>
      </c>
      <c r="D8315" t="str">
        <f t="shared" si="517"/>
        <v>siberianhusky</v>
      </c>
      <c r="E8315" t="str">
        <f t="shared" si="518"/>
        <v>germanshepherd</v>
      </c>
      <c r="F8315">
        <f>IF(ISNA(VLOOKUP(D8315, Dog_test_1!$B$2:$D$194, 3, FALSE)), 0, VLOOKUP(D8315, Dog_test_1!$B$2:$D$194, 3, FALSE))</f>
        <v>0</v>
      </c>
      <c r="G8315">
        <f>IF(ISNA(VLOOKUP(E8315, Dog_test_1!$B$2:$D$194, 3, FALSE)), 0, VLOOKUP(E8315, Dog_test_1!$B$2:$D$194, 3, FALSE))</f>
        <v>3</v>
      </c>
      <c r="H8315">
        <f t="shared" si="519"/>
        <v>1.5</v>
      </c>
    </row>
    <row r="8316" spans="1:8" ht="19" x14ac:dyDescent="0.25">
      <c r="A8316" t="s">
        <v>3974</v>
      </c>
      <c r="B8316" t="s">
        <v>5</v>
      </c>
      <c r="C8316" s="2" t="str">
        <f t="shared" si="516"/>
        <v>americanpitbullterrier</v>
      </c>
      <c r="D8316" t="str">
        <f t="shared" si="517"/>
        <v>americanpitbullterrier</v>
      </c>
      <c r="E8316" t="str">
        <f t="shared" si="518"/>
        <v>americanpitbullterrier</v>
      </c>
      <c r="F8316">
        <f>IF(ISNA(VLOOKUP(D8316, Dog_test_1!$B$2:$D$194, 3, FALSE)), 0, VLOOKUP(D8316, Dog_test_1!$B$2:$D$194, 3, FALSE))</f>
        <v>3</v>
      </c>
      <c r="G8316">
        <f>IF(ISNA(VLOOKUP(E8316, Dog_test_1!$B$2:$D$194, 3, FALSE)), 0, VLOOKUP(E8316, Dog_test_1!$B$2:$D$194, 3, FALSE))</f>
        <v>3</v>
      </c>
      <c r="H8316">
        <f t="shared" si="519"/>
        <v>3</v>
      </c>
    </row>
    <row r="8317" spans="1:8" ht="19" x14ac:dyDescent="0.25">
      <c r="A8317" t="s">
        <v>6</v>
      </c>
      <c r="B8317" t="s">
        <v>30</v>
      </c>
      <c r="C8317" s="2" t="str">
        <f t="shared" si="516"/>
        <v>chihuahua</v>
      </c>
      <c r="D8317" t="str">
        <f t="shared" si="517"/>
        <v>chihuahua</v>
      </c>
      <c r="E8317" t="str">
        <f t="shared" si="518"/>
        <v>chihuahua</v>
      </c>
      <c r="F8317">
        <f>IF(ISNA(VLOOKUP(D8317, Dog_test_1!$B$2:$D$194, 3, FALSE)), 0, VLOOKUP(D8317, Dog_test_1!$B$2:$D$194, 3, FALSE))</f>
        <v>1</v>
      </c>
      <c r="G8317">
        <f>IF(ISNA(VLOOKUP(E8317, Dog_test_1!$B$2:$D$194, 3, FALSE)), 0, VLOOKUP(E8317, Dog_test_1!$B$2:$D$194, 3, FALSE))</f>
        <v>1</v>
      </c>
      <c r="H8317">
        <f t="shared" si="519"/>
        <v>1</v>
      </c>
    </row>
    <row r="8318" spans="1:8" ht="19" x14ac:dyDescent="0.25">
      <c r="A8318" t="s">
        <v>158</v>
      </c>
      <c r="B8318" t="s">
        <v>2576</v>
      </c>
      <c r="C8318" s="2" t="str">
        <f t="shared" si="516"/>
        <v>pointer/australiancattledog</v>
      </c>
      <c r="D8318" t="str">
        <f t="shared" si="517"/>
        <v>pointer</v>
      </c>
      <c r="E8318" t="str">
        <f t="shared" si="518"/>
        <v>australiancattledog</v>
      </c>
      <c r="F8318">
        <f>IF(ISNA(VLOOKUP(D8318, Dog_test_1!$B$2:$D$194, 3, FALSE)), 0, VLOOKUP(D8318, Dog_test_1!$B$2:$D$194, 3, FALSE))</f>
        <v>4</v>
      </c>
      <c r="G8318">
        <f>IF(ISNA(VLOOKUP(E8318, Dog_test_1!$B$2:$D$194, 3, FALSE)), 0, VLOOKUP(E8318, Dog_test_1!$B$2:$D$194, 3, FALSE))</f>
        <v>0</v>
      </c>
      <c r="H8318">
        <f t="shared" si="519"/>
        <v>2</v>
      </c>
    </row>
    <row r="8319" spans="1:8" ht="19" x14ac:dyDescent="0.25">
      <c r="A8319" t="s">
        <v>6</v>
      </c>
      <c r="B8319" t="s">
        <v>38</v>
      </c>
      <c r="C8319" s="2" t="str">
        <f t="shared" si="516"/>
        <v>beagle</v>
      </c>
      <c r="D8319" t="str">
        <f t="shared" si="517"/>
        <v>beagle</v>
      </c>
      <c r="E8319" t="str">
        <f t="shared" si="518"/>
        <v>beagle</v>
      </c>
      <c r="F8319">
        <f>IF(ISNA(VLOOKUP(D8319, Dog_test_1!$B$2:$D$194, 3, FALSE)), 0, VLOOKUP(D8319, Dog_test_1!$B$2:$D$194, 3, FALSE))</f>
        <v>3</v>
      </c>
      <c r="G8319">
        <f>IF(ISNA(VLOOKUP(E8319, Dog_test_1!$B$2:$D$194, 3, FALSE)), 0, VLOOKUP(E8319, Dog_test_1!$B$2:$D$194, 3, FALSE))</f>
        <v>3</v>
      </c>
      <c r="H8319">
        <f t="shared" si="519"/>
        <v>3</v>
      </c>
    </row>
    <row r="8320" spans="1:8" ht="19" x14ac:dyDescent="0.25">
      <c r="A8320" t="s">
        <v>3975</v>
      </c>
      <c r="B8320" t="s">
        <v>5</v>
      </c>
      <c r="C8320" s="2" t="str">
        <f t="shared" si="516"/>
        <v>americanpitbullterrier</v>
      </c>
      <c r="D8320" t="str">
        <f t="shared" si="517"/>
        <v>americanpitbullterrier</v>
      </c>
      <c r="E8320" t="str">
        <f t="shared" si="518"/>
        <v>americanpitbullterrier</v>
      </c>
      <c r="F8320">
        <f>IF(ISNA(VLOOKUP(D8320, Dog_test_1!$B$2:$D$194, 3, FALSE)), 0, VLOOKUP(D8320, Dog_test_1!$B$2:$D$194, 3, FALSE))</f>
        <v>3</v>
      </c>
      <c r="G8320">
        <f>IF(ISNA(VLOOKUP(E8320, Dog_test_1!$B$2:$D$194, 3, FALSE)), 0, VLOOKUP(E8320, Dog_test_1!$B$2:$D$194, 3, FALSE))</f>
        <v>3</v>
      </c>
      <c r="H8320">
        <f t="shared" si="519"/>
        <v>3</v>
      </c>
    </row>
    <row r="8321" spans="1:8" ht="19" x14ac:dyDescent="0.25">
      <c r="A8321" t="s">
        <v>688</v>
      </c>
      <c r="B8321" t="s">
        <v>604</v>
      </c>
      <c r="C8321" s="2" t="str">
        <f t="shared" si="516"/>
        <v>bullmastiff</v>
      </c>
      <c r="D8321" t="str">
        <f t="shared" si="517"/>
        <v>bullmastiff</v>
      </c>
      <c r="E8321" t="str">
        <f t="shared" si="518"/>
        <v>bullmastiff</v>
      </c>
      <c r="F8321">
        <f>IF(ISNA(VLOOKUP(D8321, Dog_test_1!$B$2:$D$194, 3, FALSE)), 0, VLOOKUP(D8321, Dog_test_1!$B$2:$D$194, 3, FALSE))</f>
        <v>3</v>
      </c>
      <c r="G8321">
        <f>IF(ISNA(VLOOKUP(E8321, Dog_test_1!$B$2:$D$194, 3, FALSE)), 0, VLOOKUP(E8321, Dog_test_1!$B$2:$D$194, 3, FALSE))</f>
        <v>3</v>
      </c>
      <c r="H8321">
        <f t="shared" si="519"/>
        <v>3</v>
      </c>
    </row>
    <row r="8322" spans="1:8" ht="19" x14ac:dyDescent="0.25">
      <c r="A8322" t="s">
        <v>6</v>
      </c>
      <c r="B8322" t="s">
        <v>25</v>
      </c>
      <c r="C8322" s="2" t="str">
        <f t="shared" ref="C8322:C8385" si="520">SUBSTITUTE(LOWER(B8322), " ", "")</f>
        <v>germanshepherd</v>
      </c>
      <c r="D8322" t="str">
        <f t="shared" si="517"/>
        <v>germanshepherd</v>
      </c>
      <c r="E8322" t="str">
        <f t="shared" si="518"/>
        <v>germanshepherd</v>
      </c>
      <c r="F8322">
        <f>IF(ISNA(VLOOKUP(D8322, Dog_test_1!$B$2:$D$194, 3, FALSE)), 0, VLOOKUP(D8322, Dog_test_1!$B$2:$D$194, 3, FALSE))</f>
        <v>3</v>
      </c>
      <c r="G8322">
        <f>IF(ISNA(VLOOKUP(E8322, Dog_test_1!$B$2:$D$194, 3, FALSE)), 0, VLOOKUP(E8322, Dog_test_1!$B$2:$D$194, 3, FALSE))</f>
        <v>3</v>
      </c>
      <c r="H8322">
        <f t="shared" si="519"/>
        <v>3</v>
      </c>
    </row>
    <row r="8323" spans="1:8" ht="19" x14ac:dyDescent="0.25">
      <c r="A8323" t="s">
        <v>379</v>
      </c>
      <c r="B8323" t="s">
        <v>616</v>
      </c>
      <c r="C8323" s="2" t="str">
        <f t="shared" si="520"/>
        <v>pug</v>
      </c>
      <c r="D8323" t="str">
        <f t="shared" ref="D8323:D8386" si="521">IF(ISNUMBER(SEARCH("/", C8323)), LEFT(C8323, SEARCH("/", C8323, 1)-1), C8323)</f>
        <v>pug</v>
      </c>
      <c r="E8323" t="str">
        <f t="shared" ref="E8323:E8386" si="522">IF(ISNUMBER(SEARCH("/", C8323)), RIGHT(C8323, LEN(C8323)-SEARCH("/", C8323, 1)), C8323)</f>
        <v>pug</v>
      </c>
      <c r="F8323">
        <f>IF(ISNA(VLOOKUP(D8323, Dog_test_1!$B$2:$D$194, 3, FALSE)), 0, VLOOKUP(D8323, Dog_test_1!$B$2:$D$194, 3, FALSE))</f>
        <v>0</v>
      </c>
      <c r="G8323">
        <f>IF(ISNA(VLOOKUP(E8323, Dog_test_1!$B$2:$D$194, 3, FALSE)), 0, VLOOKUP(E8323, Dog_test_1!$B$2:$D$194, 3, FALSE))</f>
        <v>0</v>
      </c>
      <c r="H8323">
        <f t="shared" ref="H8323:H8386" si="523">(F8323+G8323)/2</f>
        <v>0</v>
      </c>
    </row>
    <row r="8324" spans="1:8" ht="19" x14ac:dyDescent="0.25">
      <c r="A8324" t="s">
        <v>1788</v>
      </c>
      <c r="B8324" t="s">
        <v>32</v>
      </c>
      <c r="C8324" s="2" t="str">
        <f t="shared" si="520"/>
        <v>labradorretriever</v>
      </c>
      <c r="D8324" t="str">
        <f t="shared" si="521"/>
        <v>labradorretriever</v>
      </c>
      <c r="E8324" t="str">
        <f t="shared" si="522"/>
        <v>labradorretriever</v>
      </c>
      <c r="F8324">
        <f>IF(ISNA(VLOOKUP(D8324, Dog_test_1!$B$2:$D$194, 3, FALSE)), 0, VLOOKUP(D8324, Dog_test_1!$B$2:$D$194, 3, FALSE))</f>
        <v>3</v>
      </c>
      <c r="G8324">
        <f>IF(ISNA(VLOOKUP(E8324, Dog_test_1!$B$2:$D$194, 3, FALSE)), 0, VLOOKUP(E8324, Dog_test_1!$B$2:$D$194, 3, FALSE))</f>
        <v>3</v>
      </c>
      <c r="H8324">
        <f t="shared" si="523"/>
        <v>3</v>
      </c>
    </row>
    <row r="8325" spans="1:8" ht="19" x14ac:dyDescent="0.25">
      <c r="A8325" t="s">
        <v>2378</v>
      </c>
      <c r="B8325" t="s">
        <v>30</v>
      </c>
      <c r="C8325" s="2" t="str">
        <f t="shared" si="520"/>
        <v>chihuahua</v>
      </c>
      <c r="D8325" t="str">
        <f t="shared" si="521"/>
        <v>chihuahua</v>
      </c>
      <c r="E8325" t="str">
        <f t="shared" si="522"/>
        <v>chihuahua</v>
      </c>
      <c r="F8325">
        <f>IF(ISNA(VLOOKUP(D8325, Dog_test_1!$B$2:$D$194, 3, FALSE)), 0, VLOOKUP(D8325, Dog_test_1!$B$2:$D$194, 3, FALSE))</f>
        <v>1</v>
      </c>
      <c r="G8325">
        <f>IF(ISNA(VLOOKUP(E8325, Dog_test_1!$B$2:$D$194, 3, FALSE)), 0, VLOOKUP(E8325, Dog_test_1!$B$2:$D$194, 3, FALSE))</f>
        <v>1</v>
      </c>
      <c r="H8325">
        <f t="shared" si="523"/>
        <v>1</v>
      </c>
    </row>
    <row r="8326" spans="1:8" ht="19" x14ac:dyDescent="0.25">
      <c r="A8326" t="s">
        <v>6</v>
      </c>
      <c r="B8326" t="s">
        <v>714</v>
      </c>
      <c r="C8326" s="2" t="str">
        <f t="shared" si="520"/>
        <v>carolinadog</v>
      </c>
      <c r="D8326" t="str">
        <f t="shared" si="521"/>
        <v>carolinadog</v>
      </c>
      <c r="E8326" t="str">
        <f t="shared" si="522"/>
        <v>carolinadog</v>
      </c>
      <c r="F8326">
        <f>IF(ISNA(VLOOKUP(D8326, Dog_test_1!$B$2:$D$194, 3, FALSE)), 0, VLOOKUP(D8326, Dog_test_1!$B$2:$D$194, 3, FALSE))</f>
        <v>0</v>
      </c>
      <c r="G8326">
        <f>IF(ISNA(VLOOKUP(E8326, Dog_test_1!$B$2:$D$194, 3, FALSE)), 0, VLOOKUP(E8326, Dog_test_1!$B$2:$D$194, 3, FALSE))</f>
        <v>0</v>
      </c>
      <c r="H8326">
        <f t="shared" si="523"/>
        <v>0</v>
      </c>
    </row>
    <row r="8327" spans="1:8" ht="19" x14ac:dyDescent="0.25">
      <c r="A8327" t="s">
        <v>1284</v>
      </c>
      <c r="B8327" t="s">
        <v>30</v>
      </c>
      <c r="C8327" s="2" t="str">
        <f t="shared" si="520"/>
        <v>chihuahua</v>
      </c>
      <c r="D8327" t="str">
        <f t="shared" si="521"/>
        <v>chihuahua</v>
      </c>
      <c r="E8327" t="str">
        <f t="shared" si="522"/>
        <v>chihuahua</v>
      </c>
      <c r="F8327">
        <f>IF(ISNA(VLOOKUP(D8327, Dog_test_1!$B$2:$D$194, 3, FALSE)), 0, VLOOKUP(D8327, Dog_test_1!$B$2:$D$194, 3, FALSE))</f>
        <v>1</v>
      </c>
      <c r="G8327">
        <f>IF(ISNA(VLOOKUP(E8327, Dog_test_1!$B$2:$D$194, 3, FALSE)), 0, VLOOKUP(E8327, Dog_test_1!$B$2:$D$194, 3, FALSE))</f>
        <v>1</v>
      </c>
      <c r="H8327">
        <f t="shared" si="523"/>
        <v>1</v>
      </c>
    </row>
    <row r="8328" spans="1:8" ht="19" x14ac:dyDescent="0.25">
      <c r="A8328" t="s">
        <v>3976</v>
      </c>
      <c r="B8328" t="s">
        <v>128</v>
      </c>
      <c r="C8328" s="2" t="str">
        <f t="shared" si="520"/>
        <v>australiancattledog</v>
      </c>
      <c r="D8328" t="str">
        <f t="shared" si="521"/>
        <v>australiancattledog</v>
      </c>
      <c r="E8328" t="str">
        <f t="shared" si="522"/>
        <v>australiancattledog</v>
      </c>
      <c r="F8328">
        <f>IF(ISNA(VLOOKUP(D8328, Dog_test_1!$B$2:$D$194, 3, FALSE)), 0, VLOOKUP(D8328, Dog_test_1!$B$2:$D$194, 3, FALSE))</f>
        <v>0</v>
      </c>
      <c r="G8328">
        <f>IF(ISNA(VLOOKUP(E8328, Dog_test_1!$B$2:$D$194, 3, FALSE)), 0, VLOOKUP(E8328, Dog_test_1!$B$2:$D$194, 3, FALSE))</f>
        <v>0</v>
      </c>
      <c r="H8328">
        <f t="shared" si="523"/>
        <v>0</v>
      </c>
    </row>
    <row r="8329" spans="1:8" ht="19" x14ac:dyDescent="0.25">
      <c r="A8329" t="s">
        <v>465</v>
      </c>
      <c r="B8329" t="s">
        <v>5</v>
      </c>
      <c r="C8329" s="2" t="str">
        <f t="shared" si="520"/>
        <v>americanpitbullterrier</v>
      </c>
      <c r="D8329" t="str">
        <f t="shared" si="521"/>
        <v>americanpitbullterrier</v>
      </c>
      <c r="E8329" t="str">
        <f t="shared" si="522"/>
        <v>americanpitbullterrier</v>
      </c>
      <c r="F8329">
        <f>IF(ISNA(VLOOKUP(D8329, Dog_test_1!$B$2:$D$194, 3, FALSE)), 0, VLOOKUP(D8329, Dog_test_1!$B$2:$D$194, 3, FALSE))</f>
        <v>3</v>
      </c>
      <c r="G8329">
        <f>IF(ISNA(VLOOKUP(E8329, Dog_test_1!$B$2:$D$194, 3, FALSE)), 0, VLOOKUP(E8329, Dog_test_1!$B$2:$D$194, 3, FALSE))</f>
        <v>3</v>
      </c>
      <c r="H8329">
        <f t="shared" si="523"/>
        <v>3</v>
      </c>
    </row>
    <row r="8330" spans="1:8" ht="19" x14ac:dyDescent="0.25">
      <c r="A8330" t="s">
        <v>3977</v>
      </c>
      <c r="B8330" t="s">
        <v>1175</v>
      </c>
      <c r="C8330" s="2" t="str">
        <f t="shared" si="520"/>
        <v>st.bernardsmoothcoat</v>
      </c>
      <c r="D8330" t="str">
        <f t="shared" si="521"/>
        <v>st.bernardsmoothcoat</v>
      </c>
      <c r="E8330" t="str">
        <f t="shared" si="522"/>
        <v>st.bernardsmoothcoat</v>
      </c>
      <c r="F8330">
        <f>IF(ISNA(VLOOKUP(D8330, Dog_test_1!$B$2:$D$194, 3, FALSE)), 0, VLOOKUP(D8330, Dog_test_1!$B$2:$D$194, 3, FALSE))</f>
        <v>0</v>
      </c>
      <c r="G8330">
        <f>IF(ISNA(VLOOKUP(E8330, Dog_test_1!$B$2:$D$194, 3, FALSE)), 0, VLOOKUP(E8330, Dog_test_1!$B$2:$D$194, 3, FALSE))</f>
        <v>0</v>
      </c>
      <c r="H8330">
        <f t="shared" si="523"/>
        <v>0</v>
      </c>
    </row>
    <row r="8331" spans="1:8" ht="19" x14ac:dyDescent="0.25">
      <c r="A8331" t="s">
        <v>459</v>
      </c>
      <c r="B8331" t="s">
        <v>32</v>
      </c>
      <c r="C8331" s="2" t="str">
        <f t="shared" si="520"/>
        <v>labradorretriever</v>
      </c>
      <c r="D8331" t="str">
        <f t="shared" si="521"/>
        <v>labradorretriever</v>
      </c>
      <c r="E8331" t="str">
        <f t="shared" si="522"/>
        <v>labradorretriever</v>
      </c>
      <c r="F8331">
        <f>IF(ISNA(VLOOKUP(D8331, Dog_test_1!$B$2:$D$194, 3, FALSE)), 0, VLOOKUP(D8331, Dog_test_1!$B$2:$D$194, 3, FALSE))</f>
        <v>3</v>
      </c>
      <c r="G8331">
        <f>IF(ISNA(VLOOKUP(E8331, Dog_test_1!$B$2:$D$194, 3, FALSE)), 0, VLOOKUP(E8331, Dog_test_1!$B$2:$D$194, 3, FALSE))</f>
        <v>3</v>
      </c>
      <c r="H8331">
        <f t="shared" si="523"/>
        <v>3</v>
      </c>
    </row>
    <row r="8332" spans="1:8" ht="19" x14ac:dyDescent="0.25">
      <c r="A8332" t="s">
        <v>6</v>
      </c>
      <c r="B8332" t="s">
        <v>17</v>
      </c>
      <c r="C8332" s="2" t="str">
        <f t="shared" si="520"/>
        <v>greatpyrenees</v>
      </c>
      <c r="D8332" t="str">
        <f t="shared" si="521"/>
        <v>greatpyrenees</v>
      </c>
      <c r="E8332" t="str">
        <f t="shared" si="522"/>
        <v>greatpyrenees</v>
      </c>
      <c r="F8332">
        <f>IF(ISNA(VLOOKUP(D8332, Dog_test_1!$B$2:$D$194, 3, FALSE)), 0, VLOOKUP(D8332, Dog_test_1!$B$2:$D$194, 3, FALSE))</f>
        <v>4</v>
      </c>
      <c r="G8332">
        <f>IF(ISNA(VLOOKUP(E8332, Dog_test_1!$B$2:$D$194, 3, FALSE)), 0, VLOOKUP(E8332, Dog_test_1!$B$2:$D$194, 3, FALSE))</f>
        <v>4</v>
      </c>
      <c r="H8332">
        <f t="shared" si="523"/>
        <v>4</v>
      </c>
    </row>
    <row r="8333" spans="1:8" ht="19" x14ac:dyDescent="0.25">
      <c r="A8333" t="s">
        <v>3361</v>
      </c>
      <c r="B8333" t="s">
        <v>3978</v>
      </c>
      <c r="C8333" s="2" t="str">
        <f t="shared" si="520"/>
        <v>yorkshireterrier/parsonrussellterrier</v>
      </c>
      <c r="D8333" t="str">
        <f t="shared" si="521"/>
        <v>yorkshireterrier</v>
      </c>
      <c r="E8333" t="str">
        <f t="shared" si="522"/>
        <v>parsonrussellterrier</v>
      </c>
      <c r="F8333">
        <f>IF(ISNA(VLOOKUP(D8333, Dog_test_1!$B$2:$D$194, 3, FALSE)), 0, VLOOKUP(D8333, Dog_test_1!$B$2:$D$194, 3, FALSE))</f>
        <v>1</v>
      </c>
      <c r="G8333">
        <f>IF(ISNA(VLOOKUP(E8333, Dog_test_1!$B$2:$D$194, 3, FALSE)), 0, VLOOKUP(E8333, Dog_test_1!$B$2:$D$194, 3, FALSE))</f>
        <v>0</v>
      </c>
      <c r="H8333">
        <f t="shared" si="523"/>
        <v>0.5</v>
      </c>
    </row>
    <row r="8334" spans="1:8" ht="19" x14ac:dyDescent="0.25">
      <c r="A8334" t="s">
        <v>3979</v>
      </c>
      <c r="B8334" t="s">
        <v>38</v>
      </c>
      <c r="C8334" s="2" t="str">
        <f t="shared" si="520"/>
        <v>beagle</v>
      </c>
      <c r="D8334" t="str">
        <f t="shared" si="521"/>
        <v>beagle</v>
      </c>
      <c r="E8334" t="str">
        <f t="shared" si="522"/>
        <v>beagle</v>
      </c>
      <c r="F8334">
        <f>IF(ISNA(VLOOKUP(D8334, Dog_test_1!$B$2:$D$194, 3, FALSE)), 0, VLOOKUP(D8334, Dog_test_1!$B$2:$D$194, 3, FALSE))</f>
        <v>3</v>
      </c>
      <c r="G8334">
        <f>IF(ISNA(VLOOKUP(E8334, Dog_test_1!$B$2:$D$194, 3, FALSE)), 0, VLOOKUP(E8334, Dog_test_1!$B$2:$D$194, 3, FALSE))</f>
        <v>3</v>
      </c>
      <c r="H8334">
        <f t="shared" si="523"/>
        <v>3</v>
      </c>
    </row>
    <row r="8335" spans="1:8" ht="19" x14ac:dyDescent="0.25">
      <c r="A8335" t="s">
        <v>3873</v>
      </c>
      <c r="B8335" t="s">
        <v>30</v>
      </c>
      <c r="C8335" s="2" t="str">
        <f t="shared" si="520"/>
        <v>chihuahua</v>
      </c>
      <c r="D8335" t="str">
        <f t="shared" si="521"/>
        <v>chihuahua</v>
      </c>
      <c r="E8335" t="str">
        <f t="shared" si="522"/>
        <v>chihuahua</v>
      </c>
      <c r="F8335">
        <f>IF(ISNA(VLOOKUP(D8335, Dog_test_1!$B$2:$D$194, 3, FALSE)), 0, VLOOKUP(D8335, Dog_test_1!$B$2:$D$194, 3, FALSE))</f>
        <v>1</v>
      </c>
      <c r="G8335">
        <f>IF(ISNA(VLOOKUP(E8335, Dog_test_1!$B$2:$D$194, 3, FALSE)), 0, VLOOKUP(E8335, Dog_test_1!$B$2:$D$194, 3, FALSE))</f>
        <v>1</v>
      </c>
      <c r="H8335">
        <f t="shared" si="523"/>
        <v>1</v>
      </c>
    </row>
    <row r="8336" spans="1:8" ht="19" x14ac:dyDescent="0.25">
      <c r="A8336" t="s">
        <v>600</v>
      </c>
      <c r="B8336" t="s">
        <v>5</v>
      </c>
      <c r="C8336" s="2" t="str">
        <f t="shared" si="520"/>
        <v>americanpitbullterrier</v>
      </c>
      <c r="D8336" t="str">
        <f t="shared" si="521"/>
        <v>americanpitbullterrier</v>
      </c>
      <c r="E8336" t="str">
        <f t="shared" si="522"/>
        <v>americanpitbullterrier</v>
      </c>
      <c r="F8336">
        <f>IF(ISNA(VLOOKUP(D8336, Dog_test_1!$B$2:$D$194, 3, FALSE)), 0, VLOOKUP(D8336, Dog_test_1!$B$2:$D$194, 3, FALSE))</f>
        <v>3</v>
      </c>
      <c r="G8336">
        <f>IF(ISNA(VLOOKUP(E8336, Dog_test_1!$B$2:$D$194, 3, FALSE)), 0, VLOOKUP(E8336, Dog_test_1!$B$2:$D$194, 3, FALSE))</f>
        <v>3</v>
      </c>
      <c r="H8336">
        <f t="shared" si="523"/>
        <v>3</v>
      </c>
    </row>
    <row r="8337" spans="1:8" ht="19" x14ac:dyDescent="0.25">
      <c r="A8337" t="s">
        <v>624</v>
      </c>
      <c r="B8337" t="s">
        <v>30</v>
      </c>
      <c r="C8337" s="2" t="str">
        <f t="shared" si="520"/>
        <v>chihuahua</v>
      </c>
      <c r="D8337" t="str">
        <f t="shared" si="521"/>
        <v>chihuahua</v>
      </c>
      <c r="E8337" t="str">
        <f t="shared" si="522"/>
        <v>chihuahua</v>
      </c>
      <c r="F8337">
        <f>IF(ISNA(VLOOKUP(D8337, Dog_test_1!$B$2:$D$194, 3, FALSE)), 0, VLOOKUP(D8337, Dog_test_1!$B$2:$D$194, 3, FALSE))</f>
        <v>1</v>
      </c>
      <c r="G8337">
        <f>IF(ISNA(VLOOKUP(E8337, Dog_test_1!$B$2:$D$194, 3, FALSE)), 0, VLOOKUP(E8337, Dog_test_1!$B$2:$D$194, 3, FALSE))</f>
        <v>1</v>
      </c>
      <c r="H8337">
        <f t="shared" si="523"/>
        <v>1</v>
      </c>
    </row>
    <row r="8338" spans="1:8" ht="19" x14ac:dyDescent="0.25">
      <c r="A8338" t="s">
        <v>2586</v>
      </c>
      <c r="B8338" t="s">
        <v>25</v>
      </c>
      <c r="C8338" s="2" t="str">
        <f t="shared" si="520"/>
        <v>germanshepherd</v>
      </c>
      <c r="D8338" t="str">
        <f t="shared" si="521"/>
        <v>germanshepherd</v>
      </c>
      <c r="E8338" t="str">
        <f t="shared" si="522"/>
        <v>germanshepherd</v>
      </c>
      <c r="F8338">
        <f>IF(ISNA(VLOOKUP(D8338, Dog_test_1!$B$2:$D$194, 3, FALSE)), 0, VLOOKUP(D8338, Dog_test_1!$B$2:$D$194, 3, FALSE))</f>
        <v>3</v>
      </c>
      <c r="G8338">
        <f>IF(ISNA(VLOOKUP(E8338, Dog_test_1!$B$2:$D$194, 3, FALSE)), 0, VLOOKUP(E8338, Dog_test_1!$B$2:$D$194, 3, FALSE))</f>
        <v>3</v>
      </c>
      <c r="H8338">
        <f t="shared" si="523"/>
        <v>3</v>
      </c>
    </row>
    <row r="8339" spans="1:8" ht="19" x14ac:dyDescent="0.25">
      <c r="A8339" t="s">
        <v>48</v>
      </c>
      <c r="B8339" t="s">
        <v>5</v>
      </c>
      <c r="C8339" s="2" t="str">
        <f t="shared" si="520"/>
        <v>americanpitbullterrier</v>
      </c>
      <c r="D8339" t="str">
        <f t="shared" si="521"/>
        <v>americanpitbullterrier</v>
      </c>
      <c r="E8339" t="str">
        <f t="shared" si="522"/>
        <v>americanpitbullterrier</v>
      </c>
      <c r="F8339">
        <f>IF(ISNA(VLOOKUP(D8339, Dog_test_1!$B$2:$D$194, 3, FALSE)), 0, VLOOKUP(D8339, Dog_test_1!$B$2:$D$194, 3, FALSE))</f>
        <v>3</v>
      </c>
      <c r="G8339">
        <f>IF(ISNA(VLOOKUP(E8339, Dog_test_1!$B$2:$D$194, 3, FALSE)), 0, VLOOKUP(E8339, Dog_test_1!$B$2:$D$194, 3, FALSE))</f>
        <v>3</v>
      </c>
      <c r="H8339">
        <f t="shared" si="523"/>
        <v>3</v>
      </c>
    </row>
    <row r="8340" spans="1:8" ht="19" x14ac:dyDescent="0.25">
      <c r="A8340" t="s">
        <v>2086</v>
      </c>
      <c r="B8340" t="s">
        <v>5</v>
      </c>
      <c r="C8340" s="2" t="str">
        <f t="shared" si="520"/>
        <v>americanpitbullterrier</v>
      </c>
      <c r="D8340" t="str">
        <f t="shared" si="521"/>
        <v>americanpitbullterrier</v>
      </c>
      <c r="E8340" t="str">
        <f t="shared" si="522"/>
        <v>americanpitbullterrier</v>
      </c>
      <c r="F8340">
        <f>IF(ISNA(VLOOKUP(D8340, Dog_test_1!$B$2:$D$194, 3, FALSE)), 0, VLOOKUP(D8340, Dog_test_1!$B$2:$D$194, 3, FALSE))</f>
        <v>3</v>
      </c>
      <c r="G8340">
        <f>IF(ISNA(VLOOKUP(E8340, Dog_test_1!$B$2:$D$194, 3, FALSE)), 0, VLOOKUP(E8340, Dog_test_1!$B$2:$D$194, 3, FALSE))</f>
        <v>3</v>
      </c>
      <c r="H8340">
        <f t="shared" si="523"/>
        <v>3</v>
      </c>
    </row>
    <row r="8341" spans="1:8" ht="19" x14ac:dyDescent="0.25">
      <c r="A8341" t="s">
        <v>874</v>
      </c>
      <c r="B8341" t="s">
        <v>1098</v>
      </c>
      <c r="C8341" s="2" t="str">
        <f t="shared" si="520"/>
        <v>chihuahua/cairnterrier</v>
      </c>
      <c r="D8341" t="str">
        <f t="shared" si="521"/>
        <v>chihuahua</v>
      </c>
      <c r="E8341" t="str">
        <f t="shared" si="522"/>
        <v>cairnterrier</v>
      </c>
      <c r="F8341">
        <f>IF(ISNA(VLOOKUP(D8341, Dog_test_1!$B$2:$D$194, 3, FALSE)), 0, VLOOKUP(D8341, Dog_test_1!$B$2:$D$194, 3, FALSE))</f>
        <v>1</v>
      </c>
      <c r="G8341">
        <f>IF(ISNA(VLOOKUP(E8341, Dog_test_1!$B$2:$D$194, 3, FALSE)), 0, VLOOKUP(E8341, Dog_test_1!$B$2:$D$194, 3, FALSE))</f>
        <v>1</v>
      </c>
      <c r="H8341">
        <f t="shared" si="523"/>
        <v>1</v>
      </c>
    </row>
    <row r="8342" spans="1:8" ht="19" x14ac:dyDescent="0.25">
      <c r="A8342" t="s">
        <v>3980</v>
      </c>
      <c r="B8342" t="s">
        <v>32</v>
      </c>
      <c r="C8342" s="2" t="str">
        <f t="shared" si="520"/>
        <v>labradorretriever</v>
      </c>
      <c r="D8342" t="str">
        <f t="shared" si="521"/>
        <v>labradorretriever</v>
      </c>
      <c r="E8342" t="str">
        <f t="shared" si="522"/>
        <v>labradorretriever</v>
      </c>
      <c r="F8342">
        <f>IF(ISNA(VLOOKUP(D8342, Dog_test_1!$B$2:$D$194, 3, FALSE)), 0, VLOOKUP(D8342, Dog_test_1!$B$2:$D$194, 3, FALSE))</f>
        <v>3</v>
      </c>
      <c r="G8342">
        <f>IF(ISNA(VLOOKUP(E8342, Dog_test_1!$B$2:$D$194, 3, FALSE)), 0, VLOOKUP(E8342, Dog_test_1!$B$2:$D$194, 3, FALSE))</f>
        <v>3</v>
      </c>
      <c r="H8342">
        <f t="shared" si="523"/>
        <v>3</v>
      </c>
    </row>
    <row r="8343" spans="1:8" ht="19" x14ac:dyDescent="0.25">
      <c r="A8343" t="s">
        <v>2523</v>
      </c>
      <c r="B8343" t="s">
        <v>3981</v>
      </c>
      <c r="C8343" s="2" t="str">
        <f t="shared" si="520"/>
        <v>beagle/boxer</v>
      </c>
      <c r="D8343" t="str">
        <f t="shared" si="521"/>
        <v>beagle</v>
      </c>
      <c r="E8343" t="str">
        <f t="shared" si="522"/>
        <v>boxer</v>
      </c>
      <c r="F8343">
        <f>IF(ISNA(VLOOKUP(D8343, Dog_test_1!$B$2:$D$194, 3, FALSE)), 0, VLOOKUP(D8343, Dog_test_1!$B$2:$D$194, 3, FALSE))</f>
        <v>3</v>
      </c>
      <c r="G8343">
        <f>IF(ISNA(VLOOKUP(E8343, Dog_test_1!$B$2:$D$194, 3, FALSE)), 0, VLOOKUP(E8343, Dog_test_1!$B$2:$D$194, 3, FALSE))</f>
        <v>3</v>
      </c>
      <c r="H8343">
        <f t="shared" si="523"/>
        <v>3</v>
      </c>
    </row>
    <row r="8344" spans="1:8" ht="19" x14ac:dyDescent="0.25">
      <c r="A8344" t="s">
        <v>65</v>
      </c>
      <c r="B8344" t="s">
        <v>3563</v>
      </c>
      <c r="C8344" s="2" t="str">
        <f t="shared" si="520"/>
        <v>miniatureschnauzer/chihuahua</v>
      </c>
      <c r="D8344" t="str">
        <f t="shared" si="521"/>
        <v>miniatureschnauzer</v>
      </c>
      <c r="E8344" t="str">
        <f t="shared" si="522"/>
        <v>chihuahua</v>
      </c>
      <c r="F8344">
        <f>IF(ISNA(VLOOKUP(D8344, Dog_test_1!$B$2:$D$194, 3, FALSE)), 0, VLOOKUP(D8344, Dog_test_1!$B$2:$D$194, 3, FALSE))</f>
        <v>2</v>
      </c>
      <c r="G8344">
        <f>IF(ISNA(VLOOKUP(E8344, Dog_test_1!$B$2:$D$194, 3, FALSE)), 0, VLOOKUP(E8344, Dog_test_1!$B$2:$D$194, 3, FALSE))</f>
        <v>1</v>
      </c>
      <c r="H8344">
        <f t="shared" si="523"/>
        <v>1.5</v>
      </c>
    </row>
    <row r="8345" spans="1:8" ht="19" x14ac:dyDescent="0.25">
      <c r="A8345" t="s">
        <v>1581</v>
      </c>
      <c r="B8345" t="s">
        <v>202</v>
      </c>
      <c r="C8345" s="2" t="str">
        <f t="shared" si="520"/>
        <v>shihtzu</v>
      </c>
      <c r="D8345" t="str">
        <f t="shared" si="521"/>
        <v>shihtzu</v>
      </c>
      <c r="E8345" t="str">
        <f t="shared" si="522"/>
        <v>shihtzu</v>
      </c>
      <c r="F8345">
        <f>IF(ISNA(VLOOKUP(D8345, Dog_test_1!$B$2:$D$194, 3, FALSE)), 0, VLOOKUP(D8345, Dog_test_1!$B$2:$D$194, 3, FALSE))</f>
        <v>1</v>
      </c>
      <c r="G8345">
        <f>IF(ISNA(VLOOKUP(E8345, Dog_test_1!$B$2:$D$194, 3, FALSE)), 0, VLOOKUP(E8345, Dog_test_1!$B$2:$D$194, 3, FALSE))</f>
        <v>1</v>
      </c>
      <c r="H8345">
        <f t="shared" si="523"/>
        <v>1</v>
      </c>
    </row>
    <row r="8346" spans="1:8" ht="19" x14ac:dyDescent="0.25">
      <c r="A8346" t="s">
        <v>985</v>
      </c>
      <c r="B8346" t="s">
        <v>380</v>
      </c>
      <c r="C8346" s="2" t="str">
        <f t="shared" si="520"/>
        <v>dachshundwirehair/miniaturepoodle</v>
      </c>
      <c r="D8346" t="str">
        <f t="shared" si="521"/>
        <v>dachshundwirehair</v>
      </c>
      <c r="E8346" t="str">
        <f t="shared" si="522"/>
        <v>miniaturepoodle</v>
      </c>
      <c r="F8346">
        <f>IF(ISNA(VLOOKUP(D8346, Dog_test_1!$B$2:$D$194, 3, FALSE)), 0, VLOOKUP(D8346, Dog_test_1!$B$2:$D$194, 3, FALSE))</f>
        <v>0</v>
      </c>
      <c r="G8346">
        <f>IF(ISNA(VLOOKUP(E8346, Dog_test_1!$B$2:$D$194, 3, FALSE)), 0, VLOOKUP(E8346, Dog_test_1!$B$2:$D$194, 3, FALSE))</f>
        <v>2</v>
      </c>
      <c r="H8346">
        <f t="shared" si="523"/>
        <v>1</v>
      </c>
    </row>
    <row r="8347" spans="1:8" ht="19" x14ac:dyDescent="0.25">
      <c r="A8347" t="s">
        <v>722</v>
      </c>
      <c r="B8347" t="s">
        <v>30</v>
      </c>
      <c r="C8347" s="2" t="str">
        <f t="shared" si="520"/>
        <v>chihuahua</v>
      </c>
      <c r="D8347" t="str">
        <f t="shared" si="521"/>
        <v>chihuahua</v>
      </c>
      <c r="E8347" t="str">
        <f t="shared" si="522"/>
        <v>chihuahua</v>
      </c>
      <c r="F8347">
        <f>IF(ISNA(VLOOKUP(D8347, Dog_test_1!$B$2:$D$194, 3, FALSE)), 0, VLOOKUP(D8347, Dog_test_1!$B$2:$D$194, 3, FALSE))</f>
        <v>1</v>
      </c>
      <c r="G8347">
        <f>IF(ISNA(VLOOKUP(E8347, Dog_test_1!$B$2:$D$194, 3, FALSE)), 0, VLOOKUP(E8347, Dog_test_1!$B$2:$D$194, 3, FALSE))</f>
        <v>1</v>
      </c>
      <c r="H8347">
        <f t="shared" si="523"/>
        <v>1</v>
      </c>
    </row>
    <row r="8348" spans="1:8" ht="19" x14ac:dyDescent="0.25">
      <c r="A8348" t="s">
        <v>360</v>
      </c>
      <c r="B8348" t="s">
        <v>30</v>
      </c>
      <c r="C8348" s="2" t="str">
        <f t="shared" si="520"/>
        <v>chihuahua</v>
      </c>
      <c r="D8348" t="str">
        <f t="shared" si="521"/>
        <v>chihuahua</v>
      </c>
      <c r="E8348" t="str">
        <f t="shared" si="522"/>
        <v>chihuahua</v>
      </c>
      <c r="F8348">
        <f>IF(ISNA(VLOOKUP(D8348, Dog_test_1!$B$2:$D$194, 3, FALSE)), 0, VLOOKUP(D8348, Dog_test_1!$B$2:$D$194, 3, FALSE))</f>
        <v>1</v>
      </c>
      <c r="G8348">
        <f>IF(ISNA(VLOOKUP(E8348, Dog_test_1!$B$2:$D$194, 3, FALSE)), 0, VLOOKUP(E8348, Dog_test_1!$B$2:$D$194, 3, FALSE))</f>
        <v>1</v>
      </c>
      <c r="H8348">
        <f t="shared" si="523"/>
        <v>1</v>
      </c>
    </row>
    <row r="8349" spans="1:8" ht="19" x14ac:dyDescent="0.25">
      <c r="A8349" t="s">
        <v>6</v>
      </c>
      <c r="B8349" t="s">
        <v>734</v>
      </c>
      <c r="C8349" s="2" t="str">
        <f t="shared" si="520"/>
        <v>chihuahua/pomeranian</v>
      </c>
      <c r="D8349" t="str">
        <f t="shared" si="521"/>
        <v>chihuahua</v>
      </c>
      <c r="E8349" t="str">
        <f t="shared" si="522"/>
        <v>pomeranian</v>
      </c>
      <c r="F8349">
        <f>IF(ISNA(VLOOKUP(D8349, Dog_test_1!$B$2:$D$194, 3, FALSE)), 0, VLOOKUP(D8349, Dog_test_1!$B$2:$D$194, 3, FALSE))</f>
        <v>1</v>
      </c>
      <c r="G8349">
        <f>IF(ISNA(VLOOKUP(E8349, Dog_test_1!$B$2:$D$194, 3, FALSE)), 0, VLOOKUP(E8349, Dog_test_1!$B$2:$D$194, 3, FALSE))</f>
        <v>1</v>
      </c>
      <c r="H8349">
        <f t="shared" si="523"/>
        <v>1</v>
      </c>
    </row>
    <row r="8350" spans="1:8" ht="19" x14ac:dyDescent="0.25">
      <c r="A8350" t="s">
        <v>6</v>
      </c>
      <c r="B8350" t="s">
        <v>128</v>
      </c>
      <c r="C8350" s="2" t="str">
        <f t="shared" si="520"/>
        <v>australiancattledog</v>
      </c>
      <c r="D8350" t="str">
        <f t="shared" si="521"/>
        <v>australiancattledog</v>
      </c>
      <c r="E8350" t="str">
        <f t="shared" si="522"/>
        <v>australiancattledog</v>
      </c>
      <c r="F8350">
        <f>IF(ISNA(VLOOKUP(D8350, Dog_test_1!$B$2:$D$194, 3, FALSE)), 0, VLOOKUP(D8350, Dog_test_1!$B$2:$D$194, 3, FALSE))</f>
        <v>0</v>
      </c>
      <c r="G8350">
        <f>IF(ISNA(VLOOKUP(E8350, Dog_test_1!$B$2:$D$194, 3, FALSE)), 0, VLOOKUP(E8350, Dog_test_1!$B$2:$D$194, 3, FALSE))</f>
        <v>0</v>
      </c>
      <c r="H8350">
        <f t="shared" si="523"/>
        <v>0</v>
      </c>
    </row>
    <row r="8351" spans="1:8" ht="19" x14ac:dyDescent="0.25">
      <c r="A8351" t="s">
        <v>48</v>
      </c>
      <c r="B8351" t="s">
        <v>38</v>
      </c>
      <c r="C8351" s="2" t="str">
        <f t="shared" si="520"/>
        <v>beagle</v>
      </c>
      <c r="D8351" t="str">
        <f t="shared" si="521"/>
        <v>beagle</v>
      </c>
      <c r="E8351" t="str">
        <f t="shared" si="522"/>
        <v>beagle</v>
      </c>
      <c r="F8351">
        <f>IF(ISNA(VLOOKUP(D8351, Dog_test_1!$B$2:$D$194, 3, FALSE)), 0, VLOOKUP(D8351, Dog_test_1!$B$2:$D$194, 3, FALSE))</f>
        <v>3</v>
      </c>
      <c r="G8351">
        <f>IF(ISNA(VLOOKUP(E8351, Dog_test_1!$B$2:$D$194, 3, FALSE)), 0, VLOOKUP(E8351, Dog_test_1!$B$2:$D$194, 3, FALSE))</f>
        <v>3</v>
      </c>
      <c r="H8351">
        <f t="shared" si="523"/>
        <v>3</v>
      </c>
    </row>
    <row r="8352" spans="1:8" ht="19" x14ac:dyDescent="0.25">
      <c r="A8352" t="s">
        <v>6</v>
      </c>
      <c r="B8352" t="s">
        <v>32</v>
      </c>
      <c r="C8352" s="2" t="str">
        <f t="shared" si="520"/>
        <v>labradorretriever</v>
      </c>
      <c r="D8352" t="str">
        <f t="shared" si="521"/>
        <v>labradorretriever</v>
      </c>
      <c r="E8352" t="str">
        <f t="shared" si="522"/>
        <v>labradorretriever</v>
      </c>
      <c r="F8352">
        <f>IF(ISNA(VLOOKUP(D8352, Dog_test_1!$B$2:$D$194, 3, FALSE)), 0, VLOOKUP(D8352, Dog_test_1!$B$2:$D$194, 3, FALSE))</f>
        <v>3</v>
      </c>
      <c r="G8352">
        <f>IF(ISNA(VLOOKUP(E8352, Dog_test_1!$B$2:$D$194, 3, FALSE)), 0, VLOOKUP(E8352, Dog_test_1!$B$2:$D$194, 3, FALSE))</f>
        <v>3</v>
      </c>
      <c r="H8352">
        <f t="shared" si="523"/>
        <v>3</v>
      </c>
    </row>
    <row r="8353" spans="1:8" ht="19" x14ac:dyDescent="0.25">
      <c r="A8353" t="s">
        <v>3982</v>
      </c>
      <c r="B8353" t="s">
        <v>2898</v>
      </c>
      <c r="C8353" s="2" t="str">
        <f t="shared" si="520"/>
        <v>americanpitbullterrier/germanshepherd</v>
      </c>
      <c r="D8353" t="str">
        <f t="shared" si="521"/>
        <v>americanpitbullterrier</v>
      </c>
      <c r="E8353" t="str">
        <f t="shared" si="522"/>
        <v>germanshepherd</v>
      </c>
      <c r="F8353">
        <f>IF(ISNA(VLOOKUP(D8353, Dog_test_1!$B$2:$D$194, 3, FALSE)), 0, VLOOKUP(D8353, Dog_test_1!$B$2:$D$194, 3, FALSE))</f>
        <v>3</v>
      </c>
      <c r="G8353">
        <f>IF(ISNA(VLOOKUP(E8353, Dog_test_1!$B$2:$D$194, 3, FALSE)), 0, VLOOKUP(E8353, Dog_test_1!$B$2:$D$194, 3, FALSE))</f>
        <v>3</v>
      </c>
      <c r="H8353">
        <f t="shared" si="523"/>
        <v>3</v>
      </c>
    </row>
    <row r="8354" spans="1:8" ht="19" x14ac:dyDescent="0.25">
      <c r="A8354" t="s">
        <v>14</v>
      </c>
      <c r="B8354" t="s">
        <v>17</v>
      </c>
      <c r="C8354" s="2" t="str">
        <f t="shared" si="520"/>
        <v>greatpyrenees</v>
      </c>
      <c r="D8354" t="str">
        <f t="shared" si="521"/>
        <v>greatpyrenees</v>
      </c>
      <c r="E8354" t="str">
        <f t="shared" si="522"/>
        <v>greatpyrenees</v>
      </c>
      <c r="F8354">
        <f>IF(ISNA(VLOOKUP(D8354, Dog_test_1!$B$2:$D$194, 3, FALSE)), 0, VLOOKUP(D8354, Dog_test_1!$B$2:$D$194, 3, FALSE))</f>
        <v>4</v>
      </c>
      <c r="G8354">
        <f>IF(ISNA(VLOOKUP(E8354, Dog_test_1!$B$2:$D$194, 3, FALSE)), 0, VLOOKUP(E8354, Dog_test_1!$B$2:$D$194, 3, FALSE))</f>
        <v>4</v>
      </c>
      <c r="H8354">
        <f t="shared" si="523"/>
        <v>4</v>
      </c>
    </row>
    <row r="8355" spans="1:8" ht="19" x14ac:dyDescent="0.25">
      <c r="A8355" t="s">
        <v>3983</v>
      </c>
      <c r="B8355" t="s">
        <v>30</v>
      </c>
      <c r="C8355" s="2" t="str">
        <f t="shared" si="520"/>
        <v>chihuahua</v>
      </c>
      <c r="D8355" t="str">
        <f t="shared" si="521"/>
        <v>chihuahua</v>
      </c>
      <c r="E8355" t="str">
        <f t="shared" si="522"/>
        <v>chihuahua</v>
      </c>
      <c r="F8355">
        <f>IF(ISNA(VLOOKUP(D8355, Dog_test_1!$B$2:$D$194, 3, FALSE)), 0, VLOOKUP(D8355, Dog_test_1!$B$2:$D$194, 3, FALSE))</f>
        <v>1</v>
      </c>
      <c r="G8355">
        <f>IF(ISNA(VLOOKUP(E8355, Dog_test_1!$B$2:$D$194, 3, FALSE)), 0, VLOOKUP(E8355, Dog_test_1!$B$2:$D$194, 3, FALSE))</f>
        <v>1</v>
      </c>
      <c r="H8355">
        <f t="shared" si="523"/>
        <v>1</v>
      </c>
    </row>
    <row r="8356" spans="1:8" ht="19" x14ac:dyDescent="0.25">
      <c r="A8356" t="s">
        <v>6</v>
      </c>
      <c r="B8356" t="s">
        <v>112</v>
      </c>
      <c r="C8356" s="2" t="str">
        <f t="shared" si="520"/>
        <v>dachshund/chihuahua</v>
      </c>
      <c r="D8356" t="str">
        <f t="shared" si="521"/>
        <v>dachshund</v>
      </c>
      <c r="E8356" t="str">
        <f t="shared" si="522"/>
        <v>chihuahua</v>
      </c>
      <c r="F8356">
        <f>IF(ISNA(VLOOKUP(D8356, Dog_test_1!$B$2:$D$194, 3, FALSE)), 0, VLOOKUP(D8356, Dog_test_1!$B$2:$D$194, 3, FALSE))</f>
        <v>2</v>
      </c>
      <c r="G8356">
        <f>IF(ISNA(VLOOKUP(E8356, Dog_test_1!$B$2:$D$194, 3, FALSE)), 0, VLOOKUP(E8356, Dog_test_1!$B$2:$D$194, 3, FALSE))</f>
        <v>1</v>
      </c>
      <c r="H8356">
        <f t="shared" si="523"/>
        <v>1.5</v>
      </c>
    </row>
    <row r="8357" spans="1:8" ht="19" x14ac:dyDescent="0.25">
      <c r="A8357" t="s">
        <v>309</v>
      </c>
      <c r="B8357" t="s">
        <v>32</v>
      </c>
      <c r="C8357" s="2" t="str">
        <f t="shared" si="520"/>
        <v>labradorretriever</v>
      </c>
      <c r="D8357" t="str">
        <f t="shared" si="521"/>
        <v>labradorretriever</v>
      </c>
      <c r="E8357" t="str">
        <f t="shared" si="522"/>
        <v>labradorretriever</v>
      </c>
      <c r="F8357">
        <f>IF(ISNA(VLOOKUP(D8357, Dog_test_1!$B$2:$D$194, 3, FALSE)), 0, VLOOKUP(D8357, Dog_test_1!$B$2:$D$194, 3, FALSE))</f>
        <v>3</v>
      </c>
      <c r="G8357">
        <f>IF(ISNA(VLOOKUP(E8357, Dog_test_1!$B$2:$D$194, 3, FALSE)), 0, VLOOKUP(E8357, Dog_test_1!$B$2:$D$194, 3, FALSE))</f>
        <v>3</v>
      </c>
      <c r="H8357">
        <f t="shared" si="523"/>
        <v>3</v>
      </c>
    </row>
    <row r="8358" spans="1:8" ht="19" x14ac:dyDescent="0.25">
      <c r="A8358" t="s">
        <v>1944</v>
      </c>
      <c r="B8358" t="s">
        <v>2294</v>
      </c>
      <c r="C8358" s="2" t="str">
        <f t="shared" si="520"/>
        <v>jackrussellterrier/chihuahua</v>
      </c>
      <c r="D8358" t="str">
        <f t="shared" si="521"/>
        <v>jackrussellterrier</v>
      </c>
      <c r="E8358" t="str">
        <f t="shared" si="522"/>
        <v>chihuahua</v>
      </c>
      <c r="F8358">
        <f>IF(ISNA(VLOOKUP(D8358, Dog_test_1!$B$2:$D$194, 3, FALSE)), 0, VLOOKUP(D8358, Dog_test_1!$B$2:$D$194, 3, FALSE))</f>
        <v>2</v>
      </c>
      <c r="G8358">
        <f>IF(ISNA(VLOOKUP(E8358, Dog_test_1!$B$2:$D$194, 3, FALSE)), 0, VLOOKUP(E8358, Dog_test_1!$B$2:$D$194, 3, FALSE))</f>
        <v>1</v>
      </c>
      <c r="H8358">
        <f t="shared" si="523"/>
        <v>1.5</v>
      </c>
    </row>
    <row r="8359" spans="1:8" ht="19" x14ac:dyDescent="0.25">
      <c r="A8359" t="s">
        <v>3984</v>
      </c>
      <c r="B8359" t="s">
        <v>25</v>
      </c>
      <c r="C8359" s="2" t="str">
        <f t="shared" si="520"/>
        <v>germanshepherd</v>
      </c>
      <c r="D8359" t="str">
        <f t="shared" si="521"/>
        <v>germanshepherd</v>
      </c>
      <c r="E8359" t="str">
        <f t="shared" si="522"/>
        <v>germanshepherd</v>
      </c>
      <c r="F8359">
        <f>IF(ISNA(VLOOKUP(D8359, Dog_test_1!$B$2:$D$194, 3, FALSE)), 0, VLOOKUP(D8359, Dog_test_1!$B$2:$D$194, 3, FALSE))</f>
        <v>3</v>
      </c>
      <c r="G8359">
        <f>IF(ISNA(VLOOKUP(E8359, Dog_test_1!$B$2:$D$194, 3, FALSE)), 0, VLOOKUP(E8359, Dog_test_1!$B$2:$D$194, 3, FALSE))</f>
        <v>3</v>
      </c>
      <c r="H8359">
        <f t="shared" si="523"/>
        <v>3</v>
      </c>
    </row>
    <row r="8360" spans="1:8" ht="19" x14ac:dyDescent="0.25">
      <c r="A8360" t="s">
        <v>739</v>
      </c>
      <c r="B8360" t="s">
        <v>3985</v>
      </c>
      <c r="C8360" s="2" t="str">
        <f t="shared" si="520"/>
        <v>australiancattledog/akita</v>
      </c>
      <c r="D8360" t="str">
        <f t="shared" si="521"/>
        <v>australiancattledog</v>
      </c>
      <c r="E8360" t="str">
        <f t="shared" si="522"/>
        <v>akita</v>
      </c>
      <c r="F8360">
        <f>IF(ISNA(VLOOKUP(D8360, Dog_test_1!$B$2:$D$194, 3, FALSE)), 0, VLOOKUP(D8360, Dog_test_1!$B$2:$D$194, 3, FALSE))</f>
        <v>0</v>
      </c>
      <c r="G8360">
        <f>IF(ISNA(VLOOKUP(E8360, Dog_test_1!$B$2:$D$194, 3, FALSE)), 0, VLOOKUP(E8360, Dog_test_1!$B$2:$D$194, 3, FALSE))</f>
        <v>4</v>
      </c>
      <c r="H8360">
        <f t="shared" si="523"/>
        <v>2</v>
      </c>
    </row>
    <row r="8361" spans="1:8" ht="19" x14ac:dyDescent="0.25">
      <c r="A8361" t="s">
        <v>6</v>
      </c>
      <c r="B8361" t="s">
        <v>17</v>
      </c>
      <c r="C8361" s="2" t="str">
        <f t="shared" si="520"/>
        <v>greatpyrenees</v>
      </c>
      <c r="D8361" t="str">
        <f t="shared" si="521"/>
        <v>greatpyrenees</v>
      </c>
      <c r="E8361" t="str">
        <f t="shared" si="522"/>
        <v>greatpyrenees</v>
      </c>
      <c r="F8361">
        <f>IF(ISNA(VLOOKUP(D8361, Dog_test_1!$B$2:$D$194, 3, FALSE)), 0, VLOOKUP(D8361, Dog_test_1!$B$2:$D$194, 3, FALSE))</f>
        <v>4</v>
      </c>
      <c r="G8361">
        <f>IF(ISNA(VLOOKUP(E8361, Dog_test_1!$B$2:$D$194, 3, FALSE)), 0, VLOOKUP(E8361, Dog_test_1!$B$2:$D$194, 3, FALSE))</f>
        <v>4</v>
      </c>
      <c r="H8361">
        <f t="shared" si="523"/>
        <v>4</v>
      </c>
    </row>
    <row r="8362" spans="1:8" ht="19" x14ac:dyDescent="0.25">
      <c r="A8362" t="s">
        <v>1596</v>
      </c>
      <c r="B8362" t="s">
        <v>207</v>
      </c>
      <c r="C8362" s="2" t="str">
        <f t="shared" si="520"/>
        <v>labradorretriever/bordercollie</v>
      </c>
      <c r="D8362" t="str">
        <f t="shared" si="521"/>
        <v>labradorretriever</v>
      </c>
      <c r="E8362" t="str">
        <f t="shared" si="522"/>
        <v>bordercollie</v>
      </c>
      <c r="F8362">
        <f>IF(ISNA(VLOOKUP(D8362, Dog_test_1!$B$2:$D$194, 3, FALSE)), 0, VLOOKUP(D8362, Dog_test_1!$B$2:$D$194, 3, FALSE))</f>
        <v>3</v>
      </c>
      <c r="G8362">
        <f>IF(ISNA(VLOOKUP(E8362, Dog_test_1!$B$2:$D$194, 3, FALSE)), 0, VLOOKUP(E8362, Dog_test_1!$B$2:$D$194, 3, FALSE))</f>
        <v>3</v>
      </c>
      <c r="H8362">
        <f t="shared" si="523"/>
        <v>3</v>
      </c>
    </row>
    <row r="8363" spans="1:8" ht="19" x14ac:dyDescent="0.25">
      <c r="A8363" t="s">
        <v>1633</v>
      </c>
      <c r="B8363" t="s">
        <v>25</v>
      </c>
      <c r="C8363" s="2" t="str">
        <f t="shared" si="520"/>
        <v>germanshepherd</v>
      </c>
      <c r="D8363" t="str">
        <f t="shared" si="521"/>
        <v>germanshepherd</v>
      </c>
      <c r="E8363" t="str">
        <f t="shared" si="522"/>
        <v>germanshepherd</v>
      </c>
      <c r="F8363">
        <f>IF(ISNA(VLOOKUP(D8363, Dog_test_1!$B$2:$D$194, 3, FALSE)), 0, VLOOKUP(D8363, Dog_test_1!$B$2:$D$194, 3, FALSE))</f>
        <v>3</v>
      </c>
      <c r="G8363">
        <f>IF(ISNA(VLOOKUP(E8363, Dog_test_1!$B$2:$D$194, 3, FALSE)), 0, VLOOKUP(E8363, Dog_test_1!$B$2:$D$194, 3, FALSE))</f>
        <v>3</v>
      </c>
      <c r="H8363">
        <f t="shared" si="523"/>
        <v>3</v>
      </c>
    </row>
    <row r="8364" spans="1:8" ht="19" x14ac:dyDescent="0.25">
      <c r="A8364" t="s">
        <v>6</v>
      </c>
      <c r="B8364" t="s">
        <v>30</v>
      </c>
      <c r="C8364" s="2" t="str">
        <f t="shared" si="520"/>
        <v>chihuahua</v>
      </c>
      <c r="D8364" t="str">
        <f t="shared" si="521"/>
        <v>chihuahua</v>
      </c>
      <c r="E8364" t="str">
        <f t="shared" si="522"/>
        <v>chihuahua</v>
      </c>
      <c r="F8364">
        <f>IF(ISNA(VLOOKUP(D8364, Dog_test_1!$B$2:$D$194, 3, FALSE)), 0, VLOOKUP(D8364, Dog_test_1!$B$2:$D$194, 3, FALSE))</f>
        <v>1</v>
      </c>
      <c r="G8364">
        <f>IF(ISNA(VLOOKUP(E8364, Dog_test_1!$B$2:$D$194, 3, FALSE)), 0, VLOOKUP(E8364, Dog_test_1!$B$2:$D$194, 3, FALSE))</f>
        <v>1</v>
      </c>
      <c r="H8364">
        <f t="shared" si="523"/>
        <v>1</v>
      </c>
    </row>
    <row r="8365" spans="1:8" ht="19" x14ac:dyDescent="0.25">
      <c r="A8365" t="s">
        <v>315</v>
      </c>
      <c r="B8365" t="s">
        <v>5</v>
      </c>
      <c r="C8365" s="2" t="str">
        <f t="shared" si="520"/>
        <v>americanpitbullterrier</v>
      </c>
      <c r="D8365" t="str">
        <f t="shared" si="521"/>
        <v>americanpitbullterrier</v>
      </c>
      <c r="E8365" t="str">
        <f t="shared" si="522"/>
        <v>americanpitbullterrier</v>
      </c>
      <c r="F8365">
        <f>IF(ISNA(VLOOKUP(D8365, Dog_test_1!$B$2:$D$194, 3, FALSE)), 0, VLOOKUP(D8365, Dog_test_1!$B$2:$D$194, 3, FALSE))</f>
        <v>3</v>
      </c>
      <c r="G8365">
        <f>IF(ISNA(VLOOKUP(E8365, Dog_test_1!$B$2:$D$194, 3, FALSE)), 0, VLOOKUP(E8365, Dog_test_1!$B$2:$D$194, 3, FALSE))</f>
        <v>3</v>
      </c>
      <c r="H8365">
        <f t="shared" si="523"/>
        <v>3</v>
      </c>
    </row>
    <row r="8366" spans="1:8" ht="19" x14ac:dyDescent="0.25">
      <c r="A8366" t="s">
        <v>1434</v>
      </c>
      <c r="B8366" t="s">
        <v>32</v>
      </c>
      <c r="C8366" s="2" t="str">
        <f t="shared" si="520"/>
        <v>labradorretriever</v>
      </c>
      <c r="D8366" t="str">
        <f t="shared" si="521"/>
        <v>labradorretriever</v>
      </c>
      <c r="E8366" t="str">
        <f t="shared" si="522"/>
        <v>labradorretriever</v>
      </c>
      <c r="F8366">
        <f>IF(ISNA(VLOOKUP(D8366, Dog_test_1!$B$2:$D$194, 3, FALSE)), 0, VLOOKUP(D8366, Dog_test_1!$B$2:$D$194, 3, FALSE))</f>
        <v>3</v>
      </c>
      <c r="G8366">
        <f>IF(ISNA(VLOOKUP(E8366, Dog_test_1!$B$2:$D$194, 3, FALSE)), 0, VLOOKUP(E8366, Dog_test_1!$B$2:$D$194, 3, FALSE))</f>
        <v>3</v>
      </c>
      <c r="H8366">
        <f t="shared" si="523"/>
        <v>3</v>
      </c>
    </row>
    <row r="8367" spans="1:8" ht="19" x14ac:dyDescent="0.25">
      <c r="A8367" t="s">
        <v>6</v>
      </c>
      <c r="B8367" t="s">
        <v>534</v>
      </c>
      <c r="C8367" s="2" t="str">
        <f t="shared" si="520"/>
        <v>bichonfrise</v>
      </c>
      <c r="D8367" t="str">
        <f t="shared" si="521"/>
        <v>bichonfrise</v>
      </c>
      <c r="E8367" t="str">
        <f t="shared" si="522"/>
        <v>bichonfrise</v>
      </c>
      <c r="F8367">
        <f>IF(ISNA(VLOOKUP(D8367, Dog_test_1!$B$2:$D$194, 3, FALSE)), 0, VLOOKUP(D8367, Dog_test_1!$B$2:$D$194, 3, FALSE))</f>
        <v>2</v>
      </c>
      <c r="G8367">
        <f>IF(ISNA(VLOOKUP(E8367, Dog_test_1!$B$2:$D$194, 3, FALSE)), 0, VLOOKUP(E8367, Dog_test_1!$B$2:$D$194, 3, FALSE))</f>
        <v>2</v>
      </c>
      <c r="H8367">
        <f t="shared" si="523"/>
        <v>2</v>
      </c>
    </row>
    <row r="8368" spans="1:8" ht="19" x14ac:dyDescent="0.25">
      <c r="A8368" t="s">
        <v>3986</v>
      </c>
      <c r="B8368" t="s">
        <v>32</v>
      </c>
      <c r="C8368" s="2" t="str">
        <f t="shared" si="520"/>
        <v>labradorretriever</v>
      </c>
      <c r="D8368" t="str">
        <f t="shared" si="521"/>
        <v>labradorretriever</v>
      </c>
      <c r="E8368" t="str">
        <f t="shared" si="522"/>
        <v>labradorretriever</v>
      </c>
      <c r="F8368">
        <f>IF(ISNA(VLOOKUP(D8368, Dog_test_1!$B$2:$D$194, 3, FALSE)), 0, VLOOKUP(D8368, Dog_test_1!$B$2:$D$194, 3, FALSE))</f>
        <v>3</v>
      </c>
      <c r="G8368">
        <f>IF(ISNA(VLOOKUP(E8368, Dog_test_1!$B$2:$D$194, 3, FALSE)), 0, VLOOKUP(E8368, Dog_test_1!$B$2:$D$194, 3, FALSE))</f>
        <v>3</v>
      </c>
      <c r="H8368">
        <f t="shared" si="523"/>
        <v>3</v>
      </c>
    </row>
    <row r="8369" spans="1:8" ht="19" x14ac:dyDescent="0.25">
      <c r="A8369" t="s">
        <v>279</v>
      </c>
      <c r="B8369" t="s">
        <v>229</v>
      </c>
      <c r="C8369" s="2" t="str">
        <f t="shared" si="520"/>
        <v>colliesmooth/labradorretriever</v>
      </c>
      <c r="D8369" t="str">
        <f t="shared" si="521"/>
        <v>colliesmooth</v>
      </c>
      <c r="E8369" t="str">
        <f t="shared" si="522"/>
        <v>labradorretriever</v>
      </c>
      <c r="F8369">
        <f>IF(ISNA(VLOOKUP(D8369, Dog_test_1!$B$2:$D$194, 3, FALSE)), 0, VLOOKUP(D8369, Dog_test_1!$B$2:$D$194, 3, FALSE))</f>
        <v>0</v>
      </c>
      <c r="G8369">
        <f>IF(ISNA(VLOOKUP(E8369, Dog_test_1!$B$2:$D$194, 3, FALSE)), 0, VLOOKUP(E8369, Dog_test_1!$B$2:$D$194, 3, FALSE))</f>
        <v>3</v>
      </c>
      <c r="H8369">
        <f t="shared" si="523"/>
        <v>1.5</v>
      </c>
    </row>
    <row r="8370" spans="1:8" ht="19" x14ac:dyDescent="0.25">
      <c r="A8370" t="s">
        <v>158</v>
      </c>
      <c r="B8370" t="s">
        <v>413</v>
      </c>
      <c r="C8370" s="2" t="str">
        <f t="shared" si="520"/>
        <v>shibainu</v>
      </c>
      <c r="D8370" t="str">
        <f t="shared" si="521"/>
        <v>shibainu</v>
      </c>
      <c r="E8370" t="str">
        <f t="shared" si="522"/>
        <v>shibainu</v>
      </c>
      <c r="F8370">
        <f>IF(ISNA(VLOOKUP(D8370, Dog_test_1!$B$2:$D$194, 3, FALSE)), 0, VLOOKUP(D8370, Dog_test_1!$B$2:$D$194, 3, FALSE))</f>
        <v>3</v>
      </c>
      <c r="G8370">
        <f>IF(ISNA(VLOOKUP(E8370, Dog_test_1!$B$2:$D$194, 3, FALSE)), 0, VLOOKUP(E8370, Dog_test_1!$B$2:$D$194, 3, FALSE))</f>
        <v>3</v>
      </c>
      <c r="H8370">
        <f t="shared" si="523"/>
        <v>3</v>
      </c>
    </row>
    <row r="8371" spans="1:8" ht="19" x14ac:dyDescent="0.25">
      <c r="A8371" t="s">
        <v>253</v>
      </c>
      <c r="B8371" t="s">
        <v>3987</v>
      </c>
      <c r="C8371" s="2" t="str">
        <f t="shared" si="520"/>
        <v>americanbulldog/mastiff</v>
      </c>
      <c r="D8371" t="str">
        <f t="shared" si="521"/>
        <v>americanbulldog</v>
      </c>
      <c r="E8371" t="str">
        <f t="shared" si="522"/>
        <v>mastiff</v>
      </c>
      <c r="F8371">
        <f>IF(ISNA(VLOOKUP(D8371, Dog_test_1!$B$2:$D$194, 3, FALSE)), 0, VLOOKUP(D8371, Dog_test_1!$B$2:$D$194, 3, FALSE))</f>
        <v>3</v>
      </c>
      <c r="G8371">
        <f>IF(ISNA(VLOOKUP(E8371, Dog_test_1!$B$2:$D$194, 3, FALSE)), 0, VLOOKUP(E8371, Dog_test_1!$B$2:$D$194, 3, FALSE))</f>
        <v>4</v>
      </c>
      <c r="H8371">
        <f t="shared" si="523"/>
        <v>3.5</v>
      </c>
    </row>
    <row r="8372" spans="1:8" ht="19" x14ac:dyDescent="0.25">
      <c r="A8372" t="s">
        <v>45</v>
      </c>
      <c r="B8372" t="s">
        <v>5</v>
      </c>
      <c r="C8372" s="2" t="str">
        <f t="shared" si="520"/>
        <v>americanpitbullterrier</v>
      </c>
      <c r="D8372" t="str">
        <f t="shared" si="521"/>
        <v>americanpitbullterrier</v>
      </c>
      <c r="E8372" t="str">
        <f t="shared" si="522"/>
        <v>americanpitbullterrier</v>
      </c>
      <c r="F8372">
        <f>IF(ISNA(VLOOKUP(D8372, Dog_test_1!$B$2:$D$194, 3, FALSE)), 0, VLOOKUP(D8372, Dog_test_1!$B$2:$D$194, 3, FALSE))</f>
        <v>3</v>
      </c>
      <c r="G8372">
        <f>IF(ISNA(VLOOKUP(E8372, Dog_test_1!$B$2:$D$194, 3, FALSE)), 0, VLOOKUP(E8372, Dog_test_1!$B$2:$D$194, 3, FALSE))</f>
        <v>3</v>
      </c>
      <c r="H8372">
        <f t="shared" si="523"/>
        <v>3</v>
      </c>
    </row>
    <row r="8373" spans="1:8" ht="19" x14ac:dyDescent="0.25">
      <c r="A8373" t="s">
        <v>382</v>
      </c>
      <c r="B8373" t="s">
        <v>5</v>
      </c>
      <c r="C8373" s="2" t="str">
        <f t="shared" si="520"/>
        <v>americanpitbullterrier</v>
      </c>
      <c r="D8373" t="str">
        <f t="shared" si="521"/>
        <v>americanpitbullterrier</v>
      </c>
      <c r="E8373" t="str">
        <f t="shared" si="522"/>
        <v>americanpitbullterrier</v>
      </c>
      <c r="F8373">
        <f>IF(ISNA(VLOOKUP(D8373, Dog_test_1!$B$2:$D$194, 3, FALSE)), 0, VLOOKUP(D8373, Dog_test_1!$B$2:$D$194, 3, FALSE))</f>
        <v>3</v>
      </c>
      <c r="G8373">
        <f>IF(ISNA(VLOOKUP(E8373, Dog_test_1!$B$2:$D$194, 3, FALSE)), 0, VLOOKUP(E8373, Dog_test_1!$B$2:$D$194, 3, FALSE))</f>
        <v>3</v>
      </c>
      <c r="H8373">
        <f t="shared" si="523"/>
        <v>3</v>
      </c>
    </row>
    <row r="8374" spans="1:8" ht="19" x14ac:dyDescent="0.25">
      <c r="A8374" t="s">
        <v>3988</v>
      </c>
      <c r="B8374" t="s">
        <v>25</v>
      </c>
      <c r="C8374" s="2" t="str">
        <f t="shared" si="520"/>
        <v>germanshepherd</v>
      </c>
      <c r="D8374" t="str">
        <f t="shared" si="521"/>
        <v>germanshepherd</v>
      </c>
      <c r="E8374" t="str">
        <f t="shared" si="522"/>
        <v>germanshepherd</v>
      </c>
      <c r="F8374">
        <f>IF(ISNA(VLOOKUP(D8374, Dog_test_1!$B$2:$D$194, 3, FALSE)), 0, VLOOKUP(D8374, Dog_test_1!$B$2:$D$194, 3, FALSE))</f>
        <v>3</v>
      </c>
      <c r="G8374">
        <f>IF(ISNA(VLOOKUP(E8374, Dog_test_1!$B$2:$D$194, 3, FALSE)), 0, VLOOKUP(E8374, Dog_test_1!$B$2:$D$194, 3, FALSE))</f>
        <v>3</v>
      </c>
      <c r="H8374">
        <f t="shared" si="523"/>
        <v>3</v>
      </c>
    </row>
    <row r="8375" spans="1:8" ht="19" x14ac:dyDescent="0.25">
      <c r="A8375" t="s">
        <v>3989</v>
      </c>
      <c r="B8375" t="s">
        <v>3152</v>
      </c>
      <c r="C8375" s="2" t="str">
        <f t="shared" si="520"/>
        <v>yorkshireterrier/cairnterrier</v>
      </c>
      <c r="D8375" t="str">
        <f t="shared" si="521"/>
        <v>yorkshireterrier</v>
      </c>
      <c r="E8375" t="str">
        <f t="shared" si="522"/>
        <v>cairnterrier</v>
      </c>
      <c r="F8375">
        <f>IF(ISNA(VLOOKUP(D8375, Dog_test_1!$B$2:$D$194, 3, FALSE)), 0, VLOOKUP(D8375, Dog_test_1!$B$2:$D$194, 3, FALSE))</f>
        <v>1</v>
      </c>
      <c r="G8375">
        <f>IF(ISNA(VLOOKUP(E8375, Dog_test_1!$B$2:$D$194, 3, FALSE)), 0, VLOOKUP(E8375, Dog_test_1!$B$2:$D$194, 3, FALSE))</f>
        <v>1</v>
      </c>
      <c r="H8375">
        <f t="shared" si="523"/>
        <v>1</v>
      </c>
    </row>
    <row r="8376" spans="1:8" ht="19" x14ac:dyDescent="0.25">
      <c r="A8376" t="s">
        <v>61</v>
      </c>
      <c r="B8376" t="s">
        <v>32</v>
      </c>
      <c r="C8376" s="2" t="str">
        <f t="shared" si="520"/>
        <v>labradorretriever</v>
      </c>
      <c r="D8376" t="str">
        <f t="shared" si="521"/>
        <v>labradorretriever</v>
      </c>
      <c r="E8376" t="str">
        <f t="shared" si="522"/>
        <v>labradorretriever</v>
      </c>
      <c r="F8376">
        <f>IF(ISNA(VLOOKUP(D8376, Dog_test_1!$B$2:$D$194, 3, FALSE)), 0, VLOOKUP(D8376, Dog_test_1!$B$2:$D$194, 3, FALSE))</f>
        <v>3</v>
      </c>
      <c r="G8376">
        <f>IF(ISNA(VLOOKUP(E8376, Dog_test_1!$B$2:$D$194, 3, FALSE)), 0, VLOOKUP(E8376, Dog_test_1!$B$2:$D$194, 3, FALSE))</f>
        <v>3</v>
      </c>
      <c r="H8376">
        <f t="shared" si="523"/>
        <v>3</v>
      </c>
    </row>
    <row r="8377" spans="1:8" ht="19" x14ac:dyDescent="0.25">
      <c r="A8377" t="s">
        <v>914</v>
      </c>
      <c r="B8377" t="s">
        <v>3990</v>
      </c>
      <c r="C8377" s="2" t="str">
        <f t="shared" si="520"/>
        <v>pharaohhound/bordercollie</v>
      </c>
      <c r="D8377" t="str">
        <f t="shared" si="521"/>
        <v>pharaohhound</v>
      </c>
      <c r="E8377" t="str">
        <f t="shared" si="522"/>
        <v>bordercollie</v>
      </c>
      <c r="F8377">
        <f>IF(ISNA(VLOOKUP(D8377, Dog_test_1!$B$2:$D$194, 3, FALSE)), 0, VLOOKUP(D8377, Dog_test_1!$B$2:$D$194, 3, FALSE))</f>
        <v>0</v>
      </c>
      <c r="G8377">
        <f>IF(ISNA(VLOOKUP(E8377, Dog_test_1!$B$2:$D$194, 3, FALSE)), 0, VLOOKUP(E8377, Dog_test_1!$B$2:$D$194, 3, FALSE))</f>
        <v>3</v>
      </c>
      <c r="H8377">
        <f t="shared" si="523"/>
        <v>1.5</v>
      </c>
    </row>
    <row r="8378" spans="1:8" ht="19" x14ac:dyDescent="0.25">
      <c r="A8378" t="s">
        <v>10</v>
      </c>
      <c r="B8378" t="s">
        <v>38</v>
      </c>
      <c r="C8378" s="2" t="str">
        <f t="shared" si="520"/>
        <v>beagle</v>
      </c>
      <c r="D8378" t="str">
        <f t="shared" si="521"/>
        <v>beagle</v>
      </c>
      <c r="E8378" t="str">
        <f t="shared" si="522"/>
        <v>beagle</v>
      </c>
      <c r="F8378">
        <f>IF(ISNA(VLOOKUP(D8378, Dog_test_1!$B$2:$D$194, 3, FALSE)), 0, VLOOKUP(D8378, Dog_test_1!$B$2:$D$194, 3, FALSE))</f>
        <v>3</v>
      </c>
      <c r="G8378">
        <f>IF(ISNA(VLOOKUP(E8378, Dog_test_1!$B$2:$D$194, 3, FALSE)), 0, VLOOKUP(E8378, Dog_test_1!$B$2:$D$194, 3, FALSE))</f>
        <v>3</v>
      </c>
      <c r="H8378">
        <f t="shared" si="523"/>
        <v>3</v>
      </c>
    </row>
    <row r="8379" spans="1:8" ht="19" x14ac:dyDescent="0.25">
      <c r="A8379" t="s">
        <v>1826</v>
      </c>
      <c r="B8379" t="s">
        <v>3946</v>
      </c>
      <c r="C8379" s="2" t="str">
        <f t="shared" si="520"/>
        <v>labradorretriever/staffordshire</v>
      </c>
      <c r="D8379" t="str">
        <f t="shared" si="521"/>
        <v>labradorretriever</v>
      </c>
      <c r="E8379" t="str">
        <f t="shared" si="522"/>
        <v>staffordshire</v>
      </c>
      <c r="F8379">
        <f>IF(ISNA(VLOOKUP(D8379, Dog_test_1!$B$2:$D$194, 3, FALSE)), 0, VLOOKUP(D8379, Dog_test_1!$B$2:$D$194, 3, FALSE))</f>
        <v>3</v>
      </c>
      <c r="G8379">
        <f>IF(ISNA(VLOOKUP(E8379, Dog_test_1!$B$2:$D$194, 3, FALSE)), 0, VLOOKUP(E8379, Dog_test_1!$B$2:$D$194, 3, FALSE))</f>
        <v>0</v>
      </c>
      <c r="H8379">
        <f t="shared" si="523"/>
        <v>1.5</v>
      </c>
    </row>
    <row r="8380" spans="1:8" ht="19" x14ac:dyDescent="0.25">
      <c r="A8380" t="s">
        <v>724</v>
      </c>
      <c r="B8380" t="s">
        <v>5</v>
      </c>
      <c r="C8380" s="2" t="str">
        <f t="shared" si="520"/>
        <v>americanpitbullterrier</v>
      </c>
      <c r="D8380" t="str">
        <f t="shared" si="521"/>
        <v>americanpitbullterrier</v>
      </c>
      <c r="E8380" t="str">
        <f t="shared" si="522"/>
        <v>americanpitbullterrier</v>
      </c>
      <c r="F8380">
        <f>IF(ISNA(VLOOKUP(D8380, Dog_test_1!$B$2:$D$194, 3, FALSE)), 0, VLOOKUP(D8380, Dog_test_1!$B$2:$D$194, 3, FALSE))</f>
        <v>3</v>
      </c>
      <c r="G8380">
        <f>IF(ISNA(VLOOKUP(E8380, Dog_test_1!$B$2:$D$194, 3, FALSE)), 0, VLOOKUP(E8380, Dog_test_1!$B$2:$D$194, 3, FALSE))</f>
        <v>3</v>
      </c>
      <c r="H8380">
        <f t="shared" si="523"/>
        <v>3</v>
      </c>
    </row>
    <row r="8381" spans="1:8" ht="19" x14ac:dyDescent="0.25">
      <c r="A8381" t="s">
        <v>910</v>
      </c>
      <c r="B8381" t="s">
        <v>79</v>
      </c>
      <c r="C8381" s="2" t="str">
        <f t="shared" si="520"/>
        <v>boxer</v>
      </c>
      <c r="D8381" t="str">
        <f t="shared" si="521"/>
        <v>boxer</v>
      </c>
      <c r="E8381" t="str">
        <f t="shared" si="522"/>
        <v>boxer</v>
      </c>
      <c r="F8381">
        <f>IF(ISNA(VLOOKUP(D8381, Dog_test_1!$B$2:$D$194, 3, FALSE)), 0, VLOOKUP(D8381, Dog_test_1!$B$2:$D$194, 3, FALSE))</f>
        <v>3</v>
      </c>
      <c r="G8381">
        <f>IF(ISNA(VLOOKUP(E8381, Dog_test_1!$B$2:$D$194, 3, FALSE)), 0, VLOOKUP(E8381, Dog_test_1!$B$2:$D$194, 3, FALSE))</f>
        <v>3</v>
      </c>
      <c r="H8381">
        <f t="shared" si="523"/>
        <v>3</v>
      </c>
    </row>
    <row r="8382" spans="1:8" ht="19" x14ac:dyDescent="0.25">
      <c r="A8382" t="s">
        <v>33</v>
      </c>
      <c r="B8382" t="s">
        <v>1184</v>
      </c>
      <c r="C8382" s="2" t="str">
        <f t="shared" si="520"/>
        <v>standardschnauzer</v>
      </c>
      <c r="D8382" t="str">
        <f t="shared" si="521"/>
        <v>standardschnauzer</v>
      </c>
      <c r="E8382" t="str">
        <f t="shared" si="522"/>
        <v>standardschnauzer</v>
      </c>
      <c r="F8382">
        <f>IF(ISNA(VLOOKUP(D8382, Dog_test_1!$B$2:$D$194, 3, FALSE)), 0, VLOOKUP(D8382, Dog_test_1!$B$2:$D$194, 3, FALSE))</f>
        <v>0</v>
      </c>
      <c r="G8382">
        <f>IF(ISNA(VLOOKUP(E8382, Dog_test_1!$B$2:$D$194, 3, FALSE)), 0, VLOOKUP(E8382, Dog_test_1!$B$2:$D$194, 3, FALSE))</f>
        <v>0</v>
      </c>
      <c r="H8382">
        <f t="shared" si="523"/>
        <v>0</v>
      </c>
    </row>
    <row r="8383" spans="1:8" ht="19" x14ac:dyDescent="0.25">
      <c r="A8383" t="s">
        <v>3701</v>
      </c>
      <c r="B8383" t="s">
        <v>5</v>
      </c>
      <c r="C8383" s="2" t="str">
        <f t="shared" si="520"/>
        <v>americanpitbullterrier</v>
      </c>
      <c r="D8383" t="str">
        <f t="shared" si="521"/>
        <v>americanpitbullterrier</v>
      </c>
      <c r="E8383" t="str">
        <f t="shared" si="522"/>
        <v>americanpitbullterrier</v>
      </c>
      <c r="F8383">
        <f>IF(ISNA(VLOOKUP(D8383, Dog_test_1!$B$2:$D$194, 3, FALSE)), 0, VLOOKUP(D8383, Dog_test_1!$B$2:$D$194, 3, FALSE))</f>
        <v>3</v>
      </c>
      <c r="G8383">
        <f>IF(ISNA(VLOOKUP(E8383, Dog_test_1!$B$2:$D$194, 3, FALSE)), 0, VLOOKUP(E8383, Dog_test_1!$B$2:$D$194, 3, FALSE))</f>
        <v>3</v>
      </c>
      <c r="H8383">
        <f t="shared" si="523"/>
        <v>3</v>
      </c>
    </row>
    <row r="8384" spans="1:8" ht="19" x14ac:dyDescent="0.25">
      <c r="A8384" t="s">
        <v>2141</v>
      </c>
      <c r="B8384" t="s">
        <v>567</v>
      </c>
      <c r="C8384" s="2" t="str">
        <f t="shared" si="520"/>
        <v>pomeranian</v>
      </c>
      <c r="D8384" t="str">
        <f t="shared" si="521"/>
        <v>pomeranian</v>
      </c>
      <c r="E8384" t="str">
        <f t="shared" si="522"/>
        <v>pomeranian</v>
      </c>
      <c r="F8384">
        <f>IF(ISNA(VLOOKUP(D8384, Dog_test_1!$B$2:$D$194, 3, FALSE)), 0, VLOOKUP(D8384, Dog_test_1!$B$2:$D$194, 3, FALSE))</f>
        <v>1</v>
      </c>
      <c r="G8384">
        <f>IF(ISNA(VLOOKUP(E8384, Dog_test_1!$B$2:$D$194, 3, FALSE)), 0, VLOOKUP(E8384, Dog_test_1!$B$2:$D$194, 3, FALSE))</f>
        <v>1</v>
      </c>
      <c r="H8384">
        <f t="shared" si="523"/>
        <v>1</v>
      </c>
    </row>
    <row r="8385" spans="1:8" ht="19" x14ac:dyDescent="0.25">
      <c r="A8385" t="s">
        <v>1237</v>
      </c>
      <c r="B8385" t="s">
        <v>30</v>
      </c>
      <c r="C8385" s="2" t="str">
        <f t="shared" si="520"/>
        <v>chihuahua</v>
      </c>
      <c r="D8385" t="str">
        <f t="shared" si="521"/>
        <v>chihuahua</v>
      </c>
      <c r="E8385" t="str">
        <f t="shared" si="522"/>
        <v>chihuahua</v>
      </c>
      <c r="F8385">
        <f>IF(ISNA(VLOOKUP(D8385, Dog_test_1!$B$2:$D$194, 3, FALSE)), 0, VLOOKUP(D8385, Dog_test_1!$B$2:$D$194, 3, FALSE))</f>
        <v>1</v>
      </c>
      <c r="G8385">
        <f>IF(ISNA(VLOOKUP(E8385, Dog_test_1!$B$2:$D$194, 3, FALSE)), 0, VLOOKUP(E8385, Dog_test_1!$B$2:$D$194, 3, FALSE))</f>
        <v>1</v>
      </c>
      <c r="H8385">
        <f t="shared" si="523"/>
        <v>1</v>
      </c>
    </row>
    <row r="8386" spans="1:8" ht="19" x14ac:dyDescent="0.25">
      <c r="A8386" t="s">
        <v>3991</v>
      </c>
      <c r="B8386" t="s">
        <v>235</v>
      </c>
      <c r="C8386" s="2" t="str">
        <f t="shared" ref="C8386:C8449" si="524">SUBSTITUTE(LOWER(B8386), " ", "")</f>
        <v>anatolshepherd/greatpyrenees</v>
      </c>
      <c r="D8386" t="str">
        <f t="shared" si="521"/>
        <v>anatolshepherd</v>
      </c>
      <c r="E8386" t="str">
        <f t="shared" si="522"/>
        <v>greatpyrenees</v>
      </c>
      <c r="F8386">
        <f>IF(ISNA(VLOOKUP(D8386, Dog_test_1!$B$2:$D$194, 3, FALSE)), 0, VLOOKUP(D8386, Dog_test_1!$B$2:$D$194, 3, FALSE))</f>
        <v>0</v>
      </c>
      <c r="G8386">
        <f>IF(ISNA(VLOOKUP(E8386, Dog_test_1!$B$2:$D$194, 3, FALSE)), 0, VLOOKUP(E8386, Dog_test_1!$B$2:$D$194, 3, FALSE))</f>
        <v>4</v>
      </c>
      <c r="H8386">
        <f t="shared" si="523"/>
        <v>2</v>
      </c>
    </row>
    <row r="8387" spans="1:8" ht="19" x14ac:dyDescent="0.25">
      <c r="A8387" t="s">
        <v>1277</v>
      </c>
      <c r="B8387" t="s">
        <v>64</v>
      </c>
      <c r="C8387" s="2" t="str">
        <f t="shared" si="524"/>
        <v>chowchow/americanpitbullterrier</v>
      </c>
      <c r="D8387" t="str">
        <f t="shared" ref="D8387:D8450" si="525">IF(ISNUMBER(SEARCH("/", C8387)), LEFT(C8387, SEARCH("/", C8387, 1)-1), C8387)</f>
        <v>chowchow</v>
      </c>
      <c r="E8387" t="str">
        <f t="shared" ref="E8387:E8450" si="526">IF(ISNUMBER(SEARCH("/", C8387)), RIGHT(C8387, LEN(C8387)-SEARCH("/", C8387, 1)), C8387)</f>
        <v>americanpitbullterrier</v>
      </c>
      <c r="F8387">
        <f>IF(ISNA(VLOOKUP(D8387, Dog_test_1!$B$2:$D$194, 3, FALSE)), 0, VLOOKUP(D8387, Dog_test_1!$B$2:$D$194, 3, FALSE))</f>
        <v>3</v>
      </c>
      <c r="G8387">
        <f>IF(ISNA(VLOOKUP(E8387, Dog_test_1!$B$2:$D$194, 3, FALSE)), 0, VLOOKUP(E8387, Dog_test_1!$B$2:$D$194, 3, FALSE))</f>
        <v>3</v>
      </c>
      <c r="H8387">
        <f t="shared" ref="H8387:H8450" si="527">(F8387+G8387)/2</f>
        <v>3</v>
      </c>
    </row>
    <row r="8388" spans="1:8" ht="19" x14ac:dyDescent="0.25">
      <c r="A8388" t="s">
        <v>1499</v>
      </c>
      <c r="B8388" t="s">
        <v>57</v>
      </c>
      <c r="C8388" s="2" t="str">
        <f t="shared" si="524"/>
        <v>vizsla</v>
      </c>
      <c r="D8388" t="str">
        <f t="shared" si="525"/>
        <v>vizsla</v>
      </c>
      <c r="E8388" t="str">
        <f t="shared" si="526"/>
        <v>vizsla</v>
      </c>
      <c r="F8388">
        <f>IF(ISNA(VLOOKUP(D8388, Dog_test_1!$B$2:$D$194, 3, FALSE)), 0, VLOOKUP(D8388, Dog_test_1!$B$2:$D$194, 3, FALSE))</f>
        <v>0</v>
      </c>
      <c r="G8388">
        <f>IF(ISNA(VLOOKUP(E8388, Dog_test_1!$B$2:$D$194, 3, FALSE)), 0, VLOOKUP(E8388, Dog_test_1!$B$2:$D$194, 3, FALSE))</f>
        <v>0</v>
      </c>
      <c r="H8388">
        <f t="shared" si="527"/>
        <v>0</v>
      </c>
    </row>
    <row r="8389" spans="1:8" ht="19" x14ac:dyDescent="0.25">
      <c r="A8389" t="s">
        <v>3992</v>
      </c>
      <c r="B8389" t="s">
        <v>30</v>
      </c>
      <c r="C8389" s="2" t="str">
        <f t="shared" si="524"/>
        <v>chihuahua</v>
      </c>
      <c r="D8389" t="str">
        <f t="shared" si="525"/>
        <v>chihuahua</v>
      </c>
      <c r="E8389" t="str">
        <f t="shared" si="526"/>
        <v>chihuahua</v>
      </c>
      <c r="F8389">
        <f>IF(ISNA(VLOOKUP(D8389, Dog_test_1!$B$2:$D$194, 3, FALSE)), 0, VLOOKUP(D8389, Dog_test_1!$B$2:$D$194, 3, FALSE))</f>
        <v>1</v>
      </c>
      <c r="G8389">
        <f>IF(ISNA(VLOOKUP(E8389, Dog_test_1!$B$2:$D$194, 3, FALSE)), 0, VLOOKUP(E8389, Dog_test_1!$B$2:$D$194, 3, FALSE))</f>
        <v>1</v>
      </c>
      <c r="H8389">
        <f t="shared" si="527"/>
        <v>1</v>
      </c>
    </row>
    <row r="8390" spans="1:8" ht="19" x14ac:dyDescent="0.25">
      <c r="A8390" t="s">
        <v>586</v>
      </c>
      <c r="B8390" t="s">
        <v>12</v>
      </c>
      <c r="C8390" s="2" t="str">
        <f t="shared" si="524"/>
        <v>miniatureschnauzer</v>
      </c>
      <c r="D8390" t="str">
        <f t="shared" si="525"/>
        <v>miniatureschnauzer</v>
      </c>
      <c r="E8390" t="str">
        <f t="shared" si="526"/>
        <v>miniatureschnauzer</v>
      </c>
      <c r="F8390">
        <f>IF(ISNA(VLOOKUP(D8390, Dog_test_1!$B$2:$D$194, 3, FALSE)), 0, VLOOKUP(D8390, Dog_test_1!$B$2:$D$194, 3, FALSE))</f>
        <v>2</v>
      </c>
      <c r="G8390">
        <f>IF(ISNA(VLOOKUP(E8390, Dog_test_1!$B$2:$D$194, 3, FALSE)), 0, VLOOKUP(E8390, Dog_test_1!$B$2:$D$194, 3, FALSE))</f>
        <v>2</v>
      </c>
      <c r="H8390">
        <f t="shared" si="527"/>
        <v>2</v>
      </c>
    </row>
    <row r="8391" spans="1:8" ht="19" x14ac:dyDescent="0.25">
      <c r="A8391" t="s">
        <v>329</v>
      </c>
      <c r="B8391" t="s">
        <v>68</v>
      </c>
      <c r="C8391" s="2" t="str">
        <f t="shared" si="524"/>
        <v>plotthound</v>
      </c>
      <c r="D8391" t="str">
        <f t="shared" si="525"/>
        <v>plotthound</v>
      </c>
      <c r="E8391" t="str">
        <f t="shared" si="526"/>
        <v>plotthound</v>
      </c>
      <c r="F8391">
        <f>IF(ISNA(VLOOKUP(D8391, Dog_test_1!$B$2:$D$194, 3, FALSE)), 0, VLOOKUP(D8391, Dog_test_1!$B$2:$D$194, 3, FALSE))</f>
        <v>0</v>
      </c>
      <c r="G8391">
        <f>IF(ISNA(VLOOKUP(E8391, Dog_test_1!$B$2:$D$194, 3, FALSE)), 0, VLOOKUP(E8391, Dog_test_1!$B$2:$D$194, 3, FALSE))</f>
        <v>0</v>
      </c>
      <c r="H8391">
        <f t="shared" si="527"/>
        <v>0</v>
      </c>
    </row>
    <row r="8392" spans="1:8" ht="19" x14ac:dyDescent="0.25">
      <c r="A8392" t="s">
        <v>1704</v>
      </c>
      <c r="B8392" t="s">
        <v>3993</v>
      </c>
      <c r="C8392" s="2" t="str">
        <f t="shared" si="524"/>
        <v>plotthound/americanpitbullterrier</v>
      </c>
      <c r="D8392" t="str">
        <f t="shared" si="525"/>
        <v>plotthound</v>
      </c>
      <c r="E8392" t="str">
        <f t="shared" si="526"/>
        <v>americanpitbullterrier</v>
      </c>
      <c r="F8392">
        <f>IF(ISNA(VLOOKUP(D8392, Dog_test_1!$B$2:$D$194, 3, FALSE)), 0, VLOOKUP(D8392, Dog_test_1!$B$2:$D$194, 3, FALSE))</f>
        <v>0</v>
      </c>
      <c r="G8392">
        <f>IF(ISNA(VLOOKUP(E8392, Dog_test_1!$B$2:$D$194, 3, FALSE)), 0, VLOOKUP(E8392, Dog_test_1!$B$2:$D$194, 3, FALSE))</f>
        <v>3</v>
      </c>
      <c r="H8392">
        <f t="shared" si="527"/>
        <v>1.5</v>
      </c>
    </row>
    <row r="8393" spans="1:8" ht="19" x14ac:dyDescent="0.25">
      <c r="A8393" t="s">
        <v>624</v>
      </c>
      <c r="B8393" t="s">
        <v>30</v>
      </c>
      <c r="C8393" s="2" t="str">
        <f t="shared" si="524"/>
        <v>chihuahua</v>
      </c>
      <c r="D8393" t="str">
        <f t="shared" si="525"/>
        <v>chihuahua</v>
      </c>
      <c r="E8393" t="str">
        <f t="shared" si="526"/>
        <v>chihuahua</v>
      </c>
      <c r="F8393">
        <f>IF(ISNA(VLOOKUP(D8393, Dog_test_1!$B$2:$D$194, 3, FALSE)), 0, VLOOKUP(D8393, Dog_test_1!$B$2:$D$194, 3, FALSE))</f>
        <v>1</v>
      </c>
      <c r="G8393">
        <f>IF(ISNA(VLOOKUP(E8393, Dog_test_1!$B$2:$D$194, 3, FALSE)), 0, VLOOKUP(E8393, Dog_test_1!$B$2:$D$194, 3, FALSE))</f>
        <v>1</v>
      </c>
      <c r="H8393">
        <f t="shared" si="527"/>
        <v>1</v>
      </c>
    </row>
    <row r="8394" spans="1:8" ht="19" x14ac:dyDescent="0.25">
      <c r="A8394" t="s">
        <v>609</v>
      </c>
      <c r="B8394" t="s">
        <v>3994</v>
      </c>
      <c r="C8394" s="2" t="str">
        <f t="shared" si="524"/>
        <v>beagle/queenslandheeler</v>
      </c>
      <c r="D8394" t="str">
        <f t="shared" si="525"/>
        <v>beagle</v>
      </c>
      <c r="E8394" t="str">
        <f t="shared" si="526"/>
        <v>queenslandheeler</v>
      </c>
      <c r="F8394">
        <f>IF(ISNA(VLOOKUP(D8394, Dog_test_1!$B$2:$D$194, 3, FALSE)), 0, VLOOKUP(D8394, Dog_test_1!$B$2:$D$194, 3, FALSE))</f>
        <v>3</v>
      </c>
      <c r="G8394">
        <f>IF(ISNA(VLOOKUP(E8394, Dog_test_1!$B$2:$D$194, 3, FALSE)), 0, VLOOKUP(E8394, Dog_test_1!$B$2:$D$194, 3, FALSE))</f>
        <v>0</v>
      </c>
      <c r="H8394">
        <f t="shared" si="527"/>
        <v>1.5</v>
      </c>
    </row>
    <row r="8395" spans="1:8" ht="19" x14ac:dyDescent="0.25">
      <c r="A8395" t="s">
        <v>1026</v>
      </c>
      <c r="B8395" t="s">
        <v>30</v>
      </c>
      <c r="C8395" s="2" t="str">
        <f t="shared" si="524"/>
        <v>chihuahua</v>
      </c>
      <c r="D8395" t="str">
        <f t="shared" si="525"/>
        <v>chihuahua</v>
      </c>
      <c r="E8395" t="str">
        <f t="shared" si="526"/>
        <v>chihuahua</v>
      </c>
      <c r="F8395">
        <f>IF(ISNA(VLOOKUP(D8395, Dog_test_1!$B$2:$D$194, 3, FALSE)), 0, VLOOKUP(D8395, Dog_test_1!$B$2:$D$194, 3, FALSE))</f>
        <v>1</v>
      </c>
      <c r="G8395">
        <f>IF(ISNA(VLOOKUP(E8395, Dog_test_1!$B$2:$D$194, 3, FALSE)), 0, VLOOKUP(E8395, Dog_test_1!$B$2:$D$194, 3, FALSE))</f>
        <v>1</v>
      </c>
      <c r="H8395">
        <f t="shared" si="527"/>
        <v>1</v>
      </c>
    </row>
    <row r="8396" spans="1:8" ht="19" x14ac:dyDescent="0.25">
      <c r="A8396" t="s">
        <v>6</v>
      </c>
      <c r="B8396" t="s">
        <v>5</v>
      </c>
      <c r="C8396" s="2" t="str">
        <f t="shared" si="524"/>
        <v>americanpitbullterrier</v>
      </c>
      <c r="D8396" t="str">
        <f t="shared" si="525"/>
        <v>americanpitbullterrier</v>
      </c>
      <c r="E8396" t="str">
        <f t="shared" si="526"/>
        <v>americanpitbullterrier</v>
      </c>
      <c r="F8396">
        <f>IF(ISNA(VLOOKUP(D8396, Dog_test_1!$B$2:$D$194, 3, FALSE)), 0, VLOOKUP(D8396, Dog_test_1!$B$2:$D$194, 3, FALSE))</f>
        <v>3</v>
      </c>
      <c r="G8396">
        <f>IF(ISNA(VLOOKUP(E8396, Dog_test_1!$B$2:$D$194, 3, FALSE)), 0, VLOOKUP(E8396, Dog_test_1!$B$2:$D$194, 3, FALSE))</f>
        <v>3</v>
      </c>
      <c r="H8396">
        <f t="shared" si="527"/>
        <v>3</v>
      </c>
    </row>
    <row r="8397" spans="1:8" ht="19" x14ac:dyDescent="0.25">
      <c r="A8397" t="s">
        <v>668</v>
      </c>
      <c r="B8397" t="s">
        <v>38</v>
      </c>
      <c r="C8397" s="2" t="str">
        <f t="shared" si="524"/>
        <v>beagle</v>
      </c>
      <c r="D8397" t="str">
        <f t="shared" si="525"/>
        <v>beagle</v>
      </c>
      <c r="E8397" t="str">
        <f t="shared" si="526"/>
        <v>beagle</v>
      </c>
      <c r="F8397">
        <f>IF(ISNA(VLOOKUP(D8397, Dog_test_1!$B$2:$D$194, 3, FALSE)), 0, VLOOKUP(D8397, Dog_test_1!$B$2:$D$194, 3, FALSE))</f>
        <v>3</v>
      </c>
      <c r="G8397">
        <f>IF(ISNA(VLOOKUP(E8397, Dog_test_1!$B$2:$D$194, 3, FALSE)), 0, VLOOKUP(E8397, Dog_test_1!$B$2:$D$194, 3, FALSE))</f>
        <v>3</v>
      </c>
      <c r="H8397">
        <f t="shared" si="527"/>
        <v>3</v>
      </c>
    </row>
    <row r="8398" spans="1:8" ht="19" x14ac:dyDescent="0.25">
      <c r="A8398" t="s">
        <v>3995</v>
      </c>
      <c r="B8398" t="s">
        <v>496</v>
      </c>
      <c r="C8398" s="2" t="str">
        <f t="shared" si="524"/>
        <v>brussgriffon</v>
      </c>
      <c r="D8398" t="str">
        <f t="shared" si="525"/>
        <v>brussgriffon</v>
      </c>
      <c r="E8398" t="str">
        <f t="shared" si="526"/>
        <v>brussgriffon</v>
      </c>
      <c r="F8398">
        <f>IF(ISNA(VLOOKUP(D8398, Dog_test_1!$B$2:$D$194, 3, FALSE)), 0, VLOOKUP(D8398, Dog_test_1!$B$2:$D$194, 3, FALSE))</f>
        <v>0</v>
      </c>
      <c r="G8398">
        <f>IF(ISNA(VLOOKUP(E8398, Dog_test_1!$B$2:$D$194, 3, FALSE)), 0, VLOOKUP(E8398, Dog_test_1!$B$2:$D$194, 3, FALSE))</f>
        <v>0</v>
      </c>
      <c r="H8398">
        <f t="shared" si="527"/>
        <v>0</v>
      </c>
    </row>
    <row r="8399" spans="1:8" ht="19" x14ac:dyDescent="0.25">
      <c r="A8399" t="s">
        <v>10</v>
      </c>
      <c r="B8399" t="s">
        <v>5</v>
      </c>
      <c r="C8399" s="2" t="str">
        <f t="shared" si="524"/>
        <v>americanpitbullterrier</v>
      </c>
      <c r="D8399" t="str">
        <f t="shared" si="525"/>
        <v>americanpitbullterrier</v>
      </c>
      <c r="E8399" t="str">
        <f t="shared" si="526"/>
        <v>americanpitbullterrier</v>
      </c>
      <c r="F8399">
        <f>IF(ISNA(VLOOKUP(D8399, Dog_test_1!$B$2:$D$194, 3, FALSE)), 0, VLOOKUP(D8399, Dog_test_1!$B$2:$D$194, 3, FALSE))</f>
        <v>3</v>
      </c>
      <c r="G8399">
        <f>IF(ISNA(VLOOKUP(E8399, Dog_test_1!$B$2:$D$194, 3, FALSE)), 0, VLOOKUP(E8399, Dog_test_1!$B$2:$D$194, 3, FALSE))</f>
        <v>3</v>
      </c>
      <c r="H8399">
        <f t="shared" si="527"/>
        <v>3</v>
      </c>
    </row>
    <row r="8400" spans="1:8" ht="19" x14ac:dyDescent="0.25">
      <c r="A8400" t="s">
        <v>700</v>
      </c>
      <c r="B8400" t="s">
        <v>523</v>
      </c>
      <c r="C8400" s="2" t="str">
        <f t="shared" si="524"/>
        <v>pug/beagle</v>
      </c>
      <c r="D8400" t="str">
        <f t="shared" si="525"/>
        <v>pug</v>
      </c>
      <c r="E8400" t="str">
        <f t="shared" si="526"/>
        <v>beagle</v>
      </c>
      <c r="F8400">
        <f>IF(ISNA(VLOOKUP(D8400, Dog_test_1!$B$2:$D$194, 3, FALSE)), 0, VLOOKUP(D8400, Dog_test_1!$B$2:$D$194, 3, FALSE))</f>
        <v>0</v>
      </c>
      <c r="G8400">
        <f>IF(ISNA(VLOOKUP(E8400, Dog_test_1!$B$2:$D$194, 3, FALSE)), 0, VLOOKUP(E8400, Dog_test_1!$B$2:$D$194, 3, FALSE))</f>
        <v>3</v>
      </c>
      <c r="H8400">
        <f t="shared" si="527"/>
        <v>1.5</v>
      </c>
    </row>
    <row r="8401" spans="1:8" ht="19" x14ac:dyDescent="0.25">
      <c r="A8401" t="s">
        <v>3996</v>
      </c>
      <c r="B8401" t="s">
        <v>5</v>
      </c>
      <c r="C8401" s="2" t="str">
        <f t="shared" si="524"/>
        <v>americanpitbullterrier</v>
      </c>
      <c r="D8401" t="str">
        <f t="shared" si="525"/>
        <v>americanpitbullterrier</v>
      </c>
      <c r="E8401" t="str">
        <f t="shared" si="526"/>
        <v>americanpitbullterrier</v>
      </c>
      <c r="F8401">
        <f>IF(ISNA(VLOOKUP(D8401, Dog_test_1!$B$2:$D$194, 3, FALSE)), 0, VLOOKUP(D8401, Dog_test_1!$B$2:$D$194, 3, FALSE))</f>
        <v>3</v>
      </c>
      <c r="G8401">
        <f>IF(ISNA(VLOOKUP(E8401, Dog_test_1!$B$2:$D$194, 3, FALSE)), 0, VLOOKUP(E8401, Dog_test_1!$B$2:$D$194, 3, FALSE))</f>
        <v>3</v>
      </c>
      <c r="H8401">
        <f t="shared" si="527"/>
        <v>3</v>
      </c>
    </row>
    <row r="8402" spans="1:8" ht="19" x14ac:dyDescent="0.25">
      <c r="A8402" t="s">
        <v>74</v>
      </c>
      <c r="B8402" t="s">
        <v>1287</v>
      </c>
      <c r="C8402" s="2" t="str">
        <f t="shared" si="524"/>
        <v>brittany</v>
      </c>
      <c r="D8402" t="str">
        <f t="shared" si="525"/>
        <v>brittany</v>
      </c>
      <c r="E8402" t="str">
        <f t="shared" si="526"/>
        <v>brittany</v>
      </c>
      <c r="F8402">
        <f>IF(ISNA(VLOOKUP(D8402, Dog_test_1!$B$2:$D$194, 3, FALSE)), 0, VLOOKUP(D8402, Dog_test_1!$B$2:$D$194, 3, FALSE))</f>
        <v>0</v>
      </c>
      <c r="G8402">
        <f>IF(ISNA(VLOOKUP(E8402, Dog_test_1!$B$2:$D$194, 3, FALSE)), 0, VLOOKUP(E8402, Dog_test_1!$B$2:$D$194, 3, FALSE))</f>
        <v>0</v>
      </c>
      <c r="H8402">
        <f t="shared" si="527"/>
        <v>0</v>
      </c>
    </row>
    <row r="8403" spans="1:8" ht="19" x14ac:dyDescent="0.25">
      <c r="A8403" t="s">
        <v>48</v>
      </c>
      <c r="B8403" t="s">
        <v>32</v>
      </c>
      <c r="C8403" s="2" t="str">
        <f t="shared" si="524"/>
        <v>labradorretriever</v>
      </c>
      <c r="D8403" t="str">
        <f t="shared" si="525"/>
        <v>labradorretriever</v>
      </c>
      <c r="E8403" t="str">
        <f t="shared" si="526"/>
        <v>labradorretriever</v>
      </c>
      <c r="F8403">
        <f>IF(ISNA(VLOOKUP(D8403, Dog_test_1!$B$2:$D$194, 3, FALSE)), 0, VLOOKUP(D8403, Dog_test_1!$B$2:$D$194, 3, FALSE))</f>
        <v>3</v>
      </c>
      <c r="G8403">
        <f>IF(ISNA(VLOOKUP(E8403, Dog_test_1!$B$2:$D$194, 3, FALSE)), 0, VLOOKUP(E8403, Dog_test_1!$B$2:$D$194, 3, FALSE))</f>
        <v>3</v>
      </c>
      <c r="H8403">
        <f t="shared" si="527"/>
        <v>3</v>
      </c>
    </row>
    <row r="8404" spans="1:8" ht="19" x14ac:dyDescent="0.25">
      <c r="A8404" t="s">
        <v>6</v>
      </c>
      <c r="B8404" t="s">
        <v>2292</v>
      </c>
      <c r="C8404" s="2" t="str">
        <f t="shared" si="524"/>
        <v>bordercollie/greatpyrenees</v>
      </c>
      <c r="D8404" t="str">
        <f t="shared" si="525"/>
        <v>bordercollie</v>
      </c>
      <c r="E8404" t="str">
        <f t="shared" si="526"/>
        <v>greatpyrenees</v>
      </c>
      <c r="F8404">
        <f>IF(ISNA(VLOOKUP(D8404, Dog_test_1!$B$2:$D$194, 3, FALSE)), 0, VLOOKUP(D8404, Dog_test_1!$B$2:$D$194, 3, FALSE))</f>
        <v>3</v>
      </c>
      <c r="G8404">
        <f>IF(ISNA(VLOOKUP(E8404, Dog_test_1!$B$2:$D$194, 3, FALSE)), 0, VLOOKUP(E8404, Dog_test_1!$B$2:$D$194, 3, FALSE))</f>
        <v>4</v>
      </c>
      <c r="H8404">
        <f t="shared" si="527"/>
        <v>3.5</v>
      </c>
    </row>
    <row r="8405" spans="1:8" ht="19" x14ac:dyDescent="0.25">
      <c r="A8405" t="s">
        <v>3997</v>
      </c>
      <c r="B8405" t="s">
        <v>1876</v>
      </c>
      <c r="C8405" s="2" t="str">
        <f t="shared" si="524"/>
        <v>americanpitbullterrier/bassethound</v>
      </c>
      <c r="D8405" t="str">
        <f t="shared" si="525"/>
        <v>americanpitbullterrier</v>
      </c>
      <c r="E8405" t="str">
        <f t="shared" si="526"/>
        <v>bassethound</v>
      </c>
      <c r="F8405">
        <f>IF(ISNA(VLOOKUP(D8405, Dog_test_1!$B$2:$D$194, 3, FALSE)), 0, VLOOKUP(D8405, Dog_test_1!$B$2:$D$194, 3, FALSE))</f>
        <v>3</v>
      </c>
      <c r="G8405">
        <f>IF(ISNA(VLOOKUP(E8405, Dog_test_1!$B$2:$D$194, 3, FALSE)), 0, VLOOKUP(E8405, Dog_test_1!$B$2:$D$194, 3, FALSE))</f>
        <v>2</v>
      </c>
      <c r="H8405">
        <f t="shared" si="527"/>
        <v>2.5</v>
      </c>
    </row>
    <row r="8406" spans="1:8" ht="19" x14ac:dyDescent="0.25">
      <c r="A8406" t="s">
        <v>780</v>
      </c>
      <c r="B8406" t="s">
        <v>128</v>
      </c>
      <c r="C8406" s="2" t="str">
        <f t="shared" si="524"/>
        <v>australiancattledog</v>
      </c>
      <c r="D8406" t="str">
        <f t="shared" si="525"/>
        <v>australiancattledog</v>
      </c>
      <c r="E8406" t="str">
        <f t="shared" si="526"/>
        <v>australiancattledog</v>
      </c>
      <c r="F8406">
        <f>IF(ISNA(VLOOKUP(D8406, Dog_test_1!$B$2:$D$194, 3, FALSE)), 0, VLOOKUP(D8406, Dog_test_1!$B$2:$D$194, 3, FALSE))</f>
        <v>0</v>
      </c>
      <c r="G8406">
        <f>IF(ISNA(VLOOKUP(E8406, Dog_test_1!$B$2:$D$194, 3, FALSE)), 0, VLOOKUP(E8406, Dog_test_1!$B$2:$D$194, 3, FALSE))</f>
        <v>0</v>
      </c>
      <c r="H8406">
        <f t="shared" si="527"/>
        <v>0</v>
      </c>
    </row>
    <row r="8407" spans="1:8" ht="19" x14ac:dyDescent="0.25">
      <c r="A8407" t="s">
        <v>511</v>
      </c>
      <c r="B8407" t="s">
        <v>11</v>
      </c>
      <c r="C8407" s="2" t="str">
        <f t="shared" si="524"/>
        <v>cairnterrier</v>
      </c>
      <c r="D8407" t="str">
        <f t="shared" si="525"/>
        <v>cairnterrier</v>
      </c>
      <c r="E8407" t="str">
        <f t="shared" si="526"/>
        <v>cairnterrier</v>
      </c>
      <c r="F8407">
        <f>IF(ISNA(VLOOKUP(D8407, Dog_test_1!$B$2:$D$194, 3, FALSE)), 0, VLOOKUP(D8407, Dog_test_1!$B$2:$D$194, 3, FALSE))</f>
        <v>1</v>
      </c>
      <c r="G8407">
        <f>IF(ISNA(VLOOKUP(E8407, Dog_test_1!$B$2:$D$194, 3, FALSE)), 0, VLOOKUP(E8407, Dog_test_1!$B$2:$D$194, 3, FALSE))</f>
        <v>1</v>
      </c>
      <c r="H8407">
        <f t="shared" si="527"/>
        <v>1</v>
      </c>
    </row>
    <row r="8408" spans="1:8" ht="19" x14ac:dyDescent="0.25">
      <c r="A8408" t="s">
        <v>658</v>
      </c>
      <c r="B8408" t="s">
        <v>235</v>
      </c>
      <c r="C8408" s="2" t="str">
        <f t="shared" si="524"/>
        <v>anatolshepherd/greatpyrenees</v>
      </c>
      <c r="D8408" t="str">
        <f t="shared" si="525"/>
        <v>anatolshepherd</v>
      </c>
      <c r="E8408" t="str">
        <f t="shared" si="526"/>
        <v>greatpyrenees</v>
      </c>
      <c r="F8408">
        <f>IF(ISNA(VLOOKUP(D8408, Dog_test_1!$B$2:$D$194, 3, FALSE)), 0, VLOOKUP(D8408, Dog_test_1!$B$2:$D$194, 3, FALSE))</f>
        <v>0</v>
      </c>
      <c r="G8408">
        <f>IF(ISNA(VLOOKUP(E8408, Dog_test_1!$B$2:$D$194, 3, FALSE)), 0, VLOOKUP(E8408, Dog_test_1!$B$2:$D$194, 3, FALSE))</f>
        <v>4</v>
      </c>
      <c r="H8408">
        <f t="shared" si="527"/>
        <v>2</v>
      </c>
    </row>
    <row r="8409" spans="1:8" ht="19" x14ac:dyDescent="0.25">
      <c r="A8409" t="s">
        <v>1774</v>
      </c>
      <c r="B8409" t="s">
        <v>32</v>
      </c>
      <c r="C8409" s="2" t="str">
        <f t="shared" si="524"/>
        <v>labradorretriever</v>
      </c>
      <c r="D8409" t="str">
        <f t="shared" si="525"/>
        <v>labradorretriever</v>
      </c>
      <c r="E8409" t="str">
        <f t="shared" si="526"/>
        <v>labradorretriever</v>
      </c>
      <c r="F8409">
        <f>IF(ISNA(VLOOKUP(D8409, Dog_test_1!$B$2:$D$194, 3, FALSE)), 0, VLOOKUP(D8409, Dog_test_1!$B$2:$D$194, 3, FALSE))</f>
        <v>3</v>
      </c>
      <c r="G8409">
        <f>IF(ISNA(VLOOKUP(E8409, Dog_test_1!$B$2:$D$194, 3, FALSE)), 0, VLOOKUP(E8409, Dog_test_1!$B$2:$D$194, 3, FALSE))</f>
        <v>3</v>
      </c>
      <c r="H8409">
        <f t="shared" si="527"/>
        <v>3</v>
      </c>
    </row>
    <row r="8410" spans="1:8" ht="19" x14ac:dyDescent="0.25">
      <c r="A8410" t="s">
        <v>3998</v>
      </c>
      <c r="B8410" t="s">
        <v>12</v>
      </c>
      <c r="C8410" s="2" t="str">
        <f t="shared" si="524"/>
        <v>miniatureschnauzer</v>
      </c>
      <c r="D8410" t="str">
        <f t="shared" si="525"/>
        <v>miniatureschnauzer</v>
      </c>
      <c r="E8410" t="str">
        <f t="shared" si="526"/>
        <v>miniatureschnauzer</v>
      </c>
      <c r="F8410">
        <f>IF(ISNA(VLOOKUP(D8410, Dog_test_1!$B$2:$D$194, 3, FALSE)), 0, VLOOKUP(D8410, Dog_test_1!$B$2:$D$194, 3, FALSE))</f>
        <v>2</v>
      </c>
      <c r="G8410">
        <f>IF(ISNA(VLOOKUP(E8410, Dog_test_1!$B$2:$D$194, 3, FALSE)), 0, VLOOKUP(E8410, Dog_test_1!$B$2:$D$194, 3, FALSE))</f>
        <v>2</v>
      </c>
      <c r="H8410">
        <f t="shared" si="527"/>
        <v>2</v>
      </c>
    </row>
    <row r="8411" spans="1:8" ht="19" x14ac:dyDescent="0.25">
      <c r="A8411" t="s">
        <v>3999</v>
      </c>
      <c r="B8411" t="s">
        <v>202</v>
      </c>
      <c r="C8411" s="2" t="str">
        <f t="shared" si="524"/>
        <v>shihtzu</v>
      </c>
      <c r="D8411" t="str">
        <f t="shared" si="525"/>
        <v>shihtzu</v>
      </c>
      <c r="E8411" t="str">
        <f t="shared" si="526"/>
        <v>shihtzu</v>
      </c>
      <c r="F8411">
        <f>IF(ISNA(VLOOKUP(D8411, Dog_test_1!$B$2:$D$194, 3, FALSE)), 0, VLOOKUP(D8411, Dog_test_1!$B$2:$D$194, 3, FALSE))</f>
        <v>1</v>
      </c>
      <c r="G8411">
        <f>IF(ISNA(VLOOKUP(E8411, Dog_test_1!$B$2:$D$194, 3, FALSE)), 0, VLOOKUP(E8411, Dog_test_1!$B$2:$D$194, 3, FALSE))</f>
        <v>1</v>
      </c>
      <c r="H8411">
        <f t="shared" si="527"/>
        <v>1</v>
      </c>
    </row>
    <row r="8412" spans="1:8" ht="19" x14ac:dyDescent="0.25">
      <c r="A8412" t="s">
        <v>6</v>
      </c>
      <c r="B8412" t="s">
        <v>135</v>
      </c>
      <c r="C8412" s="2" t="str">
        <f t="shared" si="524"/>
        <v>miniaturepoodle</v>
      </c>
      <c r="D8412" t="str">
        <f t="shared" si="525"/>
        <v>miniaturepoodle</v>
      </c>
      <c r="E8412" t="str">
        <f t="shared" si="526"/>
        <v>miniaturepoodle</v>
      </c>
      <c r="F8412">
        <f>IF(ISNA(VLOOKUP(D8412, Dog_test_1!$B$2:$D$194, 3, FALSE)), 0, VLOOKUP(D8412, Dog_test_1!$B$2:$D$194, 3, FALSE))</f>
        <v>2</v>
      </c>
      <c r="G8412">
        <f>IF(ISNA(VLOOKUP(E8412, Dog_test_1!$B$2:$D$194, 3, FALSE)), 0, VLOOKUP(E8412, Dog_test_1!$B$2:$D$194, 3, FALSE))</f>
        <v>2</v>
      </c>
      <c r="H8412">
        <f t="shared" si="527"/>
        <v>2</v>
      </c>
    </row>
    <row r="8413" spans="1:8" ht="19" x14ac:dyDescent="0.25">
      <c r="A8413" t="s">
        <v>586</v>
      </c>
      <c r="B8413" t="s">
        <v>32</v>
      </c>
      <c r="C8413" s="2" t="str">
        <f t="shared" si="524"/>
        <v>labradorretriever</v>
      </c>
      <c r="D8413" t="str">
        <f t="shared" si="525"/>
        <v>labradorretriever</v>
      </c>
      <c r="E8413" t="str">
        <f t="shared" si="526"/>
        <v>labradorretriever</v>
      </c>
      <c r="F8413">
        <f>IF(ISNA(VLOOKUP(D8413, Dog_test_1!$B$2:$D$194, 3, FALSE)), 0, VLOOKUP(D8413, Dog_test_1!$B$2:$D$194, 3, FALSE))</f>
        <v>3</v>
      </c>
      <c r="G8413">
        <f>IF(ISNA(VLOOKUP(E8413, Dog_test_1!$B$2:$D$194, 3, FALSE)), 0, VLOOKUP(E8413, Dog_test_1!$B$2:$D$194, 3, FALSE))</f>
        <v>3</v>
      </c>
      <c r="H8413">
        <f t="shared" si="527"/>
        <v>3</v>
      </c>
    </row>
    <row r="8414" spans="1:8" ht="19" x14ac:dyDescent="0.25">
      <c r="A8414" t="s">
        <v>225</v>
      </c>
      <c r="B8414" t="s">
        <v>15</v>
      </c>
      <c r="C8414" s="2" t="str">
        <f t="shared" si="524"/>
        <v>yorkshireterrier</v>
      </c>
      <c r="D8414" t="str">
        <f t="shared" si="525"/>
        <v>yorkshireterrier</v>
      </c>
      <c r="E8414" t="str">
        <f t="shared" si="526"/>
        <v>yorkshireterrier</v>
      </c>
      <c r="F8414">
        <f>IF(ISNA(VLOOKUP(D8414, Dog_test_1!$B$2:$D$194, 3, FALSE)), 0, VLOOKUP(D8414, Dog_test_1!$B$2:$D$194, 3, FALSE))</f>
        <v>1</v>
      </c>
      <c r="G8414">
        <f>IF(ISNA(VLOOKUP(E8414, Dog_test_1!$B$2:$D$194, 3, FALSE)), 0, VLOOKUP(E8414, Dog_test_1!$B$2:$D$194, 3, FALSE))</f>
        <v>1</v>
      </c>
      <c r="H8414">
        <f t="shared" si="527"/>
        <v>1</v>
      </c>
    </row>
    <row r="8415" spans="1:8" ht="19" x14ac:dyDescent="0.25">
      <c r="A8415" t="s">
        <v>6</v>
      </c>
      <c r="B8415" t="s">
        <v>263</v>
      </c>
      <c r="C8415" s="2" t="str">
        <f t="shared" si="524"/>
        <v>englishbulldog</v>
      </c>
      <c r="D8415" t="str">
        <f t="shared" si="525"/>
        <v>englishbulldog</v>
      </c>
      <c r="E8415" t="str">
        <f t="shared" si="526"/>
        <v>englishbulldog</v>
      </c>
      <c r="F8415">
        <f>IF(ISNA(VLOOKUP(D8415, Dog_test_1!$B$2:$D$194, 3, FALSE)), 0, VLOOKUP(D8415, Dog_test_1!$B$2:$D$194, 3, FALSE))</f>
        <v>0</v>
      </c>
      <c r="G8415">
        <f>IF(ISNA(VLOOKUP(E8415, Dog_test_1!$B$2:$D$194, 3, FALSE)), 0, VLOOKUP(E8415, Dog_test_1!$B$2:$D$194, 3, FALSE))</f>
        <v>0</v>
      </c>
      <c r="H8415">
        <f t="shared" si="527"/>
        <v>0</v>
      </c>
    </row>
    <row r="8416" spans="1:8" ht="19" x14ac:dyDescent="0.25">
      <c r="A8416" t="s">
        <v>2982</v>
      </c>
      <c r="B8416" t="s">
        <v>32</v>
      </c>
      <c r="C8416" s="2" t="str">
        <f t="shared" si="524"/>
        <v>labradorretriever</v>
      </c>
      <c r="D8416" t="str">
        <f t="shared" si="525"/>
        <v>labradorretriever</v>
      </c>
      <c r="E8416" t="str">
        <f t="shared" si="526"/>
        <v>labradorretriever</v>
      </c>
      <c r="F8416">
        <f>IF(ISNA(VLOOKUP(D8416, Dog_test_1!$B$2:$D$194, 3, FALSE)), 0, VLOOKUP(D8416, Dog_test_1!$B$2:$D$194, 3, FALSE))</f>
        <v>3</v>
      </c>
      <c r="G8416">
        <f>IF(ISNA(VLOOKUP(E8416, Dog_test_1!$B$2:$D$194, 3, FALSE)), 0, VLOOKUP(E8416, Dog_test_1!$B$2:$D$194, 3, FALSE))</f>
        <v>3</v>
      </c>
      <c r="H8416">
        <f t="shared" si="527"/>
        <v>3</v>
      </c>
    </row>
    <row r="8417" spans="1:8" ht="19" x14ac:dyDescent="0.25">
      <c r="A8417" t="s">
        <v>4000</v>
      </c>
      <c r="B8417" t="s">
        <v>2002</v>
      </c>
      <c r="C8417" s="2" t="str">
        <f t="shared" si="524"/>
        <v>pug/chihuahua</v>
      </c>
      <c r="D8417" t="str">
        <f t="shared" si="525"/>
        <v>pug</v>
      </c>
      <c r="E8417" t="str">
        <f t="shared" si="526"/>
        <v>chihuahua</v>
      </c>
      <c r="F8417">
        <f>IF(ISNA(VLOOKUP(D8417, Dog_test_1!$B$2:$D$194, 3, FALSE)), 0, VLOOKUP(D8417, Dog_test_1!$B$2:$D$194, 3, FALSE))</f>
        <v>0</v>
      </c>
      <c r="G8417">
        <f>IF(ISNA(VLOOKUP(E8417, Dog_test_1!$B$2:$D$194, 3, FALSE)), 0, VLOOKUP(E8417, Dog_test_1!$B$2:$D$194, 3, FALSE))</f>
        <v>1</v>
      </c>
      <c r="H8417">
        <f t="shared" si="527"/>
        <v>0.5</v>
      </c>
    </row>
    <row r="8418" spans="1:8" ht="19" x14ac:dyDescent="0.25">
      <c r="A8418" t="s">
        <v>3543</v>
      </c>
      <c r="B8418" t="s">
        <v>30</v>
      </c>
      <c r="C8418" s="2" t="str">
        <f t="shared" si="524"/>
        <v>chihuahua</v>
      </c>
      <c r="D8418" t="str">
        <f t="shared" si="525"/>
        <v>chihuahua</v>
      </c>
      <c r="E8418" t="str">
        <f t="shared" si="526"/>
        <v>chihuahua</v>
      </c>
      <c r="F8418">
        <f>IF(ISNA(VLOOKUP(D8418, Dog_test_1!$B$2:$D$194, 3, FALSE)), 0, VLOOKUP(D8418, Dog_test_1!$B$2:$D$194, 3, FALSE))</f>
        <v>1</v>
      </c>
      <c r="G8418">
        <f>IF(ISNA(VLOOKUP(E8418, Dog_test_1!$B$2:$D$194, 3, FALSE)), 0, VLOOKUP(E8418, Dog_test_1!$B$2:$D$194, 3, FALSE))</f>
        <v>1</v>
      </c>
      <c r="H8418">
        <f t="shared" si="527"/>
        <v>1</v>
      </c>
    </row>
    <row r="8419" spans="1:8" ht="19" x14ac:dyDescent="0.25">
      <c r="A8419" t="s">
        <v>6</v>
      </c>
      <c r="B8419" t="s">
        <v>32</v>
      </c>
      <c r="C8419" s="2" t="str">
        <f t="shared" si="524"/>
        <v>labradorretriever</v>
      </c>
      <c r="D8419" t="str">
        <f t="shared" si="525"/>
        <v>labradorretriever</v>
      </c>
      <c r="E8419" t="str">
        <f t="shared" si="526"/>
        <v>labradorretriever</v>
      </c>
      <c r="F8419">
        <f>IF(ISNA(VLOOKUP(D8419, Dog_test_1!$B$2:$D$194, 3, FALSE)), 0, VLOOKUP(D8419, Dog_test_1!$B$2:$D$194, 3, FALSE))</f>
        <v>3</v>
      </c>
      <c r="G8419">
        <f>IF(ISNA(VLOOKUP(E8419, Dog_test_1!$B$2:$D$194, 3, FALSE)), 0, VLOOKUP(E8419, Dog_test_1!$B$2:$D$194, 3, FALSE))</f>
        <v>3</v>
      </c>
      <c r="H8419">
        <f t="shared" si="527"/>
        <v>3</v>
      </c>
    </row>
    <row r="8420" spans="1:8" ht="19" x14ac:dyDescent="0.25">
      <c r="A8420" t="s">
        <v>3996</v>
      </c>
      <c r="B8420" t="s">
        <v>256</v>
      </c>
      <c r="C8420" s="2" t="str">
        <f t="shared" si="524"/>
        <v>jackrussellterrier</v>
      </c>
      <c r="D8420" t="str">
        <f t="shared" si="525"/>
        <v>jackrussellterrier</v>
      </c>
      <c r="E8420" t="str">
        <f t="shared" si="526"/>
        <v>jackrussellterrier</v>
      </c>
      <c r="F8420">
        <f>IF(ISNA(VLOOKUP(D8420, Dog_test_1!$B$2:$D$194, 3, FALSE)), 0, VLOOKUP(D8420, Dog_test_1!$B$2:$D$194, 3, FALSE))</f>
        <v>2</v>
      </c>
      <c r="G8420">
        <f>IF(ISNA(VLOOKUP(E8420, Dog_test_1!$B$2:$D$194, 3, FALSE)), 0, VLOOKUP(E8420, Dog_test_1!$B$2:$D$194, 3, FALSE))</f>
        <v>2</v>
      </c>
      <c r="H8420">
        <f t="shared" si="527"/>
        <v>2</v>
      </c>
    </row>
    <row r="8421" spans="1:8" ht="19" x14ac:dyDescent="0.25">
      <c r="A8421" t="s">
        <v>2517</v>
      </c>
      <c r="B8421" t="s">
        <v>17</v>
      </c>
      <c r="C8421" s="2" t="str">
        <f t="shared" si="524"/>
        <v>greatpyrenees</v>
      </c>
      <c r="D8421" t="str">
        <f t="shared" si="525"/>
        <v>greatpyrenees</v>
      </c>
      <c r="E8421" t="str">
        <f t="shared" si="526"/>
        <v>greatpyrenees</v>
      </c>
      <c r="F8421">
        <f>IF(ISNA(VLOOKUP(D8421, Dog_test_1!$B$2:$D$194, 3, FALSE)), 0, VLOOKUP(D8421, Dog_test_1!$B$2:$D$194, 3, FALSE))</f>
        <v>4</v>
      </c>
      <c r="G8421">
        <f>IF(ISNA(VLOOKUP(E8421, Dog_test_1!$B$2:$D$194, 3, FALSE)), 0, VLOOKUP(E8421, Dog_test_1!$B$2:$D$194, 3, FALSE))</f>
        <v>4</v>
      </c>
      <c r="H8421">
        <f t="shared" si="527"/>
        <v>4</v>
      </c>
    </row>
    <row r="8422" spans="1:8" ht="19" x14ac:dyDescent="0.25">
      <c r="A8422" t="s">
        <v>1661</v>
      </c>
      <c r="B8422" t="s">
        <v>5</v>
      </c>
      <c r="C8422" s="2" t="str">
        <f t="shared" si="524"/>
        <v>americanpitbullterrier</v>
      </c>
      <c r="D8422" t="str">
        <f t="shared" si="525"/>
        <v>americanpitbullterrier</v>
      </c>
      <c r="E8422" t="str">
        <f t="shared" si="526"/>
        <v>americanpitbullterrier</v>
      </c>
      <c r="F8422">
        <f>IF(ISNA(VLOOKUP(D8422, Dog_test_1!$B$2:$D$194, 3, FALSE)), 0, VLOOKUP(D8422, Dog_test_1!$B$2:$D$194, 3, FALSE))</f>
        <v>3</v>
      </c>
      <c r="G8422">
        <f>IF(ISNA(VLOOKUP(E8422, Dog_test_1!$B$2:$D$194, 3, FALSE)), 0, VLOOKUP(E8422, Dog_test_1!$B$2:$D$194, 3, FALSE))</f>
        <v>3</v>
      </c>
      <c r="H8422">
        <f t="shared" si="527"/>
        <v>3</v>
      </c>
    </row>
    <row r="8423" spans="1:8" ht="19" x14ac:dyDescent="0.25">
      <c r="A8423" t="s">
        <v>1420</v>
      </c>
      <c r="B8423" t="s">
        <v>30</v>
      </c>
      <c r="C8423" s="2" t="str">
        <f t="shared" si="524"/>
        <v>chihuahua</v>
      </c>
      <c r="D8423" t="str">
        <f t="shared" si="525"/>
        <v>chihuahua</v>
      </c>
      <c r="E8423" t="str">
        <f t="shared" si="526"/>
        <v>chihuahua</v>
      </c>
      <c r="F8423">
        <f>IF(ISNA(VLOOKUP(D8423, Dog_test_1!$B$2:$D$194, 3, FALSE)), 0, VLOOKUP(D8423, Dog_test_1!$B$2:$D$194, 3, FALSE))</f>
        <v>1</v>
      </c>
      <c r="G8423">
        <f>IF(ISNA(VLOOKUP(E8423, Dog_test_1!$B$2:$D$194, 3, FALSE)), 0, VLOOKUP(E8423, Dog_test_1!$B$2:$D$194, 3, FALSE))</f>
        <v>1</v>
      </c>
      <c r="H8423">
        <f t="shared" si="527"/>
        <v>1</v>
      </c>
    </row>
    <row r="8424" spans="1:8" ht="19" x14ac:dyDescent="0.25">
      <c r="A8424" t="s">
        <v>2618</v>
      </c>
      <c r="B8424" t="s">
        <v>5</v>
      </c>
      <c r="C8424" s="2" t="str">
        <f t="shared" si="524"/>
        <v>americanpitbullterrier</v>
      </c>
      <c r="D8424" t="str">
        <f t="shared" si="525"/>
        <v>americanpitbullterrier</v>
      </c>
      <c r="E8424" t="str">
        <f t="shared" si="526"/>
        <v>americanpitbullterrier</v>
      </c>
      <c r="F8424">
        <f>IF(ISNA(VLOOKUP(D8424, Dog_test_1!$B$2:$D$194, 3, FALSE)), 0, VLOOKUP(D8424, Dog_test_1!$B$2:$D$194, 3, FALSE))</f>
        <v>3</v>
      </c>
      <c r="G8424">
        <f>IF(ISNA(VLOOKUP(E8424, Dog_test_1!$B$2:$D$194, 3, FALSE)), 0, VLOOKUP(E8424, Dog_test_1!$B$2:$D$194, 3, FALSE))</f>
        <v>3</v>
      </c>
      <c r="H8424">
        <f t="shared" si="527"/>
        <v>3</v>
      </c>
    </row>
    <row r="8425" spans="1:8" ht="19" x14ac:dyDescent="0.25">
      <c r="A8425" t="s">
        <v>4001</v>
      </c>
      <c r="B8425" t="s">
        <v>30</v>
      </c>
      <c r="C8425" s="2" t="str">
        <f t="shared" si="524"/>
        <v>chihuahua</v>
      </c>
      <c r="D8425" t="str">
        <f t="shared" si="525"/>
        <v>chihuahua</v>
      </c>
      <c r="E8425" t="str">
        <f t="shared" si="526"/>
        <v>chihuahua</v>
      </c>
      <c r="F8425">
        <f>IF(ISNA(VLOOKUP(D8425, Dog_test_1!$B$2:$D$194, 3, FALSE)), 0, VLOOKUP(D8425, Dog_test_1!$B$2:$D$194, 3, FALSE))</f>
        <v>1</v>
      </c>
      <c r="G8425">
        <f>IF(ISNA(VLOOKUP(E8425, Dog_test_1!$B$2:$D$194, 3, FALSE)), 0, VLOOKUP(E8425, Dog_test_1!$B$2:$D$194, 3, FALSE))</f>
        <v>1</v>
      </c>
      <c r="H8425">
        <f t="shared" si="527"/>
        <v>1</v>
      </c>
    </row>
    <row r="8426" spans="1:8" ht="19" x14ac:dyDescent="0.25">
      <c r="A8426" t="s">
        <v>4002</v>
      </c>
      <c r="B8426" t="s">
        <v>5</v>
      </c>
      <c r="C8426" s="2" t="str">
        <f t="shared" si="524"/>
        <v>americanpitbullterrier</v>
      </c>
      <c r="D8426" t="str">
        <f t="shared" si="525"/>
        <v>americanpitbullterrier</v>
      </c>
      <c r="E8426" t="str">
        <f t="shared" si="526"/>
        <v>americanpitbullterrier</v>
      </c>
      <c r="F8426">
        <f>IF(ISNA(VLOOKUP(D8426, Dog_test_1!$B$2:$D$194, 3, FALSE)), 0, VLOOKUP(D8426, Dog_test_1!$B$2:$D$194, 3, FALSE))</f>
        <v>3</v>
      </c>
      <c r="G8426">
        <f>IF(ISNA(VLOOKUP(E8426, Dog_test_1!$B$2:$D$194, 3, FALSE)), 0, VLOOKUP(E8426, Dog_test_1!$B$2:$D$194, 3, FALSE))</f>
        <v>3</v>
      </c>
      <c r="H8426">
        <f t="shared" si="527"/>
        <v>3</v>
      </c>
    </row>
    <row r="8427" spans="1:8" ht="19" x14ac:dyDescent="0.25">
      <c r="A8427" t="s">
        <v>4003</v>
      </c>
      <c r="B8427" t="s">
        <v>25</v>
      </c>
      <c r="C8427" s="2" t="str">
        <f t="shared" si="524"/>
        <v>germanshepherd</v>
      </c>
      <c r="D8427" t="str">
        <f t="shared" si="525"/>
        <v>germanshepherd</v>
      </c>
      <c r="E8427" t="str">
        <f t="shared" si="526"/>
        <v>germanshepherd</v>
      </c>
      <c r="F8427">
        <f>IF(ISNA(VLOOKUP(D8427, Dog_test_1!$B$2:$D$194, 3, FALSE)), 0, VLOOKUP(D8427, Dog_test_1!$B$2:$D$194, 3, FALSE))</f>
        <v>3</v>
      </c>
      <c r="G8427">
        <f>IF(ISNA(VLOOKUP(E8427, Dog_test_1!$B$2:$D$194, 3, FALSE)), 0, VLOOKUP(E8427, Dog_test_1!$B$2:$D$194, 3, FALSE))</f>
        <v>3</v>
      </c>
      <c r="H8427">
        <f t="shared" si="527"/>
        <v>3</v>
      </c>
    </row>
    <row r="8428" spans="1:8" ht="19" x14ac:dyDescent="0.25">
      <c r="A8428" t="s">
        <v>1761</v>
      </c>
      <c r="B8428" t="s">
        <v>1668</v>
      </c>
      <c r="C8428" s="2" t="str">
        <f t="shared" si="524"/>
        <v>englishcoonhound</v>
      </c>
      <c r="D8428" t="str">
        <f t="shared" si="525"/>
        <v>englishcoonhound</v>
      </c>
      <c r="E8428" t="str">
        <f t="shared" si="526"/>
        <v>englishcoonhound</v>
      </c>
      <c r="F8428">
        <f>IF(ISNA(VLOOKUP(D8428, Dog_test_1!$B$2:$D$194, 3, FALSE)), 0, VLOOKUP(D8428, Dog_test_1!$B$2:$D$194, 3, FALSE))</f>
        <v>0</v>
      </c>
      <c r="G8428">
        <f>IF(ISNA(VLOOKUP(E8428, Dog_test_1!$B$2:$D$194, 3, FALSE)), 0, VLOOKUP(E8428, Dog_test_1!$B$2:$D$194, 3, FALSE))</f>
        <v>0</v>
      </c>
      <c r="H8428">
        <f t="shared" si="527"/>
        <v>0</v>
      </c>
    </row>
    <row r="8429" spans="1:8" ht="19" x14ac:dyDescent="0.25">
      <c r="A8429" t="s">
        <v>914</v>
      </c>
      <c r="B8429" t="s">
        <v>155</v>
      </c>
      <c r="C8429" s="2" t="str">
        <f t="shared" si="524"/>
        <v>australianshepherd</v>
      </c>
      <c r="D8429" t="str">
        <f t="shared" si="525"/>
        <v>australianshepherd</v>
      </c>
      <c r="E8429" t="str">
        <f t="shared" si="526"/>
        <v>australianshepherd</v>
      </c>
      <c r="F8429">
        <f>IF(ISNA(VLOOKUP(D8429, Dog_test_1!$B$2:$D$194, 3, FALSE)), 0, VLOOKUP(D8429, Dog_test_1!$B$2:$D$194, 3, FALSE))</f>
        <v>3</v>
      </c>
      <c r="G8429">
        <f>IF(ISNA(VLOOKUP(E8429, Dog_test_1!$B$2:$D$194, 3, FALSE)), 0, VLOOKUP(E8429, Dog_test_1!$B$2:$D$194, 3, FALSE))</f>
        <v>3</v>
      </c>
      <c r="H8429">
        <f t="shared" si="527"/>
        <v>3</v>
      </c>
    </row>
    <row r="8430" spans="1:8" ht="19" x14ac:dyDescent="0.25">
      <c r="A8430" t="s">
        <v>1948</v>
      </c>
      <c r="B8430" t="s">
        <v>108</v>
      </c>
      <c r="C8430" s="2" t="str">
        <f t="shared" si="524"/>
        <v>ratterrier</v>
      </c>
      <c r="D8430" t="str">
        <f t="shared" si="525"/>
        <v>ratterrier</v>
      </c>
      <c r="E8430" t="str">
        <f t="shared" si="526"/>
        <v>ratterrier</v>
      </c>
      <c r="F8430">
        <f>IF(ISNA(VLOOKUP(D8430, Dog_test_1!$B$2:$D$194, 3, FALSE)), 0, VLOOKUP(D8430, Dog_test_1!$B$2:$D$194, 3, FALSE))</f>
        <v>0</v>
      </c>
      <c r="G8430">
        <f>IF(ISNA(VLOOKUP(E8430, Dog_test_1!$B$2:$D$194, 3, FALSE)), 0, VLOOKUP(E8430, Dog_test_1!$B$2:$D$194, 3, FALSE))</f>
        <v>0</v>
      </c>
      <c r="H8430">
        <f t="shared" si="527"/>
        <v>0</v>
      </c>
    </row>
    <row r="8431" spans="1:8" ht="19" x14ac:dyDescent="0.25">
      <c r="A8431" t="s">
        <v>4004</v>
      </c>
      <c r="B8431" t="s">
        <v>11</v>
      </c>
      <c r="C8431" s="2" t="str">
        <f t="shared" si="524"/>
        <v>cairnterrier</v>
      </c>
      <c r="D8431" t="str">
        <f t="shared" si="525"/>
        <v>cairnterrier</v>
      </c>
      <c r="E8431" t="str">
        <f t="shared" si="526"/>
        <v>cairnterrier</v>
      </c>
      <c r="F8431">
        <f>IF(ISNA(VLOOKUP(D8431, Dog_test_1!$B$2:$D$194, 3, FALSE)), 0, VLOOKUP(D8431, Dog_test_1!$B$2:$D$194, 3, FALSE))</f>
        <v>1</v>
      </c>
      <c r="G8431">
        <f>IF(ISNA(VLOOKUP(E8431, Dog_test_1!$B$2:$D$194, 3, FALSE)), 0, VLOOKUP(E8431, Dog_test_1!$B$2:$D$194, 3, FALSE))</f>
        <v>1</v>
      </c>
      <c r="H8431">
        <f t="shared" si="527"/>
        <v>1</v>
      </c>
    </row>
    <row r="8432" spans="1:8" ht="19" x14ac:dyDescent="0.25">
      <c r="A8432" t="s">
        <v>1690</v>
      </c>
      <c r="B8432" t="s">
        <v>5</v>
      </c>
      <c r="C8432" s="2" t="str">
        <f t="shared" si="524"/>
        <v>americanpitbullterrier</v>
      </c>
      <c r="D8432" t="str">
        <f t="shared" si="525"/>
        <v>americanpitbullterrier</v>
      </c>
      <c r="E8432" t="str">
        <f t="shared" si="526"/>
        <v>americanpitbullterrier</v>
      </c>
      <c r="F8432">
        <f>IF(ISNA(VLOOKUP(D8432, Dog_test_1!$B$2:$D$194, 3, FALSE)), 0, VLOOKUP(D8432, Dog_test_1!$B$2:$D$194, 3, FALSE))</f>
        <v>3</v>
      </c>
      <c r="G8432">
        <f>IF(ISNA(VLOOKUP(E8432, Dog_test_1!$B$2:$D$194, 3, FALSE)), 0, VLOOKUP(E8432, Dog_test_1!$B$2:$D$194, 3, FALSE))</f>
        <v>3</v>
      </c>
      <c r="H8432">
        <f t="shared" si="527"/>
        <v>3</v>
      </c>
    </row>
    <row r="8433" spans="1:8" ht="19" x14ac:dyDescent="0.25">
      <c r="A8433" t="s">
        <v>6</v>
      </c>
      <c r="B8433" t="s">
        <v>131</v>
      </c>
      <c r="C8433" s="2" t="str">
        <f t="shared" si="524"/>
        <v>yorkshireterrier/miniaturepoodle</v>
      </c>
      <c r="D8433" t="str">
        <f t="shared" si="525"/>
        <v>yorkshireterrier</v>
      </c>
      <c r="E8433" t="str">
        <f t="shared" si="526"/>
        <v>miniaturepoodle</v>
      </c>
      <c r="F8433">
        <f>IF(ISNA(VLOOKUP(D8433, Dog_test_1!$B$2:$D$194, 3, FALSE)), 0, VLOOKUP(D8433, Dog_test_1!$B$2:$D$194, 3, FALSE))</f>
        <v>1</v>
      </c>
      <c r="G8433">
        <f>IF(ISNA(VLOOKUP(E8433, Dog_test_1!$B$2:$D$194, 3, FALSE)), 0, VLOOKUP(E8433, Dog_test_1!$B$2:$D$194, 3, FALSE))</f>
        <v>2</v>
      </c>
      <c r="H8433">
        <f t="shared" si="527"/>
        <v>1.5</v>
      </c>
    </row>
    <row r="8434" spans="1:8" ht="19" x14ac:dyDescent="0.25">
      <c r="A8434" t="s">
        <v>6</v>
      </c>
      <c r="B8434" t="s">
        <v>1368</v>
      </c>
      <c r="C8434" s="2" t="str">
        <f t="shared" si="524"/>
        <v>chihuahua/borderterrier</v>
      </c>
      <c r="D8434" t="str">
        <f t="shared" si="525"/>
        <v>chihuahua</v>
      </c>
      <c r="E8434" t="str">
        <f t="shared" si="526"/>
        <v>borderterrier</v>
      </c>
      <c r="F8434">
        <f>IF(ISNA(VLOOKUP(D8434, Dog_test_1!$B$2:$D$194, 3, FALSE)), 0, VLOOKUP(D8434, Dog_test_1!$B$2:$D$194, 3, FALSE))</f>
        <v>1</v>
      </c>
      <c r="G8434">
        <f>IF(ISNA(VLOOKUP(E8434, Dog_test_1!$B$2:$D$194, 3, FALSE)), 0, VLOOKUP(E8434, Dog_test_1!$B$2:$D$194, 3, FALSE))</f>
        <v>2</v>
      </c>
      <c r="H8434">
        <f t="shared" si="527"/>
        <v>1.5</v>
      </c>
    </row>
    <row r="8435" spans="1:8" ht="19" x14ac:dyDescent="0.25">
      <c r="A8435" t="s">
        <v>147</v>
      </c>
      <c r="B8435" t="s">
        <v>100</v>
      </c>
      <c r="C8435" s="2" t="str">
        <f t="shared" si="524"/>
        <v>chihuahua/jackrussellterrier</v>
      </c>
      <c r="D8435" t="str">
        <f t="shared" si="525"/>
        <v>chihuahua</v>
      </c>
      <c r="E8435" t="str">
        <f t="shared" si="526"/>
        <v>jackrussellterrier</v>
      </c>
      <c r="F8435">
        <f>IF(ISNA(VLOOKUP(D8435, Dog_test_1!$B$2:$D$194, 3, FALSE)), 0, VLOOKUP(D8435, Dog_test_1!$B$2:$D$194, 3, FALSE))</f>
        <v>1</v>
      </c>
      <c r="G8435">
        <f>IF(ISNA(VLOOKUP(E8435, Dog_test_1!$B$2:$D$194, 3, FALSE)), 0, VLOOKUP(E8435, Dog_test_1!$B$2:$D$194, 3, FALSE))</f>
        <v>2</v>
      </c>
      <c r="H8435">
        <f t="shared" si="527"/>
        <v>1.5</v>
      </c>
    </row>
    <row r="8436" spans="1:8" ht="19" x14ac:dyDescent="0.25">
      <c r="A8436" t="s">
        <v>2606</v>
      </c>
      <c r="B8436" t="s">
        <v>32</v>
      </c>
      <c r="C8436" s="2" t="str">
        <f t="shared" si="524"/>
        <v>labradorretriever</v>
      </c>
      <c r="D8436" t="str">
        <f t="shared" si="525"/>
        <v>labradorretriever</v>
      </c>
      <c r="E8436" t="str">
        <f t="shared" si="526"/>
        <v>labradorretriever</v>
      </c>
      <c r="F8436">
        <f>IF(ISNA(VLOOKUP(D8436, Dog_test_1!$B$2:$D$194, 3, FALSE)), 0, VLOOKUP(D8436, Dog_test_1!$B$2:$D$194, 3, FALSE))</f>
        <v>3</v>
      </c>
      <c r="G8436">
        <f>IF(ISNA(VLOOKUP(E8436, Dog_test_1!$B$2:$D$194, 3, FALSE)), 0, VLOOKUP(E8436, Dog_test_1!$B$2:$D$194, 3, FALSE))</f>
        <v>3</v>
      </c>
      <c r="H8436">
        <f t="shared" si="527"/>
        <v>3</v>
      </c>
    </row>
    <row r="8437" spans="1:8" ht="19" x14ac:dyDescent="0.25">
      <c r="A8437" t="s">
        <v>6</v>
      </c>
      <c r="B8437" t="s">
        <v>4005</v>
      </c>
      <c r="C8437" s="2" t="str">
        <f t="shared" si="524"/>
        <v>labradorretriever/newfoundland</v>
      </c>
      <c r="D8437" t="str">
        <f t="shared" si="525"/>
        <v>labradorretriever</v>
      </c>
      <c r="E8437" t="str">
        <f t="shared" si="526"/>
        <v>newfoundland</v>
      </c>
      <c r="F8437">
        <f>IF(ISNA(VLOOKUP(D8437, Dog_test_1!$B$2:$D$194, 3, FALSE)), 0, VLOOKUP(D8437, Dog_test_1!$B$2:$D$194, 3, FALSE))</f>
        <v>3</v>
      </c>
      <c r="G8437">
        <f>IF(ISNA(VLOOKUP(E8437, Dog_test_1!$B$2:$D$194, 3, FALSE)), 0, VLOOKUP(E8437, Dog_test_1!$B$2:$D$194, 3, FALSE))</f>
        <v>4</v>
      </c>
      <c r="H8437">
        <f t="shared" si="527"/>
        <v>3.5</v>
      </c>
    </row>
    <row r="8438" spans="1:8" ht="19" x14ac:dyDescent="0.25">
      <c r="A8438" t="s">
        <v>6</v>
      </c>
      <c r="B8438" t="s">
        <v>135</v>
      </c>
      <c r="C8438" s="2" t="str">
        <f t="shared" si="524"/>
        <v>miniaturepoodle</v>
      </c>
      <c r="D8438" t="str">
        <f t="shared" si="525"/>
        <v>miniaturepoodle</v>
      </c>
      <c r="E8438" t="str">
        <f t="shared" si="526"/>
        <v>miniaturepoodle</v>
      </c>
      <c r="F8438">
        <f>IF(ISNA(VLOOKUP(D8438, Dog_test_1!$B$2:$D$194, 3, FALSE)), 0, VLOOKUP(D8438, Dog_test_1!$B$2:$D$194, 3, FALSE))</f>
        <v>2</v>
      </c>
      <c r="G8438">
        <f>IF(ISNA(VLOOKUP(E8438, Dog_test_1!$B$2:$D$194, 3, FALSE)), 0, VLOOKUP(E8438, Dog_test_1!$B$2:$D$194, 3, FALSE))</f>
        <v>2</v>
      </c>
      <c r="H8438">
        <f t="shared" si="527"/>
        <v>2</v>
      </c>
    </row>
    <row r="8439" spans="1:8" ht="19" x14ac:dyDescent="0.25">
      <c r="A8439" t="s">
        <v>4006</v>
      </c>
      <c r="B8439" t="s">
        <v>669</v>
      </c>
      <c r="C8439" s="2" t="str">
        <f t="shared" si="524"/>
        <v>parsonrussellterrier</v>
      </c>
      <c r="D8439" t="str">
        <f t="shared" si="525"/>
        <v>parsonrussellterrier</v>
      </c>
      <c r="E8439" t="str">
        <f t="shared" si="526"/>
        <v>parsonrussellterrier</v>
      </c>
      <c r="F8439">
        <f>IF(ISNA(VLOOKUP(D8439, Dog_test_1!$B$2:$D$194, 3, FALSE)), 0, VLOOKUP(D8439, Dog_test_1!$B$2:$D$194, 3, FALSE))</f>
        <v>0</v>
      </c>
      <c r="G8439">
        <f>IF(ISNA(VLOOKUP(E8439, Dog_test_1!$B$2:$D$194, 3, FALSE)), 0, VLOOKUP(E8439, Dog_test_1!$B$2:$D$194, 3, FALSE))</f>
        <v>0</v>
      </c>
      <c r="H8439">
        <f t="shared" si="527"/>
        <v>0</v>
      </c>
    </row>
    <row r="8440" spans="1:8" ht="19" x14ac:dyDescent="0.25">
      <c r="A8440" t="s">
        <v>6</v>
      </c>
      <c r="B8440" t="s">
        <v>128</v>
      </c>
      <c r="C8440" s="2" t="str">
        <f t="shared" si="524"/>
        <v>australiancattledog</v>
      </c>
      <c r="D8440" t="str">
        <f t="shared" si="525"/>
        <v>australiancattledog</v>
      </c>
      <c r="E8440" t="str">
        <f t="shared" si="526"/>
        <v>australiancattledog</v>
      </c>
      <c r="F8440">
        <f>IF(ISNA(VLOOKUP(D8440, Dog_test_1!$B$2:$D$194, 3, FALSE)), 0, VLOOKUP(D8440, Dog_test_1!$B$2:$D$194, 3, FALSE))</f>
        <v>0</v>
      </c>
      <c r="G8440">
        <f>IF(ISNA(VLOOKUP(E8440, Dog_test_1!$B$2:$D$194, 3, FALSE)), 0, VLOOKUP(E8440, Dog_test_1!$B$2:$D$194, 3, FALSE))</f>
        <v>0</v>
      </c>
      <c r="H8440">
        <f t="shared" si="527"/>
        <v>0</v>
      </c>
    </row>
    <row r="8441" spans="1:8" ht="19" x14ac:dyDescent="0.25">
      <c r="A8441" t="s">
        <v>4007</v>
      </c>
      <c r="B8441" t="s">
        <v>195</v>
      </c>
      <c r="C8441" s="2" t="str">
        <f t="shared" si="524"/>
        <v>rottweiler</v>
      </c>
      <c r="D8441" t="str">
        <f t="shared" si="525"/>
        <v>rottweiler</v>
      </c>
      <c r="E8441" t="str">
        <f t="shared" si="526"/>
        <v>rottweiler</v>
      </c>
      <c r="F8441">
        <f>IF(ISNA(VLOOKUP(D8441, Dog_test_1!$B$2:$D$194, 3, FALSE)), 0, VLOOKUP(D8441, Dog_test_1!$B$2:$D$194, 3, FALSE))</f>
        <v>0</v>
      </c>
      <c r="G8441">
        <f>IF(ISNA(VLOOKUP(E8441, Dog_test_1!$B$2:$D$194, 3, FALSE)), 0, VLOOKUP(E8441, Dog_test_1!$B$2:$D$194, 3, FALSE))</f>
        <v>0</v>
      </c>
      <c r="H8441">
        <f t="shared" si="527"/>
        <v>0</v>
      </c>
    </row>
    <row r="8442" spans="1:8" ht="19" x14ac:dyDescent="0.25">
      <c r="A8442" t="s">
        <v>475</v>
      </c>
      <c r="B8442" t="s">
        <v>339</v>
      </c>
      <c r="C8442" s="2" t="str">
        <f t="shared" si="524"/>
        <v>cardiganwelshcorgi</v>
      </c>
      <c r="D8442" t="str">
        <f t="shared" si="525"/>
        <v>cardiganwelshcorgi</v>
      </c>
      <c r="E8442" t="str">
        <f t="shared" si="526"/>
        <v>cardiganwelshcorgi</v>
      </c>
      <c r="F8442">
        <f>IF(ISNA(VLOOKUP(D8442, Dog_test_1!$B$2:$D$194, 3, FALSE)), 0, VLOOKUP(D8442, Dog_test_1!$B$2:$D$194, 3, FALSE))</f>
        <v>2</v>
      </c>
      <c r="G8442">
        <f>IF(ISNA(VLOOKUP(E8442, Dog_test_1!$B$2:$D$194, 3, FALSE)), 0, VLOOKUP(E8442, Dog_test_1!$B$2:$D$194, 3, FALSE))</f>
        <v>2</v>
      </c>
      <c r="H8442">
        <f t="shared" si="527"/>
        <v>2</v>
      </c>
    </row>
    <row r="8443" spans="1:8" ht="19" x14ac:dyDescent="0.25">
      <c r="A8443" t="s">
        <v>602</v>
      </c>
      <c r="B8443" t="s">
        <v>32</v>
      </c>
      <c r="C8443" s="2" t="str">
        <f t="shared" si="524"/>
        <v>labradorretriever</v>
      </c>
      <c r="D8443" t="str">
        <f t="shared" si="525"/>
        <v>labradorretriever</v>
      </c>
      <c r="E8443" t="str">
        <f t="shared" si="526"/>
        <v>labradorretriever</v>
      </c>
      <c r="F8443">
        <f>IF(ISNA(VLOOKUP(D8443, Dog_test_1!$B$2:$D$194, 3, FALSE)), 0, VLOOKUP(D8443, Dog_test_1!$B$2:$D$194, 3, FALSE))</f>
        <v>3</v>
      </c>
      <c r="G8443">
        <f>IF(ISNA(VLOOKUP(E8443, Dog_test_1!$B$2:$D$194, 3, FALSE)), 0, VLOOKUP(E8443, Dog_test_1!$B$2:$D$194, 3, FALSE))</f>
        <v>3</v>
      </c>
      <c r="H8443">
        <f t="shared" si="527"/>
        <v>3</v>
      </c>
    </row>
    <row r="8444" spans="1:8" ht="19" x14ac:dyDescent="0.25">
      <c r="A8444" t="s">
        <v>144</v>
      </c>
      <c r="B8444" t="s">
        <v>5</v>
      </c>
      <c r="C8444" s="2" t="str">
        <f t="shared" si="524"/>
        <v>americanpitbullterrier</v>
      </c>
      <c r="D8444" t="str">
        <f t="shared" si="525"/>
        <v>americanpitbullterrier</v>
      </c>
      <c r="E8444" t="str">
        <f t="shared" si="526"/>
        <v>americanpitbullterrier</v>
      </c>
      <c r="F8444">
        <f>IF(ISNA(VLOOKUP(D8444, Dog_test_1!$B$2:$D$194, 3, FALSE)), 0, VLOOKUP(D8444, Dog_test_1!$B$2:$D$194, 3, FALSE))</f>
        <v>3</v>
      </c>
      <c r="G8444">
        <f>IF(ISNA(VLOOKUP(E8444, Dog_test_1!$B$2:$D$194, 3, FALSE)), 0, VLOOKUP(E8444, Dog_test_1!$B$2:$D$194, 3, FALSE))</f>
        <v>3</v>
      </c>
      <c r="H8444">
        <f t="shared" si="527"/>
        <v>3</v>
      </c>
    </row>
    <row r="8445" spans="1:8" ht="19" x14ac:dyDescent="0.25">
      <c r="A8445" t="s">
        <v>649</v>
      </c>
      <c r="B8445" t="s">
        <v>25</v>
      </c>
      <c r="C8445" s="2" t="str">
        <f t="shared" si="524"/>
        <v>germanshepherd</v>
      </c>
      <c r="D8445" t="str">
        <f t="shared" si="525"/>
        <v>germanshepherd</v>
      </c>
      <c r="E8445" t="str">
        <f t="shared" si="526"/>
        <v>germanshepherd</v>
      </c>
      <c r="F8445">
        <f>IF(ISNA(VLOOKUP(D8445, Dog_test_1!$B$2:$D$194, 3, FALSE)), 0, VLOOKUP(D8445, Dog_test_1!$B$2:$D$194, 3, FALSE))</f>
        <v>3</v>
      </c>
      <c r="G8445">
        <f>IF(ISNA(VLOOKUP(E8445, Dog_test_1!$B$2:$D$194, 3, FALSE)), 0, VLOOKUP(E8445, Dog_test_1!$B$2:$D$194, 3, FALSE))</f>
        <v>3</v>
      </c>
      <c r="H8445">
        <f t="shared" si="527"/>
        <v>3</v>
      </c>
    </row>
    <row r="8446" spans="1:8" ht="19" x14ac:dyDescent="0.25">
      <c r="A8446" t="s">
        <v>4008</v>
      </c>
      <c r="B8446" t="s">
        <v>76</v>
      </c>
      <c r="C8446" s="2" t="str">
        <f t="shared" si="524"/>
        <v>borderterrier</v>
      </c>
      <c r="D8446" t="str">
        <f t="shared" si="525"/>
        <v>borderterrier</v>
      </c>
      <c r="E8446" t="str">
        <f t="shared" si="526"/>
        <v>borderterrier</v>
      </c>
      <c r="F8446">
        <f>IF(ISNA(VLOOKUP(D8446, Dog_test_1!$B$2:$D$194, 3, FALSE)), 0, VLOOKUP(D8446, Dog_test_1!$B$2:$D$194, 3, FALSE))</f>
        <v>2</v>
      </c>
      <c r="G8446">
        <f>IF(ISNA(VLOOKUP(E8446, Dog_test_1!$B$2:$D$194, 3, FALSE)), 0, VLOOKUP(E8446, Dog_test_1!$B$2:$D$194, 3, FALSE))</f>
        <v>2</v>
      </c>
      <c r="H8446">
        <f t="shared" si="527"/>
        <v>2</v>
      </c>
    </row>
    <row r="8447" spans="1:8" ht="19" x14ac:dyDescent="0.25">
      <c r="A8447" t="s">
        <v>542</v>
      </c>
      <c r="B8447" t="s">
        <v>2051</v>
      </c>
      <c r="C8447" s="2" t="str">
        <f t="shared" si="524"/>
        <v>toyfoxterrier</v>
      </c>
      <c r="D8447" t="str">
        <f t="shared" si="525"/>
        <v>toyfoxterrier</v>
      </c>
      <c r="E8447" t="str">
        <f t="shared" si="526"/>
        <v>toyfoxterrier</v>
      </c>
      <c r="F8447">
        <f>IF(ISNA(VLOOKUP(D8447, Dog_test_1!$B$2:$D$194, 3, FALSE)), 0, VLOOKUP(D8447, Dog_test_1!$B$2:$D$194, 3, FALSE))</f>
        <v>1</v>
      </c>
      <c r="G8447">
        <f>IF(ISNA(VLOOKUP(E8447, Dog_test_1!$B$2:$D$194, 3, FALSE)), 0, VLOOKUP(E8447, Dog_test_1!$B$2:$D$194, 3, FALSE))</f>
        <v>1</v>
      </c>
      <c r="H8447">
        <f t="shared" si="527"/>
        <v>1</v>
      </c>
    </row>
    <row r="8448" spans="1:8" ht="19" x14ac:dyDescent="0.25">
      <c r="A8448" t="s">
        <v>2060</v>
      </c>
      <c r="B8448" t="s">
        <v>1145</v>
      </c>
      <c r="C8448" s="2" t="str">
        <f t="shared" si="524"/>
        <v>chowchow/labradorretriever</v>
      </c>
      <c r="D8448" t="str">
        <f t="shared" si="525"/>
        <v>chowchow</v>
      </c>
      <c r="E8448" t="str">
        <f t="shared" si="526"/>
        <v>labradorretriever</v>
      </c>
      <c r="F8448">
        <f>IF(ISNA(VLOOKUP(D8448, Dog_test_1!$B$2:$D$194, 3, FALSE)), 0, VLOOKUP(D8448, Dog_test_1!$B$2:$D$194, 3, FALSE))</f>
        <v>3</v>
      </c>
      <c r="G8448">
        <f>IF(ISNA(VLOOKUP(E8448, Dog_test_1!$B$2:$D$194, 3, FALSE)), 0, VLOOKUP(E8448, Dog_test_1!$B$2:$D$194, 3, FALSE))</f>
        <v>3</v>
      </c>
      <c r="H8448">
        <f t="shared" si="527"/>
        <v>3</v>
      </c>
    </row>
    <row r="8449" spans="1:8" ht="19" x14ac:dyDescent="0.25">
      <c r="A8449" t="s">
        <v>2057</v>
      </c>
      <c r="B8449" t="s">
        <v>32</v>
      </c>
      <c r="C8449" s="2" t="str">
        <f t="shared" si="524"/>
        <v>labradorretriever</v>
      </c>
      <c r="D8449" t="str">
        <f t="shared" si="525"/>
        <v>labradorretriever</v>
      </c>
      <c r="E8449" t="str">
        <f t="shared" si="526"/>
        <v>labradorretriever</v>
      </c>
      <c r="F8449">
        <f>IF(ISNA(VLOOKUP(D8449, Dog_test_1!$B$2:$D$194, 3, FALSE)), 0, VLOOKUP(D8449, Dog_test_1!$B$2:$D$194, 3, FALSE))</f>
        <v>3</v>
      </c>
      <c r="G8449">
        <f>IF(ISNA(VLOOKUP(E8449, Dog_test_1!$B$2:$D$194, 3, FALSE)), 0, VLOOKUP(E8449, Dog_test_1!$B$2:$D$194, 3, FALSE))</f>
        <v>3</v>
      </c>
      <c r="H8449">
        <f t="shared" si="527"/>
        <v>3</v>
      </c>
    </row>
    <row r="8450" spans="1:8" ht="19" x14ac:dyDescent="0.25">
      <c r="A8450" t="s">
        <v>379</v>
      </c>
      <c r="B8450" t="s">
        <v>4009</v>
      </c>
      <c r="C8450" s="2" t="str">
        <f t="shared" ref="C8450:C8513" si="528">SUBSTITUTE(LOWER(B8450), " ", "")</f>
        <v>germanpinscher/whippet</v>
      </c>
      <c r="D8450" t="str">
        <f t="shared" si="525"/>
        <v>germanpinscher</v>
      </c>
      <c r="E8450" t="str">
        <f t="shared" si="526"/>
        <v>whippet</v>
      </c>
      <c r="F8450">
        <f>IF(ISNA(VLOOKUP(D8450, Dog_test_1!$B$2:$D$194, 3, FALSE)), 0, VLOOKUP(D8450, Dog_test_1!$B$2:$D$194, 3, FALSE))</f>
        <v>3</v>
      </c>
      <c r="G8450">
        <f>IF(ISNA(VLOOKUP(E8450, Dog_test_1!$B$2:$D$194, 3, FALSE)), 0, VLOOKUP(E8450, Dog_test_1!$B$2:$D$194, 3, FALSE))</f>
        <v>3</v>
      </c>
      <c r="H8450">
        <f t="shared" si="527"/>
        <v>3</v>
      </c>
    </row>
    <row r="8451" spans="1:8" ht="19" x14ac:dyDescent="0.25">
      <c r="A8451" t="s">
        <v>1176</v>
      </c>
      <c r="B8451" t="s">
        <v>30</v>
      </c>
      <c r="C8451" s="2" t="str">
        <f t="shared" si="528"/>
        <v>chihuahua</v>
      </c>
      <c r="D8451" t="str">
        <f t="shared" ref="D8451:D8514" si="529">IF(ISNUMBER(SEARCH("/", C8451)), LEFT(C8451, SEARCH("/", C8451, 1)-1), C8451)</f>
        <v>chihuahua</v>
      </c>
      <c r="E8451" t="str">
        <f t="shared" ref="E8451:E8514" si="530">IF(ISNUMBER(SEARCH("/", C8451)), RIGHT(C8451, LEN(C8451)-SEARCH("/", C8451, 1)), C8451)</f>
        <v>chihuahua</v>
      </c>
      <c r="F8451">
        <f>IF(ISNA(VLOOKUP(D8451, Dog_test_1!$B$2:$D$194, 3, FALSE)), 0, VLOOKUP(D8451, Dog_test_1!$B$2:$D$194, 3, FALSE))</f>
        <v>1</v>
      </c>
      <c r="G8451">
        <f>IF(ISNA(VLOOKUP(E8451, Dog_test_1!$B$2:$D$194, 3, FALSE)), 0, VLOOKUP(E8451, Dog_test_1!$B$2:$D$194, 3, FALSE))</f>
        <v>1</v>
      </c>
      <c r="H8451">
        <f t="shared" ref="H8451:H8514" si="531">(F8451+G8451)/2</f>
        <v>1</v>
      </c>
    </row>
    <row r="8452" spans="1:8" ht="19" x14ac:dyDescent="0.25">
      <c r="A8452" t="s">
        <v>1380</v>
      </c>
      <c r="B8452" t="s">
        <v>126</v>
      </c>
      <c r="C8452" s="2" t="str">
        <f t="shared" si="528"/>
        <v>siberianhusky</v>
      </c>
      <c r="D8452" t="str">
        <f t="shared" si="529"/>
        <v>siberianhusky</v>
      </c>
      <c r="E8452" t="str">
        <f t="shared" si="530"/>
        <v>siberianhusky</v>
      </c>
      <c r="F8452">
        <f>IF(ISNA(VLOOKUP(D8452, Dog_test_1!$B$2:$D$194, 3, FALSE)), 0, VLOOKUP(D8452, Dog_test_1!$B$2:$D$194, 3, FALSE))</f>
        <v>0</v>
      </c>
      <c r="G8452">
        <f>IF(ISNA(VLOOKUP(E8452, Dog_test_1!$B$2:$D$194, 3, FALSE)), 0, VLOOKUP(E8452, Dog_test_1!$B$2:$D$194, 3, FALSE))</f>
        <v>0</v>
      </c>
      <c r="H8452">
        <f t="shared" si="531"/>
        <v>0</v>
      </c>
    </row>
    <row r="8453" spans="1:8" ht="19" x14ac:dyDescent="0.25">
      <c r="A8453" t="s">
        <v>2714</v>
      </c>
      <c r="B8453" t="s">
        <v>44</v>
      </c>
      <c r="C8453" s="2" t="str">
        <f t="shared" si="528"/>
        <v>blackmouthcur</v>
      </c>
      <c r="D8453" t="str">
        <f t="shared" si="529"/>
        <v>blackmouthcur</v>
      </c>
      <c r="E8453" t="str">
        <f t="shared" si="530"/>
        <v>blackmouthcur</v>
      </c>
      <c r="F8453">
        <f>IF(ISNA(VLOOKUP(D8453, Dog_test_1!$B$2:$D$194, 3, FALSE)), 0, VLOOKUP(D8453, Dog_test_1!$B$2:$D$194, 3, FALSE))</f>
        <v>0</v>
      </c>
      <c r="G8453">
        <f>IF(ISNA(VLOOKUP(E8453, Dog_test_1!$B$2:$D$194, 3, FALSE)), 0, VLOOKUP(E8453, Dog_test_1!$B$2:$D$194, 3, FALSE))</f>
        <v>0</v>
      </c>
      <c r="H8453">
        <f t="shared" si="531"/>
        <v>0</v>
      </c>
    </row>
    <row r="8454" spans="1:8" ht="19" x14ac:dyDescent="0.25">
      <c r="A8454" t="s">
        <v>4010</v>
      </c>
      <c r="B8454" t="s">
        <v>30</v>
      </c>
      <c r="C8454" s="2" t="str">
        <f t="shared" si="528"/>
        <v>chihuahua</v>
      </c>
      <c r="D8454" t="str">
        <f t="shared" si="529"/>
        <v>chihuahua</v>
      </c>
      <c r="E8454" t="str">
        <f t="shared" si="530"/>
        <v>chihuahua</v>
      </c>
      <c r="F8454">
        <f>IF(ISNA(VLOOKUP(D8454, Dog_test_1!$B$2:$D$194, 3, FALSE)), 0, VLOOKUP(D8454, Dog_test_1!$B$2:$D$194, 3, FALSE))</f>
        <v>1</v>
      </c>
      <c r="G8454">
        <f>IF(ISNA(VLOOKUP(E8454, Dog_test_1!$B$2:$D$194, 3, FALSE)), 0, VLOOKUP(E8454, Dog_test_1!$B$2:$D$194, 3, FALSE))</f>
        <v>1</v>
      </c>
      <c r="H8454">
        <f t="shared" si="531"/>
        <v>1</v>
      </c>
    </row>
    <row r="8455" spans="1:8" ht="19" x14ac:dyDescent="0.25">
      <c r="A8455" t="s">
        <v>4011</v>
      </c>
      <c r="B8455" t="s">
        <v>30</v>
      </c>
      <c r="C8455" s="2" t="str">
        <f t="shared" si="528"/>
        <v>chihuahua</v>
      </c>
      <c r="D8455" t="str">
        <f t="shared" si="529"/>
        <v>chihuahua</v>
      </c>
      <c r="E8455" t="str">
        <f t="shared" si="530"/>
        <v>chihuahua</v>
      </c>
      <c r="F8455">
        <f>IF(ISNA(VLOOKUP(D8455, Dog_test_1!$B$2:$D$194, 3, FALSE)), 0, VLOOKUP(D8455, Dog_test_1!$B$2:$D$194, 3, FALSE))</f>
        <v>1</v>
      </c>
      <c r="G8455">
        <f>IF(ISNA(VLOOKUP(E8455, Dog_test_1!$B$2:$D$194, 3, FALSE)), 0, VLOOKUP(E8455, Dog_test_1!$B$2:$D$194, 3, FALSE))</f>
        <v>1</v>
      </c>
      <c r="H8455">
        <f t="shared" si="531"/>
        <v>1</v>
      </c>
    </row>
    <row r="8456" spans="1:8" ht="19" x14ac:dyDescent="0.25">
      <c r="A8456" t="s">
        <v>304</v>
      </c>
      <c r="B8456" t="s">
        <v>30</v>
      </c>
      <c r="C8456" s="2" t="str">
        <f t="shared" si="528"/>
        <v>chihuahua</v>
      </c>
      <c r="D8456" t="str">
        <f t="shared" si="529"/>
        <v>chihuahua</v>
      </c>
      <c r="E8456" t="str">
        <f t="shared" si="530"/>
        <v>chihuahua</v>
      </c>
      <c r="F8456">
        <f>IF(ISNA(VLOOKUP(D8456, Dog_test_1!$B$2:$D$194, 3, FALSE)), 0, VLOOKUP(D8456, Dog_test_1!$B$2:$D$194, 3, FALSE))</f>
        <v>1</v>
      </c>
      <c r="G8456">
        <f>IF(ISNA(VLOOKUP(E8456, Dog_test_1!$B$2:$D$194, 3, FALSE)), 0, VLOOKUP(E8456, Dog_test_1!$B$2:$D$194, 3, FALSE))</f>
        <v>1</v>
      </c>
      <c r="H8456">
        <f t="shared" si="531"/>
        <v>1</v>
      </c>
    </row>
    <row r="8457" spans="1:8" ht="19" x14ac:dyDescent="0.25">
      <c r="A8457" t="s">
        <v>6</v>
      </c>
      <c r="B8457" t="s">
        <v>4012</v>
      </c>
      <c r="C8457" s="2" t="str">
        <f t="shared" si="528"/>
        <v>ratterrier/australiancattledog</v>
      </c>
      <c r="D8457" t="str">
        <f t="shared" si="529"/>
        <v>ratterrier</v>
      </c>
      <c r="E8457" t="str">
        <f t="shared" si="530"/>
        <v>australiancattledog</v>
      </c>
      <c r="F8457">
        <f>IF(ISNA(VLOOKUP(D8457, Dog_test_1!$B$2:$D$194, 3, FALSE)), 0, VLOOKUP(D8457, Dog_test_1!$B$2:$D$194, 3, FALSE))</f>
        <v>0</v>
      </c>
      <c r="G8457">
        <f>IF(ISNA(VLOOKUP(E8457, Dog_test_1!$B$2:$D$194, 3, FALSE)), 0, VLOOKUP(E8457, Dog_test_1!$B$2:$D$194, 3, FALSE))</f>
        <v>0</v>
      </c>
      <c r="H8457">
        <f t="shared" si="531"/>
        <v>0</v>
      </c>
    </row>
    <row r="8458" spans="1:8" ht="19" x14ac:dyDescent="0.25">
      <c r="A8458" t="s">
        <v>1823</v>
      </c>
      <c r="B8458" t="s">
        <v>30</v>
      </c>
      <c r="C8458" s="2" t="str">
        <f t="shared" si="528"/>
        <v>chihuahua</v>
      </c>
      <c r="D8458" t="str">
        <f t="shared" si="529"/>
        <v>chihuahua</v>
      </c>
      <c r="E8458" t="str">
        <f t="shared" si="530"/>
        <v>chihuahua</v>
      </c>
      <c r="F8458">
        <f>IF(ISNA(VLOOKUP(D8458, Dog_test_1!$B$2:$D$194, 3, FALSE)), 0, VLOOKUP(D8458, Dog_test_1!$B$2:$D$194, 3, FALSE))</f>
        <v>1</v>
      </c>
      <c r="G8458">
        <f>IF(ISNA(VLOOKUP(E8458, Dog_test_1!$B$2:$D$194, 3, FALSE)), 0, VLOOKUP(E8458, Dog_test_1!$B$2:$D$194, 3, FALSE))</f>
        <v>1</v>
      </c>
      <c r="H8458">
        <f t="shared" si="531"/>
        <v>1</v>
      </c>
    </row>
    <row r="8459" spans="1:8" ht="19" x14ac:dyDescent="0.25">
      <c r="A8459" t="s">
        <v>4013</v>
      </c>
      <c r="B8459" t="s">
        <v>25</v>
      </c>
      <c r="C8459" s="2" t="str">
        <f t="shared" si="528"/>
        <v>germanshepherd</v>
      </c>
      <c r="D8459" t="str">
        <f t="shared" si="529"/>
        <v>germanshepherd</v>
      </c>
      <c r="E8459" t="str">
        <f t="shared" si="530"/>
        <v>germanshepherd</v>
      </c>
      <c r="F8459">
        <f>IF(ISNA(VLOOKUP(D8459, Dog_test_1!$B$2:$D$194, 3, FALSE)), 0, VLOOKUP(D8459, Dog_test_1!$B$2:$D$194, 3, FALSE))</f>
        <v>3</v>
      </c>
      <c r="G8459">
        <f>IF(ISNA(VLOOKUP(E8459, Dog_test_1!$B$2:$D$194, 3, FALSE)), 0, VLOOKUP(E8459, Dog_test_1!$B$2:$D$194, 3, FALSE))</f>
        <v>3</v>
      </c>
      <c r="H8459">
        <f t="shared" si="531"/>
        <v>3</v>
      </c>
    </row>
    <row r="8460" spans="1:8" ht="19" x14ac:dyDescent="0.25">
      <c r="A8460" t="s">
        <v>447</v>
      </c>
      <c r="B8460" t="s">
        <v>4014</v>
      </c>
      <c r="C8460" s="2" t="str">
        <f t="shared" si="528"/>
        <v>bulldog/americanpitbullterrier</v>
      </c>
      <c r="D8460" t="str">
        <f t="shared" si="529"/>
        <v>bulldog</v>
      </c>
      <c r="E8460" t="str">
        <f t="shared" si="530"/>
        <v>americanpitbullterrier</v>
      </c>
      <c r="F8460">
        <f>IF(ISNA(VLOOKUP(D8460, Dog_test_1!$B$2:$D$194, 3, FALSE)), 0, VLOOKUP(D8460, Dog_test_1!$B$2:$D$194, 3, FALSE))</f>
        <v>2</v>
      </c>
      <c r="G8460">
        <f>IF(ISNA(VLOOKUP(E8460, Dog_test_1!$B$2:$D$194, 3, FALSE)), 0, VLOOKUP(E8460, Dog_test_1!$B$2:$D$194, 3, FALSE))</f>
        <v>3</v>
      </c>
      <c r="H8460">
        <f t="shared" si="531"/>
        <v>2.5</v>
      </c>
    </row>
    <row r="8461" spans="1:8" ht="19" x14ac:dyDescent="0.25">
      <c r="A8461" t="s">
        <v>414</v>
      </c>
      <c r="B8461" t="s">
        <v>32</v>
      </c>
      <c r="C8461" s="2" t="str">
        <f t="shared" si="528"/>
        <v>labradorretriever</v>
      </c>
      <c r="D8461" t="str">
        <f t="shared" si="529"/>
        <v>labradorretriever</v>
      </c>
      <c r="E8461" t="str">
        <f t="shared" si="530"/>
        <v>labradorretriever</v>
      </c>
      <c r="F8461">
        <f>IF(ISNA(VLOOKUP(D8461, Dog_test_1!$B$2:$D$194, 3, FALSE)), 0, VLOOKUP(D8461, Dog_test_1!$B$2:$D$194, 3, FALSE))</f>
        <v>3</v>
      </c>
      <c r="G8461">
        <f>IF(ISNA(VLOOKUP(E8461, Dog_test_1!$B$2:$D$194, 3, FALSE)), 0, VLOOKUP(E8461, Dog_test_1!$B$2:$D$194, 3, FALSE))</f>
        <v>3</v>
      </c>
      <c r="H8461">
        <f t="shared" si="531"/>
        <v>3</v>
      </c>
    </row>
    <row r="8462" spans="1:8" ht="19" x14ac:dyDescent="0.25">
      <c r="A8462" t="s">
        <v>279</v>
      </c>
      <c r="B8462" t="s">
        <v>153</v>
      </c>
      <c r="C8462" s="2" t="str">
        <f t="shared" si="528"/>
        <v>whippet</v>
      </c>
      <c r="D8462" t="str">
        <f t="shared" si="529"/>
        <v>whippet</v>
      </c>
      <c r="E8462" t="str">
        <f t="shared" si="530"/>
        <v>whippet</v>
      </c>
      <c r="F8462">
        <f>IF(ISNA(VLOOKUP(D8462, Dog_test_1!$B$2:$D$194, 3, FALSE)), 0, VLOOKUP(D8462, Dog_test_1!$B$2:$D$194, 3, FALSE))</f>
        <v>3</v>
      </c>
      <c r="G8462">
        <f>IF(ISNA(VLOOKUP(E8462, Dog_test_1!$B$2:$D$194, 3, FALSE)), 0, VLOOKUP(E8462, Dog_test_1!$B$2:$D$194, 3, FALSE))</f>
        <v>3</v>
      </c>
      <c r="H8462">
        <f t="shared" si="531"/>
        <v>3</v>
      </c>
    </row>
    <row r="8463" spans="1:8" ht="19" x14ac:dyDescent="0.25">
      <c r="A8463" t="s">
        <v>4015</v>
      </c>
      <c r="B8463" t="s">
        <v>15</v>
      </c>
      <c r="C8463" s="2" t="str">
        <f t="shared" si="528"/>
        <v>yorkshireterrier</v>
      </c>
      <c r="D8463" t="str">
        <f t="shared" si="529"/>
        <v>yorkshireterrier</v>
      </c>
      <c r="E8463" t="str">
        <f t="shared" si="530"/>
        <v>yorkshireterrier</v>
      </c>
      <c r="F8463">
        <f>IF(ISNA(VLOOKUP(D8463, Dog_test_1!$B$2:$D$194, 3, FALSE)), 0, VLOOKUP(D8463, Dog_test_1!$B$2:$D$194, 3, FALSE))</f>
        <v>1</v>
      </c>
      <c r="G8463">
        <f>IF(ISNA(VLOOKUP(E8463, Dog_test_1!$B$2:$D$194, 3, FALSE)), 0, VLOOKUP(E8463, Dog_test_1!$B$2:$D$194, 3, FALSE))</f>
        <v>1</v>
      </c>
      <c r="H8463">
        <f t="shared" si="531"/>
        <v>1</v>
      </c>
    </row>
    <row r="8464" spans="1:8" ht="19" x14ac:dyDescent="0.25">
      <c r="A8464" t="s">
        <v>624</v>
      </c>
      <c r="B8464" t="s">
        <v>30</v>
      </c>
      <c r="C8464" s="2" t="str">
        <f t="shared" si="528"/>
        <v>chihuahua</v>
      </c>
      <c r="D8464" t="str">
        <f t="shared" si="529"/>
        <v>chihuahua</v>
      </c>
      <c r="E8464" t="str">
        <f t="shared" si="530"/>
        <v>chihuahua</v>
      </c>
      <c r="F8464">
        <f>IF(ISNA(VLOOKUP(D8464, Dog_test_1!$B$2:$D$194, 3, FALSE)), 0, VLOOKUP(D8464, Dog_test_1!$B$2:$D$194, 3, FALSE))</f>
        <v>1</v>
      </c>
      <c r="G8464">
        <f>IF(ISNA(VLOOKUP(E8464, Dog_test_1!$B$2:$D$194, 3, FALSE)), 0, VLOOKUP(E8464, Dog_test_1!$B$2:$D$194, 3, FALSE))</f>
        <v>1</v>
      </c>
      <c r="H8464">
        <f t="shared" si="531"/>
        <v>1</v>
      </c>
    </row>
    <row r="8465" spans="1:8" ht="19" x14ac:dyDescent="0.25">
      <c r="A8465" t="s">
        <v>4016</v>
      </c>
      <c r="B8465" t="s">
        <v>554</v>
      </c>
      <c r="C8465" s="2" t="str">
        <f t="shared" si="528"/>
        <v>manchesterterrier</v>
      </c>
      <c r="D8465" t="str">
        <f t="shared" si="529"/>
        <v>manchesterterrier</v>
      </c>
      <c r="E8465" t="str">
        <f t="shared" si="530"/>
        <v>manchesterterrier</v>
      </c>
      <c r="F8465">
        <f>IF(ISNA(VLOOKUP(D8465, Dog_test_1!$B$2:$D$194, 3, FALSE)), 0, VLOOKUP(D8465, Dog_test_1!$B$2:$D$194, 3, FALSE))</f>
        <v>3</v>
      </c>
      <c r="G8465">
        <f>IF(ISNA(VLOOKUP(E8465, Dog_test_1!$B$2:$D$194, 3, FALSE)), 0, VLOOKUP(E8465, Dog_test_1!$B$2:$D$194, 3, FALSE))</f>
        <v>3</v>
      </c>
      <c r="H8465">
        <f t="shared" si="531"/>
        <v>3</v>
      </c>
    </row>
    <row r="8466" spans="1:8" ht="19" x14ac:dyDescent="0.25">
      <c r="A8466" t="s">
        <v>4017</v>
      </c>
      <c r="B8466" t="s">
        <v>32</v>
      </c>
      <c r="C8466" s="2" t="str">
        <f t="shared" si="528"/>
        <v>labradorretriever</v>
      </c>
      <c r="D8466" t="str">
        <f t="shared" si="529"/>
        <v>labradorretriever</v>
      </c>
      <c r="E8466" t="str">
        <f t="shared" si="530"/>
        <v>labradorretriever</v>
      </c>
      <c r="F8466">
        <f>IF(ISNA(VLOOKUP(D8466, Dog_test_1!$B$2:$D$194, 3, FALSE)), 0, VLOOKUP(D8466, Dog_test_1!$B$2:$D$194, 3, FALSE))</f>
        <v>3</v>
      </c>
      <c r="G8466">
        <f>IF(ISNA(VLOOKUP(E8466, Dog_test_1!$B$2:$D$194, 3, FALSE)), 0, VLOOKUP(E8466, Dog_test_1!$B$2:$D$194, 3, FALSE))</f>
        <v>3</v>
      </c>
      <c r="H8466">
        <f t="shared" si="531"/>
        <v>3</v>
      </c>
    </row>
    <row r="8467" spans="1:8" ht="19" x14ac:dyDescent="0.25">
      <c r="A8467" t="s">
        <v>398</v>
      </c>
      <c r="B8467" t="s">
        <v>330</v>
      </c>
      <c r="C8467" s="2" t="str">
        <f t="shared" si="528"/>
        <v>labradorretriever/plotthound</v>
      </c>
      <c r="D8467" t="str">
        <f t="shared" si="529"/>
        <v>labradorretriever</v>
      </c>
      <c r="E8467" t="str">
        <f t="shared" si="530"/>
        <v>plotthound</v>
      </c>
      <c r="F8467">
        <f>IF(ISNA(VLOOKUP(D8467, Dog_test_1!$B$2:$D$194, 3, FALSE)), 0, VLOOKUP(D8467, Dog_test_1!$B$2:$D$194, 3, FALSE))</f>
        <v>3</v>
      </c>
      <c r="G8467">
        <f>IF(ISNA(VLOOKUP(E8467, Dog_test_1!$B$2:$D$194, 3, FALSE)), 0, VLOOKUP(E8467, Dog_test_1!$B$2:$D$194, 3, FALSE))</f>
        <v>0</v>
      </c>
      <c r="H8467">
        <f t="shared" si="531"/>
        <v>1.5</v>
      </c>
    </row>
    <row r="8468" spans="1:8" ht="19" x14ac:dyDescent="0.25">
      <c r="A8468" t="s">
        <v>501</v>
      </c>
      <c r="B8468" t="s">
        <v>5</v>
      </c>
      <c r="C8468" s="2" t="str">
        <f t="shared" si="528"/>
        <v>americanpitbullterrier</v>
      </c>
      <c r="D8468" t="str">
        <f t="shared" si="529"/>
        <v>americanpitbullterrier</v>
      </c>
      <c r="E8468" t="str">
        <f t="shared" si="530"/>
        <v>americanpitbullterrier</v>
      </c>
      <c r="F8468">
        <f>IF(ISNA(VLOOKUP(D8468, Dog_test_1!$B$2:$D$194, 3, FALSE)), 0, VLOOKUP(D8468, Dog_test_1!$B$2:$D$194, 3, FALSE))</f>
        <v>3</v>
      </c>
      <c r="G8468">
        <f>IF(ISNA(VLOOKUP(E8468, Dog_test_1!$B$2:$D$194, 3, FALSE)), 0, VLOOKUP(E8468, Dog_test_1!$B$2:$D$194, 3, FALSE))</f>
        <v>3</v>
      </c>
      <c r="H8468">
        <f t="shared" si="531"/>
        <v>3</v>
      </c>
    </row>
    <row r="8469" spans="1:8" ht="19" x14ac:dyDescent="0.25">
      <c r="A8469" t="s">
        <v>1767</v>
      </c>
      <c r="B8469" t="s">
        <v>164</v>
      </c>
      <c r="C8469" s="2" t="str">
        <f t="shared" si="528"/>
        <v>labradorretriever/americanpitbullterrier</v>
      </c>
      <c r="D8469" t="str">
        <f t="shared" si="529"/>
        <v>labradorretriever</v>
      </c>
      <c r="E8469" t="str">
        <f t="shared" si="530"/>
        <v>americanpitbullterrier</v>
      </c>
      <c r="F8469">
        <f>IF(ISNA(VLOOKUP(D8469, Dog_test_1!$B$2:$D$194, 3, FALSE)), 0, VLOOKUP(D8469, Dog_test_1!$B$2:$D$194, 3, FALSE))</f>
        <v>3</v>
      </c>
      <c r="G8469">
        <f>IF(ISNA(VLOOKUP(E8469, Dog_test_1!$B$2:$D$194, 3, FALSE)), 0, VLOOKUP(E8469, Dog_test_1!$B$2:$D$194, 3, FALSE))</f>
        <v>3</v>
      </c>
      <c r="H8469">
        <f t="shared" si="531"/>
        <v>3</v>
      </c>
    </row>
    <row r="8470" spans="1:8" ht="19" x14ac:dyDescent="0.25">
      <c r="A8470" t="s">
        <v>4018</v>
      </c>
      <c r="B8470" t="s">
        <v>5</v>
      </c>
      <c r="C8470" s="2" t="str">
        <f t="shared" si="528"/>
        <v>americanpitbullterrier</v>
      </c>
      <c r="D8470" t="str">
        <f t="shared" si="529"/>
        <v>americanpitbullterrier</v>
      </c>
      <c r="E8470" t="str">
        <f t="shared" si="530"/>
        <v>americanpitbullterrier</v>
      </c>
      <c r="F8470">
        <f>IF(ISNA(VLOOKUP(D8470, Dog_test_1!$B$2:$D$194, 3, FALSE)), 0, VLOOKUP(D8470, Dog_test_1!$B$2:$D$194, 3, FALSE))</f>
        <v>3</v>
      </c>
      <c r="G8470">
        <f>IF(ISNA(VLOOKUP(E8470, Dog_test_1!$B$2:$D$194, 3, FALSE)), 0, VLOOKUP(E8470, Dog_test_1!$B$2:$D$194, 3, FALSE))</f>
        <v>3</v>
      </c>
      <c r="H8470">
        <f t="shared" si="531"/>
        <v>3</v>
      </c>
    </row>
    <row r="8471" spans="1:8" ht="19" x14ac:dyDescent="0.25">
      <c r="A8471" t="s">
        <v>1978</v>
      </c>
      <c r="B8471" t="s">
        <v>30</v>
      </c>
      <c r="C8471" s="2" t="str">
        <f t="shared" si="528"/>
        <v>chihuahua</v>
      </c>
      <c r="D8471" t="str">
        <f t="shared" si="529"/>
        <v>chihuahua</v>
      </c>
      <c r="E8471" t="str">
        <f t="shared" si="530"/>
        <v>chihuahua</v>
      </c>
      <c r="F8471">
        <f>IF(ISNA(VLOOKUP(D8471, Dog_test_1!$B$2:$D$194, 3, FALSE)), 0, VLOOKUP(D8471, Dog_test_1!$B$2:$D$194, 3, FALSE))</f>
        <v>1</v>
      </c>
      <c r="G8471">
        <f>IF(ISNA(VLOOKUP(E8471, Dog_test_1!$B$2:$D$194, 3, FALSE)), 0, VLOOKUP(E8471, Dog_test_1!$B$2:$D$194, 3, FALSE))</f>
        <v>1</v>
      </c>
      <c r="H8471">
        <f t="shared" si="531"/>
        <v>1</v>
      </c>
    </row>
    <row r="8472" spans="1:8" ht="19" x14ac:dyDescent="0.25">
      <c r="A8472" t="s">
        <v>531</v>
      </c>
      <c r="B8472" t="s">
        <v>32</v>
      </c>
      <c r="C8472" s="2" t="str">
        <f t="shared" si="528"/>
        <v>labradorretriever</v>
      </c>
      <c r="D8472" t="str">
        <f t="shared" si="529"/>
        <v>labradorretriever</v>
      </c>
      <c r="E8472" t="str">
        <f t="shared" si="530"/>
        <v>labradorretriever</v>
      </c>
      <c r="F8472">
        <f>IF(ISNA(VLOOKUP(D8472, Dog_test_1!$B$2:$D$194, 3, FALSE)), 0, VLOOKUP(D8472, Dog_test_1!$B$2:$D$194, 3, FALSE))</f>
        <v>3</v>
      </c>
      <c r="G8472">
        <f>IF(ISNA(VLOOKUP(E8472, Dog_test_1!$B$2:$D$194, 3, FALSE)), 0, VLOOKUP(E8472, Dog_test_1!$B$2:$D$194, 3, FALSE))</f>
        <v>3</v>
      </c>
      <c r="H8472">
        <f t="shared" si="531"/>
        <v>3</v>
      </c>
    </row>
    <row r="8473" spans="1:8" ht="19" x14ac:dyDescent="0.25">
      <c r="A8473" t="s">
        <v>1579</v>
      </c>
      <c r="B8473" t="s">
        <v>195</v>
      </c>
      <c r="C8473" s="2" t="str">
        <f t="shared" si="528"/>
        <v>rottweiler</v>
      </c>
      <c r="D8473" t="str">
        <f t="shared" si="529"/>
        <v>rottweiler</v>
      </c>
      <c r="E8473" t="str">
        <f t="shared" si="530"/>
        <v>rottweiler</v>
      </c>
      <c r="F8473">
        <f>IF(ISNA(VLOOKUP(D8473, Dog_test_1!$B$2:$D$194, 3, FALSE)), 0, VLOOKUP(D8473, Dog_test_1!$B$2:$D$194, 3, FALSE))</f>
        <v>0</v>
      </c>
      <c r="G8473">
        <f>IF(ISNA(VLOOKUP(E8473, Dog_test_1!$B$2:$D$194, 3, FALSE)), 0, VLOOKUP(E8473, Dog_test_1!$B$2:$D$194, 3, FALSE))</f>
        <v>0</v>
      </c>
      <c r="H8473">
        <f t="shared" si="531"/>
        <v>0</v>
      </c>
    </row>
    <row r="8474" spans="1:8" ht="19" x14ac:dyDescent="0.25">
      <c r="A8474" t="s">
        <v>6</v>
      </c>
      <c r="B8474" t="s">
        <v>30</v>
      </c>
      <c r="C8474" s="2" t="str">
        <f t="shared" si="528"/>
        <v>chihuahua</v>
      </c>
      <c r="D8474" t="str">
        <f t="shared" si="529"/>
        <v>chihuahua</v>
      </c>
      <c r="E8474" t="str">
        <f t="shared" si="530"/>
        <v>chihuahua</v>
      </c>
      <c r="F8474">
        <f>IF(ISNA(VLOOKUP(D8474, Dog_test_1!$B$2:$D$194, 3, FALSE)), 0, VLOOKUP(D8474, Dog_test_1!$B$2:$D$194, 3, FALSE))</f>
        <v>1</v>
      </c>
      <c r="G8474">
        <f>IF(ISNA(VLOOKUP(E8474, Dog_test_1!$B$2:$D$194, 3, FALSE)), 0, VLOOKUP(E8474, Dog_test_1!$B$2:$D$194, 3, FALSE))</f>
        <v>1</v>
      </c>
      <c r="H8474">
        <f t="shared" si="531"/>
        <v>1</v>
      </c>
    </row>
    <row r="8475" spans="1:8" ht="19" x14ac:dyDescent="0.25">
      <c r="A8475" t="s">
        <v>4019</v>
      </c>
      <c r="B8475" t="s">
        <v>5</v>
      </c>
      <c r="C8475" s="2" t="str">
        <f t="shared" si="528"/>
        <v>americanpitbullterrier</v>
      </c>
      <c r="D8475" t="str">
        <f t="shared" si="529"/>
        <v>americanpitbullterrier</v>
      </c>
      <c r="E8475" t="str">
        <f t="shared" si="530"/>
        <v>americanpitbullterrier</v>
      </c>
      <c r="F8475">
        <f>IF(ISNA(VLOOKUP(D8475, Dog_test_1!$B$2:$D$194, 3, FALSE)), 0, VLOOKUP(D8475, Dog_test_1!$B$2:$D$194, 3, FALSE))</f>
        <v>3</v>
      </c>
      <c r="G8475">
        <f>IF(ISNA(VLOOKUP(E8475, Dog_test_1!$B$2:$D$194, 3, FALSE)), 0, VLOOKUP(E8475, Dog_test_1!$B$2:$D$194, 3, FALSE))</f>
        <v>3</v>
      </c>
      <c r="H8475">
        <f t="shared" si="531"/>
        <v>3</v>
      </c>
    </row>
    <row r="8476" spans="1:8" ht="19" x14ac:dyDescent="0.25">
      <c r="A8476" t="s">
        <v>2999</v>
      </c>
      <c r="B8476" t="s">
        <v>534</v>
      </c>
      <c r="C8476" s="2" t="str">
        <f t="shared" si="528"/>
        <v>bichonfrise</v>
      </c>
      <c r="D8476" t="str">
        <f t="shared" si="529"/>
        <v>bichonfrise</v>
      </c>
      <c r="E8476" t="str">
        <f t="shared" si="530"/>
        <v>bichonfrise</v>
      </c>
      <c r="F8476">
        <f>IF(ISNA(VLOOKUP(D8476, Dog_test_1!$B$2:$D$194, 3, FALSE)), 0, VLOOKUP(D8476, Dog_test_1!$B$2:$D$194, 3, FALSE))</f>
        <v>2</v>
      </c>
      <c r="G8476">
        <f>IF(ISNA(VLOOKUP(E8476, Dog_test_1!$B$2:$D$194, 3, FALSE)), 0, VLOOKUP(E8476, Dog_test_1!$B$2:$D$194, 3, FALSE))</f>
        <v>2</v>
      </c>
      <c r="H8476">
        <f t="shared" si="531"/>
        <v>2</v>
      </c>
    </row>
    <row r="8477" spans="1:8" ht="19" x14ac:dyDescent="0.25">
      <c r="A8477" t="s">
        <v>3650</v>
      </c>
      <c r="B8477" t="s">
        <v>4020</v>
      </c>
      <c r="C8477" s="2" t="str">
        <f t="shared" si="528"/>
        <v>portwaterdog</v>
      </c>
      <c r="D8477" t="str">
        <f t="shared" si="529"/>
        <v>portwaterdog</v>
      </c>
      <c r="E8477" t="str">
        <f t="shared" si="530"/>
        <v>portwaterdog</v>
      </c>
      <c r="F8477">
        <f>IF(ISNA(VLOOKUP(D8477, Dog_test_1!$B$2:$D$194, 3, FALSE)), 0, VLOOKUP(D8477, Dog_test_1!$B$2:$D$194, 3, FALSE))</f>
        <v>0</v>
      </c>
      <c r="G8477">
        <f>IF(ISNA(VLOOKUP(E8477, Dog_test_1!$B$2:$D$194, 3, FALSE)), 0, VLOOKUP(E8477, Dog_test_1!$B$2:$D$194, 3, FALSE))</f>
        <v>0</v>
      </c>
      <c r="H8477">
        <f t="shared" si="531"/>
        <v>0</v>
      </c>
    </row>
    <row r="8478" spans="1:8" ht="19" x14ac:dyDescent="0.25">
      <c r="A8478" t="s">
        <v>48</v>
      </c>
      <c r="B8478" t="s">
        <v>75</v>
      </c>
      <c r="C8478" s="2" t="str">
        <f t="shared" si="528"/>
        <v>bordercollie</v>
      </c>
      <c r="D8478" t="str">
        <f t="shared" si="529"/>
        <v>bordercollie</v>
      </c>
      <c r="E8478" t="str">
        <f t="shared" si="530"/>
        <v>bordercollie</v>
      </c>
      <c r="F8478">
        <f>IF(ISNA(VLOOKUP(D8478, Dog_test_1!$B$2:$D$194, 3, FALSE)), 0, VLOOKUP(D8478, Dog_test_1!$B$2:$D$194, 3, FALSE))</f>
        <v>3</v>
      </c>
      <c r="G8478">
        <f>IF(ISNA(VLOOKUP(E8478, Dog_test_1!$B$2:$D$194, 3, FALSE)), 0, VLOOKUP(E8478, Dog_test_1!$B$2:$D$194, 3, FALSE))</f>
        <v>3</v>
      </c>
      <c r="H8478">
        <f t="shared" si="531"/>
        <v>3</v>
      </c>
    </row>
    <row r="8479" spans="1:8" ht="19" x14ac:dyDescent="0.25">
      <c r="A8479" t="s">
        <v>4021</v>
      </c>
      <c r="B8479" t="s">
        <v>32</v>
      </c>
      <c r="C8479" s="2" t="str">
        <f t="shared" si="528"/>
        <v>labradorretriever</v>
      </c>
      <c r="D8479" t="str">
        <f t="shared" si="529"/>
        <v>labradorretriever</v>
      </c>
      <c r="E8479" t="str">
        <f t="shared" si="530"/>
        <v>labradorretriever</v>
      </c>
      <c r="F8479">
        <f>IF(ISNA(VLOOKUP(D8479, Dog_test_1!$B$2:$D$194, 3, FALSE)), 0, VLOOKUP(D8479, Dog_test_1!$B$2:$D$194, 3, FALSE))</f>
        <v>3</v>
      </c>
      <c r="G8479">
        <f>IF(ISNA(VLOOKUP(E8479, Dog_test_1!$B$2:$D$194, 3, FALSE)), 0, VLOOKUP(E8479, Dog_test_1!$B$2:$D$194, 3, FALSE))</f>
        <v>3</v>
      </c>
      <c r="H8479">
        <f t="shared" si="531"/>
        <v>3</v>
      </c>
    </row>
    <row r="8480" spans="1:8" ht="19" x14ac:dyDescent="0.25">
      <c r="A8480" t="s">
        <v>4022</v>
      </c>
      <c r="B8480" t="s">
        <v>128</v>
      </c>
      <c r="C8480" s="2" t="str">
        <f t="shared" si="528"/>
        <v>australiancattledog</v>
      </c>
      <c r="D8480" t="str">
        <f t="shared" si="529"/>
        <v>australiancattledog</v>
      </c>
      <c r="E8480" t="str">
        <f t="shared" si="530"/>
        <v>australiancattledog</v>
      </c>
      <c r="F8480">
        <f>IF(ISNA(VLOOKUP(D8480, Dog_test_1!$B$2:$D$194, 3, FALSE)), 0, VLOOKUP(D8480, Dog_test_1!$B$2:$D$194, 3, FALSE))</f>
        <v>0</v>
      </c>
      <c r="G8480">
        <f>IF(ISNA(VLOOKUP(E8480, Dog_test_1!$B$2:$D$194, 3, FALSE)), 0, VLOOKUP(E8480, Dog_test_1!$B$2:$D$194, 3, FALSE))</f>
        <v>0</v>
      </c>
      <c r="H8480">
        <f t="shared" si="531"/>
        <v>0</v>
      </c>
    </row>
    <row r="8481" spans="1:8" ht="19" x14ac:dyDescent="0.25">
      <c r="A8481" t="s">
        <v>2886</v>
      </c>
      <c r="B8481" t="s">
        <v>79</v>
      </c>
      <c r="C8481" s="2" t="str">
        <f t="shared" si="528"/>
        <v>boxer</v>
      </c>
      <c r="D8481" t="str">
        <f t="shared" si="529"/>
        <v>boxer</v>
      </c>
      <c r="E8481" t="str">
        <f t="shared" si="530"/>
        <v>boxer</v>
      </c>
      <c r="F8481">
        <f>IF(ISNA(VLOOKUP(D8481, Dog_test_1!$B$2:$D$194, 3, FALSE)), 0, VLOOKUP(D8481, Dog_test_1!$B$2:$D$194, 3, FALSE))</f>
        <v>3</v>
      </c>
      <c r="G8481">
        <f>IF(ISNA(VLOOKUP(E8481, Dog_test_1!$B$2:$D$194, 3, FALSE)), 0, VLOOKUP(E8481, Dog_test_1!$B$2:$D$194, 3, FALSE))</f>
        <v>3</v>
      </c>
      <c r="H8481">
        <f t="shared" si="531"/>
        <v>3</v>
      </c>
    </row>
    <row r="8482" spans="1:8" ht="19" x14ac:dyDescent="0.25">
      <c r="A8482" t="s">
        <v>1615</v>
      </c>
      <c r="B8482" t="s">
        <v>5</v>
      </c>
      <c r="C8482" s="2" t="str">
        <f t="shared" si="528"/>
        <v>americanpitbullterrier</v>
      </c>
      <c r="D8482" t="str">
        <f t="shared" si="529"/>
        <v>americanpitbullterrier</v>
      </c>
      <c r="E8482" t="str">
        <f t="shared" si="530"/>
        <v>americanpitbullterrier</v>
      </c>
      <c r="F8482">
        <f>IF(ISNA(VLOOKUP(D8482, Dog_test_1!$B$2:$D$194, 3, FALSE)), 0, VLOOKUP(D8482, Dog_test_1!$B$2:$D$194, 3, FALSE))</f>
        <v>3</v>
      </c>
      <c r="G8482">
        <f>IF(ISNA(VLOOKUP(E8482, Dog_test_1!$B$2:$D$194, 3, FALSE)), 0, VLOOKUP(E8482, Dog_test_1!$B$2:$D$194, 3, FALSE))</f>
        <v>3</v>
      </c>
      <c r="H8482">
        <f t="shared" si="531"/>
        <v>3</v>
      </c>
    </row>
    <row r="8483" spans="1:8" ht="19" x14ac:dyDescent="0.25">
      <c r="A8483" t="s">
        <v>726</v>
      </c>
      <c r="B8483" t="s">
        <v>46</v>
      </c>
      <c r="C8483" s="2" t="str">
        <f t="shared" si="528"/>
        <v>dachshund/beagle</v>
      </c>
      <c r="D8483" t="str">
        <f t="shared" si="529"/>
        <v>dachshund</v>
      </c>
      <c r="E8483" t="str">
        <f t="shared" si="530"/>
        <v>beagle</v>
      </c>
      <c r="F8483">
        <f>IF(ISNA(VLOOKUP(D8483, Dog_test_1!$B$2:$D$194, 3, FALSE)), 0, VLOOKUP(D8483, Dog_test_1!$B$2:$D$194, 3, FALSE))</f>
        <v>2</v>
      </c>
      <c r="G8483">
        <f>IF(ISNA(VLOOKUP(E8483, Dog_test_1!$B$2:$D$194, 3, FALSE)), 0, VLOOKUP(E8483, Dog_test_1!$B$2:$D$194, 3, FALSE))</f>
        <v>3</v>
      </c>
      <c r="H8483">
        <f t="shared" si="531"/>
        <v>2.5</v>
      </c>
    </row>
    <row r="8484" spans="1:8" ht="19" x14ac:dyDescent="0.25">
      <c r="A8484" t="s">
        <v>1190</v>
      </c>
      <c r="B8484" t="s">
        <v>4023</v>
      </c>
      <c r="C8484" s="2" t="str">
        <f t="shared" si="528"/>
        <v>americanbulldog/americanpitbullterrier</v>
      </c>
      <c r="D8484" t="str">
        <f t="shared" si="529"/>
        <v>americanbulldog</v>
      </c>
      <c r="E8484" t="str">
        <f t="shared" si="530"/>
        <v>americanpitbullterrier</v>
      </c>
      <c r="F8484">
        <f>IF(ISNA(VLOOKUP(D8484, Dog_test_1!$B$2:$D$194, 3, FALSE)), 0, VLOOKUP(D8484, Dog_test_1!$B$2:$D$194, 3, FALSE))</f>
        <v>3</v>
      </c>
      <c r="G8484">
        <f>IF(ISNA(VLOOKUP(E8484, Dog_test_1!$B$2:$D$194, 3, FALSE)), 0, VLOOKUP(E8484, Dog_test_1!$B$2:$D$194, 3, FALSE))</f>
        <v>3</v>
      </c>
      <c r="H8484">
        <f t="shared" si="531"/>
        <v>3</v>
      </c>
    </row>
    <row r="8485" spans="1:8" ht="19" x14ac:dyDescent="0.25">
      <c r="A8485" t="s">
        <v>1246</v>
      </c>
      <c r="B8485" t="s">
        <v>128</v>
      </c>
      <c r="C8485" s="2" t="str">
        <f t="shared" si="528"/>
        <v>australiancattledog</v>
      </c>
      <c r="D8485" t="str">
        <f t="shared" si="529"/>
        <v>australiancattledog</v>
      </c>
      <c r="E8485" t="str">
        <f t="shared" si="530"/>
        <v>australiancattledog</v>
      </c>
      <c r="F8485">
        <f>IF(ISNA(VLOOKUP(D8485, Dog_test_1!$B$2:$D$194, 3, FALSE)), 0, VLOOKUP(D8485, Dog_test_1!$B$2:$D$194, 3, FALSE))</f>
        <v>0</v>
      </c>
      <c r="G8485">
        <f>IF(ISNA(VLOOKUP(E8485, Dog_test_1!$B$2:$D$194, 3, FALSE)), 0, VLOOKUP(E8485, Dog_test_1!$B$2:$D$194, 3, FALSE))</f>
        <v>0</v>
      </c>
      <c r="H8485">
        <f t="shared" si="531"/>
        <v>0</v>
      </c>
    </row>
    <row r="8486" spans="1:8" ht="19" x14ac:dyDescent="0.25">
      <c r="A8486" t="s">
        <v>3677</v>
      </c>
      <c r="B8486" t="s">
        <v>128</v>
      </c>
      <c r="C8486" s="2" t="str">
        <f t="shared" si="528"/>
        <v>australiancattledog</v>
      </c>
      <c r="D8486" t="str">
        <f t="shared" si="529"/>
        <v>australiancattledog</v>
      </c>
      <c r="E8486" t="str">
        <f t="shared" si="530"/>
        <v>australiancattledog</v>
      </c>
      <c r="F8486">
        <f>IF(ISNA(VLOOKUP(D8486, Dog_test_1!$B$2:$D$194, 3, FALSE)), 0, VLOOKUP(D8486, Dog_test_1!$B$2:$D$194, 3, FALSE))</f>
        <v>0</v>
      </c>
      <c r="G8486">
        <f>IF(ISNA(VLOOKUP(E8486, Dog_test_1!$B$2:$D$194, 3, FALSE)), 0, VLOOKUP(E8486, Dog_test_1!$B$2:$D$194, 3, FALSE))</f>
        <v>0</v>
      </c>
      <c r="H8486">
        <f t="shared" si="531"/>
        <v>0</v>
      </c>
    </row>
    <row r="8487" spans="1:8" ht="19" x14ac:dyDescent="0.25">
      <c r="A8487" t="s">
        <v>4024</v>
      </c>
      <c r="B8487" t="s">
        <v>9</v>
      </c>
      <c r="C8487" s="2" t="str">
        <f t="shared" si="528"/>
        <v>cairnterrier/chihuahua</v>
      </c>
      <c r="D8487" t="str">
        <f t="shared" si="529"/>
        <v>cairnterrier</v>
      </c>
      <c r="E8487" t="str">
        <f t="shared" si="530"/>
        <v>chihuahua</v>
      </c>
      <c r="F8487">
        <f>IF(ISNA(VLOOKUP(D8487, Dog_test_1!$B$2:$D$194, 3, FALSE)), 0, VLOOKUP(D8487, Dog_test_1!$B$2:$D$194, 3, FALSE))</f>
        <v>1</v>
      </c>
      <c r="G8487">
        <f>IF(ISNA(VLOOKUP(E8487, Dog_test_1!$B$2:$D$194, 3, FALSE)), 0, VLOOKUP(E8487, Dog_test_1!$B$2:$D$194, 3, FALSE))</f>
        <v>1</v>
      </c>
      <c r="H8487">
        <f t="shared" si="531"/>
        <v>1</v>
      </c>
    </row>
    <row r="8488" spans="1:8" ht="19" x14ac:dyDescent="0.25">
      <c r="A8488" t="s">
        <v>1476</v>
      </c>
      <c r="B8488" t="s">
        <v>4025</v>
      </c>
      <c r="C8488" s="2" t="str">
        <f t="shared" si="528"/>
        <v>bluelacy/labradorretriever</v>
      </c>
      <c r="D8488" t="str">
        <f t="shared" si="529"/>
        <v>bluelacy</v>
      </c>
      <c r="E8488" t="str">
        <f t="shared" si="530"/>
        <v>labradorretriever</v>
      </c>
      <c r="F8488">
        <f>IF(ISNA(VLOOKUP(D8488, Dog_test_1!$B$2:$D$194, 3, FALSE)), 0, VLOOKUP(D8488, Dog_test_1!$B$2:$D$194, 3, FALSE))</f>
        <v>0</v>
      </c>
      <c r="G8488">
        <f>IF(ISNA(VLOOKUP(E8488, Dog_test_1!$B$2:$D$194, 3, FALSE)), 0, VLOOKUP(E8488, Dog_test_1!$B$2:$D$194, 3, FALSE))</f>
        <v>3</v>
      </c>
      <c r="H8488">
        <f t="shared" si="531"/>
        <v>1.5</v>
      </c>
    </row>
    <row r="8489" spans="1:8" ht="19" x14ac:dyDescent="0.25">
      <c r="A8489" t="s">
        <v>4026</v>
      </c>
      <c r="B8489" t="s">
        <v>256</v>
      </c>
      <c r="C8489" s="2" t="str">
        <f t="shared" si="528"/>
        <v>jackrussellterrier</v>
      </c>
      <c r="D8489" t="str">
        <f t="shared" si="529"/>
        <v>jackrussellterrier</v>
      </c>
      <c r="E8489" t="str">
        <f t="shared" si="530"/>
        <v>jackrussellterrier</v>
      </c>
      <c r="F8489">
        <f>IF(ISNA(VLOOKUP(D8489, Dog_test_1!$B$2:$D$194, 3, FALSE)), 0, VLOOKUP(D8489, Dog_test_1!$B$2:$D$194, 3, FALSE))</f>
        <v>2</v>
      </c>
      <c r="G8489">
        <f>IF(ISNA(VLOOKUP(E8489, Dog_test_1!$B$2:$D$194, 3, FALSE)), 0, VLOOKUP(E8489, Dog_test_1!$B$2:$D$194, 3, FALSE))</f>
        <v>2</v>
      </c>
      <c r="H8489">
        <f t="shared" si="531"/>
        <v>2</v>
      </c>
    </row>
    <row r="8490" spans="1:8" ht="19" x14ac:dyDescent="0.25">
      <c r="A8490" t="s">
        <v>6</v>
      </c>
      <c r="B8490" t="s">
        <v>17</v>
      </c>
      <c r="C8490" s="2" t="str">
        <f t="shared" si="528"/>
        <v>greatpyrenees</v>
      </c>
      <c r="D8490" t="str">
        <f t="shared" si="529"/>
        <v>greatpyrenees</v>
      </c>
      <c r="E8490" t="str">
        <f t="shared" si="530"/>
        <v>greatpyrenees</v>
      </c>
      <c r="F8490">
        <f>IF(ISNA(VLOOKUP(D8490, Dog_test_1!$B$2:$D$194, 3, FALSE)), 0, VLOOKUP(D8490, Dog_test_1!$B$2:$D$194, 3, FALSE))</f>
        <v>4</v>
      </c>
      <c r="G8490">
        <f>IF(ISNA(VLOOKUP(E8490, Dog_test_1!$B$2:$D$194, 3, FALSE)), 0, VLOOKUP(E8490, Dog_test_1!$B$2:$D$194, 3, FALSE))</f>
        <v>4</v>
      </c>
      <c r="H8490">
        <f t="shared" si="531"/>
        <v>4</v>
      </c>
    </row>
    <row r="8491" spans="1:8" ht="19" x14ac:dyDescent="0.25">
      <c r="A8491" t="s">
        <v>1867</v>
      </c>
      <c r="B8491" t="s">
        <v>32</v>
      </c>
      <c r="C8491" s="2" t="str">
        <f t="shared" si="528"/>
        <v>labradorretriever</v>
      </c>
      <c r="D8491" t="str">
        <f t="shared" si="529"/>
        <v>labradorretriever</v>
      </c>
      <c r="E8491" t="str">
        <f t="shared" si="530"/>
        <v>labradorretriever</v>
      </c>
      <c r="F8491">
        <f>IF(ISNA(VLOOKUP(D8491, Dog_test_1!$B$2:$D$194, 3, FALSE)), 0, VLOOKUP(D8491, Dog_test_1!$B$2:$D$194, 3, FALSE))</f>
        <v>3</v>
      </c>
      <c r="G8491">
        <f>IF(ISNA(VLOOKUP(E8491, Dog_test_1!$B$2:$D$194, 3, FALSE)), 0, VLOOKUP(E8491, Dog_test_1!$B$2:$D$194, 3, FALSE))</f>
        <v>3</v>
      </c>
      <c r="H8491">
        <f t="shared" si="531"/>
        <v>3</v>
      </c>
    </row>
    <row r="8492" spans="1:8" ht="19" x14ac:dyDescent="0.25">
      <c r="A8492" t="s">
        <v>4027</v>
      </c>
      <c r="B8492" t="s">
        <v>669</v>
      </c>
      <c r="C8492" s="2" t="str">
        <f t="shared" si="528"/>
        <v>parsonrussellterrier</v>
      </c>
      <c r="D8492" t="str">
        <f t="shared" si="529"/>
        <v>parsonrussellterrier</v>
      </c>
      <c r="E8492" t="str">
        <f t="shared" si="530"/>
        <v>parsonrussellterrier</v>
      </c>
      <c r="F8492">
        <f>IF(ISNA(VLOOKUP(D8492, Dog_test_1!$B$2:$D$194, 3, FALSE)), 0, VLOOKUP(D8492, Dog_test_1!$B$2:$D$194, 3, FALSE))</f>
        <v>0</v>
      </c>
      <c r="G8492">
        <f>IF(ISNA(VLOOKUP(E8492, Dog_test_1!$B$2:$D$194, 3, FALSE)), 0, VLOOKUP(E8492, Dog_test_1!$B$2:$D$194, 3, FALSE))</f>
        <v>0</v>
      </c>
      <c r="H8492">
        <f t="shared" si="531"/>
        <v>0</v>
      </c>
    </row>
    <row r="8493" spans="1:8" ht="19" x14ac:dyDescent="0.25">
      <c r="A8493" t="s">
        <v>1651</v>
      </c>
      <c r="B8493" t="s">
        <v>186</v>
      </c>
      <c r="C8493" s="2" t="str">
        <f t="shared" si="528"/>
        <v>cockerspaniel</v>
      </c>
      <c r="D8493" t="str">
        <f t="shared" si="529"/>
        <v>cockerspaniel</v>
      </c>
      <c r="E8493" t="str">
        <f t="shared" si="530"/>
        <v>cockerspaniel</v>
      </c>
      <c r="F8493">
        <f>IF(ISNA(VLOOKUP(D8493, Dog_test_1!$B$2:$D$194, 3, FALSE)), 0, VLOOKUP(D8493, Dog_test_1!$B$2:$D$194, 3, FALSE))</f>
        <v>0</v>
      </c>
      <c r="G8493">
        <f>IF(ISNA(VLOOKUP(E8493, Dog_test_1!$B$2:$D$194, 3, FALSE)), 0, VLOOKUP(E8493, Dog_test_1!$B$2:$D$194, 3, FALSE))</f>
        <v>0</v>
      </c>
      <c r="H8493">
        <f t="shared" si="531"/>
        <v>0</v>
      </c>
    </row>
    <row r="8494" spans="1:8" ht="19" x14ac:dyDescent="0.25">
      <c r="A8494" t="s">
        <v>2451</v>
      </c>
      <c r="B8494" t="s">
        <v>616</v>
      </c>
      <c r="C8494" s="2" t="str">
        <f t="shared" si="528"/>
        <v>pug</v>
      </c>
      <c r="D8494" t="str">
        <f t="shared" si="529"/>
        <v>pug</v>
      </c>
      <c r="E8494" t="str">
        <f t="shared" si="530"/>
        <v>pug</v>
      </c>
      <c r="F8494">
        <f>IF(ISNA(VLOOKUP(D8494, Dog_test_1!$B$2:$D$194, 3, FALSE)), 0, VLOOKUP(D8494, Dog_test_1!$B$2:$D$194, 3, FALSE))</f>
        <v>0</v>
      </c>
      <c r="G8494">
        <f>IF(ISNA(VLOOKUP(E8494, Dog_test_1!$B$2:$D$194, 3, FALSE)), 0, VLOOKUP(E8494, Dog_test_1!$B$2:$D$194, 3, FALSE))</f>
        <v>0</v>
      </c>
      <c r="H8494">
        <f t="shared" si="531"/>
        <v>0</v>
      </c>
    </row>
    <row r="8495" spans="1:8" ht="19" x14ac:dyDescent="0.25">
      <c r="A8495" t="s">
        <v>4028</v>
      </c>
      <c r="B8495" t="s">
        <v>32</v>
      </c>
      <c r="C8495" s="2" t="str">
        <f t="shared" si="528"/>
        <v>labradorretriever</v>
      </c>
      <c r="D8495" t="str">
        <f t="shared" si="529"/>
        <v>labradorretriever</v>
      </c>
      <c r="E8495" t="str">
        <f t="shared" si="530"/>
        <v>labradorretriever</v>
      </c>
      <c r="F8495">
        <f>IF(ISNA(VLOOKUP(D8495, Dog_test_1!$B$2:$D$194, 3, FALSE)), 0, VLOOKUP(D8495, Dog_test_1!$B$2:$D$194, 3, FALSE))</f>
        <v>3</v>
      </c>
      <c r="G8495">
        <f>IF(ISNA(VLOOKUP(E8495, Dog_test_1!$B$2:$D$194, 3, FALSE)), 0, VLOOKUP(E8495, Dog_test_1!$B$2:$D$194, 3, FALSE))</f>
        <v>3</v>
      </c>
      <c r="H8495">
        <f t="shared" si="531"/>
        <v>3</v>
      </c>
    </row>
    <row r="8496" spans="1:8" ht="19" x14ac:dyDescent="0.25">
      <c r="A8496" t="s">
        <v>4029</v>
      </c>
      <c r="B8496" t="s">
        <v>4030</v>
      </c>
      <c r="C8496" s="2" t="str">
        <f t="shared" si="528"/>
        <v>mastiff/chinesesharpei</v>
      </c>
      <c r="D8496" t="str">
        <f t="shared" si="529"/>
        <v>mastiff</v>
      </c>
      <c r="E8496" t="str">
        <f t="shared" si="530"/>
        <v>chinesesharpei</v>
      </c>
      <c r="F8496">
        <f>IF(ISNA(VLOOKUP(D8496, Dog_test_1!$B$2:$D$194, 3, FALSE)), 0, VLOOKUP(D8496, Dog_test_1!$B$2:$D$194, 3, FALSE))</f>
        <v>4</v>
      </c>
      <c r="G8496">
        <f>IF(ISNA(VLOOKUP(E8496, Dog_test_1!$B$2:$D$194, 3, FALSE)), 0, VLOOKUP(E8496, Dog_test_1!$B$2:$D$194, 3, FALSE))</f>
        <v>0</v>
      </c>
      <c r="H8496">
        <f t="shared" si="531"/>
        <v>2</v>
      </c>
    </row>
    <row r="8497" spans="1:8" ht="19" x14ac:dyDescent="0.25">
      <c r="A8497" t="s">
        <v>1867</v>
      </c>
      <c r="B8497" t="s">
        <v>5</v>
      </c>
      <c r="C8497" s="2" t="str">
        <f t="shared" si="528"/>
        <v>americanpitbullterrier</v>
      </c>
      <c r="D8497" t="str">
        <f t="shared" si="529"/>
        <v>americanpitbullterrier</v>
      </c>
      <c r="E8497" t="str">
        <f t="shared" si="530"/>
        <v>americanpitbullterrier</v>
      </c>
      <c r="F8497">
        <f>IF(ISNA(VLOOKUP(D8497, Dog_test_1!$B$2:$D$194, 3, FALSE)), 0, VLOOKUP(D8497, Dog_test_1!$B$2:$D$194, 3, FALSE))</f>
        <v>3</v>
      </c>
      <c r="G8497">
        <f>IF(ISNA(VLOOKUP(E8497, Dog_test_1!$B$2:$D$194, 3, FALSE)), 0, VLOOKUP(E8497, Dog_test_1!$B$2:$D$194, 3, FALSE))</f>
        <v>3</v>
      </c>
      <c r="H8497">
        <f t="shared" si="531"/>
        <v>3</v>
      </c>
    </row>
    <row r="8498" spans="1:8" ht="19" x14ac:dyDescent="0.25">
      <c r="A8498" t="s">
        <v>3832</v>
      </c>
      <c r="B8498" t="s">
        <v>285</v>
      </c>
      <c r="C8498" s="2" t="str">
        <f t="shared" si="528"/>
        <v>labradorretriever/chinesesharpei</v>
      </c>
      <c r="D8498" t="str">
        <f t="shared" si="529"/>
        <v>labradorretriever</v>
      </c>
      <c r="E8498" t="str">
        <f t="shared" si="530"/>
        <v>chinesesharpei</v>
      </c>
      <c r="F8498">
        <f>IF(ISNA(VLOOKUP(D8498, Dog_test_1!$B$2:$D$194, 3, FALSE)), 0, VLOOKUP(D8498, Dog_test_1!$B$2:$D$194, 3, FALSE))</f>
        <v>3</v>
      </c>
      <c r="G8498">
        <f>IF(ISNA(VLOOKUP(E8498, Dog_test_1!$B$2:$D$194, 3, FALSE)), 0, VLOOKUP(E8498, Dog_test_1!$B$2:$D$194, 3, FALSE))</f>
        <v>0</v>
      </c>
      <c r="H8498">
        <f t="shared" si="531"/>
        <v>1.5</v>
      </c>
    </row>
    <row r="8499" spans="1:8" ht="19" x14ac:dyDescent="0.25">
      <c r="A8499" t="s">
        <v>1552</v>
      </c>
      <c r="B8499" t="s">
        <v>1605</v>
      </c>
      <c r="C8499" s="2" t="str">
        <f t="shared" si="528"/>
        <v>germanshepherd/mastiff</v>
      </c>
      <c r="D8499" t="str">
        <f t="shared" si="529"/>
        <v>germanshepherd</v>
      </c>
      <c r="E8499" t="str">
        <f t="shared" si="530"/>
        <v>mastiff</v>
      </c>
      <c r="F8499">
        <f>IF(ISNA(VLOOKUP(D8499, Dog_test_1!$B$2:$D$194, 3, FALSE)), 0, VLOOKUP(D8499, Dog_test_1!$B$2:$D$194, 3, FALSE))</f>
        <v>3</v>
      </c>
      <c r="G8499">
        <f>IF(ISNA(VLOOKUP(E8499, Dog_test_1!$B$2:$D$194, 3, FALSE)), 0, VLOOKUP(E8499, Dog_test_1!$B$2:$D$194, 3, FALSE))</f>
        <v>4</v>
      </c>
      <c r="H8499">
        <f t="shared" si="531"/>
        <v>3.5</v>
      </c>
    </row>
    <row r="8500" spans="1:8" ht="19" x14ac:dyDescent="0.25">
      <c r="A8500" t="s">
        <v>1320</v>
      </c>
      <c r="B8500" t="s">
        <v>4031</v>
      </c>
      <c r="C8500" s="2" t="str">
        <f t="shared" si="528"/>
        <v>treeingcur</v>
      </c>
      <c r="D8500" t="str">
        <f t="shared" si="529"/>
        <v>treeingcur</v>
      </c>
      <c r="E8500" t="str">
        <f t="shared" si="530"/>
        <v>treeingcur</v>
      </c>
      <c r="F8500">
        <f>IF(ISNA(VLOOKUP(D8500, Dog_test_1!$B$2:$D$194, 3, FALSE)), 0, VLOOKUP(D8500, Dog_test_1!$B$2:$D$194, 3, FALSE))</f>
        <v>0</v>
      </c>
      <c r="G8500">
        <f>IF(ISNA(VLOOKUP(E8500, Dog_test_1!$B$2:$D$194, 3, FALSE)), 0, VLOOKUP(E8500, Dog_test_1!$B$2:$D$194, 3, FALSE))</f>
        <v>0</v>
      </c>
      <c r="H8500">
        <f t="shared" si="531"/>
        <v>0</v>
      </c>
    </row>
    <row r="8501" spans="1:8" ht="19" x14ac:dyDescent="0.25">
      <c r="A8501" t="s">
        <v>315</v>
      </c>
      <c r="B8501" t="s">
        <v>5</v>
      </c>
      <c r="C8501" s="2" t="str">
        <f t="shared" si="528"/>
        <v>americanpitbullterrier</v>
      </c>
      <c r="D8501" t="str">
        <f t="shared" si="529"/>
        <v>americanpitbullterrier</v>
      </c>
      <c r="E8501" t="str">
        <f t="shared" si="530"/>
        <v>americanpitbullterrier</v>
      </c>
      <c r="F8501">
        <f>IF(ISNA(VLOOKUP(D8501, Dog_test_1!$B$2:$D$194, 3, FALSE)), 0, VLOOKUP(D8501, Dog_test_1!$B$2:$D$194, 3, FALSE))</f>
        <v>3</v>
      </c>
      <c r="G8501">
        <f>IF(ISNA(VLOOKUP(E8501, Dog_test_1!$B$2:$D$194, 3, FALSE)), 0, VLOOKUP(E8501, Dog_test_1!$B$2:$D$194, 3, FALSE))</f>
        <v>3</v>
      </c>
      <c r="H8501">
        <f t="shared" si="531"/>
        <v>3</v>
      </c>
    </row>
    <row r="8502" spans="1:8" ht="19" x14ac:dyDescent="0.25">
      <c r="A8502" t="s">
        <v>4032</v>
      </c>
      <c r="B8502" t="s">
        <v>49</v>
      </c>
      <c r="C8502" s="2" t="str">
        <f t="shared" si="528"/>
        <v>dachshund</v>
      </c>
      <c r="D8502" t="str">
        <f t="shared" si="529"/>
        <v>dachshund</v>
      </c>
      <c r="E8502" t="str">
        <f t="shared" si="530"/>
        <v>dachshund</v>
      </c>
      <c r="F8502">
        <f>IF(ISNA(VLOOKUP(D8502, Dog_test_1!$B$2:$D$194, 3, FALSE)), 0, VLOOKUP(D8502, Dog_test_1!$B$2:$D$194, 3, FALSE))</f>
        <v>2</v>
      </c>
      <c r="G8502">
        <f>IF(ISNA(VLOOKUP(E8502, Dog_test_1!$B$2:$D$194, 3, FALSE)), 0, VLOOKUP(E8502, Dog_test_1!$B$2:$D$194, 3, FALSE))</f>
        <v>2</v>
      </c>
      <c r="H8502">
        <f t="shared" si="531"/>
        <v>2</v>
      </c>
    </row>
    <row r="8503" spans="1:8" ht="19" x14ac:dyDescent="0.25">
      <c r="A8503" t="s">
        <v>1974</v>
      </c>
      <c r="B8503" t="s">
        <v>5</v>
      </c>
      <c r="C8503" s="2" t="str">
        <f t="shared" si="528"/>
        <v>americanpitbullterrier</v>
      </c>
      <c r="D8503" t="str">
        <f t="shared" si="529"/>
        <v>americanpitbullterrier</v>
      </c>
      <c r="E8503" t="str">
        <f t="shared" si="530"/>
        <v>americanpitbullterrier</v>
      </c>
      <c r="F8503">
        <f>IF(ISNA(VLOOKUP(D8503, Dog_test_1!$B$2:$D$194, 3, FALSE)), 0, VLOOKUP(D8503, Dog_test_1!$B$2:$D$194, 3, FALSE))</f>
        <v>3</v>
      </c>
      <c r="G8503">
        <f>IF(ISNA(VLOOKUP(E8503, Dog_test_1!$B$2:$D$194, 3, FALSE)), 0, VLOOKUP(E8503, Dog_test_1!$B$2:$D$194, 3, FALSE))</f>
        <v>3</v>
      </c>
      <c r="H8503">
        <f t="shared" si="531"/>
        <v>3</v>
      </c>
    </row>
    <row r="8504" spans="1:8" ht="19" x14ac:dyDescent="0.25">
      <c r="A8504" t="s">
        <v>4033</v>
      </c>
      <c r="B8504" t="s">
        <v>30</v>
      </c>
      <c r="C8504" s="2" t="str">
        <f t="shared" si="528"/>
        <v>chihuahua</v>
      </c>
      <c r="D8504" t="str">
        <f t="shared" si="529"/>
        <v>chihuahua</v>
      </c>
      <c r="E8504" t="str">
        <f t="shared" si="530"/>
        <v>chihuahua</v>
      </c>
      <c r="F8504">
        <f>IF(ISNA(VLOOKUP(D8504, Dog_test_1!$B$2:$D$194, 3, FALSE)), 0, VLOOKUP(D8504, Dog_test_1!$B$2:$D$194, 3, FALSE))</f>
        <v>1</v>
      </c>
      <c r="G8504">
        <f>IF(ISNA(VLOOKUP(E8504, Dog_test_1!$B$2:$D$194, 3, FALSE)), 0, VLOOKUP(E8504, Dog_test_1!$B$2:$D$194, 3, FALSE))</f>
        <v>1</v>
      </c>
      <c r="H8504">
        <f t="shared" si="531"/>
        <v>1</v>
      </c>
    </row>
    <row r="8505" spans="1:8" ht="19" x14ac:dyDescent="0.25">
      <c r="A8505" t="s">
        <v>2741</v>
      </c>
      <c r="B8505" t="s">
        <v>32</v>
      </c>
      <c r="C8505" s="2" t="str">
        <f t="shared" si="528"/>
        <v>labradorretriever</v>
      </c>
      <c r="D8505" t="str">
        <f t="shared" si="529"/>
        <v>labradorretriever</v>
      </c>
      <c r="E8505" t="str">
        <f t="shared" si="530"/>
        <v>labradorretriever</v>
      </c>
      <c r="F8505">
        <f>IF(ISNA(VLOOKUP(D8505, Dog_test_1!$B$2:$D$194, 3, FALSE)), 0, VLOOKUP(D8505, Dog_test_1!$B$2:$D$194, 3, FALSE))</f>
        <v>3</v>
      </c>
      <c r="G8505">
        <f>IF(ISNA(VLOOKUP(E8505, Dog_test_1!$B$2:$D$194, 3, FALSE)), 0, VLOOKUP(E8505, Dog_test_1!$B$2:$D$194, 3, FALSE))</f>
        <v>3</v>
      </c>
      <c r="H8505">
        <f t="shared" si="531"/>
        <v>3</v>
      </c>
    </row>
    <row r="8506" spans="1:8" ht="19" x14ac:dyDescent="0.25">
      <c r="A8506" t="s">
        <v>4034</v>
      </c>
      <c r="B8506" t="s">
        <v>195</v>
      </c>
      <c r="C8506" s="2" t="str">
        <f t="shared" si="528"/>
        <v>rottweiler</v>
      </c>
      <c r="D8506" t="str">
        <f t="shared" si="529"/>
        <v>rottweiler</v>
      </c>
      <c r="E8506" t="str">
        <f t="shared" si="530"/>
        <v>rottweiler</v>
      </c>
      <c r="F8506">
        <f>IF(ISNA(VLOOKUP(D8506, Dog_test_1!$B$2:$D$194, 3, FALSE)), 0, VLOOKUP(D8506, Dog_test_1!$B$2:$D$194, 3, FALSE))</f>
        <v>0</v>
      </c>
      <c r="G8506">
        <f>IF(ISNA(VLOOKUP(E8506, Dog_test_1!$B$2:$D$194, 3, FALSE)), 0, VLOOKUP(E8506, Dog_test_1!$B$2:$D$194, 3, FALSE))</f>
        <v>0</v>
      </c>
      <c r="H8506">
        <f t="shared" si="531"/>
        <v>0</v>
      </c>
    </row>
    <row r="8507" spans="1:8" ht="19" x14ac:dyDescent="0.25">
      <c r="A8507" t="s">
        <v>447</v>
      </c>
      <c r="B8507" t="s">
        <v>5</v>
      </c>
      <c r="C8507" s="2" t="str">
        <f t="shared" si="528"/>
        <v>americanpitbullterrier</v>
      </c>
      <c r="D8507" t="str">
        <f t="shared" si="529"/>
        <v>americanpitbullterrier</v>
      </c>
      <c r="E8507" t="str">
        <f t="shared" si="530"/>
        <v>americanpitbullterrier</v>
      </c>
      <c r="F8507">
        <f>IF(ISNA(VLOOKUP(D8507, Dog_test_1!$B$2:$D$194, 3, FALSE)), 0, VLOOKUP(D8507, Dog_test_1!$B$2:$D$194, 3, FALSE))</f>
        <v>3</v>
      </c>
      <c r="G8507">
        <f>IF(ISNA(VLOOKUP(E8507, Dog_test_1!$B$2:$D$194, 3, FALSE)), 0, VLOOKUP(E8507, Dog_test_1!$B$2:$D$194, 3, FALSE))</f>
        <v>3</v>
      </c>
      <c r="H8507">
        <f t="shared" si="531"/>
        <v>3</v>
      </c>
    </row>
    <row r="8508" spans="1:8" ht="19" x14ac:dyDescent="0.25">
      <c r="A8508" t="s">
        <v>2172</v>
      </c>
      <c r="B8508" t="s">
        <v>5</v>
      </c>
      <c r="C8508" s="2" t="str">
        <f t="shared" si="528"/>
        <v>americanpitbullterrier</v>
      </c>
      <c r="D8508" t="str">
        <f t="shared" si="529"/>
        <v>americanpitbullterrier</v>
      </c>
      <c r="E8508" t="str">
        <f t="shared" si="530"/>
        <v>americanpitbullterrier</v>
      </c>
      <c r="F8508">
        <f>IF(ISNA(VLOOKUP(D8508, Dog_test_1!$B$2:$D$194, 3, FALSE)), 0, VLOOKUP(D8508, Dog_test_1!$B$2:$D$194, 3, FALSE))</f>
        <v>3</v>
      </c>
      <c r="G8508">
        <f>IF(ISNA(VLOOKUP(E8508, Dog_test_1!$B$2:$D$194, 3, FALSE)), 0, VLOOKUP(E8508, Dog_test_1!$B$2:$D$194, 3, FALSE))</f>
        <v>3</v>
      </c>
      <c r="H8508">
        <f t="shared" si="531"/>
        <v>3</v>
      </c>
    </row>
    <row r="8509" spans="1:8" ht="19" x14ac:dyDescent="0.25">
      <c r="A8509" t="s">
        <v>65</v>
      </c>
      <c r="B8509" t="s">
        <v>30</v>
      </c>
      <c r="C8509" s="2" t="str">
        <f t="shared" si="528"/>
        <v>chihuahua</v>
      </c>
      <c r="D8509" t="str">
        <f t="shared" si="529"/>
        <v>chihuahua</v>
      </c>
      <c r="E8509" t="str">
        <f t="shared" si="530"/>
        <v>chihuahua</v>
      </c>
      <c r="F8509">
        <f>IF(ISNA(VLOOKUP(D8509, Dog_test_1!$B$2:$D$194, 3, FALSE)), 0, VLOOKUP(D8509, Dog_test_1!$B$2:$D$194, 3, FALSE))</f>
        <v>1</v>
      </c>
      <c r="G8509">
        <f>IF(ISNA(VLOOKUP(E8509, Dog_test_1!$B$2:$D$194, 3, FALSE)), 0, VLOOKUP(E8509, Dog_test_1!$B$2:$D$194, 3, FALSE))</f>
        <v>1</v>
      </c>
      <c r="H8509">
        <f t="shared" si="531"/>
        <v>1</v>
      </c>
    </row>
    <row r="8510" spans="1:8" ht="19" x14ac:dyDescent="0.25">
      <c r="A8510" t="s">
        <v>4035</v>
      </c>
      <c r="B8510" t="s">
        <v>30</v>
      </c>
      <c r="C8510" s="2" t="str">
        <f t="shared" si="528"/>
        <v>chihuahua</v>
      </c>
      <c r="D8510" t="str">
        <f t="shared" si="529"/>
        <v>chihuahua</v>
      </c>
      <c r="E8510" t="str">
        <f t="shared" si="530"/>
        <v>chihuahua</v>
      </c>
      <c r="F8510">
        <f>IF(ISNA(VLOOKUP(D8510, Dog_test_1!$B$2:$D$194, 3, FALSE)), 0, VLOOKUP(D8510, Dog_test_1!$B$2:$D$194, 3, FALSE))</f>
        <v>1</v>
      </c>
      <c r="G8510">
        <f>IF(ISNA(VLOOKUP(E8510, Dog_test_1!$B$2:$D$194, 3, FALSE)), 0, VLOOKUP(E8510, Dog_test_1!$B$2:$D$194, 3, FALSE))</f>
        <v>1</v>
      </c>
      <c r="H8510">
        <f t="shared" si="531"/>
        <v>1</v>
      </c>
    </row>
    <row r="8511" spans="1:8" ht="19" x14ac:dyDescent="0.25">
      <c r="A8511" t="s">
        <v>6</v>
      </c>
      <c r="B8511" t="s">
        <v>32</v>
      </c>
      <c r="C8511" s="2" t="str">
        <f t="shared" si="528"/>
        <v>labradorretriever</v>
      </c>
      <c r="D8511" t="str">
        <f t="shared" si="529"/>
        <v>labradorretriever</v>
      </c>
      <c r="E8511" t="str">
        <f t="shared" si="530"/>
        <v>labradorretriever</v>
      </c>
      <c r="F8511">
        <f>IF(ISNA(VLOOKUP(D8511, Dog_test_1!$B$2:$D$194, 3, FALSE)), 0, VLOOKUP(D8511, Dog_test_1!$B$2:$D$194, 3, FALSE))</f>
        <v>3</v>
      </c>
      <c r="G8511">
        <f>IF(ISNA(VLOOKUP(E8511, Dog_test_1!$B$2:$D$194, 3, FALSE)), 0, VLOOKUP(E8511, Dog_test_1!$B$2:$D$194, 3, FALSE))</f>
        <v>3</v>
      </c>
      <c r="H8511">
        <f t="shared" si="531"/>
        <v>3</v>
      </c>
    </row>
    <row r="8512" spans="1:8" ht="19" x14ac:dyDescent="0.25">
      <c r="A8512" t="s">
        <v>1240</v>
      </c>
      <c r="B8512" t="s">
        <v>5</v>
      </c>
      <c r="C8512" s="2" t="str">
        <f t="shared" si="528"/>
        <v>americanpitbullterrier</v>
      </c>
      <c r="D8512" t="str">
        <f t="shared" si="529"/>
        <v>americanpitbullterrier</v>
      </c>
      <c r="E8512" t="str">
        <f t="shared" si="530"/>
        <v>americanpitbullterrier</v>
      </c>
      <c r="F8512">
        <f>IF(ISNA(VLOOKUP(D8512, Dog_test_1!$B$2:$D$194, 3, FALSE)), 0, VLOOKUP(D8512, Dog_test_1!$B$2:$D$194, 3, FALSE))</f>
        <v>3</v>
      </c>
      <c r="G8512">
        <f>IF(ISNA(VLOOKUP(E8512, Dog_test_1!$B$2:$D$194, 3, FALSE)), 0, VLOOKUP(E8512, Dog_test_1!$B$2:$D$194, 3, FALSE))</f>
        <v>3</v>
      </c>
      <c r="H8512">
        <f t="shared" si="531"/>
        <v>3</v>
      </c>
    </row>
    <row r="8513" spans="1:8" ht="19" x14ac:dyDescent="0.25">
      <c r="A8513" t="s">
        <v>703</v>
      </c>
      <c r="B8513" t="s">
        <v>2279</v>
      </c>
      <c r="C8513" s="2" t="str">
        <f t="shared" si="528"/>
        <v>boxer/labradorretriever</v>
      </c>
      <c r="D8513" t="str">
        <f t="shared" si="529"/>
        <v>boxer</v>
      </c>
      <c r="E8513" t="str">
        <f t="shared" si="530"/>
        <v>labradorretriever</v>
      </c>
      <c r="F8513">
        <f>IF(ISNA(VLOOKUP(D8513, Dog_test_1!$B$2:$D$194, 3, FALSE)), 0, VLOOKUP(D8513, Dog_test_1!$B$2:$D$194, 3, FALSE))</f>
        <v>3</v>
      </c>
      <c r="G8513">
        <f>IF(ISNA(VLOOKUP(E8513, Dog_test_1!$B$2:$D$194, 3, FALSE)), 0, VLOOKUP(E8513, Dog_test_1!$B$2:$D$194, 3, FALSE))</f>
        <v>3</v>
      </c>
      <c r="H8513">
        <f t="shared" si="531"/>
        <v>3</v>
      </c>
    </row>
    <row r="8514" spans="1:8" ht="19" x14ac:dyDescent="0.25">
      <c r="A8514" t="s">
        <v>29</v>
      </c>
      <c r="B8514" t="s">
        <v>538</v>
      </c>
      <c r="C8514" s="2" t="str">
        <f t="shared" ref="C8514:C8577" si="532">SUBSTITUTE(LOWER(B8514), " ", "")</f>
        <v>miniaturepinscher</v>
      </c>
      <c r="D8514" t="str">
        <f t="shared" si="529"/>
        <v>miniaturepinscher</v>
      </c>
      <c r="E8514" t="str">
        <f t="shared" si="530"/>
        <v>miniaturepinscher</v>
      </c>
      <c r="F8514">
        <f>IF(ISNA(VLOOKUP(D8514, Dog_test_1!$B$2:$D$194, 3, FALSE)), 0, VLOOKUP(D8514, Dog_test_1!$B$2:$D$194, 3, FALSE))</f>
        <v>2</v>
      </c>
      <c r="G8514">
        <f>IF(ISNA(VLOOKUP(E8514, Dog_test_1!$B$2:$D$194, 3, FALSE)), 0, VLOOKUP(E8514, Dog_test_1!$B$2:$D$194, 3, FALSE))</f>
        <v>2</v>
      </c>
      <c r="H8514">
        <f t="shared" si="531"/>
        <v>2</v>
      </c>
    </row>
    <row r="8515" spans="1:8" ht="19" x14ac:dyDescent="0.25">
      <c r="A8515" t="s">
        <v>2978</v>
      </c>
      <c r="B8515" t="s">
        <v>30</v>
      </c>
      <c r="C8515" s="2" t="str">
        <f t="shared" si="532"/>
        <v>chihuahua</v>
      </c>
      <c r="D8515" t="str">
        <f t="shared" ref="D8515:D8578" si="533">IF(ISNUMBER(SEARCH("/", C8515)), LEFT(C8515, SEARCH("/", C8515, 1)-1), C8515)</f>
        <v>chihuahua</v>
      </c>
      <c r="E8515" t="str">
        <f t="shared" ref="E8515:E8578" si="534">IF(ISNUMBER(SEARCH("/", C8515)), RIGHT(C8515, LEN(C8515)-SEARCH("/", C8515, 1)), C8515)</f>
        <v>chihuahua</v>
      </c>
      <c r="F8515">
        <f>IF(ISNA(VLOOKUP(D8515, Dog_test_1!$B$2:$D$194, 3, FALSE)), 0, VLOOKUP(D8515, Dog_test_1!$B$2:$D$194, 3, FALSE))</f>
        <v>1</v>
      </c>
      <c r="G8515">
        <f>IF(ISNA(VLOOKUP(E8515, Dog_test_1!$B$2:$D$194, 3, FALSE)), 0, VLOOKUP(E8515, Dog_test_1!$B$2:$D$194, 3, FALSE))</f>
        <v>1</v>
      </c>
      <c r="H8515">
        <f t="shared" ref="H8515:H8578" si="535">(F8515+G8515)/2</f>
        <v>1</v>
      </c>
    </row>
    <row r="8516" spans="1:8" ht="19" x14ac:dyDescent="0.25">
      <c r="A8516" t="s">
        <v>2997</v>
      </c>
      <c r="B8516" t="s">
        <v>30</v>
      </c>
      <c r="C8516" s="2" t="str">
        <f t="shared" si="532"/>
        <v>chihuahua</v>
      </c>
      <c r="D8516" t="str">
        <f t="shared" si="533"/>
        <v>chihuahua</v>
      </c>
      <c r="E8516" t="str">
        <f t="shared" si="534"/>
        <v>chihuahua</v>
      </c>
      <c r="F8516">
        <f>IF(ISNA(VLOOKUP(D8516, Dog_test_1!$B$2:$D$194, 3, FALSE)), 0, VLOOKUP(D8516, Dog_test_1!$B$2:$D$194, 3, FALSE))</f>
        <v>1</v>
      </c>
      <c r="G8516">
        <f>IF(ISNA(VLOOKUP(E8516, Dog_test_1!$B$2:$D$194, 3, FALSE)), 0, VLOOKUP(E8516, Dog_test_1!$B$2:$D$194, 3, FALSE))</f>
        <v>1</v>
      </c>
      <c r="H8516">
        <f t="shared" si="535"/>
        <v>1</v>
      </c>
    </row>
    <row r="8517" spans="1:8" ht="19" x14ac:dyDescent="0.25">
      <c r="A8517" t="s">
        <v>969</v>
      </c>
      <c r="B8517" t="s">
        <v>11</v>
      </c>
      <c r="C8517" s="2" t="str">
        <f t="shared" si="532"/>
        <v>cairnterrier</v>
      </c>
      <c r="D8517" t="str">
        <f t="shared" si="533"/>
        <v>cairnterrier</v>
      </c>
      <c r="E8517" t="str">
        <f t="shared" si="534"/>
        <v>cairnterrier</v>
      </c>
      <c r="F8517">
        <f>IF(ISNA(VLOOKUP(D8517, Dog_test_1!$B$2:$D$194, 3, FALSE)), 0, VLOOKUP(D8517, Dog_test_1!$B$2:$D$194, 3, FALSE))</f>
        <v>1</v>
      </c>
      <c r="G8517">
        <f>IF(ISNA(VLOOKUP(E8517, Dog_test_1!$B$2:$D$194, 3, FALSE)), 0, VLOOKUP(E8517, Dog_test_1!$B$2:$D$194, 3, FALSE))</f>
        <v>1</v>
      </c>
      <c r="H8517">
        <f t="shared" si="535"/>
        <v>1</v>
      </c>
    </row>
    <row r="8518" spans="1:8" ht="19" x14ac:dyDescent="0.25">
      <c r="A8518" t="s">
        <v>3837</v>
      </c>
      <c r="B8518" t="s">
        <v>12</v>
      </c>
      <c r="C8518" s="2" t="str">
        <f t="shared" si="532"/>
        <v>miniatureschnauzer</v>
      </c>
      <c r="D8518" t="str">
        <f t="shared" si="533"/>
        <v>miniatureschnauzer</v>
      </c>
      <c r="E8518" t="str">
        <f t="shared" si="534"/>
        <v>miniatureschnauzer</v>
      </c>
      <c r="F8518">
        <f>IF(ISNA(VLOOKUP(D8518, Dog_test_1!$B$2:$D$194, 3, FALSE)), 0, VLOOKUP(D8518, Dog_test_1!$B$2:$D$194, 3, FALSE))</f>
        <v>2</v>
      </c>
      <c r="G8518">
        <f>IF(ISNA(VLOOKUP(E8518, Dog_test_1!$B$2:$D$194, 3, FALSE)), 0, VLOOKUP(E8518, Dog_test_1!$B$2:$D$194, 3, FALSE))</f>
        <v>2</v>
      </c>
      <c r="H8518">
        <f t="shared" si="535"/>
        <v>2</v>
      </c>
    </row>
    <row r="8519" spans="1:8" ht="19" x14ac:dyDescent="0.25">
      <c r="A8519" t="s">
        <v>242</v>
      </c>
      <c r="B8519" t="s">
        <v>126</v>
      </c>
      <c r="C8519" s="2" t="str">
        <f t="shared" si="532"/>
        <v>siberianhusky</v>
      </c>
      <c r="D8519" t="str">
        <f t="shared" si="533"/>
        <v>siberianhusky</v>
      </c>
      <c r="E8519" t="str">
        <f t="shared" si="534"/>
        <v>siberianhusky</v>
      </c>
      <c r="F8519">
        <f>IF(ISNA(VLOOKUP(D8519, Dog_test_1!$B$2:$D$194, 3, FALSE)), 0, VLOOKUP(D8519, Dog_test_1!$B$2:$D$194, 3, FALSE))</f>
        <v>0</v>
      </c>
      <c r="G8519">
        <f>IF(ISNA(VLOOKUP(E8519, Dog_test_1!$B$2:$D$194, 3, FALSE)), 0, VLOOKUP(E8519, Dog_test_1!$B$2:$D$194, 3, FALSE))</f>
        <v>0</v>
      </c>
      <c r="H8519">
        <f t="shared" si="535"/>
        <v>0</v>
      </c>
    </row>
    <row r="8520" spans="1:8" ht="19" x14ac:dyDescent="0.25">
      <c r="A8520" t="s">
        <v>6</v>
      </c>
      <c r="B8520" t="s">
        <v>32</v>
      </c>
      <c r="C8520" s="2" t="str">
        <f t="shared" si="532"/>
        <v>labradorretriever</v>
      </c>
      <c r="D8520" t="str">
        <f t="shared" si="533"/>
        <v>labradorretriever</v>
      </c>
      <c r="E8520" t="str">
        <f t="shared" si="534"/>
        <v>labradorretriever</v>
      </c>
      <c r="F8520">
        <f>IF(ISNA(VLOOKUP(D8520, Dog_test_1!$B$2:$D$194, 3, FALSE)), 0, VLOOKUP(D8520, Dog_test_1!$B$2:$D$194, 3, FALSE))</f>
        <v>3</v>
      </c>
      <c r="G8520">
        <f>IF(ISNA(VLOOKUP(E8520, Dog_test_1!$B$2:$D$194, 3, FALSE)), 0, VLOOKUP(E8520, Dog_test_1!$B$2:$D$194, 3, FALSE))</f>
        <v>3</v>
      </c>
      <c r="H8520">
        <f t="shared" si="535"/>
        <v>3</v>
      </c>
    </row>
    <row r="8521" spans="1:8" ht="19" x14ac:dyDescent="0.25">
      <c r="A8521" t="s">
        <v>4036</v>
      </c>
      <c r="B8521" t="s">
        <v>32</v>
      </c>
      <c r="C8521" s="2" t="str">
        <f t="shared" si="532"/>
        <v>labradorretriever</v>
      </c>
      <c r="D8521" t="str">
        <f t="shared" si="533"/>
        <v>labradorretriever</v>
      </c>
      <c r="E8521" t="str">
        <f t="shared" si="534"/>
        <v>labradorretriever</v>
      </c>
      <c r="F8521">
        <f>IF(ISNA(VLOOKUP(D8521, Dog_test_1!$B$2:$D$194, 3, FALSE)), 0, VLOOKUP(D8521, Dog_test_1!$B$2:$D$194, 3, FALSE))</f>
        <v>3</v>
      </c>
      <c r="G8521">
        <f>IF(ISNA(VLOOKUP(E8521, Dog_test_1!$B$2:$D$194, 3, FALSE)), 0, VLOOKUP(E8521, Dog_test_1!$B$2:$D$194, 3, FALSE))</f>
        <v>3</v>
      </c>
      <c r="H8521">
        <f t="shared" si="535"/>
        <v>3</v>
      </c>
    </row>
    <row r="8522" spans="1:8" ht="19" x14ac:dyDescent="0.25">
      <c r="A8522" t="s">
        <v>2932</v>
      </c>
      <c r="B8522" t="s">
        <v>5</v>
      </c>
      <c r="C8522" s="2" t="str">
        <f t="shared" si="532"/>
        <v>americanpitbullterrier</v>
      </c>
      <c r="D8522" t="str">
        <f t="shared" si="533"/>
        <v>americanpitbullterrier</v>
      </c>
      <c r="E8522" t="str">
        <f t="shared" si="534"/>
        <v>americanpitbullterrier</v>
      </c>
      <c r="F8522">
        <f>IF(ISNA(VLOOKUP(D8522, Dog_test_1!$B$2:$D$194, 3, FALSE)), 0, VLOOKUP(D8522, Dog_test_1!$B$2:$D$194, 3, FALSE))</f>
        <v>3</v>
      </c>
      <c r="G8522">
        <f>IF(ISNA(VLOOKUP(E8522, Dog_test_1!$B$2:$D$194, 3, FALSE)), 0, VLOOKUP(E8522, Dog_test_1!$B$2:$D$194, 3, FALSE))</f>
        <v>3</v>
      </c>
      <c r="H8522">
        <f t="shared" si="535"/>
        <v>3</v>
      </c>
    </row>
    <row r="8523" spans="1:8" ht="19" x14ac:dyDescent="0.25">
      <c r="A8523" t="s">
        <v>4037</v>
      </c>
      <c r="B8523" t="s">
        <v>3377</v>
      </c>
      <c r="C8523" s="2" t="str">
        <f t="shared" si="532"/>
        <v>dachshundwirehair/borderterrier</v>
      </c>
      <c r="D8523" t="str">
        <f t="shared" si="533"/>
        <v>dachshundwirehair</v>
      </c>
      <c r="E8523" t="str">
        <f t="shared" si="534"/>
        <v>borderterrier</v>
      </c>
      <c r="F8523">
        <f>IF(ISNA(VLOOKUP(D8523, Dog_test_1!$B$2:$D$194, 3, FALSE)), 0, VLOOKUP(D8523, Dog_test_1!$B$2:$D$194, 3, FALSE))</f>
        <v>0</v>
      </c>
      <c r="G8523">
        <f>IF(ISNA(VLOOKUP(E8523, Dog_test_1!$B$2:$D$194, 3, FALSE)), 0, VLOOKUP(E8523, Dog_test_1!$B$2:$D$194, 3, FALSE))</f>
        <v>2</v>
      </c>
      <c r="H8523">
        <f t="shared" si="535"/>
        <v>1</v>
      </c>
    </row>
    <row r="8524" spans="1:8" ht="19" x14ac:dyDescent="0.25">
      <c r="A8524" t="s">
        <v>4038</v>
      </c>
      <c r="B8524" t="s">
        <v>155</v>
      </c>
      <c r="C8524" s="2" t="str">
        <f t="shared" si="532"/>
        <v>australianshepherd</v>
      </c>
      <c r="D8524" t="str">
        <f t="shared" si="533"/>
        <v>australianshepherd</v>
      </c>
      <c r="E8524" t="str">
        <f t="shared" si="534"/>
        <v>australianshepherd</v>
      </c>
      <c r="F8524">
        <f>IF(ISNA(VLOOKUP(D8524, Dog_test_1!$B$2:$D$194, 3, FALSE)), 0, VLOOKUP(D8524, Dog_test_1!$B$2:$D$194, 3, FALSE))</f>
        <v>3</v>
      </c>
      <c r="G8524">
        <f>IF(ISNA(VLOOKUP(E8524, Dog_test_1!$B$2:$D$194, 3, FALSE)), 0, VLOOKUP(E8524, Dog_test_1!$B$2:$D$194, 3, FALSE))</f>
        <v>3</v>
      </c>
      <c r="H8524">
        <f t="shared" si="535"/>
        <v>3</v>
      </c>
    </row>
    <row r="8525" spans="1:8" ht="19" x14ac:dyDescent="0.25">
      <c r="A8525" t="s">
        <v>2154</v>
      </c>
      <c r="B8525" t="s">
        <v>32</v>
      </c>
      <c r="C8525" s="2" t="str">
        <f t="shared" si="532"/>
        <v>labradorretriever</v>
      </c>
      <c r="D8525" t="str">
        <f t="shared" si="533"/>
        <v>labradorretriever</v>
      </c>
      <c r="E8525" t="str">
        <f t="shared" si="534"/>
        <v>labradorretriever</v>
      </c>
      <c r="F8525">
        <f>IF(ISNA(VLOOKUP(D8525, Dog_test_1!$B$2:$D$194, 3, FALSE)), 0, VLOOKUP(D8525, Dog_test_1!$B$2:$D$194, 3, FALSE))</f>
        <v>3</v>
      </c>
      <c r="G8525">
        <f>IF(ISNA(VLOOKUP(E8525, Dog_test_1!$B$2:$D$194, 3, FALSE)), 0, VLOOKUP(E8525, Dog_test_1!$B$2:$D$194, 3, FALSE))</f>
        <v>3</v>
      </c>
      <c r="H8525">
        <f t="shared" si="535"/>
        <v>3</v>
      </c>
    </row>
    <row r="8526" spans="1:8" ht="19" x14ac:dyDescent="0.25">
      <c r="A8526" t="s">
        <v>3323</v>
      </c>
      <c r="B8526" t="s">
        <v>2205</v>
      </c>
      <c r="C8526" s="2" t="str">
        <f t="shared" si="532"/>
        <v>harrier/catahoula</v>
      </c>
      <c r="D8526" t="str">
        <f t="shared" si="533"/>
        <v>harrier</v>
      </c>
      <c r="E8526" t="str">
        <f t="shared" si="534"/>
        <v>catahoula</v>
      </c>
      <c r="F8526">
        <f>IF(ISNA(VLOOKUP(D8526, Dog_test_1!$B$2:$D$194, 3, FALSE)), 0, VLOOKUP(D8526, Dog_test_1!$B$2:$D$194, 3, FALSE))</f>
        <v>3</v>
      </c>
      <c r="G8526">
        <f>IF(ISNA(VLOOKUP(E8526, Dog_test_1!$B$2:$D$194, 3, FALSE)), 0, VLOOKUP(E8526, Dog_test_1!$B$2:$D$194, 3, FALSE))</f>
        <v>0</v>
      </c>
      <c r="H8526">
        <f t="shared" si="535"/>
        <v>1.5</v>
      </c>
    </row>
    <row r="8527" spans="1:8" ht="19" x14ac:dyDescent="0.25">
      <c r="A8527" t="s">
        <v>1037</v>
      </c>
      <c r="B8527" t="s">
        <v>108</v>
      </c>
      <c r="C8527" s="2" t="str">
        <f t="shared" si="532"/>
        <v>ratterrier</v>
      </c>
      <c r="D8527" t="str">
        <f t="shared" si="533"/>
        <v>ratterrier</v>
      </c>
      <c r="E8527" t="str">
        <f t="shared" si="534"/>
        <v>ratterrier</v>
      </c>
      <c r="F8527">
        <f>IF(ISNA(VLOOKUP(D8527, Dog_test_1!$B$2:$D$194, 3, FALSE)), 0, VLOOKUP(D8527, Dog_test_1!$B$2:$D$194, 3, FALSE))</f>
        <v>0</v>
      </c>
      <c r="G8527">
        <f>IF(ISNA(VLOOKUP(E8527, Dog_test_1!$B$2:$D$194, 3, FALSE)), 0, VLOOKUP(E8527, Dog_test_1!$B$2:$D$194, 3, FALSE))</f>
        <v>0</v>
      </c>
      <c r="H8527">
        <f t="shared" si="535"/>
        <v>0</v>
      </c>
    </row>
    <row r="8528" spans="1:8" ht="19" x14ac:dyDescent="0.25">
      <c r="A8528" t="s">
        <v>3151</v>
      </c>
      <c r="B8528" t="s">
        <v>32</v>
      </c>
      <c r="C8528" s="2" t="str">
        <f t="shared" si="532"/>
        <v>labradorretriever</v>
      </c>
      <c r="D8528" t="str">
        <f t="shared" si="533"/>
        <v>labradorretriever</v>
      </c>
      <c r="E8528" t="str">
        <f t="shared" si="534"/>
        <v>labradorretriever</v>
      </c>
      <c r="F8528">
        <f>IF(ISNA(VLOOKUP(D8528, Dog_test_1!$B$2:$D$194, 3, FALSE)), 0, VLOOKUP(D8528, Dog_test_1!$B$2:$D$194, 3, FALSE))</f>
        <v>3</v>
      </c>
      <c r="G8528">
        <f>IF(ISNA(VLOOKUP(E8528, Dog_test_1!$B$2:$D$194, 3, FALSE)), 0, VLOOKUP(E8528, Dog_test_1!$B$2:$D$194, 3, FALSE))</f>
        <v>3</v>
      </c>
      <c r="H8528">
        <f t="shared" si="535"/>
        <v>3</v>
      </c>
    </row>
    <row r="8529" spans="1:8" ht="19" x14ac:dyDescent="0.25">
      <c r="A8529" t="s">
        <v>6</v>
      </c>
      <c r="B8529" t="s">
        <v>527</v>
      </c>
      <c r="C8529" s="2" t="str">
        <f t="shared" si="532"/>
        <v>goldenretriever</v>
      </c>
      <c r="D8529" t="str">
        <f t="shared" si="533"/>
        <v>goldenretriever</v>
      </c>
      <c r="E8529" t="str">
        <f t="shared" si="534"/>
        <v>goldenretriever</v>
      </c>
      <c r="F8529">
        <f>IF(ISNA(VLOOKUP(D8529, Dog_test_1!$B$2:$D$194, 3, FALSE)), 0, VLOOKUP(D8529, Dog_test_1!$B$2:$D$194, 3, FALSE))</f>
        <v>3</v>
      </c>
      <c r="G8529">
        <f>IF(ISNA(VLOOKUP(E8529, Dog_test_1!$B$2:$D$194, 3, FALSE)), 0, VLOOKUP(E8529, Dog_test_1!$B$2:$D$194, 3, FALSE))</f>
        <v>3</v>
      </c>
      <c r="H8529">
        <f t="shared" si="535"/>
        <v>3</v>
      </c>
    </row>
    <row r="8530" spans="1:8" ht="19" x14ac:dyDescent="0.25">
      <c r="A8530" t="s">
        <v>6</v>
      </c>
      <c r="B8530" t="s">
        <v>128</v>
      </c>
      <c r="C8530" s="2" t="str">
        <f t="shared" si="532"/>
        <v>australiancattledog</v>
      </c>
      <c r="D8530" t="str">
        <f t="shared" si="533"/>
        <v>australiancattledog</v>
      </c>
      <c r="E8530" t="str">
        <f t="shared" si="534"/>
        <v>australiancattledog</v>
      </c>
      <c r="F8530">
        <f>IF(ISNA(VLOOKUP(D8530, Dog_test_1!$B$2:$D$194, 3, FALSE)), 0, VLOOKUP(D8530, Dog_test_1!$B$2:$D$194, 3, FALSE))</f>
        <v>0</v>
      </c>
      <c r="G8530">
        <f>IF(ISNA(VLOOKUP(E8530, Dog_test_1!$B$2:$D$194, 3, FALSE)), 0, VLOOKUP(E8530, Dog_test_1!$B$2:$D$194, 3, FALSE))</f>
        <v>0</v>
      </c>
      <c r="H8530">
        <f t="shared" si="535"/>
        <v>0</v>
      </c>
    </row>
    <row r="8531" spans="1:8" ht="19" x14ac:dyDescent="0.25">
      <c r="A8531" t="s">
        <v>4039</v>
      </c>
      <c r="B8531" t="s">
        <v>30</v>
      </c>
      <c r="C8531" s="2" t="str">
        <f t="shared" si="532"/>
        <v>chihuahua</v>
      </c>
      <c r="D8531" t="str">
        <f t="shared" si="533"/>
        <v>chihuahua</v>
      </c>
      <c r="E8531" t="str">
        <f t="shared" si="534"/>
        <v>chihuahua</v>
      </c>
      <c r="F8531">
        <f>IF(ISNA(VLOOKUP(D8531, Dog_test_1!$B$2:$D$194, 3, FALSE)), 0, VLOOKUP(D8531, Dog_test_1!$B$2:$D$194, 3, FALSE))</f>
        <v>1</v>
      </c>
      <c r="G8531">
        <f>IF(ISNA(VLOOKUP(E8531, Dog_test_1!$B$2:$D$194, 3, FALSE)), 0, VLOOKUP(E8531, Dog_test_1!$B$2:$D$194, 3, FALSE))</f>
        <v>1</v>
      </c>
      <c r="H8531">
        <f t="shared" si="535"/>
        <v>1</v>
      </c>
    </row>
    <row r="8532" spans="1:8" ht="19" x14ac:dyDescent="0.25">
      <c r="A8532" t="s">
        <v>230</v>
      </c>
      <c r="B8532" t="s">
        <v>5</v>
      </c>
      <c r="C8532" s="2" t="str">
        <f t="shared" si="532"/>
        <v>americanpitbullterrier</v>
      </c>
      <c r="D8532" t="str">
        <f t="shared" si="533"/>
        <v>americanpitbullterrier</v>
      </c>
      <c r="E8532" t="str">
        <f t="shared" si="534"/>
        <v>americanpitbullterrier</v>
      </c>
      <c r="F8532">
        <f>IF(ISNA(VLOOKUP(D8532, Dog_test_1!$B$2:$D$194, 3, FALSE)), 0, VLOOKUP(D8532, Dog_test_1!$B$2:$D$194, 3, FALSE))</f>
        <v>3</v>
      </c>
      <c r="G8532">
        <f>IF(ISNA(VLOOKUP(E8532, Dog_test_1!$B$2:$D$194, 3, FALSE)), 0, VLOOKUP(E8532, Dog_test_1!$B$2:$D$194, 3, FALSE))</f>
        <v>3</v>
      </c>
      <c r="H8532">
        <f t="shared" si="535"/>
        <v>3</v>
      </c>
    </row>
    <row r="8533" spans="1:8" ht="19" x14ac:dyDescent="0.25">
      <c r="A8533" t="s">
        <v>555</v>
      </c>
      <c r="B8533" t="s">
        <v>32</v>
      </c>
      <c r="C8533" s="2" t="str">
        <f t="shared" si="532"/>
        <v>labradorretriever</v>
      </c>
      <c r="D8533" t="str">
        <f t="shared" si="533"/>
        <v>labradorretriever</v>
      </c>
      <c r="E8533" t="str">
        <f t="shared" si="534"/>
        <v>labradorretriever</v>
      </c>
      <c r="F8533">
        <f>IF(ISNA(VLOOKUP(D8533, Dog_test_1!$B$2:$D$194, 3, FALSE)), 0, VLOOKUP(D8533, Dog_test_1!$B$2:$D$194, 3, FALSE))</f>
        <v>3</v>
      </c>
      <c r="G8533">
        <f>IF(ISNA(VLOOKUP(E8533, Dog_test_1!$B$2:$D$194, 3, FALSE)), 0, VLOOKUP(E8533, Dog_test_1!$B$2:$D$194, 3, FALSE))</f>
        <v>3</v>
      </c>
      <c r="H8533">
        <f t="shared" si="535"/>
        <v>3</v>
      </c>
    </row>
    <row r="8534" spans="1:8" ht="19" x14ac:dyDescent="0.25">
      <c r="A8534" t="s">
        <v>422</v>
      </c>
      <c r="B8534" t="s">
        <v>38</v>
      </c>
      <c r="C8534" s="2" t="str">
        <f t="shared" si="532"/>
        <v>beagle</v>
      </c>
      <c r="D8534" t="str">
        <f t="shared" si="533"/>
        <v>beagle</v>
      </c>
      <c r="E8534" t="str">
        <f t="shared" si="534"/>
        <v>beagle</v>
      </c>
      <c r="F8534">
        <f>IF(ISNA(VLOOKUP(D8534, Dog_test_1!$B$2:$D$194, 3, FALSE)), 0, VLOOKUP(D8534, Dog_test_1!$B$2:$D$194, 3, FALSE))</f>
        <v>3</v>
      </c>
      <c r="G8534">
        <f>IF(ISNA(VLOOKUP(E8534, Dog_test_1!$B$2:$D$194, 3, FALSE)), 0, VLOOKUP(E8534, Dog_test_1!$B$2:$D$194, 3, FALSE))</f>
        <v>3</v>
      </c>
      <c r="H8534">
        <f t="shared" si="535"/>
        <v>3</v>
      </c>
    </row>
    <row r="8535" spans="1:8" ht="19" x14ac:dyDescent="0.25">
      <c r="A8535" t="s">
        <v>125</v>
      </c>
      <c r="B8535" t="s">
        <v>237</v>
      </c>
      <c r="C8535" s="2" t="str">
        <f t="shared" si="532"/>
        <v>anatolshepherd</v>
      </c>
      <c r="D8535" t="str">
        <f t="shared" si="533"/>
        <v>anatolshepherd</v>
      </c>
      <c r="E8535" t="str">
        <f t="shared" si="534"/>
        <v>anatolshepherd</v>
      </c>
      <c r="F8535">
        <f>IF(ISNA(VLOOKUP(D8535, Dog_test_1!$B$2:$D$194, 3, FALSE)), 0, VLOOKUP(D8535, Dog_test_1!$B$2:$D$194, 3, FALSE))</f>
        <v>0</v>
      </c>
      <c r="G8535">
        <f>IF(ISNA(VLOOKUP(E8535, Dog_test_1!$B$2:$D$194, 3, FALSE)), 0, VLOOKUP(E8535, Dog_test_1!$B$2:$D$194, 3, FALSE))</f>
        <v>0</v>
      </c>
      <c r="H8535">
        <f t="shared" si="535"/>
        <v>0</v>
      </c>
    </row>
    <row r="8536" spans="1:8" ht="19" x14ac:dyDescent="0.25">
      <c r="A8536" t="s">
        <v>2621</v>
      </c>
      <c r="B8536" t="s">
        <v>5</v>
      </c>
      <c r="C8536" s="2" t="str">
        <f t="shared" si="532"/>
        <v>americanpitbullterrier</v>
      </c>
      <c r="D8536" t="str">
        <f t="shared" si="533"/>
        <v>americanpitbullterrier</v>
      </c>
      <c r="E8536" t="str">
        <f t="shared" si="534"/>
        <v>americanpitbullterrier</v>
      </c>
      <c r="F8536">
        <f>IF(ISNA(VLOOKUP(D8536, Dog_test_1!$B$2:$D$194, 3, FALSE)), 0, VLOOKUP(D8536, Dog_test_1!$B$2:$D$194, 3, FALSE))</f>
        <v>3</v>
      </c>
      <c r="G8536">
        <f>IF(ISNA(VLOOKUP(E8536, Dog_test_1!$B$2:$D$194, 3, FALSE)), 0, VLOOKUP(E8536, Dog_test_1!$B$2:$D$194, 3, FALSE))</f>
        <v>3</v>
      </c>
      <c r="H8536">
        <f t="shared" si="535"/>
        <v>3</v>
      </c>
    </row>
    <row r="8537" spans="1:8" ht="19" x14ac:dyDescent="0.25">
      <c r="A8537" t="s">
        <v>990</v>
      </c>
      <c r="B8537" t="s">
        <v>493</v>
      </c>
      <c r="C8537" s="2" t="str">
        <f t="shared" si="532"/>
        <v>staffordshire</v>
      </c>
      <c r="D8537" t="str">
        <f t="shared" si="533"/>
        <v>staffordshire</v>
      </c>
      <c r="E8537" t="str">
        <f t="shared" si="534"/>
        <v>staffordshire</v>
      </c>
      <c r="F8537">
        <f>IF(ISNA(VLOOKUP(D8537, Dog_test_1!$B$2:$D$194, 3, FALSE)), 0, VLOOKUP(D8537, Dog_test_1!$B$2:$D$194, 3, FALSE))</f>
        <v>0</v>
      </c>
      <c r="G8537">
        <f>IF(ISNA(VLOOKUP(E8537, Dog_test_1!$B$2:$D$194, 3, FALSE)), 0, VLOOKUP(E8537, Dog_test_1!$B$2:$D$194, 3, FALSE))</f>
        <v>0</v>
      </c>
      <c r="H8537">
        <f t="shared" si="535"/>
        <v>0</v>
      </c>
    </row>
    <row r="8538" spans="1:8" ht="19" x14ac:dyDescent="0.25">
      <c r="A8538" t="s">
        <v>1231</v>
      </c>
      <c r="B8538" t="s">
        <v>5</v>
      </c>
      <c r="C8538" s="2" t="str">
        <f t="shared" si="532"/>
        <v>americanpitbullterrier</v>
      </c>
      <c r="D8538" t="str">
        <f t="shared" si="533"/>
        <v>americanpitbullterrier</v>
      </c>
      <c r="E8538" t="str">
        <f t="shared" si="534"/>
        <v>americanpitbullterrier</v>
      </c>
      <c r="F8538">
        <f>IF(ISNA(VLOOKUP(D8538, Dog_test_1!$B$2:$D$194, 3, FALSE)), 0, VLOOKUP(D8538, Dog_test_1!$B$2:$D$194, 3, FALSE))</f>
        <v>3</v>
      </c>
      <c r="G8538">
        <f>IF(ISNA(VLOOKUP(E8538, Dog_test_1!$B$2:$D$194, 3, FALSE)), 0, VLOOKUP(E8538, Dog_test_1!$B$2:$D$194, 3, FALSE))</f>
        <v>3</v>
      </c>
      <c r="H8538">
        <f t="shared" si="535"/>
        <v>3</v>
      </c>
    </row>
    <row r="8539" spans="1:8" ht="19" x14ac:dyDescent="0.25">
      <c r="A8539" t="s">
        <v>579</v>
      </c>
      <c r="B8539" t="s">
        <v>256</v>
      </c>
      <c r="C8539" s="2" t="str">
        <f t="shared" si="532"/>
        <v>jackrussellterrier</v>
      </c>
      <c r="D8539" t="str">
        <f t="shared" si="533"/>
        <v>jackrussellterrier</v>
      </c>
      <c r="E8539" t="str">
        <f t="shared" si="534"/>
        <v>jackrussellterrier</v>
      </c>
      <c r="F8539">
        <f>IF(ISNA(VLOOKUP(D8539, Dog_test_1!$B$2:$D$194, 3, FALSE)), 0, VLOOKUP(D8539, Dog_test_1!$B$2:$D$194, 3, FALSE))</f>
        <v>2</v>
      </c>
      <c r="G8539">
        <f>IF(ISNA(VLOOKUP(E8539, Dog_test_1!$B$2:$D$194, 3, FALSE)), 0, VLOOKUP(E8539, Dog_test_1!$B$2:$D$194, 3, FALSE))</f>
        <v>2</v>
      </c>
      <c r="H8539">
        <f t="shared" si="535"/>
        <v>2</v>
      </c>
    </row>
    <row r="8540" spans="1:8" ht="19" x14ac:dyDescent="0.25">
      <c r="A8540" t="s">
        <v>6</v>
      </c>
      <c r="B8540" t="s">
        <v>5</v>
      </c>
      <c r="C8540" s="2" t="str">
        <f t="shared" si="532"/>
        <v>americanpitbullterrier</v>
      </c>
      <c r="D8540" t="str">
        <f t="shared" si="533"/>
        <v>americanpitbullterrier</v>
      </c>
      <c r="E8540" t="str">
        <f t="shared" si="534"/>
        <v>americanpitbullterrier</v>
      </c>
      <c r="F8540">
        <f>IF(ISNA(VLOOKUP(D8540, Dog_test_1!$B$2:$D$194, 3, FALSE)), 0, VLOOKUP(D8540, Dog_test_1!$B$2:$D$194, 3, FALSE))</f>
        <v>3</v>
      </c>
      <c r="G8540">
        <f>IF(ISNA(VLOOKUP(E8540, Dog_test_1!$B$2:$D$194, 3, FALSE)), 0, VLOOKUP(E8540, Dog_test_1!$B$2:$D$194, 3, FALSE))</f>
        <v>3</v>
      </c>
      <c r="H8540">
        <f t="shared" si="535"/>
        <v>3</v>
      </c>
    </row>
    <row r="8541" spans="1:8" ht="19" x14ac:dyDescent="0.25">
      <c r="A8541" t="s">
        <v>4040</v>
      </c>
      <c r="B8541" t="s">
        <v>2245</v>
      </c>
      <c r="C8541" s="2" t="str">
        <f t="shared" si="532"/>
        <v>pbgv</v>
      </c>
      <c r="D8541" t="str">
        <f t="shared" si="533"/>
        <v>pbgv</v>
      </c>
      <c r="E8541" t="str">
        <f t="shared" si="534"/>
        <v>pbgv</v>
      </c>
      <c r="F8541">
        <f>IF(ISNA(VLOOKUP(D8541, Dog_test_1!$B$2:$D$194, 3, FALSE)), 0, VLOOKUP(D8541, Dog_test_1!$B$2:$D$194, 3, FALSE))</f>
        <v>0</v>
      </c>
      <c r="G8541">
        <f>IF(ISNA(VLOOKUP(E8541, Dog_test_1!$B$2:$D$194, 3, FALSE)), 0, VLOOKUP(E8541, Dog_test_1!$B$2:$D$194, 3, FALSE))</f>
        <v>0</v>
      </c>
      <c r="H8541">
        <f t="shared" si="535"/>
        <v>0</v>
      </c>
    </row>
    <row r="8542" spans="1:8" ht="19" x14ac:dyDescent="0.25">
      <c r="A8542" t="s">
        <v>2060</v>
      </c>
      <c r="B8542" t="s">
        <v>30</v>
      </c>
      <c r="C8542" s="2" t="str">
        <f t="shared" si="532"/>
        <v>chihuahua</v>
      </c>
      <c r="D8542" t="str">
        <f t="shared" si="533"/>
        <v>chihuahua</v>
      </c>
      <c r="E8542" t="str">
        <f t="shared" si="534"/>
        <v>chihuahua</v>
      </c>
      <c r="F8542">
        <f>IF(ISNA(VLOOKUP(D8542, Dog_test_1!$B$2:$D$194, 3, FALSE)), 0, VLOOKUP(D8542, Dog_test_1!$B$2:$D$194, 3, FALSE))</f>
        <v>1</v>
      </c>
      <c r="G8542">
        <f>IF(ISNA(VLOOKUP(E8542, Dog_test_1!$B$2:$D$194, 3, FALSE)), 0, VLOOKUP(E8542, Dog_test_1!$B$2:$D$194, 3, FALSE))</f>
        <v>1</v>
      </c>
      <c r="H8542">
        <f t="shared" si="535"/>
        <v>1</v>
      </c>
    </row>
    <row r="8543" spans="1:8" ht="19" x14ac:dyDescent="0.25">
      <c r="A8543" t="s">
        <v>3209</v>
      </c>
      <c r="B8543" t="s">
        <v>1148</v>
      </c>
      <c r="C8543" s="2" t="str">
        <f t="shared" si="532"/>
        <v>landseer</v>
      </c>
      <c r="D8543" t="str">
        <f t="shared" si="533"/>
        <v>landseer</v>
      </c>
      <c r="E8543" t="str">
        <f t="shared" si="534"/>
        <v>landseer</v>
      </c>
      <c r="F8543">
        <f>IF(ISNA(VLOOKUP(D8543, Dog_test_1!$B$2:$D$194, 3, FALSE)), 0, VLOOKUP(D8543, Dog_test_1!$B$2:$D$194, 3, FALSE))</f>
        <v>0</v>
      </c>
      <c r="G8543">
        <f>IF(ISNA(VLOOKUP(E8543, Dog_test_1!$B$2:$D$194, 3, FALSE)), 0, VLOOKUP(E8543, Dog_test_1!$B$2:$D$194, 3, FALSE))</f>
        <v>0</v>
      </c>
      <c r="H8543">
        <f t="shared" si="535"/>
        <v>0</v>
      </c>
    </row>
    <row r="8544" spans="1:8" ht="19" x14ac:dyDescent="0.25">
      <c r="A8544" t="s">
        <v>4041</v>
      </c>
      <c r="B8544" t="s">
        <v>4042</v>
      </c>
      <c r="C8544" s="2" t="str">
        <f t="shared" si="532"/>
        <v>ratterrier/queenslandheeler</v>
      </c>
      <c r="D8544" t="str">
        <f t="shared" si="533"/>
        <v>ratterrier</v>
      </c>
      <c r="E8544" t="str">
        <f t="shared" si="534"/>
        <v>queenslandheeler</v>
      </c>
      <c r="F8544">
        <f>IF(ISNA(VLOOKUP(D8544, Dog_test_1!$B$2:$D$194, 3, FALSE)), 0, VLOOKUP(D8544, Dog_test_1!$B$2:$D$194, 3, FALSE))</f>
        <v>0</v>
      </c>
      <c r="G8544">
        <f>IF(ISNA(VLOOKUP(E8544, Dog_test_1!$B$2:$D$194, 3, FALSE)), 0, VLOOKUP(E8544, Dog_test_1!$B$2:$D$194, 3, FALSE))</f>
        <v>0</v>
      </c>
      <c r="H8544">
        <f t="shared" si="535"/>
        <v>0</v>
      </c>
    </row>
    <row r="8545" spans="1:8" ht="19" x14ac:dyDescent="0.25">
      <c r="A8545" t="s">
        <v>6</v>
      </c>
      <c r="B8545" t="s">
        <v>1166</v>
      </c>
      <c r="C8545" s="2" t="str">
        <f t="shared" si="532"/>
        <v>papillon</v>
      </c>
      <c r="D8545" t="str">
        <f t="shared" si="533"/>
        <v>papillon</v>
      </c>
      <c r="E8545" t="str">
        <f t="shared" si="534"/>
        <v>papillon</v>
      </c>
      <c r="F8545">
        <f>IF(ISNA(VLOOKUP(D8545, Dog_test_1!$B$2:$D$194, 3, FALSE)), 0, VLOOKUP(D8545, Dog_test_1!$B$2:$D$194, 3, FALSE))</f>
        <v>0</v>
      </c>
      <c r="G8545">
        <f>IF(ISNA(VLOOKUP(E8545, Dog_test_1!$B$2:$D$194, 3, FALSE)), 0, VLOOKUP(E8545, Dog_test_1!$B$2:$D$194, 3, FALSE))</f>
        <v>0</v>
      </c>
      <c r="H8545">
        <f t="shared" si="535"/>
        <v>0</v>
      </c>
    </row>
    <row r="8546" spans="1:8" ht="19" x14ac:dyDescent="0.25">
      <c r="A8546" t="s">
        <v>987</v>
      </c>
      <c r="B8546" t="s">
        <v>5</v>
      </c>
      <c r="C8546" s="2" t="str">
        <f t="shared" si="532"/>
        <v>americanpitbullterrier</v>
      </c>
      <c r="D8546" t="str">
        <f t="shared" si="533"/>
        <v>americanpitbullterrier</v>
      </c>
      <c r="E8546" t="str">
        <f t="shared" si="534"/>
        <v>americanpitbullterrier</v>
      </c>
      <c r="F8546">
        <f>IF(ISNA(VLOOKUP(D8546, Dog_test_1!$B$2:$D$194, 3, FALSE)), 0, VLOOKUP(D8546, Dog_test_1!$B$2:$D$194, 3, FALSE))</f>
        <v>3</v>
      </c>
      <c r="G8546">
        <f>IF(ISNA(VLOOKUP(E8546, Dog_test_1!$B$2:$D$194, 3, FALSE)), 0, VLOOKUP(E8546, Dog_test_1!$B$2:$D$194, 3, FALSE))</f>
        <v>3</v>
      </c>
      <c r="H8546">
        <f t="shared" si="535"/>
        <v>3</v>
      </c>
    </row>
    <row r="8547" spans="1:8" ht="19" x14ac:dyDescent="0.25">
      <c r="A8547" t="s">
        <v>4043</v>
      </c>
      <c r="B8547" t="s">
        <v>4044</v>
      </c>
      <c r="C8547" s="2" t="str">
        <f t="shared" si="532"/>
        <v>beagle/cavalierspan</v>
      </c>
      <c r="D8547" t="str">
        <f t="shared" si="533"/>
        <v>beagle</v>
      </c>
      <c r="E8547" t="str">
        <f t="shared" si="534"/>
        <v>cavalierspan</v>
      </c>
      <c r="F8547">
        <f>IF(ISNA(VLOOKUP(D8547, Dog_test_1!$B$2:$D$194, 3, FALSE)), 0, VLOOKUP(D8547, Dog_test_1!$B$2:$D$194, 3, FALSE))</f>
        <v>3</v>
      </c>
      <c r="G8547">
        <f>IF(ISNA(VLOOKUP(E8547, Dog_test_1!$B$2:$D$194, 3, FALSE)), 0, VLOOKUP(E8547, Dog_test_1!$B$2:$D$194, 3, FALSE))</f>
        <v>0</v>
      </c>
      <c r="H8547">
        <f t="shared" si="535"/>
        <v>1.5</v>
      </c>
    </row>
    <row r="8548" spans="1:8" ht="19" x14ac:dyDescent="0.25">
      <c r="A8548" t="s">
        <v>4045</v>
      </c>
      <c r="B8548" t="s">
        <v>567</v>
      </c>
      <c r="C8548" s="2" t="str">
        <f t="shared" si="532"/>
        <v>pomeranian</v>
      </c>
      <c r="D8548" t="str">
        <f t="shared" si="533"/>
        <v>pomeranian</v>
      </c>
      <c r="E8548" t="str">
        <f t="shared" si="534"/>
        <v>pomeranian</v>
      </c>
      <c r="F8548">
        <f>IF(ISNA(VLOOKUP(D8548, Dog_test_1!$B$2:$D$194, 3, FALSE)), 0, VLOOKUP(D8548, Dog_test_1!$B$2:$D$194, 3, FALSE))</f>
        <v>1</v>
      </c>
      <c r="G8548">
        <f>IF(ISNA(VLOOKUP(E8548, Dog_test_1!$B$2:$D$194, 3, FALSE)), 0, VLOOKUP(E8548, Dog_test_1!$B$2:$D$194, 3, FALSE))</f>
        <v>1</v>
      </c>
      <c r="H8548">
        <f t="shared" si="535"/>
        <v>1</v>
      </c>
    </row>
    <row r="8549" spans="1:8" ht="19" x14ac:dyDescent="0.25">
      <c r="A8549" t="s">
        <v>4046</v>
      </c>
      <c r="B8549" t="s">
        <v>30</v>
      </c>
      <c r="C8549" s="2" t="str">
        <f t="shared" si="532"/>
        <v>chihuahua</v>
      </c>
      <c r="D8549" t="str">
        <f t="shared" si="533"/>
        <v>chihuahua</v>
      </c>
      <c r="E8549" t="str">
        <f t="shared" si="534"/>
        <v>chihuahua</v>
      </c>
      <c r="F8549">
        <f>IF(ISNA(VLOOKUP(D8549, Dog_test_1!$B$2:$D$194, 3, FALSE)), 0, VLOOKUP(D8549, Dog_test_1!$B$2:$D$194, 3, FALSE))</f>
        <v>1</v>
      </c>
      <c r="G8549">
        <f>IF(ISNA(VLOOKUP(E8549, Dog_test_1!$B$2:$D$194, 3, FALSE)), 0, VLOOKUP(E8549, Dog_test_1!$B$2:$D$194, 3, FALSE))</f>
        <v>1</v>
      </c>
      <c r="H8549">
        <f t="shared" si="535"/>
        <v>1</v>
      </c>
    </row>
    <row r="8550" spans="1:8" ht="19" x14ac:dyDescent="0.25">
      <c r="A8550" t="s">
        <v>2408</v>
      </c>
      <c r="B8550" t="s">
        <v>32</v>
      </c>
      <c r="C8550" s="2" t="str">
        <f t="shared" si="532"/>
        <v>labradorretriever</v>
      </c>
      <c r="D8550" t="str">
        <f t="shared" si="533"/>
        <v>labradorretriever</v>
      </c>
      <c r="E8550" t="str">
        <f t="shared" si="534"/>
        <v>labradorretriever</v>
      </c>
      <c r="F8550">
        <f>IF(ISNA(VLOOKUP(D8550, Dog_test_1!$B$2:$D$194, 3, FALSE)), 0, VLOOKUP(D8550, Dog_test_1!$B$2:$D$194, 3, FALSE))</f>
        <v>3</v>
      </c>
      <c r="G8550">
        <f>IF(ISNA(VLOOKUP(E8550, Dog_test_1!$B$2:$D$194, 3, FALSE)), 0, VLOOKUP(E8550, Dog_test_1!$B$2:$D$194, 3, FALSE))</f>
        <v>3</v>
      </c>
      <c r="H8550">
        <f t="shared" si="535"/>
        <v>3</v>
      </c>
    </row>
    <row r="8551" spans="1:8" ht="19" x14ac:dyDescent="0.25">
      <c r="A8551" t="s">
        <v>619</v>
      </c>
      <c r="B8551" t="s">
        <v>384</v>
      </c>
      <c r="C8551" s="2" t="str">
        <f t="shared" si="532"/>
        <v>labradorretriever/australiancattledog</v>
      </c>
      <c r="D8551" t="str">
        <f t="shared" si="533"/>
        <v>labradorretriever</v>
      </c>
      <c r="E8551" t="str">
        <f t="shared" si="534"/>
        <v>australiancattledog</v>
      </c>
      <c r="F8551">
        <f>IF(ISNA(VLOOKUP(D8551, Dog_test_1!$B$2:$D$194, 3, FALSE)), 0, VLOOKUP(D8551, Dog_test_1!$B$2:$D$194, 3, FALSE))</f>
        <v>3</v>
      </c>
      <c r="G8551">
        <f>IF(ISNA(VLOOKUP(E8551, Dog_test_1!$B$2:$D$194, 3, FALSE)), 0, VLOOKUP(E8551, Dog_test_1!$B$2:$D$194, 3, FALSE))</f>
        <v>0</v>
      </c>
      <c r="H8551">
        <f t="shared" si="535"/>
        <v>1.5</v>
      </c>
    </row>
    <row r="8552" spans="1:8" ht="19" x14ac:dyDescent="0.25">
      <c r="A8552" t="s">
        <v>936</v>
      </c>
      <c r="B8552" t="s">
        <v>2181</v>
      </c>
      <c r="C8552" s="2" t="str">
        <f t="shared" si="532"/>
        <v>australianshepherd/labradorretriever</v>
      </c>
      <c r="D8552" t="str">
        <f t="shared" si="533"/>
        <v>australianshepherd</v>
      </c>
      <c r="E8552" t="str">
        <f t="shared" si="534"/>
        <v>labradorretriever</v>
      </c>
      <c r="F8552">
        <f>IF(ISNA(VLOOKUP(D8552, Dog_test_1!$B$2:$D$194, 3, FALSE)), 0, VLOOKUP(D8552, Dog_test_1!$B$2:$D$194, 3, FALSE))</f>
        <v>3</v>
      </c>
      <c r="G8552">
        <f>IF(ISNA(VLOOKUP(E8552, Dog_test_1!$B$2:$D$194, 3, FALSE)), 0, VLOOKUP(E8552, Dog_test_1!$B$2:$D$194, 3, FALSE))</f>
        <v>3</v>
      </c>
      <c r="H8552">
        <f t="shared" si="535"/>
        <v>3</v>
      </c>
    </row>
    <row r="8553" spans="1:8" ht="19" x14ac:dyDescent="0.25">
      <c r="A8553" t="s">
        <v>93</v>
      </c>
      <c r="B8553" t="s">
        <v>5</v>
      </c>
      <c r="C8553" s="2" t="str">
        <f t="shared" si="532"/>
        <v>americanpitbullterrier</v>
      </c>
      <c r="D8553" t="str">
        <f t="shared" si="533"/>
        <v>americanpitbullterrier</v>
      </c>
      <c r="E8553" t="str">
        <f t="shared" si="534"/>
        <v>americanpitbullterrier</v>
      </c>
      <c r="F8553">
        <f>IF(ISNA(VLOOKUP(D8553, Dog_test_1!$B$2:$D$194, 3, FALSE)), 0, VLOOKUP(D8553, Dog_test_1!$B$2:$D$194, 3, FALSE))</f>
        <v>3</v>
      </c>
      <c r="G8553">
        <f>IF(ISNA(VLOOKUP(E8553, Dog_test_1!$B$2:$D$194, 3, FALSE)), 0, VLOOKUP(E8553, Dog_test_1!$B$2:$D$194, 3, FALSE))</f>
        <v>3</v>
      </c>
      <c r="H8553">
        <f t="shared" si="535"/>
        <v>3</v>
      </c>
    </row>
    <row r="8554" spans="1:8" ht="19" x14ac:dyDescent="0.25">
      <c r="A8554" t="s">
        <v>6</v>
      </c>
      <c r="B8554" t="s">
        <v>128</v>
      </c>
      <c r="C8554" s="2" t="str">
        <f t="shared" si="532"/>
        <v>australiancattledog</v>
      </c>
      <c r="D8554" t="str">
        <f t="shared" si="533"/>
        <v>australiancattledog</v>
      </c>
      <c r="E8554" t="str">
        <f t="shared" si="534"/>
        <v>australiancattledog</v>
      </c>
      <c r="F8554">
        <f>IF(ISNA(VLOOKUP(D8554, Dog_test_1!$B$2:$D$194, 3, FALSE)), 0, VLOOKUP(D8554, Dog_test_1!$B$2:$D$194, 3, FALSE))</f>
        <v>0</v>
      </c>
      <c r="G8554">
        <f>IF(ISNA(VLOOKUP(E8554, Dog_test_1!$B$2:$D$194, 3, FALSE)), 0, VLOOKUP(E8554, Dog_test_1!$B$2:$D$194, 3, FALSE))</f>
        <v>0</v>
      </c>
      <c r="H8554">
        <f t="shared" si="535"/>
        <v>0</v>
      </c>
    </row>
    <row r="8555" spans="1:8" ht="19" x14ac:dyDescent="0.25">
      <c r="A8555" t="s">
        <v>6</v>
      </c>
      <c r="B8555" t="s">
        <v>5</v>
      </c>
      <c r="C8555" s="2" t="str">
        <f t="shared" si="532"/>
        <v>americanpitbullterrier</v>
      </c>
      <c r="D8555" t="str">
        <f t="shared" si="533"/>
        <v>americanpitbullterrier</v>
      </c>
      <c r="E8555" t="str">
        <f t="shared" si="534"/>
        <v>americanpitbullterrier</v>
      </c>
      <c r="F8555">
        <f>IF(ISNA(VLOOKUP(D8555, Dog_test_1!$B$2:$D$194, 3, FALSE)), 0, VLOOKUP(D8555, Dog_test_1!$B$2:$D$194, 3, FALSE))</f>
        <v>3</v>
      </c>
      <c r="G8555">
        <f>IF(ISNA(VLOOKUP(E8555, Dog_test_1!$B$2:$D$194, 3, FALSE)), 0, VLOOKUP(E8555, Dog_test_1!$B$2:$D$194, 3, FALSE))</f>
        <v>3</v>
      </c>
      <c r="H8555">
        <f t="shared" si="535"/>
        <v>3</v>
      </c>
    </row>
    <row r="8556" spans="1:8" ht="19" x14ac:dyDescent="0.25">
      <c r="A8556" t="s">
        <v>6</v>
      </c>
      <c r="B8556" t="s">
        <v>135</v>
      </c>
      <c r="C8556" s="2" t="str">
        <f t="shared" si="532"/>
        <v>miniaturepoodle</v>
      </c>
      <c r="D8556" t="str">
        <f t="shared" si="533"/>
        <v>miniaturepoodle</v>
      </c>
      <c r="E8556" t="str">
        <f t="shared" si="534"/>
        <v>miniaturepoodle</v>
      </c>
      <c r="F8556">
        <f>IF(ISNA(VLOOKUP(D8556, Dog_test_1!$B$2:$D$194, 3, FALSE)), 0, VLOOKUP(D8556, Dog_test_1!$B$2:$D$194, 3, FALSE))</f>
        <v>2</v>
      </c>
      <c r="G8556">
        <f>IF(ISNA(VLOOKUP(E8556, Dog_test_1!$B$2:$D$194, 3, FALSE)), 0, VLOOKUP(E8556, Dog_test_1!$B$2:$D$194, 3, FALSE))</f>
        <v>2</v>
      </c>
      <c r="H8556">
        <f t="shared" si="535"/>
        <v>2</v>
      </c>
    </row>
    <row r="8557" spans="1:8" ht="19" x14ac:dyDescent="0.25">
      <c r="A8557" t="s">
        <v>6</v>
      </c>
      <c r="B8557" t="s">
        <v>32</v>
      </c>
      <c r="C8557" s="2" t="str">
        <f t="shared" si="532"/>
        <v>labradorretriever</v>
      </c>
      <c r="D8557" t="str">
        <f t="shared" si="533"/>
        <v>labradorretriever</v>
      </c>
      <c r="E8557" t="str">
        <f t="shared" si="534"/>
        <v>labradorretriever</v>
      </c>
      <c r="F8557">
        <f>IF(ISNA(VLOOKUP(D8557, Dog_test_1!$B$2:$D$194, 3, FALSE)), 0, VLOOKUP(D8557, Dog_test_1!$B$2:$D$194, 3, FALSE))</f>
        <v>3</v>
      </c>
      <c r="G8557">
        <f>IF(ISNA(VLOOKUP(E8557, Dog_test_1!$B$2:$D$194, 3, FALSE)), 0, VLOOKUP(E8557, Dog_test_1!$B$2:$D$194, 3, FALSE))</f>
        <v>3</v>
      </c>
      <c r="H8557">
        <f t="shared" si="535"/>
        <v>3</v>
      </c>
    </row>
    <row r="8558" spans="1:8" ht="19" x14ac:dyDescent="0.25">
      <c r="A8558" t="s">
        <v>2125</v>
      </c>
      <c r="B8558" t="s">
        <v>30</v>
      </c>
      <c r="C8558" s="2" t="str">
        <f t="shared" si="532"/>
        <v>chihuahua</v>
      </c>
      <c r="D8558" t="str">
        <f t="shared" si="533"/>
        <v>chihuahua</v>
      </c>
      <c r="E8558" t="str">
        <f t="shared" si="534"/>
        <v>chihuahua</v>
      </c>
      <c r="F8558">
        <f>IF(ISNA(VLOOKUP(D8558, Dog_test_1!$B$2:$D$194, 3, FALSE)), 0, VLOOKUP(D8558, Dog_test_1!$B$2:$D$194, 3, FALSE))</f>
        <v>1</v>
      </c>
      <c r="G8558">
        <f>IF(ISNA(VLOOKUP(E8558, Dog_test_1!$B$2:$D$194, 3, FALSE)), 0, VLOOKUP(E8558, Dog_test_1!$B$2:$D$194, 3, FALSE))</f>
        <v>1</v>
      </c>
      <c r="H8558">
        <f t="shared" si="535"/>
        <v>1</v>
      </c>
    </row>
    <row r="8559" spans="1:8" ht="19" x14ac:dyDescent="0.25">
      <c r="A8559" t="s">
        <v>4047</v>
      </c>
      <c r="B8559" t="s">
        <v>344</v>
      </c>
      <c r="C8559" s="2" t="str">
        <f t="shared" si="532"/>
        <v>australiankelpie</v>
      </c>
      <c r="D8559" t="str">
        <f t="shared" si="533"/>
        <v>australiankelpie</v>
      </c>
      <c r="E8559" t="str">
        <f t="shared" si="534"/>
        <v>australiankelpie</v>
      </c>
      <c r="F8559">
        <f>IF(ISNA(VLOOKUP(D8559, Dog_test_1!$B$2:$D$194, 3, FALSE)), 0, VLOOKUP(D8559, Dog_test_1!$B$2:$D$194, 3, FALSE))</f>
        <v>3</v>
      </c>
      <c r="G8559">
        <f>IF(ISNA(VLOOKUP(E8559, Dog_test_1!$B$2:$D$194, 3, FALSE)), 0, VLOOKUP(E8559, Dog_test_1!$B$2:$D$194, 3, FALSE))</f>
        <v>3</v>
      </c>
      <c r="H8559">
        <f t="shared" si="535"/>
        <v>3</v>
      </c>
    </row>
    <row r="8560" spans="1:8" ht="19" x14ac:dyDescent="0.25">
      <c r="A8560" t="s">
        <v>3918</v>
      </c>
      <c r="B8560" t="s">
        <v>25</v>
      </c>
      <c r="C8560" s="2" t="str">
        <f t="shared" si="532"/>
        <v>germanshepherd</v>
      </c>
      <c r="D8560" t="str">
        <f t="shared" si="533"/>
        <v>germanshepherd</v>
      </c>
      <c r="E8560" t="str">
        <f t="shared" si="534"/>
        <v>germanshepherd</v>
      </c>
      <c r="F8560">
        <f>IF(ISNA(VLOOKUP(D8560, Dog_test_1!$B$2:$D$194, 3, FALSE)), 0, VLOOKUP(D8560, Dog_test_1!$B$2:$D$194, 3, FALSE))</f>
        <v>3</v>
      </c>
      <c r="G8560">
        <f>IF(ISNA(VLOOKUP(E8560, Dog_test_1!$B$2:$D$194, 3, FALSE)), 0, VLOOKUP(E8560, Dog_test_1!$B$2:$D$194, 3, FALSE))</f>
        <v>3</v>
      </c>
      <c r="H8560">
        <f t="shared" si="535"/>
        <v>3</v>
      </c>
    </row>
    <row r="8561" spans="1:8" ht="19" x14ac:dyDescent="0.25">
      <c r="A8561" t="s">
        <v>4048</v>
      </c>
      <c r="B8561" t="s">
        <v>5</v>
      </c>
      <c r="C8561" s="2" t="str">
        <f t="shared" si="532"/>
        <v>americanpitbullterrier</v>
      </c>
      <c r="D8561" t="str">
        <f t="shared" si="533"/>
        <v>americanpitbullterrier</v>
      </c>
      <c r="E8561" t="str">
        <f t="shared" si="534"/>
        <v>americanpitbullterrier</v>
      </c>
      <c r="F8561">
        <f>IF(ISNA(VLOOKUP(D8561, Dog_test_1!$B$2:$D$194, 3, FALSE)), 0, VLOOKUP(D8561, Dog_test_1!$B$2:$D$194, 3, FALSE))</f>
        <v>3</v>
      </c>
      <c r="G8561">
        <f>IF(ISNA(VLOOKUP(E8561, Dog_test_1!$B$2:$D$194, 3, FALSE)), 0, VLOOKUP(E8561, Dog_test_1!$B$2:$D$194, 3, FALSE))</f>
        <v>3</v>
      </c>
      <c r="H8561">
        <f t="shared" si="535"/>
        <v>3</v>
      </c>
    </row>
    <row r="8562" spans="1:8" ht="19" x14ac:dyDescent="0.25">
      <c r="A8562" t="s">
        <v>4049</v>
      </c>
      <c r="B8562" t="s">
        <v>2031</v>
      </c>
      <c r="C8562" s="2" t="str">
        <f t="shared" si="532"/>
        <v>pharaohhound</v>
      </c>
      <c r="D8562" t="str">
        <f t="shared" si="533"/>
        <v>pharaohhound</v>
      </c>
      <c r="E8562" t="str">
        <f t="shared" si="534"/>
        <v>pharaohhound</v>
      </c>
      <c r="F8562">
        <f>IF(ISNA(VLOOKUP(D8562, Dog_test_1!$B$2:$D$194, 3, FALSE)), 0, VLOOKUP(D8562, Dog_test_1!$B$2:$D$194, 3, FALSE))</f>
        <v>0</v>
      </c>
      <c r="G8562">
        <f>IF(ISNA(VLOOKUP(E8562, Dog_test_1!$B$2:$D$194, 3, FALSE)), 0, VLOOKUP(E8562, Dog_test_1!$B$2:$D$194, 3, FALSE))</f>
        <v>0</v>
      </c>
      <c r="H8562">
        <f t="shared" si="535"/>
        <v>0</v>
      </c>
    </row>
    <row r="8563" spans="1:8" ht="19" x14ac:dyDescent="0.25">
      <c r="A8563" t="s">
        <v>467</v>
      </c>
      <c r="B8563" t="s">
        <v>49</v>
      </c>
      <c r="C8563" s="2" t="str">
        <f t="shared" si="532"/>
        <v>dachshund</v>
      </c>
      <c r="D8563" t="str">
        <f t="shared" si="533"/>
        <v>dachshund</v>
      </c>
      <c r="E8563" t="str">
        <f t="shared" si="534"/>
        <v>dachshund</v>
      </c>
      <c r="F8563">
        <f>IF(ISNA(VLOOKUP(D8563, Dog_test_1!$B$2:$D$194, 3, FALSE)), 0, VLOOKUP(D8563, Dog_test_1!$B$2:$D$194, 3, FALSE))</f>
        <v>2</v>
      </c>
      <c r="G8563">
        <f>IF(ISNA(VLOOKUP(E8563, Dog_test_1!$B$2:$D$194, 3, FALSE)), 0, VLOOKUP(E8563, Dog_test_1!$B$2:$D$194, 3, FALSE))</f>
        <v>2</v>
      </c>
      <c r="H8563">
        <f t="shared" si="535"/>
        <v>2</v>
      </c>
    </row>
    <row r="8564" spans="1:8" ht="19" x14ac:dyDescent="0.25">
      <c r="A8564" t="s">
        <v>10</v>
      </c>
      <c r="B8564" t="s">
        <v>25</v>
      </c>
      <c r="C8564" s="2" t="str">
        <f t="shared" si="532"/>
        <v>germanshepherd</v>
      </c>
      <c r="D8564" t="str">
        <f t="shared" si="533"/>
        <v>germanshepherd</v>
      </c>
      <c r="E8564" t="str">
        <f t="shared" si="534"/>
        <v>germanshepherd</v>
      </c>
      <c r="F8564">
        <f>IF(ISNA(VLOOKUP(D8564, Dog_test_1!$B$2:$D$194, 3, FALSE)), 0, VLOOKUP(D8564, Dog_test_1!$B$2:$D$194, 3, FALSE))</f>
        <v>3</v>
      </c>
      <c r="G8564">
        <f>IF(ISNA(VLOOKUP(E8564, Dog_test_1!$B$2:$D$194, 3, FALSE)), 0, VLOOKUP(E8564, Dog_test_1!$B$2:$D$194, 3, FALSE))</f>
        <v>3</v>
      </c>
      <c r="H8564">
        <f t="shared" si="535"/>
        <v>3</v>
      </c>
    </row>
    <row r="8565" spans="1:8" ht="19" x14ac:dyDescent="0.25">
      <c r="A8565" t="s">
        <v>778</v>
      </c>
      <c r="B8565" t="s">
        <v>30</v>
      </c>
      <c r="C8565" s="2" t="str">
        <f t="shared" si="532"/>
        <v>chihuahua</v>
      </c>
      <c r="D8565" t="str">
        <f t="shared" si="533"/>
        <v>chihuahua</v>
      </c>
      <c r="E8565" t="str">
        <f t="shared" si="534"/>
        <v>chihuahua</v>
      </c>
      <c r="F8565">
        <f>IF(ISNA(VLOOKUP(D8565, Dog_test_1!$B$2:$D$194, 3, FALSE)), 0, VLOOKUP(D8565, Dog_test_1!$B$2:$D$194, 3, FALSE))</f>
        <v>1</v>
      </c>
      <c r="G8565">
        <f>IF(ISNA(VLOOKUP(E8565, Dog_test_1!$B$2:$D$194, 3, FALSE)), 0, VLOOKUP(E8565, Dog_test_1!$B$2:$D$194, 3, FALSE))</f>
        <v>1</v>
      </c>
      <c r="H8565">
        <f t="shared" si="535"/>
        <v>1</v>
      </c>
    </row>
    <row r="8566" spans="1:8" ht="19" x14ac:dyDescent="0.25">
      <c r="A8566" t="s">
        <v>2197</v>
      </c>
      <c r="B8566" t="s">
        <v>4050</v>
      </c>
      <c r="C8566" s="2" t="str">
        <f t="shared" si="532"/>
        <v>brittany/chihuahua</v>
      </c>
      <c r="D8566" t="str">
        <f t="shared" si="533"/>
        <v>brittany</v>
      </c>
      <c r="E8566" t="str">
        <f t="shared" si="534"/>
        <v>chihuahua</v>
      </c>
      <c r="F8566">
        <f>IF(ISNA(VLOOKUP(D8566, Dog_test_1!$B$2:$D$194, 3, FALSE)), 0, VLOOKUP(D8566, Dog_test_1!$B$2:$D$194, 3, FALSE))</f>
        <v>0</v>
      </c>
      <c r="G8566">
        <f>IF(ISNA(VLOOKUP(E8566, Dog_test_1!$B$2:$D$194, 3, FALSE)), 0, VLOOKUP(E8566, Dog_test_1!$B$2:$D$194, 3, FALSE))</f>
        <v>1</v>
      </c>
      <c r="H8566">
        <f t="shared" si="535"/>
        <v>0.5</v>
      </c>
    </row>
    <row r="8567" spans="1:8" ht="19" x14ac:dyDescent="0.25">
      <c r="A8567" t="s">
        <v>4051</v>
      </c>
      <c r="B8567" t="s">
        <v>202</v>
      </c>
      <c r="C8567" s="2" t="str">
        <f t="shared" si="532"/>
        <v>shihtzu</v>
      </c>
      <c r="D8567" t="str">
        <f t="shared" si="533"/>
        <v>shihtzu</v>
      </c>
      <c r="E8567" t="str">
        <f t="shared" si="534"/>
        <v>shihtzu</v>
      </c>
      <c r="F8567">
        <f>IF(ISNA(VLOOKUP(D8567, Dog_test_1!$B$2:$D$194, 3, FALSE)), 0, VLOOKUP(D8567, Dog_test_1!$B$2:$D$194, 3, FALSE))</f>
        <v>1</v>
      </c>
      <c r="G8567">
        <f>IF(ISNA(VLOOKUP(E8567, Dog_test_1!$B$2:$D$194, 3, FALSE)), 0, VLOOKUP(E8567, Dog_test_1!$B$2:$D$194, 3, FALSE))</f>
        <v>1</v>
      </c>
      <c r="H8567">
        <f t="shared" si="535"/>
        <v>1</v>
      </c>
    </row>
    <row r="8568" spans="1:8" ht="19" x14ac:dyDescent="0.25">
      <c r="A8568" t="s">
        <v>264</v>
      </c>
      <c r="B8568" t="s">
        <v>917</v>
      </c>
      <c r="C8568" s="2" t="str">
        <f t="shared" si="532"/>
        <v>australiankelpie/americanpitbullterrier</v>
      </c>
      <c r="D8568" t="str">
        <f t="shared" si="533"/>
        <v>australiankelpie</v>
      </c>
      <c r="E8568" t="str">
        <f t="shared" si="534"/>
        <v>americanpitbullterrier</v>
      </c>
      <c r="F8568">
        <f>IF(ISNA(VLOOKUP(D8568, Dog_test_1!$B$2:$D$194, 3, FALSE)), 0, VLOOKUP(D8568, Dog_test_1!$B$2:$D$194, 3, FALSE))</f>
        <v>3</v>
      </c>
      <c r="G8568">
        <f>IF(ISNA(VLOOKUP(E8568, Dog_test_1!$B$2:$D$194, 3, FALSE)), 0, VLOOKUP(E8568, Dog_test_1!$B$2:$D$194, 3, FALSE))</f>
        <v>3</v>
      </c>
      <c r="H8568">
        <f t="shared" si="535"/>
        <v>3</v>
      </c>
    </row>
    <row r="8569" spans="1:8" ht="19" x14ac:dyDescent="0.25">
      <c r="A8569" t="s">
        <v>825</v>
      </c>
      <c r="B8569" t="s">
        <v>30</v>
      </c>
      <c r="C8569" s="2" t="str">
        <f t="shared" si="532"/>
        <v>chihuahua</v>
      </c>
      <c r="D8569" t="str">
        <f t="shared" si="533"/>
        <v>chihuahua</v>
      </c>
      <c r="E8569" t="str">
        <f t="shared" si="534"/>
        <v>chihuahua</v>
      </c>
      <c r="F8569">
        <f>IF(ISNA(VLOOKUP(D8569, Dog_test_1!$B$2:$D$194, 3, FALSE)), 0, VLOOKUP(D8569, Dog_test_1!$B$2:$D$194, 3, FALSE))</f>
        <v>1</v>
      </c>
      <c r="G8569">
        <f>IF(ISNA(VLOOKUP(E8569, Dog_test_1!$B$2:$D$194, 3, FALSE)), 0, VLOOKUP(E8569, Dog_test_1!$B$2:$D$194, 3, FALSE))</f>
        <v>1</v>
      </c>
      <c r="H8569">
        <f t="shared" si="535"/>
        <v>1</v>
      </c>
    </row>
    <row r="8570" spans="1:8" ht="19" x14ac:dyDescent="0.25">
      <c r="A8570" t="s">
        <v>6</v>
      </c>
      <c r="B8570" t="s">
        <v>25</v>
      </c>
      <c r="C8570" s="2" t="str">
        <f t="shared" si="532"/>
        <v>germanshepherd</v>
      </c>
      <c r="D8570" t="str">
        <f t="shared" si="533"/>
        <v>germanshepherd</v>
      </c>
      <c r="E8570" t="str">
        <f t="shared" si="534"/>
        <v>germanshepherd</v>
      </c>
      <c r="F8570">
        <f>IF(ISNA(VLOOKUP(D8570, Dog_test_1!$B$2:$D$194, 3, FALSE)), 0, VLOOKUP(D8570, Dog_test_1!$B$2:$D$194, 3, FALSE))</f>
        <v>3</v>
      </c>
      <c r="G8570">
        <f>IF(ISNA(VLOOKUP(E8570, Dog_test_1!$B$2:$D$194, 3, FALSE)), 0, VLOOKUP(E8570, Dog_test_1!$B$2:$D$194, 3, FALSE))</f>
        <v>3</v>
      </c>
      <c r="H8570">
        <f t="shared" si="535"/>
        <v>3</v>
      </c>
    </row>
    <row r="8571" spans="1:8" ht="19" x14ac:dyDescent="0.25">
      <c r="A8571" t="s">
        <v>107</v>
      </c>
      <c r="B8571" t="s">
        <v>5</v>
      </c>
      <c r="C8571" s="2" t="str">
        <f t="shared" si="532"/>
        <v>americanpitbullterrier</v>
      </c>
      <c r="D8571" t="str">
        <f t="shared" si="533"/>
        <v>americanpitbullterrier</v>
      </c>
      <c r="E8571" t="str">
        <f t="shared" si="534"/>
        <v>americanpitbullterrier</v>
      </c>
      <c r="F8571">
        <f>IF(ISNA(VLOOKUP(D8571, Dog_test_1!$B$2:$D$194, 3, FALSE)), 0, VLOOKUP(D8571, Dog_test_1!$B$2:$D$194, 3, FALSE))</f>
        <v>3</v>
      </c>
      <c r="G8571">
        <f>IF(ISNA(VLOOKUP(E8571, Dog_test_1!$B$2:$D$194, 3, FALSE)), 0, VLOOKUP(E8571, Dog_test_1!$B$2:$D$194, 3, FALSE))</f>
        <v>3</v>
      </c>
      <c r="H8571">
        <f t="shared" si="535"/>
        <v>3</v>
      </c>
    </row>
    <row r="8572" spans="1:8" ht="19" x14ac:dyDescent="0.25">
      <c r="A8572" t="s">
        <v>649</v>
      </c>
      <c r="B8572" t="s">
        <v>554</v>
      </c>
      <c r="C8572" s="2" t="str">
        <f t="shared" si="532"/>
        <v>manchesterterrier</v>
      </c>
      <c r="D8572" t="str">
        <f t="shared" si="533"/>
        <v>manchesterterrier</v>
      </c>
      <c r="E8572" t="str">
        <f t="shared" si="534"/>
        <v>manchesterterrier</v>
      </c>
      <c r="F8572">
        <f>IF(ISNA(VLOOKUP(D8572, Dog_test_1!$B$2:$D$194, 3, FALSE)), 0, VLOOKUP(D8572, Dog_test_1!$B$2:$D$194, 3, FALSE))</f>
        <v>3</v>
      </c>
      <c r="G8572">
        <f>IF(ISNA(VLOOKUP(E8572, Dog_test_1!$B$2:$D$194, 3, FALSE)), 0, VLOOKUP(E8572, Dog_test_1!$B$2:$D$194, 3, FALSE))</f>
        <v>3</v>
      </c>
      <c r="H8572">
        <f t="shared" si="535"/>
        <v>3</v>
      </c>
    </row>
    <row r="8573" spans="1:8" ht="19" x14ac:dyDescent="0.25">
      <c r="A8573" t="s">
        <v>4052</v>
      </c>
      <c r="B8573" t="s">
        <v>3</v>
      </c>
      <c r="C8573" s="2" t="str">
        <f t="shared" si="532"/>
        <v>shetlandsheepdog</v>
      </c>
      <c r="D8573" t="str">
        <f t="shared" si="533"/>
        <v>shetlandsheepdog</v>
      </c>
      <c r="E8573" t="str">
        <f t="shared" si="534"/>
        <v>shetlandsheepdog</v>
      </c>
      <c r="F8573">
        <f>IF(ISNA(VLOOKUP(D8573, Dog_test_1!$B$2:$D$194, 3, FALSE)), 0, VLOOKUP(D8573, Dog_test_1!$B$2:$D$194, 3, FALSE))</f>
        <v>3</v>
      </c>
      <c r="G8573">
        <f>IF(ISNA(VLOOKUP(E8573, Dog_test_1!$B$2:$D$194, 3, FALSE)), 0, VLOOKUP(E8573, Dog_test_1!$B$2:$D$194, 3, FALSE))</f>
        <v>3</v>
      </c>
      <c r="H8573">
        <f t="shared" si="535"/>
        <v>3</v>
      </c>
    </row>
    <row r="8574" spans="1:8" ht="19" x14ac:dyDescent="0.25">
      <c r="A8574" t="s">
        <v>10</v>
      </c>
      <c r="B8574" t="s">
        <v>68</v>
      </c>
      <c r="C8574" s="2" t="str">
        <f t="shared" si="532"/>
        <v>plotthound</v>
      </c>
      <c r="D8574" t="str">
        <f t="shared" si="533"/>
        <v>plotthound</v>
      </c>
      <c r="E8574" t="str">
        <f t="shared" si="534"/>
        <v>plotthound</v>
      </c>
      <c r="F8574">
        <f>IF(ISNA(VLOOKUP(D8574, Dog_test_1!$B$2:$D$194, 3, FALSE)), 0, VLOOKUP(D8574, Dog_test_1!$B$2:$D$194, 3, FALSE))</f>
        <v>0</v>
      </c>
      <c r="G8574">
        <f>IF(ISNA(VLOOKUP(E8574, Dog_test_1!$B$2:$D$194, 3, FALSE)), 0, VLOOKUP(E8574, Dog_test_1!$B$2:$D$194, 3, FALSE))</f>
        <v>0</v>
      </c>
      <c r="H8574">
        <f t="shared" si="535"/>
        <v>0</v>
      </c>
    </row>
    <row r="8575" spans="1:8" ht="19" x14ac:dyDescent="0.25">
      <c r="A8575" t="s">
        <v>4053</v>
      </c>
      <c r="B8575" t="s">
        <v>5</v>
      </c>
      <c r="C8575" s="2" t="str">
        <f t="shared" si="532"/>
        <v>americanpitbullterrier</v>
      </c>
      <c r="D8575" t="str">
        <f t="shared" si="533"/>
        <v>americanpitbullterrier</v>
      </c>
      <c r="E8575" t="str">
        <f t="shared" si="534"/>
        <v>americanpitbullterrier</v>
      </c>
      <c r="F8575">
        <f>IF(ISNA(VLOOKUP(D8575, Dog_test_1!$B$2:$D$194, 3, FALSE)), 0, VLOOKUP(D8575, Dog_test_1!$B$2:$D$194, 3, FALSE))</f>
        <v>3</v>
      </c>
      <c r="G8575">
        <f>IF(ISNA(VLOOKUP(E8575, Dog_test_1!$B$2:$D$194, 3, FALSE)), 0, VLOOKUP(E8575, Dog_test_1!$B$2:$D$194, 3, FALSE))</f>
        <v>3</v>
      </c>
      <c r="H8575">
        <f t="shared" si="535"/>
        <v>3</v>
      </c>
    </row>
    <row r="8576" spans="1:8" ht="19" x14ac:dyDescent="0.25">
      <c r="A8576" t="s">
        <v>81</v>
      </c>
      <c r="B8576" t="s">
        <v>1109</v>
      </c>
      <c r="C8576" s="2" t="str">
        <f t="shared" si="532"/>
        <v>brussgriffon/chihuahua</v>
      </c>
      <c r="D8576" t="str">
        <f t="shared" si="533"/>
        <v>brussgriffon</v>
      </c>
      <c r="E8576" t="str">
        <f t="shared" si="534"/>
        <v>chihuahua</v>
      </c>
      <c r="F8576">
        <f>IF(ISNA(VLOOKUP(D8576, Dog_test_1!$B$2:$D$194, 3, FALSE)), 0, VLOOKUP(D8576, Dog_test_1!$B$2:$D$194, 3, FALSE))</f>
        <v>0</v>
      </c>
      <c r="G8576">
        <f>IF(ISNA(VLOOKUP(E8576, Dog_test_1!$B$2:$D$194, 3, FALSE)), 0, VLOOKUP(E8576, Dog_test_1!$B$2:$D$194, 3, FALSE))</f>
        <v>1</v>
      </c>
      <c r="H8576">
        <f t="shared" si="535"/>
        <v>0.5</v>
      </c>
    </row>
    <row r="8577" spans="1:8" ht="19" x14ac:dyDescent="0.25">
      <c r="A8577" t="s">
        <v>349</v>
      </c>
      <c r="B8577" t="s">
        <v>616</v>
      </c>
      <c r="C8577" s="2" t="str">
        <f t="shared" si="532"/>
        <v>pug</v>
      </c>
      <c r="D8577" t="str">
        <f t="shared" si="533"/>
        <v>pug</v>
      </c>
      <c r="E8577" t="str">
        <f t="shared" si="534"/>
        <v>pug</v>
      </c>
      <c r="F8577">
        <f>IF(ISNA(VLOOKUP(D8577, Dog_test_1!$B$2:$D$194, 3, FALSE)), 0, VLOOKUP(D8577, Dog_test_1!$B$2:$D$194, 3, FALSE))</f>
        <v>0</v>
      </c>
      <c r="G8577">
        <f>IF(ISNA(VLOOKUP(E8577, Dog_test_1!$B$2:$D$194, 3, FALSE)), 0, VLOOKUP(E8577, Dog_test_1!$B$2:$D$194, 3, FALSE))</f>
        <v>0</v>
      </c>
      <c r="H8577">
        <f t="shared" si="535"/>
        <v>0</v>
      </c>
    </row>
    <row r="8578" spans="1:8" ht="19" x14ac:dyDescent="0.25">
      <c r="A8578" t="s">
        <v>4054</v>
      </c>
      <c r="B8578" t="s">
        <v>128</v>
      </c>
      <c r="C8578" s="2" t="str">
        <f t="shared" ref="C8578:C8641" si="536">SUBSTITUTE(LOWER(B8578), " ", "")</f>
        <v>australiancattledog</v>
      </c>
      <c r="D8578" t="str">
        <f t="shared" si="533"/>
        <v>australiancattledog</v>
      </c>
      <c r="E8578" t="str">
        <f t="shared" si="534"/>
        <v>australiancattledog</v>
      </c>
      <c r="F8578">
        <f>IF(ISNA(VLOOKUP(D8578, Dog_test_1!$B$2:$D$194, 3, FALSE)), 0, VLOOKUP(D8578, Dog_test_1!$B$2:$D$194, 3, FALSE))</f>
        <v>0</v>
      </c>
      <c r="G8578">
        <f>IF(ISNA(VLOOKUP(E8578, Dog_test_1!$B$2:$D$194, 3, FALSE)), 0, VLOOKUP(E8578, Dog_test_1!$B$2:$D$194, 3, FALSE))</f>
        <v>0</v>
      </c>
      <c r="H8578">
        <f t="shared" si="535"/>
        <v>0</v>
      </c>
    </row>
    <row r="8579" spans="1:8" ht="19" x14ac:dyDescent="0.25">
      <c r="A8579" t="s">
        <v>48</v>
      </c>
      <c r="B8579" t="s">
        <v>2292</v>
      </c>
      <c r="C8579" s="2" t="str">
        <f t="shared" si="536"/>
        <v>bordercollie/greatpyrenees</v>
      </c>
      <c r="D8579" t="str">
        <f t="shared" ref="D8579:D8642" si="537">IF(ISNUMBER(SEARCH("/", C8579)), LEFT(C8579, SEARCH("/", C8579, 1)-1), C8579)</f>
        <v>bordercollie</v>
      </c>
      <c r="E8579" t="str">
        <f t="shared" ref="E8579:E8642" si="538">IF(ISNUMBER(SEARCH("/", C8579)), RIGHT(C8579, LEN(C8579)-SEARCH("/", C8579, 1)), C8579)</f>
        <v>greatpyrenees</v>
      </c>
      <c r="F8579">
        <f>IF(ISNA(VLOOKUP(D8579, Dog_test_1!$B$2:$D$194, 3, FALSE)), 0, VLOOKUP(D8579, Dog_test_1!$B$2:$D$194, 3, FALSE))</f>
        <v>3</v>
      </c>
      <c r="G8579">
        <f>IF(ISNA(VLOOKUP(E8579, Dog_test_1!$B$2:$D$194, 3, FALSE)), 0, VLOOKUP(E8579, Dog_test_1!$B$2:$D$194, 3, FALSE))</f>
        <v>4</v>
      </c>
      <c r="H8579">
        <f t="shared" ref="H8579:H8642" si="539">(F8579+G8579)/2</f>
        <v>3.5</v>
      </c>
    </row>
    <row r="8580" spans="1:8" ht="19" x14ac:dyDescent="0.25">
      <c r="A8580" t="s">
        <v>6</v>
      </c>
      <c r="B8580" t="s">
        <v>128</v>
      </c>
      <c r="C8580" s="2" t="str">
        <f t="shared" si="536"/>
        <v>australiancattledog</v>
      </c>
      <c r="D8580" t="str">
        <f t="shared" si="537"/>
        <v>australiancattledog</v>
      </c>
      <c r="E8580" t="str">
        <f t="shared" si="538"/>
        <v>australiancattledog</v>
      </c>
      <c r="F8580">
        <f>IF(ISNA(VLOOKUP(D8580, Dog_test_1!$B$2:$D$194, 3, FALSE)), 0, VLOOKUP(D8580, Dog_test_1!$B$2:$D$194, 3, FALSE))</f>
        <v>0</v>
      </c>
      <c r="G8580">
        <f>IF(ISNA(VLOOKUP(E8580, Dog_test_1!$B$2:$D$194, 3, FALSE)), 0, VLOOKUP(E8580, Dog_test_1!$B$2:$D$194, 3, FALSE))</f>
        <v>0</v>
      </c>
      <c r="H8580">
        <f t="shared" si="539"/>
        <v>0</v>
      </c>
    </row>
    <row r="8581" spans="1:8" ht="19" x14ac:dyDescent="0.25">
      <c r="A8581" t="s">
        <v>6</v>
      </c>
      <c r="B8581" t="s">
        <v>79</v>
      </c>
      <c r="C8581" s="2" t="str">
        <f t="shared" si="536"/>
        <v>boxer</v>
      </c>
      <c r="D8581" t="str">
        <f t="shared" si="537"/>
        <v>boxer</v>
      </c>
      <c r="E8581" t="str">
        <f t="shared" si="538"/>
        <v>boxer</v>
      </c>
      <c r="F8581">
        <f>IF(ISNA(VLOOKUP(D8581, Dog_test_1!$B$2:$D$194, 3, FALSE)), 0, VLOOKUP(D8581, Dog_test_1!$B$2:$D$194, 3, FALSE))</f>
        <v>3</v>
      </c>
      <c r="G8581">
        <f>IF(ISNA(VLOOKUP(E8581, Dog_test_1!$B$2:$D$194, 3, FALSE)), 0, VLOOKUP(E8581, Dog_test_1!$B$2:$D$194, 3, FALSE))</f>
        <v>3</v>
      </c>
      <c r="H8581">
        <f t="shared" si="539"/>
        <v>3</v>
      </c>
    </row>
    <row r="8582" spans="1:8" ht="19" x14ac:dyDescent="0.25">
      <c r="A8582" t="s">
        <v>6</v>
      </c>
      <c r="B8582" t="s">
        <v>25</v>
      </c>
      <c r="C8582" s="2" t="str">
        <f t="shared" si="536"/>
        <v>germanshepherd</v>
      </c>
      <c r="D8582" t="str">
        <f t="shared" si="537"/>
        <v>germanshepherd</v>
      </c>
      <c r="E8582" t="str">
        <f t="shared" si="538"/>
        <v>germanshepherd</v>
      </c>
      <c r="F8582">
        <f>IF(ISNA(VLOOKUP(D8582, Dog_test_1!$B$2:$D$194, 3, FALSE)), 0, VLOOKUP(D8582, Dog_test_1!$B$2:$D$194, 3, FALSE))</f>
        <v>3</v>
      </c>
      <c r="G8582">
        <f>IF(ISNA(VLOOKUP(E8582, Dog_test_1!$B$2:$D$194, 3, FALSE)), 0, VLOOKUP(E8582, Dog_test_1!$B$2:$D$194, 3, FALSE))</f>
        <v>3</v>
      </c>
      <c r="H8582">
        <f t="shared" si="539"/>
        <v>3</v>
      </c>
    </row>
    <row r="8583" spans="1:8" ht="19" x14ac:dyDescent="0.25">
      <c r="A8583" t="s">
        <v>6</v>
      </c>
      <c r="B8583" t="s">
        <v>32</v>
      </c>
      <c r="C8583" s="2" t="str">
        <f t="shared" si="536"/>
        <v>labradorretriever</v>
      </c>
      <c r="D8583" t="str">
        <f t="shared" si="537"/>
        <v>labradorretriever</v>
      </c>
      <c r="E8583" t="str">
        <f t="shared" si="538"/>
        <v>labradorretriever</v>
      </c>
      <c r="F8583">
        <f>IF(ISNA(VLOOKUP(D8583, Dog_test_1!$B$2:$D$194, 3, FALSE)), 0, VLOOKUP(D8583, Dog_test_1!$B$2:$D$194, 3, FALSE))</f>
        <v>3</v>
      </c>
      <c r="G8583">
        <f>IF(ISNA(VLOOKUP(E8583, Dog_test_1!$B$2:$D$194, 3, FALSE)), 0, VLOOKUP(E8583, Dog_test_1!$B$2:$D$194, 3, FALSE))</f>
        <v>3</v>
      </c>
      <c r="H8583">
        <f t="shared" si="539"/>
        <v>3</v>
      </c>
    </row>
    <row r="8584" spans="1:8" ht="19" x14ac:dyDescent="0.25">
      <c r="A8584" t="s">
        <v>2634</v>
      </c>
      <c r="B8584" t="s">
        <v>30</v>
      </c>
      <c r="C8584" s="2" t="str">
        <f t="shared" si="536"/>
        <v>chihuahua</v>
      </c>
      <c r="D8584" t="str">
        <f t="shared" si="537"/>
        <v>chihuahua</v>
      </c>
      <c r="E8584" t="str">
        <f t="shared" si="538"/>
        <v>chihuahua</v>
      </c>
      <c r="F8584">
        <f>IF(ISNA(VLOOKUP(D8584, Dog_test_1!$B$2:$D$194, 3, FALSE)), 0, VLOOKUP(D8584, Dog_test_1!$B$2:$D$194, 3, FALSE))</f>
        <v>1</v>
      </c>
      <c r="G8584">
        <f>IF(ISNA(VLOOKUP(E8584, Dog_test_1!$B$2:$D$194, 3, FALSE)), 0, VLOOKUP(E8584, Dog_test_1!$B$2:$D$194, 3, FALSE))</f>
        <v>1</v>
      </c>
      <c r="H8584">
        <f t="shared" si="539"/>
        <v>1</v>
      </c>
    </row>
    <row r="8585" spans="1:8" ht="19" x14ac:dyDescent="0.25">
      <c r="A8585" t="s">
        <v>4055</v>
      </c>
      <c r="B8585" t="s">
        <v>128</v>
      </c>
      <c r="C8585" s="2" t="str">
        <f t="shared" si="536"/>
        <v>australiancattledog</v>
      </c>
      <c r="D8585" t="str">
        <f t="shared" si="537"/>
        <v>australiancattledog</v>
      </c>
      <c r="E8585" t="str">
        <f t="shared" si="538"/>
        <v>australiancattledog</v>
      </c>
      <c r="F8585">
        <f>IF(ISNA(VLOOKUP(D8585, Dog_test_1!$B$2:$D$194, 3, FALSE)), 0, VLOOKUP(D8585, Dog_test_1!$B$2:$D$194, 3, FALSE))</f>
        <v>0</v>
      </c>
      <c r="G8585">
        <f>IF(ISNA(VLOOKUP(E8585, Dog_test_1!$B$2:$D$194, 3, FALSE)), 0, VLOOKUP(E8585, Dog_test_1!$B$2:$D$194, 3, FALSE))</f>
        <v>0</v>
      </c>
      <c r="H8585">
        <f t="shared" si="539"/>
        <v>0</v>
      </c>
    </row>
    <row r="8586" spans="1:8" ht="19" x14ac:dyDescent="0.25">
      <c r="A8586" t="s">
        <v>199</v>
      </c>
      <c r="B8586" t="s">
        <v>135</v>
      </c>
      <c r="C8586" s="2" t="str">
        <f t="shared" si="536"/>
        <v>miniaturepoodle</v>
      </c>
      <c r="D8586" t="str">
        <f t="shared" si="537"/>
        <v>miniaturepoodle</v>
      </c>
      <c r="E8586" t="str">
        <f t="shared" si="538"/>
        <v>miniaturepoodle</v>
      </c>
      <c r="F8586">
        <f>IF(ISNA(VLOOKUP(D8586, Dog_test_1!$B$2:$D$194, 3, FALSE)), 0, VLOOKUP(D8586, Dog_test_1!$B$2:$D$194, 3, FALSE))</f>
        <v>2</v>
      </c>
      <c r="G8586">
        <f>IF(ISNA(VLOOKUP(E8586, Dog_test_1!$B$2:$D$194, 3, FALSE)), 0, VLOOKUP(E8586, Dog_test_1!$B$2:$D$194, 3, FALSE))</f>
        <v>2</v>
      </c>
      <c r="H8586">
        <f t="shared" si="539"/>
        <v>2</v>
      </c>
    </row>
    <row r="8587" spans="1:8" ht="19" x14ac:dyDescent="0.25">
      <c r="A8587" t="s">
        <v>171</v>
      </c>
      <c r="B8587" t="s">
        <v>233</v>
      </c>
      <c r="C8587" s="2" t="str">
        <f t="shared" si="536"/>
        <v>pointer/labradorretriever</v>
      </c>
      <c r="D8587" t="str">
        <f t="shared" si="537"/>
        <v>pointer</v>
      </c>
      <c r="E8587" t="str">
        <f t="shared" si="538"/>
        <v>labradorretriever</v>
      </c>
      <c r="F8587">
        <f>IF(ISNA(VLOOKUP(D8587, Dog_test_1!$B$2:$D$194, 3, FALSE)), 0, VLOOKUP(D8587, Dog_test_1!$B$2:$D$194, 3, FALSE))</f>
        <v>4</v>
      </c>
      <c r="G8587">
        <f>IF(ISNA(VLOOKUP(E8587, Dog_test_1!$B$2:$D$194, 3, FALSE)), 0, VLOOKUP(E8587, Dog_test_1!$B$2:$D$194, 3, FALSE))</f>
        <v>3</v>
      </c>
      <c r="H8587">
        <f t="shared" si="539"/>
        <v>3.5</v>
      </c>
    </row>
    <row r="8588" spans="1:8" ht="19" x14ac:dyDescent="0.25">
      <c r="A8588" t="s">
        <v>4056</v>
      </c>
      <c r="B8588" t="s">
        <v>49</v>
      </c>
      <c r="C8588" s="2" t="str">
        <f t="shared" si="536"/>
        <v>dachshund</v>
      </c>
      <c r="D8588" t="str">
        <f t="shared" si="537"/>
        <v>dachshund</v>
      </c>
      <c r="E8588" t="str">
        <f t="shared" si="538"/>
        <v>dachshund</v>
      </c>
      <c r="F8588">
        <f>IF(ISNA(VLOOKUP(D8588, Dog_test_1!$B$2:$D$194, 3, FALSE)), 0, VLOOKUP(D8588, Dog_test_1!$B$2:$D$194, 3, FALSE))</f>
        <v>2</v>
      </c>
      <c r="G8588">
        <f>IF(ISNA(VLOOKUP(E8588, Dog_test_1!$B$2:$D$194, 3, FALSE)), 0, VLOOKUP(E8588, Dog_test_1!$B$2:$D$194, 3, FALSE))</f>
        <v>2</v>
      </c>
      <c r="H8588">
        <f t="shared" si="539"/>
        <v>2</v>
      </c>
    </row>
    <row r="8589" spans="1:8" ht="19" x14ac:dyDescent="0.25">
      <c r="A8589" t="s">
        <v>4057</v>
      </c>
      <c r="B8589" t="s">
        <v>5</v>
      </c>
      <c r="C8589" s="2" t="str">
        <f t="shared" si="536"/>
        <v>americanpitbullterrier</v>
      </c>
      <c r="D8589" t="str">
        <f t="shared" si="537"/>
        <v>americanpitbullterrier</v>
      </c>
      <c r="E8589" t="str">
        <f t="shared" si="538"/>
        <v>americanpitbullterrier</v>
      </c>
      <c r="F8589">
        <f>IF(ISNA(VLOOKUP(D8589, Dog_test_1!$B$2:$D$194, 3, FALSE)), 0, VLOOKUP(D8589, Dog_test_1!$B$2:$D$194, 3, FALSE))</f>
        <v>3</v>
      </c>
      <c r="G8589">
        <f>IF(ISNA(VLOOKUP(E8589, Dog_test_1!$B$2:$D$194, 3, FALSE)), 0, VLOOKUP(E8589, Dog_test_1!$B$2:$D$194, 3, FALSE))</f>
        <v>3</v>
      </c>
      <c r="H8589">
        <f t="shared" si="539"/>
        <v>3</v>
      </c>
    </row>
    <row r="8590" spans="1:8" ht="19" x14ac:dyDescent="0.25">
      <c r="A8590" t="s">
        <v>13</v>
      </c>
      <c r="B8590" t="s">
        <v>112</v>
      </c>
      <c r="C8590" s="2" t="str">
        <f t="shared" si="536"/>
        <v>dachshund/chihuahua</v>
      </c>
      <c r="D8590" t="str">
        <f t="shared" si="537"/>
        <v>dachshund</v>
      </c>
      <c r="E8590" t="str">
        <f t="shared" si="538"/>
        <v>chihuahua</v>
      </c>
      <c r="F8590">
        <f>IF(ISNA(VLOOKUP(D8590, Dog_test_1!$B$2:$D$194, 3, FALSE)), 0, VLOOKUP(D8590, Dog_test_1!$B$2:$D$194, 3, FALSE))</f>
        <v>2</v>
      </c>
      <c r="G8590">
        <f>IF(ISNA(VLOOKUP(E8590, Dog_test_1!$B$2:$D$194, 3, FALSE)), 0, VLOOKUP(E8590, Dog_test_1!$B$2:$D$194, 3, FALSE))</f>
        <v>1</v>
      </c>
      <c r="H8590">
        <f t="shared" si="539"/>
        <v>1.5</v>
      </c>
    </row>
    <row r="8591" spans="1:8" ht="19" x14ac:dyDescent="0.25">
      <c r="A8591" t="s">
        <v>4058</v>
      </c>
      <c r="B8591" t="s">
        <v>76</v>
      </c>
      <c r="C8591" s="2" t="str">
        <f t="shared" si="536"/>
        <v>borderterrier</v>
      </c>
      <c r="D8591" t="str">
        <f t="shared" si="537"/>
        <v>borderterrier</v>
      </c>
      <c r="E8591" t="str">
        <f t="shared" si="538"/>
        <v>borderterrier</v>
      </c>
      <c r="F8591">
        <f>IF(ISNA(VLOOKUP(D8591, Dog_test_1!$B$2:$D$194, 3, FALSE)), 0, VLOOKUP(D8591, Dog_test_1!$B$2:$D$194, 3, FALSE))</f>
        <v>2</v>
      </c>
      <c r="G8591">
        <f>IF(ISNA(VLOOKUP(E8591, Dog_test_1!$B$2:$D$194, 3, FALSE)), 0, VLOOKUP(E8591, Dog_test_1!$B$2:$D$194, 3, FALSE))</f>
        <v>2</v>
      </c>
      <c r="H8591">
        <f t="shared" si="539"/>
        <v>2</v>
      </c>
    </row>
    <row r="8592" spans="1:8" ht="19" x14ac:dyDescent="0.25">
      <c r="A8592" t="s">
        <v>537</v>
      </c>
      <c r="B8592" t="s">
        <v>135</v>
      </c>
      <c r="C8592" s="2" t="str">
        <f t="shared" si="536"/>
        <v>miniaturepoodle</v>
      </c>
      <c r="D8592" t="str">
        <f t="shared" si="537"/>
        <v>miniaturepoodle</v>
      </c>
      <c r="E8592" t="str">
        <f t="shared" si="538"/>
        <v>miniaturepoodle</v>
      </c>
      <c r="F8592">
        <f>IF(ISNA(VLOOKUP(D8592, Dog_test_1!$B$2:$D$194, 3, FALSE)), 0, VLOOKUP(D8592, Dog_test_1!$B$2:$D$194, 3, FALSE))</f>
        <v>2</v>
      </c>
      <c r="G8592">
        <f>IF(ISNA(VLOOKUP(E8592, Dog_test_1!$B$2:$D$194, 3, FALSE)), 0, VLOOKUP(E8592, Dog_test_1!$B$2:$D$194, 3, FALSE))</f>
        <v>2</v>
      </c>
      <c r="H8592">
        <f t="shared" si="539"/>
        <v>2</v>
      </c>
    </row>
    <row r="8593" spans="1:8" ht="19" x14ac:dyDescent="0.25">
      <c r="A8593" t="s">
        <v>6</v>
      </c>
      <c r="B8593" t="s">
        <v>616</v>
      </c>
      <c r="C8593" s="2" t="str">
        <f t="shared" si="536"/>
        <v>pug</v>
      </c>
      <c r="D8593" t="str">
        <f t="shared" si="537"/>
        <v>pug</v>
      </c>
      <c r="E8593" t="str">
        <f t="shared" si="538"/>
        <v>pug</v>
      </c>
      <c r="F8593">
        <f>IF(ISNA(VLOOKUP(D8593, Dog_test_1!$B$2:$D$194, 3, FALSE)), 0, VLOOKUP(D8593, Dog_test_1!$B$2:$D$194, 3, FALSE))</f>
        <v>0</v>
      </c>
      <c r="G8593">
        <f>IF(ISNA(VLOOKUP(E8593, Dog_test_1!$B$2:$D$194, 3, FALSE)), 0, VLOOKUP(E8593, Dog_test_1!$B$2:$D$194, 3, FALSE))</f>
        <v>0</v>
      </c>
      <c r="H8593">
        <f t="shared" si="539"/>
        <v>0</v>
      </c>
    </row>
    <row r="8594" spans="1:8" ht="19" x14ac:dyDescent="0.25">
      <c r="A8594" t="s">
        <v>2737</v>
      </c>
      <c r="B8594" t="s">
        <v>109</v>
      </c>
      <c r="C8594" s="2" t="str">
        <f t="shared" si="536"/>
        <v>dachshund</v>
      </c>
      <c r="D8594" t="str">
        <f t="shared" si="537"/>
        <v>dachshund</v>
      </c>
      <c r="E8594" t="str">
        <f t="shared" si="538"/>
        <v>dachshund</v>
      </c>
      <c r="F8594">
        <f>IF(ISNA(VLOOKUP(D8594, Dog_test_1!$B$2:$D$194, 3, FALSE)), 0, VLOOKUP(D8594, Dog_test_1!$B$2:$D$194, 3, FALSE))</f>
        <v>2</v>
      </c>
      <c r="G8594">
        <f>IF(ISNA(VLOOKUP(E8594, Dog_test_1!$B$2:$D$194, 3, FALSE)), 0, VLOOKUP(E8594, Dog_test_1!$B$2:$D$194, 3, FALSE))</f>
        <v>2</v>
      </c>
      <c r="H8594">
        <f t="shared" si="539"/>
        <v>2</v>
      </c>
    </row>
    <row r="8595" spans="1:8" ht="19" x14ac:dyDescent="0.25">
      <c r="A8595" t="s">
        <v>3273</v>
      </c>
      <c r="B8595" t="s">
        <v>9</v>
      </c>
      <c r="C8595" s="2" t="str">
        <f t="shared" si="536"/>
        <v>cairnterrier/chihuahua</v>
      </c>
      <c r="D8595" t="str">
        <f t="shared" si="537"/>
        <v>cairnterrier</v>
      </c>
      <c r="E8595" t="str">
        <f t="shared" si="538"/>
        <v>chihuahua</v>
      </c>
      <c r="F8595">
        <f>IF(ISNA(VLOOKUP(D8595, Dog_test_1!$B$2:$D$194, 3, FALSE)), 0, VLOOKUP(D8595, Dog_test_1!$B$2:$D$194, 3, FALSE))</f>
        <v>1</v>
      </c>
      <c r="G8595">
        <f>IF(ISNA(VLOOKUP(E8595, Dog_test_1!$B$2:$D$194, 3, FALSE)), 0, VLOOKUP(E8595, Dog_test_1!$B$2:$D$194, 3, FALSE))</f>
        <v>1</v>
      </c>
      <c r="H8595">
        <f t="shared" si="539"/>
        <v>1</v>
      </c>
    </row>
    <row r="8596" spans="1:8" ht="19" x14ac:dyDescent="0.25">
      <c r="A8596" t="s">
        <v>1103</v>
      </c>
      <c r="B8596" t="s">
        <v>68</v>
      </c>
      <c r="C8596" s="2" t="str">
        <f t="shared" si="536"/>
        <v>plotthound</v>
      </c>
      <c r="D8596" t="str">
        <f t="shared" si="537"/>
        <v>plotthound</v>
      </c>
      <c r="E8596" t="str">
        <f t="shared" si="538"/>
        <v>plotthound</v>
      </c>
      <c r="F8596">
        <f>IF(ISNA(VLOOKUP(D8596, Dog_test_1!$B$2:$D$194, 3, FALSE)), 0, VLOOKUP(D8596, Dog_test_1!$B$2:$D$194, 3, FALSE))</f>
        <v>0</v>
      </c>
      <c r="G8596">
        <f>IF(ISNA(VLOOKUP(E8596, Dog_test_1!$B$2:$D$194, 3, FALSE)), 0, VLOOKUP(E8596, Dog_test_1!$B$2:$D$194, 3, FALSE))</f>
        <v>0</v>
      </c>
      <c r="H8596">
        <f t="shared" si="539"/>
        <v>0</v>
      </c>
    </row>
    <row r="8597" spans="1:8" ht="19" x14ac:dyDescent="0.25">
      <c r="A8597" t="s">
        <v>6</v>
      </c>
      <c r="B8597" t="s">
        <v>126</v>
      </c>
      <c r="C8597" s="2" t="str">
        <f t="shared" si="536"/>
        <v>siberianhusky</v>
      </c>
      <c r="D8597" t="str">
        <f t="shared" si="537"/>
        <v>siberianhusky</v>
      </c>
      <c r="E8597" t="str">
        <f t="shared" si="538"/>
        <v>siberianhusky</v>
      </c>
      <c r="F8597">
        <f>IF(ISNA(VLOOKUP(D8597, Dog_test_1!$B$2:$D$194, 3, FALSE)), 0, VLOOKUP(D8597, Dog_test_1!$B$2:$D$194, 3, FALSE))</f>
        <v>0</v>
      </c>
      <c r="G8597">
        <f>IF(ISNA(VLOOKUP(E8597, Dog_test_1!$B$2:$D$194, 3, FALSE)), 0, VLOOKUP(E8597, Dog_test_1!$B$2:$D$194, 3, FALSE))</f>
        <v>0</v>
      </c>
      <c r="H8597">
        <f t="shared" si="539"/>
        <v>0</v>
      </c>
    </row>
    <row r="8598" spans="1:8" ht="19" x14ac:dyDescent="0.25">
      <c r="A8598" t="s">
        <v>4059</v>
      </c>
      <c r="B8598" t="s">
        <v>79</v>
      </c>
      <c r="C8598" s="2" t="str">
        <f t="shared" si="536"/>
        <v>boxer</v>
      </c>
      <c r="D8598" t="str">
        <f t="shared" si="537"/>
        <v>boxer</v>
      </c>
      <c r="E8598" t="str">
        <f t="shared" si="538"/>
        <v>boxer</v>
      </c>
      <c r="F8598">
        <f>IF(ISNA(VLOOKUP(D8598, Dog_test_1!$B$2:$D$194, 3, FALSE)), 0, VLOOKUP(D8598, Dog_test_1!$B$2:$D$194, 3, FALSE))</f>
        <v>3</v>
      </c>
      <c r="G8598">
        <f>IF(ISNA(VLOOKUP(E8598, Dog_test_1!$B$2:$D$194, 3, FALSE)), 0, VLOOKUP(E8598, Dog_test_1!$B$2:$D$194, 3, FALSE))</f>
        <v>3</v>
      </c>
      <c r="H8598">
        <f t="shared" si="539"/>
        <v>3</v>
      </c>
    </row>
    <row r="8599" spans="1:8" ht="19" x14ac:dyDescent="0.25">
      <c r="A8599" t="s">
        <v>6</v>
      </c>
      <c r="B8599" t="s">
        <v>75</v>
      </c>
      <c r="C8599" s="2" t="str">
        <f t="shared" si="536"/>
        <v>bordercollie</v>
      </c>
      <c r="D8599" t="str">
        <f t="shared" si="537"/>
        <v>bordercollie</v>
      </c>
      <c r="E8599" t="str">
        <f t="shared" si="538"/>
        <v>bordercollie</v>
      </c>
      <c r="F8599">
        <f>IF(ISNA(VLOOKUP(D8599, Dog_test_1!$B$2:$D$194, 3, FALSE)), 0, VLOOKUP(D8599, Dog_test_1!$B$2:$D$194, 3, FALSE))</f>
        <v>3</v>
      </c>
      <c r="G8599">
        <f>IF(ISNA(VLOOKUP(E8599, Dog_test_1!$B$2:$D$194, 3, FALSE)), 0, VLOOKUP(E8599, Dog_test_1!$B$2:$D$194, 3, FALSE))</f>
        <v>3</v>
      </c>
      <c r="H8599">
        <f t="shared" si="539"/>
        <v>3</v>
      </c>
    </row>
    <row r="8600" spans="1:8" ht="19" x14ac:dyDescent="0.25">
      <c r="A8600" t="s">
        <v>1377</v>
      </c>
      <c r="B8600" t="s">
        <v>1620</v>
      </c>
      <c r="C8600" s="2" t="str">
        <f t="shared" si="536"/>
        <v>dalmatian</v>
      </c>
      <c r="D8600" t="str">
        <f t="shared" si="537"/>
        <v>dalmatian</v>
      </c>
      <c r="E8600" t="str">
        <f t="shared" si="538"/>
        <v>dalmatian</v>
      </c>
      <c r="F8600">
        <f>IF(ISNA(VLOOKUP(D8600, Dog_test_1!$B$2:$D$194, 3, FALSE)), 0, VLOOKUP(D8600, Dog_test_1!$B$2:$D$194, 3, FALSE))</f>
        <v>3</v>
      </c>
      <c r="G8600">
        <f>IF(ISNA(VLOOKUP(E8600, Dog_test_1!$B$2:$D$194, 3, FALSE)), 0, VLOOKUP(E8600, Dog_test_1!$B$2:$D$194, 3, FALSE))</f>
        <v>3</v>
      </c>
      <c r="H8600">
        <f t="shared" si="539"/>
        <v>3</v>
      </c>
    </row>
    <row r="8601" spans="1:8" ht="19" x14ac:dyDescent="0.25">
      <c r="A8601" t="s">
        <v>1948</v>
      </c>
      <c r="B8601" t="s">
        <v>2954</v>
      </c>
      <c r="C8601" s="2" t="str">
        <f t="shared" si="536"/>
        <v>doguedebordeaux</v>
      </c>
      <c r="D8601" t="str">
        <f t="shared" si="537"/>
        <v>doguedebordeaux</v>
      </c>
      <c r="E8601" t="str">
        <f t="shared" si="538"/>
        <v>doguedebordeaux</v>
      </c>
      <c r="F8601">
        <f>IF(ISNA(VLOOKUP(D8601, Dog_test_1!$B$2:$D$194, 3, FALSE)), 0, VLOOKUP(D8601, Dog_test_1!$B$2:$D$194, 3, FALSE))</f>
        <v>4</v>
      </c>
      <c r="G8601">
        <f>IF(ISNA(VLOOKUP(E8601, Dog_test_1!$B$2:$D$194, 3, FALSE)), 0, VLOOKUP(E8601, Dog_test_1!$B$2:$D$194, 3, FALSE))</f>
        <v>4</v>
      </c>
      <c r="H8601">
        <f t="shared" si="539"/>
        <v>4</v>
      </c>
    </row>
    <row r="8602" spans="1:8" ht="19" x14ac:dyDescent="0.25">
      <c r="A8602" t="s">
        <v>4060</v>
      </c>
      <c r="B8602" t="s">
        <v>25</v>
      </c>
      <c r="C8602" s="2" t="str">
        <f t="shared" si="536"/>
        <v>germanshepherd</v>
      </c>
      <c r="D8602" t="str">
        <f t="shared" si="537"/>
        <v>germanshepherd</v>
      </c>
      <c r="E8602" t="str">
        <f t="shared" si="538"/>
        <v>germanshepherd</v>
      </c>
      <c r="F8602">
        <f>IF(ISNA(VLOOKUP(D8602, Dog_test_1!$B$2:$D$194, 3, FALSE)), 0, VLOOKUP(D8602, Dog_test_1!$B$2:$D$194, 3, FALSE))</f>
        <v>3</v>
      </c>
      <c r="G8602">
        <f>IF(ISNA(VLOOKUP(E8602, Dog_test_1!$B$2:$D$194, 3, FALSE)), 0, VLOOKUP(E8602, Dog_test_1!$B$2:$D$194, 3, FALSE))</f>
        <v>3</v>
      </c>
      <c r="H8602">
        <f t="shared" si="539"/>
        <v>3</v>
      </c>
    </row>
    <row r="8603" spans="1:8" ht="19" x14ac:dyDescent="0.25">
      <c r="A8603" t="s">
        <v>6</v>
      </c>
      <c r="B8603" t="s">
        <v>49</v>
      </c>
      <c r="C8603" s="2" t="str">
        <f t="shared" si="536"/>
        <v>dachshund</v>
      </c>
      <c r="D8603" t="str">
        <f t="shared" si="537"/>
        <v>dachshund</v>
      </c>
      <c r="E8603" t="str">
        <f t="shared" si="538"/>
        <v>dachshund</v>
      </c>
      <c r="F8603">
        <f>IF(ISNA(VLOOKUP(D8603, Dog_test_1!$B$2:$D$194, 3, FALSE)), 0, VLOOKUP(D8603, Dog_test_1!$B$2:$D$194, 3, FALSE))</f>
        <v>2</v>
      </c>
      <c r="G8603">
        <f>IF(ISNA(VLOOKUP(E8603, Dog_test_1!$B$2:$D$194, 3, FALSE)), 0, VLOOKUP(E8603, Dog_test_1!$B$2:$D$194, 3, FALSE))</f>
        <v>2</v>
      </c>
      <c r="H8603">
        <f t="shared" si="539"/>
        <v>2</v>
      </c>
    </row>
    <row r="8604" spans="1:8" ht="19" x14ac:dyDescent="0.25">
      <c r="A8604" t="s">
        <v>1458</v>
      </c>
      <c r="B8604" t="s">
        <v>30</v>
      </c>
      <c r="C8604" s="2" t="str">
        <f t="shared" si="536"/>
        <v>chihuahua</v>
      </c>
      <c r="D8604" t="str">
        <f t="shared" si="537"/>
        <v>chihuahua</v>
      </c>
      <c r="E8604" t="str">
        <f t="shared" si="538"/>
        <v>chihuahua</v>
      </c>
      <c r="F8604">
        <f>IF(ISNA(VLOOKUP(D8604, Dog_test_1!$B$2:$D$194, 3, FALSE)), 0, VLOOKUP(D8604, Dog_test_1!$B$2:$D$194, 3, FALSE))</f>
        <v>1</v>
      </c>
      <c r="G8604">
        <f>IF(ISNA(VLOOKUP(E8604, Dog_test_1!$B$2:$D$194, 3, FALSE)), 0, VLOOKUP(E8604, Dog_test_1!$B$2:$D$194, 3, FALSE))</f>
        <v>1</v>
      </c>
      <c r="H8604">
        <f t="shared" si="539"/>
        <v>1</v>
      </c>
    </row>
    <row r="8605" spans="1:8" ht="19" x14ac:dyDescent="0.25">
      <c r="A8605" t="s">
        <v>1833</v>
      </c>
      <c r="B8605" t="s">
        <v>32</v>
      </c>
      <c r="C8605" s="2" t="str">
        <f t="shared" si="536"/>
        <v>labradorretriever</v>
      </c>
      <c r="D8605" t="str">
        <f t="shared" si="537"/>
        <v>labradorretriever</v>
      </c>
      <c r="E8605" t="str">
        <f t="shared" si="538"/>
        <v>labradorretriever</v>
      </c>
      <c r="F8605">
        <f>IF(ISNA(VLOOKUP(D8605, Dog_test_1!$B$2:$D$194, 3, FALSE)), 0, VLOOKUP(D8605, Dog_test_1!$B$2:$D$194, 3, FALSE))</f>
        <v>3</v>
      </c>
      <c r="G8605">
        <f>IF(ISNA(VLOOKUP(E8605, Dog_test_1!$B$2:$D$194, 3, FALSE)), 0, VLOOKUP(E8605, Dog_test_1!$B$2:$D$194, 3, FALSE))</f>
        <v>3</v>
      </c>
      <c r="H8605">
        <f t="shared" si="539"/>
        <v>3</v>
      </c>
    </row>
    <row r="8606" spans="1:8" ht="19" x14ac:dyDescent="0.25">
      <c r="A8606" t="s">
        <v>6</v>
      </c>
      <c r="B8606" t="s">
        <v>11</v>
      </c>
      <c r="C8606" s="2" t="str">
        <f t="shared" si="536"/>
        <v>cairnterrier</v>
      </c>
      <c r="D8606" t="str">
        <f t="shared" si="537"/>
        <v>cairnterrier</v>
      </c>
      <c r="E8606" t="str">
        <f t="shared" si="538"/>
        <v>cairnterrier</v>
      </c>
      <c r="F8606">
        <f>IF(ISNA(VLOOKUP(D8606, Dog_test_1!$B$2:$D$194, 3, FALSE)), 0, VLOOKUP(D8606, Dog_test_1!$B$2:$D$194, 3, FALSE))</f>
        <v>1</v>
      </c>
      <c r="G8606">
        <f>IF(ISNA(VLOOKUP(E8606, Dog_test_1!$B$2:$D$194, 3, FALSE)), 0, VLOOKUP(E8606, Dog_test_1!$B$2:$D$194, 3, FALSE))</f>
        <v>1</v>
      </c>
      <c r="H8606">
        <f t="shared" si="539"/>
        <v>1</v>
      </c>
    </row>
    <row r="8607" spans="1:8" ht="19" x14ac:dyDescent="0.25">
      <c r="A8607" t="s">
        <v>4061</v>
      </c>
      <c r="B8607" t="s">
        <v>30</v>
      </c>
      <c r="C8607" s="2" t="str">
        <f t="shared" si="536"/>
        <v>chihuahua</v>
      </c>
      <c r="D8607" t="str">
        <f t="shared" si="537"/>
        <v>chihuahua</v>
      </c>
      <c r="E8607" t="str">
        <f t="shared" si="538"/>
        <v>chihuahua</v>
      </c>
      <c r="F8607">
        <f>IF(ISNA(VLOOKUP(D8607, Dog_test_1!$B$2:$D$194, 3, FALSE)), 0, VLOOKUP(D8607, Dog_test_1!$B$2:$D$194, 3, FALSE))</f>
        <v>1</v>
      </c>
      <c r="G8607">
        <f>IF(ISNA(VLOOKUP(E8607, Dog_test_1!$B$2:$D$194, 3, FALSE)), 0, VLOOKUP(E8607, Dog_test_1!$B$2:$D$194, 3, FALSE))</f>
        <v>1</v>
      </c>
      <c r="H8607">
        <f t="shared" si="539"/>
        <v>1</v>
      </c>
    </row>
    <row r="8608" spans="1:8" ht="19" x14ac:dyDescent="0.25">
      <c r="A8608" t="s">
        <v>54</v>
      </c>
      <c r="B8608" t="s">
        <v>51</v>
      </c>
      <c r="C8608" s="2" t="str">
        <f t="shared" si="536"/>
        <v>maltese</v>
      </c>
      <c r="D8608" t="str">
        <f t="shared" si="537"/>
        <v>maltese</v>
      </c>
      <c r="E8608" t="str">
        <f t="shared" si="538"/>
        <v>maltese</v>
      </c>
      <c r="F8608">
        <f>IF(ISNA(VLOOKUP(D8608, Dog_test_1!$B$2:$D$194, 3, FALSE)), 0, VLOOKUP(D8608, Dog_test_1!$B$2:$D$194, 3, FALSE))</f>
        <v>1</v>
      </c>
      <c r="G8608">
        <f>IF(ISNA(VLOOKUP(E8608, Dog_test_1!$B$2:$D$194, 3, FALSE)), 0, VLOOKUP(E8608, Dog_test_1!$B$2:$D$194, 3, FALSE))</f>
        <v>1</v>
      </c>
      <c r="H8608">
        <f t="shared" si="539"/>
        <v>1</v>
      </c>
    </row>
    <row r="8609" spans="1:8" ht="19" x14ac:dyDescent="0.25">
      <c r="A8609" t="s">
        <v>974</v>
      </c>
      <c r="B8609" t="s">
        <v>30</v>
      </c>
      <c r="C8609" s="2" t="str">
        <f t="shared" si="536"/>
        <v>chihuahua</v>
      </c>
      <c r="D8609" t="str">
        <f t="shared" si="537"/>
        <v>chihuahua</v>
      </c>
      <c r="E8609" t="str">
        <f t="shared" si="538"/>
        <v>chihuahua</v>
      </c>
      <c r="F8609">
        <f>IF(ISNA(VLOOKUP(D8609, Dog_test_1!$B$2:$D$194, 3, FALSE)), 0, VLOOKUP(D8609, Dog_test_1!$B$2:$D$194, 3, FALSE))</f>
        <v>1</v>
      </c>
      <c r="G8609">
        <f>IF(ISNA(VLOOKUP(E8609, Dog_test_1!$B$2:$D$194, 3, FALSE)), 0, VLOOKUP(E8609, Dog_test_1!$B$2:$D$194, 3, FALSE))</f>
        <v>1</v>
      </c>
      <c r="H8609">
        <f t="shared" si="539"/>
        <v>1</v>
      </c>
    </row>
    <row r="8610" spans="1:8" ht="19" x14ac:dyDescent="0.25">
      <c r="A8610" t="s">
        <v>6</v>
      </c>
      <c r="B8610" t="s">
        <v>30</v>
      </c>
      <c r="C8610" s="2" t="str">
        <f t="shared" si="536"/>
        <v>chihuahua</v>
      </c>
      <c r="D8610" t="str">
        <f t="shared" si="537"/>
        <v>chihuahua</v>
      </c>
      <c r="E8610" t="str">
        <f t="shared" si="538"/>
        <v>chihuahua</v>
      </c>
      <c r="F8610">
        <f>IF(ISNA(VLOOKUP(D8610, Dog_test_1!$B$2:$D$194, 3, FALSE)), 0, VLOOKUP(D8610, Dog_test_1!$B$2:$D$194, 3, FALSE))</f>
        <v>1</v>
      </c>
      <c r="G8610">
        <f>IF(ISNA(VLOOKUP(E8610, Dog_test_1!$B$2:$D$194, 3, FALSE)), 0, VLOOKUP(E8610, Dog_test_1!$B$2:$D$194, 3, FALSE))</f>
        <v>1</v>
      </c>
      <c r="H8610">
        <f t="shared" si="539"/>
        <v>1</v>
      </c>
    </row>
    <row r="8611" spans="1:8" ht="19" x14ac:dyDescent="0.25">
      <c r="A8611" t="s">
        <v>4062</v>
      </c>
      <c r="B8611" t="s">
        <v>714</v>
      </c>
      <c r="C8611" s="2" t="str">
        <f t="shared" si="536"/>
        <v>carolinadog</v>
      </c>
      <c r="D8611" t="str">
        <f t="shared" si="537"/>
        <v>carolinadog</v>
      </c>
      <c r="E8611" t="str">
        <f t="shared" si="538"/>
        <v>carolinadog</v>
      </c>
      <c r="F8611">
        <f>IF(ISNA(VLOOKUP(D8611, Dog_test_1!$B$2:$D$194, 3, FALSE)), 0, VLOOKUP(D8611, Dog_test_1!$B$2:$D$194, 3, FALSE))</f>
        <v>0</v>
      </c>
      <c r="G8611">
        <f>IF(ISNA(VLOOKUP(E8611, Dog_test_1!$B$2:$D$194, 3, FALSE)), 0, VLOOKUP(E8611, Dog_test_1!$B$2:$D$194, 3, FALSE))</f>
        <v>0</v>
      </c>
      <c r="H8611">
        <f t="shared" si="539"/>
        <v>0</v>
      </c>
    </row>
    <row r="8612" spans="1:8" ht="19" x14ac:dyDescent="0.25">
      <c r="A8612" t="s">
        <v>6</v>
      </c>
      <c r="B8612" t="s">
        <v>32</v>
      </c>
      <c r="C8612" s="2" t="str">
        <f t="shared" si="536"/>
        <v>labradorretriever</v>
      </c>
      <c r="D8612" t="str">
        <f t="shared" si="537"/>
        <v>labradorretriever</v>
      </c>
      <c r="E8612" t="str">
        <f t="shared" si="538"/>
        <v>labradorretriever</v>
      </c>
      <c r="F8612">
        <f>IF(ISNA(VLOOKUP(D8612, Dog_test_1!$B$2:$D$194, 3, FALSE)), 0, VLOOKUP(D8612, Dog_test_1!$B$2:$D$194, 3, FALSE))</f>
        <v>3</v>
      </c>
      <c r="G8612">
        <f>IF(ISNA(VLOOKUP(E8612, Dog_test_1!$B$2:$D$194, 3, FALSE)), 0, VLOOKUP(E8612, Dog_test_1!$B$2:$D$194, 3, FALSE))</f>
        <v>3</v>
      </c>
      <c r="H8612">
        <f t="shared" si="539"/>
        <v>3</v>
      </c>
    </row>
    <row r="8613" spans="1:8" ht="19" x14ac:dyDescent="0.25">
      <c r="A8613" t="s">
        <v>43</v>
      </c>
      <c r="B8613" t="s">
        <v>195</v>
      </c>
      <c r="C8613" s="2" t="str">
        <f t="shared" si="536"/>
        <v>rottweiler</v>
      </c>
      <c r="D8613" t="str">
        <f t="shared" si="537"/>
        <v>rottweiler</v>
      </c>
      <c r="E8613" t="str">
        <f t="shared" si="538"/>
        <v>rottweiler</v>
      </c>
      <c r="F8613">
        <f>IF(ISNA(VLOOKUP(D8613, Dog_test_1!$B$2:$D$194, 3, FALSE)), 0, VLOOKUP(D8613, Dog_test_1!$B$2:$D$194, 3, FALSE))</f>
        <v>0</v>
      </c>
      <c r="G8613">
        <f>IF(ISNA(VLOOKUP(E8613, Dog_test_1!$B$2:$D$194, 3, FALSE)), 0, VLOOKUP(E8613, Dog_test_1!$B$2:$D$194, 3, FALSE))</f>
        <v>0</v>
      </c>
      <c r="H8613">
        <f t="shared" si="539"/>
        <v>0</v>
      </c>
    </row>
    <row r="8614" spans="1:8" ht="19" x14ac:dyDescent="0.25">
      <c r="A8614" t="s">
        <v>273</v>
      </c>
      <c r="B8614" t="s">
        <v>665</v>
      </c>
      <c r="C8614" s="2" t="str">
        <f t="shared" si="536"/>
        <v>labradorretriever/anatolshepherd</v>
      </c>
      <c r="D8614" t="str">
        <f t="shared" si="537"/>
        <v>labradorretriever</v>
      </c>
      <c r="E8614" t="str">
        <f t="shared" si="538"/>
        <v>anatolshepherd</v>
      </c>
      <c r="F8614">
        <f>IF(ISNA(VLOOKUP(D8614, Dog_test_1!$B$2:$D$194, 3, FALSE)), 0, VLOOKUP(D8614, Dog_test_1!$B$2:$D$194, 3, FALSE))</f>
        <v>3</v>
      </c>
      <c r="G8614">
        <f>IF(ISNA(VLOOKUP(E8614, Dog_test_1!$B$2:$D$194, 3, FALSE)), 0, VLOOKUP(E8614, Dog_test_1!$B$2:$D$194, 3, FALSE))</f>
        <v>0</v>
      </c>
      <c r="H8614">
        <f t="shared" si="539"/>
        <v>1.5</v>
      </c>
    </row>
    <row r="8615" spans="1:8" ht="19" x14ac:dyDescent="0.25">
      <c r="A8615" t="s">
        <v>4063</v>
      </c>
      <c r="B8615" t="s">
        <v>5</v>
      </c>
      <c r="C8615" s="2" t="str">
        <f t="shared" si="536"/>
        <v>americanpitbullterrier</v>
      </c>
      <c r="D8615" t="str">
        <f t="shared" si="537"/>
        <v>americanpitbullterrier</v>
      </c>
      <c r="E8615" t="str">
        <f t="shared" si="538"/>
        <v>americanpitbullterrier</v>
      </c>
      <c r="F8615">
        <f>IF(ISNA(VLOOKUP(D8615, Dog_test_1!$B$2:$D$194, 3, FALSE)), 0, VLOOKUP(D8615, Dog_test_1!$B$2:$D$194, 3, FALSE))</f>
        <v>3</v>
      </c>
      <c r="G8615">
        <f>IF(ISNA(VLOOKUP(E8615, Dog_test_1!$B$2:$D$194, 3, FALSE)), 0, VLOOKUP(E8615, Dog_test_1!$B$2:$D$194, 3, FALSE))</f>
        <v>3</v>
      </c>
      <c r="H8615">
        <f t="shared" si="539"/>
        <v>3</v>
      </c>
    </row>
    <row r="8616" spans="1:8" ht="19" x14ac:dyDescent="0.25">
      <c r="A8616" t="s">
        <v>837</v>
      </c>
      <c r="B8616" t="s">
        <v>42</v>
      </c>
      <c r="C8616" s="2" t="str">
        <f t="shared" si="536"/>
        <v>bluelacy</v>
      </c>
      <c r="D8616" t="str">
        <f t="shared" si="537"/>
        <v>bluelacy</v>
      </c>
      <c r="E8616" t="str">
        <f t="shared" si="538"/>
        <v>bluelacy</v>
      </c>
      <c r="F8616">
        <f>IF(ISNA(VLOOKUP(D8616, Dog_test_1!$B$2:$D$194, 3, FALSE)), 0, VLOOKUP(D8616, Dog_test_1!$B$2:$D$194, 3, FALSE))</f>
        <v>0</v>
      </c>
      <c r="G8616">
        <f>IF(ISNA(VLOOKUP(E8616, Dog_test_1!$B$2:$D$194, 3, FALSE)), 0, VLOOKUP(E8616, Dog_test_1!$B$2:$D$194, 3, FALSE))</f>
        <v>0</v>
      </c>
      <c r="H8616">
        <f t="shared" si="539"/>
        <v>0</v>
      </c>
    </row>
    <row r="8617" spans="1:8" ht="19" x14ac:dyDescent="0.25">
      <c r="A8617" t="s">
        <v>6</v>
      </c>
      <c r="B8617" t="s">
        <v>32</v>
      </c>
      <c r="C8617" s="2" t="str">
        <f t="shared" si="536"/>
        <v>labradorretriever</v>
      </c>
      <c r="D8617" t="str">
        <f t="shared" si="537"/>
        <v>labradorretriever</v>
      </c>
      <c r="E8617" t="str">
        <f t="shared" si="538"/>
        <v>labradorretriever</v>
      </c>
      <c r="F8617">
        <f>IF(ISNA(VLOOKUP(D8617, Dog_test_1!$B$2:$D$194, 3, FALSE)), 0, VLOOKUP(D8617, Dog_test_1!$B$2:$D$194, 3, FALSE))</f>
        <v>3</v>
      </c>
      <c r="G8617">
        <f>IF(ISNA(VLOOKUP(E8617, Dog_test_1!$B$2:$D$194, 3, FALSE)), 0, VLOOKUP(E8617, Dog_test_1!$B$2:$D$194, 3, FALSE))</f>
        <v>3</v>
      </c>
      <c r="H8617">
        <f t="shared" si="539"/>
        <v>3</v>
      </c>
    </row>
    <row r="8618" spans="1:8" ht="19" x14ac:dyDescent="0.25">
      <c r="A8618" t="s">
        <v>48</v>
      </c>
      <c r="B8618" t="s">
        <v>30</v>
      </c>
      <c r="C8618" s="2" t="str">
        <f t="shared" si="536"/>
        <v>chihuahua</v>
      </c>
      <c r="D8618" t="str">
        <f t="shared" si="537"/>
        <v>chihuahua</v>
      </c>
      <c r="E8618" t="str">
        <f t="shared" si="538"/>
        <v>chihuahua</v>
      </c>
      <c r="F8618">
        <f>IF(ISNA(VLOOKUP(D8618, Dog_test_1!$B$2:$D$194, 3, FALSE)), 0, VLOOKUP(D8618, Dog_test_1!$B$2:$D$194, 3, FALSE))</f>
        <v>1</v>
      </c>
      <c r="G8618">
        <f>IF(ISNA(VLOOKUP(E8618, Dog_test_1!$B$2:$D$194, 3, FALSE)), 0, VLOOKUP(E8618, Dog_test_1!$B$2:$D$194, 3, FALSE))</f>
        <v>1</v>
      </c>
      <c r="H8618">
        <f t="shared" si="539"/>
        <v>1</v>
      </c>
    </row>
    <row r="8619" spans="1:8" ht="19" x14ac:dyDescent="0.25">
      <c r="A8619" t="s">
        <v>2879</v>
      </c>
      <c r="B8619" t="s">
        <v>32</v>
      </c>
      <c r="C8619" s="2" t="str">
        <f t="shared" si="536"/>
        <v>labradorretriever</v>
      </c>
      <c r="D8619" t="str">
        <f t="shared" si="537"/>
        <v>labradorretriever</v>
      </c>
      <c r="E8619" t="str">
        <f t="shared" si="538"/>
        <v>labradorretriever</v>
      </c>
      <c r="F8619">
        <f>IF(ISNA(VLOOKUP(D8619, Dog_test_1!$B$2:$D$194, 3, FALSE)), 0, VLOOKUP(D8619, Dog_test_1!$B$2:$D$194, 3, FALSE))</f>
        <v>3</v>
      </c>
      <c r="G8619">
        <f>IF(ISNA(VLOOKUP(E8619, Dog_test_1!$B$2:$D$194, 3, FALSE)), 0, VLOOKUP(E8619, Dog_test_1!$B$2:$D$194, 3, FALSE))</f>
        <v>3</v>
      </c>
      <c r="H8619">
        <f t="shared" si="539"/>
        <v>3</v>
      </c>
    </row>
    <row r="8620" spans="1:8" ht="19" x14ac:dyDescent="0.25">
      <c r="A8620" t="s">
        <v>1332</v>
      </c>
      <c r="B8620" t="s">
        <v>5</v>
      </c>
      <c r="C8620" s="2" t="str">
        <f t="shared" si="536"/>
        <v>americanpitbullterrier</v>
      </c>
      <c r="D8620" t="str">
        <f t="shared" si="537"/>
        <v>americanpitbullterrier</v>
      </c>
      <c r="E8620" t="str">
        <f t="shared" si="538"/>
        <v>americanpitbullterrier</v>
      </c>
      <c r="F8620">
        <f>IF(ISNA(VLOOKUP(D8620, Dog_test_1!$B$2:$D$194, 3, FALSE)), 0, VLOOKUP(D8620, Dog_test_1!$B$2:$D$194, 3, FALSE))</f>
        <v>3</v>
      </c>
      <c r="G8620">
        <f>IF(ISNA(VLOOKUP(E8620, Dog_test_1!$B$2:$D$194, 3, FALSE)), 0, VLOOKUP(E8620, Dog_test_1!$B$2:$D$194, 3, FALSE))</f>
        <v>3</v>
      </c>
      <c r="H8620">
        <f t="shared" si="539"/>
        <v>3</v>
      </c>
    </row>
    <row r="8621" spans="1:8" ht="19" x14ac:dyDescent="0.25">
      <c r="A8621" t="s">
        <v>4064</v>
      </c>
      <c r="B8621" t="s">
        <v>87</v>
      </c>
      <c r="C8621" s="2" t="str">
        <f t="shared" si="536"/>
        <v>chihuahua/dachshund</v>
      </c>
      <c r="D8621" t="str">
        <f t="shared" si="537"/>
        <v>chihuahua</v>
      </c>
      <c r="E8621" t="str">
        <f t="shared" si="538"/>
        <v>dachshund</v>
      </c>
      <c r="F8621">
        <f>IF(ISNA(VLOOKUP(D8621, Dog_test_1!$B$2:$D$194, 3, FALSE)), 0, VLOOKUP(D8621, Dog_test_1!$B$2:$D$194, 3, FALSE))</f>
        <v>1</v>
      </c>
      <c r="G8621">
        <f>IF(ISNA(VLOOKUP(E8621, Dog_test_1!$B$2:$D$194, 3, FALSE)), 0, VLOOKUP(E8621, Dog_test_1!$B$2:$D$194, 3, FALSE))</f>
        <v>2</v>
      </c>
      <c r="H8621">
        <f t="shared" si="539"/>
        <v>1.5</v>
      </c>
    </row>
    <row r="8622" spans="1:8" ht="19" x14ac:dyDescent="0.25">
      <c r="A8622" t="s">
        <v>1505</v>
      </c>
      <c r="B8622" t="s">
        <v>5</v>
      </c>
      <c r="C8622" s="2" t="str">
        <f t="shared" si="536"/>
        <v>americanpitbullterrier</v>
      </c>
      <c r="D8622" t="str">
        <f t="shared" si="537"/>
        <v>americanpitbullterrier</v>
      </c>
      <c r="E8622" t="str">
        <f t="shared" si="538"/>
        <v>americanpitbullterrier</v>
      </c>
      <c r="F8622">
        <f>IF(ISNA(VLOOKUP(D8622, Dog_test_1!$B$2:$D$194, 3, FALSE)), 0, VLOOKUP(D8622, Dog_test_1!$B$2:$D$194, 3, FALSE))</f>
        <v>3</v>
      </c>
      <c r="G8622">
        <f>IF(ISNA(VLOOKUP(E8622, Dog_test_1!$B$2:$D$194, 3, FALSE)), 0, VLOOKUP(E8622, Dog_test_1!$B$2:$D$194, 3, FALSE))</f>
        <v>3</v>
      </c>
      <c r="H8622">
        <f t="shared" si="539"/>
        <v>3</v>
      </c>
    </row>
    <row r="8623" spans="1:8" ht="19" x14ac:dyDescent="0.25">
      <c r="A8623" t="s">
        <v>1265</v>
      </c>
      <c r="B8623" t="s">
        <v>25</v>
      </c>
      <c r="C8623" s="2" t="str">
        <f t="shared" si="536"/>
        <v>germanshepherd</v>
      </c>
      <c r="D8623" t="str">
        <f t="shared" si="537"/>
        <v>germanshepherd</v>
      </c>
      <c r="E8623" t="str">
        <f t="shared" si="538"/>
        <v>germanshepherd</v>
      </c>
      <c r="F8623">
        <f>IF(ISNA(VLOOKUP(D8623, Dog_test_1!$B$2:$D$194, 3, FALSE)), 0, VLOOKUP(D8623, Dog_test_1!$B$2:$D$194, 3, FALSE))</f>
        <v>3</v>
      </c>
      <c r="G8623">
        <f>IF(ISNA(VLOOKUP(E8623, Dog_test_1!$B$2:$D$194, 3, FALSE)), 0, VLOOKUP(E8623, Dog_test_1!$B$2:$D$194, 3, FALSE))</f>
        <v>3</v>
      </c>
      <c r="H8623">
        <f t="shared" si="539"/>
        <v>3</v>
      </c>
    </row>
    <row r="8624" spans="1:8" ht="19" x14ac:dyDescent="0.25">
      <c r="A8624" t="s">
        <v>1123</v>
      </c>
      <c r="B8624" t="s">
        <v>4065</v>
      </c>
      <c r="C8624" s="2" t="str">
        <f t="shared" si="536"/>
        <v>boxer/jackrussellterrier</v>
      </c>
      <c r="D8624" t="str">
        <f t="shared" si="537"/>
        <v>boxer</v>
      </c>
      <c r="E8624" t="str">
        <f t="shared" si="538"/>
        <v>jackrussellterrier</v>
      </c>
      <c r="F8624">
        <f>IF(ISNA(VLOOKUP(D8624, Dog_test_1!$B$2:$D$194, 3, FALSE)), 0, VLOOKUP(D8624, Dog_test_1!$B$2:$D$194, 3, FALSE))</f>
        <v>3</v>
      </c>
      <c r="G8624">
        <f>IF(ISNA(VLOOKUP(E8624, Dog_test_1!$B$2:$D$194, 3, FALSE)), 0, VLOOKUP(E8624, Dog_test_1!$B$2:$D$194, 3, FALSE))</f>
        <v>2</v>
      </c>
      <c r="H8624">
        <f t="shared" si="539"/>
        <v>2.5</v>
      </c>
    </row>
    <row r="8625" spans="1:8" ht="19" x14ac:dyDescent="0.25">
      <c r="A8625" t="s">
        <v>4066</v>
      </c>
      <c r="B8625" t="s">
        <v>51</v>
      </c>
      <c r="C8625" s="2" t="str">
        <f t="shared" si="536"/>
        <v>maltese</v>
      </c>
      <c r="D8625" t="str">
        <f t="shared" si="537"/>
        <v>maltese</v>
      </c>
      <c r="E8625" t="str">
        <f t="shared" si="538"/>
        <v>maltese</v>
      </c>
      <c r="F8625">
        <f>IF(ISNA(VLOOKUP(D8625, Dog_test_1!$B$2:$D$194, 3, FALSE)), 0, VLOOKUP(D8625, Dog_test_1!$B$2:$D$194, 3, FALSE))</f>
        <v>1</v>
      </c>
      <c r="G8625">
        <f>IF(ISNA(VLOOKUP(E8625, Dog_test_1!$B$2:$D$194, 3, FALSE)), 0, VLOOKUP(E8625, Dog_test_1!$B$2:$D$194, 3, FALSE))</f>
        <v>1</v>
      </c>
      <c r="H8625">
        <f t="shared" si="539"/>
        <v>1</v>
      </c>
    </row>
    <row r="8626" spans="1:8" ht="19" x14ac:dyDescent="0.25">
      <c r="A8626" t="s">
        <v>4067</v>
      </c>
      <c r="B8626" t="s">
        <v>30</v>
      </c>
      <c r="C8626" s="2" t="str">
        <f t="shared" si="536"/>
        <v>chihuahua</v>
      </c>
      <c r="D8626" t="str">
        <f t="shared" si="537"/>
        <v>chihuahua</v>
      </c>
      <c r="E8626" t="str">
        <f t="shared" si="538"/>
        <v>chihuahua</v>
      </c>
      <c r="F8626">
        <f>IF(ISNA(VLOOKUP(D8626, Dog_test_1!$B$2:$D$194, 3, FALSE)), 0, VLOOKUP(D8626, Dog_test_1!$B$2:$D$194, 3, FALSE))</f>
        <v>1</v>
      </c>
      <c r="G8626">
        <f>IF(ISNA(VLOOKUP(E8626, Dog_test_1!$B$2:$D$194, 3, FALSE)), 0, VLOOKUP(E8626, Dog_test_1!$B$2:$D$194, 3, FALSE))</f>
        <v>1</v>
      </c>
      <c r="H8626">
        <f t="shared" si="539"/>
        <v>1</v>
      </c>
    </row>
    <row r="8627" spans="1:8" ht="19" x14ac:dyDescent="0.25">
      <c r="A8627" t="s">
        <v>254</v>
      </c>
      <c r="B8627" t="s">
        <v>5</v>
      </c>
      <c r="C8627" s="2" t="str">
        <f t="shared" si="536"/>
        <v>americanpitbullterrier</v>
      </c>
      <c r="D8627" t="str">
        <f t="shared" si="537"/>
        <v>americanpitbullterrier</v>
      </c>
      <c r="E8627" t="str">
        <f t="shared" si="538"/>
        <v>americanpitbullterrier</v>
      </c>
      <c r="F8627">
        <f>IF(ISNA(VLOOKUP(D8627, Dog_test_1!$B$2:$D$194, 3, FALSE)), 0, VLOOKUP(D8627, Dog_test_1!$B$2:$D$194, 3, FALSE))</f>
        <v>3</v>
      </c>
      <c r="G8627">
        <f>IF(ISNA(VLOOKUP(E8627, Dog_test_1!$B$2:$D$194, 3, FALSE)), 0, VLOOKUP(E8627, Dog_test_1!$B$2:$D$194, 3, FALSE))</f>
        <v>3</v>
      </c>
      <c r="H8627">
        <f t="shared" si="539"/>
        <v>3</v>
      </c>
    </row>
    <row r="8628" spans="1:8" ht="19" x14ac:dyDescent="0.25">
      <c r="A8628" t="s">
        <v>4068</v>
      </c>
      <c r="B8628" t="s">
        <v>5</v>
      </c>
      <c r="C8628" s="2" t="str">
        <f t="shared" si="536"/>
        <v>americanpitbullterrier</v>
      </c>
      <c r="D8628" t="str">
        <f t="shared" si="537"/>
        <v>americanpitbullterrier</v>
      </c>
      <c r="E8628" t="str">
        <f t="shared" si="538"/>
        <v>americanpitbullterrier</v>
      </c>
      <c r="F8628">
        <f>IF(ISNA(VLOOKUP(D8628, Dog_test_1!$B$2:$D$194, 3, FALSE)), 0, VLOOKUP(D8628, Dog_test_1!$B$2:$D$194, 3, FALSE))</f>
        <v>3</v>
      </c>
      <c r="G8628">
        <f>IF(ISNA(VLOOKUP(E8628, Dog_test_1!$B$2:$D$194, 3, FALSE)), 0, VLOOKUP(E8628, Dog_test_1!$B$2:$D$194, 3, FALSE))</f>
        <v>3</v>
      </c>
      <c r="H8628">
        <f t="shared" si="539"/>
        <v>3</v>
      </c>
    </row>
    <row r="8629" spans="1:8" ht="19" x14ac:dyDescent="0.25">
      <c r="A8629" t="s">
        <v>1072</v>
      </c>
      <c r="B8629" t="s">
        <v>51</v>
      </c>
      <c r="C8629" s="2" t="str">
        <f t="shared" si="536"/>
        <v>maltese</v>
      </c>
      <c r="D8629" t="str">
        <f t="shared" si="537"/>
        <v>maltese</v>
      </c>
      <c r="E8629" t="str">
        <f t="shared" si="538"/>
        <v>maltese</v>
      </c>
      <c r="F8629">
        <f>IF(ISNA(VLOOKUP(D8629, Dog_test_1!$B$2:$D$194, 3, FALSE)), 0, VLOOKUP(D8629, Dog_test_1!$B$2:$D$194, 3, FALSE))</f>
        <v>1</v>
      </c>
      <c r="G8629">
        <f>IF(ISNA(VLOOKUP(E8629, Dog_test_1!$B$2:$D$194, 3, FALSE)), 0, VLOOKUP(E8629, Dog_test_1!$B$2:$D$194, 3, FALSE))</f>
        <v>1</v>
      </c>
      <c r="H8629">
        <f t="shared" si="539"/>
        <v>1</v>
      </c>
    </row>
    <row r="8630" spans="1:8" ht="19" x14ac:dyDescent="0.25">
      <c r="A8630" t="s">
        <v>6</v>
      </c>
      <c r="B8630" t="s">
        <v>5</v>
      </c>
      <c r="C8630" s="2" t="str">
        <f t="shared" si="536"/>
        <v>americanpitbullterrier</v>
      </c>
      <c r="D8630" t="str">
        <f t="shared" si="537"/>
        <v>americanpitbullterrier</v>
      </c>
      <c r="E8630" t="str">
        <f t="shared" si="538"/>
        <v>americanpitbullterrier</v>
      </c>
      <c r="F8630">
        <f>IF(ISNA(VLOOKUP(D8630, Dog_test_1!$B$2:$D$194, 3, FALSE)), 0, VLOOKUP(D8630, Dog_test_1!$B$2:$D$194, 3, FALSE))</f>
        <v>3</v>
      </c>
      <c r="G8630">
        <f>IF(ISNA(VLOOKUP(E8630, Dog_test_1!$B$2:$D$194, 3, FALSE)), 0, VLOOKUP(E8630, Dog_test_1!$B$2:$D$194, 3, FALSE))</f>
        <v>3</v>
      </c>
      <c r="H8630">
        <f t="shared" si="539"/>
        <v>3</v>
      </c>
    </row>
    <row r="8631" spans="1:8" ht="19" x14ac:dyDescent="0.25">
      <c r="A8631" t="s">
        <v>2714</v>
      </c>
      <c r="B8631" t="s">
        <v>135</v>
      </c>
      <c r="C8631" s="2" t="str">
        <f t="shared" si="536"/>
        <v>miniaturepoodle</v>
      </c>
      <c r="D8631" t="str">
        <f t="shared" si="537"/>
        <v>miniaturepoodle</v>
      </c>
      <c r="E8631" t="str">
        <f t="shared" si="538"/>
        <v>miniaturepoodle</v>
      </c>
      <c r="F8631">
        <f>IF(ISNA(VLOOKUP(D8631, Dog_test_1!$B$2:$D$194, 3, FALSE)), 0, VLOOKUP(D8631, Dog_test_1!$B$2:$D$194, 3, FALSE))</f>
        <v>2</v>
      </c>
      <c r="G8631">
        <f>IF(ISNA(VLOOKUP(E8631, Dog_test_1!$B$2:$D$194, 3, FALSE)), 0, VLOOKUP(E8631, Dog_test_1!$B$2:$D$194, 3, FALSE))</f>
        <v>2</v>
      </c>
      <c r="H8631">
        <f t="shared" si="539"/>
        <v>2</v>
      </c>
    </row>
    <row r="8632" spans="1:8" ht="19" x14ac:dyDescent="0.25">
      <c r="A8632" t="s">
        <v>2763</v>
      </c>
      <c r="B8632" t="s">
        <v>5</v>
      </c>
      <c r="C8632" s="2" t="str">
        <f t="shared" si="536"/>
        <v>americanpitbullterrier</v>
      </c>
      <c r="D8632" t="str">
        <f t="shared" si="537"/>
        <v>americanpitbullterrier</v>
      </c>
      <c r="E8632" t="str">
        <f t="shared" si="538"/>
        <v>americanpitbullterrier</v>
      </c>
      <c r="F8632">
        <f>IF(ISNA(VLOOKUP(D8632, Dog_test_1!$B$2:$D$194, 3, FALSE)), 0, VLOOKUP(D8632, Dog_test_1!$B$2:$D$194, 3, FALSE))</f>
        <v>3</v>
      </c>
      <c r="G8632">
        <f>IF(ISNA(VLOOKUP(E8632, Dog_test_1!$B$2:$D$194, 3, FALSE)), 0, VLOOKUP(E8632, Dog_test_1!$B$2:$D$194, 3, FALSE))</f>
        <v>3</v>
      </c>
      <c r="H8632">
        <f t="shared" si="539"/>
        <v>3</v>
      </c>
    </row>
    <row r="8633" spans="1:8" ht="19" x14ac:dyDescent="0.25">
      <c r="A8633" t="s">
        <v>398</v>
      </c>
      <c r="B8633" t="s">
        <v>128</v>
      </c>
      <c r="C8633" s="2" t="str">
        <f t="shared" si="536"/>
        <v>australiancattledog</v>
      </c>
      <c r="D8633" t="str">
        <f t="shared" si="537"/>
        <v>australiancattledog</v>
      </c>
      <c r="E8633" t="str">
        <f t="shared" si="538"/>
        <v>australiancattledog</v>
      </c>
      <c r="F8633">
        <f>IF(ISNA(VLOOKUP(D8633, Dog_test_1!$B$2:$D$194, 3, FALSE)), 0, VLOOKUP(D8633, Dog_test_1!$B$2:$D$194, 3, FALSE))</f>
        <v>0</v>
      </c>
      <c r="G8633">
        <f>IF(ISNA(VLOOKUP(E8633, Dog_test_1!$B$2:$D$194, 3, FALSE)), 0, VLOOKUP(E8633, Dog_test_1!$B$2:$D$194, 3, FALSE))</f>
        <v>0</v>
      </c>
      <c r="H8633">
        <f t="shared" si="539"/>
        <v>0</v>
      </c>
    </row>
    <row r="8634" spans="1:8" ht="19" x14ac:dyDescent="0.25">
      <c r="A8634" t="s">
        <v>657</v>
      </c>
      <c r="B8634" t="s">
        <v>460</v>
      </c>
      <c r="C8634" s="2" t="str">
        <f t="shared" si="536"/>
        <v>australianshepherd/australiancattledog</v>
      </c>
      <c r="D8634" t="str">
        <f t="shared" si="537"/>
        <v>australianshepherd</v>
      </c>
      <c r="E8634" t="str">
        <f t="shared" si="538"/>
        <v>australiancattledog</v>
      </c>
      <c r="F8634">
        <f>IF(ISNA(VLOOKUP(D8634, Dog_test_1!$B$2:$D$194, 3, FALSE)), 0, VLOOKUP(D8634, Dog_test_1!$B$2:$D$194, 3, FALSE))</f>
        <v>3</v>
      </c>
      <c r="G8634">
        <f>IF(ISNA(VLOOKUP(E8634, Dog_test_1!$B$2:$D$194, 3, FALSE)), 0, VLOOKUP(E8634, Dog_test_1!$B$2:$D$194, 3, FALSE))</f>
        <v>0</v>
      </c>
      <c r="H8634">
        <f t="shared" si="539"/>
        <v>1.5</v>
      </c>
    </row>
    <row r="8635" spans="1:8" ht="19" x14ac:dyDescent="0.25">
      <c r="A8635" t="s">
        <v>555</v>
      </c>
      <c r="B8635" t="s">
        <v>493</v>
      </c>
      <c r="C8635" s="2" t="str">
        <f t="shared" si="536"/>
        <v>staffordshire</v>
      </c>
      <c r="D8635" t="str">
        <f t="shared" si="537"/>
        <v>staffordshire</v>
      </c>
      <c r="E8635" t="str">
        <f t="shared" si="538"/>
        <v>staffordshire</v>
      </c>
      <c r="F8635">
        <f>IF(ISNA(VLOOKUP(D8635, Dog_test_1!$B$2:$D$194, 3, FALSE)), 0, VLOOKUP(D8635, Dog_test_1!$B$2:$D$194, 3, FALSE))</f>
        <v>0</v>
      </c>
      <c r="G8635">
        <f>IF(ISNA(VLOOKUP(E8635, Dog_test_1!$B$2:$D$194, 3, FALSE)), 0, VLOOKUP(E8635, Dog_test_1!$B$2:$D$194, 3, FALSE))</f>
        <v>0</v>
      </c>
      <c r="H8635">
        <f t="shared" si="539"/>
        <v>0</v>
      </c>
    </row>
    <row r="8636" spans="1:8" ht="19" x14ac:dyDescent="0.25">
      <c r="A8636" t="s">
        <v>1277</v>
      </c>
      <c r="B8636" t="s">
        <v>30</v>
      </c>
      <c r="C8636" s="2" t="str">
        <f t="shared" si="536"/>
        <v>chihuahua</v>
      </c>
      <c r="D8636" t="str">
        <f t="shared" si="537"/>
        <v>chihuahua</v>
      </c>
      <c r="E8636" t="str">
        <f t="shared" si="538"/>
        <v>chihuahua</v>
      </c>
      <c r="F8636">
        <f>IF(ISNA(VLOOKUP(D8636, Dog_test_1!$B$2:$D$194, 3, FALSE)), 0, VLOOKUP(D8636, Dog_test_1!$B$2:$D$194, 3, FALSE))</f>
        <v>1</v>
      </c>
      <c r="G8636">
        <f>IF(ISNA(VLOOKUP(E8636, Dog_test_1!$B$2:$D$194, 3, FALSE)), 0, VLOOKUP(E8636, Dog_test_1!$B$2:$D$194, 3, FALSE))</f>
        <v>1</v>
      </c>
      <c r="H8636">
        <f t="shared" si="539"/>
        <v>1</v>
      </c>
    </row>
    <row r="8637" spans="1:8" ht="19" x14ac:dyDescent="0.25">
      <c r="A8637" t="s">
        <v>230</v>
      </c>
      <c r="B8637" t="s">
        <v>126</v>
      </c>
      <c r="C8637" s="2" t="str">
        <f t="shared" si="536"/>
        <v>siberianhusky</v>
      </c>
      <c r="D8637" t="str">
        <f t="shared" si="537"/>
        <v>siberianhusky</v>
      </c>
      <c r="E8637" t="str">
        <f t="shared" si="538"/>
        <v>siberianhusky</v>
      </c>
      <c r="F8637">
        <f>IF(ISNA(VLOOKUP(D8637, Dog_test_1!$B$2:$D$194, 3, FALSE)), 0, VLOOKUP(D8637, Dog_test_1!$B$2:$D$194, 3, FALSE))</f>
        <v>0</v>
      </c>
      <c r="G8637">
        <f>IF(ISNA(VLOOKUP(E8637, Dog_test_1!$B$2:$D$194, 3, FALSE)), 0, VLOOKUP(E8637, Dog_test_1!$B$2:$D$194, 3, FALSE))</f>
        <v>0</v>
      </c>
      <c r="H8637">
        <f t="shared" si="539"/>
        <v>0</v>
      </c>
    </row>
    <row r="8638" spans="1:8" ht="19" x14ac:dyDescent="0.25">
      <c r="A8638" t="s">
        <v>6</v>
      </c>
      <c r="B8638" t="s">
        <v>30</v>
      </c>
      <c r="C8638" s="2" t="str">
        <f t="shared" si="536"/>
        <v>chihuahua</v>
      </c>
      <c r="D8638" t="str">
        <f t="shared" si="537"/>
        <v>chihuahua</v>
      </c>
      <c r="E8638" t="str">
        <f t="shared" si="538"/>
        <v>chihuahua</v>
      </c>
      <c r="F8638">
        <f>IF(ISNA(VLOOKUP(D8638, Dog_test_1!$B$2:$D$194, 3, FALSE)), 0, VLOOKUP(D8638, Dog_test_1!$B$2:$D$194, 3, FALSE))</f>
        <v>1</v>
      </c>
      <c r="G8638">
        <f>IF(ISNA(VLOOKUP(E8638, Dog_test_1!$B$2:$D$194, 3, FALSE)), 0, VLOOKUP(E8638, Dog_test_1!$B$2:$D$194, 3, FALSE))</f>
        <v>1</v>
      </c>
      <c r="H8638">
        <f t="shared" si="539"/>
        <v>1</v>
      </c>
    </row>
    <row r="8639" spans="1:8" ht="19" x14ac:dyDescent="0.25">
      <c r="A8639" t="s">
        <v>291</v>
      </c>
      <c r="B8639" t="s">
        <v>53</v>
      </c>
      <c r="C8639" s="2" t="str">
        <f t="shared" si="536"/>
        <v>pointer</v>
      </c>
      <c r="D8639" t="str">
        <f t="shared" si="537"/>
        <v>pointer</v>
      </c>
      <c r="E8639" t="str">
        <f t="shared" si="538"/>
        <v>pointer</v>
      </c>
      <c r="F8639">
        <f>IF(ISNA(VLOOKUP(D8639, Dog_test_1!$B$2:$D$194, 3, FALSE)), 0, VLOOKUP(D8639, Dog_test_1!$B$2:$D$194, 3, FALSE))</f>
        <v>4</v>
      </c>
      <c r="G8639">
        <f>IF(ISNA(VLOOKUP(E8639, Dog_test_1!$B$2:$D$194, 3, FALSE)), 0, VLOOKUP(E8639, Dog_test_1!$B$2:$D$194, 3, FALSE))</f>
        <v>4</v>
      </c>
      <c r="H8639">
        <f t="shared" si="539"/>
        <v>4</v>
      </c>
    </row>
    <row r="8640" spans="1:8" ht="19" x14ac:dyDescent="0.25">
      <c r="A8640" t="s">
        <v>4069</v>
      </c>
      <c r="B8640" t="s">
        <v>128</v>
      </c>
      <c r="C8640" s="2" t="str">
        <f t="shared" si="536"/>
        <v>australiancattledog</v>
      </c>
      <c r="D8640" t="str">
        <f t="shared" si="537"/>
        <v>australiancattledog</v>
      </c>
      <c r="E8640" t="str">
        <f t="shared" si="538"/>
        <v>australiancattledog</v>
      </c>
      <c r="F8640">
        <f>IF(ISNA(VLOOKUP(D8640, Dog_test_1!$B$2:$D$194, 3, FALSE)), 0, VLOOKUP(D8640, Dog_test_1!$B$2:$D$194, 3, FALSE))</f>
        <v>0</v>
      </c>
      <c r="G8640">
        <f>IF(ISNA(VLOOKUP(E8640, Dog_test_1!$B$2:$D$194, 3, FALSE)), 0, VLOOKUP(E8640, Dog_test_1!$B$2:$D$194, 3, FALSE))</f>
        <v>0</v>
      </c>
      <c r="H8640">
        <f t="shared" si="539"/>
        <v>0</v>
      </c>
    </row>
    <row r="8641" spans="1:8" ht="19" x14ac:dyDescent="0.25">
      <c r="A8641" t="s">
        <v>6</v>
      </c>
      <c r="B8641" t="s">
        <v>5</v>
      </c>
      <c r="C8641" s="2" t="str">
        <f t="shared" si="536"/>
        <v>americanpitbullterrier</v>
      </c>
      <c r="D8641" t="str">
        <f t="shared" si="537"/>
        <v>americanpitbullterrier</v>
      </c>
      <c r="E8641" t="str">
        <f t="shared" si="538"/>
        <v>americanpitbullterrier</v>
      </c>
      <c r="F8641">
        <f>IF(ISNA(VLOOKUP(D8641, Dog_test_1!$B$2:$D$194, 3, FALSE)), 0, VLOOKUP(D8641, Dog_test_1!$B$2:$D$194, 3, FALSE))</f>
        <v>3</v>
      </c>
      <c r="G8641">
        <f>IF(ISNA(VLOOKUP(E8641, Dog_test_1!$B$2:$D$194, 3, FALSE)), 0, VLOOKUP(E8641, Dog_test_1!$B$2:$D$194, 3, FALSE))</f>
        <v>3</v>
      </c>
      <c r="H8641">
        <f t="shared" si="539"/>
        <v>3</v>
      </c>
    </row>
    <row r="8642" spans="1:8" ht="19" x14ac:dyDescent="0.25">
      <c r="A8642" t="s">
        <v>402</v>
      </c>
      <c r="B8642" t="s">
        <v>5</v>
      </c>
      <c r="C8642" s="2" t="str">
        <f t="shared" ref="C8642:C8705" si="540">SUBSTITUTE(LOWER(B8642), " ", "")</f>
        <v>americanpitbullterrier</v>
      </c>
      <c r="D8642" t="str">
        <f t="shared" si="537"/>
        <v>americanpitbullterrier</v>
      </c>
      <c r="E8642" t="str">
        <f t="shared" si="538"/>
        <v>americanpitbullterrier</v>
      </c>
      <c r="F8642">
        <f>IF(ISNA(VLOOKUP(D8642, Dog_test_1!$B$2:$D$194, 3, FALSE)), 0, VLOOKUP(D8642, Dog_test_1!$B$2:$D$194, 3, FALSE))</f>
        <v>3</v>
      </c>
      <c r="G8642">
        <f>IF(ISNA(VLOOKUP(E8642, Dog_test_1!$B$2:$D$194, 3, FALSE)), 0, VLOOKUP(E8642, Dog_test_1!$B$2:$D$194, 3, FALSE))</f>
        <v>3</v>
      </c>
      <c r="H8642">
        <f t="shared" si="539"/>
        <v>3</v>
      </c>
    </row>
    <row r="8643" spans="1:8" ht="19" x14ac:dyDescent="0.25">
      <c r="A8643" t="s">
        <v>2665</v>
      </c>
      <c r="B8643" t="s">
        <v>195</v>
      </c>
      <c r="C8643" s="2" t="str">
        <f t="shared" si="540"/>
        <v>rottweiler</v>
      </c>
      <c r="D8643" t="str">
        <f t="shared" ref="D8643:D8706" si="541">IF(ISNUMBER(SEARCH("/", C8643)), LEFT(C8643, SEARCH("/", C8643, 1)-1), C8643)</f>
        <v>rottweiler</v>
      </c>
      <c r="E8643" t="str">
        <f t="shared" ref="E8643:E8706" si="542">IF(ISNUMBER(SEARCH("/", C8643)), RIGHT(C8643, LEN(C8643)-SEARCH("/", C8643, 1)), C8643)</f>
        <v>rottweiler</v>
      </c>
      <c r="F8643">
        <f>IF(ISNA(VLOOKUP(D8643, Dog_test_1!$B$2:$D$194, 3, FALSE)), 0, VLOOKUP(D8643, Dog_test_1!$B$2:$D$194, 3, FALSE))</f>
        <v>0</v>
      </c>
      <c r="G8643">
        <f>IF(ISNA(VLOOKUP(E8643, Dog_test_1!$B$2:$D$194, 3, FALSE)), 0, VLOOKUP(E8643, Dog_test_1!$B$2:$D$194, 3, FALSE))</f>
        <v>0</v>
      </c>
      <c r="H8643">
        <f t="shared" ref="H8643:H8706" si="543">(F8643+G8643)/2</f>
        <v>0</v>
      </c>
    </row>
    <row r="8644" spans="1:8" ht="19" x14ac:dyDescent="0.25">
      <c r="A8644" t="s">
        <v>379</v>
      </c>
      <c r="B8644" t="s">
        <v>915</v>
      </c>
      <c r="C8644" s="2" t="str">
        <f t="shared" si="540"/>
        <v>chihuahua/cardiganwelshcorgi</v>
      </c>
      <c r="D8644" t="str">
        <f t="shared" si="541"/>
        <v>chihuahua</v>
      </c>
      <c r="E8644" t="str">
        <f t="shared" si="542"/>
        <v>cardiganwelshcorgi</v>
      </c>
      <c r="F8644">
        <f>IF(ISNA(VLOOKUP(D8644, Dog_test_1!$B$2:$D$194, 3, FALSE)), 0, VLOOKUP(D8644, Dog_test_1!$B$2:$D$194, 3, FALSE))</f>
        <v>1</v>
      </c>
      <c r="G8644">
        <f>IF(ISNA(VLOOKUP(E8644, Dog_test_1!$B$2:$D$194, 3, FALSE)), 0, VLOOKUP(E8644, Dog_test_1!$B$2:$D$194, 3, FALSE))</f>
        <v>2</v>
      </c>
      <c r="H8644">
        <f t="shared" si="543"/>
        <v>1.5</v>
      </c>
    </row>
    <row r="8645" spans="1:8" ht="19" x14ac:dyDescent="0.25">
      <c r="A8645" t="s">
        <v>6</v>
      </c>
      <c r="B8645" t="s">
        <v>30</v>
      </c>
      <c r="C8645" s="2" t="str">
        <f t="shared" si="540"/>
        <v>chihuahua</v>
      </c>
      <c r="D8645" t="str">
        <f t="shared" si="541"/>
        <v>chihuahua</v>
      </c>
      <c r="E8645" t="str">
        <f t="shared" si="542"/>
        <v>chihuahua</v>
      </c>
      <c r="F8645">
        <f>IF(ISNA(VLOOKUP(D8645, Dog_test_1!$B$2:$D$194, 3, FALSE)), 0, VLOOKUP(D8645, Dog_test_1!$B$2:$D$194, 3, FALSE))</f>
        <v>1</v>
      </c>
      <c r="G8645">
        <f>IF(ISNA(VLOOKUP(E8645, Dog_test_1!$B$2:$D$194, 3, FALSE)), 0, VLOOKUP(E8645, Dog_test_1!$B$2:$D$194, 3, FALSE))</f>
        <v>1</v>
      </c>
      <c r="H8645">
        <f t="shared" si="543"/>
        <v>1</v>
      </c>
    </row>
    <row r="8646" spans="1:8" ht="19" x14ac:dyDescent="0.25">
      <c r="A8646" t="s">
        <v>507</v>
      </c>
      <c r="B8646" t="s">
        <v>25</v>
      </c>
      <c r="C8646" s="2" t="str">
        <f t="shared" si="540"/>
        <v>germanshepherd</v>
      </c>
      <c r="D8646" t="str">
        <f t="shared" si="541"/>
        <v>germanshepherd</v>
      </c>
      <c r="E8646" t="str">
        <f t="shared" si="542"/>
        <v>germanshepherd</v>
      </c>
      <c r="F8646">
        <f>IF(ISNA(VLOOKUP(D8646, Dog_test_1!$B$2:$D$194, 3, FALSE)), 0, VLOOKUP(D8646, Dog_test_1!$B$2:$D$194, 3, FALSE))</f>
        <v>3</v>
      </c>
      <c r="G8646">
        <f>IF(ISNA(VLOOKUP(E8646, Dog_test_1!$B$2:$D$194, 3, FALSE)), 0, VLOOKUP(E8646, Dog_test_1!$B$2:$D$194, 3, FALSE))</f>
        <v>3</v>
      </c>
      <c r="H8646">
        <f t="shared" si="543"/>
        <v>3</v>
      </c>
    </row>
    <row r="8647" spans="1:8" ht="19" x14ac:dyDescent="0.25">
      <c r="A8647" t="s">
        <v>1069</v>
      </c>
      <c r="B8647" t="s">
        <v>32</v>
      </c>
      <c r="C8647" s="2" t="str">
        <f t="shared" si="540"/>
        <v>labradorretriever</v>
      </c>
      <c r="D8647" t="str">
        <f t="shared" si="541"/>
        <v>labradorretriever</v>
      </c>
      <c r="E8647" t="str">
        <f t="shared" si="542"/>
        <v>labradorretriever</v>
      </c>
      <c r="F8647">
        <f>IF(ISNA(VLOOKUP(D8647, Dog_test_1!$B$2:$D$194, 3, FALSE)), 0, VLOOKUP(D8647, Dog_test_1!$B$2:$D$194, 3, FALSE))</f>
        <v>3</v>
      </c>
      <c r="G8647">
        <f>IF(ISNA(VLOOKUP(E8647, Dog_test_1!$B$2:$D$194, 3, FALSE)), 0, VLOOKUP(E8647, Dog_test_1!$B$2:$D$194, 3, FALSE))</f>
        <v>3</v>
      </c>
      <c r="H8647">
        <f t="shared" si="543"/>
        <v>3</v>
      </c>
    </row>
    <row r="8648" spans="1:8" ht="19" x14ac:dyDescent="0.25">
      <c r="A8648" t="s">
        <v>244</v>
      </c>
      <c r="B8648" t="s">
        <v>3463</v>
      </c>
      <c r="C8648" s="2" t="str">
        <f t="shared" si="540"/>
        <v>miniatureschnauzer/cairnterrier</v>
      </c>
      <c r="D8648" t="str">
        <f t="shared" si="541"/>
        <v>miniatureschnauzer</v>
      </c>
      <c r="E8648" t="str">
        <f t="shared" si="542"/>
        <v>cairnterrier</v>
      </c>
      <c r="F8648">
        <f>IF(ISNA(VLOOKUP(D8648, Dog_test_1!$B$2:$D$194, 3, FALSE)), 0, VLOOKUP(D8648, Dog_test_1!$B$2:$D$194, 3, FALSE))</f>
        <v>2</v>
      </c>
      <c r="G8648">
        <f>IF(ISNA(VLOOKUP(E8648, Dog_test_1!$B$2:$D$194, 3, FALSE)), 0, VLOOKUP(E8648, Dog_test_1!$B$2:$D$194, 3, FALSE))</f>
        <v>1</v>
      </c>
      <c r="H8648">
        <f t="shared" si="543"/>
        <v>1.5</v>
      </c>
    </row>
    <row r="8649" spans="1:8" ht="19" x14ac:dyDescent="0.25">
      <c r="A8649" t="s">
        <v>3804</v>
      </c>
      <c r="B8649" t="s">
        <v>42</v>
      </c>
      <c r="C8649" s="2" t="str">
        <f t="shared" si="540"/>
        <v>bluelacy</v>
      </c>
      <c r="D8649" t="str">
        <f t="shared" si="541"/>
        <v>bluelacy</v>
      </c>
      <c r="E8649" t="str">
        <f t="shared" si="542"/>
        <v>bluelacy</v>
      </c>
      <c r="F8649">
        <f>IF(ISNA(VLOOKUP(D8649, Dog_test_1!$B$2:$D$194, 3, FALSE)), 0, VLOOKUP(D8649, Dog_test_1!$B$2:$D$194, 3, FALSE))</f>
        <v>0</v>
      </c>
      <c r="G8649">
        <f>IF(ISNA(VLOOKUP(E8649, Dog_test_1!$B$2:$D$194, 3, FALSE)), 0, VLOOKUP(E8649, Dog_test_1!$B$2:$D$194, 3, FALSE))</f>
        <v>0</v>
      </c>
      <c r="H8649">
        <f t="shared" si="543"/>
        <v>0</v>
      </c>
    </row>
    <row r="8650" spans="1:8" ht="19" x14ac:dyDescent="0.25">
      <c r="A8650" t="s">
        <v>4070</v>
      </c>
      <c r="B8650" t="s">
        <v>5</v>
      </c>
      <c r="C8650" s="2" t="str">
        <f t="shared" si="540"/>
        <v>americanpitbullterrier</v>
      </c>
      <c r="D8650" t="str">
        <f t="shared" si="541"/>
        <v>americanpitbullterrier</v>
      </c>
      <c r="E8650" t="str">
        <f t="shared" si="542"/>
        <v>americanpitbullterrier</v>
      </c>
      <c r="F8650">
        <f>IF(ISNA(VLOOKUP(D8650, Dog_test_1!$B$2:$D$194, 3, FALSE)), 0, VLOOKUP(D8650, Dog_test_1!$B$2:$D$194, 3, FALSE))</f>
        <v>3</v>
      </c>
      <c r="G8650">
        <f>IF(ISNA(VLOOKUP(E8650, Dog_test_1!$B$2:$D$194, 3, FALSE)), 0, VLOOKUP(E8650, Dog_test_1!$B$2:$D$194, 3, FALSE))</f>
        <v>3</v>
      </c>
      <c r="H8650">
        <f t="shared" si="543"/>
        <v>3</v>
      </c>
    </row>
    <row r="8651" spans="1:8" ht="19" x14ac:dyDescent="0.25">
      <c r="A8651" t="s">
        <v>3373</v>
      </c>
      <c r="B8651" t="s">
        <v>5</v>
      </c>
      <c r="C8651" s="2" t="str">
        <f t="shared" si="540"/>
        <v>americanpitbullterrier</v>
      </c>
      <c r="D8651" t="str">
        <f t="shared" si="541"/>
        <v>americanpitbullterrier</v>
      </c>
      <c r="E8651" t="str">
        <f t="shared" si="542"/>
        <v>americanpitbullterrier</v>
      </c>
      <c r="F8651">
        <f>IF(ISNA(VLOOKUP(D8651, Dog_test_1!$B$2:$D$194, 3, FALSE)), 0, VLOOKUP(D8651, Dog_test_1!$B$2:$D$194, 3, FALSE))</f>
        <v>3</v>
      </c>
      <c r="G8651">
        <f>IF(ISNA(VLOOKUP(E8651, Dog_test_1!$B$2:$D$194, 3, FALSE)), 0, VLOOKUP(E8651, Dog_test_1!$B$2:$D$194, 3, FALSE))</f>
        <v>3</v>
      </c>
      <c r="H8651">
        <f t="shared" si="543"/>
        <v>3</v>
      </c>
    </row>
    <row r="8652" spans="1:8" ht="19" x14ac:dyDescent="0.25">
      <c r="A8652" t="s">
        <v>4071</v>
      </c>
      <c r="B8652" t="s">
        <v>32</v>
      </c>
      <c r="C8652" s="2" t="str">
        <f t="shared" si="540"/>
        <v>labradorretriever</v>
      </c>
      <c r="D8652" t="str">
        <f t="shared" si="541"/>
        <v>labradorretriever</v>
      </c>
      <c r="E8652" t="str">
        <f t="shared" si="542"/>
        <v>labradorretriever</v>
      </c>
      <c r="F8652">
        <f>IF(ISNA(VLOOKUP(D8652, Dog_test_1!$B$2:$D$194, 3, FALSE)), 0, VLOOKUP(D8652, Dog_test_1!$B$2:$D$194, 3, FALSE))</f>
        <v>3</v>
      </c>
      <c r="G8652">
        <f>IF(ISNA(VLOOKUP(E8652, Dog_test_1!$B$2:$D$194, 3, FALSE)), 0, VLOOKUP(E8652, Dog_test_1!$B$2:$D$194, 3, FALSE))</f>
        <v>3</v>
      </c>
      <c r="H8652">
        <f t="shared" si="543"/>
        <v>3</v>
      </c>
    </row>
    <row r="8653" spans="1:8" ht="19" x14ac:dyDescent="0.25">
      <c r="A8653" t="s">
        <v>1442</v>
      </c>
      <c r="B8653" t="s">
        <v>168</v>
      </c>
      <c r="C8653" s="2" t="str">
        <f t="shared" si="540"/>
        <v>chesabayretr</v>
      </c>
      <c r="D8653" t="str">
        <f t="shared" si="541"/>
        <v>chesabayretr</v>
      </c>
      <c r="E8653" t="str">
        <f t="shared" si="542"/>
        <v>chesabayretr</v>
      </c>
      <c r="F8653">
        <f>IF(ISNA(VLOOKUP(D8653, Dog_test_1!$B$2:$D$194, 3, FALSE)), 0, VLOOKUP(D8653, Dog_test_1!$B$2:$D$194, 3, FALSE))</f>
        <v>0</v>
      </c>
      <c r="G8653">
        <f>IF(ISNA(VLOOKUP(E8653, Dog_test_1!$B$2:$D$194, 3, FALSE)), 0, VLOOKUP(E8653, Dog_test_1!$B$2:$D$194, 3, FALSE))</f>
        <v>0</v>
      </c>
      <c r="H8653">
        <f t="shared" si="543"/>
        <v>0</v>
      </c>
    </row>
    <row r="8654" spans="1:8" ht="19" x14ac:dyDescent="0.25">
      <c r="A8654" t="s">
        <v>199</v>
      </c>
      <c r="B8654" t="s">
        <v>256</v>
      </c>
      <c r="C8654" s="2" t="str">
        <f t="shared" si="540"/>
        <v>jackrussellterrier</v>
      </c>
      <c r="D8654" t="str">
        <f t="shared" si="541"/>
        <v>jackrussellterrier</v>
      </c>
      <c r="E8654" t="str">
        <f t="shared" si="542"/>
        <v>jackrussellterrier</v>
      </c>
      <c r="F8654">
        <f>IF(ISNA(VLOOKUP(D8654, Dog_test_1!$B$2:$D$194, 3, FALSE)), 0, VLOOKUP(D8654, Dog_test_1!$B$2:$D$194, 3, FALSE))</f>
        <v>2</v>
      </c>
      <c r="G8654">
        <f>IF(ISNA(VLOOKUP(E8654, Dog_test_1!$B$2:$D$194, 3, FALSE)), 0, VLOOKUP(E8654, Dog_test_1!$B$2:$D$194, 3, FALSE))</f>
        <v>2</v>
      </c>
      <c r="H8654">
        <f t="shared" si="543"/>
        <v>2</v>
      </c>
    </row>
    <row r="8655" spans="1:8" ht="19" x14ac:dyDescent="0.25">
      <c r="A8655" t="s">
        <v>6</v>
      </c>
      <c r="B8655" t="s">
        <v>5</v>
      </c>
      <c r="C8655" s="2" t="str">
        <f t="shared" si="540"/>
        <v>americanpitbullterrier</v>
      </c>
      <c r="D8655" t="str">
        <f t="shared" si="541"/>
        <v>americanpitbullterrier</v>
      </c>
      <c r="E8655" t="str">
        <f t="shared" si="542"/>
        <v>americanpitbullterrier</v>
      </c>
      <c r="F8655">
        <f>IF(ISNA(VLOOKUP(D8655, Dog_test_1!$B$2:$D$194, 3, FALSE)), 0, VLOOKUP(D8655, Dog_test_1!$B$2:$D$194, 3, FALSE))</f>
        <v>3</v>
      </c>
      <c r="G8655">
        <f>IF(ISNA(VLOOKUP(E8655, Dog_test_1!$B$2:$D$194, 3, FALSE)), 0, VLOOKUP(E8655, Dog_test_1!$B$2:$D$194, 3, FALSE))</f>
        <v>3</v>
      </c>
      <c r="H8655">
        <f t="shared" si="543"/>
        <v>3</v>
      </c>
    </row>
    <row r="8656" spans="1:8" ht="19" x14ac:dyDescent="0.25">
      <c r="A8656" t="s">
        <v>6</v>
      </c>
      <c r="B8656" t="s">
        <v>5</v>
      </c>
      <c r="C8656" s="2" t="str">
        <f t="shared" si="540"/>
        <v>americanpitbullterrier</v>
      </c>
      <c r="D8656" t="str">
        <f t="shared" si="541"/>
        <v>americanpitbullterrier</v>
      </c>
      <c r="E8656" t="str">
        <f t="shared" si="542"/>
        <v>americanpitbullterrier</v>
      </c>
      <c r="F8656">
        <f>IF(ISNA(VLOOKUP(D8656, Dog_test_1!$B$2:$D$194, 3, FALSE)), 0, VLOOKUP(D8656, Dog_test_1!$B$2:$D$194, 3, FALSE))</f>
        <v>3</v>
      </c>
      <c r="G8656">
        <f>IF(ISNA(VLOOKUP(E8656, Dog_test_1!$B$2:$D$194, 3, FALSE)), 0, VLOOKUP(E8656, Dog_test_1!$B$2:$D$194, 3, FALSE))</f>
        <v>3</v>
      </c>
      <c r="H8656">
        <f t="shared" si="543"/>
        <v>3</v>
      </c>
    </row>
    <row r="8657" spans="1:8" ht="19" x14ac:dyDescent="0.25">
      <c r="A8657" t="s">
        <v>6</v>
      </c>
      <c r="B8657" t="s">
        <v>128</v>
      </c>
      <c r="C8657" s="2" t="str">
        <f t="shared" si="540"/>
        <v>australiancattledog</v>
      </c>
      <c r="D8657" t="str">
        <f t="shared" si="541"/>
        <v>australiancattledog</v>
      </c>
      <c r="E8657" t="str">
        <f t="shared" si="542"/>
        <v>australiancattledog</v>
      </c>
      <c r="F8657">
        <f>IF(ISNA(VLOOKUP(D8657, Dog_test_1!$B$2:$D$194, 3, FALSE)), 0, VLOOKUP(D8657, Dog_test_1!$B$2:$D$194, 3, FALSE))</f>
        <v>0</v>
      </c>
      <c r="G8657">
        <f>IF(ISNA(VLOOKUP(E8657, Dog_test_1!$B$2:$D$194, 3, FALSE)), 0, VLOOKUP(E8657, Dog_test_1!$B$2:$D$194, 3, FALSE))</f>
        <v>0</v>
      </c>
      <c r="H8657">
        <f t="shared" si="543"/>
        <v>0</v>
      </c>
    </row>
    <row r="8658" spans="1:8" ht="19" x14ac:dyDescent="0.25">
      <c r="A8658" t="s">
        <v>6</v>
      </c>
      <c r="B8658" t="s">
        <v>5</v>
      </c>
      <c r="C8658" s="2" t="str">
        <f t="shared" si="540"/>
        <v>americanpitbullterrier</v>
      </c>
      <c r="D8658" t="str">
        <f t="shared" si="541"/>
        <v>americanpitbullterrier</v>
      </c>
      <c r="E8658" t="str">
        <f t="shared" si="542"/>
        <v>americanpitbullterrier</v>
      </c>
      <c r="F8658">
        <f>IF(ISNA(VLOOKUP(D8658, Dog_test_1!$B$2:$D$194, 3, FALSE)), 0, VLOOKUP(D8658, Dog_test_1!$B$2:$D$194, 3, FALSE))</f>
        <v>3</v>
      </c>
      <c r="G8658">
        <f>IF(ISNA(VLOOKUP(E8658, Dog_test_1!$B$2:$D$194, 3, FALSE)), 0, VLOOKUP(E8658, Dog_test_1!$B$2:$D$194, 3, FALSE))</f>
        <v>3</v>
      </c>
      <c r="H8658">
        <f t="shared" si="543"/>
        <v>3</v>
      </c>
    </row>
    <row r="8659" spans="1:8" ht="19" x14ac:dyDescent="0.25">
      <c r="A8659" t="s">
        <v>6</v>
      </c>
      <c r="B8659" t="s">
        <v>32</v>
      </c>
      <c r="C8659" s="2" t="str">
        <f t="shared" si="540"/>
        <v>labradorretriever</v>
      </c>
      <c r="D8659" t="str">
        <f t="shared" si="541"/>
        <v>labradorretriever</v>
      </c>
      <c r="E8659" t="str">
        <f t="shared" si="542"/>
        <v>labradorretriever</v>
      </c>
      <c r="F8659">
        <f>IF(ISNA(VLOOKUP(D8659, Dog_test_1!$B$2:$D$194, 3, FALSE)), 0, VLOOKUP(D8659, Dog_test_1!$B$2:$D$194, 3, FALSE))</f>
        <v>3</v>
      </c>
      <c r="G8659">
        <f>IF(ISNA(VLOOKUP(E8659, Dog_test_1!$B$2:$D$194, 3, FALSE)), 0, VLOOKUP(E8659, Dog_test_1!$B$2:$D$194, 3, FALSE))</f>
        <v>3</v>
      </c>
      <c r="H8659">
        <f t="shared" si="543"/>
        <v>3</v>
      </c>
    </row>
    <row r="8660" spans="1:8" ht="19" x14ac:dyDescent="0.25">
      <c r="A8660" t="s">
        <v>475</v>
      </c>
      <c r="B8660" t="s">
        <v>30</v>
      </c>
      <c r="C8660" s="2" t="str">
        <f t="shared" si="540"/>
        <v>chihuahua</v>
      </c>
      <c r="D8660" t="str">
        <f t="shared" si="541"/>
        <v>chihuahua</v>
      </c>
      <c r="E8660" t="str">
        <f t="shared" si="542"/>
        <v>chihuahua</v>
      </c>
      <c r="F8660">
        <f>IF(ISNA(VLOOKUP(D8660, Dog_test_1!$B$2:$D$194, 3, FALSE)), 0, VLOOKUP(D8660, Dog_test_1!$B$2:$D$194, 3, FALSE))</f>
        <v>1</v>
      </c>
      <c r="G8660">
        <f>IF(ISNA(VLOOKUP(E8660, Dog_test_1!$B$2:$D$194, 3, FALSE)), 0, VLOOKUP(E8660, Dog_test_1!$B$2:$D$194, 3, FALSE))</f>
        <v>1</v>
      </c>
      <c r="H8660">
        <f t="shared" si="543"/>
        <v>1</v>
      </c>
    </row>
    <row r="8661" spans="1:8" ht="19" x14ac:dyDescent="0.25">
      <c r="A8661" t="s">
        <v>80</v>
      </c>
      <c r="B8661" t="s">
        <v>164</v>
      </c>
      <c r="C8661" s="2" t="str">
        <f t="shared" si="540"/>
        <v>labradorretriever/americanpitbullterrier</v>
      </c>
      <c r="D8661" t="str">
        <f t="shared" si="541"/>
        <v>labradorretriever</v>
      </c>
      <c r="E8661" t="str">
        <f t="shared" si="542"/>
        <v>americanpitbullterrier</v>
      </c>
      <c r="F8661">
        <f>IF(ISNA(VLOOKUP(D8661, Dog_test_1!$B$2:$D$194, 3, FALSE)), 0, VLOOKUP(D8661, Dog_test_1!$B$2:$D$194, 3, FALSE))</f>
        <v>3</v>
      </c>
      <c r="G8661">
        <f>IF(ISNA(VLOOKUP(E8661, Dog_test_1!$B$2:$D$194, 3, FALSE)), 0, VLOOKUP(E8661, Dog_test_1!$B$2:$D$194, 3, FALSE))</f>
        <v>3</v>
      </c>
      <c r="H8661">
        <f t="shared" si="543"/>
        <v>3</v>
      </c>
    </row>
    <row r="8662" spans="1:8" ht="19" x14ac:dyDescent="0.25">
      <c r="A8662" t="s">
        <v>1512</v>
      </c>
      <c r="B8662" t="s">
        <v>25</v>
      </c>
      <c r="C8662" s="2" t="str">
        <f t="shared" si="540"/>
        <v>germanshepherd</v>
      </c>
      <c r="D8662" t="str">
        <f t="shared" si="541"/>
        <v>germanshepherd</v>
      </c>
      <c r="E8662" t="str">
        <f t="shared" si="542"/>
        <v>germanshepherd</v>
      </c>
      <c r="F8662">
        <f>IF(ISNA(VLOOKUP(D8662, Dog_test_1!$B$2:$D$194, 3, FALSE)), 0, VLOOKUP(D8662, Dog_test_1!$B$2:$D$194, 3, FALSE))</f>
        <v>3</v>
      </c>
      <c r="G8662">
        <f>IF(ISNA(VLOOKUP(E8662, Dog_test_1!$B$2:$D$194, 3, FALSE)), 0, VLOOKUP(E8662, Dog_test_1!$B$2:$D$194, 3, FALSE))</f>
        <v>3</v>
      </c>
      <c r="H8662">
        <f t="shared" si="543"/>
        <v>3</v>
      </c>
    </row>
    <row r="8663" spans="1:8" ht="19" x14ac:dyDescent="0.25">
      <c r="A8663" t="s">
        <v>6</v>
      </c>
      <c r="B8663" t="s">
        <v>75</v>
      </c>
      <c r="C8663" s="2" t="str">
        <f t="shared" si="540"/>
        <v>bordercollie</v>
      </c>
      <c r="D8663" t="str">
        <f t="shared" si="541"/>
        <v>bordercollie</v>
      </c>
      <c r="E8663" t="str">
        <f t="shared" si="542"/>
        <v>bordercollie</v>
      </c>
      <c r="F8663">
        <f>IF(ISNA(VLOOKUP(D8663, Dog_test_1!$B$2:$D$194, 3, FALSE)), 0, VLOOKUP(D8663, Dog_test_1!$B$2:$D$194, 3, FALSE))</f>
        <v>3</v>
      </c>
      <c r="G8663">
        <f>IF(ISNA(VLOOKUP(E8663, Dog_test_1!$B$2:$D$194, 3, FALSE)), 0, VLOOKUP(E8663, Dog_test_1!$B$2:$D$194, 3, FALSE))</f>
        <v>3</v>
      </c>
      <c r="H8663">
        <f t="shared" si="543"/>
        <v>3</v>
      </c>
    </row>
    <row r="8664" spans="1:8" ht="19" x14ac:dyDescent="0.25">
      <c r="A8664" t="s">
        <v>319</v>
      </c>
      <c r="B8664" t="s">
        <v>32</v>
      </c>
      <c r="C8664" s="2" t="str">
        <f t="shared" si="540"/>
        <v>labradorretriever</v>
      </c>
      <c r="D8664" t="str">
        <f t="shared" si="541"/>
        <v>labradorretriever</v>
      </c>
      <c r="E8664" t="str">
        <f t="shared" si="542"/>
        <v>labradorretriever</v>
      </c>
      <c r="F8664">
        <f>IF(ISNA(VLOOKUP(D8664, Dog_test_1!$B$2:$D$194, 3, FALSE)), 0, VLOOKUP(D8664, Dog_test_1!$B$2:$D$194, 3, FALSE))</f>
        <v>3</v>
      </c>
      <c r="G8664">
        <f>IF(ISNA(VLOOKUP(E8664, Dog_test_1!$B$2:$D$194, 3, FALSE)), 0, VLOOKUP(E8664, Dog_test_1!$B$2:$D$194, 3, FALSE))</f>
        <v>3</v>
      </c>
      <c r="H8664">
        <f t="shared" si="543"/>
        <v>3</v>
      </c>
    </row>
    <row r="8665" spans="1:8" ht="19" x14ac:dyDescent="0.25">
      <c r="A8665" t="s">
        <v>1110</v>
      </c>
      <c r="B8665" t="s">
        <v>126</v>
      </c>
      <c r="C8665" s="2" t="str">
        <f t="shared" si="540"/>
        <v>siberianhusky</v>
      </c>
      <c r="D8665" t="str">
        <f t="shared" si="541"/>
        <v>siberianhusky</v>
      </c>
      <c r="E8665" t="str">
        <f t="shared" si="542"/>
        <v>siberianhusky</v>
      </c>
      <c r="F8665">
        <f>IF(ISNA(VLOOKUP(D8665, Dog_test_1!$B$2:$D$194, 3, FALSE)), 0, VLOOKUP(D8665, Dog_test_1!$B$2:$D$194, 3, FALSE))</f>
        <v>0</v>
      </c>
      <c r="G8665">
        <f>IF(ISNA(VLOOKUP(E8665, Dog_test_1!$B$2:$D$194, 3, FALSE)), 0, VLOOKUP(E8665, Dog_test_1!$B$2:$D$194, 3, FALSE))</f>
        <v>0</v>
      </c>
      <c r="H8665">
        <f t="shared" si="543"/>
        <v>0</v>
      </c>
    </row>
    <row r="8666" spans="1:8" ht="19" x14ac:dyDescent="0.25">
      <c r="A8666" t="s">
        <v>65</v>
      </c>
      <c r="B8666" t="s">
        <v>30</v>
      </c>
      <c r="C8666" s="2" t="str">
        <f t="shared" si="540"/>
        <v>chihuahua</v>
      </c>
      <c r="D8666" t="str">
        <f t="shared" si="541"/>
        <v>chihuahua</v>
      </c>
      <c r="E8666" t="str">
        <f t="shared" si="542"/>
        <v>chihuahua</v>
      </c>
      <c r="F8666">
        <f>IF(ISNA(VLOOKUP(D8666, Dog_test_1!$B$2:$D$194, 3, FALSE)), 0, VLOOKUP(D8666, Dog_test_1!$B$2:$D$194, 3, FALSE))</f>
        <v>1</v>
      </c>
      <c r="G8666">
        <f>IF(ISNA(VLOOKUP(E8666, Dog_test_1!$B$2:$D$194, 3, FALSE)), 0, VLOOKUP(E8666, Dog_test_1!$B$2:$D$194, 3, FALSE))</f>
        <v>1</v>
      </c>
      <c r="H8666">
        <f t="shared" si="543"/>
        <v>1</v>
      </c>
    </row>
    <row r="8667" spans="1:8" ht="19" x14ac:dyDescent="0.25">
      <c r="A8667" t="s">
        <v>1356</v>
      </c>
      <c r="B8667" t="s">
        <v>30</v>
      </c>
      <c r="C8667" s="2" t="str">
        <f t="shared" si="540"/>
        <v>chihuahua</v>
      </c>
      <c r="D8667" t="str">
        <f t="shared" si="541"/>
        <v>chihuahua</v>
      </c>
      <c r="E8667" t="str">
        <f t="shared" si="542"/>
        <v>chihuahua</v>
      </c>
      <c r="F8667">
        <f>IF(ISNA(VLOOKUP(D8667, Dog_test_1!$B$2:$D$194, 3, FALSE)), 0, VLOOKUP(D8667, Dog_test_1!$B$2:$D$194, 3, FALSE))</f>
        <v>1</v>
      </c>
      <c r="G8667">
        <f>IF(ISNA(VLOOKUP(E8667, Dog_test_1!$B$2:$D$194, 3, FALSE)), 0, VLOOKUP(E8667, Dog_test_1!$B$2:$D$194, 3, FALSE))</f>
        <v>1</v>
      </c>
      <c r="H8667">
        <f t="shared" si="543"/>
        <v>1</v>
      </c>
    </row>
    <row r="8668" spans="1:8" ht="19" x14ac:dyDescent="0.25">
      <c r="A8668" t="s">
        <v>1672</v>
      </c>
      <c r="B8668" t="s">
        <v>25</v>
      </c>
      <c r="C8668" s="2" t="str">
        <f t="shared" si="540"/>
        <v>germanshepherd</v>
      </c>
      <c r="D8668" t="str">
        <f t="shared" si="541"/>
        <v>germanshepherd</v>
      </c>
      <c r="E8668" t="str">
        <f t="shared" si="542"/>
        <v>germanshepherd</v>
      </c>
      <c r="F8668">
        <f>IF(ISNA(VLOOKUP(D8668, Dog_test_1!$B$2:$D$194, 3, FALSE)), 0, VLOOKUP(D8668, Dog_test_1!$B$2:$D$194, 3, FALSE))</f>
        <v>3</v>
      </c>
      <c r="G8668">
        <f>IF(ISNA(VLOOKUP(E8668, Dog_test_1!$B$2:$D$194, 3, FALSE)), 0, VLOOKUP(E8668, Dog_test_1!$B$2:$D$194, 3, FALSE))</f>
        <v>3</v>
      </c>
      <c r="H8668">
        <f t="shared" si="543"/>
        <v>3</v>
      </c>
    </row>
    <row r="8669" spans="1:8" ht="19" x14ac:dyDescent="0.25">
      <c r="A8669" t="s">
        <v>1543</v>
      </c>
      <c r="B8669" t="s">
        <v>186</v>
      </c>
      <c r="C8669" s="2" t="str">
        <f t="shared" si="540"/>
        <v>cockerspaniel</v>
      </c>
      <c r="D8669" t="str">
        <f t="shared" si="541"/>
        <v>cockerspaniel</v>
      </c>
      <c r="E8669" t="str">
        <f t="shared" si="542"/>
        <v>cockerspaniel</v>
      </c>
      <c r="F8669">
        <f>IF(ISNA(VLOOKUP(D8669, Dog_test_1!$B$2:$D$194, 3, FALSE)), 0, VLOOKUP(D8669, Dog_test_1!$B$2:$D$194, 3, FALSE))</f>
        <v>0</v>
      </c>
      <c r="G8669">
        <f>IF(ISNA(VLOOKUP(E8669, Dog_test_1!$B$2:$D$194, 3, FALSE)), 0, VLOOKUP(E8669, Dog_test_1!$B$2:$D$194, 3, FALSE))</f>
        <v>0</v>
      </c>
      <c r="H8669">
        <f t="shared" si="543"/>
        <v>0</v>
      </c>
    </row>
    <row r="8670" spans="1:8" ht="19" x14ac:dyDescent="0.25">
      <c r="A8670" t="s">
        <v>230</v>
      </c>
      <c r="B8670" t="s">
        <v>256</v>
      </c>
      <c r="C8670" s="2" t="str">
        <f t="shared" si="540"/>
        <v>jackrussellterrier</v>
      </c>
      <c r="D8670" t="str">
        <f t="shared" si="541"/>
        <v>jackrussellterrier</v>
      </c>
      <c r="E8670" t="str">
        <f t="shared" si="542"/>
        <v>jackrussellterrier</v>
      </c>
      <c r="F8670">
        <f>IF(ISNA(VLOOKUP(D8670, Dog_test_1!$B$2:$D$194, 3, FALSE)), 0, VLOOKUP(D8670, Dog_test_1!$B$2:$D$194, 3, FALSE))</f>
        <v>2</v>
      </c>
      <c r="G8670">
        <f>IF(ISNA(VLOOKUP(E8670, Dog_test_1!$B$2:$D$194, 3, FALSE)), 0, VLOOKUP(E8670, Dog_test_1!$B$2:$D$194, 3, FALSE))</f>
        <v>2</v>
      </c>
      <c r="H8670">
        <f t="shared" si="543"/>
        <v>2</v>
      </c>
    </row>
    <row r="8671" spans="1:8" ht="19" x14ac:dyDescent="0.25">
      <c r="A8671" t="s">
        <v>4072</v>
      </c>
      <c r="B8671" t="s">
        <v>5</v>
      </c>
      <c r="C8671" s="2" t="str">
        <f t="shared" si="540"/>
        <v>americanpitbullterrier</v>
      </c>
      <c r="D8671" t="str">
        <f t="shared" si="541"/>
        <v>americanpitbullterrier</v>
      </c>
      <c r="E8671" t="str">
        <f t="shared" si="542"/>
        <v>americanpitbullterrier</v>
      </c>
      <c r="F8671">
        <f>IF(ISNA(VLOOKUP(D8671, Dog_test_1!$B$2:$D$194, 3, FALSE)), 0, VLOOKUP(D8671, Dog_test_1!$B$2:$D$194, 3, FALSE))</f>
        <v>3</v>
      </c>
      <c r="G8671">
        <f>IF(ISNA(VLOOKUP(E8671, Dog_test_1!$B$2:$D$194, 3, FALSE)), 0, VLOOKUP(E8671, Dog_test_1!$B$2:$D$194, 3, FALSE))</f>
        <v>3</v>
      </c>
      <c r="H8671">
        <f t="shared" si="543"/>
        <v>3</v>
      </c>
    </row>
    <row r="8672" spans="1:8" ht="19" x14ac:dyDescent="0.25">
      <c r="A8672" t="s">
        <v>670</v>
      </c>
      <c r="B8672" t="s">
        <v>237</v>
      </c>
      <c r="C8672" s="2" t="str">
        <f t="shared" si="540"/>
        <v>anatolshepherd</v>
      </c>
      <c r="D8672" t="str">
        <f t="shared" si="541"/>
        <v>anatolshepherd</v>
      </c>
      <c r="E8672" t="str">
        <f t="shared" si="542"/>
        <v>anatolshepherd</v>
      </c>
      <c r="F8672">
        <f>IF(ISNA(VLOOKUP(D8672, Dog_test_1!$B$2:$D$194, 3, FALSE)), 0, VLOOKUP(D8672, Dog_test_1!$B$2:$D$194, 3, FALSE))</f>
        <v>0</v>
      </c>
      <c r="G8672">
        <f>IF(ISNA(VLOOKUP(E8672, Dog_test_1!$B$2:$D$194, 3, FALSE)), 0, VLOOKUP(E8672, Dog_test_1!$B$2:$D$194, 3, FALSE))</f>
        <v>0</v>
      </c>
      <c r="H8672">
        <f t="shared" si="543"/>
        <v>0</v>
      </c>
    </row>
    <row r="8673" spans="1:8" ht="19" x14ac:dyDescent="0.25">
      <c r="A8673" t="s">
        <v>6</v>
      </c>
      <c r="B8673" t="s">
        <v>5</v>
      </c>
      <c r="C8673" s="2" t="str">
        <f t="shared" si="540"/>
        <v>americanpitbullterrier</v>
      </c>
      <c r="D8673" t="str">
        <f t="shared" si="541"/>
        <v>americanpitbullterrier</v>
      </c>
      <c r="E8673" t="str">
        <f t="shared" si="542"/>
        <v>americanpitbullterrier</v>
      </c>
      <c r="F8673">
        <f>IF(ISNA(VLOOKUP(D8673, Dog_test_1!$B$2:$D$194, 3, FALSE)), 0, VLOOKUP(D8673, Dog_test_1!$B$2:$D$194, 3, FALSE))</f>
        <v>3</v>
      </c>
      <c r="G8673">
        <f>IF(ISNA(VLOOKUP(E8673, Dog_test_1!$B$2:$D$194, 3, FALSE)), 0, VLOOKUP(E8673, Dog_test_1!$B$2:$D$194, 3, FALSE))</f>
        <v>3</v>
      </c>
      <c r="H8673">
        <f t="shared" si="543"/>
        <v>3</v>
      </c>
    </row>
    <row r="8674" spans="1:8" ht="19" x14ac:dyDescent="0.25">
      <c r="A8674" t="s">
        <v>480</v>
      </c>
      <c r="B8674" t="s">
        <v>4073</v>
      </c>
      <c r="C8674" s="2" t="str">
        <f t="shared" si="540"/>
        <v>norwichterrier/cairnterrier</v>
      </c>
      <c r="D8674" t="str">
        <f t="shared" si="541"/>
        <v>norwichterrier</v>
      </c>
      <c r="E8674" t="str">
        <f t="shared" si="542"/>
        <v>cairnterrier</v>
      </c>
      <c r="F8674">
        <f>IF(ISNA(VLOOKUP(D8674, Dog_test_1!$B$2:$D$194, 3, FALSE)), 0, VLOOKUP(D8674, Dog_test_1!$B$2:$D$194, 3, FALSE))</f>
        <v>0</v>
      </c>
      <c r="G8674">
        <f>IF(ISNA(VLOOKUP(E8674, Dog_test_1!$B$2:$D$194, 3, FALSE)), 0, VLOOKUP(E8674, Dog_test_1!$B$2:$D$194, 3, FALSE))</f>
        <v>1</v>
      </c>
      <c r="H8674">
        <f t="shared" si="543"/>
        <v>0.5</v>
      </c>
    </row>
    <row r="8675" spans="1:8" ht="19" x14ac:dyDescent="0.25">
      <c r="A8675" t="s">
        <v>874</v>
      </c>
      <c r="B8675" t="s">
        <v>5</v>
      </c>
      <c r="C8675" s="2" t="str">
        <f t="shared" si="540"/>
        <v>americanpitbullterrier</v>
      </c>
      <c r="D8675" t="str">
        <f t="shared" si="541"/>
        <v>americanpitbullterrier</v>
      </c>
      <c r="E8675" t="str">
        <f t="shared" si="542"/>
        <v>americanpitbullterrier</v>
      </c>
      <c r="F8675">
        <f>IF(ISNA(VLOOKUP(D8675, Dog_test_1!$B$2:$D$194, 3, FALSE)), 0, VLOOKUP(D8675, Dog_test_1!$B$2:$D$194, 3, FALSE))</f>
        <v>3</v>
      </c>
      <c r="G8675">
        <f>IF(ISNA(VLOOKUP(E8675, Dog_test_1!$B$2:$D$194, 3, FALSE)), 0, VLOOKUP(E8675, Dog_test_1!$B$2:$D$194, 3, FALSE))</f>
        <v>3</v>
      </c>
      <c r="H8675">
        <f t="shared" si="543"/>
        <v>3</v>
      </c>
    </row>
    <row r="8676" spans="1:8" ht="19" x14ac:dyDescent="0.25">
      <c r="A8676" t="s">
        <v>764</v>
      </c>
      <c r="B8676" t="s">
        <v>5</v>
      </c>
      <c r="C8676" s="2" t="str">
        <f t="shared" si="540"/>
        <v>americanpitbullterrier</v>
      </c>
      <c r="D8676" t="str">
        <f t="shared" si="541"/>
        <v>americanpitbullterrier</v>
      </c>
      <c r="E8676" t="str">
        <f t="shared" si="542"/>
        <v>americanpitbullterrier</v>
      </c>
      <c r="F8676">
        <f>IF(ISNA(VLOOKUP(D8676, Dog_test_1!$B$2:$D$194, 3, FALSE)), 0, VLOOKUP(D8676, Dog_test_1!$B$2:$D$194, 3, FALSE))</f>
        <v>3</v>
      </c>
      <c r="G8676">
        <f>IF(ISNA(VLOOKUP(E8676, Dog_test_1!$B$2:$D$194, 3, FALSE)), 0, VLOOKUP(E8676, Dog_test_1!$B$2:$D$194, 3, FALSE))</f>
        <v>3</v>
      </c>
      <c r="H8676">
        <f t="shared" si="543"/>
        <v>3</v>
      </c>
    </row>
    <row r="8677" spans="1:8" ht="19" x14ac:dyDescent="0.25">
      <c r="A8677" t="s">
        <v>6</v>
      </c>
      <c r="B8677" t="s">
        <v>30</v>
      </c>
      <c r="C8677" s="2" t="str">
        <f t="shared" si="540"/>
        <v>chihuahua</v>
      </c>
      <c r="D8677" t="str">
        <f t="shared" si="541"/>
        <v>chihuahua</v>
      </c>
      <c r="E8677" t="str">
        <f t="shared" si="542"/>
        <v>chihuahua</v>
      </c>
      <c r="F8677">
        <f>IF(ISNA(VLOOKUP(D8677, Dog_test_1!$B$2:$D$194, 3, FALSE)), 0, VLOOKUP(D8677, Dog_test_1!$B$2:$D$194, 3, FALSE))</f>
        <v>1</v>
      </c>
      <c r="G8677">
        <f>IF(ISNA(VLOOKUP(E8677, Dog_test_1!$B$2:$D$194, 3, FALSE)), 0, VLOOKUP(E8677, Dog_test_1!$B$2:$D$194, 3, FALSE))</f>
        <v>1</v>
      </c>
      <c r="H8677">
        <f t="shared" si="543"/>
        <v>1</v>
      </c>
    </row>
    <row r="8678" spans="1:8" ht="19" x14ac:dyDescent="0.25">
      <c r="A8678" t="s">
        <v>1775</v>
      </c>
      <c r="B8678" t="s">
        <v>333</v>
      </c>
      <c r="C8678" s="2" t="str">
        <f t="shared" si="540"/>
        <v>germanshepherd/collierough</v>
      </c>
      <c r="D8678" t="str">
        <f t="shared" si="541"/>
        <v>germanshepherd</v>
      </c>
      <c r="E8678" t="str">
        <f t="shared" si="542"/>
        <v>collierough</v>
      </c>
      <c r="F8678">
        <f>IF(ISNA(VLOOKUP(D8678, Dog_test_1!$B$2:$D$194, 3, FALSE)), 0, VLOOKUP(D8678, Dog_test_1!$B$2:$D$194, 3, FALSE))</f>
        <v>3</v>
      </c>
      <c r="G8678">
        <f>IF(ISNA(VLOOKUP(E8678, Dog_test_1!$B$2:$D$194, 3, FALSE)), 0, VLOOKUP(E8678, Dog_test_1!$B$2:$D$194, 3, FALSE))</f>
        <v>0</v>
      </c>
      <c r="H8678">
        <f t="shared" si="543"/>
        <v>1.5</v>
      </c>
    </row>
    <row r="8679" spans="1:8" ht="19" x14ac:dyDescent="0.25">
      <c r="A8679" t="s">
        <v>609</v>
      </c>
      <c r="B8679" t="s">
        <v>276</v>
      </c>
      <c r="C8679" s="2" t="str">
        <f t="shared" si="540"/>
        <v>dachshundwirehair</v>
      </c>
      <c r="D8679" t="str">
        <f t="shared" si="541"/>
        <v>dachshundwirehair</v>
      </c>
      <c r="E8679" t="str">
        <f t="shared" si="542"/>
        <v>dachshundwirehair</v>
      </c>
      <c r="F8679">
        <f>IF(ISNA(VLOOKUP(D8679, Dog_test_1!$B$2:$D$194, 3, FALSE)), 0, VLOOKUP(D8679, Dog_test_1!$B$2:$D$194, 3, FALSE))</f>
        <v>0</v>
      </c>
      <c r="G8679">
        <f>IF(ISNA(VLOOKUP(E8679, Dog_test_1!$B$2:$D$194, 3, FALSE)), 0, VLOOKUP(E8679, Dog_test_1!$B$2:$D$194, 3, FALSE))</f>
        <v>0</v>
      </c>
      <c r="H8679">
        <f t="shared" si="543"/>
        <v>0</v>
      </c>
    </row>
    <row r="8680" spans="1:8" ht="19" x14ac:dyDescent="0.25">
      <c r="A8680" t="s">
        <v>1823</v>
      </c>
      <c r="B8680" t="s">
        <v>49</v>
      </c>
      <c r="C8680" s="2" t="str">
        <f t="shared" si="540"/>
        <v>dachshund</v>
      </c>
      <c r="D8680" t="str">
        <f t="shared" si="541"/>
        <v>dachshund</v>
      </c>
      <c r="E8680" t="str">
        <f t="shared" si="542"/>
        <v>dachshund</v>
      </c>
      <c r="F8680">
        <f>IF(ISNA(VLOOKUP(D8680, Dog_test_1!$B$2:$D$194, 3, FALSE)), 0, VLOOKUP(D8680, Dog_test_1!$B$2:$D$194, 3, FALSE))</f>
        <v>2</v>
      </c>
      <c r="G8680">
        <f>IF(ISNA(VLOOKUP(E8680, Dog_test_1!$B$2:$D$194, 3, FALSE)), 0, VLOOKUP(E8680, Dog_test_1!$B$2:$D$194, 3, FALSE))</f>
        <v>2</v>
      </c>
      <c r="H8680">
        <f t="shared" si="543"/>
        <v>2</v>
      </c>
    </row>
    <row r="8681" spans="1:8" ht="19" x14ac:dyDescent="0.25">
      <c r="A8681" t="s">
        <v>6</v>
      </c>
      <c r="B8681" t="s">
        <v>4074</v>
      </c>
      <c r="C8681" s="2" t="str">
        <f t="shared" si="540"/>
        <v>cardiganwelshcorgi/germanshepherd</v>
      </c>
      <c r="D8681" t="str">
        <f t="shared" si="541"/>
        <v>cardiganwelshcorgi</v>
      </c>
      <c r="E8681" t="str">
        <f t="shared" si="542"/>
        <v>germanshepherd</v>
      </c>
      <c r="F8681">
        <f>IF(ISNA(VLOOKUP(D8681, Dog_test_1!$B$2:$D$194, 3, FALSE)), 0, VLOOKUP(D8681, Dog_test_1!$B$2:$D$194, 3, FALSE))</f>
        <v>2</v>
      </c>
      <c r="G8681">
        <f>IF(ISNA(VLOOKUP(E8681, Dog_test_1!$B$2:$D$194, 3, FALSE)), 0, VLOOKUP(E8681, Dog_test_1!$B$2:$D$194, 3, FALSE))</f>
        <v>3</v>
      </c>
      <c r="H8681">
        <f t="shared" si="543"/>
        <v>2.5</v>
      </c>
    </row>
    <row r="8682" spans="1:8" ht="19" x14ac:dyDescent="0.25">
      <c r="A8682" t="s">
        <v>502</v>
      </c>
      <c r="B8682" t="s">
        <v>79</v>
      </c>
      <c r="C8682" s="2" t="str">
        <f t="shared" si="540"/>
        <v>boxer</v>
      </c>
      <c r="D8682" t="str">
        <f t="shared" si="541"/>
        <v>boxer</v>
      </c>
      <c r="E8682" t="str">
        <f t="shared" si="542"/>
        <v>boxer</v>
      </c>
      <c r="F8682">
        <f>IF(ISNA(VLOOKUP(D8682, Dog_test_1!$B$2:$D$194, 3, FALSE)), 0, VLOOKUP(D8682, Dog_test_1!$B$2:$D$194, 3, FALSE))</f>
        <v>3</v>
      </c>
      <c r="G8682">
        <f>IF(ISNA(VLOOKUP(E8682, Dog_test_1!$B$2:$D$194, 3, FALSE)), 0, VLOOKUP(E8682, Dog_test_1!$B$2:$D$194, 3, FALSE))</f>
        <v>3</v>
      </c>
      <c r="H8682">
        <f t="shared" si="543"/>
        <v>3</v>
      </c>
    </row>
    <row r="8683" spans="1:8" ht="19" x14ac:dyDescent="0.25">
      <c r="A8683" t="s">
        <v>61</v>
      </c>
      <c r="B8683" t="s">
        <v>32</v>
      </c>
      <c r="C8683" s="2" t="str">
        <f t="shared" si="540"/>
        <v>labradorretriever</v>
      </c>
      <c r="D8683" t="str">
        <f t="shared" si="541"/>
        <v>labradorretriever</v>
      </c>
      <c r="E8683" t="str">
        <f t="shared" si="542"/>
        <v>labradorretriever</v>
      </c>
      <c r="F8683">
        <f>IF(ISNA(VLOOKUP(D8683, Dog_test_1!$B$2:$D$194, 3, FALSE)), 0, VLOOKUP(D8683, Dog_test_1!$B$2:$D$194, 3, FALSE))</f>
        <v>3</v>
      </c>
      <c r="G8683">
        <f>IF(ISNA(VLOOKUP(E8683, Dog_test_1!$B$2:$D$194, 3, FALSE)), 0, VLOOKUP(E8683, Dog_test_1!$B$2:$D$194, 3, FALSE))</f>
        <v>3</v>
      </c>
      <c r="H8683">
        <f t="shared" si="543"/>
        <v>3</v>
      </c>
    </row>
    <row r="8684" spans="1:8" ht="19" x14ac:dyDescent="0.25">
      <c r="A8684" t="s">
        <v>3292</v>
      </c>
      <c r="B8684" t="s">
        <v>4075</v>
      </c>
      <c r="C8684" s="2" t="str">
        <f t="shared" si="540"/>
        <v>lhasaapso/miniatureschnauzer</v>
      </c>
      <c r="D8684" t="str">
        <f t="shared" si="541"/>
        <v>lhasaapso</v>
      </c>
      <c r="E8684" t="str">
        <f t="shared" si="542"/>
        <v>miniatureschnauzer</v>
      </c>
      <c r="F8684">
        <f>IF(ISNA(VLOOKUP(D8684, Dog_test_1!$B$2:$D$194, 3, FALSE)), 0, VLOOKUP(D8684, Dog_test_1!$B$2:$D$194, 3, FALSE))</f>
        <v>2</v>
      </c>
      <c r="G8684">
        <f>IF(ISNA(VLOOKUP(E8684, Dog_test_1!$B$2:$D$194, 3, FALSE)), 0, VLOOKUP(E8684, Dog_test_1!$B$2:$D$194, 3, FALSE))</f>
        <v>2</v>
      </c>
      <c r="H8684">
        <f t="shared" si="543"/>
        <v>2</v>
      </c>
    </row>
    <row r="8685" spans="1:8" ht="19" x14ac:dyDescent="0.25">
      <c r="A8685" t="s">
        <v>6</v>
      </c>
      <c r="B8685" t="s">
        <v>202</v>
      </c>
      <c r="C8685" s="2" t="str">
        <f t="shared" si="540"/>
        <v>shihtzu</v>
      </c>
      <c r="D8685" t="str">
        <f t="shared" si="541"/>
        <v>shihtzu</v>
      </c>
      <c r="E8685" t="str">
        <f t="shared" si="542"/>
        <v>shihtzu</v>
      </c>
      <c r="F8685">
        <f>IF(ISNA(VLOOKUP(D8685, Dog_test_1!$B$2:$D$194, 3, FALSE)), 0, VLOOKUP(D8685, Dog_test_1!$B$2:$D$194, 3, FALSE))</f>
        <v>1</v>
      </c>
      <c r="G8685">
        <f>IF(ISNA(VLOOKUP(E8685, Dog_test_1!$B$2:$D$194, 3, FALSE)), 0, VLOOKUP(E8685, Dog_test_1!$B$2:$D$194, 3, FALSE))</f>
        <v>1</v>
      </c>
      <c r="H8685">
        <f t="shared" si="543"/>
        <v>1</v>
      </c>
    </row>
    <row r="8686" spans="1:8" ht="19" x14ac:dyDescent="0.25">
      <c r="A8686" t="s">
        <v>964</v>
      </c>
      <c r="B8686" t="s">
        <v>745</v>
      </c>
      <c r="C8686" s="2" t="str">
        <f t="shared" si="540"/>
        <v>germanpointer</v>
      </c>
      <c r="D8686" t="str">
        <f t="shared" si="541"/>
        <v>germanpointer</v>
      </c>
      <c r="E8686" t="str">
        <f t="shared" si="542"/>
        <v>germanpointer</v>
      </c>
      <c r="F8686">
        <f>IF(ISNA(VLOOKUP(D8686, Dog_test_1!$B$2:$D$194, 3, FALSE)), 0, VLOOKUP(D8686, Dog_test_1!$B$2:$D$194, 3, FALSE))</f>
        <v>0</v>
      </c>
      <c r="G8686">
        <f>IF(ISNA(VLOOKUP(E8686, Dog_test_1!$B$2:$D$194, 3, FALSE)), 0, VLOOKUP(E8686, Dog_test_1!$B$2:$D$194, 3, FALSE))</f>
        <v>0</v>
      </c>
      <c r="H8686">
        <f t="shared" si="543"/>
        <v>0</v>
      </c>
    </row>
    <row r="8687" spans="1:8" ht="19" x14ac:dyDescent="0.25">
      <c r="A8687" t="s">
        <v>1215</v>
      </c>
      <c r="B8687" t="s">
        <v>1370</v>
      </c>
      <c r="C8687" s="2" t="str">
        <f t="shared" si="540"/>
        <v>softcoatedwheatenterrier</v>
      </c>
      <c r="D8687" t="str">
        <f t="shared" si="541"/>
        <v>softcoatedwheatenterrier</v>
      </c>
      <c r="E8687" t="str">
        <f t="shared" si="542"/>
        <v>softcoatedwheatenterrier</v>
      </c>
      <c r="F8687">
        <f>IF(ISNA(VLOOKUP(D8687, Dog_test_1!$B$2:$D$194, 3, FALSE)), 0, VLOOKUP(D8687, Dog_test_1!$B$2:$D$194, 3, FALSE))</f>
        <v>0</v>
      </c>
      <c r="G8687">
        <f>IF(ISNA(VLOOKUP(E8687, Dog_test_1!$B$2:$D$194, 3, FALSE)), 0, VLOOKUP(E8687, Dog_test_1!$B$2:$D$194, 3, FALSE))</f>
        <v>0</v>
      </c>
      <c r="H8687">
        <f t="shared" si="543"/>
        <v>0</v>
      </c>
    </row>
    <row r="8688" spans="1:8" ht="19" x14ac:dyDescent="0.25">
      <c r="A8688" t="s">
        <v>6</v>
      </c>
      <c r="B8688" t="s">
        <v>669</v>
      </c>
      <c r="C8688" s="2" t="str">
        <f t="shared" si="540"/>
        <v>parsonrussellterrier</v>
      </c>
      <c r="D8688" t="str">
        <f t="shared" si="541"/>
        <v>parsonrussellterrier</v>
      </c>
      <c r="E8688" t="str">
        <f t="shared" si="542"/>
        <v>parsonrussellterrier</v>
      </c>
      <c r="F8688">
        <f>IF(ISNA(VLOOKUP(D8688, Dog_test_1!$B$2:$D$194, 3, FALSE)), 0, VLOOKUP(D8688, Dog_test_1!$B$2:$D$194, 3, FALSE))</f>
        <v>0</v>
      </c>
      <c r="G8688">
        <f>IF(ISNA(VLOOKUP(E8688, Dog_test_1!$B$2:$D$194, 3, FALSE)), 0, VLOOKUP(E8688, Dog_test_1!$B$2:$D$194, 3, FALSE))</f>
        <v>0</v>
      </c>
      <c r="H8688">
        <f t="shared" si="543"/>
        <v>0</v>
      </c>
    </row>
    <row r="8689" spans="1:8" ht="19" x14ac:dyDescent="0.25">
      <c r="A8689" t="s">
        <v>733</v>
      </c>
      <c r="B8689" t="s">
        <v>32</v>
      </c>
      <c r="C8689" s="2" t="str">
        <f t="shared" si="540"/>
        <v>labradorretriever</v>
      </c>
      <c r="D8689" t="str">
        <f t="shared" si="541"/>
        <v>labradorretriever</v>
      </c>
      <c r="E8689" t="str">
        <f t="shared" si="542"/>
        <v>labradorretriever</v>
      </c>
      <c r="F8689">
        <f>IF(ISNA(VLOOKUP(D8689, Dog_test_1!$B$2:$D$194, 3, FALSE)), 0, VLOOKUP(D8689, Dog_test_1!$B$2:$D$194, 3, FALSE))</f>
        <v>3</v>
      </c>
      <c r="G8689">
        <f>IF(ISNA(VLOOKUP(E8689, Dog_test_1!$B$2:$D$194, 3, FALSE)), 0, VLOOKUP(E8689, Dog_test_1!$B$2:$D$194, 3, FALSE))</f>
        <v>3</v>
      </c>
      <c r="H8689">
        <f t="shared" si="543"/>
        <v>3</v>
      </c>
    </row>
    <row r="8690" spans="1:8" ht="19" x14ac:dyDescent="0.25">
      <c r="A8690" t="s">
        <v>10</v>
      </c>
      <c r="B8690" t="s">
        <v>155</v>
      </c>
      <c r="C8690" s="2" t="str">
        <f t="shared" si="540"/>
        <v>australianshepherd</v>
      </c>
      <c r="D8690" t="str">
        <f t="shared" si="541"/>
        <v>australianshepherd</v>
      </c>
      <c r="E8690" t="str">
        <f t="shared" si="542"/>
        <v>australianshepherd</v>
      </c>
      <c r="F8690">
        <f>IF(ISNA(VLOOKUP(D8690, Dog_test_1!$B$2:$D$194, 3, FALSE)), 0, VLOOKUP(D8690, Dog_test_1!$B$2:$D$194, 3, FALSE))</f>
        <v>3</v>
      </c>
      <c r="G8690">
        <f>IF(ISNA(VLOOKUP(E8690, Dog_test_1!$B$2:$D$194, 3, FALSE)), 0, VLOOKUP(E8690, Dog_test_1!$B$2:$D$194, 3, FALSE))</f>
        <v>3</v>
      </c>
      <c r="H8690">
        <f t="shared" si="543"/>
        <v>3</v>
      </c>
    </row>
    <row r="8691" spans="1:8" ht="19" x14ac:dyDescent="0.25">
      <c r="A8691" t="s">
        <v>4076</v>
      </c>
      <c r="B8691" t="s">
        <v>4077</v>
      </c>
      <c r="C8691" s="2" t="str">
        <f t="shared" si="540"/>
        <v>yorkshireterrier/dachshundwirehair</v>
      </c>
      <c r="D8691" t="str">
        <f t="shared" si="541"/>
        <v>yorkshireterrier</v>
      </c>
      <c r="E8691" t="str">
        <f t="shared" si="542"/>
        <v>dachshundwirehair</v>
      </c>
      <c r="F8691">
        <f>IF(ISNA(VLOOKUP(D8691, Dog_test_1!$B$2:$D$194, 3, FALSE)), 0, VLOOKUP(D8691, Dog_test_1!$B$2:$D$194, 3, FALSE))</f>
        <v>1</v>
      </c>
      <c r="G8691">
        <f>IF(ISNA(VLOOKUP(E8691, Dog_test_1!$B$2:$D$194, 3, FALSE)), 0, VLOOKUP(E8691, Dog_test_1!$B$2:$D$194, 3, FALSE))</f>
        <v>0</v>
      </c>
      <c r="H8691">
        <f t="shared" si="543"/>
        <v>0.5</v>
      </c>
    </row>
    <row r="8692" spans="1:8" ht="19" x14ac:dyDescent="0.25">
      <c r="A8692" t="s">
        <v>3039</v>
      </c>
      <c r="B8692" t="s">
        <v>2228</v>
      </c>
      <c r="C8692" s="2" t="str">
        <f t="shared" si="540"/>
        <v>catahoula/cardiganwelshcorgi</v>
      </c>
      <c r="D8692" t="str">
        <f t="shared" si="541"/>
        <v>catahoula</v>
      </c>
      <c r="E8692" t="str">
        <f t="shared" si="542"/>
        <v>cardiganwelshcorgi</v>
      </c>
      <c r="F8692">
        <f>IF(ISNA(VLOOKUP(D8692, Dog_test_1!$B$2:$D$194, 3, FALSE)), 0, VLOOKUP(D8692, Dog_test_1!$B$2:$D$194, 3, FALSE))</f>
        <v>0</v>
      </c>
      <c r="G8692">
        <f>IF(ISNA(VLOOKUP(E8692, Dog_test_1!$B$2:$D$194, 3, FALSE)), 0, VLOOKUP(E8692, Dog_test_1!$B$2:$D$194, 3, FALSE))</f>
        <v>2</v>
      </c>
      <c r="H8692">
        <f t="shared" si="543"/>
        <v>1</v>
      </c>
    </row>
    <row r="8693" spans="1:8" ht="19" x14ac:dyDescent="0.25">
      <c r="A8693" t="s">
        <v>6</v>
      </c>
      <c r="B8693" t="s">
        <v>49</v>
      </c>
      <c r="C8693" s="2" t="str">
        <f t="shared" si="540"/>
        <v>dachshund</v>
      </c>
      <c r="D8693" t="str">
        <f t="shared" si="541"/>
        <v>dachshund</v>
      </c>
      <c r="E8693" t="str">
        <f t="shared" si="542"/>
        <v>dachshund</v>
      </c>
      <c r="F8693">
        <f>IF(ISNA(VLOOKUP(D8693, Dog_test_1!$B$2:$D$194, 3, FALSE)), 0, VLOOKUP(D8693, Dog_test_1!$B$2:$D$194, 3, FALSE))</f>
        <v>2</v>
      </c>
      <c r="G8693">
        <f>IF(ISNA(VLOOKUP(E8693, Dog_test_1!$B$2:$D$194, 3, FALSE)), 0, VLOOKUP(E8693, Dog_test_1!$B$2:$D$194, 3, FALSE))</f>
        <v>2</v>
      </c>
      <c r="H8693">
        <f t="shared" si="543"/>
        <v>2</v>
      </c>
    </row>
    <row r="8694" spans="1:8" ht="19" x14ac:dyDescent="0.25">
      <c r="A8694" t="s">
        <v>4078</v>
      </c>
      <c r="B8694" t="s">
        <v>4079</v>
      </c>
      <c r="C8694" s="2" t="str">
        <f t="shared" si="540"/>
        <v>cairnterrier/shihtzu</v>
      </c>
      <c r="D8694" t="str">
        <f t="shared" si="541"/>
        <v>cairnterrier</v>
      </c>
      <c r="E8694" t="str">
        <f t="shared" si="542"/>
        <v>shihtzu</v>
      </c>
      <c r="F8694">
        <f>IF(ISNA(VLOOKUP(D8694, Dog_test_1!$B$2:$D$194, 3, FALSE)), 0, VLOOKUP(D8694, Dog_test_1!$B$2:$D$194, 3, FALSE))</f>
        <v>1</v>
      </c>
      <c r="G8694">
        <f>IF(ISNA(VLOOKUP(E8694, Dog_test_1!$B$2:$D$194, 3, FALSE)), 0, VLOOKUP(E8694, Dog_test_1!$B$2:$D$194, 3, FALSE))</f>
        <v>1</v>
      </c>
      <c r="H8694">
        <f t="shared" si="543"/>
        <v>1</v>
      </c>
    </row>
    <row r="8695" spans="1:8" ht="19" x14ac:dyDescent="0.25">
      <c r="A8695" t="s">
        <v>2447</v>
      </c>
      <c r="B8695" t="s">
        <v>5</v>
      </c>
      <c r="C8695" s="2" t="str">
        <f t="shared" si="540"/>
        <v>americanpitbullterrier</v>
      </c>
      <c r="D8695" t="str">
        <f t="shared" si="541"/>
        <v>americanpitbullterrier</v>
      </c>
      <c r="E8695" t="str">
        <f t="shared" si="542"/>
        <v>americanpitbullterrier</v>
      </c>
      <c r="F8695">
        <f>IF(ISNA(VLOOKUP(D8695, Dog_test_1!$B$2:$D$194, 3, FALSE)), 0, VLOOKUP(D8695, Dog_test_1!$B$2:$D$194, 3, FALSE))</f>
        <v>3</v>
      </c>
      <c r="G8695">
        <f>IF(ISNA(VLOOKUP(E8695, Dog_test_1!$B$2:$D$194, 3, FALSE)), 0, VLOOKUP(E8695, Dog_test_1!$B$2:$D$194, 3, FALSE))</f>
        <v>3</v>
      </c>
      <c r="H8695">
        <f t="shared" si="543"/>
        <v>3</v>
      </c>
    </row>
    <row r="8696" spans="1:8" ht="19" x14ac:dyDescent="0.25">
      <c r="A8696" t="s">
        <v>503</v>
      </c>
      <c r="B8696" t="s">
        <v>17</v>
      </c>
      <c r="C8696" s="2" t="str">
        <f t="shared" si="540"/>
        <v>greatpyrenees</v>
      </c>
      <c r="D8696" t="str">
        <f t="shared" si="541"/>
        <v>greatpyrenees</v>
      </c>
      <c r="E8696" t="str">
        <f t="shared" si="542"/>
        <v>greatpyrenees</v>
      </c>
      <c r="F8696">
        <f>IF(ISNA(VLOOKUP(D8696, Dog_test_1!$B$2:$D$194, 3, FALSE)), 0, VLOOKUP(D8696, Dog_test_1!$B$2:$D$194, 3, FALSE))</f>
        <v>4</v>
      </c>
      <c r="G8696">
        <f>IF(ISNA(VLOOKUP(E8696, Dog_test_1!$B$2:$D$194, 3, FALSE)), 0, VLOOKUP(E8696, Dog_test_1!$B$2:$D$194, 3, FALSE))</f>
        <v>4</v>
      </c>
      <c r="H8696">
        <f t="shared" si="543"/>
        <v>4</v>
      </c>
    </row>
    <row r="8697" spans="1:8" ht="19" x14ac:dyDescent="0.25">
      <c r="A8697" t="s">
        <v>4080</v>
      </c>
      <c r="B8697" t="s">
        <v>2031</v>
      </c>
      <c r="C8697" s="2" t="str">
        <f t="shared" si="540"/>
        <v>pharaohhound</v>
      </c>
      <c r="D8697" t="str">
        <f t="shared" si="541"/>
        <v>pharaohhound</v>
      </c>
      <c r="E8697" t="str">
        <f t="shared" si="542"/>
        <v>pharaohhound</v>
      </c>
      <c r="F8697">
        <f>IF(ISNA(VLOOKUP(D8697, Dog_test_1!$B$2:$D$194, 3, FALSE)), 0, VLOOKUP(D8697, Dog_test_1!$B$2:$D$194, 3, FALSE))</f>
        <v>0</v>
      </c>
      <c r="G8697">
        <f>IF(ISNA(VLOOKUP(E8697, Dog_test_1!$B$2:$D$194, 3, FALSE)), 0, VLOOKUP(E8697, Dog_test_1!$B$2:$D$194, 3, FALSE))</f>
        <v>0</v>
      </c>
      <c r="H8697">
        <f t="shared" si="543"/>
        <v>0</v>
      </c>
    </row>
    <row r="8698" spans="1:8" ht="19" x14ac:dyDescent="0.25">
      <c r="A8698" t="s">
        <v>4081</v>
      </c>
      <c r="B8698" t="s">
        <v>207</v>
      </c>
      <c r="C8698" s="2" t="str">
        <f t="shared" si="540"/>
        <v>labradorretriever/bordercollie</v>
      </c>
      <c r="D8698" t="str">
        <f t="shared" si="541"/>
        <v>labradorretriever</v>
      </c>
      <c r="E8698" t="str">
        <f t="shared" si="542"/>
        <v>bordercollie</v>
      </c>
      <c r="F8698">
        <f>IF(ISNA(VLOOKUP(D8698, Dog_test_1!$B$2:$D$194, 3, FALSE)), 0, VLOOKUP(D8698, Dog_test_1!$B$2:$D$194, 3, FALSE))</f>
        <v>3</v>
      </c>
      <c r="G8698">
        <f>IF(ISNA(VLOOKUP(E8698, Dog_test_1!$B$2:$D$194, 3, FALSE)), 0, VLOOKUP(E8698, Dog_test_1!$B$2:$D$194, 3, FALSE))</f>
        <v>3</v>
      </c>
      <c r="H8698">
        <f t="shared" si="543"/>
        <v>3</v>
      </c>
    </row>
    <row r="8699" spans="1:8" ht="19" x14ac:dyDescent="0.25">
      <c r="A8699" t="s">
        <v>199</v>
      </c>
      <c r="B8699" t="s">
        <v>527</v>
      </c>
      <c r="C8699" s="2" t="str">
        <f t="shared" si="540"/>
        <v>goldenretriever</v>
      </c>
      <c r="D8699" t="str">
        <f t="shared" si="541"/>
        <v>goldenretriever</v>
      </c>
      <c r="E8699" t="str">
        <f t="shared" si="542"/>
        <v>goldenretriever</v>
      </c>
      <c r="F8699">
        <f>IF(ISNA(VLOOKUP(D8699, Dog_test_1!$B$2:$D$194, 3, FALSE)), 0, VLOOKUP(D8699, Dog_test_1!$B$2:$D$194, 3, FALSE))</f>
        <v>3</v>
      </c>
      <c r="G8699">
        <f>IF(ISNA(VLOOKUP(E8699, Dog_test_1!$B$2:$D$194, 3, FALSE)), 0, VLOOKUP(E8699, Dog_test_1!$B$2:$D$194, 3, FALSE))</f>
        <v>3</v>
      </c>
      <c r="H8699">
        <f t="shared" si="543"/>
        <v>3</v>
      </c>
    </row>
    <row r="8700" spans="1:8" ht="19" x14ac:dyDescent="0.25">
      <c r="A8700" t="s">
        <v>1615</v>
      </c>
      <c r="B8700" t="s">
        <v>38</v>
      </c>
      <c r="C8700" s="2" t="str">
        <f t="shared" si="540"/>
        <v>beagle</v>
      </c>
      <c r="D8700" t="str">
        <f t="shared" si="541"/>
        <v>beagle</v>
      </c>
      <c r="E8700" t="str">
        <f t="shared" si="542"/>
        <v>beagle</v>
      </c>
      <c r="F8700">
        <f>IF(ISNA(VLOOKUP(D8700, Dog_test_1!$B$2:$D$194, 3, FALSE)), 0, VLOOKUP(D8700, Dog_test_1!$B$2:$D$194, 3, FALSE))</f>
        <v>3</v>
      </c>
      <c r="G8700">
        <f>IF(ISNA(VLOOKUP(E8700, Dog_test_1!$B$2:$D$194, 3, FALSE)), 0, VLOOKUP(E8700, Dog_test_1!$B$2:$D$194, 3, FALSE))</f>
        <v>3</v>
      </c>
      <c r="H8700">
        <f t="shared" si="543"/>
        <v>3</v>
      </c>
    </row>
    <row r="8701" spans="1:8" ht="19" x14ac:dyDescent="0.25">
      <c r="A8701" t="s">
        <v>2322</v>
      </c>
      <c r="B8701" t="s">
        <v>4082</v>
      </c>
      <c r="C8701" s="2" t="str">
        <f t="shared" si="540"/>
        <v>dalmatian/labradorretriever</v>
      </c>
      <c r="D8701" t="str">
        <f t="shared" si="541"/>
        <v>dalmatian</v>
      </c>
      <c r="E8701" t="str">
        <f t="shared" si="542"/>
        <v>labradorretriever</v>
      </c>
      <c r="F8701">
        <f>IF(ISNA(VLOOKUP(D8701, Dog_test_1!$B$2:$D$194, 3, FALSE)), 0, VLOOKUP(D8701, Dog_test_1!$B$2:$D$194, 3, FALSE))</f>
        <v>3</v>
      </c>
      <c r="G8701">
        <f>IF(ISNA(VLOOKUP(E8701, Dog_test_1!$B$2:$D$194, 3, FALSE)), 0, VLOOKUP(E8701, Dog_test_1!$B$2:$D$194, 3, FALSE))</f>
        <v>3</v>
      </c>
      <c r="H8701">
        <f t="shared" si="543"/>
        <v>3</v>
      </c>
    </row>
    <row r="8702" spans="1:8" ht="19" x14ac:dyDescent="0.25">
      <c r="A8702" t="s">
        <v>624</v>
      </c>
      <c r="B8702" t="s">
        <v>108</v>
      </c>
      <c r="C8702" s="2" t="str">
        <f t="shared" si="540"/>
        <v>ratterrier</v>
      </c>
      <c r="D8702" t="str">
        <f t="shared" si="541"/>
        <v>ratterrier</v>
      </c>
      <c r="E8702" t="str">
        <f t="shared" si="542"/>
        <v>ratterrier</v>
      </c>
      <c r="F8702">
        <f>IF(ISNA(VLOOKUP(D8702, Dog_test_1!$B$2:$D$194, 3, FALSE)), 0, VLOOKUP(D8702, Dog_test_1!$B$2:$D$194, 3, FALSE))</f>
        <v>0</v>
      </c>
      <c r="G8702">
        <f>IF(ISNA(VLOOKUP(E8702, Dog_test_1!$B$2:$D$194, 3, FALSE)), 0, VLOOKUP(E8702, Dog_test_1!$B$2:$D$194, 3, FALSE))</f>
        <v>0</v>
      </c>
      <c r="H8702">
        <f t="shared" si="543"/>
        <v>0</v>
      </c>
    </row>
    <row r="8703" spans="1:8" ht="19" x14ac:dyDescent="0.25">
      <c r="A8703" t="s">
        <v>4083</v>
      </c>
      <c r="B8703" t="s">
        <v>2012</v>
      </c>
      <c r="C8703" s="2" t="str">
        <f t="shared" si="540"/>
        <v>beagle/dachshund</v>
      </c>
      <c r="D8703" t="str">
        <f t="shared" si="541"/>
        <v>beagle</v>
      </c>
      <c r="E8703" t="str">
        <f t="shared" si="542"/>
        <v>dachshund</v>
      </c>
      <c r="F8703">
        <f>IF(ISNA(VLOOKUP(D8703, Dog_test_1!$B$2:$D$194, 3, FALSE)), 0, VLOOKUP(D8703, Dog_test_1!$B$2:$D$194, 3, FALSE))</f>
        <v>3</v>
      </c>
      <c r="G8703">
        <f>IF(ISNA(VLOOKUP(E8703, Dog_test_1!$B$2:$D$194, 3, FALSE)), 0, VLOOKUP(E8703, Dog_test_1!$B$2:$D$194, 3, FALSE))</f>
        <v>2</v>
      </c>
      <c r="H8703">
        <f t="shared" si="543"/>
        <v>2.5</v>
      </c>
    </row>
    <row r="8704" spans="1:8" ht="19" x14ac:dyDescent="0.25">
      <c r="A8704" t="s">
        <v>484</v>
      </c>
      <c r="B8704" t="s">
        <v>15</v>
      </c>
      <c r="C8704" s="2" t="str">
        <f t="shared" si="540"/>
        <v>yorkshireterrier</v>
      </c>
      <c r="D8704" t="str">
        <f t="shared" si="541"/>
        <v>yorkshireterrier</v>
      </c>
      <c r="E8704" t="str">
        <f t="shared" si="542"/>
        <v>yorkshireterrier</v>
      </c>
      <c r="F8704">
        <f>IF(ISNA(VLOOKUP(D8704, Dog_test_1!$B$2:$D$194, 3, FALSE)), 0, VLOOKUP(D8704, Dog_test_1!$B$2:$D$194, 3, FALSE))</f>
        <v>1</v>
      </c>
      <c r="G8704">
        <f>IF(ISNA(VLOOKUP(E8704, Dog_test_1!$B$2:$D$194, 3, FALSE)), 0, VLOOKUP(E8704, Dog_test_1!$B$2:$D$194, 3, FALSE))</f>
        <v>1</v>
      </c>
      <c r="H8704">
        <f t="shared" si="543"/>
        <v>1</v>
      </c>
    </row>
    <row r="8705" spans="1:8" ht="19" x14ac:dyDescent="0.25">
      <c r="A8705" t="s">
        <v>251</v>
      </c>
      <c r="B8705" t="s">
        <v>30</v>
      </c>
      <c r="C8705" s="2" t="str">
        <f t="shared" si="540"/>
        <v>chihuahua</v>
      </c>
      <c r="D8705" t="str">
        <f t="shared" si="541"/>
        <v>chihuahua</v>
      </c>
      <c r="E8705" t="str">
        <f t="shared" si="542"/>
        <v>chihuahua</v>
      </c>
      <c r="F8705">
        <f>IF(ISNA(VLOOKUP(D8705, Dog_test_1!$B$2:$D$194, 3, FALSE)), 0, VLOOKUP(D8705, Dog_test_1!$B$2:$D$194, 3, FALSE))</f>
        <v>1</v>
      </c>
      <c r="G8705">
        <f>IF(ISNA(VLOOKUP(E8705, Dog_test_1!$B$2:$D$194, 3, FALSE)), 0, VLOOKUP(E8705, Dog_test_1!$B$2:$D$194, 3, FALSE))</f>
        <v>1</v>
      </c>
      <c r="H8705">
        <f t="shared" si="543"/>
        <v>1</v>
      </c>
    </row>
    <row r="8706" spans="1:8" ht="19" x14ac:dyDescent="0.25">
      <c r="A8706" t="s">
        <v>115</v>
      </c>
      <c r="B8706" t="s">
        <v>5</v>
      </c>
      <c r="C8706" s="2" t="str">
        <f t="shared" ref="C8706:C8769" si="544">SUBSTITUTE(LOWER(B8706), " ", "")</f>
        <v>americanpitbullterrier</v>
      </c>
      <c r="D8706" t="str">
        <f t="shared" si="541"/>
        <v>americanpitbullterrier</v>
      </c>
      <c r="E8706" t="str">
        <f t="shared" si="542"/>
        <v>americanpitbullterrier</v>
      </c>
      <c r="F8706">
        <f>IF(ISNA(VLOOKUP(D8706, Dog_test_1!$B$2:$D$194, 3, FALSE)), 0, VLOOKUP(D8706, Dog_test_1!$B$2:$D$194, 3, FALSE))</f>
        <v>3</v>
      </c>
      <c r="G8706">
        <f>IF(ISNA(VLOOKUP(E8706, Dog_test_1!$B$2:$D$194, 3, FALSE)), 0, VLOOKUP(E8706, Dog_test_1!$B$2:$D$194, 3, FALSE))</f>
        <v>3</v>
      </c>
      <c r="H8706">
        <f t="shared" si="543"/>
        <v>3</v>
      </c>
    </row>
    <row r="8707" spans="1:8" ht="19" x14ac:dyDescent="0.25">
      <c r="A8707" t="s">
        <v>4084</v>
      </c>
      <c r="B8707" t="s">
        <v>4085</v>
      </c>
      <c r="C8707" s="2" t="str">
        <f t="shared" si="544"/>
        <v>greyhound/labradorretriever</v>
      </c>
      <c r="D8707" t="str">
        <f t="shared" ref="D8707:D8770" si="545">IF(ISNUMBER(SEARCH("/", C8707)), LEFT(C8707, SEARCH("/", C8707, 1)-1), C8707)</f>
        <v>greyhound</v>
      </c>
      <c r="E8707" t="str">
        <f t="shared" ref="E8707:E8770" si="546">IF(ISNUMBER(SEARCH("/", C8707)), RIGHT(C8707, LEN(C8707)-SEARCH("/", C8707, 1)), C8707)</f>
        <v>labradorretriever</v>
      </c>
      <c r="F8707">
        <f>IF(ISNA(VLOOKUP(D8707, Dog_test_1!$B$2:$D$194, 3, FALSE)), 0, VLOOKUP(D8707, Dog_test_1!$B$2:$D$194, 3, FALSE))</f>
        <v>4</v>
      </c>
      <c r="G8707">
        <f>IF(ISNA(VLOOKUP(E8707, Dog_test_1!$B$2:$D$194, 3, FALSE)), 0, VLOOKUP(E8707, Dog_test_1!$B$2:$D$194, 3, FALSE))</f>
        <v>3</v>
      </c>
      <c r="H8707">
        <f t="shared" ref="H8707:H8770" si="547">(F8707+G8707)/2</f>
        <v>3.5</v>
      </c>
    </row>
    <row r="8708" spans="1:8" ht="19" x14ac:dyDescent="0.25">
      <c r="A8708" t="s">
        <v>4086</v>
      </c>
      <c r="B8708" t="s">
        <v>494</v>
      </c>
      <c r="C8708" s="2" t="str">
        <f t="shared" si="544"/>
        <v>silkyterrier</v>
      </c>
      <c r="D8708" t="str">
        <f t="shared" si="545"/>
        <v>silkyterrier</v>
      </c>
      <c r="E8708" t="str">
        <f t="shared" si="546"/>
        <v>silkyterrier</v>
      </c>
      <c r="F8708">
        <f>IF(ISNA(VLOOKUP(D8708, Dog_test_1!$B$2:$D$194, 3, FALSE)), 0, VLOOKUP(D8708, Dog_test_1!$B$2:$D$194, 3, FALSE))</f>
        <v>1</v>
      </c>
      <c r="G8708">
        <f>IF(ISNA(VLOOKUP(E8708, Dog_test_1!$B$2:$D$194, 3, FALSE)), 0, VLOOKUP(E8708, Dog_test_1!$B$2:$D$194, 3, FALSE))</f>
        <v>1</v>
      </c>
      <c r="H8708">
        <f t="shared" si="547"/>
        <v>1</v>
      </c>
    </row>
    <row r="8709" spans="1:8" ht="19" x14ac:dyDescent="0.25">
      <c r="A8709" t="s">
        <v>4087</v>
      </c>
      <c r="B8709" t="s">
        <v>30</v>
      </c>
      <c r="C8709" s="2" t="str">
        <f t="shared" si="544"/>
        <v>chihuahua</v>
      </c>
      <c r="D8709" t="str">
        <f t="shared" si="545"/>
        <v>chihuahua</v>
      </c>
      <c r="E8709" t="str">
        <f t="shared" si="546"/>
        <v>chihuahua</v>
      </c>
      <c r="F8709">
        <f>IF(ISNA(VLOOKUP(D8709, Dog_test_1!$B$2:$D$194, 3, FALSE)), 0, VLOOKUP(D8709, Dog_test_1!$B$2:$D$194, 3, FALSE))</f>
        <v>1</v>
      </c>
      <c r="G8709">
        <f>IF(ISNA(VLOOKUP(E8709, Dog_test_1!$B$2:$D$194, 3, FALSE)), 0, VLOOKUP(E8709, Dog_test_1!$B$2:$D$194, 3, FALSE))</f>
        <v>1</v>
      </c>
      <c r="H8709">
        <f t="shared" si="547"/>
        <v>1</v>
      </c>
    </row>
    <row r="8710" spans="1:8" ht="19" x14ac:dyDescent="0.25">
      <c r="A8710" t="s">
        <v>1440</v>
      </c>
      <c r="B8710" t="s">
        <v>155</v>
      </c>
      <c r="C8710" s="2" t="str">
        <f t="shared" si="544"/>
        <v>australianshepherd</v>
      </c>
      <c r="D8710" t="str">
        <f t="shared" si="545"/>
        <v>australianshepherd</v>
      </c>
      <c r="E8710" t="str">
        <f t="shared" si="546"/>
        <v>australianshepherd</v>
      </c>
      <c r="F8710">
        <f>IF(ISNA(VLOOKUP(D8710, Dog_test_1!$B$2:$D$194, 3, FALSE)), 0, VLOOKUP(D8710, Dog_test_1!$B$2:$D$194, 3, FALSE))</f>
        <v>3</v>
      </c>
      <c r="G8710">
        <f>IF(ISNA(VLOOKUP(E8710, Dog_test_1!$B$2:$D$194, 3, FALSE)), 0, VLOOKUP(E8710, Dog_test_1!$B$2:$D$194, 3, FALSE))</f>
        <v>3</v>
      </c>
      <c r="H8710">
        <f t="shared" si="547"/>
        <v>3</v>
      </c>
    </row>
    <row r="8711" spans="1:8" ht="19" x14ac:dyDescent="0.25">
      <c r="A8711" t="s">
        <v>4088</v>
      </c>
      <c r="B8711" t="s">
        <v>4089</v>
      </c>
      <c r="C8711" s="2" t="str">
        <f t="shared" si="544"/>
        <v>beagle/jackrussellterrier</v>
      </c>
      <c r="D8711" t="str">
        <f t="shared" si="545"/>
        <v>beagle</v>
      </c>
      <c r="E8711" t="str">
        <f t="shared" si="546"/>
        <v>jackrussellterrier</v>
      </c>
      <c r="F8711">
        <f>IF(ISNA(VLOOKUP(D8711, Dog_test_1!$B$2:$D$194, 3, FALSE)), 0, VLOOKUP(D8711, Dog_test_1!$B$2:$D$194, 3, FALSE))</f>
        <v>3</v>
      </c>
      <c r="G8711">
        <f>IF(ISNA(VLOOKUP(E8711, Dog_test_1!$B$2:$D$194, 3, FALSE)), 0, VLOOKUP(E8711, Dog_test_1!$B$2:$D$194, 3, FALSE))</f>
        <v>2</v>
      </c>
      <c r="H8711">
        <f t="shared" si="547"/>
        <v>2.5</v>
      </c>
    </row>
    <row r="8712" spans="1:8" ht="19" x14ac:dyDescent="0.25">
      <c r="A8712" t="s">
        <v>6</v>
      </c>
      <c r="B8712" t="s">
        <v>2133</v>
      </c>
      <c r="C8712" s="2" t="str">
        <f t="shared" si="544"/>
        <v>australianshepherd/bordercollie</v>
      </c>
      <c r="D8712" t="str">
        <f t="shared" si="545"/>
        <v>australianshepherd</v>
      </c>
      <c r="E8712" t="str">
        <f t="shared" si="546"/>
        <v>bordercollie</v>
      </c>
      <c r="F8712">
        <f>IF(ISNA(VLOOKUP(D8712, Dog_test_1!$B$2:$D$194, 3, FALSE)), 0, VLOOKUP(D8712, Dog_test_1!$B$2:$D$194, 3, FALSE))</f>
        <v>3</v>
      </c>
      <c r="G8712">
        <f>IF(ISNA(VLOOKUP(E8712, Dog_test_1!$B$2:$D$194, 3, FALSE)), 0, VLOOKUP(E8712, Dog_test_1!$B$2:$D$194, 3, FALSE))</f>
        <v>3</v>
      </c>
      <c r="H8712">
        <f t="shared" si="547"/>
        <v>3</v>
      </c>
    </row>
    <row r="8713" spans="1:8" ht="19" x14ac:dyDescent="0.25">
      <c r="A8713" t="s">
        <v>1667</v>
      </c>
      <c r="B8713" t="s">
        <v>186</v>
      </c>
      <c r="C8713" s="2" t="str">
        <f t="shared" si="544"/>
        <v>cockerspaniel</v>
      </c>
      <c r="D8713" t="str">
        <f t="shared" si="545"/>
        <v>cockerspaniel</v>
      </c>
      <c r="E8713" t="str">
        <f t="shared" si="546"/>
        <v>cockerspaniel</v>
      </c>
      <c r="F8713">
        <f>IF(ISNA(VLOOKUP(D8713, Dog_test_1!$B$2:$D$194, 3, FALSE)), 0, VLOOKUP(D8713, Dog_test_1!$B$2:$D$194, 3, FALSE))</f>
        <v>0</v>
      </c>
      <c r="G8713">
        <f>IF(ISNA(VLOOKUP(E8713, Dog_test_1!$B$2:$D$194, 3, FALSE)), 0, VLOOKUP(E8713, Dog_test_1!$B$2:$D$194, 3, FALSE))</f>
        <v>0</v>
      </c>
      <c r="H8713">
        <f t="shared" si="547"/>
        <v>0</v>
      </c>
    </row>
    <row r="8714" spans="1:8" ht="19" x14ac:dyDescent="0.25">
      <c r="A8714" t="s">
        <v>52</v>
      </c>
      <c r="B8714" t="s">
        <v>128</v>
      </c>
      <c r="C8714" s="2" t="str">
        <f t="shared" si="544"/>
        <v>australiancattledog</v>
      </c>
      <c r="D8714" t="str">
        <f t="shared" si="545"/>
        <v>australiancattledog</v>
      </c>
      <c r="E8714" t="str">
        <f t="shared" si="546"/>
        <v>australiancattledog</v>
      </c>
      <c r="F8714">
        <f>IF(ISNA(VLOOKUP(D8714, Dog_test_1!$B$2:$D$194, 3, FALSE)), 0, VLOOKUP(D8714, Dog_test_1!$B$2:$D$194, 3, FALSE))</f>
        <v>0</v>
      </c>
      <c r="G8714">
        <f>IF(ISNA(VLOOKUP(E8714, Dog_test_1!$B$2:$D$194, 3, FALSE)), 0, VLOOKUP(E8714, Dog_test_1!$B$2:$D$194, 3, FALSE))</f>
        <v>0</v>
      </c>
      <c r="H8714">
        <f t="shared" si="547"/>
        <v>0</v>
      </c>
    </row>
    <row r="8715" spans="1:8" ht="19" x14ac:dyDescent="0.25">
      <c r="A8715" t="s">
        <v>975</v>
      </c>
      <c r="B8715" t="s">
        <v>75</v>
      </c>
      <c r="C8715" s="2" t="str">
        <f t="shared" si="544"/>
        <v>bordercollie</v>
      </c>
      <c r="D8715" t="str">
        <f t="shared" si="545"/>
        <v>bordercollie</v>
      </c>
      <c r="E8715" t="str">
        <f t="shared" si="546"/>
        <v>bordercollie</v>
      </c>
      <c r="F8715">
        <f>IF(ISNA(VLOOKUP(D8715, Dog_test_1!$B$2:$D$194, 3, FALSE)), 0, VLOOKUP(D8715, Dog_test_1!$B$2:$D$194, 3, FALSE))</f>
        <v>3</v>
      </c>
      <c r="G8715">
        <f>IF(ISNA(VLOOKUP(E8715, Dog_test_1!$B$2:$D$194, 3, FALSE)), 0, VLOOKUP(E8715, Dog_test_1!$B$2:$D$194, 3, FALSE))</f>
        <v>3</v>
      </c>
      <c r="H8715">
        <f t="shared" si="547"/>
        <v>3</v>
      </c>
    </row>
    <row r="8716" spans="1:8" ht="19" x14ac:dyDescent="0.25">
      <c r="A8716" t="s">
        <v>4090</v>
      </c>
      <c r="B8716" t="s">
        <v>30</v>
      </c>
      <c r="C8716" s="2" t="str">
        <f t="shared" si="544"/>
        <v>chihuahua</v>
      </c>
      <c r="D8716" t="str">
        <f t="shared" si="545"/>
        <v>chihuahua</v>
      </c>
      <c r="E8716" t="str">
        <f t="shared" si="546"/>
        <v>chihuahua</v>
      </c>
      <c r="F8716">
        <f>IF(ISNA(VLOOKUP(D8716, Dog_test_1!$B$2:$D$194, 3, FALSE)), 0, VLOOKUP(D8716, Dog_test_1!$B$2:$D$194, 3, FALSE))</f>
        <v>1</v>
      </c>
      <c r="G8716">
        <f>IF(ISNA(VLOOKUP(E8716, Dog_test_1!$B$2:$D$194, 3, FALSE)), 0, VLOOKUP(E8716, Dog_test_1!$B$2:$D$194, 3, FALSE))</f>
        <v>1</v>
      </c>
      <c r="H8716">
        <f t="shared" si="547"/>
        <v>1</v>
      </c>
    </row>
    <row r="8717" spans="1:8" ht="19" x14ac:dyDescent="0.25">
      <c r="A8717" t="s">
        <v>3211</v>
      </c>
      <c r="B8717" t="s">
        <v>135</v>
      </c>
      <c r="C8717" s="2" t="str">
        <f t="shared" si="544"/>
        <v>miniaturepoodle</v>
      </c>
      <c r="D8717" t="str">
        <f t="shared" si="545"/>
        <v>miniaturepoodle</v>
      </c>
      <c r="E8717" t="str">
        <f t="shared" si="546"/>
        <v>miniaturepoodle</v>
      </c>
      <c r="F8717">
        <f>IF(ISNA(VLOOKUP(D8717, Dog_test_1!$B$2:$D$194, 3, FALSE)), 0, VLOOKUP(D8717, Dog_test_1!$B$2:$D$194, 3, FALSE))</f>
        <v>2</v>
      </c>
      <c r="G8717">
        <f>IF(ISNA(VLOOKUP(E8717, Dog_test_1!$B$2:$D$194, 3, FALSE)), 0, VLOOKUP(E8717, Dog_test_1!$B$2:$D$194, 3, FALSE))</f>
        <v>2</v>
      </c>
      <c r="H8717">
        <f t="shared" si="547"/>
        <v>2</v>
      </c>
    </row>
    <row r="8718" spans="1:8" ht="19" x14ac:dyDescent="0.25">
      <c r="A8718" t="s">
        <v>6</v>
      </c>
      <c r="B8718" t="s">
        <v>5</v>
      </c>
      <c r="C8718" s="2" t="str">
        <f t="shared" si="544"/>
        <v>americanpitbullterrier</v>
      </c>
      <c r="D8718" t="str">
        <f t="shared" si="545"/>
        <v>americanpitbullterrier</v>
      </c>
      <c r="E8718" t="str">
        <f t="shared" si="546"/>
        <v>americanpitbullterrier</v>
      </c>
      <c r="F8718">
        <f>IF(ISNA(VLOOKUP(D8718, Dog_test_1!$B$2:$D$194, 3, FALSE)), 0, VLOOKUP(D8718, Dog_test_1!$B$2:$D$194, 3, FALSE))</f>
        <v>3</v>
      </c>
      <c r="G8718">
        <f>IF(ISNA(VLOOKUP(E8718, Dog_test_1!$B$2:$D$194, 3, FALSE)), 0, VLOOKUP(E8718, Dog_test_1!$B$2:$D$194, 3, FALSE))</f>
        <v>3</v>
      </c>
      <c r="H8718">
        <f t="shared" si="547"/>
        <v>3</v>
      </c>
    </row>
    <row r="8719" spans="1:8" ht="19" x14ac:dyDescent="0.25">
      <c r="A8719" t="s">
        <v>3869</v>
      </c>
      <c r="B8719" t="s">
        <v>42</v>
      </c>
      <c r="C8719" s="2" t="str">
        <f t="shared" si="544"/>
        <v>bluelacy</v>
      </c>
      <c r="D8719" t="str">
        <f t="shared" si="545"/>
        <v>bluelacy</v>
      </c>
      <c r="E8719" t="str">
        <f t="shared" si="546"/>
        <v>bluelacy</v>
      </c>
      <c r="F8719">
        <f>IF(ISNA(VLOOKUP(D8719, Dog_test_1!$B$2:$D$194, 3, FALSE)), 0, VLOOKUP(D8719, Dog_test_1!$B$2:$D$194, 3, FALSE))</f>
        <v>0</v>
      </c>
      <c r="G8719">
        <f>IF(ISNA(VLOOKUP(E8719, Dog_test_1!$B$2:$D$194, 3, FALSE)), 0, VLOOKUP(E8719, Dog_test_1!$B$2:$D$194, 3, FALSE))</f>
        <v>0</v>
      </c>
      <c r="H8719">
        <f t="shared" si="547"/>
        <v>0</v>
      </c>
    </row>
    <row r="8720" spans="1:8" ht="19" x14ac:dyDescent="0.25">
      <c r="A8720" t="s">
        <v>4091</v>
      </c>
      <c r="B8720" t="s">
        <v>30</v>
      </c>
      <c r="C8720" s="2" t="str">
        <f t="shared" si="544"/>
        <v>chihuahua</v>
      </c>
      <c r="D8720" t="str">
        <f t="shared" si="545"/>
        <v>chihuahua</v>
      </c>
      <c r="E8720" t="str">
        <f t="shared" si="546"/>
        <v>chihuahua</v>
      </c>
      <c r="F8720">
        <f>IF(ISNA(VLOOKUP(D8720, Dog_test_1!$B$2:$D$194, 3, FALSE)), 0, VLOOKUP(D8720, Dog_test_1!$B$2:$D$194, 3, FALSE))</f>
        <v>1</v>
      </c>
      <c r="G8720">
        <f>IF(ISNA(VLOOKUP(E8720, Dog_test_1!$B$2:$D$194, 3, FALSE)), 0, VLOOKUP(E8720, Dog_test_1!$B$2:$D$194, 3, FALSE))</f>
        <v>1</v>
      </c>
      <c r="H8720">
        <f t="shared" si="547"/>
        <v>1</v>
      </c>
    </row>
    <row r="8721" spans="1:8" ht="19" x14ac:dyDescent="0.25">
      <c r="A8721" t="s">
        <v>1487</v>
      </c>
      <c r="B8721" t="s">
        <v>5</v>
      </c>
      <c r="C8721" s="2" t="str">
        <f t="shared" si="544"/>
        <v>americanpitbullterrier</v>
      </c>
      <c r="D8721" t="str">
        <f t="shared" si="545"/>
        <v>americanpitbullterrier</v>
      </c>
      <c r="E8721" t="str">
        <f t="shared" si="546"/>
        <v>americanpitbullterrier</v>
      </c>
      <c r="F8721">
        <f>IF(ISNA(VLOOKUP(D8721, Dog_test_1!$B$2:$D$194, 3, FALSE)), 0, VLOOKUP(D8721, Dog_test_1!$B$2:$D$194, 3, FALSE))</f>
        <v>3</v>
      </c>
      <c r="G8721">
        <f>IF(ISNA(VLOOKUP(E8721, Dog_test_1!$B$2:$D$194, 3, FALSE)), 0, VLOOKUP(E8721, Dog_test_1!$B$2:$D$194, 3, FALSE))</f>
        <v>3</v>
      </c>
      <c r="H8721">
        <f t="shared" si="547"/>
        <v>3</v>
      </c>
    </row>
    <row r="8722" spans="1:8" ht="19" x14ac:dyDescent="0.25">
      <c r="A8722" t="s">
        <v>6</v>
      </c>
      <c r="B8722" t="s">
        <v>135</v>
      </c>
      <c r="C8722" s="2" t="str">
        <f t="shared" si="544"/>
        <v>miniaturepoodle</v>
      </c>
      <c r="D8722" t="str">
        <f t="shared" si="545"/>
        <v>miniaturepoodle</v>
      </c>
      <c r="E8722" t="str">
        <f t="shared" si="546"/>
        <v>miniaturepoodle</v>
      </c>
      <c r="F8722">
        <f>IF(ISNA(VLOOKUP(D8722, Dog_test_1!$B$2:$D$194, 3, FALSE)), 0, VLOOKUP(D8722, Dog_test_1!$B$2:$D$194, 3, FALSE))</f>
        <v>2</v>
      </c>
      <c r="G8722">
        <f>IF(ISNA(VLOOKUP(E8722, Dog_test_1!$B$2:$D$194, 3, FALSE)), 0, VLOOKUP(E8722, Dog_test_1!$B$2:$D$194, 3, FALSE))</f>
        <v>2</v>
      </c>
      <c r="H8722">
        <f t="shared" si="547"/>
        <v>2</v>
      </c>
    </row>
    <row r="8723" spans="1:8" ht="19" x14ac:dyDescent="0.25">
      <c r="A8723" t="s">
        <v>172</v>
      </c>
      <c r="B8723" t="s">
        <v>25</v>
      </c>
      <c r="C8723" s="2" t="str">
        <f t="shared" si="544"/>
        <v>germanshepherd</v>
      </c>
      <c r="D8723" t="str">
        <f t="shared" si="545"/>
        <v>germanshepherd</v>
      </c>
      <c r="E8723" t="str">
        <f t="shared" si="546"/>
        <v>germanshepherd</v>
      </c>
      <c r="F8723">
        <f>IF(ISNA(VLOOKUP(D8723, Dog_test_1!$B$2:$D$194, 3, FALSE)), 0, VLOOKUP(D8723, Dog_test_1!$B$2:$D$194, 3, FALSE))</f>
        <v>3</v>
      </c>
      <c r="G8723">
        <f>IF(ISNA(VLOOKUP(E8723, Dog_test_1!$B$2:$D$194, 3, FALSE)), 0, VLOOKUP(E8723, Dog_test_1!$B$2:$D$194, 3, FALSE))</f>
        <v>3</v>
      </c>
      <c r="H8723">
        <f t="shared" si="547"/>
        <v>3</v>
      </c>
    </row>
    <row r="8724" spans="1:8" ht="19" x14ac:dyDescent="0.25">
      <c r="A8724" t="s">
        <v>6</v>
      </c>
      <c r="B8724" t="s">
        <v>79</v>
      </c>
      <c r="C8724" s="2" t="str">
        <f t="shared" si="544"/>
        <v>boxer</v>
      </c>
      <c r="D8724" t="str">
        <f t="shared" si="545"/>
        <v>boxer</v>
      </c>
      <c r="E8724" t="str">
        <f t="shared" si="546"/>
        <v>boxer</v>
      </c>
      <c r="F8724">
        <f>IF(ISNA(VLOOKUP(D8724, Dog_test_1!$B$2:$D$194, 3, FALSE)), 0, VLOOKUP(D8724, Dog_test_1!$B$2:$D$194, 3, FALSE))</f>
        <v>3</v>
      </c>
      <c r="G8724">
        <f>IF(ISNA(VLOOKUP(E8724, Dog_test_1!$B$2:$D$194, 3, FALSE)), 0, VLOOKUP(E8724, Dog_test_1!$B$2:$D$194, 3, FALSE))</f>
        <v>3</v>
      </c>
      <c r="H8724">
        <f t="shared" si="547"/>
        <v>3</v>
      </c>
    </row>
    <row r="8725" spans="1:8" ht="19" x14ac:dyDescent="0.25">
      <c r="A8725" t="s">
        <v>1284</v>
      </c>
      <c r="B8725" t="s">
        <v>2777</v>
      </c>
      <c r="C8725" s="2" t="str">
        <f t="shared" si="544"/>
        <v>pointer/americanpitbullterrier</v>
      </c>
      <c r="D8725" t="str">
        <f t="shared" si="545"/>
        <v>pointer</v>
      </c>
      <c r="E8725" t="str">
        <f t="shared" si="546"/>
        <v>americanpitbullterrier</v>
      </c>
      <c r="F8725">
        <f>IF(ISNA(VLOOKUP(D8725, Dog_test_1!$B$2:$D$194, 3, FALSE)), 0, VLOOKUP(D8725, Dog_test_1!$B$2:$D$194, 3, FALSE))</f>
        <v>4</v>
      </c>
      <c r="G8725">
        <f>IF(ISNA(VLOOKUP(E8725, Dog_test_1!$B$2:$D$194, 3, FALSE)), 0, VLOOKUP(E8725, Dog_test_1!$B$2:$D$194, 3, FALSE))</f>
        <v>3</v>
      </c>
      <c r="H8725">
        <f t="shared" si="547"/>
        <v>3.5</v>
      </c>
    </row>
    <row r="8726" spans="1:8" ht="19" x14ac:dyDescent="0.25">
      <c r="A8726" t="s">
        <v>2392</v>
      </c>
      <c r="B8726" t="s">
        <v>4092</v>
      </c>
      <c r="C8726" s="2" t="str">
        <f t="shared" si="544"/>
        <v>shihtzu/cardiganwelshcorgi</v>
      </c>
      <c r="D8726" t="str">
        <f t="shared" si="545"/>
        <v>shihtzu</v>
      </c>
      <c r="E8726" t="str">
        <f t="shared" si="546"/>
        <v>cardiganwelshcorgi</v>
      </c>
      <c r="F8726">
        <f>IF(ISNA(VLOOKUP(D8726, Dog_test_1!$B$2:$D$194, 3, FALSE)), 0, VLOOKUP(D8726, Dog_test_1!$B$2:$D$194, 3, FALSE))</f>
        <v>1</v>
      </c>
      <c r="G8726">
        <f>IF(ISNA(VLOOKUP(E8726, Dog_test_1!$B$2:$D$194, 3, FALSE)), 0, VLOOKUP(E8726, Dog_test_1!$B$2:$D$194, 3, FALSE))</f>
        <v>2</v>
      </c>
      <c r="H8726">
        <f t="shared" si="547"/>
        <v>1.5</v>
      </c>
    </row>
    <row r="8727" spans="1:8" ht="19" x14ac:dyDescent="0.25">
      <c r="A8727" t="s">
        <v>2920</v>
      </c>
      <c r="B8727" t="s">
        <v>32</v>
      </c>
      <c r="C8727" s="2" t="str">
        <f t="shared" si="544"/>
        <v>labradorretriever</v>
      </c>
      <c r="D8727" t="str">
        <f t="shared" si="545"/>
        <v>labradorretriever</v>
      </c>
      <c r="E8727" t="str">
        <f t="shared" si="546"/>
        <v>labradorretriever</v>
      </c>
      <c r="F8727">
        <f>IF(ISNA(VLOOKUP(D8727, Dog_test_1!$B$2:$D$194, 3, FALSE)), 0, VLOOKUP(D8727, Dog_test_1!$B$2:$D$194, 3, FALSE))</f>
        <v>3</v>
      </c>
      <c r="G8727">
        <f>IF(ISNA(VLOOKUP(E8727, Dog_test_1!$B$2:$D$194, 3, FALSE)), 0, VLOOKUP(E8727, Dog_test_1!$B$2:$D$194, 3, FALSE))</f>
        <v>3</v>
      </c>
      <c r="H8727">
        <f t="shared" si="547"/>
        <v>3</v>
      </c>
    </row>
    <row r="8728" spans="1:8" ht="19" x14ac:dyDescent="0.25">
      <c r="A8728" t="s">
        <v>4093</v>
      </c>
      <c r="B8728" t="s">
        <v>1798</v>
      </c>
      <c r="C8728" s="2" t="str">
        <f t="shared" si="544"/>
        <v>lhasaapso/shihtzu</v>
      </c>
      <c r="D8728" t="str">
        <f t="shared" si="545"/>
        <v>lhasaapso</v>
      </c>
      <c r="E8728" t="str">
        <f t="shared" si="546"/>
        <v>shihtzu</v>
      </c>
      <c r="F8728">
        <f>IF(ISNA(VLOOKUP(D8728, Dog_test_1!$B$2:$D$194, 3, FALSE)), 0, VLOOKUP(D8728, Dog_test_1!$B$2:$D$194, 3, FALSE))</f>
        <v>2</v>
      </c>
      <c r="G8728">
        <f>IF(ISNA(VLOOKUP(E8728, Dog_test_1!$B$2:$D$194, 3, FALSE)), 0, VLOOKUP(E8728, Dog_test_1!$B$2:$D$194, 3, FALSE))</f>
        <v>1</v>
      </c>
      <c r="H8728">
        <f t="shared" si="547"/>
        <v>1.5</v>
      </c>
    </row>
    <row r="8729" spans="1:8" ht="19" x14ac:dyDescent="0.25">
      <c r="A8729" t="s">
        <v>2223</v>
      </c>
      <c r="B8729" t="s">
        <v>5</v>
      </c>
      <c r="C8729" s="2" t="str">
        <f t="shared" si="544"/>
        <v>americanpitbullterrier</v>
      </c>
      <c r="D8729" t="str">
        <f t="shared" si="545"/>
        <v>americanpitbullterrier</v>
      </c>
      <c r="E8729" t="str">
        <f t="shared" si="546"/>
        <v>americanpitbullterrier</v>
      </c>
      <c r="F8729">
        <f>IF(ISNA(VLOOKUP(D8729, Dog_test_1!$B$2:$D$194, 3, FALSE)), 0, VLOOKUP(D8729, Dog_test_1!$B$2:$D$194, 3, FALSE))</f>
        <v>3</v>
      </c>
      <c r="G8729">
        <f>IF(ISNA(VLOOKUP(E8729, Dog_test_1!$B$2:$D$194, 3, FALSE)), 0, VLOOKUP(E8729, Dog_test_1!$B$2:$D$194, 3, FALSE))</f>
        <v>3</v>
      </c>
      <c r="H8729">
        <f t="shared" si="547"/>
        <v>3</v>
      </c>
    </row>
    <row r="8730" spans="1:8" ht="19" x14ac:dyDescent="0.25">
      <c r="A8730" t="s">
        <v>975</v>
      </c>
      <c r="B8730" t="s">
        <v>135</v>
      </c>
      <c r="C8730" s="2" t="str">
        <f t="shared" si="544"/>
        <v>miniaturepoodle</v>
      </c>
      <c r="D8730" t="str">
        <f t="shared" si="545"/>
        <v>miniaturepoodle</v>
      </c>
      <c r="E8730" t="str">
        <f t="shared" si="546"/>
        <v>miniaturepoodle</v>
      </c>
      <c r="F8730">
        <f>IF(ISNA(VLOOKUP(D8730, Dog_test_1!$B$2:$D$194, 3, FALSE)), 0, VLOOKUP(D8730, Dog_test_1!$B$2:$D$194, 3, FALSE))</f>
        <v>2</v>
      </c>
      <c r="G8730">
        <f>IF(ISNA(VLOOKUP(E8730, Dog_test_1!$B$2:$D$194, 3, FALSE)), 0, VLOOKUP(E8730, Dog_test_1!$B$2:$D$194, 3, FALSE))</f>
        <v>2</v>
      </c>
      <c r="H8730">
        <f t="shared" si="547"/>
        <v>2</v>
      </c>
    </row>
    <row r="8731" spans="1:8" ht="19" x14ac:dyDescent="0.25">
      <c r="A8731" t="s">
        <v>1072</v>
      </c>
      <c r="B8731" t="s">
        <v>79</v>
      </c>
      <c r="C8731" s="2" t="str">
        <f t="shared" si="544"/>
        <v>boxer</v>
      </c>
      <c r="D8731" t="str">
        <f t="shared" si="545"/>
        <v>boxer</v>
      </c>
      <c r="E8731" t="str">
        <f t="shared" si="546"/>
        <v>boxer</v>
      </c>
      <c r="F8731">
        <f>IF(ISNA(VLOOKUP(D8731, Dog_test_1!$B$2:$D$194, 3, FALSE)), 0, VLOOKUP(D8731, Dog_test_1!$B$2:$D$194, 3, FALSE))</f>
        <v>3</v>
      </c>
      <c r="G8731">
        <f>IF(ISNA(VLOOKUP(E8731, Dog_test_1!$B$2:$D$194, 3, FALSE)), 0, VLOOKUP(E8731, Dog_test_1!$B$2:$D$194, 3, FALSE))</f>
        <v>3</v>
      </c>
      <c r="H8731">
        <f t="shared" si="547"/>
        <v>3</v>
      </c>
    </row>
    <row r="8732" spans="1:8" ht="19" x14ac:dyDescent="0.25">
      <c r="A8732" t="s">
        <v>4094</v>
      </c>
      <c r="B8732" t="s">
        <v>108</v>
      </c>
      <c r="C8732" s="2" t="str">
        <f t="shared" si="544"/>
        <v>ratterrier</v>
      </c>
      <c r="D8732" t="str">
        <f t="shared" si="545"/>
        <v>ratterrier</v>
      </c>
      <c r="E8732" t="str">
        <f t="shared" si="546"/>
        <v>ratterrier</v>
      </c>
      <c r="F8732">
        <f>IF(ISNA(VLOOKUP(D8732, Dog_test_1!$B$2:$D$194, 3, FALSE)), 0, VLOOKUP(D8732, Dog_test_1!$B$2:$D$194, 3, FALSE))</f>
        <v>0</v>
      </c>
      <c r="G8732">
        <f>IF(ISNA(VLOOKUP(E8732, Dog_test_1!$B$2:$D$194, 3, FALSE)), 0, VLOOKUP(E8732, Dog_test_1!$B$2:$D$194, 3, FALSE))</f>
        <v>0</v>
      </c>
      <c r="H8732">
        <f t="shared" si="547"/>
        <v>0</v>
      </c>
    </row>
    <row r="8733" spans="1:8" ht="19" x14ac:dyDescent="0.25">
      <c r="A8733" t="s">
        <v>3961</v>
      </c>
      <c r="B8733" t="s">
        <v>3465</v>
      </c>
      <c r="C8733" s="2" t="str">
        <f t="shared" si="544"/>
        <v>maltese/yorkshireterrier</v>
      </c>
      <c r="D8733" t="str">
        <f t="shared" si="545"/>
        <v>maltese</v>
      </c>
      <c r="E8733" t="str">
        <f t="shared" si="546"/>
        <v>yorkshireterrier</v>
      </c>
      <c r="F8733">
        <f>IF(ISNA(VLOOKUP(D8733, Dog_test_1!$B$2:$D$194, 3, FALSE)), 0, VLOOKUP(D8733, Dog_test_1!$B$2:$D$194, 3, FALSE))</f>
        <v>1</v>
      </c>
      <c r="G8733">
        <f>IF(ISNA(VLOOKUP(E8733, Dog_test_1!$B$2:$D$194, 3, FALSE)), 0, VLOOKUP(E8733, Dog_test_1!$B$2:$D$194, 3, FALSE))</f>
        <v>1</v>
      </c>
      <c r="H8733">
        <f t="shared" si="547"/>
        <v>1</v>
      </c>
    </row>
    <row r="8734" spans="1:8" ht="19" x14ac:dyDescent="0.25">
      <c r="A8734" t="s">
        <v>4095</v>
      </c>
      <c r="B8734" t="s">
        <v>5</v>
      </c>
      <c r="C8734" s="2" t="str">
        <f t="shared" si="544"/>
        <v>americanpitbullterrier</v>
      </c>
      <c r="D8734" t="str">
        <f t="shared" si="545"/>
        <v>americanpitbullterrier</v>
      </c>
      <c r="E8734" t="str">
        <f t="shared" si="546"/>
        <v>americanpitbullterrier</v>
      </c>
      <c r="F8734">
        <f>IF(ISNA(VLOOKUP(D8734, Dog_test_1!$B$2:$D$194, 3, FALSE)), 0, VLOOKUP(D8734, Dog_test_1!$B$2:$D$194, 3, FALSE))</f>
        <v>3</v>
      </c>
      <c r="G8734">
        <f>IF(ISNA(VLOOKUP(E8734, Dog_test_1!$B$2:$D$194, 3, FALSE)), 0, VLOOKUP(E8734, Dog_test_1!$B$2:$D$194, 3, FALSE))</f>
        <v>3</v>
      </c>
      <c r="H8734">
        <f t="shared" si="547"/>
        <v>3</v>
      </c>
    </row>
    <row r="8735" spans="1:8" ht="19" x14ac:dyDescent="0.25">
      <c r="A8735" t="s">
        <v>4096</v>
      </c>
      <c r="B8735" t="s">
        <v>4097</v>
      </c>
      <c r="C8735" s="2" t="str">
        <f t="shared" si="544"/>
        <v>boxer/bostonterrier</v>
      </c>
      <c r="D8735" t="str">
        <f t="shared" si="545"/>
        <v>boxer</v>
      </c>
      <c r="E8735" t="str">
        <f t="shared" si="546"/>
        <v>bostonterrier</v>
      </c>
      <c r="F8735">
        <f>IF(ISNA(VLOOKUP(D8735, Dog_test_1!$B$2:$D$194, 3, FALSE)), 0, VLOOKUP(D8735, Dog_test_1!$B$2:$D$194, 3, FALSE))</f>
        <v>3</v>
      </c>
      <c r="G8735">
        <f>IF(ISNA(VLOOKUP(E8735, Dog_test_1!$B$2:$D$194, 3, FALSE)), 0, VLOOKUP(E8735, Dog_test_1!$B$2:$D$194, 3, FALSE))</f>
        <v>2</v>
      </c>
      <c r="H8735">
        <f t="shared" si="547"/>
        <v>2.5</v>
      </c>
    </row>
    <row r="8736" spans="1:8" ht="19" x14ac:dyDescent="0.25">
      <c r="A8736" t="s">
        <v>4098</v>
      </c>
      <c r="B8736" t="s">
        <v>32</v>
      </c>
      <c r="C8736" s="2" t="str">
        <f t="shared" si="544"/>
        <v>labradorretriever</v>
      </c>
      <c r="D8736" t="str">
        <f t="shared" si="545"/>
        <v>labradorretriever</v>
      </c>
      <c r="E8736" t="str">
        <f t="shared" si="546"/>
        <v>labradorretriever</v>
      </c>
      <c r="F8736">
        <f>IF(ISNA(VLOOKUP(D8736, Dog_test_1!$B$2:$D$194, 3, FALSE)), 0, VLOOKUP(D8736, Dog_test_1!$B$2:$D$194, 3, FALSE))</f>
        <v>3</v>
      </c>
      <c r="G8736">
        <f>IF(ISNA(VLOOKUP(E8736, Dog_test_1!$B$2:$D$194, 3, FALSE)), 0, VLOOKUP(E8736, Dog_test_1!$B$2:$D$194, 3, FALSE))</f>
        <v>3</v>
      </c>
      <c r="H8736">
        <f t="shared" si="547"/>
        <v>3</v>
      </c>
    </row>
    <row r="8737" spans="1:8" ht="19" x14ac:dyDescent="0.25">
      <c r="A8737" t="s">
        <v>502</v>
      </c>
      <c r="B8737" t="s">
        <v>5</v>
      </c>
      <c r="C8737" s="2" t="str">
        <f t="shared" si="544"/>
        <v>americanpitbullterrier</v>
      </c>
      <c r="D8737" t="str">
        <f t="shared" si="545"/>
        <v>americanpitbullterrier</v>
      </c>
      <c r="E8737" t="str">
        <f t="shared" si="546"/>
        <v>americanpitbullterrier</v>
      </c>
      <c r="F8737">
        <f>IF(ISNA(VLOOKUP(D8737, Dog_test_1!$B$2:$D$194, 3, FALSE)), 0, VLOOKUP(D8737, Dog_test_1!$B$2:$D$194, 3, FALSE))</f>
        <v>3</v>
      </c>
      <c r="G8737">
        <f>IF(ISNA(VLOOKUP(E8737, Dog_test_1!$B$2:$D$194, 3, FALSE)), 0, VLOOKUP(E8737, Dog_test_1!$B$2:$D$194, 3, FALSE))</f>
        <v>3</v>
      </c>
      <c r="H8737">
        <f t="shared" si="547"/>
        <v>3</v>
      </c>
    </row>
    <row r="8738" spans="1:8" ht="19" x14ac:dyDescent="0.25">
      <c r="A8738" t="s">
        <v>6</v>
      </c>
      <c r="B8738" t="s">
        <v>32</v>
      </c>
      <c r="C8738" s="2" t="str">
        <f t="shared" si="544"/>
        <v>labradorretriever</v>
      </c>
      <c r="D8738" t="str">
        <f t="shared" si="545"/>
        <v>labradorretriever</v>
      </c>
      <c r="E8738" t="str">
        <f t="shared" si="546"/>
        <v>labradorretriever</v>
      </c>
      <c r="F8738">
        <f>IF(ISNA(VLOOKUP(D8738, Dog_test_1!$B$2:$D$194, 3, FALSE)), 0, VLOOKUP(D8738, Dog_test_1!$B$2:$D$194, 3, FALSE))</f>
        <v>3</v>
      </c>
      <c r="G8738">
        <f>IF(ISNA(VLOOKUP(E8738, Dog_test_1!$B$2:$D$194, 3, FALSE)), 0, VLOOKUP(E8738, Dog_test_1!$B$2:$D$194, 3, FALSE))</f>
        <v>3</v>
      </c>
      <c r="H8738">
        <f t="shared" si="547"/>
        <v>3</v>
      </c>
    </row>
    <row r="8739" spans="1:8" ht="19" x14ac:dyDescent="0.25">
      <c r="A8739" t="s">
        <v>138</v>
      </c>
      <c r="B8739" t="s">
        <v>3964</v>
      </c>
      <c r="C8739" s="2" t="str">
        <f t="shared" si="544"/>
        <v>saluki</v>
      </c>
      <c r="D8739" t="str">
        <f t="shared" si="545"/>
        <v>saluki</v>
      </c>
      <c r="E8739" t="str">
        <f t="shared" si="546"/>
        <v>saluki</v>
      </c>
      <c r="F8739">
        <f>IF(ISNA(VLOOKUP(D8739, Dog_test_1!$B$2:$D$194, 3, FALSE)), 0, VLOOKUP(D8739, Dog_test_1!$B$2:$D$194, 3, FALSE))</f>
        <v>0</v>
      </c>
      <c r="G8739">
        <f>IF(ISNA(VLOOKUP(E8739, Dog_test_1!$B$2:$D$194, 3, FALSE)), 0, VLOOKUP(E8739, Dog_test_1!$B$2:$D$194, 3, FALSE))</f>
        <v>0</v>
      </c>
      <c r="H8739">
        <f t="shared" si="547"/>
        <v>0</v>
      </c>
    </row>
    <row r="8740" spans="1:8" ht="19" x14ac:dyDescent="0.25">
      <c r="A8740" t="s">
        <v>253</v>
      </c>
      <c r="B8740" t="s">
        <v>11</v>
      </c>
      <c r="C8740" s="2" t="str">
        <f t="shared" si="544"/>
        <v>cairnterrier</v>
      </c>
      <c r="D8740" t="str">
        <f t="shared" si="545"/>
        <v>cairnterrier</v>
      </c>
      <c r="E8740" t="str">
        <f t="shared" si="546"/>
        <v>cairnterrier</v>
      </c>
      <c r="F8740">
        <f>IF(ISNA(VLOOKUP(D8740, Dog_test_1!$B$2:$D$194, 3, FALSE)), 0, VLOOKUP(D8740, Dog_test_1!$B$2:$D$194, 3, FALSE))</f>
        <v>1</v>
      </c>
      <c r="G8740">
        <f>IF(ISNA(VLOOKUP(E8740, Dog_test_1!$B$2:$D$194, 3, FALSE)), 0, VLOOKUP(E8740, Dog_test_1!$B$2:$D$194, 3, FALSE))</f>
        <v>1</v>
      </c>
      <c r="H8740">
        <f t="shared" si="547"/>
        <v>1</v>
      </c>
    </row>
    <row r="8741" spans="1:8" ht="19" x14ac:dyDescent="0.25">
      <c r="A8741" t="s">
        <v>4099</v>
      </c>
      <c r="B8741" t="s">
        <v>30</v>
      </c>
      <c r="C8741" s="2" t="str">
        <f t="shared" si="544"/>
        <v>chihuahua</v>
      </c>
      <c r="D8741" t="str">
        <f t="shared" si="545"/>
        <v>chihuahua</v>
      </c>
      <c r="E8741" t="str">
        <f t="shared" si="546"/>
        <v>chihuahua</v>
      </c>
      <c r="F8741">
        <f>IF(ISNA(VLOOKUP(D8741, Dog_test_1!$B$2:$D$194, 3, FALSE)), 0, VLOOKUP(D8741, Dog_test_1!$B$2:$D$194, 3, FALSE))</f>
        <v>1</v>
      </c>
      <c r="G8741">
        <f>IF(ISNA(VLOOKUP(E8741, Dog_test_1!$B$2:$D$194, 3, FALSE)), 0, VLOOKUP(E8741, Dog_test_1!$B$2:$D$194, 3, FALSE))</f>
        <v>1</v>
      </c>
      <c r="H8741">
        <f t="shared" si="547"/>
        <v>1</v>
      </c>
    </row>
    <row r="8742" spans="1:8" ht="19" x14ac:dyDescent="0.25">
      <c r="A8742" t="s">
        <v>712</v>
      </c>
      <c r="B8742" t="s">
        <v>11</v>
      </c>
      <c r="C8742" s="2" t="str">
        <f t="shared" si="544"/>
        <v>cairnterrier</v>
      </c>
      <c r="D8742" t="str">
        <f t="shared" si="545"/>
        <v>cairnterrier</v>
      </c>
      <c r="E8742" t="str">
        <f t="shared" si="546"/>
        <v>cairnterrier</v>
      </c>
      <c r="F8742">
        <f>IF(ISNA(VLOOKUP(D8742, Dog_test_1!$B$2:$D$194, 3, FALSE)), 0, VLOOKUP(D8742, Dog_test_1!$B$2:$D$194, 3, FALSE))</f>
        <v>1</v>
      </c>
      <c r="G8742">
        <f>IF(ISNA(VLOOKUP(E8742, Dog_test_1!$B$2:$D$194, 3, FALSE)), 0, VLOOKUP(E8742, Dog_test_1!$B$2:$D$194, 3, FALSE))</f>
        <v>1</v>
      </c>
      <c r="H8742">
        <f t="shared" si="547"/>
        <v>1</v>
      </c>
    </row>
    <row r="8743" spans="1:8" ht="19" x14ac:dyDescent="0.25">
      <c r="A8743" t="s">
        <v>3298</v>
      </c>
      <c r="B8743" t="s">
        <v>75</v>
      </c>
      <c r="C8743" s="2" t="str">
        <f t="shared" si="544"/>
        <v>bordercollie</v>
      </c>
      <c r="D8743" t="str">
        <f t="shared" si="545"/>
        <v>bordercollie</v>
      </c>
      <c r="E8743" t="str">
        <f t="shared" si="546"/>
        <v>bordercollie</v>
      </c>
      <c r="F8743">
        <f>IF(ISNA(VLOOKUP(D8743, Dog_test_1!$B$2:$D$194, 3, FALSE)), 0, VLOOKUP(D8743, Dog_test_1!$B$2:$D$194, 3, FALSE))</f>
        <v>3</v>
      </c>
      <c r="G8743">
        <f>IF(ISNA(VLOOKUP(E8743, Dog_test_1!$B$2:$D$194, 3, FALSE)), 0, VLOOKUP(E8743, Dog_test_1!$B$2:$D$194, 3, FALSE))</f>
        <v>3</v>
      </c>
      <c r="H8743">
        <f t="shared" si="547"/>
        <v>3</v>
      </c>
    </row>
    <row r="8744" spans="1:8" ht="19" x14ac:dyDescent="0.25">
      <c r="A8744" t="s">
        <v>2879</v>
      </c>
      <c r="B8744" t="s">
        <v>248</v>
      </c>
      <c r="C8744" s="2" t="str">
        <f t="shared" si="544"/>
        <v>americanbulldog</v>
      </c>
      <c r="D8744" t="str">
        <f t="shared" si="545"/>
        <v>americanbulldog</v>
      </c>
      <c r="E8744" t="str">
        <f t="shared" si="546"/>
        <v>americanbulldog</v>
      </c>
      <c r="F8744">
        <f>IF(ISNA(VLOOKUP(D8744, Dog_test_1!$B$2:$D$194, 3, FALSE)), 0, VLOOKUP(D8744, Dog_test_1!$B$2:$D$194, 3, FALSE))</f>
        <v>3</v>
      </c>
      <c r="G8744">
        <f>IF(ISNA(VLOOKUP(E8744, Dog_test_1!$B$2:$D$194, 3, FALSE)), 0, VLOOKUP(E8744, Dog_test_1!$B$2:$D$194, 3, FALSE))</f>
        <v>3</v>
      </c>
      <c r="H8744">
        <f t="shared" si="547"/>
        <v>3</v>
      </c>
    </row>
    <row r="8745" spans="1:8" ht="19" x14ac:dyDescent="0.25">
      <c r="A8745" t="s">
        <v>1237</v>
      </c>
      <c r="B8745" t="s">
        <v>2279</v>
      </c>
      <c r="C8745" s="2" t="str">
        <f t="shared" si="544"/>
        <v>boxer/labradorretriever</v>
      </c>
      <c r="D8745" t="str">
        <f t="shared" si="545"/>
        <v>boxer</v>
      </c>
      <c r="E8745" t="str">
        <f t="shared" si="546"/>
        <v>labradorretriever</v>
      </c>
      <c r="F8745">
        <f>IF(ISNA(VLOOKUP(D8745, Dog_test_1!$B$2:$D$194, 3, FALSE)), 0, VLOOKUP(D8745, Dog_test_1!$B$2:$D$194, 3, FALSE))</f>
        <v>3</v>
      </c>
      <c r="G8745">
        <f>IF(ISNA(VLOOKUP(E8745, Dog_test_1!$B$2:$D$194, 3, FALSE)), 0, VLOOKUP(E8745, Dog_test_1!$B$2:$D$194, 3, FALSE))</f>
        <v>3</v>
      </c>
      <c r="H8745">
        <f t="shared" si="547"/>
        <v>3</v>
      </c>
    </row>
    <row r="8746" spans="1:8" ht="19" x14ac:dyDescent="0.25">
      <c r="A8746" t="s">
        <v>572</v>
      </c>
      <c r="B8746" t="s">
        <v>5</v>
      </c>
      <c r="C8746" s="2" t="str">
        <f t="shared" si="544"/>
        <v>americanpitbullterrier</v>
      </c>
      <c r="D8746" t="str">
        <f t="shared" si="545"/>
        <v>americanpitbullterrier</v>
      </c>
      <c r="E8746" t="str">
        <f t="shared" si="546"/>
        <v>americanpitbullterrier</v>
      </c>
      <c r="F8746">
        <f>IF(ISNA(VLOOKUP(D8746, Dog_test_1!$B$2:$D$194, 3, FALSE)), 0, VLOOKUP(D8746, Dog_test_1!$B$2:$D$194, 3, FALSE))</f>
        <v>3</v>
      </c>
      <c r="G8746">
        <f>IF(ISNA(VLOOKUP(E8746, Dog_test_1!$B$2:$D$194, 3, FALSE)), 0, VLOOKUP(E8746, Dog_test_1!$B$2:$D$194, 3, FALSE))</f>
        <v>3</v>
      </c>
      <c r="H8746">
        <f t="shared" si="547"/>
        <v>3</v>
      </c>
    </row>
    <row r="8747" spans="1:8" ht="19" x14ac:dyDescent="0.25">
      <c r="A8747" t="s">
        <v>4100</v>
      </c>
      <c r="B8747" t="s">
        <v>5</v>
      </c>
      <c r="C8747" s="2" t="str">
        <f t="shared" si="544"/>
        <v>americanpitbullterrier</v>
      </c>
      <c r="D8747" t="str">
        <f t="shared" si="545"/>
        <v>americanpitbullterrier</v>
      </c>
      <c r="E8747" t="str">
        <f t="shared" si="546"/>
        <v>americanpitbullterrier</v>
      </c>
      <c r="F8747">
        <f>IF(ISNA(VLOOKUP(D8747, Dog_test_1!$B$2:$D$194, 3, FALSE)), 0, VLOOKUP(D8747, Dog_test_1!$B$2:$D$194, 3, FALSE))</f>
        <v>3</v>
      </c>
      <c r="G8747">
        <f>IF(ISNA(VLOOKUP(E8747, Dog_test_1!$B$2:$D$194, 3, FALSE)), 0, VLOOKUP(E8747, Dog_test_1!$B$2:$D$194, 3, FALSE))</f>
        <v>3</v>
      </c>
      <c r="H8747">
        <f t="shared" si="547"/>
        <v>3</v>
      </c>
    </row>
    <row r="8748" spans="1:8" ht="19" x14ac:dyDescent="0.25">
      <c r="A8748" t="s">
        <v>253</v>
      </c>
      <c r="B8748" t="s">
        <v>25</v>
      </c>
      <c r="C8748" s="2" t="str">
        <f t="shared" si="544"/>
        <v>germanshepherd</v>
      </c>
      <c r="D8748" t="str">
        <f t="shared" si="545"/>
        <v>germanshepherd</v>
      </c>
      <c r="E8748" t="str">
        <f t="shared" si="546"/>
        <v>germanshepherd</v>
      </c>
      <c r="F8748">
        <f>IF(ISNA(VLOOKUP(D8748, Dog_test_1!$B$2:$D$194, 3, FALSE)), 0, VLOOKUP(D8748, Dog_test_1!$B$2:$D$194, 3, FALSE))</f>
        <v>3</v>
      </c>
      <c r="G8748">
        <f>IF(ISNA(VLOOKUP(E8748, Dog_test_1!$B$2:$D$194, 3, FALSE)), 0, VLOOKUP(E8748, Dog_test_1!$B$2:$D$194, 3, FALSE))</f>
        <v>3</v>
      </c>
      <c r="H8748">
        <f t="shared" si="547"/>
        <v>3</v>
      </c>
    </row>
    <row r="8749" spans="1:8" ht="19" x14ac:dyDescent="0.25">
      <c r="A8749" t="s">
        <v>549</v>
      </c>
      <c r="B8749" t="s">
        <v>32</v>
      </c>
      <c r="C8749" s="2" t="str">
        <f t="shared" si="544"/>
        <v>labradorretriever</v>
      </c>
      <c r="D8749" t="str">
        <f t="shared" si="545"/>
        <v>labradorretriever</v>
      </c>
      <c r="E8749" t="str">
        <f t="shared" si="546"/>
        <v>labradorretriever</v>
      </c>
      <c r="F8749">
        <f>IF(ISNA(VLOOKUP(D8749, Dog_test_1!$B$2:$D$194, 3, FALSE)), 0, VLOOKUP(D8749, Dog_test_1!$B$2:$D$194, 3, FALSE))</f>
        <v>3</v>
      </c>
      <c r="G8749">
        <f>IF(ISNA(VLOOKUP(E8749, Dog_test_1!$B$2:$D$194, 3, FALSE)), 0, VLOOKUP(E8749, Dog_test_1!$B$2:$D$194, 3, FALSE))</f>
        <v>3</v>
      </c>
      <c r="H8749">
        <f t="shared" si="547"/>
        <v>3</v>
      </c>
    </row>
    <row r="8750" spans="1:8" ht="19" x14ac:dyDescent="0.25">
      <c r="A8750" t="s">
        <v>398</v>
      </c>
      <c r="B8750" t="s">
        <v>12</v>
      </c>
      <c r="C8750" s="2" t="str">
        <f t="shared" si="544"/>
        <v>miniatureschnauzer</v>
      </c>
      <c r="D8750" t="str">
        <f t="shared" si="545"/>
        <v>miniatureschnauzer</v>
      </c>
      <c r="E8750" t="str">
        <f t="shared" si="546"/>
        <v>miniatureschnauzer</v>
      </c>
      <c r="F8750">
        <f>IF(ISNA(VLOOKUP(D8750, Dog_test_1!$B$2:$D$194, 3, FALSE)), 0, VLOOKUP(D8750, Dog_test_1!$B$2:$D$194, 3, FALSE))</f>
        <v>2</v>
      </c>
      <c r="G8750">
        <f>IF(ISNA(VLOOKUP(E8750, Dog_test_1!$B$2:$D$194, 3, FALSE)), 0, VLOOKUP(E8750, Dog_test_1!$B$2:$D$194, 3, FALSE))</f>
        <v>2</v>
      </c>
      <c r="H8750">
        <f t="shared" si="547"/>
        <v>2</v>
      </c>
    </row>
    <row r="8751" spans="1:8" ht="19" x14ac:dyDescent="0.25">
      <c r="A8751" t="s">
        <v>2460</v>
      </c>
      <c r="B8751" t="s">
        <v>423</v>
      </c>
      <c r="C8751" s="2" t="str">
        <f t="shared" si="544"/>
        <v>pekingese</v>
      </c>
      <c r="D8751" t="str">
        <f t="shared" si="545"/>
        <v>pekingese</v>
      </c>
      <c r="E8751" t="str">
        <f t="shared" si="546"/>
        <v>pekingese</v>
      </c>
      <c r="F8751">
        <f>IF(ISNA(VLOOKUP(D8751, Dog_test_1!$B$2:$D$194, 3, FALSE)), 0, VLOOKUP(D8751, Dog_test_1!$B$2:$D$194, 3, FALSE))</f>
        <v>1</v>
      </c>
      <c r="G8751">
        <f>IF(ISNA(VLOOKUP(E8751, Dog_test_1!$B$2:$D$194, 3, FALSE)), 0, VLOOKUP(E8751, Dog_test_1!$B$2:$D$194, 3, FALSE))</f>
        <v>1</v>
      </c>
      <c r="H8751">
        <f t="shared" si="547"/>
        <v>1</v>
      </c>
    </row>
    <row r="8752" spans="1:8" ht="19" x14ac:dyDescent="0.25">
      <c r="A8752" t="s">
        <v>1944</v>
      </c>
      <c r="B8752" t="s">
        <v>141</v>
      </c>
      <c r="C8752" s="2" t="str">
        <f t="shared" si="544"/>
        <v>catahoula</v>
      </c>
      <c r="D8752" t="str">
        <f t="shared" si="545"/>
        <v>catahoula</v>
      </c>
      <c r="E8752" t="str">
        <f t="shared" si="546"/>
        <v>catahoula</v>
      </c>
      <c r="F8752">
        <f>IF(ISNA(VLOOKUP(D8752, Dog_test_1!$B$2:$D$194, 3, FALSE)), 0, VLOOKUP(D8752, Dog_test_1!$B$2:$D$194, 3, FALSE))</f>
        <v>0</v>
      </c>
      <c r="G8752">
        <f>IF(ISNA(VLOOKUP(E8752, Dog_test_1!$B$2:$D$194, 3, FALSE)), 0, VLOOKUP(E8752, Dog_test_1!$B$2:$D$194, 3, FALSE))</f>
        <v>0</v>
      </c>
      <c r="H8752">
        <f t="shared" si="547"/>
        <v>0</v>
      </c>
    </row>
    <row r="8753" spans="1:8" ht="19" x14ac:dyDescent="0.25">
      <c r="A8753" t="s">
        <v>398</v>
      </c>
      <c r="B8753" t="s">
        <v>1604</v>
      </c>
      <c r="C8753" s="2" t="str">
        <f t="shared" si="544"/>
        <v>yorkshireterrier/ratterrier</v>
      </c>
      <c r="D8753" t="str">
        <f t="shared" si="545"/>
        <v>yorkshireterrier</v>
      </c>
      <c r="E8753" t="str">
        <f t="shared" si="546"/>
        <v>ratterrier</v>
      </c>
      <c r="F8753">
        <f>IF(ISNA(VLOOKUP(D8753, Dog_test_1!$B$2:$D$194, 3, FALSE)), 0, VLOOKUP(D8753, Dog_test_1!$B$2:$D$194, 3, FALSE))</f>
        <v>1</v>
      </c>
      <c r="G8753">
        <f>IF(ISNA(VLOOKUP(E8753, Dog_test_1!$B$2:$D$194, 3, FALSE)), 0, VLOOKUP(E8753, Dog_test_1!$B$2:$D$194, 3, FALSE))</f>
        <v>0</v>
      </c>
      <c r="H8753">
        <f t="shared" si="547"/>
        <v>0.5</v>
      </c>
    </row>
    <row r="8754" spans="1:8" ht="19" x14ac:dyDescent="0.25">
      <c r="A8754" t="s">
        <v>1466</v>
      </c>
      <c r="B8754" t="s">
        <v>5</v>
      </c>
      <c r="C8754" s="2" t="str">
        <f t="shared" si="544"/>
        <v>americanpitbullterrier</v>
      </c>
      <c r="D8754" t="str">
        <f t="shared" si="545"/>
        <v>americanpitbullterrier</v>
      </c>
      <c r="E8754" t="str">
        <f t="shared" si="546"/>
        <v>americanpitbullterrier</v>
      </c>
      <c r="F8754">
        <f>IF(ISNA(VLOOKUP(D8754, Dog_test_1!$B$2:$D$194, 3, FALSE)), 0, VLOOKUP(D8754, Dog_test_1!$B$2:$D$194, 3, FALSE))</f>
        <v>3</v>
      </c>
      <c r="G8754">
        <f>IF(ISNA(VLOOKUP(E8754, Dog_test_1!$B$2:$D$194, 3, FALSE)), 0, VLOOKUP(E8754, Dog_test_1!$B$2:$D$194, 3, FALSE))</f>
        <v>3</v>
      </c>
      <c r="H8754">
        <f t="shared" si="547"/>
        <v>3</v>
      </c>
    </row>
    <row r="8755" spans="1:8" ht="19" x14ac:dyDescent="0.25">
      <c r="A8755" t="s">
        <v>620</v>
      </c>
      <c r="B8755" t="s">
        <v>297</v>
      </c>
      <c r="C8755" s="2" t="str">
        <f t="shared" si="544"/>
        <v>black/tanhound</v>
      </c>
      <c r="D8755" t="str">
        <f t="shared" si="545"/>
        <v>black</v>
      </c>
      <c r="E8755" t="str">
        <f t="shared" si="546"/>
        <v>tanhound</v>
      </c>
      <c r="F8755">
        <f>IF(ISNA(VLOOKUP(D8755, Dog_test_1!$B$2:$D$194, 3, FALSE)), 0, VLOOKUP(D8755, Dog_test_1!$B$2:$D$194, 3, FALSE))</f>
        <v>0</v>
      </c>
      <c r="G8755">
        <f>IF(ISNA(VLOOKUP(E8755, Dog_test_1!$B$2:$D$194, 3, FALSE)), 0, VLOOKUP(E8755, Dog_test_1!$B$2:$D$194, 3, FALSE))</f>
        <v>0</v>
      </c>
      <c r="H8755">
        <f t="shared" si="547"/>
        <v>0</v>
      </c>
    </row>
    <row r="8756" spans="1:8" ht="19" x14ac:dyDescent="0.25">
      <c r="A8756" t="s">
        <v>2120</v>
      </c>
      <c r="B8756" t="s">
        <v>3706</v>
      </c>
      <c r="C8756" s="2" t="str">
        <f t="shared" si="544"/>
        <v>greatdane/labradorretriever</v>
      </c>
      <c r="D8756" t="str">
        <f t="shared" si="545"/>
        <v>greatdane</v>
      </c>
      <c r="E8756" t="str">
        <f t="shared" si="546"/>
        <v>labradorretriever</v>
      </c>
      <c r="F8756">
        <f>IF(ISNA(VLOOKUP(D8756, Dog_test_1!$B$2:$D$194, 3, FALSE)), 0, VLOOKUP(D8756, Dog_test_1!$B$2:$D$194, 3, FALSE))</f>
        <v>5</v>
      </c>
      <c r="G8756">
        <f>IF(ISNA(VLOOKUP(E8756, Dog_test_1!$B$2:$D$194, 3, FALSE)), 0, VLOOKUP(E8756, Dog_test_1!$B$2:$D$194, 3, FALSE))</f>
        <v>3</v>
      </c>
      <c r="H8756">
        <f t="shared" si="547"/>
        <v>4</v>
      </c>
    </row>
    <row r="8757" spans="1:8" ht="19" x14ac:dyDescent="0.25">
      <c r="A8757" t="s">
        <v>3824</v>
      </c>
      <c r="B8757" t="s">
        <v>30</v>
      </c>
      <c r="C8757" s="2" t="str">
        <f t="shared" si="544"/>
        <v>chihuahua</v>
      </c>
      <c r="D8757" t="str">
        <f t="shared" si="545"/>
        <v>chihuahua</v>
      </c>
      <c r="E8757" t="str">
        <f t="shared" si="546"/>
        <v>chihuahua</v>
      </c>
      <c r="F8757">
        <f>IF(ISNA(VLOOKUP(D8757, Dog_test_1!$B$2:$D$194, 3, FALSE)), 0, VLOOKUP(D8757, Dog_test_1!$B$2:$D$194, 3, FALSE))</f>
        <v>1</v>
      </c>
      <c r="G8757">
        <f>IF(ISNA(VLOOKUP(E8757, Dog_test_1!$B$2:$D$194, 3, FALSE)), 0, VLOOKUP(E8757, Dog_test_1!$B$2:$D$194, 3, FALSE))</f>
        <v>1</v>
      </c>
      <c r="H8757">
        <f t="shared" si="547"/>
        <v>1</v>
      </c>
    </row>
    <row r="8758" spans="1:8" ht="19" x14ac:dyDescent="0.25">
      <c r="A8758" t="s">
        <v>2737</v>
      </c>
      <c r="B8758" t="s">
        <v>4101</v>
      </c>
      <c r="C8758" s="2" t="str">
        <f t="shared" si="544"/>
        <v>bostonterrier/americanpitbullterrier</v>
      </c>
      <c r="D8758" t="str">
        <f t="shared" si="545"/>
        <v>bostonterrier</v>
      </c>
      <c r="E8758" t="str">
        <f t="shared" si="546"/>
        <v>americanpitbullterrier</v>
      </c>
      <c r="F8758">
        <f>IF(ISNA(VLOOKUP(D8758, Dog_test_1!$B$2:$D$194, 3, FALSE)), 0, VLOOKUP(D8758, Dog_test_1!$B$2:$D$194, 3, FALSE))</f>
        <v>2</v>
      </c>
      <c r="G8758">
        <f>IF(ISNA(VLOOKUP(E8758, Dog_test_1!$B$2:$D$194, 3, FALSE)), 0, VLOOKUP(E8758, Dog_test_1!$B$2:$D$194, 3, FALSE))</f>
        <v>3</v>
      </c>
      <c r="H8758">
        <f t="shared" si="547"/>
        <v>2.5</v>
      </c>
    </row>
    <row r="8759" spans="1:8" ht="19" x14ac:dyDescent="0.25">
      <c r="A8759" t="s">
        <v>763</v>
      </c>
      <c r="B8759" t="s">
        <v>25</v>
      </c>
      <c r="C8759" s="2" t="str">
        <f t="shared" si="544"/>
        <v>germanshepherd</v>
      </c>
      <c r="D8759" t="str">
        <f t="shared" si="545"/>
        <v>germanshepherd</v>
      </c>
      <c r="E8759" t="str">
        <f t="shared" si="546"/>
        <v>germanshepherd</v>
      </c>
      <c r="F8759">
        <f>IF(ISNA(VLOOKUP(D8759, Dog_test_1!$B$2:$D$194, 3, FALSE)), 0, VLOOKUP(D8759, Dog_test_1!$B$2:$D$194, 3, FALSE))</f>
        <v>3</v>
      </c>
      <c r="G8759">
        <f>IF(ISNA(VLOOKUP(E8759, Dog_test_1!$B$2:$D$194, 3, FALSE)), 0, VLOOKUP(E8759, Dog_test_1!$B$2:$D$194, 3, FALSE))</f>
        <v>3</v>
      </c>
      <c r="H8759">
        <f t="shared" si="547"/>
        <v>3</v>
      </c>
    </row>
    <row r="8760" spans="1:8" ht="19" x14ac:dyDescent="0.25">
      <c r="A8760" t="s">
        <v>4102</v>
      </c>
      <c r="B8760" t="s">
        <v>30</v>
      </c>
      <c r="C8760" s="2" t="str">
        <f t="shared" si="544"/>
        <v>chihuahua</v>
      </c>
      <c r="D8760" t="str">
        <f t="shared" si="545"/>
        <v>chihuahua</v>
      </c>
      <c r="E8760" t="str">
        <f t="shared" si="546"/>
        <v>chihuahua</v>
      </c>
      <c r="F8760">
        <f>IF(ISNA(VLOOKUP(D8760, Dog_test_1!$B$2:$D$194, 3, FALSE)), 0, VLOOKUP(D8760, Dog_test_1!$B$2:$D$194, 3, FALSE))</f>
        <v>1</v>
      </c>
      <c r="G8760">
        <f>IF(ISNA(VLOOKUP(E8760, Dog_test_1!$B$2:$D$194, 3, FALSE)), 0, VLOOKUP(E8760, Dog_test_1!$B$2:$D$194, 3, FALSE))</f>
        <v>1</v>
      </c>
      <c r="H8760">
        <f t="shared" si="547"/>
        <v>1</v>
      </c>
    </row>
    <row r="8761" spans="1:8" ht="19" x14ac:dyDescent="0.25">
      <c r="A8761" t="s">
        <v>4103</v>
      </c>
      <c r="B8761" t="s">
        <v>5</v>
      </c>
      <c r="C8761" s="2" t="str">
        <f t="shared" si="544"/>
        <v>americanpitbullterrier</v>
      </c>
      <c r="D8761" t="str">
        <f t="shared" si="545"/>
        <v>americanpitbullterrier</v>
      </c>
      <c r="E8761" t="str">
        <f t="shared" si="546"/>
        <v>americanpitbullterrier</v>
      </c>
      <c r="F8761">
        <f>IF(ISNA(VLOOKUP(D8761, Dog_test_1!$B$2:$D$194, 3, FALSE)), 0, VLOOKUP(D8761, Dog_test_1!$B$2:$D$194, 3, FALSE))</f>
        <v>3</v>
      </c>
      <c r="G8761">
        <f>IF(ISNA(VLOOKUP(E8761, Dog_test_1!$B$2:$D$194, 3, FALSE)), 0, VLOOKUP(E8761, Dog_test_1!$B$2:$D$194, 3, FALSE))</f>
        <v>3</v>
      </c>
      <c r="H8761">
        <f t="shared" si="547"/>
        <v>3</v>
      </c>
    </row>
    <row r="8762" spans="1:8" ht="19" x14ac:dyDescent="0.25">
      <c r="A8762" t="s">
        <v>4104</v>
      </c>
      <c r="B8762" t="s">
        <v>202</v>
      </c>
      <c r="C8762" s="2" t="str">
        <f t="shared" si="544"/>
        <v>shihtzu</v>
      </c>
      <c r="D8762" t="str">
        <f t="shared" si="545"/>
        <v>shihtzu</v>
      </c>
      <c r="E8762" t="str">
        <f t="shared" si="546"/>
        <v>shihtzu</v>
      </c>
      <c r="F8762">
        <f>IF(ISNA(VLOOKUP(D8762, Dog_test_1!$B$2:$D$194, 3, FALSE)), 0, VLOOKUP(D8762, Dog_test_1!$B$2:$D$194, 3, FALSE))</f>
        <v>1</v>
      </c>
      <c r="G8762">
        <f>IF(ISNA(VLOOKUP(E8762, Dog_test_1!$B$2:$D$194, 3, FALSE)), 0, VLOOKUP(E8762, Dog_test_1!$B$2:$D$194, 3, FALSE))</f>
        <v>1</v>
      </c>
      <c r="H8762">
        <f t="shared" si="547"/>
        <v>1</v>
      </c>
    </row>
    <row r="8763" spans="1:8" ht="19" x14ac:dyDescent="0.25">
      <c r="A8763" t="s">
        <v>4105</v>
      </c>
      <c r="B8763" t="s">
        <v>30</v>
      </c>
      <c r="C8763" s="2" t="str">
        <f t="shared" si="544"/>
        <v>chihuahua</v>
      </c>
      <c r="D8763" t="str">
        <f t="shared" si="545"/>
        <v>chihuahua</v>
      </c>
      <c r="E8763" t="str">
        <f t="shared" si="546"/>
        <v>chihuahua</v>
      </c>
      <c r="F8763">
        <f>IF(ISNA(VLOOKUP(D8763, Dog_test_1!$B$2:$D$194, 3, FALSE)), 0, VLOOKUP(D8763, Dog_test_1!$B$2:$D$194, 3, FALSE))</f>
        <v>1</v>
      </c>
      <c r="G8763">
        <f>IF(ISNA(VLOOKUP(E8763, Dog_test_1!$B$2:$D$194, 3, FALSE)), 0, VLOOKUP(E8763, Dog_test_1!$B$2:$D$194, 3, FALSE))</f>
        <v>1</v>
      </c>
      <c r="H8763">
        <f t="shared" si="547"/>
        <v>1</v>
      </c>
    </row>
    <row r="8764" spans="1:8" ht="19" x14ac:dyDescent="0.25">
      <c r="A8764" t="s">
        <v>4106</v>
      </c>
      <c r="B8764" t="s">
        <v>87</v>
      </c>
      <c r="C8764" s="2" t="str">
        <f t="shared" si="544"/>
        <v>chihuahua/dachshund</v>
      </c>
      <c r="D8764" t="str">
        <f t="shared" si="545"/>
        <v>chihuahua</v>
      </c>
      <c r="E8764" t="str">
        <f t="shared" si="546"/>
        <v>dachshund</v>
      </c>
      <c r="F8764">
        <f>IF(ISNA(VLOOKUP(D8764, Dog_test_1!$B$2:$D$194, 3, FALSE)), 0, VLOOKUP(D8764, Dog_test_1!$B$2:$D$194, 3, FALSE))</f>
        <v>1</v>
      </c>
      <c r="G8764">
        <f>IF(ISNA(VLOOKUP(E8764, Dog_test_1!$B$2:$D$194, 3, FALSE)), 0, VLOOKUP(E8764, Dog_test_1!$B$2:$D$194, 3, FALSE))</f>
        <v>2</v>
      </c>
      <c r="H8764">
        <f t="shared" si="547"/>
        <v>1.5</v>
      </c>
    </row>
    <row r="8765" spans="1:8" ht="19" x14ac:dyDescent="0.25">
      <c r="A8765" t="s">
        <v>2456</v>
      </c>
      <c r="B8765" t="s">
        <v>79</v>
      </c>
      <c r="C8765" s="2" t="str">
        <f t="shared" si="544"/>
        <v>boxer</v>
      </c>
      <c r="D8765" t="str">
        <f t="shared" si="545"/>
        <v>boxer</v>
      </c>
      <c r="E8765" t="str">
        <f t="shared" si="546"/>
        <v>boxer</v>
      </c>
      <c r="F8765">
        <f>IF(ISNA(VLOOKUP(D8765, Dog_test_1!$B$2:$D$194, 3, FALSE)), 0, VLOOKUP(D8765, Dog_test_1!$B$2:$D$194, 3, FALSE))</f>
        <v>3</v>
      </c>
      <c r="G8765">
        <f>IF(ISNA(VLOOKUP(E8765, Dog_test_1!$B$2:$D$194, 3, FALSE)), 0, VLOOKUP(E8765, Dog_test_1!$B$2:$D$194, 3, FALSE))</f>
        <v>3</v>
      </c>
      <c r="H8765">
        <f t="shared" si="547"/>
        <v>3</v>
      </c>
    </row>
    <row r="8766" spans="1:8" ht="19" x14ac:dyDescent="0.25">
      <c r="A8766" t="s">
        <v>1261</v>
      </c>
      <c r="B8766" t="s">
        <v>42</v>
      </c>
      <c r="C8766" s="2" t="str">
        <f t="shared" si="544"/>
        <v>bluelacy</v>
      </c>
      <c r="D8766" t="str">
        <f t="shared" si="545"/>
        <v>bluelacy</v>
      </c>
      <c r="E8766" t="str">
        <f t="shared" si="546"/>
        <v>bluelacy</v>
      </c>
      <c r="F8766">
        <f>IF(ISNA(VLOOKUP(D8766, Dog_test_1!$B$2:$D$194, 3, FALSE)), 0, VLOOKUP(D8766, Dog_test_1!$B$2:$D$194, 3, FALSE))</f>
        <v>0</v>
      </c>
      <c r="G8766">
        <f>IF(ISNA(VLOOKUP(E8766, Dog_test_1!$B$2:$D$194, 3, FALSE)), 0, VLOOKUP(E8766, Dog_test_1!$B$2:$D$194, 3, FALSE))</f>
        <v>0</v>
      </c>
      <c r="H8766">
        <f t="shared" si="547"/>
        <v>0</v>
      </c>
    </row>
    <row r="8767" spans="1:8" ht="19" x14ac:dyDescent="0.25">
      <c r="A8767" t="s">
        <v>4107</v>
      </c>
      <c r="B8767" t="s">
        <v>141</v>
      </c>
      <c r="C8767" s="2" t="str">
        <f t="shared" si="544"/>
        <v>catahoula</v>
      </c>
      <c r="D8767" t="str">
        <f t="shared" si="545"/>
        <v>catahoula</v>
      </c>
      <c r="E8767" t="str">
        <f t="shared" si="546"/>
        <v>catahoula</v>
      </c>
      <c r="F8767">
        <f>IF(ISNA(VLOOKUP(D8767, Dog_test_1!$B$2:$D$194, 3, FALSE)), 0, VLOOKUP(D8767, Dog_test_1!$B$2:$D$194, 3, FALSE))</f>
        <v>0</v>
      </c>
      <c r="G8767">
        <f>IF(ISNA(VLOOKUP(E8767, Dog_test_1!$B$2:$D$194, 3, FALSE)), 0, VLOOKUP(E8767, Dog_test_1!$B$2:$D$194, 3, FALSE))</f>
        <v>0</v>
      </c>
      <c r="H8767">
        <f t="shared" si="547"/>
        <v>0</v>
      </c>
    </row>
    <row r="8768" spans="1:8" ht="19" x14ac:dyDescent="0.25">
      <c r="A8768" t="s">
        <v>4108</v>
      </c>
      <c r="B8768" t="s">
        <v>418</v>
      </c>
      <c r="C8768" s="2" t="str">
        <f t="shared" si="544"/>
        <v>beauceron</v>
      </c>
      <c r="D8768" t="str">
        <f t="shared" si="545"/>
        <v>beauceron</v>
      </c>
      <c r="E8768" t="str">
        <f t="shared" si="546"/>
        <v>beauceron</v>
      </c>
      <c r="F8768">
        <f>IF(ISNA(VLOOKUP(D8768, Dog_test_1!$B$2:$D$194, 3, FALSE)), 0, VLOOKUP(D8768, Dog_test_1!$B$2:$D$194, 3, FALSE))</f>
        <v>4</v>
      </c>
      <c r="G8768">
        <f>IF(ISNA(VLOOKUP(E8768, Dog_test_1!$B$2:$D$194, 3, FALSE)), 0, VLOOKUP(E8768, Dog_test_1!$B$2:$D$194, 3, FALSE))</f>
        <v>4</v>
      </c>
      <c r="H8768">
        <f t="shared" si="547"/>
        <v>4</v>
      </c>
    </row>
    <row r="8769" spans="1:8" ht="19" x14ac:dyDescent="0.25">
      <c r="A8769" t="s">
        <v>427</v>
      </c>
      <c r="B8769" t="s">
        <v>112</v>
      </c>
      <c r="C8769" s="2" t="str">
        <f t="shared" si="544"/>
        <v>dachshund/chihuahua</v>
      </c>
      <c r="D8769" t="str">
        <f t="shared" si="545"/>
        <v>dachshund</v>
      </c>
      <c r="E8769" t="str">
        <f t="shared" si="546"/>
        <v>chihuahua</v>
      </c>
      <c r="F8769">
        <f>IF(ISNA(VLOOKUP(D8769, Dog_test_1!$B$2:$D$194, 3, FALSE)), 0, VLOOKUP(D8769, Dog_test_1!$B$2:$D$194, 3, FALSE))</f>
        <v>2</v>
      </c>
      <c r="G8769">
        <f>IF(ISNA(VLOOKUP(E8769, Dog_test_1!$B$2:$D$194, 3, FALSE)), 0, VLOOKUP(E8769, Dog_test_1!$B$2:$D$194, 3, FALSE))</f>
        <v>1</v>
      </c>
      <c r="H8769">
        <f t="shared" si="547"/>
        <v>1.5</v>
      </c>
    </row>
    <row r="8770" spans="1:8" ht="19" x14ac:dyDescent="0.25">
      <c r="A8770" t="s">
        <v>4109</v>
      </c>
      <c r="B8770" t="s">
        <v>51</v>
      </c>
      <c r="C8770" s="2" t="str">
        <f t="shared" ref="C8770:C8833" si="548">SUBSTITUTE(LOWER(B8770), " ", "")</f>
        <v>maltese</v>
      </c>
      <c r="D8770" t="str">
        <f t="shared" si="545"/>
        <v>maltese</v>
      </c>
      <c r="E8770" t="str">
        <f t="shared" si="546"/>
        <v>maltese</v>
      </c>
      <c r="F8770">
        <f>IF(ISNA(VLOOKUP(D8770, Dog_test_1!$B$2:$D$194, 3, FALSE)), 0, VLOOKUP(D8770, Dog_test_1!$B$2:$D$194, 3, FALSE))</f>
        <v>1</v>
      </c>
      <c r="G8770">
        <f>IF(ISNA(VLOOKUP(E8770, Dog_test_1!$B$2:$D$194, 3, FALSE)), 0, VLOOKUP(E8770, Dog_test_1!$B$2:$D$194, 3, FALSE))</f>
        <v>1</v>
      </c>
      <c r="H8770">
        <f t="shared" si="547"/>
        <v>1</v>
      </c>
    </row>
    <row r="8771" spans="1:8" ht="19" x14ac:dyDescent="0.25">
      <c r="A8771" t="s">
        <v>171</v>
      </c>
      <c r="B8771" t="s">
        <v>3088</v>
      </c>
      <c r="C8771" s="2" t="str">
        <f t="shared" si="548"/>
        <v>bluetickhound</v>
      </c>
      <c r="D8771" t="str">
        <f t="shared" ref="D8771:D8834" si="549">IF(ISNUMBER(SEARCH("/", C8771)), LEFT(C8771, SEARCH("/", C8771, 1)-1), C8771)</f>
        <v>bluetickhound</v>
      </c>
      <c r="E8771" t="str">
        <f t="shared" ref="E8771:E8834" si="550">IF(ISNUMBER(SEARCH("/", C8771)), RIGHT(C8771, LEN(C8771)-SEARCH("/", C8771, 1)), C8771)</f>
        <v>bluetickhound</v>
      </c>
      <c r="F8771">
        <f>IF(ISNA(VLOOKUP(D8771, Dog_test_1!$B$2:$D$194, 3, FALSE)), 0, VLOOKUP(D8771, Dog_test_1!$B$2:$D$194, 3, FALSE))</f>
        <v>0</v>
      </c>
      <c r="G8771">
        <f>IF(ISNA(VLOOKUP(E8771, Dog_test_1!$B$2:$D$194, 3, FALSE)), 0, VLOOKUP(E8771, Dog_test_1!$B$2:$D$194, 3, FALSE))</f>
        <v>0</v>
      </c>
      <c r="H8771">
        <f t="shared" ref="H8771:H8834" si="551">(F8771+G8771)/2</f>
        <v>0</v>
      </c>
    </row>
    <row r="8772" spans="1:8" ht="19" x14ac:dyDescent="0.25">
      <c r="A8772" t="s">
        <v>6</v>
      </c>
      <c r="B8772" t="s">
        <v>538</v>
      </c>
      <c r="C8772" s="2" t="str">
        <f t="shared" si="548"/>
        <v>miniaturepinscher</v>
      </c>
      <c r="D8772" t="str">
        <f t="shared" si="549"/>
        <v>miniaturepinscher</v>
      </c>
      <c r="E8772" t="str">
        <f t="shared" si="550"/>
        <v>miniaturepinscher</v>
      </c>
      <c r="F8772">
        <f>IF(ISNA(VLOOKUP(D8772, Dog_test_1!$B$2:$D$194, 3, FALSE)), 0, VLOOKUP(D8772, Dog_test_1!$B$2:$D$194, 3, FALSE))</f>
        <v>2</v>
      </c>
      <c r="G8772">
        <f>IF(ISNA(VLOOKUP(E8772, Dog_test_1!$B$2:$D$194, 3, FALSE)), 0, VLOOKUP(E8772, Dog_test_1!$B$2:$D$194, 3, FALSE))</f>
        <v>2</v>
      </c>
      <c r="H8772">
        <f t="shared" si="551"/>
        <v>2</v>
      </c>
    </row>
    <row r="8773" spans="1:8" ht="19" x14ac:dyDescent="0.25">
      <c r="A8773" t="s">
        <v>351</v>
      </c>
      <c r="B8773" t="s">
        <v>2415</v>
      </c>
      <c r="C8773" s="2" t="str">
        <f t="shared" si="548"/>
        <v>labradorretriever/black/tanhound</v>
      </c>
      <c r="D8773" t="str">
        <f t="shared" si="549"/>
        <v>labradorretriever</v>
      </c>
      <c r="E8773" t="str">
        <f t="shared" si="550"/>
        <v>black/tanhound</v>
      </c>
      <c r="F8773">
        <f>IF(ISNA(VLOOKUP(D8773, Dog_test_1!$B$2:$D$194, 3, FALSE)), 0, VLOOKUP(D8773, Dog_test_1!$B$2:$D$194, 3, FALSE))</f>
        <v>3</v>
      </c>
      <c r="G8773">
        <f>IF(ISNA(VLOOKUP(E8773, Dog_test_1!$B$2:$D$194, 3, FALSE)), 0, VLOOKUP(E8773, Dog_test_1!$B$2:$D$194, 3, FALSE))</f>
        <v>0</v>
      </c>
      <c r="H8773">
        <f t="shared" si="551"/>
        <v>1.5</v>
      </c>
    </row>
    <row r="8774" spans="1:8" ht="19" x14ac:dyDescent="0.25">
      <c r="A8774" t="s">
        <v>3534</v>
      </c>
      <c r="B8774" t="s">
        <v>128</v>
      </c>
      <c r="C8774" s="2" t="str">
        <f t="shared" si="548"/>
        <v>australiancattledog</v>
      </c>
      <c r="D8774" t="str">
        <f t="shared" si="549"/>
        <v>australiancattledog</v>
      </c>
      <c r="E8774" t="str">
        <f t="shared" si="550"/>
        <v>australiancattledog</v>
      </c>
      <c r="F8774">
        <f>IF(ISNA(VLOOKUP(D8774, Dog_test_1!$B$2:$D$194, 3, FALSE)), 0, VLOOKUP(D8774, Dog_test_1!$B$2:$D$194, 3, FALSE))</f>
        <v>0</v>
      </c>
      <c r="G8774">
        <f>IF(ISNA(VLOOKUP(E8774, Dog_test_1!$B$2:$D$194, 3, FALSE)), 0, VLOOKUP(E8774, Dog_test_1!$B$2:$D$194, 3, FALSE))</f>
        <v>0</v>
      </c>
      <c r="H8774">
        <f t="shared" si="551"/>
        <v>0</v>
      </c>
    </row>
    <row r="8775" spans="1:8" ht="19" x14ac:dyDescent="0.25">
      <c r="A8775" t="s">
        <v>4110</v>
      </c>
      <c r="B8775" t="s">
        <v>32</v>
      </c>
      <c r="C8775" s="2" t="str">
        <f t="shared" si="548"/>
        <v>labradorretriever</v>
      </c>
      <c r="D8775" t="str">
        <f t="shared" si="549"/>
        <v>labradorretriever</v>
      </c>
      <c r="E8775" t="str">
        <f t="shared" si="550"/>
        <v>labradorretriever</v>
      </c>
      <c r="F8775">
        <f>IF(ISNA(VLOOKUP(D8775, Dog_test_1!$B$2:$D$194, 3, FALSE)), 0, VLOOKUP(D8775, Dog_test_1!$B$2:$D$194, 3, FALSE))</f>
        <v>3</v>
      </c>
      <c r="G8775">
        <f>IF(ISNA(VLOOKUP(E8775, Dog_test_1!$B$2:$D$194, 3, FALSE)), 0, VLOOKUP(E8775, Dog_test_1!$B$2:$D$194, 3, FALSE))</f>
        <v>3</v>
      </c>
      <c r="H8775">
        <f t="shared" si="551"/>
        <v>3</v>
      </c>
    </row>
    <row r="8776" spans="1:8" ht="19" x14ac:dyDescent="0.25">
      <c r="A8776" t="s">
        <v>653</v>
      </c>
      <c r="B8776" t="s">
        <v>5</v>
      </c>
      <c r="C8776" s="2" t="str">
        <f t="shared" si="548"/>
        <v>americanpitbullterrier</v>
      </c>
      <c r="D8776" t="str">
        <f t="shared" si="549"/>
        <v>americanpitbullterrier</v>
      </c>
      <c r="E8776" t="str">
        <f t="shared" si="550"/>
        <v>americanpitbullterrier</v>
      </c>
      <c r="F8776">
        <f>IF(ISNA(VLOOKUP(D8776, Dog_test_1!$B$2:$D$194, 3, FALSE)), 0, VLOOKUP(D8776, Dog_test_1!$B$2:$D$194, 3, FALSE))</f>
        <v>3</v>
      </c>
      <c r="G8776">
        <f>IF(ISNA(VLOOKUP(E8776, Dog_test_1!$B$2:$D$194, 3, FALSE)), 0, VLOOKUP(E8776, Dog_test_1!$B$2:$D$194, 3, FALSE))</f>
        <v>3</v>
      </c>
      <c r="H8776">
        <f t="shared" si="551"/>
        <v>3</v>
      </c>
    </row>
    <row r="8777" spans="1:8" ht="19" x14ac:dyDescent="0.25">
      <c r="A8777" t="s">
        <v>391</v>
      </c>
      <c r="B8777" t="s">
        <v>32</v>
      </c>
      <c r="C8777" s="2" t="str">
        <f t="shared" si="548"/>
        <v>labradorretriever</v>
      </c>
      <c r="D8777" t="str">
        <f t="shared" si="549"/>
        <v>labradorretriever</v>
      </c>
      <c r="E8777" t="str">
        <f t="shared" si="550"/>
        <v>labradorretriever</v>
      </c>
      <c r="F8777">
        <f>IF(ISNA(VLOOKUP(D8777, Dog_test_1!$B$2:$D$194, 3, FALSE)), 0, VLOOKUP(D8777, Dog_test_1!$B$2:$D$194, 3, FALSE))</f>
        <v>3</v>
      </c>
      <c r="G8777">
        <f>IF(ISNA(VLOOKUP(E8777, Dog_test_1!$B$2:$D$194, 3, FALSE)), 0, VLOOKUP(E8777, Dog_test_1!$B$2:$D$194, 3, FALSE))</f>
        <v>3</v>
      </c>
      <c r="H8777">
        <f t="shared" si="551"/>
        <v>3</v>
      </c>
    </row>
    <row r="8778" spans="1:8" ht="19" x14ac:dyDescent="0.25">
      <c r="A8778" t="s">
        <v>309</v>
      </c>
      <c r="B8778" t="s">
        <v>5</v>
      </c>
      <c r="C8778" s="2" t="str">
        <f t="shared" si="548"/>
        <v>americanpitbullterrier</v>
      </c>
      <c r="D8778" t="str">
        <f t="shared" si="549"/>
        <v>americanpitbullterrier</v>
      </c>
      <c r="E8778" t="str">
        <f t="shared" si="550"/>
        <v>americanpitbullterrier</v>
      </c>
      <c r="F8778">
        <f>IF(ISNA(VLOOKUP(D8778, Dog_test_1!$B$2:$D$194, 3, FALSE)), 0, VLOOKUP(D8778, Dog_test_1!$B$2:$D$194, 3, FALSE))</f>
        <v>3</v>
      </c>
      <c r="G8778">
        <f>IF(ISNA(VLOOKUP(E8778, Dog_test_1!$B$2:$D$194, 3, FALSE)), 0, VLOOKUP(E8778, Dog_test_1!$B$2:$D$194, 3, FALSE))</f>
        <v>3</v>
      </c>
      <c r="H8778">
        <f t="shared" si="551"/>
        <v>3</v>
      </c>
    </row>
    <row r="8779" spans="1:8" ht="19" x14ac:dyDescent="0.25">
      <c r="A8779" t="s">
        <v>4111</v>
      </c>
      <c r="B8779" t="s">
        <v>493</v>
      </c>
      <c r="C8779" s="2" t="str">
        <f t="shared" si="548"/>
        <v>staffordshire</v>
      </c>
      <c r="D8779" t="str">
        <f t="shared" si="549"/>
        <v>staffordshire</v>
      </c>
      <c r="E8779" t="str">
        <f t="shared" si="550"/>
        <v>staffordshire</v>
      </c>
      <c r="F8779">
        <f>IF(ISNA(VLOOKUP(D8779, Dog_test_1!$B$2:$D$194, 3, FALSE)), 0, VLOOKUP(D8779, Dog_test_1!$B$2:$D$194, 3, FALSE))</f>
        <v>0</v>
      </c>
      <c r="G8779">
        <f>IF(ISNA(VLOOKUP(E8779, Dog_test_1!$B$2:$D$194, 3, FALSE)), 0, VLOOKUP(E8779, Dog_test_1!$B$2:$D$194, 3, FALSE))</f>
        <v>0</v>
      </c>
      <c r="H8779">
        <f t="shared" si="551"/>
        <v>0</v>
      </c>
    </row>
    <row r="8780" spans="1:8" ht="19" x14ac:dyDescent="0.25">
      <c r="A8780" t="s">
        <v>89</v>
      </c>
      <c r="B8780" t="s">
        <v>2079</v>
      </c>
      <c r="C8780" s="2" t="str">
        <f t="shared" si="548"/>
        <v>americanpitbullterrier/pitbull</v>
      </c>
      <c r="D8780" t="str">
        <f t="shared" si="549"/>
        <v>americanpitbullterrier</v>
      </c>
      <c r="E8780" t="str">
        <f t="shared" si="550"/>
        <v>pitbull</v>
      </c>
      <c r="F8780">
        <f>IF(ISNA(VLOOKUP(D8780, Dog_test_1!$B$2:$D$194, 3, FALSE)), 0, VLOOKUP(D8780, Dog_test_1!$B$2:$D$194, 3, FALSE))</f>
        <v>3</v>
      </c>
      <c r="G8780">
        <f>IF(ISNA(VLOOKUP(E8780, Dog_test_1!$B$2:$D$194, 3, FALSE)), 0, VLOOKUP(E8780, Dog_test_1!$B$2:$D$194, 3, FALSE))</f>
        <v>0</v>
      </c>
      <c r="H8780">
        <f t="shared" si="551"/>
        <v>1.5</v>
      </c>
    </row>
    <row r="8781" spans="1:8" ht="19" x14ac:dyDescent="0.25">
      <c r="A8781" t="s">
        <v>4112</v>
      </c>
      <c r="B8781" t="s">
        <v>30</v>
      </c>
      <c r="C8781" s="2" t="str">
        <f t="shared" si="548"/>
        <v>chihuahua</v>
      </c>
      <c r="D8781" t="str">
        <f t="shared" si="549"/>
        <v>chihuahua</v>
      </c>
      <c r="E8781" t="str">
        <f t="shared" si="550"/>
        <v>chihuahua</v>
      </c>
      <c r="F8781">
        <f>IF(ISNA(VLOOKUP(D8781, Dog_test_1!$B$2:$D$194, 3, FALSE)), 0, VLOOKUP(D8781, Dog_test_1!$B$2:$D$194, 3, FALSE))</f>
        <v>1</v>
      </c>
      <c r="G8781">
        <f>IF(ISNA(VLOOKUP(E8781, Dog_test_1!$B$2:$D$194, 3, FALSE)), 0, VLOOKUP(E8781, Dog_test_1!$B$2:$D$194, 3, FALSE))</f>
        <v>1</v>
      </c>
      <c r="H8781">
        <f t="shared" si="551"/>
        <v>1</v>
      </c>
    </row>
    <row r="8782" spans="1:8" ht="19" x14ac:dyDescent="0.25">
      <c r="A8782" t="s">
        <v>1944</v>
      </c>
      <c r="B8782" t="s">
        <v>3808</v>
      </c>
      <c r="C8782" s="2" t="str">
        <f t="shared" si="548"/>
        <v>goldenretriever/labradorretriever</v>
      </c>
      <c r="D8782" t="str">
        <f t="shared" si="549"/>
        <v>goldenretriever</v>
      </c>
      <c r="E8782" t="str">
        <f t="shared" si="550"/>
        <v>labradorretriever</v>
      </c>
      <c r="F8782">
        <f>IF(ISNA(VLOOKUP(D8782, Dog_test_1!$B$2:$D$194, 3, FALSE)), 0, VLOOKUP(D8782, Dog_test_1!$B$2:$D$194, 3, FALSE))</f>
        <v>3</v>
      </c>
      <c r="G8782">
        <f>IF(ISNA(VLOOKUP(E8782, Dog_test_1!$B$2:$D$194, 3, FALSE)), 0, VLOOKUP(E8782, Dog_test_1!$B$2:$D$194, 3, FALSE))</f>
        <v>3</v>
      </c>
      <c r="H8782">
        <f t="shared" si="551"/>
        <v>3</v>
      </c>
    </row>
    <row r="8783" spans="1:8" ht="19" x14ac:dyDescent="0.25">
      <c r="A8783" t="s">
        <v>2354</v>
      </c>
      <c r="B8783" t="s">
        <v>956</v>
      </c>
      <c r="C8783" s="2" t="str">
        <f t="shared" si="548"/>
        <v>colliesmooth</v>
      </c>
      <c r="D8783" t="str">
        <f t="shared" si="549"/>
        <v>colliesmooth</v>
      </c>
      <c r="E8783" t="str">
        <f t="shared" si="550"/>
        <v>colliesmooth</v>
      </c>
      <c r="F8783">
        <f>IF(ISNA(VLOOKUP(D8783, Dog_test_1!$B$2:$D$194, 3, FALSE)), 0, VLOOKUP(D8783, Dog_test_1!$B$2:$D$194, 3, FALSE))</f>
        <v>0</v>
      </c>
      <c r="G8783">
        <f>IF(ISNA(VLOOKUP(E8783, Dog_test_1!$B$2:$D$194, 3, FALSE)), 0, VLOOKUP(E8783, Dog_test_1!$B$2:$D$194, 3, FALSE))</f>
        <v>0</v>
      </c>
      <c r="H8783">
        <f t="shared" si="551"/>
        <v>0</v>
      </c>
    </row>
    <row r="8784" spans="1:8" ht="19" x14ac:dyDescent="0.25">
      <c r="A8784" t="s">
        <v>118</v>
      </c>
      <c r="B8784" t="s">
        <v>642</v>
      </c>
      <c r="C8784" s="2" t="str">
        <f t="shared" si="548"/>
        <v>oldenglishbulldog</v>
      </c>
      <c r="D8784" t="str">
        <f t="shared" si="549"/>
        <v>oldenglishbulldog</v>
      </c>
      <c r="E8784" t="str">
        <f t="shared" si="550"/>
        <v>oldenglishbulldog</v>
      </c>
      <c r="F8784">
        <f>IF(ISNA(VLOOKUP(D8784, Dog_test_1!$B$2:$D$194, 3, FALSE)), 0, VLOOKUP(D8784, Dog_test_1!$B$2:$D$194, 3, FALSE))</f>
        <v>0</v>
      </c>
      <c r="G8784">
        <f>IF(ISNA(VLOOKUP(E8784, Dog_test_1!$B$2:$D$194, 3, FALSE)), 0, VLOOKUP(E8784, Dog_test_1!$B$2:$D$194, 3, FALSE))</f>
        <v>0</v>
      </c>
      <c r="H8784">
        <f t="shared" si="551"/>
        <v>0</v>
      </c>
    </row>
    <row r="8785" spans="1:8" ht="19" x14ac:dyDescent="0.25">
      <c r="A8785" t="s">
        <v>4113</v>
      </c>
      <c r="B8785" t="s">
        <v>1007</v>
      </c>
      <c r="C8785" s="2" t="str">
        <f t="shared" si="548"/>
        <v>chihuahua/pug</v>
      </c>
      <c r="D8785" t="str">
        <f t="shared" si="549"/>
        <v>chihuahua</v>
      </c>
      <c r="E8785" t="str">
        <f t="shared" si="550"/>
        <v>pug</v>
      </c>
      <c r="F8785">
        <f>IF(ISNA(VLOOKUP(D8785, Dog_test_1!$B$2:$D$194, 3, FALSE)), 0, VLOOKUP(D8785, Dog_test_1!$B$2:$D$194, 3, FALSE))</f>
        <v>1</v>
      </c>
      <c r="G8785">
        <f>IF(ISNA(VLOOKUP(E8785, Dog_test_1!$B$2:$D$194, 3, FALSE)), 0, VLOOKUP(E8785, Dog_test_1!$B$2:$D$194, 3, FALSE))</f>
        <v>0</v>
      </c>
      <c r="H8785">
        <f t="shared" si="551"/>
        <v>0.5</v>
      </c>
    </row>
    <row r="8786" spans="1:8" ht="19" x14ac:dyDescent="0.25">
      <c r="A8786" t="s">
        <v>4114</v>
      </c>
      <c r="B8786" t="s">
        <v>675</v>
      </c>
      <c r="C8786" s="2" t="str">
        <f t="shared" si="548"/>
        <v>rhodridgeback</v>
      </c>
      <c r="D8786" t="str">
        <f t="shared" si="549"/>
        <v>rhodridgeback</v>
      </c>
      <c r="E8786" t="str">
        <f t="shared" si="550"/>
        <v>rhodridgeback</v>
      </c>
      <c r="F8786">
        <f>IF(ISNA(VLOOKUP(D8786, Dog_test_1!$B$2:$D$194, 3, FALSE)), 0, VLOOKUP(D8786, Dog_test_1!$B$2:$D$194, 3, FALSE))</f>
        <v>0</v>
      </c>
      <c r="G8786">
        <f>IF(ISNA(VLOOKUP(E8786, Dog_test_1!$B$2:$D$194, 3, FALSE)), 0, VLOOKUP(E8786, Dog_test_1!$B$2:$D$194, 3, FALSE))</f>
        <v>0</v>
      </c>
      <c r="H8786">
        <f t="shared" si="551"/>
        <v>0</v>
      </c>
    </row>
    <row r="8787" spans="1:8" ht="19" x14ac:dyDescent="0.25">
      <c r="A8787" t="s">
        <v>4115</v>
      </c>
      <c r="B8787" t="s">
        <v>32</v>
      </c>
      <c r="C8787" s="2" t="str">
        <f t="shared" si="548"/>
        <v>labradorretriever</v>
      </c>
      <c r="D8787" t="str">
        <f t="shared" si="549"/>
        <v>labradorretriever</v>
      </c>
      <c r="E8787" t="str">
        <f t="shared" si="550"/>
        <v>labradorretriever</v>
      </c>
      <c r="F8787">
        <f>IF(ISNA(VLOOKUP(D8787, Dog_test_1!$B$2:$D$194, 3, FALSE)), 0, VLOOKUP(D8787, Dog_test_1!$B$2:$D$194, 3, FALSE))</f>
        <v>3</v>
      </c>
      <c r="G8787">
        <f>IF(ISNA(VLOOKUP(E8787, Dog_test_1!$B$2:$D$194, 3, FALSE)), 0, VLOOKUP(E8787, Dog_test_1!$B$2:$D$194, 3, FALSE))</f>
        <v>3</v>
      </c>
      <c r="H8787">
        <f t="shared" si="551"/>
        <v>3</v>
      </c>
    </row>
    <row r="8788" spans="1:8" ht="19" x14ac:dyDescent="0.25">
      <c r="A8788" t="s">
        <v>4116</v>
      </c>
      <c r="B8788" t="s">
        <v>28</v>
      </c>
      <c r="C8788" s="2" t="str">
        <f t="shared" si="548"/>
        <v>americanstaffordshireterrier</v>
      </c>
      <c r="D8788" t="str">
        <f t="shared" si="549"/>
        <v>americanstaffordshireterrier</v>
      </c>
      <c r="E8788" t="str">
        <f t="shared" si="550"/>
        <v>americanstaffordshireterrier</v>
      </c>
      <c r="F8788">
        <f>IF(ISNA(VLOOKUP(D8788, Dog_test_1!$B$2:$D$194, 3, FALSE)), 0, VLOOKUP(D8788, Dog_test_1!$B$2:$D$194, 3, FALSE))</f>
        <v>3</v>
      </c>
      <c r="G8788">
        <f>IF(ISNA(VLOOKUP(E8788, Dog_test_1!$B$2:$D$194, 3, FALSE)), 0, VLOOKUP(E8788, Dog_test_1!$B$2:$D$194, 3, FALSE))</f>
        <v>3</v>
      </c>
      <c r="H8788">
        <f t="shared" si="551"/>
        <v>3</v>
      </c>
    </row>
    <row r="8789" spans="1:8" ht="19" x14ac:dyDescent="0.25">
      <c r="A8789" t="s">
        <v>398</v>
      </c>
      <c r="B8789" t="s">
        <v>25</v>
      </c>
      <c r="C8789" s="2" t="str">
        <f t="shared" si="548"/>
        <v>germanshepherd</v>
      </c>
      <c r="D8789" t="str">
        <f t="shared" si="549"/>
        <v>germanshepherd</v>
      </c>
      <c r="E8789" t="str">
        <f t="shared" si="550"/>
        <v>germanshepherd</v>
      </c>
      <c r="F8789">
        <f>IF(ISNA(VLOOKUP(D8789, Dog_test_1!$B$2:$D$194, 3, FALSE)), 0, VLOOKUP(D8789, Dog_test_1!$B$2:$D$194, 3, FALSE))</f>
        <v>3</v>
      </c>
      <c r="G8789">
        <f>IF(ISNA(VLOOKUP(E8789, Dog_test_1!$B$2:$D$194, 3, FALSE)), 0, VLOOKUP(E8789, Dog_test_1!$B$2:$D$194, 3, FALSE))</f>
        <v>3</v>
      </c>
      <c r="H8789">
        <f t="shared" si="551"/>
        <v>3</v>
      </c>
    </row>
    <row r="8790" spans="1:8" ht="19" x14ac:dyDescent="0.25">
      <c r="A8790" t="s">
        <v>4117</v>
      </c>
      <c r="B8790" t="s">
        <v>135</v>
      </c>
      <c r="C8790" s="2" t="str">
        <f t="shared" si="548"/>
        <v>miniaturepoodle</v>
      </c>
      <c r="D8790" t="str">
        <f t="shared" si="549"/>
        <v>miniaturepoodle</v>
      </c>
      <c r="E8790" t="str">
        <f t="shared" si="550"/>
        <v>miniaturepoodle</v>
      </c>
      <c r="F8790">
        <f>IF(ISNA(VLOOKUP(D8790, Dog_test_1!$B$2:$D$194, 3, FALSE)), 0, VLOOKUP(D8790, Dog_test_1!$B$2:$D$194, 3, FALSE))</f>
        <v>2</v>
      </c>
      <c r="G8790">
        <f>IF(ISNA(VLOOKUP(E8790, Dog_test_1!$B$2:$D$194, 3, FALSE)), 0, VLOOKUP(E8790, Dog_test_1!$B$2:$D$194, 3, FALSE))</f>
        <v>2</v>
      </c>
      <c r="H8790">
        <f t="shared" si="551"/>
        <v>2</v>
      </c>
    </row>
    <row r="8791" spans="1:8" ht="19" x14ac:dyDescent="0.25">
      <c r="A8791" t="s">
        <v>753</v>
      </c>
      <c r="B8791" t="s">
        <v>4118</v>
      </c>
      <c r="C8791" s="2" t="str">
        <f t="shared" si="548"/>
        <v>bordercollie/catahoula</v>
      </c>
      <c r="D8791" t="str">
        <f t="shared" si="549"/>
        <v>bordercollie</v>
      </c>
      <c r="E8791" t="str">
        <f t="shared" si="550"/>
        <v>catahoula</v>
      </c>
      <c r="F8791">
        <f>IF(ISNA(VLOOKUP(D8791, Dog_test_1!$B$2:$D$194, 3, FALSE)), 0, VLOOKUP(D8791, Dog_test_1!$B$2:$D$194, 3, FALSE))</f>
        <v>3</v>
      </c>
      <c r="G8791">
        <f>IF(ISNA(VLOOKUP(E8791, Dog_test_1!$B$2:$D$194, 3, FALSE)), 0, VLOOKUP(E8791, Dog_test_1!$B$2:$D$194, 3, FALSE))</f>
        <v>0</v>
      </c>
      <c r="H8791">
        <f t="shared" si="551"/>
        <v>1.5</v>
      </c>
    </row>
    <row r="8792" spans="1:8" ht="19" x14ac:dyDescent="0.25">
      <c r="A8792" t="s">
        <v>6</v>
      </c>
      <c r="B8792" t="s">
        <v>32</v>
      </c>
      <c r="C8792" s="2" t="str">
        <f t="shared" si="548"/>
        <v>labradorretriever</v>
      </c>
      <c r="D8792" t="str">
        <f t="shared" si="549"/>
        <v>labradorretriever</v>
      </c>
      <c r="E8792" t="str">
        <f t="shared" si="550"/>
        <v>labradorretriever</v>
      </c>
      <c r="F8792">
        <f>IF(ISNA(VLOOKUP(D8792, Dog_test_1!$B$2:$D$194, 3, FALSE)), 0, VLOOKUP(D8792, Dog_test_1!$B$2:$D$194, 3, FALSE))</f>
        <v>3</v>
      </c>
      <c r="G8792">
        <f>IF(ISNA(VLOOKUP(E8792, Dog_test_1!$B$2:$D$194, 3, FALSE)), 0, VLOOKUP(E8792, Dog_test_1!$B$2:$D$194, 3, FALSE))</f>
        <v>3</v>
      </c>
      <c r="H8792">
        <f t="shared" si="551"/>
        <v>3</v>
      </c>
    </row>
    <row r="8793" spans="1:8" ht="19" x14ac:dyDescent="0.25">
      <c r="A8793" t="s">
        <v>4119</v>
      </c>
      <c r="B8793" t="s">
        <v>5</v>
      </c>
      <c r="C8793" s="2" t="str">
        <f t="shared" si="548"/>
        <v>americanpitbullterrier</v>
      </c>
      <c r="D8793" t="str">
        <f t="shared" si="549"/>
        <v>americanpitbullterrier</v>
      </c>
      <c r="E8793" t="str">
        <f t="shared" si="550"/>
        <v>americanpitbullterrier</v>
      </c>
      <c r="F8793">
        <f>IF(ISNA(VLOOKUP(D8793, Dog_test_1!$B$2:$D$194, 3, FALSE)), 0, VLOOKUP(D8793, Dog_test_1!$B$2:$D$194, 3, FALSE))</f>
        <v>3</v>
      </c>
      <c r="G8793">
        <f>IF(ISNA(VLOOKUP(E8793, Dog_test_1!$B$2:$D$194, 3, FALSE)), 0, VLOOKUP(E8793, Dog_test_1!$B$2:$D$194, 3, FALSE))</f>
        <v>3</v>
      </c>
      <c r="H8793">
        <f t="shared" si="551"/>
        <v>3</v>
      </c>
    </row>
    <row r="8794" spans="1:8" ht="19" x14ac:dyDescent="0.25">
      <c r="A8794" t="s">
        <v>370</v>
      </c>
      <c r="B8794" t="s">
        <v>30</v>
      </c>
      <c r="C8794" s="2" t="str">
        <f t="shared" si="548"/>
        <v>chihuahua</v>
      </c>
      <c r="D8794" t="str">
        <f t="shared" si="549"/>
        <v>chihuahua</v>
      </c>
      <c r="E8794" t="str">
        <f t="shared" si="550"/>
        <v>chihuahua</v>
      </c>
      <c r="F8794">
        <f>IF(ISNA(VLOOKUP(D8794, Dog_test_1!$B$2:$D$194, 3, FALSE)), 0, VLOOKUP(D8794, Dog_test_1!$B$2:$D$194, 3, FALSE))</f>
        <v>1</v>
      </c>
      <c r="G8794">
        <f>IF(ISNA(VLOOKUP(E8794, Dog_test_1!$B$2:$D$194, 3, FALSE)), 0, VLOOKUP(E8794, Dog_test_1!$B$2:$D$194, 3, FALSE))</f>
        <v>1</v>
      </c>
      <c r="H8794">
        <f t="shared" si="551"/>
        <v>1</v>
      </c>
    </row>
    <row r="8795" spans="1:8" ht="19" x14ac:dyDescent="0.25">
      <c r="A8795" t="s">
        <v>6</v>
      </c>
      <c r="B8795" t="s">
        <v>25</v>
      </c>
      <c r="C8795" s="2" t="str">
        <f t="shared" si="548"/>
        <v>germanshepherd</v>
      </c>
      <c r="D8795" t="str">
        <f t="shared" si="549"/>
        <v>germanshepherd</v>
      </c>
      <c r="E8795" t="str">
        <f t="shared" si="550"/>
        <v>germanshepherd</v>
      </c>
      <c r="F8795">
        <f>IF(ISNA(VLOOKUP(D8795, Dog_test_1!$B$2:$D$194, 3, FALSE)), 0, VLOOKUP(D8795, Dog_test_1!$B$2:$D$194, 3, FALSE))</f>
        <v>3</v>
      </c>
      <c r="G8795">
        <f>IF(ISNA(VLOOKUP(E8795, Dog_test_1!$B$2:$D$194, 3, FALSE)), 0, VLOOKUP(E8795, Dog_test_1!$B$2:$D$194, 3, FALSE))</f>
        <v>3</v>
      </c>
      <c r="H8795">
        <f t="shared" si="551"/>
        <v>3</v>
      </c>
    </row>
    <row r="8796" spans="1:8" ht="19" x14ac:dyDescent="0.25">
      <c r="A8796" t="s">
        <v>1632</v>
      </c>
      <c r="B8796" t="s">
        <v>714</v>
      </c>
      <c r="C8796" s="2" t="str">
        <f t="shared" si="548"/>
        <v>carolinadog</v>
      </c>
      <c r="D8796" t="str">
        <f t="shared" si="549"/>
        <v>carolinadog</v>
      </c>
      <c r="E8796" t="str">
        <f t="shared" si="550"/>
        <v>carolinadog</v>
      </c>
      <c r="F8796">
        <f>IF(ISNA(VLOOKUP(D8796, Dog_test_1!$B$2:$D$194, 3, FALSE)), 0, VLOOKUP(D8796, Dog_test_1!$B$2:$D$194, 3, FALSE))</f>
        <v>0</v>
      </c>
      <c r="G8796">
        <f>IF(ISNA(VLOOKUP(E8796, Dog_test_1!$B$2:$D$194, 3, FALSE)), 0, VLOOKUP(E8796, Dog_test_1!$B$2:$D$194, 3, FALSE))</f>
        <v>0</v>
      </c>
      <c r="H8796">
        <f t="shared" si="551"/>
        <v>0</v>
      </c>
    </row>
    <row r="8797" spans="1:8" ht="19" x14ac:dyDescent="0.25">
      <c r="A8797" t="s">
        <v>4120</v>
      </c>
      <c r="B8797" t="s">
        <v>30</v>
      </c>
      <c r="C8797" s="2" t="str">
        <f t="shared" si="548"/>
        <v>chihuahua</v>
      </c>
      <c r="D8797" t="str">
        <f t="shared" si="549"/>
        <v>chihuahua</v>
      </c>
      <c r="E8797" t="str">
        <f t="shared" si="550"/>
        <v>chihuahua</v>
      </c>
      <c r="F8797">
        <f>IF(ISNA(VLOOKUP(D8797, Dog_test_1!$B$2:$D$194, 3, FALSE)), 0, VLOOKUP(D8797, Dog_test_1!$B$2:$D$194, 3, FALSE))</f>
        <v>1</v>
      </c>
      <c r="G8797">
        <f>IF(ISNA(VLOOKUP(E8797, Dog_test_1!$B$2:$D$194, 3, FALSE)), 0, VLOOKUP(E8797, Dog_test_1!$B$2:$D$194, 3, FALSE))</f>
        <v>1</v>
      </c>
      <c r="H8797">
        <f t="shared" si="551"/>
        <v>1</v>
      </c>
    </row>
    <row r="8798" spans="1:8" ht="19" x14ac:dyDescent="0.25">
      <c r="A8798" t="s">
        <v>755</v>
      </c>
      <c r="B8798" t="s">
        <v>538</v>
      </c>
      <c r="C8798" s="2" t="str">
        <f t="shared" si="548"/>
        <v>miniaturepinscher</v>
      </c>
      <c r="D8798" t="str">
        <f t="shared" si="549"/>
        <v>miniaturepinscher</v>
      </c>
      <c r="E8798" t="str">
        <f t="shared" si="550"/>
        <v>miniaturepinscher</v>
      </c>
      <c r="F8798">
        <f>IF(ISNA(VLOOKUP(D8798, Dog_test_1!$B$2:$D$194, 3, FALSE)), 0, VLOOKUP(D8798, Dog_test_1!$B$2:$D$194, 3, FALSE))</f>
        <v>2</v>
      </c>
      <c r="G8798">
        <f>IF(ISNA(VLOOKUP(E8798, Dog_test_1!$B$2:$D$194, 3, FALSE)), 0, VLOOKUP(E8798, Dog_test_1!$B$2:$D$194, 3, FALSE))</f>
        <v>2</v>
      </c>
      <c r="H8798">
        <f t="shared" si="551"/>
        <v>2</v>
      </c>
    </row>
    <row r="8799" spans="1:8" ht="19" x14ac:dyDescent="0.25">
      <c r="A8799" t="s">
        <v>205</v>
      </c>
      <c r="B8799" t="s">
        <v>42</v>
      </c>
      <c r="C8799" s="2" t="str">
        <f t="shared" si="548"/>
        <v>bluelacy</v>
      </c>
      <c r="D8799" t="str">
        <f t="shared" si="549"/>
        <v>bluelacy</v>
      </c>
      <c r="E8799" t="str">
        <f t="shared" si="550"/>
        <v>bluelacy</v>
      </c>
      <c r="F8799">
        <f>IF(ISNA(VLOOKUP(D8799, Dog_test_1!$B$2:$D$194, 3, FALSE)), 0, VLOOKUP(D8799, Dog_test_1!$B$2:$D$194, 3, FALSE))</f>
        <v>0</v>
      </c>
      <c r="G8799">
        <f>IF(ISNA(VLOOKUP(E8799, Dog_test_1!$B$2:$D$194, 3, FALSE)), 0, VLOOKUP(E8799, Dog_test_1!$B$2:$D$194, 3, FALSE))</f>
        <v>0</v>
      </c>
      <c r="H8799">
        <f t="shared" si="551"/>
        <v>0</v>
      </c>
    </row>
    <row r="8800" spans="1:8" ht="19" x14ac:dyDescent="0.25">
      <c r="A8800" t="s">
        <v>1950</v>
      </c>
      <c r="B8800" t="s">
        <v>149</v>
      </c>
      <c r="C8800" s="2" t="str">
        <f t="shared" si="548"/>
        <v>dobermanpinsch</v>
      </c>
      <c r="D8800" t="str">
        <f t="shared" si="549"/>
        <v>dobermanpinsch</v>
      </c>
      <c r="E8800" t="str">
        <f t="shared" si="550"/>
        <v>dobermanpinsch</v>
      </c>
      <c r="F8800">
        <f>IF(ISNA(VLOOKUP(D8800, Dog_test_1!$B$2:$D$194, 3, FALSE)), 0, VLOOKUP(D8800, Dog_test_1!$B$2:$D$194, 3, FALSE))</f>
        <v>0</v>
      </c>
      <c r="G8800">
        <f>IF(ISNA(VLOOKUP(E8800, Dog_test_1!$B$2:$D$194, 3, FALSE)), 0, VLOOKUP(E8800, Dog_test_1!$B$2:$D$194, 3, FALSE))</f>
        <v>0</v>
      </c>
      <c r="H8800">
        <f t="shared" si="551"/>
        <v>0</v>
      </c>
    </row>
    <row r="8801" spans="1:8" ht="19" x14ac:dyDescent="0.25">
      <c r="A8801" t="s">
        <v>171</v>
      </c>
      <c r="B8801" t="s">
        <v>527</v>
      </c>
      <c r="C8801" s="2" t="str">
        <f t="shared" si="548"/>
        <v>goldenretriever</v>
      </c>
      <c r="D8801" t="str">
        <f t="shared" si="549"/>
        <v>goldenretriever</v>
      </c>
      <c r="E8801" t="str">
        <f t="shared" si="550"/>
        <v>goldenretriever</v>
      </c>
      <c r="F8801">
        <f>IF(ISNA(VLOOKUP(D8801, Dog_test_1!$B$2:$D$194, 3, FALSE)), 0, VLOOKUP(D8801, Dog_test_1!$B$2:$D$194, 3, FALSE))</f>
        <v>3</v>
      </c>
      <c r="G8801">
        <f>IF(ISNA(VLOOKUP(E8801, Dog_test_1!$B$2:$D$194, 3, FALSE)), 0, VLOOKUP(E8801, Dog_test_1!$B$2:$D$194, 3, FALSE))</f>
        <v>3</v>
      </c>
      <c r="H8801">
        <f t="shared" si="551"/>
        <v>3</v>
      </c>
    </row>
    <row r="8802" spans="1:8" ht="19" x14ac:dyDescent="0.25">
      <c r="A8802" t="s">
        <v>43</v>
      </c>
      <c r="B8802" t="s">
        <v>38</v>
      </c>
      <c r="C8802" s="2" t="str">
        <f t="shared" si="548"/>
        <v>beagle</v>
      </c>
      <c r="D8802" t="str">
        <f t="shared" si="549"/>
        <v>beagle</v>
      </c>
      <c r="E8802" t="str">
        <f t="shared" si="550"/>
        <v>beagle</v>
      </c>
      <c r="F8802">
        <f>IF(ISNA(VLOOKUP(D8802, Dog_test_1!$B$2:$D$194, 3, FALSE)), 0, VLOOKUP(D8802, Dog_test_1!$B$2:$D$194, 3, FALSE))</f>
        <v>3</v>
      </c>
      <c r="G8802">
        <f>IF(ISNA(VLOOKUP(E8802, Dog_test_1!$B$2:$D$194, 3, FALSE)), 0, VLOOKUP(E8802, Dog_test_1!$B$2:$D$194, 3, FALSE))</f>
        <v>3</v>
      </c>
      <c r="H8802">
        <f t="shared" si="551"/>
        <v>3</v>
      </c>
    </row>
    <row r="8803" spans="1:8" ht="19" x14ac:dyDescent="0.25">
      <c r="A8803" t="s">
        <v>4064</v>
      </c>
      <c r="B8803" t="s">
        <v>2002</v>
      </c>
      <c r="C8803" s="2" t="str">
        <f t="shared" si="548"/>
        <v>pug/chihuahua</v>
      </c>
      <c r="D8803" t="str">
        <f t="shared" si="549"/>
        <v>pug</v>
      </c>
      <c r="E8803" t="str">
        <f t="shared" si="550"/>
        <v>chihuahua</v>
      </c>
      <c r="F8803">
        <f>IF(ISNA(VLOOKUP(D8803, Dog_test_1!$B$2:$D$194, 3, FALSE)), 0, VLOOKUP(D8803, Dog_test_1!$B$2:$D$194, 3, FALSE))</f>
        <v>0</v>
      </c>
      <c r="G8803">
        <f>IF(ISNA(VLOOKUP(E8803, Dog_test_1!$B$2:$D$194, 3, FALSE)), 0, VLOOKUP(E8803, Dog_test_1!$B$2:$D$194, 3, FALSE))</f>
        <v>1</v>
      </c>
      <c r="H8803">
        <f t="shared" si="551"/>
        <v>0.5</v>
      </c>
    </row>
    <row r="8804" spans="1:8" ht="19" x14ac:dyDescent="0.25">
      <c r="A8804" t="s">
        <v>504</v>
      </c>
      <c r="B8804" t="s">
        <v>5</v>
      </c>
      <c r="C8804" s="2" t="str">
        <f t="shared" si="548"/>
        <v>americanpitbullterrier</v>
      </c>
      <c r="D8804" t="str">
        <f t="shared" si="549"/>
        <v>americanpitbullterrier</v>
      </c>
      <c r="E8804" t="str">
        <f t="shared" si="550"/>
        <v>americanpitbullterrier</v>
      </c>
      <c r="F8804">
        <f>IF(ISNA(VLOOKUP(D8804, Dog_test_1!$B$2:$D$194, 3, FALSE)), 0, VLOOKUP(D8804, Dog_test_1!$B$2:$D$194, 3, FALSE))</f>
        <v>3</v>
      </c>
      <c r="G8804">
        <f>IF(ISNA(VLOOKUP(E8804, Dog_test_1!$B$2:$D$194, 3, FALSE)), 0, VLOOKUP(E8804, Dog_test_1!$B$2:$D$194, 3, FALSE))</f>
        <v>3</v>
      </c>
      <c r="H8804">
        <f t="shared" si="551"/>
        <v>3</v>
      </c>
    </row>
    <row r="8805" spans="1:8" ht="19" x14ac:dyDescent="0.25">
      <c r="A8805" t="s">
        <v>4121</v>
      </c>
      <c r="B8805" t="s">
        <v>32</v>
      </c>
      <c r="C8805" s="2" t="str">
        <f t="shared" si="548"/>
        <v>labradorretriever</v>
      </c>
      <c r="D8805" t="str">
        <f t="shared" si="549"/>
        <v>labradorretriever</v>
      </c>
      <c r="E8805" t="str">
        <f t="shared" si="550"/>
        <v>labradorretriever</v>
      </c>
      <c r="F8805">
        <f>IF(ISNA(VLOOKUP(D8805, Dog_test_1!$B$2:$D$194, 3, FALSE)), 0, VLOOKUP(D8805, Dog_test_1!$B$2:$D$194, 3, FALSE))</f>
        <v>3</v>
      </c>
      <c r="G8805">
        <f>IF(ISNA(VLOOKUP(E8805, Dog_test_1!$B$2:$D$194, 3, FALSE)), 0, VLOOKUP(E8805, Dog_test_1!$B$2:$D$194, 3, FALSE))</f>
        <v>3</v>
      </c>
      <c r="H8805">
        <f t="shared" si="551"/>
        <v>3</v>
      </c>
    </row>
    <row r="8806" spans="1:8" ht="19" x14ac:dyDescent="0.25">
      <c r="A8806" t="s">
        <v>6</v>
      </c>
      <c r="B8806" t="s">
        <v>237</v>
      </c>
      <c r="C8806" s="2" t="str">
        <f t="shared" si="548"/>
        <v>anatolshepherd</v>
      </c>
      <c r="D8806" t="str">
        <f t="shared" si="549"/>
        <v>anatolshepherd</v>
      </c>
      <c r="E8806" t="str">
        <f t="shared" si="550"/>
        <v>anatolshepherd</v>
      </c>
      <c r="F8806">
        <f>IF(ISNA(VLOOKUP(D8806, Dog_test_1!$B$2:$D$194, 3, FALSE)), 0, VLOOKUP(D8806, Dog_test_1!$B$2:$D$194, 3, FALSE))</f>
        <v>0</v>
      </c>
      <c r="G8806">
        <f>IF(ISNA(VLOOKUP(E8806, Dog_test_1!$B$2:$D$194, 3, FALSE)), 0, VLOOKUP(E8806, Dog_test_1!$B$2:$D$194, 3, FALSE))</f>
        <v>0</v>
      </c>
      <c r="H8806">
        <f t="shared" si="551"/>
        <v>0</v>
      </c>
    </row>
    <row r="8807" spans="1:8" ht="19" x14ac:dyDescent="0.25">
      <c r="A8807" t="s">
        <v>3164</v>
      </c>
      <c r="B8807" t="s">
        <v>128</v>
      </c>
      <c r="C8807" s="2" t="str">
        <f t="shared" si="548"/>
        <v>australiancattledog</v>
      </c>
      <c r="D8807" t="str">
        <f t="shared" si="549"/>
        <v>australiancattledog</v>
      </c>
      <c r="E8807" t="str">
        <f t="shared" si="550"/>
        <v>australiancattledog</v>
      </c>
      <c r="F8807">
        <f>IF(ISNA(VLOOKUP(D8807, Dog_test_1!$B$2:$D$194, 3, FALSE)), 0, VLOOKUP(D8807, Dog_test_1!$B$2:$D$194, 3, FALSE))</f>
        <v>0</v>
      </c>
      <c r="G8807">
        <f>IF(ISNA(VLOOKUP(E8807, Dog_test_1!$B$2:$D$194, 3, FALSE)), 0, VLOOKUP(E8807, Dog_test_1!$B$2:$D$194, 3, FALSE))</f>
        <v>0</v>
      </c>
      <c r="H8807">
        <f t="shared" si="551"/>
        <v>0</v>
      </c>
    </row>
    <row r="8808" spans="1:8" ht="19" x14ac:dyDescent="0.25">
      <c r="A8808" t="s">
        <v>710</v>
      </c>
      <c r="B8808" t="s">
        <v>202</v>
      </c>
      <c r="C8808" s="2" t="str">
        <f t="shared" si="548"/>
        <v>shihtzu</v>
      </c>
      <c r="D8808" t="str">
        <f t="shared" si="549"/>
        <v>shihtzu</v>
      </c>
      <c r="E8808" t="str">
        <f t="shared" si="550"/>
        <v>shihtzu</v>
      </c>
      <c r="F8808">
        <f>IF(ISNA(VLOOKUP(D8808, Dog_test_1!$B$2:$D$194, 3, FALSE)), 0, VLOOKUP(D8808, Dog_test_1!$B$2:$D$194, 3, FALSE))</f>
        <v>1</v>
      </c>
      <c r="G8808">
        <f>IF(ISNA(VLOOKUP(E8808, Dog_test_1!$B$2:$D$194, 3, FALSE)), 0, VLOOKUP(E8808, Dog_test_1!$B$2:$D$194, 3, FALSE))</f>
        <v>1</v>
      </c>
      <c r="H8808">
        <f t="shared" si="551"/>
        <v>1</v>
      </c>
    </row>
    <row r="8809" spans="1:8" ht="19" x14ac:dyDescent="0.25">
      <c r="A8809" t="s">
        <v>6</v>
      </c>
      <c r="B8809" t="s">
        <v>5</v>
      </c>
      <c r="C8809" s="2" t="str">
        <f t="shared" si="548"/>
        <v>americanpitbullterrier</v>
      </c>
      <c r="D8809" t="str">
        <f t="shared" si="549"/>
        <v>americanpitbullterrier</v>
      </c>
      <c r="E8809" t="str">
        <f t="shared" si="550"/>
        <v>americanpitbullterrier</v>
      </c>
      <c r="F8809">
        <f>IF(ISNA(VLOOKUP(D8809, Dog_test_1!$B$2:$D$194, 3, FALSE)), 0, VLOOKUP(D8809, Dog_test_1!$B$2:$D$194, 3, FALSE))</f>
        <v>3</v>
      </c>
      <c r="G8809">
        <f>IF(ISNA(VLOOKUP(E8809, Dog_test_1!$B$2:$D$194, 3, FALSE)), 0, VLOOKUP(E8809, Dog_test_1!$B$2:$D$194, 3, FALSE))</f>
        <v>3</v>
      </c>
      <c r="H8809">
        <f t="shared" si="551"/>
        <v>3</v>
      </c>
    </row>
    <row r="8810" spans="1:8" ht="19" x14ac:dyDescent="0.25">
      <c r="A8810" t="s">
        <v>2157</v>
      </c>
      <c r="B8810" t="s">
        <v>38</v>
      </c>
      <c r="C8810" s="2" t="str">
        <f t="shared" si="548"/>
        <v>beagle</v>
      </c>
      <c r="D8810" t="str">
        <f t="shared" si="549"/>
        <v>beagle</v>
      </c>
      <c r="E8810" t="str">
        <f t="shared" si="550"/>
        <v>beagle</v>
      </c>
      <c r="F8810">
        <f>IF(ISNA(VLOOKUP(D8810, Dog_test_1!$B$2:$D$194, 3, FALSE)), 0, VLOOKUP(D8810, Dog_test_1!$B$2:$D$194, 3, FALSE))</f>
        <v>3</v>
      </c>
      <c r="G8810">
        <f>IF(ISNA(VLOOKUP(E8810, Dog_test_1!$B$2:$D$194, 3, FALSE)), 0, VLOOKUP(E8810, Dog_test_1!$B$2:$D$194, 3, FALSE))</f>
        <v>3</v>
      </c>
      <c r="H8810">
        <f t="shared" si="551"/>
        <v>3</v>
      </c>
    </row>
    <row r="8811" spans="1:8" ht="19" x14ac:dyDescent="0.25">
      <c r="A8811" t="s">
        <v>48</v>
      </c>
      <c r="B8811" t="s">
        <v>12</v>
      </c>
      <c r="C8811" s="2" t="str">
        <f t="shared" si="548"/>
        <v>miniatureschnauzer</v>
      </c>
      <c r="D8811" t="str">
        <f t="shared" si="549"/>
        <v>miniatureschnauzer</v>
      </c>
      <c r="E8811" t="str">
        <f t="shared" si="550"/>
        <v>miniatureschnauzer</v>
      </c>
      <c r="F8811">
        <f>IF(ISNA(VLOOKUP(D8811, Dog_test_1!$B$2:$D$194, 3, FALSE)), 0, VLOOKUP(D8811, Dog_test_1!$B$2:$D$194, 3, FALSE))</f>
        <v>2</v>
      </c>
      <c r="G8811">
        <f>IF(ISNA(VLOOKUP(E8811, Dog_test_1!$B$2:$D$194, 3, FALSE)), 0, VLOOKUP(E8811, Dog_test_1!$B$2:$D$194, 3, FALSE))</f>
        <v>2</v>
      </c>
      <c r="H8811">
        <f t="shared" si="551"/>
        <v>2</v>
      </c>
    </row>
    <row r="8812" spans="1:8" ht="19" x14ac:dyDescent="0.25">
      <c r="A8812" t="s">
        <v>6</v>
      </c>
      <c r="B8812" t="s">
        <v>954</v>
      </c>
      <c r="C8812" s="2" t="str">
        <f t="shared" si="548"/>
        <v>labradorretriever/greatpyrenees</v>
      </c>
      <c r="D8812" t="str">
        <f t="shared" si="549"/>
        <v>labradorretriever</v>
      </c>
      <c r="E8812" t="str">
        <f t="shared" si="550"/>
        <v>greatpyrenees</v>
      </c>
      <c r="F8812">
        <f>IF(ISNA(VLOOKUP(D8812, Dog_test_1!$B$2:$D$194, 3, FALSE)), 0, VLOOKUP(D8812, Dog_test_1!$B$2:$D$194, 3, FALSE))</f>
        <v>3</v>
      </c>
      <c r="G8812">
        <f>IF(ISNA(VLOOKUP(E8812, Dog_test_1!$B$2:$D$194, 3, FALSE)), 0, VLOOKUP(E8812, Dog_test_1!$B$2:$D$194, 3, FALSE))</f>
        <v>4</v>
      </c>
      <c r="H8812">
        <f t="shared" si="551"/>
        <v>3.5</v>
      </c>
    </row>
    <row r="8813" spans="1:8" ht="19" x14ac:dyDescent="0.25">
      <c r="A8813" t="s">
        <v>4122</v>
      </c>
      <c r="B8813" t="s">
        <v>135</v>
      </c>
      <c r="C8813" s="2" t="str">
        <f t="shared" si="548"/>
        <v>miniaturepoodle</v>
      </c>
      <c r="D8813" t="str">
        <f t="shared" si="549"/>
        <v>miniaturepoodle</v>
      </c>
      <c r="E8813" t="str">
        <f t="shared" si="550"/>
        <v>miniaturepoodle</v>
      </c>
      <c r="F8813">
        <f>IF(ISNA(VLOOKUP(D8813, Dog_test_1!$B$2:$D$194, 3, FALSE)), 0, VLOOKUP(D8813, Dog_test_1!$B$2:$D$194, 3, FALSE))</f>
        <v>2</v>
      </c>
      <c r="G8813">
        <f>IF(ISNA(VLOOKUP(E8813, Dog_test_1!$B$2:$D$194, 3, FALSE)), 0, VLOOKUP(E8813, Dog_test_1!$B$2:$D$194, 3, FALSE))</f>
        <v>2</v>
      </c>
      <c r="H8813">
        <f t="shared" si="551"/>
        <v>2</v>
      </c>
    </row>
    <row r="8814" spans="1:8" ht="19" x14ac:dyDescent="0.25">
      <c r="A8814" t="s">
        <v>171</v>
      </c>
      <c r="B8814" t="s">
        <v>75</v>
      </c>
      <c r="C8814" s="2" t="str">
        <f t="shared" si="548"/>
        <v>bordercollie</v>
      </c>
      <c r="D8814" t="str">
        <f t="shared" si="549"/>
        <v>bordercollie</v>
      </c>
      <c r="E8814" t="str">
        <f t="shared" si="550"/>
        <v>bordercollie</v>
      </c>
      <c r="F8814">
        <f>IF(ISNA(VLOOKUP(D8814, Dog_test_1!$B$2:$D$194, 3, FALSE)), 0, VLOOKUP(D8814, Dog_test_1!$B$2:$D$194, 3, FALSE))</f>
        <v>3</v>
      </c>
      <c r="G8814">
        <f>IF(ISNA(VLOOKUP(E8814, Dog_test_1!$B$2:$D$194, 3, FALSE)), 0, VLOOKUP(E8814, Dog_test_1!$B$2:$D$194, 3, FALSE))</f>
        <v>3</v>
      </c>
      <c r="H8814">
        <f t="shared" si="551"/>
        <v>3</v>
      </c>
    </row>
    <row r="8815" spans="1:8" ht="19" x14ac:dyDescent="0.25">
      <c r="A8815" t="s">
        <v>4123</v>
      </c>
      <c r="B8815" t="s">
        <v>32</v>
      </c>
      <c r="C8815" s="2" t="str">
        <f t="shared" si="548"/>
        <v>labradorretriever</v>
      </c>
      <c r="D8815" t="str">
        <f t="shared" si="549"/>
        <v>labradorretriever</v>
      </c>
      <c r="E8815" t="str">
        <f t="shared" si="550"/>
        <v>labradorretriever</v>
      </c>
      <c r="F8815">
        <f>IF(ISNA(VLOOKUP(D8815, Dog_test_1!$B$2:$D$194, 3, FALSE)), 0, VLOOKUP(D8815, Dog_test_1!$B$2:$D$194, 3, FALSE))</f>
        <v>3</v>
      </c>
      <c r="G8815">
        <f>IF(ISNA(VLOOKUP(E8815, Dog_test_1!$B$2:$D$194, 3, FALSE)), 0, VLOOKUP(E8815, Dog_test_1!$B$2:$D$194, 3, FALSE))</f>
        <v>3</v>
      </c>
      <c r="H8815">
        <f t="shared" si="551"/>
        <v>3</v>
      </c>
    </row>
    <row r="8816" spans="1:8" ht="19" x14ac:dyDescent="0.25">
      <c r="A8816" t="s">
        <v>1892</v>
      </c>
      <c r="B8816" t="s">
        <v>128</v>
      </c>
      <c r="C8816" s="2" t="str">
        <f t="shared" si="548"/>
        <v>australiancattledog</v>
      </c>
      <c r="D8816" t="str">
        <f t="shared" si="549"/>
        <v>australiancattledog</v>
      </c>
      <c r="E8816" t="str">
        <f t="shared" si="550"/>
        <v>australiancattledog</v>
      </c>
      <c r="F8816">
        <f>IF(ISNA(VLOOKUP(D8816, Dog_test_1!$B$2:$D$194, 3, FALSE)), 0, VLOOKUP(D8816, Dog_test_1!$B$2:$D$194, 3, FALSE))</f>
        <v>0</v>
      </c>
      <c r="G8816">
        <f>IF(ISNA(VLOOKUP(E8816, Dog_test_1!$B$2:$D$194, 3, FALSE)), 0, VLOOKUP(E8816, Dog_test_1!$B$2:$D$194, 3, FALSE))</f>
        <v>0</v>
      </c>
      <c r="H8816">
        <f t="shared" si="551"/>
        <v>0</v>
      </c>
    </row>
    <row r="8817" spans="1:8" ht="19" x14ac:dyDescent="0.25">
      <c r="A8817" t="s">
        <v>4124</v>
      </c>
      <c r="B8817" t="s">
        <v>30</v>
      </c>
      <c r="C8817" s="2" t="str">
        <f t="shared" si="548"/>
        <v>chihuahua</v>
      </c>
      <c r="D8817" t="str">
        <f t="shared" si="549"/>
        <v>chihuahua</v>
      </c>
      <c r="E8817" t="str">
        <f t="shared" si="550"/>
        <v>chihuahua</v>
      </c>
      <c r="F8817">
        <f>IF(ISNA(VLOOKUP(D8817, Dog_test_1!$B$2:$D$194, 3, FALSE)), 0, VLOOKUP(D8817, Dog_test_1!$B$2:$D$194, 3, FALSE))</f>
        <v>1</v>
      </c>
      <c r="G8817">
        <f>IF(ISNA(VLOOKUP(E8817, Dog_test_1!$B$2:$D$194, 3, FALSE)), 0, VLOOKUP(E8817, Dog_test_1!$B$2:$D$194, 3, FALSE))</f>
        <v>1</v>
      </c>
      <c r="H8817">
        <f t="shared" si="551"/>
        <v>1</v>
      </c>
    </row>
    <row r="8818" spans="1:8" ht="19" x14ac:dyDescent="0.25">
      <c r="A8818" t="s">
        <v>914</v>
      </c>
      <c r="B8818" t="s">
        <v>30</v>
      </c>
      <c r="C8818" s="2" t="str">
        <f t="shared" si="548"/>
        <v>chihuahua</v>
      </c>
      <c r="D8818" t="str">
        <f t="shared" si="549"/>
        <v>chihuahua</v>
      </c>
      <c r="E8818" t="str">
        <f t="shared" si="550"/>
        <v>chihuahua</v>
      </c>
      <c r="F8818">
        <f>IF(ISNA(VLOOKUP(D8818, Dog_test_1!$B$2:$D$194, 3, FALSE)), 0, VLOOKUP(D8818, Dog_test_1!$B$2:$D$194, 3, FALSE))</f>
        <v>1</v>
      </c>
      <c r="G8818">
        <f>IF(ISNA(VLOOKUP(E8818, Dog_test_1!$B$2:$D$194, 3, FALSE)), 0, VLOOKUP(E8818, Dog_test_1!$B$2:$D$194, 3, FALSE))</f>
        <v>1</v>
      </c>
      <c r="H8818">
        <f t="shared" si="551"/>
        <v>1</v>
      </c>
    </row>
    <row r="8819" spans="1:8" ht="19" x14ac:dyDescent="0.25">
      <c r="A8819" t="s">
        <v>2855</v>
      </c>
      <c r="B8819" t="s">
        <v>371</v>
      </c>
      <c r="C8819" s="2" t="str">
        <f t="shared" si="548"/>
        <v>labradorretriever/germanshepherd</v>
      </c>
      <c r="D8819" t="str">
        <f t="shared" si="549"/>
        <v>labradorretriever</v>
      </c>
      <c r="E8819" t="str">
        <f t="shared" si="550"/>
        <v>germanshepherd</v>
      </c>
      <c r="F8819">
        <f>IF(ISNA(VLOOKUP(D8819, Dog_test_1!$B$2:$D$194, 3, FALSE)), 0, VLOOKUP(D8819, Dog_test_1!$B$2:$D$194, 3, FALSE))</f>
        <v>3</v>
      </c>
      <c r="G8819">
        <f>IF(ISNA(VLOOKUP(E8819, Dog_test_1!$B$2:$D$194, 3, FALSE)), 0, VLOOKUP(E8819, Dog_test_1!$B$2:$D$194, 3, FALSE))</f>
        <v>3</v>
      </c>
      <c r="H8819">
        <f t="shared" si="551"/>
        <v>3</v>
      </c>
    </row>
    <row r="8820" spans="1:8" ht="19" x14ac:dyDescent="0.25">
      <c r="A8820" t="s">
        <v>4125</v>
      </c>
      <c r="B8820" t="s">
        <v>7</v>
      </c>
      <c r="C8820" s="2" t="str">
        <f t="shared" si="548"/>
        <v>lhasaapso/miniaturepoodle</v>
      </c>
      <c r="D8820" t="str">
        <f t="shared" si="549"/>
        <v>lhasaapso</v>
      </c>
      <c r="E8820" t="str">
        <f t="shared" si="550"/>
        <v>miniaturepoodle</v>
      </c>
      <c r="F8820">
        <f>IF(ISNA(VLOOKUP(D8820, Dog_test_1!$B$2:$D$194, 3, FALSE)), 0, VLOOKUP(D8820, Dog_test_1!$B$2:$D$194, 3, FALSE))</f>
        <v>2</v>
      </c>
      <c r="G8820">
        <f>IF(ISNA(VLOOKUP(E8820, Dog_test_1!$B$2:$D$194, 3, FALSE)), 0, VLOOKUP(E8820, Dog_test_1!$B$2:$D$194, 3, FALSE))</f>
        <v>2</v>
      </c>
      <c r="H8820">
        <f t="shared" si="551"/>
        <v>2</v>
      </c>
    </row>
    <row r="8821" spans="1:8" ht="19" x14ac:dyDescent="0.25">
      <c r="A8821" t="s">
        <v>6</v>
      </c>
      <c r="B8821" t="s">
        <v>714</v>
      </c>
      <c r="C8821" s="2" t="str">
        <f t="shared" si="548"/>
        <v>carolinadog</v>
      </c>
      <c r="D8821" t="str">
        <f t="shared" si="549"/>
        <v>carolinadog</v>
      </c>
      <c r="E8821" t="str">
        <f t="shared" si="550"/>
        <v>carolinadog</v>
      </c>
      <c r="F8821">
        <f>IF(ISNA(VLOOKUP(D8821, Dog_test_1!$B$2:$D$194, 3, FALSE)), 0, VLOOKUP(D8821, Dog_test_1!$B$2:$D$194, 3, FALSE))</f>
        <v>0</v>
      </c>
      <c r="G8821">
        <f>IF(ISNA(VLOOKUP(E8821, Dog_test_1!$B$2:$D$194, 3, FALSE)), 0, VLOOKUP(E8821, Dog_test_1!$B$2:$D$194, 3, FALSE))</f>
        <v>0</v>
      </c>
      <c r="H8821">
        <f t="shared" si="551"/>
        <v>0</v>
      </c>
    </row>
    <row r="8822" spans="1:8" ht="19" x14ac:dyDescent="0.25">
      <c r="A8822" t="s">
        <v>1246</v>
      </c>
      <c r="B8822" t="s">
        <v>5</v>
      </c>
      <c r="C8822" s="2" t="str">
        <f t="shared" si="548"/>
        <v>americanpitbullterrier</v>
      </c>
      <c r="D8822" t="str">
        <f t="shared" si="549"/>
        <v>americanpitbullterrier</v>
      </c>
      <c r="E8822" t="str">
        <f t="shared" si="550"/>
        <v>americanpitbullterrier</v>
      </c>
      <c r="F8822">
        <f>IF(ISNA(VLOOKUP(D8822, Dog_test_1!$B$2:$D$194, 3, FALSE)), 0, VLOOKUP(D8822, Dog_test_1!$B$2:$D$194, 3, FALSE))</f>
        <v>3</v>
      </c>
      <c r="G8822">
        <f>IF(ISNA(VLOOKUP(E8822, Dog_test_1!$B$2:$D$194, 3, FALSE)), 0, VLOOKUP(E8822, Dog_test_1!$B$2:$D$194, 3, FALSE))</f>
        <v>3</v>
      </c>
      <c r="H8822">
        <f t="shared" si="551"/>
        <v>3</v>
      </c>
    </row>
    <row r="8823" spans="1:8" ht="19" x14ac:dyDescent="0.25">
      <c r="A8823" t="s">
        <v>1231</v>
      </c>
      <c r="B8823" t="s">
        <v>128</v>
      </c>
      <c r="C8823" s="2" t="str">
        <f t="shared" si="548"/>
        <v>australiancattledog</v>
      </c>
      <c r="D8823" t="str">
        <f t="shared" si="549"/>
        <v>australiancattledog</v>
      </c>
      <c r="E8823" t="str">
        <f t="shared" si="550"/>
        <v>australiancattledog</v>
      </c>
      <c r="F8823">
        <f>IF(ISNA(VLOOKUP(D8823, Dog_test_1!$B$2:$D$194, 3, FALSE)), 0, VLOOKUP(D8823, Dog_test_1!$B$2:$D$194, 3, FALSE))</f>
        <v>0</v>
      </c>
      <c r="G8823">
        <f>IF(ISNA(VLOOKUP(E8823, Dog_test_1!$B$2:$D$194, 3, FALSE)), 0, VLOOKUP(E8823, Dog_test_1!$B$2:$D$194, 3, FALSE))</f>
        <v>0</v>
      </c>
      <c r="H8823">
        <f t="shared" si="551"/>
        <v>0</v>
      </c>
    </row>
    <row r="8824" spans="1:8" ht="19" x14ac:dyDescent="0.25">
      <c r="A8824" t="s">
        <v>77</v>
      </c>
      <c r="B8824" t="s">
        <v>30</v>
      </c>
      <c r="C8824" s="2" t="str">
        <f t="shared" si="548"/>
        <v>chihuahua</v>
      </c>
      <c r="D8824" t="str">
        <f t="shared" si="549"/>
        <v>chihuahua</v>
      </c>
      <c r="E8824" t="str">
        <f t="shared" si="550"/>
        <v>chihuahua</v>
      </c>
      <c r="F8824">
        <f>IF(ISNA(VLOOKUP(D8824, Dog_test_1!$B$2:$D$194, 3, FALSE)), 0, VLOOKUP(D8824, Dog_test_1!$B$2:$D$194, 3, FALSE))</f>
        <v>1</v>
      </c>
      <c r="G8824">
        <f>IF(ISNA(VLOOKUP(E8824, Dog_test_1!$B$2:$D$194, 3, FALSE)), 0, VLOOKUP(E8824, Dog_test_1!$B$2:$D$194, 3, FALSE))</f>
        <v>1</v>
      </c>
      <c r="H8824">
        <f t="shared" si="551"/>
        <v>1</v>
      </c>
    </row>
    <row r="8825" spans="1:8" ht="19" x14ac:dyDescent="0.25">
      <c r="A8825" t="s">
        <v>4126</v>
      </c>
      <c r="B8825" t="s">
        <v>155</v>
      </c>
      <c r="C8825" s="2" t="str">
        <f t="shared" si="548"/>
        <v>australianshepherd</v>
      </c>
      <c r="D8825" t="str">
        <f t="shared" si="549"/>
        <v>australianshepherd</v>
      </c>
      <c r="E8825" t="str">
        <f t="shared" si="550"/>
        <v>australianshepherd</v>
      </c>
      <c r="F8825">
        <f>IF(ISNA(VLOOKUP(D8825, Dog_test_1!$B$2:$D$194, 3, FALSE)), 0, VLOOKUP(D8825, Dog_test_1!$B$2:$D$194, 3, FALSE))</f>
        <v>3</v>
      </c>
      <c r="G8825">
        <f>IF(ISNA(VLOOKUP(E8825, Dog_test_1!$B$2:$D$194, 3, FALSE)), 0, VLOOKUP(E8825, Dog_test_1!$B$2:$D$194, 3, FALSE))</f>
        <v>3</v>
      </c>
      <c r="H8825">
        <f t="shared" si="551"/>
        <v>3</v>
      </c>
    </row>
    <row r="8826" spans="1:8" ht="19" x14ac:dyDescent="0.25">
      <c r="A8826" t="s">
        <v>8</v>
      </c>
      <c r="B8826" t="s">
        <v>30</v>
      </c>
      <c r="C8826" s="2" t="str">
        <f t="shared" si="548"/>
        <v>chihuahua</v>
      </c>
      <c r="D8826" t="str">
        <f t="shared" si="549"/>
        <v>chihuahua</v>
      </c>
      <c r="E8826" t="str">
        <f t="shared" si="550"/>
        <v>chihuahua</v>
      </c>
      <c r="F8826">
        <f>IF(ISNA(VLOOKUP(D8826, Dog_test_1!$B$2:$D$194, 3, FALSE)), 0, VLOOKUP(D8826, Dog_test_1!$B$2:$D$194, 3, FALSE))</f>
        <v>1</v>
      </c>
      <c r="G8826">
        <f>IF(ISNA(VLOOKUP(E8826, Dog_test_1!$B$2:$D$194, 3, FALSE)), 0, VLOOKUP(E8826, Dog_test_1!$B$2:$D$194, 3, FALSE))</f>
        <v>1</v>
      </c>
      <c r="H8826">
        <f t="shared" si="551"/>
        <v>1</v>
      </c>
    </row>
    <row r="8827" spans="1:8" ht="19" x14ac:dyDescent="0.25">
      <c r="A8827" t="s">
        <v>379</v>
      </c>
      <c r="B8827" t="s">
        <v>2002</v>
      </c>
      <c r="C8827" s="2" t="str">
        <f t="shared" si="548"/>
        <v>pug/chihuahua</v>
      </c>
      <c r="D8827" t="str">
        <f t="shared" si="549"/>
        <v>pug</v>
      </c>
      <c r="E8827" t="str">
        <f t="shared" si="550"/>
        <v>chihuahua</v>
      </c>
      <c r="F8827">
        <f>IF(ISNA(VLOOKUP(D8827, Dog_test_1!$B$2:$D$194, 3, FALSE)), 0, VLOOKUP(D8827, Dog_test_1!$B$2:$D$194, 3, FALSE))</f>
        <v>0</v>
      </c>
      <c r="G8827">
        <f>IF(ISNA(VLOOKUP(E8827, Dog_test_1!$B$2:$D$194, 3, FALSE)), 0, VLOOKUP(E8827, Dog_test_1!$B$2:$D$194, 3, FALSE))</f>
        <v>1</v>
      </c>
      <c r="H8827">
        <f t="shared" si="551"/>
        <v>0.5</v>
      </c>
    </row>
    <row r="8828" spans="1:8" ht="19" x14ac:dyDescent="0.25">
      <c r="A8828" t="s">
        <v>1832</v>
      </c>
      <c r="B8828" t="s">
        <v>237</v>
      </c>
      <c r="C8828" s="2" t="str">
        <f t="shared" si="548"/>
        <v>anatolshepherd</v>
      </c>
      <c r="D8828" t="str">
        <f t="shared" si="549"/>
        <v>anatolshepherd</v>
      </c>
      <c r="E8828" t="str">
        <f t="shared" si="550"/>
        <v>anatolshepherd</v>
      </c>
      <c r="F8828">
        <f>IF(ISNA(VLOOKUP(D8828, Dog_test_1!$B$2:$D$194, 3, FALSE)), 0, VLOOKUP(D8828, Dog_test_1!$B$2:$D$194, 3, FALSE))</f>
        <v>0</v>
      </c>
      <c r="G8828">
        <f>IF(ISNA(VLOOKUP(E8828, Dog_test_1!$B$2:$D$194, 3, FALSE)), 0, VLOOKUP(E8828, Dog_test_1!$B$2:$D$194, 3, FALSE))</f>
        <v>0</v>
      </c>
      <c r="H8828">
        <f t="shared" si="551"/>
        <v>0</v>
      </c>
    </row>
    <row r="8829" spans="1:8" ht="19" x14ac:dyDescent="0.25">
      <c r="A8829" t="s">
        <v>4127</v>
      </c>
      <c r="B8829" t="s">
        <v>2013</v>
      </c>
      <c r="C8829" s="2" t="str">
        <f t="shared" si="548"/>
        <v>boxer/staffordshire</v>
      </c>
      <c r="D8829" t="str">
        <f t="shared" si="549"/>
        <v>boxer</v>
      </c>
      <c r="E8829" t="str">
        <f t="shared" si="550"/>
        <v>staffordshire</v>
      </c>
      <c r="F8829">
        <f>IF(ISNA(VLOOKUP(D8829, Dog_test_1!$B$2:$D$194, 3, FALSE)), 0, VLOOKUP(D8829, Dog_test_1!$B$2:$D$194, 3, FALSE))</f>
        <v>3</v>
      </c>
      <c r="G8829">
        <f>IF(ISNA(VLOOKUP(E8829, Dog_test_1!$B$2:$D$194, 3, FALSE)), 0, VLOOKUP(E8829, Dog_test_1!$B$2:$D$194, 3, FALSE))</f>
        <v>0</v>
      </c>
      <c r="H8829">
        <f t="shared" si="551"/>
        <v>1.5</v>
      </c>
    </row>
    <row r="8830" spans="1:8" ht="19" x14ac:dyDescent="0.25">
      <c r="A8830" t="s">
        <v>81</v>
      </c>
      <c r="B8830" t="s">
        <v>186</v>
      </c>
      <c r="C8830" s="2" t="str">
        <f t="shared" si="548"/>
        <v>cockerspaniel</v>
      </c>
      <c r="D8830" t="str">
        <f t="shared" si="549"/>
        <v>cockerspaniel</v>
      </c>
      <c r="E8830" t="str">
        <f t="shared" si="550"/>
        <v>cockerspaniel</v>
      </c>
      <c r="F8830">
        <f>IF(ISNA(VLOOKUP(D8830, Dog_test_1!$B$2:$D$194, 3, FALSE)), 0, VLOOKUP(D8830, Dog_test_1!$B$2:$D$194, 3, FALSE))</f>
        <v>0</v>
      </c>
      <c r="G8830">
        <f>IF(ISNA(VLOOKUP(E8830, Dog_test_1!$B$2:$D$194, 3, FALSE)), 0, VLOOKUP(E8830, Dog_test_1!$B$2:$D$194, 3, FALSE))</f>
        <v>0</v>
      </c>
      <c r="H8830">
        <f t="shared" si="551"/>
        <v>0</v>
      </c>
    </row>
    <row r="8831" spans="1:8" ht="19" x14ac:dyDescent="0.25">
      <c r="A8831" t="s">
        <v>6</v>
      </c>
      <c r="B8831" t="s">
        <v>5</v>
      </c>
      <c r="C8831" s="2" t="str">
        <f t="shared" si="548"/>
        <v>americanpitbullterrier</v>
      </c>
      <c r="D8831" t="str">
        <f t="shared" si="549"/>
        <v>americanpitbullterrier</v>
      </c>
      <c r="E8831" t="str">
        <f t="shared" si="550"/>
        <v>americanpitbullterrier</v>
      </c>
      <c r="F8831">
        <f>IF(ISNA(VLOOKUP(D8831, Dog_test_1!$B$2:$D$194, 3, FALSE)), 0, VLOOKUP(D8831, Dog_test_1!$B$2:$D$194, 3, FALSE))</f>
        <v>3</v>
      </c>
      <c r="G8831">
        <f>IF(ISNA(VLOOKUP(E8831, Dog_test_1!$B$2:$D$194, 3, FALSE)), 0, VLOOKUP(E8831, Dog_test_1!$B$2:$D$194, 3, FALSE))</f>
        <v>3</v>
      </c>
      <c r="H8831">
        <f t="shared" si="551"/>
        <v>3</v>
      </c>
    </row>
    <row r="8832" spans="1:8" ht="19" x14ac:dyDescent="0.25">
      <c r="A8832" t="s">
        <v>61</v>
      </c>
      <c r="B8832" t="s">
        <v>79</v>
      </c>
      <c r="C8832" s="2" t="str">
        <f t="shared" si="548"/>
        <v>boxer</v>
      </c>
      <c r="D8832" t="str">
        <f t="shared" si="549"/>
        <v>boxer</v>
      </c>
      <c r="E8832" t="str">
        <f t="shared" si="550"/>
        <v>boxer</v>
      </c>
      <c r="F8832">
        <f>IF(ISNA(VLOOKUP(D8832, Dog_test_1!$B$2:$D$194, 3, FALSE)), 0, VLOOKUP(D8832, Dog_test_1!$B$2:$D$194, 3, FALSE))</f>
        <v>3</v>
      </c>
      <c r="G8832">
        <f>IF(ISNA(VLOOKUP(E8832, Dog_test_1!$B$2:$D$194, 3, FALSE)), 0, VLOOKUP(E8832, Dog_test_1!$B$2:$D$194, 3, FALSE))</f>
        <v>3</v>
      </c>
      <c r="H8832">
        <f t="shared" si="551"/>
        <v>3</v>
      </c>
    </row>
    <row r="8833" spans="1:8" ht="19" x14ac:dyDescent="0.25">
      <c r="A8833" t="s">
        <v>603</v>
      </c>
      <c r="B8833" t="s">
        <v>5</v>
      </c>
      <c r="C8833" s="2" t="str">
        <f t="shared" si="548"/>
        <v>americanpitbullterrier</v>
      </c>
      <c r="D8833" t="str">
        <f t="shared" si="549"/>
        <v>americanpitbullterrier</v>
      </c>
      <c r="E8833" t="str">
        <f t="shared" si="550"/>
        <v>americanpitbullterrier</v>
      </c>
      <c r="F8833">
        <f>IF(ISNA(VLOOKUP(D8833, Dog_test_1!$B$2:$D$194, 3, FALSE)), 0, VLOOKUP(D8833, Dog_test_1!$B$2:$D$194, 3, FALSE))</f>
        <v>3</v>
      </c>
      <c r="G8833">
        <f>IF(ISNA(VLOOKUP(E8833, Dog_test_1!$B$2:$D$194, 3, FALSE)), 0, VLOOKUP(E8833, Dog_test_1!$B$2:$D$194, 3, FALSE))</f>
        <v>3</v>
      </c>
      <c r="H8833">
        <f t="shared" si="551"/>
        <v>3</v>
      </c>
    </row>
    <row r="8834" spans="1:8" ht="19" x14ac:dyDescent="0.25">
      <c r="A8834" t="s">
        <v>169</v>
      </c>
      <c r="B8834" t="s">
        <v>30</v>
      </c>
      <c r="C8834" s="2" t="str">
        <f t="shared" ref="C8834:C8897" si="552">SUBSTITUTE(LOWER(B8834), " ", "")</f>
        <v>chihuahua</v>
      </c>
      <c r="D8834" t="str">
        <f t="shared" si="549"/>
        <v>chihuahua</v>
      </c>
      <c r="E8834" t="str">
        <f t="shared" si="550"/>
        <v>chihuahua</v>
      </c>
      <c r="F8834">
        <f>IF(ISNA(VLOOKUP(D8834, Dog_test_1!$B$2:$D$194, 3, FALSE)), 0, VLOOKUP(D8834, Dog_test_1!$B$2:$D$194, 3, FALSE))</f>
        <v>1</v>
      </c>
      <c r="G8834">
        <f>IF(ISNA(VLOOKUP(E8834, Dog_test_1!$B$2:$D$194, 3, FALSE)), 0, VLOOKUP(E8834, Dog_test_1!$B$2:$D$194, 3, FALSE))</f>
        <v>1</v>
      </c>
      <c r="H8834">
        <f t="shared" si="551"/>
        <v>1</v>
      </c>
    </row>
    <row r="8835" spans="1:8" ht="19" x14ac:dyDescent="0.25">
      <c r="A8835" t="s">
        <v>6</v>
      </c>
      <c r="B8835" t="s">
        <v>49</v>
      </c>
      <c r="C8835" s="2" t="str">
        <f t="shared" si="552"/>
        <v>dachshund</v>
      </c>
      <c r="D8835" t="str">
        <f t="shared" ref="D8835:D8898" si="553">IF(ISNUMBER(SEARCH("/", C8835)), LEFT(C8835, SEARCH("/", C8835, 1)-1), C8835)</f>
        <v>dachshund</v>
      </c>
      <c r="E8835" t="str">
        <f t="shared" ref="E8835:E8898" si="554">IF(ISNUMBER(SEARCH("/", C8835)), RIGHT(C8835, LEN(C8835)-SEARCH("/", C8835, 1)), C8835)</f>
        <v>dachshund</v>
      </c>
      <c r="F8835">
        <f>IF(ISNA(VLOOKUP(D8835, Dog_test_1!$B$2:$D$194, 3, FALSE)), 0, VLOOKUP(D8835, Dog_test_1!$B$2:$D$194, 3, FALSE))</f>
        <v>2</v>
      </c>
      <c r="G8835">
        <f>IF(ISNA(VLOOKUP(E8835, Dog_test_1!$B$2:$D$194, 3, FALSE)), 0, VLOOKUP(E8835, Dog_test_1!$B$2:$D$194, 3, FALSE))</f>
        <v>2</v>
      </c>
      <c r="H8835">
        <f t="shared" ref="H8835:H8898" si="555">(F8835+G8835)/2</f>
        <v>2</v>
      </c>
    </row>
    <row r="8836" spans="1:8" ht="19" x14ac:dyDescent="0.25">
      <c r="A8836" t="s">
        <v>4128</v>
      </c>
      <c r="B8836" t="s">
        <v>597</v>
      </c>
      <c r="C8836" s="2" t="str">
        <f t="shared" si="552"/>
        <v>pembrokewelshcorgi</v>
      </c>
      <c r="D8836" t="str">
        <f t="shared" si="553"/>
        <v>pembrokewelshcorgi</v>
      </c>
      <c r="E8836" t="str">
        <f t="shared" si="554"/>
        <v>pembrokewelshcorgi</v>
      </c>
      <c r="F8836">
        <f>IF(ISNA(VLOOKUP(D8836, Dog_test_1!$B$2:$D$194, 3, FALSE)), 0, VLOOKUP(D8836, Dog_test_1!$B$2:$D$194, 3, FALSE))</f>
        <v>0</v>
      </c>
      <c r="G8836">
        <f>IF(ISNA(VLOOKUP(E8836, Dog_test_1!$B$2:$D$194, 3, FALSE)), 0, VLOOKUP(E8836, Dog_test_1!$B$2:$D$194, 3, FALSE))</f>
        <v>0</v>
      </c>
      <c r="H8836">
        <f t="shared" si="555"/>
        <v>0</v>
      </c>
    </row>
    <row r="8837" spans="1:8" ht="19" x14ac:dyDescent="0.25">
      <c r="A8837" t="s">
        <v>203</v>
      </c>
      <c r="B8837" t="s">
        <v>21</v>
      </c>
      <c r="C8837" s="2" t="str">
        <f t="shared" si="552"/>
        <v>queenslandheeler</v>
      </c>
      <c r="D8837" t="str">
        <f t="shared" si="553"/>
        <v>queenslandheeler</v>
      </c>
      <c r="E8837" t="str">
        <f t="shared" si="554"/>
        <v>queenslandheeler</v>
      </c>
      <c r="F8837">
        <f>IF(ISNA(VLOOKUP(D8837, Dog_test_1!$B$2:$D$194, 3, FALSE)), 0, VLOOKUP(D8837, Dog_test_1!$B$2:$D$194, 3, FALSE))</f>
        <v>0</v>
      </c>
      <c r="G8837">
        <f>IF(ISNA(VLOOKUP(E8837, Dog_test_1!$B$2:$D$194, 3, FALSE)), 0, VLOOKUP(E8837, Dog_test_1!$B$2:$D$194, 3, FALSE))</f>
        <v>0</v>
      </c>
      <c r="H8837">
        <f t="shared" si="555"/>
        <v>0</v>
      </c>
    </row>
    <row r="8838" spans="1:8" ht="19" x14ac:dyDescent="0.25">
      <c r="A8838" t="s">
        <v>4018</v>
      </c>
      <c r="B8838" t="s">
        <v>75</v>
      </c>
      <c r="C8838" s="2" t="str">
        <f t="shared" si="552"/>
        <v>bordercollie</v>
      </c>
      <c r="D8838" t="str">
        <f t="shared" si="553"/>
        <v>bordercollie</v>
      </c>
      <c r="E8838" t="str">
        <f t="shared" si="554"/>
        <v>bordercollie</v>
      </c>
      <c r="F8838">
        <f>IF(ISNA(VLOOKUP(D8838, Dog_test_1!$B$2:$D$194, 3, FALSE)), 0, VLOOKUP(D8838, Dog_test_1!$B$2:$D$194, 3, FALSE))</f>
        <v>3</v>
      </c>
      <c r="G8838">
        <f>IF(ISNA(VLOOKUP(E8838, Dog_test_1!$B$2:$D$194, 3, FALSE)), 0, VLOOKUP(E8838, Dog_test_1!$B$2:$D$194, 3, FALSE))</f>
        <v>3</v>
      </c>
      <c r="H8838">
        <f t="shared" si="555"/>
        <v>3</v>
      </c>
    </row>
    <row r="8839" spans="1:8" ht="19" x14ac:dyDescent="0.25">
      <c r="A8839" t="s">
        <v>200</v>
      </c>
      <c r="B8839" t="s">
        <v>1018</v>
      </c>
      <c r="C8839" s="2" t="str">
        <f t="shared" si="552"/>
        <v>toypoodle</v>
      </c>
      <c r="D8839" t="str">
        <f t="shared" si="553"/>
        <v>toypoodle</v>
      </c>
      <c r="E8839" t="str">
        <f t="shared" si="554"/>
        <v>toypoodle</v>
      </c>
      <c r="F8839">
        <f>IF(ISNA(VLOOKUP(D8839, Dog_test_1!$B$2:$D$194, 3, FALSE)), 0, VLOOKUP(D8839, Dog_test_1!$B$2:$D$194, 3, FALSE))</f>
        <v>1</v>
      </c>
      <c r="G8839">
        <f>IF(ISNA(VLOOKUP(E8839, Dog_test_1!$B$2:$D$194, 3, FALSE)), 0, VLOOKUP(E8839, Dog_test_1!$B$2:$D$194, 3, FALSE))</f>
        <v>1</v>
      </c>
      <c r="H8839">
        <f t="shared" si="555"/>
        <v>1</v>
      </c>
    </row>
    <row r="8840" spans="1:8" ht="19" x14ac:dyDescent="0.25">
      <c r="A8840" t="s">
        <v>50</v>
      </c>
      <c r="B8840" t="s">
        <v>30</v>
      </c>
      <c r="C8840" s="2" t="str">
        <f t="shared" si="552"/>
        <v>chihuahua</v>
      </c>
      <c r="D8840" t="str">
        <f t="shared" si="553"/>
        <v>chihuahua</v>
      </c>
      <c r="E8840" t="str">
        <f t="shared" si="554"/>
        <v>chihuahua</v>
      </c>
      <c r="F8840">
        <f>IF(ISNA(VLOOKUP(D8840, Dog_test_1!$B$2:$D$194, 3, FALSE)), 0, VLOOKUP(D8840, Dog_test_1!$B$2:$D$194, 3, FALSE))</f>
        <v>1</v>
      </c>
      <c r="G8840">
        <f>IF(ISNA(VLOOKUP(E8840, Dog_test_1!$B$2:$D$194, 3, FALSE)), 0, VLOOKUP(E8840, Dog_test_1!$B$2:$D$194, 3, FALSE))</f>
        <v>1</v>
      </c>
      <c r="H8840">
        <f t="shared" si="555"/>
        <v>1</v>
      </c>
    </row>
    <row r="8841" spans="1:8" ht="19" x14ac:dyDescent="0.25">
      <c r="A8841" t="s">
        <v>568</v>
      </c>
      <c r="B8841" t="s">
        <v>1573</v>
      </c>
      <c r="C8841" s="2" t="str">
        <f t="shared" si="552"/>
        <v>standardpoodle</v>
      </c>
      <c r="D8841" t="str">
        <f t="shared" si="553"/>
        <v>standardpoodle</v>
      </c>
      <c r="E8841" t="str">
        <f t="shared" si="554"/>
        <v>standardpoodle</v>
      </c>
      <c r="F8841">
        <f>IF(ISNA(VLOOKUP(D8841, Dog_test_1!$B$2:$D$194, 3, FALSE)), 0, VLOOKUP(D8841, Dog_test_1!$B$2:$D$194, 3, FALSE))</f>
        <v>0</v>
      </c>
      <c r="G8841">
        <f>IF(ISNA(VLOOKUP(E8841, Dog_test_1!$B$2:$D$194, 3, FALSE)), 0, VLOOKUP(E8841, Dog_test_1!$B$2:$D$194, 3, FALSE))</f>
        <v>0</v>
      </c>
      <c r="H8841">
        <f t="shared" si="555"/>
        <v>0</v>
      </c>
    </row>
    <row r="8842" spans="1:8" ht="19" x14ac:dyDescent="0.25">
      <c r="A8842" t="s">
        <v>4129</v>
      </c>
      <c r="B8842" t="s">
        <v>5</v>
      </c>
      <c r="C8842" s="2" t="str">
        <f t="shared" si="552"/>
        <v>americanpitbullterrier</v>
      </c>
      <c r="D8842" t="str">
        <f t="shared" si="553"/>
        <v>americanpitbullterrier</v>
      </c>
      <c r="E8842" t="str">
        <f t="shared" si="554"/>
        <v>americanpitbullterrier</v>
      </c>
      <c r="F8842">
        <f>IF(ISNA(VLOOKUP(D8842, Dog_test_1!$B$2:$D$194, 3, FALSE)), 0, VLOOKUP(D8842, Dog_test_1!$B$2:$D$194, 3, FALSE))</f>
        <v>3</v>
      </c>
      <c r="G8842">
        <f>IF(ISNA(VLOOKUP(E8842, Dog_test_1!$B$2:$D$194, 3, FALSE)), 0, VLOOKUP(E8842, Dog_test_1!$B$2:$D$194, 3, FALSE))</f>
        <v>3</v>
      </c>
      <c r="H8842">
        <f t="shared" si="555"/>
        <v>3</v>
      </c>
    </row>
    <row r="8843" spans="1:8" ht="19" x14ac:dyDescent="0.25">
      <c r="A8843" t="s">
        <v>4130</v>
      </c>
      <c r="B8843" t="s">
        <v>32</v>
      </c>
      <c r="C8843" s="2" t="str">
        <f t="shared" si="552"/>
        <v>labradorretriever</v>
      </c>
      <c r="D8843" t="str">
        <f t="shared" si="553"/>
        <v>labradorretriever</v>
      </c>
      <c r="E8843" t="str">
        <f t="shared" si="554"/>
        <v>labradorretriever</v>
      </c>
      <c r="F8843">
        <f>IF(ISNA(VLOOKUP(D8843, Dog_test_1!$B$2:$D$194, 3, FALSE)), 0, VLOOKUP(D8843, Dog_test_1!$B$2:$D$194, 3, FALSE))</f>
        <v>3</v>
      </c>
      <c r="G8843">
        <f>IF(ISNA(VLOOKUP(E8843, Dog_test_1!$B$2:$D$194, 3, FALSE)), 0, VLOOKUP(E8843, Dog_test_1!$B$2:$D$194, 3, FALSE))</f>
        <v>3</v>
      </c>
      <c r="H8843">
        <f t="shared" si="555"/>
        <v>3</v>
      </c>
    </row>
    <row r="8844" spans="1:8" ht="19" x14ac:dyDescent="0.25">
      <c r="A8844" t="s">
        <v>4131</v>
      </c>
      <c r="B8844" t="s">
        <v>596</v>
      </c>
      <c r="C8844" s="2" t="str">
        <f t="shared" si="552"/>
        <v>bullterrier</v>
      </c>
      <c r="D8844" t="str">
        <f t="shared" si="553"/>
        <v>bullterrier</v>
      </c>
      <c r="E8844" t="str">
        <f t="shared" si="554"/>
        <v>bullterrier</v>
      </c>
      <c r="F8844">
        <f>IF(ISNA(VLOOKUP(D8844, Dog_test_1!$B$2:$D$194, 3, FALSE)), 0, VLOOKUP(D8844, Dog_test_1!$B$2:$D$194, 3, FALSE))</f>
        <v>3</v>
      </c>
      <c r="G8844">
        <f>IF(ISNA(VLOOKUP(E8844, Dog_test_1!$B$2:$D$194, 3, FALSE)), 0, VLOOKUP(E8844, Dog_test_1!$B$2:$D$194, 3, FALSE))</f>
        <v>3</v>
      </c>
      <c r="H8844">
        <f t="shared" si="555"/>
        <v>3</v>
      </c>
    </row>
    <row r="8845" spans="1:8" ht="19" x14ac:dyDescent="0.25">
      <c r="A8845" t="s">
        <v>4132</v>
      </c>
      <c r="B8845" t="s">
        <v>32</v>
      </c>
      <c r="C8845" s="2" t="str">
        <f t="shared" si="552"/>
        <v>labradorretriever</v>
      </c>
      <c r="D8845" t="str">
        <f t="shared" si="553"/>
        <v>labradorretriever</v>
      </c>
      <c r="E8845" t="str">
        <f t="shared" si="554"/>
        <v>labradorretriever</v>
      </c>
      <c r="F8845">
        <f>IF(ISNA(VLOOKUP(D8845, Dog_test_1!$B$2:$D$194, 3, FALSE)), 0, VLOOKUP(D8845, Dog_test_1!$B$2:$D$194, 3, FALSE))</f>
        <v>3</v>
      </c>
      <c r="G8845">
        <f>IF(ISNA(VLOOKUP(E8845, Dog_test_1!$B$2:$D$194, 3, FALSE)), 0, VLOOKUP(E8845, Dog_test_1!$B$2:$D$194, 3, FALSE))</f>
        <v>3</v>
      </c>
      <c r="H8845">
        <f t="shared" si="555"/>
        <v>3</v>
      </c>
    </row>
    <row r="8846" spans="1:8" ht="19" x14ac:dyDescent="0.25">
      <c r="A8846" t="s">
        <v>1208</v>
      </c>
      <c r="B8846" t="s">
        <v>30</v>
      </c>
      <c r="C8846" s="2" t="str">
        <f t="shared" si="552"/>
        <v>chihuahua</v>
      </c>
      <c r="D8846" t="str">
        <f t="shared" si="553"/>
        <v>chihuahua</v>
      </c>
      <c r="E8846" t="str">
        <f t="shared" si="554"/>
        <v>chihuahua</v>
      </c>
      <c r="F8846">
        <f>IF(ISNA(VLOOKUP(D8846, Dog_test_1!$B$2:$D$194, 3, FALSE)), 0, VLOOKUP(D8846, Dog_test_1!$B$2:$D$194, 3, FALSE))</f>
        <v>1</v>
      </c>
      <c r="G8846">
        <f>IF(ISNA(VLOOKUP(E8846, Dog_test_1!$B$2:$D$194, 3, FALSE)), 0, VLOOKUP(E8846, Dog_test_1!$B$2:$D$194, 3, FALSE))</f>
        <v>1</v>
      </c>
      <c r="H8846">
        <f t="shared" si="555"/>
        <v>1</v>
      </c>
    </row>
    <row r="8847" spans="1:8" ht="19" x14ac:dyDescent="0.25">
      <c r="A8847" t="s">
        <v>311</v>
      </c>
      <c r="B8847" t="s">
        <v>380</v>
      </c>
      <c r="C8847" s="2" t="str">
        <f t="shared" si="552"/>
        <v>dachshundwirehair/miniaturepoodle</v>
      </c>
      <c r="D8847" t="str">
        <f t="shared" si="553"/>
        <v>dachshundwirehair</v>
      </c>
      <c r="E8847" t="str">
        <f t="shared" si="554"/>
        <v>miniaturepoodle</v>
      </c>
      <c r="F8847">
        <f>IF(ISNA(VLOOKUP(D8847, Dog_test_1!$B$2:$D$194, 3, FALSE)), 0, VLOOKUP(D8847, Dog_test_1!$B$2:$D$194, 3, FALSE))</f>
        <v>0</v>
      </c>
      <c r="G8847">
        <f>IF(ISNA(VLOOKUP(E8847, Dog_test_1!$B$2:$D$194, 3, FALSE)), 0, VLOOKUP(E8847, Dog_test_1!$B$2:$D$194, 3, FALSE))</f>
        <v>2</v>
      </c>
      <c r="H8847">
        <f t="shared" si="555"/>
        <v>1</v>
      </c>
    </row>
    <row r="8848" spans="1:8" ht="19" x14ac:dyDescent="0.25">
      <c r="A8848" t="s">
        <v>484</v>
      </c>
      <c r="B8848" t="s">
        <v>4133</v>
      </c>
      <c r="C8848" s="2" t="str">
        <f t="shared" si="552"/>
        <v>americanpitbullterrier/plotthound</v>
      </c>
      <c r="D8848" t="str">
        <f t="shared" si="553"/>
        <v>americanpitbullterrier</v>
      </c>
      <c r="E8848" t="str">
        <f t="shared" si="554"/>
        <v>plotthound</v>
      </c>
      <c r="F8848">
        <f>IF(ISNA(VLOOKUP(D8848, Dog_test_1!$B$2:$D$194, 3, FALSE)), 0, VLOOKUP(D8848, Dog_test_1!$B$2:$D$194, 3, FALSE))</f>
        <v>3</v>
      </c>
      <c r="G8848">
        <f>IF(ISNA(VLOOKUP(E8848, Dog_test_1!$B$2:$D$194, 3, FALSE)), 0, VLOOKUP(E8848, Dog_test_1!$B$2:$D$194, 3, FALSE))</f>
        <v>0</v>
      </c>
      <c r="H8848">
        <f t="shared" si="555"/>
        <v>1.5</v>
      </c>
    </row>
    <row r="8849" spans="1:8" ht="19" x14ac:dyDescent="0.25">
      <c r="A8849" t="s">
        <v>3201</v>
      </c>
      <c r="B8849" t="s">
        <v>25</v>
      </c>
      <c r="C8849" s="2" t="str">
        <f t="shared" si="552"/>
        <v>germanshepherd</v>
      </c>
      <c r="D8849" t="str">
        <f t="shared" si="553"/>
        <v>germanshepherd</v>
      </c>
      <c r="E8849" t="str">
        <f t="shared" si="554"/>
        <v>germanshepherd</v>
      </c>
      <c r="F8849">
        <f>IF(ISNA(VLOOKUP(D8849, Dog_test_1!$B$2:$D$194, 3, FALSE)), 0, VLOOKUP(D8849, Dog_test_1!$B$2:$D$194, 3, FALSE))</f>
        <v>3</v>
      </c>
      <c r="G8849">
        <f>IF(ISNA(VLOOKUP(E8849, Dog_test_1!$B$2:$D$194, 3, FALSE)), 0, VLOOKUP(E8849, Dog_test_1!$B$2:$D$194, 3, FALSE))</f>
        <v>3</v>
      </c>
      <c r="H8849">
        <f t="shared" si="555"/>
        <v>3</v>
      </c>
    </row>
    <row r="8850" spans="1:8" ht="19" x14ac:dyDescent="0.25">
      <c r="A8850" t="s">
        <v>1615</v>
      </c>
      <c r="B8850" t="s">
        <v>30</v>
      </c>
      <c r="C8850" s="2" t="str">
        <f t="shared" si="552"/>
        <v>chihuahua</v>
      </c>
      <c r="D8850" t="str">
        <f t="shared" si="553"/>
        <v>chihuahua</v>
      </c>
      <c r="E8850" t="str">
        <f t="shared" si="554"/>
        <v>chihuahua</v>
      </c>
      <c r="F8850">
        <f>IF(ISNA(VLOOKUP(D8850, Dog_test_1!$B$2:$D$194, 3, FALSE)), 0, VLOOKUP(D8850, Dog_test_1!$B$2:$D$194, 3, FALSE))</f>
        <v>1</v>
      </c>
      <c r="G8850">
        <f>IF(ISNA(VLOOKUP(E8850, Dog_test_1!$B$2:$D$194, 3, FALSE)), 0, VLOOKUP(E8850, Dog_test_1!$B$2:$D$194, 3, FALSE))</f>
        <v>1</v>
      </c>
      <c r="H8850">
        <f t="shared" si="555"/>
        <v>1</v>
      </c>
    </row>
    <row r="8851" spans="1:8" ht="19" x14ac:dyDescent="0.25">
      <c r="A8851" t="s">
        <v>3225</v>
      </c>
      <c r="B8851" t="s">
        <v>745</v>
      </c>
      <c r="C8851" s="2" t="str">
        <f t="shared" si="552"/>
        <v>germanpointer</v>
      </c>
      <c r="D8851" t="str">
        <f t="shared" si="553"/>
        <v>germanpointer</v>
      </c>
      <c r="E8851" t="str">
        <f t="shared" si="554"/>
        <v>germanpointer</v>
      </c>
      <c r="F8851">
        <f>IF(ISNA(VLOOKUP(D8851, Dog_test_1!$B$2:$D$194, 3, FALSE)), 0, VLOOKUP(D8851, Dog_test_1!$B$2:$D$194, 3, FALSE))</f>
        <v>0</v>
      </c>
      <c r="G8851">
        <f>IF(ISNA(VLOOKUP(E8851, Dog_test_1!$B$2:$D$194, 3, FALSE)), 0, VLOOKUP(E8851, Dog_test_1!$B$2:$D$194, 3, FALSE))</f>
        <v>0</v>
      </c>
      <c r="H8851">
        <f t="shared" si="555"/>
        <v>0</v>
      </c>
    </row>
    <row r="8852" spans="1:8" ht="19" x14ac:dyDescent="0.25">
      <c r="A8852" t="s">
        <v>726</v>
      </c>
      <c r="B8852" t="s">
        <v>32</v>
      </c>
      <c r="C8852" s="2" t="str">
        <f t="shared" si="552"/>
        <v>labradorretriever</v>
      </c>
      <c r="D8852" t="str">
        <f t="shared" si="553"/>
        <v>labradorretriever</v>
      </c>
      <c r="E8852" t="str">
        <f t="shared" si="554"/>
        <v>labradorretriever</v>
      </c>
      <c r="F8852">
        <f>IF(ISNA(VLOOKUP(D8852, Dog_test_1!$B$2:$D$194, 3, FALSE)), 0, VLOOKUP(D8852, Dog_test_1!$B$2:$D$194, 3, FALSE))</f>
        <v>3</v>
      </c>
      <c r="G8852">
        <f>IF(ISNA(VLOOKUP(E8852, Dog_test_1!$B$2:$D$194, 3, FALSE)), 0, VLOOKUP(E8852, Dog_test_1!$B$2:$D$194, 3, FALSE))</f>
        <v>3</v>
      </c>
      <c r="H8852">
        <f t="shared" si="555"/>
        <v>3</v>
      </c>
    </row>
    <row r="8853" spans="1:8" ht="19" x14ac:dyDescent="0.25">
      <c r="A8853" t="s">
        <v>572</v>
      </c>
      <c r="B8853" t="s">
        <v>5</v>
      </c>
      <c r="C8853" s="2" t="str">
        <f t="shared" si="552"/>
        <v>americanpitbullterrier</v>
      </c>
      <c r="D8853" t="str">
        <f t="shared" si="553"/>
        <v>americanpitbullterrier</v>
      </c>
      <c r="E8853" t="str">
        <f t="shared" si="554"/>
        <v>americanpitbullterrier</v>
      </c>
      <c r="F8853">
        <f>IF(ISNA(VLOOKUP(D8853, Dog_test_1!$B$2:$D$194, 3, FALSE)), 0, VLOOKUP(D8853, Dog_test_1!$B$2:$D$194, 3, FALSE))</f>
        <v>3</v>
      </c>
      <c r="G8853">
        <f>IF(ISNA(VLOOKUP(E8853, Dog_test_1!$B$2:$D$194, 3, FALSE)), 0, VLOOKUP(E8853, Dog_test_1!$B$2:$D$194, 3, FALSE))</f>
        <v>3</v>
      </c>
      <c r="H8853">
        <f t="shared" si="555"/>
        <v>3</v>
      </c>
    </row>
    <row r="8854" spans="1:8" ht="19" x14ac:dyDescent="0.25">
      <c r="A8854" t="s">
        <v>116</v>
      </c>
      <c r="B8854" t="s">
        <v>1491</v>
      </c>
      <c r="C8854" s="2" t="str">
        <f t="shared" si="552"/>
        <v>basenji</v>
      </c>
      <c r="D8854" t="str">
        <f t="shared" si="553"/>
        <v>basenji</v>
      </c>
      <c r="E8854" t="str">
        <f t="shared" si="554"/>
        <v>basenji</v>
      </c>
      <c r="F8854">
        <f>IF(ISNA(VLOOKUP(D8854, Dog_test_1!$B$2:$D$194, 3, FALSE)), 0, VLOOKUP(D8854, Dog_test_1!$B$2:$D$194, 3, FALSE))</f>
        <v>3</v>
      </c>
      <c r="G8854">
        <f>IF(ISNA(VLOOKUP(E8854, Dog_test_1!$B$2:$D$194, 3, FALSE)), 0, VLOOKUP(E8854, Dog_test_1!$B$2:$D$194, 3, FALSE))</f>
        <v>3</v>
      </c>
      <c r="H8854">
        <f t="shared" si="555"/>
        <v>3</v>
      </c>
    </row>
    <row r="8855" spans="1:8" ht="19" x14ac:dyDescent="0.25">
      <c r="A8855" t="s">
        <v>6</v>
      </c>
      <c r="B8855" t="s">
        <v>30</v>
      </c>
      <c r="C8855" s="2" t="str">
        <f t="shared" si="552"/>
        <v>chihuahua</v>
      </c>
      <c r="D8855" t="str">
        <f t="shared" si="553"/>
        <v>chihuahua</v>
      </c>
      <c r="E8855" t="str">
        <f t="shared" si="554"/>
        <v>chihuahua</v>
      </c>
      <c r="F8855">
        <f>IF(ISNA(VLOOKUP(D8855, Dog_test_1!$B$2:$D$194, 3, FALSE)), 0, VLOOKUP(D8855, Dog_test_1!$B$2:$D$194, 3, FALSE))</f>
        <v>1</v>
      </c>
      <c r="G8855">
        <f>IF(ISNA(VLOOKUP(E8855, Dog_test_1!$B$2:$D$194, 3, FALSE)), 0, VLOOKUP(E8855, Dog_test_1!$B$2:$D$194, 3, FALSE))</f>
        <v>1</v>
      </c>
      <c r="H8855">
        <f t="shared" si="555"/>
        <v>1</v>
      </c>
    </row>
    <row r="8856" spans="1:8" ht="19" x14ac:dyDescent="0.25">
      <c r="A8856" t="s">
        <v>905</v>
      </c>
      <c r="B8856" t="s">
        <v>44</v>
      </c>
      <c r="C8856" s="2" t="str">
        <f t="shared" si="552"/>
        <v>blackmouthcur</v>
      </c>
      <c r="D8856" t="str">
        <f t="shared" si="553"/>
        <v>blackmouthcur</v>
      </c>
      <c r="E8856" t="str">
        <f t="shared" si="554"/>
        <v>blackmouthcur</v>
      </c>
      <c r="F8856">
        <f>IF(ISNA(VLOOKUP(D8856, Dog_test_1!$B$2:$D$194, 3, FALSE)), 0, VLOOKUP(D8856, Dog_test_1!$B$2:$D$194, 3, FALSE))</f>
        <v>0</v>
      </c>
      <c r="G8856">
        <f>IF(ISNA(VLOOKUP(E8856, Dog_test_1!$B$2:$D$194, 3, FALSE)), 0, VLOOKUP(E8856, Dog_test_1!$B$2:$D$194, 3, FALSE))</f>
        <v>0</v>
      </c>
      <c r="H8856">
        <f t="shared" si="555"/>
        <v>0</v>
      </c>
    </row>
    <row r="8857" spans="1:8" ht="19" x14ac:dyDescent="0.25">
      <c r="A8857" t="s">
        <v>29</v>
      </c>
      <c r="B8857" t="s">
        <v>669</v>
      </c>
      <c r="C8857" s="2" t="str">
        <f t="shared" si="552"/>
        <v>parsonrussellterrier</v>
      </c>
      <c r="D8857" t="str">
        <f t="shared" si="553"/>
        <v>parsonrussellterrier</v>
      </c>
      <c r="E8857" t="str">
        <f t="shared" si="554"/>
        <v>parsonrussellterrier</v>
      </c>
      <c r="F8857">
        <f>IF(ISNA(VLOOKUP(D8857, Dog_test_1!$B$2:$D$194, 3, FALSE)), 0, VLOOKUP(D8857, Dog_test_1!$B$2:$D$194, 3, FALSE))</f>
        <v>0</v>
      </c>
      <c r="G8857">
        <f>IF(ISNA(VLOOKUP(E8857, Dog_test_1!$B$2:$D$194, 3, FALSE)), 0, VLOOKUP(E8857, Dog_test_1!$B$2:$D$194, 3, FALSE))</f>
        <v>0</v>
      </c>
      <c r="H8857">
        <f t="shared" si="555"/>
        <v>0</v>
      </c>
    </row>
    <row r="8858" spans="1:8" ht="19" x14ac:dyDescent="0.25">
      <c r="A8858" t="s">
        <v>966</v>
      </c>
      <c r="B8858" t="s">
        <v>30</v>
      </c>
      <c r="C8858" s="2" t="str">
        <f t="shared" si="552"/>
        <v>chihuahua</v>
      </c>
      <c r="D8858" t="str">
        <f t="shared" si="553"/>
        <v>chihuahua</v>
      </c>
      <c r="E8858" t="str">
        <f t="shared" si="554"/>
        <v>chihuahua</v>
      </c>
      <c r="F8858">
        <f>IF(ISNA(VLOOKUP(D8858, Dog_test_1!$B$2:$D$194, 3, FALSE)), 0, VLOOKUP(D8858, Dog_test_1!$B$2:$D$194, 3, FALSE))</f>
        <v>1</v>
      </c>
      <c r="G8858">
        <f>IF(ISNA(VLOOKUP(E8858, Dog_test_1!$B$2:$D$194, 3, FALSE)), 0, VLOOKUP(E8858, Dog_test_1!$B$2:$D$194, 3, FALSE))</f>
        <v>1</v>
      </c>
      <c r="H8858">
        <f t="shared" si="555"/>
        <v>1</v>
      </c>
    </row>
    <row r="8859" spans="1:8" ht="19" x14ac:dyDescent="0.25">
      <c r="A8859" t="s">
        <v>1320</v>
      </c>
      <c r="B8859" t="s">
        <v>32</v>
      </c>
      <c r="C8859" s="2" t="str">
        <f t="shared" si="552"/>
        <v>labradorretriever</v>
      </c>
      <c r="D8859" t="str">
        <f t="shared" si="553"/>
        <v>labradorretriever</v>
      </c>
      <c r="E8859" t="str">
        <f t="shared" si="554"/>
        <v>labradorretriever</v>
      </c>
      <c r="F8859">
        <f>IF(ISNA(VLOOKUP(D8859, Dog_test_1!$B$2:$D$194, 3, FALSE)), 0, VLOOKUP(D8859, Dog_test_1!$B$2:$D$194, 3, FALSE))</f>
        <v>3</v>
      </c>
      <c r="G8859">
        <f>IF(ISNA(VLOOKUP(E8859, Dog_test_1!$B$2:$D$194, 3, FALSE)), 0, VLOOKUP(E8859, Dog_test_1!$B$2:$D$194, 3, FALSE))</f>
        <v>3</v>
      </c>
      <c r="H8859">
        <f t="shared" si="555"/>
        <v>3</v>
      </c>
    </row>
    <row r="8860" spans="1:8" ht="19" x14ac:dyDescent="0.25">
      <c r="A8860" t="s">
        <v>4032</v>
      </c>
      <c r="B8860" t="s">
        <v>1007</v>
      </c>
      <c r="C8860" s="2" t="str">
        <f t="shared" si="552"/>
        <v>chihuahua/pug</v>
      </c>
      <c r="D8860" t="str">
        <f t="shared" si="553"/>
        <v>chihuahua</v>
      </c>
      <c r="E8860" t="str">
        <f t="shared" si="554"/>
        <v>pug</v>
      </c>
      <c r="F8860">
        <f>IF(ISNA(VLOOKUP(D8860, Dog_test_1!$B$2:$D$194, 3, FALSE)), 0, VLOOKUP(D8860, Dog_test_1!$B$2:$D$194, 3, FALSE))</f>
        <v>1</v>
      </c>
      <c r="G8860">
        <f>IF(ISNA(VLOOKUP(E8860, Dog_test_1!$B$2:$D$194, 3, FALSE)), 0, VLOOKUP(E8860, Dog_test_1!$B$2:$D$194, 3, FALSE))</f>
        <v>0</v>
      </c>
      <c r="H8860">
        <f t="shared" si="555"/>
        <v>0.5</v>
      </c>
    </row>
    <row r="8861" spans="1:8" ht="19" x14ac:dyDescent="0.25">
      <c r="A8861" t="s">
        <v>4048</v>
      </c>
      <c r="B8861" t="s">
        <v>5</v>
      </c>
      <c r="C8861" s="2" t="str">
        <f t="shared" si="552"/>
        <v>americanpitbullterrier</v>
      </c>
      <c r="D8861" t="str">
        <f t="shared" si="553"/>
        <v>americanpitbullterrier</v>
      </c>
      <c r="E8861" t="str">
        <f t="shared" si="554"/>
        <v>americanpitbullterrier</v>
      </c>
      <c r="F8861">
        <f>IF(ISNA(VLOOKUP(D8861, Dog_test_1!$B$2:$D$194, 3, FALSE)), 0, VLOOKUP(D8861, Dog_test_1!$B$2:$D$194, 3, FALSE))</f>
        <v>3</v>
      </c>
      <c r="G8861">
        <f>IF(ISNA(VLOOKUP(E8861, Dog_test_1!$B$2:$D$194, 3, FALSE)), 0, VLOOKUP(E8861, Dog_test_1!$B$2:$D$194, 3, FALSE))</f>
        <v>3</v>
      </c>
      <c r="H8861">
        <f t="shared" si="555"/>
        <v>3</v>
      </c>
    </row>
    <row r="8862" spans="1:8" ht="19" x14ac:dyDescent="0.25">
      <c r="A8862" t="s">
        <v>1142</v>
      </c>
      <c r="B8862" t="s">
        <v>2170</v>
      </c>
      <c r="C8862" s="2" t="str">
        <f t="shared" si="552"/>
        <v>frenchbulldog</v>
      </c>
      <c r="D8862" t="str">
        <f t="shared" si="553"/>
        <v>frenchbulldog</v>
      </c>
      <c r="E8862" t="str">
        <f t="shared" si="554"/>
        <v>frenchbulldog</v>
      </c>
      <c r="F8862">
        <f>IF(ISNA(VLOOKUP(D8862, Dog_test_1!$B$2:$D$194, 3, FALSE)), 0, VLOOKUP(D8862, Dog_test_1!$B$2:$D$194, 3, FALSE))</f>
        <v>2</v>
      </c>
      <c r="G8862">
        <f>IF(ISNA(VLOOKUP(E8862, Dog_test_1!$B$2:$D$194, 3, FALSE)), 0, VLOOKUP(E8862, Dog_test_1!$B$2:$D$194, 3, FALSE))</f>
        <v>2</v>
      </c>
      <c r="H8862">
        <f t="shared" si="555"/>
        <v>2</v>
      </c>
    </row>
    <row r="8863" spans="1:8" ht="19" x14ac:dyDescent="0.25">
      <c r="A8863" t="s">
        <v>836</v>
      </c>
      <c r="B8863" t="s">
        <v>4134</v>
      </c>
      <c r="C8863" s="2" t="str">
        <f t="shared" si="552"/>
        <v>beagle/chinesesharpei</v>
      </c>
      <c r="D8863" t="str">
        <f t="shared" si="553"/>
        <v>beagle</v>
      </c>
      <c r="E8863" t="str">
        <f t="shared" si="554"/>
        <v>chinesesharpei</v>
      </c>
      <c r="F8863">
        <f>IF(ISNA(VLOOKUP(D8863, Dog_test_1!$B$2:$D$194, 3, FALSE)), 0, VLOOKUP(D8863, Dog_test_1!$B$2:$D$194, 3, FALSE))</f>
        <v>3</v>
      </c>
      <c r="G8863">
        <f>IF(ISNA(VLOOKUP(E8863, Dog_test_1!$B$2:$D$194, 3, FALSE)), 0, VLOOKUP(E8863, Dog_test_1!$B$2:$D$194, 3, FALSE))</f>
        <v>0</v>
      </c>
      <c r="H8863">
        <f t="shared" si="555"/>
        <v>1.5</v>
      </c>
    </row>
    <row r="8864" spans="1:8" ht="19" x14ac:dyDescent="0.25">
      <c r="A8864" t="s">
        <v>537</v>
      </c>
      <c r="B8864" t="s">
        <v>30</v>
      </c>
      <c r="C8864" s="2" t="str">
        <f t="shared" si="552"/>
        <v>chihuahua</v>
      </c>
      <c r="D8864" t="str">
        <f t="shared" si="553"/>
        <v>chihuahua</v>
      </c>
      <c r="E8864" t="str">
        <f t="shared" si="554"/>
        <v>chihuahua</v>
      </c>
      <c r="F8864">
        <f>IF(ISNA(VLOOKUP(D8864, Dog_test_1!$B$2:$D$194, 3, FALSE)), 0, VLOOKUP(D8864, Dog_test_1!$B$2:$D$194, 3, FALSE))</f>
        <v>1</v>
      </c>
      <c r="G8864">
        <f>IF(ISNA(VLOOKUP(E8864, Dog_test_1!$B$2:$D$194, 3, FALSE)), 0, VLOOKUP(E8864, Dog_test_1!$B$2:$D$194, 3, FALSE))</f>
        <v>1</v>
      </c>
      <c r="H8864">
        <f t="shared" si="555"/>
        <v>1</v>
      </c>
    </row>
    <row r="8865" spans="1:8" ht="19" x14ac:dyDescent="0.25">
      <c r="A8865" t="s">
        <v>4135</v>
      </c>
      <c r="B8865" t="s">
        <v>11</v>
      </c>
      <c r="C8865" s="2" t="str">
        <f t="shared" si="552"/>
        <v>cairnterrier</v>
      </c>
      <c r="D8865" t="str">
        <f t="shared" si="553"/>
        <v>cairnterrier</v>
      </c>
      <c r="E8865" t="str">
        <f t="shared" si="554"/>
        <v>cairnterrier</v>
      </c>
      <c r="F8865">
        <f>IF(ISNA(VLOOKUP(D8865, Dog_test_1!$B$2:$D$194, 3, FALSE)), 0, VLOOKUP(D8865, Dog_test_1!$B$2:$D$194, 3, FALSE))</f>
        <v>1</v>
      </c>
      <c r="G8865">
        <f>IF(ISNA(VLOOKUP(E8865, Dog_test_1!$B$2:$D$194, 3, FALSE)), 0, VLOOKUP(E8865, Dog_test_1!$B$2:$D$194, 3, FALSE))</f>
        <v>1</v>
      </c>
      <c r="H8865">
        <f t="shared" si="555"/>
        <v>1</v>
      </c>
    </row>
    <row r="8866" spans="1:8" ht="19" x14ac:dyDescent="0.25">
      <c r="A8866" t="s">
        <v>4136</v>
      </c>
      <c r="B8866" t="s">
        <v>32</v>
      </c>
      <c r="C8866" s="2" t="str">
        <f t="shared" si="552"/>
        <v>labradorretriever</v>
      </c>
      <c r="D8866" t="str">
        <f t="shared" si="553"/>
        <v>labradorretriever</v>
      </c>
      <c r="E8866" t="str">
        <f t="shared" si="554"/>
        <v>labradorretriever</v>
      </c>
      <c r="F8866">
        <f>IF(ISNA(VLOOKUP(D8866, Dog_test_1!$B$2:$D$194, 3, FALSE)), 0, VLOOKUP(D8866, Dog_test_1!$B$2:$D$194, 3, FALSE))</f>
        <v>3</v>
      </c>
      <c r="G8866">
        <f>IF(ISNA(VLOOKUP(E8866, Dog_test_1!$B$2:$D$194, 3, FALSE)), 0, VLOOKUP(E8866, Dog_test_1!$B$2:$D$194, 3, FALSE))</f>
        <v>3</v>
      </c>
      <c r="H8866">
        <f t="shared" si="555"/>
        <v>3</v>
      </c>
    </row>
    <row r="8867" spans="1:8" ht="19" x14ac:dyDescent="0.25">
      <c r="A8867" t="s">
        <v>4137</v>
      </c>
      <c r="B8867" t="s">
        <v>5</v>
      </c>
      <c r="C8867" s="2" t="str">
        <f t="shared" si="552"/>
        <v>americanpitbullterrier</v>
      </c>
      <c r="D8867" t="str">
        <f t="shared" si="553"/>
        <v>americanpitbullterrier</v>
      </c>
      <c r="E8867" t="str">
        <f t="shared" si="554"/>
        <v>americanpitbullterrier</v>
      </c>
      <c r="F8867">
        <f>IF(ISNA(VLOOKUP(D8867, Dog_test_1!$B$2:$D$194, 3, FALSE)), 0, VLOOKUP(D8867, Dog_test_1!$B$2:$D$194, 3, FALSE))</f>
        <v>3</v>
      </c>
      <c r="G8867">
        <f>IF(ISNA(VLOOKUP(E8867, Dog_test_1!$B$2:$D$194, 3, FALSE)), 0, VLOOKUP(E8867, Dog_test_1!$B$2:$D$194, 3, FALSE))</f>
        <v>3</v>
      </c>
      <c r="H8867">
        <f t="shared" si="555"/>
        <v>3</v>
      </c>
    </row>
    <row r="8868" spans="1:8" ht="19" x14ac:dyDescent="0.25">
      <c r="A8868" t="s">
        <v>4138</v>
      </c>
      <c r="B8868" t="s">
        <v>202</v>
      </c>
      <c r="C8868" s="2" t="str">
        <f t="shared" si="552"/>
        <v>shihtzu</v>
      </c>
      <c r="D8868" t="str">
        <f t="shared" si="553"/>
        <v>shihtzu</v>
      </c>
      <c r="E8868" t="str">
        <f t="shared" si="554"/>
        <v>shihtzu</v>
      </c>
      <c r="F8868">
        <f>IF(ISNA(VLOOKUP(D8868, Dog_test_1!$B$2:$D$194, 3, FALSE)), 0, VLOOKUP(D8868, Dog_test_1!$B$2:$D$194, 3, FALSE))</f>
        <v>1</v>
      </c>
      <c r="G8868">
        <f>IF(ISNA(VLOOKUP(E8868, Dog_test_1!$B$2:$D$194, 3, FALSE)), 0, VLOOKUP(E8868, Dog_test_1!$B$2:$D$194, 3, FALSE))</f>
        <v>1</v>
      </c>
      <c r="H8868">
        <f t="shared" si="555"/>
        <v>1</v>
      </c>
    </row>
    <row r="8869" spans="1:8" ht="19" x14ac:dyDescent="0.25">
      <c r="A8869" t="s">
        <v>542</v>
      </c>
      <c r="B8869" t="s">
        <v>3510</v>
      </c>
      <c r="C8869" s="2" t="str">
        <f t="shared" si="552"/>
        <v>mastiff/rottweiler</v>
      </c>
      <c r="D8869" t="str">
        <f t="shared" si="553"/>
        <v>mastiff</v>
      </c>
      <c r="E8869" t="str">
        <f t="shared" si="554"/>
        <v>rottweiler</v>
      </c>
      <c r="F8869">
        <f>IF(ISNA(VLOOKUP(D8869, Dog_test_1!$B$2:$D$194, 3, FALSE)), 0, VLOOKUP(D8869, Dog_test_1!$B$2:$D$194, 3, FALSE))</f>
        <v>4</v>
      </c>
      <c r="G8869">
        <f>IF(ISNA(VLOOKUP(E8869, Dog_test_1!$B$2:$D$194, 3, FALSE)), 0, VLOOKUP(E8869, Dog_test_1!$B$2:$D$194, 3, FALSE))</f>
        <v>0</v>
      </c>
      <c r="H8869">
        <f t="shared" si="555"/>
        <v>2</v>
      </c>
    </row>
    <row r="8870" spans="1:8" ht="19" x14ac:dyDescent="0.25">
      <c r="A8870" t="s">
        <v>912</v>
      </c>
      <c r="B8870" t="s">
        <v>5</v>
      </c>
      <c r="C8870" s="2" t="str">
        <f t="shared" si="552"/>
        <v>americanpitbullterrier</v>
      </c>
      <c r="D8870" t="str">
        <f t="shared" si="553"/>
        <v>americanpitbullterrier</v>
      </c>
      <c r="E8870" t="str">
        <f t="shared" si="554"/>
        <v>americanpitbullterrier</v>
      </c>
      <c r="F8870">
        <f>IF(ISNA(VLOOKUP(D8870, Dog_test_1!$B$2:$D$194, 3, FALSE)), 0, VLOOKUP(D8870, Dog_test_1!$B$2:$D$194, 3, FALSE))</f>
        <v>3</v>
      </c>
      <c r="G8870">
        <f>IF(ISNA(VLOOKUP(E8870, Dog_test_1!$B$2:$D$194, 3, FALSE)), 0, VLOOKUP(E8870, Dog_test_1!$B$2:$D$194, 3, FALSE))</f>
        <v>3</v>
      </c>
      <c r="H8870">
        <f t="shared" si="555"/>
        <v>3</v>
      </c>
    </row>
    <row r="8871" spans="1:8" ht="19" x14ac:dyDescent="0.25">
      <c r="A8871" t="s">
        <v>878</v>
      </c>
      <c r="B8871" t="s">
        <v>5</v>
      </c>
      <c r="C8871" s="2" t="str">
        <f t="shared" si="552"/>
        <v>americanpitbullterrier</v>
      </c>
      <c r="D8871" t="str">
        <f t="shared" si="553"/>
        <v>americanpitbullterrier</v>
      </c>
      <c r="E8871" t="str">
        <f t="shared" si="554"/>
        <v>americanpitbullterrier</v>
      </c>
      <c r="F8871">
        <f>IF(ISNA(VLOOKUP(D8871, Dog_test_1!$B$2:$D$194, 3, FALSE)), 0, VLOOKUP(D8871, Dog_test_1!$B$2:$D$194, 3, FALSE))</f>
        <v>3</v>
      </c>
      <c r="G8871">
        <f>IF(ISNA(VLOOKUP(E8871, Dog_test_1!$B$2:$D$194, 3, FALSE)), 0, VLOOKUP(E8871, Dog_test_1!$B$2:$D$194, 3, FALSE))</f>
        <v>3</v>
      </c>
      <c r="H8871">
        <f t="shared" si="555"/>
        <v>3</v>
      </c>
    </row>
    <row r="8872" spans="1:8" ht="19" x14ac:dyDescent="0.25">
      <c r="A8872" t="s">
        <v>2391</v>
      </c>
      <c r="B8872" t="s">
        <v>141</v>
      </c>
      <c r="C8872" s="2" t="str">
        <f t="shared" si="552"/>
        <v>catahoula</v>
      </c>
      <c r="D8872" t="str">
        <f t="shared" si="553"/>
        <v>catahoula</v>
      </c>
      <c r="E8872" t="str">
        <f t="shared" si="554"/>
        <v>catahoula</v>
      </c>
      <c r="F8872">
        <f>IF(ISNA(VLOOKUP(D8872, Dog_test_1!$B$2:$D$194, 3, FALSE)), 0, VLOOKUP(D8872, Dog_test_1!$B$2:$D$194, 3, FALSE))</f>
        <v>0</v>
      </c>
      <c r="G8872">
        <f>IF(ISNA(VLOOKUP(E8872, Dog_test_1!$B$2:$D$194, 3, FALSE)), 0, VLOOKUP(E8872, Dog_test_1!$B$2:$D$194, 3, FALSE))</f>
        <v>0</v>
      </c>
      <c r="H8872">
        <f t="shared" si="555"/>
        <v>0</v>
      </c>
    </row>
    <row r="8873" spans="1:8" ht="19" x14ac:dyDescent="0.25">
      <c r="A8873" t="s">
        <v>48</v>
      </c>
      <c r="B8873" t="s">
        <v>493</v>
      </c>
      <c r="C8873" s="2" t="str">
        <f t="shared" si="552"/>
        <v>staffordshire</v>
      </c>
      <c r="D8873" t="str">
        <f t="shared" si="553"/>
        <v>staffordshire</v>
      </c>
      <c r="E8873" t="str">
        <f t="shared" si="554"/>
        <v>staffordshire</v>
      </c>
      <c r="F8873">
        <f>IF(ISNA(VLOOKUP(D8873, Dog_test_1!$B$2:$D$194, 3, FALSE)), 0, VLOOKUP(D8873, Dog_test_1!$B$2:$D$194, 3, FALSE))</f>
        <v>0</v>
      </c>
      <c r="G8873">
        <f>IF(ISNA(VLOOKUP(E8873, Dog_test_1!$B$2:$D$194, 3, FALSE)), 0, VLOOKUP(E8873, Dog_test_1!$B$2:$D$194, 3, FALSE))</f>
        <v>0</v>
      </c>
      <c r="H8873">
        <f t="shared" si="555"/>
        <v>0</v>
      </c>
    </row>
    <row r="8874" spans="1:8" ht="19" x14ac:dyDescent="0.25">
      <c r="A8874" t="s">
        <v>743</v>
      </c>
      <c r="B8874" t="s">
        <v>32</v>
      </c>
      <c r="C8874" s="2" t="str">
        <f t="shared" si="552"/>
        <v>labradorretriever</v>
      </c>
      <c r="D8874" t="str">
        <f t="shared" si="553"/>
        <v>labradorretriever</v>
      </c>
      <c r="E8874" t="str">
        <f t="shared" si="554"/>
        <v>labradorretriever</v>
      </c>
      <c r="F8874">
        <f>IF(ISNA(VLOOKUP(D8874, Dog_test_1!$B$2:$D$194, 3, FALSE)), 0, VLOOKUP(D8874, Dog_test_1!$B$2:$D$194, 3, FALSE))</f>
        <v>3</v>
      </c>
      <c r="G8874">
        <f>IF(ISNA(VLOOKUP(E8874, Dog_test_1!$B$2:$D$194, 3, FALSE)), 0, VLOOKUP(E8874, Dog_test_1!$B$2:$D$194, 3, FALSE))</f>
        <v>3</v>
      </c>
      <c r="H8874">
        <f t="shared" si="555"/>
        <v>3</v>
      </c>
    </row>
    <row r="8875" spans="1:8" ht="19" x14ac:dyDescent="0.25">
      <c r="A8875" t="s">
        <v>427</v>
      </c>
      <c r="B8875" t="s">
        <v>1046</v>
      </c>
      <c r="C8875" s="2" t="str">
        <f t="shared" si="552"/>
        <v>chihuahua/yorkshireterrier</v>
      </c>
      <c r="D8875" t="str">
        <f t="shared" si="553"/>
        <v>chihuahua</v>
      </c>
      <c r="E8875" t="str">
        <f t="shared" si="554"/>
        <v>yorkshireterrier</v>
      </c>
      <c r="F8875">
        <f>IF(ISNA(VLOOKUP(D8875, Dog_test_1!$B$2:$D$194, 3, FALSE)), 0, VLOOKUP(D8875, Dog_test_1!$B$2:$D$194, 3, FALSE))</f>
        <v>1</v>
      </c>
      <c r="G8875">
        <f>IF(ISNA(VLOOKUP(E8875, Dog_test_1!$B$2:$D$194, 3, FALSE)), 0, VLOOKUP(E8875, Dog_test_1!$B$2:$D$194, 3, FALSE))</f>
        <v>1</v>
      </c>
      <c r="H8875">
        <f t="shared" si="555"/>
        <v>1</v>
      </c>
    </row>
    <row r="8876" spans="1:8" ht="19" x14ac:dyDescent="0.25">
      <c r="A8876" t="s">
        <v>6</v>
      </c>
      <c r="B8876" t="s">
        <v>30</v>
      </c>
      <c r="C8876" s="2" t="str">
        <f t="shared" si="552"/>
        <v>chihuahua</v>
      </c>
      <c r="D8876" t="str">
        <f t="shared" si="553"/>
        <v>chihuahua</v>
      </c>
      <c r="E8876" t="str">
        <f t="shared" si="554"/>
        <v>chihuahua</v>
      </c>
      <c r="F8876">
        <f>IF(ISNA(VLOOKUP(D8876, Dog_test_1!$B$2:$D$194, 3, FALSE)), 0, VLOOKUP(D8876, Dog_test_1!$B$2:$D$194, 3, FALSE))</f>
        <v>1</v>
      </c>
      <c r="G8876">
        <f>IF(ISNA(VLOOKUP(E8876, Dog_test_1!$B$2:$D$194, 3, FALSE)), 0, VLOOKUP(E8876, Dog_test_1!$B$2:$D$194, 3, FALSE))</f>
        <v>1</v>
      </c>
      <c r="H8876">
        <f t="shared" si="555"/>
        <v>1</v>
      </c>
    </row>
    <row r="8877" spans="1:8" ht="19" x14ac:dyDescent="0.25">
      <c r="A8877" t="s">
        <v>6</v>
      </c>
      <c r="B8877" t="s">
        <v>155</v>
      </c>
      <c r="C8877" s="2" t="str">
        <f t="shared" si="552"/>
        <v>australianshepherd</v>
      </c>
      <c r="D8877" t="str">
        <f t="shared" si="553"/>
        <v>australianshepherd</v>
      </c>
      <c r="E8877" t="str">
        <f t="shared" si="554"/>
        <v>australianshepherd</v>
      </c>
      <c r="F8877">
        <f>IF(ISNA(VLOOKUP(D8877, Dog_test_1!$B$2:$D$194, 3, FALSE)), 0, VLOOKUP(D8877, Dog_test_1!$B$2:$D$194, 3, FALSE))</f>
        <v>3</v>
      </c>
      <c r="G8877">
        <f>IF(ISNA(VLOOKUP(E8877, Dog_test_1!$B$2:$D$194, 3, FALSE)), 0, VLOOKUP(E8877, Dog_test_1!$B$2:$D$194, 3, FALSE))</f>
        <v>3</v>
      </c>
      <c r="H8877">
        <f t="shared" si="555"/>
        <v>3</v>
      </c>
    </row>
    <row r="8878" spans="1:8" ht="19" x14ac:dyDescent="0.25">
      <c r="A8878" t="s">
        <v>4139</v>
      </c>
      <c r="B8878" t="s">
        <v>1781</v>
      </c>
      <c r="C8878" s="2" t="str">
        <f t="shared" si="552"/>
        <v>finnishspitz</v>
      </c>
      <c r="D8878" t="str">
        <f t="shared" si="553"/>
        <v>finnishspitz</v>
      </c>
      <c r="E8878" t="str">
        <f t="shared" si="554"/>
        <v>finnishspitz</v>
      </c>
      <c r="F8878">
        <f>IF(ISNA(VLOOKUP(D8878, Dog_test_1!$B$2:$D$194, 3, FALSE)), 0, VLOOKUP(D8878, Dog_test_1!$B$2:$D$194, 3, FALSE))</f>
        <v>3</v>
      </c>
      <c r="G8878">
        <f>IF(ISNA(VLOOKUP(E8878, Dog_test_1!$B$2:$D$194, 3, FALSE)), 0, VLOOKUP(E8878, Dog_test_1!$B$2:$D$194, 3, FALSE))</f>
        <v>3</v>
      </c>
      <c r="H8878">
        <f t="shared" si="555"/>
        <v>3</v>
      </c>
    </row>
    <row r="8879" spans="1:8" ht="19" x14ac:dyDescent="0.25">
      <c r="A8879" t="s">
        <v>6</v>
      </c>
      <c r="B8879" t="s">
        <v>5</v>
      </c>
      <c r="C8879" s="2" t="str">
        <f t="shared" si="552"/>
        <v>americanpitbullterrier</v>
      </c>
      <c r="D8879" t="str">
        <f t="shared" si="553"/>
        <v>americanpitbullterrier</v>
      </c>
      <c r="E8879" t="str">
        <f t="shared" si="554"/>
        <v>americanpitbullterrier</v>
      </c>
      <c r="F8879">
        <f>IF(ISNA(VLOOKUP(D8879, Dog_test_1!$B$2:$D$194, 3, FALSE)), 0, VLOOKUP(D8879, Dog_test_1!$B$2:$D$194, 3, FALSE))</f>
        <v>3</v>
      </c>
      <c r="G8879">
        <f>IF(ISNA(VLOOKUP(E8879, Dog_test_1!$B$2:$D$194, 3, FALSE)), 0, VLOOKUP(E8879, Dog_test_1!$B$2:$D$194, 3, FALSE))</f>
        <v>3</v>
      </c>
      <c r="H8879">
        <f t="shared" si="555"/>
        <v>3</v>
      </c>
    </row>
    <row r="8880" spans="1:8" ht="19" x14ac:dyDescent="0.25">
      <c r="A8880" t="s">
        <v>4140</v>
      </c>
      <c r="B8880" t="s">
        <v>44</v>
      </c>
      <c r="C8880" s="2" t="str">
        <f t="shared" si="552"/>
        <v>blackmouthcur</v>
      </c>
      <c r="D8880" t="str">
        <f t="shared" si="553"/>
        <v>blackmouthcur</v>
      </c>
      <c r="E8880" t="str">
        <f t="shared" si="554"/>
        <v>blackmouthcur</v>
      </c>
      <c r="F8880">
        <f>IF(ISNA(VLOOKUP(D8880, Dog_test_1!$B$2:$D$194, 3, FALSE)), 0, VLOOKUP(D8880, Dog_test_1!$B$2:$D$194, 3, FALSE))</f>
        <v>0</v>
      </c>
      <c r="G8880">
        <f>IF(ISNA(VLOOKUP(E8880, Dog_test_1!$B$2:$D$194, 3, FALSE)), 0, VLOOKUP(E8880, Dog_test_1!$B$2:$D$194, 3, FALSE))</f>
        <v>0</v>
      </c>
      <c r="H8880">
        <f t="shared" si="555"/>
        <v>0</v>
      </c>
    </row>
    <row r="8881" spans="1:8" ht="19" x14ac:dyDescent="0.25">
      <c r="A8881" t="s">
        <v>3274</v>
      </c>
      <c r="B8881" t="s">
        <v>30</v>
      </c>
      <c r="C8881" s="2" t="str">
        <f t="shared" si="552"/>
        <v>chihuahua</v>
      </c>
      <c r="D8881" t="str">
        <f t="shared" si="553"/>
        <v>chihuahua</v>
      </c>
      <c r="E8881" t="str">
        <f t="shared" si="554"/>
        <v>chihuahua</v>
      </c>
      <c r="F8881">
        <f>IF(ISNA(VLOOKUP(D8881, Dog_test_1!$B$2:$D$194, 3, FALSE)), 0, VLOOKUP(D8881, Dog_test_1!$B$2:$D$194, 3, FALSE))</f>
        <v>1</v>
      </c>
      <c r="G8881">
        <f>IF(ISNA(VLOOKUP(E8881, Dog_test_1!$B$2:$D$194, 3, FALSE)), 0, VLOOKUP(E8881, Dog_test_1!$B$2:$D$194, 3, FALSE))</f>
        <v>1</v>
      </c>
      <c r="H8881">
        <f t="shared" si="555"/>
        <v>1</v>
      </c>
    </row>
    <row r="8882" spans="1:8" ht="19" x14ac:dyDescent="0.25">
      <c r="A8882" t="s">
        <v>4141</v>
      </c>
      <c r="B8882" t="s">
        <v>32</v>
      </c>
      <c r="C8882" s="2" t="str">
        <f t="shared" si="552"/>
        <v>labradorretriever</v>
      </c>
      <c r="D8882" t="str">
        <f t="shared" si="553"/>
        <v>labradorretriever</v>
      </c>
      <c r="E8882" t="str">
        <f t="shared" si="554"/>
        <v>labradorretriever</v>
      </c>
      <c r="F8882">
        <f>IF(ISNA(VLOOKUP(D8882, Dog_test_1!$B$2:$D$194, 3, FALSE)), 0, VLOOKUP(D8882, Dog_test_1!$B$2:$D$194, 3, FALSE))</f>
        <v>3</v>
      </c>
      <c r="G8882">
        <f>IF(ISNA(VLOOKUP(E8882, Dog_test_1!$B$2:$D$194, 3, FALSE)), 0, VLOOKUP(E8882, Dog_test_1!$B$2:$D$194, 3, FALSE))</f>
        <v>3</v>
      </c>
      <c r="H8882">
        <f t="shared" si="555"/>
        <v>3</v>
      </c>
    </row>
    <row r="8883" spans="1:8" ht="19" x14ac:dyDescent="0.25">
      <c r="A8883" t="s">
        <v>282</v>
      </c>
      <c r="B8883" t="s">
        <v>32</v>
      </c>
      <c r="C8883" s="2" t="str">
        <f t="shared" si="552"/>
        <v>labradorretriever</v>
      </c>
      <c r="D8883" t="str">
        <f t="shared" si="553"/>
        <v>labradorretriever</v>
      </c>
      <c r="E8883" t="str">
        <f t="shared" si="554"/>
        <v>labradorretriever</v>
      </c>
      <c r="F8883">
        <f>IF(ISNA(VLOOKUP(D8883, Dog_test_1!$B$2:$D$194, 3, FALSE)), 0, VLOOKUP(D8883, Dog_test_1!$B$2:$D$194, 3, FALSE))</f>
        <v>3</v>
      </c>
      <c r="G8883">
        <f>IF(ISNA(VLOOKUP(E8883, Dog_test_1!$B$2:$D$194, 3, FALSE)), 0, VLOOKUP(E8883, Dog_test_1!$B$2:$D$194, 3, FALSE))</f>
        <v>3</v>
      </c>
      <c r="H8883">
        <f t="shared" si="555"/>
        <v>3</v>
      </c>
    </row>
    <row r="8884" spans="1:8" ht="19" x14ac:dyDescent="0.25">
      <c r="A8884" t="s">
        <v>2456</v>
      </c>
      <c r="B8884" t="s">
        <v>5</v>
      </c>
      <c r="C8884" s="2" t="str">
        <f t="shared" si="552"/>
        <v>americanpitbullterrier</v>
      </c>
      <c r="D8884" t="str">
        <f t="shared" si="553"/>
        <v>americanpitbullterrier</v>
      </c>
      <c r="E8884" t="str">
        <f t="shared" si="554"/>
        <v>americanpitbullterrier</v>
      </c>
      <c r="F8884">
        <f>IF(ISNA(VLOOKUP(D8884, Dog_test_1!$B$2:$D$194, 3, FALSE)), 0, VLOOKUP(D8884, Dog_test_1!$B$2:$D$194, 3, FALSE))</f>
        <v>3</v>
      </c>
      <c r="G8884">
        <f>IF(ISNA(VLOOKUP(E8884, Dog_test_1!$B$2:$D$194, 3, FALSE)), 0, VLOOKUP(E8884, Dog_test_1!$B$2:$D$194, 3, FALSE))</f>
        <v>3</v>
      </c>
      <c r="H8884">
        <f t="shared" si="555"/>
        <v>3</v>
      </c>
    </row>
    <row r="8885" spans="1:8" ht="19" x14ac:dyDescent="0.25">
      <c r="A8885" t="s">
        <v>45</v>
      </c>
      <c r="B8885" t="s">
        <v>25</v>
      </c>
      <c r="C8885" s="2" t="str">
        <f t="shared" si="552"/>
        <v>germanshepherd</v>
      </c>
      <c r="D8885" t="str">
        <f t="shared" si="553"/>
        <v>germanshepherd</v>
      </c>
      <c r="E8885" t="str">
        <f t="shared" si="554"/>
        <v>germanshepherd</v>
      </c>
      <c r="F8885">
        <f>IF(ISNA(VLOOKUP(D8885, Dog_test_1!$B$2:$D$194, 3, FALSE)), 0, VLOOKUP(D8885, Dog_test_1!$B$2:$D$194, 3, FALSE))</f>
        <v>3</v>
      </c>
      <c r="G8885">
        <f>IF(ISNA(VLOOKUP(E8885, Dog_test_1!$B$2:$D$194, 3, FALSE)), 0, VLOOKUP(E8885, Dog_test_1!$B$2:$D$194, 3, FALSE))</f>
        <v>3</v>
      </c>
      <c r="H8885">
        <f t="shared" si="555"/>
        <v>3</v>
      </c>
    </row>
    <row r="8886" spans="1:8" ht="19" x14ac:dyDescent="0.25">
      <c r="A8886" t="s">
        <v>774</v>
      </c>
      <c r="B8886" t="s">
        <v>141</v>
      </c>
      <c r="C8886" s="2" t="str">
        <f t="shared" si="552"/>
        <v>catahoula</v>
      </c>
      <c r="D8886" t="str">
        <f t="shared" si="553"/>
        <v>catahoula</v>
      </c>
      <c r="E8886" t="str">
        <f t="shared" si="554"/>
        <v>catahoula</v>
      </c>
      <c r="F8886">
        <f>IF(ISNA(VLOOKUP(D8886, Dog_test_1!$B$2:$D$194, 3, FALSE)), 0, VLOOKUP(D8886, Dog_test_1!$B$2:$D$194, 3, FALSE))</f>
        <v>0</v>
      </c>
      <c r="G8886">
        <f>IF(ISNA(VLOOKUP(E8886, Dog_test_1!$B$2:$D$194, 3, FALSE)), 0, VLOOKUP(E8886, Dog_test_1!$B$2:$D$194, 3, FALSE))</f>
        <v>0</v>
      </c>
      <c r="H8886">
        <f t="shared" si="555"/>
        <v>0</v>
      </c>
    </row>
    <row r="8887" spans="1:8" ht="19" x14ac:dyDescent="0.25">
      <c r="A8887" t="s">
        <v>6</v>
      </c>
      <c r="B8887" t="s">
        <v>432</v>
      </c>
      <c r="C8887" s="2" t="str">
        <f t="shared" si="552"/>
        <v>pointer/boxer</v>
      </c>
      <c r="D8887" t="str">
        <f t="shared" si="553"/>
        <v>pointer</v>
      </c>
      <c r="E8887" t="str">
        <f t="shared" si="554"/>
        <v>boxer</v>
      </c>
      <c r="F8887">
        <f>IF(ISNA(VLOOKUP(D8887, Dog_test_1!$B$2:$D$194, 3, FALSE)), 0, VLOOKUP(D8887, Dog_test_1!$B$2:$D$194, 3, FALSE))</f>
        <v>4</v>
      </c>
      <c r="G8887">
        <f>IF(ISNA(VLOOKUP(E8887, Dog_test_1!$B$2:$D$194, 3, FALSE)), 0, VLOOKUP(E8887, Dog_test_1!$B$2:$D$194, 3, FALSE))</f>
        <v>3</v>
      </c>
      <c r="H8887">
        <f t="shared" si="555"/>
        <v>3.5</v>
      </c>
    </row>
    <row r="8888" spans="1:8" ht="19" x14ac:dyDescent="0.25">
      <c r="A8888" t="s">
        <v>1782</v>
      </c>
      <c r="B8888" t="s">
        <v>128</v>
      </c>
      <c r="C8888" s="2" t="str">
        <f t="shared" si="552"/>
        <v>australiancattledog</v>
      </c>
      <c r="D8888" t="str">
        <f t="shared" si="553"/>
        <v>australiancattledog</v>
      </c>
      <c r="E8888" t="str">
        <f t="shared" si="554"/>
        <v>australiancattledog</v>
      </c>
      <c r="F8888">
        <f>IF(ISNA(VLOOKUP(D8888, Dog_test_1!$B$2:$D$194, 3, FALSE)), 0, VLOOKUP(D8888, Dog_test_1!$B$2:$D$194, 3, FALSE))</f>
        <v>0</v>
      </c>
      <c r="G8888">
        <f>IF(ISNA(VLOOKUP(E8888, Dog_test_1!$B$2:$D$194, 3, FALSE)), 0, VLOOKUP(E8888, Dog_test_1!$B$2:$D$194, 3, FALSE))</f>
        <v>0</v>
      </c>
      <c r="H8888">
        <f t="shared" si="555"/>
        <v>0</v>
      </c>
    </row>
    <row r="8889" spans="1:8" ht="19" x14ac:dyDescent="0.25">
      <c r="A8889" t="s">
        <v>6</v>
      </c>
      <c r="B8889" t="s">
        <v>2878</v>
      </c>
      <c r="C8889" s="2" t="str">
        <f t="shared" si="552"/>
        <v>queenslandheeler/americanpitbullterrier</v>
      </c>
      <c r="D8889" t="str">
        <f t="shared" si="553"/>
        <v>queenslandheeler</v>
      </c>
      <c r="E8889" t="str">
        <f t="shared" si="554"/>
        <v>americanpitbullterrier</v>
      </c>
      <c r="F8889">
        <f>IF(ISNA(VLOOKUP(D8889, Dog_test_1!$B$2:$D$194, 3, FALSE)), 0, VLOOKUP(D8889, Dog_test_1!$B$2:$D$194, 3, FALSE))</f>
        <v>0</v>
      </c>
      <c r="G8889">
        <f>IF(ISNA(VLOOKUP(E8889, Dog_test_1!$B$2:$D$194, 3, FALSE)), 0, VLOOKUP(E8889, Dog_test_1!$B$2:$D$194, 3, FALSE))</f>
        <v>3</v>
      </c>
      <c r="H8889">
        <f t="shared" si="555"/>
        <v>1.5</v>
      </c>
    </row>
    <row r="8890" spans="1:8" ht="19" x14ac:dyDescent="0.25">
      <c r="A8890" t="s">
        <v>63</v>
      </c>
      <c r="B8890" t="s">
        <v>5</v>
      </c>
      <c r="C8890" s="2" t="str">
        <f t="shared" si="552"/>
        <v>americanpitbullterrier</v>
      </c>
      <c r="D8890" t="str">
        <f t="shared" si="553"/>
        <v>americanpitbullterrier</v>
      </c>
      <c r="E8890" t="str">
        <f t="shared" si="554"/>
        <v>americanpitbullterrier</v>
      </c>
      <c r="F8890">
        <f>IF(ISNA(VLOOKUP(D8890, Dog_test_1!$B$2:$D$194, 3, FALSE)), 0, VLOOKUP(D8890, Dog_test_1!$B$2:$D$194, 3, FALSE))</f>
        <v>3</v>
      </c>
      <c r="G8890">
        <f>IF(ISNA(VLOOKUP(E8890, Dog_test_1!$B$2:$D$194, 3, FALSE)), 0, VLOOKUP(E8890, Dog_test_1!$B$2:$D$194, 3, FALSE))</f>
        <v>3</v>
      </c>
      <c r="H8890">
        <f t="shared" si="555"/>
        <v>3</v>
      </c>
    </row>
    <row r="8891" spans="1:8" ht="19" x14ac:dyDescent="0.25">
      <c r="A8891" t="s">
        <v>4142</v>
      </c>
      <c r="B8891" t="s">
        <v>126</v>
      </c>
      <c r="C8891" s="2" t="str">
        <f t="shared" si="552"/>
        <v>siberianhusky</v>
      </c>
      <c r="D8891" t="str">
        <f t="shared" si="553"/>
        <v>siberianhusky</v>
      </c>
      <c r="E8891" t="str">
        <f t="shared" si="554"/>
        <v>siberianhusky</v>
      </c>
      <c r="F8891">
        <f>IF(ISNA(VLOOKUP(D8891, Dog_test_1!$B$2:$D$194, 3, FALSE)), 0, VLOOKUP(D8891, Dog_test_1!$B$2:$D$194, 3, FALSE))</f>
        <v>0</v>
      </c>
      <c r="G8891">
        <f>IF(ISNA(VLOOKUP(E8891, Dog_test_1!$B$2:$D$194, 3, FALSE)), 0, VLOOKUP(E8891, Dog_test_1!$B$2:$D$194, 3, FALSE))</f>
        <v>0</v>
      </c>
      <c r="H8891">
        <f t="shared" si="555"/>
        <v>0</v>
      </c>
    </row>
    <row r="8892" spans="1:8" ht="19" x14ac:dyDescent="0.25">
      <c r="A8892" t="s">
        <v>95</v>
      </c>
      <c r="B8892" t="s">
        <v>1481</v>
      </c>
      <c r="C8892" s="2" t="str">
        <f t="shared" si="552"/>
        <v>leonberger</v>
      </c>
      <c r="D8892" t="str">
        <f t="shared" si="553"/>
        <v>leonberger</v>
      </c>
      <c r="E8892" t="str">
        <f t="shared" si="554"/>
        <v>leonberger</v>
      </c>
      <c r="F8892">
        <f>IF(ISNA(VLOOKUP(D8892, Dog_test_1!$B$2:$D$194, 3, FALSE)), 0, VLOOKUP(D8892, Dog_test_1!$B$2:$D$194, 3, FALSE))</f>
        <v>4</v>
      </c>
      <c r="G8892">
        <f>IF(ISNA(VLOOKUP(E8892, Dog_test_1!$B$2:$D$194, 3, FALSE)), 0, VLOOKUP(E8892, Dog_test_1!$B$2:$D$194, 3, FALSE))</f>
        <v>4</v>
      </c>
      <c r="H8892">
        <f t="shared" si="555"/>
        <v>4</v>
      </c>
    </row>
    <row r="8893" spans="1:8" ht="19" x14ac:dyDescent="0.25">
      <c r="A8893" t="s">
        <v>4143</v>
      </c>
      <c r="B8893" t="s">
        <v>30</v>
      </c>
      <c r="C8893" s="2" t="str">
        <f t="shared" si="552"/>
        <v>chihuahua</v>
      </c>
      <c r="D8893" t="str">
        <f t="shared" si="553"/>
        <v>chihuahua</v>
      </c>
      <c r="E8893" t="str">
        <f t="shared" si="554"/>
        <v>chihuahua</v>
      </c>
      <c r="F8893">
        <f>IF(ISNA(VLOOKUP(D8893, Dog_test_1!$B$2:$D$194, 3, FALSE)), 0, VLOOKUP(D8893, Dog_test_1!$B$2:$D$194, 3, FALSE))</f>
        <v>1</v>
      </c>
      <c r="G8893">
        <f>IF(ISNA(VLOOKUP(E8893, Dog_test_1!$B$2:$D$194, 3, FALSE)), 0, VLOOKUP(E8893, Dog_test_1!$B$2:$D$194, 3, FALSE))</f>
        <v>1</v>
      </c>
      <c r="H8893">
        <f t="shared" si="555"/>
        <v>1</v>
      </c>
    </row>
    <row r="8894" spans="1:8" ht="19" x14ac:dyDescent="0.25">
      <c r="A8894" t="s">
        <v>95</v>
      </c>
      <c r="B8894" t="s">
        <v>30</v>
      </c>
      <c r="C8894" s="2" t="str">
        <f t="shared" si="552"/>
        <v>chihuahua</v>
      </c>
      <c r="D8894" t="str">
        <f t="shared" si="553"/>
        <v>chihuahua</v>
      </c>
      <c r="E8894" t="str">
        <f t="shared" si="554"/>
        <v>chihuahua</v>
      </c>
      <c r="F8894">
        <f>IF(ISNA(VLOOKUP(D8894, Dog_test_1!$B$2:$D$194, 3, FALSE)), 0, VLOOKUP(D8894, Dog_test_1!$B$2:$D$194, 3, FALSE))</f>
        <v>1</v>
      </c>
      <c r="G8894">
        <f>IF(ISNA(VLOOKUP(E8894, Dog_test_1!$B$2:$D$194, 3, FALSE)), 0, VLOOKUP(E8894, Dog_test_1!$B$2:$D$194, 3, FALSE))</f>
        <v>1</v>
      </c>
      <c r="H8894">
        <f t="shared" si="555"/>
        <v>1</v>
      </c>
    </row>
    <row r="8895" spans="1:8" ht="19" x14ac:dyDescent="0.25">
      <c r="A8895" t="s">
        <v>4144</v>
      </c>
      <c r="B8895" t="s">
        <v>25</v>
      </c>
      <c r="C8895" s="2" t="str">
        <f t="shared" si="552"/>
        <v>germanshepherd</v>
      </c>
      <c r="D8895" t="str">
        <f t="shared" si="553"/>
        <v>germanshepherd</v>
      </c>
      <c r="E8895" t="str">
        <f t="shared" si="554"/>
        <v>germanshepherd</v>
      </c>
      <c r="F8895">
        <f>IF(ISNA(VLOOKUP(D8895, Dog_test_1!$B$2:$D$194, 3, FALSE)), 0, VLOOKUP(D8895, Dog_test_1!$B$2:$D$194, 3, FALSE))</f>
        <v>3</v>
      </c>
      <c r="G8895">
        <f>IF(ISNA(VLOOKUP(E8895, Dog_test_1!$B$2:$D$194, 3, FALSE)), 0, VLOOKUP(E8895, Dog_test_1!$B$2:$D$194, 3, FALSE))</f>
        <v>3</v>
      </c>
      <c r="H8895">
        <f t="shared" si="555"/>
        <v>3</v>
      </c>
    </row>
    <row r="8896" spans="1:8" ht="19" x14ac:dyDescent="0.25">
      <c r="A8896" t="s">
        <v>6</v>
      </c>
      <c r="B8896" t="s">
        <v>32</v>
      </c>
      <c r="C8896" s="2" t="str">
        <f t="shared" si="552"/>
        <v>labradorretriever</v>
      </c>
      <c r="D8896" t="str">
        <f t="shared" si="553"/>
        <v>labradorretriever</v>
      </c>
      <c r="E8896" t="str">
        <f t="shared" si="554"/>
        <v>labradorretriever</v>
      </c>
      <c r="F8896">
        <f>IF(ISNA(VLOOKUP(D8896, Dog_test_1!$B$2:$D$194, 3, FALSE)), 0, VLOOKUP(D8896, Dog_test_1!$B$2:$D$194, 3, FALSE))</f>
        <v>3</v>
      </c>
      <c r="G8896">
        <f>IF(ISNA(VLOOKUP(E8896, Dog_test_1!$B$2:$D$194, 3, FALSE)), 0, VLOOKUP(E8896, Dog_test_1!$B$2:$D$194, 3, FALSE))</f>
        <v>3</v>
      </c>
      <c r="H8896">
        <f t="shared" si="555"/>
        <v>3</v>
      </c>
    </row>
    <row r="8897" spans="1:8" ht="19" x14ac:dyDescent="0.25">
      <c r="A8897" t="s">
        <v>4145</v>
      </c>
      <c r="B8897" t="s">
        <v>15</v>
      </c>
      <c r="C8897" s="2" t="str">
        <f t="shared" si="552"/>
        <v>yorkshireterrier</v>
      </c>
      <c r="D8897" t="str">
        <f t="shared" si="553"/>
        <v>yorkshireterrier</v>
      </c>
      <c r="E8897" t="str">
        <f t="shared" si="554"/>
        <v>yorkshireterrier</v>
      </c>
      <c r="F8897">
        <f>IF(ISNA(VLOOKUP(D8897, Dog_test_1!$B$2:$D$194, 3, FALSE)), 0, VLOOKUP(D8897, Dog_test_1!$B$2:$D$194, 3, FALSE))</f>
        <v>1</v>
      </c>
      <c r="G8897">
        <f>IF(ISNA(VLOOKUP(E8897, Dog_test_1!$B$2:$D$194, 3, FALSE)), 0, VLOOKUP(E8897, Dog_test_1!$B$2:$D$194, 3, FALSE))</f>
        <v>1</v>
      </c>
      <c r="H8897">
        <f t="shared" si="555"/>
        <v>1</v>
      </c>
    </row>
    <row r="8898" spans="1:8" ht="19" x14ac:dyDescent="0.25">
      <c r="A8898" t="s">
        <v>462</v>
      </c>
      <c r="B8898" t="s">
        <v>128</v>
      </c>
      <c r="C8898" s="2" t="str">
        <f t="shared" ref="C8898:C8961" si="556">SUBSTITUTE(LOWER(B8898), " ", "")</f>
        <v>australiancattledog</v>
      </c>
      <c r="D8898" t="str">
        <f t="shared" si="553"/>
        <v>australiancattledog</v>
      </c>
      <c r="E8898" t="str">
        <f t="shared" si="554"/>
        <v>australiancattledog</v>
      </c>
      <c r="F8898">
        <f>IF(ISNA(VLOOKUP(D8898, Dog_test_1!$B$2:$D$194, 3, FALSE)), 0, VLOOKUP(D8898, Dog_test_1!$B$2:$D$194, 3, FALSE))</f>
        <v>0</v>
      </c>
      <c r="G8898">
        <f>IF(ISNA(VLOOKUP(E8898, Dog_test_1!$B$2:$D$194, 3, FALSE)), 0, VLOOKUP(E8898, Dog_test_1!$B$2:$D$194, 3, FALSE))</f>
        <v>0</v>
      </c>
      <c r="H8898">
        <f t="shared" si="555"/>
        <v>0</v>
      </c>
    </row>
    <row r="8899" spans="1:8" ht="19" x14ac:dyDescent="0.25">
      <c r="A8899" t="s">
        <v>624</v>
      </c>
      <c r="B8899" t="s">
        <v>135</v>
      </c>
      <c r="C8899" s="2" t="str">
        <f t="shared" si="556"/>
        <v>miniaturepoodle</v>
      </c>
      <c r="D8899" t="str">
        <f t="shared" ref="D8899:D8962" si="557">IF(ISNUMBER(SEARCH("/", C8899)), LEFT(C8899, SEARCH("/", C8899, 1)-1), C8899)</f>
        <v>miniaturepoodle</v>
      </c>
      <c r="E8899" t="str">
        <f t="shared" ref="E8899:E8962" si="558">IF(ISNUMBER(SEARCH("/", C8899)), RIGHT(C8899, LEN(C8899)-SEARCH("/", C8899, 1)), C8899)</f>
        <v>miniaturepoodle</v>
      </c>
      <c r="F8899">
        <f>IF(ISNA(VLOOKUP(D8899, Dog_test_1!$B$2:$D$194, 3, FALSE)), 0, VLOOKUP(D8899, Dog_test_1!$B$2:$D$194, 3, FALSE))</f>
        <v>2</v>
      </c>
      <c r="G8899">
        <f>IF(ISNA(VLOOKUP(E8899, Dog_test_1!$B$2:$D$194, 3, FALSE)), 0, VLOOKUP(E8899, Dog_test_1!$B$2:$D$194, 3, FALSE))</f>
        <v>2</v>
      </c>
      <c r="H8899">
        <f t="shared" ref="H8899:H8962" si="559">(F8899+G8899)/2</f>
        <v>2</v>
      </c>
    </row>
    <row r="8900" spans="1:8" ht="19" x14ac:dyDescent="0.25">
      <c r="A8900" t="s">
        <v>2015</v>
      </c>
      <c r="B8900" t="s">
        <v>455</v>
      </c>
      <c r="C8900" s="2" t="str">
        <f t="shared" si="556"/>
        <v>germanshepherd/labradorretriever</v>
      </c>
      <c r="D8900" t="str">
        <f t="shared" si="557"/>
        <v>germanshepherd</v>
      </c>
      <c r="E8900" t="str">
        <f t="shared" si="558"/>
        <v>labradorretriever</v>
      </c>
      <c r="F8900">
        <f>IF(ISNA(VLOOKUP(D8900, Dog_test_1!$B$2:$D$194, 3, FALSE)), 0, VLOOKUP(D8900, Dog_test_1!$B$2:$D$194, 3, FALSE))</f>
        <v>3</v>
      </c>
      <c r="G8900">
        <f>IF(ISNA(VLOOKUP(E8900, Dog_test_1!$B$2:$D$194, 3, FALSE)), 0, VLOOKUP(E8900, Dog_test_1!$B$2:$D$194, 3, FALSE))</f>
        <v>3</v>
      </c>
      <c r="H8900">
        <f t="shared" si="559"/>
        <v>3</v>
      </c>
    </row>
    <row r="8901" spans="1:8" ht="19" x14ac:dyDescent="0.25">
      <c r="A8901" t="s">
        <v>1476</v>
      </c>
      <c r="B8901" t="s">
        <v>248</v>
      </c>
      <c r="C8901" s="2" t="str">
        <f t="shared" si="556"/>
        <v>americanbulldog</v>
      </c>
      <c r="D8901" t="str">
        <f t="shared" si="557"/>
        <v>americanbulldog</v>
      </c>
      <c r="E8901" t="str">
        <f t="shared" si="558"/>
        <v>americanbulldog</v>
      </c>
      <c r="F8901">
        <f>IF(ISNA(VLOOKUP(D8901, Dog_test_1!$B$2:$D$194, 3, FALSE)), 0, VLOOKUP(D8901, Dog_test_1!$B$2:$D$194, 3, FALSE))</f>
        <v>3</v>
      </c>
      <c r="G8901">
        <f>IF(ISNA(VLOOKUP(E8901, Dog_test_1!$B$2:$D$194, 3, FALSE)), 0, VLOOKUP(E8901, Dog_test_1!$B$2:$D$194, 3, FALSE))</f>
        <v>3</v>
      </c>
      <c r="H8901">
        <f t="shared" si="559"/>
        <v>3</v>
      </c>
    </row>
    <row r="8902" spans="1:8" ht="19" x14ac:dyDescent="0.25">
      <c r="A8902" t="s">
        <v>6</v>
      </c>
      <c r="B8902" t="s">
        <v>152</v>
      </c>
      <c r="C8902" s="2" t="str">
        <f t="shared" si="556"/>
        <v>miniaturepoodle/miniatureschnauzer</v>
      </c>
      <c r="D8902" t="str">
        <f t="shared" si="557"/>
        <v>miniaturepoodle</v>
      </c>
      <c r="E8902" t="str">
        <f t="shared" si="558"/>
        <v>miniatureschnauzer</v>
      </c>
      <c r="F8902">
        <f>IF(ISNA(VLOOKUP(D8902, Dog_test_1!$B$2:$D$194, 3, FALSE)), 0, VLOOKUP(D8902, Dog_test_1!$B$2:$D$194, 3, FALSE))</f>
        <v>2</v>
      </c>
      <c r="G8902">
        <f>IF(ISNA(VLOOKUP(E8902, Dog_test_1!$B$2:$D$194, 3, FALSE)), 0, VLOOKUP(E8902, Dog_test_1!$B$2:$D$194, 3, FALSE))</f>
        <v>2</v>
      </c>
      <c r="H8902">
        <f t="shared" si="559"/>
        <v>2</v>
      </c>
    </row>
    <row r="8903" spans="1:8" ht="19" x14ac:dyDescent="0.25">
      <c r="A8903" t="s">
        <v>2763</v>
      </c>
      <c r="B8903" t="s">
        <v>141</v>
      </c>
      <c r="C8903" s="2" t="str">
        <f t="shared" si="556"/>
        <v>catahoula</v>
      </c>
      <c r="D8903" t="str">
        <f t="shared" si="557"/>
        <v>catahoula</v>
      </c>
      <c r="E8903" t="str">
        <f t="shared" si="558"/>
        <v>catahoula</v>
      </c>
      <c r="F8903">
        <f>IF(ISNA(VLOOKUP(D8903, Dog_test_1!$B$2:$D$194, 3, FALSE)), 0, VLOOKUP(D8903, Dog_test_1!$B$2:$D$194, 3, FALSE))</f>
        <v>0</v>
      </c>
      <c r="G8903">
        <f>IF(ISNA(VLOOKUP(E8903, Dog_test_1!$B$2:$D$194, 3, FALSE)), 0, VLOOKUP(E8903, Dog_test_1!$B$2:$D$194, 3, FALSE))</f>
        <v>0</v>
      </c>
      <c r="H8903">
        <f t="shared" si="559"/>
        <v>0</v>
      </c>
    </row>
    <row r="8904" spans="1:8" ht="19" x14ac:dyDescent="0.25">
      <c r="A8904" t="s">
        <v>171</v>
      </c>
      <c r="B8904" t="s">
        <v>5</v>
      </c>
      <c r="C8904" s="2" t="str">
        <f t="shared" si="556"/>
        <v>americanpitbullterrier</v>
      </c>
      <c r="D8904" t="str">
        <f t="shared" si="557"/>
        <v>americanpitbullterrier</v>
      </c>
      <c r="E8904" t="str">
        <f t="shared" si="558"/>
        <v>americanpitbullterrier</v>
      </c>
      <c r="F8904">
        <f>IF(ISNA(VLOOKUP(D8904, Dog_test_1!$B$2:$D$194, 3, FALSE)), 0, VLOOKUP(D8904, Dog_test_1!$B$2:$D$194, 3, FALSE))</f>
        <v>3</v>
      </c>
      <c r="G8904">
        <f>IF(ISNA(VLOOKUP(E8904, Dog_test_1!$B$2:$D$194, 3, FALSE)), 0, VLOOKUP(E8904, Dog_test_1!$B$2:$D$194, 3, FALSE))</f>
        <v>3</v>
      </c>
      <c r="H8904">
        <f t="shared" si="559"/>
        <v>3</v>
      </c>
    </row>
    <row r="8905" spans="1:8" ht="19" x14ac:dyDescent="0.25">
      <c r="A8905" t="s">
        <v>2582</v>
      </c>
      <c r="B8905" t="s">
        <v>30</v>
      </c>
      <c r="C8905" s="2" t="str">
        <f t="shared" si="556"/>
        <v>chihuahua</v>
      </c>
      <c r="D8905" t="str">
        <f t="shared" si="557"/>
        <v>chihuahua</v>
      </c>
      <c r="E8905" t="str">
        <f t="shared" si="558"/>
        <v>chihuahua</v>
      </c>
      <c r="F8905">
        <f>IF(ISNA(VLOOKUP(D8905, Dog_test_1!$B$2:$D$194, 3, FALSE)), 0, VLOOKUP(D8905, Dog_test_1!$B$2:$D$194, 3, FALSE))</f>
        <v>1</v>
      </c>
      <c r="G8905">
        <f>IF(ISNA(VLOOKUP(E8905, Dog_test_1!$B$2:$D$194, 3, FALSE)), 0, VLOOKUP(E8905, Dog_test_1!$B$2:$D$194, 3, FALSE))</f>
        <v>1</v>
      </c>
      <c r="H8905">
        <f t="shared" si="559"/>
        <v>1</v>
      </c>
    </row>
    <row r="8906" spans="1:8" ht="19" x14ac:dyDescent="0.25">
      <c r="A8906" t="s">
        <v>118</v>
      </c>
      <c r="B8906" t="s">
        <v>49</v>
      </c>
      <c r="C8906" s="2" t="str">
        <f t="shared" si="556"/>
        <v>dachshund</v>
      </c>
      <c r="D8906" t="str">
        <f t="shared" si="557"/>
        <v>dachshund</v>
      </c>
      <c r="E8906" t="str">
        <f t="shared" si="558"/>
        <v>dachshund</v>
      </c>
      <c r="F8906">
        <f>IF(ISNA(VLOOKUP(D8906, Dog_test_1!$B$2:$D$194, 3, FALSE)), 0, VLOOKUP(D8906, Dog_test_1!$B$2:$D$194, 3, FALSE))</f>
        <v>2</v>
      </c>
      <c r="G8906">
        <f>IF(ISNA(VLOOKUP(E8906, Dog_test_1!$B$2:$D$194, 3, FALSE)), 0, VLOOKUP(E8906, Dog_test_1!$B$2:$D$194, 3, FALSE))</f>
        <v>2</v>
      </c>
      <c r="H8906">
        <f t="shared" si="559"/>
        <v>2</v>
      </c>
    </row>
    <row r="8907" spans="1:8" ht="19" x14ac:dyDescent="0.25">
      <c r="A8907" t="s">
        <v>414</v>
      </c>
      <c r="B8907" t="s">
        <v>30</v>
      </c>
      <c r="C8907" s="2" t="str">
        <f t="shared" si="556"/>
        <v>chihuahua</v>
      </c>
      <c r="D8907" t="str">
        <f t="shared" si="557"/>
        <v>chihuahua</v>
      </c>
      <c r="E8907" t="str">
        <f t="shared" si="558"/>
        <v>chihuahua</v>
      </c>
      <c r="F8907">
        <f>IF(ISNA(VLOOKUP(D8907, Dog_test_1!$B$2:$D$194, 3, FALSE)), 0, VLOOKUP(D8907, Dog_test_1!$B$2:$D$194, 3, FALSE))</f>
        <v>1</v>
      </c>
      <c r="G8907">
        <f>IF(ISNA(VLOOKUP(E8907, Dog_test_1!$B$2:$D$194, 3, FALSE)), 0, VLOOKUP(E8907, Dog_test_1!$B$2:$D$194, 3, FALSE))</f>
        <v>1</v>
      </c>
      <c r="H8907">
        <f t="shared" si="559"/>
        <v>1</v>
      </c>
    </row>
    <row r="8908" spans="1:8" ht="19" x14ac:dyDescent="0.25">
      <c r="A8908" t="s">
        <v>4146</v>
      </c>
      <c r="B8908" t="s">
        <v>155</v>
      </c>
      <c r="C8908" s="2" t="str">
        <f t="shared" si="556"/>
        <v>australianshepherd</v>
      </c>
      <c r="D8908" t="str">
        <f t="shared" si="557"/>
        <v>australianshepherd</v>
      </c>
      <c r="E8908" t="str">
        <f t="shared" si="558"/>
        <v>australianshepherd</v>
      </c>
      <c r="F8908">
        <f>IF(ISNA(VLOOKUP(D8908, Dog_test_1!$B$2:$D$194, 3, FALSE)), 0, VLOOKUP(D8908, Dog_test_1!$B$2:$D$194, 3, FALSE))</f>
        <v>3</v>
      </c>
      <c r="G8908">
        <f>IF(ISNA(VLOOKUP(E8908, Dog_test_1!$B$2:$D$194, 3, FALSE)), 0, VLOOKUP(E8908, Dog_test_1!$B$2:$D$194, 3, FALSE))</f>
        <v>3</v>
      </c>
      <c r="H8908">
        <f t="shared" si="559"/>
        <v>3</v>
      </c>
    </row>
    <row r="8909" spans="1:8" ht="19" x14ac:dyDescent="0.25">
      <c r="A8909" t="s">
        <v>6</v>
      </c>
      <c r="B8909" t="s">
        <v>30</v>
      </c>
      <c r="C8909" s="2" t="str">
        <f t="shared" si="556"/>
        <v>chihuahua</v>
      </c>
      <c r="D8909" t="str">
        <f t="shared" si="557"/>
        <v>chihuahua</v>
      </c>
      <c r="E8909" t="str">
        <f t="shared" si="558"/>
        <v>chihuahua</v>
      </c>
      <c r="F8909">
        <f>IF(ISNA(VLOOKUP(D8909, Dog_test_1!$B$2:$D$194, 3, FALSE)), 0, VLOOKUP(D8909, Dog_test_1!$B$2:$D$194, 3, FALSE))</f>
        <v>1</v>
      </c>
      <c r="G8909">
        <f>IF(ISNA(VLOOKUP(E8909, Dog_test_1!$B$2:$D$194, 3, FALSE)), 0, VLOOKUP(E8909, Dog_test_1!$B$2:$D$194, 3, FALSE))</f>
        <v>1</v>
      </c>
      <c r="H8909">
        <f t="shared" si="559"/>
        <v>1</v>
      </c>
    </row>
    <row r="8910" spans="1:8" ht="19" x14ac:dyDescent="0.25">
      <c r="A8910" t="s">
        <v>498</v>
      </c>
      <c r="B8910" t="s">
        <v>5</v>
      </c>
      <c r="C8910" s="2" t="str">
        <f t="shared" si="556"/>
        <v>americanpitbullterrier</v>
      </c>
      <c r="D8910" t="str">
        <f t="shared" si="557"/>
        <v>americanpitbullterrier</v>
      </c>
      <c r="E8910" t="str">
        <f t="shared" si="558"/>
        <v>americanpitbullterrier</v>
      </c>
      <c r="F8910">
        <f>IF(ISNA(VLOOKUP(D8910, Dog_test_1!$B$2:$D$194, 3, FALSE)), 0, VLOOKUP(D8910, Dog_test_1!$B$2:$D$194, 3, FALSE))</f>
        <v>3</v>
      </c>
      <c r="G8910">
        <f>IF(ISNA(VLOOKUP(E8910, Dog_test_1!$B$2:$D$194, 3, FALSE)), 0, VLOOKUP(E8910, Dog_test_1!$B$2:$D$194, 3, FALSE))</f>
        <v>3</v>
      </c>
      <c r="H8910">
        <f t="shared" si="559"/>
        <v>3</v>
      </c>
    </row>
    <row r="8911" spans="1:8" ht="19" x14ac:dyDescent="0.25">
      <c r="A8911" t="s">
        <v>6</v>
      </c>
      <c r="B8911" t="s">
        <v>141</v>
      </c>
      <c r="C8911" s="2" t="str">
        <f t="shared" si="556"/>
        <v>catahoula</v>
      </c>
      <c r="D8911" t="str">
        <f t="shared" si="557"/>
        <v>catahoula</v>
      </c>
      <c r="E8911" t="str">
        <f t="shared" si="558"/>
        <v>catahoula</v>
      </c>
      <c r="F8911">
        <f>IF(ISNA(VLOOKUP(D8911, Dog_test_1!$B$2:$D$194, 3, FALSE)), 0, VLOOKUP(D8911, Dog_test_1!$B$2:$D$194, 3, FALSE))</f>
        <v>0</v>
      </c>
      <c r="G8911">
        <f>IF(ISNA(VLOOKUP(E8911, Dog_test_1!$B$2:$D$194, 3, FALSE)), 0, VLOOKUP(E8911, Dog_test_1!$B$2:$D$194, 3, FALSE))</f>
        <v>0</v>
      </c>
      <c r="H8911">
        <f t="shared" si="559"/>
        <v>0</v>
      </c>
    </row>
    <row r="8912" spans="1:8" ht="19" x14ac:dyDescent="0.25">
      <c r="A8912" t="s">
        <v>688</v>
      </c>
      <c r="B8912" t="s">
        <v>1022</v>
      </c>
      <c r="C8912" s="2" t="str">
        <f t="shared" si="556"/>
        <v>ratterrier/chihuahua</v>
      </c>
      <c r="D8912" t="str">
        <f t="shared" si="557"/>
        <v>ratterrier</v>
      </c>
      <c r="E8912" t="str">
        <f t="shared" si="558"/>
        <v>chihuahua</v>
      </c>
      <c r="F8912">
        <f>IF(ISNA(VLOOKUP(D8912, Dog_test_1!$B$2:$D$194, 3, FALSE)), 0, VLOOKUP(D8912, Dog_test_1!$B$2:$D$194, 3, FALSE))</f>
        <v>0</v>
      </c>
      <c r="G8912">
        <f>IF(ISNA(VLOOKUP(E8912, Dog_test_1!$B$2:$D$194, 3, FALSE)), 0, VLOOKUP(E8912, Dog_test_1!$B$2:$D$194, 3, FALSE))</f>
        <v>1</v>
      </c>
      <c r="H8912">
        <f t="shared" si="559"/>
        <v>0.5</v>
      </c>
    </row>
    <row r="8913" spans="1:8" ht="19" x14ac:dyDescent="0.25">
      <c r="A8913" t="s">
        <v>1616</v>
      </c>
      <c r="B8913" t="s">
        <v>182</v>
      </c>
      <c r="C8913" s="2" t="str">
        <f t="shared" si="556"/>
        <v>beagle/germanshepherd</v>
      </c>
      <c r="D8913" t="str">
        <f t="shared" si="557"/>
        <v>beagle</v>
      </c>
      <c r="E8913" t="str">
        <f t="shared" si="558"/>
        <v>germanshepherd</v>
      </c>
      <c r="F8913">
        <f>IF(ISNA(VLOOKUP(D8913, Dog_test_1!$B$2:$D$194, 3, FALSE)), 0, VLOOKUP(D8913, Dog_test_1!$B$2:$D$194, 3, FALSE))</f>
        <v>3</v>
      </c>
      <c r="G8913">
        <f>IF(ISNA(VLOOKUP(E8913, Dog_test_1!$B$2:$D$194, 3, FALSE)), 0, VLOOKUP(E8913, Dog_test_1!$B$2:$D$194, 3, FALSE))</f>
        <v>3</v>
      </c>
      <c r="H8913">
        <f t="shared" si="559"/>
        <v>3</v>
      </c>
    </row>
    <row r="8914" spans="1:8" ht="19" x14ac:dyDescent="0.25">
      <c r="A8914" t="s">
        <v>4147</v>
      </c>
      <c r="B8914" t="s">
        <v>30</v>
      </c>
      <c r="C8914" s="2" t="str">
        <f t="shared" si="556"/>
        <v>chihuahua</v>
      </c>
      <c r="D8914" t="str">
        <f t="shared" si="557"/>
        <v>chihuahua</v>
      </c>
      <c r="E8914" t="str">
        <f t="shared" si="558"/>
        <v>chihuahua</v>
      </c>
      <c r="F8914">
        <f>IF(ISNA(VLOOKUP(D8914, Dog_test_1!$B$2:$D$194, 3, FALSE)), 0, VLOOKUP(D8914, Dog_test_1!$B$2:$D$194, 3, FALSE))</f>
        <v>1</v>
      </c>
      <c r="G8914">
        <f>IF(ISNA(VLOOKUP(E8914, Dog_test_1!$B$2:$D$194, 3, FALSE)), 0, VLOOKUP(E8914, Dog_test_1!$B$2:$D$194, 3, FALSE))</f>
        <v>1</v>
      </c>
      <c r="H8914">
        <f t="shared" si="559"/>
        <v>1</v>
      </c>
    </row>
    <row r="8915" spans="1:8" ht="19" x14ac:dyDescent="0.25">
      <c r="A8915" t="s">
        <v>1067</v>
      </c>
      <c r="B8915" t="s">
        <v>49</v>
      </c>
      <c r="C8915" s="2" t="str">
        <f t="shared" si="556"/>
        <v>dachshund</v>
      </c>
      <c r="D8915" t="str">
        <f t="shared" si="557"/>
        <v>dachshund</v>
      </c>
      <c r="E8915" t="str">
        <f t="shared" si="558"/>
        <v>dachshund</v>
      </c>
      <c r="F8915">
        <f>IF(ISNA(VLOOKUP(D8915, Dog_test_1!$B$2:$D$194, 3, FALSE)), 0, VLOOKUP(D8915, Dog_test_1!$B$2:$D$194, 3, FALSE))</f>
        <v>2</v>
      </c>
      <c r="G8915">
        <f>IF(ISNA(VLOOKUP(E8915, Dog_test_1!$B$2:$D$194, 3, FALSE)), 0, VLOOKUP(E8915, Dog_test_1!$B$2:$D$194, 3, FALSE))</f>
        <v>2</v>
      </c>
      <c r="H8915">
        <f t="shared" si="559"/>
        <v>2</v>
      </c>
    </row>
    <row r="8916" spans="1:8" ht="19" x14ac:dyDescent="0.25">
      <c r="A8916" t="s">
        <v>1116</v>
      </c>
      <c r="B8916" t="s">
        <v>2638</v>
      </c>
      <c r="C8916" s="2" t="str">
        <f t="shared" si="556"/>
        <v>norfolkterrier/yorkshireterrier</v>
      </c>
      <c r="D8916" t="str">
        <f t="shared" si="557"/>
        <v>norfolkterrier</v>
      </c>
      <c r="E8916" t="str">
        <f t="shared" si="558"/>
        <v>yorkshireterrier</v>
      </c>
      <c r="F8916">
        <f>IF(ISNA(VLOOKUP(D8916, Dog_test_1!$B$2:$D$194, 3, FALSE)), 0, VLOOKUP(D8916, Dog_test_1!$B$2:$D$194, 3, FALSE))</f>
        <v>1</v>
      </c>
      <c r="G8916">
        <f>IF(ISNA(VLOOKUP(E8916, Dog_test_1!$B$2:$D$194, 3, FALSE)), 0, VLOOKUP(E8916, Dog_test_1!$B$2:$D$194, 3, FALSE))</f>
        <v>1</v>
      </c>
      <c r="H8916">
        <f t="shared" si="559"/>
        <v>1</v>
      </c>
    </row>
    <row r="8917" spans="1:8" ht="19" x14ac:dyDescent="0.25">
      <c r="A8917" t="s">
        <v>199</v>
      </c>
      <c r="B8917" t="s">
        <v>75</v>
      </c>
      <c r="C8917" s="2" t="str">
        <f t="shared" si="556"/>
        <v>bordercollie</v>
      </c>
      <c r="D8917" t="str">
        <f t="shared" si="557"/>
        <v>bordercollie</v>
      </c>
      <c r="E8917" t="str">
        <f t="shared" si="558"/>
        <v>bordercollie</v>
      </c>
      <c r="F8917">
        <f>IF(ISNA(VLOOKUP(D8917, Dog_test_1!$B$2:$D$194, 3, FALSE)), 0, VLOOKUP(D8917, Dog_test_1!$B$2:$D$194, 3, FALSE))</f>
        <v>3</v>
      </c>
      <c r="G8917">
        <f>IF(ISNA(VLOOKUP(E8917, Dog_test_1!$B$2:$D$194, 3, FALSE)), 0, VLOOKUP(E8917, Dog_test_1!$B$2:$D$194, 3, FALSE))</f>
        <v>3</v>
      </c>
      <c r="H8917">
        <f t="shared" si="559"/>
        <v>3</v>
      </c>
    </row>
    <row r="8918" spans="1:8" ht="19" x14ac:dyDescent="0.25">
      <c r="A8918" t="s">
        <v>4148</v>
      </c>
      <c r="B8918" t="s">
        <v>32</v>
      </c>
      <c r="C8918" s="2" t="str">
        <f t="shared" si="556"/>
        <v>labradorretriever</v>
      </c>
      <c r="D8918" t="str">
        <f t="shared" si="557"/>
        <v>labradorretriever</v>
      </c>
      <c r="E8918" t="str">
        <f t="shared" si="558"/>
        <v>labradorretriever</v>
      </c>
      <c r="F8918">
        <f>IF(ISNA(VLOOKUP(D8918, Dog_test_1!$B$2:$D$194, 3, FALSE)), 0, VLOOKUP(D8918, Dog_test_1!$B$2:$D$194, 3, FALSE))</f>
        <v>3</v>
      </c>
      <c r="G8918">
        <f>IF(ISNA(VLOOKUP(E8918, Dog_test_1!$B$2:$D$194, 3, FALSE)), 0, VLOOKUP(E8918, Dog_test_1!$B$2:$D$194, 3, FALSE))</f>
        <v>3</v>
      </c>
      <c r="H8918">
        <f t="shared" si="559"/>
        <v>3</v>
      </c>
    </row>
    <row r="8919" spans="1:8" ht="19" x14ac:dyDescent="0.25">
      <c r="A8919" t="s">
        <v>427</v>
      </c>
      <c r="B8919" t="s">
        <v>32</v>
      </c>
      <c r="C8919" s="2" t="str">
        <f t="shared" si="556"/>
        <v>labradorretriever</v>
      </c>
      <c r="D8919" t="str">
        <f t="shared" si="557"/>
        <v>labradorretriever</v>
      </c>
      <c r="E8919" t="str">
        <f t="shared" si="558"/>
        <v>labradorretriever</v>
      </c>
      <c r="F8919">
        <f>IF(ISNA(VLOOKUP(D8919, Dog_test_1!$B$2:$D$194, 3, FALSE)), 0, VLOOKUP(D8919, Dog_test_1!$B$2:$D$194, 3, FALSE))</f>
        <v>3</v>
      </c>
      <c r="G8919">
        <f>IF(ISNA(VLOOKUP(E8919, Dog_test_1!$B$2:$D$194, 3, FALSE)), 0, VLOOKUP(E8919, Dog_test_1!$B$2:$D$194, 3, FALSE))</f>
        <v>3</v>
      </c>
      <c r="H8919">
        <f t="shared" si="559"/>
        <v>3</v>
      </c>
    </row>
    <row r="8920" spans="1:8" ht="19" x14ac:dyDescent="0.25">
      <c r="A8920" t="s">
        <v>4048</v>
      </c>
      <c r="B8920" t="s">
        <v>4149</v>
      </c>
      <c r="C8920" s="2" t="str">
        <f t="shared" si="556"/>
        <v>dachshund/yorkshireterrier</v>
      </c>
      <c r="D8920" t="str">
        <f t="shared" si="557"/>
        <v>dachshund</v>
      </c>
      <c r="E8920" t="str">
        <f t="shared" si="558"/>
        <v>yorkshireterrier</v>
      </c>
      <c r="F8920">
        <f>IF(ISNA(VLOOKUP(D8920, Dog_test_1!$B$2:$D$194, 3, FALSE)), 0, VLOOKUP(D8920, Dog_test_1!$B$2:$D$194, 3, FALSE))</f>
        <v>2</v>
      </c>
      <c r="G8920">
        <f>IF(ISNA(VLOOKUP(E8920, Dog_test_1!$B$2:$D$194, 3, FALSE)), 0, VLOOKUP(E8920, Dog_test_1!$B$2:$D$194, 3, FALSE))</f>
        <v>1</v>
      </c>
      <c r="H8920">
        <f t="shared" si="559"/>
        <v>1.5</v>
      </c>
    </row>
    <row r="8921" spans="1:8" ht="19" x14ac:dyDescent="0.25">
      <c r="A8921" t="s">
        <v>465</v>
      </c>
      <c r="B8921" t="s">
        <v>5</v>
      </c>
      <c r="C8921" s="2" t="str">
        <f t="shared" si="556"/>
        <v>americanpitbullterrier</v>
      </c>
      <c r="D8921" t="str">
        <f t="shared" si="557"/>
        <v>americanpitbullterrier</v>
      </c>
      <c r="E8921" t="str">
        <f t="shared" si="558"/>
        <v>americanpitbullterrier</v>
      </c>
      <c r="F8921">
        <f>IF(ISNA(VLOOKUP(D8921, Dog_test_1!$B$2:$D$194, 3, FALSE)), 0, VLOOKUP(D8921, Dog_test_1!$B$2:$D$194, 3, FALSE))</f>
        <v>3</v>
      </c>
      <c r="G8921">
        <f>IF(ISNA(VLOOKUP(E8921, Dog_test_1!$B$2:$D$194, 3, FALSE)), 0, VLOOKUP(E8921, Dog_test_1!$B$2:$D$194, 3, FALSE))</f>
        <v>3</v>
      </c>
      <c r="H8921">
        <f t="shared" si="559"/>
        <v>3</v>
      </c>
    </row>
    <row r="8922" spans="1:8" ht="19" x14ac:dyDescent="0.25">
      <c r="A8922" t="s">
        <v>6</v>
      </c>
      <c r="B8922" t="s">
        <v>4150</v>
      </c>
      <c r="C8922" s="2" t="str">
        <f t="shared" si="556"/>
        <v>dachshund/chihuahualonghair</v>
      </c>
      <c r="D8922" t="str">
        <f t="shared" si="557"/>
        <v>dachshund</v>
      </c>
      <c r="E8922" t="str">
        <f t="shared" si="558"/>
        <v>chihuahualonghair</v>
      </c>
      <c r="F8922">
        <f>IF(ISNA(VLOOKUP(D8922, Dog_test_1!$B$2:$D$194, 3, FALSE)), 0, VLOOKUP(D8922, Dog_test_1!$B$2:$D$194, 3, FALSE))</f>
        <v>2</v>
      </c>
      <c r="G8922">
        <f>IF(ISNA(VLOOKUP(E8922, Dog_test_1!$B$2:$D$194, 3, FALSE)), 0, VLOOKUP(E8922, Dog_test_1!$B$2:$D$194, 3, FALSE))</f>
        <v>0</v>
      </c>
      <c r="H8922">
        <f t="shared" si="559"/>
        <v>1</v>
      </c>
    </row>
    <row r="8923" spans="1:8" ht="19" x14ac:dyDescent="0.25">
      <c r="A8923" t="s">
        <v>2754</v>
      </c>
      <c r="B8923" t="s">
        <v>32</v>
      </c>
      <c r="C8923" s="2" t="str">
        <f t="shared" si="556"/>
        <v>labradorretriever</v>
      </c>
      <c r="D8923" t="str">
        <f t="shared" si="557"/>
        <v>labradorretriever</v>
      </c>
      <c r="E8923" t="str">
        <f t="shared" si="558"/>
        <v>labradorretriever</v>
      </c>
      <c r="F8923">
        <f>IF(ISNA(VLOOKUP(D8923, Dog_test_1!$B$2:$D$194, 3, FALSE)), 0, VLOOKUP(D8923, Dog_test_1!$B$2:$D$194, 3, FALSE))</f>
        <v>3</v>
      </c>
      <c r="G8923">
        <f>IF(ISNA(VLOOKUP(E8923, Dog_test_1!$B$2:$D$194, 3, FALSE)), 0, VLOOKUP(E8923, Dog_test_1!$B$2:$D$194, 3, FALSE))</f>
        <v>3</v>
      </c>
      <c r="H8923">
        <f t="shared" si="559"/>
        <v>3</v>
      </c>
    </row>
    <row r="8924" spans="1:8" ht="19" x14ac:dyDescent="0.25">
      <c r="A8924" t="s">
        <v>6</v>
      </c>
      <c r="B8924" t="s">
        <v>1816</v>
      </c>
      <c r="C8924" s="2" t="str">
        <f t="shared" si="556"/>
        <v>flatcoatretriever/papillon</v>
      </c>
      <c r="D8924" t="str">
        <f t="shared" si="557"/>
        <v>flatcoatretriever</v>
      </c>
      <c r="E8924" t="str">
        <f t="shared" si="558"/>
        <v>papillon</v>
      </c>
      <c r="F8924">
        <f>IF(ISNA(VLOOKUP(D8924, Dog_test_1!$B$2:$D$194, 3, FALSE)), 0, VLOOKUP(D8924, Dog_test_1!$B$2:$D$194, 3, FALSE))</f>
        <v>0</v>
      </c>
      <c r="G8924">
        <f>IF(ISNA(VLOOKUP(E8924, Dog_test_1!$B$2:$D$194, 3, FALSE)), 0, VLOOKUP(E8924, Dog_test_1!$B$2:$D$194, 3, FALSE))</f>
        <v>0</v>
      </c>
      <c r="H8924">
        <f t="shared" si="559"/>
        <v>0</v>
      </c>
    </row>
    <row r="8925" spans="1:8" ht="19" x14ac:dyDescent="0.25">
      <c r="A8925" t="s">
        <v>4151</v>
      </c>
      <c r="B8925" t="s">
        <v>1368</v>
      </c>
      <c r="C8925" s="2" t="str">
        <f t="shared" si="556"/>
        <v>chihuahua/borderterrier</v>
      </c>
      <c r="D8925" t="str">
        <f t="shared" si="557"/>
        <v>chihuahua</v>
      </c>
      <c r="E8925" t="str">
        <f t="shared" si="558"/>
        <v>borderterrier</v>
      </c>
      <c r="F8925">
        <f>IF(ISNA(VLOOKUP(D8925, Dog_test_1!$B$2:$D$194, 3, FALSE)), 0, VLOOKUP(D8925, Dog_test_1!$B$2:$D$194, 3, FALSE))</f>
        <v>1</v>
      </c>
      <c r="G8925">
        <f>IF(ISNA(VLOOKUP(E8925, Dog_test_1!$B$2:$D$194, 3, FALSE)), 0, VLOOKUP(E8925, Dog_test_1!$B$2:$D$194, 3, FALSE))</f>
        <v>2</v>
      </c>
      <c r="H8925">
        <f t="shared" si="559"/>
        <v>1.5</v>
      </c>
    </row>
    <row r="8926" spans="1:8" ht="19" x14ac:dyDescent="0.25">
      <c r="A8926" t="s">
        <v>6</v>
      </c>
      <c r="B8926" t="s">
        <v>30</v>
      </c>
      <c r="C8926" s="2" t="str">
        <f t="shared" si="556"/>
        <v>chihuahua</v>
      </c>
      <c r="D8926" t="str">
        <f t="shared" si="557"/>
        <v>chihuahua</v>
      </c>
      <c r="E8926" t="str">
        <f t="shared" si="558"/>
        <v>chihuahua</v>
      </c>
      <c r="F8926">
        <f>IF(ISNA(VLOOKUP(D8926, Dog_test_1!$B$2:$D$194, 3, FALSE)), 0, VLOOKUP(D8926, Dog_test_1!$B$2:$D$194, 3, FALSE))</f>
        <v>1</v>
      </c>
      <c r="G8926">
        <f>IF(ISNA(VLOOKUP(E8926, Dog_test_1!$B$2:$D$194, 3, FALSE)), 0, VLOOKUP(E8926, Dog_test_1!$B$2:$D$194, 3, FALSE))</f>
        <v>1</v>
      </c>
      <c r="H8926">
        <f t="shared" si="559"/>
        <v>1</v>
      </c>
    </row>
    <row r="8927" spans="1:8" ht="19" x14ac:dyDescent="0.25">
      <c r="A8927" t="s">
        <v>832</v>
      </c>
      <c r="B8927" t="s">
        <v>1804</v>
      </c>
      <c r="C8927" s="2" t="str">
        <f t="shared" si="556"/>
        <v>labradorretriever/rhodridgeback</v>
      </c>
      <c r="D8927" t="str">
        <f t="shared" si="557"/>
        <v>labradorretriever</v>
      </c>
      <c r="E8927" t="str">
        <f t="shared" si="558"/>
        <v>rhodridgeback</v>
      </c>
      <c r="F8927">
        <f>IF(ISNA(VLOOKUP(D8927, Dog_test_1!$B$2:$D$194, 3, FALSE)), 0, VLOOKUP(D8927, Dog_test_1!$B$2:$D$194, 3, FALSE))</f>
        <v>3</v>
      </c>
      <c r="G8927">
        <f>IF(ISNA(VLOOKUP(E8927, Dog_test_1!$B$2:$D$194, 3, FALSE)), 0, VLOOKUP(E8927, Dog_test_1!$B$2:$D$194, 3, FALSE))</f>
        <v>0</v>
      </c>
      <c r="H8927">
        <f t="shared" si="559"/>
        <v>1.5</v>
      </c>
    </row>
    <row r="8928" spans="1:8" ht="19" x14ac:dyDescent="0.25">
      <c r="A8928" t="s">
        <v>471</v>
      </c>
      <c r="B8928" t="s">
        <v>248</v>
      </c>
      <c r="C8928" s="2" t="str">
        <f t="shared" si="556"/>
        <v>americanbulldog</v>
      </c>
      <c r="D8928" t="str">
        <f t="shared" si="557"/>
        <v>americanbulldog</v>
      </c>
      <c r="E8928" t="str">
        <f t="shared" si="558"/>
        <v>americanbulldog</v>
      </c>
      <c r="F8928">
        <f>IF(ISNA(VLOOKUP(D8928, Dog_test_1!$B$2:$D$194, 3, FALSE)), 0, VLOOKUP(D8928, Dog_test_1!$B$2:$D$194, 3, FALSE))</f>
        <v>3</v>
      </c>
      <c r="G8928">
        <f>IF(ISNA(VLOOKUP(E8928, Dog_test_1!$B$2:$D$194, 3, FALSE)), 0, VLOOKUP(E8928, Dog_test_1!$B$2:$D$194, 3, FALSE))</f>
        <v>3</v>
      </c>
      <c r="H8928">
        <f t="shared" si="559"/>
        <v>3</v>
      </c>
    </row>
    <row r="8929" spans="1:8" ht="19" x14ac:dyDescent="0.25">
      <c r="A8929" t="s">
        <v>780</v>
      </c>
      <c r="B8929" t="s">
        <v>38</v>
      </c>
      <c r="C8929" s="2" t="str">
        <f t="shared" si="556"/>
        <v>beagle</v>
      </c>
      <c r="D8929" t="str">
        <f t="shared" si="557"/>
        <v>beagle</v>
      </c>
      <c r="E8929" t="str">
        <f t="shared" si="558"/>
        <v>beagle</v>
      </c>
      <c r="F8929">
        <f>IF(ISNA(VLOOKUP(D8929, Dog_test_1!$B$2:$D$194, 3, FALSE)), 0, VLOOKUP(D8929, Dog_test_1!$B$2:$D$194, 3, FALSE))</f>
        <v>3</v>
      </c>
      <c r="G8929">
        <f>IF(ISNA(VLOOKUP(E8929, Dog_test_1!$B$2:$D$194, 3, FALSE)), 0, VLOOKUP(E8929, Dog_test_1!$B$2:$D$194, 3, FALSE))</f>
        <v>3</v>
      </c>
      <c r="H8929">
        <f t="shared" si="559"/>
        <v>3</v>
      </c>
    </row>
    <row r="8930" spans="1:8" ht="19" x14ac:dyDescent="0.25">
      <c r="A8930" t="s">
        <v>2845</v>
      </c>
      <c r="B8930" t="s">
        <v>841</v>
      </c>
      <c r="C8930" s="2" t="str">
        <f t="shared" si="556"/>
        <v>greyhound</v>
      </c>
      <c r="D8930" t="str">
        <f t="shared" si="557"/>
        <v>greyhound</v>
      </c>
      <c r="E8930" t="str">
        <f t="shared" si="558"/>
        <v>greyhound</v>
      </c>
      <c r="F8930">
        <f>IF(ISNA(VLOOKUP(D8930, Dog_test_1!$B$2:$D$194, 3, FALSE)), 0, VLOOKUP(D8930, Dog_test_1!$B$2:$D$194, 3, FALSE))</f>
        <v>4</v>
      </c>
      <c r="G8930">
        <f>IF(ISNA(VLOOKUP(E8930, Dog_test_1!$B$2:$D$194, 3, FALSE)), 0, VLOOKUP(E8930, Dog_test_1!$B$2:$D$194, 3, FALSE))</f>
        <v>4</v>
      </c>
      <c r="H8930">
        <f t="shared" si="559"/>
        <v>4</v>
      </c>
    </row>
    <row r="8931" spans="1:8" ht="19" x14ac:dyDescent="0.25">
      <c r="A8931" t="s">
        <v>225</v>
      </c>
      <c r="B8931" t="s">
        <v>25</v>
      </c>
      <c r="C8931" s="2" t="str">
        <f t="shared" si="556"/>
        <v>germanshepherd</v>
      </c>
      <c r="D8931" t="str">
        <f t="shared" si="557"/>
        <v>germanshepherd</v>
      </c>
      <c r="E8931" t="str">
        <f t="shared" si="558"/>
        <v>germanshepherd</v>
      </c>
      <c r="F8931">
        <f>IF(ISNA(VLOOKUP(D8931, Dog_test_1!$B$2:$D$194, 3, FALSE)), 0, VLOOKUP(D8931, Dog_test_1!$B$2:$D$194, 3, FALSE))</f>
        <v>3</v>
      </c>
      <c r="G8931">
        <f>IF(ISNA(VLOOKUP(E8931, Dog_test_1!$B$2:$D$194, 3, FALSE)), 0, VLOOKUP(E8931, Dog_test_1!$B$2:$D$194, 3, FALSE))</f>
        <v>3</v>
      </c>
      <c r="H8931">
        <f t="shared" si="559"/>
        <v>3</v>
      </c>
    </row>
    <row r="8932" spans="1:8" ht="19" x14ac:dyDescent="0.25">
      <c r="A8932" t="s">
        <v>6</v>
      </c>
      <c r="B8932" t="s">
        <v>12</v>
      </c>
      <c r="C8932" s="2" t="str">
        <f t="shared" si="556"/>
        <v>miniatureschnauzer</v>
      </c>
      <c r="D8932" t="str">
        <f t="shared" si="557"/>
        <v>miniatureschnauzer</v>
      </c>
      <c r="E8932" t="str">
        <f t="shared" si="558"/>
        <v>miniatureschnauzer</v>
      </c>
      <c r="F8932">
        <f>IF(ISNA(VLOOKUP(D8932, Dog_test_1!$B$2:$D$194, 3, FALSE)), 0, VLOOKUP(D8932, Dog_test_1!$B$2:$D$194, 3, FALSE))</f>
        <v>2</v>
      </c>
      <c r="G8932">
        <f>IF(ISNA(VLOOKUP(E8932, Dog_test_1!$B$2:$D$194, 3, FALSE)), 0, VLOOKUP(E8932, Dog_test_1!$B$2:$D$194, 3, FALSE))</f>
        <v>2</v>
      </c>
      <c r="H8932">
        <f t="shared" si="559"/>
        <v>2</v>
      </c>
    </row>
    <row r="8933" spans="1:8" ht="19" x14ac:dyDescent="0.25">
      <c r="A8933" t="s">
        <v>4152</v>
      </c>
      <c r="B8933" t="s">
        <v>126</v>
      </c>
      <c r="C8933" s="2" t="str">
        <f t="shared" si="556"/>
        <v>siberianhusky</v>
      </c>
      <c r="D8933" t="str">
        <f t="shared" si="557"/>
        <v>siberianhusky</v>
      </c>
      <c r="E8933" t="str">
        <f t="shared" si="558"/>
        <v>siberianhusky</v>
      </c>
      <c r="F8933">
        <f>IF(ISNA(VLOOKUP(D8933, Dog_test_1!$B$2:$D$194, 3, FALSE)), 0, VLOOKUP(D8933, Dog_test_1!$B$2:$D$194, 3, FALSE))</f>
        <v>0</v>
      </c>
      <c r="G8933">
        <f>IF(ISNA(VLOOKUP(E8933, Dog_test_1!$B$2:$D$194, 3, FALSE)), 0, VLOOKUP(E8933, Dog_test_1!$B$2:$D$194, 3, FALSE))</f>
        <v>0</v>
      </c>
      <c r="H8933">
        <f t="shared" si="559"/>
        <v>0</v>
      </c>
    </row>
    <row r="8934" spans="1:8" ht="19" x14ac:dyDescent="0.25">
      <c r="A8934" t="s">
        <v>4153</v>
      </c>
      <c r="B8934" t="s">
        <v>5</v>
      </c>
      <c r="C8934" s="2" t="str">
        <f t="shared" si="556"/>
        <v>americanpitbullterrier</v>
      </c>
      <c r="D8934" t="str">
        <f t="shared" si="557"/>
        <v>americanpitbullterrier</v>
      </c>
      <c r="E8934" t="str">
        <f t="shared" si="558"/>
        <v>americanpitbullterrier</v>
      </c>
      <c r="F8934">
        <f>IF(ISNA(VLOOKUP(D8934, Dog_test_1!$B$2:$D$194, 3, FALSE)), 0, VLOOKUP(D8934, Dog_test_1!$B$2:$D$194, 3, FALSE))</f>
        <v>3</v>
      </c>
      <c r="G8934">
        <f>IF(ISNA(VLOOKUP(E8934, Dog_test_1!$B$2:$D$194, 3, FALSE)), 0, VLOOKUP(E8934, Dog_test_1!$B$2:$D$194, 3, FALSE))</f>
        <v>3</v>
      </c>
      <c r="H8934">
        <f t="shared" si="559"/>
        <v>3</v>
      </c>
    </row>
    <row r="8935" spans="1:8" ht="19" x14ac:dyDescent="0.25">
      <c r="A8935" t="s">
        <v>4154</v>
      </c>
      <c r="B8935" t="s">
        <v>202</v>
      </c>
      <c r="C8935" s="2" t="str">
        <f t="shared" si="556"/>
        <v>shihtzu</v>
      </c>
      <c r="D8935" t="str">
        <f t="shared" si="557"/>
        <v>shihtzu</v>
      </c>
      <c r="E8935" t="str">
        <f t="shared" si="558"/>
        <v>shihtzu</v>
      </c>
      <c r="F8935">
        <f>IF(ISNA(VLOOKUP(D8935, Dog_test_1!$B$2:$D$194, 3, FALSE)), 0, VLOOKUP(D8935, Dog_test_1!$B$2:$D$194, 3, FALSE))</f>
        <v>1</v>
      </c>
      <c r="G8935">
        <f>IF(ISNA(VLOOKUP(E8935, Dog_test_1!$B$2:$D$194, 3, FALSE)), 0, VLOOKUP(E8935, Dog_test_1!$B$2:$D$194, 3, FALSE))</f>
        <v>1</v>
      </c>
      <c r="H8935">
        <f t="shared" si="559"/>
        <v>1</v>
      </c>
    </row>
    <row r="8936" spans="1:8" ht="19" x14ac:dyDescent="0.25">
      <c r="A8936" t="s">
        <v>874</v>
      </c>
      <c r="B8936" t="s">
        <v>934</v>
      </c>
      <c r="C8936" s="2" t="str">
        <f t="shared" si="556"/>
        <v>weimaraner</v>
      </c>
      <c r="D8936" t="str">
        <f t="shared" si="557"/>
        <v>weimaraner</v>
      </c>
      <c r="E8936" t="str">
        <f t="shared" si="558"/>
        <v>weimaraner</v>
      </c>
      <c r="F8936">
        <f>IF(ISNA(VLOOKUP(D8936, Dog_test_1!$B$2:$D$194, 3, FALSE)), 0, VLOOKUP(D8936, Dog_test_1!$B$2:$D$194, 3, FALSE))</f>
        <v>0</v>
      </c>
      <c r="G8936">
        <f>IF(ISNA(VLOOKUP(E8936, Dog_test_1!$B$2:$D$194, 3, FALSE)), 0, VLOOKUP(E8936, Dog_test_1!$B$2:$D$194, 3, FALSE))</f>
        <v>0</v>
      </c>
      <c r="H8936">
        <f t="shared" si="559"/>
        <v>0</v>
      </c>
    </row>
    <row r="8937" spans="1:8" ht="19" x14ac:dyDescent="0.25">
      <c r="A8937" t="s">
        <v>48</v>
      </c>
      <c r="B8937" t="s">
        <v>263</v>
      </c>
      <c r="C8937" s="2" t="str">
        <f t="shared" si="556"/>
        <v>englishbulldog</v>
      </c>
      <c r="D8937" t="str">
        <f t="shared" si="557"/>
        <v>englishbulldog</v>
      </c>
      <c r="E8937" t="str">
        <f t="shared" si="558"/>
        <v>englishbulldog</v>
      </c>
      <c r="F8937">
        <f>IF(ISNA(VLOOKUP(D8937, Dog_test_1!$B$2:$D$194, 3, FALSE)), 0, VLOOKUP(D8937, Dog_test_1!$B$2:$D$194, 3, FALSE))</f>
        <v>0</v>
      </c>
      <c r="G8937">
        <f>IF(ISNA(VLOOKUP(E8937, Dog_test_1!$B$2:$D$194, 3, FALSE)), 0, VLOOKUP(E8937, Dog_test_1!$B$2:$D$194, 3, FALSE))</f>
        <v>0</v>
      </c>
      <c r="H8937">
        <f t="shared" si="559"/>
        <v>0</v>
      </c>
    </row>
    <row r="8938" spans="1:8" ht="19" x14ac:dyDescent="0.25">
      <c r="A8938" t="s">
        <v>4155</v>
      </c>
      <c r="B8938" t="s">
        <v>714</v>
      </c>
      <c r="C8938" s="2" t="str">
        <f t="shared" si="556"/>
        <v>carolinadog</v>
      </c>
      <c r="D8938" t="str">
        <f t="shared" si="557"/>
        <v>carolinadog</v>
      </c>
      <c r="E8938" t="str">
        <f t="shared" si="558"/>
        <v>carolinadog</v>
      </c>
      <c r="F8938">
        <f>IF(ISNA(VLOOKUP(D8938, Dog_test_1!$B$2:$D$194, 3, FALSE)), 0, VLOOKUP(D8938, Dog_test_1!$B$2:$D$194, 3, FALSE))</f>
        <v>0</v>
      </c>
      <c r="G8938">
        <f>IF(ISNA(VLOOKUP(E8938, Dog_test_1!$B$2:$D$194, 3, FALSE)), 0, VLOOKUP(E8938, Dog_test_1!$B$2:$D$194, 3, FALSE))</f>
        <v>0</v>
      </c>
      <c r="H8938">
        <f t="shared" si="559"/>
        <v>0</v>
      </c>
    </row>
    <row r="8939" spans="1:8" ht="19" x14ac:dyDescent="0.25">
      <c r="A8939" t="s">
        <v>2028</v>
      </c>
      <c r="B8939" t="s">
        <v>32</v>
      </c>
      <c r="C8939" s="2" t="str">
        <f t="shared" si="556"/>
        <v>labradorretriever</v>
      </c>
      <c r="D8939" t="str">
        <f t="shared" si="557"/>
        <v>labradorretriever</v>
      </c>
      <c r="E8939" t="str">
        <f t="shared" si="558"/>
        <v>labradorretriever</v>
      </c>
      <c r="F8939">
        <f>IF(ISNA(VLOOKUP(D8939, Dog_test_1!$B$2:$D$194, 3, FALSE)), 0, VLOOKUP(D8939, Dog_test_1!$B$2:$D$194, 3, FALSE))</f>
        <v>3</v>
      </c>
      <c r="G8939">
        <f>IF(ISNA(VLOOKUP(E8939, Dog_test_1!$B$2:$D$194, 3, FALSE)), 0, VLOOKUP(E8939, Dog_test_1!$B$2:$D$194, 3, FALSE))</f>
        <v>3</v>
      </c>
      <c r="H8939">
        <f t="shared" si="559"/>
        <v>3</v>
      </c>
    </row>
    <row r="8940" spans="1:8" ht="19" x14ac:dyDescent="0.25">
      <c r="A8940" t="s">
        <v>3078</v>
      </c>
      <c r="B8940" t="s">
        <v>3</v>
      </c>
      <c r="C8940" s="2" t="str">
        <f t="shared" si="556"/>
        <v>shetlandsheepdog</v>
      </c>
      <c r="D8940" t="str">
        <f t="shared" si="557"/>
        <v>shetlandsheepdog</v>
      </c>
      <c r="E8940" t="str">
        <f t="shared" si="558"/>
        <v>shetlandsheepdog</v>
      </c>
      <c r="F8940">
        <f>IF(ISNA(VLOOKUP(D8940, Dog_test_1!$B$2:$D$194, 3, FALSE)), 0, VLOOKUP(D8940, Dog_test_1!$B$2:$D$194, 3, FALSE))</f>
        <v>3</v>
      </c>
      <c r="G8940">
        <f>IF(ISNA(VLOOKUP(E8940, Dog_test_1!$B$2:$D$194, 3, FALSE)), 0, VLOOKUP(E8940, Dog_test_1!$B$2:$D$194, 3, FALSE))</f>
        <v>3</v>
      </c>
      <c r="H8940">
        <f t="shared" si="559"/>
        <v>3</v>
      </c>
    </row>
    <row r="8941" spans="1:8" ht="19" x14ac:dyDescent="0.25">
      <c r="A8941" t="s">
        <v>1994</v>
      </c>
      <c r="B8941" t="s">
        <v>25</v>
      </c>
      <c r="C8941" s="2" t="str">
        <f t="shared" si="556"/>
        <v>germanshepherd</v>
      </c>
      <c r="D8941" t="str">
        <f t="shared" si="557"/>
        <v>germanshepherd</v>
      </c>
      <c r="E8941" t="str">
        <f t="shared" si="558"/>
        <v>germanshepherd</v>
      </c>
      <c r="F8941">
        <f>IF(ISNA(VLOOKUP(D8941, Dog_test_1!$B$2:$D$194, 3, FALSE)), 0, VLOOKUP(D8941, Dog_test_1!$B$2:$D$194, 3, FALSE))</f>
        <v>3</v>
      </c>
      <c r="G8941">
        <f>IF(ISNA(VLOOKUP(E8941, Dog_test_1!$B$2:$D$194, 3, FALSE)), 0, VLOOKUP(E8941, Dog_test_1!$B$2:$D$194, 3, FALSE))</f>
        <v>3</v>
      </c>
      <c r="H8941">
        <f t="shared" si="559"/>
        <v>3</v>
      </c>
    </row>
    <row r="8942" spans="1:8" ht="19" x14ac:dyDescent="0.25">
      <c r="A8942" t="s">
        <v>2684</v>
      </c>
      <c r="B8942" t="s">
        <v>195</v>
      </c>
      <c r="C8942" s="2" t="str">
        <f t="shared" si="556"/>
        <v>rottweiler</v>
      </c>
      <c r="D8942" t="str">
        <f t="shared" si="557"/>
        <v>rottweiler</v>
      </c>
      <c r="E8942" t="str">
        <f t="shared" si="558"/>
        <v>rottweiler</v>
      </c>
      <c r="F8942">
        <f>IF(ISNA(VLOOKUP(D8942, Dog_test_1!$B$2:$D$194, 3, FALSE)), 0, VLOOKUP(D8942, Dog_test_1!$B$2:$D$194, 3, FALSE))</f>
        <v>0</v>
      </c>
      <c r="G8942">
        <f>IF(ISNA(VLOOKUP(E8942, Dog_test_1!$B$2:$D$194, 3, FALSE)), 0, VLOOKUP(E8942, Dog_test_1!$B$2:$D$194, 3, FALSE))</f>
        <v>0</v>
      </c>
      <c r="H8942">
        <f t="shared" si="559"/>
        <v>0</v>
      </c>
    </row>
    <row r="8943" spans="1:8" ht="19" x14ac:dyDescent="0.25">
      <c r="A8943" t="s">
        <v>4156</v>
      </c>
      <c r="B8943" t="s">
        <v>128</v>
      </c>
      <c r="C8943" s="2" t="str">
        <f t="shared" si="556"/>
        <v>australiancattledog</v>
      </c>
      <c r="D8943" t="str">
        <f t="shared" si="557"/>
        <v>australiancattledog</v>
      </c>
      <c r="E8943" t="str">
        <f t="shared" si="558"/>
        <v>australiancattledog</v>
      </c>
      <c r="F8943">
        <f>IF(ISNA(VLOOKUP(D8943, Dog_test_1!$B$2:$D$194, 3, FALSE)), 0, VLOOKUP(D8943, Dog_test_1!$B$2:$D$194, 3, FALSE))</f>
        <v>0</v>
      </c>
      <c r="G8943">
        <f>IF(ISNA(VLOOKUP(E8943, Dog_test_1!$B$2:$D$194, 3, FALSE)), 0, VLOOKUP(E8943, Dog_test_1!$B$2:$D$194, 3, FALSE))</f>
        <v>0</v>
      </c>
      <c r="H8943">
        <f t="shared" si="559"/>
        <v>0</v>
      </c>
    </row>
    <row r="8944" spans="1:8" ht="19" x14ac:dyDescent="0.25">
      <c r="A8944" t="s">
        <v>1651</v>
      </c>
      <c r="B8944" t="s">
        <v>108</v>
      </c>
      <c r="C8944" s="2" t="str">
        <f t="shared" si="556"/>
        <v>ratterrier</v>
      </c>
      <c r="D8944" t="str">
        <f t="shared" si="557"/>
        <v>ratterrier</v>
      </c>
      <c r="E8944" t="str">
        <f t="shared" si="558"/>
        <v>ratterrier</v>
      </c>
      <c r="F8944">
        <f>IF(ISNA(VLOOKUP(D8944, Dog_test_1!$B$2:$D$194, 3, FALSE)), 0, VLOOKUP(D8944, Dog_test_1!$B$2:$D$194, 3, FALSE))</f>
        <v>0</v>
      </c>
      <c r="G8944">
        <f>IF(ISNA(VLOOKUP(E8944, Dog_test_1!$B$2:$D$194, 3, FALSE)), 0, VLOOKUP(E8944, Dog_test_1!$B$2:$D$194, 3, FALSE))</f>
        <v>0</v>
      </c>
      <c r="H8944">
        <f t="shared" si="559"/>
        <v>0</v>
      </c>
    </row>
    <row r="8945" spans="1:8" ht="19" x14ac:dyDescent="0.25">
      <c r="A8945" t="s">
        <v>2223</v>
      </c>
      <c r="B8945" t="s">
        <v>195</v>
      </c>
      <c r="C8945" s="2" t="str">
        <f t="shared" si="556"/>
        <v>rottweiler</v>
      </c>
      <c r="D8945" t="str">
        <f t="shared" si="557"/>
        <v>rottweiler</v>
      </c>
      <c r="E8945" t="str">
        <f t="shared" si="558"/>
        <v>rottweiler</v>
      </c>
      <c r="F8945">
        <f>IF(ISNA(VLOOKUP(D8945, Dog_test_1!$B$2:$D$194, 3, FALSE)), 0, VLOOKUP(D8945, Dog_test_1!$B$2:$D$194, 3, FALSE))</f>
        <v>0</v>
      </c>
      <c r="G8945">
        <f>IF(ISNA(VLOOKUP(E8945, Dog_test_1!$B$2:$D$194, 3, FALSE)), 0, VLOOKUP(E8945, Dog_test_1!$B$2:$D$194, 3, FALSE))</f>
        <v>0</v>
      </c>
      <c r="H8945">
        <f t="shared" si="559"/>
        <v>0</v>
      </c>
    </row>
    <row r="8946" spans="1:8" ht="19" x14ac:dyDescent="0.25">
      <c r="A8946" t="s">
        <v>43</v>
      </c>
      <c r="B8946" t="s">
        <v>1537</v>
      </c>
      <c r="C8946" s="2" t="str">
        <f t="shared" si="556"/>
        <v>australiancattledog/pointer</v>
      </c>
      <c r="D8946" t="str">
        <f t="shared" si="557"/>
        <v>australiancattledog</v>
      </c>
      <c r="E8946" t="str">
        <f t="shared" si="558"/>
        <v>pointer</v>
      </c>
      <c r="F8946">
        <f>IF(ISNA(VLOOKUP(D8946, Dog_test_1!$B$2:$D$194, 3, FALSE)), 0, VLOOKUP(D8946, Dog_test_1!$B$2:$D$194, 3, FALSE))</f>
        <v>0</v>
      </c>
      <c r="G8946">
        <f>IF(ISNA(VLOOKUP(E8946, Dog_test_1!$B$2:$D$194, 3, FALSE)), 0, VLOOKUP(E8946, Dog_test_1!$B$2:$D$194, 3, FALSE))</f>
        <v>4</v>
      </c>
      <c r="H8946">
        <f t="shared" si="559"/>
        <v>2</v>
      </c>
    </row>
    <row r="8947" spans="1:8" ht="19" x14ac:dyDescent="0.25">
      <c r="A8947" t="s">
        <v>2045</v>
      </c>
      <c r="B8947" t="s">
        <v>79</v>
      </c>
      <c r="C8947" s="2" t="str">
        <f t="shared" si="556"/>
        <v>boxer</v>
      </c>
      <c r="D8947" t="str">
        <f t="shared" si="557"/>
        <v>boxer</v>
      </c>
      <c r="E8947" t="str">
        <f t="shared" si="558"/>
        <v>boxer</v>
      </c>
      <c r="F8947">
        <f>IF(ISNA(VLOOKUP(D8947, Dog_test_1!$B$2:$D$194, 3, FALSE)), 0, VLOOKUP(D8947, Dog_test_1!$B$2:$D$194, 3, FALSE))</f>
        <v>3</v>
      </c>
      <c r="G8947">
        <f>IF(ISNA(VLOOKUP(E8947, Dog_test_1!$B$2:$D$194, 3, FALSE)), 0, VLOOKUP(E8947, Dog_test_1!$B$2:$D$194, 3, FALSE))</f>
        <v>3</v>
      </c>
      <c r="H8947">
        <f t="shared" si="559"/>
        <v>3</v>
      </c>
    </row>
    <row r="8948" spans="1:8" ht="19" x14ac:dyDescent="0.25">
      <c r="A8948" t="s">
        <v>318</v>
      </c>
      <c r="B8948" t="s">
        <v>5</v>
      </c>
      <c r="C8948" s="2" t="str">
        <f t="shared" si="556"/>
        <v>americanpitbullterrier</v>
      </c>
      <c r="D8948" t="str">
        <f t="shared" si="557"/>
        <v>americanpitbullterrier</v>
      </c>
      <c r="E8948" t="str">
        <f t="shared" si="558"/>
        <v>americanpitbullterrier</v>
      </c>
      <c r="F8948">
        <f>IF(ISNA(VLOOKUP(D8948, Dog_test_1!$B$2:$D$194, 3, FALSE)), 0, VLOOKUP(D8948, Dog_test_1!$B$2:$D$194, 3, FALSE))</f>
        <v>3</v>
      </c>
      <c r="G8948">
        <f>IF(ISNA(VLOOKUP(E8948, Dog_test_1!$B$2:$D$194, 3, FALSE)), 0, VLOOKUP(E8948, Dog_test_1!$B$2:$D$194, 3, FALSE))</f>
        <v>3</v>
      </c>
      <c r="H8948">
        <f t="shared" si="559"/>
        <v>3</v>
      </c>
    </row>
    <row r="8949" spans="1:8" ht="19" x14ac:dyDescent="0.25">
      <c r="A8949" t="s">
        <v>3298</v>
      </c>
      <c r="B8949" t="s">
        <v>30</v>
      </c>
      <c r="C8949" s="2" t="str">
        <f t="shared" si="556"/>
        <v>chihuahua</v>
      </c>
      <c r="D8949" t="str">
        <f t="shared" si="557"/>
        <v>chihuahua</v>
      </c>
      <c r="E8949" t="str">
        <f t="shared" si="558"/>
        <v>chihuahua</v>
      </c>
      <c r="F8949">
        <f>IF(ISNA(VLOOKUP(D8949, Dog_test_1!$B$2:$D$194, 3, FALSE)), 0, VLOOKUP(D8949, Dog_test_1!$B$2:$D$194, 3, FALSE))</f>
        <v>1</v>
      </c>
      <c r="G8949">
        <f>IF(ISNA(VLOOKUP(E8949, Dog_test_1!$B$2:$D$194, 3, FALSE)), 0, VLOOKUP(E8949, Dog_test_1!$B$2:$D$194, 3, FALSE))</f>
        <v>1</v>
      </c>
      <c r="H8949">
        <f t="shared" si="559"/>
        <v>1</v>
      </c>
    </row>
    <row r="8950" spans="1:8" ht="19" x14ac:dyDescent="0.25">
      <c r="A8950" t="s">
        <v>4157</v>
      </c>
      <c r="B8950" t="s">
        <v>1085</v>
      </c>
      <c r="C8950" s="2" t="str">
        <f t="shared" si="556"/>
        <v>americanpitbullterrier/catahoula</v>
      </c>
      <c r="D8950" t="str">
        <f t="shared" si="557"/>
        <v>americanpitbullterrier</v>
      </c>
      <c r="E8950" t="str">
        <f t="shared" si="558"/>
        <v>catahoula</v>
      </c>
      <c r="F8950">
        <f>IF(ISNA(VLOOKUP(D8950, Dog_test_1!$B$2:$D$194, 3, FALSE)), 0, VLOOKUP(D8950, Dog_test_1!$B$2:$D$194, 3, FALSE))</f>
        <v>3</v>
      </c>
      <c r="G8950">
        <f>IF(ISNA(VLOOKUP(E8950, Dog_test_1!$B$2:$D$194, 3, FALSE)), 0, VLOOKUP(E8950, Dog_test_1!$B$2:$D$194, 3, FALSE))</f>
        <v>0</v>
      </c>
      <c r="H8950">
        <f t="shared" si="559"/>
        <v>1.5</v>
      </c>
    </row>
    <row r="8951" spans="1:8" ht="19" x14ac:dyDescent="0.25">
      <c r="A8951" t="s">
        <v>1059</v>
      </c>
      <c r="B8951" t="s">
        <v>126</v>
      </c>
      <c r="C8951" s="2" t="str">
        <f t="shared" si="556"/>
        <v>siberianhusky</v>
      </c>
      <c r="D8951" t="str">
        <f t="shared" si="557"/>
        <v>siberianhusky</v>
      </c>
      <c r="E8951" t="str">
        <f t="shared" si="558"/>
        <v>siberianhusky</v>
      </c>
      <c r="F8951">
        <f>IF(ISNA(VLOOKUP(D8951, Dog_test_1!$B$2:$D$194, 3, FALSE)), 0, VLOOKUP(D8951, Dog_test_1!$B$2:$D$194, 3, FALSE))</f>
        <v>0</v>
      </c>
      <c r="G8951">
        <f>IF(ISNA(VLOOKUP(E8951, Dog_test_1!$B$2:$D$194, 3, FALSE)), 0, VLOOKUP(E8951, Dog_test_1!$B$2:$D$194, 3, FALSE))</f>
        <v>0</v>
      </c>
      <c r="H8951">
        <f t="shared" si="559"/>
        <v>0</v>
      </c>
    </row>
    <row r="8952" spans="1:8" ht="19" x14ac:dyDescent="0.25">
      <c r="A8952" t="s">
        <v>4008</v>
      </c>
      <c r="B8952" t="s">
        <v>30</v>
      </c>
      <c r="C8952" s="2" t="str">
        <f t="shared" si="556"/>
        <v>chihuahua</v>
      </c>
      <c r="D8952" t="str">
        <f t="shared" si="557"/>
        <v>chihuahua</v>
      </c>
      <c r="E8952" t="str">
        <f t="shared" si="558"/>
        <v>chihuahua</v>
      </c>
      <c r="F8952">
        <f>IF(ISNA(VLOOKUP(D8952, Dog_test_1!$B$2:$D$194, 3, FALSE)), 0, VLOOKUP(D8952, Dog_test_1!$B$2:$D$194, 3, FALSE))</f>
        <v>1</v>
      </c>
      <c r="G8952">
        <f>IF(ISNA(VLOOKUP(E8952, Dog_test_1!$B$2:$D$194, 3, FALSE)), 0, VLOOKUP(E8952, Dog_test_1!$B$2:$D$194, 3, FALSE))</f>
        <v>1</v>
      </c>
      <c r="H8952">
        <f t="shared" si="559"/>
        <v>1</v>
      </c>
    </row>
    <row r="8953" spans="1:8" ht="19" x14ac:dyDescent="0.25">
      <c r="A8953" t="s">
        <v>171</v>
      </c>
      <c r="B8953" t="s">
        <v>5</v>
      </c>
      <c r="C8953" s="2" t="str">
        <f t="shared" si="556"/>
        <v>americanpitbullterrier</v>
      </c>
      <c r="D8953" t="str">
        <f t="shared" si="557"/>
        <v>americanpitbullterrier</v>
      </c>
      <c r="E8953" t="str">
        <f t="shared" si="558"/>
        <v>americanpitbullterrier</v>
      </c>
      <c r="F8953">
        <f>IF(ISNA(VLOOKUP(D8953, Dog_test_1!$B$2:$D$194, 3, FALSE)), 0, VLOOKUP(D8953, Dog_test_1!$B$2:$D$194, 3, FALSE))</f>
        <v>3</v>
      </c>
      <c r="G8953">
        <f>IF(ISNA(VLOOKUP(E8953, Dog_test_1!$B$2:$D$194, 3, FALSE)), 0, VLOOKUP(E8953, Dog_test_1!$B$2:$D$194, 3, FALSE))</f>
        <v>3</v>
      </c>
      <c r="H8953">
        <f t="shared" si="559"/>
        <v>3</v>
      </c>
    </row>
    <row r="8954" spans="1:8" ht="19" x14ac:dyDescent="0.25">
      <c r="A8954" t="s">
        <v>6</v>
      </c>
      <c r="B8954" t="s">
        <v>25</v>
      </c>
      <c r="C8954" s="2" t="str">
        <f t="shared" si="556"/>
        <v>germanshepherd</v>
      </c>
      <c r="D8954" t="str">
        <f t="shared" si="557"/>
        <v>germanshepherd</v>
      </c>
      <c r="E8954" t="str">
        <f t="shared" si="558"/>
        <v>germanshepherd</v>
      </c>
      <c r="F8954">
        <f>IF(ISNA(VLOOKUP(D8954, Dog_test_1!$B$2:$D$194, 3, FALSE)), 0, VLOOKUP(D8954, Dog_test_1!$B$2:$D$194, 3, FALSE))</f>
        <v>3</v>
      </c>
      <c r="G8954">
        <f>IF(ISNA(VLOOKUP(E8954, Dog_test_1!$B$2:$D$194, 3, FALSE)), 0, VLOOKUP(E8954, Dog_test_1!$B$2:$D$194, 3, FALSE))</f>
        <v>3</v>
      </c>
      <c r="H8954">
        <f t="shared" si="559"/>
        <v>3</v>
      </c>
    </row>
    <row r="8955" spans="1:8" ht="19" x14ac:dyDescent="0.25">
      <c r="A8955" t="s">
        <v>6</v>
      </c>
      <c r="B8955" t="s">
        <v>38</v>
      </c>
      <c r="C8955" s="2" t="str">
        <f t="shared" si="556"/>
        <v>beagle</v>
      </c>
      <c r="D8955" t="str">
        <f t="shared" si="557"/>
        <v>beagle</v>
      </c>
      <c r="E8955" t="str">
        <f t="shared" si="558"/>
        <v>beagle</v>
      </c>
      <c r="F8955">
        <f>IF(ISNA(VLOOKUP(D8955, Dog_test_1!$B$2:$D$194, 3, FALSE)), 0, VLOOKUP(D8955, Dog_test_1!$B$2:$D$194, 3, FALSE))</f>
        <v>3</v>
      </c>
      <c r="G8955">
        <f>IF(ISNA(VLOOKUP(E8955, Dog_test_1!$B$2:$D$194, 3, FALSE)), 0, VLOOKUP(E8955, Dog_test_1!$B$2:$D$194, 3, FALSE))</f>
        <v>3</v>
      </c>
      <c r="H8955">
        <f t="shared" si="559"/>
        <v>3</v>
      </c>
    </row>
    <row r="8956" spans="1:8" ht="19" x14ac:dyDescent="0.25">
      <c r="A8956" t="s">
        <v>218</v>
      </c>
      <c r="B8956" t="s">
        <v>94</v>
      </c>
      <c r="C8956" s="2" t="str">
        <f t="shared" si="556"/>
        <v>miniatureschnauzer/miniaturepoodle</v>
      </c>
      <c r="D8956" t="str">
        <f t="shared" si="557"/>
        <v>miniatureschnauzer</v>
      </c>
      <c r="E8956" t="str">
        <f t="shared" si="558"/>
        <v>miniaturepoodle</v>
      </c>
      <c r="F8956">
        <f>IF(ISNA(VLOOKUP(D8956, Dog_test_1!$B$2:$D$194, 3, FALSE)), 0, VLOOKUP(D8956, Dog_test_1!$B$2:$D$194, 3, FALSE))</f>
        <v>2</v>
      </c>
      <c r="G8956">
        <f>IF(ISNA(VLOOKUP(E8956, Dog_test_1!$B$2:$D$194, 3, FALSE)), 0, VLOOKUP(E8956, Dog_test_1!$B$2:$D$194, 3, FALSE))</f>
        <v>2</v>
      </c>
      <c r="H8956">
        <f t="shared" si="559"/>
        <v>2</v>
      </c>
    </row>
    <row r="8957" spans="1:8" ht="19" x14ac:dyDescent="0.25">
      <c r="A8957" t="s">
        <v>4158</v>
      </c>
      <c r="B8957" t="s">
        <v>195</v>
      </c>
      <c r="C8957" s="2" t="str">
        <f t="shared" si="556"/>
        <v>rottweiler</v>
      </c>
      <c r="D8957" t="str">
        <f t="shared" si="557"/>
        <v>rottweiler</v>
      </c>
      <c r="E8957" t="str">
        <f t="shared" si="558"/>
        <v>rottweiler</v>
      </c>
      <c r="F8957">
        <f>IF(ISNA(VLOOKUP(D8957, Dog_test_1!$B$2:$D$194, 3, FALSE)), 0, VLOOKUP(D8957, Dog_test_1!$B$2:$D$194, 3, FALSE))</f>
        <v>0</v>
      </c>
      <c r="G8957">
        <f>IF(ISNA(VLOOKUP(E8957, Dog_test_1!$B$2:$D$194, 3, FALSE)), 0, VLOOKUP(E8957, Dog_test_1!$B$2:$D$194, 3, FALSE))</f>
        <v>0</v>
      </c>
      <c r="H8957">
        <f t="shared" si="559"/>
        <v>0</v>
      </c>
    </row>
    <row r="8958" spans="1:8" ht="19" x14ac:dyDescent="0.25">
      <c r="A8958" t="s">
        <v>2332</v>
      </c>
      <c r="B8958" t="s">
        <v>32</v>
      </c>
      <c r="C8958" s="2" t="str">
        <f t="shared" si="556"/>
        <v>labradorretriever</v>
      </c>
      <c r="D8958" t="str">
        <f t="shared" si="557"/>
        <v>labradorretriever</v>
      </c>
      <c r="E8958" t="str">
        <f t="shared" si="558"/>
        <v>labradorretriever</v>
      </c>
      <c r="F8958">
        <f>IF(ISNA(VLOOKUP(D8958, Dog_test_1!$B$2:$D$194, 3, FALSE)), 0, VLOOKUP(D8958, Dog_test_1!$B$2:$D$194, 3, FALSE))</f>
        <v>3</v>
      </c>
      <c r="G8958">
        <f>IF(ISNA(VLOOKUP(E8958, Dog_test_1!$B$2:$D$194, 3, FALSE)), 0, VLOOKUP(E8958, Dog_test_1!$B$2:$D$194, 3, FALSE))</f>
        <v>3</v>
      </c>
      <c r="H8958">
        <f t="shared" si="559"/>
        <v>3</v>
      </c>
    </row>
    <row r="8959" spans="1:8" ht="19" x14ac:dyDescent="0.25">
      <c r="A8959" t="s">
        <v>4159</v>
      </c>
      <c r="B8959" t="s">
        <v>5</v>
      </c>
      <c r="C8959" s="2" t="str">
        <f t="shared" si="556"/>
        <v>americanpitbullterrier</v>
      </c>
      <c r="D8959" t="str">
        <f t="shared" si="557"/>
        <v>americanpitbullterrier</v>
      </c>
      <c r="E8959" t="str">
        <f t="shared" si="558"/>
        <v>americanpitbullterrier</v>
      </c>
      <c r="F8959">
        <f>IF(ISNA(VLOOKUP(D8959, Dog_test_1!$B$2:$D$194, 3, FALSE)), 0, VLOOKUP(D8959, Dog_test_1!$B$2:$D$194, 3, FALSE))</f>
        <v>3</v>
      </c>
      <c r="G8959">
        <f>IF(ISNA(VLOOKUP(E8959, Dog_test_1!$B$2:$D$194, 3, FALSE)), 0, VLOOKUP(E8959, Dog_test_1!$B$2:$D$194, 3, FALSE))</f>
        <v>3</v>
      </c>
      <c r="H8959">
        <f t="shared" si="559"/>
        <v>3</v>
      </c>
    </row>
    <row r="8960" spans="1:8" ht="19" x14ac:dyDescent="0.25">
      <c r="A8960" t="s">
        <v>360</v>
      </c>
      <c r="B8960" t="s">
        <v>30</v>
      </c>
      <c r="C8960" s="2" t="str">
        <f t="shared" si="556"/>
        <v>chihuahua</v>
      </c>
      <c r="D8960" t="str">
        <f t="shared" si="557"/>
        <v>chihuahua</v>
      </c>
      <c r="E8960" t="str">
        <f t="shared" si="558"/>
        <v>chihuahua</v>
      </c>
      <c r="F8960">
        <f>IF(ISNA(VLOOKUP(D8960, Dog_test_1!$B$2:$D$194, 3, FALSE)), 0, VLOOKUP(D8960, Dog_test_1!$B$2:$D$194, 3, FALSE))</f>
        <v>1</v>
      </c>
      <c r="G8960">
        <f>IF(ISNA(VLOOKUP(E8960, Dog_test_1!$B$2:$D$194, 3, FALSE)), 0, VLOOKUP(E8960, Dog_test_1!$B$2:$D$194, 3, FALSE))</f>
        <v>1</v>
      </c>
      <c r="H8960">
        <f t="shared" si="559"/>
        <v>1</v>
      </c>
    </row>
    <row r="8961" spans="1:8" ht="19" x14ac:dyDescent="0.25">
      <c r="A8961" t="s">
        <v>95</v>
      </c>
      <c r="B8961" t="s">
        <v>30</v>
      </c>
      <c r="C8961" s="2" t="str">
        <f t="shared" si="556"/>
        <v>chihuahua</v>
      </c>
      <c r="D8961" t="str">
        <f t="shared" si="557"/>
        <v>chihuahua</v>
      </c>
      <c r="E8961" t="str">
        <f t="shared" si="558"/>
        <v>chihuahua</v>
      </c>
      <c r="F8961">
        <f>IF(ISNA(VLOOKUP(D8961, Dog_test_1!$B$2:$D$194, 3, FALSE)), 0, VLOOKUP(D8961, Dog_test_1!$B$2:$D$194, 3, FALSE))</f>
        <v>1</v>
      </c>
      <c r="G8961">
        <f>IF(ISNA(VLOOKUP(E8961, Dog_test_1!$B$2:$D$194, 3, FALSE)), 0, VLOOKUP(E8961, Dog_test_1!$B$2:$D$194, 3, FALSE))</f>
        <v>1</v>
      </c>
      <c r="H8961">
        <f t="shared" si="559"/>
        <v>1</v>
      </c>
    </row>
    <row r="8962" spans="1:8" ht="19" x14ac:dyDescent="0.25">
      <c r="A8962" t="s">
        <v>4160</v>
      </c>
      <c r="B8962" t="s">
        <v>3</v>
      </c>
      <c r="C8962" s="2" t="str">
        <f t="shared" ref="C8962:C9025" si="560">SUBSTITUTE(LOWER(B8962), " ", "")</f>
        <v>shetlandsheepdog</v>
      </c>
      <c r="D8962" t="str">
        <f t="shared" si="557"/>
        <v>shetlandsheepdog</v>
      </c>
      <c r="E8962" t="str">
        <f t="shared" si="558"/>
        <v>shetlandsheepdog</v>
      </c>
      <c r="F8962">
        <f>IF(ISNA(VLOOKUP(D8962, Dog_test_1!$B$2:$D$194, 3, FALSE)), 0, VLOOKUP(D8962, Dog_test_1!$B$2:$D$194, 3, FALSE))</f>
        <v>3</v>
      </c>
      <c r="G8962">
        <f>IF(ISNA(VLOOKUP(E8962, Dog_test_1!$B$2:$D$194, 3, FALSE)), 0, VLOOKUP(E8962, Dog_test_1!$B$2:$D$194, 3, FALSE))</f>
        <v>3</v>
      </c>
      <c r="H8962">
        <f t="shared" si="559"/>
        <v>3</v>
      </c>
    </row>
    <row r="8963" spans="1:8" ht="19" x14ac:dyDescent="0.25">
      <c r="A8963" t="s">
        <v>388</v>
      </c>
      <c r="B8963" t="s">
        <v>527</v>
      </c>
      <c r="C8963" s="2" t="str">
        <f t="shared" si="560"/>
        <v>goldenretriever</v>
      </c>
      <c r="D8963" t="str">
        <f t="shared" ref="D8963:D9026" si="561">IF(ISNUMBER(SEARCH("/", C8963)), LEFT(C8963, SEARCH("/", C8963, 1)-1), C8963)</f>
        <v>goldenretriever</v>
      </c>
      <c r="E8963" t="str">
        <f t="shared" ref="E8963:E9026" si="562">IF(ISNUMBER(SEARCH("/", C8963)), RIGHT(C8963, LEN(C8963)-SEARCH("/", C8963, 1)), C8963)</f>
        <v>goldenretriever</v>
      </c>
      <c r="F8963">
        <f>IF(ISNA(VLOOKUP(D8963, Dog_test_1!$B$2:$D$194, 3, FALSE)), 0, VLOOKUP(D8963, Dog_test_1!$B$2:$D$194, 3, FALSE))</f>
        <v>3</v>
      </c>
      <c r="G8963">
        <f>IF(ISNA(VLOOKUP(E8963, Dog_test_1!$B$2:$D$194, 3, FALSE)), 0, VLOOKUP(E8963, Dog_test_1!$B$2:$D$194, 3, FALSE))</f>
        <v>3</v>
      </c>
      <c r="H8963">
        <f t="shared" ref="H8963:H9026" si="563">(F8963+G8963)/2</f>
        <v>3</v>
      </c>
    </row>
    <row r="8964" spans="1:8" ht="19" x14ac:dyDescent="0.25">
      <c r="A8964" t="s">
        <v>6</v>
      </c>
      <c r="B8964" t="s">
        <v>1297</v>
      </c>
      <c r="C8964" s="2" t="str">
        <f t="shared" si="560"/>
        <v>labradorretriever/pointer</v>
      </c>
      <c r="D8964" t="str">
        <f t="shared" si="561"/>
        <v>labradorretriever</v>
      </c>
      <c r="E8964" t="str">
        <f t="shared" si="562"/>
        <v>pointer</v>
      </c>
      <c r="F8964">
        <f>IF(ISNA(VLOOKUP(D8964, Dog_test_1!$B$2:$D$194, 3, FALSE)), 0, VLOOKUP(D8964, Dog_test_1!$B$2:$D$194, 3, FALSE))</f>
        <v>3</v>
      </c>
      <c r="G8964">
        <f>IF(ISNA(VLOOKUP(E8964, Dog_test_1!$B$2:$D$194, 3, FALSE)), 0, VLOOKUP(E8964, Dog_test_1!$B$2:$D$194, 3, FALSE))</f>
        <v>4</v>
      </c>
      <c r="H8964">
        <f t="shared" si="563"/>
        <v>3.5</v>
      </c>
    </row>
    <row r="8965" spans="1:8" ht="19" x14ac:dyDescent="0.25">
      <c r="A8965" t="s">
        <v>6</v>
      </c>
      <c r="B8965" t="s">
        <v>30</v>
      </c>
      <c r="C8965" s="2" t="str">
        <f t="shared" si="560"/>
        <v>chihuahua</v>
      </c>
      <c r="D8965" t="str">
        <f t="shared" si="561"/>
        <v>chihuahua</v>
      </c>
      <c r="E8965" t="str">
        <f t="shared" si="562"/>
        <v>chihuahua</v>
      </c>
      <c r="F8965">
        <f>IF(ISNA(VLOOKUP(D8965, Dog_test_1!$B$2:$D$194, 3, FALSE)), 0, VLOOKUP(D8965, Dog_test_1!$B$2:$D$194, 3, FALSE))</f>
        <v>1</v>
      </c>
      <c r="G8965">
        <f>IF(ISNA(VLOOKUP(E8965, Dog_test_1!$B$2:$D$194, 3, FALSE)), 0, VLOOKUP(E8965, Dog_test_1!$B$2:$D$194, 3, FALSE))</f>
        <v>1</v>
      </c>
      <c r="H8965">
        <f t="shared" si="563"/>
        <v>1</v>
      </c>
    </row>
    <row r="8966" spans="1:8" ht="19" x14ac:dyDescent="0.25">
      <c r="A8966" t="s">
        <v>4161</v>
      </c>
      <c r="B8966" t="s">
        <v>32</v>
      </c>
      <c r="C8966" s="2" t="str">
        <f t="shared" si="560"/>
        <v>labradorretriever</v>
      </c>
      <c r="D8966" t="str">
        <f t="shared" si="561"/>
        <v>labradorretriever</v>
      </c>
      <c r="E8966" t="str">
        <f t="shared" si="562"/>
        <v>labradorretriever</v>
      </c>
      <c r="F8966">
        <f>IF(ISNA(VLOOKUP(D8966, Dog_test_1!$B$2:$D$194, 3, FALSE)), 0, VLOOKUP(D8966, Dog_test_1!$B$2:$D$194, 3, FALSE))</f>
        <v>3</v>
      </c>
      <c r="G8966">
        <f>IF(ISNA(VLOOKUP(E8966, Dog_test_1!$B$2:$D$194, 3, FALSE)), 0, VLOOKUP(E8966, Dog_test_1!$B$2:$D$194, 3, FALSE))</f>
        <v>3</v>
      </c>
      <c r="H8966">
        <f t="shared" si="563"/>
        <v>3</v>
      </c>
    </row>
    <row r="8967" spans="1:8" ht="19" x14ac:dyDescent="0.25">
      <c r="A8967" t="s">
        <v>507</v>
      </c>
      <c r="B8967" t="s">
        <v>30</v>
      </c>
      <c r="C8967" s="2" t="str">
        <f t="shared" si="560"/>
        <v>chihuahua</v>
      </c>
      <c r="D8967" t="str">
        <f t="shared" si="561"/>
        <v>chihuahua</v>
      </c>
      <c r="E8967" t="str">
        <f t="shared" si="562"/>
        <v>chihuahua</v>
      </c>
      <c r="F8967">
        <f>IF(ISNA(VLOOKUP(D8967, Dog_test_1!$B$2:$D$194, 3, FALSE)), 0, VLOOKUP(D8967, Dog_test_1!$B$2:$D$194, 3, FALSE))</f>
        <v>1</v>
      </c>
      <c r="G8967">
        <f>IF(ISNA(VLOOKUP(E8967, Dog_test_1!$B$2:$D$194, 3, FALSE)), 0, VLOOKUP(E8967, Dog_test_1!$B$2:$D$194, 3, FALSE))</f>
        <v>1</v>
      </c>
      <c r="H8967">
        <f t="shared" si="563"/>
        <v>1</v>
      </c>
    </row>
    <row r="8968" spans="1:8" ht="19" x14ac:dyDescent="0.25">
      <c r="A8968" t="s">
        <v>1497</v>
      </c>
      <c r="B8968" t="s">
        <v>141</v>
      </c>
      <c r="C8968" s="2" t="str">
        <f t="shared" si="560"/>
        <v>catahoula</v>
      </c>
      <c r="D8968" t="str">
        <f t="shared" si="561"/>
        <v>catahoula</v>
      </c>
      <c r="E8968" t="str">
        <f t="shared" si="562"/>
        <v>catahoula</v>
      </c>
      <c r="F8968">
        <f>IF(ISNA(VLOOKUP(D8968, Dog_test_1!$B$2:$D$194, 3, FALSE)), 0, VLOOKUP(D8968, Dog_test_1!$B$2:$D$194, 3, FALSE))</f>
        <v>0</v>
      </c>
      <c r="G8968">
        <f>IF(ISNA(VLOOKUP(E8968, Dog_test_1!$B$2:$D$194, 3, FALSE)), 0, VLOOKUP(E8968, Dog_test_1!$B$2:$D$194, 3, FALSE))</f>
        <v>0</v>
      </c>
      <c r="H8968">
        <f t="shared" si="563"/>
        <v>0</v>
      </c>
    </row>
    <row r="8969" spans="1:8" ht="19" x14ac:dyDescent="0.25">
      <c r="A8969" t="s">
        <v>4162</v>
      </c>
      <c r="B8969" t="s">
        <v>126</v>
      </c>
      <c r="C8969" s="2" t="str">
        <f t="shared" si="560"/>
        <v>siberianhusky</v>
      </c>
      <c r="D8969" t="str">
        <f t="shared" si="561"/>
        <v>siberianhusky</v>
      </c>
      <c r="E8969" t="str">
        <f t="shared" si="562"/>
        <v>siberianhusky</v>
      </c>
      <c r="F8969">
        <f>IF(ISNA(VLOOKUP(D8969, Dog_test_1!$B$2:$D$194, 3, FALSE)), 0, VLOOKUP(D8969, Dog_test_1!$B$2:$D$194, 3, FALSE))</f>
        <v>0</v>
      </c>
      <c r="G8969">
        <f>IF(ISNA(VLOOKUP(E8969, Dog_test_1!$B$2:$D$194, 3, FALSE)), 0, VLOOKUP(E8969, Dog_test_1!$B$2:$D$194, 3, FALSE))</f>
        <v>0</v>
      </c>
      <c r="H8969">
        <f t="shared" si="563"/>
        <v>0</v>
      </c>
    </row>
    <row r="8970" spans="1:8" ht="19" x14ac:dyDescent="0.25">
      <c r="A8970" t="s">
        <v>566</v>
      </c>
      <c r="B8970" t="s">
        <v>5</v>
      </c>
      <c r="C8970" s="2" t="str">
        <f t="shared" si="560"/>
        <v>americanpitbullterrier</v>
      </c>
      <c r="D8970" t="str">
        <f t="shared" si="561"/>
        <v>americanpitbullterrier</v>
      </c>
      <c r="E8970" t="str">
        <f t="shared" si="562"/>
        <v>americanpitbullterrier</v>
      </c>
      <c r="F8970">
        <f>IF(ISNA(VLOOKUP(D8970, Dog_test_1!$B$2:$D$194, 3, FALSE)), 0, VLOOKUP(D8970, Dog_test_1!$B$2:$D$194, 3, FALSE))</f>
        <v>3</v>
      </c>
      <c r="G8970">
        <f>IF(ISNA(VLOOKUP(E8970, Dog_test_1!$B$2:$D$194, 3, FALSE)), 0, VLOOKUP(E8970, Dog_test_1!$B$2:$D$194, 3, FALSE))</f>
        <v>3</v>
      </c>
      <c r="H8970">
        <f t="shared" si="563"/>
        <v>3</v>
      </c>
    </row>
    <row r="8971" spans="1:8" ht="19" x14ac:dyDescent="0.25">
      <c r="A8971" t="s">
        <v>1487</v>
      </c>
      <c r="B8971" t="s">
        <v>30</v>
      </c>
      <c r="C8971" s="2" t="str">
        <f t="shared" si="560"/>
        <v>chihuahua</v>
      </c>
      <c r="D8971" t="str">
        <f t="shared" si="561"/>
        <v>chihuahua</v>
      </c>
      <c r="E8971" t="str">
        <f t="shared" si="562"/>
        <v>chihuahua</v>
      </c>
      <c r="F8971">
        <f>IF(ISNA(VLOOKUP(D8971, Dog_test_1!$B$2:$D$194, 3, FALSE)), 0, VLOOKUP(D8971, Dog_test_1!$B$2:$D$194, 3, FALSE))</f>
        <v>1</v>
      </c>
      <c r="G8971">
        <f>IF(ISNA(VLOOKUP(E8971, Dog_test_1!$B$2:$D$194, 3, FALSE)), 0, VLOOKUP(E8971, Dog_test_1!$B$2:$D$194, 3, FALSE))</f>
        <v>1</v>
      </c>
      <c r="H8971">
        <f t="shared" si="563"/>
        <v>1</v>
      </c>
    </row>
    <row r="8972" spans="1:8" ht="19" x14ac:dyDescent="0.25">
      <c r="A8972" t="s">
        <v>107</v>
      </c>
      <c r="B8972" t="s">
        <v>155</v>
      </c>
      <c r="C8972" s="2" t="str">
        <f t="shared" si="560"/>
        <v>australianshepherd</v>
      </c>
      <c r="D8972" t="str">
        <f t="shared" si="561"/>
        <v>australianshepherd</v>
      </c>
      <c r="E8972" t="str">
        <f t="shared" si="562"/>
        <v>australianshepherd</v>
      </c>
      <c r="F8972">
        <f>IF(ISNA(VLOOKUP(D8972, Dog_test_1!$B$2:$D$194, 3, FALSE)), 0, VLOOKUP(D8972, Dog_test_1!$B$2:$D$194, 3, FALSE))</f>
        <v>3</v>
      </c>
      <c r="G8972">
        <f>IF(ISNA(VLOOKUP(E8972, Dog_test_1!$B$2:$D$194, 3, FALSE)), 0, VLOOKUP(E8972, Dog_test_1!$B$2:$D$194, 3, FALSE))</f>
        <v>3</v>
      </c>
      <c r="H8972">
        <f t="shared" si="563"/>
        <v>3</v>
      </c>
    </row>
    <row r="8973" spans="1:8" ht="19" x14ac:dyDescent="0.25">
      <c r="A8973" t="s">
        <v>329</v>
      </c>
      <c r="B8973" t="s">
        <v>4163</v>
      </c>
      <c r="C8973" s="2" t="str">
        <f t="shared" si="560"/>
        <v>borderterrier/labradorretriever</v>
      </c>
      <c r="D8973" t="str">
        <f t="shared" si="561"/>
        <v>borderterrier</v>
      </c>
      <c r="E8973" t="str">
        <f t="shared" si="562"/>
        <v>labradorretriever</v>
      </c>
      <c r="F8973">
        <f>IF(ISNA(VLOOKUP(D8973, Dog_test_1!$B$2:$D$194, 3, FALSE)), 0, VLOOKUP(D8973, Dog_test_1!$B$2:$D$194, 3, FALSE))</f>
        <v>2</v>
      </c>
      <c r="G8973">
        <f>IF(ISNA(VLOOKUP(E8973, Dog_test_1!$B$2:$D$194, 3, FALSE)), 0, VLOOKUP(E8973, Dog_test_1!$B$2:$D$194, 3, FALSE))</f>
        <v>3</v>
      </c>
      <c r="H8973">
        <f t="shared" si="563"/>
        <v>2.5</v>
      </c>
    </row>
    <row r="8974" spans="1:8" ht="19" x14ac:dyDescent="0.25">
      <c r="A8974" t="s">
        <v>6</v>
      </c>
      <c r="B8974" t="s">
        <v>227</v>
      </c>
      <c r="C8974" s="2" t="str">
        <f t="shared" si="560"/>
        <v>bordercollie/labradorretriever</v>
      </c>
      <c r="D8974" t="str">
        <f t="shared" si="561"/>
        <v>bordercollie</v>
      </c>
      <c r="E8974" t="str">
        <f t="shared" si="562"/>
        <v>labradorretriever</v>
      </c>
      <c r="F8974">
        <f>IF(ISNA(VLOOKUP(D8974, Dog_test_1!$B$2:$D$194, 3, FALSE)), 0, VLOOKUP(D8974, Dog_test_1!$B$2:$D$194, 3, FALSE))</f>
        <v>3</v>
      </c>
      <c r="G8974">
        <f>IF(ISNA(VLOOKUP(E8974, Dog_test_1!$B$2:$D$194, 3, FALSE)), 0, VLOOKUP(E8974, Dog_test_1!$B$2:$D$194, 3, FALSE))</f>
        <v>3</v>
      </c>
      <c r="H8974">
        <f t="shared" si="563"/>
        <v>3</v>
      </c>
    </row>
    <row r="8975" spans="1:8" ht="19" x14ac:dyDescent="0.25">
      <c r="A8975" t="s">
        <v>2064</v>
      </c>
      <c r="B8975" t="s">
        <v>30</v>
      </c>
      <c r="C8975" s="2" t="str">
        <f t="shared" si="560"/>
        <v>chihuahua</v>
      </c>
      <c r="D8975" t="str">
        <f t="shared" si="561"/>
        <v>chihuahua</v>
      </c>
      <c r="E8975" t="str">
        <f t="shared" si="562"/>
        <v>chihuahua</v>
      </c>
      <c r="F8975">
        <f>IF(ISNA(VLOOKUP(D8975, Dog_test_1!$B$2:$D$194, 3, FALSE)), 0, VLOOKUP(D8975, Dog_test_1!$B$2:$D$194, 3, FALSE))</f>
        <v>1</v>
      </c>
      <c r="G8975">
        <f>IF(ISNA(VLOOKUP(E8975, Dog_test_1!$B$2:$D$194, 3, FALSE)), 0, VLOOKUP(E8975, Dog_test_1!$B$2:$D$194, 3, FALSE))</f>
        <v>1</v>
      </c>
      <c r="H8975">
        <f t="shared" si="563"/>
        <v>1</v>
      </c>
    </row>
    <row r="8976" spans="1:8" ht="19" x14ac:dyDescent="0.25">
      <c r="A8976" t="s">
        <v>257</v>
      </c>
      <c r="B8976" t="s">
        <v>126</v>
      </c>
      <c r="C8976" s="2" t="str">
        <f t="shared" si="560"/>
        <v>siberianhusky</v>
      </c>
      <c r="D8976" t="str">
        <f t="shared" si="561"/>
        <v>siberianhusky</v>
      </c>
      <c r="E8976" t="str">
        <f t="shared" si="562"/>
        <v>siberianhusky</v>
      </c>
      <c r="F8976">
        <f>IF(ISNA(VLOOKUP(D8976, Dog_test_1!$B$2:$D$194, 3, FALSE)), 0, VLOOKUP(D8976, Dog_test_1!$B$2:$D$194, 3, FALSE))</f>
        <v>0</v>
      </c>
      <c r="G8976">
        <f>IF(ISNA(VLOOKUP(E8976, Dog_test_1!$B$2:$D$194, 3, FALSE)), 0, VLOOKUP(E8976, Dog_test_1!$B$2:$D$194, 3, FALSE))</f>
        <v>0</v>
      </c>
      <c r="H8976">
        <f t="shared" si="563"/>
        <v>0</v>
      </c>
    </row>
    <row r="8977" spans="1:8" ht="19" x14ac:dyDescent="0.25">
      <c r="A8977" t="s">
        <v>6</v>
      </c>
      <c r="B8977" t="s">
        <v>4164</v>
      </c>
      <c r="C8977" s="2" t="str">
        <f t="shared" si="560"/>
        <v>pug/americanpitbullterrier</v>
      </c>
      <c r="D8977" t="str">
        <f t="shared" si="561"/>
        <v>pug</v>
      </c>
      <c r="E8977" t="str">
        <f t="shared" si="562"/>
        <v>americanpitbullterrier</v>
      </c>
      <c r="F8977">
        <f>IF(ISNA(VLOOKUP(D8977, Dog_test_1!$B$2:$D$194, 3, FALSE)), 0, VLOOKUP(D8977, Dog_test_1!$B$2:$D$194, 3, FALSE))</f>
        <v>0</v>
      </c>
      <c r="G8977">
        <f>IF(ISNA(VLOOKUP(E8977, Dog_test_1!$B$2:$D$194, 3, FALSE)), 0, VLOOKUP(E8977, Dog_test_1!$B$2:$D$194, 3, FALSE))</f>
        <v>3</v>
      </c>
      <c r="H8977">
        <f t="shared" si="563"/>
        <v>1.5</v>
      </c>
    </row>
    <row r="8978" spans="1:8" ht="19" x14ac:dyDescent="0.25">
      <c r="A8978" t="s">
        <v>6</v>
      </c>
      <c r="B8978" t="s">
        <v>32</v>
      </c>
      <c r="C8978" s="2" t="str">
        <f t="shared" si="560"/>
        <v>labradorretriever</v>
      </c>
      <c r="D8978" t="str">
        <f t="shared" si="561"/>
        <v>labradorretriever</v>
      </c>
      <c r="E8978" t="str">
        <f t="shared" si="562"/>
        <v>labradorretriever</v>
      </c>
      <c r="F8978">
        <f>IF(ISNA(VLOOKUP(D8978, Dog_test_1!$B$2:$D$194, 3, FALSE)), 0, VLOOKUP(D8978, Dog_test_1!$B$2:$D$194, 3, FALSE))</f>
        <v>3</v>
      </c>
      <c r="G8978">
        <f>IF(ISNA(VLOOKUP(E8978, Dog_test_1!$B$2:$D$194, 3, FALSE)), 0, VLOOKUP(E8978, Dog_test_1!$B$2:$D$194, 3, FALSE))</f>
        <v>3</v>
      </c>
      <c r="H8978">
        <f t="shared" si="563"/>
        <v>3</v>
      </c>
    </row>
    <row r="8979" spans="1:8" ht="19" x14ac:dyDescent="0.25">
      <c r="A8979" t="s">
        <v>6</v>
      </c>
      <c r="B8979" t="s">
        <v>420</v>
      </c>
      <c r="C8979" s="2" t="str">
        <f t="shared" si="560"/>
        <v>chinesesharpei</v>
      </c>
      <c r="D8979" t="str">
        <f t="shared" si="561"/>
        <v>chinesesharpei</v>
      </c>
      <c r="E8979" t="str">
        <f t="shared" si="562"/>
        <v>chinesesharpei</v>
      </c>
      <c r="F8979">
        <f>IF(ISNA(VLOOKUP(D8979, Dog_test_1!$B$2:$D$194, 3, FALSE)), 0, VLOOKUP(D8979, Dog_test_1!$B$2:$D$194, 3, FALSE))</f>
        <v>0</v>
      </c>
      <c r="G8979">
        <f>IF(ISNA(VLOOKUP(E8979, Dog_test_1!$B$2:$D$194, 3, FALSE)), 0, VLOOKUP(E8979, Dog_test_1!$B$2:$D$194, 3, FALSE))</f>
        <v>0</v>
      </c>
      <c r="H8979">
        <f t="shared" si="563"/>
        <v>0</v>
      </c>
    </row>
    <row r="8980" spans="1:8" ht="19" x14ac:dyDescent="0.25">
      <c r="A8980" t="s">
        <v>4165</v>
      </c>
      <c r="B8980" t="s">
        <v>423</v>
      </c>
      <c r="C8980" s="2" t="str">
        <f t="shared" si="560"/>
        <v>pekingese</v>
      </c>
      <c r="D8980" t="str">
        <f t="shared" si="561"/>
        <v>pekingese</v>
      </c>
      <c r="E8980" t="str">
        <f t="shared" si="562"/>
        <v>pekingese</v>
      </c>
      <c r="F8980">
        <f>IF(ISNA(VLOOKUP(D8980, Dog_test_1!$B$2:$D$194, 3, FALSE)), 0, VLOOKUP(D8980, Dog_test_1!$B$2:$D$194, 3, FALSE))</f>
        <v>1</v>
      </c>
      <c r="G8980">
        <f>IF(ISNA(VLOOKUP(E8980, Dog_test_1!$B$2:$D$194, 3, FALSE)), 0, VLOOKUP(E8980, Dog_test_1!$B$2:$D$194, 3, FALSE))</f>
        <v>1</v>
      </c>
      <c r="H8980">
        <f t="shared" si="563"/>
        <v>1</v>
      </c>
    </row>
    <row r="8981" spans="1:8" ht="19" x14ac:dyDescent="0.25">
      <c r="A8981" t="s">
        <v>537</v>
      </c>
      <c r="B8981" t="s">
        <v>669</v>
      </c>
      <c r="C8981" s="2" t="str">
        <f t="shared" si="560"/>
        <v>parsonrussellterrier</v>
      </c>
      <c r="D8981" t="str">
        <f t="shared" si="561"/>
        <v>parsonrussellterrier</v>
      </c>
      <c r="E8981" t="str">
        <f t="shared" si="562"/>
        <v>parsonrussellterrier</v>
      </c>
      <c r="F8981">
        <f>IF(ISNA(VLOOKUP(D8981, Dog_test_1!$B$2:$D$194, 3, FALSE)), 0, VLOOKUP(D8981, Dog_test_1!$B$2:$D$194, 3, FALSE))</f>
        <v>0</v>
      </c>
      <c r="G8981">
        <f>IF(ISNA(VLOOKUP(E8981, Dog_test_1!$B$2:$D$194, 3, FALSE)), 0, VLOOKUP(E8981, Dog_test_1!$B$2:$D$194, 3, FALSE))</f>
        <v>0</v>
      </c>
      <c r="H8981">
        <f t="shared" si="563"/>
        <v>0</v>
      </c>
    </row>
    <row r="8982" spans="1:8" ht="19" x14ac:dyDescent="0.25">
      <c r="A8982" t="s">
        <v>6</v>
      </c>
      <c r="B8982" t="s">
        <v>112</v>
      </c>
      <c r="C8982" s="2" t="str">
        <f t="shared" si="560"/>
        <v>dachshund/chihuahua</v>
      </c>
      <c r="D8982" t="str">
        <f t="shared" si="561"/>
        <v>dachshund</v>
      </c>
      <c r="E8982" t="str">
        <f t="shared" si="562"/>
        <v>chihuahua</v>
      </c>
      <c r="F8982">
        <f>IF(ISNA(VLOOKUP(D8982, Dog_test_1!$B$2:$D$194, 3, FALSE)), 0, VLOOKUP(D8982, Dog_test_1!$B$2:$D$194, 3, FALSE))</f>
        <v>2</v>
      </c>
      <c r="G8982">
        <f>IF(ISNA(VLOOKUP(E8982, Dog_test_1!$B$2:$D$194, 3, FALSE)), 0, VLOOKUP(E8982, Dog_test_1!$B$2:$D$194, 3, FALSE))</f>
        <v>1</v>
      </c>
      <c r="H8982">
        <f t="shared" si="563"/>
        <v>1.5</v>
      </c>
    </row>
    <row r="8983" spans="1:8" ht="19" x14ac:dyDescent="0.25">
      <c r="A8983" t="s">
        <v>169</v>
      </c>
      <c r="B8983" t="s">
        <v>186</v>
      </c>
      <c r="C8983" s="2" t="str">
        <f t="shared" si="560"/>
        <v>cockerspaniel</v>
      </c>
      <c r="D8983" t="str">
        <f t="shared" si="561"/>
        <v>cockerspaniel</v>
      </c>
      <c r="E8983" t="str">
        <f t="shared" si="562"/>
        <v>cockerspaniel</v>
      </c>
      <c r="F8983">
        <f>IF(ISNA(VLOOKUP(D8983, Dog_test_1!$B$2:$D$194, 3, FALSE)), 0, VLOOKUP(D8983, Dog_test_1!$B$2:$D$194, 3, FALSE))</f>
        <v>0</v>
      </c>
      <c r="G8983">
        <f>IF(ISNA(VLOOKUP(E8983, Dog_test_1!$B$2:$D$194, 3, FALSE)), 0, VLOOKUP(E8983, Dog_test_1!$B$2:$D$194, 3, FALSE))</f>
        <v>0</v>
      </c>
      <c r="H8983">
        <f t="shared" si="563"/>
        <v>0</v>
      </c>
    </row>
    <row r="8984" spans="1:8" ht="19" x14ac:dyDescent="0.25">
      <c r="A8984" t="s">
        <v>171</v>
      </c>
      <c r="B8984" t="s">
        <v>87</v>
      </c>
      <c r="C8984" s="2" t="str">
        <f t="shared" si="560"/>
        <v>chihuahua/dachshund</v>
      </c>
      <c r="D8984" t="str">
        <f t="shared" si="561"/>
        <v>chihuahua</v>
      </c>
      <c r="E8984" t="str">
        <f t="shared" si="562"/>
        <v>dachshund</v>
      </c>
      <c r="F8984">
        <f>IF(ISNA(VLOOKUP(D8984, Dog_test_1!$B$2:$D$194, 3, FALSE)), 0, VLOOKUP(D8984, Dog_test_1!$B$2:$D$194, 3, FALSE))</f>
        <v>1</v>
      </c>
      <c r="G8984">
        <f>IF(ISNA(VLOOKUP(E8984, Dog_test_1!$B$2:$D$194, 3, FALSE)), 0, VLOOKUP(E8984, Dog_test_1!$B$2:$D$194, 3, FALSE))</f>
        <v>2</v>
      </c>
      <c r="H8984">
        <f t="shared" si="563"/>
        <v>1.5</v>
      </c>
    </row>
    <row r="8985" spans="1:8" ht="19" x14ac:dyDescent="0.25">
      <c r="A8985" t="s">
        <v>4166</v>
      </c>
      <c r="B8985" t="s">
        <v>149</v>
      </c>
      <c r="C8985" s="2" t="str">
        <f t="shared" si="560"/>
        <v>dobermanpinsch</v>
      </c>
      <c r="D8985" t="str">
        <f t="shared" si="561"/>
        <v>dobermanpinsch</v>
      </c>
      <c r="E8985" t="str">
        <f t="shared" si="562"/>
        <v>dobermanpinsch</v>
      </c>
      <c r="F8985">
        <f>IF(ISNA(VLOOKUP(D8985, Dog_test_1!$B$2:$D$194, 3, FALSE)), 0, VLOOKUP(D8985, Dog_test_1!$B$2:$D$194, 3, FALSE))</f>
        <v>0</v>
      </c>
      <c r="G8985">
        <f>IF(ISNA(VLOOKUP(E8985, Dog_test_1!$B$2:$D$194, 3, FALSE)), 0, VLOOKUP(E8985, Dog_test_1!$B$2:$D$194, 3, FALSE))</f>
        <v>0</v>
      </c>
      <c r="H8985">
        <f t="shared" si="563"/>
        <v>0</v>
      </c>
    </row>
    <row r="8986" spans="1:8" ht="19" x14ac:dyDescent="0.25">
      <c r="A8986" t="s">
        <v>197</v>
      </c>
      <c r="B8986" t="s">
        <v>5</v>
      </c>
      <c r="C8986" s="2" t="str">
        <f t="shared" si="560"/>
        <v>americanpitbullterrier</v>
      </c>
      <c r="D8986" t="str">
        <f t="shared" si="561"/>
        <v>americanpitbullterrier</v>
      </c>
      <c r="E8986" t="str">
        <f t="shared" si="562"/>
        <v>americanpitbullterrier</v>
      </c>
      <c r="F8986">
        <f>IF(ISNA(VLOOKUP(D8986, Dog_test_1!$B$2:$D$194, 3, FALSE)), 0, VLOOKUP(D8986, Dog_test_1!$B$2:$D$194, 3, FALSE))</f>
        <v>3</v>
      </c>
      <c r="G8986">
        <f>IF(ISNA(VLOOKUP(E8986, Dog_test_1!$B$2:$D$194, 3, FALSE)), 0, VLOOKUP(E8986, Dog_test_1!$B$2:$D$194, 3, FALSE))</f>
        <v>3</v>
      </c>
      <c r="H8986">
        <f t="shared" si="563"/>
        <v>3</v>
      </c>
    </row>
    <row r="8987" spans="1:8" ht="19" x14ac:dyDescent="0.25">
      <c r="A8987" t="s">
        <v>1948</v>
      </c>
      <c r="B8987" t="s">
        <v>30</v>
      </c>
      <c r="C8987" s="2" t="str">
        <f t="shared" si="560"/>
        <v>chihuahua</v>
      </c>
      <c r="D8987" t="str">
        <f t="shared" si="561"/>
        <v>chihuahua</v>
      </c>
      <c r="E8987" t="str">
        <f t="shared" si="562"/>
        <v>chihuahua</v>
      </c>
      <c r="F8987">
        <f>IF(ISNA(VLOOKUP(D8987, Dog_test_1!$B$2:$D$194, 3, FALSE)), 0, VLOOKUP(D8987, Dog_test_1!$B$2:$D$194, 3, FALSE))</f>
        <v>1</v>
      </c>
      <c r="G8987">
        <f>IF(ISNA(VLOOKUP(E8987, Dog_test_1!$B$2:$D$194, 3, FALSE)), 0, VLOOKUP(E8987, Dog_test_1!$B$2:$D$194, 3, FALSE))</f>
        <v>1</v>
      </c>
      <c r="H8987">
        <f t="shared" si="563"/>
        <v>1</v>
      </c>
    </row>
    <row r="8988" spans="1:8" ht="19" x14ac:dyDescent="0.25">
      <c r="A8988" t="s">
        <v>6</v>
      </c>
      <c r="B8988" t="s">
        <v>4167</v>
      </c>
      <c r="C8988" s="2" t="str">
        <f t="shared" si="560"/>
        <v>miniaturepinscher/australiancattledog</v>
      </c>
      <c r="D8988" t="str">
        <f t="shared" si="561"/>
        <v>miniaturepinscher</v>
      </c>
      <c r="E8988" t="str">
        <f t="shared" si="562"/>
        <v>australiancattledog</v>
      </c>
      <c r="F8988">
        <f>IF(ISNA(VLOOKUP(D8988, Dog_test_1!$B$2:$D$194, 3, FALSE)), 0, VLOOKUP(D8988, Dog_test_1!$B$2:$D$194, 3, FALSE))</f>
        <v>2</v>
      </c>
      <c r="G8988">
        <f>IF(ISNA(VLOOKUP(E8988, Dog_test_1!$B$2:$D$194, 3, FALSE)), 0, VLOOKUP(E8988, Dog_test_1!$B$2:$D$194, 3, FALSE))</f>
        <v>0</v>
      </c>
      <c r="H8988">
        <f t="shared" si="563"/>
        <v>1</v>
      </c>
    </row>
    <row r="8989" spans="1:8" ht="19" x14ac:dyDescent="0.25">
      <c r="A8989" t="s">
        <v>4168</v>
      </c>
      <c r="B8989" t="s">
        <v>4169</v>
      </c>
      <c r="C8989" s="2" t="str">
        <f t="shared" si="560"/>
        <v>anatolshepherd/australianshepherd</v>
      </c>
      <c r="D8989" t="str">
        <f t="shared" si="561"/>
        <v>anatolshepherd</v>
      </c>
      <c r="E8989" t="str">
        <f t="shared" si="562"/>
        <v>australianshepherd</v>
      </c>
      <c r="F8989">
        <f>IF(ISNA(VLOOKUP(D8989, Dog_test_1!$B$2:$D$194, 3, FALSE)), 0, VLOOKUP(D8989, Dog_test_1!$B$2:$D$194, 3, FALSE))</f>
        <v>0</v>
      </c>
      <c r="G8989">
        <f>IF(ISNA(VLOOKUP(E8989, Dog_test_1!$B$2:$D$194, 3, FALSE)), 0, VLOOKUP(E8989, Dog_test_1!$B$2:$D$194, 3, FALSE))</f>
        <v>3</v>
      </c>
      <c r="H8989">
        <f t="shared" si="563"/>
        <v>1.5</v>
      </c>
    </row>
    <row r="8990" spans="1:8" ht="19" x14ac:dyDescent="0.25">
      <c r="A8990" t="s">
        <v>1580</v>
      </c>
      <c r="B8990" t="s">
        <v>124</v>
      </c>
      <c r="C8990" s="2" t="str">
        <f t="shared" si="560"/>
        <v>chihuahua/ratterrier</v>
      </c>
      <c r="D8990" t="str">
        <f t="shared" si="561"/>
        <v>chihuahua</v>
      </c>
      <c r="E8990" t="str">
        <f t="shared" si="562"/>
        <v>ratterrier</v>
      </c>
      <c r="F8990">
        <f>IF(ISNA(VLOOKUP(D8990, Dog_test_1!$B$2:$D$194, 3, FALSE)), 0, VLOOKUP(D8990, Dog_test_1!$B$2:$D$194, 3, FALSE))</f>
        <v>1</v>
      </c>
      <c r="G8990">
        <f>IF(ISNA(VLOOKUP(E8990, Dog_test_1!$B$2:$D$194, 3, FALSE)), 0, VLOOKUP(E8990, Dog_test_1!$B$2:$D$194, 3, FALSE))</f>
        <v>0</v>
      </c>
      <c r="H8990">
        <f t="shared" si="563"/>
        <v>0.5</v>
      </c>
    </row>
    <row r="8991" spans="1:8" ht="19" x14ac:dyDescent="0.25">
      <c r="A8991" t="s">
        <v>3837</v>
      </c>
      <c r="B8991" t="s">
        <v>162</v>
      </c>
      <c r="C8991" s="2" t="str">
        <f t="shared" si="560"/>
        <v>miniatureschnauzer/yorkshireterrier</v>
      </c>
      <c r="D8991" t="str">
        <f t="shared" si="561"/>
        <v>miniatureschnauzer</v>
      </c>
      <c r="E8991" t="str">
        <f t="shared" si="562"/>
        <v>yorkshireterrier</v>
      </c>
      <c r="F8991">
        <f>IF(ISNA(VLOOKUP(D8991, Dog_test_1!$B$2:$D$194, 3, FALSE)), 0, VLOOKUP(D8991, Dog_test_1!$B$2:$D$194, 3, FALSE))</f>
        <v>2</v>
      </c>
      <c r="G8991">
        <f>IF(ISNA(VLOOKUP(E8991, Dog_test_1!$B$2:$D$194, 3, FALSE)), 0, VLOOKUP(E8991, Dog_test_1!$B$2:$D$194, 3, FALSE))</f>
        <v>1</v>
      </c>
      <c r="H8991">
        <f t="shared" si="563"/>
        <v>1.5</v>
      </c>
    </row>
    <row r="8992" spans="1:8" ht="19" x14ac:dyDescent="0.25">
      <c r="A8992" t="s">
        <v>214</v>
      </c>
      <c r="B8992" t="s">
        <v>5</v>
      </c>
      <c r="C8992" s="2" t="str">
        <f t="shared" si="560"/>
        <v>americanpitbullterrier</v>
      </c>
      <c r="D8992" t="str">
        <f t="shared" si="561"/>
        <v>americanpitbullterrier</v>
      </c>
      <c r="E8992" t="str">
        <f t="shared" si="562"/>
        <v>americanpitbullterrier</v>
      </c>
      <c r="F8992">
        <f>IF(ISNA(VLOOKUP(D8992, Dog_test_1!$B$2:$D$194, 3, FALSE)), 0, VLOOKUP(D8992, Dog_test_1!$B$2:$D$194, 3, FALSE))</f>
        <v>3</v>
      </c>
      <c r="G8992">
        <f>IF(ISNA(VLOOKUP(E8992, Dog_test_1!$B$2:$D$194, 3, FALSE)), 0, VLOOKUP(E8992, Dog_test_1!$B$2:$D$194, 3, FALSE))</f>
        <v>3</v>
      </c>
      <c r="H8992">
        <f t="shared" si="563"/>
        <v>3</v>
      </c>
    </row>
    <row r="8993" spans="1:8" ht="19" x14ac:dyDescent="0.25">
      <c r="A8993" t="s">
        <v>6</v>
      </c>
      <c r="B8993" t="s">
        <v>128</v>
      </c>
      <c r="C8993" s="2" t="str">
        <f t="shared" si="560"/>
        <v>australiancattledog</v>
      </c>
      <c r="D8993" t="str">
        <f t="shared" si="561"/>
        <v>australiancattledog</v>
      </c>
      <c r="E8993" t="str">
        <f t="shared" si="562"/>
        <v>australiancattledog</v>
      </c>
      <c r="F8993">
        <f>IF(ISNA(VLOOKUP(D8993, Dog_test_1!$B$2:$D$194, 3, FALSE)), 0, VLOOKUP(D8993, Dog_test_1!$B$2:$D$194, 3, FALSE))</f>
        <v>0</v>
      </c>
      <c r="G8993">
        <f>IF(ISNA(VLOOKUP(E8993, Dog_test_1!$B$2:$D$194, 3, FALSE)), 0, VLOOKUP(E8993, Dog_test_1!$B$2:$D$194, 3, FALSE))</f>
        <v>0</v>
      </c>
      <c r="H8993">
        <f t="shared" si="563"/>
        <v>0</v>
      </c>
    </row>
    <row r="8994" spans="1:8" ht="19" x14ac:dyDescent="0.25">
      <c r="A8994" t="s">
        <v>3331</v>
      </c>
      <c r="B8994" t="s">
        <v>168</v>
      </c>
      <c r="C8994" s="2" t="str">
        <f t="shared" si="560"/>
        <v>chesabayretr</v>
      </c>
      <c r="D8994" t="str">
        <f t="shared" si="561"/>
        <v>chesabayretr</v>
      </c>
      <c r="E8994" t="str">
        <f t="shared" si="562"/>
        <v>chesabayretr</v>
      </c>
      <c r="F8994">
        <f>IF(ISNA(VLOOKUP(D8994, Dog_test_1!$B$2:$D$194, 3, FALSE)), 0, VLOOKUP(D8994, Dog_test_1!$B$2:$D$194, 3, FALSE))</f>
        <v>0</v>
      </c>
      <c r="G8994">
        <f>IF(ISNA(VLOOKUP(E8994, Dog_test_1!$B$2:$D$194, 3, FALSE)), 0, VLOOKUP(E8994, Dog_test_1!$B$2:$D$194, 3, FALSE))</f>
        <v>0</v>
      </c>
      <c r="H8994">
        <f t="shared" si="563"/>
        <v>0</v>
      </c>
    </row>
    <row r="8995" spans="1:8" ht="19" x14ac:dyDescent="0.25">
      <c r="A8995" t="s">
        <v>1123</v>
      </c>
      <c r="B8995" t="s">
        <v>32</v>
      </c>
      <c r="C8995" s="2" t="str">
        <f t="shared" si="560"/>
        <v>labradorretriever</v>
      </c>
      <c r="D8995" t="str">
        <f t="shared" si="561"/>
        <v>labradorretriever</v>
      </c>
      <c r="E8995" t="str">
        <f t="shared" si="562"/>
        <v>labradorretriever</v>
      </c>
      <c r="F8995">
        <f>IF(ISNA(VLOOKUP(D8995, Dog_test_1!$B$2:$D$194, 3, FALSE)), 0, VLOOKUP(D8995, Dog_test_1!$B$2:$D$194, 3, FALSE))</f>
        <v>3</v>
      </c>
      <c r="G8995">
        <f>IF(ISNA(VLOOKUP(E8995, Dog_test_1!$B$2:$D$194, 3, FALSE)), 0, VLOOKUP(E8995, Dog_test_1!$B$2:$D$194, 3, FALSE))</f>
        <v>3</v>
      </c>
      <c r="H8995">
        <f t="shared" si="563"/>
        <v>3</v>
      </c>
    </row>
    <row r="8996" spans="1:8" ht="19" x14ac:dyDescent="0.25">
      <c r="A8996" t="s">
        <v>6</v>
      </c>
      <c r="B8996" t="s">
        <v>1308</v>
      </c>
      <c r="C8996" s="2" t="str">
        <f t="shared" si="560"/>
        <v>cavalierspan</v>
      </c>
      <c r="D8996" t="str">
        <f t="shared" si="561"/>
        <v>cavalierspan</v>
      </c>
      <c r="E8996" t="str">
        <f t="shared" si="562"/>
        <v>cavalierspan</v>
      </c>
      <c r="F8996">
        <f>IF(ISNA(VLOOKUP(D8996, Dog_test_1!$B$2:$D$194, 3, FALSE)), 0, VLOOKUP(D8996, Dog_test_1!$B$2:$D$194, 3, FALSE))</f>
        <v>0</v>
      </c>
      <c r="G8996">
        <f>IF(ISNA(VLOOKUP(E8996, Dog_test_1!$B$2:$D$194, 3, FALSE)), 0, VLOOKUP(E8996, Dog_test_1!$B$2:$D$194, 3, FALSE))</f>
        <v>0</v>
      </c>
      <c r="H8996">
        <f t="shared" si="563"/>
        <v>0</v>
      </c>
    </row>
    <row r="8997" spans="1:8" ht="19" x14ac:dyDescent="0.25">
      <c r="A8997" t="s">
        <v>4170</v>
      </c>
      <c r="B8997" t="s">
        <v>32</v>
      </c>
      <c r="C8997" s="2" t="str">
        <f t="shared" si="560"/>
        <v>labradorretriever</v>
      </c>
      <c r="D8997" t="str">
        <f t="shared" si="561"/>
        <v>labradorretriever</v>
      </c>
      <c r="E8997" t="str">
        <f t="shared" si="562"/>
        <v>labradorretriever</v>
      </c>
      <c r="F8997">
        <f>IF(ISNA(VLOOKUP(D8997, Dog_test_1!$B$2:$D$194, 3, FALSE)), 0, VLOOKUP(D8997, Dog_test_1!$B$2:$D$194, 3, FALSE))</f>
        <v>3</v>
      </c>
      <c r="G8997">
        <f>IF(ISNA(VLOOKUP(E8997, Dog_test_1!$B$2:$D$194, 3, FALSE)), 0, VLOOKUP(E8997, Dog_test_1!$B$2:$D$194, 3, FALSE))</f>
        <v>3</v>
      </c>
      <c r="H8997">
        <f t="shared" si="563"/>
        <v>3</v>
      </c>
    </row>
    <row r="8998" spans="1:8" ht="19" x14ac:dyDescent="0.25">
      <c r="A8998" t="s">
        <v>4171</v>
      </c>
      <c r="B8998" t="s">
        <v>128</v>
      </c>
      <c r="C8998" s="2" t="str">
        <f t="shared" si="560"/>
        <v>australiancattledog</v>
      </c>
      <c r="D8998" t="str">
        <f t="shared" si="561"/>
        <v>australiancattledog</v>
      </c>
      <c r="E8998" t="str">
        <f t="shared" si="562"/>
        <v>australiancattledog</v>
      </c>
      <c r="F8998">
        <f>IF(ISNA(VLOOKUP(D8998, Dog_test_1!$B$2:$D$194, 3, FALSE)), 0, VLOOKUP(D8998, Dog_test_1!$B$2:$D$194, 3, FALSE))</f>
        <v>0</v>
      </c>
      <c r="G8998">
        <f>IF(ISNA(VLOOKUP(E8998, Dog_test_1!$B$2:$D$194, 3, FALSE)), 0, VLOOKUP(E8998, Dog_test_1!$B$2:$D$194, 3, FALSE))</f>
        <v>0</v>
      </c>
      <c r="H8998">
        <f t="shared" si="563"/>
        <v>0</v>
      </c>
    </row>
    <row r="8999" spans="1:8" ht="19" x14ac:dyDescent="0.25">
      <c r="A8999" t="s">
        <v>650</v>
      </c>
      <c r="B8999" t="s">
        <v>4172</v>
      </c>
      <c r="C8999" s="2" t="str">
        <f t="shared" si="560"/>
        <v>americanpitbullterrier/blackmouthcur</v>
      </c>
      <c r="D8999" t="str">
        <f t="shared" si="561"/>
        <v>americanpitbullterrier</v>
      </c>
      <c r="E8999" t="str">
        <f t="shared" si="562"/>
        <v>blackmouthcur</v>
      </c>
      <c r="F8999">
        <f>IF(ISNA(VLOOKUP(D8999, Dog_test_1!$B$2:$D$194, 3, FALSE)), 0, VLOOKUP(D8999, Dog_test_1!$B$2:$D$194, 3, FALSE))</f>
        <v>3</v>
      </c>
      <c r="G8999">
        <f>IF(ISNA(VLOOKUP(E8999, Dog_test_1!$B$2:$D$194, 3, FALSE)), 0, VLOOKUP(E8999, Dog_test_1!$B$2:$D$194, 3, FALSE))</f>
        <v>0</v>
      </c>
      <c r="H8999">
        <f t="shared" si="563"/>
        <v>1.5</v>
      </c>
    </row>
    <row r="9000" spans="1:8" ht="19" x14ac:dyDescent="0.25">
      <c r="A9000" t="s">
        <v>6</v>
      </c>
      <c r="B9000" t="s">
        <v>3843</v>
      </c>
      <c r="C9000" s="2" t="str">
        <f t="shared" si="560"/>
        <v>jackrussellterrier/shihtzu</v>
      </c>
      <c r="D9000" t="str">
        <f t="shared" si="561"/>
        <v>jackrussellterrier</v>
      </c>
      <c r="E9000" t="str">
        <f t="shared" si="562"/>
        <v>shihtzu</v>
      </c>
      <c r="F9000">
        <f>IF(ISNA(VLOOKUP(D9000, Dog_test_1!$B$2:$D$194, 3, FALSE)), 0, VLOOKUP(D9000, Dog_test_1!$B$2:$D$194, 3, FALSE))</f>
        <v>2</v>
      </c>
      <c r="G9000">
        <f>IF(ISNA(VLOOKUP(E9000, Dog_test_1!$B$2:$D$194, 3, FALSE)), 0, VLOOKUP(E9000, Dog_test_1!$B$2:$D$194, 3, FALSE))</f>
        <v>1</v>
      </c>
      <c r="H9000">
        <f t="shared" si="563"/>
        <v>1.5</v>
      </c>
    </row>
    <row r="9001" spans="1:8" ht="19" x14ac:dyDescent="0.25">
      <c r="A9001" t="s">
        <v>2015</v>
      </c>
      <c r="B9001" t="s">
        <v>32</v>
      </c>
      <c r="C9001" s="2" t="str">
        <f t="shared" si="560"/>
        <v>labradorretriever</v>
      </c>
      <c r="D9001" t="str">
        <f t="shared" si="561"/>
        <v>labradorretriever</v>
      </c>
      <c r="E9001" t="str">
        <f t="shared" si="562"/>
        <v>labradorretriever</v>
      </c>
      <c r="F9001">
        <f>IF(ISNA(VLOOKUP(D9001, Dog_test_1!$B$2:$D$194, 3, FALSE)), 0, VLOOKUP(D9001, Dog_test_1!$B$2:$D$194, 3, FALSE))</f>
        <v>3</v>
      </c>
      <c r="G9001">
        <f>IF(ISNA(VLOOKUP(E9001, Dog_test_1!$B$2:$D$194, 3, FALSE)), 0, VLOOKUP(E9001, Dog_test_1!$B$2:$D$194, 3, FALSE))</f>
        <v>3</v>
      </c>
      <c r="H9001">
        <f t="shared" si="563"/>
        <v>3</v>
      </c>
    </row>
    <row r="9002" spans="1:8" ht="19" x14ac:dyDescent="0.25">
      <c r="A9002" t="s">
        <v>169</v>
      </c>
      <c r="B9002" t="s">
        <v>554</v>
      </c>
      <c r="C9002" s="2" t="str">
        <f t="shared" si="560"/>
        <v>manchesterterrier</v>
      </c>
      <c r="D9002" t="str">
        <f t="shared" si="561"/>
        <v>manchesterterrier</v>
      </c>
      <c r="E9002" t="str">
        <f t="shared" si="562"/>
        <v>manchesterterrier</v>
      </c>
      <c r="F9002">
        <f>IF(ISNA(VLOOKUP(D9002, Dog_test_1!$B$2:$D$194, 3, FALSE)), 0, VLOOKUP(D9002, Dog_test_1!$B$2:$D$194, 3, FALSE))</f>
        <v>3</v>
      </c>
      <c r="G9002">
        <f>IF(ISNA(VLOOKUP(E9002, Dog_test_1!$B$2:$D$194, 3, FALSE)), 0, VLOOKUP(E9002, Dog_test_1!$B$2:$D$194, 3, FALSE))</f>
        <v>3</v>
      </c>
      <c r="H9002">
        <f t="shared" si="563"/>
        <v>3</v>
      </c>
    </row>
    <row r="9003" spans="1:8" ht="19" x14ac:dyDescent="0.25">
      <c r="A9003" t="s">
        <v>556</v>
      </c>
      <c r="B9003" t="s">
        <v>32</v>
      </c>
      <c r="C9003" s="2" t="str">
        <f t="shared" si="560"/>
        <v>labradorretriever</v>
      </c>
      <c r="D9003" t="str">
        <f t="shared" si="561"/>
        <v>labradorretriever</v>
      </c>
      <c r="E9003" t="str">
        <f t="shared" si="562"/>
        <v>labradorretriever</v>
      </c>
      <c r="F9003">
        <f>IF(ISNA(VLOOKUP(D9003, Dog_test_1!$B$2:$D$194, 3, FALSE)), 0, VLOOKUP(D9003, Dog_test_1!$B$2:$D$194, 3, FALSE))</f>
        <v>3</v>
      </c>
      <c r="G9003">
        <f>IF(ISNA(VLOOKUP(E9003, Dog_test_1!$B$2:$D$194, 3, FALSE)), 0, VLOOKUP(E9003, Dog_test_1!$B$2:$D$194, 3, FALSE))</f>
        <v>3</v>
      </c>
      <c r="H9003">
        <f t="shared" si="563"/>
        <v>3</v>
      </c>
    </row>
    <row r="9004" spans="1:8" ht="19" x14ac:dyDescent="0.25">
      <c r="A9004" t="s">
        <v>1020</v>
      </c>
      <c r="B9004" t="s">
        <v>202</v>
      </c>
      <c r="C9004" s="2" t="str">
        <f t="shared" si="560"/>
        <v>shihtzu</v>
      </c>
      <c r="D9004" t="str">
        <f t="shared" si="561"/>
        <v>shihtzu</v>
      </c>
      <c r="E9004" t="str">
        <f t="shared" si="562"/>
        <v>shihtzu</v>
      </c>
      <c r="F9004">
        <f>IF(ISNA(VLOOKUP(D9004, Dog_test_1!$B$2:$D$194, 3, FALSE)), 0, VLOOKUP(D9004, Dog_test_1!$B$2:$D$194, 3, FALSE))</f>
        <v>1</v>
      </c>
      <c r="G9004">
        <f>IF(ISNA(VLOOKUP(E9004, Dog_test_1!$B$2:$D$194, 3, FALSE)), 0, VLOOKUP(E9004, Dog_test_1!$B$2:$D$194, 3, FALSE))</f>
        <v>1</v>
      </c>
      <c r="H9004">
        <f t="shared" si="563"/>
        <v>1</v>
      </c>
    </row>
    <row r="9005" spans="1:8" ht="19" x14ac:dyDescent="0.25">
      <c r="A9005" t="s">
        <v>504</v>
      </c>
      <c r="B9005" t="s">
        <v>79</v>
      </c>
      <c r="C9005" s="2" t="str">
        <f t="shared" si="560"/>
        <v>boxer</v>
      </c>
      <c r="D9005" t="str">
        <f t="shared" si="561"/>
        <v>boxer</v>
      </c>
      <c r="E9005" t="str">
        <f t="shared" si="562"/>
        <v>boxer</v>
      </c>
      <c r="F9005">
        <f>IF(ISNA(VLOOKUP(D9005, Dog_test_1!$B$2:$D$194, 3, FALSE)), 0, VLOOKUP(D9005, Dog_test_1!$B$2:$D$194, 3, FALSE))</f>
        <v>3</v>
      </c>
      <c r="G9005">
        <f>IF(ISNA(VLOOKUP(E9005, Dog_test_1!$B$2:$D$194, 3, FALSE)), 0, VLOOKUP(E9005, Dog_test_1!$B$2:$D$194, 3, FALSE))</f>
        <v>3</v>
      </c>
      <c r="H9005">
        <f t="shared" si="563"/>
        <v>3</v>
      </c>
    </row>
    <row r="9006" spans="1:8" ht="19" x14ac:dyDescent="0.25">
      <c r="A9006" t="s">
        <v>6</v>
      </c>
      <c r="B9006" t="s">
        <v>25</v>
      </c>
      <c r="C9006" s="2" t="str">
        <f t="shared" si="560"/>
        <v>germanshepherd</v>
      </c>
      <c r="D9006" t="str">
        <f t="shared" si="561"/>
        <v>germanshepherd</v>
      </c>
      <c r="E9006" t="str">
        <f t="shared" si="562"/>
        <v>germanshepherd</v>
      </c>
      <c r="F9006">
        <f>IF(ISNA(VLOOKUP(D9006, Dog_test_1!$B$2:$D$194, 3, FALSE)), 0, VLOOKUP(D9006, Dog_test_1!$B$2:$D$194, 3, FALSE))</f>
        <v>3</v>
      </c>
      <c r="G9006">
        <f>IF(ISNA(VLOOKUP(E9006, Dog_test_1!$B$2:$D$194, 3, FALSE)), 0, VLOOKUP(E9006, Dog_test_1!$B$2:$D$194, 3, FALSE))</f>
        <v>3</v>
      </c>
      <c r="H9006">
        <f t="shared" si="563"/>
        <v>3</v>
      </c>
    </row>
    <row r="9007" spans="1:8" ht="19" x14ac:dyDescent="0.25">
      <c r="A9007" t="s">
        <v>4173</v>
      </c>
      <c r="B9007" t="s">
        <v>28</v>
      </c>
      <c r="C9007" s="2" t="str">
        <f t="shared" si="560"/>
        <v>americanstaffordshireterrier</v>
      </c>
      <c r="D9007" t="str">
        <f t="shared" si="561"/>
        <v>americanstaffordshireterrier</v>
      </c>
      <c r="E9007" t="str">
        <f t="shared" si="562"/>
        <v>americanstaffordshireterrier</v>
      </c>
      <c r="F9007">
        <f>IF(ISNA(VLOOKUP(D9007, Dog_test_1!$B$2:$D$194, 3, FALSE)), 0, VLOOKUP(D9007, Dog_test_1!$B$2:$D$194, 3, FALSE))</f>
        <v>3</v>
      </c>
      <c r="G9007">
        <f>IF(ISNA(VLOOKUP(E9007, Dog_test_1!$B$2:$D$194, 3, FALSE)), 0, VLOOKUP(E9007, Dog_test_1!$B$2:$D$194, 3, FALSE))</f>
        <v>3</v>
      </c>
      <c r="H9007">
        <f t="shared" si="563"/>
        <v>3</v>
      </c>
    </row>
    <row r="9008" spans="1:8" ht="19" x14ac:dyDescent="0.25">
      <c r="A9008" t="s">
        <v>212</v>
      </c>
      <c r="B9008" t="s">
        <v>5</v>
      </c>
      <c r="C9008" s="2" t="str">
        <f t="shared" si="560"/>
        <v>americanpitbullterrier</v>
      </c>
      <c r="D9008" t="str">
        <f t="shared" si="561"/>
        <v>americanpitbullterrier</v>
      </c>
      <c r="E9008" t="str">
        <f t="shared" si="562"/>
        <v>americanpitbullterrier</v>
      </c>
      <c r="F9008">
        <f>IF(ISNA(VLOOKUP(D9008, Dog_test_1!$B$2:$D$194, 3, FALSE)), 0, VLOOKUP(D9008, Dog_test_1!$B$2:$D$194, 3, FALSE))</f>
        <v>3</v>
      </c>
      <c r="G9008">
        <f>IF(ISNA(VLOOKUP(E9008, Dog_test_1!$B$2:$D$194, 3, FALSE)), 0, VLOOKUP(E9008, Dog_test_1!$B$2:$D$194, 3, FALSE))</f>
        <v>3</v>
      </c>
      <c r="H9008">
        <f t="shared" si="563"/>
        <v>3</v>
      </c>
    </row>
    <row r="9009" spans="1:8" ht="19" x14ac:dyDescent="0.25">
      <c r="A9009" t="s">
        <v>6</v>
      </c>
      <c r="B9009" t="s">
        <v>165</v>
      </c>
      <c r="C9009" s="2" t="str">
        <f t="shared" si="560"/>
        <v>greatdane</v>
      </c>
      <c r="D9009" t="str">
        <f t="shared" si="561"/>
        <v>greatdane</v>
      </c>
      <c r="E9009" t="str">
        <f t="shared" si="562"/>
        <v>greatdane</v>
      </c>
      <c r="F9009">
        <f>IF(ISNA(VLOOKUP(D9009, Dog_test_1!$B$2:$D$194, 3, FALSE)), 0, VLOOKUP(D9009, Dog_test_1!$B$2:$D$194, 3, FALSE))</f>
        <v>5</v>
      </c>
      <c r="G9009">
        <f>IF(ISNA(VLOOKUP(E9009, Dog_test_1!$B$2:$D$194, 3, FALSE)), 0, VLOOKUP(E9009, Dog_test_1!$B$2:$D$194, 3, FALSE))</f>
        <v>5</v>
      </c>
      <c r="H9009">
        <f t="shared" si="563"/>
        <v>5</v>
      </c>
    </row>
    <row r="9010" spans="1:8" ht="19" x14ac:dyDescent="0.25">
      <c r="A9010" t="s">
        <v>4174</v>
      </c>
      <c r="B9010" t="s">
        <v>2820</v>
      </c>
      <c r="C9010" s="2" t="str">
        <f t="shared" si="560"/>
        <v>manchesterterrier/dachshund</v>
      </c>
      <c r="D9010" t="str">
        <f t="shared" si="561"/>
        <v>manchesterterrier</v>
      </c>
      <c r="E9010" t="str">
        <f t="shared" si="562"/>
        <v>dachshund</v>
      </c>
      <c r="F9010">
        <f>IF(ISNA(VLOOKUP(D9010, Dog_test_1!$B$2:$D$194, 3, FALSE)), 0, VLOOKUP(D9010, Dog_test_1!$B$2:$D$194, 3, FALSE))</f>
        <v>3</v>
      </c>
      <c r="G9010">
        <f>IF(ISNA(VLOOKUP(E9010, Dog_test_1!$B$2:$D$194, 3, FALSE)), 0, VLOOKUP(E9010, Dog_test_1!$B$2:$D$194, 3, FALSE))</f>
        <v>2</v>
      </c>
      <c r="H9010">
        <f t="shared" si="563"/>
        <v>2.5</v>
      </c>
    </row>
    <row r="9011" spans="1:8" ht="19" x14ac:dyDescent="0.25">
      <c r="A9011" t="s">
        <v>2985</v>
      </c>
      <c r="B9011" t="s">
        <v>202</v>
      </c>
      <c r="C9011" s="2" t="str">
        <f t="shared" si="560"/>
        <v>shihtzu</v>
      </c>
      <c r="D9011" t="str">
        <f t="shared" si="561"/>
        <v>shihtzu</v>
      </c>
      <c r="E9011" t="str">
        <f t="shared" si="562"/>
        <v>shihtzu</v>
      </c>
      <c r="F9011">
        <f>IF(ISNA(VLOOKUP(D9011, Dog_test_1!$B$2:$D$194, 3, FALSE)), 0, VLOOKUP(D9011, Dog_test_1!$B$2:$D$194, 3, FALSE))</f>
        <v>1</v>
      </c>
      <c r="G9011">
        <f>IF(ISNA(VLOOKUP(E9011, Dog_test_1!$B$2:$D$194, 3, FALSE)), 0, VLOOKUP(E9011, Dog_test_1!$B$2:$D$194, 3, FALSE))</f>
        <v>1</v>
      </c>
      <c r="H9011">
        <f t="shared" si="563"/>
        <v>1</v>
      </c>
    </row>
    <row r="9012" spans="1:8" ht="19" x14ac:dyDescent="0.25">
      <c r="A9012" t="s">
        <v>1320</v>
      </c>
      <c r="B9012" t="s">
        <v>5</v>
      </c>
      <c r="C9012" s="2" t="str">
        <f t="shared" si="560"/>
        <v>americanpitbullterrier</v>
      </c>
      <c r="D9012" t="str">
        <f t="shared" si="561"/>
        <v>americanpitbullterrier</v>
      </c>
      <c r="E9012" t="str">
        <f t="shared" si="562"/>
        <v>americanpitbullterrier</v>
      </c>
      <c r="F9012">
        <f>IF(ISNA(VLOOKUP(D9012, Dog_test_1!$B$2:$D$194, 3, FALSE)), 0, VLOOKUP(D9012, Dog_test_1!$B$2:$D$194, 3, FALSE))</f>
        <v>3</v>
      </c>
      <c r="G9012">
        <f>IF(ISNA(VLOOKUP(E9012, Dog_test_1!$B$2:$D$194, 3, FALSE)), 0, VLOOKUP(E9012, Dog_test_1!$B$2:$D$194, 3, FALSE))</f>
        <v>3</v>
      </c>
      <c r="H9012">
        <f t="shared" si="563"/>
        <v>3</v>
      </c>
    </row>
    <row r="9013" spans="1:8" ht="19" x14ac:dyDescent="0.25">
      <c r="A9013" t="s">
        <v>4175</v>
      </c>
      <c r="B9013" t="s">
        <v>11</v>
      </c>
      <c r="C9013" s="2" t="str">
        <f t="shared" si="560"/>
        <v>cairnterrier</v>
      </c>
      <c r="D9013" t="str">
        <f t="shared" si="561"/>
        <v>cairnterrier</v>
      </c>
      <c r="E9013" t="str">
        <f t="shared" si="562"/>
        <v>cairnterrier</v>
      </c>
      <c r="F9013">
        <f>IF(ISNA(VLOOKUP(D9013, Dog_test_1!$B$2:$D$194, 3, FALSE)), 0, VLOOKUP(D9013, Dog_test_1!$B$2:$D$194, 3, FALSE))</f>
        <v>1</v>
      </c>
      <c r="G9013">
        <f>IF(ISNA(VLOOKUP(E9013, Dog_test_1!$B$2:$D$194, 3, FALSE)), 0, VLOOKUP(E9013, Dog_test_1!$B$2:$D$194, 3, FALSE))</f>
        <v>1</v>
      </c>
      <c r="H9013">
        <f t="shared" si="563"/>
        <v>1</v>
      </c>
    </row>
    <row r="9014" spans="1:8" ht="19" x14ac:dyDescent="0.25">
      <c r="A9014" t="s">
        <v>465</v>
      </c>
      <c r="B9014" t="s">
        <v>128</v>
      </c>
      <c r="C9014" s="2" t="str">
        <f t="shared" si="560"/>
        <v>australiancattledog</v>
      </c>
      <c r="D9014" t="str">
        <f t="shared" si="561"/>
        <v>australiancattledog</v>
      </c>
      <c r="E9014" t="str">
        <f t="shared" si="562"/>
        <v>australiancattledog</v>
      </c>
      <c r="F9014">
        <f>IF(ISNA(VLOOKUP(D9014, Dog_test_1!$B$2:$D$194, 3, FALSE)), 0, VLOOKUP(D9014, Dog_test_1!$B$2:$D$194, 3, FALSE))</f>
        <v>0</v>
      </c>
      <c r="G9014">
        <f>IF(ISNA(VLOOKUP(E9014, Dog_test_1!$B$2:$D$194, 3, FALSE)), 0, VLOOKUP(E9014, Dog_test_1!$B$2:$D$194, 3, FALSE))</f>
        <v>0</v>
      </c>
      <c r="H9014">
        <f t="shared" si="563"/>
        <v>0</v>
      </c>
    </row>
    <row r="9015" spans="1:8" ht="19" x14ac:dyDescent="0.25">
      <c r="A9015" t="s">
        <v>4176</v>
      </c>
      <c r="B9015" t="s">
        <v>1036</v>
      </c>
      <c r="C9015" s="2" t="str">
        <f t="shared" si="560"/>
        <v>alaskanhusky</v>
      </c>
      <c r="D9015" t="str">
        <f t="shared" si="561"/>
        <v>alaskanhusky</v>
      </c>
      <c r="E9015" t="str">
        <f t="shared" si="562"/>
        <v>alaskanhusky</v>
      </c>
      <c r="F9015">
        <f>IF(ISNA(VLOOKUP(D9015, Dog_test_1!$B$2:$D$194, 3, FALSE)), 0, VLOOKUP(D9015, Dog_test_1!$B$2:$D$194, 3, FALSE))</f>
        <v>0</v>
      </c>
      <c r="G9015">
        <f>IF(ISNA(VLOOKUP(E9015, Dog_test_1!$B$2:$D$194, 3, FALSE)), 0, VLOOKUP(E9015, Dog_test_1!$B$2:$D$194, 3, FALSE))</f>
        <v>0</v>
      </c>
      <c r="H9015">
        <f t="shared" si="563"/>
        <v>0</v>
      </c>
    </row>
    <row r="9016" spans="1:8" ht="19" x14ac:dyDescent="0.25">
      <c r="A9016" t="s">
        <v>1487</v>
      </c>
      <c r="B9016" t="s">
        <v>30</v>
      </c>
      <c r="C9016" s="2" t="str">
        <f t="shared" si="560"/>
        <v>chihuahua</v>
      </c>
      <c r="D9016" t="str">
        <f t="shared" si="561"/>
        <v>chihuahua</v>
      </c>
      <c r="E9016" t="str">
        <f t="shared" si="562"/>
        <v>chihuahua</v>
      </c>
      <c r="F9016">
        <f>IF(ISNA(VLOOKUP(D9016, Dog_test_1!$B$2:$D$194, 3, FALSE)), 0, VLOOKUP(D9016, Dog_test_1!$B$2:$D$194, 3, FALSE))</f>
        <v>1</v>
      </c>
      <c r="G9016">
        <f>IF(ISNA(VLOOKUP(E9016, Dog_test_1!$B$2:$D$194, 3, FALSE)), 0, VLOOKUP(E9016, Dog_test_1!$B$2:$D$194, 3, FALSE))</f>
        <v>1</v>
      </c>
      <c r="H9016">
        <f t="shared" si="563"/>
        <v>1</v>
      </c>
    </row>
    <row r="9017" spans="1:8" ht="19" x14ac:dyDescent="0.25">
      <c r="A9017" t="s">
        <v>4177</v>
      </c>
      <c r="B9017" t="s">
        <v>5</v>
      </c>
      <c r="C9017" s="2" t="str">
        <f t="shared" si="560"/>
        <v>americanpitbullterrier</v>
      </c>
      <c r="D9017" t="str">
        <f t="shared" si="561"/>
        <v>americanpitbullterrier</v>
      </c>
      <c r="E9017" t="str">
        <f t="shared" si="562"/>
        <v>americanpitbullterrier</v>
      </c>
      <c r="F9017">
        <f>IF(ISNA(VLOOKUP(D9017, Dog_test_1!$B$2:$D$194, 3, FALSE)), 0, VLOOKUP(D9017, Dog_test_1!$B$2:$D$194, 3, FALSE))</f>
        <v>3</v>
      </c>
      <c r="G9017">
        <f>IF(ISNA(VLOOKUP(E9017, Dog_test_1!$B$2:$D$194, 3, FALSE)), 0, VLOOKUP(E9017, Dog_test_1!$B$2:$D$194, 3, FALSE))</f>
        <v>3</v>
      </c>
      <c r="H9017">
        <f t="shared" si="563"/>
        <v>3</v>
      </c>
    </row>
    <row r="9018" spans="1:8" ht="19" x14ac:dyDescent="0.25">
      <c r="A9018" t="s">
        <v>143</v>
      </c>
      <c r="B9018" t="s">
        <v>32</v>
      </c>
      <c r="C9018" s="2" t="str">
        <f t="shared" si="560"/>
        <v>labradorretriever</v>
      </c>
      <c r="D9018" t="str">
        <f t="shared" si="561"/>
        <v>labradorretriever</v>
      </c>
      <c r="E9018" t="str">
        <f t="shared" si="562"/>
        <v>labradorretriever</v>
      </c>
      <c r="F9018">
        <f>IF(ISNA(VLOOKUP(D9018, Dog_test_1!$B$2:$D$194, 3, FALSE)), 0, VLOOKUP(D9018, Dog_test_1!$B$2:$D$194, 3, FALSE))</f>
        <v>3</v>
      </c>
      <c r="G9018">
        <f>IF(ISNA(VLOOKUP(E9018, Dog_test_1!$B$2:$D$194, 3, FALSE)), 0, VLOOKUP(E9018, Dog_test_1!$B$2:$D$194, 3, FALSE))</f>
        <v>3</v>
      </c>
      <c r="H9018">
        <f t="shared" si="563"/>
        <v>3</v>
      </c>
    </row>
    <row r="9019" spans="1:8" ht="19" x14ac:dyDescent="0.25">
      <c r="A9019" t="s">
        <v>6</v>
      </c>
      <c r="B9019" t="s">
        <v>173</v>
      </c>
      <c r="C9019" s="2" t="str">
        <f t="shared" si="560"/>
        <v>chowchow</v>
      </c>
      <c r="D9019" t="str">
        <f t="shared" si="561"/>
        <v>chowchow</v>
      </c>
      <c r="E9019" t="str">
        <f t="shared" si="562"/>
        <v>chowchow</v>
      </c>
      <c r="F9019">
        <f>IF(ISNA(VLOOKUP(D9019, Dog_test_1!$B$2:$D$194, 3, FALSE)), 0, VLOOKUP(D9019, Dog_test_1!$B$2:$D$194, 3, FALSE))</f>
        <v>3</v>
      </c>
      <c r="G9019">
        <f>IF(ISNA(VLOOKUP(E9019, Dog_test_1!$B$2:$D$194, 3, FALSE)), 0, VLOOKUP(E9019, Dog_test_1!$B$2:$D$194, 3, FALSE))</f>
        <v>3</v>
      </c>
      <c r="H9019">
        <f t="shared" si="563"/>
        <v>3</v>
      </c>
    </row>
    <row r="9020" spans="1:8" ht="19" x14ac:dyDescent="0.25">
      <c r="A9020" t="s">
        <v>850</v>
      </c>
      <c r="B9020" t="s">
        <v>30</v>
      </c>
      <c r="C9020" s="2" t="str">
        <f t="shared" si="560"/>
        <v>chihuahua</v>
      </c>
      <c r="D9020" t="str">
        <f t="shared" si="561"/>
        <v>chihuahua</v>
      </c>
      <c r="E9020" t="str">
        <f t="shared" si="562"/>
        <v>chihuahua</v>
      </c>
      <c r="F9020">
        <f>IF(ISNA(VLOOKUP(D9020, Dog_test_1!$B$2:$D$194, 3, FALSE)), 0, VLOOKUP(D9020, Dog_test_1!$B$2:$D$194, 3, FALSE))</f>
        <v>1</v>
      </c>
      <c r="G9020">
        <f>IF(ISNA(VLOOKUP(E9020, Dog_test_1!$B$2:$D$194, 3, FALSE)), 0, VLOOKUP(E9020, Dog_test_1!$B$2:$D$194, 3, FALSE))</f>
        <v>1</v>
      </c>
      <c r="H9020">
        <f t="shared" si="563"/>
        <v>1</v>
      </c>
    </row>
    <row r="9021" spans="1:8" ht="19" x14ac:dyDescent="0.25">
      <c r="A9021" t="s">
        <v>303</v>
      </c>
      <c r="B9021" t="s">
        <v>30</v>
      </c>
      <c r="C9021" s="2" t="str">
        <f t="shared" si="560"/>
        <v>chihuahua</v>
      </c>
      <c r="D9021" t="str">
        <f t="shared" si="561"/>
        <v>chihuahua</v>
      </c>
      <c r="E9021" t="str">
        <f t="shared" si="562"/>
        <v>chihuahua</v>
      </c>
      <c r="F9021">
        <f>IF(ISNA(VLOOKUP(D9021, Dog_test_1!$B$2:$D$194, 3, FALSE)), 0, VLOOKUP(D9021, Dog_test_1!$B$2:$D$194, 3, FALSE))</f>
        <v>1</v>
      </c>
      <c r="G9021">
        <f>IF(ISNA(VLOOKUP(E9021, Dog_test_1!$B$2:$D$194, 3, FALSE)), 0, VLOOKUP(E9021, Dog_test_1!$B$2:$D$194, 3, FALSE))</f>
        <v>1</v>
      </c>
      <c r="H9021">
        <f t="shared" si="563"/>
        <v>1</v>
      </c>
    </row>
    <row r="9022" spans="1:8" ht="19" x14ac:dyDescent="0.25">
      <c r="A9022" t="s">
        <v>3603</v>
      </c>
      <c r="B9022" t="s">
        <v>135</v>
      </c>
      <c r="C9022" s="2" t="str">
        <f t="shared" si="560"/>
        <v>miniaturepoodle</v>
      </c>
      <c r="D9022" t="str">
        <f t="shared" si="561"/>
        <v>miniaturepoodle</v>
      </c>
      <c r="E9022" t="str">
        <f t="shared" si="562"/>
        <v>miniaturepoodle</v>
      </c>
      <c r="F9022">
        <f>IF(ISNA(VLOOKUP(D9022, Dog_test_1!$B$2:$D$194, 3, FALSE)), 0, VLOOKUP(D9022, Dog_test_1!$B$2:$D$194, 3, FALSE))</f>
        <v>2</v>
      </c>
      <c r="G9022">
        <f>IF(ISNA(VLOOKUP(E9022, Dog_test_1!$B$2:$D$194, 3, FALSE)), 0, VLOOKUP(E9022, Dog_test_1!$B$2:$D$194, 3, FALSE))</f>
        <v>2</v>
      </c>
      <c r="H9022">
        <f t="shared" si="563"/>
        <v>2</v>
      </c>
    </row>
    <row r="9023" spans="1:8" ht="19" x14ac:dyDescent="0.25">
      <c r="A9023" t="s">
        <v>3786</v>
      </c>
      <c r="B9023" t="s">
        <v>1175</v>
      </c>
      <c r="C9023" s="2" t="str">
        <f t="shared" si="560"/>
        <v>st.bernardsmoothcoat</v>
      </c>
      <c r="D9023" t="str">
        <f t="shared" si="561"/>
        <v>st.bernardsmoothcoat</v>
      </c>
      <c r="E9023" t="str">
        <f t="shared" si="562"/>
        <v>st.bernardsmoothcoat</v>
      </c>
      <c r="F9023">
        <f>IF(ISNA(VLOOKUP(D9023, Dog_test_1!$B$2:$D$194, 3, FALSE)), 0, VLOOKUP(D9023, Dog_test_1!$B$2:$D$194, 3, FALSE))</f>
        <v>0</v>
      </c>
      <c r="G9023">
        <f>IF(ISNA(VLOOKUP(E9023, Dog_test_1!$B$2:$D$194, 3, FALSE)), 0, VLOOKUP(E9023, Dog_test_1!$B$2:$D$194, 3, FALSE))</f>
        <v>0</v>
      </c>
      <c r="H9023">
        <f t="shared" si="563"/>
        <v>0</v>
      </c>
    </row>
    <row r="9024" spans="1:8" ht="19" x14ac:dyDescent="0.25">
      <c r="A9024" t="s">
        <v>566</v>
      </c>
      <c r="B9024" t="s">
        <v>2820</v>
      </c>
      <c r="C9024" s="2" t="str">
        <f t="shared" si="560"/>
        <v>manchesterterrier/dachshund</v>
      </c>
      <c r="D9024" t="str">
        <f t="shared" si="561"/>
        <v>manchesterterrier</v>
      </c>
      <c r="E9024" t="str">
        <f t="shared" si="562"/>
        <v>dachshund</v>
      </c>
      <c r="F9024">
        <f>IF(ISNA(VLOOKUP(D9024, Dog_test_1!$B$2:$D$194, 3, FALSE)), 0, VLOOKUP(D9024, Dog_test_1!$B$2:$D$194, 3, FALSE))</f>
        <v>3</v>
      </c>
      <c r="G9024">
        <f>IF(ISNA(VLOOKUP(E9024, Dog_test_1!$B$2:$D$194, 3, FALSE)), 0, VLOOKUP(E9024, Dog_test_1!$B$2:$D$194, 3, FALSE))</f>
        <v>2</v>
      </c>
      <c r="H9024">
        <f t="shared" si="563"/>
        <v>2.5</v>
      </c>
    </row>
    <row r="9025" spans="1:8" ht="19" x14ac:dyDescent="0.25">
      <c r="A9025" t="s">
        <v>1277</v>
      </c>
      <c r="B9025" t="s">
        <v>44</v>
      </c>
      <c r="C9025" s="2" t="str">
        <f t="shared" si="560"/>
        <v>blackmouthcur</v>
      </c>
      <c r="D9025" t="str">
        <f t="shared" si="561"/>
        <v>blackmouthcur</v>
      </c>
      <c r="E9025" t="str">
        <f t="shared" si="562"/>
        <v>blackmouthcur</v>
      </c>
      <c r="F9025">
        <f>IF(ISNA(VLOOKUP(D9025, Dog_test_1!$B$2:$D$194, 3, FALSE)), 0, VLOOKUP(D9025, Dog_test_1!$B$2:$D$194, 3, FALSE))</f>
        <v>0</v>
      </c>
      <c r="G9025">
        <f>IF(ISNA(VLOOKUP(E9025, Dog_test_1!$B$2:$D$194, 3, FALSE)), 0, VLOOKUP(E9025, Dog_test_1!$B$2:$D$194, 3, FALSE))</f>
        <v>0</v>
      </c>
      <c r="H9025">
        <f t="shared" si="563"/>
        <v>0</v>
      </c>
    </row>
    <row r="9026" spans="1:8" ht="19" x14ac:dyDescent="0.25">
      <c r="A9026" t="s">
        <v>2128</v>
      </c>
      <c r="B9026" t="s">
        <v>32</v>
      </c>
      <c r="C9026" s="2" t="str">
        <f t="shared" ref="C9026:C9089" si="564">SUBSTITUTE(LOWER(B9026), " ", "")</f>
        <v>labradorretriever</v>
      </c>
      <c r="D9026" t="str">
        <f t="shared" si="561"/>
        <v>labradorretriever</v>
      </c>
      <c r="E9026" t="str">
        <f t="shared" si="562"/>
        <v>labradorretriever</v>
      </c>
      <c r="F9026">
        <f>IF(ISNA(VLOOKUP(D9026, Dog_test_1!$B$2:$D$194, 3, FALSE)), 0, VLOOKUP(D9026, Dog_test_1!$B$2:$D$194, 3, FALSE))</f>
        <v>3</v>
      </c>
      <c r="G9026">
        <f>IF(ISNA(VLOOKUP(E9026, Dog_test_1!$B$2:$D$194, 3, FALSE)), 0, VLOOKUP(E9026, Dog_test_1!$B$2:$D$194, 3, FALSE))</f>
        <v>3</v>
      </c>
      <c r="H9026">
        <f t="shared" si="563"/>
        <v>3</v>
      </c>
    </row>
    <row r="9027" spans="1:8" ht="19" x14ac:dyDescent="0.25">
      <c r="A9027" t="s">
        <v>95</v>
      </c>
      <c r="B9027" t="s">
        <v>195</v>
      </c>
      <c r="C9027" s="2" t="str">
        <f t="shared" si="564"/>
        <v>rottweiler</v>
      </c>
      <c r="D9027" t="str">
        <f t="shared" ref="D9027:D9090" si="565">IF(ISNUMBER(SEARCH("/", C9027)), LEFT(C9027, SEARCH("/", C9027, 1)-1), C9027)</f>
        <v>rottweiler</v>
      </c>
      <c r="E9027" t="str">
        <f t="shared" ref="E9027:E9090" si="566">IF(ISNUMBER(SEARCH("/", C9027)), RIGHT(C9027, LEN(C9027)-SEARCH("/", C9027, 1)), C9027)</f>
        <v>rottweiler</v>
      </c>
      <c r="F9027">
        <f>IF(ISNA(VLOOKUP(D9027, Dog_test_1!$B$2:$D$194, 3, FALSE)), 0, VLOOKUP(D9027, Dog_test_1!$B$2:$D$194, 3, FALSE))</f>
        <v>0</v>
      </c>
      <c r="G9027">
        <f>IF(ISNA(VLOOKUP(E9027, Dog_test_1!$B$2:$D$194, 3, FALSE)), 0, VLOOKUP(E9027, Dog_test_1!$B$2:$D$194, 3, FALSE))</f>
        <v>0</v>
      </c>
      <c r="H9027">
        <f t="shared" ref="H9027:H9090" si="567">(F9027+G9027)/2</f>
        <v>0</v>
      </c>
    </row>
    <row r="9028" spans="1:8" ht="19" x14ac:dyDescent="0.25">
      <c r="A9028" t="s">
        <v>6</v>
      </c>
      <c r="B9028" t="s">
        <v>68</v>
      </c>
      <c r="C9028" s="2" t="str">
        <f t="shared" si="564"/>
        <v>plotthound</v>
      </c>
      <c r="D9028" t="str">
        <f t="shared" si="565"/>
        <v>plotthound</v>
      </c>
      <c r="E9028" t="str">
        <f t="shared" si="566"/>
        <v>plotthound</v>
      </c>
      <c r="F9028">
        <f>IF(ISNA(VLOOKUP(D9028, Dog_test_1!$B$2:$D$194, 3, FALSE)), 0, VLOOKUP(D9028, Dog_test_1!$B$2:$D$194, 3, FALSE))</f>
        <v>0</v>
      </c>
      <c r="G9028">
        <f>IF(ISNA(VLOOKUP(E9028, Dog_test_1!$B$2:$D$194, 3, FALSE)), 0, VLOOKUP(E9028, Dog_test_1!$B$2:$D$194, 3, FALSE))</f>
        <v>0</v>
      </c>
      <c r="H9028">
        <f t="shared" si="567"/>
        <v>0</v>
      </c>
    </row>
    <row r="9029" spans="1:8" ht="19" x14ac:dyDescent="0.25">
      <c r="A9029" t="s">
        <v>199</v>
      </c>
      <c r="B9029" t="s">
        <v>5</v>
      </c>
      <c r="C9029" s="2" t="str">
        <f t="shared" si="564"/>
        <v>americanpitbullterrier</v>
      </c>
      <c r="D9029" t="str">
        <f t="shared" si="565"/>
        <v>americanpitbullterrier</v>
      </c>
      <c r="E9029" t="str">
        <f t="shared" si="566"/>
        <v>americanpitbullterrier</v>
      </c>
      <c r="F9029">
        <f>IF(ISNA(VLOOKUP(D9029, Dog_test_1!$B$2:$D$194, 3, FALSE)), 0, VLOOKUP(D9029, Dog_test_1!$B$2:$D$194, 3, FALSE))</f>
        <v>3</v>
      </c>
      <c r="G9029">
        <f>IF(ISNA(VLOOKUP(E9029, Dog_test_1!$B$2:$D$194, 3, FALSE)), 0, VLOOKUP(E9029, Dog_test_1!$B$2:$D$194, 3, FALSE))</f>
        <v>3</v>
      </c>
      <c r="H9029">
        <f t="shared" si="567"/>
        <v>3</v>
      </c>
    </row>
    <row r="9030" spans="1:8" ht="19" x14ac:dyDescent="0.25">
      <c r="A9030" t="s">
        <v>1682</v>
      </c>
      <c r="B9030" t="s">
        <v>30</v>
      </c>
      <c r="C9030" s="2" t="str">
        <f t="shared" si="564"/>
        <v>chihuahua</v>
      </c>
      <c r="D9030" t="str">
        <f t="shared" si="565"/>
        <v>chihuahua</v>
      </c>
      <c r="E9030" t="str">
        <f t="shared" si="566"/>
        <v>chihuahua</v>
      </c>
      <c r="F9030">
        <f>IF(ISNA(VLOOKUP(D9030, Dog_test_1!$B$2:$D$194, 3, FALSE)), 0, VLOOKUP(D9030, Dog_test_1!$B$2:$D$194, 3, FALSE))</f>
        <v>1</v>
      </c>
      <c r="G9030">
        <f>IF(ISNA(VLOOKUP(E9030, Dog_test_1!$B$2:$D$194, 3, FALSE)), 0, VLOOKUP(E9030, Dog_test_1!$B$2:$D$194, 3, FALSE))</f>
        <v>1</v>
      </c>
      <c r="H9030">
        <f t="shared" si="567"/>
        <v>1</v>
      </c>
    </row>
    <row r="9031" spans="1:8" ht="19" x14ac:dyDescent="0.25">
      <c r="A9031" t="s">
        <v>4178</v>
      </c>
      <c r="B9031" t="s">
        <v>30</v>
      </c>
      <c r="C9031" s="2" t="str">
        <f t="shared" si="564"/>
        <v>chihuahua</v>
      </c>
      <c r="D9031" t="str">
        <f t="shared" si="565"/>
        <v>chihuahua</v>
      </c>
      <c r="E9031" t="str">
        <f t="shared" si="566"/>
        <v>chihuahua</v>
      </c>
      <c r="F9031">
        <f>IF(ISNA(VLOOKUP(D9031, Dog_test_1!$B$2:$D$194, 3, FALSE)), 0, VLOOKUP(D9031, Dog_test_1!$B$2:$D$194, 3, FALSE))</f>
        <v>1</v>
      </c>
      <c r="G9031">
        <f>IF(ISNA(VLOOKUP(E9031, Dog_test_1!$B$2:$D$194, 3, FALSE)), 0, VLOOKUP(E9031, Dog_test_1!$B$2:$D$194, 3, FALSE))</f>
        <v>1</v>
      </c>
      <c r="H9031">
        <f t="shared" si="567"/>
        <v>1</v>
      </c>
    </row>
    <row r="9032" spans="1:8" ht="19" x14ac:dyDescent="0.25">
      <c r="A9032" t="s">
        <v>3615</v>
      </c>
      <c r="B9032" t="s">
        <v>135</v>
      </c>
      <c r="C9032" s="2" t="str">
        <f t="shared" si="564"/>
        <v>miniaturepoodle</v>
      </c>
      <c r="D9032" t="str">
        <f t="shared" si="565"/>
        <v>miniaturepoodle</v>
      </c>
      <c r="E9032" t="str">
        <f t="shared" si="566"/>
        <v>miniaturepoodle</v>
      </c>
      <c r="F9032">
        <f>IF(ISNA(VLOOKUP(D9032, Dog_test_1!$B$2:$D$194, 3, FALSE)), 0, VLOOKUP(D9032, Dog_test_1!$B$2:$D$194, 3, FALSE))</f>
        <v>2</v>
      </c>
      <c r="G9032">
        <f>IF(ISNA(VLOOKUP(E9032, Dog_test_1!$B$2:$D$194, 3, FALSE)), 0, VLOOKUP(E9032, Dog_test_1!$B$2:$D$194, 3, FALSE))</f>
        <v>2</v>
      </c>
      <c r="H9032">
        <f t="shared" si="567"/>
        <v>2</v>
      </c>
    </row>
    <row r="9033" spans="1:8" ht="19" x14ac:dyDescent="0.25">
      <c r="A9033" t="s">
        <v>6</v>
      </c>
      <c r="B9033" t="s">
        <v>493</v>
      </c>
      <c r="C9033" s="2" t="str">
        <f t="shared" si="564"/>
        <v>staffordshire</v>
      </c>
      <c r="D9033" t="str">
        <f t="shared" si="565"/>
        <v>staffordshire</v>
      </c>
      <c r="E9033" t="str">
        <f t="shared" si="566"/>
        <v>staffordshire</v>
      </c>
      <c r="F9033">
        <f>IF(ISNA(VLOOKUP(D9033, Dog_test_1!$B$2:$D$194, 3, FALSE)), 0, VLOOKUP(D9033, Dog_test_1!$B$2:$D$194, 3, FALSE))</f>
        <v>0</v>
      </c>
      <c r="G9033">
        <f>IF(ISNA(VLOOKUP(E9033, Dog_test_1!$B$2:$D$194, 3, FALSE)), 0, VLOOKUP(E9033, Dog_test_1!$B$2:$D$194, 3, FALSE))</f>
        <v>0</v>
      </c>
      <c r="H9033">
        <f t="shared" si="567"/>
        <v>0</v>
      </c>
    </row>
    <row r="9034" spans="1:8" ht="19" x14ac:dyDescent="0.25">
      <c r="A9034" t="s">
        <v>4179</v>
      </c>
      <c r="B9034" t="s">
        <v>3747</v>
      </c>
      <c r="C9034" s="2" t="str">
        <f t="shared" si="564"/>
        <v>germanshepherd/chinesesharpei</v>
      </c>
      <c r="D9034" t="str">
        <f t="shared" si="565"/>
        <v>germanshepherd</v>
      </c>
      <c r="E9034" t="str">
        <f t="shared" si="566"/>
        <v>chinesesharpei</v>
      </c>
      <c r="F9034">
        <f>IF(ISNA(VLOOKUP(D9034, Dog_test_1!$B$2:$D$194, 3, FALSE)), 0, VLOOKUP(D9034, Dog_test_1!$B$2:$D$194, 3, FALSE))</f>
        <v>3</v>
      </c>
      <c r="G9034">
        <f>IF(ISNA(VLOOKUP(E9034, Dog_test_1!$B$2:$D$194, 3, FALSE)), 0, VLOOKUP(E9034, Dog_test_1!$B$2:$D$194, 3, FALSE))</f>
        <v>0</v>
      </c>
      <c r="H9034">
        <f t="shared" si="567"/>
        <v>1.5</v>
      </c>
    </row>
    <row r="9035" spans="1:8" ht="19" x14ac:dyDescent="0.25">
      <c r="A9035" t="s">
        <v>282</v>
      </c>
      <c r="B9035" t="s">
        <v>4180</v>
      </c>
      <c r="C9035" s="2" t="str">
        <f t="shared" si="564"/>
        <v>cardiganwelshcorgi/cairnterrier</v>
      </c>
      <c r="D9035" t="str">
        <f t="shared" si="565"/>
        <v>cardiganwelshcorgi</v>
      </c>
      <c r="E9035" t="str">
        <f t="shared" si="566"/>
        <v>cairnterrier</v>
      </c>
      <c r="F9035">
        <f>IF(ISNA(VLOOKUP(D9035, Dog_test_1!$B$2:$D$194, 3, FALSE)), 0, VLOOKUP(D9035, Dog_test_1!$B$2:$D$194, 3, FALSE))</f>
        <v>2</v>
      </c>
      <c r="G9035">
        <f>IF(ISNA(VLOOKUP(E9035, Dog_test_1!$B$2:$D$194, 3, FALSE)), 0, VLOOKUP(E9035, Dog_test_1!$B$2:$D$194, 3, FALSE))</f>
        <v>1</v>
      </c>
      <c r="H9035">
        <f t="shared" si="567"/>
        <v>1.5</v>
      </c>
    </row>
    <row r="9036" spans="1:8" ht="19" x14ac:dyDescent="0.25">
      <c r="A9036" t="s">
        <v>4181</v>
      </c>
      <c r="B9036" t="s">
        <v>32</v>
      </c>
      <c r="C9036" s="2" t="str">
        <f t="shared" si="564"/>
        <v>labradorretriever</v>
      </c>
      <c r="D9036" t="str">
        <f t="shared" si="565"/>
        <v>labradorretriever</v>
      </c>
      <c r="E9036" t="str">
        <f t="shared" si="566"/>
        <v>labradorretriever</v>
      </c>
      <c r="F9036">
        <f>IF(ISNA(VLOOKUP(D9036, Dog_test_1!$B$2:$D$194, 3, FALSE)), 0, VLOOKUP(D9036, Dog_test_1!$B$2:$D$194, 3, FALSE))</f>
        <v>3</v>
      </c>
      <c r="G9036">
        <f>IF(ISNA(VLOOKUP(E9036, Dog_test_1!$B$2:$D$194, 3, FALSE)), 0, VLOOKUP(E9036, Dog_test_1!$B$2:$D$194, 3, FALSE))</f>
        <v>3</v>
      </c>
      <c r="H9036">
        <f t="shared" si="567"/>
        <v>3</v>
      </c>
    </row>
    <row r="9037" spans="1:8" ht="19" x14ac:dyDescent="0.25">
      <c r="A9037" t="s">
        <v>4182</v>
      </c>
      <c r="B9037" t="s">
        <v>53</v>
      </c>
      <c r="C9037" s="2" t="str">
        <f t="shared" si="564"/>
        <v>pointer</v>
      </c>
      <c r="D9037" t="str">
        <f t="shared" si="565"/>
        <v>pointer</v>
      </c>
      <c r="E9037" t="str">
        <f t="shared" si="566"/>
        <v>pointer</v>
      </c>
      <c r="F9037">
        <f>IF(ISNA(VLOOKUP(D9037, Dog_test_1!$B$2:$D$194, 3, FALSE)), 0, VLOOKUP(D9037, Dog_test_1!$B$2:$D$194, 3, FALSE))</f>
        <v>4</v>
      </c>
      <c r="G9037">
        <f>IF(ISNA(VLOOKUP(E9037, Dog_test_1!$B$2:$D$194, 3, FALSE)), 0, VLOOKUP(E9037, Dog_test_1!$B$2:$D$194, 3, FALSE))</f>
        <v>4</v>
      </c>
      <c r="H9037">
        <f t="shared" si="567"/>
        <v>4</v>
      </c>
    </row>
    <row r="9038" spans="1:8" ht="19" x14ac:dyDescent="0.25">
      <c r="A9038" t="s">
        <v>212</v>
      </c>
      <c r="B9038" t="s">
        <v>49</v>
      </c>
      <c r="C9038" s="2" t="str">
        <f t="shared" si="564"/>
        <v>dachshund</v>
      </c>
      <c r="D9038" t="str">
        <f t="shared" si="565"/>
        <v>dachshund</v>
      </c>
      <c r="E9038" t="str">
        <f t="shared" si="566"/>
        <v>dachshund</v>
      </c>
      <c r="F9038">
        <f>IF(ISNA(VLOOKUP(D9038, Dog_test_1!$B$2:$D$194, 3, FALSE)), 0, VLOOKUP(D9038, Dog_test_1!$B$2:$D$194, 3, FALSE))</f>
        <v>2</v>
      </c>
      <c r="G9038">
        <f>IF(ISNA(VLOOKUP(E9038, Dog_test_1!$B$2:$D$194, 3, FALSE)), 0, VLOOKUP(E9038, Dog_test_1!$B$2:$D$194, 3, FALSE))</f>
        <v>2</v>
      </c>
      <c r="H9038">
        <f t="shared" si="567"/>
        <v>2</v>
      </c>
    </row>
    <row r="9039" spans="1:8" ht="19" x14ac:dyDescent="0.25">
      <c r="A9039" t="s">
        <v>4183</v>
      </c>
      <c r="B9039" t="s">
        <v>75</v>
      </c>
      <c r="C9039" s="2" t="str">
        <f t="shared" si="564"/>
        <v>bordercollie</v>
      </c>
      <c r="D9039" t="str">
        <f t="shared" si="565"/>
        <v>bordercollie</v>
      </c>
      <c r="E9039" t="str">
        <f t="shared" si="566"/>
        <v>bordercollie</v>
      </c>
      <c r="F9039">
        <f>IF(ISNA(VLOOKUP(D9039, Dog_test_1!$B$2:$D$194, 3, FALSE)), 0, VLOOKUP(D9039, Dog_test_1!$B$2:$D$194, 3, FALSE))</f>
        <v>3</v>
      </c>
      <c r="G9039">
        <f>IF(ISNA(VLOOKUP(E9039, Dog_test_1!$B$2:$D$194, 3, FALSE)), 0, VLOOKUP(E9039, Dog_test_1!$B$2:$D$194, 3, FALSE))</f>
        <v>3</v>
      </c>
      <c r="H9039">
        <f t="shared" si="567"/>
        <v>3</v>
      </c>
    </row>
    <row r="9040" spans="1:8" ht="19" x14ac:dyDescent="0.25">
      <c r="A9040" t="s">
        <v>6</v>
      </c>
      <c r="B9040" t="s">
        <v>387</v>
      </c>
      <c r="C9040" s="2" t="str">
        <f t="shared" si="564"/>
        <v>germanshepherd/chowchow</v>
      </c>
      <c r="D9040" t="str">
        <f t="shared" si="565"/>
        <v>germanshepherd</v>
      </c>
      <c r="E9040" t="str">
        <f t="shared" si="566"/>
        <v>chowchow</v>
      </c>
      <c r="F9040">
        <f>IF(ISNA(VLOOKUP(D9040, Dog_test_1!$B$2:$D$194, 3, FALSE)), 0, VLOOKUP(D9040, Dog_test_1!$B$2:$D$194, 3, FALSE))</f>
        <v>3</v>
      </c>
      <c r="G9040">
        <f>IF(ISNA(VLOOKUP(E9040, Dog_test_1!$B$2:$D$194, 3, FALSE)), 0, VLOOKUP(E9040, Dog_test_1!$B$2:$D$194, 3, FALSE))</f>
        <v>3</v>
      </c>
      <c r="H9040">
        <f t="shared" si="567"/>
        <v>3</v>
      </c>
    </row>
    <row r="9041" spans="1:8" ht="19" x14ac:dyDescent="0.25">
      <c r="A9041" t="s">
        <v>48</v>
      </c>
      <c r="B9041" t="s">
        <v>5</v>
      </c>
      <c r="C9041" s="2" t="str">
        <f t="shared" si="564"/>
        <v>americanpitbullterrier</v>
      </c>
      <c r="D9041" t="str">
        <f t="shared" si="565"/>
        <v>americanpitbullterrier</v>
      </c>
      <c r="E9041" t="str">
        <f t="shared" si="566"/>
        <v>americanpitbullterrier</v>
      </c>
      <c r="F9041">
        <f>IF(ISNA(VLOOKUP(D9041, Dog_test_1!$B$2:$D$194, 3, FALSE)), 0, VLOOKUP(D9041, Dog_test_1!$B$2:$D$194, 3, FALSE))</f>
        <v>3</v>
      </c>
      <c r="G9041">
        <f>IF(ISNA(VLOOKUP(E9041, Dog_test_1!$B$2:$D$194, 3, FALSE)), 0, VLOOKUP(E9041, Dog_test_1!$B$2:$D$194, 3, FALSE))</f>
        <v>3</v>
      </c>
      <c r="H9041">
        <f t="shared" si="567"/>
        <v>3</v>
      </c>
    </row>
    <row r="9042" spans="1:8" ht="19" x14ac:dyDescent="0.25">
      <c r="A9042" t="s">
        <v>6</v>
      </c>
      <c r="B9042" t="s">
        <v>32</v>
      </c>
      <c r="C9042" s="2" t="str">
        <f t="shared" si="564"/>
        <v>labradorretriever</v>
      </c>
      <c r="D9042" t="str">
        <f t="shared" si="565"/>
        <v>labradorretriever</v>
      </c>
      <c r="E9042" t="str">
        <f t="shared" si="566"/>
        <v>labradorretriever</v>
      </c>
      <c r="F9042">
        <f>IF(ISNA(VLOOKUP(D9042, Dog_test_1!$B$2:$D$194, 3, FALSE)), 0, VLOOKUP(D9042, Dog_test_1!$B$2:$D$194, 3, FALSE))</f>
        <v>3</v>
      </c>
      <c r="G9042">
        <f>IF(ISNA(VLOOKUP(E9042, Dog_test_1!$B$2:$D$194, 3, FALSE)), 0, VLOOKUP(E9042, Dog_test_1!$B$2:$D$194, 3, FALSE))</f>
        <v>3</v>
      </c>
      <c r="H9042">
        <f t="shared" si="567"/>
        <v>3</v>
      </c>
    </row>
    <row r="9043" spans="1:8" ht="19" x14ac:dyDescent="0.25">
      <c r="A9043" t="s">
        <v>6</v>
      </c>
      <c r="B9043" t="s">
        <v>5</v>
      </c>
      <c r="C9043" s="2" t="str">
        <f t="shared" si="564"/>
        <v>americanpitbullterrier</v>
      </c>
      <c r="D9043" t="str">
        <f t="shared" si="565"/>
        <v>americanpitbullterrier</v>
      </c>
      <c r="E9043" t="str">
        <f t="shared" si="566"/>
        <v>americanpitbullterrier</v>
      </c>
      <c r="F9043">
        <f>IF(ISNA(VLOOKUP(D9043, Dog_test_1!$B$2:$D$194, 3, FALSE)), 0, VLOOKUP(D9043, Dog_test_1!$B$2:$D$194, 3, FALSE))</f>
        <v>3</v>
      </c>
      <c r="G9043">
        <f>IF(ISNA(VLOOKUP(E9043, Dog_test_1!$B$2:$D$194, 3, FALSE)), 0, VLOOKUP(E9043, Dog_test_1!$B$2:$D$194, 3, FALSE))</f>
        <v>3</v>
      </c>
      <c r="H9043">
        <f t="shared" si="567"/>
        <v>3</v>
      </c>
    </row>
    <row r="9044" spans="1:8" ht="19" x14ac:dyDescent="0.25">
      <c r="A9044" t="s">
        <v>4184</v>
      </c>
      <c r="B9044" t="s">
        <v>538</v>
      </c>
      <c r="C9044" s="2" t="str">
        <f t="shared" si="564"/>
        <v>miniaturepinscher</v>
      </c>
      <c r="D9044" t="str">
        <f t="shared" si="565"/>
        <v>miniaturepinscher</v>
      </c>
      <c r="E9044" t="str">
        <f t="shared" si="566"/>
        <v>miniaturepinscher</v>
      </c>
      <c r="F9044">
        <f>IF(ISNA(VLOOKUP(D9044, Dog_test_1!$B$2:$D$194, 3, FALSE)), 0, VLOOKUP(D9044, Dog_test_1!$B$2:$D$194, 3, FALSE))</f>
        <v>2</v>
      </c>
      <c r="G9044">
        <f>IF(ISNA(VLOOKUP(E9044, Dog_test_1!$B$2:$D$194, 3, FALSE)), 0, VLOOKUP(E9044, Dog_test_1!$B$2:$D$194, 3, FALSE))</f>
        <v>2</v>
      </c>
      <c r="H9044">
        <f t="shared" si="567"/>
        <v>2</v>
      </c>
    </row>
    <row r="9045" spans="1:8" ht="19" x14ac:dyDescent="0.25">
      <c r="A9045" t="s">
        <v>171</v>
      </c>
      <c r="B9045" t="s">
        <v>4185</v>
      </c>
      <c r="C9045" s="2" t="str">
        <f t="shared" si="564"/>
        <v>australianshepherd/cockerspaniel</v>
      </c>
      <c r="D9045" t="str">
        <f t="shared" si="565"/>
        <v>australianshepherd</v>
      </c>
      <c r="E9045" t="str">
        <f t="shared" si="566"/>
        <v>cockerspaniel</v>
      </c>
      <c r="F9045">
        <f>IF(ISNA(VLOOKUP(D9045, Dog_test_1!$B$2:$D$194, 3, FALSE)), 0, VLOOKUP(D9045, Dog_test_1!$B$2:$D$194, 3, FALSE))</f>
        <v>3</v>
      </c>
      <c r="G9045">
        <f>IF(ISNA(VLOOKUP(E9045, Dog_test_1!$B$2:$D$194, 3, FALSE)), 0, VLOOKUP(E9045, Dog_test_1!$B$2:$D$194, 3, FALSE))</f>
        <v>0</v>
      </c>
      <c r="H9045">
        <f t="shared" si="567"/>
        <v>1.5</v>
      </c>
    </row>
    <row r="9046" spans="1:8" ht="19" x14ac:dyDescent="0.25">
      <c r="A9046" t="s">
        <v>332</v>
      </c>
      <c r="B9046" t="s">
        <v>195</v>
      </c>
      <c r="C9046" s="2" t="str">
        <f t="shared" si="564"/>
        <v>rottweiler</v>
      </c>
      <c r="D9046" t="str">
        <f t="shared" si="565"/>
        <v>rottweiler</v>
      </c>
      <c r="E9046" t="str">
        <f t="shared" si="566"/>
        <v>rottweiler</v>
      </c>
      <c r="F9046">
        <f>IF(ISNA(VLOOKUP(D9046, Dog_test_1!$B$2:$D$194, 3, FALSE)), 0, VLOOKUP(D9046, Dog_test_1!$B$2:$D$194, 3, FALSE))</f>
        <v>0</v>
      </c>
      <c r="G9046">
        <f>IF(ISNA(VLOOKUP(E9046, Dog_test_1!$B$2:$D$194, 3, FALSE)), 0, VLOOKUP(E9046, Dog_test_1!$B$2:$D$194, 3, FALSE))</f>
        <v>0</v>
      </c>
      <c r="H9046">
        <f t="shared" si="567"/>
        <v>0</v>
      </c>
    </row>
    <row r="9047" spans="1:8" ht="19" x14ac:dyDescent="0.25">
      <c r="A9047" t="s">
        <v>304</v>
      </c>
      <c r="B9047" t="s">
        <v>25</v>
      </c>
      <c r="C9047" s="2" t="str">
        <f t="shared" si="564"/>
        <v>germanshepherd</v>
      </c>
      <c r="D9047" t="str">
        <f t="shared" si="565"/>
        <v>germanshepherd</v>
      </c>
      <c r="E9047" t="str">
        <f t="shared" si="566"/>
        <v>germanshepherd</v>
      </c>
      <c r="F9047">
        <f>IF(ISNA(VLOOKUP(D9047, Dog_test_1!$B$2:$D$194, 3, FALSE)), 0, VLOOKUP(D9047, Dog_test_1!$B$2:$D$194, 3, FALSE))</f>
        <v>3</v>
      </c>
      <c r="G9047">
        <f>IF(ISNA(VLOOKUP(E9047, Dog_test_1!$B$2:$D$194, 3, FALSE)), 0, VLOOKUP(E9047, Dog_test_1!$B$2:$D$194, 3, FALSE))</f>
        <v>3</v>
      </c>
      <c r="H9047">
        <f t="shared" si="567"/>
        <v>3</v>
      </c>
    </row>
    <row r="9048" spans="1:8" ht="19" x14ac:dyDescent="0.25">
      <c r="A9048" t="s">
        <v>1305</v>
      </c>
      <c r="B9048" t="s">
        <v>128</v>
      </c>
      <c r="C9048" s="2" t="str">
        <f t="shared" si="564"/>
        <v>australiancattledog</v>
      </c>
      <c r="D9048" t="str">
        <f t="shared" si="565"/>
        <v>australiancattledog</v>
      </c>
      <c r="E9048" t="str">
        <f t="shared" si="566"/>
        <v>australiancattledog</v>
      </c>
      <c r="F9048">
        <f>IF(ISNA(VLOOKUP(D9048, Dog_test_1!$B$2:$D$194, 3, FALSE)), 0, VLOOKUP(D9048, Dog_test_1!$B$2:$D$194, 3, FALSE))</f>
        <v>0</v>
      </c>
      <c r="G9048">
        <f>IF(ISNA(VLOOKUP(E9048, Dog_test_1!$B$2:$D$194, 3, FALSE)), 0, VLOOKUP(E9048, Dog_test_1!$B$2:$D$194, 3, FALSE))</f>
        <v>0</v>
      </c>
      <c r="H9048">
        <f t="shared" si="567"/>
        <v>0</v>
      </c>
    </row>
    <row r="9049" spans="1:8" ht="19" x14ac:dyDescent="0.25">
      <c r="A9049" t="s">
        <v>414</v>
      </c>
      <c r="B9049" t="s">
        <v>30</v>
      </c>
      <c r="C9049" s="2" t="str">
        <f t="shared" si="564"/>
        <v>chihuahua</v>
      </c>
      <c r="D9049" t="str">
        <f t="shared" si="565"/>
        <v>chihuahua</v>
      </c>
      <c r="E9049" t="str">
        <f t="shared" si="566"/>
        <v>chihuahua</v>
      </c>
      <c r="F9049">
        <f>IF(ISNA(VLOOKUP(D9049, Dog_test_1!$B$2:$D$194, 3, FALSE)), 0, VLOOKUP(D9049, Dog_test_1!$B$2:$D$194, 3, FALSE))</f>
        <v>1</v>
      </c>
      <c r="G9049">
        <f>IF(ISNA(VLOOKUP(E9049, Dog_test_1!$B$2:$D$194, 3, FALSE)), 0, VLOOKUP(E9049, Dog_test_1!$B$2:$D$194, 3, FALSE))</f>
        <v>1</v>
      </c>
      <c r="H9049">
        <f t="shared" si="567"/>
        <v>1</v>
      </c>
    </row>
    <row r="9050" spans="1:8" ht="19" x14ac:dyDescent="0.25">
      <c r="A9050" t="s">
        <v>4186</v>
      </c>
      <c r="B9050" t="s">
        <v>164</v>
      </c>
      <c r="C9050" s="2" t="str">
        <f t="shared" si="564"/>
        <v>labradorretriever/americanpitbullterrier</v>
      </c>
      <c r="D9050" t="str">
        <f t="shared" si="565"/>
        <v>labradorretriever</v>
      </c>
      <c r="E9050" t="str">
        <f t="shared" si="566"/>
        <v>americanpitbullterrier</v>
      </c>
      <c r="F9050">
        <f>IF(ISNA(VLOOKUP(D9050, Dog_test_1!$B$2:$D$194, 3, FALSE)), 0, VLOOKUP(D9050, Dog_test_1!$B$2:$D$194, 3, FALSE))</f>
        <v>3</v>
      </c>
      <c r="G9050">
        <f>IF(ISNA(VLOOKUP(E9050, Dog_test_1!$B$2:$D$194, 3, FALSE)), 0, VLOOKUP(E9050, Dog_test_1!$B$2:$D$194, 3, FALSE))</f>
        <v>3</v>
      </c>
      <c r="H9050">
        <f t="shared" si="567"/>
        <v>3</v>
      </c>
    </row>
    <row r="9051" spans="1:8" ht="19" x14ac:dyDescent="0.25">
      <c r="A9051" t="s">
        <v>6</v>
      </c>
      <c r="B9051" t="s">
        <v>30</v>
      </c>
      <c r="C9051" s="2" t="str">
        <f t="shared" si="564"/>
        <v>chihuahua</v>
      </c>
      <c r="D9051" t="str">
        <f t="shared" si="565"/>
        <v>chihuahua</v>
      </c>
      <c r="E9051" t="str">
        <f t="shared" si="566"/>
        <v>chihuahua</v>
      </c>
      <c r="F9051">
        <f>IF(ISNA(VLOOKUP(D9051, Dog_test_1!$B$2:$D$194, 3, FALSE)), 0, VLOOKUP(D9051, Dog_test_1!$B$2:$D$194, 3, FALSE))</f>
        <v>1</v>
      </c>
      <c r="G9051">
        <f>IF(ISNA(VLOOKUP(E9051, Dog_test_1!$B$2:$D$194, 3, FALSE)), 0, VLOOKUP(E9051, Dog_test_1!$B$2:$D$194, 3, FALSE))</f>
        <v>1</v>
      </c>
      <c r="H9051">
        <f t="shared" si="567"/>
        <v>1</v>
      </c>
    </row>
    <row r="9052" spans="1:8" ht="19" x14ac:dyDescent="0.25">
      <c r="A9052" t="s">
        <v>1782</v>
      </c>
      <c r="B9052" t="s">
        <v>202</v>
      </c>
      <c r="C9052" s="2" t="str">
        <f t="shared" si="564"/>
        <v>shihtzu</v>
      </c>
      <c r="D9052" t="str">
        <f t="shared" si="565"/>
        <v>shihtzu</v>
      </c>
      <c r="E9052" t="str">
        <f t="shared" si="566"/>
        <v>shihtzu</v>
      </c>
      <c r="F9052">
        <f>IF(ISNA(VLOOKUP(D9052, Dog_test_1!$B$2:$D$194, 3, FALSE)), 0, VLOOKUP(D9052, Dog_test_1!$B$2:$D$194, 3, FALSE))</f>
        <v>1</v>
      </c>
      <c r="G9052">
        <f>IF(ISNA(VLOOKUP(E9052, Dog_test_1!$B$2:$D$194, 3, FALSE)), 0, VLOOKUP(E9052, Dog_test_1!$B$2:$D$194, 3, FALSE))</f>
        <v>1</v>
      </c>
      <c r="H9052">
        <f t="shared" si="567"/>
        <v>1</v>
      </c>
    </row>
    <row r="9053" spans="1:8" ht="19" x14ac:dyDescent="0.25">
      <c r="A9053" t="s">
        <v>398</v>
      </c>
      <c r="B9053" t="s">
        <v>32</v>
      </c>
      <c r="C9053" s="2" t="str">
        <f t="shared" si="564"/>
        <v>labradorretriever</v>
      </c>
      <c r="D9053" t="str">
        <f t="shared" si="565"/>
        <v>labradorretriever</v>
      </c>
      <c r="E9053" t="str">
        <f t="shared" si="566"/>
        <v>labradorretriever</v>
      </c>
      <c r="F9053">
        <f>IF(ISNA(VLOOKUP(D9053, Dog_test_1!$B$2:$D$194, 3, FALSE)), 0, VLOOKUP(D9053, Dog_test_1!$B$2:$D$194, 3, FALSE))</f>
        <v>3</v>
      </c>
      <c r="G9053">
        <f>IF(ISNA(VLOOKUP(E9053, Dog_test_1!$B$2:$D$194, 3, FALSE)), 0, VLOOKUP(E9053, Dog_test_1!$B$2:$D$194, 3, FALSE))</f>
        <v>3</v>
      </c>
      <c r="H9053">
        <f t="shared" si="567"/>
        <v>3</v>
      </c>
    </row>
    <row r="9054" spans="1:8" ht="19" x14ac:dyDescent="0.25">
      <c r="A9054" t="s">
        <v>4187</v>
      </c>
      <c r="B9054" t="s">
        <v>153</v>
      </c>
      <c r="C9054" s="2" t="str">
        <f t="shared" si="564"/>
        <v>whippet</v>
      </c>
      <c r="D9054" t="str">
        <f t="shared" si="565"/>
        <v>whippet</v>
      </c>
      <c r="E9054" t="str">
        <f t="shared" si="566"/>
        <v>whippet</v>
      </c>
      <c r="F9054">
        <f>IF(ISNA(VLOOKUP(D9054, Dog_test_1!$B$2:$D$194, 3, FALSE)), 0, VLOOKUP(D9054, Dog_test_1!$B$2:$D$194, 3, FALSE))</f>
        <v>3</v>
      </c>
      <c r="G9054">
        <f>IF(ISNA(VLOOKUP(E9054, Dog_test_1!$B$2:$D$194, 3, FALSE)), 0, VLOOKUP(E9054, Dog_test_1!$B$2:$D$194, 3, FALSE))</f>
        <v>3</v>
      </c>
      <c r="H9054">
        <f t="shared" si="567"/>
        <v>3</v>
      </c>
    </row>
    <row r="9055" spans="1:8" ht="19" x14ac:dyDescent="0.25">
      <c r="A9055" t="s">
        <v>4188</v>
      </c>
      <c r="B9055" t="s">
        <v>263</v>
      </c>
      <c r="C9055" s="2" t="str">
        <f t="shared" si="564"/>
        <v>englishbulldog</v>
      </c>
      <c r="D9055" t="str">
        <f t="shared" si="565"/>
        <v>englishbulldog</v>
      </c>
      <c r="E9055" t="str">
        <f t="shared" si="566"/>
        <v>englishbulldog</v>
      </c>
      <c r="F9055">
        <f>IF(ISNA(VLOOKUP(D9055, Dog_test_1!$B$2:$D$194, 3, FALSE)), 0, VLOOKUP(D9055, Dog_test_1!$B$2:$D$194, 3, FALSE))</f>
        <v>0</v>
      </c>
      <c r="G9055">
        <f>IF(ISNA(VLOOKUP(E9055, Dog_test_1!$B$2:$D$194, 3, FALSE)), 0, VLOOKUP(E9055, Dog_test_1!$B$2:$D$194, 3, FALSE))</f>
        <v>0</v>
      </c>
      <c r="H9055">
        <f t="shared" si="567"/>
        <v>0</v>
      </c>
    </row>
    <row r="9056" spans="1:8" ht="19" x14ac:dyDescent="0.25">
      <c r="A9056" t="s">
        <v>6</v>
      </c>
      <c r="B9056" t="s">
        <v>1665</v>
      </c>
      <c r="C9056" s="2" t="str">
        <f t="shared" si="564"/>
        <v>beagle/chihuahua</v>
      </c>
      <c r="D9056" t="str">
        <f t="shared" si="565"/>
        <v>beagle</v>
      </c>
      <c r="E9056" t="str">
        <f t="shared" si="566"/>
        <v>chihuahua</v>
      </c>
      <c r="F9056">
        <f>IF(ISNA(VLOOKUP(D9056, Dog_test_1!$B$2:$D$194, 3, FALSE)), 0, VLOOKUP(D9056, Dog_test_1!$B$2:$D$194, 3, FALSE))</f>
        <v>3</v>
      </c>
      <c r="G9056">
        <f>IF(ISNA(VLOOKUP(E9056, Dog_test_1!$B$2:$D$194, 3, FALSE)), 0, VLOOKUP(E9056, Dog_test_1!$B$2:$D$194, 3, FALSE))</f>
        <v>1</v>
      </c>
      <c r="H9056">
        <f t="shared" si="567"/>
        <v>2</v>
      </c>
    </row>
    <row r="9057" spans="1:8" ht="19" x14ac:dyDescent="0.25">
      <c r="A9057" t="s">
        <v>1177</v>
      </c>
      <c r="B9057" t="s">
        <v>32</v>
      </c>
      <c r="C9057" s="2" t="str">
        <f t="shared" si="564"/>
        <v>labradorretriever</v>
      </c>
      <c r="D9057" t="str">
        <f t="shared" si="565"/>
        <v>labradorretriever</v>
      </c>
      <c r="E9057" t="str">
        <f t="shared" si="566"/>
        <v>labradorretriever</v>
      </c>
      <c r="F9057">
        <f>IF(ISNA(VLOOKUP(D9057, Dog_test_1!$B$2:$D$194, 3, FALSE)), 0, VLOOKUP(D9057, Dog_test_1!$B$2:$D$194, 3, FALSE))</f>
        <v>3</v>
      </c>
      <c r="G9057">
        <f>IF(ISNA(VLOOKUP(E9057, Dog_test_1!$B$2:$D$194, 3, FALSE)), 0, VLOOKUP(E9057, Dog_test_1!$B$2:$D$194, 3, FALSE))</f>
        <v>3</v>
      </c>
      <c r="H9057">
        <f t="shared" si="567"/>
        <v>3</v>
      </c>
    </row>
    <row r="9058" spans="1:8" ht="19" x14ac:dyDescent="0.25">
      <c r="A9058" t="s">
        <v>4189</v>
      </c>
      <c r="B9058" t="s">
        <v>5</v>
      </c>
      <c r="C9058" s="2" t="str">
        <f t="shared" si="564"/>
        <v>americanpitbullterrier</v>
      </c>
      <c r="D9058" t="str">
        <f t="shared" si="565"/>
        <v>americanpitbullterrier</v>
      </c>
      <c r="E9058" t="str">
        <f t="shared" si="566"/>
        <v>americanpitbullterrier</v>
      </c>
      <c r="F9058">
        <f>IF(ISNA(VLOOKUP(D9058, Dog_test_1!$B$2:$D$194, 3, FALSE)), 0, VLOOKUP(D9058, Dog_test_1!$B$2:$D$194, 3, FALSE))</f>
        <v>3</v>
      </c>
      <c r="G9058">
        <f>IF(ISNA(VLOOKUP(E9058, Dog_test_1!$B$2:$D$194, 3, FALSE)), 0, VLOOKUP(E9058, Dog_test_1!$B$2:$D$194, 3, FALSE))</f>
        <v>3</v>
      </c>
      <c r="H9058">
        <f t="shared" si="567"/>
        <v>3</v>
      </c>
    </row>
    <row r="9059" spans="1:8" ht="19" x14ac:dyDescent="0.25">
      <c r="A9059" t="s">
        <v>2556</v>
      </c>
      <c r="B9059" t="s">
        <v>527</v>
      </c>
      <c r="C9059" s="2" t="str">
        <f t="shared" si="564"/>
        <v>goldenretriever</v>
      </c>
      <c r="D9059" t="str">
        <f t="shared" si="565"/>
        <v>goldenretriever</v>
      </c>
      <c r="E9059" t="str">
        <f t="shared" si="566"/>
        <v>goldenretriever</v>
      </c>
      <c r="F9059">
        <f>IF(ISNA(VLOOKUP(D9059, Dog_test_1!$B$2:$D$194, 3, FALSE)), 0, VLOOKUP(D9059, Dog_test_1!$B$2:$D$194, 3, FALSE))</f>
        <v>3</v>
      </c>
      <c r="G9059">
        <f>IF(ISNA(VLOOKUP(E9059, Dog_test_1!$B$2:$D$194, 3, FALSE)), 0, VLOOKUP(E9059, Dog_test_1!$B$2:$D$194, 3, FALSE))</f>
        <v>3</v>
      </c>
      <c r="H9059">
        <f t="shared" si="567"/>
        <v>3</v>
      </c>
    </row>
    <row r="9060" spans="1:8" ht="19" x14ac:dyDescent="0.25">
      <c r="A9060" t="s">
        <v>1846</v>
      </c>
      <c r="B9060" t="s">
        <v>4190</v>
      </c>
      <c r="C9060" s="2" t="str">
        <f t="shared" si="564"/>
        <v>dachshundwirehair/standardpoodle</v>
      </c>
      <c r="D9060" t="str">
        <f t="shared" si="565"/>
        <v>dachshundwirehair</v>
      </c>
      <c r="E9060" t="str">
        <f t="shared" si="566"/>
        <v>standardpoodle</v>
      </c>
      <c r="F9060">
        <f>IF(ISNA(VLOOKUP(D9060, Dog_test_1!$B$2:$D$194, 3, FALSE)), 0, VLOOKUP(D9060, Dog_test_1!$B$2:$D$194, 3, FALSE))</f>
        <v>0</v>
      </c>
      <c r="G9060">
        <f>IF(ISNA(VLOOKUP(E9060, Dog_test_1!$B$2:$D$194, 3, FALSE)), 0, VLOOKUP(E9060, Dog_test_1!$B$2:$D$194, 3, FALSE))</f>
        <v>0</v>
      </c>
      <c r="H9060">
        <f t="shared" si="567"/>
        <v>0</v>
      </c>
    </row>
    <row r="9061" spans="1:8" ht="19" x14ac:dyDescent="0.25">
      <c r="A9061" t="s">
        <v>935</v>
      </c>
      <c r="B9061" t="s">
        <v>32</v>
      </c>
      <c r="C9061" s="2" t="str">
        <f t="shared" si="564"/>
        <v>labradorretriever</v>
      </c>
      <c r="D9061" t="str">
        <f t="shared" si="565"/>
        <v>labradorretriever</v>
      </c>
      <c r="E9061" t="str">
        <f t="shared" si="566"/>
        <v>labradorretriever</v>
      </c>
      <c r="F9061">
        <f>IF(ISNA(VLOOKUP(D9061, Dog_test_1!$B$2:$D$194, 3, FALSE)), 0, VLOOKUP(D9061, Dog_test_1!$B$2:$D$194, 3, FALSE))</f>
        <v>3</v>
      </c>
      <c r="G9061">
        <f>IF(ISNA(VLOOKUP(E9061, Dog_test_1!$B$2:$D$194, 3, FALSE)), 0, VLOOKUP(E9061, Dog_test_1!$B$2:$D$194, 3, FALSE))</f>
        <v>3</v>
      </c>
      <c r="H9061">
        <f t="shared" si="567"/>
        <v>3</v>
      </c>
    </row>
    <row r="9062" spans="1:8" ht="19" x14ac:dyDescent="0.25">
      <c r="A9062" t="s">
        <v>26</v>
      </c>
      <c r="B9062" t="s">
        <v>2609</v>
      </c>
      <c r="C9062" s="2" t="str">
        <f t="shared" si="564"/>
        <v>boxer/americanbulldog</v>
      </c>
      <c r="D9062" t="str">
        <f t="shared" si="565"/>
        <v>boxer</v>
      </c>
      <c r="E9062" t="str">
        <f t="shared" si="566"/>
        <v>americanbulldog</v>
      </c>
      <c r="F9062">
        <f>IF(ISNA(VLOOKUP(D9062, Dog_test_1!$B$2:$D$194, 3, FALSE)), 0, VLOOKUP(D9062, Dog_test_1!$B$2:$D$194, 3, FALSE))</f>
        <v>3</v>
      </c>
      <c r="G9062">
        <f>IF(ISNA(VLOOKUP(E9062, Dog_test_1!$B$2:$D$194, 3, FALSE)), 0, VLOOKUP(E9062, Dog_test_1!$B$2:$D$194, 3, FALSE))</f>
        <v>3</v>
      </c>
      <c r="H9062">
        <f t="shared" si="567"/>
        <v>3</v>
      </c>
    </row>
    <row r="9063" spans="1:8" ht="19" x14ac:dyDescent="0.25">
      <c r="A9063" t="s">
        <v>4191</v>
      </c>
      <c r="B9063" t="s">
        <v>1018</v>
      </c>
      <c r="C9063" s="2" t="str">
        <f t="shared" si="564"/>
        <v>toypoodle</v>
      </c>
      <c r="D9063" t="str">
        <f t="shared" si="565"/>
        <v>toypoodle</v>
      </c>
      <c r="E9063" t="str">
        <f t="shared" si="566"/>
        <v>toypoodle</v>
      </c>
      <c r="F9063">
        <f>IF(ISNA(VLOOKUP(D9063, Dog_test_1!$B$2:$D$194, 3, FALSE)), 0, VLOOKUP(D9063, Dog_test_1!$B$2:$D$194, 3, FALSE))</f>
        <v>1</v>
      </c>
      <c r="G9063">
        <f>IF(ISNA(VLOOKUP(E9063, Dog_test_1!$B$2:$D$194, 3, FALSE)), 0, VLOOKUP(E9063, Dog_test_1!$B$2:$D$194, 3, FALSE))</f>
        <v>1</v>
      </c>
      <c r="H9063">
        <f t="shared" si="567"/>
        <v>1</v>
      </c>
    </row>
    <row r="9064" spans="1:8" ht="19" x14ac:dyDescent="0.25">
      <c r="A9064" t="s">
        <v>107</v>
      </c>
      <c r="B9064" t="s">
        <v>25</v>
      </c>
      <c r="C9064" s="2" t="str">
        <f t="shared" si="564"/>
        <v>germanshepherd</v>
      </c>
      <c r="D9064" t="str">
        <f t="shared" si="565"/>
        <v>germanshepherd</v>
      </c>
      <c r="E9064" t="str">
        <f t="shared" si="566"/>
        <v>germanshepherd</v>
      </c>
      <c r="F9064">
        <f>IF(ISNA(VLOOKUP(D9064, Dog_test_1!$B$2:$D$194, 3, FALSE)), 0, VLOOKUP(D9064, Dog_test_1!$B$2:$D$194, 3, FALSE))</f>
        <v>3</v>
      </c>
      <c r="G9064">
        <f>IF(ISNA(VLOOKUP(E9064, Dog_test_1!$B$2:$D$194, 3, FALSE)), 0, VLOOKUP(E9064, Dog_test_1!$B$2:$D$194, 3, FALSE))</f>
        <v>3</v>
      </c>
      <c r="H9064">
        <f t="shared" si="567"/>
        <v>3</v>
      </c>
    </row>
    <row r="9065" spans="1:8" ht="19" x14ac:dyDescent="0.25">
      <c r="A9065" t="s">
        <v>4192</v>
      </c>
      <c r="B9065" t="s">
        <v>32</v>
      </c>
      <c r="C9065" s="2" t="str">
        <f t="shared" si="564"/>
        <v>labradorretriever</v>
      </c>
      <c r="D9065" t="str">
        <f t="shared" si="565"/>
        <v>labradorretriever</v>
      </c>
      <c r="E9065" t="str">
        <f t="shared" si="566"/>
        <v>labradorretriever</v>
      </c>
      <c r="F9065">
        <f>IF(ISNA(VLOOKUP(D9065, Dog_test_1!$B$2:$D$194, 3, FALSE)), 0, VLOOKUP(D9065, Dog_test_1!$B$2:$D$194, 3, FALSE))</f>
        <v>3</v>
      </c>
      <c r="G9065">
        <f>IF(ISNA(VLOOKUP(E9065, Dog_test_1!$B$2:$D$194, 3, FALSE)), 0, VLOOKUP(E9065, Dog_test_1!$B$2:$D$194, 3, FALSE))</f>
        <v>3</v>
      </c>
      <c r="H9065">
        <f t="shared" si="567"/>
        <v>3</v>
      </c>
    </row>
    <row r="9066" spans="1:8" ht="19" x14ac:dyDescent="0.25">
      <c r="A9066" t="s">
        <v>63</v>
      </c>
      <c r="B9066" t="s">
        <v>25</v>
      </c>
      <c r="C9066" s="2" t="str">
        <f t="shared" si="564"/>
        <v>germanshepherd</v>
      </c>
      <c r="D9066" t="str">
        <f t="shared" si="565"/>
        <v>germanshepherd</v>
      </c>
      <c r="E9066" t="str">
        <f t="shared" si="566"/>
        <v>germanshepherd</v>
      </c>
      <c r="F9066">
        <f>IF(ISNA(VLOOKUP(D9066, Dog_test_1!$B$2:$D$194, 3, FALSE)), 0, VLOOKUP(D9066, Dog_test_1!$B$2:$D$194, 3, FALSE))</f>
        <v>3</v>
      </c>
      <c r="G9066">
        <f>IF(ISNA(VLOOKUP(E9066, Dog_test_1!$B$2:$D$194, 3, FALSE)), 0, VLOOKUP(E9066, Dog_test_1!$B$2:$D$194, 3, FALSE))</f>
        <v>3</v>
      </c>
      <c r="H9066">
        <f t="shared" si="567"/>
        <v>3</v>
      </c>
    </row>
    <row r="9067" spans="1:8" ht="19" x14ac:dyDescent="0.25">
      <c r="A9067" t="s">
        <v>3619</v>
      </c>
      <c r="B9067" t="s">
        <v>30</v>
      </c>
      <c r="C9067" s="2" t="str">
        <f t="shared" si="564"/>
        <v>chihuahua</v>
      </c>
      <c r="D9067" t="str">
        <f t="shared" si="565"/>
        <v>chihuahua</v>
      </c>
      <c r="E9067" t="str">
        <f t="shared" si="566"/>
        <v>chihuahua</v>
      </c>
      <c r="F9067">
        <f>IF(ISNA(VLOOKUP(D9067, Dog_test_1!$B$2:$D$194, 3, FALSE)), 0, VLOOKUP(D9067, Dog_test_1!$B$2:$D$194, 3, FALSE))</f>
        <v>1</v>
      </c>
      <c r="G9067">
        <f>IF(ISNA(VLOOKUP(E9067, Dog_test_1!$B$2:$D$194, 3, FALSE)), 0, VLOOKUP(E9067, Dog_test_1!$B$2:$D$194, 3, FALSE))</f>
        <v>1</v>
      </c>
      <c r="H9067">
        <f t="shared" si="567"/>
        <v>1</v>
      </c>
    </row>
    <row r="9068" spans="1:8" ht="19" x14ac:dyDescent="0.25">
      <c r="A9068" t="s">
        <v>4193</v>
      </c>
      <c r="B9068" t="s">
        <v>5</v>
      </c>
      <c r="C9068" s="2" t="str">
        <f t="shared" si="564"/>
        <v>americanpitbullterrier</v>
      </c>
      <c r="D9068" t="str">
        <f t="shared" si="565"/>
        <v>americanpitbullterrier</v>
      </c>
      <c r="E9068" t="str">
        <f t="shared" si="566"/>
        <v>americanpitbullterrier</v>
      </c>
      <c r="F9068">
        <f>IF(ISNA(VLOOKUP(D9068, Dog_test_1!$B$2:$D$194, 3, FALSE)), 0, VLOOKUP(D9068, Dog_test_1!$B$2:$D$194, 3, FALSE))</f>
        <v>3</v>
      </c>
      <c r="G9068">
        <f>IF(ISNA(VLOOKUP(E9068, Dog_test_1!$B$2:$D$194, 3, FALSE)), 0, VLOOKUP(E9068, Dog_test_1!$B$2:$D$194, 3, FALSE))</f>
        <v>3</v>
      </c>
      <c r="H9068">
        <f t="shared" si="567"/>
        <v>3</v>
      </c>
    </row>
    <row r="9069" spans="1:8" ht="19" x14ac:dyDescent="0.25">
      <c r="A9069" t="s">
        <v>1442</v>
      </c>
      <c r="B9069" t="s">
        <v>25</v>
      </c>
      <c r="C9069" s="2" t="str">
        <f t="shared" si="564"/>
        <v>germanshepherd</v>
      </c>
      <c r="D9069" t="str">
        <f t="shared" si="565"/>
        <v>germanshepherd</v>
      </c>
      <c r="E9069" t="str">
        <f t="shared" si="566"/>
        <v>germanshepherd</v>
      </c>
      <c r="F9069">
        <f>IF(ISNA(VLOOKUP(D9069, Dog_test_1!$B$2:$D$194, 3, FALSE)), 0, VLOOKUP(D9069, Dog_test_1!$B$2:$D$194, 3, FALSE))</f>
        <v>3</v>
      </c>
      <c r="G9069">
        <f>IF(ISNA(VLOOKUP(E9069, Dog_test_1!$B$2:$D$194, 3, FALSE)), 0, VLOOKUP(E9069, Dog_test_1!$B$2:$D$194, 3, FALSE))</f>
        <v>3</v>
      </c>
      <c r="H9069">
        <f t="shared" si="567"/>
        <v>3</v>
      </c>
    </row>
    <row r="9070" spans="1:8" ht="19" x14ac:dyDescent="0.25">
      <c r="A9070" t="s">
        <v>778</v>
      </c>
      <c r="B9070" t="s">
        <v>25</v>
      </c>
      <c r="C9070" s="2" t="str">
        <f t="shared" si="564"/>
        <v>germanshepherd</v>
      </c>
      <c r="D9070" t="str">
        <f t="shared" si="565"/>
        <v>germanshepherd</v>
      </c>
      <c r="E9070" t="str">
        <f t="shared" si="566"/>
        <v>germanshepherd</v>
      </c>
      <c r="F9070">
        <f>IF(ISNA(VLOOKUP(D9070, Dog_test_1!$B$2:$D$194, 3, FALSE)), 0, VLOOKUP(D9070, Dog_test_1!$B$2:$D$194, 3, FALSE))</f>
        <v>3</v>
      </c>
      <c r="G9070">
        <f>IF(ISNA(VLOOKUP(E9070, Dog_test_1!$B$2:$D$194, 3, FALSE)), 0, VLOOKUP(E9070, Dog_test_1!$B$2:$D$194, 3, FALSE))</f>
        <v>3</v>
      </c>
      <c r="H9070">
        <f t="shared" si="567"/>
        <v>3</v>
      </c>
    </row>
    <row r="9071" spans="1:8" ht="19" x14ac:dyDescent="0.25">
      <c r="A9071" t="s">
        <v>6</v>
      </c>
      <c r="B9071" t="s">
        <v>30</v>
      </c>
      <c r="C9071" s="2" t="str">
        <f t="shared" si="564"/>
        <v>chihuahua</v>
      </c>
      <c r="D9071" t="str">
        <f t="shared" si="565"/>
        <v>chihuahua</v>
      </c>
      <c r="E9071" t="str">
        <f t="shared" si="566"/>
        <v>chihuahua</v>
      </c>
      <c r="F9071">
        <f>IF(ISNA(VLOOKUP(D9071, Dog_test_1!$B$2:$D$194, 3, FALSE)), 0, VLOOKUP(D9071, Dog_test_1!$B$2:$D$194, 3, FALSE))</f>
        <v>1</v>
      </c>
      <c r="G9071">
        <f>IF(ISNA(VLOOKUP(E9071, Dog_test_1!$B$2:$D$194, 3, FALSE)), 0, VLOOKUP(E9071, Dog_test_1!$B$2:$D$194, 3, FALSE))</f>
        <v>1</v>
      </c>
      <c r="H9071">
        <f t="shared" si="567"/>
        <v>1</v>
      </c>
    </row>
    <row r="9072" spans="1:8" ht="19" x14ac:dyDescent="0.25">
      <c r="A9072" t="s">
        <v>4194</v>
      </c>
      <c r="B9072" t="s">
        <v>248</v>
      </c>
      <c r="C9072" s="2" t="str">
        <f t="shared" si="564"/>
        <v>americanbulldog</v>
      </c>
      <c r="D9072" t="str">
        <f t="shared" si="565"/>
        <v>americanbulldog</v>
      </c>
      <c r="E9072" t="str">
        <f t="shared" si="566"/>
        <v>americanbulldog</v>
      </c>
      <c r="F9072">
        <f>IF(ISNA(VLOOKUP(D9072, Dog_test_1!$B$2:$D$194, 3, FALSE)), 0, VLOOKUP(D9072, Dog_test_1!$B$2:$D$194, 3, FALSE))</f>
        <v>3</v>
      </c>
      <c r="G9072">
        <f>IF(ISNA(VLOOKUP(E9072, Dog_test_1!$B$2:$D$194, 3, FALSE)), 0, VLOOKUP(E9072, Dog_test_1!$B$2:$D$194, 3, FALSE))</f>
        <v>3</v>
      </c>
      <c r="H9072">
        <f t="shared" si="567"/>
        <v>3</v>
      </c>
    </row>
    <row r="9073" spans="1:8" ht="19" x14ac:dyDescent="0.25">
      <c r="A9073" t="s">
        <v>6</v>
      </c>
      <c r="B9073" t="s">
        <v>725</v>
      </c>
      <c r="C9073" s="2" t="str">
        <f t="shared" si="564"/>
        <v>bluelacy/americanbulldog</v>
      </c>
      <c r="D9073" t="str">
        <f t="shared" si="565"/>
        <v>bluelacy</v>
      </c>
      <c r="E9073" t="str">
        <f t="shared" si="566"/>
        <v>americanbulldog</v>
      </c>
      <c r="F9073">
        <f>IF(ISNA(VLOOKUP(D9073, Dog_test_1!$B$2:$D$194, 3, FALSE)), 0, VLOOKUP(D9073, Dog_test_1!$B$2:$D$194, 3, FALSE))</f>
        <v>0</v>
      </c>
      <c r="G9073">
        <f>IF(ISNA(VLOOKUP(E9073, Dog_test_1!$B$2:$D$194, 3, FALSE)), 0, VLOOKUP(E9073, Dog_test_1!$B$2:$D$194, 3, FALSE))</f>
        <v>3</v>
      </c>
      <c r="H9073">
        <f t="shared" si="567"/>
        <v>1.5</v>
      </c>
    </row>
    <row r="9074" spans="1:8" ht="19" x14ac:dyDescent="0.25">
      <c r="A9074" t="s">
        <v>2856</v>
      </c>
      <c r="B9074" t="s">
        <v>25</v>
      </c>
      <c r="C9074" s="2" t="str">
        <f t="shared" si="564"/>
        <v>germanshepherd</v>
      </c>
      <c r="D9074" t="str">
        <f t="shared" si="565"/>
        <v>germanshepherd</v>
      </c>
      <c r="E9074" t="str">
        <f t="shared" si="566"/>
        <v>germanshepherd</v>
      </c>
      <c r="F9074">
        <f>IF(ISNA(VLOOKUP(D9074, Dog_test_1!$B$2:$D$194, 3, FALSE)), 0, VLOOKUP(D9074, Dog_test_1!$B$2:$D$194, 3, FALSE))</f>
        <v>3</v>
      </c>
      <c r="G9074">
        <f>IF(ISNA(VLOOKUP(E9074, Dog_test_1!$B$2:$D$194, 3, FALSE)), 0, VLOOKUP(E9074, Dog_test_1!$B$2:$D$194, 3, FALSE))</f>
        <v>3</v>
      </c>
      <c r="H9074">
        <f t="shared" si="567"/>
        <v>3</v>
      </c>
    </row>
    <row r="9075" spans="1:8" ht="19" x14ac:dyDescent="0.25">
      <c r="A9075" t="s">
        <v>4195</v>
      </c>
      <c r="B9075" t="s">
        <v>32</v>
      </c>
      <c r="C9075" s="2" t="str">
        <f t="shared" si="564"/>
        <v>labradorretriever</v>
      </c>
      <c r="D9075" t="str">
        <f t="shared" si="565"/>
        <v>labradorretriever</v>
      </c>
      <c r="E9075" t="str">
        <f t="shared" si="566"/>
        <v>labradorretriever</v>
      </c>
      <c r="F9075">
        <f>IF(ISNA(VLOOKUP(D9075, Dog_test_1!$B$2:$D$194, 3, FALSE)), 0, VLOOKUP(D9075, Dog_test_1!$B$2:$D$194, 3, FALSE))</f>
        <v>3</v>
      </c>
      <c r="G9075">
        <f>IF(ISNA(VLOOKUP(E9075, Dog_test_1!$B$2:$D$194, 3, FALSE)), 0, VLOOKUP(E9075, Dog_test_1!$B$2:$D$194, 3, FALSE))</f>
        <v>3</v>
      </c>
      <c r="H9075">
        <f t="shared" si="567"/>
        <v>3</v>
      </c>
    </row>
    <row r="9076" spans="1:8" ht="19" x14ac:dyDescent="0.25">
      <c r="A9076" t="s">
        <v>853</v>
      </c>
      <c r="B9076" t="s">
        <v>5</v>
      </c>
      <c r="C9076" s="2" t="str">
        <f t="shared" si="564"/>
        <v>americanpitbullterrier</v>
      </c>
      <c r="D9076" t="str">
        <f t="shared" si="565"/>
        <v>americanpitbullterrier</v>
      </c>
      <c r="E9076" t="str">
        <f t="shared" si="566"/>
        <v>americanpitbullterrier</v>
      </c>
      <c r="F9076">
        <f>IF(ISNA(VLOOKUP(D9076, Dog_test_1!$B$2:$D$194, 3, FALSE)), 0, VLOOKUP(D9076, Dog_test_1!$B$2:$D$194, 3, FALSE))</f>
        <v>3</v>
      </c>
      <c r="G9076">
        <f>IF(ISNA(VLOOKUP(E9076, Dog_test_1!$B$2:$D$194, 3, FALSE)), 0, VLOOKUP(E9076, Dog_test_1!$B$2:$D$194, 3, FALSE))</f>
        <v>3</v>
      </c>
      <c r="H9076">
        <f t="shared" si="567"/>
        <v>3</v>
      </c>
    </row>
    <row r="9077" spans="1:8" ht="19" x14ac:dyDescent="0.25">
      <c r="A9077" t="s">
        <v>4196</v>
      </c>
      <c r="B9077" t="s">
        <v>155</v>
      </c>
      <c r="C9077" s="2" t="str">
        <f t="shared" si="564"/>
        <v>australianshepherd</v>
      </c>
      <c r="D9077" t="str">
        <f t="shared" si="565"/>
        <v>australianshepherd</v>
      </c>
      <c r="E9077" t="str">
        <f t="shared" si="566"/>
        <v>australianshepherd</v>
      </c>
      <c r="F9077">
        <f>IF(ISNA(VLOOKUP(D9077, Dog_test_1!$B$2:$D$194, 3, FALSE)), 0, VLOOKUP(D9077, Dog_test_1!$B$2:$D$194, 3, FALSE))</f>
        <v>3</v>
      </c>
      <c r="G9077">
        <f>IF(ISNA(VLOOKUP(E9077, Dog_test_1!$B$2:$D$194, 3, FALSE)), 0, VLOOKUP(E9077, Dog_test_1!$B$2:$D$194, 3, FALSE))</f>
        <v>3</v>
      </c>
      <c r="H9077">
        <f t="shared" si="567"/>
        <v>3</v>
      </c>
    </row>
    <row r="9078" spans="1:8" ht="19" x14ac:dyDescent="0.25">
      <c r="A9078" t="s">
        <v>6</v>
      </c>
      <c r="B9078" t="s">
        <v>455</v>
      </c>
      <c r="C9078" s="2" t="str">
        <f t="shared" si="564"/>
        <v>germanshepherd/labradorretriever</v>
      </c>
      <c r="D9078" t="str">
        <f t="shared" si="565"/>
        <v>germanshepherd</v>
      </c>
      <c r="E9078" t="str">
        <f t="shared" si="566"/>
        <v>labradorretriever</v>
      </c>
      <c r="F9078">
        <f>IF(ISNA(VLOOKUP(D9078, Dog_test_1!$B$2:$D$194, 3, FALSE)), 0, VLOOKUP(D9078, Dog_test_1!$B$2:$D$194, 3, FALSE))</f>
        <v>3</v>
      </c>
      <c r="G9078">
        <f>IF(ISNA(VLOOKUP(E9078, Dog_test_1!$B$2:$D$194, 3, FALSE)), 0, VLOOKUP(E9078, Dog_test_1!$B$2:$D$194, 3, FALSE))</f>
        <v>3</v>
      </c>
      <c r="H9078">
        <f t="shared" si="567"/>
        <v>3</v>
      </c>
    </row>
    <row r="9079" spans="1:8" ht="19" x14ac:dyDescent="0.25">
      <c r="A9079" t="s">
        <v>398</v>
      </c>
      <c r="B9079" t="s">
        <v>3155</v>
      </c>
      <c r="C9079" s="2" t="str">
        <f t="shared" si="564"/>
        <v>alaskanmalamute</v>
      </c>
      <c r="D9079" t="str">
        <f t="shared" si="565"/>
        <v>alaskanmalamute</v>
      </c>
      <c r="E9079" t="str">
        <f t="shared" si="566"/>
        <v>alaskanmalamute</v>
      </c>
      <c r="F9079">
        <f>IF(ISNA(VLOOKUP(D9079, Dog_test_1!$B$2:$D$194, 3, FALSE)), 0, VLOOKUP(D9079, Dog_test_1!$B$2:$D$194, 3, FALSE))</f>
        <v>3</v>
      </c>
      <c r="G9079">
        <f>IF(ISNA(VLOOKUP(E9079, Dog_test_1!$B$2:$D$194, 3, FALSE)), 0, VLOOKUP(E9079, Dog_test_1!$B$2:$D$194, 3, FALSE))</f>
        <v>3</v>
      </c>
      <c r="H9079">
        <f t="shared" si="567"/>
        <v>3</v>
      </c>
    </row>
    <row r="9080" spans="1:8" ht="19" x14ac:dyDescent="0.25">
      <c r="A9080" t="s">
        <v>1132</v>
      </c>
      <c r="B9080" t="s">
        <v>5</v>
      </c>
      <c r="C9080" s="2" t="str">
        <f t="shared" si="564"/>
        <v>americanpitbullterrier</v>
      </c>
      <c r="D9080" t="str">
        <f t="shared" si="565"/>
        <v>americanpitbullterrier</v>
      </c>
      <c r="E9080" t="str">
        <f t="shared" si="566"/>
        <v>americanpitbullterrier</v>
      </c>
      <c r="F9080">
        <f>IF(ISNA(VLOOKUP(D9080, Dog_test_1!$B$2:$D$194, 3, FALSE)), 0, VLOOKUP(D9080, Dog_test_1!$B$2:$D$194, 3, FALSE))</f>
        <v>3</v>
      </c>
      <c r="G9080">
        <f>IF(ISNA(VLOOKUP(E9080, Dog_test_1!$B$2:$D$194, 3, FALSE)), 0, VLOOKUP(E9080, Dog_test_1!$B$2:$D$194, 3, FALSE))</f>
        <v>3</v>
      </c>
      <c r="H9080">
        <f t="shared" si="567"/>
        <v>3</v>
      </c>
    </row>
    <row r="9081" spans="1:8" ht="19" x14ac:dyDescent="0.25">
      <c r="A9081" t="s">
        <v>1186</v>
      </c>
      <c r="B9081" t="s">
        <v>21</v>
      </c>
      <c r="C9081" s="2" t="str">
        <f t="shared" si="564"/>
        <v>queenslandheeler</v>
      </c>
      <c r="D9081" t="str">
        <f t="shared" si="565"/>
        <v>queenslandheeler</v>
      </c>
      <c r="E9081" t="str">
        <f t="shared" si="566"/>
        <v>queenslandheeler</v>
      </c>
      <c r="F9081">
        <f>IF(ISNA(VLOOKUP(D9081, Dog_test_1!$B$2:$D$194, 3, FALSE)), 0, VLOOKUP(D9081, Dog_test_1!$B$2:$D$194, 3, FALSE))</f>
        <v>0</v>
      </c>
      <c r="G9081">
        <f>IF(ISNA(VLOOKUP(E9081, Dog_test_1!$B$2:$D$194, 3, FALSE)), 0, VLOOKUP(E9081, Dog_test_1!$B$2:$D$194, 3, FALSE))</f>
        <v>0</v>
      </c>
      <c r="H9081">
        <f t="shared" si="567"/>
        <v>0</v>
      </c>
    </row>
    <row r="9082" spans="1:8" ht="19" x14ac:dyDescent="0.25">
      <c r="A9082" t="s">
        <v>2543</v>
      </c>
      <c r="B9082" t="s">
        <v>108</v>
      </c>
      <c r="C9082" s="2" t="str">
        <f t="shared" si="564"/>
        <v>ratterrier</v>
      </c>
      <c r="D9082" t="str">
        <f t="shared" si="565"/>
        <v>ratterrier</v>
      </c>
      <c r="E9082" t="str">
        <f t="shared" si="566"/>
        <v>ratterrier</v>
      </c>
      <c r="F9082">
        <f>IF(ISNA(VLOOKUP(D9082, Dog_test_1!$B$2:$D$194, 3, FALSE)), 0, VLOOKUP(D9082, Dog_test_1!$B$2:$D$194, 3, FALSE))</f>
        <v>0</v>
      </c>
      <c r="G9082">
        <f>IF(ISNA(VLOOKUP(E9082, Dog_test_1!$B$2:$D$194, 3, FALSE)), 0, VLOOKUP(E9082, Dog_test_1!$B$2:$D$194, 3, FALSE))</f>
        <v>0</v>
      </c>
      <c r="H9082">
        <f t="shared" si="567"/>
        <v>0</v>
      </c>
    </row>
    <row r="9083" spans="1:8" ht="19" x14ac:dyDescent="0.25">
      <c r="A9083" t="s">
        <v>6</v>
      </c>
      <c r="B9083" t="s">
        <v>25</v>
      </c>
      <c r="C9083" s="2" t="str">
        <f t="shared" si="564"/>
        <v>germanshepherd</v>
      </c>
      <c r="D9083" t="str">
        <f t="shared" si="565"/>
        <v>germanshepherd</v>
      </c>
      <c r="E9083" t="str">
        <f t="shared" si="566"/>
        <v>germanshepherd</v>
      </c>
      <c r="F9083">
        <f>IF(ISNA(VLOOKUP(D9083, Dog_test_1!$B$2:$D$194, 3, FALSE)), 0, VLOOKUP(D9083, Dog_test_1!$B$2:$D$194, 3, FALSE))</f>
        <v>3</v>
      </c>
      <c r="G9083">
        <f>IF(ISNA(VLOOKUP(E9083, Dog_test_1!$B$2:$D$194, 3, FALSE)), 0, VLOOKUP(E9083, Dog_test_1!$B$2:$D$194, 3, FALSE))</f>
        <v>3</v>
      </c>
      <c r="H9083">
        <f t="shared" si="567"/>
        <v>3</v>
      </c>
    </row>
    <row r="9084" spans="1:8" ht="19" x14ac:dyDescent="0.25">
      <c r="A9084" t="s">
        <v>1402</v>
      </c>
      <c r="B9084" t="s">
        <v>30</v>
      </c>
      <c r="C9084" s="2" t="str">
        <f t="shared" si="564"/>
        <v>chihuahua</v>
      </c>
      <c r="D9084" t="str">
        <f t="shared" si="565"/>
        <v>chihuahua</v>
      </c>
      <c r="E9084" t="str">
        <f t="shared" si="566"/>
        <v>chihuahua</v>
      </c>
      <c r="F9084">
        <f>IF(ISNA(VLOOKUP(D9084, Dog_test_1!$B$2:$D$194, 3, FALSE)), 0, VLOOKUP(D9084, Dog_test_1!$B$2:$D$194, 3, FALSE))</f>
        <v>1</v>
      </c>
      <c r="G9084">
        <f>IF(ISNA(VLOOKUP(E9084, Dog_test_1!$B$2:$D$194, 3, FALSE)), 0, VLOOKUP(E9084, Dog_test_1!$B$2:$D$194, 3, FALSE))</f>
        <v>1</v>
      </c>
      <c r="H9084">
        <f t="shared" si="567"/>
        <v>1</v>
      </c>
    </row>
    <row r="9085" spans="1:8" ht="19" x14ac:dyDescent="0.25">
      <c r="A9085" t="s">
        <v>4197</v>
      </c>
      <c r="B9085" t="s">
        <v>75</v>
      </c>
      <c r="C9085" s="2" t="str">
        <f t="shared" si="564"/>
        <v>bordercollie</v>
      </c>
      <c r="D9085" t="str">
        <f t="shared" si="565"/>
        <v>bordercollie</v>
      </c>
      <c r="E9085" t="str">
        <f t="shared" si="566"/>
        <v>bordercollie</v>
      </c>
      <c r="F9085">
        <f>IF(ISNA(VLOOKUP(D9085, Dog_test_1!$B$2:$D$194, 3, FALSE)), 0, VLOOKUP(D9085, Dog_test_1!$B$2:$D$194, 3, FALSE))</f>
        <v>3</v>
      </c>
      <c r="G9085">
        <f>IF(ISNA(VLOOKUP(E9085, Dog_test_1!$B$2:$D$194, 3, FALSE)), 0, VLOOKUP(E9085, Dog_test_1!$B$2:$D$194, 3, FALSE))</f>
        <v>3</v>
      </c>
      <c r="H9085">
        <f t="shared" si="567"/>
        <v>3</v>
      </c>
    </row>
    <row r="9086" spans="1:8" ht="19" x14ac:dyDescent="0.25">
      <c r="A9086" t="s">
        <v>4198</v>
      </c>
      <c r="B9086" t="s">
        <v>87</v>
      </c>
      <c r="C9086" s="2" t="str">
        <f t="shared" si="564"/>
        <v>chihuahua/dachshund</v>
      </c>
      <c r="D9086" t="str">
        <f t="shared" si="565"/>
        <v>chihuahua</v>
      </c>
      <c r="E9086" t="str">
        <f t="shared" si="566"/>
        <v>dachshund</v>
      </c>
      <c r="F9086">
        <f>IF(ISNA(VLOOKUP(D9086, Dog_test_1!$B$2:$D$194, 3, FALSE)), 0, VLOOKUP(D9086, Dog_test_1!$B$2:$D$194, 3, FALSE))</f>
        <v>1</v>
      </c>
      <c r="G9086">
        <f>IF(ISNA(VLOOKUP(E9086, Dog_test_1!$B$2:$D$194, 3, FALSE)), 0, VLOOKUP(E9086, Dog_test_1!$B$2:$D$194, 3, FALSE))</f>
        <v>2</v>
      </c>
      <c r="H9086">
        <f t="shared" si="567"/>
        <v>1.5</v>
      </c>
    </row>
    <row r="9087" spans="1:8" ht="19" x14ac:dyDescent="0.25">
      <c r="A9087" t="s">
        <v>2948</v>
      </c>
      <c r="B9087" t="s">
        <v>4199</v>
      </c>
      <c r="C9087" s="2" t="str">
        <f t="shared" si="564"/>
        <v>lhasaapso/cockerspaniel</v>
      </c>
      <c r="D9087" t="str">
        <f t="shared" si="565"/>
        <v>lhasaapso</v>
      </c>
      <c r="E9087" t="str">
        <f t="shared" si="566"/>
        <v>cockerspaniel</v>
      </c>
      <c r="F9087">
        <f>IF(ISNA(VLOOKUP(D9087, Dog_test_1!$B$2:$D$194, 3, FALSE)), 0, VLOOKUP(D9087, Dog_test_1!$B$2:$D$194, 3, FALSE))</f>
        <v>2</v>
      </c>
      <c r="G9087">
        <f>IF(ISNA(VLOOKUP(E9087, Dog_test_1!$B$2:$D$194, 3, FALSE)), 0, VLOOKUP(E9087, Dog_test_1!$B$2:$D$194, 3, FALSE))</f>
        <v>0</v>
      </c>
      <c r="H9087">
        <f t="shared" si="567"/>
        <v>1</v>
      </c>
    </row>
    <row r="9088" spans="1:8" ht="19" x14ac:dyDescent="0.25">
      <c r="A9088" t="s">
        <v>2032</v>
      </c>
      <c r="B9088" t="s">
        <v>49</v>
      </c>
      <c r="C9088" s="2" t="str">
        <f t="shared" si="564"/>
        <v>dachshund</v>
      </c>
      <c r="D9088" t="str">
        <f t="shared" si="565"/>
        <v>dachshund</v>
      </c>
      <c r="E9088" t="str">
        <f t="shared" si="566"/>
        <v>dachshund</v>
      </c>
      <c r="F9088">
        <f>IF(ISNA(VLOOKUP(D9088, Dog_test_1!$B$2:$D$194, 3, FALSE)), 0, VLOOKUP(D9088, Dog_test_1!$B$2:$D$194, 3, FALSE))</f>
        <v>2</v>
      </c>
      <c r="G9088">
        <f>IF(ISNA(VLOOKUP(E9088, Dog_test_1!$B$2:$D$194, 3, FALSE)), 0, VLOOKUP(E9088, Dog_test_1!$B$2:$D$194, 3, FALSE))</f>
        <v>2</v>
      </c>
      <c r="H9088">
        <f t="shared" si="567"/>
        <v>2</v>
      </c>
    </row>
    <row r="9089" spans="1:8" ht="19" x14ac:dyDescent="0.25">
      <c r="A9089" t="s">
        <v>144</v>
      </c>
      <c r="B9089" t="s">
        <v>5</v>
      </c>
      <c r="C9089" s="2" t="str">
        <f t="shared" si="564"/>
        <v>americanpitbullterrier</v>
      </c>
      <c r="D9089" t="str">
        <f t="shared" si="565"/>
        <v>americanpitbullterrier</v>
      </c>
      <c r="E9089" t="str">
        <f t="shared" si="566"/>
        <v>americanpitbullterrier</v>
      </c>
      <c r="F9089">
        <f>IF(ISNA(VLOOKUP(D9089, Dog_test_1!$B$2:$D$194, 3, FALSE)), 0, VLOOKUP(D9089, Dog_test_1!$B$2:$D$194, 3, FALSE))</f>
        <v>3</v>
      </c>
      <c r="G9089">
        <f>IF(ISNA(VLOOKUP(E9089, Dog_test_1!$B$2:$D$194, 3, FALSE)), 0, VLOOKUP(E9089, Dog_test_1!$B$2:$D$194, 3, FALSE))</f>
        <v>3</v>
      </c>
      <c r="H9089">
        <f t="shared" si="567"/>
        <v>3</v>
      </c>
    </row>
    <row r="9090" spans="1:8" ht="19" x14ac:dyDescent="0.25">
      <c r="A9090" t="s">
        <v>780</v>
      </c>
      <c r="B9090" t="s">
        <v>30</v>
      </c>
      <c r="C9090" s="2" t="str">
        <f t="shared" ref="C9090:C9153" si="568">SUBSTITUTE(LOWER(B9090), " ", "")</f>
        <v>chihuahua</v>
      </c>
      <c r="D9090" t="str">
        <f t="shared" si="565"/>
        <v>chihuahua</v>
      </c>
      <c r="E9090" t="str">
        <f t="shared" si="566"/>
        <v>chihuahua</v>
      </c>
      <c r="F9090">
        <f>IF(ISNA(VLOOKUP(D9090, Dog_test_1!$B$2:$D$194, 3, FALSE)), 0, VLOOKUP(D9090, Dog_test_1!$B$2:$D$194, 3, FALSE))</f>
        <v>1</v>
      </c>
      <c r="G9090">
        <f>IF(ISNA(VLOOKUP(E9090, Dog_test_1!$B$2:$D$194, 3, FALSE)), 0, VLOOKUP(E9090, Dog_test_1!$B$2:$D$194, 3, FALSE))</f>
        <v>1</v>
      </c>
      <c r="H9090">
        <f t="shared" si="567"/>
        <v>1</v>
      </c>
    </row>
    <row r="9091" spans="1:8" ht="19" x14ac:dyDescent="0.25">
      <c r="A9091" t="s">
        <v>6</v>
      </c>
      <c r="B9091" t="s">
        <v>135</v>
      </c>
      <c r="C9091" s="2" t="str">
        <f t="shared" si="568"/>
        <v>miniaturepoodle</v>
      </c>
      <c r="D9091" t="str">
        <f t="shared" ref="D9091:D9154" si="569">IF(ISNUMBER(SEARCH("/", C9091)), LEFT(C9091, SEARCH("/", C9091, 1)-1), C9091)</f>
        <v>miniaturepoodle</v>
      </c>
      <c r="E9091" t="str">
        <f t="shared" ref="E9091:E9154" si="570">IF(ISNUMBER(SEARCH("/", C9091)), RIGHT(C9091, LEN(C9091)-SEARCH("/", C9091, 1)), C9091)</f>
        <v>miniaturepoodle</v>
      </c>
      <c r="F9091">
        <f>IF(ISNA(VLOOKUP(D9091, Dog_test_1!$B$2:$D$194, 3, FALSE)), 0, VLOOKUP(D9091, Dog_test_1!$B$2:$D$194, 3, FALSE))</f>
        <v>2</v>
      </c>
      <c r="G9091">
        <f>IF(ISNA(VLOOKUP(E9091, Dog_test_1!$B$2:$D$194, 3, FALSE)), 0, VLOOKUP(E9091, Dog_test_1!$B$2:$D$194, 3, FALSE))</f>
        <v>2</v>
      </c>
      <c r="H9091">
        <f t="shared" ref="H9091:H9154" si="571">(F9091+G9091)/2</f>
        <v>2</v>
      </c>
    </row>
    <row r="9092" spans="1:8" ht="19" x14ac:dyDescent="0.25">
      <c r="A9092" t="s">
        <v>2928</v>
      </c>
      <c r="B9092" t="s">
        <v>21</v>
      </c>
      <c r="C9092" s="2" t="str">
        <f t="shared" si="568"/>
        <v>queenslandheeler</v>
      </c>
      <c r="D9092" t="str">
        <f t="shared" si="569"/>
        <v>queenslandheeler</v>
      </c>
      <c r="E9092" t="str">
        <f t="shared" si="570"/>
        <v>queenslandheeler</v>
      </c>
      <c r="F9092">
        <f>IF(ISNA(VLOOKUP(D9092, Dog_test_1!$B$2:$D$194, 3, FALSE)), 0, VLOOKUP(D9092, Dog_test_1!$B$2:$D$194, 3, FALSE))</f>
        <v>0</v>
      </c>
      <c r="G9092">
        <f>IF(ISNA(VLOOKUP(E9092, Dog_test_1!$B$2:$D$194, 3, FALSE)), 0, VLOOKUP(E9092, Dog_test_1!$B$2:$D$194, 3, FALSE))</f>
        <v>0</v>
      </c>
      <c r="H9092">
        <f t="shared" si="571"/>
        <v>0</v>
      </c>
    </row>
    <row r="9093" spans="1:8" ht="19" x14ac:dyDescent="0.25">
      <c r="A9093" t="s">
        <v>4200</v>
      </c>
      <c r="B9093" t="s">
        <v>227</v>
      </c>
      <c r="C9093" s="2" t="str">
        <f t="shared" si="568"/>
        <v>bordercollie/labradorretriever</v>
      </c>
      <c r="D9093" t="str">
        <f t="shared" si="569"/>
        <v>bordercollie</v>
      </c>
      <c r="E9093" t="str">
        <f t="shared" si="570"/>
        <v>labradorretriever</v>
      </c>
      <c r="F9093">
        <f>IF(ISNA(VLOOKUP(D9093, Dog_test_1!$B$2:$D$194, 3, FALSE)), 0, VLOOKUP(D9093, Dog_test_1!$B$2:$D$194, 3, FALSE))</f>
        <v>3</v>
      </c>
      <c r="G9093">
        <f>IF(ISNA(VLOOKUP(E9093, Dog_test_1!$B$2:$D$194, 3, FALSE)), 0, VLOOKUP(E9093, Dog_test_1!$B$2:$D$194, 3, FALSE))</f>
        <v>3</v>
      </c>
      <c r="H9093">
        <f t="shared" si="571"/>
        <v>3</v>
      </c>
    </row>
    <row r="9094" spans="1:8" ht="19" x14ac:dyDescent="0.25">
      <c r="A9094" t="s">
        <v>6</v>
      </c>
      <c r="B9094" t="s">
        <v>4201</v>
      </c>
      <c r="C9094" s="2" t="str">
        <f t="shared" si="568"/>
        <v>whippet/miniaturepinscher</v>
      </c>
      <c r="D9094" t="str">
        <f t="shared" si="569"/>
        <v>whippet</v>
      </c>
      <c r="E9094" t="str">
        <f t="shared" si="570"/>
        <v>miniaturepinscher</v>
      </c>
      <c r="F9094">
        <f>IF(ISNA(VLOOKUP(D9094, Dog_test_1!$B$2:$D$194, 3, FALSE)), 0, VLOOKUP(D9094, Dog_test_1!$B$2:$D$194, 3, FALSE))</f>
        <v>3</v>
      </c>
      <c r="G9094">
        <f>IF(ISNA(VLOOKUP(E9094, Dog_test_1!$B$2:$D$194, 3, FALSE)), 0, VLOOKUP(E9094, Dog_test_1!$B$2:$D$194, 3, FALSE))</f>
        <v>2</v>
      </c>
      <c r="H9094">
        <f t="shared" si="571"/>
        <v>2.5</v>
      </c>
    </row>
    <row r="9095" spans="1:8" ht="19" x14ac:dyDescent="0.25">
      <c r="A9095" t="s">
        <v>65</v>
      </c>
      <c r="B9095" t="s">
        <v>28</v>
      </c>
      <c r="C9095" s="2" t="str">
        <f t="shared" si="568"/>
        <v>americanstaffordshireterrier</v>
      </c>
      <c r="D9095" t="str">
        <f t="shared" si="569"/>
        <v>americanstaffordshireterrier</v>
      </c>
      <c r="E9095" t="str">
        <f t="shared" si="570"/>
        <v>americanstaffordshireterrier</v>
      </c>
      <c r="F9095">
        <f>IF(ISNA(VLOOKUP(D9095, Dog_test_1!$B$2:$D$194, 3, FALSE)), 0, VLOOKUP(D9095, Dog_test_1!$B$2:$D$194, 3, FALSE))</f>
        <v>3</v>
      </c>
      <c r="G9095">
        <f>IF(ISNA(VLOOKUP(E9095, Dog_test_1!$B$2:$D$194, 3, FALSE)), 0, VLOOKUP(E9095, Dog_test_1!$B$2:$D$194, 3, FALSE))</f>
        <v>3</v>
      </c>
      <c r="H9095">
        <f t="shared" si="571"/>
        <v>3</v>
      </c>
    </row>
    <row r="9096" spans="1:8" ht="19" x14ac:dyDescent="0.25">
      <c r="A9096" t="s">
        <v>2811</v>
      </c>
      <c r="B9096" t="s">
        <v>79</v>
      </c>
      <c r="C9096" s="2" t="str">
        <f t="shared" si="568"/>
        <v>boxer</v>
      </c>
      <c r="D9096" t="str">
        <f t="shared" si="569"/>
        <v>boxer</v>
      </c>
      <c r="E9096" t="str">
        <f t="shared" si="570"/>
        <v>boxer</v>
      </c>
      <c r="F9096">
        <f>IF(ISNA(VLOOKUP(D9096, Dog_test_1!$B$2:$D$194, 3, FALSE)), 0, VLOOKUP(D9096, Dog_test_1!$B$2:$D$194, 3, FALSE))</f>
        <v>3</v>
      </c>
      <c r="G9096">
        <f>IF(ISNA(VLOOKUP(E9096, Dog_test_1!$B$2:$D$194, 3, FALSE)), 0, VLOOKUP(E9096, Dog_test_1!$B$2:$D$194, 3, FALSE))</f>
        <v>3</v>
      </c>
      <c r="H9096">
        <f t="shared" si="571"/>
        <v>3</v>
      </c>
    </row>
    <row r="9097" spans="1:8" ht="19" x14ac:dyDescent="0.25">
      <c r="A9097" t="s">
        <v>1026</v>
      </c>
      <c r="B9097" t="s">
        <v>669</v>
      </c>
      <c r="C9097" s="2" t="str">
        <f t="shared" si="568"/>
        <v>parsonrussellterrier</v>
      </c>
      <c r="D9097" t="str">
        <f t="shared" si="569"/>
        <v>parsonrussellterrier</v>
      </c>
      <c r="E9097" t="str">
        <f t="shared" si="570"/>
        <v>parsonrussellterrier</v>
      </c>
      <c r="F9097">
        <f>IF(ISNA(VLOOKUP(D9097, Dog_test_1!$B$2:$D$194, 3, FALSE)), 0, VLOOKUP(D9097, Dog_test_1!$B$2:$D$194, 3, FALSE))</f>
        <v>0</v>
      </c>
      <c r="G9097">
        <f>IF(ISNA(VLOOKUP(E9097, Dog_test_1!$B$2:$D$194, 3, FALSE)), 0, VLOOKUP(E9097, Dog_test_1!$B$2:$D$194, 3, FALSE))</f>
        <v>0</v>
      </c>
      <c r="H9097">
        <f t="shared" si="571"/>
        <v>0</v>
      </c>
    </row>
    <row r="9098" spans="1:8" ht="19" x14ac:dyDescent="0.25">
      <c r="A9098" t="s">
        <v>2737</v>
      </c>
      <c r="B9098" t="s">
        <v>275</v>
      </c>
      <c r="C9098" s="2" t="str">
        <f t="shared" si="568"/>
        <v>dachshund/catahoula</v>
      </c>
      <c r="D9098" t="str">
        <f t="shared" si="569"/>
        <v>dachshund</v>
      </c>
      <c r="E9098" t="str">
        <f t="shared" si="570"/>
        <v>catahoula</v>
      </c>
      <c r="F9098">
        <f>IF(ISNA(VLOOKUP(D9098, Dog_test_1!$B$2:$D$194, 3, FALSE)), 0, VLOOKUP(D9098, Dog_test_1!$B$2:$D$194, 3, FALSE))</f>
        <v>2</v>
      </c>
      <c r="G9098">
        <f>IF(ISNA(VLOOKUP(E9098, Dog_test_1!$B$2:$D$194, 3, FALSE)), 0, VLOOKUP(E9098, Dog_test_1!$B$2:$D$194, 3, FALSE))</f>
        <v>0</v>
      </c>
      <c r="H9098">
        <f t="shared" si="571"/>
        <v>1</v>
      </c>
    </row>
    <row r="9099" spans="1:8" ht="19" x14ac:dyDescent="0.25">
      <c r="A9099" t="s">
        <v>4202</v>
      </c>
      <c r="B9099" t="s">
        <v>1184</v>
      </c>
      <c r="C9099" s="2" t="str">
        <f t="shared" si="568"/>
        <v>standardschnauzer</v>
      </c>
      <c r="D9099" t="str">
        <f t="shared" si="569"/>
        <v>standardschnauzer</v>
      </c>
      <c r="E9099" t="str">
        <f t="shared" si="570"/>
        <v>standardschnauzer</v>
      </c>
      <c r="F9099">
        <f>IF(ISNA(VLOOKUP(D9099, Dog_test_1!$B$2:$D$194, 3, FALSE)), 0, VLOOKUP(D9099, Dog_test_1!$B$2:$D$194, 3, FALSE))</f>
        <v>0</v>
      </c>
      <c r="G9099">
        <f>IF(ISNA(VLOOKUP(E9099, Dog_test_1!$B$2:$D$194, 3, FALSE)), 0, VLOOKUP(E9099, Dog_test_1!$B$2:$D$194, 3, FALSE))</f>
        <v>0</v>
      </c>
      <c r="H9099">
        <f t="shared" si="571"/>
        <v>0</v>
      </c>
    </row>
    <row r="9100" spans="1:8" ht="19" x14ac:dyDescent="0.25">
      <c r="A9100" t="s">
        <v>3281</v>
      </c>
      <c r="B9100" t="s">
        <v>79</v>
      </c>
      <c r="C9100" s="2" t="str">
        <f t="shared" si="568"/>
        <v>boxer</v>
      </c>
      <c r="D9100" t="str">
        <f t="shared" si="569"/>
        <v>boxer</v>
      </c>
      <c r="E9100" t="str">
        <f t="shared" si="570"/>
        <v>boxer</v>
      </c>
      <c r="F9100">
        <f>IF(ISNA(VLOOKUP(D9100, Dog_test_1!$B$2:$D$194, 3, FALSE)), 0, VLOOKUP(D9100, Dog_test_1!$B$2:$D$194, 3, FALSE))</f>
        <v>3</v>
      </c>
      <c r="G9100">
        <f>IF(ISNA(VLOOKUP(E9100, Dog_test_1!$B$2:$D$194, 3, FALSE)), 0, VLOOKUP(E9100, Dog_test_1!$B$2:$D$194, 3, FALSE))</f>
        <v>3</v>
      </c>
      <c r="H9100">
        <f t="shared" si="571"/>
        <v>3</v>
      </c>
    </row>
    <row r="9101" spans="1:8" ht="19" x14ac:dyDescent="0.25">
      <c r="A9101" t="s">
        <v>4203</v>
      </c>
      <c r="B9101" t="s">
        <v>32</v>
      </c>
      <c r="C9101" s="2" t="str">
        <f t="shared" si="568"/>
        <v>labradorretriever</v>
      </c>
      <c r="D9101" t="str">
        <f t="shared" si="569"/>
        <v>labradorretriever</v>
      </c>
      <c r="E9101" t="str">
        <f t="shared" si="570"/>
        <v>labradorretriever</v>
      </c>
      <c r="F9101">
        <f>IF(ISNA(VLOOKUP(D9101, Dog_test_1!$B$2:$D$194, 3, FALSE)), 0, VLOOKUP(D9101, Dog_test_1!$B$2:$D$194, 3, FALSE))</f>
        <v>3</v>
      </c>
      <c r="G9101">
        <f>IF(ISNA(VLOOKUP(E9101, Dog_test_1!$B$2:$D$194, 3, FALSE)), 0, VLOOKUP(E9101, Dog_test_1!$B$2:$D$194, 3, FALSE))</f>
        <v>3</v>
      </c>
      <c r="H9101">
        <f t="shared" si="571"/>
        <v>3</v>
      </c>
    </row>
    <row r="9102" spans="1:8" ht="19" x14ac:dyDescent="0.25">
      <c r="A9102" t="s">
        <v>4204</v>
      </c>
      <c r="B9102" t="s">
        <v>5</v>
      </c>
      <c r="C9102" s="2" t="str">
        <f t="shared" si="568"/>
        <v>americanpitbullterrier</v>
      </c>
      <c r="D9102" t="str">
        <f t="shared" si="569"/>
        <v>americanpitbullterrier</v>
      </c>
      <c r="E9102" t="str">
        <f t="shared" si="570"/>
        <v>americanpitbullterrier</v>
      </c>
      <c r="F9102">
        <f>IF(ISNA(VLOOKUP(D9102, Dog_test_1!$B$2:$D$194, 3, FALSE)), 0, VLOOKUP(D9102, Dog_test_1!$B$2:$D$194, 3, FALSE))</f>
        <v>3</v>
      </c>
      <c r="G9102">
        <f>IF(ISNA(VLOOKUP(E9102, Dog_test_1!$B$2:$D$194, 3, FALSE)), 0, VLOOKUP(E9102, Dog_test_1!$B$2:$D$194, 3, FALSE))</f>
        <v>3</v>
      </c>
      <c r="H9102">
        <f t="shared" si="571"/>
        <v>3</v>
      </c>
    </row>
    <row r="9103" spans="1:8" ht="19" x14ac:dyDescent="0.25">
      <c r="A9103" t="s">
        <v>969</v>
      </c>
      <c r="B9103" t="s">
        <v>32</v>
      </c>
      <c r="C9103" s="2" t="str">
        <f t="shared" si="568"/>
        <v>labradorretriever</v>
      </c>
      <c r="D9103" t="str">
        <f t="shared" si="569"/>
        <v>labradorretriever</v>
      </c>
      <c r="E9103" t="str">
        <f t="shared" si="570"/>
        <v>labradorretriever</v>
      </c>
      <c r="F9103">
        <f>IF(ISNA(VLOOKUP(D9103, Dog_test_1!$B$2:$D$194, 3, FALSE)), 0, VLOOKUP(D9103, Dog_test_1!$B$2:$D$194, 3, FALSE))</f>
        <v>3</v>
      </c>
      <c r="G9103">
        <f>IF(ISNA(VLOOKUP(E9103, Dog_test_1!$B$2:$D$194, 3, FALSE)), 0, VLOOKUP(E9103, Dog_test_1!$B$2:$D$194, 3, FALSE))</f>
        <v>3</v>
      </c>
      <c r="H9103">
        <f t="shared" si="571"/>
        <v>3</v>
      </c>
    </row>
    <row r="9104" spans="1:8" ht="19" x14ac:dyDescent="0.25">
      <c r="A9104" t="s">
        <v>1886</v>
      </c>
      <c r="B9104" t="s">
        <v>32</v>
      </c>
      <c r="C9104" s="2" t="str">
        <f t="shared" si="568"/>
        <v>labradorretriever</v>
      </c>
      <c r="D9104" t="str">
        <f t="shared" si="569"/>
        <v>labradorretriever</v>
      </c>
      <c r="E9104" t="str">
        <f t="shared" si="570"/>
        <v>labradorretriever</v>
      </c>
      <c r="F9104">
        <f>IF(ISNA(VLOOKUP(D9104, Dog_test_1!$B$2:$D$194, 3, FALSE)), 0, VLOOKUP(D9104, Dog_test_1!$B$2:$D$194, 3, FALSE))</f>
        <v>3</v>
      </c>
      <c r="G9104">
        <f>IF(ISNA(VLOOKUP(E9104, Dog_test_1!$B$2:$D$194, 3, FALSE)), 0, VLOOKUP(E9104, Dog_test_1!$B$2:$D$194, 3, FALSE))</f>
        <v>3</v>
      </c>
      <c r="H9104">
        <f t="shared" si="571"/>
        <v>3</v>
      </c>
    </row>
    <row r="9105" spans="1:8" ht="19" x14ac:dyDescent="0.25">
      <c r="A9105" t="s">
        <v>409</v>
      </c>
      <c r="B9105" t="s">
        <v>30</v>
      </c>
      <c r="C9105" s="2" t="str">
        <f t="shared" si="568"/>
        <v>chihuahua</v>
      </c>
      <c r="D9105" t="str">
        <f t="shared" si="569"/>
        <v>chihuahua</v>
      </c>
      <c r="E9105" t="str">
        <f t="shared" si="570"/>
        <v>chihuahua</v>
      </c>
      <c r="F9105">
        <f>IF(ISNA(VLOOKUP(D9105, Dog_test_1!$B$2:$D$194, 3, FALSE)), 0, VLOOKUP(D9105, Dog_test_1!$B$2:$D$194, 3, FALSE))</f>
        <v>1</v>
      </c>
      <c r="G9105">
        <f>IF(ISNA(VLOOKUP(E9105, Dog_test_1!$B$2:$D$194, 3, FALSE)), 0, VLOOKUP(E9105, Dog_test_1!$B$2:$D$194, 3, FALSE))</f>
        <v>1</v>
      </c>
      <c r="H9105">
        <f t="shared" si="571"/>
        <v>1</v>
      </c>
    </row>
    <row r="9106" spans="1:8" ht="19" x14ac:dyDescent="0.25">
      <c r="A9106" t="s">
        <v>868</v>
      </c>
      <c r="B9106" t="s">
        <v>108</v>
      </c>
      <c r="C9106" s="2" t="str">
        <f t="shared" si="568"/>
        <v>ratterrier</v>
      </c>
      <c r="D9106" t="str">
        <f t="shared" si="569"/>
        <v>ratterrier</v>
      </c>
      <c r="E9106" t="str">
        <f t="shared" si="570"/>
        <v>ratterrier</v>
      </c>
      <c r="F9106">
        <f>IF(ISNA(VLOOKUP(D9106, Dog_test_1!$B$2:$D$194, 3, FALSE)), 0, VLOOKUP(D9106, Dog_test_1!$B$2:$D$194, 3, FALSE))</f>
        <v>0</v>
      </c>
      <c r="G9106">
        <f>IF(ISNA(VLOOKUP(E9106, Dog_test_1!$B$2:$D$194, 3, FALSE)), 0, VLOOKUP(E9106, Dog_test_1!$B$2:$D$194, 3, FALSE))</f>
        <v>0</v>
      </c>
      <c r="H9106">
        <f t="shared" si="571"/>
        <v>0</v>
      </c>
    </row>
    <row r="9107" spans="1:8" ht="19" x14ac:dyDescent="0.25">
      <c r="A9107" t="s">
        <v>4205</v>
      </c>
      <c r="B9107" t="s">
        <v>51</v>
      </c>
      <c r="C9107" s="2" t="str">
        <f t="shared" si="568"/>
        <v>maltese</v>
      </c>
      <c r="D9107" t="str">
        <f t="shared" si="569"/>
        <v>maltese</v>
      </c>
      <c r="E9107" t="str">
        <f t="shared" si="570"/>
        <v>maltese</v>
      </c>
      <c r="F9107">
        <f>IF(ISNA(VLOOKUP(D9107, Dog_test_1!$B$2:$D$194, 3, FALSE)), 0, VLOOKUP(D9107, Dog_test_1!$B$2:$D$194, 3, FALSE))</f>
        <v>1</v>
      </c>
      <c r="G9107">
        <f>IF(ISNA(VLOOKUP(E9107, Dog_test_1!$B$2:$D$194, 3, FALSE)), 0, VLOOKUP(E9107, Dog_test_1!$B$2:$D$194, 3, FALSE))</f>
        <v>1</v>
      </c>
      <c r="H9107">
        <f t="shared" si="571"/>
        <v>1</v>
      </c>
    </row>
    <row r="9108" spans="1:8" ht="19" x14ac:dyDescent="0.25">
      <c r="A9108" t="s">
        <v>3347</v>
      </c>
      <c r="B9108" t="s">
        <v>32</v>
      </c>
      <c r="C9108" s="2" t="str">
        <f t="shared" si="568"/>
        <v>labradorretriever</v>
      </c>
      <c r="D9108" t="str">
        <f t="shared" si="569"/>
        <v>labradorretriever</v>
      </c>
      <c r="E9108" t="str">
        <f t="shared" si="570"/>
        <v>labradorretriever</v>
      </c>
      <c r="F9108">
        <f>IF(ISNA(VLOOKUP(D9108, Dog_test_1!$B$2:$D$194, 3, FALSE)), 0, VLOOKUP(D9108, Dog_test_1!$B$2:$D$194, 3, FALSE))</f>
        <v>3</v>
      </c>
      <c r="G9108">
        <f>IF(ISNA(VLOOKUP(E9108, Dog_test_1!$B$2:$D$194, 3, FALSE)), 0, VLOOKUP(E9108, Dog_test_1!$B$2:$D$194, 3, FALSE))</f>
        <v>3</v>
      </c>
      <c r="H9108">
        <f t="shared" si="571"/>
        <v>3</v>
      </c>
    </row>
    <row r="9109" spans="1:8" ht="19" x14ac:dyDescent="0.25">
      <c r="A9109" t="s">
        <v>4043</v>
      </c>
      <c r="B9109" t="s">
        <v>221</v>
      </c>
      <c r="C9109" s="2" t="str">
        <f t="shared" si="568"/>
        <v>rottweiler/labradorretriever</v>
      </c>
      <c r="D9109" t="str">
        <f t="shared" si="569"/>
        <v>rottweiler</v>
      </c>
      <c r="E9109" t="str">
        <f t="shared" si="570"/>
        <v>labradorretriever</v>
      </c>
      <c r="F9109">
        <f>IF(ISNA(VLOOKUP(D9109, Dog_test_1!$B$2:$D$194, 3, FALSE)), 0, VLOOKUP(D9109, Dog_test_1!$B$2:$D$194, 3, FALSE))</f>
        <v>0</v>
      </c>
      <c r="G9109">
        <f>IF(ISNA(VLOOKUP(E9109, Dog_test_1!$B$2:$D$194, 3, FALSE)), 0, VLOOKUP(E9109, Dog_test_1!$B$2:$D$194, 3, FALSE))</f>
        <v>3</v>
      </c>
      <c r="H9109">
        <f t="shared" si="571"/>
        <v>1.5</v>
      </c>
    </row>
    <row r="9110" spans="1:8" ht="19" x14ac:dyDescent="0.25">
      <c r="A9110" t="s">
        <v>703</v>
      </c>
      <c r="B9110" t="s">
        <v>49</v>
      </c>
      <c r="C9110" s="2" t="str">
        <f t="shared" si="568"/>
        <v>dachshund</v>
      </c>
      <c r="D9110" t="str">
        <f t="shared" si="569"/>
        <v>dachshund</v>
      </c>
      <c r="E9110" t="str">
        <f t="shared" si="570"/>
        <v>dachshund</v>
      </c>
      <c r="F9110">
        <f>IF(ISNA(VLOOKUP(D9110, Dog_test_1!$B$2:$D$194, 3, FALSE)), 0, VLOOKUP(D9110, Dog_test_1!$B$2:$D$194, 3, FALSE))</f>
        <v>2</v>
      </c>
      <c r="G9110">
        <f>IF(ISNA(VLOOKUP(E9110, Dog_test_1!$B$2:$D$194, 3, FALSE)), 0, VLOOKUP(E9110, Dog_test_1!$B$2:$D$194, 3, FALSE))</f>
        <v>2</v>
      </c>
      <c r="H9110">
        <f t="shared" si="571"/>
        <v>2</v>
      </c>
    </row>
    <row r="9111" spans="1:8" ht="19" x14ac:dyDescent="0.25">
      <c r="A9111" t="s">
        <v>315</v>
      </c>
      <c r="B9111" t="s">
        <v>5</v>
      </c>
      <c r="C9111" s="2" t="str">
        <f t="shared" si="568"/>
        <v>americanpitbullterrier</v>
      </c>
      <c r="D9111" t="str">
        <f t="shared" si="569"/>
        <v>americanpitbullterrier</v>
      </c>
      <c r="E9111" t="str">
        <f t="shared" si="570"/>
        <v>americanpitbullterrier</v>
      </c>
      <c r="F9111">
        <f>IF(ISNA(VLOOKUP(D9111, Dog_test_1!$B$2:$D$194, 3, FALSE)), 0, VLOOKUP(D9111, Dog_test_1!$B$2:$D$194, 3, FALSE))</f>
        <v>3</v>
      </c>
      <c r="G9111">
        <f>IF(ISNA(VLOOKUP(E9111, Dog_test_1!$B$2:$D$194, 3, FALSE)), 0, VLOOKUP(E9111, Dog_test_1!$B$2:$D$194, 3, FALSE))</f>
        <v>3</v>
      </c>
      <c r="H9111">
        <f t="shared" si="571"/>
        <v>3</v>
      </c>
    </row>
    <row r="9112" spans="1:8" ht="19" x14ac:dyDescent="0.25">
      <c r="A9112" t="s">
        <v>6</v>
      </c>
      <c r="B9112" t="s">
        <v>51</v>
      </c>
      <c r="C9112" s="2" t="str">
        <f t="shared" si="568"/>
        <v>maltese</v>
      </c>
      <c r="D9112" t="str">
        <f t="shared" si="569"/>
        <v>maltese</v>
      </c>
      <c r="E9112" t="str">
        <f t="shared" si="570"/>
        <v>maltese</v>
      </c>
      <c r="F9112">
        <f>IF(ISNA(VLOOKUP(D9112, Dog_test_1!$B$2:$D$194, 3, FALSE)), 0, VLOOKUP(D9112, Dog_test_1!$B$2:$D$194, 3, FALSE))</f>
        <v>1</v>
      </c>
      <c r="G9112">
        <f>IF(ISNA(VLOOKUP(E9112, Dog_test_1!$B$2:$D$194, 3, FALSE)), 0, VLOOKUP(E9112, Dog_test_1!$B$2:$D$194, 3, FALSE))</f>
        <v>1</v>
      </c>
      <c r="H9112">
        <f t="shared" si="571"/>
        <v>1</v>
      </c>
    </row>
    <row r="9113" spans="1:8" ht="19" x14ac:dyDescent="0.25">
      <c r="A9113" t="s">
        <v>1978</v>
      </c>
      <c r="B9113" t="s">
        <v>1022</v>
      </c>
      <c r="C9113" s="2" t="str">
        <f t="shared" si="568"/>
        <v>ratterrier/chihuahua</v>
      </c>
      <c r="D9113" t="str">
        <f t="shared" si="569"/>
        <v>ratterrier</v>
      </c>
      <c r="E9113" t="str">
        <f t="shared" si="570"/>
        <v>chihuahua</v>
      </c>
      <c r="F9113">
        <f>IF(ISNA(VLOOKUP(D9113, Dog_test_1!$B$2:$D$194, 3, FALSE)), 0, VLOOKUP(D9113, Dog_test_1!$B$2:$D$194, 3, FALSE))</f>
        <v>0</v>
      </c>
      <c r="G9113">
        <f>IF(ISNA(VLOOKUP(E9113, Dog_test_1!$B$2:$D$194, 3, FALSE)), 0, VLOOKUP(E9113, Dog_test_1!$B$2:$D$194, 3, FALSE))</f>
        <v>1</v>
      </c>
      <c r="H9113">
        <f t="shared" si="571"/>
        <v>0.5</v>
      </c>
    </row>
    <row r="9114" spans="1:8" ht="19" x14ac:dyDescent="0.25">
      <c r="A9114" t="s">
        <v>6</v>
      </c>
      <c r="B9114" t="s">
        <v>4030</v>
      </c>
      <c r="C9114" s="2" t="str">
        <f t="shared" si="568"/>
        <v>mastiff/chinesesharpei</v>
      </c>
      <c r="D9114" t="str">
        <f t="shared" si="569"/>
        <v>mastiff</v>
      </c>
      <c r="E9114" t="str">
        <f t="shared" si="570"/>
        <v>chinesesharpei</v>
      </c>
      <c r="F9114">
        <f>IF(ISNA(VLOOKUP(D9114, Dog_test_1!$B$2:$D$194, 3, FALSE)), 0, VLOOKUP(D9114, Dog_test_1!$B$2:$D$194, 3, FALSE))</f>
        <v>4</v>
      </c>
      <c r="G9114">
        <f>IF(ISNA(VLOOKUP(E9114, Dog_test_1!$B$2:$D$194, 3, FALSE)), 0, VLOOKUP(E9114, Dog_test_1!$B$2:$D$194, 3, FALSE))</f>
        <v>0</v>
      </c>
      <c r="H9114">
        <f t="shared" si="571"/>
        <v>2</v>
      </c>
    </row>
    <row r="9115" spans="1:8" ht="19" x14ac:dyDescent="0.25">
      <c r="A9115" t="s">
        <v>4018</v>
      </c>
      <c r="B9115" t="s">
        <v>714</v>
      </c>
      <c r="C9115" s="2" t="str">
        <f t="shared" si="568"/>
        <v>carolinadog</v>
      </c>
      <c r="D9115" t="str">
        <f t="shared" si="569"/>
        <v>carolinadog</v>
      </c>
      <c r="E9115" t="str">
        <f t="shared" si="570"/>
        <v>carolinadog</v>
      </c>
      <c r="F9115">
        <f>IF(ISNA(VLOOKUP(D9115, Dog_test_1!$B$2:$D$194, 3, FALSE)), 0, VLOOKUP(D9115, Dog_test_1!$B$2:$D$194, 3, FALSE))</f>
        <v>0</v>
      </c>
      <c r="G9115">
        <f>IF(ISNA(VLOOKUP(E9115, Dog_test_1!$B$2:$D$194, 3, FALSE)), 0, VLOOKUP(E9115, Dog_test_1!$B$2:$D$194, 3, FALSE))</f>
        <v>0</v>
      </c>
      <c r="H9115">
        <f t="shared" si="571"/>
        <v>0</v>
      </c>
    </row>
    <row r="9116" spans="1:8" ht="19" x14ac:dyDescent="0.25">
      <c r="A9116" t="s">
        <v>6</v>
      </c>
      <c r="B9116" t="s">
        <v>186</v>
      </c>
      <c r="C9116" s="2" t="str">
        <f t="shared" si="568"/>
        <v>cockerspaniel</v>
      </c>
      <c r="D9116" t="str">
        <f t="shared" si="569"/>
        <v>cockerspaniel</v>
      </c>
      <c r="E9116" t="str">
        <f t="shared" si="570"/>
        <v>cockerspaniel</v>
      </c>
      <c r="F9116">
        <f>IF(ISNA(VLOOKUP(D9116, Dog_test_1!$B$2:$D$194, 3, FALSE)), 0, VLOOKUP(D9116, Dog_test_1!$B$2:$D$194, 3, FALSE))</f>
        <v>0</v>
      </c>
      <c r="G9116">
        <f>IF(ISNA(VLOOKUP(E9116, Dog_test_1!$B$2:$D$194, 3, FALSE)), 0, VLOOKUP(E9116, Dog_test_1!$B$2:$D$194, 3, FALSE))</f>
        <v>0</v>
      </c>
      <c r="H9116">
        <f t="shared" si="571"/>
        <v>0</v>
      </c>
    </row>
    <row r="9117" spans="1:8" ht="19" x14ac:dyDescent="0.25">
      <c r="A9117" t="s">
        <v>676</v>
      </c>
      <c r="B9117" t="s">
        <v>79</v>
      </c>
      <c r="C9117" s="2" t="str">
        <f t="shared" si="568"/>
        <v>boxer</v>
      </c>
      <c r="D9117" t="str">
        <f t="shared" si="569"/>
        <v>boxer</v>
      </c>
      <c r="E9117" t="str">
        <f t="shared" si="570"/>
        <v>boxer</v>
      </c>
      <c r="F9117">
        <f>IF(ISNA(VLOOKUP(D9117, Dog_test_1!$B$2:$D$194, 3, FALSE)), 0, VLOOKUP(D9117, Dog_test_1!$B$2:$D$194, 3, FALSE))</f>
        <v>3</v>
      </c>
      <c r="G9117">
        <f>IF(ISNA(VLOOKUP(E9117, Dog_test_1!$B$2:$D$194, 3, FALSE)), 0, VLOOKUP(E9117, Dog_test_1!$B$2:$D$194, 3, FALSE))</f>
        <v>3</v>
      </c>
      <c r="H9117">
        <f t="shared" si="571"/>
        <v>3</v>
      </c>
    </row>
    <row r="9118" spans="1:8" ht="19" x14ac:dyDescent="0.25">
      <c r="A9118" t="s">
        <v>4206</v>
      </c>
      <c r="B9118" t="s">
        <v>32</v>
      </c>
      <c r="C9118" s="2" t="str">
        <f t="shared" si="568"/>
        <v>labradorretriever</v>
      </c>
      <c r="D9118" t="str">
        <f t="shared" si="569"/>
        <v>labradorretriever</v>
      </c>
      <c r="E9118" t="str">
        <f t="shared" si="570"/>
        <v>labradorretriever</v>
      </c>
      <c r="F9118">
        <f>IF(ISNA(VLOOKUP(D9118, Dog_test_1!$B$2:$D$194, 3, FALSE)), 0, VLOOKUP(D9118, Dog_test_1!$B$2:$D$194, 3, FALSE))</f>
        <v>3</v>
      </c>
      <c r="G9118">
        <f>IF(ISNA(VLOOKUP(E9118, Dog_test_1!$B$2:$D$194, 3, FALSE)), 0, VLOOKUP(E9118, Dog_test_1!$B$2:$D$194, 3, FALSE))</f>
        <v>3</v>
      </c>
      <c r="H9118">
        <f t="shared" si="571"/>
        <v>3</v>
      </c>
    </row>
    <row r="9119" spans="1:8" ht="19" x14ac:dyDescent="0.25">
      <c r="A9119" t="s">
        <v>1258</v>
      </c>
      <c r="B9119" t="s">
        <v>4207</v>
      </c>
      <c r="C9119" s="2" t="str">
        <f t="shared" si="568"/>
        <v>pekingese/lhasaapso</v>
      </c>
      <c r="D9119" t="str">
        <f t="shared" si="569"/>
        <v>pekingese</v>
      </c>
      <c r="E9119" t="str">
        <f t="shared" si="570"/>
        <v>lhasaapso</v>
      </c>
      <c r="F9119">
        <f>IF(ISNA(VLOOKUP(D9119, Dog_test_1!$B$2:$D$194, 3, FALSE)), 0, VLOOKUP(D9119, Dog_test_1!$B$2:$D$194, 3, FALSE))</f>
        <v>1</v>
      </c>
      <c r="G9119">
        <f>IF(ISNA(VLOOKUP(E9119, Dog_test_1!$B$2:$D$194, 3, FALSE)), 0, VLOOKUP(E9119, Dog_test_1!$B$2:$D$194, 3, FALSE))</f>
        <v>2</v>
      </c>
      <c r="H9119">
        <f t="shared" si="571"/>
        <v>1.5</v>
      </c>
    </row>
    <row r="9120" spans="1:8" ht="19" x14ac:dyDescent="0.25">
      <c r="A9120" t="s">
        <v>4208</v>
      </c>
      <c r="B9120" t="s">
        <v>164</v>
      </c>
      <c r="C9120" s="2" t="str">
        <f t="shared" si="568"/>
        <v>labradorretriever/americanpitbullterrier</v>
      </c>
      <c r="D9120" t="str">
        <f t="shared" si="569"/>
        <v>labradorretriever</v>
      </c>
      <c r="E9120" t="str">
        <f t="shared" si="570"/>
        <v>americanpitbullterrier</v>
      </c>
      <c r="F9120">
        <f>IF(ISNA(VLOOKUP(D9120, Dog_test_1!$B$2:$D$194, 3, FALSE)), 0, VLOOKUP(D9120, Dog_test_1!$B$2:$D$194, 3, FALSE))</f>
        <v>3</v>
      </c>
      <c r="G9120">
        <f>IF(ISNA(VLOOKUP(E9120, Dog_test_1!$B$2:$D$194, 3, FALSE)), 0, VLOOKUP(E9120, Dog_test_1!$B$2:$D$194, 3, FALSE))</f>
        <v>3</v>
      </c>
      <c r="H9120">
        <f t="shared" si="571"/>
        <v>3</v>
      </c>
    </row>
    <row r="9121" spans="1:8" ht="19" x14ac:dyDescent="0.25">
      <c r="A9121" t="s">
        <v>6</v>
      </c>
      <c r="B9121" t="s">
        <v>25</v>
      </c>
      <c r="C9121" s="2" t="str">
        <f t="shared" si="568"/>
        <v>germanshepherd</v>
      </c>
      <c r="D9121" t="str">
        <f t="shared" si="569"/>
        <v>germanshepherd</v>
      </c>
      <c r="E9121" t="str">
        <f t="shared" si="570"/>
        <v>germanshepherd</v>
      </c>
      <c r="F9121">
        <f>IF(ISNA(VLOOKUP(D9121, Dog_test_1!$B$2:$D$194, 3, FALSE)), 0, VLOOKUP(D9121, Dog_test_1!$B$2:$D$194, 3, FALSE))</f>
        <v>3</v>
      </c>
      <c r="G9121">
        <f>IF(ISNA(VLOOKUP(E9121, Dog_test_1!$B$2:$D$194, 3, FALSE)), 0, VLOOKUP(E9121, Dog_test_1!$B$2:$D$194, 3, FALSE))</f>
        <v>3</v>
      </c>
      <c r="H9121">
        <f t="shared" si="571"/>
        <v>3</v>
      </c>
    </row>
    <row r="9122" spans="1:8" ht="19" x14ac:dyDescent="0.25">
      <c r="A9122" t="s">
        <v>4209</v>
      </c>
      <c r="B9122" t="s">
        <v>5</v>
      </c>
      <c r="C9122" s="2" t="str">
        <f t="shared" si="568"/>
        <v>americanpitbullterrier</v>
      </c>
      <c r="D9122" t="str">
        <f t="shared" si="569"/>
        <v>americanpitbullterrier</v>
      </c>
      <c r="E9122" t="str">
        <f t="shared" si="570"/>
        <v>americanpitbullterrier</v>
      </c>
      <c r="F9122">
        <f>IF(ISNA(VLOOKUP(D9122, Dog_test_1!$B$2:$D$194, 3, FALSE)), 0, VLOOKUP(D9122, Dog_test_1!$B$2:$D$194, 3, FALSE))</f>
        <v>3</v>
      </c>
      <c r="G9122">
        <f>IF(ISNA(VLOOKUP(E9122, Dog_test_1!$B$2:$D$194, 3, FALSE)), 0, VLOOKUP(E9122, Dog_test_1!$B$2:$D$194, 3, FALSE))</f>
        <v>3</v>
      </c>
      <c r="H9122">
        <f t="shared" si="571"/>
        <v>3</v>
      </c>
    </row>
    <row r="9123" spans="1:8" ht="19" x14ac:dyDescent="0.25">
      <c r="A9123" t="s">
        <v>4210</v>
      </c>
      <c r="B9123" t="s">
        <v>5</v>
      </c>
      <c r="C9123" s="2" t="str">
        <f t="shared" si="568"/>
        <v>americanpitbullterrier</v>
      </c>
      <c r="D9123" t="str">
        <f t="shared" si="569"/>
        <v>americanpitbullterrier</v>
      </c>
      <c r="E9123" t="str">
        <f t="shared" si="570"/>
        <v>americanpitbullterrier</v>
      </c>
      <c r="F9123">
        <f>IF(ISNA(VLOOKUP(D9123, Dog_test_1!$B$2:$D$194, 3, FALSE)), 0, VLOOKUP(D9123, Dog_test_1!$B$2:$D$194, 3, FALSE))</f>
        <v>3</v>
      </c>
      <c r="G9123">
        <f>IF(ISNA(VLOOKUP(E9123, Dog_test_1!$B$2:$D$194, 3, FALSE)), 0, VLOOKUP(E9123, Dog_test_1!$B$2:$D$194, 3, FALSE))</f>
        <v>3</v>
      </c>
      <c r="H9123">
        <f t="shared" si="571"/>
        <v>3</v>
      </c>
    </row>
    <row r="9124" spans="1:8" ht="19" x14ac:dyDescent="0.25">
      <c r="A9124" t="s">
        <v>4211</v>
      </c>
      <c r="B9124" t="s">
        <v>2283</v>
      </c>
      <c r="C9124" s="2" t="str">
        <f t="shared" si="568"/>
        <v>chihuahua/miniatureschnauzer</v>
      </c>
      <c r="D9124" t="str">
        <f t="shared" si="569"/>
        <v>chihuahua</v>
      </c>
      <c r="E9124" t="str">
        <f t="shared" si="570"/>
        <v>miniatureschnauzer</v>
      </c>
      <c r="F9124">
        <f>IF(ISNA(VLOOKUP(D9124, Dog_test_1!$B$2:$D$194, 3, FALSE)), 0, VLOOKUP(D9124, Dog_test_1!$B$2:$D$194, 3, FALSE))</f>
        <v>1</v>
      </c>
      <c r="G9124">
        <f>IF(ISNA(VLOOKUP(E9124, Dog_test_1!$B$2:$D$194, 3, FALSE)), 0, VLOOKUP(E9124, Dog_test_1!$B$2:$D$194, 3, FALSE))</f>
        <v>2</v>
      </c>
      <c r="H9124">
        <f t="shared" si="571"/>
        <v>1.5</v>
      </c>
    </row>
    <row r="9125" spans="1:8" ht="19" x14ac:dyDescent="0.25">
      <c r="A9125" t="s">
        <v>1301</v>
      </c>
      <c r="B9125" t="s">
        <v>4212</v>
      </c>
      <c r="C9125" s="2" t="str">
        <f t="shared" si="568"/>
        <v>bordercollie/basenji</v>
      </c>
      <c r="D9125" t="str">
        <f t="shared" si="569"/>
        <v>bordercollie</v>
      </c>
      <c r="E9125" t="str">
        <f t="shared" si="570"/>
        <v>basenji</v>
      </c>
      <c r="F9125">
        <f>IF(ISNA(VLOOKUP(D9125, Dog_test_1!$B$2:$D$194, 3, FALSE)), 0, VLOOKUP(D9125, Dog_test_1!$B$2:$D$194, 3, FALSE))</f>
        <v>3</v>
      </c>
      <c r="G9125">
        <f>IF(ISNA(VLOOKUP(E9125, Dog_test_1!$B$2:$D$194, 3, FALSE)), 0, VLOOKUP(E9125, Dog_test_1!$B$2:$D$194, 3, FALSE))</f>
        <v>3</v>
      </c>
      <c r="H9125">
        <f t="shared" si="571"/>
        <v>3</v>
      </c>
    </row>
    <row r="9126" spans="1:8" ht="19" x14ac:dyDescent="0.25">
      <c r="A9126" t="s">
        <v>6</v>
      </c>
      <c r="B9126" t="s">
        <v>30</v>
      </c>
      <c r="C9126" s="2" t="str">
        <f t="shared" si="568"/>
        <v>chihuahua</v>
      </c>
      <c r="D9126" t="str">
        <f t="shared" si="569"/>
        <v>chihuahua</v>
      </c>
      <c r="E9126" t="str">
        <f t="shared" si="570"/>
        <v>chihuahua</v>
      </c>
      <c r="F9126">
        <f>IF(ISNA(VLOOKUP(D9126, Dog_test_1!$B$2:$D$194, 3, FALSE)), 0, VLOOKUP(D9126, Dog_test_1!$B$2:$D$194, 3, FALSE))</f>
        <v>1</v>
      </c>
      <c r="G9126">
        <f>IF(ISNA(VLOOKUP(E9126, Dog_test_1!$B$2:$D$194, 3, FALSE)), 0, VLOOKUP(E9126, Dog_test_1!$B$2:$D$194, 3, FALSE))</f>
        <v>1</v>
      </c>
      <c r="H9126">
        <f t="shared" si="571"/>
        <v>1</v>
      </c>
    </row>
    <row r="9127" spans="1:8" ht="19" x14ac:dyDescent="0.25">
      <c r="A9127" t="s">
        <v>4213</v>
      </c>
      <c r="B9127" t="s">
        <v>30</v>
      </c>
      <c r="C9127" s="2" t="str">
        <f t="shared" si="568"/>
        <v>chihuahua</v>
      </c>
      <c r="D9127" t="str">
        <f t="shared" si="569"/>
        <v>chihuahua</v>
      </c>
      <c r="E9127" t="str">
        <f t="shared" si="570"/>
        <v>chihuahua</v>
      </c>
      <c r="F9127">
        <f>IF(ISNA(VLOOKUP(D9127, Dog_test_1!$B$2:$D$194, 3, FALSE)), 0, VLOOKUP(D9127, Dog_test_1!$B$2:$D$194, 3, FALSE))</f>
        <v>1</v>
      </c>
      <c r="G9127">
        <f>IF(ISNA(VLOOKUP(E9127, Dog_test_1!$B$2:$D$194, 3, FALSE)), 0, VLOOKUP(E9127, Dog_test_1!$B$2:$D$194, 3, FALSE))</f>
        <v>1</v>
      </c>
      <c r="H9127">
        <f t="shared" si="571"/>
        <v>1</v>
      </c>
    </row>
    <row r="9128" spans="1:8" ht="19" x14ac:dyDescent="0.25">
      <c r="A9128" t="s">
        <v>434</v>
      </c>
      <c r="B9128" t="s">
        <v>1873</v>
      </c>
      <c r="C9128" s="2" t="str">
        <f t="shared" si="568"/>
        <v>jackrussellterrier/beagle</v>
      </c>
      <c r="D9128" t="str">
        <f t="shared" si="569"/>
        <v>jackrussellterrier</v>
      </c>
      <c r="E9128" t="str">
        <f t="shared" si="570"/>
        <v>beagle</v>
      </c>
      <c r="F9128">
        <f>IF(ISNA(VLOOKUP(D9128, Dog_test_1!$B$2:$D$194, 3, FALSE)), 0, VLOOKUP(D9128, Dog_test_1!$B$2:$D$194, 3, FALSE))</f>
        <v>2</v>
      </c>
      <c r="G9128">
        <f>IF(ISNA(VLOOKUP(E9128, Dog_test_1!$B$2:$D$194, 3, FALSE)), 0, VLOOKUP(E9128, Dog_test_1!$B$2:$D$194, 3, FALSE))</f>
        <v>3</v>
      </c>
      <c r="H9128">
        <f t="shared" si="571"/>
        <v>2.5</v>
      </c>
    </row>
    <row r="9129" spans="1:8" ht="19" x14ac:dyDescent="0.25">
      <c r="A9129" t="s">
        <v>726</v>
      </c>
      <c r="B9129" t="s">
        <v>1655</v>
      </c>
      <c r="C9129" s="2" t="str">
        <f t="shared" si="568"/>
        <v>dachshundwirehair/chihuahua</v>
      </c>
      <c r="D9129" t="str">
        <f t="shared" si="569"/>
        <v>dachshundwirehair</v>
      </c>
      <c r="E9129" t="str">
        <f t="shared" si="570"/>
        <v>chihuahua</v>
      </c>
      <c r="F9129">
        <f>IF(ISNA(VLOOKUP(D9129, Dog_test_1!$B$2:$D$194, 3, FALSE)), 0, VLOOKUP(D9129, Dog_test_1!$B$2:$D$194, 3, FALSE))</f>
        <v>0</v>
      </c>
      <c r="G9129">
        <f>IF(ISNA(VLOOKUP(E9129, Dog_test_1!$B$2:$D$194, 3, FALSE)), 0, VLOOKUP(E9129, Dog_test_1!$B$2:$D$194, 3, FALSE))</f>
        <v>1</v>
      </c>
      <c r="H9129">
        <f t="shared" si="571"/>
        <v>0.5</v>
      </c>
    </row>
    <row r="9130" spans="1:8" ht="19" x14ac:dyDescent="0.25">
      <c r="A9130" t="s">
        <v>107</v>
      </c>
      <c r="B9130" t="s">
        <v>79</v>
      </c>
      <c r="C9130" s="2" t="str">
        <f t="shared" si="568"/>
        <v>boxer</v>
      </c>
      <c r="D9130" t="str">
        <f t="shared" si="569"/>
        <v>boxer</v>
      </c>
      <c r="E9130" t="str">
        <f t="shared" si="570"/>
        <v>boxer</v>
      </c>
      <c r="F9130">
        <f>IF(ISNA(VLOOKUP(D9130, Dog_test_1!$B$2:$D$194, 3, FALSE)), 0, VLOOKUP(D9130, Dog_test_1!$B$2:$D$194, 3, FALSE))</f>
        <v>3</v>
      </c>
      <c r="G9130">
        <f>IF(ISNA(VLOOKUP(E9130, Dog_test_1!$B$2:$D$194, 3, FALSE)), 0, VLOOKUP(E9130, Dog_test_1!$B$2:$D$194, 3, FALSE))</f>
        <v>3</v>
      </c>
      <c r="H9130">
        <f t="shared" si="571"/>
        <v>3</v>
      </c>
    </row>
    <row r="9131" spans="1:8" ht="19" x14ac:dyDescent="0.25">
      <c r="A9131" t="s">
        <v>1242</v>
      </c>
      <c r="B9131" t="s">
        <v>32</v>
      </c>
      <c r="C9131" s="2" t="str">
        <f t="shared" si="568"/>
        <v>labradorretriever</v>
      </c>
      <c r="D9131" t="str">
        <f t="shared" si="569"/>
        <v>labradorretriever</v>
      </c>
      <c r="E9131" t="str">
        <f t="shared" si="570"/>
        <v>labradorretriever</v>
      </c>
      <c r="F9131">
        <f>IF(ISNA(VLOOKUP(D9131, Dog_test_1!$B$2:$D$194, 3, FALSE)), 0, VLOOKUP(D9131, Dog_test_1!$B$2:$D$194, 3, FALSE))</f>
        <v>3</v>
      </c>
      <c r="G9131">
        <f>IF(ISNA(VLOOKUP(E9131, Dog_test_1!$B$2:$D$194, 3, FALSE)), 0, VLOOKUP(E9131, Dog_test_1!$B$2:$D$194, 3, FALSE))</f>
        <v>3</v>
      </c>
      <c r="H9131">
        <f t="shared" si="571"/>
        <v>3</v>
      </c>
    </row>
    <row r="9132" spans="1:8" ht="19" x14ac:dyDescent="0.25">
      <c r="A9132" t="s">
        <v>6</v>
      </c>
      <c r="B9132" t="s">
        <v>15</v>
      </c>
      <c r="C9132" s="2" t="str">
        <f t="shared" si="568"/>
        <v>yorkshireterrier</v>
      </c>
      <c r="D9132" t="str">
        <f t="shared" si="569"/>
        <v>yorkshireterrier</v>
      </c>
      <c r="E9132" t="str">
        <f t="shared" si="570"/>
        <v>yorkshireterrier</v>
      </c>
      <c r="F9132">
        <f>IF(ISNA(VLOOKUP(D9132, Dog_test_1!$B$2:$D$194, 3, FALSE)), 0, VLOOKUP(D9132, Dog_test_1!$B$2:$D$194, 3, FALSE))</f>
        <v>1</v>
      </c>
      <c r="G9132">
        <f>IF(ISNA(VLOOKUP(E9132, Dog_test_1!$B$2:$D$194, 3, FALSE)), 0, VLOOKUP(E9132, Dog_test_1!$B$2:$D$194, 3, FALSE))</f>
        <v>1</v>
      </c>
      <c r="H9132">
        <f t="shared" si="571"/>
        <v>1</v>
      </c>
    </row>
    <row r="9133" spans="1:8" ht="19" x14ac:dyDescent="0.25">
      <c r="A9133" t="s">
        <v>1200</v>
      </c>
      <c r="B9133" t="s">
        <v>32</v>
      </c>
      <c r="C9133" s="2" t="str">
        <f t="shared" si="568"/>
        <v>labradorretriever</v>
      </c>
      <c r="D9133" t="str">
        <f t="shared" si="569"/>
        <v>labradorretriever</v>
      </c>
      <c r="E9133" t="str">
        <f t="shared" si="570"/>
        <v>labradorretriever</v>
      </c>
      <c r="F9133">
        <f>IF(ISNA(VLOOKUP(D9133, Dog_test_1!$B$2:$D$194, 3, FALSE)), 0, VLOOKUP(D9133, Dog_test_1!$B$2:$D$194, 3, FALSE))</f>
        <v>3</v>
      </c>
      <c r="G9133">
        <f>IF(ISNA(VLOOKUP(E9133, Dog_test_1!$B$2:$D$194, 3, FALSE)), 0, VLOOKUP(E9133, Dog_test_1!$B$2:$D$194, 3, FALSE))</f>
        <v>3</v>
      </c>
      <c r="H9133">
        <f t="shared" si="571"/>
        <v>3</v>
      </c>
    </row>
    <row r="9134" spans="1:8" ht="19" x14ac:dyDescent="0.25">
      <c r="A9134" t="s">
        <v>4214</v>
      </c>
      <c r="B9134" t="s">
        <v>4215</v>
      </c>
      <c r="C9134" s="2" t="str">
        <f t="shared" si="568"/>
        <v>greatpyrenees/catahoula</v>
      </c>
      <c r="D9134" t="str">
        <f t="shared" si="569"/>
        <v>greatpyrenees</v>
      </c>
      <c r="E9134" t="str">
        <f t="shared" si="570"/>
        <v>catahoula</v>
      </c>
      <c r="F9134">
        <f>IF(ISNA(VLOOKUP(D9134, Dog_test_1!$B$2:$D$194, 3, FALSE)), 0, VLOOKUP(D9134, Dog_test_1!$B$2:$D$194, 3, FALSE))</f>
        <v>4</v>
      </c>
      <c r="G9134">
        <f>IF(ISNA(VLOOKUP(E9134, Dog_test_1!$B$2:$D$194, 3, FALSE)), 0, VLOOKUP(E9134, Dog_test_1!$B$2:$D$194, 3, FALSE))</f>
        <v>0</v>
      </c>
      <c r="H9134">
        <f t="shared" si="571"/>
        <v>2</v>
      </c>
    </row>
    <row r="9135" spans="1:8" ht="19" x14ac:dyDescent="0.25">
      <c r="A9135" t="s">
        <v>6</v>
      </c>
      <c r="B9135" t="s">
        <v>1007</v>
      </c>
      <c r="C9135" s="2" t="str">
        <f t="shared" si="568"/>
        <v>chihuahua/pug</v>
      </c>
      <c r="D9135" t="str">
        <f t="shared" si="569"/>
        <v>chihuahua</v>
      </c>
      <c r="E9135" t="str">
        <f t="shared" si="570"/>
        <v>pug</v>
      </c>
      <c r="F9135">
        <f>IF(ISNA(VLOOKUP(D9135, Dog_test_1!$B$2:$D$194, 3, FALSE)), 0, VLOOKUP(D9135, Dog_test_1!$B$2:$D$194, 3, FALSE))</f>
        <v>1</v>
      </c>
      <c r="G9135">
        <f>IF(ISNA(VLOOKUP(E9135, Dog_test_1!$B$2:$D$194, 3, FALSE)), 0, VLOOKUP(E9135, Dog_test_1!$B$2:$D$194, 3, FALSE))</f>
        <v>0</v>
      </c>
      <c r="H9135">
        <f t="shared" si="571"/>
        <v>0.5</v>
      </c>
    </row>
    <row r="9136" spans="1:8" ht="19" x14ac:dyDescent="0.25">
      <c r="A9136" t="s">
        <v>6</v>
      </c>
      <c r="B9136" t="s">
        <v>731</v>
      </c>
      <c r="C9136" s="2" t="str">
        <f t="shared" si="568"/>
        <v>maltese/miniaturepoodle</v>
      </c>
      <c r="D9136" t="str">
        <f t="shared" si="569"/>
        <v>maltese</v>
      </c>
      <c r="E9136" t="str">
        <f t="shared" si="570"/>
        <v>miniaturepoodle</v>
      </c>
      <c r="F9136">
        <f>IF(ISNA(VLOOKUP(D9136, Dog_test_1!$B$2:$D$194, 3, FALSE)), 0, VLOOKUP(D9136, Dog_test_1!$B$2:$D$194, 3, FALSE))</f>
        <v>1</v>
      </c>
      <c r="G9136">
        <f>IF(ISNA(VLOOKUP(E9136, Dog_test_1!$B$2:$D$194, 3, FALSE)), 0, VLOOKUP(E9136, Dog_test_1!$B$2:$D$194, 3, FALSE))</f>
        <v>2</v>
      </c>
      <c r="H9136">
        <f t="shared" si="571"/>
        <v>1.5</v>
      </c>
    </row>
    <row r="9137" spans="1:8" ht="19" x14ac:dyDescent="0.25">
      <c r="A9137" t="s">
        <v>4216</v>
      </c>
      <c r="B9137" t="s">
        <v>237</v>
      </c>
      <c r="C9137" s="2" t="str">
        <f t="shared" si="568"/>
        <v>anatolshepherd</v>
      </c>
      <c r="D9137" t="str">
        <f t="shared" si="569"/>
        <v>anatolshepherd</v>
      </c>
      <c r="E9137" t="str">
        <f t="shared" si="570"/>
        <v>anatolshepherd</v>
      </c>
      <c r="F9137">
        <f>IF(ISNA(VLOOKUP(D9137, Dog_test_1!$B$2:$D$194, 3, FALSE)), 0, VLOOKUP(D9137, Dog_test_1!$B$2:$D$194, 3, FALSE))</f>
        <v>0</v>
      </c>
      <c r="G9137">
        <f>IF(ISNA(VLOOKUP(E9137, Dog_test_1!$B$2:$D$194, 3, FALSE)), 0, VLOOKUP(E9137, Dog_test_1!$B$2:$D$194, 3, FALSE))</f>
        <v>0</v>
      </c>
      <c r="H9137">
        <f t="shared" si="571"/>
        <v>0</v>
      </c>
    </row>
    <row r="9138" spans="1:8" ht="19" x14ac:dyDescent="0.25">
      <c r="A9138" t="s">
        <v>3401</v>
      </c>
      <c r="B9138" t="s">
        <v>30</v>
      </c>
      <c r="C9138" s="2" t="str">
        <f t="shared" si="568"/>
        <v>chihuahua</v>
      </c>
      <c r="D9138" t="str">
        <f t="shared" si="569"/>
        <v>chihuahua</v>
      </c>
      <c r="E9138" t="str">
        <f t="shared" si="570"/>
        <v>chihuahua</v>
      </c>
      <c r="F9138">
        <f>IF(ISNA(VLOOKUP(D9138, Dog_test_1!$B$2:$D$194, 3, FALSE)), 0, VLOOKUP(D9138, Dog_test_1!$B$2:$D$194, 3, FALSE))</f>
        <v>1</v>
      </c>
      <c r="G9138">
        <f>IF(ISNA(VLOOKUP(E9138, Dog_test_1!$B$2:$D$194, 3, FALSE)), 0, VLOOKUP(E9138, Dog_test_1!$B$2:$D$194, 3, FALSE))</f>
        <v>1</v>
      </c>
      <c r="H9138">
        <f t="shared" si="571"/>
        <v>1</v>
      </c>
    </row>
    <row r="9139" spans="1:8" ht="19" x14ac:dyDescent="0.25">
      <c r="A9139" t="s">
        <v>1884</v>
      </c>
      <c r="B9139" t="s">
        <v>263</v>
      </c>
      <c r="C9139" s="2" t="str">
        <f t="shared" si="568"/>
        <v>englishbulldog</v>
      </c>
      <c r="D9139" t="str">
        <f t="shared" si="569"/>
        <v>englishbulldog</v>
      </c>
      <c r="E9139" t="str">
        <f t="shared" si="570"/>
        <v>englishbulldog</v>
      </c>
      <c r="F9139">
        <f>IF(ISNA(VLOOKUP(D9139, Dog_test_1!$B$2:$D$194, 3, FALSE)), 0, VLOOKUP(D9139, Dog_test_1!$B$2:$D$194, 3, FALSE))</f>
        <v>0</v>
      </c>
      <c r="G9139">
        <f>IF(ISNA(VLOOKUP(E9139, Dog_test_1!$B$2:$D$194, 3, FALSE)), 0, VLOOKUP(E9139, Dog_test_1!$B$2:$D$194, 3, FALSE))</f>
        <v>0</v>
      </c>
      <c r="H9139">
        <f t="shared" si="571"/>
        <v>0</v>
      </c>
    </row>
    <row r="9140" spans="1:8" ht="19" x14ac:dyDescent="0.25">
      <c r="A9140" t="s">
        <v>4217</v>
      </c>
      <c r="B9140" t="s">
        <v>25</v>
      </c>
      <c r="C9140" s="2" t="str">
        <f t="shared" si="568"/>
        <v>germanshepherd</v>
      </c>
      <c r="D9140" t="str">
        <f t="shared" si="569"/>
        <v>germanshepherd</v>
      </c>
      <c r="E9140" t="str">
        <f t="shared" si="570"/>
        <v>germanshepherd</v>
      </c>
      <c r="F9140">
        <f>IF(ISNA(VLOOKUP(D9140, Dog_test_1!$B$2:$D$194, 3, FALSE)), 0, VLOOKUP(D9140, Dog_test_1!$B$2:$D$194, 3, FALSE))</f>
        <v>3</v>
      </c>
      <c r="G9140">
        <f>IF(ISNA(VLOOKUP(E9140, Dog_test_1!$B$2:$D$194, 3, FALSE)), 0, VLOOKUP(E9140, Dog_test_1!$B$2:$D$194, 3, FALSE))</f>
        <v>3</v>
      </c>
      <c r="H9140">
        <f t="shared" si="571"/>
        <v>3</v>
      </c>
    </row>
    <row r="9141" spans="1:8" ht="19" x14ac:dyDescent="0.25">
      <c r="A9141" t="s">
        <v>6</v>
      </c>
      <c r="B9141" t="s">
        <v>30</v>
      </c>
      <c r="C9141" s="2" t="str">
        <f t="shared" si="568"/>
        <v>chihuahua</v>
      </c>
      <c r="D9141" t="str">
        <f t="shared" si="569"/>
        <v>chihuahua</v>
      </c>
      <c r="E9141" t="str">
        <f t="shared" si="570"/>
        <v>chihuahua</v>
      </c>
      <c r="F9141">
        <f>IF(ISNA(VLOOKUP(D9141, Dog_test_1!$B$2:$D$194, 3, FALSE)), 0, VLOOKUP(D9141, Dog_test_1!$B$2:$D$194, 3, FALSE))</f>
        <v>1</v>
      </c>
      <c r="G9141">
        <f>IF(ISNA(VLOOKUP(E9141, Dog_test_1!$B$2:$D$194, 3, FALSE)), 0, VLOOKUP(E9141, Dog_test_1!$B$2:$D$194, 3, FALSE))</f>
        <v>1</v>
      </c>
      <c r="H9141">
        <f t="shared" si="571"/>
        <v>1</v>
      </c>
    </row>
    <row r="9142" spans="1:8" ht="19" x14ac:dyDescent="0.25">
      <c r="A9142" t="s">
        <v>4218</v>
      </c>
      <c r="B9142" t="s">
        <v>53</v>
      </c>
      <c r="C9142" s="2" t="str">
        <f t="shared" si="568"/>
        <v>pointer</v>
      </c>
      <c r="D9142" t="str">
        <f t="shared" si="569"/>
        <v>pointer</v>
      </c>
      <c r="E9142" t="str">
        <f t="shared" si="570"/>
        <v>pointer</v>
      </c>
      <c r="F9142">
        <f>IF(ISNA(VLOOKUP(D9142, Dog_test_1!$B$2:$D$194, 3, FALSE)), 0, VLOOKUP(D9142, Dog_test_1!$B$2:$D$194, 3, FALSE))</f>
        <v>4</v>
      </c>
      <c r="G9142">
        <f>IF(ISNA(VLOOKUP(E9142, Dog_test_1!$B$2:$D$194, 3, FALSE)), 0, VLOOKUP(E9142, Dog_test_1!$B$2:$D$194, 3, FALSE))</f>
        <v>4</v>
      </c>
      <c r="H9142">
        <f t="shared" si="571"/>
        <v>4</v>
      </c>
    </row>
    <row r="9143" spans="1:8" ht="19" x14ac:dyDescent="0.25">
      <c r="A9143" t="s">
        <v>542</v>
      </c>
      <c r="B9143" t="s">
        <v>164</v>
      </c>
      <c r="C9143" s="2" t="str">
        <f t="shared" si="568"/>
        <v>labradorretriever/americanpitbullterrier</v>
      </c>
      <c r="D9143" t="str">
        <f t="shared" si="569"/>
        <v>labradorretriever</v>
      </c>
      <c r="E9143" t="str">
        <f t="shared" si="570"/>
        <v>americanpitbullterrier</v>
      </c>
      <c r="F9143">
        <f>IF(ISNA(VLOOKUP(D9143, Dog_test_1!$B$2:$D$194, 3, FALSE)), 0, VLOOKUP(D9143, Dog_test_1!$B$2:$D$194, 3, FALSE))</f>
        <v>3</v>
      </c>
      <c r="G9143">
        <f>IF(ISNA(VLOOKUP(E9143, Dog_test_1!$B$2:$D$194, 3, FALSE)), 0, VLOOKUP(E9143, Dog_test_1!$B$2:$D$194, 3, FALSE))</f>
        <v>3</v>
      </c>
      <c r="H9143">
        <f t="shared" si="571"/>
        <v>3</v>
      </c>
    </row>
    <row r="9144" spans="1:8" ht="19" x14ac:dyDescent="0.25">
      <c r="A9144" t="s">
        <v>2131</v>
      </c>
      <c r="B9144" t="s">
        <v>256</v>
      </c>
      <c r="C9144" s="2" t="str">
        <f t="shared" si="568"/>
        <v>jackrussellterrier</v>
      </c>
      <c r="D9144" t="str">
        <f t="shared" si="569"/>
        <v>jackrussellterrier</v>
      </c>
      <c r="E9144" t="str">
        <f t="shared" si="570"/>
        <v>jackrussellterrier</v>
      </c>
      <c r="F9144">
        <f>IF(ISNA(VLOOKUP(D9144, Dog_test_1!$B$2:$D$194, 3, FALSE)), 0, VLOOKUP(D9144, Dog_test_1!$B$2:$D$194, 3, FALSE))</f>
        <v>2</v>
      </c>
      <c r="G9144">
        <f>IF(ISNA(VLOOKUP(E9144, Dog_test_1!$B$2:$D$194, 3, FALSE)), 0, VLOOKUP(E9144, Dog_test_1!$B$2:$D$194, 3, FALSE))</f>
        <v>2</v>
      </c>
      <c r="H9144">
        <f t="shared" si="571"/>
        <v>2</v>
      </c>
    </row>
    <row r="9145" spans="1:8" ht="19" x14ac:dyDescent="0.25">
      <c r="A9145" t="s">
        <v>922</v>
      </c>
      <c r="B9145" t="s">
        <v>32</v>
      </c>
      <c r="C9145" s="2" t="str">
        <f t="shared" si="568"/>
        <v>labradorretriever</v>
      </c>
      <c r="D9145" t="str">
        <f t="shared" si="569"/>
        <v>labradorretriever</v>
      </c>
      <c r="E9145" t="str">
        <f t="shared" si="570"/>
        <v>labradorretriever</v>
      </c>
      <c r="F9145">
        <f>IF(ISNA(VLOOKUP(D9145, Dog_test_1!$B$2:$D$194, 3, FALSE)), 0, VLOOKUP(D9145, Dog_test_1!$B$2:$D$194, 3, FALSE))</f>
        <v>3</v>
      </c>
      <c r="G9145">
        <f>IF(ISNA(VLOOKUP(E9145, Dog_test_1!$B$2:$D$194, 3, FALSE)), 0, VLOOKUP(E9145, Dog_test_1!$B$2:$D$194, 3, FALSE))</f>
        <v>3</v>
      </c>
      <c r="H9145">
        <f t="shared" si="571"/>
        <v>3</v>
      </c>
    </row>
    <row r="9146" spans="1:8" ht="19" x14ac:dyDescent="0.25">
      <c r="A9146" t="s">
        <v>6</v>
      </c>
      <c r="B9146" t="s">
        <v>71</v>
      </c>
      <c r="C9146" s="2" t="str">
        <f t="shared" si="568"/>
        <v>lhasaapso</v>
      </c>
      <c r="D9146" t="str">
        <f t="shared" si="569"/>
        <v>lhasaapso</v>
      </c>
      <c r="E9146" t="str">
        <f t="shared" si="570"/>
        <v>lhasaapso</v>
      </c>
      <c r="F9146">
        <f>IF(ISNA(VLOOKUP(D9146, Dog_test_1!$B$2:$D$194, 3, FALSE)), 0, VLOOKUP(D9146, Dog_test_1!$B$2:$D$194, 3, FALSE))</f>
        <v>2</v>
      </c>
      <c r="G9146">
        <f>IF(ISNA(VLOOKUP(E9146, Dog_test_1!$B$2:$D$194, 3, FALSE)), 0, VLOOKUP(E9146, Dog_test_1!$B$2:$D$194, 3, FALSE))</f>
        <v>2</v>
      </c>
      <c r="H9146">
        <f t="shared" si="571"/>
        <v>2</v>
      </c>
    </row>
    <row r="9147" spans="1:8" ht="19" x14ac:dyDescent="0.25">
      <c r="A9147" t="s">
        <v>260</v>
      </c>
      <c r="B9147" t="s">
        <v>112</v>
      </c>
      <c r="C9147" s="2" t="str">
        <f t="shared" si="568"/>
        <v>dachshund/chihuahua</v>
      </c>
      <c r="D9147" t="str">
        <f t="shared" si="569"/>
        <v>dachshund</v>
      </c>
      <c r="E9147" t="str">
        <f t="shared" si="570"/>
        <v>chihuahua</v>
      </c>
      <c r="F9147">
        <f>IF(ISNA(VLOOKUP(D9147, Dog_test_1!$B$2:$D$194, 3, FALSE)), 0, VLOOKUP(D9147, Dog_test_1!$B$2:$D$194, 3, FALSE))</f>
        <v>2</v>
      </c>
      <c r="G9147">
        <f>IF(ISNA(VLOOKUP(E9147, Dog_test_1!$B$2:$D$194, 3, FALSE)), 0, VLOOKUP(E9147, Dog_test_1!$B$2:$D$194, 3, FALSE))</f>
        <v>1</v>
      </c>
      <c r="H9147">
        <f t="shared" si="571"/>
        <v>1.5</v>
      </c>
    </row>
    <row r="9148" spans="1:8" ht="19" x14ac:dyDescent="0.25">
      <c r="A9148" t="s">
        <v>10</v>
      </c>
      <c r="B9148" t="s">
        <v>94</v>
      </c>
      <c r="C9148" s="2" t="str">
        <f t="shared" si="568"/>
        <v>miniatureschnauzer/miniaturepoodle</v>
      </c>
      <c r="D9148" t="str">
        <f t="shared" si="569"/>
        <v>miniatureschnauzer</v>
      </c>
      <c r="E9148" t="str">
        <f t="shared" si="570"/>
        <v>miniaturepoodle</v>
      </c>
      <c r="F9148">
        <f>IF(ISNA(VLOOKUP(D9148, Dog_test_1!$B$2:$D$194, 3, FALSE)), 0, VLOOKUP(D9148, Dog_test_1!$B$2:$D$194, 3, FALSE))</f>
        <v>2</v>
      </c>
      <c r="G9148">
        <f>IF(ISNA(VLOOKUP(E9148, Dog_test_1!$B$2:$D$194, 3, FALSE)), 0, VLOOKUP(E9148, Dog_test_1!$B$2:$D$194, 3, FALSE))</f>
        <v>2</v>
      </c>
      <c r="H9148">
        <f t="shared" si="571"/>
        <v>2</v>
      </c>
    </row>
    <row r="9149" spans="1:8" ht="19" x14ac:dyDescent="0.25">
      <c r="A9149" t="s">
        <v>4219</v>
      </c>
      <c r="B9149" t="s">
        <v>4220</v>
      </c>
      <c r="C9149" s="2" t="str">
        <f t="shared" si="568"/>
        <v>beagle/australiankelpie</v>
      </c>
      <c r="D9149" t="str">
        <f t="shared" si="569"/>
        <v>beagle</v>
      </c>
      <c r="E9149" t="str">
        <f t="shared" si="570"/>
        <v>australiankelpie</v>
      </c>
      <c r="F9149">
        <f>IF(ISNA(VLOOKUP(D9149, Dog_test_1!$B$2:$D$194, 3, FALSE)), 0, VLOOKUP(D9149, Dog_test_1!$B$2:$D$194, 3, FALSE))</f>
        <v>3</v>
      </c>
      <c r="G9149">
        <f>IF(ISNA(VLOOKUP(E9149, Dog_test_1!$B$2:$D$194, 3, FALSE)), 0, VLOOKUP(E9149, Dog_test_1!$B$2:$D$194, 3, FALSE))</f>
        <v>3</v>
      </c>
      <c r="H9149">
        <f t="shared" si="571"/>
        <v>3</v>
      </c>
    </row>
    <row r="9150" spans="1:8" ht="19" x14ac:dyDescent="0.25">
      <c r="A9150" t="s">
        <v>6</v>
      </c>
      <c r="B9150" t="s">
        <v>49</v>
      </c>
      <c r="C9150" s="2" t="str">
        <f t="shared" si="568"/>
        <v>dachshund</v>
      </c>
      <c r="D9150" t="str">
        <f t="shared" si="569"/>
        <v>dachshund</v>
      </c>
      <c r="E9150" t="str">
        <f t="shared" si="570"/>
        <v>dachshund</v>
      </c>
      <c r="F9150">
        <f>IF(ISNA(VLOOKUP(D9150, Dog_test_1!$B$2:$D$194, 3, FALSE)), 0, VLOOKUP(D9150, Dog_test_1!$B$2:$D$194, 3, FALSE))</f>
        <v>2</v>
      </c>
      <c r="G9150">
        <f>IF(ISNA(VLOOKUP(E9150, Dog_test_1!$B$2:$D$194, 3, FALSE)), 0, VLOOKUP(E9150, Dog_test_1!$B$2:$D$194, 3, FALSE))</f>
        <v>2</v>
      </c>
      <c r="H9150">
        <f t="shared" si="571"/>
        <v>2</v>
      </c>
    </row>
    <row r="9151" spans="1:8" ht="19" x14ac:dyDescent="0.25">
      <c r="A9151" t="s">
        <v>6</v>
      </c>
      <c r="B9151" t="s">
        <v>30</v>
      </c>
      <c r="C9151" s="2" t="str">
        <f t="shared" si="568"/>
        <v>chihuahua</v>
      </c>
      <c r="D9151" t="str">
        <f t="shared" si="569"/>
        <v>chihuahua</v>
      </c>
      <c r="E9151" t="str">
        <f t="shared" si="570"/>
        <v>chihuahua</v>
      </c>
      <c r="F9151">
        <f>IF(ISNA(VLOOKUP(D9151, Dog_test_1!$B$2:$D$194, 3, FALSE)), 0, VLOOKUP(D9151, Dog_test_1!$B$2:$D$194, 3, FALSE))</f>
        <v>1</v>
      </c>
      <c r="G9151">
        <f>IF(ISNA(VLOOKUP(E9151, Dog_test_1!$B$2:$D$194, 3, FALSE)), 0, VLOOKUP(E9151, Dog_test_1!$B$2:$D$194, 3, FALSE))</f>
        <v>1</v>
      </c>
      <c r="H9151">
        <f t="shared" si="571"/>
        <v>1</v>
      </c>
    </row>
    <row r="9152" spans="1:8" ht="19" x14ac:dyDescent="0.25">
      <c r="A9152" t="s">
        <v>6</v>
      </c>
      <c r="B9152" t="s">
        <v>227</v>
      </c>
      <c r="C9152" s="2" t="str">
        <f t="shared" si="568"/>
        <v>bordercollie/labradorretriever</v>
      </c>
      <c r="D9152" t="str">
        <f t="shared" si="569"/>
        <v>bordercollie</v>
      </c>
      <c r="E9152" t="str">
        <f t="shared" si="570"/>
        <v>labradorretriever</v>
      </c>
      <c r="F9152">
        <f>IF(ISNA(VLOOKUP(D9152, Dog_test_1!$B$2:$D$194, 3, FALSE)), 0, VLOOKUP(D9152, Dog_test_1!$B$2:$D$194, 3, FALSE))</f>
        <v>3</v>
      </c>
      <c r="G9152">
        <f>IF(ISNA(VLOOKUP(E9152, Dog_test_1!$B$2:$D$194, 3, FALSE)), 0, VLOOKUP(E9152, Dog_test_1!$B$2:$D$194, 3, FALSE))</f>
        <v>3</v>
      </c>
      <c r="H9152">
        <f t="shared" si="571"/>
        <v>3</v>
      </c>
    </row>
    <row r="9153" spans="1:8" ht="19" x14ac:dyDescent="0.25">
      <c r="A9153" t="s">
        <v>4221</v>
      </c>
      <c r="B9153" t="s">
        <v>25</v>
      </c>
      <c r="C9153" s="2" t="str">
        <f t="shared" si="568"/>
        <v>germanshepherd</v>
      </c>
      <c r="D9153" t="str">
        <f t="shared" si="569"/>
        <v>germanshepherd</v>
      </c>
      <c r="E9153" t="str">
        <f t="shared" si="570"/>
        <v>germanshepherd</v>
      </c>
      <c r="F9153">
        <f>IF(ISNA(VLOOKUP(D9153, Dog_test_1!$B$2:$D$194, 3, FALSE)), 0, VLOOKUP(D9153, Dog_test_1!$B$2:$D$194, 3, FALSE))</f>
        <v>3</v>
      </c>
      <c r="G9153">
        <f>IF(ISNA(VLOOKUP(E9153, Dog_test_1!$B$2:$D$194, 3, FALSE)), 0, VLOOKUP(E9153, Dog_test_1!$B$2:$D$194, 3, FALSE))</f>
        <v>3</v>
      </c>
      <c r="H9153">
        <f t="shared" si="571"/>
        <v>3</v>
      </c>
    </row>
    <row r="9154" spans="1:8" ht="19" x14ac:dyDescent="0.25">
      <c r="A9154" t="s">
        <v>6</v>
      </c>
      <c r="B9154" t="s">
        <v>30</v>
      </c>
      <c r="C9154" s="2" t="str">
        <f t="shared" ref="C9154:C9217" si="572">SUBSTITUTE(LOWER(B9154), " ", "")</f>
        <v>chihuahua</v>
      </c>
      <c r="D9154" t="str">
        <f t="shared" si="569"/>
        <v>chihuahua</v>
      </c>
      <c r="E9154" t="str">
        <f t="shared" si="570"/>
        <v>chihuahua</v>
      </c>
      <c r="F9154">
        <f>IF(ISNA(VLOOKUP(D9154, Dog_test_1!$B$2:$D$194, 3, FALSE)), 0, VLOOKUP(D9154, Dog_test_1!$B$2:$D$194, 3, FALSE))</f>
        <v>1</v>
      </c>
      <c r="G9154">
        <f>IF(ISNA(VLOOKUP(E9154, Dog_test_1!$B$2:$D$194, 3, FALSE)), 0, VLOOKUP(E9154, Dog_test_1!$B$2:$D$194, 3, FALSE))</f>
        <v>1</v>
      </c>
      <c r="H9154">
        <f t="shared" si="571"/>
        <v>1</v>
      </c>
    </row>
    <row r="9155" spans="1:8" ht="19" x14ac:dyDescent="0.25">
      <c r="A9155" t="s">
        <v>2757</v>
      </c>
      <c r="B9155" t="s">
        <v>15</v>
      </c>
      <c r="C9155" s="2" t="str">
        <f t="shared" si="572"/>
        <v>yorkshireterrier</v>
      </c>
      <c r="D9155" t="str">
        <f t="shared" ref="D9155:D9218" si="573">IF(ISNUMBER(SEARCH("/", C9155)), LEFT(C9155, SEARCH("/", C9155, 1)-1), C9155)</f>
        <v>yorkshireterrier</v>
      </c>
      <c r="E9155" t="str">
        <f t="shared" ref="E9155:E9218" si="574">IF(ISNUMBER(SEARCH("/", C9155)), RIGHT(C9155, LEN(C9155)-SEARCH("/", C9155, 1)), C9155)</f>
        <v>yorkshireterrier</v>
      </c>
      <c r="F9155">
        <f>IF(ISNA(VLOOKUP(D9155, Dog_test_1!$B$2:$D$194, 3, FALSE)), 0, VLOOKUP(D9155, Dog_test_1!$B$2:$D$194, 3, FALSE))</f>
        <v>1</v>
      </c>
      <c r="G9155">
        <f>IF(ISNA(VLOOKUP(E9155, Dog_test_1!$B$2:$D$194, 3, FALSE)), 0, VLOOKUP(E9155, Dog_test_1!$B$2:$D$194, 3, FALSE))</f>
        <v>1</v>
      </c>
      <c r="H9155">
        <f t="shared" ref="H9155:H9218" si="575">(F9155+G9155)/2</f>
        <v>1</v>
      </c>
    </row>
    <row r="9156" spans="1:8" ht="19" x14ac:dyDescent="0.25">
      <c r="A9156" t="s">
        <v>910</v>
      </c>
      <c r="B9156" t="s">
        <v>5</v>
      </c>
      <c r="C9156" s="2" t="str">
        <f t="shared" si="572"/>
        <v>americanpitbullterrier</v>
      </c>
      <c r="D9156" t="str">
        <f t="shared" si="573"/>
        <v>americanpitbullterrier</v>
      </c>
      <c r="E9156" t="str">
        <f t="shared" si="574"/>
        <v>americanpitbullterrier</v>
      </c>
      <c r="F9156">
        <f>IF(ISNA(VLOOKUP(D9156, Dog_test_1!$B$2:$D$194, 3, FALSE)), 0, VLOOKUP(D9156, Dog_test_1!$B$2:$D$194, 3, FALSE))</f>
        <v>3</v>
      </c>
      <c r="G9156">
        <f>IF(ISNA(VLOOKUP(E9156, Dog_test_1!$B$2:$D$194, 3, FALSE)), 0, VLOOKUP(E9156, Dog_test_1!$B$2:$D$194, 3, FALSE))</f>
        <v>3</v>
      </c>
      <c r="H9156">
        <f t="shared" si="575"/>
        <v>3</v>
      </c>
    </row>
    <row r="9157" spans="1:8" ht="19" x14ac:dyDescent="0.25">
      <c r="A9157" t="s">
        <v>6</v>
      </c>
      <c r="B9157" t="s">
        <v>32</v>
      </c>
      <c r="C9157" s="2" t="str">
        <f t="shared" si="572"/>
        <v>labradorretriever</v>
      </c>
      <c r="D9157" t="str">
        <f t="shared" si="573"/>
        <v>labradorretriever</v>
      </c>
      <c r="E9157" t="str">
        <f t="shared" si="574"/>
        <v>labradorretriever</v>
      </c>
      <c r="F9157">
        <f>IF(ISNA(VLOOKUP(D9157, Dog_test_1!$B$2:$D$194, 3, FALSE)), 0, VLOOKUP(D9157, Dog_test_1!$B$2:$D$194, 3, FALSE))</f>
        <v>3</v>
      </c>
      <c r="G9157">
        <f>IF(ISNA(VLOOKUP(E9157, Dog_test_1!$B$2:$D$194, 3, FALSE)), 0, VLOOKUP(E9157, Dog_test_1!$B$2:$D$194, 3, FALSE))</f>
        <v>3</v>
      </c>
      <c r="H9157">
        <f t="shared" si="575"/>
        <v>3</v>
      </c>
    </row>
    <row r="9158" spans="1:8" ht="19" x14ac:dyDescent="0.25">
      <c r="A9158" t="s">
        <v>466</v>
      </c>
      <c r="B9158" t="s">
        <v>297</v>
      </c>
      <c r="C9158" s="2" t="str">
        <f t="shared" si="572"/>
        <v>black/tanhound</v>
      </c>
      <c r="D9158" t="str">
        <f t="shared" si="573"/>
        <v>black</v>
      </c>
      <c r="E9158" t="str">
        <f t="shared" si="574"/>
        <v>tanhound</v>
      </c>
      <c r="F9158">
        <f>IF(ISNA(VLOOKUP(D9158, Dog_test_1!$B$2:$D$194, 3, FALSE)), 0, VLOOKUP(D9158, Dog_test_1!$B$2:$D$194, 3, FALSE))</f>
        <v>0</v>
      </c>
      <c r="G9158">
        <f>IF(ISNA(VLOOKUP(E9158, Dog_test_1!$B$2:$D$194, 3, FALSE)), 0, VLOOKUP(E9158, Dog_test_1!$B$2:$D$194, 3, FALSE))</f>
        <v>0</v>
      </c>
      <c r="H9158">
        <f t="shared" si="575"/>
        <v>0</v>
      </c>
    </row>
    <row r="9159" spans="1:8" ht="19" x14ac:dyDescent="0.25">
      <c r="A9159" t="s">
        <v>125</v>
      </c>
      <c r="B9159" t="s">
        <v>256</v>
      </c>
      <c r="C9159" s="2" t="str">
        <f t="shared" si="572"/>
        <v>jackrussellterrier</v>
      </c>
      <c r="D9159" t="str">
        <f t="shared" si="573"/>
        <v>jackrussellterrier</v>
      </c>
      <c r="E9159" t="str">
        <f t="shared" si="574"/>
        <v>jackrussellterrier</v>
      </c>
      <c r="F9159">
        <f>IF(ISNA(VLOOKUP(D9159, Dog_test_1!$B$2:$D$194, 3, FALSE)), 0, VLOOKUP(D9159, Dog_test_1!$B$2:$D$194, 3, FALSE))</f>
        <v>2</v>
      </c>
      <c r="G9159">
        <f>IF(ISNA(VLOOKUP(E9159, Dog_test_1!$B$2:$D$194, 3, FALSE)), 0, VLOOKUP(E9159, Dog_test_1!$B$2:$D$194, 3, FALSE))</f>
        <v>2</v>
      </c>
      <c r="H9159">
        <f t="shared" si="575"/>
        <v>2</v>
      </c>
    </row>
    <row r="9160" spans="1:8" ht="19" x14ac:dyDescent="0.25">
      <c r="A9160" t="s">
        <v>3164</v>
      </c>
      <c r="B9160" t="s">
        <v>5</v>
      </c>
      <c r="C9160" s="2" t="str">
        <f t="shared" si="572"/>
        <v>americanpitbullterrier</v>
      </c>
      <c r="D9160" t="str">
        <f t="shared" si="573"/>
        <v>americanpitbullterrier</v>
      </c>
      <c r="E9160" t="str">
        <f t="shared" si="574"/>
        <v>americanpitbullterrier</v>
      </c>
      <c r="F9160">
        <f>IF(ISNA(VLOOKUP(D9160, Dog_test_1!$B$2:$D$194, 3, FALSE)), 0, VLOOKUP(D9160, Dog_test_1!$B$2:$D$194, 3, FALSE))</f>
        <v>3</v>
      </c>
      <c r="G9160">
        <f>IF(ISNA(VLOOKUP(E9160, Dog_test_1!$B$2:$D$194, 3, FALSE)), 0, VLOOKUP(E9160, Dog_test_1!$B$2:$D$194, 3, FALSE))</f>
        <v>3</v>
      </c>
      <c r="H9160">
        <f t="shared" si="575"/>
        <v>3</v>
      </c>
    </row>
    <row r="9161" spans="1:8" ht="19" x14ac:dyDescent="0.25">
      <c r="A9161" t="s">
        <v>214</v>
      </c>
      <c r="B9161" t="s">
        <v>2386</v>
      </c>
      <c r="C9161" s="2" t="str">
        <f t="shared" si="572"/>
        <v>presacanario</v>
      </c>
      <c r="D9161" t="str">
        <f t="shared" si="573"/>
        <v>presacanario</v>
      </c>
      <c r="E9161" t="str">
        <f t="shared" si="574"/>
        <v>presacanario</v>
      </c>
      <c r="F9161">
        <f>IF(ISNA(VLOOKUP(D9161, Dog_test_1!$B$2:$D$194, 3, FALSE)), 0, VLOOKUP(D9161, Dog_test_1!$B$2:$D$194, 3, FALSE))</f>
        <v>0</v>
      </c>
      <c r="G9161">
        <f>IF(ISNA(VLOOKUP(E9161, Dog_test_1!$B$2:$D$194, 3, FALSE)), 0, VLOOKUP(E9161, Dog_test_1!$B$2:$D$194, 3, FALSE))</f>
        <v>0</v>
      </c>
      <c r="H9161">
        <f t="shared" si="575"/>
        <v>0</v>
      </c>
    </row>
    <row r="9162" spans="1:8" ht="19" x14ac:dyDescent="0.25">
      <c r="A9162" t="s">
        <v>576</v>
      </c>
      <c r="B9162" t="s">
        <v>94</v>
      </c>
      <c r="C9162" s="2" t="str">
        <f t="shared" si="572"/>
        <v>miniatureschnauzer/miniaturepoodle</v>
      </c>
      <c r="D9162" t="str">
        <f t="shared" si="573"/>
        <v>miniatureschnauzer</v>
      </c>
      <c r="E9162" t="str">
        <f t="shared" si="574"/>
        <v>miniaturepoodle</v>
      </c>
      <c r="F9162">
        <f>IF(ISNA(VLOOKUP(D9162, Dog_test_1!$B$2:$D$194, 3, FALSE)), 0, VLOOKUP(D9162, Dog_test_1!$B$2:$D$194, 3, FALSE))</f>
        <v>2</v>
      </c>
      <c r="G9162">
        <f>IF(ISNA(VLOOKUP(E9162, Dog_test_1!$B$2:$D$194, 3, FALSE)), 0, VLOOKUP(E9162, Dog_test_1!$B$2:$D$194, 3, FALSE))</f>
        <v>2</v>
      </c>
      <c r="H9162">
        <f t="shared" si="575"/>
        <v>2</v>
      </c>
    </row>
    <row r="9163" spans="1:8" ht="19" x14ac:dyDescent="0.25">
      <c r="A9163" t="s">
        <v>1320</v>
      </c>
      <c r="B9163" t="s">
        <v>135</v>
      </c>
      <c r="C9163" s="2" t="str">
        <f t="shared" si="572"/>
        <v>miniaturepoodle</v>
      </c>
      <c r="D9163" t="str">
        <f t="shared" si="573"/>
        <v>miniaturepoodle</v>
      </c>
      <c r="E9163" t="str">
        <f t="shared" si="574"/>
        <v>miniaturepoodle</v>
      </c>
      <c r="F9163">
        <f>IF(ISNA(VLOOKUP(D9163, Dog_test_1!$B$2:$D$194, 3, FALSE)), 0, VLOOKUP(D9163, Dog_test_1!$B$2:$D$194, 3, FALSE))</f>
        <v>2</v>
      </c>
      <c r="G9163">
        <f>IF(ISNA(VLOOKUP(E9163, Dog_test_1!$B$2:$D$194, 3, FALSE)), 0, VLOOKUP(E9163, Dog_test_1!$B$2:$D$194, 3, FALSE))</f>
        <v>2</v>
      </c>
      <c r="H9163">
        <f t="shared" si="575"/>
        <v>2</v>
      </c>
    </row>
    <row r="9164" spans="1:8" ht="19" x14ac:dyDescent="0.25">
      <c r="A9164" t="s">
        <v>4222</v>
      </c>
      <c r="B9164" t="s">
        <v>75</v>
      </c>
      <c r="C9164" s="2" t="str">
        <f t="shared" si="572"/>
        <v>bordercollie</v>
      </c>
      <c r="D9164" t="str">
        <f t="shared" si="573"/>
        <v>bordercollie</v>
      </c>
      <c r="E9164" t="str">
        <f t="shared" si="574"/>
        <v>bordercollie</v>
      </c>
      <c r="F9164">
        <f>IF(ISNA(VLOOKUP(D9164, Dog_test_1!$B$2:$D$194, 3, FALSE)), 0, VLOOKUP(D9164, Dog_test_1!$B$2:$D$194, 3, FALSE))</f>
        <v>3</v>
      </c>
      <c r="G9164">
        <f>IF(ISNA(VLOOKUP(E9164, Dog_test_1!$B$2:$D$194, 3, FALSE)), 0, VLOOKUP(E9164, Dog_test_1!$B$2:$D$194, 3, FALSE))</f>
        <v>3</v>
      </c>
      <c r="H9164">
        <f t="shared" si="575"/>
        <v>3</v>
      </c>
    </row>
    <row r="9165" spans="1:8" ht="19" x14ac:dyDescent="0.25">
      <c r="A9165" t="s">
        <v>4223</v>
      </c>
      <c r="B9165" t="s">
        <v>2019</v>
      </c>
      <c r="C9165" s="2" t="str">
        <f t="shared" si="572"/>
        <v>bulldog</v>
      </c>
      <c r="D9165" t="str">
        <f t="shared" si="573"/>
        <v>bulldog</v>
      </c>
      <c r="E9165" t="str">
        <f t="shared" si="574"/>
        <v>bulldog</v>
      </c>
      <c r="F9165">
        <f>IF(ISNA(VLOOKUP(D9165, Dog_test_1!$B$2:$D$194, 3, FALSE)), 0, VLOOKUP(D9165, Dog_test_1!$B$2:$D$194, 3, FALSE))</f>
        <v>2</v>
      </c>
      <c r="G9165">
        <f>IF(ISNA(VLOOKUP(E9165, Dog_test_1!$B$2:$D$194, 3, FALSE)), 0, VLOOKUP(E9165, Dog_test_1!$B$2:$D$194, 3, FALSE))</f>
        <v>2</v>
      </c>
      <c r="H9165">
        <f t="shared" si="575"/>
        <v>2</v>
      </c>
    </row>
    <row r="9166" spans="1:8" ht="19" x14ac:dyDescent="0.25">
      <c r="A9166" t="s">
        <v>4224</v>
      </c>
      <c r="B9166" t="s">
        <v>49</v>
      </c>
      <c r="C9166" s="2" t="str">
        <f t="shared" si="572"/>
        <v>dachshund</v>
      </c>
      <c r="D9166" t="str">
        <f t="shared" si="573"/>
        <v>dachshund</v>
      </c>
      <c r="E9166" t="str">
        <f t="shared" si="574"/>
        <v>dachshund</v>
      </c>
      <c r="F9166">
        <f>IF(ISNA(VLOOKUP(D9166, Dog_test_1!$B$2:$D$194, 3, FALSE)), 0, VLOOKUP(D9166, Dog_test_1!$B$2:$D$194, 3, FALSE))</f>
        <v>2</v>
      </c>
      <c r="G9166">
        <f>IF(ISNA(VLOOKUP(E9166, Dog_test_1!$B$2:$D$194, 3, FALSE)), 0, VLOOKUP(E9166, Dog_test_1!$B$2:$D$194, 3, FALSE))</f>
        <v>2</v>
      </c>
      <c r="H9166">
        <f t="shared" si="575"/>
        <v>2</v>
      </c>
    </row>
    <row r="9167" spans="1:8" ht="19" x14ac:dyDescent="0.25">
      <c r="A9167" t="s">
        <v>1353</v>
      </c>
      <c r="B9167" t="s">
        <v>25</v>
      </c>
      <c r="C9167" s="2" t="str">
        <f t="shared" si="572"/>
        <v>germanshepherd</v>
      </c>
      <c r="D9167" t="str">
        <f t="shared" si="573"/>
        <v>germanshepherd</v>
      </c>
      <c r="E9167" t="str">
        <f t="shared" si="574"/>
        <v>germanshepherd</v>
      </c>
      <c r="F9167">
        <f>IF(ISNA(VLOOKUP(D9167, Dog_test_1!$B$2:$D$194, 3, FALSE)), 0, VLOOKUP(D9167, Dog_test_1!$B$2:$D$194, 3, FALSE))</f>
        <v>3</v>
      </c>
      <c r="G9167">
        <f>IF(ISNA(VLOOKUP(E9167, Dog_test_1!$B$2:$D$194, 3, FALSE)), 0, VLOOKUP(E9167, Dog_test_1!$B$2:$D$194, 3, FALSE))</f>
        <v>3</v>
      </c>
      <c r="H9167">
        <f t="shared" si="575"/>
        <v>3</v>
      </c>
    </row>
    <row r="9168" spans="1:8" ht="19" x14ac:dyDescent="0.25">
      <c r="A9168" t="s">
        <v>6</v>
      </c>
      <c r="B9168" t="s">
        <v>15</v>
      </c>
      <c r="C9168" s="2" t="str">
        <f t="shared" si="572"/>
        <v>yorkshireterrier</v>
      </c>
      <c r="D9168" t="str">
        <f t="shared" si="573"/>
        <v>yorkshireterrier</v>
      </c>
      <c r="E9168" t="str">
        <f t="shared" si="574"/>
        <v>yorkshireterrier</v>
      </c>
      <c r="F9168">
        <f>IF(ISNA(VLOOKUP(D9168, Dog_test_1!$B$2:$D$194, 3, FALSE)), 0, VLOOKUP(D9168, Dog_test_1!$B$2:$D$194, 3, FALSE))</f>
        <v>1</v>
      </c>
      <c r="G9168">
        <f>IF(ISNA(VLOOKUP(E9168, Dog_test_1!$B$2:$D$194, 3, FALSE)), 0, VLOOKUP(E9168, Dog_test_1!$B$2:$D$194, 3, FALSE))</f>
        <v>1</v>
      </c>
      <c r="H9168">
        <f t="shared" si="575"/>
        <v>1</v>
      </c>
    </row>
    <row r="9169" spans="1:8" ht="19" x14ac:dyDescent="0.25">
      <c r="A9169" t="s">
        <v>6</v>
      </c>
      <c r="B9169" t="s">
        <v>44</v>
      </c>
      <c r="C9169" s="2" t="str">
        <f t="shared" si="572"/>
        <v>blackmouthcur</v>
      </c>
      <c r="D9169" t="str">
        <f t="shared" si="573"/>
        <v>blackmouthcur</v>
      </c>
      <c r="E9169" t="str">
        <f t="shared" si="574"/>
        <v>blackmouthcur</v>
      </c>
      <c r="F9169">
        <f>IF(ISNA(VLOOKUP(D9169, Dog_test_1!$B$2:$D$194, 3, FALSE)), 0, VLOOKUP(D9169, Dog_test_1!$B$2:$D$194, 3, FALSE))</f>
        <v>0</v>
      </c>
      <c r="G9169">
        <f>IF(ISNA(VLOOKUP(E9169, Dog_test_1!$B$2:$D$194, 3, FALSE)), 0, VLOOKUP(E9169, Dog_test_1!$B$2:$D$194, 3, FALSE))</f>
        <v>0</v>
      </c>
      <c r="H9169">
        <f t="shared" si="575"/>
        <v>0</v>
      </c>
    </row>
    <row r="9170" spans="1:8" ht="19" x14ac:dyDescent="0.25">
      <c r="A9170" t="s">
        <v>6</v>
      </c>
      <c r="B9170" t="s">
        <v>195</v>
      </c>
      <c r="C9170" s="2" t="str">
        <f t="shared" si="572"/>
        <v>rottweiler</v>
      </c>
      <c r="D9170" t="str">
        <f t="shared" si="573"/>
        <v>rottweiler</v>
      </c>
      <c r="E9170" t="str">
        <f t="shared" si="574"/>
        <v>rottweiler</v>
      </c>
      <c r="F9170">
        <f>IF(ISNA(VLOOKUP(D9170, Dog_test_1!$B$2:$D$194, 3, FALSE)), 0, VLOOKUP(D9170, Dog_test_1!$B$2:$D$194, 3, FALSE))</f>
        <v>0</v>
      </c>
      <c r="G9170">
        <f>IF(ISNA(VLOOKUP(E9170, Dog_test_1!$B$2:$D$194, 3, FALSE)), 0, VLOOKUP(E9170, Dog_test_1!$B$2:$D$194, 3, FALSE))</f>
        <v>0</v>
      </c>
      <c r="H9170">
        <f t="shared" si="575"/>
        <v>0</v>
      </c>
    </row>
    <row r="9171" spans="1:8" ht="19" x14ac:dyDescent="0.25">
      <c r="A9171" t="s">
        <v>1123</v>
      </c>
      <c r="B9171" t="s">
        <v>68</v>
      </c>
      <c r="C9171" s="2" t="str">
        <f t="shared" si="572"/>
        <v>plotthound</v>
      </c>
      <c r="D9171" t="str">
        <f t="shared" si="573"/>
        <v>plotthound</v>
      </c>
      <c r="E9171" t="str">
        <f t="shared" si="574"/>
        <v>plotthound</v>
      </c>
      <c r="F9171">
        <f>IF(ISNA(VLOOKUP(D9171, Dog_test_1!$B$2:$D$194, 3, FALSE)), 0, VLOOKUP(D9171, Dog_test_1!$B$2:$D$194, 3, FALSE))</f>
        <v>0</v>
      </c>
      <c r="G9171">
        <f>IF(ISNA(VLOOKUP(E9171, Dog_test_1!$B$2:$D$194, 3, FALSE)), 0, VLOOKUP(E9171, Dog_test_1!$B$2:$D$194, 3, FALSE))</f>
        <v>0</v>
      </c>
      <c r="H9171">
        <f t="shared" si="575"/>
        <v>0</v>
      </c>
    </row>
    <row r="9172" spans="1:8" ht="19" x14ac:dyDescent="0.25">
      <c r="A9172" t="s">
        <v>4175</v>
      </c>
      <c r="B9172" t="s">
        <v>496</v>
      </c>
      <c r="C9172" s="2" t="str">
        <f t="shared" si="572"/>
        <v>brussgriffon</v>
      </c>
      <c r="D9172" t="str">
        <f t="shared" si="573"/>
        <v>brussgriffon</v>
      </c>
      <c r="E9172" t="str">
        <f t="shared" si="574"/>
        <v>brussgriffon</v>
      </c>
      <c r="F9172">
        <f>IF(ISNA(VLOOKUP(D9172, Dog_test_1!$B$2:$D$194, 3, FALSE)), 0, VLOOKUP(D9172, Dog_test_1!$B$2:$D$194, 3, FALSE))</f>
        <v>0</v>
      </c>
      <c r="G9172">
        <f>IF(ISNA(VLOOKUP(E9172, Dog_test_1!$B$2:$D$194, 3, FALSE)), 0, VLOOKUP(E9172, Dog_test_1!$B$2:$D$194, 3, FALSE))</f>
        <v>0</v>
      </c>
      <c r="H9172">
        <f t="shared" si="575"/>
        <v>0</v>
      </c>
    </row>
    <row r="9173" spans="1:8" ht="19" x14ac:dyDescent="0.25">
      <c r="A9173" t="s">
        <v>4225</v>
      </c>
      <c r="B9173" t="s">
        <v>12</v>
      </c>
      <c r="C9173" s="2" t="str">
        <f t="shared" si="572"/>
        <v>miniatureschnauzer</v>
      </c>
      <c r="D9173" t="str">
        <f t="shared" si="573"/>
        <v>miniatureschnauzer</v>
      </c>
      <c r="E9173" t="str">
        <f t="shared" si="574"/>
        <v>miniatureschnauzer</v>
      </c>
      <c r="F9173">
        <f>IF(ISNA(VLOOKUP(D9173, Dog_test_1!$B$2:$D$194, 3, FALSE)), 0, VLOOKUP(D9173, Dog_test_1!$B$2:$D$194, 3, FALSE))</f>
        <v>2</v>
      </c>
      <c r="G9173">
        <f>IF(ISNA(VLOOKUP(E9173, Dog_test_1!$B$2:$D$194, 3, FALSE)), 0, VLOOKUP(E9173, Dog_test_1!$B$2:$D$194, 3, FALSE))</f>
        <v>2</v>
      </c>
      <c r="H9173">
        <f t="shared" si="575"/>
        <v>2</v>
      </c>
    </row>
    <row r="9174" spans="1:8" ht="19" x14ac:dyDescent="0.25">
      <c r="A9174" t="s">
        <v>6</v>
      </c>
      <c r="B9174" t="s">
        <v>5</v>
      </c>
      <c r="C9174" s="2" t="str">
        <f t="shared" si="572"/>
        <v>americanpitbullterrier</v>
      </c>
      <c r="D9174" t="str">
        <f t="shared" si="573"/>
        <v>americanpitbullterrier</v>
      </c>
      <c r="E9174" t="str">
        <f t="shared" si="574"/>
        <v>americanpitbullterrier</v>
      </c>
      <c r="F9174">
        <f>IF(ISNA(VLOOKUP(D9174, Dog_test_1!$B$2:$D$194, 3, FALSE)), 0, VLOOKUP(D9174, Dog_test_1!$B$2:$D$194, 3, FALSE))</f>
        <v>3</v>
      </c>
      <c r="G9174">
        <f>IF(ISNA(VLOOKUP(E9174, Dog_test_1!$B$2:$D$194, 3, FALSE)), 0, VLOOKUP(E9174, Dog_test_1!$B$2:$D$194, 3, FALSE))</f>
        <v>3</v>
      </c>
      <c r="H9174">
        <f t="shared" si="575"/>
        <v>3</v>
      </c>
    </row>
    <row r="9175" spans="1:8" ht="19" x14ac:dyDescent="0.25">
      <c r="A9175" t="s">
        <v>2700</v>
      </c>
      <c r="B9175" t="s">
        <v>276</v>
      </c>
      <c r="C9175" s="2" t="str">
        <f t="shared" si="572"/>
        <v>dachshundwirehair</v>
      </c>
      <c r="D9175" t="str">
        <f t="shared" si="573"/>
        <v>dachshundwirehair</v>
      </c>
      <c r="E9175" t="str">
        <f t="shared" si="574"/>
        <v>dachshundwirehair</v>
      </c>
      <c r="F9175">
        <f>IF(ISNA(VLOOKUP(D9175, Dog_test_1!$B$2:$D$194, 3, FALSE)), 0, VLOOKUP(D9175, Dog_test_1!$B$2:$D$194, 3, FALSE))</f>
        <v>0</v>
      </c>
      <c r="G9175">
        <f>IF(ISNA(VLOOKUP(E9175, Dog_test_1!$B$2:$D$194, 3, FALSE)), 0, VLOOKUP(E9175, Dog_test_1!$B$2:$D$194, 3, FALSE))</f>
        <v>0</v>
      </c>
      <c r="H9175">
        <f t="shared" si="575"/>
        <v>0</v>
      </c>
    </row>
    <row r="9176" spans="1:8" ht="19" x14ac:dyDescent="0.25">
      <c r="A9176" t="s">
        <v>4226</v>
      </c>
      <c r="B9176" t="s">
        <v>38</v>
      </c>
      <c r="C9176" s="2" t="str">
        <f t="shared" si="572"/>
        <v>beagle</v>
      </c>
      <c r="D9176" t="str">
        <f t="shared" si="573"/>
        <v>beagle</v>
      </c>
      <c r="E9176" t="str">
        <f t="shared" si="574"/>
        <v>beagle</v>
      </c>
      <c r="F9176">
        <f>IF(ISNA(VLOOKUP(D9176, Dog_test_1!$B$2:$D$194, 3, FALSE)), 0, VLOOKUP(D9176, Dog_test_1!$B$2:$D$194, 3, FALSE))</f>
        <v>3</v>
      </c>
      <c r="G9176">
        <f>IF(ISNA(VLOOKUP(E9176, Dog_test_1!$B$2:$D$194, 3, FALSE)), 0, VLOOKUP(E9176, Dog_test_1!$B$2:$D$194, 3, FALSE))</f>
        <v>3</v>
      </c>
      <c r="H9176">
        <f t="shared" si="575"/>
        <v>3</v>
      </c>
    </row>
    <row r="9177" spans="1:8" ht="19" x14ac:dyDescent="0.25">
      <c r="A9177" t="s">
        <v>2754</v>
      </c>
      <c r="B9177" t="s">
        <v>534</v>
      </c>
      <c r="C9177" s="2" t="str">
        <f t="shared" si="572"/>
        <v>bichonfrise</v>
      </c>
      <c r="D9177" t="str">
        <f t="shared" si="573"/>
        <v>bichonfrise</v>
      </c>
      <c r="E9177" t="str">
        <f t="shared" si="574"/>
        <v>bichonfrise</v>
      </c>
      <c r="F9177">
        <f>IF(ISNA(VLOOKUP(D9177, Dog_test_1!$B$2:$D$194, 3, FALSE)), 0, VLOOKUP(D9177, Dog_test_1!$B$2:$D$194, 3, FALSE))</f>
        <v>2</v>
      </c>
      <c r="G9177">
        <f>IF(ISNA(VLOOKUP(E9177, Dog_test_1!$B$2:$D$194, 3, FALSE)), 0, VLOOKUP(E9177, Dog_test_1!$B$2:$D$194, 3, FALSE))</f>
        <v>2</v>
      </c>
      <c r="H9177">
        <f t="shared" si="575"/>
        <v>2</v>
      </c>
    </row>
    <row r="9178" spans="1:8" ht="19" x14ac:dyDescent="0.25">
      <c r="A9178" t="s">
        <v>355</v>
      </c>
      <c r="B9178" t="s">
        <v>5</v>
      </c>
      <c r="C9178" s="2" t="str">
        <f t="shared" si="572"/>
        <v>americanpitbullterrier</v>
      </c>
      <c r="D9178" t="str">
        <f t="shared" si="573"/>
        <v>americanpitbullterrier</v>
      </c>
      <c r="E9178" t="str">
        <f t="shared" si="574"/>
        <v>americanpitbullterrier</v>
      </c>
      <c r="F9178">
        <f>IF(ISNA(VLOOKUP(D9178, Dog_test_1!$B$2:$D$194, 3, FALSE)), 0, VLOOKUP(D9178, Dog_test_1!$B$2:$D$194, 3, FALSE))</f>
        <v>3</v>
      </c>
      <c r="G9178">
        <f>IF(ISNA(VLOOKUP(E9178, Dog_test_1!$B$2:$D$194, 3, FALSE)), 0, VLOOKUP(E9178, Dog_test_1!$B$2:$D$194, 3, FALSE))</f>
        <v>3</v>
      </c>
      <c r="H9178">
        <f t="shared" si="575"/>
        <v>3</v>
      </c>
    </row>
    <row r="9179" spans="1:8" ht="19" x14ac:dyDescent="0.25">
      <c r="A9179" t="s">
        <v>29</v>
      </c>
      <c r="B9179" t="s">
        <v>25</v>
      </c>
      <c r="C9179" s="2" t="str">
        <f t="shared" si="572"/>
        <v>germanshepherd</v>
      </c>
      <c r="D9179" t="str">
        <f t="shared" si="573"/>
        <v>germanshepherd</v>
      </c>
      <c r="E9179" t="str">
        <f t="shared" si="574"/>
        <v>germanshepherd</v>
      </c>
      <c r="F9179">
        <f>IF(ISNA(VLOOKUP(D9179, Dog_test_1!$B$2:$D$194, 3, FALSE)), 0, VLOOKUP(D9179, Dog_test_1!$B$2:$D$194, 3, FALSE))</f>
        <v>3</v>
      </c>
      <c r="G9179">
        <f>IF(ISNA(VLOOKUP(E9179, Dog_test_1!$B$2:$D$194, 3, FALSE)), 0, VLOOKUP(E9179, Dog_test_1!$B$2:$D$194, 3, FALSE))</f>
        <v>3</v>
      </c>
      <c r="H9179">
        <f t="shared" si="575"/>
        <v>3</v>
      </c>
    </row>
    <row r="9180" spans="1:8" ht="19" x14ac:dyDescent="0.25">
      <c r="A9180" t="s">
        <v>1499</v>
      </c>
      <c r="B9180" t="s">
        <v>5</v>
      </c>
      <c r="C9180" s="2" t="str">
        <f t="shared" si="572"/>
        <v>americanpitbullterrier</v>
      </c>
      <c r="D9180" t="str">
        <f t="shared" si="573"/>
        <v>americanpitbullterrier</v>
      </c>
      <c r="E9180" t="str">
        <f t="shared" si="574"/>
        <v>americanpitbullterrier</v>
      </c>
      <c r="F9180">
        <f>IF(ISNA(VLOOKUP(D9180, Dog_test_1!$B$2:$D$194, 3, FALSE)), 0, VLOOKUP(D9180, Dog_test_1!$B$2:$D$194, 3, FALSE))</f>
        <v>3</v>
      </c>
      <c r="G9180">
        <f>IF(ISNA(VLOOKUP(E9180, Dog_test_1!$B$2:$D$194, 3, FALSE)), 0, VLOOKUP(E9180, Dog_test_1!$B$2:$D$194, 3, FALSE))</f>
        <v>3</v>
      </c>
      <c r="H9180">
        <f t="shared" si="575"/>
        <v>3</v>
      </c>
    </row>
    <row r="9181" spans="1:8" ht="19" x14ac:dyDescent="0.25">
      <c r="A9181" t="s">
        <v>4227</v>
      </c>
      <c r="B9181" t="s">
        <v>5</v>
      </c>
      <c r="C9181" s="2" t="str">
        <f t="shared" si="572"/>
        <v>americanpitbullterrier</v>
      </c>
      <c r="D9181" t="str">
        <f t="shared" si="573"/>
        <v>americanpitbullterrier</v>
      </c>
      <c r="E9181" t="str">
        <f t="shared" si="574"/>
        <v>americanpitbullterrier</v>
      </c>
      <c r="F9181">
        <f>IF(ISNA(VLOOKUP(D9181, Dog_test_1!$B$2:$D$194, 3, FALSE)), 0, VLOOKUP(D9181, Dog_test_1!$B$2:$D$194, 3, FALSE))</f>
        <v>3</v>
      </c>
      <c r="G9181">
        <f>IF(ISNA(VLOOKUP(E9181, Dog_test_1!$B$2:$D$194, 3, FALSE)), 0, VLOOKUP(E9181, Dog_test_1!$B$2:$D$194, 3, FALSE))</f>
        <v>3</v>
      </c>
      <c r="H9181">
        <f t="shared" si="575"/>
        <v>3</v>
      </c>
    </row>
    <row r="9182" spans="1:8" ht="19" x14ac:dyDescent="0.25">
      <c r="A9182" t="s">
        <v>6</v>
      </c>
      <c r="B9182" t="s">
        <v>30</v>
      </c>
      <c r="C9182" s="2" t="str">
        <f t="shared" si="572"/>
        <v>chihuahua</v>
      </c>
      <c r="D9182" t="str">
        <f t="shared" si="573"/>
        <v>chihuahua</v>
      </c>
      <c r="E9182" t="str">
        <f t="shared" si="574"/>
        <v>chihuahua</v>
      </c>
      <c r="F9182">
        <f>IF(ISNA(VLOOKUP(D9182, Dog_test_1!$B$2:$D$194, 3, FALSE)), 0, VLOOKUP(D9182, Dog_test_1!$B$2:$D$194, 3, FALSE))</f>
        <v>1</v>
      </c>
      <c r="G9182">
        <f>IF(ISNA(VLOOKUP(E9182, Dog_test_1!$B$2:$D$194, 3, FALSE)), 0, VLOOKUP(E9182, Dog_test_1!$B$2:$D$194, 3, FALSE))</f>
        <v>1</v>
      </c>
      <c r="H9182">
        <f t="shared" si="575"/>
        <v>1</v>
      </c>
    </row>
    <row r="9183" spans="1:8" ht="19" x14ac:dyDescent="0.25">
      <c r="A9183" t="s">
        <v>4228</v>
      </c>
      <c r="B9183" t="s">
        <v>5</v>
      </c>
      <c r="C9183" s="2" t="str">
        <f t="shared" si="572"/>
        <v>americanpitbullterrier</v>
      </c>
      <c r="D9183" t="str">
        <f t="shared" si="573"/>
        <v>americanpitbullterrier</v>
      </c>
      <c r="E9183" t="str">
        <f t="shared" si="574"/>
        <v>americanpitbullterrier</v>
      </c>
      <c r="F9183">
        <f>IF(ISNA(VLOOKUP(D9183, Dog_test_1!$B$2:$D$194, 3, FALSE)), 0, VLOOKUP(D9183, Dog_test_1!$B$2:$D$194, 3, FALSE))</f>
        <v>3</v>
      </c>
      <c r="G9183">
        <f>IF(ISNA(VLOOKUP(E9183, Dog_test_1!$B$2:$D$194, 3, FALSE)), 0, VLOOKUP(E9183, Dog_test_1!$B$2:$D$194, 3, FALSE))</f>
        <v>3</v>
      </c>
      <c r="H9183">
        <f t="shared" si="575"/>
        <v>3</v>
      </c>
    </row>
    <row r="9184" spans="1:8" ht="19" x14ac:dyDescent="0.25">
      <c r="A9184" t="s">
        <v>4229</v>
      </c>
      <c r="B9184" t="s">
        <v>49</v>
      </c>
      <c r="C9184" s="2" t="str">
        <f t="shared" si="572"/>
        <v>dachshund</v>
      </c>
      <c r="D9184" t="str">
        <f t="shared" si="573"/>
        <v>dachshund</v>
      </c>
      <c r="E9184" t="str">
        <f t="shared" si="574"/>
        <v>dachshund</v>
      </c>
      <c r="F9184">
        <f>IF(ISNA(VLOOKUP(D9184, Dog_test_1!$B$2:$D$194, 3, FALSE)), 0, VLOOKUP(D9184, Dog_test_1!$B$2:$D$194, 3, FALSE))</f>
        <v>2</v>
      </c>
      <c r="G9184">
        <f>IF(ISNA(VLOOKUP(E9184, Dog_test_1!$B$2:$D$194, 3, FALSE)), 0, VLOOKUP(E9184, Dog_test_1!$B$2:$D$194, 3, FALSE))</f>
        <v>2</v>
      </c>
      <c r="H9184">
        <f t="shared" si="575"/>
        <v>2</v>
      </c>
    </row>
    <row r="9185" spans="1:8" ht="19" x14ac:dyDescent="0.25">
      <c r="A9185" t="s">
        <v>1027</v>
      </c>
      <c r="B9185" t="s">
        <v>384</v>
      </c>
      <c r="C9185" s="2" t="str">
        <f t="shared" si="572"/>
        <v>labradorretriever/australiancattledog</v>
      </c>
      <c r="D9185" t="str">
        <f t="shared" si="573"/>
        <v>labradorretriever</v>
      </c>
      <c r="E9185" t="str">
        <f t="shared" si="574"/>
        <v>australiancattledog</v>
      </c>
      <c r="F9185">
        <f>IF(ISNA(VLOOKUP(D9185, Dog_test_1!$B$2:$D$194, 3, FALSE)), 0, VLOOKUP(D9185, Dog_test_1!$B$2:$D$194, 3, FALSE))</f>
        <v>3</v>
      </c>
      <c r="G9185">
        <f>IF(ISNA(VLOOKUP(E9185, Dog_test_1!$B$2:$D$194, 3, FALSE)), 0, VLOOKUP(E9185, Dog_test_1!$B$2:$D$194, 3, FALSE))</f>
        <v>0</v>
      </c>
      <c r="H9185">
        <f t="shared" si="575"/>
        <v>1.5</v>
      </c>
    </row>
    <row r="9186" spans="1:8" ht="19" x14ac:dyDescent="0.25">
      <c r="A9186" t="s">
        <v>4230</v>
      </c>
      <c r="B9186" t="s">
        <v>256</v>
      </c>
      <c r="C9186" s="2" t="str">
        <f t="shared" si="572"/>
        <v>jackrussellterrier</v>
      </c>
      <c r="D9186" t="str">
        <f t="shared" si="573"/>
        <v>jackrussellterrier</v>
      </c>
      <c r="E9186" t="str">
        <f t="shared" si="574"/>
        <v>jackrussellterrier</v>
      </c>
      <c r="F9186">
        <f>IF(ISNA(VLOOKUP(D9186, Dog_test_1!$B$2:$D$194, 3, FALSE)), 0, VLOOKUP(D9186, Dog_test_1!$B$2:$D$194, 3, FALSE))</f>
        <v>2</v>
      </c>
      <c r="G9186">
        <f>IF(ISNA(VLOOKUP(E9186, Dog_test_1!$B$2:$D$194, 3, FALSE)), 0, VLOOKUP(E9186, Dog_test_1!$B$2:$D$194, 3, FALSE))</f>
        <v>2</v>
      </c>
      <c r="H9186">
        <f t="shared" si="575"/>
        <v>2</v>
      </c>
    </row>
    <row r="9187" spans="1:8" ht="19" x14ac:dyDescent="0.25">
      <c r="A9187" t="s">
        <v>4231</v>
      </c>
      <c r="B9187" t="s">
        <v>32</v>
      </c>
      <c r="C9187" s="2" t="str">
        <f t="shared" si="572"/>
        <v>labradorretriever</v>
      </c>
      <c r="D9187" t="str">
        <f t="shared" si="573"/>
        <v>labradorretriever</v>
      </c>
      <c r="E9187" t="str">
        <f t="shared" si="574"/>
        <v>labradorretriever</v>
      </c>
      <c r="F9187">
        <f>IF(ISNA(VLOOKUP(D9187, Dog_test_1!$B$2:$D$194, 3, FALSE)), 0, VLOOKUP(D9187, Dog_test_1!$B$2:$D$194, 3, FALSE))</f>
        <v>3</v>
      </c>
      <c r="G9187">
        <f>IF(ISNA(VLOOKUP(E9187, Dog_test_1!$B$2:$D$194, 3, FALSE)), 0, VLOOKUP(E9187, Dog_test_1!$B$2:$D$194, 3, FALSE))</f>
        <v>3</v>
      </c>
      <c r="H9187">
        <f t="shared" si="575"/>
        <v>3</v>
      </c>
    </row>
    <row r="9188" spans="1:8" ht="19" x14ac:dyDescent="0.25">
      <c r="A9188" t="s">
        <v>189</v>
      </c>
      <c r="B9188" t="s">
        <v>195</v>
      </c>
      <c r="C9188" s="2" t="str">
        <f t="shared" si="572"/>
        <v>rottweiler</v>
      </c>
      <c r="D9188" t="str">
        <f t="shared" si="573"/>
        <v>rottweiler</v>
      </c>
      <c r="E9188" t="str">
        <f t="shared" si="574"/>
        <v>rottweiler</v>
      </c>
      <c r="F9188">
        <f>IF(ISNA(VLOOKUP(D9188, Dog_test_1!$B$2:$D$194, 3, FALSE)), 0, VLOOKUP(D9188, Dog_test_1!$B$2:$D$194, 3, FALSE))</f>
        <v>0</v>
      </c>
      <c r="G9188">
        <f>IF(ISNA(VLOOKUP(E9188, Dog_test_1!$B$2:$D$194, 3, FALSE)), 0, VLOOKUP(E9188, Dog_test_1!$B$2:$D$194, 3, FALSE))</f>
        <v>0</v>
      </c>
      <c r="H9188">
        <f t="shared" si="575"/>
        <v>0</v>
      </c>
    </row>
    <row r="9189" spans="1:8" ht="19" x14ac:dyDescent="0.25">
      <c r="A9189" t="s">
        <v>402</v>
      </c>
      <c r="B9189" t="s">
        <v>30</v>
      </c>
      <c r="C9189" s="2" t="str">
        <f t="shared" si="572"/>
        <v>chihuahua</v>
      </c>
      <c r="D9189" t="str">
        <f t="shared" si="573"/>
        <v>chihuahua</v>
      </c>
      <c r="E9189" t="str">
        <f t="shared" si="574"/>
        <v>chihuahua</v>
      </c>
      <c r="F9189">
        <f>IF(ISNA(VLOOKUP(D9189, Dog_test_1!$B$2:$D$194, 3, FALSE)), 0, VLOOKUP(D9189, Dog_test_1!$B$2:$D$194, 3, FALSE))</f>
        <v>1</v>
      </c>
      <c r="G9189">
        <f>IF(ISNA(VLOOKUP(E9189, Dog_test_1!$B$2:$D$194, 3, FALSE)), 0, VLOOKUP(E9189, Dog_test_1!$B$2:$D$194, 3, FALSE))</f>
        <v>1</v>
      </c>
      <c r="H9189">
        <f t="shared" si="575"/>
        <v>1</v>
      </c>
    </row>
    <row r="9190" spans="1:8" ht="19" x14ac:dyDescent="0.25">
      <c r="A9190" t="s">
        <v>595</v>
      </c>
      <c r="B9190" t="s">
        <v>538</v>
      </c>
      <c r="C9190" s="2" t="str">
        <f t="shared" si="572"/>
        <v>miniaturepinscher</v>
      </c>
      <c r="D9190" t="str">
        <f t="shared" si="573"/>
        <v>miniaturepinscher</v>
      </c>
      <c r="E9190" t="str">
        <f t="shared" si="574"/>
        <v>miniaturepinscher</v>
      </c>
      <c r="F9190">
        <f>IF(ISNA(VLOOKUP(D9190, Dog_test_1!$B$2:$D$194, 3, FALSE)), 0, VLOOKUP(D9190, Dog_test_1!$B$2:$D$194, 3, FALSE))</f>
        <v>2</v>
      </c>
      <c r="G9190">
        <f>IF(ISNA(VLOOKUP(E9190, Dog_test_1!$B$2:$D$194, 3, FALSE)), 0, VLOOKUP(E9190, Dog_test_1!$B$2:$D$194, 3, FALSE))</f>
        <v>2</v>
      </c>
      <c r="H9190">
        <f t="shared" si="575"/>
        <v>2</v>
      </c>
    </row>
    <row r="9191" spans="1:8" ht="19" x14ac:dyDescent="0.25">
      <c r="A9191" t="s">
        <v>6</v>
      </c>
      <c r="B9191" t="s">
        <v>49</v>
      </c>
      <c r="C9191" s="2" t="str">
        <f t="shared" si="572"/>
        <v>dachshund</v>
      </c>
      <c r="D9191" t="str">
        <f t="shared" si="573"/>
        <v>dachshund</v>
      </c>
      <c r="E9191" t="str">
        <f t="shared" si="574"/>
        <v>dachshund</v>
      </c>
      <c r="F9191">
        <f>IF(ISNA(VLOOKUP(D9191, Dog_test_1!$B$2:$D$194, 3, FALSE)), 0, VLOOKUP(D9191, Dog_test_1!$B$2:$D$194, 3, FALSE))</f>
        <v>2</v>
      </c>
      <c r="G9191">
        <f>IF(ISNA(VLOOKUP(E9191, Dog_test_1!$B$2:$D$194, 3, FALSE)), 0, VLOOKUP(E9191, Dog_test_1!$B$2:$D$194, 3, FALSE))</f>
        <v>2</v>
      </c>
      <c r="H9191">
        <f t="shared" si="575"/>
        <v>2</v>
      </c>
    </row>
    <row r="9192" spans="1:8" ht="19" x14ac:dyDescent="0.25">
      <c r="A9192" t="s">
        <v>966</v>
      </c>
      <c r="B9192" t="s">
        <v>152</v>
      </c>
      <c r="C9192" s="2" t="str">
        <f t="shared" si="572"/>
        <v>miniaturepoodle/miniatureschnauzer</v>
      </c>
      <c r="D9192" t="str">
        <f t="shared" si="573"/>
        <v>miniaturepoodle</v>
      </c>
      <c r="E9192" t="str">
        <f t="shared" si="574"/>
        <v>miniatureschnauzer</v>
      </c>
      <c r="F9192">
        <f>IF(ISNA(VLOOKUP(D9192, Dog_test_1!$B$2:$D$194, 3, FALSE)), 0, VLOOKUP(D9192, Dog_test_1!$B$2:$D$194, 3, FALSE))</f>
        <v>2</v>
      </c>
      <c r="G9192">
        <f>IF(ISNA(VLOOKUP(E9192, Dog_test_1!$B$2:$D$194, 3, FALSE)), 0, VLOOKUP(E9192, Dog_test_1!$B$2:$D$194, 3, FALSE))</f>
        <v>2</v>
      </c>
      <c r="H9192">
        <f t="shared" si="575"/>
        <v>2</v>
      </c>
    </row>
    <row r="9193" spans="1:8" ht="19" x14ac:dyDescent="0.25">
      <c r="A9193" t="s">
        <v>147</v>
      </c>
      <c r="B9193" t="s">
        <v>79</v>
      </c>
      <c r="C9193" s="2" t="str">
        <f t="shared" si="572"/>
        <v>boxer</v>
      </c>
      <c r="D9193" t="str">
        <f t="shared" si="573"/>
        <v>boxer</v>
      </c>
      <c r="E9193" t="str">
        <f t="shared" si="574"/>
        <v>boxer</v>
      </c>
      <c r="F9193">
        <f>IF(ISNA(VLOOKUP(D9193, Dog_test_1!$B$2:$D$194, 3, FALSE)), 0, VLOOKUP(D9193, Dog_test_1!$B$2:$D$194, 3, FALSE))</f>
        <v>3</v>
      </c>
      <c r="G9193">
        <f>IF(ISNA(VLOOKUP(E9193, Dog_test_1!$B$2:$D$194, 3, FALSE)), 0, VLOOKUP(E9193, Dog_test_1!$B$2:$D$194, 3, FALSE))</f>
        <v>3</v>
      </c>
      <c r="H9193">
        <f t="shared" si="575"/>
        <v>3</v>
      </c>
    </row>
    <row r="9194" spans="1:8" ht="19" x14ac:dyDescent="0.25">
      <c r="A9194" t="s">
        <v>4232</v>
      </c>
      <c r="B9194" t="s">
        <v>5</v>
      </c>
      <c r="C9194" s="2" t="str">
        <f t="shared" si="572"/>
        <v>americanpitbullterrier</v>
      </c>
      <c r="D9194" t="str">
        <f t="shared" si="573"/>
        <v>americanpitbullterrier</v>
      </c>
      <c r="E9194" t="str">
        <f t="shared" si="574"/>
        <v>americanpitbullterrier</v>
      </c>
      <c r="F9194">
        <f>IF(ISNA(VLOOKUP(D9194, Dog_test_1!$B$2:$D$194, 3, FALSE)), 0, VLOOKUP(D9194, Dog_test_1!$B$2:$D$194, 3, FALSE))</f>
        <v>3</v>
      </c>
      <c r="G9194">
        <f>IF(ISNA(VLOOKUP(E9194, Dog_test_1!$B$2:$D$194, 3, FALSE)), 0, VLOOKUP(E9194, Dog_test_1!$B$2:$D$194, 3, FALSE))</f>
        <v>3</v>
      </c>
      <c r="H9194">
        <f t="shared" si="575"/>
        <v>3</v>
      </c>
    </row>
    <row r="9195" spans="1:8" ht="19" x14ac:dyDescent="0.25">
      <c r="A9195" t="s">
        <v>6</v>
      </c>
      <c r="B9195" t="s">
        <v>32</v>
      </c>
      <c r="C9195" s="2" t="str">
        <f t="shared" si="572"/>
        <v>labradorretriever</v>
      </c>
      <c r="D9195" t="str">
        <f t="shared" si="573"/>
        <v>labradorretriever</v>
      </c>
      <c r="E9195" t="str">
        <f t="shared" si="574"/>
        <v>labradorretriever</v>
      </c>
      <c r="F9195">
        <f>IF(ISNA(VLOOKUP(D9195, Dog_test_1!$B$2:$D$194, 3, FALSE)), 0, VLOOKUP(D9195, Dog_test_1!$B$2:$D$194, 3, FALSE))</f>
        <v>3</v>
      </c>
      <c r="G9195">
        <f>IF(ISNA(VLOOKUP(E9195, Dog_test_1!$B$2:$D$194, 3, FALSE)), 0, VLOOKUP(E9195, Dog_test_1!$B$2:$D$194, 3, FALSE))</f>
        <v>3</v>
      </c>
      <c r="H9195">
        <f t="shared" si="575"/>
        <v>3</v>
      </c>
    </row>
    <row r="9196" spans="1:8" ht="19" x14ac:dyDescent="0.25">
      <c r="A9196" t="s">
        <v>3361</v>
      </c>
      <c r="B9196" t="s">
        <v>149</v>
      </c>
      <c r="C9196" s="2" t="str">
        <f t="shared" si="572"/>
        <v>dobermanpinsch</v>
      </c>
      <c r="D9196" t="str">
        <f t="shared" si="573"/>
        <v>dobermanpinsch</v>
      </c>
      <c r="E9196" t="str">
        <f t="shared" si="574"/>
        <v>dobermanpinsch</v>
      </c>
      <c r="F9196">
        <f>IF(ISNA(VLOOKUP(D9196, Dog_test_1!$B$2:$D$194, 3, FALSE)), 0, VLOOKUP(D9196, Dog_test_1!$B$2:$D$194, 3, FALSE))</f>
        <v>0</v>
      </c>
      <c r="G9196">
        <f>IF(ISNA(VLOOKUP(E9196, Dog_test_1!$B$2:$D$194, 3, FALSE)), 0, VLOOKUP(E9196, Dog_test_1!$B$2:$D$194, 3, FALSE))</f>
        <v>0</v>
      </c>
      <c r="H9196">
        <f t="shared" si="575"/>
        <v>0</v>
      </c>
    </row>
    <row r="9197" spans="1:8" ht="19" x14ac:dyDescent="0.25">
      <c r="A9197" t="s">
        <v>404</v>
      </c>
      <c r="B9197" t="s">
        <v>137</v>
      </c>
      <c r="C9197" s="2" t="str">
        <f t="shared" si="572"/>
        <v>jackrussellterrier/americanpitbullterrier</v>
      </c>
      <c r="D9197" t="str">
        <f t="shared" si="573"/>
        <v>jackrussellterrier</v>
      </c>
      <c r="E9197" t="str">
        <f t="shared" si="574"/>
        <v>americanpitbullterrier</v>
      </c>
      <c r="F9197">
        <f>IF(ISNA(VLOOKUP(D9197, Dog_test_1!$B$2:$D$194, 3, FALSE)), 0, VLOOKUP(D9197, Dog_test_1!$B$2:$D$194, 3, FALSE))</f>
        <v>2</v>
      </c>
      <c r="G9197">
        <f>IF(ISNA(VLOOKUP(E9197, Dog_test_1!$B$2:$D$194, 3, FALSE)), 0, VLOOKUP(E9197, Dog_test_1!$B$2:$D$194, 3, FALSE))</f>
        <v>3</v>
      </c>
      <c r="H9197">
        <f t="shared" si="575"/>
        <v>2.5</v>
      </c>
    </row>
    <row r="9198" spans="1:8" ht="19" x14ac:dyDescent="0.25">
      <c r="A9198" t="s">
        <v>4233</v>
      </c>
      <c r="B9198" t="s">
        <v>32</v>
      </c>
      <c r="C9198" s="2" t="str">
        <f t="shared" si="572"/>
        <v>labradorretriever</v>
      </c>
      <c r="D9198" t="str">
        <f t="shared" si="573"/>
        <v>labradorretriever</v>
      </c>
      <c r="E9198" t="str">
        <f t="shared" si="574"/>
        <v>labradorretriever</v>
      </c>
      <c r="F9198">
        <f>IF(ISNA(VLOOKUP(D9198, Dog_test_1!$B$2:$D$194, 3, FALSE)), 0, VLOOKUP(D9198, Dog_test_1!$B$2:$D$194, 3, FALSE))</f>
        <v>3</v>
      </c>
      <c r="G9198">
        <f>IF(ISNA(VLOOKUP(E9198, Dog_test_1!$B$2:$D$194, 3, FALSE)), 0, VLOOKUP(E9198, Dog_test_1!$B$2:$D$194, 3, FALSE))</f>
        <v>3</v>
      </c>
      <c r="H9198">
        <f t="shared" si="575"/>
        <v>3</v>
      </c>
    </row>
    <row r="9199" spans="1:8" ht="19" x14ac:dyDescent="0.25">
      <c r="A9199" t="s">
        <v>4234</v>
      </c>
      <c r="B9199" t="s">
        <v>32</v>
      </c>
      <c r="C9199" s="2" t="str">
        <f t="shared" si="572"/>
        <v>labradorretriever</v>
      </c>
      <c r="D9199" t="str">
        <f t="shared" si="573"/>
        <v>labradorretriever</v>
      </c>
      <c r="E9199" t="str">
        <f t="shared" si="574"/>
        <v>labradorretriever</v>
      </c>
      <c r="F9199">
        <f>IF(ISNA(VLOOKUP(D9199, Dog_test_1!$B$2:$D$194, 3, FALSE)), 0, VLOOKUP(D9199, Dog_test_1!$B$2:$D$194, 3, FALSE))</f>
        <v>3</v>
      </c>
      <c r="G9199">
        <f>IF(ISNA(VLOOKUP(E9199, Dog_test_1!$B$2:$D$194, 3, FALSE)), 0, VLOOKUP(E9199, Dog_test_1!$B$2:$D$194, 3, FALSE))</f>
        <v>3</v>
      </c>
      <c r="H9199">
        <f t="shared" si="575"/>
        <v>3</v>
      </c>
    </row>
    <row r="9200" spans="1:8" ht="19" x14ac:dyDescent="0.25">
      <c r="A9200" t="s">
        <v>2145</v>
      </c>
      <c r="B9200" t="s">
        <v>128</v>
      </c>
      <c r="C9200" s="2" t="str">
        <f t="shared" si="572"/>
        <v>australiancattledog</v>
      </c>
      <c r="D9200" t="str">
        <f t="shared" si="573"/>
        <v>australiancattledog</v>
      </c>
      <c r="E9200" t="str">
        <f t="shared" si="574"/>
        <v>australiancattledog</v>
      </c>
      <c r="F9200">
        <f>IF(ISNA(VLOOKUP(D9200, Dog_test_1!$B$2:$D$194, 3, FALSE)), 0, VLOOKUP(D9200, Dog_test_1!$B$2:$D$194, 3, FALSE))</f>
        <v>0</v>
      </c>
      <c r="G9200">
        <f>IF(ISNA(VLOOKUP(E9200, Dog_test_1!$B$2:$D$194, 3, FALSE)), 0, VLOOKUP(E9200, Dog_test_1!$B$2:$D$194, 3, FALSE))</f>
        <v>0</v>
      </c>
      <c r="H9200">
        <f t="shared" si="575"/>
        <v>0</v>
      </c>
    </row>
    <row r="9201" spans="1:8" ht="19" x14ac:dyDescent="0.25">
      <c r="A9201" t="s">
        <v>4235</v>
      </c>
      <c r="B9201" t="s">
        <v>25</v>
      </c>
      <c r="C9201" s="2" t="str">
        <f t="shared" si="572"/>
        <v>germanshepherd</v>
      </c>
      <c r="D9201" t="str">
        <f t="shared" si="573"/>
        <v>germanshepherd</v>
      </c>
      <c r="E9201" t="str">
        <f t="shared" si="574"/>
        <v>germanshepherd</v>
      </c>
      <c r="F9201">
        <f>IF(ISNA(VLOOKUP(D9201, Dog_test_1!$B$2:$D$194, 3, FALSE)), 0, VLOOKUP(D9201, Dog_test_1!$B$2:$D$194, 3, FALSE))</f>
        <v>3</v>
      </c>
      <c r="G9201">
        <f>IF(ISNA(VLOOKUP(E9201, Dog_test_1!$B$2:$D$194, 3, FALSE)), 0, VLOOKUP(E9201, Dog_test_1!$B$2:$D$194, 3, FALSE))</f>
        <v>3</v>
      </c>
      <c r="H9201">
        <f t="shared" si="575"/>
        <v>3</v>
      </c>
    </row>
    <row r="9202" spans="1:8" ht="19" x14ac:dyDescent="0.25">
      <c r="A9202" t="s">
        <v>4236</v>
      </c>
      <c r="B9202" t="s">
        <v>207</v>
      </c>
      <c r="C9202" s="2" t="str">
        <f t="shared" si="572"/>
        <v>labradorretriever/bordercollie</v>
      </c>
      <c r="D9202" t="str">
        <f t="shared" si="573"/>
        <v>labradorretriever</v>
      </c>
      <c r="E9202" t="str">
        <f t="shared" si="574"/>
        <v>bordercollie</v>
      </c>
      <c r="F9202">
        <f>IF(ISNA(VLOOKUP(D9202, Dog_test_1!$B$2:$D$194, 3, FALSE)), 0, VLOOKUP(D9202, Dog_test_1!$B$2:$D$194, 3, FALSE))</f>
        <v>3</v>
      </c>
      <c r="G9202">
        <f>IF(ISNA(VLOOKUP(E9202, Dog_test_1!$B$2:$D$194, 3, FALSE)), 0, VLOOKUP(E9202, Dog_test_1!$B$2:$D$194, 3, FALSE))</f>
        <v>3</v>
      </c>
      <c r="H9202">
        <f t="shared" si="575"/>
        <v>3</v>
      </c>
    </row>
    <row r="9203" spans="1:8" ht="19" x14ac:dyDescent="0.25">
      <c r="A9203" t="s">
        <v>1648</v>
      </c>
      <c r="B9203" t="s">
        <v>155</v>
      </c>
      <c r="C9203" s="2" t="str">
        <f t="shared" si="572"/>
        <v>australianshepherd</v>
      </c>
      <c r="D9203" t="str">
        <f t="shared" si="573"/>
        <v>australianshepherd</v>
      </c>
      <c r="E9203" t="str">
        <f t="shared" si="574"/>
        <v>australianshepherd</v>
      </c>
      <c r="F9203">
        <f>IF(ISNA(VLOOKUP(D9203, Dog_test_1!$B$2:$D$194, 3, FALSE)), 0, VLOOKUP(D9203, Dog_test_1!$B$2:$D$194, 3, FALSE))</f>
        <v>3</v>
      </c>
      <c r="G9203">
        <f>IF(ISNA(VLOOKUP(E9203, Dog_test_1!$B$2:$D$194, 3, FALSE)), 0, VLOOKUP(E9203, Dog_test_1!$B$2:$D$194, 3, FALSE))</f>
        <v>3</v>
      </c>
      <c r="H9203">
        <f t="shared" si="575"/>
        <v>3</v>
      </c>
    </row>
    <row r="9204" spans="1:8" ht="19" x14ac:dyDescent="0.25">
      <c r="A9204" t="s">
        <v>427</v>
      </c>
      <c r="B9204" t="s">
        <v>30</v>
      </c>
      <c r="C9204" s="2" t="str">
        <f t="shared" si="572"/>
        <v>chihuahua</v>
      </c>
      <c r="D9204" t="str">
        <f t="shared" si="573"/>
        <v>chihuahua</v>
      </c>
      <c r="E9204" t="str">
        <f t="shared" si="574"/>
        <v>chihuahua</v>
      </c>
      <c r="F9204">
        <f>IF(ISNA(VLOOKUP(D9204, Dog_test_1!$B$2:$D$194, 3, FALSE)), 0, VLOOKUP(D9204, Dog_test_1!$B$2:$D$194, 3, FALSE))</f>
        <v>1</v>
      </c>
      <c r="G9204">
        <f>IF(ISNA(VLOOKUP(E9204, Dog_test_1!$B$2:$D$194, 3, FALSE)), 0, VLOOKUP(E9204, Dog_test_1!$B$2:$D$194, 3, FALSE))</f>
        <v>1</v>
      </c>
      <c r="H9204">
        <f t="shared" si="575"/>
        <v>1</v>
      </c>
    </row>
    <row r="9205" spans="1:8" ht="19" x14ac:dyDescent="0.25">
      <c r="A9205" t="s">
        <v>201</v>
      </c>
      <c r="B9205" t="s">
        <v>371</v>
      </c>
      <c r="C9205" s="2" t="str">
        <f t="shared" si="572"/>
        <v>labradorretriever/germanshepherd</v>
      </c>
      <c r="D9205" t="str">
        <f t="shared" si="573"/>
        <v>labradorretriever</v>
      </c>
      <c r="E9205" t="str">
        <f t="shared" si="574"/>
        <v>germanshepherd</v>
      </c>
      <c r="F9205">
        <f>IF(ISNA(VLOOKUP(D9205, Dog_test_1!$B$2:$D$194, 3, FALSE)), 0, VLOOKUP(D9205, Dog_test_1!$B$2:$D$194, 3, FALSE))</f>
        <v>3</v>
      </c>
      <c r="G9205">
        <f>IF(ISNA(VLOOKUP(E9205, Dog_test_1!$B$2:$D$194, 3, FALSE)), 0, VLOOKUP(E9205, Dog_test_1!$B$2:$D$194, 3, FALSE))</f>
        <v>3</v>
      </c>
      <c r="H9205">
        <f t="shared" si="575"/>
        <v>3</v>
      </c>
    </row>
    <row r="9206" spans="1:8" ht="19" x14ac:dyDescent="0.25">
      <c r="A9206" t="s">
        <v>6</v>
      </c>
      <c r="B9206" t="s">
        <v>30</v>
      </c>
      <c r="C9206" s="2" t="str">
        <f t="shared" si="572"/>
        <v>chihuahua</v>
      </c>
      <c r="D9206" t="str">
        <f t="shared" si="573"/>
        <v>chihuahua</v>
      </c>
      <c r="E9206" t="str">
        <f t="shared" si="574"/>
        <v>chihuahua</v>
      </c>
      <c r="F9206">
        <f>IF(ISNA(VLOOKUP(D9206, Dog_test_1!$B$2:$D$194, 3, FALSE)), 0, VLOOKUP(D9206, Dog_test_1!$B$2:$D$194, 3, FALSE))</f>
        <v>1</v>
      </c>
      <c r="G9206">
        <f>IF(ISNA(VLOOKUP(E9206, Dog_test_1!$B$2:$D$194, 3, FALSE)), 0, VLOOKUP(E9206, Dog_test_1!$B$2:$D$194, 3, FALSE))</f>
        <v>1</v>
      </c>
      <c r="H9206">
        <f t="shared" si="575"/>
        <v>1</v>
      </c>
    </row>
    <row r="9207" spans="1:8" ht="19" x14ac:dyDescent="0.25">
      <c r="A9207" t="s">
        <v>6</v>
      </c>
      <c r="B9207" t="s">
        <v>4237</v>
      </c>
      <c r="C9207" s="2" t="str">
        <f t="shared" si="572"/>
        <v>blackmouthcur/bluelacy</v>
      </c>
      <c r="D9207" t="str">
        <f t="shared" si="573"/>
        <v>blackmouthcur</v>
      </c>
      <c r="E9207" t="str">
        <f t="shared" si="574"/>
        <v>bluelacy</v>
      </c>
      <c r="F9207">
        <f>IF(ISNA(VLOOKUP(D9207, Dog_test_1!$B$2:$D$194, 3, FALSE)), 0, VLOOKUP(D9207, Dog_test_1!$B$2:$D$194, 3, FALSE))</f>
        <v>0</v>
      </c>
      <c r="G9207">
        <f>IF(ISNA(VLOOKUP(E9207, Dog_test_1!$B$2:$D$194, 3, FALSE)), 0, VLOOKUP(E9207, Dog_test_1!$B$2:$D$194, 3, FALSE))</f>
        <v>0</v>
      </c>
      <c r="H9207">
        <f t="shared" si="575"/>
        <v>0</v>
      </c>
    </row>
    <row r="9208" spans="1:8" ht="19" x14ac:dyDescent="0.25">
      <c r="A9208" t="s">
        <v>171</v>
      </c>
      <c r="B9208" t="s">
        <v>32</v>
      </c>
      <c r="C9208" s="2" t="str">
        <f t="shared" si="572"/>
        <v>labradorretriever</v>
      </c>
      <c r="D9208" t="str">
        <f t="shared" si="573"/>
        <v>labradorretriever</v>
      </c>
      <c r="E9208" t="str">
        <f t="shared" si="574"/>
        <v>labradorretriever</v>
      </c>
      <c r="F9208">
        <f>IF(ISNA(VLOOKUP(D9208, Dog_test_1!$B$2:$D$194, 3, FALSE)), 0, VLOOKUP(D9208, Dog_test_1!$B$2:$D$194, 3, FALSE))</f>
        <v>3</v>
      </c>
      <c r="G9208">
        <f>IF(ISNA(VLOOKUP(E9208, Dog_test_1!$B$2:$D$194, 3, FALSE)), 0, VLOOKUP(E9208, Dog_test_1!$B$2:$D$194, 3, FALSE))</f>
        <v>3</v>
      </c>
      <c r="H9208">
        <f t="shared" si="575"/>
        <v>3</v>
      </c>
    </row>
    <row r="9209" spans="1:8" ht="19" x14ac:dyDescent="0.25">
      <c r="A9209" t="s">
        <v>4238</v>
      </c>
      <c r="B9209" t="s">
        <v>5</v>
      </c>
      <c r="C9209" s="2" t="str">
        <f t="shared" si="572"/>
        <v>americanpitbullterrier</v>
      </c>
      <c r="D9209" t="str">
        <f t="shared" si="573"/>
        <v>americanpitbullterrier</v>
      </c>
      <c r="E9209" t="str">
        <f t="shared" si="574"/>
        <v>americanpitbullterrier</v>
      </c>
      <c r="F9209">
        <f>IF(ISNA(VLOOKUP(D9209, Dog_test_1!$B$2:$D$194, 3, FALSE)), 0, VLOOKUP(D9209, Dog_test_1!$B$2:$D$194, 3, FALSE))</f>
        <v>3</v>
      </c>
      <c r="G9209">
        <f>IF(ISNA(VLOOKUP(E9209, Dog_test_1!$B$2:$D$194, 3, FALSE)), 0, VLOOKUP(E9209, Dog_test_1!$B$2:$D$194, 3, FALSE))</f>
        <v>3</v>
      </c>
      <c r="H9209">
        <f t="shared" si="575"/>
        <v>3</v>
      </c>
    </row>
    <row r="9210" spans="1:8" ht="19" x14ac:dyDescent="0.25">
      <c r="A9210" t="s">
        <v>6</v>
      </c>
      <c r="B9210" t="s">
        <v>32</v>
      </c>
      <c r="C9210" s="2" t="str">
        <f t="shared" si="572"/>
        <v>labradorretriever</v>
      </c>
      <c r="D9210" t="str">
        <f t="shared" si="573"/>
        <v>labradorretriever</v>
      </c>
      <c r="E9210" t="str">
        <f t="shared" si="574"/>
        <v>labradorretriever</v>
      </c>
      <c r="F9210">
        <f>IF(ISNA(VLOOKUP(D9210, Dog_test_1!$B$2:$D$194, 3, FALSE)), 0, VLOOKUP(D9210, Dog_test_1!$B$2:$D$194, 3, FALSE))</f>
        <v>3</v>
      </c>
      <c r="G9210">
        <f>IF(ISNA(VLOOKUP(E9210, Dog_test_1!$B$2:$D$194, 3, FALSE)), 0, VLOOKUP(E9210, Dog_test_1!$B$2:$D$194, 3, FALSE))</f>
        <v>3</v>
      </c>
      <c r="H9210">
        <f t="shared" si="575"/>
        <v>3</v>
      </c>
    </row>
    <row r="9211" spans="1:8" ht="19" x14ac:dyDescent="0.25">
      <c r="A9211" t="s">
        <v>2021</v>
      </c>
      <c r="B9211" t="s">
        <v>135</v>
      </c>
      <c r="C9211" s="2" t="str">
        <f t="shared" si="572"/>
        <v>miniaturepoodle</v>
      </c>
      <c r="D9211" t="str">
        <f t="shared" si="573"/>
        <v>miniaturepoodle</v>
      </c>
      <c r="E9211" t="str">
        <f t="shared" si="574"/>
        <v>miniaturepoodle</v>
      </c>
      <c r="F9211">
        <f>IF(ISNA(VLOOKUP(D9211, Dog_test_1!$B$2:$D$194, 3, FALSE)), 0, VLOOKUP(D9211, Dog_test_1!$B$2:$D$194, 3, FALSE))</f>
        <v>2</v>
      </c>
      <c r="G9211">
        <f>IF(ISNA(VLOOKUP(E9211, Dog_test_1!$B$2:$D$194, 3, FALSE)), 0, VLOOKUP(E9211, Dog_test_1!$B$2:$D$194, 3, FALSE))</f>
        <v>2</v>
      </c>
      <c r="H9211">
        <f t="shared" si="575"/>
        <v>2</v>
      </c>
    </row>
    <row r="9212" spans="1:8" ht="19" x14ac:dyDescent="0.25">
      <c r="A9212" t="s">
        <v>6</v>
      </c>
      <c r="B9212" t="s">
        <v>30</v>
      </c>
      <c r="C9212" s="2" t="str">
        <f t="shared" si="572"/>
        <v>chihuahua</v>
      </c>
      <c r="D9212" t="str">
        <f t="shared" si="573"/>
        <v>chihuahua</v>
      </c>
      <c r="E9212" t="str">
        <f t="shared" si="574"/>
        <v>chihuahua</v>
      </c>
      <c r="F9212">
        <f>IF(ISNA(VLOOKUP(D9212, Dog_test_1!$B$2:$D$194, 3, FALSE)), 0, VLOOKUP(D9212, Dog_test_1!$B$2:$D$194, 3, FALSE))</f>
        <v>1</v>
      </c>
      <c r="G9212">
        <f>IF(ISNA(VLOOKUP(E9212, Dog_test_1!$B$2:$D$194, 3, FALSE)), 0, VLOOKUP(E9212, Dog_test_1!$B$2:$D$194, 3, FALSE))</f>
        <v>1</v>
      </c>
      <c r="H9212">
        <f t="shared" si="575"/>
        <v>1</v>
      </c>
    </row>
    <row r="9213" spans="1:8" ht="19" x14ac:dyDescent="0.25">
      <c r="A9213" t="s">
        <v>189</v>
      </c>
      <c r="B9213" t="s">
        <v>5</v>
      </c>
      <c r="C9213" s="2" t="str">
        <f t="shared" si="572"/>
        <v>americanpitbullterrier</v>
      </c>
      <c r="D9213" t="str">
        <f t="shared" si="573"/>
        <v>americanpitbullterrier</v>
      </c>
      <c r="E9213" t="str">
        <f t="shared" si="574"/>
        <v>americanpitbullterrier</v>
      </c>
      <c r="F9213">
        <f>IF(ISNA(VLOOKUP(D9213, Dog_test_1!$B$2:$D$194, 3, FALSE)), 0, VLOOKUP(D9213, Dog_test_1!$B$2:$D$194, 3, FALSE))</f>
        <v>3</v>
      </c>
      <c r="G9213">
        <f>IF(ISNA(VLOOKUP(E9213, Dog_test_1!$B$2:$D$194, 3, FALSE)), 0, VLOOKUP(E9213, Dog_test_1!$B$2:$D$194, 3, FALSE))</f>
        <v>3</v>
      </c>
      <c r="H9213">
        <f t="shared" si="575"/>
        <v>3</v>
      </c>
    </row>
    <row r="9214" spans="1:8" ht="19" x14ac:dyDescent="0.25">
      <c r="A9214" t="s">
        <v>169</v>
      </c>
      <c r="B9214" t="s">
        <v>554</v>
      </c>
      <c r="C9214" s="2" t="str">
        <f t="shared" si="572"/>
        <v>manchesterterrier</v>
      </c>
      <c r="D9214" t="str">
        <f t="shared" si="573"/>
        <v>manchesterterrier</v>
      </c>
      <c r="E9214" t="str">
        <f t="shared" si="574"/>
        <v>manchesterterrier</v>
      </c>
      <c r="F9214">
        <f>IF(ISNA(VLOOKUP(D9214, Dog_test_1!$B$2:$D$194, 3, FALSE)), 0, VLOOKUP(D9214, Dog_test_1!$B$2:$D$194, 3, FALSE))</f>
        <v>3</v>
      </c>
      <c r="G9214">
        <f>IF(ISNA(VLOOKUP(E9214, Dog_test_1!$B$2:$D$194, 3, FALSE)), 0, VLOOKUP(E9214, Dog_test_1!$B$2:$D$194, 3, FALSE))</f>
        <v>3</v>
      </c>
      <c r="H9214">
        <f t="shared" si="575"/>
        <v>3</v>
      </c>
    </row>
    <row r="9215" spans="1:8" ht="19" x14ac:dyDescent="0.25">
      <c r="A9215" t="s">
        <v>6</v>
      </c>
      <c r="B9215" t="s">
        <v>816</v>
      </c>
      <c r="C9215" s="2" t="str">
        <f t="shared" si="572"/>
        <v>akita</v>
      </c>
      <c r="D9215" t="str">
        <f t="shared" si="573"/>
        <v>akita</v>
      </c>
      <c r="E9215" t="str">
        <f t="shared" si="574"/>
        <v>akita</v>
      </c>
      <c r="F9215">
        <f>IF(ISNA(VLOOKUP(D9215, Dog_test_1!$B$2:$D$194, 3, FALSE)), 0, VLOOKUP(D9215, Dog_test_1!$B$2:$D$194, 3, FALSE))</f>
        <v>4</v>
      </c>
      <c r="G9215">
        <f>IF(ISNA(VLOOKUP(E9215, Dog_test_1!$B$2:$D$194, 3, FALSE)), 0, VLOOKUP(E9215, Dog_test_1!$B$2:$D$194, 3, FALSE))</f>
        <v>4</v>
      </c>
      <c r="H9215">
        <f t="shared" si="575"/>
        <v>4</v>
      </c>
    </row>
    <row r="9216" spans="1:8" ht="19" x14ac:dyDescent="0.25">
      <c r="A9216" t="s">
        <v>4239</v>
      </c>
      <c r="B9216" t="s">
        <v>32</v>
      </c>
      <c r="C9216" s="2" t="str">
        <f t="shared" si="572"/>
        <v>labradorretriever</v>
      </c>
      <c r="D9216" t="str">
        <f t="shared" si="573"/>
        <v>labradorretriever</v>
      </c>
      <c r="E9216" t="str">
        <f t="shared" si="574"/>
        <v>labradorretriever</v>
      </c>
      <c r="F9216">
        <f>IF(ISNA(VLOOKUP(D9216, Dog_test_1!$B$2:$D$194, 3, FALSE)), 0, VLOOKUP(D9216, Dog_test_1!$B$2:$D$194, 3, FALSE))</f>
        <v>3</v>
      </c>
      <c r="G9216">
        <f>IF(ISNA(VLOOKUP(E9216, Dog_test_1!$B$2:$D$194, 3, FALSE)), 0, VLOOKUP(E9216, Dog_test_1!$B$2:$D$194, 3, FALSE))</f>
        <v>3</v>
      </c>
      <c r="H9216">
        <f t="shared" si="575"/>
        <v>3</v>
      </c>
    </row>
    <row r="9217" spans="1:8" ht="19" x14ac:dyDescent="0.25">
      <c r="A9217" t="s">
        <v>4240</v>
      </c>
      <c r="B9217" t="s">
        <v>32</v>
      </c>
      <c r="C9217" s="2" t="str">
        <f t="shared" si="572"/>
        <v>labradorretriever</v>
      </c>
      <c r="D9217" t="str">
        <f t="shared" si="573"/>
        <v>labradorretriever</v>
      </c>
      <c r="E9217" t="str">
        <f t="shared" si="574"/>
        <v>labradorretriever</v>
      </c>
      <c r="F9217">
        <f>IF(ISNA(VLOOKUP(D9217, Dog_test_1!$B$2:$D$194, 3, FALSE)), 0, VLOOKUP(D9217, Dog_test_1!$B$2:$D$194, 3, FALSE))</f>
        <v>3</v>
      </c>
      <c r="G9217">
        <f>IF(ISNA(VLOOKUP(E9217, Dog_test_1!$B$2:$D$194, 3, FALSE)), 0, VLOOKUP(E9217, Dog_test_1!$B$2:$D$194, 3, FALSE))</f>
        <v>3</v>
      </c>
      <c r="H9217">
        <f t="shared" si="575"/>
        <v>3</v>
      </c>
    </row>
    <row r="9218" spans="1:8" ht="19" x14ac:dyDescent="0.25">
      <c r="A9218" t="s">
        <v>6</v>
      </c>
      <c r="B9218" t="s">
        <v>32</v>
      </c>
      <c r="C9218" s="2" t="str">
        <f t="shared" ref="C9218:C9281" si="576">SUBSTITUTE(LOWER(B9218), " ", "")</f>
        <v>labradorretriever</v>
      </c>
      <c r="D9218" t="str">
        <f t="shared" si="573"/>
        <v>labradorretriever</v>
      </c>
      <c r="E9218" t="str">
        <f t="shared" si="574"/>
        <v>labradorretriever</v>
      </c>
      <c r="F9218">
        <f>IF(ISNA(VLOOKUP(D9218, Dog_test_1!$B$2:$D$194, 3, FALSE)), 0, VLOOKUP(D9218, Dog_test_1!$B$2:$D$194, 3, FALSE))</f>
        <v>3</v>
      </c>
      <c r="G9218">
        <f>IF(ISNA(VLOOKUP(E9218, Dog_test_1!$B$2:$D$194, 3, FALSE)), 0, VLOOKUP(E9218, Dog_test_1!$B$2:$D$194, 3, FALSE))</f>
        <v>3</v>
      </c>
      <c r="H9218">
        <f t="shared" si="575"/>
        <v>3</v>
      </c>
    </row>
    <row r="9219" spans="1:8" ht="19" x14ac:dyDescent="0.25">
      <c r="A9219" t="s">
        <v>230</v>
      </c>
      <c r="B9219" t="s">
        <v>141</v>
      </c>
      <c r="C9219" s="2" t="str">
        <f t="shared" si="576"/>
        <v>catahoula</v>
      </c>
      <c r="D9219" t="str">
        <f t="shared" ref="D9219:D9282" si="577">IF(ISNUMBER(SEARCH("/", C9219)), LEFT(C9219, SEARCH("/", C9219, 1)-1), C9219)</f>
        <v>catahoula</v>
      </c>
      <c r="E9219" t="str">
        <f t="shared" ref="E9219:E9282" si="578">IF(ISNUMBER(SEARCH("/", C9219)), RIGHT(C9219, LEN(C9219)-SEARCH("/", C9219, 1)), C9219)</f>
        <v>catahoula</v>
      </c>
      <c r="F9219">
        <f>IF(ISNA(VLOOKUP(D9219, Dog_test_1!$B$2:$D$194, 3, FALSE)), 0, VLOOKUP(D9219, Dog_test_1!$B$2:$D$194, 3, FALSE))</f>
        <v>0</v>
      </c>
      <c r="G9219">
        <f>IF(ISNA(VLOOKUP(E9219, Dog_test_1!$B$2:$D$194, 3, FALSE)), 0, VLOOKUP(E9219, Dog_test_1!$B$2:$D$194, 3, FALSE))</f>
        <v>0</v>
      </c>
      <c r="H9219">
        <f t="shared" ref="H9219:H9282" si="579">(F9219+G9219)/2</f>
        <v>0</v>
      </c>
    </row>
    <row r="9220" spans="1:8" ht="19" x14ac:dyDescent="0.25">
      <c r="A9220" t="s">
        <v>65</v>
      </c>
      <c r="B9220" t="s">
        <v>30</v>
      </c>
      <c r="C9220" s="2" t="str">
        <f t="shared" si="576"/>
        <v>chihuahua</v>
      </c>
      <c r="D9220" t="str">
        <f t="shared" si="577"/>
        <v>chihuahua</v>
      </c>
      <c r="E9220" t="str">
        <f t="shared" si="578"/>
        <v>chihuahua</v>
      </c>
      <c r="F9220">
        <f>IF(ISNA(VLOOKUP(D9220, Dog_test_1!$B$2:$D$194, 3, FALSE)), 0, VLOOKUP(D9220, Dog_test_1!$B$2:$D$194, 3, FALSE))</f>
        <v>1</v>
      </c>
      <c r="G9220">
        <f>IF(ISNA(VLOOKUP(E9220, Dog_test_1!$B$2:$D$194, 3, FALSE)), 0, VLOOKUP(E9220, Dog_test_1!$B$2:$D$194, 3, FALSE))</f>
        <v>1</v>
      </c>
      <c r="H9220">
        <f t="shared" si="579"/>
        <v>1</v>
      </c>
    </row>
    <row r="9221" spans="1:8" ht="19" x14ac:dyDescent="0.25">
      <c r="A9221" t="s">
        <v>449</v>
      </c>
      <c r="B9221" t="s">
        <v>669</v>
      </c>
      <c r="C9221" s="2" t="str">
        <f t="shared" si="576"/>
        <v>parsonrussellterrier</v>
      </c>
      <c r="D9221" t="str">
        <f t="shared" si="577"/>
        <v>parsonrussellterrier</v>
      </c>
      <c r="E9221" t="str">
        <f t="shared" si="578"/>
        <v>parsonrussellterrier</v>
      </c>
      <c r="F9221">
        <f>IF(ISNA(VLOOKUP(D9221, Dog_test_1!$B$2:$D$194, 3, FALSE)), 0, VLOOKUP(D9221, Dog_test_1!$B$2:$D$194, 3, FALSE))</f>
        <v>0</v>
      </c>
      <c r="G9221">
        <f>IF(ISNA(VLOOKUP(E9221, Dog_test_1!$B$2:$D$194, 3, FALSE)), 0, VLOOKUP(E9221, Dog_test_1!$B$2:$D$194, 3, FALSE))</f>
        <v>0</v>
      </c>
      <c r="H9221">
        <f t="shared" si="579"/>
        <v>0</v>
      </c>
    </row>
    <row r="9222" spans="1:8" ht="19" x14ac:dyDescent="0.25">
      <c r="A9222" t="s">
        <v>473</v>
      </c>
      <c r="B9222" t="s">
        <v>32</v>
      </c>
      <c r="C9222" s="2" t="str">
        <f t="shared" si="576"/>
        <v>labradorretriever</v>
      </c>
      <c r="D9222" t="str">
        <f t="shared" si="577"/>
        <v>labradorretriever</v>
      </c>
      <c r="E9222" t="str">
        <f t="shared" si="578"/>
        <v>labradorretriever</v>
      </c>
      <c r="F9222">
        <f>IF(ISNA(VLOOKUP(D9222, Dog_test_1!$B$2:$D$194, 3, FALSE)), 0, VLOOKUP(D9222, Dog_test_1!$B$2:$D$194, 3, FALSE))</f>
        <v>3</v>
      </c>
      <c r="G9222">
        <f>IF(ISNA(VLOOKUP(E9222, Dog_test_1!$B$2:$D$194, 3, FALSE)), 0, VLOOKUP(E9222, Dog_test_1!$B$2:$D$194, 3, FALSE))</f>
        <v>3</v>
      </c>
      <c r="H9222">
        <f t="shared" si="579"/>
        <v>3</v>
      </c>
    </row>
    <row r="9223" spans="1:8" ht="19" x14ac:dyDescent="0.25">
      <c r="A9223" t="s">
        <v>169</v>
      </c>
      <c r="B9223" t="s">
        <v>5</v>
      </c>
      <c r="C9223" s="2" t="str">
        <f t="shared" si="576"/>
        <v>americanpitbullterrier</v>
      </c>
      <c r="D9223" t="str">
        <f t="shared" si="577"/>
        <v>americanpitbullterrier</v>
      </c>
      <c r="E9223" t="str">
        <f t="shared" si="578"/>
        <v>americanpitbullterrier</v>
      </c>
      <c r="F9223">
        <f>IF(ISNA(VLOOKUP(D9223, Dog_test_1!$B$2:$D$194, 3, FALSE)), 0, VLOOKUP(D9223, Dog_test_1!$B$2:$D$194, 3, FALSE))</f>
        <v>3</v>
      </c>
      <c r="G9223">
        <f>IF(ISNA(VLOOKUP(E9223, Dog_test_1!$B$2:$D$194, 3, FALSE)), 0, VLOOKUP(E9223, Dog_test_1!$B$2:$D$194, 3, FALSE))</f>
        <v>3</v>
      </c>
      <c r="H9223">
        <f t="shared" si="579"/>
        <v>3</v>
      </c>
    </row>
    <row r="9224" spans="1:8" ht="19" x14ac:dyDescent="0.25">
      <c r="A9224" t="s">
        <v>4241</v>
      </c>
      <c r="B9224" t="s">
        <v>141</v>
      </c>
      <c r="C9224" s="2" t="str">
        <f t="shared" si="576"/>
        <v>catahoula</v>
      </c>
      <c r="D9224" t="str">
        <f t="shared" si="577"/>
        <v>catahoula</v>
      </c>
      <c r="E9224" t="str">
        <f t="shared" si="578"/>
        <v>catahoula</v>
      </c>
      <c r="F9224">
        <f>IF(ISNA(VLOOKUP(D9224, Dog_test_1!$B$2:$D$194, 3, FALSE)), 0, VLOOKUP(D9224, Dog_test_1!$B$2:$D$194, 3, FALSE))</f>
        <v>0</v>
      </c>
      <c r="G9224">
        <f>IF(ISNA(VLOOKUP(E9224, Dog_test_1!$B$2:$D$194, 3, FALSE)), 0, VLOOKUP(E9224, Dog_test_1!$B$2:$D$194, 3, FALSE))</f>
        <v>0</v>
      </c>
      <c r="H9224">
        <f t="shared" si="579"/>
        <v>0</v>
      </c>
    </row>
    <row r="9225" spans="1:8" ht="19" x14ac:dyDescent="0.25">
      <c r="A9225" t="s">
        <v>459</v>
      </c>
      <c r="B9225" t="s">
        <v>992</v>
      </c>
      <c r="C9225" s="2" t="str">
        <f t="shared" si="576"/>
        <v>germanshepherd/australiancattledog</v>
      </c>
      <c r="D9225" t="str">
        <f t="shared" si="577"/>
        <v>germanshepherd</v>
      </c>
      <c r="E9225" t="str">
        <f t="shared" si="578"/>
        <v>australiancattledog</v>
      </c>
      <c r="F9225">
        <f>IF(ISNA(VLOOKUP(D9225, Dog_test_1!$B$2:$D$194, 3, FALSE)), 0, VLOOKUP(D9225, Dog_test_1!$B$2:$D$194, 3, FALSE))</f>
        <v>3</v>
      </c>
      <c r="G9225">
        <f>IF(ISNA(VLOOKUP(E9225, Dog_test_1!$B$2:$D$194, 3, FALSE)), 0, VLOOKUP(E9225, Dog_test_1!$B$2:$D$194, 3, FALSE))</f>
        <v>0</v>
      </c>
      <c r="H9225">
        <f t="shared" si="579"/>
        <v>1.5</v>
      </c>
    </row>
    <row r="9226" spans="1:8" ht="19" x14ac:dyDescent="0.25">
      <c r="A9226" t="s">
        <v>4242</v>
      </c>
      <c r="B9226" t="s">
        <v>30</v>
      </c>
      <c r="C9226" s="2" t="str">
        <f t="shared" si="576"/>
        <v>chihuahua</v>
      </c>
      <c r="D9226" t="str">
        <f t="shared" si="577"/>
        <v>chihuahua</v>
      </c>
      <c r="E9226" t="str">
        <f t="shared" si="578"/>
        <v>chihuahua</v>
      </c>
      <c r="F9226">
        <f>IF(ISNA(VLOOKUP(D9226, Dog_test_1!$B$2:$D$194, 3, FALSE)), 0, VLOOKUP(D9226, Dog_test_1!$B$2:$D$194, 3, FALSE))</f>
        <v>1</v>
      </c>
      <c r="G9226">
        <f>IF(ISNA(VLOOKUP(E9226, Dog_test_1!$B$2:$D$194, 3, FALSE)), 0, VLOOKUP(E9226, Dog_test_1!$B$2:$D$194, 3, FALSE))</f>
        <v>1</v>
      </c>
      <c r="H9226">
        <f t="shared" si="579"/>
        <v>1</v>
      </c>
    </row>
    <row r="9227" spans="1:8" ht="19" x14ac:dyDescent="0.25">
      <c r="A9227" t="s">
        <v>4243</v>
      </c>
      <c r="B9227" t="s">
        <v>30</v>
      </c>
      <c r="C9227" s="2" t="str">
        <f t="shared" si="576"/>
        <v>chihuahua</v>
      </c>
      <c r="D9227" t="str">
        <f t="shared" si="577"/>
        <v>chihuahua</v>
      </c>
      <c r="E9227" t="str">
        <f t="shared" si="578"/>
        <v>chihuahua</v>
      </c>
      <c r="F9227">
        <f>IF(ISNA(VLOOKUP(D9227, Dog_test_1!$B$2:$D$194, 3, FALSE)), 0, VLOOKUP(D9227, Dog_test_1!$B$2:$D$194, 3, FALSE))</f>
        <v>1</v>
      </c>
      <c r="G9227">
        <f>IF(ISNA(VLOOKUP(E9227, Dog_test_1!$B$2:$D$194, 3, FALSE)), 0, VLOOKUP(E9227, Dog_test_1!$B$2:$D$194, 3, FALSE))</f>
        <v>1</v>
      </c>
      <c r="H9227">
        <f t="shared" si="579"/>
        <v>1</v>
      </c>
    </row>
    <row r="9228" spans="1:8" ht="19" x14ac:dyDescent="0.25">
      <c r="A9228" t="s">
        <v>2131</v>
      </c>
      <c r="B9228" t="s">
        <v>30</v>
      </c>
      <c r="C9228" s="2" t="str">
        <f t="shared" si="576"/>
        <v>chihuahua</v>
      </c>
      <c r="D9228" t="str">
        <f t="shared" si="577"/>
        <v>chihuahua</v>
      </c>
      <c r="E9228" t="str">
        <f t="shared" si="578"/>
        <v>chihuahua</v>
      </c>
      <c r="F9228">
        <f>IF(ISNA(VLOOKUP(D9228, Dog_test_1!$B$2:$D$194, 3, FALSE)), 0, VLOOKUP(D9228, Dog_test_1!$B$2:$D$194, 3, FALSE))</f>
        <v>1</v>
      </c>
      <c r="G9228">
        <f>IF(ISNA(VLOOKUP(E9228, Dog_test_1!$B$2:$D$194, 3, FALSE)), 0, VLOOKUP(E9228, Dog_test_1!$B$2:$D$194, 3, FALSE))</f>
        <v>1</v>
      </c>
      <c r="H9228">
        <f t="shared" si="579"/>
        <v>1</v>
      </c>
    </row>
    <row r="9229" spans="1:8" ht="19" x14ac:dyDescent="0.25">
      <c r="A9229" t="s">
        <v>303</v>
      </c>
      <c r="B9229" t="s">
        <v>5</v>
      </c>
      <c r="C9229" s="2" t="str">
        <f t="shared" si="576"/>
        <v>americanpitbullterrier</v>
      </c>
      <c r="D9229" t="str">
        <f t="shared" si="577"/>
        <v>americanpitbullterrier</v>
      </c>
      <c r="E9229" t="str">
        <f t="shared" si="578"/>
        <v>americanpitbullterrier</v>
      </c>
      <c r="F9229">
        <f>IF(ISNA(VLOOKUP(D9229, Dog_test_1!$B$2:$D$194, 3, FALSE)), 0, VLOOKUP(D9229, Dog_test_1!$B$2:$D$194, 3, FALSE))</f>
        <v>3</v>
      </c>
      <c r="G9229">
        <f>IF(ISNA(VLOOKUP(E9229, Dog_test_1!$B$2:$D$194, 3, FALSE)), 0, VLOOKUP(E9229, Dog_test_1!$B$2:$D$194, 3, FALSE))</f>
        <v>3</v>
      </c>
      <c r="H9229">
        <f t="shared" si="579"/>
        <v>3</v>
      </c>
    </row>
    <row r="9230" spans="1:8" ht="19" x14ac:dyDescent="0.25">
      <c r="A9230" t="s">
        <v>4244</v>
      </c>
      <c r="B9230" t="s">
        <v>25</v>
      </c>
      <c r="C9230" s="2" t="str">
        <f t="shared" si="576"/>
        <v>germanshepherd</v>
      </c>
      <c r="D9230" t="str">
        <f t="shared" si="577"/>
        <v>germanshepherd</v>
      </c>
      <c r="E9230" t="str">
        <f t="shared" si="578"/>
        <v>germanshepherd</v>
      </c>
      <c r="F9230">
        <f>IF(ISNA(VLOOKUP(D9230, Dog_test_1!$B$2:$D$194, 3, FALSE)), 0, VLOOKUP(D9230, Dog_test_1!$B$2:$D$194, 3, FALSE))</f>
        <v>3</v>
      </c>
      <c r="G9230">
        <f>IF(ISNA(VLOOKUP(E9230, Dog_test_1!$B$2:$D$194, 3, FALSE)), 0, VLOOKUP(E9230, Dog_test_1!$B$2:$D$194, 3, FALSE))</f>
        <v>3</v>
      </c>
      <c r="H9230">
        <f t="shared" si="579"/>
        <v>3</v>
      </c>
    </row>
    <row r="9231" spans="1:8" ht="19" x14ac:dyDescent="0.25">
      <c r="A9231" t="s">
        <v>537</v>
      </c>
      <c r="B9231" t="s">
        <v>30</v>
      </c>
      <c r="C9231" s="2" t="str">
        <f t="shared" si="576"/>
        <v>chihuahua</v>
      </c>
      <c r="D9231" t="str">
        <f t="shared" si="577"/>
        <v>chihuahua</v>
      </c>
      <c r="E9231" t="str">
        <f t="shared" si="578"/>
        <v>chihuahua</v>
      </c>
      <c r="F9231">
        <f>IF(ISNA(VLOOKUP(D9231, Dog_test_1!$B$2:$D$194, 3, FALSE)), 0, VLOOKUP(D9231, Dog_test_1!$B$2:$D$194, 3, FALSE))</f>
        <v>1</v>
      </c>
      <c r="G9231">
        <f>IF(ISNA(VLOOKUP(E9231, Dog_test_1!$B$2:$D$194, 3, FALSE)), 0, VLOOKUP(E9231, Dog_test_1!$B$2:$D$194, 3, FALSE))</f>
        <v>1</v>
      </c>
      <c r="H9231">
        <f t="shared" si="579"/>
        <v>1</v>
      </c>
    </row>
    <row r="9232" spans="1:8" ht="19" x14ac:dyDescent="0.25">
      <c r="A9232" t="s">
        <v>4245</v>
      </c>
      <c r="B9232" t="s">
        <v>21</v>
      </c>
      <c r="C9232" s="2" t="str">
        <f t="shared" si="576"/>
        <v>queenslandheeler</v>
      </c>
      <c r="D9232" t="str">
        <f t="shared" si="577"/>
        <v>queenslandheeler</v>
      </c>
      <c r="E9232" t="str">
        <f t="shared" si="578"/>
        <v>queenslandheeler</v>
      </c>
      <c r="F9232">
        <f>IF(ISNA(VLOOKUP(D9232, Dog_test_1!$B$2:$D$194, 3, FALSE)), 0, VLOOKUP(D9232, Dog_test_1!$B$2:$D$194, 3, FALSE))</f>
        <v>0</v>
      </c>
      <c r="G9232">
        <f>IF(ISNA(VLOOKUP(E9232, Dog_test_1!$B$2:$D$194, 3, FALSE)), 0, VLOOKUP(E9232, Dog_test_1!$B$2:$D$194, 3, FALSE))</f>
        <v>0</v>
      </c>
      <c r="H9232">
        <f t="shared" si="579"/>
        <v>0</v>
      </c>
    </row>
    <row r="9233" spans="1:8" ht="19" x14ac:dyDescent="0.25">
      <c r="A9233" t="s">
        <v>414</v>
      </c>
      <c r="B9233" t="s">
        <v>195</v>
      </c>
      <c r="C9233" s="2" t="str">
        <f t="shared" si="576"/>
        <v>rottweiler</v>
      </c>
      <c r="D9233" t="str">
        <f t="shared" si="577"/>
        <v>rottweiler</v>
      </c>
      <c r="E9233" t="str">
        <f t="shared" si="578"/>
        <v>rottweiler</v>
      </c>
      <c r="F9233">
        <f>IF(ISNA(VLOOKUP(D9233, Dog_test_1!$B$2:$D$194, 3, FALSE)), 0, VLOOKUP(D9233, Dog_test_1!$B$2:$D$194, 3, FALSE))</f>
        <v>0</v>
      </c>
      <c r="G9233">
        <f>IF(ISNA(VLOOKUP(E9233, Dog_test_1!$B$2:$D$194, 3, FALSE)), 0, VLOOKUP(E9233, Dog_test_1!$B$2:$D$194, 3, FALSE))</f>
        <v>0</v>
      </c>
      <c r="H9233">
        <f t="shared" si="579"/>
        <v>0</v>
      </c>
    </row>
    <row r="9234" spans="1:8" ht="19" x14ac:dyDescent="0.25">
      <c r="A9234" t="s">
        <v>4246</v>
      </c>
      <c r="B9234" t="s">
        <v>186</v>
      </c>
      <c r="C9234" s="2" t="str">
        <f t="shared" si="576"/>
        <v>cockerspaniel</v>
      </c>
      <c r="D9234" t="str">
        <f t="shared" si="577"/>
        <v>cockerspaniel</v>
      </c>
      <c r="E9234" t="str">
        <f t="shared" si="578"/>
        <v>cockerspaniel</v>
      </c>
      <c r="F9234">
        <f>IF(ISNA(VLOOKUP(D9234, Dog_test_1!$B$2:$D$194, 3, FALSE)), 0, VLOOKUP(D9234, Dog_test_1!$B$2:$D$194, 3, FALSE))</f>
        <v>0</v>
      </c>
      <c r="G9234">
        <f>IF(ISNA(VLOOKUP(E9234, Dog_test_1!$B$2:$D$194, 3, FALSE)), 0, VLOOKUP(E9234, Dog_test_1!$B$2:$D$194, 3, FALSE))</f>
        <v>0</v>
      </c>
      <c r="H9234">
        <f t="shared" si="579"/>
        <v>0</v>
      </c>
    </row>
    <row r="9235" spans="1:8" ht="19" x14ac:dyDescent="0.25">
      <c r="A9235" t="s">
        <v>475</v>
      </c>
      <c r="B9235" t="s">
        <v>1370</v>
      </c>
      <c r="C9235" s="2" t="str">
        <f t="shared" si="576"/>
        <v>softcoatedwheatenterrier</v>
      </c>
      <c r="D9235" t="str">
        <f t="shared" si="577"/>
        <v>softcoatedwheatenterrier</v>
      </c>
      <c r="E9235" t="str">
        <f t="shared" si="578"/>
        <v>softcoatedwheatenterrier</v>
      </c>
      <c r="F9235">
        <f>IF(ISNA(VLOOKUP(D9235, Dog_test_1!$B$2:$D$194, 3, FALSE)), 0, VLOOKUP(D9235, Dog_test_1!$B$2:$D$194, 3, FALSE))</f>
        <v>0</v>
      </c>
      <c r="G9235">
        <f>IF(ISNA(VLOOKUP(E9235, Dog_test_1!$B$2:$D$194, 3, FALSE)), 0, VLOOKUP(E9235, Dog_test_1!$B$2:$D$194, 3, FALSE))</f>
        <v>0</v>
      </c>
      <c r="H9235">
        <f t="shared" si="579"/>
        <v>0</v>
      </c>
    </row>
    <row r="9236" spans="1:8" ht="19" x14ac:dyDescent="0.25">
      <c r="A9236" t="s">
        <v>692</v>
      </c>
      <c r="B9236" t="s">
        <v>1370</v>
      </c>
      <c r="C9236" s="2" t="str">
        <f t="shared" si="576"/>
        <v>softcoatedwheatenterrier</v>
      </c>
      <c r="D9236" t="str">
        <f t="shared" si="577"/>
        <v>softcoatedwheatenterrier</v>
      </c>
      <c r="E9236" t="str">
        <f t="shared" si="578"/>
        <v>softcoatedwheatenterrier</v>
      </c>
      <c r="F9236">
        <f>IF(ISNA(VLOOKUP(D9236, Dog_test_1!$B$2:$D$194, 3, FALSE)), 0, VLOOKUP(D9236, Dog_test_1!$B$2:$D$194, 3, FALSE))</f>
        <v>0</v>
      </c>
      <c r="G9236">
        <f>IF(ISNA(VLOOKUP(E9236, Dog_test_1!$B$2:$D$194, 3, FALSE)), 0, VLOOKUP(E9236, Dog_test_1!$B$2:$D$194, 3, FALSE))</f>
        <v>0</v>
      </c>
      <c r="H9236">
        <f t="shared" si="579"/>
        <v>0</v>
      </c>
    </row>
    <row r="9237" spans="1:8" ht="19" x14ac:dyDescent="0.25">
      <c r="A9237" t="s">
        <v>171</v>
      </c>
      <c r="B9237" t="s">
        <v>2294</v>
      </c>
      <c r="C9237" s="2" t="str">
        <f t="shared" si="576"/>
        <v>jackrussellterrier/chihuahua</v>
      </c>
      <c r="D9237" t="str">
        <f t="shared" si="577"/>
        <v>jackrussellterrier</v>
      </c>
      <c r="E9237" t="str">
        <f t="shared" si="578"/>
        <v>chihuahua</v>
      </c>
      <c r="F9237">
        <f>IF(ISNA(VLOOKUP(D9237, Dog_test_1!$B$2:$D$194, 3, FALSE)), 0, VLOOKUP(D9237, Dog_test_1!$B$2:$D$194, 3, FALSE))</f>
        <v>2</v>
      </c>
      <c r="G9237">
        <f>IF(ISNA(VLOOKUP(E9237, Dog_test_1!$B$2:$D$194, 3, FALSE)), 0, VLOOKUP(E9237, Dog_test_1!$B$2:$D$194, 3, FALSE))</f>
        <v>1</v>
      </c>
      <c r="H9237">
        <f t="shared" si="579"/>
        <v>1.5</v>
      </c>
    </row>
    <row r="9238" spans="1:8" ht="19" x14ac:dyDescent="0.25">
      <c r="A9238" t="s">
        <v>4247</v>
      </c>
      <c r="B9238" t="s">
        <v>79</v>
      </c>
      <c r="C9238" s="2" t="str">
        <f t="shared" si="576"/>
        <v>boxer</v>
      </c>
      <c r="D9238" t="str">
        <f t="shared" si="577"/>
        <v>boxer</v>
      </c>
      <c r="E9238" t="str">
        <f t="shared" si="578"/>
        <v>boxer</v>
      </c>
      <c r="F9238">
        <f>IF(ISNA(VLOOKUP(D9238, Dog_test_1!$B$2:$D$194, 3, FALSE)), 0, VLOOKUP(D9238, Dog_test_1!$B$2:$D$194, 3, FALSE))</f>
        <v>3</v>
      </c>
      <c r="G9238">
        <f>IF(ISNA(VLOOKUP(E9238, Dog_test_1!$B$2:$D$194, 3, FALSE)), 0, VLOOKUP(E9238, Dog_test_1!$B$2:$D$194, 3, FALSE))</f>
        <v>3</v>
      </c>
      <c r="H9238">
        <f t="shared" si="579"/>
        <v>3</v>
      </c>
    </row>
    <row r="9239" spans="1:8" ht="19" x14ac:dyDescent="0.25">
      <c r="A9239" t="s">
        <v>2872</v>
      </c>
      <c r="B9239" t="s">
        <v>30</v>
      </c>
      <c r="C9239" s="2" t="str">
        <f t="shared" si="576"/>
        <v>chihuahua</v>
      </c>
      <c r="D9239" t="str">
        <f t="shared" si="577"/>
        <v>chihuahua</v>
      </c>
      <c r="E9239" t="str">
        <f t="shared" si="578"/>
        <v>chihuahua</v>
      </c>
      <c r="F9239">
        <f>IF(ISNA(VLOOKUP(D9239, Dog_test_1!$B$2:$D$194, 3, FALSE)), 0, VLOOKUP(D9239, Dog_test_1!$B$2:$D$194, 3, FALSE))</f>
        <v>1</v>
      </c>
      <c r="G9239">
        <f>IF(ISNA(VLOOKUP(E9239, Dog_test_1!$B$2:$D$194, 3, FALSE)), 0, VLOOKUP(E9239, Dog_test_1!$B$2:$D$194, 3, FALSE))</f>
        <v>1</v>
      </c>
      <c r="H9239">
        <f t="shared" si="579"/>
        <v>1</v>
      </c>
    </row>
    <row r="9240" spans="1:8" ht="19" x14ac:dyDescent="0.25">
      <c r="A9240" t="s">
        <v>4248</v>
      </c>
      <c r="B9240" t="s">
        <v>49</v>
      </c>
      <c r="C9240" s="2" t="str">
        <f t="shared" si="576"/>
        <v>dachshund</v>
      </c>
      <c r="D9240" t="str">
        <f t="shared" si="577"/>
        <v>dachshund</v>
      </c>
      <c r="E9240" t="str">
        <f t="shared" si="578"/>
        <v>dachshund</v>
      </c>
      <c r="F9240">
        <f>IF(ISNA(VLOOKUP(D9240, Dog_test_1!$B$2:$D$194, 3, FALSE)), 0, VLOOKUP(D9240, Dog_test_1!$B$2:$D$194, 3, FALSE))</f>
        <v>2</v>
      </c>
      <c r="G9240">
        <f>IF(ISNA(VLOOKUP(E9240, Dog_test_1!$B$2:$D$194, 3, FALSE)), 0, VLOOKUP(E9240, Dog_test_1!$B$2:$D$194, 3, FALSE))</f>
        <v>2</v>
      </c>
      <c r="H9240">
        <f t="shared" si="579"/>
        <v>2</v>
      </c>
    </row>
    <row r="9241" spans="1:8" ht="19" x14ac:dyDescent="0.25">
      <c r="A9241" t="s">
        <v>4249</v>
      </c>
      <c r="B9241" t="s">
        <v>5</v>
      </c>
      <c r="C9241" s="2" t="str">
        <f t="shared" si="576"/>
        <v>americanpitbullterrier</v>
      </c>
      <c r="D9241" t="str">
        <f t="shared" si="577"/>
        <v>americanpitbullterrier</v>
      </c>
      <c r="E9241" t="str">
        <f t="shared" si="578"/>
        <v>americanpitbullterrier</v>
      </c>
      <c r="F9241">
        <f>IF(ISNA(VLOOKUP(D9241, Dog_test_1!$B$2:$D$194, 3, FALSE)), 0, VLOOKUP(D9241, Dog_test_1!$B$2:$D$194, 3, FALSE))</f>
        <v>3</v>
      </c>
      <c r="G9241">
        <f>IF(ISNA(VLOOKUP(E9241, Dog_test_1!$B$2:$D$194, 3, FALSE)), 0, VLOOKUP(E9241, Dog_test_1!$B$2:$D$194, 3, FALSE))</f>
        <v>3</v>
      </c>
      <c r="H9241">
        <f t="shared" si="579"/>
        <v>3</v>
      </c>
    </row>
    <row r="9242" spans="1:8" ht="19" x14ac:dyDescent="0.25">
      <c r="A9242" t="s">
        <v>1231</v>
      </c>
      <c r="B9242" t="s">
        <v>164</v>
      </c>
      <c r="C9242" s="2" t="str">
        <f t="shared" si="576"/>
        <v>labradorretriever/americanpitbullterrier</v>
      </c>
      <c r="D9242" t="str">
        <f t="shared" si="577"/>
        <v>labradorretriever</v>
      </c>
      <c r="E9242" t="str">
        <f t="shared" si="578"/>
        <v>americanpitbullterrier</v>
      </c>
      <c r="F9242">
        <f>IF(ISNA(VLOOKUP(D9242, Dog_test_1!$B$2:$D$194, 3, FALSE)), 0, VLOOKUP(D9242, Dog_test_1!$B$2:$D$194, 3, FALSE))</f>
        <v>3</v>
      </c>
      <c r="G9242">
        <f>IF(ISNA(VLOOKUP(E9242, Dog_test_1!$B$2:$D$194, 3, FALSE)), 0, VLOOKUP(E9242, Dog_test_1!$B$2:$D$194, 3, FALSE))</f>
        <v>3</v>
      </c>
      <c r="H9242">
        <f t="shared" si="579"/>
        <v>3</v>
      </c>
    </row>
    <row r="9243" spans="1:8" ht="19" x14ac:dyDescent="0.25">
      <c r="A9243" t="s">
        <v>6</v>
      </c>
      <c r="B9243" t="s">
        <v>32</v>
      </c>
      <c r="C9243" s="2" t="str">
        <f t="shared" si="576"/>
        <v>labradorretriever</v>
      </c>
      <c r="D9243" t="str">
        <f t="shared" si="577"/>
        <v>labradorretriever</v>
      </c>
      <c r="E9243" t="str">
        <f t="shared" si="578"/>
        <v>labradorretriever</v>
      </c>
      <c r="F9243">
        <f>IF(ISNA(VLOOKUP(D9243, Dog_test_1!$B$2:$D$194, 3, FALSE)), 0, VLOOKUP(D9243, Dog_test_1!$B$2:$D$194, 3, FALSE))</f>
        <v>3</v>
      </c>
      <c r="G9243">
        <f>IF(ISNA(VLOOKUP(E9243, Dog_test_1!$B$2:$D$194, 3, FALSE)), 0, VLOOKUP(E9243, Dog_test_1!$B$2:$D$194, 3, FALSE))</f>
        <v>3</v>
      </c>
      <c r="H9243">
        <f t="shared" si="579"/>
        <v>3</v>
      </c>
    </row>
    <row r="9244" spans="1:8" ht="19" x14ac:dyDescent="0.25">
      <c r="A9244" t="s">
        <v>503</v>
      </c>
      <c r="B9244" t="s">
        <v>5</v>
      </c>
      <c r="C9244" s="2" t="str">
        <f t="shared" si="576"/>
        <v>americanpitbullterrier</v>
      </c>
      <c r="D9244" t="str">
        <f t="shared" si="577"/>
        <v>americanpitbullterrier</v>
      </c>
      <c r="E9244" t="str">
        <f t="shared" si="578"/>
        <v>americanpitbullterrier</v>
      </c>
      <c r="F9244">
        <f>IF(ISNA(VLOOKUP(D9244, Dog_test_1!$B$2:$D$194, 3, FALSE)), 0, VLOOKUP(D9244, Dog_test_1!$B$2:$D$194, 3, FALSE))</f>
        <v>3</v>
      </c>
      <c r="G9244">
        <f>IF(ISNA(VLOOKUP(E9244, Dog_test_1!$B$2:$D$194, 3, FALSE)), 0, VLOOKUP(E9244, Dog_test_1!$B$2:$D$194, 3, FALSE))</f>
        <v>3</v>
      </c>
      <c r="H9244">
        <f t="shared" si="579"/>
        <v>3</v>
      </c>
    </row>
    <row r="9245" spans="1:8" ht="19" x14ac:dyDescent="0.25">
      <c r="A9245" t="s">
        <v>914</v>
      </c>
      <c r="B9245" t="s">
        <v>141</v>
      </c>
      <c r="C9245" s="2" t="str">
        <f t="shared" si="576"/>
        <v>catahoula</v>
      </c>
      <c r="D9245" t="str">
        <f t="shared" si="577"/>
        <v>catahoula</v>
      </c>
      <c r="E9245" t="str">
        <f t="shared" si="578"/>
        <v>catahoula</v>
      </c>
      <c r="F9245">
        <f>IF(ISNA(VLOOKUP(D9245, Dog_test_1!$B$2:$D$194, 3, FALSE)), 0, VLOOKUP(D9245, Dog_test_1!$B$2:$D$194, 3, FALSE))</f>
        <v>0</v>
      </c>
      <c r="G9245">
        <f>IF(ISNA(VLOOKUP(E9245, Dog_test_1!$B$2:$D$194, 3, FALSE)), 0, VLOOKUP(E9245, Dog_test_1!$B$2:$D$194, 3, FALSE))</f>
        <v>0</v>
      </c>
      <c r="H9245">
        <f t="shared" si="579"/>
        <v>0</v>
      </c>
    </row>
    <row r="9246" spans="1:8" ht="19" x14ac:dyDescent="0.25">
      <c r="A9246" t="s">
        <v>6</v>
      </c>
      <c r="B9246" t="s">
        <v>1083</v>
      </c>
      <c r="C9246" s="2" t="str">
        <f t="shared" si="576"/>
        <v>australiancattledog/bordercollie</v>
      </c>
      <c r="D9246" t="str">
        <f t="shared" si="577"/>
        <v>australiancattledog</v>
      </c>
      <c r="E9246" t="str">
        <f t="shared" si="578"/>
        <v>bordercollie</v>
      </c>
      <c r="F9246">
        <f>IF(ISNA(VLOOKUP(D9246, Dog_test_1!$B$2:$D$194, 3, FALSE)), 0, VLOOKUP(D9246, Dog_test_1!$B$2:$D$194, 3, FALSE))</f>
        <v>0</v>
      </c>
      <c r="G9246">
        <f>IF(ISNA(VLOOKUP(E9246, Dog_test_1!$B$2:$D$194, 3, FALSE)), 0, VLOOKUP(E9246, Dog_test_1!$B$2:$D$194, 3, FALSE))</f>
        <v>3</v>
      </c>
      <c r="H9246">
        <f t="shared" si="579"/>
        <v>1.5</v>
      </c>
    </row>
    <row r="9247" spans="1:8" ht="19" x14ac:dyDescent="0.25">
      <c r="A9247" t="s">
        <v>724</v>
      </c>
      <c r="B9247" t="s">
        <v>5</v>
      </c>
      <c r="C9247" s="2" t="str">
        <f t="shared" si="576"/>
        <v>americanpitbullterrier</v>
      </c>
      <c r="D9247" t="str">
        <f t="shared" si="577"/>
        <v>americanpitbullterrier</v>
      </c>
      <c r="E9247" t="str">
        <f t="shared" si="578"/>
        <v>americanpitbullterrier</v>
      </c>
      <c r="F9247">
        <f>IF(ISNA(VLOOKUP(D9247, Dog_test_1!$B$2:$D$194, 3, FALSE)), 0, VLOOKUP(D9247, Dog_test_1!$B$2:$D$194, 3, FALSE))</f>
        <v>3</v>
      </c>
      <c r="G9247">
        <f>IF(ISNA(VLOOKUP(E9247, Dog_test_1!$B$2:$D$194, 3, FALSE)), 0, VLOOKUP(E9247, Dog_test_1!$B$2:$D$194, 3, FALSE))</f>
        <v>3</v>
      </c>
      <c r="H9247">
        <f t="shared" si="579"/>
        <v>3</v>
      </c>
    </row>
    <row r="9248" spans="1:8" ht="19" x14ac:dyDescent="0.25">
      <c r="A9248" t="s">
        <v>2487</v>
      </c>
      <c r="B9248" t="s">
        <v>155</v>
      </c>
      <c r="C9248" s="2" t="str">
        <f t="shared" si="576"/>
        <v>australianshepherd</v>
      </c>
      <c r="D9248" t="str">
        <f t="shared" si="577"/>
        <v>australianshepherd</v>
      </c>
      <c r="E9248" t="str">
        <f t="shared" si="578"/>
        <v>australianshepherd</v>
      </c>
      <c r="F9248">
        <f>IF(ISNA(VLOOKUP(D9248, Dog_test_1!$B$2:$D$194, 3, FALSE)), 0, VLOOKUP(D9248, Dog_test_1!$B$2:$D$194, 3, FALSE))</f>
        <v>3</v>
      </c>
      <c r="G9248">
        <f>IF(ISNA(VLOOKUP(E9248, Dog_test_1!$B$2:$D$194, 3, FALSE)), 0, VLOOKUP(E9248, Dog_test_1!$B$2:$D$194, 3, FALSE))</f>
        <v>3</v>
      </c>
      <c r="H9248">
        <f t="shared" si="579"/>
        <v>3</v>
      </c>
    </row>
    <row r="9249" spans="1:8" ht="19" x14ac:dyDescent="0.25">
      <c r="A9249" t="s">
        <v>6</v>
      </c>
      <c r="B9249" t="s">
        <v>108</v>
      </c>
      <c r="C9249" s="2" t="str">
        <f t="shared" si="576"/>
        <v>ratterrier</v>
      </c>
      <c r="D9249" t="str">
        <f t="shared" si="577"/>
        <v>ratterrier</v>
      </c>
      <c r="E9249" t="str">
        <f t="shared" si="578"/>
        <v>ratterrier</v>
      </c>
      <c r="F9249">
        <f>IF(ISNA(VLOOKUP(D9249, Dog_test_1!$B$2:$D$194, 3, FALSE)), 0, VLOOKUP(D9249, Dog_test_1!$B$2:$D$194, 3, FALSE))</f>
        <v>0</v>
      </c>
      <c r="G9249">
        <f>IF(ISNA(VLOOKUP(E9249, Dog_test_1!$B$2:$D$194, 3, FALSE)), 0, VLOOKUP(E9249, Dog_test_1!$B$2:$D$194, 3, FALSE))</f>
        <v>0</v>
      </c>
      <c r="H9249">
        <f t="shared" si="579"/>
        <v>0</v>
      </c>
    </row>
    <row r="9250" spans="1:8" ht="19" x14ac:dyDescent="0.25">
      <c r="A9250" t="s">
        <v>2942</v>
      </c>
      <c r="B9250" t="s">
        <v>5</v>
      </c>
      <c r="C9250" s="2" t="str">
        <f t="shared" si="576"/>
        <v>americanpitbullterrier</v>
      </c>
      <c r="D9250" t="str">
        <f t="shared" si="577"/>
        <v>americanpitbullterrier</v>
      </c>
      <c r="E9250" t="str">
        <f t="shared" si="578"/>
        <v>americanpitbullterrier</v>
      </c>
      <c r="F9250">
        <f>IF(ISNA(VLOOKUP(D9250, Dog_test_1!$B$2:$D$194, 3, FALSE)), 0, VLOOKUP(D9250, Dog_test_1!$B$2:$D$194, 3, FALSE))</f>
        <v>3</v>
      </c>
      <c r="G9250">
        <f>IF(ISNA(VLOOKUP(E9250, Dog_test_1!$B$2:$D$194, 3, FALSE)), 0, VLOOKUP(E9250, Dog_test_1!$B$2:$D$194, 3, FALSE))</f>
        <v>3</v>
      </c>
      <c r="H9250">
        <f t="shared" si="579"/>
        <v>3</v>
      </c>
    </row>
    <row r="9251" spans="1:8" ht="19" x14ac:dyDescent="0.25">
      <c r="A9251" t="s">
        <v>6</v>
      </c>
      <c r="B9251" t="s">
        <v>934</v>
      </c>
      <c r="C9251" s="2" t="str">
        <f t="shared" si="576"/>
        <v>weimaraner</v>
      </c>
      <c r="D9251" t="str">
        <f t="shared" si="577"/>
        <v>weimaraner</v>
      </c>
      <c r="E9251" t="str">
        <f t="shared" si="578"/>
        <v>weimaraner</v>
      </c>
      <c r="F9251">
        <f>IF(ISNA(VLOOKUP(D9251, Dog_test_1!$B$2:$D$194, 3, FALSE)), 0, VLOOKUP(D9251, Dog_test_1!$B$2:$D$194, 3, FALSE))</f>
        <v>0</v>
      </c>
      <c r="G9251">
        <f>IF(ISNA(VLOOKUP(E9251, Dog_test_1!$B$2:$D$194, 3, FALSE)), 0, VLOOKUP(E9251, Dog_test_1!$B$2:$D$194, 3, FALSE))</f>
        <v>0</v>
      </c>
      <c r="H9251">
        <f t="shared" si="579"/>
        <v>0</v>
      </c>
    </row>
    <row r="9252" spans="1:8" ht="19" x14ac:dyDescent="0.25">
      <c r="A9252" t="s">
        <v>230</v>
      </c>
      <c r="B9252" t="s">
        <v>32</v>
      </c>
      <c r="C9252" s="2" t="str">
        <f t="shared" si="576"/>
        <v>labradorretriever</v>
      </c>
      <c r="D9252" t="str">
        <f t="shared" si="577"/>
        <v>labradorretriever</v>
      </c>
      <c r="E9252" t="str">
        <f t="shared" si="578"/>
        <v>labradorretriever</v>
      </c>
      <c r="F9252">
        <f>IF(ISNA(VLOOKUP(D9252, Dog_test_1!$B$2:$D$194, 3, FALSE)), 0, VLOOKUP(D9252, Dog_test_1!$B$2:$D$194, 3, FALSE))</f>
        <v>3</v>
      </c>
      <c r="G9252">
        <f>IF(ISNA(VLOOKUP(E9252, Dog_test_1!$B$2:$D$194, 3, FALSE)), 0, VLOOKUP(E9252, Dog_test_1!$B$2:$D$194, 3, FALSE))</f>
        <v>3</v>
      </c>
      <c r="H9252">
        <f t="shared" si="579"/>
        <v>3</v>
      </c>
    </row>
    <row r="9253" spans="1:8" ht="19" x14ac:dyDescent="0.25">
      <c r="A9253" t="s">
        <v>4250</v>
      </c>
      <c r="B9253" t="s">
        <v>5</v>
      </c>
      <c r="C9253" s="2" t="str">
        <f t="shared" si="576"/>
        <v>americanpitbullterrier</v>
      </c>
      <c r="D9253" t="str">
        <f t="shared" si="577"/>
        <v>americanpitbullterrier</v>
      </c>
      <c r="E9253" t="str">
        <f t="shared" si="578"/>
        <v>americanpitbullterrier</v>
      </c>
      <c r="F9253">
        <f>IF(ISNA(VLOOKUP(D9253, Dog_test_1!$B$2:$D$194, 3, FALSE)), 0, VLOOKUP(D9253, Dog_test_1!$B$2:$D$194, 3, FALSE))</f>
        <v>3</v>
      </c>
      <c r="G9253">
        <f>IF(ISNA(VLOOKUP(E9253, Dog_test_1!$B$2:$D$194, 3, FALSE)), 0, VLOOKUP(E9253, Dog_test_1!$B$2:$D$194, 3, FALSE))</f>
        <v>3</v>
      </c>
      <c r="H9253">
        <f t="shared" si="579"/>
        <v>3</v>
      </c>
    </row>
    <row r="9254" spans="1:8" ht="19" x14ac:dyDescent="0.25">
      <c r="A9254" t="s">
        <v>505</v>
      </c>
      <c r="B9254" t="s">
        <v>30</v>
      </c>
      <c r="C9254" s="2" t="str">
        <f t="shared" si="576"/>
        <v>chihuahua</v>
      </c>
      <c r="D9254" t="str">
        <f t="shared" si="577"/>
        <v>chihuahua</v>
      </c>
      <c r="E9254" t="str">
        <f t="shared" si="578"/>
        <v>chihuahua</v>
      </c>
      <c r="F9254">
        <f>IF(ISNA(VLOOKUP(D9254, Dog_test_1!$B$2:$D$194, 3, FALSE)), 0, VLOOKUP(D9254, Dog_test_1!$B$2:$D$194, 3, FALSE))</f>
        <v>1</v>
      </c>
      <c r="G9254">
        <f>IF(ISNA(VLOOKUP(E9254, Dog_test_1!$B$2:$D$194, 3, FALSE)), 0, VLOOKUP(E9254, Dog_test_1!$B$2:$D$194, 3, FALSE))</f>
        <v>1</v>
      </c>
      <c r="H9254">
        <f t="shared" si="579"/>
        <v>1</v>
      </c>
    </row>
    <row r="9255" spans="1:8" ht="19" x14ac:dyDescent="0.25">
      <c r="A9255" t="s">
        <v>48</v>
      </c>
      <c r="B9255" t="s">
        <v>30</v>
      </c>
      <c r="C9255" s="2" t="str">
        <f t="shared" si="576"/>
        <v>chihuahua</v>
      </c>
      <c r="D9255" t="str">
        <f t="shared" si="577"/>
        <v>chihuahua</v>
      </c>
      <c r="E9255" t="str">
        <f t="shared" si="578"/>
        <v>chihuahua</v>
      </c>
      <c r="F9255">
        <f>IF(ISNA(VLOOKUP(D9255, Dog_test_1!$B$2:$D$194, 3, FALSE)), 0, VLOOKUP(D9255, Dog_test_1!$B$2:$D$194, 3, FALSE))</f>
        <v>1</v>
      </c>
      <c r="G9255">
        <f>IF(ISNA(VLOOKUP(E9255, Dog_test_1!$B$2:$D$194, 3, FALSE)), 0, VLOOKUP(E9255, Dog_test_1!$B$2:$D$194, 3, FALSE))</f>
        <v>1</v>
      </c>
      <c r="H9255">
        <f t="shared" si="579"/>
        <v>1</v>
      </c>
    </row>
    <row r="9256" spans="1:8" ht="19" x14ac:dyDescent="0.25">
      <c r="A9256" t="s">
        <v>4251</v>
      </c>
      <c r="B9256" t="s">
        <v>493</v>
      </c>
      <c r="C9256" s="2" t="str">
        <f t="shared" si="576"/>
        <v>staffordshire</v>
      </c>
      <c r="D9256" t="str">
        <f t="shared" si="577"/>
        <v>staffordshire</v>
      </c>
      <c r="E9256" t="str">
        <f t="shared" si="578"/>
        <v>staffordshire</v>
      </c>
      <c r="F9256">
        <f>IF(ISNA(VLOOKUP(D9256, Dog_test_1!$B$2:$D$194, 3, FALSE)), 0, VLOOKUP(D9256, Dog_test_1!$B$2:$D$194, 3, FALSE))</f>
        <v>0</v>
      </c>
      <c r="G9256">
        <f>IF(ISNA(VLOOKUP(E9256, Dog_test_1!$B$2:$D$194, 3, FALSE)), 0, VLOOKUP(E9256, Dog_test_1!$B$2:$D$194, 3, FALSE))</f>
        <v>0</v>
      </c>
      <c r="H9256">
        <f t="shared" si="579"/>
        <v>0</v>
      </c>
    </row>
    <row r="9257" spans="1:8" ht="19" x14ac:dyDescent="0.25">
      <c r="A9257" t="s">
        <v>1356</v>
      </c>
      <c r="B9257" t="s">
        <v>25</v>
      </c>
      <c r="C9257" s="2" t="str">
        <f t="shared" si="576"/>
        <v>germanshepherd</v>
      </c>
      <c r="D9257" t="str">
        <f t="shared" si="577"/>
        <v>germanshepherd</v>
      </c>
      <c r="E9257" t="str">
        <f t="shared" si="578"/>
        <v>germanshepherd</v>
      </c>
      <c r="F9257">
        <f>IF(ISNA(VLOOKUP(D9257, Dog_test_1!$B$2:$D$194, 3, FALSE)), 0, VLOOKUP(D9257, Dog_test_1!$B$2:$D$194, 3, FALSE))</f>
        <v>3</v>
      </c>
      <c r="G9257">
        <f>IF(ISNA(VLOOKUP(E9257, Dog_test_1!$B$2:$D$194, 3, FALSE)), 0, VLOOKUP(E9257, Dog_test_1!$B$2:$D$194, 3, FALSE))</f>
        <v>3</v>
      </c>
      <c r="H9257">
        <f t="shared" si="579"/>
        <v>3</v>
      </c>
    </row>
    <row r="9258" spans="1:8" ht="19" x14ac:dyDescent="0.25">
      <c r="A9258" t="s">
        <v>4252</v>
      </c>
      <c r="B9258" t="s">
        <v>53</v>
      </c>
      <c r="C9258" s="2" t="str">
        <f t="shared" si="576"/>
        <v>pointer</v>
      </c>
      <c r="D9258" t="str">
        <f t="shared" si="577"/>
        <v>pointer</v>
      </c>
      <c r="E9258" t="str">
        <f t="shared" si="578"/>
        <v>pointer</v>
      </c>
      <c r="F9258">
        <f>IF(ISNA(VLOOKUP(D9258, Dog_test_1!$B$2:$D$194, 3, FALSE)), 0, VLOOKUP(D9258, Dog_test_1!$B$2:$D$194, 3, FALSE))</f>
        <v>4</v>
      </c>
      <c r="G9258">
        <f>IF(ISNA(VLOOKUP(E9258, Dog_test_1!$B$2:$D$194, 3, FALSE)), 0, VLOOKUP(E9258, Dog_test_1!$B$2:$D$194, 3, FALSE))</f>
        <v>4</v>
      </c>
      <c r="H9258">
        <f t="shared" si="579"/>
        <v>4</v>
      </c>
    </row>
    <row r="9259" spans="1:8" ht="19" x14ac:dyDescent="0.25">
      <c r="A9259" t="s">
        <v>4253</v>
      </c>
      <c r="B9259" t="s">
        <v>32</v>
      </c>
      <c r="C9259" s="2" t="str">
        <f t="shared" si="576"/>
        <v>labradorretriever</v>
      </c>
      <c r="D9259" t="str">
        <f t="shared" si="577"/>
        <v>labradorretriever</v>
      </c>
      <c r="E9259" t="str">
        <f t="shared" si="578"/>
        <v>labradorretriever</v>
      </c>
      <c r="F9259">
        <f>IF(ISNA(VLOOKUP(D9259, Dog_test_1!$B$2:$D$194, 3, FALSE)), 0, VLOOKUP(D9259, Dog_test_1!$B$2:$D$194, 3, FALSE))</f>
        <v>3</v>
      </c>
      <c r="G9259">
        <f>IF(ISNA(VLOOKUP(E9259, Dog_test_1!$B$2:$D$194, 3, FALSE)), 0, VLOOKUP(E9259, Dog_test_1!$B$2:$D$194, 3, FALSE))</f>
        <v>3</v>
      </c>
      <c r="H9259">
        <f t="shared" si="579"/>
        <v>3</v>
      </c>
    </row>
    <row r="9260" spans="1:8" ht="19" x14ac:dyDescent="0.25">
      <c r="A9260" t="s">
        <v>2388</v>
      </c>
      <c r="B9260" t="s">
        <v>322</v>
      </c>
      <c r="C9260" s="2" t="str">
        <f t="shared" si="576"/>
        <v>treeingwalkercoonhound</v>
      </c>
      <c r="D9260" t="str">
        <f t="shared" si="577"/>
        <v>treeingwalkercoonhound</v>
      </c>
      <c r="E9260" t="str">
        <f t="shared" si="578"/>
        <v>treeingwalkercoonhound</v>
      </c>
      <c r="F9260">
        <f>IF(ISNA(VLOOKUP(D9260, Dog_test_1!$B$2:$D$194, 3, FALSE)), 0, VLOOKUP(D9260, Dog_test_1!$B$2:$D$194, 3, FALSE))</f>
        <v>0</v>
      </c>
      <c r="G9260">
        <f>IF(ISNA(VLOOKUP(E9260, Dog_test_1!$B$2:$D$194, 3, FALSE)), 0, VLOOKUP(E9260, Dog_test_1!$B$2:$D$194, 3, FALSE))</f>
        <v>0</v>
      </c>
      <c r="H9260">
        <f t="shared" si="579"/>
        <v>0</v>
      </c>
    </row>
    <row r="9261" spans="1:8" ht="19" x14ac:dyDescent="0.25">
      <c r="A9261" t="s">
        <v>6</v>
      </c>
      <c r="B9261" t="s">
        <v>128</v>
      </c>
      <c r="C9261" s="2" t="str">
        <f t="shared" si="576"/>
        <v>australiancattledog</v>
      </c>
      <c r="D9261" t="str">
        <f t="shared" si="577"/>
        <v>australiancattledog</v>
      </c>
      <c r="E9261" t="str">
        <f t="shared" si="578"/>
        <v>australiancattledog</v>
      </c>
      <c r="F9261">
        <f>IF(ISNA(VLOOKUP(D9261, Dog_test_1!$B$2:$D$194, 3, FALSE)), 0, VLOOKUP(D9261, Dog_test_1!$B$2:$D$194, 3, FALSE))</f>
        <v>0</v>
      </c>
      <c r="G9261">
        <f>IF(ISNA(VLOOKUP(E9261, Dog_test_1!$B$2:$D$194, 3, FALSE)), 0, VLOOKUP(E9261, Dog_test_1!$B$2:$D$194, 3, FALSE))</f>
        <v>0</v>
      </c>
      <c r="H9261">
        <f t="shared" si="579"/>
        <v>0</v>
      </c>
    </row>
    <row r="9262" spans="1:8" ht="19" x14ac:dyDescent="0.25">
      <c r="A9262" t="s">
        <v>320</v>
      </c>
      <c r="B9262" t="s">
        <v>5</v>
      </c>
      <c r="C9262" s="2" t="str">
        <f t="shared" si="576"/>
        <v>americanpitbullterrier</v>
      </c>
      <c r="D9262" t="str">
        <f t="shared" si="577"/>
        <v>americanpitbullterrier</v>
      </c>
      <c r="E9262" t="str">
        <f t="shared" si="578"/>
        <v>americanpitbullterrier</v>
      </c>
      <c r="F9262">
        <f>IF(ISNA(VLOOKUP(D9262, Dog_test_1!$B$2:$D$194, 3, FALSE)), 0, VLOOKUP(D9262, Dog_test_1!$B$2:$D$194, 3, FALSE))</f>
        <v>3</v>
      </c>
      <c r="G9262">
        <f>IF(ISNA(VLOOKUP(E9262, Dog_test_1!$B$2:$D$194, 3, FALSE)), 0, VLOOKUP(E9262, Dog_test_1!$B$2:$D$194, 3, FALSE))</f>
        <v>3</v>
      </c>
      <c r="H9262">
        <f t="shared" si="579"/>
        <v>3</v>
      </c>
    </row>
    <row r="9263" spans="1:8" ht="19" x14ac:dyDescent="0.25">
      <c r="A9263" t="s">
        <v>6</v>
      </c>
      <c r="B9263" t="s">
        <v>30</v>
      </c>
      <c r="C9263" s="2" t="str">
        <f t="shared" si="576"/>
        <v>chihuahua</v>
      </c>
      <c r="D9263" t="str">
        <f t="shared" si="577"/>
        <v>chihuahua</v>
      </c>
      <c r="E9263" t="str">
        <f t="shared" si="578"/>
        <v>chihuahua</v>
      </c>
      <c r="F9263">
        <f>IF(ISNA(VLOOKUP(D9263, Dog_test_1!$B$2:$D$194, 3, FALSE)), 0, VLOOKUP(D9263, Dog_test_1!$B$2:$D$194, 3, FALSE))</f>
        <v>1</v>
      </c>
      <c r="G9263">
        <f>IF(ISNA(VLOOKUP(E9263, Dog_test_1!$B$2:$D$194, 3, FALSE)), 0, VLOOKUP(E9263, Dog_test_1!$B$2:$D$194, 3, FALSE))</f>
        <v>1</v>
      </c>
      <c r="H9263">
        <f t="shared" si="579"/>
        <v>1</v>
      </c>
    </row>
    <row r="9264" spans="1:8" ht="19" x14ac:dyDescent="0.25">
      <c r="A9264" t="s">
        <v>1108</v>
      </c>
      <c r="B9264" t="s">
        <v>339</v>
      </c>
      <c r="C9264" s="2" t="str">
        <f t="shared" si="576"/>
        <v>cardiganwelshcorgi</v>
      </c>
      <c r="D9264" t="str">
        <f t="shared" si="577"/>
        <v>cardiganwelshcorgi</v>
      </c>
      <c r="E9264" t="str">
        <f t="shared" si="578"/>
        <v>cardiganwelshcorgi</v>
      </c>
      <c r="F9264">
        <f>IF(ISNA(VLOOKUP(D9264, Dog_test_1!$B$2:$D$194, 3, FALSE)), 0, VLOOKUP(D9264, Dog_test_1!$B$2:$D$194, 3, FALSE))</f>
        <v>2</v>
      </c>
      <c r="G9264">
        <f>IF(ISNA(VLOOKUP(E9264, Dog_test_1!$B$2:$D$194, 3, FALSE)), 0, VLOOKUP(E9264, Dog_test_1!$B$2:$D$194, 3, FALSE))</f>
        <v>2</v>
      </c>
      <c r="H9264">
        <f t="shared" si="579"/>
        <v>2</v>
      </c>
    </row>
    <row r="9265" spans="1:8" ht="19" x14ac:dyDescent="0.25">
      <c r="A9265" t="s">
        <v>6</v>
      </c>
      <c r="B9265" t="s">
        <v>731</v>
      </c>
      <c r="C9265" s="2" t="str">
        <f t="shared" si="576"/>
        <v>maltese/miniaturepoodle</v>
      </c>
      <c r="D9265" t="str">
        <f t="shared" si="577"/>
        <v>maltese</v>
      </c>
      <c r="E9265" t="str">
        <f t="shared" si="578"/>
        <v>miniaturepoodle</v>
      </c>
      <c r="F9265">
        <f>IF(ISNA(VLOOKUP(D9265, Dog_test_1!$B$2:$D$194, 3, FALSE)), 0, VLOOKUP(D9265, Dog_test_1!$B$2:$D$194, 3, FALSE))</f>
        <v>1</v>
      </c>
      <c r="G9265">
        <f>IF(ISNA(VLOOKUP(E9265, Dog_test_1!$B$2:$D$194, 3, FALSE)), 0, VLOOKUP(E9265, Dog_test_1!$B$2:$D$194, 3, FALSE))</f>
        <v>2</v>
      </c>
      <c r="H9265">
        <f t="shared" si="579"/>
        <v>1.5</v>
      </c>
    </row>
    <row r="9266" spans="1:8" ht="19" x14ac:dyDescent="0.25">
      <c r="A9266" t="s">
        <v>4254</v>
      </c>
      <c r="B9266" t="s">
        <v>4255</v>
      </c>
      <c r="C9266" s="2" t="str">
        <f t="shared" si="576"/>
        <v>cockerspaniel/australianshepherd</v>
      </c>
      <c r="D9266" t="str">
        <f t="shared" si="577"/>
        <v>cockerspaniel</v>
      </c>
      <c r="E9266" t="str">
        <f t="shared" si="578"/>
        <v>australianshepherd</v>
      </c>
      <c r="F9266">
        <f>IF(ISNA(VLOOKUP(D9266, Dog_test_1!$B$2:$D$194, 3, FALSE)), 0, VLOOKUP(D9266, Dog_test_1!$B$2:$D$194, 3, FALSE))</f>
        <v>0</v>
      </c>
      <c r="G9266">
        <f>IF(ISNA(VLOOKUP(E9266, Dog_test_1!$B$2:$D$194, 3, FALSE)), 0, VLOOKUP(E9266, Dog_test_1!$B$2:$D$194, 3, FALSE))</f>
        <v>3</v>
      </c>
      <c r="H9266">
        <f t="shared" si="579"/>
        <v>1.5</v>
      </c>
    </row>
    <row r="9267" spans="1:8" ht="19" x14ac:dyDescent="0.25">
      <c r="A9267" t="s">
        <v>218</v>
      </c>
      <c r="B9267" t="s">
        <v>126</v>
      </c>
      <c r="C9267" s="2" t="str">
        <f t="shared" si="576"/>
        <v>siberianhusky</v>
      </c>
      <c r="D9267" t="str">
        <f t="shared" si="577"/>
        <v>siberianhusky</v>
      </c>
      <c r="E9267" t="str">
        <f t="shared" si="578"/>
        <v>siberianhusky</v>
      </c>
      <c r="F9267">
        <f>IF(ISNA(VLOOKUP(D9267, Dog_test_1!$B$2:$D$194, 3, FALSE)), 0, VLOOKUP(D9267, Dog_test_1!$B$2:$D$194, 3, FALSE))</f>
        <v>0</v>
      </c>
      <c r="G9267">
        <f>IF(ISNA(VLOOKUP(E9267, Dog_test_1!$B$2:$D$194, 3, FALSE)), 0, VLOOKUP(E9267, Dog_test_1!$B$2:$D$194, 3, FALSE))</f>
        <v>0</v>
      </c>
      <c r="H9267">
        <f t="shared" si="579"/>
        <v>0</v>
      </c>
    </row>
    <row r="9268" spans="1:8" ht="19" x14ac:dyDescent="0.25">
      <c r="A9268" t="s">
        <v>1356</v>
      </c>
      <c r="B9268" t="s">
        <v>4256</v>
      </c>
      <c r="C9268" s="2" t="str">
        <f t="shared" si="576"/>
        <v>chihuahua/papillon</v>
      </c>
      <c r="D9268" t="str">
        <f t="shared" si="577"/>
        <v>chihuahua</v>
      </c>
      <c r="E9268" t="str">
        <f t="shared" si="578"/>
        <v>papillon</v>
      </c>
      <c r="F9268">
        <f>IF(ISNA(VLOOKUP(D9268, Dog_test_1!$B$2:$D$194, 3, FALSE)), 0, VLOOKUP(D9268, Dog_test_1!$B$2:$D$194, 3, FALSE))</f>
        <v>1</v>
      </c>
      <c r="G9268">
        <f>IF(ISNA(VLOOKUP(E9268, Dog_test_1!$B$2:$D$194, 3, FALSE)), 0, VLOOKUP(E9268, Dog_test_1!$B$2:$D$194, 3, FALSE))</f>
        <v>0</v>
      </c>
      <c r="H9268">
        <f t="shared" si="579"/>
        <v>0.5</v>
      </c>
    </row>
    <row r="9269" spans="1:8" ht="19" x14ac:dyDescent="0.25">
      <c r="A9269" t="s">
        <v>4257</v>
      </c>
      <c r="B9269" t="s">
        <v>1780</v>
      </c>
      <c r="C9269" s="2" t="str">
        <f t="shared" si="576"/>
        <v>australiancattledog/americanpitbullterrier</v>
      </c>
      <c r="D9269" t="str">
        <f t="shared" si="577"/>
        <v>australiancattledog</v>
      </c>
      <c r="E9269" t="str">
        <f t="shared" si="578"/>
        <v>americanpitbullterrier</v>
      </c>
      <c r="F9269">
        <f>IF(ISNA(VLOOKUP(D9269, Dog_test_1!$B$2:$D$194, 3, FALSE)), 0, VLOOKUP(D9269, Dog_test_1!$B$2:$D$194, 3, FALSE))</f>
        <v>0</v>
      </c>
      <c r="G9269">
        <f>IF(ISNA(VLOOKUP(E9269, Dog_test_1!$B$2:$D$194, 3, FALSE)), 0, VLOOKUP(E9269, Dog_test_1!$B$2:$D$194, 3, FALSE))</f>
        <v>3</v>
      </c>
      <c r="H9269">
        <f t="shared" si="579"/>
        <v>1.5</v>
      </c>
    </row>
    <row r="9270" spans="1:8" ht="19" x14ac:dyDescent="0.25">
      <c r="A9270" t="s">
        <v>925</v>
      </c>
      <c r="B9270" t="s">
        <v>75</v>
      </c>
      <c r="C9270" s="2" t="str">
        <f t="shared" si="576"/>
        <v>bordercollie</v>
      </c>
      <c r="D9270" t="str">
        <f t="shared" si="577"/>
        <v>bordercollie</v>
      </c>
      <c r="E9270" t="str">
        <f t="shared" si="578"/>
        <v>bordercollie</v>
      </c>
      <c r="F9270">
        <f>IF(ISNA(VLOOKUP(D9270, Dog_test_1!$B$2:$D$194, 3, FALSE)), 0, VLOOKUP(D9270, Dog_test_1!$B$2:$D$194, 3, FALSE))</f>
        <v>3</v>
      </c>
      <c r="G9270">
        <f>IF(ISNA(VLOOKUP(E9270, Dog_test_1!$B$2:$D$194, 3, FALSE)), 0, VLOOKUP(E9270, Dog_test_1!$B$2:$D$194, 3, FALSE))</f>
        <v>3</v>
      </c>
      <c r="H9270">
        <f t="shared" si="579"/>
        <v>3</v>
      </c>
    </row>
    <row r="9271" spans="1:8" ht="19" x14ac:dyDescent="0.25">
      <c r="A9271" t="s">
        <v>6</v>
      </c>
      <c r="B9271" t="s">
        <v>5</v>
      </c>
      <c r="C9271" s="2" t="str">
        <f t="shared" si="576"/>
        <v>americanpitbullterrier</v>
      </c>
      <c r="D9271" t="str">
        <f t="shared" si="577"/>
        <v>americanpitbullterrier</v>
      </c>
      <c r="E9271" t="str">
        <f t="shared" si="578"/>
        <v>americanpitbullterrier</v>
      </c>
      <c r="F9271">
        <f>IF(ISNA(VLOOKUP(D9271, Dog_test_1!$B$2:$D$194, 3, FALSE)), 0, VLOOKUP(D9271, Dog_test_1!$B$2:$D$194, 3, FALSE))</f>
        <v>3</v>
      </c>
      <c r="G9271">
        <f>IF(ISNA(VLOOKUP(E9271, Dog_test_1!$B$2:$D$194, 3, FALSE)), 0, VLOOKUP(E9271, Dog_test_1!$B$2:$D$194, 3, FALSE))</f>
        <v>3</v>
      </c>
      <c r="H9271">
        <f t="shared" si="579"/>
        <v>3</v>
      </c>
    </row>
    <row r="9272" spans="1:8" ht="19" x14ac:dyDescent="0.25">
      <c r="A9272" t="s">
        <v>3362</v>
      </c>
      <c r="B9272" t="s">
        <v>30</v>
      </c>
      <c r="C9272" s="2" t="str">
        <f t="shared" si="576"/>
        <v>chihuahua</v>
      </c>
      <c r="D9272" t="str">
        <f t="shared" si="577"/>
        <v>chihuahua</v>
      </c>
      <c r="E9272" t="str">
        <f t="shared" si="578"/>
        <v>chihuahua</v>
      </c>
      <c r="F9272">
        <f>IF(ISNA(VLOOKUP(D9272, Dog_test_1!$B$2:$D$194, 3, FALSE)), 0, VLOOKUP(D9272, Dog_test_1!$B$2:$D$194, 3, FALSE))</f>
        <v>1</v>
      </c>
      <c r="G9272">
        <f>IF(ISNA(VLOOKUP(E9272, Dog_test_1!$B$2:$D$194, 3, FALSE)), 0, VLOOKUP(E9272, Dog_test_1!$B$2:$D$194, 3, FALSE))</f>
        <v>1</v>
      </c>
      <c r="H9272">
        <f t="shared" si="579"/>
        <v>1</v>
      </c>
    </row>
    <row r="9273" spans="1:8" ht="19" x14ac:dyDescent="0.25">
      <c r="A9273" t="s">
        <v>2163</v>
      </c>
      <c r="B9273" t="s">
        <v>30</v>
      </c>
      <c r="C9273" s="2" t="str">
        <f t="shared" si="576"/>
        <v>chihuahua</v>
      </c>
      <c r="D9273" t="str">
        <f t="shared" si="577"/>
        <v>chihuahua</v>
      </c>
      <c r="E9273" t="str">
        <f t="shared" si="578"/>
        <v>chihuahua</v>
      </c>
      <c r="F9273">
        <f>IF(ISNA(VLOOKUP(D9273, Dog_test_1!$B$2:$D$194, 3, FALSE)), 0, VLOOKUP(D9273, Dog_test_1!$B$2:$D$194, 3, FALSE))</f>
        <v>1</v>
      </c>
      <c r="G9273">
        <f>IF(ISNA(VLOOKUP(E9273, Dog_test_1!$B$2:$D$194, 3, FALSE)), 0, VLOOKUP(E9273, Dog_test_1!$B$2:$D$194, 3, FALSE))</f>
        <v>1</v>
      </c>
      <c r="H9273">
        <f t="shared" si="579"/>
        <v>1</v>
      </c>
    </row>
    <row r="9274" spans="1:8" ht="19" x14ac:dyDescent="0.25">
      <c r="A9274" t="s">
        <v>1622</v>
      </c>
      <c r="B9274" t="s">
        <v>128</v>
      </c>
      <c r="C9274" s="2" t="str">
        <f t="shared" si="576"/>
        <v>australiancattledog</v>
      </c>
      <c r="D9274" t="str">
        <f t="shared" si="577"/>
        <v>australiancattledog</v>
      </c>
      <c r="E9274" t="str">
        <f t="shared" si="578"/>
        <v>australiancattledog</v>
      </c>
      <c r="F9274">
        <f>IF(ISNA(VLOOKUP(D9274, Dog_test_1!$B$2:$D$194, 3, FALSE)), 0, VLOOKUP(D9274, Dog_test_1!$B$2:$D$194, 3, FALSE))</f>
        <v>0</v>
      </c>
      <c r="G9274">
        <f>IF(ISNA(VLOOKUP(E9274, Dog_test_1!$B$2:$D$194, 3, FALSE)), 0, VLOOKUP(E9274, Dog_test_1!$B$2:$D$194, 3, FALSE))</f>
        <v>0</v>
      </c>
      <c r="H9274">
        <f t="shared" si="579"/>
        <v>0</v>
      </c>
    </row>
    <row r="9275" spans="1:8" ht="19" x14ac:dyDescent="0.25">
      <c r="A9275" t="s">
        <v>349</v>
      </c>
      <c r="B9275" t="s">
        <v>30</v>
      </c>
      <c r="C9275" s="2" t="str">
        <f t="shared" si="576"/>
        <v>chihuahua</v>
      </c>
      <c r="D9275" t="str">
        <f t="shared" si="577"/>
        <v>chihuahua</v>
      </c>
      <c r="E9275" t="str">
        <f t="shared" si="578"/>
        <v>chihuahua</v>
      </c>
      <c r="F9275">
        <f>IF(ISNA(VLOOKUP(D9275, Dog_test_1!$B$2:$D$194, 3, FALSE)), 0, VLOOKUP(D9275, Dog_test_1!$B$2:$D$194, 3, FALSE))</f>
        <v>1</v>
      </c>
      <c r="G9275">
        <f>IF(ISNA(VLOOKUP(E9275, Dog_test_1!$B$2:$D$194, 3, FALSE)), 0, VLOOKUP(E9275, Dog_test_1!$B$2:$D$194, 3, FALSE))</f>
        <v>1</v>
      </c>
      <c r="H9275">
        <f t="shared" si="579"/>
        <v>1</v>
      </c>
    </row>
    <row r="9276" spans="1:8" ht="19" x14ac:dyDescent="0.25">
      <c r="A9276" t="s">
        <v>4258</v>
      </c>
      <c r="B9276" t="s">
        <v>49</v>
      </c>
      <c r="C9276" s="2" t="str">
        <f t="shared" si="576"/>
        <v>dachshund</v>
      </c>
      <c r="D9276" t="str">
        <f t="shared" si="577"/>
        <v>dachshund</v>
      </c>
      <c r="E9276" t="str">
        <f t="shared" si="578"/>
        <v>dachshund</v>
      </c>
      <c r="F9276">
        <f>IF(ISNA(VLOOKUP(D9276, Dog_test_1!$B$2:$D$194, 3, FALSE)), 0, VLOOKUP(D9276, Dog_test_1!$B$2:$D$194, 3, FALSE))</f>
        <v>2</v>
      </c>
      <c r="G9276">
        <f>IF(ISNA(VLOOKUP(E9276, Dog_test_1!$B$2:$D$194, 3, FALSE)), 0, VLOOKUP(E9276, Dog_test_1!$B$2:$D$194, 3, FALSE))</f>
        <v>2</v>
      </c>
      <c r="H9276">
        <f t="shared" si="579"/>
        <v>2</v>
      </c>
    </row>
    <row r="9277" spans="1:8" ht="19" x14ac:dyDescent="0.25">
      <c r="A9277" t="s">
        <v>608</v>
      </c>
      <c r="B9277" t="s">
        <v>30</v>
      </c>
      <c r="C9277" s="2" t="str">
        <f t="shared" si="576"/>
        <v>chihuahua</v>
      </c>
      <c r="D9277" t="str">
        <f t="shared" si="577"/>
        <v>chihuahua</v>
      </c>
      <c r="E9277" t="str">
        <f t="shared" si="578"/>
        <v>chihuahua</v>
      </c>
      <c r="F9277">
        <f>IF(ISNA(VLOOKUP(D9277, Dog_test_1!$B$2:$D$194, 3, FALSE)), 0, VLOOKUP(D9277, Dog_test_1!$B$2:$D$194, 3, FALSE))</f>
        <v>1</v>
      </c>
      <c r="G9277">
        <f>IF(ISNA(VLOOKUP(E9277, Dog_test_1!$B$2:$D$194, 3, FALSE)), 0, VLOOKUP(E9277, Dog_test_1!$B$2:$D$194, 3, FALSE))</f>
        <v>1</v>
      </c>
      <c r="H9277">
        <f t="shared" si="579"/>
        <v>1</v>
      </c>
    </row>
    <row r="9278" spans="1:8" ht="19" x14ac:dyDescent="0.25">
      <c r="A9278" t="s">
        <v>6</v>
      </c>
      <c r="B9278" t="s">
        <v>30</v>
      </c>
      <c r="C9278" s="2" t="str">
        <f t="shared" si="576"/>
        <v>chihuahua</v>
      </c>
      <c r="D9278" t="str">
        <f t="shared" si="577"/>
        <v>chihuahua</v>
      </c>
      <c r="E9278" t="str">
        <f t="shared" si="578"/>
        <v>chihuahua</v>
      </c>
      <c r="F9278">
        <f>IF(ISNA(VLOOKUP(D9278, Dog_test_1!$B$2:$D$194, 3, FALSE)), 0, VLOOKUP(D9278, Dog_test_1!$B$2:$D$194, 3, FALSE))</f>
        <v>1</v>
      </c>
      <c r="G9278">
        <f>IF(ISNA(VLOOKUP(E9278, Dog_test_1!$B$2:$D$194, 3, FALSE)), 0, VLOOKUP(E9278, Dog_test_1!$B$2:$D$194, 3, FALSE))</f>
        <v>1</v>
      </c>
      <c r="H9278">
        <f t="shared" si="579"/>
        <v>1</v>
      </c>
    </row>
    <row r="9279" spans="1:8" ht="19" x14ac:dyDescent="0.25">
      <c r="A9279" t="s">
        <v>407</v>
      </c>
      <c r="B9279" t="s">
        <v>5</v>
      </c>
      <c r="C9279" s="2" t="str">
        <f t="shared" si="576"/>
        <v>americanpitbullterrier</v>
      </c>
      <c r="D9279" t="str">
        <f t="shared" si="577"/>
        <v>americanpitbullterrier</v>
      </c>
      <c r="E9279" t="str">
        <f t="shared" si="578"/>
        <v>americanpitbullterrier</v>
      </c>
      <c r="F9279">
        <f>IF(ISNA(VLOOKUP(D9279, Dog_test_1!$B$2:$D$194, 3, FALSE)), 0, VLOOKUP(D9279, Dog_test_1!$B$2:$D$194, 3, FALSE))</f>
        <v>3</v>
      </c>
      <c r="G9279">
        <f>IF(ISNA(VLOOKUP(E9279, Dog_test_1!$B$2:$D$194, 3, FALSE)), 0, VLOOKUP(E9279, Dog_test_1!$B$2:$D$194, 3, FALSE))</f>
        <v>3</v>
      </c>
      <c r="H9279">
        <f t="shared" si="579"/>
        <v>3</v>
      </c>
    </row>
    <row r="9280" spans="1:8" ht="19" x14ac:dyDescent="0.25">
      <c r="A9280" t="s">
        <v>10</v>
      </c>
      <c r="B9280" t="s">
        <v>32</v>
      </c>
      <c r="C9280" s="2" t="str">
        <f t="shared" si="576"/>
        <v>labradorretriever</v>
      </c>
      <c r="D9280" t="str">
        <f t="shared" si="577"/>
        <v>labradorretriever</v>
      </c>
      <c r="E9280" t="str">
        <f t="shared" si="578"/>
        <v>labradorretriever</v>
      </c>
      <c r="F9280">
        <f>IF(ISNA(VLOOKUP(D9280, Dog_test_1!$B$2:$D$194, 3, FALSE)), 0, VLOOKUP(D9280, Dog_test_1!$B$2:$D$194, 3, FALSE))</f>
        <v>3</v>
      </c>
      <c r="G9280">
        <f>IF(ISNA(VLOOKUP(E9280, Dog_test_1!$B$2:$D$194, 3, FALSE)), 0, VLOOKUP(E9280, Dog_test_1!$B$2:$D$194, 3, FALSE))</f>
        <v>3</v>
      </c>
      <c r="H9280">
        <f t="shared" si="579"/>
        <v>3</v>
      </c>
    </row>
    <row r="9281" spans="1:8" ht="19" x14ac:dyDescent="0.25">
      <c r="A9281" t="s">
        <v>1510</v>
      </c>
      <c r="B9281" t="s">
        <v>62</v>
      </c>
      <c r="C9281" s="2" t="str">
        <f t="shared" si="576"/>
        <v>cardiganwelshcorgi/chihuahua</v>
      </c>
      <c r="D9281" t="str">
        <f t="shared" si="577"/>
        <v>cardiganwelshcorgi</v>
      </c>
      <c r="E9281" t="str">
        <f t="shared" si="578"/>
        <v>chihuahua</v>
      </c>
      <c r="F9281">
        <f>IF(ISNA(VLOOKUP(D9281, Dog_test_1!$B$2:$D$194, 3, FALSE)), 0, VLOOKUP(D9281, Dog_test_1!$B$2:$D$194, 3, FALSE))</f>
        <v>2</v>
      </c>
      <c r="G9281">
        <f>IF(ISNA(VLOOKUP(E9281, Dog_test_1!$B$2:$D$194, 3, FALSE)), 0, VLOOKUP(E9281, Dog_test_1!$B$2:$D$194, 3, FALSE))</f>
        <v>1</v>
      </c>
      <c r="H9281">
        <f t="shared" si="579"/>
        <v>1.5</v>
      </c>
    </row>
    <row r="9282" spans="1:8" ht="19" x14ac:dyDescent="0.25">
      <c r="A9282" t="s">
        <v>2358</v>
      </c>
      <c r="B9282" t="s">
        <v>32</v>
      </c>
      <c r="C9282" s="2" t="str">
        <f t="shared" ref="C9282:C9345" si="580">SUBSTITUTE(LOWER(B9282), " ", "")</f>
        <v>labradorretriever</v>
      </c>
      <c r="D9282" t="str">
        <f t="shared" si="577"/>
        <v>labradorretriever</v>
      </c>
      <c r="E9282" t="str">
        <f t="shared" si="578"/>
        <v>labradorretriever</v>
      </c>
      <c r="F9282">
        <f>IF(ISNA(VLOOKUP(D9282, Dog_test_1!$B$2:$D$194, 3, FALSE)), 0, VLOOKUP(D9282, Dog_test_1!$B$2:$D$194, 3, FALSE))</f>
        <v>3</v>
      </c>
      <c r="G9282">
        <f>IF(ISNA(VLOOKUP(E9282, Dog_test_1!$B$2:$D$194, 3, FALSE)), 0, VLOOKUP(E9282, Dog_test_1!$B$2:$D$194, 3, FALSE))</f>
        <v>3</v>
      </c>
      <c r="H9282">
        <f t="shared" si="579"/>
        <v>3</v>
      </c>
    </row>
    <row r="9283" spans="1:8" ht="19" x14ac:dyDescent="0.25">
      <c r="A9283" t="s">
        <v>542</v>
      </c>
      <c r="B9283" t="s">
        <v>30</v>
      </c>
      <c r="C9283" s="2" t="str">
        <f t="shared" si="580"/>
        <v>chihuahua</v>
      </c>
      <c r="D9283" t="str">
        <f t="shared" ref="D9283:D9346" si="581">IF(ISNUMBER(SEARCH("/", C9283)), LEFT(C9283, SEARCH("/", C9283, 1)-1), C9283)</f>
        <v>chihuahua</v>
      </c>
      <c r="E9283" t="str">
        <f t="shared" ref="E9283:E9346" si="582">IF(ISNUMBER(SEARCH("/", C9283)), RIGHT(C9283, LEN(C9283)-SEARCH("/", C9283, 1)), C9283)</f>
        <v>chihuahua</v>
      </c>
      <c r="F9283">
        <f>IF(ISNA(VLOOKUP(D9283, Dog_test_1!$B$2:$D$194, 3, FALSE)), 0, VLOOKUP(D9283, Dog_test_1!$B$2:$D$194, 3, FALSE))</f>
        <v>1</v>
      </c>
      <c r="G9283">
        <f>IF(ISNA(VLOOKUP(E9283, Dog_test_1!$B$2:$D$194, 3, FALSE)), 0, VLOOKUP(E9283, Dog_test_1!$B$2:$D$194, 3, FALSE))</f>
        <v>1</v>
      </c>
      <c r="H9283">
        <f t="shared" ref="H9283:H9346" si="583">(F9283+G9283)/2</f>
        <v>1</v>
      </c>
    </row>
    <row r="9284" spans="1:8" ht="19" x14ac:dyDescent="0.25">
      <c r="A9284" t="s">
        <v>3876</v>
      </c>
      <c r="B9284" t="s">
        <v>5</v>
      </c>
      <c r="C9284" s="2" t="str">
        <f t="shared" si="580"/>
        <v>americanpitbullterrier</v>
      </c>
      <c r="D9284" t="str">
        <f t="shared" si="581"/>
        <v>americanpitbullterrier</v>
      </c>
      <c r="E9284" t="str">
        <f t="shared" si="582"/>
        <v>americanpitbullterrier</v>
      </c>
      <c r="F9284">
        <f>IF(ISNA(VLOOKUP(D9284, Dog_test_1!$B$2:$D$194, 3, FALSE)), 0, VLOOKUP(D9284, Dog_test_1!$B$2:$D$194, 3, FALSE))</f>
        <v>3</v>
      </c>
      <c r="G9284">
        <f>IF(ISNA(VLOOKUP(E9284, Dog_test_1!$B$2:$D$194, 3, FALSE)), 0, VLOOKUP(E9284, Dog_test_1!$B$2:$D$194, 3, FALSE))</f>
        <v>3</v>
      </c>
      <c r="H9284">
        <f t="shared" si="583"/>
        <v>3</v>
      </c>
    </row>
    <row r="9285" spans="1:8" ht="19" x14ac:dyDescent="0.25">
      <c r="A9285" t="s">
        <v>6</v>
      </c>
      <c r="B9285" t="s">
        <v>12</v>
      </c>
      <c r="C9285" s="2" t="str">
        <f t="shared" si="580"/>
        <v>miniatureschnauzer</v>
      </c>
      <c r="D9285" t="str">
        <f t="shared" si="581"/>
        <v>miniatureschnauzer</v>
      </c>
      <c r="E9285" t="str">
        <f t="shared" si="582"/>
        <v>miniatureschnauzer</v>
      </c>
      <c r="F9285">
        <f>IF(ISNA(VLOOKUP(D9285, Dog_test_1!$B$2:$D$194, 3, FALSE)), 0, VLOOKUP(D9285, Dog_test_1!$B$2:$D$194, 3, FALSE))</f>
        <v>2</v>
      </c>
      <c r="G9285">
        <f>IF(ISNA(VLOOKUP(E9285, Dog_test_1!$B$2:$D$194, 3, FALSE)), 0, VLOOKUP(E9285, Dog_test_1!$B$2:$D$194, 3, FALSE))</f>
        <v>2</v>
      </c>
      <c r="H9285">
        <f t="shared" si="583"/>
        <v>2</v>
      </c>
    </row>
    <row r="9286" spans="1:8" ht="19" x14ac:dyDescent="0.25">
      <c r="A9286" t="s">
        <v>537</v>
      </c>
      <c r="B9286" t="s">
        <v>30</v>
      </c>
      <c r="C9286" s="2" t="str">
        <f t="shared" si="580"/>
        <v>chihuahua</v>
      </c>
      <c r="D9286" t="str">
        <f t="shared" si="581"/>
        <v>chihuahua</v>
      </c>
      <c r="E9286" t="str">
        <f t="shared" si="582"/>
        <v>chihuahua</v>
      </c>
      <c r="F9286">
        <f>IF(ISNA(VLOOKUP(D9286, Dog_test_1!$B$2:$D$194, 3, FALSE)), 0, VLOOKUP(D9286, Dog_test_1!$B$2:$D$194, 3, FALSE))</f>
        <v>1</v>
      </c>
      <c r="G9286">
        <f>IF(ISNA(VLOOKUP(E9286, Dog_test_1!$B$2:$D$194, 3, FALSE)), 0, VLOOKUP(E9286, Dog_test_1!$B$2:$D$194, 3, FALSE))</f>
        <v>1</v>
      </c>
      <c r="H9286">
        <f t="shared" si="583"/>
        <v>1</v>
      </c>
    </row>
    <row r="9287" spans="1:8" ht="19" x14ac:dyDescent="0.25">
      <c r="A9287" t="s">
        <v>637</v>
      </c>
      <c r="B9287" t="s">
        <v>455</v>
      </c>
      <c r="C9287" s="2" t="str">
        <f t="shared" si="580"/>
        <v>germanshepherd/labradorretriever</v>
      </c>
      <c r="D9287" t="str">
        <f t="shared" si="581"/>
        <v>germanshepherd</v>
      </c>
      <c r="E9287" t="str">
        <f t="shared" si="582"/>
        <v>labradorretriever</v>
      </c>
      <c r="F9287">
        <f>IF(ISNA(VLOOKUP(D9287, Dog_test_1!$B$2:$D$194, 3, FALSE)), 0, VLOOKUP(D9287, Dog_test_1!$B$2:$D$194, 3, FALSE))</f>
        <v>3</v>
      </c>
      <c r="G9287">
        <f>IF(ISNA(VLOOKUP(E9287, Dog_test_1!$B$2:$D$194, 3, FALSE)), 0, VLOOKUP(E9287, Dog_test_1!$B$2:$D$194, 3, FALSE))</f>
        <v>3</v>
      </c>
      <c r="H9287">
        <f t="shared" si="583"/>
        <v>3</v>
      </c>
    </row>
    <row r="9288" spans="1:8" ht="19" x14ac:dyDescent="0.25">
      <c r="A9288" t="s">
        <v>27</v>
      </c>
      <c r="B9288" t="s">
        <v>248</v>
      </c>
      <c r="C9288" s="2" t="str">
        <f t="shared" si="580"/>
        <v>americanbulldog</v>
      </c>
      <c r="D9288" t="str">
        <f t="shared" si="581"/>
        <v>americanbulldog</v>
      </c>
      <c r="E9288" t="str">
        <f t="shared" si="582"/>
        <v>americanbulldog</v>
      </c>
      <c r="F9288">
        <f>IF(ISNA(VLOOKUP(D9288, Dog_test_1!$B$2:$D$194, 3, FALSE)), 0, VLOOKUP(D9288, Dog_test_1!$B$2:$D$194, 3, FALSE))</f>
        <v>3</v>
      </c>
      <c r="G9288">
        <f>IF(ISNA(VLOOKUP(E9288, Dog_test_1!$B$2:$D$194, 3, FALSE)), 0, VLOOKUP(E9288, Dog_test_1!$B$2:$D$194, 3, FALSE))</f>
        <v>3</v>
      </c>
      <c r="H9288">
        <f t="shared" si="583"/>
        <v>3</v>
      </c>
    </row>
    <row r="9289" spans="1:8" ht="19" x14ac:dyDescent="0.25">
      <c r="A9289" t="s">
        <v>111</v>
      </c>
      <c r="B9289" t="s">
        <v>79</v>
      </c>
      <c r="C9289" s="2" t="str">
        <f t="shared" si="580"/>
        <v>boxer</v>
      </c>
      <c r="D9289" t="str">
        <f t="shared" si="581"/>
        <v>boxer</v>
      </c>
      <c r="E9289" t="str">
        <f t="shared" si="582"/>
        <v>boxer</v>
      </c>
      <c r="F9289">
        <f>IF(ISNA(VLOOKUP(D9289, Dog_test_1!$B$2:$D$194, 3, FALSE)), 0, VLOOKUP(D9289, Dog_test_1!$B$2:$D$194, 3, FALSE))</f>
        <v>3</v>
      </c>
      <c r="G9289">
        <f>IF(ISNA(VLOOKUP(E9289, Dog_test_1!$B$2:$D$194, 3, FALSE)), 0, VLOOKUP(E9289, Dog_test_1!$B$2:$D$194, 3, FALSE))</f>
        <v>3</v>
      </c>
      <c r="H9289">
        <f t="shared" si="583"/>
        <v>3</v>
      </c>
    </row>
    <row r="9290" spans="1:8" ht="19" x14ac:dyDescent="0.25">
      <c r="A9290" t="s">
        <v>1293</v>
      </c>
      <c r="B9290" t="s">
        <v>75</v>
      </c>
      <c r="C9290" s="2" t="str">
        <f t="shared" si="580"/>
        <v>bordercollie</v>
      </c>
      <c r="D9290" t="str">
        <f t="shared" si="581"/>
        <v>bordercollie</v>
      </c>
      <c r="E9290" t="str">
        <f t="shared" si="582"/>
        <v>bordercollie</v>
      </c>
      <c r="F9290">
        <f>IF(ISNA(VLOOKUP(D9290, Dog_test_1!$B$2:$D$194, 3, FALSE)), 0, VLOOKUP(D9290, Dog_test_1!$B$2:$D$194, 3, FALSE))</f>
        <v>3</v>
      </c>
      <c r="G9290">
        <f>IF(ISNA(VLOOKUP(E9290, Dog_test_1!$B$2:$D$194, 3, FALSE)), 0, VLOOKUP(E9290, Dog_test_1!$B$2:$D$194, 3, FALSE))</f>
        <v>3</v>
      </c>
      <c r="H9290">
        <f t="shared" si="583"/>
        <v>3</v>
      </c>
    </row>
    <row r="9291" spans="1:8" ht="19" x14ac:dyDescent="0.25">
      <c r="A9291" t="s">
        <v>4259</v>
      </c>
      <c r="B9291" t="s">
        <v>3946</v>
      </c>
      <c r="C9291" s="2" t="str">
        <f t="shared" si="580"/>
        <v>labradorretriever/staffordshire</v>
      </c>
      <c r="D9291" t="str">
        <f t="shared" si="581"/>
        <v>labradorretriever</v>
      </c>
      <c r="E9291" t="str">
        <f t="shared" si="582"/>
        <v>staffordshire</v>
      </c>
      <c r="F9291">
        <f>IF(ISNA(VLOOKUP(D9291, Dog_test_1!$B$2:$D$194, 3, FALSE)), 0, VLOOKUP(D9291, Dog_test_1!$B$2:$D$194, 3, FALSE))</f>
        <v>3</v>
      </c>
      <c r="G9291">
        <f>IF(ISNA(VLOOKUP(E9291, Dog_test_1!$B$2:$D$194, 3, FALSE)), 0, VLOOKUP(E9291, Dog_test_1!$B$2:$D$194, 3, FALSE))</f>
        <v>0</v>
      </c>
      <c r="H9291">
        <f t="shared" si="583"/>
        <v>1.5</v>
      </c>
    </row>
    <row r="9292" spans="1:8" ht="19" x14ac:dyDescent="0.25">
      <c r="A9292" t="s">
        <v>2559</v>
      </c>
      <c r="B9292" t="s">
        <v>15</v>
      </c>
      <c r="C9292" s="2" t="str">
        <f t="shared" si="580"/>
        <v>yorkshireterrier</v>
      </c>
      <c r="D9292" t="str">
        <f t="shared" si="581"/>
        <v>yorkshireterrier</v>
      </c>
      <c r="E9292" t="str">
        <f t="shared" si="582"/>
        <v>yorkshireterrier</v>
      </c>
      <c r="F9292">
        <f>IF(ISNA(VLOOKUP(D9292, Dog_test_1!$B$2:$D$194, 3, FALSE)), 0, VLOOKUP(D9292, Dog_test_1!$B$2:$D$194, 3, FALSE))</f>
        <v>1</v>
      </c>
      <c r="G9292">
        <f>IF(ISNA(VLOOKUP(E9292, Dog_test_1!$B$2:$D$194, 3, FALSE)), 0, VLOOKUP(E9292, Dog_test_1!$B$2:$D$194, 3, FALSE))</f>
        <v>1</v>
      </c>
      <c r="H9292">
        <f t="shared" si="583"/>
        <v>1</v>
      </c>
    </row>
    <row r="9293" spans="1:8" ht="19" x14ac:dyDescent="0.25">
      <c r="A9293" t="s">
        <v>4260</v>
      </c>
      <c r="B9293" t="s">
        <v>30</v>
      </c>
      <c r="C9293" s="2" t="str">
        <f t="shared" si="580"/>
        <v>chihuahua</v>
      </c>
      <c r="D9293" t="str">
        <f t="shared" si="581"/>
        <v>chihuahua</v>
      </c>
      <c r="E9293" t="str">
        <f t="shared" si="582"/>
        <v>chihuahua</v>
      </c>
      <c r="F9293">
        <f>IF(ISNA(VLOOKUP(D9293, Dog_test_1!$B$2:$D$194, 3, FALSE)), 0, VLOOKUP(D9293, Dog_test_1!$B$2:$D$194, 3, FALSE))</f>
        <v>1</v>
      </c>
      <c r="G9293">
        <f>IF(ISNA(VLOOKUP(E9293, Dog_test_1!$B$2:$D$194, 3, FALSE)), 0, VLOOKUP(E9293, Dog_test_1!$B$2:$D$194, 3, FALSE))</f>
        <v>1</v>
      </c>
      <c r="H9293">
        <f t="shared" si="583"/>
        <v>1</v>
      </c>
    </row>
    <row r="9294" spans="1:8" ht="19" x14ac:dyDescent="0.25">
      <c r="A9294" t="s">
        <v>6</v>
      </c>
      <c r="B9294" t="s">
        <v>112</v>
      </c>
      <c r="C9294" s="2" t="str">
        <f t="shared" si="580"/>
        <v>dachshund/chihuahua</v>
      </c>
      <c r="D9294" t="str">
        <f t="shared" si="581"/>
        <v>dachshund</v>
      </c>
      <c r="E9294" t="str">
        <f t="shared" si="582"/>
        <v>chihuahua</v>
      </c>
      <c r="F9294">
        <f>IF(ISNA(VLOOKUP(D9294, Dog_test_1!$B$2:$D$194, 3, FALSE)), 0, VLOOKUP(D9294, Dog_test_1!$B$2:$D$194, 3, FALSE))</f>
        <v>2</v>
      </c>
      <c r="G9294">
        <f>IF(ISNA(VLOOKUP(E9294, Dog_test_1!$B$2:$D$194, 3, FALSE)), 0, VLOOKUP(E9294, Dog_test_1!$B$2:$D$194, 3, FALSE))</f>
        <v>1</v>
      </c>
      <c r="H9294">
        <f t="shared" si="583"/>
        <v>1.5</v>
      </c>
    </row>
    <row r="9295" spans="1:8" ht="19" x14ac:dyDescent="0.25">
      <c r="A9295" t="s">
        <v>370</v>
      </c>
      <c r="B9295" t="s">
        <v>30</v>
      </c>
      <c r="C9295" s="2" t="str">
        <f t="shared" si="580"/>
        <v>chihuahua</v>
      </c>
      <c r="D9295" t="str">
        <f t="shared" si="581"/>
        <v>chihuahua</v>
      </c>
      <c r="E9295" t="str">
        <f t="shared" si="582"/>
        <v>chihuahua</v>
      </c>
      <c r="F9295">
        <f>IF(ISNA(VLOOKUP(D9295, Dog_test_1!$B$2:$D$194, 3, FALSE)), 0, VLOOKUP(D9295, Dog_test_1!$B$2:$D$194, 3, FALSE))</f>
        <v>1</v>
      </c>
      <c r="G9295">
        <f>IF(ISNA(VLOOKUP(E9295, Dog_test_1!$B$2:$D$194, 3, FALSE)), 0, VLOOKUP(E9295, Dog_test_1!$B$2:$D$194, 3, FALSE))</f>
        <v>1</v>
      </c>
      <c r="H9295">
        <f t="shared" si="583"/>
        <v>1</v>
      </c>
    </row>
    <row r="9296" spans="1:8" ht="19" x14ac:dyDescent="0.25">
      <c r="A9296" t="s">
        <v>4261</v>
      </c>
      <c r="B9296" t="s">
        <v>493</v>
      </c>
      <c r="C9296" s="2" t="str">
        <f t="shared" si="580"/>
        <v>staffordshire</v>
      </c>
      <c r="D9296" t="str">
        <f t="shared" si="581"/>
        <v>staffordshire</v>
      </c>
      <c r="E9296" t="str">
        <f t="shared" si="582"/>
        <v>staffordshire</v>
      </c>
      <c r="F9296">
        <f>IF(ISNA(VLOOKUP(D9296, Dog_test_1!$B$2:$D$194, 3, FALSE)), 0, VLOOKUP(D9296, Dog_test_1!$B$2:$D$194, 3, FALSE))</f>
        <v>0</v>
      </c>
      <c r="G9296">
        <f>IF(ISNA(VLOOKUP(E9296, Dog_test_1!$B$2:$D$194, 3, FALSE)), 0, VLOOKUP(E9296, Dog_test_1!$B$2:$D$194, 3, FALSE))</f>
        <v>0</v>
      </c>
      <c r="H9296">
        <f t="shared" si="583"/>
        <v>0</v>
      </c>
    </row>
    <row r="9297" spans="1:8" ht="19" x14ac:dyDescent="0.25">
      <c r="A9297" t="s">
        <v>6</v>
      </c>
      <c r="B9297" t="s">
        <v>5</v>
      </c>
      <c r="C9297" s="2" t="str">
        <f t="shared" si="580"/>
        <v>americanpitbullterrier</v>
      </c>
      <c r="D9297" t="str">
        <f t="shared" si="581"/>
        <v>americanpitbullterrier</v>
      </c>
      <c r="E9297" t="str">
        <f t="shared" si="582"/>
        <v>americanpitbullterrier</v>
      </c>
      <c r="F9297">
        <f>IF(ISNA(VLOOKUP(D9297, Dog_test_1!$B$2:$D$194, 3, FALSE)), 0, VLOOKUP(D9297, Dog_test_1!$B$2:$D$194, 3, FALSE))</f>
        <v>3</v>
      </c>
      <c r="G9297">
        <f>IF(ISNA(VLOOKUP(E9297, Dog_test_1!$B$2:$D$194, 3, FALSE)), 0, VLOOKUP(E9297, Dog_test_1!$B$2:$D$194, 3, FALSE))</f>
        <v>3</v>
      </c>
      <c r="H9297">
        <f t="shared" si="583"/>
        <v>3</v>
      </c>
    </row>
    <row r="9298" spans="1:8" ht="19" x14ac:dyDescent="0.25">
      <c r="A9298" t="s">
        <v>1149</v>
      </c>
      <c r="B9298" t="s">
        <v>32</v>
      </c>
      <c r="C9298" s="2" t="str">
        <f t="shared" si="580"/>
        <v>labradorretriever</v>
      </c>
      <c r="D9298" t="str">
        <f t="shared" si="581"/>
        <v>labradorretriever</v>
      </c>
      <c r="E9298" t="str">
        <f t="shared" si="582"/>
        <v>labradorretriever</v>
      </c>
      <c r="F9298">
        <f>IF(ISNA(VLOOKUP(D9298, Dog_test_1!$B$2:$D$194, 3, FALSE)), 0, VLOOKUP(D9298, Dog_test_1!$B$2:$D$194, 3, FALSE))</f>
        <v>3</v>
      </c>
      <c r="G9298">
        <f>IF(ISNA(VLOOKUP(E9298, Dog_test_1!$B$2:$D$194, 3, FALSE)), 0, VLOOKUP(E9298, Dog_test_1!$B$2:$D$194, 3, FALSE))</f>
        <v>3</v>
      </c>
      <c r="H9298">
        <f t="shared" si="583"/>
        <v>3</v>
      </c>
    </row>
    <row r="9299" spans="1:8" ht="19" x14ac:dyDescent="0.25">
      <c r="A9299" t="s">
        <v>1288</v>
      </c>
      <c r="B9299" t="s">
        <v>5</v>
      </c>
      <c r="C9299" s="2" t="str">
        <f t="shared" si="580"/>
        <v>americanpitbullterrier</v>
      </c>
      <c r="D9299" t="str">
        <f t="shared" si="581"/>
        <v>americanpitbullterrier</v>
      </c>
      <c r="E9299" t="str">
        <f t="shared" si="582"/>
        <v>americanpitbullterrier</v>
      </c>
      <c r="F9299">
        <f>IF(ISNA(VLOOKUP(D9299, Dog_test_1!$B$2:$D$194, 3, FALSE)), 0, VLOOKUP(D9299, Dog_test_1!$B$2:$D$194, 3, FALSE))</f>
        <v>3</v>
      </c>
      <c r="G9299">
        <f>IF(ISNA(VLOOKUP(E9299, Dog_test_1!$B$2:$D$194, 3, FALSE)), 0, VLOOKUP(E9299, Dog_test_1!$B$2:$D$194, 3, FALSE))</f>
        <v>3</v>
      </c>
      <c r="H9299">
        <f t="shared" si="583"/>
        <v>3</v>
      </c>
    </row>
    <row r="9300" spans="1:8" ht="19" x14ac:dyDescent="0.25">
      <c r="A9300" t="s">
        <v>2368</v>
      </c>
      <c r="B9300" t="s">
        <v>5</v>
      </c>
      <c r="C9300" s="2" t="str">
        <f t="shared" si="580"/>
        <v>americanpitbullterrier</v>
      </c>
      <c r="D9300" t="str">
        <f t="shared" si="581"/>
        <v>americanpitbullterrier</v>
      </c>
      <c r="E9300" t="str">
        <f t="shared" si="582"/>
        <v>americanpitbullterrier</v>
      </c>
      <c r="F9300">
        <f>IF(ISNA(VLOOKUP(D9300, Dog_test_1!$B$2:$D$194, 3, FALSE)), 0, VLOOKUP(D9300, Dog_test_1!$B$2:$D$194, 3, FALSE))</f>
        <v>3</v>
      </c>
      <c r="G9300">
        <f>IF(ISNA(VLOOKUP(E9300, Dog_test_1!$B$2:$D$194, 3, FALSE)), 0, VLOOKUP(E9300, Dog_test_1!$B$2:$D$194, 3, FALSE))</f>
        <v>3</v>
      </c>
      <c r="H9300">
        <f t="shared" si="583"/>
        <v>3</v>
      </c>
    </row>
    <row r="9301" spans="1:8" ht="19" x14ac:dyDescent="0.25">
      <c r="A9301" t="s">
        <v>95</v>
      </c>
      <c r="B9301" t="s">
        <v>5</v>
      </c>
      <c r="C9301" s="2" t="str">
        <f t="shared" si="580"/>
        <v>americanpitbullterrier</v>
      </c>
      <c r="D9301" t="str">
        <f t="shared" si="581"/>
        <v>americanpitbullterrier</v>
      </c>
      <c r="E9301" t="str">
        <f t="shared" si="582"/>
        <v>americanpitbullterrier</v>
      </c>
      <c r="F9301">
        <f>IF(ISNA(VLOOKUP(D9301, Dog_test_1!$B$2:$D$194, 3, FALSE)), 0, VLOOKUP(D9301, Dog_test_1!$B$2:$D$194, 3, FALSE))</f>
        <v>3</v>
      </c>
      <c r="G9301">
        <f>IF(ISNA(VLOOKUP(E9301, Dog_test_1!$B$2:$D$194, 3, FALSE)), 0, VLOOKUP(E9301, Dog_test_1!$B$2:$D$194, 3, FALSE))</f>
        <v>3</v>
      </c>
      <c r="H9301">
        <f t="shared" si="583"/>
        <v>3</v>
      </c>
    </row>
    <row r="9302" spans="1:8" ht="19" x14ac:dyDescent="0.25">
      <c r="A9302" t="s">
        <v>1535</v>
      </c>
      <c r="B9302" t="s">
        <v>3155</v>
      </c>
      <c r="C9302" s="2" t="str">
        <f t="shared" si="580"/>
        <v>alaskanmalamute</v>
      </c>
      <c r="D9302" t="str">
        <f t="shared" si="581"/>
        <v>alaskanmalamute</v>
      </c>
      <c r="E9302" t="str">
        <f t="shared" si="582"/>
        <v>alaskanmalamute</v>
      </c>
      <c r="F9302">
        <f>IF(ISNA(VLOOKUP(D9302, Dog_test_1!$B$2:$D$194, 3, FALSE)), 0, VLOOKUP(D9302, Dog_test_1!$B$2:$D$194, 3, FALSE))</f>
        <v>3</v>
      </c>
      <c r="G9302">
        <f>IF(ISNA(VLOOKUP(E9302, Dog_test_1!$B$2:$D$194, 3, FALSE)), 0, VLOOKUP(E9302, Dog_test_1!$B$2:$D$194, 3, FALSE))</f>
        <v>3</v>
      </c>
      <c r="H9302">
        <f t="shared" si="583"/>
        <v>3</v>
      </c>
    </row>
    <row r="9303" spans="1:8" ht="19" x14ac:dyDescent="0.25">
      <c r="A9303" t="s">
        <v>4262</v>
      </c>
      <c r="B9303" t="s">
        <v>581</v>
      </c>
      <c r="C9303" s="2" t="str">
        <f t="shared" si="580"/>
        <v>labradorretriever/dobermanpinsch</v>
      </c>
      <c r="D9303" t="str">
        <f t="shared" si="581"/>
        <v>labradorretriever</v>
      </c>
      <c r="E9303" t="str">
        <f t="shared" si="582"/>
        <v>dobermanpinsch</v>
      </c>
      <c r="F9303">
        <f>IF(ISNA(VLOOKUP(D9303, Dog_test_1!$B$2:$D$194, 3, FALSE)), 0, VLOOKUP(D9303, Dog_test_1!$B$2:$D$194, 3, FALSE))</f>
        <v>3</v>
      </c>
      <c r="G9303">
        <f>IF(ISNA(VLOOKUP(E9303, Dog_test_1!$B$2:$D$194, 3, FALSE)), 0, VLOOKUP(E9303, Dog_test_1!$B$2:$D$194, 3, FALSE))</f>
        <v>0</v>
      </c>
      <c r="H9303">
        <f t="shared" si="583"/>
        <v>1.5</v>
      </c>
    </row>
    <row r="9304" spans="1:8" ht="19" x14ac:dyDescent="0.25">
      <c r="A9304" t="s">
        <v>398</v>
      </c>
      <c r="B9304" t="s">
        <v>30</v>
      </c>
      <c r="C9304" s="2" t="str">
        <f t="shared" si="580"/>
        <v>chihuahua</v>
      </c>
      <c r="D9304" t="str">
        <f t="shared" si="581"/>
        <v>chihuahua</v>
      </c>
      <c r="E9304" t="str">
        <f t="shared" si="582"/>
        <v>chihuahua</v>
      </c>
      <c r="F9304">
        <f>IF(ISNA(VLOOKUP(D9304, Dog_test_1!$B$2:$D$194, 3, FALSE)), 0, VLOOKUP(D9304, Dog_test_1!$B$2:$D$194, 3, FALSE))</f>
        <v>1</v>
      </c>
      <c r="G9304">
        <f>IF(ISNA(VLOOKUP(E9304, Dog_test_1!$B$2:$D$194, 3, FALSE)), 0, VLOOKUP(E9304, Dog_test_1!$B$2:$D$194, 3, FALSE))</f>
        <v>1</v>
      </c>
      <c r="H9304">
        <f t="shared" si="583"/>
        <v>1</v>
      </c>
    </row>
    <row r="9305" spans="1:8" ht="19" x14ac:dyDescent="0.25">
      <c r="A9305" t="s">
        <v>4263</v>
      </c>
      <c r="B9305" t="s">
        <v>5</v>
      </c>
      <c r="C9305" s="2" t="str">
        <f t="shared" si="580"/>
        <v>americanpitbullterrier</v>
      </c>
      <c r="D9305" t="str">
        <f t="shared" si="581"/>
        <v>americanpitbullterrier</v>
      </c>
      <c r="E9305" t="str">
        <f t="shared" si="582"/>
        <v>americanpitbullterrier</v>
      </c>
      <c r="F9305">
        <f>IF(ISNA(VLOOKUP(D9305, Dog_test_1!$B$2:$D$194, 3, FALSE)), 0, VLOOKUP(D9305, Dog_test_1!$B$2:$D$194, 3, FALSE))</f>
        <v>3</v>
      </c>
      <c r="G9305">
        <f>IF(ISNA(VLOOKUP(E9305, Dog_test_1!$B$2:$D$194, 3, FALSE)), 0, VLOOKUP(E9305, Dog_test_1!$B$2:$D$194, 3, FALSE))</f>
        <v>3</v>
      </c>
      <c r="H9305">
        <f t="shared" si="583"/>
        <v>3</v>
      </c>
    </row>
    <row r="9306" spans="1:8" ht="19" x14ac:dyDescent="0.25">
      <c r="A9306" t="s">
        <v>1704</v>
      </c>
      <c r="B9306" t="s">
        <v>339</v>
      </c>
      <c r="C9306" s="2" t="str">
        <f t="shared" si="580"/>
        <v>cardiganwelshcorgi</v>
      </c>
      <c r="D9306" t="str">
        <f t="shared" si="581"/>
        <v>cardiganwelshcorgi</v>
      </c>
      <c r="E9306" t="str">
        <f t="shared" si="582"/>
        <v>cardiganwelshcorgi</v>
      </c>
      <c r="F9306">
        <f>IF(ISNA(VLOOKUP(D9306, Dog_test_1!$B$2:$D$194, 3, FALSE)), 0, VLOOKUP(D9306, Dog_test_1!$B$2:$D$194, 3, FALSE))</f>
        <v>2</v>
      </c>
      <c r="G9306">
        <f>IF(ISNA(VLOOKUP(E9306, Dog_test_1!$B$2:$D$194, 3, FALSE)), 0, VLOOKUP(E9306, Dog_test_1!$B$2:$D$194, 3, FALSE))</f>
        <v>2</v>
      </c>
      <c r="H9306">
        <f t="shared" si="583"/>
        <v>2</v>
      </c>
    </row>
    <row r="9307" spans="1:8" ht="19" x14ac:dyDescent="0.25">
      <c r="A9307" t="s">
        <v>4264</v>
      </c>
      <c r="B9307" t="s">
        <v>32</v>
      </c>
      <c r="C9307" s="2" t="str">
        <f t="shared" si="580"/>
        <v>labradorretriever</v>
      </c>
      <c r="D9307" t="str">
        <f t="shared" si="581"/>
        <v>labradorretriever</v>
      </c>
      <c r="E9307" t="str">
        <f t="shared" si="582"/>
        <v>labradorretriever</v>
      </c>
      <c r="F9307">
        <f>IF(ISNA(VLOOKUP(D9307, Dog_test_1!$B$2:$D$194, 3, FALSE)), 0, VLOOKUP(D9307, Dog_test_1!$B$2:$D$194, 3, FALSE))</f>
        <v>3</v>
      </c>
      <c r="G9307">
        <f>IF(ISNA(VLOOKUP(E9307, Dog_test_1!$B$2:$D$194, 3, FALSE)), 0, VLOOKUP(E9307, Dog_test_1!$B$2:$D$194, 3, FALSE))</f>
        <v>3</v>
      </c>
      <c r="H9307">
        <f t="shared" si="583"/>
        <v>3</v>
      </c>
    </row>
    <row r="9308" spans="1:8" ht="19" x14ac:dyDescent="0.25">
      <c r="A9308" t="s">
        <v>6</v>
      </c>
      <c r="B9308" t="s">
        <v>344</v>
      </c>
      <c r="C9308" s="2" t="str">
        <f t="shared" si="580"/>
        <v>australiankelpie</v>
      </c>
      <c r="D9308" t="str">
        <f t="shared" si="581"/>
        <v>australiankelpie</v>
      </c>
      <c r="E9308" t="str">
        <f t="shared" si="582"/>
        <v>australiankelpie</v>
      </c>
      <c r="F9308">
        <f>IF(ISNA(VLOOKUP(D9308, Dog_test_1!$B$2:$D$194, 3, FALSE)), 0, VLOOKUP(D9308, Dog_test_1!$B$2:$D$194, 3, FALSE))</f>
        <v>3</v>
      </c>
      <c r="G9308">
        <f>IF(ISNA(VLOOKUP(E9308, Dog_test_1!$B$2:$D$194, 3, FALSE)), 0, VLOOKUP(E9308, Dog_test_1!$B$2:$D$194, 3, FALSE))</f>
        <v>3</v>
      </c>
      <c r="H9308">
        <f t="shared" si="583"/>
        <v>3</v>
      </c>
    </row>
    <row r="9309" spans="1:8" ht="19" x14ac:dyDescent="0.25">
      <c r="A9309" t="s">
        <v>556</v>
      </c>
      <c r="B9309" t="s">
        <v>15</v>
      </c>
      <c r="C9309" s="2" t="str">
        <f t="shared" si="580"/>
        <v>yorkshireterrier</v>
      </c>
      <c r="D9309" t="str">
        <f t="shared" si="581"/>
        <v>yorkshireterrier</v>
      </c>
      <c r="E9309" t="str">
        <f t="shared" si="582"/>
        <v>yorkshireterrier</v>
      </c>
      <c r="F9309">
        <f>IF(ISNA(VLOOKUP(D9309, Dog_test_1!$B$2:$D$194, 3, FALSE)), 0, VLOOKUP(D9309, Dog_test_1!$B$2:$D$194, 3, FALSE))</f>
        <v>1</v>
      </c>
      <c r="G9309">
        <f>IF(ISNA(VLOOKUP(E9309, Dog_test_1!$B$2:$D$194, 3, FALSE)), 0, VLOOKUP(E9309, Dog_test_1!$B$2:$D$194, 3, FALSE))</f>
        <v>1</v>
      </c>
      <c r="H9309">
        <f t="shared" si="583"/>
        <v>1</v>
      </c>
    </row>
    <row r="9310" spans="1:8" ht="19" x14ac:dyDescent="0.25">
      <c r="A9310" t="s">
        <v>6</v>
      </c>
      <c r="B9310" t="s">
        <v>135</v>
      </c>
      <c r="C9310" s="2" t="str">
        <f t="shared" si="580"/>
        <v>miniaturepoodle</v>
      </c>
      <c r="D9310" t="str">
        <f t="shared" si="581"/>
        <v>miniaturepoodle</v>
      </c>
      <c r="E9310" t="str">
        <f t="shared" si="582"/>
        <v>miniaturepoodle</v>
      </c>
      <c r="F9310">
        <f>IF(ISNA(VLOOKUP(D9310, Dog_test_1!$B$2:$D$194, 3, FALSE)), 0, VLOOKUP(D9310, Dog_test_1!$B$2:$D$194, 3, FALSE))</f>
        <v>2</v>
      </c>
      <c r="G9310">
        <f>IF(ISNA(VLOOKUP(E9310, Dog_test_1!$B$2:$D$194, 3, FALSE)), 0, VLOOKUP(E9310, Dog_test_1!$B$2:$D$194, 3, FALSE))</f>
        <v>2</v>
      </c>
      <c r="H9310">
        <f t="shared" si="583"/>
        <v>2</v>
      </c>
    </row>
    <row r="9311" spans="1:8" ht="19" x14ac:dyDescent="0.25">
      <c r="A9311" t="s">
        <v>189</v>
      </c>
      <c r="B9311" t="s">
        <v>5</v>
      </c>
      <c r="C9311" s="2" t="str">
        <f t="shared" si="580"/>
        <v>americanpitbullterrier</v>
      </c>
      <c r="D9311" t="str">
        <f t="shared" si="581"/>
        <v>americanpitbullterrier</v>
      </c>
      <c r="E9311" t="str">
        <f t="shared" si="582"/>
        <v>americanpitbullterrier</v>
      </c>
      <c r="F9311">
        <f>IF(ISNA(VLOOKUP(D9311, Dog_test_1!$B$2:$D$194, 3, FALSE)), 0, VLOOKUP(D9311, Dog_test_1!$B$2:$D$194, 3, FALSE))</f>
        <v>3</v>
      </c>
      <c r="G9311">
        <f>IF(ISNA(VLOOKUP(E9311, Dog_test_1!$B$2:$D$194, 3, FALSE)), 0, VLOOKUP(E9311, Dog_test_1!$B$2:$D$194, 3, FALSE))</f>
        <v>3</v>
      </c>
      <c r="H9311">
        <f t="shared" si="583"/>
        <v>3</v>
      </c>
    </row>
    <row r="9312" spans="1:8" ht="19" x14ac:dyDescent="0.25">
      <c r="A9312" t="s">
        <v>6</v>
      </c>
      <c r="B9312" t="s">
        <v>49</v>
      </c>
      <c r="C9312" s="2" t="str">
        <f t="shared" si="580"/>
        <v>dachshund</v>
      </c>
      <c r="D9312" t="str">
        <f t="shared" si="581"/>
        <v>dachshund</v>
      </c>
      <c r="E9312" t="str">
        <f t="shared" si="582"/>
        <v>dachshund</v>
      </c>
      <c r="F9312">
        <f>IF(ISNA(VLOOKUP(D9312, Dog_test_1!$B$2:$D$194, 3, FALSE)), 0, VLOOKUP(D9312, Dog_test_1!$B$2:$D$194, 3, FALSE))</f>
        <v>2</v>
      </c>
      <c r="G9312">
        <f>IF(ISNA(VLOOKUP(E9312, Dog_test_1!$B$2:$D$194, 3, FALSE)), 0, VLOOKUP(E9312, Dog_test_1!$B$2:$D$194, 3, FALSE))</f>
        <v>2</v>
      </c>
      <c r="H9312">
        <f t="shared" si="583"/>
        <v>2</v>
      </c>
    </row>
    <row r="9313" spans="1:8" ht="19" x14ac:dyDescent="0.25">
      <c r="A9313" t="s">
        <v>6</v>
      </c>
      <c r="B9313" t="s">
        <v>1080</v>
      </c>
      <c r="C9313" s="2" t="str">
        <f t="shared" si="580"/>
        <v>italiangreyhound</v>
      </c>
      <c r="D9313" t="str">
        <f t="shared" si="581"/>
        <v>italiangreyhound</v>
      </c>
      <c r="E9313" t="str">
        <f t="shared" si="582"/>
        <v>italiangreyhound</v>
      </c>
      <c r="F9313">
        <f>IF(ISNA(VLOOKUP(D9313, Dog_test_1!$B$2:$D$194, 3, FALSE)), 0, VLOOKUP(D9313, Dog_test_1!$B$2:$D$194, 3, FALSE))</f>
        <v>2</v>
      </c>
      <c r="G9313">
        <f>IF(ISNA(VLOOKUP(E9313, Dog_test_1!$B$2:$D$194, 3, FALSE)), 0, VLOOKUP(E9313, Dog_test_1!$B$2:$D$194, 3, FALSE))</f>
        <v>2</v>
      </c>
      <c r="H9313">
        <f t="shared" si="583"/>
        <v>2</v>
      </c>
    </row>
    <row r="9314" spans="1:8" ht="19" x14ac:dyDescent="0.25">
      <c r="A9314" t="s">
        <v>6</v>
      </c>
      <c r="B9314" t="s">
        <v>108</v>
      </c>
      <c r="C9314" s="2" t="str">
        <f t="shared" si="580"/>
        <v>ratterrier</v>
      </c>
      <c r="D9314" t="str">
        <f t="shared" si="581"/>
        <v>ratterrier</v>
      </c>
      <c r="E9314" t="str">
        <f t="shared" si="582"/>
        <v>ratterrier</v>
      </c>
      <c r="F9314">
        <f>IF(ISNA(VLOOKUP(D9314, Dog_test_1!$B$2:$D$194, 3, FALSE)), 0, VLOOKUP(D9314, Dog_test_1!$B$2:$D$194, 3, FALSE))</f>
        <v>0</v>
      </c>
      <c r="G9314">
        <f>IF(ISNA(VLOOKUP(E9314, Dog_test_1!$B$2:$D$194, 3, FALSE)), 0, VLOOKUP(E9314, Dog_test_1!$B$2:$D$194, 3, FALSE))</f>
        <v>0</v>
      </c>
      <c r="H9314">
        <f t="shared" si="583"/>
        <v>0</v>
      </c>
    </row>
    <row r="9315" spans="1:8" ht="19" x14ac:dyDescent="0.25">
      <c r="A9315" t="s">
        <v>4265</v>
      </c>
      <c r="B9315" t="s">
        <v>32</v>
      </c>
      <c r="C9315" s="2" t="str">
        <f t="shared" si="580"/>
        <v>labradorretriever</v>
      </c>
      <c r="D9315" t="str">
        <f t="shared" si="581"/>
        <v>labradorretriever</v>
      </c>
      <c r="E9315" t="str">
        <f t="shared" si="582"/>
        <v>labradorretriever</v>
      </c>
      <c r="F9315">
        <f>IF(ISNA(VLOOKUP(D9315, Dog_test_1!$B$2:$D$194, 3, FALSE)), 0, VLOOKUP(D9315, Dog_test_1!$B$2:$D$194, 3, FALSE))</f>
        <v>3</v>
      </c>
      <c r="G9315">
        <f>IF(ISNA(VLOOKUP(E9315, Dog_test_1!$B$2:$D$194, 3, FALSE)), 0, VLOOKUP(E9315, Dog_test_1!$B$2:$D$194, 3, FALSE))</f>
        <v>3</v>
      </c>
      <c r="H9315">
        <f t="shared" si="583"/>
        <v>3</v>
      </c>
    </row>
    <row r="9316" spans="1:8" ht="19" x14ac:dyDescent="0.25">
      <c r="A9316" t="s">
        <v>4266</v>
      </c>
      <c r="B9316" t="s">
        <v>155</v>
      </c>
      <c r="C9316" s="2" t="str">
        <f t="shared" si="580"/>
        <v>australianshepherd</v>
      </c>
      <c r="D9316" t="str">
        <f t="shared" si="581"/>
        <v>australianshepherd</v>
      </c>
      <c r="E9316" t="str">
        <f t="shared" si="582"/>
        <v>australianshepherd</v>
      </c>
      <c r="F9316">
        <f>IF(ISNA(VLOOKUP(D9316, Dog_test_1!$B$2:$D$194, 3, FALSE)), 0, VLOOKUP(D9316, Dog_test_1!$B$2:$D$194, 3, FALSE))</f>
        <v>3</v>
      </c>
      <c r="G9316">
        <f>IF(ISNA(VLOOKUP(E9316, Dog_test_1!$B$2:$D$194, 3, FALSE)), 0, VLOOKUP(E9316, Dog_test_1!$B$2:$D$194, 3, FALSE))</f>
        <v>3</v>
      </c>
      <c r="H9316">
        <f t="shared" si="583"/>
        <v>3</v>
      </c>
    </row>
    <row r="9317" spans="1:8" ht="19" x14ac:dyDescent="0.25">
      <c r="A9317" t="s">
        <v>6</v>
      </c>
      <c r="B9317" t="s">
        <v>128</v>
      </c>
      <c r="C9317" s="2" t="str">
        <f t="shared" si="580"/>
        <v>australiancattledog</v>
      </c>
      <c r="D9317" t="str">
        <f t="shared" si="581"/>
        <v>australiancattledog</v>
      </c>
      <c r="E9317" t="str">
        <f t="shared" si="582"/>
        <v>australiancattledog</v>
      </c>
      <c r="F9317">
        <f>IF(ISNA(VLOOKUP(D9317, Dog_test_1!$B$2:$D$194, 3, FALSE)), 0, VLOOKUP(D9317, Dog_test_1!$B$2:$D$194, 3, FALSE))</f>
        <v>0</v>
      </c>
      <c r="G9317">
        <f>IF(ISNA(VLOOKUP(E9317, Dog_test_1!$B$2:$D$194, 3, FALSE)), 0, VLOOKUP(E9317, Dog_test_1!$B$2:$D$194, 3, FALSE))</f>
        <v>0</v>
      </c>
      <c r="H9317">
        <f t="shared" si="583"/>
        <v>0</v>
      </c>
    </row>
    <row r="9318" spans="1:8" ht="19" x14ac:dyDescent="0.25">
      <c r="A9318" t="s">
        <v>2120</v>
      </c>
      <c r="B9318" t="s">
        <v>5</v>
      </c>
      <c r="C9318" s="2" t="str">
        <f t="shared" si="580"/>
        <v>americanpitbullterrier</v>
      </c>
      <c r="D9318" t="str">
        <f t="shared" si="581"/>
        <v>americanpitbullterrier</v>
      </c>
      <c r="E9318" t="str">
        <f t="shared" si="582"/>
        <v>americanpitbullterrier</v>
      </c>
      <c r="F9318">
        <f>IF(ISNA(VLOOKUP(D9318, Dog_test_1!$B$2:$D$194, 3, FALSE)), 0, VLOOKUP(D9318, Dog_test_1!$B$2:$D$194, 3, FALSE))</f>
        <v>3</v>
      </c>
      <c r="G9318">
        <f>IF(ISNA(VLOOKUP(E9318, Dog_test_1!$B$2:$D$194, 3, FALSE)), 0, VLOOKUP(E9318, Dog_test_1!$B$2:$D$194, 3, FALSE))</f>
        <v>3</v>
      </c>
      <c r="H9318">
        <f t="shared" si="583"/>
        <v>3</v>
      </c>
    </row>
    <row r="9319" spans="1:8" ht="19" x14ac:dyDescent="0.25">
      <c r="A9319" t="s">
        <v>6</v>
      </c>
      <c r="B9319" t="s">
        <v>30</v>
      </c>
      <c r="C9319" s="2" t="str">
        <f t="shared" si="580"/>
        <v>chihuahua</v>
      </c>
      <c r="D9319" t="str">
        <f t="shared" si="581"/>
        <v>chihuahua</v>
      </c>
      <c r="E9319" t="str">
        <f t="shared" si="582"/>
        <v>chihuahua</v>
      </c>
      <c r="F9319">
        <f>IF(ISNA(VLOOKUP(D9319, Dog_test_1!$B$2:$D$194, 3, FALSE)), 0, VLOOKUP(D9319, Dog_test_1!$B$2:$D$194, 3, FALSE))</f>
        <v>1</v>
      </c>
      <c r="G9319">
        <f>IF(ISNA(VLOOKUP(E9319, Dog_test_1!$B$2:$D$194, 3, FALSE)), 0, VLOOKUP(E9319, Dog_test_1!$B$2:$D$194, 3, FALSE))</f>
        <v>1</v>
      </c>
      <c r="H9319">
        <f t="shared" si="583"/>
        <v>1</v>
      </c>
    </row>
    <row r="9320" spans="1:8" ht="19" x14ac:dyDescent="0.25">
      <c r="A9320" t="s">
        <v>6</v>
      </c>
      <c r="B9320" t="s">
        <v>248</v>
      </c>
      <c r="C9320" s="2" t="str">
        <f t="shared" si="580"/>
        <v>americanbulldog</v>
      </c>
      <c r="D9320" t="str">
        <f t="shared" si="581"/>
        <v>americanbulldog</v>
      </c>
      <c r="E9320" t="str">
        <f t="shared" si="582"/>
        <v>americanbulldog</v>
      </c>
      <c r="F9320">
        <f>IF(ISNA(VLOOKUP(D9320, Dog_test_1!$B$2:$D$194, 3, FALSE)), 0, VLOOKUP(D9320, Dog_test_1!$B$2:$D$194, 3, FALSE))</f>
        <v>3</v>
      </c>
      <c r="G9320">
        <f>IF(ISNA(VLOOKUP(E9320, Dog_test_1!$B$2:$D$194, 3, FALSE)), 0, VLOOKUP(E9320, Dog_test_1!$B$2:$D$194, 3, FALSE))</f>
        <v>3</v>
      </c>
      <c r="H9320">
        <f t="shared" si="583"/>
        <v>3</v>
      </c>
    </row>
    <row r="9321" spans="1:8" ht="19" x14ac:dyDescent="0.25">
      <c r="A9321" t="s">
        <v>4267</v>
      </c>
      <c r="B9321" t="s">
        <v>30</v>
      </c>
      <c r="C9321" s="2" t="str">
        <f t="shared" si="580"/>
        <v>chihuahua</v>
      </c>
      <c r="D9321" t="str">
        <f t="shared" si="581"/>
        <v>chihuahua</v>
      </c>
      <c r="E9321" t="str">
        <f t="shared" si="582"/>
        <v>chihuahua</v>
      </c>
      <c r="F9321">
        <f>IF(ISNA(VLOOKUP(D9321, Dog_test_1!$B$2:$D$194, 3, FALSE)), 0, VLOOKUP(D9321, Dog_test_1!$B$2:$D$194, 3, FALSE))</f>
        <v>1</v>
      </c>
      <c r="G9321">
        <f>IF(ISNA(VLOOKUP(E9321, Dog_test_1!$B$2:$D$194, 3, FALSE)), 0, VLOOKUP(E9321, Dog_test_1!$B$2:$D$194, 3, FALSE))</f>
        <v>1</v>
      </c>
      <c r="H9321">
        <f t="shared" si="583"/>
        <v>1</v>
      </c>
    </row>
    <row r="9322" spans="1:8" ht="19" x14ac:dyDescent="0.25">
      <c r="A9322" t="s">
        <v>4268</v>
      </c>
      <c r="B9322" t="s">
        <v>30</v>
      </c>
      <c r="C9322" s="2" t="str">
        <f t="shared" si="580"/>
        <v>chihuahua</v>
      </c>
      <c r="D9322" t="str">
        <f t="shared" si="581"/>
        <v>chihuahua</v>
      </c>
      <c r="E9322" t="str">
        <f t="shared" si="582"/>
        <v>chihuahua</v>
      </c>
      <c r="F9322">
        <f>IF(ISNA(VLOOKUP(D9322, Dog_test_1!$B$2:$D$194, 3, FALSE)), 0, VLOOKUP(D9322, Dog_test_1!$B$2:$D$194, 3, FALSE))</f>
        <v>1</v>
      </c>
      <c r="G9322">
        <f>IF(ISNA(VLOOKUP(E9322, Dog_test_1!$B$2:$D$194, 3, FALSE)), 0, VLOOKUP(E9322, Dog_test_1!$B$2:$D$194, 3, FALSE))</f>
        <v>1</v>
      </c>
      <c r="H9322">
        <f t="shared" si="583"/>
        <v>1</v>
      </c>
    </row>
    <row r="9323" spans="1:8" ht="19" x14ac:dyDescent="0.25">
      <c r="A9323" t="s">
        <v>3841</v>
      </c>
      <c r="B9323" t="s">
        <v>1370</v>
      </c>
      <c r="C9323" s="2" t="str">
        <f t="shared" si="580"/>
        <v>softcoatedwheatenterrier</v>
      </c>
      <c r="D9323" t="str">
        <f t="shared" si="581"/>
        <v>softcoatedwheatenterrier</v>
      </c>
      <c r="E9323" t="str">
        <f t="shared" si="582"/>
        <v>softcoatedwheatenterrier</v>
      </c>
      <c r="F9323">
        <f>IF(ISNA(VLOOKUP(D9323, Dog_test_1!$B$2:$D$194, 3, FALSE)), 0, VLOOKUP(D9323, Dog_test_1!$B$2:$D$194, 3, FALSE))</f>
        <v>0</v>
      </c>
      <c r="G9323">
        <f>IF(ISNA(VLOOKUP(E9323, Dog_test_1!$B$2:$D$194, 3, FALSE)), 0, VLOOKUP(E9323, Dog_test_1!$B$2:$D$194, 3, FALSE))</f>
        <v>0</v>
      </c>
      <c r="H9323">
        <f t="shared" si="583"/>
        <v>0</v>
      </c>
    </row>
    <row r="9324" spans="1:8" ht="19" x14ac:dyDescent="0.25">
      <c r="A9324" t="s">
        <v>6</v>
      </c>
      <c r="B9324" t="s">
        <v>5</v>
      </c>
      <c r="C9324" s="2" t="str">
        <f t="shared" si="580"/>
        <v>americanpitbullterrier</v>
      </c>
      <c r="D9324" t="str">
        <f t="shared" si="581"/>
        <v>americanpitbullterrier</v>
      </c>
      <c r="E9324" t="str">
        <f t="shared" si="582"/>
        <v>americanpitbullterrier</v>
      </c>
      <c r="F9324">
        <f>IF(ISNA(VLOOKUP(D9324, Dog_test_1!$B$2:$D$194, 3, FALSE)), 0, VLOOKUP(D9324, Dog_test_1!$B$2:$D$194, 3, FALSE))</f>
        <v>3</v>
      </c>
      <c r="G9324">
        <f>IF(ISNA(VLOOKUP(E9324, Dog_test_1!$B$2:$D$194, 3, FALSE)), 0, VLOOKUP(E9324, Dog_test_1!$B$2:$D$194, 3, FALSE))</f>
        <v>3</v>
      </c>
      <c r="H9324">
        <f t="shared" si="583"/>
        <v>3</v>
      </c>
    </row>
    <row r="9325" spans="1:8" ht="19" x14ac:dyDescent="0.25">
      <c r="A9325" t="s">
        <v>561</v>
      </c>
      <c r="B9325" t="s">
        <v>339</v>
      </c>
      <c r="C9325" s="2" t="str">
        <f t="shared" si="580"/>
        <v>cardiganwelshcorgi</v>
      </c>
      <c r="D9325" t="str">
        <f t="shared" si="581"/>
        <v>cardiganwelshcorgi</v>
      </c>
      <c r="E9325" t="str">
        <f t="shared" si="582"/>
        <v>cardiganwelshcorgi</v>
      </c>
      <c r="F9325">
        <f>IF(ISNA(VLOOKUP(D9325, Dog_test_1!$B$2:$D$194, 3, FALSE)), 0, VLOOKUP(D9325, Dog_test_1!$B$2:$D$194, 3, FALSE))</f>
        <v>2</v>
      </c>
      <c r="G9325">
        <f>IF(ISNA(VLOOKUP(E9325, Dog_test_1!$B$2:$D$194, 3, FALSE)), 0, VLOOKUP(E9325, Dog_test_1!$B$2:$D$194, 3, FALSE))</f>
        <v>2</v>
      </c>
      <c r="H9325">
        <f t="shared" si="583"/>
        <v>2</v>
      </c>
    </row>
    <row r="9326" spans="1:8" ht="19" x14ac:dyDescent="0.25">
      <c r="A9326" t="s">
        <v>6</v>
      </c>
      <c r="B9326" t="s">
        <v>126</v>
      </c>
      <c r="C9326" s="2" t="str">
        <f t="shared" si="580"/>
        <v>siberianhusky</v>
      </c>
      <c r="D9326" t="str">
        <f t="shared" si="581"/>
        <v>siberianhusky</v>
      </c>
      <c r="E9326" t="str">
        <f t="shared" si="582"/>
        <v>siberianhusky</v>
      </c>
      <c r="F9326">
        <f>IF(ISNA(VLOOKUP(D9326, Dog_test_1!$B$2:$D$194, 3, FALSE)), 0, VLOOKUP(D9326, Dog_test_1!$B$2:$D$194, 3, FALSE))</f>
        <v>0</v>
      </c>
      <c r="G9326">
        <f>IF(ISNA(VLOOKUP(E9326, Dog_test_1!$B$2:$D$194, 3, FALSE)), 0, VLOOKUP(E9326, Dog_test_1!$B$2:$D$194, 3, FALSE))</f>
        <v>0</v>
      </c>
      <c r="H9326">
        <f t="shared" si="583"/>
        <v>0</v>
      </c>
    </row>
    <row r="9327" spans="1:8" ht="19" x14ac:dyDescent="0.25">
      <c r="A9327" t="s">
        <v>232</v>
      </c>
      <c r="B9327" t="s">
        <v>17</v>
      </c>
      <c r="C9327" s="2" t="str">
        <f t="shared" si="580"/>
        <v>greatpyrenees</v>
      </c>
      <c r="D9327" t="str">
        <f t="shared" si="581"/>
        <v>greatpyrenees</v>
      </c>
      <c r="E9327" t="str">
        <f t="shared" si="582"/>
        <v>greatpyrenees</v>
      </c>
      <c r="F9327">
        <f>IF(ISNA(VLOOKUP(D9327, Dog_test_1!$B$2:$D$194, 3, FALSE)), 0, VLOOKUP(D9327, Dog_test_1!$B$2:$D$194, 3, FALSE))</f>
        <v>4</v>
      </c>
      <c r="G9327">
        <f>IF(ISNA(VLOOKUP(E9327, Dog_test_1!$B$2:$D$194, 3, FALSE)), 0, VLOOKUP(E9327, Dog_test_1!$B$2:$D$194, 3, FALSE))</f>
        <v>4</v>
      </c>
      <c r="H9327">
        <f t="shared" si="583"/>
        <v>4</v>
      </c>
    </row>
    <row r="9328" spans="1:8" ht="19" x14ac:dyDescent="0.25">
      <c r="A9328" t="s">
        <v>6</v>
      </c>
      <c r="B9328" t="s">
        <v>32</v>
      </c>
      <c r="C9328" s="2" t="str">
        <f t="shared" si="580"/>
        <v>labradorretriever</v>
      </c>
      <c r="D9328" t="str">
        <f t="shared" si="581"/>
        <v>labradorretriever</v>
      </c>
      <c r="E9328" t="str">
        <f t="shared" si="582"/>
        <v>labradorretriever</v>
      </c>
      <c r="F9328">
        <f>IF(ISNA(VLOOKUP(D9328, Dog_test_1!$B$2:$D$194, 3, FALSE)), 0, VLOOKUP(D9328, Dog_test_1!$B$2:$D$194, 3, FALSE))</f>
        <v>3</v>
      </c>
      <c r="G9328">
        <f>IF(ISNA(VLOOKUP(E9328, Dog_test_1!$B$2:$D$194, 3, FALSE)), 0, VLOOKUP(E9328, Dog_test_1!$B$2:$D$194, 3, FALSE))</f>
        <v>3</v>
      </c>
      <c r="H9328">
        <f t="shared" si="583"/>
        <v>3</v>
      </c>
    </row>
    <row r="9329" spans="1:8" ht="19" x14ac:dyDescent="0.25">
      <c r="A9329" t="s">
        <v>172</v>
      </c>
      <c r="B9329" t="s">
        <v>32</v>
      </c>
      <c r="C9329" s="2" t="str">
        <f t="shared" si="580"/>
        <v>labradorretriever</v>
      </c>
      <c r="D9329" t="str">
        <f t="shared" si="581"/>
        <v>labradorretriever</v>
      </c>
      <c r="E9329" t="str">
        <f t="shared" si="582"/>
        <v>labradorretriever</v>
      </c>
      <c r="F9329">
        <f>IF(ISNA(VLOOKUP(D9329, Dog_test_1!$B$2:$D$194, 3, FALSE)), 0, VLOOKUP(D9329, Dog_test_1!$B$2:$D$194, 3, FALSE))</f>
        <v>3</v>
      </c>
      <c r="G9329">
        <f>IF(ISNA(VLOOKUP(E9329, Dog_test_1!$B$2:$D$194, 3, FALSE)), 0, VLOOKUP(E9329, Dog_test_1!$B$2:$D$194, 3, FALSE))</f>
        <v>3</v>
      </c>
      <c r="H9329">
        <f t="shared" si="583"/>
        <v>3</v>
      </c>
    </row>
    <row r="9330" spans="1:8" ht="19" x14ac:dyDescent="0.25">
      <c r="A9330" t="s">
        <v>1067</v>
      </c>
      <c r="B9330" t="s">
        <v>237</v>
      </c>
      <c r="C9330" s="2" t="str">
        <f t="shared" si="580"/>
        <v>anatolshepherd</v>
      </c>
      <c r="D9330" t="str">
        <f t="shared" si="581"/>
        <v>anatolshepherd</v>
      </c>
      <c r="E9330" t="str">
        <f t="shared" si="582"/>
        <v>anatolshepherd</v>
      </c>
      <c r="F9330">
        <f>IF(ISNA(VLOOKUP(D9330, Dog_test_1!$B$2:$D$194, 3, FALSE)), 0, VLOOKUP(D9330, Dog_test_1!$B$2:$D$194, 3, FALSE))</f>
        <v>0</v>
      </c>
      <c r="G9330">
        <f>IF(ISNA(VLOOKUP(E9330, Dog_test_1!$B$2:$D$194, 3, FALSE)), 0, VLOOKUP(E9330, Dog_test_1!$B$2:$D$194, 3, FALSE))</f>
        <v>0</v>
      </c>
      <c r="H9330">
        <f t="shared" si="583"/>
        <v>0</v>
      </c>
    </row>
    <row r="9331" spans="1:8" ht="19" x14ac:dyDescent="0.25">
      <c r="A9331" t="s">
        <v>6</v>
      </c>
      <c r="B9331" t="s">
        <v>21</v>
      </c>
      <c r="C9331" s="2" t="str">
        <f t="shared" si="580"/>
        <v>queenslandheeler</v>
      </c>
      <c r="D9331" t="str">
        <f t="shared" si="581"/>
        <v>queenslandheeler</v>
      </c>
      <c r="E9331" t="str">
        <f t="shared" si="582"/>
        <v>queenslandheeler</v>
      </c>
      <c r="F9331">
        <f>IF(ISNA(VLOOKUP(D9331, Dog_test_1!$B$2:$D$194, 3, FALSE)), 0, VLOOKUP(D9331, Dog_test_1!$B$2:$D$194, 3, FALSE))</f>
        <v>0</v>
      </c>
      <c r="G9331">
        <f>IF(ISNA(VLOOKUP(E9331, Dog_test_1!$B$2:$D$194, 3, FALSE)), 0, VLOOKUP(E9331, Dog_test_1!$B$2:$D$194, 3, FALSE))</f>
        <v>0</v>
      </c>
      <c r="H9331">
        <f t="shared" si="583"/>
        <v>0</v>
      </c>
    </row>
    <row r="9332" spans="1:8" ht="19" x14ac:dyDescent="0.25">
      <c r="A9332" t="s">
        <v>459</v>
      </c>
      <c r="B9332" t="s">
        <v>30</v>
      </c>
      <c r="C9332" s="2" t="str">
        <f t="shared" si="580"/>
        <v>chihuahua</v>
      </c>
      <c r="D9332" t="str">
        <f t="shared" si="581"/>
        <v>chihuahua</v>
      </c>
      <c r="E9332" t="str">
        <f t="shared" si="582"/>
        <v>chihuahua</v>
      </c>
      <c r="F9332">
        <f>IF(ISNA(VLOOKUP(D9332, Dog_test_1!$B$2:$D$194, 3, FALSE)), 0, VLOOKUP(D9332, Dog_test_1!$B$2:$D$194, 3, FALSE))</f>
        <v>1</v>
      </c>
      <c r="G9332">
        <f>IF(ISNA(VLOOKUP(E9332, Dog_test_1!$B$2:$D$194, 3, FALSE)), 0, VLOOKUP(E9332, Dog_test_1!$B$2:$D$194, 3, FALSE))</f>
        <v>1</v>
      </c>
      <c r="H9332">
        <f t="shared" si="583"/>
        <v>1</v>
      </c>
    </row>
    <row r="9333" spans="1:8" ht="19" x14ac:dyDescent="0.25">
      <c r="A9333" t="s">
        <v>1645</v>
      </c>
      <c r="B9333" t="s">
        <v>195</v>
      </c>
      <c r="C9333" s="2" t="str">
        <f t="shared" si="580"/>
        <v>rottweiler</v>
      </c>
      <c r="D9333" t="str">
        <f t="shared" si="581"/>
        <v>rottweiler</v>
      </c>
      <c r="E9333" t="str">
        <f t="shared" si="582"/>
        <v>rottweiler</v>
      </c>
      <c r="F9333">
        <f>IF(ISNA(VLOOKUP(D9333, Dog_test_1!$B$2:$D$194, 3, FALSE)), 0, VLOOKUP(D9333, Dog_test_1!$B$2:$D$194, 3, FALSE))</f>
        <v>0</v>
      </c>
      <c r="G9333">
        <f>IF(ISNA(VLOOKUP(E9333, Dog_test_1!$B$2:$D$194, 3, FALSE)), 0, VLOOKUP(E9333, Dog_test_1!$B$2:$D$194, 3, FALSE))</f>
        <v>0</v>
      </c>
      <c r="H9333">
        <f t="shared" si="583"/>
        <v>0</v>
      </c>
    </row>
    <row r="9334" spans="1:8" ht="19" x14ac:dyDescent="0.25">
      <c r="A9334" t="s">
        <v>1128</v>
      </c>
      <c r="B9334" t="s">
        <v>5</v>
      </c>
      <c r="C9334" s="2" t="str">
        <f t="shared" si="580"/>
        <v>americanpitbullterrier</v>
      </c>
      <c r="D9334" t="str">
        <f t="shared" si="581"/>
        <v>americanpitbullterrier</v>
      </c>
      <c r="E9334" t="str">
        <f t="shared" si="582"/>
        <v>americanpitbullterrier</v>
      </c>
      <c r="F9334">
        <f>IF(ISNA(VLOOKUP(D9334, Dog_test_1!$B$2:$D$194, 3, FALSE)), 0, VLOOKUP(D9334, Dog_test_1!$B$2:$D$194, 3, FALSE))</f>
        <v>3</v>
      </c>
      <c r="G9334">
        <f>IF(ISNA(VLOOKUP(E9334, Dog_test_1!$B$2:$D$194, 3, FALSE)), 0, VLOOKUP(E9334, Dog_test_1!$B$2:$D$194, 3, FALSE))</f>
        <v>3</v>
      </c>
      <c r="H9334">
        <f t="shared" si="583"/>
        <v>3</v>
      </c>
    </row>
    <row r="9335" spans="1:8" ht="19" x14ac:dyDescent="0.25">
      <c r="A9335" t="s">
        <v>4269</v>
      </c>
      <c r="B9335" t="s">
        <v>155</v>
      </c>
      <c r="C9335" s="2" t="str">
        <f t="shared" si="580"/>
        <v>australianshepherd</v>
      </c>
      <c r="D9335" t="str">
        <f t="shared" si="581"/>
        <v>australianshepherd</v>
      </c>
      <c r="E9335" t="str">
        <f t="shared" si="582"/>
        <v>australianshepherd</v>
      </c>
      <c r="F9335">
        <f>IF(ISNA(VLOOKUP(D9335, Dog_test_1!$B$2:$D$194, 3, FALSE)), 0, VLOOKUP(D9335, Dog_test_1!$B$2:$D$194, 3, FALSE))</f>
        <v>3</v>
      </c>
      <c r="G9335">
        <f>IF(ISNA(VLOOKUP(E9335, Dog_test_1!$B$2:$D$194, 3, FALSE)), 0, VLOOKUP(E9335, Dog_test_1!$B$2:$D$194, 3, FALSE))</f>
        <v>3</v>
      </c>
      <c r="H9335">
        <f t="shared" si="583"/>
        <v>3</v>
      </c>
    </row>
    <row r="9336" spans="1:8" ht="19" x14ac:dyDescent="0.25">
      <c r="A9336" t="s">
        <v>1522</v>
      </c>
      <c r="B9336" t="s">
        <v>1370</v>
      </c>
      <c r="C9336" s="2" t="str">
        <f t="shared" si="580"/>
        <v>softcoatedwheatenterrier</v>
      </c>
      <c r="D9336" t="str">
        <f t="shared" si="581"/>
        <v>softcoatedwheatenterrier</v>
      </c>
      <c r="E9336" t="str">
        <f t="shared" si="582"/>
        <v>softcoatedwheatenterrier</v>
      </c>
      <c r="F9336">
        <f>IF(ISNA(VLOOKUP(D9336, Dog_test_1!$B$2:$D$194, 3, FALSE)), 0, VLOOKUP(D9336, Dog_test_1!$B$2:$D$194, 3, FALSE))</f>
        <v>0</v>
      </c>
      <c r="G9336">
        <f>IF(ISNA(VLOOKUP(E9336, Dog_test_1!$B$2:$D$194, 3, FALSE)), 0, VLOOKUP(E9336, Dog_test_1!$B$2:$D$194, 3, FALSE))</f>
        <v>0</v>
      </c>
      <c r="H9336">
        <f t="shared" si="583"/>
        <v>0</v>
      </c>
    </row>
    <row r="9337" spans="1:8" ht="19" x14ac:dyDescent="0.25">
      <c r="A9337" t="s">
        <v>6</v>
      </c>
      <c r="B9337" t="s">
        <v>30</v>
      </c>
      <c r="C9337" s="2" t="str">
        <f t="shared" si="580"/>
        <v>chihuahua</v>
      </c>
      <c r="D9337" t="str">
        <f t="shared" si="581"/>
        <v>chihuahua</v>
      </c>
      <c r="E9337" t="str">
        <f t="shared" si="582"/>
        <v>chihuahua</v>
      </c>
      <c r="F9337">
        <f>IF(ISNA(VLOOKUP(D9337, Dog_test_1!$B$2:$D$194, 3, FALSE)), 0, VLOOKUP(D9337, Dog_test_1!$B$2:$D$194, 3, FALSE))</f>
        <v>1</v>
      </c>
      <c r="G9337">
        <f>IF(ISNA(VLOOKUP(E9337, Dog_test_1!$B$2:$D$194, 3, FALSE)), 0, VLOOKUP(E9337, Dog_test_1!$B$2:$D$194, 3, FALSE))</f>
        <v>1</v>
      </c>
      <c r="H9337">
        <f t="shared" si="583"/>
        <v>1</v>
      </c>
    </row>
    <row r="9338" spans="1:8" ht="19" x14ac:dyDescent="0.25">
      <c r="A9338" t="s">
        <v>6</v>
      </c>
      <c r="B9338" t="s">
        <v>455</v>
      </c>
      <c r="C9338" s="2" t="str">
        <f t="shared" si="580"/>
        <v>germanshepherd/labradorretriever</v>
      </c>
      <c r="D9338" t="str">
        <f t="shared" si="581"/>
        <v>germanshepherd</v>
      </c>
      <c r="E9338" t="str">
        <f t="shared" si="582"/>
        <v>labradorretriever</v>
      </c>
      <c r="F9338">
        <f>IF(ISNA(VLOOKUP(D9338, Dog_test_1!$B$2:$D$194, 3, FALSE)), 0, VLOOKUP(D9338, Dog_test_1!$B$2:$D$194, 3, FALSE))</f>
        <v>3</v>
      </c>
      <c r="G9338">
        <f>IF(ISNA(VLOOKUP(E9338, Dog_test_1!$B$2:$D$194, 3, FALSE)), 0, VLOOKUP(E9338, Dog_test_1!$B$2:$D$194, 3, FALSE))</f>
        <v>3</v>
      </c>
      <c r="H9338">
        <f t="shared" si="583"/>
        <v>3</v>
      </c>
    </row>
    <row r="9339" spans="1:8" ht="19" x14ac:dyDescent="0.25">
      <c r="A9339" t="s">
        <v>6</v>
      </c>
      <c r="B9339" t="s">
        <v>32</v>
      </c>
      <c r="C9339" s="2" t="str">
        <f t="shared" si="580"/>
        <v>labradorretriever</v>
      </c>
      <c r="D9339" t="str">
        <f t="shared" si="581"/>
        <v>labradorretriever</v>
      </c>
      <c r="E9339" t="str">
        <f t="shared" si="582"/>
        <v>labradorretriever</v>
      </c>
      <c r="F9339">
        <f>IF(ISNA(VLOOKUP(D9339, Dog_test_1!$B$2:$D$194, 3, FALSE)), 0, VLOOKUP(D9339, Dog_test_1!$B$2:$D$194, 3, FALSE))</f>
        <v>3</v>
      </c>
      <c r="G9339">
        <f>IF(ISNA(VLOOKUP(E9339, Dog_test_1!$B$2:$D$194, 3, FALSE)), 0, VLOOKUP(E9339, Dog_test_1!$B$2:$D$194, 3, FALSE))</f>
        <v>3</v>
      </c>
      <c r="H9339">
        <f t="shared" si="583"/>
        <v>3</v>
      </c>
    </row>
    <row r="9340" spans="1:8" ht="19" x14ac:dyDescent="0.25">
      <c r="A9340" t="s">
        <v>1675</v>
      </c>
      <c r="B9340" t="s">
        <v>5</v>
      </c>
      <c r="C9340" s="2" t="str">
        <f t="shared" si="580"/>
        <v>americanpitbullterrier</v>
      </c>
      <c r="D9340" t="str">
        <f t="shared" si="581"/>
        <v>americanpitbullterrier</v>
      </c>
      <c r="E9340" t="str">
        <f t="shared" si="582"/>
        <v>americanpitbullterrier</v>
      </c>
      <c r="F9340">
        <f>IF(ISNA(VLOOKUP(D9340, Dog_test_1!$B$2:$D$194, 3, FALSE)), 0, VLOOKUP(D9340, Dog_test_1!$B$2:$D$194, 3, FALSE))</f>
        <v>3</v>
      </c>
      <c r="G9340">
        <f>IF(ISNA(VLOOKUP(E9340, Dog_test_1!$B$2:$D$194, 3, FALSE)), 0, VLOOKUP(E9340, Dog_test_1!$B$2:$D$194, 3, FALSE))</f>
        <v>3</v>
      </c>
      <c r="H9340">
        <f t="shared" si="583"/>
        <v>3</v>
      </c>
    </row>
    <row r="9341" spans="1:8" ht="19" x14ac:dyDescent="0.25">
      <c r="A9341" t="s">
        <v>1108</v>
      </c>
      <c r="B9341" t="s">
        <v>5</v>
      </c>
      <c r="C9341" s="2" t="str">
        <f t="shared" si="580"/>
        <v>americanpitbullterrier</v>
      </c>
      <c r="D9341" t="str">
        <f t="shared" si="581"/>
        <v>americanpitbullterrier</v>
      </c>
      <c r="E9341" t="str">
        <f t="shared" si="582"/>
        <v>americanpitbullterrier</v>
      </c>
      <c r="F9341">
        <f>IF(ISNA(VLOOKUP(D9341, Dog_test_1!$B$2:$D$194, 3, FALSE)), 0, VLOOKUP(D9341, Dog_test_1!$B$2:$D$194, 3, FALSE))</f>
        <v>3</v>
      </c>
      <c r="G9341">
        <f>IF(ISNA(VLOOKUP(E9341, Dog_test_1!$B$2:$D$194, 3, FALSE)), 0, VLOOKUP(E9341, Dog_test_1!$B$2:$D$194, 3, FALSE))</f>
        <v>3</v>
      </c>
      <c r="H9341">
        <f t="shared" si="583"/>
        <v>3</v>
      </c>
    </row>
    <row r="9342" spans="1:8" ht="19" x14ac:dyDescent="0.25">
      <c r="A9342" t="s">
        <v>319</v>
      </c>
      <c r="B9342" t="s">
        <v>2292</v>
      </c>
      <c r="C9342" s="2" t="str">
        <f t="shared" si="580"/>
        <v>bordercollie/greatpyrenees</v>
      </c>
      <c r="D9342" t="str">
        <f t="shared" si="581"/>
        <v>bordercollie</v>
      </c>
      <c r="E9342" t="str">
        <f t="shared" si="582"/>
        <v>greatpyrenees</v>
      </c>
      <c r="F9342">
        <f>IF(ISNA(VLOOKUP(D9342, Dog_test_1!$B$2:$D$194, 3, FALSE)), 0, VLOOKUP(D9342, Dog_test_1!$B$2:$D$194, 3, FALSE))</f>
        <v>3</v>
      </c>
      <c r="G9342">
        <f>IF(ISNA(VLOOKUP(E9342, Dog_test_1!$B$2:$D$194, 3, FALSE)), 0, VLOOKUP(E9342, Dog_test_1!$B$2:$D$194, 3, FALSE))</f>
        <v>4</v>
      </c>
      <c r="H9342">
        <f t="shared" si="583"/>
        <v>3.5</v>
      </c>
    </row>
    <row r="9343" spans="1:8" ht="19" x14ac:dyDescent="0.25">
      <c r="A9343" t="s">
        <v>4270</v>
      </c>
      <c r="B9343" t="s">
        <v>5</v>
      </c>
      <c r="C9343" s="2" t="str">
        <f t="shared" si="580"/>
        <v>americanpitbullterrier</v>
      </c>
      <c r="D9343" t="str">
        <f t="shared" si="581"/>
        <v>americanpitbullterrier</v>
      </c>
      <c r="E9343" t="str">
        <f t="shared" si="582"/>
        <v>americanpitbullterrier</v>
      </c>
      <c r="F9343">
        <f>IF(ISNA(VLOOKUP(D9343, Dog_test_1!$B$2:$D$194, 3, FALSE)), 0, VLOOKUP(D9343, Dog_test_1!$B$2:$D$194, 3, FALSE))</f>
        <v>3</v>
      </c>
      <c r="G9343">
        <f>IF(ISNA(VLOOKUP(E9343, Dog_test_1!$B$2:$D$194, 3, FALSE)), 0, VLOOKUP(E9343, Dog_test_1!$B$2:$D$194, 3, FALSE))</f>
        <v>3</v>
      </c>
      <c r="H9343">
        <f t="shared" si="583"/>
        <v>3</v>
      </c>
    </row>
    <row r="9344" spans="1:8" ht="19" x14ac:dyDescent="0.25">
      <c r="A9344" t="s">
        <v>4271</v>
      </c>
      <c r="B9344" t="s">
        <v>202</v>
      </c>
      <c r="C9344" s="2" t="str">
        <f t="shared" si="580"/>
        <v>shihtzu</v>
      </c>
      <c r="D9344" t="str">
        <f t="shared" si="581"/>
        <v>shihtzu</v>
      </c>
      <c r="E9344" t="str">
        <f t="shared" si="582"/>
        <v>shihtzu</v>
      </c>
      <c r="F9344">
        <f>IF(ISNA(VLOOKUP(D9344, Dog_test_1!$B$2:$D$194, 3, FALSE)), 0, VLOOKUP(D9344, Dog_test_1!$B$2:$D$194, 3, FALSE))</f>
        <v>1</v>
      </c>
      <c r="G9344">
        <f>IF(ISNA(VLOOKUP(E9344, Dog_test_1!$B$2:$D$194, 3, FALSE)), 0, VLOOKUP(E9344, Dog_test_1!$B$2:$D$194, 3, FALSE))</f>
        <v>1</v>
      </c>
      <c r="H9344">
        <f t="shared" si="583"/>
        <v>1</v>
      </c>
    </row>
    <row r="9345" spans="1:8" ht="19" x14ac:dyDescent="0.25">
      <c r="A9345" t="s">
        <v>10</v>
      </c>
      <c r="B9345" t="s">
        <v>32</v>
      </c>
      <c r="C9345" s="2" t="str">
        <f t="shared" si="580"/>
        <v>labradorretriever</v>
      </c>
      <c r="D9345" t="str">
        <f t="shared" si="581"/>
        <v>labradorretriever</v>
      </c>
      <c r="E9345" t="str">
        <f t="shared" si="582"/>
        <v>labradorretriever</v>
      </c>
      <c r="F9345">
        <f>IF(ISNA(VLOOKUP(D9345, Dog_test_1!$B$2:$D$194, 3, FALSE)), 0, VLOOKUP(D9345, Dog_test_1!$B$2:$D$194, 3, FALSE))</f>
        <v>3</v>
      </c>
      <c r="G9345">
        <f>IF(ISNA(VLOOKUP(E9345, Dog_test_1!$B$2:$D$194, 3, FALSE)), 0, VLOOKUP(E9345, Dog_test_1!$B$2:$D$194, 3, FALSE))</f>
        <v>3</v>
      </c>
      <c r="H9345">
        <f t="shared" si="583"/>
        <v>3</v>
      </c>
    </row>
    <row r="9346" spans="1:8" ht="19" x14ac:dyDescent="0.25">
      <c r="A9346" t="s">
        <v>434</v>
      </c>
      <c r="B9346" t="s">
        <v>5</v>
      </c>
      <c r="C9346" s="2" t="str">
        <f t="shared" ref="C9346:C9409" si="584">SUBSTITUTE(LOWER(B9346), " ", "")</f>
        <v>americanpitbullterrier</v>
      </c>
      <c r="D9346" t="str">
        <f t="shared" si="581"/>
        <v>americanpitbullterrier</v>
      </c>
      <c r="E9346" t="str">
        <f t="shared" si="582"/>
        <v>americanpitbullterrier</v>
      </c>
      <c r="F9346">
        <f>IF(ISNA(VLOOKUP(D9346, Dog_test_1!$B$2:$D$194, 3, FALSE)), 0, VLOOKUP(D9346, Dog_test_1!$B$2:$D$194, 3, FALSE))</f>
        <v>3</v>
      </c>
      <c r="G9346">
        <f>IF(ISNA(VLOOKUP(E9346, Dog_test_1!$B$2:$D$194, 3, FALSE)), 0, VLOOKUP(E9346, Dog_test_1!$B$2:$D$194, 3, FALSE))</f>
        <v>3</v>
      </c>
      <c r="H9346">
        <f t="shared" si="583"/>
        <v>3</v>
      </c>
    </row>
    <row r="9347" spans="1:8" ht="19" x14ac:dyDescent="0.25">
      <c r="A9347" t="s">
        <v>4272</v>
      </c>
      <c r="B9347" t="s">
        <v>1007</v>
      </c>
      <c r="C9347" s="2" t="str">
        <f t="shared" si="584"/>
        <v>chihuahua/pug</v>
      </c>
      <c r="D9347" t="str">
        <f t="shared" ref="D9347:D9410" si="585">IF(ISNUMBER(SEARCH("/", C9347)), LEFT(C9347, SEARCH("/", C9347, 1)-1), C9347)</f>
        <v>chihuahua</v>
      </c>
      <c r="E9347" t="str">
        <f t="shared" ref="E9347:E9410" si="586">IF(ISNUMBER(SEARCH("/", C9347)), RIGHT(C9347, LEN(C9347)-SEARCH("/", C9347, 1)), C9347)</f>
        <v>pug</v>
      </c>
      <c r="F9347">
        <f>IF(ISNA(VLOOKUP(D9347, Dog_test_1!$B$2:$D$194, 3, FALSE)), 0, VLOOKUP(D9347, Dog_test_1!$B$2:$D$194, 3, FALSE))</f>
        <v>1</v>
      </c>
      <c r="G9347">
        <f>IF(ISNA(VLOOKUP(E9347, Dog_test_1!$B$2:$D$194, 3, FALSE)), 0, VLOOKUP(E9347, Dog_test_1!$B$2:$D$194, 3, FALSE))</f>
        <v>0</v>
      </c>
      <c r="H9347">
        <f t="shared" ref="H9347:H9410" si="587">(F9347+G9347)/2</f>
        <v>0.5</v>
      </c>
    </row>
    <row r="9348" spans="1:8" ht="19" x14ac:dyDescent="0.25">
      <c r="A9348" t="s">
        <v>614</v>
      </c>
      <c r="B9348" t="s">
        <v>141</v>
      </c>
      <c r="C9348" s="2" t="str">
        <f t="shared" si="584"/>
        <v>catahoula</v>
      </c>
      <c r="D9348" t="str">
        <f t="shared" si="585"/>
        <v>catahoula</v>
      </c>
      <c r="E9348" t="str">
        <f t="shared" si="586"/>
        <v>catahoula</v>
      </c>
      <c r="F9348">
        <f>IF(ISNA(VLOOKUP(D9348, Dog_test_1!$B$2:$D$194, 3, FALSE)), 0, VLOOKUP(D9348, Dog_test_1!$B$2:$D$194, 3, FALSE))</f>
        <v>0</v>
      </c>
      <c r="G9348">
        <f>IF(ISNA(VLOOKUP(E9348, Dog_test_1!$B$2:$D$194, 3, FALSE)), 0, VLOOKUP(E9348, Dog_test_1!$B$2:$D$194, 3, FALSE))</f>
        <v>0</v>
      </c>
      <c r="H9348">
        <f t="shared" si="587"/>
        <v>0</v>
      </c>
    </row>
    <row r="9349" spans="1:8" ht="19" x14ac:dyDescent="0.25">
      <c r="A9349" t="s">
        <v>990</v>
      </c>
      <c r="B9349" t="s">
        <v>5</v>
      </c>
      <c r="C9349" s="2" t="str">
        <f t="shared" si="584"/>
        <v>americanpitbullterrier</v>
      </c>
      <c r="D9349" t="str">
        <f t="shared" si="585"/>
        <v>americanpitbullterrier</v>
      </c>
      <c r="E9349" t="str">
        <f t="shared" si="586"/>
        <v>americanpitbullterrier</v>
      </c>
      <c r="F9349">
        <f>IF(ISNA(VLOOKUP(D9349, Dog_test_1!$B$2:$D$194, 3, FALSE)), 0, VLOOKUP(D9349, Dog_test_1!$B$2:$D$194, 3, FALSE))</f>
        <v>3</v>
      </c>
      <c r="G9349">
        <f>IF(ISNA(VLOOKUP(E9349, Dog_test_1!$B$2:$D$194, 3, FALSE)), 0, VLOOKUP(E9349, Dog_test_1!$B$2:$D$194, 3, FALSE))</f>
        <v>3</v>
      </c>
      <c r="H9349">
        <f t="shared" si="587"/>
        <v>3</v>
      </c>
    </row>
    <row r="9350" spans="1:8" ht="19" x14ac:dyDescent="0.25">
      <c r="A9350" t="s">
        <v>6</v>
      </c>
      <c r="B9350" t="s">
        <v>71</v>
      </c>
      <c r="C9350" s="2" t="str">
        <f t="shared" si="584"/>
        <v>lhasaapso</v>
      </c>
      <c r="D9350" t="str">
        <f t="shared" si="585"/>
        <v>lhasaapso</v>
      </c>
      <c r="E9350" t="str">
        <f t="shared" si="586"/>
        <v>lhasaapso</v>
      </c>
      <c r="F9350">
        <f>IF(ISNA(VLOOKUP(D9350, Dog_test_1!$B$2:$D$194, 3, FALSE)), 0, VLOOKUP(D9350, Dog_test_1!$B$2:$D$194, 3, FALSE))</f>
        <v>2</v>
      </c>
      <c r="G9350">
        <f>IF(ISNA(VLOOKUP(E9350, Dog_test_1!$B$2:$D$194, 3, FALSE)), 0, VLOOKUP(E9350, Dog_test_1!$B$2:$D$194, 3, FALSE))</f>
        <v>2</v>
      </c>
      <c r="H9350">
        <f t="shared" si="587"/>
        <v>2</v>
      </c>
    </row>
    <row r="9351" spans="1:8" ht="19" x14ac:dyDescent="0.25">
      <c r="A9351" t="s">
        <v>3216</v>
      </c>
      <c r="B9351" t="s">
        <v>3188</v>
      </c>
      <c r="C9351" s="2" t="str">
        <f t="shared" si="584"/>
        <v>bluelacy/australiankelpie</v>
      </c>
      <c r="D9351" t="str">
        <f t="shared" si="585"/>
        <v>bluelacy</v>
      </c>
      <c r="E9351" t="str">
        <f t="shared" si="586"/>
        <v>australiankelpie</v>
      </c>
      <c r="F9351">
        <f>IF(ISNA(VLOOKUP(D9351, Dog_test_1!$B$2:$D$194, 3, FALSE)), 0, VLOOKUP(D9351, Dog_test_1!$B$2:$D$194, 3, FALSE))</f>
        <v>0</v>
      </c>
      <c r="G9351">
        <f>IF(ISNA(VLOOKUP(E9351, Dog_test_1!$B$2:$D$194, 3, FALSE)), 0, VLOOKUP(E9351, Dog_test_1!$B$2:$D$194, 3, FALSE))</f>
        <v>3</v>
      </c>
      <c r="H9351">
        <f t="shared" si="587"/>
        <v>1.5</v>
      </c>
    </row>
    <row r="9352" spans="1:8" ht="19" x14ac:dyDescent="0.25">
      <c r="A9352" t="s">
        <v>3617</v>
      </c>
      <c r="B9352" t="s">
        <v>4273</v>
      </c>
      <c r="C9352" s="2" t="str">
        <f t="shared" si="584"/>
        <v>bordercollie/plotthound</v>
      </c>
      <c r="D9352" t="str">
        <f t="shared" si="585"/>
        <v>bordercollie</v>
      </c>
      <c r="E9352" t="str">
        <f t="shared" si="586"/>
        <v>plotthound</v>
      </c>
      <c r="F9352">
        <f>IF(ISNA(VLOOKUP(D9352, Dog_test_1!$B$2:$D$194, 3, FALSE)), 0, VLOOKUP(D9352, Dog_test_1!$B$2:$D$194, 3, FALSE))</f>
        <v>3</v>
      </c>
      <c r="G9352">
        <f>IF(ISNA(VLOOKUP(E9352, Dog_test_1!$B$2:$D$194, 3, FALSE)), 0, VLOOKUP(E9352, Dog_test_1!$B$2:$D$194, 3, FALSE))</f>
        <v>0</v>
      </c>
      <c r="H9352">
        <f t="shared" si="587"/>
        <v>1.5</v>
      </c>
    </row>
    <row r="9353" spans="1:8" ht="19" x14ac:dyDescent="0.25">
      <c r="A9353" t="s">
        <v>4247</v>
      </c>
      <c r="B9353" t="s">
        <v>2390</v>
      </c>
      <c r="C9353" s="2" t="str">
        <f t="shared" si="584"/>
        <v>manchesterterrier/chihuahua</v>
      </c>
      <c r="D9353" t="str">
        <f t="shared" si="585"/>
        <v>manchesterterrier</v>
      </c>
      <c r="E9353" t="str">
        <f t="shared" si="586"/>
        <v>chihuahua</v>
      </c>
      <c r="F9353">
        <f>IF(ISNA(VLOOKUP(D9353, Dog_test_1!$B$2:$D$194, 3, FALSE)), 0, VLOOKUP(D9353, Dog_test_1!$B$2:$D$194, 3, FALSE))</f>
        <v>3</v>
      </c>
      <c r="G9353">
        <f>IF(ISNA(VLOOKUP(E9353, Dog_test_1!$B$2:$D$194, 3, FALSE)), 0, VLOOKUP(E9353, Dog_test_1!$B$2:$D$194, 3, FALSE))</f>
        <v>1</v>
      </c>
      <c r="H9353">
        <f t="shared" si="587"/>
        <v>2</v>
      </c>
    </row>
    <row r="9354" spans="1:8" ht="19" x14ac:dyDescent="0.25">
      <c r="A9354" t="s">
        <v>480</v>
      </c>
      <c r="B9354" t="s">
        <v>108</v>
      </c>
      <c r="C9354" s="2" t="str">
        <f t="shared" si="584"/>
        <v>ratterrier</v>
      </c>
      <c r="D9354" t="str">
        <f t="shared" si="585"/>
        <v>ratterrier</v>
      </c>
      <c r="E9354" t="str">
        <f t="shared" si="586"/>
        <v>ratterrier</v>
      </c>
      <c r="F9354">
        <f>IF(ISNA(VLOOKUP(D9354, Dog_test_1!$B$2:$D$194, 3, FALSE)), 0, VLOOKUP(D9354, Dog_test_1!$B$2:$D$194, 3, FALSE))</f>
        <v>0</v>
      </c>
      <c r="G9354">
        <f>IF(ISNA(VLOOKUP(E9354, Dog_test_1!$B$2:$D$194, 3, FALSE)), 0, VLOOKUP(E9354, Dog_test_1!$B$2:$D$194, 3, FALSE))</f>
        <v>0</v>
      </c>
      <c r="H9354">
        <f t="shared" si="587"/>
        <v>0</v>
      </c>
    </row>
    <row r="9355" spans="1:8" ht="19" x14ac:dyDescent="0.25">
      <c r="A9355" t="s">
        <v>447</v>
      </c>
      <c r="B9355" t="s">
        <v>779</v>
      </c>
      <c r="C9355" s="2" t="str">
        <f t="shared" si="584"/>
        <v>cockerspaniel/miniaturepoodle</v>
      </c>
      <c r="D9355" t="str">
        <f t="shared" si="585"/>
        <v>cockerspaniel</v>
      </c>
      <c r="E9355" t="str">
        <f t="shared" si="586"/>
        <v>miniaturepoodle</v>
      </c>
      <c r="F9355">
        <f>IF(ISNA(VLOOKUP(D9355, Dog_test_1!$B$2:$D$194, 3, FALSE)), 0, VLOOKUP(D9355, Dog_test_1!$B$2:$D$194, 3, FALSE))</f>
        <v>0</v>
      </c>
      <c r="G9355">
        <f>IF(ISNA(VLOOKUP(E9355, Dog_test_1!$B$2:$D$194, 3, FALSE)), 0, VLOOKUP(E9355, Dog_test_1!$B$2:$D$194, 3, FALSE))</f>
        <v>2</v>
      </c>
      <c r="H9355">
        <f t="shared" si="587"/>
        <v>1</v>
      </c>
    </row>
    <row r="9356" spans="1:8" ht="19" x14ac:dyDescent="0.25">
      <c r="A9356" t="s">
        <v>6</v>
      </c>
      <c r="B9356" t="s">
        <v>538</v>
      </c>
      <c r="C9356" s="2" t="str">
        <f t="shared" si="584"/>
        <v>miniaturepinscher</v>
      </c>
      <c r="D9356" t="str">
        <f t="shared" si="585"/>
        <v>miniaturepinscher</v>
      </c>
      <c r="E9356" t="str">
        <f t="shared" si="586"/>
        <v>miniaturepinscher</v>
      </c>
      <c r="F9356">
        <f>IF(ISNA(VLOOKUP(D9356, Dog_test_1!$B$2:$D$194, 3, FALSE)), 0, VLOOKUP(D9356, Dog_test_1!$B$2:$D$194, 3, FALSE))</f>
        <v>2</v>
      </c>
      <c r="G9356">
        <f>IF(ISNA(VLOOKUP(E9356, Dog_test_1!$B$2:$D$194, 3, FALSE)), 0, VLOOKUP(E9356, Dog_test_1!$B$2:$D$194, 3, FALSE))</f>
        <v>2</v>
      </c>
      <c r="H9356">
        <f t="shared" si="587"/>
        <v>2</v>
      </c>
    </row>
    <row r="9357" spans="1:8" ht="19" x14ac:dyDescent="0.25">
      <c r="A9357" t="s">
        <v>214</v>
      </c>
      <c r="B9357" t="s">
        <v>669</v>
      </c>
      <c r="C9357" s="2" t="str">
        <f t="shared" si="584"/>
        <v>parsonrussellterrier</v>
      </c>
      <c r="D9357" t="str">
        <f t="shared" si="585"/>
        <v>parsonrussellterrier</v>
      </c>
      <c r="E9357" t="str">
        <f t="shared" si="586"/>
        <v>parsonrussellterrier</v>
      </c>
      <c r="F9357">
        <f>IF(ISNA(VLOOKUP(D9357, Dog_test_1!$B$2:$D$194, 3, FALSE)), 0, VLOOKUP(D9357, Dog_test_1!$B$2:$D$194, 3, FALSE))</f>
        <v>0</v>
      </c>
      <c r="G9357">
        <f>IF(ISNA(VLOOKUP(E9357, Dog_test_1!$B$2:$D$194, 3, FALSE)), 0, VLOOKUP(E9357, Dog_test_1!$B$2:$D$194, 3, FALSE))</f>
        <v>0</v>
      </c>
      <c r="H9357">
        <f t="shared" si="587"/>
        <v>0</v>
      </c>
    </row>
    <row r="9358" spans="1:8" ht="19" x14ac:dyDescent="0.25">
      <c r="A9358" t="s">
        <v>1139</v>
      </c>
      <c r="B9358" t="s">
        <v>1080</v>
      </c>
      <c r="C9358" s="2" t="str">
        <f t="shared" si="584"/>
        <v>italiangreyhound</v>
      </c>
      <c r="D9358" t="str">
        <f t="shared" si="585"/>
        <v>italiangreyhound</v>
      </c>
      <c r="E9358" t="str">
        <f t="shared" si="586"/>
        <v>italiangreyhound</v>
      </c>
      <c r="F9358">
        <f>IF(ISNA(VLOOKUP(D9358, Dog_test_1!$B$2:$D$194, 3, FALSE)), 0, VLOOKUP(D9358, Dog_test_1!$B$2:$D$194, 3, FALSE))</f>
        <v>2</v>
      </c>
      <c r="G9358">
        <f>IF(ISNA(VLOOKUP(E9358, Dog_test_1!$B$2:$D$194, 3, FALSE)), 0, VLOOKUP(E9358, Dog_test_1!$B$2:$D$194, 3, FALSE))</f>
        <v>2</v>
      </c>
      <c r="H9358">
        <f t="shared" si="587"/>
        <v>2</v>
      </c>
    </row>
    <row r="9359" spans="1:8" ht="19" x14ac:dyDescent="0.25">
      <c r="A9359" t="s">
        <v>4274</v>
      </c>
      <c r="B9359" t="s">
        <v>25</v>
      </c>
      <c r="C9359" s="2" t="str">
        <f t="shared" si="584"/>
        <v>germanshepherd</v>
      </c>
      <c r="D9359" t="str">
        <f t="shared" si="585"/>
        <v>germanshepherd</v>
      </c>
      <c r="E9359" t="str">
        <f t="shared" si="586"/>
        <v>germanshepherd</v>
      </c>
      <c r="F9359">
        <f>IF(ISNA(VLOOKUP(D9359, Dog_test_1!$B$2:$D$194, 3, FALSE)), 0, VLOOKUP(D9359, Dog_test_1!$B$2:$D$194, 3, FALSE))</f>
        <v>3</v>
      </c>
      <c r="G9359">
        <f>IF(ISNA(VLOOKUP(E9359, Dog_test_1!$B$2:$D$194, 3, FALSE)), 0, VLOOKUP(E9359, Dog_test_1!$B$2:$D$194, 3, FALSE))</f>
        <v>3</v>
      </c>
      <c r="H9359">
        <f t="shared" si="587"/>
        <v>3</v>
      </c>
    </row>
    <row r="9360" spans="1:8" ht="19" x14ac:dyDescent="0.25">
      <c r="A9360" t="s">
        <v>1615</v>
      </c>
      <c r="B9360" t="s">
        <v>51</v>
      </c>
      <c r="C9360" s="2" t="str">
        <f t="shared" si="584"/>
        <v>maltese</v>
      </c>
      <c r="D9360" t="str">
        <f t="shared" si="585"/>
        <v>maltese</v>
      </c>
      <c r="E9360" t="str">
        <f t="shared" si="586"/>
        <v>maltese</v>
      </c>
      <c r="F9360">
        <f>IF(ISNA(VLOOKUP(D9360, Dog_test_1!$B$2:$D$194, 3, FALSE)), 0, VLOOKUP(D9360, Dog_test_1!$B$2:$D$194, 3, FALSE))</f>
        <v>1</v>
      </c>
      <c r="G9360">
        <f>IF(ISNA(VLOOKUP(E9360, Dog_test_1!$B$2:$D$194, 3, FALSE)), 0, VLOOKUP(E9360, Dog_test_1!$B$2:$D$194, 3, FALSE))</f>
        <v>1</v>
      </c>
      <c r="H9360">
        <f t="shared" si="587"/>
        <v>1</v>
      </c>
    </row>
    <row r="9361" spans="1:8" ht="19" x14ac:dyDescent="0.25">
      <c r="A9361" t="s">
        <v>1106</v>
      </c>
      <c r="B9361" t="s">
        <v>25</v>
      </c>
      <c r="C9361" s="2" t="str">
        <f t="shared" si="584"/>
        <v>germanshepherd</v>
      </c>
      <c r="D9361" t="str">
        <f t="shared" si="585"/>
        <v>germanshepherd</v>
      </c>
      <c r="E9361" t="str">
        <f t="shared" si="586"/>
        <v>germanshepherd</v>
      </c>
      <c r="F9361">
        <f>IF(ISNA(VLOOKUP(D9361, Dog_test_1!$B$2:$D$194, 3, FALSE)), 0, VLOOKUP(D9361, Dog_test_1!$B$2:$D$194, 3, FALSE))</f>
        <v>3</v>
      </c>
      <c r="G9361">
        <f>IF(ISNA(VLOOKUP(E9361, Dog_test_1!$B$2:$D$194, 3, FALSE)), 0, VLOOKUP(E9361, Dog_test_1!$B$2:$D$194, 3, FALSE))</f>
        <v>3</v>
      </c>
      <c r="H9361">
        <f t="shared" si="587"/>
        <v>3</v>
      </c>
    </row>
    <row r="9362" spans="1:8" ht="19" x14ac:dyDescent="0.25">
      <c r="A9362" t="s">
        <v>1077</v>
      </c>
      <c r="B9362" t="s">
        <v>32</v>
      </c>
      <c r="C9362" s="2" t="str">
        <f t="shared" si="584"/>
        <v>labradorretriever</v>
      </c>
      <c r="D9362" t="str">
        <f t="shared" si="585"/>
        <v>labradorretriever</v>
      </c>
      <c r="E9362" t="str">
        <f t="shared" si="586"/>
        <v>labradorretriever</v>
      </c>
      <c r="F9362">
        <f>IF(ISNA(VLOOKUP(D9362, Dog_test_1!$B$2:$D$194, 3, FALSE)), 0, VLOOKUP(D9362, Dog_test_1!$B$2:$D$194, 3, FALSE))</f>
        <v>3</v>
      </c>
      <c r="G9362">
        <f>IF(ISNA(VLOOKUP(E9362, Dog_test_1!$B$2:$D$194, 3, FALSE)), 0, VLOOKUP(E9362, Dog_test_1!$B$2:$D$194, 3, FALSE))</f>
        <v>3</v>
      </c>
      <c r="H9362">
        <f t="shared" si="587"/>
        <v>3</v>
      </c>
    </row>
    <row r="9363" spans="1:8" ht="19" x14ac:dyDescent="0.25">
      <c r="A9363" t="s">
        <v>501</v>
      </c>
      <c r="B9363" t="s">
        <v>4275</v>
      </c>
      <c r="C9363" s="2" t="str">
        <f t="shared" si="584"/>
        <v>dachshund/shetlandsheepdog</v>
      </c>
      <c r="D9363" t="str">
        <f t="shared" si="585"/>
        <v>dachshund</v>
      </c>
      <c r="E9363" t="str">
        <f t="shared" si="586"/>
        <v>shetlandsheepdog</v>
      </c>
      <c r="F9363">
        <f>IF(ISNA(VLOOKUP(D9363, Dog_test_1!$B$2:$D$194, 3, FALSE)), 0, VLOOKUP(D9363, Dog_test_1!$B$2:$D$194, 3, FALSE))</f>
        <v>2</v>
      </c>
      <c r="G9363">
        <f>IF(ISNA(VLOOKUP(E9363, Dog_test_1!$B$2:$D$194, 3, FALSE)), 0, VLOOKUP(E9363, Dog_test_1!$B$2:$D$194, 3, FALSE))</f>
        <v>3</v>
      </c>
      <c r="H9363">
        <f t="shared" si="587"/>
        <v>2.5</v>
      </c>
    </row>
    <row r="9364" spans="1:8" ht="19" x14ac:dyDescent="0.25">
      <c r="A9364" t="s">
        <v>471</v>
      </c>
      <c r="B9364" t="s">
        <v>4276</v>
      </c>
      <c r="C9364" s="2" t="str">
        <f t="shared" si="584"/>
        <v>australiancattledog/goldenretriever</v>
      </c>
      <c r="D9364" t="str">
        <f t="shared" si="585"/>
        <v>australiancattledog</v>
      </c>
      <c r="E9364" t="str">
        <f t="shared" si="586"/>
        <v>goldenretriever</v>
      </c>
      <c r="F9364">
        <f>IF(ISNA(VLOOKUP(D9364, Dog_test_1!$B$2:$D$194, 3, FALSE)), 0, VLOOKUP(D9364, Dog_test_1!$B$2:$D$194, 3, FALSE))</f>
        <v>0</v>
      </c>
      <c r="G9364">
        <f>IF(ISNA(VLOOKUP(E9364, Dog_test_1!$B$2:$D$194, 3, FALSE)), 0, VLOOKUP(E9364, Dog_test_1!$B$2:$D$194, 3, FALSE))</f>
        <v>3</v>
      </c>
      <c r="H9364">
        <f t="shared" si="587"/>
        <v>1.5</v>
      </c>
    </row>
    <row r="9365" spans="1:8" ht="19" x14ac:dyDescent="0.25">
      <c r="A9365" t="s">
        <v>6</v>
      </c>
      <c r="B9365" t="s">
        <v>49</v>
      </c>
      <c r="C9365" s="2" t="str">
        <f t="shared" si="584"/>
        <v>dachshund</v>
      </c>
      <c r="D9365" t="str">
        <f t="shared" si="585"/>
        <v>dachshund</v>
      </c>
      <c r="E9365" t="str">
        <f t="shared" si="586"/>
        <v>dachshund</v>
      </c>
      <c r="F9365">
        <f>IF(ISNA(VLOOKUP(D9365, Dog_test_1!$B$2:$D$194, 3, FALSE)), 0, VLOOKUP(D9365, Dog_test_1!$B$2:$D$194, 3, FALSE))</f>
        <v>2</v>
      </c>
      <c r="G9365">
        <f>IF(ISNA(VLOOKUP(E9365, Dog_test_1!$B$2:$D$194, 3, FALSE)), 0, VLOOKUP(E9365, Dog_test_1!$B$2:$D$194, 3, FALSE))</f>
        <v>2</v>
      </c>
      <c r="H9365">
        <f t="shared" si="587"/>
        <v>2</v>
      </c>
    </row>
    <row r="9366" spans="1:8" ht="19" x14ac:dyDescent="0.25">
      <c r="A9366" t="s">
        <v>1335</v>
      </c>
      <c r="B9366" t="s">
        <v>32</v>
      </c>
      <c r="C9366" s="2" t="str">
        <f t="shared" si="584"/>
        <v>labradorretriever</v>
      </c>
      <c r="D9366" t="str">
        <f t="shared" si="585"/>
        <v>labradorretriever</v>
      </c>
      <c r="E9366" t="str">
        <f t="shared" si="586"/>
        <v>labradorretriever</v>
      </c>
      <c r="F9366">
        <f>IF(ISNA(VLOOKUP(D9366, Dog_test_1!$B$2:$D$194, 3, FALSE)), 0, VLOOKUP(D9366, Dog_test_1!$B$2:$D$194, 3, FALSE))</f>
        <v>3</v>
      </c>
      <c r="G9366">
        <f>IF(ISNA(VLOOKUP(E9366, Dog_test_1!$B$2:$D$194, 3, FALSE)), 0, VLOOKUP(E9366, Dog_test_1!$B$2:$D$194, 3, FALSE))</f>
        <v>3</v>
      </c>
      <c r="H9366">
        <f t="shared" si="587"/>
        <v>3</v>
      </c>
    </row>
    <row r="9367" spans="1:8" ht="19" x14ac:dyDescent="0.25">
      <c r="A9367" t="s">
        <v>774</v>
      </c>
      <c r="B9367" t="s">
        <v>28</v>
      </c>
      <c r="C9367" s="2" t="str">
        <f t="shared" si="584"/>
        <v>americanstaffordshireterrier</v>
      </c>
      <c r="D9367" t="str">
        <f t="shared" si="585"/>
        <v>americanstaffordshireterrier</v>
      </c>
      <c r="E9367" t="str">
        <f t="shared" si="586"/>
        <v>americanstaffordshireterrier</v>
      </c>
      <c r="F9367">
        <f>IF(ISNA(VLOOKUP(D9367, Dog_test_1!$B$2:$D$194, 3, FALSE)), 0, VLOOKUP(D9367, Dog_test_1!$B$2:$D$194, 3, FALSE))</f>
        <v>3</v>
      </c>
      <c r="G9367">
        <f>IF(ISNA(VLOOKUP(E9367, Dog_test_1!$B$2:$D$194, 3, FALSE)), 0, VLOOKUP(E9367, Dog_test_1!$B$2:$D$194, 3, FALSE))</f>
        <v>3</v>
      </c>
      <c r="H9367">
        <f t="shared" si="587"/>
        <v>3</v>
      </c>
    </row>
    <row r="9368" spans="1:8" ht="19" x14ac:dyDescent="0.25">
      <c r="A9368" t="s">
        <v>157</v>
      </c>
      <c r="B9368" t="s">
        <v>141</v>
      </c>
      <c r="C9368" s="2" t="str">
        <f t="shared" si="584"/>
        <v>catahoula</v>
      </c>
      <c r="D9368" t="str">
        <f t="shared" si="585"/>
        <v>catahoula</v>
      </c>
      <c r="E9368" t="str">
        <f t="shared" si="586"/>
        <v>catahoula</v>
      </c>
      <c r="F9368">
        <f>IF(ISNA(VLOOKUP(D9368, Dog_test_1!$B$2:$D$194, 3, FALSE)), 0, VLOOKUP(D9368, Dog_test_1!$B$2:$D$194, 3, FALSE))</f>
        <v>0</v>
      </c>
      <c r="G9368">
        <f>IF(ISNA(VLOOKUP(E9368, Dog_test_1!$B$2:$D$194, 3, FALSE)), 0, VLOOKUP(E9368, Dog_test_1!$B$2:$D$194, 3, FALSE))</f>
        <v>0</v>
      </c>
      <c r="H9368">
        <f t="shared" si="587"/>
        <v>0</v>
      </c>
    </row>
    <row r="9369" spans="1:8" ht="19" x14ac:dyDescent="0.25">
      <c r="A9369" t="s">
        <v>6</v>
      </c>
      <c r="B9369" t="s">
        <v>25</v>
      </c>
      <c r="C9369" s="2" t="str">
        <f t="shared" si="584"/>
        <v>germanshepherd</v>
      </c>
      <c r="D9369" t="str">
        <f t="shared" si="585"/>
        <v>germanshepherd</v>
      </c>
      <c r="E9369" t="str">
        <f t="shared" si="586"/>
        <v>germanshepherd</v>
      </c>
      <c r="F9369">
        <f>IF(ISNA(VLOOKUP(D9369, Dog_test_1!$B$2:$D$194, 3, FALSE)), 0, VLOOKUP(D9369, Dog_test_1!$B$2:$D$194, 3, FALSE))</f>
        <v>3</v>
      </c>
      <c r="G9369">
        <f>IF(ISNA(VLOOKUP(E9369, Dog_test_1!$B$2:$D$194, 3, FALSE)), 0, VLOOKUP(E9369, Dog_test_1!$B$2:$D$194, 3, FALSE))</f>
        <v>3</v>
      </c>
      <c r="H9369">
        <f t="shared" si="587"/>
        <v>3</v>
      </c>
    </row>
    <row r="9370" spans="1:8" ht="19" x14ac:dyDescent="0.25">
      <c r="A9370" t="s">
        <v>3225</v>
      </c>
      <c r="B9370" t="s">
        <v>1287</v>
      </c>
      <c r="C9370" s="2" t="str">
        <f t="shared" si="584"/>
        <v>brittany</v>
      </c>
      <c r="D9370" t="str">
        <f t="shared" si="585"/>
        <v>brittany</v>
      </c>
      <c r="E9370" t="str">
        <f t="shared" si="586"/>
        <v>brittany</v>
      </c>
      <c r="F9370">
        <f>IF(ISNA(VLOOKUP(D9370, Dog_test_1!$B$2:$D$194, 3, FALSE)), 0, VLOOKUP(D9370, Dog_test_1!$B$2:$D$194, 3, FALSE))</f>
        <v>0</v>
      </c>
      <c r="G9370">
        <f>IF(ISNA(VLOOKUP(E9370, Dog_test_1!$B$2:$D$194, 3, FALSE)), 0, VLOOKUP(E9370, Dog_test_1!$B$2:$D$194, 3, FALSE))</f>
        <v>0</v>
      </c>
      <c r="H9370">
        <f t="shared" si="587"/>
        <v>0</v>
      </c>
    </row>
    <row r="9371" spans="1:8" ht="19" x14ac:dyDescent="0.25">
      <c r="A9371" t="s">
        <v>1576</v>
      </c>
      <c r="B9371" t="s">
        <v>2067</v>
      </c>
      <c r="C9371" s="2" t="str">
        <f t="shared" si="584"/>
        <v>blackmouthcur/catahoula</v>
      </c>
      <c r="D9371" t="str">
        <f t="shared" si="585"/>
        <v>blackmouthcur</v>
      </c>
      <c r="E9371" t="str">
        <f t="shared" si="586"/>
        <v>catahoula</v>
      </c>
      <c r="F9371">
        <f>IF(ISNA(VLOOKUP(D9371, Dog_test_1!$B$2:$D$194, 3, FALSE)), 0, VLOOKUP(D9371, Dog_test_1!$B$2:$D$194, 3, FALSE))</f>
        <v>0</v>
      </c>
      <c r="G9371">
        <f>IF(ISNA(VLOOKUP(E9371, Dog_test_1!$B$2:$D$194, 3, FALSE)), 0, VLOOKUP(E9371, Dog_test_1!$B$2:$D$194, 3, FALSE))</f>
        <v>0</v>
      </c>
      <c r="H9371">
        <f t="shared" si="587"/>
        <v>0</v>
      </c>
    </row>
    <row r="9372" spans="1:8" ht="19" x14ac:dyDescent="0.25">
      <c r="A9372" t="s">
        <v>6</v>
      </c>
      <c r="B9372" t="s">
        <v>2552</v>
      </c>
      <c r="C9372" s="2" t="str">
        <f t="shared" si="584"/>
        <v>germanshepherd/pembrokewelshcorgi</v>
      </c>
      <c r="D9372" t="str">
        <f t="shared" si="585"/>
        <v>germanshepherd</v>
      </c>
      <c r="E9372" t="str">
        <f t="shared" si="586"/>
        <v>pembrokewelshcorgi</v>
      </c>
      <c r="F9372">
        <f>IF(ISNA(VLOOKUP(D9372, Dog_test_1!$B$2:$D$194, 3, FALSE)), 0, VLOOKUP(D9372, Dog_test_1!$B$2:$D$194, 3, FALSE))</f>
        <v>3</v>
      </c>
      <c r="G9372">
        <f>IF(ISNA(VLOOKUP(E9372, Dog_test_1!$B$2:$D$194, 3, FALSE)), 0, VLOOKUP(E9372, Dog_test_1!$B$2:$D$194, 3, FALSE))</f>
        <v>0</v>
      </c>
      <c r="H9372">
        <f t="shared" si="587"/>
        <v>1.5</v>
      </c>
    </row>
    <row r="9373" spans="1:8" ht="19" x14ac:dyDescent="0.25">
      <c r="A9373" t="s">
        <v>2684</v>
      </c>
      <c r="B9373" t="s">
        <v>30</v>
      </c>
      <c r="C9373" s="2" t="str">
        <f t="shared" si="584"/>
        <v>chihuahua</v>
      </c>
      <c r="D9373" t="str">
        <f t="shared" si="585"/>
        <v>chihuahua</v>
      </c>
      <c r="E9373" t="str">
        <f t="shared" si="586"/>
        <v>chihuahua</v>
      </c>
      <c r="F9373">
        <f>IF(ISNA(VLOOKUP(D9373, Dog_test_1!$B$2:$D$194, 3, FALSE)), 0, VLOOKUP(D9373, Dog_test_1!$B$2:$D$194, 3, FALSE))</f>
        <v>1</v>
      </c>
      <c r="G9373">
        <f>IF(ISNA(VLOOKUP(E9373, Dog_test_1!$B$2:$D$194, 3, FALSE)), 0, VLOOKUP(E9373, Dog_test_1!$B$2:$D$194, 3, FALSE))</f>
        <v>1</v>
      </c>
      <c r="H9373">
        <f t="shared" si="587"/>
        <v>1</v>
      </c>
    </row>
    <row r="9374" spans="1:8" ht="19" x14ac:dyDescent="0.25">
      <c r="A9374" t="s">
        <v>10</v>
      </c>
      <c r="B9374" t="s">
        <v>17</v>
      </c>
      <c r="C9374" s="2" t="str">
        <f t="shared" si="584"/>
        <v>greatpyrenees</v>
      </c>
      <c r="D9374" t="str">
        <f t="shared" si="585"/>
        <v>greatpyrenees</v>
      </c>
      <c r="E9374" t="str">
        <f t="shared" si="586"/>
        <v>greatpyrenees</v>
      </c>
      <c r="F9374">
        <f>IF(ISNA(VLOOKUP(D9374, Dog_test_1!$B$2:$D$194, 3, FALSE)), 0, VLOOKUP(D9374, Dog_test_1!$B$2:$D$194, 3, FALSE))</f>
        <v>4</v>
      </c>
      <c r="G9374">
        <f>IF(ISNA(VLOOKUP(E9374, Dog_test_1!$B$2:$D$194, 3, FALSE)), 0, VLOOKUP(E9374, Dog_test_1!$B$2:$D$194, 3, FALSE))</f>
        <v>4</v>
      </c>
      <c r="H9374">
        <f t="shared" si="587"/>
        <v>4</v>
      </c>
    </row>
    <row r="9375" spans="1:8" ht="19" x14ac:dyDescent="0.25">
      <c r="A9375" t="s">
        <v>4277</v>
      </c>
      <c r="B9375" t="s">
        <v>433</v>
      </c>
      <c r="C9375" s="2" t="str">
        <f t="shared" si="584"/>
        <v>labradorretriever/standardpoodle</v>
      </c>
      <c r="D9375" t="str">
        <f t="shared" si="585"/>
        <v>labradorretriever</v>
      </c>
      <c r="E9375" t="str">
        <f t="shared" si="586"/>
        <v>standardpoodle</v>
      </c>
      <c r="F9375">
        <f>IF(ISNA(VLOOKUP(D9375, Dog_test_1!$B$2:$D$194, 3, FALSE)), 0, VLOOKUP(D9375, Dog_test_1!$B$2:$D$194, 3, FALSE))</f>
        <v>3</v>
      </c>
      <c r="G9375">
        <f>IF(ISNA(VLOOKUP(E9375, Dog_test_1!$B$2:$D$194, 3, FALSE)), 0, VLOOKUP(E9375, Dog_test_1!$B$2:$D$194, 3, FALSE))</f>
        <v>0</v>
      </c>
      <c r="H9375">
        <f t="shared" si="587"/>
        <v>1.5</v>
      </c>
    </row>
    <row r="9376" spans="1:8" ht="19" x14ac:dyDescent="0.25">
      <c r="A9376" t="s">
        <v>3542</v>
      </c>
      <c r="B9376" t="s">
        <v>224</v>
      </c>
      <c r="C9376" s="2" t="str">
        <f t="shared" si="584"/>
        <v>germanshepherd/siberianhusky</v>
      </c>
      <c r="D9376" t="str">
        <f t="shared" si="585"/>
        <v>germanshepherd</v>
      </c>
      <c r="E9376" t="str">
        <f t="shared" si="586"/>
        <v>siberianhusky</v>
      </c>
      <c r="F9376">
        <f>IF(ISNA(VLOOKUP(D9376, Dog_test_1!$B$2:$D$194, 3, FALSE)), 0, VLOOKUP(D9376, Dog_test_1!$B$2:$D$194, 3, FALSE))</f>
        <v>3</v>
      </c>
      <c r="G9376">
        <f>IF(ISNA(VLOOKUP(E9376, Dog_test_1!$B$2:$D$194, 3, FALSE)), 0, VLOOKUP(E9376, Dog_test_1!$B$2:$D$194, 3, FALSE))</f>
        <v>0</v>
      </c>
      <c r="H9376">
        <f t="shared" si="587"/>
        <v>1.5</v>
      </c>
    </row>
    <row r="9377" spans="1:8" ht="19" x14ac:dyDescent="0.25">
      <c r="A9377" t="s">
        <v>4278</v>
      </c>
      <c r="B9377" t="s">
        <v>5</v>
      </c>
      <c r="C9377" s="2" t="str">
        <f t="shared" si="584"/>
        <v>americanpitbullterrier</v>
      </c>
      <c r="D9377" t="str">
        <f t="shared" si="585"/>
        <v>americanpitbullterrier</v>
      </c>
      <c r="E9377" t="str">
        <f t="shared" si="586"/>
        <v>americanpitbullterrier</v>
      </c>
      <c r="F9377">
        <f>IF(ISNA(VLOOKUP(D9377, Dog_test_1!$B$2:$D$194, 3, FALSE)), 0, VLOOKUP(D9377, Dog_test_1!$B$2:$D$194, 3, FALSE))</f>
        <v>3</v>
      </c>
      <c r="G9377">
        <f>IF(ISNA(VLOOKUP(E9377, Dog_test_1!$B$2:$D$194, 3, FALSE)), 0, VLOOKUP(E9377, Dog_test_1!$B$2:$D$194, 3, FALSE))</f>
        <v>3</v>
      </c>
      <c r="H9377">
        <f t="shared" si="587"/>
        <v>3</v>
      </c>
    </row>
    <row r="9378" spans="1:8" ht="19" x14ac:dyDescent="0.25">
      <c r="A9378" t="s">
        <v>4279</v>
      </c>
      <c r="B9378" t="s">
        <v>30</v>
      </c>
      <c r="C9378" s="2" t="str">
        <f t="shared" si="584"/>
        <v>chihuahua</v>
      </c>
      <c r="D9378" t="str">
        <f t="shared" si="585"/>
        <v>chihuahua</v>
      </c>
      <c r="E9378" t="str">
        <f t="shared" si="586"/>
        <v>chihuahua</v>
      </c>
      <c r="F9378">
        <f>IF(ISNA(VLOOKUP(D9378, Dog_test_1!$B$2:$D$194, 3, FALSE)), 0, VLOOKUP(D9378, Dog_test_1!$B$2:$D$194, 3, FALSE))</f>
        <v>1</v>
      </c>
      <c r="G9378">
        <f>IF(ISNA(VLOOKUP(E9378, Dog_test_1!$B$2:$D$194, 3, FALSE)), 0, VLOOKUP(E9378, Dog_test_1!$B$2:$D$194, 3, FALSE))</f>
        <v>1</v>
      </c>
      <c r="H9378">
        <f t="shared" si="587"/>
        <v>1</v>
      </c>
    </row>
    <row r="9379" spans="1:8" ht="19" x14ac:dyDescent="0.25">
      <c r="A9379" t="s">
        <v>6</v>
      </c>
      <c r="B9379" t="s">
        <v>32</v>
      </c>
      <c r="C9379" s="2" t="str">
        <f t="shared" si="584"/>
        <v>labradorretriever</v>
      </c>
      <c r="D9379" t="str">
        <f t="shared" si="585"/>
        <v>labradorretriever</v>
      </c>
      <c r="E9379" t="str">
        <f t="shared" si="586"/>
        <v>labradorretriever</v>
      </c>
      <c r="F9379">
        <f>IF(ISNA(VLOOKUP(D9379, Dog_test_1!$B$2:$D$194, 3, FALSE)), 0, VLOOKUP(D9379, Dog_test_1!$B$2:$D$194, 3, FALSE))</f>
        <v>3</v>
      </c>
      <c r="G9379">
        <f>IF(ISNA(VLOOKUP(E9379, Dog_test_1!$B$2:$D$194, 3, FALSE)), 0, VLOOKUP(E9379, Dog_test_1!$B$2:$D$194, 3, FALSE))</f>
        <v>3</v>
      </c>
      <c r="H9379">
        <f t="shared" si="587"/>
        <v>3</v>
      </c>
    </row>
    <row r="9380" spans="1:8" ht="19" x14ac:dyDescent="0.25">
      <c r="A9380" t="s">
        <v>6</v>
      </c>
      <c r="B9380" t="s">
        <v>12</v>
      </c>
      <c r="C9380" s="2" t="str">
        <f t="shared" si="584"/>
        <v>miniatureschnauzer</v>
      </c>
      <c r="D9380" t="str">
        <f t="shared" si="585"/>
        <v>miniatureschnauzer</v>
      </c>
      <c r="E9380" t="str">
        <f t="shared" si="586"/>
        <v>miniatureschnauzer</v>
      </c>
      <c r="F9380">
        <f>IF(ISNA(VLOOKUP(D9380, Dog_test_1!$B$2:$D$194, 3, FALSE)), 0, VLOOKUP(D9380, Dog_test_1!$B$2:$D$194, 3, FALSE))</f>
        <v>2</v>
      </c>
      <c r="G9380">
        <f>IF(ISNA(VLOOKUP(E9380, Dog_test_1!$B$2:$D$194, 3, FALSE)), 0, VLOOKUP(E9380, Dog_test_1!$B$2:$D$194, 3, FALSE))</f>
        <v>2</v>
      </c>
      <c r="H9380">
        <f t="shared" si="587"/>
        <v>2</v>
      </c>
    </row>
    <row r="9381" spans="1:8" ht="19" x14ac:dyDescent="0.25">
      <c r="A9381" t="s">
        <v>146</v>
      </c>
      <c r="B9381" t="s">
        <v>75</v>
      </c>
      <c r="C9381" s="2" t="str">
        <f t="shared" si="584"/>
        <v>bordercollie</v>
      </c>
      <c r="D9381" t="str">
        <f t="shared" si="585"/>
        <v>bordercollie</v>
      </c>
      <c r="E9381" t="str">
        <f t="shared" si="586"/>
        <v>bordercollie</v>
      </c>
      <c r="F9381">
        <f>IF(ISNA(VLOOKUP(D9381, Dog_test_1!$B$2:$D$194, 3, FALSE)), 0, VLOOKUP(D9381, Dog_test_1!$B$2:$D$194, 3, FALSE))</f>
        <v>3</v>
      </c>
      <c r="G9381">
        <f>IF(ISNA(VLOOKUP(E9381, Dog_test_1!$B$2:$D$194, 3, FALSE)), 0, VLOOKUP(E9381, Dog_test_1!$B$2:$D$194, 3, FALSE))</f>
        <v>3</v>
      </c>
      <c r="H9381">
        <f t="shared" si="587"/>
        <v>3</v>
      </c>
    </row>
    <row r="9382" spans="1:8" ht="19" x14ac:dyDescent="0.25">
      <c r="A9382" t="s">
        <v>4280</v>
      </c>
      <c r="B9382" t="s">
        <v>68</v>
      </c>
      <c r="C9382" s="2" t="str">
        <f t="shared" si="584"/>
        <v>plotthound</v>
      </c>
      <c r="D9382" t="str">
        <f t="shared" si="585"/>
        <v>plotthound</v>
      </c>
      <c r="E9382" t="str">
        <f t="shared" si="586"/>
        <v>plotthound</v>
      </c>
      <c r="F9382">
        <f>IF(ISNA(VLOOKUP(D9382, Dog_test_1!$B$2:$D$194, 3, FALSE)), 0, VLOOKUP(D9382, Dog_test_1!$B$2:$D$194, 3, FALSE))</f>
        <v>0</v>
      </c>
      <c r="G9382">
        <f>IF(ISNA(VLOOKUP(E9382, Dog_test_1!$B$2:$D$194, 3, FALSE)), 0, VLOOKUP(E9382, Dog_test_1!$B$2:$D$194, 3, FALSE))</f>
        <v>0</v>
      </c>
      <c r="H9382">
        <f t="shared" si="587"/>
        <v>0</v>
      </c>
    </row>
    <row r="9383" spans="1:8" ht="19" x14ac:dyDescent="0.25">
      <c r="A9383" t="s">
        <v>1376</v>
      </c>
      <c r="B9383" t="s">
        <v>5</v>
      </c>
      <c r="C9383" s="2" t="str">
        <f t="shared" si="584"/>
        <v>americanpitbullterrier</v>
      </c>
      <c r="D9383" t="str">
        <f t="shared" si="585"/>
        <v>americanpitbullterrier</v>
      </c>
      <c r="E9383" t="str">
        <f t="shared" si="586"/>
        <v>americanpitbullterrier</v>
      </c>
      <c r="F9383">
        <f>IF(ISNA(VLOOKUP(D9383, Dog_test_1!$B$2:$D$194, 3, FALSE)), 0, VLOOKUP(D9383, Dog_test_1!$B$2:$D$194, 3, FALSE))</f>
        <v>3</v>
      </c>
      <c r="G9383">
        <f>IF(ISNA(VLOOKUP(E9383, Dog_test_1!$B$2:$D$194, 3, FALSE)), 0, VLOOKUP(E9383, Dog_test_1!$B$2:$D$194, 3, FALSE))</f>
        <v>3</v>
      </c>
      <c r="H9383">
        <f t="shared" si="587"/>
        <v>3</v>
      </c>
    </row>
    <row r="9384" spans="1:8" ht="19" x14ac:dyDescent="0.25">
      <c r="A9384" t="s">
        <v>31</v>
      </c>
      <c r="B9384" t="s">
        <v>1370</v>
      </c>
      <c r="C9384" s="2" t="str">
        <f t="shared" si="584"/>
        <v>softcoatedwheatenterrier</v>
      </c>
      <c r="D9384" t="str">
        <f t="shared" si="585"/>
        <v>softcoatedwheatenterrier</v>
      </c>
      <c r="E9384" t="str">
        <f t="shared" si="586"/>
        <v>softcoatedwheatenterrier</v>
      </c>
      <c r="F9384">
        <f>IF(ISNA(VLOOKUP(D9384, Dog_test_1!$B$2:$D$194, 3, FALSE)), 0, VLOOKUP(D9384, Dog_test_1!$B$2:$D$194, 3, FALSE))</f>
        <v>0</v>
      </c>
      <c r="G9384">
        <f>IF(ISNA(VLOOKUP(E9384, Dog_test_1!$B$2:$D$194, 3, FALSE)), 0, VLOOKUP(E9384, Dog_test_1!$B$2:$D$194, 3, FALSE))</f>
        <v>0</v>
      </c>
      <c r="H9384">
        <f t="shared" si="587"/>
        <v>0</v>
      </c>
    </row>
    <row r="9385" spans="1:8" ht="19" x14ac:dyDescent="0.25">
      <c r="A9385" t="s">
        <v>435</v>
      </c>
      <c r="B9385" t="s">
        <v>30</v>
      </c>
      <c r="C9385" s="2" t="str">
        <f t="shared" si="584"/>
        <v>chihuahua</v>
      </c>
      <c r="D9385" t="str">
        <f t="shared" si="585"/>
        <v>chihuahua</v>
      </c>
      <c r="E9385" t="str">
        <f t="shared" si="586"/>
        <v>chihuahua</v>
      </c>
      <c r="F9385">
        <f>IF(ISNA(VLOOKUP(D9385, Dog_test_1!$B$2:$D$194, 3, FALSE)), 0, VLOOKUP(D9385, Dog_test_1!$B$2:$D$194, 3, FALSE))</f>
        <v>1</v>
      </c>
      <c r="G9385">
        <f>IF(ISNA(VLOOKUP(E9385, Dog_test_1!$B$2:$D$194, 3, FALSE)), 0, VLOOKUP(E9385, Dog_test_1!$B$2:$D$194, 3, FALSE))</f>
        <v>1</v>
      </c>
      <c r="H9385">
        <f t="shared" si="587"/>
        <v>1</v>
      </c>
    </row>
    <row r="9386" spans="1:8" ht="19" x14ac:dyDescent="0.25">
      <c r="A9386" t="s">
        <v>3269</v>
      </c>
      <c r="B9386" t="s">
        <v>42</v>
      </c>
      <c r="C9386" s="2" t="str">
        <f t="shared" si="584"/>
        <v>bluelacy</v>
      </c>
      <c r="D9386" t="str">
        <f t="shared" si="585"/>
        <v>bluelacy</v>
      </c>
      <c r="E9386" t="str">
        <f t="shared" si="586"/>
        <v>bluelacy</v>
      </c>
      <c r="F9386">
        <f>IF(ISNA(VLOOKUP(D9386, Dog_test_1!$B$2:$D$194, 3, FALSE)), 0, VLOOKUP(D9386, Dog_test_1!$B$2:$D$194, 3, FALSE))</f>
        <v>0</v>
      </c>
      <c r="G9386">
        <f>IF(ISNA(VLOOKUP(E9386, Dog_test_1!$B$2:$D$194, 3, FALSE)), 0, VLOOKUP(E9386, Dog_test_1!$B$2:$D$194, 3, FALSE))</f>
        <v>0</v>
      </c>
      <c r="H9386">
        <f t="shared" si="587"/>
        <v>0</v>
      </c>
    </row>
    <row r="9387" spans="1:8" ht="19" x14ac:dyDescent="0.25">
      <c r="A9387" t="s">
        <v>4281</v>
      </c>
      <c r="B9387" t="s">
        <v>5</v>
      </c>
      <c r="C9387" s="2" t="str">
        <f t="shared" si="584"/>
        <v>americanpitbullterrier</v>
      </c>
      <c r="D9387" t="str">
        <f t="shared" si="585"/>
        <v>americanpitbullterrier</v>
      </c>
      <c r="E9387" t="str">
        <f t="shared" si="586"/>
        <v>americanpitbullterrier</v>
      </c>
      <c r="F9387">
        <f>IF(ISNA(VLOOKUP(D9387, Dog_test_1!$B$2:$D$194, 3, FALSE)), 0, VLOOKUP(D9387, Dog_test_1!$B$2:$D$194, 3, FALSE))</f>
        <v>3</v>
      </c>
      <c r="G9387">
        <f>IF(ISNA(VLOOKUP(E9387, Dog_test_1!$B$2:$D$194, 3, FALSE)), 0, VLOOKUP(E9387, Dog_test_1!$B$2:$D$194, 3, FALSE))</f>
        <v>3</v>
      </c>
      <c r="H9387">
        <f t="shared" si="587"/>
        <v>3</v>
      </c>
    </row>
    <row r="9388" spans="1:8" ht="19" x14ac:dyDescent="0.25">
      <c r="A9388" t="s">
        <v>115</v>
      </c>
      <c r="B9388" t="s">
        <v>5</v>
      </c>
      <c r="C9388" s="2" t="str">
        <f t="shared" si="584"/>
        <v>americanpitbullterrier</v>
      </c>
      <c r="D9388" t="str">
        <f t="shared" si="585"/>
        <v>americanpitbullterrier</v>
      </c>
      <c r="E9388" t="str">
        <f t="shared" si="586"/>
        <v>americanpitbullterrier</v>
      </c>
      <c r="F9388">
        <f>IF(ISNA(VLOOKUP(D9388, Dog_test_1!$B$2:$D$194, 3, FALSE)), 0, VLOOKUP(D9388, Dog_test_1!$B$2:$D$194, 3, FALSE))</f>
        <v>3</v>
      </c>
      <c r="G9388">
        <f>IF(ISNA(VLOOKUP(E9388, Dog_test_1!$B$2:$D$194, 3, FALSE)), 0, VLOOKUP(E9388, Dog_test_1!$B$2:$D$194, 3, FALSE))</f>
        <v>3</v>
      </c>
      <c r="H9388">
        <f t="shared" si="587"/>
        <v>3</v>
      </c>
    </row>
    <row r="9389" spans="1:8" ht="19" x14ac:dyDescent="0.25">
      <c r="A9389" t="s">
        <v>6</v>
      </c>
      <c r="B9389" t="s">
        <v>5</v>
      </c>
      <c r="C9389" s="2" t="str">
        <f t="shared" si="584"/>
        <v>americanpitbullterrier</v>
      </c>
      <c r="D9389" t="str">
        <f t="shared" si="585"/>
        <v>americanpitbullterrier</v>
      </c>
      <c r="E9389" t="str">
        <f t="shared" si="586"/>
        <v>americanpitbullterrier</v>
      </c>
      <c r="F9389">
        <f>IF(ISNA(VLOOKUP(D9389, Dog_test_1!$B$2:$D$194, 3, FALSE)), 0, VLOOKUP(D9389, Dog_test_1!$B$2:$D$194, 3, FALSE))</f>
        <v>3</v>
      </c>
      <c r="G9389">
        <f>IF(ISNA(VLOOKUP(E9389, Dog_test_1!$B$2:$D$194, 3, FALSE)), 0, VLOOKUP(E9389, Dog_test_1!$B$2:$D$194, 3, FALSE))</f>
        <v>3</v>
      </c>
      <c r="H9389">
        <f t="shared" si="587"/>
        <v>3</v>
      </c>
    </row>
    <row r="9390" spans="1:8" ht="19" x14ac:dyDescent="0.25">
      <c r="A9390" t="s">
        <v>2458</v>
      </c>
      <c r="B9390" t="s">
        <v>28</v>
      </c>
      <c r="C9390" s="2" t="str">
        <f t="shared" si="584"/>
        <v>americanstaffordshireterrier</v>
      </c>
      <c r="D9390" t="str">
        <f t="shared" si="585"/>
        <v>americanstaffordshireterrier</v>
      </c>
      <c r="E9390" t="str">
        <f t="shared" si="586"/>
        <v>americanstaffordshireterrier</v>
      </c>
      <c r="F9390">
        <f>IF(ISNA(VLOOKUP(D9390, Dog_test_1!$B$2:$D$194, 3, FALSE)), 0, VLOOKUP(D9390, Dog_test_1!$B$2:$D$194, 3, FALSE))</f>
        <v>3</v>
      </c>
      <c r="G9390">
        <f>IF(ISNA(VLOOKUP(E9390, Dog_test_1!$B$2:$D$194, 3, FALSE)), 0, VLOOKUP(E9390, Dog_test_1!$B$2:$D$194, 3, FALSE))</f>
        <v>3</v>
      </c>
      <c r="H9390">
        <f t="shared" si="587"/>
        <v>3</v>
      </c>
    </row>
    <row r="9391" spans="1:8" ht="19" x14ac:dyDescent="0.25">
      <c r="A9391" t="s">
        <v>6</v>
      </c>
      <c r="B9391" t="s">
        <v>195</v>
      </c>
      <c r="C9391" s="2" t="str">
        <f t="shared" si="584"/>
        <v>rottweiler</v>
      </c>
      <c r="D9391" t="str">
        <f t="shared" si="585"/>
        <v>rottweiler</v>
      </c>
      <c r="E9391" t="str">
        <f t="shared" si="586"/>
        <v>rottweiler</v>
      </c>
      <c r="F9391">
        <f>IF(ISNA(VLOOKUP(D9391, Dog_test_1!$B$2:$D$194, 3, FALSE)), 0, VLOOKUP(D9391, Dog_test_1!$B$2:$D$194, 3, FALSE))</f>
        <v>0</v>
      </c>
      <c r="G9391">
        <f>IF(ISNA(VLOOKUP(E9391, Dog_test_1!$B$2:$D$194, 3, FALSE)), 0, VLOOKUP(E9391, Dog_test_1!$B$2:$D$194, 3, FALSE))</f>
        <v>0</v>
      </c>
      <c r="H9391">
        <f t="shared" si="587"/>
        <v>0</v>
      </c>
    </row>
    <row r="9392" spans="1:8" ht="19" x14ac:dyDescent="0.25">
      <c r="A9392" t="s">
        <v>1221</v>
      </c>
      <c r="B9392" t="s">
        <v>71</v>
      </c>
      <c r="C9392" s="2" t="str">
        <f t="shared" si="584"/>
        <v>lhasaapso</v>
      </c>
      <c r="D9392" t="str">
        <f t="shared" si="585"/>
        <v>lhasaapso</v>
      </c>
      <c r="E9392" t="str">
        <f t="shared" si="586"/>
        <v>lhasaapso</v>
      </c>
      <c r="F9392">
        <f>IF(ISNA(VLOOKUP(D9392, Dog_test_1!$B$2:$D$194, 3, FALSE)), 0, VLOOKUP(D9392, Dog_test_1!$B$2:$D$194, 3, FALSE))</f>
        <v>2</v>
      </c>
      <c r="G9392">
        <f>IF(ISNA(VLOOKUP(E9392, Dog_test_1!$B$2:$D$194, 3, FALSE)), 0, VLOOKUP(E9392, Dog_test_1!$B$2:$D$194, 3, FALSE))</f>
        <v>2</v>
      </c>
      <c r="H9392">
        <f t="shared" si="587"/>
        <v>2</v>
      </c>
    </row>
    <row r="9393" spans="1:8" ht="19" x14ac:dyDescent="0.25">
      <c r="A9393" t="s">
        <v>6</v>
      </c>
      <c r="B9393" t="s">
        <v>5</v>
      </c>
      <c r="C9393" s="2" t="str">
        <f t="shared" si="584"/>
        <v>americanpitbullterrier</v>
      </c>
      <c r="D9393" t="str">
        <f t="shared" si="585"/>
        <v>americanpitbullterrier</v>
      </c>
      <c r="E9393" t="str">
        <f t="shared" si="586"/>
        <v>americanpitbullterrier</v>
      </c>
      <c r="F9393">
        <f>IF(ISNA(VLOOKUP(D9393, Dog_test_1!$B$2:$D$194, 3, FALSE)), 0, VLOOKUP(D9393, Dog_test_1!$B$2:$D$194, 3, FALSE))</f>
        <v>3</v>
      </c>
      <c r="G9393">
        <f>IF(ISNA(VLOOKUP(E9393, Dog_test_1!$B$2:$D$194, 3, FALSE)), 0, VLOOKUP(E9393, Dog_test_1!$B$2:$D$194, 3, FALSE))</f>
        <v>3</v>
      </c>
      <c r="H9393">
        <f t="shared" si="587"/>
        <v>3</v>
      </c>
    </row>
    <row r="9394" spans="1:8" ht="19" x14ac:dyDescent="0.25">
      <c r="A9394" t="s">
        <v>557</v>
      </c>
      <c r="B9394" t="s">
        <v>4282</v>
      </c>
      <c r="C9394" s="2" t="str">
        <f t="shared" si="584"/>
        <v>australiancattledog/basenji</v>
      </c>
      <c r="D9394" t="str">
        <f t="shared" si="585"/>
        <v>australiancattledog</v>
      </c>
      <c r="E9394" t="str">
        <f t="shared" si="586"/>
        <v>basenji</v>
      </c>
      <c r="F9394">
        <f>IF(ISNA(VLOOKUP(D9394, Dog_test_1!$B$2:$D$194, 3, FALSE)), 0, VLOOKUP(D9394, Dog_test_1!$B$2:$D$194, 3, FALSE))</f>
        <v>0</v>
      </c>
      <c r="G9394">
        <f>IF(ISNA(VLOOKUP(E9394, Dog_test_1!$B$2:$D$194, 3, FALSE)), 0, VLOOKUP(E9394, Dog_test_1!$B$2:$D$194, 3, FALSE))</f>
        <v>3</v>
      </c>
      <c r="H9394">
        <f t="shared" si="587"/>
        <v>1.5</v>
      </c>
    </row>
    <row r="9395" spans="1:8" ht="19" x14ac:dyDescent="0.25">
      <c r="A9395" t="s">
        <v>2368</v>
      </c>
      <c r="B9395" t="s">
        <v>2903</v>
      </c>
      <c r="C9395" s="2" t="str">
        <f t="shared" si="584"/>
        <v>pug/labradorretriever</v>
      </c>
      <c r="D9395" t="str">
        <f t="shared" si="585"/>
        <v>pug</v>
      </c>
      <c r="E9395" t="str">
        <f t="shared" si="586"/>
        <v>labradorretriever</v>
      </c>
      <c r="F9395">
        <f>IF(ISNA(VLOOKUP(D9395, Dog_test_1!$B$2:$D$194, 3, FALSE)), 0, VLOOKUP(D9395, Dog_test_1!$B$2:$D$194, 3, FALSE))</f>
        <v>0</v>
      </c>
      <c r="G9395">
        <f>IF(ISNA(VLOOKUP(E9395, Dog_test_1!$B$2:$D$194, 3, FALSE)), 0, VLOOKUP(E9395, Dog_test_1!$B$2:$D$194, 3, FALSE))</f>
        <v>3</v>
      </c>
      <c r="H9395">
        <f t="shared" si="587"/>
        <v>1.5</v>
      </c>
    </row>
    <row r="9396" spans="1:8" ht="19" x14ac:dyDescent="0.25">
      <c r="A9396" t="s">
        <v>657</v>
      </c>
      <c r="B9396" t="s">
        <v>32</v>
      </c>
      <c r="C9396" s="2" t="str">
        <f t="shared" si="584"/>
        <v>labradorretriever</v>
      </c>
      <c r="D9396" t="str">
        <f t="shared" si="585"/>
        <v>labradorretriever</v>
      </c>
      <c r="E9396" t="str">
        <f t="shared" si="586"/>
        <v>labradorretriever</v>
      </c>
      <c r="F9396">
        <f>IF(ISNA(VLOOKUP(D9396, Dog_test_1!$B$2:$D$194, 3, FALSE)), 0, VLOOKUP(D9396, Dog_test_1!$B$2:$D$194, 3, FALSE))</f>
        <v>3</v>
      </c>
      <c r="G9396">
        <f>IF(ISNA(VLOOKUP(E9396, Dog_test_1!$B$2:$D$194, 3, FALSE)), 0, VLOOKUP(E9396, Dog_test_1!$B$2:$D$194, 3, FALSE))</f>
        <v>3</v>
      </c>
      <c r="H9396">
        <f t="shared" si="587"/>
        <v>3</v>
      </c>
    </row>
    <row r="9397" spans="1:8" ht="19" x14ac:dyDescent="0.25">
      <c r="A9397" t="s">
        <v>928</v>
      </c>
      <c r="B9397" t="s">
        <v>978</v>
      </c>
      <c r="C9397" s="2" t="str">
        <f t="shared" si="584"/>
        <v>labradorretriever/beagle</v>
      </c>
      <c r="D9397" t="str">
        <f t="shared" si="585"/>
        <v>labradorretriever</v>
      </c>
      <c r="E9397" t="str">
        <f t="shared" si="586"/>
        <v>beagle</v>
      </c>
      <c r="F9397">
        <f>IF(ISNA(VLOOKUP(D9397, Dog_test_1!$B$2:$D$194, 3, FALSE)), 0, VLOOKUP(D9397, Dog_test_1!$B$2:$D$194, 3, FALSE))</f>
        <v>3</v>
      </c>
      <c r="G9397">
        <f>IF(ISNA(VLOOKUP(E9397, Dog_test_1!$B$2:$D$194, 3, FALSE)), 0, VLOOKUP(E9397, Dog_test_1!$B$2:$D$194, 3, FALSE))</f>
        <v>3</v>
      </c>
      <c r="H9397">
        <f t="shared" si="587"/>
        <v>3</v>
      </c>
    </row>
    <row r="9398" spans="1:8" ht="19" x14ac:dyDescent="0.25">
      <c r="A9398" t="s">
        <v>689</v>
      </c>
      <c r="B9398" t="s">
        <v>40</v>
      </c>
      <c r="C9398" s="2" t="str">
        <f t="shared" si="584"/>
        <v>americanpitbullterrier/labradorretriever</v>
      </c>
      <c r="D9398" t="str">
        <f t="shared" si="585"/>
        <v>americanpitbullterrier</v>
      </c>
      <c r="E9398" t="str">
        <f t="shared" si="586"/>
        <v>labradorretriever</v>
      </c>
      <c r="F9398">
        <f>IF(ISNA(VLOOKUP(D9398, Dog_test_1!$B$2:$D$194, 3, FALSE)), 0, VLOOKUP(D9398, Dog_test_1!$B$2:$D$194, 3, FALSE))</f>
        <v>3</v>
      </c>
      <c r="G9398">
        <f>IF(ISNA(VLOOKUP(E9398, Dog_test_1!$B$2:$D$194, 3, FALSE)), 0, VLOOKUP(E9398, Dog_test_1!$B$2:$D$194, 3, FALSE))</f>
        <v>3</v>
      </c>
      <c r="H9398">
        <f t="shared" si="587"/>
        <v>3</v>
      </c>
    </row>
    <row r="9399" spans="1:8" ht="19" x14ac:dyDescent="0.25">
      <c r="A9399" t="s">
        <v>434</v>
      </c>
      <c r="B9399" t="s">
        <v>49</v>
      </c>
      <c r="C9399" s="2" t="str">
        <f t="shared" si="584"/>
        <v>dachshund</v>
      </c>
      <c r="D9399" t="str">
        <f t="shared" si="585"/>
        <v>dachshund</v>
      </c>
      <c r="E9399" t="str">
        <f t="shared" si="586"/>
        <v>dachshund</v>
      </c>
      <c r="F9399">
        <f>IF(ISNA(VLOOKUP(D9399, Dog_test_1!$B$2:$D$194, 3, FALSE)), 0, VLOOKUP(D9399, Dog_test_1!$B$2:$D$194, 3, FALSE))</f>
        <v>2</v>
      </c>
      <c r="G9399">
        <f>IF(ISNA(VLOOKUP(E9399, Dog_test_1!$B$2:$D$194, 3, FALSE)), 0, VLOOKUP(E9399, Dog_test_1!$B$2:$D$194, 3, FALSE))</f>
        <v>2</v>
      </c>
      <c r="H9399">
        <f t="shared" si="587"/>
        <v>2</v>
      </c>
    </row>
    <row r="9400" spans="1:8" ht="19" x14ac:dyDescent="0.25">
      <c r="A9400" t="s">
        <v>29</v>
      </c>
      <c r="B9400" t="s">
        <v>30</v>
      </c>
      <c r="C9400" s="2" t="str">
        <f t="shared" si="584"/>
        <v>chihuahua</v>
      </c>
      <c r="D9400" t="str">
        <f t="shared" si="585"/>
        <v>chihuahua</v>
      </c>
      <c r="E9400" t="str">
        <f t="shared" si="586"/>
        <v>chihuahua</v>
      </c>
      <c r="F9400">
        <f>IF(ISNA(VLOOKUP(D9400, Dog_test_1!$B$2:$D$194, 3, FALSE)), 0, VLOOKUP(D9400, Dog_test_1!$B$2:$D$194, 3, FALSE))</f>
        <v>1</v>
      </c>
      <c r="G9400">
        <f>IF(ISNA(VLOOKUP(E9400, Dog_test_1!$B$2:$D$194, 3, FALSE)), 0, VLOOKUP(E9400, Dog_test_1!$B$2:$D$194, 3, FALSE))</f>
        <v>1</v>
      </c>
      <c r="H9400">
        <f t="shared" si="587"/>
        <v>1</v>
      </c>
    </row>
    <row r="9401" spans="1:8" ht="19" x14ac:dyDescent="0.25">
      <c r="A9401" t="s">
        <v>1487</v>
      </c>
      <c r="B9401" t="s">
        <v>32</v>
      </c>
      <c r="C9401" s="2" t="str">
        <f t="shared" si="584"/>
        <v>labradorretriever</v>
      </c>
      <c r="D9401" t="str">
        <f t="shared" si="585"/>
        <v>labradorretriever</v>
      </c>
      <c r="E9401" t="str">
        <f t="shared" si="586"/>
        <v>labradorretriever</v>
      </c>
      <c r="F9401">
        <f>IF(ISNA(VLOOKUP(D9401, Dog_test_1!$B$2:$D$194, 3, FALSE)), 0, VLOOKUP(D9401, Dog_test_1!$B$2:$D$194, 3, FALSE))</f>
        <v>3</v>
      </c>
      <c r="G9401">
        <f>IF(ISNA(VLOOKUP(E9401, Dog_test_1!$B$2:$D$194, 3, FALSE)), 0, VLOOKUP(E9401, Dog_test_1!$B$2:$D$194, 3, FALSE))</f>
        <v>3</v>
      </c>
      <c r="H9401">
        <f t="shared" si="587"/>
        <v>3</v>
      </c>
    </row>
    <row r="9402" spans="1:8" ht="19" x14ac:dyDescent="0.25">
      <c r="A9402" t="s">
        <v>3111</v>
      </c>
      <c r="B9402" t="s">
        <v>3</v>
      </c>
      <c r="C9402" s="2" t="str">
        <f t="shared" si="584"/>
        <v>shetlandsheepdog</v>
      </c>
      <c r="D9402" t="str">
        <f t="shared" si="585"/>
        <v>shetlandsheepdog</v>
      </c>
      <c r="E9402" t="str">
        <f t="shared" si="586"/>
        <v>shetlandsheepdog</v>
      </c>
      <c r="F9402">
        <f>IF(ISNA(VLOOKUP(D9402, Dog_test_1!$B$2:$D$194, 3, FALSE)), 0, VLOOKUP(D9402, Dog_test_1!$B$2:$D$194, 3, FALSE))</f>
        <v>3</v>
      </c>
      <c r="G9402">
        <f>IF(ISNA(VLOOKUP(E9402, Dog_test_1!$B$2:$D$194, 3, FALSE)), 0, VLOOKUP(E9402, Dog_test_1!$B$2:$D$194, 3, FALSE))</f>
        <v>3</v>
      </c>
      <c r="H9402">
        <f t="shared" si="587"/>
        <v>3</v>
      </c>
    </row>
    <row r="9403" spans="1:8" ht="19" x14ac:dyDescent="0.25">
      <c r="A9403" t="s">
        <v>2107</v>
      </c>
      <c r="B9403" t="s">
        <v>554</v>
      </c>
      <c r="C9403" s="2" t="str">
        <f t="shared" si="584"/>
        <v>manchesterterrier</v>
      </c>
      <c r="D9403" t="str">
        <f t="shared" si="585"/>
        <v>manchesterterrier</v>
      </c>
      <c r="E9403" t="str">
        <f t="shared" si="586"/>
        <v>manchesterterrier</v>
      </c>
      <c r="F9403">
        <f>IF(ISNA(VLOOKUP(D9403, Dog_test_1!$B$2:$D$194, 3, FALSE)), 0, VLOOKUP(D9403, Dog_test_1!$B$2:$D$194, 3, FALSE))</f>
        <v>3</v>
      </c>
      <c r="G9403">
        <f>IF(ISNA(VLOOKUP(E9403, Dog_test_1!$B$2:$D$194, 3, FALSE)), 0, VLOOKUP(E9403, Dog_test_1!$B$2:$D$194, 3, FALSE))</f>
        <v>3</v>
      </c>
      <c r="H9403">
        <f t="shared" si="587"/>
        <v>3</v>
      </c>
    </row>
    <row r="9404" spans="1:8" ht="19" x14ac:dyDescent="0.25">
      <c r="A9404" t="s">
        <v>4283</v>
      </c>
      <c r="B9404" t="s">
        <v>30</v>
      </c>
      <c r="C9404" s="2" t="str">
        <f t="shared" si="584"/>
        <v>chihuahua</v>
      </c>
      <c r="D9404" t="str">
        <f t="shared" si="585"/>
        <v>chihuahua</v>
      </c>
      <c r="E9404" t="str">
        <f t="shared" si="586"/>
        <v>chihuahua</v>
      </c>
      <c r="F9404">
        <f>IF(ISNA(VLOOKUP(D9404, Dog_test_1!$B$2:$D$194, 3, FALSE)), 0, VLOOKUP(D9404, Dog_test_1!$B$2:$D$194, 3, FALSE))</f>
        <v>1</v>
      </c>
      <c r="G9404">
        <f>IF(ISNA(VLOOKUP(E9404, Dog_test_1!$B$2:$D$194, 3, FALSE)), 0, VLOOKUP(E9404, Dog_test_1!$B$2:$D$194, 3, FALSE))</f>
        <v>1</v>
      </c>
      <c r="H9404">
        <f t="shared" si="587"/>
        <v>1</v>
      </c>
    </row>
    <row r="9405" spans="1:8" ht="19" x14ac:dyDescent="0.25">
      <c r="A9405" t="s">
        <v>6</v>
      </c>
      <c r="B9405" t="s">
        <v>5</v>
      </c>
      <c r="C9405" s="2" t="str">
        <f t="shared" si="584"/>
        <v>americanpitbullterrier</v>
      </c>
      <c r="D9405" t="str">
        <f t="shared" si="585"/>
        <v>americanpitbullterrier</v>
      </c>
      <c r="E9405" t="str">
        <f t="shared" si="586"/>
        <v>americanpitbullterrier</v>
      </c>
      <c r="F9405">
        <f>IF(ISNA(VLOOKUP(D9405, Dog_test_1!$B$2:$D$194, 3, FALSE)), 0, VLOOKUP(D9405, Dog_test_1!$B$2:$D$194, 3, FALSE))</f>
        <v>3</v>
      </c>
      <c r="G9405">
        <f>IF(ISNA(VLOOKUP(E9405, Dog_test_1!$B$2:$D$194, 3, FALSE)), 0, VLOOKUP(E9405, Dog_test_1!$B$2:$D$194, 3, FALSE))</f>
        <v>3</v>
      </c>
      <c r="H9405">
        <f t="shared" si="587"/>
        <v>3</v>
      </c>
    </row>
    <row r="9406" spans="1:8" ht="19" x14ac:dyDescent="0.25">
      <c r="A9406" t="s">
        <v>632</v>
      </c>
      <c r="B9406" t="s">
        <v>128</v>
      </c>
      <c r="C9406" s="2" t="str">
        <f t="shared" si="584"/>
        <v>australiancattledog</v>
      </c>
      <c r="D9406" t="str">
        <f t="shared" si="585"/>
        <v>australiancattledog</v>
      </c>
      <c r="E9406" t="str">
        <f t="shared" si="586"/>
        <v>australiancattledog</v>
      </c>
      <c r="F9406">
        <f>IF(ISNA(VLOOKUP(D9406, Dog_test_1!$B$2:$D$194, 3, FALSE)), 0, VLOOKUP(D9406, Dog_test_1!$B$2:$D$194, 3, FALSE))</f>
        <v>0</v>
      </c>
      <c r="G9406">
        <f>IF(ISNA(VLOOKUP(E9406, Dog_test_1!$B$2:$D$194, 3, FALSE)), 0, VLOOKUP(E9406, Dog_test_1!$B$2:$D$194, 3, FALSE))</f>
        <v>0</v>
      </c>
      <c r="H9406">
        <f t="shared" si="587"/>
        <v>0</v>
      </c>
    </row>
    <row r="9407" spans="1:8" ht="19" x14ac:dyDescent="0.25">
      <c r="A9407" t="s">
        <v>245</v>
      </c>
      <c r="B9407" t="s">
        <v>30</v>
      </c>
      <c r="C9407" s="2" t="str">
        <f t="shared" si="584"/>
        <v>chihuahua</v>
      </c>
      <c r="D9407" t="str">
        <f t="shared" si="585"/>
        <v>chihuahua</v>
      </c>
      <c r="E9407" t="str">
        <f t="shared" si="586"/>
        <v>chihuahua</v>
      </c>
      <c r="F9407">
        <f>IF(ISNA(VLOOKUP(D9407, Dog_test_1!$B$2:$D$194, 3, FALSE)), 0, VLOOKUP(D9407, Dog_test_1!$B$2:$D$194, 3, FALSE))</f>
        <v>1</v>
      </c>
      <c r="G9407">
        <f>IF(ISNA(VLOOKUP(E9407, Dog_test_1!$B$2:$D$194, 3, FALSE)), 0, VLOOKUP(E9407, Dog_test_1!$B$2:$D$194, 3, FALSE))</f>
        <v>1</v>
      </c>
      <c r="H9407">
        <f t="shared" si="587"/>
        <v>1</v>
      </c>
    </row>
    <row r="9408" spans="1:8" ht="19" x14ac:dyDescent="0.25">
      <c r="A9408" t="s">
        <v>65</v>
      </c>
      <c r="B9408" t="s">
        <v>2905</v>
      </c>
      <c r="C9408" s="2" t="str">
        <f t="shared" si="584"/>
        <v>chowchow/goldenretriever</v>
      </c>
      <c r="D9408" t="str">
        <f t="shared" si="585"/>
        <v>chowchow</v>
      </c>
      <c r="E9408" t="str">
        <f t="shared" si="586"/>
        <v>goldenretriever</v>
      </c>
      <c r="F9408">
        <f>IF(ISNA(VLOOKUP(D9408, Dog_test_1!$B$2:$D$194, 3, FALSE)), 0, VLOOKUP(D9408, Dog_test_1!$B$2:$D$194, 3, FALSE))</f>
        <v>3</v>
      </c>
      <c r="G9408">
        <f>IF(ISNA(VLOOKUP(E9408, Dog_test_1!$B$2:$D$194, 3, FALSE)), 0, VLOOKUP(E9408, Dog_test_1!$B$2:$D$194, 3, FALSE))</f>
        <v>3</v>
      </c>
      <c r="H9408">
        <f t="shared" si="587"/>
        <v>3</v>
      </c>
    </row>
    <row r="9409" spans="1:8" ht="19" x14ac:dyDescent="0.25">
      <c r="A9409" t="s">
        <v>2942</v>
      </c>
      <c r="B9409" t="s">
        <v>128</v>
      </c>
      <c r="C9409" s="2" t="str">
        <f t="shared" si="584"/>
        <v>australiancattledog</v>
      </c>
      <c r="D9409" t="str">
        <f t="shared" si="585"/>
        <v>australiancattledog</v>
      </c>
      <c r="E9409" t="str">
        <f t="shared" si="586"/>
        <v>australiancattledog</v>
      </c>
      <c r="F9409">
        <f>IF(ISNA(VLOOKUP(D9409, Dog_test_1!$B$2:$D$194, 3, FALSE)), 0, VLOOKUP(D9409, Dog_test_1!$B$2:$D$194, 3, FALSE))</f>
        <v>0</v>
      </c>
      <c r="G9409">
        <f>IF(ISNA(VLOOKUP(E9409, Dog_test_1!$B$2:$D$194, 3, FALSE)), 0, VLOOKUP(E9409, Dog_test_1!$B$2:$D$194, 3, FALSE))</f>
        <v>0</v>
      </c>
      <c r="H9409">
        <f t="shared" si="587"/>
        <v>0</v>
      </c>
    </row>
    <row r="9410" spans="1:8" ht="19" x14ac:dyDescent="0.25">
      <c r="A9410" t="s">
        <v>65</v>
      </c>
      <c r="B9410" t="s">
        <v>5</v>
      </c>
      <c r="C9410" s="2" t="str">
        <f t="shared" ref="C9410:C9473" si="588">SUBSTITUTE(LOWER(B9410), " ", "")</f>
        <v>americanpitbullterrier</v>
      </c>
      <c r="D9410" t="str">
        <f t="shared" si="585"/>
        <v>americanpitbullterrier</v>
      </c>
      <c r="E9410" t="str">
        <f t="shared" si="586"/>
        <v>americanpitbullterrier</v>
      </c>
      <c r="F9410">
        <f>IF(ISNA(VLOOKUP(D9410, Dog_test_1!$B$2:$D$194, 3, FALSE)), 0, VLOOKUP(D9410, Dog_test_1!$B$2:$D$194, 3, FALSE))</f>
        <v>3</v>
      </c>
      <c r="G9410">
        <f>IF(ISNA(VLOOKUP(E9410, Dog_test_1!$B$2:$D$194, 3, FALSE)), 0, VLOOKUP(E9410, Dog_test_1!$B$2:$D$194, 3, FALSE))</f>
        <v>3</v>
      </c>
      <c r="H9410">
        <f t="shared" si="587"/>
        <v>3</v>
      </c>
    </row>
    <row r="9411" spans="1:8" ht="19" x14ac:dyDescent="0.25">
      <c r="A9411" t="s">
        <v>1014</v>
      </c>
      <c r="B9411" t="s">
        <v>30</v>
      </c>
      <c r="C9411" s="2" t="str">
        <f t="shared" si="588"/>
        <v>chihuahua</v>
      </c>
      <c r="D9411" t="str">
        <f t="shared" ref="D9411:D9474" si="589">IF(ISNUMBER(SEARCH("/", C9411)), LEFT(C9411, SEARCH("/", C9411, 1)-1), C9411)</f>
        <v>chihuahua</v>
      </c>
      <c r="E9411" t="str">
        <f t="shared" ref="E9411:E9474" si="590">IF(ISNUMBER(SEARCH("/", C9411)), RIGHT(C9411, LEN(C9411)-SEARCH("/", C9411, 1)), C9411)</f>
        <v>chihuahua</v>
      </c>
      <c r="F9411">
        <f>IF(ISNA(VLOOKUP(D9411, Dog_test_1!$B$2:$D$194, 3, FALSE)), 0, VLOOKUP(D9411, Dog_test_1!$B$2:$D$194, 3, FALSE))</f>
        <v>1</v>
      </c>
      <c r="G9411">
        <f>IF(ISNA(VLOOKUP(E9411, Dog_test_1!$B$2:$D$194, 3, FALSE)), 0, VLOOKUP(E9411, Dog_test_1!$B$2:$D$194, 3, FALSE))</f>
        <v>1</v>
      </c>
      <c r="H9411">
        <f t="shared" ref="H9411:H9474" si="591">(F9411+G9411)/2</f>
        <v>1</v>
      </c>
    </row>
    <row r="9412" spans="1:8" ht="19" x14ac:dyDescent="0.25">
      <c r="A9412" t="s">
        <v>625</v>
      </c>
      <c r="B9412" t="s">
        <v>4030</v>
      </c>
      <c r="C9412" s="2" t="str">
        <f t="shared" si="588"/>
        <v>mastiff/chinesesharpei</v>
      </c>
      <c r="D9412" t="str">
        <f t="shared" si="589"/>
        <v>mastiff</v>
      </c>
      <c r="E9412" t="str">
        <f t="shared" si="590"/>
        <v>chinesesharpei</v>
      </c>
      <c r="F9412">
        <f>IF(ISNA(VLOOKUP(D9412, Dog_test_1!$B$2:$D$194, 3, FALSE)), 0, VLOOKUP(D9412, Dog_test_1!$B$2:$D$194, 3, FALSE))</f>
        <v>4</v>
      </c>
      <c r="G9412">
        <f>IF(ISNA(VLOOKUP(E9412, Dog_test_1!$B$2:$D$194, 3, FALSE)), 0, VLOOKUP(E9412, Dog_test_1!$B$2:$D$194, 3, FALSE))</f>
        <v>0</v>
      </c>
      <c r="H9412">
        <f t="shared" si="591"/>
        <v>2</v>
      </c>
    </row>
    <row r="9413" spans="1:8" ht="19" x14ac:dyDescent="0.25">
      <c r="A9413" t="s">
        <v>4284</v>
      </c>
      <c r="B9413" t="s">
        <v>30</v>
      </c>
      <c r="C9413" s="2" t="str">
        <f t="shared" si="588"/>
        <v>chihuahua</v>
      </c>
      <c r="D9413" t="str">
        <f t="shared" si="589"/>
        <v>chihuahua</v>
      </c>
      <c r="E9413" t="str">
        <f t="shared" si="590"/>
        <v>chihuahua</v>
      </c>
      <c r="F9413">
        <f>IF(ISNA(VLOOKUP(D9413, Dog_test_1!$B$2:$D$194, 3, FALSE)), 0, VLOOKUP(D9413, Dog_test_1!$B$2:$D$194, 3, FALSE))</f>
        <v>1</v>
      </c>
      <c r="G9413">
        <f>IF(ISNA(VLOOKUP(E9413, Dog_test_1!$B$2:$D$194, 3, FALSE)), 0, VLOOKUP(E9413, Dog_test_1!$B$2:$D$194, 3, FALSE))</f>
        <v>1</v>
      </c>
      <c r="H9413">
        <f t="shared" si="591"/>
        <v>1</v>
      </c>
    </row>
    <row r="9414" spans="1:8" ht="19" x14ac:dyDescent="0.25">
      <c r="A9414" t="s">
        <v>272</v>
      </c>
      <c r="B9414" t="s">
        <v>371</v>
      </c>
      <c r="C9414" s="2" t="str">
        <f t="shared" si="588"/>
        <v>labradorretriever/germanshepherd</v>
      </c>
      <c r="D9414" t="str">
        <f t="shared" si="589"/>
        <v>labradorretriever</v>
      </c>
      <c r="E9414" t="str">
        <f t="shared" si="590"/>
        <v>germanshepherd</v>
      </c>
      <c r="F9414">
        <f>IF(ISNA(VLOOKUP(D9414, Dog_test_1!$B$2:$D$194, 3, FALSE)), 0, VLOOKUP(D9414, Dog_test_1!$B$2:$D$194, 3, FALSE))</f>
        <v>3</v>
      </c>
      <c r="G9414">
        <f>IF(ISNA(VLOOKUP(E9414, Dog_test_1!$B$2:$D$194, 3, FALSE)), 0, VLOOKUP(E9414, Dog_test_1!$B$2:$D$194, 3, FALSE))</f>
        <v>3</v>
      </c>
      <c r="H9414">
        <f t="shared" si="591"/>
        <v>3</v>
      </c>
    </row>
    <row r="9415" spans="1:8" ht="19" x14ac:dyDescent="0.25">
      <c r="A9415" t="s">
        <v>703</v>
      </c>
      <c r="B9415" t="s">
        <v>4285</v>
      </c>
      <c r="C9415" s="2" t="str">
        <f t="shared" si="588"/>
        <v>dachshund/miniaturepoodle</v>
      </c>
      <c r="D9415" t="str">
        <f t="shared" si="589"/>
        <v>dachshund</v>
      </c>
      <c r="E9415" t="str">
        <f t="shared" si="590"/>
        <v>miniaturepoodle</v>
      </c>
      <c r="F9415">
        <f>IF(ISNA(VLOOKUP(D9415, Dog_test_1!$B$2:$D$194, 3, FALSE)), 0, VLOOKUP(D9415, Dog_test_1!$B$2:$D$194, 3, FALSE))</f>
        <v>2</v>
      </c>
      <c r="G9415">
        <f>IF(ISNA(VLOOKUP(E9415, Dog_test_1!$B$2:$D$194, 3, FALSE)), 0, VLOOKUP(E9415, Dog_test_1!$B$2:$D$194, 3, FALSE))</f>
        <v>2</v>
      </c>
      <c r="H9415">
        <f t="shared" si="591"/>
        <v>2</v>
      </c>
    </row>
    <row r="9416" spans="1:8" ht="19" x14ac:dyDescent="0.25">
      <c r="A9416" t="s">
        <v>1822</v>
      </c>
      <c r="B9416" t="s">
        <v>112</v>
      </c>
      <c r="C9416" s="2" t="str">
        <f t="shared" si="588"/>
        <v>dachshund/chihuahua</v>
      </c>
      <c r="D9416" t="str">
        <f t="shared" si="589"/>
        <v>dachshund</v>
      </c>
      <c r="E9416" t="str">
        <f t="shared" si="590"/>
        <v>chihuahua</v>
      </c>
      <c r="F9416">
        <f>IF(ISNA(VLOOKUP(D9416, Dog_test_1!$B$2:$D$194, 3, FALSE)), 0, VLOOKUP(D9416, Dog_test_1!$B$2:$D$194, 3, FALSE))</f>
        <v>2</v>
      </c>
      <c r="G9416">
        <f>IF(ISNA(VLOOKUP(E9416, Dog_test_1!$B$2:$D$194, 3, FALSE)), 0, VLOOKUP(E9416, Dog_test_1!$B$2:$D$194, 3, FALSE))</f>
        <v>1</v>
      </c>
      <c r="H9416">
        <f t="shared" si="591"/>
        <v>1.5</v>
      </c>
    </row>
    <row r="9417" spans="1:8" ht="19" x14ac:dyDescent="0.25">
      <c r="A9417" t="s">
        <v>2346</v>
      </c>
      <c r="B9417" t="s">
        <v>494</v>
      </c>
      <c r="C9417" s="2" t="str">
        <f t="shared" si="588"/>
        <v>silkyterrier</v>
      </c>
      <c r="D9417" t="str">
        <f t="shared" si="589"/>
        <v>silkyterrier</v>
      </c>
      <c r="E9417" t="str">
        <f t="shared" si="590"/>
        <v>silkyterrier</v>
      </c>
      <c r="F9417">
        <f>IF(ISNA(VLOOKUP(D9417, Dog_test_1!$B$2:$D$194, 3, FALSE)), 0, VLOOKUP(D9417, Dog_test_1!$B$2:$D$194, 3, FALSE))</f>
        <v>1</v>
      </c>
      <c r="G9417">
        <f>IF(ISNA(VLOOKUP(E9417, Dog_test_1!$B$2:$D$194, 3, FALSE)), 0, VLOOKUP(E9417, Dog_test_1!$B$2:$D$194, 3, FALSE))</f>
        <v>1</v>
      </c>
      <c r="H9417">
        <f t="shared" si="591"/>
        <v>1</v>
      </c>
    </row>
    <row r="9418" spans="1:8" ht="19" x14ac:dyDescent="0.25">
      <c r="A9418" t="s">
        <v>1937</v>
      </c>
      <c r="B9418" t="s">
        <v>5</v>
      </c>
      <c r="C9418" s="2" t="str">
        <f t="shared" si="588"/>
        <v>americanpitbullterrier</v>
      </c>
      <c r="D9418" t="str">
        <f t="shared" si="589"/>
        <v>americanpitbullterrier</v>
      </c>
      <c r="E9418" t="str">
        <f t="shared" si="590"/>
        <v>americanpitbullterrier</v>
      </c>
      <c r="F9418">
        <f>IF(ISNA(VLOOKUP(D9418, Dog_test_1!$B$2:$D$194, 3, FALSE)), 0, VLOOKUP(D9418, Dog_test_1!$B$2:$D$194, 3, FALSE))</f>
        <v>3</v>
      </c>
      <c r="G9418">
        <f>IF(ISNA(VLOOKUP(E9418, Dog_test_1!$B$2:$D$194, 3, FALSE)), 0, VLOOKUP(E9418, Dog_test_1!$B$2:$D$194, 3, FALSE))</f>
        <v>3</v>
      </c>
      <c r="H9418">
        <f t="shared" si="591"/>
        <v>3</v>
      </c>
    </row>
    <row r="9419" spans="1:8" ht="19" x14ac:dyDescent="0.25">
      <c r="A9419" t="s">
        <v>4286</v>
      </c>
      <c r="B9419" t="s">
        <v>5</v>
      </c>
      <c r="C9419" s="2" t="str">
        <f t="shared" si="588"/>
        <v>americanpitbullterrier</v>
      </c>
      <c r="D9419" t="str">
        <f t="shared" si="589"/>
        <v>americanpitbullterrier</v>
      </c>
      <c r="E9419" t="str">
        <f t="shared" si="590"/>
        <v>americanpitbullterrier</v>
      </c>
      <c r="F9419">
        <f>IF(ISNA(VLOOKUP(D9419, Dog_test_1!$B$2:$D$194, 3, FALSE)), 0, VLOOKUP(D9419, Dog_test_1!$B$2:$D$194, 3, FALSE))</f>
        <v>3</v>
      </c>
      <c r="G9419">
        <f>IF(ISNA(VLOOKUP(E9419, Dog_test_1!$B$2:$D$194, 3, FALSE)), 0, VLOOKUP(E9419, Dog_test_1!$B$2:$D$194, 3, FALSE))</f>
        <v>3</v>
      </c>
      <c r="H9419">
        <f t="shared" si="591"/>
        <v>3</v>
      </c>
    </row>
    <row r="9420" spans="1:8" ht="19" x14ac:dyDescent="0.25">
      <c r="A9420" t="s">
        <v>1922</v>
      </c>
      <c r="B9420" t="s">
        <v>30</v>
      </c>
      <c r="C9420" s="2" t="str">
        <f t="shared" si="588"/>
        <v>chihuahua</v>
      </c>
      <c r="D9420" t="str">
        <f t="shared" si="589"/>
        <v>chihuahua</v>
      </c>
      <c r="E9420" t="str">
        <f t="shared" si="590"/>
        <v>chihuahua</v>
      </c>
      <c r="F9420">
        <f>IF(ISNA(VLOOKUP(D9420, Dog_test_1!$B$2:$D$194, 3, FALSE)), 0, VLOOKUP(D9420, Dog_test_1!$B$2:$D$194, 3, FALSE))</f>
        <v>1</v>
      </c>
      <c r="G9420">
        <f>IF(ISNA(VLOOKUP(E9420, Dog_test_1!$B$2:$D$194, 3, FALSE)), 0, VLOOKUP(E9420, Dog_test_1!$B$2:$D$194, 3, FALSE))</f>
        <v>1</v>
      </c>
      <c r="H9420">
        <f t="shared" si="591"/>
        <v>1</v>
      </c>
    </row>
    <row r="9421" spans="1:8" ht="19" x14ac:dyDescent="0.25">
      <c r="A9421" t="s">
        <v>414</v>
      </c>
      <c r="B9421" t="s">
        <v>30</v>
      </c>
      <c r="C9421" s="2" t="str">
        <f t="shared" si="588"/>
        <v>chihuahua</v>
      </c>
      <c r="D9421" t="str">
        <f t="shared" si="589"/>
        <v>chihuahua</v>
      </c>
      <c r="E9421" t="str">
        <f t="shared" si="590"/>
        <v>chihuahua</v>
      </c>
      <c r="F9421">
        <f>IF(ISNA(VLOOKUP(D9421, Dog_test_1!$B$2:$D$194, 3, FALSE)), 0, VLOOKUP(D9421, Dog_test_1!$B$2:$D$194, 3, FALSE))</f>
        <v>1</v>
      </c>
      <c r="G9421">
        <f>IF(ISNA(VLOOKUP(E9421, Dog_test_1!$B$2:$D$194, 3, FALSE)), 0, VLOOKUP(E9421, Dog_test_1!$B$2:$D$194, 3, FALSE))</f>
        <v>1</v>
      </c>
      <c r="H9421">
        <f t="shared" si="591"/>
        <v>1</v>
      </c>
    </row>
    <row r="9422" spans="1:8" ht="19" x14ac:dyDescent="0.25">
      <c r="A9422" t="s">
        <v>4287</v>
      </c>
      <c r="B9422" t="s">
        <v>32</v>
      </c>
      <c r="C9422" s="2" t="str">
        <f t="shared" si="588"/>
        <v>labradorretriever</v>
      </c>
      <c r="D9422" t="str">
        <f t="shared" si="589"/>
        <v>labradorretriever</v>
      </c>
      <c r="E9422" t="str">
        <f t="shared" si="590"/>
        <v>labradorretriever</v>
      </c>
      <c r="F9422">
        <f>IF(ISNA(VLOOKUP(D9422, Dog_test_1!$B$2:$D$194, 3, FALSE)), 0, VLOOKUP(D9422, Dog_test_1!$B$2:$D$194, 3, FALSE))</f>
        <v>3</v>
      </c>
      <c r="G9422">
        <f>IF(ISNA(VLOOKUP(E9422, Dog_test_1!$B$2:$D$194, 3, FALSE)), 0, VLOOKUP(E9422, Dog_test_1!$B$2:$D$194, 3, FALSE))</f>
        <v>3</v>
      </c>
      <c r="H9422">
        <f t="shared" si="591"/>
        <v>3</v>
      </c>
    </row>
    <row r="9423" spans="1:8" ht="19" x14ac:dyDescent="0.25">
      <c r="A9423" t="s">
        <v>6</v>
      </c>
      <c r="B9423" t="s">
        <v>734</v>
      </c>
      <c r="C9423" s="2" t="str">
        <f t="shared" si="588"/>
        <v>chihuahua/pomeranian</v>
      </c>
      <c r="D9423" t="str">
        <f t="shared" si="589"/>
        <v>chihuahua</v>
      </c>
      <c r="E9423" t="str">
        <f t="shared" si="590"/>
        <v>pomeranian</v>
      </c>
      <c r="F9423">
        <f>IF(ISNA(VLOOKUP(D9423, Dog_test_1!$B$2:$D$194, 3, FALSE)), 0, VLOOKUP(D9423, Dog_test_1!$B$2:$D$194, 3, FALSE))</f>
        <v>1</v>
      </c>
      <c r="G9423">
        <f>IF(ISNA(VLOOKUP(E9423, Dog_test_1!$B$2:$D$194, 3, FALSE)), 0, VLOOKUP(E9423, Dog_test_1!$B$2:$D$194, 3, FALSE))</f>
        <v>1</v>
      </c>
      <c r="H9423">
        <f t="shared" si="591"/>
        <v>1</v>
      </c>
    </row>
    <row r="9424" spans="1:8" ht="19" x14ac:dyDescent="0.25">
      <c r="A9424" t="s">
        <v>1818</v>
      </c>
      <c r="B9424" t="s">
        <v>128</v>
      </c>
      <c r="C9424" s="2" t="str">
        <f t="shared" si="588"/>
        <v>australiancattledog</v>
      </c>
      <c r="D9424" t="str">
        <f t="shared" si="589"/>
        <v>australiancattledog</v>
      </c>
      <c r="E9424" t="str">
        <f t="shared" si="590"/>
        <v>australiancattledog</v>
      </c>
      <c r="F9424">
        <f>IF(ISNA(VLOOKUP(D9424, Dog_test_1!$B$2:$D$194, 3, FALSE)), 0, VLOOKUP(D9424, Dog_test_1!$B$2:$D$194, 3, FALSE))</f>
        <v>0</v>
      </c>
      <c r="G9424">
        <f>IF(ISNA(VLOOKUP(E9424, Dog_test_1!$B$2:$D$194, 3, FALSE)), 0, VLOOKUP(E9424, Dog_test_1!$B$2:$D$194, 3, FALSE))</f>
        <v>0</v>
      </c>
      <c r="H9424">
        <f t="shared" si="591"/>
        <v>0</v>
      </c>
    </row>
    <row r="9425" spans="1:8" ht="19" x14ac:dyDescent="0.25">
      <c r="A9425" t="s">
        <v>4288</v>
      </c>
      <c r="B9425" t="s">
        <v>19</v>
      </c>
      <c r="C9425" s="2" t="str">
        <f t="shared" si="588"/>
        <v>flatcoatretriever</v>
      </c>
      <c r="D9425" t="str">
        <f t="shared" si="589"/>
        <v>flatcoatretriever</v>
      </c>
      <c r="E9425" t="str">
        <f t="shared" si="590"/>
        <v>flatcoatretriever</v>
      </c>
      <c r="F9425">
        <f>IF(ISNA(VLOOKUP(D9425, Dog_test_1!$B$2:$D$194, 3, FALSE)), 0, VLOOKUP(D9425, Dog_test_1!$B$2:$D$194, 3, FALSE))</f>
        <v>0</v>
      </c>
      <c r="G9425">
        <f>IF(ISNA(VLOOKUP(E9425, Dog_test_1!$B$2:$D$194, 3, FALSE)), 0, VLOOKUP(E9425, Dog_test_1!$B$2:$D$194, 3, FALSE))</f>
        <v>0</v>
      </c>
      <c r="H9425">
        <f t="shared" si="591"/>
        <v>0</v>
      </c>
    </row>
    <row r="9426" spans="1:8" ht="19" x14ac:dyDescent="0.25">
      <c r="A9426" t="s">
        <v>2052</v>
      </c>
      <c r="B9426" t="s">
        <v>30</v>
      </c>
      <c r="C9426" s="2" t="str">
        <f t="shared" si="588"/>
        <v>chihuahua</v>
      </c>
      <c r="D9426" t="str">
        <f t="shared" si="589"/>
        <v>chihuahua</v>
      </c>
      <c r="E9426" t="str">
        <f t="shared" si="590"/>
        <v>chihuahua</v>
      </c>
      <c r="F9426">
        <f>IF(ISNA(VLOOKUP(D9426, Dog_test_1!$B$2:$D$194, 3, FALSE)), 0, VLOOKUP(D9426, Dog_test_1!$B$2:$D$194, 3, FALSE))</f>
        <v>1</v>
      </c>
      <c r="G9426">
        <f>IF(ISNA(VLOOKUP(E9426, Dog_test_1!$B$2:$D$194, 3, FALSE)), 0, VLOOKUP(E9426, Dog_test_1!$B$2:$D$194, 3, FALSE))</f>
        <v>1</v>
      </c>
      <c r="H9426">
        <f t="shared" si="591"/>
        <v>1</v>
      </c>
    </row>
    <row r="9427" spans="1:8" ht="19" x14ac:dyDescent="0.25">
      <c r="A9427" t="s">
        <v>114</v>
      </c>
      <c r="B9427" t="s">
        <v>30</v>
      </c>
      <c r="C9427" s="2" t="str">
        <f t="shared" si="588"/>
        <v>chihuahua</v>
      </c>
      <c r="D9427" t="str">
        <f t="shared" si="589"/>
        <v>chihuahua</v>
      </c>
      <c r="E9427" t="str">
        <f t="shared" si="590"/>
        <v>chihuahua</v>
      </c>
      <c r="F9427">
        <f>IF(ISNA(VLOOKUP(D9427, Dog_test_1!$B$2:$D$194, 3, FALSE)), 0, VLOOKUP(D9427, Dog_test_1!$B$2:$D$194, 3, FALSE))</f>
        <v>1</v>
      </c>
      <c r="G9427">
        <f>IF(ISNA(VLOOKUP(E9427, Dog_test_1!$B$2:$D$194, 3, FALSE)), 0, VLOOKUP(E9427, Dog_test_1!$B$2:$D$194, 3, FALSE))</f>
        <v>1</v>
      </c>
      <c r="H9427">
        <f t="shared" si="591"/>
        <v>1</v>
      </c>
    </row>
    <row r="9428" spans="1:8" ht="19" x14ac:dyDescent="0.25">
      <c r="A9428" t="s">
        <v>467</v>
      </c>
      <c r="B9428" t="s">
        <v>5</v>
      </c>
      <c r="C9428" s="2" t="str">
        <f t="shared" si="588"/>
        <v>americanpitbullterrier</v>
      </c>
      <c r="D9428" t="str">
        <f t="shared" si="589"/>
        <v>americanpitbullterrier</v>
      </c>
      <c r="E9428" t="str">
        <f t="shared" si="590"/>
        <v>americanpitbullterrier</v>
      </c>
      <c r="F9428">
        <f>IF(ISNA(VLOOKUP(D9428, Dog_test_1!$B$2:$D$194, 3, FALSE)), 0, VLOOKUP(D9428, Dog_test_1!$B$2:$D$194, 3, FALSE))</f>
        <v>3</v>
      </c>
      <c r="G9428">
        <f>IF(ISNA(VLOOKUP(E9428, Dog_test_1!$B$2:$D$194, 3, FALSE)), 0, VLOOKUP(E9428, Dog_test_1!$B$2:$D$194, 3, FALSE))</f>
        <v>3</v>
      </c>
      <c r="H9428">
        <f t="shared" si="591"/>
        <v>3</v>
      </c>
    </row>
    <row r="9429" spans="1:8" ht="19" x14ac:dyDescent="0.25">
      <c r="A9429" t="s">
        <v>50</v>
      </c>
      <c r="B9429" t="s">
        <v>30</v>
      </c>
      <c r="C9429" s="2" t="str">
        <f t="shared" si="588"/>
        <v>chihuahua</v>
      </c>
      <c r="D9429" t="str">
        <f t="shared" si="589"/>
        <v>chihuahua</v>
      </c>
      <c r="E9429" t="str">
        <f t="shared" si="590"/>
        <v>chihuahua</v>
      </c>
      <c r="F9429">
        <f>IF(ISNA(VLOOKUP(D9429, Dog_test_1!$B$2:$D$194, 3, FALSE)), 0, VLOOKUP(D9429, Dog_test_1!$B$2:$D$194, 3, FALSE))</f>
        <v>1</v>
      </c>
      <c r="G9429">
        <f>IF(ISNA(VLOOKUP(E9429, Dog_test_1!$B$2:$D$194, 3, FALSE)), 0, VLOOKUP(E9429, Dog_test_1!$B$2:$D$194, 3, FALSE))</f>
        <v>1</v>
      </c>
      <c r="H9429">
        <f t="shared" si="591"/>
        <v>1</v>
      </c>
    </row>
    <row r="9430" spans="1:8" ht="19" x14ac:dyDescent="0.25">
      <c r="A9430" t="s">
        <v>4289</v>
      </c>
      <c r="B9430" t="s">
        <v>256</v>
      </c>
      <c r="C9430" s="2" t="str">
        <f t="shared" si="588"/>
        <v>jackrussellterrier</v>
      </c>
      <c r="D9430" t="str">
        <f t="shared" si="589"/>
        <v>jackrussellterrier</v>
      </c>
      <c r="E9430" t="str">
        <f t="shared" si="590"/>
        <v>jackrussellterrier</v>
      </c>
      <c r="F9430">
        <f>IF(ISNA(VLOOKUP(D9430, Dog_test_1!$B$2:$D$194, 3, FALSE)), 0, VLOOKUP(D9430, Dog_test_1!$B$2:$D$194, 3, FALSE))</f>
        <v>2</v>
      </c>
      <c r="G9430">
        <f>IF(ISNA(VLOOKUP(E9430, Dog_test_1!$B$2:$D$194, 3, FALSE)), 0, VLOOKUP(E9430, Dog_test_1!$B$2:$D$194, 3, FALSE))</f>
        <v>2</v>
      </c>
      <c r="H9430">
        <f t="shared" si="591"/>
        <v>2</v>
      </c>
    </row>
    <row r="9431" spans="1:8" ht="19" x14ac:dyDescent="0.25">
      <c r="A9431" t="s">
        <v>6</v>
      </c>
      <c r="B9431" t="s">
        <v>2880</v>
      </c>
      <c r="C9431" s="2" t="str">
        <f t="shared" si="588"/>
        <v>miniaturepoodle/maltese</v>
      </c>
      <c r="D9431" t="str">
        <f t="shared" si="589"/>
        <v>miniaturepoodle</v>
      </c>
      <c r="E9431" t="str">
        <f t="shared" si="590"/>
        <v>maltese</v>
      </c>
      <c r="F9431">
        <f>IF(ISNA(VLOOKUP(D9431, Dog_test_1!$B$2:$D$194, 3, FALSE)), 0, VLOOKUP(D9431, Dog_test_1!$B$2:$D$194, 3, FALSE))</f>
        <v>2</v>
      </c>
      <c r="G9431">
        <f>IF(ISNA(VLOOKUP(E9431, Dog_test_1!$B$2:$D$194, 3, FALSE)), 0, VLOOKUP(E9431, Dog_test_1!$B$2:$D$194, 3, FALSE))</f>
        <v>1</v>
      </c>
      <c r="H9431">
        <f t="shared" si="591"/>
        <v>1.5</v>
      </c>
    </row>
    <row r="9432" spans="1:8" ht="19" x14ac:dyDescent="0.25">
      <c r="A9432" t="s">
        <v>218</v>
      </c>
      <c r="B9432" t="s">
        <v>280</v>
      </c>
      <c r="C9432" s="2" t="str">
        <f t="shared" si="588"/>
        <v>bluelacy/americanpitbullterrier</v>
      </c>
      <c r="D9432" t="str">
        <f t="shared" si="589"/>
        <v>bluelacy</v>
      </c>
      <c r="E9432" t="str">
        <f t="shared" si="590"/>
        <v>americanpitbullterrier</v>
      </c>
      <c r="F9432">
        <f>IF(ISNA(VLOOKUP(D9432, Dog_test_1!$B$2:$D$194, 3, FALSE)), 0, VLOOKUP(D9432, Dog_test_1!$B$2:$D$194, 3, FALSE))</f>
        <v>0</v>
      </c>
      <c r="G9432">
        <f>IF(ISNA(VLOOKUP(E9432, Dog_test_1!$B$2:$D$194, 3, FALSE)), 0, VLOOKUP(E9432, Dog_test_1!$B$2:$D$194, 3, FALSE))</f>
        <v>3</v>
      </c>
      <c r="H9432">
        <f t="shared" si="591"/>
        <v>1.5</v>
      </c>
    </row>
    <row r="9433" spans="1:8" ht="19" x14ac:dyDescent="0.25">
      <c r="A9433" t="s">
        <v>6</v>
      </c>
      <c r="B9433" t="s">
        <v>79</v>
      </c>
      <c r="C9433" s="2" t="str">
        <f t="shared" si="588"/>
        <v>boxer</v>
      </c>
      <c r="D9433" t="str">
        <f t="shared" si="589"/>
        <v>boxer</v>
      </c>
      <c r="E9433" t="str">
        <f t="shared" si="590"/>
        <v>boxer</v>
      </c>
      <c r="F9433">
        <f>IF(ISNA(VLOOKUP(D9433, Dog_test_1!$B$2:$D$194, 3, FALSE)), 0, VLOOKUP(D9433, Dog_test_1!$B$2:$D$194, 3, FALSE))</f>
        <v>3</v>
      </c>
      <c r="G9433">
        <f>IF(ISNA(VLOOKUP(E9433, Dog_test_1!$B$2:$D$194, 3, FALSE)), 0, VLOOKUP(E9433, Dog_test_1!$B$2:$D$194, 3, FALSE))</f>
        <v>3</v>
      </c>
      <c r="H9433">
        <f t="shared" si="591"/>
        <v>3</v>
      </c>
    </row>
    <row r="9434" spans="1:8" ht="19" x14ac:dyDescent="0.25">
      <c r="A9434" t="s">
        <v>99</v>
      </c>
      <c r="B9434" t="s">
        <v>2500</v>
      </c>
      <c r="C9434" s="2" t="str">
        <f t="shared" si="588"/>
        <v>staffordshire/bullterrier</v>
      </c>
      <c r="D9434" t="str">
        <f t="shared" si="589"/>
        <v>staffordshire</v>
      </c>
      <c r="E9434" t="str">
        <f t="shared" si="590"/>
        <v>bullterrier</v>
      </c>
      <c r="F9434">
        <f>IF(ISNA(VLOOKUP(D9434, Dog_test_1!$B$2:$D$194, 3, FALSE)), 0, VLOOKUP(D9434, Dog_test_1!$B$2:$D$194, 3, FALSE))</f>
        <v>0</v>
      </c>
      <c r="G9434">
        <f>IF(ISNA(VLOOKUP(E9434, Dog_test_1!$B$2:$D$194, 3, FALSE)), 0, VLOOKUP(E9434, Dog_test_1!$B$2:$D$194, 3, FALSE))</f>
        <v>3</v>
      </c>
      <c r="H9434">
        <f t="shared" si="591"/>
        <v>1.5</v>
      </c>
    </row>
    <row r="9435" spans="1:8" ht="19" x14ac:dyDescent="0.25">
      <c r="A9435" t="s">
        <v>4290</v>
      </c>
      <c r="B9435" t="s">
        <v>1491</v>
      </c>
      <c r="C9435" s="2" t="str">
        <f t="shared" si="588"/>
        <v>basenji</v>
      </c>
      <c r="D9435" t="str">
        <f t="shared" si="589"/>
        <v>basenji</v>
      </c>
      <c r="E9435" t="str">
        <f t="shared" si="590"/>
        <v>basenji</v>
      </c>
      <c r="F9435">
        <f>IF(ISNA(VLOOKUP(D9435, Dog_test_1!$B$2:$D$194, 3, FALSE)), 0, VLOOKUP(D9435, Dog_test_1!$B$2:$D$194, 3, FALSE))</f>
        <v>3</v>
      </c>
      <c r="G9435">
        <f>IF(ISNA(VLOOKUP(E9435, Dog_test_1!$B$2:$D$194, 3, FALSE)), 0, VLOOKUP(E9435, Dog_test_1!$B$2:$D$194, 3, FALSE))</f>
        <v>3</v>
      </c>
      <c r="H9435">
        <f t="shared" si="591"/>
        <v>3</v>
      </c>
    </row>
    <row r="9436" spans="1:8" ht="19" x14ac:dyDescent="0.25">
      <c r="A9436" t="s">
        <v>1756</v>
      </c>
      <c r="B9436" t="s">
        <v>5</v>
      </c>
      <c r="C9436" s="2" t="str">
        <f t="shared" si="588"/>
        <v>americanpitbullterrier</v>
      </c>
      <c r="D9436" t="str">
        <f t="shared" si="589"/>
        <v>americanpitbullterrier</v>
      </c>
      <c r="E9436" t="str">
        <f t="shared" si="590"/>
        <v>americanpitbullterrier</v>
      </c>
      <c r="F9436">
        <f>IF(ISNA(VLOOKUP(D9436, Dog_test_1!$B$2:$D$194, 3, FALSE)), 0, VLOOKUP(D9436, Dog_test_1!$B$2:$D$194, 3, FALSE))</f>
        <v>3</v>
      </c>
      <c r="G9436">
        <f>IF(ISNA(VLOOKUP(E9436, Dog_test_1!$B$2:$D$194, 3, FALSE)), 0, VLOOKUP(E9436, Dog_test_1!$B$2:$D$194, 3, FALSE))</f>
        <v>3</v>
      </c>
      <c r="H9436">
        <f t="shared" si="591"/>
        <v>3</v>
      </c>
    </row>
    <row r="9437" spans="1:8" ht="19" x14ac:dyDescent="0.25">
      <c r="A9437" t="s">
        <v>2562</v>
      </c>
      <c r="B9437" t="s">
        <v>108</v>
      </c>
      <c r="C9437" s="2" t="str">
        <f t="shared" si="588"/>
        <v>ratterrier</v>
      </c>
      <c r="D9437" t="str">
        <f t="shared" si="589"/>
        <v>ratterrier</v>
      </c>
      <c r="E9437" t="str">
        <f t="shared" si="590"/>
        <v>ratterrier</v>
      </c>
      <c r="F9437">
        <f>IF(ISNA(VLOOKUP(D9437, Dog_test_1!$B$2:$D$194, 3, FALSE)), 0, VLOOKUP(D9437, Dog_test_1!$B$2:$D$194, 3, FALSE))</f>
        <v>0</v>
      </c>
      <c r="G9437">
        <f>IF(ISNA(VLOOKUP(E9437, Dog_test_1!$B$2:$D$194, 3, FALSE)), 0, VLOOKUP(E9437, Dog_test_1!$B$2:$D$194, 3, FALSE))</f>
        <v>0</v>
      </c>
      <c r="H9437">
        <f t="shared" si="591"/>
        <v>0</v>
      </c>
    </row>
    <row r="9438" spans="1:8" ht="19" x14ac:dyDescent="0.25">
      <c r="A9438" t="s">
        <v>4291</v>
      </c>
      <c r="B9438" t="s">
        <v>30</v>
      </c>
      <c r="C9438" s="2" t="str">
        <f t="shared" si="588"/>
        <v>chihuahua</v>
      </c>
      <c r="D9438" t="str">
        <f t="shared" si="589"/>
        <v>chihuahua</v>
      </c>
      <c r="E9438" t="str">
        <f t="shared" si="590"/>
        <v>chihuahua</v>
      </c>
      <c r="F9438">
        <f>IF(ISNA(VLOOKUP(D9438, Dog_test_1!$B$2:$D$194, 3, FALSE)), 0, VLOOKUP(D9438, Dog_test_1!$B$2:$D$194, 3, FALSE))</f>
        <v>1</v>
      </c>
      <c r="G9438">
        <f>IF(ISNA(VLOOKUP(E9438, Dog_test_1!$B$2:$D$194, 3, FALSE)), 0, VLOOKUP(E9438, Dog_test_1!$B$2:$D$194, 3, FALSE))</f>
        <v>1</v>
      </c>
      <c r="H9438">
        <f t="shared" si="591"/>
        <v>1</v>
      </c>
    </row>
    <row r="9439" spans="1:8" ht="19" x14ac:dyDescent="0.25">
      <c r="A9439" t="s">
        <v>2141</v>
      </c>
      <c r="B9439" t="s">
        <v>128</v>
      </c>
      <c r="C9439" s="2" t="str">
        <f t="shared" si="588"/>
        <v>australiancattledog</v>
      </c>
      <c r="D9439" t="str">
        <f t="shared" si="589"/>
        <v>australiancattledog</v>
      </c>
      <c r="E9439" t="str">
        <f t="shared" si="590"/>
        <v>australiancattledog</v>
      </c>
      <c r="F9439">
        <f>IF(ISNA(VLOOKUP(D9439, Dog_test_1!$B$2:$D$194, 3, FALSE)), 0, VLOOKUP(D9439, Dog_test_1!$B$2:$D$194, 3, FALSE))</f>
        <v>0</v>
      </c>
      <c r="G9439">
        <f>IF(ISNA(VLOOKUP(E9439, Dog_test_1!$B$2:$D$194, 3, FALSE)), 0, VLOOKUP(E9439, Dog_test_1!$B$2:$D$194, 3, FALSE))</f>
        <v>0</v>
      </c>
      <c r="H9439">
        <f t="shared" si="591"/>
        <v>0</v>
      </c>
    </row>
    <row r="9440" spans="1:8" ht="19" x14ac:dyDescent="0.25">
      <c r="A9440" t="s">
        <v>4292</v>
      </c>
      <c r="B9440" t="s">
        <v>596</v>
      </c>
      <c r="C9440" s="2" t="str">
        <f t="shared" si="588"/>
        <v>bullterrier</v>
      </c>
      <c r="D9440" t="str">
        <f t="shared" si="589"/>
        <v>bullterrier</v>
      </c>
      <c r="E9440" t="str">
        <f t="shared" si="590"/>
        <v>bullterrier</v>
      </c>
      <c r="F9440">
        <f>IF(ISNA(VLOOKUP(D9440, Dog_test_1!$B$2:$D$194, 3, FALSE)), 0, VLOOKUP(D9440, Dog_test_1!$B$2:$D$194, 3, FALSE))</f>
        <v>3</v>
      </c>
      <c r="G9440">
        <f>IF(ISNA(VLOOKUP(E9440, Dog_test_1!$B$2:$D$194, 3, FALSE)), 0, VLOOKUP(E9440, Dog_test_1!$B$2:$D$194, 3, FALSE))</f>
        <v>3</v>
      </c>
      <c r="H9440">
        <f t="shared" si="591"/>
        <v>3</v>
      </c>
    </row>
    <row r="9441" spans="1:8" ht="19" x14ac:dyDescent="0.25">
      <c r="A9441" t="s">
        <v>4293</v>
      </c>
      <c r="B9441" t="s">
        <v>558</v>
      </c>
      <c r="C9441" s="2" t="str">
        <f t="shared" si="588"/>
        <v>ratterrier/cardiganwelshcorgi</v>
      </c>
      <c r="D9441" t="str">
        <f t="shared" si="589"/>
        <v>ratterrier</v>
      </c>
      <c r="E9441" t="str">
        <f t="shared" si="590"/>
        <v>cardiganwelshcorgi</v>
      </c>
      <c r="F9441">
        <f>IF(ISNA(VLOOKUP(D9441, Dog_test_1!$B$2:$D$194, 3, FALSE)), 0, VLOOKUP(D9441, Dog_test_1!$B$2:$D$194, 3, FALSE))</f>
        <v>0</v>
      </c>
      <c r="G9441">
        <f>IF(ISNA(VLOOKUP(E9441, Dog_test_1!$B$2:$D$194, 3, FALSE)), 0, VLOOKUP(E9441, Dog_test_1!$B$2:$D$194, 3, FALSE))</f>
        <v>2</v>
      </c>
      <c r="H9441">
        <f t="shared" si="591"/>
        <v>1</v>
      </c>
    </row>
    <row r="9442" spans="1:8" ht="19" x14ac:dyDescent="0.25">
      <c r="A9442" t="s">
        <v>1962</v>
      </c>
      <c r="B9442" t="s">
        <v>25</v>
      </c>
      <c r="C9442" s="2" t="str">
        <f t="shared" si="588"/>
        <v>germanshepherd</v>
      </c>
      <c r="D9442" t="str">
        <f t="shared" si="589"/>
        <v>germanshepherd</v>
      </c>
      <c r="E9442" t="str">
        <f t="shared" si="590"/>
        <v>germanshepherd</v>
      </c>
      <c r="F9442">
        <f>IF(ISNA(VLOOKUP(D9442, Dog_test_1!$B$2:$D$194, 3, FALSE)), 0, VLOOKUP(D9442, Dog_test_1!$B$2:$D$194, 3, FALSE))</f>
        <v>3</v>
      </c>
      <c r="G9442">
        <f>IF(ISNA(VLOOKUP(E9442, Dog_test_1!$B$2:$D$194, 3, FALSE)), 0, VLOOKUP(E9442, Dog_test_1!$B$2:$D$194, 3, FALSE))</f>
        <v>3</v>
      </c>
      <c r="H9442">
        <f t="shared" si="591"/>
        <v>3</v>
      </c>
    </row>
    <row r="9443" spans="1:8" ht="19" x14ac:dyDescent="0.25">
      <c r="A9443" t="s">
        <v>63</v>
      </c>
      <c r="B9443" t="s">
        <v>248</v>
      </c>
      <c r="C9443" s="2" t="str">
        <f t="shared" si="588"/>
        <v>americanbulldog</v>
      </c>
      <c r="D9443" t="str">
        <f t="shared" si="589"/>
        <v>americanbulldog</v>
      </c>
      <c r="E9443" t="str">
        <f t="shared" si="590"/>
        <v>americanbulldog</v>
      </c>
      <c r="F9443">
        <f>IF(ISNA(VLOOKUP(D9443, Dog_test_1!$B$2:$D$194, 3, FALSE)), 0, VLOOKUP(D9443, Dog_test_1!$B$2:$D$194, 3, FALSE))</f>
        <v>3</v>
      </c>
      <c r="G9443">
        <f>IF(ISNA(VLOOKUP(E9443, Dog_test_1!$B$2:$D$194, 3, FALSE)), 0, VLOOKUP(E9443, Dog_test_1!$B$2:$D$194, 3, FALSE))</f>
        <v>3</v>
      </c>
      <c r="H9443">
        <f t="shared" si="591"/>
        <v>3</v>
      </c>
    </row>
    <row r="9444" spans="1:8" ht="19" x14ac:dyDescent="0.25">
      <c r="A9444" t="s">
        <v>398</v>
      </c>
      <c r="B9444" t="s">
        <v>32</v>
      </c>
      <c r="C9444" s="2" t="str">
        <f t="shared" si="588"/>
        <v>labradorretriever</v>
      </c>
      <c r="D9444" t="str">
        <f t="shared" si="589"/>
        <v>labradorretriever</v>
      </c>
      <c r="E9444" t="str">
        <f t="shared" si="590"/>
        <v>labradorretriever</v>
      </c>
      <c r="F9444">
        <f>IF(ISNA(VLOOKUP(D9444, Dog_test_1!$B$2:$D$194, 3, FALSE)), 0, VLOOKUP(D9444, Dog_test_1!$B$2:$D$194, 3, FALSE))</f>
        <v>3</v>
      </c>
      <c r="G9444">
        <f>IF(ISNA(VLOOKUP(E9444, Dog_test_1!$B$2:$D$194, 3, FALSE)), 0, VLOOKUP(E9444, Dog_test_1!$B$2:$D$194, 3, FALSE))</f>
        <v>3</v>
      </c>
      <c r="H9444">
        <f t="shared" si="591"/>
        <v>3</v>
      </c>
    </row>
    <row r="9445" spans="1:8" ht="19" x14ac:dyDescent="0.25">
      <c r="A9445" t="s">
        <v>3770</v>
      </c>
      <c r="B9445" t="s">
        <v>1022</v>
      </c>
      <c r="C9445" s="2" t="str">
        <f t="shared" si="588"/>
        <v>ratterrier/chihuahua</v>
      </c>
      <c r="D9445" t="str">
        <f t="shared" si="589"/>
        <v>ratterrier</v>
      </c>
      <c r="E9445" t="str">
        <f t="shared" si="590"/>
        <v>chihuahua</v>
      </c>
      <c r="F9445">
        <f>IF(ISNA(VLOOKUP(D9445, Dog_test_1!$B$2:$D$194, 3, FALSE)), 0, VLOOKUP(D9445, Dog_test_1!$B$2:$D$194, 3, FALSE))</f>
        <v>0</v>
      </c>
      <c r="G9445">
        <f>IF(ISNA(VLOOKUP(E9445, Dog_test_1!$B$2:$D$194, 3, FALSE)), 0, VLOOKUP(E9445, Dog_test_1!$B$2:$D$194, 3, FALSE))</f>
        <v>1</v>
      </c>
      <c r="H9445">
        <f t="shared" si="591"/>
        <v>0.5</v>
      </c>
    </row>
    <row r="9446" spans="1:8" ht="19" x14ac:dyDescent="0.25">
      <c r="A9446" t="s">
        <v>4294</v>
      </c>
      <c r="B9446" t="s">
        <v>431</v>
      </c>
      <c r="C9446" s="2" t="str">
        <f t="shared" si="588"/>
        <v>schipperke</v>
      </c>
      <c r="D9446" t="str">
        <f t="shared" si="589"/>
        <v>schipperke</v>
      </c>
      <c r="E9446" t="str">
        <f t="shared" si="590"/>
        <v>schipperke</v>
      </c>
      <c r="F9446">
        <f>IF(ISNA(VLOOKUP(D9446, Dog_test_1!$B$2:$D$194, 3, FALSE)), 0, VLOOKUP(D9446, Dog_test_1!$B$2:$D$194, 3, FALSE))</f>
        <v>0</v>
      </c>
      <c r="G9446">
        <f>IF(ISNA(VLOOKUP(E9446, Dog_test_1!$B$2:$D$194, 3, FALSE)), 0, VLOOKUP(E9446, Dog_test_1!$B$2:$D$194, 3, FALSE))</f>
        <v>0</v>
      </c>
      <c r="H9446">
        <f t="shared" si="591"/>
        <v>0</v>
      </c>
    </row>
    <row r="9447" spans="1:8" ht="19" x14ac:dyDescent="0.25">
      <c r="A9447" t="s">
        <v>4295</v>
      </c>
      <c r="B9447" t="s">
        <v>15</v>
      </c>
      <c r="C9447" s="2" t="str">
        <f t="shared" si="588"/>
        <v>yorkshireterrier</v>
      </c>
      <c r="D9447" t="str">
        <f t="shared" si="589"/>
        <v>yorkshireterrier</v>
      </c>
      <c r="E9447" t="str">
        <f t="shared" si="590"/>
        <v>yorkshireterrier</v>
      </c>
      <c r="F9447">
        <f>IF(ISNA(VLOOKUP(D9447, Dog_test_1!$B$2:$D$194, 3, FALSE)), 0, VLOOKUP(D9447, Dog_test_1!$B$2:$D$194, 3, FALSE))</f>
        <v>1</v>
      </c>
      <c r="G9447">
        <f>IF(ISNA(VLOOKUP(E9447, Dog_test_1!$B$2:$D$194, 3, FALSE)), 0, VLOOKUP(E9447, Dog_test_1!$B$2:$D$194, 3, FALSE))</f>
        <v>1</v>
      </c>
      <c r="H9447">
        <f t="shared" si="591"/>
        <v>1</v>
      </c>
    </row>
    <row r="9448" spans="1:8" ht="19" x14ac:dyDescent="0.25">
      <c r="A9448" t="s">
        <v>1348</v>
      </c>
      <c r="B9448" t="s">
        <v>49</v>
      </c>
      <c r="C9448" s="2" t="str">
        <f t="shared" si="588"/>
        <v>dachshund</v>
      </c>
      <c r="D9448" t="str">
        <f t="shared" si="589"/>
        <v>dachshund</v>
      </c>
      <c r="E9448" t="str">
        <f t="shared" si="590"/>
        <v>dachshund</v>
      </c>
      <c r="F9448">
        <f>IF(ISNA(VLOOKUP(D9448, Dog_test_1!$B$2:$D$194, 3, FALSE)), 0, VLOOKUP(D9448, Dog_test_1!$B$2:$D$194, 3, FALSE))</f>
        <v>2</v>
      </c>
      <c r="G9448">
        <f>IF(ISNA(VLOOKUP(E9448, Dog_test_1!$B$2:$D$194, 3, FALSE)), 0, VLOOKUP(E9448, Dog_test_1!$B$2:$D$194, 3, FALSE))</f>
        <v>2</v>
      </c>
      <c r="H9448">
        <f t="shared" si="591"/>
        <v>2</v>
      </c>
    </row>
    <row r="9449" spans="1:8" ht="19" x14ac:dyDescent="0.25">
      <c r="A9449" t="s">
        <v>411</v>
      </c>
      <c r="B9449" t="s">
        <v>834</v>
      </c>
      <c r="C9449" s="2" t="str">
        <f t="shared" si="588"/>
        <v>labradorretriever/australianshepherd</v>
      </c>
      <c r="D9449" t="str">
        <f t="shared" si="589"/>
        <v>labradorretriever</v>
      </c>
      <c r="E9449" t="str">
        <f t="shared" si="590"/>
        <v>australianshepherd</v>
      </c>
      <c r="F9449">
        <f>IF(ISNA(VLOOKUP(D9449, Dog_test_1!$B$2:$D$194, 3, FALSE)), 0, VLOOKUP(D9449, Dog_test_1!$B$2:$D$194, 3, FALSE))</f>
        <v>3</v>
      </c>
      <c r="G9449">
        <f>IF(ISNA(VLOOKUP(E9449, Dog_test_1!$B$2:$D$194, 3, FALSE)), 0, VLOOKUP(E9449, Dog_test_1!$B$2:$D$194, 3, FALSE))</f>
        <v>3</v>
      </c>
      <c r="H9449">
        <f t="shared" si="591"/>
        <v>3</v>
      </c>
    </row>
    <row r="9450" spans="1:8" ht="19" x14ac:dyDescent="0.25">
      <c r="A9450" t="s">
        <v>2936</v>
      </c>
      <c r="B9450" t="s">
        <v>30</v>
      </c>
      <c r="C9450" s="2" t="str">
        <f t="shared" si="588"/>
        <v>chihuahua</v>
      </c>
      <c r="D9450" t="str">
        <f t="shared" si="589"/>
        <v>chihuahua</v>
      </c>
      <c r="E9450" t="str">
        <f t="shared" si="590"/>
        <v>chihuahua</v>
      </c>
      <c r="F9450">
        <f>IF(ISNA(VLOOKUP(D9450, Dog_test_1!$B$2:$D$194, 3, FALSE)), 0, VLOOKUP(D9450, Dog_test_1!$B$2:$D$194, 3, FALSE))</f>
        <v>1</v>
      </c>
      <c r="G9450">
        <f>IF(ISNA(VLOOKUP(E9450, Dog_test_1!$B$2:$D$194, 3, FALSE)), 0, VLOOKUP(E9450, Dog_test_1!$B$2:$D$194, 3, FALSE))</f>
        <v>1</v>
      </c>
      <c r="H9450">
        <f t="shared" si="591"/>
        <v>1</v>
      </c>
    </row>
    <row r="9451" spans="1:8" ht="19" x14ac:dyDescent="0.25">
      <c r="A9451" t="s">
        <v>3494</v>
      </c>
      <c r="B9451" t="s">
        <v>5</v>
      </c>
      <c r="C9451" s="2" t="str">
        <f t="shared" si="588"/>
        <v>americanpitbullterrier</v>
      </c>
      <c r="D9451" t="str">
        <f t="shared" si="589"/>
        <v>americanpitbullterrier</v>
      </c>
      <c r="E9451" t="str">
        <f t="shared" si="590"/>
        <v>americanpitbullterrier</v>
      </c>
      <c r="F9451">
        <f>IF(ISNA(VLOOKUP(D9451, Dog_test_1!$B$2:$D$194, 3, FALSE)), 0, VLOOKUP(D9451, Dog_test_1!$B$2:$D$194, 3, FALSE))</f>
        <v>3</v>
      </c>
      <c r="G9451">
        <f>IF(ISNA(VLOOKUP(E9451, Dog_test_1!$B$2:$D$194, 3, FALSE)), 0, VLOOKUP(E9451, Dog_test_1!$B$2:$D$194, 3, FALSE))</f>
        <v>3</v>
      </c>
      <c r="H9451">
        <f t="shared" si="591"/>
        <v>3</v>
      </c>
    </row>
    <row r="9452" spans="1:8" ht="19" x14ac:dyDescent="0.25">
      <c r="A9452" t="s">
        <v>2235</v>
      </c>
      <c r="B9452" t="s">
        <v>493</v>
      </c>
      <c r="C9452" s="2" t="str">
        <f t="shared" si="588"/>
        <v>staffordshire</v>
      </c>
      <c r="D9452" t="str">
        <f t="shared" si="589"/>
        <v>staffordshire</v>
      </c>
      <c r="E9452" t="str">
        <f t="shared" si="590"/>
        <v>staffordshire</v>
      </c>
      <c r="F9452">
        <f>IF(ISNA(VLOOKUP(D9452, Dog_test_1!$B$2:$D$194, 3, FALSE)), 0, VLOOKUP(D9452, Dog_test_1!$B$2:$D$194, 3, FALSE))</f>
        <v>0</v>
      </c>
      <c r="G9452">
        <f>IF(ISNA(VLOOKUP(E9452, Dog_test_1!$B$2:$D$194, 3, FALSE)), 0, VLOOKUP(E9452, Dog_test_1!$B$2:$D$194, 3, FALSE))</f>
        <v>0</v>
      </c>
      <c r="H9452">
        <f t="shared" si="591"/>
        <v>0</v>
      </c>
    </row>
    <row r="9453" spans="1:8" ht="19" x14ac:dyDescent="0.25">
      <c r="A9453" t="s">
        <v>6</v>
      </c>
      <c r="B9453" t="s">
        <v>128</v>
      </c>
      <c r="C9453" s="2" t="str">
        <f t="shared" si="588"/>
        <v>australiancattledog</v>
      </c>
      <c r="D9453" t="str">
        <f t="shared" si="589"/>
        <v>australiancattledog</v>
      </c>
      <c r="E9453" t="str">
        <f t="shared" si="590"/>
        <v>australiancattledog</v>
      </c>
      <c r="F9453">
        <f>IF(ISNA(VLOOKUP(D9453, Dog_test_1!$B$2:$D$194, 3, FALSE)), 0, VLOOKUP(D9453, Dog_test_1!$B$2:$D$194, 3, FALSE))</f>
        <v>0</v>
      </c>
      <c r="G9453">
        <f>IF(ISNA(VLOOKUP(E9453, Dog_test_1!$B$2:$D$194, 3, FALSE)), 0, VLOOKUP(E9453, Dog_test_1!$B$2:$D$194, 3, FALSE))</f>
        <v>0</v>
      </c>
      <c r="H9453">
        <f t="shared" si="591"/>
        <v>0</v>
      </c>
    </row>
    <row r="9454" spans="1:8" ht="19" x14ac:dyDescent="0.25">
      <c r="A9454" t="s">
        <v>3480</v>
      </c>
      <c r="B9454" t="s">
        <v>32</v>
      </c>
      <c r="C9454" s="2" t="str">
        <f t="shared" si="588"/>
        <v>labradorretriever</v>
      </c>
      <c r="D9454" t="str">
        <f t="shared" si="589"/>
        <v>labradorretriever</v>
      </c>
      <c r="E9454" t="str">
        <f t="shared" si="590"/>
        <v>labradorretriever</v>
      </c>
      <c r="F9454">
        <f>IF(ISNA(VLOOKUP(D9454, Dog_test_1!$B$2:$D$194, 3, FALSE)), 0, VLOOKUP(D9454, Dog_test_1!$B$2:$D$194, 3, FALSE))</f>
        <v>3</v>
      </c>
      <c r="G9454">
        <f>IF(ISNA(VLOOKUP(E9454, Dog_test_1!$B$2:$D$194, 3, FALSE)), 0, VLOOKUP(E9454, Dog_test_1!$B$2:$D$194, 3, FALSE))</f>
        <v>3</v>
      </c>
      <c r="H9454">
        <f t="shared" si="591"/>
        <v>3</v>
      </c>
    </row>
    <row r="9455" spans="1:8" ht="19" x14ac:dyDescent="0.25">
      <c r="A9455" t="s">
        <v>1293</v>
      </c>
      <c r="B9455" t="s">
        <v>25</v>
      </c>
      <c r="C9455" s="2" t="str">
        <f t="shared" si="588"/>
        <v>germanshepherd</v>
      </c>
      <c r="D9455" t="str">
        <f t="shared" si="589"/>
        <v>germanshepherd</v>
      </c>
      <c r="E9455" t="str">
        <f t="shared" si="590"/>
        <v>germanshepherd</v>
      </c>
      <c r="F9455">
        <f>IF(ISNA(VLOOKUP(D9455, Dog_test_1!$B$2:$D$194, 3, FALSE)), 0, VLOOKUP(D9455, Dog_test_1!$B$2:$D$194, 3, FALSE))</f>
        <v>3</v>
      </c>
      <c r="G9455">
        <f>IF(ISNA(VLOOKUP(E9455, Dog_test_1!$B$2:$D$194, 3, FALSE)), 0, VLOOKUP(E9455, Dog_test_1!$B$2:$D$194, 3, FALSE))</f>
        <v>3</v>
      </c>
      <c r="H9455">
        <f t="shared" si="591"/>
        <v>3</v>
      </c>
    </row>
    <row r="9456" spans="1:8" ht="19" x14ac:dyDescent="0.25">
      <c r="A9456" t="s">
        <v>4296</v>
      </c>
      <c r="B9456" t="s">
        <v>32</v>
      </c>
      <c r="C9456" s="2" t="str">
        <f t="shared" si="588"/>
        <v>labradorretriever</v>
      </c>
      <c r="D9456" t="str">
        <f t="shared" si="589"/>
        <v>labradorretriever</v>
      </c>
      <c r="E9456" t="str">
        <f t="shared" si="590"/>
        <v>labradorretriever</v>
      </c>
      <c r="F9456">
        <f>IF(ISNA(VLOOKUP(D9456, Dog_test_1!$B$2:$D$194, 3, FALSE)), 0, VLOOKUP(D9456, Dog_test_1!$B$2:$D$194, 3, FALSE))</f>
        <v>3</v>
      </c>
      <c r="G9456">
        <f>IF(ISNA(VLOOKUP(E9456, Dog_test_1!$B$2:$D$194, 3, FALSE)), 0, VLOOKUP(E9456, Dog_test_1!$B$2:$D$194, 3, FALSE))</f>
        <v>3</v>
      </c>
      <c r="H9456">
        <f t="shared" si="591"/>
        <v>3</v>
      </c>
    </row>
    <row r="9457" spans="1:8" ht="19" x14ac:dyDescent="0.25">
      <c r="A9457" t="s">
        <v>1773</v>
      </c>
      <c r="B9457" t="s">
        <v>596</v>
      </c>
      <c r="C9457" s="2" t="str">
        <f t="shared" si="588"/>
        <v>bullterrier</v>
      </c>
      <c r="D9457" t="str">
        <f t="shared" si="589"/>
        <v>bullterrier</v>
      </c>
      <c r="E9457" t="str">
        <f t="shared" si="590"/>
        <v>bullterrier</v>
      </c>
      <c r="F9457">
        <f>IF(ISNA(VLOOKUP(D9457, Dog_test_1!$B$2:$D$194, 3, FALSE)), 0, VLOOKUP(D9457, Dog_test_1!$B$2:$D$194, 3, FALSE))</f>
        <v>3</v>
      </c>
      <c r="G9457">
        <f>IF(ISNA(VLOOKUP(E9457, Dog_test_1!$B$2:$D$194, 3, FALSE)), 0, VLOOKUP(E9457, Dog_test_1!$B$2:$D$194, 3, FALSE))</f>
        <v>3</v>
      </c>
      <c r="H9457">
        <f t="shared" si="591"/>
        <v>3</v>
      </c>
    </row>
    <row r="9458" spans="1:8" ht="19" x14ac:dyDescent="0.25">
      <c r="A9458" t="s">
        <v>4297</v>
      </c>
      <c r="B9458" t="s">
        <v>25</v>
      </c>
      <c r="C9458" s="2" t="str">
        <f t="shared" si="588"/>
        <v>germanshepherd</v>
      </c>
      <c r="D9458" t="str">
        <f t="shared" si="589"/>
        <v>germanshepherd</v>
      </c>
      <c r="E9458" t="str">
        <f t="shared" si="590"/>
        <v>germanshepherd</v>
      </c>
      <c r="F9458">
        <f>IF(ISNA(VLOOKUP(D9458, Dog_test_1!$B$2:$D$194, 3, FALSE)), 0, VLOOKUP(D9458, Dog_test_1!$B$2:$D$194, 3, FALSE))</f>
        <v>3</v>
      </c>
      <c r="G9458">
        <f>IF(ISNA(VLOOKUP(E9458, Dog_test_1!$B$2:$D$194, 3, FALSE)), 0, VLOOKUP(E9458, Dog_test_1!$B$2:$D$194, 3, FALSE))</f>
        <v>3</v>
      </c>
      <c r="H9458">
        <f t="shared" si="591"/>
        <v>3</v>
      </c>
    </row>
    <row r="9459" spans="1:8" ht="19" x14ac:dyDescent="0.25">
      <c r="A9459" t="s">
        <v>6</v>
      </c>
      <c r="B9459" t="s">
        <v>49</v>
      </c>
      <c r="C9459" s="2" t="str">
        <f t="shared" si="588"/>
        <v>dachshund</v>
      </c>
      <c r="D9459" t="str">
        <f t="shared" si="589"/>
        <v>dachshund</v>
      </c>
      <c r="E9459" t="str">
        <f t="shared" si="590"/>
        <v>dachshund</v>
      </c>
      <c r="F9459">
        <f>IF(ISNA(VLOOKUP(D9459, Dog_test_1!$B$2:$D$194, 3, FALSE)), 0, VLOOKUP(D9459, Dog_test_1!$B$2:$D$194, 3, FALSE))</f>
        <v>2</v>
      </c>
      <c r="G9459">
        <f>IF(ISNA(VLOOKUP(E9459, Dog_test_1!$B$2:$D$194, 3, FALSE)), 0, VLOOKUP(E9459, Dog_test_1!$B$2:$D$194, 3, FALSE))</f>
        <v>2</v>
      </c>
      <c r="H9459">
        <f t="shared" si="591"/>
        <v>2</v>
      </c>
    </row>
    <row r="9460" spans="1:8" ht="19" x14ac:dyDescent="0.25">
      <c r="A9460" t="s">
        <v>6</v>
      </c>
      <c r="B9460" t="s">
        <v>2210</v>
      </c>
      <c r="C9460" s="2" t="str">
        <f t="shared" si="588"/>
        <v>bostonterrier/chihuahua</v>
      </c>
      <c r="D9460" t="str">
        <f t="shared" si="589"/>
        <v>bostonterrier</v>
      </c>
      <c r="E9460" t="str">
        <f t="shared" si="590"/>
        <v>chihuahua</v>
      </c>
      <c r="F9460">
        <f>IF(ISNA(VLOOKUP(D9460, Dog_test_1!$B$2:$D$194, 3, FALSE)), 0, VLOOKUP(D9460, Dog_test_1!$B$2:$D$194, 3, FALSE))</f>
        <v>2</v>
      </c>
      <c r="G9460">
        <f>IF(ISNA(VLOOKUP(E9460, Dog_test_1!$B$2:$D$194, 3, FALSE)), 0, VLOOKUP(E9460, Dog_test_1!$B$2:$D$194, 3, FALSE))</f>
        <v>1</v>
      </c>
      <c r="H9460">
        <f t="shared" si="591"/>
        <v>1.5</v>
      </c>
    </row>
    <row r="9461" spans="1:8" ht="19" x14ac:dyDescent="0.25">
      <c r="A9461" t="s">
        <v>1190</v>
      </c>
      <c r="B9461" t="s">
        <v>30</v>
      </c>
      <c r="C9461" s="2" t="str">
        <f t="shared" si="588"/>
        <v>chihuahua</v>
      </c>
      <c r="D9461" t="str">
        <f t="shared" si="589"/>
        <v>chihuahua</v>
      </c>
      <c r="E9461" t="str">
        <f t="shared" si="590"/>
        <v>chihuahua</v>
      </c>
      <c r="F9461">
        <f>IF(ISNA(VLOOKUP(D9461, Dog_test_1!$B$2:$D$194, 3, FALSE)), 0, VLOOKUP(D9461, Dog_test_1!$B$2:$D$194, 3, FALSE))</f>
        <v>1</v>
      </c>
      <c r="G9461">
        <f>IF(ISNA(VLOOKUP(E9461, Dog_test_1!$B$2:$D$194, 3, FALSE)), 0, VLOOKUP(E9461, Dog_test_1!$B$2:$D$194, 3, FALSE))</f>
        <v>1</v>
      </c>
      <c r="H9461">
        <f t="shared" si="591"/>
        <v>1</v>
      </c>
    </row>
    <row r="9462" spans="1:8" ht="19" x14ac:dyDescent="0.25">
      <c r="A9462" t="s">
        <v>247</v>
      </c>
      <c r="B9462" t="s">
        <v>287</v>
      </c>
      <c r="C9462" s="2" t="str">
        <f t="shared" si="588"/>
        <v>bassethound</v>
      </c>
      <c r="D9462" t="str">
        <f t="shared" si="589"/>
        <v>bassethound</v>
      </c>
      <c r="E9462" t="str">
        <f t="shared" si="590"/>
        <v>bassethound</v>
      </c>
      <c r="F9462">
        <f>IF(ISNA(VLOOKUP(D9462, Dog_test_1!$B$2:$D$194, 3, FALSE)), 0, VLOOKUP(D9462, Dog_test_1!$B$2:$D$194, 3, FALSE))</f>
        <v>2</v>
      </c>
      <c r="G9462">
        <f>IF(ISNA(VLOOKUP(E9462, Dog_test_1!$B$2:$D$194, 3, FALSE)), 0, VLOOKUP(E9462, Dog_test_1!$B$2:$D$194, 3, FALSE))</f>
        <v>2</v>
      </c>
      <c r="H9462">
        <f t="shared" si="591"/>
        <v>2</v>
      </c>
    </row>
    <row r="9463" spans="1:8" ht="19" x14ac:dyDescent="0.25">
      <c r="A9463" t="s">
        <v>4298</v>
      </c>
      <c r="B9463" t="s">
        <v>248</v>
      </c>
      <c r="C9463" s="2" t="str">
        <f t="shared" si="588"/>
        <v>americanbulldog</v>
      </c>
      <c r="D9463" t="str">
        <f t="shared" si="589"/>
        <v>americanbulldog</v>
      </c>
      <c r="E9463" t="str">
        <f t="shared" si="590"/>
        <v>americanbulldog</v>
      </c>
      <c r="F9463">
        <f>IF(ISNA(VLOOKUP(D9463, Dog_test_1!$B$2:$D$194, 3, FALSE)), 0, VLOOKUP(D9463, Dog_test_1!$B$2:$D$194, 3, FALSE))</f>
        <v>3</v>
      </c>
      <c r="G9463">
        <f>IF(ISNA(VLOOKUP(E9463, Dog_test_1!$B$2:$D$194, 3, FALSE)), 0, VLOOKUP(E9463, Dog_test_1!$B$2:$D$194, 3, FALSE))</f>
        <v>3</v>
      </c>
      <c r="H9463">
        <f t="shared" si="591"/>
        <v>3</v>
      </c>
    </row>
    <row r="9464" spans="1:8" ht="19" x14ac:dyDescent="0.25">
      <c r="A9464" t="s">
        <v>372</v>
      </c>
      <c r="B9464" t="s">
        <v>30</v>
      </c>
      <c r="C9464" s="2" t="str">
        <f t="shared" si="588"/>
        <v>chihuahua</v>
      </c>
      <c r="D9464" t="str">
        <f t="shared" si="589"/>
        <v>chihuahua</v>
      </c>
      <c r="E9464" t="str">
        <f t="shared" si="590"/>
        <v>chihuahua</v>
      </c>
      <c r="F9464">
        <f>IF(ISNA(VLOOKUP(D9464, Dog_test_1!$B$2:$D$194, 3, FALSE)), 0, VLOOKUP(D9464, Dog_test_1!$B$2:$D$194, 3, FALSE))</f>
        <v>1</v>
      </c>
      <c r="G9464">
        <f>IF(ISNA(VLOOKUP(E9464, Dog_test_1!$B$2:$D$194, 3, FALSE)), 0, VLOOKUP(E9464, Dog_test_1!$B$2:$D$194, 3, FALSE))</f>
        <v>1</v>
      </c>
      <c r="H9464">
        <f t="shared" si="591"/>
        <v>1</v>
      </c>
    </row>
    <row r="9465" spans="1:8" ht="19" x14ac:dyDescent="0.25">
      <c r="A9465" t="s">
        <v>319</v>
      </c>
      <c r="B9465" t="s">
        <v>12</v>
      </c>
      <c r="C9465" s="2" t="str">
        <f t="shared" si="588"/>
        <v>miniatureschnauzer</v>
      </c>
      <c r="D9465" t="str">
        <f t="shared" si="589"/>
        <v>miniatureschnauzer</v>
      </c>
      <c r="E9465" t="str">
        <f t="shared" si="590"/>
        <v>miniatureschnauzer</v>
      </c>
      <c r="F9465">
        <f>IF(ISNA(VLOOKUP(D9465, Dog_test_1!$B$2:$D$194, 3, FALSE)), 0, VLOOKUP(D9465, Dog_test_1!$B$2:$D$194, 3, FALSE))</f>
        <v>2</v>
      </c>
      <c r="G9465">
        <f>IF(ISNA(VLOOKUP(E9465, Dog_test_1!$B$2:$D$194, 3, FALSE)), 0, VLOOKUP(E9465, Dog_test_1!$B$2:$D$194, 3, FALSE))</f>
        <v>2</v>
      </c>
      <c r="H9465">
        <f t="shared" si="591"/>
        <v>2</v>
      </c>
    </row>
    <row r="9466" spans="1:8" ht="19" x14ac:dyDescent="0.25">
      <c r="A9466" t="s">
        <v>1632</v>
      </c>
      <c r="B9466" t="s">
        <v>571</v>
      </c>
      <c r="C9466" s="2" t="str">
        <f t="shared" si="588"/>
        <v>boxer/americanpitbullterrier</v>
      </c>
      <c r="D9466" t="str">
        <f t="shared" si="589"/>
        <v>boxer</v>
      </c>
      <c r="E9466" t="str">
        <f t="shared" si="590"/>
        <v>americanpitbullterrier</v>
      </c>
      <c r="F9466">
        <f>IF(ISNA(VLOOKUP(D9466, Dog_test_1!$B$2:$D$194, 3, FALSE)), 0, VLOOKUP(D9466, Dog_test_1!$B$2:$D$194, 3, FALSE))</f>
        <v>3</v>
      </c>
      <c r="G9466">
        <f>IF(ISNA(VLOOKUP(E9466, Dog_test_1!$B$2:$D$194, 3, FALSE)), 0, VLOOKUP(E9466, Dog_test_1!$B$2:$D$194, 3, FALSE))</f>
        <v>3</v>
      </c>
      <c r="H9466">
        <f t="shared" si="591"/>
        <v>3</v>
      </c>
    </row>
    <row r="9467" spans="1:8" ht="19" x14ac:dyDescent="0.25">
      <c r="A9467" t="s">
        <v>2531</v>
      </c>
      <c r="B9467" t="s">
        <v>4299</v>
      </c>
      <c r="C9467" s="2" t="str">
        <f t="shared" si="588"/>
        <v>boxer/miniaturepoodle</v>
      </c>
      <c r="D9467" t="str">
        <f t="shared" si="589"/>
        <v>boxer</v>
      </c>
      <c r="E9467" t="str">
        <f t="shared" si="590"/>
        <v>miniaturepoodle</v>
      </c>
      <c r="F9467">
        <f>IF(ISNA(VLOOKUP(D9467, Dog_test_1!$B$2:$D$194, 3, FALSE)), 0, VLOOKUP(D9467, Dog_test_1!$B$2:$D$194, 3, FALSE))</f>
        <v>3</v>
      </c>
      <c r="G9467">
        <f>IF(ISNA(VLOOKUP(E9467, Dog_test_1!$B$2:$D$194, 3, FALSE)), 0, VLOOKUP(E9467, Dog_test_1!$B$2:$D$194, 3, FALSE))</f>
        <v>2</v>
      </c>
      <c r="H9467">
        <f t="shared" si="591"/>
        <v>2.5</v>
      </c>
    </row>
    <row r="9468" spans="1:8" ht="19" x14ac:dyDescent="0.25">
      <c r="A9468" t="s">
        <v>4300</v>
      </c>
      <c r="B9468" t="s">
        <v>5</v>
      </c>
      <c r="C9468" s="2" t="str">
        <f t="shared" si="588"/>
        <v>americanpitbullterrier</v>
      </c>
      <c r="D9468" t="str">
        <f t="shared" si="589"/>
        <v>americanpitbullterrier</v>
      </c>
      <c r="E9468" t="str">
        <f t="shared" si="590"/>
        <v>americanpitbullterrier</v>
      </c>
      <c r="F9468">
        <f>IF(ISNA(VLOOKUP(D9468, Dog_test_1!$B$2:$D$194, 3, FALSE)), 0, VLOOKUP(D9468, Dog_test_1!$B$2:$D$194, 3, FALSE))</f>
        <v>3</v>
      </c>
      <c r="G9468">
        <f>IF(ISNA(VLOOKUP(E9468, Dog_test_1!$B$2:$D$194, 3, FALSE)), 0, VLOOKUP(E9468, Dog_test_1!$B$2:$D$194, 3, FALSE))</f>
        <v>3</v>
      </c>
      <c r="H9468">
        <f t="shared" si="591"/>
        <v>3</v>
      </c>
    </row>
    <row r="9469" spans="1:8" ht="19" x14ac:dyDescent="0.25">
      <c r="A9469" t="s">
        <v>3323</v>
      </c>
      <c r="B9469" t="s">
        <v>32</v>
      </c>
      <c r="C9469" s="2" t="str">
        <f t="shared" si="588"/>
        <v>labradorretriever</v>
      </c>
      <c r="D9469" t="str">
        <f t="shared" si="589"/>
        <v>labradorretriever</v>
      </c>
      <c r="E9469" t="str">
        <f t="shared" si="590"/>
        <v>labradorretriever</v>
      </c>
      <c r="F9469">
        <f>IF(ISNA(VLOOKUP(D9469, Dog_test_1!$B$2:$D$194, 3, FALSE)), 0, VLOOKUP(D9469, Dog_test_1!$B$2:$D$194, 3, FALSE))</f>
        <v>3</v>
      </c>
      <c r="G9469">
        <f>IF(ISNA(VLOOKUP(E9469, Dog_test_1!$B$2:$D$194, 3, FALSE)), 0, VLOOKUP(E9469, Dog_test_1!$B$2:$D$194, 3, FALSE))</f>
        <v>3</v>
      </c>
      <c r="H9469">
        <f t="shared" si="591"/>
        <v>3</v>
      </c>
    </row>
    <row r="9470" spans="1:8" ht="19" x14ac:dyDescent="0.25">
      <c r="A9470" t="s">
        <v>743</v>
      </c>
      <c r="B9470" t="s">
        <v>30</v>
      </c>
      <c r="C9470" s="2" t="str">
        <f t="shared" si="588"/>
        <v>chihuahua</v>
      </c>
      <c r="D9470" t="str">
        <f t="shared" si="589"/>
        <v>chihuahua</v>
      </c>
      <c r="E9470" t="str">
        <f t="shared" si="590"/>
        <v>chihuahua</v>
      </c>
      <c r="F9470">
        <f>IF(ISNA(VLOOKUP(D9470, Dog_test_1!$B$2:$D$194, 3, FALSE)), 0, VLOOKUP(D9470, Dog_test_1!$B$2:$D$194, 3, FALSE))</f>
        <v>1</v>
      </c>
      <c r="G9470">
        <f>IF(ISNA(VLOOKUP(E9470, Dog_test_1!$B$2:$D$194, 3, FALSE)), 0, VLOOKUP(E9470, Dog_test_1!$B$2:$D$194, 3, FALSE))</f>
        <v>1</v>
      </c>
      <c r="H9470">
        <f t="shared" si="591"/>
        <v>1</v>
      </c>
    </row>
    <row r="9471" spans="1:8" ht="19" x14ac:dyDescent="0.25">
      <c r="A9471" t="s">
        <v>4301</v>
      </c>
      <c r="B9471" t="s">
        <v>248</v>
      </c>
      <c r="C9471" s="2" t="str">
        <f t="shared" si="588"/>
        <v>americanbulldog</v>
      </c>
      <c r="D9471" t="str">
        <f t="shared" si="589"/>
        <v>americanbulldog</v>
      </c>
      <c r="E9471" t="str">
        <f t="shared" si="590"/>
        <v>americanbulldog</v>
      </c>
      <c r="F9471">
        <f>IF(ISNA(VLOOKUP(D9471, Dog_test_1!$B$2:$D$194, 3, FALSE)), 0, VLOOKUP(D9471, Dog_test_1!$B$2:$D$194, 3, FALSE))</f>
        <v>3</v>
      </c>
      <c r="G9471">
        <f>IF(ISNA(VLOOKUP(E9471, Dog_test_1!$B$2:$D$194, 3, FALSE)), 0, VLOOKUP(E9471, Dog_test_1!$B$2:$D$194, 3, FALSE))</f>
        <v>3</v>
      </c>
      <c r="H9471">
        <f t="shared" si="591"/>
        <v>3</v>
      </c>
    </row>
    <row r="9472" spans="1:8" ht="19" x14ac:dyDescent="0.25">
      <c r="A9472" t="s">
        <v>6</v>
      </c>
      <c r="B9472" t="s">
        <v>1175</v>
      </c>
      <c r="C9472" s="2" t="str">
        <f t="shared" si="588"/>
        <v>st.bernardsmoothcoat</v>
      </c>
      <c r="D9472" t="str">
        <f t="shared" si="589"/>
        <v>st.bernardsmoothcoat</v>
      </c>
      <c r="E9472" t="str">
        <f t="shared" si="590"/>
        <v>st.bernardsmoothcoat</v>
      </c>
      <c r="F9472">
        <f>IF(ISNA(VLOOKUP(D9472, Dog_test_1!$B$2:$D$194, 3, FALSE)), 0, VLOOKUP(D9472, Dog_test_1!$B$2:$D$194, 3, FALSE))</f>
        <v>0</v>
      </c>
      <c r="G9472">
        <f>IF(ISNA(VLOOKUP(E9472, Dog_test_1!$B$2:$D$194, 3, FALSE)), 0, VLOOKUP(E9472, Dog_test_1!$B$2:$D$194, 3, FALSE))</f>
        <v>0</v>
      </c>
      <c r="H9472">
        <f t="shared" si="591"/>
        <v>0</v>
      </c>
    </row>
    <row r="9473" spans="1:8" ht="19" x14ac:dyDescent="0.25">
      <c r="A9473" t="s">
        <v>2139</v>
      </c>
      <c r="B9473" t="s">
        <v>30</v>
      </c>
      <c r="C9473" s="2" t="str">
        <f t="shared" si="588"/>
        <v>chihuahua</v>
      </c>
      <c r="D9473" t="str">
        <f t="shared" si="589"/>
        <v>chihuahua</v>
      </c>
      <c r="E9473" t="str">
        <f t="shared" si="590"/>
        <v>chihuahua</v>
      </c>
      <c r="F9473">
        <f>IF(ISNA(VLOOKUP(D9473, Dog_test_1!$B$2:$D$194, 3, FALSE)), 0, VLOOKUP(D9473, Dog_test_1!$B$2:$D$194, 3, FALSE))</f>
        <v>1</v>
      </c>
      <c r="G9473">
        <f>IF(ISNA(VLOOKUP(E9473, Dog_test_1!$B$2:$D$194, 3, FALSE)), 0, VLOOKUP(E9473, Dog_test_1!$B$2:$D$194, 3, FALSE))</f>
        <v>1</v>
      </c>
      <c r="H9473">
        <f t="shared" si="591"/>
        <v>1</v>
      </c>
    </row>
    <row r="9474" spans="1:8" ht="19" x14ac:dyDescent="0.25">
      <c r="A9474" t="s">
        <v>4302</v>
      </c>
      <c r="B9474" t="s">
        <v>128</v>
      </c>
      <c r="C9474" s="2" t="str">
        <f t="shared" ref="C9474:C9537" si="592">SUBSTITUTE(LOWER(B9474), " ", "")</f>
        <v>australiancattledog</v>
      </c>
      <c r="D9474" t="str">
        <f t="shared" si="589"/>
        <v>australiancattledog</v>
      </c>
      <c r="E9474" t="str">
        <f t="shared" si="590"/>
        <v>australiancattledog</v>
      </c>
      <c r="F9474">
        <f>IF(ISNA(VLOOKUP(D9474, Dog_test_1!$B$2:$D$194, 3, FALSE)), 0, VLOOKUP(D9474, Dog_test_1!$B$2:$D$194, 3, FALSE))</f>
        <v>0</v>
      </c>
      <c r="G9474">
        <f>IF(ISNA(VLOOKUP(E9474, Dog_test_1!$B$2:$D$194, 3, FALSE)), 0, VLOOKUP(E9474, Dog_test_1!$B$2:$D$194, 3, FALSE))</f>
        <v>0</v>
      </c>
      <c r="H9474">
        <f t="shared" si="591"/>
        <v>0</v>
      </c>
    </row>
    <row r="9475" spans="1:8" ht="19" x14ac:dyDescent="0.25">
      <c r="A9475" t="s">
        <v>197</v>
      </c>
      <c r="B9475" t="s">
        <v>5</v>
      </c>
      <c r="C9475" s="2" t="str">
        <f t="shared" si="592"/>
        <v>americanpitbullterrier</v>
      </c>
      <c r="D9475" t="str">
        <f t="shared" ref="D9475:D9538" si="593">IF(ISNUMBER(SEARCH("/", C9475)), LEFT(C9475, SEARCH("/", C9475, 1)-1), C9475)</f>
        <v>americanpitbullterrier</v>
      </c>
      <c r="E9475" t="str">
        <f t="shared" ref="E9475:E9538" si="594">IF(ISNUMBER(SEARCH("/", C9475)), RIGHT(C9475, LEN(C9475)-SEARCH("/", C9475, 1)), C9475)</f>
        <v>americanpitbullterrier</v>
      </c>
      <c r="F9475">
        <f>IF(ISNA(VLOOKUP(D9475, Dog_test_1!$B$2:$D$194, 3, FALSE)), 0, VLOOKUP(D9475, Dog_test_1!$B$2:$D$194, 3, FALSE))</f>
        <v>3</v>
      </c>
      <c r="G9475">
        <f>IF(ISNA(VLOOKUP(E9475, Dog_test_1!$B$2:$D$194, 3, FALSE)), 0, VLOOKUP(E9475, Dog_test_1!$B$2:$D$194, 3, FALSE))</f>
        <v>3</v>
      </c>
      <c r="H9475">
        <f t="shared" ref="H9475:H9538" si="595">(F9475+G9475)/2</f>
        <v>3</v>
      </c>
    </row>
    <row r="9476" spans="1:8" ht="19" x14ac:dyDescent="0.25">
      <c r="A9476" t="s">
        <v>48</v>
      </c>
      <c r="B9476" t="s">
        <v>893</v>
      </c>
      <c r="C9476" s="2" t="str">
        <f t="shared" si="592"/>
        <v>mastiff</v>
      </c>
      <c r="D9476" t="str">
        <f t="shared" si="593"/>
        <v>mastiff</v>
      </c>
      <c r="E9476" t="str">
        <f t="shared" si="594"/>
        <v>mastiff</v>
      </c>
      <c r="F9476">
        <f>IF(ISNA(VLOOKUP(D9476, Dog_test_1!$B$2:$D$194, 3, FALSE)), 0, VLOOKUP(D9476, Dog_test_1!$B$2:$D$194, 3, FALSE))</f>
        <v>4</v>
      </c>
      <c r="G9476">
        <f>IF(ISNA(VLOOKUP(E9476, Dog_test_1!$B$2:$D$194, 3, FALSE)), 0, VLOOKUP(E9476, Dog_test_1!$B$2:$D$194, 3, FALSE))</f>
        <v>4</v>
      </c>
      <c r="H9476">
        <f t="shared" si="595"/>
        <v>4</v>
      </c>
    </row>
    <row r="9477" spans="1:8" ht="19" x14ac:dyDescent="0.25">
      <c r="A9477" t="s">
        <v>4303</v>
      </c>
      <c r="B9477" t="s">
        <v>30</v>
      </c>
      <c r="C9477" s="2" t="str">
        <f t="shared" si="592"/>
        <v>chihuahua</v>
      </c>
      <c r="D9477" t="str">
        <f t="shared" si="593"/>
        <v>chihuahua</v>
      </c>
      <c r="E9477" t="str">
        <f t="shared" si="594"/>
        <v>chihuahua</v>
      </c>
      <c r="F9477">
        <f>IF(ISNA(VLOOKUP(D9477, Dog_test_1!$B$2:$D$194, 3, FALSE)), 0, VLOOKUP(D9477, Dog_test_1!$B$2:$D$194, 3, FALSE))</f>
        <v>1</v>
      </c>
      <c r="G9477">
        <f>IF(ISNA(VLOOKUP(E9477, Dog_test_1!$B$2:$D$194, 3, FALSE)), 0, VLOOKUP(E9477, Dog_test_1!$B$2:$D$194, 3, FALSE))</f>
        <v>1</v>
      </c>
      <c r="H9477">
        <f t="shared" si="595"/>
        <v>1</v>
      </c>
    </row>
    <row r="9478" spans="1:8" ht="19" x14ac:dyDescent="0.25">
      <c r="A9478" t="s">
        <v>3321</v>
      </c>
      <c r="B9478" t="s">
        <v>841</v>
      </c>
      <c r="C9478" s="2" t="str">
        <f t="shared" si="592"/>
        <v>greyhound</v>
      </c>
      <c r="D9478" t="str">
        <f t="shared" si="593"/>
        <v>greyhound</v>
      </c>
      <c r="E9478" t="str">
        <f t="shared" si="594"/>
        <v>greyhound</v>
      </c>
      <c r="F9478">
        <f>IF(ISNA(VLOOKUP(D9478, Dog_test_1!$B$2:$D$194, 3, FALSE)), 0, VLOOKUP(D9478, Dog_test_1!$B$2:$D$194, 3, FALSE))</f>
        <v>4</v>
      </c>
      <c r="G9478">
        <f>IF(ISNA(VLOOKUP(E9478, Dog_test_1!$B$2:$D$194, 3, FALSE)), 0, VLOOKUP(E9478, Dog_test_1!$B$2:$D$194, 3, FALSE))</f>
        <v>4</v>
      </c>
      <c r="H9478">
        <f t="shared" si="595"/>
        <v>4</v>
      </c>
    </row>
    <row r="9479" spans="1:8" ht="19" x14ac:dyDescent="0.25">
      <c r="A9479" t="s">
        <v>1125</v>
      </c>
      <c r="B9479" t="s">
        <v>25</v>
      </c>
      <c r="C9479" s="2" t="str">
        <f t="shared" si="592"/>
        <v>germanshepherd</v>
      </c>
      <c r="D9479" t="str">
        <f t="shared" si="593"/>
        <v>germanshepherd</v>
      </c>
      <c r="E9479" t="str">
        <f t="shared" si="594"/>
        <v>germanshepherd</v>
      </c>
      <c r="F9479">
        <f>IF(ISNA(VLOOKUP(D9479, Dog_test_1!$B$2:$D$194, 3, FALSE)), 0, VLOOKUP(D9479, Dog_test_1!$B$2:$D$194, 3, FALSE))</f>
        <v>3</v>
      </c>
      <c r="G9479">
        <f>IF(ISNA(VLOOKUP(E9479, Dog_test_1!$B$2:$D$194, 3, FALSE)), 0, VLOOKUP(E9479, Dog_test_1!$B$2:$D$194, 3, FALSE))</f>
        <v>3</v>
      </c>
      <c r="H9479">
        <f t="shared" si="595"/>
        <v>3</v>
      </c>
    </row>
    <row r="9480" spans="1:8" ht="19" x14ac:dyDescent="0.25">
      <c r="A9480" t="s">
        <v>4304</v>
      </c>
      <c r="B9480" t="s">
        <v>25</v>
      </c>
      <c r="C9480" s="2" t="str">
        <f t="shared" si="592"/>
        <v>germanshepherd</v>
      </c>
      <c r="D9480" t="str">
        <f t="shared" si="593"/>
        <v>germanshepherd</v>
      </c>
      <c r="E9480" t="str">
        <f t="shared" si="594"/>
        <v>germanshepherd</v>
      </c>
      <c r="F9480">
        <f>IF(ISNA(VLOOKUP(D9480, Dog_test_1!$B$2:$D$194, 3, FALSE)), 0, VLOOKUP(D9480, Dog_test_1!$B$2:$D$194, 3, FALSE))</f>
        <v>3</v>
      </c>
      <c r="G9480">
        <f>IF(ISNA(VLOOKUP(E9480, Dog_test_1!$B$2:$D$194, 3, FALSE)), 0, VLOOKUP(E9480, Dog_test_1!$B$2:$D$194, 3, FALSE))</f>
        <v>3</v>
      </c>
      <c r="H9480">
        <f t="shared" si="595"/>
        <v>3</v>
      </c>
    </row>
    <row r="9481" spans="1:8" ht="19" x14ac:dyDescent="0.25">
      <c r="A9481" t="s">
        <v>6</v>
      </c>
      <c r="B9481" t="s">
        <v>32</v>
      </c>
      <c r="C9481" s="2" t="str">
        <f t="shared" si="592"/>
        <v>labradorretriever</v>
      </c>
      <c r="D9481" t="str">
        <f t="shared" si="593"/>
        <v>labradorretriever</v>
      </c>
      <c r="E9481" t="str">
        <f t="shared" si="594"/>
        <v>labradorretriever</v>
      </c>
      <c r="F9481">
        <f>IF(ISNA(VLOOKUP(D9481, Dog_test_1!$B$2:$D$194, 3, FALSE)), 0, VLOOKUP(D9481, Dog_test_1!$B$2:$D$194, 3, FALSE))</f>
        <v>3</v>
      </c>
      <c r="G9481">
        <f>IF(ISNA(VLOOKUP(E9481, Dog_test_1!$B$2:$D$194, 3, FALSE)), 0, VLOOKUP(E9481, Dog_test_1!$B$2:$D$194, 3, FALSE))</f>
        <v>3</v>
      </c>
      <c r="H9481">
        <f t="shared" si="595"/>
        <v>3</v>
      </c>
    </row>
    <row r="9482" spans="1:8" ht="19" x14ac:dyDescent="0.25">
      <c r="A9482" t="s">
        <v>961</v>
      </c>
      <c r="B9482" t="s">
        <v>1668</v>
      </c>
      <c r="C9482" s="2" t="str">
        <f t="shared" si="592"/>
        <v>englishcoonhound</v>
      </c>
      <c r="D9482" t="str">
        <f t="shared" si="593"/>
        <v>englishcoonhound</v>
      </c>
      <c r="E9482" t="str">
        <f t="shared" si="594"/>
        <v>englishcoonhound</v>
      </c>
      <c r="F9482">
        <f>IF(ISNA(VLOOKUP(D9482, Dog_test_1!$B$2:$D$194, 3, FALSE)), 0, VLOOKUP(D9482, Dog_test_1!$B$2:$D$194, 3, FALSE))</f>
        <v>0</v>
      </c>
      <c r="G9482">
        <f>IF(ISNA(VLOOKUP(E9482, Dog_test_1!$B$2:$D$194, 3, FALSE)), 0, VLOOKUP(E9482, Dog_test_1!$B$2:$D$194, 3, FALSE))</f>
        <v>0</v>
      </c>
      <c r="H9482">
        <f t="shared" si="595"/>
        <v>0</v>
      </c>
    </row>
    <row r="9483" spans="1:8" ht="19" x14ac:dyDescent="0.25">
      <c r="A9483" t="s">
        <v>4305</v>
      </c>
      <c r="B9483" t="s">
        <v>71</v>
      </c>
      <c r="C9483" s="2" t="str">
        <f t="shared" si="592"/>
        <v>lhasaapso</v>
      </c>
      <c r="D9483" t="str">
        <f t="shared" si="593"/>
        <v>lhasaapso</v>
      </c>
      <c r="E9483" t="str">
        <f t="shared" si="594"/>
        <v>lhasaapso</v>
      </c>
      <c r="F9483">
        <f>IF(ISNA(VLOOKUP(D9483, Dog_test_1!$B$2:$D$194, 3, FALSE)), 0, VLOOKUP(D9483, Dog_test_1!$B$2:$D$194, 3, FALSE))</f>
        <v>2</v>
      </c>
      <c r="G9483">
        <f>IF(ISNA(VLOOKUP(E9483, Dog_test_1!$B$2:$D$194, 3, FALSE)), 0, VLOOKUP(E9483, Dog_test_1!$B$2:$D$194, 3, FALSE))</f>
        <v>2</v>
      </c>
      <c r="H9483">
        <f t="shared" si="595"/>
        <v>2</v>
      </c>
    </row>
    <row r="9484" spans="1:8" ht="19" x14ac:dyDescent="0.25">
      <c r="A9484" t="s">
        <v>844</v>
      </c>
      <c r="B9484" t="s">
        <v>5</v>
      </c>
      <c r="C9484" s="2" t="str">
        <f t="shared" si="592"/>
        <v>americanpitbullterrier</v>
      </c>
      <c r="D9484" t="str">
        <f t="shared" si="593"/>
        <v>americanpitbullterrier</v>
      </c>
      <c r="E9484" t="str">
        <f t="shared" si="594"/>
        <v>americanpitbullterrier</v>
      </c>
      <c r="F9484">
        <f>IF(ISNA(VLOOKUP(D9484, Dog_test_1!$B$2:$D$194, 3, FALSE)), 0, VLOOKUP(D9484, Dog_test_1!$B$2:$D$194, 3, FALSE))</f>
        <v>3</v>
      </c>
      <c r="G9484">
        <f>IF(ISNA(VLOOKUP(E9484, Dog_test_1!$B$2:$D$194, 3, FALSE)), 0, VLOOKUP(E9484, Dog_test_1!$B$2:$D$194, 3, FALSE))</f>
        <v>3</v>
      </c>
      <c r="H9484">
        <f t="shared" si="595"/>
        <v>3</v>
      </c>
    </row>
    <row r="9485" spans="1:8" ht="19" x14ac:dyDescent="0.25">
      <c r="A9485" t="s">
        <v>6</v>
      </c>
      <c r="B9485" t="s">
        <v>237</v>
      </c>
      <c r="C9485" s="2" t="str">
        <f t="shared" si="592"/>
        <v>anatolshepherd</v>
      </c>
      <c r="D9485" t="str">
        <f t="shared" si="593"/>
        <v>anatolshepherd</v>
      </c>
      <c r="E9485" t="str">
        <f t="shared" si="594"/>
        <v>anatolshepherd</v>
      </c>
      <c r="F9485">
        <f>IF(ISNA(VLOOKUP(D9485, Dog_test_1!$B$2:$D$194, 3, FALSE)), 0, VLOOKUP(D9485, Dog_test_1!$B$2:$D$194, 3, FALSE))</f>
        <v>0</v>
      </c>
      <c r="G9485">
        <f>IF(ISNA(VLOOKUP(E9485, Dog_test_1!$B$2:$D$194, 3, FALSE)), 0, VLOOKUP(E9485, Dog_test_1!$B$2:$D$194, 3, FALSE))</f>
        <v>0</v>
      </c>
      <c r="H9485">
        <f t="shared" si="595"/>
        <v>0</v>
      </c>
    </row>
    <row r="9486" spans="1:8" ht="19" x14ac:dyDescent="0.25">
      <c r="A9486" t="s">
        <v>6</v>
      </c>
      <c r="B9486" t="s">
        <v>155</v>
      </c>
      <c r="C9486" s="2" t="str">
        <f t="shared" si="592"/>
        <v>australianshepherd</v>
      </c>
      <c r="D9486" t="str">
        <f t="shared" si="593"/>
        <v>australianshepherd</v>
      </c>
      <c r="E9486" t="str">
        <f t="shared" si="594"/>
        <v>australianshepherd</v>
      </c>
      <c r="F9486">
        <f>IF(ISNA(VLOOKUP(D9486, Dog_test_1!$B$2:$D$194, 3, FALSE)), 0, VLOOKUP(D9486, Dog_test_1!$B$2:$D$194, 3, FALSE))</f>
        <v>3</v>
      </c>
      <c r="G9486">
        <f>IF(ISNA(VLOOKUP(E9486, Dog_test_1!$B$2:$D$194, 3, FALSE)), 0, VLOOKUP(E9486, Dog_test_1!$B$2:$D$194, 3, FALSE))</f>
        <v>3</v>
      </c>
      <c r="H9486">
        <f t="shared" si="595"/>
        <v>3</v>
      </c>
    </row>
    <row r="9487" spans="1:8" ht="19" x14ac:dyDescent="0.25">
      <c r="A9487" t="s">
        <v>6</v>
      </c>
      <c r="B9487" t="s">
        <v>32</v>
      </c>
      <c r="C9487" s="2" t="str">
        <f t="shared" si="592"/>
        <v>labradorretriever</v>
      </c>
      <c r="D9487" t="str">
        <f t="shared" si="593"/>
        <v>labradorretriever</v>
      </c>
      <c r="E9487" t="str">
        <f t="shared" si="594"/>
        <v>labradorretriever</v>
      </c>
      <c r="F9487">
        <f>IF(ISNA(VLOOKUP(D9487, Dog_test_1!$B$2:$D$194, 3, FALSE)), 0, VLOOKUP(D9487, Dog_test_1!$B$2:$D$194, 3, FALSE))</f>
        <v>3</v>
      </c>
      <c r="G9487">
        <f>IF(ISNA(VLOOKUP(E9487, Dog_test_1!$B$2:$D$194, 3, FALSE)), 0, VLOOKUP(E9487, Dog_test_1!$B$2:$D$194, 3, FALSE))</f>
        <v>3</v>
      </c>
      <c r="H9487">
        <f t="shared" si="595"/>
        <v>3</v>
      </c>
    </row>
    <row r="9488" spans="1:8" ht="19" x14ac:dyDescent="0.25">
      <c r="A9488" t="s">
        <v>2016</v>
      </c>
      <c r="B9488" t="s">
        <v>5</v>
      </c>
      <c r="C9488" s="2" t="str">
        <f t="shared" si="592"/>
        <v>americanpitbullterrier</v>
      </c>
      <c r="D9488" t="str">
        <f t="shared" si="593"/>
        <v>americanpitbullterrier</v>
      </c>
      <c r="E9488" t="str">
        <f t="shared" si="594"/>
        <v>americanpitbullterrier</v>
      </c>
      <c r="F9488">
        <f>IF(ISNA(VLOOKUP(D9488, Dog_test_1!$B$2:$D$194, 3, FALSE)), 0, VLOOKUP(D9488, Dog_test_1!$B$2:$D$194, 3, FALSE))</f>
        <v>3</v>
      </c>
      <c r="G9488">
        <f>IF(ISNA(VLOOKUP(E9488, Dog_test_1!$B$2:$D$194, 3, FALSE)), 0, VLOOKUP(E9488, Dog_test_1!$B$2:$D$194, 3, FALSE))</f>
        <v>3</v>
      </c>
      <c r="H9488">
        <f t="shared" si="595"/>
        <v>3</v>
      </c>
    </row>
    <row r="9489" spans="1:8" ht="19" x14ac:dyDescent="0.25">
      <c r="A9489" t="s">
        <v>10</v>
      </c>
      <c r="B9489" t="s">
        <v>30</v>
      </c>
      <c r="C9489" s="2" t="str">
        <f t="shared" si="592"/>
        <v>chihuahua</v>
      </c>
      <c r="D9489" t="str">
        <f t="shared" si="593"/>
        <v>chihuahua</v>
      </c>
      <c r="E9489" t="str">
        <f t="shared" si="594"/>
        <v>chihuahua</v>
      </c>
      <c r="F9489">
        <f>IF(ISNA(VLOOKUP(D9489, Dog_test_1!$B$2:$D$194, 3, FALSE)), 0, VLOOKUP(D9489, Dog_test_1!$B$2:$D$194, 3, FALSE))</f>
        <v>1</v>
      </c>
      <c r="G9489">
        <f>IF(ISNA(VLOOKUP(E9489, Dog_test_1!$B$2:$D$194, 3, FALSE)), 0, VLOOKUP(E9489, Dog_test_1!$B$2:$D$194, 3, FALSE))</f>
        <v>1</v>
      </c>
      <c r="H9489">
        <f t="shared" si="595"/>
        <v>1</v>
      </c>
    </row>
    <row r="9490" spans="1:8" ht="19" x14ac:dyDescent="0.25">
      <c r="A9490" t="s">
        <v>174</v>
      </c>
      <c r="B9490" t="s">
        <v>30</v>
      </c>
      <c r="C9490" s="2" t="str">
        <f t="shared" si="592"/>
        <v>chihuahua</v>
      </c>
      <c r="D9490" t="str">
        <f t="shared" si="593"/>
        <v>chihuahua</v>
      </c>
      <c r="E9490" t="str">
        <f t="shared" si="594"/>
        <v>chihuahua</v>
      </c>
      <c r="F9490">
        <f>IF(ISNA(VLOOKUP(D9490, Dog_test_1!$B$2:$D$194, 3, FALSE)), 0, VLOOKUP(D9490, Dog_test_1!$B$2:$D$194, 3, FALSE))</f>
        <v>1</v>
      </c>
      <c r="G9490">
        <f>IF(ISNA(VLOOKUP(E9490, Dog_test_1!$B$2:$D$194, 3, FALSE)), 0, VLOOKUP(E9490, Dog_test_1!$B$2:$D$194, 3, FALSE))</f>
        <v>1</v>
      </c>
      <c r="H9490">
        <f t="shared" si="595"/>
        <v>1</v>
      </c>
    </row>
    <row r="9491" spans="1:8" ht="19" x14ac:dyDescent="0.25">
      <c r="A9491" t="s">
        <v>3001</v>
      </c>
      <c r="B9491" t="s">
        <v>5</v>
      </c>
      <c r="C9491" s="2" t="str">
        <f t="shared" si="592"/>
        <v>americanpitbullterrier</v>
      </c>
      <c r="D9491" t="str">
        <f t="shared" si="593"/>
        <v>americanpitbullterrier</v>
      </c>
      <c r="E9491" t="str">
        <f t="shared" si="594"/>
        <v>americanpitbullterrier</v>
      </c>
      <c r="F9491">
        <f>IF(ISNA(VLOOKUP(D9491, Dog_test_1!$B$2:$D$194, 3, FALSE)), 0, VLOOKUP(D9491, Dog_test_1!$B$2:$D$194, 3, FALSE))</f>
        <v>3</v>
      </c>
      <c r="G9491">
        <f>IF(ISNA(VLOOKUP(E9491, Dog_test_1!$B$2:$D$194, 3, FALSE)), 0, VLOOKUP(E9491, Dog_test_1!$B$2:$D$194, 3, FALSE))</f>
        <v>3</v>
      </c>
      <c r="H9491">
        <f t="shared" si="595"/>
        <v>3</v>
      </c>
    </row>
    <row r="9492" spans="1:8" ht="19" x14ac:dyDescent="0.25">
      <c r="A9492" t="s">
        <v>4306</v>
      </c>
      <c r="B9492" t="s">
        <v>423</v>
      </c>
      <c r="C9492" s="2" t="str">
        <f t="shared" si="592"/>
        <v>pekingese</v>
      </c>
      <c r="D9492" t="str">
        <f t="shared" si="593"/>
        <v>pekingese</v>
      </c>
      <c r="E9492" t="str">
        <f t="shared" si="594"/>
        <v>pekingese</v>
      </c>
      <c r="F9492">
        <f>IF(ISNA(VLOOKUP(D9492, Dog_test_1!$B$2:$D$194, 3, FALSE)), 0, VLOOKUP(D9492, Dog_test_1!$B$2:$D$194, 3, FALSE))</f>
        <v>1</v>
      </c>
      <c r="G9492">
        <f>IF(ISNA(VLOOKUP(E9492, Dog_test_1!$B$2:$D$194, 3, FALSE)), 0, VLOOKUP(E9492, Dog_test_1!$B$2:$D$194, 3, FALSE))</f>
        <v>1</v>
      </c>
      <c r="H9492">
        <f t="shared" si="595"/>
        <v>1</v>
      </c>
    </row>
    <row r="9493" spans="1:8" ht="19" x14ac:dyDescent="0.25">
      <c r="A9493" t="s">
        <v>1084</v>
      </c>
      <c r="B9493" t="s">
        <v>256</v>
      </c>
      <c r="C9493" s="2" t="str">
        <f t="shared" si="592"/>
        <v>jackrussellterrier</v>
      </c>
      <c r="D9493" t="str">
        <f t="shared" si="593"/>
        <v>jackrussellterrier</v>
      </c>
      <c r="E9493" t="str">
        <f t="shared" si="594"/>
        <v>jackrussellterrier</v>
      </c>
      <c r="F9493">
        <f>IF(ISNA(VLOOKUP(D9493, Dog_test_1!$B$2:$D$194, 3, FALSE)), 0, VLOOKUP(D9493, Dog_test_1!$B$2:$D$194, 3, FALSE))</f>
        <v>2</v>
      </c>
      <c r="G9493">
        <f>IF(ISNA(VLOOKUP(E9493, Dog_test_1!$B$2:$D$194, 3, FALSE)), 0, VLOOKUP(E9493, Dog_test_1!$B$2:$D$194, 3, FALSE))</f>
        <v>2</v>
      </c>
      <c r="H9493">
        <f t="shared" si="595"/>
        <v>2</v>
      </c>
    </row>
    <row r="9494" spans="1:8" ht="19" x14ac:dyDescent="0.25">
      <c r="A9494" t="s">
        <v>219</v>
      </c>
      <c r="B9494" t="s">
        <v>30</v>
      </c>
      <c r="C9494" s="2" t="str">
        <f t="shared" si="592"/>
        <v>chihuahua</v>
      </c>
      <c r="D9494" t="str">
        <f t="shared" si="593"/>
        <v>chihuahua</v>
      </c>
      <c r="E9494" t="str">
        <f t="shared" si="594"/>
        <v>chihuahua</v>
      </c>
      <c r="F9494">
        <f>IF(ISNA(VLOOKUP(D9494, Dog_test_1!$B$2:$D$194, 3, FALSE)), 0, VLOOKUP(D9494, Dog_test_1!$B$2:$D$194, 3, FALSE))</f>
        <v>1</v>
      </c>
      <c r="G9494">
        <f>IF(ISNA(VLOOKUP(E9494, Dog_test_1!$B$2:$D$194, 3, FALSE)), 0, VLOOKUP(E9494, Dog_test_1!$B$2:$D$194, 3, FALSE))</f>
        <v>1</v>
      </c>
      <c r="H9494">
        <f t="shared" si="595"/>
        <v>1</v>
      </c>
    </row>
    <row r="9495" spans="1:8" ht="19" x14ac:dyDescent="0.25">
      <c r="A9495" t="s">
        <v>4307</v>
      </c>
      <c r="B9495" t="s">
        <v>2019</v>
      </c>
      <c r="C9495" s="2" t="str">
        <f t="shared" si="592"/>
        <v>bulldog</v>
      </c>
      <c r="D9495" t="str">
        <f t="shared" si="593"/>
        <v>bulldog</v>
      </c>
      <c r="E9495" t="str">
        <f t="shared" si="594"/>
        <v>bulldog</v>
      </c>
      <c r="F9495">
        <f>IF(ISNA(VLOOKUP(D9495, Dog_test_1!$B$2:$D$194, 3, FALSE)), 0, VLOOKUP(D9495, Dog_test_1!$B$2:$D$194, 3, FALSE))</f>
        <v>2</v>
      </c>
      <c r="G9495">
        <f>IF(ISNA(VLOOKUP(E9495, Dog_test_1!$B$2:$D$194, 3, FALSE)), 0, VLOOKUP(E9495, Dog_test_1!$B$2:$D$194, 3, FALSE))</f>
        <v>2</v>
      </c>
      <c r="H9495">
        <f t="shared" si="595"/>
        <v>2</v>
      </c>
    </row>
    <row r="9496" spans="1:8" ht="19" x14ac:dyDescent="0.25">
      <c r="A9496" t="s">
        <v>6</v>
      </c>
      <c r="B9496" t="s">
        <v>141</v>
      </c>
      <c r="C9496" s="2" t="str">
        <f t="shared" si="592"/>
        <v>catahoula</v>
      </c>
      <c r="D9496" t="str">
        <f t="shared" si="593"/>
        <v>catahoula</v>
      </c>
      <c r="E9496" t="str">
        <f t="shared" si="594"/>
        <v>catahoula</v>
      </c>
      <c r="F9496">
        <f>IF(ISNA(VLOOKUP(D9496, Dog_test_1!$B$2:$D$194, 3, FALSE)), 0, VLOOKUP(D9496, Dog_test_1!$B$2:$D$194, 3, FALSE))</f>
        <v>0</v>
      </c>
      <c r="G9496">
        <f>IF(ISNA(VLOOKUP(E9496, Dog_test_1!$B$2:$D$194, 3, FALSE)), 0, VLOOKUP(E9496, Dog_test_1!$B$2:$D$194, 3, FALSE))</f>
        <v>0</v>
      </c>
      <c r="H9496">
        <f t="shared" si="595"/>
        <v>0</v>
      </c>
    </row>
    <row r="9497" spans="1:8" ht="19" x14ac:dyDescent="0.25">
      <c r="A9497" t="s">
        <v>200</v>
      </c>
      <c r="B9497" t="s">
        <v>635</v>
      </c>
      <c r="C9497" s="2" t="str">
        <f t="shared" si="592"/>
        <v>beagle/labradorretriever</v>
      </c>
      <c r="D9497" t="str">
        <f t="shared" si="593"/>
        <v>beagle</v>
      </c>
      <c r="E9497" t="str">
        <f t="shared" si="594"/>
        <v>labradorretriever</v>
      </c>
      <c r="F9497">
        <f>IF(ISNA(VLOOKUP(D9497, Dog_test_1!$B$2:$D$194, 3, FALSE)), 0, VLOOKUP(D9497, Dog_test_1!$B$2:$D$194, 3, FALSE))</f>
        <v>3</v>
      </c>
      <c r="G9497">
        <f>IF(ISNA(VLOOKUP(E9497, Dog_test_1!$B$2:$D$194, 3, FALSE)), 0, VLOOKUP(E9497, Dog_test_1!$B$2:$D$194, 3, FALSE))</f>
        <v>3</v>
      </c>
      <c r="H9497">
        <f t="shared" si="595"/>
        <v>3</v>
      </c>
    </row>
    <row r="9498" spans="1:8" ht="19" x14ac:dyDescent="0.25">
      <c r="A9498" t="s">
        <v>537</v>
      </c>
      <c r="B9498" t="s">
        <v>124</v>
      </c>
      <c r="C9498" s="2" t="str">
        <f t="shared" si="592"/>
        <v>chihuahua/ratterrier</v>
      </c>
      <c r="D9498" t="str">
        <f t="shared" si="593"/>
        <v>chihuahua</v>
      </c>
      <c r="E9498" t="str">
        <f t="shared" si="594"/>
        <v>ratterrier</v>
      </c>
      <c r="F9498">
        <f>IF(ISNA(VLOOKUP(D9498, Dog_test_1!$B$2:$D$194, 3, FALSE)), 0, VLOOKUP(D9498, Dog_test_1!$B$2:$D$194, 3, FALSE))</f>
        <v>1</v>
      </c>
      <c r="G9498">
        <f>IF(ISNA(VLOOKUP(E9498, Dog_test_1!$B$2:$D$194, 3, FALSE)), 0, VLOOKUP(E9498, Dog_test_1!$B$2:$D$194, 3, FALSE))</f>
        <v>0</v>
      </c>
      <c r="H9498">
        <f t="shared" si="595"/>
        <v>0.5</v>
      </c>
    </row>
    <row r="9499" spans="1:8" ht="19" x14ac:dyDescent="0.25">
      <c r="A9499" t="s">
        <v>543</v>
      </c>
      <c r="B9499" t="s">
        <v>32</v>
      </c>
      <c r="C9499" s="2" t="str">
        <f t="shared" si="592"/>
        <v>labradorretriever</v>
      </c>
      <c r="D9499" t="str">
        <f t="shared" si="593"/>
        <v>labradorretriever</v>
      </c>
      <c r="E9499" t="str">
        <f t="shared" si="594"/>
        <v>labradorretriever</v>
      </c>
      <c r="F9499">
        <f>IF(ISNA(VLOOKUP(D9499, Dog_test_1!$B$2:$D$194, 3, FALSE)), 0, VLOOKUP(D9499, Dog_test_1!$B$2:$D$194, 3, FALSE))</f>
        <v>3</v>
      </c>
      <c r="G9499">
        <f>IF(ISNA(VLOOKUP(E9499, Dog_test_1!$B$2:$D$194, 3, FALSE)), 0, VLOOKUP(E9499, Dog_test_1!$B$2:$D$194, 3, FALSE))</f>
        <v>3</v>
      </c>
      <c r="H9499">
        <f t="shared" si="595"/>
        <v>3</v>
      </c>
    </row>
    <row r="9500" spans="1:8" ht="19" x14ac:dyDescent="0.25">
      <c r="A9500" t="s">
        <v>933</v>
      </c>
      <c r="B9500" t="s">
        <v>297</v>
      </c>
      <c r="C9500" s="2" t="str">
        <f t="shared" si="592"/>
        <v>black/tanhound</v>
      </c>
      <c r="D9500" t="str">
        <f t="shared" si="593"/>
        <v>black</v>
      </c>
      <c r="E9500" t="str">
        <f t="shared" si="594"/>
        <v>tanhound</v>
      </c>
      <c r="F9500">
        <f>IF(ISNA(VLOOKUP(D9500, Dog_test_1!$B$2:$D$194, 3, FALSE)), 0, VLOOKUP(D9500, Dog_test_1!$B$2:$D$194, 3, FALSE))</f>
        <v>0</v>
      </c>
      <c r="G9500">
        <f>IF(ISNA(VLOOKUP(E9500, Dog_test_1!$B$2:$D$194, 3, FALSE)), 0, VLOOKUP(E9500, Dog_test_1!$B$2:$D$194, 3, FALSE))</f>
        <v>0</v>
      </c>
      <c r="H9500">
        <f t="shared" si="595"/>
        <v>0</v>
      </c>
    </row>
    <row r="9501" spans="1:8" ht="19" x14ac:dyDescent="0.25">
      <c r="A9501" t="s">
        <v>54</v>
      </c>
      <c r="B9501" t="s">
        <v>180</v>
      </c>
      <c r="C9501" s="2" t="str">
        <f t="shared" si="592"/>
        <v>labradorretriever/chowchow</v>
      </c>
      <c r="D9501" t="str">
        <f t="shared" si="593"/>
        <v>labradorretriever</v>
      </c>
      <c r="E9501" t="str">
        <f t="shared" si="594"/>
        <v>chowchow</v>
      </c>
      <c r="F9501">
        <f>IF(ISNA(VLOOKUP(D9501, Dog_test_1!$B$2:$D$194, 3, FALSE)), 0, VLOOKUP(D9501, Dog_test_1!$B$2:$D$194, 3, FALSE))</f>
        <v>3</v>
      </c>
      <c r="G9501">
        <f>IF(ISNA(VLOOKUP(E9501, Dog_test_1!$B$2:$D$194, 3, FALSE)), 0, VLOOKUP(E9501, Dog_test_1!$B$2:$D$194, 3, FALSE))</f>
        <v>3</v>
      </c>
      <c r="H9501">
        <f t="shared" si="595"/>
        <v>3</v>
      </c>
    </row>
    <row r="9502" spans="1:8" ht="19" x14ac:dyDescent="0.25">
      <c r="A9502" t="s">
        <v>230</v>
      </c>
      <c r="B9502" t="s">
        <v>4308</v>
      </c>
      <c r="C9502" s="2" t="str">
        <f t="shared" si="592"/>
        <v>queenslandheeler/chihuahua</v>
      </c>
      <c r="D9502" t="str">
        <f t="shared" si="593"/>
        <v>queenslandheeler</v>
      </c>
      <c r="E9502" t="str">
        <f t="shared" si="594"/>
        <v>chihuahua</v>
      </c>
      <c r="F9502">
        <f>IF(ISNA(VLOOKUP(D9502, Dog_test_1!$B$2:$D$194, 3, FALSE)), 0, VLOOKUP(D9502, Dog_test_1!$B$2:$D$194, 3, FALSE))</f>
        <v>0</v>
      </c>
      <c r="G9502">
        <f>IF(ISNA(VLOOKUP(E9502, Dog_test_1!$B$2:$D$194, 3, FALSE)), 0, VLOOKUP(E9502, Dog_test_1!$B$2:$D$194, 3, FALSE))</f>
        <v>1</v>
      </c>
      <c r="H9502">
        <f t="shared" si="595"/>
        <v>0.5</v>
      </c>
    </row>
    <row r="9503" spans="1:8" ht="19" x14ac:dyDescent="0.25">
      <c r="A9503" t="s">
        <v>4309</v>
      </c>
      <c r="B9503" t="s">
        <v>11</v>
      </c>
      <c r="C9503" s="2" t="str">
        <f t="shared" si="592"/>
        <v>cairnterrier</v>
      </c>
      <c r="D9503" t="str">
        <f t="shared" si="593"/>
        <v>cairnterrier</v>
      </c>
      <c r="E9503" t="str">
        <f t="shared" si="594"/>
        <v>cairnterrier</v>
      </c>
      <c r="F9503">
        <f>IF(ISNA(VLOOKUP(D9503, Dog_test_1!$B$2:$D$194, 3, FALSE)), 0, VLOOKUP(D9503, Dog_test_1!$B$2:$D$194, 3, FALSE))</f>
        <v>1</v>
      </c>
      <c r="G9503">
        <f>IF(ISNA(VLOOKUP(E9503, Dog_test_1!$B$2:$D$194, 3, FALSE)), 0, VLOOKUP(E9503, Dog_test_1!$B$2:$D$194, 3, FALSE))</f>
        <v>1</v>
      </c>
      <c r="H9503">
        <f t="shared" si="595"/>
        <v>1</v>
      </c>
    </row>
    <row r="9504" spans="1:8" ht="19" x14ac:dyDescent="0.25">
      <c r="A9504" t="s">
        <v>886</v>
      </c>
      <c r="B9504" t="s">
        <v>25</v>
      </c>
      <c r="C9504" s="2" t="str">
        <f t="shared" si="592"/>
        <v>germanshepherd</v>
      </c>
      <c r="D9504" t="str">
        <f t="shared" si="593"/>
        <v>germanshepherd</v>
      </c>
      <c r="E9504" t="str">
        <f t="shared" si="594"/>
        <v>germanshepherd</v>
      </c>
      <c r="F9504">
        <f>IF(ISNA(VLOOKUP(D9504, Dog_test_1!$B$2:$D$194, 3, FALSE)), 0, VLOOKUP(D9504, Dog_test_1!$B$2:$D$194, 3, FALSE))</f>
        <v>3</v>
      </c>
      <c r="G9504">
        <f>IF(ISNA(VLOOKUP(E9504, Dog_test_1!$B$2:$D$194, 3, FALSE)), 0, VLOOKUP(E9504, Dog_test_1!$B$2:$D$194, 3, FALSE))</f>
        <v>3</v>
      </c>
      <c r="H9504">
        <f t="shared" si="595"/>
        <v>3</v>
      </c>
    </row>
    <row r="9505" spans="1:8" ht="19" x14ac:dyDescent="0.25">
      <c r="A9505" t="s">
        <v>6</v>
      </c>
      <c r="B9505" t="s">
        <v>30</v>
      </c>
      <c r="C9505" s="2" t="str">
        <f t="shared" si="592"/>
        <v>chihuahua</v>
      </c>
      <c r="D9505" t="str">
        <f t="shared" si="593"/>
        <v>chihuahua</v>
      </c>
      <c r="E9505" t="str">
        <f t="shared" si="594"/>
        <v>chihuahua</v>
      </c>
      <c r="F9505">
        <f>IF(ISNA(VLOOKUP(D9505, Dog_test_1!$B$2:$D$194, 3, FALSE)), 0, VLOOKUP(D9505, Dog_test_1!$B$2:$D$194, 3, FALSE))</f>
        <v>1</v>
      </c>
      <c r="G9505">
        <f>IF(ISNA(VLOOKUP(E9505, Dog_test_1!$B$2:$D$194, 3, FALSE)), 0, VLOOKUP(E9505, Dog_test_1!$B$2:$D$194, 3, FALSE))</f>
        <v>1</v>
      </c>
      <c r="H9505">
        <f t="shared" si="595"/>
        <v>1</v>
      </c>
    </row>
    <row r="9506" spans="1:8" ht="19" x14ac:dyDescent="0.25">
      <c r="A9506" t="s">
        <v>147</v>
      </c>
      <c r="B9506" t="s">
        <v>5</v>
      </c>
      <c r="C9506" s="2" t="str">
        <f t="shared" si="592"/>
        <v>americanpitbullterrier</v>
      </c>
      <c r="D9506" t="str">
        <f t="shared" si="593"/>
        <v>americanpitbullterrier</v>
      </c>
      <c r="E9506" t="str">
        <f t="shared" si="594"/>
        <v>americanpitbullterrier</v>
      </c>
      <c r="F9506">
        <f>IF(ISNA(VLOOKUP(D9506, Dog_test_1!$B$2:$D$194, 3, FALSE)), 0, VLOOKUP(D9506, Dog_test_1!$B$2:$D$194, 3, FALSE))</f>
        <v>3</v>
      </c>
      <c r="G9506">
        <f>IF(ISNA(VLOOKUP(E9506, Dog_test_1!$B$2:$D$194, 3, FALSE)), 0, VLOOKUP(E9506, Dog_test_1!$B$2:$D$194, 3, FALSE))</f>
        <v>3</v>
      </c>
      <c r="H9506">
        <f t="shared" si="595"/>
        <v>3</v>
      </c>
    </row>
    <row r="9507" spans="1:8" ht="19" x14ac:dyDescent="0.25">
      <c r="A9507" t="s">
        <v>4310</v>
      </c>
      <c r="B9507" t="s">
        <v>1080</v>
      </c>
      <c r="C9507" s="2" t="str">
        <f t="shared" si="592"/>
        <v>italiangreyhound</v>
      </c>
      <c r="D9507" t="str">
        <f t="shared" si="593"/>
        <v>italiangreyhound</v>
      </c>
      <c r="E9507" t="str">
        <f t="shared" si="594"/>
        <v>italiangreyhound</v>
      </c>
      <c r="F9507">
        <f>IF(ISNA(VLOOKUP(D9507, Dog_test_1!$B$2:$D$194, 3, FALSE)), 0, VLOOKUP(D9507, Dog_test_1!$B$2:$D$194, 3, FALSE))</f>
        <v>2</v>
      </c>
      <c r="G9507">
        <f>IF(ISNA(VLOOKUP(E9507, Dog_test_1!$B$2:$D$194, 3, FALSE)), 0, VLOOKUP(E9507, Dog_test_1!$B$2:$D$194, 3, FALSE))</f>
        <v>2</v>
      </c>
      <c r="H9507">
        <f t="shared" si="595"/>
        <v>2</v>
      </c>
    </row>
    <row r="9508" spans="1:8" ht="19" x14ac:dyDescent="0.25">
      <c r="A9508" t="s">
        <v>2125</v>
      </c>
      <c r="B9508" t="s">
        <v>30</v>
      </c>
      <c r="C9508" s="2" t="str">
        <f t="shared" si="592"/>
        <v>chihuahua</v>
      </c>
      <c r="D9508" t="str">
        <f t="shared" si="593"/>
        <v>chihuahua</v>
      </c>
      <c r="E9508" t="str">
        <f t="shared" si="594"/>
        <v>chihuahua</v>
      </c>
      <c r="F9508">
        <f>IF(ISNA(VLOOKUP(D9508, Dog_test_1!$B$2:$D$194, 3, FALSE)), 0, VLOOKUP(D9508, Dog_test_1!$B$2:$D$194, 3, FALSE))</f>
        <v>1</v>
      </c>
      <c r="G9508">
        <f>IF(ISNA(VLOOKUP(E9508, Dog_test_1!$B$2:$D$194, 3, FALSE)), 0, VLOOKUP(E9508, Dog_test_1!$B$2:$D$194, 3, FALSE))</f>
        <v>1</v>
      </c>
      <c r="H9508">
        <f t="shared" si="595"/>
        <v>1</v>
      </c>
    </row>
    <row r="9509" spans="1:8" ht="19" x14ac:dyDescent="0.25">
      <c r="A9509" t="s">
        <v>4311</v>
      </c>
      <c r="B9509" t="s">
        <v>30</v>
      </c>
      <c r="C9509" s="2" t="str">
        <f t="shared" si="592"/>
        <v>chihuahua</v>
      </c>
      <c r="D9509" t="str">
        <f t="shared" si="593"/>
        <v>chihuahua</v>
      </c>
      <c r="E9509" t="str">
        <f t="shared" si="594"/>
        <v>chihuahua</v>
      </c>
      <c r="F9509">
        <f>IF(ISNA(VLOOKUP(D9509, Dog_test_1!$B$2:$D$194, 3, FALSE)), 0, VLOOKUP(D9509, Dog_test_1!$B$2:$D$194, 3, FALSE))</f>
        <v>1</v>
      </c>
      <c r="G9509">
        <f>IF(ISNA(VLOOKUP(E9509, Dog_test_1!$B$2:$D$194, 3, FALSE)), 0, VLOOKUP(E9509, Dog_test_1!$B$2:$D$194, 3, FALSE))</f>
        <v>1</v>
      </c>
      <c r="H9509">
        <f t="shared" si="595"/>
        <v>1</v>
      </c>
    </row>
    <row r="9510" spans="1:8" ht="19" x14ac:dyDescent="0.25">
      <c r="A9510" t="s">
        <v>3050</v>
      </c>
      <c r="B9510" t="s">
        <v>727</v>
      </c>
      <c r="C9510" s="2" t="str">
        <f t="shared" si="592"/>
        <v>st.bernardroughcoat</v>
      </c>
      <c r="D9510" t="str">
        <f t="shared" si="593"/>
        <v>st.bernardroughcoat</v>
      </c>
      <c r="E9510" t="str">
        <f t="shared" si="594"/>
        <v>st.bernardroughcoat</v>
      </c>
      <c r="F9510">
        <f>IF(ISNA(VLOOKUP(D9510, Dog_test_1!$B$2:$D$194, 3, FALSE)), 0, VLOOKUP(D9510, Dog_test_1!$B$2:$D$194, 3, FALSE))</f>
        <v>0</v>
      </c>
      <c r="G9510">
        <f>IF(ISNA(VLOOKUP(E9510, Dog_test_1!$B$2:$D$194, 3, FALSE)), 0, VLOOKUP(E9510, Dog_test_1!$B$2:$D$194, 3, FALSE))</f>
        <v>0</v>
      </c>
      <c r="H9510">
        <f t="shared" si="595"/>
        <v>0</v>
      </c>
    </row>
    <row r="9511" spans="1:8" ht="19" x14ac:dyDescent="0.25">
      <c r="A9511" t="s">
        <v>703</v>
      </c>
      <c r="B9511" t="s">
        <v>538</v>
      </c>
      <c r="C9511" s="2" t="str">
        <f t="shared" si="592"/>
        <v>miniaturepinscher</v>
      </c>
      <c r="D9511" t="str">
        <f t="shared" si="593"/>
        <v>miniaturepinscher</v>
      </c>
      <c r="E9511" t="str">
        <f t="shared" si="594"/>
        <v>miniaturepinscher</v>
      </c>
      <c r="F9511">
        <f>IF(ISNA(VLOOKUP(D9511, Dog_test_1!$B$2:$D$194, 3, FALSE)), 0, VLOOKUP(D9511, Dog_test_1!$B$2:$D$194, 3, FALSE))</f>
        <v>2</v>
      </c>
      <c r="G9511">
        <f>IF(ISNA(VLOOKUP(E9511, Dog_test_1!$B$2:$D$194, 3, FALSE)), 0, VLOOKUP(E9511, Dog_test_1!$B$2:$D$194, 3, FALSE))</f>
        <v>2</v>
      </c>
      <c r="H9511">
        <f t="shared" si="595"/>
        <v>2</v>
      </c>
    </row>
    <row r="9512" spans="1:8" ht="19" x14ac:dyDescent="0.25">
      <c r="A9512" t="s">
        <v>319</v>
      </c>
      <c r="B9512" t="s">
        <v>4312</v>
      </c>
      <c r="C9512" s="2" t="str">
        <f t="shared" si="592"/>
        <v>labradorretriever/standardschnauzer</v>
      </c>
      <c r="D9512" t="str">
        <f t="shared" si="593"/>
        <v>labradorretriever</v>
      </c>
      <c r="E9512" t="str">
        <f t="shared" si="594"/>
        <v>standardschnauzer</v>
      </c>
      <c r="F9512">
        <f>IF(ISNA(VLOOKUP(D9512, Dog_test_1!$B$2:$D$194, 3, FALSE)), 0, VLOOKUP(D9512, Dog_test_1!$B$2:$D$194, 3, FALSE))</f>
        <v>3</v>
      </c>
      <c r="G9512">
        <f>IF(ISNA(VLOOKUP(E9512, Dog_test_1!$B$2:$D$194, 3, FALSE)), 0, VLOOKUP(E9512, Dog_test_1!$B$2:$D$194, 3, FALSE))</f>
        <v>0</v>
      </c>
      <c r="H9512">
        <f t="shared" si="595"/>
        <v>1.5</v>
      </c>
    </row>
    <row r="9513" spans="1:8" ht="19" x14ac:dyDescent="0.25">
      <c r="A9513" t="s">
        <v>6</v>
      </c>
      <c r="B9513" t="s">
        <v>30</v>
      </c>
      <c r="C9513" s="2" t="str">
        <f t="shared" si="592"/>
        <v>chihuahua</v>
      </c>
      <c r="D9513" t="str">
        <f t="shared" si="593"/>
        <v>chihuahua</v>
      </c>
      <c r="E9513" t="str">
        <f t="shared" si="594"/>
        <v>chihuahua</v>
      </c>
      <c r="F9513">
        <f>IF(ISNA(VLOOKUP(D9513, Dog_test_1!$B$2:$D$194, 3, FALSE)), 0, VLOOKUP(D9513, Dog_test_1!$B$2:$D$194, 3, FALSE))</f>
        <v>1</v>
      </c>
      <c r="G9513">
        <f>IF(ISNA(VLOOKUP(E9513, Dog_test_1!$B$2:$D$194, 3, FALSE)), 0, VLOOKUP(E9513, Dog_test_1!$B$2:$D$194, 3, FALSE))</f>
        <v>1</v>
      </c>
      <c r="H9513">
        <f t="shared" si="595"/>
        <v>1</v>
      </c>
    </row>
    <row r="9514" spans="1:8" ht="19" x14ac:dyDescent="0.25">
      <c r="A9514" t="s">
        <v>624</v>
      </c>
      <c r="B9514" t="s">
        <v>30</v>
      </c>
      <c r="C9514" s="2" t="str">
        <f t="shared" si="592"/>
        <v>chihuahua</v>
      </c>
      <c r="D9514" t="str">
        <f t="shared" si="593"/>
        <v>chihuahua</v>
      </c>
      <c r="E9514" t="str">
        <f t="shared" si="594"/>
        <v>chihuahua</v>
      </c>
      <c r="F9514">
        <f>IF(ISNA(VLOOKUP(D9514, Dog_test_1!$B$2:$D$194, 3, FALSE)), 0, VLOOKUP(D9514, Dog_test_1!$B$2:$D$194, 3, FALSE))</f>
        <v>1</v>
      </c>
      <c r="G9514">
        <f>IF(ISNA(VLOOKUP(E9514, Dog_test_1!$B$2:$D$194, 3, FALSE)), 0, VLOOKUP(E9514, Dog_test_1!$B$2:$D$194, 3, FALSE))</f>
        <v>1</v>
      </c>
      <c r="H9514">
        <f t="shared" si="595"/>
        <v>1</v>
      </c>
    </row>
    <row r="9515" spans="1:8" ht="19" x14ac:dyDescent="0.25">
      <c r="A9515" t="s">
        <v>1756</v>
      </c>
      <c r="B9515" t="s">
        <v>5</v>
      </c>
      <c r="C9515" s="2" t="str">
        <f t="shared" si="592"/>
        <v>americanpitbullterrier</v>
      </c>
      <c r="D9515" t="str">
        <f t="shared" si="593"/>
        <v>americanpitbullterrier</v>
      </c>
      <c r="E9515" t="str">
        <f t="shared" si="594"/>
        <v>americanpitbullterrier</v>
      </c>
      <c r="F9515">
        <f>IF(ISNA(VLOOKUP(D9515, Dog_test_1!$B$2:$D$194, 3, FALSE)), 0, VLOOKUP(D9515, Dog_test_1!$B$2:$D$194, 3, FALSE))</f>
        <v>3</v>
      </c>
      <c r="G9515">
        <f>IF(ISNA(VLOOKUP(E9515, Dog_test_1!$B$2:$D$194, 3, FALSE)), 0, VLOOKUP(E9515, Dog_test_1!$B$2:$D$194, 3, FALSE))</f>
        <v>3</v>
      </c>
      <c r="H9515">
        <f t="shared" si="595"/>
        <v>3</v>
      </c>
    </row>
    <row r="9516" spans="1:8" ht="19" x14ac:dyDescent="0.25">
      <c r="A9516" t="s">
        <v>147</v>
      </c>
      <c r="B9516" t="s">
        <v>32</v>
      </c>
      <c r="C9516" s="2" t="str">
        <f t="shared" si="592"/>
        <v>labradorretriever</v>
      </c>
      <c r="D9516" t="str">
        <f t="shared" si="593"/>
        <v>labradorretriever</v>
      </c>
      <c r="E9516" t="str">
        <f t="shared" si="594"/>
        <v>labradorretriever</v>
      </c>
      <c r="F9516">
        <f>IF(ISNA(VLOOKUP(D9516, Dog_test_1!$B$2:$D$194, 3, FALSE)), 0, VLOOKUP(D9516, Dog_test_1!$B$2:$D$194, 3, FALSE))</f>
        <v>3</v>
      </c>
      <c r="G9516">
        <f>IF(ISNA(VLOOKUP(E9516, Dog_test_1!$B$2:$D$194, 3, FALSE)), 0, VLOOKUP(E9516, Dog_test_1!$B$2:$D$194, 3, FALSE))</f>
        <v>3</v>
      </c>
      <c r="H9516">
        <f t="shared" si="595"/>
        <v>3</v>
      </c>
    </row>
    <row r="9517" spans="1:8" ht="19" x14ac:dyDescent="0.25">
      <c r="A9517" t="s">
        <v>1522</v>
      </c>
      <c r="B9517" t="s">
        <v>4313</v>
      </c>
      <c r="C9517" s="2" t="str">
        <f t="shared" si="592"/>
        <v>carolinadog/labradorretriever</v>
      </c>
      <c r="D9517" t="str">
        <f t="shared" si="593"/>
        <v>carolinadog</v>
      </c>
      <c r="E9517" t="str">
        <f t="shared" si="594"/>
        <v>labradorretriever</v>
      </c>
      <c r="F9517">
        <f>IF(ISNA(VLOOKUP(D9517, Dog_test_1!$B$2:$D$194, 3, FALSE)), 0, VLOOKUP(D9517, Dog_test_1!$B$2:$D$194, 3, FALSE))</f>
        <v>0</v>
      </c>
      <c r="G9517">
        <f>IF(ISNA(VLOOKUP(E9517, Dog_test_1!$B$2:$D$194, 3, FALSE)), 0, VLOOKUP(E9517, Dog_test_1!$B$2:$D$194, 3, FALSE))</f>
        <v>3</v>
      </c>
      <c r="H9517">
        <f t="shared" si="595"/>
        <v>1.5</v>
      </c>
    </row>
    <row r="9518" spans="1:8" ht="19" x14ac:dyDescent="0.25">
      <c r="A9518" t="s">
        <v>6</v>
      </c>
      <c r="B9518" t="s">
        <v>49</v>
      </c>
      <c r="C9518" s="2" t="str">
        <f t="shared" si="592"/>
        <v>dachshund</v>
      </c>
      <c r="D9518" t="str">
        <f t="shared" si="593"/>
        <v>dachshund</v>
      </c>
      <c r="E9518" t="str">
        <f t="shared" si="594"/>
        <v>dachshund</v>
      </c>
      <c r="F9518">
        <f>IF(ISNA(VLOOKUP(D9518, Dog_test_1!$B$2:$D$194, 3, FALSE)), 0, VLOOKUP(D9518, Dog_test_1!$B$2:$D$194, 3, FALSE))</f>
        <v>2</v>
      </c>
      <c r="G9518">
        <f>IF(ISNA(VLOOKUP(E9518, Dog_test_1!$B$2:$D$194, 3, FALSE)), 0, VLOOKUP(E9518, Dog_test_1!$B$2:$D$194, 3, FALSE))</f>
        <v>2</v>
      </c>
      <c r="H9518">
        <f t="shared" si="595"/>
        <v>2</v>
      </c>
    </row>
    <row r="9519" spans="1:8" ht="19" x14ac:dyDescent="0.25">
      <c r="A9519" t="s">
        <v>10</v>
      </c>
      <c r="B9519" t="s">
        <v>141</v>
      </c>
      <c r="C9519" s="2" t="str">
        <f t="shared" si="592"/>
        <v>catahoula</v>
      </c>
      <c r="D9519" t="str">
        <f t="shared" si="593"/>
        <v>catahoula</v>
      </c>
      <c r="E9519" t="str">
        <f t="shared" si="594"/>
        <v>catahoula</v>
      </c>
      <c r="F9519">
        <f>IF(ISNA(VLOOKUP(D9519, Dog_test_1!$B$2:$D$194, 3, FALSE)), 0, VLOOKUP(D9519, Dog_test_1!$B$2:$D$194, 3, FALSE))</f>
        <v>0</v>
      </c>
      <c r="G9519">
        <f>IF(ISNA(VLOOKUP(E9519, Dog_test_1!$B$2:$D$194, 3, FALSE)), 0, VLOOKUP(E9519, Dog_test_1!$B$2:$D$194, 3, FALSE))</f>
        <v>0</v>
      </c>
      <c r="H9519">
        <f t="shared" si="595"/>
        <v>0</v>
      </c>
    </row>
    <row r="9520" spans="1:8" ht="19" x14ac:dyDescent="0.25">
      <c r="A9520" t="s">
        <v>6</v>
      </c>
      <c r="B9520" t="s">
        <v>195</v>
      </c>
      <c r="C9520" s="2" t="str">
        <f t="shared" si="592"/>
        <v>rottweiler</v>
      </c>
      <c r="D9520" t="str">
        <f t="shared" si="593"/>
        <v>rottweiler</v>
      </c>
      <c r="E9520" t="str">
        <f t="shared" si="594"/>
        <v>rottweiler</v>
      </c>
      <c r="F9520">
        <f>IF(ISNA(VLOOKUP(D9520, Dog_test_1!$B$2:$D$194, 3, FALSE)), 0, VLOOKUP(D9520, Dog_test_1!$B$2:$D$194, 3, FALSE))</f>
        <v>0</v>
      </c>
      <c r="G9520">
        <f>IF(ISNA(VLOOKUP(E9520, Dog_test_1!$B$2:$D$194, 3, FALSE)), 0, VLOOKUP(E9520, Dog_test_1!$B$2:$D$194, 3, FALSE))</f>
        <v>0</v>
      </c>
      <c r="H9520">
        <f t="shared" si="595"/>
        <v>0</v>
      </c>
    </row>
    <row r="9521" spans="1:8" ht="19" x14ac:dyDescent="0.25">
      <c r="A9521" t="s">
        <v>4314</v>
      </c>
      <c r="B9521" t="s">
        <v>71</v>
      </c>
      <c r="C9521" s="2" t="str">
        <f t="shared" si="592"/>
        <v>lhasaapso</v>
      </c>
      <c r="D9521" t="str">
        <f t="shared" si="593"/>
        <v>lhasaapso</v>
      </c>
      <c r="E9521" t="str">
        <f t="shared" si="594"/>
        <v>lhasaapso</v>
      </c>
      <c r="F9521">
        <f>IF(ISNA(VLOOKUP(D9521, Dog_test_1!$B$2:$D$194, 3, FALSE)), 0, VLOOKUP(D9521, Dog_test_1!$B$2:$D$194, 3, FALSE))</f>
        <v>2</v>
      </c>
      <c r="G9521">
        <f>IF(ISNA(VLOOKUP(E9521, Dog_test_1!$B$2:$D$194, 3, FALSE)), 0, VLOOKUP(E9521, Dog_test_1!$B$2:$D$194, 3, FALSE))</f>
        <v>2</v>
      </c>
      <c r="H9521">
        <f t="shared" si="595"/>
        <v>2</v>
      </c>
    </row>
    <row r="9522" spans="1:8" ht="19" x14ac:dyDescent="0.25">
      <c r="A9522" t="s">
        <v>630</v>
      </c>
      <c r="B9522" t="s">
        <v>128</v>
      </c>
      <c r="C9522" s="2" t="str">
        <f t="shared" si="592"/>
        <v>australiancattledog</v>
      </c>
      <c r="D9522" t="str">
        <f t="shared" si="593"/>
        <v>australiancattledog</v>
      </c>
      <c r="E9522" t="str">
        <f t="shared" si="594"/>
        <v>australiancattledog</v>
      </c>
      <c r="F9522">
        <f>IF(ISNA(VLOOKUP(D9522, Dog_test_1!$B$2:$D$194, 3, FALSE)), 0, VLOOKUP(D9522, Dog_test_1!$B$2:$D$194, 3, FALSE))</f>
        <v>0</v>
      </c>
      <c r="G9522">
        <f>IF(ISNA(VLOOKUP(E9522, Dog_test_1!$B$2:$D$194, 3, FALSE)), 0, VLOOKUP(E9522, Dog_test_1!$B$2:$D$194, 3, FALSE))</f>
        <v>0</v>
      </c>
      <c r="H9522">
        <f t="shared" si="595"/>
        <v>0</v>
      </c>
    </row>
    <row r="9523" spans="1:8" ht="19" x14ac:dyDescent="0.25">
      <c r="A9523" t="s">
        <v>4315</v>
      </c>
      <c r="B9523" t="s">
        <v>32</v>
      </c>
      <c r="C9523" s="2" t="str">
        <f t="shared" si="592"/>
        <v>labradorretriever</v>
      </c>
      <c r="D9523" t="str">
        <f t="shared" si="593"/>
        <v>labradorretriever</v>
      </c>
      <c r="E9523" t="str">
        <f t="shared" si="594"/>
        <v>labradorretriever</v>
      </c>
      <c r="F9523">
        <f>IF(ISNA(VLOOKUP(D9523, Dog_test_1!$B$2:$D$194, 3, FALSE)), 0, VLOOKUP(D9523, Dog_test_1!$B$2:$D$194, 3, FALSE))</f>
        <v>3</v>
      </c>
      <c r="G9523">
        <f>IF(ISNA(VLOOKUP(E9523, Dog_test_1!$B$2:$D$194, 3, FALSE)), 0, VLOOKUP(E9523, Dog_test_1!$B$2:$D$194, 3, FALSE))</f>
        <v>3</v>
      </c>
      <c r="H9523">
        <f t="shared" si="595"/>
        <v>3</v>
      </c>
    </row>
    <row r="9524" spans="1:8" ht="19" x14ac:dyDescent="0.25">
      <c r="A9524" t="s">
        <v>1186</v>
      </c>
      <c r="B9524" t="s">
        <v>30</v>
      </c>
      <c r="C9524" s="2" t="str">
        <f t="shared" si="592"/>
        <v>chihuahua</v>
      </c>
      <c r="D9524" t="str">
        <f t="shared" si="593"/>
        <v>chihuahua</v>
      </c>
      <c r="E9524" t="str">
        <f t="shared" si="594"/>
        <v>chihuahua</v>
      </c>
      <c r="F9524">
        <f>IF(ISNA(VLOOKUP(D9524, Dog_test_1!$B$2:$D$194, 3, FALSE)), 0, VLOOKUP(D9524, Dog_test_1!$B$2:$D$194, 3, FALSE))</f>
        <v>1</v>
      </c>
      <c r="G9524">
        <f>IF(ISNA(VLOOKUP(E9524, Dog_test_1!$B$2:$D$194, 3, FALSE)), 0, VLOOKUP(E9524, Dog_test_1!$B$2:$D$194, 3, FALSE))</f>
        <v>1</v>
      </c>
      <c r="H9524">
        <f t="shared" si="595"/>
        <v>1</v>
      </c>
    </row>
    <row r="9525" spans="1:8" ht="19" x14ac:dyDescent="0.25">
      <c r="A9525" t="s">
        <v>542</v>
      </c>
      <c r="B9525" t="s">
        <v>5</v>
      </c>
      <c r="C9525" s="2" t="str">
        <f t="shared" si="592"/>
        <v>americanpitbullterrier</v>
      </c>
      <c r="D9525" t="str">
        <f t="shared" si="593"/>
        <v>americanpitbullterrier</v>
      </c>
      <c r="E9525" t="str">
        <f t="shared" si="594"/>
        <v>americanpitbullterrier</v>
      </c>
      <c r="F9525">
        <f>IF(ISNA(VLOOKUP(D9525, Dog_test_1!$B$2:$D$194, 3, FALSE)), 0, VLOOKUP(D9525, Dog_test_1!$B$2:$D$194, 3, FALSE))</f>
        <v>3</v>
      </c>
      <c r="G9525">
        <f>IF(ISNA(VLOOKUP(E9525, Dog_test_1!$B$2:$D$194, 3, FALSE)), 0, VLOOKUP(E9525, Dog_test_1!$B$2:$D$194, 3, FALSE))</f>
        <v>3</v>
      </c>
      <c r="H9525">
        <f t="shared" si="595"/>
        <v>3</v>
      </c>
    </row>
    <row r="9526" spans="1:8" ht="19" x14ac:dyDescent="0.25">
      <c r="A9526" t="s">
        <v>2424</v>
      </c>
      <c r="B9526" t="s">
        <v>5</v>
      </c>
      <c r="C9526" s="2" t="str">
        <f t="shared" si="592"/>
        <v>americanpitbullterrier</v>
      </c>
      <c r="D9526" t="str">
        <f t="shared" si="593"/>
        <v>americanpitbullterrier</v>
      </c>
      <c r="E9526" t="str">
        <f t="shared" si="594"/>
        <v>americanpitbullterrier</v>
      </c>
      <c r="F9526">
        <f>IF(ISNA(VLOOKUP(D9526, Dog_test_1!$B$2:$D$194, 3, FALSE)), 0, VLOOKUP(D9526, Dog_test_1!$B$2:$D$194, 3, FALSE))</f>
        <v>3</v>
      </c>
      <c r="G9526">
        <f>IF(ISNA(VLOOKUP(E9526, Dog_test_1!$B$2:$D$194, 3, FALSE)), 0, VLOOKUP(E9526, Dog_test_1!$B$2:$D$194, 3, FALSE))</f>
        <v>3</v>
      </c>
      <c r="H9526">
        <f t="shared" si="595"/>
        <v>3</v>
      </c>
    </row>
    <row r="9527" spans="1:8" ht="19" x14ac:dyDescent="0.25">
      <c r="A9527" t="s">
        <v>4316</v>
      </c>
      <c r="B9527" t="s">
        <v>25</v>
      </c>
      <c r="C9527" s="2" t="str">
        <f t="shared" si="592"/>
        <v>germanshepherd</v>
      </c>
      <c r="D9527" t="str">
        <f t="shared" si="593"/>
        <v>germanshepherd</v>
      </c>
      <c r="E9527" t="str">
        <f t="shared" si="594"/>
        <v>germanshepherd</v>
      </c>
      <c r="F9527">
        <f>IF(ISNA(VLOOKUP(D9527, Dog_test_1!$B$2:$D$194, 3, FALSE)), 0, VLOOKUP(D9527, Dog_test_1!$B$2:$D$194, 3, FALSE))</f>
        <v>3</v>
      </c>
      <c r="G9527">
        <f>IF(ISNA(VLOOKUP(E9527, Dog_test_1!$B$2:$D$194, 3, FALSE)), 0, VLOOKUP(E9527, Dog_test_1!$B$2:$D$194, 3, FALSE))</f>
        <v>3</v>
      </c>
      <c r="H9527">
        <f t="shared" si="595"/>
        <v>3</v>
      </c>
    </row>
    <row r="9528" spans="1:8" ht="19" x14ac:dyDescent="0.25">
      <c r="A9528" t="s">
        <v>1335</v>
      </c>
      <c r="B9528" t="s">
        <v>128</v>
      </c>
      <c r="C9528" s="2" t="str">
        <f t="shared" si="592"/>
        <v>australiancattledog</v>
      </c>
      <c r="D9528" t="str">
        <f t="shared" si="593"/>
        <v>australiancattledog</v>
      </c>
      <c r="E9528" t="str">
        <f t="shared" si="594"/>
        <v>australiancattledog</v>
      </c>
      <c r="F9528">
        <f>IF(ISNA(VLOOKUP(D9528, Dog_test_1!$B$2:$D$194, 3, FALSE)), 0, VLOOKUP(D9528, Dog_test_1!$B$2:$D$194, 3, FALSE))</f>
        <v>0</v>
      </c>
      <c r="G9528">
        <f>IF(ISNA(VLOOKUP(E9528, Dog_test_1!$B$2:$D$194, 3, FALSE)), 0, VLOOKUP(E9528, Dog_test_1!$B$2:$D$194, 3, FALSE))</f>
        <v>0</v>
      </c>
      <c r="H9528">
        <f t="shared" si="595"/>
        <v>0</v>
      </c>
    </row>
    <row r="9529" spans="1:8" ht="19" x14ac:dyDescent="0.25">
      <c r="A9529" t="s">
        <v>4317</v>
      </c>
      <c r="B9529" t="s">
        <v>32</v>
      </c>
      <c r="C9529" s="2" t="str">
        <f t="shared" si="592"/>
        <v>labradorretriever</v>
      </c>
      <c r="D9529" t="str">
        <f t="shared" si="593"/>
        <v>labradorretriever</v>
      </c>
      <c r="E9529" t="str">
        <f t="shared" si="594"/>
        <v>labradorretriever</v>
      </c>
      <c r="F9529">
        <f>IF(ISNA(VLOOKUP(D9529, Dog_test_1!$B$2:$D$194, 3, FALSE)), 0, VLOOKUP(D9529, Dog_test_1!$B$2:$D$194, 3, FALSE))</f>
        <v>3</v>
      </c>
      <c r="G9529">
        <f>IF(ISNA(VLOOKUP(E9529, Dog_test_1!$B$2:$D$194, 3, FALSE)), 0, VLOOKUP(E9529, Dog_test_1!$B$2:$D$194, 3, FALSE))</f>
        <v>3</v>
      </c>
      <c r="H9529">
        <f t="shared" si="595"/>
        <v>3</v>
      </c>
    </row>
    <row r="9530" spans="1:8" ht="19" x14ac:dyDescent="0.25">
      <c r="A9530" t="s">
        <v>6</v>
      </c>
      <c r="B9530" t="s">
        <v>5</v>
      </c>
      <c r="C9530" s="2" t="str">
        <f t="shared" si="592"/>
        <v>americanpitbullterrier</v>
      </c>
      <c r="D9530" t="str">
        <f t="shared" si="593"/>
        <v>americanpitbullterrier</v>
      </c>
      <c r="E9530" t="str">
        <f t="shared" si="594"/>
        <v>americanpitbullterrier</v>
      </c>
      <c r="F9530">
        <f>IF(ISNA(VLOOKUP(D9530, Dog_test_1!$B$2:$D$194, 3, FALSE)), 0, VLOOKUP(D9530, Dog_test_1!$B$2:$D$194, 3, FALSE))</f>
        <v>3</v>
      </c>
      <c r="G9530">
        <f>IF(ISNA(VLOOKUP(E9530, Dog_test_1!$B$2:$D$194, 3, FALSE)), 0, VLOOKUP(E9530, Dog_test_1!$B$2:$D$194, 3, FALSE))</f>
        <v>3</v>
      </c>
      <c r="H9530">
        <f t="shared" si="595"/>
        <v>3</v>
      </c>
    </row>
    <row r="9531" spans="1:8" ht="19" x14ac:dyDescent="0.25">
      <c r="A9531" t="s">
        <v>315</v>
      </c>
      <c r="B9531" t="s">
        <v>38</v>
      </c>
      <c r="C9531" s="2" t="str">
        <f t="shared" si="592"/>
        <v>beagle</v>
      </c>
      <c r="D9531" t="str">
        <f t="shared" si="593"/>
        <v>beagle</v>
      </c>
      <c r="E9531" t="str">
        <f t="shared" si="594"/>
        <v>beagle</v>
      </c>
      <c r="F9531">
        <f>IF(ISNA(VLOOKUP(D9531, Dog_test_1!$B$2:$D$194, 3, FALSE)), 0, VLOOKUP(D9531, Dog_test_1!$B$2:$D$194, 3, FALSE))</f>
        <v>3</v>
      </c>
      <c r="G9531">
        <f>IF(ISNA(VLOOKUP(E9531, Dog_test_1!$B$2:$D$194, 3, FALSE)), 0, VLOOKUP(E9531, Dog_test_1!$B$2:$D$194, 3, FALSE))</f>
        <v>3</v>
      </c>
      <c r="H9531">
        <f t="shared" si="595"/>
        <v>3</v>
      </c>
    </row>
    <row r="9532" spans="1:8" ht="19" x14ac:dyDescent="0.25">
      <c r="A9532" t="s">
        <v>6</v>
      </c>
      <c r="B9532" t="s">
        <v>109</v>
      </c>
      <c r="C9532" s="2" t="str">
        <f t="shared" si="592"/>
        <v>dachshund</v>
      </c>
      <c r="D9532" t="str">
        <f t="shared" si="593"/>
        <v>dachshund</v>
      </c>
      <c r="E9532" t="str">
        <f t="shared" si="594"/>
        <v>dachshund</v>
      </c>
      <c r="F9532">
        <f>IF(ISNA(VLOOKUP(D9532, Dog_test_1!$B$2:$D$194, 3, FALSE)), 0, VLOOKUP(D9532, Dog_test_1!$B$2:$D$194, 3, FALSE))</f>
        <v>2</v>
      </c>
      <c r="G9532">
        <f>IF(ISNA(VLOOKUP(E9532, Dog_test_1!$B$2:$D$194, 3, FALSE)), 0, VLOOKUP(E9532, Dog_test_1!$B$2:$D$194, 3, FALSE))</f>
        <v>2</v>
      </c>
      <c r="H9532">
        <f t="shared" si="595"/>
        <v>2</v>
      </c>
    </row>
    <row r="9533" spans="1:8" ht="19" x14ac:dyDescent="0.25">
      <c r="A9533" t="s">
        <v>4318</v>
      </c>
      <c r="B9533" t="s">
        <v>30</v>
      </c>
      <c r="C9533" s="2" t="str">
        <f t="shared" si="592"/>
        <v>chihuahua</v>
      </c>
      <c r="D9533" t="str">
        <f t="shared" si="593"/>
        <v>chihuahua</v>
      </c>
      <c r="E9533" t="str">
        <f t="shared" si="594"/>
        <v>chihuahua</v>
      </c>
      <c r="F9533">
        <f>IF(ISNA(VLOOKUP(D9533, Dog_test_1!$B$2:$D$194, 3, FALSE)), 0, VLOOKUP(D9533, Dog_test_1!$B$2:$D$194, 3, FALSE))</f>
        <v>1</v>
      </c>
      <c r="G9533">
        <f>IF(ISNA(VLOOKUP(E9533, Dog_test_1!$B$2:$D$194, 3, FALSE)), 0, VLOOKUP(E9533, Dog_test_1!$B$2:$D$194, 3, FALSE))</f>
        <v>1</v>
      </c>
      <c r="H9533">
        <f t="shared" si="595"/>
        <v>1</v>
      </c>
    </row>
    <row r="9534" spans="1:8" ht="19" x14ac:dyDescent="0.25">
      <c r="A9534" t="s">
        <v>1820</v>
      </c>
      <c r="B9534" t="s">
        <v>79</v>
      </c>
      <c r="C9534" s="2" t="str">
        <f t="shared" si="592"/>
        <v>boxer</v>
      </c>
      <c r="D9534" t="str">
        <f t="shared" si="593"/>
        <v>boxer</v>
      </c>
      <c r="E9534" t="str">
        <f t="shared" si="594"/>
        <v>boxer</v>
      </c>
      <c r="F9534">
        <f>IF(ISNA(VLOOKUP(D9534, Dog_test_1!$B$2:$D$194, 3, FALSE)), 0, VLOOKUP(D9534, Dog_test_1!$B$2:$D$194, 3, FALSE))</f>
        <v>3</v>
      </c>
      <c r="G9534">
        <f>IF(ISNA(VLOOKUP(E9534, Dog_test_1!$B$2:$D$194, 3, FALSE)), 0, VLOOKUP(E9534, Dog_test_1!$B$2:$D$194, 3, FALSE))</f>
        <v>3</v>
      </c>
      <c r="H9534">
        <f t="shared" si="595"/>
        <v>3</v>
      </c>
    </row>
    <row r="9535" spans="1:8" ht="19" x14ac:dyDescent="0.25">
      <c r="A9535" t="s">
        <v>1268</v>
      </c>
      <c r="B9535" t="s">
        <v>5</v>
      </c>
      <c r="C9535" s="2" t="str">
        <f t="shared" si="592"/>
        <v>americanpitbullterrier</v>
      </c>
      <c r="D9535" t="str">
        <f t="shared" si="593"/>
        <v>americanpitbullterrier</v>
      </c>
      <c r="E9535" t="str">
        <f t="shared" si="594"/>
        <v>americanpitbullterrier</v>
      </c>
      <c r="F9535">
        <f>IF(ISNA(VLOOKUP(D9535, Dog_test_1!$B$2:$D$194, 3, FALSE)), 0, VLOOKUP(D9535, Dog_test_1!$B$2:$D$194, 3, FALSE))</f>
        <v>3</v>
      </c>
      <c r="G9535">
        <f>IF(ISNA(VLOOKUP(E9535, Dog_test_1!$B$2:$D$194, 3, FALSE)), 0, VLOOKUP(E9535, Dog_test_1!$B$2:$D$194, 3, FALSE))</f>
        <v>3</v>
      </c>
      <c r="H9535">
        <f t="shared" si="595"/>
        <v>3</v>
      </c>
    </row>
    <row r="9536" spans="1:8" ht="19" x14ac:dyDescent="0.25">
      <c r="A9536" t="s">
        <v>4319</v>
      </c>
      <c r="B9536" t="s">
        <v>5</v>
      </c>
      <c r="C9536" s="2" t="str">
        <f t="shared" si="592"/>
        <v>americanpitbullterrier</v>
      </c>
      <c r="D9536" t="str">
        <f t="shared" si="593"/>
        <v>americanpitbullterrier</v>
      </c>
      <c r="E9536" t="str">
        <f t="shared" si="594"/>
        <v>americanpitbullterrier</v>
      </c>
      <c r="F9536">
        <f>IF(ISNA(VLOOKUP(D9536, Dog_test_1!$B$2:$D$194, 3, FALSE)), 0, VLOOKUP(D9536, Dog_test_1!$B$2:$D$194, 3, FALSE))</f>
        <v>3</v>
      </c>
      <c r="G9536">
        <f>IF(ISNA(VLOOKUP(E9536, Dog_test_1!$B$2:$D$194, 3, FALSE)), 0, VLOOKUP(E9536, Dog_test_1!$B$2:$D$194, 3, FALSE))</f>
        <v>3</v>
      </c>
      <c r="H9536">
        <f t="shared" si="595"/>
        <v>3</v>
      </c>
    </row>
    <row r="9537" spans="1:8" ht="19" x14ac:dyDescent="0.25">
      <c r="A9537" t="s">
        <v>3323</v>
      </c>
      <c r="B9537" t="s">
        <v>149</v>
      </c>
      <c r="C9537" s="2" t="str">
        <f t="shared" si="592"/>
        <v>dobermanpinsch</v>
      </c>
      <c r="D9537" t="str">
        <f t="shared" si="593"/>
        <v>dobermanpinsch</v>
      </c>
      <c r="E9537" t="str">
        <f t="shared" si="594"/>
        <v>dobermanpinsch</v>
      </c>
      <c r="F9537">
        <f>IF(ISNA(VLOOKUP(D9537, Dog_test_1!$B$2:$D$194, 3, FALSE)), 0, VLOOKUP(D9537, Dog_test_1!$B$2:$D$194, 3, FALSE))</f>
        <v>0</v>
      </c>
      <c r="G9537">
        <f>IF(ISNA(VLOOKUP(E9537, Dog_test_1!$B$2:$D$194, 3, FALSE)), 0, VLOOKUP(E9537, Dog_test_1!$B$2:$D$194, 3, FALSE))</f>
        <v>0</v>
      </c>
      <c r="H9537">
        <f t="shared" si="595"/>
        <v>0</v>
      </c>
    </row>
    <row r="9538" spans="1:8" ht="19" x14ac:dyDescent="0.25">
      <c r="A9538" t="s">
        <v>463</v>
      </c>
      <c r="B9538" t="s">
        <v>126</v>
      </c>
      <c r="C9538" s="2" t="str">
        <f t="shared" ref="C9538:C9601" si="596">SUBSTITUTE(LOWER(B9538), " ", "")</f>
        <v>siberianhusky</v>
      </c>
      <c r="D9538" t="str">
        <f t="shared" si="593"/>
        <v>siberianhusky</v>
      </c>
      <c r="E9538" t="str">
        <f t="shared" si="594"/>
        <v>siberianhusky</v>
      </c>
      <c r="F9538">
        <f>IF(ISNA(VLOOKUP(D9538, Dog_test_1!$B$2:$D$194, 3, FALSE)), 0, VLOOKUP(D9538, Dog_test_1!$B$2:$D$194, 3, FALSE))</f>
        <v>0</v>
      </c>
      <c r="G9538">
        <f>IF(ISNA(VLOOKUP(E9538, Dog_test_1!$B$2:$D$194, 3, FALSE)), 0, VLOOKUP(E9538, Dog_test_1!$B$2:$D$194, 3, FALSE))</f>
        <v>0</v>
      </c>
      <c r="H9538">
        <f t="shared" si="595"/>
        <v>0</v>
      </c>
    </row>
    <row r="9539" spans="1:8" ht="19" x14ac:dyDescent="0.25">
      <c r="A9539" t="s">
        <v>6</v>
      </c>
      <c r="B9539" t="s">
        <v>25</v>
      </c>
      <c r="C9539" s="2" t="str">
        <f t="shared" si="596"/>
        <v>germanshepherd</v>
      </c>
      <c r="D9539" t="str">
        <f t="shared" ref="D9539:D9602" si="597">IF(ISNUMBER(SEARCH("/", C9539)), LEFT(C9539, SEARCH("/", C9539, 1)-1), C9539)</f>
        <v>germanshepherd</v>
      </c>
      <c r="E9539" t="str">
        <f t="shared" ref="E9539:E9602" si="598">IF(ISNUMBER(SEARCH("/", C9539)), RIGHT(C9539, LEN(C9539)-SEARCH("/", C9539, 1)), C9539)</f>
        <v>germanshepherd</v>
      </c>
      <c r="F9539">
        <f>IF(ISNA(VLOOKUP(D9539, Dog_test_1!$B$2:$D$194, 3, FALSE)), 0, VLOOKUP(D9539, Dog_test_1!$B$2:$D$194, 3, FALSE))</f>
        <v>3</v>
      </c>
      <c r="G9539">
        <f>IF(ISNA(VLOOKUP(E9539, Dog_test_1!$B$2:$D$194, 3, FALSE)), 0, VLOOKUP(E9539, Dog_test_1!$B$2:$D$194, 3, FALSE))</f>
        <v>3</v>
      </c>
      <c r="H9539">
        <f t="shared" ref="H9539:H9602" si="599">(F9539+G9539)/2</f>
        <v>3</v>
      </c>
    </row>
    <row r="9540" spans="1:8" ht="19" x14ac:dyDescent="0.25">
      <c r="A9540" t="s">
        <v>4320</v>
      </c>
      <c r="B9540" t="s">
        <v>30</v>
      </c>
      <c r="C9540" s="2" t="str">
        <f t="shared" si="596"/>
        <v>chihuahua</v>
      </c>
      <c r="D9540" t="str">
        <f t="shared" si="597"/>
        <v>chihuahua</v>
      </c>
      <c r="E9540" t="str">
        <f t="shared" si="598"/>
        <v>chihuahua</v>
      </c>
      <c r="F9540">
        <f>IF(ISNA(VLOOKUP(D9540, Dog_test_1!$B$2:$D$194, 3, FALSE)), 0, VLOOKUP(D9540, Dog_test_1!$B$2:$D$194, 3, FALSE))</f>
        <v>1</v>
      </c>
      <c r="G9540">
        <f>IF(ISNA(VLOOKUP(E9540, Dog_test_1!$B$2:$D$194, 3, FALSE)), 0, VLOOKUP(E9540, Dog_test_1!$B$2:$D$194, 3, FALSE))</f>
        <v>1</v>
      </c>
      <c r="H9540">
        <f t="shared" si="599"/>
        <v>1</v>
      </c>
    </row>
    <row r="9541" spans="1:8" ht="19" x14ac:dyDescent="0.25">
      <c r="A9541" t="s">
        <v>1682</v>
      </c>
      <c r="B9541" t="s">
        <v>30</v>
      </c>
      <c r="C9541" s="2" t="str">
        <f t="shared" si="596"/>
        <v>chihuahua</v>
      </c>
      <c r="D9541" t="str">
        <f t="shared" si="597"/>
        <v>chihuahua</v>
      </c>
      <c r="E9541" t="str">
        <f t="shared" si="598"/>
        <v>chihuahua</v>
      </c>
      <c r="F9541">
        <f>IF(ISNA(VLOOKUP(D9541, Dog_test_1!$B$2:$D$194, 3, FALSE)), 0, VLOOKUP(D9541, Dog_test_1!$B$2:$D$194, 3, FALSE))</f>
        <v>1</v>
      </c>
      <c r="G9541">
        <f>IF(ISNA(VLOOKUP(E9541, Dog_test_1!$B$2:$D$194, 3, FALSE)), 0, VLOOKUP(E9541, Dog_test_1!$B$2:$D$194, 3, FALSE))</f>
        <v>1</v>
      </c>
      <c r="H9541">
        <f t="shared" si="599"/>
        <v>1</v>
      </c>
    </row>
    <row r="9542" spans="1:8" ht="19" x14ac:dyDescent="0.25">
      <c r="A9542" t="s">
        <v>6</v>
      </c>
      <c r="B9542" t="s">
        <v>155</v>
      </c>
      <c r="C9542" s="2" t="str">
        <f t="shared" si="596"/>
        <v>australianshepherd</v>
      </c>
      <c r="D9542" t="str">
        <f t="shared" si="597"/>
        <v>australianshepherd</v>
      </c>
      <c r="E9542" t="str">
        <f t="shared" si="598"/>
        <v>australianshepherd</v>
      </c>
      <c r="F9542">
        <f>IF(ISNA(VLOOKUP(D9542, Dog_test_1!$B$2:$D$194, 3, FALSE)), 0, VLOOKUP(D9542, Dog_test_1!$B$2:$D$194, 3, FALSE))</f>
        <v>3</v>
      </c>
      <c r="G9542">
        <f>IF(ISNA(VLOOKUP(E9542, Dog_test_1!$B$2:$D$194, 3, FALSE)), 0, VLOOKUP(E9542, Dog_test_1!$B$2:$D$194, 3, FALSE))</f>
        <v>3</v>
      </c>
      <c r="H9542">
        <f t="shared" si="599"/>
        <v>3</v>
      </c>
    </row>
    <row r="9543" spans="1:8" ht="19" x14ac:dyDescent="0.25">
      <c r="A9543" t="s">
        <v>4321</v>
      </c>
      <c r="B9543" t="s">
        <v>155</v>
      </c>
      <c r="C9543" s="2" t="str">
        <f t="shared" si="596"/>
        <v>australianshepherd</v>
      </c>
      <c r="D9543" t="str">
        <f t="shared" si="597"/>
        <v>australianshepherd</v>
      </c>
      <c r="E9543" t="str">
        <f t="shared" si="598"/>
        <v>australianshepherd</v>
      </c>
      <c r="F9543">
        <f>IF(ISNA(VLOOKUP(D9543, Dog_test_1!$B$2:$D$194, 3, FALSE)), 0, VLOOKUP(D9543, Dog_test_1!$B$2:$D$194, 3, FALSE))</f>
        <v>3</v>
      </c>
      <c r="G9543">
        <f>IF(ISNA(VLOOKUP(E9543, Dog_test_1!$B$2:$D$194, 3, FALSE)), 0, VLOOKUP(E9543, Dog_test_1!$B$2:$D$194, 3, FALSE))</f>
        <v>3</v>
      </c>
      <c r="H9543">
        <f t="shared" si="599"/>
        <v>3</v>
      </c>
    </row>
    <row r="9544" spans="1:8" ht="19" x14ac:dyDescent="0.25">
      <c r="A9544" t="s">
        <v>466</v>
      </c>
      <c r="B9544" t="s">
        <v>51</v>
      </c>
      <c r="C9544" s="2" t="str">
        <f t="shared" si="596"/>
        <v>maltese</v>
      </c>
      <c r="D9544" t="str">
        <f t="shared" si="597"/>
        <v>maltese</v>
      </c>
      <c r="E9544" t="str">
        <f t="shared" si="598"/>
        <v>maltese</v>
      </c>
      <c r="F9544">
        <f>IF(ISNA(VLOOKUP(D9544, Dog_test_1!$B$2:$D$194, 3, FALSE)), 0, VLOOKUP(D9544, Dog_test_1!$B$2:$D$194, 3, FALSE))</f>
        <v>1</v>
      </c>
      <c r="G9544">
        <f>IF(ISNA(VLOOKUP(E9544, Dog_test_1!$B$2:$D$194, 3, FALSE)), 0, VLOOKUP(E9544, Dog_test_1!$B$2:$D$194, 3, FALSE))</f>
        <v>1</v>
      </c>
      <c r="H9544">
        <f t="shared" si="599"/>
        <v>1</v>
      </c>
    </row>
    <row r="9545" spans="1:8" ht="19" x14ac:dyDescent="0.25">
      <c r="A9545" t="s">
        <v>1505</v>
      </c>
      <c r="B9545" t="s">
        <v>645</v>
      </c>
      <c r="C9545" s="2" t="str">
        <f t="shared" si="596"/>
        <v>bostonterrier</v>
      </c>
      <c r="D9545" t="str">
        <f t="shared" si="597"/>
        <v>bostonterrier</v>
      </c>
      <c r="E9545" t="str">
        <f t="shared" si="598"/>
        <v>bostonterrier</v>
      </c>
      <c r="F9545">
        <f>IF(ISNA(VLOOKUP(D9545, Dog_test_1!$B$2:$D$194, 3, FALSE)), 0, VLOOKUP(D9545, Dog_test_1!$B$2:$D$194, 3, FALSE))</f>
        <v>2</v>
      </c>
      <c r="G9545">
        <f>IF(ISNA(VLOOKUP(E9545, Dog_test_1!$B$2:$D$194, 3, FALSE)), 0, VLOOKUP(E9545, Dog_test_1!$B$2:$D$194, 3, FALSE))</f>
        <v>2</v>
      </c>
      <c r="H9545">
        <f t="shared" si="599"/>
        <v>2</v>
      </c>
    </row>
    <row r="9546" spans="1:8" ht="19" x14ac:dyDescent="0.25">
      <c r="A9546" t="s">
        <v>1712</v>
      </c>
      <c r="B9546" t="s">
        <v>3808</v>
      </c>
      <c r="C9546" s="2" t="str">
        <f t="shared" si="596"/>
        <v>goldenretriever/labradorretriever</v>
      </c>
      <c r="D9546" t="str">
        <f t="shared" si="597"/>
        <v>goldenretriever</v>
      </c>
      <c r="E9546" t="str">
        <f t="shared" si="598"/>
        <v>labradorretriever</v>
      </c>
      <c r="F9546">
        <f>IF(ISNA(VLOOKUP(D9546, Dog_test_1!$B$2:$D$194, 3, FALSE)), 0, VLOOKUP(D9546, Dog_test_1!$B$2:$D$194, 3, FALSE))</f>
        <v>3</v>
      </c>
      <c r="G9546">
        <f>IF(ISNA(VLOOKUP(E9546, Dog_test_1!$B$2:$D$194, 3, FALSE)), 0, VLOOKUP(E9546, Dog_test_1!$B$2:$D$194, 3, FALSE))</f>
        <v>3</v>
      </c>
      <c r="H9546">
        <f t="shared" si="599"/>
        <v>3</v>
      </c>
    </row>
    <row r="9547" spans="1:8" ht="19" x14ac:dyDescent="0.25">
      <c r="A9547" t="s">
        <v>3480</v>
      </c>
      <c r="B9547" t="s">
        <v>2245</v>
      </c>
      <c r="C9547" s="2" t="str">
        <f t="shared" si="596"/>
        <v>pbgv</v>
      </c>
      <c r="D9547" t="str">
        <f t="shared" si="597"/>
        <v>pbgv</v>
      </c>
      <c r="E9547" t="str">
        <f t="shared" si="598"/>
        <v>pbgv</v>
      </c>
      <c r="F9547">
        <f>IF(ISNA(VLOOKUP(D9547, Dog_test_1!$B$2:$D$194, 3, FALSE)), 0, VLOOKUP(D9547, Dog_test_1!$B$2:$D$194, 3, FALSE))</f>
        <v>0</v>
      </c>
      <c r="G9547">
        <f>IF(ISNA(VLOOKUP(E9547, Dog_test_1!$B$2:$D$194, 3, FALSE)), 0, VLOOKUP(E9547, Dog_test_1!$B$2:$D$194, 3, FALSE))</f>
        <v>0</v>
      </c>
      <c r="H9547">
        <f t="shared" si="599"/>
        <v>0</v>
      </c>
    </row>
    <row r="9548" spans="1:8" ht="19" x14ac:dyDescent="0.25">
      <c r="A9548" t="s">
        <v>914</v>
      </c>
      <c r="B9548" t="s">
        <v>30</v>
      </c>
      <c r="C9548" s="2" t="str">
        <f t="shared" si="596"/>
        <v>chihuahua</v>
      </c>
      <c r="D9548" t="str">
        <f t="shared" si="597"/>
        <v>chihuahua</v>
      </c>
      <c r="E9548" t="str">
        <f t="shared" si="598"/>
        <v>chihuahua</v>
      </c>
      <c r="F9548">
        <f>IF(ISNA(VLOOKUP(D9548, Dog_test_1!$B$2:$D$194, 3, FALSE)), 0, VLOOKUP(D9548, Dog_test_1!$B$2:$D$194, 3, FALSE))</f>
        <v>1</v>
      </c>
      <c r="G9548">
        <f>IF(ISNA(VLOOKUP(E9548, Dog_test_1!$B$2:$D$194, 3, FALSE)), 0, VLOOKUP(E9548, Dog_test_1!$B$2:$D$194, 3, FALSE))</f>
        <v>1</v>
      </c>
      <c r="H9548">
        <f t="shared" si="599"/>
        <v>1</v>
      </c>
    </row>
    <row r="9549" spans="1:8" ht="19" x14ac:dyDescent="0.25">
      <c r="A9549" t="s">
        <v>2243</v>
      </c>
      <c r="B9549" t="s">
        <v>2135</v>
      </c>
      <c r="C9549" s="2" t="str">
        <f t="shared" si="596"/>
        <v>catahoula/pointer</v>
      </c>
      <c r="D9549" t="str">
        <f t="shared" si="597"/>
        <v>catahoula</v>
      </c>
      <c r="E9549" t="str">
        <f t="shared" si="598"/>
        <v>pointer</v>
      </c>
      <c r="F9549">
        <f>IF(ISNA(VLOOKUP(D9549, Dog_test_1!$B$2:$D$194, 3, FALSE)), 0, VLOOKUP(D9549, Dog_test_1!$B$2:$D$194, 3, FALSE))</f>
        <v>0</v>
      </c>
      <c r="G9549">
        <f>IF(ISNA(VLOOKUP(E9549, Dog_test_1!$B$2:$D$194, 3, FALSE)), 0, VLOOKUP(E9549, Dog_test_1!$B$2:$D$194, 3, FALSE))</f>
        <v>4</v>
      </c>
      <c r="H9549">
        <f t="shared" si="599"/>
        <v>2</v>
      </c>
    </row>
    <row r="9550" spans="1:8" ht="19" x14ac:dyDescent="0.25">
      <c r="A9550" t="s">
        <v>6</v>
      </c>
      <c r="B9550" t="s">
        <v>135</v>
      </c>
      <c r="C9550" s="2" t="str">
        <f t="shared" si="596"/>
        <v>miniaturepoodle</v>
      </c>
      <c r="D9550" t="str">
        <f t="shared" si="597"/>
        <v>miniaturepoodle</v>
      </c>
      <c r="E9550" t="str">
        <f t="shared" si="598"/>
        <v>miniaturepoodle</v>
      </c>
      <c r="F9550">
        <f>IF(ISNA(VLOOKUP(D9550, Dog_test_1!$B$2:$D$194, 3, FALSE)), 0, VLOOKUP(D9550, Dog_test_1!$B$2:$D$194, 3, FALSE))</f>
        <v>2</v>
      </c>
      <c r="G9550">
        <f>IF(ISNA(VLOOKUP(E9550, Dog_test_1!$B$2:$D$194, 3, FALSE)), 0, VLOOKUP(E9550, Dog_test_1!$B$2:$D$194, 3, FALSE))</f>
        <v>2</v>
      </c>
      <c r="H9550">
        <f t="shared" si="599"/>
        <v>2</v>
      </c>
    </row>
    <row r="9551" spans="1:8" ht="19" x14ac:dyDescent="0.25">
      <c r="A9551" t="s">
        <v>158</v>
      </c>
      <c r="B9551" t="s">
        <v>128</v>
      </c>
      <c r="C9551" s="2" t="str">
        <f t="shared" si="596"/>
        <v>australiancattledog</v>
      </c>
      <c r="D9551" t="str">
        <f t="shared" si="597"/>
        <v>australiancattledog</v>
      </c>
      <c r="E9551" t="str">
        <f t="shared" si="598"/>
        <v>australiancattledog</v>
      </c>
      <c r="F9551">
        <f>IF(ISNA(VLOOKUP(D9551, Dog_test_1!$B$2:$D$194, 3, FALSE)), 0, VLOOKUP(D9551, Dog_test_1!$B$2:$D$194, 3, FALSE))</f>
        <v>0</v>
      </c>
      <c r="G9551">
        <f>IF(ISNA(VLOOKUP(E9551, Dog_test_1!$B$2:$D$194, 3, FALSE)), 0, VLOOKUP(E9551, Dog_test_1!$B$2:$D$194, 3, FALSE))</f>
        <v>0</v>
      </c>
      <c r="H9551">
        <f t="shared" si="599"/>
        <v>0</v>
      </c>
    </row>
    <row r="9552" spans="1:8" ht="19" x14ac:dyDescent="0.25">
      <c r="A9552" t="s">
        <v>1632</v>
      </c>
      <c r="B9552" t="s">
        <v>496</v>
      </c>
      <c r="C9552" s="2" t="str">
        <f t="shared" si="596"/>
        <v>brussgriffon</v>
      </c>
      <c r="D9552" t="str">
        <f t="shared" si="597"/>
        <v>brussgriffon</v>
      </c>
      <c r="E9552" t="str">
        <f t="shared" si="598"/>
        <v>brussgriffon</v>
      </c>
      <c r="F9552">
        <f>IF(ISNA(VLOOKUP(D9552, Dog_test_1!$B$2:$D$194, 3, FALSE)), 0, VLOOKUP(D9552, Dog_test_1!$B$2:$D$194, 3, FALSE))</f>
        <v>0</v>
      </c>
      <c r="G9552">
        <f>IF(ISNA(VLOOKUP(E9552, Dog_test_1!$B$2:$D$194, 3, FALSE)), 0, VLOOKUP(E9552, Dog_test_1!$B$2:$D$194, 3, FALSE))</f>
        <v>0</v>
      </c>
      <c r="H9552">
        <f t="shared" si="599"/>
        <v>0</v>
      </c>
    </row>
    <row r="9553" spans="1:8" ht="19" x14ac:dyDescent="0.25">
      <c r="A9553" t="s">
        <v>6</v>
      </c>
      <c r="B9553" t="s">
        <v>25</v>
      </c>
      <c r="C9553" s="2" t="str">
        <f t="shared" si="596"/>
        <v>germanshepherd</v>
      </c>
      <c r="D9553" t="str">
        <f t="shared" si="597"/>
        <v>germanshepherd</v>
      </c>
      <c r="E9553" t="str">
        <f t="shared" si="598"/>
        <v>germanshepherd</v>
      </c>
      <c r="F9553">
        <f>IF(ISNA(VLOOKUP(D9553, Dog_test_1!$B$2:$D$194, 3, FALSE)), 0, VLOOKUP(D9553, Dog_test_1!$B$2:$D$194, 3, FALSE))</f>
        <v>3</v>
      </c>
      <c r="G9553">
        <f>IF(ISNA(VLOOKUP(E9553, Dog_test_1!$B$2:$D$194, 3, FALSE)), 0, VLOOKUP(E9553, Dog_test_1!$B$2:$D$194, 3, FALSE))</f>
        <v>3</v>
      </c>
      <c r="H9553">
        <f t="shared" si="599"/>
        <v>3</v>
      </c>
    </row>
    <row r="9554" spans="1:8" ht="19" x14ac:dyDescent="0.25">
      <c r="A9554" t="s">
        <v>6</v>
      </c>
      <c r="B9554" t="s">
        <v>152</v>
      </c>
      <c r="C9554" s="2" t="str">
        <f t="shared" si="596"/>
        <v>miniaturepoodle/miniatureschnauzer</v>
      </c>
      <c r="D9554" t="str">
        <f t="shared" si="597"/>
        <v>miniaturepoodle</v>
      </c>
      <c r="E9554" t="str">
        <f t="shared" si="598"/>
        <v>miniatureschnauzer</v>
      </c>
      <c r="F9554">
        <f>IF(ISNA(VLOOKUP(D9554, Dog_test_1!$B$2:$D$194, 3, FALSE)), 0, VLOOKUP(D9554, Dog_test_1!$B$2:$D$194, 3, FALSE))</f>
        <v>2</v>
      </c>
      <c r="G9554">
        <f>IF(ISNA(VLOOKUP(E9554, Dog_test_1!$B$2:$D$194, 3, FALSE)), 0, VLOOKUP(E9554, Dog_test_1!$B$2:$D$194, 3, FALSE))</f>
        <v>2</v>
      </c>
      <c r="H9554">
        <f t="shared" si="599"/>
        <v>2</v>
      </c>
    </row>
    <row r="9555" spans="1:8" ht="19" x14ac:dyDescent="0.25">
      <c r="A9555" t="s">
        <v>6</v>
      </c>
      <c r="B9555" t="s">
        <v>44</v>
      </c>
      <c r="C9555" s="2" t="str">
        <f t="shared" si="596"/>
        <v>blackmouthcur</v>
      </c>
      <c r="D9555" t="str">
        <f t="shared" si="597"/>
        <v>blackmouthcur</v>
      </c>
      <c r="E9555" t="str">
        <f t="shared" si="598"/>
        <v>blackmouthcur</v>
      </c>
      <c r="F9555">
        <f>IF(ISNA(VLOOKUP(D9555, Dog_test_1!$B$2:$D$194, 3, FALSE)), 0, VLOOKUP(D9555, Dog_test_1!$B$2:$D$194, 3, FALSE))</f>
        <v>0</v>
      </c>
      <c r="G9555">
        <f>IF(ISNA(VLOOKUP(E9555, Dog_test_1!$B$2:$D$194, 3, FALSE)), 0, VLOOKUP(E9555, Dog_test_1!$B$2:$D$194, 3, FALSE))</f>
        <v>0</v>
      </c>
      <c r="H9555">
        <f t="shared" si="599"/>
        <v>0</v>
      </c>
    </row>
    <row r="9556" spans="1:8" ht="19" x14ac:dyDescent="0.25">
      <c r="A9556" t="s">
        <v>65</v>
      </c>
      <c r="B9556" t="s">
        <v>173</v>
      </c>
      <c r="C9556" s="2" t="str">
        <f t="shared" si="596"/>
        <v>chowchow</v>
      </c>
      <c r="D9556" t="str">
        <f t="shared" si="597"/>
        <v>chowchow</v>
      </c>
      <c r="E9556" t="str">
        <f t="shared" si="598"/>
        <v>chowchow</v>
      </c>
      <c r="F9556">
        <f>IF(ISNA(VLOOKUP(D9556, Dog_test_1!$B$2:$D$194, 3, FALSE)), 0, VLOOKUP(D9556, Dog_test_1!$B$2:$D$194, 3, FALSE))</f>
        <v>3</v>
      </c>
      <c r="G9556">
        <f>IF(ISNA(VLOOKUP(E9556, Dog_test_1!$B$2:$D$194, 3, FALSE)), 0, VLOOKUP(E9556, Dog_test_1!$B$2:$D$194, 3, FALSE))</f>
        <v>3</v>
      </c>
      <c r="H9556">
        <f t="shared" si="599"/>
        <v>3</v>
      </c>
    </row>
    <row r="9557" spans="1:8" ht="19" x14ac:dyDescent="0.25">
      <c r="A9557" t="s">
        <v>6</v>
      </c>
      <c r="B9557" t="s">
        <v>324</v>
      </c>
      <c r="C9557" s="2" t="str">
        <f t="shared" si="596"/>
        <v>australiancattledog/labradorretriever</v>
      </c>
      <c r="D9557" t="str">
        <f t="shared" si="597"/>
        <v>australiancattledog</v>
      </c>
      <c r="E9557" t="str">
        <f t="shared" si="598"/>
        <v>labradorretriever</v>
      </c>
      <c r="F9557">
        <f>IF(ISNA(VLOOKUP(D9557, Dog_test_1!$B$2:$D$194, 3, FALSE)), 0, VLOOKUP(D9557, Dog_test_1!$B$2:$D$194, 3, FALSE))</f>
        <v>0</v>
      </c>
      <c r="G9557">
        <f>IF(ISNA(VLOOKUP(E9557, Dog_test_1!$B$2:$D$194, 3, FALSE)), 0, VLOOKUP(E9557, Dog_test_1!$B$2:$D$194, 3, FALSE))</f>
        <v>3</v>
      </c>
      <c r="H9557">
        <f t="shared" si="599"/>
        <v>1.5</v>
      </c>
    </row>
    <row r="9558" spans="1:8" ht="19" x14ac:dyDescent="0.25">
      <c r="A9558" t="s">
        <v>630</v>
      </c>
      <c r="B9558" t="s">
        <v>30</v>
      </c>
      <c r="C9558" s="2" t="str">
        <f t="shared" si="596"/>
        <v>chihuahua</v>
      </c>
      <c r="D9558" t="str">
        <f t="shared" si="597"/>
        <v>chihuahua</v>
      </c>
      <c r="E9558" t="str">
        <f t="shared" si="598"/>
        <v>chihuahua</v>
      </c>
      <c r="F9558">
        <f>IF(ISNA(VLOOKUP(D9558, Dog_test_1!$B$2:$D$194, 3, FALSE)), 0, VLOOKUP(D9558, Dog_test_1!$B$2:$D$194, 3, FALSE))</f>
        <v>1</v>
      </c>
      <c r="G9558">
        <f>IF(ISNA(VLOOKUP(E9558, Dog_test_1!$B$2:$D$194, 3, FALSE)), 0, VLOOKUP(E9558, Dog_test_1!$B$2:$D$194, 3, FALSE))</f>
        <v>1</v>
      </c>
      <c r="H9558">
        <f t="shared" si="599"/>
        <v>1</v>
      </c>
    </row>
    <row r="9559" spans="1:8" ht="19" x14ac:dyDescent="0.25">
      <c r="A9559" t="s">
        <v>48</v>
      </c>
      <c r="B9559" t="s">
        <v>87</v>
      </c>
      <c r="C9559" s="2" t="str">
        <f t="shared" si="596"/>
        <v>chihuahua/dachshund</v>
      </c>
      <c r="D9559" t="str">
        <f t="shared" si="597"/>
        <v>chihuahua</v>
      </c>
      <c r="E9559" t="str">
        <f t="shared" si="598"/>
        <v>dachshund</v>
      </c>
      <c r="F9559">
        <f>IF(ISNA(VLOOKUP(D9559, Dog_test_1!$B$2:$D$194, 3, FALSE)), 0, VLOOKUP(D9559, Dog_test_1!$B$2:$D$194, 3, FALSE))</f>
        <v>1</v>
      </c>
      <c r="G9559">
        <f>IF(ISNA(VLOOKUP(E9559, Dog_test_1!$B$2:$D$194, 3, FALSE)), 0, VLOOKUP(E9559, Dog_test_1!$B$2:$D$194, 3, FALSE))</f>
        <v>2</v>
      </c>
      <c r="H9559">
        <f t="shared" si="599"/>
        <v>1.5</v>
      </c>
    </row>
    <row r="9560" spans="1:8" ht="19" x14ac:dyDescent="0.25">
      <c r="A9560" t="s">
        <v>1580</v>
      </c>
      <c r="B9560" t="s">
        <v>1018</v>
      </c>
      <c r="C9560" s="2" t="str">
        <f t="shared" si="596"/>
        <v>toypoodle</v>
      </c>
      <c r="D9560" t="str">
        <f t="shared" si="597"/>
        <v>toypoodle</v>
      </c>
      <c r="E9560" t="str">
        <f t="shared" si="598"/>
        <v>toypoodle</v>
      </c>
      <c r="F9560">
        <f>IF(ISNA(VLOOKUP(D9560, Dog_test_1!$B$2:$D$194, 3, FALSE)), 0, VLOOKUP(D9560, Dog_test_1!$B$2:$D$194, 3, FALSE))</f>
        <v>1</v>
      </c>
      <c r="G9560">
        <f>IF(ISNA(VLOOKUP(E9560, Dog_test_1!$B$2:$D$194, 3, FALSE)), 0, VLOOKUP(E9560, Dog_test_1!$B$2:$D$194, 3, FALSE))</f>
        <v>1</v>
      </c>
      <c r="H9560">
        <f t="shared" si="599"/>
        <v>1</v>
      </c>
    </row>
    <row r="9561" spans="1:8" ht="19" x14ac:dyDescent="0.25">
      <c r="A9561" t="s">
        <v>1712</v>
      </c>
      <c r="B9561" t="s">
        <v>32</v>
      </c>
      <c r="C9561" s="2" t="str">
        <f t="shared" si="596"/>
        <v>labradorretriever</v>
      </c>
      <c r="D9561" t="str">
        <f t="shared" si="597"/>
        <v>labradorretriever</v>
      </c>
      <c r="E9561" t="str">
        <f t="shared" si="598"/>
        <v>labradorretriever</v>
      </c>
      <c r="F9561">
        <f>IF(ISNA(VLOOKUP(D9561, Dog_test_1!$B$2:$D$194, 3, FALSE)), 0, VLOOKUP(D9561, Dog_test_1!$B$2:$D$194, 3, FALSE))</f>
        <v>3</v>
      </c>
      <c r="G9561">
        <f>IF(ISNA(VLOOKUP(E9561, Dog_test_1!$B$2:$D$194, 3, FALSE)), 0, VLOOKUP(E9561, Dog_test_1!$B$2:$D$194, 3, FALSE))</f>
        <v>3</v>
      </c>
      <c r="H9561">
        <f t="shared" si="599"/>
        <v>3</v>
      </c>
    </row>
    <row r="9562" spans="1:8" ht="19" x14ac:dyDescent="0.25">
      <c r="A9562" t="s">
        <v>4110</v>
      </c>
      <c r="B9562" t="s">
        <v>51</v>
      </c>
      <c r="C9562" s="2" t="str">
        <f t="shared" si="596"/>
        <v>maltese</v>
      </c>
      <c r="D9562" t="str">
        <f t="shared" si="597"/>
        <v>maltese</v>
      </c>
      <c r="E9562" t="str">
        <f t="shared" si="598"/>
        <v>maltese</v>
      </c>
      <c r="F9562">
        <f>IF(ISNA(VLOOKUP(D9562, Dog_test_1!$B$2:$D$194, 3, FALSE)), 0, VLOOKUP(D9562, Dog_test_1!$B$2:$D$194, 3, FALSE))</f>
        <v>1</v>
      </c>
      <c r="G9562">
        <f>IF(ISNA(VLOOKUP(E9562, Dog_test_1!$B$2:$D$194, 3, FALSE)), 0, VLOOKUP(E9562, Dog_test_1!$B$2:$D$194, 3, FALSE))</f>
        <v>1</v>
      </c>
      <c r="H9562">
        <f t="shared" si="599"/>
        <v>1</v>
      </c>
    </row>
    <row r="9563" spans="1:8" ht="19" x14ac:dyDescent="0.25">
      <c r="A9563" t="s">
        <v>144</v>
      </c>
      <c r="B9563" t="s">
        <v>30</v>
      </c>
      <c r="C9563" s="2" t="str">
        <f t="shared" si="596"/>
        <v>chihuahua</v>
      </c>
      <c r="D9563" t="str">
        <f t="shared" si="597"/>
        <v>chihuahua</v>
      </c>
      <c r="E9563" t="str">
        <f t="shared" si="598"/>
        <v>chihuahua</v>
      </c>
      <c r="F9563">
        <f>IF(ISNA(VLOOKUP(D9563, Dog_test_1!$B$2:$D$194, 3, FALSE)), 0, VLOOKUP(D9563, Dog_test_1!$B$2:$D$194, 3, FALSE))</f>
        <v>1</v>
      </c>
      <c r="G9563">
        <f>IF(ISNA(VLOOKUP(E9563, Dog_test_1!$B$2:$D$194, 3, FALSE)), 0, VLOOKUP(E9563, Dog_test_1!$B$2:$D$194, 3, FALSE))</f>
        <v>1</v>
      </c>
      <c r="H9563">
        <f t="shared" si="599"/>
        <v>1</v>
      </c>
    </row>
    <row r="9564" spans="1:8" ht="19" x14ac:dyDescent="0.25">
      <c r="A9564" t="s">
        <v>2710</v>
      </c>
      <c r="B9564" t="s">
        <v>5</v>
      </c>
      <c r="C9564" s="2" t="str">
        <f t="shared" si="596"/>
        <v>americanpitbullterrier</v>
      </c>
      <c r="D9564" t="str">
        <f t="shared" si="597"/>
        <v>americanpitbullterrier</v>
      </c>
      <c r="E9564" t="str">
        <f t="shared" si="598"/>
        <v>americanpitbullterrier</v>
      </c>
      <c r="F9564">
        <f>IF(ISNA(VLOOKUP(D9564, Dog_test_1!$B$2:$D$194, 3, FALSE)), 0, VLOOKUP(D9564, Dog_test_1!$B$2:$D$194, 3, FALSE))</f>
        <v>3</v>
      </c>
      <c r="G9564">
        <f>IF(ISNA(VLOOKUP(E9564, Dog_test_1!$B$2:$D$194, 3, FALSE)), 0, VLOOKUP(E9564, Dog_test_1!$B$2:$D$194, 3, FALSE))</f>
        <v>3</v>
      </c>
      <c r="H9564">
        <f t="shared" si="599"/>
        <v>3</v>
      </c>
    </row>
    <row r="9565" spans="1:8" ht="19" x14ac:dyDescent="0.25">
      <c r="A9565" t="s">
        <v>6</v>
      </c>
      <c r="B9565" t="s">
        <v>915</v>
      </c>
      <c r="C9565" s="2" t="str">
        <f t="shared" si="596"/>
        <v>chihuahua/cardiganwelshcorgi</v>
      </c>
      <c r="D9565" t="str">
        <f t="shared" si="597"/>
        <v>chihuahua</v>
      </c>
      <c r="E9565" t="str">
        <f t="shared" si="598"/>
        <v>cardiganwelshcorgi</v>
      </c>
      <c r="F9565">
        <f>IF(ISNA(VLOOKUP(D9565, Dog_test_1!$B$2:$D$194, 3, FALSE)), 0, VLOOKUP(D9565, Dog_test_1!$B$2:$D$194, 3, FALSE))</f>
        <v>1</v>
      </c>
      <c r="G9565">
        <f>IF(ISNA(VLOOKUP(E9565, Dog_test_1!$B$2:$D$194, 3, FALSE)), 0, VLOOKUP(E9565, Dog_test_1!$B$2:$D$194, 3, FALSE))</f>
        <v>2</v>
      </c>
      <c r="H9565">
        <f t="shared" si="599"/>
        <v>1.5</v>
      </c>
    </row>
    <row r="9566" spans="1:8" ht="19" x14ac:dyDescent="0.25">
      <c r="A9566" t="s">
        <v>1261</v>
      </c>
      <c r="B9566" t="s">
        <v>68</v>
      </c>
      <c r="C9566" s="2" t="str">
        <f t="shared" si="596"/>
        <v>plotthound</v>
      </c>
      <c r="D9566" t="str">
        <f t="shared" si="597"/>
        <v>plotthound</v>
      </c>
      <c r="E9566" t="str">
        <f t="shared" si="598"/>
        <v>plotthound</v>
      </c>
      <c r="F9566">
        <f>IF(ISNA(VLOOKUP(D9566, Dog_test_1!$B$2:$D$194, 3, FALSE)), 0, VLOOKUP(D9566, Dog_test_1!$B$2:$D$194, 3, FALSE))</f>
        <v>0</v>
      </c>
      <c r="G9566">
        <f>IF(ISNA(VLOOKUP(E9566, Dog_test_1!$B$2:$D$194, 3, FALSE)), 0, VLOOKUP(E9566, Dog_test_1!$B$2:$D$194, 3, FALSE))</f>
        <v>0</v>
      </c>
      <c r="H9566">
        <f t="shared" si="599"/>
        <v>0</v>
      </c>
    </row>
    <row r="9567" spans="1:8" ht="19" x14ac:dyDescent="0.25">
      <c r="A9567" t="s">
        <v>6</v>
      </c>
      <c r="B9567" t="s">
        <v>30</v>
      </c>
      <c r="C9567" s="2" t="str">
        <f t="shared" si="596"/>
        <v>chihuahua</v>
      </c>
      <c r="D9567" t="str">
        <f t="shared" si="597"/>
        <v>chihuahua</v>
      </c>
      <c r="E9567" t="str">
        <f t="shared" si="598"/>
        <v>chihuahua</v>
      </c>
      <c r="F9567">
        <f>IF(ISNA(VLOOKUP(D9567, Dog_test_1!$B$2:$D$194, 3, FALSE)), 0, VLOOKUP(D9567, Dog_test_1!$B$2:$D$194, 3, FALSE))</f>
        <v>1</v>
      </c>
      <c r="G9567">
        <f>IF(ISNA(VLOOKUP(E9567, Dog_test_1!$B$2:$D$194, 3, FALSE)), 0, VLOOKUP(E9567, Dog_test_1!$B$2:$D$194, 3, FALSE))</f>
        <v>1</v>
      </c>
      <c r="H9567">
        <f t="shared" si="599"/>
        <v>1</v>
      </c>
    </row>
    <row r="9568" spans="1:8" ht="19" x14ac:dyDescent="0.25">
      <c r="A9568" t="s">
        <v>4322</v>
      </c>
      <c r="B9568" t="s">
        <v>30</v>
      </c>
      <c r="C9568" s="2" t="str">
        <f t="shared" si="596"/>
        <v>chihuahua</v>
      </c>
      <c r="D9568" t="str">
        <f t="shared" si="597"/>
        <v>chihuahua</v>
      </c>
      <c r="E9568" t="str">
        <f t="shared" si="598"/>
        <v>chihuahua</v>
      </c>
      <c r="F9568">
        <f>IF(ISNA(VLOOKUP(D9568, Dog_test_1!$B$2:$D$194, 3, FALSE)), 0, VLOOKUP(D9568, Dog_test_1!$B$2:$D$194, 3, FALSE))</f>
        <v>1</v>
      </c>
      <c r="G9568">
        <f>IF(ISNA(VLOOKUP(E9568, Dog_test_1!$B$2:$D$194, 3, FALSE)), 0, VLOOKUP(E9568, Dog_test_1!$B$2:$D$194, 3, FALSE))</f>
        <v>1</v>
      </c>
      <c r="H9568">
        <f t="shared" si="599"/>
        <v>1</v>
      </c>
    </row>
    <row r="9569" spans="1:8" ht="19" x14ac:dyDescent="0.25">
      <c r="A9569" t="s">
        <v>4323</v>
      </c>
      <c r="B9569" t="s">
        <v>44</v>
      </c>
      <c r="C9569" s="2" t="str">
        <f t="shared" si="596"/>
        <v>blackmouthcur</v>
      </c>
      <c r="D9569" t="str">
        <f t="shared" si="597"/>
        <v>blackmouthcur</v>
      </c>
      <c r="E9569" t="str">
        <f t="shared" si="598"/>
        <v>blackmouthcur</v>
      </c>
      <c r="F9569">
        <f>IF(ISNA(VLOOKUP(D9569, Dog_test_1!$B$2:$D$194, 3, FALSE)), 0, VLOOKUP(D9569, Dog_test_1!$B$2:$D$194, 3, FALSE))</f>
        <v>0</v>
      </c>
      <c r="G9569">
        <f>IF(ISNA(VLOOKUP(E9569, Dog_test_1!$B$2:$D$194, 3, FALSE)), 0, VLOOKUP(E9569, Dog_test_1!$B$2:$D$194, 3, FALSE))</f>
        <v>0</v>
      </c>
      <c r="H9569">
        <f t="shared" si="599"/>
        <v>0</v>
      </c>
    </row>
    <row r="9570" spans="1:8" ht="19" x14ac:dyDescent="0.25">
      <c r="A9570" t="s">
        <v>332</v>
      </c>
      <c r="B9570" t="s">
        <v>30</v>
      </c>
      <c r="C9570" s="2" t="str">
        <f t="shared" si="596"/>
        <v>chihuahua</v>
      </c>
      <c r="D9570" t="str">
        <f t="shared" si="597"/>
        <v>chihuahua</v>
      </c>
      <c r="E9570" t="str">
        <f t="shared" si="598"/>
        <v>chihuahua</v>
      </c>
      <c r="F9570">
        <f>IF(ISNA(VLOOKUP(D9570, Dog_test_1!$B$2:$D$194, 3, FALSE)), 0, VLOOKUP(D9570, Dog_test_1!$B$2:$D$194, 3, FALSE))</f>
        <v>1</v>
      </c>
      <c r="G9570">
        <f>IF(ISNA(VLOOKUP(E9570, Dog_test_1!$B$2:$D$194, 3, FALSE)), 0, VLOOKUP(E9570, Dog_test_1!$B$2:$D$194, 3, FALSE))</f>
        <v>1</v>
      </c>
      <c r="H9570">
        <f t="shared" si="599"/>
        <v>1</v>
      </c>
    </row>
    <row r="9571" spans="1:8" ht="19" x14ac:dyDescent="0.25">
      <c r="A9571" t="s">
        <v>4324</v>
      </c>
      <c r="B9571" t="s">
        <v>3108</v>
      </c>
      <c r="C9571" s="2" t="str">
        <f t="shared" si="596"/>
        <v>cairnterrier/dachshund</v>
      </c>
      <c r="D9571" t="str">
        <f t="shared" si="597"/>
        <v>cairnterrier</v>
      </c>
      <c r="E9571" t="str">
        <f t="shared" si="598"/>
        <v>dachshund</v>
      </c>
      <c r="F9571">
        <f>IF(ISNA(VLOOKUP(D9571, Dog_test_1!$B$2:$D$194, 3, FALSE)), 0, VLOOKUP(D9571, Dog_test_1!$B$2:$D$194, 3, FALSE))</f>
        <v>1</v>
      </c>
      <c r="G9571">
        <f>IF(ISNA(VLOOKUP(E9571, Dog_test_1!$B$2:$D$194, 3, FALSE)), 0, VLOOKUP(E9571, Dog_test_1!$B$2:$D$194, 3, FALSE))</f>
        <v>2</v>
      </c>
      <c r="H9571">
        <f t="shared" si="599"/>
        <v>1.5</v>
      </c>
    </row>
    <row r="9572" spans="1:8" ht="19" x14ac:dyDescent="0.25">
      <c r="A9572" t="s">
        <v>158</v>
      </c>
      <c r="B9572" t="s">
        <v>32</v>
      </c>
      <c r="C9572" s="2" t="str">
        <f t="shared" si="596"/>
        <v>labradorretriever</v>
      </c>
      <c r="D9572" t="str">
        <f t="shared" si="597"/>
        <v>labradorretriever</v>
      </c>
      <c r="E9572" t="str">
        <f t="shared" si="598"/>
        <v>labradorretriever</v>
      </c>
      <c r="F9572">
        <f>IF(ISNA(VLOOKUP(D9572, Dog_test_1!$B$2:$D$194, 3, FALSE)), 0, VLOOKUP(D9572, Dog_test_1!$B$2:$D$194, 3, FALSE))</f>
        <v>3</v>
      </c>
      <c r="G9572">
        <f>IF(ISNA(VLOOKUP(E9572, Dog_test_1!$B$2:$D$194, 3, FALSE)), 0, VLOOKUP(E9572, Dog_test_1!$B$2:$D$194, 3, FALSE))</f>
        <v>3</v>
      </c>
      <c r="H9572">
        <f t="shared" si="599"/>
        <v>3</v>
      </c>
    </row>
    <row r="9573" spans="1:8" ht="19" x14ac:dyDescent="0.25">
      <c r="A9573" t="s">
        <v>6</v>
      </c>
      <c r="B9573" t="s">
        <v>25</v>
      </c>
      <c r="C9573" s="2" t="str">
        <f t="shared" si="596"/>
        <v>germanshepherd</v>
      </c>
      <c r="D9573" t="str">
        <f t="shared" si="597"/>
        <v>germanshepherd</v>
      </c>
      <c r="E9573" t="str">
        <f t="shared" si="598"/>
        <v>germanshepherd</v>
      </c>
      <c r="F9573">
        <f>IF(ISNA(VLOOKUP(D9573, Dog_test_1!$B$2:$D$194, 3, FALSE)), 0, VLOOKUP(D9573, Dog_test_1!$B$2:$D$194, 3, FALSE))</f>
        <v>3</v>
      </c>
      <c r="G9573">
        <f>IF(ISNA(VLOOKUP(E9573, Dog_test_1!$B$2:$D$194, 3, FALSE)), 0, VLOOKUP(E9573, Dog_test_1!$B$2:$D$194, 3, FALSE))</f>
        <v>3</v>
      </c>
      <c r="H9573">
        <f t="shared" si="599"/>
        <v>3</v>
      </c>
    </row>
    <row r="9574" spans="1:8" ht="19" x14ac:dyDescent="0.25">
      <c r="A9574" t="s">
        <v>3992</v>
      </c>
      <c r="B9574" t="s">
        <v>30</v>
      </c>
      <c r="C9574" s="2" t="str">
        <f t="shared" si="596"/>
        <v>chihuahua</v>
      </c>
      <c r="D9574" t="str">
        <f t="shared" si="597"/>
        <v>chihuahua</v>
      </c>
      <c r="E9574" t="str">
        <f t="shared" si="598"/>
        <v>chihuahua</v>
      </c>
      <c r="F9574">
        <f>IF(ISNA(VLOOKUP(D9574, Dog_test_1!$B$2:$D$194, 3, FALSE)), 0, VLOOKUP(D9574, Dog_test_1!$B$2:$D$194, 3, FALSE))</f>
        <v>1</v>
      </c>
      <c r="G9574">
        <f>IF(ISNA(VLOOKUP(E9574, Dog_test_1!$B$2:$D$194, 3, FALSE)), 0, VLOOKUP(E9574, Dog_test_1!$B$2:$D$194, 3, FALSE))</f>
        <v>1</v>
      </c>
      <c r="H9574">
        <f t="shared" si="599"/>
        <v>1</v>
      </c>
    </row>
    <row r="9575" spans="1:8" ht="19" x14ac:dyDescent="0.25">
      <c r="A9575" t="s">
        <v>398</v>
      </c>
      <c r="B9575" t="s">
        <v>287</v>
      </c>
      <c r="C9575" s="2" t="str">
        <f t="shared" si="596"/>
        <v>bassethound</v>
      </c>
      <c r="D9575" t="str">
        <f t="shared" si="597"/>
        <v>bassethound</v>
      </c>
      <c r="E9575" t="str">
        <f t="shared" si="598"/>
        <v>bassethound</v>
      </c>
      <c r="F9575">
        <f>IF(ISNA(VLOOKUP(D9575, Dog_test_1!$B$2:$D$194, 3, FALSE)), 0, VLOOKUP(D9575, Dog_test_1!$B$2:$D$194, 3, FALSE))</f>
        <v>2</v>
      </c>
      <c r="G9575">
        <f>IF(ISNA(VLOOKUP(E9575, Dog_test_1!$B$2:$D$194, 3, FALSE)), 0, VLOOKUP(E9575, Dog_test_1!$B$2:$D$194, 3, FALSE))</f>
        <v>2</v>
      </c>
      <c r="H9575">
        <f t="shared" si="599"/>
        <v>2</v>
      </c>
    </row>
    <row r="9576" spans="1:8" ht="19" x14ac:dyDescent="0.25">
      <c r="A9576" t="s">
        <v>3444</v>
      </c>
      <c r="B9576" t="s">
        <v>11</v>
      </c>
      <c r="C9576" s="2" t="str">
        <f t="shared" si="596"/>
        <v>cairnterrier</v>
      </c>
      <c r="D9576" t="str">
        <f t="shared" si="597"/>
        <v>cairnterrier</v>
      </c>
      <c r="E9576" t="str">
        <f t="shared" si="598"/>
        <v>cairnterrier</v>
      </c>
      <c r="F9576">
        <f>IF(ISNA(VLOOKUP(D9576, Dog_test_1!$B$2:$D$194, 3, FALSE)), 0, VLOOKUP(D9576, Dog_test_1!$B$2:$D$194, 3, FALSE))</f>
        <v>1</v>
      </c>
      <c r="G9576">
        <f>IF(ISNA(VLOOKUP(E9576, Dog_test_1!$B$2:$D$194, 3, FALSE)), 0, VLOOKUP(E9576, Dog_test_1!$B$2:$D$194, 3, FALSE))</f>
        <v>1</v>
      </c>
      <c r="H9576">
        <f t="shared" si="599"/>
        <v>1</v>
      </c>
    </row>
    <row r="9577" spans="1:8" ht="19" x14ac:dyDescent="0.25">
      <c r="A9577" t="s">
        <v>4325</v>
      </c>
      <c r="B9577" t="s">
        <v>30</v>
      </c>
      <c r="C9577" s="2" t="str">
        <f t="shared" si="596"/>
        <v>chihuahua</v>
      </c>
      <c r="D9577" t="str">
        <f t="shared" si="597"/>
        <v>chihuahua</v>
      </c>
      <c r="E9577" t="str">
        <f t="shared" si="598"/>
        <v>chihuahua</v>
      </c>
      <c r="F9577">
        <f>IF(ISNA(VLOOKUP(D9577, Dog_test_1!$B$2:$D$194, 3, FALSE)), 0, VLOOKUP(D9577, Dog_test_1!$B$2:$D$194, 3, FALSE))</f>
        <v>1</v>
      </c>
      <c r="G9577">
        <f>IF(ISNA(VLOOKUP(E9577, Dog_test_1!$B$2:$D$194, 3, FALSE)), 0, VLOOKUP(E9577, Dog_test_1!$B$2:$D$194, 3, FALSE))</f>
        <v>1</v>
      </c>
      <c r="H9577">
        <f t="shared" si="599"/>
        <v>1</v>
      </c>
    </row>
    <row r="9578" spans="1:8" ht="19" x14ac:dyDescent="0.25">
      <c r="A9578" t="s">
        <v>1950</v>
      </c>
      <c r="B9578" t="s">
        <v>324</v>
      </c>
      <c r="C9578" s="2" t="str">
        <f t="shared" si="596"/>
        <v>australiancattledog/labradorretriever</v>
      </c>
      <c r="D9578" t="str">
        <f t="shared" si="597"/>
        <v>australiancattledog</v>
      </c>
      <c r="E9578" t="str">
        <f t="shared" si="598"/>
        <v>labradorretriever</v>
      </c>
      <c r="F9578">
        <f>IF(ISNA(VLOOKUP(D9578, Dog_test_1!$B$2:$D$194, 3, FALSE)), 0, VLOOKUP(D9578, Dog_test_1!$B$2:$D$194, 3, FALSE))</f>
        <v>0</v>
      </c>
      <c r="G9578">
        <f>IF(ISNA(VLOOKUP(E9578, Dog_test_1!$B$2:$D$194, 3, FALSE)), 0, VLOOKUP(E9578, Dog_test_1!$B$2:$D$194, 3, FALSE))</f>
        <v>3</v>
      </c>
      <c r="H9578">
        <f t="shared" si="599"/>
        <v>1.5</v>
      </c>
    </row>
    <row r="9579" spans="1:8" ht="19" x14ac:dyDescent="0.25">
      <c r="A9579" t="s">
        <v>1866</v>
      </c>
      <c r="B9579" t="s">
        <v>5</v>
      </c>
      <c r="C9579" s="2" t="str">
        <f t="shared" si="596"/>
        <v>americanpitbullterrier</v>
      </c>
      <c r="D9579" t="str">
        <f t="shared" si="597"/>
        <v>americanpitbullterrier</v>
      </c>
      <c r="E9579" t="str">
        <f t="shared" si="598"/>
        <v>americanpitbullterrier</v>
      </c>
      <c r="F9579">
        <f>IF(ISNA(VLOOKUP(D9579, Dog_test_1!$B$2:$D$194, 3, FALSE)), 0, VLOOKUP(D9579, Dog_test_1!$B$2:$D$194, 3, FALSE))</f>
        <v>3</v>
      </c>
      <c r="G9579">
        <f>IF(ISNA(VLOOKUP(E9579, Dog_test_1!$B$2:$D$194, 3, FALSE)), 0, VLOOKUP(E9579, Dog_test_1!$B$2:$D$194, 3, FALSE))</f>
        <v>3</v>
      </c>
      <c r="H9579">
        <f t="shared" si="599"/>
        <v>3</v>
      </c>
    </row>
    <row r="9580" spans="1:8" ht="19" x14ac:dyDescent="0.25">
      <c r="A9580" t="s">
        <v>453</v>
      </c>
      <c r="B9580" t="s">
        <v>903</v>
      </c>
      <c r="C9580" s="2" t="str">
        <f t="shared" si="596"/>
        <v>germanshepherd/bordercollie</v>
      </c>
      <c r="D9580" t="str">
        <f t="shared" si="597"/>
        <v>germanshepherd</v>
      </c>
      <c r="E9580" t="str">
        <f t="shared" si="598"/>
        <v>bordercollie</v>
      </c>
      <c r="F9580">
        <f>IF(ISNA(VLOOKUP(D9580, Dog_test_1!$B$2:$D$194, 3, FALSE)), 0, VLOOKUP(D9580, Dog_test_1!$B$2:$D$194, 3, FALSE))</f>
        <v>3</v>
      </c>
      <c r="G9580">
        <f>IF(ISNA(VLOOKUP(E9580, Dog_test_1!$B$2:$D$194, 3, FALSE)), 0, VLOOKUP(E9580, Dog_test_1!$B$2:$D$194, 3, FALSE))</f>
        <v>3</v>
      </c>
      <c r="H9580">
        <f t="shared" si="599"/>
        <v>3</v>
      </c>
    </row>
    <row r="9581" spans="1:8" ht="19" x14ac:dyDescent="0.25">
      <c r="A9581" t="s">
        <v>48</v>
      </c>
      <c r="B9581" t="s">
        <v>5</v>
      </c>
      <c r="C9581" s="2" t="str">
        <f t="shared" si="596"/>
        <v>americanpitbullterrier</v>
      </c>
      <c r="D9581" t="str">
        <f t="shared" si="597"/>
        <v>americanpitbullterrier</v>
      </c>
      <c r="E9581" t="str">
        <f t="shared" si="598"/>
        <v>americanpitbullterrier</v>
      </c>
      <c r="F9581">
        <f>IF(ISNA(VLOOKUP(D9581, Dog_test_1!$B$2:$D$194, 3, FALSE)), 0, VLOOKUP(D9581, Dog_test_1!$B$2:$D$194, 3, FALSE))</f>
        <v>3</v>
      </c>
      <c r="G9581">
        <f>IF(ISNA(VLOOKUP(E9581, Dog_test_1!$B$2:$D$194, 3, FALSE)), 0, VLOOKUP(E9581, Dog_test_1!$B$2:$D$194, 3, FALSE))</f>
        <v>3</v>
      </c>
      <c r="H9581">
        <f t="shared" si="599"/>
        <v>3</v>
      </c>
    </row>
    <row r="9582" spans="1:8" ht="19" x14ac:dyDescent="0.25">
      <c r="A9582" t="s">
        <v>1222</v>
      </c>
      <c r="B9582" t="s">
        <v>32</v>
      </c>
      <c r="C9582" s="2" t="str">
        <f t="shared" si="596"/>
        <v>labradorretriever</v>
      </c>
      <c r="D9582" t="str">
        <f t="shared" si="597"/>
        <v>labradorretriever</v>
      </c>
      <c r="E9582" t="str">
        <f t="shared" si="598"/>
        <v>labradorretriever</v>
      </c>
      <c r="F9582">
        <f>IF(ISNA(VLOOKUP(D9582, Dog_test_1!$B$2:$D$194, 3, FALSE)), 0, VLOOKUP(D9582, Dog_test_1!$B$2:$D$194, 3, FALSE))</f>
        <v>3</v>
      </c>
      <c r="G9582">
        <f>IF(ISNA(VLOOKUP(E9582, Dog_test_1!$B$2:$D$194, 3, FALSE)), 0, VLOOKUP(E9582, Dog_test_1!$B$2:$D$194, 3, FALSE))</f>
        <v>3</v>
      </c>
      <c r="H9582">
        <f t="shared" si="599"/>
        <v>3</v>
      </c>
    </row>
    <row r="9583" spans="1:8" ht="19" x14ac:dyDescent="0.25">
      <c r="A9583" t="s">
        <v>1190</v>
      </c>
      <c r="B9583" t="s">
        <v>263</v>
      </c>
      <c r="C9583" s="2" t="str">
        <f t="shared" si="596"/>
        <v>englishbulldog</v>
      </c>
      <c r="D9583" t="str">
        <f t="shared" si="597"/>
        <v>englishbulldog</v>
      </c>
      <c r="E9583" t="str">
        <f t="shared" si="598"/>
        <v>englishbulldog</v>
      </c>
      <c r="F9583">
        <f>IF(ISNA(VLOOKUP(D9583, Dog_test_1!$B$2:$D$194, 3, FALSE)), 0, VLOOKUP(D9583, Dog_test_1!$B$2:$D$194, 3, FALSE))</f>
        <v>0</v>
      </c>
      <c r="G9583">
        <f>IF(ISNA(VLOOKUP(E9583, Dog_test_1!$B$2:$D$194, 3, FALSE)), 0, VLOOKUP(E9583, Dog_test_1!$B$2:$D$194, 3, FALSE))</f>
        <v>0</v>
      </c>
      <c r="H9583">
        <f t="shared" si="599"/>
        <v>0</v>
      </c>
    </row>
    <row r="9584" spans="1:8" ht="19" x14ac:dyDescent="0.25">
      <c r="A9584" t="s">
        <v>747</v>
      </c>
      <c r="B9584" t="s">
        <v>32</v>
      </c>
      <c r="C9584" s="2" t="str">
        <f t="shared" si="596"/>
        <v>labradorretriever</v>
      </c>
      <c r="D9584" t="str">
        <f t="shared" si="597"/>
        <v>labradorretriever</v>
      </c>
      <c r="E9584" t="str">
        <f t="shared" si="598"/>
        <v>labradorretriever</v>
      </c>
      <c r="F9584">
        <f>IF(ISNA(VLOOKUP(D9584, Dog_test_1!$B$2:$D$194, 3, FALSE)), 0, VLOOKUP(D9584, Dog_test_1!$B$2:$D$194, 3, FALSE))</f>
        <v>3</v>
      </c>
      <c r="G9584">
        <f>IF(ISNA(VLOOKUP(E9584, Dog_test_1!$B$2:$D$194, 3, FALSE)), 0, VLOOKUP(E9584, Dog_test_1!$B$2:$D$194, 3, FALSE))</f>
        <v>3</v>
      </c>
      <c r="H9584">
        <f t="shared" si="599"/>
        <v>3</v>
      </c>
    </row>
    <row r="9585" spans="1:8" ht="19" x14ac:dyDescent="0.25">
      <c r="A9585" t="s">
        <v>624</v>
      </c>
      <c r="B9585" t="s">
        <v>30</v>
      </c>
      <c r="C9585" s="2" t="str">
        <f t="shared" si="596"/>
        <v>chihuahua</v>
      </c>
      <c r="D9585" t="str">
        <f t="shared" si="597"/>
        <v>chihuahua</v>
      </c>
      <c r="E9585" t="str">
        <f t="shared" si="598"/>
        <v>chihuahua</v>
      </c>
      <c r="F9585">
        <f>IF(ISNA(VLOOKUP(D9585, Dog_test_1!$B$2:$D$194, 3, FALSE)), 0, VLOOKUP(D9585, Dog_test_1!$B$2:$D$194, 3, FALSE))</f>
        <v>1</v>
      </c>
      <c r="G9585">
        <f>IF(ISNA(VLOOKUP(E9585, Dog_test_1!$B$2:$D$194, 3, FALSE)), 0, VLOOKUP(E9585, Dog_test_1!$B$2:$D$194, 3, FALSE))</f>
        <v>1</v>
      </c>
      <c r="H9585">
        <f t="shared" si="599"/>
        <v>1</v>
      </c>
    </row>
    <row r="9586" spans="1:8" ht="19" x14ac:dyDescent="0.25">
      <c r="A9586" t="s">
        <v>2128</v>
      </c>
      <c r="B9586" t="s">
        <v>659</v>
      </c>
      <c r="C9586" s="2" t="str">
        <f t="shared" si="596"/>
        <v>boxer/beagle</v>
      </c>
      <c r="D9586" t="str">
        <f t="shared" si="597"/>
        <v>boxer</v>
      </c>
      <c r="E9586" t="str">
        <f t="shared" si="598"/>
        <v>beagle</v>
      </c>
      <c r="F9586">
        <f>IF(ISNA(VLOOKUP(D9586, Dog_test_1!$B$2:$D$194, 3, FALSE)), 0, VLOOKUP(D9586, Dog_test_1!$B$2:$D$194, 3, FALSE))</f>
        <v>3</v>
      </c>
      <c r="G9586">
        <f>IF(ISNA(VLOOKUP(E9586, Dog_test_1!$B$2:$D$194, 3, FALSE)), 0, VLOOKUP(E9586, Dog_test_1!$B$2:$D$194, 3, FALSE))</f>
        <v>3</v>
      </c>
      <c r="H9586">
        <f t="shared" si="599"/>
        <v>3</v>
      </c>
    </row>
    <row r="9587" spans="1:8" ht="19" x14ac:dyDescent="0.25">
      <c r="A9587" t="s">
        <v>600</v>
      </c>
      <c r="B9587" t="s">
        <v>202</v>
      </c>
      <c r="C9587" s="2" t="str">
        <f t="shared" si="596"/>
        <v>shihtzu</v>
      </c>
      <c r="D9587" t="str">
        <f t="shared" si="597"/>
        <v>shihtzu</v>
      </c>
      <c r="E9587" t="str">
        <f t="shared" si="598"/>
        <v>shihtzu</v>
      </c>
      <c r="F9587">
        <f>IF(ISNA(VLOOKUP(D9587, Dog_test_1!$B$2:$D$194, 3, FALSE)), 0, VLOOKUP(D9587, Dog_test_1!$B$2:$D$194, 3, FALSE))</f>
        <v>1</v>
      </c>
      <c r="G9587">
        <f>IF(ISNA(VLOOKUP(E9587, Dog_test_1!$B$2:$D$194, 3, FALSE)), 0, VLOOKUP(E9587, Dog_test_1!$B$2:$D$194, 3, FALSE))</f>
        <v>1</v>
      </c>
      <c r="H9587">
        <f t="shared" si="599"/>
        <v>1</v>
      </c>
    </row>
    <row r="9588" spans="1:8" ht="19" x14ac:dyDescent="0.25">
      <c r="A9588" t="s">
        <v>205</v>
      </c>
      <c r="B9588" t="s">
        <v>1018</v>
      </c>
      <c r="C9588" s="2" t="str">
        <f t="shared" si="596"/>
        <v>toypoodle</v>
      </c>
      <c r="D9588" t="str">
        <f t="shared" si="597"/>
        <v>toypoodle</v>
      </c>
      <c r="E9588" t="str">
        <f t="shared" si="598"/>
        <v>toypoodle</v>
      </c>
      <c r="F9588">
        <f>IF(ISNA(VLOOKUP(D9588, Dog_test_1!$B$2:$D$194, 3, FALSE)), 0, VLOOKUP(D9588, Dog_test_1!$B$2:$D$194, 3, FALSE))</f>
        <v>1</v>
      </c>
      <c r="G9588">
        <f>IF(ISNA(VLOOKUP(E9588, Dog_test_1!$B$2:$D$194, 3, FALSE)), 0, VLOOKUP(E9588, Dog_test_1!$B$2:$D$194, 3, FALSE))</f>
        <v>1</v>
      </c>
      <c r="H9588">
        <f t="shared" si="599"/>
        <v>1</v>
      </c>
    </row>
    <row r="9589" spans="1:8" ht="19" x14ac:dyDescent="0.25">
      <c r="A9589" t="s">
        <v>125</v>
      </c>
      <c r="B9589" t="s">
        <v>30</v>
      </c>
      <c r="C9589" s="2" t="str">
        <f t="shared" si="596"/>
        <v>chihuahua</v>
      </c>
      <c r="D9589" t="str">
        <f t="shared" si="597"/>
        <v>chihuahua</v>
      </c>
      <c r="E9589" t="str">
        <f t="shared" si="598"/>
        <v>chihuahua</v>
      </c>
      <c r="F9589">
        <f>IF(ISNA(VLOOKUP(D9589, Dog_test_1!$B$2:$D$194, 3, FALSE)), 0, VLOOKUP(D9589, Dog_test_1!$B$2:$D$194, 3, FALSE))</f>
        <v>1</v>
      </c>
      <c r="G9589">
        <f>IF(ISNA(VLOOKUP(E9589, Dog_test_1!$B$2:$D$194, 3, FALSE)), 0, VLOOKUP(E9589, Dog_test_1!$B$2:$D$194, 3, FALSE))</f>
        <v>1</v>
      </c>
      <c r="H9589">
        <f t="shared" si="599"/>
        <v>1</v>
      </c>
    </row>
    <row r="9590" spans="1:8" ht="19" x14ac:dyDescent="0.25">
      <c r="A9590" t="s">
        <v>4326</v>
      </c>
      <c r="B9590" t="s">
        <v>30</v>
      </c>
      <c r="C9590" s="2" t="str">
        <f t="shared" si="596"/>
        <v>chihuahua</v>
      </c>
      <c r="D9590" t="str">
        <f t="shared" si="597"/>
        <v>chihuahua</v>
      </c>
      <c r="E9590" t="str">
        <f t="shared" si="598"/>
        <v>chihuahua</v>
      </c>
      <c r="F9590">
        <f>IF(ISNA(VLOOKUP(D9590, Dog_test_1!$B$2:$D$194, 3, FALSE)), 0, VLOOKUP(D9590, Dog_test_1!$B$2:$D$194, 3, FALSE))</f>
        <v>1</v>
      </c>
      <c r="G9590">
        <f>IF(ISNA(VLOOKUP(E9590, Dog_test_1!$B$2:$D$194, 3, FALSE)), 0, VLOOKUP(E9590, Dog_test_1!$B$2:$D$194, 3, FALSE))</f>
        <v>1</v>
      </c>
      <c r="H9590">
        <f t="shared" si="599"/>
        <v>1</v>
      </c>
    </row>
    <row r="9591" spans="1:8" ht="19" x14ac:dyDescent="0.25">
      <c r="A9591" t="s">
        <v>402</v>
      </c>
      <c r="B9591" t="s">
        <v>5</v>
      </c>
      <c r="C9591" s="2" t="str">
        <f t="shared" si="596"/>
        <v>americanpitbullterrier</v>
      </c>
      <c r="D9591" t="str">
        <f t="shared" si="597"/>
        <v>americanpitbullterrier</v>
      </c>
      <c r="E9591" t="str">
        <f t="shared" si="598"/>
        <v>americanpitbullterrier</v>
      </c>
      <c r="F9591">
        <f>IF(ISNA(VLOOKUP(D9591, Dog_test_1!$B$2:$D$194, 3, FALSE)), 0, VLOOKUP(D9591, Dog_test_1!$B$2:$D$194, 3, FALSE))</f>
        <v>3</v>
      </c>
      <c r="G9591">
        <f>IF(ISNA(VLOOKUP(E9591, Dog_test_1!$B$2:$D$194, 3, FALSE)), 0, VLOOKUP(E9591, Dog_test_1!$B$2:$D$194, 3, FALSE))</f>
        <v>3</v>
      </c>
      <c r="H9591">
        <f t="shared" si="599"/>
        <v>3</v>
      </c>
    </row>
    <row r="9592" spans="1:8" ht="19" x14ac:dyDescent="0.25">
      <c r="A9592" t="s">
        <v>1402</v>
      </c>
      <c r="B9592" t="s">
        <v>15</v>
      </c>
      <c r="C9592" s="2" t="str">
        <f t="shared" si="596"/>
        <v>yorkshireterrier</v>
      </c>
      <c r="D9592" t="str">
        <f t="shared" si="597"/>
        <v>yorkshireterrier</v>
      </c>
      <c r="E9592" t="str">
        <f t="shared" si="598"/>
        <v>yorkshireterrier</v>
      </c>
      <c r="F9592">
        <f>IF(ISNA(VLOOKUP(D9592, Dog_test_1!$B$2:$D$194, 3, FALSE)), 0, VLOOKUP(D9592, Dog_test_1!$B$2:$D$194, 3, FALSE))</f>
        <v>1</v>
      </c>
      <c r="G9592">
        <f>IF(ISNA(VLOOKUP(E9592, Dog_test_1!$B$2:$D$194, 3, FALSE)), 0, VLOOKUP(E9592, Dog_test_1!$B$2:$D$194, 3, FALSE))</f>
        <v>1</v>
      </c>
      <c r="H9592">
        <f t="shared" si="599"/>
        <v>1</v>
      </c>
    </row>
    <row r="9593" spans="1:8" ht="19" x14ac:dyDescent="0.25">
      <c r="A9593" t="s">
        <v>6</v>
      </c>
      <c r="B9593" t="s">
        <v>15</v>
      </c>
      <c r="C9593" s="2" t="str">
        <f t="shared" si="596"/>
        <v>yorkshireterrier</v>
      </c>
      <c r="D9593" t="str">
        <f t="shared" si="597"/>
        <v>yorkshireterrier</v>
      </c>
      <c r="E9593" t="str">
        <f t="shared" si="598"/>
        <v>yorkshireterrier</v>
      </c>
      <c r="F9593">
        <f>IF(ISNA(VLOOKUP(D9593, Dog_test_1!$B$2:$D$194, 3, FALSE)), 0, VLOOKUP(D9593, Dog_test_1!$B$2:$D$194, 3, FALSE))</f>
        <v>1</v>
      </c>
      <c r="G9593">
        <f>IF(ISNA(VLOOKUP(E9593, Dog_test_1!$B$2:$D$194, 3, FALSE)), 0, VLOOKUP(E9593, Dog_test_1!$B$2:$D$194, 3, FALSE))</f>
        <v>1</v>
      </c>
      <c r="H9593">
        <f t="shared" si="599"/>
        <v>1</v>
      </c>
    </row>
    <row r="9594" spans="1:8" ht="19" x14ac:dyDescent="0.25">
      <c r="A9594" t="s">
        <v>4327</v>
      </c>
      <c r="B9594" t="s">
        <v>32</v>
      </c>
      <c r="C9594" s="2" t="str">
        <f t="shared" si="596"/>
        <v>labradorretriever</v>
      </c>
      <c r="D9594" t="str">
        <f t="shared" si="597"/>
        <v>labradorretriever</v>
      </c>
      <c r="E9594" t="str">
        <f t="shared" si="598"/>
        <v>labradorretriever</v>
      </c>
      <c r="F9594">
        <f>IF(ISNA(VLOOKUP(D9594, Dog_test_1!$B$2:$D$194, 3, FALSE)), 0, VLOOKUP(D9594, Dog_test_1!$B$2:$D$194, 3, FALSE))</f>
        <v>3</v>
      </c>
      <c r="G9594">
        <f>IF(ISNA(VLOOKUP(E9594, Dog_test_1!$B$2:$D$194, 3, FALSE)), 0, VLOOKUP(E9594, Dog_test_1!$B$2:$D$194, 3, FALSE))</f>
        <v>3</v>
      </c>
      <c r="H9594">
        <f t="shared" si="599"/>
        <v>3</v>
      </c>
    </row>
    <row r="9595" spans="1:8" ht="19" x14ac:dyDescent="0.25">
      <c r="A9595" t="s">
        <v>4328</v>
      </c>
      <c r="B9595" t="s">
        <v>248</v>
      </c>
      <c r="C9595" s="2" t="str">
        <f t="shared" si="596"/>
        <v>americanbulldog</v>
      </c>
      <c r="D9595" t="str">
        <f t="shared" si="597"/>
        <v>americanbulldog</v>
      </c>
      <c r="E9595" t="str">
        <f t="shared" si="598"/>
        <v>americanbulldog</v>
      </c>
      <c r="F9595">
        <f>IF(ISNA(VLOOKUP(D9595, Dog_test_1!$B$2:$D$194, 3, FALSE)), 0, VLOOKUP(D9595, Dog_test_1!$B$2:$D$194, 3, FALSE))</f>
        <v>3</v>
      </c>
      <c r="G9595">
        <f>IF(ISNA(VLOOKUP(E9595, Dog_test_1!$B$2:$D$194, 3, FALSE)), 0, VLOOKUP(E9595, Dog_test_1!$B$2:$D$194, 3, FALSE))</f>
        <v>3</v>
      </c>
      <c r="H9595">
        <f t="shared" si="599"/>
        <v>3</v>
      </c>
    </row>
    <row r="9596" spans="1:8" ht="19" x14ac:dyDescent="0.25">
      <c r="A9596" t="s">
        <v>218</v>
      </c>
      <c r="B9596" t="s">
        <v>25</v>
      </c>
      <c r="C9596" s="2" t="str">
        <f t="shared" si="596"/>
        <v>germanshepherd</v>
      </c>
      <c r="D9596" t="str">
        <f t="shared" si="597"/>
        <v>germanshepherd</v>
      </c>
      <c r="E9596" t="str">
        <f t="shared" si="598"/>
        <v>germanshepherd</v>
      </c>
      <c r="F9596">
        <f>IF(ISNA(VLOOKUP(D9596, Dog_test_1!$B$2:$D$194, 3, FALSE)), 0, VLOOKUP(D9596, Dog_test_1!$B$2:$D$194, 3, FALSE))</f>
        <v>3</v>
      </c>
      <c r="G9596">
        <f>IF(ISNA(VLOOKUP(E9596, Dog_test_1!$B$2:$D$194, 3, FALSE)), 0, VLOOKUP(E9596, Dog_test_1!$B$2:$D$194, 3, FALSE))</f>
        <v>3</v>
      </c>
      <c r="H9596">
        <f t="shared" si="599"/>
        <v>3</v>
      </c>
    </row>
    <row r="9597" spans="1:8" ht="19" x14ac:dyDescent="0.25">
      <c r="A9597" t="s">
        <v>4329</v>
      </c>
      <c r="B9597" t="s">
        <v>30</v>
      </c>
      <c r="C9597" s="2" t="str">
        <f t="shared" si="596"/>
        <v>chihuahua</v>
      </c>
      <c r="D9597" t="str">
        <f t="shared" si="597"/>
        <v>chihuahua</v>
      </c>
      <c r="E9597" t="str">
        <f t="shared" si="598"/>
        <v>chihuahua</v>
      </c>
      <c r="F9597">
        <f>IF(ISNA(VLOOKUP(D9597, Dog_test_1!$B$2:$D$194, 3, FALSE)), 0, VLOOKUP(D9597, Dog_test_1!$B$2:$D$194, 3, FALSE))</f>
        <v>1</v>
      </c>
      <c r="G9597">
        <f>IF(ISNA(VLOOKUP(E9597, Dog_test_1!$B$2:$D$194, 3, FALSE)), 0, VLOOKUP(E9597, Dog_test_1!$B$2:$D$194, 3, FALSE))</f>
        <v>1</v>
      </c>
      <c r="H9597">
        <f t="shared" si="599"/>
        <v>1</v>
      </c>
    </row>
    <row r="9598" spans="1:8" ht="19" x14ac:dyDescent="0.25">
      <c r="A9598" t="s">
        <v>1756</v>
      </c>
      <c r="B9598" t="s">
        <v>30</v>
      </c>
      <c r="C9598" s="2" t="str">
        <f t="shared" si="596"/>
        <v>chihuahua</v>
      </c>
      <c r="D9598" t="str">
        <f t="shared" si="597"/>
        <v>chihuahua</v>
      </c>
      <c r="E9598" t="str">
        <f t="shared" si="598"/>
        <v>chihuahua</v>
      </c>
      <c r="F9598">
        <f>IF(ISNA(VLOOKUP(D9598, Dog_test_1!$B$2:$D$194, 3, FALSE)), 0, VLOOKUP(D9598, Dog_test_1!$B$2:$D$194, 3, FALSE))</f>
        <v>1</v>
      </c>
      <c r="G9598">
        <f>IF(ISNA(VLOOKUP(E9598, Dog_test_1!$B$2:$D$194, 3, FALSE)), 0, VLOOKUP(E9598, Dog_test_1!$B$2:$D$194, 3, FALSE))</f>
        <v>1</v>
      </c>
      <c r="H9598">
        <f t="shared" si="599"/>
        <v>1</v>
      </c>
    </row>
    <row r="9599" spans="1:8" ht="19" x14ac:dyDescent="0.25">
      <c r="A9599" t="s">
        <v>4330</v>
      </c>
      <c r="B9599" t="s">
        <v>202</v>
      </c>
      <c r="C9599" s="2" t="str">
        <f t="shared" si="596"/>
        <v>shihtzu</v>
      </c>
      <c r="D9599" t="str">
        <f t="shared" si="597"/>
        <v>shihtzu</v>
      </c>
      <c r="E9599" t="str">
        <f t="shared" si="598"/>
        <v>shihtzu</v>
      </c>
      <c r="F9599">
        <f>IF(ISNA(VLOOKUP(D9599, Dog_test_1!$B$2:$D$194, 3, FALSE)), 0, VLOOKUP(D9599, Dog_test_1!$B$2:$D$194, 3, FALSE))</f>
        <v>1</v>
      </c>
      <c r="G9599">
        <f>IF(ISNA(VLOOKUP(E9599, Dog_test_1!$B$2:$D$194, 3, FALSE)), 0, VLOOKUP(E9599, Dog_test_1!$B$2:$D$194, 3, FALSE))</f>
        <v>1</v>
      </c>
      <c r="H9599">
        <f t="shared" si="599"/>
        <v>1</v>
      </c>
    </row>
    <row r="9600" spans="1:8" ht="19" x14ac:dyDescent="0.25">
      <c r="A9600" t="s">
        <v>2736</v>
      </c>
      <c r="B9600" t="s">
        <v>30</v>
      </c>
      <c r="C9600" s="2" t="str">
        <f t="shared" si="596"/>
        <v>chihuahua</v>
      </c>
      <c r="D9600" t="str">
        <f t="shared" si="597"/>
        <v>chihuahua</v>
      </c>
      <c r="E9600" t="str">
        <f t="shared" si="598"/>
        <v>chihuahua</v>
      </c>
      <c r="F9600">
        <f>IF(ISNA(VLOOKUP(D9600, Dog_test_1!$B$2:$D$194, 3, FALSE)), 0, VLOOKUP(D9600, Dog_test_1!$B$2:$D$194, 3, FALSE))</f>
        <v>1</v>
      </c>
      <c r="G9600">
        <f>IF(ISNA(VLOOKUP(E9600, Dog_test_1!$B$2:$D$194, 3, FALSE)), 0, VLOOKUP(E9600, Dog_test_1!$B$2:$D$194, 3, FALSE))</f>
        <v>1</v>
      </c>
      <c r="H9600">
        <f t="shared" si="599"/>
        <v>1</v>
      </c>
    </row>
    <row r="9601" spans="1:8" ht="19" x14ac:dyDescent="0.25">
      <c r="A9601" t="s">
        <v>710</v>
      </c>
      <c r="B9601" t="s">
        <v>32</v>
      </c>
      <c r="C9601" s="2" t="str">
        <f t="shared" si="596"/>
        <v>labradorretriever</v>
      </c>
      <c r="D9601" t="str">
        <f t="shared" si="597"/>
        <v>labradorretriever</v>
      </c>
      <c r="E9601" t="str">
        <f t="shared" si="598"/>
        <v>labradorretriever</v>
      </c>
      <c r="F9601">
        <f>IF(ISNA(VLOOKUP(D9601, Dog_test_1!$B$2:$D$194, 3, FALSE)), 0, VLOOKUP(D9601, Dog_test_1!$B$2:$D$194, 3, FALSE))</f>
        <v>3</v>
      </c>
      <c r="G9601">
        <f>IF(ISNA(VLOOKUP(E9601, Dog_test_1!$B$2:$D$194, 3, FALSE)), 0, VLOOKUP(E9601, Dog_test_1!$B$2:$D$194, 3, FALSE))</f>
        <v>3</v>
      </c>
      <c r="H9601">
        <f t="shared" si="599"/>
        <v>3</v>
      </c>
    </row>
    <row r="9602" spans="1:8" ht="19" x14ac:dyDescent="0.25">
      <c r="A9602" t="s">
        <v>398</v>
      </c>
      <c r="B9602" t="s">
        <v>4331</v>
      </c>
      <c r="C9602" s="2" t="str">
        <f t="shared" ref="C9602:C9665" si="600">SUBSTITUTE(LOWER(B9602), " ", "")</f>
        <v>anatolshepherd/labradorretriever</v>
      </c>
      <c r="D9602" t="str">
        <f t="shared" si="597"/>
        <v>anatolshepherd</v>
      </c>
      <c r="E9602" t="str">
        <f t="shared" si="598"/>
        <v>labradorretriever</v>
      </c>
      <c r="F9602">
        <f>IF(ISNA(VLOOKUP(D9602, Dog_test_1!$B$2:$D$194, 3, FALSE)), 0, VLOOKUP(D9602, Dog_test_1!$B$2:$D$194, 3, FALSE))</f>
        <v>0</v>
      </c>
      <c r="G9602">
        <f>IF(ISNA(VLOOKUP(E9602, Dog_test_1!$B$2:$D$194, 3, FALSE)), 0, VLOOKUP(E9602, Dog_test_1!$B$2:$D$194, 3, FALSE))</f>
        <v>3</v>
      </c>
      <c r="H9602">
        <f t="shared" si="599"/>
        <v>1.5</v>
      </c>
    </row>
    <row r="9603" spans="1:8" ht="19" x14ac:dyDescent="0.25">
      <c r="A9603" t="s">
        <v>349</v>
      </c>
      <c r="B9603" t="s">
        <v>527</v>
      </c>
      <c r="C9603" s="2" t="str">
        <f t="shared" si="600"/>
        <v>goldenretriever</v>
      </c>
      <c r="D9603" t="str">
        <f t="shared" ref="D9603:D9666" si="601">IF(ISNUMBER(SEARCH("/", C9603)), LEFT(C9603, SEARCH("/", C9603, 1)-1), C9603)</f>
        <v>goldenretriever</v>
      </c>
      <c r="E9603" t="str">
        <f t="shared" ref="E9603:E9666" si="602">IF(ISNUMBER(SEARCH("/", C9603)), RIGHT(C9603, LEN(C9603)-SEARCH("/", C9603, 1)), C9603)</f>
        <v>goldenretriever</v>
      </c>
      <c r="F9603">
        <f>IF(ISNA(VLOOKUP(D9603, Dog_test_1!$B$2:$D$194, 3, FALSE)), 0, VLOOKUP(D9603, Dog_test_1!$B$2:$D$194, 3, FALSE))</f>
        <v>3</v>
      </c>
      <c r="G9603">
        <f>IF(ISNA(VLOOKUP(E9603, Dog_test_1!$B$2:$D$194, 3, FALSE)), 0, VLOOKUP(E9603, Dog_test_1!$B$2:$D$194, 3, FALSE))</f>
        <v>3</v>
      </c>
      <c r="H9603">
        <f t="shared" ref="H9603:H9666" si="603">(F9603+G9603)/2</f>
        <v>3</v>
      </c>
    </row>
    <row r="9604" spans="1:8" ht="19" x14ac:dyDescent="0.25">
      <c r="A9604" t="s">
        <v>6</v>
      </c>
      <c r="B9604" t="s">
        <v>30</v>
      </c>
      <c r="C9604" s="2" t="str">
        <f t="shared" si="600"/>
        <v>chihuahua</v>
      </c>
      <c r="D9604" t="str">
        <f t="shared" si="601"/>
        <v>chihuahua</v>
      </c>
      <c r="E9604" t="str">
        <f t="shared" si="602"/>
        <v>chihuahua</v>
      </c>
      <c r="F9604">
        <f>IF(ISNA(VLOOKUP(D9604, Dog_test_1!$B$2:$D$194, 3, FALSE)), 0, VLOOKUP(D9604, Dog_test_1!$B$2:$D$194, 3, FALSE))</f>
        <v>1</v>
      </c>
      <c r="G9604">
        <f>IF(ISNA(VLOOKUP(E9604, Dog_test_1!$B$2:$D$194, 3, FALSE)), 0, VLOOKUP(E9604, Dog_test_1!$B$2:$D$194, 3, FALSE))</f>
        <v>1</v>
      </c>
      <c r="H9604">
        <f t="shared" si="603"/>
        <v>1</v>
      </c>
    </row>
    <row r="9605" spans="1:8" ht="19" x14ac:dyDescent="0.25">
      <c r="A9605" t="s">
        <v>1596</v>
      </c>
      <c r="B9605" t="s">
        <v>32</v>
      </c>
      <c r="C9605" s="2" t="str">
        <f t="shared" si="600"/>
        <v>labradorretriever</v>
      </c>
      <c r="D9605" t="str">
        <f t="shared" si="601"/>
        <v>labradorretriever</v>
      </c>
      <c r="E9605" t="str">
        <f t="shared" si="602"/>
        <v>labradorretriever</v>
      </c>
      <c r="F9605">
        <f>IF(ISNA(VLOOKUP(D9605, Dog_test_1!$B$2:$D$194, 3, FALSE)), 0, VLOOKUP(D9605, Dog_test_1!$B$2:$D$194, 3, FALSE))</f>
        <v>3</v>
      </c>
      <c r="G9605">
        <f>IF(ISNA(VLOOKUP(E9605, Dog_test_1!$B$2:$D$194, 3, FALSE)), 0, VLOOKUP(E9605, Dog_test_1!$B$2:$D$194, 3, FALSE))</f>
        <v>3</v>
      </c>
      <c r="H9605">
        <f t="shared" si="603"/>
        <v>3</v>
      </c>
    </row>
    <row r="9606" spans="1:8" ht="19" x14ac:dyDescent="0.25">
      <c r="A9606" t="s">
        <v>199</v>
      </c>
      <c r="B9606" t="s">
        <v>5</v>
      </c>
      <c r="C9606" s="2" t="str">
        <f t="shared" si="600"/>
        <v>americanpitbullterrier</v>
      </c>
      <c r="D9606" t="str">
        <f t="shared" si="601"/>
        <v>americanpitbullterrier</v>
      </c>
      <c r="E9606" t="str">
        <f t="shared" si="602"/>
        <v>americanpitbullterrier</v>
      </c>
      <c r="F9606">
        <f>IF(ISNA(VLOOKUP(D9606, Dog_test_1!$B$2:$D$194, 3, FALSE)), 0, VLOOKUP(D9606, Dog_test_1!$B$2:$D$194, 3, FALSE))</f>
        <v>3</v>
      </c>
      <c r="G9606">
        <f>IF(ISNA(VLOOKUP(E9606, Dog_test_1!$B$2:$D$194, 3, FALSE)), 0, VLOOKUP(E9606, Dog_test_1!$B$2:$D$194, 3, FALSE))</f>
        <v>3</v>
      </c>
      <c r="H9606">
        <f t="shared" si="603"/>
        <v>3</v>
      </c>
    </row>
    <row r="9607" spans="1:8" ht="19" x14ac:dyDescent="0.25">
      <c r="A9607" t="s">
        <v>435</v>
      </c>
      <c r="B9607" t="s">
        <v>30</v>
      </c>
      <c r="C9607" s="2" t="str">
        <f t="shared" si="600"/>
        <v>chihuahua</v>
      </c>
      <c r="D9607" t="str">
        <f t="shared" si="601"/>
        <v>chihuahua</v>
      </c>
      <c r="E9607" t="str">
        <f t="shared" si="602"/>
        <v>chihuahua</v>
      </c>
      <c r="F9607">
        <f>IF(ISNA(VLOOKUP(D9607, Dog_test_1!$B$2:$D$194, 3, FALSE)), 0, VLOOKUP(D9607, Dog_test_1!$B$2:$D$194, 3, FALSE))</f>
        <v>1</v>
      </c>
      <c r="G9607">
        <f>IF(ISNA(VLOOKUP(E9607, Dog_test_1!$B$2:$D$194, 3, FALSE)), 0, VLOOKUP(E9607, Dog_test_1!$B$2:$D$194, 3, FALSE))</f>
        <v>1</v>
      </c>
      <c r="H9607">
        <f t="shared" si="603"/>
        <v>1</v>
      </c>
    </row>
    <row r="9608" spans="1:8" ht="19" x14ac:dyDescent="0.25">
      <c r="A9608" t="s">
        <v>4332</v>
      </c>
      <c r="B9608" t="s">
        <v>5</v>
      </c>
      <c r="C9608" s="2" t="str">
        <f t="shared" si="600"/>
        <v>americanpitbullterrier</v>
      </c>
      <c r="D9608" t="str">
        <f t="shared" si="601"/>
        <v>americanpitbullterrier</v>
      </c>
      <c r="E9608" t="str">
        <f t="shared" si="602"/>
        <v>americanpitbullterrier</v>
      </c>
      <c r="F9608">
        <f>IF(ISNA(VLOOKUP(D9608, Dog_test_1!$B$2:$D$194, 3, FALSE)), 0, VLOOKUP(D9608, Dog_test_1!$B$2:$D$194, 3, FALSE))</f>
        <v>3</v>
      </c>
      <c r="G9608">
        <f>IF(ISNA(VLOOKUP(E9608, Dog_test_1!$B$2:$D$194, 3, FALSE)), 0, VLOOKUP(E9608, Dog_test_1!$B$2:$D$194, 3, FALSE))</f>
        <v>3</v>
      </c>
      <c r="H9608">
        <f t="shared" si="603"/>
        <v>3</v>
      </c>
    </row>
    <row r="9609" spans="1:8" ht="19" x14ac:dyDescent="0.25">
      <c r="A9609" t="s">
        <v>4333</v>
      </c>
      <c r="B9609" t="s">
        <v>30</v>
      </c>
      <c r="C9609" s="2" t="str">
        <f t="shared" si="600"/>
        <v>chihuahua</v>
      </c>
      <c r="D9609" t="str">
        <f t="shared" si="601"/>
        <v>chihuahua</v>
      </c>
      <c r="E9609" t="str">
        <f t="shared" si="602"/>
        <v>chihuahua</v>
      </c>
      <c r="F9609">
        <f>IF(ISNA(VLOOKUP(D9609, Dog_test_1!$B$2:$D$194, 3, FALSE)), 0, VLOOKUP(D9609, Dog_test_1!$B$2:$D$194, 3, FALSE))</f>
        <v>1</v>
      </c>
      <c r="G9609">
        <f>IF(ISNA(VLOOKUP(E9609, Dog_test_1!$B$2:$D$194, 3, FALSE)), 0, VLOOKUP(E9609, Dog_test_1!$B$2:$D$194, 3, FALSE))</f>
        <v>1</v>
      </c>
      <c r="H9609">
        <f t="shared" si="603"/>
        <v>1</v>
      </c>
    </row>
    <row r="9610" spans="1:8" ht="19" x14ac:dyDescent="0.25">
      <c r="A9610" t="s">
        <v>29</v>
      </c>
      <c r="B9610" t="s">
        <v>112</v>
      </c>
      <c r="C9610" s="2" t="str">
        <f t="shared" si="600"/>
        <v>dachshund/chihuahua</v>
      </c>
      <c r="D9610" t="str">
        <f t="shared" si="601"/>
        <v>dachshund</v>
      </c>
      <c r="E9610" t="str">
        <f t="shared" si="602"/>
        <v>chihuahua</v>
      </c>
      <c r="F9610">
        <f>IF(ISNA(VLOOKUP(D9610, Dog_test_1!$B$2:$D$194, 3, FALSE)), 0, VLOOKUP(D9610, Dog_test_1!$B$2:$D$194, 3, FALSE))</f>
        <v>2</v>
      </c>
      <c r="G9610">
        <f>IF(ISNA(VLOOKUP(E9610, Dog_test_1!$B$2:$D$194, 3, FALSE)), 0, VLOOKUP(E9610, Dog_test_1!$B$2:$D$194, 3, FALSE))</f>
        <v>1</v>
      </c>
      <c r="H9610">
        <f t="shared" si="603"/>
        <v>1.5</v>
      </c>
    </row>
    <row r="9611" spans="1:8" ht="19" x14ac:dyDescent="0.25">
      <c r="A9611" t="s">
        <v>6</v>
      </c>
      <c r="B9611" t="s">
        <v>49</v>
      </c>
      <c r="C9611" s="2" t="str">
        <f t="shared" si="600"/>
        <v>dachshund</v>
      </c>
      <c r="D9611" t="str">
        <f t="shared" si="601"/>
        <v>dachshund</v>
      </c>
      <c r="E9611" t="str">
        <f t="shared" si="602"/>
        <v>dachshund</v>
      </c>
      <c r="F9611">
        <f>IF(ISNA(VLOOKUP(D9611, Dog_test_1!$B$2:$D$194, 3, FALSE)), 0, VLOOKUP(D9611, Dog_test_1!$B$2:$D$194, 3, FALSE))</f>
        <v>2</v>
      </c>
      <c r="G9611">
        <f>IF(ISNA(VLOOKUP(E9611, Dog_test_1!$B$2:$D$194, 3, FALSE)), 0, VLOOKUP(E9611, Dog_test_1!$B$2:$D$194, 3, FALSE))</f>
        <v>2</v>
      </c>
      <c r="H9611">
        <f t="shared" si="603"/>
        <v>2</v>
      </c>
    </row>
    <row r="9612" spans="1:8" ht="19" x14ac:dyDescent="0.25">
      <c r="A9612" t="s">
        <v>2546</v>
      </c>
      <c r="B9612" t="s">
        <v>30</v>
      </c>
      <c r="C9612" s="2" t="str">
        <f t="shared" si="600"/>
        <v>chihuahua</v>
      </c>
      <c r="D9612" t="str">
        <f t="shared" si="601"/>
        <v>chihuahua</v>
      </c>
      <c r="E9612" t="str">
        <f t="shared" si="602"/>
        <v>chihuahua</v>
      </c>
      <c r="F9612">
        <f>IF(ISNA(VLOOKUP(D9612, Dog_test_1!$B$2:$D$194, 3, FALSE)), 0, VLOOKUP(D9612, Dog_test_1!$B$2:$D$194, 3, FALSE))</f>
        <v>1</v>
      </c>
      <c r="G9612">
        <f>IF(ISNA(VLOOKUP(E9612, Dog_test_1!$B$2:$D$194, 3, FALSE)), 0, VLOOKUP(E9612, Dog_test_1!$B$2:$D$194, 3, FALSE))</f>
        <v>1</v>
      </c>
      <c r="H9612">
        <f t="shared" si="603"/>
        <v>1</v>
      </c>
    </row>
    <row r="9613" spans="1:8" ht="19" x14ac:dyDescent="0.25">
      <c r="A9613" t="s">
        <v>2106</v>
      </c>
      <c r="B9613" t="s">
        <v>1033</v>
      </c>
      <c r="C9613" s="2" t="str">
        <f t="shared" si="600"/>
        <v>australiancattledog/plotthound</v>
      </c>
      <c r="D9613" t="str">
        <f t="shared" si="601"/>
        <v>australiancattledog</v>
      </c>
      <c r="E9613" t="str">
        <f t="shared" si="602"/>
        <v>plotthound</v>
      </c>
      <c r="F9613">
        <f>IF(ISNA(VLOOKUP(D9613, Dog_test_1!$B$2:$D$194, 3, FALSE)), 0, VLOOKUP(D9613, Dog_test_1!$B$2:$D$194, 3, FALSE))</f>
        <v>0</v>
      </c>
      <c r="G9613">
        <f>IF(ISNA(VLOOKUP(E9613, Dog_test_1!$B$2:$D$194, 3, FALSE)), 0, VLOOKUP(E9613, Dog_test_1!$B$2:$D$194, 3, FALSE))</f>
        <v>0</v>
      </c>
      <c r="H9613">
        <f t="shared" si="603"/>
        <v>0</v>
      </c>
    </row>
    <row r="9614" spans="1:8" ht="19" x14ac:dyDescent="0.25">
      <c r="A9614" t="s">
        <v>43</v>
      </c>
      <c r="B9614" t="s">
        <v>5</v>
      </c>
      <c r="C9614" s="2" t="str">
        <f t="shared" si="600"/>
        <v>americanpitbullterrier</v>
      </c>
      <c r="D9614" t="str">
        <f t="shared" si="601"/>
        <v>americanpitbullterrier</v>
      </c>
      <c r="E9614" t="str">
        <f t="shared" si="602"/>
        <v>americanpitbullterrier</v>
      </c>
      <c r="F9614">
        <f>IF(ISNA(VLOOKUP(D9614, Dog_test_1!$B$2:$D$194, 3, FALSE)), 0, VLOOKUP(D9614, Dog_test_1!$B$2:$D$194, 3, FALSE))</f>
        <v>3</v>
      </c>
      <c r="G9614">
        <f>IF(ISNA(VLOOKUP(E9614, Dog_test_1!$B$2:$D$194, 3, FALSE)), 0, VLOOKUP(E9614, Dog_test_1!$B$2:$D$194, 3, FALSE))</f>
        <v>3</v>
      </c>
      <c r="H9614">
        <f t="shared" si="603"/>
        <v>3</v>
      </c>
    </row>
    <row r="9615" spans="1:8" ht="19" x14ac:dyDescent="0.25">
      <c r="A9615" t="s">
        <v>54</v>
      </c>
      <c r="B9615" t="s">
        <v>5</v>
      </c>
      <c r="C9615" s="2" t="str">
        <f t="shared" si="600"/>
        <v>americanpitbullterrier</v>
      </c>
      <c r="D9615" t="str">
        <f t="shared" si="601"/>
        <v>americanpitbullterrier</v>
      </c>
      <c r="E9615" t="str">
        <f t="shared" si="602"/>
        <v>americanpitbullterrier</v>
      </c>
      <c r="F9615">
        <f>IF(ISNA(VLOOKUP(D9615, Dog_test_1!$B$2:$D$194, 3, FALSE)), 0, VLOOKUP(D9615, Dog_test_1!$B$2:$D$194, 3, FALSE))</f>
        <v>3</v>
      </c>
      <c r="G9615">
        <f>IF(ISNA(VLOOKUP(E9615, Dog_test_1!$B$2:$D$194, 3, FALSE)), 0, VLOOKUP(E9615, Dog_test_1!$B$2:$D$194, 3, FALSE))</f>
        <v>3</v>
      </c>
      <c r="H9615">
        <f t="shared" si="603"/>
        <v>3</v>
      </c>
    </row>
    <row r="9616" spans="1:8" ht="19" x14ac:dyDescent="0.25">
      <c r="A9616" t="s">
        <v>468</v>
      </c>
      <c r="B9616" t="s">
        <v>32</v>
      </c>
      <c r="C9616" s="2" t="str">
        <f t="shared" si="600"/>
        <v>labradorretriever</v>
      </c>
      <c r="D9616" t="str">
        <f t="shared" si="601"/>
        <v>labradorretriever</v>
      </c>
      <c r="E9616" t="str">
        <f t="shared" si="602"/>
        <v>labradorretriever</v>
      </c>
      <c r="F9616">
        <f>IF(ISNA(VLOOKUP(D9616, Dog_test_1!$B$2:$D$194, 3, FALSE)), 0, VLOOKUP(D9616, Dog_test_1!$B$2:$D$194, 3, FALSE))</f>
        <v>3</v>
      </c>
      <c r="G9616">
        <f>IF(ISNA(VLOOKUP(E9616, Dog_test_1!$B$2:$D$194, 3, FALSE)), 0, VLOOKUP(E9616, Dog_test_1!$B$2:$D$194, 3, FALSE))</f>
        <v>3</v>
      </c>
      <c r="H9616">
        <f t="shared" si="603"/>
        <v>3</v>
      </c>
    </row>
    <row r="9617" spans="1:8" ht="19" x14ac:dyDescent="0.25">
      <c r="A9617" t="s">
        <v>6</v>
      </c>
      <c r="B9617" t="s">
        <v>30</v>
      </c>
      <c r="C9617" s="2" t="str">
        <f t="shared" si="600"/>
        <v>chihuahua</v>
      </c>
      <c r="D9617" t="str">
        <f t="shared" si="601"/>
        <v>chihuahua</v>
      </c>
      <c r="E9617" t="str">
        <f t="shared" si="602"/>
        <v>chihuahua</v>
      </c>
      <c r="F9617">
        <f>IF(ISNA(VLOOKUP(D9617, Dog_test_1!$B$2:$D$194, 3, FALSE)), 0, VLOOKUP(D9617, Dog_test_1!$B$2:$D$194, 3, FALSE))</f>
        <v>1</v>
      </c>
      <c r="G9617">
        <f>IF(ISNA(VLOOKUP(E9617, Dog_test_1!$B$2:$D$194, 3, FALSE)), 0, VLOOKUP(E9617, Dog_test_1!$B$2:$D$194, 3, FALSE))</f>
        <v>1</v>
      </c>
      <c r="H9617">
        <f t="shared" si="603"/>
        <v>1</v>
      </c>
    </row>
    <row r="9618" spans="1:8" ht="19" x14ac:dyDescent="0.25">
      <c r="A9618" t="s">
        <v>1160</v>
      </c>
      <c r="B9618" t="s">
        <v>30</v>
      </c>
      <c r="C9618" s="2" t="str">
        <f t="shared" si="600"/>
        <v>chihuahua</v>
      </c>
      <c r="D9618" t="str">
        <f t="shared" si="601"/>
        <v>chihuahua</v>
      </c>
      <c r="E9618" t="str">
        <f t="shared" si="602"/>
        <v>chihuahua</v>
      </c>
      <c r="F9618">
        <f>IF(ISNA(VLOOKUP(D9618, Dog_test_1!$B$2:$D$194, 3, FALSE)), 0, VLOOKUP(D9618, Dog_test_1!$B$2:$D$194, 3, FALSE))</f>
        <v>1</v>
      </c>
      <c r="G9618">
        <f>IF(ISNA(VLOOKUP(E9618, Dog_test_1!$B$2:$D$194, 3, FALSE)), 0, VLOOKUP(E9618, Dog_test_1!$B$2:$D$194, 3, FALSE))</f>
        <v>1</v>
      </c>
      <c r="H9618">
        <f t="shared" si="603"/>
        <v>1</v>
      </c>
    </row>
    <row r="9619" spans="1:8" ht="19" x14ac:dyDescent="0.25">
      <c r="A9619" t="s">
        <v>171</v>
      </c>
      <c r="B9619" t="s">
        <v>108</v>
      </c>
      <c r="C9619" s="2" t="str">
        <f t="shared" si="600"/>
        <v>ratterrier</v>
      </c>
      <c r="D9619" t="str">
        <f t="shared" si="601"/>
        <v>ratterrier</v>
      </c>
      <c r="E9619" t="str">
        <f t="shared" si="602"/>
        <v>ratterrier</v>
      </c>
      <c r="F9619">
        <f>IF(ISNA(VLOOKUP(D9619, Dog_test_1!$B$2:$D$194, 3, FALSE)), 0, VLOOKUP(D9619, Dog_test_1!$B$2:$D$194, 3, FALSE))</f>
        <v>0</v>
      </c>
      <c r="G9619">
        <f>IF(ISNA(VLOOKUP(E9619, Dog_test_1!$B$2:$D$194, 3, FALSE)), 0, VLOOKUP(E9619, Dog_test_1!$B$2:$D$194, 3, FALSE))</f>
        <v>0</v>
      </c>
      <c r="H9619">
        <f t="shared" si="603"/>
        <v>0</v>
      </c>
    </row>
    <row r="9620" spans="1:8" ht="19" x14ac:dyDescent="0.25">
      <c r="A9620" t="s">
        <v>550</v>
      </c>
      <c r="B9620" t="s">
        <v>126</v>
      </c>
      <c r="C9620" s="2" t="str">
        <f t="shared" si="600"/>
        <v>siberianhusky</v>
      </c>
      <c r="D9620" t="str">
        <f t="shared" si="601"/>
        <v>siberianhusky</v>
      </c>
      <c r="E9620" t="str">
        <f t="shared" si="602"/>
        <v>siberianhusky</v>
      </c>
      <c r="F9620">
        <f>IF(ISNA(VLOOKUP(D9620, Dog_test_1!$B$2:$D$194, 3, FALSE)), 0, VLOOKUP(D9620, Dog_test_1!$B$2:$D$194, 3, FALSE))</f>
        <v>0</v>
      </c>
      <c r="G9620">
        <f>IF(ISNA(VLOOKUP(E9620, Dog_test_1!$B$2:$D$194, 3, FALSE)), 0, VLOOKUP(E9620, Dog_test_1!$B$2:$D$194, 3, FALSE))</f>
        <v>0</v>
      </c>
      <c r="H9620">
        <f t="shared" si="603"/>
        <v>0</v>
      </c>
    </row>
    <row r="9621" spans="1:8" ht="19" x14ac:dyDescent="0.25">
      <c r="A9621" t="s">
        <v>4334</v>
      </c>
      <c r="B9621" t="s">
        <v>180</v>
      </c>
      <c r="C9621" s="2" t="str">
        <f t="shared" si="600"/>
        <v>labradorretriever/chowchow</v>
      </c>
      <c r="D9621" t="str">
        <f t="shared" si="601"/>
        <v>labradorretriever</v>
      </c>
      <c r="E9621" t="str">
        <f t="shared" si="602"/>
        <v>chowchow</v>
      </c>
      <c r="F9621">
        <f>IF(ISNA(VLOOKUP(D9621, Dog_test_1!$B$2:$D$194, 3, FALSE)), 0, VLOOKUP(D9621, Dog_test_1!$B$2:$D$194, 3, FALSE))</f>
        <v>3</v>
      </c>
      <c r="G9621">
        <f>IF(ISNA(VLOOKUP(E9621, Dog_test_1!$B$2:$D$194, 3, FALSE)), 0, VLOOKUP(E9621, Dog_test_1!$B$2:$D$194, 3, FALSE))</f>
        <v>3</v>
      </c>
      <c r="H9621">
        <f t="shared" si="603"/>
        <v>3</v>
      </c>
    </row>
    <row r="9622" spans="1:8" ht="19" x14ac:dyDescent="0.25">
      <c r="A9622" t="s">
        <v>4335</v>
      </c>
      <c r="B9622" t="s">
        <v>71</v>
      </c>
      <c r="C9622" s="2" t="str">
        <f t="shared" si="600"/>
        <v>lhasaapso</v>
      </c>
      <c r="D9622" t="str">
        <f t="shared" si="601"/>
        <v>lhasaapso</v>
      </c>
      <c r="E9622" t="str">
        <f t="shared" si="602"/>
        <v>lhasaapso</v>
      </c>
      <c r="F9622">
        <f>IF(ISNA(VLOOKUP(D9622, Dog_test_1!$B$2:$D$194, 3, FALSE)), 0, VLOOKUP(D9622, Dog_test_1!$B$2:$D$194, 3, FALSE))</f>
        <v>2</v>
      </c>
      <c r="G9622">
        <f>IF(ISNA(VLOOKUP(E9622, Dog_test_1!$B$2:$D$194, 3, FALSE)), 0, VLOOKUP(E9622, Dog_test_1!$B$2:$D$194, 3, FALSE))</f>
        <v>2</v>
      </c>
      <c r="H9622">
        <f t="shared" si="603"/>
        <v>2</v>
      </c>
    </row>
    <row r="9623" spans="1:8" ht="19" x14ac:dyDescent="0.25">
      <c r="A9623" t="s">
        <v>6</v>
      </c>
      <c r="B9623" t="s">
        <v>5</v>
      </c>
      <c r="C9623" s="2" t="str">
        <f t="shared" si="600"/>
        <v>americanpitbullterrier</v>
      </c>
      <c r="D9623" t="str">
        <f t="shared" si="601"/>
        <v>americanpitbullterrier</v>
      </c>
      <c r="E9623" t="str">
        <f t="shared" si="602"/>
        <v>americanpitbullterrier</v>
      </c>
      <c r="F9623">
        <f>IF(ISNA(VLOOKUP(D9623, Dog_test_1!$B$2:$D$194, 3, FALSE)), 0, VLOOKUP(D9623, Dog_test_1!$B$2:$D$194, 3, FALSE))</f>
        <v>3</v>
      </c>
      <c r="G9623">
        <f>IF(ISNA(VLOOKUP(E9623, Dog_test_1!$B$2:$D$194, 3, FALSE)), 0, VLOOKUP(E9623, Dog_test_1!$B$2:$D$194, 3, FALSE))</f>
        <v>3</v>
      </c>
      <c r="H9623">
        <f t="shared" si="603"/>
        <v>3</v>
      </c>
    </row>
    <row r="9624" spans="1:8" ht="19" x14ac:dyDescent="0.25">
      <c r="A9624" t="s">
        <v>2274</v>
      </c>
      <c r="B9624" t="s">
        <v>5</v>
      </c>
      <c r="C9624" s="2" t="str">
        <f t="shared" si="600"/>
        <v>americanpitbullterrier</v>
      </c>
      <c r="D9624" t="str">
        <f t="shared" si="601"/>
        <v>americanpitbullterrier</v>
      </c>
      <c r="E9624" t="str">
        <f t="shared" si="602"/>
        <v>americanpitbullterrier</v>
      </c>
      <c r="F9624">
        <f>IF(ISNA(VLOOKUP(D9624, Dog_test_1!$B$2:$D$194, 3, FALSE)), 0, VLOOKUP(D9624, Dog_test_1!$B$2:$D$194, 3, FALSE))</f>
        <v>3</v>
      </c>
      <c r="G9624">
        <f>IF(ISNA(VLOOKUP(E9624, Dog_test_1!$B$2:$D$194, 3, FALSE)), 0, VLOOKUP(E9624, Dog_test_1!$B$2:$D$194, 3, FALSE))</f>
        <v>3</v>
      </c>
      <c r="H9624">
        <f t="shared" si="603"/>
        <v>3</v>
      </c>
    </row>
    <row r="9625" spans="1:8" ht="19" x14ac:dyDescent="0.25">
      <c r="A9625" t="s">
        <v>468</v>
      </c>
      <c r="B9625" t="s">
        <v>79</v>
      </c>
      <c r="C9625" s="2" t="str">
        <f t="shared" si="600"/>
        <v>boxer</v>
      </c>
      <c r="D9625" t="str">
        <f t="shared" si="601"/>
        <v>boxer</v>
      </c>
      <c r="E9625" t="str">
        <f t="shared" si="602"/>
        <v>boxer</v>
      </c>
      <c r="F9625">
        <f>IF(ISNA(VLOOKUP(D9625, Dog_test_1!$B$2:$D$194, 3, FALSE)), 0, VLOOKUP(D9625, Dog_test_1!$B$2:$D$194, 3, FALSE))</f>
        <v>3</v>
      </c>
      <c r="G9625">
        <f>IF(ISNA(VLOOKUP(E9625, Dog_test_1!$B$2:$D$194, 3, FALSE)), 0, VLOOKUP(E9625, Dog_test_1!$B$2:$D$194, 3, FALSE))</f>
        <v>3</v>
      </c>
      <c r="H9625">
        <f t="shared" si="603"/>
        <v>3</v>
      </c>
    </row>
    <row r="9626" spans="1:8" ht="19" x14ac:dyDescent="0.25">
      <c r="A9626" t="s">
        <v>649</v>
      </c>
      <c r="B9626" t="s">
        <v>5</v>
      </c>
      <c r="C9626" s="2" t="str">
        <f t="shared" si="600"/>
        <v>americanpitbullterrier</v>
      </c>
      <c r="D9626" t="str">
        <f t="shared" si="601"/>
        <v>americanpitbullterrier</v>
      </c>
      <c r="E9626" t="str">
        <f t="shared" si="602"/>
        <v>americanpitbullterrier</v>
      </c>
      <c r="F9626">
        <f>IF(ISNA(VLOOKUP(D9626, Dog_test_1!$B$2:$D$194, 3, FALSE)), 0, VLOOKUP(D9626, Dog_test_1!$B$2:$D$194, 3, FALSE))</f>
        <v>3</v>
      </c>
      <c r="G9626">
        <f>IF(ISNA(VLOOKUP(E9626, Dog_test_1!$B$2:$D$194, 3, FALSE)), 0, VLOOKUP(E9626, Dog_test_1!$B$2:$D$194, 3, FALSE))</f>
        <v>3</v>
      </c>
      <c r="H9626">
        <f t="shared" si="603"/>
        <v>3</v>
      </c>
    </row>
    <row r="9627" spans="1:8" ht="19" x14ac:dyDescent="0.25">
      <c r="A9627" t="s">
        <v>4336</v>
      </c>
      <c r="B9627" t="s">
        <v>1592</v>
      </c>
      <c r="C9627" s="2" t="str">
        <f t="shared" si="600"/>
        <v>dutchshepherd</v>
      </c>
      <c r="D9627" t="str">
        <f t="shared" si="601"/>
        <v>dutchshepherd</v>
      </c>
      <c r="E9627" t="str">
        <f t="shared" si="602"/>
        <v>dutchshepherd</v>
      </c>
      <c r="F9627">
        <f>IF(ISNA(VLOOKUP(D9627, Dog_test_1!$B$2:$D$194, 3, FALSE)), 0, VLOOKUP(D9627, Dog_test_1!$B$2:$D$194, 3, FALSE))</f>
        <v>0</v>
      </c>
      <c r="G9627">
        <f>IF(ISNA(VLOOKUP(E9627, Dog_test_1!$B$2:$D$194, 3, FALSE)), 0, VLOOKUP(E9627, Dog_test_1!$B$2:$D$194, 3, FALSE))</f>
        <v>0</v>
      </c>
      <c r="H9627">
        <f t="shared" si="603"/>
        <v>0</v>
      </c>
    </row>
    <row r="9628" spans="1:8" ht="19" x14ac:dyDescent="0.25">
      <c r="A9628" t="s">
        <v>680</v>
      </c>
      <c r="B9628" t="s">
        <v>525</v>
      </c>
      <c r="C9628" s="2" t="str">
        <f t="shared" si="600"/>
        <v>boerboel</v>
      </c>
      <c r="D9628" t="str">
        <f t="shared" si="601"/>
        <v>boerboel</v>
      </c>
      <c r="E9628" t="str">
        <f t="shared" si="602"/>
        <v>boerboel</v>
      </c>
      <c r="F9628">
        <f>IF(ISNA(VLOOKUP(D9628, Dog_test_1!$B$2:$D$194, 3, FALSE)), 0, VLOOKUP(D9628, Dog_test_1!$B$2:$D$194, 3, FALSE))</f>
        <v>0</v>
      </c>
      <c r="G9628">
        <f>IF(ISNA(VLOOKUP(E9628, Dog_test_1!$B$2:$D$194, 3, FALSE)), 0, VLOOKUP(E9628, Dog_test_1!$B$2:$D$194, 3, FALSE))</f>
        <v>0</v>
      </c>
      <c r="H9628">
        <f t="shared" si="603"/>
        <v>0</v>
      </c>
    </row>
    <row r="9629" spans="1:8" ht="19" x14ac:dyDescent="0.25">
      <c r="A9629" t="s">
        <v>4337</v>
      </c>
      <c r="B9629" t="s">
        <v>5</v>
      </c>
      <c r="C9629" s="2" t="str">
        <f t="shared" si="600"/>
        <v>americanpitbullterrier</v>
      </c>
      <c r="D9629" t="str">
        <f t="shared" si="601"/>
        <v>americanpitbullterrier</v>
      </c>
      <c r="E9629" t="str">
        <f t="shared" si="602"/>
        <v>americanpitbullterrier</v>
      </c>
      <c r="F9629">
        <f>IF(ISNA(VLOOKUP(D9629, Dog_test_1!$B$2:$D$194, 3, FALSE)), 0, VLOOKUP(D9629, Dog_test_1!$B$2:$D$194, 3, FALSE))</f>
        <v>3</v>
      </c>
      <c r="G9629">
        <f>IF(ISNA(VLOOKUP(E9629, Dog_test_1!$B$2:$D$194, 3, FALSE)), 0, VLOOKUP(E9629, Dog_test_1!$B$2:$D$194, 3, FALSE))</f>
        <v>3</v>
      </c>
      <c r="H9629">
        <f t="shared" si="603"/>
        <v>3</v>
      </c>
    </row>
    <row r="9630" spans="1:8" ht="19" x14ac:dyDescent="0.25">
      <c r="A9630" t="s">
        <v>1637</v>
      </c>
      <c r="B9630" t="s">
        <v>841</v>
      </c>
      <c r="C9630" s="2" t="str">
        <f t="shared" si="600"/>
        <v>greyhound</v>
      </c>
      <c r="D9630" t="str">
        <f t="shared" si="601"/>
        <v>greyhound</v>
      </c>
      <c r="E9630" t="str">
        <f t="shared" si="602"/>
        <v>greyhound</v>
      </c>
      <c r="F9630">
        <f>IF(ISNA(VLOOKUP(D9630, Dog_test_1!$B$2:$D$194, 3, FALSE)), 0, VLOOKUP(D9630, Dog_test_1!$B$2:$D$194, 3, FALSE))</f>
        <v>4</v>
      </c>
      <c r="G9630">
        <f>IF(ISNA(VLOOKUP(E9630, Dog_test_1!$B$2:$D$194, 3, FALSE)), 0, VLOOKUP(E9630, Dog_test_1!$B$2:$D$194, 3, FALSE))</f>
        <v>4</v>
      </c>
      <c r="H9630">
        <f t="shared" si="603"/>
        <v>4</v>
      </c>
    </row>
    <row r="9631" spans="1:8" ht="19" x14ac:dyDescent="0.25">
      <c r="A9631" t="s">
        <v>1114</v>
      </c>
      <c r="B9631" t="s">
        <v>493</v>
      </c>
      <c r="C9631" s="2" t="str">
        <f t="shared" si="600"/>
        <v>staffordshire</v>
      </c>
      <c r="D9631" t="str">
        <f t="shared" si="601"/>
        <v>staffordshire</v>
      </c>
      <c r="E9631" t="str">
        <f t="shared" si="602"/>
        <v>staffordshire</v>
      </c>
      <c r="F9631">
        <f>IF(ISNA(VLOOKUP(D9631, Dog_test_1!$B$2:$D$194, 3, FALSE)), 0, VLOOKUP(D9631, Dog_test_1!$B$2:$D$194, 3, FALSE))</f>
        <v>0</v>
      </c>
      <c r="G9631">
        <f>IF(ISNA(VLOOKUP(E9631, Dog_test_1!$B$2:$D$194, 3, FALSE)), 0, VLOOKUP(E9631, Dog_test_1!$B$2:$D$194, 3, FALSE))</f>
        <v>0</v>
      </c>
      <c r="H9631">
        <f t="shared" si="603"/>
        <v>0</v>
      </c>
    </row>
    <row r="9632" spans="1:8" ht="19" x14ac:dyDescent="0.25">
      <c r="A9632" t="s">
        <v>6</v>
      </c>
      <c r="B9632" t="s">
        <v>534</v>
      </c>
      <c r="C9632" s="2" t="str">
        <f t="shared" si="600"/>
        <v>bichonfrise</v>
      </c>
      <c r="D9632" t="str">
        <f t="shared" si="601"/>
        <v>bichonfrise</v>
      </c>
      <c r="E9632" t="str">
        <f t="shared" si="602"/>
        <v>bichonfrise</v>
      </c>
      <c r="F9632">
        <f>IF(ISNA(VLOOKUP(D9632, Dog_test_1!$B$2:$D$194, 3, FALSE)), 0, VLOOKUP(D9632, Dog_test_1!$B$2:$D$194, 3, FALSE))</f>
        <v>2</v>
      </c>
      <c r="G9632">
        <f>IF(ISNA(VLOOKUP(E9632, Dog_test_1!$B$2:$D$194, 3, FALSE)), 0, VLOOKUP(E9632, Dog_test_1!$B$2:$D$194, 3, FALSE))</f>
        <v>2</v>
      </c>
      <c r="H9632">
        <f t="shared" si="603"/>
        <v>2</v>
      </c>
    </row>
    <row r="9633" spans="1:8" ht="19" x14ac:dyDescent="0.25">
      <c r="A9633" t="s">
        <v>398</v>
      </c>
      <c r="B9633" t="s">
        <v>2335</v>
      </c>
      <c r="C9633" s="2" t="str">
        <f t="shared" si="600"/>
        <v>canaandog</v>
      </c>
      <c r="D9633" t="str">
        <f t="shared" si="601"/>
        <v>canaandog</v>
      </c>
      <c r="E9633" t="str">
        <f t="shared" si="602"/>
        <v>canaandog</v>
      </c>
      <c r="F9633">
        <f>IF(ISNA(VLOOKUP(D9633, Dog_test_1!$B$2:$D$194, 3, FALSE)), 0, VLOOKUP(D9633, Dog_test_1!$B$2:$D$194, 3, FALSE))</f>
        <v>0</v>
      </c>
      <c r="G9633">
        <f>IF(ISNA(VLOOKUP(E9633, Dog_test_1!$B$2:$D$194, 3, FALSE)), 0, VLOOKUP(E9633, Dog_test_1!$B$2:$D$194, 3, FALSE))</f>
        <v>0</v>
      </c>
      <c r="H9633">
        <f t="shared" si="603"/>
        <v>0</v>
      </c>
    </row>
    <row r="9634" spans="1:8" ht="19" x14ac:dyDescent="0.25">
      <c r="A9634" t="s">
        <v>242</v>
      </c>
      <c r="B9634" t="s">
        <v>2002</v>
      </c>
      <c r="C9634" s="2" t="str">
        <f t="shared" si="600"/>
        <v>pug/chihuahua</v>
      </c>
      <c r="D9634" t="str">
        <f t="shared" si="601"/>
        <v>pug</v>
      </c>
      <c r="E9634" t="str">
        <f t="shared" si="602"/>
        <v>chihuahua</v>
      </c>
      <c r="F9634">
        <f>IF(ISNA(VLOOKUP(D9634, Dog_test_1!$B$2:$D$194, 3, FALSE)), 0, VLOOKUP(D9634, Dog_test_1!$B$2:$D$194, 3, FALSE))</f>
        <v>0</v>
      </c>
      <c r="G9634">
        <f>IF(ISNA(VLOOKUP(E9634, Dog_test_1!$B$2:$D$194, 3, FALSE)), 0, VLOOKUP(E9634, Dog_test_1!$B$2:$D$194, 3, FALSE))</f>
        <v>1</v>
      </c>
      <c r="H9634">
        <f t="shared" si="603"/>
        <v>0.5</v>
      </c>
    </row>
    <row r="9635" spans="1:8" ht="19" x14ac:dyDescent="0.25">
      <c r="A9635" t="s">
        <v>475</v>
      </c>
      <c r="B9635" t="s">
        <v>76</v>
      </c>
      <c r="C9635" s="2" t="str">
        <f t="shared" si="600"/>
        <v>borderterrier</v>
      </c>
      <c r="D9635" t="str">
        <f t="shared" si="601"/>
        <v>borderterrier</v>
      </c>
      <c r="E9635" t="str">
        <f t="shared" si="602"/>
        <v>borderterrier</v>
      </c>
      <c r="F9635">
        <f>IF(ISNA(VLOOKUP(D9635, Dog_test_1!$B$2:$D$194, 3, FALSE)), 0, VLOOKUP(D9635, Dog_test_1!$B$2:$D$194, 3, FALSE))</f>
        <v>2</v>
      </c>
      <c r="G9635">
        <f>IF(ISNA(VLOOKUP(E9635, Dog_test_1!$B$2:$D$194, 3, FALSE)), 0, VLOOKUP(E9635, Dog_test_1!$B$2:$D$194, 3, FALSE))</f>
        <v>2</v>
      </c>
      <c r="H9635">
        <f t="shared" si="603"/>
        <v>2</v>
      </c>
    </row>
    <row r="9636" spans="1:8" ht="19" x14ac:dyDescent="0.25">
      <c r="A9636" t="s">
        <v>4338</v>
      </c>
      <c r="B9636" t="s">
        <v>5</v>
      </c>
      <c r="C9636" s="2" t="str">
        <f t="shared" si="600"/>
        <v>americanpitbullterrier</v>
      </c>
      <c r="D9636" t="str">
        <f t="shared" si="601"/>
        <v>americanpitbullterrier</v>
      </c>
      <c r="E9636" t="str">
        <f t="shared" si="602"/>
        <v>americanpitbullterrier</v>
      </c>
      <c r="F9636">
        <f>IF(ISNA(VLOOKUP(D9636, Dog_test_1!$B$2:$D$194, 3, FALSE)), 0, VLOOKUP(D9636, Dog_test_1!$B$2:$D$194, 3, FALSE))</f>
        <v>3</v>
      </c>
      <c r="G9636">
        <f>IF(ISNA(VLOOKUP(E9636, Dog_test_1!$B$2:$D$194, 3, FALSE)), 0, VLOOKUP(E9636, Dog_test_1!$B$2:$D$194, 3, FALSE))</f>
        <v>3</v>
      </c>
      <c r="H9636">
        <f t="shared" si="603"/>
        <v>3</v>
      </c>
    </row>
    <row r="9637" spans="1:8" ht="19" x14ac:dyDescent="0.25">
      <c r="A9637" t="s">
        <v>2048</v>
      </c>
      <c r="B9637" t="s">
        <v>4339</v>
      </c>
      <c r="C9637" s="2" t="str">
        <f t="shared" si="600"/>
        <v>pekingese/pug</v>
      </c>
      <c r="D9637" t="str">
        <f t="shared" si="601"/>
        <v>pekingese</v>
      </c>
      <c r="E9637" t="str">
        <f t="shared" si="602"/>
        <v>pug</v>
      </c>
      <c r="F9637">
        <f>IF(ISNA(VLOOKUP(D9637, Dog_test_1!$B$2:$D$194, 3, FALSE)), 0, VLOOKUP(D9637, Dog_test_1!$B$2:$D$194, 3, FALSE))</f>
        <v>1</v>
      </c>
      <c r="G9637">
        <f>IF(ISNA(VLOOKUP(E9637, Dog_test_1!$B$2:$D$194, 3, FALSE)), 0, VLOOKUP(E9637, Dog_test_1!$B$2:$D$194, 3, FALSE))</f>
        <v>0</v>
      </c>
      <c r="H9637">
        <f t="shared" si="603"/>
        <v>0.5</v>
      </c>
    </row>
    <row r="9638" spans="1:8" ht="19" x14ac:dyDescent="0.25">
      <c r="A9638" t="s">
        <v>2057</v>
      </c>
      <c r="B9638" t="s">
        <v>256</v>
      </c>
      <c r="C9638" s="2" t="str">
        <f t="shared" si="600"/>
        <v>jackrussellterrier</v>
      </c>
      <c r="D9638" t="str">
        <f t="shared" si="601"/>
        <v>jackrussellterrier</v>
      </c>
      <c r="E9638" t="str">
        <f t="shared" si="602"/>
        <v>jackrussellterrier</v>
      </c>
      <c r="F9638">
        <f>IF(ISNA(VLOOKUP(D9638, Dog_test_1!$B$2:$D$194, 3, FALSE)), 0, VLOOKUP(D9638, Dog_test_1!$B$2:$D$194, 3, FALSE))</f>
        <v>2</v>
      </c>
      <c r="G9638">
        <f>IF(ISNA(VLOOKUP(E9638, Dog_test_1!$B$2:$D$194, 3, FALSE)), 0, VLOOKUP(E9638, Dog_test_1!$B$2:$D$194, 3, FALSE))</f>
        <v>2</v>
      </c>
      <c r="H9638">
        <f t="shared" si="603"/>
        <v>2</v>
      </c>
    </row>
    <row r="9639" spans="1:8" ht="19" x14ac:dyDescent="0.25">
      <c r="A9639" t="s">
        <v>6</v>
      </c>
      <c r="B9639" t="s">
        <v>30</v>
      </c>
      <c r="C9639" s="2" t="str">
        <f t="shared" si="600"/>
        <v>chihuahua</v>
      </c>
      <c r="D9639" t="str">
        <f t="shared" si="601"/>
        <v>chihuahua</v>
      </c>
      <c r="E9639" t="str">
        <f t="shared" si="602"/>
        <v>chihuahua</v>
      </c>
      <c r="F9639">
        <f>IF(ISNA(VLOOKUP(D9639, Dog_test_1!$B$2:$D$194, 3, FALSE)), 0, VLOOKUP(D9639, Dog_test_1!$B$2:$D$194, 3, FALSE))</f>
        <v>1</v>
      </c>
      <c r="G9639">
        <f>IF(ISNA(VLOOKUP(E9639, Dog_test_1!$B$2:$D$194, 3, FALSE)), 0, VLOOKUP(E9639, Dog_test_1!$B$2:$D$194, 3, FALSE))</f>
        <v>1</v>
      </c>
      <c r="H9639">
        <f t="shared" si="603"/>
        <v>1</v>
      </c>
    </row>
    <row r="9640" spans="1:8" ht="19" x14ac:dyDescent="0.25">
      <c r="A9640" t="s">
        <v>1466</v>
      </c>
      <c r="B9640" t="s">
        <v>5</v>
      </c>
      <c r="C9640" s="2" t="str">
        <f t="shared" si="600"/>
        <v>americanpitbullterrier</v>
      </c>
      <c r="D9640" t="str">
        <f t="shared" si="601"/>
        <v>americanpitbullterrier</v>
      </c>
      <c r="E9640" t="str">
        <f t="shared" si="602"/>
        <v>americanpitbullterrier</v>
      </c>
      <c r="F9640">
        <f>IF(ISNA(VLOOKUP(D9640, Dog_test_1!$B$2:$D$194, 3, FALSE)), 0, VLOOKUP(D9640, Dog_test_1!$B$2:$D$194, 3, FALSE))</f>
        <v>3</v>
      </c>
      <c r="G9640">
        <f>IF(ISNA(VLOOKUP(E9640, Dog_test_1!$B$2:$D$194, 3, FALSE)), 0, VLOOKUP(E9640, Dog_test_1!$B$2:$D$194, 3, FALSE))</f>
        <v>3</v>
      </c>
      <c r="H9640">
        <f t="shared" si="603"/>
        <v>3</v>
      </c>
    </row>
    <row r="9641" spans="1:8" ht="19" x14ac:dyDescent="0.25">
      <c r="A9641" t="s">
        <v>407</v>
      </c>
      <c r="B9641" t="s">
        <v>25</v>
      </c>
      <c r="C9641" s="2" t="str">
        <f t="shared" si="600"/>
        <v>germanshepherd</v>
      </c>
      <c r="D9641" t="str">
        <f t="shared" si="601"/>
        <v>germanshepherd</v>
      </c>
      <c r="E9641" t="str">
        <f t="shared" si="602"/>
        <v>germanshepherd</v>
      </c>
      <c r="F9641">
        <f>IF(ISNA(VLOOKUP(D9641, Dog_test_1!$B$2:$D$194, 3, FALSE)), 0, VLOOKUP(D9641, Dog_test_1!$B$2:$D$194, 3, FALSE))</f>
        <v>3</v>
      </c>
      <c r="G9641">
        <f>IF(ISNA(VLOOKUP(E9641, Dog_test_1!$B$2:$D$194, 3, FALSE)), 0, VLOOKUP(E9641, Dog_test_1!$B$2:$D$194, 3, FALSE))</f>
        <v>3</v>
      </c>
      <c r="H9641">
        <f t="shared" si="603"/>
        <v>3</v>
      </c>
    </row>
    <row r="9642" spans="1:8" ht="19" x14ac:dyDescent="0.25">
      <c r="A9642" t="s">
        <v>6</v>
      </c>
      <c r="B9642" t="s">
        <v>30</v>
      </c>
      <c r="C9642" s="2" t="str">
        <f t="shared" si="600"/>
        <v>chihuahua</v>
      </c>
      <c r="D9642" t="str">
        <f t="shared" si="601"/>
        <v>chihuahua</v>
      </c>
      <c r="E9642" t="str">
        <f t="shared" si="602"/>
        <v>chihuahua</v>
      </c>
      <c r="F9642">
        <f>IF(ISNA(VLOOKUP(D9642, Dog_test_1!$B$2:$D$194, 3, FALSE)), 0, VLOOKUP(D9642, Dog_test_1!$B$2:$D$194, 3, FALSE))</f>
        <v>1</v>
      </c>
      <c r="G9642">
        <f>IF(ISNA(VLOOKUP(E9642, Dog_test_1!$B$2:$D$194, 3, FALSE)), 0, VLOOKUP(E9642, Dog_test_1!$B$2:$D$194, 3, FALSE))</f>
        <v>1</v>
      </c>
      <c r="H9642">
        <f t="shared" si="603"/>
        <v>1</v>
      </c>
    </row>
    <row r="9643" spans="1:8" ht="19" x14ac:dyDescent="0.25">
      <c r="A9643" t="s">
        <v>1477</v>
      </c>
      <c r="B9643" t="s">
        <v>108</v>
      </c>
      <c r="C9643" s="2" t="str">
        <f t="shared" si="600"/>
        <v>ratterrier</v>
      </c>
      <c r="D9643" t="str">
        <f t="shared" si="601"/>
        <v>ratterrier</v>
      </c>
      <c r="E9643" t="str">
        <f t="shared" si="602"/>
        <v>ratterrier</v>
      </c>
      <c r="F9643">
        <f>IF(ISNA(VLOOKUP(D9643, Dog_test_1!$B$2:$D$194, 3, FALSE)), 0, VLOOKUP(D9643, Dog_test_1!$B$2:$D$194, 3, FALSE))</f>
        <v>0</v>
      </c>
      <c r="G9643">
        <f>IF(ISNA(VLOOKUP(E9643, Dog_test_1!$B$2:$D$194, 3, FALSE)), 0, VLOOKUP(E9643, Dog_test_1!$B$2:$D$194, 3, FALSE))</f>
        <v>0</v>
      </c>
      <c r="H9643">
        <f t="shared" si="603"/>
        <v>0</v>
      </c>
    </row>
    <row r="9644" spans="1:8" ht="19" x14ac:dyDescent="0.25">
      <c r="A9644" t="s">
        <v>1641</v>
      </c>
      <c r="B9644" t="s">
        <v>25</v>
      </c>
      <c r="C9644" s="2" t="str">
        <f t="shared" si="600"/>
        <v>germanshepherd</v>
      </c>
      <c r="D9644" t="str">
        <f t="shared" si="601"/>
        <v>germanshepherd</v>
      </c>
      <c r="E9644" t="str">
        <f t="shared" si="602"/>
        <v>germanshepherd</v>
      </c>
      <c r="F9644">
        <f>IF(ISNA(VLOOKUP(D9644, Dog_test_1!$B$2:$D$194, 3, FALSE)), 0, VLOOKUP(D9644, Dog_test_1!$B$2:$D$194, 3, FALSE))</f>
        <v>3</v>
      </c>
      <c r="G9644">
        <f>IF(ISNA(VLOOKUP(E9644, Dog_test_1!$B$2:$D$194, 3, FALSE)), 0, VLOOKUP(E9644, Dog_test_1!$B$2:$D$194, 3, FALSE))</f>
        <v>3</v>
      </c>
      <c r="H9644">
        <f t="shared" si="603"/>
        <v>3</v>
      </c>
    </row>
    <row r="9645" spans="1:8" ht="19" x14ac:dyDescent="0.25">
      <c r="A9645" t="s">
        <v>566</v>
      </c>
      <c r="B9645" t="s">
        <v>30</v>
      </c>
      <c r="C9645" s="2" t="str">
        <f t="shared" si="600"/>
        <v>chihuahua</v>
      </c>
      <c r="D9645" t="str">
        <f t="shared" si="601"/>
        <v>chihuahua</v>
      </c>
      <c r="E9645" t="str">
        <f t="shared" si="602"/>
        <v>chihuahua</v>
      </c>
      <c r="F9645">
        <f>IF(ISNA(VLOOKUP(D9645, Dog_test_1!$B$2:$D$194, 3, FALSE)), 0, VLOOKUP(D9645, Dog_test_1!$B$2:$D$194, 3, FALSE))</f>
        <v>1</v>
      </c>
      <c r="G9645">
        <f>IF(ISNA(VLOOKUP(E9645, Dog_test_1!$B$2:$D$194, 3, FALSE)), 0, VLOOKUP(E9645, Dog_test_1!$B$2:$D$194, 3, FALSE))</f>
        <v>1</v>
      </c>
      <c r="H9645">
        <f t="shared" si="603"/>
        <v>1</v>
      </c>
    </row>
    <row r="9646" spans="1:8" ht="19" x14ac:dyDescent="0.25">
      <c r="A9646" t="s">
        <v>407</v>
      </c>
      <c r="B9646" t="s">
        <v>30</v>
      </c>
      <c r="C9646" s="2" t="str">
        <f t="shared" si="600"/>
        <v>chihuahua</v>
      </c>
      <c r="D9646" t="str">
        <f t="shared" si="601"/>
        <v>chihuahua</v>
      </c>
      <c r="E9646" t="str">
        <f t="shared" si="602"/>
        <v>chihuahua</v>
      </c>
      <c r="F9646">
        <f>IF(ISNA(VLOOKUP(D9646, Dog_test_1!$B$2:$D$194, 3, FALSE)), 0, VLOOKUP(D9646, Dog_test_1!$B$2:$D$194, 3, FALSE))</f>
        <v>1</v>
      </c>
      <c r="G9646">
        <f>IF(ISNA(VLOOKUP(E9646, Dog_test_1!$B$2:$D$194, 3, FALSE)), 0, VLOOKUP(E9646, Dog_test_1!$B$2:$D$194, 3, FALSE))</f>
        <v>1</v>
      </c>
      <c r="H9646">
        <f t="shared" si="603"/>
        <v>1</v>
      </c>
    </row>
    <row r="9647" spans="1:8" ht="19" x14ac:dyDescent="0.25">
      <c r="A9647" t="s">
        <v>649</v>
      </c>
      <c r="B9647" t="s">
        <v>32</v>
      </c>
      <c r="C9647" s="2" t="str">
        <f t="shared" si="600"/>
        <v>labradorretriever</v>
      </c>
      <c r="D9647" t="str">
        <f t="shared" si="601"/>
        <v>labradorretriever</v>
      </c>
      <c r="E9647" t="str">
        <f t="shared" si="602"/>
        <v>labradorretriever</v>
      </c>
      <c r="F9647">
        <f>IF(ISNA(VLOOKUP(D9647, Dog_test_1!$B$2:$D$194, 3, FALSE)), 0, VLOOKUP(D9647, Dog_test_1!$B$2:$D$194, 3, FALSE))</f>
        <v>3</v>
      </c>
      <c r="G9647">
        <f>IF(ISNA(VLOOKUP(E9647, Dog_test_1!$B$2:$D$194, 3, FALSE)), 0, VLOOKUP(E9647, Dog_test_1!$B$2:$D$194, 3, FALSE))</f>
        <v>3</v>
      </c>
      <c r="H9647">
        <f t="shared" si="603"/>
        <v>3</v>
      </c>
    </row>
    <row r="9648" spans="1:8" ht="19" x14ac:dyDescent="0.25">
      <c r="A9648" t="s">
        <v>1026</v>
      </c>
      <c r="B9648" t="s">
        <v>32</v>
      </c>
      <c r="C9648" s="2" t="str">
        <f t="shared" si="600"/>
        <v>labradorretriever</v>
      </c>
      <c r="D9648" t="str">
        <f t="shared" si="601"/>
        <v>labradorretriever</v>
      </c>
      <c r="E9648" t="str">
        <f t="shared" si="602"/>
        <v>labradorretriever</v>
      </c>
      <c r="F9648">
        <f>IF(ISNA(VLOOKUP(D9648, Dog_test_1!$B$2:$D$194, 3, FALSE)), 0, VLOOKUP(D9648, Dog_test_1!$B$2:$D$194, 3, FALSE))</f>
        <v>3</v>
      </c>
      <c r="G9648">
        <f>IF(ISNA(VLOOKUP(E9648, Dog_test_1!$B$2:$D$194, 3, FALSE)), 0, VLOOKUP(E9648, Dog_test_1!$B$2:$D$194, 3, FALSE))</f>
        <v>3</v>
      </c>
      <c r="H9648">
        <f t="shared" si="603"/>
        <v>3</v>
      </c>
    </row>
    <row r="9649" spans="1:8" ht="19" x14ac:dyDescent="0.25">
      <c r="A9649" t="s">
        <v>1833</v>
      </c>
      <c r="B9649" t="s">
        <v>135</v>
      </c>
      <c r="C9649" s="2" t="str">
        <f t="shared" si="600"/>
        <v>miniaturepoodle</v>
      </c>
      <c r="D9649" t="str">
        <f t="shared" si="601"/>
        <v>miniaturepoodle</v>
      </c>
      <c r="E9649" t="str">
        <f t="shared" si="602"/>
        <v>miniaturepoodle</v>
      </c>
      <c r="F9649">
        <f>IF(ISNA(VLOOKUP(D9649, Dog_test_1!$B$2:$D$194, 3, FALSE)), 0, VLOOKUP(D9649, Dog_test_1!$B$2:$D$194, 3, FALSE))</f>
        <v>2</v>
      </c>
      <c r="G9649">
        <f>IF(ISNA(VLOOKUP(E9649, Dog_test_1!$B$2:$D$194, 3, FALSE)), 0, VLOOKUP(E9649, Dog_test_1!$B$2:$D$194, 3, FALSE))</f>
        <v>2</v>
      </c>
      <c r="H9649">
        <f t="shared" si="603"/>
        <v>2</v>
      </c>
    </row>
    <row r="9650" spans="1:8" ht="19" x14ac:dyDescent="0.25">
      <c r="A9650" t="s">
        <v>63</v>
      </c>
      <c r="B9650" t="s">
        <v>341</v>
      </c>
      <c r="C9650" s="2" t="str">
        <f t="shared" si="600"/>
        <v>harrier</v>
      </c>
      <c r="D9650" t="str">
        <f t="shared" si="601"/>
        <v>harrier</v>
      </c>
      <c r="E9650" t="str">
        <f t="shared" si="602"/>
        <v>harrier</v>
      </c>
      <c r="F9650">
        <f>IF(ISNA(VLOOKUP(D9650, Dog_test_1!$B$2:$D$194, 3, FALSE)), 0, VLOOKUP(D9650, Dog_test_1!$B$2:$D$194, 3, FALSE))</f>
        <v>3</v>
      </c>
      <c r="G9650">
        <f>IF(ISNA(VLOOKUP(E9650, Dog_test_1!$B$2:$D$194, 3, FALSE)), 0, VLOOKUP(E9650, Dog_test_1!$B$2:$D$194, 3, FALSE))</f>
        <v>3</v>
      </c>
      <c r="H9650">
        <f t="shared" si="603"/>
        <v>3</v>
      </c>
    </row>
    <row r="9651" spans="1:8" ht="19" x14ac:dyDescent="0.25">
      <c r="A9651" t="s">
        <v>116</v>
      </c>
      <c r="B9651" t="s">
        <v>28</v>
      </c>
      <c r="C9651" s="2" t="str">
        <f t="shared" si="600"/>
        <v>americanstaffordshireterrier</v>
      </c>
      <c r="D9651" t="str">
        <f t="shared" si="601"/>
        <v>americanstaffordshireterrier</v>
      </c>
      <c r="E9651" t="str">
        <f t="shared" si="602"/>
        <v>americanstaffordshireterrier</v>
      </c>
      <c r="F9651">
        <f>IF(ISNA(VLOOKUP(D9651, Dog_test_1!$B$2:$D$194, 3, FALSE)), 0, VLOOKUP(D9651, Dog_test_1!$B$2:$D$194, 3, FALSE))</f>
        <v>3</v>
      </c>
      <c r="G9651">
        <f>IF(ISNA(VLOOKUP(E9651, Dog_test_1!$B$2:$D$194, 3, FALSE)), 0, VLOOKUP(E9651, Dog_test_1!$B$2:$D$194, 3, FALSE))</f>
        <v>3</v>
      </c>
      <c r="H9651">
        <f t="shared" si="603"/>
        <v>3</v>
      </c>
    </row>
    <row r="9652" spans="1:8" ht="19" x14ac:dyDescent="0.25">
      <c r="A9652" t="s">
        <v>6</v>
      </c>
      <c r="B9652" t="s">
        <v>128</v>
      </c>
      <c r="C9652" s="2" t="str">
        <f t="shared" si="600"/>
        <v>australiancattledog</v>
      </c>
      <c r="D9652" t="str">
        <f t="shared" si="601"/>
        <v>australiancattledog</v>
      </c>
      <c r="E9652" t="str">
        <f t="shared" si="602"/>
        <v>australiancattledog</v>
      </c>
      <c r="F9652">
        <f>IF(ISNA(VLOOKUP(D9652, Dog_test_1!$B$2:$D$194, 3, FALSE)), 0, VLOOKUP(D9652, Dog_test_1!$B$2:$D$194, 3, FALSE))</f>
        <v>0</v>
      </c>
      <c r="G9652">
        <f>IF(ISNA(VLOOKUP(E9652, Dog_test_1!$B$2:$D$194, 3, FALSE)), 0, VLOOKUP(E9652, Dog_test_1!$B$2:$D$194, 3, FALSE))</f>
        <v>0</v>
      </c>
      <c r="H9652">
        <f t="shared" si="603"/>
        <v>0</v>
      </c>
    </row>
    <row r="9653" spans="1:8" ht="19" x14ac:dyDescent="0.25">
      <c r="A9653" t="s">
        <v>3061</v>
      </c>
      <c r="B9653" t="s">
        <v>675</v>
      </c>
      <c r="C9653" s="2" t="str">
        <f t="shared" si="600"/>
        <v>rhodridgeback</v>
      </c>
      <c r="D9653" t="str">
        <f t="shared" si="601"/>
        <v>rhodridgeback</v>
      </c>
      <c r="E9653" t="str">
        <f t="shared" si="602"/>
        <v>rhodridgeback</v>
      </c>
      <c r="F9653">
        <f>IF(ISNA(VLOOKUP(D9653, Dog_test_1!$B$2:$D$194, 3, FALSE)), 0, VLOOKUP(D9653, Dog_test_1!$B$2:$D$194, 3, FALSE))</f>
        <v>0</v>
      </c>
      <c r="G9653">
        <f>IF(ISNA(VLOOKUP(E9653, Dog_test_1!$B$2:$D$194, 3, FALSE)), 0, VLOOKUP(E9653, Dog_test_1!$B$2:$D$194, 3, FALSE))</f>
        <v>0</v>
      </c>
      <c r="H9653">
        <f t="shared" si="603"/>
        <v>0</v>
      </c>
    </row>
    <row r="9654" spans="1:8" ht="19" x14ac:dyDescent="0.25">
      <c r="A9654" t="s">
        <v>4340</v>
      </c>
      <c r="B9654" t="s">
        <v>38</v>
      </c>
      <c r="C9654" s="2" t="str">
        <f t="shared" si="600"/>
        <v>beagle</v>
      </c>
      <c r="D9654" t="str">
        <f t="shared" si="601"/>
        <v>beagle</v>
      </c>
      <c r="E9654" t="str">
        <f t="shared" si="602"/>
        <v>beagle</v>
      </c>
      <c r="F9654">
        <f>IF(ISNA(VLOOKUP(D9654, Dog_test_1!$B$2:$D$194, 3, FALSE)), 0, VLOOKUP(D9654, Dog_test_1!$B$2:$D$194, 3, FALSE))</f>
        <v>3</v>
      </c>
      <c r="G9654">
        <f>IF(ISNA(VLOOKUP(E9654, Dog_test_1!$B$2:$D$194, 3, FALSE)), 0, VLOOKUP(E9654, Dog_test_1!$B$2:$D$194, 3, FALSE))</f>
        <v>3</v>
      </c>
      <c r="H9654">
        <f t="shared" si="603"/>
        <v>3</v>
      </c>
    </row>
    <row r="9655" spans="1:8" ht="19" x14ac:dyDescent="0.25">
      <c r="A9655" t="s">
        <v>4341</v>
      </c>
      <c r="B9655" t="s">
        <v>731</v>
      </c>
      <c r="C9655" s="2" t="str">
        <f t="shared" si="600"/>
        <v>maltese/miniaturepoodle</v>
      </c>
      <c r="D9655" t="str">
        <f t="shared" si="601"/>
        <v>maltese</v>
      </c>
      <c r="E9655" t="str">
        <f t="shared" si="602"/>
        <v>miniaturepoodle</v>
      </c>
      <c r="F9655">
        <f>IF(ISNA(VLOOKUP(D9655, Dog_test_1!$B$2:$D$194, 3, FALSE)), 0, VLOOKUP(D9655, Dog_test_1!$B$2:$D$194, 3, FALSE))</f>
        <v>1</v>
      </c>
      <c r="G9655">
        <f>IF(ISNA(VLOOKUP(E9655, Dog_test_1!$B$2:$D$194, 3, FALSE)), 0, VLOOKUP(E9655, Dog_test_1!$B$2:$D$194, 3, FALSE))</f>
        <v>2</v>
      </c>
      <c r="H9655">
        <f t="shared" si="603"/>
        <v>1.5</v>
      </c>
    </row>
    <row r="9656" spans="1:8" ht="19" x14ac:dyDescent="0.25">
      <c r="A9656" t="s">
        <v>542</v>
      </c>
      <c r="B9656" t="s">
        <v>5</v>
      </c>
      <c r="C9656" s="2" t="str">
        <f t="shared" si="600"/>
        <v>americanpitbullterrier</v>
      </c>
      <c r="D9656" t="str">
        <f t="shared" si="601"/>
        <v>americanpitbullterrier</v>
      </c>
      <c r="E9656" t="str">
        <f t="shared" si="602"/>
        <v>americanpitbullterrier</v>
      </c>
      <c r="F9656">
        <f>IF(ISNA(VLOOKUP(D9656, Dog_test_1!$B$2:$D$194, 3, FALSE)), 0, VLOOKUP(D9656, Dog_test_1!$B$2:$D$194, 3, FALSE))</f>
        <v>3</v>
      </c>
      <c r="G9656">
        <f>IF(ISNA(VLOOKUP(E9656, Dog_test_1!$B$2:$D$194, 3, FALSE)), 0, VLOOKUP(E9656, Dog_test_1!$B$2:$D$194, 3, FALSE))</f>
        <v>3</v>
      </c>
      <c r="H9656">
        <f t="shared" si="603"/>
        <v>3</v>
      </c>
    </row>
    <row r="9657" spans="1:8" ht="19" x14ac:dyDescent="0.25">
      <c r="A9657" t="s">
        <v>1119</v>
      </c>
      <c r="B9657" t="s">
        <v>992</v>
      </c>
      <c r="C9657" s="2" t="str">
        <f t="shared" si="600"/>
        <v>germanshepherd/australiancattledog</v>
      </c>
      <c r="D9657" t="str">
        <f t="shared" si="601"/>
        <v>germanshepherd</v>
      </c>
      <c r="E9657" t="str">
        <f t="shared" si="602"/>
        <v>australiancattledog</v>
      </c>
      <c r="F9657">
        <f>IF(ISNA(VLOOKUP(D9657, Dog_test_1!$B$2:$D$194, 3, FALSE)), 0, VLOOKUP(D9657, Dog_test_1!$B$2:$D$194, 3, FALSE))</f>
        <v>3</v>
      </c>
      <c r="G9657">
        <f>IF(ISNA(VLOOKUP(E9657, Dog_test_1!$B$2:$D$194, 3, FALSE)), 0, VLOOKUP(E9657, Dog_test_1!$B$2:$D$194, 3, FALSE))</f>
        <v>0</v>
      </c>
      <c r="H9657">
        <f t="shared" si="603"/>
        <v>1.5</v>
      </c>
    </row>
    <row r="9658" spans="1:8" ht="19" x14ac:dyDescent="0.25">
      <c r="A9658" t="s">
        <v>212</v>
      </c>
      <c r="B9658" t="s">
        <v>135</v>
      </c>
      <c r="C9658" s="2" t="str">
        <f t="shared" si="600"/>
        <v>miniaturepoodle</v>
      </c>
      <c r="D9658" t="str">
        <f t="shared" si="601"/>
        <v>miniaturepoodle</v>
      </c>
      <c r="E9658" t="str">
        <f t="shared" si="602"/>
        <v>miniaturepoodle</v>
      </c>
      <c r="F9658">
        <f>IF(ISNA(VLOOKUP(D9658, Dog_test_1!$B$2:$D$194, 3, FALSE)), 0, VLOOKUP(D9658, Dog_test_1!$B$2:$D$194, 3, FALSE))</f>
        <v>2</v>
      </c>
      <c r="G9658">
        <f>IF(ISNA(VLOOKUP(E9658, Dog_test_1!$B$2:$D$194, 3, FALSE)), 0, VLOOKUP(E9658, Dog_test_1!$B$2:$D$194, 3, FALSE))</f>
        <v>2</v>
      </c>
      <c r="H9658">
        <f t="shared" si="603"/>
        <v>2</v>
      </c>
    </row>
    <row r="9659" spans="1:8" ht="19" x14ac:dyDescent="0.25">
      <c r="A9659" t="s">
        <v>1980</v>
      </c>
      <c r="B9659" t="s">
        <v>5</v>
      </c>
      <c r="C9659" s="2" t="str">
        <f t="shared" si="600"/>
        <v>americanpitbullterrier</v>
      </c>
      <c r="D9659" t="str">
        <f t="shared" si="601"/>
        <v>americanpitbullterrier</v>
      </c>
      <c r="E9659" t="str">
        <f t="shared" si="602"/>
        <v>americanpitbullterrier</v>
      </c>
      <c r="F9659">
        <f>IF(ISNA(VLOOKUP(D9659, Dog_test_1!$B$2:$D$194, 3, FALSE)), 0, VLOOKUP(D9659, Dog_test_1!$B$2:$D$194, 3, FALSE))</f>
        <v>3</v>
      </c>
      <c r="G9659">
        <f>IF(ISNA(VLOOKUP(E9659, Dog_test_1!$B$2:$D$194, 3, FALSE)), 0, VLOOKUP(E9659, Dog_test_1!$B$2:$D$194, 3, FALSE))</f>
        <v>3</v>
      </c>
      <c r="H9659">
        <f t="shared" si="603"/>
        <v>3</v>
      </c>
    </row>
    <row r="9660" spans="1:8" ht="19" x14ac:dyDescent="0.25">
      <c r="A9660" t="s">
        <v>3434</v>
      </c>
      <c r="B9660" t="s">
        <v>5</v>
      </c>
      <c r="C9660" s="2" t="str">
        <f t="shared" si="600"/>
        <v>americanpitbullterrier</v>
      </c>
      <c r="D9660" t="str">
        <f t="shared" si="601"/>
        <v>americanpitbullterrier</v>
      </c>
      <c r="E9660" t="str">
        <f t="shared" si="602"/>
        <v>americanpitbullterrier</v>
      </c>
      <c r="F9660">
        <f>IF(ISNA(VLOOKUP(D9660, Dog_test_1!$B$2:$D$194, 3, FALSE)), 0, VLOOKUP(D9660, Dog_test_1!$B$2:$D$194, 3, FALSE))</f>
        <v>3</v>
      </c>
      <c r="G9660">
        <f>IF(ISNA(VLOOKUP(E9660, Dog_test_1!$B$2:$D$194, 3, FALSE)), 0, VLOOKUP(E9660, Dog_test_1!$B$2:$D$194, 3, FALSE))</f>
        <v>3</v>
      </c>
      <c r="H9660">
        <f t="shared" si="603"/>
        <v>3</v>
      </c>
    </row>
    <row r="9661" spans="1:8" ht="19" x14ac:dyDescent="0.25">
      <c r="A9661" t="s">
        <v>1528</v>
      </c>
      <c r="B9661" t="s">
        <v>32</v>
      </c>
      <c r="C9661" s="2" t="str">
        <f t="shared" si="600"/>
        <v>labradorretriever</v>
      </c>
      <c r="D9661" t="str">
        <f t="shared" si="601"/>
        <v>labradorretriever</v>
      </c>
      <c r="E9661" t="str">
        <f t="shared" si="602"/>
        <v>labradorretriever</v>
      </c>
      <c r="F9661">
        <f>IF(ISNA(VLOOKUP(D9661, Dog_test_1!$B$2:$D$194, 3, FALSE)), 0, VLOOKUP(D9661, Dog_test_1!$B$2:$D$194, 3, FALSE))</f>
        <v>3</v>
      </c>
      <c r="G9661">
        <f>IF(ISNA(VLOOKUP(E9661, Dog_test_1!$B$2:$D$194, 3, FALSE)), 0, VLOOKUP(E9661, Dog_test_1!$B$2:$D$194, 3, FALSE))</f>
        <v>3</v>
      </c>
      <c r="H9661">
        <f t="shared" si="603"/>
        <v>3</v>
      </c>
    </row>
    <row r="9662" spans="1:8" ht="19" x14ac:dyDescent="0.25">
      <c r="A9662" t="s">
        <v>1111</v>
      </c>
      <c r="B9662" t="s">
        <v>1022</v>
      </c>
      <c r="C9662" s="2" t="str">
        <f t="shared" si="600"/>
        <v>ratterrier/chihuahua</v>
      </c>
      <c r="D9662" t="str">
        <f t="shared" si="601"/>
        <v>ratterrier</v>
      </c>
      <c r="E9662" t="str">
        <f t="shared" si="602"/>
        <v>chihuahua</v>
      </c>
      <c r="F9662">
        <f>IF(ISNA(VLOOKUP(D9662, Dog_test_1!$B$2:$D$194, 3, FALSE)), 0, VLOOKUP(D9662, Dog_test_1!$B$2:$D$194, 3, FALSE))</f>
        <v>0</v>
      </c>
      <c r="G9662">
        <f>IF(ISNA(VLOOKUP(E9662, Dog_test_1!$B$2:$D$194, 3, FALSE)), 0, VLOOKUP(E9662, Dog_test_1!$B$2:$D$194, 3, FALSE))</f>
        <v>1</v>
      </c>
      <c r="H9662">
        <f t="shared" si="603"/>
        <v>0.5</v>
      </c>
    </row>
    <row r="9663" spans="1:8" ht="19" x14ac:dyDescent="0.25">
      <c r="A9663" t="s">
        <v>6</v>
      </c>
      <c r="B9663" t="s">
        <v>30</v>
      </c>
      <c r="C9663" s="2" t="str">
        <f t="shared" si="600"/>
        <v>chihuahua</v>
      </c>
      <c r="D9663" t="str">
        <f t="shared" si="601"/>
        <v>chihuahua</v>
      </c>
      <c r="E9663" t="str">
        <f t="shared" si="602"/>
        <v>chihuahua</v>
      </c>
      <c r="F9663">
        <f>IF(ISNA(VLOOKUP(D9663, Dog_test_1!$B$2:$D$194, 3, FALSE)), 0, VLOOKUP(D9663, Dog_test_1!$B$2:$D$194, 3, FALSE))</f>
        <v>1</v>
      </c>
      <c r="G9663">
        <f>IF(ISNA(VLOOKUP(E9663, Dog_test_1!$B$2:$D$194, 3, FALSE)), 0, VLOOKUP(E9663, Dog_test_1!$B$2:$D$194, 3, FALSE))</f>
        <v>1</v>
      </c>
      <c r="H9663">
        <f t="shared" si="603"/>
        <v>1</v>
      </c>
    </row>
    <row r="9664" spans="1:8" ht="19" x14ac:dyDescent="0.25">
      <c r="A9664" t="s">
        <v>4342</v>
      </c>
      <c r="B9664" t="s">
        <v>79</v>
      </c>
      <c r="C9664" s="2" t="str">
        <f t="shared" si="600"/>
        <v>boxer</v>
      </c>
      <c r="D9664" t="str">
        <f t="shared" si="601"/>
        <v>boxer</v>
      </c>
      <c r="E9664" t="str">
        <f t="shared" si="602"/>
        <v>boxer</v>
      </c>
      <c r="F9664">
        <f>IF(ISNA(VLOOKUP(D9664, Dog_test_1!$B$2:$D$194, 3, FALSE)), 0, VLOOKUP(D9664, Dog_test_1!$B$2:$D$194, 3, FALSE))</f>
        <v>3</v>
      </c>
      <c r="G9664">
        <f>IF(ISNA(VLOOKUP(E9664, Dog_test_1!$B$2:$D$194, 3, FALSE)), 0, VLOOKUP(E9664, Dog_test_1!$B$2:$D$194, 3, FALSE))</f>
        <v>3</v>
      </c>
      <c r="H9664">
        <f t="shared" si="603"/>
        <v>3</v>
      </c>
    </row>
    <row r="9665" spans="1:8" ht="19" x14ac:dyDescent="0.25">
      <c r="A9665" t="s">
        <v>6</v>
      </c>
      <c r="B9665" t="s">
        <v>153</v>
      </c>
      <c r="C9665" s="2" t="str">
        <f t="shared" si="600"/>
        <v>whippet</v>
      </c>
      <c r="D9665" t="str">
        <f t="shared" si="601"/>
        <v>whippet</v>
      </c>
      <c r="E9665" t="str">
        <f t="shared" si="602"/>
        <v>whippet</v>
      </c>
      <c r="F9665">
        <f>IF(ISNA(VLOOKUP(D9665, Dog_test_1!$B$2:$D$194, 3, FALSE)), 0, VLOOKUP(D9665, Dog_test_1!$B$2:$D$194, 3, FALSE))</f>
        <v>3</v>
      </c>
      <c r="G9665">
        <f>IF(ISNA(VLOOKUP(E9665, Dog_test_1!$B$2:$D$194, 3, FALSE)), 0, VLOOKUP(E9665, Dog_test_1!$B$2:$D$194, 3, FALSE))</f>
        <v>3</v>
      </c>
      <c r="H9665">
        <f t="shared" si="603"/>
        <v>3</v>
      </c>
    </row>
    <row r="9666" spans="1:8" ht="19" x14ac:dyDescent="0.25">
      <c r="A9666" t="s">
        <v>1680</v>
      </c>
      <c r="B9666" t="s">
        <v>25</v>
      </c>
      <c r="C9666" s="2" t="str">
        <f t="shared" ref="C9666:C9729" si="604">SUBSTITUTE(LOWER(B9666), " ", "")</f>
        <v>germanshepherd</v>
      </c>
      <c r="D9666" t="str">
        <f t="shared" si="601"/>
        <v>germanshepherd</v>
      </c>
      <c r="E9666" t="str">
        <f t="shared" si="602"/>
        <v>germanshepherd</v>
      </c>
      <c r="F9666">
        <f>IF(ISNA(VLOOKUP(D9666, Dog_test_1!$B$2:$D$194, 3, FALSE)), 0, VLOOKUP(D9666, Dog_test_1!$B$2:$D$194, 3, FALSE))</f>
        <v>3</v>
      </c>
      <c r="G9666">
        <f>IF(ISNA(VLOOKUP(E9666, Dog_test_1!$B$2:$D$194, 3, FALSE)), 0, VLOOKUP(E9666, Dog_test_1!$B$2:$D$194, 3, FALSE))</f>
        <v>3</v>
      </c>
      <c r="H9666">
        <f t="shared" si="603"/>
        <v>3</v>
      </c>
    </row>
    <row r="9667" spans="1:8" ht="19" x14ac:dyDescent="0.25">
      <c r="A9667" t="s">
        <v>6</v>
      </c>
      <c r="B9667" t="s">
        <v>30</v>
      </c>
      <c r="C9667" s="2" t="str">
        <f t="shared" si="604"/>
        <v>chihuahua</v>
      </c>
      <c r="D9667" t="str">
        <f t="shared" ref="D9667:D9730" si="605">IF(ISNUMBER(SEARCH("/", C9667)), LEFT(C9667, SEARCH("/", C9667, 1)-1), C9667)</f>
        <v>chihuahua</v>
      </c>
      <c r="E9667" t="str">
        <f t="shared" ref="E9667:E9730" si="606">IF(ISNUMBER(SEARCH("/", C9667)), RIGHT(C9667, LEN(C9667)-SEARCH("/", C9667, 1)), C9667)</f>
        <v>chihuahua</v>
      </c>
      <c r="F9667">
        <f>IF(ISNA(VLOOKUP(D9667, Dog_test_1!$B$2:$D$194, 3, FALSE)), 0, VLOOKUP(D9667, Dog_test_1!$B$2:$D$194, 3, FALSE))</f>
        <v>1</v>
      </c>
      <c r="G9667">
        <f>IF(ISNA(VLOOKUP(E9667, Dog_test_1!$B$2:$D$194, 3, FALSE)), 0, VLOOKUP(E9667, Dog_test_1!$B$2:$D$194, 3, FALSE))</f>
        <v>1</v>
      </c>
      <c r="H9667">
        <f t="shared" ref="H9667:H9730" si="607">(F9667+G9667)/2</f>
        <v>1</v>
      </c>
    </row>
    <row r="9668" spans="1:8" ht="19" x14ac:dyDescent="0.25">
      <c r="A9668" t="s">
        <v>130</v>
      </c>
      <c r="B9668" t="s">
        <v>155</v>
      </c>
      <c r="C9668" s="2" t="str">
        <f t="shared" si="604"/>
        <v>australianshepherd</v>
      </c>
      <c r="D9668" t="str">
        <f t="shared" si="605"/>
        <v>australianshepherd</v>
      </c>
      <c r="E9668" t="str">
        <f t="shared" si="606"/>
        <v>australianshepherd</v>
      </c>
      <c r="F9668">
        <f>IF(ISNA(VLOOKUP(D9668, Dog_test_1!$B$2:$D$194, 3, FALSE)), 0, VLOOKUP(D9668, Dog_test_1!$B$2:$D$194, 3, FALSE))</f>
        <v>3</v>
      </c>
      <c r="G9668">
        <f>IF(ISNA(VLOOKUP(E9668, Dog_test_1!$B$2:$D$194, 3, FALSE)), 0, VLOOKUP(E9668, Dog_test_1!$B$2:$D$194, 3, FALSE))</f>
        <v>3</v>
      </c>
      <c r="H9668">
        <f t="shared" si="607"/>
        <v>3</v>
      </c>
    </row>
    <row r="9669" spans="1:8" ht="19" x14ac:dyDescent="0.25">
      <c r="A9669" t="s">
        <v>1402</v>
      </c>
      <c r="B9669" t="s">
        <v>818</v>
      </c>
      <c r="C9669" s="2" t="str">
        <f t="shared" si="604"/>
        <v>norwichterrier</v>
      </c>
      <c r="D9669" t="str">
        <f t="shared" si="605"/>
        <v>norwichterrier</v>
      </c>
      <c r="E9669" t="str">
        <f t="shared" si="606"/>
        <v>norwichterrier</v>
      </c>
      <c r="F9669">
        <f>IF(ISNA(VLOOKUP(D9669, Dog_test_1!$B$2:$D$194, 3, FALSE)), 0, VLOOKUP(D9669, Dog_test_1!$B$2:$D$194, 3, FALSE))</f>
        <v>0</v>
      </c>
      <c r="G9669">
        <f>IF(ISNA(VLOOKUP(E9669, Dog_test_1!$B$2:$D$194, 3, FALSE)), 0, VLOOKUP(E9669, Dog_test_1!$B$2:$D$194, 3, FALSE))</f>
        <v>0</v>
      </c>
      <c r="H9669">
        <f t="shared" si="607"/>
        <v>0</v>
      </c>
    </row>
    <row r="9670" spans="1:8" ht="19" x14ac:dyDescent="0.25">
      <c r="A9670" t="s">
        <v>919</v>
      </c>
      <c r="B9670" t="s">
        <v>4343</v>
      </c>
      <c r="C9670" s="2" t="str">
        <f t="shared" si="604"/>
        <v>siberianhusky/bordercollie</v>
      </c>
      <c r="D9670" t="str">
        <f t="shared" si="605"/>
        <v>siberianhusky</v>
      </c>
      <c r="E9670" t="str">
        <f t="shared" si="606"/>
        <v>bordercollie</v>
      </c>
      <c r="F9670">
        <f>IF(ISNA(VLOOKUP(D9670, Dog_test_1!$B$2:$D$194, 3, FALSE)), 0, VLOOKUP(D9670, Dog_test_1!$B$2:$D$194, 3, FALSE))</f>
        <v>0</v>
      </c>
      <c r="G9670">
        <f>IF(ISNA(VLOOKUP(E9670, Dog_test_1!$B$2:$D$194, 3, FALSE)), 0, VLOOKUP(E9670, Dog_test_1!$B$2:$D$194, 3, FALSE))</f>
        <v>3</v>
      </c>
      <c r="H9670">
        <f t="shared" si="607"/>
        <v>1.5</v>
      </c>
    </row>
    <row r="9671" spans="1:8" ht="19" x14ac:dyDescent="0.25">
      <c r="A9671" t="s">
        <v>313</v>
      </c>
      <c r="B9671" t="s">
        <v>141</v>
      </c>
      <c r="C9671" s="2" t="str">
        <f t="shared" si="604"/>
        <v>catahoula</v>
      </c>
      <c r="D9671" t="str">
        <f t="shared" si="605"/>
        <v>catahoula</v>
      </c>
      <c r="E9671" t="str">
        <f t="shared" si="606"/>
        <v>catahoula</v>
      </c>
      <c r="F9671">
        <f>IF(ISNA(VLOOKUP(D9671, Dog_test_1!$B$2:$D$194, 3, FALSE)), 0, VLOOKUP(D9671, Dog_test_1!$B$2:$D$194, 3, FALSE))</f>
        <v>0</v>
      </c>
      <c r="G9671">
        <f>IF(ISNA(VLOOKUP(E9671, Dog_test_1!$B$2:$D$194, 3, FALSE)), 0, VLOOKUP(E9671, Dog_test_1!$B$2:$D$194, 3, FALSE))</f>
        <v>0</v>
      </c>
      <c r="H9671">
        <f t="shared" si="607"/>
        <v>0</v>
      </c>
    </row>
    <row r="9672" spans="1:8" ht="19" x14ac:dyDescent="0.25">
      <c r="A9672" t="s">
        <v>1532</v>
      </c>
      <c r="B9672" t="s">
        <v>834</v>
      </c>
      <c r="C9672" s="2" t="str">
        <f t="shared" si="604"/>
        <v>labradorretriever/australianshepherd</v>
      </c>
      <c r="D9672" t="str">
        <f t="shared" si="605"/>
        <v>labradorretriever</v>
      </c>
      <c r="E9672" t="str">
        <f t="shared" si="606"/>
        <v>australianshepherd</v>
      </c>
      <c r="F9672">
        <f>IF(ISNA(VLOOKUP(D9672, Dog_test_1!$B$2:$D$194, 3, FALSE)), 0, VLOOKUP(D9672, Dog_test_1!$B$2:$D$194, 3, FALSE))</f>
        <v>3</v>
      </c>
      <c r="G9672">
        <f>IF(ISNA(VLOOKUP(E9672, Dog_test_1!$B$2:$D$194, 3, FALSE)), 0, VLOOKUP(E9672, Dog_test_1!$B$2:$D$194, 3, FALSE))</f>
        <v>3</v>
      </c>
      <c r="H9672">
        <f t="shared" si="607"/>
        <v>3</v>
      </c>
    </row>
    <row r="9673" spans="1:8" ht="19" x14ac:dyDescent="0.25">
      <c r="A9673" t="s">
        <v>6</v>
      </c>
      <c r="B9673" t="s">
        <v>297</v>
      </c>
      <c r="C9673" s="2" t="str">
        <f t="shared" si="604"/>
        <v>black/tanhound</v>
      </c>
      <c r="D9673" t="str">
        <f t="shared" si="605"/>
        <v>black</v>
      </c>
      <c r="E9673" t="str">
        <f t="shared" si="606"/>
        <v>tanhound</v>
      </c>
      <c r="F9673">
        <f>IF(ISNA(VLOOKUP(D9673, Dog_test_1!$B$2:$D$194, 3, FALSE)), 0, VLOOKUP(D9673, Dog_test_1!$B$2:$D$194, 3, FALSE))</f>
        <v>0</v>
      </c>
      <c r="G9673">
        <f>IF(ISNA(VLOOKUP(E9673, Dog_test_1!$B$2:$D$194, 3, FALSE)), 0, VLOOKUP(E9673, Dog_test_1!$B$2:$D$194, 3, FALSE))</f>
        <v>0</v>
      </c>
      <c r="H9673">
        <f t="shared" si="607"/>
        <v>0</v>
      </c>
    </row>
    <row r="9674" spans="1:8" ht="19" x14ac:dyDescent="0.25">
      <c r="A9674" t="s">
        <v>3749</v>
      </c>
      <c r="B9674" t="s">
        <v>25</v>
      </c>
      <c r="C9674" s="2" t="str">
        <f t="shared" si="604"/>
        <v>germanshepherd</v>
      </c>
      <c r="D9674" t="str">
        <f t="shared" si="605"/>
        <v>germanshepherd</v>
      </c>
      <c r="E9674" t="str">
        <f t="shared" si="606"/>
        <v>germanshepherd</v>
      </c>
      <c r="F9674">
        <f>IF(ISNA(VLOOKUP(D9674, Dog_test_1!$B$2:$D$194, 3, FALSE)), 0, VLOOKUP(D9674, Dog_test_1!$B$2:$D$194, 3, FALSE))</f>
        <v>3</v>
      </c>
      <c r="G9674">
        <f>IF(ISNA(VLOOKUP(E9674, Dog_test_1!$B$2:$D$194, 3, FALSE)), 0, VLOOKUP(E9674, Dog_test_1!$B$2:$D$194, 3, FALSE))</f>
        <v>3</v>
      </c>
      <c r="H9674">
        <f t="shared" si="607"/>
        <v>3</v>
      </c>
    </row>
    <row r="9675" spans="1:8" ht="19" x14ac:dyDescent="0.25">
      <c r="A9675" t="s">
        <v>1114</v>
      </c>
      <c r="B9675" t="s">
        <v>4344</v>
      </c>
      <c r="C9675" s="2" t="str">
        <f t="shared" si="604"/>
        <v>chihuahua/australiancattledog</v>
      </c>
      <c r="D9675" t="str">
        <f t="shared" si="605"/>
        <v>chihuahua</v>
      </c>
      <c r="E9675" t="str">
        <f t="shared" si="606"/>
        <v>australiancattledog</v>
      </c>
      <c r="F9675">
        <f>IF(ISNA(VLOOKUP(D9675, Dog_test_1!$B$2:$D$194, 3, FALSE)), 0, VLOOKUP(D9675, Dog_test_1!$B$2:$D$194, 3, FALSE))</f>
        <v>1</v>
      </c>
      <c r="G9675">
        <f>IF(ISNA(VLOOKUP(E9675, Dog_test_1!$B$2:$D$194, 3, FALSE)), 0, VLOOKUP(E9675, Dog_test_1!$B$2:$D$194, 3, FALSE))</f>
        <v>0</v>
      </c>
      <c r="H9675">
        <f t="shared" si="607"/>
        <v>0.5</v>
      </c>
    </row>
    <row r="9676" spans="1:8" ht="19" x14ac:dyDescent="0.25">
      <c r="A9676" t="s">
        <v>6</v>
      </c>
      <c r="B9676" t="s">
        <v>32</v>
      </c>
      <c r="C9676" s="2" t="str">
        <f t="shared" si="604"/>
        <v>labradorretriever</v>
      </c>
      <c r="D9676" t="str">
        <f t="shared" si="605"/>
        <v>labradorretriever</v>
      </c>
      <c r="E9676" t="str">
        <f t="shared" si="606"/>
        <v>labradorretriever</v>
      </c>
      <c r="F9676">
        <f>IF(ISNA(VLOOKUP(D9676, Dog_test_1!$B$2:$D$194, 3, FALSE)), 0, VLOOKUP(D9676, Dog_test_1!$B$2:$D$194, 3, FALSE))</f>
        <v>3</v>
      </c>
      <c r="G9676">
        <f>IF(ISNA(VLOOKUP(E9676, Dog_test_1!$B$2:$D$194, 3, FALSE)), 0, VLOOKUP(E9676, Dog_test_1!$B$2:$D$194, 3, FALSE))</f>
        <v>3</v>
      </c>
      <c r="H9676">
        <f t="shared" si="607"/>
        <v>3</v>
      </c>
    </row>
    <row r="9677" spans="1:8" ht="19" x14ac:dyDescent="0.25">
      <c r="A9677" t="s">
        <v>4345</v>
      </c>
      <c r="B9677" t="s">
        <v>15</v>
      </c>
      <c r="C9677" s="2" t="str">
        <f t="shared" si="604"/>
        <v>yorkshireterrier</v>
      </c>
      <c r="D9677" t="str">
        <f t="shared" si="605"/>
        <v>yorkshireterrier</v>
      </c>
      <c r="E9677" t="str">
        <f t="shared" si="606"/>
        <v>yorkshireterrier</v>
      </c>
      <c r="F9677">
        <f>IF(ISNA(VLOOKUP(D9677, Dog_test_1!$B$2:$D$194, 3, FALSE)), 0, VLOOKUP(D9677, Dog_test_1!$B$2:$D$194, 3, FALSE))</f>
        <v>1</v>
      </c>
      <c r="G9677">
        <f>IF(ISNA(VLOOKUP(E9677, Dog_test_1!$B$2:$D$194, 3, FALSE)), 0, VLOOKUP(E9677, Dog_test_1!$B$2:$D$194, 3, FALSE))</f>
        <v>1</v>
      </c>
      <c r="H9677">
        <f t="shared" si="607"/>
        <v>1</v>
      </c>
    </row>
    <row r="9678" spans="1:8" ht="19" x14ac:dyDescent="0.25">
      <c r="A9678" t="s">
        <v>4346</v>
      </c>
      <c r="B9678" t="s">
        <v>5</v>
      </c>
      <c r="C9678" s="2" t="str">
        <f t="shared" si="604"/>
        <v>americanpitbullterrier</v>
      </c>
      <c r="D9678" t="str">
        <f t="shared" si="605"/>
        <v>americanpitbullterrier</v>
      </c>
      <c r="E9678" t="str">
        <f t="shared" si="606"/>
        <v>americanpitbullterrier</v>
      </c>
      <c r="F9678">
        <f>IF(ISNA(VLOOKUP(D9678, Dog_test_1!$B$2:$D$194, 3, FALSE)), 0, VLOOKUP(D9678, Dog_test_1!$B$2:$D$194, 3, FALSE))</f>
        <v>3</v>
      </c>
      <c r="G9678">
        <f>IF(ISNA(VLOOKUP(E9678, Dog_test_1!$B$2:$D$194, 3, FALSE)), 0, VLOOKUP(E9678, Dog_test_1!$B$2:$D$194, 3, FALSE))</f>
        <v>3</v>
      </c>
      <c r="H9678">
        <f t="shared" si="607"/>
        <v>3</v>
      </c>
    </row>
    <row r="9679" spans="1:8" ht="19" x14ac:dyDescent="0.25">
      <c r="A9679" t="s">
        <v>2988</v>
      </c>
      <c r="B9679" t="s">
        <v>30</v>
      </c>
      <c r="C9679" s="2" t="str">
        <f t="shared" si="604"/>
        <v>chihuahua</v>
      </c>
      <c r="D9679" t="str">
        <f t="shared" si="605"/>
        <v>chihuahua</v>
      </c>
      <c r="E9679" t="str">
        <f t="shared" si="606"/>
        <v>chihuahua</v>
      </c>
      <c r="F9679">
        <f>IF(ISNA(VLOOKUP(D9679, Dog_test_1!$B$2:$D$194, 3, FALSE)), 0, VLOOKUP(D9679, Dog_test_1!$B$2:$D$194, 3, FALSE))</f>
        <v>1</v>
      </c>
      <c r="G9679">
        <f>IF(ISNA(VLOOKUP(E9679, Dog_test_1!$B$2:$D$194, 3, FALSE)), 0, VLOOKUP(E9679, Dog_test_1!$B$2:$D$194, 3, FALSE))</f>
        <v>1</v>
      </c>
      <c r="H9679">
        <f t="shared" si="607"/>
        <v>1</v>
      </c>
    </row>
    <row r="9680" spans="1:8" ht="19" x14ac:dyDescent="0.25">
      <c r="A9680" t="s">
        <v>4347</v>
      </c>
      <c r="B9680" t="s">
        <v>149</v>
      </c>
      <c r="C9680" s="2" t="str">
        <f t="shared" si="604"/>
        <v>dobermanpinsch</v>
      </c>
      <c r="D9680" t="str">
        <f t="shared" si="605"/>
        <v>dobermanpinsch</v>
      </c>
      <c r="E9680" t="str">
        <f t="shared" si="606"/>
        <v>dobermanpinsch</v>
      </c>
      <c r="F9680">
        <f>IF(ISNA(VLOOKUP(D9680, Dog_test_1!$B$2:$D$194, 3, FALSE)), 0, VLOOKUP(D9680, Dog_test_1!$B$2:$D$194, 3, FALSE))</f>
        <v>0</v>
      </c>
      <c r="G9680">
        <f>IF(ISNA(VLOOKUP(E9680, Dog_test_1!$B$2:$D$194, 3, FALSE)), 0, VLOOKUP(E9680, Dog_test_1!$B$2:$D$194, 3, FALSE))</f>
        <v>0</v>
      </c>
      <c r="H9680">
        <f t="shared" si="607"/>
        <v>0</v>
      </c>
    </row>
    <row r="9681" spans="1:8" ht="19" x14ac:dyDescent="0.25">
      <c r="A9681" t="s">
        <v>4348</v>
      </c>
      <c r="B9681" t="s">
        <v>128</v>
      </c>
      <c r="C9681" s="2" t="str">
        <f t="shared" si="604"/>
        <v>australiancattledog</v>
      </c>
      <c r="D9681" t="str">
        <f t="shared" si="605"/>
        <v>australiancattledog</v>
      </c>
      <c r="E9681" t="str">
        <f t="shared" si="606"/>
        <v>australiancattledog</v>
      </c>
      <c r="F9681">
        <f>IF(ISNA(VLOOKUP(D9681, Dog_test_1!$B$2:$D$194, 3, FALSE)), 0, VLOOKUP(D9681, Dog_test_1!$B$2:$D$194, 3, FALSE))</f>
        <v>0</v>
      </c>
      <c r="G9681">
        <f>IF(ISNA(VLOOKUP(E9681, Dog_test_1!$B$2:$D$194, 3, FALSE)), 0, VLOOKUP(E9681, Dog_test_1!$B$2:$D$194, 3, FALSE))</f>
        <v>0</v>
      </c>
      <c r="H9681">
        <f t="shared" si="607"/>
        <v>0</v>
      </c>
    </row>
    <row r="9682" spans="1:8" ht="19" x14ac:dyDescent="0.25">
      <c r="A9682" t="s">
        <v>4349</v>
      </c>
      <c r="B9682" t="s">
        <v>32</v>
      </c>
      <c r="C9682" s="2" t="str">
        <f t="shared" si="604"/>
        <v>labradorretriever</v>
      </c>
      <c r="D9682" t="str">
        <f t="shared" si="605"/>
        <v>labradorretriever</v>
      </c>
      <c r="E9682" t="str">
        <f t="shared" si="606"/>
        <v>labradorretriever</v>
      </c>
      <c r="F9682">
        <f>IF(ISNA(VLOOKUP(D9682, Dog_test_1!$B$2:$D$194, 3, FALSE)), 0, VLOOKUP(D9682, Dog_test_1!$B$2:$D$194, 3, FALSE))</f>
        <v>3</v>
      </c>
      <c r="G9682">
        <f>IF(ISNA(VLOOKUP(E9682, Dog_test_1!$B$2:$D$194, 3, FALSE)), 0, VLOOKUP(E9682, Dog_test_1!$B$2:$D$194, 3, FALSE))</f>
        <v>3</v>
      </c>
      <c r="H9682">
        <f t="shared" si="607"/>
        <v>3</v>
      </c>
    </row>
    <row r="9683" spans="1:8" ht="19" x14ac:dyDescent="0.25">
      <c r="A9683" t="s">
        <v>474</v>
      </c>
      <c r="B9683" t="s">
        <v>38</v>
      </c>
      <c r="C9683" s="2" t="str">
        <f t="shared" si="604"/>
        <v>beagle</v>
      </c>
      <c r="D9683" t="str">
        <f t="shared" si="605"/>
        <v>beagle</v>
      </c>
      <c r="E9683" t="str">
        <f t="shared" si="606"/>
        <v>beagle</v>
      </c>
      <c r="F9683">
        <f>IF(ISNA(VLOOKUP(D9683, Dog_test_1!$B$2:$D$194, 3, FALSE)), 0, VLOOKUP(D9683, Dog_test_1!$B$2:$D$194, 3, FALSE))</f>
        <v>3</v>
      </c>
      <c r="G9683">
        <f>IF(ISNA(VLOOKUP(E9683, Dog_test_1!$B$2:$D$194, 3, FALSE)), 0, VLOOKUP(E9683, Dog_test_1!$B$2:$D$194, 3, FALSE))</f>
        <v>3</v>
      </c>
      <c r="H9683">
        <f t="shared" si="607"/>
        <v>3</v>
      </c>
    </row>
    <row r="9684" spans="1:8" ht="19" x14ac:dyDescent="0.25">
      <c r="A9684" t="s">
        <v>50</v>
      </c>
      <c r="B9684" t="s">
        <v>1018</v>
      </c>
      <c r="C9684" s="2" t="str">
        <f t="shared" si="604"/>
        <v>toypoodle</v>
      </c>
      <c r="D9684" t="str">
        <f t="shared" si="605"/>
        <v>toypoodle</v>
      </c>
      <c r="E9684" t="str">
        <f t="shared" si="606"/>
        <v>toypoodle</v>
      </c>
      <c r="F9684">
        <f>IF(ISNA(VLOOKUP(D9684, Dog_test_1!$B$2:$D$194, 3, FALSE)), 0, VLOOKUP(D9684, Dog_test_1!$B$2:$D$194, 3, FALSE))</f>
        <v>1</v>
      </c>
      <c r="G9684">
        <f>IF(ISNA(VLOOKUP(E9684, Dog_test_1!$B$2:$D$194, 3, FALSE)), 0, VLOOKUP(E9684, Dog_test_1!$B$2:$D$194, 3, FALSE))</f>
        <v>1</v>
      </c>
      <c r="H9684">
        <f t="shared" si="607"/>
        <v>1</v>
      </c>
    </row>
    <row r="9685" spans="1:8" ht="19" x14ac:dyDescent="0.25">
      <c r="A9685" t="s">
        <v>4350</v>
      </c>
      <c r="B9685" t="s">
        <v>344</v>
      </c>
      <c r="C9685" s="2" t="str">
        <f t="shared" si="604"/>
        <v>australiankelpie</v>
      </c>
      <c r="D9685" t="str">
        <f t="shared" si="605"/>
        <v>australiankelpie</v>
      </c>
      <c r="E9685" t="str">
        <f t="shared" si="606"/>
        <v>australiankelpie</v>
      </c>
      <c r="F9685">
        <f>IF(ISNA(VLOOKUP(D9685, Dog_test_1!$B$2:$D$194, 3, FALSE)), 0, VLOOKUP(D9685, Dog_test_1!$B$2:$D$194, 3, FALSE))</f>
        <v>3</v>
      </c>
      <c r="G9685">
        <f>IF(ISNA(VLOOKUP(E9685, Dog_test_1!$B$2:$D$194, 3, FALSE)), 0, VLOOKUP(E9685, Dog_test_1!$B$2:$D$194, 3, FALSE))</f>
        <v>3</v>
      </c>
      <c r="H9685">
        <f t="shared" si="607"/>
        <v>3</v>
      </c>
    </row>
    <row r="9686" spans="1:8" ht="19" x14ac:dyDescent="0.25">
      <c r="A9686" t="s">
        <v>4351</v>
      </c>
      <c r="B9686" t="s">
        <v>76</v>
      </c>
      <c r="C9686" s="2" t="str">
        <f t="shared" si="604"/>
        <v>borderterrier</v>
      </c>
      <c r="D9686" t="str">
        <f t="shared" si="605"/>
        <v>borderterrier</v>
      </c>
      <c r="E9686" t="str">
        <f t="shared" si="606"/>
        <v>borderterrier</v>
      </c>
      <c r="F9686">
        <f>IF(ISNA(VLOOKUP(D9686, Dog_test_1!$B$2:$D$194, 3, FALSE)), 0, VLOOKUP(D9686, Dog_test_1!$B$2:$D$194, 3, FALSE))</f>
        <v>2</v>
      </c>
      <c r="G9686">
        <f>IF(ISNA(VLOOKUP(E9686, Dog_test_1!$B$2:$D$194, 3, FALSE)), 0, VLOOKUP(E9686, Dog_test_1!$B$2:$D$194, 3, FALSE))</f>
        <v>2</v>
      </c>
      <c r="H9686">
        <f t="shared" si="607"/>
        <v>2</v>
      </c>
    </row>
    <row r="9687" spans="1:8" ht="19" x14ac:dyDescent="0.25">
      <c r="A9687" t="s">
        <v>2288</v>
      </c>
      <c r="B9687" t="s">
        <v>3985</v>
      </c>
      <c r="C9687" s="2" t="str">
        <f t="shared" si="604"/>
        <v>australiancattledog/akita</v>
      </c>
      <c r="D9687" t="str">
        <f t="shared" si="605"/>
        <v>australiancattledog</v>
      </c>
      <c r="E9687" t="str">
        <f t="shared" si="606"/>
        <v>akita</v>
      </c>
      <c r="F9687">
        <f>IF(ISNA(VLOOKUP(D9687, Dog_test_1!$B$2:$D$194, 3, FALSE)), 0, VLOOKUP(D9687, Dog_test_1!$B$2:$D$194, 3, FALSE))</f>
        <v>0</v>
      </c>
      <c r="G9687">
        <f>IF(ISNA(VLOOKUP(E9687, Dog_test_1!$B$2:$D$194, 3, FALSE)), 0, VLOOKUP(E9687, Dog_test_1!$B$2:$D$194, 3, FALSE))</f>
        <v>4</v>
      </c>
      <c r="H9687">
        <f t="shared" si="607"/>
        <v>2</v>
      </c>
    </row>
    <row r="9688" spans="1:8" ht="19" x14ac:dyDescent="0.25">
      <c r="A9688" t="s">
        <v>4352</v>
      </c>
      <c r="B9688" t="s">
        <v>5</v>
      </c>
      <c r="C9688" s="2" t="str">
        <f t="shared" si="604"/>
        <v>americanpitbullterrier</v>
      </c>
      <c r="D9688" t="str">
        <f t="shared" si="605"/>
        <v>americanpitbullterrier</v>
      </c>
      <c r="E9688" t="str">
        <f t="shared" si="606"/>
        <v>americanpitbullterrier</v>
      </c>
      <c r="F9688">
        <f>IF(ISNA(VLOOKUP(D9688, Dog_test_1!$B$2:$D$194, 3, FALSE)), 0, VLOOKUP(D9688, Dog_test_1!$B$2:$D$194, 3, FALSE))</f>
        <v>3</v>
      </c>
      <c r="G9688">
        <f>IF(ISNA(VLOOKUP(E9688, Dog_test_1!$B$2:$D$194, 3, FALSE)), 0, VLOOKUP(E9688, Dog_test_1!$B$2:$D$194, 3, FALSE))</f>
        <v>3</v>
      </c>
      <c r="H9688">
        <f t="shared" si="607"/>
        <v>3</v>
      </c>
    </row>
    <row r="9689" spans="1:8" ht="19" x14ac:dyDescent="0.25">
      <c r="A9689" t="s">
        <v>4353</v>
      </c>
      <c r="B9689" t="s">
        <v>87</v>
      </c>
      <c r="C9689" s="2" t="str">
        <f t="shared" si="604"/>
        <v>chihuahua/dachshund</v>
      </c>
      <c r="D9689" t="str">
        <f t="shared" si="605"/>
        <v>chihuahua</v>
      </c>
      <c r="E9689" t="str">
        <f t="shared" si="606"/>
        <v>dachshund</v>
      </c>
      <c r="F9689">
        <f>IF(ISNA(VLOOKUP(D9689, Dog_test_1!$B$2:$D$194, 3, FALSE)), 0, VLOOKUP(D9689, Dog_test_1!$B$2:$D$194, 3, FALSE))</f>
        <v>1</v>
      </c>
      <c r="G9689">
        <f>IF(ISNA(VLOOKUP(E9689, Dog_test_1!$B$2:$D$194, 3, FALSE)), 0, VLOOKUP(E9689, Dog_test_1!$B$2:$D$194, 3, FALSE))</f>
        <v>2</v>
      </c>
      <c r="H9689">
        <f t="shared" si="607"/>
        <v>1.5</v>
      </c>
    </row>
    <row r="9690" spans="1:8" ht="19" x14ac:dyDescent="0.25">
      <c r="A9690" t="s">
        <v>4354</v>
      </c>
      <c r="B9690" t="s">
        <v>71</v>
      </c>
      <c r="C9690" s="2" t="str">
        <f t="shared" si="604"/>
        <v>lhasaapso</v>
      </c>
      <c r="D9690" t="str">
        <f t="shared" si="605"/>
        <v>lhasaapso</v>
      </c>
      <c r="E9690" t="str">
        <f t="shared" si="606"/>
        <v>lhasaapso</v>
      </c>
      <c r="F9690">
        <f>IF(ISNA(VLOOKUP(D9690, Dog_test_1!$B$2:$D$194, 3, FALSE)), 0, VLOOKUP(D9690, Dog_test_1!$B$2:$D$194, 3, FALSE))</f>
        <v>2</v>
      </c>
      <c r="G9690">
        <f>IF(ISNA(VLOOKUP(E9690, Dog_test_1!$B$2:$D$194, 3, FALSE)), 0, VLOOKUP(E9690, Dog_test_1!$B$2:$D$194, 3, FALSE))</f>
        <v>2</v>
      </c>
      <c r="H9690">
        <f t="shared" si="607"/>
        <v>2</v>
      </c>
    </row>
    <row r="9691" spans="1:8" ht="19" x14ac:dyDescent="0.25">
      <c r="A9691" t="s">
        <v>6</v>
      </c>
      <c r="B9691" t="s">
        <v>645</v>
      </c>
      <c r="C9691" s="2" t="str">
        <f t="shared" si="604"/>
        <v>bostonterrier</v>
      </c>
      <c r="D9691" t="str">
        <f t="shared" si="605"/>
        <v>bostonterrier</v>
      </c>
      <c r="E9691" t="str">
        <f t="shared" si="606"/>
        <v>bostonterrier</v>
      </c>
      <c r="F9691">
        <f>IF(ISNA(VLOOKUP(D9691, Dog_test_1!$B$2:$D$194, 3, FALSE)), 0, VLOOKUP(D9691, Dog_test_1!$B$2:$D$194, 3, FALSE))</f>
        <v>2</v>
      </c>
      <c r="G9691">
        <f>IF(ISNA(VLOOKUP(E9691, Dog_test_1!$B$2:$D$194, 3, FALSE)), 0, VLOOKUP(E9691, Dog_test_1!$B$2:$D$194, 3, FALSE))</f>
        <v>2</v>
      </c>
      <c r="H9691">
        <f t="shared" si="607"/>
        <v>2</v>
      </c>
    </row>
    <row r="9692" spans="1:8" ht="19" x14ac:dyDescent="0.25">
      <c r="A9692" t="s">
        <v>4355</v>
      </c>
      <c r="B9692" t="s">
        <v>493</v>
      </c>
      <c r="C9692" s="2" t="str">
        <f t="shared" si="604"/>
        <v>staffordshire</v>
      </c>
      <c r="D9692" t="str">
        <f t="shared" si="605"/>
        <v>staffordshire</v>
      </c>
      <c r="E9692" t="str">
        <f t="shared" si="606"/>
        <v>staffordshire</v>
      </c>
      <c r="F9692">
        <f>IF(ISNA(VLOOKUP(D9692, Dog_test_1!$B$2:$D$194, 3, FALSE)), 0, VLOOKUP(D9692, Dog_test_1!$B$2:$D$194, 3, FALSE))</f>
        <v>0</v>
      </c>
      <c r="G9692">
        <f>IF(ISNA(VLOOKUP(E9692, Dog_test_1!$B$2:$D$194, 3, FALSE)), 0, VLOOKUP(E9692, Dog_test_1!$B$2:$D$194, 3, FALSE))</f>
        <v>0</v>
      </c>
      <c r="H9692">
        <f t="shared" si="607"/>
        <v>0</v>
      </c>
    </row>
    <row r="9693" spans="1:8" ht="19" x14ac:dyDescent="0.25">
      <c r="A9693" t="s">
        <v>1833</v>
      </c>
      <c r="B9693" t="s">
        <v>5</v>
      </c>
      <c r="C9693" s="2" t="str">
        <f t="shared" si="604"/>
        <v>americanpitbullterrier</v>
      </c>
      <c r="D9693" t="str">
        <f t="shared" si="605"/>
        <v>americanpitbullterrier</v>
      </c>
      <c r="E9693" t="str">
        <f t="shared" si="606"/>
        <v>americanpitbullterrier</v>
      </c>
      <c r="F9693">
        <f>IF(ISNA(VLOOKUP(D9693, Dog_test_1!$B$2:$D$194, 3, FALSE)), 0, VLOOKUP(D9693, Dog_test_1!$B$2:$D$194, 3, FALSE))</f>
        <v>3</v>
      </c>
      <c r="G9693">
        <f>IF(ISNA(VLOOKUP(E9693, Dog_test_1!$B$2:$D$194, 3, FALSE)), 0, VLOOKUP(E9693, Dog_test_1!$B$2:$D$194, 3, FALSE))</f>
        <v>3</v>
      </c>
      <c r="H9693">
        <f t="shared" si="607"/>
        <v>3</v>
      </c>
    </row>
    <row r="9694" spans="1:8" ht="19" x14ac:dyDescent="0.25">
      <c r="A9694" t="s">
        <v>1874</v>
      </c>
      <c r="B9694" t="s">
        <v>32</v>
      </c>
      <c r="C9694" s="2" t="str">
        <f t="shared" si="604"/>
        <v>labradorretriever</v>
      </c>
      <c r="D9694" t="str">
        <f t="shared" si="605"/>
        <v>labradorretriever</v>
      </c>
      <c r="E9694" t="str">
        <f t="shared" si="606"/>
        <v>labradorretriever</v>
      </c>
      <c r="F9694">
        <f>IF(ISNA(VLOOKUP(D9694, Dog_test_1!$B$2:$D$194, 3, FALSE)), 0, VLOOKUP(D9694, Dog_test_1!$B$2:$D$194, 3, FALSE))</f>
        <v>3</v>
      </c>
      <c r="G9694">
        <f>IF(ISNA(VLOOKUP(E9694, Dog_test_1!$B$2:$D$194, 3, FALSE)), 0, VLOOKUP(E9694, Dog_test_1!$B$2:$D$194, 3, FALSE))</f>
        <v>3</v>
      </c>
      <c r="H9694">
        <f t="shared" si="607"/>
        <v>3</v>
      </c>
    </row>
    <row r="9695" spans="1:8" ht="19" x14ac:dyDescent="0.25">
      <c r="A9695" t="s">
        <v>6</v>
      </c>
      <c r="B9695" t="s">
        <v>5</v>
      </c>
      <c r="C9695" s="2" t="str">
        <f t="shared" si="604"/>
        <v>americanpitbullterrier</v>
      </c>
      <c r="D9695" t="str">
        <f t="shared" si="605"/>
        <v>americanpitbullterrier</v>
      </c>
      <c r="E9695" t="str">
        <f t="shared" si="606"/>
        <v>americanpitbullterrier</v>
      </c>
      <c r="F9695">
        <f>IF(ISNA(VLOOKUP(D9695, Dog_test_1!$B$2:$D$194, 3, FALSE)), 0, VLOOKUP(D9695, Dog_test_1!$B$2:$D$194, 3, FALSE))</f>
        <v>3</v>
      </c>
      <c r="G9695">
        <f>IF(ISNA(VLOOKUP(E9695, Dog_test_1!$B$2:$D$194, 3, FALSE)), 0, VLOOKUP(E9695, Dog_test_1!$B$2:$D$194, 3, FALSE))</f>
        <v>3</v>
      </c>
      <c r="H9695">
        <f t="shared" si="607"/>
        <v>3</v>
      </c>
    </row>
    <row r="9696" spans="1:8" ht="19" x14ac:dyDescent="0.25">
      <c r="A9696" t="s">
        <v>4356</v>
      </c>
      <c r="B9696" t="s">
        <v>5</v>
      </c>
      <c r="C9696" s="2" t="str">
        <f t="shared" si="604"/>
        <v>americanpitbullterrier</v>
      </c>
      <c r="D9696" t="str">
        <f t="shared" si="605"/>
        <v>americanpitbullterrier</v>
      </c>
      <c r="E9696" t="str">
        <f t="shared" si="606"/>
        <v>americanpitbullterrier</v>
      </c>
      <c r="F9696">
        <f>IF(ISNA(VLOOKUP(D9696, Dog_test_1!$B$2:$D$194, 3, FALSE)), 0, VLOOKUP(D9696, Dog_test_1!$B$2:$D$194, 3, FALSE))</f>
        <v>3</v>
      </c>
      <c r="G9696">
        <f>IF(ISNA(VLOOKUP(E9696, Dog_test_1!$B$2:$D$194, 3, FALSE)), 0, VLOOKUP(E9696, Dog_test_1!$B$2:$D$194, 3, FALSE))</f>
        <v>3</v>
      </c>
      <c r="H9696">
        <f t="shared" si="607"/>
        <v>3</v>
      </c>
    </row>
    <row r="9697" spans="1:8" ht="19" x14ac:dyDescent="0.25">
      <c r="A9697" t="s">
        <v>1651</v>
      </c>
      <c r="B9697" t="s">
        <v>1592</v>
      </c>
      <c r="C9697" s="2" t="str">
        <f t="shared" si="604"/>
        <v>dutchshepherd</v>
      </c>
      <c r="D9697" t="str">
        <f t="shared" si="605"/>
        <v>dutchshepherd</v>
      </c>
      <c r="E9697" t="str">
        <f t="shared" si="606"/>
        <v>dutchshepherd</v>
      </c>
      <c r="F9697">
        <f>IF(ISNA(VLOOKUP(D9697, Dog_test_1!$B$2:$D$194, 3, FALSE)), 0, VLOOKUP(D9697, Dog_test_1!$B$2:$D$194, 3, FALSE))</f>
        <v>0</v>
      </c>
      <c r="G9697">
        <f>IF(ISNA(VLOOKUP(E9697, Dog_test_1!$B$2:$D$194, 3, FALSE)), 0, VLOOKUP(E9697, Dog_test_1!$B$2:$D$194, 3, FALSE))</f>
        <v>0</v>
      </c>
      <c r="H9697">
        <f t="shared" si="607"/>
        <v>0</v>
      </c>
    </row>
    <row r="9698" spans="1:8" ht="19" x14ac:dyDescent="0.25">
      <c r="A9698" t="s">
        <v>291</v>
      </c>
      <c r="B9698" t="s">
        <v>32</v>
      </c>
      <c r="C9698" s="2" t="str">
        <f t="shared" si="604"/>
        <v>labradorretriever</v>
      </c>
      <c r="D9698" t="str">
        <f t="shared" si="605"/>
        <v>labradorretriever</v>
      </c>
      <c r="E9698" t="str">
        <f t="shared" si="606"/>
        <v>labradorretriever</v>
      </c>
      <c r="F9698">
        <f>IF(ISNA(VLOOKUP(D9698, Dog_test_1!$B$2:$D$194, 3, FALSE)), 0, VLOOKUP(D9698, Dog_test_1!$B$2:$D$194, 3, FALSE))</f>
        <v>3</v>
      </c>
      <c r="G9698">
        <f>IF(ISNA(VLOOKUP(E9698, Dog_test_1!$B$2:$D$194, 3, FALSE)), 0, VLOOKUP(E9698, Dog_test_1!$B$2:$D$194, 3, FALSE))</f>
        <v>3</v>
      </c>
      <c r="H9698">
        <f t="shared" si="607"/>
        <v>3</v>
      </c>
    </row>
    <row r="9699" spans="1:8" ht="19" x14ac:dyDescent="0.25">
      <c r="A9699" t="s">
        <v>537</v>
      </c>
      <c r="B9699" t="s">
        <v>4357</v>
      </c>
      <c r="C9699" s="2" t="str">
        <f t="shared" si="604"/>
        <v>cardiganwelshcorgi/americanpitbullterrier</v>
      </c>
      <c r="D9699" t="str">
        <f t="shared" si="605"/>
        <v>cardiganwelshcorgi</v>
      </c>
      <c r="E9699" t="str">
        <f t="shared" si="606"/>
        <v>americanpitbullterrier</v>
      </c>
      <c r="F9699">
        <f>IF(ISNA(VLOOKUP(D9699, Dog_test_1!$B$2:$D$194, 3, FALSE)), 0, VLOOKUP(D9699, Dog_test_1!$B$2:$D$194, 3, FALSE))</f>
        <v>2</v>
      </c>
      <c r="G9699">
        <f>IF(ISNA(VLOOKUP(E9699, Dog_test_1!$B$2:$D$194, 3, FALSE)), 0, VLOOKUP(E9699, Dog_test_1!$B$2:$D$194, 3, FALSE))</f>
        <v>3</v>
      </c>
      <c r="H9699">
        <f t="shared" si="607"/>
        <v>2.5</v>
      </c>
    </row>
    <row r="9700" spans="1:8" ht="19" x14ac:dyDescent="0.25">
      <c r="A9700" t="s">
        <v>3145</v>
      </c>
      <c r="B9700" t="s">
        <v>32</v>
      </c>
      <c r="C9700" s="2" t="str">
        <f t="shared" si="604"/>
        <v>labradorretriever</v>
      </c>
      <c r="D9700" t="str">
        <f t="shared" si="605"/>
        <v>labradorretriever</v>
      </c>
      <c r="E9700" t="str">
        <f t="shared" si="606"/>
        <v>labradorretriever</v>
      </c>
      <c r="F9700">
        <f>IF(ISNA(VLOOKUP(D9700, Dog_test_1!$B$2:$D$194, 3, FALSE)), 0, VLOOKUP(D9700, Dog_test_1!$B$2:$D$194, 3, FALSE))</f>
        <v>3</v>
      </c>
      <c r="G9700">
        <f>IF(ISNA(VLOOKUP(E9700, Dog_test_1!$B$2:$D$194, 3, FALSE)), 0, VLOOKUP(E9700, Dog_test_1!$B$2:$D$194, 3, FALSE))</f>
        <v>3</v>
      </c>
      <c r="H9700">
        <f t="shared" si="607"/>
        <v>3</v>
      </c>
    </row>
    <row r="9701" spans="1:8" ht="19" x14ac:dyDescent="0.25">
      <c r="A9701" t="s">
        <v>1641</v>
      </c>
      <c r="B9701" t="s">
        <v>287</v>
      </c>
      <c r="C9701" s="2" t="str">
        <f t="shared" si="604"/>
        <v>bassethound</v>
      </c>
      <c r="D9701" t="str">
        <f t="shared" si="605"/>
        <v>bassethound</v>
      </c>
      <c r="E9701" t="str">
        <f t="shared" si="606"/>
        <v>bassethound</v>
      </c>
      <c r="F9701">
        <f>IF(ISNA(VLOOKUP(D9701, Dog_test_1!$B$2:$D$194, 3, FALSE)), 0, VLOOKUP(D9701, Dog_test_1!$B$2:$D$194, 3, FALSE))</f>
        <v>2</v>
      </c>
      <c r="G9701">
        <f>IF(ISNA(VLOOKUP(E9701, Dog_test_1!$B$2:$D$194, 3, FALSE)), 0, VLOOKUP(E9701, Dog_test_1!$B$2:$D$194, 3, FALSE))</f>
        <v>2</v>
      </c>
      <c r="H9701">
        <f t="shared" si="607"/>
        <v>2</v>
      </c>
    </row>
    <row r="9702" spans="1:8" ht="19" x14ac:dyDescent="0.25">
      <c r="A9702" t="s">
        <v>914</v>
      </c>
      <c r="B9702" t="s">
        <v>1573</v>
      </c>
      <c r="C9702" s="2" t="str">
        <f t="shared" si="604"/>
        <v>standardpoodle</v>
      </c>
      <c r="D9702" t="str">
        <f t="shared" si="605"/>
        <v>standardpoodle</v>
      </c>
      <c r="E9702" t="str">
        <f t="shared" si="606"/>
        <v>standardpoodle</v>
      </c>
      <c r="F9702">
        <f>IF(ISNA(VLOOKUP(D9702, Dog_test_1!$B$2:$D$194, 3, FALSE)), 0, VLOOKUP(D9702, Dog_test_1!$B$2:$D$194, 3, FALSE))</f>
        <v>0</v>
      </c>
      <c r="G9702">
        <f>IF(ISNA(VLOOKUP(E9702, Dog_test_1!$B$2:$D$194, 3, FALSE)), 0, VLOOKUP(E9702, Dog_test_1!$B$2:$D$194, 3, FALSE))</f>
        <v>0</v>
      </c>
      <c r="H9702">
        <f t="shared" si="607"/>
        <v>0</v>
      </c>
    </row>
    <row r="9703" spans="1:8" ht="19" x14ac:dyDescent="0.25">
      <c r="A9703" t="s">
        <v>211</v>
      </c>
      <c r="B9703" t="s">
        <v>237</v>
      </c>
      <c r="C9703" s="2" t="str">
        <f t="shared" si="604"/>
        <v>anatolshepherd</v>
      </c>
      <c r="D9703" t="str">
        <f t="shared" si="605"/>
        <v>anatolshepherd</v>
      </c>
      <c r="E9703" t="str">
        <f t="shared" si="606"/>
        <v>anatolshepherd</v>
      </c>
      <c r="F9703">
        <f>IF(ISNA(VLOOKUP(D9703, Dog_test_1!$B$2:$D$194, 3, FALSE)), 0, VLOOKUP(D9703, Dog_test_1!$B$2:$D$194, 3, FALSE))</f>
        <v>0</v>
      </c>
      <c r="G9703">
        <f>IF(ISNA(VLOOKUP(E9703, Dog_test_1!$B$2:$D$194, 3, FALSE)), 0, VLOOKUP(E9703, Dog_test_1!$B$2:$D$194, 3, FALSE))</f>
        <v>0</v>
      </c>
      <c r="H9703">
        <f t="shared" si="607"/>
        <v>0</v>
      </c>
    </row>
    <row r="9704" spans="1:8" ht="19" x14ac:dyDescent="0.25">
      <c r="A9704" t="s">
        <v>4358</v>
      </c>
      <c r="B9704" t="s">
        <v>25</v>
      </c>
      <c r="C9704" s="2" t="str">
        <f t="shared" si="604"/>
        <v>germanshepherd</v>
      </c>
      <c r="D9704" t="str">
        <f t="shared" si="605"/>
        <v>germanshepherd</v>
      </c>
      <c r="E9704" t="str">
        <f t="shared" si="606"/>
        <v>germanshepherd</v>
      </c>
      <c r="F9704">
        <f>IF(ISNA(VLOOKUP(D9704, Dog_test_1!$B$2:$D$194, 3, FALSE)), 0, VLOOKUP(D9704, Dog_test_1!$B$2:$D$194, 3, FALSE))</f>
        <v>3</v>
      </c>
      <c r="G9704">
        <f>IF(ISNA(VLOOKUP(E9704, Dog_test_1!$B$2:$D$194, 3, FALSE)), 0, VLOOKUP(E9704, Dog_test_1!$B$2:$D$194, 3, FALSE))</f>
        <v>3</v>
      </c>
      <c r="H9704">
        <f t="shared" si="607"/>
        <v>3</v>
      </c>
    </row>
    <row r="9705" spans="1:8" ht="19" x14ac:dyDescent="0.25">
      <c r="A9705" t="s">
        <v>4359</v>
      </c>
      <c r="B9705" t="s">
        <v>30</v>
      </c>
      <c r="C9705" s="2" t="str">
        <f t="shared" si="604"/>
        <v>chihuahua</v>
      </c>
      <c r="D9705" t="str">
        <f t="shared" si="605"/>
        <v>chihuahua</v>
      </c>
      <c r="E9705" t="str">
        <f t="shared" si="606"/>
        <v>chihuahua</v>
      </c>
      <c r="F9705">
        <f>IF(ISNA(VLOOKUP(D9705, Dog_test_1!$B$2:$D$194, 3, FALSE)), 0, VLOOKUP(D9705, Dog_test_1!$B$2:$D$194, 3, FALSE))</f>
        <v>1</v>
      </c>
      <c r="G9705">
        <f>IF(ISNA(VLOOKUP(E9705, Dog_test_1!$B$2:$D$194, 3, FALSE)), 0, VLOOKUP(E9705, Dog_test_1!$B$2:$D$194, 3, FALSE))</f>
        <v>1</v>
      </c>
      <c r="H9705">
        <f t="shared" si="607"/>
        <v>1</v>
      </c>
    </row>
    <row r="9706" spans="1:8" ht="19" x14ac:dyDescent="0.25">
      <c r="A9706" t="s">
        <v>923</v>
      </c>
      <c r="B9706" t="s">
        <v>135</v>
      </c>
      <c r="C9706" s="2" t="str">
        <f t="shared" si="604"/>
        <v>miniaturepoodle</v>
      </c>
      <c r="D9706" t="str">
        <f t="shared" si="605"/>
        <v>miniaturepoodle</v>
      </c>
      <c r="E9706" t="str">
        <f t="shared" si="606"/>
        <v>miniaturepoodle</v>
      </c>
      <c r="F9706">
        <f>IF(ISNA(VLOOKUP(D9706, Dog_test_1!$B$2:$D$194, 3, FALSE)), 0, VLOOKUP(D9706, Dog_test_1!$B$2:$D$194, 3, FALSE))</f>
        <v>2</v>
      </c>
      <c r="G9706">
        <f>IF(ISNA(VLOOKUP(E9706, Dog_test_1!$B$2:$D$194, 3, FALSE)), 0, VLOOKUP(E9706, Dog_test_1!$B$2:$D$194, 3, FALSE))</f>
        <v>2</v>
      </c>
      <c r="H9706">
        <f t="shared" si="607"/>
        <v>2</v>
      </c>
    </row>
    <row r="9707" spans="1:8" ht="19" x14ac:dyDescent="0.25">
      <c r="A9707" t="s">
        <v>4360</v>
      </c>
      <c r="B9707" t="s">
        <v>30</v>
      </c>
      <c r="C9707" s="2" t="str">
        <f t="shared" si="604"/>
        <v>chihuahua</v>
      </c>
      <c r="D9707" t="str">
        <f t="shared" si="605"/>
        <v>chihuahua</v>
      </c>
      <c r="E9707" t="str">
        <f t="shared" si="606"/>
        <v>chihuahua</v>
      </c>
      <c r="F9707">
        <f>IF(ISNA(VLOOKUP(D9707, Dog_test_1!$B$2:$D$194, 3, FALSE)), 0, VLOOKUP(D9707, Dog_test_1!$B$2:$D$194, 3, FALSE))</f>
        <v>1</v>
      </c>
      <c r="G9707">
        <f>IF(ISNA(VLOOKUP(E9707, Dog_test_1!$B$2:$D$194, 3, FALSE)), 0, VLOOKUP(E9707, Dog_test_1!$B$2:$D$194, 3, FALSE))</f>
        <v>1</v>
      </c>
      <c r="H9707">
        <f t="shared" si="607"/>
        <v>1</v>
      </c>
    </row>
    <row r="9708" spans="1:8" ht="19" x14ac:dyDescent="0.25">
      <c r="A9708" t="s">
        <v>6</v>
      </c>
      <c r="B9708" t="s">
        <v>75</v>
      </c>
      <c r="C9708" s="2" t="str">
        <f t="shared" si="604"/>
        <v>bordercollie</v>
      </c>
      <c r="D9708" t="str">
        <f t="shared" si="605"/>
        <v>bordercollie</v>
      </c>
      <c r="E9708" t="str">
        <f t="shared" si="606"/>
        <v>bordercollie</v>
      </c>
      <c r="F9708">
        <f>IF(ISNA(VLOOKUP(D9708, Dog_test_1!$B$2:$D$194, 3, FALSE)), 0, VLOOKUP(D9708, Dog_test_1!$B$2:$D$194, 3, FALSE))</f>
        <v>3</v>
      </c>
      <c r="G9708">
        <f>IF(ISNA(VLOOKUP(E9708, Dog_test_1!$B$2:$D$194, 3, FALSE)), 0, VLOOKUP(E9708, Dog_test_1!$B$2:$D$194, 3, FALSE))</f>
        <v>3</v>
      </c>
      <c r="H9708">
        <f t="shared" si="607"/>
        <v>3</v>
      </c>
    </row>
    <row r="9709" spans="1:8" ht="19" x14ac:dyDescent="0.25">
      <c r="A9709" t="s">
        <v>45</v>
      </c>
      <c r="B9709" t="s">
        <v>30</v>
      </c>
      <c r="C9709" s="2" t="str">
        <f t="shared" si="604"/>
        <v>chihuahua</v>
      </c>
      <c r="D9709" t="str">
        <f t="shared" si="605"/>
        <v>chihuahua</v>
      </c>
      <c r="E9709" t="str">
        <f t="shared" si="606"/>
        <v>chihuahua</v>
      </c>
      <c r="F9709">
        <f>IF(ISNA(VLOOKUP(D9709, Dog_test_1!$B$2:$D$194, 3, FALSE)), 0, VLOOKUP(D9709, Dog_test_1!$B$2:$D$194, 3, FALSE))</f>
        <v>1</v>
      </c>
      <c r="G9709">
        <f>IF(ISNA(VLOOKUP(E9709, Dog_test_1!$B$2:$D$194, 3, FALSE)), 0, VLOOKUP(E9709, Dog_test_1!$B$2:$D$194, 3, FALSE))</f>
        <v>1</v>
      </c>
      <c r="H9709">
        <f t="shared" si="607"/>
        <v>1</v>
      </c>
    </row>
    <row r="9710" spans="1:8" ht="19" x14ac:dyDescent="0.25">
      <c r="A9710" t="s">
        <v>89</v>
      </c>
      <c r="B9710" t="s">
        <v>112</v>
      </c>
      <c r="C9710" s="2" t="str">
        <f t="shared" si="604"/>
        <v>dachshund/chihuahua</v>
      </c>
      <c r="D9710" t="str">
        <f t="shared" si="605"/>
        <v>dachshund</v>
      </c>
      <c r="E9710" t="str">
        <f t="shared" si="606"/>
        <v>chihuahua</v>
      </c>
      <c r="F9710">
        <f>IF(ISNA(VLOOKUP(D9710, Dog_test_1!$B$2:$D$194, 3, FALSE)), 0, VLOOKUP(D9710, Dog_test_1!$B$2:$D$194, 3, FALSE))</f>
        <v>2</v>
      </c>
      <c r="G9710">
        <f>IF(ISNA(VLOOKUP(E9710, Dog_test_1!$B$2:$D$194, 3, FALSE)), 0, VLOOKUP(E9710, Dog_test_1!$B$2:$D$194, 3, FALSE))</f>
        <v>1</v>
      </c>
      <c r="H9710">
        <f t="shared" si="607"/>
        <v>1.5</v>
      </c>
    </row>
    <row r="9711" spans="1:8" ht="19" x14ac:dyDescent="0.25">
      <c r="A9711" t="s">
        <v>2582</v>
      </c>
      <c r="B9711" t="s">
        <v>49</v>
      </c>
      <c r="C9711" s="2" t="str">
        <f t="shared" si="604"/>
        <v>dachshund</v>
      </c>
      <c r="D9711" t="str">
        <f t="shared" si="605"/>
        <v>dachshund</v>
      </c>
      <c r="E9711" t="str">
        <f t="shared" si="606"/>
        <v>dachshund</v>
      </c>
      <c r="F9711">
        <f>IF(ISNA(VLOOKUP(D9711, Dog_test_1!$B$2:$D$194, 3, FALSE)), 0, VLOOKUP(D9711, Dog_test_1!$B$2:$D$194, 3, FALSE))</f>
        <v>2</v>
      </c>
      <c r="G9711">
        <f>IF(ISNA(VLOOKUP(E9711, Dog_test_1!$B$2:$D$194, 3, FALSE)), 0, VLOOKUP(E9711, Dog_test_1!$B$2:$D$194, 3, FALSE))</f>
        <v>2</v>
      </c>
      <c r="H9711">
        <f t="shared" si="607"/>
        <v>2</v>
      </c>
    </row>
    <row r="9712" spans="1:8" ht="19" x14ac:dyDescent="0.25">
      <c r="A9712" t="s">
        <v>6</v>
      </c>
      <c r="B9712" t="s">
        <v>25</v>
      </c>
      <c r="C9712" s="2" t="str">
        <f t="shared" si="604"/>
        <v>germanshepherd</v>
      </c>
      <c r="D9712" t="str">
        <f t="shared" si="605"/>
        <v>germanshepherd</v>
      </c>
      <c r="E9712" t="str">
        <f t="shared" si="606"/>
        <v>germanshepherd</v>
      </c>
      <c r="F9712">
        <f>IF(ISNA(VLOOKUP(D9712, Dog_test_1!$B$2:$D$194, 3, FALSE)), 0, VLOOKUP(D9712, Dog_test_1!$B$2:$D$194, 3, FALSE))</f>
        <v>3</v>
      </c>
      <c r="G9712">
        <f>IF(ISNA(VLOOKUP(E9712, Dog_test_1!$B$2:$D$194, 3, FALSE)), 0, VLOOKUP(E9712, Dog_test_1!$B$2:$D$194, 3, FALSE))</f>
        <v>3</v>
      </c>
      <c r="H9712">
        <f t="shared" si="607"/>
        <v>3</v>
      </c>
    </row>
    <row r="9713" spans="1:8" ht="19" x14ac:dyDescent="0.25">
      <c r="A9713" t="s">
        <v>4361</v>
      </c>
      <c r="B9713" t="s">
        <v>108</v>
      </c>
      <c r="C9713" s="2" t="str">
        <f t="shared" si="604"/>
        <v>ratterrier</v>
      </c>
      <c r="D9713" t="str">
        <f t="shared" si="605"/>
        <v>ratterrier</v>
      </c>
      <c r="E9713" t="str">
        <f t="shared" si="606"/>
        <v>ratterrier</v>
      </c>
      <c r="F9713">
        <f>IF(ISNA(VLOOKUP(D9713, Dog_test_1!$B$2:$D$194, 3, FALSE)), 0, VLOOKUP(D9713, Dog_test_1!$B$2:$D$194, 3, FALSE))</f>
        <v>0</v>
      </c>
      <c r="G9713">
        <f>IF(ISNA(VLOOKUP(E9713, Dog_test_1!$B$2:$D$194, 3, FALSE)), 0, VLOOKUP(E9713, Dog_test_1!$B$2:$D$194, 3, FALSE))</f>
        <v>0</v>
      </c>
      <c r="H9713">
        <f t="shared" si="607"/>
        <v>0</v>
      </c>
    </row>
    <row r="9714" spans="1:8" ht="19" x14ac:dyDescent="0.25">
      <c r="A9714" t="s">
        <v>1067</v>
      </c>
      <c r="B9714" t="s">
        <v>165</v>
      </c>
      <c r="C9714" s="2" t="str">
        <f t="shared" si="604"/>
        <v>greatdane</v>
      </c>
      <c r="D9714" t="str">
        <f t="shared" si="605"/>
        <v>greatdane</v>
      </c>
      <c r="E9714" t="str">
        <f t="shared" si="606"/>
        <v>greatdane</v>
      </c>
      <c r="F9714">
        <f>IF(ISNA(VLOOKUP(D9714, Dog_test_1!$B$2:$D$194, 3, FALSE)), 0, VLOOKUP(D9714, Dog_test_1!$B$2:$D$194, 3, FALSE))</f>
        <v>5</v>
      </c>
      <c r="G9714">
        <f>IF(ISNA(VLOOKUP(E9714, Dog_test_1!$B$2:$D$194, 3, FALSE)), 0, VLOOKUP(E9714, Dog_test_1!$B$2:$D$194, 3, FALSE))</f>
        <v>5</v>
      </c>
      <c r="H9714">
        <f t="shared" si="607"/>
        <v>5</v>
      </c>
    </row>
    <row r="9715" spans="1:8" ht="19" x14ac:dyDescent="0.25">
      <c r="A9715" t="s">
        <v>191</v>
      </c>
      <c r="B9715" t="s">
        <v>128</v>
      </c>
      <c r="C9715" s="2" t="str">
        <f t="shared" si="604"/>
        <v>australiancattledog</v>
      </c>
      <c r="D9715" t="str">
        <f t="shared" si="605"/>
        <v>australiancattledog</v>
      </c>
      <c r="E9715" t="str">
        <f t="shared" si="606"/>
        <v>australiancattledog</v>
      </c>
      <c r="F9715">
        <f>IF(ISNA(VLOOKUP(D9715, Dog_test_1!$B$2:$D$194, 3, FALSE)), 0, VLOOKUP(D9715, Dog_test_1!$B$2:$D$194, 3, FALSE))</f>
        <v>0</v>
      </c>
      <c r="G9715">
        <f>IF(ISNA(VLOOKUP(E9715, Dog_test_1!$B$2:$D$194, 3, FALSE)), 0, VLOOKUP(E9715, Dog_test_1!$B$2:$D$194, 3, FALSE))</f>
        <v>0</v>
      </c>
      <c r="H9715">
        <f t="shared" si="607"/>
        <v>0</v>
      </c>
    </row>
    <row r="9716" spans="1:8" ht="19" x14ac:dyDescent="0.25">
      <c r="A9716" t="s">
        <v>6</v>
      </c>
      <c r="B9716" t="s">
        <v>30</v>
      </c>
      <c r="C9716" s="2" t="str">
        <f t="shared" si="604"/>
        <v>chihuahua</v>
      </c>
      <c r="D9716" t="str">
        <f t="shared" si="605"/>
        <v>chihuahua</v>
      </c>
      <c r="E9716" t="str">
        <f t="shared" si="606"/>
        <v>chihuahua</v>
      </c>
      <c r="F9716">
        <f>IF(ISNA(VLOOKUP(D9716, Dog_test_1!$B$2:$D$194, 3, FALSE)), 0, VLOOKUP(D9716, Dog_test_1!$B$2:$D$194, 3, FALSE))</f>
        <v>1</v>
      </c>
      <c r="G9716">
        <f>IF(ISNA(VLOOKUP(E9716, Dog_test_1!$B$2:$D$194, 3, FALSE)), 0, VLOOKUP(E9716, Dog_test_1!$B$2:$D$194, 3, FALSE))</f>
        <v>1</v>
      </c>
      <c r="H9716">
        <f t="shared" si="607"/>
        <v>1</v>
      </c>
    </row>
    <row r="9717" spans="1:8" ht="19" x14ac:dyDescent="0.25">
      <c r="A9717" t="s">
        <v>6</v>
      </c>
      <c r="B9717" t="s">
        <v>42</v>
      </c>
      <c r="C9717" s="2" t="str">
        <f t="shared" si="604"/>
        <v>bluelacy</v>
      </c>
      <c r="D9717" t="str">
        <f t="shared" si="605"/>
        <v>bluelacy</v>
      </c>
      <c r="E9717" t="str">
        <f t="shared" si="606"/>
        <v>bluelacy</v>
      </c>
      <c r="F9717">
        <f>IF(ISNA(VLOOKUP(D9717, Dog_test_1!$B$2:$D$194, 3, FALSE)), 0, VLOOKUP(D9717, Dog_test_1!$B$2:$D$194, 3, FALSE))</f>
        <v>0</v>
      </c>
      <c r="G9717">
        <f>IF(ISNA(VLOOKUP(E9717, Dog_test_1!$B$2:$D$194, 3, FALSE)), 0, VLOOKUP(E9717, Dog_test_1!$B$2:$D$194, 3, FALSE))</f>
        <v>0</v>
      </c>
      <c r="H9717">
        <f t="shared" si="607"/>
        <v>0</v>
      </c>
    </row>
    <row r="9718" spans="1:8" ht="19" x14ac:dyDescent="0.25">
      <c r="A9718" t="s">
        <v>260</v>
      </c>
      <c r="B9718" t="s">
        <v>675</v>
      </c>
      <c r="C9718" s="2" t="str">
        <f t="shared" si="604"/>
        <v>rhodridgeback</v>
      </c>
      <c r="D9718" t="str">
        <f t="shared" si="605"/>
        <v>rhodridgeback</v>
      </c>
      <c r="E9718" t="str">
        <f t="shared" si="606"/>
        <v>rhodridgeback</v>
      </c>
      <c r="F9718">
        <f>IF(ISNA(VLOOKUP(D9718, Dog_test_1!$B$2:$D$194, 3, FALSE)), 0, VLOOKUP(D9718, Dog_test_1!$B$2:$D$194, 3, FALSE))</f>
        <v>0</v>
      </c>
      <c r="G9718">
        <f>IF(ISNA(VLOOKUP(E9718, Dog_test_1!$B$2:$D$194, 3, FALSE)), 0, VLOOKUP(E9718, Dog_test_1!$B$2:$D$194, 3, FALSE))</f>
        <v>0</v>
      </c>
      <c r="H9718">
        <f t="shared" si="607"/>
        <v>0</v>
      </c>
    </row>
    <row r="9719" spans="1:8" ht="19" x14ac:dyDescent="0.25">
      <c r="A9719" t="s">
        <v>48</v>
      </c>
      <c r="B9719" t="s">
        <v>5</v>
      </c>
      <c r="C9719" s="2" t="str">
        <f t="shared" si="604"/>
        <v>americanpitbullterrier</v>
      </c>
      <c r="D9719" t="str">
        <f t="shared" si="605"/>
        <v>americanpitbullterrier</v>
      </c>
      <c r="E9719" t="str">
        <f t="shared" si="606"/>
        <v>americanpitbullterrier</v>
      </c>
      <c r="F9719">
        <f>IF(ISNA(VLOOKUP(D9719, Dog_test_1!$B$2:$D$194, 3, FALSE)), 0, VLOOKUP(D9719, Dog_test_1!$B$2:$D$194, 3, FALSE))</f>
        <v>3</v>
      </c>
      <c r="G9719">
        <f>IF(ISNA(VLOOKUP(E9719, Dog_test_1!$B$2:$D$194, 3, FALSE)), 0, VLOOKUP(E9719, Dog_test_1!$B$2:$D$194, 3, FALSE))</f>
        <v>3</v>
      </c>
      <c r="H9719">
        <f t="shared" si="607"/>
        <v>3</v>
      </c>
    </row>
    <row r="9720" spans="1:8" ht="19" x14ac:dyDescent="0.25">
      <c r="A9720" t="s">
        <v>4362</v>
      </c>
      <c r="B9720" t="s">
        <v>126</v>
      </c>
      <c r="C9720" s="2" t="str">
        <f t="shared" si="604"/>
        <v>siberianhusky</v>
      </c>
      <c r="D9720" t="str">
        <f t="shared" si="605"/>
        <v>siberianhusky</v>
      </c>
      <c r="E9720" t="str">
        <f t="shared" si="606"/>
        <v>siberianhusky</v>
      </c>
      <c r="F9720">
        <f>IF(ISNA(VLOOKUP(D9720, Dog_test_1!$B$2:$D$194, 3, FALSE)), 0, VLOOKUP(D9720, Dog_test_1!$B$2:$D$194, 3, FALSE))</f>
        <v>0</v>
      </c>
      <c r="G9720">
        <f>IF(ISNA(VLOOKUP(E9720, Dog_test_1!$B$2:$D$194, 3, FALSE)), 0, VLOOKUP(E9720, Dog_test_1!$B$2:$D$194, 3, FALSE))</f>
        <v>0</v>
      </c>
      <c r="H9720">
        <f t="shared" si="607"/>
        <v>0</v>
      </c>
    </row>
    <row r="9721" spans="1:8" ht="19" x14ac:dyDescent="0.25">
      <c r="A9721" t="s">
        <v>2028</v>
      </c>
      <c r="B9721" t="s">
        <v>3155</v>
      </c>
      <c r="C9721" s="2" t="str">
        <f t="shared" si="604"/>
        <v>alaskanmalamute</v>
      </c>
      <c r="D9721" t="str">
        <f t="shared" si="605"/>
        <v>alaskanmalamute</v>
      </c>
      <c r="E9721" t="str">
        <f t="shared" si="606"/>
        <v>alaskanmalamute</v>
      </c>
      <c r="F9721">
        <f>IF(ISNA(VLOOKUP(D9721, Dog_test_1!$B$2:$D$194, 3, FALSE)), 0, VLOOKUP(D9721, Dog_test_1!$B$2:$D$194, 3, FALSE))</f>
        <v>3</v>
      </c>
      <c r="G9721">
        <f>IF(ISNA(VLOOKUP(E9721, Dog_test_1!$B$2:$D$194, 3, FALSE)), 0, VLOOKUP(E9721, Dog_test_1!$B$2:$D$194, 3, FALSE))</f>
        <v>3</v>
      </c>
      <c r="H9721">
        <f t="shared" si="607"/>
        <v>3</v>
      </c>
    </row>
    <row r="9722" spans="1:8" ht="19" x14ac:dyDescent="0.25">
      <c r="A9722" t="s">
        <v>6</v>
      </c>
      <c r="B9722" t="s">
        <v>32</v>
      </c>
      <c r="C9722" s="2" t="str">
        <f t="shared" si="604"/>
        <v>labradorretriever</v>
      </c>
      <c r="D9722" t="str">
        <f t="shared" si="605"/>
        <v>labradorretriever</v>
      </c>
      <c r="E9722" t="str">
        <f t="shared" si="606"/>
        <v>labradorretriever</v>
      </c>
      <c r="F9722">
        <f>IF(ISNA(VLOOKUP(D9722, Dog_test_1!$B$2:$D$194, 3, FALSE)), 0, VLOOKUP(D9722, Dog_test_1!$B$2:$D$194, 3, FALSE))</f>
        <v>3</v>
      </c>
      <c r="G9722">
        <f>IF(ISNA(VLOOKUP(E9722, Dog_test_1!$B$2:$D$194, 3, FALSE)), 0, VLOOKUP(E9722, Dog_test_1!$B$2:$D$194, 3, FALSE))</f>
        <v>3</v>
      </c>
      <c r="H9722">
        <f t="shared" si="607"/>
        <v>3</v>
      </c>
    </row>
    <row r="9723" spans="1:8" ht="19" x14ac:dyDescent="0.25">
      <c r="A9723" t="s">
        <v>414</v>
      </c>
      <c r="B9723" t="s">
        <v>32</v>
      </c>
      <c r="C9723" s="2" t="str">
        <f t="shared" si="604"/>
        <v>labradorretriever</v>
      </c>
      <c r="D9723" t="str">
        <f t="shared" si="605"/>
        <v>labradorretriever</v>
      </c>
      <c r="E9723" t="str">
        <f t="shared" si="606"/>
        <v>labradorretriever</v>
      </c>
      <c r="F9723">
        <f>IF(ISNA(VLOOKUP(D9723, Dog_test_1!$B$2:$D$194, 3, FALSE)), 0, VLOOKUP(D9723, Dog_test_1!$B$2:$D$194, 3, FALSE))</f>
        <v>3</v>
      </c>
      <c r="G9723">
        <f>IF(ISNA(VLOOKUP(E9723, Dog_test_1!$B$2:$D$194, 3, FALSE)), 0, VLOOKUP(E9723, Dog_test_1!$B$2:$D$194, 3, FALSE))</f>
        <v>3</v>
      </c>
      <c r="H9723">
        <f t="shared" si="607"/>
        <v>3</v>
      </c>
    </row>
    <row r="9724" spans="1:8" ht="19" x14ac:dyDescent="0.25">
      <c r="A9724" t="s">
        <v>6</v>
      </c>
      <c r="B9724" t="s">
        <v>68</v>
      </c>
      <c r="C9724" s="2" t="str">
        <f t="shared" si="604"/>
        <v>plotthound</v>
      </c>
      <c r="D9724" t="str">
        <f t="shared" si="605"/>
        <v>plotthound</v>
      </c>
      <c r="E9724" t="str">
        <f t="shared" si="606"/>
        <v>plotthound</v>
      </c>
      <c r="F9724">
        <f>IF(ISNA(VLOOKUP(D9724, Dog_test_1!$B$2:$D$194, 3, FALSE)), 0, VLOOKUP(D9724, Dog_test_1!$B$2:$D$194, 3, FALSE))</f>
        <v>0</v>
      </c>
      <c r="G9724">
        <f>IF(ISNA(VLOOKUP(E9724, Dog_test_1!$B$2:$D$194, 3, FALSE)), 0, VLOOKUP(E9724, Dog_test_1!$B$2:$D$194, 3, FALSE))</f>
        <v>0</v>
      </c>
      <c r="H9724">
        <f t="shared" si="607"/>
        <v>0</v>
      </c>
    </row>
    <row r="9725" spans="1:8" ht="19" x14ac:dyDescent="0.25">
      <c r="A9725" t="s">
        <v>291</v>
      </c>
      <c r="B9725" t="s">
        <v>992</v>
      </c>
      <c r="C9725" s="2" t="str">
        <f t="shared" si="604"/>
        <v>germanshepherd/australiancattledog</v>
      </c>
      <c r="D9725" t="str">
        <f t="shared" si="605"/>
        <v>germanshepherd</v>
      </c>
      <c r="E9725" t="str">
        <f t="shared" si="606"/>
        <v>australiancattledog</v>
      </c>
      <c r="F9725">
        <f>IF(ISNA(VLOOKUP(D9725, Dog_test_1!$B$2:$D$194, 3, FALSE)), 0, VLOOKUP(D9725, Dog_test_1!$B$2:$D$194, 3, FALSE))</f>
        <v>3</v>
      </c>
      <c r="G9725">
        <f>IF(ISNA(VLOOKUP(E9725, Dog_test_1!$B$2:$D$194, 3, FALSE)), 0, VLOOKUP(E9725, Dog_test_1!$B$2:$D$194, 3, FALSE))</f>
        <v>0</v>
      </c>
      <c r="H9725">
        <f t="shared" si="607"/>
        <v>1.5</v>
      </c>
    </row>
    <row r="9726" spans="1:8" ht="19" x14ac:dyDescent="0.25">
      <c r="A9726" t="s">
        <v>6</v>
      </c>
      <c r="B9726" t="s">
        <v>32</v>
      </c>
      <c r="C9726" s="2" t="str">
        <f t="shared" si="604"/>
        <v>labradorretriever</v>
      </c>
      <c r="D9726" t="str">
        <f t="shared" si="605"/>
        <v>labradorretriever</v>
      </c>
      <c r="E9726" t="str">
        <f t="shared" si="606"/>
        <v>labradorretriever</v>
      </c>
      <c r="F9726">
        <f>IF(ISNA(VLOOKUP(D9726, Dog_test_1!$B$2:$D$194, 3, FALSE)), 0, VLOOKUP(D9726, Dog_test_1!$B$2:$D$194, 3, FALSE))</f>
        <v>3</v>
      </c>
      <c r="G9726">
        <f>IF(ISNA(VLOOKUP(E9726, Dog_test_1!$B$2:$D$194, 3, FALSE)), 0, VLOOKUP(E9726, Dog_test_1!$B$2:$D$194, 3, FALSE))</f>
        <v>3</v>
      </c>
      <c r="H9726">
        <f t="shared" si="607"/>
        <v>3</v>
      </c>
    </row>
    <row r="9727" spans="1:8" ht="19" x14ac:dyDescent="0.25">
      <c r="A9727" t="s">
        <v>2024</v>
      </c>
      <c r="B9727" t="s">
        <v>1655</v>
      </c>
      <c r="C9727" s="2" t="str">
        <f t="shared" si="604"/>
        <v>dachshundwirehair/chihuahua</v>
      </c>
      <c r="D9727" t="str">
        <f t="shared" si="605"/>
        <v>dachshundwirehair</v>
      </c>
      <c r="E9727" t="str">
        <f t="shared" si="606"/>
        <v>chihuahua</v>
      </c>
      <c r="F9727">
        <f>IF(ISNA(VLOOKUP(D9727, Dog_test_1!$B$2:$D$194, 3, FALSE)), 0, VLOOKUP(D9727, Dog_test_1!$B$2:$D$194, 3, FALSE))</f>
        <v>0</v>
      </c>
      <c r="G9727">
        <f>IF(ISNA(VLOOKUP(E9727, Dog_test_1!$B$2:$D$194, 3, FALSE)), 0, VLOOKUP(E9727, Dog_test_1!$B$2:$D$194, 3, FALSE))</f>
        <v>1</v>
      </c>
      <c r="H9727">
        <f t="shared" si="607"/>
        <v>0.5</v>
      </c>
    </row>
    <row r="9728" spans="1:8" ht="19" x14ac:dyDescent="0.25">
      <c r="A9728" t="s">
        <v>4363</v>
      </c>
      <c r="B9728" t="s">
        <v>15</v>
      </c>
      <c r="C9728" s="2" t="str">
        <f t="shared" si="604"/>
        <v>yorkshireterrier</v>
      </c>
      <c r="D9728" t="str">
        <f t="shared" si="605"/>
        <v>yorkshireterrier</v>
      </c>
      <c r="E9728" t="str">
        <f t="shared" si="606"/>
        <v>yorkshireterrier</v>
      </c>
      <c r="F9728">
        <f>IF(ISNA(VLOOKUP(D9728, Dog_test_1!$B$2:$D$194, 3, FALSE)), 0, VLOOKUP(D9728, Dog_test_1!$B$2:$D$194, 3, FALSE))</f>
        <v>1</v>
      </c>
      <c r="G9728">
        <f>IF(ISNA(VLOOKUP(E9728, Dog_test_1!$B$2:$D$194, 3, FALSE)), 0, VLOOKUP(E9728, Dog_test_1!$B$2:$D$194, 3, FALSE))</f>
        <v>1</v>
      </c>
      <c r="H9728">
        <f t="shared" si="607"/>
        <v>1</v>
      </c>
    </row>
    <row r="9729" spans="1:8" ht="19" x14ac:dyDescent="0.25">
      <c r="A9729" t="s">
        <v>6</v>
      </c>
      <c r="B9729" t="s">
        <v>5</v>
      </c>
      <c r="C9729" s="2" t="str">
        <f t="shared" si="604"/>
        <v>americanpitbullterrier</v>
      </c>
      <c r="D9729" t="str">
        <f t="shared" si="605"/>
        <v>americanpitbullterrier</v>
      </c>
      <c r="E9729" t="str">
        <f t="shared" si="606"/>
        <v>americanpitbullterrier</v>
      </c>
      <c r="F9729">
        <f>IF(ISNA(VLOOKUP(D9729, Dog_test_1!$B$2:$D$194, 3, FALSE)), 0, VLOOKUP(D9729, Dog_test_1!$B$2:$D$194, 3, FALSE))</f>
        <v>3</v>
      </c>
      <c r="G9729">
        <f>IF(ISNA(VLOOKUP(E9729, Dog_test_1!$B$2:$D$194, 3, FALSE)), 0, VLOOKUP(E9729, Dog_test_1!$B$2:$D$194, 3, FALSE))</f>
        <v>3</v>
      </c>
      <c r="H9729">
        <f t="shared" si="607"/>
        <v>3</v>
      </c>
    </row>
    <row r="9730" spans="1:8" ht="19" x14ac:dyDescent="0.25">
      <c r="A9730" t="s">
        <v>6</v>
      </c>
      <c r="B9730" t="s">
        <v>100</v>
      </c>
      <c r="C9730" s="2" t="str">
        <f t="shared" ref="C9730:C9793" si="608">SUBSTITUTE(LOWER(B9730), " ", "")</f>
        <v>chihuahua/jackrussellterrier</v>
      </c>
      <c r="D9730" t="str">
        <f t="shared" si="605"/>
        <v>chihuahua</v>
      </c>
      <c r="E9730" t="str">
        <f t="shared" si="606"/>
        <v>jackrussellterrier</v>
      </c>
      <c r="F9730">
        <f>IF(ISNA(VLOOKUP(D9730, Dog_test_1!$B$2:$D$194, 3, FALSE)), 0, VLOOKUP(D9730, Dog_test_1!$B$2:$D$194, 3, FALSE))</f>
        <v>1</v>
      </c>
      <c r="G9730">
        <f>IF(ISNA(VLOOKUP(E9730, Dog_test_1!$B$2:$D$194, 3, FALSE)), 0, VLOOKUP(E9730, Dog_test_1!$B$2:$D$194, 3, FALSE))</f>
        <v>2</v>
      </c>
      <c r="H9730">
        <f t="shared" si="607"/>
        <v>1.5</v>
      </c>
    </row>
    <row r="9731" spans="1:8" ht="19" x14ac:dyDescent="0.25">
      <c r="A9731" t="s">
        <v>453</v>
      </c>
      <c r="B9731" t="s">
        <v>538</v>
      </c>
      <c r="C9731" s="2" t="str">
        <f t="shared" si="608"/>
        <v>miniaturepinscher</v>
      </c>
      <c r="D9731" t="str">
        <f t="shared" ref="D9731:D9794" si="609">IF(ISNUMBER(SEARCH("/", C9731)), LEFT(C9731, SEARCH("/", C9731, 1)-1), C9731)</f>
        <v>miniaturepinscher</v>
      </c>
      <c r="E9731" t="str">
        <f t="shared" ref="E9731:E9794" si="610">IF(ISNUMBER(SEARCH("/", C9731)), RIGHT(C9731, LEN(C9731)-SEARCH("/", C9731, 1)), C9731)</f>
        <v>miniaturepinscher</v>
      </c>
      <c r="F9731">
        <f>IF(ISNA(VLOOKUP(D9731, Dog_test_1!$B$2:$D$194, 3, FALSE)), 0, VLOOKUP(D9731, Dog_test_1!$B$2:$D$194, 3, FALSE))</f>
        <v>2</v>
      </c>
      <c r="G9731">
        <f>IF(ISNA(VLOOKUP(E9731, Dog_test_1!$B$2:$D$194, 3, FALSE)), 0, VLOOKUP(E9731, Dog_test_1!$B$2:$D$194, 3, FALSE))</f>
        <v>2</v>
      </c>
      <c r="H9731">
        <f t="shared" ref="H9731:H9794" si="611">(F9731+G9731)/2</f>
        <v>2</v>
      </c>
    </row>
    <row r="9732" spans="1:8" ht="19" x14ac:dyDescent="0.25">
      <c r="A9732" t="s">
        <v>462</v>
      </c>
      <c r="B9732" t="s">
        <v>3277</v>
      </c>
      <c r="C9732" s="2" t="str">
        <f t="shared" si="608"/>
        <v>labradorretriever/colliesmooth</v>
      </c>
      <c r="D9732" t="str">
        <f t="shared" si="609"/>
        <v>labradorretriever</v>
      </c>
      <c r="E9732" t="str">
        <f t="shared" si="610"/>
        <v>colliesmooth</v>
      </c>
      <c r="F9732">
        <f>IF(ISNA(VLOOKUP(D9732, Dog_test_1!$B$2:$D$194, 3, FALSE)), 0, VLOOKUP(D9732, Dog_test_1!$B$2:$D$194, 3, FALSE))</f>
        <v>3</v>
      </c>
      <c r="G9732">
        <f>IF(ISNA(VLOOKUP(E9732, Dog_test_1!$B$2:$D$194, 3, FALSE)), 0, VLOOKUP(E9732, Dog_test_1!$B$2:$D$194, 3, FALSE))</f>
        <v>0</v>
      </c>
      <c r="H9732">
        <f t="shared" si="611"/>
        <v>1.5</v>
      </c>
    </row>
    <row r="9733" spans="1:8" ht="19" x14ac:dyDescent="0.25">
      <c r="A9733" t="s">
        <v>2026</v>
      </c>
      <c r="B9733" t="s">
        <v>493</v>
      </c>
      <c r="C9733" s="2" t="str">
        <f t="shared" si="608"/>
        <v>staffordshire</v>
      </c>
      <c r="D9733" t="str">
        <f t="shared" si="609"/>
        <v>staffordshire</v>
      </c>
      <c r="E9733" t="str">
        <f t="shared" si="610"/>
        <v>staffordshire</v>
      </c>
      <c r="F9733">
        <f>IF(ISNA(VLOOKUP(D9733, Dog_test_1!$B$2:$D$194, 3, FALSE)), 0, VLOOKUP(D9733, Dog_test_1!$B$2:$D$194, 3, FALSE))</f>
        <v>0</v>
      </c>
      <c r="G9733">
        <f>IF(ISNA(VLOOKUP(E9733, Dog_test_1!$B$2:$D$194, 3, FALSE)), 0, VLOOKUP(E9733, Dog_test_1!$B$2:$D$194, 3, FALSE))</f>
        <v>0</v>
      </c>
      <c r="H9733">
        <f t="shared" si="611"/>
        <v>0</v>
      </c>
    </row>
    <row r="9734" spans="1:8" ht="19" x14ac:dyDescent="0.25">
      <c r="A9734" t="s">
        <v>6</v>
      </c>
      <c r="B9734" t="s">
        <v>28</v>
      </c>
      <c r="C9734" s="2" t="str">
        <f t="shared" si="608"/>
        <v>americanstaffordshireterrier</v>
      </c>
      <c r="D9734" t="str">
        <f t="shared" si="609"/>
        <v>americanstaffordshireterrier</v>
      </c>
      <c r="E9734" t="str">
        <f t="shared" si="610"/>
        <v>americanstaffordshireterrier</v>
      </c>
      <c r="F9734">
        <f>IF(ISNA(VLOOKUP(D9734, Dog_test_1!$B$2:$D$194, 3, FALSE)), 0, VLOOKUP(D9734, Dog_test_1!$B$2:$D$194, 3, FALSE))</f>
        <v>3</v>
      </c>
      <c r="G9734">
        <f>IF(ISNA(VLOOKUP(E9734, Dog_test_1!$B$2:$D$194, 3, FALSE)), 0, VLOOKUP(E9734, Dog_test_1!$B$2:$D$194, 3, FALSE))</f>
        <v>3</v>
      </c>
      <c r="H9734">
        <f t="shared" si="611"/>
        <v>3</v>
      </c>
    </row>
    <row r="9735" spans="1:8" ht="19" x14ac:dyDescent="0.25">
      <c r="A9735" t="s">
        <v>4364</v>
      </c>
      <c r="B9735" t="s">
        <v>186</v>
      </c>
      <c r="C9735" s="2" t="str">
        <f t="shared" si="608"/>
        <v>cockerspaniel</v>
      </c>
      <c r="D9735" t="str">
        <f t="shared" si="609"/>
        <v>cockerspaniel</v>
      </c>
      <c r="E9735" t="str">
        <f t="shared" si="610"/>
        <v>cockerspaniel</v>
      </c>
      <c r="F9735">
        <f>IF(ISNA(VLOOKUP(D9735, Dog_test_1!$B$2:$D$194, 3, FALSE)), 0, VLOOKUP(D9735, Dog_test_1!$B$2:$D$194, 3, FALSE))</f>
        <v>0</v>
      </c>
      <c r="G9735">
        <f>IF(ISNA(VLOOKUP(E9735, Dog_test_1!$B$2:$D$194, 3, FALSE)), 0, VLOOKUP(E9735, Dog_test_1!$B$2:$D$194, 3, FALSE))</f>
        <v>0</v>
      </c>
      <c r="H9735">
        <f t="shared" si="611"/>
        <v>0</v>
      </c>
    </row>
    <row r="9736" spans="1:8" ht="19" x14ac:dyDescent="0.25">
      <c r="A9736" t="s">
        <v>242</v>
      </c>
      <c r="B9736" t="s">
        <v>128</v>
      </c>
      <c r="C9736" s="2" t="str">
        <f t="shared" si="608"/>
        <v>australiancattledog</v>
      </c>
      <c r="D9736" t="str">
        <f t="shared" si="609"/>
        <v>australiancattledog</v>
      </c>
      <c r="E9736" t="str">
        <f t="shared" si="610"/>
        <v>australiancattledog</v>
      </c>
      <c r="F9736">
        <f>IF(ISNA(VLOOKUP(D9736, Dog_test_1!$B$2:$D$194, 3, FALSE)), 0, VLOOKUP(D9736, Dog_test_1!$B$2:$D$194, 3, FALSE))</f>
        <v>0</v>
      </c>
      <c r="G9736">
        <f>IF(ISNA(VLOOKUP(E9736, Dog_test_1!$B$2:$D$194, 3, FALSE)), 0, VLOOKUP(E9736, Dog_test_1!$B$2:$D$194, 3, FALSE))</f>
        <v>0</v>
      </c>
      <c r="H9736">
        <f t="shared" si="611"/>
        <v>0</v>
      </c>
    </row>
    <row r="9737" spans="1:8" ht="19" x14ac:dyDescent="0.25">
      <c r="A9737" t="s">
        <v>657</v>
      </c>
      <c r="B9737" t="s">
        <v>2279</v>
      </c>
      <c r="C9737" s="2" t="str">
        <f t="shared" si="608"/>
        <v>boxer/labradorretriever</v>
      </c>
      <c r="D9737" t="str">
        <f t="shared" si="609"/>
        <v>boxer</v>
      </c>
      <c r="E9737" t="str">
        <f t="shared" si="610"/>
        <v>labradorretriever</v>
      </c>
      <c r="F9737">
        <f>IF(ISNA(VLOOKUP(D9737, Dog_test_1!$B$2:$D$194, 3, FALSE)), 0, VLOOKUP(D9737, Dog_test_1!$B$2:$D$194, 3, FALSE))</f>
        <v>3</v>
      </c>
      <c r="G9737">
        <f>IF(ISNA(VLOOKUP(E9737, Dog_test_1!$B$2:$D$194, 3, FALSE)), 0, VLOOKUP(E9737, Dog_test_1!$B$2:$D$194, 3, FALSE))</f>
        <v>3</v>
      </c>
      <c r="H9737">
        <f t="shared" si="611"/>
        <v>3</v>
      </c>
    </row>
    <row r="9738" spans="1:8" ht="19" x14ac:dyDescent="0.25">
      <c r="A9738" t="s">
        <v>425</v>
      </c>
      <c r="B9738" t="s">
        <v>32</v>
      </c>
      <c r="C9738" s="2" t="str">
        <f t="shared" si="608"/>
        <v>labradorretriever</v>
      </c>
      <c r="D9738" t="str">
        <f t="shared" si="609"/>
        <v>labradorretriever</v>
      </c>
      <c r="E9738" t="str">
        <f t="shared" si="610"/>
        <v>labradorretriever</v>
      </c>
      <c r="F9738">
        <f>IF(ISNA(VLOOKUP(D9738, Dog_test_1!$B$2:$D$194, 3, FALSE)), 0, VLOOKUP(D9738, Dog_test_1!$B$2:$D$194, 3, FALSE))</f>
        <v>3</v>
      </c>
      <c r="G9738">
        <f>IF(ISNA(VLOOKUP(E9738, Dog_test_1!$B$2:$D$194, 3, FALSE)), 0, VLOOKUP(E9738, Dog_test_1!$B$2:$D$194, 3, FALSE))</f>
        <v>3</v>
      </c>
      <c r="H9738">
        <f t="shared" si="611"/>
        <v>3</v>
      </c>
    </row>
    <row r="9739" spans="1:8" ht="19" x14ac:dyDescent="0.25">
      <c r="A9739" t="s">
        <v>138</v>
      </c>
      <c r="B9739" t="s">
        <v>5</v>
      </c>
      <c r="C9739" s="2" t="str">
        <f t="shared" si="608"/>
        <v>americanpitbullterrier</v>
      </c>
      <c r="D9739" t="str">
        <f t="shared" si="609"/>
        <v>americanpitbullterrier</v>
      </c>
      <c r="E9739" t="str">
        <f t="shared" si="610"/>
        <v>americanpitbullterrier</v>
      </c>
      <c r="F9739">
        <f>IF(ISNA(VLOOKUP(D9739, Dog_test_1!$B$2:$D$194, 3, FALSE)), 0, VLOOKUP(D9739, Dog_test_1!$B$2:$D$194, 3, FALSE))</f>
        <v>3</v>
      </c>
      <c r="G9739">
        <f>IF(ISNA(VLOOKUP(E9739, Dog_test_1!$B$2:$D$194, 3, FALSE)), 0, VLOOKUP(E9739, Dog_test_1!$B$2:$D$194, 3, FALSE))</f>
        <v>3</v>
      </c>
      <c r="H9739">
        <f t="shared" si="611"/>
        <v>3</v>
      </c>
    </row>
    <row r="9740" spans="1:8" ht="19" x14ac:dyDescent="0.25">
      <c r="A9740" t="s">
        <v>4365</v>
      </c>
      <c r="B9740" t="s">
        <v>394</v>
      </c>
      <c r="C9740" s="2" t="str">
        <f t="shared" si="608"/>
        <v>yorkshireterrier/chihuahua</v>
      </c>
      <c r="D9740" t="str">
        <f t="shared" si="609"/>
        <v>yorkshireterrier</v>
      </c>
      <c r="E9740" t="str">
        <f t="shared" si="610"/>
        <v>chihuahua</v>
      </c>
      <c r="F9740">
        <f>IF(ISNA(VLOOKUP(D9740, Dog_test_1!$B$2:$D$194, 3, FALSE)), 0, VLOOKUP(D9740, Dog_test_1!$B$2:$D$194, 3, FALSE))</f>
        <v>1</v>
      </c>
      <c r="G9740">
        <f>IF(ISNA(VLOOKUP(E9740, Dog_test_1!$B$2:$D$194, 3, FALSE)), 0, VLOOKUP(E9740, Dog_test_1!$B$2:$D$194, 3, FALSE))</f>
        <v>1</v>
      </c>
      <c r="H9740">
        <f t="shared" si="611"/>
        <v>1</v>
      </c>
    </row>
    <row r="9741" spans="1:8" ht="19" x14ac:dyDescent="0.25">
      <c r="A9741" t="s">
        <v>2037</v>
      </c>
      <c r="B9741" t="s">
        <v>87</v>
      </c>
      <c r="C9741" s="2" t="str">
        <f t="shared" si="608"/>
        <v>chihuahua/dachshund</v>
      </c>
      <c r="D9741" t="str">
        <f t="shared" si="609"/>
        <v>chihuahua</v>
      </c>
      <c r="E9741" t="str">
        <f t="shared" si="610"/>
        <v>dachshund</v>
      </c>
      <c r="F9741">
        <f>IF(ISNA(VLOOKUP(D9741, Dog_test_1!$B$2:$D$194, 3, FALSE)), 0, VLOOKUP(D9741, Dog_test_1!$B$2:$D$194, 3, FALSE))</f>
        <v>1</v>
      </c>
      <c r="G9741">
        <f>IF(ISNA(VLOOKUP(E9741, Dog_test_1!$B$2:$D$194, 3, FALSE)), 0, VLOOKUP(E9741, Dog_test_1!$B$2:$D$194, 3, FALSE))</f>
        <v>2</v>
      </c>
      <c r="H9741">
        <f t="shared" si="611"/>
        <v>1.5</v>
      </c>
    </row>
    <row r="9742" spans="1:8" ht="19" x14ac:dyDescent="0.25">
      <c r="A9742" t="s">
        <v>4366</v>
      </c>
      <c r="B9742" t="s">
        <v>30</v>
      </c>
      <c r="C9742" s="2" t="str">
        <f t="shared" si="608"/>
        <v>chihuahua</v>
      </c>
      <c r="D9742" t="str">
        <f t="shared" si="609"/>
        <v>chihuahua</v>
      </c>
      <c r="E9742" t="str">
        <f t="shared" si="610"/>
        <v>chihuahua</v>
      </c>
      <c r="F9742">
        <f>IF(ISNA(VLOOKUP(D9742, Dog_test_1!$B$2:$D$194, 3, FALSE)), 0, VLOOKUP(D9742, Dog_test_1!$B$2:$D$194, 3, FALSE))</f>
        <v>1</v>
      </c>
      <c r="G9742">
        <f>IF(ISNA(VLOOKUP(E9742, Dog_test_1!$B$2:$D$194, 3, FALSE)), 0, VLOOKUP(E9742, Dog_test_1!$B$2:$D$194, 3, FALSE))</f>
        <v>1</v>
      </c>
      <c r="H9742">
        <f t="shared" si="611"/>
        <v>1</v>
      </c>
    </row>
    <row r="9743" spans="1:8" ht="19" x14ac:dyDescent="0.25">
      <c r="A9743" t="s">
        <v>4367</v>
      </c>
      <c r="B9743" t="s">
        <v>1184</v>
      </c>
      <c r="C9743" s="2" t="str">
        <f t="shared" si="608"/>
        <v>standardschnauzer</v>
      </c>
      <c r="D9743" t="str">
        <f t="shared" si="609"/>
        <v>standardschnauzer</v>
      </c>
      <c r="E9743" t="str">
        <f t="shared" si="610"/>
        <v>standardschnauzer</v>
      </c>
      <c r="F9743">
        <f>IF(ISNA(VLOOKUP(D9743, Dog_test_1!$B$2:$D$194, 3, FALSE)), 0, VLOOKUP(D9743, Dog_test_1!$B$2:$D$194, 3, FALSE))</f>
        <v>0</v>
      </c>
      <c r="G9743">
        <f>IF(ISNA(VLOOKUP(E9743, Dog_test_1!$B$2:$D$194, 3, FALSE)), 0, VLOOKUP(E9743, Dog_test_1!$B$2:$D$194, 3, FALSE))</f>
        <v>0</v>
      </c>
      <c r="H9743">
        <f t="shared" si="611"/>
        <v>0</v>
      </c>
    </row>
    <row r="9744" spans="1:8" ht="19" x14ac:dyDescent="0.25">
      <c r="A9744" t="s">
        <v>407</v>
      </c>
      <c r="B9744" t="s">
        <v>616</v>
      </c>
      <c r="C9744" s="2" t="str">
        <f t="shared" si="608"/>
        <v>pug</v>
      </c>
      <c r="D9744" t="str">
        <f t="shared" si="609"/>
        <v>pug</v>
      </c>
      <c r="E9744" t="str">
        <f t="shared" si="610"/>
        <v>pug</v>
      </c>
      <c r="F9744">
        <f>IF(ISNA(VLOOKUP(D9744, Dog_test_1!$B$2:$D$194, 3, FALSE)), 0, VLOOKUP(D9744, Dog_test_1!$B$2:$D$194, 3, FALSE))</f>
        <v>0</v>
      </c>
      <c r="G9744">
        <f>IF(ISNA(VLOOKUP(E9744, Dog_test_1!$B$2:$D$194, 3, FALSE)), 0, VLOOKUP(E9744, Dog_test_1!$B$2:$D$194, 3, FALSE))</f>
        <v>0</v>
      </c>
      <c r="H9744">
        <f t="shared" si="611"/>
        <v>0</v>
      </c>
    </row>
    <row r="9745" spans="1:8" ht="19" x14ac:dyDescent="0.25">
      <c r="A9745" t="s">
        <v>2885</v>
      </c>
      <c r="B9745" t="s">
        <v>30</v>
      </c>
      <c r="C9745" s="2" t="str">
        <f t="shared" si="608"/>
        <v>chihuahua</v>
      </c>
      <c r="D9745" t="str">
        <f t="shared" si="609"/>
        <v>chihuahua</v>
      </c>
      <c r="E9745" t="str">
        <f t="shared" si="610"/>
        <v>chihuahua</v>
      </c>
      <c r="F9745">
        <f>IF(ISNA(VLOOKUP(D9745, Dog_test_1!$B$2:$D$194, 3, FALSE)), 0, VLOOKUP(D9745, Dog_test_1!$B$2:$D$194, 3, FALSE))</f>
        <v>1</v>
      </c>
      <c r="G9745">
        <f>IF(ISNA(VLOOKUP(E9745, Dog_test_1!$B$2:$D$194, 3, FALSE)), 0, VLOOKUP(E9745, Dog_test_1!$B$2:$D$194, 3, FALSE))</f>
        <v>1</v>
      </c>
      <c r="H9745">
        <f t="shared" si="611"/>
        <v>1</v>
      </c>
    </row>
    <row r="9746" spans="1:8" ht="19" x14ac:dyDescent="0.25">
      <c r="A9746" t="s">
        <v>6</v>
      </c>
      <c r="B9746" t="s">
        <v>75</v>
      </c>
      <c r="C9746" s="2" t="str">
        <f t="shared" si="608"/>
        <v>bordercollie</v>
      </c>
      <c r="D9746" t="str">
        <f t="shared" si="609"/>
        <v>bordercollie</v>
      </c>
      <c r="E9746" t="str">
        <f t="shared" si="610"/>
        <v>bordercollie</v>
      </c>
      <c r="F9746">
        <f>IF(ISNA(VLOOKUP(D9746, Dog_test_1!$B$2:$D$194, 3, FALSE)), 0, VLOOKUP(D9746, Dog_test_1!$B$2:$D$194, 3, FALSE))</f>
        <v>3</v>
      </c>
      <c r="G9746">
        <f>IF(ISNA(VLOOKUP(E9746, Dog_test_1!$B$2:$D$194, 3, FALSE)), 0, VLOOKUP(E9746, Dog_test_1!$B$2:$D$194, 3, FALSE))</f>
        <v>3</v>
      </c>
      <c r="H9746">
        <f t="shared" si="611"/>
        <v>3</v>
      </c>
    </row>
    <row r="9747" spans="1:8" ht="19" x14ac:dyDescent="0.25">
      <c r="A9747" t="s">
        <v>2825</v>
      </c>
      <c r="B9747" t="s">
        <v>5</v>
      </c>
      <c r="C9747" s="2" t="str">
        <f t="shared" si="608"/>
        <v>americanpitbullterrier</v>
      </c>
      <c r="D9747" t="str">
        <f t="shared" si="609"/>
        <v>americanpitbullterrier</v>
      </c>
      <c r="E9747" t="str">
        <f t="shared" si="610"/>
        <v>americanpitbullterrier</v>
      </c>
      <c r="F9747">
        <f>IF(ISNA(VLOOKUP(D9747, Dog_test_1!$B$2:$D$194, 3, FALSE)), 0, VLOOKUP(D9747, Dog_test_1!$B$2:$D$194, 3, FALSE))</f>
        <v>3</v>
      </c>
      <c r="G9747">
        <f>IF(ISNA(VLOOKUP(E9747, Dog_test_1!$B$2:$D$194, 3, FALSE)), 0, VLOOKUP(E9747, Dog_test_1!$B$2:$D$194, 3, FALSE))</f>
        <v>3</v>
      </c>
      <c r="H9747">
        <f t="shared" si="611"/>
        <v>3</v>
      </c>
    </row>
    <row r="9748" spans="1:8" ht="19" x14ac:dyDescent="0.25">
      <c r="A9748" t="s">
        <v>6</v>
      </c>
      <c r="B9748" t="s">
        <v>30</v>
      </c>
      <c r="C9748" s="2" t="str">
        <f t="shared" si="608"/>
        <v>chihuahua</v>
      </c>
      <c r="D9748" t="str">
        <f t="shared" si="609"/>
        <v>chihuahua</v>
      </c>
      <c r="E9748" t="str">
        <f t="shared" si="610"/>
        <v>chihuahua</v>
      </c>
      <c r="F9748">
        <f>IF(ISNA(VLOOKUP(D9748, Dog_test_1!$B$2:$D$194, 3, FALSE)), 0, VLOOKUP(D9748, Dog_test_1!$B$2:$D$194, 3, FALSE))</f>
        <v>1</v>
      </c>
      <c r="G9748">
        <f>IF(ISNA(VLOOKUP(E9748, Dog_test_1!$B$2:$D$194, 3, FALSE)), 0, VLOOKUP(E9748, Dog_test_1!$B$2:$D$194, 3, FALSE))</f>
        <v>1</v>
      </c>
      <c r="H9748">
        <f t="shared" si="611"/>
        <v>1</v>
      </c>
    </row>
    <row r="9749" spans="1:8" ht="19" x14ac:dyDescent="0.25">
      <c r="A9749" t="s">
        <v>4368</v>
      </c>
      <c r="B9749" t="s">
        <v>1074</v>
      </c>
      <c r="C9749" s="2" t="str">
        <f t="shared" si="608"/>
        <v>americaneskimo</v>
      </c>
      <c r="D9749" t="str">
        <f t="shared" si="609"/>
        <v>americaneskimo</v>
      </c>
      <c r="E9749" t="str">
        <f t="shared" si="610"/>
        <v>americaneskimo</v>
      </c>
      <c r="F9749">
        <f>IF(ISNA(VLOOKUP(D9749, Dog_test_1!$B$2:$D$194, 3, FALSE)), 0, VLOOKUP(D9749, Dog_test_1!$B$2:$D$194, 3, FALSE))</f>
        <v>3</v>
      </c>
      <c r="G9749">
        <f>IF(ISNA(VLOOKUP(E9749, Dog_test_1!$B$2:$D$194, 3, FALSE)), 0, VLOOKUP(E9749, Dog_test_1!$B$2:$D$194, 3, FALSE))</f>
        <v>3</v>
      </c>
      <c r="H9749">
        <f t="shared" si="611"/>
        <v>3</v>
      </c>
    </row>
    <row r="9750" spans="1:8" ht="19" x14ac:dyDescent="0.25">
      <c r="A9750" t="s">
        <v>4369</v>
      </c>
      <c r="B9750" t="s">
        <v>30</v>
      </c>
      <c r="C9750" s="2" t="str">
        <f t="shared" si="608"/>
        <v>chihuahua</v>
      </c>
      <c r="D9750" t="str">
        <f t="shared" si="609"/>
        <v>chihuahua</v>
      </c>
      <c r="E9750" t="str">
        <f t="shared" si="610"/>
        <v>chihuahua</v>
      </c>
      <c r="F9750">
        <f>IF(ISNA(VLOOKUP(D9750, Dog_test_1!$B$2:$D$194, 3, FALSE)), 0, VLOOKUP(D9750, Dog_test_1!$B$2:$D$194, 3, FALSE))</f>
        <v>1</v>
      </c>
      <c r="G9750">
        <f>IF(ISNA(VLOOKUP(E9750, Dog_test_1!$B$2:$D$194, 3, FALSE)), 0, VLOOKUP(E9750, Dog_test_1!$B$2:$D$194, 3, FALSE))</f>
        <v>1</v>
      </c>
      <c r="H9750">
        <f t="shared" si="611"/>
        <v>1</v>
      </c>
    </row>
    <row r="9751" spans="1:8" ht="19" x14ac:dyDescent="0.25">
      <c r="A9751" t="s">
        <v>2145</v>
      </c>
      <c r="B9751" t="s">
        <v>5</v>
      </c>
      <c r="C9751" s="2" t="str">
        <f t="shared" si="608"/>
        <v>americanpitbullterrier</v>
      </c>
      <c r="D9751" t="str">
        <f t="shared" si="609"/>
        <v>americanpitbullterrier</v>
      </c>
      <c r="E9751" t="str">
        <f t="shared" si="610"/>
        <v>americanpitbullterrier</v>
      </c>
      <c r="F9751">
        <f>IF(ISNA(VLOOKUP(D9751, Dog_test_1!$B$2:$D$194, 3, FALSE)), 0, VLOOKUP(D9751, Dog_test_1!$B$2:$D$194, 3, FALSE))</f>
        <v>3</v>
      </c>
      <c r="G9751">
        <f>IF(ISNA(VLOOKUP(E9751, Dog_test_1!$B$2:$D$194, 3, FALSE)), 0, VLOOKUP(E9751, Dog_test_1!$B$2:$D$194, 3, FALSE))</f>
        <v>3</v>
      </c>
      <c r="H9751">
        <f t="shared" si="611"/>
        <v>3</v>
      </c>
    </row>
    <row r="9752" spans="1:8" ht="19" x14ac:dyDescent="0.25">
      <c r="A9752" t="s">
        <v>4370</v>
      </c>
      <c r="B9752" t="s">
        <v>30</v>
      </c>
      <c r="C9752" s="2" t="str">
        <f t="shared" si="608"/>
        <v>chihuahua</v>
      </c>
      <c r="D9752" t="str">
        <f t="shared" si="609"/>
        <v>chihuahua</v>
      </c>
      <c r="E9752" t="str">
        <f t="shared" si="610"/>
        <v>chihuahua</v>
      </c>
      <c r="F9752">
        <f>IF(ISNA(VLOOKUP(D9752, Dog_test_1!$B$2:$D$194, 3, FALSE)), 0, VLOOKUP(D9752, Dog_test_1!$B$2:$D$194, 3, FALSE))</f>
        <v>1</v>
      </c>
      <c r="G9752">
        <f>IF(ISNA(VLOOKUP(E9752, Dog_test_1!$B$2:$D$194, 3, FALSE)), 0, VLOOKUP(E9752, Dog_test_1!$B$2:$D$194, 3, FALSE))</f>
        <v>1</v>
      </c>
      <c r="H9752">
        <f t="shared" si="611"/>
        <v>1</v>
      </c>
    </row>
    <row r="9753" spans="1:8" ht="19" x14ac:dyDescent="0.25">
      <c r="A9753" t="s">
        <v>2232</v>
      </c>
      <c r="B9753" t="s">
        <v>30</v>
      </c>
      <c r="C9753" s="2" t="str">
        <f t="shared" si="608"/>
        <v>chihuahua</v>
      </c>
      <c r="D9753" t="str">
        <f t="shared" si="609"/>
        <v>chihuahua</v>
      </c>
      <c r="E9753" t="str">
        <f t="shared" si="610"/>
        <v>chihuahua</v>
      </c>
      <c r="F9753">
        <f>IF(ISNA(VLOOKUP(D9753, Dog_test_1!$B$2:$D$194, 3, FALSE)), 0, VLOOKUP(D9753, Dog_test_1!$B$2:$D$194, 3, FALSE))</f>
        <v>1</v>
      </c>
      <c r="G9753">
        <f>IF(ISNA(VLOOKUP(E9753, Dog_test_1!$B$2:$D$194, 3, FALSE)), 0, VLOOKUP(E9753, Dog_test_1!$B$2:$D$194, 3, FALSE))</f>
        <v>1</v>
      </c>
      <c r="H9753">
        <f t="shared" si="611"/>
        <v>1</v>
      </c>
    </row>
    <row r="9754" spans="1:8" ht="19" x14ac:dyDescent="0.25">
      <c r="A9754" t="s">
        <v>555</v>
      </c>
      <c r="B9754" t="s">
        <v>5</v>
      </c>
      <c r="C9754" s="2" t="str">
        <f t="shared" si="608"/>
        <v>americanpitbullterrier</v>
      </c>
      <c r="D9754" t="str">
        <f t="shared" si="609"/>
        <v>americanpitbullterrier</v>
      </c>
      <c r="E9754" t="str">
        <f t="shared" si="610"/>
        <v>americanpitbullterrier</v>
      </c>
      <c r="F9754">
        <f>IF(ISNA(VLOOKUP(D9754, Dog_test_1!$B$2:$D$194, 3, FALSE)), 0, VLOOKUP(D9754, Dog_test_1!$B$2:$D$194, 3, FALSE))</f>
        <v>3</v>
      </c>
      <c r="G9754">
        <f>IF(ISNA(VLOOKUP(E9754, Dog_test_1!$B$2:$D$194, 3, FALSE)), 0, VLOOKUP(E9754, Dog_test_1!$B$2:$D$194, 3, FALSE))</f>
        <v>3</v>
      </c>
      <c r="H9754">
        <f t="shared" si="611"/>
        <v>3</v>
      </c>
    </row>
    <row r="9755" spans="1:8" ht="19" x14ac:dyDescent="0.25">
      <c r="A9755" t="s">
        <v>6</v>
      </c>
      <c r="B9755" t="s">
        <v>443</v>
      </c>
      <c r="C9755" s="2" t="str">
        <f t="shared" si="608"/>
        <v>chihuahua/americanpitbullterrier</v>
      </c>
      <c r="D9755" t="str">
        <f t="shared" si="609"/>
        <v>chihuahua</v>
      </c>
      <c r="E9755" t="str">
        <f t="shared" si="610"/>
        <v>americanpitbullterrier</v>
      </c>
      <c r="F9755">
        <f>IF(ISNA(VLOOKUP(D9755, Dog_test_1!$B$2:$D$194, 3, FALSE)), 0, VLOOKUP(D9755, Dog_test_1!$B$2:$D$194, 3, FALSE))</f>
        <v>1</v>
      </c>
      <c r="G9755">
        <f>IF(ISNA(VLOOKUP(E9755, Dog_test_1!$B$2:$D$194, 3, FALSE)), 0, VLOOKUP(E9755, Dog_test_1!$B$2:$D$194, 3, FALSE))</f>
        <v>3</v>
      </c>
      <c r="H9755">
        <f t="shared" si="611"/>
        <v>2</v>
      </c>
    </row>
    <row r="9756" spans="1:8" ht="19" x14ac:dyDescent="0.25">
      <c r="A9756" t="s">
        <v>4371</v>
      </c>
      <c r="B9756" t="s">
        <v>128</v>
      </c>
      <c r="C9756" s="2" t="str">
        <f t="shared" si="608"/>
        <v>australiancattledog</v>
      </c>
      <c r="D9756" t="str">
        <f t="shared" si="609"/>
        <v>australiancattledog</v>
      </c>
      <c r="E9756" t="str">
        <f t="shared" si="610"/>
        <v>australiancattledog</v>
      </c>
      <c r="F9756">
        <f>IF(ISNA(VLOOKUP(D9756, Dog_test_1!$B$2:$D$194, 3, FALSE)), 0, VLOOKUP(D9756, Dog_test_1!$B$2:$D$194, 3, FALSE))</f>
        <v>0</v>
      </c>
      <c r="G9756">
        <f>IF(ISNA(VLOOKUP(E9756, Dog_test_1!$B$2:$D$194, 3, FALSE)), 0, VLOOKUP(E9756, Dog_test_1!$B$2:$D$194, 3, FALSE))</f>
        <v>0</v>
      </c>
      <c r="H9756">
        <f t="shared" si="611"/>
        <v>0</v>
      </c>
    </row>
    <row r="9757" spans="1:8" ht="19" x14ac:dyDescent="0.25">
      <c r="A9757" t="s">
        <v>6</v>
      </c>
      <c r="B9757" t="s">
        <v>173</v>
      </c>
      <c r="C9757" s="2" t="str">
        <f t="shared" si="608"/>
        <v>chowchow</v>
      </c>
      <c r="D9757" t="str">
        <f t="shared" si="609"/>
        <v>chowchow</v>
      </c>
      <c r="E9757" t="str">
        <f t="shared" si="610"/>
        <v>chowchow</v>
      </c>
      <c r="F9757">
        <f>IF(ISNA(VLOOKUP(D9757, Dog_test_1!$B$2:$D$194, 3, FALSE)), 0, VLOOKUP(D9757, Dog_test_1!$B$2:$D$194, 3, FALSE))</f>
        <v>3</v>
      </c>
      <c r="G9757">
        <f>IF(ISNA(VLOOKUP(E9757, Dog_test_1!$B$2:$D$194, 3, FALSE)), 0, VLOOKUP(E9757, Dog_test_1!$B$2:$D$194, 3, FALSE))</f>
        <v>3</v>
      </c>
      <c r="H9757">
        <f t="shared" si="611"/>
        <v>3</v>
      </c>
    </row>
    <row r="9758" spans="1:8" ht="19" x14ac:dyDescent="0.25">
      <c r="A9758" t="s">
        <v>1139</v>
      </c>
      <c r="B9758" t="s">
        <v>28</v>
      </c>
      <c r="C9758" s="2" t="str">
        <f t="shared" si="608"/>
        <v>americanstaffordshireterrier</v>
      </c>
      <c r="D9758" t="str">
        <f t="shared" si="609"/>
        <v>americanstaffordshireterrier</v>
      </c>
      <c r="E9758" t="str">
        <f t="shared" si="610"/>
        <v>americanstaffordshireterrier</v>
      </c>
      <c r="F9758">
        <f>IF(ISNA(VLOOKUP(D9758, Dog_test_1!$B$2:$D$194, 3, FALSE)), 0, VLOOKUP(D9758, Dog_test_1!$B$2:$D$194, 3, FALSE))</f>
        <v>3</v>
      </c>
      <c r="G9758">
        <f>IF(ISNA(VLOOKUP(E9758, Dog_test_1!$B$2:$D$194, 3, FALSE)), 0, VLOOKUP(E9758, Dog_test_1!$B$2:$D$194, 3, FALSE))</f>
        <v>3</v>
      </c>
      <c r="H9758">
        <f t="shared" si="611"/>
        <v>3</v>
      </c>
    </row>
    <row r="9759" spans="1:8" ht="19" x14ac:dyDescent="0.25">
      <c r="A9759" t="s">
        <v>4372</v>
      </c>
      <c r="B9759" t="s">
        <v>30</v>
      </c>
      <c r="C9759" s="2" t="str">
        <f t="shared" si="608"/>
        <v>chihuahua</v>
      </c>
      <c r="D9759" t="str">
        <f t="shared" si="609"/>
        <v>chihuahua</v>
      </c>
      <c r="E9759" t="str">
        <f t="shared" si="610"/>
        <v>chihuahua</v>
      </c>
      <c r="F9759">
        <f>IF(ISNA(VLOOKUP(D9759, Dog_test_1!$B$2:$D$194, 3, FALSE)), 0, VLOOKUP(D9759, Dog_test_1!$B$2:$D$194, 3, FALSE))</f>
        <v>1</v>
      </c>
      <c r="G9759">
        <f>IF(ISNA(VLOOKUP(E9759, Dog_test_1!$B$2:$D$194, 3, FALSE)), 0, VLOOKUP(E9759, Dog_test_1!$B$2:$D$194, 3, FALSE))</f>
        <v>1</v>
      </c>
      <c r="H9759">
        <f t="shared" si="611"/>
        <v>1</v>
      </c>
    </row>
    <row r="9760" spans="1:8" ht="19" x14ac:dyDescent="0.25">
      <c r="A9760" t="s">
        <v>6</v>
      </c>
      <c r="B9760" t="s">
        <v>5</v>
      </c>
      <c r="C9760" s="2" t="str">
        <f t="shared" si="608"/>
        <v>americanpitbullterrier</v>
      </c>
      <c r="D9760" t="str">
        <f t="shared" si="609"/>
        <v>americanpitbullterrier</v>
      </c>
      <c r="E9760" t="str">
        <f t="shared" si="610"/>
        <v>americanpitbullterrier</v>
      </c>
      <c r="F9760">
        <f>IF(ISNA(VLOOKUP(D9760, Dog_test_1!$B$2:$D$194, 3, FALSE)), 0, VLOOKUP(D9760, Dog_test_1!$B$2:$D$194, 3, FALSE))</f>
        <v>3</v>
      </c>
      <c r="G9760">
        <f>IF(ISNA(VLOOKUP(E9760, Dog_test_1!$B$2:$D$194, 3, FALSE)), 0, VLOOKUP(E9760, Dog_test_1!$B$2:$D$194, 3, FALSE))</f>
        <v>3</v>
      </c>
      <c r="H9760">
        <f t="shared" si="611"/>
        <v>3</v>
      </c>
    </row>
    <row r="9761" spans="1:8" ht="19" x14ac:dyDescent="0.25">
      <c r="A9761" t="s">
        <v>473</v>
      </c>
      <c r="B9761" t="s">
        <v>12</v>
      </c>
      <c r="C9761" s="2" t="str">
        <f t="shared" si="608"/>
        <v>miniatureschnauzer</v>
      </c>
      <c r="D9761" t="str">
        <f t="shared" si="609"/>
        <v>miniatureschnauzer</v>
      </c>
      <c r="E9761" t="str">
        <f t="shared" si="610"/>
        <v>miniatureschnauzer</v>
      </c>
      <c r="F9761">
        <f>IF(ISNA(VLOOKUP(D9761, Dog_test_1!$B$2:$D$194, 3, FALSE)), 0, VLOOKUP(D9761, Dog_test_1!$B$2:$D$194, 3, FALSE))</f>
        <v>2</v>
      </c>
      <c r="G9761">
        <f>IF(ISNA(VLOOKUP(E9761, Dog_test_1!$B$2:$D$194, 3, FALSE)), 0, VLOOKUP(E9761, Dog_test_1!$B$2:$D$194, 3, FALSE))</f>
        <v>2</v>
      </c>
      <c r="H9761">
        <f t="shared" si="611"/>
        <v>2</v>
      </c>
    </row>
    <row r="9762" spans="1:8" ht="19" x14ac:dyDescent="0.25">
      <c r="A9762" t="s">
        <v>304</v>
      </c>
      <c r="B9762" t="s">
        <v>25</v>
      </c>
      <c r="C9762" s="2" t="str">
        <f t="shared" si="608"/>
        <v>germanshepherd</v>
      </c>
      <c r="D9762" t="str">
        <f t="shared" si="609"/>
        <v>germanshepherd</v>
      </c>
      <c r="E9762" t="str">
        <f t="shared" si="610"/>
        <v>germanshepherd</v>
      </c>
      <c r="F9762">
        <f>IF(ISNA(VLOOKUP(D9762, Dog_test_1!$B$2:$D$194, 3, FALSE)), 0, VLOOKUP(D9762, Dog_test_1!$B$2:$D$194, 3, FALSE))</f>
        <v>3</v>
      </c>
      <c r="G9762">
        <f>IF(ISNA(VLOOKUP(E9762, Dog_test_1!$B$2:$D$194, 3, FALSE)), 0, VLOOKUP(E9762, Dog_test_1!$B$2:$D$194, 3, FALSE))</f>
        <v>3</v>
      </c>
      <c r="H9762">
        <f t="shared" si="611"/>
        <v>3</v>
      </c>
    </row>
    <row r="9763" spans="1:8" ht="19" x14ac:dyDescent="0.25">
      <c r="A9763" t="s">
        <v>4373</v>
      </c>
      <c r="B9763" t="s">
        <v>256</v>
      </c>
      <c r="C9763" s="2" t="str">
        <f t="shared" si="608"/>
        <v>jackrussellterrier</v>
      </c>
      <c r="D9763" t="str">
        <f t="shared" si="609"/>
        <v>jackrussellterrier</v>
      </c>
      <c r="E9763" t="str">
        <f t="shared" si="610"/>
        <v>jackrussellterrier</v>
      </c>
      <c r="F9763">
        <f>IF(ISNA(VLOOKUP(D9763, Dog_test_1!$B$2:$D$194, 3, FALSE)), 0, VLOOKUP(D9763, Dog_test_1!$B$2:$D$194, 3, FALSE))</f>
        <v>2</v>
      </c>
      <c r="G9763">
        <f>IF(ISNA(VLOOKUP(E9763, Dog_test_1!$B$2:$D$194, 3, FALSE)), 0, VLOOKUP(E9763, Dog_test_1!$B$2:$D$194, 3, FALSE))</f>
        <v>2</v>
      </c>
      <c r="H9763">
        <f t="shared" si="611"/>
        <v>2</v>
      </c>
    </row>
    <row r="9764" spans="1:8" ht="19" x14ac:dyDescent="0.25">
      <c r="A9764" t="s">
        <v>6</v>
      </c>
      <c r="B9764" t="s">
        <v>714</v>
      </c>
      <c r="C9764" s="2" t="str">
        <f t="shared" si="608"/>
        <v>carolinadog</v>
      </c>
      <c r="D9764" t="str">
        <f t="shared" si="609"/>
        <v>carolinadog</v>
      </c>
      <c r="E9764" t="str">
        <f t="shared" si="610"/>
        <v>carolinadog</v>
      </c>
      <c r="F9764">
        <f>IF(ISNA(VLOOKUP(D9764, Dog_test_1!$B$2:$D$194, 3, FALSE)), 0, VLOOKUP(D9764, Dog_test_1!$B$2:$D$194, 3, FALSE))</f>
        <v>0</v>
      </c>
      <c r="G9764">
        <f>IF(ISNA(VLOOKUP(E9764, Dog_test_1!$B$2:$D$194, 3, FALSE)), 0, VLOOKUP(E9764, Dog_test_1!$B$2:$D$194, 3, FALSE))</f>
        <v>0</v>
      </c>
      <c r="H9764">
        <f t="shared" si="611"/>
        <v>0</v>
      </c>
    </row>
    <row r="9765" spans="1:8" ht="19" x14ac:dyDescent="0.25">
      <c r="A9765" t="s">
        <v>2839</v>
      </c>
      <c r="B9765" t="s">
        <v>30</v>
      </c>
      <c r="C9765" s="2" t="str">
        <f t="shared" si="608"/>
        <v>chihuahua</v>
      </c>
      <c r="D9765" t="str">
        <f t="shared" si="609"/>
        <v>chihuahua</v>
      </c>
      <c r="E9765" t="str">
        <f t="shared" si="610"/>
        <v>chihuahua</v>
      </c>
      <c r="F9765">
        <f>IF(ISNA(VLOOKUP(D9765, Dog_test_1!$B$2:$D$194, 3, FALSE)), 0, VLOOKUP(D9765, Dog_test_1!$B$2:$D$194, 3, FALSE))</f>
        <v>1</v>
      </c>
      <c r="G9765">
        <f>IF(ISNA(VLOOKUP(E9765, Dog_test_1!$B$2:$D$194, 3, FALSE)), 0, VLOOKUP(E9765, Dog_test_1!$B$2:$D$194, 3, FALSE))</f>
        <v>1</v>
      </c>
      <c r="H9765">
        <f t="shared" si="611"/>
        <v>1</v>
      </c>
    </row>
    <row r="9766" spans="1:8" ht="19" x14ac:dyDescent="0.25">
      <c r="A9766" t="s">
        <v>1320</v>
      </c>
      <c r="B9766" t="s">
        <v>49</v>
      </c>
      <c r="C9766" s="2" t="str">
        <f t="shared" si="608"/>
        <v>dachshund</v>
      </c>
      <c r="D9766" t="str">
        <f t="shared" si="609"/>
        <v>dachshund</v>
      </c>
      <c r="E9766" t="str">
        <f t="shared" si="610"/>
        <v>dachshund</v>
      </c>
      <c r="F9766">
        <f>IF(ISNA(VLOOKUP(D9766, Dog_test_1!$B$2:$D$194, 3, FALSE)), 0, VLOOKUP(D9766, Dog_test_1!$B$2:$D$194, 3, FALSE))</f>
        <v>2</v>
      </c>
      <c r="G9766">
        <f>IF(ISNA(VLOOKUP(E9766, Dog_test_1!$B$2:$D$194, 3, FALSE)), 0, VLOOKUP(E9766, Dog_test_1!$B$2:$D$194, 3, FALSE))</f>
        <v>2</v>
      </c>
      <c r="H9766">
        <f t="shared" si="611"/>
        <v>2</v>
      </c>
    </row>
    <row r="9767" spans="1:8" ht="19" x14ac:dyDescent="0.25">
      <c r="A9767" t="s">
        <v>6</v>
      </c>
      <c r="B9767" t="s">
        <v>1055</v>
      </c>
      <c r="C9767" s="2" t="str">
        <f t="shared" si="608"/>
        <v>labradorretriever/catahoula</v>
      </c>
      <c r="D9767" t="str">
        <f t="shared" si="609"/>
        <v>labradorretriever</v>
      </c>
      <c r="E9767" t="str">
        <f t="shared" si="610"/>
        <v>catahoula</v>
      </c>
      <c r="F9767">
        <f>IF(ISNA(VLOOKUP(D9767, Dog_test_1!$B$2:$D$194, 3, FALSE)), 0, VLOOKUP(D9767, Dog_test_1!$B$2:$D$194, 3, FALSE))</f>
        <v>3</v>
      </c>
      <c r="G9767">
        <f>IF(ISNA(VLOOKUP(E9767, Dog_test_1!$B$2:$D$194, 3, FALSE)), 0, VLOOKUP(E9767, Dog_test_1!$B$2:$D$194, 3, FALSE))</f>
        <v>0</v>
      </c>
      <c r="H9767">
        <f t="shared" si="611"/>
        <v>1.5</v>
      </c>
    </row>
    <row r="9768" spans="1:8" ht="19" x14ac:dyDescent="0.25">
      <c r="A9768" t="s">
        <v>417</v>
      </c>
      <c r="B9768" t="s">
        <v>108</v>
      </c>
      <c r="C9768" s="2" t="str">
        <f t="shared" si="608"/>
        <v>ratterrier</v>
      </c>
      <c r="D9768" t="str">
        <f t="shared" si="609"/>
        <v>ratterrier</v>
      </c>
      <c r="E9768" t="str">
        <f t="shared" si="610"/>
        <v>ratterrier</v>
      </c>
      <c r="F9768">
        <f>IF(ISNA(VLOOKUP(D9768, Dog_test_1!$B$2:$D$194, 3, FALSE)), 0, VLOOKUP(D9768, Dog_test_1!$B$2:$D$194, 3, FALSE))</f>
        <v>0</v>
      </c>
      <c r="G9768">
        <f>IF(ISNA(VLOOKUP(E9768, Dog_test_1!$B$2:$D$194, 3, FALSE)), 0, VLOOKUP(E9768, Dog_test_1!$B$2:$D$194, 3, FALSE))</f>
        <v>0</v>
      </c>
      <c r="H9768">
        <f t="shared" si="611"/>
        <v>0</v>
      </c>
    </row>
    <row r="9769" spans="1:8" ht="19" x14ac:dyDescent="0.25">
      <c r="A9769" t="s">
        <v>4374</v>
      </c>
      <c r="B9769" t="s">
        <v>173</v>
      </c>
      <c r="C9769" s="2" t="str">
        <f t="shared" si="608"/>
        <v>chowchow</v>
      </c>
      <c r="D9769" t="str">
        <f t="shared" si="609"/>
        <v>chowchow</v>
      </c>
      <c r="E9769" t="str">
        <f t="shared" si="610"/>
        <v>chowchow</v>
      </c>
      <c r="F9769">
        <f>IF(ISNA(VLOOKUP(D9769, Dog_test_1!$B$2:$D$194, 3, FALSE)), 0, VLOOKUP(D9769, Dog_test_1!$B$2:$D$194, 3, FALSE))</f>
        <v>3</v>
      </c>
      <c r="G9769">
        <f>IF(ISNA(VLOOKUP(E9769, Dog_test_1!$B$2:$D$194, 3, FALSE)), 0, VLOOKUP(E9769, Dog_test_1!$B$2:$D$194, 3, FALSE))</f>
        <v>3</v>
      </c>
      <c r="H9769">
        <f t="shared" si="611"/>
        <v>3</v>
      </c>
    </row>
    <row r="9770" spans="1:8" ht="19" x14ac:dyDescent="0.25">
      <c r="A9770" t="s">
        <v>408</v>
      </c>
      <c r="B9770" t="s">
        <v>44</v>
      </c>
      <c r="C9770" s="2" t="str">
        <f t="shared" si="608"/>
        <v>blackmouthcur</v>
      </c>
      <c r="D9770" t="str">
        <f t="shared" si="609"/>
        <v>blackmouthcur</v>
      </c>
      <c r="E9770" t="str">
        <f t="shared" si="610"/>
        <v>blackmouthcur</v>
      </c>
      <c r="F9770">
        <f>IF(ISNA(VLOOKUP(D9770, Dog_test_1!$B$2:$D$194, 3, FALSE)), 0, VLOOKUP(D9770, Dog_test_1!$B$2:$D$194, 3, FALSE))</f>
        <v>0</v>
      </c>
      <c r="G9770">
        <f>IF(ISNA(VLOOKUP(E9770, Dog_test_1!$B$2:$D$194, 3, FALSE)), 0, VLOOKUP(E9770, Dog_test_1!$B$2:$D$194, 3, FALSE))</f>
        <v>0</v>
      </c>
      <c r="H9770">
        <f t="shared" si="611"/>
        <v>0</v>
      </c>
    </row>
    <row r="9771" spans="1:8" ht="19" x14ac:dyDescent="0.25">
      <c r="A9771" t="s">
        <v>6</v>
      </c>
      <c r="B9771" t="s">
        <v>591</v>
      </c>
      <c r="C9771" s="2" t="str">
        <f t="shared" si="608"/>
        <v>americanpitbullterrier/boxer</v>
      </c>
      <c r="D9771" t="str">
        <f t="shared" si="609"/>
        <v>americanpitbullterrier</v>
      </c>
      <c r="E9771" t="str">
        <f t="shared" si="610"/>
        <v>boxer</v>
      </c>
      <c r="F9771">
        <f>IF(ISNA(VLOOKUP(D9771, Dog_test_1!$B$2:$D$194, 3, FALSE)), 0, VLOOKUP(D9771, Dog_test_1!$B$2:$D$194, 3, FALSE))</f>
        <v>3</v>
      </c>
      <c r="G9771">
        <f>IF(ISNA(VLOOKUP(E9771, Dog_test_1!$B$2:$D$194, 3, FALSE)), 0, VLOOKUP(E9771, Dog_test_1!$B$2:$D$194, 3, FALSE))</f>
        <v>3</v>
      </c>
      <c r="H9771">
        <f t="shared" si="611"/>
        <v>3</v>
      </c>
    </row>
    <row r="9772" spans="1:8" ht="19" x14ac:dyDescent="0.25">
      <c r="A9772" t="s">
        <v>747</v>
      </c>
      <c r="B9772" t="s">
        <v>15</v>
      </c>
      <c r="C9772" s="2" t="str">
        <f t="shared" si="608"/>
        <v>yorkshireterrier</v>
      </c>
      <c r="D9772" t="str">
        <f t="shared" si="609"/>
        <v>yorkshireterrier</v>
      </c>
      <c r="E9772" t="str">
        <f t="shared" si="610"/>
        <v>yorkshireterrier</v>
      </c>
      <c r="F9772">
        <f>IF(ISNA(VLOOKUP(D9772, Dog_test_1!$B$2:$D$194, 3, FALSE)), 0, VLOOKUP(D9772, Dog_test_1!$B$2:$D$194, 3, FALSE))</f>
        <v>1</v>
      </c>
      <c r="G9772">
        <f>IF(ISNA(VLOOKUP(E9772, Dog_test_1!$B$2:$D$194, 3, FALSE)), 0, VLOOKUP(E9772, Dog_test_1!$B$2:$D$194, 3, FALSE))</f>
        <v>1</v>
      </c>
      <c r="H9772">
        <f t="shared" si="611"/>
        <v>1</v>
      </c>
    </row>
    <row r="9773" spans="1:8" ht="19" x14ac:dyDescent="0.25">
      <c r="A9773" t="s">
        <v>4375</v>
      </c>
      <c r="B9773" t="s">
        <v>128</v>
      </c>
      <c r="C9773" s="2" t="str">
        <f t="shared" si="608"/>
        <v>australiancattledog</v>
      </c>
      <c r="D9773" t="str">
        <f t="shared" si="609"/>
        <v>australiancattledog</v>
      </c>
      <c r="E9773" t="str">
        <f t="shared" si="610"/>
        <v>australiancattledog</v>
      </c>
      <c r="F9773">
        <f>IF(ISNA(VLOOKUP(D9773, Dog_test_1!$B$2:$D$194, 3, FALSE)), 0, VLOOKUP(D9773, Dog_test_1!$B$2:$D$194, 3, FALSE))</f>
        <v>0</v>
      </c>
      <c r="G9773">
        <f>IF(ISNA(VLOOKUP(E9773, Dog_test_1!$B$2:$D$194, 3, FALSE)), 0, VLOOKUP(E9773, Dog_test_1!$B$2:$D$194, 3, FALSE))</f>
        <v>0</v>
      </c>
      <c r="H9773">
        <f t="shared" si="611"/>
        <v>0</v>
      </c>
    </row>
    <row r="9774" spans="1:8" ht="19" x14ac:dyDescent="0.25">
      <c r="A9774" t="s">
        <v>81</v>
      </c>
      <c r="B9774" t="s">
        <v>616</v>
      </c>
      <c r="C9774" s="2" t="str">
        <f t="shared" si="608"/>
        <v>pug</v>
      </c>
      <c r="D9774" t="str">
        <f t="shared" si="609"/>
        <v>pug</v>
      </c>
      <c r="E9774" t="str">
        <f t="shared" si="610"/>
        <v>pug</v>
      </c>
      <c r="F9774">
        <f>IF(ISNA(VLOOKUP(D9774, Dog_test_1!$B$2:$D$194, 3, FALSE)), 0, VLOOKUP(D9774, Dog_test_1!$B$2:$D$194, 3, FALSE))</f>
        <v>0</v>
      </c>
      <c r="G9774">
        <f>IF(ISNA(VLOOKUP(E9774, Dog_test_1!$B$2:$D$194, 3, FALSE)), 0, VLOOKUP(E9774, Dog_test_1!$B$2:$D$194, 3, FALSE))</f>
        <v>0</v>
      </c>
      <c r="H9774">
        <f t="shared" si="611"/>
        <v>0</v>
      </c>
    </row>
    <row r="9775" spans="1:8" ht="19" x14ac:dyDescent="0.25">
      <c r="A9775" t="s">
        <v>320</v>
      </c>
      <c r="B9775" t="s">
        <v>165</v>
      </c>
      <c r="C9775" s="2" t="str">
        <f t="shared" si="608"/>
        <v>greatdane</v>
      </c>
      <c r="D9775" t="str">
        <f t="shared" si="609"/>
        <v>greatdane</v>
      </c>
      <c r="E9775" t="str">
        <f t="shared" si="610"/>
        <v>greatdane</v>
      </c>
      <c r="F9775">
        <f>IF(ISNA(VLOOKUP(D9775, Dog_test_1!$B$2:$D$194, 3, FALSE)), 0, VLOOKUP(D9775, Dog_test_1!$B$2:$D$194, 3, FALSE))</f>
        <v>5</v>
      </c>
      <c r="G9775">
        <f>IF(ISNA(VLOOKUP(E9775, Dog_test_1!$B$2:$D$194, 3, FALSE)), 0, VLOOKUP(E9775, Dog_test_1!$B$2:$D$194, 3, FALSE))</f>
        <v>5</v>
      </c>
      <c r="H9775">
        <f t="shared" si="611"/>
        <v>5</v>
      </c>
    </row>
    <row r="9776" spans="1:8" ht="19" x14ac:dyDescent="0.25">
      <c r="A9776" t="s">
        <v>242</v>
      </c>
      <c r="B9776" t="s">
        <v>28</v>
      </c>
      <c r="C9776" s="2" t="str">
        <f t="shared" si="608"/>
        <v>americanstaffordshireterrier</v>
      </c>
      <c r="D9776" t="str">
        <f t="shared" si="609"/>
        <v>americanstaffordshireterrier</v>
      </c>
      <c r="E9776" t="str">
        <f t="shared" si="610"/>
        <v>americanstaffordshireterrier</v>
      </c>
      <c r="F9776">
        <f>IF(ISNA(VLOOKUP(D9776, Dog_test_1!$B$2:$D$194, 3, FALSE)), 0, VLOOKUP(D9776, Dog_test_1!$B$2:$D$194, 3, FALSE))</f>
        <v>3</v>
      </c>
      <c r="G9776">
        <f>IF(ISNA(VLOOKUP(E9776, Dog_test_1!$B$2:$D$194, 3, FALSE)), 0, VLOOKUP(E9776, Dog_test_1!$B$2:$D$194, 3, FALSE))</f>
        <v>3</v>
      </c>
      <c r="H9776">
        <f t="shared" si="611"/>
        <v>3</v>
      </c>
    </row>
    <row r="9777" spans="1:8" ht="19" x14ac:dyDescent="0.25">
      <c r="A9777" t="s">
        <v>4376</v>
      </c>
      <c r="B9777" t="s">
        <v>3894</v>
      </c>
      <c r="C9777" s="2" t="str">
        <f t="shared" si="608"/>
        <v>chinesesharpei/labradorretriever</v>
      </c>
      <c r="D9777" t="str">
        <f t="shared" si="609"/>
        <v>chinesesharpei</v>
      </c>
      <c r="E9777" t="str">
        <f t="shared" si="610"/>
        <v>labradorretriever</v>
      </c>
      <c r="F9777">
        <f>IF(ISNA(VLOOKUP(D9777, Dog_test_1!$B$2:$D$194, 3, FALSE)), 0, VLOOKUP(D9777, Dog_test_1!$B$2:$D$194, 3, FALSE))</f>
        <v>0</v>
      </c>
      <c r="G9777">
        <f>IF(ISNA(VLOOKUP(E9777, Dog_test_1!$B$2:$D$194, 3, FALSE)), 0, VLOOKUP(E9777, Dog_test_1!$B$2:$D$194, 3, FALSE))</f>
        <v>3</v>
      </c>
      <c r="H9777">
        <f t="shared" si="611"/>
        <v>1.5</v>
      </c>
    </row>
    <row r="9778" spans="1:8" ht="19" x14ac:dyDescent="0.25">
      <c r="A9778" t="s">
        <v>2341</v>
      </c>
      <c r="B9778" t="s">
        <v>754</v>
      </c>
      <c r="C9778" s="2" t="str">
        <f t="shared" si="608"/>
        <v>siberianhusky/germanshepherd</v>
      </c>
      <c r="D9778" t="str">
        <f t="shared" si="609"/>
        <v>siberianhusky</v>
      </c>
      <c r="E9778" t="str">
        <f t="shared" si="610"/>
        <v>germanshepherd</v>
      </c>
      <c r="F9778">
        <f>IF(ISNA(VLOOKUP(D9778, Dog_test_1!$B$2:$D$194, 3, FALSE)), 0, VLOOKUP(D9778, Dog_test_1!$B$2:$D$194, 3, FALSE))</f>
        <v>0</v>
      </c>
      <c r="G9778">
        <f>IF(ISNA(VLOOKUP(E9778, Dog_test_1!$B$2:$D$194, 3, FALSE)), 0, VLOOKUP(E9778, Dog_test_1!$B$2:$D$194, 3, FALSE))</f>
        <v>3</v>
      </c>
      <c r="H9778">
        <f t="shared" si="611"/>
        <v>1.5</v>
      </c>
    </row>
    <row r="9779" spans="1:8" ht="19" x14ac:dyDescent="0.25">
      <c r="A9779" t="s">
        <v>712</v>
      </c>
      <c r="B9779" t="s">
        <v>371</v>
      </c>
      <c r="C9779" s="2" t="str">
        <f t="shared" si="608"/>
        <v>labradorretriever/germanshepherd</v>
      </c>
      <c r="D9779" t="str">
        <f t="shared" si="609"/>
        <v>labradorretriever</v>
      </c>
      <c r="E9779" t="str">
        <f t="shared" si="610"/>
        <v>germanshepherd</v>
      </c>
      <c r="F9779">
        <f>IF(ISNA(VLOOKUP(D9779, Dog_test_1!$B$2:$D$194, 3, FALSE)), 0, VLOOKUP(D9779, Dog_test_1!$B$2:$D$194, 3, FALSE))</f>
        <v>3</v>
      </c>
      <c r="G9779">
        <f>IF(ISNA(VLOOKUP(E9779, Dog_test_1!$B$2:$D$194, 3, FALSE)), 0, VLOOKUP(E9779, Dog_test_1!$B$2:$D$194, 3, FALSE))</f>
        <v>3</v>
      </c>
      <c r="H9779">
        <f t="shared" si="611"/>
        <v>3</v>
      </c>
    </row>
    <row r="9780" spans="1:8" ht="19" x14ac:dyDescent="0.25">
      <c r="A9780" t="s">
        <v>4377</v>
      </c>
      <c r="B9780" t="s">
        <v>5</v>
      </c>
      <c r="C9780" s="2" t="str">
        <f t="shared" si="608"/>
        <v>americanpitbullterrier</v>
      </c>
      <c r="D9780" t="str">
        <f t="shared" si="609"/>
        <v>americanpitbullterrier</v>
      </c>
      <c r="E9780" t="str">
        <f t="shared" si="610"/>
        <v>americanpitbullterrier</v>
      </c>
      <c r="F9780">
        <f>IF(ISNA(VLOOKUP(D9780, Dog_test_1!$B$2:$D$194, 3, FALSE)), 0, VLOOKUP(D9780, Dog_test_1!$B$2:$D$194, 3, FALSE))</f>
        <v>3</v>
      </c>
      <c r="G9780">
        <f>IF(ISNA(VLOOKUP(E9780, Dog_test_1!$B$2:$D$194, 3, FALSE)), 0, VLOOKUP(E9780, Dog_test_1!$B$2:$D$194, 3, FALSE))</f>
        <v>3</v>
      </c>
      <c r="H9780">
        <f t="shared" si="611"/>
        <v>3</v>
      </c>
    </row>
    <row r="9781" spans="1:8" ht="19" x14ac:dyDescent="0.25">
      <c r="A9781" t="s">
        <v>4378</v>
      </c>
      <c r="B9781" t="s">
        <v>25</v>
      </c>
      <c r="C9781" s="2" t="str">
        <f t="shared" si="608"/>
        <v>germanshepherd</v>
      </c>
      <c r="D9781" t="str">
        <f t="shared" si="609"/>
        <v>germanshepherd</v>
      </c>
      <c r="E9781" t="str">
        <f t="shared" si="610"/>
        <v>germanshepherd</v>
      </c>
      <c r="F9781">
        <f>IF(ISNA(VLOOKUP(D9781, Dog_test_1!$B$2:$D$194, 3, FALSE)), 0, VLOOKUP(D9781, Dog_test_1!$B$2:$D$194, 3, FALSE))</f>
        <v>3</v>
      </c>
      <c r="G9781">
        <f>IF(ISNA(VLOOKUP(E9781, Dog_test_1!$B$2:$D$194, 3, FALSE)), 0, VLOOKUP(E9781, Dog_test_1!$B$2:$D$194, 3, FALSE))</f>
        <v>3</v>
      </c>
      <c r="H9781">
        <f t="shared" si="611"/>
        <v>3</v>
      </c>
    </row>
    <row r="9782" spans="1:8" ht="19" x14ac:dyDescent="0.25">
      <c r="A9782" t="s">
        <v>825</v>
      </c>
      <c r="B9782" t="s">
        <v>30</v>
      </c>
      <c r="C9782" s="2" t="str">
        <f t="shared" si="608"/>
        <v>chihuahua</v>
      </c>
      <c r="D9782" t="str">
        <f t="shared" si="609"/>
        <v>chihuahua</v>
      </c>
      <c r="E9782" t="str">
        <f t="shared" si="610"/>
        <v>chihuahua</v>
      </c>
      <c r="F9782">
        <f>IF(ISNA(VLOOKUP(D9782, Dog_test_1!$B$2:$D$194, 3, FALSE)), 0, VLOOKUP(D9782, Dog_test_1!$B$2:$D$194, 3, FALSE))</f>
        <v>1</v>
      </c>
      <c r="G9782">
        <f>IF(ISNA(VLOOKUP(E9782, Dog_test_1!$B$2:$D$194, 3, FALSE)), 0, VLOOKUP(E9782, Dog_test_1!$B$2:$D$194, 3, FALSE))</f>
        <v>1</v>
      </c>
      <c r="H9782">
        <f t="shared" si="611"/>
        <v>1</v>
      </c>
    </row>
    <row r="9783" spans="1:8" ht="19" x14ac:dyDescent="0.25">
      <c r="A9783" t="s">
        <v>4379</v>
      </c>
      <c r="B9783" t="s">
        <v>168</v>
      </c>
      <c r="C9783" s="2" t="str">
        <f t="shared" si="608"/>
        <v>chesabayretr</v>
      </c>
      <c r="D9783" t="str">
        <f t="shared" si="609"/>
        <v>chesabayretr</v>
      </c>
      <c r="E9783" t="str">
        <f t="shared" si="610"/>
        <v>chesabayretr</v>
      </c>
      <c r="F9783">
        <f>IF(ISNA(VLOOKUP(D9783, Dog_test_1!$B$2:$D$194, 3, FALSE)), 0, VLOOKUP(D9783, Dog_test_1!$B$2:$D$194, 3, FALSE))</f>
        <v>0</v>
      </c>
      <c r="G9783">
        <f>IF(ISNA(VLOOKUP(E9783, Dog_test_1!$B$2:$D$194, 3, FALSE)), 0, VLOOKUP(E9783, Dog_test_1!$B$2:$D$194, 3, FALSE))</f>
        <v>0</v>
      </c>
      <c r="H9783">
        <f t="shared" si="611"/>
        <v>0</v>
      </c>
    </row>
    <row r="9784" spans="1:8" ht="19" x14ac:dyDescent="0.25">
      <c r="A9784" t="s">
        <v>724</v>
      </c>
      <c r="B9784" t="s">
        <v>25</v>
      </c>
      <c r="C9784" s="2" t="str">
        <f t="shared" si="608"/>
        <v>germanshepherd</v>
      </c>
      <c r="D9784" t="str">
        <f t="shared" si="609"/>
        <v>germanshepherd</v>
      </c>
      <c r="E9784" t="str">
        <f t="shared" si="610"/>
        <v>germanshepherd</v>
      </c>
      <c r="F9784">
        <f>IF(ISNA(VLOOKUP(D9784, Dog_test_1!$B$2:$D$194, 3, FALSE)), 0, VLOOKUP(D9784, Dog_test_1!$B$2:$D$194, 3, FALSE))</f>
        <v>3</v>
      </c>
      <c r="G9784">
        <f>IF(ISNA(VLOOKUP(E9784, Dog_test_1!$B$2:$D$194, 3, FALSE)), 0, VLOOKUP(E9784, Dog_test_1!$B$2:$D$194, 3, FALSE))</f>
        <v>3</v>
      </c>
      <c r="H9784">
        <f t="shared" si="611"/>
        <v>3</v>
      </c>
    </row>
    <row r="9785" spans="1:8" ht="19" x14ac:dyDescent="0.25">
      <c r="A9785" t="s">
        <v>1066</v>
      </c>
      <c r="B9785" t="s">
        <v>44</v>
      </c>
      <c r="C9785" s="2" t="str">
        <f t="shared" si="608"/>
        <v>blackmouthcur</v>
      </c>
      <c r="D9785" t="str">
        <f t="shared" si="609"/>
        <v>blackmouthcur</v>
      </c>
      <c r="E9785" t="str">
        <f t="shared" si="610"/>
        <v>blackmouthcur</v>
      </c>
      <c r="F9785">
        <f>IF(ISNA(VLOOKUP(D9785, Dog_test_1!$B$2:$D$194, 3, FALSE)), 0, VLOOKUP(D9785, Dog_test_1!$B$2:$D$194, 3, FALSE))</f>
        <v>0</v>
      </c>
      <c r="G9785">
        <f>IF(ISNA(VLOOKUP(E9785, Dog_test_1!$B$2:$D$194, 3, FALSE)), 0, VLOOKUP(E9785, Dog_test_1!$B$2:$D$194, 3, FALSE))</f>
        <v>0</v>
      </c>
      <c r="H9785">
        <f t="shared" si="611"/>
        <v>0</v>
      </c>
    </row>
    <row r="9786" spans="1:8" ht="19" x14ac:dyDescent="0.25">
      <c r="A9786" t="s">
        <v>6</v>
      </c>
      <c r="B9786" t="s">
        <v>30</v>
      </c>
      <c r="C9786" s="2" t="str">
        <f t="shared" si="608"/>
        <v>chihuahua</v>
      </c>
      <c r="D9786" t="str">
        <f t="shared" si="609"/>
        <v>chihuahua</v>
      </c>
      <c r="E9786" t="str">
        <f t="shared" si="610"/>
        <v>chihuahua</v>
      </c>
      <c r="F9786">
        <f>IF(ISNA(VLOOKUP(D9786, Dog_test_1!$B$2:$D$194, 3, FALSE)), 0, VLOOKUP(D9786, Dog_test_1!$B$2:$D$194, 3, FALSE))</f>
        <v>1</v>
      </c>
      <c r="G9786">
        <f>IF(ISNA(VLOOKUP(E9786, Dog_test_1!$B$2:$D$194, 3, FALSE)), 0, VLOOKUP(E9786, Dog_test_1!$B$2:$D$194, 3, FALSE))</f>
        <v>1</v>
      </c>
      <c r="H9786">
        <f t="shared" si="611"/>
        <v>1</v>
      </c>
    </row>
    <row r="9787" spans="1:8" ht="19" x14ac:dyDescent="0.25">
      <c r="A9787" t="s">
        <v>4380</v>
      </c>
      <c r="B9787" t="s">
        <v>32</v>
      </c>
      <c r="C9787" s="2" t="str">
        <f t="shared" si="608"/>
        <v>labradorretriever</v>
      </c>
      <c r="D9787" t="str">
        <f t="shared" si="609"/>
        <v>labradorretriever</v>
      </c>
      <c r="E9787" t="str">
        <f t="shared" si="610"/>
        <v>labradorretriever</v>
      </c>
      <c r="F9787">
        <f>IF(ISNA(VLOOKUP(D9787, Dog_test_1!$B$2:$D$194, 3, FALSE)), 0, VLOOKUP(D9787, Dog_test_1!$B$2:$D$194, 3, FALSE))</f>
        <v>3</v>
      </c>
      <c r="G9787">
        <f>IF(ISNA(VLOOKUP(E9787, Dog_test_1!$B$2:$D$194, 3, FALSE)), 0, VLOOKUP(E9787, Dog_test_1!$B$2:$D$194, 3, FALSE))</f>
        <v>3</v>
      </c>
      <c r="H9787">
        <f t="shared" si="611"/>
        <v>3</v>
      </c>
    </row>
    <row r="9788" spans="1:8" ht="19" x14ac:dyDescent="0.25">
      <c r="A9788" t="s">
        <v>4381</v>
      </c>
      <c r="B9788" t="s">
        <v>2626</v>
      </c>
      <c r="C9788" s="2" t="str">
        <f t="shared" si="608"/>
        <v>belgiansheepdog</v>
      </c>
      <c r="D9788" t="str">
        <f t="shared" si="609"/>
        <v>belgiansheepdog</v>
      </c>
      <c r="E9788" t="str">
        <f t="shared" si="610"/>
        <v>belgiansheepdog</v>
      </c>
      <c r="F9788">
        <f>IF(ISNA(VLOOKUP(D9788, Dog_test_1!$B$2:$D$194, 3, FALSE)), 0, VLOOKUP(D9788, Dog_test_1!$B$2:$D$194, 3, FALSE))</f>
        <v>0</v>
      </c>
      <c r="G9788">
        <f>IF(ISNA(VLOOKUP(E9788, Dog_test_1!$B$2:$D$194, 3, FALSE)), 0, VLOOKUP(E9788, Dog_test_1!$B$2:$D$194, 3, FALSE))</f>
        <v>0</v>
      </c>
      <c r="H9788">
        <f t="shared" si="611"/>
        <v>0</v>
      </c>
    </row>
    <row r="9789" spans="1:8" ht="19" x14ac:dyDescent="0.25">
      <c r="A9789" t="s">
        <v>4382</v>
      </c>
      <c r="B9789" t="s">
        <v>128</v>
      </c>
      <c r="C9789" s="2" t="str">
        <f t="shared" si="608"/>
        <v>australiancattledog</v>
      </c>
      <c r="D9789" t="str">
        <f t="shared" si="609"/>
        <v>australiancattledog</v>
      </c>
      <c r="E9789" t="str">
        <f t="shared" si="610"/>
        <v>australiancattledog</v>
      </c>
      <c r="F9789">
        <f>IF(ISNA(VLOOKUP(D9789, Dog_test_1!$B$2:$D$194, 3, FALSE)), 0, VLOOKUP(D9789, Dog_test_1!$B$2:$D$194, 3, FALSE))</f>
        <v>0</v>
      </c>
      <c r="G9789">
        <f>IF(ISNA(VLOOKUP(E9789, Dog_test_1!$B$2:$D$194, 3, FALSE)), 0, VLOOKUP(E9789, Dog_test_1!$B$2:$D$194, 3, FALSE))</f>
        <v>0</v>
      </c>
      <c r="H9789">
        <f t="shared" si="611"/>
        <v>0</v>
      </c>
    </row>
    <row r="9790" spans="1:8" ht="19" x14ac:dyDescent="0.25">
      <c r="A9790" t="s">
        <v>4383</v>
      </c>
      <c r="B9790" t="s">
        <v>2036</v>
      </c>
      <c r="C9790" s="2" t="str">
        <f t="shared" si="608"/>
        <v>chowchow/germanshepherd</v>
      </c>
      <c r="D9790" t="str">
        <f t="shared" si="609"/>
        <v>chowchow</v>
      </c>
      <c r="E9790" t="str">
        <f t="shared" si="610"/>
        <v>germanshepherd</v>
      </c>
      <c r="F9790">
        <f>IF(ISNA(VLOOKUP(D9790, Dog_test_1!$B$2:$D$194, 3, FALSE)), 0, VLOOKUP(D9790, Dog_test_1!$B$2:$D$194, 3, FALSE))</f>
        <v>3</v>
      </c>
      <c r="G9790">
        <f>IF(ISNA(VLOOKUP(E9790, Dog_test_1!$B$2:$D$194, 3, FALSE)), 0, VLOOKUP(E9790, Dog_test_1!$B$2:$D$194, 3, FALSE))</f>
        <v>3</v>
      </c>
      <c r="H9790">
        <f t="shared" si="611"/>
        <v>3</v>
      </c>
    </row>
    <row r="9791" spans="1:8" ht="19" x14ac:dyDescent="0.25">
      <c r="A9791" t="s">
        <v>561</v>
      </c>
      <c r="B9791" t="s">
        <v>108</v>
      </c>
      <c r="C9791" s="2" t="str">
        <f t="shared" si="608"/>
        <v>ratterrier</v>
      </c>
      <c r="D9791" t="str">
        <f t="shared" si="609"/>
        <v>ratterrier</v>
      </c>
      <c r="E9791" t="str">
        <f t="shared" si="610"/>
        <v>ratterrier</v>
      </c>
      <c r="F9791">
        <f>IF(ISNA(VLOOKUP(D9791, Dog_test_1!$B$2:$D$194, 3, FALSE)), 0, VLOOKUP(D9791, Dog_test_1!$B$2:$D$194, 3, FALSE))</f>
        <v>0</v>
      </c>
      <c r="G9791">
        <f>IF(ISNA(VLOOKUP(E9791, Dog_test_1!$B$2:$D$194, 3, FALSE)), 0, VLOOKUP(E9791, Dog_test_1!$B$2:$D$194, 3, FALSE))</f>
        <v>0</v>
      </c>
      <c r="H9791">
        <f t="shared" si="611"/>
        <v>0</v>
      </c>
    </row>
    <row r="9792" spans="1:8" ht="19" x14ac:dyDescent="0.25">
      <c r="A9792" t="s">
        <v>6</v>
      </c>
      <c r="B9792" t="s">
        <v>32</v>
      </c>
      <c r="C9792" s="2" t="str">
        <f t="shared" si="608"/>
        <v>labradorretriever</v>
      </c>
      <c r="D9792" t="str">
        <f t="shared" si="609"/>
        <v>labradorretriever</v>
      </c>
      <c r="E9792" t="str">
        <f t="shared" si="610"/>
        <v>labradorretriever</v>
      </c>
      <c r="F9792">
        <f>IF(ISNA(VLOOKUP(D9792, Dog_test_1!$B$2:$D$194, 3, FALSE)), 0, VLOOKUP(D9792, Dog_test_1!$B$2:$D$194, 3, FALSE))</f>
        <v>3</v>
      </c>
      <c r="G9792">
        <f>IF(ISNA(VLOOKUP(E9792, Dog_test_1!$B$2:$D$194, 3, FALSE)), 0, VLOOKUP(E9792, Dog_test_1!$B$2:$D$194, 3, FALSE))</f>
        <v>3</v>
      </c>
      <c r="H9792">
        <f t="shared" si="611"/>
        <v>3</v>
      </c>
    </row>
    <row r="9793" spans="1:8" ht="19" x14ac:dyDescent="0.25">
      <c r="A9793" t="s">
        <v>2509</v>
      </c>
      <c r="B9793" t="s">
        <v>4384</v>
      </c>
      <c r="C9793" s="2" t="str">
        <f t="shared" si="608"/>
        <v>labradorretriever/spanishwaterdog</v>
      </c>
      <c r="D9793" t="str">
        <f t="shared" si="609"/>
        <v>labradorretriever</v>
      </c>
      <c r="E9793" t="str">
        <f t="shared" si="610"/>
        <v>spanishwaterdog</v>
      </c>
      <c r="F9793">
        <f>IF(ISNA(VLOOKUP(D9793, Dog_test_1!$B$2:$D$194, 3, FALSE)), 0, VLOOKUP(D9793, Dog_test_1!$B$2:$D$194, 3, FALSE))</f>
        <v>3</v>
      </c>
      <c r="G9793">
        <f>IF(ISNA(VLOOKUP(E9793, Dog_test_1!$B$2:$D$194, 3, FALSE)), 0, VLOOKUP(E9793, Dog_test_1!$B$2:$D$194, 3, FALSE))</f>
        <v>0</v>
      </c>
      <c r="H9793">
        <f t="shared" si="611"/>
        <v>1.5</v>
      </c>
    </row>
    <row r="9794" spans="1:8" ht="19" x14ac:dyDescent="0.25">
      <c r="A9794" t="s">
        <v>4385</v>
      </c>
      <c r="B9794" t="s">
        <v>493</v>
      </c>
      <c r="C9794" s="2" t="str">
        <f t="shared" ref="C9794:C9857" si="612">SUBSTITUTE(LOWER(B9794), " ", "")</f>
        <v>staffordshire</v>
      </c>
      <c r="D9794" t="str">
        <f t="shared" si="609"/>
        <v>staffordshire</v>
      </c>
      <c r="E9794" t="str">
        <f t="shared" si="610"/>
        <v>staffordshire</v>
      </c>
      <c r="F9794">
        <f>IF(ISNA(VLOOKUP(D9794, Dog_test_1!$B$2:$D$194, 3, FALSE)), 0, VLOOKUP(D9794, Dog_test_1!$B$2:$D$194, 3, FALSE))</f>
        <v>0</v>
      </c>
      <c r="G9794">
        <f>IF(ISNA(VLOOKUP(E9794, Dog_test_1!$B$2:$D$194, 3, FALSE)), 0, VLOOKUP(E9794, Dog_test_1!$B$2:$D$194, 3, FALSE))</f>
        <v>0</v>
      </c>
      <c r="H9794">
        <f t="shared" si="611"/>
        <v>0</v>
      </c>
    </row>
    <row r="9795" spans="1:8" ht="19" x14ac:dyDescent="0.25">
      <c r="A9795" t="s">
        <v>409</v>
      </c>
      <c r="B9795" t="s">
        <v>112</v>
      </c>
      <c r="C9795" s="2" t="str">
        <f t="shared" si="612"/>
        <v>dachshund/chihuahua</v>
      </c>
      <c r="D9795" t="str">
        <f t="shared" ref="D9795:D9858" si="613">IF(ISNUMBER(SEARCH("/", C9795)), LEFT(C9795, SEARCH("/", C9795, 1)-1), C9795)</f>
        <v>dachshund</v>
      </c>
      <c r="E9795" t="str">
        <f t="shared" ref="E9795:E9858" si="614">IF(ISNUMBER(SEARCH("/", C9795)), RIGHT(C9795, LEN(C9795)-SEARCH("/", C9795, 1)), C9795)</f>
        <v>chihuahua</v>
      </c>
      <c r="F9795">
        <f>IF(ISNA(VLOOKUP(D9795, Dog_test_1!$B$2:$D$194, 3, FALSE)), 0, VLOOKUP(D9795, Dog_test_1!$B$2:$D$194, 3, FALSE))</f>
        <v>2</v>
      </c>
      <c r="G9795">
        <f>IF(ISNA(VLOOKUP(E9795, Dog_test_1!$B$2:$D$194, 3, FALSE)), 0, VLOOKUP(E9795, Dog_test_1!$B$2:$D$194, 3, FALSE))</f>
        <v>1</v>
      </c>
      <c r="H9795">
        <f t="shared" ref="H9795:H9858" si="615">(F9795+G9795)/2</f>
        <v>1.5</v>
      </c>
    </row>
    <row r="9796" spans="1:8" ht="19" x14ac:dyDescent="0.25">
      <c r="A9796" t="s">
        <v>770</v>
      </c>
      <c r="B9796" t="s">
        <v>32</v>
      </c>
      <c r="C9796" s="2" t="str">
        <f t="shared" si="612"/>
        <v>labradorretriever</v>
      </c>
      <c r="D9796" t="str">
        <f t="shared" si="613"/>
        <v>labradorretriever</v>
      </c>
      <c r="E9796" t="str">
        <f t="shared" si="614"/>
        <v>labradorretriever</v>
      </c>
      <c r="F9796">
        <f>IF(ISNA(VLOOKUP(D9796, Dog_test_1!$B$2:$D$194, 3, FALSE)), 0, VLOOKUP(D9796, Dog_test_1!$B$2:$D$194, 3, FALSE))</f>
        <v>3</v>
      </c>
      <c r="G9796">
        <f>IF(ISNA(VLOOKUP(E9796, Dog_test_1!$B$2:$D$194, 3, FALSE)), 0, VLOOKUP(E9796, Dog_test_1!$B$2:$D$194, 3, FALSE))</f>
        <v>3</v>
      </c>
      <c r="H9796">
        <f t="shared" si="615"/>
        <v>3</v>
      </c>
    </row>
    <row r="9797" spans="1:8" ht="19" x14ac:dyDescent="0.25">
      <c r="A9797" t="s">
        <v>4386</v>
      </c>
      <c r="B9797" t="s">
        <v>12</v>
      </c>
      <c r="C9797" s="2" t="str">
        <f t="shared" si="612"/>
        <v>miniatureschnauzer</v>
      </c>
      <c r="D9797" t="str">
        <f t="shared" si="613"/>
        <v>miniatureschnauzer</v>
      </c>
      <c r="E9797" t="str">
        <f t="shared" si="614"/>
        <v>miniatureschnauzer</v>
      </c>
      <c r="F9797">
        <f>IF(ISNA(VLOOKUP(D9797, Dog_test_1!$B$2:$D$194, 3, FALSE)), 0, VLOOKUP(D9797, Dog_test_1!$B$2:$D$194, 3, FALSE))</f>
        <v>2</v>
      </c>
      <c r="G9797">
        <f>IF(ISNA(VLOOKUP(E9797, Dog_test_1!$B$2:$D$194, 3, FALSE)), 0, VLOOKUP(E9797, Dog_test_1!$B$2:$D$194, 3, FALSE))</f>
        <v>2</v>
      </c>
      <c r="H9797">
        <f t="shared" si="615"/>
        <v>2</v>
      </c>
    </row>
    <row r="9798" spans="1:8" ht="19" x14ac:dyDescent="0.25">
      <c r="A9798" t="s">
        <v>2886</v>
      </c>
      <c r="B9798" t="s">
        <v>49</v>
      </c>
      <c r="C9798" s="2" t="str">
        <f t="shared" si="612"/>
        <v>dachshund</v>
      </c>
      <c r="D9798" t="str">
        <f t="shared" si="613"/>
        <v>dachshund</v>
      </c>
      <c r="E9798" t="str">
        <f t="shared" si="614"/>
        <v>dachshund</v>
      </c>
      <c r="F9798">
        <f>IF(ISNA(VLOOKUP(D9798, Dog_test_1!$B$2:$D$194, 3, FALSE)), 0, VLOOKUP(D9798, Dog_test_1!$B$2:$D$194, 3, FALSE))</f>
        <v>2</v>
      </c>
      <c r="G9798">
        <f>IF(ISNA(VLOOKUP(E9798, Dog_test_1!$B$2:$D$194, 3, FALSE)), 0, VLOOKUP(E9798, Dog_test_1!$B$2:$D$194, 3, FALSE))</f>
        <v>2</v>
      </c>
      <c r="H9798">
        <f t="shared" si="615"/>
        <v>2</v>
      </c>
    </row>
    <row r="9799" spans="1:8" ht="19" x14ac:dyDescent="0.25">
      <c r="A9799" t="s">
        <v>6</v>
      </c>
      <c r="B9799" t="s">
        <v>2758</v>
      </c>
      <c r="C9799" s="2" t="str">
        <f t="shared" si="612"/>
        <v>dachshund/australiancattledog</v>
      </c>
      <c r="D9799" t="str">
        <f t="shared" si="613"/>
        <v>dachshund</v>
      </c>
      <c r="E9799" t="str">
        <f t="shared" si="614"/>
        <v>australiancattledog</v>
      </c>
      <c r="F9799">
        <f>IF(ISNA(VLOOKUP(D9799, Dog_test_1!$B$2:$D$194, 3, FALSE)), 0, VLOOKUP(D9799, Dog_test_1!$B$2:$D$194, 3, FALSE))</f>
        <v>2</v>
      </c>
      <c r="G9799">
        <f>IF(ISNA(VLOOKUP(E9799, Dog_test_1!$B$2:$D$194, 3, FALSE)), 0, VLOOKUP(E9799, Dog_test_1!$B$2:$D$194, 3, FALSE))</f>
        <v>0</v>
      </c>
      <c r="H9799">
        <f t="shared" si="615"/>
        <v>1</v>
      </c>
    </row>
    <row r="9800" spans="1:8" ht="19" x14ac:dyDescent="0.25">
      <c r="A9800" t="s">
        <v>376</v>
      </c>
      <c r="B9800" t="s">
        <v>30</v>
      </c>
      <c r="C9800" s="2" t="str">
        <f t="shared" si="612"/>
        <v>chihuahua</v>
      </c>
      <c r="D9800" t="str">
        <f t="shared" si="613"/>
        <v>chihuahua</v>
      </c>
      <c r="E9800" t="str">
        <f t="shared" si="614"/>
        <v>chihuahua</v>
      </c>
      <c r="F9800">
        <f>IF(ISNA(VLOOKUP(D9800, Dog_test_1!$B$2:$D$194, 3, FALSE)), 0, VLOOKUP(D9800, Dog_test_1!$B$2:$D$194, 3, FALSE))</f>
        <v>1</v>
      </c>
      <c r="G9800">
        <f>IF(ISNA(VLOOKUP(E9800, Dog_test_1!$B$2:$D$194, 3, FALSE)), 0, VLOOKUP(E9800, Dog_test_1!$B$2:$D$194, 3, FALSE))</f>
        <v>1</v>
      </c>
      <c r="H9800">
        <f t="shared" si="615"/>
        <v>1</v>
      </c>
    </row>
    <row r="9801" spans="1:8" ht="19" x14ac:dyDescent="0.25">
      <c r="A9801" t="s">
        <v>879</v>
      </c>
      <c r="B9801" t="s">
        <v>2477</v>
      </c>
      <c r="C9801" s="2" t="str">
        <f t="shared" si="612"/>
        <v>bordercollie/parsonrussellterrier</v>
      </c>
      <c r="D9801" t="str">
        <f t="shared" si="613"/>
        <v>bordercollie</v>
      </c>
      <c r="E9801" t="str">
        <f t="shared" si="614"/>
        <v>parsonrussellterrier</v>
      </c>
      <c r="F9801">
        <f>IF(ISNA(VLOOKUP(D9801, Dog_test_1!$B$2:$D$194, 3, FALSE)), 0, VLOOKUP(D9801, Dog_test_1!$B$2:$D$194, 3, FALSE))</f>
        <v>3</v>
      </c>
      <c r="G9801">
        <f>IF(ISNA(VLOOKUP(E9801, Dog_test_1!$B$2:$D$194, 3, FALSE)), 0, VLOOKUP(E9801, Dog_test_1!$B$2:$D$194, 3, FALSE))</f>
        <v>0</v>
      </c>
      <c r="H9801">
        <f t="shared" si="615"/>
        <v>1.5</v>
      </c>
    </row>
    <row r="9802" spans="1:8" ht="19" x14ac:dyDescent="0.25">
      <c r="A9802" t="s">
        <v>332</v>
      </c>
      <c r="B9802" t="s">
        <v>135</v>
      </c>
      <c r="C9802" s="2" t="str">
        <f t="shared" si="612"/>
        <v>miniaturepoodle</v>
      </c>
      <c r="D9802" t="str">
        <f t="shared" si="613"/>
        <v>miniaturepoodle</v>
      </c>
      <c r="E9802" t="str">
        <f t="shared" si="614"/>
        <v>miniaturepoodle</v>
      </c>
      <c r="F9802">
        <f>IF(ISNA(VLOOKUP(D9802, Dog_test_1!$B$2:$D$194, 3, FALSE)), 0, VLOOKUP(D9802, Dog_test_1!$B$2:$D$194, 3, FALSE))</f>
        <v>2</v>
      </c>
      <c r="G9802">
        <f>IF(ISNA(VLOOKUP(E9802, Dog_test_1!$B$2:$D$194, 3, FALSE)), 0, VLOOKUP(E9802, Dog_test_1!$B$2:$D$194, 3, FALSE))</f>
        <v>2</v>
      </c>
      <c r="H9802">
        <f t="shared" si="615"/>
        <v>2</v>
      </c>
    </row>
    <row r="9803" spans="1:8" ht="19" x14ac:dyDescent="0.25">
      <c r="A9803" t="s">
        <v>255</v>
      </c>
      <c r="B9803" t="s">
        <v>30</v>
      </c>
      <c r="C9803" s="2" t="str">
        <f t="shared" si="612"/>
        <v>chihuahua</v>
      </c>
      <c r="D9803" t="str">
        <f t="shared" si="613"/>
        <v>chihuahua</v>
      </c>
      <c r="E9803" t="str">
        <f t="shared" si="614"/>
        <v>chihuahua</v>
      </c>
      <c r="F9803">
        <f>IF(ISNA(VLOOKUP(D9803, Dog_test_1!$B$2:$D$194, 3, FALSE)), 0, VLOOKUP(D9803, Dog_test_1!$B$2:$D$194, 3, FALSE))</f>
        <v>1</v>
      </c>
      <c r="G9803">
        <f>IF(ISNA(VLOOKUP(E9803, Dog_test_1!$B$2:$D$194, 3, FALSE)), 0, VLOOKUP(E9803, Dog_test_1!$B$2:$D$194, 3, FALSE))</f>
        <v>1</v>
      </c>
      <c r="H9803">
        <f t="shared" si="615"/>
        <v>1</v>
      </c>
    </row>
    <row r="9804" spans="1:8" ht="19" x14ac:dyDescent="0.25">
      <c r="A9804" t="s">
        <v>6</v>
      </c>
      <c r="B9804" t="s">
        <v>954</v>
      </c>
      <c r="C9804" s="2" t="str">
        <f t="shared" si="612"/>
        <v>labradorretriever/greatpyrenees</v>
      </c>
      <c r="D9804" t="str">
        <f t="shared" si="613"/>
        <v>labradorretriever</v>
      </c>
      <c r="E9804" t="str">
        <f t="shared" si="614"/>
        <v>greatpyrenees</v>
      </c>
      <c r="F9804">
        <f>IF(ISNA(VLOOKUP(D9804, Dog_test_1!$B$2:$D$194, 3, FALSE)), 0, VLOOKUP(D9804, Dog_test_1!$B$2:$D$194, 3, FALSE))</f>
        <v>3</v>
      </c>
      <c r="G9804">
        <f>IF(ISNA(VLOOKUP(E9804, Dog_test_1!$B$2:$D$194, 3, FALSE)), 0, VLOOKUP(E9804, Dog_test_1!$B$2:$D$194, 3, FALSE))</f>
        <v>4</v>
      </c>
      <c r="H9804">
        <f t="shared" si="615"/>
        <v>3.5</v>
      </c>
    </row>
    <row r="9805" spans="1:8" ht="19" x14ac:dyDescent="0.25">
      <c r="A9805" t="s">
        <v>416</v>
      </c>
      <c r="B9805" t="s">
        <v>30</v>
      </c>
      <c r="C9805" s="2" t="str">
        <f t="shared" si="612"/>
        <v>chihuahua</v>
      </c>
      <c r="D9805" t="str">
        <f t="shared" si="613"/>
        <v>chihuahua</v>
      </c>
      <c r="E9805" t="str">
        <f t="shared" si="614"/>
        <v>chihuahua</v>
      </c>
      <c r="F9805">
        <f>IF(ISNA(VLOOKUP(D9805, Dog_test_1!$B$2:$D$194, 3, FALSE)), 0, VLOOKUP(D9805, Dog_test_1!$B$2:$D$194, 3, FALSE))</f>
        <v>1</v>
      </c>
      <c r="G9805">
        <f>IF(ISNA(VLOOKUP(E9805, Dog_test_1!$B$2:$D$194, 3, FALSE)), 0, VLOOKUP(E9805, Dog_test_1!$B$2:$D$194, 3, FALSE))</f>
        <v>1</v>
      </c>
      <c r="H9805">
        <f t="shared" si="615"/>
        <v>1</v>
      </c>
    </row>
    <row r="9806" spans="1:8" ht="19" x14ac:dyDescent="0.25">
      <c r="A9806" t="s">
        <v>1466</v>
      </c>
      <c r="B9806" t="s">
        <v>25</v>
      </c>
      <c r="C9806" s="2" t="str">
        <f t="shared" si="612"/>
        <v>germanshepherd</v>
      </c>
      <c r="D9806" t="str">
        <f t="shared" si="613"/>
        <v>germanshepherd</v>
      </c>
      <c r="E9806" t="str">
        <f t="shared" si="614"/>
        <v>germanshepherd</v>
      </c>
      <c r="F9806">
        <f>IF(ISNA(VLOOKUP(D9806, Dog_test_1!$B$2:$D$194, 3, FALSE)), 0, VLOOKUP(D9806, Dog_test_1!$B$2:$D$194, 3, FALSE))</f>
        <v>3</v>
      </c>
      <c r="G9806">
        <f>IF(ISNA(VLOOKUP(E9806, Dog_test_1!$B$2:$D$194, 3, FALSE)), 0, VLOOKUP(E9806, Dog_test_1!$B$2:$D$194, 3, FALSE))</f>
        <v>3</v>
      </c>
      <c r="H9806">
        <f t="shared" si="615"/>
        <v>3</v>
      </c>
    </row>
    <row r="9807" spans="1:8" ht="19" x14ac:dyDescent="0.25">
      <c r="A9807" t="s">
        <v>107</v>
      </c>
      <c r="B9807" t="s">
        <v>40</v>
      </c>
      <c r="C9807" s="2" t="str">
        <f t="shared" si="612"/>
        <v>americanpitbullterrier/labradorretriever</v>
      </c>
      <c r="D9807" t="str">
        <f t="shared" si="613"/>
        <v>americanpitbullterrier</v>
      </c>
      <c r="E9807" t="str">
        <f t="shared" si="614"/>
        <v>labradorretriever</v>
      </c>
      <c r="F9807">
        <f>IF(ISNA(VLOOKUP(D9807, Dog_test_1!$B$2:$D$194, 3, FALSE)), 0, VLOOKUP(D9807, Dog_test_1!$B$2:$D$194, 3, FALSE))</f>
        <v>3</v>
      </c>
      <c r="G9807">
        <f>IF(ISNA(VLOOKUP(E9807, Dog_test_1!$B$2:$D$194, 3, FALSE)), 0, VLOOKUP(E9807, Dog_test_1!$B$2:$D$194, 3, FALSE))</f>
        <v>3</v>
      </c>
      <c r="H9807">
        <f t="shared" si="615"/>
        <v>3</v>
      </c>
    </row>
    <row r="9808" spans="1:8" ht="19" x14ac:dyDescent="0.25">
      <c r="A9808" t="s">
        <v>4387</v>
      </c>
      <c r="B9808" t="s">
        <v>32</v>
      </c>
      <c r="C9808" s="2" t="str">
        <f t="shared" si="612"/>
        <v>labradorretriever</v>
      </c>
      <c r="D9808" t="str">
        <f t="shared" si="613"/>
        <v>labradorretriever</v>
      </c>
      <c r="E9808" t="str">
        <f t="shared" si="614"/>
        <v>labradorretriever</v>
      </c>
      <c r="F9808">
        <f>IF(ISNA(VLOOKUP(D9808, Dog_test_1!$B$2:$D$194, 3, FALSE)), 0, VLOOKUP(D9808, Dog_test_1!$B$2:$D$194, 3, FALSE))</f>
        <v>3</v>
      </c>
      <c r="G9808">
        <f>IF(ISNA(VLOOKUP(E9808, Dog_test_1!$B$2:$D$194, 3, FALSE)), 0, VLOOKUP(E9808, Dog_test_1!$B$2:$D$194, 3, FALSE))</f>
        <v>3</v>
      </c>
      <c r="H9808">
        <f t="shared" si="615"/>
        <v>3</v>
      </c>
    </row>
    <row r="9809" spans="1:8" ht="19" x14ac:dyDescent="0.25">
      <c r="A9809" t="s">
        <v>1543</v>
      </c>
      <c r="B9809" t="s">
        <v>79</v>
      </c>
      <c r="C9809" s="2" t="str">
        <f t="shared" si="612"/>
        <v>boxer</v>
      </c>
      <c r="D9809" t="str">
        <f t="shared" si="613"/>
        <v>boxer</v>
      </c>
      <c r="E9809" t="str">
        <f t="shared" si="614"/>
        <v>boxer</v>
      </c>
      <c r="F9809">
        <f>IF(ISNA(VLOOKUP(D9809, Dog_test_1!$B$2:$D$194, 3, FALSE)), 0, VLOOKUP(D9809, Dog_test_1!$B$2:$D$194, 3, FALSE))</f>
        <v>3</v>
      </c>
      <c r="G9809">
        <f>IF(ISNA(VLOOKUP(E9809, Dog_test_1!$B$2:$D$194, 3, FALSE)), 0, VLOOKUP(E9809, Dog_test_1!$B$2:$D$194, 3, FALSE))</f>
        <v>3</v>
      </c>
      <c r="H9809">
        <f t="shared" si="615"/>
        <v>3</v>
      </c>
    </row>
    <row r="9810" spans="1:8" ht="19" x14ac:dyDescent="0.25">
      <c r="A9810" t="s">
        <v>2441</v>
      </c>
      <c r="B9810" t="s">
        <v>126</v>
      </c>
      <c r="C9810" s="2" t="str">
        <f t="shared" si="612"/>
        <v>siberianhusky</v>
      </c>
      <c r="D9810" t="str">
        <f t="shared" si="613"/>
        <v>siberianhusky</v>
      </c>
      <c r="E9810" t="str">
        <f t="shared" si="614"/>
        <v>siberianhusky</v>
      </c>
      <c r="F9810">
        <f>IF(ISNA(VLOOKUP(D9810, Dog_test_1!$B$2:$D$194, 3, FALSE)), 0, VLOOKUP(D9810, Dog_test_1!$B$2:$D$194, 3, FALSE))</f>
        <v>0</v>
      </c>
      <c r="G9810">
        <f>IF(ISNA(VLOOKUP(E9810, Dog_test_1!$B$2:$D$194, 3, FALSE)), 0, VLOOKUP(E9810, Dog_test_1!$B$2:$D$194, 3, FALSE))</f>
        <v>0</v>
      </c>
      <c r="H9810">
        <f t="shared" si="615"/>
        <v>0</v>
      </c>
    </row>
    <row r="9811" spans="1:8" ht="19" x14ac:dyDescent="0.25">
      <c r="A9811" t="s">
        <v>1293</v>
      </c>
      <c r="B9811" t="s">
        <v>256</v>
      </c>
      <c r="C9811" s="2" t="str">
        <f t="shared" si="612"/>
        <v>jackrussellterrier</v>
      </c>
      <c r="D9811" t="str">
        <f t="shared" si="613"/>
        <v>jackrussellterrier</v>
      </c>
      <c r="E9811" t="str">
        <f t="shared" si="614"/>
        <v>jackrussellterrier</v>
      </c>
      <c r="F9811">
        <f>IF(ISNA(VLOOKUP(D9811, Dog_test_1!$B$2:$D$194, 3, FALSE)), 0, VLOOKUP(D9811, Dog_test_1!$B$2:$D$194, 3, FALSE))</f>
        <v>2</v>
      </c>
      <c r="G9811">
        <f>IF(ISNA(VLOOKUP(E9811, Dog_test_1!$B$2:$D$194, 3, FALSE)), 0, VLOOKUP(E9811, Dog_test_1!$B$2:$D$194, 3, FALSE))</f>
        <v>2</v>
      </c>
      <c r="H9811">
        <f t="shared" si="615"/>
        <v>2</v>
      </c>
    </row>
    <row r="9812" spans="1:8" ht="19" x14ac:dyDescent="0.25">
      <c r="A9812" t="s">
        <v>4388</v>
      </c>
      <c r="B9812" t="s">
        <v>5</v>
      </c>
      <c r="C9812" s="2" t="str">
        <f t="shared" si="612"/>
        <v>americanpitbullterrier</v>
      </c>
      <c r="D9812" t="str">
        <f t="shared" si="613"/>
        <v>americanpitbullterrier</v>
      </c>
      <c r="E9812" t="str">
        <f t="shared" si="614"/>
        <v>americanpitbullterrier</v>
      </c>
      <c r="F9812">
        <f>IF(ISNA(VLOOKUP(D9812, Dog_test_1!$B$2:$D$194, 3, FALSE)), 0, VLOOKUP(D9812, Dog_test_1!$B$2:$D$194, 3, FALSE))</f>
        <v>3</v>
      </c>
      <c r="G9812">
        <f>IF(ISNA(VLOOKUP(E9812, Dog_test_1!$B$2:$D$194, 3, FALSE)), 0, VLOOKUP(E9812, Dog_test_1!$B$2:$D$194, 3, FALSE))</f>
        <v>3</v>
      </c>
      <c r="H9812">
        <f t="shared" si="615"/>
        <v>3</v>
      </c>
    </row>
    <row r="9813" spans="1:8" ht="19" x14ac:dyDescent="0.25">
      <c r="A9813" t="s">
        <v>1028</v>
      </c>
      <c r="B9813" t="s">
        <v>5</v>
      </c>
      <c r="C9813" s="2" t="str">
        <f t="shared" si="612"/>
        <v>americanpitbullterrier</v>
      </c>
      <c r="D9813" t="str">
        <f t="shared" si="613"/>
        <v>americanpitbullterrier</v>
      </c>
      <c r="E9813" t="str">
        <f t="shared" si="614"/>
        <v>americanpitbullterrier</v>
      </c>
      <c r="F9813">
        <f>IF(ISNA(VLOOKUP(D9813, Dog_test_1!$B$2:$D$194, 3, FALSE)), 0, VLOOKUP(D9813, Dog_test_1!$B$2:$D$194, 3, FALSE))</f>
        <v>3</v>
      </c>
      <c r="G9813">
        <f>IF(ISNA(VLOOKUP(E9813, Dog_test_1!$B$2:$D$194, 3, FALSE)), 0, VLOOKUP(E9813, Dog_test_1!$B$2:$D$194, 3, FALSE))</f>
        <v>3</v>
      </c>
      <c r="H9813">
        <f t="shared" si="615"/>
        <v>3</v>
      </c>
    </row>
    <row r="9814" spans="1:8" ht="19" x14ac:dyDescent="0.25">
      <c r="A9814" t="s">
        <v>3439</v>
      </c>
      <c r="B9814" t="s">
        <v>149</v>
      </c>
      <c r="C9814" s="2" t="str">
        <f t="shared" si="612"/>
        <v>dobermanpinsch</v>
      </c>
      <c r="D9814" t="str">
        <f t="shared" si="613"/>
        <v>dobermanpinsch</v>
      </c>
      <c r="E9814" t="str">
        <f t="shared" si="614"/>
        <v>dobermanpinsch</v>
      </c>
      <c r="F9814">
        <f>IF(ISNA(VLOOKUP(D9814, Dog_test_1!$B$2:$D$194, 3, FALSE)), 0, VLOOKUP(D9814, Dog_test_1!$B$2:$D$194, 3, FALSE))</f>
        <v>0</v>
      </c>
      <c r="G9814">
        <f>IF(ISNA(VLOOKUP(E9814, Dog_test_1!$B$2:$D$194, 3, FALSE)), 0, VLOOKUP(E9814, Dog_test_1!$B$2:$D$194, 3, FALSE))</f>
        <v>0</v>
      </c>
      <c r="H9814">
        <f t="shared" si="615"/>
        <v>0</v>
      </c>
    </row>
    <row r="9815" spans="1:8" ht="19" x14ac:dyDescent="0.25">
      <c r="A9815" t="s">
        <v>6</v>
      </c>
      <c r="B9815" t="s">
        <v>934</v>
      </c>
      <c r="C9815" s="2" t="str">
        <f t="shared" si="612"/>
        <v>weimaraner</v>
      </c>
      <c r="D9815" t="str">
        <f t="shared" si="613"/>
        <v>weimaraner</v>
      </c>
      <c r="E9815" t="str">
        <f t="shared" si="614"/>
        <v>weimaraner</v>
      </c>
      <c r="F9815">
        <f>IF(ISNA(VLOOKUP(D9815, Dog_test_1!$B$2:$D$194, 3, FALSE)), 0, VLOOKUP(D9815, Dog_test_1!$B$2:$D$194, 3, FALSE))</f>
        <v>0</v>
      </c>
      <c r="G9815">
        <f>IF(ISNA(VLOOKUP(E9815, Dog_test_1!$B$2:$D$194, 3, FALSE)), 0, VLOOKUP(E9815, Dog_test_1!$B$2:$D$194, 3, FALSE))</f>
        <v>0</v>
      </c>
      <c r="H9815">
        <f t="shared" si="615"/>
        <v>0</v>
      </c>
    </row>
    <row r="9816" spans="1:8" ht="19" x14ac:dyDescent="0.25">
      <c r="A9816" t="s">
        <v>4389</v>
      </c>
      <c r="B9816" t="s">
        <v>135</v>
      </c>
      <c r="C9816" s="2" t="str">
        <f t="shared" si="612"/>
        <v>miniaturepoodle</v>
      </c>
      <c r="D9816" t="str">
        <f t="shared" si="613"/>
        <v>miniaturepoodle</v>
      </c>
      <c r="E9816" t="str">
        <f t="shared" si="614"/>
        <v>miniaturepoodle</v>
      </c>
      <c r="F9816">
        <f>IF(ISNA(VLOOKUP(D9816, Dog_test_1!$B$2:$D$194, 3, FALSE)), 0, VLOOKUP(D9816, Dog_test_1!$B$2:$D$194, 3, FALSE))</f>
        <v>2</v>
      </c>
      <c r="G9816">
        <f>IF(ISNA(VLOOKUP(E9816, Dog_test_1!$B$2:$D$194, 3, FALSE)), 0, VLOOKUP(E9816, Dog_test_1!$B$2:$D$194, 3, FALSE))</f>
        <v>2</v>
      </c>
      <c r="H9816">
        <f t="shared" si="615"/>
        <v>2</v>
      </c>
    </row>
    <row r="9817" spans="1:8" ht="19" x14ac:dyDescent="0.25">
      <c r="A9817" t="s">
        <v>4390</v>
      </c>
      <c r="B9817" t="s">
        <v>493</v>
      </c>
      <c r="C9817" s="2" t="str">
        <f t="shared" si="612"/>
        <v>staffordshire</v>
      </c>
      <c r="D9817" t="str">
        <f t="shared" si="613"/>
        <v>staffordshire</v>
      </c>
      <c r="E9817" t="str">
        <f t="shared" si="614"/>
        <v>staffordshire</v>
      </c>
      <c r="F9817">
        <f>IF(ISNA(VLOOKUP(D9817, Dog_test_1!$B$2:$D$194, 3, FALSE)), 0, VLOOKUP(D9817, Dog_test_1!$B$2:$D$194, 3, FALSE))</f>
        <v>0</v>
      </c>
      <c r="G9817">
        <f>IF(ISNA(VLOOKUP(E9817, Dog_test_1!$B$2:$D$194, 3, FALSE)), 0, VLOOKUP(E9817, Dog_test_1!$B$2:$D$194, 3, FALSE))</f>
        <v>0</v>
      </c>
      <c r="H9817">
        <f t="shared" si="615"/>
        <v>0</v>
      </c>
    </row>
    <row r="9818" spans="1:8" ht="19" x14ac:dyDescent="0.25">
      <c r="A9818" t="s">
        <v>914</v>
      </c>
      <c r="B9818" t="s">
        <v>25</v>
      </c>
      <c r="C9818" s="2" t="str">
        <f t="shared" si="612"/>
        <v>germanshepherd</v>
      </c>
      <c r="D9818" t="str">
        <f t="shared" si="613"/>
        <v>germanshepherd</v>
      </c>
      <c r="E9818" t="str">
        <f t="shared" si="614"/>
        <v>germanshepherd</v>
      </c>
      <c r="F9818">
        <f>IF(ISNA(VLOOKUP(D9818, Dog_test_1!$B$2:$D$194, 3, FALSE)), 0, VLOOKUP(D9818, Dog_test_1!$B$2:$D$194, 3, FALSE))</f>
        <v>3</v>
      </c>
      <c r="G9818">
        <f>IF(ISNA(VLOOKUP(E9818, Dog_test_1!$B$2:$D$194, 3, FALSE)), 0, VLOOKUP(E9818, Dog_test_1!$B$2:$D$194, 3, FALSE))</f>
        <v>3</v>
      </c>
      <c r="H9818">
        <f t="shared" si="615"/>
        <v>3</v>
      </c>
    </row>
    <row r="9819" spans="1:8" ht="19" x14ac:dyDescent="0.25">
      <c r="A9819" t="s">
        <v>2869</v>
      </c>
      <c r="B9819" t="s">
        <v>4391</v>
      </c>
      <c r="C9819" s="2" t="str">
        <f t="shared" si="612"/>
        <v>beagle/americanpitbullterrier</v>
      </c>
      <c r="D9819" t="str">
        <f t="shared" si="613"/>
        <v>beagle</v>
      </c>
      <c r="E9819" t="str">
        <f t="shared" si="614"/>
        <v>americanpitbullterrier</v>
      </c>
      <c r="F9819">
        <f>IF(ISNA(VLOOKUP(D9819, Dog_test_1!$B$2:$D$194, 3, FALSE)), 0, VLOOKUP(D9819, Dog_test_1!$B$2:$D$194, 3, FALSE))</f>
        <v>3</v>
      </c>
      <c r="G9819">
        <f>IF(ISNA(VLOOKUP(E9819, Dog_test_1!$B$2:$D$194, 3, FALSE)), 0, VLOOKUP(E9819, Dog_test_1!$B$2:$D$194, 3, FALSE))</f>
        <v>3</v>
      </c>
      <c r="H9819">
        <f t="shared" si="615"/>
        <v>3</v>
      </c>
    </row>
    <row r="9820" spans="1:8" ht="19" x14ac:dyDescent="0.25">
      <c r="A9820" t="s">
        <v>442</v>
      </c>
      <c r="B9820" t="s">
        <v>25</v>
      </c>
      <c r="C9820" s="2" t="str">
        <f t="shared" si="612"/>
        <v>germanshepherd</v>
      </c>
      <c r="D9820" t="str">
        <f t="shared" si="613"/>
        <v>germanshepherd</v>
      </c>
      <c r="E9820" t="str">
        <f t="shared" si="614"/>
        <v>germanshepherd</v>
      </c>
      <c r="F9820">
        <f>IF(ISNA(VLOOKUP(D9820, Dog_test_1!$B$2:$D$194, 3, FALSE)), 0, VLOOKUP(D9820, Dog_test_1!$B$2:$D$194, 3, FALSE))</f>
        <v>3</v>
      </c>
      <c r="G9820">
        <f>IF(ISNA(VLOOKUP(E9820, Dog_test_1!$B$2:$D$194, 3, FALSE)), 0, VLOOKUP(E9820, Dog_test_1!$B$2:$D$194, 3, FALSE))</f>
        <v>3</v>
      </c>
      <c r="H9820">
        <f t="shared" si="615"/>
        <v>3</v>
      </c>
    </row>
    <row r="9821" spans="1:8" ht="19" x14ac:dyDescent="0.25">
      <c r="A9821" t="s">
        <v>4392</v>
      </c>
      <c r="B9821" t="s">
        <v>173</v>
      </c>
      <c r="C9821" s="2" t="str">
        <f t="shared" si="612"/>
        <v>chowchow</v>
      </c>
      <c r="D9821" t="str">
        <f t="shared" si="613"/>
        <v>chowchow</v>
      </c>
      <c r="E9821" t="str">
        <f t="shared" si="614"/>
        <v>chowchow</v>
      </c>
      <c r="F9821">
        <f>IF(ISNA(VLOOKUP(D9821, Dog_test_1!$B$2:$D$194, 3, FALSE)), 0, VLOOKUP(D9821, Dog_test_1!$B$2:$D$194, 3, FALSE))</f>
        <v>3</v>
      </c>
      <c r="G9821">
        <f>IF(ISNA(VLOOKUP(E9821, Dog_test_1!$B$2:$D$194, 3, FALSE)), 0, VLOOKUP(E9821, Dog_test_1!$B$2:$D$194, 3, FALSE))</f>
        <v>3</v>
      </c>
      <c r="H9821">
        <f t="shared" si="615"/>
        <v>3</v>
      </c>
    </row>
    <row r="9822" spans="1:8" ht="19" x14ac:dyDescent="0.25">
      <c r="A9822" t="s">
        <v>6</v>
      </c>
      <c r="B9822" t="s">
        <v>2245</v>
      </c>
      <c r="C9822" s="2" t="str">
        <f t="shared" si="612"/>
        <v>pbgv</v>
      </c>
      <c r="D9822" t="str">
        <f t="shared" si="613"/>
        <v>pbgv</v>
      </c>
      <c r="E9822" t="str">
        <f t="shared" si="614"/>
        <v>pbgv</v>
      </c>
      <c r="F9822">
        <f>IF(ISNA(VLOOKUP(D9822, Dog_test_1!$B$2:$D$194, 3, FALSE)), 0, VLOOKUP(D9822, Dog_test_1!$B$2:$D$194, 3, FALSE))</f>
        <v>0</v>
      </c>
      <c r="G9822">
        <f>IF(ISNA(VLOOKUP(E9822, Dog_test_1!$B$2:$D$194, 3, FALSE)), 0, VLOOKUP(E9822, Dog_test_1!$B$2:$D$194, 3, FALSE))</f>
        <v>0</v>
      </c>
      <c r="H9822">
        <f t="shared" si="615"/>
        <v>0</v>
      </c>
    </row>
    <row r="9823" spans="1:8" ht="19" x14ac:dyDescent="0.25">
      <c r="A9823" t="s">
        <v>4393</v>
      </c>
      <c r="B9823" t="s">
        <v>384</v>
      </c>
      <c r="C9823" s="2" t="str">
        <f t="shared" si="612"/>
        <v>labradorretriever/australiancattledog</v>
      </c>
      <c r="D9823" t="str">
        <f t="shared" si="613"/>
        <v>labradorretriever</v>
      </c>
      <c r="E9823" t="str">
        <f t="shared" si="614"/>
        <v>australiancattledog</v>
      </c>
      <c r="F9823">
        <f>IF(ISNA(VLOOKUP(D9823, Dog_test_1!$B$2:$D$194, 3, FALSE)), 0, VLOOKUP(D9823, Dog_test_1!$B$2:$D$194, 3, FALSE))</f>
        <v>3</v>
      </c>
      <c r="G9823">
        <f>IF(ISNA(VLOOKUP(E9823, Dog_test_1!$B$2:$D$194, 3, FALSE)), 0, VLOOKUP(E9823, Dog_test_1!$B$2:$D$194, 3, FALSE))</f>
        <v>0</v>
      </c>
      <c r="H9823">
        <f t="shared" si="615"/>
        <v>1.5</v>
      </c>
    </row>
    <row r="9824" spans="1:8" ht="19" x14ac:dyDescent="0.25">
      <c r="A9824" t="s">
        <v>4394</v>
      </c>
      <c r="B9824" t="s">
        <v>5</v>
      </c>
      <c r="C9824" s="2" t="str">
        <f t="shared" si="612"/>
        <v>americanpitbullterrier</v>
      </c>
      <c r="D9824" t="str">
        <f t="shared" si="613"/>
        <v>americanpitbullterrier</v>
      </c>
      <c r="E9824" t="str">
        <f t="shared" si="614"/>
        <v>americanpitbullterrier</v>
      </c>
      <c r="F9824">
        <f>IF(ISNA(VLOOKUP(D9824, Dog_test_1!$B$2:$D$194, 3, FALSE)), 0, VLOOKUP(D9824, Dog_test_1!$B$2:$D$194, 3, FALSE))</f>
        <v>3</v>
      </c>
      <c r="G9824">
        <f>IF(ISNA(VLOOKUP(E9824, Dog_test_1!$B$2:$D$194, 3, FALSE)), 0, VLOOKUP(E9824, Dog_test_1!$B$2:$D$194, 3, FALSE))</f>
        <v>3</v>
      </c>
      <c r="H9824">
        <f t="shared" si="615"/>
        <v>3</v>
      </c>
    </row>
    <row r="9825" spans="1:8" ht="19" x14ac:dyDescent="0.25">
      <c r="A9825" t="s">
        <v>6</v>
      </c>
      <c r="B9825" t="s">
        <v>53</v>
      </c>
      <c r="C9825" s="2" t="str">
        <f t="shared" si="612"/>
        <v>pointer</v>
      </c>
      <c r="D9825" t="str">
        <f t="shared" si="613"/>
        <v>pointer</v>
      </c>
      <c r="E9825" t="str">
        <f t="shared" si="614"/>
        <v>pointer</v>
      </c>
      <c r="F9825">
        <f>IF(ISNA(VLOOKUP(D9825, Dog_test_1!$B$2:$D$194, 3, FALSE)), 0, VLOOKUP(D9825, Dog_test_1!$B$2:$D$194, 3, FALSE))</f>
        <v>4</v>
      </c>
      <c r="G9825">
        <f>IF(ISNA(VLOOKUP(E9825, Dog_test_1!$B$2:$D$194, 3, FALSE)), 0, VLOOKUP(E9825, Dog_test_1!$B$2:$D$194, 3, FALSE))</f>
        <v>4</v>
      </c>
      <c r="H9825">
        <f t="shared" si="615"/>
        <v>4</v>
      </c>
    </row>
    <row r="9826" spans="1:8" ht="19" x14ac:dyDescent="0.25">
      <c r="A9826" t="s">
        <v>169</v>
      </c>
      <c r="B9826" t="s">
        <v>5</v>
      </c>
      <c r="C9826" s="2" t="str">
        <f t="shared" si="612"/>
        <v>americanpitbullterrier</v>
      </c>
      <c r="D9826" t="str">
        <f t="shared" si="613"/>
        <v>americanpitbullterrier</v>
      </c>
      <c r="E9826" t="str">
        <f t="shared" si="614"/>
        <v>americanpitbullterrier</v>
      </c>
      <c r="F9826">
        <f>IF(ISNA(VLOOKUP(D9826, Dog_test_1!$B$2:$D$194, 3, FALSE)), 0, VLOOKUP(D9826, Dog_test_1!$B$2:$D$194, 3, FALSE))</f>
        <v>3</v>
      </c>
      <c r="G9826">
        <f>IF(ISNA(VLOOKUP(E9826, Dog_test_1!$B$2:$D$194, 3, FALSE)), 0, VLOOKUP(E9826, Dog_test_1!$B$2:$D$194, 3, FALSE))</f>
        <v>3</v>
      </c>
      <c r="H9826">
        <f t="shared" si="615"/>
        <v>3</v>
      </c>
    </row>
    <row r="9827" spans="1:8" ht="19" x14ac:dyDescent="0.25">
      <c r="A9827" t="s">
        <v>4395</v>
      </c>
      <c r="B9827" t="s">
        <v>32</v>
      </c>
      <c r="C9827" s="2" t="str">
        <f t="shared" si="612"/>
        <v>labradorretriever</v>
      </c>
      <c r="D9827" t="str">
        <f t="shared" si="613"/>
        <v>labradorretriever</v>
      </c>
      <c r="E9827" t="str">
        <f t="shared" si="614"/>
        <v>labradorretriever</v>
      </c>
      <c r="F9827">
        <f>IF(ISNA(VLOOKUP(D9827, Dog_test_1!$B$2:$D$194, 3, FALSE)), 0, VLOOKUP(D9827, Dog_test_1!$B$2:$D$194, 3, FALSE))</f>
        <v>3</v>
      </c>
      <c r="G9827">
        <f>IF(ISNA(VLOOKUP(E9827, Dog_test_1!$B$2:$D$194, 3, FALSE)), 0, VLOOKUP(E9827, Dog_test_1!$B$2:$D$194, 3, FALSE))</f>
        <v>3</v>
      </c>
      <c r="H9827">
        <f t="shared" si="615"/>
        <v>3</v>
      </c>
    </row>
    <row r="9828" spans="1:8" ht="19" x14ac:dyDescent="0.25">
      <c r="A9828" t="s">
        <v>6</v>
      </c>
      <c r="B9828" t="s">
        <v>237</v>
      </c>
      <c r="C9828" s="2" t="str">
        <f t="shared" si="612"/>
        <v>anatolshepherd</v>
      </c>
      <c r="D9828" t="str">
        <f t="shared" si="613"/>
        <v>anatolshepherd</v>
      </c>
      <c r="E9828" t="str">
        <f t="shared" si="614"/>
        <v>anatolshepherd</v>
      </c>
      <c r="F9828">
        <f>IF(ISNA(VLOOKUP(D9828, Dog_test_1!$B$2:$D$194, 3, FALSE)), 0, VLOOKUP(D9828, Dog_test_1!$B$2:$D$194, 3, FALSE))</f>
        <v>0</v>
      </c>
      <c r="G9828">
        <f>IF(ISNA(VLOOKUP(E9828, Dog_test_1!$B$2:$D$194, 3, FALSE)), 0, VLOOKUP(E9828, Dog_test_1!$B$2:$D$194, 3, FALSE))</f>
        <v>0</v>
      </c>
      <c r="H9828">
        <f t="shared" si="615"/>
        <v>0</v>
      </c>
    </row>
    <row r="9829" spans="1:8" ht="19" x14ac:dyDescent="0.25">
      <c r="A9829" t="s">
        <v>710</v>
      </c>
      <c r="B9829" t="s">
        <v>5</v>
      </c>
      <c r="C9829" s="2" t="str">
        <f t="shared" si="612"/>
        <v>americanpitbullterrier</v>
      </c>
      <c r="D9829" t="str">
        <f t="shared" si="613"/>
        <v>americanpitbullterrier</v>
      </c>
      <c r="E9829" t="str">
        <f t="shared" si="614"/>
        <v>americanpitbullterrier</v>
      </c>
      <c r="F9829">
        <f>IF(ISNA(VLOOKUP(D9829, Dog_test_1!$B$2:$D$194, 3, FALSE)), 0, VLOOKUP(D9829, Dog_test_1!$B$2:$D$194, 3, FALSE))</f>
        <v>3</v>
      </c>
      <c r="G9829">
        <f>IF(ISNA(VLOOKUP(E9829, Dog_test_1!$B$2:$D$194, 3, FALSE)), 0, VLOOKUP(E9829, Dog_test_1!$B$2:$D$194, 3, FALSE))</f>
        <v>3</v>
      </c>
      <c r="H9829">
        <f t="shared" si="615"/>
        <v>3</v>
      </c>
    </row>
    <row r="9830" spans="1:8" ht="19" x14ac:dyDescent="0.25">
      <c r="A9830" t="s">
        <v>4396</v>
      </c>
      <c r="B9830" t="s">
        <v>30</v>
      </c>
      <c r="C9830" s="2" t="str">
        <f t="shared" si="612"/>
        <v>chihuahua</v>
      </c>
      <c r="D9830" t="str">
        <f t="shared" si="613"/>
        <v>chihuahua</v>
      </c>
      <c r="E9830" t="str">
        <f t="shared" si="614"/>
        <v>chihuahua</v>
      </c>
      <c r="F9830">
        <f>IF(ISNA(VLOOKUP(D9830, Dog_test_1!$B$2:$D$194, 3, FALSE)), 0, VLOOKUP(D9830, Dog_test_1!$B$2:$D$194, 3, FALSE))</f>
        <v>1</v>
      </c>
      <c r="G9830">
        <f>IF(ISNA(VLOOKUP(E9830, Dog_test_1!$B$2:$D$194, 3, FALSE)), 0, VLOOKUP(E9830, Dog_test_1!$B$2:$D$194, 3, FALSE))</f>
        <v>1</v>
      </c>
      <c r="H9830">
        <f t="shared" si="615"/>
        <v>1</v>
      </c>
    </row>
    <row r="9831" spans="1:8" ht="19" x14ac:dyDescent="0.25">
      <c r="A9831" t="s">
        <v>4397</v>
      </c>
      <c r="B9831" t="s">
        <v>538</v>
      </c>
      <c r="C9831" s="2" t="str">
        <f t="shared" si="612"/>
        <v>miniaturepinscher</v>
      </c>
      <c r="D9831" t="str">
        <f t="shared" si="613"/>
        <v>miniaturepinscher</v>
      </c>
      <c r="E9831" t="str">
        <f t="shared" si="614"/>
        <v>miniaturepinscher</v>
      </c>
      <c r="F9831">
        <f>IF(ISNA(VLOOKUP(D9831, Dog_test_1!$B$2:$D$194, 3, FALSE)), 0, VLOOKUP(D9831, Dog_test_1!$B$2:$D$194, 3, FALSE))</f>
        <v>2</v>
      </c>
      <c r="G9831">
        <f>IF(ISNA(VLOOKUP(E9831, Dog_test_1!$B$2:$D$194, 3, FALSE)), 0, VLOOKUP(E9831, Dog_test_1!$B$2:$D$194, 3, FALSE))</f>
        <v>2</v>
      </c>
      <c r="H9831">
        <f t="shared" si="615"/>
        <v>2</v>
      </c>
    </row>
    <row r="9832" spans="1:8" ht="19" x14ac:dyDescent="0.25">
      <c r="A9832" t="s">
        <v>3449</v>
      </c>
      <c r="B9832" t="s">
        <v>32</v>
      </c>
      <c r="C9832" s="2" t="str">
        <f t="shared" si="612"/>
        <v>labradorretriever</v>
      </c>
      <c r="D9832" t="str">
        <f t="shared" si="613"/>
        <v>labradorretriever</v>
      </c>
      <c r="E9832" t="str">
        <f t="shared" si="614"/>
        <v>labradorretriever</v>
      </c>
      <c r="F9832">
        <f>IF(ISNA(VLOOKUP(D9832, Dog_test_1!$B$2:$D$194, 3, FALSE)), 0, VLOOKUP(D9832, Dog_test_1!$B$2:$D$194, 3, FALSE))</f>
        <v>3</v>
      </c>
      <c r="G9832">
        <f>IF(ISNA(VLOOKUP(E9832, Dog_test_1!$B$2:$D$194, 3, FALSE)), 0, VLOOKUP(E9832, Dog_test_1!$B$2:$D$194, 3, FALSE))</f>
        <v>3</v>
      </c>
      <c r="H9832">
        <f t="shared" si="615"/>
        <v>3</v>
      </c>
    </row>
    <row r="9833" spans="1:8" ht="19" x14ac:dyDescent="0.25">
      <c r="A9833" t="s">
        <v>398</v>
      </c>
      <c r="B9833" t="s">
        <v>816</v>
      </c>
      <c r="C9833" s="2" t="str">
        <f t="shared" si="612"/>
        <v>akita</v>
      </c>
      <c r="D9833" t="str">
        <f t="shared" si="613"/>
        <v>akita</v>
      </c>
      <c r="E9833" t="str">
        <f t="shared" si="614"/>
        <v>akita</v>
      </c>
      <c r="F9833">
        <f>IF(ISNA(VLOOKUP(D9833, Dog_test_1!$B$2:$D$194, 3, FALSE)), 0, VLOOKUP(D9833, Dog_test_1!$B$2:$D$194, 3, FALSE))</f>
        <v>4</v>
      </c>
      <c r="G9833">
        <f>IF(ISNA(VLOOKUP(E9833, Dog_test_1!$B$2:$D$194, 3, FALSE)), 0, VLOOKUP(E9833, Dog_test_1!$B$2:$D$194, 3, FALSE))</f>
        <v>4</v>
      </c>
      <c r="H9833">
        <f t="shared" si="615"/>
        <v>4</v>
      </c>
    </row>
    <row r="9834" spans="1:8" ht="19" x14ac:dyDescent="0.25">
      <c r="A9834" t="s">
        <v>3727</v>
      </c>
      <c r="B9834" t="s">
        <v>5</v>
      </c>
      <c r="C9834" s="2" t="str">
        <f t="shared" si="612"/>
        <v>americanpitbullterrier</v>
      </c>
      <c r="D9834" t="str">
        <f t="shared" si="613"/>
        <v>americanpitbullterrier</v>
      </c>
      <c r="E9834" t="str">
        <f t="shared" si="614"/>
        <v>americanpitbullterrier</v>
      </c>
      <c r="F9834">
        <f>IF(ISNA(VLOOKUP(D9834, Dog_test_1!$B$2:$D$194, 3, FALSE)), 0, VLOOKUP(D9834, Dog_test_1!$B$2:$D$194, 3, FALSE))</f>
        <v>3</v>
      </c>
      <c r="G9834">
        <f>IF(ISNA(VLOOKUP(E9834, Dog_test_1!$B$2:$D$194, 3, FALSE)), 0, VLOOKUP(E9834, Dog_test_1!$B$2:$D$194, 3, FALSE))</f>
        <v>3</v>
      </c>
      <c r="H9834">
        <f t="shared" si="615"/>
        <v>3</v>
      </c>
    </row>
    <row r="9835" spans="1:8" ht="19" x14ac:dyDescent="0.25">
      <c r="A9835" t="s">
        <v>1142</v>
      </c>
      <c r="B9835" t="s">
        <v>128</v>
      </c>
      <c r="C9835" s="2" t="str">
        <f t="shared" si="612"/>
        <v>australiancattledog</v>
      </c>
      <c r="D9835" t="str">
        <f t="shared" si="613"/>
        <v>australiancattledog</v>
      </c>
      <c r="E9835" t="str">
        <f t="shared" si="614"/>
        <v>australiancattledog</v>
      </c>
      <c r="F9835">
        <f>IF(ISNA(VLOOKUP(D9835, Dog_test_1!$B$2:$D$194, 3, FALSE)), 0, VLOOKUP(D9835, Dog_test_1!$B$2:$D$194, 3, FALSE))</f>
        <v>0</v>
      </c>
      <c r="G9835">
        <f>IF(ISNA(VLOOKUP(E9835, Dog_test_1!$B$2:$D$194, 3, FALSE)), 0, VLOOKUP(E9835, Dog_test_1!$B$2:$D$194, 3, FALSE))</f>
        <v>0</v>
      </c>
      <c r="H9835">
        <f t="shared" si="615"/>
        <v>0</v>
      </c>
    </row>
    <row r="9836" spans="1:8" ht="19" x14ac:dyDescent="0.25">
      <c r="A9836" t="s">
        <v>3050</v>
      </c>
      <c r="B9836" t="s">
        <v>679</v>
      </c>
      <c r="C9836" s="2" t="str">
        <f t="shared" si="612"/>
        <v>bernesemountaindog</v>
      </c>
      <c r="D9836" t="str">
        <f t="shared" si="613"/>
        <v>bernesemountaindog</v>
      </c>
      <c r="E9836" t="str">
        <f t="shared" si="614"/>
        <v>bernesemountaindog</v>
      </c>
      <c r="F9836">
        <f>IF(ISNA(VLOOKUP(D9836, Dog_test_1!$B$2:$D$194, 3, FALSE)), 0, VLOOKUP(D9836, Dog_test_1!$B$2:$D$194, 3, FALSE))</f>
        <v>0</v>
      </c>
      <c r="G9836">
        <f>IF(ISNA(VLOOKUP(E9836, Dog_test_1!$B$2:$D$194, 3, FALSE)), 0, VLOOKUP(E9836, Dog_test_1!$B$2:$D$194, 3, FALSE))</f>
        <v>0</v>
      </c>
      <c r="H9836">
        <f t="shared" si="615"/>
        <v>0</v>
      </c>
    </row>
    <row r="9837" spans="1:8" ht="19" x14ac:dyDescent="0.25">
      <c r="A9837" t="s">
        <v>624</v>
      </c>
      <c r="B9837" t="s">
        <v>32</v>
      </c>
      <c r="C9837" s="2" t="str">
        <f t="shared" si="612"/>
        <v>labradorretriever</v>
      </c>
      <c r="D9837" t="str">
        <f t="shared" si="613"/>
        <v>labradorretriever</v>
      </c>
      <c r="E9837" t="str">
        <f t="shared" si="614"/>
        <v>labradorretriever</v>
      </c>
      <c r="F9837">
        <f>IF(ISNA(VLOOKUP(D9837, Dog_test_1!$B$2:$D$194, 3, FALSE)), 0, VLOOKUP(D9837, Dog_test_1!$B$2:$D$194, 3, FALSE))</f>
        <v>3</v>
      </c>
      <c r="G9837">
        <f>IF(ISNA(VLOOKUP(E9837, Dog_test_1!$B$2:$D$194, 3, FALSE)), 0, VLOOKUP(E9837, Dog_test_1!$B$2:$D$194, 3, FALSE))</f>
        <v>3</v>
      </c>
      <c r="H9837">
        <f t="shared" si="615"/>
        <v>3</v>
      </c>
    </row>
    <row r="9838" spans="1:8" ht="19" x14ac:dyDescent="0.25">
      <c r="A9838" t="s">
        <v>1229</v>
      </c>
      <c r="B9838" t="s">
        <v>30</v>
      </c>
      <c r="C9838" s="2" t="str">
        <f t="shared" si="612"/>
        <v>chihuahua</v>
      </c>
      <c r="D9838" t="str">
        <f t="shared" si="613"/>
        <v>chihuahua</v>
      </c>
      <c r="E9838" t="str">
        <f t="shared" si="614"/>
        <v>chihuahua</v>
      </c>
      <c r="F9838">
        <f>IF(ISNA(VLOOKUP(D9838, Dog_test_1!$B$2:$D$194, 3, FALSE)), 0, VLOOKUP(D9838, Dog_test_1!$B$2:$D$194, 3, FALSE))</f>
        <v>1</v>
      </c>
      <c r="G9838">
        <f>IF(ISNA(VLOOKUP(E9838, Dog_test_1!$B$2:$D$194, 3, FALSE)), 0, VLOOKUP(E9838, Dog_test_1!$B$2:$D$194, 3, FALSE))</f>
        <v>1</v>
      </c>
      <c r="H9838">
        <f t="shared" si="615"/>
        <v>1</v>
      </c>
    </row>
    <row r="9839" spans="1:8" ht="19" x14ac:dyDescent="0.25">
      <c r="A9839" t="s">
        <v>6</v>
      </c>
      <c r="B9839" t="s">
        <v>202</v>
      </c>
      <c r="C9839" s="2" t="str">
        <f t="shared" si="612"/>
        <v>shihtzu</v>
      </c>
      <c r="D9839" t="str">
        <f t="shared" si="613"/>
        <v>shihtzu</v>
      </c>
      <c r="E9839" t="str">
        <f t="shared" si="614"/>
        <v>shihtzu</v>
      </c>
      <c r="F9839">
        <f>IF(ISNA(VLOOKUP(D9839, Dog_test_1!$B$2:$D$194, 3, FALSE)), 0, VLOOKUP(D9839, Dog_test_1!$B$2:$D$194, 3, FALSE))</f>
        <v>1</v>
      </c>
      <c r="G9839">
        <f>IF(ISNA(VLOOKUP(E9839, Dog_test_1!$B$2:$D$194, 3, FALSE)), 0, VLOOKUP(E9839, Dog_test_1!$B$2:$D$194, 3, FALSE))</f>
        <v>1</v>
      </c>
      <c r="H9839">
        <f t="shared" si="615"/>
        <v>1</v>
      </c>
    </row>
    <row r="9840" spans="1:8" ht="19" x14ac:dyDescent="0.25">
      <c r="A9840" t="s">
        <v>4398</v>
      </c>
      <c r="B9840" t="s">
        <v>2049</v>
      </c>
      <c r="C9840" s="2" t="str">
        <f t="shared" si="612"/>
        <v>beardedcollie</v>
      </c>
      <c r="D9840" t="str">
        <f t="shared" si="613"/>
        <v>beardedcollie</v>
      </c>
      <c r="E9840" t="str">
        <f t="shared" si="614"/>
        <v>beardedcollie</v>
      </c>
      <c r="F9840">
        <f>IF(ISNA(VLOOKUP(D9840, Dog_test_1!$B$2:$D$194, 3, FALSE)), 0, VLOOKUP(D9840, Dog_test_1!$B$2:$D$194, 3, FALSE))</f>
        <v>3</v>
      </c>
      <c r="G9840">
        <f>IF(ISNA(VLOOKUP(E9840, Dog_test_1!$B$2:$D$194, 3, FALSE)), 0, VLOOKUP(E9840, Dog_test_1!$B$2:$D$194, 3, FALSE))</f>
        <v>3</v>
      </c>
      <c r="H9840">
        <f t="shared" si="615"/>
        <v>3</v>
      </c>
    </row>
    <row r="9841" spans="1:8" ht="19" x14ac:dyDescent="0.25">
      <c r="A9841" t="s">
        <v>3247</v>
      </c>
      <c r="B9841" t="s">
        <v>834</v>
      </c>
      <c r="C9841" s="2" t="str">
        <f t="shared" si="612"/>
        <v>labradorretriever/australianshepherd</v>
      </c>
      <c r="D9841" t="str">
        <f t="shared" si="613"/>
        <v>labradorretriever</v>
      </c>
      <c r="E9841" t="str">
        <f t="shared" si="614"/>
        <v>australianshepherd</v>
      </c>
      <c r="F9841">
        <f>IF(ISNA(VLOOKUP(D9841, Dog_test_1!$B$2:$D$194, 3, FALSE)), 0, VLOOKUP(D9841, Dog_test_1!$B$2:$D$194, 3, FALSE))</f>
        <v>3</v>
      </c>
      <c r="G9841">
        <f>IF(ISNA(VLOOKUP(E9841, Dog_test_1!$B$2:$D$194, 3, FALSE)), 0, VLOOKUP(E9841, Dog_test_1!$B$2:$D$194, 3, FALSE))</f>
        <v>3</v>
      </c>
      <c r="H9841">
        <f t="shared" si="615"/>
        <v>3</v>
      </c>
    </row>
    <row r="9842" spans="1:8" ht="19" x14ac:dyDescent="0.25">
      <c r="A9842" t="s">
        <v>6</v>
      </c>
      <c r="B9842" t="s">
        <v>1036</v>
      </c>
      <c r="C9842" s="2" t="str">
        <f t="shared" si="612"/>
        <v>alaskanhusky</v>
      </c>
      <c r="D9842" t="str">
        <f t="shared" si="613"/>
        <v>alaskanhusky</v>
      </c>
      <c r="E9842" t="str">
        <f t="shared" si="614"/>
        <v>alaskanhusky</v>
      </c>
      <c r="F9842">
        <f>IF(ISNA(VLOOKUP(D9842, Dog_test_1!$B$2:$D$194, 3, FALSE)), 0, VLOOKUP(D9842, Dog_test_1!$B$2:$D$194, 3, FALSE))</f>
        <v>0</v>
      </c>
      <c r="G9842">
        <f>IF(ISNA(VLOOKUP(E9842, Dog_test_1!$B$2:$D$194, 3, FALSE)), 0, VLOOKUP(E9842, Dog_test_1!$B$2:$D$194, 3, FALSE))</f>
        <v>0</v>
      </c>
      <c r="H9842">
        <f t="shared" si="615"/>
        <v>0</v>
      </c>
    </row>
    <row r="9843" spans="1:8" ht="19" x14ac:dyDescent="0.25">
      <c r="A9843" t="s">
        <v>48</v>
      </c>
      <c r="B9843" t="s">
        <v>4399</v>
      </c>
      <c r="C9843" s="2" t="str">
        <f t="shared" si="612"/>
        <v>pointer/brittany</v>
      </c>
      <c r="D9843" t="str">
        <f t="shared" si="613"/>
        <v>pointer</v>
      </c>
      <c r="E9843" t="str">
        <f t="shared" si="614"/>
        <v>brittany</v>
      </c>
      <c r="F9843">
        <f>IF(ISNA(VLOOKUP(D9843, Dog_test_1!$B$2:$D$194, 3, FALSE)), 0, VLOOKUP(D9843, Dog_test_1!$B$2:$D$194, 3, FALSE))</f>
        <v>4</v>
      </c>
      <c r="G9843">
        <f>IF(ISNA(VLOOKUP(E9843, Dog_test_1!$B$2:$D$194, 3, FALSE)), 0, VLOOKUP(E9843, Dog_test_1!$B$2:$D$194, 3, FALSE))</f>
        <v>0</v>
      </c>
      <c r="H9843">
        <f t="shared" si="615"/>
        <v>2</v>
      </c>
    </row>
    <row r="9844" spans="1:8" ht="19" x14ac:dyDescent="0.25">
      <c r="A9844" t="s">
        <v>626</v>
      </c>
      <c r="B9844" t="s">
        <v>3</v>
      </c>
      <c r="C9844" s="2" t="str">
        <f t="shared" si="612"/>
        <v>shetlandsheepdog</v>
      </c>
      <c r="D9844" t="str">
        <f t="shared" si="613"/>
        <v>shetlandsheepdog</v>
      </c>
      <c r="E9844" t="str">
        <f t="shared" si="614"/>
        <v>shetlandsheepdog</v>
      </c>
      <c r="F9844">
        <f>IF(ISNA(VLOOKUP(D9844, Dog_test_1!$B$2:$D$194, 3, FALSE)), 0, VLOOKUP(D9844, Dog_test_1!$B$2:$D$194, 3, FALSE))</f>
        <v>3</v>
      </c>
      <c r="G9844">
        <f>IF(ISNA(VLOOKUP(E9844, Dog_test_1!$B$2:$D$194, 3, FALSE)), 0, VLOOKUP(E9844, Dog_test_1!$B$2:$D$194, 3, FALSE))</f>
        <v>3</v>
      </c>
      <c r="H9844">
        <f t="shared" si="615"/>
        <v>3</v>
      </c>
    </row>
    <row r="9845" spans="1:8" ht="19" x14ac:dyDescent="0.25">
      <c r="A9845" t="s">
        <v>4400</v>
      </c>
      <c r="B9845" t="s">
        <v>248</v>
      </c>
      <c r="C9845" s="2" t="str">
        <f t="shared" si="612"/>
        <v>americanbulldog</v>
      </c>
      <c r="D9845" t="str">
        <f t="shared" si="613"/>
        <v>americanbulldog</v>
      </c>
      <c r="E9845" t="str">
        <f t="shared" si="614"/>
        <v>americanbulldog</v>
      </c>
      <c r="F9845">
        <f>IF(ISNA(VLOOKUP(D9845, Dog_test_1!$B$2:$D$194, 3, FALSE)), 0, VLOOKUP(D9845, Dog_test_1!$B$2:$D$194, 3, FALSE))</f>
        <v>3</v>
      </c>
      <c r="G9845">
        <f>IF(ISNA(VLOOKUP(E9845, Dog_test_1!$B$2:$D$194, 3, FALSE)), 0, VLOOKUP(E9845, Dog_test_1!$B$2:$D$194, 3, FALSE))</f>
        <v>3</v>
      </c>
      <c r="H9845">
        <f t="shared" si="615"/>
        <v>3</v>
      </c>
    </row>
    <row r="9846" spans="1:8" ht="19" x14ac:dyDescent="0.25">
      <c r="A9846" t="s">
        <v>624</v>
      </c>
      <c r="B9846" t="s">
        <v>30</v>
      </c>
      <c r="C9846" s="2" t="str">
        <f t="shared" si="612"/>
        <v>chihuahua</v>
      </c>
      <c r="D9846" t="str">
        <f t="shared" si="613"/>
        <v>chihuahua</v>
      </c>
      <c r="E9846" t="str">
        <f t="shared" si="614"/>
        <v>chihuahua</v>
      </c>
      <c r="F9846">
        <f>IF(ISNA(VLOOKUP(D9846, Dog_test_1!$B$2:$D$194, 3, FALSE)), 0, VLOOKUP(D9846, Dog_test_1!$B$2:$D$194, 3, FALSE))</f>
        <v>1</v>
      </c>
      <c r="G9846">
        <f>IF(ISNA(VLOOKUP(E9846, Dog_test_1!$B$2:$D$194, 3, FALSE)), 0, VLOOKUP(E9846, Dog_test_1!$B$2:$D$194, 3, FALSE))</f>
        <v>1</v>
      </c>
      <c r="H9846">
        <f t="shared" si="615"/>
        <v>1</v>
      </c>
    </row>
    <row r="9847" spans="1:8" ht="19" x14ac:dyDescent="0.25">
      <c r="A9847" t="s">
        <v>6</v>
      </c>
      <c r="B9847" t="s">
        <v>5</v>
      </c>
      <c r="C9847" s="2" t="str">
        <f t="shared" si="612"/>
        <v>americanpitbullterrier</v>
      </c>
      <c r="D9847" t="str">
        <f t="shared" si="613"/>
        <v>americanpitbullterrier</v>
      </c>
      <c r="E9847" t="str">
        <f t="shared" si="614"/>
        <v>americanpitbullterrier</v>
      </c>
      <c r="F9847">
        <f>IF(ISNA(VLOOKUP(D9847, Dog_test_1!$B$2:$D$194, 3, FALSE)), 0, VLOOKUP(D9847, Dog_test_1!$B$2:$D$194, 3, FALSE))</f>
        <v>3</v>
      </c>
      <c r="G9847">
        <f>IF(ISNA(VLOOKUP(E9847, Dog_test_1!$B$2:$D$194, 3, FALSE)), 0, VLOOKUP(E9847, Dog_test_1!$B$2:$D$194, 3, FALSE))</f>
        <v>3</v>
      </c>
      <c r="H9847">
        <f t="shared" si="615"/>
        <v>3</v>
      </c>
    </row>
    <row r="9848" spans="1:8" ht="19" x14ac:dyDescent="0.25">
      <c r="A9848" t="s">
        <v>555</v>
      </c>
      <c r="B9848" t="s">
        <v>44</v>
      </c>
      <c r="C9848" s="2" t="str">
        <f t="shared" si="612"/>
        <v>blackmouthcur</v>
      </c>
      <c r="D9848" t="str">
        <f t="shared" si="613"/>
        <v>blackmouthcur</v>
      </c>
      <c r="E9848" t="str">
        <f t="shared" si="614"/>
        <v>blackmouthcur</v>
      </c>
      <c r="F9848">
        <f>IF(ISNA(VLOOKUP(D9848, Dog_test_1!$B$2:$D$194, 3, FALSE)), 0, VLOOKUP(D9848, Dog_test_1!$B$2:$D$194, 3, FALSE))</f>
        <v>0</v>
      </c>
      <c r="G9848">
        <f>IF(ISNA(VLOOKUP(E9848, Dog_test_1!$B$2:$D$194, 3, FALSE)), 0, VLOOKUP(E9848, Dog_test_1!$B$2:$D$194, 3, FALSE))</f>
        <v>0</v>
      </c>
      <c r="H9848">
        <f t="shared" si="615"/>
        <v>0</v>
      </c>
    </row>
    <row r="9849" spans="1:8" ht="19" x14ac:dyDescent="0.25">
      <c r="A9849" t="s">
        <v>6</v>
      </c>
      <c r="B9849" t="s">
        <v>256</v>
      </c>
      <c r="C9849" s="2" t="str">
        <f t="shared" si="612"/>
        <v>jackrussellterrier</v>
      </c>
      <c r="D9849" t="str">
        <f t="shared" si="613"/>
        <v>jackrussellterrier</v>
      </c>
      <c r="E9849" t="str">
        <f t="shared" si="614"/>
        <v>jackrussellterrier</v>
      </c>
      <c r="F9849">
        <f>IF(ISNA(VLOOKUP(D9849, Dog_test_1!$B$2:$D$194, 3, FALSE)), 0, VLOOKUP(D9849, Dog_test_1!$B$2:$D$194, 3, FALSE))</f>
        <v>2</v>
      </c>
      <c r="G9849">
        <f>IF(ISNA(VLOOKUP(E9849, Dog_test_1!$B$2:$D$194, 3, FALSE)), 0, VLOOKUP(E9849, Dog_test_1!$B$2:$D$194, 3, FALSE))</f>
        <v>2</v>
      </c>
      <c r="H9849">
        <f t="shared" si="615"/>
        <v>2</v>
      </c>
    </row>
    <row r="9850" spans="1:8" ht="19" x14ac:dyDescent="0.25">
      <c r="A9850" t="s">
        <v>1333</v>
      </c>
      <c r="B9850" t="s">
        <v>1166</v>
      </c>
      <c r="C9850" s="2" t="str">
        <f t="shared" si="612"/>
        <v>papillon</v>
      </c>
      <c r="D9850" t="str">
        <f t="shared" si="613"/>
        <v>papillon</v>
      </c>
      <c r="E9850" t="str">
        <f t="shared" si="614"/>
        <v>papillon</v>
      </c>
      <c r="F9850">
        <f>IF(ISNA(VLOOKUP(D9850, Dog_test_1!$B$2:$D$194, 3, FALSE)), 0, VLOOKUP(D9850, Dog_test_1!$B$2:$D$194, 3, FALSE))</f>
        <v>0</v>
      </c>
      <c r="G9850">
        <f>IF(ISNA(VLOOKUP(E9850, Dog_test_1!$B$2:$D$194, 3, FALSE)), 0, VLOOKUP(E9850, Dog_test_1!$B$2:$D$194, 3, FALSE))</f>
        <v>0</v>
      </c>
      <c r="H9850">
        <f t="shared" si="615"/>
        <v>0</v>
      </c>
    </row>
    <row r="9851" spans="1:8" ht="19" x14ac:dyDescent="0.25">
      <c r="A9851" t="s">
        <v>4401</v>
      </c>
      <c r="B9851" t="s">
        <v>3445</v>
      </c>
      <c r="C9851" s="2" t="str">
        <f t="shared" si="612"/>
        <v>catahoula/anatolshepherd</v>
      </c>
      <c r="D9851" t="str">
        <f t="shared" si="613"/>
        <v>catahoula</v>
      </c>
      <c r="E9851" t="str">
        <f t="shared" si="614"/>
        <v>anatolshepherd</v>
      </c>
      <c r="F9851">
        <f>IF(ISNA(VLOOKUP(D9851, Dog_test_1!$B$2:$D$194, 3, FALSE)), 0, VLOOKUP(D9851, Dog_test_1!$B$2:$D$194, 3, FALSE))</f>
        <v>0</v>
      </c>
      <c r="G9851">
        <f>IF(ISNA(VLOOKUP(E9851, Dog_test_1!$B$2:$D$194, 3, FALSE)), 0, VLOOKUP(E9851, Dog_test_1!$B$2:$D$194, 3, FALSE))</f>
        <v>0</v>
      </c>
      <c r="H9851">
        <f t="shared" si="615"/>
        <v>0</v>
      </c>
    </row>
    <row r="9852" spans="1:8" ht="19" x14ac:dyDescent="0.25">
      <c r="A9852" t="s">
        <v>4087</v>
      </c>
      <c r="B9852" t="s">
        <v>141</v>
      </c>
      <c r="C9852" s="2" t="str">
        <f t="shared" si="612"/>
        <v>catahoula</v>
      </c>
      <c r="D9852" t="str">
        <f t="shared" si="613"/>
        <v>catahoula</v>
      </c>
      <c r="E9852" t="str">
        <f t="shared" si="614"/>
        <v>catahoula</v>
      </c>
      <c r="F9852">
        <f>IF(ISNA(VLOOKUP(D9852, Dog_test_1!$B$2:$D$194, 3, FALSE)), 0, VLOOKUP(D9852, Dog_test_1!$B$2:$D$194, 3, FALSE))</f>
        <v>0</v>
      </c>
      <c r="G9852">
        <f>IF(ISNA(VLOOKUP(E9852, Dog_test_1!$B$2:$D$194, 3, FALSE)), 0, VLOOKUP(E9852, Dog_test_1!$B$2:$D$194, 3, FALSE))</f>
        <v>0</v>
      </c>
      <c r="H9852">
        <f t="shared" si="615"/>
        <v>0</v>
      </c>
    </row>
    <row r="9853" spans="1:8" ht="19" x14ac:dyDescent="0.25">
      <c r="A9853" t="s">
        <v>3480</v>
      </c>
      <c r="B9853" t="s">
        <v>94</v>
      </c>
      <c r="C9853" s="2" t="str">
        <f t="shared" si="612"/>
        <v>miniatureschnauzer/miniaturepoodle</v>
      </c>
      <c r="D9853" t="str">
        <f t="shared" si="613"/>
        <v>miniatureschnauzer</v>
      </c>
      <c r="E9853" t="str">
        <f t="shared" si="614"/>
        <v>miniaturepoodle</v>
      </c>
      <c r="F9853">
        <f>IF(ISNA(VLOOKUP(D9853, Dog_test_1!$B$2:$D$194, 3, FALSE)), 0, VLOOKUP(D9853, Dog_test_1!$B$2:$D$194, 3, FALSE))</f>
        <v>2</v>
      </c>
      <c r="G9853">
        <f>IF(ISNA(VLOOKUP(E9853, Dog_test_1!$B$2:$D$194, 3, FALSE)), 0, VLOOKUP(E9853, Dog_test_1!$B$2:$D$194, 3, FALSE))</f>
        <v>2</v>
      </c>
      <c r="H9853">
        <f t="shared" si="615"/>
        <v>2</v>
      </c>
    </row>
    <row r="9854" spans="1:8" ht="19" x14ac:dyDescent="0.25">
      <c r="A9854" t="s">
        <v>6</v>
      </c>
      <c r="B9854" t="s">
        <v>30</v>
      </c>
      <c r="C9854" s="2" t="str">
        <f t="shared" si="612"/>
        <v>chihuahua</v>
      </c>
      <c r="D9854" t="str">
        <f t="shared" si="613"/>
        <v>chihuahua</v>
      </c>
      <c r="E9854" t="str">
        <f t="shared" si="614"/>
        <v>chihuahua</v>
      </c>
      <c r="F9854">
        <f>IF(ISNA(VLOOKUP(D9854, Dog_test_1!$B$2:$D$194, 3, FALSE)), 0, VLOOKUP(D9854, Dog_test_1!$B$2:$D$194, 3, FALSE))</f>
        <v>1</v>
      </c>
      <c r="G9854">
        <f>IF(ISNA(VLOOKUP(E9854, Dog_test_1!$B$2:$D$194, 3, FALSE)), 0, VLOOKUP(E9854, Dog_test_1!$B$2:$D$194, 3, FALSE))</f>
        <v>1</v>
      </c>
      <c r="H9854">
        <f t="shared" si="615"/>
        <v>1</v>
      </c>
    </row>
    <row r="9855" spans="1:8" ht="19" x14ac:dyDescent="0.25">
      <c r="A9855" t="s">
        <v>1139</v>
      </c>
      <c r="B9855" t="s">
        <v>237</v>
      </c>
      <c r="C9855" s="2" t="str">
        <f t="shared" si="612"/>
        <v>anatolshepherd</v>
      </c>
      <c r="D9855" t="str">
        <f t="shared" si="613"/>
        <v>anatolshepherd</v>
      </c>
      <c r="E9855" t="str">
        <f t="shared" si="614"/>
        <v>anatolshepherd</v>
      </c>
      <c r="F9855">
        <f>IF(ISNA(VLOOKUP(D9855, Dog_test_1!$B$2:$D$194, 3, FALSE)), 0, VLOOKUP(D9855, Dog_test_1!$B$2:$D$194, 3, FALSE))</f>
        <v>0</v>
      </c>
      <c r="G9855">
        <f>IF(ISNA(VLOOKUP(E9855, Dog_test_1!$B$2:$D$194, 3, FALSE)), 0, VLOOKUP(E9855, Dog_test_1!$B$2:$D$194, 3, FALSE))</f>
        <v>0</v>
      </c>
      <c r="H9855">
        <f t="shared" si="615"/>
        <v>0</v>
      </c>
    </row>
    <row r="9856" spans="1:8" ht="19" x14ac:dyDescent="0.25">
      <c r="A9856" t="s">
        <v>4402</v>
      </c>
      <c r="B9856" t="s">
        <v>202</v>
      </c>
      <c r="C9856" s="2" t="str">
        <f t="shared" si="612"/>
        <v>shihtzu</v>
      </c>
      <c r="D9856" t="str">
        <f t="shared" si="613"/>
        <v>shihtzu</v>
      </c>
      <c r="E9856" t="str">
        <f t="shared" si="614"/>
        <v>shihtzu</v>
      </c>
      <c r="F9856">
        <f>IF(ISNA(VLOOKUP(D9856, Dog_test_1!$B$2:$D$194, 3, FALSE)), 0, VLOOKUP(D9856, Dog_test_1!$B$2:$D$194, 3, FALSE))</f>
        <v>1</v>
      </c>
      <c r="G9856">
        <f>IF(ISNA(VLOOKUP(E9856, Dog_test_1!$B$2:$D$194, 3, FALSE)), 0, VLOOKUP(E9856, Dog_test_1!$B$2:$D$194, 3, FALSE))</f>
        <v>1</v>
      </c>
      <c r="H9856">
        <f t="shared" si="615"/>
        <v>1</v>
      </c>
    </row>
    <row r="9857" spans="1:8" ht="19" x14ac:dyDescent="0.25">
      <c r="A9857" t="s">
        <v>4403</v>
      </c>
      <c r="B9857" t="s">
        <v>5</v>
      </c>
      <c r="C9857" s="2" t="str">
        <f t="shared" si="612"/>
        <v>americanpitbullterrier</v>
      </c>
      <c r="D9857" t="str">
        <f t="shared" si="613"/>
        <v>americanpitbullterrier</v>
      </c>
      <c r="E9857" t="str">
        <f t="shared" si="614"/>
        <v>americanpitbullterrier</v>
      </c>
      <c r="F9857">
        <f>IF(ISNA(VLOOKUP(D9857, Dog_test_1!$B$2:$D$194, 3, FALSE)), 0, VLOOKUP(D9857, Dog_test_1!$B$2:$D$194, 3, FALSE))</f>
        <v>3</v>
      </c>
      <c r="G9857">
        <f>IF(ISNA(VLOOKUP(E9857, Dog_test_1!$B$2:$D$194, 3, FALSE)), 0, VLOOKUP(E9857, Dog_test_1!$B$2:$D$194, 3, FALSE))</f>
        <v>3</v>
      </c>
      <c r="H9857">
        <f t="shared" si="615"/>
        <v>3</v>
      </c>
    </row>
    <row r="9858" spans="1:8" ht="19" x14ac:dyDescent="0.25">
      <c r="A9858" t="s">
        <v>4404</v>
      </c>
      <c r="B9858" t="s">
        <v>79</v>
      </c>
      <c r="C9858" s="2" t="str">
        <f t="shared" ref="C9858:C9921" si="616">SUBSTITUTE(LOWER(B9858), " ", "")</f>
        <v>boxer</v>
      </c>
      <c r="D9858" t="str">
        <f t="shared" si="613"/>
        <v>boxer</v>
      </c>
      <c r="E9858" t="str">
        <f t="shared" si="614"/>
        <v>boxer</v>
      </c>
      <c r="F9858">
        <f>IF(ISNA(VLOOKUP(D9858, Dog_test_1!$B$2:$D$194, 3, FALSE)), 0, VLOOKUP(D9858, Dog_test_1!$B$2:$D$194, 3, FALSE))</f>
        <v>3</v>
      </c>
      <c r="G9858">
        <f>IF(ISNA(VLOOKUP(E9858, Dog_test_1!$B$2:$D$194, 3, FALSE)), 0, VLOOKUP(E9858, Dog_test_1!$B$2:$D$194, 3, FALSE))</f>
        <v>3</v>
      </c>
      <c r="H9858">
        <f t="shared" si="615"/>
        <v>3</v>
      </c>
    </row>
    <row r="9859" spans="1:8" ht="19" x14ac:dyDescent="0.25">
      <c r="A9859" t="s">
        <v>2346</v>
      </c>
      <c r="B9859" t="s">
        <v>4405</v>
      </c>
      <c r="C9859" s="2" t="str">
        <f t="shared" si="616"/>
        <v>cardiganwelshcorgi/ratterrier</v>
      </c>
      <c r="D9859" t="str">
        <f t="shared" ref="D9859:D9922" si="617">IF(ISNUMBER(SEARCH("/", C9859)), LEFT(C9859, SEARCH("/", C9859, 1)-1), C9859)</f>
        <v>cardiganwelshcorgi</v>
      </c>
      <c r="E9859" t="str">
        <f t="shared" ref="E9859:E9922" si="618">IF(ISNUMBER(SEARCH("/", C9859)), RIGHT(C9859, LEN(C9859)-SEARCH("/", C9859, 1)), C9859)</f>
        <v>ratterrier</v>
      </c>
      <c r="F9859">
        <f>IF(ISNA(VLOOKUP(D9859, Dog_test_1!$B$2:$D$194, 3, FALSE)), 0, VLOOKUP(D9859, Dog_test_1!$B$2:$D$194, 3, FALSE))</f>
        <v>2</v>
      </c>
      <c r="G9859">
        <f>IF(ISNA(VLOOKUP(E9859, Dog_test_1!$B$2:$D$194, 3, FALSE)), 0, VLOOKUP(E9859, Dog_test_1!$B$2:$D$194, 3, FALSE))</f>
        <v>0</v>
      </c>
      <c r="H9859">
        <f t="shared" ref="H9859:H9922" si="619">(F9859+G9859)/2</f>
        <v>1</v>
      </c>
    </row>
    <row r="9860" spans="1:8" ht="19" x14ac:dyDescent="0.25">
      <c r="A9860" t="s">
        <v>4406</v>
      </c>
      <c r="B9860" t="s">
        <v>128</v>
      </c>
      <c r="C9860" s="2" t="str">
        <f t="shared" si="616"/>
        <v>australiancattledog</v>
      </c>
      <c r="D9860" t="str">
        <f t="shared" si="617"/>
        <v>australiancattledog</v>
      </c>
      <c r="E9860" t="str">
        <f t="shared" si="618"/>
        <v>australiancattledog</v>
      </c>
      <c r="F9860">
        <f>IF(ISNA(VLOOKUP(D9860, Dog_test_1!$B$2:$D$194, 3, FALSE)), 0, VLOOKUP(D9860, Dog_test_1!$B$2:$D$194, 3, FALSE))</f>
        <v>0</v>
      </c>
      <c r="G9860">
        <f>IF(ISNA(VLOOKUP(E9860, Dog_test_1!$B$2:$D$194, 3, FALSE)), 0, VLOOKUP(E9860, Dog_test_1!$B$2:$D$194, 3, FALSE))</f>
        <v>0</v>
      </c>
      <c r="H9860">
        <f t="shared" si="619"/>
        <v>0</v>
      </c>
    </row>
    <row r="9861" spans="1:8" ht="19" x14ac:dyDescent="0.25">
      <c r="A9861" t="s">
        <v>632</v>
      </c>
      <c r="B9861" t="s">
        <v>5</v>
      </c>
      <c r="C9861" s="2" t="str">
        <f t="shared" si="616"/>
        <v>americanpitbullterrier</v>
      </c>
      <c r="D9861" t="str">
        <f t="shared" si="617"/>
        <v>americanpitbullterrier</v>
      </c>
      <c r="E9861" t="str">
        <f t="shared" si="618"/>
        <v>americanpitbullterrier</v>
      </c>
      <c r="F9861">
        <f>IF(ISNA(VLOOKUP(D9861, Dog_test_1!$B$2:$D$194, 3, FALSE)), 0, VLOOKUP(D9861, Dog_test_1!$B$2:$D$194, 3, FALSE))</f>
        <v>3</v>
      </c>
      <c r="G9861">
        <f>IF(ISNA(VLOOKUP(E9861, Dog_test_1!$B$2:$D$194, 3, FALSE)), 0, VLOOKUP(E9861, Dog_test_1!$B$2:$D$194, 3, FALSE))</f>
        <v>3</v>
      </c>
      <c r="H9861">
        <f t="shared" si="619"/>
        <v>3</v>
      </c>
    </row>
    <row r="9862" spans="1:8" ht="19" x14ac:dyDescent="0.25">
      <c r="A9862" t="s">
        <v>4407</v>
      </c>
      <c r="B9862" t="s">
        <v>5</v>
      </c>
      <c r="C9862" s="2" t="str">
        <f t="shared" si="616"/>
        <v>americanpitbullterrier</v>
      </c>
      <c r="D9862" t="str">
        <f t="shared" si="617"/>
        <v>americanpitbullterrier</v>
      </c>
      <c r="E9862" t="str">
        <f t="shared" si="618"/>
        <v>americanpitbullterrier</v>
      </c>
      <c r="F9862">
        <f>IF(ISNA(VLOOKUP(D9862, Dog_test_1!$B$2:$D$194, 3, FALSE)), 0, VLOOKUP(D9862, Dog_test_1!$B$2:$D$194, 3, FALSE))</f>
        <v>3</v>
      </c>
      <c r="G9862">
        <f>IF(ISNA(VLOOKUP(E9862, Dog_test_1!$B$2:$D$194, 3, FALSE)), 0, VLOOKUP(E9862, Dog_test_1!$B$2:$D$194, 3, FALSE))</f>
        <v>3</v>
      </c>
      <c r="H9862">
        <f t="shared" si="619"/>
        <v>3</v>
      </c>
    </row>
    <row r="9863" spans="1:8" ht="19" x14ac:dyDescent="0.25">
      <c r="A9863" t="s">
        <v>938</v>
      </c>
      <c r="B9863" t="s">
        <v>75</v>
      </c>
      <c r="C9863" s="2" t="str">
        <f t="shared" si="616"/>
        <v>bordercollie</v>
      </c>
      <c r="D9863" t="str">
        <f t="shared" si="617"/>
        <v>bordercollie</v>
      </c>
      <c r="E9863" t="str">
        <f t="shared" si="618"/>
        <v>bordercollie</v>
      </c>
      <c r="F9863">
        <f>IF(ISNA(VLOOKUP(D9863, Dog_test_1!$B$2:$D$194, 3, FALSE)), 0, VLOOKUP(D9863, Dog_test_1!$B$2:$D$194, 3, FALSE))</f>
        <v>3</v>
      </c>
      <c r="G9863">
        <f>IF(ISNA(VLOOKUP(E9863, Dog_test_1!$B$2:$D$194, 3, FALSE)), 0, VLOOKUP(E9863, Dog_test_1!$B$2:$D$194, 3, FALSE))</f>
        <v>3</v>
      </c>
      <c r="H9863">
        <f t="shared" si="619"/>
        <v>3</v>
      </c>
    </row>
    <row r="9864" spans="1:8" ht="19" x14ac:dyDescent="0.25">
      <c r="A9864" t="s">
        <v>1602</v>
      </c>
      <c r="B9864" t="s">
        <v>155</v>
      </c>
      <c r="C9864" s="2" t="str">
        <f t="shared" si="616"/>
        <v>australianshepherd</v>
      </c>
      <c r="D9864" t="str">
        <f t="shared" si="617"/>
        <v>australianshepherd</v>
      </c>
      <c r="E9864" t="str">
        <f t="shared" si="618"/>
        <v>australianshepherd</v>
      </c>
      <c r="F9864">
        <f>IF(ISNA(VLOOKUP(D9864, Dog_test_1!$B$2:$D$194, 3, FALSE)), 0, VLOOKUP(D9864, Dog_test_1!$B$2:$D$194, 3, FALSE))</f>
        <v>3</v>
      </c>
      <c r="G9864">
        <f>IF(ISNA(VLOOKUP(E9864, Dog_test_1!$B$2:$D$194, 3, FALSE)), 0, VLOOKUP(E9864, Dog_test_1!$B$2:$D$194, 3, FALSE))</f>
        <v>3</v>
      </c>
      <c r="H9864">
        <f t="shared" si="619"/>
        <v>3</v>
      </c>
    </row>
    <row r="9865" spans="1:8" ht="19" x14ac:dyDescent="0.25">
      <c r="A9865" t="s">
        <v>6</v>
      </c>
      <c r="B9865" t="s">
        <v>455</v>
      </c>
      <c r="C9865" s="2" t="str">
        <f t="shared" si="616"/>
        <v>germanshepherd/labradorretriever</v>
      </c>
      <c r="D9865" t="str">
        <f t="shared" si="617"/>
        <v>germanshepherd</v>
      </c>
      <c r="E9865" t="str">
        <f t="shared" si="618"/>
        <v>labradorretriever</v>
      </c>
      <c r="F9865">
        <f>IF(ISNA(VLOOKUP(D9865, Dog_test_1!$B$2:$D$194, 3, FALSE)), 0, VLOOKUP(D9865, Dog_test_1!$B$2:$D$194, 3, FALSE))</f>
        <v>3</v>
      </c>
      <c r="G9865">
        <f>IF(ISNA(VLOOKUP(E9865, Dog_test_1!$B$2:$D$194, 3, FALSE)), 0, VLOOKUP(E9865, Dog_test_1!$B$2:$D$194, 3, FALSE))</f>
        <v>3</v>
      </c>
      <c r="H9865">
        <f t="shared" si="619"/>
        <v>3</v>
      </c>
    </row>
    <row r="9866" spans="1:8" ht="19" x14ac:dyDescent="0.25">
      <c r="A9866" t="s">
        <v>4408</v>
      </c>
      <c r="B9866" t="s">
        <v>30</v>
      </c>
      <c r="C9866" s="2" t="str">
        <f t="shared" si="616"/>
        <v>chihuahua</v>
      </c>
      <c r="D9866" t="str">
        <f t="shared" si="617"/>
        <v>chihuahua</v>
      </c>
      <c r="E9866" t="str">
        <f t="shared" si="618"/>
        <v>chihuahua</v>
      </c>
      <c r="F9866">
        <f>IF(ISNA(VLOOKUP(D9866, Dog_test_1!$B$2:$D$194, 3, FALSE)), 0, VLOOKUP(D9866, Dog_test_1!$B$2:$D$194, 3, FALSE))</f>
        <v>1</v>
      </c>
      <c r="G9866">
        <f>IF(ISNA(VLOOKUP(E9866, Dog_test_1!$B$2:$D$194, 3, FALSE)), 0, VLOOKUP(E9866, Dog_test_1!$B$2:$D$194, 3, FALSE))</f>
        <v>1</v>
      </c>
      <c r="H9866">
        <f t="shared" si="619"/>
        <v>1</v>
      </c>
    </row>
    <row r="9867" spans="1:8" ht="19" x14ac:dyDescent="0.25">
      <c r="A9867" t="s">
        <v>125</v>
      </c>
      <c r="B9867" t="s">
        <v>12</v>
      </c>
      <c r="C9867" s="2" t="str">
        <f t="shared" si="616"/>
        <v>miniatureschnauzer</v>
      </c>
      <c r="D9867" t="str">
        <f t="shared" si="617"/>
        <v>miniatureschnauzer</v>
      </c>
      <c r="E9867" t="str">
        <f t="shared" si="618"/>
        <v>miniatureschnauzer</v>
      </c>
      <c r="F9867">
        <f>IF(ISNA(VLOOKUP(D9867, Dog_test_1!$B$2:$D$194, 3, FALSE)), 0, VLOOKUP(D9867, Dog_test_1!$B$2:$D$194, 3, FALSE))</f>
        <v>2</v>
      </c>
      <c r="G9867">
        <f>IF(ISNA(VLOOKUP(E9867, Dog_test_1!$B$2:$D$194, 3, FALSE)), 0, VLOOKUP(E9867, Dog_test_1!$B$2:$D$194, 3, FALSE))</f>
        <v>2</v>
      </c>
      <c r="H9867">
        <f t="shared" si="619"/>
        <v>2</v>
      </c>
    </row>
    <row r="9868" spans="1:8" ht="19" x14ac:dyDescent="0.25">
      <c r="A9868" t="s">
        <v>6</v>
      </c>
      <c r="B9868" t="s">
        <v>25</v>
      </c>
      <c r="C9868" s="2" t="str">
        <f t="shared" si="616"/>
        <v>germanshepherd</v>
      </c>
      <c r="D9868" t="str">
        <f t="shared" si="617"/>
        <v>germanshepherd</v>
      </c>
      <c r="E9868" t="str">
        <f t="shared" si="618"/>
        <v>germanshepherd</v>
      </c>
      <c r="F9868">
        <f>IF(ISNA(VLOOKUP(D9868, Dog_test_1!$B$2:$D$194, 3, FALSE)), 0, VLOOKUP(D9868, Dog_test_1!$B$2:$D$194, 3, FALSE))</f>
        <v>3</v>
      </c>
      <c r="G9868">
        <f>IF(ISNA(VLOOKUP(E9868, Dog_test_1!$B$2:$D$194, 3, FALSE)), 0, VLOOKUP(E9868, Dog_test_1!$B$2:$D$194, 3, FALSE))</f>
        <v>3</v>
      </c>
      <c r="H9868">
        <f t="shared" si="619"/>
        <v>3</v>
      </c>
    </row>
    <row r="9869" spans="1:8" ht="19" x14ac:dyDescent="0.25">
      <c r="A9869" t="s">
        <v>291</v>
      </c>
      <c r="B9869" t="s">
        <v>135</v>
      </c>
      <c r="C9869" s="2" t="str">
        <f t="shared" si="616"/>
        <v>miniaturepoodle</v>
      </c>
      <c r="D9869" t="str">
        <f t="shared" si="617"/>
        <v>miniaturepoodle</v>
      </c>
      <c r="E9869" t="str">
        <f t="shared" si="618"/>
        <v>miniaturepoodle</v>
      </c>
      <c r="F9869">
        <f>IF(ISNA(VLOOKUP(D9869, Dog_test_1!$B$2:$D$194, 3, FALSE)), 0, VLOOKUP(D9869, Dog_test_1!$B$2:$D$194, 3, FALSE))</f>
        <v>2</v>
      </c>
      <c r="G9869">
        <f>IF(ISNA(VLOOKUP(E9869, Dog_test_1!$B$2:$D$194, 3, FALSE)), 0, VLOOKUP(E9869, Dog_test_1!$B$2:$D$194, 3, FALSE))</f>
        <v>2</v>
      </c>
      <c r="H9869">
        <f t="shared" si="619"/>
        <v>2</v>
      </c>
    </row>
    <row r="9870" spans="1:8" ht="19" x14ac:dyDescent="0.25">
      <c r="A9870" t="s">
        <v>4409</v>
      </c>
      <c r="B9870" t="s">
        <v>30</v>
      </c>
      <c r="C9870" s="2" t="str">
        <f t="shared" si="616"/>
        <v>chihuahua</v>
      </c>
      <c r="D9870" t="str">
        <f t="shared" si="617"/>
        <v>chihuahua</v>
      </c>
      <c r="E9870" t="str">
        <f t="shared" si="618"/>
        <v>chihuahua</v>
      </c>
      <c r="F9870">
        <f>IF(ISNA(VLOOKUP(D9870, Dog_test_1!$B$2:$D$194, 3, FALSE)), 0, VLOOKUP(D9870, Dog_test_1!$B$2:$D$194, 3, FALSE))</f>
        <v>1</v>
      </c>
      <c r="G9870">
        <f>IF(ISNA(VLOOKUP(E9870, Dog_test_1!$B$2:$D$194, 3, FALSE)), 0, VLOOKUP(E9870, Dog_test_1!$B$2:$D$194, 3, FALSE))</f>
        <v>1</v>
      </c>
      <c r="H9870">
        <f t="shared" si="619"/>
        <v>1</v>
      </c>
    </row>
    <row r="9871" spans="1:8" ht="19" x14ac:dyDescent="0.25">
      <c r="A9871" t="s">
        <v>4410</v>
      </c>
      <c r="B9871" t="s">
        <v>2650</v>
      </c>
      <c r="C9871" s="2" t="str">
        <f t="shared" si="616"/>
        <v>australiancattledog/cardiganwelshcorgi</v>
      </c>
      <c r="D9871" t="str">
        <f t="shared" si="617"/>
        <v>australiancattledog</v>
      </c>
      <c r="E9871" t="str">
        <f t="shared" si="618"/>
        <v>cardiganwelshcorgi</v>
      </c>
      <c r="F9871">
        <f>IF(ISNA(VLOOKUP(D9871, Dog_test_1!$B$2:$D$194, 3, FALSE)), 0, VLOOKUP(D9871, Dog_test_1!$B$2:$D$194, 3, FALSE))</f>
        <v>0</v>
      </c>
      <c r="G9871">
        <f>IF(ISNA(VLOOKUP(E9871, Dog_test_1!$B$2:$D$194, 3, FALSE)), 0, VLOOKUP(E9871, Dog_test_1!$B$2:$D$194, 3, FALSE))</f>
        <v>2</v>
      </c>
      <c r="H9871">
        <f t="shared" si="619"/>
        <v>1</v>
      </c>
    </row>
    <row r="9872" spans="1:8" ht="19" x14ac:dyDescent="0.25">
      <c r="A9872" t="s">
        <v>6</v>
      </c>
      <c r="B9872" t="s">
        <v>1620</v>
      </c>
      <c r="C9872" s="2" t="str">
        <f t="shared" si="616"/>
        <v>dalmatian</v>
      </c>
      <c r="D9872" t="str">
        <f t="shared" si="617"/>
        <v>dalmatian</v>
      </c>
      <c r="E9872" t="str">
        <f t="shared" si="618"/>
        <v>dalmatian</v>
      </c>
      <c r="F9872">
        <f>IF(ISNA(VLOOKUP(D9872, Dog_test_1!$B$2:$D$194, 3, FALSE)), 0, VLOOKUP(D9872, Dog_test_1!$B$2:$D$194, 3, FALSE))</f>
        <v>3</v>
      </c>
      <c r="G9872">
        <f>IF(ISNA(VLOOKUP(E9872, Dog_test_1!$B$2:$D$194, 3, FALSE)), 0, VLOOKUP(E9872, Dog_test_1!$B$2:$D$194, 3, FALSE))</f>
        <v>3</v>
      </c>
      <c r="H9872">
        <f t="shared" si="619"/>
        <v>3</v>
      </c>
    </row>
    <row r="9873" spans="1:8" ht="19" x14ac:dyDescent="0.25">
      <c r="A9873" t="s">
        <v>4411</v>
      </c>
      <c r="B9873" t="s">
        <v>5</v>
      </c>
      <c r="C9873" s="2" t="str">
        <f t="shared" si="616"/>
        <v>americanpitbullterrier</v>
      </c>
      <c r="D9873" t="str">
        <f t="shared" si="617"/>
        <v>americanpitbullterrier</v>
      </c>
      <c r="E9873" t="str">
        <f t="shared" si="618"/>
        <v>americanpitbullterrier</v>
      </c>
      <c r="F9873">
        <f>IF(ISNA(VLOOKUP(D9873, Dog_test_1!$B$2:$D$194, 3, FALSE)), 0, VLOOKUP(D9873, Dog_test_1!$B$2:$D$194, 3, FALSE))</f>
        <v>3</v>
      </c>
      <c r="G9873">
        <f>IF(ISNA(VLOOKUP(E9873, Dog_test_1!$B$2:$D$194, 3, FALSE)), 0, VLOOKUP(E9873, Dog_test_1!$B$2:$D$194, 3, FALSE))</f>
        <v>3</v>
      </c>
      <c r="H9873">
        <f t="shared" si="619"/>
        <v>3</v>
      </c>
    </row>
    <row r="9874" spans="1:8" ht="19" x14ac:dyDescent="0.25">
      <c r="A9874" t="s">
        <v>465</v>
      </c>
      <c r="B9874" t="s">
        <v>5</v>
      </c>
      <c r="C9874" s="2" t="str">
        <f t="shared" si="616"/>
        <v>americanpitbullterrier</v>
      </c>
      <c r="D9874" t="str">
        <f t="shared" si="617"/>
        <v>americanpitbullterrier</v>
      </c>
      <c r="E9874" t="str">
        <f t="shared" si="618"/>
        <v>americanpitbullterrier</v>
      </c>
      <c r="F9874">
        <f>IF(ISNA(VLOOKUP(D9874, Dog_test_1!$B$2:$D$194, 3, FALSE)), 0, VLOOKUP(D9874, Dog_test_1!$B$2:$D$194, 3, FALSE))</f>
        <v>3</v>
      </c>
      <c r="G9874">
        <f>IF(ISNA(VLOOKUP(E9874, Dog_test_1!$B$2:$D$194, 3, FALSE)), 0, VLOOKUP(E9874, Dog_test_1!$B$2:$D$194, 3, FALSE))</f>
        <v>3</v>
      </c>
      <c r="H9874">
        <f t="shared" si="619"/>
        <v>3</v>
      </c>
    </row>
    <row r="9875" spans="1:8" ht="19" x14ac:dyDescent="0.25">
      <c r="A9875" t="s">
        <v>54</v>
      </c>
      <c r="B9875" t="s">
        <v>596</v>
      </c>
      <c r="C9875" s="2" t="str">
        <f t="shared" si="616"/>
        <v>bullterrier</v>
      </c>
      <c r="D9875" t="str">
        <f t="shared" si="617"/>
        <v>bullterrier</v>
      </c>
      <c r="E9875" t="str">
        <f t="shared" si="618"/>
        <v>bullterrier</v>
      </c>
      <c r="F9875">
        <f>IF(ISNA(VLOOKUP(D9875, Dog_test_1!$B$2:$D$194, 3, FALSE)), 0, VLOOKUP(D9875, Dog_test_1!$B$2:$D$194, 3, FALSE))</f>
        <v>3</v>
      </c>
      <c r="G9875">
        <f>IF(ISNA(VLOOKUP(E9875, Dog_test_1!$B$2:$D$194, 3, FALSE)), 0, VLOOKUP(E9875, Dog_test_1!$B$2:$D$194, 3, FALSE))</f>
        <v>3</v>
      </c>
      <c r="H9875">
        <f t="shared" si="619"/>
        <v>3</v>
      </c>
    </row>
    <row r="9876" spans="1:8" ht="19" x14ac:dyDescent="0.25">
      <c r="A9876" t="s">
        <v>4412</v>
      </c>
      <c r="B9876" t="s">
        <v>25</v>
      </c>
      <c r="C9876" s="2" t="str">
        <f t="shared" si="616"/>
        <v>germanshepherd</v>
      </c>
      <c r="D9876" t="str">
        <f t="shared" si="617"/>
        <v>germanshepherd</v>
      </c>
      <c r="E9876" t="str">
        <f t="shared" si="618"/>
        <v>germanshepherd</v>
      </c>
      <c r="F9876">
        <f>IF(ISNA(VLOOKUP(D9876, Dog_test_1!$B$2:$D$194, 3, FALSE)), 0, VLOOKUP(D9876, Dog_test_1!$B$2:$D$194, 3, FALSE))</f>
        <v>3</v>
      </c>
      <c r="G9876">
        <f>IF(ISNA(VLOOKUP(E9876, Dog_test_1!$B$2:$D$194, 3, FALSE)), 0, VLOOKUP(E9876, Dog_test_1!$B$2:$D$194, 3, FALSE))</f>
        <v>3</v>
      </c>
      <c r="H9876">
        <f t="shared" si="619"/>
        <v>3</v>
      </c>
    </row>
    <row r="9877" spans="1:8" ht="19" x14ac:dyDescent="0.25">
      <c r="A9877" t="s">
        <v>4187</v>
      </c>
      <c r="B9877" t="s">
        <v>32</v>
      </c>
      <c r="C9877" s="2" t="str">
        <f t="shared" si="616"/>
        <v>labradorretriever</v>
      </c>
      <c r="D9877" t="str">
        <f t="shared" si="617"/>
        <v>labradorretriever</v>
      </c>
      <c r="E9877" t="str">
        <f t="shared" si="618"/>
        <v>labradorretriever</v>
      </c>
      <c r="F9877">
        <f>IF(ISNA(VLOOKUP(D9877, Dog_test_1!$B$2:$D$194, 3, FALSE)), 0, VLOOKUP(D9877, Dog_test_1!$B$2:$D$194, 3, FALSE))</f>
        <v>3</v>
      </c>
      <c r="G9877">
        <f>IF(ISNA(VLOOKUP(E9877, Dog_test_1!$B$2:$D$194, 3, FALSE)), 0, VLOOKUP(E9877, Dog_test_1!$B$2:$D$194, 3, FALSE))</f>
        <v>3</v>
      </c>
      <c r="H9877">
        <f t="shared" si="619"/>
        <v>3</v>
      </c>
    </row>
    <row r="9878" spans="1:8" ht="19" x14ac:dyDescent="0.25">
      <c r="A9878" t="s">
        <v>1128</v>
      </c>
      <c r="B9878" t="s">
        <v>493</v>
      </c>
      <c r="C9878" s="2" t="str">
        <f t="shared" si="616"/>
        <v>staffordshire</v>
      </c>
      <c r="D9878" t="str">
        <f t="shared" si="617"/>
        <v>staffordshire</v>
      </c>
      <c r="E9878" t="str">
        <f t="shared" si="618"/>
        <v>staffordshire</v>
      </c>
      <c r="F9878">
        <f>IF(ISNA(VLOOKUP(D9878, Dog_test_1!$B$2:$D$194, 3, FALSE)), 0, VLOOKUP(D9878, Dog_test_1!$B$2:$D$194, 3, FALSE))</f>
        <v>0</v>
      </c>
      <c r="G9878">
        <f>IF(ISNA(VLOOKUP(E9878, Dog_test_1!$B$2:$D$194, 3, FALSE)), 0, VLOOKUP(E9878, Dog_test_1!$B$2:$D$194, 3, FALSE))</f>
        <v>0</v>
      </c>
      <c r="H9878">
        <f t="shared" si="619"/>
        <v>0</v>
      </c>
    </row>
    <row r="9879" spans="1:8" ht="19" x14ac:dyDescent="0.25">
      <c r="A9879" t="s">
        <v>1066</v>
      </c>
      <c r="B9879" t="s">
        <v>30</v>
      </c>
      <c r="C9879" s="2" t="str">
        <f t="shared" si="616"/>
        <v>chihuahua</v>
      </c>
      <c r="D9879" t="str">
        <f t="shared" si="617"/>
        <v>chihuahua</v>
      </c>
      <c r="E9879" t="str">
        <f t="shared" si="618"/>
        <v>chihuahua</v>
      </c>
      <c r="F9879">
        <f>IF(ISNA(VLOOKUP(D9879, Dog_test_1!$B$2:$D$194, 3, FALSE)), 0, VLOOKUP(D9879, Dog_test_1!$B$2:$D$194, 3, FALSE))</f>
        <v>1</v>
      </c>
      <c r="G9879">
        <f>IF(ISNA(VLOOKUP(E9879, Dog_test_1!$B$2:$D$194, 3, FALSE)), 0, VLOOKUP(E9879, Dog_test_1!$B$2:$D$194, 3, FALSE))</f>
        <v>1</v>
      </c>
      <c r="H9879">
        <f t="shared" si="619"/>
        <v>1</v>
      </c>
    </row>
    <row r="9880" spans="1:8" ht="19" x14ac:dyDescent="0.25">
      <c r="A9880" t="s">
        <v>6</v>
      </c>
      <c r="B9880" t="s">
        <v>135</v>
      </c>
      <c r="C9880" s="2" t="str">
        <f t="shared" si="616"/>
        <v>miniaturepoodle</v>
      </c>
      <c r="D9880" t="str">
        <f t="shared" si="617"/>
        <v>miniaturepoodle</v>
      </c>
      <c r="E9880" t="str">
        <f t="shared" si="618"/>
        <v>miniaturepoodle</v>
      </c>
      <c r="F9880">
        <f>IF(ISNA(VLOOKUP(D9880, Dog_test_1!$B$2:$D$194, 3, FALSE)), 0, VLOOKUP(D9880, Dog_test_1!$B$2:$D$194, 3, FALSE))</f>
        <v>2</v>
      </c>
      <c r="G9880">
        <f>IF(ISNA(VLOOKUP(E9880, Dog_test_1!$B$2:$D$194, 3, FALSE)), 0, VLOOKUP(E9880, Dog_test_1!$B$2:$D$194, 3, FALSE))</f>
        <v>2</v>
      </c>
      <c r="H9880">
        <f t="shared" si="619"/>
        <v>2</v>
      </c>
    </row>
    <row r="9881" spans="1:8" ht="19" x14ac:dyDescent="0.25">
      <c r="A9881" t="s">
        <v>975</v>
      </c>
      <c r="B9881" t="s">
        <v>30</v>
      </c>
      <c r="C9881" s="2" t="str">
        <f t="shared" si="616"/>
        <v>chihuahua</v>
      </c>
      <c r="D9881" t="str">
        <f t="shared" si="617"/>
        <v>chihuahua</v>
      </c>
      <c r="E9881" t="str">
        <f t="shared" si="618"/>
        <v>chihuahua</v>
      </c>
      <c r="F9881">
        <f>IF(ISNA(VLOOKUP(D9881, Dog_test_1!$B$2:$D$194, 3, FALSE)), 0, VLOOKUP(D9881, Dog_test_1!$B$2:$D$194, 3, FALSE))</f>
        <v>1</v>
      </c>
      <c r="G9881">
        <f>IF(ISNA(VLOOKUP(E9881, Dog_test_1!$B$2:$D$194, 3, FALSE)), 0, VLOOKUP(E9881, Dog_test_1!$B$2:$D$194, 3, FALSE))</f>
        <v>1</v>
      </c>
      <c r="H9881">
        <f t="shared" si="619"/>
        <v>1</v>
      </c>
    </row>
    <row r="9882" spans="1:8" ht="19" x14ac:dyDescent="0.25">
      <c r="A9882" t="s">
        <v>4413</v>
      </c>
      <c r="B9882" t="s">
        <v>4414</v>
      </c>
      <c r="C9882" s="2" t="str">
        <f t="shared" si="616"/>
        <v>americanpitbullterrier/queenslandheeler</v>
      </c>
      <c r="D9882" t="str">
        <f t="shared" si="617"/>
        <v>americanpitbullterrier</v>
      </c>
      <c r="E9882" t="str">
        <f t="shared" si="618"/>
        <v>queenslandheeler</v>
      </c>
      <c r="F9882">
        <f>IF(ISNA(VLOOKUP(D9882, Dog_test_1!$B$2:$D$194, 3, FALSE)), 0, VLOOKUP(D9882, Dog_test_1!$B$2:$D$194, 3, FALSE))</f>
        <v>3</v>
      </c>
      <c r="G9882">
        <f>IF(ISNA(VLOOKUP(E9882, Dog_test_1!$B$2:$D$194, 3, FALSE)), 0, VLOOKUP(E9882, Dog_test_1!$B$2:$D$194, 3, FALSE))</f>
        <v>0</v>
      </c>
      <c r="H9882">
        <f t="shared" si="619"/>
        <v>1.5</v>
      </c>
    </row>
    <row r="9883" spans="1:8" ht="19" x14ac:dyDescent="0.25">
      <c r="A9883" t="s">
        <v>373</v>
      </c>
      <c r="B9883" t="s">
        <v>141</v>
      </c>
      <c r="C9883" s="2" t="str">
        <f t="shared" si="616"/>
        <v>catahoula</v>
      </c>
      <c r="D9883" t="str">
        <f t="shared" si="617"/>
        <v>catahoula</v>
      </c>
      <c r="E9883" t="str">
        <f t="shared" si="618"/>
        <v>catahoula</v>
      </c>
      <c r="F9883">
        <f>IF(ISNA(VLOOKUP(D9883, Dog_test_1!$B$2:$D$194, 3, FALSE)), 0, VLOOKUP(D9883, Dog_test_1!$B$2:$D$194, 3, FALSE))</f>
        <v>0</v>
      </c>
      <c r="G9883">
        <f>IF(ISNA(VLOOKUP(E9883, Dog_test_1!$B$2:$D$194, 3, FALSE)), 0, VLOOKUP(E9883, Dog_test_1!$B$2:$D$194, 3, FALSE))</f>
        <v>0</v>
      </c>
      <c r="H9883">
        <f t="shared" si="619"/>
        <v>0</v>
      </c>
    </row>
    <row r="9884" spans="1:8" ht="19" x14ac:dyDescent="0.25">
      <c r="A9884" t="s">
        <v>65</v>
      </c>
      <c r="B9884" t="s">
        <v>30</v>
      </c>
      <c r="C9884" s="2" t="str">
        <f t="shared" si="616"/>
        <v>chihuahua</v>
      </c>
      <c r="D9884" t="str">
        <f t="shared" si="617"/>
        <v>chihuahua</v>
      </c>
      <c r="E9884" t="str">
        <f t="shared" si="618"/>
        <v>chihuahua</v>
      </c>
      <c r="F9884">
        <f>IF(ISNA(VLOOKUP(D9884, Dog_test_1!$B$2:$D$194, 3, FALSE)), 0, VLOOKUP(D9884, Dog_test_1!$B$2:$D$194, 3, FALSE))</f>
        <v>1</v>
      </c>
      <c r="G9884">
        <f>IF(ISNA(VLOOKUP(E9884, Dog_test_1!$B$2:$D$194, 3, FALSE)), 0, VLOOKUP(E9884, Dog_test_1!$B$2:$D$194, 3, FALSE))</f>
        <v>1</v>
      </c>
      <c r="H9884">
        <f t="shared" si="619"/>
        <v>1</v>
      </c>
    </row>
    <row r="9885" spans="1:8" ht="19" x14ac:dyDescent="0.25">
      <c r="A9885" t="s">
        <v>3542</v>
      </c>
      <c r="B9885" t="s">
        <v>75</v>
      </c>
      <c r="C9885" s="2" t="str">
        <f t="shared" si="616"/>
        <v>bordercollie</v>
      </c>
      <c r="D9885" t="str">
        <f t="shared" si="617"/>
        <v>bordercollie</v>
      </c>
      <c r="E9885" t="str">
        <f t="shared" si="618"/>
        <v>bordercollie</v>
      </c>
      <c r="F9885">
        <f>IF(ISNA(VLOOKUP(D9885, Dog_test_1!$B$2:$D$194, 3, FALSE)), 0, VLOOKUP(D9885, Dog_test_1!$B$2:$D$194, 3, FALSE))</f>
        <v>3</v>
      </c>
      <c r="G9885">
        <f>IF(ISNA(VLOOKUP(E9885, Dog_test_1!$B$2:$D$194, 3, FALSE)), 0, VLOOKUP(E9885, Dog_test_1!$B$2:$D$194, 3, FALSE))</f>
        <v>3</v>
      </c>
      <c r="H9885">
        <f t="shared" si="619"/>
        <v>3</v>
      </c>
    </row>
    <row r="9886" spans="1:8" ht="19" x14ac:dyDescent="0.25">
      <c r="A9886" t="s">
        <v>6</v>
      </c>
      <c r="B9886" t="s">
        <v>155</v>
      </c>
      <c r="C9886" s="2" t="str">
        <f t="shared" si="616"/>
        <v>australianshepherd</v>
      </c>
      <c r="D9886" t="str">
        <f t="shared" si="617"/>
        <v>australianshepherd</v>
      </c>
      <c r="E9886" t="str">
        <f t="shared" si="618"/>
        <v>australianshepherd</v>
      </c>
      <c r="F9886">
        <f>IF(ISNA(VLOOKUP(D9886, Dog_test_1!$B$2:$D$194, 3, FALSE)), 0, VLOOKUP(D9886, Dog_test_1!$B$2:$D$194, 3, FALSE))</f>
        <v>3</v>
      </c>
      <c r="G9886">
        <f>IF(ISNA(VLOOKUP(E9886, Dog_test_1!$B$2:$D$194, 3, FALSE)), 0, VLOOKUP(E9886, Dog_test_1!$B$2:$D$194, 3, FALSE))</f>
        <v>3</v>
      </c>
      <c r="H9886">
        <f t="shared" si="619"/>
        <v>3</v>
      </c>
    </row>
    <row r="9887" spans="1:8" ht="19" x14ac:dyDescent="0.25">
      <c r="A9887" t="s">
        <v>6</v>
      </c>
      <c r="B9887" t="s">
        <v>112</v>
      </c>
      <c r="C9887" s="2" t="str">
        <f t="shared" si="616"/>
        <v>dachshund/chihuahua</v>
      </c>
      <c r="D9887" t="str">
        <f t="shared" si="617"/>
        <v>dachshund</v>
      </c>
      <c r="E9887" t="str">
        <f t="shared" si="618"/>
        <v>chihuahua</v>
      </c>
      <c r="F9887">
        <f>IF(ISNA(VLOOKUP(D9887, Dog_test_1!$B$2:$D$194, 3, FALSE)), 0, VLOOKUP(D9887, Dog_test_1!$B$2:$D$194, 3, FALSE))</f>
        <v>2</v>
      </c>
      <c r="G9887">
        <f>IF(ISNA(VLOOKUP(E9887, Dog_test_1!$B$2:$D$194, 3, FALSE)), 0, VLOOKUP(E9887, Dog_test_1!$B$2:$D$194, 3, FALSE))</f>
        <v>1</v>
      </c>
      <c r="H9887">
        <f t="shared" si="619"/>
        <v>1.5</v>
      </c>
    </row>
    <row r="9888" spans="1:8" ht="19" x14ac:dyDescent="0.25">
      <c r="A9888" t="s">
        <v>6</v>
      </c>
      <c r="B9888" t="s">
        <v>25</v>
      </c>
      <c r="C9888" s="2" t="str">
        <f t="shared" si="616"/>
        <v>germanshepherd</v>
      </c>
      <c r="D9888" t="str">
        <f t="shared" si="617"/>
        <v>germanshepherd</v>
      </c>
      <c r="E9888" t="str">
        <f t="shared" si="618"/>
        <v>germanshepherd</v>
      </c>
      <c r="F9888">
        <f>IF(ISNA(VLOOKUP(D9888, Dog_test_1!$B$2:$D$194, 3, FALSE)), 0, VLOOKUP(D9888, Dog_test_1!$B$2:$D$194, 3, FALSE))</f>
        <v>3</v>
      </c>
      <c r="G9888">
        <f>IF(ISNA(VLOOKUP(E9888, Dog_test_1!$B$2:$D$194, 3, FALSE)), 0, VLOOKUP(E9888, Dog_test_1!$B$2:$D$194, 3, FALSE))</f>
        <v>3</v>
      </c>
      <c r="H9888">
        <f t="shared" si="619"/>
        <v>3</v>
      </c>
    </row>
    <row r="9889" spans="1:8" ht="19" x14ac:dyDescent="0.25">
      <c r="A9889" t="s">
        <v>4415</v>
      </c>
      <c r="B9889" t="s">
        <v>4416</v>
      </c>
      <c r="C9889" s="2" t="str">
        <f t="shared" si="616"/>
        <v>chinesecrested/chihuahua</v>
      </c>
      <c r="D9889" t="str">
        <f t="shared" si="617"/>
        <v>chinesecrested</v>
      </c>
      <c r="E9889" t="str">
        <f t="shared" si="618"/>
        <v>chihuahua</v>
      </c>
      <c r="F9889">
        <f>IF(ISNA(VLOOKUP(D9889, Dog_test_1!$B$2:$D$194, 3, FALSE)), 0, VLOOKUP(D9889, Dog_test_1!$B$2:$D$194, 3, FALSE))</f>
        <v>2</v>
      </c>
      <c r="G9889">
        <f>IF(ISNA(VLOOKUP(E9889, Dog_test_1!$B$2:$D$194, 3, FALSE)), 0, VLOOKUP(E9889, Dog_test_1!$B$2:$D$194, 3, FALSE))</f>
        <v>1</v>
      </c>
      <c r="H9889">
        <f t="shared" si="619"/>
        <v>1.5</v>
      </c>
    </row>
    <row r="9890" spans="1:8" ht="19" x14ac:dyDescent="0.25">
      <c r="A9890" t="s">
        <v>4417</v>
      </c>
      <c r="B9890" t="s">
        <v>263</v>
      </c>
      <c r="C9890" s="2" t="str">
        <f t="shared" si="616"/>
        <v>englishbulldog</v>
      </c>
      <c r="D9890" t="str">
        <f t="shared" si="617"/>
        <v>englishbulldog</v>
      </c>
      <c r="E9890" t="str">
        <f t="shared" si="618"/>
        <v>englishbulldog</v>
      </c>
      <c r="F9890">
        <f>IF(ISNA(VLOOKUP(D9890, Dog_test_1!$B$2:$D$194, 3, FALSE)), 0, VLOOKUP(D9890, Dog_test_1!$B$2:$D$194, 3, FALSE))</f>
        <v>0</v>
      </c>
      <c r="G9890">
        <f>IF(ISNA(VLOOKUP(E9890, Dog_test_1!$B$2:$D$194, 3, FALSE)), 0, VLOOKUP(E9890, Dog_test_1!$B$2:$D$194, 3, FALSE))</f>
        <v>0</v>
      </c>
      <c r="H9890">
        <f t="shared" si="619"/>
        <v>0</v>
      </c>
    </row>
    <row r="9891" spans="1:8" ht="19" x14ac:dyDescent="0.25">
      <c r="A9891" t="s">
        <v>81</v>
      </c>
      <c r="B9891" t="s">
        <v>297</v>
      </c>
      <c r="C9891" s="2" t="str">
        <f t="shared" si="616"/>
        <v>black/tanhound</v>
      </c>
      <c r="D9891" t="str">
        <f t="shared" si="617"/>
        <v>black</v>
      </c>
      <c r="E9891" t="str">
        <f t="shared" si="618"/>
        <v>tanhound</v>
      </c>
      <c r="F9891">
        <f>IF(ISNA(VLOOKUP(D9891, Dog_test_1!$B$2:$D$194, 3, FALSE)), 0, VLOOKUP(D9891, Dog_test_1!$B$2:$D$194, 3, FALSE))</f>
        <v>0</v>
      </c>
      <c r="G9891">
        <f>IF(ISNA(VLOOKUP(E9891, Dog_test_1!$B$2:$D$194, 3, FALSE)), 0, VLOOKUP(E9891, Dog_test_1!$B$2:$D$194, 3, FALSE))</f>
        <v>0</v>
      </c>
      <c r="H9891">
        <f t="shared" si="619"/>
        <v>0</v>
      </c>
    </row>
    <row r="9892" spans="1:8" ht="19" x14ac:dyDescent="0.25">
      <c r="A9892" t="s">
        <v>6</v>
      </c>
      <c r="B9892" t="s">
        <v>371</v>
      </c>
      <c r="C9892" s="2" t="str">
        <f t="shared" si="616"/>
        <v>labradorretriever/germanshepherd</v>
      </c>
      <c r="D9892" t="str">
        <f t="shared" si="617"/>
        <v>labradorretriever</v>
      </c>
      <c r="E9892" t="str">
        <f t="shared" si="618"/>
        <v>germanshepherd</v>
      </c>
      <c r="F9892">
        <f>IF(ISNA(VLOOKUP(D9892, Dog_test_1!$B$2:$D$194, 3, FALSE)), 0, VLOOKUP(D9892, Dog_test_1!$B$2:$D$194, 3, FALSE))</f>
        <v>3</v>
      </c>
      <c r="G9892">
        <f>IF(ISNA(VLOOKUP(E9892, Dog_test_1!$B$2:$D$194, 3, FALSE)), 0, VLOOKUP(E9892, Dog_test_1!$B$2:$D$194, 3, FALSE))</f>
        <v>3</v>
      </c>
      <c r="H9892">
        <f t="shared" si="619"/>
        <v>3</v>
      </c>
    </row>
    <row r="9893" spans="1:8" ht="19" x14ac:dyDescent="0.25">
      <c r="A9893" t="s">
        <v>4418</v>
      </c>
      <c r="B9893" t="s">
        <v>567</v>
      </c>
      <c r="C9893" s="2" t="str">
        <f t="shared" si="616"/>
        <v>pomeranian</v>
      </c>
      <c r="D9893" t="str">
        <f t="shared" si="617"/>
        <v>pomeranian</v>
      </c>
      <c r="E9893" t="str">
        <f t="shared" si="618"/>
        <v>pomeranian</v>
      </c>
      <c r="F9893">
        <f>IF(ISNA(VLOOKUP(D9893, Dog_test_1!$B$2:$D$194, 3, FALSE)), 0, VLOOKUP(D9893, Dog_test_1!$B$2:$D$194, 3, FALSE))</f>
        <v>1</v>
      </c>
      <c r="G9893">
        <f>IF(ISNA(VLOOKUP(E9893, Dog_test_1!$B$2:$D$194, 3, FALSE)), 0, VLOOKUP(E9893, Dog_test_1!$B$2:$D$194, 3, FALSE))</f>
        <v>1</v>
      </c>
      <c r="H9893">
        <f t="shared" si="619"/>
        <v>1</v>
      </c>
    </row>
    <row r="9894" spans="1:8" ht="19" x14ac:dyDescent="0.25">
      <c r="A9894" t="s">
        <v>4419</v>
      </c>
      <c r="B9894" t="s">
        <v>4420</v>
      </c>
      <c r="C9894" s="2" t="str">
        <f t="shared" si="616"/>
        <v>australianshepherd/englishspringerspaniel</v>
      </c>
      <c r="D9894" t="str">
        <f t="shared" si="617"/>
        <v>australianshepherd</v>
      </c>
      <c r="E9894" t="str">
        <f t="shared" si="618"/>
        <v>englishspringerspaniel</v>
      </c>
      <c r="F9894">
        <f>IF(ISNA(VLOOKUP(D9894, Dog_test_1!$B$2:$D$194, 3, FALSE)), 0, VLOOKUP(D9894, Dog_test_1!$B$2:$D$194, 3, FALSE))</f>
        <v>3</v>
      </c>
      <c r="G9894">
        <f>IF(ISNA(VLOOKUP(E9894, Dog_test_1!$B$2:$D$194, 3, FALSE)), 0, VLOOKUP(E9894, Dog_test_1!$B$2:$D$194, 3, FALSE))</f>
        <v>3</v>
      </c>
      <c r="H9894">
        <f t="shared" si="619"/>
        <v>3</v>
      </c>
    </row>
    <row r="9895" spans="1:8" ht="19" x14ac:dyDescent="0.25">
      <c r="A9895" t="s">
        <v>61</v>
      </c>
      <c r="B9895" t="s">
        <v>87</v>
      </c>
      <c r="C9895" s="2" t="str">
        <f t="shared" si="616"/>
        <v>chihuahua/dachshund</v>
      </c>
      <c r="D9895" t="str">
        <f t="shared" si="617"/>
        <v>chihuahua</v>
      </c>
      <c r="E9895" t="str">
        <f t="shared" si="618"/>
        <v>dachshund</v>
      </c>
      <c r="F9895">
        <f>IF(ISNA(VLOOKUP(D9895, Dog_test_1!$B$2:$D$194, 3, FALSE)), 0, VLOOKUP(D9895, Dog_test_1!$B$2:$D$194, 3, FALSE))</f>
        <v>1</v>
      </c>
      <c r="G9895">
        <f>IF(ISNA(VLOOKUP(E9895, Dog_test_1!$B$2:$D$194, 3, FALSE)), 0, VLOOKUP(E9895, Dog_test_1!$B$2:$D$194, 3, FALSE))</f>
        <v>2</v>
      </c>
      <c r="H9895">
        <f t="shared" si="619"/>
        <v>1.5</v>
      </c>
    </row>
    <row r="9896" spans="1:8" ht="19" x14ac:dyDescent="0.25">
      <c r="A9896" t="s">
        <v>6</v>
      </c>
      <c r="B9896" t="s">
        <v>371</v>
      </c>
      <c r="C9896" s="2" t="str">
        <f t="shared" si="616"/>
        <v>labradorretriever/germanshepherd</v>
      </c>
      <c r="D9896" t="str">
        <f t="shared" si="617"/>
        <v>labradorretriever</v>
      </c>
      <c r="E9896" t="str">
        <f t="shared" si="618"/>
        <v>germanshepherd</v>
      </c>
      <c r="F9896">
        <f>IF(ISNA(VLOOKUP(D9896, Dog_test_1!$B$2:$D$194, 3, FALSE)), 0, VLOOKUP(D9896, Dog_test_1!$B$2:$D$194, 3, FALSE))</f>
        <v>3</v>
      </c>
      <c r="G9896">
        <f>IF(ISNA(VLOOKUP(E9896, Dog_test_1!$B$2:$D$194, 3, FALSE)), 0, VLOOKUP(E9896, Dog_test_1!$B$2:$D$194, 3, FALSE))</f>
        <v>3</v>
      </c>
      <c r="H9896">
        <f t="shared" si="619"/>
        <v>3</v>
      </c>
    </row>
    <row r="9897" spans="1:8" ht="19" x14ac:dyDescent="0.25">
      <c r="A9897" t="s">
        <v>4421</v>
      </c>
      <c r="B9897" t="s">
        <v>32</v>
      </c>
      <c r="C9897" s="2" t="str">
        <f t="shared" si="616"/>
        <v>labradorretriever</v>
      </c>
      <c r="D9897" t="str">
        <f t="shared" si="617"/>
        <v>labradorretriever</v>
      </c>
      <c r="E9897" t="str">
        <f t="shared" si="618"/>
        <v>labradorretriever</v>
      </c>
      <c r="F9897">
        <f>IF(ISNA(VLOOKUP(D9897, Dog_test_1!$B$2:$D$194, 3, FALSE)), 0, VLOOKUP(D9897, Dog_test_1!$B$2:$D$194, 3, FALSE))</f>
        <v>3</v>
      </c>
      <c r="G9897">
        <f>IF(ISNA(VLOOKUP(E9897, Dog_test_1!$B$2:$D$194, 3, FALSE)), 0, VLOOKUP(E9897, Dog_test_1!$B$2:$D$194, 3, FALSE))</f>
        <v>3</v>
      </c>
      <c r="H9897">
        <f t="shared" si="619"/>
        <v>3</v>
      </c>
    </row>
    <row r="9898" spans="1:8" ht="19" x14ac:dyDescent="0.25">
      <c r="A9898" t="s">
        <v>54</v>
      </c>
      <c r="B9898" t="s">
        <v>2002</v>
      </c>
      <c r="C9898" s="2" t="str">
        <f t="shared" si="616"/>
        <v>pug/chihuahua</v>
      </c>
      <c r="D9898" t="str">
        <f t="shared" si="617"/>
        <v>pug</v>
      </c>
      <c r="E9898" t="str">
        <f t="shared" si="618"/>
        <v>chihuahua</v>
      </c>
      <c r="F9898">
        <f>IF(ISNA(VLOOKUP(D9898, Dog_test_1!$B$2:$D$194, 3, FALSE)), 0, VLOOKUP(D9898, Dog_test_1!$B$2:$D$194, 3, FALSE))</f>
        <v>0</v>
      </c>
      <c r="G9898">
        <f>IF(ISNA(VLOOKUP(E9898, Dog_test_1!$B$2:$D$194, 3, FALSE)), 0, VLOOKUP(E9898, Dog_test_1!$B$2:$D$194, 3, FALSE))</f>
        <v>1</v>
      </c>
      <c r="H9898">
        <f t="shared" si="619"/>
        <v>0.5</v>
      </c>
    </row>
    <row r="9899" spans="1:8" ht="19" x14ac:dyDescent="0.25">
      <c r="A9899" t="s">
        <v>376</v>
      </c>
      <c r="B9899" t="s">
        <v>4422</v>
      </c>
      <c r="C9899" s="2" t="str">
        <f t="shared" si="616"/>
        <v>pembrokewelshcorgi/dachshund</v>
      </c>
      <c r="D9899" t="str">
        <f t="shared" si="617"/>
        <v>pembrokewelshcorgi</v>
      </c>
      <c r="E9899" t="str">
        <f t="shared" si="618"/>
        <v>dachshund</v>
      </c>
      <c r="F9899">
        <f>IF(ISNA(VLOOKUP(D9899, Dog_test_1!$B$2:$D$194, 3, FALSE)), 0, VLOOKUP(D9899, Dog_test_1!$B$2:$D$194, 3, FALSE))</f>
        <v>0</v>
      </c>
      <c r="G9899">
        <f>IF(ISNA(VLOOKUP(E9899, Dog_test_1!$B$2:$D$194, 3, FALSE)), 0, VLOOKUP(E9899, Dog_test_1!$B$2:$D$194, 3, FALSE))</f>
        <v>2</v>
      </c>
      <c r="H9899">
        <f t="shared" si="619"/>
        <v>1</v>
      </c>
    </row>
    <row r="9900" spans="1:8" ht="19" x14ac:dyDescent="0.25">
      <c r="A9900" t="s">
        <v>4423</v>
      </c>
      <c r="B9900" t="s">
        <v>164</v>
      </c>
      <c r="C9900" s="2" t="str">
        <f t="shared" si="616"/>
        <v>labradorretriever/americanpitbullterrier</v>
      </c>
      <c r="D9900" t="str">
        <f t="shared" si="617"/>
        <v>labradorretriever</v>
      </c>
      <c r="E9900" t="str">
        <f t="shared" si="618"/>
        <v>americanpitbullterrier</v>
      </c>
      <c r="F9900">
        <f>IF(ISNA(VLOOKUP(D9900, Dog_test_1!$B$2:$D$194, 3, FALSE)), 0, VLOOKUP(D9900, Dog_test_1!$B$2:$D$194, 3, FALSE))</f>
        <v>3</v>
      </c>
      <c r="G9900">
        <f>IF(ISNA(VLOOKUP(E9900, Dog_test_1!$B$2:$D$194, 3, FALSE)), 0, VLOOKUP(E9900, Dog_test_1!$B$2:$D$194, 3, FALSE))</f>
        <v>3</v>
      </c>
      <c r="H9900">
        <f t="shared" si="619"/>
        <v>3</v>
      </c>
    </row>
    <row r="9901" spans="1:8" ht="19" x14ac:dyDescent="0.25">
      <c r="A9901" t="s">
        <v>4424</v>
      </c>
      <c r="B9901" t="s">
        <v>32</v>
      </c>
      <c r="C9901" s="2" t="str">
        <f t="shared" si="616"/>
        <v>labradorretriever</v>
      </c>
      <c r="D9901" t="str">
        <f t="shared" si="617"/>
        <v>labradorretriever</v>
      </c>
      <c r="E9901" t="str">
        <f t="shared" si="618"/>
        <v>labradorretriever</v>
      </c>
      <c r="F9901">
        <f>IF(ISNA(VLOOKUP(D9901, Dog_test_1!$B$2:$D$194, 3, FALSE)), 0, VLOOKUP(D9901, Dog_test_1!$B$2:$D$194, 3, FALSE))</f>
        <v>3</v>
      </c>
      <c r="G9901">
        <f>IF(ISNA(VLOOKUP(E9901, Dog_test_1!$B$2:$D$194, 3, FALSE)), 0, VLOOKUP(E9901, Dog_test_1!$B$2:$D$194, 3, FALSE))</f>
        <v>3</v>
      </c>
      <c r="H9901">
        <f t="shared" si="619"/>
        <v>3</v>
      </c>
    </row>
    <row r="9902" spans="1:8" ht="19" x14ac:dyDescent="0.25">
      <c r="A9902" t="s">
        <v>106</v>
      </c>
      <c r="B9902" t="s">
        <v>76</v>
      </c>
      <c r="C9902" s="2" t="str">
        <f t="shared" si="616"/>
        <v>borderterrier</v>
      </c>
      <c r="D9902" t="str">
        <f t="shared" si="617"/>
        <v>borderterrier</v>
      </c>
      <c r="E9902" t="str">
        <f t="shared" si="618"/>
        <v>borderterrier</v>
      </c>
      <c r="F9902">
        <f>IF(ISNA(VLOOKUP(D9902, Dog_test_1!$B$2:$D$194, 3, FALSE)), 0, VLOOKUP(D9902, Dog_test_1!$B$2:$D$194, 3, FALSE))</f>
        <v>2</v>
      </c>
      <c r="G9902">
        <f>IF(ISNA(VLOOKUP(E9902, Dog_test_1!$B$2:$D$194, 3, FALSE)), 0, VLOOKUP(E9902, Dog_test_1!$B$2:$D$194, 3, FALSE))</f>
        <v>2</v>
      </c>
      <c r="H9902">
        <f t="shared" si="619"/>
        <v>2</v>
      </c>
    </row>
    <row r="9903" spans="1:8" ht="19" x14ac:dyDescent="0.25">
      <c r="A9903" t="s">
        <v>2546</v>
      </c>
      <c r="B9903" t="s">
        <v>128</v>
      </c>
      <c r="C9903" s="2" t="str">
        <f t="shared" si="616"/>
        <v>australiancattledog</v>
      </c>
      <c r="D9903" t="str">
        <f t="shared" si="617"/>
        <v>australiancattledog</v>
      </c>
      <c r="E9903" t="str">
        <f t="shared" si="618"/>
        <v>australiancattledog</v>
      </c>
      <c r="F9903">
        <f>IF(ISNA(VLOOKUP(D9903, Dog_test_1!$B$2:$D$194, 3, FALSE)), 0, VLOOKUP(D9903, Dog_test_1!$B$2:$D$194, 3, FALSE))</f>
        <v>0</v>
      </c>
      <c r="G9903">
        <f>IF(ISNA(VLOOKUP(E9903, Dog_test_1!$B$2:$D$194, 3, FALSE)), 0, VLOOKUP(E9903, Dog_test_1!$B$2:$D$194, 3, FALSE))</f>
        <v>0</v>
      </c>
      <c r="H9903">
        <f t="shared" si="619"/>
        <v>0</v>
      </c>
    </row>
    <row r="9904" spans="1:8" ht="19" x14ac:dyDescent="0.25">
      <c r="A9904" t="s">
        <v>973</v>
      </c>
      <c r="B9904" t="s">
        <v>109</v>
      </c>
      <c r="C9904" s="2" t="str">
        <f t="shared" si="616"/>
        <v>dachshund</v>
      </c>
      <c r="D9904" t="str">
        <f t="shared" si="617"/>
        <v>dachshund</v>
      </c>
      <c r="E9904" t="str">
        <f t="shared" si="618"/>
        <v>dachshund</v>
      </c>
      <c r="F9904">
        <f>IF(ISNA(VLOOKUP(D9904, Dog_test_1!$B$2:$D$194, 3, FALSE)), 0, VLOOKUP(D9904, Dog_test_1!$B$2:$D$194, 3, FALSE))</f>
        <v>2</v>
      </c>
      <c r="G9904">
        <f>IF(ISNA(VLOOKUP(E9904, Dog_test_1!$B$2:$D$194, 3, FALSE)), 0, VLOOKUP(E9904, Dog_test_1!$B$2:$D$194, 3, FALSE))</f>
        <v>2</v>
      </c>
      <c r="H9904">
        <f t="shared" si="619"/>
        <v>2</v>
      </c>
    </row>
    <row r="9905" spans="1:8" ht="19" x14ac:dyDescent="0.25">
      <c r="A9905" t="s">
        <v>751</v>
      </c>
      <c r="B9905" t="s">
        <v>1910</v>
      </c>
      <c r="C9905" s="2" t="str">
        <f t="shared" si="616"/>
        <v>greatpyrenees/anatolshepherd</v>
      </c>
      <c r="D9905" t="str">
        <f t="shared" si="617"/>
        <v>greatpyrenees</v>
      </c>
      <c r="E9905" t="str">
        <f t="shared" si="618"/>
        <v>anatolshepherd</v>
      </c>
      <c r="F9905">
        <f>IF(ISNA(VLOOKUP(D9905, Dog_test_1!$B$2:$D$194, 3, FALSE)), 0, VLOOKUP(D9905, Dog_test_1!$B$2:$D$194, 3, FALSE))</f>
        <v>4</v>
      </c>
      <c r="G9905">
        <f>IF(ISNA(VLOOKUP(E9905, Dog_test_1!$B$2:$D$194, 3, FALSE)), 0, VLOOKUP(E9905, Dog_test_1!$B$2:$D$194, 3, FALSE))</f>
        <v>0</v>
      </c>
      <c r="H9905">
        <f t="shared" si="619"/>
        <v>2</v>
      </c>
    </row>
    <row r="9906" spans="1:8" ht="19" x14ac:dyDescent="0.25">
      <c r="A9906" t="s">
        <v>1190</v>
      </c>
      <c r="B9906" t="s">
        <v>5</v>
      </c>
      <c r="C9906" s="2" t="str">
        <f t="shared" si="616"/>
        <v>americanpitbullterrier</v>
      </c>
      <c r="D9906" t="str">
        <f t="shared" si="617"/>
        <v>americanpitbullterrier</v>
      </c>
      <c r="E9906" t="str">
        <f t="shared" si="618"/>
        <v>americanpitbullterrier</v>
      </c>
      <c r="F9906">
        <f>IF(ISNA(VLOOKUP(D9906, Dog_test_1!$B$2:$D$194, 3, FALSE)), 0, VLOOKUP(D9906, Dog_test_1!$B$2:$D$194, 3, FALSE))</f>
        <v>3</v>
      </c>
      <c r="G9906">
        <f>IF(ISNA(VLOOKUP(E9906, Dog_test_1!$B$2:$D$194, 3, FALSE)), 0, VLOOKUP(E9906, Dog_test_1!$B$2:$D$194, 3, FALSE))</f>
        <v>3</v>
      </c>
      <c r="H9906">
        <f t="shared" si="619"/>
        <v>3</v>
      </c>
    </row>
    <row r="9907" spans="1:8" ht="19" x14ac:dyDescent="0.25">
      <c r="A9907" t="s">
        <v>359</v>
      </c>
      <c r="B9907" t="s">
        <v>5</v>
      </c>
      <c r="C9907" s="2" t="str">
        <f t="shared" si="616"/>
        <v>americanpitbullterrier</v>
      </c>
      <c r="D9907" t="str">
        <f t="shared" si="617"/>
        <v>americanpitbullterrier</v>
      </c>
      <c r="E9907" t="str">
        <f t="shared" si="618"/>
        <v>americanpitbullterrier</v>
      </c>
      <c r="F9907">
        <f>IF(ISNA(VLOOKUP(D9907, Dog_test_1!$B$2:$D$194, 3, FALSE)), 0, VLOOKUP(D9907, Dog_test_1!$B$2:$D$194, 3, FALSE))</f>
        <v>3</v>
      </c>
      <c r="G9907">
        <f>IF(ISNA(VLOOKUP(E9907, Dog_test_1!$B$2:$D$194, 3, FALSE)), 0, VLOOKUP(E9907, Dog_test_1!$B$2:$D$194, 3, FALSE))</f>
        <v>3</v>
      </c>
      <c r="H9907">
        <f t="shared" si="619"/>
        <v>3</v>
      </c>
    </row>
    <row r="9908" spans="1:8" ht="19" x14ac:dyDescent="0.25">
      <c r="A9908" t="s">
        <v>6</v>
      </c>
      <c r="B9908" t="s">
        <v>32</v>
      </c>
      <c r="C9908" s="2" t="str">
        <f t="shared" si="616"/>
        <v>labradorretriever</v>
      </c>
      <c r="D9908" t="str">
        <f t="shared" si="617"/>
        <v>labradorretriever</v>
      </c>
      <c r="E9908" t="str">
        <f t="shared" si="618"/>
        <v>labradorretriever</v>
      </c>
      <c r="F9908">
        <f>IF(ISNA(VLOOKUP(D9908, Dog_test_1!$B$2:$D$194, 3, FALSE)), 0, VLOOKUP(D9908, Dog_test_1!$B$2:$D$194, 3, FALSE))</f>
        <v>3</v>
      </c>
      <c r="G9908">
        <f>IF(ISNA(VLOOKUP(E9908, Dog_test_1!$B$2:$D$194, 3, FALSE)), 0, VLOOKUP(E9908, Dog_test_1!$B$2:$D$194, 3, FALSE))</f>
        <v>3</v>
      </c>
      <c r="H9908">
        <f t="shared" si="619"/>
        <v>3</v>
      </c>
    </row>
    <row r="9909" spans="1:8" ht="19" x14ac:dyDescent="0.25">
      <c r="A9909" t="s">
        <v>774</v>
      </c>
      <c r="B9909" t="s">
        <v>30</v>
      </c>
      <c r="C9909" s="2" t="str">
        <f t="shared" si="616"/>
        <v>chihuahua</v>
      </c>
      <c r="D9909" t="str">
        <f t="shared" si="617"/>
        <v>chihuahua</v>
      </c>
      <c r="E9909" t="str">
        <f t="shared" si="618"/>
        <v>chihuahua</v>
      </c>
      <c r="F9909">
        <f>IF(ISNA(VLOOKUP(D9909, Dog_test_1!$B$2:$D$194, 3, FALSE)), 0, VLOOKUP(D9909, Dog_test_1!$B$2:$D$194, 3, FALSE))</f>
        <v>1</v>
      </c>
      <c r="G9909">
        <f>IF(ISNA(VLOOKUP(E9909, Dog_test_1!$B$2:$D$194, 3, FALSE)), 0, VLOOKUP(E9909, Dog_test_1!$B$2:$D$194, 3, FALSE))</f>
        <v>1</v>
      </c>
      <c r="H9909">
        <f t="shared" si="619"/>
        <v>1</v>
      </c>
    </row>
    <row r="9910" spans="1:8" ht="19" x14ac:dyDescent="0.25">
      <c r="A9910" t="s">
        <v>1632</v>
      </c>
      <c r="B9910" t="s">
        <v>186</v>
      </c>
      <c r="C9910" s="2" t="str">
        <f t="shared" si="616"/>
        <v>cockerspaniel</v>
      </c>
      <c r="D9910" t="str">
        <f t="shared" si="617"/>
        <v>cockerspaniel</v>
      </c>
      <c r="E9910" t="str">
        <f t="shared" si="618"/>
        <v>cockerspaniel</v>
      </c>
      <c r="F9910">
        <f>IF(ISNA(VLOOKUP(D9910, Dog_test_1!$B$2:$D$194, 3, FALSE)), 0, VLOOKUP(D9910, Dog_test_1!$B$2:$D$194, 3, FALSE))</f>
        <v>0</v>
      </c>
      <c r="G9910">
        <f>IF(ISNA(VLOOKUP(E9910, Dog_test_1!$B$2:$D$194, 3, FALSE)), 0, VLOOKUP(E9910, Dog_test_1!$B$2:$D$194, 3, FALSE))</f>
        <v>0</v>
      </c>
      <c r="H9910">
        <f t="shared" si="619"/>
        <v>0</v>
      </c>
    </row>
    <row r="9911" spans="1:8" ht="19" x14ac:dyDescent="0.25">
      <c r="A9911" t="s">
        <v>4425</v>
      </c>
      <c r="B9911" t="s">
        <v>75</v>
      </c>
      <c r="C9911" s="2" t="str">
        <f t="shared" si="616"/>
        <v>bordercollie</v>
      </c>
      <c r="D9911" t="str">
        <f t="shared" si="617"/>
        <v>bordercollie</v>
      </c>
      <c r="E9911" t="str">
        <f t="shared" si="618"/>
        <v>bordercollie</v>
      </c>
      <c r="F9911">
        <f>IF(ISNA(VLOOKUP(D9911, Dog_test_1!$B$2:$D$194, 3, FALSE)), 0, VLOOKUP(D9911, Dog_test_1!$B$2:$D$194, 3, FALSE))</f>
        <v>3</v>
      </c>
      <c r="G9911">
        <f>IF(ISNA(VLOOKUP(E9911, Dog_test_1!$B$2:$D$194, 3, FALSE)), 0, VLOOKUP(E9911, Dog_test_1!$B$2:$D$194, 3, FALSE))</f>
        <v>3</v>
      </c>
      <c r="H9911">
        <f t="shared" si="619"/>
        <v>3</v>
      </c>
    </row>
    <row r="9912" spans="1:8" ht="19" x14ac:dyDescent="0.25">
      <c r="A9912" t="s">
        <v>1868</v>
      </c>
      <c r="B9912" t="s">
        <v>32</v>
      </c>
      <c r="C9912" s="2" t="str">
        <f t="shared" si="616"/>
        <v>labradorretriever</v>
      </c>
      <c r="D9912" t="str">
        <f t="shared" si="617"/>
        <v>labradorretriever</v>
      </c>
      <c r="E9912" t="str">
        <f t="shared" si="618"/>
        <v>labradorretriever</v>
      </c>
      <c r="F9912">
        <f>IF(ISNA(VLOOKUP(D9912, Dog_test_1!$B$2:$D$194, 3, FALSE)), 0, VLOOKUP(D9912, Dog_test_1!$B$2:$D$194, 3, FALSE))</f>
        <v>3</v>
      </c>
      <c r="G9912">
        <f>IF(ISNA(VLOOKUP(E9912, Dog_test_1!$B$2:$D$194, 3, FALSE)), 0, VLOOKUP(E9912, Dog_test_1!$B$2:$D$194, 3, FALSE))</f>
        <v>3</v>
      </c>
      <c r="H9912">
        <f t="shared" si="619"/>
        <v>3</v>
      </c>
    </row>
    <row r="9913" spans="1:8" ht="19" x14ac:dyDescent="0.25">
      <c r="A9913" t="s">
        <v>4426</v>
      </c>
      <c r="B9913" t="s">
        <v>5</v>
      </c>
      <c r="C9913" s="2" t="str">
        <f t="shared" si="616"/>
        <v>americanpitbullterrier</v>
      </c>
      <c r="D9913" t="str">
        <f t="shared" si="617"/>
        <v>americanpitbullterrier</v>
      </c>
      <c r="E9913" t="str">
        <f t="shared" si="618"/>
        <v>americanpitbullterrier</v>
      </c>
      <c r="F9913">
        <f>IF(ISNA(VLOOKUP(D9913, Dog_test_1!$B$2:$D$194, 3, FALSE)), 0, VLOOKUP(D9913, Dog_test_1!$B$2:$D$194, 3, FALSE))</f>
        <v>3</v>
      </c>
      <c r="G9913">
        <f>IF(ISNA(VLOOKUP(E9913, Dog_test_1!$B$2:$D$194, 3, FALSE)), 0, VLOOKUP(E9913, Dog_test_1!$B$2:$D$194, 3, FALSE))</f>
        <v>3</v>
      </c>
      <c r="H9913">
        <f t="shared" si="619"/>
        <v>3</v>
      </c>
    </row>
    <row r="9914" spans="1:8" ht="19" x14ac:dyDescent="0.25">
      <c r="A9914" t="s">
        <v>1353</v>
      </c>
      <c r="B9914" t="s">
        <v>2434</v>
      </c>
      <c r="C9914" s="2" t="str">
        <f t="shared" si="616"/>
        <v>chinesesharpei/bordercollie</v>
      </c>
      <c r="D9914" t="str">
        <f t="shared" si="617"/>
        <v>chinesesharpei</v>
      </c>
      <c r="E9914" t="str">
        <f t="shared" si="618"/>
        <v>bordercollie</v>
      </c>
      <c r="F9914">
        <f>IF(ISNA(VLOOKUP(D9914, Dog_test_1!$B$2:$D$194, 3, FALSE)), 0, VLOOKUP(D9914, Dog_test_1!$B$2:$D$194, 3, FALSE))</f>
        <v>0</v>
      </c>
      <c r="G9914">
        <f>IF(ISNA(VLOOKUP(E9914, Dog_test_1!$B$2:$D$194, 3, FALSE)), 0, VLOOKUP(E9914, Dog_test_1!$B$2:$D$194, 3, FALSE))</f>
        <v>3</v>
      </c>
      <c r="H9914">
        <f t="shared" si="619"/>
        <v>1.5</v>
      </c>
    </row>
    <row r="9915" spans="1:8" ht="19" x14ac:dyDescent="0.25">
      <c r="A9915" t="s">
        <v>3767</v>
      </c>
      <c r="B9915" t="s">
        <v>30</v>
      </c>
      <c r="C9915" s="2" t="str">
        <f t="shared" si="616"/>
        <v>chihuahua</v>
      </c>
      <c r="D9915" t="str">
        <f t="shared" si="617"/>
        <v>chihuahua</v>
      </c>
      <c r="E9915" t="str">
        <f t="shared" si="618"/>
        <v>chihuahua</v>
      </c>
      <c r="F9915">
        <f>IF(ISNA(VLOOKUP(D9915, Dog_test_1!$B$2:$D$194, 3, FALSE)), 0, VLOOKUP(D9915, Dog_test_1!$B$2:$D$194, 3, FALSE))</f>
        <v>1</v>
      </c>
      <c r="G9915">
        <f>IF(ISNA(VLOOKUP(E9915, Dog_test_1!$B$2:$D$194, 3, FALSE)), 0, VLOOKUP(E9915, Dog_test_1!$B$2:$D$194, 3, FALSE))</f>
        <v>1</v>
      </c>
      <c r="H9915">
        <f t="shared" si="619"/>
        <v>1</v>
      </c>
    </row>
    <row r="9916" spans="1:8" ht="19" x14ac:dyDescent="0.25">
      <c r="A9916" t="s">
        <v>4427</v>
      </c>
      <c r="B9916" t="s">
        <v>25</v>
      </c>
      <c r="C9916" s="2" t="str">
        <f t="shared" si="616"/>
        <v>germanshepherd</v>
      </c>
      <c r="D9916" t="str">
        <f t="shared" si="617"/>
        <v>germanshepherd</v>
      </c>
      <c r="E9916" t="str">
        <f t="shared" si="618"/>
        <v>germanshepherd</v>
      </c>
      <c r="F9916">
        <f>IF(ISNA(VLOOKUP(D9916, Dog_test_1!$B$2:$D$194, 3, FALSE)), 0, VLOOKUP(D9916, Dog_test_1!$B$2:$D$194, 3, FALSE))</f>
        <v>3</v>
      </c>
      <c r="G9916">
        <f>IF(ISNA(VLOOKUP(E9916, Dog_test_1!$B$2:$D$194, 3, FALSE)), 0, VLOOKUP(E9916, Dog_test_1!$B$2:$D$194, 3, FALSE))</f>
        <v>3</v>
      </c>
      <c r="H9916">
        <f t="shared" si="619"/>
        <v>3</v>
      </c>
    </row>
    <row r="9917" spans="1:8" ht="19" x14ac:dyDescent="0.25">
      <c r="A9917" t="s">
        <v>2952</v>
      </c>
      <c r="B9917" t="s">
        <v>108</v>
      </c>
      <c r="C9917" s="2" t="str">
        <f t="shared" si="616"/>
        <v>ratterrier</v>
      </c>
      <c r="D9917" t="str">
        <f t="shared" si="617"/>
        <v>ratterrier</v>
      </c>
      <c r="E9917" t="str">
        <f t="shared" si="618"/>
        <v>ratterrier</v>
      </c>
      <c r="F9917">
        <f>IF(ISNA(VLOOKUP(D9917, Dog_test_1!$B$2:$D$194, 3, FALSE)), 0, VLOOKUP(D9917, Dog_test_1!$B$2:$D$194, 3, FALSE))</f>
        <v>0</v>
      </c>
      <c r="G9917">
        <f>IF(ISNA(VLOOKUP(E9917, Dog_test_1!$B$2:$D$194, 3, FALSE)), 0, VLOOKUP(E9917, Dog_test_1!$B$2:$D$194, 3, FALSE))</f>
        <v>0</v>
      </c>
      <c r="H9917">
        <f t="shared" si="619"/>
        <v>0</v>
      </c>
    </row>
    <row r="9918" spans="1:8" ht="19" x14ac:dyDescent="0.25">
      <c r="A9918" t="s">
        <v>4428</v>
      </c>
      <c r="B9918" t="s">
        <v>5</v>
      </c>
      <c r="C9918" s="2" t="str">
        <f t="shared" si="616"/>
        <v>americanpitbullterrier</v>
      </c>
      <c r="D9918" t="str">
        <f t="shared" si="617"/>
        <v>americanpitbullterrier</v>
      </c>
      <c r="E9918" t="str">
        <f t="shared" si="618"/>
        <v>americanpitbullterrier</v>
      </c>
      <c r="F9918">
        <f>IF(ISNA(VLOOKUP(D9918, Dog_test_1!$B$2:$D$194, 3, FALSE)), 0, VLOOKUP(D9918, Dog_test_1!$B$2:$D$194, 3, FALSE))</f>
        <v>3</v>
      </c>
      <c r="G9918">
        <f>IF(ISNA(VLOOKUP(E9918, Dog_test_1!$B$2:$D$194, 3, FALSE)), 0, VLOOKUP(E9918, Dog_test_1!$B$2:$D$194, 3, FALSE))</f>
        <v>3</v>
      </c>
      <c r="H9918">
        <f t="shared" si="619"/>
        <v>3</v>
      </c>
    </row>
    <row r="9919" spans="1:8" ht="19" x14ac:dyDescent="0.25">
      <c r="A9919" t="s">
        <v>692</v>
      </c>
      <c r="B9919" t="s">
        <v>3894</v>
      </c>
      <c r="C9919" s="2" t="str">
        <f t="shared" si="616"/>
        <v>chinesesharpei/labradorretriever</v>
      </c>
      <c r="D9919" t="str">
        <f t="shared" si="617"/>
        <v>chinesesharpei</v>
      </c>
      <c r="E9919" t="str">
        <f t="shared" si="618"/>
        <v>labradorretriever</v>
      </c>
      <c r="F9919">
        <f>IF(ISNA(VLOOKUP(D9919, Dog_test_1!$B$2:$D$194, 3, FALSE)), 0, VLOOKUP(D9919, Dog_test_1!$B$2:$D$194, 3, FALSE))</f>
        <v>0</v>
      </c>
      <c r="G9919">
        <f>IF(ISNA(VLOOKUP(E9919, Dog_test_1!$B$2:$D$194, 3, FALSE)), 0, VLOOKUP(E9919, Dog_test_1!$B$2:$D$194, 3, FALSE))</f>
        <v>3</v>
      </c>
      <c r="H9919">
        <f t="shared" si="619"/>
        <v>1.5</v>
      </c>
    </row>
    <row r="9920" spans="1:8" ht="19" x14ac:dyDescent="0.25">
      <c r="A9920" t="s">
        <v>1548</v>
      </c>
      <c r="B9920" t="s">
        <v>5</v>
      </c>
      <c r="C9920" s="2" t="str">
        <f t="shared" si="616"/>
        <v>americanpitbullterrier</v>
      </c>
      <c r="D9920" t="str">
        <f t="shared" si="617"/>
        <v>americanpitbullterrier</v>
      </c>
      <c r="E9920" t="str">
        <f t="shared" si="618"/>
        <v>americanpitbullterrier</v>
      </c>
      <c r="F9920">
        <f>IF(ISNA(VLOOKUP(D9920, Dog_test_1!$B$2:$D$194, 3, FALSE)), 0, VLOOKUP(D9920, Dog_test_1!$B$2:$D$194, 3, FALSE))</f>
        <v>3</v>
      </c>
      <c r="G9920">
        <f>IF(ISNA(VLOOKUP(E9920, Dog_test_1!$B$2:$D$194, 3, FALSE)), 0, VLOOKUP(E9920, Dog_test_1!$B$2:$D$194, 3, FALSE))</f>
        <v>3</v>
      </c>
      <c r="H9920">
        <f t="shared" si="619"/>
        <v>3</v>
      </c>
    </row>
    <row r="9921" spans="1:8" ht="19" x14ac:dyDescent="0.25">
      <c r="A9921" t="s">
        <v>3727</v>
      </c>
      <c r="B9921" t="s">
        <v>777</v>
      </c>
      <c r="C9921" s="2" t="str">
        <f t="shared" si="616"/>
        <v>dachshund/ratterrier</v>
      </c>
      <c r="D9921" t="str">
        <f t="shared" si="617"/>
        <v>dachshund</v>
      </c>
      <c r="E9921" t="str">
        <f t="shared" si="618"/>
        <v>ratterrier</v>
      </c>
      <c r="F9921">
        <f>IF(ISNA(VLOOKUP(D9921, Dog_test_1!$B$2:$D$194, 3, FALSE)), 0, VLOOKUP(D9921, Dog_test_1!$B$2:$D$194, 3, FALSE))</f>
        <v>2</v>
      </c>
      <c r="G9921">
        <f>IF(ISNA(VLOOKUP(E9921, Dog_test_1!$B$2:$D$194, 3, FALSE)), 0, VLOOKUP(E9921, Dog_test_1!$B$2:$D$194, 3, FALSE))</f>
        <v>0</v>
      </c>
      <c r="H9921">
        <f t="shared" si="619"/>
        <v>1</v>
      </c>
    </row>
    <row r="9922" spans="1:8" ht="19" x14ac:dyDescent="0.25">
      <c r="A9922" t="s">
        <v>1002</v>
      </c>
      <c r="B9922" t="s">
        <v>207</v>
      </c>
      <c r="C9922" s="2" t="str">
        <f t="shared" ref="C9922:C9985" si="620">SUBSTITUTE(LOWER(B9922), " ", "")</f>
        <v>labradorretriever/bordercollie</v>
      </c>
      <c r="D9922" t="str">
        <f t="shared" si="617"/>
        <v>labradorretriever</v>
      </c>
      <c r="E9922" t="str">
        <f t="shared" si="618"/>
        <v>bordercollie</v>
      </c>
      <c r="F9922">
        <f>IF(ISNA(VLOOKUP(D9922, Dog_test_1!$B$2:$D$194, 3, FALSE)), 0, VLOOKUP(D9922, Dog_test_1!$B$2:$D$194, 3, FALSE))</f>
        <v>3</v>
      </c>
      <c r="G9922">
        <f>IF(ISNA(VLOOKUP(E9922, Dog_test_1!$B$2:$D$194, 3, FALSE)), 0, VLOOKUP(E9922, Dog_test_1!$B$2:$D$194, 3, FALSE))</f>
        <v>3</v>
      </c>
      <c r="H9922">
        <f t="shared" si="619"/>
        <v>3</v>
      </c>
    </row>
    <row r="9923" spans="1:8" ht="19" x14ac:dyDescent="0.25">
      <c r="A9923" t="s">
        <v>600</v>
      </c>
      <c r="B9923" t="s">
        <v>32</v>
      </c>
      <c r="C9923" s="2" t="str">
        <f t="shared" si="620"/>
        <v>labradorretriever</v>
      </c>
      <c r="D9923" t="str">
        <f t="shared" ref="D9923:D9986" si="621">IF(ISNUMBER(SEARCH("/", C9923)), LEFT(C9923, SEARCH("/", C9923, 1)-1), C9923)</f>
        <v>labradorretriever</v>
      </c>
      <c r="E9923" t="str">
        <f t="shared" ref="E9923:E9986" si="622">IF(ISNUMBER(SEARCH("/", C9923)), RIGHT(C9923, LEN(C9923)-SEARCH("/", C9923, 1)), C9923)</f>
        <v>labradorretriever</v>
      </c>
      <c r="F9923">
        <f>IF(ISNA(VLOOKUP(D9923, Dog_test_1!$B$2:$D$194, 3, FALSE)), 0, VLOOKUP(D9923, Dog_test_1!$B$2:$D$194, 3, FALSE))</f>
        <v>3</v>
      </c>
      <c r="G9923">
        <f>IF(ISNA(VLOOKUP(E9923, Dog_test_1!$B$2:$D$194, 3, FALSE)), 0, VLOOKUP(E9923, Dog_test_1!$B$2:$D$194, 3, FALSE))</f>
        <v>3</v>
      </c>
      <c r="H9923">
        <f t="shared" ref="H9923:H9986" si="623">(F9923+G9923)/2</f>
        <v>3</v>
      </c>
    </row>
    <row r="9924" spans="1:8" ht="19" x14ac:dyDescent="0.25">
      <c r="A9924" t="s">
        <v>1213</v>
      </c>
      <c r="B9924" t="s">
        <v>30</v>
      </c>
      <c r="C9924" s="2" t="str">
        <f t="shared" si="620"/>
        <v>chihuahua</v>
      </c>
      <c r="D9924" t="str">
        <f t="shared" si="621"/>
        <v>chihuahua</v>
      </c>
      <c r="E9924" t="str">
        <f t="shared" si="622"/>
        <v>chihuahua</v>
      </c>
      <c r="F9924">
        <f>IF(ISNA(VLOOKUP(D9924, Dog_test_1!$B$2:$D$194, 3, FALSE)), 0, VLOOKUP(D9924, Dog_test_1!$B$2:$D$194, 3, FALSE))</f>
        <v>1</v>
      </c>
      <c r="G9924">
        <f>IF(ISNA(VLOOKUP(E9924, Dog_test_1!$B$2:$D$194, 3, FALSE)), 0, VLOOKUP(E9924, Dog_test_1!$B$2:$D$194, 3, FALSE))</f>
        <v>1</v>
      </c>
      <c r="H9924">
        <f t="shared" si="623"/>
        <v>1</v>
      </c>
    </row>
    <row r="9925" spans="1:8" ht="19" x14ac:dyDescent="0.25">
      <c r="A9925" t="s">
        <v>1130</v>
      </c>
      <c r="B9925" t="s">
        <v>5</v>
      </c>
      <c r="C9925" s="2" t="str">
        <f t="shared" si="620"/>
        <v>americanpitbullterrier</v>
      </c>
      <c r="D9925" t="str">
        <f t="shared" si="621"/>
        <v>americanpitbullterrier</v>
      </c>
      <c r="E9925" t="str">
        <f t="shared" si="622"/>
        <v>americanpitbullterrier</v>
      </c>
      <c r="F9925">
        <f>IF(ISNA(VLOOKUP(D9925, Dog_test_1!$B$2:$D$194, 3, FALSE)), 0, VLOOKUP(D9925, Dog_test_1!$B$2:$D$194, 3, FALSE))</f>
        <v>3</v>
      </c>
      <c r="G9925">
        <f>IF(ISNA(VLOOKUP(E9925, Dog_test_1!$B$2:$D$194, 3, FALSE)), 0, VLOOKUP(E9925, Dog_test_1!$B$2:$D$194, 3, FALSE))</f>
        <v>3</v>
      </c>
      <c r="H9925">
        <f t="shared" si="623"/>
        <v>3</v>
      </c>
    </row>
    <row r="9926" spans="1:8" ht="19" x14ac:dyDescent="0.25">
      <c r="A9926" t="s">
        <v>3292</v>
      </c>
      <c r="B9926" t="s">
        <v>5</v>
      </c>
      <c r="C9926" s="2" t="str">
        <f t="shared" si="620"/>
        <v>americanpitbullterrier</v>
      </c>
      <c r="D9926" t="str">
        <f t="shared" si="621"/>
        <v>americanpitbullterrier</v>
      </c>
      <c r="E9926" t="str">
        <f t="shared" si="622"/>
        <v>americanpitbullterrier</v>
      </c>
      <c r="F9926">
        <f>IF(ISNA(VLOOKUP(D9926, Dog_test_1!$B$2:$D$194, 3, FALSE)), 0, VLOOKUP(D9926, Dog_test_1!$B$2:$D$194, 3, FALSE))</f>
        <v>3</v>
      </c>
      <c r="G9926">
        <f>IF(ISNA(VLOOKUP(E9926, Dog_test_1!$B$2:$D$194, 3, FALSE)), 0, VLOOKUP(E9926, Dog_test_1!$B$2:$D$194, 3, FALSE))</f>
        <v>3</v>
      </c>
      <c r="H9926">
        <f t="shared" si="623"/>
        <v>3</v>
      </c>
    </row>
    <row r="9927" spans="1:8" ht="19" x14ac:dyDescent="0.25">
      <c r="A9927" t="s">
        <v>6</v>
      </c>
      <c r="B9927" t="s">
        <v>32</v>
      </c>
      <c r="C9927" s="2" t="str">
        <f t="shared" si="620"/>
        <v>labradorretriever</v>
      </c>
      <c r="D9927" t="str">
        <f t="shared" si="621"/>
        <v>labradorretriever</v>
      </c>
      <c r="E9927" t="str">
        <f t="shared" si="622"/>
        <v>labradorretriever</v>
      </c>
      <c r="F9927">
        <f>IF(ISNA(VLOOKUP(D9927, Dog_test_1!$B$2:$D$194, 3, FALSE)), 0, VLOOKUP(D9927, Dog_test_1!$B$2:$D$194, 3, FALSE))</f>
        <v>3</v>
      </c>
      <c r="G9927">
        <f>IF(ISNA(VLOOKUP(E9927, Dog_test_1!$B$2:$D$194, 3, FALSE)), 0, VLOOKUP(E9927, Dog_test_1!$B$2:$D$194, 3, FALSE))</f>
        <v>3</v>
      </c>
      <c r="H9927">
        <f t="shared" si="623"/>
        <v>3</v>
      </c>
    </row>
    <row r="9928" spans="1:8" ht="19" x14ac:dyDescent="0.25">
      <c r="A9928" t="s">
        <v>899</v>
      </c>
      <c r="B9928" t="s">
        <v>126</v>
      </c>
      <c r="C9928" s="2" t="str">
        <f t="shared" si="620"/>
        <v>siberianhusky</v>
      </c>
      <c r="D9928" t="str">
        <f t="shared" si="621"/>
        <v>siberianhusky</v>
      </c>
      <c r="E9928" t="str">
        <f t="shared" si="622"/>
        <v>siberianhusky</v>
      </c>
      <c r="F9928">
        <f>IF(ISNA(VLOOKUP(D9928, Dog_test_1!$B$2:$D$194, 3, FALSE)), 0, VLOOKUP(D9928, Dog_test_1!$B$2:$D$194, 3, FALSE))</f>
        <v>0</v>
      </c>
      <c r="G9928">
        <f>IF(ISNA(VLOOKUP(E9928, Dog_test_1!$B$2:$D$194, 3, FALSE)), 0, VLOOKUP(E9928, Dog_test_1!$B$2:$D$194, 3, FALSE))</f>
        <v>0</v>
      </c>
      <c r="H9928">
        <f t="shared" si="623"/>
        <v>0</v>
      </c>
    </row>
    <row r="9929" spans="1:8" ht="19" x14ac:dyDescent="0.25">
      <c r="A9929" t="s">
        <v>2665</v>
      </c>
      <c r="B9929" t="s">
        <v>5</v>
      </c>
      <c r="C9929" s="2" t="str">
        <f t="shared" si="620"/>
        <v>americanpitbullterrier</v>
      </c>
      <c r="D9929" t="str">
        <f t="shared" si="621"/>
        <v>americanpitbullterrier</v>
      </c>
      <c r="E9929" t="str">
        <f t="shared" si="622"/>
        <v>americanpitbullterrier</v>
      </c>
      <c r="F9929">
        <f>IF(ISNA(VLOOKUP(D9929, Dog_test_1!$B$2:$D$194, 3, FALSE)), 0, VLOOKUP(D9929, Dog_test_1!$B$2:$D$194, 3, FALSE))</f>
        <v>3</v>
      </c>
      <c r="G9929">
        <f>IF(ISNA(VLOOKUP(E9929, Dog_test_1!$B$2:$D$194, 3, FALSE)), 0, VLOOKUP(E9929, Dog_test_1!$B$2:$D$194, 3, FALSE))</f>
        <v>3</v>
      </c>
      <c r="H9929">
        <f t="shared" si="623"/>
        <v>3</v>
      </c>
    </row>
    <row r="9930" spans="1:8" ht="19" x14ac:dyDescent="0.25">
      <c r="A9930" t="s">
        <v>630</v>
      </c>
      <c r="B9930" t="s">
        <v>420</v>
      </c>
      <c r="C9930" s="2" t="str">
        <f t="shared" si="620"/>
        <v>chinesesharpei</v>
      </c>
      <c r="D9930" t="str">
        <f t="shared" si="621"/>
        <v>chinesesharpei</v>
      </c>
      <c r="E9930" t="str">
        <f t="shared" si="622"/>
        <v>chinesesharpei</v>
      </c>
      <c r="F9930">
        <f>IF(ISNA(VLOOKUP(D9930, Dog_test_1!$B$2:$D$194, 3, FALSE)), 0, VLOOKUP(D9930, Dog_test_1!$B$2:$D$194, 3, FALSE))</f>
        <v>0</v>
      </c>
      <c r="G9930">
        <f>IF(ISNA(VLOOKUP(E9930, Dog_test_1!$B$2:$D$194, 3, FALSE)), 0, VLOOKUP(E9930, Dog_test_1!$B$2:$D$194, 3, FALSE))</f>
        <v>0</v>
      </c>
      <c r="H9930">
        <f t="shared" si="623"/>
        <v>0</v>
      </c>
    </row>
    <row r="9931" spans="1:8" ht="19" x14ac:dyDescent="0.25">
      <c r="A9931" t="s">
        <v>6</v>
      </c>
      <c r="B9931" t="s">
        <v>330</v>
      </c>
      <c r="C9931" s="2" t="str">
        <f t="shared" si="620"/>
        <v>labradorretriever/plotthound</v>
      </c>
      <c r="D9931" t="str">
        <f t="shared" si="621"/>
        <v>labradorretriever</v>
      </c>
      <c r="E9931" t="str">
        <f t="shared" si="622"/>
        <v>plotthound</v>
      </c>
      <c r="F9931">
        <f>IF(ISNA(VLOOKUP(D9931, Dog_test_1!$B$2:$D$194, 3, FALSE)), 0, VLOOKUP(D9931, Dog_test_1!$B$2:$D$194, 3, FALSE))</f>
        <v>3</v>
      </c>
      <c r="G9931">
        <f>IF(ISNA(VLOOKUP(E9931, Dog_test_1!$B$2:$D$194, 3, FALSE)), 0, VLOOKUP(E9931, Dog_test_1!$B$2:$D$194, 3, FALSE))</f>
        <v>0</v>
      </c>
      <c r="H9931">
        <f t="shared" si="623"/>
        <v>1.5</v>
      </c>
    </row>
    <row r="9932" spans="1:8" ht="19" x14ac:dyDescent="0.25">
      <c r="A9932" t="s">
        <v>4429</v>
      </c>
      <c r="B9932" t="s">
        <v>256</v>
      </c>
      <c r="C9932" s="2" t="str">
        <f t="shared" si="620"/>
        <v>jackrussellterrier</v>
      </c>
      <c r="D9932" t="str">
        <f t="shared" si="621"/>
        <v>jackrussellterrier</v>
      </c>
      <c r="E9932" t="str">
        <f t="shared" si="622"/>
        <v>jackrussellterrier</v>
      </c>
      <c r="F9932">
        <f>IF(ISNA(VLOOKUP(D9932, Dog_test_1!$B$2:$D$194, 3, FALSE)), 0, VLOOKUP(D9932, Dog_test_1!$B$2:$D$194, 3, FALSE))</f>
        <v>2</v>
      </c>
      <c r="G9932">
        <f>IF(ISNA(VLOOKUP(E9932, Dog_test_1!$B$2:$D$194, 3, FALSE)), 0, VLOOKUP(E9932, Dog_test_1!$B$2:$D$194, 3, FALSE))</f>
        <v>2</v>
      </c>
      <c r="H9932">
        <f t="shared" si="623"/>
        <v>2</v>
      </c>
    </row>
    <row r="9933" spans="1:8" ht="19" x14ac:dyDescent="0.25">
      <c r="A9933" t="s">
        <v>4430</v>
      </c>
      <c r="B9933" t="s">
        <v>1537</v>
      </c>
      <c r="C9933" s="2" t="str">
        <f t="shared" si="620"/>
        <v>australiancattledog/pointer</v>
      </c>
      <c r="D9933" t="str">
        <f t="shared" si="621"/>
        <v>australiancattledog</v>
      </c>
      <c r="E9933" t="str">
        <f t="shared" si="622"/>
        <v>pointer</v>
      </c>
      <c r="F9933">
        <f>IF(ISNA(VLOOKUP(D9933, Dog_test_1!$B$2:$D$194, 3, FALSE)), 0, VLOOKUP(D9933, Dog_test_1!$B$2:$D$194, 3, FALSE))</f>
        <v>0</v>
      </c>
      <c r="G9933">
        <f>IF(ISNA(VLOOKUP(E9933, Dog_test_1!$B$2:$D$194, 3, FALSE)), 0, VLOOKUP(E9933, Dog_test_1!$B$2:$D$194, 3, FALSE))</f>
        <v>4</v>
      </c>
      <c r="H9933">
        <f t="shared" si="623"/>
        <v>2</v>
      </c>
    </row>
    <row r="9934" spans="1:8" ht="19" x14ac:dyDescent="0.25">
      <c r="A9934" t="s">
        <v>3131</v>
      </c>
      <c r="B9934" t="s">
        <v>324</v>
      </c>
      <c r="C9934" s="2" t="str">
        <f t="shared" si="620"/>
        <v>australiancattledog/labradorretriever</v>
      </c>
      <c r="D9934" t="str">
        <f t="shared" si="621"/>
        <v>australiancattledog</v>
      </c>
      <c r="E9934" t="str">
        <f t="shared" si="622"/>
        <v>labradorretriever</v>
      </c>
      <c r="F9934">
        <f>IF(ISNA(VLOOKUP(D9934, Dog_test_1!$B$2:$D$194, 3, FALSE)), 0, VLOOKUP(D9934, Dog_test_1!$B$2:$D$194, 3, FALSE))</f>
        <v>0</v>
      </c>
      <c r="G9934">
        <f>IF(ISNA(VLOOKUP(E9934, Dog_test_1!$B$2:$D$194, 3, FALSE)), 0, VLOOKUP(E9934, Dog_test_1!$B$2:$D$194, 3, FALSE))</f>
        <v>3</v>
      </c>
      <c r="H9934">
        <f t="shared" si="623"/>
        <v>1.5</v>
      </c>
    </row>
    <row r="9935" spans="1:8" ht="19" x14ac:dyDescent="0.25">
      <c r="A9935" t="s">
        <v>4431</v>
      </c>
      <c r="B9935" t="s">
        <v>30</v>
      </c>
      <c r="C9935" s="2" t="str">
        <f t="shared" si="620"/>
        <v>chihuahua</v>
      </c>
      <c r="D9935" t="str">
        <f t="shared" si="621"/>
        <v>chihuahua</v>
      </c>
      <c r="E9935" t="str">
        <f t="shared" si="622"/>
        <v>chihuahua</v>
      </c>
      <c r="F9935">
        <f>IF(ISNA(VLOOKUP(D9935, Dog_test_1!$B$2:$D$194, 3, FALSE)), 0, VLOOKUP(D9935, Dog_test_1!$B$2:$D$194, 3, FALSE))</f>
        <v>1</v>
      </c>
      <c r="G9935">
        <f>IF(ISNA(VLOOKUP(E9935, Dog_test_1!$B$2:$D$194, 3, FALSE)), 0, VLOOKUP(E9935, Dog_test_1!$B$2:$D$194, 3, FALSE))</f>
        <v>1</v>
      </c>
      <c r="H9935">
        <f t="shared" si="623"/>
        <v>1</v>
      </c>
    </row>
    <row r="9936" spans="1:8" ht="19" x14ac:dyDescent="0.25">
      <c r="A9936" t="s">
        <v>6</v>
      </c>
      <c r="B9936" t="s">
        <v>248</v>
      </c>
      <c r="C9936" s="2" t="str">
        <f t="shared" si="620"/>
        <v>americanbulldog</v>
      </c>
      <c r="D9936" t="str">
        <f t="shared" si="621"/>
        <v>americanbulldog</v>
      </c>
      <c r="E9936" t="str">
        <f t="shared" si="622"/>
        <v>americanbulldog</v>
      </c>
      <c r="F9936">
        <f>IF(ISNA(VLOOKUP(D9936, Dog_test_1!$B$2:$D$194, 3, FALSE)), 0, VLOOKUP(D9936, Dog_test_1!$B$2:$D$194, 3, FALSE))</f>
        <v>3</v>
      </c>
      <c r="G9936">
        <f>IF(ISNA(VLOOKUP(E9936, Dog_test_1!$B$2:$D$194, 3, FALSE)), 0, VLOOKUP(E9936, Dog_test_1!$B$2:$D$194, 3, FALSE))</f>
        <v>3</v>
      </c>
      <c r="H9936">
        <f t="shared" si="623"/>
        <v>3</v>
      </c>
    </row>
    <row r="9937" spans="1:8" ht="19" x14ac:dyDescent="0.25">
      <c r="A9937" t="s">
        <v>4432</v>
      </c>
      <c r="B9937" t="s">
        <v>5</v>
      </c>
      <c r="C9937" s="2" t="str">
        <f t="shared" si="620"/>
        <v>americanpitbullterrier</v>
      </c>
      <c r="D9937" t="str">
        <f t="shared" si="621"/>
        <v>americanpitbullterrier</v>
      </c>
      <c r="E9937" t="str">
        <f t="shared" si="622"/>
        <v>americanpitbullterrier</v>
      </c>
      <c r="F9937">
        <f>IF(ISNA(VLOOKUP(D9937, Dog_test_1!$B$2:$D$194, 3, FALSE)), 0, VLOOKUP(D9937, Dog_test_1!$B$2:$D$194, 3, FALSE))</f>
        <v>3</v>
      </c>
      <c r="G9937">
        <f>IF(ISNA(VLOOKUP(E9937, Dog_test_1!$B$2:$D$194, 3, FALSE)), 0, VLOOKUP(E9937, Dog_test_1!$B$2:$D$194, 3, FALSE))</f>
        <v>3</v>
      </c>
      <c r="H9937">
        <f t="shared" si="623"/>
        <v>3</v>
      </c>
    </row>
    <row r="9938" spans="1:8" ht="19" x14ac:dyDescent="0.25">
      <c r="A9938" t="s">
        <v>398</v>
      </c>
      <c r="B9938" t="s">
        <v>256</v>
      </c>
      <c r="C9938" s="2" t="str">
        <f t="shared" si="620"/>
        <v>jackrussellterrier</v>
      </c>
      <c r="D9938" t="str">
        <f t="shared" si="621"/>
        <v>jackrussellterrier</v>
      </c>
      <c r="E9938" t="str">
        <f t="shared" si="622"/>
        <v>jackrussellterrier</v>
      </c>
      <c r="F9938">
        <f>IF(ISNA(VLOOKUP(D9938, Dog_test_1!$B$2:$D$194, 3, FALSE)), 0, VLOOKUP(D9938, Dog_test_1!$B$2:$D$194, 3, FALSE))</f>
        <v>2</v>
      </c>
      <c r="G9938">
        <f>IF(ISNA(VLOOKUP(E9938, Dog_test_1!$B$2:$D$194, 3, FALSE)), 0, VLOOKUP(E9938, Dog_test_1!$B$2:$D$194, 3, FALSE))</f>
        <v>2</v>
      </c>
      <c r="H9938">
        <f t="shared" si="623"/>
        <v>2</v>
      </c>
    </row>
    <row r="9939" spans="1:8" ht="19" x14ac:dyDescent="0.25">
      <c r="A9939" t="s">
        <v>4433</v>
      </c>
      <c r="B9939" t="s">
        <v>2181</v>
      </c>
      <c r="C9939" s="2" t="str">
        <f t="shared" si="620"/>
        <v>australianshepherd/labradorretriever</v>
      </c>
      <c r="D9939" t="str">
        <f t="shared" si="621"/>
        <v>australianshepherd</v>
      </c>
      <c r="E9939" t="str">
        <f t="shared" si="622"/>
        <v>labradorretriever</v>
      </c>
      <c r="F9939">
        <f>IF(ISNA(VLOOKUP(D9939, Dog_test_1!$B$2:$D$194, 3, FALSE)), 0, VLOOKUP(D9939, Dog_test_1!$B$2:$D$194, 3, FALSE))</f>
        <v>3</v>
      </c>
      <c r="G9939">
        <f>IF(ISNA(VLOOKUP(E9939, Dog_test_1!$B$2:$D$194, 3, FALSE)), 0, VLOOKUP(E9939, Dog_test_1!$B$2:$D$194, 3, FALSE))</f>
        <v>3</v>
      </c>
      <c r="H9939">
        <f t="shared" si="623"/>
        <v>3</v>
      </c>
    </row>
    <row r="9940" spans="1:8" ht="19" x14ac:dyDescent="0.25">
      <c r="A9940" t="s">
        <v>2802</v>
      </c>
      <c r="B9940" t="s">
        <v>124</v>
      </c>
      <c r="C9940" s="2" t="str">
        <f t="shared" si="620"/>
        <v>chihuahua/ratterrier</v>
      </c>
      <c r="D9940" t="str">
        <f t="shared" si="621"/>
        <v>chihuahua</v>
      </c>
      <c r="E9940" t="str">
        <f t="shared" si="622"/>
        <v>ratterrier</v>
      </c>
      <c r="F9940">
        <f>IF(ISNA(VLOOKUP(D9940, Dog_test_1!$B$2:$D$194, 3, FALSE)), 0, VLOOKUP(D9940, Dog_test_1!$B$2:$D$194, 3, FALSE))</f>
        <v>1</v>
      </c>
      <c r="G9940">
        <f>IF(ISNA(VLOOKUP(E9940, Dog_test_1!$B$2:$D$194, 3, FALSE)), 0, VLOOKUP(E9940, Dog_test_1!$B$2:$D$194, 3, FALSE))</f>
        <v>0</v>
      </c>
      <c r="H9940">
        <f t="shared" si="623"/>
        <v>0.5</v>
      </c>
    </row>
    <row r="9941" spans="1:8" ht="19" x14ac:dyDescent="0.25">
      <c r="A9941" t="s">
        <v>2456</v>
      </c>
      <c r="B9941" t="s">
        <v>30</v>
      </c>
      <c r="C9941" s="2" t="str">
        <f t="shared" si="620"/>
        <v>chihuahua</v>
      </c>
      <c r="D9941" t="str">
        <f t="shared" si="621"/>
        <v>chihuahua</v>
      </c>
      <c r="E9941" t="str">
        <f t="shared" si="622"/>
        <v>chihuahua</v>
      </c>
      <c r="F9941">
        <f>IF(ISNA(VLOOKUP(D9941, Dog_test_1!$B$2:$D$194, 3, FALSE)), 0, VLOOKUP(D9941, Dog_test_1!$B$2:$D$194, 3, FALSE))</f>
        <v>1</v>
      </c>
      <c r="G9941">
        <f>IF(ISNA(VLOOKUP(E9941, Dog_test_1!$B$2:$D$194, 3, FALSE)), 0, VLOOKUP(E9941, Dog_test_1!$B$2:$D$194, 3, FALSE))</f>
        <v>1</v>
      </c>
      <c r="H9941">
        <f t="shared" si="623"/>
        <v>1</v>
      </c>
    </row>
    <row r="9942" spans="1:8" ht="19" x14ac:dyDescent="0.25">
      <c r="A9942" t="s">
        <v>1607</v>
      </c>
      <c r="B9942" t="s">
        <v>4434</v>
      </c>
      <c r="C9942" s="2" t="str">
        <f t="shared" si="620"/>
        <v>glenofimaal/ibizanhound</v>
      </c>
      <c r="D9942" t="str">
        <f t="shared" si="621"/>
        <v>glenofimaal</v>
      </c>
      <c r="E9942" t="str">
        <f t="shared" si="622"/>
        <v>ibizanhound</v>
      </c>
      <c r="F9942">
        <f>IF(ISNA(VLOOKUP(D9942, Dog_test_1!$B$2:$D$194, 3, FALSE)), 0, VLOOKUP(D9942, Dog_test_1!$B$2:$D$194, 3, FALSE))</f>
        <v>0</v>
      </c>
      <c r="G9942">
        <f>IF(ISNA(VLOOKUP(E9942, Dog_test_1!$B$2:$D$194, 3, FALSE)), 0, VLOOKUP(E9942, Dog_test_1!$B$2:$D$194, 3, FALSE))</f>
        <v>4</v>
      </c>
      <c r="H9942">
        <f t="shared" si="623"/>
        <v>2</v>
      </c>
    </row>
    <row r="9943" spans="1:8" ht="19" x14ac:dyDescent="0.25">
      <c r="A9943" t="s">
        <v>6</v>
      </c>
      <c r="B9943" t="s">
        <v>30</v>
      </c>
      <c r="C9943" s="2" t="str">
        <f t="shared" si="620"/>
        <v>chihuahua</v>
      </c>
      <c r="D9943" t="str">
        <f t="shared" si="621"/>
        <v>chihuahua</v>
      </c>
      <c r="E9943" t="str">
        <f t="shared" si="622"/>
        <v>chihuahua</v>
      </c>
      <c r="F9943">
        <f>IF(ISNA(VLOOKUP(D9943, Dog_test_1!$B$2:$D$194, 3, FALSE)), 0, VLOOKUP(D9943, Dog_test_1!$B$2:$D$194, 3, FALSE))</f>
        <v>1</v>
      </c>
      <c r="G9943">
        <f>IF(ISNA(VLOOKUP(E9943, Dog_test_1!$B$2:$D$194, 3, FALSE)), 0, VLOOKUP(E9943, Dog_test_1!$B$2:$D$194, 3, FALSE))</f>
        <v>1</v>
      </c>
      <c r="H9943">
        <f t="shared" si="623"/>
        <v>1</v>
      </c>
    </row>
    <row r="9944" spans="1:8" ht="19" x14ac:dyDescent="0.25">
      <c r="A9944" t="s">
        <v>156</v>
      </c>
      <c r="B9944" t="s">
        <v>5</v>
      </c>
      <c r="C9944" s="2" t="str">
        <f t="shared" si="620"/>
        <v>americanpitbullterrier</v>
      </c>
      <c r="D9944" t="str">
        <f t="shared" si="621"/>
        <v>americanpitbullterrier</v>
      </c>
      <c r="E9944" t="str">
        <f t="shared" si="622"/>
        <v>americanpitbullterrier</v>
      </c>
      <c r="F9944">
        <f>IF(ISNA(VLOOKUP(D9944, Dog_test_1!$B$2:$D$194, 3, FALSE)), 0, VLOOKUP(D9944, Dog_test_1!$B$2:$D$194, 3, FALSE))</f>
        <v>3</v>
      </c>
      <c r="G9944">
        <f>IF(ISNA(VLOOKUP(E9944, Dog_test_1!$B$2:$D$194, 3, FALSE)), 0, VLOOKUP(E9944, Dog_test_1!$B$2:$D$194, 3, FALSE))</f>
        <v>3</v>
      </c>
      <c r="H9944">
        <f t="shared" si="623"/>
        <v>3</v>
      </c>
    </row>
    <row r="9945" spans="1:8" ht="19" x14ac:dyDescent="0.25">
      <c r="A9945" t="s">
        <v>1832</v>
      </c>
      <c r="B9945" t="s">
        <v>5</v>
      </c>
      <c r="C9945" s="2" t="str">
        <f t="shared" si="620"/>
        <v>americanpitbullterrier</v>
      </c>
      <c r="D9945" t="str">
        <f t="shared" si="621"/>
        <v>americanpitbullterrier</v>
      </c>
      <c r="E9945" t="str">
        <f t="shared" si="622"/>
        <v>americanpitbullterrier</v>
      </c>
      <c r="F9945">
        <f>IF(ISNA(VLOOKUP(D9945, Dog_test_1!$B$2:$D$194, 3, FALSE)), 0, VLOOKUP(D9945, Dog_test_1!$B$2:$D$194, 3, FALSE))</f>
        <v>3</v>
      </c>
      <c r="G9945">
        <f>IF(ISNA(VLOOKUP(E9945, Dog_test_1!$B$2:$D$194, 3, FALSE)), 0, VLOOKUP(E9945, Dog_test_1!$B$2:$D$194, 3, FALSE))</f>
        <v>3</v>
      </c>
      <c r="H9945">
        <f t="shared" si="623"/>
        <v>3</v>
      </c>
    </row>
    <row r="9946" spans="1:8" ht="19" x14ac:dyDescent="0.25">
      <c r="A9946" t="s">
        <v>6</v>
      </c>
      <c r="B9946" t="s">
        <v>49</v>
      </c>
      <c r="C9946" s="2" t="str">
        <f t="shared" si="620"/>
        <v>dachshund</v>
      </c>
      <c r="D9946" t="str">
        <f t="shared" si="621"/>
        <v>dachshund</v>
      </c>
      <c r="E9946" t="str">
        <f t="shared" si="622"/>
        <v>dachshund</v>
      </c>
      <c r="F9946">
        <f>IF(ISNA(VLOOKUP(D9946, Dog_test_1!$B$2:$D$194, 3, FALSE)), 0, VLOOKUP(D9946, Dog_test_1!$B$2:$D$194, 3, FALSE))</f>
        <v>2</v>
      </c>
      <c r="G9946">
        <f>IF(ISNA(VLOOKUP(E9946, Dog_test_1!$B$2:$D$194, 3, FALSE)), 0, VLOOKUP(E9946, Dog_test_1!$B$2:$D$194, 3, FALSE))</f>
        <v>2</v>
      </c>
      <c r="H9946">
        <f t="shared" si="623"/>
        <v>2</v>
      </c>
    </row>
    <row r="9947" spans="1:8" ht="19" x14ac:dyDescent="0.25">
      <c r="A9947" t="s">
        <v>4435</v>
      </c>
      <c r="B9947" t="s">
        <v>28</v>
      </c>
      <c r="C9947" s="2" t="str">
        <f t="shared" si="620"/>
        <v>americanstaffordshireterrier</v>
      </c>
      <c r="D9947" t="str">
        <f t="shared" si="621"/>
        <v>americanstaffordshireterrier</v>
      </c>
      <c r="E9947" t="str">
        <f t="shared" si="622"/>
        <v>americanstaffordshireterrier</v>
      </c>
      <c r="F9947">
        <f>IF(ISNA(VLOOKUP(D9947, Dog_test_1!$B$2:$D$194, 3, FALSE)), 0, VLOOKUP(D9947, Dog_test_1!$B$2:$D$194, 3, FALSE))</f>
        <v>3</v>
      </c>
      <c r="G9947">
        <f>IF(ISNA(VLOOKUP(E9947, Dog_test_1!$B$2:$D$194, 3, FALSE)), 0, VLOOKUP(E9947, Dog_test_1!$B$2:$D$194, 3, FALSE))</f>
        <v>3</v>
      </c>
      <c r="H9947">
        <f t="shared" si="623"/>
        <v>3</v>
      </c>
    </row>
    <row r="9948" spans="1:8" ht="19" x14ac:dyDescent="0.25">
      <c r="A9948" t="s">
        <v>6</v>
      </c>
      <c r="B9948" t="s">
        <v>108</v>
      </c>
      <c r="C9948" s="2" t="str">
        <f t="shared" si="620"/>
        <v>ratterrier</v>
      </c>
      <c r="D9948" t="str">
        <f t="shared" si="621"/>
        <v>ratterrier</v>
      </c>
      <c r="E9948" t="str">
        <f t="shared" si="622"/>
        <v>ratterrier</v>
      </c>
      <c r="F9948">
        <f>IF(ISNA(VLOOKUP(D9948, Dog_test_1!$B$2:$D$194, 3, FALSE)), 0, VLOOKUP(D9948, Dog_test_1!$B$2:$D$194, 3, FALSE))</f>
        <v>0</v>
      </c>
      <c r="G9948">
        <f>IF(ISNA(VLOOKUP(E9948, Dog_test_1!$B$2:$D$194, 3, FALSE)), 0, VLOOKUP(E9948, Dog_test_1!$B$2:$D$194, 3, FALSE))</f>
        <v>0</v>
      </c>
      <c r="H9948">
        <f t="shared" si="623"/>
        <v>0</v>
      </c>
    </row>
    <row r="9949" spans="1:8" ht="19" x14ac:dyDescent="0.25">
      <c r="A9949" t="s">
        <v>2139</v>
      </c>
      <c r="B9949" t="s">
        <v>75</v>
      </c>
      <c r="C9949" s="2" t="str">
        <f t="shared" si="620"/>
        <v>bordercollie</v>
      </c>
      <c r="D9949" t="str">
        <f t="shared" si="621"/>
        <v>bordercollie</v>
      </c>
      <c r="E9949" t="str">
        <f t="shared" si="622"/>
        <v>bordercollie</v>
      </c>
      <c r="F9949">
        <f>IF(ISNA(VLOOKUP(D9949, Dog_test_1!$B$2:$D$194, 3, FALSE)), 0, VLOOKUP(D9949, Dog_test_1!$B$2:$D$194, 3, FALSE))</f>
        <v>3</v>
      </c>
      <c r="G9949">
        <f>IF(ISNA(VLOOKUP(E9949, Dog_test_1!$B$2:$D$194, 3, FALSE)), 0, VLOOKUP(E9949, Dog_test_1!$B$2:$D$194, 3, FALSE))</f>
        <v>3</v>
      </c>
      <c r="H9949">
        <f t="shared" si="623"/>
        <v>3</v>
      </c>
    </row>
    <row r="9950" spans="1:8" ht="19" x14ac:dyDescent="0.25">
      <c r="A9950" t="s">
        <v>323</v>
      </c>
      <c r="B9950" t="s">
        <v>38</v>
      </c>
      <c r="C9950" s="2" t="str">
        <f t="shared" si="620"/>
        <v>beagle</v>
      </c>
      <c r="D9950" t="str">
        <f t="shared" si="621"/>
        <v>beagle</v>
      </c>
      <c r="E9950" t="str">
        <f t="shared" si="622"/>
        <v>beagle</v>
      </c>
      <c r="F9950">
        <f>IF(ISNA(VLOOKUP(D9950, Dog_test_1!$B$2:$D$194, 3, FALSE)), 0, VLOOKUP(D9950, Dog_test_1!$B$2:$D$194, 3, FALSE))</f>
        <v>3</v>
      </c>
      <c r="G9950">
        <f>IF(ISNA(VLOOKUP(E9950, Dog_test_1!$B$2:$D$194, 3, FALSE)), 0, VLOOKUP(E9950, Dog_test_1!$B$2:$D$194, 3, FALSE))</f>
        <v>3</v>
      </c>
      <c r="H9950">
        <f t="shared" si="623"/>
        <v>3</v>
      </c>
    </row>
    <row r="9951" spans="1:8" ht="19" x14ac:dyDescent="0.25">
      <c r="A9951" t="s">
        <v>4436</v>
      </c>
      <c r="B9951" t="s">
        <v>49</v>
      </c>
      <c r="C9951" s="2" t="str">
        <f t="shared" si="620"/>
        <v>dachshund</v>
      </c>
      <c r="D9951" t="str">
        <f t="shared" si="621"/>
        <v>dachshund</v>
      </c>
      <c r="E9951" t="str">
        <f t="shared" si="622"/>
        <v>dachshund</v>
      </c>
      <c r="F9951">
        <f>IF(ISNA(VLOOKUP(D9951, Dog_test_1!$B$2:$D$194, 3, FALSE)), 0, VLOOKUP(D9951, Dog_test_1!$B$2:$D$194, 3, FALSE))</f>
        <v>2</v>
      </c>
      <c r="G9951">
        <f>IF(ISNA(VLOOKUP(E9951, Dog_test_1!$B$2:$D$194, 3, FALSE)), 0, VLOOKUP(E9951, Dog_test_1!$B$2:$D$194, 3, FALSE))</f>
        <v>2</v>
      </c>
      <c r="H9951">
        <f t="shared" si="623"/>
        <v>2</v>
      </c>
    </row>
    <row r="9952" spans="1:8" ht="19" x14ac:dyDescent="0.25">
      <c r="A9952" t="s">
        <v>1487</v>
      </c>
      <c r="B9952" t="s">
        <v>17</v>
      </c>
      <c r="C9952" s="2" t="str">
        <f t="shared" si="620"/>
        <v>greatpyrenees</v>
      </c>
      <c r="D9952" t="str">
        <f t="shared" si="621"/>
        <v>greatpyrenees</v>
      </c>
      <c r="E9952" t="str">
        <f t="shared" si="622"/>
        <v>greatpyrenees</v>
      </c>
      <c r="F9952">
        <f>IF(ISNA(VLOOKUP(D9952, Dog_test_1!$B$2:$D$194, 3, FALSE)), 0, VLOOKUP(D9952, Dog_test_1!$B$2:$D$194, 3, FALSE))</f>
        <v>4</v>
      </c>
      <c r="G9952">
        <f>IF(ISNA(VLOOKUP(E9952, Dog_test_1!$B$2:$D$194, 3, FALSE)), 0, VLOOKUP(E9952, Dog_test_1!$B$2:$D$194, 3, FALSE))</f>
        <v>4</v>
      </c>
      <c r="H9952">
        <f t="shared" si="623"/>
        <v>4</v>
      </c>
    </row>
    <row r="9953" spans="1:8" ht="19" x14ac:dyDescent="0.25">
      <c r="A9953" t="s">
        <v>626</v>
      </c>
      <c r="B9953" t="s">
        <v>32</v>
      </c>
      <c r="C9953" s="2" t="str">
        <f t="shared" si="620"/>
        <v>labradorretriever</v>
      </c>
      <c r="D9953" t="str">
        <f t="shared" si="621"/>
        <v>labradorretriever</v>
      </c>
      <c r="E9953" t="str">
        <f t="shared" si="622"/>
        <v>labradorretriever</v>
      </c>
      <c r="F9953">
        <f>IF(ISNA(VLOOKUP(D9953, Dog_test_1!$B$2:$D$194, 3, FALSE)), 0, VLOOKUP(D9953, Dog_test_1!$B$2:$D$194, 3, FALSE))</f>
        <v>3</v>
      </c>
      <c r="G9953">
        <f>IF(ISNA(VLOOKUP(E9953, Dog_test_1!$B$2:$D$194, 3, FALSE)), 0, VLOOKUP(E9953, Dog_test_1!$B$2:$D$194, 3, FALSE))</f>
        <v>3</v>
      </c>
      <c r="H9953">
        <f t="shared" si="623"/>
        <v>3</v>
      </c>
    </row>
    <row r="9954" spans="1:8" ht="19" x14ac:dyDescent="0.25">
      <c r="A9954" t="s">
        <v>6</v>
      </c>
      <c r="B9954" t="s">
        <v>51</v>
      </c>
      <c r="C9954" s="2" t="str">
        <f t="shared" si="620"/>
        <v>maltese</v>
      </c>
      <c r="D9954" t="str">
        <f t="shared" si="621"/>
        <v>maltese</v>
      </c>
      <c r="E9954" t="str">
        <f t="shared" si="622"/>
        <v>maltese</v>
      </c>
      <c r="F9954">
        <f>IF(ISNA(VLOOKUP(D9954, Dog_test_1!$B$2:$D$194, 3, FALSE)), 0, VLOOKUP(D9954, Dog_test_1!$B$2:$D$194, 3, FALSE))</f>
        <v>1</v>
      </c>
      <c r="G9954">
        <f>IF(ISNA(VLOOKUP(E9954, Dog_test_1!$B$2:$D$194, 3, FALSE)), 0, VLOOKUP(E9954, Dog_test_1!$B$2:$D$194, 3, FALSE))</f>
        <v>1</v>
      </c>
      <c r="H9954">
        <f t="shared" si="623"/>
        <v>1</v>
      </c>
    </row>
    <row r="9955" spans="1:8" ht="19" x14ac:dyDescent="0.25">
      <c r="A9955" t="s">
        <v>4437</v>
      </c>
      <c r="B9955" t="s">
        <v>636</v>
      </c>
      <c r="C9955" s="2" t="str">
        <f t="shared" si="620"/>
        <v>americanpitbullterrier/chinesesharpei</v>
      </c>
      <c r="D9955" t="str">
        <f t="shared" si="621"/>
        <v>americanpitbullterrier</v>
      </c>
      <c r="E9955" t="str">
        <f t="shared" si="622"/>
        <v>chinesesharpei</v>
      </c>
      <c r="F9955">
        <f>IF(ISNA(VLOOKUP(D9955, Dog_test_1!$B$2:$D$194, 3, FALSE)), 0, VLOOKUP(D9955, Dog_test_1!$B$2:$D$194, 3, FALSE))</f>
        <v>3</v>
      </c>
      <c r="G9955">
        <f>IF(ISNA(VLOOKUP(E9955, Dog_test_1!$B$2:$D$194, 3, FALSE)), 0, VLOOKUP(E9955, Dog_test_1!$B$2:$D$194, 3, FALSE))</f>
        <v>0</v>
      </c>
      <c r="H9955">
        <f t="shared" si="623"/>
        <v>1.5</v>
      </c>
    </row>
    <row r="9956" spans="1:8" ht="19" x14ac:dyDescent="0.25">
      <c r="A9956" t="s">
        <v>6</v>
      </c>
      <c r="B9956" t="s">
        <v>71</v>
      </c>
      <c r="C9956" s="2" t="str">
        <f t="shared" si="620"/>
        <v>lhasaapso</v>
      </c>
      <c r="D9956" t="str">
        <f t="shared" si="621"/>
        <v>lhasaapso</v>
      </c>
      <c r="E9956" t="str">
        <f t="shared" si="622"/>
        <v>lhasaapso</v>
      </c>
      <c r="F9956">
        <f>IF(ISNA(VLOOKUP(D9956, Dog_test_1!$B$2:$D$194, 3, FALSE)), 0, VLOOKUP(D9956, Dog_test_1!$B$2:$D$194, 3, FALSE))</f>
        <v>2</v>
      </c>
      <c r="G9956">
        <f>IF(ISNA(VLOOKUP(E9956, Dog_test_1!$B$2:$D$194, 3, FALSE)), 0, VLOOKUP(E9956, Dog_test_1!$B$2:$D$194, 3, FALSE))</f>
        <v>2</v>
      </c>
      <c r="H9956">
        <f t="shared" si="623"/>
        <v>2</v>
      </c>
    </row>
    <row r="9957" spans="1:8" ht="19" x14ac:dyDescent="0.25">
      <c r="A9957" t="s">
        <v>6</v>
      </c>
      <c r="B9957" t="s">
        <v>30</v>
      </c>
      <c r="C9957" s="2" t="str">
        <f t="shared" si="620"/>
        <v>chihuahua</v>
      </c>
      <c r="D9957" t="str">
        <f t="shared" si="621"/>
        <v>chihuahua</v>
      </c>
      <c r="E9957" t="str">
        <f t="shared" si="622"/>
        <v>chihuahua</v>
      </c>
      <c r="F9957">
        <f>IF(ISNA(VLOOKUP(D9957, Dog_test_1!$B$2:$D$194, 3, FALSE)), 0, VLOOKUP(D9957, Dog_test_1!$B$2:$D$194, 3, FALSE))</f>
        <v>1</v>
      </c>
      <c r="G9957">
        <f>IF(ISNA(VLOOKUP(E9957, Dog_test_1!$B$2:$D$194, 3, FALSE)), 0, VLOOKUP(E9957, Dog_test_1!$B$2:$D$194, 3, FALSE))</f>
        <v>1</v>
      </c>
      <c r="H9957">
        <f t="shared" si="623"/>
        <v>1</v>
      </c>
    </row>
    <row r="9958" spans="1:8" ht="19" x14ac:dyDescent="0.25">
      <c r="A9958" t="s">
        <v>6</v>
      </c>
      <c r="B9958" t="s">
        <v>30</v>
      </c>
      <c r="C9958" s="2" t="str">
        <f t="shared" si="620"/>
        <v>chihuahua</v>
      </c>
      <c r="D9958" t="str">
        <f t="shared" si="621"/>
        <v>chihuahua</v>
      </c>
      <c r="E9958" t="str">
        <f t="shared" si="622"/>
        <v>chihuahua</v>
      </c>
      <c r="F9958">
        <f>IF(ISNA(VLOOKUP(D9958, Dog_test_1!$B$2:$D$194, 3, FALSE)), 0, VLOOKUP(D9958, Dog_test_1!$B$2:$D$194, 3, FALSE))</f>
        <v>1</v>
      </c>
      <c r="G9958">
        <f>IF(ISNA(VLOOKUP(E9958, Dog_test_1!$B$2:$D$194, 3, FALSE)), 0, VLOOKUP(E9958, Dog_test_1!$B$2:$D$194, 3, FALSE))</f>
        <v>1</v>
      </c>
      <c r="H9958">
        <f t="shared" si="623"/>
        <v>1</v>
      </c>
    </row>
    <row r="9959" spans="1:8" ht="19" x14ac:dyDescent="0.25">
      <c r="A9959" t="s">
        <v>6</v>
      </c>
      <c r="B9959" t="s">
        <v>135</v>
      </c>
      <c r="C9959" s="2" t="str">
        <f t="shared" si="620"/>
        <v>miniaturepoodle</v>
      </c>
      <c r="D9959" t="str">
        <f t="shared" si="621"/>
        <v>miniaturepoodle</v>
      </c>
      <c r="E9959" t="str">
        <f t="shared" si="622"/>
        <v>miniaturepoodle</v>
      </c>
      <c r="F9959">
        <f>IF(ISNA(VLOOKUP(D9959, Dog_test_1!$B$2:$D$194, 3, FALSE)), 0, VLOOKUP(D9959, Dog_test_1!$B$2:$D$194, 3, FALSE))</f>
        <v>2</v>
      </c>
      <c r="G9959">
        <f>IF(ISNA(VLOOKUP(E9959, Dog_test_1!$B$2:$D$194, 3, FALSE)), 0, VLOOKUP(E9959, Dog_test_1!$B$2:$D$194, 3, FALSE))</f>
        <v>2</v>
      </c>
      <c r="H9959">
        <f t="shared" si="623"/>
        <v>2</v>
      </c>
    </row>
    <row r="9960" spans="1:8" ht="19" x14ac:dyDescent="0.25">
      <c r="A9960" t="s">
        <v>6</v>
      </c>
      <c r="B9960" t="s">
        <v>954</v>
      </c>
      <c r="C9960" s="2" t="str">
        <f t="shared" si="620"/>
        <v>labradorretriever/greatpyrenees</v>
      </c>
      <c r="D9960" t="str">
        <f t="shared" si="621"/>
        <v>labradorretriever</v>
      </c>
      <c r="E9960" t="str">
        <f t="shared" si="622"/>
        <v>greatpyrenees</v>
      </c>
      <c r="F9960">
        <f>IF(ISNA(VLOOKUP(D9960, Dog_test_1!$B$2:$D$194, 3, FALSE)), 0, VLOOKUP(D9960, Dog_test_1!$B$2:$D$194, 3, FALSE))</f>
        <v>3</v>
      </c>
      <c r="G9960">
        <f>IF(ISNA(VLOOKUP(E9960, Dog_test_1!$B$2:$D$194, 3, FALSE)), 0, VLOOKUP(E9960, Dog_test_1!$B$2:$D$194, 3, FALSE))</f>
        <v>4</v>
      </c>
      <c r="H9960">
        <f t="shared" si="623"/>
        <v>3.5</v>
      </c>
    </row>
    <row r="9961" spans="1:8" ht="19" x14ac:dyDescent="0.25">
      <c r="A9961" t="s">
        <v>1379</v>
      </c>
      <c r="B9961" t="s">
        <v>5</v>
      </c>
      <c r="C9961" s="2" t="str">
        <f t="shared" si="620"/>
        <v>americanpitbullterrier</v>
      </c>
      <c r="D9961" t="str">
        <f t="shared" si="621"/>
        <v>americanpitbullterrier</v>
      </c>
      <c r="E9961" t="str">
        <f t="shared" si="622"/>
        <v>americanpitbullterrier</v>
      </c>
      <c r="F9961">
        <f>IF(ISNA(VLOOKUP(D9961, Dog_test_1!$B$2:$D$194, 3, FALSE)), 0, VLOOKUP(D9961, Dog_test_1!$B$2:$D$194, 3, FALSE))</f>
        <v>3</v>
      </c>
      <c r="G9961">
        <f>IF(ISNA(VLOOKUP(E9961, Dog_test_1!$B$2:$D$194, 3, FALSE)), 0, VLOOKUP(E9961, Dog_test_1!$B$2:$D$194, 3, FALSE))</f>
        <v>3</v>
      </c>
      <c r="H9961">
        <f t="shared" si="623"/>
        <v>3</v>
      </c>
    </row>
    <row r="9962" spans="1:8" ht="19" x14ac:dyDescent="0.25">
      <c r="A9962" t="s">
        <v>6</v>
      </c>
      <c r="B9962" t="s">
        <v>30</v>
      </c>
      <c r="C9962" s="2" t="str">
        <f t="shared" si="620"/>
        <v>chihuahua</v>
      </c>
      <c r="D9962" t="str">
        <f t="shared" si="621"/>
        <v>chihuahua</v>
      </c>
      <c r="E9962" t="str">
        <f t="shared" si="622"/>
        <v>chihuahua</v>
      </c>
      <c r="F9962">
        <f>IF(ISNA(VLOOKUP(D9962, Dog_test_1!$B$2:$D$194, 3, FALSE)), 0, VLOOKUP(D9962, Dog_test_1!$B$2:$D$194, 3, FALSE))</f>
        <v>1</v>
      </c>
      <c r="G9962">
        <f>IF(ISNA(VLOOKUP(E9962, Dog_test_1!$B$2:$D$194, 3, FALSE)), 0, VLOOKUP(E9962, Dog_test_1!$B$2:$D$194, 3, FALSE))</f>
        <v>1</v>
      </c>
      <c r="H9962">
        <f t="shared" si="623"/>
        <v>1</v>
      </c>
    </row>
    <row r="9963" spans="1:8" ht="19" x14ac:dyDescent="0.25">
      <c r="A9963" t="s">
        <v>6</v>
      </c>
      <c r="B9963" t="s">
        <v>32</v>
      </c>
      <c r="C9963" s="2" t="str">
        <f t="shared" si="620"/>
        <v>labradorretriever</v>
      </c>
      <c r="D9963" t="str">
        <f t="shared" si="621"/>
        <v>labradorretriever</v>
      </c>
      <c r="E9963" t="str">
        <f t="shared" si="622"/>
        <v>labradorretriever</v>
      </c>
      <c r="F9963">
        <f>IF(ISNA(VLOOKUP(D9963, Dog_test_1!$B$2:$D$194, 3, FALSE)), 0, VLOOKUP(D9963, Dog_test_1!$B$2:$D$194, 3, FALSE))</f>
        <v>3</v>
      </c>
      <c r="G9963">
        <f>IF(ISNA(VLOOKUP(E9963, Dog_test_1!$B$2:$D$194, 3, FALSE)), 0, VLOOKUP(E9963, Dog_test_1!$B$2:$D$194, 3, FALSE))</f>
        <v>3</v>
      </c>
      <c r="H9963">
        <f t="shared" si="623"/>
        <v>3</v>
      </c>
    </row>
    <row r="9964" spans="1:8" ht="19" x14ac:dyDescent="0.25">
      <c r="A9964" t="s">
        <v>6</v>
      </c>
      <c r="B9964" t="s">
        <v>32</v>
      </c>
      <c r="C9964" s="2" t="str">
        <f t="shared" si="620"/>
        <v>labradorretriever</v>
      </c>
      <c r="D9964" t="str">
        <f t="shared" si="621"/>
        <v>labradorretriever</v>
      </c>
      <c r="E9964" t="str">
        <f t="shared" si="622"/>
        <v>labradorretriever</v>
      </c>
      <c r="F9964">
        <f>IF(ISNA(VLOOKUP(D9964, Dog_test_1!$B$2:$D$194, 3, FALSE)), 0, VLOOKUP(D9964, Dog_test_1!$B$2:$D$194, 3, FALSE))</f>
        <v>3</v>
      </c>
      <c r="G9964">
        <f>IF(ISNA(VLOOKUP(E9964, Dog_test_1!$B$2:$D$194, 3, FALSE)), 0, VLOOKUP(E9964, Dog_test_1!$B$2:$D$194, 3, FALSE))</f>
        <v>3</v>
      </c>
      <c r="H9964">
        <f t="shared" si="623"/>
        <v>3</v>
      </c>
    </row>
    <row r="9965" spans="1:8" ht="19" x14ac:dyDescent="0.25">
      <c r="A9965" t="s">
        <v>4438</v>
      </c>
      <c r="B9965" t="s">
        <v>5</v>
      </c>
      <c r="C9965" s="2" t="str">
        <f t="shared" si="620"/>
        <v>americanpitbullterrier</v>
      </c>
      <c r="D9965" t="str">
        <f t="shared" si="621"/>
        <v>americanpitbullterrier</v>
      </c>
      <c r="E9965" t="str">
        <f t="shared" si="622"/>
        <v>americanpitbullterrier</v>
      </c>
      <c r="F9965">
        <f>IF(ISNA(VLOOKUP(D9965, Dog_test_1!$B$2:$D$194, 3, FALSE)), 0, VLOOKUP(D9965, Dog_test_1!$B$2:$D$194, 3, FALSE))</f>
        <v>3</v>
      </c>
      <c r="G9965">
        <f>IF(ISNA(VLOOKUP(E9965, Dog_test_1!$B$2:$D$194, 3, FALSE)), 0, VLOOKUP(E9965, Dog_test_1!$B$2:$D$194, 3, FALSE))</f>
        <v>3</v>
      </c>
      <c r="H9965">
        <f t="shared" si="623"/>
        <v>3</v>
      </c>
    </row>
    <row r="9966" spans="1:8" ht="19" x14ac:dyDescent="0.25">
      <c r="A9966" t="s">
        <v>1139</v>
      </c>
      <c r="B9966" t="s">
        <v>4439</v>
      </c>
      <c r="C9966" s="2" t="str">
        <f t="shared" si="620"/>
        <v>americanpitbullterrier/beagle</v>
      </c>
      <c r="D9966" t="str">
        <f t="shared" si="621"/>
        <v>americanpitbullterrier</v>
      </c>
      <c r="E9966" t="str">
        <f t="shared" si="622"/>
        <v>beagle</v>
      </c>
      <c r="F9966">
        <f>IF(ISNA(VLOOKUP(D9966, Dog_test_1!$B$2:$D$194, 3, FALSE)), 0, VLOOKUP(D9966, Dog_test_1!$B$2:$D$194, 3, FALSE))</f>
        <v>3</v>
      </c>
      <c r="G9966">
        <f>IF(ISNA(VLOOKUP(E9966, Dog_test_1!$B$2:$D$194, 3, FALSE)), 0, VLOOKUP(E9966, Dog_test_1!$B$2:$D$194, 3, FALSE))</f>
        <v>3</v>
      </c>
      <c r="H9966">
        <f t="shared" si="623"/>
        <v>3</v>
      </c>
    </row>
    <row r="9967" spans="1:8" ht="19" x14ac:dyDescent="0.25">
      <c r="A9967" t="s">
        <v>4440</v>
      </c>
      <c r="B9967" t="s">
        <v>5</v>
      </c>
      <c r="C9967" s="2" t="str">
        <f t="shared" si="620"/>
        <v>americanpitbullterrier</v>
      </c>
      <c r="D9967" t="str">
        <f t="shared" si="621"/>
        <v>americanpitbullterrier</v>
      </c>
      <c r="E9967" t="str">
        <f t="shared" si="622"/>
        <v>americanpitbullterrier</v>
      </c>
      <c r="F9967">
        <f>IF(ISNA(VLOOKUP(D9967, Dog_test_1!$B$2:$D$194, 3, FALSE)), 0, VLOOKUP(D9967, Dog_test_1!$B$2:$D$194, 3, FALSE))</f>
        <v>3</v>
      </c>
      <c r="G9967">
        <f>IF(ISNA(VLOOKUP(E9967, Dog_test_1!$B$2:$D$194, 3, FALSE)), 0, VLOOKUP(E9967, Dog_test_1!$B$2:$D$194, 3, FALSE))</f>
        <v>3</v>
      </c>
      <c r="H9967">
        <f t="shared" si="623"/>
        <v>3</v>
      </c>
    </row>
    <row r="9968" spans="1:8" ht="19" x14ac:dyDescent="0.25">
      <c r="A9968" t="s">
        <v>6</v>
      </c>
      <c r="B9968" t="s">
        <v>4441</v>
      </c>
      <c r="C9968" s="2" t="str">
        <f t="shared" si="620"/>
        <v>germanshepherd/swedishvallhund</v>
      </c>
      <c r="D9968" t="str">
        <f t="shared" si="621"/>
        <v>germanshepherd</v>
      </c>
      <c r="E9968" t="str">
        <f t="shared" si="622"/>
        <v>swedishvallhund</v>
      </c>
      <c r="F9968">
        <f>IF(ISNA(VLOOKUP(D9968, Dog_test_1!$B$2:$D$194, 3, FALSE)), 0, VLOOKUP(D9968, Dog_test_1!$B$2:$D$194, 3, FALSE))</f>
        <v>3</v>
      </c>
      <c r="G9968">
        <f>IF(ISNA(VLOOKUP(E9968, Dog_test_1!$B$2:$D$194, 3, FALSE)), 0, VLOOKUP(E9968, Dog_test_1!$B$2:$D$194, 3, FALSE))</f>
        <v>0</v>
      </c>
      <c r="H9968">
        <f t="shared" si="623"/>
        <v>1.5</v>
      </c>
    </row>
    <row r="9969" spans="1:8" ht="19" x14ac:dyDescent="0.25">
      <c r="A9969" t="s">
        <v>804</v>
      </c>
      <c r="B9969" t="s">
        <v>135</v>
      </c>
      <c r="C9969" s="2" t="str">
        <f t="shared" si="620"/>
        <v>miniaturepoodle</v>
      </c>
      <c r="D9969" t="str">
        <f t="shared" si="621"/>
        <v>miniaturepoodle</v>
      </c>
      <c r="E9969" t="str">
        <f t="shared" si="622"/>
        <v>miniaturepoodle</v>
      </c>
      <c r="F9969">
        <f>IF(ISNA(VLOOKUP(D9969, Dog_test_1!$B$2:$D$194, 3, FALSE)), 0, VLOOKUP(D9969, Dog_test_1!$B$2:$D$194, 3, FALSE))</f>
        <v>2</v>
      </c>
      <c r="G9969">
        <f>IF(ISNA(VLOOKUP(E9969, Dog_test_1!$B$2:$D$194, 3, FALSE)), 0, VLOOKUP(E9969, Dog_test_1!$B$2:$D$194, 3, FALSE))</f>
        <v>2</v>
      </c>
      <c r="H9969">
        <f t="shared" si="623"/>
        <v>2</v>
      </c>
    </row>
    <row r="9970" spans="1:8" ht="19" x14ac:dyDescent="0.25">
      <c r="A9970" t="s">
        <v>414</v>
      </c>
      <c r="B9970" t="s">
        <v>1365</v>
      </c>
      <c r="C9970" s="2" t="str">
        <f t="shared" si="620"/>
        <v>germanshepherd/americanpitbullterrier</v>
      </c>
      <c r="D9970" t="str">
        <f t="shared" si="621"/>
        <v>germanshepherd</v>
      </c>
      <c r="E9970" t="str">
        <f t="shared" si="622"/>
        <v>americanpitbullterrier</v>
      </c>
      <c r="F9970">
        <f>IF(ISNA(VLOOKUP(D9970, Dog_test_1!$B$2:$D$194, 3, FALSE)), 0, VLOOKUP(D9970, Dog_test_1!$B$2:$D$194, 3, FALSE))</f>
        <v>3</v>
      </c>
      <c r="G9970">
        <f>IF(ISNA(VLOOKUP(E9970, Dog_test_1!$B$2:$D$194, 3, FALSE)), 0, VLOOKUP(E9970, Dog_test_1!$B$2:$D$194, 3, FALSE))</f>
        <v>3</v>
      </c>
      <c r="H9970">
        <f t="shared" si="623"/>
        <v>3</v>
      </c>
    </row>
    <row r="9971" spans="1:8" ht="19" x14ac:dyDescent="0.25">
      <c r="A9971" t="s">
        <v>537</v>
      </c>
      <c r="B9971" t="s">
        <v>94</v>
      </c>
      <c r="C9971" s="2" t="str">
        <f t="shared" si="620"/>
        <v>miniatureschnauzer/miniaturepoodle</v>
      </c>
      <c r="D9971" t="str">
        <f t="shared" si="621"/>
        <v>miniatureschnauzer</v>
      </c>
      <c r="E9971" t="str">
        <f t="shared" si="622"/>
        <v>miniaturepoodle</v>
      </c>
      <c r="F9971">
        <f>IF(ISNA(VLOOKUP(D9971, Dog_test_1!$B$2:$D$194, 3, FALSE)), 0, VLOOKUP(D9971, Dog_test_1!$B$2:$D$194, 3, FALSE))</f>
        <v>2</v>
      </c>
      <c r="G9971">
        <f>IF(ISNA(VLOOKUP(E9971, Dog_test_1!$B$2:$D$194, 3, FALSE)), 0, VLOOKUP(E9971, Dog_test_1!$B$2:$D$194, 3, FALSE))</f>
        <v>2</v>
      </c>
      <c r="H9971">
        <f t="shared" si="623"/>
        <v>2</v>
      </c>
    </row>
    <row r="9972" spans="1:8" ht="19" x14ac:dyDescent="0.25">
      <c r="A9972" t="s">
        <v>1782</v>
      </c>
      <c r="B9972" t="s">
        <v>87</v>
      </c>
      <c r="C9972" s="2" t="str">
        <f t="shared" si="620"/>
        <v>chihuahua/dachshund</v>
      </c>
      <c r="D9972" t="str">
        <f t="shared" si="621"/>
        <v>chihuahua</v>
      </c>
      <c r="E9972" t="str">
        <f t="shared" si="622"/>
        <v>dachshund</v>
      </c>
      <c r="F9972">
        <f>IF(ISNA(VLOOKUP(D9972, Dog_test_1!$B$2:$D$194, 3, FALSE)), 0, VLOOKUP(D9972, Dog_test_1!$B$2:$D$194, 3, FALSE))</f>
        <v>1</v>
      </c>
      <c r="G9972">
        <f>IF(ISNA(VLOOKUP(E9972, Dog_test_1!$B$2:$D$194, 3, FALSE)), 0, VLOOKUP(E9972, Dog_test_1!$B$2:$D$194, 3, FALSE))</f>
        <v>2</v>
      </c>
      <c r="H9972">
        <f t="shared" si="623"/>
        <v>1.5</v>
      </c>
    </row>
    <row r="9973" spans="1:8" ht="19" x14ac:dyDescent="0.25">
      <c r="A9973" t="s">
        <v>2141</v>
      </c>
      <c r="B9973" t="s">
        <v>4012</v>
      </c>
      <c r="C9973" s="2" t="str">
        <f t="shared" si="620"/>
        <v>ratterrier/australiancattledog</v>
      </c>
      <c r="D9973" t="str">
        <f t="shared" si="621"/>
        <v>ratterrier</v>
      </c>
      <c r="E9973" t="str">
        <f t="shared" si="622"/>
        <v>australiancattledog</v>
      </c>
      <c r="F9973">
        <f>IF(ISNA(VLOOKUP(D9973, Dog_test_1!$B$2:$D$194, 3, FALSE)), 0, VLOOKUP(D9973, Dog_test_1!$B$2:$D$194, 3, FALSE))</f>
        <v>0</v>
      </c>
      <c r="G9973">
        <f>IF(ISNA(VLOOKUP(E9973, Dog_test_1!$B$2:$D$194, 3, FALSE)), 0, VLOOKUP(E9973, Dog_test_1!$B$2:$D$194, 3, FALSE))</f>
        <v>0</v>
      </c>
      <c r="H9973">
        <f t="shared" si="623"/>
        <v>0</v>
      </c>
    </row>
    <row r="9974" spans="1:8" ht="19" x14ac:dyDescent="0.25">
      <c r="A9974" t="s">
        <v>1190</v>
      </c>
      <c r="B9974" t="s">
        <v>195</v>
      </c>
      <c r="C9974" s="2" t="str">
        <f t="shared" si="620"/>
        <v>rottweiler</v>
      </c>
      <c r="D9974" t="str">
        <f t="shared" si="621"/>
        <v>rottweiler</v>
      </c>
      <c r="E9974" t="str">
        <f t="shared" si="622"/>
        <v>rottweiler</v>
      </c>
      <c r="F9974">
        <f>IF(ISNA(VLOOKUP(D9974, Dog_test_1!$B$2:$D$194, 3, FALSE)), 0, VLOOKUP(D9974, Dog_test_1!$B$2:$D$194, 3, FALSE))</f>
        <v>0</v>
      </c>
      <c r="G9974">
        <f>IF(ISNA(VLOOKUP(E9974, Dog_test_1!$B$2:$D$194, 3, FALSE)), 0, VLOOKUP(E9974, Dog_test_1!$B$2:$D$194, 3, FALSE))</f>
        <v>0</v>
      </c>
      <c r="H9974">
        <f t="shared" si="623"/>
        <v>0</v>
      </c>
    </row>
    <row r="9975" spans="1:8" ht="19" x14ac:dyDescent="0.25">
      <c r="A9975" t="s">
        <v>2948</v>
      </c>
      <c r="B9975" t="s">
        <v>2725</v>
      </c>
      <c r="C9975" s="2" t="str">
        <f t="shared" si="620"/>
        <v>ratterrier/beagle</v>
      </c>
      <c r="D9975" t="str">
        <f t="shared" si="621"/>
        <v>ratterrier</v>
      </c>
      <c r="E9975" t="str">
        <f t="shared" si="622"/>
        <v>beagle</v>
      </c>
      <c r="F9975">
        <f>IF(ISNA(VLOOKUP(D9975, Dog_test_1!$B$2:$D$194, 3, FALSE)), 0, VLOOKUP(D9975, Dog_test_1!$B$2:$D$194, 3, FALSE))</f>
        <v>0</v>
      </c>
      <c r="G9975">
        <f>IF(ISNA(VLOOKUP(E9975, Dog_test_1!$B$2:$D$194, 3, FALSE)), 0, VLOOKUP(E9975, Dog_test_1!$B$2:$D$194, 3, FALSE))</f>
        <v>3</v>
      </c>
      <c r="H9975">
        <f t="shared" si="623"/>
        <v>1.5</v>
      </c>
    </row>
    <row r="9976" spans="1:8" ht="19" x14ac:dyDescent="0.25">
      <c r="A9976" t="s">
        <v>2936</v>
      </c>
      <c r="B9976" t="s">
        <v>978</v>
      </c>
      <c r="C9976" s="2" t="str">
        <f t="shared" si="620"/>
        <v>labradorretriever/beagle</v>
      </c>
      <c r="D9976" t="str">
        <f t="shared" si="621"/>
        <v>labradorretriever</v>
      </c>
      <c r="E9976" t="str">
        <f t="shared" si="622"/>
        <v>beagle</v>
      </c>
      <c r="F9976">
        <f>IF(ISNA(VLOOKUP(D9976, Dog_test_1!$B$2:$D$194, 3, FALSE)), 0, VLOOKUP(D9976, Dog_test_1!$B$2:$D$194, 3, FALSE))</f>
        <v>3</v>
      </c>
      <c r="G9976">
        <f>IF(ISNA(VLOOKUP(E9976, Dog_test_1!$B$2:$D$194, 3, FALSE)), 0, VLOOKUP(E9976, Dog_test_1!$B$2:$D$194, 3, FALSE))</f>
        <v>3</v>
      </c>
      <c r="H9976">
        <f t="shared" si="623"/>
        <v>3</v>
      </c>
    </row>
    <row r="9977" spans="1:8" ht="19" x14ac:dyDescent="0.25">
      <c r="A9977" t="s">
        <v>184</v>
      </c>
      <c r="B9977" t="s">
        <v>669</v>
      </c>
      <c r="C9977" s="2" t="str">
        <f t="shared" si="620"/>
        <v>parsonrussellterrier</v>
      </c>
      <c r="D9977" t="str">
        <f t="shared" si="621"/>
        <v>parsonrussellterrier</v>
      </c>
      <c r="E9977" t="str">
        <f t="shared" si="622"/>
        <v>parsonrussellterrier</v>
      </c>
      <c r="F9977">
        <f>IF(ISNA(VLOOKUP(D9977, Dog_test_1!$B$2:$D$194, 3, FALSE)), 0, VLOOKUP(D9977, Dog_test_1!$B$2:$D$194, 3, FALSE))</f>
        <v>0</v>
      </c>
      <c r="G9977">
        <f>IF(ISNA(VLOOKUP(E9977, Dog_test_1!$B$2:$D$194, 3, FALSE)), 0, VLOOKUP(E9977, Dog_test_1!$B$2:$D$194, 3, FALSE))</f>
        <v>0</v>
      </c>
      <c r="H9977">
        <f t="shared" si="623"/>
        <v>0</v>
      </c>
    </row>
    <row r="9978" spans="1:8" ht="19" x14ac:dyDescent="0.25">
      <c r="A9978" t="s">
        <v>1335</v>
      </c>
      <c r="B9978" t="s">
        <v>4442</v>
      </c>
      <c r="C9978" s="2" t="str">
        <f t="shared" si="620"/>
        <v>miniatureschnauzer/scottishterrier</v>
      </c>
      <c r="D9978" t="str">
        <f t="shared" si="621"/>
        <v>miniatureschnauzer</v>
      </c>
      <c r="E9978" t="str">
        <f t="shared" si="622"/>
        <v>scottishterrier</v>
      </c>
      <c r="F9978">
        <f>IF(ISNA(VLOOKUP(D9978, Dog_test_1!$B$2:$D$194, 3, FALSE)), 0, VLOOKUP(D9978, Dog_test_1!$B$2:$D$194, 3, FALSE))</f>
        <v>2</v>
      </c>
      <c r="G9978">
        <f>IF(ISNA(VLOOKUP(E9978, Dog_test_1!$B$2:$D$194, 3, FALSE)), 0, VLOOKUP(E9978, Dog_test_1!$B$2:$D$194, 3, FALSE))</f>
        <v>1</v>
      </c>
      <c r="H9978">
        <f t="shared" si="623"/>
        <v>1.5</v>
      </c>
    </row>
    <row r="9979" spans="1:8" ht="19" x14ac:dyDescent="0.25">
      <c r="A9979" t="s">
        <v>6</v>
      </c>
      <c r="B9979" t="s">
        <v>1897</v>
      </c>
      <c r="C9979" s="2" t="str">
        <f t="shared" si="620"/>
        <v>australianshepherd/anatolshepherd</v>
      </c>
      <c r="D9979" t="str">
        <f t="shared" si="621"/>
        <v>australianshepherd</v>
      </c>
      <c r="E9979" t="str">
        <f t="shared" si="622"/>
        <v>anatolshepherd</v>
      </c>
      <c r="F9979">
        <f>IF(ISNA(VLOOKUP(D9979, Dog_test_1!$B$2:$D$194, 3, FALSE)), 0, VLOOKUP(D9979, Dog_test_1!$B$2:$D$194, 3, FALSE))</f>
        <v>3</v>
      </c>
      <c r="G9979">
        <f>IF(ISNA(VLOOKUP(E9979, Dog_test_1!$B$2:$D$194, 3, FALSE)), 0, VLOOKUP(E9979, Dog_test_1!$B$2:$D$194, 3, FALSE))</f>
        <v>0</v>
      </c>
      <c r="H9979">
        <f t="shared" si="623"/>
        <v>1.5</v>
      </c>
    </row>
    <row r="9980" spans="1:8" ht="19" x14ac:dyDescent="0.25">
      <c r="A9980" t="s">
        <v>4443</v>
      </c>
      <c r="B9980" t="s">
        <v>5</v>
      </c>
      <c r="C9980" s="2" t="str">
        <f t="shared" si="620"/>
        <v>americanpitbullterrier</v>
      </c>
      <c r="D9980" t="str">
        <f t="shared" si="621"/>
        <v>americanpitbullterrier</v>
      </c>
      <c r="E9980" t="str">
        <f t="shared" si="622"/>
        <v>americanpitbullterrier</v>
      </c>
      <c r="F9980">
        <f>IF(ISNA(VLOOKUP(D9980, Dog_test_1!$B$2:$D$194, 3, FALSE)), 0, VLOOKUP(D9980, Dog_test_1!$B$2:$D$194, 3, FALSE))</f>
        <v>3</v>
      </c>
      <c r="G9980">
        <f>IF(ISNA(VLOOKUP(E9980, Dog_test_1!$B$2:$D$194, 3, FALSE)), 0, VLOOKUP(E9980, Dog_test_1!$B$2:$D$194, 3, FALSE))</f>
        <v>3</v>
      </c>
      <c r="H9980">
        <f t="shared" si="623"/>
        <v>3</v>
      </c>
    </row>
    <row r="9981" spans="1:8" ht="19" x14ac:dyDescent="0.25">
      <c r="A9981" t="s">
        <v>743</v>
      </c>
      <c r="B9981" t="s">
        <v>32</v>
      </c>
      <c r="C9981" s="2" t="str">
        <f t="shared" si="620"/>
        <v>labradorretriever</v>
      </c>
      <c r="D9981" t="str">
        <f t="shared" si="621"/>
        <v>labradorretriever</v>
      </c>
      <c r="E9981" t="str">
        <f t="shared" si="622"/>
        <v>labradorretriever</v>
      </c>
      <c r="F9981">
        <f>IF(ISNA(VLOOKUP(D9981, Dog_test_1!$B$2:$D$194, 3, FALSE)), 0, VLOOKUP(D9981, Dog_test_1!$B$2:$D$194, 3, FALSE))</f>
        <v>3</v>
      </c>
      <c r="G9981">
        <f>IF(ISNA(VLOOKUP(E9981, Dog_test_1!$B$2:$D$194, 3, FALSE)), 0, VLOOKUP(E9981, Dog_test_1!$B$2:$D$194, 3, FALSE))</f>
        <v>3</v>
      </c>
      <c r="H9981">
        <f t="shared" si="623"/>
        <v>3</v>
      </c>
    </row>
    <row r="9982" spans="1:8" ht="19" x14ac:dyDescent="0.25">
      <c r="A9982" t="s">
        <v>4444</v>
      </c>
      <c r="B9982" t="s">
        <v>30</v>
      </c>
      <c r="C9982" s="2" t="str">
        <f t="shared" si="620"/>
        <v>chihuahua</v>
      </c>
      <c r="D9982" t="str">
        <f t="shared" si="621"/>
        <v>chihuahua</v>
      </c>
      <c r="E9982" t="str">
        <f t="shared" si="622"/>
        <v>chihuahua</v>
      </c>
      <c r="F9982">
        <f>IF(ISNA(VLOOKUP(D9982, Dog_test_1!$B$2:$D$194, 3, FALSE)), 0, VLOOKUP(D9982, Dog_test_1!$B$2:$D$194, 3, FALSE))</f>
        <v>1</v>
      </c>
      <c r="G9982">
        <f>IF(ISNA(VLOOKUP(E9982, Dog_test_1!$B$2:$D$194, 3, FALSE)), 0, VLOOKUP(E9982, Dog_test_1!$B$2:$D$194, 3, FALSE))</f>
        <v>1</v>
      </c>
      <c r="H9982">
        <f t="shared" si="623"/>
        <v>1</v>
      </c>
    </row>
    <row r="9983" spans="1:8" ht="19" x14ac:dyDescent="0.25">
      <c r="A9983" t="s">
        <v>3035</v>
      </c>
      <c r="B9983" t="s">
        <v>5</v>
      </c>
      <c r="C9983" s="2" t="str">
        <f t="shared" si="620"/>
        <v>americanpitbullterrier</v>
      </c>
      <c r="D9983" t="str">
        <f t="shared" si="621"/>
        <v>americanpitbullterrier</v>
      </c>
      <c r="E9983" t="str">
        <f t="shared" si="622"/>
        <v>americanpitbullterrier</v>
      </c>
      <c r="F9983">
        <f>IF(ISNA(VLOOKUP(D9983, Dog_test_1!$B$2:$D$194, 3, FALSE)), 0, VLOOKUP(D9983, Dog_test_1!$B$2:$D$194, 3, FALSE))</f>
        <v>3</v>
      </c>
      <c r="G9983">
        <f>IF(ISNA(VLOOKUP(E9983, Dog_test_1!$B$2:$D$194, 3, FALSE)), 0, VLOOKUP(E9983, Dog_test_1!$B$2:$D$194, 3, FALSE))</f>
        <v>3</v>
      </c>
      <c r="H9983">
        <f t="shared" si="623"/>
        <v>3</v>
      </c>
    </row>
    <row r="9984" spans="1:8" ht="19" x14ac:dyDescent="0.25">
      <c r="A9984" t="s">
        <v>1332</v>
      </c>
      <c r="B9984" t="s">
        <v>1297</v>
      </c>
      <c r="C9984" s="2" t="str">
        <f t="shared" si="620"/>
        <v>labradorretriever/pointer</v>
      </c>
      <c r="D9984" t="str">
        <f t="shared" si="621"/>
        <v>labradorretriever</v>
      </c>
      <c r="E9984" t="str">
        <f t="shared" si="622"/>
        <v>pointer</v>
      </c>
      <c r="F9984">
        <f>IF(ISNA(VLOOKUP(D9984, Dog_test_1!$B$2:$D$194, 3, FALSE)), 0, VLOOKUP(D9984, Dog_test_1!$B$2:$D$194, 3, FALSE))</f>
        <v>3</v>
      </c>
      <c r="G9984">
        <f>IF(ISNA(VLOOKUP(E9984, Dog_test_1!$B$2:$D$194, 3, FALSE)), 0, VLOOKUP(E9984, Dog_test_1!$B$2:$D$194, 3, FALSE))</f>
        <v>4</v>
      </c>
      <c r="H9984">
        <f t="shared" si="623"/>
        <v>3.5</v>
      </c>
    </row>
    <row r="9985" spans="1:8" ht="19" x14ac:dyDescent="0.25">
      <c r="A9985" t="s">
        <v>6</v>
      </c>
      <c r="B9985" t="s">
        <v>25</v>
      </c>
      <c r="C9985" s="2" t="str">
        <f t="shared" si="620"/>
        <v>germanshepherd</v>
      </c>
      <c r="D9985" t="str">
        <f t="shared" si="621"/>
        <v>germanshepherd</v>
      </c>
      <c r="E9985" t="str">
        <f t="shared" si="622"/>
        <v>germanshepherd</v>
      </c>
      <c r="F9985">
        <f>IF(ISNA(VLOOKUP(D9985, Dog_test_1!$B$2:$D$194, 3, FALSE)), 0, VLOOKUP(D9985, Dog_test_1!$B$2:$D$194, 3, FALSE))</f>
        <v>3</v>
      </c>
      <c r="G9985">
        <f>IF(ISNA(VLOOKUP(E9985, Dog_test_1!$B$2:$D$194, 3, FALSE)), 0, VLOOKUP(E9985, Dog_test_1!$B$2:$D$194, 3, FALSE))</f>
        <v>3</v>
      </c>
      <c r="H9985">
        <f t="shared" si="623"/>
        <v>3</v>
      </c>
    </row>
    <row r="9986" spans="1:8" ht="19" x14ac:dyDescent="0.25">
      <c r="A9986" t="s">
        <v>4445</v>
      </c>
      <c r="B9986" t="s">
        <v>30</v>
      </c>
      <c r="C9986" s="2" t="str">
        <f t="shared" ref="C9986:C10049" si="624">SUBSTITUTE(LOWER(B9986), " ", "")</f>
        <v>chihuahua</v>
      </c>
      <c r="D9986" t="str">
        <f t="shared" si="621"/>
        <v>chihuahua</v>
      </c>
      <c r="E9986" t="str">
        <f t="shared" si="622"/>
        <v>chihuahua</v>
      </c>
      <c r="F9986">
        <f>IF(ISNA(VLOOKUP(D9986, Dog_test_1!$B$2:$D$194, 3, FALSE)), 0, VLOOKUP(D9986, Dog_test_1!$B$2:$D$194, 3, FALSE))</f>
        <v>1</v>
      </c>
      <c r="G9986">
        <f>IF(ISNA(VLOOKUP(E9986, Dog_test_1!$B$2:$D$194, 3, FALSE)), 0, VLOOKUP(E9986, Dog_test_1!$B$2:$D$194, 3, FALSE))</f>
        <v>1</v>
      </c>
      <c r="H9986">
        <f t="shared" si="623"/>
        <v>1</v>
      </c>
    </row>
    <row r="9987" spans="1:8" ht="19" x14ac:dyDescent="0.25">
      <c r="A9987" t="s">
        <v>4338</v>
      </c>
      <c r="B9987" t="s">
        <v>25</v>
      </c>
      <c r="C9987" s="2" t="str">
        <f t="shared" si="624"/>
        <v>germanshepherd</v>
      </c>
      <c r="D9987" t="str">
        <f t="shared" ref="D9987:D10050" si="625">IF(ISNUMBER(SEARCH("/", C9987)), LEFT(C9987, SEARCH("/", C9987, 1)-1), C9987)</f>
        <v>germanshepherd</v>
      </c>
      <c r="E9987" t="str">
        <f t="shared" ref="E9987:E10050" si="626">IF(ISNUMBER(SEARCH("/", C9987)), RIGHT(C9987, LEN(C9987)-SEARCH("/", C9987, 1)), C9987)</f>
        <v>germanshepherd</v>
      </c>
      <c r="F9987">
        <f>IF(ISNA(VLOOKUP(D9987, Dog_test_1!$B$2:$D$194, 3, FALSE)), 0, VLOOKUP(D9987, Dog_test_1!$B$2:$D$194, 3, FALSE))</f>
        <v>3</v>
      </c>
      <c r="G9987">
        <f>IF(ISNA(VLOOKUP(E9987, Dog_test_1!$B$2:$D$194, 3, FALSE)), 0, VLOOKUP(E9987, Dog_test_1!$B$2:$D$194, 3, FALSE))</f>
        <v>3</v>
      </c>
      <c r="H9987">
        <f t="shared" ref="H9987:H10050" si="627">(F9987+G9987)/2</f>
        <v>3</v>
      </c>
    </row>
    <row r="9988" spans="1:8" ht="19" x14ac:dyDescent="0.25">
      <c r="A9988" t="s">
        <v>4446</v>
      </c>
      <c r="B9988" t="s">
        <v>5</v>
      </c>
      <c r="C9988" s="2" t="str">
        <f t="shared" si="624"/>
        <v>americanpitbullterrier</v>
      </c>
      <c r="D9988" t="str">
        <f t="shared" si="625"/>
        <v>americanpitbullterrier</v>
      </c>
      <c r="E9988" t="str">
        <f t="shared" si="626"/>
        <v>americanpitbullterrier</v>
      </c>
      <c r="F9988">
        <f>IF(ISNA(VLOOKUP(D9988, Dog_test_1!$B$2:$D$194, 3, FALSE)), 0, VLOOKUP(D9988, Dog_test_1!$B$2:$D$194, 3, FALSE))</f>
        <v>3</v>
      </c>
      <c r="G9988">
        <f>IF(ISNA(VLOOKUP(E9988, Dog_test_1!$B$2:$D$194, 3, FALSE)), 0, VLOOKUP(E9988, Dog_test_1!$B$2:$D$194, 3, FALSE))</f>
        <v>3</v>
      </c>
      <c r="H9988">
        <f t="shared" si="627"/>
        <v>3</v>
      </c>
    </row>
    <row r="9989" spans="1:8" ht="19" x14ac:dyDescent="0.25">
      <c r="A9989" t="s">
        <v>4447</v>
      </c>
      <c r="B9989" t="s">
        <v>30</v>
      </c>
      <c r="C9989" s="2" t="str">
        <f t="shared" si="624"/>
        <v>chihuahua</v>
      </c>
      <c r="D9989" t="str">
        <f t="shared" si="625"/>
        <v>chihuahua</v>
      </c>
      <c r="E9989" t="str">
        <f t="shared" si="626"/>
        <v>chihuahua</v>
      </c>
      <c r="F9989">
        <f>IF(ISNA(VLOOKUP(D9989, Dog_test_1!$B$2:$D$194, 3, FALSE)), 0, VLOOKUP(D9989, Dog_test_1!$B$2:$D$194, 3, FALSE))</f>
        <v>1</v>
      </c>
      <c r="G9989">
        <f>IF(ISNA(VLOOKUP(E9989, Dog_test_1!$B$2:$D$194, 3, FALSE)), 0, VLOOKUP(E9989, Dog_test_1!$B$2:$D$194, 3, FALSE))</f>
        <v>1</v>
      </c>
      <c r="H9989">
        <f t="shared" si="627"/>
        <v>1</v>
      </c>
    </row>
    <row r="9990" spans="1:8" ht="19" x14ac:dyDescent="0.25">
      <c r="A9990" t="s">
        <v>471</v>
      </c>
      <c r="B9990" t="s">
        <v>5</v>
      </c>
      <c r="C9990" s="2" t="str">
        <f t="shared" si="624"/>
        <v>americanpitbullterrier</v>
      </c>
      <c r="D9990" t="str">
        <f t="shared" si="625"/>
        <v>americanpitbullterrier</v>
      </c>
      <c r="E9990" t="str">
        <f t="shared" si="626"/>
        <v>americanpitbullterrier</v>
      </c>
      <c r="F9990">
        <f>IF(ISNA(VLOOKUP(D9990, Dog_test_1!$B$2:$D$194, 3, FALSE)), 0, VLOOKUP(D9990, Dog_test_1!$B$2:$D$194, 3, FALSE))</f>
        <v>3</v>
      </c>
      <c r="G9990">
        <f>IF(ISNA(VLOOKUP(E9990, Dog_test_1!$B$2:$D$194, 3, FALSE)), 0, VLOOKUP(E9990, Dog_test_1!$B$2:$D$194, 3, FALSE))</f>
        <v>3</v>
      </c>
      <c r="H9990">
        <f t="shared" si="627"/>
        <v>3</v>
      </c>
    </row>
    <row r="9991" spans="1:8" ht="19" x14ac:dyDescent="0.25">
      <c r="A9991" t="s">
        <v>6</v>
      </c>
      <c r="B9991" t="s">
        <v>731</v>
      </c>
      <c r="C9991" s="2" t="str">
        <f t="shared" si="624"/>
        <v>maltese/miniaturepoodle</v>
      </c>
      <c r="D9991" t="str">
        <f t="shared" si="625"/>
        <v>maltese</v>
      </c>
      <c r="E9991" t="str">
        <f t="shared" si="626"/>
        <v>miniaturepoodle</v>
      </c>
      <c r="F9991">
        <f>IF(ISNA(VLOOKUP(D9991, Dog_test_1!$B$2:$D$194, 3, FALSE)), 0, VLOOKUP(D9991, Dog_test_1!$B$2:$D$194, 3, FALSE))</f>
        <v>1</v>
      </c>
      <c r="G9991">
        <f>IF(ISNA(VLOOKUP(E9991, Dog_test_1!$B$2:$D$194, 3, FALSE)), 0, VLOOKUP(E9991, Dog_test_1!$B$2:$D$194, 3, FALSE))</f>
        <v>2</v>
      </c>
      <c r="H9991">
        <f t="shared" si="627"/>
        <v>1.5</v>
      </c>
    </row>
    <row r="9992" spans="1:8" ht="19" x14ac:dyDescent="0.25">
      <c r="A9992" t="s">
        <v>4448</v>
      </c>
      <c r="B9992" t="s">
        <v>5</v>
      </c>
      <c r="C9992" s="2" t="str">
        <f t="shared" si="624"/>
        <v>americanpitbullterrier</v>
      </c>
      <c r="D9992" t="str">
        <f t="shared" si="625"/>
        <v>americanpitbullterrier</v>
      </c>
      <c r="E9992" t="str">
        <f t="shared" si="626"/>
        <v>americanpitbullterrier</v>
      </c>
      <c r="F9992">
        <f>IF(ISNA(VLOOKUP(D9992, Dog_test_1!$B$2:$D$194, 3, FALSE)), 0, VLOOKUP(D9992, Dog_test_1!$B$2:$D$194, 3, FALSE))</f>
        <v>3</v>
      </c>
      <c r="G9992">
        <f>IF(ISNA(VLOOKUP(E9992, Dog_test_1!$B$2:$D$194, 3, FALSE)), 0, VLOOKUP(E9992, Dog_test_1!$B$2:$D$194, 3, FALSE))</f>
        <v>3</v>
      </c>
      <c r="H9992">
        <f t="shared" si="627"/>
        <v>3</v>
      </c>
    </row>
    <row r="9993" spans="1:8" ht="19" x14ac:dyDescent="0.25">
      <c r="A9993" t="s">
        <v>6</v>
      </c>
      <c r="B9993" t="s">
        <v>79</v>
      </c>
      <c r="C9993" s="2" t="str">
        <f t="shared" si="624"/>
        <v>boxer</v>
      </c>
      <c r="D9993" t="str">
        <f t="shared" si="625"/>
        <v>boxer</v>
      </c>
      <c r="E9993" t="str">
        <f t="shared" si="626"/>
        <v>boxer</v>
      </c>
      <c r="F9993">
        <f>IF(ISNA(VLOOKUP(D9993, Dog_test_1!$B$2:$D$194, 3, FALSE)), 0, VLOOKUP(D9993, Dog_test_1!$B$2:$D$194, 3, FALSE))</f>
        <v>3</v>
      </c>
      <c r="G9993">
        <f>IF(ISNA(VLOOKUP(E9993, Dog_test_1!$B$2:$D$194, 3, FALSE)), 0, VLOOKUP(E9993, Dog_test_1!$B$2:$D$194, 3, FALSE))</f>
        <v>3</v>
      </c>
      <c r="H9993">
        <f t="shared" si="627"/>
        <v>3</v>
      </c>
    </row>
    <row r="9994" spans="1:8" ht="19" x14ac:dyDescent="0.25">
      <c r="A9994" t="s">
        <v>6</v>
      </c>
      <c r="B9994" t="s">
        <v>1592</v>
      </c>
      <c r="C9994" s="2" t="str">
        <f t="shared" si="624"/>
        <v>dutchshepherd</v>
      </c>
      <c r="D9994" t="str">
        <f t="shared" si="625"/>
        <v>dutchshepherd</v>
      </c>
      <c r="E9994" t="str">
        <f t="shared" si="626"/>
        <v>dutchshepherd</v>
      </c>
      <c r="F9994">
        <f>IF(ISNA(VLOOKUP(D9994, Dog_test_1!$B$2:$D$194, 3, FALSE)), 0, VLOOKUP(D9994, Dog_test_1!$B$2:$D$194, 3, FALSE))</f>
        <v>0</v>
      </c>
      <c r="G9994">
        <f>IF(ISNA(VLOOKUP(E9994, Dog_test_1!$B$2:$D$194, 3, FALSE)), 0, VLOOKUP(E9994, Dog_test_1!$B$2:$D$194, 3, FALSE))</f>
        <v>0</v>
      </c>
      <c r="H9994">
        <f t="shared" si="627"/>
        <v>0</v>
      </c>
    </row>
    <row r="9995" spans="1:8" ht="19" x14ac:dyDescent="0.25">
      <c r="A9995" t="s">
        <v>2931</v>
      </c>
      <c r="B9995" t="s">
        <v>71</v>
      </c>
      <c r="C9995" s="2" t="str">
        <f t="shared" si="624"/>
        <v>lhasaapso</v>
      </c>
      <c r="D9995" t="str">
        <f t="shared" si="625"/>
        <v>lhasaapso</v>
      </c>
      <c r="E9995" t="str">
        <f t="shared" si="626"/>
        <v>lhasaapso</v>
      </c>
      <c r="F9995">
        <f>IF(ISNA(VLOOKUP(D9995, Dog_test_1!$B$2:$D$194, 3, FALSE)), 0, VLOOKUP(D9995, Dog_test_1!$B$2:$D$194, 3, FALSE))</f>
        <v>2</v>
      </c>
      <c r="G9995">
        <f>IF(ISNA(VLOOKUP(E9995, Dog_test_1!$B$2:$D$194, 3, FALSE)), 0, VLOOKUP(E9995, Dog_test_1!$B$2:$D$194, 3, FALSE))</f>
        <v>2</v>
      </c>
      <c r="H9995">
        <f t="shared" si="627"/>
        <v>2</v>
      </c>
    </row>
    <row r="9996" spans="1:8" ht="19" x14ac:dyDescent="0.25">
      <c r="A9996" t="s">
        <v>1683</v>
      </c>
      <c r="B9996" t="s">
        <v>75</v>
      </c>
      <c r="C9996" s="2" t="str">
        <f t="shared" si="624"/>
        <v>bordercollie</v>
      </c>
      <c r="D9996" t="str">
        <f t="shared" si="625"/>
        <v>bordercollie</v>
      </c>
      <c r="E9996" t="str">
        <f t="shared" si="626"/>
        <v>bordercollie</v>
      </c>
      <c r="F9996">
        <f>IF(ISNA(VLOOKUP(D9996, Dog_test_1!$B$2:$D$194, 3, FALSE)), 0, VLOOKUP(D9996, Dog_test_1!$B$2:$D$194, 3, FALSE))</f>
        <v>3</v>
      </c>
      <c r="G9996">
        <f>IF(ISNA(VLOOKUP(E9996, Dog_test_1!$B$2:$D$194, 3, FALSE)), 0, VLOOKUP(E9996, Dog_test_1!$B$2:$D$194, 3, FALSE))</f>
        <v>3</v>
      </c>
      <c r="H9996">
        <f t="shared" si="627"/>
        <v>3</v>
      </c>
    </row>
    <row r="9997" spans="1:8" ht="19" x14ac:dyDescent="0.25">
      <c r="A9997" t="s">
        <v>4449</v>
      </c>
      <c r="B9997" t="s">
        <v>5</v>
      </c>
      <c r="C9997" s="2" t="str">
        <f t="shared" si="624"/>
        <v>americanpitbullterrier</v>
      </c>
      <c r="D9997" t="str">
        <f t="shared" si="625"/>
        <v>americanpitbullterrier</v>
      </c>
      <c r="E9997" t="str">
        <f t="shared" si="626"/>
        <v>americanpitbullterrier</v>
      </c>
      <c r="F9997">
        <f>IF(ISNA(VLOOKUP(D9997, Dog_test_1!$B$2:$D$194, 3, FALSE)), 0, VLOOKUP(D9997, Dog_test_1!$B$2:$D$194, 3, FALSE))</f>
        <v>3</v>
      </c>
      <c r="G9997">
        <f>IF(ISNA(VLOOKUP(E9997, Dog_test_1!$B$2:$D$194, 3, FALSE)), 0, VLOOKUP(E9997, Dog_test_1!$B$2:$D$194, 3, FALSE))</f>
        <v>3</v>
      </c>
      <c r="H9997">
        <f t="shared" si="627"/>
        <v>3</v>
      </c>
    </row>
    <row r="9998" spans="1:8" ht="19" x14ac:dyDescent="0.25">
      <c r="A9998" t="s">
        <v>6</v>
      </c>
      <c r="B9998" t="s">
        <v>30</v>
      </c>
      <c r="C9998" s="2" t="str">
        <f t="shared" si="624"/>
        <v>chihuahua</v>
      </c>
      <c r="D9998" t="str">
        <f t="shared" si="625"/>
        <v>chihuahua</v>
      </c>
      <c r="E9998" t="str">
        <f t="shared" si="626"/>
        <v>chihuahua</v>
      </c>
      <c r="F9998">
        <f>IF(ISNA(VLOOKUP(D9998, Dog_test_1!$B$2:$D$194, 3, FALSE)), 0, VLOOKUP(D9998, Dog_test_1!$B$2:$D$194, 3, FALSE))</f>
        <v>1</v>
      </c>
      <c r="G9998">
        <f>IF(ISNA(VLOOKUP(E9998, Dog_test_1!$B$2:$D$194, 3, FALSE)), 0, VLOOKUP(E9998, Dog_test_1!$B$2:$D$194, 3, FALSE))</f>
        <v>1</v>
      </c>
      <c r="H9998">
        <f t="shared" si="627"/>
        <v>1</v>
      </c>
    </row>
    <row r="9999" spans="1:8" ht="19" x14ac:dyDescent="0.25">
      <c r="A9999" t="s">
        <v>191</v>
      </c>
      <c r="B9999" t="s">
        <v>30</v>
      </c>
      <c r="C9999" s="2" t="str">
        <f t="shared" si="624"/>
        <v>chihuahua</v>
      </c>
      <c r="D9999" t="str">
        <f t="shared" si="625"/>
        <v>chihuahua</v>
      </c>
      <c r="E9999" t="str">
        <f t="shared" si="626"/>
        <v>chihuahua</v>
      </c>
      <c r="F9999">
        <f>IF(ISNA(VLOOKUP(D9999, Dog_test_1!$B$2:$D$194, 3, FALSE)), 0, VLOOKUP(D9999, Dog_test_1!$B$2:$D$194, 3, FALSE))</f>
        <v>1</v>
      </c>
      <c r="G9999">
        <f>IF(ISNA(VLOOKUP(E9999, Dog_test_1!$B$2:$D$194, 3, FALSE)), 0, VLOOKUP(E9999, Dog_test_1!$B$2:$D$194, 3, FALSE))</f>
        <v>1</v>
      </c>
      <c r="H9999">
        <f t="shared" si="627"/>
        <v>1</v>
      </c>
    </row>
    <row r="10000" spans="1:8" ht="19" x14ac:dyDescent="0.25">
      <c r="A10000" t="s">
        <v>6</v>
      </c>
      <c r="B10000" t="s">
        <v>1666</v>
      </c>
      <c r="C10000" s="2" t="str">
        <f t="shared" si="624"/>
        <v>germanshepherd/cardiganwelshcorgi</v>
      </c>
      <c r="D10000" t="str">
        <f t="shared" si="625"/>
        <v>germanshepherd</v>
      </c>
      <c r="E10000" t="str">
        <f t="shared" si="626"/>
        <v>cardiganwelshcorgi</v>
      </c>
      <c r="F10000">
        <f>IF(ISNA(VLOOKUP(D10000, Dog_test_1!$B$2:$D$194, 3, FALSE)), 0, VLOOKUP(D10000, Dog_test_1!$B$2:$D$194, 3, FALSE))</f>
        <v>3</v>
      </c>
      <c r="G10000">
        <f>IF(ISNA(VLOOKUP(E10000, Dog_test_1!$B$2:$D$194, 3, FALSE)), 0, VLOOKUP(E10000, Dog_test_1!$B$2:$D$194, 3, FALSE))</f>
        <v>2</v>
      </c>
      <c r="H10000">
        <f t="shared" si="627"/>
        <v>2.5</v>
      </c>
    </row>
    <row r="10001" spans="1:8" ht="19" x14ac:dyDescent="0.25">
      <c r="A10001" t="s">
        <v>370</v>
      </c>
      <c r="B10001" t="s">
        <v>30</v>
      </c>
      <c r="C10001" s="2" t="str">
        <f t="shared" si="624"/>
        <v>chihuahua</v>
      </c>
      <c r="D10001" t="str">
        <f t="shared" si="625"/>
        <v>chihuahua</v>
      </c>
      <c r="E10001" t="str">
        <f t="shared" si="626"/>
        <v>chihuahua</v>
      </c>
      <c r="F10001">
        <f>IF(ISNA(VLOOKUP(D10001, Dog_test_1!$B$2:$D$194, 3, FALSE)), 0, VLOOKUP(D10001, Dog_test_1!$B$2:$D$194, 3, FALSE))</f>
        <v>1</v>
      </c>
      <c r="G10001">
        <f>IF(ISNA(VLOOKUP(E10001, Dog_test_1!$B$2:$D$194, 3, FALSE)), 0, VLOOKUP(E10001, Dog_test_1!$B$2:$D$194, 3, FALSE))</f>
        <v>1</v>
      </c>
      <c r="H10001">
        <f t="shared" si="627"/>
        <v>1</v>
      </c>
    </row>
    <row r="10002" spans="1:8" ht="19" x14ac:dyDescent="0.25">
      <c r="A10002" t="s">
        <v>966</v>
      </c>
      <c r="B10002" t="s">
        <v>30</v>
      </c>
      <c r="C10002" s="2" t="str">
        <f t="shared" si="624"/>
        <v>chihuahua</v>
      </c>
      <c r="D10002" t="str">
        <f t="shared" si="625"/>
        <v>chihuahua</v>
      </c>
      <c r="E10002" t="str">
        <f t="shared" si="626"/>
        <v>chihuahua</v>
      </c>
      <c r="F10002">
        <f>IF(ISNA(VLOOKUP(D10002, Dog_test_1!$B$2:$D$194, 3, FALSE)), 0, VLOOKUP(D10002, Dog_test_1!$B$2:$D$194, 3, FALSE))</f>
        <v>1</v>
      </c>
      <c r="G10002">
        <f>IF(ISNA(VLOOKUP(E10002, Dog_test_1!$B$2:$D$194, 3, FALSE)), 0, VLOOKUP(E10002, Dog_test_1!$B$2:$D$194, 3, FALSE))</f>
        <v>1</v>
      </c>
      <c r="H10002">
        <f t="shared" si="627"/>
        <v>1</v>
      </c>
    </row>
    <row r="10003" spans="1:8" ht="19" x14ac:dyDescent="0.25">
      <c r="A10003" t="s">
        <v>6</v>
      </c>
      <c r="B10003" t="s">
        <v>75</v>
      </c>
      <c r="C10003" s="2" t="str">
        <f t="shared" si="624"/>
        <v>bordercollie</v>
      </c>
      <c r="D10003" t="str">
        <f t="shared" si="625"/>
        <v>bordercollie</v>
      </c>
      <c r="E10003" t="str">
        <f t="shared" si="626"/>
        <v>bordercollie</v>
      </c>
      <c r="F10003">
        <f>IF(ISNA(VLOOKUP(D10003, Dog_test_1!$B$2:$D$194, 3, FALSE)), 0, VLOOKUP(D10003, Dog_test_1!$B$2:$D$194, 3, FALSE))</f>
        <v>3</v>
      </c>
      <c r="G10003">
        <f>IF(ISNA(VLOOKUP(E10003, Dog_test_1!$B$2:$D$194, 3, FALSE)), 0, VLOOKUP(E10003, Dog_test_1!$B$2:$D$194, 3, FALSE))</f>
        <v>3</v>
      </c>
      <c r="H10003">
        <f t="shared" si="627"/>
        <v>3</v>
      </c>
    </row>
    <row r="10004" spans="1:8" ht="19" x14ac:dyDescent="0.25">
      <c r="A10004" t="s">
        <v>4450</v>
      </c>
      <c r="B10004" t="s">
        <v>135</v>
      </c>
      <c r="C10004" s="2" t="str">
        <f t="shared" si="624"/>
        <v>miniaturepoodle</v>
      </c>
      <c r="D10004" t="str">
        <f t="shared" si="625"/>
        <v>miniaturepoodle</v>
      </c>
      <c r="E10004" t="str">
        <f t="shared" si="626"/>
        <v>miniaturepoodle</v>
      </c>
      <c r="F10004">
        <f>IF(ISNA(VLOOKUP(D10004, Dog_test_1!$B$2:$D$194, 3, FALSE)), 0, VLOOKUP(D10004, Dog_test_1!$B$2:$D$194, 3, FALSE))</f>
        <v>2</v>
      </c>
      <c r="G10004">
        <f>IF(ISNA(VLOOKUP(E10004, Dog_test_1!$B$2:$D$194, 3, FALSE)), 0, VLOOKUP(E10004, Dog_test_1!$B$2:$D$194, 3, FALSE))</f>
        <v>2</v>
      </c>
      <c r="H10004">
        <f t="shared" si="627"/>
        <v>2</v>
      </c>
    </row>
    <row r="10005" spans="1:8" ht="19" x14ac:dyDescent="0.25">
      <c r="A10005" t="s">
        <v>6</v>
      </c>
      <c r="B10005" t="s">
        <v>68</v>
      </c>
      <c r="C10005" s="2" t="str">
        <f t="shared" si="624"/>
        <v>plotthound</v>
      </c>
      <c r="D10005" t="str">
        <f t="shared" si="625"/>
        <v>plotthound</v>
      </c>
      <c r="E10005" t="str">
        <f t="shared" si="626"/>
        <v>plotthound</v>
      </c>
      <c r="F10005">
        <f>IF(ISNA(VLOOKUP(D10005, Dog_test_1!$B$2:$D$194, 3, FALSE)), 0, VLOOKUP(D10005, Dog_test_1!$B$2:$D$194, 3, FALSE))</f>
        <v>0</v>
      </c>
      <c r="G10005">
        <f>IF(ISNA(VLOOKUP(E10005, Dog_test_1!$B$2:$D$194, 3, FALSE)), 0, VLOOKUP(E10005, Dog_test_1!$B$2:$D$194, 3, FALSE))</f>
        <v>0</v>
      </c>
      <c r="H10005">
        <f t="shared" si="627"/>
        <v>0</v>
      </c>
    </row>
    <row r="10006" spans="1:8" ht="19" x14ac:dyDescent="0.25">
      <c r="A10006" t="s">
        <v>507</v>
      </c>
      <c r="B10006" t="s">
        <v>32</v>
      </c>
      <c r="C10006" s="2" t="str">
        <f t="shared" si="624"/>
        <v>labradorretriever</v>
      </c>
      <c r="D10006" t="str">
        <f t="shared" si="625"/>
        <v>labradorretriever</v>
      </c>
      <c r="E10006" t="str">
        <f t="shared" si="626"/>
        <v>labradorretriever</v>
      </c>
      <c r="F10006">
        <f>IF(ISNA(VLOOKUP(D10006, Dog_test_1!$B$2:$D$194, 3, FALSE)), 0, VLOOKUP(D10006, Dog_test_1!$B$2:$D$194, 3, FALSE))</f>
        <v>3</v>
      </c>
      <c r="G10006">
        <f>IF(ISNA(VLOOKUP(E10006, Dog_test_1!$B$2:$D$194, 3, FALSE)), 0, VLOOKUP(E10006, Dog_test_1!$B$2:$D$194, 3, FALSE))</f>
        <v>3</v>
      </c>
      <c r="H10006">
        <f t="shared" si="627"/>
        <v>3</v>
      </c>
    </row>
    <row r="10007" spans="1:8" ht="19" x14ac:dyDescent="0.25">
      <c r="A10007" t="s">
        <v>6</v>
      </c>
      <c r="B10007" t="s">
        <v>344</v>
      </c>
      <c r="C10007" s="2" t="str">
        <f t="shared" si="624"/>
        <v>australiankelpie</v>
      </c>
      <c r="D10007" t="str">
        <f t="shared" si="625"/>
        <v>australiankelpie</v>
      </c>
      <c r="E10007" t="str">
        <f t="shared" si="626"/>
        <v>australiankelpie</v>
      </c>
      <c r="F10007">
        <f>IF(ISNA(VLOOKUP(D10007, Dog_test_1!$B$2:$D$194, 3, FALSE)), 0, VLOOKUP(D10007, Dog_test_1!$B$2:$D$194, 3, FALSE))</f>
        <v>3</v>
      </c>
      <c r="G10007">
        <f>IF(ISNA(VLOOKUP(E10007, Dog_test_1!$B$2:$D$194, 3, FALSE)), 0, VLOOKUP(E10007, Dog_test_1!$B$2:$D$194, 3, FALSE))</f>
        <v>3</v>
      </c>
      <c r="H10007">
        <f t="shared" si="627"/>
        <v>3</v>
      </c>
    </row>
    <row r="10008" spans="1:8" ht="19" x14ac:dyDescent="0.25">
      <c r="A10008" t="s">
        <v>43</v>
      </c>
      <c r="B10008" t="s">
        <v>49</v>
      </c>
      <c r="C10008" s="2" t="str">
        <f t="shared" si="624"/>
        <v>dachshund</v>
      </c>
      <c r="D10008" t="str">
        <f t="shared" si="625"/>
        <v>dachshund</v>
      </c>
      <c r="E10008" t="str">
        <f t="shared" si="626"/>
        <v>dachshund</v>
      </c>
      <c r="F10008">
        <f>IF(ISNA(VLOOKUP(D10008, Dog_test_1!$B$2:$D$194, 3, FALSE)), 0, VLOOKUP(D10008, Dog_test_1!$B$2:$D$194, 3, FALSE))</f>
        <v>2</v>
      </c>
      <c r="G10008">
        <f>IF(ISNA(VLOOKUP(E10008, Dog_test_1!$B$2:$D$194, 3, FALSE)), 0, VLOOKUP(E10008, Dog_test_1!$B$2:$D$194, 3, FALSE))</f>
        <v>2</v>
      </c>
      <c r="H10008">
        <f t="shared" si="627"/>
        <v>2</v>
      </c>
    </row>
    <row r="10009" spans="1:8" ht="19" x14ac:dyDescent="0.25">
      <c r="A10009" t="s">
        <v>2438</v>
      </c>
      <c r="B10009" t="s">
        <v>554</v>
      </c>
      <c r="C10009" s="2" t="str">
        <f t="shared" si="624"/>
        <v>manchesterterrier</v>
      </c>
      <c r="D10009" t="str">
        <f t="shared" si="625"/>
        <v>manchesterterrier</v>
      </c>
      <c r="E10009" t="str">
        <f t="shared" si="626"/>
        <v>manchesterterrier</v>
      </c>
      <c r="F10009">
        <f>IF(ISNA(VLOOKUP(D10009, Dog_test_1!$B$2:$D$194, 3, FALSE)), 0, VLOOKUP(D10009, Dog_test_1!$B$2:$D$194, 3, FALSE))</f>
        <v>3</v>
      </c>
      <c r="G10009">
        <f>IF(ISNA(VLOOKUP(E10009, Dog_test_1!$B$2:$D$194, 3, FALSE)), 0, VLOOKUP(E10009, Dog_test_1!$B$2:$D$194, 3, FALSE))</f>
        <v>3</v>
      </c>
      <c r="H10009">
        <f t="shared" si="627"/>
        <v>3</v>
      </c>
    </row>
    <row r="10010" spans="1:8" ht="19" x14ac:dyDescent="0.25">
      <c r="A10010" t="s">
        <v>4451</v>
      </c>
      <c r="B10010" t="s">
        <v>5</v>
      </c>
      <c r="C10010" s="2" t="str">
        <f t="shared" si="624"/>
        <v>americanpitbullterrier</v>
      </c>
      <c r="D10010" t="str">
        <f t="shared" si="625"/>
        <v>americanpitbullterrier</v>
      </c>
      <c r="E10010" t="str">
        <f t="shared" si="626"/>
        <v>americanpitbullterrier</v>
      </c>
      <c r="F10010">
        <f>IF(ISNA(VLOOKUP(D10010, Dog_test_1!$B$2:$D$194, 3, FALSE)), 0, VLOOKUP(D10010, Dog_test_1!$B$2:$D$194, 3, FALSE))</f>
        <v>3</v>
      </c>
      <c r="G10010">
        <f>IF(ISNA(VLOOKUP(E10010, Dog_test_1!$B$2:$D$194, 3, FALSE)), 0, VLOOKUP(E10010, Dog_test_1!$B$2:$D$194, 3, FALSE))</f>
        <v>3</v>
      </c>
      <c r="H10010">
        <f t="shared" si="627"/>
        <v>3</v>
      </c>
    </row>
    <row r="10011" spans="1:8" ht="19" x14ac:dyDescent="0.25">
      <c r="A10011" t="s">
        <v>879</v>
      </c>
      <c r="B10011" t="s">
        <v>1472</v>
      </c>
      <c r="C10011" s="2" t="str">
        <f t="shared" si="624"/>
        <v>chihuahua/beagle</v>
      </c>
      <c r="D10011" t="str">
        <f t="shared" si="625"/>
        <v>chihuahua</v>
      </c>
      <c r="E10011" t="str">
        <f t="shared" si="626"/>
        <v>beagle</v>
      </c>
      <c r="F10011">
        <f>IF(ISNA(VLOOKUP(D10011, Dog_test_1!$B$2:$D$194, 3, FALSE)), 0, VLOOKUP(D10011, Dog_test_1!$B$2:$D$194, 3, FALSE))</f>
        <v>1</v>
      </c>
      <c r="G10011">
        <f>IF(ISNA(VLOOKUP(E10011, Dog_test_1!$B$2:$D$194, 3, FALSE)), 0, VLOOKUP(E10011, Dog_test_1!$B$2:$D$194, 3, FALSE))</f>
        <v>3</v>
      </c>
      <c r="H10011">
        <f t="shared" si="627"/>
        <v>2</v>
      </c>
    </row>
    <row r="10012" spans="1:8" ht="19" x14ac:dyDescent="0.25">
      <c r="A10012" t="s">
        <v>4452</v>
      </c>
      <c r="B10012" t="s">
        <v>1941</v>
      </c>
      <c r="C10012" s="2" t="str">
        <f t="shared" si="624"/>
        <v>havanese</v>
      </c>
      <c r="D10012" t="str">
        <f t="shared" si="625"/>
        <v>havanese</v>
      </c>
      <c r="E10012" t="str">
        <f t="shared" si="626"/>
        <v>havanese</v>
      </c>
      <c r="F10012">
        <f>IF(ISNA(VLOOKUP(D10012, Dog_test_1!$B$2:$D$194, 3, FALSE)), 0, VLOOKUP(D10012, Dog_test_1!$B$2:$D$194, 3, FALSE))</f>
        <v>1</v>
      </c>
      <c r="G10012">
        <f>IF(ISNA(VLOOKUP(E10012, Dog_test_1!$B$2:$D$194, 3, FALSE)), 0, VLOOKUP(E10012, Dog_test_1!$B$2:$D$194, 3, FALSE))</f>
        <v>1</v>
      </c>
      <c r="H10012">
        <f t="shared" si="627"/>
        <v>1</v>
      </c>
    </row>
    <row r="10013" spans="1:8" ht="19" x14ac:dyDescent="0.25">
      <c r="A10013" t="s">
        <v>4453</v>
      </c>
      <c r="B10013" t="s">
        <v>4331</v>
      </c>
      <c r="C10013" s="2" t="str">
        <f t="shared" si="624"/>
        <v>anatolshepherd/labradorretriever</v>
      </c>
      <c r="D10013" t="str">
        <f t="shared" si="625"/>
        <v>anatolshepherd</v>
      </c>
      <c r="E10013" t="str">
        <f t="shared" si="626"/>
        <v>labradorretriever</v>
      </c>
      <c r="F10013">
        <f>IF(ISNA(VLOOKUP(D10013, Dog_test_1!$B$2:$D$194, 3, FALSE)), 0, VLOOKUP(D10013, Dog_test_1!$B$2:$D$194, 3, FALSE))</f>
        <v>0</v>
      </c>
      <c r="G10013">
        <f>IF(ISNA(VLOOKUP(E10013, Dog_test_1!$B$2:$D$194, 3, FALSE)), 0, VLOOKUP(E10013, Dog_test_1!$B$2:$D$194, 3, FALSE))</f>
        <v>3</v>
      </c>
      <c r="H10013">
        <f t="shared" si="627"/>
        <v>1.5</v>
      </c>
    </row>
    <row r="10014" spans="1:8" ht="19" x14ac:dyDescent="0.25">
      <c r="A10014" t="s">
        <v>2766</v>
      </c>
      <c r="B10014" t="s">
        <v>4454</v>
      </c>
      <c r="C10014" s="2" t="str">
        <f t="shared" si="624"/>
        <v>australiankelpie/alaskanhusky</v>
      </c>
      <c r="D10014" t="str">
        <f t="shared" si="625"/>
        <v>australiankelpie</v>
      </c>
      <c r="E10014" t="str">
        <f t="shared" si="626"/>
        <v>alaskanhusky</v>
      </c>
      <c r="F10014">
        <f>IF(ISNA(VLOOKUP(D10014, Dog_test_1!$B$2:$D$194, 3, FALSE)), 0, VLOOKUP(D10014, Dog_test_1!$B$2:$D$194, 3, FALSE))</f>
        <v>3</v>
      </c>
      <c r="G10014">
        <f>IF(ISNA(VLOOKUP(E10014, Dog_test_1!$B$2:$D$194, 3, FALSE)), 0, VLOOKUP(E10014, Dog_test_1!$B$2:$D$194, 3, FALSE))</f>
        <v>0</v>
      </c>
      <c r="H10014">
        <f t="shared" si="627"/>
        <v>1.5</v>
      </c>
    </row>
    <row r="10015" spans="1:8" ht="19" x14ac:dyDescent="0.25">
      <c r="A10015" t="s">
        <v>1305</v>
      </c>
      <c r="B10015" t="s">
        <v>30</v>
      </c>
      <c r="C10015" s="2" t="str">
        <f t="shared" si="624"/>
        <v>chihuahua</v>
      </c>
      <c r="D10015" t="str">
        <f t="shared" si="625"/>
        <v>chihuahua</v>
      </c>
      <c r="E10015" t="str">
        <f t="shared" si="626"/>
        <v>chihuahua</v>
      </c>
      <c r="F10015">
        <f>IF(ISNA(VLOOKUP(D10015, Dog_test_1!$B$2:$D$194, 3, FALSE)), 0, VLOOKUP(D10015, Dog_test_1!$B$2:$D$194, 3, FALSE))</f>
        <v>1</v>
      </c>
      <c r="G10015">
        <f>IF(ISNA(VLOOKUP(E10015, Dog_test_1!$B$2:$D$194, 3, FALSE)), 0, VLOOKUP(E10015, Dog_test_1!$B$2:$D$194, 3, FALSE))</f>
        <v>1</v>
      </c>
      <c r="H10015">
        <f t="shared" si="627"/>
        <v>1</v>
      </c>
    </row>
    <row r="10016" spans="1:8" ht="19" x14ac:dyDescent="0.25">
      <c r="A10016" t="s">
        <v>2800</v>
      </c>
      <c r="B10016" t="s">
        <v>25</v>
      </c>
      <c r="C10016" s="2" t="str">
        <f t="shared" si="624"/>
        <v>germanshepherd</v>
      </c>
      <c r="D10016" t="str">
        <f t="shared" si="625"/>
        <v>germanshepherd</v>
      </c>
      <c r="E10016" t="str">
        <f t="shared" si="626"/>
        <v>germanshepherd</v>
      </c>
      <c r="F10016">
        <f>IF(ISNA(VLOOKUP(D10016, Dog_test_1!$B$2:$D$194, 3, FALSE)), 0, VLOOKUP(D10016, Dog_test_1!$B$2:$D$194, 3, FALSE))</f>
        <v>3</v>
      </c>
      <c r="G10016">
        <f>IF(ISNA(VLOOKUP(E10016, Dog_test_1!$B$2:$D$194, 3, FALSE)), 0, VLOOKUP(E10016, Dog_test_1!$B$2:$D$194, 3, FALSE))</f>
        <v>3</v>
      </c>
      <c r="H10016">
        <f t="shared" si="627"/>
        <v>3</v>
      </c>
    </row>
    <row r="10017" spans="1:8" ht="19" x14ac:dyDescent="0.25">
      <c r="A10017" t="s">
        <v>6</v>
      </c>
      <c r="B10017" t="s">
        <v>32</v>
      </c>
      <c r="C10017" s="2" t="str">
        <f t="shared" si="624"/>
        <v>labradorretriever</v>
      </c>
      <c r="D10017" t="str">
        <f t="shared" si="625"/>
        <v>labradorretriever</v>
      </c>
      <c r="E10017" t="str">
        <f t="shared" si="626"/>
        <v>labradorretriever</v>
      </c>
      <c r="F10017">
        <f>IF(ISNA(VLOOKUP(D10017, Dog_test_1!$B$2:$D$194, 3, FALSE)), 0, VLOOKUP(D10017, Dog_test_1!$B$2:$D$194, 3, FALSE))</f>
        <v>3</v>
      </c>
      <c r="G10017">
        <f>IF(ISNA(VLOOKUP(E10017, Dog_test_1!$B$2:$D$194, 3, FALSE)), 0, VLOOKUP(E10017, Dog_test_1!$B$2:$D$194, 3, FALSE))</f>
        <v>3</v>
      </c>
      <c r="H10017">
        <f t="shared" si="627"/>
        <v>3</v>
      </c>
    </row>
    <row r="10018" spans="1:8" ht="19" x14ac:dyDescent="0.25">
      <c r="A10018" t="s">
        <v>14</v>
      </c>
      <c r="B10018" t="s">
        <v>3142</v>
      </c>
      <c r="C10018" s="2" t="str">
        <f t="shared" si="624"/>
        <v>scottishterrier</v>
      </c>
      <c r="D10018" t="str">
        <f t="shared" si="625"/>
        <v>scottishterrier</v>
      </c>
      <c r="E10018" t="str">
        <f t="shared" si="626"/>
        <v>scottishterrier</v>
      </c>
      <c r="F10018">
        <f>IF(ISNA(VLOOKUP(D10018, Dog_test_1!$B$2:$D$194, 3, FALSE)), 0, VLOOKUP(D10018, Dog_test_1!$B$2:$D$194, 3, FALSE))</f>
        <v>1</v>
      </c>
      <c r="G10018">
        <f>IF(ISNA(VLOOKUP(E10018, Dog_test_1!$B$2:$D$194, 3, FALSE)), 0, VLOOKUP(E10018, Dog_test_1!$B$2:$D$194, 3, FALSE))</f>
        <v>1</v>
      </c>
      <c r="H10018">
        <f t="shared" si="627"/>
        <v>1</v>
      </c>
    </row>
    <row r="10019" spans="1:8" ht="19" x14ac:dyDescent="0.25">
      <c r="A10019" t="s">
        <v>6</v>
      </c>
      <c r="B10019" t="s">
        <v>371</v>
      </c>
      <c r="C10019" s="2" t="str">
        <f t="shared" si="624"/>
        <v>labradorretriever/germanshepherd</v>
      </c>
      <c r="D10019" t="str">
        <f t="shared" si="625"/>
        <v>labradorretriever</v>
      </c>
      <c r="E10019" t="str">
        <f t="shared" si="626"/>
        <v>germanshepherd</v>
      </c>
      <c r="F10019">
        <f>IF(ISNA(VLOOKUP(D10019, Dog_test_1!$B$2:$D$194, 3, FALSE)), 0, VLOOKUP(D10019, Dog_test_1!$B$2:$D$194, 3, FALSE))</f>
        <v>3</v>
      </c>
      <c r="G10019">
        <f>IF(ISNA(VLOOKUP(E10019, Dog_test_1!$B$2:$D$194, 3, FALSE)), 0, VLOOKUP(E10019, Dog_test_1!$B$2:$D$194, 3, FALSE))</f>
        <v>3</v>
      </c>
      <c r="H10019">
        <f t="shared" si="627"/>
        <v>3</v>
      </c>
    </row>
    <row r="10020" spans="1:8" ht="19" x14ac:dyDescent="0.25">
      <c r="A10020" t="s">
        <v>832</v>
      </c>
      <c r="B10020" t="s">
        <v>5</v>
      </c>
      <c r="C10020" s="2" t="str">
        <f t="shared" si="624"/>
        <v>americanpitbullterrier</v>
      </c>
      <c r="D10020" t="str">
        <f t="shared" si="625"/>
        <v>americanpitbullterrier</v>
      </c>
      <c r="E10020" t="str">
        <f t="shared" si="626"/>
        <v>americanpitbullterrier</v>
      </c>
      <c r="F10020">
        <f>IF(ISNA(VLOOKUP(D10020, Dog_test_1!$B$2:$D$194, 3, FALSE)), 0, VLOOKUP(D10020, Dog_test_1!$B$2:$D$194, 3, FALSE))</f>
        <v>3</v>
      </c>
      <c r="G10020">
        <f>IF(ISNA(VLOOKUP(E10020, Dog_test_1!$B$2:$D$194, 3, FALSE)), 0, VLOOKUP(E10020, Dog_test_1!$B$2:$D$194, 3, FALSE))</f>
        <v>3</v>
      </c>
      <c r="H10020">
        <f t="shared" si="627"/>
        <v>3</v>
      </c>
    </row>
    <row r="10021" spans="1:8" ht="19" x14ac:dyDescent="0.25">
      <c r="A10021" t="s">
        <v>360</v>
      </c>
      <c r="B10021" t="s">
        <v>126</v>
      </c>
      <c r="C10021" s="2" t="str">
        <f t="shared" si="624"/>
        <v>siberianhusky</v>
      </c>
      <c r="D10021" t="str">
        <f t="shared" si="625"/>
        <v>siberianhusky</v>
      </c>
      <c r="E10021" t="str">
        <f t="shared" si="626"/>
        <v>siberianhusky</v>
      </c>
      <c r="F10021">
        <f>IF(ISNA(VLOOKUP(D10021, Dog_test_1!$B$2:$D$194, 3, FALSE)), 0, VLOOKUP(D10021, Dog_test_1!$B$2:$D$194, 3, FALSE))</f>
        <v>0</v>
      </c>
      <c r="G10021">
        <f>IF(ISNA(VLOOKUP(E10021, Dog_test_1!$B$2:$D$194, 3, FALSE)), 0, VLOOKUP(E10021, Dog_test_1!$B$2:$D$194, 3, FALSE))</f>
        <v>0</v>
      </c>
      <c r="H10021">
        <f t="shared" si="627"/>
        <v>0</v>
      </c>
    </row>
    <row r="10022" spans="1:8" ht="19" x14ac:dyDescent="0.25">
      <c r="A10022" t="s">
        <v>6</v>
      </c>
      <c r="B10022" t="s">
        <v>538</v>
      </c>
      <c r="C10022" s="2" t="str">
        <f t="shared" si="624"/>
        <v>miniaturepinscher</v>
      </c>
      <c r="D10022" t="str">
        <f t="shared" si="625"/>
        <v>miniaturepinscher</v>
      </c>
      <c r="E10022" t="str">
        <f t="shared" si="626"/>
        <v>miniaturepinscher</v>
      </c>
      <c r="F10022">
        <f>IF(ISNA(VLOOKUP(D10022, Dog_test_1!$B$2:$D$194, 3, FALSE)), 0, VLOOKUP(D10022, Dog_test_1!$B$2:$D$194, 3, FALSE))</f>
        <v>2</v>
      </c>
      <c r="G10022">
        <f>IF(ISNA(VLOOKUP(E10022, Dog_test_1!$B$2:$D$194, 3, FALSE)), 0, VLOOKUP(E10022, Dog_test_1!$B$2:$D$194, 3, FALSE))</f>
        <v>2</v>
      </c>
      <c r="H10022">
        <f t="shared" si="627"/>
        <v>2</v>
      </c>
    </row>
    <row r="10023" spans="1:8" ht="19" x14ac:dyDescent="0.25">
      <c r="A10023" t="s">
        <v>4455</v>
      </c>
      <c r="B10023" t="s">
        <v>28</v>
      </c>
      <c r="C10023" s="2" t="str">
        <f t="shared" si="624"/>
        <v>americanstaffordshireterrier</v>
      </c>
      <c r="D10023" t="str">
        <f t="shared" si="625"/>
        <v>americanstaffordshireterrier</v>
      </c>
      <c r="E10023" t="str">
        <f t="shared" si="626"/>
        <v>americanstaffordshireterrier</v>
      </c>
      <c r="F10023">
        <f>IF(ISNA(VLOOKUP(D10023, Dog_test_1!$B$2:$D$194, 3, FALSE)), 0, VLOOKUP(D10023, Dog_test_1!$B$2:$D$194, 3, FALSE))</f>
        <v>3</v>
      </c>
      <c r="G10023">
        <f>IF(ISNA(VLOOKUP(E10023, Dog_test_1!$B$2:$D$194, 3, FALSE)), 0, VLOOKUP(E10023, Dog_test_1!$B$2:$D$194, 3, FALSE))</f>
        <v>3</v>
      </c>
      <c r="H10023">
        <f t="shared" si="627"/>
        <v>3</v>
      </c>
    </row>
    <row r="10024" spans="1:8" ht="19" x14ac:dyDescent="0.25">
      <c r="A10024" t="s">
        <v>125</v>
      </c>
      <c r="B10024" t="s">
        <v>51</v>
      </c>
      <c r="C10024" s="2" t="str">
        <f t="shared" si="624"/>
        <v>maltese</v>
      </c>
      <c r="D10024" t="str">
        <f t="shared" si="625"/>
        <v>maltese</v>
      </c>
      <c r="E10024" t="str">
        <f t="shared" si="626"/>
        <v>maltese</v>
      </c>
      <c r="F10024">
        <f>IF(ISNA(VLOOKUP(D10024, Dog_test_1!$B$2:$D$194, 3, FALSE)), 0, VLOOKUP(D10024, Dog_test_1!$B$2:$D$194, 3, FALSE))</f>
        <v>1</v>
      </c>
      <c r="G10024">
        <f>IF(ISNA(VLOOKUP(E10024, Dog_test_1!$B$2:$D$194, 3, FALSE)), 0, VLOOKUP(E10024, Dog_test_1!$B$2:$D$194, 3, FALSE))</f>
        <v>1</v>
      </c>
      <c r="H10024">
        <f t="shared" si="627"/>
        <v>1</v>
      </c>
    </row>
    <row r="10025" spans="1:8" ht="19" x14ac:dyDescent="0.25">
      <c r="A10025" t="s">
        <v>4456</v>
      </c>
      <c r="B10025" t="s">
        <v>32</v>
      </c>
      <c r="C10025" s="2" t="str">
        <f t="shared" si="624"/>
        <v>labradorretriever</v>
      </c>
      <c r="D10025" t="str">
        <f t="shared" si="625"/>
        <v>labradorretriever</v>
      </c>
      <c r="E10025" t="str">
        <f t="shared" si="626"/>
        <v>labradorretriever</v>
      </c>
      <c r="F10025">
        <f>IF(ISNA(VLOOKUP(D10025, Dog_test_1!$B$2:$D$194, 3, FALSE)), 0, VLOOKUP(D10025, Dog_test_1!$B$2:$D$194, 3, FALSE))</f>
        <v>3</v>
      </c>
      <c r="G10025">
        <f>IF(ISNA(VLOOKUP(E10025, Dog_test_1!$B$2:$D$194, 3, FALSE)), 0, VLOOKUP(E10025, Dog_test_1!$B$2:$D$194, 3, FALSE))</f>
        <v>3</v>
      </c>
      <c r="H10025">
        <f t="shared" si="627"/>
        <v>3</v>
      </c>
    </row>
    <row r="10026" spans="1:8" ht="19" x14ac:dyDescent="0.25">
      <c r="A10026" t="s">
        <v>4457</v>
      </c>
      <c r="B10026" t="s">
        <v>5</v>
      </c>
      <c r="C10026" s="2" t="str">
        <f t="shared" si="624"/>
        <v>americanpitbullterrier</v>
      </c>
      <c r="D10026" t="str">
        <f t="shared" si="625"/>
        <v>americanpitbullterrier</v>
      </c>
      <c r="E10026" t="str">
        <f t="shared" si="626"/>
        <v>americanpitbullterrier</v>
      </c>
      <c r="F10026">
        <f>IF(ISNA(VLOOKUP(D10026, Dog_test_1!$B$2:$D$194, 3, FALSE)), 0, VLOOKUP(D10026, Dog_test_1!$B$2:$D$194, 3, FALSE))</f>
        <v>3</v>
      </c>
      <c r="G10026">
        <f>IF(ISNA(VLOOKUP(E10026, Dog_test_1!$B$2:$D$194, 3, FALSE)), 0, VLOOKUP(E10026, Dog_test_1!$B$2:$D$194, 3, FALSE))</f>
        <v>3</v>
      </c>
      <c r="H10026">
        <f t="shared" si="627"/>
        <v>3</v>
      </c>
    </row>
    <row r="10027" spans="1:8" ht="19" x14ac:dyDescent="0.25">
      <c r="A10027" t="s">
        <v>4458</v>
      </c>
      <c r="B10027" t="s">
        <v>32</v>
      </c>
      <c r="C10027" s="2" t="str">
        <f t="shared" si="624"/>
        <v>labradorretriever</v>
      </c>
      <c r="D10027" t="str">
        <f t="shared" si="625"/>
        <v>labradorretriever</v>
      </c>
      <c r="E10027" t="str">
        <f t="shared" si="626"/>
        <v>labradorretriever</v>
      </c>
      <c r="F10027">
        <f>IF(ISNA(VLOOKUP(D10027, Dog_test_1!$B$2:$D$194, 3, FALSE)), 0, VLOOKUP(D10027, Dog_test_1!$B$2:$D$194, 3, FALSE))</f>
        <v>3</v>
      </c>
      <c r="G10027">
        <f>IF(ISNA(VLOOKUP(E10027, Dog_test_1!$B$2:$D$194, 3, FALSE)), 0, VLOOKUP(E10027, Dog_test_1!$B$2:$D$194, 3, FALSE))</f>
        <v>3</v>
      </c>
      <c r="H10027">
        <f t="shared" si="627"/>
        <v>3</v>
      </c>
    </row>
    <row r="10028" spans="1:8" ht="19" x14ac:dyDescent="0.25">
      <c r="A10028" t="s">
        <v>2246</v>
      </c>
      <c r="B10028" t="s">
        <v>11</v>
      </c>
      <c r="C10028" s="2" t="str">
        <f t="shared" si="624"/>
        <v>cairnterrier</v>
      </c>
      <c r="D10028" t="str">
        <f t="shared" si="625"/>
        <v>cairnterrier</v>
      </c>
      <c r="E10028" t="str">
        <f t="shared" si="626"/>
        <v>cairnterrier</v>
      </c>
      <c r="F10028">
        <f>IF(ISNA(VLOOKUP(D10028, Dog_test_1!$B$2:$D$194, 3, FALSE)), 0, VLOOKUP(D10028, Dog_test_1!$B$2:$D$194, 3, FALSE))</f>
        <v>1</v>
      </c>
      <c r="G10028">
        <f>IF(ISNA(VLOOKUP(E10028, Dog_test_1!$B$2:$D$194, 3, FALSE)), 0, VLOOKUP(E10028, Dog_test_1!$B$2:$D$194, 3, FALSE))</f>
        <v>1</v>
      </c>
      <c r="H10028">
        <f t="shared" si="627"/>
        <v>1</v>
      </c>
    </row>
    <row r="10029" spans="1:8" ht="19" x14ac:dyDescent="0.25">
      <c r="A10029" t="s">
        <v>4459</v>
      </c>
      <c r="B10029" t="s">
        <v>731</v>
      </c>
      <c r="C10029" s="2" t="str">
        <f t="shared" si="624"/>
        <v>maltese/miniaturepoodle</v>
      </c>
      <c r="D10029" t="str">
        <f t="shared" si="625"/>
        <v>maltese</v>
      </c>
      <c r="E10029" t="str">
        <f t="shared" si="626"/>
        <v>miniaturepoodle</v>
      </c>
      <c r="F10029">
        <f>IF(ISNA(VLOOKUP(D10029, Dog_test_1!$B$2:$D$194, 3, FALSE)), 0, VLOOKUP(D10029, Dog_test_1!$B$2:$D$194, 3, FALSE))</f>
        <v>1</v>
      </c>
      <c r="G10029">
        <f>IF(ISNA(VLOOKUP(E10029, Dog_test_1!$B$2:$D$194, 3, FALSE)), 0, VLOOKUP(E10029, Dog_test_1!$B$2:$D$194, 3, FALSE))</f>
        <v>2</v>
      </c>
      <c r="H10029">
        <f t="shared" si="627"/>
        <v>1.5</v>
      </c>
    </row>
    <row r="10030" spans="1:8" ht="19" x14ac:dyDescent="0.25">
      <c r="A10030" t="s">
        <v>2212</v>
      </c>
      <c r="B10030" t="s">
        <v>49</v>
      </c>
      <c r="C10030" s="2" t="str">
        <f t="shared" si="624"/>
        <v>dachshund</v>
      </c>
      <c r="D10030" t="str">
        <f t="shared" si="625"/>
        <v>dachshund</v>
      </c>
      <c r="E10030" t="str">
        <f t="shared" si="626"/>
        <v>dachshund</v>
      </c>
      <c r="F10030">
        <f>IF(ISNA(VLOOKUP(D10030, Dog_test_1!$B$2:$D$194, 3, FALSE)), 0, VLOOKUP(D10030, Dog_test_1!$B$2:$D$194, 3, FALSE))</f>
        <v>2</v>
      </c>
      <c r="G10030">
        <f>IF(ISNA(VLOOKUP(E10030, Dog_test_1!$B$2:$D$194, 3, FALSE)), 0, VLOOKUP(E10030, Dog_test_1!$B$2:$D$194, 3, FALSE))</f>
        <v>2</v>
      </c>
      <c r="H10030">
        <f t="shared" si="627"/>
        <v>2</v>
      </c>
    </row>
    <row r="10031" spans="1:8" ht="19" x14ac:dyDescent="0.25">
      <c r="A10031" t="s">
        <v>332</v>
      </c>
      <c r="B10031" t="s">
        <v>2725</v>
      </c>
      <c r="C10031" s="2" t="str">
        <f t="shared" si="624"/>
        <v>ratterrier/beagle</v>
      </c>
      <c r="D10031" t="str">
        <f t="shared" si="625"/>
        <v>ratterrier</v>
      </c>
      <c r="E10031" t="str">
        <f t="shared" si="626"/>
        <v>beagle</v>
      </c>
      <c r="F10031">
        <f>IF(ISNA(VLOOKUP(D10031, Dog_test_1!$B$2:$D$194, 3, FALSE)), 0, VLOOKUP(D10031, Dog_test_1!$B$2:$D$194, 3, FALSE))</f>
        <v>0</v>
      </c>
      <c r="G10031">
        <f>IF(ISNA(VLOOKUP(E10031, Dog_test_1!$B$2:$D$194, 3, FALSE)), 0, VLOOKUP(E10031, Dog_test_1!$B$2:$D$194, 3, FALSE))</f>
        <v>3</v>
      </c>
      <c r="H10031">
        <f t="shared" si="627"/>
        <v>1.5</v>
      </c>
    </row>
    <row r="10032" spans="1:8" ht="19" x14ac:dyDescent="0.25">
      <c r="A10032" t="s">
        <v>598</v>
      </c>
      <c r="B10032" t="s">
        <v>248</v>
      </c>
      <c r="C10032" s="2" t="str">
        <f t="shared" si="624"/>
        <v>americanbulldog</v>
      </c>
      <c r="D10032" t="str">
        <f t="shared" si="625"/>
        <v>americanbulldog</v>
      </c>
      <c r="E10032" t="str">
        <f t="shared" si="626"/>
        <v>americanbulldog</v>
      </c>
      <c r="F10032">
        <f>IF(ISNA(VLOOKUP(D10032, Dog_test_1!$B$2:$D$194, 3, FALSE)), 0, VLOOKUP(D10032, Dog_test_1!$B$2:$D$194, 3, FALSE))</f>
        <v>3</v>
      </c>
      <c r="G10032">
        <f>IF(ISNA(VLOOKUP(E10032, Dog_test_1!$B$2:$D$194, 3, FALSE)), 0, VLOOKUP(E10032, Dog_test_1!$B$2:$D$194, 3, FALSE))</f>
        <v>3</v>
      </c>
      <c r="H10032">
        <f t="shared" si="627"/>
        <v>3</v>
      </c>
    </row>
    <row r="10033" spans="1:8" ht="19" x14ac:dyDescent="0.25">
      <c r="A10033" t="s">
        <v>4460</v>
      </c>
      <c r="B10033" t="s">
        <v>17</v>
      </c>
      <c r="C10033" s="2" t="str">
        <f t="shared" si="624"/>
        <v>greatpyrenees</v>
      </c>
      <c r="D10033" t="str">
        <f t="shared" si="625"/>
        <v>greatpyrenees</v>
      </c>
      <c r="E10033" t="str">
        <f t="shared" si="626"/>
        <v>greatpyrenees</v>
      </c>
      <c r="F10033">
        <f>IF(ISNA(VLOOKUP(D10033, Dog_test_1!$B$2:$D$194, 3, FALSE)), 0, VLOOKUP(D10033, Dog_test_1!$B$2:$D$194, 3, FALSE))</f>
        <v>4</v>
      </c>
      <c r="G10033">
        <f>IF(ISNA(VLOOKUP(E10033, Dog_test_1!$B$2:$D$194, 3, FALSE)), 0, VLOOKUP(E10033, Dog_test_1!$B$2:$D$194, 3, FALSE))</f>
        <v>4</v>
      </c>
      <c r="H10033">
        <f t="shared" si="627"/>
        <v>4</v>
      </c>
    </row>
    <row r="10034" spans="1:8" ht="19" x14ac:dyDescent="0.25">
      <c r="A10034" t="s">
        <v>2714</v>
      </c>
      <c r="B10034" t="s">
        <v>30</v>
      </c>
      <c r="C10034" s="2" t="str">
        <f t="shared" si="624"/>
        <v>chihuahua</v>
      </c>
      <c r="D10034" t="str">
        <f t="shared" si="625"/>
        <v>chihuahua</v>
      </c>
      <c r="E10034" t="str">
        <f t="shared" si="626"/>
        <v>chihuahua</v>
      </c>
      <c r="F10034">
        <f>IF(ISNA(VLOOKUP(D10034, Dog_test_1!$B$2:$D$194, 3, FALSE)), 0, VLOOKUP(D10034, Dog_test_1!$B$2:$D$194, 3, FALSE))</f>
        <v>1</v>
      </c>
      <c r="G10034">
        <f>IF(ISNA(VLOOKUP(E10034, Dog_test_1!$B$2:$D$194, 3, FALSE)), 0, VLOOKUP(E10034, Dog_test_1!$B$2:$D$194, 3, FALSE))</f>
        <v>1</v>
      </c>
      <c r="H10034">
        <f t="shared" si="627"/>
        <v>1</v>
      </c>
    </row>
    <row r="10035" spans="1:8" ht="19" x14ac:dyDescent="0.25">
      <c r="A10035" t="s">
        <v>4461</v>
      </c>
      <c r="B10035" t="s">
        <v>32</v>
      </c>
      <c r="C10035" s="2" t="str">
        <f t="shared" si="624"/>
        <v>labradorretriever</v>
      </c>
      <c r="D10035" t="str">
        <f t="shared" si="625"/>
        <v>labradorretriever</v>
      </c>
      <c r="E10035" t="str">
        <f t="shared" si="626"/>
        <v>labradorretriever</v>
      </c>
      <c r="F10035">
        <f>IF(ISNA(VLOOKUP(D10035, Dog_test_1!$B$2:$D$194, 3, FALSE)), 0, VLOOKUP(D10035, Dog_test_1!$B$2:$D$194, 3, FALSE))</f>
        <v>3</v>
      </c>
      <c r="G10035">
        <f>IF(ISNA(VLOOKUP(E10035, Dog_test_1!$B$2:$D$194, 3, FALSE)), 0, VLOOKUP(E10035, Dog_test_1!$B$2:$D$194, 3, FALSE))</f>
        <v>3</v>
      </c>
      <c r="H10035">
        <f t="shared" si="627"/>
        <v>3</v>
      </c>
    </row>
    <row r="10036" spans="1:8" ht="19" x14ac:dyDescent="0.25">
      <c r="A10036" t="s">
        <v>3064</v>
      </c>
      <c r="B10036" t="s">
        <v>30</v>
      </c>
      <c r="C10036" s="2" t="str">
        <f t="shared" si="624"/>
        <v>chihuahua</v>
      </c>
      <c r="D10036" t="str">
        <f t="shared" si="625"/>
        <v>chihuahua</v>
      </c>
      <c r="E10036" t="str">
        <f t="shared" si="626"/>
        <v>chihuahua</v>
      </c>
      <c r="F10036">
        <f>IF(ISNA(VLOOKUP(D10036, Dog_test_1!$B$2:$D$194, 3, FALSE)), 0, VLOOKUP(D10036, Dog_test_1!$B$2:$D$194, 3, FALSE))</f>
        <v>1</v>
      </c>
      <c r="G10036">
        <f>IF(ISNA(VLOOKUP(E10036, Dog_test_1!$B$2:$D$194, 3, FALSE)), 0, VLOOKUP(E10036, Dog_test_1!$B$2:$D$194, 3, FALSE))</f>
        <v>1</v>
      </c>
      <c r="H10036">
        <f t="shared" si="627"/>
        <v>1</v>
      </c>
    </row>
    <row r="10037" spans="1:8" ht="19" x14ac:dyDescent="0.25">
      <c r="A10037" t="s">
        <v>975</v>
      </c>
      <c r="B10037" t="s">
        <v>155</v>
      </c>
      <c r="C10037" s="2" t="str">
        <f t="shared" si="624"/>
        <v>australianshepherd</v>
      </c>
      <c r="D10037" t="str">
        <f t="shared" si="625"/>
        <v>australianshepherd</v>
      </c>
      <c r="E10037" t="str">
        <f t="shared" si="626"/>
        <v>australianshepherd</v>
      </c>
      <c r="F10037">
        <f>IF(ISNA(VLOOKUP(D10037, Dog_test_1!$B$2:$D$194, 3, FALSE)), 0, VLOOKUP(D10037, Dog_test_1!$B$2:$D$194, 3, FALSE))</f>
        <v>3</v>
      </c>
      <c r="G10037">
        <f>IF(ISNA(VLOOKUP(E10037, Dog_test_1!$B$2:$D$194, 3, FALSE)), 0, VLOOKUP(E10037, Dog_test_1!$B$2:$D$194, 3, FALSE))</f>
        <v>3</v>
      </c>
      <c r="H10037">
        <f t="shared" si="627"/>
        <v>3</v>
      </c>
    </row>
    <row r="10038" spans="1:8" ht="19" x14ac:dyDescent="0.25">
      <c r="A10038" t="s">
        <v>4462</v>
      </c>
      <c r="B10038" t="s">
        <v>581</v>
      </c>
      <c r="C10038" s="2" t="str">
        <f t="shared" si="624"/>
        <v>labradorretriever/dobermanpinsch</v>
      </c>
      <c r="D10038" t="str">
        <f t="shared" si="625"/>
        <v>labradorretriever</v>
      </c>
      <c r="E10038" t="str">
        <f t="shared" si="626"/>
        <v>dobermanpinsch</v>
      </c>
      <c r="F10038">
        <f>IF(ISNA(VLOOKUP(D10038, Dog_test_1!$B$2:$D$194, 3, FALSE)), 0, VLOOKUP(D10038, Dog_test_1!$B$2:$D$194, 3, FALSE))</f>
        <v>3</v>
      </c>
      <c r="G10038">
        <f>IF(ISNA(VLOOKUP(E10038, Dog_test_1!$B$2:$D$194, 3, FALSE)), 0, VLOOKUP(E10038, Dog_test_1!$B$2:$D$194, 3, FALSE))</f>
        <v>0</v>
      </c>
      <c r="H10038">
        <f t="shared" si="627"/>
        <v>1.5</v>
      </c>
    </row>
    <row r="10039" spans="1:8" ht="19" x14ac:dyDescent="0.25">
      <c r="A10039" t="s">
        <v>303</v>
      </c>
      <c r="B10039" t="s">
        <v>5</v>
      </c>
      <c r="C10039" s="2" t="str">
        <f t="shared" si="624"/>
        <v>americanpitbullterrier</v>
      </c>
      <c r="D10039" t="str">
        <f t="shared" si="625"/>
        <v>americanpitbullterrier</v>
      </c>
      <c r="E10039" t="str">
        <f t="shared" si="626"/>
        <v>americanpitbullterrier</v>
      </c>
      <c r="F10039">
        <f>IF(ISNA(VLOOKUP(D10039, Dog_test_1!$B$2:$D$194, 3, FALSE)), 0, VLOOKUP(D10039, Dog_test_1!$B$2:$D$194, 3, FALSE))</f>
        <v>3</v>
      </c>
      <c r="G10039">
        <f>IF(ISNA(VLOOKUP(E10039, Dog_test_1!$B$2:$D$194, 3, FALSE)), 0, VLOOKUP(E10039, Dog_test_1!$B$2:$D$194, 3, FALSE))</f>
        <v>3</v>
      </c>
      <c r="H10039">
        <f t="shared" si="627"/>
        <v>3</v>
      </c>
    </row>
    <row r="10040" spans="1:8" ht="19" x14ac:dyDescent="0.25">
      <c r="A10040" t="s">
        <v>6</v>
      </c>
      <c r="B10040" t="s">
        <v>30</v>
      </c>
      <c r="C10040" s="2" t="str">
        <f t="shared" si="624"/>
        <v>chihuahua</v>
      </c>
      <c r="D10040" t="str">
        <f t="shared" si="625"/>
        <v>chihuahua</v>
      </c>
      <c r="E10040" t="str">
        <f t="shared" si="626"/>
        <v>chihuahua</v>
      </c>
      <c r="F10040">
        <f>IF(ISNA(VLOOKUP(D10040, Dog_test_1!$B$2:$D$194, 3, FALSE)), 0, VLOOKUP(D10040, Dog_test_1!$B$2:$D$194, 3, FALSE))</f>
        <v>1</v>
      </c>
      <c r="G10040">
        <f>IF(ISNA(VLOOKUP(E10040, Dog_test_1!$B$2:$D$194, 3, FALSE)), 0, VLOOKUP(E10040, Dog_test_1!$B$2:$D$194, 3, FALSE))</f>
        <v>1</v>
      </c>
      <c r="H10040">
        <f t="shared" si="627"/>
        <v>1</v>
      </c>
    </row>
    <row r="10041" spans="1:8" ht="19" x14ac:dyDescent="0.25">
      <c r="A10041" t="s">
        <v>376</v>
      </c>
      <c r="B10041" t="s">
        <v>128</v>
      </c>
      <c r="C10041" s="2" t="str">
        <f t="shared" si="624"/>
        <v>australiancattledog</v>
      </c>
      <c r="D10041" t="str">
        <f t="shared" si="625"/>
        <v>australiancattledog</v>
      </c>
      <c r="E10041" t="str">
        <f t="shared" si="626"/>
        <v>australiancattledog</v>
      </c>
      <c r="F10041">
        <f>IF(ISNA(VLOOKUP(D10041, Dog_test_1!$B$2:$D$194, 3, FALSE)), 0, VLOOKUP(D10041, Dog_test_1!$B$2:$D$194, 3, FALSE))</f>
        <v>0</v>
      </c>
      <c r="G10041">
        <f>IF(ISNA(VLOOKUP(E10041, Dog_test_1!$B$2:$D$194, 3, FALSE)), 0, VLOOKUP(E10041, Dog_test_1!$B$2:$D$194, 3, FALSE))</f>
        <v>0</v>
      </c>
      <c r="H10041">
        <f t="shared" si="627"/>
        <v>0</v>
      </c>
    </row>
    <row r="10042" spans="1:8" ht="19" x14ac:dyDescent="0.25">
      <c r="A10042" t="s">
        <v>3125</v>
      </c>
      <c r="B10042" t="s">
        <v>30</v>
      </c>
      <c r="C10042" s="2" t="str">
        <f t="shared" si="624"/>
        <v>chihuahua</v>
      </c>
      <c r="D10042" t="str">
        <f t="shared" si="625"/>
        <v>chihuahua</v>
      </c>
      <c r="E10042" t="str">
        <f t="shared" si="626"/>
        <v>chihuahua</v>
      </c>
      <c r="F10042">
        <f>IF(ISNA(VLOOKUP(D10042, Dog_test_1!$B$2:$D$194, 3, FALSE)), 0, VLOOKUP(D10042, Dog_test_1!$B$2:$D$194, 3, FALSE))</f>
        <v>1</v>
      </c>
      <c r="G10042">
        <f>IF(ISNA(VLOOKUP(E10042, Dog_test_1!$B$2:$D$194, 3, FALSE)), 0, VLOOKUP(E10042, Dog_test_1!$B$2:$D$194, 3, FALSE))</f>
        <v>1</v>
      </c>
      <c r="H10042">
        <f t="shared" si="627"/>
        <v>1</v>
      </c>
    </row>
    <row r="10043" spans="1:8" ht="19" x14ac:dyDescent="0.25">
      <c r="A10043" t="s">
        <v>1037</v>
      </c>
      <c r="B10043" t="s">
        <v>135</v>
      </c>
      <c r="C10043" s="2" t="str">
        <f t="shared" si="624"/>
        <v>miniaturepoodle</v>
      </c>
      <c r="D10043" t="str">
        <f t="shared" si="625"/>
        <v>miniaturepoodle</v>
      </c>
      <c r="E10043" t="str">
        <f t="shared" si="626"/>
        <v>miniaturepoodle</v>
      </c>
      <c r="F10043">
        <f>IF(ISNA(VLOOKUP(D10043, Dog_test_1!$B$2:$D$194, 3, FALSE)), 0, VLOOKUP(D10043, Dog_test_1!$B$2:$D$194, 3, FALSE))</f>
        <v>2</v>
      </c>
      <c r="G10043">
        <f>IF(ISNA(VLOOKUP(E10043, Dog_test_1!$B$2:$D$194, 3, FALSE)), 0, VLOOKUP(E10043, Dog_test_1!$B$2:$D$194, 3, FALSE))</f>
        <v>2</v>
      </c>
      <c r="H10043">
        <f t="shared" si="627"/>
        <v>2</v>
      </c>
    </row>
    <row r="10044" spans="1:8" ht="19" x14ac:dyDescent="0.25">
      <c r="A10044" t="s">
        <v>2885</v>
      </c>
      <c r="B10044" t="s">
        <v>5</v>
      </c>
      <c r="C10044" s="2" t="str">
        <f t="shared" si="624"/>
        <v>americanpitbullterrier</v>
      </c>
      <c r="D10044" t="str">
        <f t="shared" si="625"/>
        <v>americanpitbullterrier</v>
      </c>
      <c r="E10044" t="str">
        <f t="shared" si="626"/>
        <v>americanpitbullterrier</v>
      </c>
      <c r="F10044">
        <f>IF(ISNA(VLOOKUP(D10044, Dog_test_1!$B$2:$D$194, 3, FALSE)), 0, VLOOKUP(D10044, Dog_test_1!$B$2:$D$194, 3, FALSE))</f>
        <v>3</v>
      </c>
      <c r="G10044">
        <f>IF(ISNA(VLOOKUP(E10044, Dog_test_1!$B$2:$D$194, 3, FALSE)), 0, VLOOKUP(E10044, Dog_test_1!$B$2:$D$194, 3, FALSE))</f>
        <v>3</v>
      </c>
      <c r="H10044">
        <f t="shared" si="627"/>
        <v>3</v>
      </c>
    </row>
    <row r="10045" spans="1:8" ht="19" x14ac:dyDescent="0.25">
      <c r="A10045" t="s">
        <v>6</v>
      </c>
      <c r="B10045" t="s">
        <v>38</v>
      </c>
      <c r="C10045" s="2" t="str">
        <f t="shared" si="624"/>
        <v>beagle</v>
      </c>
      <c r="D10045" t="str">
        <f t="shared" si="625"/>
        <v>beagle</v>
      </c>
      <c r="E10045" t="str">
        <f t="shared" si="626"/>
        <v>beagle</v>
      </c>
      <c r="F10045">
        <f>IF(ISNA(VLOOKUP(D10045, Dog_test_1!$B$2:$D$194, 3, FALSE)), 0, VLOOKUP(D10045, Dog_test_1!$B$2:$D$194, 3, FALSE))</f>
        <v>3</v>
      </c>
      <c r="G10045">
        <f>IF(ISNA(VLOOKUP(E10045, Dog_test_1!$B$2:$D$194, 3, FALSE)), 0, VLOOKUP(E10045, Dog_test_1!$B$2:$D$194, 3, FALSE))</f>
        <v>3</v>
      </c>
      <c r="H10045">
        <f t="shared" si="627"/>
        <v>3</v>
      </c>
    </row>
    <row r="10046" spans="1:8" ht="19" x14ac:dyDescent="0.25">
      <c r="A10046" t="s">
        <v>914</v>
      </c>
      <c r="B10046" t="s">
        <v>455</v>
      </c>
      <c r="C10046" s="2" t="str">
        <f t="shared" si="624"/>
        <v>germanshepherd/labradorretriever</v>
      </c>
      <c r="D10046" t="str">
        <f t="shared" si="625"/>
        <v>germanshepherd</v>
      </c>
      <c r="E10046" t="str">
        <f t="shared" si="626"/>
        <v>labradorretriever</v>
      </c>
      <c r="F10046">
        <f>IF(ISNA(VLOOKUP(D10046, Dog_test_1!$B$2:$D$194, 3, FALSE)), 0, VLOOKUP(D10046, Dog_test_1!$B$2:$D$194, 3, FALSE))</f>
        <v>3</v>
      </c>
      <c r="G10046">
        <f>IF(ISNA(VLOOKUP(E10046, Dog_test_1!$B$2:$D$194, 3, FALSE)), 0, VLOOKUP(E10046, Dog_test_1!$B$2:$D$194, 3, FALSE))</f>
        <v>3</v>
      </c>
      <c r="H10046">
        <f t="shared" si="627"/>
        <v>3</v>
      </c>
    </row>
    <row r="10047" spans="1:8" ht="19" x14ac:dyDescent="0.25">
      <c r="A10047" t="s">
        <v>2582</v>
      </c>
      <c r="B10047" t="s">
        <v>49</v>
      </c>
      <c r="C10047" s="2" t="str">
        <f t="shared" si="624"/>
        <v>dachshund</v>
      </c>
      <c r="D10047" t="str">
        <f t="shared" si="625"/>
        <v>dachshund</v>
      </c>
      <c r="E10047" t="str">
        <f t="shared" si="626"/>
        <v>dachshund</v>
      </c>
      <c r="F10047">
        <f>IF(ISNA(VLOOKUP(D10047, Dog_test_1!$B$2:$D$194, 3, FALSE)), 0, VLOOKUP(D10047, Dog_test_1!$B$2:$D$194, 3, FALSE))</f>
        <v>2</v>
      </c>
      <c r="G10047">
        <f>IF(ISNA(VLOOKUP(E10047, Dog_test_1!$B$2:$D$194, 3, FALSE)), 0, VLOOKUP(E10047, Dog_test_1!$B$2:$D$194, 3, FALSE))</f>
        <v>2</v>
      </c>
      <c r="H10047">
        <f t="shared" si="627"/>
        <v>2</v>
      </c>
    </row>
    <row r="10048" spans="1:8" ht="19" x14ac:dyDescent="0.25">
      <c r="A10048" t="s">
        <v>6</v>
      </c>
      <c r="B10048" t="s">
        <v>32</v>
      </c>
      <c r="C10048" s="2" t="str">
        <f t="shared" si="624"/>
        <v>labradorretriever</v>
      </c>
      <c r="D10048" t="str">
        <f t="shared" si="625"/>
        <v>labradorretriever</v>
      </c>
      <c r="E10048" t="str">
        <f t="shared" si="626"/>
        <v>labradorretriever</v>
      </c>
      <c r="F10048">
        <f>IF(ISNA(VLOOKUP(D10048, Dog_test_1!$B$2:$D$194, 3, FALSE)), 0, VLOOKUP(D10048, Dog_test_1!$B$2:$D$194, 3, FALSE))</f>
        <v>3</v>
      </c>
      <c r="G10048">
        <f>IF(ISNA(VLOOKUP(E10048, Dog_test_1!$B$2:$D$194, 3, FALSE)), 0, VLOOKUP(E10048, Dog_test_1!$B$2:$D$194, 3, FALSE))</f>
        <v>3</v>
      </c>
      <c r="H10048">
        <f t="shared" si="627"/>
        <v>3</v>
      </c>
    </row>
    <row r="10049" spans="1:8" ht="19" x14ac:dyDescent="0.25">
      <c r="A10049" t="s">
        <v>6</v>
      </c>
      <c r="B10049" t="s">
        <v>25</v>
      </c>
      <c r="C10049" s="2" t="str">
        <f t="shared" si="624"/>
        <v>germanshepherd</v>
      </c>
      <c r="D10049" t="str">
        <f t="shared" si="625"/>
        <v>germanshepherd</v>
      </c>
      <c r="E10049" t="str">
        <f t="shared" si="626"/>
        <v>germanshepherd</v>
      </c>
      <c r="F10049">
        <f>IF(ISNA(VLOOKUP(D10049, Dog_test_1!$B$2:$D$194, 3, FALSE)), 0, VLOOKUP(D10049, Dog_test_1!$B$2:$D$194, 3, FALSE))</f>
        <v>3</v>
      </c>
      <c r="G10049">
        <f>IF(ISNA(VLOOKUP(E10049, Dog_test_1!$B$2:$D$194, 3, FALSE)), 0, VLOOKUP(E10049, Dog_test_1!$B$2:$D$194, 3, FALSE))</f>
        <v>3</v>
      </c>
      <c r="H10049">
        <f t="shared" si="627"/>
        <v>3</v>
      </c>
    </row>
    <row r="10050" spans="1:8" ht="19" x14ac:dyDescent="0.25">
      <c r="A10050" t="s">
        <v>904</v>
      </c>
      <c r="B10050" t="s">
        <v>49</v>
      </c>
      <c r="C10050" s="2" t="str">
        <f t="shared" ref="C10050:C10113" si="628">SUBSTITUTE(LOWER(B10050), " ", "")</f>
        <v>dachshund</v>
      </c>
      <c r="D10050" t="str">
        <f t="shared" si="625"/>
        <v>dachshund</v>
      </c>
      <c r="E10050" t="str">
        <f t="shared" si="626"/>
        <v>dachshund</v>
      </c>
      <c r="F10050">
        <f>IF(ISNA(VLOOKUP(D10050, Dog_test_1!$B$2:$D$194, 3, FALSE)), 0, VLOOKUP(D10050, Dog_test_1!$B$2:$D$194, 3, FALSE))</f>
        <v>2</v>
      </c>
      <c r="G10050">
        <f>IF(ISNA(VLOOKUP(E10050, Dog_test_1!$B$2:$D$194, 3, FALSE)), 0, VLOOKUP(E10050, Dog_test_1!$B$2:$D$194, 3, FALSE))</f>
        <v>2</v>
      </c>
      <c r="H10050">
        <f t="shared" si="627"/>
        <v>2</v>
      </c>
    </row>
    <row r="10051" spans="1:8" ht="19" x14ac:dyDescent="0.25">
      <c r="A10051" t="s">
        <v>465</v>
      </c>
      <c r="B10051" t="s">
        <v>5</v>
      </c>
      <c r="C10051" s="2" t="str">
        <f t="shared" si="628"/>
        <v>americanpitbullterrier</v>
      </c>
      <c r="D10051" t="str">
        <f t="shared" ref="D10051:D10114" si="629">IF(ISNUMBER(SEARCH("/", C10051)), LEFT(C10051, SEARCH("/", C10051, 1)-1), C10051)</f>
        <v>americanpitbullterrier</v>
      </c>
      <c r="E10051" t="str">
        <f t="shared" ref="E10051:E10114" si="630">IF(ISNUMBER(SEARCH("/", C10051)), RIGHT(C10051, LEN(C10051)-SEARCH("/", C10051, 1)), C10051)</f>
        <v>americanpitbullterrier</v>
      </c>
      <c r="F10051">
        <f>IF(ISNA(VLOOKUP(D10051, Dog_test_1!$B$2:$D$194, 3, FALSE)), 0, VLOOKUP(D10051, Dog_test_1!$B$2:$D$194, 3, FALSE))</f>
        <v>3</v>
      </c>
      <c r="G10051">
        <f>IF(ISNA(VLOOKUP(E10051, Dog_test_1!$B$2:$D$194, 3, FALSE)), 0, VLOOKUP(E10051, Dog_test_1!$B$2:$D$194, 3, FALSE))</f>
        <v>3</v>
      </c>
      <c r="H10051">
        <f t="shared" ref="H10051:H10114" si="631">(F10051+G10051)/2</f>
        <v>3</v>
      </c>
    </row>
    <row r="10052" spans="1:8" ht="19" x14ac:dyDescent="0.25">
      <c r="A10052" t="s">
        <v>4463</v>
      </c>
      <c r="B10052" t="s">
        <v>25</v>
      </c>
      <c r="C10052" s="2" t="str">
        <f t="shared" si="628"/>
        <v>germanshepherd</v>
      </c>
      <c r="D10052" t="str">
        <f t="shared" si="629"/>
        <v>germanshepherd</v>
      </c>
      <c r="E10052" t="str">
        <f t="shared" si="630"/>
        <v>germanshepherd</v>
      </c>
      <c r="F10052">
        <f>IF(ISNA(VLOOKUP(D10052, Dog_test_1!$B$2:$D$194, 3, FALSE)), 0, VLOOKUP(D10052, Dog_test_1!$B$2:$D$194, 3, FALSE))</f>
        <v>3</v>
      </c>
      <c r="G10052">
        <f>IF(ISNA(VLOOKUP(E10052, Dog_test_1!$B$2:$D$194, 3, FALSE)), 0, VLOOKUP(E10052, Dog_test_1!$B$2:$D$194, 3, FALSE))</f>
        <v>3</v>
      </c>
      <c r="H10052">
        <f t="shared" si="631"/>
        <v>3</v>
      </c>
    </row>
    <row r="10053" spans="1:8" ht="19" x14ac:dyDescent="0.25">
      <c r="A10053" t="s">
        <v>1962</v>
      </c>
      <c r="B10053" t="s">
        <v>25</v>
      </c>
      <c r="C10053" s="2" t="str">
        <f t="shared" si="628"/>
        <v>germanshepherd</v>
      </c>
      <c r="D10053" t="str">
        <f t="shared" si="629"/>
        <v>germanshepherd</v>
      </c>
      <c r="E10053" t="str">
        <f t="shared" si="630"/>
        <v>germanshepherd</v>
      </c>
      <c r="F10053">
        <f>IF(ISNA(VLOOKUP(D10053, Dog_test_1!$B$2:$D$194, 3, FALSE)), 0, VLOOKUP(D10053, Dog_test_1!$B$2:$D$194, 3, FALSE))</f>
        <v>3</v>
      </c>
      <c r="G10053">
        <f>IF(ISNA(VLOOKUP(E10053, Dog_test_1!$B$2:$D$194, 3, FALSE)), 0, VLOOKUP(E10053, Dog_test_1!$B$2:$D$194, 3, FALSE))</f>
        <v>3</v>
      </c>
      <c r="H10053">
        <f t="shared" si="631"/>
        <v>3</v>
      </c>
    </row>
    <row r="10054" spans="1:8" ht="19" x14ac:dyDescent="0.25">
      <c r="A10054" t="s">
        <v>6</v>
      </c>
      <c r="B10054" t="s">
        <v>554</v>
      </c>
      <c r="C10054" s="2" t="str">
        <f t="shared" si="628"/>
        <v>manchesterterrier</v>
      </c>
      <c r="D10054" t="str">
        <f t="shared" si="629"/>
        <v>manchesterterrier</v>
      </c>
      <c r="E10054" t="str">
        <f t="shared" si="630"/>
        <v>manchesterterrier</v>
      </c>
      <c r="F10054">
        <f>IF(ISNA(VLOOKUP(D10054, Dog_test_1!$B$2:$D$194, 3, FALSE)), 0, VLOOKUP(D10054, Dog_test_1!$B$2:$D$194, 3, FALSE))</f>
        <v>3</v>
      </c>
      <c r="G10054">
        <f>IF(ISNA(VLOOKUP(E10054, Dog_test_1!$B$2:$D$194, 3, FALSE)), 0, VLOOKUP(E10054, Dog_test_1!$B$2:$D$194, 3, FALSE))</f>
        <v>3</v>
      </c>
      <c r="H10054">
        <f t="shared" si="631"/>
        <v>3</v>
      </c>
    </row>
    <row r="10055" spans="1:8" ht="19" x14ac:dyDescent="0.25">
      <c r="A10055" t="s">
        <v>4464</v>
      </c>
      <c r="B10055" t="s">
        <v>25</v>
      </c>
      <c r="C10055" s="2" t="str">
        <f t="shared" si="628"/>
        <v>germanshepherd</v>
      </c>
      <c r="D10055" t="str">
        <f t="shared" si="629"/>
        <v>germanshepherd</v>
      </c>
      <c r="E10055" t="str">
        <f t="shared" si="630"/>
        <v>germanshepherd</v>
      </c>
      <c r="F10055">
        <f>IF(ISNA(VLOOKUP(D10055, Dog_test_1!$B$2:$D$194, 3, FALSE)), 0, VLOOKUP(D10055, Dog_test_1!$B$2:$D$194, 3, FALSE))</f>
        <v>3</v>
      </c>
      <c r="G10055">
        <f>IF(ISNA(VLOOKUP(E10055, Dog_test_1!$B$2:$D$194, 3, FALSE)), 0, VLOOKUP(E10055, Dog_test_1!$B$2:$D$194, 3, FALSE))</f>
        <v>3</v>
      </c>
      <c r="H10055">
        <f t="shared" si="631"/>
        <v>3</v>
      </c>
    </row>
    <row r="10056" spans="1:8" ht="19" x14ac:dyDescent="0.25">
      <c r="A10056" t="s">
        <v>1067</v>
      </c>
      <c r="B10056" t="s">
        <v>5</v>
      </c>
      <c r="C10056" s="2" t="str">
        <f t="shared" si="628"/>
        <v>americanpitbullterrier</v>
      </c>
      <c r="D10056" t="str">
        <f t="shared" si="629"/>
        <v>americanpitbullterrier</v>
      </c>
      <c r="E10056" t="str">
        <f t="shared" si="630"/>
        <v>americanpitbullterrier</v>
      </c>
      <c r="F10056">
        <f>IF(ISNA(VLOOKUP(D10056, Dog_test_1!$B$2:$D$194, 3, FALSE)), 0, VLOOKUP(D10056, Dog_test_1!$B$2:$D$194, 3, FALSE))</f>
        <v>3</v>
      </c>
      <c r="G10056">
        <f>IF(ISNA(VLOOKUP(E10056, Dog_test_1!$B$2:$D$194, 3, FALSE)), 0, VLOOKUP(E10056, Dog_test_1!$B$2:$D$194, 3, FALSE))</f>
        <v>3</v>
      </c>
      <c r="H10056">
        <f t="shared" si="631"/>
        <v>3</v>
      </c>
    </row>
    <row r="10057" spans="1:8" ht="19" x14ac:dyDescent="0.25">
      <c r="A10057" t="s">
        <v>914</v>
      </c>
      <c r="B10057" t="s">
        <v>5</v>
      </c>
      <c r="C10057" s="2" t="str">
        <f t="shared" si="628"/>
        <v>americanpitbullterrier</v>
      </c>
      <c r="D10057" t="str">
        <f t="shared" si="629"/>
        <v>americanpitbullterrier</v>
      </c>
      <c r="E10057" t="str">
        <f t="shared" si="630"/>
        <v>americanpitbullterrier</v>
      </c>
      <c r="F10057">
        <f>IF(ISNA(VLOOKUP(D10057, Dog_test_1!$B$2:$D$194, 3, FALSE)), 0, VLOOKUP(D10057, Dog_test_1!$B$2:$D$194, 3, FALSE))</f>
        <v>3</v>
      </c>
      <c r="G10057">
        <f>IF(ISNA(VLOOKUP(E10057, Dog_test_1!$B$2:$D$194, 3, FALSE)), 0, VLOOKUP(E10057, Dog_test_1!$B$2:$D$194, 3, FALSE))</f>
        <v>3</v>
      </c>
      <c r="H10057">
        <f t="shared" si="631"/>
        <v>3</v>
      </c>
    </row>
    <row r="10058" spans="1:8" ht="19" x14ac:dyDescent="0.25">
      <c r="A10058" t="s">
        <v>2474</v>
      </c>
      <c r="B10058" t="s">
        <v>32</v>
      </c>
      <c r="C10058" s="2" t="str">
        <f t="shared" si="628"/>
        <v>labradorretriever</v>
      </c>
      <c r="D10058" t="str">
        <f t="shared" si="629"/>
        <v>labradorretriever</v>
      </c>
      <c r="E10058" t="str">
        <f t="shared" si="630"/>
        <v>labradorretriever</v>
      </c>
      <c r="F10058">
        <f>IF(ISNA(VLOOKUP(D10058, Dog_test_1!$B$2:$D$194, 3, FALSE)), 0, VLOOKUP(D10058, Dog_test_1!$B$2:$D$194, 3, FALSE))</f>
        <v>3</v>
      </c>
      <c r="G10058">
        <f>IF(ISNA(VLOOKUP(E10058, Dog_test_1!$B$2:$D$194, 3, FALSE)), 0, VLOOKUP(E10058, Dog_test_1!$B$2:$D$194, 3, FALSE))</f>
        <v>3</v>
      </c>
      <c r="H10058">
        <f t="shared" si="631"/>
        <v>3</v>
      </c>
    </row>
    <row r="10059" spans="1:8" ht="19" x14ac:dyDescent="0.25">
      <c r="A10059" t="s">
        <v>4465</v>
      </c>
      <c r="B10059" t="s">
        <v>2019</v>
      </c>
      <c r="C10059" s="2" t="str">
        <f t="shared" si="628"/>
        <v>bulldog</v>
      </c>
      <c r="D10059" t="str">
        <f t="shared" si="629"/>
        <v>bulldog</v>
      </c>
      <c r="E10059" t="str">
        <f t="shared" si="630"/>
        <v>bulldog</v>
      </c>
      <c r="F10059">
        <f>IF(ISNA(VLOOKUP(D10059, Dog_test_1!$B$2:$D$194, 3, FALSE)), 0, VLOOKUP(D10059, Dog_test_1!$B$2:$D$194, 3, FALSE))</f>
        <v>2</v>
      </c>
      <c r="G10059">
        <f>IF(ISNA(VLOOKUP(E10059, Dog_test_1!$B$2:$D$194, 3, FALSE)), 0, VLOOKUP(E10059, Dog_test_1!$B$2:$D$194, 3, FALSE))</f>
        <v>2</v>
      </c>
      <c r="H10059">
        <f t="shared" si="631"/>
        <v>2</v>
      </c>
    </row>
    <row r="10060" spans="1:8" ht="19" x14ac:dyDescent="0.25">
      <c r="A10060" t="s">
        <v>823</v>
      </c>
      <c r="B10060" t="s">
        <v>2620</v>
      </c>
      <c r="C10060" s="2" t="str">
        <f t="shared" si="628"/>
        <v>dachshund/cockerspaniel</v>
      </c>
      <c r="D10060" t="str">
        <f t="shared" si="629"/>
        <v>dachshund</v>
      </c>
      <c r="E10060" t="str">
        <f t="shared" si="630"/>
        <v>cockerspaniel</v>
      </c>
      <c r="F10060">
        <f>IF(ISNA(VLOOKUP(D10060, Dog_test_1!$B$2:$D$194, 3, FALSE)), 0, VLOOKUP(D10060, Dog_test_1!$B$2:$D$194, 3, FALSE))</f>
        <v>2</v>
      </c>
      <c r="G10060">
        <f>IF(ISNA(VLOOKUP(E10060, Dog_test_1!$B$2:$D$194, 3, FALSE)), 0, VLOOKUP(E10060, Dog_test_1!$B$2:$D$194, 3, FALSE))</f>
        <v>0</v>
      </c>
      <c r="H10060">
        <f t="shared" si="631"/>
        <v>1</v>
      </c>
    </row>
    <row r="10061" spans="1:8" ht="19" x14ac:dyDescent="0.25">
      <c r="A10061" t="s">
        <v>6</v>
      </c>
      <c r="B10061" t="s">
        <v>256</v>
      </c>
      <c r="C10061" s="2" t="str">
        <f t="shared" si="628"/>
        <v>jackrussellterrier</v>
      </c>
      <c r="D10061" t="str">
        <f t="shared" si="629"/>
        <v>jackrussellterrier</v>
      </c>
      <c r="E10061" t="str">
        <f t="shared" si="630"/>
        <v>jackrussellterrier</v>
      </c>
      <c r="F10061">
        <f>IF(ISNA(VLOOKUP(D10061, Dog_test_1!$B$2:$D$194, 3, FALSE)), 0, VLOOKUP(D10061, Dog_test_1!$B$2:$D$194, 3, FALSE))</f>
        <v>2</v>
      </c>
      <c r="G10061">
        <f>IF(ISNA(VLOOKUP(E10061, Dog_test_1!$B$2:$D$194, 3, FALSE)), 0, VLOOKUP(E10061, Dog_test_1!$B$2:$D$194, 3, FALSE))</f>
        <v>2</v>
      </c>
      <c r="H10061">
        <f t="shared" si="631"/>
        <v>2</v>
      </c>
    </row>
    <row r="10062" spans="1:8" ht="19" x14ac:dyDescent="0.25">
      <c r="A10062" t="s">
        <v>1107</v>
      </c>
      <c r="B10062" t="s">
        <v>30</v>
      </c>
      <c r="C10062" s="2" t="str">
        <f t="shared" si="628"/>
        <v>chihuahua</v>
      </c>
      <c r="D10062" t="str">
        <f t="shared" si="629"/>
        <v>chihuahua</v>
      </c>
      <c r="E10062" t="str">
        <f t="shared" si="630"/>
        <v>chihuahua</v>
      </c>
      <c r="F10062">
        <f>IF(ISNA(VLOOKUP(D10062, Dog_test_1!$B$2:$D$194, 3, FALSE)), 0, VLOOKUP(D10062, Dog_test_1!$B$2:$D$194, 3, FALSE))</f>
        <v>1</v>
      </c>
      <c r="G10062">
        <f>IF(ISNA(VLOOKUP(E10062, Dog_test_1!$B$2:$D$194, 3, FALSE)), 0, VLOOKUP(E10062, Dog_test_1!$B$2:$D$194, 3, FALSE))</f>
        <v>1</v>
      </c>
      <c r="H10062">
        <f t="shared" si="631"/>
        <v>1</v>
      </c>
    </row>
    <row r="10063" spans="1:8" ht="19" x14ac:dyDescent="0.25">
      <c r="A10063" t="s">
        <v>63</v>
      </c>
      <c r="B10063" t="s">
        <v>25</v>
      </c>
      <c r="C10063" s="2" t="str">
        <f t="shared" si="628"/>
        <v>germanshepherd</v>
      </c>
      <c r="D10063" t="str">
        <f t="shared" si="629"/>
        <v>germanshepherd</v>
      </c>
      <c r="E10063" t="str">
        <f t="shared" si="630"/>
        <v>germanshepherd</v>
      </c>
      <c r="F10063">
        <f>IF(ISNA(VLOOKUP(D10063, Dog_test_1!$B$2:$D$194, 3, FALSE)), 0, VLOOKUP(D10063, Dog_test_1!$B$2:$D$194, 3, FALSE))</f>
        <v>3</v>
      </c>
      <c r="G10063">
        <f>IF(ISNA(VLOOKUP(E10063, Dog_test_1!$B$2:$D$194, 3, FALSE)), 0, VLOOKUP(E10063, Dog_test_1!$B$2:$D$194, 3, FALSE))</f>
        <v>3</v>
      </c>
      <c r="H10063">
        <f t="shared" si="631"/>
        <v>3</v>
      </c>
    </row>
    <row r="10064" spans="1:8" ht="19" x14ac:dyDescent="0.25">
      <c r="A10064" t="s">
        <v>255</v>
      </c>
      <c r="B10064" t="s">
        <v>79</v>
      </c>
      <c r="C10064" s="2" t="str">
        <f t="shared" si="628"/>
        <v>boxer</v>
      </c>
      <c r="D10064" t="str">
        <f t="shared" si="629"/>
        <v>boxer</v>
      </c>
      <c r="E10064" t="str">
        <f t="shared" si="630"/>
        <v>boxer</v>
      </c>
      <c r="F10064">
        <f>IF(ISNA(VLOOKUP(D10064, Dog_test_1!$B$2:$D$194, 3, FALSE)), 0, VLOOKUP(D10064, Dog_test_1!$B$2:$D$194, 3, FALSE))</f>
        <v>3</v>
      </c>
      <c r="G10064">
        <f>IF(ISNA(VLOOKUP(E10064, Dog_test_1!$B$2:$D$194, 3, FALSE)), 0, VLOOKUP(E10064, Dog_test_1!$B$2:$D$194, 3, FALSE))</f>
        <v>3</v>
      </c>
      <c r="H10064">
        <f t="shared" si="631"/>
        <v>3</v>
      </c>
    </row>
    <row r="10065" spans="1:8" ht="19" x14ac:dyDescent="0.25">
      <c r="A10065" t="s">
        <v>303</v>
      </c>
      <c r="B10065" t="s">
        <v>128</v>
      </c>
      <c r="C10065" s="2" t="str">
        <f t="shared" si="628"/>
        <v>australiancattledog</v>
      </c>
      <c r="D10065" t="str">
        <f t="shared" si="629"/>
        <v>australiancattledog</v>
      </c>
      <c r="E10065" t="str">
        <f t="shared" si="630"/>
        <v>australiancattledog</v>
      </c>
      <c r="F10065">
        <f>IF(ISNA(VLOOKUP(D10065, Dog_test_1!$B$2:$D$194, 3, FALSE)), 0, VLOOKUP(D10065, Dog_test_1!$B$2:$D$194, 3, FALSE))</f>
        <v>0</v>
      </c>
      <c r="G10065">
        <f>IF(ISNA(VLOOKUP(E10065, Dog_test_1!$B$2:$D$194, 3, FALSE)), 0, VLOOKUP(E10065, Dog_test_1!$B$2:$D$194, 3, FALSE))</f>
        <v>0</v>
      </c>
      <c r="H10065">
        <f t="shared" si="631"/>
        <v>0</v>
      </c>
    </row>
    <row r="10066" spans="1:8" ht="19" x14ac:dyDescent="0.25">
      <c r="A10066" t="s">
        <v>1980</v>
      </c>
      <c r="B10066" t="s">
        <v>32</v>
      </c>
      <c r="C10066" s="2" t="str">
        <f t="shared" si="628"/>
        <v>labradorretriever</v>
      </c>
      <c r="D10066" t="str">
        <f t="shared" si="629"/>
        <v>labradorretriever</v>
      </c>
      <c r="E10066" t="str">
        <f t="shared" si="630"/>
        <v>labradorretriever</v>
      </c>
      <c r="F10066">
        <f>IF(ISNA(VLOOKUP(D10066, Dog_test_1!$B$2:$D$194, 3, FALSE)), 0, VLOOKUP(D10066, Dog_test_1!$B$2:$D$194, 3, FALSE))</f>
        <v>3</v>
      </c>
      <c r="G10066">
        <f>IF(ISNA(VLOOKUP(E10066, Dog_test_1!$B$2:$D$194, 3, FALSE)), 0, VLOOKUP(E10066, Dog_test_1!$B$2:$D$194, 3, FALSE))</f>
        <v>3</v>
      </c>
      <c r="H10066">
        <f t="shared" si="631"/>
        <v>3</v>
      </c>
    </row>
    <row r="10067" spans="1:8" ht="19" x14ac:dyDescent="0.25">
      <c r="A10067" t="s">
        <v>3058</v>
      </c>
      <c r="B10067" t="s">
        <v>38</v>
      </c>
      <c r="C10067" s="2" t="str">
        <f t="shared" si="628"/>
        <v>beagle</v>
      </c>
      <c r="D10067" t="str">
        <f t="shared" si="629"/>
        <v>beagle</v>
      </c>
      <c r="E10067" t="str">
        <f t="shared" si="630"/>
        <v>beagle</v>
      </c>
      <c r="F10067">
        <f>IF(ISNA(VLOOKUP(D10067, Dog_test_1!$B$2:$D$194, 3, FALSE)), 0, VLOOKUP(D10067, Dog_test_1!$B$2:$D$194, 3, FALSE))</f>
        <v>3</v>
      </c>
      <c r="G10067">
        <f>IF(ISNA(VLOOKUP(E10067, Dog_test_1!$B$2:$D$194, 3, FALSE)), 0, VLOOKUP(E10067, Dog_test_1!$B$2:$D$194, 3, FALSE))</f>
        <v>3</v>
      </c>
      <c r="H10067">
        <f t="shared" si="631"/>
        <v>3</v>
      </c>
    </row>
    <row r="10068" spans="1:8" ht="19" x14ac:dyDescent="0.25">
      <c r="A10068" t="s">
        <v>465</v>
      </c>
      <c r="B10068" t="s">
        <v>128</v>
      </c>
      <c r="C10068" s="2" t="str">
        <f t="shared" si="628"/>
        <v>australiancattledog</v>
      </c>
      <c r="D10068" t="str">
        <f t="shared" si="629"/>
        <v>australiancattledog</v>
      </c>
      <c r="E10068" t="str">
        <f t="shared" si="630"/>
        <v>australiancattledog</v>
      </c>
      <c r="F10068">
        <f>IF(ISNA(VLOOKUP(D10068, Dog_test_1!$B$2:$D$194, 3, FALSE)), 0, VLOOKUP(D10068, Dog_test_1!$B$2:$D$194, 3, FALSE))</f>
        <v>0</v>
      </c>
      <c r="G10068">
        <f>IF(ISNA(VLOOKUP(E10068, Dog_test_1!$B$2:$D$194, 3, FALSE)), 0, VLOOKUP(E10068, Dog_test_1!$B$2:$D$194, 3, FALSE))</f>
        <v>0</v>
      </c>
      <c r="H10068">
        <f t="shared" si="631"/>
        <v>0</v>
      </c>
    </row>
    <row r="10069" spans="1:8" ht="19" x14ac:dyDescent="0.25">
      <c r="A10069" t="s">
        <v>304</v>
      </c>
      <c r="B10069" t="s">
        <v>32</v>
      </c>
      <c r="C10069" s="2" t="str">
        <f t="shared" si="628"/>
        <v>labradorretriever</v>
      </c>
      <c r="D10069" t="str">
        <f t="shared" si="629"/>
        <v>labradorretriever</v>
      </c>
      <c r="E10069" t="str">
        <f t="shared" si="630"/>
        <v>labradorretriever</v>
      </c>
      <c r="F10069">
        <f>IF(ISNA(VLOOKUP(D10069, Dog_test_1!$B$2:$D$194, 3, FALSE)), 0, VLOOKUP(D10069, Dog_test_1!$B$2:$D$194, 3, FALSE))</f>
        <v>3</v>
      </c>
      <c r="G10069">
        <f>IF(ISNA(VLOOKUP(E10069, Dog_test_1!$B$2:$D$194, 3, FALSE)), 0, VLOOKUP(E10069, Dog_test_1!$B$2:$D$194, 3, FALSE))</f>
        <v>3</v>
      </c>
      <c r="H10069">
        <f t="shared" si="631"/>
        <v>3</v>
      </c>
    </row>
    <row r="10070" spans="1:8" ht="19" x14ac:dyDescent="0.25">
      <c r="A10070" t="s">
        <v>4466</v>
      </c>
      <c r="B10070" t="s">
        <v>263</v>
      </c>
      <c r="C10070" s="2" t="str">
        <f t="shared" si="628"/>
        <v>englishbulldog</v>
      </c>
      <c r="D10070" t="str">
        <f t="shared" si="629"/>
        <v>englishbulldog</v>
      </c>
      <c r="E10070" t="str">
        <f t="shared" si="630"/>
        <v>englishbulldog</v>
      </c>
      <c r="F10070">
        <f>IF(ISNA(VLOOKUP(D10070, Dog_test_1!$B$2:$D$194, 3, FALSE)), 0, VLOOKUP(D10070, Dog_test_1!$B$2:$D$194, 3, FALSE))</f>
        <v>0</v>
      </c>
      <c r="G10070">
        <f>IF(ISNA(VLOOKUP(E10070, Dog_test_1!$B$2:$D$194, 3, FALSE)), 0, VLOOKUP(E10070, Dog_test_1!$B$2:$D$194, 3, FALSE))</f>
        <v>0</v>
      </c>
      <c r="H10070">
        <f t="shared" si="631"/>
        <v>0</v>
      </c>
    </row>
    <row r="10071" spans="1:8" ht="19" x14ac:dyDescent="0.25">
      <c r="A10071" t="s">
        <v>6</v>
      </c>
      <c r="B10071" t="s">
        <v>1148</v>
      </c>
      <c r="C10071" s="2" t="str">
        <f t="shared" si="628"/>
        <v>landseer</v>
      </c>
      <c r="D10071" t="str">
        <f t="shared" si="629"/>
        <v>landseer</v>
      </c>
      <c r="E10071" t="str">
        <f t="shared" si="630"/>
        <v>landseer</v>
      </c>
      <c r="F10071">
        <f>IF(ISNA(VLOOKUP(D10071, Dog_test_1!$B$2:$D$194, 3, FALSE)), 0, VLOOKUP(D10071, Dog_test_1!$B$2:$D$194, 3, FALSE))</f>
        <v>0</v>
      </c>
      <c r="G10071">
        <f>IF(ISNA(VLOOKUP(E10071, Dog_test_1!$B$2:$D$194, 3, FALSE)), 0, VLOOKUP(E10071, Dog_test_1!$B$2:$D$194, 3, FALSE))</f>
        <v>0</v>
      </c>
      <c r="H10071">
        <f t="shared" si="631"/>
        <v>0</v>
      </c>
    </row>
    <row r="10072" spans="1:8" ht="19" x14ac:dyDescent="0.25">
      <c r="A10072" t="s">
        <v>6</v>
      </c>
      <c r="B10072" t="s">
        <v>79</v>
      </c>
      <c r="C10072" s="2" t="str">
        <f t="shared" si="628"/>
        <v>boxer</v>
      </c>
      <c r="D10072" t="str">
        <f t="shared" si="629"/>
        <v>boxer</v>
      </c>
      <c r="E10072" t="str">
        <f t="shared" si="630"/>
        <v>boxer</v>
      </c>
      <c r="F10072">
        <f>IF(ISNA(VLOOKUP(D10072, Dog_test_1!$B$2:$D$194, 3, FALSE)), 0, VLOOKUP(D10072, Dog_test_1!$B$2:$D$194, 3, FALSE))</f>
        <v>3</v>
      </c>
      <c r="G10072">
        <f>IF(ISNA(VLOOKUP(E10072, Dog_test_1!$B$2:$D$194, 3, FALSE)), 0, VLOOKUP(E10072, Dog_test_1!$B$2:$D$194, 3, FALSE))</f>
        <v>3</v>
      </c>
      <c r="H10072">
        <f t="shared" si="631"/>
        <v>3</v>
      </c>
    </row>
    <row r="10073" spans="1:8" ht="19" x14ac:dyDescent="0.25">
      <c r="A10073" t="s">
        <v>624</v>
      </c>
      <c r="B10073" t="s">
        <v>5</v>
      </c>
      <c r="C10073" s="2" t="str">
        <f t="shared" si="628"/>
        <v>americanpitbullterrier</v>
      </c>
      <c r="D10073" t="str">
        <f t="shared" si="629"/>
        <v>americanpitbullterrier</v>
      </c>
      <c r="E10073" t="str">
        <f t="shared" si="630"/>
        <v>americanpitbullterrier</v>
      </c>
      <c r="F10073">
        <f>IF(ISNA(VLOOKUP(D10073, Dog_test_1!$B$2:$D$194, 3, FALSE)), 0, VLOOKUP(D10073, Dog_test_1!$B$2:$D$194, 3, FALSE))</f>
        <v>3</v>
      </c>
      <c r="G10073">
        <f>IF(ISNA(VLOOKUP(E10073, Dog_test_1!$B$2:$D$194, 3, FALSE)), 0, VLOOKUP(E10073, Dog_test_1!$B$2:$D$194, 3, FALSE))</f>
        <v>3</v>
      </c>
      <c r="H10073">
        <f t="shared" si="631"/>
        <v>3</v>
      </c>
    </row>
    <row r="10074" spans="1:8" ht="19" x14ac:dyDescent="0.25">
      <c r="A10074" t="s">
        <v>692</v>
      </c>
      <c r="B10074" t="s">
        <v>128</v>
      </c>
      <c r="C10074" s="2" t="str">
        <f t="shared" si="628"/>
        <v>australiancattledog</v>
      </c>
      <c r="D10074" t="str">
        <f t="shared" si="629"/>
        <v>australiancattledog</v>
      </c>
      <c r="E10074" t="str">
        <f t="shared" si="630"/>
        <v>australiancattledog</v>
      </c>
      <c r="F10074">
        <f>IF(ISNA(VLOOKUP(D10074, Dog_test_1!$B$2:$D$194, 3, FALSE)), 0, VLOOKUP(D10074, Dog_test_1!$B$2:$D$194, 3, FALSE))</f>
        <v>0</v>
      </c>
      <c r="G10074">
        <f>IF(ISNA(VLOOKUP(E10074, Dog_test_1!$B$2:$D$194, 3, FALSE)), 0, VLOOKUP(E10074, Dog_test_1!$B$2:$D$194, 3, FALSE))</f>
        <v>0</v>
      </c>
      <c r="H10074">
        <f t="shared" si="631"/>
        <v>0</v>
      </c>
    </row>
    <row r="10075" spans="1:8" ht="19" x14ac:dyDescent="0.25">
      <c r="A10075" t="s">
        <v>4467</v>
      </c>
      <c r="B10075" t="s">
        <v>384</v>
      </c>
      <c r="C10075" s="2" t="str">
        <f t="shared" si="628"/>
        <v>labradorretriever/australiancattledog</v>
      </c>
      <c r="D10075" t="str">
        <f t="shared" si="629"/>
        <v>labradorretriever</v>
      </c>
      <c r="E10075" t="str">
        <f t="shared" si="630"/>
        <v>australiancattledog</v>
      </c>
      <c r="F10075">
        <f>IF(ISNA(VLOOKUP(D10075, Dog_test_1!$B$2:$D$194, 3, FALSE)), 0, VLOOKUP(D10075, Dog_test_1!$B$2:$D$194, 3, FALSE))</f>
        <v>3</v>
      </c>
      <c r="G10075">
        <f>IF(ISNA(VLOOKUP(E10075, Dog_test_1!$B$2:$D$194, 3, FALSE)), 0, VLOOKUP(E10075, Dog_test_1!$B$2:$D$194, 3, FALSE))</f>
        <v>0</v>
      </c>
      <c r="H10075">
        <f t="shared" si="631"/>
        <v>1.5</v>
      </c>
    </row>
    <row r="10076" spans="1:8" ht="19" x14ac:dyDescent="0.25">
      <c r="A10076" t="s">
        <v>4468</v>
      </c>
      <c r="B10076" t="s">
        <v>15</v>
      </c>
      <c r="C10076" s="2" t="str">
        <f t="shared" si="628"/>
        <v>yorkshireterrier</v>
      </c>
      <c r="D10076" t="str">
        <f t="shared" si="629"/>
        <v>yorkshireterrier</v>
      </c>
      <c r="E10076" t="str">
        <f t="shared" si="630"/>
        <v>yorkshireterrier</v>
      </c>
      <c r="F10076">
        <f>IF(ISNA(VLOOKUP(D10076, Dog_test_1!$B$2:$D$194, 3, FALSE)), 0, VLOOKUP(D10076, Dog_test_1!$B$2:$D$194, 3, FALSE))</f>
        <v>1</v>
      </c>
      <c r="G10076">
        <f>IF(ISNA(VLOOKUP(E10076, Dog_test_1!$B$2:$D$194, 3, FALSE)), 0, VLOOKUP(E10076, Dog_test_1!$B$2:$D$194, 3, FALSE))</f>
        <v>1</v>
      </c>
      <c r="H10076">
        <f t="shared" si="631"/>
        <v>1</v>
      </c>
    </row>
    <row r="10077" spans="1:8" ht="19" x14ac:dyDescent="0.25">
      <c r="A10077" t="s">
        <v>4469</v>
      </c>
      <c r="B10077" t="s">
        <v>155</v>
      </c>
      <c r="C10077" s="2" t="str">
        <f t="shared" si="628"/>
        <v>australianshepherd</v>
      </c>
      <c r="D10077" t="str">
        <f t="shared" si="629"/>
        <v>australianshepherd</v>
      </c>
      <c r="E10077" t="str">
        <f t="shared" si="630"/>
        <v>australianshepherd</v>
      </c>
      <c r="F10077">
        <f>IF(ISNA(VLOOKUP(D10077, Dog_test_1!$B$2:$D$194, 3, FALSE)), 0, VLOOKUP(D10077, Dog_test_1!$B$2:$D$194, 3, FALSE))</f>
        <v>3</v>
      </c>
      <c r="G10077">
        <f>IF(ISNA(VLOOKUP(E10077, Dog_test_1!$B$2:$D$194, 3, FALSE)), 0, VLOOKUP(E10077, Dog_test_1!$B$2:$D$194, 3, FALSE))</f>
        <v>3</v>
      </c>
      <c r="H10077">
        <f t="shared" si="631"/>
        <v>3</v>
      </c>
    </row>
    <row r="10078" spans="1:8" ht="19" x14ac:dyDescent="0.25">
      <c r="A10078" t="s">
        <v>516</v>
      </c>
      <c r="B10078" t="s">
        <v>4470</v>
      </c>
      <c r="C10078" s="2" t="str">
        <f t="shared" si="628"/>
        <v>germanpinscher</v>
      </c>
      <c r="D10078" t="str">
        <f t="shared" si="629"/>
        <v>germanpinscher</v>
      </c>
      <c r="E10078" t="str">
        <f t="shared" si="630"/>
        <v>germanpinscher</v>
      </c>
      <c r="F10078">
        <f>IF(ISNA(VLOOKUP(D10078, Dog_test_1!$B$2:$D$194, 3, FALSE)), 0, VLOOKUP(D10078, Dog_test_1!$B$2:$D$194, 3, FALSE))</f>
        <v>3</v>
      </c>
      <c r="G10078">
        <f>IF(ISNA(VLOOKUP(E10078, Dog_test_1!$B$2:$D$194, 3, FALSE)), 0, VLOOKUP(E10078, Dog_test_1!$B$2:$D$194, 3, FALSE))</f>
        <v>3</v>
      </c>
      <c r="H10078">
        <f t="shared" si="631"/>
        <v>3</v>
      </c>
    </row>
    <row r="10079" spans="1:8" ht="19" x14ac:dyDescent="0.25">
      <c r="A10079" t="s">
        <v>4471</v>
      </c>
      <c r="B10079" t="s">
        <v>5</v>
      </c>
      <c r="C10079" s="2" t="str">
        <f t="shared" si="628"/>
        <v>americanpitbullterrier</v>
      </c>
      <c r="D10079" t="str">
        <f t="shared" si="629"/>
        <v>americanpitbullterrier</v>
      </c>
      <c r="E10079" t="str">
        <f t="shared" si="630"/>
        <v>americanpitbullterrier</v>
      </c>
      <c r="F10079">
        <f>IF(ISNA(VLOOKUP(D10079, Dog_test_1!$B$2:$D$194, 3, FALSE)), 0, VLOOKUP(D10079, Dog_test_1!$B$2:$D$194, 3, FALSE))</f>
        <v>3</v>
      </c>
      <c r="G10079">
        <f>IF(ISNA(VLOOKUP(E10079, Dog_test_1!$B$2:$D$194, 3, FALSE)), 0, VLOOKUP(E10079, Dog_test_1!$B$2:$D$194, 3, FALSE))</f>
        <v>3</v>
      </c>
      <c r="H10079">
        <f t="shared" si="631"/>
        <v>3</v>
      </c>
    </row>
    <row r="10080" spans="1:8" ht="19" x14ac:dyDescent="0.25">
      <c r="A10080" t="s">
        <v>1567</v>
      </c>
      <c r="B10080" t="s">
        <v>4212</v>
      </c>
      <c r="C10080" s="2" t="str">
        <f t="shared" si="628"/>
        <v>bordercollie/basenji</v>
      </c>
      <c r="D10080" t="str">
        <f t="shared" si="629"/>
        <v>bordercollie</v>
      </c>
      <c r="E10080" t="str">
        <f t="shared" si="630"/>
        <v>basenji</v>
      </c>
      <c r="F10080">
        <f>IF(ISNA(VLOOKUP(D10080, Dog_test_1!$B$2:$D$194, 3, FALSE)), 0, VLOOKUP(D10080, Dog_test_1!$B$2:$D$194, 3, FALSE))</f>
        <v>3</v>
      </c>
      <c r="G10080">
        <f>IF(ISNA(VLOOKUP(E10080, Dog_test_1!$B$2:$D$194, 3, FALSE)), 0, VLOOKUP(E10080, Dog_test_1!$B$2:$D$194, 3, FALSE))</f>
        <v>3</v>
      </c>
      <c r="H10080">
        <f t="shared" si="631"/>
        <v>3</v>
      </c>
    </row>
    <row r="10081" spans="1:8" ht="19" x14ac:dyDescent="0.25">
      <c r="A10081" t="s">
        <v>434</v>
      </c>
      <c r="B10081" t="s">
        <v>108</v>
      </c>
      <c r="C10081" s="2" t="str">
        <f t="shared" si="628"/>
        <v>ratterrier</v>
      </c>
      <c r="D10081" t="str">
        <f t="shared" si="629"/>
        <v>ratterrier</v>
      </c>
      <c r="E10081" t="str">
        <f t="shared" si="630"/>
        <v>ratterrier</v>
      </c>
      <c r="F10081">
        <f>IF(ISNA(VLOOKUP(D10081, Dog_test_1!$B$2:$D$194, 3, FALSE)), 0, VLOOKUP(D10081, Dog_test_1!$B$2:$D$194, 3, FALSE))</f>
        <v>0</v>
      </c>
      <c r="G10081">
        <f>IF(ISNA(VLOOKUP(E10081, Dog_test_1!$B$2:$D$194, 3, FALSE)), 0, VLOOKUP(E10081, Dog_test_1!$B$2:$D$194, 3, FALSE))</f>
        <v>0</v>
      </c>
      <c r="H10081">
        <f t="shared" si="631"/>
        <v>0</v>
      </c>
    </row>
    <row r="10082" spans="1:8" ht="19" x14ac:dyDescent="0.25">
      <c r="A10082" t="s">
        <v>4472</v>
      </c>
      <c r="B10082" t="s">
        <v>5</v>
      </c>
      <c r="C10082" s="2" t="str">
        <f t="shared" si="628"/>
        <v>americanpitbullterrier</v>
      </c>
      <c r="D10082" t="str">
        <f t="shared" si="629"/>
        <v>americanpitbullterrier</v>
      </c>
      <c r="E10082" t="str">
        <f t="shared" si="630"/>
        <v>americanpitbullterrier</v>
      </c>
      <c r="F10082">
        <f>IF(ISNA(VLOOKUP(D10082, Dog_test_1!$B$2:$D$194, 3, FALSE)), 0, VLOOKUP(D10082, Dog_test_1!$B$2:$D$194, 3, FALSE))</f>
        <v>3</v>
      </c>
      <c r="G10082">
        <f>IF(ISNA(VLOOKUP(E10082, Dog_test_1!$B$2:$D$194, 3, FALSE)), 0, VLOOKUP(E10082, Dog_test_1!$B$2:$D$194, 3, FALSE))</f>
        <v>3</v>
      </c>
      <c r="H10082">
        <f t="shared" si="631"/>
        <v>3</v>
      </c>
    </row>
    <row r="10083" spans="1:8" ht="19" x14ac:dyDescent="0.25">
      <c r="A10083" t="s">
        <v>542</v>
      </c>
      <c r="B10083" t="s">
        <v>32</v>
      </c>
      <c r="C10083" s="2" t="str">
        <f t="shared" si="628"/>
        <v>labradorretriever</v>
      </c>
      <c r="D10083" t="str">
        <f t="shared" si="629"/>
        <v>labradorretriever</v>
      </c>
      <c r="E10083" t="str">
        <f t="shared" si="630"/>
        <v>labradorretriever</v>
      </c>
      <c r="F10083">
        <f>IF(ISNA(VLOOKUP(D10083, Dog_test_1!$B$2:$D$194, 3, FALSE)), 0, VLOOKUP(D10083, Dog_test_1!$B$2:$D$194, 3, FALSE))</f>
        <v>3</v>
      </c>
      <c r="G10083">
        <f>IF(ISNA(VLOOKUP(E10083, Dog_test_1!$B$2:$D$194, 3, FALSE)), 0, VLOOKUP(E10083, Dog_test_1!$B$2:$D$194, 3, FALSE))</f>
        <v>3</v>
      </c>
      <c r="H10083">
        <f t="shared" si="631"/>
        <v>3</v>
      </c>
    </row>
    <row r="10084" spans="1:8" ht="19" x14ac:dyDescent="0.25">
      <c r="A10084" t="s">
        <v>4473</v>
      </c>
      <c r="B10084" t="s">
        <v>2398</v>
      </c>
      <c r="C10084" s="2" t="str">
        <f t="shared" si="628"/>
        <v>chinesecrested</v>
      </c>
      <c r="D10084" t="str">
        <f t="shared" si="629"/>
        <v>chinesecrested</v>
      </c>
      <c r="E10084" t="str">
        <f t="shared" si="630"/>
        <v>chinesecrested</v>
      </c>
      <c r="F10084">
        <f>IF(ISNA(VLOOKUP(D10084, Dog_test_1!$B$2:$D$194, 3, FALSE)), 0, VLOOKUP(D10084, Dog_test_1!$B$2:$D$194, 3, FALSE))</f>
        <v>2</v>
      </c>
      <c r="G10084">
        <f>IF(ISNA(VLOOKUP(E10084, Dog_test_1!$B$2:$D$194, 3, FALSE)), 0, VLOOKUP(E10084, Dog_test_1!$B$2:$D$194, 3, FALSE))</f>
        <v>2</v>
      </c>
      <c r="H10084">
        <f t="shared" si="631"/>
        <v>2</v>
      </c>
    </row>
    <row r="10085" spans="1:8" ht="19" x14ac:dyDescent="0.25">
      <c r="A10085" t="s">
        <v>586</v>
      </c>
      <c r="B10085" t="s">
        <v>365</v>
      </c>
      <c r="C10085" s="2" t="str">
        <f t="shared" si="628"/>
        <v>swedishvallhund</v>
      </c>
      <c r="D10085" t="str">
        <f t="shared" si="629"/>
        <v>swedishvallhund</v>
      </c>
      <c r="E10085" t="str">
        <f t="shared" si="630"/>
        <v>swedishvallhund</v>
      </c>
      <c r="F10085">
        <f>IF(ISNA(VLOOKUP(D10085, Dog_test_1!$B$2:$D$194, 3, FALSE)), 0, VLOOKUP(D10085, Dog_test_1!$B$2:$D$194, 3, FALSE))</f>
        <v>0</v>
      </c>
      <c r="G10085">
        <f>IF(ISNA(VLOOKUP(E10085, Dog_test_1!$B$2:$D$194, 3, FALSE)), 0, VLOOKUP(E10085, Dog_test_1!$B$2:$D$194, 3, FALSE))</f>
        <v>0</v>
      </c>
      <c r="H10085">
        <f t="shared" si="631"/>
        <v>0</v>
      </c>
    </row>
    <row r="10086" spans="1:8" ht="19" x14ac:dyDescent="0.25">
      <c r="A10086" t="s">
        <v>3731</v>
      </c>
      <c r="B10086" t="s">
        <v>100</v>
      </c>
      <c r="C10086" s="2" t="str">
        <f t="shared" si="628"/>
        <v>chihuahua/jackrussellterrier</v>
      </c>
      <c r="D10086" t="str">
        <f t="shared" si="629"/>
        <v>chihuahua</v>
      </c>
      <c r="E10086" t="str">
        <f t="shared" si="630"/>
        <v>jackrussellterrier</v>
      </c>
      <c r="F10086">
        <f>IF(ISNA(VLOOKUP(D10086, Dog_test_1!$B$2:$D$194, 3, FALSE)), 0, VLOOKUP(D10086, Dog_test_1!$B$2:$D$194, 3, FALSE))</f>
        <v>1</v>
      </c>
      <c r="G10086">
        <f>IF(ISNA(VLOOKUP(E10086, Dog_test_1!$B$2:$D$194, 3, FALSE)), 0, VLOOKUP(E10086, Dog_test_1!$B$2:$D$194, 3, FALSE))</f>
        <v>2</v>
      </c>
      <c r="H10086">
        <f t="shared" si="631"/>
        <v>1.5</v>
      </c>
    </row>
    <row r="10087" spans="1:8" ht="19" x14ac:dyDescent="0.25">
      <c r="A10087" t="s">
        <v>1937</v>
      </c>
      <c r="B10087" t="s">
        <v>5</v>
      </c>
      <c r="C10087" s="2" t="str">
        <f t="shared" si="628"/>
        <v>americanpitbullterrier</v>
      </c>
      <c r="D10087" t="str">
        <f t="shared" si="629"/>
        <v>americanpitbullterrier</v>
      </c>
      <c r="E10087" t="str">
        <f t="shared" si="630"/>
        <v>americanpitbullterrier</v>
      </c>
      <c r="F10087">
        <f>IF(ISNA(VLOOKUP(D10087, Dog_test_1!$B$2:$D$194, 3, FALSE)), 0, VLOOKUP(D10087, Dog_test_1!$B$2:$D$194, 3, FALSE))</f>
        <v>3</v>
      </c>
      <c r="G10087">
        <f>IF(ISNA(VLOOKUP(E10087, Dog_test_1!$B$2:$D$194, 3, FALSE)), 0, VLOOKUP(E10087, Dog_test_1!$B$2:$D$194, 3, FALSE))</f>
        <v>3</v>
      </c>
      <c r="H10087">
        <f t="shared" si="631"/>
        <v>3</v>
      </c>
    </row>
    <row r="10088" spans="1:8" ht="19" x14ac:dyDescent="0.25">
      <c r="A10088" t="s">
        <v>309</v>
      </c>
      <c r="B10088" t="s">
        <v>4474</v>
      </c>
      <c r="C10088" s="2" t="str">
        <f t="shared" si="628"/>
        <v>shetlandsheepdog/basenji</v>
      </c>
      <c r="D10088" t="str">
        <f t="shared" si="629"/>
        <v>shetlandsheepdog</v>
      </c>
      <c r="E10088" t="str">
        <f t="shared" si="630"/>
        <v>basenji</v>
      </c>
      <c r="F10088">
        <f>IF(ISNA(VLOOKUP(D10088, Dog_test_1!$B$2:$D$194, 3, FALSE)), 0, VLOOKUP(D10088, Dog_test_1!$B$2:$D$194, 3, FALSE))</f>
        <v>3</v>
      </c>
      <c r="G10088">
        <f>IF(ISNA(VLOOKUP(E10088, Dog_test_1!$B$2:$D$194, 3, FALSE)), 0, VLOOKUP(E10088, Dog_test_1!$B$2:$D$194, 3, FALSE))</f>
        <v>3</v>
      </c>
      <c r="H10088">
        <f t="shared" si="631"/>
        <v>3</v>
      </c>
    </row>
    <row r="10089" spans="1:8" ht="19" x14ac:dyDescent="0.25">
      <c r="A10089" t="s">
        <v>703</v>
      </c>
      <c r="B10089" t="s">
        <v>15</v>
      </c>
      <c r="C10089" s="2" t="str">
        <f t="shared" si="628"/>
        <v>yorkshireterrier</v>
      </c>
      <c r="D10089" t="str">
        <f t="shared" si="629"/>
        <v>yorkshireterrier</v>
      </c>
      <c r="E10089" t="str">
        <f t="shared" si="630"/>
        <v>yorkshireterrier</v>
      </c>
      <c r="F10089">
        <f>IF(ISNA(VLOOKUP(D10089, Dog_test_1!$B$2:$D$194, 3, FALSE)), 0, VLOOKUP(D10089, Dog_test_1!$B$2:$D$194, 3, FALSE))</f>
        <v>1</v>
      </c>
      <c r="G10089">
        <f>IF(ISNA(VLOOKUP(E10089, Dog_test_1!$B$2:$D$194, 3, FALSE)), 0, VLOOKUP(E10089, Dog_test_1!$B$2:$D$194, 3, FALSE))</f>
        <v>1</v>
      </c>
      <c r="H10089">
        <f t="shared" si="631"/>
        <v>1</v>
      </c>
    </row>
    <row r="10090" spans="1:8" ht="19" x14ac:dyDescent="0.25">
      <c r="A10090" t="s">
        <v>478</v>
      </c>
      <c r="B10090" t="s">
        <v>256</v>
      </c>
      <c r="C10090" s="2" t="str">
        <f t="shared" si="628"/>
        <v>jackrussellterrier</v>
      </c>
      <c r="D10090" t="str">
        <f t="shared" si="629"/>
        <v>jackrussellterrier</v>
      </c>
      <c r="E10090" t="str">
        <f t="shared" si="630"/>
        <v>jackrussellterrier</v>
      </c>
      <c r="F10090">
        <f>IF(ISNA(VLOOKUP(D10090, Dog_test_1!$B$2:$D$194, 3, FALSE)), 0, VLOOKUP(D10090, Dog_test_1!$B$2:$D$194, 3, FALSE))</f>
        <v>2</v>
      </c>
      <c r="G10090">
        <f>IF(ISNA(VLOOKUP(E10090, Dog_test_1!$B$2:$D$194, 3, FALSE)), 0, VLOOKUP(E10090, Dog_test_1!$B$2:$D$194, 3, FALSE))</f>
        <v>2</v>
      </c>
      <c r="H10090">
        <f t="shared" si="631"/>
        <v>2</v>
      </c>
    </row>
    <row r="10091" spans="1:8" ht="19" x14ac:dyDescent="0.25">
      <c r="A10091" t="s">
        <v>1547</v>
      </c>
      <c r="B10091" t="s">
        <v>1578</v>
      </c>
      <c r="C10091" s="2" t="str">
        <f t="shared" si="628"/>
        <v>germanshepherd/boxer</v>
      </c>
      <c r="D10091" t="str">
        <f t="shared" si="629"/>
        <v>germanshepherd</v>
      </c>
      <c r="E10091" t="str">
        <f t="shared" si="630"/>
        <v>boxer</v>
      </c>
      <c r="F10091">
        <f>IF(ISNA(VLOOKUP(D10091, Dog_test_1!$B$2:$D$194, 3, FALSE)), 0, VLOOKUP(D10091, Dog_test_1!$B$2:$D$194, 3, FALSE))</f>
        <v>3</v>
      </c>
      <c r="G10091">
        <f>IF(ISNA(VLOOKUP(E10091, Dog_test_1!$B$2:$D$194, 3, FALSE)), 0, VLOOKUP(E10091, Dog_test_1!$B$2:$D$194, 3, FALSE))</f>
        <v>3</v>
      </c>
      <c r="H10091">
        <f t="shared" si="631"/>
        <v>3</v>
      </c>
    </row>
    <row r="10092" spans="1:8" ht="19" x14ac:dyDescent="0.25">
      <c r="A10092" t="s">
        <v>1130</v>
      </c>
      <c r="B10092" t="s">
        <v>141</v>
      </c>
      <c r="C10092" s="2" t="str">
        <f t="shared" si="628"/>
        <v>catahoula</v>
      </c>
      <c r="D10092" t="str">
        <f t="shared" si="629"/>
        <v>catahoula</v>
      </c>
      <c r="E10092" t="str">
        <f t="shared" si="630"/>
        <v>catahoula</v>
      </c>
      <c r="F10092">
        <f>IF(ISNA(VLOOKUP(D10092, Dog_test_1!$B$2:$D$194, 3, FALSE)), 0, VLOOKUP(D10092, Dog_test_1!$B$2:$D$194, 3, FALSE))</f>
        <v>0</v>
      </c>
      <c r="G10092">
        <f>IF(ISNA(VLOOKUP(E10092, Dog_test_1!$B$2:$D$194, 3, FALSE)), 0, VLOOKUP(E10092, Dog_test_1!$B$2:$D$194, 3, FALSE))</f>
        <v>0</v>
      </c>
      <c r="H10092">
        <f t="shared" si="631"/>
        <v>0</v>
      </c>
    </row>
    <row r="10093" spans="1:8" ht="19" x14ac:dyDescent="0.25">
      <c r="A10093" t="s">
        <v>3656</v>
      </c>
      <c r="B10093" t="s">
        <v>25</v>
      </c>
      <c r="C10093" s="2" t="str">
        <f t="shared" si="628"/>
        <v>germanshepherd</v>
      </c>
      <c r="D10093" t="str">
        <f t="shared" si="629"/>
        <v>germanshepherd</v>
      </c>
      <c r="E10093" t="str">
        <f t="shared" si="630"/>
        <v>germanshepherd</v>
      </c>
      <c r="F10093">
        <f>IF(ISNA(VLOOKUP(D10093, Dog_test_1!$B$2:$D$194, 3, FALSE)), 0, VLOOKUP(D10093, Dog_test_1!$B$2:$D$194, 3, FALSE))</f>
        <v>3</v>
      </c>
      <c r="G10093">
        <f>IF(ISNA(VLOOKUP(E10093, Dog_test_1!$B$2:$D$194, 3, FALSE)), 0, VLOOKUP(E10093, Dog_test_1!$B$2:$D$194, 3, FALSE))</f>
        <v>3</v>
      </c>
      <c r="H10093">
        <f t="shared" si="631"/>
        <v>3</v>
      </c>
    </row>
    <row r="10094" spans="1:8" ht="19" x14ac:dyDescent="0.25">
      <c r="A10094" t="s">
        <v>4475</v>
      </c>
      <c r="B10094" t="s">
        <v>128</v>
      </c>
      <c r="C10094" s="2" t="str">
        <f t="shared" si="628"/>
        <v>australiancattledog</v>
      </c>
      <c r="D10094" t="str">
        <f t="shared" si="629"/>
        <v>australiancattledog</v>
      </c>
      <c r="E10094" t="str">
        <f t="shared" si="630"/>
        <v>australiancattledog</v>
      </c>
      <c r="F10094">
        <f>IF(ISNA(VLOOKUP(D10094, Dog_test_1!$B$2:$D$194, 3, FALSE)), 0, VLOOKUP(D10094, Dog_test_1!$B$2:$D$194, 3, FALSE))</f>
        <v>0</v>
      </c>
      <c r="G10094">
        <f>IF(ISNA(VLOOKUP(E10094, Dog_test_1!$B$2:$D$194, 3, FALSE)), 0, VLOOKUP(E10094, Dog_test_1!$B$2:$D$194, 3, FALSE))</f>
        <v>0</v>
      </c>
      <c r="H10094">
        <f t="shared" si="631"/>
        <v>0</v>
      </c>
    </row>
    <row r="10095" spans="1:8" ht="19" x14ac:dyDescent="0.25">
      <c r="A10095" t="s">
        <v>542</v>
      </c>
      <c r="B10095" t="s">
        <v>344</v>
      </c>
      <c r="C10095" s="2" t="str">
        <f t="shared" si="628"/>
        <v>australiankelpie</v>
      </c>
      <c r="D10095" t="str">
        <f t="shared" si="629"/>
        <v>australiankelpie</v>
      </c>
      <c r="E10095" t="str">
        <f t="shared" si="630"/>
        <v>australiankelpie</v>
      </c>
      <c r="F10095">
        <f>IF(ISNA(VLOOKUP(D10095, Dog_test_1!$B$2:$D$194, 3, FALSE)), 0, VLOOKUP(D10095, Dog_test_1!$B$2:$D$194, 3, FALSE))</f>
        <v>3</v>
      </c>
      <c r="G10095">
        <f>IF(ISNA(VLOOKUP(E10095, Dog_test_1!$B$2:$D$194, 3, FALSE)), 0, VLOOKUP(E10095, Dog_test_1!$B$2:$D$194, 3, FALSE))</f>
        <v>3</v>
      </c>
      <c r="H10095">
        <f t="shared" si="631"/>
        <v>3</v>
      </c>
    </row>
    <row r="10096" spans="1:8" ht="19" x14ac:dyDescent="0.25">
      <c r="A10096" t="s">
        <v>4476</v>
      </c>
      <c r="B10096" t="s">
        <v>79</v>
      </c>
      <c r="C10096" s="2" t="str">
        <f t="shared" si="628"/>
        <v>boxer</v>
      </c>
      <c r="D10096" t="str">
        <f t="shared" si="629"/>
        <v>boxer</v>
      </c>
      <c r="E10096" t="str">
        <f t="shared" si="630"/>
        <v>boxer</v>
      </c>
      <c r="F10096">
        <f>IF(ISNA(VLOOKUP(D10096, Dog_test_1!$B$2:$D$194, 3, FALSE)), 0, VLOOKUP(D10096, Dog_test_1!$B$2:$D$194, 3, FALSE))</f>
        <v>3</v>
      </c>
      <c r="G10096">
        <f>IF(ISNA(VLOOKUP(E10096, Dog_test_1!$B$2:$D$194, 3, FALSE)), 0, VLOOKUP(E10096, Dog_test_1!$B$2:$D$194, 3, FALSE))</f>
        <v>3</v>
      </c>
      <c r="H10096">
        <f t="shared" si="631"/>
        <v>3</v>
      </c>
    </row>
    <row r="10097" spans="1:8" ht="19" x14ac:dyDescent="0.25">
      <c r="A10097" t="s">
        <v>6</v>
      </c>
      <c r="B10097" t="s">
        <v>1573</v>
      </c>
      <c r="C10097" s="2" t="str">
        <f t="shared" si="628"/>
        <v>standardpoodle</v>
      </c>
      <c r="D10097" t="str">
        <f t="shared" si="629"/>
        <v>standardpoodle</v>
      </c>
      <c r="E10097" t="str">
        <f t="shared" si="630"/>
        <v>standardpoodle</v>
      </c>
      <c r="F10097">
        <f>IF(ISNA(VLOOKUP(D10097, Dog_test_1!$B$2:$D$194, 3, FALSE)), 0, VLOOKUP(D10097, Dog_test_1!$B$2:$D$194, 3, FALSE))</f>
        <v>0</v>
      </c>
      <c r="G10097">
        <f>IF(ISNA(VLOOKUP(E10097, Dog_test_1!$B$2:$D$194, 3, FALSE)), 0, VLOOKUP(E10097, Dog_test_1!$B$2:$D$194, 3, FALSE))</f>
        <v>0</v>
      </c>
      <c r="H10097">
        <f t="shared" si="631"/>
        <v>0</v>
      </c>
    </row>
    <row r="10098" spans="1:8" ht="19" x14ac:dyDescent="0.25">
      <c r="A10098" t="s">
        <v>171</v>
      </c>
      <c r="B10098" t="s">
        <v>30</v>
      </c>
      <c r="C10098" s="2" t="str">
        <f t="shared" si="628"/>
        <v>chihuahua</v>
      </c>
      <c r="D10098" t="str">
        <f t="shared" si="629"/>
        <v>chihuahua</v>
      </c>
      <c r="E10098" t="str">
        <f t="shared" si="630"/>
        <v>chihuahua</v>
      </c>
      <c r="F10098">
        <f>IF(ISNA(VLOOKUP(D10098, Dog_test_1!$B$2:$D$194, 3, FALSE)), 0, VLOOKUP(D10098, Dog_test_1!$B$2:$D$194, 3, FALSE))</f>
        <v>1</v>
      </c>
      <c r="G10098">
        <f>IF(ISNA(VLOOKUP(E10098, Dog_test_1!$B$2:$D$194, 3, FALSE)), 0, VLOOKUP(E10098, Dog_test_1!$B$2:$D$194, 3, FALSE))</f>
        <v>1</v>
      </c>
      <c r="H10098">
        <f t="shared" si="631"/>
        <v>1</v>
      </c>
    </row>
    <row r="10099" spans="1:8" ht="19" x14ac:dyDescent="0.25">
      <c r="A10099" t="s">
        <v>101</v>
      </c>
      <c r="B10099" t="s">
        <v>75</v>
      </c>
      <c r="C10099" s="2" t="str">
        <f t="shared" si="628"/>
        <v>bordercollie</v>
      </c>
      <c r="D10099" t="str">
        <f t="shared" si="629"/>
        <v>bordercollie</v>
      </c>
      <c r="E10099" t="str">
        <f t="shared" si="630"/>
        <v>bordercollie</v>
      </c>
      <c r="F10099">
        <f>IF(ISNA(VLOOKUP(D10099, Dog_test_1!$B$2:$D$194, 3, FALSE)), 0, VLOOKUP(D10099, Dog_test_1!$B$2:$D$194, 3, FALSE))</f>
        <v>3</v>
      </c>
      <c r="G10099">
        <f>IF(ISNA(VLOOKUP(E10099, Dog_test_1!$B$2:$D$194, 3, FALSE)), 0, VLOOKUP(E10099, Dog_test_1!$B$2:$D$194, 3, FALSE))</f>
        <v>3</v>
      </c>
      <c r="H10099">
        <f t="shared" si="631"/>
        <v>3</v>
      </c>
    </row>
    <row r="10100" spans="1:8" ht="19" x14ac:dyDescent="0.25">
      <c r="A10100" t="s">
        <v>6</v>
      </c>
      <c r="B10100" t="s">
        <v>1898</v>
      </c>
      <c r="C10100" s="2" t="str">
        <f t="shared" si="628"/>
        <v>germanwirehairedpointer</v>
      </c>
      <c r="D10100" t="str">
        <f t="shared" si="629"/>
        <v>germanwirehairedpointer</v>
      </c>
      <c r="E10100" t="str">
        <f t="shared" si="630"/>
        <v>germanwirehairedpointer</v>
      </c>
      <c r="F10100">
        <f>IF(ISNA(VLOOKUP(D10100, Dog_test_1!$B$2:$D$194, 3, FALSE)), 0, VLOOKUP(D10100, Dog_test_1!$B$2:$D$194, 3, FALSE))</f>
        <v>0</v>
      </c>
      <c r="G10100">
        <f>IF(ISNA(VLOOKUP(E10100, Dog_test_1!$B$2:$D$194, 3, FALSE)), 0, VLOOKUP(E10100, Dog_test_1!$B$2:$D$194, 3, FALSE))</f>
        <v>0</v>
      </c>
      <c r="H10100">
        <f t="shared" si="631"/>
        <v>0</v>
      </c>
    </row>
    <row r="10101" spans="1:8" ht="19" x14ac:dyDescent="0.25">
      <c r="A10101" t="s">
        <v>6</v>
      </c>
      <c r="B10101" t="s">
        <v>5</v>
      </c>
      <c r="C10101" s="2" t="str">
        <f t="shared" si="628"/>
        <v>americanpitbullterrier</v>
      </c>
      <c r="D10101" t="str">
        <f t="shared" si="629"/>
        <v>americanpitbullterrier</v>
      </c>
      <c r="E10101" t="str">
        <f t="shared" si="630"/>
        <v>americanpitbullterrier</v>
      </c>
      <c r="F10101">
        <f>IF(ISNA(VLOOKUP(D10101, Dog_test_1!$B$2:$D$194, 3, FALSE)), 0, VLOOKUP(D10101, Dog_test_1!$B$2:$D$194, 3, FALSE))</f>
        <v>3</v>
      </c>
      <c r="G10101">
        <f>IF(ISNA(VLOOKUP(E10101, Dog_test_1!$B$2:$D$194, 3, FALSE)), 0, VLOOKUP(E10101, Dog_test_1!$B$2:$D$194, 3, FALSE))</f>
        <v>3</v>
      </c>
      <c r="H10101">
        <f t="shared" si="631"/>
        <v>3</v>
      </c>
    </row>
    <row r="10102" spans="1:8" ht="19" x14ac:dyDescent="0.25">
      <c r="A10102" t="s">
        <v>569</v>
      </c>
      <c r="B10102" t="s">
        <v>5</v>
      </c>
      <c r="C10102" s="2" t="str">
        <f t="shared" si="628"/>
        <v>americanpitbullterrier</v>
      </c>
      <c r="D10102" t="str">
        <f t="shared" si="629"/>
        <v>americanpitbullterrier</v>
      </c>
      <c r="E10102" t="str">
        <f t="shared" si="630"/>
        <v>americanpitbullterrier</v>
      </c>
      <c r="F10102">
        <f>IF(ISNA(VLOOKUP(D10102, Dog_test_1!$B$2:$D$194, 3, FALSE)), 0, VLOOKUP(D10102, Dog_test_1!$B$2:$D$194, 3, FALSE))</f>
        <v>3</v>
      </c>
      <c r="G10102">
        <f>IF(ISNA(VLOOKUP(E10102, Dog_test_1!$B$2:$D$194, 3, FALSE)), 0, VLOOKUP(E10102, Dog_test_1!$B$2:$D$194, 3, FALSE))</f>
        <v>3</v>
      </c>
      <c r="H10102">
        <f t="shared" si="631"/>
        <v>3</v>
      </c>
    </row>
    <row r="10103" spans="1:8" ht="19" x14ac:dyDescent="0.25">
      <c r="A10103" t="s">
        <v>4477</v>
      </c>
      <c r="B10103" t="s">
        <v>816</v>
      </c>
      <c r="C10103" s="2" t="str">
        <f t="shared" si="628"/>
        <v>akita</v>
      </c>
      <c r="D10103" t="str">
        <f t="shared" si="629"/>
        <v>akita</v>
      </c>
      <c r="E10103" t="str">
        <f t="shared" si="630"/>
        <v>akita</v>
      </c>
      <c r="F10103">
        <f>IF(ISNA(VLOOKUP(D10103, Dog_test_1!$B$2:$D$194, 3, FALSE)), 0, VLOOKUP(D10103, Dog_test_1!$B$2:$D$194, 3, FALSE))</f>
        <v>4</v>
      </c>
      <c r="G10103">
        <f>IF(ISNA(VLOOKUP(E10103, Dog_test_1!$B$2:$D$194, 3, FALSE)), 0, VLOOKUP(E10103, Dog_test_1!$B$2:$D$194, 3, FALSE))</f>
        <v>4</v>
      </c>
      <c r="H10103">
        <f t="shared" si="631"/>
        <v>4</v>
      </c>
    </row>
    <row r="10104" spans="1:8" ht="19" x14ac:dyDescent="0.25">
      <c r="A10104" t="s">
        <v>1182</v>
      </c>
      <c r="B10104" t="s">
        <v>134</v>
      </c>
      <c r="C10104" s="2" t="str">
        <f t="shared" si="628"/>
        <v>catahoula/labradorretriever</v>
      </c>
      <c r="D10104" t="str">
        <f t="shared" si="629"/>
        <v>catahoula</v>
      </c>
      <c r="E10104" t="str">
        <f t="shared" si="630"/>
        <v>labradorretriever</v>
      </c>
      <c r="F10104">
        <f>IF(ISNA(VLOOKUP(D10104, Dog_test_1!$B$2:$D$194, 3, FALSE)), 0, VLOOKUP(D10104, Dog_test_1!$B$2:$D$194, 3, FALSE))</f>
        <v>0</v>
      </c>
      <c r="G10104">
        <f>IF(ISNA(VLOOKUP(E10104, Dog_test_1!$B$2:$D$194, 3, FALSE)), 0, VLOOKUP(E10104, Dog_test_1!$B$2:$D$194, 3, FALSE))</f>
        <v>3</v>
      </c>
      <c r="H10104">
        <f t="shared" si="631"/>
        <v>1.5</v>
      </c>
    </row>
    <row r="10105" spans="1:8" ht="19" x14ac:dyDescent="0.25">
      <c r="A10105" t="s">
        <v>1242</v>
      </c>
      <c r="B10105" t="s">
        <v>128</v>
      </c>
      <c r="C10105" s="2" t="str">
        <f t="shared" si="628"/>
        <v>australiancattledog</v>
      </c>
      <c r="D10105" t="str">
        <f t="shared" si="629"/>
        <v>australiancattledog</v>
      </c>
      <c r="E10105" t="str">
        <f t="shared" si="630"/>
        <v>australiancattledog</v>
      </c>
      <c r="F10105">
        <f>IF(ISNA(VLOOKUP(D10105, Dog_test_1!$B$2:$D$194, 3, FALSE)), 0, VLOOKUP(D10105, Dog_test_1!$B$2:$D$194, 3, FALSE))</f>
        <v>0</v>
      </c>
      <c r="G10105">
        <f>IF(ISNA(VLOOKUP(E10105, Dog_test_1!$B$2:$D$194, 3, FALSE)), 0, VLOOKUP(E10105, Dog_test_1!$B$2:$D$194, 3, FALSE))</f>
        <v>0</v>
      </c>
      <c r="H10105">
        <f t="shared" si="631"/>
        <v>0</v>
      </c>
    </row>
    <row r="10106" spans="1:8" ht="19" x14ac:dyDescent="0.25">
      <c r="A10106" t="s">
        <v>2997</v>
      </c>
      <c r="B10106" t="s">
        <v>235</v>
      </c>
      <c r="C10106" s="2" t="str">
        <f t="shared" si="628"/>
        <v>anatolshepherd/greatpyrenees</v>
      </c>
      <c r="D10106" t="str">
        <f t="shared" si="629"/>
        <v>anatolshepherd</v>
      </c>
      <c r="E10106" t="str">
        <f t="shared" si="630"/>
        <v>greatpyrenees</v>
      </c>
      <c r="F10106">
        <f>IF(ISNA(VLOOKUP(D10106, Dog_test_1!$B$2:$D$194, 3, FALSE)), 0, VLOOKUP(D10106, Dog_test_1!$B$2:$D$194, 3, FALSE))</f>
        <v>0</v>
      </c>
      <c r="G10106">
        <f>IF(ISNA(VLOOKUP(E10106, Dog_test_1!$B$2:$D$194, 3, FALSE)), 0, VLOOKUP(E10106, Dog_test_1!$B$2:$D$194, 3, FALSE))</f>
        <v>4</v>
      </c>
      <c r="H10106">
        <f t="shared" si="631"/>
        <v>2</v>
      </c>
    </row>
    <row r="10107" spans="1:8" ht="19" x14ac:dyDescent="0.25">
      <c r="A10107" t="s">
        <v>1179</v>
      </c>
      <c r="B10107" t="s">
        <v>5</v>
      </c>
      <c r="C10107" s="2" t="str">
        <f t="shared" si="628"/>
        <v>americanpitbullterrier</v>
      </c>
      <c r="D10107" t="str">
        <f t="shared" si="629"/>
        <v>americanpitbullterrier</v>
      </c>
      <c r="E10107" t="str">
        <f t="shared" si="630"/>
        <v>americanpitbullterrier</v>
      </c>
      <c r="F10107">
        <f>IF(ISNA(VLOOKUP(D10107, Dog_test_1!$B$2:$D$194, 3, FALSE)), 0, VLOOKUP(D10107, Dog_test_1!$B$2:$D$194, 3, FALSE))</f>
        <v>3</v>
      </c>
      <c r="G10107">
        <f>IF(ISNA(VLOOKUP(E10107, Dog_test_1!$B$2:$D$194, 3, FALSE)), 0, VLOOKUP(E10107, Dog_test_1!$B$2:$D$194, 3, FALSE))</f>
        <v>3</v>
      </c>
      <c r="H10107">
        <f t="shared" si="631"/>
        <v>3</v>
      </c>
    </row>
    <row r="10108" spans="1:8" ht="19" x14ac:dyDescent="0.25">
      <c r="A10108" t="s">
        <v>6</v>
      </c>
      <c r="B10108" t="s">
        <v>237</v>
      </c>
      <c r="C10108" s="2" t="str">
        <f t="shared" si="628"/>
        <v>anatolshepherd</v>
      </c>
      <c r="D10108" t="str">
        <f t="shared" si="629"/>
        <v>anatolshepherd</v>
      </c>
      <c r="E10108" t="str">
        <f t="shared" si="630"/>
        <v>anatolshepherd</v>
      </c>
      <c r="F10108">
        <f>IF(ISNA(VLOOKUP(D10108, Dog_test_1!$B$2:$D$194, 3, FALSE)), 0, VLOOKUP(D10108, Dog_test_1!$B$2:$D$194, 3, FALSE))</f>
        <v>0</v>
      </c>
      <c r="G10108">
        <f>IF(ISNA(VLOOKUP(E10108, Dog_test_1!$B$2:$D$194, 3, FALSE)), 0, VLOOKUP(E10108, Dog_test_1!$B$2:$D$194, 3, FALSE))</f>
        <v>0</v>
      </c>
      <c r="H10108">
        <f t="shared" si="631"/>
        <v>0</v>
      </c>
    </row>
    <row r="10109" spans="1:8" ht="19" x14ac:dyDescent="0.25">
      <c r="A10109" t="s">
        <v>4478</v>
      </c>
      <c r="B10109" t="s">
        <v>109</v>
      </c>
      <c r="C10109" s="2" t="str">
        <f t="shared" si="628"/>
        <v>dachshund</v>
      </c>
      <c r="D10109" t="str">
        <f t="shared" si="629"/>
        <v>dachshund</v>
      </c>
      <c r="E10109" t="str">
        <f t="shared" si="630"/>
        <v>dachshund</v>
      </c>
      <c r="F10109">
        <f>IF(ISNA(VLOOKUP(D10109, Dog_test_1!$B$2:$D$194, 3, FALSE)), 0, VLOOKUP(D10109, Dog_test_1!$B$2:$D$194, 3, FALSE))</f>
        <v>2</v>
      </c>
      <c r="G10109">
        <f>IF(ISNA(VLOOKUP(E10109, Dog_test_1!$B$2:$D$194, 3, FALSE)), 0, VLOOKUP(E10109, Dog_test_1!$B$2:$D$194, 3, FALSE))</f>
        <v>2</v>
      </c>
      <c r="H10109">
        <f t="shared" si="631"/>
        <v>2</v>
      </c>
    </row>
    <row r="10110" spans="1:8" ht="19" x14ac:dyDescent="0.25">
      <c r="A10110" t="s">
        <v>499</v>
      </c>
      <c r="B10110" t="s">
        <v>25</v>
      </c>
      <c r="C10110" s="2" t="str">
        <f t="shared" si="628"/>
        <v>germanshepherd</v>
      </c>
      <c r="D10110" t="str">
        <f t="shared" si="629"/>
        <v>germanshepherd</v>
      </c>
      <c r="E10110" t="str">
        <f t="shared" si="630"/>
        <v>germanshepherd</v>
      </c>
      <c r="F10110">
        <f>IF(ISNA(VLOOKUP(D10110, Dog_test_1!$B$2:$D$194, 3, FALSE)), 0, VLOOKUP(D10110, Dog_test_1!$B$2:$D$194, 3, FALSE))</f>
        <v>3</v>
      </c>
      <c r="G10110">
        <f>IF(ISNA(VLOOKUP(E10110, Dog_test_1!$B$2:$D$194, 3, FALSE)), 0, VLOOKUP(E10110, Dog_test_1!$B$2:$D$194, 3, FALSE))</f>
        <v>3</v>
      </c>
      <c r="H10110">
        <f t="shared" si="631"/>
        <v>3</v>
      </c>
    </row>
    <row r="10111" spans="1:8" ht="19" x14ac:dyDescent="0.25">
      <c r="A10111" t="s">
        <v>657</v>
      </c>
      <c r="B10111" t="s">
        <v>3</v>
      </c>
      <c r="C10111" s="2" t="str">
        <f t="shared" si="628"/>
        <v>shetlandsheepdog</v>
      </c>
      <c r="D10111" t="str">
        <f t="shared" si="629"/>
        <v>shetlandsheepdog</v>
      </c>
      <c r="E10111" t="str">
        <f t="shared" si="630"/>
        <v>shetlandsheepdog</v>
      </c>
      <c r="F10111">
        <f>IF(ISNA(VLOOKUP(D10111, Dog_test_1!$B$2:$D$194, 3, FALSE)), 0, VLOOKUP(D10111, Dog_test_1!$B$2:$D$194, 3, FALSE))</f>
        <v>3</v>
      </c>
      <c r="G10111">
        <f>IF(ISNA(VLOOKUP(E10111, Dog_test_1!$B$2:$D$194, 3, FALSE)), 0, VLOOKUP(E10111, Dog_test_1!$B$2:$D$194, 3, FALSE))</f>
        <v>3</v>
      </c>
      <c r="H10111">
        <f t="shared" si="631"/>
        <v>3</v>
      </c>
    </row>
    <row r="10112" spans="1:8" ht="19" x14ac:dyDescent="0.25">
      <c r="A10112" t="s">
        <v>4394</v>
      </c>
      <c r="B10112" t="s">
        <v>32</v>
      </c>
      <c r="C10112" s="2" t="str">
        <f t="shared" si="628"/>
        <v>labradorretriever</v>
      </c>
      <c r="D10112" t="str">
        <f t="shared" si="629"/>
        <v>labradorretriever</v>
      </c>
      <c r="E10112" t="str">
        <f t="shared" si="630"/>
        <v>labradorretriever</v>
      </c>
      <c r="F10112">
        <f>IF(ISNA(VLOOKUP(D10112, Dog_test_1!$B$2:$D$194, 3, FALSE)), 0, VLOOKUP(D10112, Dog_test_1!$B$2:$D$194, 3, FALSE))</f>
        <v>3</v>
      </c>
      <c r="G10112">
        <f>IF(ISNA(VLOOKUP(E10112, Dog_test_1!$B$2:$D$194, 3, FALSE)), 0, VLOOKUP(E10112, Dog_test_1!$B$2:$D$194, 3, FALSE))</f>
        <v>3</v>
      </c>
      <c r="H10112">
        <f t="shared" si="631"/>
        <v>3</v>
      </c>
    </row>
    <row r="10113" spans="1:8" ht="19" x14ac:dyDescent="0.25">
      <c r="A10113" t="s">
        <v>81</v>
      </c>
      <c r="B10113" t="s">
        <v>108</v>
      </c>
      <c r="C10113" s="2" t="str">
        <f t="shared" si="628"/>
        <v>ratterrier</v>
      </c>
      <c r="D10113" t="str">
        <f t="shared" si="629"/>
        <v>ratterrier</v>
      </c>
      <c r="E10113" t="str">
        <f t="shared" si="630"/>
        <v>ratterrier</v>
      </c>
      <c r="F10113">
        <f>IF(ISNA(VLOOKUP(D10113, Dog_test_1!$B$2:$D$194, 3, FALSE)), 0, VLOOKUP(D10113, Dog_test_1!$B$2:$D$194, 3, FALSE))</f>
        <v>0</v>
      </c>
      <c r="G10113">
        <f>IF(ISNA(VLOOKUP(E10113, Dog_test_1!$B$2:$D$194, 3, FALSE)), 0, VLOOKUP(E10113, Dog_test_1!$B$2:$D$194, 3, FALSE))</f>
        <v>0</v>
      </c>
      <c r="H10113">
        <f t="shared" si="631"/>
        <v>0</v>
      </c>
    </row>
    <row r="10114" spans="1:8" ht="19" x14ac:dyDescent="0.25">
      <c r="A10114" t="s">
        <v>4479</v>
      </c>
      <c r="B10114" t="s">
        <v>32</v>
      </c>
      <c r="C10114" s="2" t="str">
        <f t="shared" ref="C10114:C10177" si="632">SUBSTITUTE(LOWER(B10114), " ", "")</f>
        <v>labradorretriever</v>
      </c>
      <c r="D10114" t="str">
        <f t="shared" si="629"/>
        <v>labradorretriever</v>
      </c>
      <c r="E10114" t="str">
        <f t="shared" si="630"/>
        <v>labradorretriever</v>
      </c>
      <c r="F10114">
        <f>IF(ISNA(VLOOKUP(D10114, Dog_test_1!$B$2:$D$194, 3, FALSE)), 0, VLOOKUP(D10114, Dog_test_1!$B$2:$D$194, 3, FALSE))</f>
        <v>3</v>
      </c>
      <c r="G10114">
        <f>IF(ISNA(VLOOKUP(E10114, Dog_test_1!$B$2:$D$194, 3, FALSE)), 0, VLOOKUP(E10114, Dog_test_1!$B$2:$D$194, 3, FALSE))</f>
        <v>3</v>
      </c>
      <c r="H10114">
        <f t="shared" si="631"/>
        <v>3</v>
      </c>
    </row>
    <row r="10115" spans="1:8" ht="19" x14ac:dyDescent="0.25">
      <c r="A10115" t="s">
        <v>6</v>
      </c>
      <c r="B10115" t="s">
        <v>4480</v>
      </c>
      <c r="C10115" s="2" t="str">
        <f t="shared" si="632"/>
        <v>australiancattledog/greatpyrenees</v>
      </c>
      <c r="D10115" t="str">
        <f t="shared" ref="D10115:D10178" si="633">IF(ISNUMBER(SEARCH("/", C10115)), LEFT(C10115, SEARCH("/", C10115, 1)-1), C10115)</f>
        <v>australiancattledog</v>
      </c>
      <c r="E10115" t="str">
        <f t="shared" ref="E10115:E10178" si="634">IF(ISNUMBER(SEARCH("/", C10115)), RIGHT(C10115, LEN(C10115)-SEARCH("/", C10115, 1)), C10115)</f>
        <v>greatpyrenees</v>
      </c>
      <c r="F10115">
        <f>IF(ISNA(VLOOKUP(D10115, Dog_test_1!$B$2:$D$194, 3, FALSE)), 0, VLOOKUP(D10115, Dog_test_1!$B$2:$D$194, 3, FALSE))</f>
        <v>0</v>
      </c>
      <c r="G10115">
        <f>IF(ISNA(VLOOKUP(E10115, Dog_test_1!$B$2:$D$194, 3, FALSE)), 0, VLOOKUP(E10115, Dog_test_1!$B$2:$D$194, 3, FALSE))</f>
        <v>4</v>
      </c>
      <c r="H10115">
        <f t="shared" ref="H10115:H10178" si="635">(F10115+G10115)/2</f>
        <v>2</v>
      </c>
    </row>
    <row r="10116" spans="1:8" ht="19" x14ac:dyDescent="0.25">
      <c r="A10116" t="s">
        <v>6</v>
      </c>
      <c r="B10116" t="s">
        <v>30</v>
      </c>
      <c r="C10116" s="2" t="str">
        <f t="shared" si="632"/>
        <v>chihuahua</v>
      </c>
      <c r="D10116" t="str">
        <f t="shared" si="633"/>
        <v>chihuahua</v>
      </c>
      <c r="E10116" t="str">
        <f t="shared" si="634"/>
        <v>chihuahua</v>
      </c>
      <c r="F10116">
        <f>IF(ISNA(VLOOKUP(D10116, Dog_test_1!$B$2:$D$194, 3, FALSE)), 0, VLOOKUP(D10116, Dog_test_1!$B$2:$D$194, 3, FALSE))</f>
        <v>1</v>
      </c>
      <c r="G10116">
        <f>IF(ISNA(VLOOKUP(E10116, Dog_test_1!$B$2:$D$194, 3, FALSE)), 0, VLOOKUP(E10116, Dog_test_1!$B$2:$D$194, 3, FALSE))</f>
        <v>1</v>
      </c>
      <c r="H10116">
        <f t="shared" si="635"/>
        <v>1</v>
      </c>
    </row>
    <row r="10117" spans="1:8" ht="19" x14ac:dyDescent="0.25">
      <c r="A10117" t="s">
        <v>6</v>
      </c>
      <c r="B10117" t="s">
        <v>155</v>
      </c>
      <c r="C10117" s="2" t="str">
        <f t="shared" si="632"/>
        <v>australianshepherd</v>
      </c>
      <c r="D10117" t="str">
        <f t="shared" si="633"/>
        <v>australianshepherd</v>
      </c>
      <c r="E10117" t="str">
        <f t="shared" si="634"/>
        <v>australianshepherd</v>
      </c>
      <c r="F10117">
        <f>IF(ISNA(VLOOKUP(D10117, Dog_test_1!$B$2:$D$194, 3, FALSE)), 0, VLOOKUP(D10117, Dog_test_1!$B$2:$D$194, 3, FALSE))</f>
        <v>3</v>
      </c>
      <c r="G10117">
        <f>IF(ISNA(VLOOKUP(E10117, Dog_test_1!$B$2:$D$194, 3, FALSE)), 0, VLOOKUP(E10117, Dog_test_1!$B$2:$D$194, 3, FALSE))</f>
        <v>3</v>
      </c>
      <c r="H10117">
        <f t="shared" si="635"/>
        <v>3</v>
      </c>
    </row>
    <row r="10118" spans="1:8" ht="19" x14ac:dyDescent="0.25">
      <c r="A10118" t="s">
        <v>4481</v>
      </c>
      <c r="B10118" t="s">
        <v>108</v>
      </c>
      <c r="C10118" s="2" t="str">
        <f t="shared" si="632"/>
        <v>ratterrier</v>
      </c>
      <c r="D10118" t="str">
        <f t="shared" si="633"/>
        <v>ratterrier</v>
      </c>
      <c r="E10118" t="str">
        <f t="shared" si="634"/>
        <v>ratterrier</v>
      </c>
      <c r="F10118">
        <f>IF(ISNA(VLOOKUP(D10118, Dog_test_1!$B$2:$D$194, 3, FALSE)), 0, VLOOKUP(D10118, Dog_test_1!$B$2:$D$194, 3, FALSE))</f>
        <v>0</v>
      </c>
      <c r="G10118">
        <f>IF(ISNA(VLOOKUP(E10118, Dog_test_1!$B$2:$D$194, 3, FALSE)), 0, VLOOKUP(E10118, Dog_test_1!$B$2:$D$194, 3, FALSE))</f>
        <v>0</v>
      </c>
      <c r="H10118">
        <f t="shared" si="635"/>
        <v>0</v>
      </c>
    </row>
    <row r="10119" spans="1:8" ht="19" x14ac:dyDescent="0.25">
      <c r="A10119" t="s">
        <v>3901</v>
      </c>
      <c r="B10119" t="s">
        <v>112</v>
      </c>
      <c r="C10119" s="2" t="str">
        <f t="shared" si="632"/>
        <v>dachshund/chihuahua</v>
      </c>
      <c r="D10119" t="str">
        <f t="shared" si="633"/>
        <v>dachshund</v>
      </c>
      <c r="E10119" t="str">
        <f t="shared" si="634"/>
        <v>chihuahua</v>
      </c>
      <c r="F10119">
        <f>IF(ISNA(VLOOKUP(D10119, Dog_test_1!$B$2:$D$194, 3, FALSE)), 0, VLOOKUP(D10119, Dog_test_1!$B$2:$D$194, 3, FALSE))</f>
        <v>2</v>
      </c>
      <c r="G10119">
        <f>IF(ISNA(VLOOKUP(E10119, Dog_test_1!$B$2:$D$194, 3, FALSE)), 0, VLOOKUP(E10119, Dog_test_1!$B$2:$D$194, 3, FALSE))</f>
        <v>1</v>
      </c>
      <c r="H10119">
        <f t="shared" si="635"/>
        <v>1.5</v>
      </c>
    </row>
    <row r="10120" spans="1:8" ht="19" x14ac:dyDescent="0.25">
      <c r="A10120" t="s">
        <v>6</v>
      </c>
      <c r="B10120" t="s">
        <v>5</v>
      </c>
      <c r="C10120" s="2" t="str">
        <f t="shared" si="632"/>
        <v>americanpitbullterrier</v>
      </c>
      <c r="D10120" t="str">
        <f t="shared" si="633"/>
        <v>americanpitbullterrier</v>
      </c>
      <c r="E10120" t="str">
        <f t="shared" si="634"/>
        <v>americanpitbullterrier</v>
      </c>
      <c r="F10120">
        <f>IF(ISNA(VLOOKUP(D10120, Dog_test_1!$B$2:$D$194, 3, FALSE)), 0, VLOOKUP(D10120, Dog_test_1!$B$2:$D$194, 3, FALSE))</f>
        <v>3</v>
      </c>
      <c r="G10120">
        <f>IF(ISNA(VLOOKUP(E10120, Dog_test_1!$B$2:$D$194, 3, FALSE)), 0, VLOOKUP(E10120, Dog_test_1!$B$2:$D$194, 3, FALSE))</f>
        <v>3</v>
      </c>
      <c r="H10120">
        <f t="shared" si="635"/>
        <v>3</v>
      </c>
    </row>
    <row r="10121" spans="1:8" ht="19" x14ac:dyDescent="0.25">
      <c r="A10121" t="s">
        <v>724</v>
      </c>
      <c r="B10121" t="s">
        <v>5</v>
      </c>
      <c r="C10121" s="2" t="str">
        <f t="shared" si="632"/>
        <v>americanpitbullterrier</v>
      </c>
      <c r="D10121" t="str">
        <f t="shared" si="633"/>
        <v>americanpitbullterrier</v>
      </c>
      <c r="E10121" t="str">
        <f t="shared" si="634"/>
        <v>americanpitbullterrier</v>
      </c>
      <c r="F10121">
        <f>IF(ISNA(VLOOKUP(D10121, Dog_test_1!$B$2:$D$194, 3, FALSE)), 0, VLOOKUP(D10121, Dog_test_1!$B$2:$D$194, 3, FALSE))</f>
        <v>3</v>
      </c>
      <c r="G10121">
        <f>IF(ISNA(VLOOKUP(E10121, Dog_test_1!$B$2:$D$194, 3, FALSE)), 0, VLOOKUP(E10121, Dog_test_1!$B$2:$D$194, 3, FALSE))</f>
        <v>3</v>
      </c>
      <c r="H10121">
        <f t="shared" si="635"/>
        <v>3</v>
      </c>
    </row>
    <row r="10122" spans="1:8" ht="19" x14ac:dyDescent="0.25">
      <c r="A10122" t="s">
        <v>4482</v>
      </c>
      <c r="B10122" t="s">
        <v>5</v>
      </c>
      <c r="C10122" s="2" t="str">
        <f t="shared" si="632"/>
        <v>americanpitbullterrier</v>
      </c>
      <c r="D10122" t="str">
        <f t="shared" si="633"/>
        <v>americanpitbullterrier</v>
      </c>
      <c r="E10122" t="str">
        <f t="shared" si="634"/>
        <v>americanpitbullterrier</v>
      </c>
      <c r="F10122">
        <f>IF(ISNA(VLOOKUP(D10122, Dog_test_1!$B$2:$D$194, 3, FALSE)), 0, VLOOKUP(D10122, Dog_test_1!$B$2:$D$194, 3, FALSE))</f>
        <v>3</v>
      </c>
      <c r="G10122">
        <f>IF(ISNA(VLOOKUP(E10122, Dog_test_1!$B$2:$D$194, 3, FALSE)), 0, VLOOKUP(E10122, Dog_test_1!$B$2:$D$194, 3, FALSE))</f>
        <v>3</v>
      </c>
      <c r="H10122">
        <f t="shared" si="635"/>
        <v>3</v>
      </c>
    </row>
    <row r="10123" spans="1:8" ht="19" x14ac:dyDescent="0.25">
      <c r="A10123" t="s">
        <v>6</v>
      </c>
      <c r="B10123" t="s">
        <v>1046</v>
      </c>
      <c r="C10123" s="2" t="str">
        <f t="shared" si="632"/>
        <v>chihuahua/yorkshireterrier</v>
      </c>
      <c r="D10123" t="str">
        <f t="shared" si="633"/>
        <v>chihuahua</v>
      </c>
      <c r="E10123" t="str">
        <f t="shared" si="634"/>
        <v>yorkshireterrier</v>
      </c>
      <c r="F10123">
        <f>IF(ISNA(VLOOKUP(D10123, Dog_test_1!$B$2:$D$194, 3, FALSE)), 0, VLOOKUP(D10123, Dog_test_1!$B$2:$D$194, 3, FALSE))</f>
        <v>1</v>
      </c>
      <c r="G10123">
        <f>IF(ISNA(VLOOKUP(E10123, Dog_test_1!$B$2:$D$194, 3, FALSE)), 0, VLOOKUP(E10123, Dog_test_1!$B$2:$D$194, 3, FALSE))</f>
        <v>1</v>
      </c>
      <c r="H10123">
        <f t="shared" si="635"/>
        <v>1</v>
      </c>
    </row>
    <row r="10124" spans="1:8" ht="19" x14ac:dyDescent="0.25">
      <c r="A10124" t="s">
        <v>6</v>
      </c>
      <c r="B10124" t="s">
        <v>21</v>
      </c>
      <c r="C10124" s="2" t="str">
        <f t="shared" si="632"/>
        <v>queenslandheeler</v>
      </c>
      <c r="D10124" t="str">
        <f t="shared" si="633"/>
        <v>queenslandheeler</v>
      </c>
      <c r="E10124" t="str">
        <f t="shared" si="634"/>
        <v>queenslandheeler</v>
      </c>
      <c r="F10124">
        <f>IF(ISNA(VLOOKUP(D10124, Dog_test_1!$B$2:$D$194, 3, FALSE)), 0, VLOOKUP(D10124, Dog_test_1!$B$2:$D$194, 3, FALSE))</f>
        <v>0</v>
      </c>
      <c r="G10124">
        <f>IF(ISNA(VLOOKUP(E10124, Dog_test_1!$B$2:$D$194, 3, FALSE)), 0, VLOOKUP(E10124, Dog_test_1!$B$2:$D$194, 3, FALSE))</f>
        <v>0</v>
      </c>
      <c r="H10124">
        <f t="shared" si="635"/>
        <v>0</v>
      </c>
    </row>
    <row r="10125" spans="1:8" ht="19" x14ac:dyDescent="0.25">
      <c r="A10125" t="s">
        <v>78</v>
      </c>
      <c r="B10125" t="s">
        <v>287</v>
      </c>
      <c r="C10125" s="2" t="str">
        <f t="shared" si="632"/>
        <v>bassethound</v>
      </c>
      <c r="D10125" t="str">
        <f t="shared" si="633"/>
        <v>bassethound</v>
      </c>
      <c r="E10125" t="str">
        <f t="shared" si="634"/>
        <v>bassethound</v>
      </c>
      <c r="F10125">
        <f>IF(ISNA(VLOOKUP(D10125, Dog_test_1!$B$2:$D$194, 3, FALSE)), 0, VLOOKUP(D10125, Dog_test_1!$B$2:$D$194, 3, FALSE))</f>
        <v>2</v>
      </c>
      <c r="G10125">
        <f>IF(ISNA(VLOOKUP(E10125, Dog_test_1!$B$2:$D$194, 3, FALSE)), 0, VLOOKUP(E10125, Dog_test_1!$B$2:$D$194, 3, FALSE))</f>
        <v>2</v>
      </c>
      <c r="H10125">
        <f t="shared" si="635"/>
        <v>2</v>
      </c>
    </row>
    <row r="10126" spans="1:8" ht="19" x14ac:dyDescent="0.25">
      <c r="A10126" t="s">
        <v>4483</v>
      </c>
      <c r="B10126" t="s">
        <v>124</v>
      </c>
      <c r="C10126" s="2" t="str">
        <f t="shared" si="632"/>
        <v>chihuahua/ratterrier</v>
      </c>
      <c r="D10126" t="str">
        <f t="shared" si="633"/>
        <v>chihuahua</v>
      </c>
      <c r="E10126" t="str">
        <f t="shared" si="634"/>
        <v>ratterrier</v>
      </c>
      <c r="F10126">
        <f>IF(ISNA(VLOOKUP(D10126, Dog_test_1!$B$2:$D$194, 3, FALSE)), 0, VLOOKUP(D10126, Dog_test_1!$B$2:$D$194, 3, FALSE))</f>
        <v>1</v>
      </c>
      <c r="G10126">
        <f>IF(ISNA(VLOOKUP(E10126, Dog_test_1!$B$2:$D$194, 3, FALSE)), 0, VLOOKUP(E10126, Dog_test_1!$B$2:$D$194, 3, FALSE))</f>
        <v>0</v>
      </c>
      <c r="H10126">
        <f t="shared" si="635"/>
        <v>0.5</v>
      </c>
    </row>
    <row r="10127" spans="1:8" ht="19" x14ac:dyDescent="0.25">
      <c r="A10127" t="s">
        <v>3833</v>
      </c>
      <c r="B10127" t="s">
        <v>554</v>
      </c>
      <c r="C10127" s="2" t="str">
        <f t="shared" si="632"/>
        <v>manchesterterrier</v>
      </c>
      <c r="D10127" t="str">
        <f t="shared" si="633"/>
        <v>manchesterterrier</v>
      </c>
      <c r="E10127" t="str">
        <f t="shared" si="634"/>
        <v>manchesterterrier</v>
      </c>
      <c r="F10127">
        <f>IF(ISNA(VLOOKUP(D10127, Dog_test_1!$B$2:$D$194, 3, FALSE)), 0, VLOOKUP(D10127, Dog_test_1!$B$2:$D$194, 3, FALSE))</f>
        <v>3</v>
      </c>
      <c r="G10127">
        <f>IF(ISNA(VLOOKUP(E10127, Dog_test_1!$B$2:$D$194, 3, FALSE)), 0, VLOOKUP(E10127, Dog_test_1!$B$2:$D$194, 3, FALSE))</f>
        <v>3</v>
      </c>
      <c r="H10127">
        <f t="shared" si="635"/>
        <v>3</v>
      </c>
    </row>
    <row r="10128" spans="1:8" ht="19" x14ac:dyDescent="0.25">
      <c r="A10128" t="s">
        <v>578</v>
      </c>
      <c r="B10128" t="s">
        <v>30</v>
      </c>
      <c r="C10128" s="2" t="str">
        <f t="shared" si="632"/>
        <v>chihuahua</v>
      </c>
      <c r="D10128" t="str">
        <f t="shared" si="633"/>
        <v>chihuahua</v>
      </c>
      <c r="E10128" t="str">
        <f t="shared" si="634"/>
        <v>chihuahua</v>
      </c>
      <c r="F10128">
        <f>IF(ISNA(VLOOKUP(D10128, Dog_test_1!$B$2:$D$194, 3, FALSE)), 0, VLOOKUP(D10128, Dog_test_1!$B$2:$D$194, 3, FALSE))</f>
        <v>1</v>
      </c>
      <c r="G10128">
        <f>IF(ISNA(VLOOKUP(E10128, Dog_test_1!$B$2:$D$194, 3, FALSE)), 0, VLOOKUP(E10128, Dog_test_1!$B$2:$D$194, 3, FALSE))</f>
        <v>1</v>
      </c>
      <c r="H10128">
        <f t="shared" si="635"/>
        <v>1</v>
      </c>
    </row>
    <row r="10129" spans="1:8" ht="19" x14ac:dyDescent="0.25">
      <c r="A10129" t="s">
        <v>4484</v>
      </c>
      <c r="B10129" t="s">
        <v>25</v>
      </c>
      <c r="C10129" s="2" t="str">
        <f t="shared" si="632"/>
        <v>germanshepherd</v>
      </c>
      <c r="D10129" t="str">
        <f t="shared" si="633"/>
        <v>germanshepherd</v>
      </c>
      <c r="E10129" t="str">
        <f t="shared" si="634"/>
        <v>germanshepherd</v>
      </c>
      <c r="F10129">
        <f>IF(ISNA(VLOOKUP(D10129, Dog_test_1!$B$2:$D$194, 3, FALSE)), 0, VLOOKUP(D10129, Dog_test_1!$B$2:$D$194, 3, FALSE))</f>
        <v>3</v>
      </c>
      <c r="G10129">
        <f>IF(ISNA(VLOOKUP(E10129, Dog_test_1!$B$2:$D$194, 3, FALSE)), 0, VLOOKUP(E10129, Dog_test_1!$B$2:$D$194, 3, FALSE))</f>
        <v>3</v>
      </c>
      <c r="H10129">
        <f t="shared" si="635"/>
        <v>3</v>
      </c>
    </row>
    <row r="10130" spans="1:8" ht="19" x14ac:dyDescent="0.25">
      <c r="A10130" t="s">
        <v>4485</v>
      </c>
      <c r="B10130" t="s">
        <v>893</v>
      </c>
      <c r="C10130" s="2" t="str">
        <f t="shared" si="632"/>
        <v>mastiff</v>
      </c>
      <c r="D10130" t="str">
        <f t="shared" si="633"/>
        <v>mastiff</v>
      </c>
      <c r="E10130" t="str">
        <f t="shared" si="634"/>
        <v>mastiff</v>
      </c>
      <c r="F10130">
        <f>IF(ISNA(VLOOKUP(D10130, Dog_test_1!$B$2:$D$194, 3, FALSE)), 0, VLOOKUP(D10130, Dog_test_1!$B$2:$D$194, 3, FALSE))</f>
        <v>4</v>
      </c>
      <c r="G10130">
        <f>IF(ISNA(VLOOKUP(E10130, Dog_test_1!$B$2:$D$194, 3, FALSE)), 0, VLOOKUP(E10130, Dog_test_1!$B$2:$D$194, 3, FALSE))</f>
        <v>4</v>
      </c>
      <c r="H10130">
        <f t="shared" si="635"/>
        <v>4</v>
      </c>
    </row>
    <row r="10131" spans="1:8" ht="19" x14ac:dyDescent="0.25">
      <c r="A10131" t="s">
        <v>398</v>
      </c>
      <c r="B10131" t="s">
        <v>30</v>
      </c>
      <c r="C10131" s="2" t="str">
        <f t="shared" si="632"/>
        <v>chihuahua</v>
      </c>
      <c r="D10131" t="str">
        <f t="shared" si="633"/>
        <v>chihuahua</v>
      </c>
      <c r="E10131" t="str">
        <f t="shared" si="634"/>
        <v>chihuahua</v>
      </c>
      <c r="F10131">
        <f>IF(ISNA(VLOOKUP(D10131, Dog_test_1!$B$2:$D$194, 3, FALSE)), 0, VLOOKUP(D10131, Dog_test_1!$B$2:$D$194, 3, FALSE))</f>
        <v>1</v>
      </c>
      <c r="G10131">
        <f>IF(ISNA(VLOOKUP(E10131, Dog_test_1!$B$2:$D$194, 3, FALSE)), 0, VLOOKUP(E10131, Dog_test_1!$B$2:$D$194, 3, FALSE))</f>
        <v>1</v>
      </c>
      <c r="H10131">
        <f t="shared" si="635"/>
        <v>1</v>
      </c>
    </row>
    <row r="10132" spans="1:8" ht="19" x14ac:dyDescent="0.25">
      <c r="A10132" t="s">
        <v>4486</v>
      </c>
      <c r="B10132" t="s">
        <v>30</v>
      </c>
      <c r="C10132" s="2" t="str">
        <f t="shared" si="632"/>
        <v>chihuahua</v>
      </c>
      <c r="D10132" t="str">
        <f t="shared" si="633"/>
        <v>chihuahua</v>
      </c>
      <c r="E10132" t="str">
        <f t="shared" si="634"/>
        <v>chihuahua</v>
      </c>
      <c r="F10132">
        <f>IF(ISNA(VLOOKUP(D10132, Dog_test_1!$B$2:$D$194, 3, FALSE)), 0, VLOOKUP(D10132, Dog_test_1!$B$2:$D$194, 3, FALSE))</f>
        <v>1</v>
      </c>
      <c r="G10132">
        <f>IF(ISNA(VLOOKUP(E10132, Dog_test_1!$B$2:$D$194, 3, FALSE)), 0, VLOOKUP(E10132, Dog_test_1!$B$2:$D$194, 3, FALSE))</f>
        <v>1</v>
      </c>
      <c r="H10132">
        <f t="shared" si="635"/>
        <v>1</v>
      </c>
    </row>
    <row r="10133" spans="1:8" ht="19" x14ac:dyDescent="0.25">
      <c r="A10133" t="s">
        <v>4487</v>
      </c>
      <c r="B10133" t="s">
        <v>339</v>
      </c>
      <c r="C10133" s="2" t="str">
        <f t="shared" si="632"/>
        <v>cardiganwelshcorgi</v>
      </c>
      <c r="D10133" t="str">
        <f t="shared" si="633"/>
        <v>cardiganwelshcorgi</v>
      </c>
      <c r="E10133" t="str">
        <f t="shared" si="634"/>
        <v>cardiganwelshcorgi</v>
      </c>
      <c r="F10133">
        <f>IF(ISNA(VLOOKUP(D10133, Dog_test_1!$B$2:$D$194, 3, FALSE)), 0, VLOOKUP(D10133, Dog_test_1!$B$2:$D$194, 3, FALSE))</f>
        <v>2</v>
      </c>
      <c r="G10133">
        <f>IF(ISNA(VLOOKUP(E10133, Dog_test_1!$B$2:$D$194, 3, FALSE)), 0, VLOOKUP(E10133, Dog_test_1!$B$2:$D$194, 3, FALSE))</f>
        <v>2</v>
      </c>
      <c r="H10133">
        <f t="shared" si="635"/>
        <v>2</v>
      </c>
    </row>
    <row r="10134" spans="1:8" ht="19" x14ac:dyDescent="0.25">
      <c r="A10134" t="s">
        <v>4488</v>
      </c>
      <c r="B10134" t="s">
        <v>591</v>
      </c>
      <c r="C10134" s="2" t="str">
        <f t="shared" si="632"/>
        <v>americanpitbullterrier/boxer</v>
      </c>
      <c r="D10134" t="str">
        <f t="shared" si="633"/>
        <v>americanpitbullterrier</v>
      </c>
      <c r="E10134" t="str">
        <f t="shared" si="634"/>
        <v>boxer</v>
      </c>
      <c r="F10134">
        <f>IF(ISNA(VLOOKUP(D10134, Dog_test_1!$B$2:$D$194, 3, FALSE)), 0, VLOOKUP(D10134, Dog_test_1!$B$2:$D$194, 3, FALSE))</f>
        <v>3</v>
      </c>
      <c r="G10134">
        <f>IF(ISNA(VLOOKUP(E10134, Dog_test_1!$B$2:$D$194, 3, FALSE)), 0, VLOOKUP(E10134, Dog_test_1!$B$2:$D$194, 3, FALSE))</f>
        <v>3</v>
      </c>
      <c r="H10134">
        <f t="shared" si="635"/>
        <v>3</v>
      </c>
    </row>
    <row r="10135" spans="1:8" ht="19" x14ac:dyDescent="0.25">
      <c r="A10135" t="s">
        <v>516</v>
      </c>
      <c r="B10135" t="s">
        <v>30</v>
      </c>
      <c r="C10135" s="2" t="str">
        <f t="shared" si="632"/>
        <v>chihuahua</v>
      </c>
      <c r="D10135" t="str">
        <f t="shared" si="633"/>
        <v>chihuahua</v>
      </c>
      <c r="E10135" t="str">
        <f t="shared" si="634"/>
        <v>chihuahua</v>
      </c>
      <c r="F10135">
        <f>IF(ISNA(VLOOKUP(D10135, Dog_test_1!$B$2:$D$194, 3, FALSE)), 0, VLOOKUP(D10135, Dog_test_1!$B$2:$D$194, 3, FALSE))</f>
        <v>1</v>
      </c>
      <c r="G10135">
        <f>IF(ISNA(VLOOKUP(E10135, Dog_test_1!$B$2:$D$194, 3, FALSE)), 0, VLOOKUP(E10135, Dog_test_1!$B$2:$D$194, 3, FALSE))</f>
        <v>1</v>
      </c>
      <c r="H10135">
        <f t="shared" si="635"/>
        <v>1</v>
      </c>
    </row>
    <row r="10136" spans="1:8" ht="19" x14ac:dyDescent="0.25">
      <c r="A10136" t="s">
        <v>4489</v>
      </c>
      <c r="B10136" t="s">
        <v>79</v>
      </c>
      <c r="C10136" s="2" t="str">
        <f t="shared" si="632"/>
        <v>boxer</v>
      </c>
      <c r="D10136" t="str">
        <f t="shared" si="633"/>
        <v>boxer</v>
      </c>
      <c r="E10136" t="str">
        <f t="shared" si="634"/>
        <v>boxer</v>
      </c>
      <c r="F10136">
        <f>IF(ISNA(VLOOKUP(D10136, Dog_test_1!$B$2:$D$194, 3, FALSE)), 0, VLOOKUP(D10136, Dog_test_1!$B$2:$D$194, 3, FALSE))</f>
        <v>3</v>
      </c>
      <c r="G10136">
        <f>IF(ISNA(VLOOKUP(E10136, Dog_test_1!$B$2:$D$194, 3, FALSE)), 0, VLOOKUP(E10136, Dog_test_1!$B$2:$D$194, 3, FALSE))</f>
        <v>3</v>
      </c>
      <c r="H10136">
        <f t="shared" si="635"/>
        <v>3</v>
      </c>
    </row>
    <row r="10137" spans="1:8" ht="19" x14ac:dyDescent="0.25">
      <c r="A10137" t="s">
        <v>1114</v>
      </c>
      <c r="B10137" t="s">
        <v>5</v>
      </c>
      <c r="C10137" s="2" t="str">
        <f t="shared" si="632"/>
        <v>americanpitbullterrier</v>
      </c>
      <c r="D10137" t="str">
        <f t="shared" si="633"/>
        <v>americanpitbullterrier</v>
      </c>
      <c r="E10137" t="str">
        <f t="shared" si="634"/>
        <v>americanpitbullterrier</v>
      </c>
      <c r="F10137">
        <f>IF(ISNA(VLOOKUP(D10137, Dog_test_1!$B$2:$D$194, 3, FALSE)), 0, VLOOKUP(D10137, Dog_test_1!$B$2:$D$194, 3, FALSE))</f>
        <v>3</v>
      </c>
      <c r="G10137">
        <f>IF(ISNA(VLOOKUP(E10137, Dog_test_1!$B$2:$D$194, 3, FALSE)), 0, VLOOKUP(E10137, Dog_test_1!$B$2:$D$194, 3, FALSE))</f>
        <v>3</v>
      </c>
      <c r="H10137">
        <f t="shared" si="635"/>
        <v>3</v>
      </c>
    </row>
    <row r="10138" spans="1:8" ht="19" x14ac:dyDescent="0.25">
      <c r="A10138" t="s">
        <v>3255</v>
      </c>
      <c r="B10138" t="s">
        <v>413</v>
      </c>
      <c r="C10138" s="2" t="str">
        <f t="shared" si="632"/>
        <v>shibainu</v>
      </c>
      <c r="D10138" t="str">
        <f t="shared" si="633"/>
        <v>shibainu</v>
      </c>
      <c r="E10138" t="str">
        <f t="shared" si="634"/>
        <v>shibainu</v>
      </c>
      <c r="F10138">
        <f>IF(ISNA(VLOOKUP(D10138, Dog_test_1!$B$2:$D$194, 3, FALSE)), 0, VLOOKUP(D10138, Dog_test_1!$B$2:$D$194, 3, FALSE))</f>
        <v>3</v>
      </c>
      <c r="G10138">
        <f>IF(ISNA(VLOOKUP(E10138, Dog_test_1!$B$2:$D$194, 3, FALSE)), 0, VLOOKUP(E10138, Dog_test_1!$B$2:$D$194, 3, FALSE))</f>
        <v>3</v>
      </c>
      <c r="H10138">
        <f t="shared" si="635"/>
        <v>3</v>
      </c>
    </row>
    <row r="10139" spans="1:8" ht="19" x14ac:dyDescent="0.25">
      <c r="A10139" t="s">
        <v>1867</v>
      </c>
      <c r="B10139" t="s">
        <v>11</v>
      </c>
      <c r="C10139" s="2" t="str">
        <f t="shared" si="632"/>
        <v>cairnterrier</v>
      </c>
      <c r="D10139" t="str">
        <f t="shared" si="633"/>
        <v>cairnterrier</v>
      </c>
      <c r="E10139" t="str">
        <f t="shared" si="634"/>
        <v>cairnterrier</v>
      </c>
      <c r="F10139">
        <f>IF(ISNA(VLOOKUP(D10139, Dog_test_1!$B$2:$D$194, 3, FALSE)), 0, VLOOKUP(D10139, Dog_test_1!$B$2:$D$194, 3, FALSE))</f>
        <v>1</v>
      </c>
      <c r="G10139">
        <f>IF(ISNA(VLOOKUP(E10139, Dog_test_1!$B$2:$D$194, 3, FALSE)), 0, VLOOKUP(E10139, Dog_test_1!$B$2:$D$194, 3, FALSE))</f>
        <v>1</v>
      </c>
      <c r="H10139">
        <f t="shared" si="635"/>
        <v>1</v>
      </c>
    </row>
    <row r="10140" spans="1:8" ht="19" x14ac:dyDescent="0.25">
      <c r="A10140" t="s">
        <v>4490</v>
      </c>
      <c r="B10140" t="s">
        <v>2637</v>
      </c>
      <c r="C10140" s="2" t="str">
        <f t="shared" si="632"/>
        <v>samoyed</v>
      </c>
      <c r="D10140" t="str">
        <f t="shared" si="633"/>
        <v>samoyed</v>
      </c>
      <c r="E10140" t="str">
        <f t="shared" si="634"/>
        <v>samoyed</v>
      </c>
      <c r="F10140">
        <f>IF(ISNA(VLOOKUP(D10140, Dog_test_1!$B$2:$D$194, 3, FALSE)), 0, VLOOKUP(D10140, Dog_test_1!$B$2:$D$194, 3, FALSE))</f>
        <v>3</v>
      </c>
      <c r="G10140">
        <f>IF(ISNA(VLOOKUP(E10140, Dog_test_1!$B$2:$D$194, 3, FALSE)), 0, VLOOKUP(E10140, Dog_test_1!$B$2:$D$194, 3, FALSE))</f>
        <v>3</v>
      </c>
      <c r="H10140">
        <f t="shared" si="635"/>
        <v>3</v>
      </c>
    </row>
    <row r="10141" spans="1:8" ht="19" x14ac:dyDescent="0.25">
      <c r="A10141" t="s">
        <v>3660</v>
      </c>
      <c r="B10141" t="s">
        <v>954</v>
      </c>
      <c r="C10141" s="2" t="str">
        <f t="shared" si="632"/>
        <v>labradorretriever/greatpyrenees</v>
      </c>
      <c r="D10141" t="str">
        <f t="shared" si="633"/>
        <v>labradorretriever</v>
      </c>
      <c r="E10141" t="str">
        <f t="shared" si="634"/>
        <v>greatpyrenees</v>
      </c>
      <c r="F10141">
        <f>IF(ISNA(VLOOKUP(D10141, Dog_test_1!$B$2:$D$194, 3, FALSE)), 0, VLOOKUP(D10141, Dog_test_1!$B$2:$D$194, 3, FALSE))</f>
        <v>3</v>
      </c>
      <c r="G10141">
        <f>IF(ISNA(VLOOKUP(E10141, Dog_test_1!$B$2:$D$194, 3, FALSE)), 0, VLOOKUP(E10141, Dog_test_1!$B$2:$D$194, 3, FALSE))</f>
        <v>4</v>
      </c>
      <c r="H10141">
        <f t="shared" si="635"/>
        <v>3.5</v>
      </c>
    </row>
    <row r="10142" spans="1:8" ht="19" x14ac:dyDescent="0.25">
      <c r="A10142" t="s">
        <v>465</v>
      </c>
      <c r="B10142" t="s">
        <v>155</v>
      </c>
      <c r="C10142" s="2" t="str">
        <f t="shared" si="632"/>
        <v>australianshepherd</v>
      </c>
      <c r="D10142" t="str">
        <f t="shared" si="633"/>
        <v>australianshepherd</v>
      </c>
      <c r="E10142" t="str">
        <f t="shared" si="634"/>
        <v>australianshepherd</v>
      </c>
      <c r="F10142">
        <f>IF(ISNA(VLOOKUP(D10142, Dog_test_1!$B$2:$D$194, 3, FALSE)), 0, VLOOKUP(D10142, Dog_test_1!$B$2:$D$194, 3, FALSE))</f>
        <v>3</v>
      </c>
      <c r="G10142">
        <f>IF(ISNA(VLOOKUP(E10142, Dog_test_1!$B$2:$D$194, 3, FALSE)), 0, VLOOKUP(E10142, Dog_test_1!$B$2:$D$194, 3, FALSE))</f>
        <v>3</v>
      </c>
      <c r="H10142">
        <f t="shared" si="635"/>
        <v>3</v>
      </c>
    </row>
    <row r="10143" spans="1:8" ht="19" x14ac:dyDescent="0.25">
      <c r="A10143" t="s">
        <v>367</v>
      </c>
      <c r="B10143" t="s">
        <v>745</v>
      </c>
      <c r="C10143" s="2" t="str">
        <f t="shared" si="632"/>
        <v>germanpointer</v>
      </c>
      <c r="D10143" t="str">
        <f t="shared" si="633"/>
        <v>germanpointer</v>
      </c>
      <c r="E10143" t="str">
        <f t="shared" si="634"/>
        <v>germanpointer</v>
      </c>
      <c r="F10143">
        <f>IF(ISNA(VLOOKUP(D10143, Dog_test_1!$B$2:$D$194, 3, FALSE)), 0, VLOOKUP(D10143, Dog_test_1!$B$2:$D$194, 3, FALSE))</f>
        <v>0</v>
      </c>
      <c r="G10143">
        <f>IF(ISNA(VLOOKUP(E10143, Dog_test_1!$B$2:$D$194, 3, FALSE)), 0, VLOOKUP(E10143, Dog_test_1!$B$2:$D$194, 3, FALSE))</f>
        <v>0</v>
      </c>
      <c r="H10143">
        <f t="shared" si="635"/>
        <v>0</v>
      </c>
    </row>
    <row r="10144" spans="1:8" ht="19" x14ac:dyDescent="0.25">
      <c r="A10144" t="s">
        <v>703</v>
      </c>
      <c r="B10144" t="s">
        <v>25</v>
      </c>
      <c r="C10144" s="2" t="str">
        <f t="shared" si="632"/>
        <v>germanshepherd</v>
      </c>
      <c r="D10144" t="str">
        <f t="shared" si="633"/>
        <v>germanshepherd</v>
      </c>
      <c r="E10144" t="str">
        <f t="shared" si="634"/>
        <v>germanshepherd</v>
      </c>
      <c r="F10144">
        <f>IF(ISNA(VLOOKUP(D10144, Dog_test_1!$B$2:$D$194, 3, FALSE)), 0, VLOOKUP(D10144, Dog_test_1!$B$2:$D$194, 3, FALSE))</f>
        <v>3</v>
      </c>
      <c r="G10144">
        <f>IF(ISNA(VLOOKUP(E10144, Dog_test_1!$B$2:$D$194, 3, FALSE)), 0, VLOOKUP(E10144, Dog_test_1!$B$2:$D$194, 3, FALSE))</f>
        <v>3</v>
      </c>
      <c r="H10144">
        <f t="shared" si="635"/>
        <v>3</v>
      </c>
    </row>
    <row r="10145" spans="1:8" ht="19" x14ac:dyDescent="0.25">
      <c r="A10145" t="s">
        <v>1246</v>
      </c>
      <c r="B10145" t="s">
        <v>4491</v>
      </c>
      <c r="C10145" s="2" t="str">
        <f t="shared" si="632"/>
        <v>labradorretriever/flatcoatretriever</v>
      </c>
      <c r="D10145" t="str">
        <f t="shared" si="633"/>
        <v>labradorretriever</v>
      </c>
      <c r="E10145" t="str">
        <f t="shared" si="634"/>
        <v>flatcoatretriever</v>
      </c>
      <c r="F10145">
        <f>IF(ISNA(VLOOKUP(D10145, Dog_test_1!$B$2:$D$194, 3, FALSE)), 0, VLOOKUP(D10145, Dog_test_1!$B$2:$D$194, 3, FALSE))</f>
        <v>3</v>
      </c>
      <c r="G10145">
        <f>IF(ISNA(VLOOKUP(E10145, Dog_test_1!$B$2:$D$194, 3, FALSE)), 0, VLOOKUP(E10145, Dog_test_1!$B$2:$D$194, 3, FALSE))</f>
        <v>0</v>
      </c>
      <c r="H10145">
        <f t="shared" si="635"/>
        <v>1.5</v>
      </c>
    </row>
    <row r="10146" spans="1:8" ht="19" x14ac:dyDescent="0.25">
      <c r="A10146" t="s">
        <v>600</v>
      </c>
      <c r="B10146" t="s">
        <v>30</v>
      </c>
      <c r="C10146" s="2" t="str">
        <f t="shared" si="632"/>
        <v>chihuahua</v>
      </c>
      <c r="D10146" t="str">
        <f t="shared" si="633"/>
        <v>chihuahua</v>
      </c>
      <c r="E10146" t="str">
        <f t="shared" si="634"/>
        <v>chihuahua</v>
      </c>
      <c r="F10146">
        <f>IF(ISNA(VLOOKUP(D10146, Dog_test_1!$B$2:$D$194, 3, FALSE)), 0, VLOOKUP(D10146, Dog_test_1!$B$2:$D$194, 3, FALSE))</f>
        <v>1</v>
      </c>
      <c r="G10146">
        <f>IF(ISNA(VLOOKUP(E10146, Dog_test_1!$B$2:$D$194, 3, FALSE)), 0, VLOOKUP(E10146, Dog_test_1!$B$2:$D$194, 3, FALSE))</f>
        <v>1</v>
      </c>
      <c r="H10146">
        <f t="shared" si="635"/>
        <v>1</v>
      </c>
    </row>
    <row r="10147" spans="1:8" ht="19" x14ac:dyDescent="0.25">
      <c r="A10147" t="s">
        <v>2756</v>
      </c>
      <c r="B10147" t="s">
        <v>669</v>
      </c>
      <c r="C10147" s="2" t="str">
        <f t="shared" si="632"/>
        <v>parsonrussellterrier</v>
      </c>
      <c r="D10147" t="str">
        <f t="shared" si="633"/>
        <v>parsonrussellterrier</v>
      </c>
      <c r="E10147" t="str">
        <f t="shared" si="634"/>
        <v>parsonrussellterrier</v>
      </c>
      <c r="F10147">
        <f>IF(ISNA(VLOOKUP(D10147, Dog_test_1!$B$2:$D$194, 3, FALSE)), 0, VLOOKUP(D10147, Dog_test_1!$B$2:$D$194, 3, FALSE))</f>
        <v>0</v>
      </c>
      <c r="G10147">
        <f>IF(ISNA(VLOOKUP(E10147, Dog_test_1!$B$2:$D$194, 3, FALSE)), 0, VLOOKUP(E10147, Dog_test_1!$B$2:$D$194, 3, FALSE))</f>
        <v>0</v>
      </c>
      <c r="H10147">
        <f t="shared" si="635"/>
        <v>0</v>
      </c>
    </row>
    <row r="10148" spans="1:8" ht="19" x14ac:dyDescent="0.25">
      <c r="A10148" t="s">
        <v>1371</v>
      </c>
      <c r="B10148" t="s">
        <v>30</v>
      </c>
      <c r="C10148" s="2" t="str">
        <f t="shared" si="632"/>
        <v>chihuahua</v>
      </c>
      <c r="D10148" t="str">
        <f t="shared" si="633"/>
        <v>chihuahua</v>
      </c>
      <c r="E10148" t="str">
        <f t="shared" si="634"/>
        <v>chihuahua</v>
      </c>
      <c r="F10148">
        <f>IF(ISNA(VLOOKUP(D10148, Dog_test_1!$B$2:$D$194, 3, FALSE)), 0, VLOOKUP(D10148, Dog_test_1!$B$2:$D$194, 3, FALSE))</f>
        <v>1</v>
      </c>
      <c r="G10148">
        <f>IF(ISNA(VLOOKUP(E10148, Dog_test_1!$B$2:$D$194, 3, FALSE)), 0, VLOOKUP(E10148, Dog_test_1!$B$2:$D$194, 3, FALSE))</f>
        <v>1</v>
      </c>
      <c r="H10148">
        <f t="shared" si="635"/>
        <v>1</v>
      </c>
    </row>
    <row r="10149" spans="1:8" ht="19" x14ac:dyDescent="0.25">
      <c r="A10149" t="s">
        <v>2872</v>
      </c>
      <c r="B10149" t="s">
        <v>1804</v>
      </c>
      <c r="C10149" s="2" t="str">
        <f t="shared" si="632"/>
        <v>labradorretriever/rhodridgeback</v>
      </c>
      <c r="D10149" t="str">
        <f t="shared" si="633"/>
        <v>labradorretriever</v>
      </c>
      <c r="E10149" t="str">
        <f t="shared" si="634"/>
        <v>rhodridgeback</v>
      </c>
      <c r="F10149">
        <f>IF(ISNA(VLOOKUP(D10149, Dog_test_1!$B$2:$D$194, 3, FALSE)), 0, VLOOKUP(D10149, Dog_test_1!$B$2:$D$194, 3, FALSE))</f>
        <v>3</v>
      </c>
      <c r="G10149">
        <f>IF(ISNA(VLOOKUP(E10149, Dog_test_1!$B$2:$D$194, 3, FALSE)), 0, VLOOKUP(E10149, Dog_test_1!$B$2:$D$194, 3, FALSE))</f>
        <v>0</v>
      </c>
      <c r="H10149">
        <f t="shared" si="635"/>
        <v>1.5</v>
      </c>
    </row>
    <row r="10150" spans="1:8" ht="19" x14ac:dyDescent="0.25">
      <c r="A10150" t="s">
        <v>6</v>
      </c>
      <c r="B10150" t="s">
        <v>4492</v>
      </c>
      <c r="C10150" s="2" t="str">
        <f t="shared" si="632"/>
        <v>cairnterrier/bordercollie</v>
      </c>
      <c r="D10150" t="str">
        <f t="shared" si="633"/>
        <v>cairnterrier</v>
      </c>
      <c r="E10150" t="str">
        <f t="shared" si="634"/>
        <v>bordercollie</v>
      </c>
      <c r="F10150">
        <f>IF(ISNA(VLOOKUP(D10150, Dog_test_1!$B$2:$D$194, 3, FALSE)), 0, VLOOKUP(D10150, Dog_test_1!$B$2:$D$194, 3, FALSE))</f>
        <v>1</v>
      </c>
      <c r="G10150">
        <f>IF(ISNA(VLOOKUP(E10150, Dog_test_1!$B$2:$D$194, 3, FALSE)), 0, VLOOKUP(E10150, Dog_test_1!$B$2:$D$194, 3, FALSE))</f>
        <v>3</v>
      </c>
      <c r="H10150">
        <f t="shared" si="635"/>
        <v>2</v>
      </c>
    </row>
    <row r="10151" spans="1:8" ht="19" x14ac:dyDescent="0.25">
      <c r="A10151" t="s">
        <v>545</v>
      </c>
      <c r="B10151" t="s">
        <v>68</v>
      </c>
      <c r="C10151" s="2" t="str">
        <f t="shared" si="632"/>
        <v>plotthound</v>
      </c>
      <c r="D10151" t="str">
        <f t="shared" si="633"/>
        <v>plotthound</v>
      </c>
      <c r="E10151" t="str">
        <f t="shared" si="634"/>
        <v>plotthound</v>
      </c>
      <c r="F10151">
        <f>IF(ISNA(VLOOKUP(D10151, Dog_test_1!$B$2:$D$194, 3, FALSE)), 0, VLOOKUP(D10151, Dog_test_1!$B$2:$D$194, 3, FALSE))</f>
        <v>0</v>
      </c>
      <c r="G10151">
        <f>IF(ISNA(VLOOKUP(E10151, Dog_test_1!$B$2:$D$194, 3, FALSE)), 0, VLOOKUP(E10151, Dog_test_1!$B$2:$D$194, 3, FALSE))</f>
        <v>0</v>
      </c>
      <c r="H10151">
        <f t="shared" si="635"/>
        <v>0</v>
      </c>
    </row>
    <row r="10152" spans="1:8" ht="19" x14ac:dyDescent="0.25">
      <c r="A10152" t="s">
        <v>6</v>
      </c>
      <c r="B10152" t="s">
        <v>135</v>
      </c>
      <c r="C10152" s="2" t="str">
        <f t="shared" si="632"/>
        <v>miniaturepoodle</v>
      </c>
      <c r="D10152" t="str">
        <f t="shared" si="633"/>
        <v>miniaturepoodle</v>
      </c>
      <c r="E10152" t="str">
        <f t="shared" si="634"/>
        <v>miniaturepoodle</v>
      </c>
      <c r="F10152">
        <f>IF(ISNA(VLOOKUP(D10152, Dog_test_1!$B$2:$D$194, 3, FALSE)), 0, VLOOKUP(D10152, Dog_test_1!$B$2:$D$194, 3, FALSE))</f>
        <v>2</v>
      </c>
      <c r="G10152">
        <f>IF(ISNA(VLOOKUP(E10152, Dog_test_1!$B$2:$D$194, 3, FALSE)), 0, VLOOKUP(E10152, Dog_test_1!$B$2:$D$194, 3, FALSE))</f>
        <v>2</v>
      </c>
      <c r="H10152">
        <f t="shared" si="635"/>
        <v>2</v>
      </c>
    </row>
    <row r="10153" spans="1:8" ht="19" x14ac:dyDescent="0.25">
      <c r="A10153" t="s">
        <v>4493</v>
      </c>
      <c r="B10153" t="s">
        <v>30</v>
      </c>
      <c r="C10153" s="2" t="str">
        <f t="shared" si="632"/>
        <v>chihuahua</v>
      </c>
      <c r="D10153" t="str">
        <f t="shared" si="633"/>
        <v>chihuahua</v>
      </c>
      <c r="E10153" t="str">
        <f t="shared" si="634"/>
        <v>chihuahua</v>
      </c>
      <c r="F10153">
        <f>IF(ISNA(VLOOKUP(D10153, Dog_test_1!$B$2:$D$194, 3, FALSE)), 0, VLOOKUP(D10153, Dog_test_1!$B$2:$D$194, 3, FALSE))</f>
        <v>1</v>
      </c>
      <c r="G10153">
        <f>IF(ISNA(VLOOKUP(E10153, Dog_test_1!$B$2:$D$194, 3, FALSE)), 0, VLOOKUP(E10153, Dog_test_1!$B$2:$D$194, 3, FALSE))</f>
        <v>1</v>
      </c>
      <c r="H10153">
        <f t="shared" si="635"/>
        <v>1</v>
      </c>
    </row>
    <row r="10154" spans="1:8" ht="19" x14ac:dyDescent="0.25">
      <c r="A10154" t="s">
        <v>1353</v>
      </c>
      <c r="B10154" t="s">
        <v>5</v>
      </c>
      <c r="C10154" s="2" t="str">
        <f t="shared" si="632"/>
        <v>americanpitbullterrier</v>
      </c>
      <c r="D10154" t="str">
        <f t="shared" si="633"/>
        <v>americanpitbullterrier</v>
      </c>
      <c r="E10154" t="str">
        <f t="shared" si="634"/>
        <v>americanpitbullterrier</v>
      </c>
      <c r="F10154">
        <f>IF(ISNA(VLOOKUP(D10154, Dog_test_1!$B$2:$D$194, 3, FALSE)), 0, VLOOKUP(D10154, Dog_test_1!$B$2:$D$194, 3, FALSE))</f>
        <v>3</v>
      </c>
      <c r="G10154">
        <f>IF(ISNA(VLOOKUP(E10154, Dog_test_1!$B$2:$D$194, 3, FALSE)), 0, VLOOKUP(E10154, Dog_test_1!$B$2:$D$194, 3, FALSE))</f>
        <v>3</v>
      </c>
      <c r="H10154">
        <f t="shared" si="635"/>
        <v>3</v>
      </c>
    </row>
    <row r="10155" spans="1:8" ht="19" x14ac:dyDescent="0.25">
      <c r="A10155" t="s">
        <v>379</v>
      </c>
      <c r="B10155" t="s">
        <v>30</v>
      </c>
      <c r="C10155" s="2" t="str">
        <f t="shared" si="632"/>
        <v>chihuahua</v>
      </c>
      <c r="D10155" t="str">
        <f t="shared" si="633"/>
        <v>chihuahua</v>
      </c>
      <c r="E10155" t="str">
        <f t="shared" si="634"/>
        <v>chihuahua</v>
      </c>
      <c r="F10155">
        <f>IF(ISNA(VLOOKUP(D10155, Dog_test_1!$B$2:$D$194, 3, FALSE)), 0, VLOOKUP(D10155, Dog_test_1!$B$2:$D$194, 3, FALSE))</f>
        <v>1</v>
      </c>
      <c r="G10155">
        <f>IF(ISNA(VLOOKUP(E10155, Dog_test_1!$B$2:$D$194, 3, FALSE)), 0, VLOOKUP(E10155, Dog_test_1!$B$2:$D$194, 3, FALSE))</f>
        <v>1</v>
      </c>
      <c r="H10155">
        <f t="shared" si="635"/>
        <v>1</v>
      </c>
    </row>
    <row r="10156" spans="1:8" ht="19" x14ac:dyDescent="0.25">
      <c r="A10156" t="s">
        <v>4494</v>
      </c>
      <c r="B10156" t="s">
        <v>30</v>
      </c>
      <c r="C10156" s="2" t="str">
        <f t="shared" si="632"/>
        <v>chihuahua</v>
      </c>
      <c r="D10156" t="str">
        <f t="shared" si="633"/>
        <v>chihuahua</v>
      </c>
      <c r="E10156" t="str">
        <f t="shared" si="634"/>
        <v>chihuahua</v>
      </c>
      <c r="F10156">
        <f>IF(ISNA(VLOOKUP(D10156, Dog_test_1!$B$2:$D$194, 3, FALSE)), 0, VLOOKUP(D10156, Dog_test_1!$B$2:$D$194, 3, FALSE))</f>
        <v>1</v>
      </c>
      <c r="G10156">
        <f>IF(ISNA(VLOOKUP(E10156, Dog_test_1!$B$2:$D$194, 3, FALSE)), 0, VLOOKUP(E10156, Dog_test_1!$B$2:$D$194, 3, FALSE))</f>
        <v>1</v>
      </c>
      <c r="H10156">
        <f t="shared" si="635"/>
        <v>1</v>
      </c>
    </row>
    <row r="10157" spans="1:8" ht="19" x14ac:dyDescent="0.25">
      <c r="A10157" t="s">
        <v>6</v>
      </c>
      <c r="B10157" t="s">
        <v>30</v>
      </c>
      <c r="C10157" s="2" t="str">
        <f t="shared" si="632"/>
        <v>chihuahua</v>
      </c>
      <c r="D10157" t="str">
        <f t="shared" si="633"/>
        <v>chihuahua</v>
      </c>
      <c r="E10157" t="str">
        <f t="shared" si="634"/>
        <v>chihuahua</v>
      </c>
      <c r="F10157">
        <f>IF(ISNA(VLOOKUP(D10157, Dog_test_1!$B$2:$D$194, 3, FALSE)), 0, VLOOKUP(D10157, Dog_test_1!$B$2:$D$194, 3, FALSE))</f>
        <v>1</v>
      </c>
      <c r="G10157">
        <f>IF(ISNA(VLOOKUP(E10157, Dog_test_1!$B$2:$D$194, 3, FALSE)), 0, VLOOKUP(E10157, Dog_test_1!$B$2:$D$194, 3, FALSE))</f>
        <v>1</v>
      </c>
      <c r="H10157">
        <f t="shared" si="635"/>
        <v>1</v>
      </c>
    </row>
    <row r="10158" spans="1:8" ht="19" x14ac:dyDescent="0.25">
      <c r="A10158" t="s">
        <v>310</v>
      </c>
      <c r="B10158" t="s">
        <v>30</v>
      </c>
      <c r="C10158" s="2" t="str">
        <f t="shared" si="632"/>
        <v>chihuahua</v>
      </c>
      <c r="D10158" t="str">
        <f t="shared" si="633"/>
        <v>chihuahua</v>
      </c>
      <c r="E10158" t="str">
        <f t="shared" si="634"/>
        <v>chihuahua</v>
      </c>
      <c r="F10158">
        <f>IF(ISNA(VLOOKUP(D10158, Dog_test_1!$B$2:$D$194, 3, FALSE)), 0, VLOOKUP(D10158, Dog_test_1!$B$2:$D$194, 3, FALSE))</f>
        <v>1</v>
      </c>
      <c r="G10158">
        <f>IF(ISNA(VLOOKUP(E10158, Dog_test_1!$B$2:$D$194, 3, FALSE)), 0, VLOOKUP(E10158, Dog_test_1!$B$2:$D$194, 3, FALSE))</f>
        <v>1</v>
      </c>
      <c r="H10158">
        <f t="shared" si="635"/>
        <v>1</v>
      </c>
    </row>
    <row r="10159" spans="1:8" ht="19" x14ac:dyDescent="0.25">
      <c r="A10159" t="s">
        <v>4495</v>
      </c>
      <c r="B10159" t="s">
        <v>207</v>
      </c>
      <c r="C10159" s="2" t="str">
        <f t="shared" si="632"/>
        <v>labradorretriever/bordercollie</v>
      </c>
      <c r="D10159" t="str">
        <f t="shared" si="633"/>
        <v>labradorretriever</v>
      </c>
      <c r="E10159" t="str">
        <f t="shared" si="634"/>
        <v>bordercollie</v>
      </c>
      <c r="F10159">
        <f>IF(ISNA(VLOOKUP(D10159, Dog_test_1!$B$2:$D$194, 3, FALSE)), 0, VLOOKUP(D10159, Dog_test_1!$B$2:$D$194, 3, FALSE))</f>
        <v>3</v>
      </c>
      <c r="G10159">
        <f>IF(ISNA(VLOOKUP(E10159, Dog_test_1!$B$2:$D$194, 3, FALSE)), 0, VLOOKUP(E10159, Dog_test_1!$B$2:$D$194, 3, FALSE))</f>
        <v>3</v>
      </c>
      <c r="H10159">
        <f t="shared" si="635"/>
        <v>3</v>
      </c>
    </row>
    <row r="10160" spans="1:8" ht="19" x14ac:dyDescent="0.25">
      <c r="A10160" t="s">
        <v>4496</v>
      </c>
      <c r="B10160" t="s">
        <v>126</v>
      </c>
      <c r="C10160" s="2" t="str">
        <f t="shared" si="632"/>
        <v>siberianhusky</v>
      </c>
      <c r="D10160" t="str">
        <f t="shared" si="633"/>
        <v>siberianhusky</v>
      </c>
      <c r="E10160" t="str">
        <f t="shared" si="634"/>
        <v>siberianhusky</v>
      </c>
      <c r="F10160">
        <f>IF(ISNA(VLOOKUP(D10160, Dog_test_1!$B$2:$D$194, 3, FALSE)), 0, VLOOKUP(D10160, Dog_test_1!$B$2:$D$194, 3, FALSE))</f>
        <v>0</v>
      </c>
      <c r="G10160">
        <f>IF(ISNA(VLOOKUP(E10160, Dog_test_1!$B$2:$D$194, 3, FALSE)), 0, VLOOKUP(E10160, Dog_test_1!$B$2:$D$194, 3, FALSE))</f>
        <v>0</v>
      </c>
      <c r="H10160">
        <f t="shared" si="635"/>
        <v>0</v>
      </c>
    </row>
    <row r="10161" spans="1:8" ht="19" x14ac:dyDescent="0.25">
      <c r="A10161" t="s">
        <v>465</v>
      </c>
      <c r="B10161" t="s">
        <v>149</v>
      </c>
      <c r="C10161" s="2" t="str">
        <f t="shared" si="632"/>
        <v>dobermanpinsch</v>
      </c>
      <c r="D10161" t="str">
        <f t="shared" si="633"/>
        <v>dobermanpinsch</v>
      </c>
      <c r="E10161" t="str">
        <f t="shared" si="634"/>
        <v>dobermanpinsch</v>
      </c>
      <c r="F10161">
        <f>IF(ISNA(VLOOKUP(D10161, Dog_test_1!$B$2:$D$194, 3, FALSE)), 0, VLOOKUP(D10161, Dog_test_1!$B$2:$D$194, 3, FALSE))</f>
        <v>0</v>
      </c>
      <c r="G10161">
        <f>IF(ISNA(VLOOKUP(E10161, Dog_test_1!$B$2:$D$194, 3, FALSE)), 0, VLOOKUP(E10161, Dog_test_1!$B$2:$D$194, 3, FALSE))</f>
        <v>0</v>
      </c>
      <c r="H10161">
        <f t="shared" si="635"/>
        <v>0</v>
      </c>
    </row>
    <row r="10162" spans="1:8" ht="19" x14ac:dyDescent="0.25">
      <c r="A10162" t="s">
        <v>359</v>
      </c>
      <c r="B10162" t="s">
        <v>4497</v>
      </c>
      <c r="C10162" s="2" t="str">
        <f t="shared" si="632"/>
        <v>belgiantervuren/germanshepherd</v>
      </c>
      <c r="D10162" t="str">
        <f t="shared" si="633"/>
        <v>belgiantervuren</v>
      </c>
      <c r="E10162" t="str">
        <f t="shared" si="634"/>
        <v>germanshepherd</v>
      </c>
      <c r="F10162">
        <f>IF(ISNA(VLOOKUP(D10162, Dog_test_1!$B$2:$D$194, 3, FALSE)), 0, VLOOKUP(D10162, Dog_test_1!$B$2:$D$194, 3, FALSE))</f>
        <v>3</v>
      </c>
      <c r="G10162">
        <f>IF(ISNA(VLOOKUP(E10162, Dog_test_1!$B$2:$D$194, 3, FALSE)), 0, VLOOKUP(E10162, Dog_test_1!$B$2:$D$194, 3, FALSE))</f>
        <v>3</v>
      </c>
      <c r="H10162">
        <f t="shared" si="635"/>
        <v>3</v>
      </c>
    </row>
    <row r="10163" spans="1:8" ht="19" x14ac:dyDescent="0.25">
      <c r="A10163" t="s">
        <v>4498</v>
      </c>
      <c r="B10163" t="s">
        <v>128</v>
      </c>
      <c r="C10163" s="2" t="str">
        <f t="shared" si="632"/>
        <v>australiancattledog</v>
      </c>
      <c r="D10163" t="str">
        <f t="shared" si="633"/>
        <v>australiancattledog</v>
      </c>
      <c r="E10163" t="str">
        <f t="shared" si="634"/>
        <v>australiancattledog</v>
      </c>
      <c r="F10163">
        <f>IF(ISNA(VLOOKUP(D10163, Dog_test_1!$B$2:$D$194, 3, FALSE)), 0, VLOOKUP(D10163, Dog_test_1!$B$2:$D$194, 3, FALSE))</f>
        <v>0</v>
      </c>
      <c r="G10163">
        <f>IF(ISNA(VLOOKUP(E10163, Dog_test_1!$B$2:$D$194, 3, FALSE)), 0, VLOOKUP(E10163, Dog_test_1!$B$2:$D$194, 3, FALSE))</f>
        <v>0</v>
      </c>
      <c r="H10163">
        <f t="shared" si="635"/>
        <v>0</v>
      </c>
    </row>
    <row r="10164" spans="1:8" ht="19" x14ac:dyDescent="0.25">
      <c r="A10164" t="s">
        <v>6</v>
      </c>
      <c r="B10164" t="s">
        <v>30</v>
      </c>
      <c r="C10164" s="2" t="str">
        <f t="shared" si="632"/>
        <v>chihuahua</v>
      </c>
      <c r="D10164" t="str">
        <f t="shared" si="633"/>
        <v>chihuahua</v>
      </c>
      <c r="E10164" t="str">
        <f t="shared" si="634"/>
        <v>chihuahua</v>
      </c>
      <c r="F10164">
        <f>IF(ISNA(VLOOKUP(D10164, Dog_test_1!$B$2:$D$194, 3, FALSE)), 0, VLOOKUP(D10164, Dog_test_1!$B$2:$D$194, 3, FALSE))</f>
        <v>1</v>
      </c>
      <c r="G10164">
        <f>IF(ISNA(VLOOKUP(E10164, Dog_test_1!$B$2:$D$194, 3, FALSE)), 0, VLOOKUP(E10164, Dog_test_1!$B$2:$D$194, 3, FALSE))</f>
        <v>1</v>
      </c>
      <c r="H10164">
        <f t="shared" si="635"/>
        <v>1</v>
      </c>
    </row>
    <row r="10165" spans="1:8" ht="19" x14ac:dyDescent="0.25">
      <c r="A10165" t="s">
        <v>65</v>
      </c>
      <c r="B10165" t="s">
        <v>32</v>
      </c>
      <c r="C10165" s="2" t="str">
        <f t="shared" si="632"/>
        <v>labradorretriever</v>
      </c>
      <c r="D10165" t="str">
        <f t="shared" si="633"/>
        <v>labradorretriever</v>
      </c>
      <c r="E10165" t="str">
        <f t="shared" si="634"/>
        <v>labradorretriever</v>
      </c>
      <c r="F10165">
        <f>IF(ISNA(VLOOKUP(D10165, Dog_test_1!$B$2:$D$194, 3, FALSE)), 0, VLOOKUP(D10165, Dog_test_1!$B$2:$D$194, 3, FALSE))</f>
        <v>3</v>
      </c>
      <c r="G10165">
        <f>IF(ISNA(VLOOKUP(E10165, Dog_test_1!$B$2:$D$194, 3, FALSE)), 0, VLOOKUP(E10165, Dog_test_1!$B$2:$D$194, 3, FALSE))</f>
        <v>3</v>
      </c>
      <c r="H10165">
        <f t="shared" si="635"/>
        <v>3</v>
      </c>
    </row>
    <row r="10166" spans="1:8" ht="19" x14ac:dyDescent="0.25">
      <c r="A10166" t="s">
        <v>6</v>
      </c>
      <c r="B10166" t="s">
        <v>12</v>
      </c>
      <c r="C10166" s="2" t="str">
        <f t="shared" si="632"/>
        <v>miniatureschnauzer</v>
      </c>
      <c r="D10166" t="str">
        <f t="shared" si="633"/>
        <v>miniatureschnauzer</v>
      </c>
      <c r="E10166" t="str">
        <f t="shared" si="634"/>
        <v>miniatureschnauzer</v>
      </c>
      <c r="F10166">
        <f>IF(ISNA(VLOOKUP(D10166, Dog_test_1!$B$2:$D$194, 3, FALSE)), 0, VLOOKUP(D10166, Dog_test_1!$B$2:$D$194, 3, FALSE))</f>
        <v>2</v>
      </c>
      <c r="G10166">
        <f>IF(ISNA(VLOOKUP(E10166, Dog_test_1!$B$2:$D$194, 3, FALSE)), 0, VLOOKUP(E10166, Dog_test_1!$B$2:$D$194, 3, FALSE))</f>
        <v>2</v>
      </c>
      <c r="H10166">
        <f t="shared" si="635"/>
        <v>2</v>
      </c>
    </row>
    <row r="10167" spans="1:8" ht="19" x14ac:dyDescent="0.25">
      <c r="A10167" t="s">
        <v>4499</v>
      </c>
      <c r="B10167" t="s">
        <v>344</v>
      </c>
      <c r="C10167" s="2" t="str">
        <f t="shared" si="632"/>
        <v>australiankelpie</v>
      </c>
      <c r="D10167" t="str">
        <f t="shared" si="633"/>
        <v>australiankelpie</v>
      </c>
      <c r="E10167" t="str">
        <f t="shared" si="634"/>
        <v>australiankelpie</v>
      </c>
      <c r="F10167">
        <f>IF(ISNA(VLOOKUP(D10167, Dog_test_1!$B$2:$D$194, 3, FALSE)), 0, VLOOKUP(D10167, Dog_test_1!$B$2:$D$194, 3, FALSE))</f>
        <v>3</v>
      </c>
      <c r="G10167">
        <f>IF(ISNA(VLOOKUP(E10167, Dog_test_1!$B$2:$D$194, 3, FALSE)), 0, VLOOKUP(E10167, Dog_test_1!$B$2:$D$194, 3, FALSE))</f>
        <v>3</v>
      </c>
      <c r="H10167">
        <f t="shared" si="635"/>
        <v>3</v>
      </c>
    </row>
    <row r="10168" spans="1:8" ht="19" x14ac:dyDescent="0.25">
      <c r="A10168" t="s">
        <v>1329</v>
      </c>
      <c r="B10168" t="s">
        <v>1184</v>
      </c>
      <c r="C10168" s="2" t="str">
        <f t="shared" si="632"/>
        <v>standardschnauzer</v>
      </c>
      <c r="D10168" t="str">
        <f t="shared" si="633"/>
        <v>standardschnauzer</v>
      </c>
      <c r="E10168" t="str">
        <f t="shared" si="634"/>
        <v>standardschnauzer</v>
      </c>
      <c r="F10168">
        <f>IF(ISNA(VLOOKUP(D10168, Dog_test_1!$B$2:$D$194, 3, FALSE)), 0, VLOOKUP(D10168, Dog_test_1!$B$2:$D$194, 3, FALSE))</f>
        <v>0</v>
      </c>
      <c r="G10168">
        <f>IF(ISNA(VLOOKUP(E10168, Dog_test_1!$B$2:$D$194, 3, FALSE)), 0, VLOOKUP(E10168, Dog_test_1!$B$2:$D$194, 3, FALSE))</f>
        <v>0</v>
      </c>
      <c r="H10168">
        <f t="shared" si="635"/>
        <v>0</v>
      </c>
    </row>
    <row r="10169" spans="1:8" ht="19" x14ac:dyDescent="0.25">
      <c r="A10169" t="s">
        <v>473</v>
      </c>
      <c r="B10169" t="s">
        <v>984</v>
      </c>
      <c r="C10169" s="2" t="str">
        <f t="shared" si="632"/>
        <v>rottweiler/germanshepherd</v>
      </c>
      <c r="D10169" t="str">
        <f t="shared" si="633"/>
        <v>rottweiler</v>
      </c>
      <c r="E10169" t="str">
        <f t="shared" si="634"/>
        <v>germanshepherd</v>
      </c>
      <c r="F10169">
        <f>IF(ISNA(VLOOKUP(D10169, Dog_test_1!$B$2:$D$194, 3, FALSE)), 0, VLOOKUP(D10169, Dog_test_1!$B$2:$D$194, 3, FALSE))</f>
        <v>0</v>
      </c>
      <c r="G10169">
        <f>IF(ISNA(VLOOKUP(E10169, Dog_test_1!$B$2:$D$194, 3, FALSE)), 0, VLOOKUP(E10169, Dog_test_1!$B$2:$D$194, 3, FALSE))</f>
        <v>3</v>
      </c>
      <c r="H10169">
        <f t="shared" si="635"/>
        <v>1.5</v>
      </c>
    </row>
    <row r="10170" spans="1:8" ht="19" x14ac:dyDescent="0.25">
      <c r="A10170" t="s">
        <v>6</v>
      </c>
      <c r="B10170" t="s">
        <v>4500</v>
      </c>
      <c r="C10170" s="2" t="str">
        <f t="shared" si="632"/>
        <v>germanshepherd/dobermanpinsch</v>
      </c>
      <c r="D10170" t="str">
        <f t="shared" si="633"/>
        <v>germanshepherd</v>
      </c>
      <c r="E10170" t="str">
        <f t="shared" si="634"/>
        <v>dobermanpinsch</v>
      </c>
      <c r="F10170">
        <f>IF(ISNA(VLOOKUP(D10170, Dog_test_1!$B$2:$D$194, 3, FALSE)), 0, VLOOKUP(D10170, Dog_test_1!$B$2:$D$194, 3, FALSE))</f>
        <v>3</v>
      </c>
      <c r="G10170">
        <f>IF(ISNA(VLOOKUP(E10170, Dog_test_1!$B$2:$D$194, 3, FALSE)), 0, VLOOKUP(E10170, Dog_test_1!$B$2:$D$194, 3, FALSE))</f>
        <v>0</v>
      </c>
      <c r="H10170">
        <f t="shared" si="635"/>
        <v>1.5</v>
      </c>
    </row>
    <row r="10171" spans="1:8" ht="19" x14ac:dyDescent="0.25">
      <c r="A10171" t="s">
        <v>206</v>
      </c>
      <c r="B10171" t="s">
        <v>30</v>
      </c>
      <c r="C10171" s="2" t="str">
        <f t="shared" si="632"/>
        <v>chihuahua</v>
      </c>
      <c r="D10171" t="str">
        <f t="shared" si="633"/>
        <v>chihuahua</v>
      </c>
      <c r="E10171" t="str">
        <f t="shared" si="634"/>
        <v>chihuahua</v>
      </c>
      <c r="F10171">
        <f>IF(ISNA(VLOOKUP(D10171, Dog_test_1!$B$2:$D$194, 3, FALSE)), 0, VLOOKUP(D10171, Dog_test_1!$B$2:$D$194, 3, FALSE))</f>
        <v>1</v>
      </c>
      <c r="G10171">
        <f>IF(ISNA(VLOOKUP(E10171, Dog_test_1!$B$2:$D$194, 3, FALSE)), 0, VLOOKUP(E10171, Dog_test_1!$B$2:$D$194, 3, FALSE))</f>
        <v>1</v>
      </c>
      <c r="H10171">
        <f t="shared" si="635"/>
        <v>1</v>
      </c>
    </row>
    <row r="10172" spans="1:8" ht="19" x14ac:dyDescent="0.25">
      <c r="A10172" t="s">
        <v>1466</v>
      </c>
      <c r="B10172" t="s">
        <v>4501</v>
      </c>
      <c r="C10172" s="2" t="str">
        <f t="shared" si="632"/>
        <v>whippet/whippet</v>
      </c>
      <c r="D10172" t="str">
        <f t="shared" si="633"/>
        <v>whippet</v>
      </c>
      <c r="E10172" t="str">
        <f t="shared" si="634"/>
        <v>whippet</v>
      </c>
      <c r="F10172">
        <f>IF(ISNA(VLOOKUP(D10172, Dog_test_1!$B$2:$D$194, 3, FALSE)), 0, VLOOKUP(D10172, Dog_test_1!$B$2:$D$194, 3, FALSE))</f>
        <v>3</v>
      </c>
      <c r="G10172">
        <f>IF(ISNA(VLOOKUP(E10172, Dog_test_1!$B$2:$D$194, 3, FALSE)), 0, VLOOKUP(E10172, Dog_test_1!$B$2:$D$194, 3, FALSE))</f>
        <v>3</v>
      </c>
      <c r="H10172">
        <f t="shared" si="635"/>
        <v>3</v>
      </c>
    </row>
    <row r="10173" spans="1:8" ht="19" x14ac:dyDescent="0.25">
      <c r="A10173" t="s">
        <v>1002</v>
      </c>
      <c r="B10173" t="s">
        <v>38</v>
      </c>
      <c r="C10173" s="2" t="str">
        <f t="shared" si="632"/>
        <v>beagle</v>
      </c>
      <c r="D10173" t="str">
        <f t="shared" si="633"/>
        <v>beagle</v>
      </c>
      <c r="E10173" t="str">
        <f t="shared" si="634"/>
        <v>beagle</v>
      </c>
      <c r="F10173">
        <f>IF(ISNA(VLOOKUP(D10173, Dog_test_1!$B$2:$D$194, 3, FALSE)), 0, VLOOKUP(D10173, Dog_test_1!$B$2:$D$194, 3, FALSE))</f>
        <v>3</v>
      </c>
      <c r="G10173">
        <f>IF(ISNA(VLOOKUP(E10173, Dog_test_1!$B$2:$D$194, 3, FALSE)), 0, VLOOKUP(E10173, Dog_test_1!$B$2:$D$194, 3, FALSE))</f>
        <v>3</v>
      </c>
      <c r="H10173">
        <f t="shared" si="635"/>
        <v>3</v>
      </c>
    </row>
    <row r="10174" spans="1:8" ht="19" x14ac:dyDescent="0.25">
      <c r="A10174" t="s">
        <v>1177</v>
      </c>
      <c r="B10174" t="s">
        <v>616</v>
      </c>
      <c r="C10174" s="2" t="str">
        <f t="shared" si="632"/>
        <v>pug</v>
      </c>
      <c r="D10174" t="str">
        <f t="shared" si="633"/>
        <v>pug</v>
      </c>
      <c r="E10174" t="str">
        <f t="shared" si="634"/>
        <v>pug</v>
      </c>
      <c r="F10174">
        <f>IF(ISNA(VLOOKUP(D10174, Dog_test_1!$B$2:$D$194, 3, FALSE)), 0, VLOOKUP(D10174, Dog_test_1!$B$2:$D$194, 3, FALSE))</f>
        <v>0</v>
      </c>
      <c r="G10174">
        <f>IF(ISNA(VLOOKUP(E10174, Dog_test_1!$B$2:$D$194, 3, FALSE)), 0, VLOOKUP(E10174, Dog_test_1!$B$2:$D$194, 3, FALSE))</f>
        <v>0</v>
      </c>
      <c r="H10174">
        <f t="shared" si="635"/>
        <v>0</v>
      </c>
    </row>
    <row r="10175" spans="1:8" ht="19" x14ac:dyDescent="0.25">
      <c r="A10175" t="s">
        <v>4502</v>
      </c>
      <c r="B10175" t="s">
        <v>5</v>
      </c>
      <c r="C10175" s="2" t="str">
        <f t="shared" si="632"/>
        <v>americanpitbullterrier</v>
      </c>
      <c r="D10175" t="str">
        <f t="shared" si="633"/>
        <v>americanpitbullterrier</v>
      </c>
      <c r="E10175" t="str">
        <f t="shared" si="634"/>
        <v>americanpitbullterrier</v>
      </c>
      <c r="F10175">
        <f>IF(ISNA(VLOOKUP(D10175, Dog_test_1!$B$2:$D$194, 3, FALSE)), 0, VLOOKUP(D10175, Dog_test_1!$B$2:$D$194, 3, FALSE))</f>
        <v>3</v>
      </c>
      <c r="G10175">
        <f>IF(ISNA(VLOOKUP(E10175, Dog_test_1!$B$2:$D$194, 3, FALSE)), 0, VLOOKUP(E10175, Dog_test_1!$B$2:$D$194, 3, FALSE))</f>
        <v>3</v>
      </c>
      <c r="H10175">
        <f t="shared" si="635"/>
        <v>3</v>
      </c>
    </row>
    <row r="10176" spans="1:8" ht="19" x14ac:dyDescent="0.25">
      <c r="A10176" t="s">
        <v>6</v>
      </c>
      <c r="B10176" t="s">
        <v>12</v>
      </c>
      <c r="C10176" s="2" t="str">
        <f t="shared" si="632"/>
        <v>miniatureschnauzer</v>
      </c>
      <c r="D10176" t="str">
        <f t="shared" si="633"/>
        <v>miniatureschnauzer</v>
      </c>
      <c r="E10176" t="str">
        <f t="shared" si="634"/>
        <v>miniatureschnauzer</v>
      </c>
      <c r="F10176">
        <f>IF(ISNA(VLOOKUP(D10176, Dog_test_1!$B$2:$D$194, 3, FALSE)), 0, VLOOKUP(D10176, Dog_test_1!$B$2:$D$194, 3, FALSE))</f>
        <v>2</v>
      </c>
      <c r="G10176">
        <f>IF(ISNA(VLOOKUP(E10176, Dog_test_1!$B$2:$D$194, 3, FALSE)), 0, VLOOKUP(E10176, Dog_test_1!$B$2:$D$194, 3, FALSE))</f>
        <v>2</v>
      </c>
      <c r="H10176">
        <f t="shared" si="635"/>
        <v>2</v>
      </c>
    </row>
    <row r="10177" spans="1:8" ht="19" x14ac:dyDescent="0.25">
      <c r="A10177" t="s">
        <v>6</v>
      </c>
      <c r="B10177" t="s">
        <v>32</v>
      </c>
      <c r="C10177" s="2" t="str">
        <f t="shared" si="632"/>
        <v>labradorretriever</v>
      </c>
      <c r="D10177" t="str">
        <f t="shared" si="633"/>
        <v>labradorretriever</v>
      </c>
      <c r="E10177" t="str">
        <f t="shared" si="634"/>
        <v>labradorretriever</v>
      </c>
      <c r="F10177">
        <f>IF(ISNA(VLOOKUP(D10177, Dog_test_1!$B$2:$D$194, 3, FALSE)), 0, VLOOKUP(D10177, Dog_test_1!$B$2:$D$194, 3, FALSE))</f>
        <v>3</v>
      </c>
      <c r="G10177">
        <f>IF(ISNA(VLOOKUP(E10177, Dog_test_1!$B$2:$D$194, 3, FALSE)), 0, VLOOKUP(E10177, Dog_test_1!$B$2:$D$194, 3, FALSE))</f>
        <v>3</v>
      </c>
      <c r="H10177">
        <f t="shared" si="635"/>
        <v>3</v>
      </c>
    </row>
    <row r="10178" spans="1:8" ht="19" x14ac:dyDescent="0.25">
      <c r="A10178" t="s">
        <v>4503</v>
      </c>
      <c r="B10178" t="s">
        <v>263</v>
      </c>
      <c r="C10178" s="2" t="str">
        <f t="shared" ref="C10178:C10241" si="636">SUBSTITUTE(LOWER(B10178), " ", "")</f>
        <v>englishbulldog</v>
      </c>
      <c r="D10178" t="str">
        <f t="shared" si="633"/>
        <v>englishbulldog</v>
      </c>
      <c r="E10178" t="str">
        <f t="shared" si="634"/>
        <v>englishbulldog</v>
      </c>
      <c r="F10178">
        <f>IF(ISNA(VLOOKUP(D10178, Dog_test_1!$B$2:$D$194, 3, FALSE)), 0, VLOOKUP(D10178, Dog_test_1!$B$2:$D$194, 3, FALSE))</f>
        <v>0</v>
      </c>
      <c r="G10178">
        <f>IF(ISNA(VLOOKUP(E10178, Dog_test_1!$B$2:$D$194, 3, FALSE)), 0, VLOOKUP(E10178, Dog_test_1!$B$2:$D$194, 3, FALSE))</f>
        <v>0</v>
      </c>
      <c r="H10178">
        <f t="shared" si="635"/>
        <v>0</v>
      </c>
    </row>
    <row r="10179" spans="1:8" ht="19" x14ac:dyDescent="0.25">
      <c r="A10179" t="s">
        <v>2543</v>
      </c>
      <c r="B10179" t="s">
        <v>2415</v>
      </c>
      <c r="C10179" s="2" t="str">
        <f t="shared" si="636"/>
        <v>labradorretriever/black/tanhound</v>
      </c>
      <c r="D10179" t="str">
        <f t="shared" ref="D10179:D10242" si="637">IF(ISNUMBER(SEARCH("/", C10179)), LEFT(C10179, SEARCH("/", C10179, 1)-1), C10179)</f>
        <v>labradorretriever</v>
      </c>
      <c r="E10179" t="str">
        <f t="shared" ref="E10179:E10242" si="638">IF(ISNUMBER(SEARCH("/", C10179)), RIGHT(C10179, LEN(C10179)-SEARCH("/", C10179, 1)), C10179)</f>
        <v>black/tanhound</v>
      </c>
      <c r="F10179">
        <f>IF(ISNA(VLOOKUP(D10179, Dog_test_1!$B$2:$D$194, 3, FALSE)), 0, VLOOKUP(D10179, Dog_test_1!$B$2:$D$194, 3, FALSE))</f>
        <v>3</v>
      </c>
      <c r="G10179">
        <f>IF(ISNA(VLOOKUP(E10179, Dog_test_1!$B$2:$D$194, 3, FALSE)), 0, VLOOKUP(E10179, Dog_test_1!$B$2:$D$194, 3, FALSE))</f>
        <v>0</v>
      </c>
      <c r="H10179">
        <f t="shared" ref="H10179:H10242" si="639">(F10179+G10179)/2</f>
        <v>1.5</v>
      </c>
    </row>
    <row r="10180" spans="1:8" ht="19" x14ac:dyDescent="0.25">
      <c r="A10180" t="s">
        <v>3136</v>
      </c>
      <c r="B10180" t="s">
        <v>324</v>
      </c>
      <c r="C10180" s="2" t="str">
        <f t="shared" si="636"/>
        <v>australiancattledog/labradorretriever</v>
      </c>
      <c r="D10180" t="str">
        <f t="shared" si="637"/>
        <v>australiancattledog</v>
      </c>
      <c r="E10180" t="str">
        <f t="shared" si="638"/>
        <v>labradorretriever</v>
      </c>
      <c r="F10180">
        <f>IF(ISNA(VLOOKUP(D10180, Dog_test_1!$B$2:$D$194, 3, FALSE)), 0, VLOOKUP(D10180, Dog_test_1!$B$2:$D$194, 3, FALSE))</f>
        <v>0</v>
      </c>
      <c r="G10180">
        <f>IF(ISNA(VLOOKUP(E10180, Dog_test_1!$B$2:$D$194, 3, FALSE)), 0, VLOOKUP(E10180, Dog_test_1!$B$2:$D$194, 3, FALSE))</f>
        <v>3</v>
      </c>
      <c r="H10180">
        <f t="shared" si="639"/>
        <v>1.5</v>
      </c>
    </row>
    <row r="10181" spans="1:8" ht="19" x14ac:dyDescent="0.25">
      <c r="A10181" t="s">
        <v>4206</v>
      </c>
      <c r="B10181" t="s">
        <v>2031</v>
      </c>
      <c r="C10181" s="2" t="str">
        <f t="shared" si="636"/>
        <v>pharaohhound</v>
      </c>
      <c r="D10181" t="str">
        <f t="shared" si="637"/>
        <v>pharaohhound</v>
      </c>
      <c r="E10181" t="str">
        <f t="shared" si="638"/>
        <v>pharaohhound</v>
      </c>
      <c r="F10181">
        <f>IF(ISNA(VLOOKUP(D10181, Dog_test_1!$B$2:$D$194, 3, FALSE)), 0, VLOOKUP(D10181, Dog_test_1!$B$2:$D$194, 3, FALSE))</f>
        <v>0</v>
      </c>
      <c r="G10181">
        <f>IF(ISNA(VLOOKUP(E10181, Dog_test_1!$B$2:$D$194, 3, FALSE)), 0, VLOOKUP(E10181, Dog_test_1!$B$2:$D$194, 3, FALSE))</f>
        <v>0</v>
      </c>
      <c r="H10181">
        <f t="shared" si="639"/>
        <v>0</v>
      </c>
    </row>
    <row r="10182" spans="1:8" ht="19" x14ac:dyDescent="0.25">
      <c r="A10182" t="s">
        <v>434</v>
      </c>
      <c r="B10182" t="s">
        <v>195</v>
      </c>
      <c r="C10182" s="2" t="str">
        <f t="shared" si="636"/>
        <v>rottweiler</v>
      </c>
      <c r="D10182" t="str">
        <f t="shared" si="637"/>
        <v>rottweiler</v>
      </c>
      <c r="E10182" t="str">
        <f t="shared" si="638"/>
        <v>rottweiler</v>
      </c>
      <c r="F10182">
        <f>IF(ISNA(VLOOKUP(D10182, Dog_test_1!$B$2:$D$194, 3, FALSE)), 0, VLOOKUP(D10182, Dog_test_1!$B$2:$D$194, 3, FALSE))</f>
        <v>0</v>
      </c>
      <c r="G10182">
        <f>IF(ISNA(VLOOKUP(E10182, Dog_test_1!$B$2:$D$194, 3, FALSE)), 0, VLOOKUP(E10182, Dog_test_1!$B$2:$D$194, 3, FALSE))</f>
        <v>0</v>
      </c>
      <c r="H10182">
        <f t="shared" si="639"/>
        <v>0</v>
      </c>
    </row>
    <row r="10183" spans="1:8" ht="19" x14ac:dyDescent="0.25">
      <c r="A10183" t="s">
        <v>1583</v>
      </c>
      <c r="B10183" t="s">
        <v>5</v>
      </c>
      <c r="C10183" s="2" t="str">
        <f t="shared" si="636"/>
        <v>americanpitbullterrier</v>
      </c>
      <c r="D10183" t="str">
        <f t="shared" si="637"/>
        <v>americanpitbullterrier</v>
      </c>
      <c r="E10183" t="str">
        <f t="shared" si="638"/>
        <v>americanpitbullterrier</v>
      </c>
      <c r="F10183">
        <f>IF(ISNA(VLOOKUP(D10183, Dog_test_1!$B$2:$D$194, 3, FALSE)), 0, VLOOKUP(D10183, Dog_test_1!$B$2:$D$194, 3, FALSE))</f>
        <v>3</v>
      </c>
      <c r="G10183">
        <f>IF(ISNA(VLOOKUP(E10183, Dog_test_1!$B$2:$D$194, 3, FALSE)), 0, VLOOKUP(E10183, Dog_test_1!$B$2:$D$194, 3, FALSE))</f>
        <v>3</v>
      </c>
      <c r="H10183">
        <f t="shared" si="639"/>
        <v>3</v>
      </c>
    </row>
    <row r="10184" spans="1:8" ht="19" x14ac:dyDescent="0.25">
      <c r="A10184" t="s">
        <v>4504</v>
      </c>
      <c r="B10184" t="s">
        <v>202</v>
      </c>
      <c r="C10184" s="2" t="str">
        <f t="shared" si="636"/>
        <v>shihtzu</v>
      </c>
      <c r="D10184" t="str">
        <f t="shared" si="637"/>
        <v>shihtzu</v>
      </c>
      <c r="E10184" t="str">
        <f t="shared" si="638"/>
        <v>shihtzu</v>
      </c>
      <c r="F10184">
        <f>IF(ISNA(VLOOKUP(D10184, Dog_test_1!$B$2:$D$194, 3, FALSE)), 0, VLOOKUP(D10184, Dog_test_1!$B$2:$D$194, 3, FALSE))</f>
        <v>1</v>
      </c>
      <c r="G10184">
        <f>IF(ISNA(VLOOKUP(E10184, Dog_test_1!$B$2:$D$194, 3, FALSE)), 0, VLOOKUP(E10184, Dog_test_1!$B$2:$D$194, 3, FALSE))</f>
        <v>1</v>
      </c>
      <c r="H10184">
        <f t="shared" si="639"/>
        <v>1</v>
      </c>
    </row>
    <row r="10185" spans="1:8" ht="19" x14ac:dyDescent="0.25">
      <c r="A10185" t="s">
        <v>553</v>
      </c>
      <c r="B10185" t="s">
        <v>21</v>
      </c>
      <c r="C10185" s="2" t="str">
        <f t="shared" si="636"/>
        <v>queenslandheeler</v>
      </c>
      <c r="D10185" t="str">
        <f t="shared" si="637"/>
        <v>queenslandheeler</v>
      </c>
      <c r="E10185" t="str">
        <f t="shared" si="638"/>
        <v>queenslandheeler</v>
      </c>
      <c r="F10185">
        <f>IF(ISNA(VLOOKUP(D10185, Dog_test_1!$B$2:$D$194, 3, FALSE)), 0, VLOOKUP(D10185, Dog_test_1!$B$2:$D$194, 3, FALSE))</f>
        <v>0</v>
      </c>
      <c r="G10185">
        <f>IF(ISNA(VLOOKUP(E10185, Dog_test_1!$B$2:$D$194, 3, FALSE)), 0, VLOOKUP(E10185, Dog_test_1!$B$2:$D$194, 3, FALSE))</f>
        <v>0</v>
      </c>
      <c r="H10185">
        <f t="shared" si="639"/>
        <v>0</v>
      </c>
    </row>
    <row r="10186" spans="1:8" ht="19" x14ac:dyDescent="0.25">
      <c r="A10186" t="s">
        <v>1909</v>
      </c>
      <c r="B10186" t="s">
        <v>616</v>
      </c>
      <c r="C10186" s="2" t="str">
        <f t="shared" si="636"/>
        <v>pug</v>
      </c>
      <c r="D10186" t="str">
        <f t="shared" si="637"/>
        <v>pug</v>
      </c>
      <c r="E10186" t="str">
        <f t="shared" si="638"/>
        <v>pug</v>
      </c>
      <c r="F10186">
        <f>IF(ISNA(VLOOKUP(D10186, Dog_test_1!$B$2:$D$194, 3, FALSE)), 0, VLOOKUP(D10186, Dog_test_1!$B$2:$D$194, 3, FALSE))</f>
        <v>0</v>
      </c>
      <c r="G10186">
        <f>IF(ISNA(VLOOKUP(E10186, Dog_test_1!$B$2:$D$194, 3, FALSE)), 0, VLOOKUP(E10186, Dog_test_1!$B$2:$D$194, 3, FALSE))</f>
        <v>0</v>
      </c>
      <c r="H10186">
        <f t="shared" si="639"/>
        <v>0</v>
      </c>
    </row>
    <row r="10187" spans="1:8" ht="19" x14ac:dyDescent="0.25">
      <c r="A10187" t="s">
        <v>4505</v>
      </c>
      <c r="B10187" t="s">
        <v>141</v>
      </c>
      <c r="C10187" s="2" t="str">
        <f t="shared" si="636"/>
        <v>catahoula</v>
      </c>
      <c r="D10187" t="str">
        <f t="shared" si="637"/>
        <v>catahoula</v>
      </c>
      <c r="E10187" t="str">
        <f t="shared" si="638"/>
        <v>catahoula</v>
      </c>
      <c r="F10187">
        <f>IF(ISNA(VLOOKUP(D10187, Dog_test_1!$B$2:$D$194, 3, FALSE)), 0, VLOOKUP(D10187, Dog_test_1!$B$2:$D$194, 3, FALSE))</f>
        <v>0</v>
      </c>
      <c r="G10187">
        <f>IF(ISNA(VLOOKUP(E10187, Dog_test_1!$B$2:$D$194, 3, FALSE)), 0, VLOOKUP(E10187, Dog_test_1!$B$2:$D$194, 3, FALSE))</f>
        <v>0</v>
      </c>
      <c r="H10187">
        <f t="shared" si="639"/>
        <v>0</v>
      </c>
    </row>
    <row r="10188" spans="1:8" ht="19" x14ac:dyDescent="0.25">
      <c r="A10188" t="s">
        <v>442</v>
      </c>
      <c r="B10188" t="s">
        <v>344</v>
      </c>
      <c r="C10188" s="2" t="str">
        <f t="shared" si="636"/>
        <v>australiankelpie</v>
      </c>
      <c r="D10188" t="str">
        <f t="shared" si="637"/>
        <v>australiankelpie</v>
      </c>
      <c r="E10188" t="str">
        <f t="shared" si="638"/>
        <v>australiankelpie</v>
      </c>
      <c r="F10188">
        <f>IF(ISNA(VLOOKUP(D10188, Dog_test_1!$B$2:$D$194, 3, FALSE)), 0, VLOOKUP(D10188, Dog_test_1!$B$2:$D$194, 3, FALSE))</f>
        <v>3</v>
      </c>
      <c r="G10188">
        <f>IF(ISNA(VLOOKUP(E10188, Dog_test_1!$B$2:$D$194, 3, FALSE)), 0, VLOOKUP(E10188, Dog_test_1!$B$2:$D$194, 3, FALSE))</f>
        <v>3</v>
      </c>
      <c r="H10188">
        <f t="shared" si="639"/>
        <v>3</v>
      </c>
    </row>
    <row r="10189" spans="1:8" ht="19" x14ac:dyDescent="0.25">
      <c r="A10189" t="s">
        <v>147</v>
      </c>
      <c r="B10189" t="s">
        <v>4506</v>
      </c>
      <c r="C10189" s="2" t="str">
        <f t="shared" si="636"/>
        <v>ratterrier/basenji</v>
      </c>
      <c r="D10189" t="str">
        <f t="shared" si="637"/>
        <v>ratterrier</v>
      </c>
      <c r="E10189" t="str">
        <f t="shared" si="638"/>
        <v>basenji</v>
      </c>
      <c r="F10189">
        <f>IF(ISNA(VLOOKUP(D10189, Dog_test_1!$B$2:$D$194, 3, FALSE)), 0, VLOOKUP(D10189, Dog_test_1!$B$2:$D$194, 3, FALSE))</f>
        <v>0</v>
      </c>
      <c r="G10189">
        <f>IF(ISNA(VLOOKUP(E10189, Dog_test_1!$B$2:$D$194, 3, FALSE)), 0, VLOOKUP(E10189, Dog_test_1!$B$2:$D$194, 3, FALSE))</f>
        <v>3</v>
      </c>
      <c r="H10189">
        <f t="shared" si="639"/>
        <v>1.5</v>
      </c>
    </row>
    <row r="10190" spans="1:8" ht="19" x14ac:dyDescent="0.25">
      <c r="A10190" t="s">
        <v>507</v>
      </c>
      <c r="B10190" t="s">
        <v>30</v>
      </c>
      <c r="C10190" s="2" t="str">
        <f t="shared" si="636"/>
        <v>chihuahua</v>
      </c>
      <c r="D10190" t="str">
        <f t="shared" si="637"/>
        <v>chihuahua</v>
      </c>
      <c r="E10190" t="str">
        <f t="shared" si="638"/>
        <v>chihuahua</v>
      </c>
      <c r="F10190">
        <f>IF(ISNA(VLOOKUP(D10190, Dog_test_1!$B$2:$D$194, 3, FALSE)), 0, VLOOKUP(D10190, Dog_test_1!$B$2:$D$194, 3, FALSE))</f>
        <v>1</v>
      </c>
      <c r="G10190">
        <f>IF(ISNA(VLOOKUP(E10190, Dog_test_1!$B$2:$D$194, 3, FALSE)), 0, VLOOKUP(E10190, Dog_test_1!$B$2:$D$194, 3, FALSE))</f>
        <v>1</v>
      </c>
      <c r="H10190">
        <f t="shared" si="639"/>
        <v>1</v>
      </c>
    </row>
    <row r="10191" spans="1:8" ht="19" x14ac:dyDescent="0.25">
      <c r="A10191" t="s">
        <v>6</v>
      </c>
      <c r="B10191" t="s">
        <v>11</v>
      </c>
      <c r="C10191" s="2" t="str">
        <f t="shared" si="636"/>
        <v>cairnterrier</v>
      </c>
      <c r="D10191" t="str">
        <f t="shared" si="637"/>
        <v>cairnterrier</v>
      </c>
      <c r="E10191" t="str">
        <f t="shared" si="638"/>
        <v>cairnterrier</v>
      </c>
      <c r="F10191">
        <f>IF(ISNA(VLOOKUP(D10191, Dog_test_1!$B$2:$D$194, 3, FALSE)), 0, VLOOKUP(D10191, Dog_test_1!$B$2:$D$194, 3, FALSE))</f>
        <v>1</v>
      </c>
      <c r="G10191">
        <f>IF(ISNA(VLOOKUP(E10191, Dog_test_1!$B$2:$D$194, 3, FALSE)), 0, VLOOKUP(E10191, Dog_test_1!$B$2:$D$194, 3, FALSE))</f>
        <v>1</v>
      </c>
      <c r="H10191">
        <f t="shared" si="639"/>
        <v>1</v>
      </c>
    </row>
    <row r="10192" spans="1:8" ht="19" x14ac:dyDescent="0.25">
      <c r="A10192" t="s">
        <v>408</v>
      </c>
      <c r="B10192" t="s">
        <v>5</v>
      </c>
      <c r="C10192" s="2" t="str">
        <f t="shared" si="636"/>
        <v>americanpitbullterrier</v>
      </c>
      <c r="D10192" t="str">
        <f t="shared" si="637"/>
        <v>americanpitbullterrier</v>
      </c>
      <c r="E10192" t="str">
        <f t="shared" si="638"/>
        <v>americanpitbullterrier</v>
      </c>
      <c r="F10192">
        <f>IF(ISNA(VLOOKUP(D10192, Dog_test_1!$B$2:$D$194, 3, FALSE)), 0, VLOOKUP(D10192, Dog_test_1!$B$2:$D$194, 3, FALSE))</f>
        <v>3</v>
      </c>
      <c r="G10192">
        <f>IF(ISNA(VLOOKUP(E10192, Dog_test_1!$B$2:$D$194, 3, FALSE)), 0, VLOOKUP(E10192, Dog_test_1!$B$2:$D$194, 3, FALSE))</f>
        <v>3</v>
      </c>
      <c r="H10192">
        <f t="shared" si="639"/>
        <v>3</v>
      </c>
    </row>
    <row r="10193" spans="1:8" ht="19" x14ac:dyDescent="0.25">
      <c r="A10193" t="s">
        <v>65</v>
      </c>
      <c r="B10193" t="s">
        <v>202</v>
      </c>
      <c r="C10193" s="2" t="str">
        <f t="shared" si="636"/>
        <v>shihtzu</v>
      </c>
      <c r="D10193" t="str">
        <f t="shared" si="637"/>
        <v>shihtzu</v>
      </c>
      <c r="E10193" t="str">
        <f t="shared" si="638"/>
        <v>shihtzu</v>
      </c>
      <c r="F10193">
        <f>IF(ISNA(VLOOKUP(D10193, Dog_test_1!$B$2:$D$194, 3, FALSE)), 0, VLOOKUP(D10193, Dog_test_1!$B$2:$D$194, 3, FALSE))</f>
        <v>1</v>
      </c>
      <c r="G10193">
        <f>IF(ISNA(VLOOKUP(E10193, Dog_test_1!$B$2:$D$194, 3, FALSE)), 0, VLOOKUP(E10193, Dog_test_1!$B$2:$D$194, 3, FALSE))</f>
        <v>1</v>
      </c>
      <c r="H10193">
        <f t="shared" si="639"/>
        <v>1</v>
      </c>
    </row>
    <row r="10194" spans="1:8" ht="19" x14ac:dyDescent="0.25">
      <c r="A10194" t="s">
        <v>4507</v>
      </c>
      <c r="B10194" t="s">
        <v>30</v>
      </c>
      <c r="C10194" s="2" t="str">
        <f t="shared" si="636"/>
        <v>chihuahua</v>
      </c>
      <c r="D10194" t="str">
        <f t="shared" si="637"/>
        <v>chihuahua</v>
      </c>
      <c r="E10194" t="str">
        <f t="shared" si="638"/>
        <v>chihuahua</v>
      </c>
      <c r="F10194">
        <f>IF(ISNA(VLOOKUP(D10194, Dog_test_1!$B$2:$D$194, 3, FALSE)), 0, VLOOKUP(D10194, Dog_test_1!$B$2:$D$194, 3, FALSE))</f>
        <v>1</v>
      </c>
      <c r="G10194">
        <f>IF(ISNA(VLOOKUP(E10194, Dog_test_1!$B$2:$D$194, 3, FALSE)), 0, VLOOKUP(E10194, Dog_test_1!$B$2:$D$194, 3, FALSE))</f>
        <v>1</v>
      </c>
      <c r="H10194">
        <f t="shared" si="639"/>
        <v>1</v>
      </c>
    </row>
    <row r="10195" spans="1:8" ht="19" x14ac:dyDescent="0.25">
      <c r="A10195" t="s">
        <v>1428</v>
      </c>
      <c r="B10195" t="s">
        <v>4030</v>
      </c>
      <c r="C10195" s="2" t="str">
        <f t="shared" si="636"/>
        <v>mastiff/chinesesharpei</v>
      </c>
      <c r="D10195" t="str">
        <f t="shared" si="637"/>
        <v>mastiff</v>
      </c>
      <c r="E10195" t="str">
        <f t="shared" si="638"/>
        <v>chinesesharpei</v>
      </c>
      <c r="F10195">
        <f>IF(ISNA(VLOOKUP(D10195, Dog_test_1!$B$2:$D$194, 3, FALSE)), 0, VLOOKUP(D10195, Dog_test_1!$B$2:$D$194, 3, FALSE))</f>
        <v>4</v>
      </c>
      <c r="G10195">
        <f>IF(ISNA(VLOOKUP(E10195, Dog_test_1!$B$2:$D$194, 3, FALSE)), 0, VLOOKUP(E10195, Dog_test_1!$B$2:$D$194, 3, FALSE))</f>
        <v>0</v>
      </c>
      <c r="H10195">
        <f t="shared" si="639"/>
        <v>2</v>
      </c>
    </row>
    <row r="10196" spans="1:8" ht="19" x14ac:dyDescent="0.25">
      <c r="A10196" t="s">
        <v>6</v>
      </c>
      <c r="B10196" t="s">
        <v>256</v>
      </c>
      <c r="C10196" s="2" t="str">
        <f t="shared" si="636"/>
        <v>jackrussellterrier</v>
      </c>
      <c r="D10196" t="str">
        <f t="shared" si="637"/>
        <v>jackrussellterrier</v>
      </c>
      <c r="E10196" t="str">
        <f t="shared" si="638"/>
        <v>jackrussellterrier</v>
      </c>
      <c r="F10196">
        <f>IF(ISNA(VLOOKUP(D10196, Dog_test_1!$B$2:$D$194, 3, FALSE)), 0, VLOOKUP(D10196, Dog_test_1!$B$2:$D$194, 3, FALSE))</f>
        <v>2</v>
      </c>
      <c r="G10196">
        <f>IF(ISNA(VLOOKUP(E10196, Dog_test_1!$B$2:$D$194, 3, FALSE)), 0, VLOOKUP(E10196, Dog_test_1!$B$2:$D$194, 3, FALSE))</f>
        <v>2</v>
      </c>
      <c r="H10196">
        <f t="shared" si="639"/>
        <v>2</v>
      </c>
    </row>
    <row r="10197" spans="1:8" ht="19" x14ac:dyDescent="0.25">
      <c r="A10197" t="s">
        <v>4508</v>
      </c>
      <c r="B10197" t="s">
        <v>5</v>
      </c>
      <c r="C10197" s="2" t="str">
        <f t="shared" si="636"/>
        <v>americanpitbullterrier</v>
      </c>
      <c r="D10197" t="str">
        <f t="shared" si="637"/>
        <v>americanpitbullterrier</v>
      </c>
      <c r="E10197" t="str">
        <f t="shared" si="638"/>
        <v>americanpitbullterrier</v>
      </c>
      <c r="F10197">
        <f>IF(ISNA(VLOOKUP(D10197, Dog_test_1!$B$2:$D$194, 3, FALSE)), 0, VLOOKUP(D10197, Dog_test_1!$B$2:$D$194, 3, FALSE))</f>
        <v>3</v>
      </c>
      <c r="G10197">
        <f>IF(ISNA(VLOOKUP(E10197, Dog_test_1!$B$2:$D$194, 3, FALSE)), 0, VLOOKUP(E10197, Dog_test_1!$B$2:$D$194, 3, FALSE))</f>
        <v>3</v>
      </c>
      <c r="H10197">
        <f t="shared" si="639"/>
        <v>3</v>
      </c>
    </row>
    <row r="10198" spans="1:8" ht="19" x14ac:dyDescent="0.25">
      <c r="A10198" t="s">
        <v>63</v>
      </c>
      <c r="B10198" t="s">
        <v>5</v>
      </c>
      <c r="C10198" s="2" t="str">
        <f t="shared" si="636"/>
        <v>americanpitbullterrier</v>
      </c>
      <c r="D10198" t="str">
        <f t="shared" si="637"/>
        <v>americanpitbullterrier</v>
      </c>
      <c r="E10198" t="str">
        <f t="shared" si="638"/>
        <v>americanpitbullterrier</v>
      </c>
      <c r="F10198">
        <f>IF(ISNA(VLOOKUP(D10198, Dog_test_1!$B$2:$D$194, 3, FALSE)), 0, VLOOKUP(D10198, Dog_test_1!$B$2:$D$194, 3, FALSE))</f>
        <v>3</v>
      </c>
      <c r="G10198">
        <f>IF(ISNA(VLOOKUP(E10198, Dog_test_1!$B$2:$D$194, 3, FALSE)), 0, VLOOKUP(E10198, Dog_test_1!$B$2:$D$194, 3, FALSE))</f>
        <v>3</v>
      </c>
      <c r="H10198">
        <f t="shared" si="639"/>
        <v>3</v>
      </c>
    </row>
    <row r="10199" spans="1:8" ht="19" x14ac:dyDescent="0.25">
      <c r="A10199" t="s">
        <v>65</v>
      </c>
      <c r="B10199" t="s">
        <v>126</v>
      </c>
      <c r="C10199" s="2" t="str">
        <f t="shared" si="636"/>
        <v>siberianhusky</v>
      </c>
      <c r="D10199" t="str">
        <f t="shared" si="637"/>
        <v>siberianhusky</v>
      </c>
      <c r="E10199" t="str">
        <f t="shared" si="638"/>
        <v>siberianhusky</v>
      </c>
      <c r="F10199">
        <f>IF(ISNA(VLOOKUP(D10199, Dog_test_1!$B$2:$D$194, 3, FALSE)), 0, VLOOKUP(D10199, Dog_test_1!$B$2:$D$194, 3, FALSE))</f>
        <v>0</v>
      </c>
      <c r="G10199">
        <f>IF(ISNA(VLOOKUP(E10199, Dog_test_1!$B$2:$D$194, 3, FALSE)), 0, VLOOKUP(E10199, Dog_test_1!$B$2:$D$194, 3, FALSE))</f>
        <v>0</v>
      </c>
      <c r="H10199">
        <f t="shared" si="639"/>
        <v>0</v>
      </c>
    </row>
    <row r="10200" spans="1:8" ht="19" x14ac:dyDescent="0.25">
      <c r="A10200" t="s">
        <v>565</v>
      </c>
      <c r="B10200" t="s">
        <v>420</v>
      </c>
      <c r="C10200" s="2" t="str">
        <f t="shared" si="636"/>
        <v>chinesesharpei</v>
      </c>
      <c r="D10200" t="str">
        <f t="shared" si="637"/>
        <v>chinesesharpei</v>
      </c>
      <c r="E10200" t="str">
        <f t="shared" si="638"/>
        <v>chinesesharpei</v>
      </c>
      <c r="F10200">
        <f>IF(ISNA(VLOOKUP(D10200, Dog_test_1!$B$2:$D$194, 3, FALSE)), 0, VLOOKUP(D10200, Dog_test_1!$B$2:$D$194, 3, FALSE))</f>
        <v>0</v>
      </c>
      <c r="G10200">
        <f>IF(ISNA(VLOOKUP(E10200, Dog_test_1!$B$2:$D$194, 3, FALSE)), 0, VLOOKUP(E10200, Dog_test_1!$B$2:$D$194, 3, FALSE))</f>
        <v>0</v>
      </c>
      <c r="H10200">
        <f t="shared" si="639"/>
        <v>0</v>
      </c>
    </row>
    <row r="10201" spans="1:8" ht="19" x14ac:dyDescent="0.25">
      <c r="A10201" t="s">
        <v>6</v>
      </c>
      <c r="B10201" t="s">
        <v>30</v>
      </c>
      <c r="C10201" s="2" t="str">
        <f t="shared" si="636"/>
        <v>chihuahua</v>
      </c>
      <c r="D10201" t="str">
        <f t="shared" si="637"/>
        <v>chihuahua</v>
      </c>
      <c r="E10201" t="str">
        <f t="shared" si="638"/>
        <v>chihuahua</v>
      </c>
      <c r="F10201">
        <f>IF(ISNA(VLOOKUP(D10201, Dog_test_1!$B$2:$D$194, 3, FALSE)), 0, VLOOKUP(D10201, Dog_test_1!$B$2:$D$194, 3, FALSE))</f>
        <v>1</v>
      </c>
      <c r="G10201">
        <f>IF(ISNA(VLOOKUP(E10201, Dog_test_1!$B$2:$D$194, 3, FALSE)), 0, VLOOKUP(E10201, Dog_test_1!$B$2:$D$194, 3, FALSE))</f>
        <v>1</v>
      </c>
      <c r="H10201">
        <f t="shared" si="639"/>
        <v>1</v>
      </c>
    </row>
    <row r="10202" spans="1:8" ht="19" x14ac:dyDescent="0.25">
      <c r="A10202" t="s">
        <v>4509</v>
      </c>
      <c r="B10202" t="s">
        <v>5</v>
      </c>
      <c r="C10202" s="2" t="str">
        <f t="shared" si="636"/>
        <v>americanpitbullterrier</v>
      </c>
      <c r="D10202" t="str">
        <f t="shared" si="637"/>
        <v>americanpitbullterrier</v>
      </c>
      <c r="E10202" t="str">
        <f t="shared" si="638"/>
        <v>americanpitbullterrier</v>
      </c>
      <c r="F10202">
        <f>IF(ISNA(VLOOKUP(D10202, Dog_test_1!$B$2:$D$194, 3, FALSE)), 0, VLOOKUP(D10202, Dog_test_1!$B$2:$D$194, 3, FALSE))</f>
        <v>3</v>
      </c>
      <c r="G10202">
        <f>IF(ISNA(VLOOKUP(E10202, Dog_test_1!$B$2:$D$194, 3, FALSE)), 0, VLOOKUP(E10202, Dog_test_1!$B$2:$D$194, 3, FALSE))</f>
        <v>3</v>
      </c>
      <c r="H10202">
        <f t="shared" si="639"/>
        <v>3</v>
      </c>
    </row>
    <row r="10203" spans="1:8" ht="19" x14ac:dyDescent="0.25">
      <c r="A10203" t="s">
        <v>4510</v>
      </c>
      <c r="B10203" t="s">
        <v>207</v>
      </c>
      <c r="C10203" s="2" t="str">
        <f t="shared" si="636"/>
        <v>labradorretriever/bordercollie</v>
      </c>
      <c r="D10203" t="str">
        <f t="shared" si="637"/>
        <v>labradorretriever</v>
      </c>
      <c r="E10203" t="str">
        <f t="shared" si="638"/>
        <v>bordercollie</v>
      </c>
      <c r="F10203">
        <f>IF(ISNA(VLOOKUP(D10203, Dog_test_1!$B$2:$D$194, 3, FALSE)), 0, VLOOKUP(D10203, Dog_test_1!$B$2:$D$194, 3, FALSE))</f>
        <v>3</v>
      </c>
      <c r="G10203">
        <f>IF(ISNA(VLOOKUP(E10203, Dog_test_1!$B$2:$D$194, 3, FALSE)), 0, VLOOKUP(E10203, Dog_test_1!$B$2:$D$194, 3, FALSE))</f>
        <v>3</v>
      </c>
      <c r="H10203">
        <f t="shared" si="639"/>
        <v>3</v>
      </c>
    </row>
    <row r="10204" spans="1:8" ht="19" x14ac:dyDescent="0.25">
      <c r="A10204" t="s">
        <v>2145</v>
      </c>
      <c r="B10204" t="s">
        <v>5</v>
      </c>
      <c r="C10204" s="2" t="str">
        <f t="shared" si="636"/>
        <v>americanpitbullterrier</v>
      </c>
      <c r="D10204" t="str">
        <f t="shared" si="637"/>
        <v>americanpitbullterrier</v>
      </c>
      <c r="E10204" t="str">
        <f t="shared" si="638"/>
        <v>americanpitbullterrier</v>
      </c>
      <c r="F10204">
        <f>IF(ISNA(VLOOKUP(D10204, Dog_test_1!$B$2:$D$194, 3, FALSE)), 0, VLOOKUP(D10204, Dog_test_1!$B$2:$D$194, 3, FALSE))</f>
        <v>3</v>
      </c>
      <c r="G10204">
        <f>IF(ISNA(VLOOKUP(E10204, Dog_test_1!$B$2:$D$194, 3, FALSE)), 0, VLOOKUP(E10204, Dog_test_1!$B$2:$D$194, 3, FALSE))</f>
        <v>3</v>
      </c>
      <c r="H10204">
        <f t="shared" si="639"/>
        <v>3</v>
      </c>
    </row>
    <row r="10205" spans="1:8" ht="19" x14ac:dyDescent="0.25">
      <c r="A10205" t="s">
        <v>6</v>
      </c>
      <c r="B10205" t="s">
        <v>956</v>
      </c>
      <c r="C10205" s="2" t="str">
        <f t="shared" si="636"/>
        <v>colliesmooth</v>
      </c>
      <c r="D10205" t="str">
        <f t="shared" si="637"/>
        <v>colliesmooth</v>
      </c>
      <c r="E10205" t="str">
        <f t="shared" si="638"/>
        <v>colliesmooth</v>
      </c>
      <c r="F10205">
        <f>IF(ISNA(VLOOKUP(D10205, Dog_test_1!$B$2:$D$194, 3, FALSE)), 0, VLOOKUP(D10205, Dog_test_1!$B$2:$D$194, 3, FALSE))</f>
        <v>0</v>
      </c>
      <c r="G10205">
        <f>IF(ISNA(VLOOKUP(E10205, Dog_test_1!$B$2:$D$194, 3, FALSE)), 0, VLOOKUP(E10205, Dog_test_1!$B$2:$D$194, 3, FALSE))</f>
        <v>0</v>
      </c>
      <c r="H10205">
        <f t="shared" si="639"/>
        <v>0</v>
      </c>
    </row>
    <row r="10206" spans="1:8" ht="19" x14ac:dyDescent="0.25">
      <c r="A10206" t="s">
        <v>372</v>
      </c>
      <c r="B10206" t="s">
        <v>30</v>
      </c>
      <c r="C10206" s="2" t="str">
        <f t="shared" si="636"/>
        <v>chihuahua</v>
      </c>
      <c r="D10206" t="str">
        <f t="shared" si="637"/>
        <v>chihuahua</v>
      </c>
      <c r="E10206" t="str">
        <f t="shared" si="638"/>
        <v>chihuahua</v>
      </c>
      <c r="F10206">
        <f>IF(ISNA(VLOOKUP(D10206, Dog_test_1!$B$2:$D$194, 3, FALSE)), 0, VLOOKUP(D10206, Dog_test_1!$B$2:$D$194, 3, FALSE))</f>
        <v>1</v>
      </c>
      <c r="G10206">
        <f>IF(ISNA(VLOOKUP(E10206, Dog_test_1!$B$2:$D$194, 3, FALSE)), 0, VLOOKUP(E10206, Dog_test_1!$B$2:$D$194, 3, FALSE))</f>
        <v>1</v>
      </c>
      <c r="H10206">
        <f t="shared" si="639"/>
        <v>1</v>
      </c>
    </row>
    <row r="10207" spans="1:8" ht="19" x14ac:dyDescent="0.25">
      <c r="A10207" t="s">
        <v>1657</v>
      </c>
      <c r="B10207" t="s">
        <v>30</v>
      </c>
      <c r="C10207" s="2" t="str">
        <f t="shared" si="636"/>
        <v>chihuahua</v>
      </c>
      <c r="D10207" t="str">
        <f t="shared" si="637"/>
        <v>chihuahua</v>
      </c>
      <c r="E10207" t="str">
        <f t="shared" si="638"/>
        <v>chihuahua</v>
      </c>
      <c r="F10207">
        <f>IF(ISNA(VLOOKUP(D10207, Dog_test_1!$B$2:$D$194, 3, FALSE)), 0, VLOOKUP(D10207, Dog_test_1!$B$2:$D$194, 3, FALSE))</f>
        <v>1</v>
      </c>
      <c r="G10207">
        <f>IF(ISNA(VLOOKUP(E10207, Dog_test_1!$B$2:$D$194, 3, FALSE)), 0, VLOOKUP(E10207, Dog_test_1!$B$2:$D$194, 3, FALSE))</f>
        <v>1</v>
      </c>
      <c r="H10207">
        <f t="shared" si="639"/>
        <v>1</v>
      </c>
    </row>
    <row r="10208" spans="1:8" ht="19" x14ac:dyDescent="0.25">
      <c r="A10208" t="s">
        <v>4511</v>
      </c>
      <c r="B10208" t="s">
        <v>841</v>
      </c>
      <c r="C10208" s="2" t="str">
        <f t="shared" si="636"/>
        <v>greyhound</v>
      </c>
      <c r="D10208" t="str">
        <f t="shared" si="637"/>
        <v>greyhound</v>
      </c>
      <c r="E10208" t="str">
        <f t="shared" si="638"/>
        <v>greyhound</v>
      </c>
      <c r="F10208">
        <f>IF(ISNA(VLOOKUP(D10208, Dog_test_1!$B$2:$D$194, 3, FALSE)), 0, VLOOKUP(D10208, Dog_test_1!$B$2:$D$194, 3, FALSE))</f>
        <v>4</v>
      </c>
      <c r="G10208">
        <f>IF(ISNA(VLOOKUP(E10208, Dog_test_1!$B$2:$D$194, 3, FALSE)), 0, VLOOKUP(E10208, Dog_test_1!$B$2:$D$194, 3, FALSE))</f>
        <v>4</v>
      </c>
      <c r="H10208">
        <f t="shared" si="639"/>
        <v>4</v>
      </c>
    </row>
    <row r="10209" spans="1:8" ht="19" x14ac:dyDescent="0.25">
      <c r="A10209" t="s">
        <v>700</v>
      </c>
      <c r="B10209" t="s">
        <v>564</v>
      </c>
      <c r="C10209" s="2" t="str">
        <f t="shared" si="636"/>
        <v>englishsetter</v>
      </c>
      <c r="D10209" t="str">
        <f t="shared" si="637"/>
        <v>englishsetter</v>
      </c>
      <c r="E10209" t="str">
        <f t="shared" si="638"/>
        <v>englishsetter</v>
      </c>
      <c r="F10209">
        <f>IF(ISNA(VLOOKUP(D10209, Dog_test_1!$B$2:$D$194, 3, FALSE)), 0, VLOOKUP(D10209, Dog_test_1!$B$2:$D$194, 3, FALSE))</f>
        <v>3</v>
      </c>
      <c r="G10209">
        <f>IF(ISNA(VLOOKUP(E10209, Dog_test_1!$B$2:$D$194, 3, FALSE)), 0, VLOOKUP(E10209, Dog_test_1!$B$2:$D$194, 3, FALSE))</f>
        <v>3</v>
      </c>
      <c r="H10209">
        <f t="shared" si="639"/>
        <v>3</v>
      </c>
    </row>
    <row r="10210" spans="1:8" ht="19" x14ac:dyDescent="0.25">
      <c r="A10210" t="s">
        <v>6</v>
      </c>
      <c r="B10210" t="s">
        <v>4512</v>
      </c>
      <c r="C10210" s="2" t="str">
        <f t="shared" si="636"/>
        <v>jackrussellterrier/miniaturepoodle</v>
      </c>
      <c r="D10210" t="str">
        <f t="shared" si="637"/>
        <v>jackrussellterrier</v>
      </c>
      <c r="E10210" t="str">
        <f t="shared" si="638"/>
        <v>miniaturepoodle</v>
      </c>
      <c r="F10210">
        <f>IF(ISNA(VLOOKUP(D10210, Dog_test_1!$B$2:$D$194, 3, FALSE)), 0, VLOOKUP(D10210, Dog_test_1!$B$2:$D$194, 3, FALSE))</f>
        <v>2</v>
      </c>
      <c r="G10210">
        <f>IF(ISNA(VLOOKUP(E10210, Dog_test_1!$B$2:$D$194, 3, FALSE)), 0, VLOOKUP(E10210, Dog_test_1!$B$2:$D$194, 3, FALSE))</f>
        <v>2</v>
      </c>
      <c r="H10210">
        <f t="shared" si="639"/>
        <v>2</v>
      </c>
    </row>
    <row r="10211" spans="1:8" ht="19" x14ac:dyDescent="0.25">
      <c r="A10211" t="s">
        <v>48</v>
      </c>
      <c r="B10211" t="s">
        <v>5</v>
      </c>
      <c r="C10211" s="2" t="str">
        <f t="shared" si="636"/>
        <v>americanpitbullterrier</v>
      </c>
      <c r="D10211" t="str">
        <f t="shared" si="637"/>
        <v>americanpitbullterrier</v>
      </c>
      <c r="E10211" t="str">
        <f t="shared" si="638"/>
        <v>americanpitbullterrier</v>
      </c>
      <c r="F10211">
        <f>IF(ISNA(VLOOKUP(D10211, Dog_test_1!$B$2:$D$194, 3, FALSE)), 0, VLOOKUP(D10211, Dog_test_1!$B$2:$D$194, 3, FALSE))</f>
        <v>3</v>
      </c>
      <c r="G10211">
        <f>IF(ISNA(VLOOKUP(E10211, Dog_test_1!$B$2:$D$194, 3, FALSE)), 0, VLOOKUP(E10211, Dog_test_1!$B$2:$D$194, 3, FALSE))</f>
        <v>3</v>
      </c>
      <c r="H10211">
        <f t="shared" si="639"/>
        <v>3</v>
      </c>
    </row>
    <row r="10212" spans="1:8" ht="19" x14ac:dyDescent="0.25">
      <c r="A10212" t="s">
        <v>2116</v>
      </c>
      <c r="B10212" t="s">
        <v>5</v>
      </c>
      <c r="C10212" s="2" t="str">
        <f t="shared" si="636"/>
        <v>americanpitbullterrier</v>
      </c>
      <c r="D10212" t="str">
        <f t="shared" si="637"/>
        <v>americanpitbullterrier</v>
      </c>
      <c r="E10212" t="str">
        <f t="shared" si="638"/>
        <v>americanpitbullterrier</v>
      </c>
      <c r="F10212">
        <f>IF(ISNA(VLOOKUP(D10212, Dog_test_1!$B$2:$D$194, 3, FALSE)), 0, VLOOKUP(D10212, Dog_test_1!$B$2:$D$194, 3, FALSE))</f>
        <v>3</v>
      </c>
      <c r="G10212">
        <f>IF(ISNA(VLOOKUP(E10212, Dog_test_1!$B$2:$D$194, 3, FALSE)), 0, VLOOKUP(E10212, Dog_test_1!$B$2:$D$194, 3, FALSE))</f>
        <v>3</v>
      </c>
      <c r="H10212">
        <f t="shared" si="639"/>
        <v>3</v>
      </c>
    </row>
    <row r="10213" spans="1:8" ht="19" x14ac:dyDescent="0.25">
      <c r="A10213" t="s">
        <v>3507</v>
      </c>
      <c r="B10213" t="s">
        <v>1204</v>
      </c>
      <c r="C10213" s="2" t="str">
        <f t="shared" si="636"/>
        <v>westhighland</v>
      </c>
      <c r="D10213" t="str">
        <f t="shared" si="637"/>
        <v>westhighland</v>
      </c>
      <c r="E10213" t="str">
        <f t="shared" si="638"/>
        <v>westhighland</v>
      </c>
      <c r="F10213">
        <f>IF(ISNA(VLOOKUP(D10213, Dog_test_1!$B$2:$D$194, 3, FALSE)), 0, VLOOKUP(D10213, Dog_test_1!$B$2:$D$194, 3, FALSE))</f>
        <v>0</v>
      </c>
      <c r="G10213">
        <f>IF(ISNA(VLOOKUP(E10213, Dog_test_1!$B$2:$D$194, 3, FALSE)), 0, VLOOKUP(E10213, Dog_test_1!$B$2:$D$194, 3, FALSE))</f>
        <v>0</v>
      </c>
      <c r="H10213">
        <f t="shared" si="639"/>
        <v>0</v>
      </c>
    </row>
    <row r="10214" spans="1:8" ht="19" x14ac:dyDescent="0.25">
      <c r="A10214" t="s">
        <v>242</v>
      </c>
      <c r="B10214" t="s">
        <v>384</v>
      </c>
      <c r="C10214" s="2" t="str">
        <f t="shared" si="636"/>
        <v>labradorretriever/australiancattledog</v>
      </c>
      <c r="D10214" t="str">
        <f t="shared" si="637"/>
        <v>labradorretriever</v>
      </c>
      <c r="E10214" t="str">
        <f t="shared" si="638"/>
        <v>australiancattledog</v>
      </c>
      <c r="F10214">
        <f>IF(ISNA(VLOOKUP(D10214, Dog_test_1!$B$2:$D$194, 3, FALSE)), 0, VLOOKUP(D10214, Dog_test_1!$B$2:$D$194, 3, FALSE))</f>
        <v>3</v>
      </c>
      <c r="G10214">
        <f>IF(ISNA(VLOOKUP(E10214, Dog_test_1!$B$2:$D$194, 3, FALSE)), 0, VLOOKUP(E10214, Dog_test_1!$B$2:$D$194, 3, FALSE))</f>
        <v>0</v>
      </c>
      <c r="H10214">
        <f t="shared" si="639"/>
        <v>1.5</v>
      </c>
    </row>
    <row r="10215" spans="1:8" ht="19" x14ac:dyDescent="0.25">
      <c r="A10215" t="s">
        <v>6</v>
      </c>
      <c r="B10215" t="s">
        <v>17</v>
      </c>
      <c r="C10215" s="2" t="str">
        <f t="shared" si="636"/>
        <v>greatpyrenees</v>
      </c>
      <c r="D10215" t="str">
        <f t="shared" si="637"/>
        <v>greatpyrenees</v>
      </c>
      <c r="E10215" t="str">
        <f t="shared" si="638"/>
        <v>greatpyrenees</v>
      </c>
      <c r="F10215">
        <f>IF(ISNA(VLOOKUP(D10215, Dog_test_1!$B$2:$D$194, 3, FALSE)), 0, VLOOKUP(D10215, Dog_test_1!$B$2:$D$194, 3, FALSE))</f>
        <v>4</v>
      </c>
      <c r="G10215">
        <f>IF(ISNA(VLOOKUP(E10215, Dog_test_1!$B$2:$D$194, 3, FALSE)), 0, VLOOKUP(E10215, Dog_test_1!$B$2:$D$194, 3, FALSE))</f>
        <v>4</v>
      </c>
      <c r="H10215">
        <f t="shared" si="639"/>
        <v>4</v>
      </c>
    </row>
    <row r="10216" spans="1:8" ht="19" x14ac:dyDescent="0.25">
      <c r="A10216" t="s">
        <v>2299</v>
      </c>
      <c r="B10216" t="s">
        <v>32</v>
      </c>
      <c r="C10216" s="2" t="str">
        <f t="shared" si="636"/>
        <v>labradorretriever</v>
      </c>
      <c r="D10216" t="str">
        <f t="shared" si="637"/>
        <v>labradorretriever</v>
      </c>
      <c r="E10216" t="str">
        <f t="shared" si="638"/>
        <v>labradorretriever</v>
      </c>
      <c r="F10216">
        <f>IF(ISNA(VLOOKUP(D10216, Dog_test_1!$B$2:$D$194, 3, FALSE)), 0, VLOOKUP(D10216, Dog_test_1!$B$2:$D$194, 3, FALSE))</f>
        <v>3</v>
      </c>
      <c r="G10216">
        <f>IF(ISNA(VLOOKUP(E10216, Dog_test_1!$B$2:$D$194, 3, FALSE)), 0, VLOOKUP(E10216, Dog_test_1!$B$2:$D$194, 3, FALSE))</f>
        <v>3</v>
      </c>
      <c r="H10216">
        <f t="shared" si="639"/>
        <v>3</v>
      </c>
    </row>
    <row r="10217" spans="1:8" ht="19" x14ac:dyDescent="0.25">
      <c r="A10217" t="s">
        <v>1803</v>
      </c>
      <c r="B10217" t="s">
        <v>32</v>
      </c>
      <c r="C10217" s="2" t="str">
        <f t="shared" si="636"/>
        <v>labradorretriever</v>
      </c>
      <c r="D10217" t="str">
        <f t="shared" si="637"/>
        <v>labradorretriever</v>
      </c>
      <c r="E10217" t="str">
        <f t="shared" si="638"/>
        <v>labradorretriever</v>
      </c>
      <c r="F10217">
        <f>IF(ISNA(VLOOKUP(D10217, Dog_test_1!$B$2:$D$194, 3, FALSE)), 0, VLOOKUP(D10217, Dog_test_1!$B$2:$D$194, 3, FALSE))</f>
        <v>3</v>
      </c>
      <c r="G10217">
        <f>IF(ISNA(VLOOKUP(E10217, Dog_test_1!$B$2:$D$194, 3, FALSE)), 0, VLOOKUP(E10217, Dog_test_1!$B$2:$D$194, 3, FALSE))</f>
        <v>3</v>
      </c>
      <c r="H10217">
        <f t="shared" si="639"/>
        <v>3</v>
      </c>
    </row>
    <row r="10218" spans="1:8" ht="19" x14ac:dyDescent="0.25">
      <c r="A10218" t="s">
        <v>6</v>
      </c>
      <c r="B10218" t="s">
        <v>2170</v>
      </c>
      <c r="C10218" s="2" t="str">
        <f t="shared" si="636"/>
        <v>frenchbulldog</v>
      </c>
      <c r="D10218" t="str">
        <f t="shared" si="637"/>
        <v>frenchbulldog</v>
      </c>
      <c r="E10218" t="str">
        <f t="shared" si="638"/>
        <v>frenchbulldog</v>
      </c>
      <c r="F10218">
        <f>IF(ISNA(VLOOKUP(D10218, Dog_test_1!$B$2:$D$194, 3, FALSE)), 0, VLOOKUP(D10218, Dog_test_1!$B$2:$D$194, 3, FALSE))</f>
        <v>2</v>
      </c>
      <c r="G10218">
        <f>IF(ISNA(VLOOKUP(E10218, Dog_test_1!$B$2:$D$194, 3, FALSE)), 0, VLOOKUP(E10218, Dog_test_1!$B$2:$D$194, 3, FALSE))</f>
        <v>2</v>
      </c>
      <c r="H10218">
        <f t="shared" si="639"/>
        <v>2</v>
      </c>
    </row>
    <row r="10219" spans="1:8" ht="19" x14ac:dyDescent="0.25">
      <c r="A10219" t="s">
        <v>6</v>
      </c>
      <c r="B10219" t="s">
        <v>32</v>
      </c>
      <c r="C10219" s="2" t="str">
        <f t="shared" si="636"/>
        <v>labradorretriever</v>
      </c>
      <c r="D10219" t="str">
        <f t="shared" si="637"/>
        <v>labradorretriever</v>
      </c>
      <c r="E10219" t="str">
        <f t="shared" si="638"/>
        <v>labradorretriever</v>
      </c>
      <c r="F10219">
        <f>IF(ISNA(VLOOKUP(D10219, Dog_test_1!$B$2:$D$194, 3, FALSE)), 0, VLOOKUP(D10219, Dog_test_1!$B$2:$D$194, 3, FALSE))</f>
        <v>3</v>
      </c>
      <c r="G10219">
        <f>IF(ISNA(VLOOKUP(E10219, Dog_test_1!$B$2:$D$194, 3, FALSE)), 0, VLOOKUP(E10219, Dog_test_1!$B$2:$D$194, 3, FALSE))</f>
        <v>3</v>
      </c>
      <c r="H10219">
        <f t="shared" si="639"/>
        <v>3</v>
      </c>
    </row>
    <row r="10220" spans="1:8" ht="19" x14ac:dyDescent="0.25">
      <c r="A10220" t="s">
        <v>4513</v>
      </c>
      <c r="B10220" t="s">
        <v>2303</v>
      </c>
      <c r="C10220" s="2" t="str">
        <f t="shared" si="636"/>
        <v>cardiganwelshcorgi/australiancattledog</v>
      </c>
      <c r="D10220" t="str">
        <f t="shared" si="637"/>
        <v>cardiganwelshcorgi</v>
      </c>
      <c r="E10220" t="str">
        <f t="shared" si="638"/>
        <v>australiancattledog</v>
      </c>
      <c r="F10220">
        <f>IF(ISNA(VLOOKUP(D10220, Dog_test_1!$B$2:$D$194, 3, FALSE)), 0, VLOOKUP(D10220, Dog_test_1!$B$2:$D$194, 3, FALSE))</f>
        <v>2</v>
      </c>
      <c r="G10220">
        <f>IF(ISNA(VLOOKUP(E10220, Dog_test_1!$B$2:$D$194, 3, FALSE)), 0, VLOOKUP(E10220, Dog_test_1!$B$2:$D$194, 3, FALSE))</f>
        <v>0</v>
      </c>
      <c r="H10220">
        <f t="shared" si="639"/>
        <v>1</v>
      </c>
    </row>
    <row r="10221" spans="1:8" ht="19" x14ac:dyDescent="0.25">
      <c r="A10221" t="s">
        <v>4508</v>
      </c>
      <c r="B10221" t="s">
        <v>237</v>
      </c>
      <c r="C10221" s="2" t="str">
        <f t="shared" si="636"/>
        <v>anatolshepherd</v>
      </c>
      <c r="D10221" t="str">
        <f t="shared" si="637"/>
        <v>anatolshepherd</v>
      </c>
      <c r="E10221" t="str">
        <f t="shared" si="638"/>
        <v>anatolshepherd</v>
      </c>
      <c r="F10221">
        <f>IF(ISNA(VLOOKUP(D10221, Dog_test_1!$B$2:$D$194, 3, FALSE)), 0, VLOOKUP(D10221, Dog_test_1!$B$2:$D$194, 3, FALSE))</f>
        <v>0</v>
      </c>
      <c r="G10221">
        <f>IF(ISNA(VLOOKUP(E10221, Dog_test_1!$B$2:$D$194, 3, FALSE)), 0, VLOOKUP(E10221, Dog_test_1!$B$2:$D$194, 3, FALSE))</f>
        <v>0</v>
      </c>
      <c r="H10221">
        <f t="shared" si="639"/>
        <v>0</v>
      </c>
    </row>
    <row r="10222" spans="1:8" ht="19" x14ac:dyDescent="0.25">
      <c r="A10222" t="s">
        <v>4514</v>
      </c>
      <c r="B10222" t="s">
        <v>30</v>
      </c>
      <c r="C10222" s="2" t="str">
        <f t="shared" si="636"/>
        <v>chihuahua</v>
      </c>
      <c r="D10222" t="str">
        <f t="shared" si="637"/>
        <v>chihuahua</v>
      </c>
      <c r="E10222" t="str">
        <f t="shared" si="638"/>
        <v>chihuahua</v>
      </c>
      <c r="F10222">
        <f>IF(ISNA(VLOOKUP(D10222, Dog_test_1!$B$2:$D$194, 3, FALSE)), 0, VLOOKUP(D10222, Dog_test_1!$B$2:$D$194, 3, FALSE))</f>
        <v>1</v>
      </c>
      <c r="G10222">
        <f>IF(ISNA(VLOOKUP(E10222, Dog_test_1!$B$2:$D$194, 3, FALSE)), 0, VLOOKUP(E10222, Dog_test_1!$B$2:$D$194, 3, FALSE))</f>
        <v>1</v>
      </c>
      <c r="H10222">
        <f t="shared" si="639"/>
        <v>1</v>
      </c>
    </row>
    <row r="10223" spans="1:8" ht="19" x14ac:dyDescent="0.25">
      <c r="A10223" t="s">
        <v>1060</v>
      </c>
      <c r="B10223" t="s">
        <v>79</v>
      </c>
      <c r="C10223" s="2" t="str">
        <f t="shared" si="636"/>
        <v>boxer</v>
      </c>
      <c r="D10223" t="str">
        <f t="shared" si="637"/>
        <v>boxer</v>
      </c>
      <c r="E10223" t="str">
        <f t="shared" si="638"/>
        <v>boxer</v>
      </c>
      <c r="F10223">
        <f>IF(ISNA(VLOOKUP(D10223, Dog_test_1!$B$2:$D$194, 3, FALSE)), 0, VLOOKUP(D10223, Dog_test_1!$B$2:$D$194, 3, FALSE))</f>
        <v>3</v>
      </c>
      <c r="G10223">
        <f>IF(ISNA(VLOOKUP(E10223, Dog_test_1!$B$2:$D$194, 3, FALSE)), 0, VLOOKUP(E10223, Dog_test_1!$B$2:$D$194, 3, FALSE))</f>
        <v>3</v>
      </c>
      <c r="H10223">
        <f t="shared" si="639"/>
        <v>3</v>
      </c>
    </row>
    <row r="10224" spans="1:8" ht="19" x14ac:dyDescent="0.25">
      <c r="A10224" t="s">
        <v>2274</v>
      </c>
      <c r="B10224" t="s">
        <v>344</v>
      </c>
      <c r="C10224" s="2" t="str">
        <f t="shared" si="636"/>
        <v>australiankelpie</v>
      </c>
      <c r="D10224" t="str">
        <f t="shared" si="637"/>
        <v>australiankelpie</v>
      </c>
      <c r="E10224" t="str">
        <f t="shared" si="638"/>
        <v>australiankelpie</v>
      </c>
      <c r="F10224">
        <f>IF(ISNA(VLOOKUP(D10224, Dog_test_1!$B$2:$D$194, 3, FALSE)), 0, VLOOKUP(D10224, Dog_test_1!$B$2:$D$194, 3, FALSE))</f>
        <v>3</v>
      </c>
      <c r="G10224">
        <f>IF(ISNA(VLOOKUP(E10224, Dog_test_1!$B$2:$D$194, 3, FALSE)), 0, VLOOKUP(E10224, Dog_test_1!$B$2:$D$194, 3, FALSE))</f>
        <v>3</v>
      </c>
      <c r="H10224">
        <f t="shared" si="639"/>
        <v>3</v>
      </c>
    </row>
    <row r="10225" spans="1:8" ht="19" x14ac:dyDescent="0.25">
      <c r="A10225" t="s">
        <v>2786</v>
      </c>
      <c r="B10225" t="s">
        <v>30</v>
      </c>
      <c r="C10225" s="2" t="str">
        <f t="shared" si="636"/>
        <v>chihuahua</v>
      </c>
      <c r="D10225" t="str">
        <f t="shared" si="637"/>
        <v>chihuahua</v>
      </c>
      <c r="E10225" t="str">
        <f t="shared" si="638"/>
        <v>chihuahua</v>
      </c>
      <c r="F10225">
        <f>IF(ISNA(VLOOKUP(D10225, Dog_test_1!$B$2:$D$194, 3, FALSE)), 0, VLOOKUP(D10225, Dog_test_1!$B$2:$D$194, 3, FALSE))</f>
        <v>1</v>
      </c>
      <c r="G10225">
        <f>IF(ISNA(VLOOKUP(E10225, Dog_test_1!$B$2:$D$194, 3, FALSE)), 0, VLOOKUP(E10225, Dog_test_1!$B$2:$D$194, 3, FALSE))</f>
        <v>1</v>
      </c>
      <c r="H10225">
        <f t="shared" si="639"/>
        <v>1</v>
      </c>
    </row>
    <row r="10226" spans="1:8" ht="19" x14ac:dyDescent="0.25">
      <c r="A10226" t="s">
        <v>2421</v>
      </c>
      <c r="B10226" t="s">
        <v>12</v>
      </c>
      <c r="C10226" s="2" t="str">
        <f t="shared" si="636"/>
        <v>miniatureschnauzer</v>
      </c>
      <c r="D10226" t="str">
        <f t="shared" si="637"/>
        <v>miniatureschnauzer</v>
      </c>
      <c r="E10226" t="str">
        <f t="shared" si="638"/>
        <v>miniatureschnauzer</v>
      </c>
      <c r="F10226">
        <f>IF(ISNA(VLOOKUP(D10226, Dog_test_1!$B$2:$D$194, 3, FALSE)), 0, VLOOKUP(D10226, Dog_test_1!$B$2:$D$194, 3, FALSE))</f>
        <v>2</v>
      </c>
      <c r="G10226">
        <f>IF(ISNA(VLOOKUP(E10226, Dog_test_1!$B$2:$D$194, 3, FALSE)), 0, VLOOKUP(E10226, Dog_test_1!$B$2:$D$194, 3, FALSE))</f>
        <v>2</v>
      </c>
      <c r="H10226">
        <f t="shared" si="639"/>
        <v>2</v>
      </c>
    </row>
    <row r="10227" spans="1:8" ht="19" x14ac:dyDescent="0.25">
      <c r="A10227" t="s">
        <v>6</v>
      </c>
      <c r="B10227" t="s">
        <v>915</v>
      </c>
      <c r="C10227" s="2" t="str">
        <f t="shared" si="636"/>
        <v>chihuahua/cardiganwelshcorgi</v>
      </c>
      <c r="D10227" t="str">
        <f t="shared" si="637"/>
        <v>chihuahua</v>
      </c>
      <c r="E10227" t="str">
        <f t="shared" si="638"/>
        <v>cardiganwelshcorgi</v>
      </c>
      <c r="F10227">
        <f>IF(ISNA(VLOOKUP(D10227, Dog_test_1!$B$2:$D$194, 3, FALSE)), 0, VLOOKUP(D10227, Dog_test_1!$B$2:$D$194, 3, FALSE))</f>
        <v>1</v>
      </c>
      <c r="G10227">
        <f>IF(ISNA(VLOOKUP(E10227, Dog_test_1!$B$2:$D$194, 3, FALSE)), 0, VLOOKUP(E10227, Dog_test_1!$B$2:$D$194, 3, FALSE))</f>
        <v>2</v>
      </c>
      <c r="H10227">
        <f t="shared" si="639"/>
        <v>1.5</v>
      </c>
    </row>
    <row r="10228" spans="1:8" ht="19" x14ac:dyDescent="0.25">
      <c r="A10228" t="s">
        <v>603</v>
      </c>
      <c r="B10228" t="s">
        <v>5</v>
      </c>
      <c r="C10228" s="2" t="str">
        <f t="shared" si="636"/>
        <v>americanpitbullterrier</v>
      </c>
      <c r="D10228" t="str">
        <f t="shared" si="637"/>
        <v>americanpitbullterrier</v>
      </c>
      <c r="E10228" t="str">
        <f t="shared" si="638"/>
        <v>americanpitbullterrier</v>
      </c>
      <c r="F10228">
        <f>IF(ISNA(VLOOKUP(D10228, Dog_test_1!$B$2:$D$194, 3, FALSE)), 0, VLOOKUP(D10228, Dog_test_1!$B$2:$D$194, 3, FALSE))</f>
        <v>3</v>
      </c>
      <c r="G10228">
        <f>IF(ISNA(VLOOKUP(E10228, Dog_test_1!$B$2:$D$194, 3, FALSE)), 0, VLOOKUP(E10228, Dog_test_1!$B$2:$D$194, 3, FALSE))</f>
        <v>3</v>
      </c>
      <c r="H10228">
        <f t="shared" si="639"/>
        <v>3</v>
      </c>
    </row>
    <row r="10229" spans="1:8" ht="19" x14ac:dyDescent="0.25">
      <c r="A10229" t="s">
        <v>4515</v>
      </c>
      <c r="B10229" t="s">
        <v>5</v>
      </c>
      <c r="C10229" s="2" t="str">
        <f t="shared" si="636"/>
        <v>americanpitbullterrier</v>
      </c>
      <c r="D10229" t="str">
        <f t="shared" si="637"/>
        <v>americanpitbullterrier</v>
      </c>
      <c r="E10229" t="str">
        <f t="shared" si="638"/>
        <v>americanpitbullterrier</v>
      </c>
      <c r="F10229">
        <f>IF(ISNA(VLOOKUP(D10229, Dog_test_1!$B$2:$D$194, 3, FALSE)), 0, VLOOKUP(D10229, Dog_test_1!$B$2:$D$194, 3, FALSE))</f>
        <v>3</v>
      </c>
      <c r="G10229">
        <f>IF(ISNA(VLOOKUP(E10229, Dog_test_1!$B$2:$D$194, 3, FALSE)), 0, VLOOKUP(E10229, Dog_test_1!$B$2:$D$194, 3, FALSE))</f>
        <v>3</v>
      </c>
      <c r="H10229">
        <f t="shared" si="639"/>
        <v>3</v>
      </c>
    </row>
    <row r="10230" spans="1:8" ht="19" x14ac:dyDescent="0.25">
      <c r="A10230" t="s">
        <v>4516</v>
      </c>
      <c r="B10230" t="s">
        <v>1297</v>
      </c>
      <c r="C10230" s="2" t="str">
        <f t="shared" si="636"/>
        <v>labradorretriever/pointer</v>
      </c>
      <c r="D10230" t="str">
        <f t="shared" si="637"/>
        <v>labradorretriever</v>
      </c>
      <c r="E10230" t="str">
        <f t="shared" si="638"/>
        <v>pointer</v>
      </c>
      <c r="F10230">
        <f>IF(ISNA(VLOOKUP(D10230, Dog_test_1!$B$2:$D$194, 3, FALSE)), 0, VLOOKUP(D10230, Dog_test_1!$B$2:$D$194, 3, FALSE))</f>
        <v>3</v>
      </c>
      <c r="G10230">
        <f>IF(ISNA(VLOOKUP(E10230, Dog_test_1!$B$2:$D$194, 3, FALSE)), 0, VLOOKUP(E10230, Dog_test_1!$B$2:$D$194, 3, FALSE))</f>
        <v>4</v>
      </c>
      <c r="H10230">
        <f t="shared" si="639"/>
        <v>3.5</v>
      </c>
    </row>
    <row r="10231" spans="1:8" ht="19" x14ac:dyDescent="0.25">
      <c r="A10231" t="s">
        <v>2754</v>
      </c>
      <c r="B10231" t="s">
        <v>32</v>
      </c>
      <c r="C10231" s="2" t="str">
        <f t="shared" si="636"/>
        <v>labradorretriever</v>
      </c>
      <c r="D10231" t="str">
        <f t="shared" si="637"/>
        <v>labradorretriever</v>
      </c>
      <c r="E10231" t="str">
        <f t="shared" si="638"/>
        <v>labradorretriever</v>
      </c>
      <c r="F10231">
        <f>IF(ISNA(VLOOKUP(D10231, Dog_test_1!$B$2:$D$194, 3, FALSE)), 0, VLOOKUP(D10231, Dog_test_1!$B$2:$D$194, 3, FALSE))</f>
        <v>3</v>
      </c>
      <c r="G10231">
        <f>IF(ISNA(VLOOKUP(E10231, Dog_test_1!$B$2:$D$194, 3, FALSE)), 0, VLOOKUP(E10231, Dog_test_1!$B$2:$D$194, 3, FALSE))</f>
        <v>3</v>
      </c>
      <c r="H10231">
        <f t="shared" si="639"/>
        <v>3</v>
      </c>
    </row>
    <row r="10232" spans="1:8" ht="19" x14ac:dyDescent="0.25">
      <c r="A10232" t="s">
        <v>1616</v>
      </c>
      <c r="B10232" t="s">
        <v>5</v>
      </c>
      <c r="C10232" s="2" t="str">
        <f t="shared" si="636"/>
        <v>americanpitbullterrier</v>
      </c>
      <c r="D10232" t="str">
        <f t="shared" si="637"/>
        <v>americanpitbullterrier</v>
      </c>
      <c r="E10232" t="str">
        <f t="shared" si="638"/>
        <v>americanpitbullterrier</v>
      </c>
      <c r="F10232">
        <f>IF(ISNA(VLOOKUP(D10232, Dog_test_1!$B$2:$D$194, 3, FALSE)), 0, VLOOKUP(D10232, Dog_test_1!$B$2:$D$194, 3, FALSE))</f>
        <v>3</v>
      </c>
      <c r="G10232">
        <f>IF(ISNA(VLOOKUP(E10232, Dog_test_1!$B$2:$D$194, 3, FALSE)), 0, VLOOKUP(E10232, Dog_test_1!$B$2:$D$194, 3, FALSE))</f>
        <v>3</v>
      </c>
      <c r="H10232">
        <f t="shared" si="639"/>
        <v>3</v>
      </c>
    </row>
    <row r="10233" spans="1:8" ht="19" x14ac:dyDescent="0.25">
      <c r="A10233" t="s">
        <v>4517</v>
      </c>
      <c r="B10233" t="s">
        <v>44</v>
      </c>
      <c r="C10233" s="2" t="str">
        <f t="shared" si="636"/>
        <v>blackmouthcur</v>
      </c>
      <c r="D10233" t="str">
        <f t="shared" si="637"/>
        <v>blackmouthcur</v>
      </c>
      <c r="E10233" t="str">
        <f t="shared" si="638"/>
        <v>blackmouthcur</v>
      </c>
      <c r="F10233">
        <f>IF(ISNA(VLOOKUP(D10233, Dog_test_1!$B$2:$D$194, 3, FALSE)), 0, VLOOKUP(D10233, Dog_test_1!$B$2:$D$194, 3, FALSE))</f>
        <v>0</v>
      </c>
      <c r="G10233">
        <f>IF(ISNA(VLOOKUP(E10233, Dog_test_1!$B$2:$D$194, 3, FALSE)), 0, VLOOKUP(E10233, Dog_test_1!$B$2:$D$194, 3, FALSE))</f>
        <v>0</v>
      </c>
      <c r="H10233">
        <f t="shared" si="639"/>
        <v>0</v>
      </c>
    </row>
    <row r="10234" spans="1:8" ht="19" x14ac:dyDescent="0.25">
      <c r="A10234" t="s">
        <v>6</v>
      </c>
      <c r="B10234" t="s">
        <v>1578</v>
      </c>
      <c r="C10234" s="2" t="str">
        <f t="shared" si="636"/>
        <v>germanshepherd/boxer</v>
      </c>
      <c r="D10234" t="str">
        <f t="shared" si="637"/>
        <v>germanshepherd</v>
      </c>
      <c r="E10234" t="str">
        <f t="shared" si="638"/>
        <v>boxer</v>
      </c>
      <c r="F10234">
        <f>IF(ISNA(VLOOKUP(D10234, Dog_test_1!$B$2:$D$194, 3, FALSE)), 0, VLOOKUP(D10234, Dog_test_1!$B$2:$D$194, 3, FALSE))</f>
        <v>3</v>
      </c>
      <c r="G10234">
        <f>IF(ISNA(VLOOKUP(E10234, Dog_test_1!$B$2:$D$194, 3, FALSE)), 0, VLOOKUP(E10234, Dog_test_1!$B$2:$D$194, 3, FALSE))</f>
        <v>3</v>
      </c>
      <c r="H10234">
        <f t="shared" si="639"/>
        <v>3</v>
      </c>
    </row>
    <row r="10235" spans="1:8" ht="19" x14ac:dyDescent="0.25">
      <c r="A10235" t="s">
        <v>4518</v>
      </c>
      <c r="B10235" t="s">
        <v>423</v>
      </c>
      <c r="C10235" s="2" t="str">
        <f t="shared" si="636"/>
        <v>pekingese</v>
      </c>
      <c r="D10235" t="str">
        <f t="shared" si="637"/>
        <v>pekingese</v>
      </c>
      <c r="E10235" t="str">
        <f t="shared" si="638"/>
        <v>pekingese</v>
      </c>
      <c r="F10235">
        <f>IF(ISNA(VLOOKUP(D10235, Dog_test_1!$B$2:$D$194, 3, FALSE)), 0, VLOOKUP(D10235, Dog_test_1!$B$2:$D$194, 3, FALSE))</f>
        <v>1</v>
      </c>
      <c r="G10235">
        <f>IF(ISNA(VLOOKUP(E10235, Dog_test_1!$B$2:$D$194, 3, FALSE)), 0, VLOOKUP(E10235, Dog_test_1!$B$2:$D$194, 3, FALSE))</f>
        <v>1</v>
      </c>
      <c r="H10235">
        <f t="shared" si="639"/>
        <v>1</v>
      </c>
    </row>
    <row r="10236" spans="1:8" ht="19" x14ac:dyDescent="0.25">
      <c r="A10236" t="s">
        <v>832</v>
      </c>
      <c r="B10236" t="s">
        <v>745</v>
      </c>
      <c r="C10236" s="2" t="str">
        <f t="shared" si="636"/>
        <v>germanpointer</v>
      </c>
      <c r="D10236" t="str">
        <f t="shared" si="637"/>
        <v>germanpointer</v>
      </c>
      <c r="E10236" t="str">
        <f t="shared" si="638"/>
        <v>germanpointer</v>
      </c>
      <c r="F10236">
        <f>IF(ISNA(VLOOKUP(D10236, Dog_test_1!$B$2:$D$194, 3, FALSE)), 0, VLOOKUP(D10236, Dog_test_1!$B$2:$D$194, 3, FALSE))</f>
        <v>0</v>
      </c>
      <c r="G10236">
        <f>IF(ISNA(VLOOKUP(E10236, Dog_test_1!$B$2:$D$194, 3, FALSE)), 0, VLOOKUP(E10236, Dog_test_1!$B$2:$D$194, 3, FALSE))</f>
        <v>0</v>
      </c>
      <c r="H10236">
        <f t="shared" si="639"/>
        <v>0</v>
      </c>
    </row>
    <row r="10237" spans="1:8" ht="19" x14ac:dyDescent="0.25">
      <c r="A10237" t="s">
        <v>830</v>
      </c>
      <c r="B10237" t="s">
        <v>1431</v>
      </c>
      <c r="C10237" s="2" t="str">
        <f t="shared" si="636"/>
        <v>americanfoxhound</v>
      </c>
      <c r="D10237" t="str">
        <f t="shared" si="637"/>
        <v>americanfoxhound</v>
      </c>
      <c r="E10237" t="str">
        <f t="shared" si="638"/>
        <v>americanfoxhound</v>
      </c>
      <c r="F10237">
        <f>IF(ISNA(VLOOKUP(D10237, Dog_test_1!$B$2:$D$194, 3, FALSE)), 0, VLOOKUP(D10237, Dog_test_1!$B$2:$D$194, 3, FALSE))</f>
        <v>3</v>
      </c>
      <c r="G10237">
        <f>IF(ISNA(VLOOKUP(E10237, Dog_test_1!$B$2:$D$194, 3, FALSE)), 0, VLOOKUP(E10237, Dog_test_1!$B$2:$D$194, 3, FALSE))</f>
        <v>3</v>
      </c>
      <c r="H10237">
        <f t="shared" si="639"/>
        <v>3</v>
      </c>
    </row>
    <row r="10238" spans="1:8" ht="19" x14ac:dyDescent="0.25">
      <c r="A10238" t="s">
        <v>189</v>
      </c>
      <c r="B10238" t="s">
        <v>1542</v>
      </c>
      <c r="C10238" s="2" t="str">
        <f t="shared" si="636"/>
        <v>australiancattledog/bloodhound</v>
      </c>
      <c r="D10238" t="str">
        <f t="shared" si="637"/>
        <v>australiancattledog</v>
      </c>
      <c r="E10238" t="str">
        <f t="shared" si="638"/>
        <v>bloodhound</v>
      </c>
      <c r="F10238">
        <f>IF(ISNA(VLOOKUP(D10238, Dog_test_1!$B$2:$D$194, 3, FALSE)), 0, VLOOKUP(D10238, Dog_test_1!$B$2:$D$194, 3, FALSE))</f>
        <v>0</v>
      </c>
      <c r="G10238">
        <f>IF(ISNA(VLOOKUP(E10238, Dog_test_1!$B$2:$D$194, 3, FALSE)), 0, VLOOKUP(E10238, Dog_test_1!$B$2:$D$194, 3, FALSE))</f>
        <v>4</v>
      </c>
      <c r="H10238">
        <f t="shared" si="639"/>
        <v>2</v>
      </c>
    </row>
    <row r="10239" spans="1:8" ht="19" x14ac:dyDescent="0.25">
      <c r="A10239" t="s">
        <v>379</v>
      </c>
      <c r="B10239" t="s">
        <v>5</v>
      </c>
      <c r="C10239" s="2" t="str">
        <f t="shared" si="636"/>
        <v>americanpitbullterrier</v>
      </c>
      <c r="D10239" t="str">
        <f t="shared" si="637"/>
        <v>americanpitbullterrier</v>
      </c>
      <c r="E10239" t="str">
        <f t="shared" si="638"/>
        <v>americanpitbullterrier</v>
      </c>
      <c r="F10239">
        <f>IF(ISNA(VLOOKUP(D10239, Dog_test_1!$B$2:$D$194, 3, FALSE)), 0, VLOOKUP(D10239, Dog_test_1!$B$2:$D$194, 3, FALSE))</f>
        <v>3</v>
      </c>
      <c r="G10239">
        <f>IF(ISNA(VLOOKUP(E10239, Dog_test_1!$B$2:$D$194, 3, FALSE)), 0, VLOOKUP(E10239, Dog_test_1!$B$2:$D$194, 3, FALSE))</f>
        <v>3</v>
      </c>
      <c r="H10239">
        <f t="shared" si="639"/>
        <v>3</v>
      </c>
    </row>
    <row r="10240" spans="1:8" ht="19" x14ac:dyDescent="0.25">
      <c r="A10240" t="s">
        <v>1625</v>
      </c>
      <c r="B10240" t="s">
        <v>28</v>
      </c>
      <c r="C10240" s="2" t="str">
        <f t="shared" si="636"/>
        <v>americanstaffordshireterrier</v>
      </c>
      <c r="D10240" t="str">
        <f t="shared" si="637"/>
        <v>americanstaffordshireterrier</v>
      </c>
      <c r="E10240" t="str">
        <f t="shared" si="638"/>
        <v>americanstaffordshireterrier</v>
      </c>
      <c r="F10240">
        <f>IF(ISNA(VLOOKUP(D10240, Dog_test_1!$B$2:$D$194, 3, FALSE)), 0, VLOOKUP(D10240, Dog_test_1!$B$2:$D$194, 3, FALSE))</f>
        <v>3</v>
      </c>
      <c r="G10240">
        <f>IF(ISNA(VLOOKUP(E10240, Dog_test_1!$B$2:$D$194, 3, FALSE)), 0, VLOOKUP(E10240, Dog_test_1!$B$2:$D$194, 3, FALSE))</f>
        <v>3</v>
      </c>
      <c r="H10240">
        <f t="shared" si="639"/>
        <v>3</v>
      </c>
    </row>
    <row r="10241" spans="1:8" ht="19" x14ac:dyDescent="0.25">
      <c r="A10241" t="s">
        <v>1748</v>
      </c>
      <c r="B10241" t="s">
        <v>25</v>
      </c>
      <c r="C10241" s="2" t="str">
        <f t="shared" si="636"/>
        <v>germanshepherd</v>
      </c>
      <c r="D10241" t="str">
        <f t="shared" si="637"/>
        <v>germanshepherd</v>
      </c>
      <c r="E10241" t="str">
        <f t="shared" si="638"/>
        <v>germanshepherd</v>
      </c>
      <c r="F10241">
        <f>IF(ISNA(VLOOKUP(D10241, Dog_test_1!$B$2:$D$194, 3, FALSE)), 0, VLOOKUP(D10241, Dog_test_1!$B$2:$D$194, 3, FALSE))</f>
        <v>3</v>
      </c>
      <c r="G10241">
        <f>IF(ISNA(VLOOKUP(E10241, Dog_test_1!$B$2:$D$194, 3, FALSE)), 0, VLOOKUP(E10241, Dog_test_1!$B$2:$D$194, 3, FALSE))</f>
        <v>3</v>
      </c>
      <c r="H10241">
        <f t="shared" si="639"/>
        <v>3</v>
      </c>
    </row>
    <row r="10242" spans="1:8" ht="19" x14ac:dyDescent="0.25">
      <c r="A10242" t="s">
        <v>780</v>
      </c>
      <c r="B10242" t="s">
        <v>12</v>
      </c>
      <c r="C10242" s="2" t="str">
        <f t="shared" ref="C10242:C10305" si="640">SUBSTITUTE(LOWER(B10242), " ", "")</f>
        <v>miniatureschnauzer</v>
      </c>
      <c r="D10242" t="str">
        <f t="shared" si="637"/>
        <v>miniatureschnauzer</v>
      </c>
      <c r="E10242" t="str">
        <f t="shared" si="638"/>
        <v>miniatureschnauzer</v>
      </c>
      <c r="F10242">
        <f>IF(ISNA(VLOOKUP(D10242, Dog_test_1!$B$2:$D$194, 3, FALSE)), 0, VLOOKUP(D10242, Dog_test_1!$B$2:$D$194, 3, FALSE))</f>
        <v>2</v>
      </c>
      <c r="G10242">
        <f>IF(ISNA(VLOOKUP(E10242, Dog_test_1!$B$2:$D$194, 3, FALSE)), 0, VLOOKUP(E10242, Dog_test_1!$B$2:$D$194, 3, FALSE))</f>
        <v>2</v>
      </c>
      <c r="H10242">
        <f t="shared" si="639"/>
        <v>2</v>
      </c>
    </row>
    <row r="10243" spans="1:8" ht="19" x14ac:dyDescent="0.25">
      <c r="A10243" t="s">
        <v>6</v>
      </c>
      <c r="B10243" t="s">
        <v>256</v>
      </c>
      <c r="C10243" s="2" t="str">
        <f t="shared" si="640"/>
        <v>jackrussellterrier</v>
      </c>
      <c r="D10243" t="str">
        <f t="shared" ref="D10243:D10306" si="641">IF(ISNUMBER(SEARCH("/", C10243)), LEFT(C10243, SEARCH("/", C10243, 1)-1), C10243)</f>
        <v>jackrussellterrier</v>
      </c>
      <c r="E10243" t="str">
        <f t="shared" ref="E10243:E10306" si="642">IF(ISNUMBER(SEARCH("/", C10243)), RIGHT(C10243, LEN(C10243)-SEARCH("/", C10243, 1)), C10243)</f>
        <v>jackrussellterrier</v>
      </c>
      <c r="F10243">
        <f>IF(ISNA(VLOOKUP(D10243, Dog_test_1!$B$2:$D$194, 3, FALSE)), 0, VLOOKUP(D10243, Dog_test_1!$B$2:$D$194, 3, FALSE))</f>
        <v>2</v>
      </c>
      <c r="G10243">
        <f>IF(ISNA(VLOOKUP(E10243, Dog_test_1!$B$2:$D$194, 3, FALSE)), 0, VLOOKUP(E10243, Dog_test_1!$B$2:$D$194, 3, FALSE))</f>
        <v>2</v>
      </c>
      <c r="H10243">
        <f t="shared" ref="H10243:H10306" si="643">(F10243+G10243)/2</f>
        <v>2</v>
      </c>
    </row>
    <row r="10244" spans="1:8" ht="19" x14ac:dyDescent="0.25">
      <c r="A10244" t="s">
        <v>10</v>
      </c>
      <c r="B10244" t="s">
        <v>210</v>
      </c>
      <c r="C10244" s="2" t="str">
        <f t="shared" si="640"/>
        <v>labradorretriever/greatdane</v>
      </c>
      <c r="D10244" t="str">
        <f t="shared" si="641"/>
        <v>labradorretriever</v>
      </c>
      <c r="E10244" t="str">
        <f t="shared" si="642"/>
        <v>greatdane</v>
      </c>
      <c r="F10244">
        <f>IF(ISNA(VLOOKUP(D10244, Dog_test_1!$B$2:$D$194, 3, FALSE)), 0, VLOOKUP(D10244, Dog_test_1!$B$2:$D$194, 3, FALSE))</f>
        <v>3</v>
      </c>
      <c r="G10244">
        <f>IF(ISNA(VLOOKUP(E10244, Dog_test_1!$B$2:$D$194, 3, FALSE)), 0, VLOOKUP(E10244, Dog_test_1!$B$2:$D$194, 3, FALSE))</f>
        <v>5</v>
      </c>
      <c r="H10244">
        <f t="shared" si="643"/>
        <v>4</v>
      </c>
    </row>
    <row r="10245" spans="1:8" ht="19" x14ac:dyDescent="0.25">
      <c r="A10245" t="s">
        <v>4519</v>
      </c>
      <c r="B10245" t="s">
        <v>5</v>
      </c>
      <c r="C10245" s="2" t="str">
        <f t="shared" si="640"/>
        <v>americanpitbullterrier</v>
      </c>
      <c r="D10245" t="str">
        <f t="shared" si="641"/>
        <v>americanpitbullterrier</v>
      </c>
      <c r="E10245" t="str">
        <f t="shared" si="642"/>
        <v>americanpitbullterrier</v>
      </c>
      <c r="F10245">
        <f>IF(ISNA(VLOOKUP(D10245, Dog_test_1!$B$2:$D$194, 3, FALSE)), 0, VLOOKUP(D10245, Dog_test_1!$B$2:$D$194, 3, FALSE))</f>
        <v>3</v>
      </c>
      <c r="G10245">
        <f>IF(ISNA(VLOOKUP(E10245, Dog_test_1!$B$2:$D$194, 3, FALSE)), 0, VLOOKUP(E10245, Dog_test_1!$B$2:$D$194, 3, FALSE))</f>
        <v>3</v>
      </c>
      <c r="H10245">
        <f t="shared" si="643"/>
        <v>3</v>
      </c>
    </row>
    <row r="10246" spans="1:8" ht="19" x14ac:dyDescent="0.25">
      <c r="A10246" t="s">
        <v>378</v>
      </c>
      <c r="B10246" t="s">
        <v>387</v>
      </c>
      <c r="C10246" s="2" t="str">
        <f t="shared" si="640"/>
        <v>germanshepherd/chowchow</v>
      </c>
      <c r="D10246" t="str">
        <f t="shared" si="641"/>
        <v>germanshepherd</v>
      </c>
      <c r="E10246" t="str">
        <f t="shared" si="642"/>
        <v>chowchow</v>
      </c>
      <c r="F10246">
        <f>IF(ISNA(VLOOKUP(D10246, Dog_test_1!$B$2:$D$194, 3, FALSE)), 0, VLOOKUP(D10246, Dog_test_1!$B$2:$D$194, 3, FALSE))</f>
        <v>3</v>
      </c>
      <c r="G10246">
        <f>IF(ISNA(VLOOKUP(E10246, Dog_test_1!$B$2:$D$194, 3, FALSE)), 0, VLOOKUP(E10246, Dog_test_1!$B$2:$D$194, 3, FALSE))</f>
        <v>3</v>
      </c>
      <c r="H10246">
        <f t="shared" si="643"/>
        <v>3</v>
      </c>
    </row>
    <row r="10247" spans="1:8" ht="19" x14ac:dyDescent="0.25">
      <c r="A10247" t="s">
        <v>4520</v>
      </c>
      <c r="B10247" t="s">
        <v>79</v>
      </c>
      <c r="C10247" s="2" t="str">
        <f t="shared" si="640"/>
        <v>boxer</v>
      </c>
      <c r="D10247" t="str">
        <f t="shared" si="641"/>
        <v>boxer</v>
      </c>
      <c r="E10247" t="str">
        <f t="shared" si="642"/>
        <v>boxer</v>
      </c>
      <c r="F10247">
        <f>IF(ISNA(VLOOKUP(D10247, Dog_test_1!$B$2:$D$194, 3, FALSE)), 0, VLOOKUP(D10247, Dog_test_1!$B$2:$D$194, 3, FALSE))</f>
        <v>3</v>
      </c>
      <c r="G10247">
        <f>IF(ISNA(VLOOKUP(E10247, Dog_test_1!$B$2:$D$194, 3, FALSE)), 0, VLOOKUP(E10247, Dog_test_1!$B$2:$D$194, 3, FALSE))</f>
        <v>3</v>
      </c>
      <c r="H10247">
        <f t="shared" si="643"/>
        <v>3</v>
      </c>
    </row>
    <row r="10248" spans="1:8" ht="19" x14ac:dyDescent="0.25">
      <c r="A10248" t="s">
        <v>63</v>
      </c>
      <c r="B10248" t="s">
        <v>149</v>
      </c>
      <c r="C10248" s="2" t="str">
        <f t="shared" si="640"/>
        <v>dobermanpinsch</v>
      </c>
      <c r="D10248" t="str">
        <f t="shared" si="641"/>
        <v>dobermanpinsch</v>
      </c>
      <c r="E10248" t="str">
        <f t="shared" si="642"/>
        <v>dobermanpinsch</v>
      </c>
      <c r="F10248">
        <f>IF(ISNA(VLOOKUP(D10248, Dog_test_1!$B$2:$D$194, 3, FALSE)), 0, VLOOKUP(D10248, Dog_test_1!$B$2:$D$194, 3, FALSE))</f>
        <v>0</v>
      </c>
      <c r="G10248">
        <f>IF(ISNA(VLOOKUP(E10248, Dog_test_1!$B$2:$D$194, 3, FALSE)), 0, VLOOKUP(E10248, Dog_test_1!$B$2:$D$194, 3, FALSE))</f>
        <v>0</v>
      </c>
      <c r="H10248">
        <f t="shared" si="643"/>
        <v>0</v>
      </c>
    </row>
    <row r="10249" spans="1:8" ht="19" x14ac:dyDescent="0.25">
      <c r="A10249" t="s">
        <v>4521</v>
      </c>
      <c r="B10249" t="s">
        <v>32</v>
      </c>
      <c r="C10249" s="2" t="str">
        <f t="shared" si="640"/>
        <v>labradorretriever</v>
      </c>
      <c r="D10249" t="str">
        <f t="shared" si="641"/>
        <v>labradorretriever</v>
      </c>
      <c r="E10249" t="str">
        <f t="shared" si="642"/>
        <v>labradorretriever</v>
      </c>
      <c r="F10249">
        <f>IF(ISNA(VLOOKUP(D10249, Dog_test_1!$B$2:$D$194, 3, FALSE)), 0, VLOOKUP(D10249, Dog_test_1!$B$2:$D$194, 3, FALSE))</f>
        <v>3</v>
      </c>
      <c r="G10249">
        <f>IF(ISNA(VLOOKUP(E10249, Dog_test_1!$B$2:$D$194, 3, FALSE)), 0, VLOOKUP(E10249, Dog_test_1!$B$2:$D$194, 3, FALSE))</f>
        <v>3</v>
      </c>
      <c r="H10249">
        <f t="shared" si="643"/>
        <v>3</v>
      </c>
    </row>
    <row r="10250" spans="1:8" ht="19" x14ac:dyDescent="0.25">
      <c r="A10250" t="s">
        <v>2535</v>
      </c>
      <c r="B10250" t="s">
        <v>256</v>
      </c>
      <c r="C10250" s="2" t="str">
        <f t="shared" si="640"/>
        <v>jackrussellterrier</v>
      </c>
      <c r="D10250" t="str">
        <f t="shared" si="641"/>
        <v>jackrussellterrier</v>
      </c>
      <c r="E10250" t="str">
        <f t="shared" si="642"/>
        <v>jackrussellterrier</v>
      </c>
      <c r="F10250">
        <f>IF(ISNA(VLOOKUP(D10250, Dog_test_1!$B$2:$D$194, 3, FALSE)), 0, VLOOKUP(D10250, Dog_test_1!$B$2:$D$194, 3, FALSE))</f>
        <v>2</v>
      </c>
      <c r="G10250">
        <f>IF(ISNA(VLOOKUP(E10250, Dog_test_1!$B$2:$D$194, 3, FALSE)), 0, VLOOKUP(E10250, Dog_test_1!$B$2:$D$194, 3, FALSE))</f>
        <v>2</v>
      </c>
      <c r="H10250">
        <f t="shared" si="643"/>
        <v>2</v>
      </c>
    </row>
    <row r="10251" spans="1:8" ht="19" x14ac:dyDescent="0.25">
      <c r="A10251" t="s">
        <v>4522</v>
      </c>
      <c r="B10251" t="s">
        <v>49</v>
      </c>
      <c r="C10251" s="2" t="str">
        <f t="shared" si="640"/>
        <v>dachshund</v>
      </c>
      <c r="D10251" t="str">
        <f t="shared" si="641"/>
        <v>dachshund</v>
      </c>
      <c r="E10251" t="str">
        <f t="shared" si="642"/>
        <v>dachshund</v>
      </c>
      <c r="F10251">
        <f>IF(ISNA(VLOOKUP(D10251, Dog_test_1!$B$2:$D$194, 3, FALSE)), 0, VLOOKUP(D10251, Dog_test_1!$B$2:$D$194, 3, FALSE))</f>
        <v>2</v>
      </c>
      <c r="G10251">
        <f>IF(ISNA(VLOOKUP(E10251, Dog_test_1!$B$2:$D$194, 3, FALSE)), 0, VLOOKUP(E10251, Dog_test_1!$B$2:$D$194, 3, FALSE))</f>
        <v>2</v>
      </c>
      <c r="H10251">
        <f t="shared" si="643"/>
        <v>2</v>
      </c>
    </row>
    <row r="10252" spans="1:8" ht="19" x14ac:dyDescent="0.25">
      <c r="A10252" t="s">
        <v>313</v>
      </c>
      <c r="B10252" t="s">
        <v>4523</v>
      </c>
      <c r="C10252" s="2" t="str">
        <f t="shared" si="640"/>
        <v>swedishvallhund/miniaturepoodle</v>
      </c>
      <c r="D10252" t="str">
        <f t="shared" si="641"/>
        <v>swedishvallhund</v>
      </c>
      <c r="E10252" t="str">
        <f t="shared" si="642"/>
        <v>miniaturepoodle</v>
      </c>
      <c r="F10252">
        <f>IF(ISNA(VLOOKUP(D10252, Dog_test_1!$B$2:$D$194, 3, FALSE)), 0, VLOOKUP(D10252, Dog_test_1!$B$2:$D$194, 3, FALSE))</f>
        <v>0</v>
      </c>
      <c r="G10252">
        <f>IF(ISNA(VLOOKUP(E10252, Dog_test_1!$B$2:$D$194, 3, FALSE)), 0, VLOOKUP(E10252, Dog_test_1!$B$2:$D$194, 3, FALSE))</f>
        <v>2</v>
      </c>
      <c r="H10252">
        <f t="shared" si="643"/>
        <v>1</v>
      </c>
    </row>
    <row r="10253" spans="1:8" ht="19" x14ac:dyDescent="0.25">
      <c r="A10253" t="s">
        <v>630</v>
      </c>
      <c r="B10253" t="s">
        <v>126</v>
      </c>
      <c r="C10253" s="2" t="str">
        <f t="shared" si="640"/>
        <v>siberianhusky</v>
      </c>
      <c r="D10253" t="str">
        <f t="shared" si="641"/>
        <v>siberianhusky</v>
      </c>
      <c r="E10253" t="str">
        <f t="shared" si="642"/>
        <v>siberianhusky</v>
      </c>
      <c r="F10253">
        <f>IF(ISNA(VLOOKUP(D10253, Dog_test_1!$B$2:$D$194, 3, FALSE)), 0, VLOOKUP(D10253, Dog_test_1!$B$2:$D$194, 3, FALSE))</f>
        <v>0</v>
      </c>
      <c r="G10253">
        <f>IF(ISNA(VLOOKUP(E10253, Dog_test_1!$B$2:$D$194, 3, FALSE)), 0, VLOOKUP(E10253, Dog_test_1!$B$2:$D$194, 3, FALSE))</f>
        <v>0</v>
      </c>
      <c r="H10253">
        <f t="shared" si="643"/>
        <v>0</v>
      </c>
    </row>
    <row r="10254" spans="1:8" ht="19" x14ac:dyDescent="0.25">
      <c r="A10254" t="s">
        <v>703</v>
      </c>
      <c r="B10254" t="s">
        <v>164</v>
      </c>
      <c r="C10254" s="2" t="str">
        <f t="shared" si="640"/>
        <v>labradorretriever/americanpitbullterrier</v>
      </c>
      <c r="D10254" t="str">
        <f t="shared" si="641"/>
        <v>labradorretriever</v>
      </c>
      <c r="E10254" t="str">
        <f t="shared" si="642"/>
        <v>americanpitbullterrier</v>
      </c>
      <c r="F10254">
        <f>IF(ISNA(VLOOKUP(D10254, Dog_test_1!$B$2:$D$194, 3, FALSE)), 0, VLOOKUP(D10254, Dog_test_1!$B$2:$D$194, 3, FALSE))</f>
        <v>3</v>
      </c>
      <c r="G10254">
        <f>IF(ISNA(VLOOKUP(E10254, Dog_test_1!$B$2:$D$194, 3, FALSE)), 0, VLOOKUP(E10254, Dog_test_1!$B$2:$D$194, 3, FALSE))</f>
        <v>3</v>
      </c>
      <c r="H10254">
        <f t="shared" si="643"/>
        <v>3</v>
      </c>
    </row>
    <row r="10255" spans="1:8" ht="19" x14ac:dyDescent="0.25">
      <c r="A10255" t="s">
        <v>4011</v>
      </c>
      <c r="B10255" t="s">
        <v>4524</v>
      </c>
      <c r="C10255" s="2" t="str">
        <f t="shared" si="640"/>
        <v>miniaturepoodle/lhasaapso</v>
      </c>
      <c r="D10255" t="str">
        <f t="shared" si="641"/>
        <v>miniaturepoodle</v>
      </c>
      <c r="E10255" t="str">
        <f t="shared" si="642"/>
        <v>lhasaapso</v>
      </c>
      <c r="F10255">
        <f>IF(ISNA(VLOOKUP(D10255, Dog_test_1!$B$2:$D$194, 3, FALSE)), 0, VLOOKUP(D10255, Dog_test_1!$B$2:$D$194, 3, FALSE))</f>
        <v>2</v>
      </c>
      <c r="G10255">
        <f>IF(ISNA(VLOOKUP(E10255, Dog_test_1!$B$2:$D$194, 3, FALSE)), 0, VLOOKUP(E10255, Dog_test_1!$B$2:$D$194, 3, FALSE))</f>
        <v>2</v>
      </c>
      <c r="H10255">
        <f t="shared" si="643"/>
        <v>2</v>
      </c>
    </row>
    <row r="10256" spans="1:8" ht="19" x14ac:dyDescent="0.25">
      <c r="A10256" t="s">
        <v>425</v>
      </c>
      <c r="B10256" t="s">
        <v>75</v>
      </c>
      <c r="C10256" s="2" t="str">
        <f t="shared" si="640"/>
        <v>bordercollie</v>
      </c>
      <c r="D10256" t="str">
        <f t="shared" si="641"/>
        <v>bordercollie</v>
      </c>
      <c r="E10256" t="str">
        <f t="shared" si="642"/>
        <v>bordercollie</v>
      </c>
      <c r="F10256">
        <f>IF(ISNA(VLOOKUP(D10256, Dog_test_1!$B$2:$D$194, 3, FALSE)), 0, VLOOKUP(D10256, Dog_test_1!$B$2:$D$194, 3, FALSE))</f>
        <v>3</v>
      </c>
      <c r="G10256">
        <f>IF(ISNA(VLOOKUP(E10256, Dog_test_1!$B$2:$D$194, 3, FALSE)), 0, VLOOKUP(E10256, Dog_test_1!$B$2:$D$194, 3, FALSE))</f>
        <v>3</v>
      </c>
      <c r="H10256">
        <f t="shared" si="643"/>
        <v>3</v>
      </c>
    </row>
    <row r="10257" spans="1:8" ht="19" x14ac:dyDescent="0.25">
      <c r="A10257" t="s">
        <v>2366</v>
      </c>
      <c r="B10257" t="s">
        <v>128</v>
      </c>
      <c r="C10257" s="2" t="str">
        <f t="shared" si="640"/>
        <v>australiancattledog</v>
      </c>
      <c r="D10257" t="str">
        <f t="shared" si="641"/>
        <v>australiancattledog</v>
      </c>
      <c r="E10257" t="str">
        <f t="shared" si="642"/>
        <v>australiancattledog</v>
      </c>
      <c r="F10257">
        <f>IF(ISNA(VLOOKUP(D10257, Dog_test_1!$B$2:$D$194, 3, FALSE)), 0, VLOOKUP(D10257, Dog_test_1!$B$2:$D$194, 3, FALSE))</f>
        <v>0</v>
      </c>
      <c r="G10257">
        <f>IF(ISNA(VLOOKUP(E10257, Dog_test_1!$B$2:$D$194, 3, FALSE)), 0, VLOOKUP(E10257, Dog_test_1!$B$2:$D$194, 3, FALSE))</f>
        <v>0</v>
      </c>
      <c r="H10257">
        <f t="shared" si="643"/>
        <v>0</v>
      </c>
    </row>
    <row r="10258" spans="1:8" ht="19" x14ac:dyDescent="0.25">
      <c r="A10258" t="s">
        <v>2274</v>
      </c>
      <c r="B10258" t="s">
        <v>108</v>
      </c>
      <c r="C10258" s="2" t="str">
        <f t="shared" si="640"/>
        <v>ratterrier</v>
      </c>
      <c r="D10258" t="str">
        <f t="shared" si="641"/>
        <v>ratterrier</v>
      </c>
      <c r="E10258" t="str">
        <f t="shared" si="642"/>
        <v>ratterrier</v>
      </c>
      <c r="F10258">
        <f>IF(ISNA(VLOOKUP(D10258, Dog_test_1!$B$2:$D$194, 3, FALSE)), 0, VLOOKUP(D10258, Dog_test_1!$B$2:$D$194, 3, FALSE))</f>
        <v>0</v>
      </c>
      <c r="G10258">
        <f>IF(ISNA(VLOOKUP(E10258, Dog_test_1!$B$2:$D$194, 3, FALSE)), 0, VLOOKUP(E10258, Dog_test_1!$B$2:$D$194, 3, FALSE))</f>
        <v>0</v>
      </c>
      <c r="H10258">
        <f t="shared" si="643"/>
        <v>0</v>
      </c>
    </row>
    <row r="10259" spans="1:8" ht="19" x14ac:dyDescent="0.25">
      <c r="A10259" t="s">
        <v>4525</v>
      </c>
      <c r="B10259" t="s">
        <v>126</v>
      </c>
      <c r="C10259" s="2" t="str">
        <f t="shared" si="640"/>
        <v>siberianhusky</v>
      </c>
      <c r="D10259" t="str">
        <f t="shared" si="641"/>
        <v>siberianhusky</v>
      </c>
      <c r="E10259" t="str">
        <f t="shared" si="642"/>
        <v>siberianhusky</v>
      </c>
      <c r="F10259">
        <f>IF(ISNA(VLOOKUP(D10259, Dog_test_1!$B$2:$D$194, 3, FALSE)), 0, VLOOKUP(D10259, Dog_test_1!$B$2:$D$194, 3, FALSE))</f>
        <v>0</v>
      </c>
      <c r="G10259">
        <f>IF(ISNA(VLOOKUP(E10259, Dog_test_1!$B$2:$D$194, 3, FALSE)), 0, VLOOKUP(E10259, Dog_test_1!$B$2:$D$194, 3, FALSE))</f>
        <v>0</v>
      </c>
      <c r="H10259">
        <f t="shared" si="643"/>
        <v>0</v>
      </c>
    </row>
    <row r="10260" spans="1:8" ht="19" x14ac:dyDescent="0.25">
      <c r="A10260" t="s">
        <v>130</v>
      </c>
      <c r="B10260" t="s">
        <v>164</v>
      </c>
      <c r="C10260" s="2" t="str">
        <f t="shared" si="640"/>
        <v>labradorretriever/americanpitbullterrier</v>
      </c>
      <c r="D10260" t="str">
        <f t="shared" si="641"/>
        <v>labradorretriever</v>
      </c>
      <c r="E10260" t="str">
        <f t="shared" si="642"/>
        <v>americanpitbullterrier</v>
      </c>
      <c r="F10260">
        <f>IF(ISNA(VLOOKUP(D10260, Dog_test_1!$B$2:$D$194, 3, FALSE)), 0, VLOOKUP(D10260, Dog_test_1!$B$2:$D$194, 3, FALSE))</f>
        <v>3</v>
      </c>
      <c r="G10260">
        <f>IF(ISNA(VLOOKUP(E10260, Dog_test_1!$B$2:$D$194, 3, FALSE)), 0, VLOOKUP(E10260, Dog_test_1!$B$2:$D$194, 3, FALSE))</f>
        <v>3</v>
      </c>
      <c r="H10260">
        <f t="shared" si="643"/>
        <v>3</v>
      </c>
    </row>
    <row r="10261" spans="1:8" ht="19" x14ac:dyDescent="0.25">
      <c r="A10261" t="s">
        <v>407</v>
      </c>
      <c r="B10261" t="s">
        <v>5</v>
      </c>
      <c r="C10261" s="2" t="str">
        <f t="shared" si="640"/>
        <v>americanpitbullterrier</v>
      </c>
      <c r="D10261" t="str">
        <f t="shared" si="641"/>
        <v>americanpitbullterrier</v>
      </c>
      <c r="E10261" t="str">
        <f t="shared" si="642"/>
        <v>americanpitbullterrier</v>
      </c>
      <c r="F10261">
        <f>IF(ISNA(VLOOKUP(D10261, Dog_test_1!$B$2:$D$194, 3, FALSE)), 0, VLOOKUP(D10261, Dog_test_1!$B$2:$D$194, 3, FALSE))</f>
        <v>3</v>
      </c>
      <c r="G10261">
        <f>IF(ISNA(VLOOKUP(E10261, Dog_test_1!$B$2:$D$194, 3, FALSE)), 0, VLOOKUP(E10261, Dog_test_1!$B$2:$D$194, 3, FALSE))</f>
        <v>3</v>
      </c>
      <c r="H10261">
        <f t="shared" si="643"/>
        <v>3</v>
      </c>
    </row>
    <row r="10262" spans="1:8" ht="19" x14ac:dyDescent="0.25">
      <c r="A10262" t="s">
        <v>6</v>
      </c>
      <c r="B10262" t="s">
        <v>71</v>
      </c>
      <c r="C10262" s="2" t="str">
        <f t="shared" si="640"/>
        <v>lhasaapso</v>
      </c>
      <c r="D10262" t="str">
        <f t="shared" si="641"/>
        <v>lhasaapso</v>
      </c>
      <c r="E10262" t="str">
        <f t="shared" si="642"/>
        <v>lhasaapso</v>
      </c>
      <c r="F10262">
        <f>IF(ISNA(VLOOKUP(D10262, Dog_test_1!$B$2:$D$194, 3, FALSE)), 0, VLOOKUP(D10262, Dog_test_1!$B$2:$D$194, 3, FALSE))</f>
        <v>2</v>
      </c>
      <c r="G10262">
        <f>IF(ISNA(VLOOKUP(E10262, Dog_test_1!$B$2:$D$194, 3, FALSE)), 0, VLOOKUP(E10262, Dog_test_1!$B$2:$D$194, 3, FALSE))</f>
        <v>2</v>
      </c>
      <c r="H10262">
        <f t="shared" si="643"/>
        <v>2</v>
      </c>
    </row>
    <row r="10263" spans="1:8" ht="19" x14ac:dyDescent="0.25">
      <c r="A10263" t="s">
        <v>10</v>
      </c>
      <c r="B10263" t="s">
        <v>30</v>
      </c>
      <c r="C10263" s="2" t="str">
        <f t="shared" si="640"/>
        <v>chihuahua</v>
      </c>
      <c r="D10263" t="str">
        <f t="shared" si="641"/>
        <v>chihuahua</v>
      </c>
      <c r="E10263" t="str">
        <f t="shared" si="642"/>
        <v>chihuahua</v>
      </c>
      <c r="F10263">
        <f>IF(ISNA(VLOOKUP(D10263, Dog_test_1!$B$2:$D$194, 3, FALSE)), 0, VLOOKUP(D10263, Dog_test_1!$B$2:$D$194, 3, FALSE))</f>
        <v>1</v>
      </c>
      <c r="G10263">
        <f>IF(ISNA(VLOOKUP(E10263, Dog_test_1!$B$2:$D$194, 3, FALSE)), 0, VLOOKUP(E10263, Dog_test_1!$B$2:$D$194, 3, FALSE))</f>
        <v>1</v>
      </c>
      <c r="H10263">
        <f t="shared" si="643"/>
        <v>1</v>
      </c>
    </row>
    <row r="10264" spans="1:8" ht="19" x14ac:dyDescent="0.25">
      <c r="A10264" t="s">
        <v>3428</v>
      </c>
      <c r="B10264" t="s">
        <v>210</v>
      </c>
      <c r="C10264" s="2" t="str">
        <f t="shared" si="640"/>
        <v>labradorretriever/greatdane</v>
      </c>
      <c r="D10264" t="str">
        <f t="shared" si="641"/>
        <v>labradorretriever</v>
      </c>
      <c r="E10264" t="str">
        <f t="shared" si="642"/>
        <v>greatdane</v>
      </c>
      <c r="F10264">
        <f>IF(ISNA(VLOOKUP(D10264, Dog_test_1!$B$2:$D$194, 3, FALSE)), 0, VLOOKUP(D10264, Dog_test_1!$B$2:$D$194, 3, FALSE))</f>
        <v>3</v>
      </c>
      <c r="G10264">
        <f>IF(ISNA(VLOOKUP(E10264, Dog_test_1!$B$2:$D$194, 3, FALSE)), 0, VLOOKUP(E10264, Dog_test_1!$B$2:$D$194, 3, FALSE))</f>
        <v>5</v>
      </c>
      <c r="H10264">
        <f t="shared" si="643"/>
        <v>4</v>
      </c>
    </row>
    <row r="10265" spans="1:8" ht="19" x14ac:dyDescent="0.25">
      <c r="A10265" t="s">
        <v>465</v>
      </c>
      <c r="B10265" t="s">
        <v>5</v>
      </c>
      <c r="C10265" s="2" t="str">
        <f t="shared" si="640"/>
        <v>americanpitbullterrier</v>
      </c>
      <c r="D10265" t="str">
        <f t="shared" si="641"/>
        <v>americanpitbullterrier</v>
      </c>
      <c r="E10265" t="str">
        <f t="shared" si="642"/>
        <v>americanpitbullterrier</v>
      </c>
      <c r="F10265">
        <f>IF(ISNA(VLOOKUP(D10265, Dog_test_1!$B$2:$D$194, 3, FALSE)), 0, VLOOKUP(D10265, Dog_test_1!$B$2:$D$194, 3, FALSE))</f>
        <v>3</v>
      </c>
      <c r="G10265">
        <f>IF(ISNA(VLOOKUP(E10265, Dog_test_1!$B$2:$D$194, 3, FALSE)), 0, VLOOKUP(E10265, Dog_test_1!$B$2:$D$194, 3, FALSE))</f>
        <v>3</v>
      </c>
      <c r="H10265">
        <f t="shared" si="643"/>
        <v>3</v>
      </c>
    </row>
    <row r="10266" spans="1:8" ht="19" x14ac:dyDescent="0.25">
      <c r="A10266" t="s">
        <v>502</v>
      </c>
      <c r="B10266" t="s">
        <v>25</v>
      </c>
      <c r="C10266" s="2" t="str">
        <f t="shared" si="640"/>
        <v>germanshepherd</v>
      </c>
      <c r="D10266" t="str">
        <f t="shared" si="641"/>
        <v>germanshepherd</v>
      </c>
      <c r="E10266" t="str">
        <f t="shared" si="642"/>
        <v>germanshepherd</v>
      </c>
      <c r="F10266">
        <f>IF(ISNA(VLOOKUP(D10266, Dog_test_1!$B$2:$D$194, 3, FALSE)), 0, VLOOKUP(D10266, Dog_test_1!$B$2:$D$194, 3, FALSE))</f>
        <v>3</v>
      </c>
      <c r="G10266">
        <f>IF(ISNA(VLOOKUP(E10266, Dog_test_1!$B$2:$D$194, 3, FALSE)), 0, VLOOKUP(E10266, Dog_test_1!$B$2:$D$194, 3, FALSE))</f>
        <v>3</v>
      </c>
      <c r="H10266">
        <f t="shared" si="643"/>
        <v>3</v>
      </c>
    </row>
    <row r="10267" spans="1:8" ht="19" x14ac:dyDescent="0.25">
      <c r="A10267" t="s">
        <v>658</v>
      </c>
      <c r="B10267" t="s">
        <v>2245</v>
      </c>
      <c r="C10267" s="2" t="str">
        <f t="shared" si="640"/>
        <v>pbgv</v>
      </c>
      <c r="D10267" t="str">
        <f t="shared" si="641"/>
        <v>pbgv</v>
      </c>
      <c r="E10267" t="str">
        <f t="shared" si="642"/>
        <v>pbgv</v>
      </c>
      <c r="F10267">
        <f>IF(ISNA(VLOOKUP(D10267, Dog_test_1!$B$2:$D$194, 3, FALSE)), 0, VLOOKUP(D10267, Dog_test_1!$B$2:$D$194, 3, FALSE))</f>
        <v>0</v>
      </c>
      <c r="G10267">
        <f>IF(ISNA(VLOOKUP(E10267, Dog_test_1!$B$2:$D$194, 3, FALSE)), 0, VLOOKUP(E10267, Dog_test_1!$B$2:$D$194, 3, FALSE))</f>
        <v>0</v>
      </c>
      <c r="H10267">
        <f t="shared" si="643"/>
        <v>0</v>
      </c>
    </row>
    <row r="10268" spans="1:8" ht="19" x14ac:dyDescent="0.25">
      <c r="A10268" t="s">
        <v>6</v>
      </c>
      <c r="B10268" t="s">
        <v>11</v>
      </c>
      <c r="C10268" s="2" t="str">
        <f t="shared" si="640"/>
        <v>cairnterrier</v>
      </c>
      <c r="D10268" t="str">
        <f t="shared" si="641"/>
        <v>cairnterrier</v>
      </c>
      <c r="E10268" t="str">
        <f t="shared" si="642"/>
        <v>cairnterrier</v>
      </c>
      <c r="F10268">
        <f>IF(ISNA(VLOOKUP(D10268, Dog_test_1!$B$2:$D$194, 3, FALSE)), 0, VLOOKUP(D10268, Dog_test_1!$B$2:$D$194, 3, FALSE))</f>
        <v>1</v>
      </c>
      <c r="G10268">
        <f>IF(ISNA(VLOOKUP(E10268, Dog_test_1!$B$2:$D$194, 3, FALSE)), 0, VLOOKUP(E10268, Dog_test_1!$B$2:$D$194, 3, FALSE))</f>
        <v>1</v>
      </c>
      <c r="H10268">
        <f t="shared" si="643"/>
        <v>1</v>
      </c>
    </row>
    <row r="10269" spans="1:8" ht="19" x14ac:dyDescent="0.25">
      <c r="A10269" t="s">
        <v>625</v>
      </c>
      <c r="B10269" t="s">
        <v>5</v>
      </c>
      <c r="C10269" s="2" t="str">
        <f t="shared" si="640"/>
        <v>americanpitbullterrier</v>
      </c>
      <c r="D10269" t="str">
        <f t="shared" si="641"/>
        <v>americanpitbullterrier</v>
      </c>
      <c r="E10269" t="str">
        <f t="shared" si="642"/>
        <v>americanpitbullterrier</v>
      </c>
      <c r="F10269">
        <f>IF(ISNA(VLOOKUP(D10269, Dog_test_1!$B$2:$D$194, 3, FALSE)), 0, VLOOKUP(D10269, Dog_test_1!$B$2:$D$194, 3, FALSE))</f>
        <v>3</v>
      </c>
      <c r="G10269">
        <f>IF(ISNA(VLOOKUP(E10269, Dog_test_1!$B$2:$D$194, 3, FALSE)), 0, VLOOKUP(E10269, Dog_test_1!$B$2:$D$194, 3, FALSE))</f>
        <v>3</v>
      </c>
      <c r="H10269">
        <f t="shared" si="643"/>
        <v>3</v>
      </c>
    </row>
    <row r="10270" spans="1:8" ht="19" x14ac:dyDescent="0.25">
      <c r="A10270" t="s">
        <v>230</v>
      </c>
      <c r="B10270" t="s">
        <v>155</v>
      </c>
      <c r="C10270" s="2" t="str">
        <f t="shared" si="640"/>
        <v>australianshepherd</v>
      </c>
      <c r="D10270" t="str">
        <f t="shared" si="641"/>
        <v>australianshepherd</v>
      </c>
      <c r="E10270" t="str">
        <f t="shared" si="642"/>
        <v>australianshepherd</v>
      </c>
      <c r="F10270">
        <f>IF(ISNA(VLOOKUP(D10270, Dog_test_1!$B$2:$D$194, 3, FALSE)), 0, VLOOKUP(D10270, Dog_test_1!$B$2:$D$194, 3, FALSE))</f>
        <v>3</v>
      </c>
      <c r="G10270">
        <f>IF(ISNA(VLOOKUP(E10270, Dog_test_1!$B$2:$D$194, 3, FALSE)), 0, VLOOKUP(E10270, Dog_test_1!$B$2:$D$194, 3, FALSE))</f>
        <v>3</v>
      </c>
      <c r="H10270">
        <f t="shared" si="643"/>
        <v>3</v>
      </c>
    </row>
    <row r="10271" spans="1:8" ht="19" x14ac:dyDescent="0.25">
      <c r="A10271" t="s">
        <v>3725</v>
      </c>
      <c r="B10271" t="s">
        <v>5</v>
      </c>
      <c r="C10271" s="2" t="str">
        <f t="shared" si="640"/>
        <v>americanpitbullterrier</v>
      </c>
      <c r="D10271" t="str">
        <f t="shared" si="641"/>
        <v>americanpitbullterrier</v>
      </c>
      <c r="E10271" t="str">
        <f t="shared" si="642"/>
        <v>americanpitbullterrier</v>
      </c>
      <c r="F10271">
        <f>IF(ISNA(VLOOKUP(D10271, Dog_test_1!$B$2:$D$194, 3, FALSE)), 0, VLOOKUP(D10271, Dog_test_1!$B$2:$D$194, 3, FALSE))</f>
        <v>3</v>
      </c>
      <c r="G10271">
        <f>IF(ISNA(VLOOKUP(E10271, Dog_test_1!$B$2:$D$194, 3, FALSE)), 0, VLOOKUP(E10271, Dog_test_1!$B$2:$D$194, 3, FALSE))</f>
        <v>3</v>
      </c>
      <c r="H10271">
        <f t="shared" si="643"/>
        <v>3</v>
      </c>
    </row>
    <row r="10272" spans="1:8" ht="19" x14ac:dyDescent="0.25">
      <c r="A10272" t="s">
        <v>4526</v>
      </c>
      <c r="B10272" t="s">
        <v>5</v>
      </c>
      <c r="C10272" s="2" t="str">
        <f t="shared" si="640"/>
        <v>americanpitbullterrier</v>
      </c>
      <c r="D10272" t="str">
        <f t="shared" si="641"/>
        <v>americanpitbullterrier</v>
      </c>
      <c r="E10272" t="str">
        <f t="shared" si="642"/>
        <v>americanpitbullterrier</v>
      </c>
      <c r="F10272">
        <f>IF(ISNA(VLOOKUP(D10272, Dog_test_1!$B$2:$D$194, 3, FALSE)), 0, VLOOKUP(D10272, Dog_test_1!$B$2:$D$194, 3, FALSE))</f>
        <v>3</v>
      </c>
      <c r="G10272">
        <f>IF(ISNA(VLOOKUP(E10272, Dog_test_1!$B$2:$D$194, 3, FALSE)), 0, VLOOKUP(E10272, Dog_test_1!$B$2:$D$194, 3, FALSE))</f>
        <v>3</v>
      </c>
      <c r="H10272">
        <f t="shared" si="643"/>
        <v>3</v>
      </c>
    </row>
    <row r="10273" spans="1:8" ht="19" x14ac:dyDescent="0.25">
      <c r="A10273" t="s">
        <v>6</v>
      </c>
      <c r="B10273" t="s">
        <v>15</v>
      </c>
      <c r="C10273" s="2" t="str">
        <f t="shared" si="640"/>
        <v>yorkshireterrier</v>
      </c>
      <c r="D10273" t="str">
        <f t="shared" si="641"/>
        <v>yorkshireterrier</v>
      </c>
      <c r="E10273" t="str">
        <f t="shared" si="642"/>
        <v>yorkshireterrier</v>
      </c>
      <c r="F10273">
        <f>IF(ISNA(VLOOKUP(D10273, Dog_test_1!$B$2:$D$194, 3, FALSE)), 0, VLOOKUP(D10273, Dog_test_1!$B$2:$D$194, 3, FALSE))</f>
        <v>1</v>
      </c>
      <c r="G10273">
        <f>IF(ISNA(VLOOKUP(E10273, Dog_test_1!$B$2:$D$194, 3, FALSE)), 0, VLOOKUP(E10273, Dog_test_1!$B$2:$D$194, 3, FALSE))</f>
        <v>1</v>
      </c>
      <c r="H10273">
        <f t="shared" si="643"/>
        <v>1</v>
      </c>
    </row>
    <row r="10274" spans="1:8" ht="19" x14ac:dyDescent="0.25">
      <c r="A10274" t="s">
        <v>81</v>
      </c>
      <c r="B10274" t="s">
        <v>1297</v>
      </c>
      <c r="C10274" s="2" t="str">
        <f t="shared" si="640"/>
        <v>labradorretriever/pointer</v>
      </c>
      <c r="D10274" t="str">
        <f t="shared" si="641"/>
        <v>labradorretriever</v>
      </c>
      <c r="E10274" t="str">
        <f t="shared" si="642"/>
        <v>pointer</v>
      </c>
      <c r="F10274">
        <f>IF(ISNA(VLOOKUP(D10274, Dog_test_1!$B$2:$D$194, 3, FALSE)), 0, VLOOKUP(D10274, Dog_test_1!$B$2:$D$194, 3, FALSE))</f>
        <v>3</v>
      </c>
      <c r="G10274">
        <f>IF(ISNA(VLOOKUP(E10274, Dog_test_1!$B$2:$D$194, 3, FALSE)), 0, VLOOKUP(E10274, Dog_test_1!$B$2:$D$194, 3, FALSE))</f>
        <v>4</v>
      </c>
      <c r="H10274">
        <f t="shared" si="643"/>
        <v>3.5</v>
      </c>
    </row>
    <row r="10275" spans="1:8" ht="19" x14ac:dyDescent="0.25">
      <c r="A10275" t="s">
        <v>537</v>
      </c>
      <c r="B10275" t="s">
        <v>30</v>
      </c>
      <c r="C10275" s="2" t="str">
        <f t="shared" si="640"/>
        <v>chihuahua</v>
      </c>
      <c r="D10275" t="str">
        <f t="shared" si="641"/>
        <v>chihuahua</v>
      </c>
      <c r="E10275" t="str">
        <f t="shared" si="642"/>
        <v>chihuahua</v>
      </c>
      <c r="F10275">
        <f>IF(ISNA(VLOOKUP(D10275, Dog_test_1!$B$2:$D$194, 3, FALSE)), 0, VLOOKUP(D10275, Dog_test_1!$B$2:$D$194, 3, FALSE))</f>
        <v>1</v>
      </c>
      <c r="G10275">
        <f>IF(ISNA(VLOOKUP(E10275, Dog_test_1!$B$2:$D$194, 3, FALSE)), 0, VLOOKUP(E10275, Dog_test_1!$B$2:$D$194, 3, FALSE))</f>
        <v>1</v>
      </c>
      <c r="H10275">
        <f t="shared" si="643"/>
        <v>1</v>
      </c>
    </row>
    <row r="10276" spans="1:8" ht="19" x14ac:dyDescent="0.25">
      <c r="A10276" t="s">
        <v>4527</v>
      </c>
      <c r="B10276" t="s">
        <v>32</v>
      </c>
      <c r="C10276" s="2" t="str">
        <f t="shared" si="640"/>
        <v>labradorretriever</v>
      </c>
      <c r="D10276" t="str">
        <f t="shared" si="641"/>
        <v>labradorretriever</v>
      </c>
      <c r="E10276" t="str">
        <f t="shared" si="642"/>
        <v>labradorretriever</v>
      </c>
      <c r="F10276">
        <f>IF(ISNA(VLOOKUP(D10276, Dog_test_1!$B$2:$D$194, 3, FALSE)), 0, VLOOKUP(D10276, Dog_test_1!$B$2:$D$194, 3, FALSE))</f>
        <v>3</v>
      </c>
      <c r="G10276">
        <f>IF(ISNA(VLOOKUP(E10276, Dog_test_1!$B$2:$D$194, 3, FALSE)), 0, VLOOKUP(E10276, Dog_test_1!$B$2:$D$194, 3, FALSE))</f>
        <v>3</v>
      </c>
      <c r="H10276">
        <f t="shared" si="643"/>
        <v>3</v>
      </c>
    </row>
    <row r="10277" spans="1:8" ht="19" x14ac:dyDescent="0.25">
      <c r="A10277" t="s">
        <v>4528</v>
      </c>
      <c r="B10277" t="s">
        <v>108</v>
      </c>
      <c r="C10277" s="2" t="str">
        <f t="shared" si="640"/>
        <v>ratterrier</v>
      </c>
      <c r="D10277" t="str">
        <f t="shared" si="641"/>
        <v>ratterrier</v>
      </c>
      <c r="E10277" t="str">
        <f t="shared" si="642"/>
        <v>ratterrier</v>
      </c>
      <c r="F10277">
        <f>IF(ISNA(VLOOKUP(D10277, Dog_test_1!$B$2:$D$194, 3, FALSE)), 0, VLOOKUP(D10277, Dog_test_1!$B$2:$D$194, 3, FALSE))</f>
        <v>0</v>
      </c>
      <c r="G10277">
        <f>IF(ISNA(VLOOKUP(E10277, Dog_test_1!$B$2:$D$194, 3, FALSE)), 0, VLOOKUP(E10277, Dog_test_1!$B$2:$D$194, 3, FALSE))</f>
        <v>0</v>
      </c>
      <c r="H10277">
        <f t="shared" si="643"/>
        <v>0</v>
      </c>
    </row>
    <row r="10278" spans="1:8" ht="19" x14ac:dyDescent="0.25">
      <c r="A10278" t="s">
        <v>65</v>
      </c>
      <c r="B10278" t="s">
        <v>493</v>
      </c>
      <c r="C10278" s="2" t="str">
        <f t="shared" si="640"/>
        <v>staffordshire</v>
      </c>
      <c r="D10278" t="str">
        <f t="shared" si="641"/>
        <v>staffordshire</v>
      </c>
      <c r="E10278" t="str">
        <f t="shared" si="642"/>
        <v>staffordshire</v>
      </c>
      <c r="F10278">
        <f>IF(ISNA(VLOOKUP(D10278, Dog_test_1!$B$2:$D$194, 3, FALSE)), 0, VLOOKUP(D10278, Dog_test_1!$B$2:$D$194, 3, FALSE))</f>
        <v>0</v>
      </c>
      <c r="G10278">
        <f>IF(ISNA(VLOOKUP(E10278, Dog_test_1!$B$2:$D$194, 3, FALSE)), 0, VLOOKUP(E10278, Dog_test_1!$B$2:$D$194, 3, FALSE))</f>
        <v>0</v>
      </c>
      <c r="H10278">
        <f t="shared" si="643"/>
        <v>0</v>
      </c>
    </row>
    <row r="10279" spans="1:8" ht="19" x14ac:dyDescent="0.25">
      <c r="A10279" t="s">
        <v>10</v>
      </c>
      <c r="B10279" t="s">
        <v>32</v>
      </c>
      <c r="C10279" s="2" t="str">
        <f t="shared" si="640"/>
        <v>labradorretriever</v>
      </c>
      <c r="D10279" t="str">
        <f t="shared" si="641"/>
        <v>labradorretriever</v>
      </c>
      <c r="E10279" t="str">
        <f t="shared" si="642"/>
        <v>labradorretriever</v>
      </c>
      <c r="F10279">
        <f>IF(ISNA(VLOOKUP(D10279, Dog_test_1!$B$2:$D$194, 3, FALSE)), 0, VLOOKUP(D10279, Dog_test_1!$B$2:$D$194, 3, FALSE))</f>
        <v>3</v>
      </c>
      <c r="G10279">
        <f>IF(ISNA(VLOOKUP(E10279, Dog_test_1!$B$2:$D$194, 3, FALSE)), 0, VLOOKUP(E10279, Dog_test_1!$B$2:$D$194, 3, FALSE))</f>
        <v>3</v>
      </c>
      <c r="H10279">
        <f t="shared" si="643"/>
        <v>3</v>
      </c>
    </row>
    <row r="10280" spans="1:8" ht="19" x14ac:dyDescent="0.25">
      <c r="A10280" t="s">
        <v>1069</v>
      </c>
      <c r="B10280" t="s">
        <v>616</v>
      </c>
      <c r="C10280" s="2" t="str">
        <f t="shared" si="640"/>
        <v>pug</v>
      </c>
      <c r="D10280" t="str">
        <f t="shared" si="641"/>
        <v>pug</v>
      </c>
      <c r="E10280" t="str">
        <f t="shared" si="642"/>
        <v>pug</v>
      </c>
      <c r="F10280">
        <f>IF(ISNA(VLOOKUP(D10280, Dog_test_1!$B$2:$D$194, 3, FALSE)), 0, VLOOKUP(D10280, Dog_test_1!$B$2:$D$194, 3, FALSE))</f>
        <v>0</v>
      </c>
      <c r="G10280">
        <f>IF(ISNA(VLOOKUP(E10280, Dog_test_1!$B$2:$D$194, 3, FALSE)), 0, VLOOKUP(E10280, Dog_test_1!$B$2:$D$194, 3, FALSE))</f>
        <v>0</v>
      </c>
      <c r="H10280">
        <f t="shared" si="643"/>
        <v>0</v>
      </c>
    </row>
    <row r="10281" spans="1:8" ht="19" x14ac:dyDescent="0.25">
      <c r="A10281" t="s">
        <v>1182</v>
      </c>
      <c r="B10281" t="s">
        <v>128</v>
      </c>
      <c r="C10281" s="2" t="str">
        <f t="shared" si="640"/>
        <v>australiancattledog</v>
      </c>
      <c r="D10281" t="str">
        <f t="shared" si="641"/>
        <v>australiancattledog</v>
      </c>
      <c r="E10281" t="str">
        <f t="shared" si="642"/>
        <v>australiancattledog</v>
      </c>
      <c r="F10281">
        <f>IF(ISNA(VLOOKUP(D10281, Dog_test_1!$B$2:$D$194, 3, FALSE)), 0, VLOOKUP(D10281, Dog_test_1!$B$2:$D$194, 3, FALSE))</f>
        <v>0</v>
      </c>
      <c r="G10281">
        <f>IF(ISNA(VLOOKUP(E10281, Dog_test_1!$B$2:$D$194, 3, FALSE)), 0, VLOOKUP(E10281, Dog_test_1!$B$2:$D$194, 3, FALSE))</f>
        <v>0</v>
      </c>
      <c r="H10281">
        <f t="shared" si="643"/>
        <v>0</v>
      </c>
    </row>
    <row r="10282" spans="1:8" ht="19" x14ac:dyDescent="0.25">
      <c r="A10282" t="s">
        <v>78</v>
      </c>
      <c r="B10282" t="s">
        <v>141</v>
      </c>
      <c r="C10282" s="2" t="str">
        <f t="shared" si="640"/>
        <v>catahoula</v>
      </c>
      <c r="D10282" t="str">
        <f t="shared" si="641"/>
        <v>catahoula</v>
      </c>
      <c r="E10282" t="str">
        <f t="shared" si="642"/>
        <v>catahoula</v>
      </c>
      <c r="F10282">
        <f>IF(ISNA(VLOOKUP(D10282, Dog_test_1!$B$2:$D$194, 3, FALSE)), 0, VLOOKUP(D10282, Dog_test_1!$B$2:$D$194, 3, FALSE))</f>
        <v>0</v>
      </c>
      <c r="G10282">
        <f>IF(ISNA(VLOOKUP(E10282, Dog_test_1!$B$2:$D$194, 3, FALSE)), 0, VLOOKUP(E10282, Dog_test_1!$B$2:$D$194, 3, FALSE))</f>
        <v>0</v>
      </c>
      <c r="H10282">
        <f t="shared" si="643"/>
        <v>0</v>
      </c>
    </row>
    <row r="10283" spans="1:8" ht="19" x14ac:dyDescent="0.25">
      <c r="A10283" t="s">
        <v>4529</v>
      </c>
      <c r="B10283" t="s">
        <v>527</v>
      </c>
      <c r="C10283" s="2" t="str">
        <f t="shared" si="640"/>
        <v>goldenretriever</v>
      </c>
      <c r="D10283" t="str">
        <f t="shared" si="641"/>
        <v>goldenretriever</v>
      </c>
      <c r="E10283" t="str">
        <f t="shared" si="642"/>
        <v>goldenretriever</v>
      </c>
      <c r="F10283">
        <f>IF(ISNA(VLOOKUP(D10283, Dog_test_1!$B$2:$D$194, 3, FALSE)), 0, VLOOKUP(D10283, Dog_test_1!$B$2:$D$194, 3, FALSE))</f>
        <v>3</v>
      </c>
      <c r="G10283">
        <f>IF(ISNA(VLOOKUP(E10283, Dog_test_1!$B$2:$D$194, 3, FALSE)), 0, VLOOKUP(E10283, Dog_test_1!$B$2:$D$194, 3, FALSE))</f>
        <v>3</v>
      </c>
      <c r="H10283">
        <f t="shared" si="643"/>
        <v>3</v>
      </c>
    </row>
    <row r="10284" spans="1:8" ht="19" x14ac:dyDescent="0.25">
      <c r="A10284" t="s">
        <v>303</v>
      </c>
      <c r="B10284" t="s">
        <v>30</v>
      </c>
      <c r="C10284" s="2" t="str">
        <f t="shared" si="640"/>
        <v>chihuahua</v>
      </c>
      <c r="D10284" t="str">
        <f t="shared" si="641"/>
        <v>chihuahua</v>
      </c>
      <c r="E10284" t="str">
        <f t="shared" si="642"/>
        <v>chihuahua</v>
      </c>
      <c r="F10284">
        <f>IF(ISNA(VLOOKUP(D10284, Dog_test_1!$B$2:$D$194, 3, FALSE)), 0, VLOOKUP(D10284, Dog_test_1!$B$2:$D$194, 3, FALSE))</f>
        <v>1</v>
      </c>
      <c r="G10284">
        <f>IF(ISNA(VLOOKUP(E10284, Dog_test_1!$B$2:$D$194, 3, FALSE)), 0, VLOOKUP(E10284, Dog_test_1!$B$2:$D$194, 3, FALSE))</f>
        <v>1</v>
      </c>
      <c r="H10284">
        <f t="shared" si="643"/>
        <v>1</v>
      </c>
    </row>
    <row r="10285" spans="1:8" ht="19" x14ac:dyDescent="0.25">
      <c r="A10285" t="s">
        <v>147</v>
      </c>
      <c r="B10285" t="s">
        <v>32</v>
      </c>
      <c r="C10285" s="2" t="str">
        <f t="shared" si="640"/>
        <v>labradorretriever</v>
      </c>
      <c r="D10285" t="str">
        <f t="shared" si="641"/>
        <v>labradorretriever</v>
      </c>
      <c r="E10285" t="str">
        <f t="shared" si="642"/>
        <v>labradorretriever</v>
      </c>
      <c r="F10285">
        <f>IF(ISNA(VLOOKUP(D10285, Dog_test_1!$B$2:$D$194, 3, FALSE)), 0, VLOOKUP(D10285, Dog_test_1!$B$2:$D$194, 3, FALSE))</f>
        <v>3</v>
      </c>
      <c r="G10285">
        <f>IF(ISNA(VLOOKUP(E10285, Dog_test_1!$B$2:$D$194, 3, FALSE)), 0, VLOOKUP(E10285, Dog_test_1!$B$2:$D$194, 3, FALSE))</f>
        <v>3</v>
      </c>
      <c r="H10285">
        <f t="shared" si="643"/>
        <v>3</v>
      </c>
    </row>
    <row r="10286" spans="1:8" ht="19" x14ac:dyDescent="0.25">
      <c r="A10286" t="s">
        <v>398</v>
      </c>
      <c r="B10286" t="s">
        <v>5</v>
      </c>
      <c r="C10286" s="2" t="str">
        <f t="shared" si="640"/>
        <v>americanpitbullterrier</v>
      </c>
      <c r="D10286" t="str">
        <f t="shared" si="641"/>
        <v>americanpitbullterrier</v>
      </c>
      <c r="E10286" t="str">
        <f t="shared" si="642"/>
        <v>americanpitbullterrier</v>
      </c>
      <c r="F10286">
        <f>IF(ISNA(VLOOKUP(D10286, Dog_test_1!$B$2:$D$194, 3, FALSE)), 0, VLOOKUP(D10286, Dog_test_1!$B$2:$D$194, 3, FALSE))</f>
        <v>3</v>
      </c>
      <c r="G10286">
        <f>IF(ISNA(VLOOKUP(E10286, Dog_test_1!$B$2:$D$194, 3, FALSE)), 0, VLOOKUP(E10286, Dog_test_1!$B$2:$D$194, 3, FALSE))</f>
        <v>3</v>
      </c>
      <c r="H10286">
        <f t="shared" si="643"/>
        <v>3</v>
      </c>
    </row>
    <row r="10287" spans="1:8" ht="19" x14ac:dyDescent="0.25">
      <c r="A10287" t="s">
        <v>171</v>
      </c>
      <c r="B10287" t="s">
        <v>38</v>
      </c>
      <c r="C10287" s="2" t="str">
        <f t="shared" si="640"/>
        <v>beagle</v>
      </c>
      <c r="D10287" t="str">
        <f t="shared" si="641"/>
        <v>beagle</v>
      </c>
      <c r="E10287" t="str">
        <f t="shared" si="642"/>
        <v>beagle</v>
      </c>
      <c r="F10287">
        <f>IF(ISNA(VLOOKUP(D10287, Dog_test_1!$B$2:$D$194, 3, FALSE)), 0, VLOOKUP(D10287, Dog_test_1!$B$2:$D$194, 3, FALSE))</f>
        <v>3</v>
      </c>
      <c r="G10287">
        <f>IF(ISNA(VLOOKUP(E10287, Dog_test_1!$B$2:$D$194, 3, FALSE)), 0, VLOOKUP(E10287, Dog_test_1!$B$2:$D$194, 3, FALSE))</f>
        <v>3</v>
      </c>
      <c r="H10287">
        <f t="shared" si="643"/>
        <v>3</v>
      </c>
    </row>
    <row r="10288" spans="1:8" ht="19" x14ac:dyDescent="0.25">
      <c r="A10288" t="s">
        <v>3209</v>
      </c>
      <c r="B10288" t="s">
        <v>25</v>
      </c>
      <c r="C10288" s="2" t="str">
        <f t="shared" si="640"/>
        <v>germanshepherd</v>
      </c>
      <c r="D10288" t="str">
        <f t="shared" si="641"/>
        <v>germanshepherd</v>
      </c>
      <c r="E10288" t="str">
        <f t="shared" si="642"/>
        <v>germanshepherd</v>
      </c>
      <c r="F10288">
        <f>IF(ISNA(VLOOKUP(D10288, Dog_test_1!$B$2:$D$194, 3, FALSE)), 0, VLOOKUP(D10288, Dog_test_1!$B$2:$D$194, 3, FALSE))</f>
        <v>3</v>
      </c>
      <c r="G10288">
        <f>IF(ISNA(VLOOKUP(E10288, Dog_test_1!$B$2:$D$194, 3, FALSE)), 0, VLOOKUP(E10288, Dog_test_1!$B$2:$D$194, 3, FALSE))</f>
        <v>3</v>
      </c>
      <c r="H10288">
        <f t="shared" si="643"/>
        <v>3</v>
      </c>
    </row>
    <row r="10289" spans="1:8" ht="19" x14ac:dyDescent="0.25">
      <c r="A10289" t="s">
        <v>6</v>
      </c>
      <c r="B10289" t="s">
        <v>5</v>
      </c>
      <c r="C10289" s="2" t="str">
        <f t="shared" si="640"/>
        <v>americanpitbullterrier</v>
      </c>
      <c r="D10289" t="str">
        <f t="shared" si="641"/>
        <v>americanpitbullterrier</v>
      </c>
      <c r="E10289" t="str">
        <f t="shared" si="642"/>
        <v>americanpitbullterrier</v>
      </c>
      <c r="F10289">
        <f>IF(ISNA(VLOOKUP(D10289, Dog_test_1!$B$2:$D$194, 3, FALSE)), 0, VLOOKUP(D10289, Dog_test_1!$B$2:$D$194, 3, FALSE))</f>
        <v>3</v>
      </c>
      <c r="G10289">
        <f>IF(ISNA(VLOOKUP(E10289, Dog_test_1!$B$2:$D$194, 3, FALSE)), 0, VLOOKUP(E10289, Dog_test_1!$B$2:$D$194, 3, FALSE))</f>
        <v>3</v>
      </c>
      <c r="H10289">
        <f t="shared" si="643"/>
        <v>3</v>
      </c>
    </row>
    <row r="10290" spans="1:8" ht="19" x14ac:dyDescent="0.25">
      <c r="A10290" t="s">
        <v>688</v>
      </c>
      <c r="B10290" t="s">
        <v>30</v>
      </c>
      <c r="C10290" s="2" t="str">
        <f t="shared" si="640"/>
        <v>chihuahua</v>
      </c>
      <c r="D10290" t="str">
        <f t="shared" si="641"/>
        <v>chihuahua</v>
      </c>
      <c r="E10290" t="str">
        <f t="shared" si="642"/>
        <v>chihuahua</v>
      </c>
      <c r="F10290">
        <f>IF(ISNA(VLOOKUP(D10290, Dog_test_1!$B$2:$D$194, 3, FALSE)), 0, VLOOKUP(D10290, Dog_test_1!$B$2:$D$194, 3, FALSE))</f>
        <v>1</v>
      </c>
      <c r="G10290">
        <f>IF(ISNA(VLOOKUP(E10290, Dog_test_1!$B$2:$D$194, 3, FALSE)), 0, VLOOKUP(E10290, Dog_test_1!$B$2:$D$194, 3, FALSE))</f>
        <v>1</v>
      </c>
      <c r="H10290">
        <f t="shared" si="643"/>
        <v>1</v>
      </c>
    </row>
    <row r="10291" spans="1:8" ht="19" x14ac:dyDescent="0.25">
      <c r="A10291" t="s">
        <v>4530</v>
      </c>
      <c r="B10291" t="s">
        <v>4531</v>
      </c>
      <c r="C10291" s="2" t="str">
        <f t="shared" si="640"/>
        <v>americanpitbullterrier/americanbulldog</v>
      </c>
      <c r="D10291" t="str">
        <f t="shared" si="641"/>
        <v>americanpitbullterrier</v>
      </c>
      <c r="E10291" t="str">
        <f t="shared" si="642"/>
        <v>americanbulldog</v>
      </c>
      <c r="F10291">
        <f>IF(ISNA(VLOOKUP(D10291, Dog_test_1!$B$2:$D$194, 3, FALSE)), 0, VLOOKUP(D10291, Dog_test_1!$B$2:$D$194, 3, FALSE))</f>
        <v>3</v>
      </c>
      <c r="G10291">
        <f>IF(ISNA(VLOOKUP(E10291, Dog_test_1!$B$2:$D$194, 3, FALSE)), 0, VLOOKUP(E10291, Dog_test_1!$B$2:$D$194, 3, FALSE))</f>
        <v>3</v>
      </c>
      <c r="H10291">
        <f t="shared" si="643"/>
        <v>3</v>
      </c>
    </row>
    <row r="10292" spans="1:8" ht="19" x14ac:dyDescent="0.25">
      <c r="A10292" t="s">
        <v>230</v>
      </c>
      <c r="B10292" t="s">
        <v>344</v>
      </c>
      <c r="C10292" s="2" t="str">
        <f t="shared" si="640"/>
        <v>australiankelpie</v>
      </c>
      <c r="D10292" t="str">
        <f t="shared" si="641"/>
        <v>australiankelpie</v>
      </c>
      <c r="E10292" t="str">
        <f t="shared" si="642"/>
        <v>australiankelpie</v>
      </c>
      <c r="F10292">
        <f>IF(ISNA(VLOOKUP(D10292, Dog_test_1!$B$2:$D$194, 3, FALSE)), 0, VLOOKUP(D10292, Dog_test_1!$B$2:$D$194, 3, FALSE))</f>
        <v>3</v>
      </c>
      <c r="G10292">
        <f>IF(ISNA(VLOOKUP(E10292, Dog_test_1!$B$2:$D$194, 3, FALSE)), 0, VLOOKUP(E10292, Dog_test_1!$B$2:$D$194, 3, FALSE))</f>
        <v>3</v>
      </c>
      <c r="H10292">
        <f t="shared" si="643"/>
        <v>3</v>
      </c>
    </row>
    <row r="10293" spans="1:8" ht="19" x14ac:dyDescent="0.25">
      <c r="A10293" t="s">
        <v>6</v>
      </c>
      <c r="B10293" t="s">
        <v>287</v>
      </c>
      <c r="C10293" s="2" t="str">
        <f t="shared" si="640"/>
        <v>bassethound</v>
      </c>
      <c r="D10293" t="str">
        <f t="shared" si="641"/>
        <v>bassethound</v>
      </c>
      <c r="E10293" t="str">
        <f t="shared" si="642"/>
        <v>bassethound</v>
      </c>
      <c r="F10293">
        <f>IF(ISNA(VLOOKUP(D10293, Dog_test_1!$B$2:$D$194, 3, FALSE)), 0, VLOOKUP(D10293, Dog_test_1!$B$2:$D$194, 3, FALSE))</f>
        <v>2</v>
      </c>
      <c r="G10293">
        <f>IF(ISNA(VLOOKUP(E10293, Dog_test_1!$B$2:$D$194, 3, FALSE)), 0, VLOOKUP(E10293, Dog_test_1!$B$2:$D$194, 3, FALSE))</f>
        <v>2</v>
      </c>
      <c r="H10293">
        <f t="shared" si="643"/>
        <v>2</v>
      </c>
    </row>
    <row r="10294" spans="1:8" ht="19" x14ac:dyDescent="0.25">
      <c r="A10294" t="s">
        <v>3629</v>
      </c>
      <c r="B10294" t="s">
        <v>32</v>
      </c>
      <c r="C10294" s="2" t="str">
        <f t="shared" si="640"/>
        <v>labradorretriever</v>
      </c>
      <c r="D10294" t="str">
        <f t="shared" si="641"/>
        <v>labradorretriever</v>
      </c>
      <c r="E10294" t="str">
        <f t="shared" si="642"/>
        <v>labradorretriever</v>
      </c>
      <c r="F10294">
        <f>IF(ISNA(VLOOKUP(D10294, Dog_test_1!$B$2:$D$194, 3, FALSE)), 0, VLOOKUP(D10294, Dog_test_1!$B$2:$D$194, 3, FALSE))</f>
        <v>3</v>
      </c>
      <c r="G10294">
        <f>IF(ISNA(VLOOKUP(E10294, Dog_test_1!$B$2:$D$194, 3, FALSE)), 0, VLOOKUP(E10294, Dog_test_1!$B$2:$D$194, 3, FALSE))</f>
        <v>3</v>
      </c>
      <c r="H10294">
        <f t="shared" si="643"/>
        <v>3</v>
      </c>
    </row>
    <row r="10295" spans="1:8" ht="19" x14ac:dyDescent="0.25">
      <c r="A10295" t="s">
        <v>2451</v>
      </c>
      <c r="B10295" t="s">
        <v>30</v>
      </c>
      <c r="C10295" s="2" t="str">
        <f t="shared" si="640"/>
        <v>chihuahua</v>
      </c>
      <c r="D10295" t="str">
        <f t="shared" si="641"/>
        <v>chihuahua</v>
      </c>
      <c r="E10295" t="str">
        <f t="shared" si="642"/>
        <v>chihuahua</v>
      </c>
      <c r="F10295">
        <f>IF(ISNA(VLOOKUP(D10295, Dog_test_1!$B$2:$D$194, 3, FALSE)), 0, VLOOKUP(D10295, Dog_test_1!$B$2:$D$194, 3, FALSE))</f>
        <v>1</v>
      </c>
      <c r="G10295">
        <f>IF(ISNA(VLOOKUP(E10295, Dog_test_1!$B$2:$D$194, 3, FALSE)), 0, VLOOKUP(E10295, Dog_test_1!$B$2:$D$194, 3, FALSE))</f>
        <v>1</v>
      </c>
      <c r="H10295">
        <f t="shared" si="643"/>
        <v>1</v>
      </c>
    </row>
    <row r="10296" spans="1:8" ht="19" x14ac:dyDescent="0.25">
      <c r="A10296" t="s">
        <v>4532</v>
      </c>
      <c r="B10296" t="s">
        <v>523</v>
      </c>
      <c r="C10296" s="2" t="str">
        <f t="shared" si="640"/>
        <v>pug/beagle</v>
      </c>
      <c r="D10296" t="str">
        <f t="shared" si="641"/>
        <v>pug</v>
      </c>
      <c r="E10296" t="str">
        <f t="shared" si="642"/>
        <v>beagle</v>
      </c>
      <c r="F10296">
        <f>IF(ISNA(VLOOKUP(D10296, Dog_test_1!$B$2:$D$194, 3, FALSE)), 0, VLOOKUP(D10296, Dog_test_1!$B$2:$D$194, 3, FALSE))</f>
        <v>0</v>
      </c>
      <c r="G10296">
        <f>IF(ISNA(VLOOKUP(E10296, Dog_test_1!$B$2:$D$194, 3, FALSE)), 0, VLOOKUP(E10296, Dog_test_1!$B$2:$D$194, 3, FALSE))</f>
        <v>3</v>
      </c>
      <c r="H10296">
        <f t="shared" si="643"/>
        <v>1.5</v>
      </c>
    </row>
    <row r="10297" spans="1:8" ht="19" x14ac:dyDescent="0.25">
      <c r="A10297" t="s">
        <v>4533</v>
      </c>
      <c r="B10297" t="s">
        <v>5</v>
      </c>
      <c r="C10297" s="2" t="str">
        <f t="shared" si="640"/>
        <v>americanpitbullterrier</v>
      </c>
      <c r="D10297" t="str">
        <f t="shared" si="641"/>
        <v>americanpitbullterrier</v>
      </c>
      <c r="E10297" t="str">
        <f t="shared" si="642"/>
        <v>americanpitbullterrier</v>
      </c>
      <c r="F10297">
        <f>IF(ISNA(VLOOKUP(D10297, Dog_test_1!$B$2:$D$194, 3, FALSE)), 0, VLOOKUP(D10297, Dog_test_1!$B$2:$D$194, 3, FALSE))</f>
        <v>3</v>
      </c>
      <c r="G10297">
        <f>IF(ISNA(VLOOKUP(E10297, Dog_test_1!$B$2:$D$194, 3, FALSE)), 0, VLOOKUP(E10297, Dog_test_1!$B$2:$D$194, 3, FALSE))</f>
        <v>3</v>
      </c>
      <c r="H10297">
        <f t="shared" si="643"/>
        <v>3</v>
      </c>
    </row>
    <row r="10298" spans="1:8" ht="19" x14ac:dyDescent="0.25">
      <c r="A10298" t="s">
        <v>4534</v>
      </c>
      <c r="B10298" t="s">
        <v>1085</v>
      </c>
      <c r="C10298" s="2" t="str">
        <f t="shared" si="640"/>
        <v>americanpitbullterrier/catahoula</v>
      </c>
      <c r="D10298" t="str">
        <f t="shared" si="641"/>
        <v>americanpitbullterrier</v>
      </c>
      <c r="E10298" t="str">
        <f t="shared" si="642"/>
        <v>catahoula</v>
      </c>
      <c r="F10298">
        <f>IF(ISNA(VLOOKUP(D10298, Dog_test_1!$B$2:$D$194, 3, FALSE)), 0, VLOOKUP(D10298, Dog_test_1!$B$2:$D$194, 3, FALSE))</f>
        <v>3</v>
      </c>
      <c r="G10298">
        <f>IF(ISNA(VLOOKUP(E10298, Dog_test_1!$B$2:$D$194, 3, FALSE)), 0, VLOOKUP(E10298, Dog_test_1!$B$2:$D$194, 3, FALSE))</f>
        <v>0</v>
      </c>
      <c r="H10298">
        <f t="shared" si="643"/>
        <v>1.5</v>
      </c>
    </row>
    <row r="10299" spans="1:8" ht="19" x14ac:dyDescent="0.25">
      <c r="A10299" t="s">
        <v>1547</v>
      </c>
      <c r="B10299" t="s">
        <v>25</v>
      </c>
      <c r="C10299" s="2" t="str">
        <f t="shared" si="640"/>
        <v>germanshepherd</v>
      </c>
      <c r="D10299" t="str">
        <f t="shared" si="641"/>
        <v>germanshepherd</v>
      </c>
      <c r="E10299" t="str">
        <f t="shared" si="642"/>
        <v>germanshepherd</v>
      </c>
      <c r="F10299">
        <f>IF(ISNA(VLOOKUP(D10299, Dog_test_1!$B$2:$D$194, 3, FALSE)), 0, VLOOKUP(D10299, Dog_test_1!$B$2:$D$194, 3, FALSE))</f>
        <v>3</v>
      </c>
      <c r="G10299">
        <f>IF(ISNA(VLOOKUP(E10299, Dog_test_1!$B$2:$D$194, 3, FALSE)), 0, VLOOKUP(E10299, Dog_test_1!$B$2:$D$194, 3, FALSE))</f>
        <v>3</v>
      </c>
      <c r="H10299">
        <f t="shared" si="643"/>
        <v>3</v>
      </c>
    </row>
    <row r="10300" spans="1:8" ht="19" x14ac:dyDescent="0.25">
      <c r="A10300" t="s">
        <v>4535</v>
      </c>
      <c r="B10300" t="s">
        <v>4536</v>
      </c>
      <c r="C10300" s="2" t="str">
        <f t="shared" si="640"/>
        <v>pointer/rhodridgeback</v>
      </c>
      <c r="D10300" t="str">
        <f t="shared" si="641"/>
        <v>pointer</v>
      </c>
      <c r="E10300" t="str">
        <f t="shared" si="642"/>
        <v>rhodridgeback</v>
      </c>
      <c r="F10300">
        <f>IF(ISNA(VLOOKUP(D10300, Dog_test_1!$B$2:$D$194, 3, FALSE)), 0, VLOOKUP(D10300, Dog_test_1!$B$2:$D$194, 3, FALSE))</f>
        <v>4</v>
      </c>
      <c r="G10300">
        <f>IF(ISNA(VLOOKUP(E10300, Dog_test_1!$B$2:$D$194, 3, FALSE)), 0, VLOOKUP(E10300, Dog_test_1!$B$2:$D$194, 3, FALSE))</f>
        <v>0</v>
      </c>
      <c r="H10300">
        <f t="shared" si="643"/>
        <v>2</v>
      </c>
    </row>
    <row r="10301" spans="1:8" ht="19" x14ac:dyDescent="0.25">
      <c r="A10301" t="s">
        <v>585</v>
      </c>
      <c r="B10301" t="s">
        <v>49</v>
      </c>
      <c r="C10301" s="2" t="str">
        <f t="shared" si="640"/>
        <v>dachshund</v>
      </c>
      <c r="D10301" t="str">
        <f t="shared" si="641"/>
        <v>dachshund</v>
      </c>
      <c r="E10301" t="str">
        <f t="shared" si="642"/>
        <v>dachshund</v>
      </c>
      <c r="F10301">
        <f>IF(ISNA(VLOOKUP(D10301, Dog_test_1!$B$2:$D$194, 3, FALSE)), 0, VLOOKUP(D10301, Dog_test_1!$B$2:$D$194, 3, FALSE))</f>
        <v>2</v>
      </c>
      <c r="G10301">
        <f>IF(ISNA(VLOOKUP(E10301, Dog_test_1!$B$2:$D$194, 3, FALSE)), 0, VLOOKUP(E10301, Dog_test_1!$B$2:$D$194, 3, FALSE))</f>
        <v>2</v>
      </c>
      <c r="H10301">
        <f t="shared" si="643"/>
        <v>2</v>
      </c>
    </row>
    <row r="10302" spans="1:8" ht="19" x14ac:dyDescent="0.25">
      <c r="A10302" t="s">
        <v>6</v>
      </c>
      <c r="B10302" t="s">
        <v>25</v>
      </c>
      <c r="C10302" s="2" t="str">
        <f t="shared" si="640"/>
        <v>germanshepherd</v>
      </c>
      <c r="D10302" t="str">
        <f t="shared" si="641"/>
        <v>germanshepherd</v>
      </c>
      <c r="E10302" t="str">
        <f t="shared" si="642"/>
        <v>germanshepherd</v>
      </c>
      <c r="F10302">
        <f>IF(ISNA(VLOOKUP(D10302, Dog_test_1!$B$2:$D$194, 3, FALSE)), 0, VLOOKUP(D10302, Dog_test_1!$B$2:$D$194, 3, FALSE))</f>
        <v>3</v>
      </c>
      <c r="G10302">
        <f>IF(ISNA(VLOOKUP(E10302, Dog_test_1!$B$2:$D$194, 3, FALSE)), 0, VLOOKUP(E10302, Dog_test_1!$B$2:$D$194, 3, FALSE))</f>
        <v>3</v>
      </c>
      <c r="H10302">
        <f t="shared" si="643"/>
        <v>3</v>
      </c>
    </row>
    <row r="10303" spans="1:8" ht="19" x14ac:dyDescent="0.25">
      <c r="A10303" t="s">
        <v>703</v>
      </c>
      <c r="B10303" t="s">
        <v>2310</v>
      </c>
      <c r="C10303" s="2" t="str">
        <f t="shared" si="640"/>
        <v>australianterrier</v>
      </c>
      <c r="D10303" t="str">
        <f t="shared" si="641"/>
        <v>australianterrier</v>
      </c>
      <c r="E10303" t="str">
        <f t="shared" si="642"/>
        <v>australianterrier</v>
      </c>
      <c r="F10303">
        <f>IF(ISNA(VLOOKUP(D10303, Dog_test_1!$B$2:$D$194, 3, FALSE)), 0, VLOOKUP(D10303, Dog_test_1!$B$2:$D$194, 3, FALSE))</f>
        <v>2</v>
      </c>
      <c r="G10303">
        <f>IF(ISNA(VLOOKUP(E10303, Dog_test_1!$B$2:$D$194, 3, FALSE)), 0, VLOOKUP(E10303, Dog_test_1!$B$2:$D$194, 3, FALSE))</f>
        <v>2</v>
      </c>
      <c r="H10303">
        <f t="shared" si="643"/>
        <v>2</v>
      </c>
    </row>
    <row r="10304" spans="1:8" ht="19" x14ac:dyDescent="0.25">
      <c r="A10304" t="s">
        <v>6</v>
      </c>
      <c r="B10304" t="s">
        <v>79</v>
      </c>
      <c r="C10304" s="2" t="str">
        <f t="shared" si="640"/>
        <v>boxer</v>
      </c>
      <c r="D10304" t="str">
        <f t="shared" si="641"/>
        <v>boxer</v>
      </c>
      <c r="E10304" t="str">
        <f t="shared" si="642"/>
        <v>boxer</v>
      </c>
      <c r="F10304">
        <f>IF(ISNA(VLOOKUP(D10304, Dog_test_1!$B$2:$D$194, 3, FALSE)), 0, VLOOKUP(D10304, Dog_test_1!$B$2:$D$194, 3, FALSE))</f>
        <v>3</v>
      </c>
      <c r="G10304">
        <f>IF(ISNA(VLOOKUP(E10304, Dog_test_1!$B$2:$D$194, 3, FALSE)), 0, VLOOKUP(E10304, Dog_test_1!$B$2:$D$194, 3, FALSE))</f>
        <v>3</v>
      </c>
      <c r="H10304">
        <f t="shared" si="643"/>
        <v>3</v>
      </c>
    </row>
    <row r="10305" spans="1:8" ht="19" x14ac:dyDescent="0.25">
      <c r="A10305" t="s">
        <v>6</v>
      </c>
      <c r="B10305" t="s">
        <v>534</v>
      </c>
      <c r="C10305" s="2" t="str">
        <f t="shared" si="640"/>
        <v>bichonfrise</v>
      </c>
      <c r="D10305" t="str">
        <f t="shared" si="641"/>
        <v>bichonfrise</v>
      </c>
      <c r="E10305" t="str">
        <f t="shared" si="642"/>
        <v>bichonfrise</v>
      </c>
      <c r="F10305">
        <f>IF(ISNA(VLOOKUP(D10305, Dog_test_1!$B$2:$D$194, 3, FALSE)), 0, VLOOKUP(D10305, Dog_test_1!$B$2:$D$194, 3, FALSE))</f>
        <v>2</v>
      </c>
      <c r="G10305">
        <f>IF(ISNA(VLOOKUP(E10305, Dog_test_1!$B$2:$D$194, 3, FALSE)), 0, VLOOKUP(E10305, Dog_test_1!$B$2:$D$194, 3, FALSE))</f>
        <v>2</v>
      </c>
      <c r="H10305">
        <f t="shared" si="643"/>
        <v>2</v>
      </c>
    </row>
    <row r="10306" spans="1:8" ht="19" x14ac:dyDescent="0.25">
      <c r="A10306" t="s">
        <v>1819</v>
      </c>
      <c r="B10306" t="s">
        <v>330</v>
      </c>
      <c r="C10306" s="2" t="str">
        <f t="shared" ref="C10306:C10369" si="644">SUBSTITUTE(LOWER(B10306), " ", "")</f>
        <v>labradorretriever/plotthound</v>
      </c>
      <c r="D10306" t="str">
        <f t="shared" si="641"/>
        <v>labradorretriever</v>
      </c>
      <c r="E10306" t="str">
        <f t="shared" si="642"/>
        <v>plotthound</v>
      </c>
      <c r="F10306">
        <f>IF(ISNA(VLOOKUP(D10306, Dog_test_1!$B$2:$D$194, 3, FALSE)), 0, VLOOKUP(D10306, Dog_test_1!$B$2:$D$194, 3, FALSE))</f>
        <v>3</v>
      </c>
      <c r="G10306">
        <f>IF(ISNA(VLOOKUP(E10306, Dog_test_1!$B$2:$D$194, 3, FALSE)), 0, VLOOKUP(E10306, Dog_test_1!$B$2:$D$194, 3, FALSE))</f>
        <v>0</v>
      </c>
      <c r="H10306">
        <f t="shared" si="643"/>
        <v>1.5</v>
      </c>
    </row>
    <row r="10307" spans="1:8" ht="19" x14ac:dyDescent="0.25">
      <c r="A10307" t="s">
        <v>4537</v>
      </c>
      <c r="B10307" t="s">
        <v>5</v>
      </c>
      <c r="C10307" s="2" t="str">
        <f t="shared" si="644"/>
        <v>americanpitbullterrier</v>
      </c>
      <c r="D10307" t="str">
        <f t="shared" ref="D10307:D10370" si="645">IF(ISNUMBER(SEARCH("/", C10307)), LEFT(C10307, SEARCH("/", C10307, 1)-1), C10307)</f>
        <v>americanpitbullterrier</v>
      </c>
      <c r="E10307" t="str">
        <f t="shared" ref="E10307:E10370" si="646">IF(ISNUMBER(SEARCH("/", C10307)), RIGHT(C10307, LEN(C10307)-SEARCH("/", C10307, 1)), C10307)</f>
        <v>americanpitbullterrier</v>
      </c>
      <c r="F10307">
        <f>IF(ISNA(VLOOKUP(D10307, Dog_test_1!$B$2:$D$194, 3, FALSE)), 0, VLOOKUP(D10307, Dog_test_1!$B$2:$D$194, 3, FALSE))</f>
        <v>3</v>
      </c>
      <c r="G10307">
        <f>IF(ISNA(VLOOKUP(E10307, Dog_test_1!$B$2:$D$194, 3, FALSE)), 0, VLOOKUP(E10307, Dog_test_1!$B$2:$D$194, 3, FALSE))</f>
        <v>3</v>
      </c>
      <c r="H10307">
        <f t="shared" ref="H10307:H10370" si="647">(F10307+G10307)/2</f>
        <v>3</v>
      </c>
    </row>
    <row r="10308" spans="1:8" ht="19" x14ac:dyDescent="0.25">
      <c r="A10308" t="s">
        <v>1778</v>
      </c>
      <c r="B10308" t="s">
        <v>75</v>
      </c>
      <c r="C10308" s="2" t="str">
        <f t="shared" si="644"/>
        <v>bordercollie</v>
      </c>
      <c r="D10308" t="str">
        <f t="shared" si="645"/>
        <v>bordercollie</v>
      </c>
      <c r="E10308" t="str">
        <f t="shared" si="646"/>
        <v>bordercollie</v>
      </c>
      <c r="F10308">
        <f>IF(ISNA(VLOOKUP(D10308, Dog_test_1!$B$2:$D$194, 3, FALSE)), 0, VLOOKUP(D10308, Dog_test_1!$B$2:$D$194, 3, FALSE))</f>
        <v>3</v>
      </c>
      <c r="G10308">
        <f>IF(ISNA(VLOOKUP(E10308, Dog_test_1!$B$2:$D$194, 3, FALSE)), 0, VLOOKUP(E10308, Dog_test_1!$B$2:$D$194, 3, FALSE))</f>
        <v>3</v>
      </c>
      <c r="H10308">
        <f t="shared" si="647"/>
        <v>3</v>
      </c>
    </row>
    <row r="10309" spans="1:8" ht="19" x14ac:dyDescent="0.25">
      <c r="A10309" t="s">
        <v>1075</v>
      </c>
      <c r="B10309" t="s">
        <v>32</v>
      </c>
      <c r="C10309" s="2" t="str">
        <f t="shared" si="644"/>
        <v>labradorretriever</v>
      </c>
      <c r="D10309" t="str">
        <f t="shared" si="645"/>
        <v>labradorretriever</v>
      </c>
      <c r="E10309" t="str">
        <f t="shared" si="646"/>
        <v>labradorretriever</v>
      </c>
      <c r="F10309">
        <f>IF(ISNA(VLOOKUP(D10309, Dog_test_1!$B$2:$D$194, 3, FALSE)), 0, VLOOKUP(D10309, Dog_test_1!$B$2:$D$194, 3, FALSE))</f>
        <v>3</v>
      </c>
      <c r="G10309">
        <f>IF(ISNA(VLOOKUP(E10309, Dog_test_1!$B$2:$D$194, 3, FALSE)), 0, VLOOKUP(E10309, Dog_test_1!$B$2:$D$194, 3, FALSE))</f>
        <v>3</v>
      </c>
      <c r="H10309">
        <f t="shared" si="647"/>
        <v>3</v>
      </c>
    </row>
    <row r="10310" spans="1:8" ht="19" x14ac:dyDescent="0.25">
      <c r="A10310" t="s">
        <v>4538</v>
      </c>
      <c r="B10310" t="s">
        <v>1878</v>
      </c>
      <c r="C10310" s="2" t="str">
        <f t="shared" si="644"/>
        <v>picardysheepdog</v>
      </c>
      <c r="D10310" t="str">
        <f t="shared" si="645"/>
        <v>picardysheepdog</v>
      </c>
      <c r="E10310" t="str">
        <f t="shared" si="646"/>
        <v>picardysheepdog</v>
      </c>
      <c r="F10310">
        <f>IF(ISNA(VLOOKUP(D10310, Dog_test_1!$B$2:$D$194, 3, FALSE)), 0, VLOOKUP(D10310, Dog_test_1!$B$2:$D$194, 3, FALSE))</f>
        <v>0</v>
      </c>
      <c r="G10310">
        <f>IF(ISNA(VLOOKUP(E10310, Dog_test_1!$B$2:$D$194, 3, FALSE)), 0, VLOOKUP(E10310, Dog_test_1!$B$2:$D$194, 3, FALSE))</f>
        <v>0</v>
      </c>
      <c r="H10310">
        <f t="shared" si="647"/>
        <v>0</v>
      </c>
    </row>
    <row r="10311" spans="1:8" ht="19" x14ac:dyDescent="0.25">
      <c r="A10311" t="s">
        <v>4539</v>
      </c>
      <c r="B10311" t="s">
        <v>5</v>
      </c>
      <c r="C10311" s="2" t="str">
        <f t="shared" si="644"/>
        <v>americanpitbullterrier</v>
      </c>
      <c r="D10311" t="str">
        <f t="shared" si="645"/>
        <v>americanpitbullterrier</v>
      </c>
      <c r="E10311" t="str">
        <f t="shared" si="646"/>
        <v>americanpitbullterrier</v>
      </c>
      <c r="F10311">
        <f>IF(ISNA(VLOOKUP(D10311, Dog_test_1!$B$2:$D$194, 3, FALSE)), 0, VLOOKUP(D10311, Dog_test_1!$B$2:$D$194, 3, FALSE))</f>
        <v>3</v>
      </c>
      <c r="G10311">
        <f>IF(ISNA(VLOOKUP(E10311, Dog_test_1!$B$2:$D$194, 3, FALSE)), 0, VLOOKUP(E10311, Dog_test_1!$B$2:$D$194, 3, FALSE))</f>
        <v>3</v>
      </c>
      <c r="H10311">
        <f t="shared" si="647"/>
        <v>3</v>
      </c>
    </row>
    <row r="10312" spans="1:8" ht="19" x14ac:dyDescent="0.25">
      <c r="A10312" t="s">
        <v>6</v>
      </c>
      <c r="B10312" t="s">
        <v>5</v>
      </c>
      <c r="C10312" s="2" t="str">
        <f t="shared" si="644"/>
        <v>americanpitbullterrier</v>
      </c>
      <c r="D10312" t="str">
        <f t="shared" si="645"/>
        <v>americanpitbullterrier</v>
      </c>
      <c r="E10312" t="str">
        <f t="shared" si="646"/>
        <v>americanpitbullterrier</v>
      </c>
      <c r="F10312">
        <f>IF(ISNA(VLOOKUP(D10312, Dog_test_1!$B$2:$D$194, 3, FALSE)), 0, VLOOKUP(D10312, Dog_test_1!$B$2:$D$194, 3, FALSE))</f>
        <v>3</v>
      </c>
      <c r="G10312">
        <f>IF(ISNA(VLOOKUP(E10312, Dog_test_1!$B$2:$D$194, 3, FALSE)), 0, VLOOKUP(E10312, Dog_test_1!$B$2:$D$194, 3, FALSE))</f>
        <v>3</v>
      </c>
      <c r="H10312">
        <f t="shared" si="647"/>
        <v>3</v>
      </c>
    </row>
    <row r="10313" spans="1:8" ht="19" x14ac:dyDescent="0.25">
      <c r="A10313" t="s">
        <v>4540</v>
      </c>
      <c r="B10313" t="s">
        <v>571</v>
      </c>
      <c r="C10313" s="2" t="str">
        <f t="shared" si="644"/>
        <v>boxer/americanpitbullterrier</v>
      </c>
      <c r="D10313" t="str">
        <f t="shared" si="645"/>
        <v>boxer</v>
      </c>
      <c r="E10313" t="str">
        <f t="shared" si="646"/>
        <v>americanpitbullterrier</v>
      </c>
      <c r="F10313">
        <f>IF(ISNA(VLOOKUP(D10313, Dog_test_1!$B$2:$D$194, 3, FALSE)), 0, VLOOKUP(D10313, Dog_test_1!$B$2:$D$194, 3, FALSE))</f>
        <v>3</v>
      </c>
      <c r="G10313">
        <f>IF(ISNA(VLOOKUP(E10313, Dog_test_1!$B$2:$D$194, 3, FALSE)), 0, VLOOKUP(E10313, Dog_test_1!$B$2:$D$194, 3, FALSE))</f>
        <v>3</v>
      </c>
      <c r="H10313">
        <f t="shared" si="647"/>
        <v>3</v>
      </c>
    </row>
    <row r="10314" spans="1:8" ht="19" x14ac:dyDescent="0.25">
      <c r="A10314" t="s">
        <v>4541</v>
      </c>
      <c r="B10314" t="s">
        <v>818</v>
      </c>
      <c r="C10314" s="2" t="str">
        <f t="shared" si="644"/>
        <v>norwichterrier</v>
      </c>
      <c r="D10314" t="str">
        <f t="shared" si="645"/>
        <v>norwichterrier</v>
      </c>
      <c r="E10314" t="str">
        <f t="shared" si="646"/>
        <v>norwichterrier</v>
      </c>
      <c r="F10314">
        <f>IF(ISNA(VLOOKUP(D10314, Dog_test_1!$B$2:$D$194, 3, FALSE)), 0, VLOOKUP(D10314, Dog_test_1!$B$2:$D$194, 3, FALSE))</f>
        <v>0</v>
      </c>
      <c r="G10314">
        <f>IF(ISNA(VLOOKUP(E10314, Dog_test_1!$B$2:$D$194, 3, FALSE)), 0, VLOOKUP(E10314, Dog_test_1!$B$2:$D$194, 3, FALSE))</f>
        <v>0</v>
      </c>
      <c r="H10314">
        <f t="shared" si="647"/>
        <v>0</v>
      </c>
    </row>
    <row r="10315" spans="1:8" ht="19" x14ac:dyDescent="0.25">
      <c r="A10315" t="s">
        <v>912</v>
      </c>
      <c r="B10315" t="s">
        <v>455</v>
      </c>
      <c r="C10315" s="2" t="str">
        <f t="shared" si="644"/>
        <v>germanshepherd/labradorretriever</v>
      </c>
      <c r="D10315" t="str">
        <f t="shared" si="645"/>
        <v>germanshepherd</v>
      </c>
      <c r="E10315" t="str">
        <f t="shared" si="646"/>
        <v>labradorretriever</v>
      </c>
      <c r="F10315">
        <f>IF(ISNA(VLOOKUP(D10315, Dog_test_1!$B$2:$D$194, 3, FALSE)), 0, VLOOKUP(D10315, Dog_test_1!$B$2:$D$194, 3, FALSE))</f>
        <v>3</v>
      </c>
      <c r="G10315">
        <f>IF(ISNA(VLOOKUP(E10315, Dog_test_1!$B$2:$D$194, 3, FALSE)), 0, VLOOKUP(E10315, Dog_test_1!$B$2:$D$194, 3, FALSE))</f>
        <v>3</v>
      </c>
      <c r="H10315">
        <f t="shared" si="647"/>
        <v>3</v>
      </c>
    </row>
    <row r="10316" spans="1:8" ht="19" x14ac:dyDescent="0.25">
      <c r="A10316" t="s">
        <v>837</v>
      </c>
      <c r="B10316" t="s">
        <v>32</v>
      </c>
      <c r="C10316" s="2" t="str">
        <f t="shared" si="644"/>
        <v>labradorretriever</v>
      </c>
      <c r="D10316" t="str">
        <f t="shared" si="645"/>
        <v>labradorretriever</v>
      </c>
      <c r="E10316" t="str">
        <f t="shared" si="646"/>
        <v>labradorretriever</v>
      </c>
      <c r="F10316">
        <f>IF(ISNA(VLOOKUP(D10316, Dog_test_1!$B$2:$D$194, 3, FALSE)), 0, VLOOKUP(D10316, Dog_test_1!$B$2:$D$194, 3, FALSE))</f>
        <v>3</v>
      </c>
      <c r="G10316">
        <f>IF(ISNA(VLOOKUP(E10316, Dog_test_1!$B$2:$D$194, 3, FALSE)), 0, VLOOKUP(E10316, Dog_test_1!$B$2:$D$194, 3, FALSE))</f>
        <v>3</v>
      </c>
      <c r="H10316">
        <f t="shared" si="647"/>
        <v>3</v>
      </c>
    </row>
    <row r="10317" spans="1:8" ht="19" x14ac:dyDescent="0.25">
      <c r="A10317" t="s">
        <v>6</v>
      </c>
      <c r="B10317" t="s">
        <v>30</v>
      </c>
      <c r="C10317" s="2" t="str">
        <f t="shared" si="644"/>
        <v>chihuahua</v>
      </c>
      <c r="D10317" t="str">
        <f t="shared" si="645"/>
        <v>chihuahua</v>
      </c>
      <c r="E10317" t="str">
        <f t="shared" si="646"/>
        <v>chihuahua</v>
      </c>
      <c r="F10317">
        <f>IF(ISNA(VLOOKUP(D10317, Dog_test_1!$B$2:$D$194, 3, FALSE)), 0, VLOOKUP(D10317, Dog_test_1!$B$2:$D$194, 3, FALSE))</f>
        <v>1</v>
      </c>
      <c r="G10317">
        <f>IF(ISNA(VLOOKUP(E10317, Dog_test_1!$B$2:$D$194, 3, FALSE)), 0, VLOOKUP(E10317, Dog_test_1!$B$2:$D$194, 3, FALSE))</f>
        <v>1</v>
      </c>
      <c r="H10317">
        <f t="shared" si="647"/>
        <v>1</v>
      </c>
    </row>
    <row r="10318" spans="1:8" ht="19" x14ac:dyDescent="0.25">
      <c r="A10318" t="s">
        <v>4542</v>
      </c>
      <c r="B10318" t="s">
        <v>94</v>
      </c>
      <c r="C10318" s="2" t="str">
        <f t="shared" si="644"/>
        <v>miniatureschnauzer/miniaturepoodle</v>
      </c>
      <c r="D10318" t="str">
        <f t="shared" si="645"/>
        <v>miniatureschnauzer</v>
      </c>
      <c r="E10318" t="str">
        <f t="shared" si="646"/>
        <v>miniaturepoodle</v>
      </c>
      <c r="F10318">
        <f>IF(ISNA(VLOOKUP(D10318, Dog_test_1!$B$2:$D$194, 3, FALSE)), 0, VLOOKUP(D10318, Dog_test_1!$B$2:$D$194, 3, FALSE))</f>
        <v>2</v>
      </c>
      <c r="G10318">
        <f>IF(ISNA(VLOOKUP(E10318, Dog_test_1!$B$2:$D$194, 3, FALSE)), 0, VLOOKUP(E10318, Dog_test_1!$B$2:$D$194, 3, FALSE))</f>
        <v>2</v>
      </c>
      <c r="H10318">
        <f t="shared" si="647"/>
        <v>2</v>
      </c>
    </row>
    <row r="10319" spans="1:8" ht="19" x14ac:dyDescent="0.25">
      <c r="A10319" t="s">
        <v>2845</v>
      </c>
      <c r="B10319" t="s">
        <v>79</v>
      </c>
      <c r="C10319" s="2" t="str">
        <f t="shared" si="644"/>
        <v>boxer</v>
      </c>
      <c r="D10319" t="str">
        <f t="shared" si="645"/>
        <v>boxer</v>
      </c>
      <c r="E10319" t="str">
        <f t="shared" si="646"/>
        <v>boxer</v>
      </c>
      <c r="F10319">
        <f>IF(ISNA(VLOOKUP(D10319, Dog_test_1!$B$2:$D$194, 3, FALSE)), 0, VLOOKUP(D10319, Dog_test_1!$B$2:$D$194, 3, FALSE))</f>
        <v>3</v>
      </c>
      <c r="G10319">
        <f>IF(ISNA(VLOOKUP(E10319, Dog_test_1!$B$2:$D$194, 3, FALSE)), 0, VLOOKUP(E10319, Dog_test_1!$B$2:$D$194, 3, FALSE))</f>
        <v>3</v>
      </c>
      <c r="H10319">
        <f t="shared" si="647"/>
        <v>3</v>
      </c>
    </row>
    <row r="10320" spans="1:8" ht="19" x14ac:dyDescent="0.25">
      <c r="A10320" t="s">
        <v>3869</v>
      </c>
      <c r="B10320" t="s">
        <v>645</v>
      </c>
      <c r="C10320" s="2" t="str">
        <f t="shared" si="644"/>
        <v>bostonterrier</v>
      </c>
      <c r="D10320" t="str">
        <f t="shared" si="645"/>
        <v>bostonterrier</v>
      </c>
      <c r="E10320" t="str">
        <f t="shared" si="646"/>
        <v>bostonterrier</v>
      </c>
      <c r="F10320">
        <f>IF(ISNA(VLOOKUP(D10320, Dog_test_1!$B$2:$D$194, 3, FALSE)), 0, VLOOKUP(D10320, Dog_test_1!$B$2:$D$194, 3, FALSE))</f>
        <v>2</v>
      </c>
      <c r="G10320">
        <f>IF(ISNA(VLOOKUP(E10320, Dog_test_1!$B$2:$D$194, 3, FALSE)), 0, VLOOKUP(E10320, Dog_test_1!$B$2:$D$194, 3, FALSE))</f>
        <v>2</v>
      </c>
      <c r="H10320">
        <f t="shared" si="647"/>
        <v>2</v>
      </c>
    </row>
    <row r="10321" spans="1:8" ht="19" x14ac:dyDescent="0.25">
      <c r="A10321" t="s">
        <v>6</v>
      </c>
      <c r="B10321" t="s">
        <v>1502</v>
      </c>
      <c r="C10321" s="2" t="str">
        <f t="shared" si="644"/>
        <v>yorkshireterrier/miniatureschnauzer</v>
      </c>
      <c r="D10321" t="str">
        <f t="shared" si="645"/>
        <v>yorkshireterrier</v>
      </c>
      <c r="E10321" t="str">
        <f t="shared" si="646"/>
        <v>miniatureschnauzer</v>
      </c>
      <c r="F10321">
        <f>IF(ISNA(VLOOKUP(D10321, Dog_test_1!$B$2:$D$194, 3, FALSE)), 0, VLOOKUP(D10321, Dog_test_1!$B$2:$D$194, 3, FALSE))</f>
        <v>1</v>
      </c>
      <c r="G10321">
        <f>IF(ISNA(VLOOKUP(E10321, Dog_test_1!$B$2:$D$194, 3, FALSE)), 0, VLOOKUP(E10321, Dog_test_1!$B$2:$D$194, 3, FALSE))</f>
        <v>2</v>
      </c>
      <c r="H10321">
        <f t="shared" si="647"/>
        <v>1.5</v>
      </c>
    </row>
    <row r="10322" spans="1:8" ht="19" x14ac:dyDescent="0.25">
      <c r="A10322" t="s">
        <v>2759</v>
      </c>
      <c r="B10322" t="s">
        <v>276</v>
      </c>
      <c r="C10322" s="2" t="str">
        <f t="shared" si="644"/>
        <v>dachshundwirehair</v>
      </c>
      <c r="D10322" t="str">
        <f t="shared" si="645"/>
        <v>dachshundwirehair</v>
      </c>
      <c r="E10322" t="str">
        <f t="shared" si="646"/>
        <v>dachshundwirehair</v>
      </c>
      <c r="F10322">
        <f>IF(ISNA(VLOOKUP(D10322, Dog_test_1!$B$2:$D$194, 3, FALSE)), 0, VLOOKUP(D10322, Dog_test_1!$B$2:$D$194, 3, FALSE))</f>
        <v>0</v>
      </c>
      <c r="G10322">
        <f>IF(ISNA(VLOOKUP(E10322, Dog_test_1!$B$2:$D$194, 3, FALSE)), 0, VLOOKUP(E10322, Dog_test_1!$B$2:$D$194, 3, FALSE))</f>
        <v>0</v>
      </c>
      <c r="H10322">
        <f t="shared" si="647"/>
        <v>0</v>
      </c>
    </row>
    <row r="10323" spans="1:8" ht="19" x14ac:dyDescent="0.25">
      <c r="A10323" t="s">
        <v>6</v>
      </c>
      <c r="B10323" t="s">
        <v>30</v>
      </c>
      <c r="C10323" s="2" t="str">
        <f t="shared" si="644"/>
        <v>chihuahua</v>
      </c>
      <c r="D10323" t="str">
        <f t="shared" si="645"/>
        <v>chihuahua</v>
      </c>
      <c r="E10323" t="str">
        <f t="shared" si="646"/>
        <v>chihuahua</v>
      </c>
      <c r="F10323">
        <f>IF(ISNA(VLOOKUP(D10323, Dog_test_1!$B$2:$D$194, 3, FALSE)), 0, VLOOKUP(D10323, Dog_test_1!$B$2:$D$194, 3, FALSE))</f>
        <v>1</v>
      </c>
      <c r="G10323">
        <f>IF(ISNA(VLOOKUP(E10323, Dog_test_1!$B$2:$D$194, 3, FALSE)), 0, VLOOKUP(E10323, Dog_test_1!$B$2:$D$194, 3, FALSE))</f>
        <v>1</v>
      </c>
      <c r="H10323">
        <f t="shared" si="647"/>
        <v>1</v>
      </c>
    </row>
    <row r="10324" spans="1:8" ht="19" x14ac:dyDescent="0.25">
      <c r="A10324" t="s">
        <v>6</v>
      </c>
      <c r="B10324" t="s">
        <v>108</v>
      </c>
      <c r="C10324" s="2" t="str">
        <f t="shared" si="644"/>
        <v>ratterrier</v>
      </c>
      <c r="D10324" t="str">
        <f t="shared" si="645"/>
        <v>ratterrier</v>
      </c>
      <c r="E10324" t="str">
        <f t="shared" si="646"/>
        <v>ratterrier</v>
      </c>
      <c r="F10324">
        <f>IF(ISNA(VLOOKUP(D10324, Dog_test_1!$B$2:$D$194, 3, FALSE)), 0, VLOOKUP(D10324, Dog_test_1!$B$2:$D$194, 3, FALSE))</f>
        <v>0</v>
      </c>
      <c r="G10324">
        <f>IF(ISNA(VLOOKUP(E10324, Dog_test_1!$B$2:$D$194, 3, FALSE)), 0, VLOOKUP(E10324, Dog_test_1!$B$2:$D$194, 3, FALSE))</f>
        <v>0</v>
      </c>
      <c r="H10324">
        <f t="shared" si="647"/>
        <v>0</v>
      </c>
    </row>
    <row r="10325" spans="1:8" ht="19" x14ac:dyDescent="0.25">
      <c r="A10325" t="s">
        <v>370</v>
      </c>
      <c r="B10325" t="s">
        <v>79</v>
      </c>
      <c r="C10325" s="2" t="str">
        <f t="shared" si="644"/>
        <v>boxer</v>
      </c>
      <c r="D10325" t="str">
        <f t="shared" si="645"/>
        <v>boxer</v>
      </c>
      <c r="E10325" t="str">
        <f t="shared" si="646"/>
        <v>boxer</v>
      </c>
      <c r="F10325">
        <f>IF(ISNA(VLOOKUP(D10325, Dog_test_1!$B$2:$D$194, 3, FALSE)), 0, VLOOKUP(D10325, Dog_test_1!$B$2:$D$194, 3, FALSE))</f>
        <v>3</v>
      </c>
      <c r="G10325">
        <f>IF(ISNA(VLOOKUP(E10325, Dog_test_1!$B$2:$D$194, 3, FALSE)), 0, VLOOKUP(E10325, Dog_test_1!$B$2:$D$194, 3, FALSE))</f>
        <v>3</v>
      </c>
      <c r="H10325">
        <f t="shared" si="647"/>
        <v>3</v>
      </c>
    </row>
    <row r="10326" spans="1:8" ht="19" x14ac:dyDescent="0.25">
      <c r="A10326" t="s">
        <v>4543</v>
      </c>
      <c r="B10326" t="s">
        <v>30</v>
      </c>
      <c r="C10326" s="2" t="str">
        <f t="shared" si="644"/>
        <v>chihuahua</v>
      </c>
      <c r="D10326" t="str">
        <f t="shared" si="645"/>
        <v>chihuahua</v>
      </c>
      <c r="E10326" t="str">
        <f t="shared" si="646"/>
        <v>chihuahua</v>
      </c>
      <c r="F10326">
        <f>IF(ISNA(VLOOKUP(D10326, Dog_test_1!$B$2:$D$194, 3, FALSE)), 0, VLOOKUP(D10326, Dog_test_1!$B$2:$D$194, 3, FALSE))</f>
        <v>1</v>
      </c>
      <c r="G10326">
        <f>IF(ISNA(VLOOKUP(E10326, Dog_test_1!$B$2:$D$194, 3, FALSE)), 0, VLOOKUP(E10326, Dog_test_1!$B$2:$D$194, 3, FALSE))</f>
        <v>1</v>
      </c>
      <c r="H10326">
        <f t="shared" si="647"/>
        <v>1</v>
      </c>
    </row>
    <row r="10327" spans="1:8" ht="19" x14ac:dyDescent="0.25">
      <c r="A10327" t="s">
        <v>309</v>
      </c>
      <c r="B10327" t="s">
        <v>79</v>
      </c>
      <c r="C10327" s="2" t="str">
        <f t="shared" si="644"/>
        <v>boxer</v>
      </c>
      <c r="D10327" t="str">
        <f t="shared" si="645"/>
        <v>boxer</v>
      </c>
      <c r="E10327" t="str">
        <f t="shared" si="646"/>
        <v>boxer</v>
      </c>
      <c r="F10327">
        <f>IF(ISNA(VLOOKUP(D10327, Dog_test_1!$B$2:$D$194, 3, FALSE)), 0, VLOOKUP(D10327, Dog_test_1!$B$2:$D$194, 3, FALSE))</f>
        <v>3</v>
      </c>
      <c r="G10327">
        <f>IF(ISNA(VLOOKUP(E10327, Dog_test_1!$B$2:$D$194, 3, FALSE)), 0, VLOOKUP(E10327, Dog_test_1!$B$2:$D$194, 3, FALSE))</f>
        <v>3</v>
      </c>
      <c r="H10327">
        <f t="shared" si="647"/>
        <v>3</v>
      </c>
    </row>
    <row r="10328" spans="1:8" ht="19" x14ac:dyDescent="0.25">
      <c r="A10328" t="s">
        <v>2029</v>
      </c>
      <c r="B10328" t="s">
        <v>5</v>
      </c>
      <c r="C10328" s="2" t="str">
        <f t="shared" si="644"/>
        <v>americanpitbullterrier</v>
      </c>
      <c r="D10328" t="str">
        <f t="shared" si="645"/>
        <v>americanpitbullterrier</v>
      </c>
      <c r="E10328" t="str">
        <f t="shared" si="646"/>
        <v>americanpitbullterrier</v>
      </c>
      <c r="F10328">
        <f>IF(ISNA(VLOOKUP(D10328, Dog_test_1!$B$2:$D$194, 3, FALSE)), 0, VLOOKUP(D10328, Dog_test_1!$B$2:$D$194, 3, FALSE))</f>
        <v>3</v>
      </c>
      <c r="G10328">
        <f>IF(ISNA(VLOOKUP(E10328, Dog_test_1!$B$2:$D$194, 3, FALSE)), 0, VLOOKUP(E10328, Dog_test_1!$B$2:$D$194, 3, FALSE))</f>
        <v>3</v>
      </c>
      <c r="H10328">
        <f t="shared" si="647"/>
        <v>3</v>
      </c>
    </row>
    <row r="10329" spans="1:8" ht="19" x14ac:dyDescent="0.25">
      <c r="A10329" t="s">
        <v>1921</v>
      </c>
      <c r="B10329" t="s">
        <v>656</v>
      </c>
      <c r="C10329" s="2" t="str">
        <f t="shared" si="644"/>
        <v>chihuahua/whippet</v>
      </c>
      <c r="D10329" t="str">
        <f t="shared" si="645"/>
        <v>chihuahua</v>
      </c>
      <c r="E10329" t="str">
        <f t="shared" si="646"/>
        <v>whippet</v>
      </c>
      <c r="F10329">
        <f>IF(ISNA(VLOOKUP(D10329, Dog_test_1!$B$2:$D$194, 3, FALSE)), 0, VLOOKUP(D10329, Dog_test_1!$B$2:$D$194, 3, FALSE))</f>
        <v>1</v>
      </c>
      <c r="G10329">
        <f>IF(ISNA(VLOOKUP(E10329, Dog_test_1!$B$2:$D$194, 3, FALSE)), 0, VLOOKUP(E10329, Dog_test_1!$B$2:$D$194, 3, FALSE))</f>
        <v>3</v>
      </c>
      <c r="H10329">
        <f t="shared" si="647"/>
        <v>2</v>
      </c>
    </row>
    <row r="10330" spans="1:8" ht="19" x14ac:dyDescent="0.25">
      <c r="A10330" t="s">
        <v>6</v>
      </c>
      <c r="B10330" t="s">
        <v>645</v>
      </c>
      <c r="C10330" s="2" t="str">
        <f t="shared" si="644"/>
        <v>bostonterrier</v>
      </c>
      <c r="D10330" t="str">
        <f t="shared" si="645"/>
        <v>bostonterrier</v>
      </c>
      <c r="E10330" t="str">
        <f t="shared" si="646"/>
        <v>bostonterrier</v>
      </c>
      <c r="F10330">
        <f>IF(ISNA(VLOOKUP(D10330, Dog_test_1!$B$2:$D$194, 3, FALSE)), 0, VLOOKUP(D10330, Dog_test_1!$B$2:$D$194, 3, FALSE))</f>
        <v>2</v>
      </c>
      <c r="G10330">
        <f>IF(ISNA(VLOOKUP(E10330, Dog_test_1!$B$2:$D$194, 3, FALSE)), 0, VLOOKUP(E10330, Dog_test_1!$B$2:$D$194, 3, FALSE))</f>
        <v>2</v>
      </c>
      <c r="H10330">
        <f t="shared" si="647"/>
        <v>2</v>
      </c>
    </row>
    <row r="10331" spans="1:8" ht="19" x14ac:dyDescent="0.25">
      <c r="A10331" t="s">
        <v>1182</v>
      </c>
      <c r="B10331" t="s">
        <v>30</v>
      </c>
      <c r="C10331" s="2" t="str">
        <f t="shared" si="644"/>
        <v>chihuahua</v>
      </c>
      <c r="D10331" t="str">
        <f t="shared" si="645"/>
        <v>chihuahua</v>
      </c>
      <c r="E10331" t="str">
        <f t="shared" si="646"/>
        <v>chihuahua</v>
      </c>
      <c r="F10331">
        <f>IF(ISNA(VLOOKUP(D10331, Dog_test_1!$B$2:$D$194, 3, FALSE)), 0, VLOOKUP(D10331, Dog_test_1!$B$2:$D$194, 3, FALSE))</f>
        <v>1</v>
      </c>
      <c r="G10331">
        <f>IF(ISNA(VLOOKUP(E10331, Dog_test_1!$B$2:$D$194, 3, FALSE)), 0, VLOOKUP(E10331, Dog_test_1!$B$2:$D$194, 3, FALSE))</f>
        <v>1</v>
      </c>
      <c r="H10331">
        <f t="shared" si="647"/>
        <v>1</v>
      </c>
    </row>
    <row r="10332" spans="1:8" ht="19" x14ac:dyDescent="0.25">
      <c r="A10332" t="s">
        <v>6</v>
      </c>
      <c r="B10332" t="s">
        <v>46</v>
      </c>
      <c r="C10332" s="2" t="str">
        <f t="shared" si="644"/>
        <v>dachshund/beagle</v>
      </c>
      <c r="D10332" t="str">
        <f t="shared" si="645"/>
        <v>dachshund</v>
      </c>
      <c r="E10332" t="str">
        <f t="shared" si="646"/>
        <v>beagle</v>
      </c>
      <c r="F10332">
        <f>IF(ISNA(VLOOKUP(D10332, Dog_test_1!$B$2:$D$194, 3, FALSE)), 0, VLOOKUP(D10332, Dog_test_1!$B$2:$D$194, 3, FALSE))</f>
        <v>2</v>
      </c>
      <c r="G10332">
        <f>IF(ISNA(VLOOKUP(E10332, Dog_test_1!$B$2:$D$194, 3, FALSE)), 0, VLOOKUP(E10332, Dog_test_1!$B$2:$D$194, 3, FALSE))</f>
        <v>3</v>
      </c>
      <c r="H10332">
        <f t="shared" si="647"/>
        <v>2.5</v>
      </c>
    </row>
    <row r="10333" spans="1:8" ht="19" x14ac:dyDescent="0.25">
      <c r="A10333" t="s">
        <v>4210</v>
      </c>
      <c r="B10333" t="s">
        <v>32</v>
      </c>
      <c r="C10333" s="2" t="str">
        <f t="shared" si="644"/>
        <v>labradorretriever</v>
      </c>
      <c r="D10333" t="str">
        <f t="shared" si="645"/>
        <v>labradorretriever</v>
      </c>
      <c r="E10333" t="str">
        <f t="shared" si="646"/>
        <v>labradorretriever</v>
      </c>
      <c r="F10333">
        <f>IF(ISNA(VLOOKUP(D10333, Dog_test_1!$B$2:$D$194, 3, FALSE)), 0, VLOOKUP(D10333, Dog_test_1!$B$2:$D$194, 3, FALSE))</f>
        <v>3</v>
      </c>
      <c r="G10333">
        <f>IF(ISNA(VLOOKUP(E10333, Dog_test_1!$B$2:$D$194, 3, FALSE)), 0, VLOOKUP(E10333, Dog_test_1!$B$2:$D$194, 3, FALSE))</f>
        <v>3</v>
      </c>
      <c r="H10333">
        <f t="shared" si="647"/>
        <v>3</v>
      </c>
    </row>
    <row r="10334" spans="1:8" ht="19" x14ac:dyDescent="0.25">
      <c r="A10334" t="s">
        <v>230</v>
      </c>
      <c r="B10334" t="s">
        <v>75</v>
      </c>
      <c r="C10334" s="2" t="str">
        <f t="shared" si="644"/>
        <v>bordercollie</v>
      </c>
      <c r="D10334" t="str">
        <f t="shared" si="645"/>
        <v>bordercollie</v>
      </c>
      <c r="E10334" t="str">
        <f t="shared" si="646"/>
        <v>bordercollie</v>
      </c>
      <c r="F10334">
        <f>IF(ISNA(VLOOKUP(D10334, Dog_test_1!$B$2:$D$194, 3, FALSE)), 0, VLOOKUP(D10334, Dog_test_1!$B$2:$D$194, 3, FALSE))</f>
        <v>3</v>
      </c>
      <c r="G10334">
        <f>IF(ISNA(VLOOKUP(E10334, Dog_test_1!$B$2:$D$194, 3, FALSE)), 0, VLOOKUP(E10334, Dog_test_1!$B$2:$D$194, 3, FALSE))</f>
        <v>3</v>
      </c>
      <c r="H10334">
        <f t="shared" si="647"/>
        <v>3</v>
      </c>
    </row>
    <row r="10335" spans="1:8" ht="19" x14ac:dyDescent="0.25">
      <c r="A10335" t="s">
        <v>1444</v>
      </c>
      <c r="B10335" t="s">
        <v>68</v>
      </c>
      <c r="C10335" s="2" t="str">
        <f t="shared" si="644"/>
        <v>plotthound</v>
      </c>
      <c r="D10335" t="str">
        <f t="shared" si="645"/>
        <v>plotthound</v>
      </c>
      <c r="E10335" t="str">
        <f t="shared" si="646"/>
        <v>plotthound</v>
      </c>
      <c r="F10335">
        <f>IF(ISNA(VLOOKUP(D10335, Dog_test_1!$B$2:$D$194, 3, FALSE)), 0, VLOOKUP(D10335, Dog_test_1!$B$2:$D$194, 3, FALSE))</f>
        <v>0</v>
      </c>
      <c r="G10335">
        <f>IF(ISNA(VLOOKUP(E10335, Dog_test_1!$B$2:$D$194, 3, FALSE)), 0, VLOOKUP(E10335, Dog_test_1!$B$2:$D$194, 3, FALSE))</f>
        <v>0</v>
      </c>
      <c r="H10335">
        <f t="shared" si="647"/>
        <v>0</v>
      </c>
    </row>
    <row r="10336" spans="1:8" ht="19" x14ac:dyDescent="0.25">
      <c r="A10336" t="s">
        <v>4544</v>
      </c>
      <c r="B10336" t="s">
        <v>32</v>
      </c>
      <c r="C10336" s="2" t="str">
        <f t="shared" si="644"/>
        <v>labradorretriever</v>
      </c>
      <c r="D10336" t="str">
        <f t="shared" si="645"/>
        <v>labradorretriever</v>
      </c>
      <c r="E10336" t="str">
        <f t="shared" si="646"/>
        <v>labradorretriever</v>
      </c>
      <c r="F10336">
        <f>IF(ISNA(VLOOKUP(D10336, Dog_test_1!$B$2:$D$194, 3, FALSE)), 0, VLOOKUP(D10336, Dog_test_1!$B$2:$D$194, 3, FALSE))</f>
        <v>3</v>
      </c>
      <c r="G10336">
        <f>IF(ISNA(VLOOKUP(E10336, Dog_test_1!$B$2:$D$194, 3, FALSE)), 0, VLOOKUP(E10336, Dog_test_1!$B$2:$D$194, 3, FALSE))</f>
        <v>3</v>
      </c>
      <c r="H10336">
        <f t="shared" si="647"/>
        <v>3</v>
      </c>
    </row>
    <row r="10337" spans="1:8" ht="19" x14ac:dyDescent="0.25">
      <c r="A10337" t="s">
        <v>29</v>
      </c>
      <c r="B10337" t="s">
        <v>1953</v>
      </c>
      <c r="C10337" s="2" t="str">
        <f t="shared" si="644"/>
        <v>cairnterrier/yorkshireterrier</v>
      </c>
      <c r="D10337" t="str">
        <f t="shared" si="645"/>
        <v>cairnterrier</v>
      </c>
      <c r="E10337" t="str">
        <f t="shared" si="646"/>
        <v>yorkshireterrier</v>
      </c>
      <c r="F10337">
        <f>IF(ISNA(VLOOKUP(D10337, Dog_test_1!$B$2:$D$194, 3, FALSE)), 0, VLOOKUP(D10337, Dog_test_1!$B$2:$D$194, 3, FALSE))</f>
        <v>1</v>
      </c>
      <c r="G10337">
        <f>IF(ISNA(VLOOKUP(E10337, Dog_test_1!$B$2:$D$194, 3, FALSE)), 0, VLOOKUP(E10337, Dog_test_1!$B$2:$D$194, 3, FALSE))</f>
        <v>1</v>
      </c>
      <c r="H10337">
        <f t="shared" si="647"/>
        <v>1</v>
      </c>
    </row>
    <row r="10338" spans="1:8" ht="19" x14ac:dyDescent="0.25">
      <c r="A10338" t="s">
        <v>3131</v>
      </c>
      <c r="B10338" t="s">
        <v>643</v>
      </c>
      <c r="C10338" s="2" t="str">
        <f t="shared" si="644"/>
        <v>ibizanhound</v>
      </c>
      <c r="D10338" t="str">
        <f t="shared" si="645"/>
        <v>ibizanhound</v>
      </c>
      <c r="E10338" t="str">
        <f t="shared" si="646"/>
        <v>ibizanhound</v>
      </c>
      <c r="F10338">
        <f>IF(ISNA(VLOOKUP(D10338, Dog_test_1!$B$2:$D$194, 3, FALSE)), 0, VLOOKUP(D10338, Dog_test_1!$B$2:$D$194, 3, FALSE))</f>
        <v>4</v>
      </c>
      <c r="G10338">
        <f>IF(ISNA(VLOOKUP(E10338, Dog_test_1!$B$2:$D$194, 3, FALSE)), 0, VLOOKUP(E10338, Dog_test_1!$B$2:$D$194, 3, FALSE))</f>
        <v>4</v>
      </c>
      <c r="H10338">
        <f t="shared" si="647"/>
        <v>4</v>
      </c>
    </row>
    <row r="10339" spans="1:8" ht="19" x14ac:dyDescent="0.25">
      <c r="A10339" t="s">
        <v>6</v>
      </c>
      <c r="B10339" t="s">
        <v>893</v>
      </c>
      <c r="C10339" s="2" t="str">
        <f t="shared" si="644"/>
        <v>mastiff</v>
      </c>
      <c r="D10339" t="str">
        <f t="shared" si="645"/>
        <v>mastiff</v>
      </c>
      <c r="E10339" t="str">
        <f t="shared" si="646"/>
        <v>mastiff</v>
      </c>
      <c r="F10339">
        <f>IF(ISNA(VLOOKUP(D10339, Dog_test_1!$B$2:$D$194, 3, FALSE)), 0, VLOOKUP(D10339, Dog_test_1!$B$2:$D$194, 3, FALSE))</f>
        <v>4</v>
      </c>
      <c r="G10339">
        <f>IF(ISNA(VLOOKUP(E10339, Dog_test_1!$B$2:$D$194, 3, FALSE)), 0, VLOOKUP(E10339, Dog_test_1!$B$2:$D$194, 3, FALSE))</f>
        <v>4</v>
      </c>
      <c r="H10339">
        <f t="shared" si="647"/>
        <v>4</v>
      </c>
    </row>
    <row r="10340" spans="1:8" ht="19" x14ac:dyDescent="0.25">
      <c r="A10340" t="s">
        <v>4094</v>
      </c>
      <c r="B10340" t="s">
        <v>5</v>
      </c>
      <c r="C10340" s="2" t="str">
        <f t="shared" si="644"/>
        <v>americanpitbullterrier</v>
      </c>
      <c r="D10340" t="str">
        <f t="shared" si="645"/>
        <v>americanpitbullterrier</v>
      </c>
      <c r="E10340" t="str">
        <f t="shared" si="646"/>
        <v>americanpitbullterrier</v>
      </c>
      <c r="F10340">
        <f>IF(ISNA(VLOOKUP(D10340, Dog_test_1!$B$2:$D$194, 3, FALSE)), 0, VLOOKUP(D10340, Dog_test_1!$B$2:$D$194, 3, FALSE))</f>
        <v>3</v>
      </c>
      <c r="G10340">
        <f>IF(ISNA(VLOOKUP(E10340, Dog_test_1!$B$2:$D$194, 3, FALSE)), 0, VLOOKUP(E10340, Dog_test_1!$B$2:$D$194, 3, FALSE))</f>
        <v>3</v>
      </c>
      <c r="H10340">
        <f t="shared" si="647"/>
        <v>3</v>
      </c>
    </row>
    <row r="10341" spans="1:8" ht="19" x14ac:dyDescent="0.25">
      <c r="A10341" t="s">
        <v>1320</v>
      </c>
      <c r="B10341" t="s">
        <v>15</v>
      </c>
      <c r="C10341" s="2" t="str">
        <f t="shared" si="644"/>
        <v>yorkshireterrier</v>
      </c>
      <c r="D10341" t="str">
        <f t="shared" si="645"/>
        <v>yorkshireterrier</v>
      </c>
      <c r="E10341" t="str">
        <f t="shared" si="646"/>
        <v>yorkshireterrier</v>
      </c>
      <c r="F10341">
        <f>IF(ISNA(VLOOKUP(D10341, Dog_test_1!$B$2:$D$194, 3, FALSE)), 0, VLOOKUP(D10341, Dog_test_1!$B$2:$D$194, 3, FALSE))</f>
        <v>1</v>
      </c>
      <c r="G10341">
        <f>IF(ISNA(VLOOKUP(E10341, Dog_test_1!$B$2:$D$194, 3, FALSE)), 0, VLOOKUP(E10341, Dog_test_1!$B$2:$D$194, 3, FALSE))</f>
        <v>1</v>
      </c>
      <c r="H10341">
        <f t="shared" si="647"/>
        <v>1</v>
      </c>
    </row>
    <row r="10342" spans="1:8" ht="19" x14ac:dyDescent="0.25">
      <c r="A10342" t="s">
        <v>6</v>
      </c>
      <c r="B10342" t="s">
        <v>596</v>
      </c>
      <c r="C10342" s="2" t="str">
        <f t="shared" si="644"/>
        <v>bullterrier</v>
      </c>
      <c r="D10342" t="str">
        <f t="shared" si="645"/>
        <v>bullterrier</v>
      </c>
      <c r="E10342" t="str">
        <f t="shared" si="646"/>
        <v>bullterrier</v>
      </c>
      <c r="F10342">
        <f>IF(ISNA(VLOOKUP(D10342, Dog_test_1!$B$2:$D$194, 3, FALSE)), 0, VLOOKUP(D10342, Dog_test_1!$B$2:$D$194, 3, FALSE))</f>
        <v>3</v>
      </c>
      <c r="G10342">
        <f>IF(ISNA(VLOOKUP(E10342, Dog_test_1!$B$2:$D$194, 3, FALSE)), 0, VLOOKUP(E10342, Dog_test_1!$B$2:$D$194, 3, FALSE))</f>
        <v>3</v>
      </c>
      <c r="H10342">
        <f t="shared" si="647"/>
        <v>3</v>
      </c>
    </row>
    <row r="10343" spans="1:8" ht="19" x14ac:dyDescent="0.25">
      <c r="A10343" t="s">
        <v>6</v>
      </c>
      <c r="B10343" t="s">
        <v>32</v>
      </c>
      <c r="C10343" s="2" t="str">
        <f t="shared" si="644"/>
        <v>labradorretriever</v>
      </c>
      <c r="D10343" t="str">
        <f t="shared" si="645"/>
        <v>labradorretriever</v>
      </c>
      <c r="E10343" t="str">
        <f t="shared" si="646"/>
        <v>labradorretriever</v>
      </c>
      <c r="F10343">
        <f>IF(ISNA(VLOOKUP(D10343, Dog_test_1!$B$2:$D$194, 3, FALSE)), 0, VLOOKUP(D10343, Dog_test_1!$B$2:$D$194, 3, FALSE))</f>
        <v>3</v>
      </c>
      <c r="G10343">
        <f>IF(ISNA(VLOOKUP(E10343, Dog_test_1!$B$2:$D$194, 3, FALSE)), 0, VLOOKUP(E10343, Dog_test_1!$B$2:$D$194, 3, FALSE))</f>
        <v>3</v>
      </c>
      <c r="H10343">
        <f t="shared" si="647"/>
        <v>3</v>
      </c>
    </row>
    <row r="10344" spans="1:8" ht="19" x14ac:dyDescent="0.25">
      <c r="A10344" t="s">
        <v>6</v>
      </c>
      <c r="B10344" t="s">
        <v>455</v>
      </c>
      <c r="C10344" s="2" t="str">
        <f t="shared" si="644"/>
        <v>germanshepherd/labradorretriever</v>
      </c>
      <c r="D10344" t="str">
        <f t="shared" si="645"/>
        <v>germanshepherd</v>
      </c>
      <c r="E10344" t="str">
        <f t="shared" si="646"/>
        <v>labradorretriever</v>
      </c>
      <c r="F10344">
        <f>IF(ISNA(VLOOKUP(D10344, Dog_test_1!$B$2:$D$194, 3, FALSE)), 0, VLOOKUP(D10344, Dog_test_1!$B$2:$D$194, 3, FALSE))</f>
        <v>3</v>
      </c>
      <c r="G10344">
        <f>IF(ISNA(VLOOKUP(E10344, Dog_test_1!$B$2:$D$194, 3, FALSE)), 0, VLOOKUP(E10344, Dog_test_1!$B$2:$D$194, 3, FALSE))</f>
        <v>3</v>
      </c>
      <c r="H10344">
        <f t="shared" si="647"/>
        <v>3</v>
      </c>
    </row>
    <row r="10345" spans="1:8" ht="19" x14ac:dyDescent="0.25">
      <c r="A10345" t="s">
        <v>317</v>
      </c>
      <c r="B10345" t="s">
        <v>4531</v>
      </c>
      <c r="C10345" s="2" t="str">
        <f t="shared" si="644"/>
        <v>americanpitbullterrier/americanbulldog</v>
      </c>
      <c r="D10345" t="str">
        <f t="shared" si="645"/>
        <v>americanpitbullterrier</v>
      </c>
      <c r="E10345" t="str">
        <f t="shared" si="646"/>
        <v>americanbulldog</v>
      </c>
      <c r="F10345">
        <f>IF(ISNA(VLOOKUP(D10345, Dog_test_1!$B$2:$D$194, 3, FALSE)), 0, VLOOKUP(D10345, Dog_test_1!$B$2:$D$194, 3, FALSE))</f>
        <v>3</v>
      </c>
      <c r="G10345">
        <f>IF(ISNA(VLOOKUP(E10345, Dog_test_1!$B$2:$D$194, 3, FALSE)), 0, VLOOKUP(E10345, Dog_test_1!$B$2:$D$194, 3, FALSE))</f>
        <v>3</v>
      </c>
      <c r="H10345">
        <f t="shared" si="647"/>
        <v>3</v>
      </c>
    </row>
    <row r="10346" spans="1:8" ht="19" x14ac:dyDescent="0.25">
      <c r="A10346" t="s">
        <v>6</v>
      </c>
      <c r="B10346" t="s">
        <v>32</v>
      </c>
      <c r="C10346" s="2" t="str">
        <f t="shared" si="644"/>
        <v>labradorretriever</v>
      </c>
      <c r="D10346" t="str">
        <f t="shared" si="645"/>
        <v>labradorretriever</v>
      </c>
      <c r="E10346" t="str">
        <f t="shared" si="646"/>
        <v>labradorretriever</v>
      </c>
      <c r="F10346">
        <f>IF(ISNA(VLOOKUP(D10346, Dog_test_1!$B$2:$D$194, 3, FALSE)), 0, VLOOKUP(D10346, Dog_test_1!$B$2:$D$194, 3, FALSE))</f>
        <v>3</v>
      </c>
      <c r="G10346">
        <f>IF(ISNA(VLOOKUP(E10346, Dog_test_1!$B$2:$D$194, 3, FALSE)), 0, VLOOKUP(E10346, Dog_test_1!$B$2:$D$194, 3, FALSE))</f>
        <v>3</v>
      </c>
      <c r="H10346">
        <f t="shared" si="647"/>
        <v>3</v>
      </c>
    </row>
    <row r="10347" spans="1:8" ht="19" x14ac:dyDescent="0.25">
      <c r="A10347" t="s">
        <v>355</v>
      </c>
      <c r="B10347" t="s">
        <v>32</v>
      </c>
      <c r="C10347" s="2" t="str">
        <f t="shared" si="644"/>
        <v>labradorretriever</v>
      </c>
      <c r="D10347" t="str">
        <f t="shared" si="645"/>
        <v>labradorretriever</v>
      </c>
      <c r="E10347" t="str">
        <f t="shared" si="646"/>
        <v>labradorretriever</v>
      </c>
      <c r="F10347">
        <f>IF(ISNA(VLOOKUP(D10347, Dog_test_1!$B$2:$D$194, 3, FALSE)), 0, VLOOKUP(D10347, Dog_test_1!$B$2:$D$194, 3, FALSE))</f>
        <v>3</v>
      </c>
      <c r="G10347">
        <f>IF(ISNA(VLOOKUP(E10347, Dog_test_1!$B$2:$D$194, 3, FALSE)), 0, VLOOKUP(E10347, Dog_test_1!$B$2:$D$194, 3, FALSE))</f>
        <v>3</v>
      </c>
      <c r="H10347">
        <f t="shared" si="647"/>
        <v>3</v>
      </c>
    </row>
    <row r="10348" spans="1:8" ht="19" x14ac:dyDescent="0.25">
      <c r="A10348" t="s">
        <v>2192</v>
      </c>
      <c r="B10348" t="s">
        <v>1780</v>
      </c>
      <c r="C10348" s="2" t="str">
        <f t="shared" si="644"/>
        <v>australiancattledog/americanpitbullterrier</v>
      </c>
      <c r="D10348" t="str">
        <f t="shared" si="645"/>
        <v>australiancattledog</v>
      </c>
      <c r="E10348" t="str">
        <f t="shared" si="646"/>
        <v>americanpitbullterrier</v>
      </c>
      <c r="F10348">
        <f>IF(ISNA(VLOOKUP(D10348, Dog_test_1!$B$2:$D$194, 3, FALSE)), 0, VLOOKUP(D10348, Dog_test_1!$B$2:$D$194, 3, FALSE))</f>
        <v>0</v>
      </c>
      <c r="G10348">
        <f>IF(ISNA(VLOOKUP(E10348, Dog_test_1!$B$2:$D$194, 3, FALSE)), 0, VLOOKUP(E10348, Dog_test_1!$B$2:$D$194, 3, FALSE))</f>
        <v>3</v>
      </c>
      <c r="H10348">
        <f t="shared" si="647"/>
        <v>1.5</v>
      </c>
    </row>
    <row r="10349" spans="1:8" ht="19" x14ac:dyDescent="0.25">
      <c r="A10349" t="s">
        <v>4545</v>
      </c>
      <c r="B10349" t="s">
        <v>195</v>
      </c>
      <c r="C10349" s="2" t="str">
        <f t="shared" si="644"/>
        <v>rottweiler</v>
      </c>
      <c r="D10349" t="str">
        <f t="shared" si="645"/>
        <v>rottweiler</v>
      </c>
      <c r="E10349" t="str">
        <f t="shared" si="646"/>
        <v>rottweiler</v>
      </c>
      <c r="F10349">
        <f>IF(ISNA(VLOOKUP(D10349, Dog_test_1!$B$2:$D$194, 3, FALSE)), 0, VLOOKUP(D10349, Dog_test_1!$B$2:$D$194, 3, FALSE))</f>
        <v>0</v>
      </c>
      <c r="G10349">
        <f>IF(ISNA(VLOOKUP(E10349, Dog_test_1!$B$2:$D$194, 3, FALSE)), 0, VLOOKUP(E10349, Dog_test_1!$B$2:$D$194, 3, FALSE))</f>
        <v>0</v>
      </c>
      <c r="H10349">
        <f t="shared" si="647"/>
        <v>0</v>
      </c>
    </row>
    <row r="10350" spans="1:8" ht="19" x14ac:dyDescent="0.25">
      <c r="A10350" t="s">
        <v>158</v>
      </c>
      <c r="B10350" t="s">
        <v>5</v>
      </c>
      <c r="C10350" s="2" t="str">
        <f t="shared" si="644"/>
        <v>americanpitbullterrier</v>
      </c>
      <c r="D10350" t="str">
        <f t="shared" si="645"/>
        <v>americanpitbullterrier</v>
      </c>
      <c r="E10350" t="str">
        <f t="shared" si="646"/>
        <v>americanpitbullterrier</v>
      </c>
      <c r="F10350">
        <f>IF(ISNA(VLOOKUP(D10350, Dog_test_1!$B$2:$D$194, 3, FALSE)), 0, VLOOKUP(D10350, Dog_test_1!$B$2:$D$194, 3, FALSE))</f>
        <v>3</v>
      </c>
      <c r="G10350">
        <f>IF(ISNA(VLOOKUP(E10350, Dog_test_1!$B$2:$D$194, 3, FALSE)), 0, VLOOKUP(E10350, Dog_test_1!$B$2:$D$194, 3, FALSE))</f>
        <v>3</v>
      </c>
      <c r="H10350">
        <f t="shared" si="647"/>
        <v>3</v>
      </c>
    </row>
    <row r="10351" spans="1:8" ht="19" x14ac:dyDescent="0.25">
      <c r="A10351" t="s">
        <v>6</v>
      </c>
      <c r="B10351" t="s">
        <v>30</v>
      </c>
      <c r="C10351" s="2" t="str">
        <f t="shared" si="644"/>
        <v>chihuahua</v>
      </c>
      <c r="D10351" t="str">
        <f t="shared" si="645"/>
        <v>chihuahua</v>
      </c>
      <c r="E10351" t="str">
        <f t="shared" si="646"/>
        <v>chihuahua</v>
      </c>
      <c r="F10351">
        <f>IF(ISNA(VLOOKUP(D10351, Dog_test_1!$B$2:$D$194, 3, FALSE)), 0, VLOOKUP(D10351, Dog_test_1!$B$2:$D$194, 3, FALSE))</f>
        <v>1</v>
      </c>
      <c r="G10351">
        <f>IF(ISNA(VLOOKUP(E10351, Dog_test_1!$B$2:$D$194, 3, FALSE)), 0, VLOOKUP(E10351, Dog_test_1!$B$2:$D$194, 3, FALSE))</f>
        <v>1</v>
      </c>
      <c r="H10351">
        <f t="shared" si="647"/>
        <v>1</v>
      </c>
    </row>
    <row r="10352" spans="1:8" ht="19" x14ac:dyDescent="0.25">
      <c r="A10352" t="s">
        <v>14</v>
      </c>
      <c r="B10352" t="s">
        <v>128</v>
      </c>
      <c r="C10352" s="2" t="str">
        <f t="shared" si="644"/>
        <v>australiancattledog</v>
      </c>
      <c r="D10352" t="str">
        <f t="shared" si="645"/>
        <v>australiancattledog</v>
      </c>
      <c r="E10352" t="str">
        <f t="shared" si="646"/>
        <v>australiancattledog</v>
      </c>
      <c r="F10352">
        <f>IF(ISNA(VLOOKUP(D10352, Dog_test_1!$B$2:$D$194, 3, FALSE)), 0, VLOOKUP(D10352, Dog_test_1!$B$2:$D$194, 3, FALSE))</f>
        <v>0</v>
      </c>
      <c r="G10352">
        <f>IF(ISNA(VLOOKUP(E10352, Dog_test_1!$B$2:$D$194, 3, FALSE)), 0, VLOOKUP(E10352, Dog_test_1!$B$2:$D$194, 3, FALSE))</f>
        <v>0</v>
      </c>
      <c r="H10352">
        <f t="shared" si="647"/>
        <v>0</v>
      </c>
    </row>
    <row r="10353" spans="1:8" ht="19" x14ac:dyDescent="0.25">
      <c r="A10353" t="s">
        <v>1651</v>
      </c>
      <c r="B10353" t="s">
        <v>5</v>
      </c>
      <c r="C10353" s="2" t="str">
        <f t="shared" si="644"/>
        <v>americanpitbullterrier</v>
      </c>
      <c r="D10353" t="str">
        <f t="shared" si="645"/>
        <v>americanpitbullterrier</v>
      </c>
      <c r="E10353" t="str">
        <f t="shared" si="646"/>
        <v>americanpitbullterrier</v>
      </c>
      <c r="F10353">
        <f>IF(ISNA(VLOOKUP(D10353, Dog_test_1!$B$2:$D$194, 3, FALSE)), 0, VLOOKUP(D10353, Dog_test_1!$B$2:$D$194, 3, FALSE))</f>
        <v>3</v>
      </c>
      <c r="G10353">
        <f>IF(ISNA(VLOOKUP(E10353, Dog_test_1!$B$2:$D$194, 3, FALSE)), 0, VLOOKUP(E10353, Dog_test_1!$B$2:$D$194, 3, FALSE))</f>
        <v>3</v>
      </c>
      <c r="H10353">
        <f t="shared" si="647"/>
        <v>3</v>
      </c>
    </row>
    <row r="10354" spans="1:8" ht="19" x14ac:dyDescent="0.25">
      <c r="A10354" t="s">
        <v>144</v>
      </c>
      <c r="B10354" t="s">
        <v>40</v>
      </c>
      <c r="C10354" s="2" t="str">
        <f t="shared" si="644"/>
        <v>americanpitbullterrier/labradorretriever</v>
      </c>
      <c r="D10354" t="str">
        <f t="shared" si="645"/>
        <v>americanpitbullterrier</v>
      </c>
      <c r="E10354" t="str">
        <f t="shared" si="646"/>
        <v>labradorretriever</v>
      </c>
      <c r="F10354">
        <f>IF(ISNA(VLOOKUP(D10354, Dog_test_1!$B$2:$D$194, 3, FALSE)), 0, VLOOKUP(D10354, Dog_test_1!$B$2:$D$194, 3, FALSE))</f>
        <v>3</v>
      </c>
      <c r="G10354">
        <f>IF(ISNA(VLOOKUP(E10354, Dog_test_1!$B$2:$D$194, 3, FALSE)), 0, VLOOKUP(E10354, Dog_test_1!$B$2:$D$194, 3, FALSE))</f>
        <v>3</v>
      </c>
      <c r="H10354">
        <f t="shared" si="647"/>
        <v>3</v>
      </c>
    </row>
    <row r="10355" spans="1:8" ht="19" x14ac:dyDescent="0.25">
      <c r="A10355" t="s">
        <v>770</v>
      </c>
      <c r="B10355" t="s">
        <v>527</v>
      </c>
      <c r="C10355" s="2" t="str">
        <f t="shared" si="644"/>
        <v>goldenretriever</v>
      </c>
      <c r="D10355" t="str">
        <f t="shared" si="645"/>
        <v>goldenretriever</v>
      </c>
      <c r="E10355" t="str">
        <f t="shared" si="646"/>
        <v>goldenretriever</v>
      </c>
      <c r="F10355">
        <f>IF(ISNA(VLOOKUP(D10355, Dog_test_1!$B$2:$D$194, 3, FALSE)), 0, VLOOKUP(D10355, Dog_test_1!$B$2:$D$194, 3, FALSE))</f>
        <v>3</v>
      </c>
      <c r="G10355">
        <f>IF(ISNA(VLOOKUP(E10355, Dog_test_1!$B$2:$D$194, 3, FALSE)), 0, VLOOKUP(E10355, Dog_test_1!$B$2:$D$194, 3, FALSE))</f>
        <v>3</v>
      </c>
      <c r="H10355">
        <f t="shared" si="647"/>
        <v>3</v>
      </c>
    </row>
    <row r="10356" spans="1:8" ht="19" x14ac:dyDescent="0.25">
      <c r="A10356" t="s">
        <v>225</v>
      </c>
      <c r="B10356" t="s">
        <v>30</v>
      </c>
      <c r="C10356" s="2" t="str">
        <f t="shared" si="644"/>
        <v>chihuahua</v>
      </c>
      <c r="D10356" t="str">
        <f t="shared" si="645"/>
        <v>chihuahua</v>
      </c>
      <c r="E10356" t="str">
        <f t="shared" si="646"/>
        <v>chihuahua</v>
      </c>
      <c r="F10356">
        <f>IF(ISNA(VLOOKUP(D10356, Dog_test_1!$B$2:$D$194, 3, FALSE)), 0, VLOOKUP(D10356, Dog_test_1!$B$2:$D$194, 3, FALSE))</f>
        <v>1</v>
      </c>
      <c r="G10356">
        <f>IF(ISNA(VLOOKUP(E10356, Dog_test_1!$B$2:$D$194, 3, FALSE)), 0, VLOOKUP(E10356, Dog_test_1!$B$2:$D$194, 3, FALSE))</f>
        <v>1</v>
      </c>
      <c r="H10356">
        <f t="shared" si="647"/>
        <v>1</v>
      </c>
    </row>
    <row r="10357" spans="1:8" ht="19" x14ac:dyDescent="0.25">
      <c r="A10357" t="s">
        <v>6</v>
      </c>
      <c r="B10357" t="s">
        <v>616</v>
      </c>
      <c r="C10357" s="2" t="str">
        <f t="shared" si="644"/>
        <v>pug</v>
      </c>
      <c r="D10357" t="str">
        <f t="shared" si="645"/>
        <v>pug</v>
      </c>
      <c r="E10357" t="str">
        <f t="shared" si="646"/>
        <v>pug</v>
      </c>
      <c r="F10357">
        <f>IF(ISNA(VLOOKUP(D10357, Dog_test_1!$B$2:$D$194, 3, FALSE)), 0, VLOOKUP(D10357, Dog_test_1!$B$2:$D$194, 3, FALSE))</f>
        <v>0</v>
      </c>
      <c r="G10357">
        <f>IF(ISNA(VLOOKUP(E10357, Dog_test_1!$B$2:$D$194, 3, FALSE)), 0, VLOOKUP(E10357, Dog_test_1!$B$2:$D$194, 3, FALSE))</f>
        <v>0</v>
      </c>
      <c r="H10357">
        <f t="shared" si="647"/>
        <v>0</v>
      </c>
    </row>
    <row r="10358" spans="1:8" ht="19" x14ac:dyDescent="0.25">
      <c r="A10358" t="s">
        <v>4546</v>
      </c>
      <c r="B10358" t="s">
        <v>17</v>
      </c>
      <c r="C10358" s="2" t="str">
        <f t="shared" si="644"/>
        <v>greatpyrenees</v>
      </c>
      <c r="D10358" t="str">
        <f t="shared" si="645"/>
        <v>greatpyrenees</v>
      </c>
      <c r="E10358" t="str">
        <f t="shared" si="646"/>
        <v>greatpyrenees</v>
      </c>
      <c r="F10358">
        <f>IF(ISNA(VLOOKUP(D10358, Dog_test_1!$B$2:$D$194, 3, FALSE)), 0, VLOOKUP(D10358, Dog_test_1!$B$2:$D$194, 3, FALSE))</f>
        <v>4</v>
      </c>
      <c r="G10358">
        <f>IF(ISNA(VLOOKUP(E10358, Dog_test_1!$B$2:$D$194, 3, FALSE)), 0, VLOOKUP(E10358, Dog_test_1!$B$2:$D$194, 3, FALSE))</f>
        <v>4</v>
      </c>
      <c r="H10358">
        <f t="shared" si="647"/>
        <v>4</v>
      </c>
    </row>
    <row r="10359" spans="1:8" ht="19" x14ac:dyDescent="0.25">
      <c r="A10359" t="s">
        <v>1014</v>
      </c>
      <c r="B10359" t="s">
        <v>5</v>
      </c>
      <c r="C10359" s="2" t="str">
        <f t="shared" si="644"/>
        <v>americanpitbullterrier</v>
      </c>
      <c r="D10359" t="str">
        <f t="shared" si="645"/>
        <v>americanpitbullterrier</v>
      </c>
      <c r="E10359" t="str">
        <f t="shared" si="646"/>
        <v>americanpitbullterrier</v>
      </c>
      <c r="F10359">
        <f>IF(ISNA(VLOOKUP(D10359, Dog_test_1!$B$2:$D$194, 3, FALSE)), 0, VLOOKUP(D10359, Dog_test_1!$B$2:$D$194, 3, FALSE))</f>
        <v>3</v>
      </c>
      <c r="G10359">
        <f>IF(ISNA(VLOOKUP(E10359, Dog_test_1!$B$2:$D$194, 3, FALSE)), 0, VLOOKUP(E10359, Dog_test_1!$B$2:$D$194, 3, FALSE))</f>
        <v>3</v>
      </c>
      <c r="H10359">
        <f t="shared" si="647"/>
        <v>3</v>
      </c>
    </row>
    <row r="10360" spans="1:8" ht="19" x14ac:dyDescent="0.25">
      <c r="A10360" t="s">
        <v>966</v>
      </c>
      <c r="B10360" t="s">
        <v>202</v>
      </c>
      <c r="C10360" s="2" t="str">
        <f t="shared" si="644"/>
        <v>shihtzu</v>
      </c>
      <c r="D10360" t="str">
        <f t="shared" si="645"/>
        <v>shihtzu</v>
      </c>
      <c r="E10360" t="str">
        <f t="shared" si="646"/>
        <v>shihtzu</v>
      </c>
      <c r="F10360">
        <f>IF(ISNA(VLOOKUP(D10360, Dog_test_1!$B$2:$D$194, 3, FALSE)), 0, VLOOKUP(D10360, Dog_test_1!$B$2:$D$194, 3, FALSE))</f>
        <v>1</v>
      </c>
      <c r="G10360">
        <f>IF(ISNA(VLOOKUP(E10360, Dog_test_1!$B$2:$D$194, 3, FALSE)), 0, VLOOKUP(E10360, Dog_test_1!$B$2:$D$194, 3, FALSE))</f>
        <v>1</v>
      </c>
      <c r="H10360">
        <f t="shared" si="647"/>
        <v>1</v>
      </c>
    </row>
    <row r="10361" spans="1:8" ht="19" x14ac:dyDescent="0.25">
      <c r="A10361" t="s">
        <v>4547</v>
      </c>
      <c r="B10361" t="s">
        <v>558</v>
      </c>
      <c r="C10361" s="2" t="str">
        <f t="shared" si="644"/>
        <v>ratterrier/cardiganwelshcorgi</v>
      </c>
      <c r="D10361" t="str">
        <f t="shared" si="645"/>
        <v>ratterrier</v>
      </c>
      <c r="E10361" t="str">
        <f t="shared" si="646"/>
        <v>cardiganwelshcorgi</v>
      </c>
      <c r="F10361">
        <f>IF(ISNA(VLOOKUP(D10361, Dog_test_1!$B$2:$D$194, 3, FALSE)), 0, VLOOKUP(D10361, Dog_test_1!$B$2:$D$194, 3, FALSE))</f>
        <v>0</v>
      </c>
      <c r="G10361">
        <f>IF(ISNA(VLOOKUP(E10361, Dog_test_1!$B$2:$D$194, 3, FALSE)), 0, VLOOKUP(E10361, Dog_test_1!$B$2:$D$194, 3, FALSE))</f>
        <v>2</v>
      </c>
      <c r="H10361">
        <f t="shared" si="647"/>
        <v>1</v>
      </c>
    </row>
    <row r="10362" spans="1:8" ht="19" x14ac:dyDescent="0.25">
      <c r="A10362" t="s">
        <v>815</v>
      </c>
      <c r="B10362" t="s">
        <v>32</v>
      </c>
      <c r="C10362" s="2" t="str">
        <f t="shared" si="644"/>
        <v>labradorretriever</v>
      </c>
      <c r="D10362" t="str">
        <f t="shared" si="645"/>
        <v>labradorretriever</v>
      </c>
      <c r="E10362" t="str">
        <f t="shared" si="646"/>
        <v>labradorretriever</v>
      </c>
      <c r="F10362">
        <f>IF(ISNA(VLOOKUP(D10362, Dog_test_1!$B$2:$D$194, 3, FALSE)), 0, VLOOKUP(D10362, Dog_test_1!$B$2:$D$194, 3, FALSE))</f>
        <v>3</v>
      </c>
      <c r="G10362">
        <f>IF(ISNA(VLOOKUP(E10362, Dog_test_1!$B$2:$D$194, 3, FALSE)), 0, VLOOKUP(E10362, Dog_test_1!$B$2:$D$194, 3, FALSE))</f>
        <v>3</v>
      </c>
      <c r="H10362">
        <f t="shared" si="647"/>
        <v>3</v>
      </c>
    </row>
    <row r="10363" spans="1:8" ht="19" x14ac:dyDescent="0.25">
      <c r="A10363" t="s">
        <v>187</v>
      </c>
      <c r="B10363" t="s">
        <v>3981</v>
      </c>
      <c r="C10363" s="2" t="str">
        <f t="shared" si="644"/>
        <v>beagle/boxer</v>
      </c>
      <c r="D10363" t="str">
        <f t="shared" si="645"/>
        <v>beagle</v>
      </c>
      <c r="E10363" t="str">
        <f t="shared" si="646"/>
        <v>boxer</v>
      </c>
      <c r="F10363">
        <f>IF(ISNA(VLOOKUP(D10363, Dog_test_1!$B$2:$D$194, 3, FALSE)), 0, VLOOKUP(D10363, Dog_test_1!$B$2:$D$194, 3, FALSE))</f>
        <v>3</v>
      </c>
      <c r="G10363">
        <f>IF(ISNA(VLOOKUP(E10363, Dog_test_1!$B$2:$D$194, 3, FALSE)), 0, VLOOKUP(E10363, Dog_test_1!$B$2:$D$194, 3, FALSE))</f>
        <v>3</v>
      </c>
      <c r="H10363">
        <f t="shared" si="647"/>
        <v>3</v>
      </c>
    </row>
    <row r="10364" spans="1:8" ht="19" x14ac:dyDescent="0.25">
      <c r="A10364" t="s">
        <v>6</v>
      </c>
      <c r="B10364" t="s">
        <v>11</v>
      </c>
      <c r="C10364" s="2" t="str">
        <f t="shared" si="644"/>
        <v>cairnterrier</v>
      </c>
      <c r="D10364" t="str">
        <f t="shared" si="645"/>
        <v>cairnterrier</v>
      </c>
      <c r="E10364" t="str">
        <f t="shared" si="646"/>
        <v>cairnterrier</v>
      </c>
      <c r="F10364">
        <f>IF(ISNA(VLOOKUP(D10364, Dog_test_1!$B$2:$D$194, 3, FALSE)), 0, VLOOKUP(D10364, Dog_test_1!$B$2:$D$194, 3, FALSE))</f>
        <v>1</v>
      </c>
      <c r="G10364">
        <f>IF(ISNA(VLOOKUP(E10364, Dog_test_1!$B$2:$D$194, 3, FALSE)), 0, VLOOKUP(E10364, Dog_test_1!$B$2:$D$194, 3, FALSE))</f>
        <v>1</v>
      </c>
      <c r="H10364">
        <f t="shared" si="647"/>
        <v>1</v>
      </c>
    </row>
    <row r="10365" spans="1:8" ht="19" x14ac:dyDescent="0.25">
      <c r="A10365" t="s">
        <v>3632</v>
      </c>
      <c r="B10365" t="s">
        <v>32</v>
      </c>
      <c r="C10365" s="2" t="str">
        <f t="shared" si="644"/>
        <v>labradorretriever</v>
      </c>
      <c r="D10365" t="str">
        <f t="shared" si="645"/>
        <v>labradorretriever</v>
      </c>
      <c r="E10365" t="str">
        <f t="shared" si="646"/>
        <v>labradorretriever</v>
      </c>
      <c r="F10365">
        <f>IF(ISNA(VLOOKUP(D10365, Dog_test_1!$B$2:$D$194, 3, FALSE)), 0, VLOOKUP(D10365, Dog_test_1!$B$2:$D$194, 3, FALSE))</f>
        <v>3</v>
      </c>
      <c r="G10365">
        <f>IF(ISNA(VLOOKUP(E10365, Dog_test_1!$B$2:$D$194, 3, FALSE)), 0, VLOOKUP(E10365, Dog_test_1!$B$2:$D$194, 3, FALSE))</f>
        <v>3</v>
      </c>
      <c r="H10365">
        <f t="shared" si="647"/>
        <v>3</v>
      </c>
    </row>
    <row r="10366" spans="1:8" ht="19" x14ac:dyDescent="0.25">
      <c r="A10366" t="s">
        <v>569</v>
      </c>
      <c r="B10366" t="s">
        <v>30</v>
      </c>
      <c r="C10366" s="2" t="str">
        <f t="shared" si="644"/>
        <v>chihuahua</v>
      </c>
      <c r="D10366" t="str">
        <f t="shared" si="645"/>
        <v>chihuahua</v>
      </c>
      <c r="E10366" t="str">
        <f t="shared" si="646"/>
        <v>chihuahua</v>
      </c>
      <c r="F10366">
        <f>IF(ISNA(VLOOKUP(D10366, Dog_test_1!$B$2:$D$194, 3, FALSE)), 0, VLOOKUP(D10366, Dog_test_1!$B$2:$D$194, 3, FALSE))</f>
        <v>1</v>
      </c>
      <c r="G10366">
        <f>IF(ISNA(VLOOKUP(E10366, Dog_test_1!$B$2:$D$194, 3, FALSE)), 0, VLOOKUP(E10366, Dog_test_1!$B$2:$D$194, 3, FALSE))</f>
        <v>1</v>
      </c>
      <c r="H10366">
        <f t="shared" si="647"/>
        <v>1</v>
      </c>
    </row>
    <row r="10367" spans="1:8" ht="19" x14ac:dyDescent="0.25">
      <c r="A10367" t="s">
        <v>4341</v>
      </c>
      <c r="B10367" t="s">
        <v>49</v>
      </c>
      <c r="C10367" s="2" t="str">
        <f t="shared" si="644"/>
        <v>dachshund</v>
      </c>
      <c r="D10367" t="str">
        <f t="shared" si="645"/>
        <v>dachshund</v>
      </c>
      <c r="E10367" t="str">
        <f t="shared" si="646"/>
        <v>dachshund</v>
      </c>
      <c r="F10367">
        <f>IF(ISNA(VLOOKUP(D10367, Dog_test_1!$B$2:$D$194, 3, FALSE)), 0, VLOOKUP(D10367, Dog_test_1!$B$2:$D$194, 3, FALSE))</f>
        <v>2</v>
      </c>
      <c r="G10367">
        <f>IF(ISNA(VLOOKUP(E10367, Dog_test_1!$B$2:$D$194, 3, FALSE)), 0, VLOOKUP(E10367, Dog_test_1!$B$2:$D$194, 3, FALSE))</f>
        <v>2</v>
      </c>
      <c r="H10367">
        <f t="shared" si="647"/>
        <v>2</v>
      </c>
    </row>
    <row r="10368" spans="1:8" ht="19" x14ac:dyDescent="0.25">
      <c r="A10368" t="s">
        <v>1615</v>
      </c>
      <c r="B10368" t="s">
        <v>5</v>
      </c>
      <c r="C10368" s="2" t="str">
        <f t="shared" si="644"/>
        <v>americanpitbullterrier</v>
      </c>
      <c r="D10368" t="str">
        <f t="shared" si="645"/>
        <v>americanpitbullterrier</v>
      </c>
      <c r="E10368" t="str">
        <f t="shared" si="646"/>
        <v>americanpitbullterrier</v>
      </c>
      <c r="F10368">
        <f>IF(ISNA(VLOOKUP(D10368, Dog_test_1!$B$2:$D$194, 3, FALSE)), 0, VLOOKUP(D10368, Dog_test_1!$B$2:$D$194, 3, FALSE))</f>
        <v>3</v>
      </c>
      <c r="G10368">
        <f>IF(ISNA(VLOOKUP(E10368, Dog_test_1!$B$2:$D$194, 3, FALSE)), 0, VLOOKUP(E10368, Dog_test_1!$B$2:$D$194, 3, FALSE))</f>
        <v>3</v>
      </c>
      <c r="H10368">
        <f t="shared" si="647"/>
        <v>3</v>
      </c>
    </row>
    <row r="10369" spans="1:8" ht="19" x14ac:dyDescent="0.25">
      <c r="A10369" t="s">
        <v>4548</v>
      </c>
      <c r="B10369" t="s">
        <v>816</v>
      </c>
      <c r="C10369" s="2" t="str">
        <f t="shared" si="644"/>
        <v>akita</v>
      </c>
      <c r="D10369" t="str">
        <f t="shared" si="645"/>
        <v>akita</v>
      </c>
      <c r="E10369" t="str">
        <f t="shared" si="646"/>
        <v>akita</v>
      </c>
      <c r="F10369">
        <f>IF(ISNA(VLOOKUP(D10369, Dog_test_1!$B$2:$D$194, 3, FALSE)), 0, VLOOKUP(D10369, Dog_test_1!$B$2:$D$194, 3, FALSE))</f>
        <v>4</v>
      </c>
      <c r="G10369">
        <f>IF(ISNA(VLOOKUP(E10369, Dog_test_1!$B$2:$D$194, 3, FALSE)), 0, VLOOKUP(E10369, Dog_test_1!$B$2:$D$194, 3, FALSE))</f>
        <v>4</v>
      </c>
      <c r="H10369">
        <f t="shared" si="647"/>
        <v>4</v>
      </c>
    </row>
    <row r="10370" spans="1:8" ht="19" x14ac:dyDescent="0.25">
      <c r="A10370" t="s">
        <v>459</v>
      </c>
      <c r="B10370" t="s">
        <v>4549</v>
      </c>
      <c r="C10370" s="2" t="str">
        <f t="shared" ref="C10370:C10433" si="648">SUBSTITUTE(LOWER(B10370), " ", "")</f>
        <v>shetlandsheepdog/cavalierspan</v>
      </c>
      <c r="D10370" t="str">
        <f t="shared" si="645"/>
        <v>shetlandsheepdog</v>
      </c>
      <c r="E10370" t="str">
        <f t="shared" si="646"/>
        <v>cavalierspan</v>
      </c>
      <c r="F10370">
        <f>IF(ISNA(VLOOKUP(D10370, Dog_test_1!$B$2:$D$194, 3, FALSE)), 0, VLOOKUP(D10370, Dog_test_1!$B$2:$D$194, 3, FALSE))</f>
        <v>3</v>
      </c>
      <c r="G10370">
        <f>IF(ISNA(VLOOKUP(E10370, Dog_test_1!$B$2:$D$194, 3, FALSE)), 0, VLOOKUP(E10370, Dog_test_1!$B$2:$D$194, 3, FALSE))</f>
        <v>0</v>
      </c>
      <c r="H10370">
        <f t="shared" si="647"/>
        <v>1.5</v>
      </c>
    </row>
    <row r="10371" spans="1:8" ht="19" x14ac:dyDescent="0.25">
      <c r="A10371" t="s">
        <v>1309</v>
      </c>
      <c r="B10371" t="s">
        <v>30</v>
      </c>
      <c r="C10371" s="2" t="str">
        <f t="shared" si="648"/>
        <v>chihuahua</v>
      </c>
      <c r="D10371" t="str">
        <f t="shared" ref="D10371:D10434" si="649">IF(ISNUMBER(SEARCH("/", C10371)), LEFT(C10371, SEARCH("/", C10371, 1)-1), C10371)</f>
        <v>chihuahua</v>
      </c>
      <c r="E10371" t="str">
        <f t="shared" ref="E10371:E10434" si="650">IF(ISNUMBER(SEARCH("/", C10371)), RIGHT(C10371, LEN(C10371)-SEARCH("/", C10371, 1)), C10371)</f>
        <v>chihuahua</v>
      </c>
      <c r="F10371">
        <f>IF(ISNA(VLOOKUP(D10371, Dog_test_1!$B$2:$D$194, 3, FALSE)), 0, VLOOKUP(D10371, Dog_test_1!$B$2:$D$194, 3, FALSE))</f>
        <v>1</v>
      </c>
      <c r="G10371">
        <f>IF(ISNA(VLOOKUP(E10371, Dog_test_1!$B$2:$D$194, 3, FALSE)), 0, VLOOKUP(E10371, Dog_test_1!$B$2:$D$194, 3, FALSE))</f>
        <v>1</v>
      </c>
      <c r="H10371">
        <f t="shared" ref="H10371:H10434" si="651">(F10371+G10371)/2</f>
        <v>1</v>
      </c>
    </row>
    <row r="10372" spans="1:8" ht="19" x14ac:dyDescent="0.25">
      <c r="A10372" t="s">
        <v>4550</v>
      </c>
      <c r="B10372" t="s">
        <v>30</v>
      </c>
      <c r="C10372" s="2" t="str">
        <f t="shared" si="648"/>
        <v>chihuahua</v>
      </c>
      <c r="D10372" t="str">
        <f t="shared" si="649"/>
        <v>chihuahua</v>
      </c>
      <c r="E10372" t="str">
        <f t="shared" si="650"/>
        <v>chihuahua</v>
      </c>
      <c r="F10372">
        <f>IF(ISNA(VLOOKUP(D10372, Dog_test_1!$B$2:$D$194, 3, FALSE)), 0, VLOOKUP(D10372, Dog_test_1!$B$2:$D$194, 3, FALSE))</f>
        <v>1</v>
      </c>
      <c r="G10372">
        <f>IF(ISNA(VLOOKUP(E10372, Dog_test_1!$B$2:$D$194, 3, FALSE)), 0, VLOOKUP(E10372, Dog_test_1!$B$2:$D$194, 3, FALSE))</f>
        <v>1</v>
      </c>
      <c r="H10372">
        <f t="shared" si="651"/>
        <v>1</v>
      </c>
    </row>
    <row r="10373" spans="1:8" ht="19" x14ac:dyDescent="0.25">
      <c r="A10373" t="s">
        <v>2752</v>
      </c>
      <c r="B10373" t="s">
        <v>30</v>
      </c>
      <c r="C10373" s="2" t="str">
        <f t="shared" si="648"/>
        <v>chihuahua</v>
      </c>
      <c r="D10373" t="str">
        <f t="shared" si="649"/>
        <v>chihuahua</v>
      </c>
      <c r="E10373" t="str">
        <f t="shared" si="650"/>
        <v>chihuahua</v>
      </c>
      <c r="F10373">
        <f>IF(ISNA(VLOOKUP(D10373, Dog_test_1!$B$2:$D$194, 3, FALSE)), 0, VLOOKUP(D10373, Dog_test_1!$B$2:$D$194, 3, FALSE))</f>
        <v>1</v>
      </c>
      <c r="G10373">
        <f>IF(ISNA(VLOOKUP(E10373, Dog_test_1!$B$2:$D$194, 3, FALSE)), 0, VLOOKUP(E10373, Dog_test_1!$B$2:$D$194, 3, FALSE))</f>
        <v>1</v>
      </c>
      <c r="H10373">
        <f t="shared" si="651"/>
        <v>1</v>
      </c>
    </row>
    <row r="10374" spans="1:8" ht="19" x14ac:dyDescent="0.25">
      <c r="A10374" t="s">
        <v>359</v>
      </c>
      <c r="B10374" t="s">
        <v>32</v>
      </c>
      <c r="C10374" s="2" t="str">
        <f t="shared" si="648"/>
        <v>labradorretriever</v>
      </c>
      <c r="D10374" t="str">
        <f t="shared" si="649"/>
        <v>labradorretriever</v>
      </c>
      <c r="E10374" t="str">
        <f t="shared" si="650"/>
        <v>labradorretriever</v>
      </c>
      <c r="F10374">
        <f>IF(ISNA(VLOOKUP(D10374, Dog_test_1!$B$2:$D$194, 3, FALSE)), 0, VLOOKUP(D10374, Dog_test_1!$B$2:$D$194, 3, FALSE))</f>
        <v>3</v>
      </c>
      <c r="G10374">
        <f>IF(ISNA(VLOOKUP(E10374, Dog_test_1!$B$2:$D$194, 3, FALSE)), 0, VLOOKUP(E10374, Dog_test_1!$B$2:$D$194, 3, FALSE))</f>
        <v>3</v>
      </c>
      <c r="H10374">
        <f t="shared" si="651"/>
        <v>3</v>
      </c>
    </row>
    <row r="10375" spans="1:8" ht="19" x14ac:dyDescent="0.25">
      <c r="A10375" t="s">
        <v>946</v>
      </c>
      <c r="B10375" t="s">
        <v>195</v>
      </c>
      <c r="C10375" s="2" t="str">
        <f t="shared" si="648"/>
        <v>rottweiler</v>
      </c>
      <c r="D10375" t="str">
        <f t="shared" si="649"/>
        <v>rottweiler</v>
      </c>
      <c r="E10375" t="str">
        <f t="shared" si="650"/>
        <v>rottweiler</v>
      </c>
      <c r="F10375">
        <f>IF(ISNA(VLOOKUP(D10375, Dog_test_1!$B$2:$D$194, 3, FALSE)), 0, VLOOKUP(D10375, Dog_test_1!$B$2:$D$194, 3, FALSE))</f>
        <v>0</v>
      </c>
      <c r="G10375">
        <f>IF(ISNA(VLOOKUP(E10375, Dog_test_1!$B$2:$D$194, 3, FALSE)), 0, VLOOKUP(E10375, Dog_test_1!$B$2:$D$194, 3, FALSE))</f>
        <v>0</v>
      </c>
      <c r="H10375">
        <f t="shared" si="651"/>
        <v>0</v>
      </c>
    </row>
    <row r="10376" spans="1:8" ht="19" x14ac:dyDescent="0.25">
      <c r="A10376" t="s">
        <v>4551</v>
      </c>
      <c r="B10376" t="s">
        <v>30</v>
      </c>
      <c r="C10376" s="2" t="str">
        <f t="shared" si="648"/>
        <v>chihuahua</v>
      </c>
      <c r="D10376" t="str">
        <f t="shared" si="649"/>
        <v>chihuahua</v>
      </c>
      <c r="E10376" t="str">
        <f t="shared" si="650"/>
        <v>chihuahua</v>
      </c>
      <c r="F10376">
        <f>IF(ISNA(VLOOKUP(D10376, Dog_test_1!$B$2:$D$194, 3, FALSE)), 0, VLOOKUP(D10376, Dog_test_1!$B$2:$D$194, 3, FALSE))</f>
        <v>1</v>
      </c>
      <c r="G10376">
        <f>IF(ISNA(VLOOKUP(E10376, Dog_test_1!$B$2:$D$194, 3, FALSE)), 0, VLOOKUP(E10376, Dog_test_1!$B$2:$D$194, 3, FALSE))</f>
        <v>1</v>
      </c>
      <c r="H10376">
        <f t="shared" si="651"/>
        <v>1</v>
      </c>
    </row>
    <row r="10377" spans="1:8" ht="19" x14ac:dyDescent="0.25">
      <c r="A10377" t="s">
        <v>43</v>
      </c>
      <c r="B10377" t="s">
        <v>5</v>
      </c>
      <c r="C10377" s="2" t="str">
        <f t="shared" si="648"/>
        <v>americanpitbullterrier</v>
      </c>
      <c r="D10377" t="str">
        <f t="shared" si="649"/>
        <v>americanpitbullterrier</v>
      </c>
      <c r="E10377" t="str">
        <f t="shared" si="650"/>
        <v>americanpitbullterrier</v>
      </c>
      <c r="F10377">
        <f>IF(ISNA(VLOOKUP(D10377, Dog_test_1!$B$2:$D$194, 3, FALSE)), 0, VLOOKUP(D10377, Dog_test_1!$B$2:$D$194, 3, FALSE))</f>
        <v>3</v>
      </c>
      <c r="G10377">
        <f>IF(ISNA(VLOOKUP(E10377, Dog_test_1!$B$2:$D$194, 3, FALSE)), 0, VLOOKUP(E10377, Dog_test_1!$B$2:$D$194, 3, FALSE))</f>
        <v>3</v>
      </c>
      <c r="H10377">
        <f t="shared" si="651"/>
        <v>3</v>
      </c>
    </row>
    <row r="10378" spans="1:8" ht="19" x14ac:dyDescent="0.25">
      <c r="A10378" t="s">
        <v>4552</v>
      </c>
      <c r="B10378" t="s">
        <v>4553</v>
      </c>
      <c r="C10378" s="2" t="str">
        <f t="shared" si="648"/>
        <v>bulldog/bostonterrier</v>
      </c>
      <c r="D10378" t="str">
        <f t="shared" si="649"/>
        <v>bulldog</v>
      </c>
      <c r="E10378" t="str">
        <f t="shared" si="650"/>
        <v>bostonterrier</v>
      </c>
      <c r="F10378">
        <f>IF(ISNA(VLOOKUP(D10378, Dog_test_1!$B$2:$D$194, 3, FALSE)), 0, VLOOKUP(D10378, Dog_test_1!$B$2:$D$194, 3, FALSE))</f>
        <v>2</v>
      </c>
      <c r="G10378">
        <f>IF(ISNA(VLOOKUP(E10378, Dog_test_1!$B$2:$D$194, 3, FALSE)), 0, VLOOKUP(E10378, Dog_test_1!$B$2:$D$194, 3, FALSE))</f>
        <v>2</v>
      </c>
      <c r="H10378">
        <f t="shared" si="651"/>
        <v>2</v>
      </c>
    </row>
    <row r="10379" spans="1:8" ht="19" x14ac:dyDescent="0.25">
      <c r="A10379" t="s">
        <v>1291</v>
      </c>
      <c r="B10379" t="s">
        <v>5</v>
      </c>
      <c r="C10379" s="2" t="str">
        <f t="shared" si="648"/>
        <v>americanpitbullterrier</v>
      </c>
      <c r="D10379" t="str">
        <f t="shared" si="649"/>
        <v>americanpitbullterrier</v>
      </c>
      <c r="E10379" t="str">
        <f t="shared" si="650"/>
        <v>americanpitbullterrier</v>
      </c>
      <c r="F10379">
        <f>IF(ISNA(VLOOKUP(D10379, Dog_test_1!$B$2:$D$194, 3, FALSE)), 0, VLOOKUP(D10379, Dog_test_1!$B$2:$D$194, 3, FALSE))</f>
        <v>3</v>
      </c>
      <c r="G10379">
        <f>IF(ISNA(VLOOKUP(E10379, Dog_test_1!$B$2:$D$194, 3, FALSE)), 0, VLOOKUP(E10379, Dog_test_1!$B$2:$D$194, 3, FALSE))</f>
        <v>3</v>
      </c>
      <c r="H10379">
        <f t="shared" si="651"/>
        <v>3</v>
      </c>
    </row>
    <row r="10380" spans="1:8" ht="19" x14ac:dyDescent="0.25">
      <c r="A10380" t="s">
        <v>4554</v>
      </c>
      <c r="B10380" t="s">
        <v>5</v>
      </c>
      <c r="C10380" s="2" t="str">
        <f t="shared" si="648"/>
        <v>americanpitbullterrier</v>
      </c>
      <c r="D10380" t="str">
        <f t="shared" si="649"/>
        <v>americanpitbullterrier</v>
      </c>
      <c r="E10380" t="str">
        <f t="shared" si="650"/>
        <v>americanpitbullterrier</v>
      </c>
      <c r="F10380">
        <f>IF(ISNA(VLOOKUP(D10380, Dog_test_1!$B$2:$D$194, 3, FALSE)), 0, VLOOKUP(D10380, Dog_test_1!$B$2:$D$194, 3, FALSE))</f>
        <v>3</v>
      </c>
      <c r="G10380">
        <f>IF(ISNA(VLOOKUP(E10380, Dog_test_1!$B$2:$D$194, 3, FALSE)), 0, VLOOKUP(E10380, Dog_test_1!$B$2:$D$194, 3, FALSE))</f>
        <v>3</v>
      </c>
      <c r="H10380">
        <f t="shared" si="651"/>
        <v>3</v>
      </c>
    </row>
    <row r="10381" spans="1:8" ht="19" x14ac:dyDescent="0.25">
      <c r="A10381" t="s">
        <v>2667</v>
      </c>
      <c r="B10381" t="s">
        <v>32</v>
      </c>
      <c r="C10381" s="2" t="str">
        <f t="shared" si="648"/>
        <v>labradorretriever</v>
      </c>
      <c r="D10381" t="str">
        <f t="shared" si="649"/>
        <v>labradorretriever</v>
      </c>
      <c r="E10381" t="str">
        <f t="shared" si="650"/>
        <v>labradorretriever</v>
      </c>
      <c r="F10381">
        <f>IF(ISNA(VLOOKUP(D10381, Dog_test_1!$B$2:$D$194, 3, FALSE)), 0, VLOOKUP(D10381, Dog_test_1!$B$2:$D$194, 3, FALSE))</f>
        <v>3</v>
      </c>
      <c r="G10381">
        <f>IF(ISNA(VLOOKUP(E10381, Dog_test_1!$B$2:$D$194, 3, FALSE)), 0, VLOOKUP(E10381, Dog_test_1!$B$2:$D$194, 3, FALSE))</f>
        <v>3</v>
      </c>
      <c r="H10381">
        <f t="shared" si="651"/>
        <v>3</v>
      </c>
    </row>
    <row r="10382" spans="1:8" ht="19" x14ac:dyDescent="0.25">
      <c r="A10382" t="s">
        <v>657</v>
      </c>
      <c r="B10382" t="s">
        <v>4555</v>
      </c>
      <c r="C10382" s="2" t="str">
        <f t="shared" si="648"/>
        <v>queenslandheeler/greatdane</v>
      </c>
      <c r="D10382" t="str">
        <f t="shared" si="649"/>
        <v>queenslandheeler</v>
      </c>
      <c r="E10382" t="str">
        <f t="shared" si="650"/>
        <v>greatdane</v>
      </c>
      <c r="F10382">
        <f>IF(ISNA(VLOOKUP(D10382, Dog_test_1!$B$2:$D$194, 3, FALSE)), 0, VLOOKUP(D10382, Dog_test_1!$B$2:$D$194, 3, FALSE))</f>
        <v>0</v>
      </c>
      <c r="G10382">
        <f>IF(ISNA(VLOOKUP(E10382, Dog_test_1!$B$2:$D$194, 3, FALSE)), 0, VLOOKUP(E10382, Dog_test_1!$B$2:$D$194, 3, FALSE))</f>
        <v>5</v>
      </c>
      <c r="H10382">
        <f t="shared" si="651"/>
        <v>2.5</v>
      </c>
    </row>
    <row r="10383" spans="1:8" ht="19" x14ac:dyDescent="0.25">
      <c r="A10383" t="s">
        <v>4556</v>
      </c>
      <c r="B10383" t="s">
        <v>30</v>
      </c>
      <c r="C10383" s="2" t="str">
        <f t="shared" si="648"/>
        <v>chihuahua</v>
      </c>
      <c r="D10383" t="str">
        <f t="shared" si="649"/>
        <v>chihuahua</v>
      </c>
      <c r="E10383" t="str">
        <f t="shared" si="650"/>
        <v>chihuahua</v>
      </c>
      <c r="F10383">
        <f>IF(ISNA(VLOOKUP(D10383, Dog_test_1!$B$2:$D$194, 3, FALSE)), 0, VLOOKUP(D10383, Dog_test_1!$B$2:$D$194, 3, FALSE))</f>
        <v>1</v>
      </c>
      <c r="G10383">
        <f>IF(ISNA(VLOOKUP(E10383, Dog_test_1!$B$2:$D$194, 3, FALSE)), 0, VLOOKUP(E10383, Dog_test_1!$B$2:$D$194, 3, FALSE))</f>
        <v>1</v>
      </c>
      <c r="H10383">
        <f t="shared" si="651"/>
        <v>1</v>
      </c>
    </row>
    <row r="10384" spans="1:8" ht="19" x14ac:dyDescent="0.25">
      <c r="A10384" t="s">
        <v>6</v>
      </c>
      <c r="B10384" t="s">
        <v>30</v>
      </c>
      <c r="C10384" s="2" t="str">
        <f t="shared" si="648"/>
        <v>chihuahua</v>
      </c>
      <c r="D10384" t="str">
        <f t="shared" si="649"/>
        <v>chihuahua</v>
      </c>
      <c r="E10384" t="str">
        <f t="shared" si="650"/>
        <v>chihuahua</v>
      </c>
      <c r="F10384">
        <f>IF(ISNA(VLOOKUP(D10384, Dog_test_1!$B$2:$D$194, 3, FALSE)), 0, VLOOKUP(D10384, Dog_test_1!$B$2:$D$194, 3, FALSE))</f>
        <v>1</v>
      </c>
      <c r="G10384">
        <f>IF(ISNA(VLOOKUP(E10384, Dog_test_1!$B$2:$D$194, 3, FALSE)), 0, VLOOKUP(E10384, Dog_test_1!$B$2:$D$194, 3, FALSE))</f>
        <v>1</v>
      </c>
      <c r="H10384">
        <f t="shared" si="651"/>
        <v>1</v>
      </c>
    </row>
    <row r="10385" spans="1:8" ht="19" x14ac:dyDescent="0.25">
      <c r="A10385" t="s">
        <v>3297</v>
      </c>
      <c r="B10385" t="s">
        <v>12</v>
      </c>
      <c r="C10385" s="2" t="str">
        <f t="shared" si="648"/>
        <v>miniatureschnauzer</v>
      </c>
      <c r="D10385" t="str">
        <f t="shared" si="649"/>
        <v>miniatureschnauzer</v>
      </c>
      <c r="E10385" t="str">
        <f t="shared" si="650"/>
        <v>miniatureschnauzer</v>
      </c>
      <c r="F10385">
        <f>IF(ISNA(VLOOKUP(D10385, Dog_test_1!$B$2:$D$194, 3, FALSE)), 0, VLOOKUP(D10385, Dog_test_1!$B$2:$D$194, 3, FALSE))</f>
        <v>2</v>
      </c>
      <c r="G10385">
        <f>IF(ISNA(VLOOKUP(E10385, Dog_test_1!$B$2:$D$194, 3, FALSE)), 0, VLOOKUP(E10385, Dog_test_1!$B$2:$D$194, 3, FALSE))</f>
        <v>2</v>
      </c>
      <c r="H10385">
        <f t="shared" si="651"/>
        <v>2</v>
      </c>
    </row>
    <row r="10386" spans="1:8" ht="19" x14ac:dyDescent="0.25">
      <c r="A10386" t="s">
        <v>688</v>
      </c>
      <c r="B10386" t="s">
        <v>186</v>
      </c>
      <c r="C10386" s="2" t="str">
        <f t="shared" si="648"/>
        <v>cockerspaniel</v>
      </c>
      <c r="D10386" t="str">
        <f t="shared" si="649"/>
        <v>cockerspaniel</v>
      </c>
      <c r="E10386" t="str">
        <f t="shared" si="650"/>
        <v>cockerspaniel</v>
      </c>
      <c r="F10386">
        <f>IF(ISNA(VLOOKUP(D10386, Dog_test_1!$B$2:$D$194, 3, FALSE)), 0, VLOOKUP(D10386, Dog_test_1!$B$2:$D$194, 3, FALSE))</f>
        <v>0</v>
      </c>
      <c r="G10386">
        <f>IF(ISNA(VLOOKUP(E10386, Dog_test_1!$B$2:$D$194, 3, FALSE)), 0, VLOOKUP(E10386, Dog_test_1!$B$2:$D$194, 3, FALSE))</f>
        <v>0</v>
      </c>
      <c r="H10386">
        <f t="shared" si="651"/>
        <v>0</v>
      </c>
    </row>
    <row r="10387" spans="1:8" ht="19" x14ac:dyDescent="0.25">
      <c r="A10387" t="s">
        <v>190</v>
      </c>
      <c r="B10387" t="s">
        <v>371</v>
      </c>
      <c r="C10387" s="2" t="str">
        <f t="shared" si="648"/>
        <v>labradorretriever/germanshepherd</v>
      </c>
      <c r="D10387" t="str">
        <f t="shared" si="649"/>
        <v>labradorretriever</v>
      </c>
      <c r="E10387" t="str">
        <f t="shared" si="650"/>
        <v>germanshepherd</v>
      </c>
      <c r="F10387">
        <f>IF(ISNA(VLOOKUP(D10387, Dog_test_1!$B$2:$D$194, 3, FALSE)), 0, VLOOKUP(D10387, Dog_test_1!$B$2:$D$194, 3, FALSE))</f>
        <v>3</v>
      </c>
      <c r="G10387">
        <f>IF(ISNA(VLOOKUP(E10387, Dog_test_1!$B$2:$D$194, 3, FALSE)), 0, VLOOKUP(E10387, Dog_test_1!$B$2:$D$194, 3, FALSE))</f>
        <v>3</v>
      </c>
      <c r="H10387">
        <f t="shared" si="651"/>
        <v>3</v>
      </c>
    </row>
    <row r="10388" spans="1:8" ht="19" x14ac:dyDescent="0.25">
      <c r="A10388" t="s">
        <v>4557</v>
      </c>
      <c r="B10388" t="s">
        <v>128</v>
      </c>
      <c r="C10388" s="2" t="str">
        <f t="shared" si="648"/>
        <v>australiancattledog</v>
      </c>
      <c r="D10388" t="str">
        <f t="shared" si="649"/>
        <v>australiancattledog</v>
      </c>
      <c r="E10388" t="str">
        <f t="shared" si="650"/>
        <v>australiancattledog</v>
      </c>
      <c r="F10388">
        <f>IF(ISNA(VLOOKUP(D10388, Dog_test_1!$B$2:$D$194, 3, FALSE)), 0, VLOOKUP(D10388, Dog_test_1!$B$2:$D$194, 3, FALSE))</f>
        <v>0</v>
      </c>
      <c r="G10388">
        <f>IF(ISNA(VLOOKUP(E10388, Dog_test_1!$B$2:$D$194, 3, FALSE)), 0, VLOOKUP(E10388, Dog_test_1!$B$2:$D$194, 3, FALSE))</f>
        <v>0</v>
      </c>
      <c r="H10388">
        <f t="shared" si="651"/>
        <v>0</v>
      </c>
    </row>
    <row r="10389" spans="1:8" ht="19" x14ac:dyDescent="0.25">
      <c r="A10389" t="s">
        <v>3167</v>
      </c>
      <c r="B10389" t="s">
        <v>195</v>
      </c>
      <c r="C10389" s="2" t="str">
        <f t="shared" si="648"/>
        <v>rottweiler</v>
      </c>
      <c r="D10389" t="str">
        <f t="shared" si="649"/>
        <v>rottweiler</v>
      </c>
      <c r="E10389" t="str">
        <f t="shared" si="650"/>
        <v>rottweiler</v>
      </c>
      <c r="F10389">
        <f>IF(ISNA(VLOOKUP(D10389, Dog_test_1!$B$2:$D$194, 3, FALSE)), 0, VLOOKUP(D10389, Dog_test_1!$B$2:$D$194, 3, FALSE))</f>
        <v>0</v>
      </c>
      <c r="G10389">
        <f>IF(ISNA(VLOOKUP(E10389, Dog_test_1!$B$2:$D$194, 3, FALSE)), 0, VLOOKUP(E10389, Dog_test_1!$B$2:$D$194, 3, FALSE))</f>
        <v>0</v>
      </c>
      <c r="H10389">
        <f t="shared" si="651"/>
        <v>0</v>
      </c>
    </row>
    <row r="10390" spans="1:8" ht="19" x14ac:dyDescent="0.25">
      <c r="A10390" t="s">
        <v>6</v>
      </c>
      <c r="B10390" t="s">
        <v>538</v>
      </c>
      <c r="C10390" s="2" t="str">
        <f t="shared" si="648"/>
        <v>miniaturepinscher</v>
      </c>
      <c r="D10390" t="str">
        <f t="shared" si="649"/>
        <v>miniaturepinscher</v>
      </c>
      <c r="E10390" t="str">
        <f t="shared" si="650"/>
        <v>miniaturepinscher</v>
      </c>
      <c r="F10390">
        <f>IF(ISNA(VLOOKUP(D10390, Dog_test_1!$B$2:$D$194, 3, FALSE)), 0, VLOOKUP(D10390, Dog_test_1!$B$2:$D$194, 3, FALSE))</f>
        <v>2</v>
      </c>
      <c r="G10390">
        <f>IF(ISNA(VLOOKUP(E10390, Dog_test_1!$B$2:$D$194, 3, FALSE)), 0, VLOOKUP(E10390, Dog_test_1!$B$2:$D$194, 3, FALSE))</f>
        <v>2</v>
      </c>
      <c r="H10390">
        <f t="shared" si="651"/>
        <v>2</v>
      </c>
    </row>
    <row r="10391" spans="1:8" ht="19" x14ac:dyDescent="0.25">
      <c r="A10391" t="s">
        <v>6</v>
      </c>
      <c r="B10391" t="s">
        <v>4558</v>
      </c>
      <c r="C10391" s="2" t="str">
        <f t="shared" si="648"/>
        <v>goldenretriever/beagle</v>
      </c>
      <c r="D10391" t="str">
        <f t="shared" si="649"/>
        <v>goldenretriever</v>
      </c>
      <c r="E10391" t="str">
        <f t="shared" si="650"/>
        <v>beagle</v>
      </c>
      <c r="F10391">
        <f>IF(ISNA(VLOOKUP(D10391, Dog_test_1!$B$2:$D$194, 3, FALSE)), 0, VLOOKUP(D10391, Dog_test_1!$B$2:$D$194, 3, FALSE))</f>
        <v>3</v>
      </c>
      <c r="G10391">
        <f>IF(ISNA(VLOOKUP(E10391, Dog_test_1!$B$2:$D$194, 3, FALSE)), 0, VLOOKUP(E10391, Dog_test_1!$B$2:$D$194, 3, FALSE))</f>
        <v>3</v>
      </c>
      <c r="H10391">
        <f t="shared" si="651"/>
        <v>3</v>
      </c>
    </row>
    <row r="10392" spans="1:8" ht="19" x14ac:dyDescent="0.25">
      <c r="A10392" t="s">
        <v>232</v>
      </c>
      <c r="B10392" t="s">
        <v>112</v>
      </c>
      <c r="C10392" s="2" t="str">
        <f t="shared" si="648"/>
        <v>dachshund/chihuahua</v>
      </c>
      <c r="D10392" t="str">
        <f t="shared" si="649"/>
        <v>dachshund</v>
      </c>
      <c r="E10392" t="str">
        <f t="shared" si="650"/>
        <v>chihuahua</v>
      </c>
      <c r="F10392">
        <f>IF(ISNA(VLOOKUP(D10392, Dog_test_1!$B$2:$D$194, 3, FALSE)), 0, VLOOKUP(D10392, Dog_test_1!$B$2:$D$194, 3, FALSE))</f>
        <v>2</v>
      </c>
      <c r="G10392">
        <f>IF(ISNA(VLOOKUP(E10392, Dog_test_1!$B$2:$D$194, 3, FALSE)), 0, VLOOKUP(E10392, Dog_test_1!$B$2:$D$194, 3, FALSE))</f>
        <v>1</v>
      </c>
      <c r="H10392">
        <f t="shared" si="651"/>
        <v>1.5</v>
      </c>
    </row>
    <row r="10393" spans="1:8" ht="19" x14ac:dyDescent="0.25">
      <c r="A10393" t="s">
        <v>6</v>
      </c>
      <c r="B10393" t="s">
        <v>984</v>
      </c>
      <c r="C10393" s="2" t="str">
        <f t="shared" si="648"/>
        <v>rottweiler/germanshepherd</v>
      </c>
      <c r="D10393" t="str">
        <f t="shared" si="649"/>
        <v>rottweiler</v>
      </c>
      <c r="E10393" t="str">
        <f t="shared" si="650"/>
        <v>germanshepherd</v>
      </c>
      <c r="F10393">
        <f>IF(ISNA(VLOOKUP(D10393, Dog_test_1!$B$2:$D$194, 3, FALSE)), 0, VLOOKUP(D10393, Dog_test_1!$B$2:$D$194, 3, FALSE))</f>
        <v>0</v>
      </c>
      <c r="G10393">
        <f>IF(ISNA(VLOOKUP(E10393, Dog_test_1!$B$2:$D$194, 3, FALSE)), 0, VLOOKUP(E10393, Dog_test_1!$B$2:$D$194, 3, FALSE))</f>
        <v>3</v>
      </c>
      <c r="H10393">
        <f t="shared" si="651"/>
        <v>1.5</v>
      </c>
    </row>
    <row r="10394" spans="1:8" ht="19" x14ac:dyDescent="0.25">
      <c r="A10394" t="s">
        <v>4559</v>
      </c>
      <c r="B10394" t="s">
        <v>5</v>
      </c>
      <c r="C10394" s="2" t="str">
        <f t="shared" si="648"/>
        <v>americanpitbullterrier</v>
      </c>
      <c r="D10394" t="str">
        <f t="shared" si="649"/>
        <v>americanpitbullterrier</v>
      </c>
      <c r="E10394" t="str">
        <f t="shared" si="650"/>
        <v>americanpitbullterrier</v>
      </c>
      <c r="F10394">
        <f>IF(ISNA(VLOOKUP(D10394, Dog_test_1!$B$2:$D$194, 3, FALSE)), 0, VLOOKUP(D10394, Dog_test_1!$B$2:$D$194, 3, FALSE))</f>
        <v>3</v>
      </c>
      <c r="G10394">
        <f>IF(ISNA(VLOOKUP(E10394, Dog_test_1!$B$2:$D$194, 3, FALSE)), 0, VLOOKUP(E10394, Dog_test_1!$B$2:$D$194, 3, FALSE))</f>
        <v>3</v>
      </c>
      <c r="H10394">
        <f t="shared" si="651"/>
        <v>3</v>
      </c>
    </row>
    <row r="10395" spans="1:8" ht="19" x14ac:dyDescent="0.25">
      <c r="A10395" t="s">
        <v>2455</v>
      </c>
      <c r="B10395" t="s">
        <v>32</v>
      </c>
      <c r="C10395" s="2" t="str">
        <f t="shared" si="648"/>
        <v>labradorretriever</v>
      </c>
      <c r="D10395" t="str">
        <f t="shared" si="649"/>
        <v>labradorretriever</v>
      </c>
      <c r="E10395" t="str">
        <f t="shared" si="650"/>
        <v>labradorretriever</v>
      </c>
      <c r="F10395">
        <f>IF(ISNA(VLOOKUP(D10395, Dog_test_1!$B$2:$D$194, 3, FALSE)), 0, VLOOKUP(D10395, Dog_test_1!$B$2:$D$194, 3, FALSE))</f>
        <v>3</v>
      </c>
      <c r="G10395">
        <f>IF(ISNA(VLOOKUP(E10395, Dog_test_1!$B$2:$D$194, 3, FALSE)), 0, VLOOKUP(E10395, Dog_test_1!$B$2:$D$194, 3, FALSE))</f>
        <v>3</v>
      </c>
      <c r="H10395">
        <f t="shared" si="651"/>
        <v>3</v>
      </c>
    </row>
    <row r="10396" spans="1:8" ht="19" x14ac:dyDescent="0.25">
      <c r="A10396" t="s">
        <v>4560</v>
      </c>
      <c r="B10396" t="s">
        <v>4561</v>
      </c>
      <c r="C10396" s="2" t="str">
        <f t="shared" si="648"/>
        <v>labradorretriever/mastiff</v>
      </c>
      <c r="D10396" t="str">
        <f t="shared" si="649"/>
        <v>labradorretriever</v>
      </c>
      <c r="E10396" t="str">
        <f t="shared" si="650"/>
        <v>mastiff</v>
      </c>
      <c r="F10396">
        <f>IF(ISNA(VLOOKUP(D10396, Dog_test_1!$B$2:$D$194, 3, FALSE)), 0, VLOOKUP(D10396, Dog_test_1!$B$2:$D$194, 3, FALSE))</f>
        <v>3</v>
      </c>
      <c r="G10396">
        <f>IF(ISNA(VLOOKUP(E10396, Dog_test_1!$B$2:$D$194, 3, FALSE)), 0, VLOOKUP(E10396, Dog_test_1!$B$2:$D$194, 3, FALSE))</f>
        <v>4</v>
      </c>
      <c r="H10396">
        <f t="shared" si="651"/>
        <v>3.5</v>
      </c>
    </row>
    <row r="10397" spans="1:8" ht="19" x14ac:dyDescent="0.25">
      <c r="A10397" t="s">
        <v>4562</v>
      </c>
      <c r="B10397" t="s">
        <v>30</v>
      </c>
      <c r="C10397" s="2" t="str">
        <f t="shared" si="648"/>
        <v>chihuahua</v>
      </c>
      <c r="D10397" t="str">
        <f t="shared" si="649"/>
        <v>chihuahua</v>
      </c>
      <c r="E10397" t="str">
        <f t="shared" si="650"/>
        <v>chihuahua</v>
      </c>
      <c r="F10397">
        <f>IF(ISNA(VLOOKUP(D10397, Dog_test_1!$B$2:$D$194, 3, FALSE)), 0, VLOOKUP(D10397, Dog_test_1!$B$2:$D$194, 3, FALSE))</f>
        <v>1</v>
      </c>
      <c r="G10397">
        <f>IF(ISNA(VLOOKUP(E10397, Dog_test_1!$B$2:$D$194, 3, FALSE)), 0, VLOOKUP(E10397, Dog_test_1!$B$2:$D$194, 3, FALSE))</f>
        <v>1</v>
      </c>
      <c r="H10397">
        <f t="shared" si="651"/>
        <v>1</v>
      </c>
    </row>
    <row r="10398" spans="1:8" ht="19" x14ac:dyDescent="0.25">
      <c r="A10398" t="s">
        <v>6</v>
      </c>
      <c r="B10398" t="s">
        <v>32</v>
      </c>
      <c r="C10398" s="2" t="str">
        <f t="shared" si="648"/>
        <v>labradorretriever</v>
      </c>
      <c r="D10398" t="str">
        <f t="shared" si="649"/>
        <v>labradorretriever</v>
      </c>
      <c r="E10398" t="str">
        <f t="shared" si="650"/>
        <v>labradorretriever</v>
      </c>
      <c r="F10398">
        <f>IF(ISNA(VLOOKUP(D10398, Dog_test_1!$B$2:$D$194, 3, FALSE)), 0, VLOOKUP(D10398, Dog_test_1!$B$2:$D$194, 3, FALSE))</f>
        <v>3</v>
      </c>
      <c r="G10398">
        <f>IF(ISNA(VLOOKUP(E10398, Dog_test_1!$B$2:$D$194, 3, FALSE)), 0, VLOOKUP(E10398, Dog_test_1!$B$2:$D$194, 3, FALSE))</f>
        <v>3</v>
      </c>
      <c r="H10398">
        <f t="shared" si="651"/>
        <v>3</v>
      </c>
    </row>
    <row r="10399" spans="1:8" ht="19" x14ac:dyDescent="0.25">
      <c r="A10399" t="s">
        <v>1755</v>
      </c>
      <c r="B10399" t="s">
        <v>5</v>
      </c>
      <c r="C10399" s="2" t="str">
        <f t="shared" si="648"/>
        <v>americanpitbullterrier</v>
      </c>
      <c r="D10399" t="str">
        <f t="shared" si="649"/>
        <v>americanpitbullterrier</v>
      </c>
      <c r="E10399" t="str">
        <f t="shared" si="650"/>
        <v>americanpitbullterrier</v>
      </c>
      <c r="F10399">
        <f>IF(ISNA(VLOOKUP(D10399, Dog_test_1!$B$2:$D$194, 3, FALSE)), 0, VLOOKUP(D10399, Dog_test_1!$B$2:$D$194, 3, FALSE))</f>
        <v>3</v>
      </c>
      <c r="G10399">
        <f>IF(ISNA(VLOOKUP(E10399, Dog_test_1!$B$2:$D$194, 3, FALSE)), 0, VLOOKUP(E10399, Dog_test_1!$B$2:$D$194, 3, FALSE))</f>
        <v>3</v>
      </c>
      <c r="H10399">
        <f t="shared" si="651"/>
        <v>3</v>
      </c>
    </row>
    <row r="10400" spans="1:8" ht="19" x14ac:dyDescent="0.25">
      <c r="A10400" t="s">
        <v>1466</v>
      </c>
      <c r="B10400" t="s">
        <v>12</v>
      </c>
      <c r="C10400" s="2" t="str">
        <f t="shared" si="648"/>
        <v>miniatureschnauzer</v>
      </c>
      <c r="D10400" t="str">
        <f t="shared" si="649"/>
        <v>miniatureschnauzer</v>
      </c>
      <c r="E10400" t="str">
        <f t="shared" si="650"/>
        <v>miniatureschnauzer</v>
      </c>
      <c r="F10400">
        <f>IF(ISNA(VLOOKUP(D10400, Dog_test_1!$B$2:$D$194, 3, FALSE)), 0, VLOOKUP(D10400, Dog_test_1!$B$2:$D$194, 3, FALSE))</f>
        <v>2</v>
      </c>
      <c r="G10400">
        <f>IF(ISNA(VLOOKUP(E10400, Dog_test_1!$B$2:$D$194, 3, FALSE)), 0, VLOOKUP(E10400, Dog_test_1!$B$2:$D$194, 3, FALSE))</f>
        <v>2</v>
      </c>
      <c r="H10400">
        <f t="shared" si="651"/>
        <v>2</v>
      </c>
    </row>
    <row r="10401" spans="1:8" ht="19" x14ac:dyDescent="0.25">
      <c r="A10401" t="s">
        <v>4563</v>
      </c>
      <c r="B10401" t="s">
        <v>30</v>
      </c>
      <c r="C10401" s="2" t="str">
        <f t="shared" si="648"/>
        <v>chihuahua</v>
      </c>
      <c r="D10401" t="str">
        <f t="shared" si="649"/>
        <v>chihuahua</v>
      </c>
      <c r="E10401" t="str">
        <f t="shared" si="650"/>
        <v>chihuahua</v>
      </c>
      <c r="F10401">
        <f>IF(ISNA(VLOOKUP(D10401, Dog_test_1!$B$2:$D$194, 3, FALSE)), 0, VLOOKUP(D10401, Dog_test_1!$B$2:$D$194, 3, FALSE))</f>
        <v>1</v>
      </c>
      <c r="G10401">
        <f>IF(ISNA(VLOOKUP(E10401, Dog_test_1!$B$2:$D$194, 3, FALSE)), 0, VLOOKUP(E10401, Dog_test_1!$B$2:$D$194, 3, FALSE))</f>
        <v>1</v>
      </c>
      <c r="H10401">
        <f t="shared" si="651"/>
        <v>1</v>
      </c>
    </row>
    <row r="10402" spans="1:8" ht="19" x14ac:dyDescent="0.25">
      <c r="A10402" t="s">
        <v>4564</v>
      </c>
      <c r="B10402" t="s">
        <v>135</v>
      </c>
      <c r="C10402" s="2" t="str">
        <f t="shared" si="648"/>
        <v>miniaturepoodle</v>
      </c>
      <c r="D10402" t="str">
        <f t="shared" si="649"/>
        <v>miniaturepoodle</v>
      </c>
      <c r="E10402" t="str">
        <f t="shared" si="650"/>
        <v>miniaturepoodle</v>
      </c>
      <c r="F10402">
        <f>IF(ISNA(VLOOKUP(D10402, Dog_test_1!$B$2:$D$194, 3, FALSE)), 0, VLOOKUP(D10402, Dog_test_1!$B$2:$D$194, 3, FALSE))</f>
        <v>2</v>
      </c>
      <c r="G10402">
        <f>IF(ISNA(VLOOKUP(E10402, Dog_test_1!$B$2:$D$194, 3, FALSE)), 0, VLOOKUP(E10402, Dog_test_1!$B$2:$D$194, 3, FALSE))</f>
        <v>2</v>
      </c>
      <c r="H10402">
        <f t="shared" si="651"/>
        <v>2</v>
      </c>
    </row>
    <row r="10403" spans="1:8" ht="19" x14ac:dyDescent="0.25">
      <c r="A10403" t="s">
        <v>6</v>
      </c>
      <c r="B10403" t="s">
        <v>4565</v>
      </c>
      <c r="C10403" s="2" t="str">
        <f t="shared" si="648"/>
        <v>mastiff/labradorretriever</v>
      </c>
      <c r="D10403" t="str">
        <f t="shared" si="649"/>
        <v>mastiff</v>
      </c>
      <c r="E10403" t="str">
        <f t="shared" si="650"/>
        <v>labradorretriever</v>
      </c>
      <c r="F10403">
        <f>IF(ISNA(VLOOKUP(D10403, Dog_test_1!$B$2:$D$194, 3, FALSE)), 0, VLOOKUP(D10403, Dog_test_1!$B$2:$D$194, 3, FALSE))</f>
        <v>4</v>
      </c>
      <c r="G10403">
        <f>IF(ISNA(VLOOKUP(E10403, Dog_test_1!$B$2:$D$194, 3, FALSE)), 0, VLOOKUP(E10403, Dog_test_1!$B$2:$D$194, 3, FALSE))</f>
        <v>3</v>
      </c>
      <c r="H10403">
        <f t="shared" si="651"/>
        <v>3.5</v>
      </c>
    </row>
    <row r="10404" spans="1:8" ht="19" x14ac:dyDescent="0.25">
      <c r="A10404" t="s">
        <v>4566</v>
      </c>
      <c r="B10404" t="s">
        <v>12</v>
      </c>
      <c r="C10404" s="2" t="str">
        <f t="shared" si="648"/>
        <v>miniatureschnauzer</v>
      </c>
      <c r="D10404" t="str">
        <f t="shared" si="649"/>
        <v>miniatureschnauzer</v>
      </c>
      <c r="E10404" t="str">
        <f t="shared" si="650"/>
        <v>miniatureschnauzer</v>
      </c>
      <c r="F10404">
        <f>IF(ISNA(VLOOKUP(D10404, Dog_test_1!$B$2:$D$194, 3, FALSE)), 0, VLOOKUP(D10404, Dog_test_1!$B$2:$D$194, 3, FALSE))</f>
        <v>2</v>
      </c>
      <c r="G10404">
        <f>IF(ISNA(VLOOKUP(E10404, Dog_test_1!$B$2:$D$194, 3, FALSE)), 0, VLOOKUP(E10404, Dog_test_1!$B$2:$D$194, 3, FALSE))</f>
        <v>2</v>
      </c>
      <c r="H10404">
        <f t="shared" si="651"/>
        <v>2</v>
      </c>
    </row>
    <row r="10405" spans="1:8" ht="19" x14ac:dyDescent="0.25">
      <c r="A10405" t="s">
        <v>107</v>
      </c>
      <c r="B10405" t="s">
        <v>5</v>
      </c>
      <c r="C10405" s="2" t="str">
        <f t="shared" si="648"/>
        <v>americanpitbullterrier</v>
      </c>
      <c r="D10405" t="str">
        <f t="shared" si="649"/>
        <v>americanpitbullterrier</v>
      </c>
      <c r="E10405" t="str">
        <f t="shared" si="650"/>
        <v>americanpitbullterrier</v>
      </c>
      <c r="F10405">
        <f>IF(ISNA(VLOOKUP(D10405, Dog_test_1!$B$2:$D$194, 3, FALSE)), 0, VLOOKUP(D10405, Dog_test_1!$B$2:$D$194, 3, FALSE))</f>
        <v>3</v>
      </c>
      <c r="G10405">
        <f>IF(ISNA(VLOOKUP(E10405, Dog_test_1!$B$2:$D$194, 3, FALSE)), 0, VLOOKUP(E10405, Dog_test_1!$B$2:$D$194, 3, FALSE))</f>
        <v>3</v>
      </c>
      <c r="H10405">
        <f t="shared" si="651"/>
        <v>3</v>
      </c>
    </row>
    <row r="10406" spans="1:8" ht="19" x14ac:dyDescent="0.25">
      <c r="A10406" t="s">
        <v>48</v>
      </c>
      <c r="B10406" t="s">
        <v>128</v>
      </c>
      <c r="C10406" s="2" t="str">
        <f t="shared" si="648"/>
        <v>australiancattledog</v>
      </c>
      <c r="D10406" t="str">
        <f t="shared" si="649"/>
        <v>australiancattledog</v>
      </c>
      <c r="E10406" t="str">
        <f t="shared" si="650"/>
        <v>australiancattledog</v>
      </c>
      <c r="F10406">
        <f>IF(ISNA(VLOOKUP(D10406, Dog_test_1!$B$2:$D$194, 3, FALSE)), 0, VLOOKUP(D10406, Dog_test_1!$B$2:$D$194, 3, FALSE))</f>
        <v>0</v>
      </c>
      <c r="G10406">
        <f>IF(ISNA(VLOOKUP(E10406, Dog_test_1!$B$2:$D$194, 3, FALSE)), 0, VLOOKUP(E10406, Dog_test_1!$B$2:$D$194, 3, FALSE))</f>
        <v>0</v>
      </c>
      <c r="H10406">
        <f t="shared" si="651"/>
        <v>0</v>
      </c>
    </row>
    <row r="10407" spans="1:8" ht="19" x14ac:dyDescent="0.25">
      <c r="A10407" t="s">
        <v>85</v>
      </c>
      <c r="B10407" t="s">
        <v>134</v>
      </c>
      <c r="C10407" s="2" t="str">
        <f t="shared" si="648"/>
        <v>catahoula/labradorretriever</v>
      </c>
      <c r="D10407" t="str">
        <f t="shared" si="649"/>
        <v>catahoula</v>
      </c>
      <c r="E10407" t="str">
        <f t="shared" si="650"/>
        <v>labradorretriever</v>
      </c>
      <c r="F10407">
        <f>IF(ISNA(VLOOKUP(D10407, Dog_test_1!$B$2:$D$194, 3, FALSE)), 0, VLOOKUP(D10407, Dog_test_1!$B$2:$D$194, 3, FALSE))</f>
        <v>0</v>
      </c>
      <c r="G10407">
        <f>IF(ISNA(VLOOKUP(E10407, Dog_test_1!$B$2:$D$194, 3, FALSE)), 0, VLOOKUP(E10407, Dog_test_1!$B$2:$D$194, 3, FALSE))</f>
        <v>3</v>
      </c>
      <c r="H10407">
        <f t="shared" si="651"/>
        <v>1.5</v>
      </c>
    </row>
    <row r="10408" spans="1:8" ht="19" x14ac:dyDescent="0.25">
      <c r="A10408" t="s">
        <v>8</v>
      </c>
      <c r="B10408" t="s">
        <v>5</v>
      </c>
      <c r="C10408" s="2" t="str">
        <f t="shared" si="648"/>
        <v>americanpitbullterrier</v>
      </c>
      <c r="D10408" t="str">
        <f t="shared" si="649"/>
        <v>americanpitbullterrier</v>
      </c>
      <c r="E10408" t="str">
        <f t="shared" si="650"/>
        <v>americanpitbullterrier</v>
      </c>
      <c r="F10408">
        <f>IF(ISNA(VLOOKUP(D10408, Dog_test_1!$B$2:$D$194, 3, FALSE)), 0, VLOOKUP(D10408, Dog_test_1!$B$2:$D$194, 3, FALSE))</f>
        <v>3</v>
      </c>
      <c r="G10408">
        <f>IF(ISNA(VLOOKUP(E10408, Dog_test_1!$B$2:$D$194, 3, FALSE)), 0, VLOOKUP(E10408, Dog_test_1!$B$2:$D$194, 3, FALSE))</f>
        <v>3</v>
      </c>
      <c r="H10408">
        <f t="shared" si="651"/>
        <v>3</v>
      </c>
    </row>
    <row r="10409" spans="1:8" ht="19" x14ac:dyDescent="0.25">
      <c r="A10409" t="s">
        <v>3580</v>
      </c>
      <c r="B10409" t="s">
        <v>32</v>
      </c>
      <c r="C10409" s="2" t="str">
        <f t="shared" si="648"/>
        <v>labradorretriever</v>
      </c>
      <c r="D10409" t="str">
        <f t="shared" si="649"/>
        <v>labradorretriever</v>
      </c>
      <c r="E10409" t="str">
        <f t="shared" si="650"/>
        <v>labradorretriever</v>
      </c>
      <c r="F10409">
        <f>IF(ISNA(VLOOKUP(D10409, Dog_test_1!$B$2:$D$194, 3, FALSE)), 0, VLOOKUP(D10409, Dog_test_1!$B$2:$D$194, 3, FALSE))</f>
        <v>3</v>
      </c>
      <c r="G10409">
        <f>IF(ISNA(VLOOKUP(E10409, Dog_test_1!$B$2:$D$194, 3, FALSE)), 0, VLOOKUP(E10409, Dog_test_1!$B$2:$D$194, 3, FALSE))</f>
        <v>3</v>
      </c>
      <c r="H10409">
        <f t="shared" si="651"/>
        <v>3</v>
      </c>
    </row>
    <row r="10410" spans="1:8" ht="19" x14ac:dyDescent="0.25">
      <c r="A10410" t="s">
        <v>502</v>
      </c>
      <c r="B10410" t="s">
        <v>263</v>
      </c>
      <c r="C10410" s="2" t="str">
        <f t="shared" si="648"/>
        <v>englishbulldog</v>
      </c>
      <c r="D10410" t="str">
        <f t="shared" si="649"/>
        <v>englishbulldog</v>
      </c>
      <c r="E10410" t="str">
        <f t="shared" si="650"/>
        <v>englishbulldog</v>
      </c>
      <c r="F10410">
        <f>IF(ISNA(VLOOKUP(D10410, Dog_test_1!$B$2:$D$194, 3, FALSE)), 0, VLOOKUP(D10410, Dog_test_1!$B$2:$D$194, 3, FALSE))</f>
        <v>0</v>
      </c>
      <c r="G10410">
        <f>IF(ISNA(VLOOKUP(E10410, Dog_test_1!$B$2:$D$194, 3, FALSE)), 0, VLOOKUP(E10410, Dog_test_1!$B$2:$D$194, 3, FALSE))</f>
        <v>0</v>
      </c>
      <c r="H10410">
        <f t="shared" si="651"/>
        <v>0</v>
      </c>
    </row>
    <row r="10411" spans="1:8" ht="19" x14ac:dyDescent="0.25">
      <c r="A10411" t="s">
        <v>4567</v>
      </c>
      <c r="B10411" t="s">
        <v>30</v>
      </c>
      <c r="C10411" s="2" t="str">
        <f t="shared" si="648"/>
        <v>chihuahua</v>
      </c>
      <c r="D10411" t="str">
        <f t="shared" si="649"/>
        <v>chihuahua</v>
      </c>
      <c r="E10411" t="str">
        <f t="shared" si="650"/>
        <v>chihuahua</v>
      </c>
      <c r="F10411">
        <f>IF(ISNA(VLOOKUP(D10411, Dog_test_1!$B$2:$D$194, 3, FALSE)), 0, VLOOKUP(D10411, Dog_test_1!$B$2:$D$194, 3, FALSE))</f>
        <v>1</v>
      </c>
      <c r="G10411">
        <f>IF(ISNA(VLOOKUP(E10411, Dog_test_1!$B$2:$D$194, 3, FALSE)), 0, VLOOKUP(E10411, Dog_test_1!$B$2:$D$194, 3, FALSE))</f>
        <v>1</v>
      </c>
      <c r="H10411">
        <f t="shared" si="651"/>
        <v>1</v>
      </c>
    </row>
    <row r="10412" spans="1:8" ht="19" x14ac:dyDescent="0.25">
      <c r="A10412" t="s">
        <v>4568</v>
      </c>
      <c r="B10412" t="s">
        <v>32</v>
      </c>
      <c r="C10412" s="2" t="str">
        <f t="shared" si="648"/>
        <v>labradorretriever</v>
      </c>
      <c r="D10412" t="str">
        <f t="shared" si="649"/>
        <v>labradorretriever</v>
      </c>
      <c r="E10412" t="str">
        <f t="shared" si="650"/>
        <v>labradorretriever</v>
      </c>
      <c r="F10412">
        <f>IF(ISNA(VLOOKUP(D10412, Dog_test_1!$B$2:$D$194, 3, FALSE)), 0, VLOOKUP(D10412, Dog_test_1!$B$2:$D$194, 3, FALSE))</f>
        <v>3</v>
      </c>
      <c r="G10412">
        <f>IF(ISNA(VLOOKUP(E10412, Dog_test_1!$B$2:$D$194, 3, FALSE)), 0, VLOOKUP(E10412, Dog_test_1!$B$2:$D$194, 3, FALSE))</f>
        <v>3</v>
      </c>
      <c r="H10412">
        <f t="shared" si="651"/>
        <v>3</v>
      </c>
    </row>
    <row r="10413" spans="1:8" ht="19" x14ac:dyDescent="0.25">
      <c r="A10413" t="s">
        <v>282</v>
      </c>
      <c r="B10413" t="s">
        <v>38</v>
      </c>
      <c r="C10413" s="2" t="str">
        <f t="shared" si="648"/>
        <v>beagle</v>
      </c>
      <c r="D10413" t="str">
        <f t="shared" si="649"/>
        <v>beagle</v>
      </c>
      <c r="E10413" t="str">
        <f t="shared" si="650"/>
        <v>beagle</v>
      </c>
      <c r="F10413">
        <f>IF(ISNA(VLOOKUP(D10413, Dog_test_1!$B$2:$D$194, 3, FALSE)), 0, VLOOKUP(D10413, Dog_test_1!$B$2:$D$194, 3, FALSE))</f>
        <v>3</v>
      </c>
      <c r="G10413">
        <f>IF(ISNA(VLOOKUP(E10413, Dog_test_1!$B$2:$D$194, 3, FALSE)), 0, VLOOKUP(E10413, Dog_test_1!$B$2:$D$194, 3, FALSE))</f>
        <v>3</v>
      </c>
      <c r="H10413">
        <f t="shared" si="651"/>
        <v>3</v>
      </c>
    </row>
    <row r="10414" spans="1:8" ht="19" x14ac:dyDescent="0.25">
      <c r="A10414" t="s">
        <v>200</v>
      </c>
      <c r="B10414" t="s">
        <v>49</v>
      </c>
      <c r="C10414" s="2" t="str">
        <f t="shared" si="648"/>
        <v>dachshund</v>
      </c>
      <c r="D10414" t="str">
        <f t="shared" si="649"/>
        <v>dachshund</v>
      </c>
      <c r="E10414" t="str">
        <f t="shared" si="650"/>
        <v>dachshund</v>
      </c>
      <c r="F10414">
        <f>IF(ISNA(VLOOKUP(D10414, Dog_test_1!$B$2:$D$194, 3, FALSE)), 0, VLOOKUP(D10414, Dog_test_1!$B$2:$D$194, 3, FALSE))</f>
        <v>2</v>
      </c>
      <c r="G10414">
        <f>IF(ISNA(VLOOKUP(E10414, Dog_test_1!$B$2:$D$194, 3, FALSE)), 0, VLOOKUP(E10414, Dog_test_1!$B$2:$D$194, 3, FALSE))</f>
        <v>2</v>
      </c>
      <c r="H10414">
        <f t="shared" si="651"/>
        <v>2</v>
      </c>
    </row>
    <row r="10415" spans="1:8" ht="19" x14ac:dyDescent="0.25">
      <c r="A10415" t="s">
        <v>144</v>
      </c>
      <c r="B10415" t="s">
        <v>49</v>
      </c>
      <c r="C10415" s="2" t="str">
        <f t="shared" si="648"/>
        <v>dachshund</v>
      </c>
      <c r="D10415" t="str">
        <f t="shared" si="649"/>
        <v>dachshund</v>
      </c>
      <c r="E10415" t="str">
        <f t="shared" si="650"/>
        <v>dachshund</v>
      </c>
      <c r="F10415">
        <f>IF(ISNA(VLOOKUP(D10415, Dog_test_1!$B$2:$D$194, 3, FALSE)), 0, VLOOKUP(D10415, Dog_test_1!$B$2:$D$194, 3, FALSE))</f>
        <v>2</v>
      </c>
      <c r="G10415">
        <f>IF(ISNA(VLOOKUP(E10415, Dog_test_1!$B$2:$D$194, 3, FALSE)), 0, VLOOKUP(E10415, Dog_test_1!$B$2:$D$194, 3, FALSE))</f>
        <v>2</v>
      </c>
      <c r="H10415">
        <f t="shared" si="651"/>
        <v>2</v>
      </c>
    </row>
    <row r="10416" spans="1:8" ht="19" x14ac:dyDescent="0.25">
      <c r="A10416" t="s">
        <v>6</v>
      </c>
      <c r="B10416" t="s">
        <v>79</v>
      </c>
      <c r="C10416" s="2" t="str">
        <f t="shared" si="648"/>
        <v>boxer</v>
      </c>
      <c r="D10416" t="str">
        <f t="shared" si="649"/>
        <v>boxer</v>
      </c>
      <c r="E10416" t="str">
        <f t="shared" si="650"/>
        <v>boxer</v>
      </c>
      <c r="F10416">
        <f>IF(ISNA(VLOOKUP(D10416, Dog_test_1!$B$2:$D$194, 3, FALSE)), 0, VLOOKUP(D10416, Dog_test_1!$B$2:$D$194, 3, FALSE))</f>
        <v>3</v>
      </c>
      <c r="G10416">
        <f>IF(ISNA(VLOOKUP(E10416, Dog_test_1!$B$2:$D$194, 3, FALSE)), 0, VLOOKUP(E10416, Dog_test_1!$B$2:$D$194, 3, FALSE))</f>
        <v>3</v>
      </c>
      <c r="H10416">
        <f t="shared" si="651"/>
        <v>3</v>
      </c>
    </row>
    <row r="10417" spans="1:8" ht="19" x14ac:dyDescent="0.25">
      <c r="A10417" t="s">
        <v>556</v>
      </c>
      <c r="B10417" t="s">
        <v>5</v>
      </c>
      <c r="C10417" s="2" t="str">
        <f t="shared" si="648"/>
        <v>americanpitbullterrier</v>
      </c>
      <c r="D10417" t="str">
        <f t="shared" si="649"/>
        <v>americanpitbullterrier</v>
      </c>
      <c r="E10417" t="str">
        <f t="shared" si="650"/>
        <v>americanpitbullterrier</v>
      </c>
      <c r="F10417">
        <f>IF(ISNA(VLOOKUP(D10417, Dog_test_1!$B$2:$D$194, 3, FALSE)), 0, VLOOKUP(D10417, Dog_test_1!$B$2:$D$194, 3, FALSE))</f>
        <v>3</v>
      </c>
      <c r="G10417">
        <f>IF(ISNA(VLOOKUP(E10417, Dog_test_1!$B$2:$D$194, 3, FALSE)), 0, VLOOKUP(E10417, Dog_test_1!$B$2:$D$194, 3, FALSE))</f>
        <v>3</v>
      </c>
      <c r="H10417">
        <f t="shared" si="651"/>
        <v>3</v>
      </c>
    </row>
    <row r="10418" spans="1:8" ht="19" x14ac:dyDescent="0.25">
      <c r="A10418" t="s">
        <v>398</v>
      </c>
      <c r="B10418" t="s">
        <v>30</v>
      </c>
      <c r="C10418" s="2" t="str">
        <f t="shared" si="648"/>
        <v>chihuahua</v>
      </c>
      <c r="D10418" t="str">
        <f t="shared" si="649"/>
        <v>chihuahua</v>
      </c>
      <c r="E10418" t="str">
        <f t="shared" si="650"/>
        <v>chihuahua</v>
      </c>
      <c r="F10418">
        <f>IF(ISNA(VLOOKUP(D10418, Dog_test_1!$B$2:$D$194, 3, FALSE)), 0, VLOOKUP(D10418, Dog_test_1!$B$2:$D$194, 3, FALSE))</f>
        <v>1</v>
      </c>
      <c r="G10418">
        <f>IF(ISNA(VLOOKUP(E10418, Dog_test_1!$B$2:$D$194, 3, FALSE)), 0, VLOOKUP(E10418, Dog_test_1!$B$2:$D$194, 3, FALSE))</f>
        <v>1</v>
      </c>
      <c r="H10418">
        <f t="shared" si="651"/>
        <v>1</v>
      </c>
    </row>
    <row r="10419" spans="1:8" ht="19" x14ac:dyDescent="0.25">
      <c r="A10419" t="s">
        <v>6</v>
      </c>
      <c r="B10419" t="s">
        <v>51</v>
      </c>
      <c r="C10419" s="2" t="str">
        <f t="shared" si="648"/>
        <v>maltese</v>
      </c>
      <c r="D10419" t="str">
        <f t="shared" si="649"/>
        <v>maltese</v>
      </c>
      <c r="E10419" t="str">
        <f t="shared" si="650"/>
        <v>maltese</v>
      </c>
      <c r="F10419">
        <f>IF(ISNA(VLOOKUP(D10419, Dog_test_1!$B$2:$D$194, 3, FALSE)), 0, VLOOKUP(D10419, Dog_test_1!$B$2:$D$194, 3, FALSE))</f>
        <v>1</v>
      </c>
      <c r="G10419">
        <f>IF(ISNA(VLOOKUP(E10419, Dog_test_1!$B$2:$D$194, 3, FALSE)), 0, VLOOKUP(E10419, Dog_test_1!$B$2:$D$194, 3, FALSE))</f>
        <v>1</v>
      </c>
      <c r="H10419">
        <f t="shared" si="651"/>
        <v>1</v>
      </c>
    </row>
    <row r="10420" spans="1:8" ht="19" x14ac:dyDescent="0.25">
      <c r="A10420" t="s">
        <v>189</v>
      </c>
      <c r="B10420" t="s">
        <v>5</v>
      </c>
      <c r="C10420" s="2" t="str">
        <f t="shared" si="648"/>
        <v>americanpitbullterrier</v>
      </c>
      <c r="D10420" t="str">
        <f t="shared" si="649"/>
        <v>americanpitbullterrier</v>
      </c>
      <c r="E10420" t="str">
        <f t="shared" si="650"/>
        <v>americanpitbullterrier</v>
      </c>
      <c r="F10420">
        <f>IF(ISNA(VLOOKUP(D10420, Dog_test_1!$B$2:$D$194, 3, FALSE)), 0, VLOOKUP(D10420, Dog_test_1!$B$2:$D$194, 3, FALSE))</f>
        <v>3</v>
      </c>
      <c r="G10420">
        <f>IF(ISNA(VLOOKUP(E10420, Dog_test_1!$B$2:$D$194, 3, FALSE)), 0, VLOOKUP(E10420, Dog_test_1!$B$2:$D$194, 3, FALSE))</f>
        <v>3</v>
      </c>
      <c r="H10420">
        <f t="shared" si="651"/>
        <v>3</v>
      </c>
    </row>
    <row r="10421" spans="1:8" ht="19" x14ac:dyDescent="0.25">
      <c r="A10421" t="s">
        <v>10</v>
      </c>
      <c r="B10421" t="s">
        <v>5</v>
      </c>
      <c r="C10421" s="2" t="str">
        <f t="shared" si="648"/>
        <v>americanpitbullterrier</v>
      </c>
      <c r="D10421" t="str">
        <f t="shared" si="649"/>
        <v>americanpitbullterrier</v>
      </c>
      <c r="E10421" t="str">
        <f t="shared" si="650"/>
        <v>americanpitbullterrier</v>
      </c>
      <c r="F10421">
        <f>IF(ISNA(VLOOKUP(D10421, Dog_test_1!$B$2:$D$194, 3, FALSE)), 0, VLOOKUP(D10421, Dog_test_1!$B$2:$D$194, 3, FALSE))</f>
        <v>3</v>
      </c>
      <c r="G10421">
        <f>IF(ISNA(VLOOKUP(E10421, Dog_test_1!$B$2:$D$194, 3, FALSE)), 0, VLOOKUP(E10421, Dog_test_1!$B$2:$D$194, 3, FALSE))</f>
        <v>3</v>
      </c>
      <c r="H10421">
        <f t="shared" si="651"/>
        <v>3</v>
      </c>
    </row>
    <row r="10422" spans="1:8" ht="19" x14ac:dyDescent="0.25">
      <c r="A10422" t="s">
        <v>3536</v>
      </c>
      <c r="B10422" t="s">
        <v>30</v>
      </c>
      <c r="C10422" s="2" t="str">
        <f t="shared" si="648"/>
        <v>chihuahua</v>
      </c>
      <c r="D10422" t="str">
        <f t="shared" si="649"/>
        <v>chihuahua</v>
      </c>
      <c r="E10422" t="str">
        <f t="shared" si="650"/>
        <v>chihuahua</v>
      </c>
      <c r="F10422">
        <f>IF(ISNA(VLOOKUP(D10422, Dog_test_1!$B$2:$D$194, 3, FALSE)), 0, VLOOKUP(D10422, Dog_test_1!$B$2:$D$194, 3, FALSE))</f>
        <v>1</v>
      </c>
      <c r="G10422">
        <f>IF(ISNA(VLOOKUP(E10422, Dog_test_1!$B$2:$D$194, 3, FALSE)), 0, VLOOKUP(E10422, Dog_test_1!$B$2:$D$194, 3, FALSE))</f>
        <v>1</v>
      </c>
      <c r="H10422">
        <f t="shared" si="651"/>
        <v>1</v>
      </c>
    </row>
    <row r="10423" spans="1:8" ht="19" x14ac:dyDescent="0.25">
      <c r="A10423" t="s">
        <v>158</v>
      </c>
      <c r="B10423" t="s">
        <v>1837</v>
      </c>
      <c r="C10423" s="2" t="str">
        <f t="shared" si="648"/>
        <v>irishsetter/americanpitbullterrier</v>
      </c>
      <c r="D10423" t="str">
        <f t="shared" si="649"/>
        <v>irishsetter</v>
      </c>
      <c r="E10423" t="str">
        <f t="shared" si="650"/>
        <v>americanpitbullterrier</v>
      </c>
      <c r="F10423">
        <f>IF(ISNA(VLOOKUP(D10423, Dog_test_1!$B$2:$D$194, 3, FALSE)), 0, VLOOKUP(D10423, Dog_test_1!$B$2:$D$194, 3, FALSE))</f>
        <v>4</v>
      </c>
      <c r="G10423">
        <f>IF(ISNA(VLOOKUP(E10423, Dog_test_1!$B$2:$D$194, 3, FALSE)), 0, VLOOKUP(E10423, Dog_test_1!$B$2:$D$194, 3, FALSE))</f>
        <v>3</v>
      </c>
      <c r="H10423">
        <f t="shared" si="651"/>
        <v>3.5</v>
      </c>
    </row>
    <row r="10424" spans="1:8" ht="19" x14ac:dyDescent="0.25">
      <c r="A10424" t="s">
        <v>6</v>
      </c>
      <c r="B10424" t="s">
        <v>4569</v>
      </c>
      <c r="C10424" s="2" t="str">
        <f t="shared" si="648"/>
        <v>cardiganwelshcorgi/australiankelpie</v>
      </c>
      <c r="D10424" t="str">
        <f t="shared" si="649"/>
        <v>cardiganwelshcorgi</v>
      </c>
      <c r="E10424" t="str">
        <f t="shared" si="650"/>
        <v>australiankelpie</v>
      </c>
      <c r="F10424">
        <f>IF(ISNA(VLOOKUP(D10424, Dog_test_1!$B$2:$D$194, 3, FALSE)), 0, VLOOKUP(D10424, Dog_test_1!$B$2:$D$194, 3, FALSE))</f>
        <v>2</v>
      </c>
      <c r="G10424">
        <f>IF(ISNA(VLOOKUP(E10424, Dog_test_1!$B$2:$D$194, 3, FALSE)), 0, VLOOKUP(E10424, Dog_test_1!$B$2:$D$194, 3, FALSE))</f>
        <v>3</v>
      </c>
      <c r="H10424">
        <f t="shared" si="651"/>
        <v>2.5</v>
      </c>
    </row>
    <row r="10425" spans="1:8" ht="19" x14ac:dyDescent="0.25">
      <c r="A10425" t="s">
        <v>6</v>
      </c>
      <c r="B10425" t="s">
        <v>443</v>
      </c>
      <c r="C10425" s="2" t="str">
        <f t="shared" si="648"/>
        <v>chihuahua/americanpitbullterrier</v>
      </c>
      <c r="D10425" t="str">
        <f t="shared" si="649"/>
        <v>chihuahua</v>
      </c>
      <c r="E10425" t="str">
        <f t="shared" si="650"/>
        <v>americanpitbullterrier</v>
      </c>
      <c r="F10425">
        <f>IF(ISNA(VLOOKUP(D10425, Dog_test_1!$B$2:$D$194, 3, FALSE)), 0, VLOOKUP(D10425, Dog_test_1!$B$2:$D$194, 3, FALSE))</f>
        <v>1</v>
      </c>
      <c r="G10425">
        <f>IF(ISNA(VLOOKUP(E10425, Dog_test_1!$B$2:$D$194, 3, FALSE)), 0, VLOOKUP(E10425, Dog_test_1!$B$2:$D$194, 3, FALSE))</f>
        <v>3</v>
      </c>
      <c r="H10425">
        <f t="shared" si="651"/>
        <v>2</v>
      </c>
    </row>
    <row r="10426" spans="1:8" ht="19" x14ac:dyDescent="0.25">
      <c r="A10426" t="s">
        <v>598</v>
      </c>
      <c r="B10426" t="s">
        <v>32</v>
      </c>
      <c r="C10426" s="2" t="str">
        <f t="shared" si="648"/>
        <v>labradorretriever</v>
      </c>
      <c r="D10426" t="str">
        <f t="shared" si="649"/>
        <v>labradorretriever</v>
      </c>
      <c r="E10426" t="str">
        <f t="shared" si="650"/>
        <v>labradorretriever</v>
      </c>
      <c r="F10426">
        <f>IF(ISNA(VLOOKUP(D10426, Dog_test_1!$B$2:$D$194, 3, FALSE)), 0, VLOOKUP(D10426, Dog_test_1!$B$2:$D$194, 3, FALSE))</f>
        <v>3</v>
      </c>
      <c r="G10426">
        <f>IF(ISNA(VLOOKUP(E10426, Dog_test_1!$B$2:$D$194, 3, FALSE)), 0, VLOOKUP(E10426, Dog_test_1!$B$2:$D$194, 3, FALSE))</f>
        <v>3</v>
      </c>
      <c r="H10426">
        <f t="shared" si="651"/>
        <v>3</v>
      </c>
    </row>
    <row r="10427" spans="1:8" ht="19" x14ac:dyDescent="0.25">
      <c r="A10427" t="s">
        <v>147</v>
      </c>
      <c r="B10427" t="s">
        <v>32</v>
      </c>
      <c r="C10427" s="2" t="str">
        <f t="shared" si="648"/>
        <v>labradorretriever</v>
      </c>
      <c r="D10427" t="str">
        <f t="shared" si="649"/>
        <v>labradorretriever</v>
      </c>
      <c r="E10427" t="str">
        <f t="shared" si="650"/>
        <v>labradorretriever</v>
      </c>
      <c r="F10427">
        <f>IF(ISNA(VLOOKUP(D10427, Dog_test_1!$B$2:$D$194, 3, FALSE)), 0, VLOOKUP(D10427, Dog_test_1!$B$2:$D$194, 3, FALSE))</f>
        <v>3</v>
      </c>
      <c r="G10427">
        <f>IF(ISNA(VLOOKUP(E10427, Dog_test_1!$B$2:$D$194, 3, FALSE)), 0, VLOOKUP(E10427, Dog_test_1!$B$2:$D$194, 3, FALSE))</f>
        <v>3</v>
      </c>
      <c r="H10427">
        <f t="shared" si="651"/>
        <v>3</v>
      </c>
    </row>
    <row r="10428" spans="1:8" ht="19" x14ac:dyDescent="0.25">
      <c r="A10428" t="s">
        <v>6</v>
      </c>
      <c r="B10428" t="s">
        <v>885</v>
      </c>
      <c r="C10428" s="2" t="str">
        <f t="shared" si="648"/>
        <v>pointer/catahoula</v>
      </c>
      <c r="D10428" t="str">
        <f t="shared" si="649"/>
        <v>pointer</v>
      </c>
      <c r="E10428" t="str">
        <f t="shared" si="650"/>
        <v>catahoula</v>
      </c>
      <c r="F10428">
        <f>IF(ISNA(VLOOKUP(D10428, Dog_test_1!$B$2:$D$194, 3, FALSE)), 0, VLOOKUP(D10428, Dog_test_1!$B$2:$D$194, 3, FALSE))</f>
        <v>4</v>
      </c>
      <c r="G10428">
        <f>IF(ISNA(VLOOKUP(E10428, Dog_test_1!$B$2:$D$194, 3, FALSE)), 0, VLOOKUP(E10428, Dog_test_1!$B$2:$D$194, 3, FALSE))</f>
        <v>0</v>
      </c>
      <c r="H10428">
        <f t="shared" si="651"/>
        <v>2</v>
      </c>
    </row>
    <row r="10429" spans="1:8" ht="19" x14ac:dyDescent="0.25">
      <c r="A10429" t="s">
        <v>427</v>
      </c>
      <c r="B10429" t="s">
        <v>155</v>
      </c>
      <c r="C10429" s="2" t="str">
        <f t="shared" si="648"/>
        <v>australianshepherd</v>
      </c>
      <c r="D10429" t="str">
        <f t="shared" si="649"/>
        <v>australianshepherd</v>
      </c>
      <c r="E10429" t="str">
        <f t="shared" si="650"/>
        <v>australianshepherd</v>
      </c>
      <c r="F10429">
        <f>IF(ISNA(VLOOKUP(D10429, Dog_test_1!$B$2:$D$194, 3, FALSE)), 0, VLOOKUP(D10429, Dog_test_1!$B$2:$D$194, 3, FALSE))</f>
        <v>3</v>
      </c>
      <c r="G10429">
        <f>IF(ISNA(VLOOKUP(E10429, Dog_test_1!$B$2:$D$194, 3, FALSE)), 0, VLOOKUP(E10429, Dog_test_1!$B$2:$D$194, 3, FALSE))</f>
        <v>3</v>
      </c>
      <c r="H10429">
        <f t="shared" si="651"/>
        <v>3</v>
      </c>
    </row>
    <row r="10430" spans="1:8" ht="19" x14ac:dyDescent="0.25">
      <c r="A10430" t="s">
        <v>4570</v>
      </c>
      <c r="B10430" t="s">
        <v>423</v>
      </c>
      <c r="C10430" s="2" t="str">
        <f t="shared" si="648"/>
        <v>pekingese</v>
      </c>
      <c r="D10430" t="str">
        <f t="shared" si="649"/>
        <v>pekingese</v>
      </c>
      <c r="E10430" t="str">
        <f t="shared" si="650"/>
        <v>pekingese</v>
      </c>
      <c r="F10430">
        <f>IF(ISNA(VLOOKUP(D10430, Dog_test_1!$B$2:$D$194, 3, FALSE)), 0, VLOOKUP(D10430, Dog_test_1!$B$2:$D$194, 3, FALSE))</f>
        <v>1</v>
      </c>
      <c r="G10430">
        <f>IF(ISNA(VLOOKUP(E10430, Dog_test_1!$B$2:$D$194, 3, FALSE)), 0, VLOOKUP(E10430, Dog_test_1!$B$2:$D$194, 3, FALSE))</f>
        <v>1</v>
      </c>
      <c r="H10430">
        <f t="shared" si="651"/>
        <v>1</v>
      </c>
    </row>
    <row r="10431" spans="1:8" ht="19" x14ac:dyDescent="0.25">
      <c r="A10431" t="s">
        <v>1868</v>
      </c>
      <c r="B10431" t="s">
        <v>1121</v>
      </c>
      <c r="C10431" s="2" t="str">
        <f t="shared" si="648"/>
        <v>wirehairfoxterrier</v>
      </c>
      <c r="D10431" t="str">
        <f t="shared" si="649"/>
        <v>wirehairfoxterrier</v>
      </c>
      <c r="E10431" t="str">
        <f t="shared" si="650"/>
        <v>wirehairfoxterrier</v>
      </c>
      <c r="F10431">
        <f>IF(ISNA(VLOOKUP(D10431, Dog_test_1!$B$2:$D$194, 3, FALSE)), 0, VLOOKUP(D10431, Dog_test_1!$B$2:$D$194, 3, FALSE))</f>
        <v>0</v>
      </c>
      <c r="G10431">
        <f>IF(ISNA(VLOOKUP(E10431, Dog_test_1!$B$2:$D$194, 3, FALSE)), 0, VLOOKUP(E10431, Dog_test_1!$B$2:$D$194, 3, FALSE))</f>
        <v>0</v>
      </c>
      <c r="H10431">
        <f t="shared" si="651"/>
        <v>0</v>
      </c>
    </row>
    <row r="10432" spans="1:8" ht="19" x14ac:dyDescent="0.25">
      <c r="A10432" t="s">
        <v>4571</v>
      </c>
      <c r="B10432" t="s">
        <v>5</v>
      </c>
      <c r="C10432" s="2" t="str">
        <f t="shared" si="648"/>
        <v>americanpitbullterrier</v>
      </c>
      <c r="D10432" t="str">
        <f t="shared" si="649"/>
        <v>americanpitbullterrier</v>
      </c>
      <c r="E10432" t="str">
        <f t="shared" si="650"/>
        <v>americanpitbullterrier</v>
      </c>
      <c r="F10432">
        <f>IF(ISNA(VLOOKUP(D10432, Dog_test_1!$B$2:$D$194, 3, FALSE)), 0, VLOOKUP(D10432, Dog_test_1!$B$2:$D$194, 3, FALSE))</f>
        <v>3</v>
      </c>
      <c r="G10432">
        <f>IF(ISNA(VLOOKUP(E10432, Dog_test_1!$B$2:$D$194, 3, FALSE)), 0, VLOOKUP(E10432, Dog_test_1!$B$2:$D$194, 3, FALSE))</f>
        <v>3</v>
      </c>
      <c r="H10432">
        <f t="shared" si="651"/>
        <v>3</v>
      </c>
    </row>
    <row r="10433" spans="1:8" ht="19" x14ac:dyDescent="0.25">
      <c r="A10433" t="s">
        <v>1117</v>
      </c>
      <c r="B10433" t="s">
        <v>256</v>
      </c>
      <c r="C10433" s="2" t="str">
        <f t="shared" si="648"/>
        <v>jackrussellterrier</v>
      </c>
      <c r="D10433" t="str">
        <f t="shared" si="649"/>
        <v>jackrussellterrier</v>
      </c>
      <c r="E10433" t="str">
        <f t="shared" si="650"/>
        <v>jackrussellterrier</v>
      </c>
      <c r="F10433">
        <f>IF(ISNA(VLOOKUP(D10433, Dog_test_1!$B$2:$D$194, 3, FALSE)), 0, VLOOKUP(D10433, Dog_test_1!$B$2:$D$194, 3, FALSE))</f>
        <v>2</v>
      </c>
      <c r="G10433">
        <f>IF(ISNA(VLOOKUP(E10433, Dog_test_1!$B$2:$D$194, 3, FALSE)), 0, VLOOKUP(E10433, Dog_test_1!$B$2:$D$194, 3, FALSE))</f>
        <v>2</v>
      </c>
      <c r="H10433">
        <f t="shared" si="651"/>
        <v>2</v>
      </c>
    </row>
    <row r="10434" spans="1:8" ht="19" x14ac:dyDescent="0.25">
      <c r="A10434" t="s">
        <v>1890</v>
      </c>
      <c r="B10434" t="s">
        <v>30</v>
      </c>
      <c r="C10434" s="2" t="str">
        <f t="shared" ref="C10434:C10497" si="652">SUBSTITUTE(LOWER(B10434), " ", "")</f>
        <v>chihuahua</v>
      </c>
      <c r="D10434" t="str">
        <f t="shared" si="649"/>
        <v>chihuahua</v>
      </c>
      <c r="E10434" t="str">
        <f t="shared" si="650"/>
        <v>chihuahua</v>
      </c>
      <c r="F10434">
        <f>IF(ISNA(VLOOKUP(D10434, Dog_test_1!$B$2:$D$194, 3, FALSE)), 0, VLOOKUP(D10434, Dog_test_1!$B$2:$D$194, 3, FALSE))</f>
        <v>1</v>
      </c>
      <c r="G10434">
        <f>IF(ISNA(VLOOKUP(E10434, Dog_test_1!$B$2:$D$194, 3, FALSE)), 0, VLOOKUP(E10434, Dog_test_1!$B$2:$D$194, 3, FALSE))</f>
        <v>1</v>
      </c>
      <c r="H10434">
        <f t="shared" si="651"/>
        <v>1</v>
      </c>
    </row>
    <row r="10435" spans="1:8" ht="19" x14ac:dyDescent="0.25">
      <c r="A10435" t="s">
        <v>81</v>
      </c>
      <c r="B10435" t="s">
        <v>53</v>
      </c>
      <c r="C10435" s="2" t="str">
        <f t="shared" si="652"/>
        <v>pointer</v>
      </c>
      <c r="D10435" t="str">
        <f t="shared" ref="D10435:D10498" si="653">IF(ISNUMBER(SEARCH("/", C10435)), LEFT(C10435, SEARCH("/", C10435, 1)-1), C10435)</f>
        <v>pointer</v>
      </c>
      <c r="E10435" t="str">
        <f t="shared" ref="E10435:E10498" si="654">IF(ISNUMBER(SEARCH("/", C10435)), RIGHT(C10435, LEN(C10435)-SEARCH("/", C10435, 1)), C10435)</f>
        <v>pointer</v>
      </c>
      <c r="F10435">
        <f>IF(ISNA(VLOOKUP(D10435, Dog_test_1!$B$2:$D$194, 3, FALSE)), 0, VLOOKUP(D10435, Dog_test_1!$B$2:$D$194, 3, FALSE))</f>
        <v>4</v>
      </c>
      <c r="G10435">
        <f>IF(ISNA(VLOOKUP(E10435, Dog_test_1!$B$2:$D$194, 3, FALSE)), 0, VLOOKUP(E10435, Dog_test_1!$B$2:$D$194, 3, FALSE))</f>
        <v>4</v>
      </c>
      <c r="H10435">
        <f t="shared" ref="H10435:H10498" si="655">(F10435+G10435)/2</f>
        <v>4</v>
      </c>
    </row>
    <row r="10436" spans="1:8" ht="19" x14ac:dyDescent="0.25">
      <c r="A10436" t="s">
        <v>4572</v>
      </c>
      <c r="B10436" t="s">
        <v>28</v>
      </c>
      <c r="C10436" s="2" t="str">
        <f t="shared" si="652"/>
        <v>americanstaffordshireterrier</v>
      </c>
      <c r="D10436" t="str">
        <f t="shared" si="653"/>
        <v>americanstaffordshireterrier</v>
      </c>
      <c r="E10436" t="str">
        <f t="shared" si="654"/>
        <v>americanstaffordshireterrier</v>
      </c>
      <c r="F10436">
        <f>IF(ISNA(VLOOKUP(D10436, Dog_test_1!$B$2:$D$194, 3, FALSE)), 0, VLOOKUP(D10436, Dog_test_1!$B$2:$D$194, 3, FALSE))</f>
        <v>3</v>
      </c>
      <c r="G10436">
        <f>IF(ISNA(VLOOKUP(E10436, Dog_test_1!$B$2:$D$194, 3, FALSE)), 0, VLOOKUP(E10436, Dog_test_1!$B$2:$D$194, 3, FALSE))</f>
        <v>3</v>
      </c>
      <c r="H10436">
        <f t="shared" si="655"/>
        <v>3</v>
      </c>
    </row>
    <row r="10437" spans="1:8" ht="19" x14ac:dyDescent="0.25">
      <c r="A10437" t="s">
        <v>1580</v>
      </c>
      <c r="B10437" t="s">
        <v>128</v>
      </c>
      <c r="C10437" s="2" t="str">
        <f t="shared" si="652"/>
        <v>australiancattledog</v>
      </c>
      <c r="D10437" t="str">
        <f t="shared" si="653"/>
        <v>australiancattledog</v>
      </c>
      <c r="E10437" t="str">
        <f t="shared" si="654"/>
        <v>australiancattledog</v>
      </c>
      <c r="F10437">
        <f>IF(ISNA(VLOOKUP(D10437, Dog_test_1!$B$2:$D$194, 3, FALSE)), 0, VLOOKUP(D10437, Dog_test_1!$B$2:$D$194, 3, FALSE))</f>
        <v>0</v>
      </c>
      <c r="G10437">
        <f>IF(ISNA(VLOOKUP(E10437, Dog_test_1!$B$2:$D$194, 3, FALSE)), 0, VLOOKUP(E10437, Dog_test_1!$B$2:$D$194, 3, FALSE))</f>
        <v>0</v>
      </c>
      <c r="H10437">
        <f t="shared" si="655"/>
        <v>0</v>
      </c>
    </row>
    <row r="10438" spans="1:8" ht="19" x14ac:dyDescent="0.25">
      <c r="A10438" t="s">
        <v>1892</v>
      </c>
      <c r="B10438" t="s">
        <v>28</v>
      </c>
      <c r="C10438" s="2" t="str">
        <f t="shared" si="652"/>
        <v>americanstaffordshireterrier</v>
      </c>
      <c r="D10438" t="str">
        <f t="shared" si="653"/>
        <v>americanstaffordshireterrier</v>
      </c>
      <c r="E10438" t="str">
        <f t="shared" si="654"/>
        <v>americanstaffordshireterrier</v>
      </c>
      <c r="F10438">
        <f>IF(ISNA(VLOOKUP(D10438, Dog_test_1!$B$2:$D$194, 3, FALSE)), 0, VLOOKUP(D10438, Dog_test_1!$B$2:$D$194, 3, FALSE))</f>
        <v>3</v>
      </c>
      <c r="G10438">
        <f>IF(ISNA(VLOOKUP(E10438, Dog_test_1!$B$2:$D$194, 3, FALSE)), 0, VLOOKUP(E10438, Dog_test_1!$B$2:$D$194, 3, FALSE))</f>
        <v>3</v>
      </c>
      <c r="H10438">
        <f t="shared" si="655"/>
        <v>3</v>
      </c>
    </row>
    <row r="10439" spans="1:8" ht="19" x14ac:dyDescent="0.25">
      <c r="A10439" t="s">
        <v>6</v>
      </c>
      <c r="B10439" t="s">
        <v>645</v>
      </c>
      <c r="C10439" s="2" t="str">
        <f t="shared" si="652"/>
        <v>bostonterrier</v>
      </c>
      <c r="D10439" t="str">
        <f t="shared" si="653"/>
        <v>bostonterrier</v>
      </c>
      <c r="E10439" t="str">
        <f t="shared" si="654"/>
        <v>bostonterrier</v>
      </c>
      <c r="F10439">
        <f>IF(ISNA(VLOOKUP(D10439, Dog_test_1!$B$2:$D$194, 3, FALSE)), 0, VLOOKUP(D10439, Dog_test_1!$B$2:$D$194, 3, FALSE))</f>
        <v>2</v>
      </c>
      <c r="G10439">
        <f>IF(ISNA(VLOOKUP(E10439, Dog_test_1!$B$2:$D$194, 3, FALSE)), 0, VLOOKUP(E10439, Dog_test_1!$B$2:$D$194, 3, FALSE))</f>
        <v>2</v>
      </c>
      <c r="H10439">
        <f t="shared" si="655"/>
        <v>2</v>
      </c>
    </row>
    <row r="10440" spans="1:8" ht="19" x14ac:dyDescent="0.25">
      <c r="A10440" t="s">
        <v>705</v>
      </c>
      <c r="B10440" t="s">
        <v>2229</v>
      </c>
      <c r="C10440" s="2" t="str">
        <f t="shared" si="652"/>
        <v>germanshepherd/colliesmooth</v>
      </c>
      <c r="D10440" t="str">
        <f t="shared" si="653"/>
        <v>germanshepherd</v>
      </c>
      <c r="E10440" t="str">
        <f t="shared" si="654"/>
        <v>colliesmooth</v>
      </c>
      <c r="F10440">
        <f>IF(ISNA(VLOOKUP(D10440, Dog_test_1!$B$2:$D$194, 3, FALSE)), 0, VLOOKUP(D10440, Dog_test_1!$B$2:$D$194, 3, FALSE))</f>
        <v>3</v>
      </c>
      <c r="G10440">
        <f>IF(ISNA(VLOOKUP(E10440, Dog_test_1!$B$2:$D$194, 3, FALSE)), 0, VLOOKUP(E10440, Dog_test_1!$B$2:$D$194, 3, FALSE))</f>
        <v>0</v>
      </c>
      <c r="H10440">
        <f t="shared" si="655"/>
        <v>1.5</v>
      </c>
    </row>
    <row r="10441" spans="1:8" ht="19" x14ac:dyDescent="0.25">
      <c r="A10441" t="s">
        <v>6</v>
      </c>
      <c r="B10441" t="s">
        <v>30</v>
      </c>
      <c r="C10441" s="2" t="str">
        <f t="shared" si="652"/>
        <v>chihuahua</v>
      </c>
      <c r="D10441" t="str">
        <f t="shared" si="653"/>
        <v>chihuahua</v>
      </c>
      <c r="E10441" t="str">
        <f t="shared" si="654"/>
        <v>chihuahua</v>
      </c>
      <c r="F10441">
        <f>IF(ISNA(VLOOKUP(D10441, Dog_test_1!$B$2:$D$194, 3, FALSE)), 0, VLOOKUP(D10441, Dog_test_1!$B$2:$D$194, 3, FALSE))</f>
        <v>1</v>
      </c>
      <c r="G10441">
        <f>IF(ISNA(VLOOKUP(E10441, Dog_test_1!$B$2:$D$194, 3, FALSE)), 0, VLOOKUP(E10441, Dog_test_1!$B$2:$D$194, 3, FALSE))</f>
        <v>1</v>
      </c>
      <c r="H10441">
        <f t="shared" si="655"/>
        <v>1</v>
      </c>
    </row>
    <row r="10442" spans="1:8" ht="19" x14ac:dyDescent="0.25">
      <c r="A10442" t="s">
        <v>1037</v>
      </c>
      <c r="B10442" t="s">
        <v>75</v>
      </c>
      <c r="C10442" s="2" t="str">
        <f t="shared" si="652"/>
        <v>bordercollie</v>
      </c>
      <c r="D10442" t="str">
        <f t="shared" si="653"/>
        <v>bordercollie</v>
      </c>
      <c r="E10442" t="str">
        <f t="shared" si="654"/>
        <v>bordercollie</v>
      </c>
      <c r="F10442">
        <f>IF(ISNA(VLOOKUP(D10442, Dog_test_1!$B$2:$D$194, 3, FALSE)), 0, VLOOKUP(D10442, Dog_test_1!$B$2:$D$194, 3, FALSE))</f>
        <v>3</v>
      </c>
      <c r="G10442">
        <f>IF(ISNA(VLOOKUP(E10442, Dog_test_1!$B$2:$D$194, 3, FALSE)), 0, VLOOKUP(E10442, Dog_test_1!$B$2:$D$194, 3, FALSE))</f>
        <v>3</v>
      </c>
      <c r="H10442">
        <f t="shared" si="655"/>
        <v>3</v>
      </c>
    </row>
    <row r="10443" spans="1:8" ht="19" x14ac:dyDescent="0.25">
      <c r="A10443" t="s">
        <v>4573</v>
      </c>
      <c r="B10443" t="s">
        <v>5</v>
      </c>
      <c r="C10443" s="2" t="str">
        <f t="shared" si="652"/>
        <v>americanpitbullterrier</v>
      </c>
      <c r="D10443" t="str">
        <f t="shared" si="653"/>
        <v>americanpitbullterrier</v>
      </c>
      <c r="E10443" t="str">
        <f t="shared" si="654"/>
        <v>americanpitbullterrier</v>
      </c>
      <c r="F10443">
        <f>IF(ISNA(VLOOKUP(D10443, Dog_test_1!$B$2:$D$194, 3, FALSE)), 0, VLOOKUP(D10443, Dog_test_1!$B$2:$D$194, 3, FALSE))</f>
        <v>3</v>
      </c>
      <c r="G10443">
        <f>IF(ISNA(VLOOKUP(E10443, Dog_test_1!$B$2:$D$194, 3, FALSE)), 0, VLOOKUP(E10443, Dog_test_1!$B$2:$D$194, 3, FALSE))</f>
        <v>3</v>
      </c>
      <c r="H10443">
        <f t="shared" si="655"/>
        <v>3</v>
      </c>
    </row>
    <row r="10444" spans="1:8" ht="19" x14ac:dyDescent="0.25">
      <c r="A10444" t="s">
        <v>1466</v>
      </c>
      <c r="B10444" t="s">
        <v>485</v>
      </c>
      <c r="C10444" s="2" t="str">
        <f t="shared" si="652"/>
        <v>jackrussellterrier/australiancattledog</v>
      </c>
      <c r="D10444" t="str">
        <f t="shared" si="653"/>
        <v>jackrussellterrier</v>
      </c>
      <c r="E10444" t="str">
        <f t="shared" si="654"/>
        <v>australiancattledog</v>
      </c>
      <c r="F10444">
        <f>IF(ISNA(VLOOKUP(D10444, Dog_test_1!$B$2:$D$194, 3, FALSE)), 0, VLOOKUP(D10444, Dog_test_1!$B$2:$D$194, 3, FALSE))</f>
        <v>2</v>
      </c>
      <c r="G10444">
        <f>IF(ISNA(VLOOKUP(E10444, Dog_test_1!$B$2:$D$194, 3, FALSE)), 0, VLOOKUP(E10444, Dog_test_1!$B$2:$D$194, 3, FALSE))</f>
        <v>0</v>
      </c>
      <c r="H10444">
        <f t="shared" si="655"/>
        <v>1</v>
      </c>
    </row>
    <row r="10445" spans="1:8" ht="19" x14ac:dyDescent="0.25">
      <c r="A10445" t="s">
        <v>6</v>
      </c>
      <c r="B10445" t="s">
        <v>53</v>
      </c>
      <c r="C10445" s="2" t="str">
        <f t="shared" si="652"/>
        <v>pointer</v>
      </c>
      <c r="D10445" t="str">
        <f t="shared" si="653"/>
        <v>pointer</v>
      </c>
      <c r="E10445" t="str">
        <f t="shared" si="654"/>
        <v>pointer</v>
      </c>
      <c r="F10445">
        <f>IF(ISNA(VLOOKUP(D10445, Dog_test_1!$B$2:$D$194, 3, FALSE)), 0, VLOOKUP(D10445, Dog_test_1!$B$2:$D$194, 3, FALSE))</f>
        <v>4</v>
      </c>
      <c r="G10445">
        <f>IF(ISNA(VLOOKUP(E10445, Dog_test_1!$B$2:$D$194, 3, FALSE)), 0, VLOOKUP(E10445, Dog_test_1!$B$2:$D$194, 3, FALSE))</f>
        <v>4</v>
      </c>
      <c r="H10445">
        <f t="shared" si="655"/>
        <v>4</v>
      </c>
    </row>
    <row r="10446" spans="1:8" ht="19" x14ac:dyDescent="0.25">
      <c r="A10446" t="s">
        <v>4574</v>
      </c>
      <c r="B10446" t="s">
        <v>53</v>
      </c>
      <c r="C10446" s="2" t="str">
        <f t="shared" si="652"/>
        <v>pointer</v>
      </c>
      <c r="D10446" t="str">
        <f t="shared" si="653"/>
        <v>pointer</v>
      </c>
      <c r="E10446" t="str">
        <f t="shared" si="654"/>
        <v>pointer</v>
      </c>
      <c r="F10446">
        <f>IF(ISNA(VLOOKUP(D10446, Dog_test_1!$B$2:$D$194, 3, FALSE)), 0, VLOOKUP(D10446, Dog_test_1!$B$2:$D$194, 3, FALSE))</f>
        <v>4</v>
      </c>
      <c r="G10446">
        <f>IF(ISNA(VLOOKUP(E10446, Dog_test_1!$B$2:$D$194, 3, FALSE)), 0, VLOOKUP(E10446, Dog_test_1!$B$2:$D$194, 3, FALSE))</f>
        <v>4</v>
      </c>
      <c r="H10446">
        <f t="shared" si="655"/>
        <v>4</v>
      </c>
    </row>
    <row r="10447" spans="1:8" ht="19" x14ac:dyDescent="0.25">
      <c r="A10447" t="s">
        <v>6</v>
      </c>
      <c r="B10447" t="s">
        <v>30</v>
      </c>
      <c r="C10447" s="2" t="str">
        <f t="shared" si="652"/>
        <v>chihuahua</v>
      </c>
      <c r="D10447" t="str">
        <f t="shared" si="653"/>
        <v>chihuahua</v>
      </c>
      <c r="E10447" t="str">
        <f t="shared" si="654"/>
        <v>chihuahua</v>
      </c>
      <c r="F10447">
        <f>IF(ISNA(VLOOKUP(D10447, Dog_test_1!$B$2:$D$194, 3, FALSE)), 0, VLOOKUP(D10447, Dog_test_1!$B$2:$D$194, 3, FALSE))</f>
        <v>1</v>
      </c>
      <c r="G10447">
        <f>IF(ISNA(VLOOKUP(E10447, Dog_test_1!$B$2:$D$194, 3, FALSE)), 0, VLOOKUP(E10447, Dog_test_1!$B$2:$D$194, 3, FALSE))</f>
        <v>1</v>
      </c>
      <c r="H10447">
        <f t="shared" si="655"/>
        <v>1</v>
      </c>
    </row>
    <row r="10448" spans="1:8" ht="19" x14ac:dyDescent="0.25">
      <c r="A10448" t="s">
        <v>4575</v>
      </c>
      <c r="B10448" t="s">
        <v>5</v>
      </c>
      <c r="C10448" s="2" t="str">
        <f t="shared" si="652"/>
        <v>americanpitbullterrier</v>
      </c>
      <c r="D10448" t="str">
        <f t="shared" si="653"/>
        <v>americanpitbullterrier</v>
      </c>
      <c r="E10448" t="str">
        <f t="shared" si="654"/>
        <v>americanpitbullterrier</v>
      </c>
      <c r="F10448">
        <f>IF(ISNA(VLOOKUP(D10448, Dog_test_1!$B$2:$D$194, 3, FALSE)), 0, VLOOKUP(D10448, Dog_test_1!$B$2:$D$194, 3, FALSE))</f>
        <v>3</v>
      </c>
      <c r="G10448">
        <f>IF(ISNA(VLOOKUP(E10448, Dog_test_1!$B$2:$D$194, 3, FALSE)), 0, VLOOKUP(E10448, Dog_test_1!$B$2:$D$194, 3, FALSE))</f>
        <v>3</v>
      </c>
      <c r="H10448">
        <f t="shared" si="655"/>
        <v>3</v>
      </c>
    </row>
    <row r="10449" spans="1:8" ht="19" x14ac:dyDescent="0.25">
      <c r="A10449" t="s">
        <v>1747</v>
      </c>
      <c r="B10449" t="s">
        <v>1605</v>
      </c>
      <c r="C10449" s="2" t="str">
        <f t="shared" si="652"/>
        <v>germanshepherd/mastiff</v>
      </c>
      <c r="D10449" t="str">
        <f t="shared" si="653"/>
        <v>germanshepherd</v>
      </c>
      <c r="E10449" t="str">
        <f t="shared" si="654"/>
        <v>mastiff</v>
      </c>
      <c r="F10449">
        <f>IF(ISNA(VLOOKUP(D10449, Dog_test_1!$B$2:$D$194, 3, FALSE)), 0, VLOOKUP(D10449, Dog_test_1!$B$2:$D$194, 3, FALSE))</f>
        <v>3</v>
      </c>
      <c r="G10449">
        <f>IF(ISNA(VLOOKUP(E10449, Dog_test_1!$B$2:$D$194, 3, FALSE)), 0, VLOOKUP(E10449, Dog_test_1!$B$2:$D$194, 3, FALSE))</f>
        <v>4</v>
      </c>
      <c r="H10449">
        <f t="shared" si="655"/>
        <v>3.5</v>
      </c>
    </row>
    <row r="10450" spans="1:8" ht="19" x14ac:dyDescent="0.25">
      <c r="A10450" t="s">
        <v>6</v>
      </c>
      <c r="B10450" t="s">
        <v>49</v>
      </c>
      <c r="C10450" s="2" t="str">
        <f t="shared" si="652"/>
        <v>dachshund</v>
      </c>
      <c r="D10450" t="str">
        <f t="shared" si="653"/>
        <v>dachshund</v>
      </c>
      <c r="E10450" t="str">
        <f t="shared" si="654"/>
        <v>dachshund</v>
      </c>
      <c r="F10450">
        <f>IF(ISNA(VLOOKUP(D10450, Dog_test_1!$B$2:$D$194, 3, FALSE)), 0, VLOOKUP(D10450, Dog_test_1!$B$2:$D$194, 3, FALSE))</f>
        <v>2</v>
      </c>
      <c r="G10450">
        <f>IF(ISNA(VLOOKUP(E10450, Dog_test_1!$B$2:$D$194, 3, FALSE)), 0, VLOOKUP(E10450, Dog_test_1!$B$2:$D$194, 3, FALSE))</f>
        <v>2</v>
      </c>
      <c r="H10450">
        <f t="shared" si="655"/>
        <v>2</v>
      </c>
    </row>
    <row r="10451" spans="1:8" ht="19" x14ac:dyDescent="0.25">
      <c r="A10451" t="s">
        <v>2259</v>
      </c>
      <c r="B10451" t="s">
        <v>195</v>
      </c>
      <c r="C10451" s="2" t="str">
        <f t="shared" si="652"/>
        <v>rottweiler</v>
      </c>
      <c r="D10451" t="str">
        <f t="shared" si="653"/>
        <v>rottweiler</v>
      </c>
      <c r="E10451" t="str">
        <f t="shared" si="654"/>
        <v>rottweiler</v>
      </c>
      <c r="F10451">
        <f>IF(ISNA(VLOOKUP(D10451, Dog_test_1!$B$2:$D$194, 3, FALSE)), 0, VLOOKUP(D10451, Dog_test_1!$B$2:$D$194, 3, FALSE))</f>
        <v>0</v>
      </c>
      <c r="G10451">
        <f>IF(ISNA(VLOOKUP(E10451, Dog_test_1!$B$2:$D$194, 3, FALSE)), 0, VLOOKUP(E10451, Dog_test_1!$B$2:$D$194, 3, FALSE))</f>
        <v>0</v>
      </c>
      <c r="H10451">
        <f t="shared" si="655"/>
        <v>0</v>
      </c>
    </row>
    <row r="10452" spans="1:8" ht="19" x14ac:dyDescent="0.25">
      <c r="A10452" t="s">
        <v>6</v>
      </c>
      <c r="B10452" t="s">
        <v>135</v>
      </c>
      <c r="C10452" s="2" t="str">
        <f t="shared" si="652"/>
        <v>miniaturepoodle</v>
      </c>
      <c r="D10452" t="str">
        <f t="shared" si="653"/>
        <v>miniaturepoodle</v>
      </c>
      <c r="E10452" t="str">
        <f t="shared" si="654"/>
        <v>miniaturepoodle</v>
      </c>
      <c r="F10452">
        <f>IF(ISNA(VLOOKUP(D10452, Dog_test_1!$B$2:$D$194, 3, FALSE)), 0, VLOOKUP(D10452, Dog_test_1!$B$2:$D$194, 3, FALSE))</f>
        <v>2</v>
      </c>
      <c r="G10452">
        <f>IF(ISNA(VLOOKUP(E10452, Dog_test_1!$B$2:$D$194, 3, FALSE)), 0, VLOOKUP(E10452, Dog_test_1!$B$2:$D$194, 3, FALSE))</f>
        <v>2</v>
      </c>
      <c r="H10452">
        <f t="shared" si="655"/>
        <v>2</v>
      </c>
    </row>
    <row r="10453" spans="1:8" ht="19" x14ac:dyDescent="0.25">
      <c r="A10453" t="s">
        <v>4576</v>
      </c>
      <c r="B10453" t="s">
        <v>455</v>
      </c>
      <c r="C10453" s="2" t="str">
        <f t="shared" si="652"/>
        <v>germanshepherd/labradorretriever</v>
      </c>
      <c r="D10453" t="str">
        <f t="shared" si="653"/>
        <v>germanshepherd</v>
      </c>
      <c r="E10453" t="str">
        <f t="shared" si="654"/>
        <v>labradorretriever</v>
      </c>
      <c r="F10453">
        <f>IF(ISNA(VLOOKUP(D10453, Dog_test_1!$B$2:$D$194, 3, FALSE)), 0, VLOOKUP(D10453, Dog_test_1!$B$2:$D$194, 3, FALSE))</f>
        <v>3</v>
      </c>
      <c r="G10453">
        <f>IF(ISNA(VLOOKUP(E10453, Dog_test_1!$B$2:$D$194, 3, FALSE)), 0, VLOOKUP(E10453, Dog_test_1!$B$2:$D$194, 3, FALSE))</f>
        <v>3</v>
      </c>
      <c r="H10453">
        <f t="shared" si="655"/>
        <v>3</v>
      </c>
    </row>
    <row r="10454" spans="1:8" ht="19" x14ac:dyDescent="0.25">
      <c r="A10454" t="s">
        <v>4577</v>
      </c>
      <c r="B10454" t="s">
        <v>4512</v>
      </c>
      <c r="C10454" s="2" t="str">
        <f t="shared" si="652"/>
        <v>jackrussellterrier/miniaturepoodle</v>
      </c>
      <c r="D10454" t="str">
        <f t="shared" si="653"/>
        <v>jackrussellterrier</v>
      </c>
      <c r="E10454" t="str">
        <f t="shared" si="654"/>
        <v>miniaturepoodle</v>
      </c>
      <c r="F10454">
        <f>IF(ISNA(VLOOKUP(D10454, Dog_test_1!$B$2:$D$194, 3, FALSE)), 0, VLOOKUP(D10454, Dog_test_1!$B$2:$D$194, 3, FALSE))</f>
        <v>2</v>
      </c>
      <c r="G10454">
        <f>IF(ISNA(VLOOKUP(E10454, Dog_test_1!$B$2:$D$194, 3, FALSE)), 0, VLOOKUP(E10454, Dog_test_1!$B$2:$D$194, 3, FALSE))</f>
        <v>2</v>
      </c>
      <c r="H10454">
        <f t="shared" si="655"/>
        <v>2</v>
      </c>
    </row>
    <row r="10455" spans="1:8" ht="19" x14ac:dyDescent="0.25">
      <c r="A10455" t="s">
        <v>1521</v>
      </c>
      <c r="B10455" t="s">
        <v>32</v>
      </c>
      <c r="C10455" s="2" t="str">
        <f t="shared" si="652"/>
        <v>labradorretriever</v>
      </c>
      <c r="D10455" t="str">
        <f t="shared" si="653"/>
        <v>labradorretriever</v>
      </c>
      <c r="E10455" t="str">
        <f t="shared" si="654"/>
        <v>labradorretriever</v>
      </c>
      <c r="F10455">
        <f>IF(ISNA(VLOOKUP(D10455, Dog_test_1!$B$2:$D$194, 3, FALSE)), 0, VLOOKUP(D10455, Dog_test_1!$B$2:$D$194, 3, FALSE))</f>
        <v>3</v>
      </c>
      <c r="G10455">
        <f>IF(ISNA(VLOOKUP(E10455, Dog_test_1!$B$2:$D$194, 3, FALSE)), 0, VLOOKUP(E10455, Dog_test_1!$B$2:$D$194, 3, FALSE))</f>
        <v>3</v>
      </c>
      <c r="H10455">
        <f t="shared" si="655"/>
        <v>3</v>
      </c>
    </row>
    <row r="10456" spans="1:8" ht="19" x14ac:dyDescent="0.25">
      <c r="A10456" t="s">
        <v>3354</v>
      </c>
      <c r="B10456" t="s">
        <v>525</v>
      </c>
      <c r="C10456" s="2" t="str">
        <f t="shared" si="652"/>
        <v>boerboel</v>
      </c>
      <c r="D10456" t="str">
        <f t="shared" si="653"/>
        <v>boerboel</v>
      </c>
      <c r="E10456" t="str">
        <f t="shared" si="654"/>
        <v>boerboel</v>
      </c>
      <c r="F10456">
        <f>IF(ISNA(VLOOKUP(D10456, Dog_test_1!$B$2:$D$194, 3, FALSE)), 0, VLOOKUP(D10456, Dog_test_1!$B$2:$D$194, 3, FALSE))</f>
        <v>0</v>
      </c>
      <c r="G10456">
        <f>IF(ISNA(VLOOKUP(E10456, Dog_test_1!$B$2:$D$194, 3, FALSE)), 0, VLOOKUP(E10456, Dog_test_1!$B$2:$D$194, 3, FALSE))</f>
        <v>0</v>
      </c>
      <c r="H10456">
        <f t="shared" si="655"/>
        <v>0</v>
      </c>
    </row>
    <row r="10457" spans="1:8" ht="19" x14ac:dyDescent="0.25">
      <c r="A10457" t="s">
        <v>6</v>
      </c>
      <c r="B10457" t="s">
        <v>19</v>
      </c>
      <c r="C10457" s="2" t="str">
        <f t="shared" si="652"/>
        <v>flatcoatretriever</v>
      </c>
      <c r="D10457" t="str">
        <f t="shared" si="653"/>
        <v>flatcoatretriever</v>
      </c>
      <c r="E10457" t="str">
        <f t="shared" si="654"/>
        <v>flatcoatretriever</v>
      </c>
      <c r="F10457">
        <f>IF(ISNA(VLOOKUP(D10457, Dog_test_1!$B$2:$D$194, 3, FALSE)), 0, VLOOKUP(D10457, Dog_test_1!$B$2:$D$194, 3, FALSE))</f>
        <v>0</v>
      </c>
      <c r="G10457">
        <f>IF(ISNA(VLOOKUP(E10457, Dog_test_1!$B$2:$D$194, 3, FALSE)), 0, VLOOKUP(E10457, Dog_test_1!$B$2:$D$194, 3, FALSE))</f>
        <v>0</v>
      </c>
      <c r="H10457">
        <f t="shared" si="655"/>
        <v>0</v>
      </c>
    </row>
    <row r="10458" spans="1:8" ht="19" x14ac:dyDescent="0.25">
      <c r="A10458" t="s">
        <v>1682</v>
      </c>
      <c r="B10458" t="s">
        <v>51</v>
      </c>
      <c r="C10458" s="2" t="str">
        <f t="shared" si="652"/>
        <v>maltese</v>
      </c>
      <c r="D10458" t="str">
        <f t="shared" si="653"/>
        <v>maltese</v>
      </c>
      <c r="E10458" t="str">
        <f t="shared" si="654"/>
        <v>maltese</v>
      </c>
      <c r="F10458">
        <f>IF(ISNA(VLOOKUP(D10458, Dog_test_1!$B$2:$D$194, 3, FALSE)), 0, VLOOKUP(D10458, Dog_test_1!$B$2:$D$194, 3, FALSE))</f>
        <v>1</v>
      </c>
      <c r="G10458">
        <f>IF(ISNA(VLOOKUP(E10458, Dog_test_1!$B$2:$D$194, 3, FALSE)), 0, VLOOKUP(E10458, Dog_test_1!$B$2:$D$194, 3, FALSE))</f>
        <v>1</v>
      </c>
      <c r="H10458">
        <f t="shared" si="655"/>
        <v>1</v>
      </c>
    </row>
    <row r="10459" spans="1:8" ht="19" x14ac:dyDescent="0.25">
      <c r="A10459" t="s">
        <v>2309</v>
      </c>
      <c r="B10459" t="s">
        <v>30</v>
      </c>
      <c r="C10459" s="2" t="str">
        <f t="shared" si="652"/>
        <v>chihuahua</v>
      </c>
      <c r="D10459" t="str">
        <f t="shared" si="653"/>
        <v>chihuahua</v>
      </c>
      <c r="E10459" t="str">
        <f t="shared" si="654"/>
        <v>chihuahua</v>
      </c>
      <c r="F10459">
        <f>IF(ISNA(VLOOKUP(D10459, Dog_test_1!$B$2:$D$194, 3, FALSE)), 0, VLOOKUP(D10459, Dog_test_1!$B$2:$D$194, 3, FALSE))</f>
        <v>1</v>
      </c>
      <c r="G10459">
        <f>IF(ISNA(VLOOKUP(E10459, Dog_test_1!$B$2:$D$194, 3, FALSE)), 0, VLOOKUP(E10459, Dog_test_1!$B$2:$D$194, 3, FALSE))</f>
        <v>1</v>
      </c>
      <c r="H10459">
        <f t="shared" si="655"/>
        <v>1</v>
      </c>
    </row>
    <row r="10460" spans="1:8" ht="19" x14ac:dyDescent="0.25">
      <c r="A10460" t="s">
        <v>4578</v>
      </c>
      <c r="B10460" t="s">
        <v>5</v>
      </c>
      <c r="C10460" s="2" t="str">
        <f t="shared" si="652"/>
        <v>americanpitbullterrier</v>
      </c>
      <c r="D10460" t="str">
        <f t="shared" si="653"/>
        <v>americanpitbullterrier</v>
      </c>
      <c r="E10460" t="str">
        <f t="shared" si="654"/>
        <v>americanpitbullterrier</v>
      </c>
      <c r="F10460">
        <f>IF(ISNA(VLOOKUP(D10460, Dog_test_1!$B$2:$D$194, 3, FALSE)), 0, VLOOKUP(D10460, Dog_test_1!$B$2:$D$194, 3, FALSE))</f>
        <v>3</v>
      </c>
      <c r="G10460">
        <f>IF(ISNA(VLOOKUP(E10460, Dog_test_1!$B$2:$D$194, 3, FALSE)), 0, VLOOKUP(E10460, Dog_test_1!$B$2:$D$194, 3, FALSE))</f>
        <v>3</v>
      </c>
      <c r="H10460">
        <f t="shared" si="655"/>
        <v>3</v>
      </c>
    </row>
    <row r="10461" spans="1:8" ht="19" x14ac:dyDescent="0.25">
      <c r="A10461" t="s">
        <v>26</v>
      </c>
      <c r="B10461" t="s">
        <v>128</v>
      </c>
      <c r="C10461" s="2" t="str">
        <f t="shared" si="652"/>
        <v>australiancattledog</v>
      </c>
      <c r="D10461" t="str">
        <f t="shared" si="653"/>
        <v>australiancattledog</v>
      </c>
      <c r="E10461" t="str">
        <f t="shared" si="654"/>
        <v>australiancattledog</v>
      </c>
      <c r="F10461">
        <f>IF(ISNA(VLOOKUP(D10461, Dog_test_1!$B$2:$D$194, 3, FALSE)), 0, VLOOKUP(D10461, Dog_test_1!$B$2:$D$194, 3, FALSE))</f>
        <v>0</v>
      </c>
      <c r="G10461">
        <f>IF(ISNA(VLOOKUP(E10461, Dog_test_1!$B$2:$D$194, 3, FALSE)), 0, VLOOKUP(E10461, Dog_test_1!$B$2:$D$194, 3, FALSE))</f>
        <v>0</v>
      </c>
      <c r="H10461">
        <f t="shared" si="655"/>
        <v>0</v>
      </c>
    </row>
    <row r="10462" spans="1:8" ht="19" x14ac:dyDescent="0.25">
      <c r="A10462" t="s">
        <v>974</v>
      </c>
      <c r="B10462" t="s">
        <v>195</v>
      </c>
      <c r="C10462" s="2" t="str">
        <f t="shared" si="652"/>
        <v>rottweiler</v>
      </c>
      <c r="D10462" t="str">
        <f t="shared" si="653"/>
        <v>rottweiler</v>
      </c>
      <c r="E10462" t="str">
        <f t="shared" si="654"/>
        <v>rottweiler</v>
      </c>
      <c r="F10462">
        <f>IF(ISNA(VLOOKUP(D10462, Dog_test_1!$B$2:$D$194, 3, FALSE)), 0, VLOOKUP(D10462, Dog_test_1!$B$2:$D$194, 3, FALSE))</f>
        <v>0</v>
      </c>
      <c r="G10462">
        <f>IF(ISNA(VLOOKUP(E10462, Dog_test_1!$B$2:$D$194, 3, FALSE)), 0, VLOOKUP(E10462, Dog_test_1!$B$2:$D$194, 3, FALSE))</f>
        <v>0</v>
      </c>
      <c r="H10462">
        <f t="shared" si="655"/>
        <v>0</v>
      </c>
    </row>
    <row r="10463" spans="1:8" ht="19" x14ac:dyDescent="0.25">
      <c r="A10463" t="s">
        <v>1117</v>
      </c>
      <c r="B10463" t="s">
        <v>1605</v>
      </c>
      <c r="C10463" s="2" t="str">
        <f t="shared" si="652"/>
        <v>germanshepherd/mastiff</v>
      </c>
      <c r="D10463" t="str">
        <f t="shared" si="653"/>
        <v>germanshepherd</v>
      </c>
      <c r="E10463" t="str">
        <f t="shared" si="654"/>
        <v>mastiff</v>
      </c>
      <c r="F10463">
        <f>IF(ISNA(VLOOKUP(D10463, Dog_test_1!$B$2:$D$194, 3, FALSE)), 0, VLOOKUP(D10463, Dog_test_1!$B$2:$D$194, 3, FALSE))</f>
        <v>3</v>
      </c>
      <c r="G10463">
        <f>IF(ISNA(VLOOKUP(E10463, Dog_test_1!$B$2:$D$194, 3, FALSE)), 0, VLOOKUP(E10463, Dog_test_1!$B$2:$D$194, 3, FALSE))</f>
        <v>4</v>
      </c>
      <c r="H10463">
        <f t="shared" si="655"/>
        <v>3.5</v>
      </c>
    </row>
    <row r="10464" spans="1:8" ht="19" x14ac:dyDescent="0.25">
      <c r="A10464" t="s">
        <v>4579</v>
      </c>
      <c r="B10464" t="s">
        <v>79</v>
      </c>
      <c r="C10464" s="2" t="str">
        <f t="shared" si="652"/>
        <v>boxer</v>
      </c>
      <c r="D10464" t="str">
        <f t="shared" si="653"/>
        <v>boxer</v>
      </c>
      <c r="E10464" t="str">
        <f t="shared" si="654"/>
        <v>boxer</v>
      </c>
      <c r="F10464">
        <f>IF(ISNA(VLOOKUP(D10464, Dog_test_1!$B$2:$D$194, 3, FALSE)), 0, VLOOKUP(D10464, Dog_test_1!$B$2:$D$194, 3, FALSE))</f>
        <v>3</v>
      </c>
      <c r="G10464">
        <f>IF(ISNA(VLOOKUP(E10464, Dog_test_1!$B$2:$D$194, 3, FALSE)), 0, VLOOKUP(E10464, Dog_test_1!$B$2:$D$194, 3, FALSE))</f>
        <v>3</v>
      </c>
      <c r="H10464">
        <f t="shared" si="655"/>
        <v>3</v>
      </c>
    </row>
    <row r="10465" spans="1:8" ht="19" x14ac:dyDescent="0.25">
      <c r="A10465" t="s">
        <v>990</v>
      </c>
      <c r="B10465" t="s">
        <v>267</v>
      </c>
      <c r="C10465" s="2" t="str">
        <f t="shared" si="652"/>
        <v>chihuahua/italiangreyhound</v>
      </c>
      <c r="D10465" t="str">
        <f t="shared" si="653"/>
        <v>chihuahua</v>
      </c>
      <c r="E10465" t="str">
        <f t="shared" si="654"/>
        <v>italiangreyhound</v>
      </c>
      <c r="F10465">
        <f>IF(ISNA(VLOOKUP(D10465, Dog_test_1!$B$2:$D$194, 3, FALSE)), 0, VLOOKUP(D10465, Dog_test_1!$B$2:$D$194, 3, FALSE))</f>
        <v>1</v>
      </c>
      <c r="G10465">
        <f>IF(ISNA(VLOOKUP(E10465, Dog_test_1!$B$2:$D$194, 3, FALSE)), 0, VLOOKUP(E10465, Dog_test_1!$B$2:$D$194, 3, FALSE))</f>
        <v>2</v>
      </c>
      <c r="H10465">
        <f t="shared" si="655"/>
        <v>1.5</v>
      </c>
    </row>
    <row r="10466" spans="1:8" ht="19" x14ac:dyDescent="0.25">
      <c r="A10466" t="s">
        <v>6</v>
      </c>
      <c r="B10466" t="s">
        <v>112</v>
      </c>
      <c r="C10466" s="2" t="str">
        <f t="shared" si="652"/>
        <v>dachshund/chihuahua</v>
      </c>
      <c r="D10466" t="str">
        <f t="shared" si="653"/>
        <v>dachshund</v>
      </c>
      <c r="E10466" t="str">
        <f t="shared" si="654"/>
        <v>chihuahua</v>
      </c>
      <c r="F10466">
        <f>IF(ISNA(VLOOKUP(D10466, Dog_test_1!$B$2:$D$194, 3, FALSE)), 0, VLOOKUP(D10466, Dog_test_1!$B$2:$D$194, 3, FALSE))</f>
        <v>2</v>
      </c>
      <c r="G10466">
        <f>IF(ISNA(VLOOKUP(E10466, Dog_test_1!$B$2:$D$194, 3, FALSE)), 0, VLOOKUP(E10466, Dog_test_1!$B$2:$D$194, 3, FALSE))</f>
        <v>1</v>
      </c>
      <c r="H10466">
        <f t="shared" si="655"/>
        <v>1.5</v>
      </c>
    </row>
    <row r="10467" spans="1:8" ht="19" x14ac:dyDescent="0.25">
      <c r="A10467" t="s">
        <v>2152</v>
      </c>
      <c r="B10467" t="s">
        <v>25</v>
      </c>
      <c r="C10467" s="2" t="str">
        <f t="shared" si="652"/>
        <v>germanshepherd</v>
      </c>
      <c r="D10467" t="str">
        <f t="shared" si="653"/>
        <v>germanshepherd</v>
      </c>
      <c r="E10467" t="str">
        <f t="shared" si="654"/>
        <v>germanshepherd</v>
      </c>
      <c r="F10467">
        <f>IF(ISNA(VLOOKUP(D10467, Dog_test_1!$B$2:$D$194, 3, FALSE)), 0, VLOOKUP(D10467, Dog_test_1!$B$2:$D$194, 3, FALSE))</f>
        <v>3</v>
      </c>
      <c r="G10467">
        <f>IF(ISNA(VLOOKUP(E10467, Dog_test_1!$B$2:$D$194, 3, FALSE)), 0, VLOOKUP(E10467, Dog_test_1!$B$2:$D$194, 3, FALSE))</f>
        <v>3</v>
      </c>
      <c r="H10467">
        <f t="shared" si="655"/>
        <v>3</v>
      </c>
    </row>
    <row r="10468" spans="1:8" ht="19" x14ac:dyDescent="0.25">
      <c r="A10468" t="s">
        <v>3569</v>
      </c>
      <c r="B10468" t="s">
        <v>30</v>
      </c>
      <c r="C10468" s="2" t="str">
        <f t="shared" si="652"/>
        <v>chihuahua</v>
      </c>
      <c r="D10468" t="str">
        <f t="shared" si="653"/>
        <v>chihuahua</v>
      </c>
      <c r="E10468" t="str">
        <f t="shared" si="654"/>
        <v>chihuahua</v>
      </c>
      <c r="F10468">
        <f>IF(ISNA(VLOOKUP(D10468, Dog_test_1!$B$2:$D$194, 3, FALSE)), 0, VLOOKUP(D10468, Dog_test_1!$B$2:$D$194, 3, FALSE))</f>
        <v>1</v>
      </c>
      <c r="G10468">
        <f>IF(ISNA(VLOOKUP(E10468, Dog_test_1!$B$2:$D$194, 3, FALSE)), 0, VLOOKUP(E10468, Dog_test_1!$B$2:$D$194, 3, FALSE))</f>
        <v>1</v>
      </c>
      <c r="H10468">
        <f t="shared" si="655"/>
        <v>1</v>
      </c>
    </row>
    <row r="10469" spans="1:8" ht="19" x14ac:dyDescent="0.25">
      <c r="A10469" t="s">
        <v>378</v>
      </c>
      <c r="B10469" t="s">
        <v>126</v>
      </c>
      <c r="C10469" s="2" t="str">
        <f t="shared" si="652"/>
        <v>siberianhusky</v>
      </c>
      <c r="D10469" t="str">
        <f t="shared" si="653"/>
        <v>siberianhusky</v>
      </c>
      <c r="E10469" t="str">
        <f t="shared" si="654"/>
        <v>siberianhusky</v>
      </c>
      <c r="F10469">
        <f>IF(ISNA(VLOOKUP(D10469, Dog_test_1!$B$2:$D$194, 3, FALSE)), 0, VLOOKUP(D10469, Dog_test_1!$B$2:$D$194, 3, FALSE))</f>
        <v>0</v>
      </c>
      <c r="G10469">
        <f>IF(ISNA(VLOOKUP(E10469, Dog_test_1!$B$2:$D$194, 3, FALSE)), 0, VLOOKUP(E10469, Dog_test_1!$B$2:$D$194, 3, FALSE))</f>
        <v>0</v>
      </c>
      <c r="H10469">
        <f t="shared" si="655"/>
        <v>0</v>
      </c>
    </row>
    <row r="10470" spans="1:8" ht="19" x14ac:dyDescent="0.25">
      <c r="A10470" t="s">
        <v>466</v>
      </c>
      <c r="B10470" t="s">
        <v>5</v>
      </c>
      <c r="C10470" s="2" t="str">
        <f t="shared" si="652"/>
        <v>americanpitbullterrier</v>
      </c>
      <c r="D10470" t="str">
        <f t="shared" si="653"/>
        <v>americanpitbullterrier</v>
      </c>
      <c r="E10470" t="str">
        <f t="shared" si="654"/>
        <v>americanpitbullterrier</v>
      </c>
      <c r="F10470">
        <f>IF(ISNA(VLOOKUP(D10470, Dog_test_1!$B$2:$D$194, 3, FALSE)), 0, VLOOKUP(D10470, Dog_test_1!$B$2:$D$194, 3, FALSE))</f>
        <v>3</v>
      </c>
      <c r="G10470">
        <f>IF(ISNA(VLOOKUP(E10470, Dog_test_1!$B$2:$D$194, 3, FALSE)), 0, VLOOKUP(E10470, Dog_test_1!$B$2:$D$194, 3, FALSE))</f>
        <v>3</v>
      </c>
      <c r="H10470">
        <f t="shared" si="655"/>
        <v>3</v>
      </c>
    </row>
    <row r="10471" spans="1:8" ht="19" x14ac:dyDescent="0.25">
      <c r="A10471" t="s">
        <v>4580</v>
      </c>
      <c r="B10471" t="s">
        <v>4030</v>
      </c>
      <c r="C10471" s="2" t="str">
        <f t="shared" si="652"/>
        <v>mastiff/chinesesharpei</v>
      </c>
      <c r="D10471" t="str">
        <f t="shared" si="653"/>
        <v>mastiff</v>
      </c>
      <c r="E10471" t="str">
        <f t="shared" si="654"/>
        <v>chinesesharpei</v>
      </c>
      <c r="F10471">
        <f>IF(ISNA(VLOOKUP(D10471, Dog_test_1!$B$2:$D$194, 3, FALSE)), 0, VLOOKUP(D10471, Dog_test_1!$B$2:$D$194, 3, FALSE))</f>
        <v>4</v>
      </c>
      <c r="G10471">
        <f>IF(ISNA(VLOOKUP(E10471, Dog_test_1!$B$2:$D$194, 3, FALSE)), 0, VLOOKUP(E10471, Dog_test_1!$B$2:$D$194, 3, FALSE))</f>
        <v>0</v>
      </c>
      <c r="H10471">
        <f t="shared" si="655"/>
        <v>2</v>
      </c>
    </row>
    <row r="10472" spans="1:8" ht="19" x14ac:dyDescent="0.25">
      <c r="A10472" t="s">
        <v>935</v>
      </c>
      <c r="B10472" t="s">
        <v>108</v>
      </c>
      <c r="C10472" s="2" t="str">
        <f t="shared" si="652"/>
        <v>ratterrier</v>
      </c>
      <c r="D10472" t="str">
        <f t="shared" si="653"/>
        <v>ratterrier</v>
      </c>
      <c r="E10472" t="str">
        <f t="shared" si="654"/>
        <v>ratterrier</v>
      </c>
      <c r="F10472">
        <f>IF(ISNA(VLOOKUP(D10472, Dog_test_1!$B$2:$D$194, 3, FALSE)), 0, VLOOKUP(D10472, Dog_test_1!$B$2:$D$194, 3, FALSE))</f>
        <v>0</v>
      </c>
      <c r="G10472">
        <f>IF(ISNA(VLOOKUP(E10472, Dog_test_1!$B$2:$D$194, 3, FALSE)), 0, VLOOKUP(E10472, Dog_test_1!$B$2:$D$194, 3, FALSE))</f>
        <v>0</v>
      </c>
      <c r="H10472">
        <f t="shared" si="655"/>
        <v>0</v>
      </c>
    </row>
    <row r="10473" spans="1:8" ht="19" x14ac:dyDescent="0.25">
      <c r="A10473" t="s">
        <v>4581</v>
      </c>
      <c r="B10473" t="s">
        <v>79</v>
      </c>
      <c r="C10473" s="2" t="str">
        <f t="shared" si="652"/>
        <v>boxer</v>
      </c>
      <c r="D10473" t="str">
        <f t="shared" si="653"/>
        <v>boxer</v>
      </c>
      <c r="E10473" t="str">
        <f t="shared" si="654"/>
        <v>boxer</v>
      </c>
      <c r="F10473">
        <f>IF(ISNA(VLOOKUP(D10473, Dog_test_1!$B$2:$D$194, 3, FALSE)), 0, VLOOKUP(D10473, Dog_test_1!$B$2:$D$194, 3, FALSE))</f>
        <v>3</v>
      </c>
      <c r="G10473">
        <f>IF(ISNA(VLOOKUP(E10473, Dog_test_1!$B$2:$D$194, 3, FALSE)), 0, VLOOKUP(E10473, Dog_test_1!$B$2:$D$194, 3, FALSE))</f>
        <v>3</v>
      </c>
      <c r="H10473">
        <f t="shared" si="655"/>
        <v>3</v>
      </c>
    </row>
    <row r="10474" spans="1:8" ht="19" x14ac:dyDescent="0.25">
      <c r="A10474" t="s">
        <v>4582</v>
      </c>
      <c r="B10474" t="s">
        <v>32</v>
      </c>
      <c r="C10474" s="2" t="str">
        <f t="shared" si="652"/>
        <v>labradorretriever</v>
      </c>
      <c r="D10474" t="str">
        <f t="shared" si="653"/>
        <v>labradorretriever</v>
      </c>
      <c r="E10474" t="str">
        <f t="shared" si="654"/>
        <v>labradorretriever</v>
      </c>
      <c r="F10474">
        <f>IF(ISNA(VLOOKUP(D10474, Dog_test_1!$B$2:$D$194, 3, FALSE)), 0, VLOOKUP(D10474, Dog_test_1!$B$2:$D$194, 3, FALSE))</f>
        <v>3</v>
      </c>
      <c r="G10474">
        <f>IF(ISNA(VLOOKUP(E10474, Dog_test_1!$B$2:$D$194, 3, FALSE)), 0, VLOOKUP(E10474, Dog_test_1!$B$2:$D$194, 3, FALSE))</f>
        <v>3</v>
      </c>
      <c r="H10474">
        <f t="shared" si="655"/>
        <v>3</v>
      </c>
    </row>
    <row r="10475" spans="1:8" ht="19" x14ac:dyDescent="0.25">
      <c r="A10475" t="s">
        <v>6</v>
      </c>
      <c r="B10475" t="s">
        <v>956</v>
      </c>
      <c r="C10475" s="2" t="str">
        <f t="shared" si="652"/>
        <v>colliesmooth</v>
      </c>
      <c r="D10475" t="str">
        <f t="shared" si="653"/>
        <v>colliesmooth</v>
      </c>
      <c r="E10475" t="str">
        <f t="shared" si="654"/>
        <v>colliesmooth</v>
      </c>
      <c r="F10475">
        <f>IF(ISNA(VLOOKUP(D10475, Dog_test_1!$B$2:$D$194, 3, FALSE)), 0, VLOOKUP(D10475, Dog_test_1!$B$2:$D$194, 3, FALSE))</f>
        <v>0</v>
      </c>
      <c r="G10475">
        <f>IF(ISNA(VLOOKUP(E10475, Dog_test_1!$B$2:$D$194, 3, FALSE)), 0, VLOOKUP(E10475, Dog_test_1!$B$2:$D$194, 3, FALSE))</f>
        <v>0</v>
      </c>
      <c r="H10475">
        <f t="shared" si="655"/>
        <v>0</v>
      </c>
    </row>
    <row r="10476" spans="1:8" ht="19" x14ac:dyDescent="0.25">
      <c r="A10476" t="s">
        <v>203</v>
      </c>
      <c r="B10476" t="s">
        <v>141</v>
      </c>
      <c r="C10476" s="2" t="str">
        <f t="shared" si="652"/>
        <v>catahoula</v>
      </c>
      <c r="D10476" t="str">
        <f t="shared" si="653"/>
        <v>catahoula</v>
      </c>
      <c r="E10476" t="str">
        <f t="shared" si="654"/>
        <v>catahoula</v>
      </c>
      <c r="F10476">
        <f>IF(ISNA(VLOOKUP(D10476, Dog_test_1!$B$2:$D$194, 3, FALSE)), 0, VLOOKUP(D10476, Dog_test_1!$B$2:$D$194, 3, FALSE))</f>
        <v>0</v>
      </c>
      <c r="G10476">
        <f>IF(ISNA(VLOOKUP(E10476, Dog_test_1!$B$2:$D$194, 3, FALSE)), 0, VLOOKUP(E10476, Dog_test_1!$B$2:$D$194, 3, FALSE))</f>
        <v>0</v>
      </c>
      <c r="H10476">
        <f t="shared" si="655"/>
        <v>0</v>
      </c>
    </row>
    <row r="10477" spans="1:8" ht="19" x14ac:dyDescent="0.25">
      <c r="A10477" t="s">
        <v>602</v>
      </c>
      <c r="B10477" t="s">
        <v>126</v>
      </c>
      <c r="C10477" s="2" t="str">
        <f t="shared" si="652"/>
        <v>siberianhusky</v>
      </c>
      <c r="D10477" t="str">
        <f t="shared" si="653"/>
        <v>siberianhusky</v>
      </c>
      <c r="E10477" t="str">
        <f t="shared" si="654"/>
        <v>siberianhusky</v>
      </c>
      <c r="F10477">
        <f>IF(ISNA(VLOOKUP(D10477, Dog_test_1!$B$2:$D$194, 3, FALSE)), 0, VLOOKUP(D10477, Dog_test_1!$B$2:$D$194, 3, FALSE))</f>
        <v>0</v>
      </c>
      <c r="G10477">
        <f>IF(ISNA(VLOOKUP(E10477, Dog_test_1!$B$2:$D$194, 3, FALSE)), 0, VLOOKUP(E10477, Dog_test_1!$B$2:$D$194, 3, FALSE))</f>
        <v>0</v>
      </c>
      <c r="H10477">
        <f t="shared" si="655"/>
        <v>0</v>
      </c>
    </row>
    <row r="10478" spans="1:8" ht="19" x14ac:dyDescent="0.25">
      <c r="A10478" t="s">
        <v>6</v>
      </c>
      <c r="B10478" t="s">
        <v>75</v>
      </c>
      <c r="C10478" s="2" t="str">
        <f t="shared" si="652"/>
        <v>bordercollie</v>
      </c>
      <c r="D10478" t="str">
        <f t="shared" si="653"/>
        <v>bordercollie</v>
      </c>
      <c r="E10478" t="str">
        <f t="shared" si="654"/>
        <v>bordercollie</v>
      </c>
      <c r="F10478">
        <f>IF(ISNA(VLOOKUP(D10478, Dog_test_1!$B$2:$D$194, 3, FALSE)), 0, VLOOKUP(D10478, Dog_test_1!$B$2:$D$194, 3, FALSE))</f>
        <v>3</v>
      </c>
      <c r="G10478">
        <f>IF(ISNA(VLOOKUP(E10478, Dog_test_1!$B$2:$D$194, 3, FALSE)), 0, VLOOKUP(E10478, Dog_test_1!$B$2:$D$194, 3, FALSE))</f>
        <v>3</v>
      </c>
      <c r="H10478">
        <f t="shared" si="655"/>
        <v>3</v>
      </c>
    </row>
    <row r="10479" spans="1:8" ht="19" x14ac:dyDescent="0.25">
      <c r="A10479" t="s">
        <v>3104</v>
      </c>
      <c r="B10479" t="s">
        <v>30</v>
      </c>
      <c r="C10479" s="2" t="str">
        <f t="shared" si="652"/>
        <v>chihuahua</v>
      </c>
      <c r="D10479" t="str">
        <f t="shared" si="653"/>
        <v>chihuahua</v>
      </c>
      <c r="E10479" t="str">
        <f t="shared" si="654"/>
        <v>chihuahua</v>
      </c>
      <c r="F10479">
        <f>IF(ISNA(VLOOKUP(D10479, Dog_test_1!$B$2:$D$194, 3, FALSE)), 0, VLOOKUP(D10479, Dog_test_1!$B$2:$D$194, 3, FALSE))</f>
        <v>1</v>
      </c>
      <c r="G10479">
        <f>IF(ISNA(VLOOKUP(E10479, Dog_test_1!$B$2:$D$194, 3, FALSE)), 0, VLOOKUP(E10479, Dog_test_1!$B$2:$D$194, 3, FALSE))</f>
        <v>1</v>
      </c>
      <c r="H10479">
        <f t="shared" si="655"/>
        <v>1</v>
      </c>
    </row>
    <row r="10480" spans="1:8" ht="19" x14ac:dyDescent="0.25">
      <c r="A10480" t="s">
        <v>1402</v>
      </c>
      <c r="B10480" t="s">
        <v>49</v>
      </c>
      <c r="C10480" s="2" t="str">
        <f t="shared" si="652"/>
        <v>dachshund</v>
      </c>
      <c r="D10480" t="str">
        <f t="shared" si="653"/>
        <v>dachshund</v>
      </c>
      <c r="E10480" t="str">
        <f t="shared" si="654"/>
        <v>dachshund</v>
      </c>
      <c r="F10480">
        <f>IF(ISNA(VLOOKUP(D10480, Dog_test_1!$B$2:$D$194, 3, FALSE)), 0, VLOOKUP(D10480, Dog_test_1!$B$2:$D$194, 3, FALSE))</f>
        <v>2</v>
      </c>
      <c r="G10480">
        <f>IF(ISNA(VLOOKUP(E10480, Dog_test_1!$B$2:$D$194, 3, FALSE)), 0, VLOOKUP(E10480, Dog_test_1!$B$2:$D$194, 3, FALSE))</f>
        <v>2</v>
      </c>
      <c r="H10480">
        <f t="shared" si="655"/>
        <v>2</v>
      </c>
    </row>
    <row r="10481" spans="1:8" ht="19" x14ac:dyDescent="0.25">
      <c r="A10481" t="s">
        <v>1371</v>
      </c>
      <c r="B10481" t="s">
        <v>5</v>
      </c>
      <c r="C10481" s="2" t="str">
        <f t="shared" si="652"/>
        <v>americanpitbullterrier</v>
      </c>
      <c r="D10481" t="str">
        <f t="shared" si="653"/>
        <v>americanpitbullterrier</v>
      </c>
      <c r="E10481" t="str">
        <f t="shared" si="654"/>
        <v>americanpitbullterrier</v>
      </c>
      <c r="F10481">
        <f>IF(ISNA(VLOOKUP(D10481, Dog_test_1!$B$2:$D$194, 3, FALSE)), 0, VLOOKUP(D10481, Dog_test_1!$B$2:$D$194, 3, FALSE))</f>
        <v>3</v>
      </c>
      <c r="G10481">
        <f>IF(ISNA(VLOOKUP(E10481, Dog_test_1!$B$2:$D$194, 3, FALSE)), 0, VLOOKUP(E10481, Dog_test_1!$B$2:$D$194, 3, FALSE))</f>
        <v>3</v>
      </c>
      <c r="H10481">
        <f t="shared" si="655"/>
        <v>3</v>
      </c>
    </row>
    <row r="10482" spans="1:8" ht="19" x14ac:dyDescent="0.25">
      <c r="A10482" t="s">
        <v>3688</v>
      </c>
      <c r="B10482" t="s">
        <v>420</v>
      </c>
      <c r="C10482" s="2" t="str">
        <f t="shared" si="652"/>
        <v>chinesesharpei</v>
      </c>
      <c r="D10482" t="str">
        <f t="shared" si="653"/>
        <v>chinesesharpei</v>
      </c>
      <c r="E10482" t="str">
        <f t="shared" si="654"/>
        <v>chinesesharpei</v>
      </c>
      <c r="F10482">
        <f>IF(ISNA(VLOOKUP(D10482, Dog_test_1!$B$2:$D$194, 3, FALSE)), 0, VLOOKUP(D10482, Dog_test_1!$B$2:$D$194, 3, FALSE))</f>
        <v>0</v>
      </c>
      <c r="G10482">
        <f>IF(ISNA(VLOOKUP(E10482, Dog_test_1!$B$2:$D$194, 3, FALSE)), 0, VLOOKUP(E10482, Dog_test_1!$B$2:$D$194, 3, FALSE))</f>
        <v>0</v>
      </c>
      <c r="H10482">
        <f t="shared" si="655"/>
        <v>0</v>
      </c>
    </row>
    <row r="10483" spans="1:8" ht="19" x14ac:dyDescent="0.25">
      <c r="A10483" t="s">
        <v>156</v>
      </c>
      <c r="B10483" t="s">
        <v>44</v>
      </c>
      <c r="C10483" s="2" t="str">
        <f t="shared" si="652"/>
        <v>blackmouthcur</v>
      </c>
      <c r="D10483" t="str">
        <f t="shared" si="653"/>
        <v>blackmouthcur</v>
      </c>
      <c r="E10483" t="str">
        <f t="shared" si="654"/>
        <v>blackmouthcur</v>
      </c>
      <c r="F10483">
        <f>IF(ISNA(VLOOKUP(D10483, Dog_test_1!$B$2:$D$194, 3, FALSE)), 0, VLOOKUP(D10483, Dog_test_1!$B$2:$D$194, 3, FALSE))</f>
        <v>0</v>
      </c>
      <c r="G10483">
        <f>IF(ISNA(VLOOKUP(E10483, Dog_test_1!$B$2:$D$194, 3, FALSE)), 0, VLOOKUP(E10483, Dog_test_1!$B$2:$D$194, 3, FALSE))</f>
        <v>0</v>
      </c>
      <c r="H10483">
        <f t="shared" si="655"/>
        <v>0</v>
      </c>
    </row>
    <row r="10484" spans="1:8" ht="19" x14ac:dyDescent="0.25">
      <c r="A10484" t="s">
        <v>1927</v>
      </c>
      <c r="B10484" t="s">
        <v>30</v>
      </c>
      <c r="C10484" s="2" t="str">
        <f t="shared" si="652"/>
        <v>chihuahua</v>
      </c>
      <c r="D10484" t="str">
        <f t="shared" si="653"/>
        <v>chihuahua</v>
      </c>
      <c r="E10484" t="str">
        <f t="shared" si="654"/>
        <v>chihuahua</v>
      </c>
      <c r="F10484">
        <f>IF(ISNA(VLOOKUP(D10484, Dog_test_1!$B$2:$D$194, 3, FALSE)), 0, VLOOKUP(D10484, Dog_test_1!$B$2:$D$194, 3, FALSE))</f>
        <v>1</v>
      </c>
      <c r="G10484">
        <f>IF(ISNA(VLOOKUP(E10484, Dog_test_1!$B$2:$D$194, 3, FALSE)), 0, VLOOKUP(E10484, Dog_test_1!$B$2:$D$194, 3, FALSE))</f>
        <v>1</v>
      </c>
      <c r="H10484">
        <f t="shared" si="655"/>
        <v>1</v>
      </c>
    </row>
    <row r="10485" spans="1:8" ht="19" x14ac:dyDescent="0.25">
      <c r="A10485" t="s">
        <v>4583</v>
      </c>
      <c r="B10485" t="s">
        <v>248</v>
      </c>
      <c r="C10485" s="2" t="str">
        <f t="shared" si="652"/>
        <v>americanbulldog</v>
      </c>
      <c r="D10485" t="str">
        <f t="shared" si="653"/>
        <v>americanbulldog</v>
      </c>
      <c r="E10485" t="str">
        <f t="shared" si="654"/>
        <v>americanbulldog</v>
      </c>
      <c r="F10485">
        <f>IF(ISNA(VLOOKUP(D10485, Dog_test_1!$B$2:$D$194, 3, FALSE)), 0, VLOOKUP(D10485, Dog_test_1!$B$2:$D$194, 3, FALSE))</f>
        <v>3</v>
      </c>
      <c r="G10485">
        <f>IF(ISNA(VLOOKUP(E10485, Dog_test_1!$B$2:$D$194, 3, FALSE)), 0, VLOOKUP(E10485, Dog_test_1!$B$2:$D$194, 3, FALSE))</f>
        <v>3</v>
      </c>
      <c r="H10485">
        <f t="shared" si="655"/>
        <v>3</v>
      </c>
    </row>
    <row r="10486" spans="1:8" ht="19" x14ac:dyDescent="0.25">
      <c r="A10486" t="s">
        <v>1457</v>
      </c>
      <c r="B10486" t="s">
        <v>5</v>
      </c>
      <c r="C10486" s="2" t="str">
        <f t="shared" si="652"/>
        <v>americanpitbullterrier</v>
      </c>
      <c r="D10486" t="str">
        <f t="shared" si="653"/>
        <v>americanpitbullterrier</v>
      </c>
      <c r="E10486" t="str">
        <f t="shared" si="654"/>
        <v>americanpitbullterrier</v>
      </c>
      <c r="F10486">
        <f>IF(ISNA(VLOOKUP(D10486, Dog_test_1!$B$2:$D$194, 3, FALSE)), 0, VLOOKUP(D10486, Dog_test_1!$B$2:$D$194, 3, FALSE))</f>
        <v>3</v>
      </c>
      <c r="G10486">
        <f>IF(ISNA(VLOOKUP(E10486, Dog_test_1!$B$2:$D$194, 3, FALSE)), 0, VLOOKUP(E10486, Dog_test_1!$B$2:$D$194, 3, FALSE))</f>
        <v>3</v>
      </c>
      <c r="H10486">
        <f t="shared" si="655"/>
        <v>3</v>
      </c>
    </row>
    <row r="10487" spans="1:8" ht="19" x14ac:dyDescent="0.25">
      <c r="A10487" t="s">
        <v>4584</v>
      </c>
      <c r="B10487" t="s">
        <v>5</v>
      </c>
      <c r="C10487" s="2" t="str">
        <f t="shared" si="652"/>
        <v>americanpitbullterrier</v>
      </c>
      <c r="D10487" t="str">
        <f t="shared" si="653"/>
        <v>americanpitbullterrier</v>
      </c>
      <c r="E10487" t="str">
        <f t="shared" si="654"/>
        <v>americanpitbullterrier</v>
      </c>
      <c r="F10487">
        <f>IF(ISNA(VLOOKUP(D10487, Dog_test_1!$B$2:$D$194, 3, FALSE)), 0, VLOOKUP(D10487, Dog_test_1!$B$2:$D$194, 3, FALSE))</f>
        <v>3</v>
      </c>
      <c r="G10487">
        <f>IF(ISNA(VLOOKUP(E10487, Dog_test_1!$B$2:$D$194, 3, FALSE)), 0, VLOOKUP(E10487, Dog_test_1!$B$2:$D$194, 3, FALSE))</f>
        <v>3</v>
      </c>
      <c r="H10487">
        <f t="shared" si="655"/>
        <v>3</v>
      </c>
    </row>
    <row r="10488" spans="1:8" ht="19" x14ac:dyDescent="0.25">
      <c r="A10488" t="s">
        <v>1432</v>
      </c>
      <c r="B10488" t="s">
        <v>62</v>
      </c>
      <c r="C10488" s="2" t="str">
        <f t="shared" si="652"/>
        <v>cardiganwelshcorgi/chihuahua</v>
      </c>
      <c r="D10488" t="str">
        <f t="shared" si="653"/>
        <v>cardiganwelshcorgi</v>
      </c>
      <c r="E10488" t="str">
        <f t="shared" si="654"/>
        <v>chihuahua</v>
      </c>
      <c r="F10488">
        <f>IF(ISNA(VLOOKUP(D10488, Dog_test_1!$B$2:$D$194, 3, FALSE)), 0, VLOOKUP(D10488, Dog_test_1!$B$2:$D$194, 3, FALSE))</f>
        <v>2</v>
      </c>
      <c r="G10488">
        <f>IF(ISNA(VLOOKUP(E10488, Dog_test_1!$B$2:$D$194, 3, FALSE)), 0, VLOOKUP(E10488, Dog_test_1!$B$2:$D$194, 3, FALSE))</f>
        <v>1</v>
      </c>
      <c r="H10488">
        <f t="shared" si="655"/>
        <v>1.5</v>
      </c>
    </row>
    <row r="10489" spans="1:8" ht="19" x14ac:dyDescent="0.25">
      <c r="A10489" t="s">
        <v>1380</v>
      </c>
      <c r="B10489" t="s">
        <v>25</v>
      </c>
      <c r="C10489" s="2" t="str">
        <f t="shared" si="652"/>
        <v>germanshepherd</v>
      </c>
      <c r="D10489" t="str">
        <f t="shared" si="653"/>
        <v>germanshepherd</v>
      </c>
      <c r="E10489" t="str">
        <f t="shared" si="654"/>
        <v>germanshepherd</v>
      </c>
      <c r="F10489">
        <f>IF(ISNA(VLOOKUP(D10489, Dog_test_1!$B$2:$D$194, 3, FALSE)), 0, VLOOKUP(D10489, Dog_test_1!$B$2:$D$194, 3, FALSE))</f>
        <v>3</v>
      </c>
      <c r="G10489">
        <f>IF(ISNA(VLOOKUP(E10489, Dog_test_1!$B$2:$D$194, 3, FALSE)), 0, VLOOKUP(E10489, Dog_test_1!$B$2:$D$194, 3, FALSE))</f>
        <v>3</v>
      </c>
      <c r="H10489">
        <f t="shared" si="655"/>
        <v>3</v>
      </c>
    </row>
    <row r="10490" spans="1:8" ht="19" x14ac:dyDescent="0.25">
      <c r="A10490" t="s">
        <v>1625</v>
      </c>
      <c r="B10490" t="s">
        <v>21</v>
      </c>
      <c r="C10490" s="2" t="str">
        <f t="shared" si="652"/>
        <v>queenslandheeler</v>
      </c>
      <c r="D10490" t="str">
        <f t="shared" si="653"/>
        <v>queenslandheeler</v>
      </c>
      <c r="E10490" t="str">
        <f t="shared" si="654"/>
        <v>queenslandheeler</v>
      </c>
      <c r="F10490">
        <f>IF(ISNA(VLOOKUP(D10490, Dog_test_1!$B$2:$D$194, 3, FALSE)), 0, VLOOKUP(D10490, Dog_test_1!$B$2:$D$194, 3, FALSE))</f>
        <v>0</v>
      </c>
      <c r="G10490">
        <f>IF(ISNA(VLOOKUP(E10490, Dog_test_1!$B$2:$D$194, 3, FALSE)), 0, VLOOKUP(E10490, Dog_test_1!$B$2:$D$194, 3, FALSE))</f>
        <v>0</v>
      </c>
      <c r="H10490">
        <f t="shared" si="655"/>
        <v>0</v>
      </c>
    </row>
    <row r="10491" spans="1:8" ht="19" x14ac:dyDescent="0.25">
      <c r="A10491" t="s">
        <v>542</v>
      </c>
      <c r="B10491" t="s">
        <v>75</v>
      </c>
      <c r="C10491" s="2" t="str">
        <f t="shared" si="652"/>
        <v>bordercollie</v>
      </c>
      <c r="D10491" t="str">
        <f t="shared" si="653"/>
        <v>bordercollie</v>
      </c>
      <c r="E10491" t="str">
        <f t="shared" si="654"/>
        <v>bordercollie</v>
      </c>
      <c r="F10491">
        <f>IF(ISNA(VLOOKUP(D10491, Dog_test_1!$B$2:$D$194, 3, FALSE)), 0, VLOOKUP(D10491, Dog_test_1!$B$2:$D$194, 3, FALSE))</f>
        <v>3</v>
      </c>
      <c r="G10491">
        <f>IF(ISNA(VLOOKUP(E10491, Dog_test_1!$B$2:$D$194, 3, FALSE)), 0, VLOOKUP(E10491, Dog_test_1!$B$2:$D$194, 3, FALSE))</f>
        <v>3</v>
      </c>
      <c r="H10491">
        <f t="shared" si="655"/>
        <v>3</v>
      </c>
    </row>
    <row r="10492" spans="1:8" ht="19" x14ac:dyDescent="0.25">
      <c r="A10492" t="s">
        <v>6</v>
      </c>
      <c r="B10492" t="s">
        <v>394</v>
      </c>
      <c r="C10492" s="2" t="str">
        <f t="shared" si="652"/>
        <v>yorkshireterrier/chihuahua</v>
      </c>
      <c r="D10492" t="str">
        <f t="shared" si="653"/>
        <v>yorkshireterrier</v>
      </c>
      <c r="E10492" t="str">
        <f t="shared" si="654"/>
        <v>chihuahua</v>
      </c>
      <c r="F10492">
        <f>IF(ISNA(VLOOKUP(D10492, Dog_test_1!$B$2:$D$194, 3, FALSE)), 0, VLOOKUP(D10492, Dog_test_1!$B$2:$D$194, 3, FALSE))</f>
        <v>1</v>
      </c>
      <c r="G10492">
        <f>IF(ISNA(VLOOKUP(E10492, Dog_test_1!$B$2:$D$194, 3, FALSE)), 0, VLOOKUP(E10492, Dog_test_1!$B$2:$D$194, 3, FALSE))</f>
        <v>1</v>
      </c>
      <c r="H10492">
        <f t="shared" si="655"/>
        <v>1</v>
      </c>
    </row>
    <row r="10493" spans="1:8" ht="19" x14ac:dyDescent="0.25">
      <c r="A10493" t="s">
        <v>4585</v>
      </c>
      <c r="B10493" t="s">
        <v>5</v>
      </c>
      <c r="C10493" s="2" t="str">
        <f t="shared" si="652"/>
        <v>americanpitbullterrier</v>
      </c>
      <c r="D10493" t="str">
        <f t="shared" si="653"/>
        <v>americanpitbullterrier</v>
      </c>
      <c r="E10493" t="str">
        <f t="shared" si="654"/>
        <v>americanpitbullterrier</v>
      </c>
      <c r="F10493">
        <f>IF(ISNA(VLOOKUP(D10493, Dog_test_1!$B$2:$D$194, 3, FALSE)), 0, VLOOKUP(D10493, Dog_test_1!$B$2:$D$194, 3, FALSE))</f>
        <v>3</v>
      </c>
      <c r="G10493">
        <f>IF(ISNA(VLOOKUP(E10493, Dog_test_1!$B$2:$D$194, 3, FALSE)), 0, VLOOKUP(E10493, Dog_test_1!$B$2:$D$194, 3, FALSE))</f>
        <v>3</v>
      </c>
      <c r="H10493">
        <f t="shared" si="655"/>
        <v>3</v>
      </c>
    </row>
    <row r="10494" spans="1:8" ht="19" x14ac:dyDescent="0.25">
      <c r="A10494" t="s">
        <v>4586</v>
      </c>
      <c r="B10494" t="s">
        <v>3795</v>
      </c>
      <c r="C10494" s="2" t="str">
        <f t="shared" si="652"/>
        <v>beagle/standardpoodle</v>
      </c>
      <c r="D10494" t="str">
        <f t="shared" si="653"/>
        <v>beagle</v>
      </c>
      <c r="E10494" t="str">
        <f t="shared" si="654"/>
        <v>standardpoodle</v>
      </c>
      <c r="F10494">
        <f>IF(ISNA(VLOOKUP(D10494, Dog_test_1!$B$2:$D$194, 3, FALSE)), 0, VLOOKUP(D10494, Dog_test_1!$B$2:$D$194, 3, FALSE))</f>
        <v>3</v>
      </c>
      <c r="G10494">
        <f>IF(ISNA(VLOOKUP(E10494, Dog_test_1!$B$2:$D$194, 3, FALSE)), 0, VLOOKUP(E10494, Dog_test_1!$B$2:$D$194, 3, FALSE))</f>
        <v>0</v>
      </c>
      <c r="H10494">
        <f t="shared" si="655"/>
        <v>1.5</v>
      </c>
    </row>
    <row r="10495" spans="1:8" ht="19" x14ac:dyDescent="0.25">
      <c r="A10495" t="s">
        <v>6</v>
      </c>
      <c r="B10495" t="s">
        <v>126</v>
      </c>
      <c r="C10495" s="2" t="str">
        <f t="shared" si="652"/>
        <v>siberianhusky</v>
      </c>
      <c r="D10495" t="str">
        <f t="shared" si="653"/>
        <v>siberianhusky</v>
      </c>
      <c r="E10495" t="str">
        <f t="shared" si="654"/>
        <v>siberianhusky</v>
      </c>
      <c r="F10495">
        <f>IF(ISNA(VLOOKUP(D10495, Dog_test_1!$B$2:$D$194, 3, FALSE)), 0, VLOOKUP(D10495, Dog_test_1!$B$2:$D$194, 3, FALSE))</f>
        <v>0</v>
      </c>
      <c r="G10495">
        <f>IF(ISNA(VLOOKUP(E10495, Dog_test_1!$B$2:$D$194, 3, FALSE)), 0, VLOOKUP(E10495, Dog_test_1!$B$2:$D$194, 3, FALSE))</f>
        <v>0</v>
      </c>
      <c r="H10495">
        <f t="shared" si="655"/>
        <v>0</v>
      </c>
    </row>
    <row r="10496" spans="1:8" ht="19" x14ac:dyDescent="0.25">
      <c r="A10496" t="s">
        <v>6</v>
      </c>
      <c r="B10496" t="s">
        <v>25</v>
      </c>
      <c r="C10496" s="2" t="str">
        <f t="shared" si="652"/>
        <v>germanshepherd</v>
      </c>
      <c r="D10496" t="str">
        <f t="shared" si="653"/>
        <v>germanshepherd</v>
      </c>
      <c r="E10496" t="str">
        <f t="shared" si="654"/>
        <v>germanshepherd</v>
      </c>
      <c r="F10496">
        <f>IF(ISNA(VLOOKUP(D10496, Dog_test_1!$B$2:$D$194, 3, FALSE)), 0, VLOOKUP(D10496, Dog_test_1!$B$2:$D$194, 3, FALSE))</f>
        <v>3</v>
      </c>
      <c r="G10496">
        <f>IF(ISNA(VLOOKUP(E10496, Dog_test_1!$B$2:$D$194, 3, FALSE)), 0, VLOOKUP(E10496, Dog_test_1!$B$2:$D$194, 3, FALSE))</f>
        <v>3</v>
      </c>
      <c r="H10496">
        <f t="shared" si="655"/>
        <v>3</v>
      </c>
    </row>
    <row r="10497" spans="1:8" ht="19" x14ac:dyDescent="0.25">
      <c r="A10497" t="s">
        <v>1508</v>
      </c>
      <c r="B10497" t="s">
        <v>112</v>
      </c>
      <c r="C10497" s="2" t="str">
        <f t="shared" si="652"/>
        <v>dachshund/chihuahua</v>
      </c>
      <c r="D10497" t="str">
        <f t="shared" si="653"/>
        <v>dachshund</v>
      </c>
      <c r="E10497" t="str">
        <f t="shared" si="654"/>
        <v>chihuahua</v>
      </c>
      <c r="F10497">
        <f>IF(ISNA(VLOOKUP(D10497, Dog_test_1!$B$2:$D$194, 3, FALSE)), 0, VLOOKUP(D10497, Dog_test_1!$B$2:$D$194, 3, FALSE))</f>
        <v>2</v>
      </c>
      <c r="G10497">
        <f>IF(ISNA(VLOOKUP(E10497, Dog_test_1!$B$2:$D$194, 3, FALSE)), 0, VLOOKUP(E10497, Dog_test_1!$B$2:$D$194, 3, FALSE))</f>
        <v>1</v>
      </c>
      <c r="H10497">
        <f t="shared" si="655"/>
        <v>1.5</v>
      </c>
    </row>
    <row r="10498" spans="1:8" ht="19" x14ac:dyDescent="0.25">
      <c r="A10498" t="s">
        <v>4587</v>
      </c>
      <c r="B10498" t="s">
        <v>149</v>
      </c>
      <c r="C10498" s="2" t="str">
        <f t="shared" ref="C10498:C10561" si="656">SUBSTITUTE(LOWER(B10498), " ", "")</f>
        <v>dobermanpinsch</v>
      </c>
      <c r="D10498" t="str">
        <f t="shared" si="653"/>
        <v>dobermanpinsch</v>
      </c>
      <c r="E10498" t="str">
        <f t="shared" si="654"/>
        <v>dobermanpinsch</v>
      </c>
      <c r="F10498">
        <f>IF(ISNA(VLOOKUP(D10498, Dog_test_1!$B$2:$D$194, 3, FALSE)), 0, VLOOKUP(D10498, Dog_test_1!$B$2:$D$194, 3, FALSE))</f>
        <v>0</v>
      </c>
      <c r="G10498">
        <f>IF(ISNA(VLOOKUP(E10498, Dog_test_1!$B$2:$D$194, 3, FALSE)), 0, VLOOKUP(E10498, Dog_test_1!$B$2:$D$194, 3, FALSE))</f>
        <v>0</v>
      </c>
      <c r="H10498">
        <f t="shared" si="655"/>
        <v>0</v>
      </c>
    </row>
    <row r="10499" spans="1:8" ht="19" x14ac:dyDescent="0.25">
      <c r="A10499" t="s">
        <v>6</v>
      </c>
      <c r="B10499" t="s">
        <v>5</v>
      </c>
      <c r="C10499" s="2" t="str">
        <f t="shared" si="656"/>
        <v>americanpitbullterrier</v>
      </c>
      <c r="D10499" t="str">
        <f t="shared" ref="D10499:D10562" si="657">IF(ISNUMBER(SEARCH("/", C10499)), LEFT(C10499, SEARCH("/", C10499, 1)-1), C10499)</f>
        <v>americanpitbullterrier</v>
      </c>
      <c r="E10499" t="str">
        <f t="shared" ref="E10499:E10562" si="658">IF(ISNUMBER(SEARCH("/", C10499)), RIGHT(C10499, LEN(C10499)-SEARCH("/", C10499, 1)), C10499)</f>
        <v>americanpitbullterrier</v>
      </c>
      <c r="F10499">
        <f>IF(ISNA(VLOOKUP(D10499, Dog_test_1!$B$2:$D$194, 3, FALSE)), 0, VLOOKUP(D10499, Dog_test_1!$B$2:$D$194, 3, FALSE))</f>
        <v>3</v>
      </c>
      <c r="G10499">
        <f>IF(ISNA(VLOOKUP(E10499, Dog_test_1!$B$2:$D$194, 3, FALSE)), 0, VLOOKUP(E10499, Dog_test_1!$B$2:$D$194, 3, FALSE))</f>
        <v>3</v>
      </c>
      <c r="H10499">
        <f t="shared" ref="H10499:H10562" si="659">(F10499+G10499)/2</f>
        <v>3</v>
      </c>
    </row>
    <row r="10500" spans="1:8" ht="19" x14ac:dyDescent="0.25">
      <c r="A10500" t="s">
        <v>4588</v>
      </c>
      <c r="B10500" t="s">
        <v>30</v>
      </c>
      <c r="C10500" s="2" t="str">
        <f t="shared" si="656"/>
        <v>chihuahua</v>
      </c>
      <c r="D10500" t="str">
        <f t="shared" si="657"/>
        <v>chihuahua</v>
      </c>
      <c r="E10500" t="str">
        <f t="shared" si="658"/>
        <v>chihuahua</v>
      </c>
      <c r="F10500">
        <f>IF(ISNA(VLOOKUP(D10500, Dog_test_1!$B$2:$D$194, 3, FALSE)), 0, VLOOKUP(D10500, Dog_test_1!$B$2:$D$194, 3, FALSE))</f>
        <v>1</v>
      </c>
      <c r="G10500">
        <f>IF(ISNA(VLOOKUP(E10500, Dog_test_1!$B$2:$D$194, 3, FALSE)), 0, VLOOKUP(E10500, Dog_test_1!$B$2:$D$194, 3, FALSE))</f>
        <v>1</v>
      </c>
      <c r="H10500">
        <f t="shared" si="659"/>
        <v>1</v>
      </c>
    </row>
    <row r="10501" spans="1:8" ht="19" x14ac:dyDescent="0.25">
      <c r="A10501" t="s">
        <v>6</v>
      </c>
      <c r="B10501" t="s">
        <v>149</v>
      </c>
      <c r="C10501" s="2" t="str">
        <f t="shared" si="656"/>
        <v>dobermanpinsch</v>
      </c>
      <c r="D10501" t="str">
        <f t="shared" si="657"/>
        <v>dobermanpinsch</v>
      </c>
      <c r="E10501" t="str">
        <f t="shared" si="658"/>
        <v>dobermanpinsch</v>
      </c>
      <c r="F10501">
        <f>IF(ISNA(VLOOKUP(D10501, Dog_test_1!$B$2:$D$194, 3, FALSE)), 0, VLOOKUP(D10501, Dog_test_1!$B$2:$D$194, 3, FALSE))</f>
        <v>0</v>
      </c>
      <c r="G10501">
        <f>IF(ISNA(VLOOKUP(E10501, Dog_test_1!$B$2:$D$194, 3, FALSE)), 0, VLOOKUP(E10501, Dog_test_1!$B$2:$D$194, 3, FALSE))</f>
        <v>0</v>
      </c>
      <c r="H10501">
        <f t="shared" si="659"/>
        <v>0</v>
      </c>
    </row>
    <row r="10502" spans="1:8" ht="19" x14ac:dyDescent="0.25">
      <c r="A10502" t="s">
        <v>4589</v>
      </c>
      <c r="B10502" t="s">
        <v>30</v>
      </c>
      <c r="C10502" s="2" t="str">
        <f t="shared" si="656"/>
        <v>chihuahua</v>
      </c>
      <c r="D10502" t="str">
        <f t="shared" si="657"/>
        <v>chihuahua</v>
      </c>
      <c r="E10502" t="str">
        <f t="shared" si="658"/>
        <v>chihuahua</v>
      </c>
      <c r="F10502">
        <f>IF(ISNA(VLOOKUP(D10502, Dog_test_1!$B$2:$D$194, 3, FALSE)), 0, VLOOKUP(D10502, Dog_test_1!$B$2:$D$194, 3, FALSE))</f>
        <v>1</v>
      </c>
      <c r="G10502">
        <f>IF(ISNA(VLOOKUP(E10502, Dog_test_1!$B$2:$D$194, 3, FALSE)), 0, VLOOKUP(E10502, Dog_test_1!$B$2:$D$194, 3, FALSE))</f>
        <v>1</v>
      </c>
      <c r="H10502">
        <f t="shared" si="659"/>
        <v>1</v>
      </c>
    </row>
    <row r="10503" spans="1:8" ht="19" x14ac:dyDescent="0.25">
      <c r="A10503" t="s">
        <v>879</v>
      </c>
      <c r="B10503" t="s">
        <v>141</v>
      </c>
      <c r="C10503" s="2" t="str">
        <f t="shared" si="656"/>
        <v>catahoula</v>
      </c>
      <c r="D10503" t="str">
        <f t="shared" si="657"/>
        <v>catahoula</v>
      </c>
      <c r="E10503" t="str">
        <f t="shared" si="658"/>
        <v>catahoula</v>
      </c>
      <c r="F10503">
        <f>IF(ISNA(VLOOKUP(D10503, Dog_test_1!$B$2:$D$194, 3, FALSE)), 0, VLOOKUP(D10503, Dog_test_1!$B$2:$D$194, 3, FALSE))</f>
        <v>0</v>
      </c>
      <c r="G10503">
        <f>IF(ISNA(VLOOKUP(E10503, Dog_test_1!$B$2:$D$194, 3, FALSE)), 0, VLOOKUP(E10503, Dog_test_1!$B$2:$D$194, 3, FALSE))</f>
        <v>0</v>
      </c>
      <c r="H10503">
        <f t="shared" si="659"/>
        <v>0</v>
      </c>
    </row>
    <row r="10504" spans="1:8" ht="19" x14ac:dyDescent="0.25">
      <c r="A10504" t="s">
        <v>1994</v>
      </c>
      <c r="B10504" t="s">
        <v>384</v>
      </c>
      <c r="C10504" s="2" t="str">
        <f t="shared" si="656"/>
        <v>labradorretriever/australiancattledog</v>
      </c>
      <c r="D10504" t="str">
        <f t="shared" si="657"/>
        <v>labradorretriever</v>
      </c>
      <c r="E10504" t="str">
        <f t="shared" si="658"/>
        <v>australiancattledog</v>
      </c>
      <c r="F10504">
        <f>IF(ISNA(VLOOKUP(D10504, Dog_test_1!$B$2:$D$194, 3, FALSE)), 0, VLOOKUP(D10504, Dog_test_1!$B$2:$D$194, 3, FALSE))</f>
        <v>3</v>
      </c>
      <c r="G10504">
        <f>IF(ISNA(VLOOKUP(E10504, Dog_test_1!$B$2:$D$194, 3, FALSE)), 0, VLOOKUP(E10504, Dog_test_1!$B$2:$D$194, 3, FALSE))</f>
        <v>0</v>
      </c>
      <c r="H10504">
        <f t="shared" si="659"/>
        <v>1.5</v>
      </c>
    </row>
    <row r="10505" spans="1:8" ht="19" x14ac:dyDescent="0.25">
      <c r="A10505" t="s">
        <v>6</v>
      </c>
      <c r="B10505" t="s">
        <v>30</v>
      </c>
      <c r="C10505" s="2" t="str">
        <f t="shared" si="656"/>
        <v>chihuahua</v>
      </c>
      <c r="D10505" t="str">
        <f t="shared" si="657"/>
        <v>chihuahua</v>
      </c>
      <c r="E10505" t="str">
        <f t="shared" si="658"/>
        <v>chihuahua</v>
      </c>
      <c r="F10505">
        <f>IF(ISNA(VLOOKUP(D10505, Dog_test_1!$B$2:$D$194, 3, FALSE)), 0, VLOOKUP(D10505, Dog_test_1!$B$2:$D$194, 3, FALSE))</f>
        <v>1</v>
      </c>
      <c r="G10505">
        <f>IF(ISNA(VLOOKUP(E10505, Dog_test_1!$B$2:$D$194, 3, FALSE)), 0, VLOOKUP(E10505, Dog_test_1!$B$2:$D$194, 3, FALSE))</f>
        <v>1</v>
      </c>
      <c r="H10505">
        <f t="shared" si="659"/>
        <v>1</v>
      </c>
    </row>
    <row r="10506" spans="1:8" ht="19" x14ac:dyDescent="0.25">
      <c r="A10506" t="s">
        <v>1320</v>
      </c>
      <c r="B10506" t="s">
        <v>155</v>
      </c>
      <c r="C10506" s="2" t="str">
        <f t="shared" si="656"/>
        <v>australianshepherd</v>
      </c>
      <c r="D10506" t="str">
        <f t="shared" si="657"/>
        <v>australianshepherd</v>
      </c>
      <c r="E10506" t="str">
        <f t="shared" si="658"/>
        <v>australianshepherd</v>
      </c>
      <c r="F10506">
        <f>IF(ISNA(VLOOKUP(D10506, Dog_test_1!$B$2:$D$194, 3, FALSE)), 0, VLOOKUP(D10506, Dog_test_1!$B$2:$D$194, 3, FALSE))</f>
        <v>3</v>
      </c>
      <c r="G10506">
        <f>IF(ISNA(VLOOKUP(E10506, Dog_test_1!$B$2:$D$194, 3, FALSE)), 0, VLOOKUP(E10506, Dog_test_1!$B$2:$D$194, 3, FALSE))</f>
        <v>3</v>
      </c>
      <c r="H10506">
        <f t="shared" si="659"/>
        <v>3</v>
      </c>
    </row>
    <row r="10507" spans="1:8" ht="19" x14ac:dyDescent="0.25">
      <c r="A10507" t="s">
        <v>1612</v>
      </c>
      <c r="B10507" t="s">
        <v>79</v>
      </c>
      <c r="C10507" s="2" t="str">
        <f t="shared" si="656"/>
        <v>boxer</v>
      </c>
      <c r="D10507" t="str">
        <f t="shared" si="657"/>
        <v>boxer</v>
      </c>
      <c r="E10507" t="str">
        <f t="shared" si="658"/>
        <v>boxer</v>
      </c>
      <c r="F10507">
        <f>IF(ISNA(VLOOKUP(D10507, Dog_test_1!$B$2:$D$194, 3, FALSE)), 0, VLOOKUP(D10507, Dog_test_1!$B$2:$D$194, 3, FALSE))</f>
        <v>3</v>
      </c>
      <c r="G10507">
        <f>IF(ISNA(VLOOKUP(E10507, Dog_test_1!$B$2:$D$194, 3, FALSE)), 0, VLOOKUP(E10507, Dog_test_1!$B$2:$D$194, 3, FALSE))</f>
        <v>3</v>
      </c>
      <c r="H10507">
        <f t="shared" si="659"/>
        <v>3</v>
      </c>
    </row>
    <row r="10508" spans="1:8" ht="19" x14ac:dyDescent="0.25">
      <c r="A10508" t="s">
        <v>4590</v>
      </c>
      <c r="B10508" t="s">
        <v>15</v>
      </c>
      <c r="C10508" s="2" t="str">
        <f t="shared" si="656"/>
        <v>yorkshireterrier</v>
      </c>
      <c r="D10508" t="str">
        <f t="shared" si="657"/>
        <v>yorkshireterrier</v>
      </c>
      <c r="E10508" t="str">
        <f t="shared" si="658"/>
        <v>yorkshireterrier</v>
      </c>
      <c r="F10508">
        <f>IF(ISNA(VLOOKUP(D10508, Dog_test_1!$B$2:$D$194, 3, FALSE)), 0, VLOOKUP(D10508, Dog_test_1!$B$2:$D$194, 3, FALSE))</f>
        <v>1</v>
      </c>
      <c r="G10508">
        <f>IF(ISNA(VLOOKUP(E10508, Dog_test_1!$B$2:$D$194, 3, FALSE)), 0, VLOOKUP(E10508, Dog_test_1!$B$2:$D$194, 3, FALSE))</f>
        <v>1</v>
      </c>
      <c r="H10508">
        <f t="shared" si="659"/>
        <v>1</v>
      </c>
    </row>
    <row r="10509" spans="1:8" ht="19" x14ac:dyDescent="0.25">
      <c r="A10509" t="s">
        <v>919</v>
      </c>
      <c r="B10509" t="s">
        <v>5</v>
      </c>
      <c r="C10509" s="2" t="str">
        <f t="shared" si="656"/>
        <v>americanpitbullterrier</v>
      </c>
      <c r="D10509" t="str">
        <f t="shared" si="657"/>
        <v>americanpitbullterrier</v>
      </c>
      <c r="E10509" t="str">
        <f t="shared" si="658"/>
        <v>americanpitbullterrier</v>
      </c>
      <c r="F10509">
        <f>IF(ISNA(VLOOKUP(D10509, Dog_test_1!$B$2:$D$194, 3, FALSE)), 0, VLOOKUP(D10509, Dog_test_1!$B$2:$D$194, 3, FALSE))</f>
        <v>3</v>
      </c>
      <c r="G10509">
        <f>IF(ISNA(VLOOKUP(E10509, Dog_test_1!$B$2:$D$194, 3, FALSE)), 0, VLOOKUP(E10509, Dog_test_1!$B$2:$D$194, 3, FALSE))</f>
        <v>3</v>
      </c>
      <c r="H10509">
        <f t="shared" si="659"/>
        <v>3</v>
      </c>
    </row>
    <row r="10510" spans="1:8" ht="19" x14ac:dyDescent="0.25">
      <c r="A10510" t="s">
        <v>6</v>
      </c>
      <c r="B10510" t="s">
        <v>207</v>
      </c>
      <c r="C10510" s="2" t="str">
        <f t="shared" si="656"/>
        <v>labradorretriever/bordercollie</v>
      </c>
      <c r="D10510" t="str">
        <f t="shared" si="657"/>
        <v>labradorretriever</v>
      </c>
      <c r="E10510" t="str">
        <f t="shared" si="658"/>
        <v>bordercollie</v>
      </c>
      <c r="F10510">
        <f>IF(ISNA(VLOOKUP(D10510, Dog_test_1!$B$2:$D$194, 3, FALSE)), 0, VLOOKUP(D10510, Dog_test_1!$B$2:$D$194, 3, FALSE))</f>
        <v>3</v>
      </c>
      <c r="G10510">
        <f>IF(ISNA(VLOOKUP(E10510, Dog_test_1!$B$2:$D$194, 3, FALSE)), 0, VLOOKUP(E10510, Dog_test_1!$B$2:$D$194, 3, FALSE))</f>
        <v>3</v>
      </c>
      <c r="H10510">
        <f t="shared" si="659"/>
        <v>3</v>
      </c>
    </row>
    <row r="10511" spans="1:8" ht="19" x14ac:dyDescent="0.25">
      <c r="A10511" t="s">
        <v>242</v>
      </c>
      <c r="B10511" t="s">
        <v>5</v>
      </c>
      <c r="C10511" s="2" t="str">
        <f t="shared" si="656"/>
        <v>americanpitbullterrier</v>
      </c>
      <c r="D10511" t="str">
        <f t="shared" si="657"/>
        <v>americanpitbullterrier</v>
      </c>
      <c r="E10511" t="str">
        <f t="shared" si="658"/>
        <v>americanpitbullterrier</v>
      </c>
      <c r="F10511">
        <f>IF(ISNA(VLOOKUP(D10511, Dog_test_1!$B$2:$D$194, 3, FALSE)), 0, VLOOKUP(D10511, Dog_test_1!$B$2:$D$194, 3, FALSE))</f>
        <v>3</v>
      </c>
      <c r="G10511">
        <f>IF(ISNA(VLOOKUP(E10511, Dog_test_1!$B$2:$D$194, 3, FALSE)), 0, VLOOKUP(E10511, Dog_test_1!$B$2:$D$194, 3, FALSE))</f>
        <v>3</v>
      </c>
      <c r="H10511">
        <f t="shared" si="659"/>
        <v>3</v>
      </c>
    </row>
    <row r="10512" spans="1:8" ht="19" x14ac:dyDescent="0.25">
      <c r="A10512" t="s">
        <v>6</v>
      </c>
      <c r="B10512" t="s">
        <v>256</v>
      </c>
      <c r="C10512" s="2" t="str">
        <f t="shared" si="656"/>
        <v>jackrussellterrier</v>
      </c>
      <c r="D10512" t="str">
        <f t="shared" si="657"/>
        <v>jackrussellterrier</v>
      </c>
      <c r="E10512" t="str">
        <f t="shared" si="658"/>
        <v>jackrussellterrier</v>
      </c>
      <c r="F10512">
        <f>IF(ISNA(VLOOKUP(D10512, Dog_test_1!$B$2:$D$194, 3, FALSE)), 0, VLOOKUP(D10512, Dog_test_1!$B$2:$D$194, 3, FALSE))</f>
        <v>2</v>
      </c>
      <c r="G10512">
        <f>IF(ISNA(VLOOKUP(E10512, Dog_test_1!$B$2:$D$194, 3, FALSE)), 0, VLOOKUP(E10512, Dog_test_1!$B$2:$D$194, 3, FALSE))</f>
        <v>2</v>
      </c>
      <c r="H10512">
        <f t="shared" si="659"/>
        <v>2</v>
      </c>
    </row>
    <row r="10513" spans="1:8" ht="19" x14ac:dyDescent="0.25">
      <c r="A10513" t="s">
        <v>773</v>
      </c>
      <c r="B10513" t="s">
        <v>30</v>
      </c>
      <c r="C10513" s="2" t="str">
        <f t="shared" si="656"/>
        <v>chihuahua</v>
      </c>
      <c r="D10513" t="str">
        <f t="shared" si="657"/>
        <v>chihuahua</v>
      </c>
      <c r="E10513" t="str">
        <f t="shared" si="658"/>
        <v>chihuahua</v>
      </c>
      <c r="F10513">
        <f>IF(ISNA(VLOOKUP(D10513, Dog_test_1!$B$2:$D$194, 3, FALSE)), 0, VLOOKUP(D10513, Dog_test_1!$B$2:$D$194, 3, FALSE))</f>
        <v>1</v>
      </c>
      <c r="G10513">
        <f>IF(ISNA(VLOOKUP(E10513, Dog_test_1!$B$2:$D$194, 3, FALSE)), 0, VLOOKUP(E10513, Dog_test_1!$B$2:$D$194, 3, FALSE))</f>
        <v>1</v>
      </c>
      <c r="H10513">
        <f t="shared" si="659"/>
        <v>1</v>
      </c>
    </row>
    <row r="10514" spans="1:8" ht="19" x14ac:dyDescent="0.25">
      <c r="A10514" t="s">
        <v>1380</v>
      </c>
      <c r="B10514" t="s">
        <v>112</v>
      </c>
      <c r="C10514" s="2" t="str">
        <f t="shared" si="656"/>
        <v>dachshund/chihuahua</v>
      </c>
      <c r="D10514" t="str">
        <f t="shared" si="657"/>
        <v>dachshund</v>
      </c>
      <c r="E10514" t="str">
        <f t="shared" si="658"/>
        <v>chihuahua</v>
      </c>
      <c r="F10514">
        <f>IF(ISNA(VLOOKUP(D10514, Dog_test_1!$B$2:$D$194, 3, FALSE)), 0, VLOOKUP(D10514, Dog_test_1!$B$2:$D$194, 3, FALSE))</f>
        <v>2</v>
      </c>
      <c r="G10514">
        <f>IF(ISNA(VLOOKUP(E10514, Dog_test_1!$B$2:$D$194, 3, FALSE)), 0, VLOOKUP(E10514, Dog_test_1!$B$2:$D$194, 3, FALSE))</f>
        <v>1</v>
      </c>
      <c r="H10514">
        <f t="shared" si="659"/>
        <v>1.5</v>
      </c>
    </row>
    <row r="10515" spans="1:8" ht="19" x14ac:dyDescent="0.25">
      <c r="A10515" t="s">
        <v>1843</v>
      </c>
      <c r="B10515" t="s">
        <v>30</v>
      </c>
      <c r="C10515" s="2" t="str">
        <f t="shared" si="656"/>
        <v>chihuahua</v>
      </c>
      <c r="D10515" t="str">
        <f t="shared" si="657"/>
        <v>chihuahua</v>
      </c>
      <c r="E10515" t="str">
        <f t="shared" si="658"/>
        <v>chihuahua</v>
      </c>
      <c r="F10515">
        <f>IF(ISNA(VLOOKUP(D10515, Dog_test_1!$B$2:$D$194, 3, FALSE)), 0, VLOOKUP(D10515, Dog_test_1!$B$2:$D$194, 3, FALSE))</f>
        <v>1</v>
      </c>
      <c r="G10515">
        <f>IF(ISNA(VLOOKUP(E10515, Dog_test_1!$B$2:$D$194, 3, FALSE)), 0, VLOOKUP(E10515, Dog_test_1!$B$2:$D$194, 3, FALSE))</f>
        <v>1</v>
      </c>
      <c r="H10515">
        <f t="shared" si="659"/>
        <v>1</v>
      </c>
    </row>
    <row r="10516" spans="1:8" ht="19" x14ac:dyDescent="0.25">
      <c r="A10516" t="s">
        <v>398</v>
      </c>
      <c r="B10516" t="s">
        <v>49</v>
      </c>
      <c r="C10516" s="2" t="str">
        <f t="shared" si="656"/>
        <v>dachshund</v>
      </c>
      <c r="D10516" t="str">
        <f t="shared" si="657"/>
        <v>dachshund</v>
      </c>
      <c r="E10516" t="str">
        <f t="shared" si="658"/>
        <v>dachshund</v>
      </c>
      <c r="F10516">
        <f>IF(ISNA(VLOOKUP(D10516, Dog_test_1!$B$2:$D$194, 3, FALSE)), 0, VLOOKUP(D10516, Dog_test_1!$B$2:$D$194, 3, FALSE))</f>
        <v>2</v>
      </c>
      <c r="G10516">
        <f>IF(ISNA(VLOOKUP(E10516, Dog_test_1!$B$2:$D$194, 3, FALSE)), 0, VLOOKUP(E10516, Dog_test_1!$B$2:$D$194, 3, FALSE))</f>
        <v>2</v>
      </c>
      <c r="H10516">
        <f t="shared" si="659"/>
        <v>2</v>
      </c>
    </row>
    <row r="10517" spans="1:8" ht="19" x14ac:dyDescent="0.25">
      <c r="A10517" t="s">
        <v>398</v>
      </c>
      <c r="B10517" t="s">
        <v>124</v>
      </c>
      <c r="C10517" s="2" t="str">
        <f t="shared" si="656"/>
        <v>chihuahua/ratterrier</v>
      </c>
      <c r="D10517" t="str">
        <f t="shared" si="657"/>
        <v>chihuahua</v>
      </c>
      <c r="E10517" t="str">
        <f t="shared" si="658"/>
        <v>ratterrier</v>
      </c>
      <c r="F10517">
        <f>IF(ISNA(VLOOKUP(D10517, Dog_test_1!$B$2:$D$194, 3, FALSE)), 0, VLOOKUP(D10517, Dog_test_1!$B$2:$D$194, 3, FALSE))</f>
        <v>1</v>
      </c>
      <c r="G10517">
        <f>IF(ISNA(VLOOKUP(E10517, Dog_test_1!$B$2:$D$194, 3, FALSE)), 0, VLOOKUP(E10517, Dog_test_1!$B$2:$D$194, 3, FALSE))</f>
        <v>0</v>
      </c>
      <c r="H10517">
        <f t="shared" si="659"/>
        <v>0.5</v>
      </c>
    </row>
    <row r="10518" spans="1:8" ht="19" x14ac:dyDescent="0.25">
      <c r="A10518" t="s">
        <v>2610</v>
      </c>
      <c r="B10518" t="s">
        <v>956</v>
      </c>
      <c r="C10518" s="2" t="str">
        <f t="shared" si="656"/>
        <v>colliesmooth</v>
      </c>
      <c r="D10518" t="str">
        <f t="shared" si="657"/>
        <v>colliesmooth</v>
      </c>
      <c r="E10518" t="str">
        <f t="shared" si="658"/>
        <v>colliesmooth</v>
      </c>
      <c r="F10518">
        <f>IF(ISNA(VLOOKUP(D10518, Dog_test_1!$B$2:$D$194, 3, FALSE)), 0, VLOOKUP(D10518, Dog_test_1!$B$2:$D$194, 3, FALSE))</f>
        <v>0</v>
      </c>
      <c r="G10518">
        <f>IF(ISNA(VLOOKUP(E10518, Dog_test_1!$B$2:$D$194, 3, FALSE)), 0, VLOOKUP(E10518, Dog_test_1!$B$2:$D$194, 3, FALSE))</f>
        <v>0</v>
      </c>
      <c r="H10518">
        <f t="shared" si="659"/>
        <v>0</v>
      </c>
    </row>
    <row r="10519" spans="1:8" ht="19" x14ac:dyDescent="0.25">
      <c r="A10519" t="s">
        <v>2948</v>
      </c>
      <c r="B10519" t="s">
        <v>5</v>
      </c>
      <c r="C10519" s="2" t="str">
        <f t="shared" si="656"/>
        <v>americanpitbullterrier</v>
      </c>
      <c r="D10519" t="str">
        <f t="shared" si="657"/>
        <v>americanpitbullterrier</v>
      </c>
      <c r="E10519" t="str">
        <f t="shared" si="658"/>
        <v>americanpitbullterrier</v>
      </c>
      <c r="F10519">
        <f>IF(ISNA(VLOOKUP(D10519, Dog_test_1!$B$2:$D$194, 3, FALSE)), 0, VLOOKUP(D10519, Dog_test_1!$B$2:$D$194, 3, FALSE))</f>
        <v>3</v>
      </c>
      <c r="G10519">
        <f>IF(ISNA(VLOOKUP(E10519, Dog_test_1!$B$2:$D$194, 3, FALSE)), 0, VLOOKUP(E10519, Dog_test_1!$B$2:$D$194, 3, FALSE))</f>
        <v>3</v>
      </c>
      <c r="H10519">
        <f t="shared" si="659"/>
        <v>3</v>
      </c>
    </row>
    <row r="10520" spans="1:8" ht="19" x14ac:dyDescent="0.25">
      <c r="A10520" t="s">
        <v>349</v>
      </c>
      <c r="B10520" t="s">
        <v>32</v>
      </c>
      <c r="C10520" s="2" t="str">
        <f t="shared" si="656"/>
        <v>labradorretriever</v>
      </c>
      <c r="D10520" t="str">
        <f t="shared" si="657"/>
        <v>labradorretriever</v>
      </c>
      <c r="E10520" t="str">
        <f t="shared" si="658"/>
        <v>labradorretriever</v>
      </c>
      <c r="F10520">
        <f>IF(ISNA(VLOOKUP(D10520, Dog_test_1!$B$2:$D$194, 3, FALSE)), 0, VLOOKUP(D10520, Dog_test_1!$B$2:$D$194, 3, FALSE))</f>
        <v>3</v>
      </c>
      <c r="G10520">
        <f>IF(ISNA(VLOOKUP(E10520, Dog_test_1!$B$2:$D$194, 3, FALSE)), 0, VLOOKUP(E10520, Dog_test_1!$B$2:$D$194, 3, FALSE))</f>
        <v>3</v>
      </c>
      <c r="H10520">
        <f t="shared" si="659"/>
        <v>3</v>
      </c>
    </row>
    <row r="10521" spans="1:8" ht="19" x14ac:dyDescent="0.25">
      <c r="A10521" t="s">
        <v>703</v>
      </c>
      <c r="B10521" t="s">
        <v>32</v>
      </c>
      <c r="C10521" s="2" t="str">
        <f t="shared" si="656"/>
        <v>labradorretriever</v>
      </c>
      <c r="D10521" t="str">
        <f t="shared" si="657"/>
        <v>labradorretriever</v>
      </c>
      <c r="E10521" t="str">
        <f t="shared" si="658"/>
        <v>labradorretriever</v>
      </c>
      <c r="F10521">
        <f>IF(ISNA(VLOOKUP(D10521, Dog_test_1!$B$2:$D$194, 3, FALSE)), 0, VLOOKUP(D10521, Dog_test_1!$B$2:$D$194, 3, FALSE))</f>
        <v>3</v>
      </c>
      <c r="G10521">
        <f>IF(ISNA(VLOOKUP(E10521, Dog_test_1!$B$2:$D$194, 3, FALSE)), 0, VLOOKUP(E10521, Dog_test_1!$B$2:$D$194, 3, FALSE))</f>
        <v>3</v>
      </c>
      <c r="H10521">
        <f t="shared" si="659"/>
        <v>3</v>
      </c>
    </row>
    <row r="10522" spans="1:8" ht="19" x14ac:dyDescent="0.25">
      <c r="A10522" t="s">
        <v>6</v>
      </c>
      <c r="B10522" t="s">
        <v>30</v>
      </c>
      <c r="C10522" s="2" t="str">
        <f t="shared" si="656"/>
        <v>chihuahua</v>
      </c>
      <c r="D10522" t="str">
        <f t="shared" si="657"/>
        <v>chihuahua</v>
      </c>
      <c r="E10522" t="str">
        <f t="shared" si="658"/>
        <v>chihuahua</v>
      </c>
      <c r="F10522">
        <f>IF(ISNA(VLOOKUP(D10522, Dog_test_1!$B$2:$D$194, 3, FALSE)), 0, VLOOKUP(D10522, Dog_test_1!$B$2:$D$194, 3, FALSE))</f>
        <v>1</v>
      </c>
      <c r="G10522">
        <f>IF(ISNA(VLOOKUP(E10522, Dog_test_1!$B$2:$D$194, 3, FALSE)), 0, VLOOKUP(E10522, Dog_test_1!$B$2:$D$194, 3, FALSE))</f>
        <v>1</v>
      </c>
      <c r="H10522">
        <f t="shared" si="659"/>
        <v>1</v>
      </c>
    </row>
    <row r="10523" spans="1:8" ht="19" x14ac:dyDescent="0.25">
      <c r="A10523" t="s">
        <v>4591</v>
      </c>
      <c r="B10523" t="s">
        <v>30</v>
      </c>
      <c r="C10523" s="2" t="str">
        <f t="shared" si="656"/>
        <v>chihuahua</v>
      </c>
      <c r="D10523" t="str">
        <f t="shared" si="657"/>
        <v>chihuahua</v>
      </c>
      <c r="E10523" t="str">
        <f t="shared" si="658"/>
        <v>chihuahua</v>
      </c>
      <c r="F10523">
        <f>IF(ISNA(VLOOKUP(D10523, Dog_test_1!$B$2:$D$194, 3, FALSE)), 0, VLOOKUP(D10523, Dog_test_1!$B$2:$D$194, 3, FALSE))</f>
        <v>1</v>
      </c>
      <c r="G10523">
        <f>IF(ISNA(VLOOKUP(E10523, Dog_test_1!$B$2:$D$194, 3, FALSE)), 0, VLOOKUP(E10523, Dog_test_1!$B$2:$D$194, 3, FALSE))</f>
        <v>1</v>
      </c>
      <c r="H10523">
        <f t="shared" si="659"/>
        <v>1</v>
      </c>
    </row>
    <row r="10524" spans="1:8" ht="19" x14ac:dyDescent="0.25">
      <c r="A10524" t="s">
        <v>4592</v>
      </c>
      <c r="B10524" t="s">
        <v>155</v>
      </c>
      <c r="C10524" s="2" t="str">
        <f t="shared" si="656"/>
        <v>australianshepherd</v>
      </c>
      <c r="D10524" t="str">
        <f t="shared" si="657"/>
        <v>australianshepherd</v>
      </c>
      <c r="E10524" t="str">
        <f t="shared" si="658"/>
        <v>australianshepherd</v>
      </c>
      <c r="F10524">
        <f>IF(ISNA(VLOOKUP(D10524, Dog_test_1!$B$2:$D$194, 3, FALSE)), 0, VLOOKUP(D10524, Dog_test_1!$B$2:$D$194, 3, FALSE))</f>
        <v>3</v>
      </c>
      <c r="G10524">
        <f>IF(ISNA(VLOOKUP(E10524, Dog_test_1!$B$2:$D$194, 3, FALSE)), 0, VLOOKUP(E10524, Dog_test_1!$B$2:$D$194, 3, FALSE))</f>
        <v>3</v>
      </c>
      <c r="H10524">
        <f t="shared" si="659"/>
        <v>3</v>
      </c>
    </row>
    <row r="10525" spans="1:8" ht="19" x14ac:dyDescent="0.25">
      <c r="A10525" t="s">
        <v>4593</v>
      </c>
      <c r="B10525" t="s">
        <v>237</v>
      </c>
      <c r="C10525" s="2" t="str">
        <f t="shared" si="656"/>
        <v>anatolshepherd</v>
      </c>
      <c r="D10525" t="str">
        <f t="shared" si="657"/>
        <v>anatolshepherd</v>
      </c>
      <c r="E10525" t="str">
        <f t="shared" si="658"/>
        <v>anatolshepherd</v>
      </c>
      <c r="F10525">
        <f>IF(ISNA(VLOOKUP(D10525, Dog_test_1!$B$2:$D$194, 3, FALSE)), 0, VLOOKUP(D10525, Dog_test_1!$B$2:$D$194, 3, FALSE))</f>
        <v>0</v>
      </c>
      <c r="G10525">
        <f>IF(ISNA(VLOOKUP(E10525, Dog_test_1!$B$2:$D$194, 3, FALSE)), 0, VLOOKUP(E10525, Dog_test_1!$B$2:$D$194, 3, FALSE))</f>
        <v>0</v>
      </c>
      <c r="H10525">
        <f t="shared" si="659"/>
        <v>0</v>
      </c>
    </row>
    <row r="10526" spans="1:8" ht="19" x14ac:dyDescent="0.25">
      <c r="A10526" t="s">
        <v>6</v>
      </c>
      <c r="B10526" t="s">
        <v>128</v>
      </c>
      <c r="C10526" s="2" t="str">
        <f t="shared" si="656"/>
        <v>australiancattledog</v>
      </c>
      <c r="D10526" t="str">
        <f t="shared" si="657"/>
        <v>australiancattledog</v>
      </c>
      <c r="E10526" t="str">
        <f t="shared" si="658"/>
        <v>australiancattledog</v>
      </c>
      <c r="F10526">
        <f>IF(ISNA(VLOOKUP(D10526, Dog_test_1!$B$2:$D$194, 3, FALSE)), 0, VLOOKUP(D10526, Dog_test_1!$B$2:$D$194, 3, FALSE))</f>
        <v>0</v>
      </c>
      <c r="G10526">
        <f>IF(ISNA(VLOOKUP(E10526, Dog_test_1!$B$2:$D$194, 3, FALSE)), 0, VLOOKUP(E10526, Dog_test_1!$B$2:$D$194, 3, FALSE))</f>
        <v>0</v>
      </c>
      <c r="H10526">
        <f t="shared" si="659"/>
        <v>0</v>
      </c>
    </row>
    <row r="10527" spans="1:8" ht="19" x14ac:dyDescent="0.25">
      <c r="A10527" t="s">
        <v>4594</v>
      </c>
      <c r="B10527" t="s">
        <v>30</v>
      </c>
      <c r="C10527" s="2" t="str">
        <f t="shared" si="656"/>
        <v>chihuahua</v>
      </c>
      <c r="D10527" t="str">
        <f t="shared" si="657"/>
        <v>chihuahua</v>
      </c>
      <c r="E10527" t="str">
        <f t="shared" si="658"/>
        <v>chihuahua</v>
      </c>
      <c r="F10527">
        <f>IF(ISNA(VLOOKUP(D10527, Dog_test_1!$B$2:$D$194, 3, FALSE)), 0, VLOOKUP(D10527, Dog_test_1!$B$2:$D$194, 3, FALSE))</f>
        <v>1</v>
      </c>
      <c r="G10527">
        <f>IF(ISNA(VLOOKUP(E10527, Dog_test_1!$B$2:$D$194, 3, FALSE)), 0, VLOOKUP(E10527, Dog_test_1!$B$2:$D$194, 3, FALSE))</f>
        <v>1</v>
      </c>
      <c r="H10527">
        <f t="shared" si="659"/>
        <v>1</v>
      </c>
    </row>
    <row r="10528" spans="1:8" ht="19" x14ac:dyDescent="0.25">
      <c r="A10528" t="s">
        <v>6</v>
      </c>
      <c r="B10528" t="s">
        <v>2847</v>
      </c>
      <c r="C10528" s="2" t="str">
        <f t="shared" si="656"/>
        <v>chihuahua/bostonterrier</v>
      </c>
      <c r="D10528" t="str">
        <f t="shared" si="657"/>
        <v>chihuahua</v>
      </c>
      <c r="E10528" t="str">
        <f t="shared" si="658"/>
        <v>bostonterrier</v>
      </c>
      <c r="F10528">
        <f>IF(ISNA(VLOOKUP(D10528, Dog_test_1!$B$2:$D$194, 3, FALSE)), 0, VLOOKUP(D10528, Dog_test_1!$B$2:$D$194, 3, FALSE))</f>
        <v>1</v>
      </c>
      <c r="G10528">
        <f>IF(ISNA(VLOOKUP(E10528, Dog_test_1!$B$2:$D$194, 3, FALSE)), 0, VLOOKUP(E10528, Dog_test_1!$B$2:$D$194, 3, FALSE))</f>
        <v>2</v>
      </c>
      <c r="H10528">
        <f t="shared" si="659"/>
        <v>1.5</v>
      </c>
    </row>
    <row r="10529" spans="1:8" ht="19" x14ac:dyDescent="0.25">
      <c r="A10529" t="s">
        <v>6</v>
      </c>
      <c r="B10529" t="s">
        <v>256</v>
      </c>
      <c r="C10529" s="2" t="str">
        <f t="shared" si="656"/>
        <v>jackrussellterrier</v>
      </c>
      <c r="D10529" t="str">
        <f t="shared" si="657"/>
        <v>jackrussellterrier</v>
      </c>
      <c r="E10529" t="str">
        <f t="shared" si="658"/>
        <v>jackrussellterrier</v>
      </c>
      <c r="F10529">
        <f>IF(ISNA(VLOOKUP(D10529, Dog_test_1!$B$2:$D$194, 3, FALSE)), 0, VLOOKUP(D10529, Dog_test_1!$B$2:$D$194, 3, FALSE))</f>
        <v>2</v>
      </c>
      <c r="G10529">
        <f>IF(ISNA(VLOOKUP(E10529, Dog_test_1!$B$2:$D$194, 3, FALSE)), 0, VLOOKUP(E10529, Dog_test_1!$B$2:$D$194, 3, FALSE))</f>
        <v>2</v>
      </c>
      <c r="H10529">
        <f t="shared" si="659"/>
        <v>2</v>
      </c>
    </row>
    <row r="10530" spans="1:8" ht="19" x14ac:dyDescent="0.25">
      <c r="A10530" t="s">
        <v>6</v>
      </c>
      <c r="B10530" t="s">
        <v>49</v>
      </c>
      <c r="C10530" s="2" t="str">
        <f t="shared" si="656"/>
        <v>dachshund</v>
      </c>
      <c r="D10530" t="str">
        <f t="shared" si="657"/>
        <v>dachshund</v>
      </c>
      <c r="E10530" t="str">
        <f t="shared" si="658"/>
        <v>dachshund</v>
      </c>
      <c r="F10530">
        <f>IF(ISNA(VLOOKUP(D10530, Dog_test_1!$B$2:$D$194, 3, FALSE)), 0, VLOOKUP(D10530, Dog_test_1!$B$2:$D$194, 3, FALSE))</f>
        <v>2</v>
      </c>
      <c r="G10530">
        <f>IF(ISNA(VLOOKUP(E10530, Dog_test_1!$B$2:$D$194, 3, FALSE)), 0, VLOOKUP(E10530, Dog_test_1!$B$2:$D$194, 3, FALSE))</f>
        <v>2</v>
      </c>
      <c r="H10530">
        <f t="shared" si="659"/>
        <v>2</v>
      </c>
    </row>
    <row r="10531" spans="1:8" ht="19" x14ac:dyDescent="0.25">
      <c r="A10531" t="s">
        <v>700</v>
      </c>
      <c r="B10531" t="s">
        <v>79</v>
      </c>
      <c r="C10531" s="2" t="str">
        <f t="shared" si="656"/>
        <v>boxer</v>
      </c>
      <c r="D10531" t="str">
        <f t="shared" si="657"/>
        <v>boxer</v>
      </c>
      <c r="E10531" t="str">
        <f t="shared" si="658"/>
        <v>boxer</v>
      </c>
      <c r="F10531">
        <f>IF(ISNA(VLOOKUP(D10531, Dog_test_1!$B$2:$D$194, 3, FALSE)), 0, VLOOKUP(D10531, Dog_test_1!$B$2:$D$194, 3, FALSE))</f>
        <v>3</v>
      </c>
      <c r="G10531">
        <f>IF(ISNA(VLOOKUP(E10531, Dog_test_1!$B$2:$D$194, 3, FALSE)), 0, VLOOKUP(E10531, Dog_test_1!$B$2:$D$194, 3, FALSE))</f>
        <v>3</v>
      </c>
      <c r="H10531">
        <f t="shared" si="659"/>
        <v>3</v>
      </c>
    </row>
    <row r="10532" spans="1:8" ht="19" x14ac:dyDescent="0.25">
      <c r="A10532" t="s">
        <v>4595</v>
      </c>
      <c r="B10532" t="s">
        <v>32</v>
      </c>
      <c r="C10532" s="2" t="str">
        <f t="shared" si="656"/>
        <v>labradorretriever</v>
      </c>
      <c r="D10532" t="str">
        <f t="shared" si="657"/>
        <v>labradorretriever</v>
      </c>
      <c r="E10532" t="str">
        <f t="shared" si="658"/>
        <v>labradorretriever</v>
      </c>
      <c r="F10532">
        <f>IF(ISNA(VLOOKUP(D10532, Dog_test_1!$B$2:$D$194, 3, FALSE)), 0, VLOOKUP(D10532, Dog_test_1!$B$2:$D$194, 3, FALSE))</f>
        <v>3</v>
      </c>
      <c r="G10532">
        <f>IF(ISNA(VLOOKUP(E10532, Dog_test_1!$B$2:$D$194, 3, FALSE)), 0, VLOOKUP(E10532, Dog_test_1!$B$2:$D$194, 3, FALSE))</f>
        <v>3</v>
      </c>
      <c r="H10532">
        <f t="shared" si="659"/>
        <v>3</v>
      </c>
    </row>
    <row r="10533" spans="1:8" ht="19" x14ac:dyDescent="0.25">
      <c r="A10533" t="s">
        <v>1667</v>
      </c>
      <c r="B10533" t="s">
        <v>554</v>
      </c>
      <c r="C10533" s="2" t="str">
        <f t="shared" si="656"/>
        <v>manchesterterrier</v>
      </c>
      <c r="D10533" t="str">
        <f t="shared" si="657"/>
        <v>manchesterterrier</v>
      </c>
      <c r="E10533" t="str">
        <f t="shared" si="658"/>
        <v>manchesterterrier</v>
      </c>
      <c r="F10533">
        <f>IF(ISNA(VLOOKUP(D10533, Dog_test_1!$B$2:$D$194, 3, FALSE)), 0, VLOOKUP(D10533, Dog_test_1!$B$2:$D$194, 3, FALSE))</f>
        <v>3</v>
      </c>
      <c r="G10533">
        <f>IF(ISNA(VLOOKUP(E10533, Dog_test_1!$B$2:$D$194, 3, FALSE)), 0, VLOOKUP(E10533, Dog_test_1!$B$2:$D$194, 3, FALSE))</f>
        <v>3</v>
      </c>
      <c r="H10533">
        <f t="shared" si="659"/>
        <v>3</v>
      </c>
    </row>
    <row r="10534" spans="1:8" ht="19" x14ac:dyDescent="0.25">
      <c r="A10534" t="s">
        <v>3865</v>
      </c>
      <c r="B10534" t="s">
        <v>30</v>
      </c>
      <c r="C10534" s="2" t="str">
        <f t="shared" si="656"/>
        <v>chihuahua</v>
      </c>
      <c r="D10534" t="str">
        <f t="shared" si="657"/>
        <v>chihuahua</v>
      </c>
      <c r="E10534" t="str">
        <f t="shared" si="658"/>
        <v>chihuahua</v>
      </c>
      <c r="F10534">
        <f>IF(ISNA(VLOOKUP(D10534, Dog_test_1!$B$2:$D$194, 3, FALSE)), 0, VLOOKUP(D10534, Dog_test_1!$B$2:$D$194, 3, FALSE))</f>
        <v>1</v>
      </c>
      <c r="G10534">
        <f>IF(ISNA(VLOOKUP(E10534, Dog_test_1!$B$2:$D$194, 3, FALSE)), 0, VLOOKUP(E10534, Dog_test_1!$B$2:$D$194, 3, FALSE))</f>
        <v>1</v>
      </c>
      <c r="H10534">
        <f t="shared" si="659"/>
        <v>1</v>
      </c>
    </row>
    <row r="10535" spans="1:8" ht="19" x14ac:dyDescent="0.25">
      <c r="A10535" t="s">
        <v>531</v>
      </c>
      <c r="B10535" t="s">
        <v>30</v>
      </c>
      <c r="C10535" s="2" t="str">
        <f t="shared" si="656"/>
        <v>chihuahua</v>
      </c>
      <c r="D10535" t="str">
        <f t="shared" si="657"/>
        <v>chihuahua</v>
      </c>
      <c r="E10535" t="str">
        <f t="shared" si="658"/>
        <v>chihuahua</v>
      </c>
      <c r="F10535">
        <f>IF(ISNA(VLOOKUP(D10535, Dog_test_1!$B$2:$D$194, 3, FALSE)), 0, VLOOKUP(D10535, Dog_test_1!$B$2:$D$194, 3, FALSE))</f>
        <v>1</v>
      </c>
      <c r="G10535">
        <f>IF(ISNA(VLOOKUP(E10535, Dog_test_1!$B$2:$D$194, 3, FALSE)), 0, VLOOKUP(E10535, Dog_test_1!$B$2:$D$194, 3, FALSE))</f>
        <v>1</v>
      </c>
      <c r="H10535">
        <f t="shared" si="659"/>
        <v>1</v>
      </c>
    </row>
    <row r="10536" spans="1:8" ht="19" x14ac:dyDescent="0.25">
      <c r="A10536" t="s">
        <v>6</v>
      </c>
      <c r="B10536" t="s">
        <v>25</v>
      </c>
      <c r="C10536" s="2" t="str">
        <f t="shared" si="656"/>
        <v>germanshepherd</v>
      </c>
      <c r="D10536" t="str">
        <f t="shared" si="657"/>
        <v>germanshepherd</v>
      </c>
      <c r="E10536" t="str">
        <f t="shared" si="658"/>
        <v>germanshepherd</v>
      </c>
      <c r="F10536">
        <f>IF(ISNA(VLOOKUP(D10536, Dog_test_1!$B$2:$D$194, 3, FALSE)), 0, VLOOKUP(D10536, Dog_test_1!$B$2:$D$194, 3, FALSE))</f>
        <v>3</v>
      </c>
      <c r="G10536">
        <f>IF(ISNA(VLOOKUP(E10536, Dog_test_1!$B$2:$D$194, 3, FALSE)), 0, VLOOKUP(E10536, Dog_test_1!$B$2:$D$194, 3, FALSE))</f>
        <v>3</v>
      </c>
      <c r="H10536">
        <f t="shared" si="659"/>
        <v>3</v>
      </c>
    </row>
    <row r="10537" spans="1:8" ht="19" x14ac:dyDescent="0.25">
      <c r="A10537" t="s">
        <v>703</v>
      </c>
      <c r="B10537" t="s">
        <v>30</v>
      </c>
      <c r="C10537" s="2" t="str">
        <f t="shared" si="656"/>
        <v>chihuahua</v>
      </c>
      <c r="D10537" t="str">
        <f t="shared" si="657"/>
        <v>chihuahua</v>
      </c>
      <c r="E10537" t="str">
        <f t="shared" si="658"/>
        <v>chihuahua</v>
      </c>
      <c r="F10537">
        <f>IF(ISNA(VLOOKUP(D10537, Dog_test_1!$B$2:$D$194, 3, FALSE)), 0, VLOOKUP(D10537, Dog_test_1!$B$2:$D$194, 3, FALSE))</f>
        <v>1</v>
      </c>
      <c r="G10537">
        <f>IF(ISNA(VLOOKUP(E10537, Dog_test_1!$B$2:$D$194, 3, FALSE)), 0, VLOOKUP(E10537, Dog_test_1!$B$2:$D$194, 3, FALSE))</f>
        <v>1</v>
      </c>
      <c r="H10537">
        <f t="shared" si="659"/>
        <v>1</v>
      </c>
    </row>
    <row r="10538" spans="1:8" ht="19" x14ac:dyDescent="0.25">
      <c r="A10538" t="s">
        <v>3625</v>
      </c>
      <c r="B10538" t="s">
        <v>32</v>
      </c>
      <c r="C10538" s="2" t="str">
        <f t="shared" si="656"/>
        <v>labradorretriever</v>
      </c>
      <c r="D10538" t="str">
        <f t="shared" si="657"/>
        <v>labradorretriever</v>
      </c>
      <c r="E10538" t="str">
        <f t="shared" si="658"/>
        <v>labradorretriever</v>
      </c>
      <c r="F10538">
        <f>IF(ISNA(VLOOKUP(D10538, Dog_test_1!$B$2:$D$194, 3, FALSE)), 0, VLOOKUP(D10538, Dog_test_1!$B$2:$D$194, 3, FALSE))</f>
        <v>3</v>
      </c>
      <c r="G10538">
        <f>IF(ISNA(VLOOKUP(E10538, Dog_test_1!$B$2:$D$194, 3, FALSE)), 0, VLOOKUP(E10538, Dog_test_1!$B$2:$D$194, 3, FALSE))</f>
        <v>3</v>
      </c>
      <c r="H10538">
        <f t="shared" si="659"/>
        <v>3</v>
      </c>
    </row>
    <row r="10539" spans="1:8" ht="19" x14ac:dyDescent="0.25">
      <c r="A10539" t="s">
        <v>4596</v>
      </c>
      <c r="B10539" t="s">
        <v>5</v>
      </c>
      <c r="C10539" s="2" t="str">
        <f t="shared" si="656"/>
        <v>americanpitbullterrier</v>
      </c>
      <c r="D10539" t="str">
        <f t="shared" si="657"/>
        <v>americanpitbullterrier</v>
      </c>
      <c r="E10539" t="str">
        <f t="shared" si="658"/>
        <v>americanpitbullterrier</v>
      </c>
      <c r="F10539">
        <f>IF(ISNA(VLOOKUP(D10539, Dog_test_1!$B$2:$D$194, 3, FALSE)), 0, VLOOKUP(D10539, Dog_test_1!$B$2:$D$194, 3, FALSE))</f>
        <v>3</v>
      </c>
      <c r="G10539">
        <f>IF(ISNA(VLOOKUP(E10539, Dog_test_1!$B$2:$D$194, 3, FALSE)), 0, VLOOKUP(E10539, Dog_test_1!$B$2:$D$194, 3, FALSE))</f>
        <v>3</v>
      </c>
      <c r="H10539">
        <f t="shared" si="659"/>
        <v>3</v>
      </c>
    </row>
    <row r="10540" spans="1:8" ht="19" x14ac:dyDescent="0.25">
      <c r="A10540" t="s">
        <v>832</v>
      </c>
      <c r="B10540" t="s">
        <v>30</v>
      </c>
      <c r="C10540" s="2" t="str">
        <f t="shared" si="656"/>
        <v>chihuahua</v>
      </c>
      <c r="D10540" t="str">
        <f t="shared" si="657"/>
        <v>chihuahua</v>
      </c>
      <c r="E10540" t="str">
        <f t="shared" si="658"/>
        <v>chihuahua</v>
      </c>
      <c r="F10540">
        <f>IF(ISNA(VLOOKUP(D10540, Dog_test_1!$B$2:$D$194, 3, FALSE)), 0, VLOOKUP(D10540, Dog_test_1!$B$2:$D$194, 3, FALSE))</f>
        <v>1</v>
      </c>
      <c r="G10540">
        <f>IF(ISNA(VLOOKUP(E10540, Dog_test_1!$B$2:$D$194, 3, FALSE)), 0, VLOOKUP(E10540, Dog_test_1!$B$2:$D$194, 3, FALSE))</f>
        <v>1</v>
      </c>
      <c r="H10540">
        <f t="shared" si="659"/>
        <v>1</v>
      </c>
    </row>
    <row r="10541" spans="1:8" ht="19" x14ac:dyDescent="0.25">
      <c r="A10541" t="s">
        <v>4597</v>
      </c>
      <c r="B10541" t="s">
        <v>12</v>
      </c>
      <c r="C10541" s="2" t="str">
        <f t="shared" si="656"/>
        <v>miniatureschnauzer</v>
      </c>
      <c r="D10541" t="str">
        <f t="shared" si="657"/>
        <v>miniatureschnauzer</v>
      </c>
      <c r="E10541" t="str">
        <f t="shared" si="658"/>
        <v>miniatureschnauzer</v>
      </c>
      <c r="F10541">
        <f>IF(ISNA(VLOOKUP(D10541, Dog_test_1!$B$2:$D$194, 3, FALSE)), 0, VLOOKUP(D10541, Dog_test_1!$B$2:$D$194, 3, FALSE))</f>
        <v>2</v>
      </c>
      <c r="G10541">
        <f>IF(ISNA(VLOOKUP(E10541, Dog_test_1!$B$2:$D$194, 3, FALSE)), 0, VLOOKUP(E10541, Dog_test_1!$B$2:$D$194, 3, FALSE))</f>
        <v>2</v>
      </c>
      <c r="H10541">
        <f t="shared" si="659"/>
        <v>2</v>
      </c>
    </row>
    <row r="10542" spans="1:8" ht="19" x14ac:dyDescent="0.25">
      <c r="A10542" t="s">
        <v>630</v>
      </c>
      <c r="B10542" t="s">
        <v>5</v>
      </c>
      <c r="C10542" s="2" t="str">
        <f t="shared" si="656"/>
        <v>americanpitbullterrier</v>
      </c>
      <c r="D10542" t="str">
        <f t="shared" si="657"/>
        <v>americanpitbullterrier</v>
      </c>
      <c r="E10542" t="str">
        <f t="shared" si="658"/>
        <v>americanpitbullterrier</v>
      </c>
      <c r="F10542">
        <f>IF(ISNA(VLOOKUP(D10542, Dog_test_1!$B$2:$D$194, 3, FALSE)), 0, VLOOKUP(D10542, Dog_test_1!$B$2:$D$194, 3, FALSE))</f>
        <v>3</v>
      </c>
      <c r="G10542">
        <f>IF(ISNA(VLOOKUP(E10542, Dog_test_1!$B$2:$D$194, 3, FALSE)), 0, VLOOKUP(E10542, Dog_test_1!$B$2:$D$194, 3, FALSE))</f>
        <v>3</v>
      </c>
      <c r="H10542">
        <f t="shared" si="659"/>
        <v>3</v>
      </c>
    </row>
    <row r="10543" spans="1:8" ht="19" x14ac:dyDescent="0.25">
      <c r="A10543" t="s">
        <v>743</v>
      </c>
      <c r="B10543" t="s">
        <v>32</v>
      </c>
      <c r="C10543" s="2" t="str">
        <f t="shared" si="656"/>
        <v>labradorretriever</v>
      </c>
      <c r="D10543" t="str">
        <f t="shared" si="657"/>
        <v>labradorretriever</v>
      </c>
      <c r="E10543" t="str">
        <f t="shared" si="658"/>
        <v>labradorretriever</v>
      </c>
      <c r="F10543">
        <f>IF(ISNA(VLOOKUP(D10543, Dog_test_1!$B$2:$D$194, 3, FALSE)), 0, VLOOKUP(D10543, Dog_test_1!$B$2:$D$194, 3, FALSE))</f>
        <v>3</v>
      </c>
      <c r="G10543">
        <f>IF(ISNA(VLOOKUP(E10543, Dog_test_1!$B$2:$D$194, 3, FALSE)), 0, VLOOKUP(E10543, Dog_test_1!$B$2:$D$194, 3, FALSE))</f>
        <v>3</v>
      </c>
      <c r="H10543">
        <f t="shared" si="659"/>
        <v>3</v>
      </c>
    </row>
    <row r="10544" spans="1:8" ht="19" x14ac:dyDescent="0.25">
      <c r="A10544" t="s">
        <v>6</v>
      </c>
      <c r="B10544" t="s">
        <v>30</v>
      </c>
      <c r="C10544" s="2" t="str">
        <f t="shared" si="656"/>
        <v>chihuahua</v>
      </c>
      <c r="D10544" t="str">
        <f t="shared" si="657"/>
        <v>chihuahua</v>
      </c>
      <c r="E10544" t="str">
        <f t="shared" si="658"/>
        <v>chihuahua</v>
      </c>
      <c r="F10544">
        <f>IF(ISNA(VLOOKUP(D10544, Dog_test_1!$B$2:$D$194, 3, FALSE)), 0, VLOOKUP(D10544, Dog_test_1!$B$2:$D$194, 3, FALSE))</f>
        <v>1</v>
      </c>
      <c r="G10544">
        <f>IF(ISNA(VLOOKUP(E10544, Dog_test_1!$B$2:$D$194, 3, FALSE)), 0, VLOOKUP(E10544, Dog_test_1!$B$2:$D$194, 3, FALSE))</f>
        <v>1</v>
      </c>
      <c r="H10544">
        <f t="shared" si="659"/>
        <v>1</v>
      </c>
    </row>
    <row r="10545" spans="1:8" ht="19" x14ac:dyDescent="0.25">
      <c r="A10545" t="s">
        <v>1139</v>
      </c>
      <c r="B10545" t="s">
        <v>1007</v>
      </c>
      <c r="C10545" s="2" t="str">
        <f t="shared" si="656"/>
        <v>chihuahua/pug</v>
      </c>
      <c r="D10545" t="str">
        <f t="shared" si="657"/>
        <v>chihuahua</v>
      </c>
      <c r="E10545" t="str">
        <f t="shared" si="658"/>
        <v>pug</v>
      </c>
      <c r="F10545">
        <f>IF(ISNA(VLOOKUP(D10545, Dog_test_1!$B$2:$D$194, 3, FALSE)), 0, VLOOKUP(D10545, Dog_test_1!$B$2:$D$194, 3, FALSE))</f>
        <v>1</v>
      </c>
      <c r="G10545">
        <f>IF(ISNA(VLOOKUP(E10545, Dog_test_1!$B$2:$D$194, 3, FALSE)), 0, VLOOKUP(E10545, Dog_test_1!$B$2:$D$194, 3, FALSE))</f>
        <v>0</v>
      </c>
      <c r="H10545">
        <f t="shared" si="659"/>
        <v>0.5</v>
      </c>
    </row>
    <row r="10546" spans="1:8" ht="19" x14ac:dyDescent="0.25">
      <c r="A10546" t="s">
        <v>4598</v>
      </c>
      <c r="B10546" t="s">
        <v>30</v>
      </c>
      <c r="C10546" s="2" t="str">
        <f t="shared" si="656"/>
        <v>chihuahua</v>
      </c>
      <c r="D10546" t="str">
        <f t="shared" si="657"/>
        <v>chihuahua</v>
      </c>
      <c r="E10546" t="str">
        <f t="shared" si="658"/>
        <v>chihuahua</v>
      </c>
      <c r="F10546">
        <f>IF(ISNA(VLOOKUP(D10546, Dog_test_1!$B$2:$D$194, 3, FALSE)), 0, VLOOKUP(D10546, Dog_test_1!$B$2:$D$194, 3, FALSE))</f>
        <v>1</v>
      </c>
      <c r="G10546">
        <f>IF(ISNA(VLOOKUP(E10546, Dog_test_1!$B$2:$D$194, 3, FALSE)), 0, VLOOKUP(E10546, Dog_test_1!$B$2:$D$194, 3, FALSE))</f>
        <v>1</v>
      </c>
      <c r="H10546">
        <f t="shared" si="659"/>
        <v>1</v>
      </c>
    </row>
    <row r="10547" spans="1:8" ht="19" x14ac:dyDescent="0.25">
      <c r="A10547" t="s">
        <v>2232</v>
      </c>
      <c r="B10547" t="s">
        <v>30</v>
      </c>
      <c r="C10547" s="2" t="str">
        <f t="shared" si="656"/>
        <v>chihuahua</v>
      </c>
      <c r="D10547" t="str">
        <f t="shared" si="657"/>
        <v>chihuahua</v>
      </c>
      <c r="E10547" t="str">
        <f t="shared" si="658"/>
        <v>chihuahua</v>
      </c>
      <c r="F10547">
        <f>IF(ISNA(VLOOKUP(D10547, Dog_test_1!$B$2:$D$194, 3, FALSE)), 0, VLOOKUP(D10547, Dog_test_1!$B$2:$D$194, 3, FALSE))</f>
        <v>1</v>
      </c>
      <c r="G10547">
        <f>IF(ISNA(VLOOKUP(E10547, Dog_test_1!$B$2:$D$194, 3, FALSE)), 0, VLOOKUP(E10547, Dog_test_1!$B$2:$D$194, 3, FALSE))</f>
        <v>1</v>
      </c>
      <c r="H10547">
        <f t="shared" si="659"/>
        <v>1</v>
      </c>
    </row>
    <row r="10548" spans="1:8" ht="19" x14ac:dyDescent="0.25">
      <c r="A10548" t="s">
        <v>3199</v>
      </c>
      <c r="B10548" t="s">
        <v>371</v>
      </c>
      <c r="C10548" s="2" t="str">
        <f t="shared" si="656"/>
        <v>labradorretriever/germanshepherd</v>
      </c>
      <c r="D10548" t="str">
        <f t="shared" si="657"/>
        <v>labradorretriever</v>
      </c>
      <c r="E10548" t="str">
        <f t="shared" si="658"/>
        <v>germanshepherd</v>
      </c>
      <c r="F10548">
        <f>IF(ISNA(VLOOKUP(D10548, Dog_test_1!$B$2:$D$194, 3, FALSE)), 0, VLOOKUP(D10548, Dog_test_1!$B$2:$D$194, 3, FALSE))</f>
        <v>3</v>
      </c>
      <c r="G10548">
        <f>IF(ISNA(VLOOKUP(E10548, Dog_test_1!$B$2:$D$194, 3, FALSE)), 0, VLOOKUP(E10548, Dog_test_1!$B$2:$D$194, 3, FALSE))</f>
        <v>3</v>
      </c>
      <c r="H10548">
        <f t="shared" si="659"/>
        <v>3</v>
      </c>
    </row>
    <row r="10549" spans="1:8" ht="19" x14ac:dyDescent="0.25">
      <c r="A10549" t="s">
        <v>3864</v>
      </c>
      <c r="B10549" t="s">
        <v>883</v>
      </c>
      <c r="C10549" s="2" t="str">
        <f t="shared" si="656"/>
        <v>norfolkterrier</v>
      </c>
      <c r="D10549" t="str">
        <f t="shared" si="657"/>
        <v>norfolkterrier</v>
      </c>
      <c r="E10549" t="str">
        <f t="shared" si="658"/>
        <v>norfolkterrier</v>
      </c>
      <c r="F10549">
        <f>IF(ISNA(VLOOKUP(D10549, Dog_test_1!$B$2:$D$194, 3, FALSE)), 0, VLOOKUP(D10549, Dog_test_1!$B$2:$D$194, 3, FALSE))</f>
        <v>1</v>
      </c>
      <c r="G10549">
        <f>IF(ISNA(VLOOKUP(E10549, Dog_test_1!$B$2:$D$194, 3, FALSE)), 0, VLOOKUP(E10549, Dog_test_1!$B$2:$D$194, 3, FALSE))</f>
        <v>1</v>
      </c>
      <c r="H10549">
        <f t="shared" si="659"/>
        <v>1</v>
      </c>
    </row>
    <row r="10550" spans="1:8" ht="19" x14ac:dyDescent="0.25">
      <c r="A10550" t="s">
        <v>825</v>
      </c>
      <c r="B10550" t="s">
        <v>2279</v>
      </c>
      <c r="C10550" s="2" t="str">
        <f t="shared" si="656"/>
        <v>boxer/labradorretriever</v>
      </c>
      <c r="D10550" t="str">
        <f t="shared" si="657"/>
        <v>boxer</v>
      </c>
      <c r="E10550" t="str">
        <f t="shared" si="658"/>
        <v>labradorretriever</v>
      </c>
      <c r="F10550">
        <f>IF(ISNA(VLOOKUP(D10550, Dog_test_1!$B$2:$D$194, 3, FALSE)), 0, VLOOKUP(D10550, Dog_test_1!$B$2:$D$194, 3, FALSE))</f>
        <v>3</v>
      </c>
      <c r="G10550">
        <f>IF(ISNA(VLOOKUP(E10550, Dog_test_1!$B$2:$D$194, 3, FALSE)), 0, VLOOKUP(E10550, Dog_test_1!$B$2:$D$194, 3, FALSE))</f>
        <v>3</v>
      </c>
      <c r="H10550">
        <f t="shared" si="659"/>
        <v>3</v>
      </c>
    </row>
    <row r="10551" spans="1:8" ht="19" x14ac:dyDescent="0.25">
      <c r="A10551" t="s">
        <v>780</v>
      </c>
      <c r="B10551" t="s">
        <v>2289</v>
      </c>
      <c r="C10551" s="2" t="str">
        <f t="shared" si="656"/>
        <v>glenofimaal</v>
      </c>
      <c r="D10551" t="str">
        <f t="shared" si="657"/>
        <v>glenofimaal</v>
      </c>
      <c r="E10551" t="str">
        <f t="shared" si="658"/>
        <v>glenofimaal</v>
      </c>
      <c r="F10551">
        <f>IF(ISNA(VLOOKUP(D10551, Dog_test_1!$B$2:$D$194, 3, FALSE)), 0, VLOOKUP(D10551, Dog_test_1!$B$2:$D$194, 3, FALSE))</f>
        <v>0</v>
      </c>
      <c r="G10551">
        <f>IF(ISNA(VLOOKUP(E10551, Dog_test_1!$B$2:$D$194, 3, FALSE)), 0, VLOOKUP(E10551, Dog_test_1!$B$2:$D$194, 3, FALSE))</f>
        <v>0</v>
      </c>
      <c r="H10551">
        <f t="shared" si="659"/>
        <v>0</v>
      </c>
    </row>
    <row r="10552" spans="1:8" ht="19" x14ac:dyDescent="0.25">
      <c r="A10552" t="s">
        <v>747</v>
      </c>
      <c r="B10552" t="s">
        <v>802</v>
      </c>
      <c r="C10552" s="2" t="str">
        <f t="shared" si="656"/>
        <v>beagle/bassethound</v>
      </c>
      <c r="D10552" t="str">
        <f t="shared" si="657"/>
        <v>beagle</v>
      </c>
      <c r="E10552" t="str">
        <f t="shared" si="658"/>
        <v>bassethound</v>
      </c>
      <c r="F10552">
        <f>IF(ISNA(VLOOKUP(D10552, Dog_test_1!$B$2:$D$194, 3, FALSE)), 0, VLOOKUP(D10552, Dog_test_1!$B$2:$D$194, 3, FALSE))</f>
        <v>3</v>
      </c>
      <c r="G10552">
        <f>IF(ISNA(VLOOKUP(E10552, Dog_test_1!$B$2:$D$194, 3, FALSE)), 0, VLOOKUP(E10552, Dog_test_1!$B$2:$D$194, 3, FALSE))</f>
        <v>2</v>
      </c>
      <c r="H10552">
        <f t="shared" si="659"/>
        <v>2.5</v>
      </c>
    </row>
    <row r="10553" spans="1:8" ht="19" x14ac:dyDescent="0.25">
      <c r="A10553" t="s">
        <v>4599</v>
      </c>
      <c r="B10553" t="s">
        <v>79</v>
      </c>
      <c r="C10553" s="2" t="str">
        <f t="shared" si="656"/>
        <v>boxer</v>
      </c>
      <c r="D10553" t="str">
        <f t="shared" si="657"/>
        <v>boxer</v>
      </c>
      <c r="E10553" t="str">
        <f t="shared" si="658"/>
        <v>boxer</v>
      </c>
      <c r="F10553">
        <f>IF(ISNA(VLOOKUP(D10553, Dog_test_1!$B$2:$D$194, 3, FALSE)), 0, VLOOKUP(D10553, Dog_test_1!$B$2:$D$194, 3, FALSE))</f>
        <v>3</v>
      </c>
      <c r="G10553">
        <f>IF(ISNA(VLOOKUP(E10553, Dog_test_1!$B$2:$D$194, 3, FALSE)), 0, VLOOKUP(E10553, Dog_test_1!$B$2:$D$194, 3, FALSE))</f>
        <v>3</v>
      </c>
      <c r="H10553">
        <f t="shared" si="659"/>
        <v>3</v>
      </c>
    </row>
    <row r="10554" spans="1:8" ht="19" x14ac:dyDescent="0.25">
      <c r="A10554" t="s">
        <v>31</v>
      </c>
      <c r="B10554" t="s">
        <v>135</v>
      </c>
      <c r="C10554" s="2" t="str">
        <f t="shared" si="656"/>
        <v>miniaturepoodle</v>
      </c>
      <c r="D10554" t="str">
        <f t="shared" si="657"/>
        <v>miniaturepoodle</v>
      </c>
      <c r="E10554" t="str">
        <f t="shared" si="658"/>
        <v>miniaturepoodle</v>
      </c>
      <c r="F10554">
        <f>IF(ISNA(VLOOKUP(D10554, Dog_test_1!$B$2:$D$194, 3, FALSE)), 0, VLOOKUP(D10554, Dog_test_1!$B$2:$D$194, 3, FALSE))</f>
        <v>2</v>
      </c>
      <c r="G10554">
        <f>IF(ISNA(VLOOKUP(E10554, Dog_test_1!$B$2:$D$194, 3, FALSE)), 0, VLOOKUP(E10554, Dog_test_1!$B$2:$D$194, 3, FALSE))</f>
        <v>2</v>
      </c>
      <c r="H10554">
        <f t="shared" si="659"/>
        <v>2</v>
      </c>
    </row>
    <row r="10555" spans="1:8" ht="19" x14ac:dyDescent="0.25">
      <c r="A10555" t="s">
        <v>6</v>
      </c>
      <c r="B10555" t="s">
        <v>30</v>
      </c>
      <c r="C10555" s="2" t="str">
        <f t="shared" si="656"/>
        <v>chihuahua</v>
      </c>
      <c r="D10555" t="str">
        <f t="shared" si="657"/>
        <v>chihuahua</v>
      </c>
      <c r="E10555" t="str">
        <f t="shared" si="658"/>
        <v>chihuahua</v>
      </c>
      <c r="F10555">
        <f>IF(ISNA(VLOOKUP(D10555, Dog_test_1!$B$2:$D$194, 3, FALSE)), 0, VLOOKUP(D10555, Dog_test_1!$B$2:$D$194, 3, FALSE))</f>
        <v>1</v>
      </c>
      <c r="G10555">
        <f>IF(ISNA(VLOOKUP(E10555, Dog_test_1!$B$2:$D$194, 3, FALSE)), 0, VLOOKUP(E10555, Dog_test_1!$B$2:$D$194, 3, FALSE))</f>
        <v>1</v>
      </c>
      <c r="H10555">
        <f t="shared" si="659"/>
        <v>1</v>
      </c>
    </row>
    <row r="10556" spans="1:8" ht="19" x14ac:dyDescent="0.25">
      <c r="A10556" t="s">
        <v>884</v>
      </c>
      <c r="B10556" t="s">
        <v>3088</v>
      </c>
      <c r="C10556" s="2" t="str">
        <f t="shared" si="656"/>
        <v>bluetickhound</v>
      </c>
      <c r="D10556" t="str">
        <f t="shared" si="657"/>
        <v>bluetickhound</v>
      </c>
      <c r="E10556" t="str">
        <f t="shared" si="658"/>
        <v>bluetickhound</v>
      </c>
      <c r="F10556">
        <f>IF(ISNA(VLOOKUP(D10556, Dog_test_1!$B$2:$D$194, 3, FALSE)), 0, VLOOKUP(D10556, Dog_test_1!$B$2:$D$194, 3, FALSE))</f>
        <v>0</v>
      </c>
      <c r="G10556">
        <f>IF(ISNA(VLOOKUP(E10556, Dog_test_1!$B$2:$D$194, 3, FALSE)), 0, VLOOKUP(E10556, Dog_test_1!$B$2:$D$194, 3, FALSE))</f>
        <v>0</v>
      </c>
      <c r="H10556">
        <f t="shared" si="659"/>
        <v>0</v>
      </c>
    </row>
    <row r="10557" spans="1:8" ht="19" x14ac:dyDescent="0.25">
      <c r="A10557" t="s">
        <v>419</v>
      </c>
      <c r="B10557" t="s">
        <v>38</v>
      </c>
      <c r="C10557" s="2" t="str">
        <f t="shared" si="656"/>
        <v>beagle</v>
      </c>
      <c r="D10557" t="str">
        <f t="shared" si="657"/>
        <v>beagle</v>
      </c>
      <c r="E10557" t="str">
        <f t="shared" si="658"/>
        <v>beagle</v>
      </c>
      <c r="F10557">
        <f>IF(ISNA(VLOOKUP(D10557, Dog_test_1!$B$2:$D$194, 3, FALSE)), 0, VLOOKUP(D10557, Dog_test_1!$B$2:$D$194, 3, FALSE))</f>
        <v>3</v>
      </c>
      <c r="G10557">
        <f>IF(ISNA(VLOOKUP(E10557, Dog_test_1!$B$2:$D$194, 3, FALSE)), 0, VLOOKUP(E10557, Dog_test_1!$B$2:$D$194, 3, FALSE))</f>
        <v>3</v>
      </c>
      <c r="H10557">
        <f t="shared" si="659"/>
        <v>3</v>
      </c>
    </row>
    <row r="10558" spans="1:8" ht="19" x14ac:dyDescent="0.25">
      <c r="A10558" t="s">
        <v>41</v>
      </c>
      <c r="B10558" t="s">
        <v>5</v>
      </c>
      <c r="C10558" s="2" t="str">
        <f t="shared" si="656"/>
        <v>americanpitbullterrier</v>
      </c>
      <c r="D10558" t="str">
        <f t="shared" si="657"/>
        <v>americanpitbullterrier</v>
      </c>
      <c r="E10558" t="str">
        <f t="shared" si="658"/>
        <v>americanpitbullterrier</v>
      </c>
      <c r="F10558">
        <f>IF(ISNA(VLOOKUP(D10558, Dog_test_1!$B$2:$D$194, 3, FALSE)), 0, VLOOKUP(D10558, Dog_test_1!$B$2:$D$194, 3, FALSE))</f>
        <v>3</v>
      </c>
      <c r="G10558">
        <f>IF(ISNA(VLOOKUP(E10558, Dog_test_1!$B$2:$D$194, 3, FALSE)), 0, VLOOKUP(E10558, Dog_test_1!$B$2:$D$194, 3, FALSE))</f>
        <v>3</v>
      </c>
      <c r="H10558">
        <f t="shared" si="659"/>
        <v>3</v>
      </c>
    </row>
    <row r="10559" spans="1:8" ht="19" x14ac:dyDescent="0.25">
      <c r="A10559" t="s">
        <v>2805</v>
      </c>
      <c r="B10559" t="s">
        <v>30</v>
      </c>
      <c r="C10559" s="2" t="str">
        <f t="shared" si="656"/>
        <v>chihuahua</v>
      </c>
      <c r="D10559" t="str">
        <f t="shared" si="657"/>
        <v>chihuahua</v>
      </c>
      <c r="E10559" t="str">
        <f t="shared" si="658"/>
        <v>chihuahua</v>
      </c>
      <c r="F10559">
        <f>IF(ISNA(VLOOKUP(D10559, Dog_test_1!$B$2:$D$194, 3, FALSE)), 0, VLOOKUP(D10559, Dog_test_1!$B$2:$D$194, 3, FALSE))</f>
        <v>1</v>
      </c>
      <c r="G10559">
        <f>IF(ISNA(VLOOKUP(E10559, Dog_test_1!$B$2:$D$194, 3, FALSE)), 0, VLOOKUP(E10559, Dog_test_1!$B$2:$D$194, 3, FALSE))</f>
        <v>1</v>
      </c>
      <c r="H10559">
        <f t="shared" si="659"/>
        <v>1</v>
      </c>
    </row>
    <row r="10560" spans="1:8" ht="19" x14ac:dyDescent="0.25">
      <c r="A10560" t="s">
        <v>334</v>
      </c>
      <c r="B10560" t="s">
        <v>32</v>
      </c>
      <c r="C10560" s="2" t="str">
        <f t="shared" si="656"/>
        <v>labradorretriever</v>
      </c>
      <c r="D10560" t="str">
        <f t="shared" si="657"/>
        <v>labradorretriever</v>
      </c>
      <c r="E10560" t="str">
        <f t="shared" si="658"/>
        <v>labradorretriever</v>
      </c>
      <c r="F10560">
        <f>IF(ISNA(VLOOKUP(D10560, Dog_test_1!$B$2:$D$194, 3, FALSE)), 0, VLOOKUP(D10560, Dog_test_1!$B$2:$D$194, 3, FALSE))</f>
        <v>3</v>
      </c>
      <c r="G10560">
        <f>IF(ISNA(VLOOKUP(E10560, Dog_test_1!$B$2:$D$194, 3, FALSE)), 0, VLOOKUP(E10560, Dog_test_1!$B$2:$D$194, 3, FALSE))</f>
        <v>3</v>
      </c>
      <c r="H10560">
        <f t="shared" si="659"/>
        <v>3</v>
      </c>
    </row>
    <row r="10561" spans="1:8" ht="19" x14ac:dyDescent="0.25">
      <c r="A10561" t="s">
        <v>625</v>
      </c>
      <c r="B10561" t="s">
        <v>135</v>
      </c>
      <c r="C10561" s="2" t="str">
        <f t="shared" si="656"/>
        <v>miniaturepoodle</v>
      </c>
      <c r="D10561" t="str">
        <f t="shared" si="657"/>
        <v>miniaturepoodle</v>
      </c>
      <c r="E10561" t="str">
        <f t="shared" si="658"/>
        <v>miniaturepoodle</v>
      </c>
      <c r="F10561">
        <f>IF(ISNA(VLOOKUP(D10561, Dog_test_1!$B$2:$D$194, 3, FALSE)), 0, VLOOKUP(D10561, Dog_test_1!$B$2:$D$194, 3, FALSE))</f>
        <v>2</v>
      </c>
      <c r="G10561">
        <f>IF(ISNA(VLOOKUP(E10561, Dog_test_1!$B$2:$D$194, 3, FALSE)), 0, VLOOKUP(E10561, Dog_test_1!$B$2:$D$194, 3, FALSE))</f>
        <v>2</v>
      </c>
      <c r="H10561">
        <f t="shared" si="659"/>
        <v>2</v>
      </c>
    </row>
    <row r="10562" spans="1:8" ht="19" x14ac:dyDescent="0.25">
      <c r="A10562" t="s">
        <v>4288</v>
      </c>
      <c r="B10562" t="s">
        <v>4600</v>
      </c>
      <c r="C10562" s="2" t="str">
        <f t="shared" ref="C10562:C10625" si="660">SUBSTITUTE(LOWER(B10562), " ", "")</f>
        <v>boxer/akita</v>
      </c>
      <c r="D10562" t="str">
        <f t="shared" si="657"/>
        <v>boxer</v>
      </c>
      <c r="E10562" t="str">
        <f t="shared" si="658"/>
        <v>akita</v>
      </c>
      <c r="F10562">
        <f>IF(ISNA(VLOOKUP(D10562, Dog_test_1!$B$2:$D$194, 3, FALSE)), 0, VLOOKUP(D10562, Dog_test_1!$B$2:$D$194, 3, FALSE))</f>
        <v>3</v>
      </c>
      <c r="G10562">
        <f>IF(ISNA(VLOOKUP(E10562, Dog_test_1!$B$2:$D$194, 3, FALSE)), 0, VLOOKUP(E10562, Dog_test_1!$B$2:$D$194, 3, FALSE))</f>
        <v>4</v>
      </c>
      <c r="H10562">
        <f t="shared" si="659"/>
        <v>3.5</v>
      </c>
    </row>
    <row r="10563" spans="1:8" ht="19" x14ac:dyDescent="0.25">
      <c r="A10563" t="s">
        <v>6</v>
      </c>
      <c r="B10563" t="s">
        <v>32</v>
      </c>
      <c r="C10563" s="2" t="str">
        <f t="shared" si="660"/>
        <v>labradorretriever</v>
      </c>
      <c r="D10563" t="str">
        <f t="shared" ref="D10563:D10626" si="661">IF(ISNUMBER(SEARCH("/", C10563)), LEFT(C10563, SEARCH("/", C10563, 1)-1), C10563)</f>
        <v>labradorretriever</v>
      </c>
      <c r="E10563" t="str">
        <f t="shared" ref="E10563:E10626" si="662">IF(ISNUMBER(SEARCH("/", C10563)), RIGHT(C10563, LEN(C10563)-SEARCH("/", C10563, 1)), C10563)</f>
        <v>labradorretriever</v>
      </c>
      <c r="F10563">
        <f>IF(ISNA(VLOOKUP(D10563, Dog_test_1!$B$2:$D$194, 3, FALSE)), 0, VLOOKUP(D10563, Dog_test_1!$B$2:$D$194, 3, FALSE))</f>
        <v>3</v>
      </c>
      <c r="G10563">
        <f>IF(ISNA(VLOOKUP(E10563, Dog_test_1!$B$2:$D$194, 3, FALSE)), 0, VLOOKUP(E10563, Dog_test_1!$B$2:$D$194, 3, FALSE))</f>
        <v>3</v>
      </c>
      <c r="H10563">
        <f t="shared" ref="H10563:H10626" si="663">(F10563+G10563)/2</f>
        <v>3</v>
      </c>
    </row>
    <row r="10564" spans="1:8" ht="19" x14ac:dyDescent="0.25">
      <c r="A10564" t="s">
        <v>961</v>
      </c>
      <c r="B10564" t="s">
        <v>5</v>
      </c>
      <c r="C10564" s="2" t="str">
        <f t="shared" si="660"/>
        <v>americanpitbullterrier</v>
      </c>
      <c r="D10564" t="str">
        <f t="shared" si="661"/>
        <v>americanpitbullterrier</v>
      </c>
      <c r="E10564" t="str">
        <f t="shared" si="662"/>
        <v>americanpitbullterrier</v>
      </c>
      <c r="F10564">
        <f>IF(ISNA(VLOOKUP(D10564, Dog_test_1!$B$2:$D$194, 3, FALSE)), 0, VLOOKUP(D10564, Dog_test_1!$B$2:$D$194, 3, FALSE))</f>
        <v>3</v>
      </c>
      <c r="G10564">
        <f>IF(ISNA(VLOOKUP(E10564, Dog_test_1!$B$2:$D$194, 3, FALSE)), 0, VLOOKUP(E10564, Dog_test_1!$B$2:$D$194, 3, FALSE))</f>
        <v>3</v>
      </c>
      <c r="H10564">
        <f t="shared" si="663"/>
        <v>3</v>
      </c>
    </row>
    <row r="10565" spans="1:8" ht="19" x14ac:dyDescent="0.25">
      <c r="A10565" t="s">
        <v>230</v>
      </c>
      <c r="B10565" t="s">
        <v>32</v>
      </c>
      <c r="C10565" s="2" t="str">
        <f t="shared" si="660"/>
        <v>labradorretriever</v>
      </c>
      <c r="D10565" t="str">
        <f t="shared" si="661"/>
        <v>labradorretriever</v>
      </c>
      <c r="E10565" t="str">
        <f t="shared" si="662"/>
        <v>labradorretriever</v>
      </c>
      <c r="F10565">
        <f>IF(ISNA(VLOOKUP(D10565, Dog_test_1!$B$2:$D$194, 3, FALSE)), 0, VLOOKUP(D10565, Dog_test_1!$B$2:$D$194, 3, FALSE))</f>
        <v>3</v>
      </c>
      <c r="G10565">
        <f>IF(ISNA(VLOOKUP(E10565, Dog_test_1!$B$2:$D$194, 3, FALSE)), 0, VLOOKUP(E10565, Dog_test_1!$B$2:$D$194, 3, FALSE))</f>
        <v>3</v>
      </c>
      <c r="H10565">
        <f t="shared" si="663"/>
        <v>3</v>
      </c>
    </row>
    <row r="10566" spans="1:8" ht="19" x14ac:dyDescent="0.25">
      <c r="A10566" t="s">
        <v>609</v>
      </c>
      <c r="B10566" t="s">
        <v>12</v>
      </c>
      <c r="C10566" s="2" t="str">
        <f t="shared" si="660"/>
        <v>miniatureschnauzer</v>
      </c>
      <c r="D10566" t="str">
        <f t="shared" si="661"/>
        <v>miniatureschnauzer</v>
      </c>
      <c r="E10566" t="str">
        <f t="shared" si="662"/>
        <v>miniatureschnauzer</v>
      </c>
      <c r="F10566">
        <f>IF(ISNA(VLOOKUP(D10566, Dog_test_1!$B$2:$D$194, 3, FALSE)), 0, VLOOKUP(D10566, Dog_test_1!$B$2:$D$194, 3, FALSE))</f>
        <v>2</v>
      </c>
      <c r="G10566">
        <f>IF(ISNA(VLOOKUP(E10566, Dog_test_1!$B$2:$D$194, 3, FALSE)), 0, VLOOKUP(E10566, Dog_test_1!$B$2:$D$194, 3, FALSE))</f>
        <v>2</v>
      </c>
      <c r="H10566">
        <f t="shared" si="663"/>
        <v>2</v>
      </c>
    </row>
    <row r="10567" spans="1:8" ht="19" x14ac:dyDescent="0.25">
      <c r="A10567" t="s">
        <v>4601</v>
      </c>
      <c r="B10567" t="s">
        <v>3</v>
      </c>
      <c r="C10567" s="2" t="str">
        <f t="shared" si="660"/>
        <v>shetlandsheepdog</v>
      </c>
      <c r="D10567" t="str">
        <f t="shared" si="661"/>
        <v>shetlandsheepdog</v>
      </c>
      <c r="E10567" t="str">
        <f t="shared" si="662"/>
        <v>shetlandsheepdog</v>
      </c>
      <c r="F10567">
        <f>IF(ISNA(VLOOKUP(D10567, Dog_test_1!$B$2:$D$194, 3, FALSE)), 0, VLOOKUP(D10567, Dog_test_1!$B$2:$D$194, 3, FALSE))</f>
        <v>3</v>
      </c>
      <c r="G10567">
        <f>IF(ISNA(VLOOKUP(E10567, Dog_test_1!$B$2:$D$194, 3, FALSE)), 0, VLOOKUP(E10567, Dog_test_1!$B$2:$D$194, 3, FALSE))</f>
        <v>3</v>
      </c>
      <c r="H10567">
        <f t="shared" si="663"/>
        <v>3</v>
      </c>
    </row>
    <row r="10568" spans="1:8" ht="19" x14ac:dyDescent="0.25">
      <c r="A10568" t="s">
        <v>2391</v>
      </c>
      <c r="B10568" t="s">
        <v>4602</v>
      </c>
      <c r="C10568" s="2" t="str">
        <f t="shared" si="660"/>
        <v>anatolshepherd/collierough</v>
      </c>
      <c r="D10568" t="str">
        <f t="shared" si="661"/>
        <v>anatolshepherd</v>
      </c>
      <c r="E10568" t="str">
        <f t="shared" si="662"/>
        <v>collierough</v>
      </c>
      <c r="F10568">
        <f>IF(ISNA(VLOOKUP(D10568, Dog_test_1!$B$2:$D$194, 3, FALSE)), 0, VLOOKUP(D10568, Dog_test_1!$B$2:$D$194, 3, FALSE))</f>
        <v>0</v>
      </c>
      <c r="G10568">
        <f>IF(ISNA(VLOOKUP(E10568, Dog_test_1!$B$2:$D$194, 3, FALSE)), 0, VLOOKUP(E10568, Dog_test_1!$B$2:$D$194, 3, FALSE))</f>
        <v>0</v>
      </c>
      <c r="H10568">
        <f t="shared" si="663"/>
        <v>0</v>
      </c>
    </row>
    <row r="10569" spans="1:8" ht="19" x14ac:dyDescent="0.25">
      <c r="A10569" t="s">
        <v>708</v>
      </c>
      <c r="B10569" t="s">
        <v>195</v>
      </c>
      <c r="C10569" s="2" t="str">
        <f t="shared" si="660"/>
        <v>rottweiler</v>
      </c>
      <c r="D10569" t="str">
        <f t="shared" si="661"/>
        <v>rottweiler</v>
      </c>
      <c r="E10569" t="str">
        <f t="shared" si="662"/>
        <v>rottweiler</v>
      </c>
      <c r="F10569">
        <f>IF(ISNA(VLOOKUP(D10569, Dog_test_1!$B$2:$D$194, 3, FALSE)), 0, VLOOKUP(D10569, Dog_test_1!$B$2:$D$194, 3, FALSE))</f>
        <v>0</v>
      </c>
      <c r="G10569">
        <f>IF(ISNA(VLOOKUP(E10569, Dog_test_1!$B$2:$D$194, 3, FALSE)), 0, VLOOKUP(E10569, Dog_test_1!$B$2:$D$194, 3, FALSE))</f>
        <v>0</v>
      </c>
      <c r="H10569">
        <f t="shared" si="663"/>
        <v>0</v>
      </c>
    </row>
    <row r="10570" spans="1:8" ht="19" x14ac:dyDescent="0.25">
      <c r="A10570" t="s">
        <v>515</v>
      </c>
      <c r="B10570" t="s">
        <v>32</v>
      </c>
      <c r="C10570" s="2" t="str">
        <f t="shared" si="660"/>
        <v>labradorretriever</v>
      </c>
      <c r="D10570" t="str">
        <f t="shared" si="661"/>
        <v>labradorretriever</v>
      </c>
      <c r="E10570" t="str">
        <f t="shared" si="662"/>
        <v>labradorretriever</v>
      </c>
      <c r="F10570">
        <f>IF(ISNA(VLOOKUP(D10570, Dog_test_1!$B$2:$D$194, 3, FALSE)), 0, VLOOKUP(D10570, Dog_test_1!$B$2:$D$194, 3, FALSE))</f>
        <v>3</v>
      </c>
      <c r="G10570">
        <f>IF(ISNA(VLOOKUP(E10570, Dog_test_1!$B$2:$D$194, 3, FALSE)), 0, VLOOKUP(E10570, Dog_test_1!$B$2:$D$194, 3, FALSE))</f>
        <v>3</v>
      </c>
      <c r="H10570">
        <f t="shared" si="663"/>
        <v>3</v>
      </c>
    </row>
    <row r="10571" spans="1:8" ht="19" x14ac:dyDescent="0.25">
      <c r="A10571" t="s">
        <v>1390</v>
      </c>
      <c r="B10571" t="s">
        <v>141</v>
      </c>
      <c r="C10571" s="2" t="str">
        <f t="shared" si="660"/>
        <v>catahoula</v>
      </c>
      <c r="D10571" t="str">
        <f t="shared" si="661"/>
        <v>catahoula</v>
      </c>
      <c r="E10571" t="str">
        <f t="shared" si="662"/>
        <v>catahoula</v>
      </c>
      <c r="F10571">
        <f>IF(ISNA(VLOOKUP(D10571, Dog_test_1!$B$2:$D$194, 3, FALSE)), 0, VLOOKUP(D10571, Dog_test_1!$B$2:$D$194, 3, FALSE))</f>
        <v>0</v>
      </c>
      <c r="G10571">
        <f>IF(ISNA(VLOOKUP(E10571, Dog_test_1!$B$2:$D$194, 3, FALSE)), 0, VLOOKUP(E10571, Dog_test_1!$B$2:$D$194, 3, FALSE))</f>
        <v>0</v>
      </c>
      <c r="H10571">
        <f t="shared" si="663"/>
        <v>0</v>
      </c>
    </row>
    <row r="10572" spans="1:8" ht="19" x14ac:dyDescent="0.25">
      <c r="A10572" t="s">
        <v>48</v>
      </c>
      <c r="B10572" t="s">
        <v>816</v>
      </c>
      <c r="C10572" s="2" t="str">
        <f t="shared" si="660"/>
        <v>akita</v>
      </c>
      <c r="D10572" t="str">
        <f t="shared" si="661"/>
        <v>akita</v>
      </c>
      <c r="E10572" t="str">
        <f t="shared" si="662"/>
        <v>akita</v>
      </c>
      <c r="F10572">
        <f>IF(ISNA(VLOOKUP(D10572, Dog_test_1!$B$2:$D$194, 3, FALSE)), 0, VLOOKUP(D10572, Dog_test_1!$B$2:$D$194, 3, FALSE))</f>
        <v>4</v>
      </c>
      <c r="G10572">
        <f>IF(ISNA(VLOOKUP(E10572, Dog_test_1!$B$2:$D$194, 3, FALSE)), 0, VLOOKUP(E10572, Dog_test_1!$B$2:$D$194, 3, FALSE))</f>
        <v>4</v>
      </c>
      <c r="H10572">
        <f t="shared" si="663"/>
        <v>4</v>
      </c>
    </row>
    <row r="10573" spans="1:8" ht="19" x14ac:dyDescent="0.25">
      <c r="A10573" t="s">
        <v>6</v>
      </c>
      <c r="B10573" t="s">
        <v>984</v>
      </c>
      <c r="C10573" s="2" t="str">
        <f t="shared" si="660"/>
        <v>rottweiler/germanshepherd</v>
      </c>
      <c r="D10573" t="str">
        <f t="shared" si="661"/>
        <v>rottweiler</v>
      </c>
      <c r="E10573" t="str">
        <f t="shared" si="662"/>
        <v>germanshepherd</v>
      </c>
      <c r="F10573">
        <f>IF(ISNA(VLOOKUP(D10573, Dog_test_1!$B$2:$D$194, 3, FALSE)), 0, VLOOKUP(D10573, Dog_test_1!$B$2:$D$194, 3, FALSE))</f>
        <v>0</v>
      </c>
      <c r="G10573">
        <f>IF(ISNA(VLOOKUP(E10573, Dog_test_1!$B$2:$D$194, 3, FALSE)), 0, VLOOKUP(E10573, Dog_test_1!$B$2:$D$194, 3, FALSE))</f>
        <v>3</v>
      </c>
      <c r="H10573">
        <f t="shared" si="663"/>
        <v>1.5</v>
      </c>
    </row>
    <row r="10574" spans="1:8" ht="19" x14ac:dyDescent="0.25">
      <c r="A10574" t="s">
        <v>512</v>
      </c>
      <c r="B10574" t="s">
        <v>384</v>
      </c>
      <c r="C10574" s="2" t="str">
        <f t="shared" si="660"/>
        <v>labradorretriever/australiancattledog</v>
      </c>
      <c r="D10574" t="str">
        <f t="shared" si="661"/>
        <v>labradorretriever</v>
      </c>
      <c r="E10574" t="str">
        <f t="shared" si="662"/>
        <v>australiancattledog</v>
      </c>
      <c r="F10574">
        <f>IF(ISNA(VLOOKUP(D10574, Dog_test_1!$B$2:$D$194, 3, FALSE)), 0, VLOOKUP(D10574, Dog_test_1!$B$2:$D$194, 3, FALSE))</f>
        <v>3</v>
      </c>
      <c r="G10574">
        <f>IF(ISNA(VLOOKUP(E10574, Dog_test_1!$B$2:$D$194, 3, FALSE)), 0, VLOOKUP(E10574, Dog_test_1!$B$2:$D$194, 3, FALSE))</f>
        <v>0</v>
      </c>
      <c r="H10574">
        <f t="shared" si="663"/>
        <v>1.5</v>
      </c>
    </row>
    <row r="10575" spans="1:8" ht="19" x14ac:dyDescent="0.25">
      <c r="A10575" t="s">
        <v>6</v>
      </c>
      <c r="B10575" t="s">
        <v>126</v>
      </c>
      <c r="C10575" s="2" t="str">
        <f t="shared" si="660"/>
        <v>siberianhusky</v>
      </c>
      <c r="D10575" t="str">
        <f t="shared" si="661"/>
        <v>siberianhusky</v>
      </c>
      <c r="E10575" t="str">
        <f t="shared" si="662"/>
        <v>siberianhusky</v>
      </c>
      <c r="F10575">
        <f>IF(ISNA(VLOOKUP(D10575, Dog_test_1!$B$2:$D$194, 3, FALSE)), 0, VLOOKUP(D10575, Dog_test_1!$B$2:$D$194, 3, FALSE))</f>
        <v>0</v>
      </c>
      <c r="G10575">
        <f>IF(ISNA(VLOOKUP(E10575, Dog_test_1!$B$2:$D$194, 3, FALSE)), 0, VLOOKUP(E10575, Dog_test_1!$B$2:$D$194, 3, FALSE))</f>
        <v>0</v>
      </c>
      <c r="H10575">
        <f t="shared" si="663"/>
        <v>0</v>
      </c>
    </row>
    <row r="10576" spans="1:8" ht="19" x14ac:dyDescent="0.25">
      <c r="A10576" t="s">
        <v>6</v>
      </c>
      <c r="B10576" t="s">
        <v>173</v>
      </c>
      <c r="C10576" s="2" t="str">
        <f t="shared" si="660"/>
        <v>chowchow</v>
      </c>
      <c r="D10576" t="str">
        <f t="shared" si="661"/>
        <v>chowchow</v>
      </c>
      <c r="E10576" t="str">
        <f t="shared" si="662"/>
        <v>chowchow</v>
      </c>
      <c r="F10576">
        <f>IF(ISNA(VLOOKUP(D10576, Dog_test_1!$B$2:$D$194, 3, FALSE)), 0, VLOOKUP(D10576, Dog_test_1!$B$2:$D$194, 3, FALSE))</f>
        <v>3</v>
      </c>
      <c r="G10576">
        <f>IF(ISNA(VLOOKUP(E10576, Dog_test_1!$B$2:$D$194, 3, FALSE)), 0, VLOOKUP(E10576, Dog_test_1!$B$2:$D$194, 3, FALSE))</f>
        <v>3</v>
      </c>
      <c r="H10576">
        <f t="shared" si="663"/>
        <v>3</v>
      </c>
    </row>
    <row r="10577" spans="1:8" ht="19" x14ac:dyDescent="0.25">
      <c r="A10577" t="s">
        <v>6</v>
      </c>
      <c r="B10577" t="s">
        <v>256</v>
      </c>
      <c r="C10577" s="2" t="str">
        <f t="shared" si="660"/>
        <v>jackrussellterrier</v>
      </c>
      <c r="D10577" t="str">
        <f t="shared" si="661"/>
        <v>jackrussellterrier</v>
      </c>
      <c r="E10577" t="str">
        <f t="shared" si="662"/>
        <v>jackrussellterrier</v>
      </c>
      <c r="F10577">
        <f>IF(ISNA(VLOOKUP(D10577, Dog_test_1!$B$2:$D$194, 3, FALSE)), 0, VLOOKUP(D10577, Dog_test_1!$B$2:$D$194, 3, FALSE))</f>
        <v>2</v>
      </c>
      <c r="G10577">
        <f>IF(ISNA(VLOOKUP(E10577, Dog_test_1!$B$2:$D$194, 3, FALSE)), 0, VLOOKUP(E10577, Dog_test_1!$B$2:$D$194, 3, FALSE))</f>
        <v>2</v>
      </c>
      <c r="H10577">
        <f t="shared" si="663"/>
        <v>2</v>
      </c>
    </row>
    <row r="10578" spans="1:8" ht="19" x14ac:dyDescent="0.25">
      <c r="A10578" t="s">
        <v>127</v>
      </c>
      <c r="B10578" t="s">
        <v>32</v>
      </c>
      <c r="C10578" s="2" t="str">
        <f t="shared" si="660"/>
        <v>labradorretriever</v>
      </c>
      <c r="D10578" t="str">
        <f t="shared" si="661"/>
        <v>labradorretriever</v>
      </c>
      <c r="E10578" t="str">
        <f t="shared" si="662"/>
        <v>labradorretriever</v>
      </c>
      <c r="F10578">
        <f>IF(ISNA(VLOOKUP(D10578, Dog_test_1!$B$2:$D$194, 3, FALSE)), 0, VLOOKUP(D10578, Dog_test_1!$B$2:$D$194, 3, FALSE))</f>
        <v>3</v>
      </c>
      <c r="G10578">
        <f>IF(ISNA(VLOOKUP(E10578, Dog_test_1!$B$2:$D$194, 3, FALSE)), 0, VLOOKUP(E10578, Dog_test_1!$B$2:$D$194, 3, FALSE))</f>
        <v>3</v>
      </c>
      <c r="H10578">
        <f t="shared" si="663"/>
        <v>3</v>
      </c>
    </row>
    <row r="10579" spans="1:8" ht="19" x14ac:dyDescent="0.25">
      <c r="A10579" t="s">
        <v>4603</v>
      </c>
      <c r="B10579" t="s">
        <v>71</v>
      </c>
      <c r="C10579" s="2" t="str">
        <f t="shared" si="660"/>
        <v>lhasaapso</v>
      </c>
      <c r="D10579" t="str">
        <f t="shared" si="661"/>
        <v>lhasaapso</v>
      </c>
      <c r="E10579" t="str">
        <f t="shared" si="662"/>
        <v>lhasaapso</v>
      </c>
      <c r="F10579">
        <f>IF(ISNA(VLOOKUP(D10579, Dog_test_1!$B$2:$D$194, 3, FALSE)), 0, VLOOKUP(D10579, Dog_test_1!$B$2:$D$194, 3, FALSE))</f>
        <v>2</v>
      </c>
      <c r="G10579">
        <f>IF(ISNA(VLOOKUP(E10579, Dog_test_1!$B$2:$D$194, 3, FALSE)), 0, VLOOKUP(E10579, Dog_test_1!$B$2:$D$194, 3, FALSE))</f>
        <v>2</v>
      </c>
      <c r="H10579">
        <f t="shared" si="663"/>
        <v>2</v>
      </c>
    </row>
    <row r="10580" spans="1:8" ht="19" x14ac:dyDescent="0.25">
      <c r="A10580" t="s">
        <v>304</v>
      </c>
      <c r="B10580" t="s">
        <v>384</v>
      </c>
      <c r="C10580" s="2" t="str">
        <f t="shared" si="660"/>
        <v>labradorretriever/australiancattledog</v>
      </c>
      <c r="D10580" t="str">
        <f t="shared" si="661"/>
        <v>labradorretriever</v>
      </c>
      <c r="E10580" t="str">
        <f t="shared" si="662"/>
        <v>australiancattledog</v>
      </c>
      <c r="F10580">
        <f>IF(ISNA(VLOOKUP(D10580, Dog_test_1!$B$2:$D$194, 3, FALSE)), 0, VLOOKUP(D10580, Dog_test_1!$B$2:$D$194, 3, FALSE))</f>
        <v>3</v>
      </c>
      <c r="G10580">
        <f>IF(ISNA(VLOOKUP(E10580, Dog_test_1!$B$2:$D$194, 3, FALSE)), 0, VLOOKUP(E10580, Dog_test_1!$B$2:$D$194, 3, FALSE))</f>
        <v>0</v>
      </c>
      <c r="H10580">
        <f t="shared" si="663"/>
        <v>1.5</v>
      </c>
    </row>
    <row r="10581" spans="1:8" ht="19" x14ac:dyDescent="0.25">
      <c r="A10581" t="s">
        <v>2614</v>
      </c>
      <c r="B10581" t="s">
        <v>32</v>
      </c>
      <c r="C10581" s="2" t="str">
        <f t="shared" si="660"/>
        <v>labradorretriever</v>
      </c>
      <c r="D10581" t="str">
        <f t="shared" si="661"/>
        <v>labradorretriever</v>
      </c>
      <c r="E10581" t="str">
        <f t="shared" si="662"/>
        <v>labradorretriever</v>
      </c>
      <c r="F10581">
        <f>IF(ISNA(VLOOKUP(D10581, Dog_test_1!$B$2:$D$194, 3, FALSE)), 0, VLOOKUP(D10581, Dog_test_1!$B$2:$D$194, 3, FALSE))</f>
        <v>3</v>
      </c>
      <c r="G10581">
        <f>IF(ISNA(VLOOKUP(E10581, Dog_test_1!$B$2:$D$194, 3, FALSE)), 0, VLOOKUP(E10581, Dog_test_1!$B$2:$D$194, 3, FALSE))</f>
        <v>3</v>
      </c>
      <c r="H10581">
        <f t="shared" si="663"/>
        <v>3</v>
      </c>
    </row>
    <row r="10582" spans="1:8" ht="19" x14ac:dyDescent="0.25">
      <c r="A10582" t="s">
        <v>6</v>
      </c>
      <c r="B10582" t="s">
        <v>30</v>
      </c>
      <c r="C10582" s="2" t="str">
        <f t="shared" si="660"/>
        <v>chihuahua</v>
      </c>
      <c r="D10582" t="str">
        <f t="shared" si="661"/>
        <v>chihuahua</v>
      </c>
      <c r="E10582" t="str">
        <f t="shared" si="662"/>
        <v>chihuahua</v>
      </c>
      <c r="F10582">
        <f>IF(ISNA(VLOOKUP(D10582, Dog_test_1!$B$2:$D$194, 3, FALSE)), 0, VLOOKUP(D10582, Dog_test_1!$B$2:$D$194, 3, FALSE))</f>
        <v>1</v>
      </c>
      <c r="G10582">
        <f>IF(ISNA(VLOOKUP(E10582, Dog_test_1!$B$2:$D$194, 3, FALSE)), 0, VLOOKUP(E10582, Dog_test_1!$B$2:$D$194, 3, FALSE))</f>
        <v>1</v>
      </c>
      <c r="H10582">
        <f t="shared" si="663"/>
        <v>1</v>
      </c>
    </row>
    <row r="10583" spans="1:8" ht="19" x14ac:dyDescent="0.25">
      <c r="A10583" t="s">
        <v>398</v>
      </c>
      <c r="B10583" t="s">
        <v>538</v>
      </c>
      <c r="C10583" s="2" t="str">
        <f t="shared" si="660"/>
        <v>miniaturepinscher</v>
      </c>
      <c r="D10583" t="str">
        <f t="shared" si="661"/>
        <v>miniaturepinscher</v>
      </c>
      <c r="E10583" t="str">
        <f t="shared" si="662"/>
        <v>miniaturepinscher</v>
      </c>
      <c r="F10583">
        <f>IF(ISNA(VLOOKUP(D10583, Dog_test_1!$B$2:$D$194, 3, FALSE)), 0, VLOOKUP(D10583, Dog_test_1!$B$2:$D$194, 3, FALSE))</f>
        <v>2</v>
      </c>
      <c r="G10583">
        <f>IF(ISNA(VLOOKUP(E10583, Dog_test_1!$B$2:$D$194, 3, FALSE)), 0, VLOOKUP(E10583, Dog_test_1!$B$2:$D$194, 3, FALSE))</f>
        <v>2</v>
      </c>
      <c r="H10583">
        <f t="shared" si="663"/>
        <v>2</v>
      </c>
    </row>
    <row r="10584" spans="1:8" ht="19" x14ac:dyDescent="0.25">
      <c r="A10584" t="s">
        <v>473</v>
      </c>
      <c r="B10584" t="s">
        <v>597</v>
      </c>
      <c r="C10584" s="2" t="str">
        <f t="shared" si="660"/>
        <v>pembrokewelshcorgi</v>
      </c>
      <c r="D10584" t="str">
        <f t="shared" si="661"/>
        <v>pembrokewelshcorgi</v>
      </c>
      <c r="E10584" t="str">
        <f t="shared" si="662"/>
        <v>pembrokewelshcorgi</v>
      </c>
      <c r="F10584">
        <f>IF(ISNA(VLOOKUP(D10584, Dog_test_1!$B$2:$D$194, 3, FALSE)), 0, VLOOKUP(D10584, Dog_test_1!$B$2:$D$194, 3, FALSE))</f>
        <v>0</v>
      </c>
      <c r="G10584">
        <f>IF(ISNA(VLOOKUP(E10584, Dog_test_1!$B$2:$D$194, 3, FALSE)), 0, VLOOKUP(E10584, Dog_test_1!$B$2:$D$194, 3, FALSE))</f>
        <v>0</v>
      </c>
      <c r="H10584">
        <f t="shared" si="663"/>
        <v>0</v>
      </c>
    </row>
    <row r="10585" spans="1:8" ht="19" x14ac:dyDescent="0.25">
      <c r="A10585" t="s">
        <v>1353</v>
      </c>
      <c r="B10585" t="s">
        <v>126</v>
      </c>
      <c r="C10585" s="2" t="str">
        <f t="shared" si="660"/>
        <v>siberianhusky</v>
      </c>
      <c r="D10585" t="str">
        <f t="shared" si="661"/>
        <v>siberianhusky</v>
      </c>
      <c r="E10585" t="str">
        <f t="shared" si="662"/>
        <v>siberianhusky</v>
      </c>
      <c r="F10585">
        <f>IF(ISNA(VLOOKUP(D10585, Dog_test_1!$B$2:$D$194, 3, FALSE)), 0, VLOOKUP(D10585, Dog_test_1!$B$2:$D$194, 3, FALSE))</f>
        <v>0</v>
      </c>
      <c r="G10585">
        <f>IF(ISNA(VLOOKUP(E10585, Dog_test_1!$B$2:$D$194, 3, FALSE)), 0, VLOOKUP(E10585, Dog_test_1!$B$2:$D$194, 3, FALSE))</f>
        <v>0</v>
      </c>
      <c r="H10585">
        <f t="shared" si="663"/>
        <v>0</v>
      </c>
    </row>
    <row r="10586" spans="1:8" ht="19" x14ac:dyDescent="0.25">
      <c r="A10586" t="s">
        <v>4604</v>
      </c>
      <c r="B10586" t="s">
        <v>32</v>
      </c>
      <c r="C10586" s="2" t="str">
        <f t="shared" si="660"/>
        <v>labradorretriever</v>
      </c>
      <c r="D10586" t="str">
        <f t="shared" si="661"/>
        <v>labradorretriever</v>
      </c>
      <c r="E10586" t="str">
        <f t="shared" si="662"/>
        <v>labradorretriever</v>
      </c>
      <c r="F10586">
        <f>IF(ISNA(VLOOKUP(D10586, Dog_test_1!$B$2:$D$194, 3, FALSE)), 0, VLOOKUP(D10586, Dog_test_1!$B$2:$D$194, 3, FALSE))</f>
        <v>3</v>
      </c>
      <c r="G10586">
        <f>IF(ISNA(VLOOKUP(E10586, Dog_test_1!$B$2:$D$194, 3, FALSE)), 0, VLOOKUP(E10586, Dog_test_1!$B$2:$D$194, 3, FALSE))</f>
        <v>3</v>
      </c>
      <c r="H10586">
        <f t="shared" si="663"/>
        <v>3</v>
      </c>
    </row>
    <row r="10587" spans="1:8" ht="19" x14ac:dyDescent="0.25">
      <c r="A10587" t="s">
        <v>4605</v>
      </c>
      <c r="B10587" t="s">
        <v>5</v>
      </c>
      <c r="C10587" s="2" t="str">
        <f t="shared" si="660"/>
        <v>americanpitbullterrier</v>
      </c>
      <c r="D10587" t="str">
        <f t="shared" si="661"/>
        <v>americanpitbullterrier</v>
      </c>
      <c r="E10587" t="str">
        <f t="shared" si="662"/>
        <v>americanpitbullterrier</v>
      </c>
      <c r="F10587">
        <f>IF(ISNA(VLOOKUP(D10587, Dog_test_1!$B$2:$D$194, 3, FALSE)), 0, VLOOKUP(D10587, Dog_test_1!$B$2:$D$194, 3, FALSE))</f>
        <v>3</v>
      </c>
      <c r="G10587">
        <f>IF(ISNA(VLOOKUP(E10587, Dog_test_1!$B$2:$D$194, 3, FALSE)), 0, VLOOKUP(E10587, Dog_test_1!$B$2:$D$194, 3, FALSE))</f>
        <v>3</v>
      </c>
      <c r="H10587">
        <f t="shared" si="663"/>
        <v>3</v>
      </c>
    </row>
    <row r="10588" spans="1:8" ht="19" x14ac:dyDescent="0.25">
      <c r="A10588" t="s">
        <v>6</v>
      </c>
      <c r="B10588" t="s">
        <v>267</v>
      </c>
      <c r="C10588" s="2" t="str">
        <f t="shared" si="660"/>
        <v>chihuahua/italiangreyhound</v>
      </c>
      <c r="D10588" t="str">
        <f t="shared" si="661"/>
        <v>chihuahua</v>
      </c>
      <c r="E10588" t="str">
        <f t="shared" si="662"/>
        <v>italiangreyhound</v>
      </c>
      <c r="F10588">
        <f>IF(ISNA(VLOOKUP(D10588, Dog_test_1!$B$2:$D$194, 3, FALSE)), 0, VLOOKUP(D10588, Dog_test_1!$B$2:$D$194, 3, FALSE))</f>
        <v>1</v>
      </c>
      <c r="G10588">
        <f>IF(ISNA(VLOOKUP(E10588, Dog_test_1!$B$2:$D$194, 3, FALSE)), 0, VLOOKUP(E10588, Dog_test_1!$B$2:$D$194, 3, FALSE))</f>
        <v>2</v>
      </c>
      <c r="H10588">
        <f t="shared" si="663"/>
        <v>1.5</v>
      </c>
    </row>
    <row r="10589" spans="1:8" ht="19" x14ac:dyDescent="0.25">
      <c r="A10589" t="s">
        <v>4606</v>
      </c>
      <c r="B10589" t="s">
        <v>645</v>
      </c>
      <c r="C10589" s="2" t="str">
        <f t="shared" si="660"/>
        <v>bostonterrier</v>
      </c>
      <c r="D10589" t="str">
        <f t="shared" si="661"/>
        <v>bostonterrier</v>
      </c>
      <c r="E10589" t="str">
        <f t="shared" si="662"/>
        <v>bostonterrier</v>
      </c>
      <c r="F10589">
        <f>IF(ISNA(VLOOKUP(D10589, Dog_test_1!$B$2:$D$194, 3, FALSE)), 0, VLOOKUP(D10589, Dog_test_1!$B$2:$D$194, 3, FALSE))</f>
        <v>2</v>
      </c>
      <c r="G10589">
        <f>IF(ISNA(VLOOKUP(E10589, Dog_test_1!$B$2:$D$194, 3, FALSE)), 0, VLOOKUP(E10589, Dog_test_1!$B$2:$D$194, 3, FALSE))</f>
        <v>2</v>
      </c>
      <c r="H10589">
        <f t="shared" si="663"/>
        <v>2</v>
      </c>
    </row>
    <row r="10590" spans="1:8" ht="19" x14ac:dyDescent="0.25">
      <c r="A10590" t="s">
        <v>1103</v>
      </c>
      <c r="B10590" t="s">
        <v>42</v>
      </c>
      <c r="C10590" s="2" t="str">
        <f t="shared" si="660"/>
        <v>bluelacy</v>
      </c>
      <c r="D10590" t="str">
        <f t="shared" si="661"/>
        <v>bluelacy</v>
      </c>
      <c r="E10590" t="str">
        <f t="shared" si="662"/>
        <v>bluelacy</v>
      </c>
      <c r="F10590">
        <f>IF(ISNA(VLOOKUP(D10590, Dog_test_1!$B$2:$D$194, 3, FALSE)), 0, VLOOKUP(D10590, Dog_test_1!$B$2:$D$194, 3, FALSE))</f>
        <v>0</v>
      </c>
      <c r="G10590">
        <f>IF(ISNA(VLOOKUP(E10590, Dog_test_1!$B$2:$D$194, 3, FALSE)), 0, VLOOKUP(E10590, Dog_test_1!$B$2:$D$194, 3, FALSE))</f>
        <v>0</v>
      </c>
      <c r="H10590">
        <f t="shared" si="663"/>
        <v>0</v>
      </c>
    </row>
    <row r="10591" spans="1:8" ht="19" x14ac:dyDescent="0.25">
      <c r="A10591" t="s">
        <v>4607</v>
      </c>
      <c r="B10591" t="s">
        <v>731</v>
      </c>
      <c r="C10591" s="2" t="str">
        <f t="shared" si="660"/>
        <v>maltese/miniaturepoodle</v>
      </c>
      <c r="D10591" t="str">
        <f t="shared" si="661"/>
        <v>maltese</v>
      </c>
      <c r="E10591" t="str">
        <f t="shared" si="662"/>
        <v>miniaturepoodle</v>
      </c>
      <c r="F10591">
        <f>IF(ISNA(VLOOKUP(D10591, Dog_test_1!$B$2:$D$194, 3, FALSE)), 0, VLOOKUP(D10591, Dog_test_1!$B$2:$D$194, 3, FALSE))</f>
        <v>1</v>
      </c>
      <c r="G10591">
        <f>IF(ISNA(VLOOKUP(E10591, Dog_test_1!$B$2:$D$194, 3, FALSE)), 0, VLOOKUP(E10591, Dog_test_1!$B$2:$D$194, 3, FALSE))</f>
        <v>2</v>
      </c>
      <c r="H10591">
        <f t="shared" si="663"/>
        <v>1.5</v>
      </c>
    </row>
    <row r="10592" spans="1:8" ht="19" x14ac:dyDescent="0.25">
      <c r="A10592" t="s">
        <v>1583</v>
      </c>
      <c r="B10592" t="s">
        <v>5</v>
      </c>
      <c r="C10592" s="2" t="str">
        <f t="shared" si="660"/>
        <v>americanpitbullterrier</v>
      </c>
      <c r="D10592" t="str">
        <f t="shared" si="661"/>
        <v>americanpitbullterrier</v>
      </c>
      <c r="E10592" t="str">
        <f t="shared" si="662"/>
        <v>americanpitbullterrier</v>
      </c>
      <c r="F10592">
        <f>IF(ISNA(VLOOKUP(D10592, Dog_test_1!$B$2:$D$194, 3, FALSE)), 0, VLOOKUP(D10592, Dog_test_1!$B$2:$D$194, 3, FALSE))</f>
        <v>3</v>
      </c>
      <c r="G10592">
        <f>IF(ISNA(VLOOKUP(E10592, Dog_test_1!$B$2:$D$194, 3, FALSE)), 0, VLOOKUP(E10592, Dog_test_1!$B$2:$D$194, 3, FALSE))</f>
        <v>3</v>
      </c>
      <c r="H10592">
        <f t="shared" si="663"/>
        <v>3</v>
      </c>
    </row>
    <row r="10593" spans="1:8" ht="19" x14ac:dyDescent="0.25">
      <c r="A10593" t="s">
        <v>1293</v>
      </c>
      <c r="B10593" t="s">
        <v>4023</v>
      </c>
      <c r="C10593" s="2" t="str">
        <f t="shared" si="660"/>
        <v>americanbulldog/americanpitbullterrier</v>
      </c>
      <c r="D10593" t="str">
        <f t="shared" si="661"/>
        <v>americanbulldog</v>
      </c>
      <c r="E10593" t="str">
        <f t="shared" si="662"/>
        <v>americanpitbullterrier</v>
      </c>
      <c r="F10593">
        <f>IF(ISNA(VLOOKUP(D10593, Dog_test_1!$B$2:$D$194, 3, FALSE)), 0, VLOOKUP(D10593, Dog_test_1!$B$2:$D$194, 3, FALSE))</f>
        <v>3</v>
      </c>
      <c r="G10593">
        <f>IF(ISNA(VLOOKUP(E10593, Dog_test_1!$B$2:$D$194, 3, FALSE)), 0, VLOOKUP(E10593, Dog_test_1!$B$2:$D$194, 3, FALSE))</f>
        <v>3</v>
      </c>
      <c r="H10593">
        <f t="shared" si="663"/>
        <v>3</v>
      </c>
    </row>
    <row r="10594" spans="1:8" ht="19" x14ac:dyDescent="0.25">
      <c r="A10594" t="s">
        <v>4608</v>
      </c>
      <c r="B10594" t="s">
        <v>5</v>
      </c>
      <c r="C10594" s="2" t="str">
        <f t="shared" si="660"/>
        <v>americanpitbullterrier</v>
      </c>
      <c r="D10594" t="str">
        <f t="shared" si="661"/>
        <v>americanpitbullterrier</v>
      </c>
      <c r="E10594" t="str">
        <f t="shared" si="662"/>
        <v>americanpitbullterrier</v>
      </c>
      <c r="F10594">
        <f>IF(ISNA(VLOOKUP(D10594, Dog_test_1!$B$2:$D$194, 3, FALSE)), 0, VLOOKUP(D10594, Dog_test_1!$B$2:$D$194, 3, FALSE))</f>
        <v>3</v>
      </c>
      <c r="G10594">
        <f>IF(ISNA(VLOOKUP(E10594, Dog_test_1!$B$2:$D$194, 3, FALSE)), 0, VLOOKUP(E10594, Dog_test_1!$B$2:$D$194, 3, FALSE))</f>
        <v>3</v>
      </c>
      <c r="H10594">
        <f t="shared" si="663"/>
        <v>3</v>
      </c>
    </row>
    <row r="10595" spans="1:8" ht="19" x14ac:dyDescent="0.25">
      <c r="A10595" t="s">
        <v>106</v>
      </c>
      <c r="B10595" t="s">
        <v>49</v>
      </c>
      <c r="C10595" s="2" t="str">
        <f t="shared" si="660"/>
        <v>dachshund</v>
      </c>
      <c r="D10595" t="str">
        <f t="shared" si="661"/>
        <v>dachshund</v>
      </c>
      <c r="E10595" t="str">
        <f t="shared" si="662"/>
        <v>dachshund</v>
      </c>
      <c r="F10595">
        <f>IF(ISNA(VLOOKUP(D10595, Dog_test_1!$B$2:$D$194, 3, FALSE)), 0, VLOOKUP(D10595, Dog_test_1!$B$2:$D$194, 3, FALSE))</f>
        <v>2</v>
      </c>
      <c r="G10595">
        <f>IF(ISNA(VLOOKUP(E10595, Dog_test_1!$B$2:$D$194, 3, FALSE)), 0, VLOOKUP(E10595, Dog_test_1!$B$2:$D$194, 3, FALSE))</f>
        <v>2</v>
      </c>
      <c r="H10595">
        <f t="shared" si="663"/>
        <v>2</v>
      </c>
    </row>
    <row r="10596" spans="1:8" ht="19" x14ac:dyDescent="0.25">
      <c r="A10596" t="s">
        <v>398</v>
      </c>
      <c r="B10596" t="s">
        <v>128</v>
      </c>
      <c r="C10596" s="2" t="str">
        <f t="shared" si="660"/>
        <v>australiancattledog</v>
      </c>
      <c r="D10596" t="str">
        <f t="shared" si="661"/>
        <v>australiancattledog</v>
      </c>
      <c r="E10596" t="str">
        <f t="shared" si="662"/>
        <v>australiancattledog</v>
      </c>
      <c r="F10596">
        <f>IF(ISNA(VLOOKUP(D10596, Dog_test_1!$B$2:$D$194, 3, FALSE)), 0, VLOOKUP(D10596, Dog_test_1!$B$2:$D$194, 3, FALSE))</f>
        <v>0</v>
      </c>
      <c r="G10596">
        <f>IF(ISNA(VLOOKUP(E10596, Dog_test_1!$B$2:$D$194, 3, FALSE)), 0, VLOOKUP(E10596, Dog_test_1!$B$2:$D$194, 3, FALSE))</f>
        <v>0</v>
      </c>
      <c r="H10596">
        <f t="shared" si="663"/>
        <v>0</v>
      </c>
    </row>
    <row r="10597" spans="1:8" ht="19" x14ac:dyDescent="0.25">
      <c r="A10597" t="s">
        <v>4609</v>
      </c>
      <c r="B10597" t="s">
        <v>5</v>
      </c>
      <c r="C10597" s="2" t="str">
        <f t="shared" si="660"/>
        <v>americanpitbullterrier</v>
      </c>
      <c r="D10597" t="str">
        <f t="shared" si="661"/>
        <v>americanpitbullterrier</v>
      </c>
      <c r="E10597" t="str">
        <f t="shared" si="662"/>
        <v>americanpitbullterrier</v>
      </c>
      <c r="F10597">
        <f>IF(ISNA(VLOOKUP(D10597, Dog_test_1!$B$2:$D$194, 3, FALSE)), 0, VLOOKUP(D10597, Dog_test_1!$B$2:$D$194, 3, FALSE))</f>
        <v>3</v>
      </c>
      <c r="G10597">
        <f>IF(ISNA(VLOOKUP(E10597, Dog_test_1!$B$2:$D$194, 3, FALSE)), 0, VLOOKUP(E10597, Dog_test_1!$B$2:$D$194, 3, FALSE))</f>
        <v>3</v>
      </c>
      <c r="H10597">
        <f t="shared" si="663"/>
        <v>3</v>
      </c>
    </row>
    <row r="10598" spans="1:8" ht="19" x14ac:dyDescent="0.25">
      <c r="A10598" t="s">
        <v>308</v>
      </c>
      <c r="B10598" t="s">
        <v>2051</v>
      </c>
      <c r="C10598" s="2" t="str">
        <f t="shared" si="660"/>
        <v>toyfoxterrier</v>
      </c>
      <c r="D10598" t="str">
        <f t="shared" si="661"/>
        <v>toyfoxterrier</v>
      </c>
      <c r="E10598" t="str">
        <f t="shared" si="662"/>
        <v>toyfoxterrier</v>
      </c>
      <c r="F10598">
        <f>IF(ISNA(VLOOKUP(D10598, Dog_test_1!$B$2:$D$194, 3, FALSE)), 0, VLOOKUP(D10598, Dog_test_1!$B$2:$D$194, 3, FALSE))</f>
        <v>1</v>
      </c>
      <c r="G10598">
        <f>IF(ISNA(VLOOKUP(E10598, Dog_test_1!$B$2:$D$194, 3, FALSE)), 0, VLOOKUP(E10598, Dog_test_1!$B$2:$D$194, 3, FALSE))</f>
        <v>1</v>
      </c>
      <c r="H10598">
        <f t="shared" si="663"/>
        <v>1</v>
      </c>
    </row>
    <row r="10599" spans="1:8" ht="19" x14ac:dyDescent="0.25">
      <c r="A10599" t="s">
        <v>48</v>
      </c>
      <c r="B10599" t="s">
        <v>149</v>
      </c>
      <c r="C10599" s="2" t="str">
        <f t="shared" si="660"/>
        <v>dobermanpinsch</v>
      </c>
      <c r="D10599" t="str">
        <f t="shared" si="661"/>
        <v>dobermanpinsch</v>
      </c>
      <c r="E10599" t="str">
        <f t="shared" si="662"/>
        <v>dobermanpinsch</v>
      </c>
      <c r="F10599">
        <f>IF(ISNA(VLOOKUP(D10599, Dog_test_1!$B$2:$D$194, 3, FALSE)), 0, VLOOKUP(D10599, Dog_test_1!$B$2:$D$194, 3, FALSE))</f>
        <v>0</v>
      </c>
      <c r="G10599">
        <f>IF(ISNA(VLOOKUP(E10599, Dog_test_1!$B$2:$D$194, 3, FALSE)), 0, VLOOKUP(E10599, Dog_test_1!$B$2:$D$194, 3, FALSE))</f>
        <v>0</v>
      </c>
      <c r="H10599">
        <f t="shared" si="663"/>
        <v>0</v>
      </c>
    </row>
    <row r="10600" spans="1:8" ht="19" x14ac:dyDescent="0.25">
      <c r="A10600" t="s">
        <v>6</v>
      </c>
      <c r="B10600" t="s">
        <v>1370</v>
      </c>
      <c r="C10600" s="2" t="str">
        <f t="shared" si="660"/>
        <v>softcoatedwheatenterrier</v>
      </c>
      <c r="D10600" t="str">
        <f t="shared" si="661"/>
        <v>softcoatedwheatenterrier</v>
      </c>
      <c r="E10600" t="str">
        <f t="shared" si="662"/>
        <v>softcoatedwheatenterrier</v>
      </c>
      <c r="F10600">
        <f>IF(ISNA(VLOOKUP(D10600, Dog_test_1!$B$2:$D$194, 3, FALSE)), 0, VLOOKUP(D10600, Dog_test_1!$B$2:$D$194, 3, FALSE))</f>
        <v>0</v>
      </c>
      <c r="G10600">
        <f>IF(ISNA(VLOOKUP(E10600, Dog_test_1!$B$2:$D$194, 3, FALSE)), 0, VLOOKUP(E10600, Dog_test_1!$B$2:$D$194, 3, FALSE))</f>
        <v>0</v>
      </c>
      <c r="H10600">
        <f t="shared" si="663"/>
        <v>0</v>
      </c>
    </row>
    <row r="10601" spans="1:8" ht="19" x14ac:dyDescent="0.25">
      <c r="A10601" t="s">
        <v>4610</v>
      </c>
      <c r="B10601" t="s">
        <v>30</v>
      </c>
      <c r="C10601" s="2" t="str">
        <f t="shared" si="660"/>
        <v>chihuahua</v>
      </c>
      <c r="D10601" t="str">
        <f t="shared" si="661"/>
        <v>chihuahua</v>
      </c>
      <c r="E10601" t="str">
        <f t="shared" si="662"/>
        <v>chihuahua</v>
      </c>
      <c r="F10601">
        <f>IF(ISNA(VLOOKUP(D10601, Dog_test_1!$B$2:$D$194, 3, FALSE)), 0, VLOOKUP(D10601, Dog_test_1!$B$2:$D$194, 3, FALSE))</f>
        <v>1</v>
      </c>
      <c r="G10601">
        <f>IF(ISNA(VLOOKUP(E10601, Dog_test_1!$B$2:$D$194, 3, FALSE)), 0, VLOOKUP(E10601, Dog_test_1!$B$2:$D$194, 3, FALSE))</f>
        <v>1</v>
      </c>
      <c r="H10601">
        <f t="shared" si="663"/>
        <v>1</v>
      </c>
    </row>
    <row r="10602" spans="1:8" ht="19" x14ac:dyDescent="0.25">
      <c r="A10602" t="s">
        <v>2567</v>
      </c>
      <c r="B10602" t="s">
        <v>5</v>
      </c>
      <c r="C10602" s="2" t="str">
        <f t="shared" si="660"/>
        <v>americanpitbullterrier</v>
      </c>
      <c r="D10602" t="str">
        <f t="shared" si="661"/>
        <v>americanpitbullterrier</v>
      </c>
      <c r="E10602" t="str">
        <f t="shared" si="662"/>
        <v>americanpitbullterrier</v>
      </c>
      <c r="F10602">
        <f>IF(ISNA(VLOOKUP(D10602, Dog_test_1!$B$2:$D$194, 3, FALSE)), 0, VLOOKUP(D10602, Dog_test_1!$B$2:$D$194, 3, FALSE))</f>
        <v>3</v>
      </c>
      <c r="G10602">
        <f>IF(ISNA(VLOOKUP(E10602, Dog_test_1!$B$2:$D$194, 3, FALSE)), 0, VLOOKUP(E10602, Dog_test_1!$B$2:$D$194, 3, FALSE))</f>
        <v>3</v>
      </c>
      <c r="H10602">
        <f t="shared" si="663"/>
        <v>3</v>
      </c>
    </row>
    <row r="10603" spans="1:8" ht="19" x14ac:dyDescent="0.25">
      <c r="A10603" t="s">
        <v>1477</v>
      </c>
      <c r="B10603" t="s">
        <v>164</v>
      </c>
      <c r="C10603" s="2" t="str">
        <f t="shared" si="660"/>
        <v>labradorretriever/americanpitbullterrier</v>
      </c>
      <c r="D10603" t="str">
        <f t="shared" si="661"/>
        <v>labradorretriever</v>
      </c>
      <c r="E10603" t="str">
        <f t="shared" si="662"/>
        <v>americanpitbullterrier</v>
      </c>
      <c r="F10603">
        <f>IF(ISNA(VLOOKUP(D10603, Dog_test_1!$B$2:$D$194, 3, FALSE)), 0, VLOOKUP(D10603, Dog_test_1!$B$2:$D$194, 3, FALSE))</f>
        <v>3</v>
      </c>
      <c r="G10603">
        <f>IF(ISNA(VLOOKUP(E10603, Dog_test_1!$B$2:$D$194, 3, FALSE)), 0, VLOOKUP(E10603, Dog_test_1!$B$2:$D$194, 3, FALSE))</f>
        <v>3</v>
      </c>
      <c r="H10603">
        <f t="shared" si="663"/>
        <v>3</v>
      </c>
    </row>
    <row r="10604" spans="1:8" ht="19" x14ac:dyDescent="0.25">
      <c r="A10604" t="s">
        <v>1353</v>
      </c>
      <c r="B10604" t="s">
        <v>527</v>
      </c>
      <c r="C10604" s="2" t="str">
        <f t="shared" si="660"/>
        <v>goldenretriever</v>
      </c>
      <c r="D10604" t="str">
        <f t="shared" si="661"/>
        <v>goldenretriever</v>
      </c>
      <c r="E10604" t="str">
        <f t="shared" si="662"/>
        <v>goldenretriever</v>
      </c>
      <c r="F10604">
        <f>IF(ISNA(VLOOKUP(D10604, Dog_test_1!$B$2:$D$194, 3, FALSE)), 0, VLOOKUP(D10604, Dog_test_1!$B$2:$D$194, 3, FALSE))</f>
        <v>3</v>
      </c>
      <c r="G10604">
        <f>IF(ISNA(VLOOKUP(E10604, Dog_test_1!$B$2:$D$194, 3, FALSE)), 0, VLOOKUP(E10604, Dog_test_1!$B$2:$D$194, 3, FALSE))</f>
        <v>3</v>
      </c>
      <c r="H10604">
        <f t="shared" si="663"/>
        <v>3</v>
      </c>
    </row>
    <row r="10605" spans="1:8" ht="19" x14ac:dyDescent="0.25">
      <c r="A10605" t="s">
        <v>2015</v>
      </c>
      <c r="B10605" t="s">
        <v>371</v>
      </c>
      <c r="C10605" s="2" t="str">
        <f t="shared" si="660"/>
        <v>labradorretriever/germanshepherd</v>
      </c>
      <c r="D10605" t="str">
        <f t="shared" si="661"/>
        <v>labradorretriever</v>
      </c>
      <c r="E10605" t="str">
        <f t="shared" si="662"/>
        <v>germanshepherd</v>
      </c>
      <c r="F10605">
        <f>IF(ISNA(VLOOKUP(D10605, Dog_test_1!$B$2:$D$194, 3, FALSE)), 0, VLOOKUP(D10605, Dog_test_1!$B$2:$D$194, 3, FALSE))</f>
        <v>3</v>
      </c>
      <c r="G10605">
        <f>IF(ISNA(VLOOKUP(E10605, Dog_test_1!$B$2:$D$194, 3, FALSE)), 0, VLOOKUP(E10605, Dog_test_1!$B$2:$D$194, 3, FALSE))</f>
        <v>3</v>
      </c>
      <c r="H10605">
        <f t="shared" si="663"/>
        <v>3</v>
      </c>
    </row>
    <row r="10606" spans="1:8" ht="19" x14ac:dyDescent="0.25">
      <c r="A10606" t="s">
        <v>6</v>
      </c>
      <c r="B10606" t="s">
        <v>883</v>
      </c>
      <c r="C10606" s="2" t="str">
        <f t="shared" si="660"/>
        <v>norfolkterrier</v>
      </c>
      <c r="D10606" t="str">
        <f t="shared" si="661"/>
        <v>norfolkterrier</v>
      </c>
      <c r="E10606" t="str">
        <f t="shared" si="662"/>
        <v>norfolkterrier</v>
      </c>
      <c r="F10606">
        <f>IF(ISNA(VLOOKUP(D10606, Dog_test_1!$B$2:$D$194, 3, FALSE)), 0, VLOOKUP(D10606, Dog_test_1!$B$2:$D$194, 3, FALSE))</f>
        <v>1</v>
      </c>
      <c r="G10606">
        <f>IF(ISNA(VLOOKUP(E10606, Dog_test_1!$B$2:$D$194, 3, FALSE)), 0, VLOOKUP(E10606, Dog_test_1!$B$2:$D$194, 3, FALSE))</f>
        <v>1</v>
      </c>
      <c r="H10606">
        <f t="shared" si="663"/>
        <v>1</v>
      </c>
    </row>
    <row r="10607" spans="1:8" ht="19" x14ac:dyDescent="0.25">
      <c r="A10607" t="s">
        <v>4611</v>
      </c>
      <c r="B10607" t="s">
        <v>1036</v>
      </c>
      <c r="C10607" s="2" t="str">
        <f t="shared" si="660"/>
        <v>alaskanhusky</v>
      </c>
      <c r="D10607" t="str">
        <f t="shared" si="661"/>
        <v>alaskanhusky</v>
      </c>
      <c r="E10607" t="str">
        <f t="shared" si="662"/>
        <v>alaskanhusky</v>
      </c>
      <c r="F10607">
        <f>IF(ISNA(VLOOKUP(D10607, Dog_test_1!$B$2:$D$194, 3, FALSE)), 0, VLOOKUP(D10607, Dog_test_1!$B$2:$D$194, 3, FALSE))</f>
        <v>0</v>
      </c>
      <c r="G10607">
        <f>IF(ISNA(VLOOKUP(E10607, Dog_test_1!$B$2:$D$194, 3, FALSE)), 0, VLOOKUP(E10607, Dog_test_1!$B$2:$D$194, 3, FALSE))</f>
        <v>0</v>
      </c>
      <c r="H10607">
        <f t="shared" si="663"/>
        <v>0</v>
      </c>
    </row>
    <row r="10608" spans="1:8" ht="19" x14ac:dyDescent="0.25">
      <c r="A10608" t="s">
        <v>4612</v>
      </c>
      <c r="B10608" t="s">
        <v>141</v>
      </c>
      <c r="C10608" s="2" t="str">
        <f t="shared" si="660"/>
        <v>catahoula</v>
      </c>
      <c r="D10608" t="str">
        <f t="shared" si="661"/>
        <v>catahoula</v>
      </c>
      <c r="E10608" t="str">
        <f t="shared" si="662"/>
        <v>catahoula</v>
      </c>
      <c r="F10608">
        <f>IF(ISNA(VLOOKUP(D10608, Dog_test_1!$B$2:$D$194, 3, FALSE)), 0, VLOOKUP(D10608, Dog_test_1!$B$2:$D$194, 3, FALSE))</f>
        <v>0</v>
      </c>
      <c r="G10608">
        <f>IF(ISNA(VLOOKUP(E10608, Dog_test_1!$B$2:$D$194, 3, FALSE)), 0, VLOOKUP(E10608, Dog_test_1!$B$2:$D$194, 3, FALSE))</f>
        <v>0</v>
      </c>
      <c r="H10608">
        <f t="shared" si="663"/>
        <v>0</v>
      </c>
    </row>
    <row r="10609" spans="1:8" ht="19" x14ac:dyDescent="0.25">
      <c r="A10609" t="s">
        <v>6</v>
      </c>
      <c r="B10609" t="s">
        <v>4613</v>
      </c>
      <c r="C10609" s="2" t="str">
        <f t="shared" si="660"/>
        <v>miniatureschnauzer/westhighland</v>
      </c>
      <c r="D10609" t="str">
        <f t="shared" si="661"/>
        <v>miniatureschnauzer</v>
      </c>
      <c r="E10609" t="str">
        <f t="shared" si="662"/>
        <v>westhighland</v>
      </c>
      <c r="F10609">
        <f>IF(ISNA(VLOOKUP(D10609, Dog_test_1!$B$2:$D$194, 3, FALSE)), 0, VLOOKUP(D10609, Dog_test_1!$B$2:$D$194, 3, FALSE))</f>
        <v>2</v>
      </c>
      <c r="G10609">
        <f>IF(ISNA(VLOOKUP(E10609, Dog_test_1!$B$2:$D$194, 3, FALSE)), 0, VLOOKUP(E10609, Dog_test_1!$B$2:$D$194, 3, FALSE))</f>
        <v>0</v>
      </c>
      <c r="H10609">
        <f t="shared" si="663"/>
        <v>1</v>
      </c>
    </row>
    <row r="10610" spans="1:8" ht="19" x14ac:dyDescent="0.25">
      <c r="A10610" t="s">
        <v>6</v>
      </c>
      <c r="B10610" t="s">
        <v>11</v>
      </c>
      <c r="C10610" s="2" t="str">
        <f t="shared" si="660"/>
        <v>cairnterrier</v>
      </c>
      <c r="D10610" t="str">
        <f t="shared" si="661"/>
        <v>cairnterrier</v>
      </c>
      <c r="E10610" t="str">
        <f t="shared" si="662"/>
        <v>cairnterrier</v>
      </c>
      <c r="F10610">
        <f>IF(ISNA(VLOOKUP(D10610, Dog_test_1!$B$2:$D$194, 3, FALSE)), 0, VLOOKUP(D10610, Dog_test_1!$B$2:$D$194, 3, FALSE))</f>
        <v>1</v>
      </c>
      <c r="G10610">
        <f>IF(ISNA(VLOOKUP(E10610, Dog_test_1!$B$2:$D$194, 3, FALSE)), 0, VLOOKUP(E10610, Dog_test_1!$B$2:$D$194, 3, FALSE))</f>
        <v>1</v>
      </c>
      <c r="H10610">
        <f t="shared" si="663"/>
        <v>1</v>
      </c>
    </row>
    <row r="10611" spans="1:8" ht="19" x14ac:dyDescent="0.25">
      <c r="A10611" t="s">
        <v>4614</v>
      </c>
      <c r="B10611" t="s">
        <v>4005</v>
      </c>
      <c r="C10611" s="2" t="str">
        <f t="shared" si="660"/>
        <v>labradorretriever/newfoundland</v>
      </c>
      <c r="D10611" t="str">
        <f t="shared" si="661"/>
        <v>labradorretriever</v>
      </c>
      <c r="E10611" t="str">
        <f t="shared" si="662"/>
        <v>newfoundland</v>
      </c>
      <c r="F10611">
        <f>IF(ISNA(VLOOKUP(D10611, Dog_test_1!$B$2:$D$194, 3, FALSE)), 0, VLOOKUP(D10611, Dog_test_1!$B$2:$D$194, 3, FALSE))</f>
        <v>3</v>
      </c>
      <c r="G10611">
        <f>IF(ISNA(VLOOKUP(E10611, Dog_test_1!$B$2:$D$194, 3, FALSE)), 0, VLOOKUP(E10611, Dog_test_1!$B$2:$D$194, 3, FALSE))</f>
        <v>4</v>
      </c>
      <c r="H10611">
        <f t="shared" si="663"/>
        <v>3.5</v>
      </c>
    </row>
    <row r="10612" spans="1:8" ht="19" x14ac:dyDescent="0.25">
      <c r="A10612" t="s">
        <v>4615</v>
      </c>
      <c r="B10612" t="s">
        <v>75</v>
      </c>
      <c r="C10612" s="2" t="str">
        <f t="shared" si="660"/>
        <v>bordercollie</v>
      </c>
      <c r="D10612" t="str">
        <f t="shared" si="661"/>
        <v>bordercollie</v>
      </c>
      <c r="E10612" t="str">
        <f t="shared" si="662"/>
        <v>bordercollie</v>
      </c>
      <c r="F10612">
        <f>IF(ISNA(VLOOKUP(D10612, Dog_test_1!$B$2:$D$194, 3, FALSE)), 0, VLOOKUP(D10612, Dog_test_1!$B$2:$D$194, 3, FALSE))</f>
        <v>3</v>
      </c>
      <c r="G10612">
        <f>IF(ISNA(VLOOKUP(E10612, Dog_test_1!$B$2:$D$194, 3, FALSE)), 0, VLOOKUP(E10612, Dog_test_1!$B$2:$D$194, 3, FALSE))</f>
        <v>3</v>
      </c>
      <c r="H10612">
        <f t="shared" si="663"/>
        <v>3</v>
      </c>
    </row>
    <row r="10613" spans="1:8" ht="19" x14ac:dyDescent="0.25">
      <c r="A10613" t="s">
        <v>4139</v>
      </c>
      <c r="B10613" t="s">
        <v>5</v>
      </c>
      <c r="C10613" s="2" t="str">
        <f t="shared" si="660"/>
        <v>americanpitbullterrier</v>
      </c>
      <c r="D10613" t="str">
        <f t="shared" si="661"/>
        <v>americanpitbullterrier</v>
      </c>
      <c r="E10613" t="str">
        <f t="shared" si="662"/>
        <v>americanpitbullterrier</v>
      </c>
      <c r="F10613">
        <f>IF(ISNA(VLOOKUP(D10613, Dog_test_1!$B$2:$D$194, 3, FALSE)), 0, VLOOKUP(D10613, Dog_test_1!$B$2:$D$194, 3, FALSE))</f>
        <v>3</v>
      </c>
      <c r="G10613">
        <f>IF(ISNA(VLOOKUP(E10613, Dog_test_1!$B$2:$D$194, 3, FALSE)), 0, VLOOKUP(E10613, Dog_test_1!$B$2:$D$194, 3, FALSE))</f>
        <v>3</v>
      </c>
      <c r="H10613">
        <f t="shared" si="663"/>
        <v>3</v>
      </c>
    </row>
    <row r="10614" spans="1:8" ht="19" x14ac:dyDescent="0.25">
      <c r="A10614" t="s">
        <v>1284</v>
      </c>
      <c r="B10614" t="s">
        <v>4616</v>
      </c>
      <c r="C10614" s="2" t="str">
        <f t="shared" si="660"/>
        <v>australiankelpie/chihuahua</v>
      </c>
      <c r="D10614" t="str">
        <f t="shared" si="661"/>
        <v>australiankelpie</v>
      </c>
      <c r="E10614" t="str">
        <f t="shared" si="662"/>
        <v>chihuahua</v>
      </c>
      <c r="F10614">
        <f>IF(ISNA(VLOOKUP(D10614, Dog_test_1!$B$2:$D$194, 3, FALSE)), 0, VLOOKUP(D10614, Dog_test_1!$B$2:$D$194, 3, FALSE))</f>
        <v>3</v>
      </c>
      <c r="G10614">
        <f>IF(ISNA(VLOOKUP(E10614, Dog_test_1!$B$2:$D$194, 3, FALSE)), 0, VLOOKUP(E10614, Dog_test_1!$B$2:$D$194, 3, FALSE))</f>
        <v>1</v>
      </c>
      <c r="H10614">
        <f t="shared" si="663"/>
        <v>2</v>
      </c>
    </row>
    <row r="10615" spans="1:8" ht="19" x14ac:dyDescent="0.25">
      <c r="A10615" t="s">
        <v>48</v>
      </c>
      <c r="B10615" t="s">
        <v>76</v>
      </c>
      <c r="C10615" s="2" t="str">
        <f t="shared" si="660"/>
        <v>borderterrier</v>
      </c>
      <c r="D10615" t="str">
        <f t="shared" si="661"/>
        <v>borderterrier</v>
      </c>
      <c r="E10615" t="str">
        <f t="shared" si="662"/>
        <v>borderterrier</v>
      </c>
      <c r="F10615">
        <f>IF(ISNA(VLOOKUP(D10615, Dog_test_1!$B$2:$D$194, 3, FALSE)), 0, VLOOKUP(D10615, Dog_test_1!$B$2:$D$194, 3, FALSE))</f>
        <v>2</v>
      </c>
      <c r="G10615">
        <f>IF(ISNA(VLOOKUP(E10615, Dog_test_1!$B$2:$D$194, 3, FALSE)), 0, VLOOKUP(E10615, Dog_test_1!$B$2:$D$194, 3, FALSE))</f>
        <v>2</v>
      </c>
      <c r="H10615">
        <f t="shared" si="663"/>
        <v>2</v>
      </c>
    </row>
    <row r="10616" spans="1:8" ht="19" x14ac:dyDescent="0.25">
      <c r="A10616" t="s">
        <v>4617</v>
      </c>
      <c r="B10616" t="s">
        <v>128</v>
      </c>
      <c r="C10616" s="2" t="str">
        <f t="shared" si="660"/>
        <v>australiancattledog</v>
      </c>
      <c r="D10616" t="str">
        <f t="shared" si="661"/>
        <v>australiancattledog</v>
      </c>
      <c r="E10616" t="str">
        <f t="shared" si="662"/>
        <v>australiancattledog</v>
      </c>
      <c r="F10616">
        <f>IF(ISNA(VLOOKUP(D10616, Dog_test_1!$B$2:$D$194, 3, FALSE)), 0, VLOOKUP(D10616, Dog_test_1!$B$2:$D$194, 3, FALSE))</f>
        <v>0</v>
      </c>
      <c r="G10616">
        <f>IF(ISNA(VLOOKUP(E10616, Dog_test_1!$B$2:$D$194, 3, FALSE)), 0, VLOOKUP(E10616, Dog_test_1!$B$2:$D$194, 3, FALSE))</f>
        <v>0</v>
      </c>
      <c r="H10616">
        <f t="shared" si="663"/>
        <v>0</v>
      </c>
    </row>
    <row r="10617" spans="1:8" ht="19" x14ac:dyDescent="0.25">
      <c r="A10617" t="s">
        <v>2402</v>
      </c>
      <c r="B10617" t="s">
        <v>32</v>
      </c>
      <c r="C10617" s="2" t="str">
        <f t="shared" si="660"/>
        <v>labradorretriever</v>
      </c>
      <c r="D10617" t="str">
        <f t="shared" si="661"/>
        <v>labradorretriever</v>
      </c>
      <c r="E10617" t="str">
        <f t="shared" si="662"/>
        <v>labradorretriever</v>
      </c>
      <c r="F10617">
        <f>IF(ISNA(VLOOKUP(D10617, Dog_test_1!$B$2:$D$194, 3, FALSE)), 0, VLOOKUP(D10617, Dog_test_1!$B$2:$D$194, 3, FALSE))</f>
        <v>3</v>
      </c>
      <c r="G10617">
        <f>IF(ISNA(VLOOKUP(E10617, Dog_test_1!$B$2:$D$194, 3, FALSE)), 0, VLOOKUP(E10617, Dog_test_1!$B$2:$D$194, 3, FALSE))</f>
        <v>3</v>
      </c>
      <c r="H10617">
        <f t="shared" si="663"/>
        <v>3</v>
      </c>
    </row>
    <row r="10618" spans="1:8" ht="19" x14ac:dyDescent="0.25">
      <c r="A10618" t="s">
        <v>4618</v>
      </c>
      <c r="B10618" t="s">
        <v>49</v>
      </c>
      <c r="C10618" s="2" t="str">
        <f t="shared" si="660"/>
        <v>dachshund</v>
      </c>
      <c r="D10618" t="str">
        <f t="shared" si="661"/>
        <v>dachshund</v>
      </c>
      <c r="E10618" t="str">
        <f t="shared" si="662"/>
        <v>dachshund</v>
      </c>
      <c r="F10618">
        <f>IF(ISNA(VLOOKUP(D10618, Dog_test_1!$B$2:$D$194, 3, FALSE)), 0, VLOOKUP(D10618, Dog_test_1!$B$2:$D$194, 3, FALSE))</f>
        <v>2</v>
      </c>
      <c r="G10618">
        <f>IF(ISNA(VLOOKUP(E10618, Dog_test_1!$B$2:$D$194, 3, FALSE)), 0, VLOOKUP(E10618, Dog_test_1!$B$2:$D$194, 3, FALSE))</f>
        <v>2</v>
      </c>
      <c r="H10618">
        <f t="shared" si="663"/>
        <v>2</v>
      </c>
    </row>
    <row r="10619" spans="1:8" ht="19" x14ac:dyDescent="0.25">
      <c r="A10619" t="s">
        <v>2899</v>
      </c>
      <c r="B10619" t="s">
        <v>5</v>
      </c>
      <c r="C10619" s="2" t="str">
        <f t="shared" si="660"/>
        <v>americanpitbullterrier</v>
      </c>
      <c r="D10619" t="str">
        <f t="shared" si="661"/>
        <v>americanpitbullterrier</v>
      </c>
      <c r="E10619" t="str">
        <f t="shared" si="662"/>
        <v>americanpitbullterrier</v>
      </c>
      <c r="F10619">
        <f>IF(ISNA(VLOOKUP(D10619, Dog_test_1!$B$2:$D$194, 3, FALSE)), 0, VLOOKUP(D10619, Dog_test_1!$B$2:$D$194, 3, FALSE))</f>
        <v>3</v>
      </c>
      <c r="G10619">
        <f>IF(ISNA(VLOOKUP(E10619, Dog_test_1!$B$2:$D$194, 3, FALSE)), 0, VLOOKUP(E10619, Dog_test_1!$B$2:$D$194, 3, FALSE))</f>
        <v>3</v>
      </c>
      <c r="H10619">
        <f t="shared" si="663"/>
        <v>3</v>
      </c>
    </row>
    <row r="10620" spans="1:8" ht="19" x14ac:dyDescent="0.25">
      <c r="A10620" t="s">
        <v>2627</v>
      </c>
      <c r="B10620" t="s">
        <v>4619</v>
      </c>
      <c r="C10620" s="2" t="str">
        <f t="shared" si="660"/>
        <v>maltese/cockerspaniel</v>
      </c>
      <c r="D10620" t="str">
        <f t="shared" si="661"/>
        <v>maltese</v>
      </c>
      <c r="E10620" t="str">
        <f t="shared" si="662"/>
        <v>cockerspaniel</v>
      </c>
      <c r="F10620">
        <f>IF(ISNA(VLOOKUP(D10620, Dog_test_1!$B$2:$D$194, 3, FALSE)), 0, VLOOKUP(D10620, Dog_test_1!$B$2:$D$194, 3, FALSE))</f>
        <v>1</v>
      </c>
      <c r="G10620">
        <f>IF(ISNA(VLOOKUP(E10620, Dog_test_1!$B$2:$D$194, 3, FALSE)), 0, VLOOKUP(E10620, Dog_test_1!$B$2:$D$194, 3, FALSE))</f>
        <v>0</v>
      </c>
      <c r="H10620">
        <f t="shared" si="663"/>
        <v>0.5</v>
      </c>
    </row>
    <row r="10621" spans="1:8" ht="19" x14ac:dyDescent="0.25">
      <c r="A10621" t="s">
        <v>201</v>
      </c>
      <c r="B10621" t="s">
        <v>2289</v>
      </c>
      <c r="C10621" s="2" t="str">
        <f t="shared" si="660"/>
        <v>glenofimaal</v>
      </c>
      <c r="D10621" t="str">
        <f t="shared" si="661"/>
        <v>glenofimaal</v>
      </c>
      <c r="E10621" t="str">
        <f t="shared" si="662"/>
        <v>glenofimaal</v>
      </c>
      <c r="F10621">
        <f>IF(ISNA(VLOOKUP(D10621, Dog_test_1!$B$2:$D$194, 3, FALSE)), 0, VLOOKUP(D10621, Dog_test_1!$B$2:$D$194, 3, FALSE))</f>
        <v>0</v>
      </c>
      <c r="G10621">
        <f>IF(ISNA(VLOOKUP(E10621, Dog_test_1!$B$2:$D$194, 3, FALSE)), 0, VLOOKUP(E10621, Dog_test_1!$B$2:$D$194, 3, FALSE))</f>
        <v>0</v>
      </c>
      <c r="H10621">
        <f t="shared" si="663"/>
        <v>0</v>
      </c>
    </row>
    <row r="10622" spans="1:8" ht="19" x14ac:dyDescent="0.25">
      <c r="A10622" t="s">
        <v>676</v>
      </c>
      <c r="B10622" t="s">
        <v>1053</v>
      </c>
      <c r="C10622" s="2" t="str">
        <f t="shared" si="660"/>
        <v>belgianmalinois</v>
      </c>
      <c r="D10622" t="str">
        <f t="shared" si="661"/>
        <v>belgianmalinois</v>
      </c>
      <c r="E10622" t="str">
        <f t="shared" si="662"/>
        <v>belgianmalinois</v>
      </c>
      <c r="F10622">
        <f>IF(ISNA(VLOOKUP(D10622, Dog_test_1!$B$2:$D$194, 3, FALSE)), 0, VLOOKUP(D10622, Dog_test_1!$B$2:$D$194, 3, FALSE))</f>
        <v>3</v>
      </c>
      <c r="G10622">
        <f>IF(ISNA(VLOOKUP(E10622, Dog_test_1!$B$2:$D$194, 3, FALSE)), 0, VLOOKUP(E10622, Dog_test_1!$B$2:$D$194, 3, FALSE))</f>
        <v>3</v>
      </c>
      <c r="H10622">
        <f t="shared" si="663"/>
        <v>3</v>
      </c>
    </row>
    <row r="10623" spans="1:8" ht="19" x14ac:dyDescent="0.25">
      <c r="A10623" t="s">
        <v>2523</v>
      </c>
      <c r="B10623" t="s">
        <v>4620</v>
      </c>
      <c r="C10623" s="2" t="str">
        <f t="shared" si="660"/>
        <v>collierough/labradorretriever</v>
      </c>
      <c r="D10623" t="str">
        <f t="shared" si="661"/>
        <v>collierough</v>
      </c>
      <c r="E10623" t="str">
        <f t="shared" si="662"/>
        <v>labradorretriever</v>
      </c>
      <c r="F10623">
        <f>IF(ISNA(VLOOKUP(D10623, Dog_test_1!$B$2:$D$194, 3, FALSE)), 0, VLOOKUP(D10623, Dog_test_1!$B$2:$D$194, 3, FALSE))</f>
        <v>0</v>
      </c>
      <c r="G10623">
        <f>IF(ISNA(VLOOKUP(E10623, Dog_test_1!$B$2:$D$194, 3, FALSE)), 0, VLOOKUP(E10623, Dog_test_1!$B$2:$D$194, 3, FALSE))</f>
        <v>3</v>
      </c>
      <c r="H10623">
        <f t="shared" si="663"/>
        <v>1.5</v>
      </c>
    </row>
    <row r="10624" spans="1:8" ht="19" x14ac:dyDescent="0.25">
      <c r="A10624" t="s">
        <v>6</v>
      </c>
      <c r="B10624" t="s">
        <v>893</v>
      </c>
      <c r="C10624" s="2" t="str">
        <f t="shared" si="660"/>
        <v>mastiff</v>
      </c>
      <c r="D10624" t="str">
        <f t="shared" si="661"/>
        <v>mastiff</v>
      </c>
      <c r="E10624" t="str">
        <f t="shared" si="662"/>
        <v>mastiff</v>
      </c>
      <c r="F10624">
        <f>IF(ISNA(VLOOKUP(D10624, Dog_test_1!$B$2:$D$194, 3, FALSE)), 0, VLOOKUP(D10624, Dog_test_1!$B$2:$D$194, 3, FALSE))</f>
        <v>4</v>
      </c>
      <c r="G10624">
        <f>IF(ISNA(VLOOKUP(E10624, Dog_test_1!$B$2:$D$194, 3, FALSE)), 0, VLOOKUP(E10624, Dog_test_1!$B$2:$D$194, 3, FALSE))</f>
        <v>4</v>
      </c>
      <c r="H10624">
        <f t="shared" si="663"/>
        <v>4</v>
      </c>
    </row>
    <row r="10625" spans="1:8" ht="19" x14ac:dyDescent="0.25">
      <c r="A10625" t="s">
        <v>6</v>
      </c>
      <c r="B10625" t="s">
        <v>1204</v>
      </c>
      <c r="C10625" s="2" t="str">
        <f t="shared" si="660"/>
        <v>westhighland</v>
      </c>
      <c r="D10625" t="str">
        <f t="shared" si="661"/>
        <v>westhighland</v>
      </c>
      <c r="E10625" t="str">
        <f t="shared" si="662"/>
        <v>westhighland</v>
      </c>
      <c r="F10625">
        <f>IF(ISNA(VLOOKUP(D10625, Dog_test_1!$B$2:$D$194, 3, FALSE)), 0, VLOOKUP(D10625, Dog_test_1!$B$2:$D$194, 3, FALSE))</f>
        <v>0</v>
      </c>
      <c r="G10625">
        <f>IF(ISNA(VLOOKUP(E10625, Dog_test_1!$B$2:$D$194, 3, FALSE)), 0, VLOOKUP(E10625, Dog_test_1!$B$2:$D$194, 3, FALSE))</f>
        <v>0</v>
      </c>
      <c r="H10625">
        <f t="shared" si="663"/>
        <v>0</v>
      </c>
    </row>
    <row r="10626" spans="1:8" ht="19" x14ac:dyDescent="0.25">
      <c r="A10626" t="s">
        <v>376</v>
      </c>
      <c r="B10626" t="s">
        <v>5</v>
      </c>
      <c r="C10626" s="2" t="str">
        <f t="shared" ref="C10626:C10689" si="664">SUBSTITUTE(LOWER(B10626), " ", "")</f>
        <v>americanpitbullterrier</v>
      </c>
      <c r="D10626" t="str">
        <f t="shared" si="661"/>
        <v>americanpitbullterrier</v>
      </c>
      <c r="E10626" t="str">
        <f t="shared" si="662"/>
        <v>americanpitbullterrier</v>
      </c>
      <c r="F10626">
        <f>IF(ISNA(VLOOKUP(D10626, Dog_test_1!$B$2:$D$194, 3, FALSE)), 0, VLOOKUP(D10626, Dog_test_1!$B$2:$D$194, 3, FALSE))</f>
        <v>3</v>
      </c>
      <c r="G10626">
        <f>IF(ISNA(VLOOKUP(E10626, Dog_test_1!$B$2:$D$194, 3, FALSE)), 0, VLOOKUP(E10626, Dog_test_1!$B$2:$D$194, 3, FALSE))</f>
        <v>3</v>
      </c>
      <c r="H10626">
        <f t="shared" si="663"/>
        <v>3</v>
      </c>
    </row>
    <row r="10627" spans="1:8" ht="19" x14ac:dyDescent="0.25">
      <c r="A10627" t="s">
        <v>6</v>
      </c>
      <c r="B10627" t="s">
        <v>5</v>
      </c>
      <c r="C10627" s="2" t="str">
        <f t="shared" si="664"/>
        <v>americanpitbullterrier</v>
      </c>
      <c r="D10627" t="str">
        <f t="shared" ref="D10627:D10690" si="665">IF(ISNUMBER(SEARCH("/", C10627)), LEFT(C10627, SEARCH("/", C10627, 1)-1), C10627)</f>
        <v>americanpitbullterrier</v>
      </c>
      <c r="E10627" t="str">
        <f t="shared" ref="E10627:E10690" si="666">IF(ISNUMBER(SEARCH("/", C10627)), RIGHT(C10627, LEN(C10627)-SEARCH("/", C10627, 1)), C10627)</f>
        <v>americanpitbullterrier</v>
      </c>
      <c r="F10627">
        <f>IF(ISNA(VLOOKUP(D10627, Dog_test_1!$B$2:$D$194, 3, FALSE)), 0, VLOOKUP(D10627, Dog_test_1!$B$2:$D$194, 3, FALSE))</f>
        <v>3</v>
      </c>
      <c r="G10627">
        <f>IF(ISNA(VLOOKUP(E10627, Dog_test_1!$B$2:$D$194, 3, FALSE)), 0, VLOOKUP(E10627, Dog_test_1!$B$2:$D$194, 3, FALSE))</f>
        <v>3</v>
      </c>
      <c r="H10627">
        <f t="shared" ref="H10627:H10690" si="667">(F10627+G10627)/2</f>
        <v>3</v>
      </c>
    </row>
    <row r="10628" spans="1:8" ht="19" x14ac:dyDescent="0.25">
      <c r="A10628" t="s">
        <v>4621</v>
      </c>
      <c r="B10628" t="s">
        <v>1953</v>
      </c>
      <c r="C10628" s="2" t="str">
        <f t="shared" si="664"/>
        <v>cairnterrier/yorkshireterrier</v>
      </c>
      <c r="D10628" t="str">
        <f t="shared" si="665"/>
        <v>cairnterrier</v>
      </c>
      <c r="E10628" t="str">
        <f t="shared" si="666"/>
        <v>yorkshireterrier</v>
      </c>
      <c r="F10628">
        <f>IF(ISNA(VLOOKUP(D10628, Dog_test_1!$B$2:$D$194, 3, FALSE)), 0, VLOOKUP(D10628, Dog_test_1!$B$2:$D$194, 3, FALSE))</f>
        <v>1</v>
      </c>
      <c r="G10628">
        <f>IF(ISNA(VLOOKUP(E10628, Dog_test_1!$B$2:$D$194, 3, FALSE)), 0, VLOOKUP(E10628, Dog_test_1!$B$2:$D$194, 3, FALSE))</f>
        <v>1</v>
      </c>
      <c r="H10628">
        <f t="shared" si="667"/>
        <v>1</v>
      </c>
    </row>
    <row r="10629" spans="1:8" ht="19" x14ac:dyDescent="0.25">
      <c r="A10629" t="s">
        <v>553</v>
      </c>
      <c r="B10629" t="s">
        <v>76</v>
      </c>
      <c r="C10629" s="2" t="str">
        <f t="shared" si="664"/>
        <v>borderterrier</v>
      </c>
      <c r="D10629" t="str">
        <f t="shared" si="665"/>
        <v>borderterrier</v>
      </c>
      <c r="E10629" t="str">
        <f t="shared" si="666"/>
        <v>borderterrier</v>
      </c>
      <c r="F10629">
        <f>IF(ISNA(VLOOKUP(D10629, Dog_test_1!$B$2:$D$194, 3, FALSE)), 0, VLOOKUP(D10629, Dog_test_1!$B$2:$D$194, 3, FALSE))</f>
        <v>2</v>
      </c>
      <c r="G10629">
        <f>IF(ISNA(VLOOKUP(E10629, Dog_test_1!$B$2:$D$194, 3, FALSE)), 0, VLOOKUP(E10629, Dog_test_1!$B$2:$D$194, 3, FALSE))</f>
        <v>2</v>
      </c>
      <c r="H10629">
        <f t="shared" si="667"/>
        <v>2</v>
      </c>
    </row>
    <row r="10630" spans="1:8" ht="19" x14ac:dyDescent="0.25">
      <c r="A10630" t="s">
        <v>4622</v>
      </c>
      <c r="B10630" t="s">
        <v>3448</v>
      </c>
      <c r="C10630" s="2" t="str">
        <f t="shared" si="664"/>
        <v>shihtzu/cockerspaniel</v>
      </c>
      <c r="D10630" t="str">
        <f t="shared" si="665"/>
        <v>shihtzu</v>
      </c>
      <c r="E10630" t="str">
        <f t="shared" si="666"/>
        <v>cockerspaniel</v>
      </c>
      <c r="F10630">
        <f>IF(ISNA(VLOOKUP(D10630, Dog_test_1!$B$2:$D$194, 3, FALSE)), 0, VLOOKUP(D10630, Dog_test_1!$B$2:$D$194, 3, FALSE))</f>
        <v>1</v>
      </c>
      <c r="G10630">
        <f>IF(ISNA(VLOOKUP(E10630, Dog_test_1!$B$2:$D$194, 3, FALSE)), 0, VLOOKUP(E10630, Dog_test_1!$B$2:$D$194, 3, FALSE))</f>
        <v>0</v>
      </c>
      <c r="H10630">
        <f t="shared" si="667"/>
        <v>0.5</v>
      </c>
    </row>
    <row r="10631" spans="1:8" ht="19" x14ac:dyDescent="0.25">
      <c r="A10631" t="s">
        <v>4623</v>
      </c>
      <c r="B10631" t="s">
        <v>4624</v>
      </c>
      <c r="C10631" s="2" t="str">
        <f t="shared" si="664"/>
        <v>greatpyrenees/americanpitbullterrier</v>
      </c>
      <c r="D10631" t="str">
        <f t="shared" si="665"/>
        <v>greatpyrenees</v>
      </c>
      <c r="E10631" t="str">
        <f t="shared" si="666"/>
        <v>americanpitbullterrier</v>
      </c>
      <c r="F10631">
        <f>IF(ISNA(VLOOKUP(D10631, Dog_test_1!$B$2:$D$194, 3, FALSE)), 0, VLOOKUP(D10631, Dog_test_1!$B$2:$D$194, 3, FALSE))</f>
        <v>4</v>
      </c>
      <c r="G10631">
        <f>IF(ISNA(VLOOKUP(E10631, Dog_test_1!$B$2:$D$194, 3, FALSE)), 0, VLOOKUP(E10631, Dog_test_1!$B$2:$D$194, 3, FALSE))</f>
        <v>3</v>
      </c>
      <c r="H10631">
        <f t="shared" si="667"/>
        <v>3.5</v>
      </c>
    </row>
    <row r="10632" spans="1:8" ht="19" x14ac:dyDescent="0.25">
      <c r="A10632" t="s">
        <v>1801</v>
      </c>
      <c r="B10632" t="s">
        <v>3244</v>
      </c>
      <c r="C10632" s="2" t="str">
        <f t="shared" si="664"/>
        <v>black/tanhound/blackmouthcur</v>
      </c>
      <c r="D10632" t="str">
        <f t="shared" si="665"/>
        <v>black</v>
      </c>
      <c r="E10632" t="str">
        <f t="shared" si="666"/>
        <v>tanhound/blackmouthcur</v>
      </c>
      <c r="F10632">
        <f>IF(ISNA(VLOOKUP(D10632, Dog_test_1!$B$2:$D$194, 3, FALSE)), 0, VLOOKUP(D10632, Dog_test_1!$B$2:$D$194, 3, FALSE))</f>
        <v>0</v>
      </c>
      <c r="G10632">
        <f>IF(ISNA(VLOOKUP(E10632, Dog_test_1!$B$2:$D$194, 3, FALSE)), 0, VLOOKUP(E10632, Dog_test_1!$B$2:$D$194, 3, FALSE))</f>
        <v>0</v>
      </c>
      <c r="H10632">
        <f t="shared" si="667"/>
        <v>0</v>
      </c>
    </row>
    <row r="10633" spans="1:8" ht="19" x14ac:dyDescent="0.25">
      <c r="A10633" t="s">
        <v>4105</v>
      </c>
      <c r="B10633" t="s">
        <v>30</v>
      </c>
      <c r="C10633" s="2" t="str">
        <f t="shared" si="664"/>
        <v>chihuahua</v>
      </c>
      <c r="D10633" t="str">
        <f t="shared" si="665"/>
        <v>chihuahua</v>
      </c>
      <c r="E10633" t="str">
        <f t="shared" si="666"/>
        <v>chihuahua</v>
      </c>
      <c r="F10633">
        <f>IF(ISNA(VLOOKUP(D10633, Dog_test_1!$B$2:$D$194, 3, FALSE)), 0, VLOOKUP(D10633, Dog_test_1!$B$2:$D$194, 3, FALSE))</f>
        <v>1</v>
      </c>
      <c r="G10633">
        <f>IF(ISNA(VLOOKUP(E10633, Dog_test_1!$B$2:$D$194, 3, FALSE)), 0, VLOOKUP(E10633, Dog_test_1!$B$2:$D$194, 3, FALSE))</f>
        <v>1</v>
      </c>
      <c r="H10633">
        <f t="shared" si="667"/>
        <v>1</v>
      </c>
    </row>
    <row r="10634" spans="1:8" ht="19" x14ac:dyDescent="0.25">
      <c r="A10634" t="s">
        <v>555</v>
      </c>
      <c r="B10634" t="s">
        <v>554</v>
      </c>
      <c r="C10634" s="2" t="str">
        <f t="shared" si="664"/>
        <v>manchesterterrier</v>
      </c>
      <c r="D10634" t="str">
        <f t="shared" si="665"/>
        <v>manchesterterrier</v>
      </c>
      <c r="E10634" t="str">
        <f t="shared" si="666"/>
        <v>manchesterterrier</v>
      </c>
      <c r="F10634">
        <f>IF(ISNA(VLOOKUP(D10634, Dog_test_1!$B$2:$D$194, 3, FALSE)), 0, VLOOKUP(D10634, Dog_test_1!$B$2:$D$194, 3, FALSE))</f>
        <v>3</v>
      </c>
      <c r="G10634">
        <f>IF(ISNA(VLOOKUP(E10634, Dog_test_1!$B$2:$D$194, 3, FALSE)), 0, VLOOKUP(E10634, Dog_test_1!$B$2:$D$194, 3, FALSE))</f>
        <v>3</v>
      </c>
      <c r="H10634">
        <f t="shared" si="667"/>
        <v>3</v>
      </c>
    </row>
    <row r="10635" spans="1:8" ht="19" x14ac:dyDescent="0.25">
      <c r="A10635" t="s">
        <v>323</v>
      </c>
      <c r="B10635" t="s">
        <v>128</v>
      </c>
      <c r="C10635" s="2" t="str">
        <f t="shared" si="664"/>
        <v>australiancattledog</v>
      </c>
      <c r="D10635" t="str">
        <f t="shared" si="665"/>
        <v>australiancattledog</v>
      </c>
      <c r="E10635" t="str">
        <f t="shared" si="666"/>
        <v>australiancattledog</v>
      </c>
      <c r="F10635">
        <f>IF(ISNA(VLOOKUP(D10635, Dog_test_1!$B$2:$D$194, 3, FALSE)), 0, VLOOKUP(D10635, Dog_test_1!$B$2:$D$194, 3, FALSE))</f>
        <v>0</v>
      </c>
      <c r="G10635">
        <f>IF(ISNA(VLOOKUP(E10635, Dog_test_1!$B$2:$D$194, 3, FALSE)), 0, VLOOKUP(E10635, Dog_test_1!$B$2:$D$194, 3, FALSE))</f>
        <v>0</v>
      </c>
      <c r="H10635">
        <f t="shared" si="667"/>
        <v>0</v>
      </c>
    </row>
    <row r="10636" spans="1:8" ht="19" x14ac:dyDescent="0.25">
      <c r="A10636" t="s">
        <v>473</v>
      </c>
      <c r="B10636" t="s">
        <v>12</v>
      </c>
      <c r="C10636" s="2" t="str">
        <f t="shared" si="664"/>
        <v>miniatureschnauzer</v>
      </c>
      <c r="D10636" t="str">
        <f t="shared" si="665"/>
        <v>miniatureschnauzer</v>
      </c>
      <c r="E10636" t="str">
        <f t="shared" si="666"/>
        <v>miniatureschnauzer</v>
      </c>
      <c r="F10636">
        <f>IF(ISNA(VLOOKUP(D10636, Dog_test_1!$B$2:$D$194, 3, FALSE)), 0, VLOOKUP(D10636, Dog_test_1!$B$2:$D$194, 3, FALSE))</f>
        <v>2</v>
      </c>
      <c r="G10636">
        <f>IF(ISNA(VLOOKUP(E10636, Dog_test_1!$B$2:$D$194, 3, FALSE)), 0, VLOOKUP(E10636, Dog_test_1!$B$2:$D$194, 3, FALSE))</f>
        <v>2</v>
      </c>
      <c r="H10636">
        <f t="shared" si="667"/>
        <v>2</v>
      </c>
    </row>
    <row r="10637" spans="1:8" ht="19" x14ac:dyDescent="0.25">
      <c r="A10637" t="s">
        <v>398</v>
      </c>
      <c r="B10637" t="s">
        <v>25</v>
      </c>
      <c r="C10637" s="2" t="str">
        <f t="shared" si="664"/>
        <v>germanshepherd</v>
      </c>
      <c r="D10637" t="str">
        <f t="shared" si="665"/>
        <v>germanshepherd</v>
      </c>
      <c r="E10637" t="str">
        <f t="shared" si="666"/>
        <v>germanshepherd</v>
      </c>
      <c r="F10637">
        <f>IF(ISNA(VLOOKUP(D10637, Dog_test_1!$B$2:$D$194, 3, FALSE)), 0, VLOOKUP(D10637, Dog_test_1!$B$2:$D$194, 3, FALSE))</f>
        <v>3</v>
      </c>
      <c r="G10637">
        <f>IF(ISNA(VLOOKUP(E10637, Dog_test_1!$B$2:$D$194, 3, FALSE)), 0, VLOOKUP(E10637, Dog_test_1!$B$2:$D$194, 3, FALSE))</f>
        <v>3</v>
      </c>
      <c r="H10637">
        <f t="shared" si="667"/>
        <v>3</v>
      </c>
    </row>
    <row r="10638" spans="1:8" ht="19" x14ac:dyDescent="0.25">
      <c r="A10638" t="s">
        <v>2244</v>
      </c>
      <c r="B10638" t="s">
        <v>49</v>
      </c>
      <c r="C10638" s="2" t="str">
        <f t="shared" si="664"/>
        <v>dachshund</v>
      </c>
      <c r="D10638" t="str">
        <f t="shared" si="665"/>
        <v>dachshund</v>
      </c>
      <c r="E10638" t="str">
        <f t="shared" si="666"/>
        <v>dachshund</v>
      </c>
      <c r="F10638">
        <f>IF(ISNA(VLOOKUP(D10638, Dog_test_1!$B$2:$D$194, 3, FALSE)), 0, VLOOKUP(D10638, Dog_test_1!$B$2:$D$194, 3, FALSE))</f>
        <v>2</v>
      </c>
      <c r="G10638">
        <f>IF(ISNA(VLOOKUP(E10638, Dog_test_1!$B$2:$D$194, 3, FALSE)), 0, VLOOKUP(E10638, Dog_test_1!$B$2:$D$194, 3, FALSE))</f>
        <v>2</v>
      </c>
      <c r="H10638">
        <f t="shared" si="667"/>
        <v>2</v>
      </c>
    </row>
    <row r="10639" spans="1:8" ht="19" x14ac:dyDescent="0.25">
      <c r="A10639" t="s">
        <v>4625</v>
      </c>
      <c r="B10639" t="s">
        <v>714</v>
      </c>
      <c r="C10639" s="2" t="str">
        <f t="shared" si="664"/>
        <v>carolinadog</v>
      </c>
      <c r="D10639" t="str">
        <f t="shared" si="665"/>
        <v>carolinadog</v>
      </c>
      <c r="E10639" t="str">
        <f t="shared" si="666"/>
        <v>carolinadog</v>
      </c>
      <c r="F10639">
        <f>IF(ISNA(VLOOKUP(D10639, Dog_test_1!$B$2:$D$194, 3, FALSE)), 0, VLOOKUP(D10639, Dog_test_1!$B$2:$D$194, 3, FALSE))</f>
        <v>0</v>
      </c>
      <c r="G10639">
        <f>IF(ISNA(VLOOKUP(E10639, Dog_test_1!$B$2:$D$194, 3, FALSE)), 0, VLOOKUP(E10639, Dog_test_1!$B$2:$D$194, 3, FALSE))</f>
        <v>0</v>
      </c>
      <c r="H10639">
        <f t="shared" si="667"/>
        <v>0</v>
      </c>
    </row>
    <row r="10640" spans="1:8" ht="19" x14ac:dyDescent="0.25">
      <c r="A10640" t="s">
        <v>398</v>
      </c>
      <c r="B10640" t="s">
        <v>324</v>
      </c>
      <c r="C10640" s="2" t="str">
        <f t="shared" si="664"/>
        <v>australiancattledog/labradorretriever</v>
      </c>
      <c r="D10640" t="str">
        <f t="shared" si="665"/>
        <v>australiancattledog</v>
      </c>
      <c r="E10640" t="str">
        <f t="shared" si="666"/>
        <v>labradorretriever</v>
      </c>
      <c r="F10640">
        <f>IF(ISNA(VLOOKUP(D10640, Dog_test_1!$B$2:$D$194, 3, FALSE)), 0, VLOOKUP(D10640, Dog_test_1!$B$2:$D$194, 3, FALSE))</f>
        <v>0</v>
      </c>
      <c r="G10640">
        <f>IF(ISNA(VLOOKUP(E10640, Dog_test_1!$B$2:$D$194, 3, FALSE)), 0, VLOOKUP(E10640, Dog_test_1!$B$2:$D$194, 3, FALSE))</f>
        <v>3</v>
      </c>
      <c r="H10640">
        <f t="shared" si="667"/>
        <v>1.5</v>
      </c>
    </row>
    <row r="10641" spans="1:8" ht="19" x14ac:dyDescent="0.25">
      <c r="A10641" t="s">
        <v>4626</v>
      </c>
      <c r="B10641" t="s">
        <v>155</v>
      </c>
      <c r="C10641" s="2" t="str">
        <f t="shared" si="664"/>
        <v>australianshepherd</v>
      </c>
      <c r="D10641" t="str">
        <f t="shared" si="665"/>
        <v>australianshepherd</v>
      </c>
      <c r="E10641" t="str">
        <f t="shared" si="666"/>
        <v>australianshepherd</v>
      </c>
      <c r="F10641">
        <f>IF(ISNA(VLOOKUP(D10641, Dog_test_1!$B$2:$D$194, 3, FALSE)), 0, VLOOKUP(D10641, Dog_test_1!$B$2:$D$194, 3, FALSE))</f>
        <v>3</v>
      </c>
      <c r="G10641">
        <f>IF(ISNA(VLOOKUP(E10641, Dog_test_1!$B$2:$D$194, 3, FALSE)), 0, VLOOKUP(E10641, Dog_test_1!$B$2:$D$194, 3, FALSE))</f>
        <v>3</v>
      </c>
      <c r="H10641">
        <f t="shared" si="667"/>
        <v>3</v>
      </c>
    </row>
    <row r="10642" spans="1:8" ht="19" x14ac:dyDescent="0.25">
      <c r="A10642" t="s">
        <v>459</v>
      </c>
      <c r="B10642" t="s">
        <v>32</v>
      </c>
      <c r="C10642" s="2" t="str">
        <f t="shared" si="664"/>
        <v>labradorretriever</v>
      </c>
      <c r="D10642" t="str">
        <f t="shared" si="665"/>
        <v>labradorretriever</v>
      </c>
      <c r="E10642" t="str">
        <f t="shared" si="666"/>
        <v>labradorretriever</v>
      </c>
      <c r="F10642">
        <f>IF(ISNA(VLOOKUP(D10642, Dog_test_1!$B$2:$D$194, 3, FALSE)), 0, VLOOKUP(D10642, Dog_test_1!$B$2:$D$194, 3, FALSE))</f>
        <v>3</v>
      </c>
      <c r="G10642">
        <f>IF(ISNA(VLOOKUP(E10642, Dog_test_1!$B$2:$D$194, 3, FALSE)), 0, VLOOKUP(E10642, Dog_test_1!$B$2:$D$194, 3, FALSE))</f>
        <v>3</v>
      </c>
      <c r="H10642">
        <f t="shared" si="667"/>
        <v>3</v>
      </c>
    </row>
    <row r="10643" spans="1:8" ht="19" x14ac:dyDescent="0.25">
      <c r="A10643" t="s">
        <v>6</v>
      </c>
      <c r="B10643" t="s">
        <v>5</v>
      </c>
      <c r="C10643" s="2" t="str">
        <f t="shared" si="664"/>
        <v>americanpitbullterrier</v>
      </c>
      <c r="D10643" t="str">
        <f t="shared" si="665"/>
        <v>americanpitbullterrier</v>
      </c>
      <c r="E10643" t="str">
        <f t="shared" si="666"/>
        <v>americanpitbullterrier</v>
      </c>
      <c r="F10643">
        <f>IF(ISNA(VLOOKUP(D10643, Dog_test_1!$B$2:$D$194, 3, FALSE)), 0, VLOOKUP(D10643, Dog_test_1!$B$2:$D$194, 3, FALSE))</f>
        <v>3</v>
      </c>
      <c r="G10643">
        <f>IF(ISNA(VLOOKUP(E10643, Dog_test_1!$B$2:$D$194, 3, FALSE)), 0, VLOOKUP(E10643, Dog_test_1!$B$2:$D$194, 3, FALSE))</f>
        <v>3</v>
      </c>
      <c r="H10643">
        <f t="shared" si="667"/>
        <v>3</v>
      </c>
    </row>
    <row r="10644" spans="1:8" ht="19" x14ac:dyDescent="0.25">
      <c r="A10644" t="s">
        <v>1338</v>
      </c>
      <c r="B10644" t="s">
        <v>30</v>
      </c>
      <c r="C10644" s="2" t="str">
        <f t="shared" si="664"/>
        <v>chihuahua</v>
      </c>
      <c r="D10644" t="str">
        <f t="shared" si="665"/>
        <v>chihuahua</v>
      </c>
      <c r="E10644" t="str">
        <f t="shared" si="666"/>
        <v>chihuahua</v>
      </c>
      <c r="F10644">
        <f>IF(ISNA(VLOOKUP(D10644, Dog_test_1!$B$2:$D$194, 3, FALSE)), 0, VLOOKUP(D10644, Dog_test_1!$B$2:$D$194, 3, FALSE))</f>
        <v>1</v>
      </c>
      <c r="G10644">
        <f>IF(ISNA(VLOOKUP(E10644, Dog_test_1!$B$2:$D$194, 3, FALSE)), 0, VLOOKUP(E10644, Dog_test_1!$B$2:$D$194, 3, FALSE))</f>
        <v>1</v>
      </c>
      <c r="H10644">
        <f t="shared" si="667"/>
        <v>1</v>
      </c>
    </row>
    <row r="10645" spans="1:8" ht="19" x14ac:dyDescent="0.25">
      <c r="A10645" t="s">
        <v>2867</v>
      </c>
      <c r="B10645" t="s">
        <v>25</v>
      </c>
      <c r="C10645" s="2" t="str">
        <f t="shared" si="664"/>
        <v>germanshepherd</v>
      </c>
      <c r="D10645" t="str">
        <f t="shared" si="665"/>
        <v>germanshepherd</v>
      </c>
      <c r="E10645" t="str">
        <f t="shared" si="666"/>
        <v>germanshepherd</v>
      </c>
      <c r="F10645">
        <f>IF(ISNA(VLOOKUP(D10645, Dog_test_1!$B$2:$D$194, 3, FALSE)), 0, VLOOKUP(D10645, Dog_test_1!$B$2:$D$194, 3, FALSE))</f>
        <v>3</v>
      </c>
      <c r="G10645">
        <f>IF(ISNA(VLOOKUP(E10645, Dog_test_1!$B$2:$D$194, 3, FALSE)), 0, VLOOKUP(E10645, Dog_test_1!$B$2:$D$194, 3, FALSE))</f>
        <v>3</v>
      </c>
      <c r="H10645">
        <f t="shared" si="667"/>
        <v>3</v>
      </c>
    </row>
    <row r="10646" spans="1:8" ht="19" x14ac:dyDescent="0.25">
      <c r="A10646" t="s">
        <v>4627</v>
      </c>
      <c r="B10646" t="s">
        <v>1491</v>
      </c>
      <c r="C10646" s="2" t="str">
        <f t="shared" si="664"/>
        <v>basenji</v>
      </c>
      <c r="D10646" t="str">
        <f t="shared" si="665"/>
        <v>basenji</v>
      </c>
      <c r="E10646" t="str">
        <f t="shared" si="666"/>
        <v>basenji</v>
      </c>
      <c r="F10646">
        <f>IF(ISNA(VLOOKUP(D10646, Dog_test_1!$B$2:$D$194, 3, FALSE)), 0, VLOOKUP(D10646, Dog_test_1!$B$2:$D$194, 3, FALSE))</f>
        <v>3</v>
      </c>
      <c r="G10646">
        <f>IF(ISNA(VLOOKUP(E10646, Dog_test_1!$B$2:$D$194, 3, FALSE)), 0, VLOOKUP(E10646, Dog_test_1!$B$2:$D$194, 3, FALSE))</f>
        <v>3</v>
      </c>
      <c r="H10646">
        <f t="shared" si="667"/>
        <v>3</v>
      </c>
    </row>
    <row r="10647" spans="1:8" ht="19" x14ac:dyDescent="0.25">
      <c r="A10647" t="s">
        <v>4628</v>
      </c>
      <c r="B10647" t="s">
        <v>5</v>
      </c>
      <c r="C10647" s="2" t="str">
        <f t="shared" si="664"/>
        <v>americanpitbullterrier</v>
      </c>
      <c r="D10647" t="str">
        <f t="shared" si="665"/>
        <v>americanpitbullterrier</v>
      </c>
      <c r="E10647" t="str">
        <f t="shared" si="666"/>
        <v>americanpitbullterrier</v>
      </c>
      <c r="F10647">
        <f>IF(ISNA(VLOOKUP(D10647, Dog_test_1!$B$2:$D$194, 3, FALSE)), 0, VLOOKUP(D10647, Dog_test_1!$B$2:$D$194, 3, FALSE))</f>
        <v>3</v>
      </c>
      <c r="G10647">
        <f>IF(ISNA(VLOOKUP(E10647, Dog_test_1!$B$2:$D$194, 3, FALSE)), 0, VLOOKUP(E10647, Dog_test_1!$B$2:$D$194, 3, FALSE))</f>
        <v>3</v>
      </c>
      <c r="H10647">
        <f t="shared" si="667"/>
        <v>3</v>
      </c>
    </row>
    <row r="10648" spans="1:8" ht="19" x14ac:dyDescent="0.25">
      <c r="A10648" t="s">
        <v>407</v>
      </c>
      <c r="B10648" t="s">
        <v>5</v>
      </c>
      <c r="C10648" s="2" t="str">
        <f t="shared" si="664"/>
        <v>americanpitbullterrier</v>
      </c>
      <c r="D10648" t="str">
        <f t="shared" si="665"/>
        <v>americanpitbullterrier</v>
      </c>
      <c r="E10648" t="str">
        <f t="shared" si="666"/>
        <v>americanpitbullterrier</v>
      </c>
      <c r="F10648">
        <f>IF(ISNA(VLOOKUP(D10648, Dog_test_1!$B$2:$D$194, 3, FALSE)), 0, VLOOKUP(D10648, Dog_test_1!$B$2:$D$194, 3, FALSE))</f>
        <v>3</v>
      </c>
      <c r="G10648">
        <f>IF(ISNA(VLOOKUP(E10648, Dog_test_1!$B$2:$D$194, 3, FALSE)), 0, VLOOKUP(E10648, Dog_test_1!$B$2:$D$194, 3, FALSE))</f>
        <v>3</v>
      </c>
      <c r="H10648">
        <f t="shared" si="667"/>
        <v>3</v>
      </c>
    </row>
    <row r="10649" spans="1:8" ht="19" x14ac:dyDescent="0.25">
      <c r="A10649" t="s">
        <v>3174</v>
      </c>
      <c r="B10649" t="s">
        <v>493</v>
      </c>
      <c r="C10649" s="2" t="str">
        <f t="shared" si="664"/>
        <v>staffordshire</v>
      </c>
      <c r="D10649" t="str">
        <f t="shared" si="665"/>
        <v>staffordshire</v>
      </c>
      <c r="E10649" t="str">
        <f t="shared" si="666"/>
        <v>staffordshire</v>
      </c>
      <c r="F10649">
        <f>IF(ISNA(VLOOKUP(D10649, Dog_test_1!$B$2:$D$194, 3, FALSE)), 0, VLOOKUP(D10649, Dog_test_1!$B$2:$D$194, 3, FALSE))</f>
        <v>0</v>
      </c>
      <c r="G10649">
        <f>IF(ISNA(VLOOKUP(E10649, Dog_test_1!$B$2:$D$194, 3, FALSE)), 0, VLOOKUP(E10649, Dog_test_1!$B$2:$D$194, 3, FALSE))</f>
        <v>0</v>
      </c>
      <c r="H10649">
        <f t="shared" si="667"/>
        <v>0</v>
      </c>
    </row>
    <row r="10650" spans="1:8" ht="19" x14ac:dyDescent="0.25">
      <c r="A10650" t="s">
        <v>446</v>
      </c>
      <c r="B10650" t="s">
        <v>5</v>
      </c>
      <c r="C10650" s="2" t="str">
        <f t="shared" si="664"/>
        <v>americanpitbullterrier</v>
      </c>
      <c r="D10650" t="str">
        <f t="shared" si="665"/>
        <v>americanpitbullterrier</v>
      </c>
      <c r="E10650" t="str">
        <f t="shared" si="666"/>
        <v>americanpitbullterrier</v>
      </c>
      <c r="F10650">
        <f>IF(ISNA(VLOOKUP(D10650, Dog_test_1!$B$2:$D$194, 3, FALSE)), 0, VLOOKUP(D10650, Dog_test_1!$B$2:$D$194, 3, FALSE))</f>
        <v>3</v>
      </c>
      <c r="G10650">
        <f>IF(ISNA(VLOOKUP(E10650, Dog_test_1!$B$2:$D$194, 3, FALSE)), 0, VLOOKUP(E10650, Dog_test_1!$B$2:$D$194, 3, FALSE))</f>
        <v>3</v>
      </c>
      <c r="H10650">
        <f t="shared" si="667"/>
        <v>3</v>
      </c>
    </row>
    <row r="10651" spans="1:8" ht="19" x14ac:dyDescent="0.25">
      <c r="A10651" t="s">
        <v>6</v>
      </c>
      <c r="B10651" t="s">
        <v>202</v>
      </c>
      <c r="C10651" s="2" t="str">
        <f t="shared" si="664"/>
        <v>shihtzu</v>
      </c>
      <c r="D10651" t="str">
        <f t="shared" si="665"/>
        <v>shihtzu</v>
      </c>
      <c r="E10651" t="str">
        <f t="shared" si="666"/>
        <v>shihtzu</v>
      </c>
      <c r="F10651">
        <f>IF(ISNA(VLOOKUP(D10651, Dog_test_1!$B$2:$D$194, 3, FALSE)), 0, VLOOKUP(D10651, Dog_test_1!$B$2:$D$194, 3, FALSE))</f>
        <v>1</v>
      </c>
      <c r="G10651">
        <f>IF(ISNA(VLOOKUP(E10651, Dog_test_1!$B$2:$D$194, 3, FALSE)), 0, VLOOKUP(E10651, Dog_test_1!$B$2:$D$194, 3, FALSE))</f>
        <v>1</v>
      </c>
      <c r="H10651">
        <f t="shared" si="667"/>
        <v>1</v>
      </c>
    </row>
    <row r="10652" spans="1:8" ht="19" x14ac:dyDescent="0.25">
      <c r="A10652" t="s">
        <v>14</v>
      </c>
      <c r="B10652" t="s">
        <v>155</v>
      </c>
      <c r="C10652" s="2" t="str">
        <f t="shared" si="664"/>
        <v>australianshepherd</v>
      </c>
      <c r="D10652" t="str">
        <f t="shared" si="665"/>
        <v>australianshepherd</v>
      </c>
      <c r="E10652" t="str">
        <f t="shared" si="666"/>
        <v>australianshepherd</v>
      </c>
      <c r="F10652">
        <f>IF(ISNA(VLOOKUP(D10652, Dog_test_1!$B$2:$D$194, 3, FALSE)), 0, VLOOKUP(D10652, Dog_test_1!$B$2:$D$194, 3, FALSE))</f>
        <v>3</v>
      </c>
      <c r="G10652">
        <f>IF(ISNA(VLOOKUP(E10652, Dog_test_1!$B$2:$D$194, 3, FALSE)), 0, VLOOKUP(E10652, Dog_test_1!$B$2:$D$194, 3, FALSE))</f>
        <v>3</v>
      </c>
      <c r="H10652">
        <f t="shared" si="667"/>
        <v>3</v>
      </c>
    </row>
    <row r="10653" spans="1:8" ht="19" x14ac:dyDescent="0.25">
      <c r="A10653" t="s">
        <v>4629</v>
      </c>
      <c r="B10653" t="s">
        <v>30</v>
      </c>
      <c r="C10653" s="2" t="str">
        <f t="shared" si="664"/>
        <v>chihuahua</v>
      </c>
      <c r="D10653" t="str">
        <f t="shared" si="665"/>
        <v>chihuahua</v>
      </c>
      <c r="E10653" t="str">
        <f t="shared" si="666"/>
        <v>chihuahua</v>
      </c>
      <c r="F10653">
        <f>IF(ISNA(VLOOKUP(D10653, Dog_test_1!$B$2:$D$194, 3, FALSE)), 0, VLOOKUP(D10653, Dog_test_1!$B$2:$D$194, 3, FALSE))</f>
        <v>1</v>
      </c>
      <c r="G10653">
        <f>IF(ISNA(VLOOKUP(E10653, Dog_test_1!$B$2:$D$194, 3, FALSE)), 0, VLOOKUP(E10653, Dog_test_1!$B$2:$D$194, 3, FALSE))</f>
        <v>1</v>
      </c>
      <c r="H10653">
        <f t="shared" si="667"/>
        <v>1</v>
      </c>
    </row>
    <row r="10654" spans="1:8" ht="19" x14ac:dyDescent="0.25">
      <c r="A10654" t="s">
        <v>905</v>
      </c>
      <c r="B10654" t="s">
        <v>5</v>
      </c>
      <c r="C10654" s="2" t="str">
        <f t="shared" si="664"/>
        <v>americanpitbullterrier</v>
      </c>
      <c r="D10654" t="str">
        <f t="shared" si="665"/>
        <v>americanpitbullterrier</v>
      </c>
      <c r="E10654" t="str">
        <f t="shared" si="666"/>
        <v>americanpitbullterrier</v>
      </c>
      <c r="F10654">
        <f>IF(ISNA(VLOOKUP(D10654, Dog_test_1!$B$2:$D$194, 3, FALSE)), 0, VLOOKUP(D10654, Dog_test_1!$B$2:$D$194, 3, FALSE))</f>
        <v>3</v>
      </c>
      <c r="G10654">
        <f>IF(ISNA(VLOOKUP(E10654, Dog_test_1!$B$2:$D$194, 3, FALSE)), 0, VLOOKUP(E10654, Dog_test_1!$B$2:$D$194, 3, FALSE))</f>
        <v>3</v>
      </c>
      <c r="H10654">
        <f t="shared" si="667"/>
        <v>3</v>
      </c>
    </row>
    <row r="10655" spans="1:8" ht="19" x14ac:dyDescent="0.25">
      <c r="A10655" t="s">
        <v>914</v>
      </c>
      <c r="B10655" t="s">
        <v>53</v>
      </c>
      <c r="C10655" s="2" t="str">
        <f t="shared" si="664"/>
        <v>pointer</v>
      </c>
      <c r="D10655" t="str">
        <f t="shared" si="665"/>
        <v>pointer</v>
      </c>
      <c r="E10655" t="str">
        <f t="shared" si="666"/>
        <v>pointer</v>
      </c>
      <c r="F10655">
        <f>IF(ISNA(VLOOKUP(D10655, Dog_test_1!$B$2:$D$194, 3, FALSE)), 0, VLOOKUP(D10655, Dog_test_1!$B$2:$D$194, 3, FALSE))</f>
        <v>4</v>
      </c>
      <c r="G10655">
        <f>IF(ISNA(VLOOKUP(E10655, Dog_test_1!$B$2:$D$194, 3, FALSE)), 0, VLOOKUP(E10655, Dog_test_1!$B$2:$D$194, 3, FALSE))</f>
        <v>4</v>
      </c>
      <c r="H10655">
        <f t="shared" si="667"/>
        <v>4</v>
      </c>
    </row>
    <row r="10656" spans="1:8" ht="19" x14ac:dyDescent="0.25">
      <c r="A10656" t="s">
        <v>4630</v>
      </c>
      <c r="B10656" t="s">
        <v>30</v>
      </c>
      <c r="C10656" s="2" t="str">
        <f t="shared" si="664"/>
        <v>chihuahua</v>
      </c>
      <c r="D10656" t="str">
        <f t="shared" si="665"/>
        <v>chihuahua</v>
      </c>
      <c r="E10656" t="str">
        <f t="shared" si="666"/>
        <v>chihuahua</v>
      </c>
      <c r="F10656">
        <f>IF(ISNA(VLOOKUP(D10656, Dog_test_1!$B$2:$D$194, 3, FALSE)), 0, VLOOKUP(D10656, Dog_test_1!$B$2:$D$194, 3, FALSE))</f>
        <v>1</v>
      </c>
      <c r="G10656">
        <f>IF(ISNA(VLOOKUP(E10656, Dog_test_1!$B$2:$D$194, 3, FALSE)), 0, VLOOKUP(E10656, Dog_test_1!$B$2:$D$194, 3, FALSE))</f>
        <v>1</v>
      </c>
      <c r="H10656">
        <f t="shared" si="667"/>
        <v>1</v>
      </c>
    </row>
    <row r="10657" spans="1:8" ht="19" x14ac:dyDescent="0.25">
      <c r="A10657" t="s">
        <v>6</v>
      </c>
      <c r="B10657" t="s">
        <v>5</v>
      </c>
      <c r="C10657" s="2" t="str">
        <f t="shared" si="664"/>
        <v>americanpitbullterrier</v>
      </c>
      <c r="D10657" t="str">
        <f t="shared" si="665"/>
        <v>americanpitbullterrier</v>
      </c>
      <c r="E10657" t="str">
        <f t="shared" si="666"/>
        <v>americanpitbullterrier</v>
      </c>
      <c r="F10657">
        <f>IF(ISNA(VLOOKUP(D10657, Dog_test_1!$B$2:$D$194, 3, FALSE)), 0, VLOOKUP(D10657, Dog_test_1!$B$2:$D$194, 3, FALSE))</f>
        <v>3</v>
      </c>
      <c r="G10657">
        <f>IF(ISNA(VLOOKUP(E10657, Dog_test_1!$B$2:$D$194, 3, FALSE)), 0, VLOOKUP(E10657, Dog_test_1!$B$2:$D$194, 3, FALSE))</f>
        <v>3</v>
      </c>
      <c r="H10657">
        <f t="shared" si="667"/>
        <v>3</v>
      </c>
    </row>
    <row r="10658" spans="1:8" ht="19" x14ac:dyDescent="0.25">
      <c r="A10658" t="s">
        <v>236</v>
      </c>
      <c r="B10658" t="s">
        <v>276</v>
      </c>
      <c r="C10658" s="2" t="str">
        <f t="shared" si="664"/>
        <v>dachshundwirehair</v>
      </c>
      <c r="D10658" t="str">
        <f t="shared" si="665"/>
        <v>dachshundwirehair</v>
      </c>
      <c r="E10658" t="str">
        <f t="shared" si="666"/>
        <v>dachshundwirehair</v>
      </c>
      <c r="F10658">
        <f>IF(ISNA(VLOOKUP(D10658, Dog_test_1!$B$2:$D$194, 3, FALSE)), 0, VLOOKUP(D10658, Dog_test_1!$B$2:$D$194, 3, FALSE))</f>
        <v>0</v>
      </c>
      <c r="G10658">
        <f>IF(ISNA(VLOOKUP(E10658, Dog_test_1!$B$2:$D$194, 3, FALSE)), 0, VLOOKUP(E10658, Dog_test_1!$B$2:$D$194, 3, FALSE))</f>
        <v>0</v>
      </c>
      <c r="H10658">
        <f t="shared" si="667"/>
        <v>0</v>
      </c>
    </row>
    <row r="10659" spans="1:8" ht="19" x14ac:dyDescent="0.25">
      <c r="A10659" t="s">
        <v>4631</v>
      </c>
      <c r="B10659" t="s">
        <v>49</v>
      </c>
      <c r="C10659" s="2" t="str">
        <f t="shared" si="664"/>
        <v>dachshund</v>
      </c>
      <c r="D10659" t="str">
        <f t="shared" si="665"/>
        <v>dachshund</v>
      </c>
      <c r="E10659" t="str">
        <f t="shared" si="666"/>
        <v>dachshund</v>
      </c>
      <c r="F10659">
        <f>IF(ISNA(VLOOKUP(D10659, Dog_test_1!$B$2:$D$194, 3, FALSE)), 0, VLOOKUP(D10659, Dog_test_1!$B$2:$D$194, 3, FALSE))</f>
        <v>2</v>
      </c>
      <c r="G10659">
        <f>IF(ISNA(VLOOKUP(E10659, Dog_test_1!$B$2:$D$194, 3, FALSE)), 0, VLOOKUP(E10659, Dog_test_1!$B$2:$D$194, 3, FALSE))</f>
        <v>2</v>
      </c>
      <c r="H10659">
        <f t="shared" si="667"/>
        <v>2</v>
      </c>
    </row>
    <row r="10660" spans="1:8" ht="19" x14ac:dyDescent="0.25">
      <c r="A10660" t="s">
        <v>1698</v>
      </c>
      <c r="B10660" t="s">
        <v>49</v>
      </c>
      <c r="C10660" s="2" t="str">
        <f t="shared" si="664"/>
        <v>dachshund</v>
      </c>
      <c r="D10660" t="str">
        <f t="shared" si="665"/>
        <v>dachshund</v>
      </c>
      <c r="E10660" t="str">
        <f t="shared" si="666"/>
        <v>dachshund</v>
      </c>
      <c r="F10660">
        <f>IF(ISNA(VLOOKUP(D10660, Dog_test_1!$B$2:$D$194, 3, FALSE)), 0, VLOOKUP(D10660, Dog_test_1!$B$2:$D$194, 3, FALSE))</f>
        <v>2</v>
      </c>
      <c r="G10660">
        <f>IF(ISNA(VLOOKUP(E10660, Dog_test_1!$B$2:$D$194, 3, FALSE)), 0, VLOOKUP(E10660, Dog_test_1!$B$2:$D$194, 3, FALSE))</f>
        <v>2</v>
      </c>
      <c r="H10660">
        <f t="shared" si="667"/>
        <v>2</v>
      </c>
    </row>
    <row r="10661" spans="1:8" ht="19" x14ac:dyDescent="0.25">
      <c r="A10661" t="s">
        <v>1353</v>
      </c>
      <c r="B10661" t="s">
        <v>155</v>
      </c>
      <c r="C10661" s="2" t="str">
        <f t="shared" si="664"/>
        <v>australianshepherd</v>
      </c>
      <c r="D10661" t="str">
        <f t="shared" si="665"/>
        <v>australianshepherd</v>
      </c>
      <c r="E10661" t="str">
        <f t="shared" si="666"/>
        <v>australianshepherd</v>
      </c>
      <c r="F10661">
        <f>IF(ISNA(VLOOKUP(D10661, Dog_test_1!$B$2:$D$194, 3, FALSE)), 0, VLOOKUP(D10661, Dog_test_1!$B$2:$D$194, 3, FALSE))</f>
        <v>3</v>
      </c>
      <c r="G10661">
        <f>IF(ISNA(VLOOKUP(E10661, Dog_test_1!$B$2:$D$194, 3, FALSE)), 0, VLOOKUP(E10661, Dog_test_1!$B$2:$D$194, 3, FALSE))</f>
        <v>3</v>
      </c>
      <c r="H10661">
        <f t="shared" si="667"/>
        <v>3</v>
      </c>
    </row>
    <row r="10662" spans="1:8" ht="19" x14ac:dyDescent="0.25">
      <c r="A10662" t="s">
        <v>2445</v>
      </c>
      <c r="B10662" t="s">
        <v>839</v>
      </c>
      <c r="C10662" s="2" t="str">
        <f t="shared" si="664"/>
        <v>manchesterterrier/jackrussellterrier</v>
      </c>
      <c r="D10662" t="str">
        <f t="shared" si="665"/>
        <v>manchesterterrier</v>
      </c>
      <c r="E10662" t="str">
        <f t="shared" si="666"/>
        <v>jackrussellterrier</v>
      </c>
      <c r="F10662">
        <f>IF(ISNA(VLOOKUP(D10662, Dog_test_1!$B$2:$D$194, 3, FALSE)), 0, VLOOKUP(D10662, Dog_test_1!$B$2:$D$194, 3, FALSE))</f>
        <v>3</v>
      </c>
      <c r="G10662">
        <f>IF(ISNA(VLOOKUP(E10662, Dog_test_1!$B$2:$D$194, 3, FALSE)), 0, VLOOKUP(E10662, Dog_test_1!$B$2:$D$194, 3, FALSE))</f>
        <v>2</v>
      </c>
      <c r="H10662">
        <f t="shared" si="667"/>
        <v>2.5</v>
      </c>
    </row>
    <row r="10663" spans="1:8" ht="19" x14ac:dyDescent="0.25">
      <c r="A10663" t="s">
        <v>184</v>
      </c>
      <c r="B10663" t="s">
        <v>2292</v>
      </c>
      <c r="C10663" s="2" t="str">
        <f t="shared" si="664"/>
        <v>bordercollie/greatpyrenees</v>
      </c>
      <c r="D10663" t="str">
        <f t="shared" si="665"/>
        <v>bordercollie</v>
      </c>
      <c r="E10663" t="str">
        <f t="shared" si="666"/>
        <v>greatpyrenees</v>
      </c>
      <c r="F10663">
        <f>IF(ISNA(VLOOKUP(D10663, Dog_test_1!$B$2:$D$194, 3, FALSE)), 0, VLOOKUP(D10663, Dog_test_1!$B$2:$D$194, 3, FALSE))</f>
        <v>3</v>
      </c>
      <c r="G10663">
        <f>IF(ISNA(VLOOKUP(E10663, Dog_test_1!$B$2:$D$194, 3, FALSE)), 0, VLOOKUP(E10663, Dog_test_1!$B$2:$D$194, 3, FALSE))</f>
        <v>4</v>
      </c>
      <c r="H10663">
        <f t="shared" si="667"/>
        <v>3.5</v>
      </c>
    </row>
    <row r="10664" spans="1:8" ht="19" x14ac:dyDescent="0.25">
      <c r="A10664" t="s">
        <v>6</v>
      </c>
      <c r="B10664" t="s">
        <v>413</v>
      </c>
      <c r="C10664" s="2" t="str">
        <f t="shared" si="664"/>
        <v>shibainu</v>
      </c>
      <c r="D10664" t="str">
        <f t="shared" si="665"/>
        <v>shibainu</v>
      </c>
      <c r="E10664" t="str">
        <f t="shared" si="666"/>
        <v>shibainu</v>
      </c>
      <c r="F10664">
        <f>IF(ISNA(VLOOKUP(D10664, Dog_test_1!$B$2:$D$194, 3, FALSE)), 0, VLOOKUP(D10664, Dog_test_1!$B$2:$D$194, 3, FALSE))</f>
        <v>3</v>
      </c>
      <c r="G10664">
        <f>IF(ISNA(VLOOKUP(E10664, Dog_test_1!$B$2:$D$194, 3, FALSE)), 0, VLOOKUP(E10664, Dog_test_1!$B$2:$D$194, 3, FALSE))</f>
        <v>3</v>
      </c>
      <c r="H10664">
        <f t="shared" si="667"/>
        <v>3</v>
      </c>
    </row>
    <row r="10665" spans="1:8" ht="19" x14ac:dyDescent="0.25">
      <c r="A10665" t="s">
        <v>6</v>
      </c>
      <c r="B10665" t="s">
        <v>32</v>
      </c>
      <c r="C10665" s="2" t="str">
        <f t="shared" si="664"/>
        <v>labradorretriever</v>
      </c>
      <c r="D10665" t="str">
        <f t="shared" si="665"/>
        <v>labradorretriever</v>
      </c>
      <c r="E10665" t="str">
        <f t="shared" si="666"/>
        <v>labradorretriever</v>
      </c>
      <c r="F10665">
        <f>IF(ISNA(VLOOKUP(D10665, Dog_test_1!$B$2:$D$194, 3, FALSE)), 0, VLOOKUP(D10665, Dog_test_1!$B$2:$D$194, 3, FALSE))</f>
        <v>3</v>
      </c>
      <c r="G10665">
        <f>IF(ISNA(VLOOKUP(E10665, Dog_test_1!$B$2:$D$194, 3, FALSE)), 0, VLOOKUP(E10665, Dog_test_1!$B$2:$D$194, 3, FALSE))</f>
        <v>3</v>
      </c>
      <c r="H10665">
        <f t="shared" si="667"/>
        <v>3</v>
      </c>
    </row>
    <row r="10666" spans="1:8" ht="19" x14ac:dyDescent="0.25">
      <c r="A10666" t="s">
        <v>304</v>
      </c>
      <c r="B10666" t="s">
        <v>25</v>
      </c>
      <c r="C10666" s="2" t="str">
        <f t="shared" si="664"/>
        <v>germanshepherd</v>
      </c>
      <c r="D10666" t="str">
        <f t="shared" si="665"/>
        <v>germanshepherd</v>
      </c>
      <c r="E10666" t="str">
        <f t="shared" si="666"/>
        <v>germanshepherd</v>
      </c>
      <c r="F10666">
        <f>IF(ISNA(VLOOKUP(D10666, Dog_test_1!$B$2:$D$194, 3, FALSE)), 0, VLOOKUP(D10666, Dog_test_1!$B$2:$D$194, 3, FALSE))</f>
        <v>3</v>
      </c>
      <c r="G10666">
        <f>IF(ISNA(VLOOKUP(E10666, Dog_test_1!$B$2:$D$194, 3, FALSE)), 0, VLOOKUP(E10666, Dog_test_1!$B$2:$D$194, 3, FALSE))</f>
        <v>3</v>
      </c>
      <c r="H10666">
        <f t="shared" si="667"/>
        <v>3</v>
      </c>
    </row>
    <row r="10667" spans="1:8" ht="19" x14ac:dyDescent="0.25">
      <c r="A10667" t="s">
        <v>624</v>
      </c>
      <c r="B10667" t="s">
        <v>49</v>
      </c>
      <c r="C10667" s="2" t="str">
        <f t="shared" si="664"/>
        <v>dachshund</v>
      </c>
      <c r="D10667" t="str">
        <f t="shared" si="665"/>
        <v>dachshund</v>
      </c>
      <c r="E10667" t="str">
        <f t="shared" si="666"/>
        <v>dachshund</v>
      </c>
      <c r="F10667">
        <f>IF(ISNA(VLOOKUP(D10667, Dog_test_1!$B$2:$D$194, 3, FALSE)), 0, VLOOKUP(D10667, Dog_test_1!$B$2:$D$194, 3, FALSE))</f>
        <v>2</v>
      </c>
      <c r="G10667">
        <f>IF(ISNA(VLOOKUP(E10667, Dog_test_1!$B$2:$D$194, 3, FALSE)), 0, VLOOKUP(E10667, Dog_test_1!$B$2:$D$194, 3, FALSE))</f>
        <v>2</v>
      </c>
      <c r="H10667">
        <f t="shared" si="667"/>
        <v>2</v>
      </c>
    </row>
    <row r="10668" spans="1:8" ht="19" x14ac:dyDescent="0.25">
      <c r="A10668" t="s">
        <v>416</v>
      </c>
      <c r="B10668" t="s">
        <v>25</v>
      </c>
      <c r="C10668" s="2" t="str">
        <f t="shared" si="664"/>
        <v>germanshepherd</v>
      </c>
      <c r="D10668" t="str">
        <f t="shared" si="665"/>
        <v>germanshepherd</v>
      </c>
      <c r="E10668" t="str">
        <f t="shared" si="666"/>
        <v>germanshepherd</v>
      </c>
      <c r="F10668">
        <f>IF(ISNA(VLOOKUP(D10668, Dog_test_1!$B$2:$D$194, 3, FALSE)), 0, VLOOKUP(D10668, Dog_test_1!$B$2:$D$194, 3, FALSE))</f>
        <v>3</v>
      </c>
      <c r="G10668">
        <f>IF(ISNA(VLOOKUP(E10668, Dog_test_1!$B$2:$D$194, 3, FALSE)), 0, VLOOKUP(E10668, Dog_test_1!$B$2:$D$194, 3, FALSE))</f>
        <v>3</v>
      </c>
      <c r="H10668">
        <f t="shared" si="667"/>
        <v>3</v>
      </c>
    </row>
    <row r="10669" spans="1:8" ht="19" x14ac:dyDescent="0.25">
      <c r="A10669" t="s">
        <v>542</v>
      </c>
      <c r="B10669" t="s">
        <v>79</v>
      </c>
      <c r="C10669" s="2" t="str">
        <f t="shared" si="664"/>
        <v>boxer</v>
      </c>
      <c r="D10669" t="str">
        <f t="shared" si="665"/>
        <v>boxer</v>
      </c>
      <c r="E10669" t="str">
        <f t="shared" si="666"/>
        <v>boxer</v>
      </c>
      <c r="F10669">
        <f>IF(ISNA(VLOOKUP(D10669, Dog_test_1!$B$2:$D$194, 3, FALSE)), 0, VLOOKUP(D10669, Dog_test_1!$B$2:$D$194, 3, FALSE))</f>
        <v>3</v>
      </c>
      <c r="G10669">
        <f>IF(ISNA(VLOOKUP(E10669, Dog_test_1!$B$2:$D$194, 3, FALSE)), 0, VLOOKUP(E10669, Dog_test_1!$B$2:$D$194, 3, FALSE))</f>
        <v>3</v>
      </c>
      <c r="H10669">
        <f t="shared" si="667"/>
        <v>3</v>
      </c>
    </row>
    <row r="10670" spans="1:8" ht="19" x14ac:dyDescent="0.25">
      <c r="A10670" t="s">
        <v>140</v>
      </c>
      <c r="B10670" t="s">
        <v>32</v>
      </c>
      <c r="C10670" s="2" t="str">
        <f t="shared" si="664"/>
        <v>labradorretriever</v>
      </c>
      <c r="D10670" t="str">
        <f t="shared" si="665"/>
        <v>labradorretriever</v>
      </c>
      <c r="E10670" t="str">
        <f t="shared" si="666"/>
        <v>labradorretriever</v>
      </c>
      <c r="F10670">
        <f>IF(ISNA(VLOOKUP(D10670, Dog_test_1!$B$2:$D$194, 3, FALSE)), 0, VLOOKUP(D10670, Dog_test_1!$B$2:$D$194, 3, FALSE))</f>
        <v>3</v>
      </c>
      <c r="G10670">
        <f>IF(ISNA(VLOOKUP(E10670, Dog_test_1!$B$2:$D$194, 3, FALSE)), 0, VLOOKUP(E10670, Dog_test_1!$B$2:$D$194, 3, FALSE))</f>
        <v>3</v>
      </c>
      <c r="H10670">
        <f t="shared" si="667"/>
        <v>3</v>
      </c>
    </row>
    <row r="10671" spans="1:8" ht="19" x14ac:dyDescent="0.25">
      <c r="A10671" t="s">
        <v>4632</v>
      </c>
      <c r="B10671" t="s">
        <v>75</v>
      </c>
      <c r="C10671" s="2" t="str">
        <f t="shared" si="664"/>
        <v>bordercollie</v>
      </c>
      <c r="D10671" t="str">
        <f t="shared" si="665"/>
        <v>bordercollie</v>
      </c>
      <c r="E10671" t="str">
        <f t="shared" si="666"/>
        <v>bordercollie</v>
      </c>
      <c r="F10671">
        <f>IF(ISNA(VLOOKUP(D10671, Dog_test_1!$B$2:$D$194, 3, FALSE)), 0, VLOOKUP(D10671, Dog_test_1!$B$2:$D$194, 3, FALSE))</f>
        <v>3</v>
      </c>
      <c r="G10671">
        <f>IF(ISNA(VLOOKUP(E10671, Dog_test_1!$B$2:$D$194, 3, FALSE)), 0, VLOOKUP(E10671, Dog_test_1!$B$2:$D$194, 3, FALSE))</f>
        <v>3</v>
      </c>
      <c r="H10671">
        <f t="shared" si="667"/>
        <v>3</v>
      </c>
    </row>
    <row r="10672" spans="1:8" ht="19" x14ac:dyDescent="0.25">
      <c r="A10672" t="s">
        <v>38</v>
      </c>
      <c r="B10672" t="s">
        <v>38</v>
      </c>
      <c r="C10672" s="2" t="str">
        <f t="shared" si="664"/>
        <v>beagle</v>
      </c>
      <c r="D10672" t="str">
        <f t="shared" si="665"/>
        <v>beagle</v>
      </c>
      <c r="E10672" t="str">
        <f t="shared" si="666"/>
        <v>beagle</v>
      </c>
      <c r="F10672">
        <f>IF(ISNA(VLOOKUP(D10672, Dog_test_1!$B$2:$D$194, 3, FALSE)), 0, VLOOKUP(D10672, Dog_test_1!$B$2:$D$194, 3, FALSE))</f>
        <v>3</v>
      </c>
      <c r="G10672">
        <f>IF(ISNA(VLOOKUP(E10672, Dog_test_1!$B$2:$D$194, 3, FALSE)), 0, VLOOKUP(E10672, Dog_test_1!$B$2:$D$194, 3, FALSE))</f>
        <v>3</v>
      </c>
      <c r="H10672">
        <f t="shared" si="667"/>
        <v>3</v>
      </c>
    </row>
    <row r="10673" spans="1:8" ht="19" x14ac:dyDescent="0.25">
      <c r="A10673" t="s">
        <v>1615</v>
      </c>
      <c r="B10673" t="s">
        <v>30</v>
      </c>
      <c r="C10673" s="2" t="str">
        <f t="shared" si="664"/>
        <v>chihuahua</v>
      </c>
      <c r="D10673" t="str">
        <f t="shared" si="665"/>
        <v>chihuahua</v>
      </c>
      <c r="E10673" t="str">
        <f t="shared" si="666"/>
        <v>chihuahua</v>
      </c>
      <c r="F10673">
        <f>IF(ISNA(VLOOKUP(D10673, Dog_test_1!$B$2:$D$194, 3, FALSE)), 0, VLOOKUP(D10673, Dog_test_1!$B$2:$D$194, 3, FALSE))</f>
        <v>1</v>
      </c>
      <c r="G10673">
        <f>IF(ISNA(VLOOKUP(E10673, Dog_test_1!$B$2:$D$194, 3, FALSE)), 0, VLOOKUP(E10673, Dog_test_1!$B$2:$D$194, 3, FALSE))</f>
        <v>1</v>
      </c>
      <c r="H10673">
        <f t="shared" si="667"/>
        <v>1</v>
      </c>
    </row>
    <row r="10674" spans="1:8" ht="19" x14ac:dyDescent="0.25">
      <c r="A10674" t="s">
        <v>409</v>
      </c>
      <c r="B10674" t="s">
        <v>141</v>
      </c>
      <c r="C10674" s="2" t="str">
        <f t="shared" si="664"/>
        <v>catahoula</v>
      </c>
      <c r="D10674" t="str">
        <f t="shared" si="665"/>
        <v>catahoula</v>
      </c>
      <c r="E10674" t="str">
        <f t="shared" si="666"/>
        <v>catahoula</v>
      </c>
      <c r="F10674">
        <f>IF(ISNA(VLOOKUP(D10674, Dog_test_1!$B$2:$D$194, 3, FALSE)), 0, VLOOKUP(D10674, Dog_test_1!$B$2:$D$194, 3, FALSE))</f>
        <v>0</v>
      </c>
      <c r="G10674">
        <f>IF(ISNA(VLOOKUP(E10674, Dog_test_1!$B$2:$D$194, 3, FALSE)), 0, VLOOKUP(E10674, Dog_test_1!$B$2:$D$194, 3, FALSE))</f>
        <v>0</v>
      </c>
      <c r="H10674">
        <f t="shared" si="667"/>
        <v>0</v>
      </c>
    </row>
    <row r="10675" spans="1:8" ht="19" x14ac:dyDescent="0.25">
      <c r="A10675" t="s">
        <v>6</v>
      </c>
      <c r="B10675" t="s">
        <v>5</v>
      </c>
      <c r="C10675" s="2" t="str">
        <f t="shared" si="664"/>
        <v>americanpitbullterrier</v>
      </c>
      <c r="D10675" t="str">
        <f t="shared" si="665"/>
        <v>americanpitbullterrier</v>
      </c>
      <c r="E10675" t="str">
        <f t="shared" si="666"/>
        <v>americanpitbullterrier</v>
      </c>
      <c r="F10675">
        <f>IF(ISNA(VLOOKUP(D10675, Dog_test_1!$B$2:$D$194, 3, FALSE)), 0, VLOOKUP(D10675, Dog_test_1!$B$2:$D$194, 3, FALSE))</f>
        <v>3</v>
      </c>
      <c r="G10675">
        <f>IF(ISNA(VLOOKUP(E10675, Dog_test_1!$B$2:$D$194, 3, FALSE)), 0, VLOOKUP(E10675, Dog_test_1!$B$2:$D$194, 3, FALSE))</f>
        <v>3</v>
      </c>
      <c r="H10675">
        <f t="shared" si="667"/>
        <v>3</v>
      </c>
    </row>
    <row r="10676" spans="1:8" ht="19" x14ac:dyDescent="0.25">
      <c r="A10676" t="s">
        <v>658</v>
      </c>
      <c r="B10676" t="s">
        <v>42</v>
      </c>
      <c r="C10676" s="2" t="str">
        <f t="shared" si="664"/>
        <v>bluelacy</v>
      </c>
      <c r="D10676" t="str">
        <f t="shared" si="665"/>
        <v>bluelacy</v>
      </c>
      <c r="E10676" t="str">
        <f t="shared" si="666"/>
        <v>bluelacy</v>
      </c>
      <c r="F10676">
        <f>IF(ISNA(VLOOKUP(D10676, Dog_test_1!$B$2:$D$194, 3, FALSE)), 0, VLOOKUP(D10676, Dog_test_1!$B$2:$D$194, 3, FALSE))</f>
        <v>0</v>
      </c>
      <c r="G10676">
        <f>IF(ISNA(VLOOKUP(E10676, Dog_test_1!$B$2:$D$194, 3, FALSE)), 0, VLOOKUP(E10676, Dog_test_1!$B$2:$D$194, 3, FALSE))</f>
        <v>0</v>
      </c>
      <c r="H10676">
        <f t="shared" si="667"/>
        <v>0</v>
      </c>
    </row>
    <row r="10677" spans="1:8" ht="19" x14ac:dyDescent="0.25">
      <c r="A10677" t="s">
        <v>4633</v>
      </c>
      <c r="B10677" t="s">
        <v>5</v>
      </c>
      <c r="C10677" s="2" t="str">
        <f t="shared" si="664"/>
        <v>americanpitbullterrier</v>
      </c>
      <c r="D10677" t="str">
        <f t="shared" si="665"/>
        <v>americanpitbullterrier</v>
      </c>
      <c r="E10677" t="str">
        <f t="shared" si="666"/>
        <v>americanpitbullterrier</v>
      </c>
      <c r="F10677">
        <f>IF(ISNA(VLOOKUP(D10677, Dog_test_1!$B$2:$D$194, 3, FALSE)), 0, VLOOKUP(D10677, Dog_test_1!$B$2:$D$194, 3, FALSE))</f>
        <v>3</v>
      </c>
      <c r="G10677">
        <f>IF(ISNA(VLOOKUP(E10677, Dog_test_1!$B$2:$D$194, 3, FALSE)), 0, VLOOKUP(E10677, Dog_test_1!$B$2:$D$194, 3, FALSE))</f>
        <v>3</v>
      </c>
      <c r="H10677">
        <f t="shared" si="667"/>
        <v>3</v>
      </c>
    </row>
    <row r="10678" spans="1:8" ht="19" x14ac:dyDescent="0.25">
      <c r="A10678" t="s">
        <v>4634</v>
      </c>
      <c r="B10678" t="s">
        <v>5</v>
      </c>
      <c r="C10678" s="2" t="str">
        <f t="shared" si="664"/>
        <v>americanpitbullterrier</v>
      </c>
      <c r="D10678" t="str">
        <f t="shared" si="665"/>
        <v>americanpitbullterrier</v>
      </c>
      <c r="E10678" t="str">
        <f t="shared" si="666"/>
        <v>americanpitbullterrier</v>
      </c>
      <c r="F10678">
        <f>IF(ISNA(VLOOKUP(D10678, Dog_test_1!$B$2:$D$194, 3, FALSE)), 0, VLOOKUP(D10678, Dog_test_1!$B$2:$D$194, 3, FALSE))</f>
        <v>3</v>
      </c>
      <c r="G10678">
        <f>IF(ISNA(VLOOKUP(E10678, Dog_test_1!$B$2:$D$194, 3, FALSE)), 0, VLOOKUP(E10678, Dog_test_1!$B$2:$D$194, 3, FALSE))</f>
        <v>3</v>
      </c>
      <c r="H10678">
        <f t="shared" si="667"/>
        <v>3</v>
      </c>
    </row>
    <row r="10679" spans="1:8" ht="19" x14ac:dyDescent="0.25">
      <c r="A10679" t="s">
        <v>88</v>
      </c>
      <c r="B10679" t="s">
        <v>4635</v>
      </c>
      <c r="C10679" s="2" t="str">
        <f t="shared" si="664"/>
        <v>shihtzu/yorkshireterrier</v>
      </c>
      <c r="D10679" t="str">
        <f t="shared" si="665"/>
        <v>shihtzu</v>
      </c>
      <c r="E10679" t="str">
        <f t="shared" si="666"/>
        <v>yorkshireterrier</v>
      </c>
      <c r="F10679">
        <f>IF(ISNA(VLOOKUP(D10679, Dog_test_1!$B$2:$D$194, 3, FALSE)), 0, VLOOKUP(D10679, Dog_test_1!$B$2:$D$194, 3, FALSE))</f>
        <v>1</v>
      </c>
      <c r="G10679">
        <f>IF(ISNA(VLOOKUP(E10679, Dog_test_1!$B$2:$D$194, 3, FALSE)), 0, VLOOKUP(E10679, Dog_test_1!$B$2:$D$194, 3, FALSE))</f>
        <v>1</v>
      </c>
      <c r="H10679">
        <f t="shared" si="667"/>
        <v>1</v>
      </c>
    </row>
    <row r="10680" spans="1:8" ht="19" x14ac:dyDescent="0.25">
      <c r="A10680" t="s">
        <v>624</v>
      </c>
      <c r="B10680" t="s">
        <v>30</v>
      </c>
      <c r="C10680" s="2" t="str">
        <f t="shared" si="664"/>
        <v>chihuahua</v>
      </c>
      <c r="D10680" t="str">
        <f t="shared" si="665"/>
        <v>chihuahua</v>
      </c>
      <c r="E10680" t="str">
        <f t="shared" si="666"/>
        <v>chihuahua</v>
      </c>
      <c r="F10680">
        <f>IF(ISNA(VLOOKUP(D10680, Dog_test_1!$B$2:$D$194, 3, FALSE)), 0, VLOOKUP(D10680, Dog_test_1!$B$2:$D$194, 3, FALSE))</f>
        <v>1</v>
      </c>
      <c r="G10680">
        <f>IF(ISNA(VLOOKUP(E10680, Dog_test_1!$B$2:$D$194, 3, FALSE)), 0, VLOOKUP(E10680, Dog_test_1!$B$2:$D$194, 3, FALSE))</f>
        <v>1</v>
      </c>
      <c r="H10680">
        <f t="shared" si="667"/>
        <v>1</v>
      </c>
    </row>
    <row r="10681" spans="1:8" ht="19" x14ac:dyDescent="0.25">
      <c r="A10681" t="s">
        <v>4636</v>
      </c>
      <c r="B10681" t="s">
        <v>75</v>
      </c>
      <c r="C10681" s="2" t="str">
        <f t="shared" si="664"/>
        <v>bordercollie</v>
      </c>
      <c r="D10681" t="str">
        <f t="shared" si="665"/>
        <v>bordercollie</v>
      </c>
      <c r="E10681" t="str">
        <f t="shared" si="666"/>
        <v>bordercollie</v>
      </c>
      <c r="F10681">
        <f>IF(ISNA(VLOOKUP(D10681, Dog_test_1!$B$2:$D$194, 3, FALSE)), 0, VLOOKUP(D10681, Dog_test_1!$B$2:$D$194, 3, FALSE))</f>
        <v>3</v>
      </c>
      <c r="G10681">
        <f>IF(ISNA(VLOOKUP(E10681, Dog_test_1!$B$2:$D$194, 3, FALSE)), 0, VLOOKUP(E10681, Dog_test_1!$B$2:$D$194, 3, FALSE))</f>
        <v>3</v>
      </c>
      <c r="H10681">
        <f t="shared" si="667"/>
        <v>3</v>
      </c>
    </row>
    <row r="10682" spans="1:8" ht="19" x14ac:dyDescent="0.25">
      <c r="A10682" t="s">
        <v>6</v>
      </c>
      <c r="B10682" t="s">
        <v>749</v>
      </c>
      <c r="C10682" s="2" t="str">
        <f t="shared" si="664"/>
        <v>americanpitbullterrier/australiancattledog</v>
      </c>
      <c r="D10682" t="str">
        <f t="shared" si="665"/>
        <v>americanpitbullterrier</v>
      </c>
      <c r="E10682" t="str">
        <f t="shared" si="666"/>
        <v>australiancattledog</v>
      </c>
      <c r="F10682">
        <f>IF(ISNA(VLOOKUP(D10682, Dog_test_1!$B$2:$D$194, 3, FALSE)), 0, VLOOKUP(D10682, Dog_test_1!$B$2:$D$194, 3, FALSE))</f>
        <v>3</v>
      </c>
      <c r="G10682">
        <f>IF(ISNA(VLOOKUP(E10682, Dog_test_1!$B$2:$D$194, 3, FALSE)), 0, VLOOKUP(E10682, Dog_test_1!$B$2:$D$194, 3, FALSE))</f>
        <v>0</v>
      </c>
      <c r="H10682">
        <f t="shared" si="667"/>
        <v>1.5</v>
      </c>
    </row>
    <row r="10683" spans="1:8" ht="19" x14ac:dyDescent="0.25">
      <c r="A10683" t="s">
        <v>553</v>
      </c>
      <c r="B10683" t="s">
        <v>32</v>
      </c>
      <c r="C10683" s="2" t="str">
        <f t="shared" si="664"/>
        <v>labradorretriever</v>
      </c>
      <c r="D10683" t="str">
        <f t="shared" si="665"/>
        <v>labradorretriever</v>
      </c>
      <c r="E10683" t="str">
        <f t="shared" si="666"/>
        <v>labradorretriever</v>
      </c>
      <c r="F10683">
        <f>IF(ISNA(VLOOKUP(D10683, Dog_test_1!$B$2:$D$194, 3, FALSE)), 0, VLOOKUP(D10683, Dog_test_1!$B$2:$D$194, 3, FALSE))</f>
        <v>3</v>
      </c>
      <c r="G10683">
        <f>IF(ISNA(VLOOKUP(E10683, Dog_test_1!$B$2:$D$194, 3, FALSE)), 0, VLOOKUP(E10683, Dog_test_1!$B$2:$D$194, 3, FALSE))</f>
        <v>3</v>
      </c>
      <c r="H10683">
        <f t="shared" si="667"/>
        <v>3</v>
      </c>
    </row>
    <row r="10684" spans="1:8" ht="19" x14ac:dyDescent="0.25">
      <c r="A10684" t="s">
        <v>2928</v>
      </c>
      <c r="B10684" t="s">
        <v>25</v>
      </c>
      <c r="C10684" s="2" t="str">
        <f t="shared" si="664"/>
        <v>germanshepherd</v>
      </c>
      <c r="D10684" t="str">
        <f t="shared" si="665"/>
        <v>germanshepherd</v>
      </c>
      <c r="E10684" t="str">
        <f t="shared" si="666"/>
        <v>germanshepherd</v>
      </c>
      <c r="F10684">
        <f>IF(ISNA(VLOOKUP(D10684, Dog_test_1!$B$2:$D$194, 3, FALSE)), 0, VLOOKUP(D10684, Dog_test_1!$B$2:$D$194, 3, FALSE))</f>
        <v>3</v>
      </c>
      <c r="G10684">
        <f>IF(ISNA(VLOOKUP(E10684, Dog_test_1!$B$2:$D$194, 3, FALSE)), 0, VLOOKUP(E10684, Dog_test_1!$B$2:$D$194, 3, FALSE))</f>
        <v>3</v>
      </c>
      <c r="H10684">
        <f t="shared" si="667"/>
        <v>3</v>
      </c>
    </row>
    <row r="10685" spans="1:8" ht="19" x14ac:dyDescent="0.25">
      <c r="A10685" t="s">
        <v>4637</v>
      </c>
      <c r="B10685" t="s">
        <v>5</v>
      </c>
      <c r="C10685" s="2" t="str">
        <f t="shared" si="664"/>
        <v>americanpitbullterrier</v>
      </c>
      <c r="D10685" t="str">
        <f t="shared" si="665"/>
        <v>americanpitbullterrier</v>
      </c>
      <c r="E10685" t="str">
        <f t="shared" si="666"/>
        <v>americanpitbullterrier</v>
      </c>
      <c r="F10685">
        <f>IF(ISNA(VLOOKUP(D10685, Dog_test_1!$B$2:$D$194, 3, FALSE)), 0, VLOOKUP(D10685, Dog_test_1!$B$2:$D$194, 3, FALSE))</f>
        <v>3</v>
      </c>
      <c r="G10685">
        <f>IF(ISNA(VLOOKUP(E10685, Dog_test_1!$B$2:$D$194, 3, FALSE)), 0, VLOOKUP(E10685, Dog_test_1!$B$2:$D$194, 3, FALSE))</f>
        <v>3</v>
      </c>
      <c r="H10685">
        <f t="shared" si="667"/>
        <v>3</v>
      </c>
    </row>
    <row r="10686" spans="1:8" ht="19" x14ac:dyDescent="0.25">
      <c r="A10686" t="s">
        <v>738</v>
      </c>
      <c r="B10686" t="s">
        <v>5</v>
      </c>
      <c r="C10686" s="2" t="str">
        <f t="shared" si="664"/>
        <v>americanpitbullterrier</v>
      </c>
      <c r="D10686" t="str">
        <f t="shared" si="665"/>
        <v>americanpitbullterrier</v>
      </c>
      <c r="E10686" t="str">
        <f t="shared" si="666"/>
        <v>americanpitbullterrier</v>
      </c>
      <c r="F10686">
        <f>IF(ISNA(VLOOKUP(D10686, Dog_test_1!$B$2:$D$194, 3, FALSE)), 0, VLOOKUP(D10686, Dog_test_1!$B$2:$D$194, 3, FALSE))</f>
        <v>3</v>
      </c>
      <c r="G10686">
        <f>IF(ISNA(VLOOKUP(E10686, Dog_test_1!$B$2:$D$194, 3, FALSE)), 0, VLOOKUP(E10686, Dog_test_1!$B$2:$D$194, 3, FALSE))</f>
        <v>3</v>
      </c>
      <c r="H10686">
        <f t="shared" si="667"/>
        <v>3</v>
      </c>
    </row>
    <row r="10687" spans="1:8" ht="19" x14ac:dyDescent="0.25">
      <c r="A10687" t="s">
        <v>1311</v>
      </c>
      <c r="B10687" t="s">
        <v>32</v>
      </c>
      <c r="C10687" s="2" t="str">
        <f t="shared" si="664"/>
        <v>labradorretriever</v>
      </c>
      <c r="D10687" t="str">
        <f t="shared" si="665"/>
        <v>labradorretriever</v>
      </c>
      <c r="E10687" t="str">
        <f t="shared" si="666"/>
        <v>labradorretriever</v>
      </c>
      <c r="F10687">
        <f>IF(ISNA(VLOOKUP(D10687, Dog_test_1!$B$2:$D$194, 3, FALSE)), 0, VLOOKUP(D10687, Dog_test_1!$B$2:$D$194, 3, FALSE))</f>
        <v>3</v>
      </c>
      <c r="G10687">
        <f>IF(ISNA(VLOOKUP(E10687, Dog_test_1!$B$2:$D$194, 3, FALSE)), 0, VLOOKUP(E10687, Dog_test_1!$B$2:$D$194, 3, FALSE))</f>
        <v>3</v>
      </c>
      <c r="H10687">
        <f t="shared" si="667"/>
        <v>3</v>
      </c>
    </row>
    <row r="10688" spans="1:8" ht="19" x14ac:dyDescent="0.25">
      <c r="A10688" t="s">
        <v>3318</v>
      </c>
      <c r="B10688" t="s">
        <v>2871</v>
      </c>
      <c r="C10688" s="2" t="str">
        <f t="shared" si="664"/>
        <v>bullterrierminiature</v>
      </c>
      <c r="D10688" t="str">
        <f t="shared" si="665"/>
        <v>bullterrierminiature</v>
      </c>
      <c r="E10688" t="str">
        <f t="shared" si="666"/>
        <v>bullterrierminiature</v>
      </c>
      <c r="F10688">
        <f>IF(ISNA(VLOOKUP(D10688, Dog_test_1!$B$2:$D$194, 3, FALSE)), 0, VLOOKUP(D10688, Dog_test_1!$B$2:$D$194, 3, FALSE))</f>
        <v>0</v>
      </c>
      <c r="G10688">
        <f>IF(ISNA(VLOOKUP(E10688, Dog_test_1!$B$2:$D$194, 3, FALSE)), 0, VLOOKUP(E10688, Dog_test_1!$B$2:$D$194, 3, FALSE))</f>
        <v>0</v>
      </c>
      <c r="H10688">
        <f t="shared" si="667"/>
        <v>0</v>
      </c>
    </row>
    <row r="10689" spans="1:8" ht="19" x14ac:dyDescent="0.25">
      <c r="A10689" t="s">
        <v>830</v>
      </c>
      <c r="B10689" t="s">
        <v>25</v>
      </c>
      <c r="C10689" s="2" t="str">
        <f t="shared" si="664"/>
        <v>germanshepherd</v>
      </c>
      <c r="D10689" t="str">
        <f t="shared" si="665"/>
        <v>germanshepherd</v>
      </c>
      <c r="E10689" t="str">
        <f t="shared" si="666"/>
        <v>germanshepherd</v>
      </c>
      <c r="F10689">
        <f>IF(ISNA(VLOOKUP(D10689, Dog_test_1!$B$2:$D$194, 3, FALSE)), 0, VLOOKUP(D10689, Dog_test_1!$B$2:$D$194, 3, FALSE))</f>
        <v>3</v>
      </c>
      <c r="G10689">
        <f>IF(ISNA(VLOOKUP(E10689, Dog_test_1!$B$2:$D$194, 3, FALSE)), 0, VLOOKUP(E10689, Dog_test_1!$B$2:$D$194, 3, FALSE))</f>
        <v>3</v>
      </c>
      <c r="H10689">
        <f t="shared" si="667"/>
        <v>3</v>
      </c>
    </row>
    <row r="10690" spans="1:8" ht="19" x14ac:dyDescent="0.25">
      <c r="A10690" t="s">
        <v>4638</v>
      </c>
      <c r="B10690" t="s">
        <v>25</v>
      </c>
      <c r="C10690" s="2" t="str">
        <f t="shared" ref="C10690:C10753" si="668">SUBSTITUTE(LOWER(B10690), " ", "")</f>
        <v>germanshepherd</v>
      </c>
      <c r="D10690" t="str">
        <f t="shared" si="665"/>
        <v>germanshepherd</v>
      </c>
      <c r="E10690" t="str">
        <f t="shared" si="666"/>
        <v>germanshepherd</v>
      </c>
      <c r="F10690">
        <f>IF(ISNA(VLOOKUP(D10690, Dog_test_1!$B$2:$D$194, 3, FALSE)), 0, VLOOKUP(D10690, Dog_test_1!$B$2:$D$194, 3, FALSE))</f>
        <v>3</v>
      </c>
      <c r="G10690">
        <f>IF(ISNA(VLOOKUP(E10690, Dog_test_1!$B$2:$D$194, 3, FALSE)), 0, VLOOKUP(E10690, Dog_test_1!$B$2:$D$194, 3, FALSE))</f>
        <v>3</v>
      </c>
      <c r="H10690">
        <f t="shared" si="667"/>
        <v>3</v>
      </c>
    </row>
    <row r="10691" spans="1:8" ht="19" x14ac:dyDescent="0.25">
      <c r="A10691" t="s">
        <v>2020</v>
      </c>
      <c r="B10691" t="s">
        <v>5</v>
      </c>
      <c r="C10691" s="2" t="str">
        <f t="shared" si="668"/>
        <v>americanpitbullterrier</v>
      </c>
      <c r="D10691" t="str">
        <f t="shared" ref="D10691:D10754" si="669">IF(ISNUMBER(SEARCH("/", C10691)), LEFT(C10691, SEARCH("/", C10691, 1)-1), C10691)</f>
        <v>americanpitbullterrier</v>
      </c>
      <c r="E10691" t="str">
        <f t="shared" ref="E10691:E10754" si="670">IF(ISNUMBER(SEARCH("/", C10691)), RIGHT(C10691, LEN(C10691)-SEARCH("/", C10691, 1)), C10691)</f>
        <v>americanpitbullterrier</v>
      </c>
      <c r="F10691">
        <f>IF(ISNA(VLOOKUP(D10691, Dog_test_1!$B$2:$D$194, 3, FALSE)), 0, VLOOKUP(D10691, Dog_test_1!$B$2:$D$194, 3, FALSE))</f>
        <v>3</v>
      </c>
      <c r="G10691">
        <f>IF(ISNA(VLOOKUP(E10691, Dog_test_1!$B$2:$D$194, 3, FALSE)), 0, VLOOKUP(E10691, Dog_test_1!$B$2:$D$194, 3, FALSE))</f>
        <v>3</v>
      </c>
      <c r="H10691">
        <f t="shared" ref="H10691:H10754" si="671">(F10691+G10691)/2</f>
        <v>3</v>
      </c>
    </row>
    <row r="10692" spans="1:8" ht="19" x14ac:dyDescent="0.25">
      <c r="A10692" t="s">
        <v>895</v>
      </c>
      <c r="B10692" t="s">
        <v>135</v>
      </c>
      <c r="C10692" s="2" t="str">
        <f t="shared" si="668"/>
        <v>miniaturepoodle</v>
      </c>
      <c r="D10692" t="str">
        <f t="shared" si="669"/>
        <v>miniaturepoodle</v>
      </c>
      <c r="E10692" t="str">
        <f t="shared" si="670"/>
        <v>miniaturepoodle</v>
      </c>
      <c r="F10692">
        <f>IF(ISNA(VLOOKUP(D10692, Dog_test_1!$B$2:$D$194, 3, FALSE)), 0, VLOOKUP(D10692, Dog_test_1!$B$2:$D$194, 3, FALSE))</f>
        <v>2</v>
      </c>
      <c r="G10692">
        <f>IF(ISNA(VLOOKUP(E10692, Dog_test_1!$B$2:$D$194, 3, FALSE)), 0, VLOOKUP(E10692, Dog_test_1!$B$2:$D$194, 3, FALSE))</f>
        <v>2</v>
      </c>
      <c r="H10692">
        <f t="shared" si="671"/>
        <v>2</v>
      </c>
    </row>
    <row r="10693" spans="1:8" ht="19" x14ac:dyDescent="0.25">
      <c r="A10693" t="s">
        <v>3724</v>
      </c>
      <c r="B10693" t="s">
        <v>135</v>
      </c>
      <c r="C10693" s="2" t="str">
        <f t="shared" si="668"/>
        <v>miniaturepoodle</v>
      </c>
      <c r="D10693" t="str">
        <f t="shared" si="669"/>
        <v>miniaturepoodle</v>
      </c>
      <c r="E10693" t="str">
        <f t="shared" si="670"/>
        <v>miniaturepoodle</v>
      </c>
      <c r="F10693">
        <f>IF(ISNA(VLOOKUP(D10693, Dog_test_1!$B$2:$D$194, 3, FALSE)), 0, VLOOKUP(D10693, Dog_test_1!$B$2:$D$194, 3, FALSE))</f>
        <v>2</v>
      </c>
      <c r="G10693">
        <f>IF(ISNA(VLOOKUP(E10693, Dog_test_1!$B$2:$D$194, 3, FALSE)), 0, VLOOKUP(E10693, Dog_test_1!$B$2:$D$194, 3, FALSE))</f>
        <v>2</v>
      </c>
      <c r="H10693">
        <f t="shared" si="671"/>
        <v>2</v>
      </c>
    </row>
    <row r="10694" spans="1:8" ht="19" x14ac:dyDescent="0.25">
      <c r="A10694" t="s">
        <v>2163</v>
      </c>
      <c r="B10694" t="s">
        <v>5</v>
      </c>
      <c r="C10694" s="2" t="str">
        <f t="shared" si="668"/>
        <v>americanpitbullterrier</v>
      </c>
      <c r="D10694" t="str">
        <f t="shared" si="669"/>
        <v>americanpitbullterrier</v>
      </c>
      <c r="E10694" t="str">
        <f t="shared" si="670"/>
        <v>americanpitbullterrier</v>
      </c>
      <c r="F10694">
        <f>IF(ISNA(VLOOKUP(D10694, Dog_test_1!$B$2:$D$194, 3, FALSE)), 0, VLOOKUP(D10694, Dog_test_1!$B$2:$D$194, 3, FALSE))</f>
        <v>3</v>
      </c>
      <c r="G10694">
        <f>IF(ISNA(VLOOKUP(E10694, Dog_test_1!$B$2:$D$194, 3, FALSE)), 0, VLOOKUP(E10694, Dog_test_1!$B$2:$D$194, 3, FALSE))</f>
        <v>3</v>
      </c>
      <c r="H10694">
        <f t="shared" si="671"/>
        <v>3</v>
      </c>
    </row>
    <row r="10695" spans="1:8" ht="19" x14ac:dyDescent="0.25">
      <c r="A10695" t="s">
        <v>6</v>
      </c>
      <c r="B10695" t="s">
        <v>591</v>
      </c>
      <c r="C10695" s="2" t="str">
        <f t="shared" si="668"/>
        <v>americanpitbullterrier/boxer</v>
      </c>
      <c r="D10695" t="str">
        <f t="shared" si="669"/>
        <v>americanpitbullterrier</v>
      </c>
      <c r="E10695" t="str">
        <f t="shared" si="670"/>
        <v>boxer</v>
      </c>
      <c r="F10695">
        <f>IF(ISNA(VLOOKUP(D10695, Dog_test_1!$B$2:$D$194, 3, FALSE)), 0, VLOOKUP(D10695, Dog_test_1!$B$2:$D$194, 3, FALSE))</f>
        <v>3</v>
      </c>
      <c r="G10695">
        <f>IF(ISNA(VLOOKUP(E10695, Dog_test_1!$B$2:$D$194, 3, FALSE)), 0, VLOOKUP(E10695, Dog_test_1!$B$2:$D$194, 3, FALSE))</f>
        <v>3</v>
      </c>
      <c r="H10695">
        <f t="shared" si="671"/>
        <v>3</v>
      </c>
    </row>
    <row r="10696" spans="1:8" ht="19" x14ac:dyDescent="0.25">
      <c r="A10696" t="s">
        <v>4639</v>
      </c>
      <c r="B10696" t="s">
        <v>164</v>
      </c>
      <c r="C10696" s="2" t="str">
        <f t="shared" si="668"/>
        <v>labradorretriever/americanpitbullterrier</v>
      </c>
      <c r="D10696" t="str">
        <f t="shared" si="669"/>
        <v>labradorretriever</v>
      </c>
      <c r="E10696" t="str">
        <f t="shared" si="670"/>
        <v>americanpitbullterrier</v>
      </c>
      <c r="F10696">
        <f>IF(ISNA(VLOOKUP(D10696, Dog_test_1!$B$2:$D$194, 3, FALSE)), 0, VLOOKUP(D10696, Dog_test_1!$B$2:$D$194, 3, FALSE))</f>
        <v>3</v>
      </c>
      <c r="G10696">
        <f>IF(ISNA(VLOOKUP(E10696, Dog_test_1!$B$2:$D$194, 3, FALSE)), 0, VLOOKUP(E10696, Dog_test_1!$B$2:$D$194, 3, FALSE))</f>
        <v>3</v>
      </c>
      <c r="H10696">
        <f t="shared" si="671"/>
        <v>3</v>
      </c>
    </row>
    <row r="10697" spans="1:8" ht="19" x14ac:dyDescent="0.25">
      <c r="A10697" t="s">
        <v>3809</v>
      </c>
      <c r="B10697" t="s">
        <v>149</v>
      </c>
      <c r="C10697" s="2" t="str">
        <f t="shared" si="668"/>
        <v>dobermanpinsch</v>
      </c>
      <c r="D10697" t="str">
        <f t="shared" si="669"/>
        <v>dobermanpinsch</v>
      </c>
      <c r="E10697" t="str">
        <f t="shared" si="670"/>
        <v>dobermanpinsch</v>
      </c>
      <c r="F10697">
        <f>IF(ISNA(VLOOKUP(D10697, Dog_test_1!$B$2:$D$194, 3, FALSE)), 0, VLOOKUP(D10697, Dog_test_1!$B$2:$D$194, 3, FALSE))</f>
        <v>0</v>
      </c>
      <c r="G10697">
        <f>IF(ISNA(VLOOKUP(E10697, Dog_test_1!$B$2:$D$194, 3, FALSE)), 0, VLOOKUP(E10697, Dog_test_1!$B$2:$D$194, 3, FALSE))</f>
        <v>0</v>
      </c>
      <c r="H10697">
        <f t="shared" si="671"/>
        <v>0</v>
      </c>
    </row>
    <row r="10698" spans="1:8" ht="19" x14ac:dyDescent="0.25">
      <c r="A10698" t="s">
        <v>4640</v>
      </c>
      <c r="B10698" t="s">
        <v>164</v>
      </c>
      <c r="C10698" s="2" t="str">
        <f t="shared" si="668"/>
        <v>labradorretriever/americanpitbullterrier</v>
      </c>
      <c r="D10698" t="str">
        <f t="shared" si="669"/>
        <v>labradorretriever</v>
      </c>
      <c r="E10698" t="str">
        <f t="shared" si="670"/>
        <v>americanpitbullterrier</v>
      </c>
      <c r="F10698">
        <f>IF(ISNA(VLOOKUP(D10698, Dog_test_1!$B$2:$D$194, 3, FALSE)), 0, VLOOKUP(D10698, Dog_test_1!$B$2:$D$194, 3, FALSE))</f>
        <v>3</v>
      </c>
      <c r="G10698">
        <f>IF(ISNA(VLOOKUP(E10698, Dog_test_1!$B$2:$D$194, 3, FALSE)), 0, VLOOKUP(E10698, Dog_test_1!$B$2:$D$194, 3, FALSE))</f>
        <v>3</v>
      </c>
      <c r="H10698">
        <f t="shared" si="671"/>
        <v>3</v>
      </c>
    </row>
    <row r="10699" spans="1:8" ht="19" x14ac:dyDescent="0.25">
      <c r="A10699" t="s">
        <v>1026</v>
      </c>
      <c r="B10699" t="s">
        <v>135</v>
      </c>
      <c r="C10699" s="2" t="str">
        <f t="shared" si="668"/>
        <v>miniaturepoodle</v>
      </c>
      <c r="D10699" t="str">
        <f t="shared" si="669"/>
        <v>miniaturepoodle</v>
      </c>
      <c r="E10699" t="str">
        <f t="shared" si="670"/>
        <v>miniaturepoodle</v>
      </c>
      <c r="F10699">
        <f>IF(ISNA(VLOOKUP(D10699, Dog_test_1!$B$2:$D$194, 3, FALSE)), 0, VLOOKUP(D10699, Dog_test_1!$B$2:$D$194, 3, FALSE))</f>
        <v>2</v>
      </c>
      <c r="G10699">
        <f>IF(ISNA(VLOOKUP(E10699, Dog_test_1!$B$2:$D$194, 3, FALSE)), 0, VLOOKUP(E10699, Dog_test_1!$B$2:$D$194, 3, FALSE))</f>
        <v>2</v>
      </c>
      <c r="H10699">
        <f t="shared" si="671"/>
        <v>2</v>
      </c>
    </row>
    <row r="10700" spans="1:8" ht="19" x14ac:dyDescent="0.25">
      <c r="A10700" t="s">
        <v>873</v>
      </c>
      <c r="B10700" t="s">
        <v>30</v>
      </c>
      <c r="C10700" s="2" t="str">
        <f t="shared" si="668"/>
        <v>chihuahua</v>
      </c>
      <c r="D10700" t="str">
        <f t="shared" si="669"/>
        <v>chihuahua</v>
      </c>
      <c r="E10700" t="str">
        <f t="shared" si="670"/>
        <v>chihuahua</v>
      </c>
      <c r="F10700">
        <f>IF(ISNA(VLOOKUP(D10700, Dog_test_1!$B$2:$D$194, 3, FALSE)), 0, VLOOKUP(D10700, Dog_test_1!$B$2:$D$194, 3, FALSE))</f>
        <v>1</v>
      </c>
      <c r="G10700">
        <f>IF(ISNA(VLOOKUP(E10700, Dog_test_1!$B$2:$D$194, 3, FALSE)), 0, VLOOKUP(E10700, Dog_test_1!$B$2:$D$194, 3, FALSE))</f>
        <v>1</v>
      </c>
      <c r="H10700">
        <f t="shared" si="671"/>
        <v>1</v>
      </c>
    </row>
    <row r="10701" spans="1:8" ht="19" x14ac:dyDescent="0.25">
      <c r="A10701" t="s">
        <v>212</v>
      </c>
      <c r="B10701" t="s">
        <v>71</v>
      </c>
      <c r="C10701" s="2" t="str">
        <f t="shared" si="668"/>
        <v>lhasaapso</v>
      </c>
      <c r="D10701" t="str">
        <f t="shared" si="669"/>
        <v>lhasaapso</v>
      </c>
      <c r="E10701" t="str">
        <f t="shared" si="670"/>
        <v>lhasaapso</v>
      </c>
      <c r="F10701">
        <f>IF(ISNA(VLOOKUP(D10701, Dog_test_1!$B$2:$D$194, 3, FALSE)), 0, VLOOKUP(D10701, Dog_test_1!$B$2:$D$194, 3, FALSE))</f>
        <v>2</v>
      </c>
      <c r="G10701">
        <f>IF(ISNA(VLOOKUP(E10701, Dog_test_1!$B$2:$D$194, 3, FALSE)), 0, VLOOKUP(E10701, Dog_test_1!$B$2:$D$194, 3, FALSE))</f>
        <v>2</v>
      </c>
      <c r="H10701">
        <f t="shared" si="671"/>
        <v>2</v>
      </c>
    </row>
    <row r="10702" spans="1:8" ht="19" x14ac:dyDescent="0.25">
      <c r="A10702" t="s">
        <v>2392</v>
      </c>
      <c r="B10702" t="s">
        <v>155</v>
      </c>
      <c r="C10702" s="2" t="str">
        <f t="shared" si="668"/>
        <v>australianshepherd</v>
      </c>
      <c r="D10702" t="str">
        <f t="shared" si="669"/>
        <v>australianshepherd</v>
      </c>
      <c r="E10702" t="str">
        <f t="shared" si="670"/>
        <v>australianshepherd</v>
      </c>
      <c r="F10702">
        <f>IF(ISNA(VLOOKUP(D10702, Dog_test_1!$B$2:$D$194, 3, FALSE)), 0, VLOOKUP(D10702, Dog_test_1!$B$2:$D$194, 3, FALSE))</f>
        <v>3</v>
      </c>
      <c r="G10702">
        <f>IF(ISNA(VLOOKUP(E10702, Dog_test_1!$B$2:$D$194, 3, FALSE)), 0, VLOOKUP(E10702, Dog_test_1!$B$2:$D$194, 3, FALSE))</f>
        <v>3</v>
      </c>
      <c r="H10702">
        <f t="shared" si="671"/>
        <v>3</v>
      </c>
    </row>
    <row r="10703" spans="1:8" ht="19" x14ac:dyDescent="0.25">
      <c r="A10703" t="s">
        <v>657</v>
      </c>
      <c r="B10703" t="s">
        <v>49</v>
      </c>
      <c r="C10703" s="2" t="str">
        <f t="shared" si="668"/>
        <v>dachshund</v>
      </c>
      <c r="D10703" t="str">
        <f t="shared" si="669"/>
        <v>dachshund</v>
      </c>
      <c r="E10703" t="str">
        <f t="shared" si="670"/>
        <v>dachshund</v>
      </c>
      <c r="F10703">
        <f>IF(ISNA(VLOOKUP(D10703, Dog_test_1!$B$2:$D$194, 3, FALSE)), 0, VLOOKUP(D10703, Dog_test_1!$B$2:$D$194, 3, FALSE))</f>
        <v>2</v>
      </c>
      <c r="G10703">
        <f>IF(ISNA(VLOOKUP(E10703, Dog_test_1!$B$2:$D$194, 3, FALSE)), 0, VLOOKUP(E10703, Dog_test_1!$B$2:$D$194, 3, FALSE))</f>
        <v>2</v>
      </c>
      <c r="H10703">
        <f t="shared" si="671"/>
        <v>2</v>
      </c>
    </row>
    <row r="10704" spans="1:8" ht="19" x14ac:dyDescent="0.25">
      <c r="A10704" t="s">
        <v>4641</v>
      </c>
      <c r="B10704" t="s">
        <v>155</v>
      </c>
      <c r="C10704" s="2" t="str">
        <f t="shared" si="668"/>
        <v>australianshepherd</v>
      </c>
      <c r="D10704" t="str">
        <f t="shared" si="669"/>
        <v>australianshepherd</v>
      </c>
      <c r="E10704" t="str">
        <f t="shared" si="670"/>
        <v>australianshepherd</v>
      </c>
      <c r="F10704">
        <f>IF(ISNA(VLOOKUP(D10704, Dog_test_1!$B$2:$D$194, 3, FALSE)), 0, VLOOKUP(D10704, Dog_test_1!$B$2:$D$194, 3, FALSE))</f>
        <v>3</v>
      </c>
      <c r="G10704">
        <f>IF(ISNA(VLOOKUP(E10704, Dog_test_1!$B$2:$D$194, 3, FALSE)), 0, VLOOKUP(E10704, Dog_test_1!$B$2:$D$194, 3, FALSE))</f>
        <v>3</v>
      </c>
      <c r="H10704">
        <f t="shared" si="671"/>
        <v>3</v>
      </c>
    </row>
    <row r="10705" spans="1:8" ht="19" x14ac:dyDescent="0.25">
      <c r="A10705" t="s">
        <v>6</v>
      </c>
      <c r="B10705" t="s">
        <v>11</v>
      </c>
      <c r="C10705" s="2" t="str">
        <f t="shared" si="668"/>
        <v>cairnterrier</v>
      </c>
      <c r="D10705" t="str">
        <f t="shared" si="669"/>
        <v>cairnterrier</v>
      </c>
      <c r="E10705" t="str">
        <f t="shared" si="670"/>
        <v>cairnterrier</v>
      </c>
      <c r="F10705">
        <f>IF(ISNA(VLOOKUP(D10705, Dog_test_1!$B$2:$D$194, 3, FALSE)), 0, VLOOKUP(D10705, Dog_test_1!$B$2:$D$194, 3, FALSE))</f>
        <v>1</v>
      </c>
      <c r="G10705">
        <f>IF(ISNA(VLOOKUP(E10705, Dog_test_1!$B$2:$D$194, 3, FALSE)), 0, VLOOKUP(E10705, Dog_test_1!$B$2:$D$194, 3, FALSE))</f>
        <v>1</v>
      </c>
      <c r="H10705">
        <f t="shared" si="671"/>
        <v>1</v>
      </c>
    </row>
    <row r="10706" spans="1:8" ht="19" x14ac:dyDescent="0.25">
      <c r="A10706" t="s">
        <v>1320</v>
      </c>
      <c r="B10706" t="s">
        <v>2023</v>
      </c>
      <c r="C10706" s="2" t="str">
        <f t="shared" si="668"/>
        <v>chihuahua/toyfoxterrier</v>
      </c>
      <c r="D10706" t="str">
        <f t="shared" si="669"/>
        <v>chihuahua</v>
      </c>
      <c r="E10706" t="str">
        <f t="shared" si="670"/>
        <v>toyfoxterrier</v>
      </c>
      <c r="F10706">
        <f>IF(ISNA(VLOOKUP(D10706, Dog_test_1!$B$2:$D$194, 3, FALSE)), 0, VLOOKUP(D10706, Dog_test_1!$B$2:$D$194, 3, FALSE))</f>
        <v>1</v>
      </c>
      <c r="G10706">
        <f>IF(ISNA(VLOOKUP(E10706, Dog_test_1!$B$2:$D$194, 3, FALSE)), 0, VLOOKUP(E10706, Dog_test_1!$B$2:$D$194, 3, FALSE))</f>
        <v>1</v>
      </c>
      <c r="H10706">
        <f t="shared" si="671"/>
        <v>1</v>
      </c>
    </row>
    <row r="10707" spans="1:8" ht="19" x14ac:dyDescent="0.25">
      <c r="A10707" t="s">
        <v>6</v>
      </c>
      <c r="B10707" t="s">
        <v>12</v>
      </c>
      <c r="C10707" s="2" t="str">
        <f t="shared" si="668"/>
        <v>miniatureschnauzer</v>
      </c>
      <c r="D10707" t="str">
        <f t="shared" si="669"/>
        <v>miniatureschnauzer</v>
      </c>
      <c r="E10707" t="str">
        <f t="shared" si="670"/>
        <v>miniatureschnauzer</v>
      </c>
      <c r="F10707">
        <f>IF(ISNA(VLOOKUP(D10707, Dog_test_1!$B$2:$D$194, 3, FALSE)), 0, VLOOKUP(D10707, Dog_test_1!$B$2:$D$194, 3, FALSE))</f>
        <v>2</v>
      </c>
      <c r="G10707">
        <f>IF(ISNA(VLOOKUP(E10707, Dog_test_1!$B$2:$D$194, 3, FALSE)), 0, VLOOKUP(E10707, Dog_test_1!$B$2:$D$194, 3, FALSE))</f>
        <v>2</v>
      </c>
      <c r="H10707">
        <f t="shared" si="671"/>
        <v>2</v>
      </c>
    </row>
    <row r="10708" spans="1:8" ht="19" x14ac:dyDescent="0.25">
      <c r="A10708" t="s">
        <v>6</v>
      </c>
      <c r="B10708" t="s">
        <v>25</v>
      </c>
      <c r="C10708" s="2" t="str">
        <f t="shared" si="668"/>
        <v>germanshepherd</v>
      </c>
      <c r="D10708" t="str">
        <f t="shared" si="669"/>
        <v>germanshepherd</v>
      </c>
      <c r="E10708" t="str">
        <f t="shared" si="670"/>
        <v>germanshepherd</v>
      </c>
      <c r="F10708">
        <f>IF(ISNA(VLOOKUP(D10708, Dog_test_1!$B$2:$D$194, 3, FALSE)), 0, VLOOKUP(D10708, Dog_test_1!$B$2:$D$194, 3, FALSE))</f>
        <v>3</v>
      </c>
      <c r="G10708">
        <f>IF(ISNA(VLOOKUP(E10708, Dog_test_1!$B$2:$D$194, 3, FALSE)), 0, VLOOKUP(E10708, Dog_test_1!$B$2:$D$194, 3, FALSE))</f>
        <v>3</v>
      </c>
      <c r="H10708">
        <f t="shared" si="671"/>
        <v>3</v>
      </c>
    </row>
    <row r="10709" spans="1:8" ht="19" x14ac:dyDescent="0.25">
      <c r="A10709" t="s">
        <v>4642</v>
      </c>
      <c r="B10709" t="s">
        <v>4643</v>
      </c>
      <c r="C10709" s="2" t="str">
        <f t="shared" si="668"/>
        <v>pug/schipperke</v>
      </c>
      <c r="D10709" t="str">
        <f t="shared" si="669"/>
        <v>pug</v>
      </c>
      <c r="E10709" t="str">
        <f t="shared" si="670"/>
        <v>schipperke</v>
      </c>
      <c r="F10709">
        <f>IF(ISNA(VLOOKUP(D10709, Dog_test_1!$B$2:$D$194, 3, FALSE)), 0, VLOOKUP(D10709, Dog_test_1!$B$2:$D$194, 3, FALSE))</f>
        <v>0</v>
      </c>
      <c r="G10709">
        <f>IF(ISNA(VLOOKUP(E10709, Dog_test_1!$B$2:$D$194, 3, FALSE)), 0, VLOOKUP(E10709, Dog_test_1!$B$2:$D$194, 3, FALSE))</f>
        <v>0</v>
      </c>
      <c r="H10709">
        <f t="shared" si="671"/>
        <v>0</v>
      </c>
    </row>
    <row r="10710" spans="1:8" ht="19" x14ac:dyDescent="0.25">
      <c r="A10710" t="s">
        <v>4644</v>
      </c>
      <c r="B10710" t="s">
        <v>32</v>
      </c>
      <c r="C10710" s="2" t="str">
        <f t="shared" si="668"/>
        <v>labradorretriever</v>
      </c>
      <c r="D10710" t="str">
        <f t="shared" si="669"/>
        <v>labradorretriever</v>
      </c>
      <c r="E10710" t="str">
        <f t="shared" si="670"/>
        <v>labradorretriever</v>
      </c>
      <c r="F10710">
        <f>IF(ISNA(VLOOKUP(D10710, Dog_test_1!$B$2:$D$194, 3, FALSE)), 0, VLOOKUP(D10710, Dog_test_1!$B$2:$D$194, 3, FALSE))</f>
        <v>3</v>
      </c>
      <c r="G10710">
        <f>IF(ISNA(VLOOKUP(E10710, Dog_test_1!$B$2:$D$194, 3, FALSE)), 0, VLOOKUP(E10710, Dog_test_1!$B$2:$D$194, 3, FALSE))</f>
        <v>3</v>
      </c>
      <c r="H10710">
        <f t="shared" si="671"/>
        <v>3</v>
      </c>
    </row>
    <row r="10711" spans="1:8" ht="19" x14ac:dyDescent="0.25">
      <c r="A10711" t="s">
        <v>184</v>
      </c>
      <c r="B10711" t="s">
        <v>883</v>
      </c>
      <c r="C10711" s="2" t="str">
        <f t="shared" si="668"/>
        <v>norfolkterrier</v>
      </c>
      <c r="D10711" t="str">
        <f t="shared" si="669"/>
        <v>norfolkterrier</v>
      </c>
      <c r="E10711" t="str">
        <f t="shared" si="670"/>
        <v>norfolkterrier</v>
      </c>
      <c r="F10711">
        <f>IF(ISNA(VLOOKUP(D10711, Dog_test_1!$B$2:$D$194, 3, FALSE)), 0, VLOOKUP(D10711, Dog_test_1!$B$2:$D$194, 3, FALSE))</f>
        <v>1</v>
      </c>
      <c r="G10711">
        <f>IF(ISNA(VLOOKUP(E10711, Dog_test_1!$B$2:$D$194, 3, FALSE)), 0, VLOOKUP(E10711, Dog_test_1!$B$2:$D$194, 3, FALSE))</f>
        <v>1</v>
      </c>
      <c r="H10711">
        <f t="shared" si="671"/>
        <v>1</v>
      </c>
    </row>
    <row r="10712" spans="1:8" ht="19" x14ac:dyDescent="0.25">
      <c r="A10712" t="s">
        <v>6</v>
      </c>
      <c r="B10712" t="s">
        <v>128</v>
      </c>
      <c r="C10712" s="2" t="str">
        <f t="shared" si="668"/>
        <v>australiancattledog</v>
      </c>
      <c r="D10712" t="str">
        <f t="shared" si="669"/>
        <v>australiancattledog</v>
      </c>
      <c r="E10712" t="str">
        <f t="shared" si="670"/>
        <v>australiancattledog</v>
      </c>
      <c r="F10712">
        <f>IF(ISNA(VLOOKUP(D10712, Dog_test_1!$B$2:$D$194, 3, FALSE)), 0, VLOOKUP(D10712, Dog_test_1!$B$2:$D$194, 3, FALSE))</f>
        <v>0</v>
      </c>
      <c r="G10712">
        <f>IF(ISNA(VLOOKUP(E10712, Dog_test_1!$B$2:$D$194, 3, FALSE)), 0, VLOOKUP(E10712, Dog_test_1!$B$2:$D$194, 3, FALSE))</f>
        <v>0</v>
      </c>
      <c r="H10712">
        <f t="shared" si="671"/>
        <v>0</v>
      </c>
    </row>
    <row r="10713" spans="1:8" ht="19" x14ac:dyDescent="0.25">
      <c r="A10713" t="s">
        <v>4173</v>
      </c>
      <c r="B10713" t="s">
        <v>5</v>
      </c>
      <c r="C10713" s="2" t="str">
        <f t="shared" si="668"/>
        <v>americanpitbullterrier</v>
      </c>
      <c r="D10713" t="str">
        <f t="shared" si="669"/>
        <v>americanpitbullterrier</v>
      </c>
      <c r="E10713" t="str">
        <f t="shared" si="670"/>
        <v>americanpitbullterrier</v>
      </c>
      <c r="F10713">
        <f>IF(ISNA(VLOOKUP(D10713, Dog_test_1!$B$2:$D$194, 3, FALSE)), 0, VLOOKUP(D10713, Dog_test_1!$B$2:$D$194, 3, FALSE))</f>
        <v>3</v>
      </c>
      <c r="G10713">
        <f>IF(ISNA(VLOOKUP(E10713, Dog_test_1!$B$2:$D$194, 3, FALSE)), 0, VLOOKUP(E10713, Dog_test_1!$B$2:$D$194, 3, FALSE))</f>
        <v>3</v>
      </c>
      <c r="H10713">
        <f t="shared" si="671"/>
        <v>3</v>
      </c>
    </row>
    <row r="10714" spans="1:8" ht="19" x14ac:dyDescent="0.25">
      <c r="A10714" t="s">
        <v>242</v>
      </c>
      <c r="B10714" t="s">
        <v>164</v>
      </c>
      <c r="C10714" s="2" t="str">
        <f t="shared" si="668"/>
        <v>labradorretriever/americanpitbullterrier</v>
      </c>
      <c r="D10714" t="str">
        <f t="shared" si="669"/>
        <v>labradorretriever</v>
      </c>
      <c r="E10714" t="str">
        <f t="shared" si="670"/>
        <v>americanpitbullterrier</v>
      </c>
      <c r="F10714">
        <f>IF(ISNA(VLOOKUP(D10714, Dog_test_1!$B$2:$D$194, 3, FALSE)), 0, VLOOKUP(D10714, Dog_test_1!$B$2:$D$194, 3, FALSE))</f>
        <v>3</v>
      </c>
      <c r="G10714">
        <f>IF(ISNA(VLOOKUP(E10714, Dog_test_1!$B$2:$D$194, 3, FALSE)), 0, VLOOKUP(E10714, Dog_test_1!$B$2:$D$194, 3, FALSE))</f>
        <v>3</v>
      </c>
      <c r="H10714">
        <f t="shared" si="671"/>
        <v>3</v>
      </c>
    </row>
    <row r="10715" spans="1:8" ht="19" x14ac:dyDescent="0.25">
      <c r="A10715" t="s">
        <v>3284</v>
      </c>
      <c r="B10715" t="s">
        <v>141</v>
      </c>
      <c r="C10715" s="2" t="str">
        <f t="shared" si="668"/>
        <v>catahoula</v>
      </c>
      <c r="D10715" t="str">
        <f t="shared" si="669"/>
        <v>catahoula</v>
      </c>
      <c r="E10715" t="str">
        <f t="shared" si="670"/>
        <v>catahoula</v>
      </c>
      <c r="F10715">
        <f>IF(ISNA(VLOOKUP(D10715, Dog_test_1!$B$2:$D$194, 3, FALSE)), 0, VLOOKUP(D10715, Dog_test_1!$B$2:$D$194, 3, FALSE))</f>
        <v>0</v>
      </c>
      <c r="G10715">
        <f>IF(ISNA(VLOOKUP(E10715, Dog_test_1!$B$2:$D$194, 3, FALSE)), 0, VLOOKUP(E10715, Dog_test_1!$B$2:$D$194, 3, FALSE))</f>
        <v>0</v>
      </c>
      <c r="H10715">
        <f t="shared" si="671"/>
        <v>0</v>
      </c>
    </row>
    <row r="10716" spans="1:8" ht="19" x14ac:dyDescent="0.25">
      <c r="A10716" t="s">
        <v>4645</v>
      </c>
      <c r="B10716" t="s">
        <v>38</v>
      </c>
      <c r="C10716" s="2" t="str">
        <f t="shared" si="668"/>
        <v>beagle</v>
      </c>
      <c r="D10716" t="str">
        <f t="shared" si="669"/>
        <v>beagle</v>
      </c>
      <c r="E10716" t="str">
        <f t="shared" si="670"/>
        <v>beagle</v>
      </c>
      <c r="F10716">
        <f>IF(ISNA(VLOOKUP(D10716, Dog_test_1!$B$2:$D$194, 3, FALSE)), 0, VLOOKUP(D10716, Dog_test_1!$B$2:$D$194, 3, FALSE))</f>
        <v>3</v>
      </c>
      <c r="G10716">
        <f>IF(ISNA(VLOOKUP(E10716, Dog_test_1!$B$2:$D$194, 3, FALSE)), 0, VLOOKUP(E10716, Dog_test_1!$B$2:$D$194, 3, FALSE))</f>
        <v>3</v>
      </c>
      <c r="H10716">
        <f t="shared" si="671"/>
        <v>3</v>
      </c>
    </row>
    <row r="10717" spans="1:8" ht="19" x14ac:dyDescent="0.25">
      <c r="A10717" t="s">
        <v>1151</v>
      </c>
      <c r="B10717" t="s">
        <v>108</v>
      </c>
      <c r="C10717" s="2" t="str">
        <f t="shared" si="668"/>
        <v>ratterrier</v>
      </c>
      <c r="D10717" t="str">
        <f t="shared" si="669"/>
        <v>ratterrier</v>
      </c>
      <c r="E10717" t="str">
        <f t="shared" si="670"/>
        <v>ratterrier</v>
      </c>
      <c r="F10717">
        <f>IF(ISNA(VLOOKUP(D10717, Dog_test_1!$B$2:$D$194, 3, FALSE)), 0, VLOOKUP(D10717, Dog_test_1!$B$2:$D$194, 3, FALSE))</f>
        <v>0</v>
      </c>
      <c r="G10717">
        <f>IF(ISNA(VLOOKUP(E10717, Dog_test_1!$B$2:$D$194, 3, FALSE)), 0, VLOOKUP(E10717, Dog_test_1!$B$2:$D$194, 3, FALSE))</f>
        <v>0</v>
      </c>
      <c r="H10717">
        <f t="shared" si="671"/>
        <v>0</v>
      </c>
    </row>
    <row r="10718" spans="1:8" ht="19" x14ac:dyDescent="0.25">
      <c r="A10718" t="s">
        <v>81</v>
      </c>
      <c r="B10718" t="s">
        <v>915</v>
      </c>
      <c r="C10718" s="2" t="str">
        <f t="shared" si="668"/>
        <v>chihuahua/cardiganwelshcorgi</v>
      </c>
      <c r="D10718" t="str">
        <f t="shared" si="669"/>
        <v>chihuahua</v>
      </c>
      <c r="E10718" t="str">
        <f t="shared" si="670"/>
        <v>cardiganwelshcorgi</v>
      </c>
      <c r="F10718">
        <f>IF(ISNA(VLOOKUP(D10718, Dog_test_1!$B$2:$D$194, 3, FALSE)), 0, VLOOKUP(D10718, Dog_test_1!$B$2:$D$194, 3, FALSE))</f>
        <v>1</v>
      </c>
      <c r="G10718">
        <f>IF(ISNA(VLOOKUP(E10718, Dog_test_1!$B$2:$D$194, 3, FALSE)), 0, VLOOKUP(E10718, Dog_test_1!$B$2:$D$194, 3, FALSE))</f>
        <v>2</v>
      </c>
      <c r="H10718">
        <f t="shared" si="671"/>
        <v>1.5</v>
      </c>
    </row>
    <row r="10719" spans="1:8" ht="19" x14ac:dyDescent="0.25">
      <c r="A10719" t="s">
        <v>6</v>
      </c>
      <c r="B10719" t="s">
        <v>131</v>
      </c>
      <c r="C10719" s="2" t="str">
        <f t="shared" si="668"/>
        <v>yorkshireterrier/miniaturepoodle</v>
      </c>
      <c r="D10719" t="str">
        <f t="shared" si="669"/>
        <v>yorkshireterrier</v>
      </c>
      <c r="E10719" t="str">
        <f t="shared" si="670"/>
        <v>miniaturepoodle</v>
      </c>
      <c r="F10719">
        <f>IF(ISNA(VLOOKUP(D10719, Dog_test_1!$B$2:$D$194, 3, FALSE)), 0, VLOOKUP(D10719, Dog_test_1!$B$2:$D$194, 3, FALSE))</f>
        <v>1</v>
      </c>
      <c r="G10719">
        <f>IF(ISNA(VLOOKUP(E10719, Dog_test_1!$B$2:$D$194, 3, FALSE)), 0, VLOOKUP(E10719, Dog_test_1!$B$2:$D$194, 3, FALSE))</f>
        <v>2</v>
      </c>
      <c r="H10719">
        <f t="shared" si="671"/>
        <v>1.5</v>
      </c>
    </row>
    <row r="10720" spans="1:8" ht="19" x14ac:dyDescent="0.25">
      <c r="A10720" t="s">
        <v>107</v>
      </c>
      <c r="B10720" t="s">
        <v>1759</v>
      </c>
      <c r="C10720" s="2" t="str">
        <f t="shared" si="668"/>
        <v>germanshepherd/rottweiler</v>
      </c>
      <c r="D10720" t="str">
        <f t="shared" si="669"/>
        <v>germanshepherd</v>
      </c>
      <c r="E10720" t="str">
        <f t="shared" si="670"/>
        <v>rottweiler</v>
      </c>
      <c r="F10720">
        <f>IF(ISNA(VLOOKUP(D10720, Dog_test_1!$B$2:$D$194, 3, FALSE)), 0, VLOOKUP(D10720, Dog_test_1!$B$2:$D$194, 3, FALSE))</f>
        <v>3</v>
      </c>
      <c r="G10720">
        <f>IF(ISNA(VLOOKUP(E10720, Dog_test_1!$B$2:$D$194, 3, FALSE)), 0, VLOOKUP(E10720, Dog_test_1!$B$2:$D$194, 3, FALSE))</f>
        <v>0</v>
      </c>
      <c r="H10720">
        <f t="shared" si="671"/>
        <v>1.5</v>
      </c>
    </row>
    <row r="10721" spans="1:8" ht="19" x14ac:dyDescent="0.25">
      <c r="A10721" t="s">
        <v>107</v>
      </c>
      <c r="B10721" t="s">
        <v>5</v>
      </c>
      <c r="C10721" s="2" t="str">
        <f t="shared" si="668"/>
        <v>americanpitbullterrier</v>
      </c>
      <c r="D10721" t="str">
        <f t="shared" si="669"/>
        <v>americanpitbullterrier</v>
      </c>
      <c r="E10721" t="str">
        <f t="shared" si="670"/>
        <v>americanpitbullterrier</v>
      </c>
      <c r="F10721">
        <f>IF(ISNA(VLOOKUP(D10721, Dog_test_1!$B$2:$D$194, 3, FALSE)), 0, VLOOKUP(D10721, Dog_test_1!$B$2:$D$194, 3, FALSE))</f>
        <v>3</v>
      </c>
      <c r="G10721">
        <f>IF(ISNA(VLOOKUP(E10721, Dog_test_1!$B$2:$D$194, 3, FALSE)), 0, VLOOKUP(E10721, Dog_test_1!$B$2:$D$194, 3, FALSE))</f>
        <v>3</v>
      </c>
      <c r="H10721">
        <f t="shared" si="671"/>
        <v>3</v>
      </c>
    </row>
    <row r="10722" spans="1:8" ht="19" x14ac:dyDescent="0.25">
      <c r="A10722" t="s">
        <v>191</v>
      </c>
      <c r="B10722" t="s">
        <v>108</v>
      </c>
      <c r="C10722" s="2" t="str">
        <f t="shared" si="668"/>
        <v>ratterrier</v>
      </c>
      <c r="D10722" t="str">
        <f t="shared" si="669"/>
        <v>ratterrier</v>
      </c>
      <c r="E10722" t="str">
        <f t="shared" si="670"/>
        <v>ratterrier</v>
      </c>
      <c r="F10722">
        <f>IF(ISNA(VLOOKUP(D10722, Dog_test_1!$B$2:$D$194, 3, FALSE)), 0, VLOOKUP(D10722, Dog_test_1!$B$2:$D$194, 3, FALSE))</f>
        <v>0</v>
      </c>
      <c r="G10722">
        <f>IF(ISNA(VLOOKUP(E10722, Dog_test_1!$B$2:$D$194, 3, FALSE)), 0, VLOOKUP(E10722, Dog_test_1!$B$2:$D$194, 3, FALSE))</f>
        <v>0</v>
      </c>
      <c r="H10722">
        <f t="shared" si="671"/>
        <v>0</v>
      </c>
    </row>
    <row r="10723" spans="1:8" ht="19" x14ac:dyDescent="0.25">
      <c r="A10723" t="s">
        <v>6</v>
      </c>
      <c r="B10723" t="s">
        <v>339</v>
      </c>
      <c r="C10723" s="2" t="str">
        <f t="shared" si="668"/>
        <v>cardiganwelshcorgi</v>
      </c>
      <c r="D10723" t="str">
        <f t="shared" si="669"/>
        <v>cardiganwelshcorgi</v>
      </c>
      <c r="E10723" t="str">
        <f t="shared" si="670"/>
        <v>cardiganwelshcorgi</v>
      </c>
      <c r="F10723">
        <f>IF(ISNA(VLOOKUP(D10723, Dog_test_1!$B$2:$D$194, 3, FALSE)), 0, VLOOKUP(D10723, Dog_test_1!$B$2:$D$194, 3, FALSE))</f>
        <v>2</v>
      </c>
      <c r="G10723">
        <f>IF(ISNA(VLOOKUP(E10723, Dog_test_1!$B$2:$D$194, 3, FALSE)), 0, VLOOKUP(E10723, Dog_test_1!$B$2:$D$194, 3, FALSE))</f>
        <v>2</v>
      </c>
      <c r="H10723">
        <f t="shared" si="671"/>
        <v>2</v>
      </c>
    </row>
    <row r="10724" spans="1:8" ht="19" x14ac:dyDescent="0.25">
      <c r="A10724" t="s">
        <v>6</v>
      </c>
      <c r="B10724" t="s">
        <v>5</v>
      </c>
      <c r="C10724" s="2" t="str">
        <f t="shared" si="668"/>
        <v>americanpitbullterrier</v>
      </c>
      <c r="D10724" t="str">
        <f t="shared" si="669"/>
        <v>americanpitbullterrier</v>
      </c>
      <c r="E10724" t="str">
        <f t="shared" si="670"/>
        <v>americanpitbullterrier</v>
      </c>
      <c r="F10724">
        <f>IF(ISNA(VLOOKUP(D10724, Dog_test_1!$B$2:$D$194, 3, FALSE)), 0, VLOOKUP(D10724, Dog_test_1!$B$2:$D$194, 3, FALSE))</f>
        <v>3</v>
      </c>
      <c r="G10724">
        <f>IF(ISNA(VLOOKUP(E10724, Dog_test_1!$B$2:$D$194, 3, FALSE)), 0, VLOOKUP(E10724, Dog_test_1!$B$2:$D$194, 3, FALSE))</f>
        <v>3</v>
      </c>
      <c r="H10724">
        <f t="shared" si="671"/>
        <v>3</v>
      </c>
    </row>
    <row r="10725" spans="1:8" ht="19" x14ac:dyDescent="0.25">
      <c r="A10725" t="s">
        <v>251</v>
      </c>
      <c r="B10725" t="s">
        <v>9</v>
      </c>
      <c r="C10725" s="2" t="str">
        <f t="shared" si="668"/>
        <v>cairnterrier/chihuahua</v>
      </c>
      <c r="D10725" t="str">
        <f t="shared" si="669"/>
        <v>cairnterrier</v>
      </c>
      <c r="E10725" t="str">
        <f t="shared" si="670"/>
        <v>chihuahua</v>
      </c>
      <c r="F10725">
        <f>IF(ISNA(VLOOKUP(D10725, Dog_test_1!$B$2:$D$194, 3, FALSE)), 0, VLOOKUP(D10725, Dog_test_1!$B$2:$D$194, 3, FALSE))</f>
        <v>1</v>
      </c>
      <c r="G10725">
        <f>IF(ISNA(VLOOKUP(E10725, Dog_test_1!$B$2:$D$194, 3, FALSE)), 0, VLOOKUP(E10725, Dog_test_1!$B$2:$D$194, 3, FALSE))</f>
        <v>1</v>
      </c>
      <c r="H10725">
        <f t="shared" si="671"/>
        <v>1</v>
      </c>
    </row>
    <row r="10726" spans="1:8" ht="19" x14ac:dyDescent="0.25">
      <c r="A10726" t="s">
        <v>6</v>
      </c>
      <c r="B10726" t="s">
        <v>30</v>
      </c>
      <c r="C10726" s="2" t="str">
        <f t="shared" si="668"/>
        <v>chihuahua</v>
      </c>
      <c r="D10726" t="str">
        <f t="shared" si="669"/>
        <v>chihuahua</v>
      </c>
      <c r="E10726" t="str">
        <f t="shared" si="670"/>
        <v>chihuahua</v>
      </c>
      <c r="F10726">
        <f>IF(ISNA(VLOOKUP(D10726, Dog_test_1!$B$2:$D$194, 3, FALSE)), 0, VLOOKUP(D10726, Dog_test_1!$B$2:$D$194, 3, FALSE))</f>
        <v>1</v>
      </c>
      <c r="G10726">
        <f>IF(ISNA(VLOOKUP(E10726, Dog_test_1!$B$2:$D$194, 3, FALSE)), 0, VLOOKUP(E10726, Dog_test_1!$B$2:$D$194, 3, FALSE))</f>
        <v>1</v>
      </c>
      <c r="H10726">
        <f t="shared" si="671"/>
        <v>1</v>
      </c>
    </row>
    <row r="10727" spans="1:8" ht="19" x14ac:dyDescent="0.25">
      <c r="A10727" t="s">
        <v>291</v>
      </c>
      <c r="B10727" t="s">
        <v>1055</v>
      </c>
      <c r="C10727" s="2" t="str">
        <f t="shared" si="668"/>
        <v>labradorretriever/catahoula</v>
      </c>
      <c r="D10727" t="str">
        <f t="shared" si="669"/>
        <v>labradorretriever</v>
      </c>
      <c r="E10727" t="str">
        <f t="shared" si="670"/>
        <v>catahoula</v>
      </c>
      <c r="F10727">
        <f>IF(ISNA(VLOOKUP(D10727, Dog_test_1!$B$2:$D$194, 3, FALSE)), 0, VLOOKUP(D10727, Dog_test_1!$B$2:$D$194, 3, FALSE))</f>
        <v>3</v>
      </c>
      <c r="G10727">
        <f>IF(ISNA(VLOOKUP(E10727, Dog_test_1!$B$2:$D$194, 3, FALSE)), 0, VLOOKUP(E10727, Dog_test_1!$B$2:$D$194, 3, FALSE))</f>
        <v>0</v>
      </c>
      <c r="H10727">
        <f t="shared" si="671"/>
        <v>1.5</v>
      </c>
    </row>
    <row r="10728" spans="1:8" ht="19" x14ac:dyDescent="0.25">
      <c r="A10728" t="s">
        <v>6</v>
      </c>
      <c r="B10728" t="s">
        <v>30</v>
      </c>
      <c r="C10728" s="2" t="str">
        <f t="shared" si="668"/>
        <v>chihuahua</v>
      </c>
      <c r="D10728" t="str">
        <f t="shared" si="669"/>
        <v>chihuahua</v>
      </c>
      <c r="E10728" t="str">
        <f t="shared" si="670"/>
        <v>chihuahua</v>
      </c>
      <c r="F10728">
        <f>IF(ISNA(VLOOKUP(D10728, Dog_test_1!$B$2:$D$194, 3, FALSE)), 0, VLOOKUP(D10728, Dog_test_1!$B$2:$D$194, 3, FALSE))</f>
        <v>1</v>
      </c>
      <c r="G10728">
        <f>IF(ISNA(VLOOKUP(E10728, Dog_test_1!$B$2:$D$194, 3, FALSE)), 0, VLOOKUP(E10728, Dog_test_1!$B$2:$D$194, 3, FALSE))</f>
        <v>1</v>
      </c>
      <c r="H10728">
        <f t="shared" si="671"/>
        <v>1</v>
      </c>
    </row>
    <row r="10729" spans="1:8" ht="19" x14ac:dyDescent="0.25">
      <c r="A10729" t="s">
        <v>4337</v>
      </c>
      <c r="B10729" t="s">
        <v>44</v>
      </c>
      <c r="C10729" s="2" t="str">
        <f t="shared" si="668"/>
        <v>blackmouthcur</v>
      </c>
      <c r="D10729" t="str">
        <f t="shared" si="669"/>
        <v>blackmouthcur</v>
      </c>
      <c r="E10729" t="str">
        <f t="shared" si="670"/>
        <v>blackmouthcur</v>
      </c>
      <c r="F10729">
        <f>IF(ISNA(VLOOKUP(D10729, Dog_test_1!$B$2:$D$194, 3, FALSE)), 0, VLOOKUP(D10729, Dog_test_1!$B$2:$D$194, 3, FALSE))</f>
        <v>0</v>
      </c>
      <c r="G10729">
        <f>IF(ISNA(VLOOKUP(E10729, Dog_test_1!$B$2:$D$194, 3, FALSE)), 0, VLOOKUP(E10729, Dog_test_1!$B$2:$D$194, 3, FALSE))</f>
        <v>0</v>
      </c>
      <c r="H10729">
        <f t="shared" si="671"/>
        <v>0</v>
      </c>
    </row>
    <row r="10730" spans="1:8" ht="19" x14ac:dyDescent="0.25">
      <c r="A10730" t="s">
        <v>2091</v>
      </c>
      <c r="B10730" t="s">
        <v>128</v>
      </c>
      <c r="C10730" s="2" t="str">
        <f t="shared" si="668"/>
        <v>australiancattledog</v>
      </c>
      <c r="D10730" t="str">
        <f t="shared" si="669"/>
        <v>australiancattledog</v>
      </c>
      <c r="E10730" t="str">
        <f t="shared" si="670"/>
        <v>australiancattledog</v>
      </c>
      <c r="F10730">
        <f>IF(ISNA(VLOOKUP(D10730, Dog_test_1!$B$2:$D$194, 3, FALSE)), 0, VLOOKUP(D10730, Dog_test_1!$B$2:$D$194, 3, FALSE))</f>
        <v>0</v>
      </c>
      <c r="G10730">
        <f>IF(ISNA(VLOOKUP(E10730, Dog_test_1!$B$2:$D$194, 3, FALSE)), 0, VLOOKUP(E10730, Dog_test_1!$B$2:$D$194, 3, FALSE))</f>
        <v>0</v>
      </c>
      <c r="H10730">
        <f t="shared" si="671"/>
        <v>0</v>
      </c>
    </row>
    <row r="10731" spans="1:8" ht="19" x14ac:dyDescent="0.25">
      <c r="A10731" t="s">
        <v>6</v>
      </c>
      <c r="B10731" t="s">
        <v>893</v>
      </c>
      <c r="C10731" s="2" t="str">
        <f t="shared" si="668"/>
        <v>mastiff</v>
      </c>
      <c r="D10731" t="str">
        <f t="shared" si="669"/>
        <v>mastiff</v>
      </c>
      <c r="E10731" t="str">
        <f t="shared" si="670"/>
        <v>mastiff</v>
      </c>
      <c r="F10731">
        <f>IF(ISNA(VLOOKUP(D10731, Dog_test_1!$B$2:$D$194, 3, FALSE)), 0, VLOOKUP(D10731, Dog_test_1!$B$2:$D$194, 3, FALSE))</f>
        <v>4</v>
      </c>
      <c r="G10731">
        <f>IF(ISNA(VLOOKUP(E10731, Dog_test_1!$B$2:$D$194, 3, FALSE)), 0, VLOOKUP(E10731, Dog_test_1!$B$2:$D$194, 3, FALSE))</f>
        <v>4</v>
      </c>
      <c r="H10731">
        <f t="shared" si="671"/>
        <v>4</v>
      </c>
    </row>
    <row r="10732" spans="1:8" ht="19" x14ac:dyDescent="0.25">
      <c r="A10732" t="s">
        <v>3796</v>
      </c>
      <c r="B10732" t="s">
        <v>164</v>
      </c>
      <c r="C10732" s="2" t="str">
        <f t="shared" si="668"/>
        <v>labradorretriever/americanpitbullterrier</v>
      </c>
      <c r="D10732" t="str">
        <f t="shared" si="669"/>
        <v>labradorretriever</v>
      </c>
      <c r="E10732" t="str">
        <f t="shared" si="670"/>
        <v>americanpitbullterrier</v>
      </c>
      <c r="F10732">
        <f>IF(ISNA(VLOOKUP(D10732, Dog_test_1!$B$2:$D$194, 3, FALSE)), 0, VLOOKUP(D10732, Dog_test_1!$B$2:$D$194, 3, FALSE))</f>
        <v>3</v>
      </c>
      <c r="G10732">
        <f>IF(ISNA(VLOOKUP(E10732, Dog_test_1!$B$2:$D$194, 3, FALSE)), 0, VLOOKUP(E10732, Dog_test_1!$B$2:$D$194, 3, FALSE))</f>
        <v>3</v>
      </c>
      <c r="H10732">
        <f t="shared" si="671"/>
        <v>3</v>
      </c>
    </row>
    <row r="10733" spans="1:8" ht="19" x14ac:dyDescent="0.25">
      <c r="A10733" t="s">
        <v>408</v>
      </c>
      <c r="B10733" t="s">
        <v>42</v>
      </c>
      <c r="C10733" s="2" t="str">
        <f t="shared" si="668"/>
        <v>bluelacy</v>
      </c>
      <c r="D10733" t="str">
        <f t="shared" si="669"/>
        <v>bluelacy</v>
      </c>
      <c r="E10733" t="str">
        <f t="shared" si="670"/>
        <v>bluelacy</v>
      </c>
      <c r="F10733">
        <f>IF(ISNA(VLOOKUP(D10733, Dog_test_1!$B$2:$D$194, 3, FALSE)), 0, VLOOKUP(D10733, Dog_test_1!$B$2:$D$194, 3, FALSE))</f>
        <v>0</v>
      </c>
      <c r="G10733">
        <f>IF(ISNA(VLOOKUP(E10733, Dog_test_1!$B$2:$D$194, 3, FALSE)), 0, VLOOKUP(E10733, Dog_test_1!$B$2:$D$194, 3, FALSE))</f>
        <v>0</v>
      </c>
      <c r="H10733">
        <f t="shared" si="671"/>
        <v>0</v>
      </c>
    </row>
    <row r="10734" spans="1:8" ht="19" x14ac:dyDescent="0.25">
      <c r="A10734" t="s">
        <v>260</v>
      </c>
      <c r="B10734" t="s">
        <v>32</v>
      </c>
      <c r="C10734" s="2" t="str">
        <f t="shared" si="668"/>
        <v>labradorretriever</v>
      </c>
      <c r="D10734" t="str">
        <f t="shared" si="669"/>
        <v>labradorretriever</v>
      </c>
      <c r="E10734" t="str">
        <f t="shared" si="670"/>
        <v>labradorretriever</v>
      </c>
      <c r="F10734">
        <f>IF(ISNA(VLOOKUP(D10734, Dog_test_1!$B$2:$D$194, 3, FALSE)), 0, VLOOKUP(D10734, Dog_test_1!$B$2:$D$194, 3, FALSE))</f>
        <v>3</v>
      </c>
      <c r="G10734">
        <f>IF(ISNA(VLOOKUP(E10734, Dog_test_1!$B$2:$D$194, 3, FALSE)), 0, VLOOKUP(E10734, Dog_test_1!$B$2:$D$194, 3, FALSE))</f>
        <v>3</v>
      </c>
      <c r="H10734">
        <f t="shared" si="671"/>
        <v>3</v>
      </c>
    </row>
    <row r="10735" spans="1:8" ht="19" x14ac:dyDescent="0.25">
      <c r="A10735" t="s">
        <v>4646</v>
      </c>
      <c r="B10735" t="s">
        <v>5</v>
      </c>
      <c r="C10735" s="2" t="str">
        <f t="shared" si="668"/>
        <v>americanpitbullterrier</v>
      </c>
      <c r="D10735" t="str">
        <f t="shared" si="669"/>
        <v>americanpitbullterrier</v>
      </c>
      <c r="E10735" t="str">
        <f t="shared" si="670"/>
        <v>americanpitbullterrier</v>
      </c>
      <c r="F10735">
        <f>IF(ISNA(VLOOKUP(D10735, Dog_test_1!$B$2:$D$194, 3, FALSE)), 0, VLOOKUP(D10735, Dog_test_1!$B$2:$D$194, 3, FALSE))</f>
        <v>3</v>
      </c>
      <c r="G10735">
        <f>IF(ISNA(VLOOKUP(E10735, Dog_test_1!$B$2:$D$194, 3, FALSE)), 0, VLOOKUP(E10735, Dog_test_1!$B$2:$D$194, 3, FALSE))</f>
        <v>3</v>
      </c>
      <c r="H10735">
        <f t="shared" si="671"/>
        <v>3</v>
      </c>
    </row>
    <row r="10736" spans="1:8" ht="19" x14ac:dyDescent="0.25">
      <c r="A10736" t="s">
        <v>586</v>
      </c>
      <c r="B10736" t="s">
        <v>32</v>
      </c>
      <c r="C10736" s="2" t="str">
        <f t="shared" si="668"/>
        <v>labradorretriever</v>
      </c>
      <c r="D10736" t="str">
        <f t="shared" si="669"/>
        <v>labradorretriever</v>
      </c>
      <c r="E10736" t="str">
        <f t="shared" si="670"/>
        <v>labradorretriever</v>
      </c>
      <c r="F10736">
        <f>IF(ISNA(VLOOKUP(D10736, Dog_test_1!$B$2:$D$194, 3, FALSE)), 0, VLOOKUP(D10736, Dog_test_1!$B$2:$D$194, 3, FALSE))</f>
        <v>3</v>
      </c>
      <c r="G10736">
        <f>IF(ISNA(VLOOKUP(E10736, Dog_test_1!$B$2:$D$194, 3, FALSE)), 0, VLOOKUP(E10736, Dog_test_1!$B$2:$D$194, 3, FALSE))</f>
        <v>3</v>
      </c>
      <c r="H10736">
        <f t="shared" si="671"/>
        <v>3</v>
      </c>
    </row>
    <row r="10737" spans="1:8" ht="19" x14ac:dyDescent="0.25">
      <c r="A10737" t="s">
        <v>3313</v>
      </c>
      <c r="B10737" t="s">
        <v>28</v>
      </c>
      <c r="C10737" s="2" t="str">
        <f t="shared" si="668"/>
        <v>americanstaffordshireterrier</v>
      </c>
      <c r="D10737" t="str">
        <f t="shared" si="669"/>
        <v>americanstaffordshireterrier</v>
      </c>
      <c r="E10737" t="str">
        <f t="shared" si="670"/>
        <v>americanstaffordshireterrier</v>
      </c>
      <c r="F10737">
        <f>IF(ISNA(VLOOKUP(D10737, Dog_test_1!$B$2:$D$194, 3, FALSE)), 0, VLOOKUP(D10737, Dog_test_1!$B$2:$D$194, 3, FALSE))</f>
        <v>3</v>
      </c>
      <c r="G10737">
        <f>IF(ISNA(VLOOKUP(E10737, Dog_test_1!$B$2:$D$194, 3, FALSE)), 0, VLOOKUP(E10737, Dog_test_1!$B$2:$D$194, 3, FALSE))</f>
        <v>3</v>
      </c>
      <c r="H10737">
        <f t="shared" si="671"/>
        <v>3</v>
      </c>
    </row>
    <row r="10738" spans="1:8" ht="19" x14ac:dyDescent="0.25">
      <c r="A10738" t="s">
        <v>4647</v>
      </c>
      <c r="B10738" t="s">
        <v>32</v>
      </c>
      <c r="C10738" s="2" t="str">
        <f t="shared" si="668"/>
        <v>labradorretriever</v>
      </c>
      <c r="D10738" t="str">
        <f t="shared" si="669"/>
        <v>labradorretriever</v>
      </c>
      <c r="E10738" t="str">
        <f t="shared" si="670"/>
        <v>labradorretriever</v>
      </c>
      <c r="F10738">
        <f>IF(ISNA(VLOOKUP(D10738, Dog_test_1!$B$2:$D$194, 3, FALSE)), 0, VLOOKUP(D10738, Dog_test_1!$B$2:$D$194, 3, FALSE))</f>
        <v>3</v>
      </c>
      <c r="G10738">
        <f>IF(ISNA(VLOOKUP(E10738, Dog_test_1!$B$2:$D$194, 3, FALSE)), 0, VLOOKUP(E10738, Dog_test_1!$B$2:$D$194, 3, FALSE))</f>
        <v>3</v>
      </c>
      <c r="H10738">
        <f t="shared" si="671"/>
        <v>3</v>
      </c>
    </row>
    <row r="10739" spans="1:8" ht="19" x14ac:dyDescent="0.25">
      <c r="A10739" t="s">
        <v>728</v>
      </c>
      <c r="B10739" t="s">
        <v>75</v>
      </c>
      <c r="C10739" s="2" t="str">
        <f t="shared" si="668"/>
        <v>bordercollie</v>
      </c>
      <c r="D10739" t="str">
        <f t="shared" si="669"/>
        <v>bordercollie</v>
      </c>
      <c r="E10739" t="str">
        <f t="shared" si="670"/>
        <v>bordercollie</v>
      </c>
      <c r="F10739">
        <f>IF(ISNA(VLOOKUP(D10739, Dog_test_1!$B$2:$D$194, 3, FALSE)), 0, VLOOKUP(D10739, Dog_test_1!$B$2:$D$194, 3, FALSE))</f>
        <v>3</v>
      </c>
      <c r="G10739">
        <f>IF(ISNA(VLOOKUP(E10739, Dog_test_1!$B$2:$D$194, 3, FALSE)), 0, VLOOKUP(E10739, Dog_test_1!$B$2:$D$194, 3, FALSE))</f>
        <v>3</v>
      </c>
      <c r="H10739">
        <f t="shared" si="671"/>
        <v>3</v>
      </c>
    </row>
    <row r="10740" spans="1:8" ht="19" x14ac:dyDescent="0.25">
      <c r="A10740" t="s">
        <v>218</v>
      </c>
      <c r="B10740" t="s">
        <v>605</v>
      </c>
      <c r="C10740" s="2" t="str">
        <f t="shared" si="668"/>
        <v>smoothfoxterrier</v>
      </c>
      <c r="D10740" t="str">
        <f t="shared" si="669"/>
        <v>smoothfoxterrier</v>
      </c>
      <c r="E10740" t="str">
        <f t="shared" si="670"/>
        <v>smoothfoxterrier</v>
      </c>
      <c r="F10740">
        <f>IF(ISNA(VLOOKUP(D10740, Dog_test_1!$B$2:$D$194, 3, FALSE)), 0, VLOOKUP(D10740, Dog_test_1!$B$2:$D$194, 3, FALSE))</f>
        <v>3</v>
      </c>
      <c r="G10740">
        <f>IF(ISNA(VLOOKUP(E10740, Dog_test_1!$B$2:$D$194, 3, FALSE)), 0, VLOOKUP(E10740, Dog_test_1!$B$2:$D$194, 3, FALSE))</f>
        <v>3</v>
      </c>
      <c r="H10740">
        <f t="shared" si="671"/>
        <v>3</v>
      </c>
    </row>
    <row r="10741" spans="1:8" ht="19" x14ac:dyDescent="0.25">
      <c r="A10741" t="s">
        <v>411</v>
      </c>
      <c r="B10741" t="s">
        <v>5</v>
      </c>
      <c r="C10741" s="2" t="str">
        <f t="shared" si="668"/>
        <v>americanpitbullterrier</v>
      </c>
      <c r="D10741" t="str">
        <f t="shared" si="669"/>
        <v>americanpitbullterrier</v>
      </c>
      <c r="E10741" t="str">
        <f t="shared" si="670"/>
        <v>americanpitbullterrier</v>
      </c>
      <c r="F10741">
        <f>IF(ISNA(VLOOKUP(D10741, Dog_test_1!$B$2:$D$194, 3, FALSE)), 0, VLOOKUP(D10741, Dog_test_1!$B$2:$D$194, 3, FALSE))</f>
        <v>3</v>
      </c>
      <c r="G10741">
        <f>IF(ISNA(VLOOKUP(E10741, Dog_test_1!$B$2:$D$194, 3, FALSE)), 0, VLOOKUP(E10741, Dog_test_1!$B$2:$D$194, 3, FALSE))</f>
        <v>3</v>
      </c>
      <c r="H10741">
        <f t="shared" si="671"/>
        <v>3</v>
      </c>
    </row>
    <row r="10742" spans="1:8" ht="19" x14ac:dyDescent="0.25">
      <c r="A10742" t="s">
        <v>1261</v>
      </c>
      <c r="B10742" t="s">
        <v>1370</v>
      </c>
      <c r="C10742" s="2" t="str">
        <f t="shared" si="668"/>
        <v>softcoatedwheatenterrier</v>
      </c>
      <c r="D10742" t="str">
        <f t="shared" si="669"/>
        <v>softcoatedwheatenterrier</v>
      </c>
      <c r="E10742" t="str">
        <f t="shared" si="670"/>
        <v>softcoatedwheatenterrier</v>
      </c>
      <c r="F10742">
        <f>IF(ISNA(VLOOKUP(D10742, Dog_test_1!$B$2:$D$194, 3, FALSE)), 0, VLOOKUP(D10742, Dog_test_1!$B$2:$D$194, 3, FALSE))</f>
        <v>0</v>
      </c>
      <c r="G10742">
        <f>IF(ISNA(VLOOKUP(E10742, Dog_test_1!$B$2:$D$194, 3, FALSE)), 0, VLOOKUP(E10742, Dog_test_1!$B$2:$D$194, 3, FALSE))</f>
        <v>0</v>
      </c>
      <c r="H10742">
        <f t="shared" si="671"/>
        <v>0</v>
      </c>
    </row>
    <row r="10743" spans="1:8" ht="19" x14ac:dyDescent="0.25">
      <c r="A10743" t="s">
        <v>4648</v>
      </c>
      <c r="B10743" t="s">
        <v>25</v>
      </c>
      <c r="C10743" s="2" t="str">
        <f t="shared" si="668"/>
        <v>germanshepherd</v>
      </c>
      <c r="D10743" t="str">
        <f t="shared" si="669"/>
        <v>germanshepherd</v>
      </c>
      <c r="E10743" t="str">
        <f t="shared" si="670"/>
        <v>germanshepherd</v>
      </c>
      <c r="F10743">
        <f>IF(ISNA(VLOOKUP(D10743, Dog_test_1!$B$2:$D$194, 3, FALSE)), 0, VLOOKUP(D10743, Dog_test_1!$B$2:$D$194, 3, FALSE))</f>
        <v>3</v>
      </c>
      <c r="G10743">
        <f>IF(ISNA(VLOOKUP(E10743, Dog_test_1!$B$2:$D$194, 3, FALSE)), 0, VLOOKUP(E10743, Dog_test_1!$B$2:$D$194, 3, FALSE))</f>
        <v>3</v>
      </c>
      <c r="H10743">
        <f t="shared" si="671"/>
        <v>3</v>
      </c>
    </row>
    <row r="10744" spans="1:8" ht="19" x14ac:dyDescent="0.25">
      <c r="A10744" t="s">
        <v>6</v>
      </c>
      <c r="B10744" t="s">
        <v>567</v>
      </c>
      <c r="C10744" s="2" t="str">
        <f t="shared" si="668"/>
        <v>pomeranian</v>
      </c>
      <c r="D10744" t="str">
        <f t="shared" si="669"/>
        <v>pomeranian</v>
      </c>
      <c r="E10744" t="str">
        <f t="shared" si="670"/>
        <v>pomeranian</v>
      </c>
      <c r="F10744">
        <f>IF(ISNA(VLOOKUP(D10744, Dog_test_1!$B$2:$D$194, 3, FALSE)), 0, VLOOKUP(D10744, Dog_test_1!$B$2:$D$194, 3, FALSE))</f>
        <v>1</v>
      </c>
      <c r="G10744">
        <f>IF(ISNA(VLOOKUP(E10744, Dog_test_1!$B$2:$D$194, 3, FALSE)), 0, VLOOKUP(E10744, Dog_test_1!$B$2:$D$194, 3, FALSE))</f>
        <v>1</v>
      </c>
      <c r="H10744">
        <f t="shared" si="671"/>
        <v>1</v>
      </c>
    </row>
    <row r="10745" spans="1:8" ht="19" x14ac:dyDescent="0.25">
      <c r="A10745" t="s">
        <v>4649</v>
      </c>
      <c r="B10745" t="s">
        <v>227</v>
      </c>
      <c r="C10745" s="2" t="str">
        <f t="shared" si="668"/>
        <v>bordercollie/labradorretriever</v>
      </c>
      <c r="D10745" t="str">
        <f t="shared" si="669"/>
        <v>bordercollie</v>
      </c>
      <c r="E10745" t="str">
        <f t="shared" si="670"/>
        <v>labradorretriever</v>
      </c>
      <c r="F10745">
        <f>IF(ISNA(VLOOKUP(D10745, Dog_test_1!$B$2:$D$194, 3, FALSE)), 0, VLOOKUP(D10745, Dog_test_1!$B$2:$D$194, 3, FALSE))</f>
        <v>3</v>
      </c>
      <c r="G10745">
        <f>IF(ISNA(VLOOKUP(E10745, Dog_test_1!$B$2:$D$194, 3, FALSE)), 0, VLOOKUP(E10745, Dog_test_1!$B$2:$D$194, 3, FALSE))</f>
        <v>3</v>
      </c>
      <c r="H10745">
        <f t="shared" si="671"/>
        <v>3</v>
      </c>
    </row>
    <row r="10746" spans="1:8" ht="19" x14ac:dyDescent="0.25">
      <c r="A10746" t="s">
        <v>29</v>
      </c>
      <c r="B10746" t="s">
        <v>32</v>
      </c>
      <c r="C10746" s="2" t="str">
        <f t="shared" si="668"/>
        <v>labradorretriever</v>
      </c>
      <c r="D10746" t="str">
        <f t="shared" si="669"/>
        <v>labradorretriever</v>
      </c>
      <c r="E10746" t="str">
        <f t="shared" si="670"/>
        <v>labradorretriever</v>
      </c>
      <c r="F10746">
        <f>IF(ISNA(VLOOKUP(D10746, Dog_test_1!$B$2:$D$194, 3, FALSE)), 0, VLOOKUP(D10746, Dog_test_1!$B$2:$D$194, 3, FALSE))</f>
        <v>3</v>
      </c>
      <c r="G10746">
        <f>IF(ISNA(VLOOKUP(E10746, Dog_test_1!$B$2:$D$194, 3, FALSE)), 0, VLOOKUP(E10746, Dog_test_1!$B$2:$D$194, 3, FALSE))</f>
        <v>3</v>
      </c>
      <c r="H10746">
        <f t="shared" si="671"/>
        <v>3</v>
      </c>
    </row>
    <row r="10747" spans="1:8" ht="19" x14ac:dyDescent="0.25">
      <c r="A10747" t="s">
        <v>4650</v>
      </c>
      <c r="B10747" t="s">
        <v>32</v>
      </c>
      <c r="C10747" s="2" t="str">
        <f t="shared" si="668"/>
        <v>labradorretriever</v>
      </c>
      <c r="D10747" t="str">
        <f t="shared" si="669"/>
        <v>labradorretriever</v>
      </c>
      <c r="E10747" t="str">
        <f t="shared" si="670"/>
        <v>labradorretriever</v>
      </c>
      <c r="F10747">
        <f>IF(ISNA(VLOOKUP(D10747, Dog_test_1!$B$2:$D$194, 3, FALSE)), 0, VLOOKUP(D10747, Dog_test_1!$B$2:$D$194, 3, FALSE))</f>
        <v>3</v>
      </c>
      <c r="G10747">
        <f>IF(ISNA(VLOOKUP(E10747, Dog_test_1!$B$2:$D$194, 3, FALSE)), 0, VLOOKUP(E10747, Dog_test_1!$B$2:$D$194, 3, FALSE))</f>
        <v>3</v>
      </c>
      <c r="H10747">
        <f t="shared" si="671"/>
        <v>3</v>
      </c>
    </row>
    <row r="10748" spans="1:8" ht="19" x14ac:dyDescent="0.25">
      <c r="A10748" t="s">
        <v>600</v>
      </c>
      <c r="B10748" t="s">
        <v>1121</v>
      </c>
      <c r="C10748" s="2" t="str">
        <f t="shared" si="668"/>
        <v>wirehairfoxterrier</v>
      </c>
      <c r="D10748" t="str">
        <f t="shared" si="669"/>
        <v>wirehairfoxterrier</v>
      </c>
      <c r="E10748" t="str">
        <f t="shared" si="670"/>
        <v>wirehairfoxterrier</v>
      </c>
      <c r="F10748">
        <f>IF(ISNA(VLOOKUP(D10748, Dog_test_1!$B$2:$D$194, 3, FALSE)), 0, VLOOKUP(D10748, Dog_test_1!$B$2:$D$194, 3, FALSE))</f>
        <v>0</v>
      </c>
      <c r="G10748">
        <f>IF(ISNA(VLOOKUP(E10748, Dog_test_1!$B$2:$D$194, 3, FALSE)), 0, VLOOKUP(E10748, Dog_test_1!$B$2:$D$194, 3, FALSE))</f>
        <v>0</v>
      </c>
      <c r="H10748">
        <f t="shared" si="671"/>
        <v>0</v>
      </c>
    </row>
    <row r="10749" spans="1:8" ht="19" x14ac:dyDescent="0.25">
      <c r="A10749" t="s">
        <v>6</v>
      </c>
      <c r="B10749" t="s">
        <v>21</v>
      </c>
      <c r="C10749" s="2" t="str">
        <f t="shared" si="668"/>
        <v>queenslandheeler</v>
      </c>
      <c r="D10749" t="str">
        <f t="shared" si="669"/>
        <v>queenslandheeler</v>
      </c>
      <c r="E10749" t="str">
        <f t="shared" si="670"/>
        <v>queenslandheeler</v>
      </c>
      <c r="F10749">
        <f>IF(ISNA(VLOOKUP(D10749, Dog_test_1!$B$2:$D$194, 3, FALSE)), 0, VLOOKUP(D10749, Dog_test_1!$B$2:$D$194, 3, FALSE))</f>
        <v>0</v>
      </c>
      <c r="G10749">
        <f>IF(ISNA(VLOOKUP(E10749, Dog_test_1!$B$2:$D$194, 3, FALSE)), 0, VLOOKUP(E10749, Dog_test_1!$B$2:$D$194, 3, FALSE))</f>
        <v>0</v>
      </c>
      <c r="H10749">
        <f t="shared" si="671"/>
        <v>0</v>
      </c>
    </row>
    <row r="10750" spans="1:8" ht="19" x14ac:dyDescent="0.25">
      <c r="A10750" t="s">
        <v>2736</v>
      </c>
      <c r="B10750" t="s">
        <v>94</v>
      </c>
      <c r="C10750" s="2" t="str">
        <f t="shared" si="668"/>
        <v>miniatureschnauzer/miniaturepoodle</v>
      </c>
      <c r="D10750" t="str">
        <f t="shared" si="669"/>
        <v>miniatureschnauzer</v>
      </c>
      <c r="E10750" t="str">
        <f t="shared" si="670"/>
        <v>miniaturepoodle</v>
      </c>
      <c r="F10750">
        <f>IF(ISNA(VLOOKUP(D10750, Dog_test_1!$B$2:$D$194, 3, FALSE)), 0, VLOOKUP(D10750, Dog_test_1!$B$2:$D$194, 3, FALSE))</f>
        <v>2</v>
      </c>
      <c r="G10750">
        <f>IF(ISNA(VLOOKUP(E10750, Dog_test_1!$B$2:$D$194, 3, FALSE)), 0, VLOOKUP(E10750, Dog_test_1!$B$2:$D$194, 3, FALSE))</f>
        <v>2</v>
      </c>
      <c r="H10750">
        <f t="shared" si="671"/>
        <v>2</v>
      </c>
    </row>
    <row r="10751" spans="1:8" ht="19" x14ac:dyDescent="0.25">
      <c r="A10751" t="s">
        <v>2848</v>
      </c>
      <c r="B10751" t="s">
        <v>538</v>
      </c>
      <c r="C10751" s="2" t="str">
        <f t="shared" si="668"/>
        <v>miniaturepinscher</v>
      </c>
      <c r="D10751" t="str">
        <f t="shared" si="669"/>
        <v>miniaturepinscher</v>
      </c>
      <c r="E10751" t="str">
        <f t="shared" si="670"/>
        <v>miniaturepinscher</v>
      </c>
      <c r="F10751">
        <f>IF(ISNA(VLOOKUP(D10751, Dog_test_1!$B$2:$D$194, 3, FALSE)), 0, VLOOKUP(D10751, Dog_test_1!$B$2:$D$194, 3, FALSE))</f>
        <v>2</v>
      </c>
      <c r="G10751">
        <f>IF(ISNA(VLOOKUP(E10751, Dog_test_1!$B$2:$D$194, 3, FALSE)), 0, VLOOKUP(E10751, Dog_test_1!$B$2:$D$194, 3, FALSE))</f>
        <v>2</v>
      </c>
      <c r="H10751">
        <f t="shared" si="671"/>
        <v>2</v>
      </c>
    </row>
    <row r="10752" spans="1:8" ht="19" x14ac:dyDescent="0.25">
      <c r="A10752" t="s">
        <v>2895</v>
      </c>
      <c r="B10752" t="s">
        <v>5</v>
      </c>
      <c r="C10752" s="2" t="str">
        <f t="shared" si="668"/>
        <v>americanpitbullterrier</v>
      </c>
      <c r="D10752" t="str">
        <f t="shared" si="669"/>
        <v>americanpitbullterrier</v>
      </c>
      <c r="E10752" t="str">
        <f t="shared" si="670"/>
        <v>americanpitbullterrier</v>
      </c>
      <c r="F10752">
        <f>IF(ISNA(VLOOKUP(D10752, Dog_test_1!$B$2:$D$194, 3, FALSE)), 0, VLOOKUP(D10752, Dog_test_1!$B$2:$D$194, 3, FALSE))</f>
        <v>3</v>
      </c>
      <c r="G10752">
        <f>IF(ISNA(VLOOKUP(E10752, Dog_test_1!$B$2:$D$194, 3, FALSE)), 0, VLOOKUP(E10752, Dog_test_1!$B$2:$D$194, 3, FALSE))</f>
        <v>3</v>
      </c>
      <c r="H10752">
        <f t="shared" si="671"/>
        <v>3</v>
      </c>
    </row>
    <row r="10753" spans="1:8" ht="19" x14ac:dyDescent="0.25">
      <c r="A10753" t="s">
        <v>586</v>
      </c>
      <c r="B10753" t="s">
        <v>30</v>
      </c>
      <c r="C10753" s="2" t="str">
        <f t="shared" si="668"/>
        <v>chihuahua</v>
      </c>
      <c r="D10753" t="str">
        <f t="shared" si="669"/>
        <v>chihuahua</v>
      </c>
      <c r="E10753" t="str">
        <f t="shared" si="670"/>
        <v>chihuahua</v>
      </c>
      <c r="F10753">
        <f>IF(ISNA(VLOOKUP(D10753, Dog_test_1!$B$2:$D$194, 3, FALSE)), 0, VLOOKUP(D10753, Dog_test_1!$B$2:$D$194, 3, FALSE))</f>
        <v>1</v>
      </c>
      <c r="G10753">
        <f>IF(ISNA(VLOOKUP(E10753, Dog_test_1!$B$2:$D$194, 3, FALSE)), 0, VLOOKUP(E10753, Dog_test_1!$B$2:$D$194, 3, FALSE))</f>
        <v>1</v>
      </c>
      <c r="H10753">
        <f t="shared" si="671"/>
        <v>1</v>
      </c>
    </row>
    <row r="10754" spans="1:8" ht="19" x14ac:dyDescent="0.25">
      <c r="A10754" t="s">
        <v>416</v>
      </c>
      <c r="B10754" t="s">
        <v>32</v>
      </c>
      <c r="C10754" s="2" t="str">
        <f t="shared" ref="C10754:C10817" si="672">SUBSTITUTE(LOWER(B10754), " ", "")</f>
        <v>labradorretriever</v>
      </c>
      <c r="D10754" t="str">
        <f t="shared" si="669"/>
        <v>labradorretriever</v>
      </c>
      <c r="E10754" t="str">
        <f t="shared" si="670"/>
        <v>labradorretriever</v>
      </c>
      <c r="F10754">
        <f>IF(ISNA(VLOOKUP(D10754, Dog_test_1!$B$2:$D$194, 3, FALSE)), 0, VLOOKUP(D10754, Dog_test_1!$B$2:$D$194, 3, FALSE))</f>
        <v>3</v>
      </c>
      <c r="G10754">
        <f>IF(ISNA(VLOOKUP(E10754, Dog_test_1!$B$2:$D$194, 3, FALSE)), 0, VLOOKUP(E10754, Dog_test_1!$B$2:$D$194, 3, FALSE))</f>
        <v>3</v>
      </c>
      <c r="H10754">
        <f t="shared" si="671"/>
        <v>3</v>
      </c>
    </row>
    <row r="10755" spans="1:8" ht="19" x14ac:dyDescent="0.25">
      <c r="A10755" t="s">
        <v>334</v>
      </c>
      <c r="B10755" t="s">
        <v>17</v>
      </c>
      <c r="C10755" s="2" t="str">
        <f t="shared" si="672"/>
        <v>greatpyrenees</v>
      </c>
      <c r="D10755" t="str">
        <f t="shared" ref="D10755:D10818" si="673">IF(ISNUMBER(SEARCH("/", C10755)), LEFT(C10755, SEARCH("/", C10755, 1)-1), C10755)</f>
        <v>greatpyrenees</v>
      </c>
      <c r="E10755" t="str">
        <f t="shared" ref="E10755:E10818" si="674">IF(ISNUMBER(SEARCH("/", C10755)), RIGHT(C10755, LEN(C10755)-SEARCH("/", C10755, 1)), C10755)</f>
        <v>greatpyrenees</v>
      </c>
      <c r="F10755">
        <f>IF(ISNA(VLOOKUP(D10755, Dog_test_1!$B$2:$D$194, 3, FALSE)), 0, VLOOKUP(D10755, Dog_test_1!$B$2:$D$194, 3, FALSE))</f>
        <v>4</v>
      </c>
      <c r="G10755">
        <f>IF(ISNA(VLOOKUP(E10755, Dog_test_1!$B$2:$D$194, 3, FALSE)), 0, VLOOKUP(E10755, Dog_test_1!$B$2:$D$194, 3, FALSE))</f>
        <v>4</v>
      </c>
      <c r="H10755">
        <f t="shared" ref="H10755:H10818" si="675">(F10755+G10755)/2</f>
        <v>4</v>
      </c>
    </row>
    <row r="10756" spans="1:8" ht="19" x14ac:dyDescent="0.25">
      <c r="A10756" t="s">
        <v>550</v>
      </c>
      <c r="B10756" t="s">
        <v>5</v>
      </c>
      <c r="C10756" s="2" t="str">
        <f t="shared" si="672"/>
        <v>americanpitbullterrier</v>
      </c>
      <c r="D10756" t="str">
        <f t="shared" si="673"/>
        <v>americanpitbullterrier</v>
      </c>
      <c r="E10756" t="str">
        <f t="shared" si="674"/>
        <v>americanpitbullterrier</v>
      </c>
      <c r="F10756">
        <f>IF(ISNA(VLOOKUP(D10756, Dog_test_1!$B$2:$D$194, 3, FALSE)), 0, VLOOKUP(D10756, Dog_test_1!$B$2:$D$194, 3, FALSE))</f>
        <v>3</v>
      </c>
      <c r="G10756">
        <f>IF(ISNA(VLOOKUP(E10756, Dog_test_1!$B$2:$D$194, 3, FALSE)), 0, VLOOKUP(E10756, Dog_test_1!$B$2:$D$194, 3, FALSE))</f>
        <v>3</v>
      </c>
      <c r="H10756">
        <f t="shared" si="675"/>
        <v>3</v>
      </c>
    </row>
    <row r="10757" spans="1:8" ht="19" x14ac:dyDescent="0.25">
      <c r="A10757" t="s">
        <v>4529</v>
      </c>
      <c r="B10757" t="s">
        <v>71</v>
      </c>
      <c r="C10757" s="2" t="str">
        <f t="shared" si="672"/>
        <v>lhasaapso</v>
      </c>
      <c r="D10757" t="str">
        <f t="shared" si="673"/>
        <v>lhasaapso</v>
      </c>
      <c r="E10757" t="str">
        <f t="shared" si="674"/>
        <v>lhasaapso</v>
      </c>
      <c r="F10757">
        <f>IF(ISNA(VLOOKUP(D10757, Dog_test_1!$B$2:$D$194, 3, FALSE)), 0, VLOOKUP(D10757, Dog_test_1!$B$2:$D$194, 3, FALSE))</f>
        <v>2</v>
      </c>
      <c r="G10757">
        <f>IF(ISNA(VLOOKUP(E10757, Dog_test_1!$B$2:$D$194, 3, FALSE)), 0, VLOOKUP(E10757, Dog_test_1!$B$2:$D$194, 3, FALSE))</f>
        <v>2</v>
      </c>
      <c r="H10757">
        <f t="shared" si="675"/>
        <v>2</v>
      </c>
    </row>
    <row r="10758" spans="1:8" ht="19" x14ac:dyDescent="0.25">
      <c r="A10758" t="s">
        <v>1510</v>
      </c>
      <c r="B10758" t="s">
        <v>38</v>
      </c>
      <c r="C10758" s="2" t="str">
        <f t="shared" si="672"/>
        <v>beagle</v>
      </c>
      <c r="D10758" t="str">
        <f t="shared" si="673"/>
        <v>beagle</v>
      </c>
      <c r="E10758" t="str">
        <f t="shared" si="674"/>
        <v>beagle</v>
      </c>
      <c r="F10758">
        <f>IF(ISNA(VLOOKUP(D10758, Dog_test_1!$B$2:$D$194, 3, FALSE)), 0, VLOOKUP(D10758, Dog_test_1!$B$2:$D$194, 3, FALSE))</f>
        <v>3</v>
      </c>
      <c r="G10758">
        <f>IF(ISNA(VLOOKUP(E10758, Dog_test_1!$B$2:$D$194, 3, FALSE)), 0, VLOOKUP(E10758, Dog_test_1!$B$2:$D$194, 3, FALSE))</f>
        <v>3</v>
      </c>
      <c r="H10758">
        <f t="shared" si="675"/>
        <v>3</v>
      </c>
    </row>
    <row r="10759" spans="1:8" ht="19" x14ac:dyDescent="0.25">
      <c r="A10759" t="s">
        <v>4651</v>
      </c>
      <c r="B10759" t="s">
        <v>28</v>
      </c>
      <c r="C10759" s="2" t="str">
        <f t="shared" si="672"/>
        <v>americanstaffordshireterrier</v>
      </c>
      <c r="D10759" t="str">
        <f t="shared" si="673"/>
        <v>americanstaffordshireterrier</v>
      </c>
      <c r="E10759" t="str">
        <f t="shared" si="674"/>
        <v>americanstaffordshireterrier</v>
      </c>
      <c r="F10759">
        <f>IF(ISNA(VLOOKUP(D10759, Dog_test_1!$B$2:$D$194, 3, FALSE)), 0, VLOOKUP(D10759, Dog_test_1!$B$2:$D$194, 3, FALSE))</f>
        <v>3</v>
      </c>
      <c r="G10759">
        <f>IF(ISNA(VLOOKUP(E10759, Dog_test_1!$B$2:$D$194, 3, FALSE)), 0, VLOOKUP(E10759, Dog_test_1!$B$2:$D$194, 3, FALSE))</f>
        <v>3</v>
      </c>
      <c r="H10759">
        <f t="shared" si="675"/>
        <v>3</v>
      </c>
    </row>
    <row r="10760" spans="1:8" ht="19" x14ac:dyDescent="0.25">
      <c r="A10760" t="s">
        <v>6</v>
      </c>
      <c r="B10760" t="s">
        <v>32</v>
      </c>
      <c r="C10760" s="2" t="str">
        <f t="shared" si="672"/>
        <v>labradorretriever</v>
      </c>
      <c r="D10760" t="str">
        <f t="shared" si="673"/>
        <v>labradorretriever</v>
      </c>
      <c r="E10760" t="str">
        <f t="shared" si="674"/>
        <v>labradorretriever</v>
      </c>
      <c r="F10760">
        <f>IF(ISNA(VLOOKUP(D10760, Dog_test_1!$B$2:$D$194, 3, FALSE)), 0, VLOOKUP(D10760, Dog_test_1!$B$2:$D$194, 3, FALSE))</f>
        <v>3</v>
      </c>
      <c r="G10760">
        <f>IF(ISNA(VLOOKUP(E10760, Dog_test_1!$B$2:$D$194, 3, FALSE)), 0, VLOOKUP(E10760, Dog_test_1!$B$2:$D$194, 3, FALSE))</f>
        <v>3</v>
      </c>
      <c r="H10760">
        <f t="shared" si="675"/>
        <v>3</v>
      </c>
    </row>
    <row r="10761" spans="1:8" ht="19" x14ac:dyDescent="0.25">
      <c r="A10761" t="s">
        <v>2016</v>
      </c>
      <c r="B10761" t="s">
        <v>30</v>
      </c>
      <c r="C10761" s="2" t="str">
        <f t="shared" si="672"/>
        <v>chihuahua</v>
      </c>
      <c r="D10761" t="str">
        <f t="shared" si="673"/>
        <v>chihuahua</v>
      </c>
      <c r="E10761" t="str">
        <f t="shared" si="674"/>
        <v>chihuahua</v>
      </c>
      <c r="F10761">
        <f>IF(ISNA(VLOOKUP(D10761, Dog_test_1!$B$2:$D$194, 3, FALSE)), 0, VLOOKUP(D10761, Dog_test_1!$B$2:$D$194, 3, FALSE))</f>
        <v>1</v>
      </c>
      <c r="G10761">
        <f>IF(ISNA(VLOOKUP(E10761, Dog_test_1!$B$2:$D$194, 3, FALSE)), 0, VLOOKUP(E10761, Dog_test_1!$B$2:$D$194, 3, FALSE))</f>
        <v>1</v>
      </c>
      <c r="H10761">
        <f t="shared" si="675"/>
        <v>1</v>
      </c>
    </row>
    <row r="10762" spans="1:8" ht="19" x14ac:dyDescent="0.25">
      <c r="A10762" t="s">
        <v>2805</v>
      </c>
      <c r="B10762" t="s">
        <v>5</v>
      </c>
      <c r="C10762" s="2" t="str">
        <f t="shared" si="672"/>
        <v>americanpitbullterrier</v>
      </c>
      <c r="D10762" t="str">
        <f t="shared" si="673"/>
        <v>americanpitbullterrier</v>
      </c>
      <c r="E10762" t="str">
        <f t="shared" si="674"/>
        <v>americanpitbullterrier</v>
      </c>
      <c r="F10762">
        <f>IF(ISNA(VLOOKUP(D10762, Dog_test_1!$B$2:$D$194, 3, FALSE)), 0, VLOOKUP(D10762, Dog_test_1!$B$2:$D$194, 3, FALSE))</f>
        <v>3</v>
      </c>
      <c r="G10762">
        <f>IF(ISNA(VLOOKUP(E10762, Dog_test_1!$B$2:$D$194, 3, FALSE)), 0, VLOOKUP(E10762, Dog_test_1!$B$2:$D$194, 3, FALSE))</f>
        <v>3</v>
      </c>
      <c r="H10762">
        <f t="shared" si="675"/>
        <v>3</v>
      </c>
    </row>
    <row r="10763" spans="1:8" ht="19" x14ac:dyDescent="0.25">
      <c r="A10763" t="s">
        <v>4652</v>
      </c>
      <c r="B10763" t="s">
        <v>30</v>
      </c>
      <c r="C10763" s="2" t="str">
        <f t="shared" si="672"/>
        <v>chihuahua</v>
      </c>
      <c r="D10763" t="str">
        <f t="shared" si="673"/>
        <v>chihuahua</v>
      </c>
      <c r="E10763" t="str">
        <f t="shared" si="674"/>
        <v>chihuahua</v>
      </c>
      <c r="F10763">
        <f>IF(ISNA(VLOOKUP(D10763, Dog_test_1!$B$2:$D$194, 3, FALSE)), 0, VLOOKUP(D10763, Dog_test_1!$B$2:$D$194, 3, FALSE))</f>
        <v>1</v>
      </c>
      <c r="G10763">
        <f>IF(ISNA(VLOOKUP(E10763, Dog_test_1!$B$2:$D$194, 3, FALSE)), 0, VLOOKUP(E10763, Dog_test_1!$B$2:$D$194, 3, FALSE))</f>
        <v>1</v>
      </c>
      <c r="H10763">
        <f t="shared" si="675"/>
        <v>1</v>
      </c>
    </row>
    <row r="10764" spans="1:8" ht="19" x14ac:dyDescent="0.25">
      <c r="A10764" t="s">
        <v>43</v>
      </c>
      <c r="B10764" t="s">
        <v>25</v>
      </c>
      <c r="C10764" s="2" t="str">
        <f t="shared" si="672"/>
        <v>germanshepherd</v>
      </c>
      <c r="D10764" t="str">
        <f t="shared" si="673"/>
        <v>germanshepherd</v>
      </c>
      <c r="E10764" t="str">
        <f t="shared" si="674"/>
        <v>germanshepherd</v>
      </c>
      <c r="F10764">
        <f>IF(ISNA(VLOOKUP(D10764, Dog_test_1!$B$2:$D$194, 3, FALSE)), 0, VLOOKUP(D10764, Dog_test_1!$B$2:$D$194, 3, FALSE))</f>
        <v>3</v>
      </c>
      <c r="G10764">
        <f>IF(ISNA(VLOOKUP(E10764, Dog_test_1!$B$2:$D$194, 3, FALSE)), 0, VLOOKUP(E10764, Dog_test_1!$B$2:$D$194, 3, FALSE))</f>
        <v>3</v>
      </c>
      <c r="H10764">
        <f t="shared" si="675"/>
        <v>3</v>
      </c>
    </row>
    <row r="10765" spans="1:8" ht="19" x14ac:dyDescent="0.25">
      <c r="A10765" t="s">
        <v>1915</v>
      </c>
      <c r="B10765" t="s">
        <v>30</v>
      </c>
      <c r="C10765" s="2" t="str">
        <f t="shared" si="672"/>
        <v>chihuahua</v>
      </c>
      <c r="D10765" t="str">
        <f t="shared" si="673"/>
        <v>chihuahua</v>
      </c>
      <c r="E10765" t="str">
        <f t="shared" si="674"/>
        <v>chihuahua</v>
      </c>
      <c r="F10765">
        <f>IF(ISNA(VLOOKUP(D10765, Dog_test_1!$B$2:$D$194, 3, FALSE)), 0, VLOOKUP(D10765, Dog_test_1!$B$2:$D$194, 3, FALSE))</f>
        <v>1</v>
      </c>
      <c r="G10765">
        <f>IF(ISNA(VLOOKUP(E10765, Dog_test_1!$B$2:$D$194, 3, FALSE)), 0, VLOOKUP(E10765, Dog_test_1!$B$2:$D$194, 3, FALSE))</f>
        <v>1</v>
      </c>
      <c r="H10765">
        <f t="shared" si="675"/>
        <v>1</v>
      </c>
    </row>
    <row r="10766" spans="1:8" ht="19" x14ac:dyDescent="0.25">
      <c r="A10766" t="s">
        <v>3323</v>
      </c>
      <c r="B10766" t="s">
        <v>126</v>
      </c>
      <c r="C10766" s="2" t="str">
        <f t="shared" si="672"/>
        <v>siberianhusky</v>
      </c>
      <c r="D10766" t="str">
        <f t="shared" si="673"/>
        <v>siberianhusky</v>
      </c>
      <c r="E10766" t="str">
        <f t="shared" si="674"/>
        <v>siberianhusky</v>
      </c>
      <c r="F10766">
        <f>IF(ISNA(VLOOKUP(D10766, Dog_test_1!$B$2:$D$194, 3, FALSE)), 0, VLOOKUP(D10766, Dog_test_1!$B$2:$D$194, 3, FALSE))</f>
        <v>0</v>
      </c>
      <c r="G10766">
        <f>IF(ISNA(VLOOKUP(E10766, Dog_test_1!$B$2:$D$194, 3, FALSE)), 0, VLOOKUP(E10766, Dog_test_1!$B$2:$D$194, 3, FALSE))</f>
        <v>0</v>
      </c>
      <c r="H10766">
        <f t="shared" si="675"/>
        <v>0</v>
      </c>
    </row>
    <row r="10767" spans="1:8" ht="19" x14ac:dyDescent="0.25">
      <c r="A10767" t="s">
        <v>48</v>
      </c>
      <c r="B10767" t="s">
        <v>32</v>
      </c>
      <c r="C10767" s="2" t="str">
        <f t="shared" si="672"/>
        <v>labradorretriever</v>
      </c>
      <c r="D10767" t="str">
        <f t="shared" si="673"/>
        <v>labradorretriever</v>
      </c>
      <c r="E10767" t="str">
        <f t="shared" si="674"/>
        <v>labradorretriever</v>
      </c>
      <c r="F10767">
        <f>IF(ISNA(VLOOKUP(D10767, Dog_test_1!$B$2:$D$194, 3, FALSE)), 0, VLOOKUP(D10767, Dog_test_1!$B$2:$D$194, 3, FALSE))</f>
        <v>3</v>
      </c>
      <c r="G10767">
        <f>IF(ISNA(VLOOKUP(E10767, Dog_test_1!$B$2:$D$194, 3, FALSE)), 0, VLOOKUP(E10767, Dog_test_1!$B$2:$D$194, 3, FALSE))</f>
        <v>3</v>
      </c>
      <c r="H10767">
        <f t="shared" si="675"/>
        <v>3</v>
      </c>
    </row>
    <row r="10768" spans="1:8" ht="19" x14ac:dyDescent="0.25">
      <c r="A10768" t="s">
        <v>724</v>
      </c>
      <c r="B10768" t="s">
        <v>44</v>
      </c>
      <c r="C10768" s="2" t="str">
        <f t="shared" si="672"/>
        <v>blackmouthcur</v>
      </c>
      <c r="D10768" t="str">
        <f t="shared" si="673"/>
        <v>blackmouthcur</v>
      </c>
      <c r="E10768" t="str">
        <f t="shared" si="674"/>
        <v>blackmouthcur</v>
      </c>
      <c r="F10768">
        <f>IF(ISNA(VLOOKUP(D10768, Dog_test_1!$B$2:$D$194, 3, FALSE)), 0, VLOOKUP(D10768, Dog_test_1!$B$2:$D$194, 3, FALSE))</f>
        <v>0</v>
      </c>
      <c r="G10768">
        <f>IF(ISNA(VLOOKUP(E10768, Dog_test_1!$B$2:$D$194, 3, FALSE)), 0, VLOOKUP(E10768, Dog_test_1!$B$2:$D$194, 3, FALSE))</f>
        <v>0</v>
      </c>
      <c r="H10768">
        <f t="shared" si="675"/>
        <v>0</v>
      </c>
    </row>
    <row r="10769" spans="1:8" ht="19" x14ac:dyDescent="0.25">
      <c r="A10769" t="s">
        <v>6</v>
      </c>
      <c r="B10769" t="s">
        <v>30</v>
      </c>
      <c r="C10769" s="2" t="str">
        <f t="shared" si="672"/>
        <v>chihuahua</v>
      </c>
      <c r="D10769" t="str">
        <f t="shared" si="673"/>
        <v>chihuahua</v>
      </c>
      <c r="E10769" t="str">
        <f t="shared" si="674"/>
        <v>chihuahua</v>
      </c>
      <c r="F10769">
        <f>IF(ISNA(VLOOKUP(D10769, Dog_test_1!$B$2:$D$194, 3, FALSE)), 0, VLOOKUP(D10769, Dog_test_1!$B$2:$D$194, 3, FALSE))</f>
        <v>1</v>
      </c>
      <c r="G10769">
        <f>IF(ISNA(VLOOKUP(E10769, Dog_test_1!$B$2:$D$194, 3, FALSE)), 0, VLOOKUP(E10769, Dog_test_1!$B$2:$D$194, 3, FALSE))</f>
        <v>1</v>
      </c>
      <c r="H10769">
        <f t="shared" si="675"/>
        <v>1</v>
      </c>
    </row>
    <row r="10770" spans="1:8" ht="19" x14ac:dyDescent="0.25">
      <c r="A10770" t="s">
        <v>1580</v>
      </c>
      <c r="B10770" t="s">
        <v>5</v>
      </c>
      <c r="C10770" s="2" t="str">
        <f t="shared" si="672"/>
        <v>americanpitbullterrier</v>
      </c>
      <c r="D10770" t="str">
        <f t="shared" si="673"/>
        <v>americanpitbullterrier</v>
      </c>
      <c r="E10770" t="str">
        <f t="shared" si="674"/>
        <v>americanpitbullterrier</v>
      </c>
      <c r="F10770">
        <f>IF(ISNA(VLOOKUP(D10770, Dog_test_1!$B$2:$D$194, 3, FALSE)), 0, VLOOKUP(D10770, Dog_test_1!$B$2:$D$194, 3, FALSE))</f>
        <v>3</v>
      </c>
      <c r="G10770">
        <f>IF(ISNA(VLOOKUP(E10770, Dog_test_1!$B$2:$D$194, 3, FALSE)), 0, VLOOKUP(E10770, Dog_test_1!$B$2:$D$194, 3, FALSE))</f>
        <v>3</v>
      </c>
      <c r="H10770">
        <f t="shared" si="675"/>
        <v>3</v>
      </c>
    </row>
    <row r="10771" spans="1:8" ht="19" x14ac:dyDescent="0.25">
      <c r="A10771" t="s">
        <v>6</v>
      </c>
      <c r="B10771" t="s">
        <v>2371</v>
      </c>
      <c r="C10771" s="2" t="str">
        <f t="shared" si="672"/>
        <v>labradorretriever/miniaturepoodle</v>
      </c>
      <c r="D10771" t="str">
        <f t="shared" si="673"/>
        <v>labradorretriever</v>
      </c>
      <c r="E10771" t="str">
        <f t="shared" si="674"/>
        <v>miniaturepoodle</v>
      </c>
      <c r="F10771">
        <f>IF(ISNA(VLOOKUP(D10771, Dog_test_1!$B$2:$D$194, 3, FALSE)), 0, VLOOKUP(D10771, Dog_test_1!$B$2:$D$194, 3, FALSE))</f>
        <v>3</v>
      </c>
      <c r="G10771">
        <f>IF(ISNA(VLOOKUP(E10771, Dog_test_1!$B$2:$D$194, 3, FALSE)), 0, VLOOKUP(E10771, Dog_test_1!$B$2:$D$194, 3, FALSE))</f>
        <v>2</v>
      </c>
      <c r="H10771">
        <f t="shared" si="675"/>
        <v>2.5</v>
      </c>
    </row>
    <row r="10772" spans="1:8" ht="19" x14ac:dyDescent="0.25">
      <c r="A10772" t="s">
        <v>3701</v>
      </c>
      <c r="B10772" t="s">
        <v>32</v>
      </c>
      <c r="C10772" s="2" t="str">
        <f t="shared" si="672"/>
        <v>labradorretriever</v>
      </c>
      <c r="D10772" t="str">
        <f t="shared" si="673"/>
        <v>labradorretriever</v>
      </c>
      <c r="E10772" t="str">
        <f t="shared" si="674"/>
        <v>labradorretriever</v>
      </c>
      <c r="F10772">
        <f>IF(ISNA(VLOOKUP(D10772, Dog_test_1!$B$2:$D$194, 3, FALSE)), 0, VLOOKUP(D10772, Dog_test_1!$B$2:$D$194, 3, FALSE))</f>
        <v>3</v>
      </c>
      <c r="G10772">
        <f>IF(ISNA(VLOOKUP(E10772, Dog_test_1!$B$2:$D$194, 3, FALSE)), 0, VLOOKUP(E10772, Dog_test_1!$B$2:$D$194, 3, FALSE))</f>
        <v>3</v>
      </c>
      <c r="H10772">
        <f t="shared" si="675"/>
        <v>3</v>
      </c>
    </row>
    <row r="10773" spans="1:8" ht="19" x14ac:dyDescent="0.25">
      <c r="A10773" t="s">
        <v>1607</v>
      </c>
      <c r="B10773" t="s">
        <v>527</v>
      </c>
      <c r="C10773" s="2" t="str">
        <f t="shared" si="672"/>
        <v>goldenretriever</v>
      </c>
      <c r="D10773" t="str">
        <f t="shared" si="673"/>
        <v>goldenretriever</v>
      </c>
      <c r="E10773" t="str">
        <f t="shared" si="674"/>
        <v>goldenretriever</v>
      </c>
      <c r="F10773">
        <f>IF(ISNA(VLOOKUP(D10773, Dog_test_1!$B$2:$D$194, 3, FALSE)), 0, VLOOKUP(D10773, Dog_test_1!$B$2:$D$194, 3, FALSE))</f>
        <v>3</v>
      </c>
      <c r="G10773">
        <f>IF(ISNA(VLOOKUP(E10773, Dog_test_1!$B$2:$D$194, 3, FALSE)), 0, VLOOKUP(E10773, Dog_test_1!$B$2:$D$194, 3, FALSE))</f>
        <v>3</v>
      </c>
      <c r="H10773">
        <f t="shared" si="675"/>
        <v>3</v>
      </c>
    </row>
    <row r="10774" spans="1:8" ht="19" x14ac:dyDescent="0.25">
      <c r="A10774" t="s">
        <v>1082</v>
      </c>
      <c r="B10774" t="s">
        <v>30</v>
      </c>
      <c r="C10774" s="2" t="str">
        <f t="shared" si="672"/>
        <v>chihuahua</v>
      </c>
      <c r="D10774" t="str">
        <f t="shared" si="673"/>
        <v>chihuahua</v>
      </c>
      <c r="E10774" t="str">
        <f t="shared" si="674"/>
        <v>chihuahua</v>
      </c>
      <c r="F10774">
        <f>IF(ISNA(VLOOKUP(D10774, Dog_test_1!$B$2:$D$194, 3, FALSE)), 0, VLOOKUP(D10774, Dog_test_1!$B$2:$D$194, 3, FALSE))</f>
        <v>1</v>
      </c>
      <c r="G10774">
        <f>IF(ISNA(VLOOKUP(E10774, Dog_test_1!$B$2:$D$194, 3, FALSE)), 0, VLOOKUP(E10774, Dog_test_1!$B$2:$D$194, 3, FALSE))</f>
        <v>1</v>
      </c>
      <c r="H10774">
        <f t="shared" si="675"/>
        <v>1</v>
      </c>
    </row>
    <row r="10775" spans="1:8" ht="19" x14ac:dyDescent="0.25">
      <c r="A10775" t="s">
        <v>43</v>
      </c>
      <c r="B10775" t="s">
        <v>5</v>
      </c>
      <c r="C10775" s="2" t="str">
        <f t="shared" si="672"/>
        <v>americanpitbullterrier</v>
      </c>
      <c r="D10775" t="str">
        <f t="shared" si="673"/>
        <v>americanpitbullterrier</v>
      </c>
      <c r="E10775" t="str">
        <f t="shared" si="674"/>
        <v>americanpitbullterrier</v>
      </c>
      <c r="F10775">
        <f>IF(ISNA(VLOOKUP(D10775, Dog_test_1!$B$2:$D$194, 3, FALSE)), 0, VLOOKUP(D10775, Dog_test_1!$B$2:$D$194, 3, FALSE))</f>
        <v>3</v>
      </c>
      <c r="G10775">
        <f>IF(ISNA(VLOOKUP(E10775, Dog_test_1!$B$2:$D$194, 3, FALSE)), 0, VLOOKUP(E10775, Dog_test_1!$B$2:$D$194, 3, FALSE))</f>
        <v>3</v>
      </c>
      <c r="H10775">
        <f t="shared" si="675"/>
        <v>3</v>
      </c>
    </row>
    <row r="10776" spans="1:8" ht="19" x14ac:dyDescent="0.25">
      <c r="A10776" t="s">
        <v>4653</v>
      </c>
      <c r="B10776" t="s">
        <v>5</v>
      </c>
      <c r="C10776" s="2" t="str">
        <f t="shared" si="672"/>
        <v>americanpitbullterrier</v>
      </c>
      <c r="D10776" t="str">
        <f t="shared" si="673"/>
        <v>americanpitbullterrier</v>
      </c>
      <c r="E10776" t="str">
        <f t="shared" si="674"/>
        <v>americanpitbullterrier</v>
      </c>
      <c r="F10776">
        <f>IF(ISNA(VLOOKUP(D10776, Dog_test_1!$B$2:$D$194, 3, FALSE)), 0, VLOOKUP(D10776, Dog_test_1!$B$2:$D$194, 3, FALSE))</f>
        <v>3</v>
      </c>
      <c r="G10776">
        <f>IF(ISNA(VLOOKUP(E10776, Dog_test_1!$B$2:$D$194, 3, FALSE)), 0, VLOOKUP(E10776, Dog_test_1!$B$2:$D$194, 3, FALSE))</f>
        <v>3</v>
      </c>
      <c r="H10776">
        <f t="shared" si="675"/>
        <v>3</v>
      </c>
    </row>
    <row r="10777" spans="1:8" ht="19" x14ac:dyDescent="0.25">
      <c r="A10777" t="s">
        <v>304</v>
      </c>
      <c r="B10777" t="s">
        <v>978</v>
      </c>
      <c r="C10777" s="2" t="str">
        <f t="shared" si="672"/>
        <v>labradorretriever/beagle</v>
      </c>
      <c r="D10777" t="str">
        <f t="shared" si="673"/>
        <v>labradorretriever</v>
      </c>
      <c r="E10777" t="str">
        <f t="shared" si="674"/>
        <v>beagle</v>
      </c>
      <c r="F10777">
        <f>IF(ISNA(VLOOKUP(D10777, Dog_test_1!$B$2:$D$194, 3, FALSE)), 0, VLOOKUP(D10777, Dog_test_1!$B$2:$D$194, 3, FALSE))</f>
        <v>3</v>
      </c>
      <c r="G10777">
        <f>IF(ISNA(VLOOKUP(E10777, Dog_test_1!$B$2:$D$194, 3, FALSE)), 0, VLOOKUP(E10777, Dog_test_1!$B$2:$D$194, 3, FALSE))</f>
        <v>3</v>
      </c>
      <c r="H10777">
        <f t="shared" si="675"/>
        <v>3</v>
      </c>
    </row>
    <row r="10778" spans="1:8" ht="19" x14ac:dyDescent="0.25">
      <c r="A10778" t="s">
        <v>904</v>
      </c>
      <c r="B10778" t="s">
        <v>30</v>
      </c>
      <c r="C10778" s="2" t="str">
        <f t="shared" si="672"/>
        <v>chihuahua</v>
      </c>
      <c r="D10778" t="str">
        <f t="shared" si="673"/>
        <v>chihuahua</v>
      </c>
      <c r="E10778" t="str">
        <f t="shared" si="674"/>
        <v>chihuahua</v>
      </c>
      <c r="F10778">
        <f>IF(ISNA(VLOOKUP(D10778, Dog_test_1!$B$2:$D$194, 3, FALSE)), 0, VLOOKUP(D10778, Dog_test_1!$B$2:$D$194, 3, FALSE))</f>
        <v>1</v>
      </c>
      <c r="G10778">
        <f>IF(ISNA(VLOOKUP(E10778, Dog_test_1!$B$2:$D$194, 3, FALSE)), 0, VLOOKUP(E10778, Dog_test_1!$B$2:$D$194, 3, FALSE))</f>
        <v>1</v>
      </c>
      <c r="H10778">
        <f t="shared" si="675"/>
        <v>1</v>
      </c>
    </row>
    <row r="10779" spans="1:8" ht="19" x14ac:dyDescent="0.25">
      <c r="A10779" t="s">
        <v>6</v>
      </c>
      <c r="B10779" t="s">
        <v>32</v>
      </c>
      <c r="C10779" s="2" t="str">
        <f t="shared" si="672"/>
        <v>labradorretriever</v>
      </c>
      <c r="D10779" t="str">
        <f t="shared" si="673"/>
        <v>labradorretriever</v>
      </c>
      <c r="E10779" t="str">
        <f t="shared" si="674"/>
        <v>labradorretriever</v>
      </c>
      <c r="F10779">
        <f>IF(ISNA(VLOOKUP(D10779, Dog_test_1!$B$2:$D$194, 3, FALSE)), 0, VLOOKUP(D10779, Dog_test_1!$B$2:$D$194, 3, FALSE))</f>
        <v>3</v>
      </c>
      <c r="G10779">
        <f>IF(ISNA(VLOOKUP(E10779, Dog_test_1!$B$2:$D$194, 3, FALSE)), 0, VLOOKUP(E10779, Dog_test_1!$B$2:$D$194, 3, FALSE))</f>
        <v>3</v>
      </c>
      <c r="H10779">
        <f t="shared" si="675"/>
        <v>3</v>
      </c>
    </row>
    <row r="10780" spans="1:8" ht="19" x14ac:dyDescent="0.25">
      <c r="A10780" t="s">
        <v>4654</v>
      </c>
      <c r="B10780" t="s">
        <v>109</v>
      </c>
      <c r="C10780" s="2" t="str">
        <f t="shared" si="672"/>
        <v>dachshund</v>
      </c>
      <c r="D10780" t="str">
        <f t="shared" si="673"/>
        <v>dachshund</v>
      </c>
      <c r="E10780" t="str">
        <f t="shared" si="674"/>
        <v>dachshund</v>
      </c>
      <c r="F10780">
        <f>IF(ISNA(VLOOKUP(D10780, Dog_test_1!$B$2:$D$194, 3, FALSE)), 0, VLOOKUP(D10780, Dog_test_1!$B$2:$D$194, 3, FALSE))</f>
        <v>2</v>
      </c>
      <c r="G10780">
        <f>IF(ISNA(VLOOKUP(E10780, Dog_test_1!$B$2:$D$194, 3, FALSE)), 0, VLOOKUP(E10780, Dog_test_1!$B$2:$D$194, 3, FALSE))</f>
        <v>2</v>
      </c>
      <c r="H10780">
        <f t="shared" si="675"/>
        <v>2</v>
      </c>
    </row>
    <row r="10781" spans="1:8" ht="19" x14ac:dyDescent="0.25">
      <c r="A10781" t="s">
        <v>6</v>
      </c>
      <c r="B10781" t="s">
        <v>248</v>
      </c>
      <c r="C10781" s="2" t="str">
        <f t="shared" si="672"/>
        <v>americanbulldog</v>
      </c>
      <c r="D10781" t="str">
        <f t="shared" si="673"/>
        <v>americanbulldog</v>
      </c>
      <c r="E10781" t="str">
        <f t="shared" si="674"/>
        <v>americanbulldog</v>
      </c>
      <c r="F10781">
        <f>IF(ISNA(VLOOKUP(D10781, Dog_test_1!$B$2:$D$194, 3, FALSE)), 0, VLOOKUP(D10781, Dog_test_1!$B$2:$D$194, 3, FALSE))</f>
        <v>3</v>
      </c>
      <c r="G10781">
        <f>IF(ISNA(VLOOKUP(E10781, Dog_test_1!$B$2:$D$194, 3, FALSE)), 0, VLOOKUP(E10781, Dog_test_1!$B$2:$D$194, 3, FALSE))</f>
        <v>3</v>
      </c>
      <c r="H10781">
        <f t="shared" si="675"/>
        <v>3</v>
      </c>
    </row>
    <row r="10782" spans="1:8" ht="19" x14ac:dyDescent="0.25">
      <c r="A10782" t="s">
        <v>2716</v>
      </c>
      <c r="B10782" t="s">
        <v>25</v>
      </c>
      <c r="C10782" s="2" t="str">
        <f t="shared" si="672"/>
        <v>germanshepherd</v>
      </c>
      <c r="D10782" t="str">
        <f t="shared" si="673"/>
        <v>germanshepherd</v>
      </c>
      <c r="E10782" t="str">
        <f t="shared" si="674"/>
        <v>germanshepherd</v>
      </c>
      <c r="F10782">
        <f>IF(ISNA(VLOOKUP(D10782, Dog_test_1!$B$2:$D$194, 3, FALSE)), 0, VLOOKUP(D10782, Dog_test_1!$B$2:$D$194, 3, FALSE))</f>
        <v>3</v>
      </c>
      <c r="G10782">
        <f>IF(ISNA(VLOOKUP(E10782, Dog_test_1!$B$2:$D$194, 3, FALSE)), 0, VLOOKUP(E10782, Dog_test_1!$B$2:$D$194, 3, FALSE))</f>
        <v>3</v>
      </c>
      <c r="H10782">
        <f t="shared" si="675"/>
        <v>3</v>
      </c>
    </row>
    <row r="10783" spans="1:8" ht="19" x14ac:dyDescent="0.25">
      <c r="A10783" t="s">
        <v>81</v>
      </c>
      <c r="B10783" t="s">
        <v>5</v>
      </c>
      <c r="C10783" s="2" t="str">
        <f t="shared" si="672"/>
        <v>americanpitbullterrier</v>
      </c>
      <c r="D10783" t="str">
        <f t="shared" si="673"/>
        <v>americanpitbullterrier</v>
      </c>
      <c r="E10783" t="str">
        <f t="shared" si="674"/>
        <v>americanpitbullterrier</v>
      </c>
      <c r="F10783">
        <f>IF(ISNA(VLOOKUP(D10783, Dog_test_1!$B$2:$D$194, 3, FALSE)), 0, VLOOKUP(D10783, Dog_test_1!$B$2:$D$194, 3, FALSE))</f>
        <v>3</v>
      </c>
      <c r="G10783">
        <f>IF(ISNA(VLOOKUP(E10783, Dog_test_1!$B$2:$D$194, 3, FALSE)), 0, VLOOKUP(E10783, Dog_test_1!$B$2:$D$194, 3, FALSE))</f>
        <v>3</v>
      </c>
      <c r="H10783">
        <f t="shared" si="675"/>
        <v>3</v>
      </c>
    </row>
    <row r="10784" spans="1:8" ht="19" x14ac:dyDescent="0.25">
      <c r="A10784" t="s">
        <v>2484</v>
      </c>
      <c r="B10784" t="s">
        <v>135</v>
      </c>
      <c r="C10784" s="2" t="str">
        <f t="shared" si="672"/>
        <v>miniaturepoodle</v>
      </c>
      <c r="D10784" t="str">
        <f t="shared" si="673"/>
        <v>miniaturepoodle</v>
      </c>
      <c r="E10784" t="str">
        <f t="shared" si="674"/>
        <v>miniaturepoodle</v>
      </c>
      <c r="F10784">
        <f>IF(ISNA(VLOOKUP(D10784, Dog_test_1!$B$2:$D$194, 3, FALSE)), 0, VLOOKUP(D10784, Dog_test_1!$B$2:$D$194, 3, FALSE))</f>
        <v>2</v>
      </c>
      <c r="G10784">
        <f>IF(ISNA(VLOOKUP(E10784, Dog_test_1!$B$2:$D$194, 3, FALSE)), 0, VLOOKUP(E10784, Dog_test_1!$B$2:$D$194, 3, FALSE))</f>
        <v>2</v>
      </c>
      <c r="H10784">
        <f t="shared" si="675"/>
        <v>2</v>
      </c>
    </row>
    <row r="10785" spans="1:8" ht="19" x14ac:dyDescent="0.25">
      <c r="A10785" t="s">
        <v>2947</v>
      </c>
      <c r="B10785" t="s">
        <v>571</v>
      </c>
      <c r="C10785" s="2" t="str">
        <f t="shared" si="672"/>
        <v>boxer/americanpitbullterrier</v>
      </c>
      <c r="D10785" t="str">
        <f t="shared" si="673"/>
        <v>boxer</v>
      </c>
      <c r="E10785" t="str">
        <f t="shared" si="674"/>
        <v>americanpitbullterrier</v>
      </c>
      <c r="F10785">
        <f>IF(ISNA(VLOOKUP(D10785, Dog_test_1!$B$2:$D$194, 3, FALSE)), 0, VLOOKUP(D10785, Dog_test_1!$B$2:$D$194, 3, FALSE))</f>
        <v>3</v>
      </c>
      <c r="G10785">
        <f>IF(ISNA(VLOOKUP(E10785, Dog_test_1!$B$2:$D$194, 3, FALSE)), 0, VLOOKUP(E10785, Dog_test_1!$B$2:$D$194, 3, FALSE))</f>
        <v>3</v>
      </c>
      <c r="H10785">
        <f t="shared" si="675"/>
        <v>3</v>
      </c>
    </row>
    <row r="10786" spans="1:8" ht="19" x14ac:dyDescent="0.25">
      <c r="A10786" t="s">
        <v>1037</v>
      </c>
      <c r="B10786" t="s">
        <v>1018</v>
      </c>
      <c r="C10786" s="2" t="str">
        <f t="shared" si="672"/>
        <v>toypoodle</v>
      </c>
      <c r="D10786" t="str">
        <f t="shared" si="673"/>
        <v>toypoodle</v>
      </c>
      <c r="E10786" t="str">
        <f t="shared" si="674"/>
        <v>toypoodle</v>
      </c>
      <c r="F10786">
        <f>IF(ISNA(VLOOKUP(D10786, Dog_test_1!$B$2:$D$194, 3, FALSE)), 0, VLOOKUP(D10786, Dog_test_1!$B$2:$D$194, 3, FALSE))</f>
        <v>1</v>
      </c>
      <c r="G10786">
        <f>IF(ISNA(VLOOKUP(E10786, Dog_test_1!$B$2:$D$194, 3, FALSE)), 0, VLOOKUP(E10786, Dog_test_1!$B$2:$D$194, 3, FALSE))</f>
        <v>1</v>
      </c>
      <c r="H10786">
        <f t="shared" si="675"/>
        <v>1</v>
      </c>
    </row>
    <row r="10787" spans="1:8" ht="19" x14ac:dyDescent="0.25">
      <c r="A10787" t="s">
        <v>4655</v>
      </c>
      <c r="B10787" t="s">
        <v>32</v>
      </c>
      <c r="C10787" s="2" t="str">
        <f t="shared" si="672"/>
        <v>labradorretriever</v>
      </c>
      <c r="D10787" t="str">
        <f t="shared" si="673"/>
        <v>labradorretriever</v>
      </c>
      <c r="E10787" t="str">
        <f t="shared" si="674"/>
        <v>labradorretriever</v>
      </c>
      <c r="F10787">
        <f>IF(ISNA(VLOOKUP(D10787, Dog_test_1!$B$2:$D$194, 3, FALSE)), 0, VLOOKUP(D10787, Dog_test_1!$B$2:$D$194, 3, FALSE))</f>
        <v>3</v>
      </c>
      <c r="G10787">
        <f>IF(ISNA(VLOOKUP(E10787, Dog_test_1!$B$2:$D$194, 3, FALSE)), 0, VLOOKUP(E10787, Dog_test_1!$B$2:$D$194, 3, FALSE))</f>
        <v>3</v>
      </c>
      <c r="H10787">
        <f t="shared" si="675"/>
        <v>3</v>
      </c>
    </row>
    <row r="10788" spans="1:8" ht="19" x14ac:dyDescent="0.25">
      <c r="A10788" t="s">
        <v>6</v>
      </c>
      <c r="B10788" t="s">
        <v>4491</v>
      </c>
      <c r="C10788" s="2" t="str">
        <f t="shared" si="672"/>
        <v>labradorretriever/flatcoatretriever</v>
      </c>
      <c r="D10788" t="str">
        <f t="shared" si="673"/>
        <v>labradorretriever</v>
      </c>
      <c r="E10788" t="str">
        <f t="shared" si="674"/>
        <v>flatcoatretriever</v>
      </c>
      <c r="F10788">
        <f>IF(ISNA(VLOOKUP(D10788, Dog_test_1!$B$2:$D$194, 3, FALSE)), 0, VLOOKUP(D10788, Dog_test_1!$B$2:$D$194, 3, FALSE))</f>
        <v>3</v>
      </c>
      <c r="G10788">
        <f>IF(ISNA(VLOOKUP(E10788, Dog_test_1!$B$2:$D$194, 3, FALSE)), 0, VLOOKUP(E10788, Dog_test_1!$B$2:$D$194, 3, FALSE))</f>
        <v>0</v>
      </c>
      <c r="H10788">
        <f t="shared" si="675"/>
        <v>1.5</v>
      </c>
    </row>
    <row r="10789" spans="1:8" ht="19" x14ac:dyDescent="0.25">
      <c r="A10789" t="s">
        <v>10</v>
      </c>
      <c r="B10789" t="s">
        <v>567</v>
      </c>
      <c r="C10789" s="2" t="str">
        <f t="shared" si="672"/>
        <v>pomeranian</v>
      </c>
      <c r="D10789" t="str">
        <f t="shared" si="673"/>
        <v>pomeranian</v>
      </c>
      <c r="E10789" t="str">
        <f t="shared" si="674"/>
        <v>pomeranian</v>
      </c>
      <c r="F10789">
        <f>IF(ISNA(VLOOKUP(D10789, Dog_test_1!$B$2:$D$194, 3, FALSE)), 0, VLOOKUP(D10789, Dog_test_1!$B$2:$D$194, 3, FALSE))</f>
        <v>1</v>
      </c>
      <c r="G10789">
        <f>IF(ISNA(VLOOKUP(E10789, Dog_test_1!$B$2:$D$194, 3, FALSE)), 0, VLOOKUP(E10789, Dog_test_1!$B$2:$D$194, 3, FALSE))</f>
        <v>1</v>
      </c>
      <c r="H10789">
        <f t="shared" si="675"/>
        <v>1</v>
      </c>
    </row>
    <row r="10790" spans="1:8" ht="19" x14ac:dyDescent="0.25">
      <c r="A10790" t="s">
        <v>43</v>
      </c>
      <c r="B10790" t="s">
        <v>344</v>
      </c>
      <c r="C10790" s="2" t="str">
        <f t="shared" si="672"/>
        <v>australiankelpie</v>
      </c>
      <c r="D10790" t="str">
        <f t="shared" si="673"/>
        <v>australiankelpie</v>
      </c>
      <c r="E10790" t="str">
        <f t="shared" si="674"/>
        <v>australiankelpie</v>
      </c>
      <c r="F10790">
        <f>IF(ISNA(VLOOKUP(D10790, Dog_test_1!$B$2:$D$194, 3, FALSE)), 0, VLOOKUP(D10790, Dog_test_1!$B$2:$D$194, 3, FALSE))</f>
        <v>3</v>
      </c>
      <c r="G10790">
        <f>IF(ISNA(VLOOKUP(E10790, Dog_test_1!$B$2:$D$194, 3, FALSE)), 0, VLOOKUP(E10790, Dog_test_1!$B$2:$D$194, 3, FALSE))</f>
        <v>3</v>
      </c>
      <c r="H10790">
        <f t="shared" si="675"/>
        <v>3</v>
      </c>
    </row>
    <row r="10791" spans="1:8" ht="19" x14ac:dyDescent="0.25">
      <c r="A10791" t="s">
        <v>407</v>
      </c>
      <c r="B10791" t="s">
        <v>1194</v>
      </c>
      <c r="C10791" s="2" t="str">
        <f t="shared" si="672"/>
        <v>englishspringerspaniel</v>
      </c>
      <c r="D10791" t="str">
        <f t="shared" si="673"/>
        <v>englishspringerspaniel</v>
      </c>
      <c r="E10791" t="str">
        <f t="shared" si="674"/>
        <v>englishspringerspaniel</v>
      </c>
      <c r="F10791">
        <f>IF(ISNA(VLOOKUP(D10791, Dog_test_1!$B$2:$D$194, 3, FALSE)), 0, VLOOKUP(D10791, Dog_test_1!$B$2:$D$194, 3, FALSE))</f>
        <v>3</v>
      </c>
      <c r="G10791">
        <f>IF(ISNA(VLOOKUP(E10791, Dog_test_1!$B$2:$D$194, 3, FALSE)), 0, VLOOKUP(E10791, Dog_test_1!$B$2:$D$194, 3, FALSE))</f>
        <v>3</v>
      </c>
      <c r="H10791">
        <f t="shared" si="675"/>
        <v>3</v>
      </c>
    </row>
    <row r="10792" spans="1:8" ht="19" x14ac:dyDescent="0.25">
      <c r="A10792" t="s">
        <v>4656</v>
      </c>
      <c r="B10792" t="s">
        <v>9</v>
      </c>
      <c r="C10792" s="2" t="str">
        <f t="shared" si="672"/>
        <v>cairnterrier/chihuahua</v>
      </c>
      <c r="D10792" t="str">
        <f t="shared" si="673"/>
        <v>cairnterrier</v>
      </c>
      <c r="E10792" t="str">
        <f t="shared" si="674"/>
        <v>chihuahua</v>
      </c>
      <c r="F10792">
        <f>IF(ISNA(VLOOKUP(D10792, Dog_test_1!$B$2:$D$194, 3, FALSE)), 0, VLOOKUP(D10792, Dog_test_1!$B$2:$D$194, 3, FALSE))</f>
        <v>1</v>
      </c>
      <c r="G10792">
        <f>IF(ISNA(VLOOKUP(E10792, Dog_test_1!$B$2:$D$194, 3, FALSE)), 0, VLOOKUP(E10792, Dog_test_1!$B$2:$D$194, 3, FALSE))</f>
        <v>1</v>
      </c>
      <c r="H10792">
        <f t="shared" si="675"/>
        <v>1</v>
      </c>
    </row>
    <row r="10793" spans="1:8" ht="19" x14ac:dyDescent="0.25">
      <c r="A10793" t="s">
        <v>3809</v>
      </c>
      <c r="B10793" t="s">
        <v>5</v>
      </c>
      <c r="C10793" s="2" t="str">
        <f t="shared" si="672"/>
        <v>americanpitbullterrier</v>
      </c>
      <c r="D10793" t="str">
        <f t="shared" si="673"/>
        <v>americanpitbullterrier</v>
      </c>
      <c r="E10793" t="str">
        <f t="shared" si="674"/>
        <v>americanpitbullterrier</v>
      </c>
      <c r="F10793">
        <f>IF(ISNA(VLOOKUP(D10793, Dog_test_1!$B$2:$D$194, 3, FALSE)), 0, VLOOKUP(D10793, Dog_test_1!$B$2:$D$194, 3, FALSE))</f>
        <v>3</v>
      </c>
      <c r="G10793">
        <f>IF(ISNA(VLOOKUP(E10793, Dog_test_1!$B$2:$D$194, 3, FALSE)), 0, VLOOKUP(E10793, Dog_test_1!$B$2:$D$194, 3, FALSE))</f>
        <v>3</v>
      </c>
      <c r="H10793">
        <f t="shared" si="675"/>
        <v>3</v>
      </c>
    </row>
    <row r="10794" spans="1:8" ht="19" x14ac:dyDescent="0.25">
      <c r="A10794" t="s">
        <v>43</v>
      </c>
      <c r="B10794" t="s">
        <v>596</v>
      </c>
      <c r="C10794" s="2" t="str">
        <f t="shared" si="672"/>
        <v>bullterrier</v>
      </c>
      <c r="D10794" t="str">
        <f t="shared" si="673"/>
        <v>bullterrier</v>
      </c>
      <c r="E10794" t="str">
        <f t="shared" si="674"/>
        <v>bullterrier</v>
      </c>
      <c r="F10794">
        <f>IF(ISNA(VLOOKUP(D10794, Dog_test_1!$B$2:$D$194, 3, FALSE)), 0, VLOOKUP(D10794, Dog_test_1!$B$2:$D$194, 3, FALSE))</f>
        <v>3</v>
      </c>
      <c r="G10794">
        <f>IF(ISNA(VLOOKUP(E10794, Dog_test_1!$B$2:$D$194, 3, FALSE)), 0, VLOOKUP(E10794, Dog_test_1!$B$2:$D$194, 3, FALSE))</f>
        <v>3</v>
      </c>
      <c r="H10794">
        <f t="shared" si="675"/>
        <v>3</v>
      </c>
    </row>
    <row r="10795" spans="1:8" ht="19" x14ac:dyDescent="0.25">
      <c r="A10795" t="s">
        <v>4657</v>
      </c>
      <c r="B10795" t="s">
        <v>79</v>
      </c>
      <c r="C10795" s="2" t="str">
        <f t="shared" si="672"/>
        <v>boxer</v>
      </c>
      <c r="D10795" t="str">
        <f t="shared" si="673"/>
        <v>boxer</v>
      </c>
      <c r="E10795" t="str">
        <f t="shared" si="674"/>
        <v>boxer</v>
      </c>
      <c r="F10795">
        <f>IF(ISNA(VLOOKUP(D10795, Dog_test_1!$B$2:$D$194, 3, FALSE)), 0, VLOOKUP(D10795, Dog_test_1!$B$2:$D$194, 3, FALSE))</f>
        <v>3</v>
      </c>
      <c r="G10795">
        <f>IF(ISNA(VLOOKUP(E10795, Dog_test_1!$B$2:$D$194, 3, FALSE)), 0, VLOOKUP(E10795, Dog_test_1!$B$2:$D$194, 3, FALSE))</f>
        <v>3</v>
      </c>
      <c r="H10795">
        <f t="shared" si="675"/>
        <v>3</v>
      </c>
    </row>
    <row r="10796" spans="1:8" ht="19" x14ac:dyDescent="0.25">
      <c r="A10796" t="s">
        <v>4658</v>
      </c>
      <c r="B10796" t="s">
        <v>493</v>
      </c>
      <c r="C10796" s="2" t="str">
        <f t="shared" si="672"/>
        <v>staffordshire</v>
      </c>
      <c r="D10796" t="str">
        <f t="shared" si="673"/>
        <v>staffordshire</v>
      </c>
      <c r="E10796" t="str">
        <f t="shared" si="674"/>
        <v>staffordshire</v>
      </c>
      <c r="F10796">
        <f>IF(ISNA(VLOOKUP(D10796, Dog_test_1!$B$2:$D$194, 3, FALSE)), 0, VLOOKUP(D10796, Dog_test_1!$B$2:$D$194, 3, FALSE))</f>
        <v>0</v>
      </c>
      <c r="G10796">
        <f>IF(ISNA(VLOOKUP(E10796, Dog_test_1!$B$2:$D$194, 3, FALSE)), 0, VLOOKUP(E10796, Dog_test_1!$B$2:$D$194, 3, FALSE))</f>
        <v>0</v>
      </c>
      <c r="H10796">
        <f t="shared" si="675"/>
        <v>0</v>
      </c>
    </row>
    <row r="10797" spans="1:8" ht="19" x14ac:dyDescent="0.25">
      <c r="A10797" t="s">
        <v>408</v>
      </c>
      <c r="B10797" t="s">
        <v>79</v>
      </c>
      <c r="C10797" s="2" t="str">
        <f t="shared" si="672"/>
        <v>boxer</v>
      </c>
      <c r="D10797" t="str">
        <f t="shared" si="673"/>
        <v>boxer</v>
      </c>
      <c r="E10797" t="str">
        <f t="shared" si="674"/>
        <v>boxer</v>
      </c>
      <c r="F10797">
        <f>IF(ISNA(VLOOKUP(D10797, Dog_test_1!$B$2:$D$194, 3, FALSE)), 0, VLOOKUP(D10797, Dog_test_1!$B$2:$D$194, 3, FALSE))</f>
        <v>3</v>
      </c>
      <c r="G10797">
        <f>IF(ISNA(VLOOKUP(E10797, Dog_test_1!$B$2:$D$194, 3, FALSE)), 0, VLOOKUP(E10797, Dog_test_1!$B$2:$D$194, 3, FALSE))</f>
        <v>3</v>
      </c>
      <c r="H10797">
        <f t="shared" si="675"/>
        <v>3</v>
      </c>
    </row>
    <row r="10798" spans="1:8" ht="19" x14ac:dyDescent="0.25">
      <c r="A10798" t="s">
        <v>4659</v>
      </c>
      <c r="B10798" t="s">
        <v>344</v>
      </c>
      <c r="C10798" s="2" t="str">
        <f t="shared" si="672"/>
        <v>australiankelpie</v>
      </c>
      <c r="D10798" t="str">
        <f t="shared" si="673"/>
        <v>australiankelpie</v>
      </c>
      <c r="E10798" t="str">
        <f t="shared" si="674"/>
        <v>australiankelpie</v>
      </c>
      <c r="F10798">
        <f>IF(ISNA(VLOOKUP(D10798, Dog_test_1!$B$2:$D$194, 3, FALSE)), 0, VLOOKUP(D10798, Dog_test_1!$B$2:$D$194, 3, FALSE))</f>
        <v>3</v>
      </c>
      <c r="G10798">
        <f>IF(ISNA(VLOOKUP(E10798, Dog_test_1!$B$2:$D$194, 3, FALSE)), 0, VLOOKUP(E10798, Dog_test_1!$B$2:$D$194, 3, FALSE))</f>
        <v>3</v>
      </c>
      <c r="H10798">
        <f t="shared" si="675"/>
        <v>3</v>
      </c>
    </row>
    <row r="10799" spans="1:8" ht="19" x14ac:dyDescent="0.25">
      <c r="A10799" t="s">
        <v>6</v>
      </c>
      <c r="B10799" t="s">
        <v>75</v>
      </c>
      <c r="C10799" s="2" t="str">
        <f t="shared" si="672"/>
        <v>bordercollie</v>
      </c>
      <c r="D10799" t="str">
        <f t="shared" si="673"/>
        <v>bordercollie</v>
      </c>
      <c r="E10799" t="str">
        <f t="shared" si="674"/>
        <v>bordercollie</v>
      </c>
      <c r="F10799">
        <f>IF(ISNA(VLOOKUP(D10799, Dog_test_1!$B$2:$D$194, 3, FALSE)), 0, VLOOKUP(D10799, Dog_test_1!$B$2:$D$194, 3, FALSE))</f>
        <v>3</v>
      </c>
      <c r="G10799">
        <f>IF(ISNA(VLOOKUP(E10799, Dog_test_1!$B$2:$D$194, 3, FALSE)), 0, VLOOKUP(E10799, Dog_test_1!$B$2:$D$194, 3, FALSE))</f>
        <v>3</v>
      </c>
      <c r="H10799">
        <f t="shared" si="675"/>
        <v>3</v>
      </c>
    </row>
    <row r="10800" spans="1:8" ht="19" x14ac:dyDescent="0.25">
      <c r="A10800" t="s">
        <v>6</v>
      </c>
      <c r="B10800" t="s">
        <v>87</v>
      </c>
      <c r="C10800" s="2" t="str">
        <f t="shared" si="672"/>
        <v>chihuahua/dachshund</v>
      </c>
      <c r="D10800" t="str">
        <f t="shared" si="673"/>
        <v>chihuahua</v>
      </c>
      <c r="E10800" t="str">
        <f t="shared" si="674"/>
        <v>dachshund</v>
      </c>
      <c r="F10800">
        <f>IF(ISNA(VLOOKUP(D10800, Dog_test_1!$B$2:$D$194, 3, FALSE)), 0, VLOOKUP(D10800, Dog_test_1!$B$2:$D$194, 3, FALSE))</f>
        <v>1</v>
      </c>
      <c r="G10800">
        <f>IF(ISNA(VLOOKUP(E10800, Dog_test_1!$B$2:$D$194, 3, FALSE)), 0, VLOOKUP(E10800, Dog_test_1!$B$2:$D$194, 3, FALSE))</f>
        <v>2</v>
      </c>
      <c r="H10800">
        <f t="shared" si="675"/>
        <v>1.5</v>
      </c>
    </row>
    <row r="10801" spans="1:8" ht="19" x14ac:dyDescent="0.25">
      <c r="A10801" t="s">
        <v>4660</v>
      </c>
      <c r="B10801" t="s">
        <v>248</v>
      </c>
      <c r="C10801" s="2" t="str">
        <f t="shared" si="672"/>
        <v>americanbulldog</v>
      </c>
      <c r="D10801" t="str">
        <f t="shared" si="673"/>
        <v>americanbulldog</v>
      </c>
      <c r="E10801" t="str">
        <f t="shared" si="674"/>
        <v>americanbulldog</v>
      </c>
      <c r="F10801">
        <f>IF(ISNA(VLOOKUP(D10801, Dog_test_1!$B$2:$D$194, 3, FALSE)), 0, VLOOKUP(D10801, Dog_test_1!$B$2:$D$194, 3, FALSE))</f>
        <v>3</v>
      </c>
      <c r="G10801">
        <f>IF(ISNA(VLOOKUP(E10801, Dog_test_1!$B$2:$D$194, 3, FALSE)), 0, VLOOKUP(E10801, Dog_test_1!$B$2:$D$194, 3, FALSE))</f>
        <v>3</v>
      </c>
      <c r="H10801">
        <f t="shared" si="675"/>
        <v>3</v>
      </c>
    </row>
    <row r="10802" spans="1:8" ht="19" x14ac:dyDescent="0.25">
      <c r="A10802" t="s">
        <v>1948</v>
      </c>
      <c r="B10802" t="s">
        <v>32</v>
      </c>
      <c r="C10802" s="2" t="str">
        <f t="shared" si="672"/>
        <v>labradorretriever</v>
      </c>
      <c r="D10802" t="str">
        <f t="shared" si="673"/>
        <v>labradorretriever</v>
      </c>
      <c r="E10802" t="str">
        <f t="shared" si="674"/>
        <v>labradorretriever</v>
      </c>
      <c r="F10802">
        <f>IF(ISNA(VLOOKUP(D10802, Dog_test_1!$B$2:$D$194, 3, FALSE)), 0, VLOOKUP(D10802, Dog_test_1!$B$2:$D$194, 3, FALSE))</f>
        <v>3</v>
      </c>
      <c r="G10802">
        <f>IF(ISNA(VLOOKUP(E10802, Dog_test_1!$B$2:$D$194, 3, FALSE)), 0, VLOOKUP(E10802, Dog_test_1!$B$2:$D$194, 3, FALSE))</f>
        <v>3</v>
      </c>
      <c r="H10802">
        <f t="shared" si="675"/>
        <v>3</v>
      </c>
    </row>
    <row r="10803" spans="1:8" ht="19" x14ac:dyDescent="0.25">
      <c r="A10803" t="s">
        <v>4661</v>
      </c>
      <c r="B10803" t="s">
        <v>5</v>
      </c>
      <c r="C10803" s="2" t="str">
        <f t="shared" si="672"/>
        <v>americanpitbullterrier</v>
      </c>
      <c r="D10803" t="str">
        <f t="shared" si="673"/>
        <v>americanpitbullterrier</v>
      </c>
      <c r="E10803" t="str">
        <f t="shared" si="674"/>
        <v>americanpitbullterrier</v>
      </c>
      <c r="F10803">
        <f>IF(ISNA(VLOOKUP(D10803, Dog_test_1!$B$2:$D$194, 3, FALSE)), 0, VLOOKUP(D10803, Dog_test_1!$B$2:$D$194, 3, FALSE))</f>
        <v>3</v>
      </c>
      <c r="G10803">
        <f>IF(ISNA(VLOOKUP(E10803, Dog_test_1!$B$2:$D$194, 3, FALSE)), 0, VLOOKUP(E10803, Dog_test_1!$B$2:$D$194, 3, FALSE))</f>
        <v>3</v>
      </c>
      <c r="H10803">
        <f t="shared" si="675"/>
        <v>3</v>
      </c>
    </row>
    <row r="10804" spans="1:8" ht="19" x14ac:dyDescent="0.25">
      <c r="A10804" t="s">
        <v>1332</v>
      </c>
      <c r="B10804" t="s">
        <v>5</v>
      </c>
      <c r="C10804" s="2" t="str">
        <f t="shared" si="672"/>
        <v>americanpitbullterrier</v>
      </c>
      <c r="D10804" t="str">
        <f t="shared" si="673"/>
        <v>americanpitbullterrier</v>
      </c>
      <c r="E10804" t="str">
        <f t="shared" si="674"/>
        <v>americanpitbullterrier</v>
      </c>
      <c r="F10804">
        <f>IF(ISNA(VLOOKUP(D10804, Dog_test_1!$B$2:$D$194, 3, FALSE)), 0, VLOOKUP(D10804, Dog_test_1!$B$2:$D$194, 3, FALSE))</f>
        <v>3</v>
      </c>
      <c r="G10804">
        <f>IF(ISNA(VLOOKUP(E10804, Dog_test_1!$B$2:$D$194, 3, FALSE)), 0, VLOOKUP(E10804, Dog_test_1!$B$2:$D$194, 3, FALSE))</f>
        <v>3</v>
      </c>
      <c r="H10804">
        <f t="shared" si="675"/>
        <v>3</v>
      </c>
    </row>
    <row r="10805" spans="1:8" ht="19" x14ac:dyDescent="0.25">
      <c r="A10805" t="s">
        <v>54</v>
      </c>
      <c r="B10805" t="s">
        <v>32</v>
      </c>
      <c r="C10805" s="2" t="str">
        <f t="shared" si="672"/>
        <v>labradorretriever</v>
      </c>
      <c r="D10805" t="str">
        <f t="shared" si="673"/>
        <v>labradorretriever</v>
      </c>
      <c r="E10805" t="str">
        <f t="shared" si="674"/>
        <v>labradorretriever</v>
      </c>
      <c r="F10805">
        <f>IF(ISNA(VLOOKUP(D10805, Dog_test_1!$B$2:$D$194, 3, FALSE)), 0, VLOOKUP(D10805, Dog_test_1!$B$2:$D$194, 3, FALSE))</f>
        <v>3</v>
      </c>
      <c r="G10805">
        <f>IF(ISNA(VLOOKUP(E10805, Dog_test_1!$B$2:$D$194, 3, FALSE)), 0, VLOOKUP(E10805, Dog_test_1!$B$2:$D$194, 3, FALSE))</f>
        <v>3</v>
      </c>
      <c r="H10805">
        <f t="shared" si="675"/>
        <v>3</v>
      </c>
    </row>
    <row r="10806" spans="1:8" ht="19" x14ac:dyDescent="0.25">
      <c r="A10806" t="s">
        <v>166</v>
      </c>
      <c r="B10806" t="s">
        <v>5</v>
      </c>
      <c r="C10806" s="2" t="str">
        <f t="shared" si="672"/>
        <v>americanpitbullterrier</v>
      </c>
      <c r="D10806" t="str">
        <f t="shared" si="673"/>
        <v>americanpitbullterrier</v>
      </c>
      <c r="E10806" t="str">
        <f t="shared" si="674"/>
        <v>americanpitbullterrier</v>
      </c>
      <c r="F10806">
        <f>IF(ISNA(VLOOKUP(D10806, Dog_test_1!$B$2:$D$194, 3, FALSE)), 0, VLOOKUP(D10806, Dog_test_1!$B$2:$D$194, 3, FALSE))</f>
        <v>3</v>
      </c>
      <c r="G10806">
        <f>IF(ISNA(VLOOKUP(E10806, Dog_test_1!$B$2:$D$194, 3, FALSE)), 0, VLOOKUP(E10806, Dog_test_1!$B$2:$D$194, 3, FALSE))</f>
        <v>3</v>
      </c>
      <c r="H10806">
        <f t="shared" si="675"/>
        <v>3</v>
      </c>
    </row>
    <row r="10807" spans="1:8" ht="19" x14ac:dyDescent="0.25">
      <c r="A10807" t="s">
        <v>311</v>
      </c>
      <c r="B10807" t="s">
        <v>49</v>
      </c>
      <c r="C10807" s="2" t="str">
        <f t="shared" si="672"/>
        <v>dachshund</v>
      </c>
      <c r="D10807" t="str">
        <f t="shared" si="673"/>
        <v>dachshund</v>
      </c>
      <c r="E10807" t="str">
        <f t="shared" si="674"/>
        <v>dachshund</v>
      </c>
      <c r="F10807">
        <f>IF(ISNA(VLOOKUP(D10807, Dog_test_1!$B$2:$D$194, 3, FALSE)), 0, VLOOKUP(D10807, Dog_test_1!$B$2:$D$194, 3, FALSE))</f>
        <v>2</v>
      </c>
      <c r="G10807">
        <f>IF(ISNA(VLOOKUP(E10807, Dog_test_1!$B$2:$D$194, 3, FALSE)), 0, VLOOKUP(E10807, Dog_test_1!$B$2:$D$194, 3, FALSE))</f>
        <v>2</v>
      </c>
      <c r="H10807">
        <f t="shared" si="675"/>
        <v>2</v>
      </c>
    </row>
    <row r="10808" spans="1:8" ht="19" x14ac:dyDescent="0.25">
      <c r="A10808" t="s">
        <v>3203</v>
      </c>
      <c r="B10808" t="s">
        <v>5</v>
      </c>
      <c r="C10808" s="2" t="str">
        <f t="shared" si="672"/>
        <v>americanpitbullterrier</v>
      </c>
      <c r="D10808" t="str">
        <f t="shared" si="673"/>
        <v>americanpitbullterrier</v>
      </c>
      <c r="E10808" t="str">
        <f t="shared" si="674"/>
        <v>americanpitbullterrier</v>
      </c>
      <c r="F10808">
        <f>IF(ISNA(VLOOKUP(D10808, Dog_test_1!$B$2:$D$194, 3, FALSE)), 0, VLOOKUP(D10808, Dog_test_1!$B$2:$D$194, 3, FALSE))</f>
        <v>3</v>
      </c>
      <c r="G10808">
        <f>IF(ISNA(VLOOKUP(E10808, Dog_test_1!$B$2:$D$194, 3, FALSE)), 0, VLOOKUP(E10808, Dog_test_1!$B$2:$D$194, 3, FALSE))</f>
        <v>3</v>
      </c>
      <c r="H10808">
        <f t="shared" si="675"/>
        <v>3</v>
      </c>
    </row>
    <row r="10809" spans="1:8" ht="19" x14ac:dyDescent="0.25">
      <c r="A10809" t="s">
        <v>6</v>
      </c>
      <c r="B10809" t="s">
        <v>38</v>
      </c>
      <c r="C10809" s="2" t="str">
        <f t="shared" si="672"/>
        <v>beagle</v>
      </c>
      <c r="D10809" t="str">
        <f t="shared" si="673"/>
        <v>beagle</v>
      </c>
      <c r="E10809" t="str">
        <f t="shared" si="674"/>
        <v>beagle</v>
      </c>
      <c r="F10809">
        <f>IF(ISNA(VLOOKUP(D10809, Dog_test_1!$B$2:$D$194, 3, FALSE)), 0, VLOOKUP(D10809, Dog_test_1!$B$2:$D$194, 3, FALSE))</f>
        <v>3</v>
      </c>
      <c r="G10809">
        <f>IF(ISNA(VLOOKUP(E10809, Dog_test_1!$B$2:$D$194, 3, FALSE)), 0, VLOOKUP(E10809, Dog_test_1!$B$2:$D$194, 3, FALSE))</f>
        <v>3</v>
      </c>
      <c r="H10809">
        <f t="shared" si="675"/>
        <v>3</v>
      </c>
    </row>
    <row r="10810" spans="1:8" ht="19" x14ac:dyDescent="0.25">
      <c r="A10810" t="s">
        <v>1831</v>
      </c>
      <c r="B10810" t="s">
        <v>83</v>
      </c>
      <c r="C10810" s="2" t="str">
        <f t="shared" si="672"/>
        <v>dogoargentino</v>
      </c>
      <c r="D10810" t="str">
        <f t="shared" si="673"/>
        <v>dogoargentino</v>
      </c>
      <c r="E10810" t="str">
        <f t="shared" si="674"/>
        <v>dogoargentino</v>
      </c>
      <c r="F10810">
        <f>IF(ISNA(VLOOKUP(D10810, Dog_test_1!$B$2:$D$194, 3, FALSE)), 0, VLOOKUP(D10810, Dog_test_1!$B$2:$D$194, 3, FALSE))</f>
        <v>4</v>
      </c>
      <c r="G10810">
        <f>IF(ISNA(VLOOKUP(E10810, Dog_test_1!$B$2:$D$194, 3, FALSE)), 0, VLOOKUP(E10810, Dog_test_1!$B$2:$D$194, 3, FALSE))</f>
        <v>4</v>
      </c>
      <c r="H10810">
        <f t="shared" si="675"/>
        <v>4</v>
      </c>
    </row>
    <row r="10811" spans="1:8" ht="19" x14ac:dyDescent="0.25">
      <c r="A10811" t="s">
        <v>4662</v>
      </c>
      <c r="B10811" t="s">
        <v>25</v>
      </c>
      <c r="C10811" s="2" t="str">
        <f t="shared" si="672"/>
        <v>germanshepherd</v>
      </c>
      <c r="D10811" t="str">
        <f t="shared" si="673"/>
        <v>germanshepherd</v>
      </c>
      <c r="E10811" t="str">
        <f t="shared" si="674"/>
        <v>germanshepherd</v>
      </c>
      <c r="F10811">
        <f>IF(ISNA(VLOOKUP(D10811, Dog_test_1!$B$2:$D$194, 3, FALSE)), 0, VLOOKUP(D10811, Dog_test_1!$B$2:$D$194, 3, FALSE))</f>
        <v>3</v>
      </c>
      <c r="G10811">
        <f>IF(ISNA(VLOOKUP(E10811, Dog_test_1!$B$2:$D$194, 3, FALSE)), 0, VLOOKUP(E10811, Dog_test_1!$B$2:$D$194, 3, FALSE))</f>
        <v>3</v>
      </c>
      <c r="H10811">
        <f t="shared" si="675"/>
        <v>3</v>
      </c>
    </row>
    <row r="10812" spans="1:8" ht="19" x14ac:dyDescent="0.25">
      <c r="A10812" t="s">
        <v>925</v>
      </c>
      <c r="B10812" t="s">
        <v>32</v>
      </c>
      <c r="C10812" s="2" t="str">
        <f t="shared" si="672"/>
        <v>labradorretriever</v>
      </c>
      <c r="D10812" t="str">
        <f t="shared" si="673"/>
        <v>labradorretriever</v>
      </c>
      <c r="E10812" t="str">
        <f t="shared" si="674"/>
        <v>labradorretriever</v>
      </c>
      <c r="F10812">
        <f>IF(ISNA(VLOOKUP(D10812, Dog_test_1!$B$2:$D$194, 3, FALSE)), 0, VLOOKUP(D10812, Dog_test_1!$B$2:$D$194, 3, FALSE))</f>
        <v>3</v>
      </c>
      <c r="G10812">
        <f>IF(ISNA(VLOOKUP(E10812, Dog_test_1!$B$2:$D$194, 3, FALSE)), 0, VLOOKUP(E10812, Dog_test_1!$B$2:$D$194, 3, FALSE))</f>
        <v>3</v>
      </c>
      <c r="H10812">
        <f t="shared" si="675"/>
        <v>3</v>
      </c>
    </row>
    <row r="10813" spans="1:8" ht="19" x14ac:dyDescent="0.25">
      <c r="A10813" t="s">
        <v>1531</v>
      </c>
      <c r="B10813" t="s">
        <v>248</v>
      </c>
      <c r="C10813" s="2" t="str">
        <f t="shared" si="672"/>
        <v>americanbulldog</v>
      </c>
      <c r="D10813" t="str">
        <f t="shared" si="673"/>
        <v>americanbulldog</v>
      </c>
      <c r="E10813" t="str">
        <f t="shared" si="674"/>
        <v>americanbulldog</v>
      </c>
      <c r="F10813">
        <f>IF(ISNA(VLOOKUP(D10813, Dog_test_1!$B$2:$D$194, 3, FALSE)), 0, VLOOKUP(D10813, Dog_test_1!$B$2:$D$194, 3, FALSE))</f>
        <v>3</v>
      </c>
      <c r="G10813">
        <f>IF(ISNA(VLOOKUP(E10813, Dog_test_1!$B$2:$D$194, 3, FALSE)), 0, VLOOKUP(E10813, Dog_test_1!$B$2:$D$194, 3, FALSE))</f>
        <v>3</v>
      </c>
      <c r="H10813">
        <f t="shared" si="675"/>
        <v>3</v>
      </c>
    </row>
    <row r="10814" spans="1:8" ht="19" x14ac:dyDescent="0.25">
      <c r="A10814" t="s">
        <v>4663</v>
      </c>
      <c r="B10814" t="s">
        <v>25</v>
      </c>
      <c r="C10814" s="2" t="str">
        <f t="shared" si="672"/>
        <v>germanshepherd</v>
      </c>
      <c r="D10814" t="str">
        <f t="shared" si="673"/>
        <v>germanshepherd</v>
      </c>
      <c r="E10814" t="str">
        <f t="shared" si="674"/>
        <v>germanshepherd</v>
      </c>
      <c r="F10814">
        <f>IF(ISNA(VLOOKUP(D10814, Dog_test_1!$B$2:$D$194, 3, FALSE)), 0, VLOOKUP(D10814, Dog_test_1!$B$2:$D$194, 3, FALSE))</f>
        <v>3</v>
      </c>
      <c r="G10814">
        <f>IF(ISNA(VLOOKUP(E10814, Dog_test_1!$B$2:$D$194, 3, FALSE)), 0, VLOOKUP(E10814, Dog_test_1!$B$2:$D$194, 3, FALSE))</f>
        <v>3</v>
      </c>
      <c r="H10814">
        <f t="shared" si="675"/>
        <v>3</v>
      </c>
    </row>
    <row r="10815" spans="1:8" ht="19" x14ac:dyDescent="0.25">
      <c r="A10815" t="s">
        <v>2498</v>
      </c>
      <c r="B10815" t="s">
        <v>645</v>
      </c>
      <c r="C10815" s="2" t="str">
        <f t="shared" si="672"/>
        <v>bostonterrier</v>
      </c>
      <c r="D10815" t="str">
        <f t="shared" si="673"/>
        <v>bostonterrier</v>
      </c>
      <c r="E10815" t="str">
        <f t="shared" si="674"/>
        <v>bostonterrier</v>
      </c>
      <c r="F10815">
        <f>IF(ISNA(VLOOKUP(D10815, Dog_test_1!$B$2:$D$194, 3, FALSE)), 0, VLOOKUP(D10815, Dog_test_1!$B$2:$D$194, 3, FALSE))</f>
        <v>2</v>
      </c>
      <c r="G10815">
        <f>IF(ISNA(VLOOKUP(E10815, Dog_test_1!$B$2:$D$194, 3, FALSE)), 0, VLOOKUP(E10815, Dog_test_1!$B$2:$D$194, 3, FALSE))</f>
        <v>2</v>
      </c>
      <c r="H10815">
        <f t="shared" si="675"/>
        <v>2</v>
      </c>
    </row>
    <row r="10816" spans="1:8" ht="19" x14ac:dyDescent="0.25">
      <c r="A10816" t="s">
        <v>872</v>
      </c>
      <c r="B10816" t="s">
        <v>4524</v>
      </c>
      <c r="C10816" s="2" t="str">
        <f t="shared" si="672"/>
        <v>miniaturepoodle/lhasaapso</v>
      </c>
      <c r="D10816" t="str">
        <f t="shared" si="673"/>
        <v>miniaturepoodle</v>
      </c>
      <c r="E10816" t="str">
        <f t="shared" si="674"/>
        <v>lhasaapso</v>
      </c>
      <c r="F10816">
        <f>IF(ISNA(VLOOKUP(D10816, Dog_test_1!$B$2:$D$194, 3, FALSE)), 0, VLOOKUP(D10816, Dog_test_1!$B$2:$D$194, 3, FALSE))</f>
        <v>2</v>
      </c>
      <c r="G10816">
        <f>IF(ISNA(VLOOKUP(E10816, Dog_test_1!$B$2:$D$194, 3, FALSE)), 0, VLOOKUP(E10816, Dog_test_1!$B$2:$D$194, 3, FALSE))</f>
        <v>2</v>
      </c>
      <c r="H10816">
        <f t="shared" si="675"/>
        <v>2</v>
      </c>
    </row>
    <row r="10817" spans="1:8" ht="19" x14ac:dyDescent="0.25">
      <c r="A10817" t="s">
        <v>6</v>
      </c>
      <c r="B10817" t="s">
        <v>30</v>
      </c>
      <c r="C10817" s="2" t="str">
        <f t="shared" si="672"/>
        <v>chihuahua</v>
      </c>
      <c r="D10817" t="str">
        <f t="shared" si="673"/>
        <v>chihuahua</v>
      </c>
      <c r="E10817" t="str">
        <f t="shared" si="674"/>
        <v>chihuahua</v>
      </c>
      <c r="F10817">
        <f>IF(ISNA(VLOOKUP(D10817, Dog_test_1!$B$2:$D$194, 3, FALSE)), 0, VLOOKUP(D10817, Dog_test_1!$B$2:$D$194, 3, FALSE))</f>
        <v>1</v>
      </c>
      <c r="G10817">
        <f>IF(ISNA(VLOOKUP(E10817, Dog_test_1!$B$2:$D$194, 3, FALSE)), 0, VLOOKUP(E10817, Dog_test_1!$B$2:$D$194, 3, FALSE))</f>
        <v>1</v>
      </c>
      <c r="H10817">
        <f t="shared" si="675"/>
        <v>1</v>
      </c>
    </row>
    <row r="10818" spans="1:8" ht="19" x14ac:dyDescent="0.25">
      <c r="A10818" t="s">
        <v>171</v>
      </c>
      <c r="B10818" t="s">
        <v>5</v>
      </c>
      <c r="C10818" s="2" t="str">
        <f t="shared" ref="C10818:C10881" si="676">SUBSTITUTE(LOWER(B10818), " ", "")</f>
        <v>americanpitbullterrier</v>
      </c>
      <c r="D10818" t="str">
        <f t="shared" si="673"/>
        <v>americanpitbullterrier</v>
      </c>
      <c r="E10818" t="str">
        <f t="shared" si="674"/>
        <v>americanpitbullterrier</v>
      </c>
      <c r="F10818">
        <f>IF(ISNA(VLOOKUP(D10818, Dog_test_1!$B$2:$D$194, 3, FALSE)), 0, VLOOKUP(D10818, Dog_test_1!$B$2:$D$194, 3, FALSE))</f>
        <v>3</v>
      </c>
      <c r="G10818">
        <f>IF(ISNA(VLOOKUP(E10818, Dog_test_1!$B$2:$D$194, 3, FALSE)), 0, VLOOKUP(E10818, Dog_test_1!$B$2:$D$194, 3, FALSE))</f>
        <v>3</v>
      </c>
      <c r="H10818">
        <f t="shared" si="675"/>
        <v>3</v>
      </c>
    </row>
    <row r="10819" spans="1:8" ht="19" x14ac:dyDescent="0.25">
      <c r="A10819" t="s">
        <v>4664</v>
      </c>
      <c r="B10819" t="s">
        <v>30</v>
      </c>
      <c r="C10819" s="2" t="str">
        <f t="shared" si="676"/>
        <v>chihuahua</v>
      </c>
      <c r="D10819" t="str">
        <f t="shared" ref="D10819:D10882" si="677">IF(ISNUMBER(SEARCH("/", C10819)), LEFT(C10819, SEARCH("/", C10819, 1)-1), C10819)</f>
        <v>chihuahua</v>
      </c>
      <c r="E10819" t="str">
        <f t="shared" ref="E10819:E10882" si="678">IF(ISNUMBER(SEARCH("/", C10819)), RIGHT(C10819, LEN(C10819)-SEARCH("/", C10819, 1)), C10819)</f>
        <v>chihuahua</v>
      </c>
      <c r="F10819">
        <f>IF(ISNA(VLOOKUP(D10819, Dog_test_1!$B$2:$D$194, 3, FALSE)), 0, VLOOKUP(D10819, Dog_test_1!$B$2:$D$194, 3, FALSE))</f>
        <v>1</v>
      </c>
      <c r="G10819">
        <f>IF(ISNA(VLOOKUP(E10819, Dog_test_1!$B$2:$D$194, 3, FALSE)), 0, VLOOKUP(E10819, Dog_test_1!$B$2:$D$194, 3, FALSE))</f>
        <v>1</v>
      </c>
      <c r="H10819">
        <f t="shared" ref="H10819:H10882" si="679">(F10819+G10819)/2</f>
        <v>1</v>
      </c>
    </row>
    <row r="10820" spans="1:8" ht="19" x14ac:dyDescent="0.25">
      <c r="A10820" t="s">
        <v>4665</v>
      </c>
      <c r="B10820" t="s">
        <v>5</v>
      </c>
      <c r="C10820" s="2" t="str">
        <f t="shared" si="676"/>
        <v>americanpitbullterrier</v>
      </c>
      <c r="D10820" t="str">
        <f t="shared" si="677"/>
        <v>americanpitbullterrier</v>
      </c>
      <c r="E10820" t="str">
        <f t="shared" si="678"/>
        <v>americanpitbullterrier</v>
      </c>
      <c r="F10820">
        <f>IF(ISNA(VLOOKUP(D10820, Dog_test_1!$B$2:$D$194, 3, FALSE)), 0, VLOOKUP(D10820, Dog_test_1!$B$2:$D$194, 3, FALSE))</f>
        <v>3</v>
      </c>
      <c r="G10820">
        <f>IF(ISNA(VLOOKUP(E10820, Dog_test_1!$B$2:$D$194, 3, FALSE)), 0, VLOOKUP(E10820, Dog_test_1!$B$2:$D$194, 3, FALSE))</f>
        <v>3</v>
      </c>
      <c r="H10820">
        <f t="shared" si="679"/>
        <v>3</v>
      </c>
    </row>
    <row r="10821" spans="1:8" ht="19" x14ac:dyDescent="0.25">
      <c r="A10821" t="s">
        <v>755</v>
      </c>
      <c r="B10821" t="s">
        <v>38</v>
      </c>
      <c r="C10821" s="2" t="str">
        <f t="shared" si="676"/>
        <v>beagle</v>
      </c>
      <c r="D10821" t="str">
        <f t="shared" si="677"/>
        <v>beagle</v>
      </c>
      <c r="E10821" t="str">
        <f t="shared" si="678"/>
        <v>beagle</v>
      </c>
      <c r="F10821">
        <f>IF(ISNA(VLOOKUP(D10821, Dog_test_1!$B$2:$D$194, 3, FALSE)), 0, VLOOKUP(D10821, Dog_test_1!$B$2:$D$194, 3, FALSE))</f>
        <v>3</v>
      </c>
      <c r="G10821">
        <f>IF(ISNA(VLOOKUP(E10821, Dog_test_1!$B$2:$D$194, 3, FALSE)), 0, VLOOKUP(E10821, Dog_test_1!$B$2:$D$194, 3, FALSE))</f>
        <v>3</v>
      </c>
      <c r="H10821">
        <f t="shared" si="679"/>
        <v>3</v>
      </c>
    </row>
    <row r="10822" spans="1:8" ht="19" x14ac:dyDescent="0.25">
      <c r="A10822" t="s">
        <v>4666</v>
      </c>
      <c r="B10822" t="s">
        <v>30</v>
      </c>
      <c r="C10822" s="2" t="str">
        <f t="shared" si="676"/>
        <v>chihuahua</v>
      </c>
      <c r="D10822" t="str">
        <f t="shared" si="677"/>
        <v>chihuahua</v>
      </c>
      <c r="E10822" t="str">
        <f t="shared" si="678"/>
        <v>chihuahua</v>
      </c>
      <c r="F10822">
        <f>IF(ISNA(VLOOKUP(D10822, Dog_test_1!$B$2:$D$194, 3, FALSE)), 0, VLOOKUP(D10822, Dog_test_1!$B$2:$D$194, 3, FALSE))</f>
        <v>1</v>
      </c>
      <c r="G10822">
        <f>IF(ISNA(VLOOKUP(E10822, Dog_test_1!$B$2:$D$194, 3, FALSE)), 0, VLOOKUP(E10822, Dog_test_1!$B$2:$D$194, 3, FALSE))</f>
        <v>1</v>
      </c>
      <c r="H10822">
        <f t="shared" si="679"/>
        <v>1</v>
      </c>
    </row>
    <row r="10823" spans="1:8" ht="19" x14ac:dyDescent="0.25">
      <c r="A10823" t="s">
        <v>4667</v>
      </c>
      <c r="B10823" t="s">
        <v>195</v>
      </c>
      <c r="C10823" s="2" t="str">
        <f t="shared" si="676"/>
        <v>rottweiler</v>
      </c>
      <c r="D10823" t="str">
        <f t="shared" si="677"/>
        <v>rottweiler</v>
      </c>
      <c r="E10823" t="str">
        <f t="shared" si="678"/>
        <v>rottweiler</v>
      </c>
      <c r="F10823">
        <f>IF(ISNA(VLOOKUP(D10823, Dog_test_1!$B$2:$D$194, 3, FALSE)), 0, VLOOKUP(D10823, Dog_test_1!$B$2:$D$194, 3, FALSE))</f>
        <v>0</v>
      </c>
      <c r="G10823">
        <f>IF(ISNA(VLOOKUP(E10823, Dog_test_1!$B$2:$D$194, 3, FALSE)), 0, VLOOKUP(E10823, Dog_test_1!$B$2:$D$194, 3, FALSE))</f>
        <v>0</v>
      </c>
      <c r="H10823">
        <f t="shared" si="679"/>
        <v>0</v>
      </c>
    </row>
    <row r="10824" spans="1:8" ht="19" x14ac:dyDescent="0.25">
      <c r="A10824" t="s">
        <v>4668</v>
      </c>
      <c r="B10824" t="s">
        <v>128</v>
      </c>
      <c r="C10824" s="2" t="str">
        <f t="shared" si="676"/>
        <v>australiancattledog</v>
      </c>
      <c r="D10824" t="str">
        <f t="shared" si="677"/>
        <v>australiancattledog</v>
      </c>
      <c r="E10824" t="str">
        <f t="shared" si="678"/>
        <v>australiancattledog</v>
      </c>
      <c r="F10824">
        <f>IF(ISNA(VLOOKUP(D10824, Dog_test_1!$B$2:$D$194, 3, FALSE)), 0, VLOOKUP(D10824, Dog_test_1!$B$2:$D$194, 3, FALSE))</f>
        <v>0</v>
      </c>
      <c r="G10824">
        <f>IF(ISNA(VLOOKUP(E10824, Dog_test_1!$B$2:$D$194, 3, FALSE)), 0, VLOOKUP(E10824, Dog_test_1!$B$2:$D$194, 3, FALSE))</f>
        <v>0</v>
      </c>
      <c r="H10824">
        <f t="shared" si="679"/>
        <v>0</v>
      </c>
    </row>
    <row r="10825" spans="1:8" ht="19" x14ac:dyDescent="0.25">
      <c r="A10825" t="s">
        <v>4669</v>
      </c>
      <c r="B10825" t="s">
        <v>324</v>
      </c>
      <c r="C10825" s="2" t="str">
        <f t="shared" si="676"/>
        <v>australiancattledog/labradorretriever</v>
      </c>
      <c r="D10825" t="str">
        <f t="shared" si="677"/>
        <v>australiancattledog</v>
      </c>
      <c r="E10825" t="str">
        <f t="shared" si="678"/>
        <v>labradorretriever</v>
      </c>
      <c r="F10825">
        <f>IF(ISNA(VLOOKUP(D10825, Dog_test_1!$B$2:$D$194, 3, FALSE)), 0, VLOOKUP(D10825, Dog_test_1!$B$2:$D$194, 3, FALSE))</f>
        <v>0</v>
      </c>
      <c r="G10825">
        <f>IF(ISNA(VLOOKUP(E10825, Dog_test_1!$B$2:$D$194, 3, FALSE)), 0, VLOOKUP(E10825, Dog_test_1!$B$2:$D$194, 3, FALSE))</f>
        <v>3</v>
      </c>
      <c r="H10825">
        <f t="shared" si="679"/>
        <v>1.5</v>
      </c>
    </row>
    <row r="10826" spans="1:8" ht="19" x14ac:dyDescent="0.25">
      <c r="A10826" t="s">
        <v>81</v>
      </c>
      <c r="B10826" t="s">
        <v>1018</v>
      </c>
      <c r="C10826" s="2" t="str">
        <f t="shared" si="676"/>
        <v>toypoodle</v>
      </c>
      <c r="D10826" t="str">
        <f t="shared" si="677"/>
        <v>toypoodle</v>
      </c>
      <c r="E10826" t="str">
        <f t="shared" si="678"/>
        <v>toypoodle</v>
      </c>
      <c r="F10826">
        <f>IF(ISNA(VLOOKUP(D10826, Dog_test_1!$B$2:$D$194, 3, FALSE)), 0, VLOOKUP(D10826, Dog_test_1!$B$2:$D$194, 3, FALSE))</f>
        <v>1</v>
      </c>
      <c r="G10826">
        <f>IF(ISNA(VLOOKUP(E10826, Dog_test_1!$B$2:$D$194, 3, FALSE)), 0, VLOOKUP(E10826, Dog_test_1!$B$2:$D$194, 3, FALSE))</f>
        <v>1</v>
      </c>
      <c r="H10826">
        <f t="shared" si="679"/>
        <v>1</v>
      </c>
    </row>
    <row r="10827" spans="1:8" ht="19" x14ac:dyDescent="0.25">
      <c r="A10827" t="s">
        <v>3211</v>
      </c>
      <c r="B10827" t="s">
        <v>5</v>
      </c>
      <c r="C10827" s="2" t="str">
        <f t="shared" si="676"/>
        <v>americanpitbullterrier</v>
      </c>
      <c r="D10827" t="str">
        <f t="shared" si="677"/>
        <v>americanpitbullterrier</v>
      </c>
      <c r="E10827" t="str">
        <f t="shared" si="678"/>
        <v>americanpitbullterrier</v>
      </c>
      <c r="F10827">
        <f>IF(ISNA(VLOOKUP(D10827, Dog_test_1!$B$2:$D$194, 3, FALSE)), 0, VLOOKUP(D10827, Dog_test_1!$B$2:$D$194, 3, FALSE))</f>
        <v>3</v>
      </c>
      <c r="G10827">
        <f>IF(ISNA(VLOOKUP(E10827, Dog_test_1!$B$2:$D$194, 3, FALSE)), 0, VLOOKUP(E10827, Dog_test_1!$B$2:$D$194, 3, FALSE))</f>
        <v>3</v>
      </c>
      <c r="H10827">
        <f t="shared" si="679"/>
        <v>3</v>
      </c>
    </row>
    <row r="10828" spans="1:8" ht="19" x14ac:dyDescent="0.25">
      <c r="A10828" t="s">
        <v>1041</v>
      </c>
      <c r="B10828" t="s">
        <v>109</v>
      </c>
      <c r="C10828" s="2" t="str">
        <f t="shared" si="676"/>
        <v>dachshund</v>
      </c>
      <c r="D10828" t="str">
        <f t="shared" si="677"/>
        <v>dachshund</v>
      </c>
      <c r="E10828" t="str">
        <f t="shared" si="678"/>
        <v>dachshund</v>
      </c>
      <c r="F10828">
        <f>IF(ISNA(VLOOKUP(D10828, Dog_test_1!$B$2:$D$194, 3, FALSE)), 0, VLOOKUP(D10828, Dog_test_1!$B$2:$D$194, 3, FALSE))</f>
        <v>2</v>
      </c>
      <c r="G10828">
        <f>IF(ISNA(VLOOKUP(E10828, Dog_test_1!$B$2:$D$194, 3, FALSE)), 0, VLOOKUP(E10828, Dog_test_1!$B$2:$D$194, 3, FALSE))</f>
        <v>2</v>
      </c>
      <c r="H10828">
        <f t="shared" si="679"/>
        <v>2</v>
      </c>
    </row>
    <row r="10829" spans="1:8" ht="19" x14ac:dyDescent="0.25">
      <c r="A10829" t="s">
        <v>561</v>
      </c>
      <c r="B10829" t="s">
        <v>597</v>
      </c>
      <c r="C10829" s="2" t="str">
        <f t="shared" si="676"/>
        <v>pembrokewelshcorgi</v>
      </c>
      <c r="D10829" t="str">
        <f t="shared" si="677"/>
        <v>pembrokewelshcorgi</v>
      </c>
      <c r="E10829" t="str">
        <f t="shared" si="678"/>
        <v>pembrokewelshcorgi</v>
      </c>
      <c r="F10829">
        <f>IF(ISNA(VLOOKUP(D10829, Dog_test_1!$B$2:$D$194, 3, FALSE)), 0, VLOOKUP(D10829, Dog_test_1!$B$2:$D$194, 3, FALSE))</f>
        <v>0</v>
      </c>
      <c r="G10829">
        <f>IF(ISNA(VLOOKUP(E10829, Dog_test_1!$B$2:$D$194, 3, FALSE)), 0, VLOOKUP(E10829, Dog_test_1!$B$2:$D$194, 3, FALSE))</f>
        <v>0</v>
      </c>
      <c r="H10829">
        <f t="shared" si="679"/>
        <v>0</v>
      </c>
    </row>
    <row r="10830" spans="1:8" ht="19" x14ac:dyDescent="0.25">
      <c r="A10830" t="s">
        <v>4670</v>
      </c>
      <c r="B10830" t="s">
        <v>903</v>
      </c>
      <c r="C10830" s="2" t="str">
        <f t="shared" si="676"/>
        <v>germanshepherd/bordercollie</v>
      </c>
      <c r="D10830" t="str">
        <f t="shared" si="677"/>
        <v>germanshepherd</v>
      </c>
      <c r="E10830" t="str">
        <f t="shared" si="678"/>
        <v>bordercollie</v>
      </c>
      <c r="F10830">
        <f>IF(ISNA(VLOOKUP(D10830, Dog_test_1!$B$2:$D$194, 3, FALSE)), 0, VLOOKUP(D10830, Dog_test_1!$B$2:$D$194, 3, FALSE))</f>
        <v>3</v>
      </c>
      <c r="G10830">
        <f>IF(ISNA(VLOOKUP(E10830, Dog_test_1!$B$2:$D$194, 3, FALSE)), 0, VLOOKUP(E10830, Dog_test_1!$B$2:$D$194, 3, FALSE))</f>
        <v>3</v>
      </c>
      <c r="H10830">
        <f t="shared" si="679"/>
        <v>3</v>
      </c>
    </row>
    <row r="10831" spans="1:8" ht="19" x14ac:dyDescent="0.25">
      <c r="A10831" t="s">
        <v>367</v>
      </c>
      <c r="B10831" t="s">
        <v>126</v>
      </c>
      <c r="C10831" s="2" t="str">
        <f t="shared" si="676"/>
        <v>siberianhusky</v>
      </c>
      <c r="D10831" t="str">
        <f t="shared" si="677"/>
        <v>siberianhusky</v>
      </c>
      <c r="E10831" t="str">
        <f t="shared" si="678"/>
        <v>siberianhusky</v>
      </c>
      <c r="F10831">
        <f>IF(ISNA(VLOOKUP(D10831, Dog_test_1!$B$2:$D$194, 3, FALSE)), 0, VLOOKUP(D10831, Dog_test_1!$B$2:$D$194, 3, FALSE))</f>
        <v>0</v>
      </c>
      <c r="G10831">
        <f>IF(ISNA(VLOOKUP(E10831, Dog_test_1!$B$2:$D$194, 3, FALSE)), 0, VLOOKUP(E10831, Dog_test_1!$B$2:$D$194, 3, FALSE))</f>
        <v>0</v>
      </c>
      <c r="H10831">
        <f t="shared" si="679"/>
        <v>0</v>
      </c>
    </row>
    <row r="10832" spans="1:8" ht="19" x14ac:dyDescent="0.25">
      <c r="A10832" t="s">
        <v>780</v>
      </c>
      <c r="B10832" t="s">
        <v>5</v>
      </c>
      <c r="C10832" s="2" t="str">
        <f t="shared" si="676"/>
        <v>americanpitbullterrier</v>
      </c>
      <c r="D10832" t="str">
        <f t="shared" si="677"/>
        <v>americanpitbullterrier</v>
      </c>
      <c r="E10832" t="str">
        <f t="shared" si="678"/>
        <v>americanpitbullterrier</v>
      </c>
      <c r="F10832">
        <f>IF(ISNA(VLOOKUP(D10832, Dog_test_1!$B$2:$D$194, 3, FALSE)), 0, VLOOKUP(D10832, Dog_test_1!$B$2:$D$194, 3, FALSE))</f>
        <v>3</v>
      </c>
      <c r="G10832">
        <f>IF(ISNA(VLOOKUP(E10832, Dog_test_1!$B$2:$D$194, 3, FALSE)), 0, VLOOKUP(E10832, Dog_test_1!$B$2:$D$194, 3, FALSE))</f>
        <v>3</v>
      </c>
      <c r="H10832">
        <f t="shared" si="679"/>
        <v>3</v>
      </c>
    </row>
    <row r="10833" spans="1:8" ht="19" x14ac:dyDescent="0.25">
      <c r="A10833" t="s">
        <v>6</v>
      </c>
      <c r="B10833" t="s">
        <v>32</v>
      </c>
      <c r="C10833" s="2" t="str">
        <f t="shared" si="676"/>
        <v>labradorretriever</v>
      </c>
      <c r="D10833" t="str">
        <f t="shared" si="677"/>
        <v>labradorretriever</v>
      </c>
      <c r="E10833" t="str">
        <f t="shared" si="678"/>
        <v>labradorretriever</v>
      </c>
      <c r="F10833">
        <f>IF(ISNA(VLOOKUP(D10833, Dog_test_1!$B$2:$D$194, 3, FALSE)), 0, VLOOKUP(D10833, Dog_test_1!$B$2:$D$194, 3, FALSE))</f>
        <v>3</v>
      </c>
      <c r="G10833">
        <f>IF(ISNA(VLOOKUP(E10833, Dog_test_1!$B$2:$D$194, 3, FALSE)), 0, VLOOKUP(E10833, Dog_test_1!$B$2:$D$194, 3, FALSE))</f>
        <v>3</v>
      </c>
      <c r="H10833">
        <f t="shared" si="679"/>
        <v>3</v>
      </c>
    </row>
    <row r="10834" spans="1:8" ht="19" x14ac:dyDescent="0.25">
      <c r="A10834" t="s">
        <v>4671</v>
      </c>
      <c r="B10834" t="s">
        <v>128</v>
      </c>
      <c r="C10834" s="2" t="str">
        <f t="shared" si="676"/>
        <v>australiancattledog</v>
      </c>
      <c r="D10834" t="str">
        <f t="shared" si="677"/>
        <v>australiancattledog</v>
      </c>
      <c r="E10834" t="str">
        <f t="shared" si="678"/>
        <v>australiancattledog</v>
      </c>
      <c r="F10834">
        <f>IF(ISNA(VLOOKUP(D10834, Dog_test_1!$B$2:$D$194, 3, FALSE)), 0, VLOOKUP(D10834, Dog_test_1!$B$2:$D$194, 3, FALSE))</f>
        <v>0</v>
      </c>
      <c r="G10834">
        <f>IF(ISNA(VLOOKUP(E10834, Dog_test_1!$B$2:$D$194, 3, FALSE)), 0, VLOOKUP(E10834, Dog_test_1!$B$2:$D$194, 3, FALSE))</f>
        <v>0</v>
      </c>
      <c r="H10834">
        <f t="shared" si="679"/>
        <v>0</v>
      </c>
    </row>
    <row r="10835" spans="1:8" ht="19" x14ac:dyDescent="0.25">
      <c r="A10835" t="s">
        <v>624</v>
      </c>
      <c r="B10835" t="s">
        <v>30</v>
      </c>
      <c r="C10835" s="2" t="str">
        <f t="shared" si="676"/>
        <v>chihuahua</v>
      </c>
      <c r="D10835" t="str">
        <f t="shared" si="677"/>
        <v>chihuahua</v>
      </c>
      <c r="E10835" t="str">
        <f t="shared" si="678"/>
        <v>chihuahua</v>
      </c>
      <c r="F10835">
        <f>IF(ISNA(VLOOKUP(D10835, Dog_test_1!$B$2:$D$194, 3, FALSE)), 0, VLOOKUP(D10835, Dog_test_1!$B$2:$D$194, 3, FALSE))</f>
        <v>1</v>
      </c>
      <c r="G10835">
        <f>IF(ISNA(VLOOKUP(E10835, Dog_test_1!$B$2:$D$194, 3, FALSE)), 0, VLOOKUP(E10835, Dog_test_1!$B$2:$D$194, 3, FALSE))</f>
        <v>1</v>
      </c>
      <c r="H10835">
        <f t="shared" si="679"/>
        <v>1</v>
      </c>
    </row>
    <row r="10836" spans="1:8" ht="19" x14ac:dyDescent="0.25">
      <c r="A10836" t="s">
        <v>6</v>
      </c>
      <c r="B10836" t="s">
        <v>173</v>
      </c>
      <c r="C10836" s="2" t="str">
        <f t="shared" si="676"/>
        <v>chowchow</v>
      </c>
      <c r="D10836" t="str">
        <f t="shared" si="677"/>
        <v>chowchow</v>
      </c>
      <c r="E10836" t="str">
        <f t="shared" si="678"/>
        <v>chowchow</v>
      </c>
      <c r="F10836">
        <f>IF(ISNA(VLOOKUP(D10836, Dog_test_1!$B$2:$D$194, 3, FALSE)), 0, VLOOKUP(D10836, Dog_test_1!$B$2:$D$194, 3, FALSE))</f>
        <v>3</v>
      </c>
      <c r="G10836">
        <f>IF(ISNA(VLOOKUP(E10836, Dog_test_1!$B$2:$D$194, 3, FALSE)), 0, VLOOKUP(E10836, Dog_test_1!$B$2:$D$194, 3, FALSE))</f>
        <v>3</v>
      </c>
      <c r="H10836">
        <f t="shared" si="679"/>
        <v>3</v>
      </c>
    </row>
    <row r="10837" spans="1:8" ht="19" x14ac:dyDescent="0.25">
      <c r="A10837" t="s">
        <v>6</v>
      </c>
      <c r="B10837" t="s">
        <v>32</v>
      </c>
      <c r="C10837" s="2" t="str">
        <f t="shared" si="676"/>
        <v>labradorretriever</v>
      </c>
      <c r="D10837" t="str">
        <f t="shared" si="677"/>
        <v>labradorretriever</v>
      </c>
      <c r="E10837" t="str">
        <f t="shared" si="678"/>
        <v>labradorretriever</v>
      </c>
      <c r="F10837">
        <f>IF(ISNA(VLOOKUP(D10837, Dog_test_1!$B$2:$D$194, 3, FALSE)), 0, VLOOKUP(D10837, Dog_test_1!$B$2:$D$194, 3, FALSE))</f>
        <v>3</v>
      </c>
      <c r="G10837">
        <f>IF(ISNA(VLOOKUP(E10837, Dog_test_1!$B$2:$D$194, 3, FALSE)), 0, VLOOKUP(E10837, Dog_test_1!$B$2:$D$194, 3, FALSE))</f>
        <v>3</v>
      </c>
      <c r="H10837">
        <f t="shared" si="679"/>
        <v>3</v>
      </c>
    </row>
    <row r="10838" spans="1:8" ht="19" x14ac:dyDescent="0.25">
      <c r="A10838" t="s">
        <v>4672</v>
      </c>
      <c r="B10838" t="s">
        <v>1085</v>
      </c>
      <c r="C10838" s="2" t="str">
        <f t="shared" si="676"/>
        <v>americanpitbullterrier/catahoula</v>
      </c>
      <c r="D10838" t="str">
        <f t="shared" si="677"/>
        <v>americanpitbullterrier</v>
      </c>
      <c r="E10838" t="str">
        <f t="shared" si="678"/>
        <v>catahoula</v>
      </c>
      <c r="F10838">
        <f>IF(ISNA(VLOOKUP(D10838, Dog_test_1!$B$2:$D$194, 3, FALSE)), 0, VLOOKUP(D10838, Dog_test_1!$B$2:$D$194, 3, FALSE))</f>
        <v>3</v>
      </c>
      <c r="G10838">
        <f>IF(ISNA(VLOOKUP(E10838, Dog_test_1!$B$2:$D$194, 3, FALSE)), 0, VLOOKUP(E10838, Dog_test_1!$B$2:$D$194, 3, FALSE))</f>
        <v>0</v>
      </c>
      <c r="H10838">
        <f t="shared" si="679"/>
        <v>1.5</v>
      </c>
    </row>
    <row r="10839" spans="1:8" ht="19" x14ac:dyDescent="0.25">
      <c r="A10839" t="s">
        <v>975</v>
      </c>
      <c r="B10839" t="s">
        <v>4673</v>
      </c>
      <c r="C10839" s="2" t="str">
        <f t="shared" si="676"/>
        <v>dachshund/cardiganwelshcorgi</v>
      </c>
      <c r="D10839" t="str">
        <f t="shared" si="677"/>
        <v>dachshund</v>
      </c>
      <c r="E10839" t="str">
        <f t="shared" si="678"/>
        <v>cardiganwelshcorgi</v>
      </c>
      <c r="F10839">
        <f>IF(ISNA(VLOOKUP(D10839, Dog_test_1!$B$2:$D$194, 3, FALSE)), 0, VLOOKUP(D10839, Dog_test_1!$B$2:$D$194, 3, FALSE))</f>
        <v>2</v>
      </c>
      <c r="G10839">
        <f>IF(ISNA(VLOOKUP(E10839, Dog_test_1!$B$2:$D$194, 3, FALSE)), 0, VLOOKUP(E10839, Dog_test_1!$B$2:$D$194, 3, FALSE))</f>
        <v>2</v>
      </c>
      <c r="H10839">
        <f t="shared" si="679"/>
        <v>2</v>
      </c>
    </row>
    <row r="10840" spans="1:8" ht="19" x14ac:dyDescent="0.25">
      <c r="A10840" t="s">
        <v>2102</v>
      </c>
      <c r="B10840" t="s">
        <v>4674</v>
      </c>
      <c r="C10840" s="2" t="str">
        <f t="shared" si="676"/>
        <v>australiankelpie/whippet</v>
      </c>
      <c r="D10840" t="str">
        <f t="shared" si="677"/>
        <v>australiankelpie</v>
      </c>
      <c r="E10840" t="str">
        <f t="shared" si="678"/>
        <v>whippet</v>
      </c>
      <c r="F10840">
        <f>IF(ISNA(VLOOKUP(D10840, Dog_test_1!$B$2:$D$194, 3, FALSE)), 0, VLOOKUP(D10840, Dog_test_1!$B$2:$D$194, 3, FALSE))</f>
        <v>3</v>
      </c>
      <c r="G10840">
        <f>IF(ISNA(VLOOKUP(E10840, Dog_test_1!$B$2:$D$194, 3, FALSE)), 0, VLOOKUP(E10840, Dog_test_1!$B$2:$D$194, 3, FALSE))</f>
        <v>3</v>
      </c>
      <c r="H10840">
        <f t="shared" si="679"/>
        <v>3</v>
      </c>
    </row>
    <row r="10841" spans="1:8" ht="19" x14ac:dyDescent="0.25">
      <c r="A10841" t="s">
        <v>6</v>
      </c>
      <c r="B10841" t="s">
        <v>597</v>
      </c>
      <c r="C10841" s="2" t="str">
        <f t="shared" si="676"/>
        <v>pembrokewelshcorgi</v>
      </c>
      <c r="D10841" t="str">
        <f t="shared" si="677"/>
        <v>pembrokewelshcorgi</v>
      </c>
      <c r="E10841" t="str">
        <f t="shared" si="678"/>
        <v>pembrokewelshcorgi</v>
      </c>
      <c r="F10841">
        <f>IF(ISNA(VLOOKUP(D10841, Dog_test_1!$B$2:$D$194, 3, FALSE)), 0, VLOOKUP(D10841, Dog_test_1!$B$2:$D$194, 3, FALSE))</f>
        <v>0</v>
      </c>
      <c r="G10841">
        <f>IF(ISNA(VLOOKUP(E10841, Dog_test_1!$B$2:$D$194, 3, FALSE)), 0, VLOOKUP(E10841, Dog_test_1!$B$2:$D$194, 3, FALSE))</f>
        <v>0</v>
      </c>
      <c r="H10841">
        <f t="shared" si="679"/>
        <v>0</v>
      </c>
    </row>
    <row r="10842" spans="1:8" ht="19" x14ac:dyDescent="0.25">
      <c r="A10842" t="s">
        <v>398</v>
      </c>
      <c r="B10842" t="s">
        <v>371</v>
      </c>
      <c r="C10842" s="2" t="str">
        <f t="shared" si="676"/>
        <v>labradorretriever/germanshepherd</v>
      </c>
      <c r="D10842" t="str">
        <f t="shared" si="677"/>
        <v>labradorretriever</v>
      </c>
      <c r="E10842" t="str">
        <f t="shared" si="678"/>
        <v>germanshepherd</v>
      </c>
      <c r="F10842">
        <f>IF(ISNA(VLOOKUP(D10842, Dog_test_1!$B$2:$D$194, 3, FALSE)), 0, VLOOKUP(D10842, Dog_test_1!$B$2:$D$194, 3, FALSE))</f>
        <v>3</v>
      </c>
      <c r="G10842">
        <f>IF(ISNA(VLOOKUP(E10842, Dog_test_1!$B$2:$D$194, 3, FALSE)), 0, VLOOKUP(E10842, Dog_test_1!$B$2:$D$194, 3, FALSE))</f>
        <v>3</v>
      </c>
      <c r="H10842">
        <f t="shared" si="679"/>
        <v>3</v>
      </c>
    </row>
    <row r="10843" spans="1:8" ht="19" x14ac:dyDescent="0.25">
      <c r="A10843" t="s">
        <v>1334</v>
      </c>
      <c r="B10843" t="s">
        <v>28</v>
      </c>
      <c r="C10843" s="2" t="str">
        <f t="shared" si="676"/>
        <v>americanstaffordshireterrier</v>
      </c>
      <c r="D10843" t="str">
        <f t="shared" si="677"/>
        <v>americanstaffordshireterrier</v>
      </c>
      <c r="E10843" t="str">
        <f t="shared" si="678"/>
        <v>americanstaffordshireterrier</v>
      </c>
      <c r="F10843">
        <f>IF(ISNA(VLOOKUP(D10843, Dog_test_1!$B$2:$D$194, 3, FALSE)), 0, VLOOKUP(D10843, Dog_test_1!$B$2:$D$194, 3, FALSE))</f>
        <v>3</v>
      </c>
      <c r="G10843">
        <f>IF(ISNA(VLOOKUP(E10843, Dog_test_1!$B$2:$D$194, 3, FALSE)), 0, VLOOKUP(E10843, Dog_test_1!$B$2:$D$194, 3, FALSE))</f>
        <v>3</v>
      </c>
      <c r="H10843">
        <f t="shared" si="679"/>
        <v>3</v>
      </c>
    </row>
    <row r="10844" spans="1:8" ht="19" x14ac:dyDescent="0.25">
      <c r="A10844" t="s">
        <v>4675</v>
      </c>
      <c r="B10844" t="s">
        <v>79</v>
      </c>
      <c r="C10844" s="2" t="str">
        <f t="shared" si="676"/>
        <v>boxer</v>
      </c>
      <c r="D10844" t="str">
        <f t="shared" si="677"/>
        <v>boxer</v>
      </c>
      <c r="E10844" t="str">
        <f t="shared" si="678"/>
        <v>boxer</v>
      </c>
      <c r="F10844">
        <f>IF(ISNA(VLOOKUP(D10844, Dog_test_1!$B$2:$D$194, 3, FALSE)), 0, VLOOKUP(D10844, Dog_test_1!$B$2:$D$194, 3, FALSE))</f>
        <v>3</v>
      </c>
      <c r="G10844">
        <f>IF(ISNA(VLOOKUP(E10844, Dog_test_1!$B$2:$D$194, 3, FALSE)), 0, VLOOKUP(E10844, Dog_test_1!$B$2:$D$194, 3, FALSE))</f>
        <v>3</v>
      </c>
      <c r="H10844">
        <f t="shared" si="679"/>
        <v>3</v>
      </c>
    </row>
    <row r="10845" spans="1:8" ht="19" x14ac:dyDescent="0.25">
      <c r="A10845" t="s">
        <v>2368</v>
      </c>
      <c r="B10845" t="s">
        <v>17</v>
      </c>
      <c r="C10845" s="2" t="str">
        <f t="shared" si="676"/>
        <v>greatpyrenees</v>
      </c>
      <c r="D10845" t="str">
        <f t="shared" si="677"/>
        <v>greatpyrenees</v>
      </c>
      <c r="E10845" t="str">
        <f t="shared" si="678"/>
        <v>greatpyrenees</v>
      </c>
      <c r="F10845">
        <f>IF(ISNA(VLOOKUP(D10845, Dog_test_1!$B$2:$D$194, 3, FALSE)), 0, VLOOKUP(D10845, Dog_test_1!$B$2:$D$194, 3, FALSE))</f>
        <v>4</v>
      </c>
      <c r="G10845">
        <f>IF(ISNA(VLOOKUP(E10845, Dog_test_1!$B$2:$D$194, 3, FALSE)), 0, VLOOKUP(E10845, Dog_test_1!$B$2:$D$194, 3, FALSE))</f>
        <v>4</v>
      </c>
      <c r="H10845">
        <f t="shared" si="679"/>
        <v>4</v>
      </c>
    </row>
    <row r="10846" spans="1:8" ht="19" x14ac:dyDescent="0.25">
      <c r="A10846" t="s">
        <v>6</v>
      </c>
      <c r="B10846" t="s">
        <v>53</v>
      </c>
      <c r="C10846" s="2" t="str">
        <f t="shared" si="676"/>
        <v>pointer</v>
      </c>
      <c r="D10846" t="str">
        <f t="shared" si="677"/>
        <v>pointer</v>
      </c>
      <c r="E10846" t="str">
        <f t="shared" si="678"/>
        <v>pointer</v>
      </c>
      <c r="F10846">
        <f>IF(ISNA(VLOOKUP(D10846, Dog_test_1!$B$2:$D$194, 3, FALSE)), 0, VLOOKUP(D10846, Dog_test_1!$B$2:$D$194, 3, FALSE))</f>
        <v>4</v>
      </c>
      <c r="G10846">
        <f>IF(ISNA(VLOOKUP(E10846, Dog_test_1!$B$2:$D$194, 3, FALSE)), 0, VLOOKUP(E10846, Dog_test_1!$B$2:$D$194, 3, FALSE))</f>
        <v>4</v>
      </c>
      <c r="H10846">
        <f t="shared" si="679"/>
        <v>4</v>
      </c>
    </row>
    <row r="10847" spans="1:8" ht="19" x14ac:dyDescent="0.25">
      <c r="A10847" t="s">
        <v>4676</v>
      </c>
      <c r="B10847" t="s">
        <v>1085</v>
      </c>
      <c r="C10847" s="2" t="str">
        <f t="shared" si="676"/>
        <v>americanpitbullterrier/catahoula</v>
      </c>
      <c r="D10847" t="str">
        <f t="shared" si="677"/>
        <v>americanpitbullterrier</v>
      </c>
      <c r="E10847" t="str">
        <f t="shared" si="678"/>
        <v>catahoula</v>
      </c>
      <c r="F10847">
        <f>IF(ISNA(VLOOKUP(D10847, Dog_test_1!$B$2:$D$194, 3, FALSE)), 0, VLOOKUP(D10847, Dog_test_1!$B$2:$D$194, 3, FALSE))</f>
        <v>3</v>
      </c>
      <c r="G10847">
        <f>IF(ISNA(VLOOKUP(E10847, Dog_test_1!$B$2:$D$194, 3, FALSE)), 0, VLOOKUP(E10847, Dog_test_1!$B$2:$D$194, 3, FALSE))</f>
        <v>0</v>
      </c>
      <c r="H10847">
        <f t="shared" si="679"/>
        <v>1.5</v>
      </c>
    </row>
    <row r="10848" spans="1:8" ht="19" x14ac:dyDescent="0.25">
      <c r="A10848" t="s">
        <v>975</v>
      </c>
      <c r="B10848" t="s">
        <v>15</v>
      </c>
      <c r="C10848" s="2" t="str">
        <f t="shared" si="676"/>
        <v>yorkshireterrier</v>
      </c>
      <c r="D10848" t="str">
        <f t="shared" si="677"/>
        <v>yorkshireterrier</v>
      </c>
      <c r="E10848" t="str">
        <f t="shared" si="678"/>
        <v>yorkshireterrier</v>
      </c>
      <c r="F10848">
        <f>IF(ISNA(VLOOKUP(D10848, Dog_test_1!$B$2:$D$194, 3, FALSE)), 0, VLOOKUP(D10848, Dog_test_1!$B$2:$D$194, 3, FALSE))</f>
        <v>1</v>
      </c>
      <c r="G10848">
        <f>IF(ISNA(VLOOKUP(E10848, Dog_test_1!$B$2:$D$194, 3, FALSE)), 0, VLOOKUP(E10848, Dog_test_1!$B$2:$D$194, 3, FALSE))</f>
        <v>1</v>
      </c>
      <c r="H10848">
        <f t="shared" si="679"/>
        <v>1</v>
      </c>
    </row>
    <row r="10849" spans="1:8" ht="19" x14ac:dyDescent="0.25">
      <c r="A10849" t="s">
        <v>4677</v>
      </c>
      <c r="B10849" t="s">
        <v>25</v>
      </c>
      <c r="C10849" s="2" t="str">
        <f t="shared" si="676"/>
        <v>germanshepherd</v>
      </c>
      <c r="D10849" t="str">
        <f t="shared" si="677"/>
        <v>germanshepherd</v>
      </c>
      <c r="E10849" t="str">
        <f t="shared" si="678"/>
        <v>germanshepherd</v>
      </c>
      <c r="F10849">
        <f>IF(ISNA(VLOOKUP(D10849, Dog_test_1!$B$2:$D$194, 3, FALSE)), 0, VLOOKUP(D10849, Dog_test_1!$B$2:$D$194, 3, FALSE))</f>
        <v>3</v>
      </c>
      <c r="G10849">
        <f>IF(ISNA(VLOOKUP(E10849, Dog_test_1!$B$2:$D$194, 3, FALSE)), 0, VLOOKUP(E10849, Dog_test_1!$B$2:$D$194, 3, FALSE))</f>
        <v>3</v>
      </c>
      <c r="H10849">
        <f t="shared" si="679"/>
        <v>3</v>
      </c>
    </row>
    <row r="10850" spans="1:8" ht="19" x14ac:dyDescent="0.25">
      <c r="A10850" t="s">
        <v>4678</v>
      </c>
      <c r="B10850" t="s">
        <v>32</v>
      </c>
      <c r="C10850" s="2" t="str">
        <f t="shared" si="676"/>
        <v>labradorretriever</v>
      </c>
      <c r="D10850" t="str">
        <f t="shared" si="677"/>
        <v>labradorretriever</v>
      </c>
      <c r="E10850" t="str">
        <f t="shared" si="678"/>
        <v>labradorretriever</v>
      </c>
      <c r="F10850">
        <f>IF(ISNA(VLOOKUP(D10850, Dog_test_1!$B$2:$D$194, 3, FALSE)), 0, VLOOKUP(D10850, Dog_test_1!$B$2:$D$194, 3, FALSE))</f>
        <v>3</v>
      </c>
      <c r="G10850">
        <f>IF(ISNA(VLOOKUP(E10850, Dog_test_1!$B$2:$D$194, 3, FALSE)), 0, VLOOKUP(E10850, Dog_test_1!$B$2:$D$194, 3, FALSE))</f>
        <v>3</v>
      </c>
      <c r="H10850">
        <f t="shared" si="679"/>
        <v>3</v>
      </c>
    </row>
    <row r="10851" spans="1:8" ht="19" x14ac:dyDescent="0.25">
      <c r="A10851" t="s">
        <v>4593</v>
      </c>
      <c r="B10851" t="s">
        <v>15</v>
      </c>
      <c r="C10851" s="2" t="str">
        <f t="shared" si="676"/>
        <v>yorkshireterrier</v>
      </c>
      <c r="D10851" t="str">
        <f t="shared" si="677"/>
        <v>yorkshireterrier</v>
      </c>
      <c r="E10851" t="str">
        <f t="shared" si="678"/>
        <v>yorkshireterrier</v>
      </c>
      <c r="F10851">
        <f>IF(ISNA(VLOOKUP(D10851, Dog_test_1!$B$2:$D$194, 3, FALSE)), 0, VLOOKUP(D10851, Dog_test_1!$B$2:$D$194, 3, FALSE))</f>
        <v>1</v>
      </c>
      <c r="G10851">
        <f>IF(ISNA(VLOOKUP(E10851, Dog_test_1!$B$2:$D$194, 3, FALSE)), 0, VLOOKUP(E10851, Dog_test_1!$B$2:$D$194, 3, FALSE))</f>
        <v>1</v>
      </c>
      <c r="H10851">
        <f t="shared" si="679"/>
        <v>1</v>
      </c>
    </row>
    <row r="10852" spans="1:8" ht="19" x14ac:dyDescent="0.25">
      <c r="A10852" t="s">
        <v>703</v>
      </c>
      <c r="B10852" t="s">
        <v>32</v>
      </c>
      <c r="C10852" s="2" t="str">
        <f t="shared" si="676"/>
        <v>labradorretriever</v>
      </c>
      <c r="D10852" t="str">
        <f t="shared" si="677"/>
        <v>labradorretriever</v>
      </c>
      <c r="E10852" t="str">
        <f t="shared" si="678"/>
        <v>labradorretriever</v>
      </c>
      <c r="F10852">
        <f>IF(ISNA(VLOOKUP(D10852, Dog_test_1!$B$2:$D$194, 3, FALSE)), 0, VLOOKUP(D10852, Dog_test_1!$B$2:$D$194, 3, FALSE))</f>
        <v>3</v>
      </c>
      <c r="G10852">
        <f>IF(ISNA(VLOOKUP(E10852, Dog_test_1!$B$2:$D$194, 3, FALSE)), 0, VLOOKUP(E10852, Dog_test_1!$B$2:$D$194, 3, FALSE))</f>
        <v>3</v>
      </c>
      <c r="H10852">
        <f t="shared" si="679"/>
        <v>3</v>
      </c>
    </row>
    <row r="10853" spans="1:8" ht="19" x14ac:dyDescent="0.25">
      <c r="A10853" t="s">
        <v>43</v>
      </c>
      <c r="B10853" t="s">
        <v>5</v>
      </c>
      <c r="C10853" s="2" t="str">
        <f t="shared" si="676"/>
        <v>americanpitbullterrier</v>
      </c>
      <c r="D10853" t="str">
        <f t="shared" si="677"/>
        <v>americanpitbullterrier</v>
      </c>
      <c r="E10853" t="str">
        <f t="shared" si="678"/>
        <v>americanpitbullterrier</v>
      </c>
      <c r="F10853">
        <f>IF(ISNA(VLOOKUP(D10853, Dog_test_1!$B$2:$D$194, 3, FALSE)), 0, VLOOKUP(D10853, Dog_test_1!$B$2:$D$194, 3, FALSE))</f>
        <v>3</v>
      </c>
      <c r="G10853">
        <f>IF(ISNA(VLOOKUP(E10853, Dog_test_1!$B$2:$D$194, 3, FALSE)), 0, VLOOKUP(E10853, Dog_test_1!$B$2:$D$194, 3, FALSE))</f>
        <v>3</v>
      </c>
      <c r="H10853">
        <f t="shared" si="679"/>
        <v>3</v>
      </c>
    </row>
    <row r="10854" spans="1:8" ht="19" x14ac:dyDescent="0.25">
      <c r="A10854" t="s">
        <v>6</v>
      </c>
      <c r="B10854" t="s">
        <v>4679</v>
      </c>
      <c r="C10854" s="2" t="str">
        <f t="shared" si="676"/>
        <v>dachshundwirehair/toypoodle</v>
      </c>
      <c r="D10854" t="str">
        <f t="shared" si="677"/>
        <v>dachshundwirehair</v>
      </c>
      <c r="E10854" t="str">
        <f t="shared" si="678"/>
        <v>toypoodle</v>
      </c>
      <c r="F10854">
        <f>IF(ISNA(VLOOKUP(D10854, Dog_test_1!$B$2:$D$194, 3, FALSE)), 0, VLOOKUP(D10854, Dog_test_1!$B$2:$D$194, 3, FALSE))</f>
        <v>0</v>
      </c>
      <c r="G10854">
        <f>IF(ISNA(VLOOKUP(E10854, Dog_test_1!$B$2:$D$194, 3, FALSE)), 0, VLOOKUP(E10854, Dog_test_1!$B$2:$D$194, 3, FALSE))</f>
        <v>1</v>
      </c>
      <c r="H10854">
        <f t="shared" si="679"/>
        <v>0.5</v>
      </c>
    </row>
    <row r="10855" spans="1:8" ht="19" x14ac:dyDescent="0.25">
      <c r="A10855" t="s">
        <v>48</v>
      </c>
      <c r="B10855" t="s">
        <v>79</v>
      </c>
      <c r="C10855" s="2" t="str">
        <f t="shared" si="676"/>
        <v>boxer</v>
      </c>
      <c r="D10855" t="str">
        <f t="shared" si="677"/>
        <v>boxer</v>
      </c>
      <c r="E10855" t="str">
        <f t="shared" si="678"/>
        <v>boxer</v>
      </c>
      <c r="F10855">
        <f>IF(ISNA(VLOOKUP(D10855, Dog_test_1!$B$2:$D$194, 3, FALSE)), 0, VLOOKUP(D10855, Dog_test_1!$B$2:$D$194, 3, FALSE))</f>
        <v>3</v>
      </c>
      <c r="G10855">
        <f>IF(ISNA(VLOOKUP(E10855, Dog_test_1!$B$2:$D$194, 3, FALSE)), 0, VLOOKUP(E10855, Dog_test_1!$B$2:$D$194, 3, FALSE))</f>
        <v>3</v>
      </c>
      <c r="H10855">
        <f t="shared" si="679"/>
        <v>3</v>
      </c>
    </row>
    <row r="10856" spans="1:8" ht="19" x14ac:dyDescent="0.25">
      <c r="A10856" t="s">
        <v>2962</v>
      </c>
      <c r="B10856" t="s">
        <v>112</v>
      </c>
      <c r="C10856" s="2" t="str">
        <f t="shared" si="676"/>
        <v>dachshund/chihuahua</v>
      </c>
      <c r="D10856" t="str">
        <f t="shared" si="677"/>
        <v>dachshund</v>
      </c>
      <c r="E10856" t="str">
        <f t="shared" si="678"/>
        <v>chihuahua</v>
      </c>
      <c r="F10856">
        <f>IF(ISNA(VLOOKUP(D10856, Dog_test_1!$B$2:$D$194, 3, FALSE)), 0, VLOOKUP(D10856, Dog_test_1!$B$2:$D$194, 3, FALSE))</f>
        <v>2</v>
      </c>
      <c r="G10856">
        <f>IF(ISNA(VLOOKUP(E10856, Dog_test_1!$B$2:$D$194, 3, FALSE)), 0, VLOOKUP(E10856, Dog_test_1!$B$2:$D$194, 3, FALSE))</f>
        <v>1</v>
      </c>
      <c r="H10856">
        <f t="shared" si="679"/>
        <v>1.5</v>
      </c>
    </row>
    <row r="10857" spans="1:8" ht="19" x14ac:dyDescent="0.25">
      <c r="A10857" t="s">
        <v>332</v>
      </c>
      <c r="B10857" t="s">
        <v>79</v>
      </c>
      <c r="C10857" s="2" t="str">
        <f t="shared" si="676"/>
        <v>boxer</v>
      </c>
      <c r="D10857" t="str">
        <f t="shared" si="677"/>
        <v>boxer</v>
      </c>
      <c r="E10857" t="str">
        <f t="shared" si="678"/>
        <v>boxer</v>
      </c>
      <c r="F10857">
        <f>IF(ISNA(VLOOKUP(D10857, Dog_test_1!$B$2:$D$194, 3, FALSE)), 0, VLOOKUP(D10857, Dog_test_1!$B$2:$D$194, 3, FALSE))</f>
        <v>3</v>
      </c>
      <c r="G10857">
        <f>IF(ISNA(VLOOKUP(E10857, Dog_test_1!$B$2:$D$194, 3, FALSE)), 0, VLOOKUP(E10857, Dog_test_1!$B$2:$D$194, 3, FALSE))</f>
        <v>3</v>
      </c>
      <c r="H10857">
        <f t="shared" si="679"/>
        <v>3</v>
      </c>
    </row>
    <row r="10858" spans="1:8" ht="19" x14ac:dyDescent="0.25">
      <c r="A10858" t="s">
        <v>1756</v>
      </c>
      <c r="B10858" t="s">
        <v>202</v>
      </c>
      <c r="C10858" s="2" t="str">
        <f t="shared" si="676"/>
        <v>shihtzu</v>
      </c>
      <c r="D10858" t="str">
        <f t="shared" si="677"/>
        <v>shihtzu</v>
      </c>
      <c r="E10858" t="str">
        <f t="shared" si="678"/>
        <v>shihtzu</v>
      </c>
      <c r="F10858">
        <f>IF(ISNA(VLOOKUP(D10858, Dog_test_1!$B$2:$D$194, 3, FALSE)), 0, VLOOKUP(D10858, Dog_test_1!$B$2:$D$194, 3, FALSE))</f>
        <v>1</v>
      </c>
      <c r="G10858">
        <f>IF(ISNA(VLOOKUP(E10858, Dog_test_1!$B$2:$D$194, 3, FALSE)), 0, VLOOKUP(E10858, Dog_test_1!$B$2:$D$194, 3, FALSE))</f>
        <v>1</v>
      </c>
      <c r="H10858">
        <f t="shared" si="679"/>
        <v>1</v>
      </c>
    </row>
    <row r="10859" spans="1:8" ht="19" x14ac:dyDescent="0.25">
      <c r="A10859" t="s">
        <v>6</v>
      </c>
      <c r="B10859" t="s">
        <v>155</v>
      </c>
      <c r="C10859" s="2" t="str">
        <f t="shared" si="676"/>
        <v>australianshepherd</v>
      </c>
      <c r="D10859" t="str">
        <f t="shared" si="677"/>
        <v>australianshepherd</v>
      </c>
      <c r="E10859" t="str">
        <f t="shared" si="678"/>
        <v>australianshepherd</v>
      </c>
      <c r="F10859">
        <f>IF(ISNA(VLOOKUP(D10859, Dog_test_1!$B$2:$D$194, 3, FALSE)), 0, VLOOKUP(D10859, Dog_test_1!$B$2:$D$194, 3, FALSE))</f>
        <v>3</v>
      </c>
      <c r="G10859">
        <f>IF(ISNA(VLOOKUP(E10859, Dog_test_1!$B$2:$D$194, 3, FALSE)), 0, VLOOKUP(E10859, Dog_test_1!$B$2:$D$194, 3, FALSE))</f>
        <v>3</v>
      </c>
      <c r="H10859">
        <f t="shared" si="679"/>
        <v>3</v>
      </c>
    </row>
    <row r="10860" spans="1:8" ht="19" x14ac:dyDescent="0.25">
      <c r="A10860" t="s">
        <v>1177</v>
      </c>
      <c r="B10860" t="s">
        <v>5</v>
      </c>
      <c r="C10860" s="2" t="str">
        <f t="shared" si="676"/>
        <v>americanpitbullterrier</v>
      </c>
      <c r="D10860" t="str">
        <f t="shared" si="677"/>
        <v>americanpitbullterrier</v>
      </c>
      <c r="E10860" t="str">
        <f t="shared" si="678"/>
        <v>americanpitbullterrier</v>
      </c>
      <c r="F10860">
        <f>IF(ISNA(VLOOKUP(D10860, Dog_test_1!$B$2:$D$194, 3, FALSE)), 0, VLOOKUP(D10860, Dog_test_1!$B$2:$D$194, 3, FALSE))</f>
        <v>3</v>
      </c>
      <c r="G10860">
        <f>IF(ISNA(VLOOKUP(E10860, Dog_test_1!$B$2:$D$194, 3, FALSE)), 0, VLOOKUP(E10860, Dog_test_1!$B$2:$D$194, 3, FALSE))</f>
        <v>3</v>
      </c>
      <c r="H10860">
        <f t="shared" si="679"/>
        <v>3</v>
      </c>
    </row>
    <row r="10861" spans="1:8" ht="19" x14ac:dyDescent="0.25">
      <c r="A10861" t="s">
        <v>6</v>
      </c>
      <c r="B10861" t="s">
        <v>15</v>
      </c>
      <c r="C10861" s="2" t="str">
        <f t="shared" si="676"/>
        <v>yorkshireterrier</v>
      </c>
      <c r="D10861" t="str">
        <f t="shared" si="677"/>
        <v>yorkshireterrier</v>
      </c>
      <c r="E10861" t="str">
        <f t="shared" si="678"/>
        <v>yorkshireterrier</v>
      </c>
      <c r="F10861">
        <f>IF(ISNA(VLOOKUP(D10861, Dog_test_1!$B$2:$D$194, 3, FALSE)), 0, VLOOKUP(D10861, Dog_test_1!$B$2:$D$194, 3, FALSE))</f>
        <v>1</v>
      </c>
      <c r="G10861">
        <f>IF(ISNA(VLOOKUP(E10861, Dog_test_1!$B$2:$D$194, 3, FALSE)), 0, VLOOKUP(E10861, Dog_test_1!$B$2:$D$194, 3, FALSE))</f>
        <v>1</v>
      </c>
      <c r="H10861">
        <f t="shared" si="679"/>
        <v>1</v>
      </c>
    </row>
    <row r="10862" spans="1:8" ht="19" x14ac:dyDescent="0.25">
      <c r="A10862" t="s">
        <v>1067</v>
      </c>
      <c r="B10862" t="s">
        <v>237</v>
      </c>
      <c r="C10862" s="2" t="str">
        <f t="shared" si="676"/>
        <v>anatolshepherd</v>
      </c>
      <c r="D10862" t="str">
        <f t="shared" si="677"/>
        <v>anatolshepherd</v>
      </c>
      <c r="E10862" t="str">
        <f t="shared" si="678"/>
        <v>anatolshepherd</v>
      </c>
      <c r="F10862">
        <f>IF(ISNA(VLOOKUP(D10862, Dog_test_1!$B$2:$D$194, 3, FALSE)), 0, VLOOKUP(D10862, Dog_test_1!$B$2:$D$194, 3, FALSE))</f>
        <v>0</v>
      </c>
      <c r="G10862">
        <f>IF(ISNA(VLOOKUP(E10862, Dog_test_1!$B$2:$D$194, 3, FALSE)), 0, VLOOKUP(E10862, Dog_test_1!$B$2:$D$194, 3, FALSE))</f>
        <v>0</v>
      </c>
      <c r="H10862">
        <f t="shared" si="679"/>
        <v>0</v>
      </c>
    </row>
    <row r="10863" spans="1:8" ht="19" x14ac:dyDescent="0.25">
      <c r="A10863" t="s">
        <v>4680</v>
      </c>
      <c r="B10863" t="s">
        <v>122</v>
      </c>
      <c r="C10863" s="2" t="str">
        <f t="shared" si="676"/>
        <v>plotthound/labradorretriever</v>
      </c>
      <c r="D10863" t="str">
        <f t="shared" si="677"/>
        <v>plotthound</v>
      </c>
      <c r="E10863" t="str">
        <f t="shared" si="678"/>
        <v>labradorretriever</v>
      </c>
      <c r="F10863">
        <f>IF(ISNA(VLOOKUP(D10863, Dog_test_1!$B$2:$D$194, 3, FALSE)), 0, VLOOKUP(D10863, Dog_test_1!$B$2:$D$194, 3, FALSE))</f>
        <v>0</v>
      </c>
      <c r="G10863">
        <f>IF(ISNA(VLOOKUP(E10863, Dog_test_1!$B$2:$D$194, 3, FALSE)), 0, VLOOKUP(E10863, Dog_test_1!$B$2:$D$194, 3, FALSE))</f>
        <v>3</v>
      </c>
      <c r="H10863">
        <f t="shared" si="679"/>
        <v>1.5</v>
      </c>
    </row>
    <row r="10864" spans="1:8" ht="19" x14ac:dyDescent="0.25">
      <c r="A10864" t="s">
        <v>6</v>
      </c>
      <c r="B10864" t="s">
        <v>30</v>
      </c>
      <c r="C10864" s="2" t="str">
        <f t="shared" si="676"/>
        <v>chihuahua</v>
      </c>
      <c r="D10864" t="str">
        <f t="shared" si="677"/>
        <v>chihuahua</v>
      </c>
      <c r="E10864" t="str">
        <f t="shared" si="678"/>
        <v>chihuahua</v>
      </c>
      <c r="F10864">
        <f>IF(ISNA(VLOOKUP(D10864, Dog_test_1!$B$2:$D$194, 3, FALSE)), 0, VLOOKUP(D10864, Dog_test_1!$B$2:$D$194, 3, FALSE))</f>
        <v>1</v>
      </c>
      <c r="G10864">
        <f>IF(ISNA(VLOOKUP(E10864, Dog_test_1!$B$2:$D$194, 3, FALSE)), 0, VLOOKUP(E10864, Dog_test_1!$B$2:$D$194, 3, FALSE))</f>
        <v>1</v>
      </c>
      <c r="H10864">
        <f t="shared" si="679"/>
        <v>1</v>
      </c>
    </row>
    <row r="10865" spans="1:8" ht="19" x14ac:dyDescent="0.25">
      <c r="A10865" t="s">
        <v>4681</v>
      </c>
      <c r="B10865" t="s">
        <v>5</v>
      </c>
      <c r="C10865" s="2" t="str">
        <f t="shared" si="676"/>
        <v>americanpitbullterrier</v>
      </c>
      <c r="D10865" t="str">
        <f t="shared" si="677"/>
        <v>americanpitbullterrier</v>
      </c>
      <c r="E10865" t="str">
        <f t="shared" si="678"/>
        <v>americanpitbullterrier</v>
      </c>
      <c r="F10865">
        <f>IF(ISNA(VLOOKUP(D10865, Dog_test_1!$B$2:$D$194, 3, FALSE)), 0, VLOOKUP(D10865, Dog_test_1!$B$2:$D$194, 3, FALSE))</f>
        <v>3</v>
      </c>
      <c r="G10865">
        <f>IF(ISNA(VLOOKUP(E10865, Dog_test_1!$B$2:$D$194, 3, FALSE)), 0, VLOOKUP(E10865, Dog_test_1!$B$2:$D$194, 3, FALSE))</f>
        <v>3</v>
      </c>
      <c r="H10865">
        <f t="shared" si="679"/>
        <v>3</v>
      </c>
    </row>
    <row r="10866" spans="1:8" ht="19" x14ac:dyDescent="0.25">
      <c r="A10866" t="s">
        <v>65</v>
      </c>
      <c r="B10866" t="s">
        <v>1792</v>
      </c>
      <c r="C10866" s="2" t="str">
        <f t="shared" si="676"/>
        <v>boxer/catahoula</v>
      </c>
      <c r="D10866" t="str">
        <f t="shared" si="677"/>
        <v>boxer</v>
      </c>
      <c r="E10866" t="str">
        <f t="shared" si="678"/>
        <v>catahoula</v>
      </c>
      <c r="F10866">
        <f>IF(ISNA(VLOOKUP(D10866, Dog_test_1!$B$2:$D$194, 3, FALSE)), 0, VLOOKUP(D10866, Dog_test_1!$B$2:$D$194, 3, FALSE))</f>
        <v>3</v>
      </c>
      <c r="G10866">
        <f>IF(ISNA(VLOOKUP(E10866, Dog_test_1!$B$2:$D$194, 3, FALSE)), 0, VLOOKUP(E10866, Dog_test_1!$B$2:$D$194, 3, FALSE))</f>
        <v>0</v>
      </c>
      <c r="H10866">
        <f t="shared" si="679"/>
        <v>1.5</v>
      </c>
    </row>
    <row r="10867" spans="1:8" ht="19" x14ac:dyDescent="0.25">
      <c r="A10867" t="s">
        <v>975</v>
      </c>
      <c r="B10867" t="s">
        <v>134</v>
      </c>
      <c r="C10867" s="2" t="str">
        <f t="shared" si="676"/>
        <v>catahoula/labradorretriever</v>
      </c>
      <c r="D10867" t="str">
        <f t="shared" si="677"/>
        <v>catahoula</v>
      </c>
      <c r="E10867" t="str">
        <f t="shared" si="678"/>
        <v>labradorretriever</v>
      </c>
      <c r="F10867">
        <f>IF(ISNA(VLOOKUP(D10867, Dog_test_1!$B$2:$D$194, 3, FALSE)), 0, VLOOKUP(D10867, Dog_test_1!$B$2:$D$194, 3, FALSE))</f>
        <v>0</v>
      </c>
      <c r="G10867">
        <f>IF(ISNA(VLOOKUP(E10867, Dog_test_1!$B$2:$D$194, 3, FALSE)), 0, VLOOKUP(E10867, Dog_test_1!$B$2:$D$194, 3, FALSE))</f>
        <v>3</v>
      </c>
      <c r="H10867">
        <f t="shared" si="679"/>
        <v>1.5</v>
      </c>
    </row>
    <row r="10868" spans="1:8" ht="19" x14ac:dyDescent="0.25">
      <c r="A10868" t="s">
        <v>4682</v>
      </c>
      <c r="B10868" t="s">
        <v>25</v>
      </c>
      <c r="C10868" s="2" t="str">
        <f t="shared" si="676"/>
        <v>germanshepherd</v>
      </c>
      <c r="D10868" t="str">
        <f t="shared" si="677"/>
        <v>germanshepherd</v>
      </c>
      <c r="E10868" t="str">
        <f t="shared" si="678"/>
        <v>germanshepherd</v>
      </c>
      <c r="F10868">
        <f>IF(ISNA(VLOOKUP(D10868, Dog_test_1!$B$2:$D$194, 3, FALSE)), 0, VLOOKUP(D10868, Dog_test_1!$B$2:$D$194, 3, FALSE))</f>
        <v>3</v>
      </c>
      <c r="G10868">
        <f>IF(ISNA(VLOOKUP(E10868, Dog_test_1!$B$2:$D$194, 3, FALSE)), 0, VLOOKUP(E10868, Dog_test_1!$B$2:$D$194, 3, FALSE))</f>
        <v>3</v>
      </c>
      <c r="H10868">
        <f t="shared" si="679"/>
        <v>3</v>
      </c>
    </row>
    <row r="10869" spans="1:8" ht="19" x14ac:dyDescent="0.25">
      <c r="A10869" t="s">
        <v>975</v>
      </c>
      <c r="B10869" t="s">
        <v>128</v>
      </c>
      <c r="C10869" s="2" t="str">
        <f t="shared" si="676"/>
        <v>australiancattledog</v>
      </c>
      <c r="D10869" t="str">
        <f t="shared" si="677"/>
        <v>australiancattledog</v>
      </c>
      <c r="E10869" t="str">
        <f t="shared" si="678"/>
        <v>australiancattledog</v>
      </c>
      <c r="F10869">
        <f>IF(ISNA(VLOOKUP(D10869, Dog_test_1!$B$2:$D$194, 3, FALSE)), 0, VLOOKUP(D10869, Dog_test_1!$B$2:$D$194, 3, FALSE))</f>
        <v>0</v>
      </c>
      <c r="G10869">
        <f>IF(ISNA(VLOOKUP(E10869, Dog_test_1!$B$2:$D$194, 3, FALSE)), 0, VLOOKUP(E10869, Dog_test_1!$B$2:$D$194, 3, FALSE))</f>
        <v>0</v>
      </c>
      <c r="H10869">
        <f t="shared" si="679"/>
        <v>0</v>
      </c>
    </row>
    <row r="10870" spans="1:8" ht="19" x14ac:dyDescent="0.25">
      <c r="A10870" t="s">
        <v>6</v>
      </c>
      <c r="B10870" t="s">
        <v>954</v>
      </c>
      <c r="C10870" s="2" t="str">
        <f t="shared" si="676"/>
        <v>labradorretriever/greatpyrenees</v>
      </c>
      <c r="D10870" t="str">
        <f t="shared" si="677"/>
        <v>labradorretriever</v>
      </c>
      <c r="E10870" t="str">
        <f t="shared" si="678"/>
        <v>greatpyrenees</v>
      </c>
      <c r="F10870">
        <f>IF(ISNA(VLOOKUP(D10870, Dog_test_1!$B$2:$D$194, 3, FALSE)), 0, VLOOKUP(D10870, Dog_test_1!$B$2:$D$194, 3, FALSE))</f>
        <v>3</v>
      </c>
      <c r="G10870">
        <f>IF(ISNA(VLOOKUP(E10870, Dog_test_1!$B$2:$D$194, 3, FALSE)), 0, VLOOKUP(E10870, Dog_test_1!$B$2:$D$194, 3, FALSE))</f>
        <v>4</v>
      </c>
      <c r="H10870">
        <f t="shared" si="679"/>
        <v>3.5</v>
      </c>
    </row>
    <row r="10871" spans="1:8" ht="19" x14ac:dyDescent="0.25">
      <c r="A10871" t="s">
        <v>823</v>
      </c>
      <c r="B10871" t="s">
        <v>25</v>
      </c>
      <c r="C10871" s="2" t="str">
        <f t="shared" si="676"/>
        <v>germanshepherd</v>
      </c>
      <c r="D10871" t="str">
        <f t="shared" si="677"/>
        <v>germanshepherd</v>
      </c>
      <c r="E10871" t="str">
        <f t="shared" si="678"/>
        <v>germanshepherd</v>
      </c>
      <c r="F10871">
        <f>IF(ISNA(VLOOKUP(D10871, Dog_test_1!$B$2:$D$194, 3, FALSE)), 0, VLOOKUP(D10871, Dog_test_1!$B$2:$D$194, 3, FALSE))</f>
        <v>3</v>
      </c>
      <c r="G10871">
        <f>IF(ISNA(VLOOKUP(E10871, Dog_test_1!$B$2:$D$194, 3, FALSE)), 0, VLOOKUP(E10871, Dog_test_1!$B$2:$D$194, 3, FALSE))</f>
        <v>3</v>
      </c>
      <c r="H10871">
        <f t="shared" si="679"/>
        <v>3</v>
      </c>
    </row>
    <row r="10872" spans="1:8" ht="19" x14ac:dyDescent="0.25">
      <c r="A10872" t="s">
        <v>1353</v>
      </c>
      <c r="B10872" t="s">
        <v>195</v>
      </c>
      <c r="C10872" s="2" t="str">
        <f t="shared" si="676"/>
        <v>rottweiler</v>
      </c>
      <c r="D10872" t="str">
        <f t="shared" si="677"/>
        <v>rottweiler</v>
      </c>
      <c r="E10872" t="str">
        <f t="shared" si="678"/>
        <v>rottweiler</v>
      </c>
      <c r="F10872">
        <f>IF(ISNA(VLOOKUP(D10872, Dog_test_1!$B$2:$D$194, 3, FALSE)), 0, VLOOKUP(D10872, Dog_test_1!$B$2:$D$194, 3, FALSE))</f>
        <v>0</v>
      </c>
      <c r="G10872">
        <f>IF(ISNA(VLOOKUP(E10872, Dog_test_1!$B$2:$D$194, 3, FALSE)), 0, VLOOKUP(E10872, Dog_test_1!$B$2:$D$194, 3, FALSE))</f>
        <v>0</v>
      </c>
      <c r="H10872">
        <f t="shared" si="679"/>
        <v>0</v>
      </c>
    </row>
    <row r="10873" spans="1:8" ht="19" x14ac:dyDescent="0.25">
      <c r="A10873" t="s">
        <v>4683</v>
      </c>
      <c r="B10873" t="s">
        <v>195</v>
      </c>
      <c r="C10873" s="2" t="str">
        <f t="shared" si="676"/>
        <v>rottweiler</v>
      </c>
      <c r="D10873" t="str">
        <f t="shared" si="677"/>
        <v>rottweiler</v>
      </c>
      <c r="E10873" t="str">
        <f t="shared" si="678"/>
        <v>rottweiler</v>
      </c>
      <c r="F10873">
        <f>IF(ISNA(VLOOKUP(D10873, Dog_test_1!$B$2:$D$194, 3, FALSE)), 0, VLOOKUP(D10873, Dog_test_1!$B$2:$D$194, 3, FALSE))</f>
        <v>0</v>
      </c>
      <c r="G10873">
        <f>IF(ISNA(VLOOKUP(E10873, Dog_test_1!$B$2:$D$194, 3, FALSE)), 0, VLOOKUP(E10873, Dog_test_1!$B$2:$D$194, 3, FALSE))</f>
        <v>0</v>
      </c>
      <c r="H10873">
        <f t="shared" si="679"/>
        <v>0</v>
      </c>
    </row>
    <row r="10874" spans="1:8" ht="19" x14ac:dyDescent="0.25">
      <c r="A10874" t="s">
        <v>88</v>
      </c>
      <c r="B10874" t="s">
        <v>2898</v>
      </c>
      <c r="C10874" s="2" t="str">
        <f t="shared" si="676"/>
        <v>americanpitbullterrier/germanshepherd</v>
      </c>
      <c r="D10874" t="str">
        <f t="shared" si="677"/>
        <v>americanpitbullterrier</v>
      </c>
      <c r="E10874" t="str">
        <f t="shared" si="678"/>
        <v>germanshepherd</v>
      </c>
      <c r="F10874">
        <f>IF(ISNA(VLOOKUP(D10874, Dog_test_1!$B$2:$D$194, 3, FALSE)), 0, VLOOKUP(D10874, Dog_test_1!$B$2:$D$194, 3, FALSE))</f>
        <v>3</v>
      </c>
      <c r="G10874">
        <f>IF(ISNA(VLOOKUP(E10874, Dog_test_1!$B$2:$D$194, 3, FALSE)), 0, VLOOKUP(E10874, Dog_test_1!$B$2:$D$194, 3, FALSE))</f>
        <v>3</v>
      </c>
      <c r="H10874">
        <f t="shared" si="679"/>
        <v>3</v>
      </c>
    </row>
    <row r="10875" spans="1:8" ht="19" x14ac:dyDescent="0.25">
      <c r="A10875" t="s">
        <v>4684</v>
      </c>
      <c r="B10875" t="s">
        <v>32</v>
      </c>
      <c r="C10875" s="2" t="str">
        <f t="shared" si="676"/>
        <v>labradorretriever</v>
      </c>
      <c r="D10875" t="str">
        <f t="shared" si="677"/>
        <v>labradorretriever</v>
      </c>
      <c r="E10875" t="str">
        <f t="shared" si="678"/>
        <v>labradorretriever</v>
      </c>
      <c r="F10875">
        <f>IF(ISNA(VLOOKUP(D10875, Dog_test_1!$B$2:$D$194, 3, FALSE)), 0, VLOOKUP(D10875, Dog_test_1!$B$2:$D$194, 3, FALSE))</f>
        <v>3</v>
      </c>
      <c r="G10875">
        <f>IF(ISNA(VLOOKUP(E10875, Dog_test_1!$B$2:$D$194, 3, FALSE)), 0, VLOOKUP(E10875, Dog_test_1!$B$2:$D$194, 3, FALSE))</f>
        <v>3</v>
      </c>
      <c r="H10875">
        <f t="shared" si="679"/>
        <v>3</v>
      </c>
    </row>
    <row r="10876" spans="1:8" ht="19" x14ac:dyDescent="0.25">
      <c r="A10876" t="s">
        <v>4685</v>
      </c>
      <c r="B10876" t="s">
        <v>135</v>
      </c>
      <c r="C10876" s="2" t="str">
        <f t="shared" si="676"/>
        <v>miniaturepoodle</v>
      </c>
      <c r="D10876" t="str">
        <f t="shared" si="677"/>
        <v>miniaturepoodle</v>
      </c>
      <c r="E10876" t="str">
        <f t="shared" si="678"/>
        <v>miniaturepoodle</v>
      </c>
      <c r="F10876">
        <f>IF(ISNA(VLOOKUP(D10876, Dog_test_1!$B$2:$D$194, 3, FALSE)), 0, VLOOKUP(D10876, Dog_test_1!$B$2:$D$194, 3, FALSE))</f>
        <v>2</v>
      </c>
      <c r="G10876">
        <f>IF(ISNA(VLOOKUP(E10876, Dog_test_1!$B$2:$D$194, 3, FALSE)), 0, VLOOKUP(E10876, Dog_test_1!$B$2:$D$194, 3, FALSE))</f>
        <v>2</v>
      </c>
      <c r="H10876">
        <f t="shared" si="679"/>
        <v>2</v>
      </c>
    </row>
    <row r="10877" spans="1:8" ht="19" x14ac:dyDescent="0.25">
      <c r="A10877" t="s">
        <v>4686</v>
      </c>
      <c r="B10877" t="s">
        <v>5</v>
      </c>
      <c r="C10877" s="2" t="str">
        <f t="shared" si="676"/>
        <v>americanpitbullterrier</v>
      </c>
      <c r="D10877" t="str">
        <f t="shared" si="677"/>
        <v>americanpitbullterrier</v>
      </c>
      <c r="E10877" t="str">
        <f t="shared" si="678"/>
        <v>americanpitbullterrier</v>
      </c>
      <c r="F10877">
        <f>IF(ISNA(VLOOKUP(D10877, Dog_test_1!$B$2:$D$194, 3, FALSE)), 0, VLOOKUP(D10877, Dog_test_1!$B$2:$D$194, 3, FALSE))</f>
        <v>3</v>
      </c>
      <c r="G10877">
        <f>IF(ISNA(VLOOKUP(E10877, Dog_test_1!$B$2:$D$194, 3, FALSE)), 0, VLOOKUP(E10877, Dog_test_1!$B$2:$D$194, 3, FALSE))</f>
        <v>3</v>
      </c>
      <c r="H10877">
        <f t="shared" si="679"/>
        <v>3</v>
      </c>
    </row>
    <row r="10878" spans="1:8" ht="19" x14ac:dyDescent="0.25">
      <c r="A10878" t="s">
        <v>2125</v>
      </c>
      <c r="B10878" t="s">
        <v>30</v>
      </c>
      <c r="C10878" s="2" t="str">
        <f t="shared" si="676"/>
        <v>chihuahua</v>
      </c>
      <c r="D10878" t="str">
        <f t="shared" si="677"/>
        <v>chihuahua</v>
      </c>
      <c r="E10878" t="str">
        <f t="shared" si="678"/>
        <v>chihuahua</v>
      </c>
      <c r="F10878">
        <f>IF(ISNA(VLOOKUP(D10878, Dog_test_1!$B$2:$D$194, 3, FALSE)), 0, VLOOKUP(D10878, Dog_test_1!$B$2:$D$194, 3, FALSE))</f>
        <v>1</v>
      </c>
      <c r="G10878">
        <f>IF(ISNA(VLOOKUP(E10878, Dog_test_1!$B$2:$D$194, 3, FALSE)), 0, VLOOKUP(E10878, Dog_test_1!$B$2:$D$194, 3, FALSE))</f>
        <v>1</v>
      </c>
      <c r="H10878">
        <f t="shared" si="679"/>
        <v>1</v>
      </c>
    </row>
    <row r="10879" spans="1:8" ht="19" x14ac:dyDescent="0.25">
      <c r="A10879" t="s">
        <v>6</v>
      </c>
      <c r="B10879" t="s">
        <v>4687</v>
      </c>
      <c r="C10879" s="2" t="str">
        <f t="shared" si="676"/>
        <v>collierough/australianshepherd</v>
      </c>
      <c r="D10879" t="str">
        <f t="shared" si="677"/>
        <v>collierough</v>
      </c>
      <c r="E10879" t="str">
        <f t="shared" si="678"/>
        <v>australianshepherd</v>
      </c>
      <c r="F10879">
        <f>IF(ISNA(VLOOKUP(D10879, Dog_test_1!$B$2:$D$194, 3, FALSE)), 0, VLOOKUP(D10879, Dog_test_1!$B$2:$D$194, 3, FALSE))</f>
        <v>0</v>
      </c>
      <c r="G10879">
        <f>IF(ISNA(VLOOKUP(E10879, Dog_test_1!$B$2:$D$194, 3, FALSE)), 0, VLOOKUP(E10879, Dog_test_1!$B$2:$D$194, 3, FALSE))</f>
        <v>3</v>
      </c>
      <c r="H10879">
        <f t="shared" si="679"/>
        <v>1.5</v>
      </c>
    </row>
    <row r="10880" spans="1:8" ht="19" x14ac:dyDescent="0.25">
      <c r="A10880" t="s">
        <v>6</v>
      </c>
      <c r="B10880" t="s">
        <v>4031</v>
      </c>
      <c r="C10880" s="2" t="str">
        <f t="shared" si="676"/>
        <v>treeingcur</v>
      </c>
      <c r="D10880" t="str">
        <f t="shared" si="677"/>
        <v>treeingcur</v>
      </c>
      <c r="E10880" t="str">
        <f t="shared" si="678"/>
        <v>treeingcur</v>
      </c>
      <c r="F10880">
        <f>IF(ISNA(VLOOKUP(D10880, Dog_test_1!$B$2:$D$194, 3, FALSE)), 0, VLOOKUP(D10880, Dog_test_1!$B$2:$D$194, 3, FALSE))</f>
        <v>0</v>
      </c>
      <c r="G10880">
        <f>IF(ISNA(VLOOKUP(E10880, Dog_test_1!$B$2:$D$194, 3, FALSE)), 0, VLOOKUP(E10880, Dog_test_1!$B$2:$D$194, 3, FALSE))</f>
        <v>0</v>
      </c>
      <c r="H10880">
        <f t="shared" si="679"/>
        <v>0</v>
      </c>
    </row>
    <row r="10881" spans="1:8" ht="19" x14ac:dyDescent="0.25">
      <c r="A10881" t="s">
        <v>4688</v>
      </c>
      <c r="B10881" t="s">
        <v>1472</v>
      </c>
      <c r="C10881" s="2" t="str">
        <f t="shared" si="676"/>
        <v>chihuahua/beagle</v>
      </c>
      <c r="D10881" t="str">
        <f t="shared" si="677"/>
        <v>chihuahua</v>
      </c>
      <c r="E10881" t="str">
        <f t="shared" si="678"/>
        <v>beagle</v>
      </c>
      <c r="F10881">
        <f>IF(ISNA(VLOOKUP(D10881, Dog_test_1!$B$2:$D$194, 3, FALSE)), 0, VLOOKUP(D10881, Dog_test_1!$B$2:$D$194, 3, FALSE))</f>
        <v>1</v>
      </c>
      <c r="G10881">
        <f>IF(ISNA(VLOOKUP(E10881, Dog_test_1!$B$2:$D$194, 3, FALSE)), 0, VLOOKUP(E10881, Dog_test_1!$B$2:$D$194, 3, FALSE))</f>
        <v>3</v>
      </c>
      <c r="H10881">
        <f t="shared" si="679"/>
        <v>2</v>
      </c>
    </row>
    <row r="10882" spans="1:8" ht="19" x14ac:dyDescent="0.25">
      <c r="A10882" t="s">
        <v>649</v>
      </c>
      <c r="B10882" t="s">
        <v>5</v>
      </c>
      <c r="C10882" s="2" t="str">
        <f t="shared" ref="C10882:C10945" si="680">SUBSTITUTE(LOWER(B10882), " ", "")</f>
        <v>americanpitbullterrier</v>
      </c>
      <c r="D10882" t="str">
        <f t="shared" si="677"/>
        <v>americanpitbullterrier</v>
      </c>
      <c r="E10882" t="str">
        <f t="shared" si="678"/>
        <v>americanpitbullterrier</v>
      </c>
      <c r="F10882">
        <f>IF(ISNA(VLOOKUP(D10882, Dog_test_1!$B$2:$D$194, 3, FALSE)), 0, VLOOKUP(D10882, Dog_test_1!$B$2:$D$194, 3, FALSE))</f>
        <v>3</v>
      </c>
      <c r="G10882">
        <f>IF(ISNA(VLOOKUP(E10882, Dog_test_1!$B$2:$D$194, 3, FALSE)), 0, VLOOKUP(E10882, Dog_test_1!$B$2:$D$194, 3, FALSE))</f>
        <v>3</v>
      </c>
      <c r="H10882">
        <f t="shared" si="679"/>
        <v>3</v>
      </c>
    </row>
    <row r="10883" spans="1:8" ht="19" x14ac:dyDescent="0.25">
      <c r="A10883" t="s">
        <v>4689</v>
      </c>
      <c r="B10883" t="s">
        <v>5</v>
      </c>
      <c r="C10883" s="2" t="str">
        <f t="shared" si="680"/>
        <v>americanpitbullterrier</v>
      </c>
      <c r="D10883" t="str">
        <f t="shared" ref="D10883:D10946" si="681">IF(ISNUMBER(SEARCH("/", C10883)), LEFT(C10883, SEARCH("/", C10883, 1)-1), C10883)</f>
        <v>americanpitbullterrier</v>
      </c>
      <c r="E10883" t="str">
        <f t="shared" ref="E10883:E10946" si="682">IF(ISNUMBER(SEARCH("/", C10883)), RIGHT(C10883, LEN(C10883)-SEARCH("/", C10883, 1)), C10883)</f>
        <v>americanpitbullterrier</v>
      </c>
      <c r="F10883">
        <f>IF(ISNA(VLOOKUP(D10883, Dog_test_1!$B$2:$D$194, 3, FALSE)), 0, VLOOKUP(D10883, Dog_test_1!$B$2:$D$194, 3, FALSE))</f>
        <v>3</v>
      </c>
      <c r="G10883">
        <f>IF(ISNA(VLOOKUP(E10883, Dog_test_1!$B$2:$D$194, 3, FALSE)), 0, VLOOKUP(E10883, Dog_test_1!$B$2:$D$194, 3, FALSE))</f>
        <v>3</v>
      </c>
      <c r="H10883">
        <f t="shared" ref="H10883:H10946" si="683">(F10883+G10883)/2</f>
        <v>3</v>
      </c>
    </row>
    <row r="10884" spans="1:8" ht="19" x14ac:dyDescent="0.25">
      <c r="A10884" t="s">
        <v>260</v>
      </c>
      <c r="B10884" t="s">
        <v>5</v>
      </c>
      <c r="C10884" s="2" t="str">
        <f t="shared" si="680"/>
        <v>americanpitbullterrier</v>
      </c>
      <c r="D10884" t="str">
        <f t="shared" si="681"/>
        <v>americanpitbullterrier</v>
      </c>
      <c r="E10884" t="str">
        <f t="shared" si="682"/>
        <v>americanpitbullterrier</v>
      </c>
      <c r="F10884">
        <f>IF(ISNA(VLOOKUP(D10884, Dog_test_1!$B$2:$D$194, 3, FALSE)), 0, VLOOKUP(D10884, Dog_test_1!$B$2:$D$194, 3, FALSE))</f>
        <v>3</v>
      </c>
      <c r="G10884">
        <f>IF(ISNA(VLOOKUP(E10884, Dog_test_1!$B$2:$D$194, 3, FALSE)), 0, VLOOKUP(E10884, Dog_test_1!$B$2:$D$194, 3, FALSE))</f>
        <v>3</v>
      </c>
      <c r="H10884">
        <f t="shared" si="683"/>
        <v>3</v>
      </c>
    </row>
    <row r="10885" spans="1:8" ht="19" x14ac:dyDescent="0.25">
      <c r="A10885" t="s">
        <v>1037</v>
      </c>
      <c r="B10885" t="s">
        <v>49</v>
      </c>
      <c r="C10885" s="2" t="str">
        <f t="shared" si="680"/>
        <v>dachshund</v>
      </c>
      <c r="D10885" t="str">
        <f t="shared" si="681"/>
        <v>dachshund</v>
      </c>
      <c r="E10885" t="str">
        <f t="shared" si="682"/>
        <v>dachshund</v>
      </c>
      <c r="F10885">
        <f>IF(ISNA(VLOOKUP(D10885, Dog_test_1!$B$2:$D$194, 3, FALSE)), 0, VLOOKUP(D10885, Dog_test_1!$B$2:$D$194, 3, FALSE))</f>
        <v>2</v>
      </c>
      <c r="G10885">
        <f>IF(ISNA(VLOOKUP(E10885, Dog_test_1!$B$2:$D$194, 3, FALSE)), 0, VLOOKUP(E10885, Dog_test_1!$B$2:$D$194, 3, FALSE))</f>
        <v>2</v>
      </c>
      <c r="H10885">
        <f t="shared" si="683"/>
        <v>2</v>
      </c>
    </row>
    <row r="10886" spans="1:8" ht="19" x14ac:dyDescent="0.25">
      <c r="A10886" t="s">
        <v>4690</v>
      </c>
      <c r="B10886" t="s">
        <v>32</v>
      </c>
      <c r="C10886" s="2" t="str">
        <f t="shared" si="680"/>
        <v>labradorretriever</v>
      </c>
      <c r="D10886" t="str">
        <f t="shared" si="681"/>
        <v>labradorretriever</v>
      </c>
      <c r="E10886" t="str">
        <f t="shared" si="682"/>
        <v>labradorretriever</v>
      </c>
      <c r="F10886">
        <f>IF(ISNA(VLOOKUP(D10886, Dog_test_1!$B$2:$D$194, 3, FALSE)), 0, VLOOKUP(D10886, Dog_test_1!$B$2:$D$194, 3, FALSE))</f>
        <v>3</v>
      </c>
      <c r="G10886">
        <f>IF(ISNA(VLOOKUP(E10886, Dog_test_1!$B$2:$D$194, 3, FALSE)), 0, VLOOKUP(E10886, Dog_test_1!$B$2:$D$194, 3, FALSE))</f>
        <v>3</v>
      </c>
      <c r="H10886">
        <f t="shared" si="683"/>
        <v>3</v>
      </c>
    </row>
    <row r="10887" spans="1:8" ht="19" x14ac:dyDescent="0.25">
      <c r="A10887" t="s">
        <v>398</v>
      </c>
      <c r="B10887" t="s">
        <v>4691</v>
      </c>
      <c r="C10887" s="2" t="str">
        <f t="shared" si="680"/>
        <v>chihuahua/finnishspitz</v>
      </c>
      <c r="D10887" t="str">
        <f t="shared" si="681"/>
        <v>chihuahua</v>
      </c>
      <c r="E10887" t="str">
        <f t="shared" si="682"/>
        <v>finnishspitz</v>
      </c>
      <c r="F10887">
        <f>IF(ISNA(VLOOKUP(D10887, Dog_test_1!$B$2:$D$194, 3, FALSE)), 0, VLOOKUP(D10887, Dog_test_1!$B$2:$D$194, 3, FALSE))</f>
        <v>1</v>
      </c>
      <c r="G10887">
        <f>IF(ISNA(VLOOKUP(E10887, Dog_test_1!$B$2:$D$194, 3, FALSE)), 0, VLOOKUP(E10887, Dog_test_1!$B$2:$D$194, 3, FALSE))</f>
        <v>3</v>
      </c>
      <c r="H10887">
        <f t="shared" si="683"/>
        <v>2</v>
      </c>
    </row>
    <row r="10888" spans="1:8" ht="19" x14ac:dyDescent="0.25">
      <c r="A10888" t="s">
        <v>4692</v>
      </c>
      <c r="B10888" t="s">
        <v>135</v>
      </c>
      <c r="C10888" s="2" t="str">
        <f t="shared" si="680"/>
        <v>miniaturepoodle</v>
      </c>
      <c r="D10888" t="str">
        <f t="shared" si="681"/>
        <v>miniaturepoodle</v>
      </c>
      <c r="E10888" t="str">
        <f t="shared" si="682"/>
        <v>miniaturepoodle</v>
      </c>
      <c r="F10888">
        <f>IF(ISNA(VLOOKUP(D10888, Dog_test_1!$B$2:$D$194, 3, FALSE)), 0, VLOOKUP(D10888, Dog_test_1!$B$2:$D$194, 3, FALSE))</f>
        <v>2</v>
      </c>
      <c r="G10888">
        <f>IF(ISNA(VLOOKUP(E10888, Dog_test_1!$B$2:$D$194, 3, FALSE)), 0, VLOOKUP(E10888, Dog_test_1!$B$2:$D$194, 3, FALSE))</f>
        <v>2</v>
      </c>
      <c r="H10888">
        <f t="shared" si="683"/>
        <v>2</v>
      </c>
    </row>
    <row r="10889" spans="1:8" ht="19" x14ac:dyDescent="0.25">
      <c r="A10889" t="s">
        <v>4693</v>
      </c>
      <c r="B10889" t="s">
        <v>25</v>
      </c>
      <c r="C10889" s="2" t="str">
        <f t="shared" si="680"/>
        <v>germanshepherd</v>
      </c>
      <c r="D10889" t="str">
        <f t="shared" si="681"/>
        <v>germanshepherd</v>
      </c>
      <c r="E10889" t="str">
        <f t="shared" si="682"/>
        <v>germanshepherd</v>
      </c>
      <c r="F10889">
        <f>IF(ISNA(VLOOKUP(D10889, Dog_test_1!$B$2:$D$194, 3, FALSE)), 0, VLOOKUP(D10889, Dog_test_1!$B$2:$D$194, 3, FALSE))</f>
        <v>3</v>
      </c>
      <c r="G10889">
        <f>IF(ISNA(VLOOKUP(E10889, Dog_test_1!$B$2:$D$194, 3, FALSE)), 0, VLOOKUP(E10889, Dog_test_1!$B$2:$D$194, 3, FALSE))</f>
        <v>3</v>
      </c>
      <c r="H10889">
        <f t="shared" si="683"/>
        <v>3</v>
      </c>
    </row>
    <row r="10890" spans="1:8" ht="19" x14ac:dyDescent="0.25">
      <c r="A10890" t="s">
        <v>106</v>
      </c>
      <c r="B10890" t="s">
        <v>30</v>
      </c>
      <c r="C10890" s="2" t="str">
        <f t="shared" si="680"/>
        <v>chihuahua</v>
      </c>
      <c r="D10890" t="str">
        <f t="shared" si="681"/>
        <v>chihuahua</v>
      </c>
      <c r="E10890" t="str">
        <f t="shared" si="682"/>
        <v>chihuahua</v>
      </c>
      <c r="F10890">
        <f>IF(ISNA(VLOOKUP(D10890, Dog_test_1!$B$2:$D$194, 3, FALSE)), 0, VLOOKUP(D10890, Dog_test_1!$B$2:$D$194, 3, FALSE))</f>
        <v>1</v>
      </c>
      <c r="G10890">
        <f>IF(ISNA(VLOOKUP(E10890, Dog_test_1!$B$2:$D$194, 3, FALSE)), 0, VLOOKUP(E10890, Dog_test_1!$B$2:$D$194, 3, FALSE))</f>
        <v>1</v>
      </c>
      <c r="H10890">
        <f t="shared" si="683"/>
        <v>1</v>
      </c>
    </row>
    <row r="10891" spans="1:8" ht="19" x14ac:dyDescent="0.25">
      <c r="A10891" t="s">
        <v>14</v>
      </c>
      <c r="B10891" t="s">
        <v>4694</v>
      </c>
      <c r="C10891" s="2" t="str">
        <f t="shared" si="680"/>
        <v>borderterrier/dachshund</v>
      </c>
      <c r="D10891" t="str">
        <f t="shared" si="681"/>
        <v>borderterrier</v>
      </c>
      <c r="E10891" t="str">
        <f t="shared" si="682"/>
        <v>dachshund</v>
      </c>
      <c r="F10891">
        <f>IF(ISNA(VLOOKUP(D10891, Dog_test_1!$B$2:$D$194, 3, FALSE)), 0, VLOOKUP(D10891, Dog_test_1!$B$2:$D$194, 3, FALSE))</f>
        <v>2</v>
      </c>
      <c r="G10891">
        <f>IF(ISNA(VLOOKUP(E10891, Dog_test_1!$B$2:$D$194, 3, FALSE)), 0, VLOOKUP(E10891, Dog_test_1!$B$2:$D$194, 3, FALSE))</f>
        <v>2</v>
      </c>
      <c r="H10891">
        <f t="shared" si="683"/>
        <v>2</v>
      </c>
    </row>
    <row r="10892" spans="1:8" ht="19" x14ac:dyDescent="0.25">
      <c r="A10892" t="s">
        <v>966</v>
      </c>
      <c r="B10892" t="s">
        <v>108</v>
      </c>
      <c r="C10892" s="2" t="str">
        <f t="shared" si="680"/>
        <v>ratterrier</v>
      </c>
      <c r="D10892" t="str">
        <f t="shared" si="681"/>
        <v>ratterrier</v>
      </c>
      <c r="E10892" t="str">
        <f t="shared" si="682"/>
        <v>ratterrier</v>
      </c>
      <c r="F10892">
        <f>IF(ISNA(VLOOKUP(D10892, Dog_test_1!$B$2:$D$194, 3, FALSE)), 0, VLOOKUP(D10892, Dog_test_1!$B$2:$D$194, 3, FALSE))</f>
        <v>0</v>
      </c>
      <c r="G10892">
        <f>IF(ISNA(VLOOKUP(E10892, Dog_test_1!$B$2:$D$194, 3, FALSE)), 0, VLOOKUP(E10892, Dog_test_1!$B$2:$D$194, 3, FALSE))</f>
        <v>0</v>
      </c>
      <c r="H10892">
        <f t="shared" si="683"/>
        <v>0</v>
      </c>
    </row>
    <row r="10893" spans="1:8" ht="19" x14ac:dyDescent="0.25">
      <c r="A10893" t="s">
        <v>4695</v>
      </c>
      <c r="B10893" t="s">
        <v>5</v>
      </c>
      <c r="C10893" s="2" t="str">
        <f t="shared" si="680"/>
        <v>americanpitbullterrier</v>
      </c>
      <c r="D10893" t="str">
        <f t="shared" si="681"/>
        <v>americanpitbullterrier</v>
      </c>
      <c r="E10893" t="str">
        <f t="shared" si="682"/>
        <v>americanpitbullterrier</v>
      </c>
      <c r="F10893">
        <f>IF(ISNA(VLOOKUP(D10893, Dog_test_1!$B$2:$D$194, 3, FALSE)), 0, VLOOKUP(D10893, Dog_test_1!$B$2:$D$194, 3, FALSE))</f>
        <v>3</v>
      </c>
      <c r="G10893">
        <f>IF(ISNA(VLOOKUP(E10893, Dog_test_1!$B$2:$D$194, 3, FALSE)), 0, VLOOKUP(E10893, Dog_test_1!$B$2:$D$194, 3, FALSE))</f>
        <v>3</v>
      </c>
      <c r="H10893">
        <f t="shared" si="683"/>
        <v>3</v>
      </c>
    </row>
    <row r="10894" spans="1:8" ht="19" x14ac:dyDescent="0.25">
      <c r="A10894" t="s">
        <v>6</v>
      </c>
      <c r="B10894" t="s">
        <v>30</v>
      </c>
      <c r="C10894" s="2" t="str">
        <f t="shared" si="680"/>
        <v>chihuahua</v>
      </c>
      <c r="D10894" t="str">
        <f t="shared" si="681"/>
        <v>chihuahua</v>
      </c>
      <c r="E10894" t="str">
        <f t="shared" si="682"/>
        <v>chihuahua</v>
      </c>
      <c r="F10894">
        <f>IF(ISNA(VLOOKUP(D10894, Dog_test_1!$B$2:$D$194, 3, FALSE)), 0, VLOOKUP(D10894, Dog_test_1!$B$2:$D$194, 3, FALSE))</f>
        <v>1</v>
      </c>
      <c r="G10894">
        <f>IF(ISNA(VLOOKUP(E10894, Dog_test_1!$B$2:$D$194, 3, FALSE)), 0, VLOOKUP(E10894, Dog_test_1!$B$2:$D$194, 3, FALSE))</f>
        <v>1</v>
      </c>
      <c r="H10894">
        <f t="shared" si="683"/>
        <v>1</v>
      </c>
    </row>
    <row r="10895" spans="1:8" ht="19" x14ac:dyDescent="0.25">
      <c r="A10895" t="s">
        <v>966</v>
      </c>
      <c r="B10895" t="s">
        <v>5</v>
      </c>
      <c r="C10895" s="2" t="str">
        <f t="shared" si="680"/>
        <v>americanpitbullterrier</v>
      </c>
      <c r="D10895" t="str">
        <f t="shared" si="681"/>
        <v>americanpitbullterrier</v>
      </c>
      <c r="E10895" t="str">
        <f t="shared" si="682"/>
        <v>americanpitbullterrier</v>
      </c>
      <c r="F10895">
        <f>IF(ISNA(VLOOKUP(D10895, Dog_test_1!$B$2:$D$194, 3, FALSE)), 0, VLOOKUP(D10895, Dog_test_1!$B$2:$D$194, 3, FALSE))</f>
        <v>3</v>
      </c>
      <c r="G10895">
        <f>IF(ISNA(VLOOKUP(E10895, Dog_test_1!$B$2:$D$194, 3, FALSE)), 0, VLOOKUP(E10895, Dog_test_1!$B$2:$D$194, 3, FALSE))</f>
        <v>3</v>
      </c>
      <c r="H10895">
        <f t="shared" si="683"/>
        <v>3</v>
      </c>
    </row>
    <row r="10896" spans="1:8" ht="19" x14ac:dyDescent="0.25">
      <c r="A10896" t="s">
        <v>4341</v>
      </c>
      <c r="B10896" t="s">
        <v>40</v>
      </c>
      <c r="C10896" s="2" t="str">
        <f t="shared" si="680"/>
        <v>americanpitbullterrier/labradorretriever</v>
      </c>
      <c r="D10896" t="str">
        <f t="shared" si="681"/>
        <v>americanpitbullterrier</v>
      </c>
      <c r="E10896" t="str">
        <f t="shared" si="682"/>
        <v>labradorretriever</v>
      </c>
      <c r="F10896">
        <f>IF(ISNA(VLOOKUP(D10896, Dog_test_1!$B$2:$D$194, 3, FALSE)), 0, VLOOKUP(D10896, Dog_test_1!$B$2:$D$194, 3, FALSE))</f>
        <v>3</v>
      </c>
      <c r="G10896">
        <f>IF(ISNA(VLOOKUP(E10896, Dog_test_1!$B$2:$D$194, 3, FALSE)), 0, VLOOKUP(E10896, Dog_test_1!$B$2:$D$194, 3, FALSE))</f>
        <v>3</v>
      </c>
      <c r="H10896">
        <f t="shared" si="683"/>
        <v>3</v>
      </c>
    </row>
    <row r="10897" spans="1:8" ht="19" x14ac:dyDescent="0.25">
      <c r="A10897" t="s">
        <v>4241</v>
      </c>
      <c r="B10897" t="s">
        <v>75</v>
      </c>
      <c r="C10897" s="2" t="str">
        <f t="shared" si="680"/>
        <v>bordercollie</v>
      </c>
      <c r="D10897" t="str">
        <f t="shared" si="681"/>
        <v>bordercollie</v>
      </c>
      <c r="E10897" t="str">
        <f t="shared" si="682"/>
        <v>bordercollie</v>
      </c>
      <c r="F10897">
        <f>IF(ISNA(VLOOKUP(D10897, Dog_test_1!$B$2:$D$194, 3, FALSE)), 0, VLOOKUP(D10897, Dog_test_1!$B$2:$D$194, 3, FALSE))</f>
        <v>3</v>
      </c>
      <c r="G10897">
        <f>IF(ISNA(VLOOKUP(E10897, Dog_test_1!$B$2:$D$194, 3, FALSE)), 0, VLOOKUP(E10897, Dog_test_1!$B$2:$D$194, 3, FALSE))</f>
        <v>3</v>
      </c>
      <c r="H10897">
        <f t="shared" si="683"/>
        <v>3</v>
      </c>
    </row>
    <row r="10898" spans="1:8" ht="19" x14ac:dyDescent="0.25">
      <c r="A10898" t="s">
        <v>2380</v>
      </c>
      <c r="B10898" t="s">
        <v>30</v>
      </c>
      <c r="C10898" s="2" t="str">
        <f t="shared" si="680"/>
        <v>chihuahua</v>
      </c>
      <c r="D10898" t="str">
        <f t="shared" si="681"/>
        <v>chihuahua</v>
      </c>
      <c r="E10898" t="str">
        <f t="shared" si="682"/>
        <v>chihuahua</v>
      </c>
      <c r="F10898">
        <f>IF(ISNA(VLOOKUP(D10898, Dog_test_1!$B$2:$D$194, 3, FALSE)), 0, VLOOKUP(D10898, Dog_test_1!$B$2:$D$194, 3, FALSE))</f>
        <v>1</v>
      </c>
      <c r="G10898">
        <f>IF(ISNA(VLOOKUP(E10898, Dog_test_1!$B$2:$D$194, 3, FALSE)), 0, VLOOKUP(E10898, Dog_test_1!$B$2:$D$194, 3, FALSE))</f>
        <v>1</v>
      </c>
      <c r="H10898">
        <f t="shared" si="683"/>
        <v>1</v>
      </c>
    </row>
    <row r="10899" spans="1:8" ht="19" x14ac:dyDescent="0.25">
      <c r="A10899" t="s">
        <v>130</v>
      </c>
      <c r="B10899" t="s">
        <v>25</v>
      </c>
      <c r="C10899" s="2" t="str">
        <f t="shared" si="680"/>
        <v>germanshepherd</v>
      </c>
      <c r="D10899" t="str">
        <f t="shared" si="681"/>
        <v>germanshepherd</v>
      </c>
      <c r="E10899" t="str">
        <f t="shared" si="682"/>
        <v>germanshepherd</v>
      </c>
      <c r="F10899">
        <f>IF(ISNA(VLOOKUP(D10899, Dog_test_1!$B$2:$D$194, 3, FALSE)), 0, VLOOKUP(D10899, Dog_test_1!$B$2:$D$194, 3, FALSE))</f>
        <v>3</v>
      </c>
      <c r="G10899">
        <f>IF(ISNA(VLOOKUP(E10899, Dog_test_1!$B$2:$D$194, 3, FALSE)), 0, VLOOKUP(E10899, Dog_test_1!$B$2:$D$194, 3, FALSE))</f>
        <v>3</v>
      </c>
      <c r="H10899">
        <f t="shared" si="683"/>
        <v>3</v>
      </c>
    </row>
    <row r="10900" spans="1:8" ht="19" x14ac:dyDescent="0.25">
      <c r="A10900" t="s">
        <v>6</v>
      </c>
      <c r="B10900" t="s">
        <v>934</v>
      </c>
      <c r="C10900" s="2" t="str">
        <f t="shared" si="680"/>
        <v>weimaraner</v>
      </c>
      <c r="D10900" t="str">
        <f t="shared" si="681"/>
        <v>weimaraner</v>
      </c>
      <c r="E10900" t="str">
        <f t="shared" si="682"/>
        <v>weimaraner</v>
      </c>
      <c r="F10900">
        <f>IF(ISNA(VLOOKUP(D10900, Dog_test_1!$B$2:$D$194, 3, FALSE)), 0, VLOOKUP(D10900, Dog_test_1!$B$2:$D$194, 3, FALSE))</f>
        <v>0</v>
      </c>
      <c r="G10900">
        <f>IF(ISNA(VLOOKUP(E10900, Dog_test_1!$B$2:$D$194, 3, FALSE)), 0, VLOOKUP(E10900, Dog_test_1!$B$2:$D$194, 3, FALSE))</f>
        <v>0</v>
      </c>
      <c r="H10900">
        <f t="shared" si="683"/>
        <v>0</v>
      </c>
    </row>
    <row r="10901" spans="1:8" ht="19" x14ac:dyDescent="0.25">
      <c r="A10901" t="s">
        <v>4696</v>
      </c>
      <c r="B10901" t="s">
        <v>596</v>
      </c>
      <c r="C10901" s="2" t="str">
        <f t="shared" si="680"/>
        <v>bullterrier</v>
      </c>
      <c r="D10901" t="str">
        <f t="shared" si="681"/>
        <v>bullterrier</v>
      </c>
      <c r="E10901" t="str">
        <f t="shared" si="682"/>
        <v>bullterrier</v>
      </c>
      <c r="F10901">
        <f>IF(ISNA(VLOOKUP(D10901, Dog_test_1!$B$2:$D$194, 3, FALSE)), 0, VLOOKUP(D10901, Dog_test_1!$B$2:$D$194, 3, FALSE))</f>
        <v>3</v>
      </c>
      <c r="G10901">
        <f>IF(ISNA(VLOOKUP(E10901, Dog_test_1!$B$2:$D$194, 3, FALSE)), 0, VLOOKUP(E10901, Dog_test_1!$B$2:$D$194, 3, FALSE))</f>
        <v>3</v>
      </c>
      <c r="H10901">
        <f t="shared" si="683"/>
        <v>3</v>
      </c>
    </row>
    <row r="10902" spans="1:8" ht="19" x14ac:dyDescent="0.25">
      <c r="A10902" t="s">
        <v>6</v>
      </c>
      <c r="B10902" t="s">
        <v>1830</v>
      </c>
      <c r="C10902" s="2" t="str">
        <f t="shared" si="680"/>
        <v>keeshond</v>
      </c>
      <c r="D10902" t="str">
        <f t="shared" si="681"/>
        <v>keeshond</v>
      </c>
      <c r="E10902" t="str">
        <f t="shared" si="682"/>
        <v>keeshond</v>
      </c>
      <c r="F10902">
        <f>IF(ISNA(VLOOKUP(D10902, Dog_test_1!$B$2:$D$194, 3, FALSE)), 0, VLOOKUP(D10902, Dog_test_1!$B$2:$D$194, 3, FALSE))</f>
        <v>3</v>
      </c>
      <c r="G10902">
        <f>IF(ISNA(VLOOKUP(E10902, Dog_test_1!$B$2:$D$194, 3, FALSE)), 0, VLOOKUP(E10902, Dog_test_1!$B$2:$D$194, 3, FALSE))</f>
        <v>3</v>
      </c>
      <c r="H10902">
        <f t="shared" si="683"/>
        <v>3</v>
      </c>
    </row>
    <row r="10903" spans="1:8" ht="19" x14ac:dyDescent="0.25">
      <c r="A10903" t="s">
        <v>48</v>
      </c>
      <c r="B10903" t="s">
        <v>5</v>
      </c>
      <c r="C10903" s="2" t="str">
        <f t="shared" si="680"/>
        <v>americanpitbullterrier</v>
      </c>
      <c r="D10903" t="str">
        <f t="shared" si="681"/>
        <v>americanpitbullterrier</v>
      </c>
      <c r="E10903" t="str">
        <f t="shared" si="682"/>
        <v>americanpitbullterrier</v>
      </c>
      <c r="F10903">
        <f>IF(ISNA(VLOOKUP(D10903, Dog_test_1!$B$2:$D$194, 3, FALSE)), 0, VLOOKUP(D10903, Dog_test_1!$B$2:$D$194, 3, FALSE))</f>
        <v>3</v>
      </c>
      <c r="G10903">
        <f>IF(ISNA(VLOOKUP(E10903, Dog_test_1!$B$2:$D$194, 3, FALSE)), 0, VLOOKUP(E10903, Dog_test_1!$B$2:$D$194, 3, FALSE))</f>
        <v>3</v>
      </c>
      <c r="H10903">
        <f t="shared" si="683"/>
        <v>3</v>
      </c>
    </row>
    <row r="10904" spans="1:8" ht="19" x14ac:dyDescent="0.25">
      <c r="A10904" t="s">
        <v>700</v>
      </c>
      <c r="B10904" t="s">
        <v>192</v>
      </c>
      <c r="C10904" s="2" t="str">
        <f t="shared" si="680"/>
        <v>jackrussellterrier/dachshund</v>
      </c>
      <c r="D10904" t="str">
        <f t="shared" si="681"/>
        <v>jackrussellterrier</v>
      </c>
      <c r="E10904" t="str">
        <f t="shared" si="682"/>
        <v>dachshund</v>
      </c>
      <c r="F10904">
        <f>IF(ISNA(VLOOKUP(D10904, Dog_test_1!$B$2:$D$194, 3, FALSE)), 0, VLOOKUP(D10904, Dog_test_1!$B$2:$D$194, 3, FALSE))</f>
        <v>2</v>
      </c>
      <c r="G10904">
        <f>IF(ISNA(VLOOKUP(E10904, Dog_test_1!$B$2:$D$194, 3, FALSE)), 0, VLOOKUP(E10904, Dog_test_1!$B$2:$D$194, 3, FALSE))</f>
        <v>2</v>
      </c>
      <c r="H10904">
        <f t="shared" si="683"/>
        <v>2</v>
      </c>
    </row>
    <row r="10905" spans="1:8" ht="19" x14ac:dyDescent="0.25">
      <c r="A10905" t="s">
        <v>1026</v>
      </c>
      <c r="B10905" t="s">
        <v>4313</v>
      </c>
      <c r="C10905" s="2" t="str">
        <f t="shared" si="680"/>
        <v>carolinadog/labradorretriever</v>
      </c>
      <c r="D10905" t="str">
        <f t="shared" si="681"/>
        <v>carolinadog</v>
      </c>
      <c r="E10905" t="str">
        <f t="shared" si="682"/>
        <v>labradorretriever</v>
      </c>
      <c r="F10905">
        <f>IF(ISNA(VLOOKUP(D10905, Dog_test_1!$B$2:$D$194, 3, FALSE)), 0, VLOOKUP(D10905, Dog_test_1!$B$2:$D$194, 3, FALSE))</f>
        <v>0</v>
      </c>
      <c r="G10905">
        <f>IF(ISNA(VLOOKUP(E10905, Dog_test_1!$B$2:$D$194, 3, FALSE)), 0, VLOOKUP(E10905, Dog_test_1!$B$2:$D$194, 3, FALSE))</f>
        <v>3</v>
      </c>
      <c r="H10905">
        <f t="shared" si="683"/>
        <v>1.5</v>
      </c>
    </row>
    <row r="10906" spans="1:8" ht="19" x14ac:dyDescent="0.25">
      <c r="A10906" t="s">
        <v>938</v>
      </c>
      <c r="B10906" t="s">
        <v>406</v>
      </c>
      <c r="C10906" s="2" t="str">
        <f t="shared" si="680"/>
        <v>bordercollie/germanshepherd</v>
      </c>
      <c r="D10906" t="str">
        <f t="shared" si="681"/>
        <v>bordercollie</v>
      </c>
      <c r="E10906" t="str">
        <f t="shared" si="682"/>
        <v>germanshepherd</v>
      </c>
      <c r="F10906">
        <f>IF(ISNA(VLOOKUP(D10906, Dog_test_1!$B$2:$D$194, 3, FALSE)), 0, VLOOKUP(D10906, Dog_test_1!$B$2:$D$194, 3, FALSE))</f>
        <v>3</v>
      </c>
      <c r="G10906">
        <f>IF(ISNA(VLOOKUP(E10906, Dog_test_1!$B$2:$D$194, 3, FALSE)), 0, VLOOKUP(E10906, Dog_test_1!$B$2:$D$194, 3, FALSE))</f>
        <v>3</v>
      </c>
      <c r="H10906">
        <f t="shared" si="683"/>
        <v>3</v>
      </c>
    </row>
    <row r="10907" spans="1:8" ht="19" x14ac:dyDescent="0.25">
      <c r="A10907" t="s">
        <v>2230</v>
      </c>
      <c r="B10907" t="s">
        <v>493</v>
      </c>
      <c r="C10907" s="2" t="str">
        <f t="shared" si="680"/>
        <v>staffordshire</v>
      </c>
      <c r="D10907" t="str">
        <f t="shared" si="681"/>
        <v>staffordshire</v>
      </c>
      <c r="E10907" t="str">
        <f t="shared" si="682"/>
        <v>staffordshire</v>
      </c>
      <c r="F10907">
        <f>IF(ISNA(VLOOKUP(D10907, Dog_test_1!$B$2:$D$194, 3, FALSE)), 0, VLOOKUP(D10907, Dog_test_1!$B$2:$D$194, 3, FALSE))</f>
        <v>0</v>
      </c>
      <c r="G10907">
        <f>IF(ISNA(VLOOKUP(E10907, Dog_test_1!$B$2:$D$194, 3, FALSE)), 0, VLOOKUP(E10907, Dog_test_1!$B$2:$D$194, 3, FALSE))</f>
        <v>0</v>
      </c>
      <c r="H10907">
        <f t="shared" si="683"/>
        <v>0</v>
      </c>
    </row>
    <row r="10908" spans="1:8" ht="19" x14ac:dyDescent="0.25">
      <c r="A10908" t="s">
        <v>257</v>
      </c>
      <c r="B10908" t="s">
        <v>12</v>
      </c>
      <c r="C10908" s="2" t="str">
        <f t="shared" si="680"/>
        <v>miniatureschnauzer</v>
      </c>
      <c r="D10908" t="str">
        <f t="shared" si="681"/>
        <v>miniatureschnauzer</v>
      </c>
      <c r="E10908" t="str">
        <f t="shared" si="682"/>
        <v>miniatureschnauzer</v>
      </c>
      <c r="F10908">
        <f>IF(ISNA(VLOOKUP(D10908, Dog_test_1!$B$2:$D$194, 3, FALSE)), 0, VLOOKUP(D10908, Dog_test_1!$B$2:$D$194, 3, FALSE))</f>
        <v>2</v>
      </c>
      <c r="G10908">
        <f>IF(ISNA(VLOOKUP(E10908, Dog_test_1!$B$2:$D$194, 3, FALSE)), 0, VLOOKUP(E10908, Dog_test_1!$B$2:$D$194, 3, FALSE))</f>
        <v>2</v>
      </c>
      <c r="H10908">
        <f t="shared" si="683"/>
        <v>2</v>
      </c>
    </row>
    <row r="10909" spans="1:8" ht="19" x14ac:dyDescent="0.25">
      <c r="A10909" t="s">
        <v>620</v>
      </c>
      <c r="B10909" t="s">
        <v>30</v>
      </c>
      <c r="C10909" s="2" t="str">
        <f t="shared" si="680"/>
        <v>chihuahua</v>
      </c>
      <c r="D10909" t="str">
        <f t="shared" si="681"/>
        <v>chihuahua</v>
      </c>
      <c r="E10909" t="str">
        <f t="shared" si="682"/>
        <v>chihuahua</v>
      </c>
      <c r="F10909">
        <f>IF(ISNA(VLOOKUP(D10909, Dog_test_1!$B$2:$D$194, 3, FALSE)), 0, VLOOKUP(D10909, Dog_test_1!$B$2:$D$194, 3, FALSE))</f>
        <v>1</v>
      </c>
      <c r="G10909">
        <f>IF(ISNA(VLOOKUP(E10909, Dog_test_1!$B$2:$D$194, 3, FALSE)), 0, VLOOKUP(E10909, Dog_test_1!$B$2:$D$194, 3, FALSE))</f>
        <v>1</v>
      </c>
      <c r="H10909">
        <f t="shared" si="683"/>
        <v>1</v>
      </c>
    </row>
    <row r="10910" spans="1:8" ht="19" x14ac:dyDescent="0.25">
      <c r="A10910" t="s">
        <v>474</v>
      </c>
      <c r="B10910" t="s">
        <v>11</v>
      </c>
      <c r="C10910" s="2" t="str">
        <f t="shared" si="680"/>
        <v>cairnterrier</v>
      </c>
      <c r="D10910" t="str">
        <f t="shared" si="681"/>
        <v>cairnterrier</v>
      </c>
      <c r="E10910" t="str">
        <f t="shared" si="682"/>
        <v>cairnterrier</v>
      </c>
      <c r="F10910">
        <f>IF(ISNA(VLOOKUP(D10910, Dog_test_1!$B$2:$D$194, 3, FALSE)), 0, VLOOKUP(D10910, Dog_test_1!$B$2:$D$194, 3, FALSE))</f>
        <v>1</v>
      </c>
      <c r="G10910">
        <f>IF(ISNA(VLOOKUP(E10910, Dog_test_1!$B$2:$D$194, 3, FALSE)), 0, VLOOKUP(E10910, Dog_test_1!$B$2:$D$194, 3, FALSE))</f>
        <v>1</v>
      </c>
      <c r="H10910">
        <f t="shared" si="683"/>
        <v>1</v>
      </c>
    </row>
    <row r="10911" spans="1:8" ht="19" x14ac:dyDescent="0.25">
      <c r="A10911" t="s">
        <v>1114</v>
      </c>
      <c r="B10911" t="s">
        <v>5</v>
      </c>
      <c r="C10911" s="2" t="str">
        <f t="shared" si="680"/>
        <v>americanpitbullterrier</v>
      </c>
      <c r="D10911" t="str">
        <f t="shared" si="681"/>
        <v>americanpitbullterrier</v>
      </c>
      <c r="E10911" t="str">
        <f t="shared" si="682"/>
        <v>americanpitbullterrier</v>
      </c>
      <c r="F10911">
        <f>IF(ISNA(VLOOKUP(D10911, Dog_test_1!$B$2:$D$194, 3, FALSE)), 0, VLOOKUP(D10911, Dog_test_1!$B$2:$D$194, 3, FALSE))</f>
        <v>3</v>
      </c>
      <c r="G10911">
        <f>IF(ISNA(VLOOKUP(E10911, Dog_test_1!$B$2:$D$194, 3, FALSE)), 0, VLOOKUP(E10911, Dog_test_1!$B$2:$D$194, 3, FALSE))</f>
        <v>3</v>
      </c>
      <c r="H10911">
        <f t="shared" si="683"/>
        <v>3</v>
      </c>
    </row>
    <row r="10912" spans="1:8" ht="19" x14ac:dyDescent="0.25">
      <c r="A10912" t="s">
        <v>1081</v>
      </c>
      <c r="B10912" t="s">
        <v>1549</v>
      </c>
      <c r="C10912" s="2" t="str">
        <f t="shared" si="680"/>
        <v>cockerspaniel/labradorretriever</v>
      </c>
      <c r="D10912" t="str">
        <f t="shared" si="681"/>
        <v>cockerspaniel</v>
      </c>
      <c r="E10912" t="str">
        <f t="shared" si="682"/>
        <v>labradorretriever</v>
      </c>
      <c r="F10912">
        <f>IF(ISNA(VLOOKUP(D10912, Dog_test_1!$B$2:$D$194, 3, FALSE)), 0, VLOOKUP(D10912, Dog_test_1!$B$2:$D$194, 3, FALSE))</f>
        <v>0</v>
      </c>
      <c r="G10912">
        <f>IF(ISNA(VLOOKUP(E10912, Dog_test_1!$B$2:$D$194, 3, FALSE)), 0, VLOOKUP(E10912, Dog_test_1!$B$2:$D$194, 3, FALSE))</f>
        <v>3</v>
      </c>
      <c r="H10912">
        <f t="shared" si="683"/>
        <v>1.5</v>
      </c>
    </row>
    <row r="10913" spans="1:8" ht="19" x14ac:dyDescent="0.25">
      <c r="A10913" t="s">
        <v>2474</v>
      </c>
      <c r="B10913" t="s">
        <v>525</v>
      </c>
      <c r="C10913" s="2" t="str">
        <f t="shared" si="680"/>
        <v>boerboel</v>
      </c>
      <c r="D10913" t="str">
        <f t="shared" si="681"/>
        <v>boerboel</v>
      </c>
      <c r="E10913" t="str">
        <f t="shared" si="682"/>
        <v>boerboel</v>
      </c>
      <c r="F10913">
        <f>IF(ISNA(VLOOKUP(D10913, Dog_test_1!$B$2:$D$194, 3, FALSE)), 0, VLOOKUP(D10913, Dog_test_1!$B$2:$D$194, 3, FALSE))</f>
        <v>0</v>
      </c>
      <c r="G10913">
        <f>IF(ISNA(VLOOKUP(E10913, Dog_test_1!$B$2:$D$194, 3, FALSE)), 0, VLOOKUP(E10913, Dog_test_1!$B$2:$D$194, 3, FALSE))</f>
        <v>0</v>
      </c>
      <c r="H10913">
        <f t="shared" si="683"/>
        <v>0</v>
      </c>
    </row>
    <row r="10914" spans="1:8" ht="19" x14ac:dyDescent="0.25">
      <c r="A10914" t="s">
        <v>6</v>
      </c>
      <c r="B10914" t="s">
        <v>32</v>
      </c>
      <c r="C10914" s="2" t="str">
        <f t="shared" si="680"/>
        <v>labradorretriever</v>
      </c>
      <c r="D10914" t="str">
        <f t="shared" si="681"/>
        <v>labradorretriever</v>
      </c>
      <c r="E10914" t="str">
        <f t="shared" si="682"/>
        <v>labradorretriever</v>
      </c>
      <c r="F10914">
        <f>IF(ISNA(VLOOKUP(D10914, Dog_test_1!$B$2:$D$194, 3, FALSE)), 0, VLOOKUP(D10914, Dog_test_1!$B$2:$D$194, 3, FALSE))</f>
        <v>3</v>
      </c>
      <c r="G10914">
        <f>IF(ISNA(VLOOKUP(E10914, Dog_test_1!$B$2:$D$194, 3, FALSE)), 0, VLOOKUP(E10914, Dog_test_1!$B$2:$D$194, 3, FALSE))</f>
        <v>3</v>
      </c>
      <c r="H10914">
        <f t="shared" si="683"/>
        <v>3</v>
      </c>
    </row>
    <row r="10915" spans="1:8" ht="19" x14ac:dyDescent="0.25">
      <c r="A10915" t="s">
        <v>4697</v>
      </c>
      <c r="B10915" t="s">
        <v>493</v>
      </c>
      <c r="C10915" s="2" t="str">
        <f t="shared" si="680"/>
        <v>staffordshire</v>
      </c>
      <c r="D10915" t="str">
        <f t="shared" si="681"/>
        <v>staffordshire</v>
      </c>
      <c r="E10915" t="str">
        <f t="shared" si="682"/>
        <v>staffordshire</v>
      </c>
      <c r="F10915">
        <f>IF(ISNA(VLOOKUP(D10915, Dog_test_1!$B$2:$D$194, 3, FALSE)), 0, VLOOKUP(D10915, Dog_test_1!$B$2:$D$194, 3, FALSE))</f>
        <v>0</v>
      </c>
      <c r="G10915">
        <f>IF(ISNA(VLOOKUP(E10915, Dog_test_1!$B$2:$D$194, 3, FALSE)), 0, VLOOKUP(E10915, Dog_test_1!$B$2:$D$194, 3, FALSE))</f>
        <v>0</v>
      </c>
      <c r="H10915">
        <f t="shared" si="683"/>
        <v>0</v>
      </c>
    </row>
    <row r="10916" spans="1:8" ht="19" x14ac:dyDescent="0.25">
      <c r="A10916" t="s">
        <v>4698</v>
      </c>
      <c r="B10916" t="s">
        <v>30</v>
      </c>
      <c r="C10916" s="2" t="str">
        <f t="shared" si="680"/>
        <v>chihuahua</v>
      </c>
      <c r="D10916" t="str">
        <f t="shared" si="681"/>
        <v>chihuahua</v>
      </c>
      <c r="E10916" t="str">
        <f t="shared" si="682"/>
        <v>chihuahua</v>
      </c>
      <c r="F10916">
        <f>IF(ISNA(VLOOKUP(D10916, Dog_test_1!$B$2:$D$194, 3, FALSE)), 0, VLOOKUP(D10916, Dog_test_1!$B$2:$D$194, 3, FALSE))</f>
        <v>1</v>
      </c>
      <c r="G10916">
        <f>IF(ISNA(VLOOKUP(E10916, Dog_test_1!$B$2:$D$194, 3, FALSE)), 0, VLOOKUP(E10916, Dog_test_1!$B$2:$D$194, 3, FALSE))</f>
        <v>1</v>
      </c>
      <c r="H10916">
        <f t="shared" si="683"/>
        <v>1</v>
      </c>
    </row>
    <row r="10917" spans="1:8" ht="19" x14ac:dyDescent="0.25">
      <c r="A10917" t="s">
        <v>537</v>
      </c>
      <c r="B10917" t="s">
        <v>4699</v>
      </c>
      <c r="C10917" s="2" t="str">
        <f t="shared" si="680"/>
        <v>cardiganwelshcorgi/australianshepherd</v>
      </c>
      <c r="D10917" t="str">
        <f t="shared" si="681"/>
        <v>cardiganwelshcorgi</v>
      </c>
      <c r="E10917" t="str">
        <f t="shared" si="682"/>
        <v>australianshepherd</v>
      </c>
      <c r="F10917">
        <f>IF(ISNA(VLOOKUP(D10917, Dog_test_1!$B$2:$D$194, 3, FALSE)), 0, VLOOKUP(D10917, Dog_test_1!$B$2:$D$194, 3, FALSE))</f>
        <v>2</v>
      </c>
      <c r="G10917">
        <f>IF(ISNA(VLOOKUP(E10917, Dog_test_1!$B$2:$D$194, 3, FALSE)), 0, VLOOKUP(E10917, Dog_test_1!$B$2:$D$194, 3, FALSE))</f>
        <v>3</v>
      </c>
      <c r="H10917">
        <f t="shared" si="683"/>
        <v>2.5</v>
      </c>
    </row>
    <row r="10918" spans="1:8" ht="19" x14ac:dyDescent="0.25">
      <c r="A10918" t="s">
        <v>2509</v>
      </c>
      <c r="B10918" t="s">
        <v>5</v>
      </c>
      <c r="C10918" s="2" t="str">
        <f t="shared" si="680"/>
        <v>americanpitbullterrier</v>
      </c>
      <c r="D10918" t="str">
        <f t="shared" si="681"/>
        <v>americanpitbullterrier</v>
      </c>
      <c r="E10918" t="str">
        <f t="shared" si="682"/>
        <v>americanpitbullterrier</v>
      </c>
      <c r="F10918">
        <f>IF(ISNA(VLOOKUP(D10918, Dog_test_1!$B$2:$D$194, 3, FALSE)), 0, VLOOKUP(D10918, Dog_test_1!$B$2:$D$194, 3, FALSE))</f>
        <v>3</v>
      </c>
      <c r="G10918">
        <f>IF(ISNA(VLOOKUP(E10918, Dog_test_1!$B$2:$D$194, 3, FALSE)), 0, VLOOKUP(E10918, Dog_test_1!$B$2:$D$194, 3, FALSE))</f>
        <v>3</v>
      </c>
      <c r="H10918">
        <f t="shared" si="683"/>
        <v>3</v>
      </c>
    </row>
    <row r="10919" spans="1:8" ht="19" x14ac:dyDescent="0.25">
      <c r="A10919" t="s">
        <v>1132</v>
      </c>
      <c r="B10919" t="s">
        <v>30</v>
      </c>
      <c r="C10919" s="2" t="str">
        <f t="shared" si="680"/>
        <v>chihuahua</v>
      </c>
      <c r="D10919" t="str">
        <f t="shared" si="681"/>
        <v>chihuahua</v>
      </c>
      <c r="E10919" t="str">
        <f t="shared" si="682"/>
        <v>chihuahua</v>
      </c>
      <c r="F10919">
        <f>IF(ISNA(VLOOKUP(D10919, Dog_test_1!$B$2:$D$194, 3, FALSE)), 0, VLOOKUP(D10919, Dog_test_1!$B$2:$D$194, 3, FALSE))</f>
        <v>1</v>
      </c>
      <c r="G10919">
        <f>IF(ISNA(VLOOKUP(E10919, Dog_test_1!$B$2:$D$194, 3, FALSE)), 0, VLOOKUP(E10919, Dog_test_1!$B$2:$D$194, 3, FALSE))</f>
        <v>1</v>
      </c>
      <c r="H10919">
        <f t="shared" si="683"/>
        <v>1</v>
      </c>
    </row>
    <row r="10920" spans="1:8" ht="19" x14ac:dyDescent="0.25">
      <c r="A10920" t="s">
        <v>4142</v>
      </c>
      <c r="B10920" t="s">
        <v>665</v>
      </c>
      <c r="C10920" s="2" t="str">
        <f t="shared" si="680"/>
        <v>labradorretriever/anatolshepherd</v>
      </c>
      <c r="D10920" t="str">
        <f t="shared" si="681"/>
        <v>labradorretriever</v>
      </c>
      <c r="E10920" t="str">
        <f t="shared" si="682"/>
        <v>anatolshepherd</v>
      </c>
      <c r="F10920">
        <f>IF(ISNA(VLOOKUP(D10920, Dog_test_1!$B$2:$D$194, 3, FALSE)), 0, VLOOKUP(D10920, Dog_test_1!$B$2:$D$194, 3, FALSE))</f>
        <v>3</v>
      </c>
      <c r="G10920">
        <f>IF(ISNA(VLOOKUP(E10920, Dog_test_1!$B$2:$D$194, 3, FALSE)), 0, VLOOKUP(E10920, Dog_test_1!$B$2:$D$194, 3, FALSE))</f>
        <v>0</v>
      </c>
      <c r="H10920">
        <f t="shared" si="683"/>
        <v>1.5</v>
      </c>
    </row>
    <row r="10921" spans="1:8" ht="19" x14ac:dyDescent="0.25">
      <c r="A10921" t="s">
        <v>6</v>
      </c>
      <c r="B10921" t="s">
        <v>38</v>
      </c>
      <c r="C10921" s="2" t="str">
        <f t="shared" si="680"/>
        <v>beagle</v>
      </c>
      <c r="D10921" t="str">
        <f t="shared" si="681"/>
        <v>beagle</v>
      </c>
      <c r="E10921" t="str">
        <f t="shared" si="682"/>
        <v>beagle</v>
      </c>
      <c r="F10921">
        <f>IF(ISNA(VLOOKUP(D10921, Dog_test_1!$B$2:$D$194, 3, FALSE)), 0, VLOOKUP(D10921, Dog_test_1!$B$2:$D$194, 3, FALSE))</f>
        <v>3</v>
      </c>
      <c r="G10921">
        <f>IF(ISNA(VLOOKUP(E10921, Dog_test_1!$B$2:$D$194, 3, FALSE)), 0, VLOOKUP(E10921, Dog_test_1!$B$2:$D$194, 3, FALSE))</f>
        <v>3</v>
      </c>
      <c r="H10921">
        <f t="shared" si="683"/>
        <v>3</v>
      </c>
    </row>
    <row r="10922" spans="1:8" ht="19" x14ac:dyDescent="0.25">
      <c r="A10922" t="s">
        <v>4700</v>
      </c>
      <c r="B10922" t="s">
        <v>4701</v>
      </c>
      <c r="C10922" s="2" t="str">
        <f t="shared" si="680"/>
        <v>rhodridgeback/germanshepherd</v>
      </c>
      <c r="D10922" t="str">
        <f t="shared" si="681"/>
        <v>rhodridgeback</v>
      </c>
      <c r="E10922" t="str">
        <f t="shared" si="682"/>
        <v>germanshepherd</v>
      </c>
      <c r="F10922">
        <f>IF(ISNA(VLOOKUP(D10922, Dog_test_1!$B$2:$D$194, 3, FALSE)), 0, VLOOKUP(D10922, Dog_test_1!$B$2:$D$194, 3, FALSE))</f>
        <v>0</v>
      </c>
      <c r="G10922">
        <f>IF(ISNA(VLOOKUP(E10922, Dog_test_1!$B$2:$D$194, 3, FALSE)), 0, VLOOKUP(E10922, Dog_test_1!$B$2:$D$194, 3, FALSE))</f>
        <v>3</v>
      </c>
      <c r="H10922">
        <f t="shared" si="683"/>
        <v>1.5</v>
      </c>
    </row>
    <row r="10923" spans="1:8" ht="19" x14ac:dyDescent="0.25">
      <c r="A10923" t="s">
        <v>520</v>
      </c>
      <c r="B10923" t="s">
        <v>11</v>
      </c>
      <c r="C10923" s="2" t="str">
        <f t="shared" si="680"/>
        <v>cairnterrier</v>
      </c>
      <c r="D10923" t="str">
        <f t="shared" si="681"/>
        <v>cairnterrier</v>
      </c>
      <c r="E10923" t="str">
        <f t="shared" si="682"/>
        <v>cairnterrier</v>
      </c>
      <c r="F10923">
        <f>IF(ISNA(VLOOKUP(D10923, Dog_test_1!$B$2:$D$194, 3, FALSE)), 0, VLOOKUP(D10923, Dog_test_1!$B$2:$D$194, 3, FALSE))</f>
        <v>1</v>
      </c>
      <c r="G10923">
        <f>IF(ISNA(VLOOKUP(E10923, Dog_test_1!$B$2:$D$194, 3, FALSE)), 0, VLOOKUP(E10923, Dog_test_1!$B$2:$D$194, 3, FALSE))</f>
        <v>1</v>
      </c>
      <c r="H10923">
        <f t="shared" si="683"/>
        <v>1</v>
      </c>
    </row>
    <row r="10924" spans="1:8" ht="19" x14ac:dyDescent="0.25">
      <c r="A10924" t="s">
        <v>6</v>
      </c>
      <c r="B10924" t="s">
        <v>30</v>
      </c>
      <c r="C10924" s="2" t="str">
        <f t="shared" si="680"/>
        <v>chihuahua</v>
      </c>
      <c r="D10924" t="str">
        <f t="shared" si="681"/>
        <v>chihuahua</v>
      </c>
      <c r="E10924" t="str">
        <f t="shared" si="682"/>
        <v>chihuahua</v>
      </c>
      <c r="F10924">
        <f>IF(ISNA(VLOOKUP(D10924, Dog_test_1!$B$2:$D$194, 3, FALSE)), 0, VLOOKUP(D10924, Dog_test_1!$B$2:$D$194, 3, FALSE))</f>
        <v>1</v>
      </c>
      <c r="G10924">
        <f>IF(ISNA(VLOOKUP(E10924, Dog_test_1!$B$2:$D$194, 3, FALSE)), 0, VLOOKUP(E10924, Dog_test_1!$B$2:$D$194, 3, FALSE))</f>
        <v>1</v>
      </c>
      <c r="H10924">
        <f t="shared" si="683"/>
        <v>1</v>
      </c>
    </row>
    <row r="10925" spans="1:8" ht="19" x14ac:dyDescent="0.25">
      <c r="A10925" t="s">
        <v>199</v>
      </c>
      <c r="B10925" t="s">
        <v>30</v>
      </c>
      <c r="C10925" s="2" t="str">
        <f t="shared" si="680"/>
        <v>chihuahua</v>
      </c>
      <c r="D10925" t="str">
        <f t="shared" si="681"/>
        <v>chihuahua</v>
      </c>
      <c r="E10925" t="str">
        <f t="shared" si="682"/>
        <v>chihuahua</v>
      </c>
      <c r="F10925">
        <f>IF(ISNA(VLOOKUP(D10925, Dog_test_1!$B$2:$D$194, 3, FALSE)), 0, VLOOKUP(D10925, Dog_test_1!$B$2:$D$194, 3, FALSE))</f>
        <v>1</v>
      </c>
      <c r="G10925">
        <f>IF(ISNA(VLOOKUP(E10925, Dog_test_1!$B$2:$D$194, 3, FALSE)), 0, VLOOKUP(E10925, Dog_test_1!$B$2:$D$194, 3, FALSE))</f>
        <v>1</v>
      </c>
      <c r="H10925">
        <f t="shared" si="683"/>
        <v>1</v>
      </c>
    </row>
    <row r="10926" spans="1:8" ht="19" x14ac:dyDescent="0.25">
      <c r="A10926" t="s">
        <v>6</v>
      </c>
      <c r="B10926" t="s">
        <v>30</v>
      </c>
      <c r="C10926" s="2" t="str">
        <f t="shared" si="680"/>
        <v>chihuahua</v>
      </c>
      <c r="D10926" t="str">
        <f t="shared" si="681"/>
        <v>chihuahua</v>
      </c>
      <c r="E10926" t="str">
        <f t="shared" si="682"/>
        <v>chihuahua</v>
      </c>
      <c r="F10926">
        <f>IF(ISNA(VLOOKUP(D10926, Dog_test_1!$B$2:$D$194, 3, FALSE)), 0, VLOOKUP(D10926, Dog_test_1!$B$2:$D$194, 3, FALSE))</f>
        <v>1</v>
      </c>
      <c r="G10926">
        <f>IF(ISNA(VLOOKUP(E10926, Dog_test_1!$B$2:$D$194, 3, FALSE)), 0, VLOOKUP(E10926, Dog_test_1!$B$2:$D$194, 3, FALSE))</f>
        <v>1</v>
      </c>
      <c r="H10926">
        <f t="shared" si="683"/>
        <v>1</v>
      </c>
    </row>
    <row r="10927" spans="1:8" ht="19" x14ac:dyDescent="0.25">
      <c r="A10927" t="s">
        <v>6</v>
      </c>
      <c r="B10927" t="s">
        <v>25</v>
      </c>
      <c r="C10927" s="2" t="str">
        <f t="shared" si="680"/>
        <v>germanshepherd</v>
      </c>
      <c r="D10927" t="str">
        <f t="shared" si="681"/>
        <v>germanshepherd</v>
      </c>
      <c r="E10927" t="str">
        <f t="shared" si="682"/>
        <v>germanshepherd</v>
      </c>
      <c r="F10927">
        <f>IF(ISNA(VLOOKUP(D10927, Dog_test_1!$B$2:$D$194, 3, FALSE)), 0, VLOOKUP(D10927, Dog_test_1!$B$2:$D$194, 3, FALSE))</f>
        <v>3</v>
      </c>
      <c r="G10927">
        <f>IF(ISNA(VLOOKUP(E10927, Dog_test_1!$B$2:$D$194, 3, FALSE)), 0, VLOOKUP(E10927, Dog_test_1!$B$2:$D$194, 3, FALSE))</f>
        <v>3</v>
      </c>
      <c r="H10927">
        <f t="shared" si="683"/>
        <v>3</v>
      </c>
    </row>
    <row r="10928" spans="1:8" ht="19" x14ac:dyDescent="0.25">
      <c r="A10928" t="s">
        <v>2843</v>
      </c>
      <c r="B10928" t="s">
        <v>25</v>
      </c>
      <c r="C10928" s="2" t="str">
        <f t="shared" si="680"/>
        <v>germanshepherd</v>
      </c>
      <c r="D10928" t="str">
        <f t="shared" si="681"/>
        <v>germanshepherd</v>
      </c>
      <c r="E10928" t="str">
        <f t="shared" si="682"/>
        <v>germanshepherd</v>
      </c>
      <c r="F10928">
        <f>IF(ISNA(VLOOKUP(D10928, Dog_test_1!$B$2:$D$194, 3, FALSE)), 0, VLOOKUP(D10928, Dog_test_1!$B$2:$D$194, 3, FALSE))</f>
        <v>3</v>
      </c>
      <c r="G10928">
        <f>IF(ISNA(VLOOKUP(E10928, Dog_test_1!$B$2:$D$194, 3, FALSE)), 0, VLOOKUP(E10928, Dog_test_1!$B$2:$D$194, 3, FALSE))</f>
        <v>3</v>
      </c>
      <c r="H10928">
        <f t="shared" si="683"/>
        <v>3</v>
      </c>
    </row>
    <row r="10929" spans="1:8" ht="19" x14ac:dyDescent="0.25">
      <c r="A10929" t="s">
        <v>4702</v>
      </c>
      <c r="B10929" t="s">
        <v>49</v>
      </c>
      <c r="C10929" s="2" t="str">
        <f t="shared" si="680"/>
        <v>dachshund</v>
      </c>
      <c r="D10929" t="str">
        <f t="shared" si="681"/>
        <v>dachshund</v>
      </c>
      <c r="E10929" t="str">
        <f t="shared" si="682"/>
        <v>dachshund</v>
      </c>
      <c r="F10929">
        <f>IF(ISNA(VLOOKUP(D10929, Dog_test_1!$B$2:$D$194, 3, FALSE)), 0, VLOOKUP(D10929, Dog_test_1!$B$2:$D$194, 3, FALSE))</f>
        <v>2</v>
      </c>
      <c r="G10929">
        <f>IF(ISNA(VLOOKUP(E10929, Dog_test_1!$B$2:$D$194, 3, FALSE)), 0, VLOOKUP(E10929, Dog_test_1!$B$2:$D$194, 3, FALSE))</f>
        <v>2</v>
      </c>
      <c r="H10929">
        <f t="shared" si="683"/>
        <v>2</v>
      </c>
    </row>
    <row r="10930" spans="1:8" ht="19" x14ac:dyDescent="0.25">
      <c r="A10930" t="s">
        <v>3356</v>
      </c>
      <c r="B10930" t="s">
        <v>534</v>
      </c>
      <c r="C10930" s="2" t="str">
        <f t="shared" si="680"/>
        <v>bichonfrise</v>
      </c>
      <c r="D10930" t="str">
        <f t="shared" si="681"/>
        <v>bichonfrise</v>
      </c>
      <c r="E10930" t="str">
        <f t="shared" si="682"/>
        <v>bichonfrise</v>
      </c>
      <c r="F10930">
        <f>IF(ISNA(VLOOKUP(D10930, Dog_test_1!$B$2:$D$194, 3, FALSE)), 0, VLOOKUP(D10930, Dog_test_1!$B$2:$D$194, 3, FALSE))</f>
        <v>2</v>
      </c>
      <c r="G10930">
        <f>IF(ISNA(VLOOKUP(E10930, Dog_test_1!$B$2:$D$194, 3, FALSE)), 0, VLOOKUP(E10930, Dog_test_1!$B$2:$D$194, 3, FALSE))</f>
        <v>2</v>
      </c>
      <c r="H10930">
        <f t="shared" si="683"/>
        <v>2</v>
      </c>
    </row>
    <row r="10931" spans="1:8" ht="19" x14ac:dyDescent="0.25">
      <c r="A10931" t="s">
        <v>67</v>
      </c>
      <c r="B10931" t="s">
        <v>5</v>
      </c>
      <c r="C10931" s="2" t="str">
        <f t="shared" si="680"/>
        <v>americanpitbullterrier</v>
      </c>
      <c r="D10931" t="str">
        <f t="shared" si="681"/>
        <v>americanpitbullterrier</v>
      </c>
      <c r="E10931" t="str">
        <f t="shared" si="682"/>
        <v>americanpitbullterrier</v>
      </c>
      <c r="F10931">
        <f>IF(ISNA(VLOOKUP(D10931, Dog_test_1!$B$2:$D$194, 3, FALSE)), 0, VLOOKUP(D10931, Dog_test_1!$B$2:$D$194, 3, FALSE))</f>
        <v>3</v>
      </c>
      <c r="G10931">
        <f>IF(ISNA(VLOOKUP(E10931, Dog_test_1!$B$2:$D$194, 3, FALSE)), 0, VLOOKUP(E10931, Dog_test_1!$B$2:$D$194, 3, FALSE))</f>
        <v>3</v>
      </c>
      <c r="H10931">
        <f t="shared" si="683"/>
        <v>3</v>
      </c>
    </row>
    <row r="10932" spans="1:8" ht="19" x14ac:dyDescent="0.25">
      <c r="A10932" t="s">
        <v>3197</v>
      </c>
      <c r="B10932" t="s">
        <v>32</v>
      </c>
      <c r="C10932" s="2" t="str">
        <f t="shared" si="680"/>
        <v>labradorretriever</v>
      </c>
      <c r="D10932" t="str">
        <f t="shared" si="681"/>
        <v>labradorretriever</v>
      </c>
      <c r="E10932" t="str">
        <f t="shared" si="682"/>
        <v>labradorretriever</v>
      </c>
      <c r="F10932">
        <f>IF(ISNA(VLOOKUP(D10932, Dog_test_1!$B$2:$D$194, 3, FALSE)), 0, VLOOKUP(D10932, Dog_test_1!$B$2:$D$194, 3, FALSE))</f>
        <v>3</v>
      </c>
      <c r="G10932">
        <f>IF(ISNA(VLOOKUP(E10932, Dog_test_1!$B$2:$D$194, 3, FALSE)), 0, VLOOKUP(E10932, Dog_test_1!$B$2:$D$194, 3, FALSE))</f>
        <v>3</v>
      </c>
      <c r="H10932">
        <f t="shared" si="683"/>
        <v>3</v>
      </c>
    </row>
    <row r="10933" spans="1:8" ht="19" x14ac:dyDescent="0.25">
      <c r="A10933" t="s">
        <v>938</v>
      </c>
      <c r="B10933" t="s">
        <v>248</v>
      </c>
      <c r="C10933" s="2" t="str">
        <f t="shared" si="680"/>
        <v>americanbulldog</v>
      </c>
      <c r="D10933" t="str">
        <f t="shared" si="681"/>
        <v>americanbulldog</v>
      </c>
      <c r="E10933" t="str">
        <f t="shared" si="682"/>
        <v>americanbulldog</v>
      </c>
      <c r="F10933">
        <f>IF(ISNA(VLOOKUP(D10933, Dog_test_1!$B$2:$D$194, 3, FALSE)), 0, VLOOKUP(D10933, Dog_test_1!$B$2:$D$194, 3, FALSE))</f>
        <v>3</v>
      </c>
      <c r="G10933">
        <f>IF(ISNA(VLOOKUP(E10933, Dog_test_1!$B$2:$D$194, 3, FALSE)), 0, VLOOKUP(E10933, Dog_test_1!$B$2:$D$194, 3, FALSE))</f>
        <v>3</v>
      </c>
      <c r="H10933">
        <f t="shared" si="683"/>
        <v>3</v>
      </c>
    </row>
    <row r="10934" spans="1:8" ht="19" x14ac:dyDescent="0.25">
      <c r="A10934" t="s">
        <v>6</v>
      </c>
      <c r="B10934" t="s">
        <v>5</v>
      </c>
      <c r="C10934" s="2" t="str">
        <f t="shared" si="680"/>
        <v>americanpitbullterrier</v>
      </c>
      <c r="D10934" t="str">
        <f t="shared" si="681"/>
        <v>americanpitbullterrier</v>
      </c>
      <c r="E10934" t="str">
        <f t="shared" si="682"/>
        <v>americanpitbullterrier</v>
      </c>
      <c r="F10934">
        <f>IF(ISNA(VLOOKUP(D10934, Dog_test_1!$B$2:$D$194, 3, FALSE)), 0, VLOOKUP(D10934, Dog_test_1!$B$2:$D$194, 3, FALSE))</f>
        <v>3</v>
      </c>
      <c r="G10934">
        <f>IF(ISNA(VLOOKUP(E10934, Dog_test_1!$B$2:$D$194, 3, FALSE)), 0, VLOOKUP(E10934, Dog_test_1!$B$2:$D$194, 3, FALSE))</f>
        <v>3</v>
      </c>
      <c r="H10934">
        <f t="shared" si="683"/>
        <v>3</v>
      </c>
    </row>
    <row r="10935" spans="1:8" ht="19" x14ac:dyDescent="0.25">
      <c r="A10935" t="s">
        <v>6</v>
      </c>
      <c r="B10935" t="s">
        <v>30</v>
      </c>
      <c r="C10935" s="2" t="str">
        <f t="shared" si="680"/>
        <v>chihuahua</v>
      </c>
      <c r="D10935" t="str">
        <f t="shared" si="681"/>
        <v>chihuahua</v>
      </c>
      <c r="E10935" t="str">
        <f t="shared" si="682"/>
        <v>chihuahua</v>
      </c>
      <c r="F10935">
        <f>IF(ISNA(VLOOKUP(D10935, Dog_test_1!$B$2:$D$194, 3, FALSE)), 0, VLOOKUP(D10935, Dog_test_1!$B$2:$D$194, 3, FALSE))</f>
        <v>1</v>
      </c>
      <c r="G10935">
        <f>IF(ISNA(VLOOKUP(E10935, Dog_test_1!$B$2:$D$194, 3, FALSE)), 0, VLOOKUP(E10935, Dog_test_1!$B$2:$D$194, 3, FALSE))</f>
        <v>1</v>
      </c>
      <c r="H10935">
        <f t="shared" si="683"/>
        <v>1</v>
      </c>
    </row>
    <row r="10936" spans="1:8" ht="19" x14ac:dyDescent="0.25">
      <c r="A10936" t="s">
        <v>1089</v>
      </c>
      <c r="B10936" t="s">
        <v>30</v>
      </c>
      <c r="C10936" s="2" t="str">
        <f t="shared" si="680"/>
        <v>chihuahua</v>
      </c>
      <c r="D10936" t="str">
        <f t="shared" si="681"/>
        <v>chihuahua</v>
      </c>
      <c r="E10936" t="str">
        <f t="shared" si="682"/>
        <v>chihuahua</v>
      </c>
      <c r="F10936">
        <f>IF(ISNA(VLOOKUP(D10936, Dog_test_1!$B$2:$D$194, 3, FALSE)), 0, VLOOKUP(D10936, Dog_test_1!$B$2:$D$194, 3, FALSE))</f>
        <v>1</v>
      </c>
      <c r="G10936">
        <f>IF(ISNA(VLOOKUP(E10936, Dog_test_1!$B$2:$D$194, 3, FALSE)), 0, VLOOKUP(E10936, Dog_test_1!$B$2:$D$194, 3, FALSE))</f>
        <v>1</v>
      </c>
      <c r="H10936">
        <f t="shared" si="683"/>
        <v>1</v>
      </c>
    </row>
    <row r="10937" spans="1:8" ht="19" x14ac:dyDescent="0.25">
      <c r="A10937" t="s">
        <v>411</v>
      </c>
      <c r="B10937" t="s">
        <v>5</v>
      </c>
      <c r="C10937" s="2" t="str">
        <f t="shared" si="680"/>
        <v>americanpitbullterrier</v>
      </c>
      <c r="D10937" t="str">
        <f t="shared" si="681"/>
        <v>americanpitbullterrier</v>
      </c>
      <c r="E10937" t="str">
        <f t="shared" si="682"/>
        <v>americanpitbullterrier</v>
      </c>
      <c r="F10937">
        <f>IF(ISNA(VLOOKUP(D10937, Dog_test_1!$B$2:$D$194, 3, FALSE)), 0, VLOOKUP(D10937, Dog_test_1!$B$2:$D$194, 3, FALSE))</f>
        <v>3</v>
      </c>
      <c r="G10937">
        <f>IF(ISNA(VLOOKUP(E10937, Dog_test_1!$B$2:$D$194, 3, FALSE)), 0, VLOOKUP(E10937, Dog_test_1!$B$2:$D$194, 3, FALSE))</f>
        <v>3</v>
      </c>
      <c r="H10937">
        <f t="shared" si="683"/>
        <v>3</v>
      </c>
    </row>
    <row r="10938" spans="1:8" ht="19" x14ac:dyDescent="0.25">
      <c r="A10938" t="s">
        <v>4703</v>
      </c>
      <c r="B10938" t="s">
        <v>1370</v>
      </c>
      <c r="C10938" s="2" t="str">
        <f t="shared" si="680"/>
        <v>softcoatedwheatenterrier</v>
      </c>
      <c r="D10938" t="str">
        <f t="shared" si="681"/>
        <v>softcoatedwheatenterrier</v>
      </c>
      <c r="E10938" t="str">
        <f t="shared" si="682"/>
        <v>softcoatedwheatenterrier</v>
      </c>
      <c r="F10938">
        <f>IF(ISNA(VLOOKUP(D10938, Dog_test_1!$B$2:$D$194, 3, FALSE)), 0, VLOOKUP(D10938, Dog_test_1!$B$2:$D$194, 3, FALSE))</f>
        <v>0</v>
      </c>
      <c r="G10938">
        <f>IF(ISNA(VLOOKUP(E10938, Dog_test_1!$B$2:$D$194, 3, FALSE)), 0, VLOOKUP(E10938, Dog_test_1!$B$2:$D$194, 3, FALSE))</f>
        <v>0</v>
      </c>
      <c r="H10938">
        <f t="shared" si="683"/>
        <v>0</v>
      </c>
    </row>
    <row r="10939" spans="1:8" ht="19" x14ac:dyDescent="0.25">
      <c r="A10939" t="s">
        <v>6</v>
      </c>
      <c r="B10939" t="s">
        <v>30</v>
      </c>
      <c r="C10939" s="2" t="str">
        <f t="shared" si="680"/>
        <v>chihuahua</v>
      </c>
      <c r="D10939" t="str">
        <f t="shared" si="681"/>
        <v>chihuahua</v>
      </c>
      <c r="E10939" t="str">
        <f t="shared" si="682"/>
        <v>chihuahua</v>
      </c>
      <c r="F10939">
        <f>IF(ISNA(VLOOKUP(D10939, Dog_test_1!$B$2:$D$194, 3, FALSE)), 0, VLOOKUP(D10939, Dog_test_1!$B$2:$D$194, 3, FALSE))</f>
        <v>1</v>
      </c>
      <c r="G10939">
        <f>IF(ISNA(VLOOKUP(E10939, Dog_test_1!$B$2:$D$194, 3, FALSE)), 0, VLOOKUP(E10939, Dog_test_1!$B$2:$D$194, 3, FALSE))</f>
        <v>1</v>
      </c>
      <c r="H10939">
        <f t="shared" si="683"/>
        <v>1</v>
      </c>
    </row>
    <row r="10940" spans="1:8" ht="19" x14ac:dyDescent="0.25">
      <c r="A10940" t="s">
        <v>6</v>
      </c>
      <c r="B10940" t="s">
        <v>30</v>
      </c>
      <c r="C10940" s="2" t="str">
        <f t="shared" si="680"/>
        <v>chihuahua</v>
      </c>
      <c r="D10940" t="str">
        <f t="shared" si="681"/>
        <v>chihuahua</v>
      </c>
      <c r="E10940" t="str">
        <f t="shared" si="682"/>
        <v>chihuahua</v>
      </c>
      <c r="F10940">
        <f>IF(ISNA(VLOOKUP(D10940, Dog_test_1!$B$2:$D$194, 3, FALSE)), 0, VLOOKUP(D10940, Dog_test_1!$B$2:$D$194, 3, FALSE))</f>
        <v>1</v>
      </c>
      <c r="G10940">
        <f>IF(ISNA(VLOOKUP(E10940, Dog_test_1!$B$2:$D$194, 3, FALSE)), 0, VLOOKUP(E10940, Dog_test_1!$B$2:$D$194, 3, FALSE))</f>
        <v>1</v>
      </c>
      <c r="H10940">
        <f t="shared" si="683"/>
        <v>1</v>
      </c>
    </row>
    <row r="10941" spans="1:8" ht="19" x14ac:dyDescent="0.25">
      <c r="A10941" t="s">
        <v>260</v>
      </c>
      <c r="B10941" t="s">
        <v>25</v>
      </c>
      <c r="C10941" s="2" t="str">
        <f t="shared" si="680"/>
        <v>germanshepherd</v>
      </c>
      <c r="D10941" t="str">
        <f t="shared" si="681"/>
        <v>germanshepherd</v>
      </c>
      <c r="E10941" t="str">
        <f t="shared" si="682"/>
        <v>germanshepherd</v>
      </c>
      <c r="F10941">
        <f>IF(ISNA(VLOOKUP(D10941, Dog_test_1!$B$2:$D$194, 3, FALSE)), 0, VLOOKUP(D10941, Dog_test_1!$B$2:$D$194, 3, FALSE))</f>
        <v>3</v>
      </c>
      <c r="G10941">
        <f>IF(ISNA(VLOOKUP(E10941, Dog_test_1!$B$2:$D$194, 3, FALSE)), 0, VLOOKUP(E10941, Dog_test_1!$B$2:$D$194, 3, FALSE))</f>
        <v>3</v>
      </c>
      <c r="H10941">
        <f t="shared" si="683"/>
        <v>3</v>
      </c>
    </row>
    <row r="10942" spans="1:8" ht="19" x14ac:dyDescent="0.25">
      <c r="A10942" t="s">
        <v>507</v>
      </c>
      <c r="B10942" t="s">
        <v>237</v>
      </c>
      <c r="C10942" s="2" t="str">
        <f t="shared" si="680"/>
        <v>anatolshepherd</v>
      </c>
      <c r="D10942" t="str">
        <f t="shared" si="681"/>
        <v>anatolshepherd</v>
      </c>
      <c r="E10942" t="str">
        <f t="shared" si="682"/>
        <v>anatolshepherd</v>
      </c>
      <c r="F10942">
        <f>IF(ISNA(VLOOKUP(D10942, Dog_test_1!$B$2:$D$194, 3, FALSE)), 0, VLOOKUP(D10942, Dog_test_1!$B$2:$D$194, 3, FALSE))</f>
        <v>0</v>
      </c>
      <c r="G10942">
        <f>IF(ISNA(VLOOKUP(E10942, Dog_test_1!$B$2:$D$194, 3, FALSE)), 0, VLOOKUP(E10942, Dog_test_1!$B$2:$D$194, 3, FALSE))</f>
        <v>0</v>
      </c>
      <c r="H10942">
        <f t="shared" si="683"/>
        <v>0</v>
      </c>
    </row>
    <row r="10943" spans="1:8" ht="19" x14ac:dyDescent="0.25">
      <c r="A10943" t="s">
        <v>70</v>
      </c>
      <c r="B10943" t="s">
        <v>25</v>
      </c>
      <c r="C10943" s="2" t="str">
        <f t="shared" si="680"/>
        <v>germanshepherd</v>
      </c>
      <c r="D10943" t="str">
        <f t="shared" si="681"/>
        <v>germanshepherd</v>
      </c>
      <c r="E10943" t="str">
        <f t="shared" si="682"/>
        <v>germanshepherd</v>
      </c>
      <c r="F10943">
        <f>IF(ISNA(VLOOKUP(D10943, Dog_test_1!$B$2:$D$194, 3, FALSE)), 0, VLOOKUP(D10943, Dog_test_1!$B$2:$D$194, 3, FALSE))</f>
        <v>3</v>
      </c>
      <c r="G10943">
        <f>IF(ISNA(VLOOKUP(E10943, Dog_test_1!$B$2:$D$194, 3, FALSE)), 0, VLOOKUP(E10943, Dog_test_1!$B$2:$D$194, 3, FALSE))</f>
        <v>3</v>
      </c>
      <c r="H10943">
        <f t="shared" si="683"/>
        <v>3</v>
      </c>
    </row>
    <row r="10944" spans="1:8" ht="19" x14ac:dyDescent="0.25">
      <c r="A10944" t="s">
        <v>474</v>
      </c>
      <c r="B10944" t="s">
        <v>30</v>
      </c>
      <c r="C10944" s="2" t="str">
        <f t="shared" si="680"/>
        <v>chihuahua</v>
      </c>
      <c r="D10944" t="str">
        <f t="shared" si="681"/>
        <v>chihuahua</v>
      </c>
      <c r="E10944" t="str">
        <f t="shared" si="682"/>
        <v>chihuahua</v>
      </c>
      <c r="F10944">
        <f>IF(ISNA(VLOOKUP(D10944, Dog_test_1!$B$2:$D$194, 3, FALSE)), 0, VLOOKUP(D10944, Dog_test_1!$B$2:$D$194, 3, FALSE))</f>
        <v>1</v>
      </c>
      <c r="G10944">
        <f>IF(ISNA(VLOOKUP(E10944, Dog_test_1!$B$2:$D$194, 3, FALSE)), 0, VLOOKUP(E10944, Dog_test_1!$B$2:$D$194, 3, FALSE))</f>
        <v>1</v>
      </c>
      <c r="H10944">
        <f t="shared" si="683"/>
        <v>1</v>
      </c>
    </row>
    <row r="10945" spans="1:8" ht="19" x14ac:dyDescent="0.25">
      <c r="A10945" t="s">
        <v>4704</v>
      </c>
      <c r="B10945" t="s">
        <v>30</v>
      </c>
      <c r="C10945" s="2" t="str">
        <f t="shared" si="680"/>
        <v>chihuahua</v>
      </c>
      <c r="D10945" t="str">
        <f t="shared" si="681"/>
        <v>chihuahua</v>
      </c>
      <c r="E10945" t="str">
        <f t="shared" si="682"/>
        <v>chihuahua</v>
      </c>
      <c r="F10945">
        <f>IF(ISNA(VLOOKUP(D10945, Dog_test_1!$B$2:$D$194, 3, FALSE)), 0, VLOOKUP(D10945, Dog_test_1!$B$2:$D$194, 3, FALSE))</f>
        <v>1</v>
      </c>
      <c r="G10945">
        <f>IF(ISNA(VLOOKUP(E10945, Dog_test_1!$B$2:$D$194, 3, FALSE)), 0, VLOOKUP(E10945, Dog_test_1!$B$2:$D$194, 3, FALSE))</f>
        <v>1</v>
      </c>
      <c r="H10945">
        <f t="shared" si="683"/>
        <v>1</v>
      </c>
    </row>
    <row r="10946" spans="1:8" ht="19" x14ac:dyDescent="0.25">
      <c r="A10946" t="s">
        <v>197</v>
      </c>
      <c r="B10946" t="s">
        <v>25</v>
      </c>
      <c r="C10946" s="2" t="str">
        <f t="shared" ref="C10946:C11009" si="684">SUBSTITUTE(LOWER(B10946), " ", "")</f>
        <v>germanshepherd</v>
      </c>
      <c r="D10946" t="str">
        <f t="shared" si="681"/>
        <v>germanshepherd</v>
      </c>
      <c r="E10946" t="str">
        <f t="shared" si="682"/>
        <v>germanshepherd</v>
      </c>
      <c r="F10946">
        <f>IF(ISNA(VLOOKUP(D10946, Dog_test_1!$B$2:$D$194, 3, FALSE)), 0, VLOOKUP(D10946, Dog_test_1!$B$2:$D$194, 3, FALSE))</f>
        <v>3</v>
      </c>
      <c r="G10946">
        <f>IF(ISNA(VLOOKUP(E10946, Dog_test_1!$B$2:$D$194, 3, FALSE)), 0, VLOOKUP(E10946, Dog_test_1!$B$2:$D$194, 3, FALSE))</f>
        <v>3</v>
      </c>
      <c r="H10946">
        <f t="shared" si="683"/>
        <v>3</v>
      </c>
    </row>
    <row r="10947" spans="1:8" ht="19" x14ac:dyDescent="0.25">
      <c r="A10947" t="s">
        <v>633</v>
      </c>
      <c r="B10947" t="s">
        <v>3263</v>
      </c>
      <c r="C10947" s="2" t="str">
        <f t="shared" si="684"/>
        <v>bassethound/australiancattledog</v>
      </c>
      <c r="D10947" t="str">
        <f t="shared" ref="D10947:D11010" si="685">IF(ISNUMBER(SEARCH("/", C10947)), LEFT(C10947, SEARCH("/", C10947, 1)-1), C10947)</f>
        <v>bassethound</v>
      </c>
      <c r="E10947" t="str">
        <f t="shared" ref="E10947:E11010" si="686">IF(ISNUMBER(SEARCH("/", C10947)), RIGHT(C10947, LEN(C10947)-SEARCH("/", C10947, 1)), C10947)</f>
        <v>australiancattledog</v>
      </c>
      <c r="F10947">
        <f>IF(ISNA(VLOOKUP(D10947, Dog_test_1!$B$2:$D$194, 3, FALSE)), 0, VLOOKUP(D10947, Dog_test_1!$B$2:$D$194, 3, FALSE))</f>
        <v>2</v>
      </c>
      <c r="G10947">
        <f>IF(ISNA(VLOOKUP(E10947, Dog_test_1!$B$2:$D$194, 3, FALSE)), 0, VLOOKUP(E10947, Dog_test_1!$B$2:$D$194, 3, FALSE))</f>
        <v>0</v>
      </c>
      <c r="H10947">
        <f t="shared" ref="H10947:H11010" si="687">(F10947+G10947)/2</f>
        <v>1</v>
      </c>
    </row>
    <row r="10948" spans="1:8" ht="19" x14ac:dyDescent="0.25">
      <c r="A10948" t="s">
        <v>507</v>
      </c>
      <c r="B10948" t="s">
        <v>75</v>
      </c>
      <c r="C10948" s="2" t="str">
        <f t="shared" si="684"/>
        <v>bordercollie</v>
      </c>
      <c r="D10948" t="str">
        <f t="shared" si="685"/>
        <v>bordercollie</v>
      </c>
      <c r="E10948" t="str">
        <f t="shared" si="686"/>
        <v>bordercollie</v>
      </c>
      <c r="F10948">
        <f>IF(ISNA(VLOOKUP(D10948, Dog_test_1!$B$2:$D$194, 3, FALSE)), 0, VLOOKUP(D10948, Dog_test_1!$B$2:$D$194, 3, FALSE))</f>
        <v>3</v>
      </c>
      <c r="G10948">
        <f>IF(ISNA(VLOOKUP(E10948, Dog_test_1!$B$2:$D$194, 3, FALSE)), 0, VLOOKUP(E10948, Dog_test_1!$B$2:$D$194, 3, FALSE))</f>
        <v>3</v>
      </c>
      <c r="H10948">
        <f t="shared" si="687"/>
        <v>3</v>
      </c>
    </row>
    <row r="10949" spans="1:8" ht="19" x14ac:dyDescent="0.25">
      <c r="A10949" t="s">
        <v>467</v>
      </c>
      <c r="B10949" t="s">
        <v>141</v>
      </c>
      <c r="C10949" s="2" t="str">
        <f t="shared" si="684"/>
        <v>catahoula</v>
      </c>
      <c r="D10949" t="str">
        <f t="shared" si="685"/>
        <v>catahoula</v>
      </c>
      <c r="E10949" t="str">
        <f t="shared" si="686"/>
        <v>catahoula</v>
      </c>
      <c r="F10949">
        <f>IF(ISNA(VLOOKUP(D10949, Dog_test_1!$B$2:$D$194, 3, FALSE)), 0, VLOOKUP(D10949, Dog_test_1!$B$2:$D$194, 3, FALSE))</f>
        <v>0</v>
      </c>
      <c r="G10949">
        <f>IF(ISNA(VLOOKUP(E10949, Dog_test_1!$B$2:$D$194, 3, FALSE)), 0, VLOOKUP(E10949, Dog_test_1!$B$2:$D$194, 3, FALSE))</f>
        <v>0</v>
      </c>
      <c r="H10949">
        <f t="shared" si="687"/>
        <v>0</v>
      </c>
    </row>
    <row r="10950" spans="1:8" ht="19" x14ac:dyDescent="0.25">
      <c r="A10950" t="s">
        <v>48</v>
      </c>
      <c r="B10950" t="s">
        <v>344</v>
      </c>
      <c r="C10950" s="2" t="str">
        <f t="shared" si="684"/>
        <v>australiankelpie</v>
      </c>
      <c r="D10950" t="str">
        <f t="shared" si="685"/>
        <v>australiankelpie</v>
      </c>
      <c r="E10950" t="str">
        <f t="shared" si="686"/>
        <v>australiankelpie</v>
      </c>
      <c r="F10950">
        <f>IF(ISNA(VLOOKUP(D10950, Dog_test_1!$B$2:$D$194, 3, FALSE)), 0, VLOOKUP(D10950, Dog_test_1!$B$2:$D$194, 3, FALSE))</f>
        <v>3</v>
      </c>
      <c r="G10950">
        <f>IF(ISNA(VLOOKUP(E10950, Dog_test_1!$B$2:$D$194, 3, FALSE)), 0, VLOOKUP(E10950, Dog_test_1!$B$2:$D$194, 3, FALSE))</f>
        <v>3</v>
      </c>
      <c r="H10950">
        <f t="shared" si="687"/>
        <v>3</v>
      </c>
    </row>
    <row r="10951" spans="1:8" ht="19" x14ac:dyDescent="0.25">
      <c r="A10951" t="s">
        <v>1132</v>
      </c>
      <c r="B10951" t="s">
        <v>32</v>
      </c>
      <c r="C10951" s="2" t="str">
        <f t="shared" si="684"/>
        <v>labradorretriever</v>
      </c>
      <c r="D10951" t="str">
        <f t="shared" si="685"/>
        <v>labradorretriever</v>
      </c>
      <c r="E10951" t="str">
        <f t="shared" si="686"/>
        <v>labradorretriever</v>
      </c>
      <c r="F10951">
        <f>IF(ISNA(VLOOKUP(D10951, Dog_test_1!$B$2:$D$194, 3, FALSE)), 0, VLOOKUP(D10951, Dog_test_1!$B$2:$D$194, 3, FALSE))</f>
        <v>3</v>
      </c>
      <c r="G10951">
        <f>IF(ISNA(VLOOKUP(E10951, Dog_test_1!$B$2:$D$194, 3, FALSE)), 0, VLOOKUP(E10951, Dog_test_1!$B$2:$D$194, 3, FALSE))</f>
        <v>3</v>
      </c>
      <c r="H10951">
        <f t="shared" si="687"/>
        <v>3</v>
      </c>
    </row>
    <row r="10952" spans="1:8" ht="19" x14ac:dyDescent="0.25">
      <c r="A10952" t="s">
        <v>414</v>
      </c>
      <c r="B10952" t="s">
        <v>7</v>
      </c>
      <c r="C10952" s="2" t="str">
        <f t="shared" si="684"/>
        <v>lhasaapso/miniaturepoodle</v>
      </c>
      <c r="D10952" t="str">
        <f t="shared" si="685"/>
        <v>lhasaapso</v>
      </c>
      <c r="E10952" t="str">
        <f t="shared" si="686"/>
        <v>miniaturepoodle</v>
      </c>
      <c r="F10952">
        <f>IF(ISNA(VLOOKUP(D10952, Dog_test_1!$B$2:$D$194, 3, FALSE)), 0, VLOOKUP(D10952, Dog_test_1!$B$2:$D$194, 3, FALSE))</f>
        <v>2</v>
      </c>
      <c r="G10952">
        <f>IF(ISNA(VLOOKUP(E10952, Dog_test_1!$B$2:$D$194, 3, FALSE)), 0, VLOOKUP(E10952, Dog_test_1!$B$2:$D$194, 3, FALSE))</f>
        <v>2</v>
      </c>
      <c r="H10952">
        <f t="shared" si="687"/>
        <v>2</v>
      </c>
    </row>
    <row r="10953" spans="1:8" ht="19" x14ac:dyDescent="0.25">
      <c r="A10953" t="s">
        <v>2978</v>
      </c>
      <c r="B10953" t="s">
        <v>2310</v>
      </c>
      <c r="C10953" s="2" t="str">
        <f t="shared" si="684"/>
        <v>australianterrier</v>
      </c>
      <c r="D10953" t="str">
        <f t="shared" si="685"/>
        <v>australianterrier</v>
      </c>
      <c r="E10953" t="str">
        <f t="shared" si="686"/>
        <v>australianterrier</v>
      </c>
      <c r="F10953">
        <f>IF(ISNA(VLOOKUP(D10953, Dog_test_1!$B$2:$D$194, 3, FALSE)), 0, VLOOKUP(D10953, Dog_test_1!$B$2:$D$194, 3, FALSE))</f>
        <v>2</v>
      </c>
      <c r="G10953">
        <f>IF(ISNA(VLOOKUP(E10953, Dog_test_1!$B$2:$D$194, 3, FALSE)), 0, VLOOKUP(E10953, Dog_test_1!$B$2:$D$194, 3, FALSE))</f>
        <v>2</v>
      </c>
      <c r="H10953">
        <f t="shared" si="687"/>
        <v>2</v>
      </c>
    </row>
    <row r="10954" spans="1:8" ht="19" x14ac:dyDescent="0.25">
      <c r="A10954" t="s">
        <v>4705</v>
      </c>
      <c r="B10954" t="s">
        <v>68</v>
      </c>
      <c r="C10954" s="2" t="str">
        <f t="shared" si="684"/>
        <v>plotthound</v>
      </c>
      <c r="D10954" t="str">
        <f t="shared" si="685"/>
        <v>plotthound</v>
      </c>
      <c r="E10954" t="str">
        <f t="shared" si="686"/>
        <v>plotthound</v>
      </c>
      <c r="F10954">
        <f>IF(ISNA(VLOOKUP(D10954, Dog_test_1!$B$2:$D$194, 3, FALSE)), 0, VLOOKUP(D10954, Dog_test_1!$B$2:$D$194, 3, FALSE))</f>
        <v>0</v>
      </c>
      <c r="G10954">
        <f>IF(ISNA(VLOOKUP(E10954, Dog_test_1!$B$2:$D$194, 3, FALSE)), 0, VLOOKUP(E10954, Dog_test_1!$B$2:$D$194, 3, FALSE))</f>
        <v>0</v>
      </c>
      <c r="H10954">
        <f t="shared" si="687"/>
        <v>0</v>
      </c>
    </row>
    <row r="10955" spans="1:8" ht="19" x14ac:dyDescent="0.25">
      <c r="A10955" t="s">
        <v>2001</v>
      </c>
      <c r="B10955" t="s">
        <v>128</v>
      </c>
      <c r="C10955" s="2" t="str">
        <f t="shared" si="684"/>
        <v>australiancattledog</v>
      </c>
      <c r="D10955" t="str">
        <f t="shared" si="685"/>
        <v>australiancattledog</v>
      </c>
      <c r="E10955" t="str">
        <f t="shared" si="686"/>
        <v>australiancattledog</v>
      </c>
      <c r="F10955">
        <f>IF(ISNA(VLOOKUP(D10955, Dog_test_1!$B$2:$D$194, 3, FALSE)), 0, VLOOKUP(D10955, Dog_test_1!$B$2:$D$194, 3, FALSE))</f>
        <v>0</v>
      </c>
      <c r="G10955">
        <f>IF(ISNA(VLOOKUP(E10955, Dog_test_1!$B$2:$D$194, 3, FALSE)), 0, VLOOKUP(E10955, Dog_test_1!$B$2:$D$194, 3, FALSE))</f>
        <v>0</v>
      </c>
      <c r="H10955">
        <f t="shared" si="687"/>
        <v>0</v>
      </c>
    </row>
    <row r="10956" spans="1:8" ht="19" x14ac:dyDescent="0.25">
      <c r="A10956" t="s">
        <v>6</v>
      </c>
      <c r="B10956" t="s">
        <v>79</v>
      </c>
      <c r="C10956" s="2" t="str">
        <f t="shared" si="684"/>
        <v>boxer</v>
      </c>
      <c r="D10956" t="str">
        <f t="shared" si="685"/>
        <v>boxer</v>
      </c>
      <c r="E10956" t="str">
        <f t="shared" si="686"/>
        <v>boxer</v>
      </c>
      <c r="F10956">
        <f>IF(ISNA(VLOOKUP(D10956, Dog_test_1!$B$2:$D$194, 3, FALSE)), 0, VLOOKUP(D10956, Dog_test_1!$B$2:$D$194, 3, FALSE))</f>
        <v>3</v>
      </c>
      <c r="G10956">
        <f>IF(ISNA(VLOOKUP(E10956, Dog_test_1!$B$2:$D$194, 3, FALSE)), 0, VLOOKUP(E10956, Dog_test_1!$B$2:$D$194, 3, FALSE))</f>
        <v>3</v>
      </c>
      <c r="H10956">
        <f t="shared" si="687"/>
        <v>3</v>
      </c>
    </row>
    <row r="10957" spans="1:8" ht="19" x14ac:dyDescent="0.25">
      <c r="A10957" t="s">
        <v>6</v>
      </c>
      <c r="B10957" t="s">
        <v>354</v>
      </c>
      <c r="C10957" s="2" t="str">
        <f t="shared" si="684"/>
        <v>redbonehound</v>
      </c>
      <c r="D10957" t="str">
        <f t="shared" si="685"/>
        <v>redbonehound</v>
      </c>
      <c r="E10957" t="str">
        <f t="shared" si="686"/>
        <v>redbonehound</v>
      </c>
      <c r="F10957">
        <f>IF(ISNA(VLOOKUP(D10957, Dog_test_1!$B$2:$D$194, 3, FALSE)), 0, VLOOKUP(D10957, Dog_test_1!$B$2:$D$194, 3, FALSE))</f>
        <v>0</v>
      </c>
      <c r="G10957">
        <f>IF(ISNA(VLOOKUP(E10957, Dog_test_1!$B$2:$D$194, 3, FALSE)), 0, VLOOKUP(E10957, Dog_test_1!$B$2:$D$194, 3, FALSE))</f>
        <v>0</v>
      </c>
      <c r="H10957">
        <f t="shared" si="687"/>
        <v>0</v>
      </c>
    </row>
    <row r="10958" spans="1:8" ht="19" x14ac:dyDescent="0.25">
      <c r="A10958" t="s">
        <v>4706</v>
      </c>
      <c r="B10958" t="s">
        <v>5</v>
      </c>
      <c r="C10958" s="2" t="str">
        <f t="shared" si="684"/>
        <v>americanpitbullterrier</v>
      </c>
      <c r="D10958" t="str">
        <f t="shared" si="685"/>
        <v>americanpitbullterrier</v>
      </c>
      <c r="E10958" t="str">
        <f t="shared" si="686"/>
        <v>americanpitbullterrier</v>
      </c>
      <c r="F10958">
        <f>IF(ISNA(VLOOKUP(D10958, Dog_test_1!$B$2:$D$194, 3, FALSE)), 0, VLOOKUP(D10958, Dog_test_1!$B$2:$D$194, 3, FALSE))</f>
        <v>3</v>
      </c>
      <c r="G10958">
        <f>IF(ISNA(VLOOKUP(E10958, Dog_test_1!$B$2:$D$194, 3, FALSE)), 0, VLOOKUP(E10958, Dog_test_1!$B$2:$D$194, 3, FALSE))</f>
        <v>3</v>
      </c>
      <c r="H10958">
        <f t="shared" si="687"/>
        <v>3</v>
      </c>
    </row>
    <row r="10959" spans="1:8" ht="19" x14ac:dyDescent="0.25">
      <c r="A10959" t="s">
        <v>6</v>
      </c>
      <c r="B10959" t="s">
        <v>15</v>
      </c>
      <c r="C10959" s="2" t="str">
        <f t="shared" si="684"/>
        <v>yorkshireterrier</v>
      </c>
      <c r="D10959" t="str">
        <f t="shared" si="685"/>
        <v>yorkshireterrier</v>
      </c>
      <c r="E10959" t="str">
        <f t="shared" si="686"/>
        <v>yorkshireterrier</v>
      </c>
      <c r="F10959">
        <f>IF(ISNA(VLOOKUP(D10959, Dog_test_1!$B$2:$D$194, 3, FALSE)), 0, VLOOKUP(D10959, Dog_test_1!$B$2:$D$194, 3, FALSE))</f>
        <v>1</v>
      </c>
      <c r="G10959">
        <f>IF(ISNA(VLOOKUP(E10959, Dog_test_1!$B$2:$D$194, 3, FALSE)), 0, VLOOKUP(E10959, Dog_test_1!$B$2:$D$194, 3, FALSE))</f>
        <v>1</v>
      </c>
      <c r="H10959">
        <f t="shared" si="687"/>
        <v>1</v>
      </c>
    </row>
    <row r="10960" spans="1:8" ht="19" x14ac:dyDescent="0.25">
      <c r="A10960" t="s">
        <v>1213</v>
      </c>
      <c r="B10960" t="s">
        <v>12</v>
      </c>
      <c r="C10960" s="2" t="str">
        <f t="shared" si="684"/>
        <v>miniatureschnauzer</v>
      </c>
      <c r="D10960" t="str">
        <f t="shared" si="685"/>
        <v>miniatureschnauzer</v>
      </c>
      <c r="E10960" t="str">
        <f t="shared" si="686"/>
        <v>miniatureschnauzer</v>
      </c>
      <c r="F10960">
        <f>IF(ISNA(VLOOKUP(D10960, Dog_test_1!$B$2:$D$194, 3, FALSE)), 0, VLOOKUP(D10960, Dog_test_1!$B$2:$D$194, 3, FALSE))</f>
        <v>2</v>
      </c>
      <c r="G10960">
        <f>IF(ISNA(VLOOKUP(E10960, Dog_test_1!$B$2:$D$194, 3, FALSE)), 0, VLOOKUP(E10960, Dog_test_1!$B$2:$D$194, 3, FALSE))</f>
        <v>2</v>
      </c>
      <c r="H10960">
        <f t="shared" si="687"/>
        <v>2</v>
      </c>
    </row>
    <row r="10961" spans="1:8" ht="19" x14ac:dyDescent="0.25">
      <c r="A10961" t="s">
        <v>4707</v>
      </c>
      <c r="B10961" t="s">
        <v>12</v>
      </c>
      <c r="C10961" s="2" t="str">
        <f t="shared" si="684"/>
        <v>miniatureschnauzer</v>
      </c>
      <c r="D10961" t="str">
        <f t="shared" si="685"/>
        <v>miniatureschnauzer</v>
      </c>
      <c r="E10961" t="str">
        <f t="shared" si="686"/>
        <v>miniatureschnauzer</v>
      </c>
      <c r="F10961">
        <f>IF(ISNA(VLOOKUP(D10961, Dog_test_1!$B$2:$D$194, 3, FALSE)), 0, VLOOKUP(D10961, Dog_test_1!$B$2:$D$194, 3, FALSE))</f>
        <v>2</v>
      </c>
      <c r="G10961">
        <f>IF(ISNA(VLOOKUP(E10961, Dog_test_1!$B$2:$D$194, 3, FALSE)), 0, VLOOKUP(E10961, Dog_test_1!$B$2:$D$194, 3, FALSE))</f>
        <v>2</v>
      </c>
      <c r="H10961">
        <f t="shared" si="687"/>
        <v>2</v>
      </c>
    </row>
    <row r="10962" spans="1:8" ht="19" x14ac:dyDescent="0.25">
      <c r="A10962" t="s">
        <v>2309</v>
      </c>
      <c r="B10962" t="s">
        <v>51</v>
      </c>
      <c r="C10962" s="2" t="str">
        <f t="shared" si="684"/>
        <v>maltese</v>
      </c>
      <c r="D10962" t="str">
        <f t="shared" si="685"/>
        <v>maltese</v>
      </c>
      <c r="E10962" t="str">
        <f t="shared" si="686"/>
        <v>maltese</v>
      </c>
      <c r="F10962">
        <f>IF(ISNA(VLOOKUP(D10962, Dog_test_1!$B$2:$D$194, 3, FALSE)), 0, VLOOKUP(D10962, Dog_test_1!$B$2:$D$194, 3, FALSE))</f>
        <v>1</v>
      </c>
      <c r="G10962">
        <f>IF(ISNA(VLOOKUP(E10962, Dog_test_1!$B$2:$D$194, 3, FALSE)), 0, VLOOKUP(E10962, Dog_test_1!$B$2:$D$194, 3, FALSE))</f>
        <v>1</v>
      </c>
      <c r="H10962">
        <f t="shared" si="687"/>
        <v>1</v>
      </c>
    </row>
    <row r="10963" spans="1:8" ht="19" x14ac:dyDescent="0.25">
      <c r="A10963" t="s">
        <v>624</v>
      </c>
      <c r="B10963" t="s">
        <v>5</v>
      </c>
      <c r="C10963" s="2" t="str">
        <f t="shared" si="684"/>
        <v>americanpitbullterrier</v>
      </c>
      <c r="D10963" t="str">
        <f t="shared" si="685"/>
        <v>americanpitbullterrier</v>
      </c>
      <c r="E10963" t="str">
        <f t="shared" si="686"/>
        <v>americanpitbullterrier</v>
      </c>
      <c r="F10963">
        <f>IF(ISNA(VLOOKUP(D10963, Dog_test_1!$B$2:$D$194, 3, FALSE)), 0, VLOOKUP(D10963, Dog_test_1!$B$2:$D$194, 3, FALSE))</f>
        <v>3</v>
      </c>
      <c r="G10963">
        <f>IF(ISNA(VLOOKUP(E10963, Dog_test_1!$B$2:$D$194, 3, FALSE)), 0, VLOOKUP(E10963, Dog_test_1!$B$2:$D$194, 3, FALSE))</f>
        <v>3</v>
      </c>
      <c r="H10963">
        <f t="shared" si="687"/>
        <v>3</v>
      </c>
    </row>
    <row r="10964" spans="1:8" ht="19" x14ac:dyDescent="0.25">
      <c r="A10964" t="s">
        <v>474</v>
      </c>
      <c r="B10964" t="s">
        <v>46</v>
      </c>
      <c r="C10964" s="2" t="str">
        <f t="shared" si="684"/>
        <v>dachshund/beagle</v>
      </c>
      <c r="D10964" t="str">
        <f t="shared" si="685"/>
        <v>dachshund</v>
      </c>
      <c r="E10964" t="str">
        <f t="shared" si="686"/>
        <v>beagle</v>
      </c>
      <c r="F10964">
        <f>IF(ISNA(VLOOKUP(D10964, Dog_test_1!$B$2:$D$194, 3, FALSE)), 0, VLOOKUP(D10964, Dog_test_1!$B$2:$D$194, 3, FALSE))</f>
        <v>2</v>
      </c>
      <c r="G10964">
        <f>IF(ISNA(VLOOKUP(E10964, Dog_test_1!$B$2:$D$194, 3, FALSE)), 0, VLOOKUP(E10964, Dog_test_1!$B$2:$D$194, 3, FALSE))</f>
        <v>3</v>
      </c>
      <c r="H10964">
        <f t="shared" si="687"/>
        <v>2.5</v>
      </c>
    </row>
    <row r="10965" spans="1:8" ht="19" x14ac:dyDescent="0.25">
      <c r="A10965" t="s">
        <v>474</v>
      </c>
      <c r="B10965" t="s">
        <v>4708</v>
      </c>
      <c r="C10965" s="2" t="str">
        <f t="shared" si="684"/>
        <v>pug/pekingese</v>
      </c>
      <c r="D10965" t="str">
        <f t="shared" si="685"/>
        <v>pug</v>
      </c>
      <c r="E10965" t="str">
        <f t="shared" si="686"/>
        <v>pekingese</v>
      </c>
      <c r="F10965">
        <f>IF(ISNA(VLOOKUP(D10965, Dog_test_1!$B$2:$D$194, 3, FALSE)), 0, VLOOKUP(D10965, Dog_test_1!$B$2:$D$194, 3, FALSE))</f>
        <v>0</v>
      </c>
      <c r="G10965">
        <f>IF(ISNA(VLOOKUP(E10965, Dog_test_1!$B$2:$D$194, 3, FALSE)), 0, VLOOKUP(E10965, Dog_test_1!$B$2:$D$194, 3, FALSE))</f>
        <v>1</v>
      </c>
      <c r="H10965">
        <f t="shared" si="687"/>
        <v>0.5</v>
      </c>
    </row>
    <row r="10966" spans="1:8" ht="19" x14ac:dyDescent="0.25">
      <c r="A10966" t="s">
        <v>1123</v>
      </c>
      <c r="B10966" t="s">
        <v>128</v>
      </c>
      <c r="C10966" s="2" t="str">
        <f t="shared" si="684"/>
        <v>australiancattledog</v>
      </c>
      <c r="D10966" t="str">
        <f t="shared" si="685"/>
        <v>australiancattledog</v>
      </c>
      <c r="E10966" t="str">
        <f t="shared" si="686"/>
        <v>australiancattledog</v>
      </c>
      <c r="F10966">
        <f>IF(ISNA(VLOOKUP(D10966, Dog_test_1!$B$2:$D$194, 3, FALSE)), 0, VLOOKUP(D10966, Dog_test_1!$B$2:$D$194, 3, FALSE))</f>
        <v>0</v>
      </c>
      <c r="G10966">
        <f>IF(ISNA(VLOOKUP(E10966, Dog_test_1!$B$2:$D$194, 3, FALSE)), 0, VLOOKUP(E10966, Dog_test_1!$B$2:$D$194, 3, FALSE))</f>
        <v>0</v>
      </c>
      <c r="H10966">
        <f t="shared" si="687"/>
        <v>0</v>
      </c>
    </row>
    <row r="10967" spans="1:8" ht="19" x14ac:dyDescent="0.25">
      <c r="A10967" t="s">
        <v>846</v>
      </c>
      <c r="B10967" t="s">
        <v>256</v>
      </c>
      <c r="C10967" s="2" t="str">
        <f t="shared" si="684"/>
        <v>jackrussellterrier</v>
      </c>
      <c r="D10967" t="str">
        <f t="shared" si="685"/>
        <v>jackrussellterrier</v>
      </c>
      <c r="E10967" t="str">
        <f t="shared" si="686"/>
        <v>jackrussellterrier</v>
      </c>
      <c r="F10967">
        <f>IF(ISNA(VLOOKUP(D10967, Dog_test_1!$B$2:$D$194, 3, FALSE)), 0, VLOOKUP(D10967, Dog_test_1!$B$2:$D$194, 3, FALSE))</f>
        <v>2</v>
      </c>
      <c r="G10967">
        <f>IF(ISNA(VLOOKUP(E10967, Dog_test_1!$B$2:$D$194, 3, FALSE)), 0, VLOOKUP(E10967, Dog_test_1!$B$2:$D$194, 3, FALSE))</f>
        <v>2</v>
      </c>
      <c r="H10967">
        <f t="shared" si="687"/>
        <v>2</v>
      </c>
    </row>
    <row r="10968" spans="1:8" ht="19" x14ac:dyDescent="0.25">
      <c r="A10968" t="s">
        <v>1477</v>
      </c>
      <c r="B10968" t="s">
        <v>149</v>
      </c>
      <c r="C10968" s="2" t="str">
        <f t="shared" si="684"/>
        <v>dobermanpinsch</v>
      </c>
      <c r="D10968" t="str">
        <f t="shared" si="685"/>
        <v>dobermanpinsch</v>
      </c>
      <c r="E10968" t="str">
        <f t="shared" si="686"/>
        <v>dobermanpinsch</v>
      </c>
      <c r="F10968">
        <f>IF(ISNA(VLOOKUP(D10968, Dog_test_1!$B$2:$D$194, 3, FALSE)), 0, VLOOKUP(D10968, Dog_test_1!$B$2:$D$194, 3, FALSE))</f>
        <v>0</v>
      </c>
      <c r="G10968">
        <f>IF(ISNA(VLOOKUP(E10968, Dog_test_1!$B$2:$D$194, 3, FALSE)), 0, VLOOKUP(E10968, Dog_test_1!$B$2:$D$194, 3, FALSE))</f>
        <v>0</v>
      </c>
      <c r="H10968">
        <f t="shared" si="687"/>
        <v>0</v>
      </c>
    </row>
    <row r="10969" spans="1:8" ht="19" x14ac:dyDescent="0.25">
      <c r="A10969" t="s">
        <v>1399</v>
      </c>
      <c r="B10969" t="s">
        <v>32</v>
      </c>
      <c r="C10969" s="2" t="str">
        <f t="shared" si="684"/>
        <v>labradorretriever</v>
      </c>
      <c r="D10969" t="str">
        <f t="shared" si="685"/>
        <v>labradorretriever</v>
      </c>
      <c r="E10969" t="str">
        <f t="shared" si="686"/>
        <v>labradorretriever</v>
      </c>
      <c r="F10969">
        <f>IF(ISNA(VLOOKUP(D10969, Dog_test_1!$B$2:$D$194, 3, FALSE)), 0, VLOOKUP(D10969, Dog_test_1!$B$2:$D$194, 3, FALSE))</f>
        <v>3</v>
      </c>
      <c r="G10969">
        <f>IF(ISNA(VLOOKUP(E10969, Dog_test_1!$B$2:$D$194, 3, FALSE)), 0, VLOOKUP(E10969, Dog_test_1!$B$2:$D$194, 3, FALSE))</f>
        <v>3</v>
      </c>
      <c r="H10969">
        <f t="shared" si="687"/>
        <v>3</v>
      </c>
    </row>
    <row r="10970" spans="1:8" ht="19" x14ac:dyDescent="0.25">
      <c r="A10970" t="s">
        <v>143</v>
      </c>
      <c r="B10970" t="s">
        <v>32</v>
      </c>
      <c r="C10970" s="2" t="str">
        <f t="shared" si="684"/>
        <v>labradorretriever</v>
      </c>
      <c r="D10970" t="str">
        <f t="shared" si="685"/>
        <v>labradorretriever</v>
      </c>
      <c r="E10970" t="str">
        <f t="shared" si="686"/>
        <v>labradorretriever</v>
      </c>
      <c r="F10970">
        <f>IF(ISNA(VLOOKUP(D10970, Dog_test_1!$B$2:$D$194, 3, FALSE)), 0, VLOOKUP(D10970, Dog_test_1!$B$2:$D$194, 3, FALSE))</f>
        <v>3</v>
      </c>
      <c r="G10970">
        <f>IF(ISNA(VLOOKUP(E10970, Dog_test_1!$B$2:$D$194, 3, FALSE)), 0, VLOOKUP(E10970, Dog_test_1!$B$2:$D$194, 3, FALSE))</f>
        <v>3</v>
      </c>
      <c r="H10970">
        <f t="shared" si="687"/>
        <v>3</v>
      </c>
    </row>
    <row r="10971" spans="1:8" ht="19" x14ac:dyDescent="0.25">
      <c r="A10971" t="s">
        <v>531</v>
      </c>
      <c r="B10971" t="s">
        <v>79</v>
      </c>
      <c r="C10971" s="2" t="str">
        <f t="shared" si="684"/>
        <v>boxer</v>
      </c>
      <c r="D10971" t="str">
        <f t="shared" si="685"/>
        <v>boxer</v>
      </c>
      <c r="E10971" t="str">
        <f t="shared" si="686"/>
        <v>boxer</v>
      </c>
      <c r="F10971">
        <f>IF(ISNA(VLOOKUP(D10971, Dog_test_1!$B$2:$D$194, 3, FALSE)), 0, VLOOKUP(D10971, Dog_test_1!$B$2:$D$194, 3, FALSE))</f>
        <v>3</v>
      </c>
      <c r="G10971">
        <f>IF(ISNA(VLOOKUP(E10971, Dog_test_1!$B$2:$D$194, 3, FALSE)), 0, VLOOKUP(E10971, Dog_test_1!$B$2:$D$194, 3, FALSE))</f>
        <v>3</v>
      </c>
      <c r="H10971">
        <f t="shared" si="687"/>
        <v>3</v>
      </c>
    </row>
    <row r="10972" spans="1:8" ht="19" x14ac:dyDescent="0.25">
      <c r="A10972" t="s">
        <v>282</v>
      </c>
      <c r="B10972" t="s">
        <v>25</v>
      </c>
      <c r="C10972" s="2" t="str">
        <f t="shared" si="684"/>
        <v>germanshepherd</v>
      </c>
      <c r="D10972" t="str">
        <f t="shared" si="685"/>
        <v>germanshepherd</v>
      </c>
      <c r="E10972" t="str">
        <f t="shared" si="686"/>
        <v>germanshepherd</v>
      </c>
      <c r="F10972">
        <f>IF(ISNA(VLOOKUP(D10972, Dog_test_1!$B$2:$D$194, 3, FALSE)), 0, VLOOKUP(D10972, Dog_test_1!$B$2:$D$194, 3, FALSE))</f>
        <v>3</v>
      </c>
      <c r="G10972">
        <f>IF(ISNA(VLOOKUP(E10972, Dog_test_1!$B$2:$D$194, 3, FALSE)), 0, VLOOKUP(E10972, Dog_test_1!$B$2:$D$194, 3, FALSE))</f>
        <v>3</v>
      </c>
      <c r="H10972">
        <f t="shared" si="687"/>
        <v>3</v>
      </c>
    </row>
    <row r="10973" spans="1:8" ht="19" x14ac:dyDescent="0.25">
      <c r="A10973" t="s">
        <v>2811</v>
      </c>
      <c r="B10973" t="s">
        <v>5</v>
      </c>
      <c r="C10973" s="2" t="str">
        <f t="shared" si="684"/>
        <v>americanpitbullterrier</v>
      </c>
      <c r="D10973" t="str">
        <f t="shared" si="685"/>
        <v>americanpitbullterrier</v>
      </c>
      <c r="E10973" t="str">
        <f t="shared" si="686"/>
        <v>americanpitbullterrier</v>
      </c>
      <c r="F10973">
        <f>IF(ISNA(VLOOKUP(D10973, Dog_test_1!$B$2:$D$194, 3, FALSE)), 0, VLOOKUP(D10973, Dog_test_1!$B$2:$D$194, 3, FALSE))</f>
        <v>3</v>
      </c>
      <c r="G10973">
        <f>IF(ISNA(VLOOKUP(E10973, Dog_test_1!$B$2:$D$194, 3, FALSE)), 0, VLOOKUP(E10973, Dog_test_1!$B$2:$D$194, 3, FALSE))</f>
        <v>3</v>
      </c>
      <c r="H10973">
        <f t="shared" si="687"/>
        <v>3</v>
      </c>
    </row>
    <row r="10974" spans="1:8" ht="19" x14ac:dyDescent="0.25">
      <c r="A10974" t="s">
        <v>4709</v>
      </c>
      <c r="B10974" t="s">
        <v>12</v>
      </c>
      <c r="C10974" s="2" t="str">
        <f t="shared" si="684"/>
        <v>miniatureschnauzer</v>
      </c>
      <c r="D10974" t="str">
        <f t="shared" si="685"/>
        <v>miniatureschnauzer</v>
      </c>
      <c r="E10974" t="str">
        <f t="shared" si="686"/>
        <v>miniatureschnauzer</v>
      </c>
      <c r="F10974">
        <f>IF(ISNA(VLOOKUP(D10974, Dog_test_1!$B$2:$D$194, 3, FALSE)), 0, VLOOKUP(D10974, Dog_test_1!$B$2:$D$194, 3, FALSE))</f>
        <v>2</v>
      </c>
      <c r="G10974">
        <f>IF(ISNA(VLOOKUP(E10974, Dog_test_1!$B$2:$D$194, 3, FALSE)), 0, VLOOKUP(E10974, Dog_test_1!$B$2:$D$194, 3, FALSE))</f>
        <v>2</v>
      </c>
      <c r="H10974">
        <f t="shared" si="687"/>
        <v>2</v>
      </c>
    </row>
    <row r="10975" spans="1:8" ht="19" x14ac:dyDescent="0.25">
      <c r="A10975" t="s">
        <v>764</v>
      </c>
      <c r="B10975" t="s">
        <v>5</v>
      </c>
      <c r="C10975" s="2" t="str">
        <f t="shared" si="684"/>
        <v>americanpitbullterrier</v>
      </c>
      <c r="D10975" t="str">
        <f t="shared" si="685"/>
        <v>americanpitbullterrier</v>
      </c>
      <c r="E10975" t="str">
        <f t="shared" si="686"/>
        <v>americanpitbullterrier</v>
      </c>
      <c r="F10975">
        <f>IF(ISNA(VLOOKUP(D10975, Dog_test_1!$B$2:$D$194, 3, FALSE)), 0, VLOOKUP(D10975, Dog_test_1!$B$2:$D$194, 3, FALSE))</f>
        <v>3</v>
      </c>
      <c r="G10975">
        <f>IF(ISNA(VLOOKUP(E10975, Dog_test_1!$B$2:$D$194, 3, FALSE)), 0, VLOOKUP(E10975, Dog_test_1!$B$2:$D$194, 3, FALSE))</f>
        <v>3</v>
      </c>
      <c r="H10975">
        <f t="shared" si="687"/>
        <v>3</v>
      </c>
    </row>
    <row r="10976" spans="1:8" ht="19" x14ac:dyDescent="0.25">
      <c r="A10976" t="s">
        <v>4710</v>
      </c>
      <c r="B10976" t="s">
        <v>32</v>
      </c>
      <c r="C10976" s="2" t="str">
        <f t="shared" si="684"/>
        <v>labradorretriever</v>
      </c>
      <c r="D10976" t="str">
        <f t="shared" si="685"/>
        <v>labradorretriever</v>
      </c>
      <c r="E10976" t="str">
        <f t="shared" si="686"/>
        <v>labradorretriever</v>
      </c>
      <c r="F10976">
        <f>IF(ISNA(VLOOKUP(D10976, Dog_test_1!$B$2:$D$194, 3, FALSE)), 0, VLOOKUP(D10976, Dog_test_1!$B$2:$D$194, 3, FALSE))</f>
        <v>3</v>
      </c>
      <c r="G10976">
        <f>IF(ISNA(VLOOKUP(E10976, Dog_test_1!$B$2:$D$194, 3, FALSE)), 0, VLOOKUP(E10976, Dog_test_1!$B$2:$D$194, 3, FALSE))</f>
        <v>3</v>
      </c>
      <c r="H10976">
        <f t="shared" si="687"/>
        <v>3</v>
      </c>
    </row>
    <row r="10977" spans="1:8" ht="19" x14ac:dyDescent="0.25">
      <c r="A10977" t="s">
        <v>191</v>
      </c>
      <c r="B10977" t="s">
        <v>141</v>
      </c>
      <c r="C10977" s="2" t="str">
        <f t="shared" si="684"/>
        <v>catahoula</v>
      </c>
      <c r="D10977" t="str">
        <f t="shared" si="685"/>
        <v>catahoula</v>
      </c>
      <c r="E10977" t="str">
        <f t="shared" si="686"/>
        <v>catahoula</v>
      </c>
      <c r="F10977">
        <f>IF(ISNA(VLOOKUP(D10977, Dog_test_1!$B$2:$D$194, 3, FALSE)), 0, VLOOKUP(D10977, Dog_test_1!$B$2:$D$194, 3, FALSE))</f>
        <v>0</v>
      </c>
      <c r="G10977">
        <f>IF(ISNA(VLOOKUP(E10977, Dog_test_1!$B$2:$D$194, 3, FALSE)), 0, VLOOKUP(E10977, Dog_test_1!$B$2:$D$194, 3, FALSE))</f>
        <v>0</v>
      </c>
      <c r="H10977">
        <f t="shared" si="687"/>
        <v>0</v>
      </c>
    </row>
    <row r="10978" spans="1:8" ht="19" x14ac:dyDescent="0.25">
      <c r="A10978" t="s">
        <v>3081</v>
      </c>
      <c r="B10978" t="s">
        <v>195</v>
      </c>
      <c r="C10978" s="2" t="str">
        <f t="shared" si="684"/>
        <v>rottweiler</v>
      </c>
      <c r="D10978" t="str">
        <f t="shared" si="685"/>
        <v>rottweiler</v>
      </c>
      <c r="E10978" t="str">
        <f t="shared" si="686"/>
        <v>rottweiler</v>
      </c>
      <c r="F10978">
        <f>IF(ISNA(VLOOKUP(D10978, Dog_test_1!$B$2:$D$194, 3, FALSE)), 0, VLOOKUP(D10978, Dog_test_1!$B$2:$D$194, 3, FALSE))</f>
        <v>0</v>
      </c>
      <c r="G10978">
        <f>IF(ISNA(VLOOKUP(E10978, Dog_test_1!$B$2:$D$194, 3, FALSE)), 0, VLOOKUP(E10978, Dog_test_1!$B$2:$D$194, 3, FALSE))</f>
        <v>0</v>
      </c>
      <c r="H10978">
        <f t="shared" si="687"/>
        <v>0</v>
      </c>
    </row>
    <row r="10979" spans="1:8" ht="19" x14ac:dyDescent="0.25">
      <c r="A10979" t="s">
        <v>2936</v>
      </c>
      <c r="B10979" t="s">
        <v>128</v>
      </c>
      <c r="C10979" s="2" t="str">
        <f t="shared" si="684"/>
        <v>australiancattledog</v>
      </c>
      <c r="D10979" t="str">
        <f t="shared" si="685"/>
        <v>australiancattledog</v>
      </c>
      <c r="E10979" t="str">
        <f t="shared" si="686"/>
        <v>australiancattledog</v>
      </c>
      <c r="F10979">
        <f>IF(ISNA(VLOOKUP(D10979, Dog_test_1!$B$2:$D$194, 3, FALSE)), 0, VLOOKUP(D10979, Dog_test_1!$B$2:$D$194, 3, FALSE))</f>
        <v>0</v>
      </c>
      <c r="G10979">
        <f>IF(ISNA(VLOOKUP(E10979, Dog_test_1!$B$2:$D$194, 3, FALSE)), 0, VLOOKUP(E10979, Dog_test_1!$B$2:$D$194, 3, FALSE))</f>
        <v>0</v>
      </c>
      <c r="H10979">
        <f t="shared" si="687"/>
        <v>0</v>
      </c>
    </row>
    <row r="10980" spans="1:8" ht="19" x14ac:dyDescent="0.25">
      <c r="A10980" t="s">
        <v>2985</v>
      </c>
      <c r="B10980" t="s">
        <v>2638</v>
      </c>
      <c r="C10980" s="2" t="str">
        <f t="shared" si="684"/>
        <v>norfolkterrier/yorkshireterrier</v>
      </c>
      <c r="D10980" t="str">
        <f t="shared" si="685"/>
        <v>norfolkterrier</v>
      </c>
      <c r="E10980" t="str">
        <f t="shared" si="686"/>
        <v>yorkshireterrier</v>
      </c>
      <c r="F10980">
        <f>IF(ISNA(VLOOKUP(D10980, Dog_test_1!$B$2:$D$194, 3, FALSE)), 0, VLOOKUP(D10980, Dog_test_1!$B$2:$D$194, 3, FALSE))</f>
        <v>1</v>
      </c>
      <c r="G10980">
        <f>IF(ISNA(VLOOKUP(E10980, Dog_test_1!$B$2:$D$194, 3, FALSE)), 0, VLOOKUP(E10980, Dog_test_1!$B$2:$D$194, 3, FALSE))</f>
        <v>1</v>
      </c>
      <c r="H10980">
        <f t="shared" si="687"/>
        <v>1</v>
      </c>
    </row>
    <row r="10981" spans="1:8" ht="19" x14ac:dyDescent="0.25">
      <c r="A10981" t="s">
        <v>1989</v>
      </c>
      <c r="B10981" t="s">
        <v>40</v>
      </c>
      <c r="C10981" s="2" t="str">
        <f t="shared" si="684"/>
        <v>americanpitbullterrier/labradorretriever</v>
      </c>
      <c r="D10981" t="str">
        <f t="shared" si="685"/>
        <v>americanpitbullterrier</v>
      </c>
      <c r="E10981" t="str">
        <f t="shared" si="686"/>
        <v>labradorretriever</v>
      </c>
      <c r="F10981">
        <f>IF(ISNA(VLOOKUP(D10981, Dog_test_1!$B$2:$D$194, 3, FALSE)), 0, VLOOKUP(D10981, Dog_test_1!$B$2:$D$194, 3, FALSE))</f>
        <v>3</v>
      </c>
      <c r="G10981">
        <f>IF(ISNA(VLOOKUP(E10981, Dog_test_1!$B$2:$D$194, 3, FALSE)), 0, VLOOKUP(E10981, Dog_test_1!$B$2:$D$194, 3, FALSE))</f>
        <v>3</v>
      </c>
      <c r="H10981">
        <f t="shared" si="687"/>
        <v>3</v>
      </c>
    </row>
    <row r="10982" spans="1:8" ht="19" x14ac:dyDescent="0.25">
      <c r="A10982" t="s">
        <v>6</v>
      </c>
      <c r="B10982" t="s">
        <v>2133</v>
      </c>
      <c r="C10982" s="2" t="str">
        <f t="shared" si="684"/>
        <v>australianshepherd/bordercollie</v>
      </c>
      <c r="D10982" t="str">
        <f t="shared" si="685"/>
        <v>australianshepherd</v>
      </c>
      <c r="E10982" t="str">
        <f t="shared" si="686"/>
        <v>bordercollie</v>
      </c>
      <c r="F10982">
        <f>IF(ISNA(VLOOKUP(D10982, Dog_test_1!$B$2:$D$194, 3, FALSE)), 0, VLOOKUP(D10982, Dog_test_1!$B$2:$D$194, 3, FALSE))</f>
        <v>3</v>
      </c>
      <c r="G10982">
        <f>IF(ISNA(VLOOKUP(E10982, Dog_test_1!$B$2:$D$194, 3, FALSE)), 0, VLOOKUP(E10982, Dog_test_1!$B$2:$D$194, 3, FALSE))</f>
        <v>3</v>
      </c>
      <c r="H10982">
        <f t="shared" si="687"/>
        <v>3</v>
      </c>
    </row>
    <row r="10983" spans="1:8" ht="19" x14ac:dyDescent="0.25">
      <c r="A10983" t="s">
        <v>6</v>
      </c>
      <c r="B10983" t="s">
        <v>344</v>
      </c>
      <c r="C10983" s="2" t="str">
        <f t="shared" si="684"/>
        <v>australiankelpie</v>
      </c>
      <c r="D10983" t="str">
        <f t="shared" si="685"/>
        <v>australiankelpie</v>
      </c>
      <c r="E10983" t="str">
        <f t="shared" si="686"/>
        <v>australiankelpie</v>
      </c>
      <c r="F10983">
        <f>IF(ISNA(VLOOKUP(D10983, Dog_test_1!$B$2:$D$194, 3, FALSE)), 0, VLOOKUP(D10983, Dog_test_1!$B$2:$D$194, 3, FALSE))</f>
        <v>3</v>
      </c>
      <c r="G10983">
        <f>IF(ISNA(VLOOKUP(E10983, Dog_test_1!$B$2:$D$194, 3, FALSE)), 0, VLOOKUP(E10983, Dog_test_1!$B$2:$D$194, 3, FALSE))</f>
        <v>3</v>
      </c>
      <c r="H10983">
        <f t="shared" si="687"/>
        <v>3</v>
      </c>
    </row>
    <row r="10984" spans="1:8" ht="19" x14ac:dyDescent="0.25">
      <c r="A10984" t="s">
        <v>4711</v>
      </c>
      <c r="B10984" t="s">
        <v>4712</v>
      </c>
      <c r="C10984" s="2" t="str">
        <f t="shared" si="684"/>
        <v>beagle/ratterrier</v>
      </c>
      <c r="D10984" t="str">
        <f t="shared" si="685"/>
        <v>beagle</v>
      </c>
      <c r="E10984" t="str">
        <f t="shared" si="686"/>
        <v>ratterrier</v>
      </c>
      <c r="F10984">
        <f>IF(ISNA(VLOOKUP(D10984, Dog_test_1!$B$2:$D$194, 3, FALSE)), 0, VLOOKUP(D10984, Dog_test_1!$B$2:$D$194, 3, FALSE))</f>
        <v>3</v>
      </c>
      <c r="G10984">
        <f>IF(ISNA(VLOOKUP(E10984, Dog_test_1!$B$2:$D$194, 3, FALSE)), 0, VLOOKUP(E10984, Dog_test_1!$B$2:$D$194, 3, FALSE))</f>
        <v>0</v>
      </c>
      <c r="H10984">
        <f t="shared" si="687"/>
        <v>1.5</v>
      </c>
    </row>
    <row r="10985" spans="1:8" ht="19" x14ac:dyDescent="0.25">
      <c r="A10985" t="s">
        <v>4713</v>
      </c>
      <c r="B10985" t="s">
        <v>2330</v>
      </c>
      <c r="C10985" s="2" t="str">
        <f t="shared" si="684"/>
        <v>germanshepherd/anatolshepherd</v>
      </c>
      <c r="D10985" t="str">
        <f t="shared" si="685"/>
        <v>germanshepherd</v>
      </c>
      <c r="E10985" t="str">
        <f t="shared" si="686"/>
        <v>anatolshepherd</v>
      </c>
      <c r="F10985">
        <f>IF(ISNA(VLOOKUP(D10985, Dog_test_1!$B$2:$D$194, 3, FALSE)), 0, VLOOKUP(D10985, Dog_test_1!$B$2:$D$194, 3, FALSE))</f>
        <v>3</v>
      </c>
      <c r="G10985">
        <f>IF(ISNA(VLOOKUP(E10985, Dog_test_1!$B$2:$D$194, 3, FALSE)), 0, VLOOKUP(E10985, Dog_test_1!$B$2:$D$194, 3, FALSE))</f>
        <v>0</v>
      </c>
      <c r="H10985">
        <f t="shared" si="687"/>
        <v>1.5</v>
      </c>
    </row>
    <row r="10986" spans="1:8" ht="19" x14ac:dyDescent="0.25">
      <c r="A10986" t="s">
        <v>4714</v>
      </c>
      <c r="B10986" t="s">
        <v>128</v>
      </c>
      <c r="C10986" s="2" t="str">
        <f t="shared" si="684"/>
        <v>australiancattledog</v>
      </c>
      <c r="D10986" t="str">
        <f t="shared" si="685"/>
        <v>australiancattledog</v>
      </c>
      <c r="E10986" t="str">
        <f t="shared" si="686"/>
        <v>australiancattledog</v>
      </c>
      <c r="F10986">
        <f>IF(ISNA(VLOOKUP(D10986, Dog_test_1!$B$2:$D$194, 3, FALSE)), 0, VLOOKUP(D10986, Dog_test_1!$B$2:$D$194, 3, FALSE))</f>
        <v>0</v>
      </c>
      <c r="G10986">
        <f>IF(ISNA(VLOOKUP(E10986, Dog_test_1!$B$2:$D$194, 3, FALSE)), 0, VLOOKUP(E10986, Dog_test_1!$B$2:$D$194, 3, FALSE))</f>
        <v>0</v>
      </c>
      <c r="H10986">
        <f t="shared" si="687"/>
        <v>0</v>
      </c>
    </row>
    <row r="10987" spans="1:8" ht="19" x14ac:dyDescent="0.25">
      <c r="A10987" t="s">
        <v>4715</v>
      </c>
      <c r="B10987" t="s">
        <v>394</v>
      </c>
      <c r="C10987" s="2" t="str">
        <f t="shared" si="684"/>
        <v>yorkshireterrier/chihuahua</v>
      </c>
      <c r="D10987" t="str">
        <f t="shared" si="685"/>
        <v>yorkshireterrier</v>
      </c>
      <c r="E10987" t="str">
        <f t="shared" si="686"/>
        <v>chihuahua</v>
      </c>
      <c r="F10987">
        <f>IF(ISNA(VLOOKUP(D10987, Dog_test_1!$B$2:$D$194, 3, FALSE)), 0, VLOOKUP(D10987, Dog_test_1!$B$2:$D$194, 3, FALSE))</f>
        <v>1</v>
      </c>
      <c r="G10987">
        <f>IF(ISNA(VLOOKUP(E10987, Dog_test_1!$B$2:$D$194, 3, FALSE)), 0, VLOOKUP(E10987, Dog_test_1!$B$2:$D$194, 3, FALSE))</f>
        <v>1</v>
      </c>
      <c r="H10987">
        <f t="shared" si="687"/>
        <v>1</v>
      </c>
    </row>
    <row r="10988" spans="1:8" ht="19" x14ac:dyDescent="0.25">
      <c r="A10988" t="s">
        <v>507</v>
      </c>
      <c r="B10988" t="s">
        <v>108</v>
      </c>
      <c r="C10988" s="2" t="str">
        <f t="shared" si="684"/>
        <v>ratterrier</v>
      </c>
      <c r="D10988" t="str">
        <f t="shared" si="685"/>
        <v>ratterrier</v>
      </c>
      <c r="E10988" t="str">
        <f t="shared" si="686"/>
        <v>ratterrier</v>
      </c>
      <c r="F10988">
        <f>IF(ISNA(VLOOKUP(D10988, Dog_test_1!$B$2:$D$194, 3, FALSE)), 0, VLOOKUP(D10988, Dog_test_1!$B$2:$D$194, 3, FALSE))</f>
        <v>0</v>
      </c>
      <c r="G10988">
        <f>IF(ISNA(VLOOKUP(E10988, Dog_test_1!$B$2:$D$194, 3, FALSE)), 0, VLOOKUP(E10988, Dog_test_1!$B$2:$D$194, 3, FALSE))</f>
        <v>0</v>
      </c>
      <c r="H10988">
        <f t="shared" si="687"/>
        <v>0</v>
      </c>
    </row>
    <row r="10989" spans="1:8" ht="19" x14ac:dyDescent="0.25">
      <c r="A10989" t="s">
        <v>910</v>
      </c>
      <c r="B10989" t="s">
        <v>4023</v>
      </c>
      <c r="C10989" s="2" t="str">
        <f t="shared" si="684"/>
        <v>americanbulldog/americanpitbullterrier</v>
      </c>
      <c r="D10989" t="str">
        <f t="shared" si="685"/>
        <v>americanbulldog</v>
      </c>
      <c r="E10989" t="str">
        <f t="shared" si="686"/>
        <v>americanpitbullterrier</v>
      </c>
      <c r="F10989">
        <f>IF(ISNA(VLOOKUP(D10989, Dog_test_1!$B$2:$D$194, 3, FALSE)), 0, VLOOKUP(D10989, Dog_test_1!$B$2:$D$194, 3, FALSE))</f>
        <v>3</v>
      </c>
      <c r="G10989">
        <f>IF(ISNA(VLOOKUP(E10989, Dog_test_1!$B$2:$D$194, 3, FALSE)), 0, VLOOKUP(E10989, Dog_test_1!$B$2:$D$194, 3, FALSE))</f>
        <v>3</v>
      </c>
      <c r="H10989">
        <f t="shared" si="687"/>
        <v>3</v>
      </c>
    </row>
    <row r="10990" spans="1:8" ht="19" x14ac:dyDescent="0.25">
      <c r="A10990" t="s">
        <v>968</v>
      </c>
      <c r="B10990" t="s">
        <v>951</v>
      </c>
      <c r="C10990" s="2" t="str">
        <f t="shared" si="684"/>
        <v>skyeterrier</v>
      </c>
      <c r="D10990" t="str">
        <f t="shared" si="685"/>
        <v>skyeterrier</v>
      </c>
      <c r="E10990" t="str">
        <f t="shared" si="686"/>
        <v>skyeterrier</v>
      </c>
      <c r="F10990">
        <f>IF(ISNA(VLOOKUP(D10990, Dog_test_1!$B$2:$D$194, 3, FALSE)), 0, VLOOKUP(D10990, Dog_test_1!$B$2:$D$194, 3, FALSE))</f>
        <v>1</v>
      </c>
      <c r="G10990">
        <f>IF(ISNA(VLOOKUP(E10990, Dog_test_1!$B$2:$D$194, 3, FALSE)), 0, VLOOKUP(E10990, Dog_test_1!$B$2:$D$194, 3, FALSE))</f>
        <v>1</v>
      </c>
      <c r="H10990">
        <f t="shared" si="687"/>
        <v>1</v>
      </c>
    </row>
    <row r="10991" spans="1:8" ht="19" x14ac:dyDescent="0.25">
      <c r="A10991" t="s">
        <v>1843</v>
      </c>
      <c r="B10991" t="s">
        <v>32</v>
      </c>
      <c r="C10991" s="2" t="str">
        <f t="shared" si="684"/>
        <v>labradorretriever</v>
      </c>
      <c r="D10991" t="str">
        <f t="shared" si="685"/>
        <v>labradorretriever</v>
      </c>
      <c r="E10991" t="str">
        <f t="shared" si="686"/>
        <v>labradorretriever</v>
      </c>
      <c r="F10991">
        <f>IF(ISNA(VLOOKUP(D10991, Dog_test_1!$B$2:$D$194, 3, FALSE)), 0, VLOOKUP(D10991, Dog_test_1!$B$2:$D$194, 3, FALSE))</f>
        <v>3</v>
      </c>
      <c r="G10991">
        <f>IF(ISNA(VLOOKUP(E10991, Dog_test_1!$B$2:$D$194, 3, FALSE)), 0, VLOOKUP(E10991, Dog_test_1!$B$2:$D$194, 3, FALSE))</f>
        <v>3</v>
      </c>
      <c r="H10991">
        <f t="shared" si="687"/>
        <v>3</v>
      </c>
    </row>
    <row r="10992" spans="1:8" ht="19" x14ac:dyDescent="0.25">
      <c r="A10992" t="s">
        <v>65</v>
      </c>
      <c r="B10992" t="s">
        <v>731</v>
      </c>
      <c r="C10992" s="2" t="str">
        <f t="shared" si="684"/>
        <v>maltese/miniaturepoodle</v>
      </c>
      <c r="D10992" t="str">
        <f t="shared" si="685"/>
        <v>maltese</v>
      </c>
      <c r="E10992" t="str">
        <f t="shared" si="686"/>
        <v>miniaturepoodle</v>
      </c>
      <c r="F10992">
        <f>IF(ISNA(VLOOKUP(D10992, Dog_test_1!$B$2:$D$194, 3, FALSE)), 0, VLOOKUP(D10992, Dog_test_1!$B$2:$D$194, 3, FALSE))</f>
        <v>1</v>
      </c>
      <c r="G10992">
        <f>IF(ISNA(VLOOKUP(E10992, Dog_test_1!$B$2:$D$194, 3, FALSE)), 0, VLOOKUP(E10992, Dog_test_1!$B$2:$D$194, 3, FALSE))</f>
        <v>2</v>
      </c>
      <c r="H10992">
        <f t="shared" si="687"/>
        <v>1.5</v>
      </c>
    </row>
    <row r="10993" spans="1:8" ht="19" x14ac:dyDescent="0.25">
      <c r="A10993" t="s">
        <v>4716</v>
      </c>
      <c r="B10993" t="s">
        <v>3474</v>
      </c>
      <c r="C10993" s="2" t="str">
        <f t="shared" si="684"/>
        <v>chihuahua/pekingese</v>
      </c>
      <c r="D10993" t="str">
        <f t="shared" si="685"/>
        <v>chihuahua</v>
      </c>
      <c r="E10993" t="str">
        <f t="shared" si="686"/>
        <v>pekingese</v>
      </c>
      <c r="F10993">
        <f>IF(ISNA(VLOOKUP(D10993, Dog_test_1!$B$2:$D$194, 3, FALSE)), 0, VLOOKUP(D10993, Dog_test_1!$B$2:$D$194, 3, FALSE))</f>
        <v>1</v>
      </c>
      <c r="G10993">
        <f>IF(ISNA(VLOOKUP(E10993, Dog_test_1!$B$2:$D$194, 3, FALSE)), 0, VLOOKUP(E10993, Dog_test_1!$B$2:$D$194, 3, FALSE))</f>
        <v>1</v>
      </c>
      <c r="H10993">
        <f t="shared" si="687"/>
        <v>1</v>
      </c>
    </row>
    <row r="10994" spans="1:8" ht="19" x14ac:dyDescent="0.25">
      <c r="A10994" t="s">
        <v>4717</v>
      </c>
      <c r="B10994" t="s">
        <v>745</v>
      </c>
      <c r="C10994" s="2" t="str">
        <f t="shared" si="684"/>
        <v>germanpointer</v>
      </c>
      <c r="D10994" t="str">
        <f t="shared" si="685"/>
        <v>germanpointer</v>
      </c>
      <c r="E10994" t="str">
        <f t="shared" si="686"/>
        <v>germanpointer</v>
      </c>
      <c r="F10994">
        <f>IF(ISNA(VLOOKUP(D10994, Dog_test_1!$B$2:$D$194, 3, FALSE)), 0, VLOOKUP(D10994, Dog_test_1!$B$2:$D$194, 3, FALSE))</f>
        <v>0</v>
      </c>
      <c r="G10994">
        <f>IF(ISNA(VLOOKUP(E10994, Dog_test_1!$B$2:$D$194, 3, FALSE)), 0, VLOOKUP(E10994, Dog_test_1!$B$2:$D$194, 3, FALSE))</f>
        <v>0</v>
      </c>
      <c r="H10994">
        <f t="shared" si="687"/>
        <v>0</v>
      </c>
    </row>
    <row r="10995" spans="1:8" ht="19" x14ac:dyDescent="0.25">
      <c r="A10995" t="s">
        <v>4572</v>
      </c>
      <c r="B10995" t="s">
        <v>32</v>
      </c>
      <c r="C10995" s="2" t="str">
        <f t="shared" si="684"/>
        <v>labradorretriever</v>
      </c>
      <c r="D10995" t="str">
        <f t="shared" si="685"/>
        <v>labradorretriever</v>
      </c>
      <c r="E10995" t="str">
        <f t="shared" si="686"/>
        <v>labradorretriever</v>
      </c>
      <c r="F10995">
        <f>IF(ISNA(VLOOKUP(D10995, Dog_test_1!$B$2:$D$194, 3, FALSE)), 0, VLOOKUP(D10995, Dog_test_1!$B$2:$D$194, 3, FALSE))</f>
        <v>3</v>
      </c>
      <c r="G10995">
        <f>IF(ISNA(VLOOKUP(E10995, Dog_test_1!$B$2:$D$194, 3, FALSE)), 0, VLOOKUP(E10995, Dog_test_1!$B$2:$D$194, 3, FALSE))</f>
        <v>3</v>
      </c>
      <c r="H10995">
        <f t="shared" si="687"/>
        <v>3</v>
      </c>
    </row>
    <row r="10996" spans="1:8" ht="19" x14ac:dyDescent="0.25">
      <c r="A10996" t="s">
        <v>3864</v>
      </c>
      <c r="B10996" t="s">
        <v>285</v>
      </c>
      <c r="C10996" s="2" t="str">
        <f t="shared" si="684"/>
        <v>labradorretriever/chinesesharpei</v>
      </c>
      <c r="D10996" t="str">
        <f t="shared" si="685"/>
        <v>labradorretriever</v>
      </c>
      <c r="E10996" t="str">
        <f t="shared" si="686"/>
        <v>chinesesharpei</v>
      </c>
      <c r="F10996">
        <f>IF(ISNA(VLOOKUP(D10996, Dog_test_1!$B$2:$D$194, 3, FALSE)), 0, VLOOKUP(D10996, Dog_test_1!$B$2:$D$194, 3, FALSE))</f>
        <v>3</v>
      </c>
      <c r="G10996">
        <f>IF(ISNA(VLOOKUP(E10996, Dog_test_1!$B$2:$D$194, 3, FALSE)), 0, VLOOKUP(E10996, Dog_test_1!$B$2:$D$194, 3, FALSE))</f>
        <v>0</v>
      </c>
      <c r="H10996">
        <f t="shared" si="687"/>
        <v>1.5</v>
      </c>
    </row>
    <row r="10997" spans="1:8" ht="19" x14ac:dyDescent="0.25">
      <c r="A10997" t="s">
        <v>2332</v>
      </c>
      <c r="B10997" t="s">
        <v>834</v>
      </c>
      <c r="C10997" s="2" t="str">
        <f t="shared" si="684"/>
        <v>labradorretriever/australianshepherd</v>
      </c>
      <c r="D10997" t="str">
        <f t="shared" si="685"/>
        <v>labradorretriever</v>
      </c>
      <c r="E10997" t="str">
        <f t="shared" si="686"/>
        <v>australianshepherd</v>
      </c>
      <c r="F10997">
        <f>IF(ISNA(VLOOKUP(D10997, Dog_test_1!$B$2:$D$194, 3, FALSE)), 0, VLOOKUP(D10997, Dog_test_1!$B$2:$D$194, 3, FALSE))</f>
        <v>3</v>
      </c>
      <c r="G10997">
        <f>IF(ISNA(VLOOKUP(E10997, Dog_test_1!$B$2:$D$194, 3, FALSE)), 0, VLOOKUP(E10997, Dog_test_1!$B$2:$D$194, 3, FALSE))</f>
        <v>3</v>
      </c>
      <c r="H10997">
        <f t="shared" si="687"/>
        <v>3</v>
      </c>
    </row>
    <row r="10998" spans="1:8" ht="19" x14ac:dyDescent="0.25">
      <c r="A10998" t="s">
        <v>6</v>
      </c>
      <c r="B10998" t="s">
        <v>32</v>
      </c>
      <c r="C10998" s="2" t="str">
        <f t="shared" si="684"/>
        <v>labradorretriever</v>
      </c>
      <c r="D10998" t="str">
        <f t="shared" si="685"/>
        <v>labradorretriever</v>
      </c>
      <c r="E10998" t="str">
        <f t="shared" si="686"/>
        <v>labradorretriever</v>
      </c>
      <c r="F10998">
        <f>IF(ISNA(VLOOKUP(D10998, Dog_test_1!$B$2:$D$194, 3, FALSE)), 0, VLOOKUP(D10998, Dog_test_1!$B$2:$D$194, 3, FALSE))</f>
        <v>3</v>
      </c>
      <c r="G10998">
        <f>IF(ISNA(VLOOKUP(E10998, Dog_test_1!$B$2:$D$194, 3, FALSE)), 0, VLOOKUP(E10998, Dog_test_1!$B$2:$D$194, 3, FALSE))</f>
        <v>3</v>
      </c>
      <c r="H10998">
        <f t="shared" si="687"/>
        <v>3</v>
      </c>
    </row>
    <row r="10999" spans="1:8" ht="19" x14ac:dyDescent="0.25">
      <c r="A10999" t="s">
        <v>4718</v>
      </c>
      <c r="B10999" t="s">
        <v>5</v>
      </c>
      <c r="C10999" s="2" t="str">
        <f t="shared" si="684"/>
        <v>americanpitbullterrier</v>
      </c>
      <c r="D10999" t="str">
        <f t="shared" si="685"/>
        <v>americanpitbullterrier</v>
      </c>
      <c r="E10999" t="str">
        <f t="shared" si="686"/>
        <v>americanpitbullterrier</v>
      </c>
      <c r="F10999">
        <f>IF(ISNA(VLOOKUP(D10999, Dog_test_1!$B$2:$D$194, 3, FALSE)), 0, VLOOKUP(D10999, Dog_test_1!$B$2:$D$194, 3, FALSE))</f>
        <v>3</v>
      </c>
      <c r="G10999">
        <f>IF(ISNA(VLOOKUP(E10999, Dog_test_1!$B$2:$D$194, 3, FALSE)), 0, VLOOKUP(E10999, Dog_test_1!$B$2:$D$194, 3, FALSE))</f>
        <v>3</v>
      </c>
      <c r="H10999">
        <f t="shared" si="687"/>
        <v>3</v>
      </c>
    </row>
    <row r="11000" spans="1:8" ht="19" x14ac:dyDescent="0.25">
      <c r="A11000" t="s">
        <v>78</v>
      </c>
      <c r="B11000" t="s">
        <v>371</v>
      </c>
      <c r="C11000" s="2" t="str">
        <f t="shared" si="684"/>
        <v>labradorretriever/germanshepherd</v>
      </c>
      <c r="D11000" t="str">
        <f t="shared" si="685"/>
        <v>labradorretriever</v>
      </c>
      <c r="E11000" t="str">
        <f t="shared" si="686"/>
        <v>germanshepherd</v>
      </c>
      <c r="F11000">
        <f>IF(ISNA(VLOOKUP(D11000, Dog_test_1!$B$2:$D$194, 3, FALSE)), 0, VLOOKUP(D11000, Dog_test_1!$B$2:$D$194, 3, FALSE))</f>
        <v>3</v>
      </c>
      <c r="G11000">
        <f>IF(ISNA(VLOOKUP(E11000, Dog_test_1!$B$2:$D$194, 3, FALSE)), 0, VLOOKUP(E11000, Dog_test_1!$B$2:$D$194, 3, FALSE))</f>
        <v>3</v>
      </c>
      <c r="H11000">
        <f t="shared" si="687"/>
        <v>3</v>
      </c>
    </row>
    <row r="11001" spans="1:8" ht="19" x14ac:dyDescent="0.25">
      <c r="A11001" t="s">
        <v>3362</v>
      </c>
      <c r="B11001" t="s">
        <v>149</v>
      </c>
      <c r="C11001" s="2" t="str">
        <f t="shared" si="684"/>
        <v>dobermanpinsch</v>
      </c>
      <c r="D11001" t="str">
        <f t="shared" si="685"/>
        <v>dobermanpinsch</v>
      </c>
      <c r="E11001" t="str">
        <f t="shared" si="686"/>
        <v>dobermanpinsch</v>
      </c>
      <c r="F11001">
        <f>IF(ISNA(VLOOKUP(D11001, Dog_test_1!$B$2:$D$194, 3, FALSE)), 0, VLOOKUP(D11001, Dog_test_1!$B$2:$D$194, 3, FALSE))</f>
        <v>0</v>
      </c>
      <c r="G11001">
        <f>IF(ISNA(VLOOKUP(E11001, Dog_test_1!$B$2:$D$194, 3, FALSE)), 0, VLOOKUP(E11001, Dog_test_1!$B$2:$D$194, 3, FALSE))</f>
        <v>0</v>
      </c>
      <c r="H11001">
        <f t="shared" si="687"/>
        <v>0</v>
      </c>
    </row>
    <row r="11002" spans="1:8" ht="19" x14ac:dyDescent="0.25">
      <c r="A11002" t="s">
        <v>1242</v>
      </c>
      <c r="B11002" t="s">
        <v>25</v>
      </c>
      <c r="C11002" s="2" t="str">
        <f t="shared" si="684"/>
        <v>germanshepherd</v>
      </c>
      <c r="D11002" t="str">
        <f t="shared" si="685"/>
        <v>germanshepherd</v>
      </c>
      <c r="E11002" t="str">
        <f t="shared" si="686"/>
        <v>germanshepherd</v>
      </c>
      <c r="F11002">
        <f>IF(ISNA(VLOOKUP(D11002, Dog_test_1!$B$2:$D$194, 3, FALSE)), 0, VLOOKUP(D11002, Dog_test_1!$B$2:$D$194, 3, FALSE))</f>
        <v>3</v>
      </c>
      <c r="G11002">
        <f>IF(ISNA(VLOOKUP(E11002, Dog_test_1!$B$2:$D$194, 3, FALSE)), 0, VLOOKUP(E11002, Dog_test_1!$B$2:$D$194, 3, FALSE))</f>
        <v>3</v>
      </c>
      <c r="H11002">
        <f t="shared" si="687"/>
        <v>3</v>
      </c>
    </row>
    <row r="11003" spans="1:8" ht="19" x14ac:dyDescent="0.25">
      <c r="A11003" t="s">
        <v>6</v>
      </c>
      <c r="B11003" t="s">
        <v>126</v>
      </c>
      <c r="C11003" s="2" t="str">
        <f t="shared" si="684"/>
        <v>siberianhusky</v>
      </c>
      <c r="D11003" t="str">
        <f t="shared" si="685"/>
        <v>siberianhusky</v>
      </c>
      <c r="E11003" t="str">
        <f t="shared" si="686"/>
        <v>siberianhusky</v>
      </c>
      <c r="F11003">
        <f>IF(ISNA(VLOOKUP(D11003, Dog_test_1!$B$2:$D$194, 3, FALSE)), 0, VLOOKUP(D11003, Dog_test_1!$B$2:$D$194, 3, FALSE))</f>
        <v>0</v>
      </c>
      <c r="G11003">
        <f>IF(ISNA(VLOOKUP(E11003, Dog_test_1!$B$2:$D$194, 3, FALSE)), 0, VLOOKUP(E11003, Dog_test_1!$B$2:$D$194, 3, FALSE))</f>
        <v>0</v>
      </c>
      <c r="H11003">
        <f t="shared" si="687"/>
        <v>0</v>
      </c>
    </row>
    <row r="11004" spans="1:8" ht="19" x14ac:dyDescent="0.25">
      <c r="A11004" t="s">
        <v>503</v>
      </c>
      <c r="B11004" t="s">
        <v>893</v>
      </c>
      <c r="C11004" s="2" t="str">
        <f t="shared" si="684"/>
        <v>mastiff</v>
      </c>
      <c r="D11004" t="str">
        <f t="shared" si="685"/>
        <v>mastiff</v>
      </c>
      <c r="E11004" t="str">
        <f t="shared" si="686"/>
        <v>mastiff</v>
      </c>
      <c r="F11004">
        <f>IF(ISNA(VLOOKUP(D11004, Dog_test_1!$B$2:$D$194, 3, FALSE)), 0, VLOOKUP(D11004, Dog_test_1!$B$2:$D$194, 3, FALSE))</f>
        <v>4</v>
      </c>
      <c r="G11004">
        <f>IF(ISNA(VLOOKUP(E11004, Dog_test_1!$B$2:$D$194, 3, FALSE)), 0, VLOOKUP(E11004, Dog_test_1!$B$2:$D$194, 3, FALSE))</f>
        <v>4</v>
      </c>
      <c r="H11004">
        <f t="shared" si="687"/>
        <v>4</v>
      </c>
    </row>
    <row r="11005" spans="1:8" ht="19" x14ac:dyDescent="0.25">
      <c r="A11005" t="s">
        <v>875</v>
      </c>
      <c r="B11005" t="s">
        <v>5</v>
      </c>
      <c r="C11005" s="2" t="str">
        <f t="shared" si="684"/>
        <v>americanpitbullterrier</v>
      </c>
      <c r="D11005" t="str">
        <f t="shared" si="685"/>
        <v>americanpitbullterrier</v>
      </c>
      <c r="E11005" t="str">
        <f t="shared" si="686"/>
        <v>americanpitbullterrier</v>
      </c>
      <c r="F11005">
        <f>IF(ISNA(VLOOKUP(D11005, Dog_test_1!$B$2:$D$194, 3, FALSE)), 0, VLOOKUP(D11005, Dog_test_1!$B$2:$D$194, 3, FALSE))</f>
        <v>3</v>
      </c>
      <c r="G11005">
        <f>IF(ISNA(VLOOKUP(E11005, Dog_test_1!$B$2:$D$194, 3, FALSE)), 0, VLOOKUP(E11005, Dog_test_1!$B$2:$D$194, 3, FALSE))</f>
        <v>3</v>
      </c>
      <c r="H11005">
        <f t="shared" si="687"/>
        <v>3</v>
      </c>
    </row>
    <row r="11006" spans="1:8" ht="19" x14ac:dyDescent="0.25">
      <c r="A11006" t="s">
        <v>6</v>
      </c>
      <c r="B11006" t="s">
        <v>30</v>
      </c>
      <c r="C11006" s="2" t="str">
        <f t="shared" si="684"/>
        <v>chihuahua</v>
      </c>
      <c r="D11006" t="str">
        <f t="shared" si="685"/>
        <v>chihuahua</v>
      </c>
      <c r="E11006" t="str">
        <f t="shared" si="686"/>
        <v>chihuahua</v>
      </c>
      <c r="F11006">
        <f>IF(ISNA(VLOOKUP(D11006, Dog_test_1!$B$2:$D$194, 3, FALSE)), 0, VLOOKUP(D11006, Dog_test_1!$B$2:$D$194, 3, FALSE))</f>
        <v>1</v>
      </c>
      <c r="G11006">
        <f>IF(ISNA(VLOOKUP(E11006, Dog_test_1!$B$2:$D$194, 3, FALSE)), 0, VLOOKUP(E11006, Dog_test_1!$B$2:$D$194, 3, FALSE))</f>
        <v>1</v>
      </c>
      <c r="H11006">
        <f t="shared" si="687"/>
        <v>1</v>
      </c>
    </row>
    <row r="11007" spans="1:8" ht="19" x14ac:dyDescent="0.25">
      <c r="A11007" t="s">
        <v>147</v>
      </c>
      <c r="B11007" t="s">
        <v>493</v>
      </c>
      <c r="C11007" s="2" t="str">
        <f t="shared" si="684"/>
        <v>staffordshire</v>
      </c>
      <c r="D11007" t="str">
        <f t="shared" si="685"/>
        <v>staffordshire</v>
      </c>
      <c r="E11007" t="str">
        <f t="shared" si="686"/>
        <v>staffordshire</v>
      </c>
      <c r="F11007">
        <f>IF(ISNA(VLOOKUP(D11007, Dog_test_1!$B$2:$D$194, 3, FALSE)), 0, VLOOKUP(D11007, Dog_test_1!$B$2:$D$194, 3, FALSE))</f>
        <v>0</v>
      </c>
      <c r="G11007">
        <f>IF(ISNA(VLOOKUP(E11007, Dog_test_1!$B$2:$D$194, 3, FALSE)), 0, VLOOKUP(E11007, Dog_test_1!$B$2:$D$194, 3, FALSE))</f>
        <v>0</v>
      </c>
      <c r="H11007">
        <f t="shared" si="687"/>
        <v>0</v>
      </c>
    </row>
    <row r="11008" spans="1:8" ht="19" x14ac:dyDescent="0.25">
      <c r="A11008" t="s">
        <v>2498</v>
      </c>
      <c r="B11008" t="s">
        <v>30</v>
      </c>
      <c r="C11008" s="2" t="str">
        <f t="shared" si="684"/>
        <v>chihuahua</v>
      </c>
      <c r="D11008" t="str">
        <f t="shared" si="685"/>
        <v>chihuahua</v>
      </c>
      <c r="E11008" t="str">
        <f t="shared" si="686"/>
        <v>chihuahua</v>
      </c>
      <c r="F11008">
        <f>IF(ISNA(VLOOKUP(D11008, Dog_test_1!$B$2:$D$194, 3, FALSE)), 0, VLOOKUP(D11008, Dog_test_1!$B$2:$D$194, 3, FALSE))</f>
        <v>1</v>
      </c>
      <c r="G11008">
        <f>IF(ISNA(VLOOKUP(E11008, Dog_test_1!$B$2:$D$194, 3, FALSE)), 0, VLOOKUP(E11008, Dog_test_1!$B$2:$D$194, 3, FALSE))</f>
        <v>1</v>
      </c>
      <c r="H11008">
        <f t="shared" si="687"/>
        <v>1</v>
      </c>
    </row>
    <row r="11009" spans="1:8" ht="19" x14ac:dyDescent="0.25">
      <c r="A11009" t="s">
        <v>1585</v>
      </c>
      <c r="B11009" t="s">
        <v>135</v>
      </c>
      <c r="C11009" s="2" t="str">
        <f t="shared" si="684"/>
        <v>miniaturepoodle</v>
      </c>
      <c r="D11009" t="str">
        <f t="shared" si="685"/>
        <v>miniaturepoodle</v>
      </c>
      <c r="E11009" t="str">
        <f t="shared" si="686"/>
        <v>miniaturepoodle</v>
      </c>
      <c r="F11009">
        <f>IF(ISNA(VLOOKUP(D11009, Dog_test_1!$B$2:$D$194, 3, FALSE)), 0, VLOOKUP(D11009, Dog_test_1!$B$2:$D$194, 3, FALSE))</f>
        <v>2</v>
      </c>
      <c r="G11009">
        <f>IF(ISNA(VLOOKUP(E11009, Dog_test_1!$B$2:$D$194, 3, FALSE)), 0, VLOOKUP(E11009, Dog_test_1!$B$2:$D$194, 3, FALSE))</f>
        <v>2</v>
      </c>
      <c r="H11009">
        <f t="shared" si="687"/>
        <v>2</v>
      </c>
    </row>
    <row r="11010" spans="1:8" ht="19" x14ac:dyDescent="0.25">
      <c r="A11010" t="s">
        <v>912</v>
      </c>
      <c r="B11010" t="s">
        <v>195</v>
      </c>
      <c r="C11010" s="2" t="str">
        <f t="shared" ref="C11010:C11073" si="688">SUBSTITUTE(LOWER(B11010), " ", "")</f>
        <v>rottweiler</v>
      </c>
      <c r="D11010" t="str">
        <f t="shared" si="685"/>
        <v>rottweiler</v>
      </c>
      <c r="E11010" t="str">
        <f t="shared" si="686"/>
        <v>rottweiler</v>
      </c>
      <c r="F11010">
        <f>IF(ISNA(VLOOKUP(D11010, Dog_test_1!$B$2:$D$194, 3, FALSE)), 0, VLOOKUP(D11010, Dog_test_1!$B$2:$D$194, 3, FALSE))</f>
        <v>0</v>
      </c>
      <c r="G11010">
        <f>IF(ISNA(VLOOKUP(E11010, Dog_test_1!$B$2:$D$194, 3, FALSE)), 0, VLOOKUP(E11010, Dog_test_1!$B$2:$D$194, 3, FALSE))</f>
        <v>0</v>
      </c>
      <c r="H11010">
        <f t="shared" si="687"/>
        <v>0</v>
      </c>
    </row>
    <row r="11011" spans="1:8" ht="19" x14ac:dyDescent="0.25">
      <c r="A11011" t="s">
        <v>6</v>
      </c>
      <c r="B11011" t="s">
        <v>30</v>
      </c>
      <c r="C11011" s="2" t="str">
        <f t="shared" si="688"/>
        <v>chihuahua</v>
      </c>
      <c r="D11011" t="str">
        <f t="shared" ref="D11011:D11074" si="689">IF(ISNUMBER(SEARCH("/", C11011)), LEFT(C11011, SEARCH("/", C11011, 1)-1), C11011)</f>
        <v>chihuahua</v>
      </c>
      <c r="E11011" t="str">
        <f t="shared" ref="E11011:E11074" si="690">IF(ISNUMBER(SEARCH("/", C11011)), RIGHT(C11011, LEN(C11011)-SEARCH("/", C11011, 1)), C11011)</f>
        <v>chihuahua</v>
      </c>
      <c r="F11011">
        <f>IF(ISNA(VLOOKUP(D11011, Dog_test_1!$B$2:$D$194, 3, FALSE)), 0, VLOOKUP(D11011, Dog_test_1!$B$2:$D$194, 3, FALSE))</f>
        <v>1</v>
      </c>
      <c r="G11011">
        <f>IF(ISNA(VLOOKUP(E11011, Dog_test_1!$B$2:$D$194, 3, FALSE)), 0, VLOOKUP(E11011, Dog_test_1!$B$2:$D$194, 3, FALSE))</f>
        <v>1</v>
      </c>
      <c r="H11011">
        <f t="shared" ref="H11011:H11074" si="691">(F11011+G11011)/2</f>
        <v>1</v>
      </c>
    </row>
    <row r="11012" spans="1:8" ht="19" x14ac:dyDescent="0.25">
      <c r="A11012" t="s">
        <v>4719</v>
      </c>
      <c r="B11012" t="s">
        <v>17</v>
      </c>
      <c r="C11012" s="2" t="str">
        <f t="shared" si="688"/>
        <v>greatpyrenees</v>
      </c>
      <c r="D11012" t="str">
        <f t="shared" si="689"/>
        <v>greatpyrenees</v>
      </c>
      <c r="E11012" t="str">
        <f t="shared" si="690"/>
        <v>greatpyrenees</v>
      </c>
      <c r="F11012">
        <f>IF(ISNA(VLOOKUP(D11012, Dog_test_1!$B$2:$D$194, 3, FALSE)), 0, VLOOKUP(D11012, Dog_test_1!$B$2:$D$194, 3, FALSE))</f>
        <v>4</v>
      </c>
      <c r="G11012">
        <f>IF(ISNA(VLOOKUP(E11012, Dog_test_1!$B$2:$D$194, 3, FALSE)), 0, VLOOKUP(E11012, Dog_test_1!$B$2:$D$194, 3, FALSE))</f>
        <v>4</v>
      </c>
      <c r="H11012">
        <f t="shared" si="691"/>
        <v>4</v>
      </c>
    </row>
    <row r="11013" spans="1:8" ht="19" x14ac:dyDescent="0.25">
      <c r="A11013" t="s">
        <v>6</v>
      </c>
      <c r="B11013" t="s">
        <v>109</v>
      </c>
      <c r="C11013" s="2" t="str">
        <f t="shared" si="688"/>
        <v>dachshund</v>
      </c>
      <c r="D11013" t="str">
        <f t="shared" si="689"/>
        <v>dachshund</v>
      </c>
      <c r="E11013" t="str">
        <f t="shared" si="690"/>
        <v>dachshund</v>
      </c>
      <c r="F11013">
        <f>IF(ISNA(VLOOKUP(D11013, Dog_test_1!$B$2:$D$194, 3, FALSE)), 0, VLOOKUP(D11013, Dog_test_1!$B$2:$D$194, 3, FALSE))</f>
        <v>2</v>
      </c>
      <c r="G11013">
        <f>IF(ISNA(VLOOKUP(E11013, Dog_test_1!$B$2:$D$194, 3, FALSE)), 0, VLOOKUP(E11013, Dog_test_1!$B$2:$D$194, 3, FALSE))</f>
        <v>2</v>
      </c>
      <c r="H11013">
        <f t="shared" si="691"/>
        <v>2</v>
      </c>
    </row>
    <row r="11014" spans="1:8" ht="19" x14ac:dyDescent="0.25">
      <c r="A11014" t="s">
        <v>1773</v>
      </c>
      <c r="B11014" t="s">
        <v>1361</v>
      </c>
      <c r="C11014" s="2" t="str">
        <f t="shared" si="688"/>
        <v>jackrussellterrier/ratterrier</v>
      </c>
      <c r="D11014" t="str">
        <f t="shared" si="689"/>
        <v>jackrussellterrier</v>
      </c>
      <c r="E11014" t="str">
        <f t="shared" si="690"/>
        <v>ratterrier</v>
      </c>
      <c r="F11014">
        <f>IF(ISNA(VLOOKUP(D11014, Dog_test_1!$B$2:$D$194, 3, FALSE)), 0, VLOOKUP(D11014, Dog_test_1!$B$2:$D$194, 3, FALSE))</f>
        <v>2</v>
      </c>
      <c r="G11014">
        <f>IF(ISNA(VLOOKUP(E11014, Dog_test_1!$B$2:$D$194, 3, FALSE)), 0, VLOOKUP(E11014, Dog_test_1!$B$2:$D$194, 3, FALSE))</f>
        <v>0</v>
      </c>
      <c r="H11014">
        <f t="shared" si="691"/>
        <v>1</v>
      </c>
    </row>
    <row r="11015" spans="1:8" ht="19" x14ac:dyDescent="0.25">
      <c r="A11015" t="s">
        <v>1062</v>
      </c>
      <c r="B11015" t="s">
        <v>4720</v>
      </c>
      <c r="C11015" s="2" t="str">
        <f t="shared" si="688"/>
        <v>dachshund/pomeranian</v>
      </c>
      <c r="D11015" t="str">
        <f t="shared" si="689"/>
        <v>dachshund</v>
      </c>
      <c r="E11015" t="str">
        <f t="shared" si="690"/>
        <v>pomeranian</v>
      </c>
      <c r="F11015">
        <f>IF(ISNA(VLOOKUP(D11015, Dog_test_1!$B$2:$D$194, 3, FALSE)), 0, VLOOKUP(D11015, Dog_test_1!$B$2:$D$194, 3, FALSE))</f>
        <v>2</v>
      </c>
      <c r="G11015">
        <f>IF(ISNA(VLOOKUP(E11015, Dog_test_1!$B$2:$D$194, 3, FALSE)), 0, VLOOKUP(E11015, Dog_test_1!$B$2:$D$194, 3, FALSE))</f>
        <v>1</v>
      </c>
      <c r="H11015">
        <f t="shared" si="691"/>
        <v>1.5</v>
      </c>
    </row>
    <row r="11016" spans="1:8" ht="19" x14ac:dyDescent="0.25">
      <c r="A11016" t="s">
        <v>48</v>
      </c>
      <c r="B11016" t="s">
        <v>5</v>
      </c>
      <c r="C11016" s="2" t="str">
        <f t="shared" si="688"/>
        <v>americanpitbullterrier</v>
      </c>
      <c r="D11016" t="str">
        <f t="shared" si="689"/>
        <v>americanpitbullterrier</v>
      </c>
      <c r="E11016" t="str">
        <f t="shared" si="690"/>
        <v>americanpitbullterrier</v>
      </c>
      <c r="F11016">
        <f>IF(ISNA(VLOOKUP(D11016, Dog_test_1!$B$2:$D$194, 3, FALSE)), 0, VLOOKUP(D11016, Dog_test_1!$B$2:$D$194, 3, FALSE))</f>
        <v>3</v>
      </c>
      <c r="G11016">
        <f>IF(ISNA(VLOOKUP(E11016, Dog_test_1!$B$2:$D$194, 3, FALSE)), 0, VLOOKUP(E11016, Dog_test_1!$B$2:$D$194, 3, FALSE))</f>
        <v>3</v>
      </c>
      <c r="H11016">
        <f t="shared" si="691"/>
        <v>3</v>
      </c>
    </row>
    <row r="11017" spans="1:8" ht="19" x14ac:dyDescent="0.25">
      <c r="A11017" t="s">
        <v>6</v>
      </c>
      <c r="B11017" t="s">
        <v>2723</v>
      </c>
      <c r="C11017" s="2" t="str">
        <f t="shared" si="688"/>
        <v>anatolshepherd/catahoula</v>
      </c>
      <c r="D11017" t="str">
        <f t="shared" si="689"/>
        <v>anatolshepherd</v>
      </c>
      <c r="E11017" t="str">
        <f t="shared" si="690"/>
        <v>catahoula</v>
      </c>
      <c r="F11017">
        <f>IF(ISNA(VLOOKUP(D11017, Dog_test_1!$B$2:$D$194, 3, FALSE)), 0, VLOOKUP(D11017, Dog_test_1!$B$2:$D$194, 3, FALSE))</f>
        <v>0</v>
      </c>
      <c r="G11017">
        <f>IF(ISNA(VLOOKUP(E11017, Dog_test_1!$B$2:$D$194, 3, FALSE)), 0, VLOOKUP(E11017, Dog_test_1!$B$2:$D$194, 3, FALSE))</f>
        <v>0</v>
      </c>
      <c r="H11017">
        <f t="shared" si="691"/>
        <v>0</v>
      </c>
    </row>
    <row r="11018" spans="1:8" ht="19" x14ac:dyDescent="0.25">
      <c r="A11018" t="s">
        <v>1100</v>
      </c>
      <c r="B11018" t="s">
        <v>30</v>
      </c>
      <c r="C11018" s="2" t="str">
        <f t="shared" si="688"/>
        <v>chihuahua</v>
      </c>
      <c r="D11018" t="str">
        <f t="shared" si="689"/>
        <v>chihuahua</v>
      </c>
      <c r="E11018" t="str">
        <f t="shared" si="690"/>
        <v>chihuahua</v>
      </c>
      <c r="F11018">
        <f>IF(ISNA(VLOOKUP(D11018, Dog_test_1!$B$2:$D$194, 3, FALSE)), 0, VLOOKUP(D11018, Dog_test_1!$B$2:$D$194, 3, FALSE))</f>
        <v>1</v>
      </c>
      <c r="G11018">
        <f>IF(ISNA(VLOOKUP(E11018, Dog_test_1!$B$2:$D$194, 3, FALSE)), 0, VLOOKUP(E11018, Dog_test_1!$B$2:$D$194, 3, FALSE))</f>
        <v>1</v>
      </c>
      <c r="H11018">
        <f t="shared" si="691"/>
        <v>1</v>
      </c>
    </row>
    <row r="11019" spans="1:8" ht="19" x14ac:dyDescent="0.25">
      <c r="A11019" t="s">
        <v>1251</v>
      </c>
      <c r="B11019" t="s">
        <v>49</v>
      </c>
      <c r="C11019" s="2" t="str">
        <f t="shared" si="688"/>
        <v>dachshund</v>
      </c>
      <c r="D11019" t="str">
        <f t="shared" si="689"/>
        <v>dachshund</v>
      </c>
      <c r="E11019" t="str">
        <f t="shared" si="690"/>
        <v>dachshund</v>
      </c>
      <c r="F11019">
        <f>IF(ISNA(VLOOKUP(D11019, Dog_test_1!$B$2:$D$194, 3, FALSE)), 0, VLOOKUP(D11019, Dog_test_1!$B$2:$D$194, 3, FALSE))</f>
        <v>2</v>
      </c>
      <c r="G11019">
        <f>IF(ISNA(VLOOKUP(E11019, Dog_test_1!$B$2:$D$194, 3, FALSE)), 0, VLOOKUP(E11019, Dog_test_1!$B$2:$D$194, 3, FALSE))</f>
        <v>2</v>
      </c>
      <c r="H11019">
        <f t="shared" si="691"/>
        <v>2</v>
      </c>
    </row>
    <row r="11020" spans="1:8" ht="19" x14ac:dyDescent="0.25">
      <c r="A11020" t="s">
        <v>4721</v>
      </c>
      <c r="B11020" t="s">
        <v>2833</v>
      </c>
      <c r="C11020" s="2" t="str">
        <f t="shared" si="688"/>
        <v>australiancattledog/chowchow</v>
      </c>
      <c r="D11020" t="str">
        <f t="shared" si="689"/>
        <v>australiancattledog</v>
      </c>
      <c r="E11020" t="str">
        <f t="shared" si="690"/>
        <v>chowchow</v>
      </c>
      <c r="F11020">
        <f>IF(ISNA(VLOOKUP(D11020, Dog_test_1!$B$2:$D$194, 3, FALSE)), 0, VLOOKUP(D11020, Dog_test_1!$B$2:$D$194, 3, FALSE))</f>
        <v>0</v>
      </c>
      <c r="G11020">
        <f>IF(ISNA(VLOOKUP(E11020, Dog_test_1!$B$2:$D$194, 3, FALSE)), 0, VLOOKUP(E11020, Dog_test_1!$B$2:$D$194, 3, FALSE))</f>
        <v>3</v>
      </c>
      <c r="H11020">
        <f t="shared" si="691"/>
        <v>1.5</v>
      </c>
    </row>
    <row r="11021" spans="1:8" ht="19" x14ac:dyDescent="0.25">
      <c r="A11021" t="s">
        <v>4722</v>
      </c>
      <c r="B11021" t="s">
        <v>100</v>
      </c>
      <c r="C11021" s="2" t="str">
        <f t="shared" si="688"/>
        <v>chihuahua/jackrussellterrier</v>
      </c>
      <c r="D11021" t="str">
        <f t="shared" si="689"/>
        <v>chihuahua</v>
      </c>
      <c r="E11021" t="str">
        <f t="shared" si="690"/>
        <v>jackrussellterrier</v>
      </c>
      <c r="F11021">
        <f>IF(ISNA(VLOOKUP(D11021, Dog_test_1!$B$2:$D$194, 3, FALSE)), 0, VLOOKUP(D11021, Dog_test_1!$B$2:$D$194, 3, FALSE))</f>
        <v>1</v>
      </c>
      <c r="G11021">
        <f>IF(ISNA(VLOOKUP(E11021, Dog_test_1!$B$2:$D$194, 3, FALSE)), 0, VLOOKUP(E11021, Dog_test_1!$B$2:$D$194, 3, FALSE))</f>
        <v>2</v>
      </c>
      <c r="H11021">
        <f t="shared" si="691"/>
        <v>1.5</v>
      </c>
    </row>
    <row r="11022" spans="1:8" ht="19" x14ac:dyDescent="0.25">
      <c r="A11022" t="s">
        <v>116</v>
      </c>
      <c r="B11022" t="s">
        <v>2031</v>
      </c>
      <c r="C11022" s="2" t="str">
        <f t="shared" si="688"/>
        <v>pharaohhound</v>
      </c>
      <c r="D11022" t="str">
        <f t="shared" si="689"/>
        <v>pharaohhound</v>
      </c>
      <c r="E11022" t="str">
        <f t="shared" si="690"/>
        <v>pharaohhound</v>
      </c>
      <c r="F11022">
        <f>IF(ISNA(VLOOKUP(D11022, Dog_test_1!$B$2:$D$194, 3, FALSE)), 0, VLOOKUP(D11022, Dog_test_1!$B$2:$D$194, 3, FALSE))</f>
        <v>0</v>
      </c>
      <c r="G11022">
        <f>IF(ISNA(VLOOKUP(E11022, Dog_test_1!$B$2:$D$194, 3, FALSE)), 0, VLOOKUP(E11022, Dog_test_1!$B$2:$D$194, 3, FALSE))</f>
        <v>0</v>
      </c>
      <c r="H11022">
        <f t="shared" si="691"/>
        <v>0</v>
      </c>
    </row>
    <row r="11023" spans="1:8" ht="19" x14ac:dyDescent="0.25">
      <c r="A11023" t="s">
        <v>4324</v>
      </c>
      <c r="B11023" t="s">
        <v>4723</v>
      </c>
      <c r="C11023" s="2" t="str">
        <f t="shared" si="688"/>
        <v>borderterrier/westhighland</v>
      </c>
      <c r="D11023" t="str">
        <f t="shared" si="689"/>
        <v>borderterrier</v>
      </c>
      <c r="E11023" t="str">
        <f t="shared" si="690"/>
        <v>westhighland</v>
      </c>
      <c r="F11023">
        <f>IF(ISNA(VLOOKUP(D11023, Dog_test_1!$B$2:$D$194, 3, FALSE)), 0, VLOOKUP(D11023, Dog_test_1!$B$2:$D$194, 3, FALSE))</f>
        <v>2</v>
      </c>
      <c r="G11023">
        <f>IF(ISNA(VLOOKUP(E11023, Dog_test_1!$B$2:$D$194, 3, FALSE)), 0, VLOOKUP(E11023, Dog_test_1!$B$2:$D$194, 3, FALSE))</f>
        <v>0</v>
      </c>
      <c r="H11023">
        <f t="shared" si="691"/>
        <v>1</v>
      </c>
    </row>
    <row r="11024" spans="1:8" ht="19" x14ac:dyDescent="0.25">
      <c r="A11024" t="s">
        <v>407</v>
      </c>
      <c r="B11024" t="s">
        <v>173</v>
      </c>
      <c r="C11024" s="2" t="str">
        <f t="shared" si="688"/>
        <v>chowchow</v>
      </c>
      <c r="D11024" t="str">
        <f t="shared" si="689"/>
        <v>chowchow</v>
      </c>
      <c r="E11024" t="str">
        <f t="shared" si="690"/>
        <v>chowchow</v>
      </c>
      <c r="F11024">
        <f>IF(ISNA(VLOOKUP(D11024, Dog_test_1!$B$2:$D$194, 3, FALSE)), 0, VLOOKUP(D11024, Dog_test_1!$B$2:$D$194, 3, FALSE))</f>
        <v>3</v>
      </c>
      <c r="G11024">
        <f>IF(ISNA(VLOOKUP(E11024, Dog_test_1!$B$2:$D$194, 3, FALSE)), 0, VLOOKUP(E11024, Dog_test_1!$B$2:$D$194, 3, FALSE))</f>
        <v>3</v>
      </c>
      <c r="H11024">
        <f t="shared" si="691"/>
        <v>3</v>
      </c>
    </row>
    <row r="11025" spans="1:8" ht="19" x14ac:dyDescent="0.25">
      <c r="A11025" t="s">
        <v>602</v>
      </c>
      <c r="B11025" t="s">
        <v>297</v>
      </c>
      <c r="C11025" s="2" t="str">
        <f t="shared" si="688"/>
        <v>black/tanhound</v>
      </c>
      <c r="D11025" t="str">
        <f t="shared" si="689"/>
        <v>black</v>
      </c>
      <c r="E11025" t="str">
        <f t="shared" si="690"/>
        <v>tanhound</v>
      </c>
      <c r="F11025">
        <f>IF(ISNA(VLOOKUP(D11025, Dog_test_1!$B$2:$D$194, 3, FALSE)), 0, VLOOKUP(D11025, Dog_test_1!$B$2:$D$194, 3, FALSE))</f>
        <v>0</v>
      </c>
      <c r="G11025">
        <f>IF(ISNA(VLOOKUP(E11025, Dog_test_1!$B$2:$D$194, 3, FALSE)), 0, VLOOKUP(E11025, Dog_test_1!$B$2:$D$194, 3, FALSE))</f>
        <v>0</v>
      </c>
      <c r="H11025">
        <f t="shared" si="691"/>
        <v>0</v>
      </c>
    </row>
    <row r="11026" spans="1:8" ht="19" x14ac:dyDescent="0.25">
      <c r="A11026" t="s">
        <v>1139</v>
      </c>
      <c r="B11026" t="s">
        <v>71</v>
      </c>
      <c r="C11026" s="2" t="str">
        <f t="shared" si="688"/>
        <v>lhasaapso</v>
      </c>
      <c r="D11026" t="str">
        <f t="shared" si="689"/>
        <v>lhasaapso</v>
      </c>
      <c r="E11026" t="str">
        <f t="shared" si="690"/>
        <v>lhasaapso</v>
      </c>
      <c r="F11026">
        <f>IF(ISNA(VLOOKUP(D11026, Dog_test_1!$B$2:$D$194, 3, FALSE)), 0, VLOOKUP(D11026, Dog_test_1!$B$2:$D$194, 3, FALSE))</f>
        <v>2</v>
      </c>
      <c r="G11026">
        <f>IF(ISNA(VLOOKUP(E11026, Dog_test_1!$B$2:$D$194, 3, FALSE)), 0, VLOOKUP(E11026, Dog_test_1!$B$2:$D$194, 3, FALSE))</f>
        <v>2</v>
      </c>
      <c r="H11026">
        <f t="shared" si="691"/>
        <v>2</v>
      </c>
    </row>
    <row r="11027" spans="1:8" ht="19" x14ac:dyDescent="0.25">
      <c r="A11027" t="s">
        <v>6</v>
      </c>
      <c r="B11027" t="s">
        <v>4724</v>
      </c>
      <c r="C11027" s="2" t="str">
        <f t="shared" si="688"/>
        <v>anatolshepherd/germanshepherd</v>
      </c>
      <c r="D11027" t="str">
        <f t="shared" si="689"/>
        <v>anatolshepherd</v>
      </c>
      <c r="E11027" t="str">
        <f t="shared" si="690"/>
        <v>germanshepherd</v>
      </c>
      <c r="F11027">
        <f>IF(ISNA(VLOOKUP(D11027, Dog_test_1!$B$2:$D$194, 3, FALSE)), 0, VLOOKUP(D11027, Dog_test_1!$B$2:$D$194, 3, FALSE))</f>
        <v>0</v>
      </c>
      <c r="G11027">
        <f>IF(ISNA(VLOOKUP(E11027, Dog_test_1!$B$2:$D$194, 3, FALSE)), 0, VLOOKUP(E11027, Dog_test_1!$B$2:$D$194, 3, FALSE))</f>
        <v>3</v>
      </c>
      <c r="H11027">
        <f t="shared" si="691"/>
        <v>1.5</v>
      </c>
    </row>
    <row r="11028" spans="1:8" ht="19" x14ac:dyDescent="0.25">
      <c r="A11028" t="s">
        <v>1621</v>
      </c>
      <c r="B11028" t="s">
        <v>135</v>
      </c>
      <c r="C11028" s="2" t="str">
        <f t="shared" si="688"/>
        <v>miniaturepoodle</v>
      </c>
      <c r="D11028" t="str">
        <f t="shared" si="689"/>
        <v>miniaturepoodle</v>
      </c>
      <c r="E11028" t="str">
        <f t="shared" si="690"/>
        <v>miniaturepoodle</v>
      </c>
      <c r="F11028">
        <f>IF(ISNA(VLOOKUP(D11028, Dog_test_1!$B$2:$D$194, 3, FALSE)), 0, VLOOKUP(D11028, Dog_test_1!$B$2:$D$194, 3, FALSE))</f>
        <v>2</v>
      </c>
      <c r="G11028">
        <f>IF(ISNA(VLOOKUP(E11028, Dog_test_1!$B$2:$D$194, 3, FALSE)), 0, VLOOKUP(E11028, Dog_test_1!$B$2:$D$194, 3, FALSE))</f>
        <v>2</v>
      </c>
      <c r="H11028">
        <f t="shared" si="691"/>
        <v>2</v>
      </c>
    </row>
    <row r="11029" spans="1:8" ht="19" x14ac:dyDescent="0.25">
      <c r="A11029" t="s">
        <v>2296</v>
      </c>
      <c r="B11029" t="s">
        <v>75</v>
      </c>
      <c r="C11029" s="2" t="str">
        <f t="shared" si="688"/>
        <v>bordercollie</v>
      </c>
      <c r="D11029" t="str">
        <f t="shared" si="689"/>
        <v>bordercollie</v>
      </c>
      <c r="E11029" t="str">
        <f t="shared" si="690"/>
        <v>bordercollie</v>
      </c>
      <c r="F11029">
        <f>IF(ISNA(VLOOKUP(D11029, Dog_test_1!$B$2:$D$194, 3, FALSE)), 0, VLOOKUP(D11029, Dog_test_1!$B$2:$D$194, 3, FALSE))</f>
        <v>3</v>
      </c>
      <c r="G11029">
        <f>IF(ISNA(VLOOKUP(E11029, Dog_test_1!$B$2:$D$194, 3, FALSE)), 0, VLOOKUP(E11029, Dog_test_1!$B$2:$D$194, 3, FALSE))</f>
        <v>3</v>
      </c>
      <c r="H11029">
        <f t="shared" si="691"/>
        <v>3</v>
      </c>
    </row>
    <row r="11030" spans="1:8" ht="19" x14ac:dyDescent="0.25">
      <c r="A11030" t="s">
        <v>125</v>
      </c>
      <c r="B11030" t="s">
        <v>5</v>
      </c>
      <c r="C11030" s="2" t="str">
        <f t="shared" si="688"/>
        <v>americanpitbullterrier</v>
      </c>
      <c r="D11030" t="str">
        <f t="shared" si="689"/>
        <v>americanpitbullterrier</v>
      </c>
      <c r="E11030" t="str">
        <f t="shared" si="690"/>
        <v>americanpitbullterrier</v>
      </c>
      <c r="F11030">
        <f>IF(ISNA(VLOOKUP(D11030, Dog_test_1!$B$2:$D$194, 3, FALSE)), 0, VLOOKUP(D11030, Dog_test_1!$B$2:$D$194, 3, FALSE))</f>
        <v>3</v>
      </c>
      <c r="G11030">
        <f>IF(ISNA(VLOOKUP(E11030, Dog_test_1!$B$2:$D$194, 3, FALSE)), 0, VLOOKUP(E11030, Dog_test_1!$B$2:$D$194, 3, FALSE))</f>
        <v>3</v>
      </c>
      <c r="H11030">
        <f t="shared" si="691"/>
        <v>3</v>
      </c>
    </row>
    <row r="11031" spans="1:8" ht="19" x14ac:dyDescent="0.25">
      <c r="A11031" t="s">
        <v>1117</v>
      </c>
      <c r="B11031" t="s">
        <v>616</v>
      </c>
      <c r="C11031" s="2" t="str">
        <f t="shared" si="688"/>
        <v>pug</v>
      </c>
      <c r="D11031" t="str">
        <f t="shared" si="689"/>
        <v>pug</v>
      </c>
      <c r="E11031" t="str">
        <f t="shared" si="690"/>
        <v>pug</v>
      </c>
      <c r="F11031">
        <f>IF(ISNA(VLOOKUP(D11031, Dog_test_1!$B$2:$D$194, 3, FALSE)), 0, VLOOKUP(D11031, Dog_test_1!$B$2:$D$194, 3, FALSE))</f>
        <v>0</v>
      </c>
      <c r="G11031">
        <f>IF(ISNA(VLOOKUP(E11031, Dog_test_1!$B$2:$D$194, 3, FALSE)), 0, VLOOKUP(E11031, Dog_test_1!$B$2:$D$194, 3, FALSE))</f>
        <v>0</v>
      </c>
      <c r="H11031">
        <f t="shared" si="691"/>
        <v>0</v>
      </c>
    </row>
    <row r="11032" spans="1:8" ht="19" x14ac:dyDescent="0.25">
      <c r="A11032" t="s">
        <v>48</v>
      </c>
      <c r="B11032" t="s">
        <v>394</v>
      </c>
      <c r="C11032" s="2" t="str">
        <f t="shared" si="688"/>
        <v>yorkshireterrier/chihuahua</v>
      </c>
      <c r="D11032" t="str">
        <f t="shared" si="689"/>
        <v>yorkshireterrier</v>
      </c>
      <c r="E11032" t="str">
        <f t="shared" si="690"/>
        <v>chihuahua</v>
      </c>
      <c r="F11032">
        <f>IF(ISNA(VLOOKUP(D11032, Dog_test_1!$B$2:$D$194, 3, FALSE)), 0, VLOOKUP(D11032, Dog_test_1!$B$2:$D$194, 3, FALSE))</f>
        <v>1</v>
      </c>
      <c r="G11032">
        <f>IF(ISNA(VLOOKUP(E11032, Dog_test_1!$B$2:$D$194, 3, FALSE)), 0, VLOOKUP(E11032, Dog_test_1!$B$2:$D$194, 3, FALSE))</f>
        <v>1</v>
      </c>
      <c r="H11032">
        <f t="shared" si="691"/>
        <v>1</v>
      </c>
    </row>
    <row r="11033" spans="1:8" ht="19" x14ac:dyDescent="0.25">
      <c r="A11033" t="s">
        <v>6</v>
      </c>
      <c r="B11033" t="s">
        <v>112</v>
      </c>
      <c r="C11033" s="2" t="str">
        <f t="shared" si="688"/>
        <v>dachshund/chihuahua</v>
      </c>
      <c r="D11033" t="str">
        <f t="shared" si="689"/>
        <v>dachshund</v>
      </c>
      <c r="E11033" t="str">
        <f t="shared" si="690"/>
        <v>chihuahua</v>
      </c>
      <c r="F11033">
        <f>IF(ISNA(VLOOKUP(D11033, Dog_test_1!$B$2:$D$194, 3, FALSE)), 0, VLOOKUP(D11033, Dog_test_1!$B$2:$D$194, 3, FALSE))</f>
        <v>2</v>
      </c>
      <c r="G11033">
        <f>IF(ISNA(VLOOKUP(E11033, Dog_test_1!$B$2:$D$194, 3, FALSE)), 0, VLOOKUP(E11033, Dog_test_1!$B$2:$D$194, 3, FALSE))</f>
        <v>1</v>
      </c>
      <c r="H11033">
        <f t="shared" si="691"/>
        <v>1.5</v>
      </c>
    </row>
    <row r="11034" spans="1:8" ht="19" x14ac:dyDescent="0.25">
      <c r="A11034" t="s">
        <v>4725</v>
      </c>
      <c r="B11034" t="s">
        <v>195</v>
      </c>
      <c r="C11034" s="2" t="str">
        <f t="shared" si="688"/>
        <v>rottweiler</v>
      </c>
      <c r="D11034" t="str">
        <f t="shared" si="689"/>
        <v>rottweiler</v>
      </c>
      <c r="E11034" t="str">
        <f t="shared" si="690"/>
        <v>rottweiler</v>
      </c>
      <c r="F11034">
        <f>IF(ISNA(VLOOKUP(D11034, Dog_test_1!$B$2:$D$194, 3, FALSE)), 0, VLOOKUP(D11034, Dog_test_1!$B$2:$D$194, 3, FALSE))</f>
        <v>0</v>
      </c>
      <c r="G11034">
        <f>IF(ISNA(VLOOKUP(E11034, Dog_test_1!$B$2:$D$194, 3, FALSE)), 0, VLOOKUP(E11034, Dog_test_1!$B$2:$D$194, 3, FALSE))</f>
        <v>0</v>
      </c>
      <c r="H11034">
        <f t="shared" si="691"/>
        <v>0</v>
      </c>
    </row>
    <row r="11035" spans="1:8" ht="19" x14ac:dyDescent="0.25">
      <c r="A11035" t="s">
        <v>2480</v>
      </c>
      <c r="B11035" t="s">
        <v>32</v>
      </c>
      <c r="C11035" s="2" t="str">
        <f t="shared" si="688"/>
        <v>labradorretriever</v>
      </c>
      <c r="D11035" t="str">
        <f t="shared" si="689"/>
        <v>labradorretriever</v>
      </c>
      <c r="E11035" t="str">
        <f t="shared" si="690"/>
        <v>labradorretriever</v>
      </c>
      <c r="F11035">
        <f>IF(ISNA(VLOOKUP(D11035, Dog_test_1!$B$2:$D$194, 3, FALSE)), 0, VLOOKUP(D11035, Dog_test_1!$B$2:$D$194, 3, FALSE))</f>
        <v>3</v>
      </c>
      <c r="G11035">
        <f>IF(ISNA(VLOOKUP(E11035, Dog_test_1!$B$2:$D$194, 3, FALSE)), 0, VLOOKUP(E11035, Dog_test_1!$B$2:$D$194, 3, FALSE))</f>
        <v>3</v>
      </c>
      <c r="H11035">
        <f t="shared" si="691"/>
        <v>3</v>
      </c>
    </row>
    <row r="11036" spans="1:8" ht="19" x14ac:dyDescent="0.25">
      <c r="A11036" t="s">
        <v>2072</v>
      </c>
      <c r="B11036" t="s">
        <v>5</v>
      </c>
      <c r="C11036" s="2" t="str">
        <f t="shared" si="688"/>
        <v>americanpitbullterrier</v>
      </c>
      <c r="D11036" t="str">
        <f t="shared" si="689"/>
        <v>americanpitbullterrier</v>
      </c>
      <c r="E11036" t="str">
        <f t="shared" si="690"/>
        <v>americanpitbullterrier</v>
      </c>
      <c r="F11036">
        <f>IF(ISNA(VLOOKUP(D11036, Dog_test_1!$B$2:$D$194, 3, FALSE)), 0, VLOOKUP(D11036, Dog_test_1!$B$2:$D$194, 3, FALSE))</f>
        <v>3</v>
      </c>
      <c r="G11036">
        <f>IF(ISNA(VLOOKUP(E11036, Dog_test_1!$B$2:$D$194, 3, FALSE)), 0, VLOOKUP(E11036, Dog_test_1!$B$2:$D$194, 3, FALSE))</f>
        <v>3</v>
      </c>
      <c r="H11036">
        <f t="shared" si="691"/>
        <v>3</v>
      </c>
    </row>
    <row r="11037" spans="1:8" ht="19" x14ac:dyDescent="0.25">
      <c r="A11037" t="s">
        <v>1239</v>
      </c>
      <c r="B11037" t="s">
        <v>53</v>
      </c>
      <c r="C11037" s="2" t="str">
        <f t="shared" si="688"/>
        <v>pointer</v>
      </c>
      <c r="D11037" t="str">
        <f t="shared" si="689"/>
        <v>pointer</v>
      </c>
      <c r="E11037" t="str">
        <f t="shared" si="690"/>
        <v>pointer</v>
      </c>
      <c r="F11037">
        <f>IF(ISNA(VLOOKUP(D11037, Dog_test_1!$B$2:$D$194, 3, FALSE)), 0, VLOOKUP(D11037, Dog_test_1!$B$2:$D$194, 3, FALSE))</f>
        <v>4</v>
      </c>
      <c r="G11037">
        <f>IF(ISNA(VLOOKUP(E11037, Dog_test_1!$B$2:$D$194, 3, FALSE)), 0, VLOOKUP(E11037, Dog_test_1!$B$2:$D$194, 3, FALSE))</f>
        <v>4</v>
      </c>
      <c r="H11037">
        <f t="shared" si="691"/>
        <v>4</v>
      </c>
    </row>
    <row r="11038" spans="1:8" ht="19" x14ac:dyDescent="0.25">
      <c r="A11038" t="s">
        <v>542</v>
      </c>
      <c r="B11038" t="s">
        <v>5</v>
      </c>
      <c r="C11038" s="2" t="str">
        <f t="shared" si="688"/>
        <v>americanpitbullterrier</v>
      </c>
      <c r="D11038" t="str">
        <f t="shared" si="689"/>
        <v>americanpitbullterrier</v>
      </c>
      <c r="E11038" t="str">
        <f t="shared" si="690"/>
        <v>americanpitbullterrier</v>
      </c>
      <c r="F11038">
        <f>IF(ISNA(VLOOKUP(D11038, Dog_test_1!$B$2:$D$194, 3, FALSE)), 0, VLOOKUP(D11038, Dog_test_1!$B$2:$D$194, 3, FALSE))</f>
        <v>3</v>
      </c>
      <c r="G11038">
        <f>IF(ISNA(VLOOKUP(E11038, Dog_test_1!$B$2:$D$194, 3, FALSE)), 0, VLOOKUP(E11038, Dog_test_1!$B$2:$D$194, 3, FALSE))</f>
        <v>3</v>
      </c>
      <c r="H11038">
        <f t="shared" si="691"/>
        <v>3</v>
      </c>
    </row>
    <row r="11039" spans="1:8" ht="19" x14ac:dyDescent="0.25">
      <c r="A11039" t="s">
        <v>118</v>
      </c>
      <c r="B11039" t="s">
        <v>79</v>
      </c>
      <c r="C11039" s="2" t="str">
        <f t="shared" si="688"/>
        <v>boxer</v>
      </c>
      <c r="D11039" t="str">
        <f t="shared" si="689"/>
        <v>boxer</v>
      </c>
      <c r="E11039" t="str">
        <f t="shared" si="690"/>
        <v>boxer</v>
      </c>
      <c r="F11039">
        <f>IF(ISNA(VLOOKUP(D11039, Dog_test_1!$B$2:$D$194, 3, FALSE)), 0, VLOOKUP(D11039, Dog_test_1!$B$2:$D$194, 3, FALSE))</f>
        <v>3</v>
      </c>
      <c r="G11039">
        <f>IF(ISNA(VLOOKUP(E11039, Dog_test_1!$B$2:$D$194, 3, FALSE)), 0, VLOOKUP(E11039, Dog_test_1!$B$2:$D$194, 3, FALSE))</f>
        <v>3</v>
      </c>
      <c r="H11039">
        <f t="shared" si="691"/>
        <v>3</v>
      </c>
    </row>
    <row r="11040" spans="1:8" ht="19" x14ac:dyDescent="0.25">
      <c r="A11040" t="s">
        <v>6</v>
      </c>
      <c r="B11040" t="s">
        <v>32</v>
      </c>
      <c r="C11040" s="2" t="str">
        <f t="shared" si="688"/>
        <v>labradorretriever</v>
      </c>
      <c r="D11040" t="str">
        <f t="shared" si="689"/>
        <v>labradorretriever</v>
      </c>
      <c r="E11040" t="str">
        <f t="shared" si="690"/>
        <v>labradorretriever</v>
      </c>
      <c r="F11040">
        <f>IF(ISNA(VLOOKUP(D11040, Dog_test_1!$B$2:$D$194, 3, FALSE)), 0, VLOOKUP(D11040, Dog_test_1!$B$2:$D$194, 3, FALSE))</f>
        <v>3</v>
      </c>
      <c r="G11040">
        <f>IF(ISNA(VLOOKUP(E11040, Dog_test_1!$B$2:$D$194, 3, FALSE)), 0, VLOOKUP(E11040, Dog_test_1!$B$2:$D$194, 3, FALSE))</f>
        <v>3</v>
      </c>
      <c r="H11040">
        <f t="shared" si="691"/>
        <v>3</v>
      </c>
    </row>
    <row r="11041" spans="1:8" ht="19" x14ac:dyDescent="0.25">
      <c r="A11041" t="s">
        <v>4726</v>
      </c>
      <c r="B11041" t="s">
        <v>5</v>
      </c>
      <c r="C11041" s="2" t="str">
        <f t="shared" si="688"/>
        <v>americanpitbullterrier</v>
      </c>
      <c r="D11041" t="str">
        <f t="shared" si="689"/>
        <v>americanpitbullterrier</v>
      </c>
      <c r="E11041" t="str">
        <f t="shared" si="690"/>
        <v>americanpitbullterrier</v>
      </c>
      <c r="F11041">
        <f>IF(ISNA(VLOOKUP(D11041, Dog_test_1!$B$2:$D$194, 3, FALSE)), 0, VLOOKUP(D11041, Dog_test_1!$B$2:$D$194, 3, FALSE))</f>
        <v>3</v>
      </c>
      <c r="G11041">
        <f>IF(ISNA(VLOOKUP(E11041, Dog_test_1!$B$2:$D$194, 3, FALSE)), 0, VLOOKUP(E11041, Dog_test_1!$B$2:$D$194, 3, FALSE))</f>
        <v>3</v>
      </c>
      <c r="H11041">
        <f t="shared" si="691"/>
        <v>3</v>
      </c>
    </row>
    <row r="11042" spans="1:8" ht="19" x14ac:dyDescent="0.25">
      <c r="A11042" t="s">
        <v>1280</v>
      </c>
      <c r="B11042" t="s">
        <v>538</v>
      </c>
      <c r="C11042" s="2" t="str">
        <f t="shared" si="688"/>
        <v>miniaturepinscher</v>
      </c>
      <c r="D11042" t="str">
        <f t="shared" si="689"/>
        <v>miniaturepinscher</v>
      </c>
      <c r="E11042" t="str">
        <f t="shared" si="690"/>
        <v>miniaturepinscher</v>
      </c>
      <c r="F11042">
        <f>IF(ISNA(VLOOKUP(D11042, Dog_test_1!$B$2:$D$194, 3, FALSE)), 0, VLOOKUP(D11042, Dog_test_1!$B$2:$D$194, 3, FALSE))</f>
        <v>2</v>
      </c>
      <c r="G11042">
        <f>IF(ISNA(VLOOKUP(E11042, Dog_test_1!$B$2:$D$194, 3, FALSE)), 0, VLOOKUP(E11042, Dog_test_1!$B$2:$D$194, 3, FALSE))</f>
        <v>2</v>
      </c>
      <c r="H11042">
        <f t="shared" si="691"/>
        <v>2</v>
      </c>
    </row>
    <row r="11043" spans="1:8" ht="19" x14ac:dyDescent="0.25">
      <c r="A11043" t="s">
        <v>2605</v>
      </c>
      <c r="B11043" t="s">
        <v>5</v>
      </c>
      <c r="C11043" s="2" t="str">
        <f t="shared" si="688"/>
        <v>americanpitbullterrier</v>
      </c>
      <c r="D11043" t="str">
        <f t="shared" si="689"/>
        <v>americanpitbullterrier</v>
      </c>
      <c r="E11043" t="str">
        <f t="shared" si="690"/>
        <v>americanpitbullterrier</v>
      </c>
      <c r="F11043">
        <f>IF(ISNA(VLOOKUP(D11043, Dog_test_1!$B$2:$D$194, 3, FALSE)), 0, VLOOKUP(D11043, Dog_test_1!$B$2:$D$194, 3, FALSE))</f>
        <v>3</v>
      </c>
      <c r="G11043">
        <f>IF(ISNA(VLOOKUP(E11043, Dog_test_1!$B$2:$D$194, 3, FALSE)), 0, VLOOKUP(E11043, Dog_test_1!$B$2:$D$194, 3, FALSE))</f>
        <v>3</v>
      </c>
      <c r="H11043">
        <f t="shared" si="691"/>
        <v>3</v>
      </c>
    </row>
    <row r="11044" spans="1:8" ht="19" x14ac:dyDescent="0.25">
      <c r="A11044" t="s">
        <v>4727</v>
      </c>
      <c r="B11044" t="s">
        <v>669</v>
      </c>
      <c r="C11044" s="2" t="str">
        <f t="shared" si="688"/>
        <v>parsonrussellterrier</v>
      </c>
      <c r="D11044" t="str">
        <f t="shared" si="689"/>
        <v>parsonrussellterrier</v>
      </c>
      <c r="E11044" t="str">
        <f t="shared" si="690"/>
        <v>parsonrussellterrier</v>
      </c>
      <c r="F11044">
        <f>IF(ISNA(VLOOKUP(D11044, Dog_test_1!$B$2:$D$194, 3, FALSE)), 0, VLOOKUP(D11044, Dog_test_1!$B$2:$D$194, 3, FALSE))</f>
        <v>0</v>
      </c>
      <c r="G11044">
        <f>IF(ISNA(VLOOKUP(E11044, Dog_test_1!$B$2:$D$194, 3, FALSE)), 0, VLOOKUP(E11044, Dog_test_1!$B$2:$D$194, 3, FALSE))</f>
        <v>0</v>
      </c>
      <c r="H11044">
        <f t="shared" si="691"/>
        <v>0</v>
      </c>
    </row>
    <row r="11045" spans="1:8" ht="19" x14ac:dyDescent="0.25">
      <c r="A11045" t="s">
        <v>6</v>
      </c>
      <c r="B11045" t="s">
        <v>4728</v>
      </c>
      <c r="C11045" s="2" t="str">
        <f t="shared" si="688"/>
        <v>borderterrier/cardiganwelshcorgi</v>
      </c>
      <c r="D11045" t="str">
        <f t="shared" si="689"/>
        <v>borderterrier</v>
      </c>
      <c r="E11045" t="str">
        <f t="shared" si="690"/>
        <v>cardiganwelshcorgi</v>
      </c>
      <c r="F11045">
        <f>IF(ISNA(VLOOKUP(D11045, Dog_test_1!$B$2:$D$194, 3, FALSE)), 0, VLOOKUP(D11045, Dog_test_1!$B$2:$D$194, 3, FALSE))</f>
        <v>2</v>
      </c>
      <c r="G11045">
        <f>IF(ISNA(VLOOKUP(E11045, Dog_test_1!$B$2:$D$194, 3, FALSE)), 0, VLOOKUP(E11045, Dog_test_1!$B$2:$D$194, 3, FALSE))</f>
        <v>2</v>
      </c>
      <c r="H11045">
        <f t="shared" si="691"/>
        <v>2</v>
      </c>
    </row>
    <row r="11046" spans="1:8" ht="19" x14ac:dyDescent="0.25">
      <c r="A11046" t="s">
        <v>475</v>
      </c>
      <c r="B11046" t="s">
        <v>40</v>
      </c>
      <c r="C11046" s="2" t="str">
        <f t="shared" si="688"/>
        <v>americanpitbullterrier/labradorretriever</v>
      </c>
      <c r="D11046" t="str">
        <f t="shared" si="689"/>
        <v>americanpitbullterrier</v>
      </c>
      <c r="E11046" t="str">
        <f t="shared" si="690"/>
        <v>labradorretriever</v>
      </c>
      <c r="F11046">
        <f>IF(ISNA(VLOOKUP(D11046, Dog_test_1!$B$2:$D$194, 3, FALSE)), 0, VLOOKUP(D11046, Dog_test_1!$B$2:$D$194, 3, FALSE))</f>
        <v>3</v>
      </c>
      <c r="G11046">
        <f>IF(ISNA(VLOOKUP(E11046, Dog_test_1!$B$2:$D$194, 3, FALSE)), 0, VLOOKUP(E11046, Dog_test_1!$B$2:$D$194, 3, FALSE))</f>
        <v>3</v>
      </c>
      <c r="H11046">
        <f t="shared" si="691"/>
        <v>3</v>
      </c>
    </row>
    <row r="11047" spans="1:8" ht="19" x14ac:dyDescent="0.25">
      <c r="A11047" t="s">
        <v>370</v>
      </c>
      <c r="B11047" t="s">
        <v>5</v>
      </c>
      <c r="C11047" s="2" t="str">
        <f t="shared" si="688"/>
        <v>americanpitbullterrier</v>
      </c>
      <c r="D11047" t="str">
        <f t="shared" si="689"/>
        <v>americanpitbullterrier</v>
      </c>
      <c r="E11047" t="str">
        <f t="shared" si="690"/>
        <v>americanpitbullterrier</v>
      </c>
      <c r="F11047">
        <f>IF(ISNA(VLOOKUP(D11047, Dog_test_1!$B$2:$D$194, 3, FALSE)), 0, VLOOKUP(D11047, Dog_test_1!$B$2:$D$194, 3, FALSE))</f>
        <v>3</v>
      </c>
      <c r="G11047">
        <f>IF(ISNA(VLOOKUP(E11047, Dog_test_1!$B$2:$D$194, 3, FALSE)), 0, VLOOKUP(E11047, Dog_test_1!$B$2:$D$194, 3, FALSE))</f>
        <v>3</v>
      </c>
      <c r="H11047">
        <f t="shared" si="691"/>
        <v>3</v>
      </c>
    </row>
    <row r="11048" spans="1:8" ht="19" x14ac:dyDescent="0.25">
      <c r="A11048" t="s">
        <v>1110</v>
      </c>
      <c r="B11048" t="s">
        <v>5</v>
      </c>
      <c r="C11048" s="2" t="str">
        <f t="shared" si="688"/>
        <v>americanpitbullterrier</v>
      </c>
      <c r="D11048" t="str">
        <f t="shared" si="689"/>
        <v>americanpitbullterrier</v>
      </c>
      <c r="E11048" t="str">
        <f t="shared" si="690"/>
        <v>americanpitbullterrier</v>
      </c>
      <c r="F11048">
        <f>IF(ISNA(VLOOKUP(D11048, Dog_test_1!$B$2:$D$194, 3, FALSE)), 0, VLOOKUP(D11048, Dog_test_1!$B$2:$D$194, 3, FALSE))</f>
        <v>3</v>
      </c>
      <c r="G11048">
        <f>IF(ISNA(VLOOKUP(E11048, Dog_test_1!$B$2:$D$194, 3, FALSE)), 0, VLOOKUP(E11048, Dog_test_1!$B$2:$D$194, 3, FALSE))</f>
        <v>3</v>
      </c>
      <c r="H11048">
        <f t="shared" si="691"/>
        <v>3</v>
      </c>
    </row>
    <row r="11049" spans="1:8" ht="19" x14ac:dyDescent="0.25">
      <c r="A11049" t="s">
        <v>4729</v>
      </c>
      <c r="B11049" t="s">
        <v>248</v>
      </c>
      <c r="C11049" s="2" t="str">
        <f t="shared" si="688"/>
        <v>americanbulldog</v>
      </c>
      <c r="D11049" t="str">
        <f t="shared" si="689"/>
        <v>americanbulldog</v>
      </c>
      <c r="E11049" t="str">
        <f t="shared" si="690"/>
        <v>americanbulldog</v>
      </c>
      <c r="F11049">
        <f>IF(ISNA(VLOOKUP(D11049, Dog_test_1!$B$2:$D$194, 3, FALSE)), 0, VLOOKUP(D11049, Dog_test_1!$B$2:$D$194, 3, FALSE))</f>
        <v>3</v>
      </c>
      <c r="G11049">
        <f>IF(ISNA(VLOOKUP(E11049, Dog_test_1!$B$2:$D$194, 3, FALSE)), 0, VLOOKUP(E11049, Dog_test_1!$B$2:$D$194, 3, FALSE))</f>
        <v>3</v>
      </c>
      <c r="H11049">
        <f t="shared" si="691"/>
        <v>3</v>
      </c>
    </row>
    <row r="11050" spans="1:8" ht="19" x14ac:dyDescent="0.25">
      <c r="A11050" t="s">
        <v>6</v>
      </c>
      <c r="B11050" t="s">
        <v>87</v>
      </c>
      <c r="C11050" s="2" t="str">
        <f t="shared" si="688"/>
        <v>chihuahua/dachshund</v>
      </c>
      <c r="D11050" t="str">
        <f t="shared" si="689"/>
        <v>chihuahua</v>
      </c>
      <c r="E11050" t="str">
        <f t="shared" si="690"/>
        <v>dachshund</v>
      </c>
      <c r="F11050">
        <f>IF(ISNA(VLOOKUP(D11050, Dog_test_1!$B$2:$D$194, 3, FALSE)), 0, VLOOKUP(D11050, Dog_test_1!$B$2:$D$194, 3, FALSE))</f>
        <v>1</v>
      </c>
      <c r="G11050">
        <f>IF(ISNA(VLOOKUP(E11050, Dog_test_1!$B$2:$D$194, 3, FALSE)), 0, VLOOKUP(E11050, Dog_test_1!$B$2:$D$194, 3, FALSE))</f>
        <v>2</v>
      </c>
      <c r="H11050">
        <f t="shared" si="691"/>
        <v>1.5</v>
      </c>
    </row>
    <row r="11051" spans="1:8" ht="19" x14ac:dyDescent="0.25">
      <c r="A11051" t="s">
        <v>466</v>
      </c>
      <c r="B11051" t="s">
        <v>30</v>
      </c>
      <c r="C11051" s="2" t="str">
        <f t="shared" si="688"/>
        <v>chihuahua</v>
      </c>
      <c r="D11051" t="str">
        <f t="shared" si="689"/>
        <v>chihuahua</v>
      </c>
      <c r="E11051" t="str">
        <f t="shared" si="690"/>
        <v>chihuahua</v>
      </c>
      <c r="F11051">
        <f>IF(ISNA(VLOOKUP(D11051, Dog_test_1!$B$2:$D$194, 3, FALSE)), 0, VLOOKUP(D11051, Dog_test_1!$B$2:$D$194, 3, FALSE))</f>
        <v>1</v>
      </c>
      <c r="G11051">
        <f>IF(ISNA(VLOOKUP(E11051, Dog_test_1!$B$2:$D$194, 3, FALSE)), 0, VLOOKUP(E11051, Dog_test_1!$B$2:$D$194, 3, FALSE))</f>
        <v>1</v>
      </c>
      <c r="H11051">
        <f t="shared" si="691"/>
        <v>1</v>
      </c>
    </row>
    <row r="11052" spans="1:8" ht="19" x14ac:dyDescent="0.25">
      <c r="A11052" t="s">
        <v>6</v>
      </c>
      <c r="B11052" t="s">
        <v>155</v>
      </c>
      <c r="C11052" s="2" t="str">
        <f t="shared" si="688"/>
        <v>australianshepherd</v>
      </c>
      <c r="D11052" t="str">
        <f t="shared" si="689"/>
        <v>australianshepherd</v>
      </c>
      <c r="E11052" t="str">
        <f t="shared" si="690"/>
        <v>australianshepherd</v>
      </c>
      <c r="F11052">
        <f>IF(ISNA(VLOOKUP(D11052, Dog_test_1!$B$2:$D$194, 3, FALSE)), 0, VLOOKUP(D11052, Dog_test_1!$B$2:$D$194, 3, FALSE))</f>
        <v>3</v>
      </c>
      <c r="G11052">
        <f>IF(ISNA(VLOOKUP(E11052, Dog_test_1!$B$2:$D$194, 3, FALSE)), 0, VLOOKUP(E11052, Dog_test_1!$B$2:$D$194, 3, FALSE))</f>
        <v>3</v>
      </c>
      <c r="H11052">
        <f t="shared" si="691"/>
        <v>3</v>
      </c>
    </row>
    <row r="11053" spans="1:8" ht="19" x14ac:dyDescent="0.25">
      <c r="A11053" t="s">
        <v>4730</v>
      </c>
      <c r="B11053" t="s">
        <v>149</v>
      </c>
      <c r="C11053" s="2" t="str">
        <f t="shared" si="688"/>
        <v>dobermanpinsch</v>
      </c>
      <c r="D11053" t="str">
        <f t="shared" si="689"/>
        <v>dobermanpinsch</v>
      </c>
      <c r="E11053" t="str">
        <f t="shared" si="690"/>
        <v>dobermanpinsch</v>
      </c>
      <c r="F11053">
        <f>IF(ISNA(VLOOKUP(D11053, Dog_test_1!$B$2:$D$194, 3, FALSE)), 0, VLOOKUP(D11053, Dog_test_1!$B$2:$D$194, 3, FALSE))</f>
        <v>0</v>
      </c>
      <c r="G11053">
        <f>IF(ISNA(VLOOKUP(E11053, Dog_test_1!$B$2:$D$194, 3, FALSE)), 0, VLOOKUP(E11053, Dog_test_1!$B$2:$D$194, 3, FALSE))</f>
        <v>0</v>
      </c>
      <c r="H11053">
        <f t="shared" si="691"/>
        <v>0</v>
      </c>
    </row>
    <row r="11054" spans="1:8" ht="19" x14ac:dyDescent="0.25">
      <c r="A11054" t="s">
        <v>4731</v>
      </c>
      <c r="B11054" t="s">
        <v>5</v>
      </c>
      <c r="C11054" s="2" t="str">
        <f t="shared" si="688"/>
        <v>americanpitbullterrier</v>
      </c>
      <c r="D11054" t="str">
        <f t="shared" si="689"/>
        <v>americanpitbullterrier</v>
      </c>
      <c r="E11054" t="str">
        <f t="shared" si="690"/>
        <v>americanpitbullterrier</v>
      </c>
      <c r="F11054">
        <f>IF(ISNA(VLOOKUP(D11054, Dog_test_1!$B$2:$D$194, 3, FALSE)), 0, VLOOKUP(D11054, Dog_test_1!$B$2:$D$194, 3, FALSE))</f>
        <v>3</v>
      </c>
      <c r="G11054">
        <f>IF(ISNA(VLOOKUP(E11054, Dog_test_1!$B$2:$D$194, 3, FALSE)), 0, VLOOKUP(E11054, Dog_test_1!$B$2:$D$194, 3, FALSE))</f>
        <v>3</v>
      </c>
      <c r="H11054">
        <f t="shared" si="691"/>
        <v>3</v>
      </c>
    </row>
    <row r="11055" spans="1:8" ht="19" x14ac:dyDescent="0.25">
      <c r="A11055" t="s">
        <v>2523</v>
      </c>
      <c r="B11055" t="s">
        <v>49</v>
      </c>
      <c r="C11055" s="2" t="str">
        <f t="shared" si="688"/>
        <v>dachshund</v>
      </c>
      <c r="D11055" t="str">
        <f t="shared" si="689"/>
        <v>dachshund</v>
      </c>
      <c r="E11055" t="str">
        <f t="shared" si="690"/>
        <v>dachshund</v>
      </c>
      <c r="F11055">
        <f>IF(ISNA(VLOOKUP(D11055, Dog_test_1!$B$2:$D$194, 3, FALSE)), 0, VLOOKUP(D11055, Dog_test_1!$B$2:$D$194, 3, FALSE))</f>
        <v>2</v>
      </c>
      <c r="G11055">
        <f>IF(ISNA(VLOOKUP(E11055, Dog_test_1!$B$2:$D$194, 3, FALSE)), 0, VLOOKUP(E11055, Dog_test_1!$B$2:$D$194, 3, FALSE))</f>
        <v>2</v>
      </c>
      <c r="H11055">
        <f t="shared" si="691"/>
        <v>2</v>
      </c>
    </row>
    <row r="11056" spans="1:8" ht="19" x14ac:dyDescent="0.25">
      <c r="A11056" t="s">
        <v>4732</v>
      </c>
      <c r="B11056" t="s">
        <v>25</v>
      </c>
      <c r="C11056" s="2" t="str">
        <f t="shared" si="688"/>
        <v>germanshepherd</v>
      </c>
      <c r="D11056" t="str">
        <f t="shared" si="689"/>
        <v>germanshepherd</v>
      </c>
      <c r="E11056" t="str">
        <f t="shared" si="690"/>
        <v>germanshepherd</v>
      </c>
      <c r="F11056">
        <f>IF(ISNA(VLOOKUP(D11056, Dog_test_1!$B$2:$D$194, 3, FALSE)), 0, VLOOKUP(D11056, Dog_test_1!$B$2:$D$194, 3, FALSE))</f>
        <v>3</v>
      </c>
      <c r="G11056">
        <f>IF(ISNA(VLOOKUP(E11056, Dog_test_1!$B$2:$D$194, 3, FALSE)), 0, VLOOKUP(E11056, Dog_test_1!$B$2:$D$194, 3, FALSE))</f>
        <v>3</v>
      </c>
      <c r="H11056">
        <f t="shared" si="691"/>
        <v>3</v>
      </c>
    </row>
    <row r="11057" spans="1:8" ht="19" x14ac:dyDescent="0.25">
      <c r="A11057" t="s">
        <v>4733</v>
      </c>
      <c r="B11057" t="s">
        <v>155</v>
      </c>
      <c r="C11057" s="2" t="str">
        <f t="shared" si="688"/>
        <v>australianshepherd</v>
      </c>
      <c r="D11057" t="str">
        <f t="shared" si="689"/>
        <v>australianshepherd</v>
      </c>
      <c r="E11057" t="str">
        <f t="shared" si="690"/>
        <v>australianshepherd</v>
      </c>
      <c r="F11057">
        <f>IF(ISNA(VLOOKUP(D11057, Dog_test_1!$B$2:$D$194, 3, FALSE)), 0, VLOOKUP(D11057, Dog_test_1!$B$2:$D$194, 3, FALSE))</f>
        <v>3</v>
      </c>
      <c r="G11057">
        <f>IF(ISNA(VLOOKUP(E11057, Dog_test_1!$B$2:$D$194, 3, FALSE)), 0, VLOOKUP(E11057, Dog_test_1!$B$2:$D$194, 3, FALSE))</f>
        <v>3</v>
      </c>
      <c r="H11057">
        <f t="shared" si="691"/>
        <v>3</v>
      </c>
    </row>
    <row r="11058" spans="1:8" ht="19" x14ac:dyDescent="0.25">
      <c r="A11058" t="s">
        <v>158</v>
      </c>
      <c r="B11058" t="s">
        <v>186</v>
      </c>
      <c r="C11058" s="2" t="str">
        <f t="shared" si="688"/>
        <v>cockerspaniel</v>
      </c>
      <c r="D11058" t="str">
        <f t="shared" si="689"/>
        <v>cockerspaniel</v>
      </c>
      <c r="E11058" t="str">
        <f t="shared" si="690"/>
        <v>cockerspaniel</v>
      </c>
      <c r="F11058">
        <f>IF(ISNA(VLOOKUP(D11058, Dog_test_1!$B$2:$D$194, 3, FALSE)), 0, VLOOKUP(D11058, Dog_test_1!$B$2:$D$194, 3, FALSE))</f>
        <v>0</v>
      </c>
      <c r="G11058">
        <f>IF(ISNA(VLOOKUP(E11058, Dog_test_1!$B$2:$D$194, 3, FALSE)), 0, VLOOKUP(E11058, Dog_test_1!$B$2:$D$194, 3, FALSE))</f>
        <v>0</v>
      </c>
      <c r="H11058">
        <f t="shared" si="691"/>
        <v>0</v>
      </c>
    </row>
    <row r="11059" spans="1:8" ht="19" x14ac:dyDescent="0.25">
      <c r="A11059" t="s">
        <v>6</v>
      </c>
      <c r="B11059" t="s">
        <v>32</v>
      </c>
      <c r="C11059" s="2" t="str">
        <f t="shared" si="688"/>
        <v>labradorretriever</v>
      </c>
      <c r="D11059" t="str">
        <f t="shared" si="689"/>
        <v>labradorretriever</v>
      </c>
      <c r="E11059" t="str">
        <f t="shared" si="690"/>
        <v>labradorretriever</v>
      </c>
      <c r="F11059">
        <f>IF(ISNA(VLOOKUP(D11059, Dog_test_1!$B$2:$D$194, 3, FALSE)), 0, VLOOKUP(D11059, Dog_test_1!$B$2:$D$194, 3, FALSE))</f>
        <v>3</v>
      </c>
      <c r="G11059">
        <f>IF(ISNA(VLOOKUP(E11059, Dog_test_1!$B$2:$D$194, 3, FALSE)), 0, VLOOKUP(E11059, Dog_test_1!$B$2:$D$194, 3, FALSE))</f>
        <v>3</v>
      </c>
      <c r="H11059">
        <f t="shared" si="691"/>
        <v>3</v>
      </c>
    </row>
    <row r="11060" spans="1:8" ht="19" x14ac:dyDescent="0.25">
      <c r="A11060" t="s">
        <v>4734</v>
      </c>
      <c r="B11060" t="s">
        <v>32</v>
      </c>
      <c r="C11060" s="2" t="str">
        <f t="shared" si="688"/>
        <v>labradorretriever</v>
      </c>
      <c r="D11060" t="str">
        <f t="shared" si="689"/>
        <v>labradorretriever</v>
      </c>
      <c r="E11060" t="str">
        <f t="shared" si="690"/>
        <v>labradorretriever</v>
      </c>
      <c r="F11060">
        <f>IF(ISNA(VLOOKUP(D11060, Dog_test_1!$B$2:$D$194, 3, FALSE)), 0, VLOOKUP(D11060, Dog_test_1!$B$2:$D$194, 3, FALSE))</f>
        <v>3</v>
      </c>
      <c r="G11060">
        <f>IF(ISNA(VLOOKUP(E11060, Dog_test_1!$B$2:$D$194, 3, FALSE)), 0, VLOOKUP(E11060, Dog_test_1!$B$2:$D$194, 3, FALSE))</f>
        <v>3</v>
      </c>
      <c r="H11060">
        <f t="shared" si="691"/>
        <v>3</v>
      </c>
    </row>
    <row r="11061" spans="1:8" ht="19" x14ac:dyDescent="0.25">
      <c r="A11061" t="s">
        <v>4735</v>
      </c>
      <c r="B11061" t="s">
        <v>3152</v>
      </c>
      <c r="C11061" s="2" t="str">
        <f t="shared" si="688"/>
        <v>yorkshireterrier/cairnterrier</v>
      </c>
      <c r="D11061" t="str">
        <f t="shared" si="689"/>
        <v>yorkshireterrier</v>
      </c>
      <c r="E11061" t="str">
        <f t="shared" si="690"/>
        <v>cairnterrier</v>
      </c>
      <c r="F11061">
        <f>IF(ISNA(VLOOKUP(D11061, Dog_test_1!$B$2:$D$194, 3, FALSE)), 0, VLOOKUP(D11061, Dog_test_1!$B$2:$D$194, 3, FALSE))</f>
        <v>1</v>
      </c>
      <c r="G11061">
        <f>IF(ISNA(VLOOKUP(E11061, Dog_test_1!$B$2:$D$194, 3, FALSE)), 0, VLOOKUP(E11061, Dog_test_1!$B$2:$D$194, 3, FALSE))</f>
        <v>1</v>
      </c>
      <c r="H11061">
        <f t="shared" si="691"/>
        <v>1</v>
      </c>
    </row>
    <row r="11062" spans="1:8" ht="19" x14ac:dyDescent="0.25">
      <c r="A11062" t="s">
        <v>3727</v>
      </c>
      <c r="B11062" t="s">
        <v>5</v>
      </c>
      <c r="C11062" s="2" t="str">
        <f t="shared" si="688"/>
        <v>americanpitbullterrier</v>
      </c>
      <c r="D11062" t="str">
        <f t="shared" si="689"/>
        <v>americanpitbullterrier</v>
      </c>
      <c r="E11062" t="str">
        <f t="shared" si="690"/>
        <v>americanpitbullterrier</v>
      </c>
      <c r="F11062">
        <f>IF(ISNA(VLOOKUP(D11062, Dog_test_1!$B$2:$D$194, 3, FALSE)), 0, VLOOKUP(D11062, Dog_test_1!$B$2:$D$194, 3, FALSE))</f>
        <v>3</v>
      </c>
      <c r="G11062">
        <f>IF(ISNA(VLOOKUP(E11062, Dog_test_1!$B$2:$D$194, 3, FALSE)), 0, VLOOKUP(E11062, Dog_test_1!$B$2:$D$194, 3, FALSE))</f>
        <v>3</v>
      </c>
      <c r="H11062">
        <f t="shared" si="691"/>
        <v>3</v>
      </c>
    </row>
    <row r="11063" spans="1:8" ht="19" x14ac:dyDescent="0.25">
      <c r="A11063" t="s">
        <v>4736</v>
      </c>
      <c r="B11063" t="s">
        <v>339</v>
      </c>
      <c r="C11063" s="2" t="str">
        <f t="shared" si="688"/>
        <v>cardiganwelshcorgi</v>
      </c>
      <c r="D11063" t="str">
        <f t="shared" si="689"/>
        <v>cardiganwelshcorgi</v>
      </c>
      <c r="E11063" t="str">
        <f t="shared" si="690"/>
        <v>cardiganwelshcorgi</v>
      </c>
      <c r="F11063">
        <f>IF(ISNA(VLOOKUP(D11063, Dog_test_1!$B$2:$D$194, 3, FALSE)), 0, VLOOKUP(D11063, Dog_test_1!$B$2:$D$194, 3, FALSE))</f>
        <v>2</v>
      </c>
      <c r="G11063">
        <f>IF(ISNA(VLOOKUP(E11063, Dog_test_1!$B$2:$D$194, 3, FALSE)), 0, VLOOKUP(E11063, Dog_test_1!$B$2:$D$194, 3, FALSE))</f>
        <v>2</v>
      </c>
      <c r="H11063">
        <f t="shared" si="691"/>
        <v>2</v>
      </c>
    </row>
    <row r="11064" spans="1:8" ht="19" x14ac:dyDescent="0.25">
      <c r="A11064" t="s">
        <v>6</v>
      </c>
      <c r="B11064" t="s">
        <v>195</v>
      </c>
      <c r="C11064" s="2" t="str">
        <f t="shared" si="688"/>
        <v>rottweiler</v>
      </c>
      <c r="D11064" t="str">
        <f t="shared" si="689"/>
        <v>rottweiler</v>
      </c>
      <c r="E11064" t="str">
        <f t="shared" si="690"/>
        <v>rottweiler</v>
      </c>
      <c r="F11064">
        <f>IF(ISNA(VLOOKUP(D11064, Dog_test_1!$B$2:$D$194, 3, FALSE)), 0, VLOOKUP(D11064, Dog_test_1!$B$2:$D$194, 3, FALSE))</f>
        <v>0</v>
      </c>
      <c r="G11064">
        <f>IF(ISNA(VLOOKUP(E11064, Dog_test_1!$B$2:$D$194, 3, FALSE)), 0, VLOOKUP(E11064, Dog_test_1!$B$2:$D$194, 3, FALSE))</f>
        <v>0</v>
      </c>
      <c r="H11064">
        <f t="shared" si="691"/>
        <v>0</v>
      </c>
    </row>
    <row r="11065" spans="1:8" ht="19" x14ac:dyDescent="0.25">
      <c r="A11065" t="s">
        <v>4737</v>
      </c>
      <c r="B11065" t="s">
        <v>25</v>
      </c>
      <c r="C11065" s="2" t="str">
        <f t="shared" si="688"/>
        <v>germanshepherd</v>
      </c>
      <c r="D11065" t="str">
        <f t="shared" si="689"/>
        <v>germanshepherd</v>
      </c>
      <c r="E11065" t="str">
        <f t="shared" si="690"/>
        <v>germanshepherd</v>
      </c>
      <c r="F11065">
        <f>IF(ISNA(VLOOKUP(D11065, Dog_test_1!$B$2:$D$194, 3, FALSE)), 0, VLOOKUP(D11065, Dog_test_1!$B$2:$D$194, 3, FALSE))</f>
        <v>3</v>
      </c>
      <c r="G11065">
        <f>IF(ISNA(VLOOKUP(E11065, Dog_test_1!$B$2:$D$194, 3, FALSE)), 0, VLOOKUP(E11065, Dog_test_1!$B$2:$D$194, 3, FALSE))</f>
        <v>3</v>
      </c>
      <c r="H11065">
        <f t="shared" si="691"/>
        <v>3</v>
      </c>
    </row>
    <row r="11066" spans="1:8" ht="19" x14ac:dyDescent="0.25">
      <c r="A11066" t="s">
        <v>6</v>
      </c>
      <c r="B11066" t="s">
        <v>75</v>
      </c>
      <c r="C11066" s="2" t="str">
        <f t="shared" si="688"/>
        <v>bordercollie</v>
      </c>
      <c r="D11066" t="str">
        <f t="shared" si="689"/>
        <v>bordercollie</v>
      </c>
      <c r="E11066" t="str">
        <f t="shared" si="690"/>
        <v>bordercollie</v>
      </c>
      <c r="F11066">
        <f>IF(ISNA(VLOOKUP(D11066, Dog_test_1!$B$2:$D$194, 3, FALSE)), 0, VLOOKUP(D11066, Dog_test_1!$B$2:$D$194, 3, FALSE))</f>
        <v>3</v>
      </c>
      <c r="G11066">
        <f>IF(ISNA(VLOOKUP(E11066, Dog_test_1!$B$2:$D$194, 3, FALSE)), 0, VLOOKUP(E11066, Dog_test_1!$B$2:$D$194, 3, FALSE))</f>
        <v>3</v>
      </c>
      <c r="H11066">
        <f t="shared" si="691"/>
        <v>3</v>
      </c>
    </row>
    <row r="11067" spans="1:8" ht="19" x14ac:dyDescent="0.25">
      <c r="A11067" t="s">
        <v>6</v>
      </c>
      <c r="B11067" t="s">
        <v>32</v>
      </c>
      <c r="C11067" s="2" t="str">
        <f t="shared" si="688"/>
        <v>labradorretriever</v>
      </c>
      <c r="D11067" t="str">
        <f t="shared" si="689"/>
        <v>labradorretriever</v>
      </c>
      <c r="E11067" t="str">
        <f t="shared" si="690"/>
        <v>labradorretriever</v>
      </c>
      <c r="F11067">
        <f>IF(ISNA(VLOOKUP(D11067, Dog_test_1!$B$2:$D$194, 3, FALSE)), 0, VLOOKUP(D11067, Dog_test_1!$B$2:$D$194, 3, FALSE))</f>
        <v>3</v>
      </c>
      <c r="G11067">
        <f>IF(ISNA(VLOOKUP(E11067, Dog_test_1!$B$2:$D$194, 3, FALSE)), 0, VLOOKUP(E11067, Dog_test_1!$B$2:$D$194, 3, FALSE))</f>
        <v>3</v>
      </c>
      <c r="H11067">
        <f t="shared" si="691"/>
        <v>3</v>
      </c>
    </row>
    <row r="11068" spans="1:8" ht="19" x14ac:dyDescent="0.25">
      <c r="A11068" t="s">
        <v>6</v>
      </c>
      <c r="B11068" t="s">
        <v>30</v>
      </c>
      <c r="C11068" s="2" t="str">
        <f t="shared" si="688"/>
        <v>chihuahua</v>
      </c>
      <c r="D11068" t="str">
        <f t="shared" si="689"/>
        <v>chihuahua</v>
      </c>
      <c r="E11068" t="str">
        <f t="shared" si="690"/>
        <v>chihuahua</v>
      </c>
      <c r="F11068">
        <f>IF(ISNA(VLOOKUP(D11068, Dog_test_1!$B$2:$D$194, 3, FALSE)), 0, VLOOKUP(D11068, Dog_test_1!$B$2:$D$194, 3, FALSE))</f>
        <v>1</v>
      </c>
      <c r="G11068">
        <f>IF(ISNA(VLOOKUP(E11068, Dog_test_1!$B$2:$D$194, 3, FALSE)), 0, VLOOKUP(E11068, Dog_test_1!$B$2:$D$194, 3, FALSE))</f>
        <v>1</v>
      </c>
      <c r="H11068">
        <f t="shared" si="691"/>
        <v>1</v>
      </c>
    </row>
    <row r="11069" spans="1:8" ht="19" x14ac:dyDescent="0.25">
      <c r="A11069" t="s">
        <v>4738</v>
      </c>
      <c r="B11069" t="s">
        <v>4739</v>
      </c>
      <c r="C11069" s="2" t="str">
        <f t="shared" si="688"/>
        <v>bostonterrier/beagle</v>
      </c>
      <c r="D11069" t="str">
        <f t="shared" si="689"/>
        <v>bostonterrier</v>
      </c>
      <c r="E11069" t="str">
        <f t="shared" si="690"/>
        <v>beagle</v>
      </c>
      <c r="F11069">
        <f>IF(ISNA(VLOOKUP(D11069, Dog_test_1!$B$2:$D$194, 3, FALSE)), 0, VLOOKUP(D11069, Dog_test_1!$B$2:$D$194, 3, FALSE))</f>
        <v>2</v>
      </c>
      <c r="G11069">
        <f>IF(ISNA(VLOOKUP(E11069, Dog_test_1!$B$2:$D$194, 3, FALSE)), 0, VLOOKUP(E11069, Dog_test_1!$B$2:$D$194, 3, FALSE))</f>
        <v>3</v>
      </c>
      <c r="H11069">
        <f t="shared" si="691"/>
        <v>2.5</v>
      </c>
    </row>
    <row r="11070" spans="1:8" ht="19" x14ac:dyDescent="0.25">
      <c r="A11070" t="s">
        <v>4740</v>
      </c>
      <c r="B11070" t="s">
        <v>749</v>
      </c>
      <c r="C11070" s="2" t="str">
        <f t="shared" si="688"/>
        <v>americanpitbullterrier/australiancattledog</v>
      </c>
      <c r="D11070" t="str">
        <f t="shared" si="689"/>
        <v>americanpitbullterrier</v>
      </c>
      <c r="E11070" t="str">
        <f t="shared" si="690"/>
        <v>australiancattledog</v>
      </c>
      <c r="F11070">
        <f>IF(ISNA(VLOOKUP(D11070, Dog_test_1!$B$2:$D$194, 3, FALSE)), 0, VLOOKUP(D11070, Dog_test_1!$B$2:$D$194, 3, FALSE))</f>
        <v>3</v>
      </c>
      <c r="G11070">
        <f>IF(ISNA(VLOOKUP(E11070, Dog_test_1!$B$2:$D$194, 3, FALSE)), 0, VLOOKUP(E11070, Dog_test_1!$B$2:$D$194, 3, FALSE))</f>
        <v>0</v>
      </c>
      <c r="H11070">
        <f t="shared" si="691"/>
        <v>1.5</v>
      </c>
    </row>
    <row r="11071" spans="1:8" ht="19" x14ac:dyDescent="0.25">
      <c r="A11071" t="s">
        <v>4741</v>
      </c>
      <c r="B11071" t="s">
        <v>112</v>
      </c>
      <c r="C11071" s="2" t="str">
        <f t="shared" si="688"/>
        <v>dachshund/chihuahua</v>
      </c>
      <c r="D11071" t="str">
        <f t="shared" si="689"/>
        <v>dachshund</v>
      </c>
      <c r="E11071" t="str">
        <f t="shared" si="690"/>
        <v>chihuahua</v>
      </c>
      <c r="F11071">
        <f>IF(ISNA(VLOOKUP(D11071, Dog_test_1!$B$2:$D$194, 3, FALSE)), 0, VLOOKUP(D11071, Dog_test_1!$B$2:$D$194, 3, FALSE))</f>
        <v>2</v>
      </c>
      <c r="G11071">
        <f>IF(ISNA(VLOOKUP(E11071, Dog_test_1!$B$2:$D$194, 3, FALSE)), 0, VLOOKUP(E11071, Dog_test_1!$B$2:$D$194, 3, FALSE))</f>
        <v>1</v>
      </c>
      <c r="H11071">
        <f t="shared" si="691"/>
        <v>1.5</v>
      </c>
    </row>
    <row r="11072" spans="1:8" ht="19" x14ac:dyDescent="0.25">
      <c r="A11072" t="s">
        <v>6</v>
      </c>
      <c r="B11072" t="s">
        <v>15</v>
      </c>
      <c r="C11072" s="2" t="str">
        <f t="shared" si="688"/>
        <v>yorkshireterrier</v>
      </c>
      <c r="D11072" t="str">
        <f t="shared" si="689"/>
        <v>yorkshireterrier</v>
      </c>
      <c r="E11072" t="str">
        <f t="shared" si="690"/>
        <v>yorkshireterrier</v>
      </c>
      <c r="F11072">
        <f>IF(ISNA(VLOOKUP(D11072, Dog_test_1!$B$2:$D$194, 3, FALSE)), 0, VLOOKUP(D11072, Dog_test_1!$B$2:$D$194, 3, FALSE))</f>
        <v>1</v>
      </c>
      <c r="G11072">
        <f>IF(ISNA(VLOOKUP(E11072, Dog_test_1!$B$2:$D$194, 3, FALSE)), 0, VLOOKUP(E11072, Dog_test_1!$B$2:$D$194, 3, FALSE))</f>
        <v>1</v>
      </c>
      <c r="H11072">
        <f t="shared" si="691"/>
        <v>1</v>
      </c>
    </row>
    <row r="11073" spans="1:8" ht="19" x14ac:dyDescent="0.25">
      <c r="A11073" t="s">
        <v>4742</v>
      </c>
      <c r="B11073" t="s">
        <v>25</v>
      </c>
      <c r="C11073" s="2" t="str">
        <f t="shared" si="688"/>
        <v>germanshepherd</v>
      </c>
      <c r="D11073" t="str">
        <f t="shared" si="689"/>
        <v>germanshepherd</v>
      </c>
      <c r="E11073" t="str">
        <f t="shared" si="690"/>
        <v>germanshepherd</v>
      </c>
      <c r="F11073">
        <f>IF(ISNA(VLOOKUP(D11073, Dog_test_1!$B$2:$D$194, 3, FALSE)), 0, VLOOKUP(D11073, Dog_test_1!$B$2:$D$194, 3, FALSE))</f>
        <v>3</v>
      </c>
      <c r="G11073">
        <f>IF(ISNA(VLOOKUP(E11073, Dog_test_1!$B$2:$D$194, 3, FALSE)), 0, VLOOKUP(E11073, Dog_test_1!$B$2:$D$194, 3, FALSE))</f>
        <v>3</v>
      </c>
      <c r="H11073">
        <f t="shared" si="691"/>
        <v>3</v>
      </c>
    </row>
    <row r="11074" spans="1:8" ht="19" x14ac:dyDescent="0.25">
      <c r="A11074" t="s">
        <v>1301</v>
      </c>
      <c r="B11074" t="s">
        <v>30</v>
      </c>
      <c r="C11074" s="2" t="str">
        <f t="shared" ref="C11074:C11137" si="692">SUBSTITUTE(LOWER(B11074), " ", "")</f>
        <v>chihuahua</v>
      </c>
      <c r="D11074" t="str">
        <f t="shared" si="689"/>
        <v>chihuahua</v>
      </c>
      <c r="E11074" t="str">
        <f t="shared" si="690"/>
        <v>chihuahua</v>
      </c>
      <c r="F11074">
        <f>IF(ISNA(VLOOKUP(D11074, Dog_test_1!$B$2:$D$194, 3, FALSE)), 0, VLOOKUP(D11074, Dog_test_1!$B$2:$D$194, 3, FALSE))</f>
        <v>1</v>
      </c>
      <c r="G11074">
        <f>IF(ISNA(VLOOKUP(E11074, Dog_test_1!$B$2:$D$194, 3, FALSE)), 0, VLOOKUP(E11074, Dog_test_1!$B$2:$D$194, 3, FALSE))</f>
        <v>1</v>
      </c>
      <c r="H11074">
        <f t="shared" si="691"/>
        <v>1</v>
      </c>
    </row>
    <row r="11075" spans="1:8" ht="19" x14ac:dyDescent="0.25">
      <c r="A11075" t="s">
        <v>4743</v>
      </c>
      <c r="B11075" t="s">
        <v>1166</v>
      </c>
      <c r="C11075" s="2" t="str">
        <f t="shared" si="692"/>
        <v>papillon</v>
      </c>
      <c r="D11075" t="str">
        <f t="shared" ref="D11075:D11138" si="693">IF(ISNUMBER(SEARCH("/", C11075)), LEFT(C11075, SEARCH("/", C11075, 1)-1), C11075)</f>
        <v>papillon</v>
      </c>
      <c r="E11075" t="str">
        <f t="shared" ref="E11075:E11138" si="694">IF(ISNUMBER(SEARCH("/", C11075)), RIGHT(C11075, LEN(C11075)-SEARCH("/", C11075, 1)), C11075)</f>
        <v>papillon</v>
      </c>
      <c r="F11075">
        <f>IF(ISNA(VLOOKUP(D11075, Dog_test_1!$B$2:$D$194, 3, FALSE)), 0, VLOOKUP(D11075, Dog_test_1!$B$2:$D$194, 3, FALSE))</f>
        <v>0</v>
      </c>
      <c r="G11075">
        <f>IF(ISNA(VLOOKUP(E11075, Dog_test_1!$B$2:$D$194, 3, FALSE)), 0, VLOOKUP(E11075, Dog_test_1!$B$2:$D$194, 3, FALSE))</f>
        <v>0</v>
      </c>
      <c r="H11075">
        <f t="shared" ref="H11075:H11138" si="695">(F11075+G11075)/2</f>
        <v>0</v>
      </c>
    </row>
    <row r="11076" spans="1:8" ht="19" x14ac:dyDescent="0.25">
      <c r="A11076" t="s">
        <v>2784</v>
      </c>
      <c r="B11076" t="s">
        <v>5</v>
      </c>
      <c r="C11076" s="2" t="str">
        <f t="shared" si="692"/>
        <v>americanpitbullterrier</v>
      </c>
      <c r="D11076" t="str">
        <f t="shared" si="693"/>
        <v>americanpitbullterrier</v>
      </c>
      <c r="E11076" t="str">
        <f t="shared" si="694"/>
        <v>americanpitbullterrier</v>
      </c>
      <c r="F11076">
        <f>IF(ISNA(VLOOKUP(D11076, Dog_test_1!$B$2:$D$194, 3, FALSE)), 0, VLOOKUP(D11076, Dog_test_1!$B$2:$D$194, 3, FALSE))</f>
        <v>3</v>
      </c>
      <c r="G11076">
        <f>IF(ISNA(VLOOKUP(E11076, Dog_test_1!$B$2:$D$194, 3, FALSE)), 0, VLOOKUP(E11076, Dog_test_1!$B$2:$D$194, 3, FALSE))</f>
        <v>3</v>
      </c>
      <c r="H11076">
        <f t="shared" si="695"/>
        <v>3</v>
      </c>
    </row>
    <row r="11077" spans="1:8" ht="19" x14ac:dyDescent="0.25">
      <c r="A11077" t="s">
        <v>2936</v>
      </c>
      <c r="B11077" t="s">
        <v>108</v>
      </c>
      <c r="C11077" s="2" t="str">
        <f t="shared" si="692"/>
        <v>ratterrier</v>
      </c>
      <c r="D11077" t="str">
        <f t="shared" si="693"/>
        <v>ratterrier</v>
      </c>
      <c r="E11077" t="str">
        <f t="shared" si="694"/>
        <v>ratterrier</v>
      </c>
      <c r="F11077">
        <f>IF(ISNA(VLOOKUP(D11077, Dog_test_1!$B$2:$D$194, 3, FALSE)), 0, VLOOKUP(D11077, Dog_test_1!$B$2:$D$194, 3, FALSE))</f>
        <v>0</v>
      </c>
      <c r="G11077">
        <f>IF(ISNA(VLOOKUP(E11077, Dog_test_1!$B$2:$D$194, 3, FALSE)), 0, VLOOKUP(E11077, Dog_test_1!$B$2:$D$194, 3, FALSE))</f>
        <v>0</v>
      </c>
      <c r="H11077">
        <f t="shared" si="695"/>
        <v>0</v>
      </c>
    </row>
    <row r="11078" spans="1:8" ht="19" x14ac:dyDescent="0.25">
      <c r="A11078" t="s">
        <v>398</v>
      </c>
      <c r="B11078" t="s">
        <v>30</v>
      </c>
      <c r="C11078" s="2" t="str">
        <f t="shared" si="692"/>
        <v>chihuahua</v>
      </c>
      <c r="D11078" t="str">
        <f t="shared" si="693"/>
        <v>chihuahua</v>
      </c>
      <c r="E11078" t="str">
        <f t="shared" si="694"/>
        <v>chihuahua</v>
      </c>
      <c r="F11078">
        <f>IF(ISNA(VLOOKUP(D11078, Dog_test_1!$B$2:$D$194, 3, FALSE)), 0, VLOOKUP(D11078, Dog_test_1!$B$2:$D$194, 3, FALSE))</f>
        <v>1</v>
      </c>
      <c r="G11078">
        <f>IF(ISNA(VLOOKUP(E11078, Dog_test_1!$B$2:$D$194, 3, FALSE)), 0, VLOOKUP(E11078, Dog_test_1!$B$2:$D$194, 3, FALSE))</f>
        <v>1</v>
      </c>
      <c r="H11078">
        <f t="shared" si="695"/>
        <v>1</v>
      </c>
    </row>
    <row r="11079" spans="1:8" ht="19" x14ac:dyDescent="0.25">
      <c r="A11079" t="s">
        <v>427</v>
      </c>
      <c r="B11079" t="s">
        <v>256</v>
      </c>
      <c r="C11079" s="2" t="str">
        <f t="shared" si="692"/>
        <v>jackrussellterrier</v>
      </c>
      <c r="D11079" t="str">
        <f t="shared" si="693"/>
        <v>jackrussellterrier</v>
      </c>
      <c r="E11079" t="str">
        <f t="shared" si="694"/>
        <v>jackrussellterrier</v>
      </c>
      <c r="F11079">
        <f>IF(ISNA(VLOOKUP(D11079, Dog_test_1!$B$2:$D$194, 3, FALSE)), 0, VLOOKUP(D11079, Dog_test_1!$B$2:$D$194, 3, FALSE))</f>
        <v>2</v>
      </c>
      <c r="G11079">
        <f>IF(ISNA(VLOOKUP(E11079, Dog_test_1!$B$2:$D$194, 3, FALSE)), 0, VLOOKUP(E11079, Dog_test_1!$B$2:$D$194, 3, FALSE))</f>
        <v>2</v>
      </c>
      <c r="H11079">
        <f t="shared" si="695"/>
        <v>2</v>
      </c>
    </row>
    <row r="11080" spans="1:8" ht="19" x14ac:dyDescent="0.25">
      <c r="A11080" t="s">
        <v>4744</v>
      </c>
      <c r="B11080" t="s">
        <v>30</v>
      </c>
      <c r="C11080" s="2" t="str">
        <f t="shared" si="692"/>
        <v>chihuahua</v>
      </c>
      <c r="D11080" t="str">
        <f t="shared" si="693"/>
        <v>chihuahua</v>
      </c>
      <c r="E11080" t="str">
        <f t="shared" si="694"/>
        <v>chihuahua</v>
      </c>
      <c r="F11080">
        <f>IF(ISNA(VLOOKUP(D11080, Dog_test_1!$B$2:$D$194, 3, FALSE)), 0, VLOOKUP(D11080, Dog_test_1!$B$2:$D$194, 3, FALSE))</f>
        <v>1</v>
      </c>
      <c r="G11080">
        <f>IF(ISNA(VLOOKUP(E11080, Dog_test_1!$B$2:$D$194, 3, FALSE)), 0, VLOOKUP(E11080, Dog_test_1!$B$2:$D$194, 3, FALSE))</f>
        <v>1</v>
      </c>
      <c r="H11080">
        <f t="shared" si="695"/>
        <v>1</v>
      </c>
    </row>
    <row r="11081" spans="1:8" ht="19" x14ac:dyDescent="0.25">
      <c r="A11081" t="s">
        <v>6</v>
      </c>
      <c r="B11081" t="s">
        <v>30</v>
      </c>
      <c r="C11081" s="2" t="str">
        <f t="shared" si="692"/>
        <v>chihuahua</v>
      </c>
      <c r="D11081" t="str">
        <f t="shared" si="693"/>
        <v>chihuahua</v>
      </c>
      <c r="E11081" t="str">
        <f t="shared" si="694"/>
        <v>chihuahua</v>
      </c>
      <c r="F11081">
        <f>IF(ISNA(VLOOKUP(D11081, Dog_test_1!$B$2:$D$194, 3, FALSE)), 0, VLOOKUP(D11081, Dog_test_1!$B$2:$D$194, 3, FALSE))</f>
        <v>1</v>
      </c>
      <c r="G11081">
        <f>IF(ISNA(VLOOKUP(E11081, Dog_test_1!$B$2:$D$194, 3, FALSE)), 0, VLOOKUP(E11081, Dog_test_1!$B$2:$D$194, 3, FALSE))</f>
        <v>1</v>
      </c>
      <c r="H11081">
        <f t="shared" si="695"/>
        <v>1</v>
      </c>
    </row>
    <row r="11082" spans="1:8" ht="19" x14ac:dyDescent="0.25">
      <c r="A11082" t="s">
        <v>4745</v>
      </c>
      <c r="B11082" t="s">
        <v>53</v>
      </c>
      <c r="C11082" s="2" t="str">
        <f t="shared" si="692"/>
        <v>pointer</v>
      </c>
      <c r="D11082" t="str">
        <f t="shared" si="693"/>
        <v>pointer</v>
      </c>
      <c r="E11082" t="str">
        <f t="shared" si="694"/>
        <v>pointer</v>
      </c>
      <c r="F11082">
        <f>IF(ISNA(VLOOKUP(D11082, Dog_test_1!$B$2:$D$194, 3, FALSE)), 0, VLOOKUP(D11082, Dog_test_1!$B$2:$D$194, 3, FALSE))</f>
        <v>4</v>
      </c>
      <c r="G11082">
        <f>IF(ISNA(VLOOKUP(E11082, Dog_test_1!$B$2:$D$194, 3, FALSE)), 0, VLOOKUP(E11082, Dog_test_1!$B$2:$D$194, 3, FALSE))</f>
        <v>4</v>
      </c>
      <c r="H11082">
        <f t="shared" si="695"/>
        <v>4</v>
      </c>
    </row>
    <row r="11083" spans="1:8" ht="19" x14ac:dyDescent="0.25">
      <c r="A11083" t="s">
        <v>319</v>
      </c>
      <c r="B11083" t="s">
        <v>30</v>
      </c>
      <c r="C11083" s="2" t="str">
        <f t="shared" si="692"/>
        <v>chihuahua</v>
      </c>
      <c r="D11083" t="str">
        <f t="shared" si="693"/>
        <v>chihuahua</v>
      </c>
      <c r="E11083" t="str">
        <f t="shared" si="694"/>
        <v>chihuahua</v>
      </c>
      <c r="F11083">
        <f>IF(ISNA(VLOOKUP(D11083, Dog_test_1!$B$2:$D$194, 3, FALSE)), 0, VLOOKUP(D11083, Dog_test_1!$B$2:$D$194, 3, FALSE))</f>
        <v>1</v>
      </c>
      <c r="G11083">
        <f>IF(ISNA(VLOOKUP(E11083, Dog_test_1!$B$2:$D$194, 3, FALSE)), 0, VLOOKUP(E11083, Dog_test_1!$B$2:$D$194, 3, FALSE))</f>
        <v>1</v>
      </c>
      <c r="H11083">
        <f t="shared" si="695"/>
        <v>1</v>
      </c>
    </row>
    <row r="11084" spans="1:8" ht="19" x14ac:dyDescent="0.25">
      <c r="A11084" t="s">
        <v>6</v>
      </c>
      <c r="B11084" t="s">
        <v>12</v>
      </c>
      <c r="C11084" s="2" t="str">
        <f t="shared" si="692"/>
        <v>miniatureschnauzer</v>
      </c>
      <c r="D11084" t="str">
        <f t="shared" si="693"/>
        <v>miniatureschnauzer</v>
      </c>
      <c r="E11084" t="str">
        <f t="shared" si="694"/>
        <v>miniatureschnauzer</v>
      </c>
      <c r="F11084">
        <f>IF(ISNA(VLOOKUP(D11084, Dog_test_1!$B$2:$D$194, 3, FALSE)), 0, VLOOKUP(D11084, Dog_test_1!$B$2:$D$194, 3, FALSE))</f>
        <v>2</v>
      </c>
      <c r="G11084">
        <f>IF(ISNA(VLOOKUP(E11084, Dog_test_1!$B$2:$D$194, 3, FALSE)), 0, VLOOKUP(E11084, Dog_test_1!$B$2:$D$194, 3, FALSE))</f>
        <v>2</v>
      </c>
      <c r="H11084">
        <f t="shared" si="695"/>
        <v>2</v>
      </c>
    </row>
    <row r="11085" spans="1:8" ht="19" x14ac:dyDescent="0.25">
      <c r="A11085" t="s">
        <v>1978</v>
      </c>
      <c r="B11085" t="s">
        <v>30</v>
      </c>
      <c r="C11085" s="2" t="str">
        <f t="shared" si="692"/>
        <v>chihuahua</v>
      </c>
      <c r="D11085" t="str">
        <f t="shared" si="693"/>
        <v>chihuahua</v>
      </c>
      <c r="E11085" t="str">
        <f t="shared" si="694"/>
        <v>chihuahua</v>
      </c>
      <c r="F11085">
        <f>IF(ISNA(VLOOKUP(D11085, Dog_test_1!$B$2:$D$194, 3, FALSE)), 0, VLOOKUP(D11085, Dog_test_1!$B$2:$D$194, 3, FALSE))</f>
        <v>1</v>
      </c>
      <c r="G11085">
        <f>IF(ISNA(VLOOKUP(E11085, Dog_test_1!$B$2:$D$194, 3, FALSE)), 0, VLOOKUP(E11085, Dog_test_1!$B$2:$D$194, 3, FALSE))</f>
        <v>1</v>
      </c>
      <c r="H11085">
        <f t="shared" si="695"/>
        <v>1</v>
      </c>
    </row>
    <row r="11086" spans="1:8" ht="19" x14ac:dyDescent="0.25">
      <c r="A11086" t="s">
        <v>556</v>
      </c>
      <c r="B11086" t="s">
        <v>237</v>
      </c>
      <c r="C11086" s="2" t="str">
        <f t="shared" si="692"/>
        <v>anatolshepherd</v>
      </c>
      <c r="D11086" t="str">
        <f t="shared" si="693"/>
        <v>anatolshepherd</v>
      </c>
      <c r="E11086" t="str">
        <f t="shared" si="694"/>
        <v>anatolshepherd</v>
      </c>
      <c r="F11086">
        <f>IF(ISNA(VLOOKUP(D11086, Dog_test_1!$B$2:$D$194, 3, FALSE)), 0, VLOOKUP(D11086, Dog_test_1!$B$2:$D$194, 3, FALSE))</f>
        <v>0</v>
      </c>
      <c r="G11086">
        <f>IF(ISNA(VLOOKUP(E11086, Dog_test_1!$B$2:$D$194, 3, FALSE)), 0, VLOOKUP(E11086, Dog_test_1!$B$2:$D$194, 3, FALSE))</f>
        <v>0</v>
      </c>
      <c r="H11086">
        <f t="shared" si="695"/>
        <v>0</v>
      </c>
    </row>
    <row r="11087" spans="1:8" ht="19" x14ac:dyDescent="0.25">
      <c r="A11087" t="s">
        <v>4746</v>
      </c>
      <c r="B11087" t="s">
        <v>135</v>
      </c>
      <c r="C11087" s="2" t="str">
        <f t="shared" si="692"/>
        <v>miniaturepoodle</v>
      </c>
      <c r="D11087" t="str">
        <f t="shared" si="693"/>
        <v>miniaturepoodle</v>
      </c>
      <c r="E11087" t="str">
        <f t="shared" si="694"/>
        <v>miniaturepoodle</v>
      </c>
      <c r="F11087">
        <f>IF(ISNA(VLOOKUP(D11087, Dog_test_1!$B$2:$D$194, 3, FALSE)), 0, VLOOKUP(D11087, Dog_test_1!$B$2:$D$194, 3, FALSE))</f>
        <v>2</v>
      </c>
      <c r="G11087">
        <f>IF(ISNA(VLOOKUP(E11087, Dog_test_1!$B$2:$D$194, 3, FALSE)), 0, VLOOKUP(E11087, Dog_test_1!$B$2:$D$194, 3, FALSE))</f>
        <v>2</v>
      </c>
      <c r="H11087">
        <f t="shared" si="695"/>
        <v>2</v>
      </c>
    </row>
    <row r="11088" spans="1:8" ht="19" x14ac:dyDescent="0.25">
      <c r="A11088" t="s">
        <v>722</v>
      </c>
      <c r="B11088" t="s">
        <v>2873</v>
      </c>
      <c r="C11088" s="2" t="str">
        <f t="shared" si="692"/>
        <v>bordercollie/boxer</v>
      </c>
      <c r="D11088" t="str">
        <f t="shared" si="693"/>
        <v>bordercollie</v>
      </c>
      <c r="E11088" t="str">
        <f t="shared" si="694"/>
        <v>boxer</v>
      </c>
      <c r="F11088">
        <f>IF(ISNA(VLOOKUP(D11088, Dog_test_1!$B$2:$D$194, 3, FALSE)), 0, VLOOKUP(D11088, Dog_test_1!$B$2:$D$194, 3, FALSE))</f>
        <v>3</v>
      </c>
      <c r="G11088">
        <f>IF(ISNA(VLOOKUP(E11088, Dog_test_1!$B$2:$D$194, 3, FALSE)), 0, VLOOKUP(E11088, Dog_test_1!$B$2:$D$194, 3, FALSE))</f>
        <v>3</v>
      </c>
      <c r="H11088">
        <f t="shared" si="695"/>
        <v>3</v>
      </c>
    </row>
    <row r="11089" spans="1:8" ht="19" x14ac:dyDescent="0.25">
      <c r="A11089" t="s">
        <v>6</v>
      </c>
      <c r="B11089" t="s">
        <v>173</v>
      </c>
      <c r="C11089" s="2" t="str">
        <f t="shared" si="692"/>
        <v>chowchow</v>
      </c>
      <c r="D11089" t="str">
        <f t="shared" si="693"/>
        <v>chowchow</v>
      </c>
      <c r="E11089" t="str">
        <f t="shared" si="694"/>
        <v>chowchow</v>
      </c>
      <c r="F11089">
        <f>IF(ISNA(VLOOKUP(D11089, Dog_test_1!$B$2:$D$194, 3, FALSE)), 0, VLOOKUP(D11089, Dog_test_1!$B$2:$D$194, 3, FALSE))</f>
        <v>3</v>
      </c>
      <c r="G11089">
        <f>IF(ISNA(VLOOKUP(E11089, Dog_test_1!$B$2:$D$194, 3, FALSE)), 0, VLOOKUP(E11089, Dog_test_1!$B$2:$D$194, 3, FALSE))</f>
        <v>3</v>
      </c>
      <c r="H11089">
        <f t="shared" si="695"/>
        <v>3</v>
      </c>
    </row>
    <row r="11090" spans="1:8" ht="19" x14ac:dyDescent="0.25">
      <c r="A11090" t="s">
        <v>966</v>
      </c>
      <c r="B11090" t="s">
        <v>30</v>
      </c>
      <c r="C11090" s="2" t="str">
        <f t="shared" si="692"/>
        <v>chihuahua</v>
      </c>
      <c r="D11090" t="str">
        <f t="shared" si="693"/>
        <v>chihuahua</v>
      </c>
      <c r="E11090" t="str">
        <f t="shared" si="694"/>
        <v>chihuahua</v>
      </c>
      <c r="F11090">
        <f>IF(ISNA(VLOOKUP(D11090, Dog_test_1!$B$2:$D$194, 3, FALSE)), 0, VLOOKUP(D11090, Dog_test_1!$B$2:$D$194, 3, FALSE))</f>
        <v>1</v>
      </c>
      <c r="G11090">
        <f>IF(ISNA(VLOOKUP(E11090, Dog_test_1!$B$2:$D$194, 3, FALSE)), 0, VLOOKUP(E11090, Dog_test_1!$B$2:$D$194, 3, FALSE))</f>
        <v>1</v>
      </c>
      <c r="H11090">
        <f t="shared" si="695"/>
        <v>1</v>
      </c>
    </row>
    <row r="11091" spans="1:8" ht="19" x14ac:dyDescent="0.25">
      <c r="A11091" t="s">
        <v>710</v>
      </c>
      <c r="B11091" t="s">
        <v>94</v>
      </c>
      <c r="C11091" s="2" t="str">
        <f t="shared" si="692"/>
        <v>miniatureschnauzer/miniaturepoodle</v>
      </c>
      <c r="D11091" t="str">
        <f t="shared" si="693"/>
        <v>miniatureschnauzer</v>
      </c>
      <c r="E11091" t="str">
        <f t="shared" si="694"/>
        <v>miniaturepoodle</v>
      </c>
      <c r="F11091">
        <f>IF(ISNA(VLOOKUP(D11091, Dog_test_1!$B$2:$D$194, 3, FALSE)), 0, VLOOKUP(D11091, Dog_test_1!$B$2:$D$194, 3, FALSE))</f>
        <v>2</v>
      </c>
      <c r="G11091">
        <f>IF(ISNA(VLOOKUP(E11091, Dog_test_1!$B$2:$D$194, 3, FALSE)), 0, VLOOKUP(E11091, Dog_test_1!$B$2:$D$194, 3, FALSE))</f>
        <v>2</v>
      </c>
      <c r="H11091">
        <f t="shared" si="695"/>
        <v>2</v>
      </c>
    </row>
    <row r="11092" spans="1:8" ht="19" x14ac:dyDescent="0.25">
      <c r="A11092" t="s">
        <v>6</v>
      </c>
      <c r="B11092" t="s">
        <v>354</v>
      </c>
      <c r="C11092" s="2" t="str">
        <f t="shared" si="692"/>
        <v>redbonehound</v>
      </c>
      <c r="D11092" t="str">
        <f t="shared" si="693"/>
        <v>redbonehound</v>
      </c>
      <c r="E11092" t="str">
        <f t="shared" si="694"/>
        <v>redbonehound</v>
      </c>
      <c r="F11092">
        <f>IF(ISNA(VLOOKUP(D11092, Dog_test_1!$B$2:$D$194, 3, FALSE)), 0, VLOOKUP(D11092, Dog_test_1!$B$2:$D$194, 3, FALSE))</f>
        <v>0</v>
      </c>
      <c r="G11092">
        <f>IF(ISNA(VLOOKUP(E11092, Dog_test_1!$B$2:$D$194, 3, FALSE)), 0, VLOOKUP(E11092, Dog_test_1!$B$2:$D$194, 3, FALSE))</f>
        <v>0</v>
      </c>
      <c r="H11092">
        <f t="shared" si="695"/>
        <v>0</v>
      </c>
    </row>
    <row r="11093" spans="1:8" ht="19" x14ac:dyDescent="0.25">
      <c r="A11093" t="s">
        <v>95</v>
      </c>
      <c r="B11093" t="s">
        <v>141</v>
      </c>
      <c r="C11093" s="2" t="str">
        <f t="shared" si="692"/>
        <v>catahoula</v>
      </c>
      <c r="D11093" t="str">
        <f t="shared" si="693"/>
        <v>catahoula</v>
      </c>
      <c r="E11093" t="str">
        <f t="shared" si="694"/>
        <v>catahoula</v>
      </c>
      <c r="F11093">
        <f>IF(ISNA(VLOOKUP(D11093, Dog_test_1!$B$2:$D$194, 3, FALSE)), 0, VLOOKUP(D11093, Dog_test_1!$B$2:$D$194, 3, FALSE))</f>
        <v>0</v>
      </c>
      <c r="G11093">
        <f>IF(ISNA(VLOOKUP(E11093, Dog_test_1!$B$2:$D$194, 3, FALSE)), 0, VLOOKUP(E11093, Dog_test_1!$B$2:$D$194, 3, FALSE))</f>
        <v>0</v>
      </c>
      <c r="H11093">
        <f t="shared" si="695"/>
        <v>0</v>
      </c>
    </row>
    <row r="11094" spans="1:8" ht="19" x14ac:dyDescent="0.25">
      <c r="A11094" t="s">
        <v>559</v>
      </c>
      <c r="B11094" t="s">
        <v>5</v>
      </c>
      <c r="C11094" s="2" t="str">
        <f t="shared" si="692"/>
        <v>americanpitbullterrier</v>
      </c>
      <c r="D11094" t="str">
        <f t="shared" si="693"/>
        <v>americanpitbullterrier</v>
      </c>
      <c r="E11094" t="str">
        <f t="shared" si="694"/>
        <v>americanpitbullterrier</v>
      </c>
      <c r="F11094">
        <f>IF(ISNA(VLOOKUP(D11094, Dog_test_1!$B$2:$D$194, 3, FALSE)), 0, VLOOKUP(D11094, Dog_test_1!$B$2:$D$194, 3, FALSE))</f>
        <v>3</v>
      </c>
      <c r="G11094">
        <f>IF(ISNA(VLOOKUP(E11094, Dog_test_1!$B$2:$D$194, 3, FALSE)), 0, VLOOKUP(E11094, Dog_test_1!$B$2:$D$194, 3, FALSE))</f>
        <v>3</v>
      </c>
      <c r="H11094">
        <f t="shared" si="695"/>
        <v>3</v>
      </c>
    </row>
    <row r="11095" spans="1:8" ht="19" x14ac:dyDescent="0.25">
      <c r="A11095" t="s">
        <v>2467</v>
      </c>
      <c r="B11095" t="s">
        <v>1502</v>
      </c>
      <c r="C11095" s="2" t="str">
        <f t="shared" si="692"/>
        <v>yorkshireterrier/miniatureschnauzer</v>
      </c>
      <c r="D11095" t="str">
        <f t="shared" si="693"/>
        <v>yorkshireterrier</v>
      </c>
      <c r="E11095" t="str">
        <f t="shared" si="694"/>
        <v>miniatureschnauzer</v>
      </c>
      <c r="F11095">
        <f>IF(ISNA(VLOOKUP(D11095, Dog_test_1!$B$2:$D$194, 3, FALSE)), 0, VLOOKUP(D11095, Dog_test_1!$B$2:$D$194, 3, FALSE))</f>
        <v>1</v>
      </c>
      <c r="G11095">
        <f>IF(ISNA(VLOOKUP(E11095, Dog_test_1!$B$2:$D$194, 3, FALSE)), 0, VLOOKUP(E11095, Dog_test_1!$B$2:$D$194, 3, FALSE))</f>
        <v>2</v>
      </c>
      <c r="H11095">
        <f t="shared" si="695"/>
        <v>1.5</v>
      </c>
    </row>
    <row r="11096" spans="1:8" ht="19" x14ac:dyDescent="0.25">
      <c r="A11096" t="s">
        <v>8</v>
      </c>
      <c r="B11096" t="s">
        <v>17</v>
      </c>
      <c r="C11096" s="2" t="str">
        <f t="shared" si="692"/>
        <v>greatpyrenees</v>
      </c>
      <c r="D11096" t="str">
        <f t="shared" si="693"/>
        <v>greatpyrenees</v>
      </c>
      <c r="E11096" t="str">
        <f t="shared" si="694"/>
        <v>greatpyrenees</v>
      </c>
      <c r="F11096">
        <f>IF(ISNA(VLOOKUP(D11096, Dog_test_1!$B$2:$D$194, 3, FALSE)), 0, VLOOKUP(D11096, Dog_test_1!$B$2:$D$194, 3, FALSE))</f>
        <v>4</v>
      </c>
      <c r="G11096">
        <f>IF(ISNA(VLOOKUP(E11096, Dog_test_1!$B$2:$D$194, 3, FALSE)), 0, VLOOKUP(E11096, Dog_test_1!$B$2:$D$194, 3, FALSE))</f>
        <v>4</v>
      </c>
      <c r="H11096">
        <f t="shared" si="695"/>
        <v>4</v>
      </c>
    </row>
    <row r="11097" spans="1:8" ht="19" x14ac:dyDescent="0.25">
      <c r="A11097" t="s">
        <v>4747</v>
      </c>
      <c r="B11097" t="s">
        <v>5</v>
      </c>
      <c r="C11097" s="2" t="str">
        <f t="shared" si="692"/>
        <v>americanpitbullterrier</v>
      </c>
      <c r="D11097" t="str">
        <f t="shared" si="693"/>
        <v>americanpitbullterrier</v>
      </c>
      <c r="E11097" t="str">
        <f t="shared" si="694"/>
        <v>americanpitbullterrier</v>
      </c>
      <c r="F11097">
        <f>IF(ISNA(VLOOKUP(D11097, Dog_test_1!$B$2:$D$194, 3, FALSE)), 0, VLOOKUP(D11097, Dog_test_1!$B$2:$D$194, 3, FALSE))</f>
        <v>3</v>
      </c>
      <c r="G11097">
        <f>IF(ISNA(VLOOKUP(E11097, Dog_test_1!$B$2:$D$194, 3, FALSE)), 0, VLOOKUP(E11097, Dog_test_1!$B$2:$D$194, 3, FALSE))</f>
        <v>3</v>
      </c>
      <c r="H11097">
        <f t="shared" si="695"/>
        <v>3</v>
      </c>
    </row>
    <row r="11098" spans="1:8" ht="19" x14ac:dyDescent="0.25">
      <c r="A11098" t="s">
        <v>815</v>
      </c>
      <c r="B11098" t="s">
        <v>75</v>
      </c>
      <c r="C11098" s="2" t="str">
        <f t="shared" si="692"/>
        <v>bordercollie</v>
      </c>
      <c r="D11098" t="str">
        <f t="shared" si="693"/>
        <v>bordercollie</v>
      </c>
      <c r="E11098" t="str">
        <f t="shared" si="694"/>
        <v>bordercollie</v>
      </c>
      <c r="F11098">
        <f>IF(ISNA(VLOOKUP(D11098, Dog_test_1!$B$2:$D$194, 3, FALSE)), 0, VLOOKUP(D11098, Dog_test_1!$B$2:$D$194, 3, FALSE))</f>
        <v>3</v>
      </c>
      <c r="G11098">
        <f>IF(ISNA(VLOOKUP(E11098, Dog_test_1!$B$2:$D$194, 3, FALSE)), 0, VLOOKUP(E11098, Dog_test_1!$B$2:$D$194, 3, FALSE))</f>
        <v>3</v>
      </c>
      <c r="H11098">
        <f t="shared" si="695"/>
        <v>3</v>
      </c>
    </row>
    <row r="11099" spans="1:8" ht="19" x14ac:dyDescent="0.25">
      <c r="A11099" t="s">
        <v>901</v>
      </c>
      <c r="B11099" t="s">
        <v>135</v>
      </c>
      <c r="C11099" s="2" t="str">
        <f t="shared" si="692"/>
        <v>miniaturepoodle</v>
      </c>
      <c r="D11099" t="str">
        <f t="shared" si="693"/>
        <v>miniaturepoodle</v>
      </c>
      <c r="E11099" t="str">
        <f t="shared" si="694"/>
        <v>miniaturepoodle</v>
      </c>
      <c r="F11099">
        <f>IF(ISNA(VLOOKUP(D11099, Dog_test_1!$B$2:$D$194, 3, FALSE)), 0, VLOOKUP(D11099, Dog_test_1!$B$2:$D$194, 3, FALSE))</f>
        <v>2</v>
      </c>
      <c r="G11099">
        <f>IF(ISNA(VLOOKUP(E11099, Dog_test_1!$B$2:$D$194, 3, FALSE)), 0, VLOOKUP(E11099, Dog_test_1!$B$2:$D$194, 3, FALSE))</f>
        <v>2</v>
      </c>
      <c r="H11099">
        <f t="shared" si="695"/>
        <v>2</v>
      </c>
    </row>
    <row r="11100" spans="1:8" ht="19" x14ac:dyDescent="0.25">
      <c r="A11100" t="s">
        <v>6</v>
      </c>
      <c r="B11100" t="s">
        <v>2497</v>
      </c>
      <c r="C11100" s="2" t="str">
        <f t="shared" si="692"/>
        <v>manchesterterrier/australiankelpie</v>
      </c>
      <c r="D11100" t="str">
        <f t="shared" si="693"/>
        <v>manchesterterrier</v>
      </c>
      <c r="E11100" t="str">
        <f t="shared" si="694"/>
        <v>australiankelpie</v>
      </c>
      <c r="F11100">
        <f>IF(ISNA(VLOOKUP(D11100, Dog_test_1!$B$2:$D$194, 3, FALSE)), 0, VLOOKUP(D11100, Dog_test_1!$B$2:$D$194, 3, FALSE))</f>
        <v>3</v>
      </c>
      <c r="G11100">
        <f>IF(ISNA(VLOOKUP(E11100, Dog_test_1!$B$2:$D$194, 3, FALSE)), 0, VLOOKUP(E11100, Dog_test_1!$B$2:$D$194, 3, FALSE))</f>
        <v>3</v>
      </c>
      <c r="H11100">
        <f t="shared" si="695"/>
        <v>3</v>
      </c>
    </row>
    <row r="11101" spans="1:8" ht="19" x14ac:dyDescent="0.25">
      <c r="A11101" t="s">
        <v>4748</v>
      </c>
      <c r="B11101" t="s">
        <v>5</v>
      </c>
      <c r="C11101" s="2" t="str">
        <f t="shared" si="692"/>
        <v>americanpitbullterrier</v>
      </c>
      <c r="D11101" t="str">
        <f t="shared" si="693"/>
        <v>americanpitbullterrier</v>
      </c>
      <c r="E11101" t="str">
        <f t="shared" si="694"/>
        <v>americanpitbullterrier</v>
      </c>
      <c r="F11101">
        <f>IF(ISNA(VLOOKUP(D11101, Dog_test_1!$B$2:$D$194, 3, FALSE)), 0, VLOOKUP(D11101, Dog_test_1!$B$2:$D$194, 3, FALSE))</f>
        <v>3</v>
      </c>
      <c r="G11101">
        <f>IF(ISNA(VLOOKUP(E11101, Dog_test_1!$B$2:$D$194, 3, FALSE)), 0, VLOOKUP(E11101, Dog_test_1!$B$2:$D$194, 3, FALSE))</f>
        <v>3</v>
      </c>
      <c r="H11101">
        <f t="shared" si="695"/>
        <v>3</v>
      </c>
    </row>
    <row r="11102" spans="1:8" ht="19" x14ac:dyDescent="0.25">
      <c r="A11102" t="s">
        <v>4749</v>
      </c>
      <c r="B11102" t="s">
        <v>75</v>
      </c>
      <c r="C11102" s="2" t="str">
        <f t="shared" si="692"/>
        <v>bordercollie</v>
      </c>
      <c r="D11102" t="str">
        <f t="shared" si="693"/>
        <v>bordercollie</v>
      </c>
      <c r="E11102" t="str">
        <f t="shared" si="694"/>
        <v>bordercollie</v>
      </c>
      <c r="F11102">
        <f>IF(ISNA(VLOOKUP(D11102, Dog_test_1!$B$2:$D$194, 3, FALSE)), 0, VLOOKUP(D11102, Dog_test_1!$B$2:$D$194, 3, FALSE))</f>
        <v>3</v>
      </c>
      <c r="G11102">
        <f>IF(ISNA(VLOOKUP(E11102, Dog_test_1!$B$2:$D$194, 3, FALSE)), 0, VLOOKUP(E11102, Dog_test_1!$B$2:$D$194, 3, FALSE))</f>
        <v>3</v>
      </c>
      <c r="H11102">
        <f t="shared" si="695"/>
        <v>3</v>
      </c>
    </row>
    <row r="11103" spans="1:8" ht="19" x14ac:dyDescent="0.25">
      <c r="A11103" t="s">
        <v>247</v>
      </c>
      <c r="B11103" t="s">
        <v>149</v>
      </c>
      <c r="C11103" s="2" t="str">
        <f t="shared" si="692"/>
        <v>dobermanpinsch</v>
      </c>
      <c r="D11103" t="str">
        <f t="shared" si="693"/>
        <v>dobermanpinsch</v>
      </c>
      <c r="E11103" t="str">
        <f t="shared" si="694"/>
        <v>dobermanpinsch</v>
      </c>
      <c r="F11103">
        <f>IF(ISNA(VLOOKUP(D11103, Dog_test_1!$B$2:$D$194, 3, FALSE)), 0, VLOOKUP(D11103, Dog_test_1!$B$2:$D$194, 3, FALSE))</f>
        <v>0</v>
      </c>
      <c r="G11103">
        <f>IF(ISNA(VLOOKUP(E11103, Dog_test_1!$B$2:$D$194, 3, FALSE)), 0, VLOOKUP(E11103, Dog_test_1!$B$2:$D$194, 3, FALSE))</f>
        <v>0</v>
      </c>
      <c r="H11103">
        <f t="shared" si="695"/>
        <v>0</v>
      </c>
    </row>
    <row r="11104" spans="1:8" ht="19" x14ac:dyDescent="0.25">
      <c r="A11104" t="s">
        <v>4750</v>
      </c>
      <c r="B11104" t="s">
        <v>53</v>
      </c>
      <c r="C11104" s="2" t="str">
        <f t="shared" si="692"/>
        <v>pointer</v>
      </c>
      <c r="D11104" t="str">
        <f t="shared" si="693"/>
        <v>pointer</v>
      </c>
      <c r="E11104" t="str">
        <f t="shared" si="694"/>
        <v>pointer</v>
      </c>
      <c r="F11104">
        <f>IF(ISNA(VLOOKUP(D11104, Dog_test_1!$B$2:$D$194, 3, FALSE)), 0, VLOOKUP(D11104, Dog_test_1!$B$2:$D$194, 3, FALSE))</f>
        <v>4</v>
      </c>
      <c r="G11104">
        <f>IF(ISNA(VLOOKUP(E11104, Dog_test_1!$B$2:$D$194, 3, FALSE)), 0, VLOOKUP(E11104, Dog_test_1!$B$2:$D$194, 3, FALSE))</f>
        <v>4</v>
      </c>
      <c r="H11104">
        <f t="shared" si="695"/>
        <v>4</v>
      </c>
    </row>
    <row r="11105" spans="1:8" ht="19" x14ac:dyDescent="0.25">
      <c r="A11105" t="s">
        <v>2460</v>
      </c>
      <c r="B11105" t="s">
        <v>493</v>
      </c>
      <c r="C11105" s="2" t="str">
        <f t="shared" si="692"/>
        <v>staffordshire</v>
      </c>
      <c r="D11105" t="str">
        <f t="shared" si="693"/>
        <v>staffordshire</v>
      </c>
      <c r="E11105" t="str">
        <f t="shared" si="694"/>
        <v>staffordshire</v>
      </c>
      <c r="F11105">
        <f>IF(ISNA(VLOOKUP(D11105, Dog_test_1!$B$2:$D$194, 3, FALSE)), 0, VLOOKUP(D11105, Dog_test_1!$B$2:$D$194, 3, FALSE))</f>
        <v>0</v>
      </c>
      <c r="G11105">
        <f>IF(ISNA(VLOOKUP(E11105, Dog_test_1!$B$2:$D$194, 3, FALSE)), 0, VLOOKUP(E11105, Dog_test_1!$B$2:$D$194, 3, FALSE))</f>
        <v>0</v>
      </c>
      <c r="H11105">
        <f t="shared" si="695"/>
        <v>0</v>
      </c>
    </row>
    <row r="11106" spans="1:8" ht="19" x14ac:dyDescent="0.25">
      <c r="A11106" t="s">
        <v>6</v>
      </c>
      <c r="B11106" t="s">
        <v>354</v>
      </c>
      <c r="C11106" s="2" t="str">
        <f t="shared" si="692"/>
        <v>redbonehound</v>
      </c>
      <c r="D11106" t="str">
        <f t="shared" si="693"/>
        <v>redbonehound</v>
      </c>
      <c r="E11106" t="str">
        <f t="shared" si="694"/>
        <v>redbonehound</v>
      </c>
      <c r="F11106">
        <f>IF(ISNA(VLOOKUP(D11106, Dog_test_1!$B$2:$D$194, 3, FALSE)), 0, VLOOKUP(D11106, Dog_test_1!$B$2:$D$194, 3, FALSE))</f>
        <v>0</v>
      </c>
      <c r="G11106">
        <f>IF(ISNA(VLOOKUP(E11106, Dog_test_1!$B$2:$D$194, 3, FALSE)), 0, VLOOKUP(E11106, Dog_test_1!$B$2:$D$194, 3, FALSE))</f>
        <v>0</v>
      </c>
      <c r="H11106">
        <f t="shared" si="695"/>
        <v>0</v>
      </c>
    </row>
    <row r="11107" spans="1:8" ht="19" x14ac:dyDescent="0.25">
      <c r="A11107" t="s">
        <v>6</v>
      </c>
      <c r="B11107" t="s">
        <v>141</v>
      </c>
      <c r="C11107" s="2" t="str">
        <f t="shared" si="692"/>
        <v>catahoula</v>
      </c>
      <c r="D11107" t="str">
        <f t="shared" si="693"/>
        <v>catahoula</v>
      </c>
      <c r="E11107" t="str">
        <f t="shared" si="694"/>
        <v>catahoula</v>
      </c>
      <c r="F11107">
        <f>IF(ISNA(VLOOKUP(D11107, Dog_test_1!$B$2:$D$194, 3, FALSE)), 0, VLOOKUP(D11107, Dog_test_1!$B$2:$D$194, 3, FALSE))</f>
        <v>0</v>
      </c>
      <c r="G11107">
        <f>IF(ISNA(VLOOKUP(E11107, Dog_test_1!$B$2:$D$194, 3, FALSE)), 0, VLOOKUP(E11107, Dog_test_1!$B$2:$D$194, 3, FALSE))</f>
        <v>0</v>
      </c>
      <c r="H11107">
        <f t="shared" si="695"/>
        <v>0</v>
      </c>
    </row>
    <row r="11108" spans="1:8" ht="19" x14ac:dyDescent="0.25">
      <c r="A11108" t="s">
        <v>702</v>
      </c>
      <c r="B11108" t="s">
        <v>616</v>
      </c>
      <c r="C11108" s="2" t="str">
        <f t="shared" si="692"/>
        <v>pug</v>
      </c>
      <c r="D11108" t="str">
        <f t="shared" si="693"/>
        <v>pug</v>
      </c>
      <c r="E11108" t="str">
        <f t="shared" si="694"/>
        <v>pug</v>
      </c>
      <c r="F11108">
        <f>IF(ISNA(VLOOKUP(D11108, Dog_test_1!$B$2:$D$194, 3, FALSE)), 0, VLOOKUP(D11108, Dog_test_1!$B$2:$D$194, 3, FALSE))</f>
        <v>0</v>
      </c>
      <c r="G11108">
        <f>IF(ISNA(VLOOKUP(E11108, Dog_test_1!$B$2:$D$194, 3, FALSE)), 0, VLOOKUP(E11108, Dog_test_1!$B$2:$D$194, 3, FALSE))</f>
        <v>0</v>
      </c>
      <c r="H11108">
        <f t="shared" si="695"/>
        <v>0</v>
      </c>
    </row>
    <row r="11109" spans="1:8" ht="19" x14ac:dyDescent="0.25">
      <c r="A11109" t="s">
        <v>459</v>
      </c>
      <c r="B11109" t="s">
        <v>285</v>
      </c>
      <c r="C11109" s="2" t="str">
        <f t="shared" si="692"/>
        <v>labradorretriever/chinesesharpei</v>
      </c>
      <c r="D11109" t="str">
        <f t="shared" si="693"/>
        <v>labradorretriever</v>
      </c>
      <c r="E11109" t="str">
        <f t="shared" si="694"/>
        <v>chinesesharpei</v>
      </c>
      <c r="F11109">
        <f>IF(ISNA(VLOOKUP(D11109, Dog_test_1!$B$2:$D$194, 3, FALSE)), 0, VLOOKUP(D11109, Dog_test_1!$B$2:$D$194, 3, FALSE))</f>
        <v>3</v>
      </c>
      <c r="G11109">
        <f>IF(ISNA(VLOOKUP(E11109, Dog_test_1!$B$2:$D$194, 3, FALSE)), 0, VLOOKUP(E11109, Dog_test_1!$B$2:$D$194, 3, FALSE))</f>
        <v>0</v>
      </c>
      <c r="H11109">
        <f t="shared" si="695"/>
        <v>1.5</v>
      </c>
    </row>
    <row r="11110" spans="1:8" ht="19" x14ac:dyDescent="0.25">
      <c r="A11110" t="s">
        <v>938</v>
      </c>
      <c r="B11110" t="s">
        <v>25</v>
      </c>
      <c r="C11110" s="2" t="str">
        <f t="shared" si="692"/>
        <v>germanshepherd</v>
      </c>
      <c r="D11110" t="str">
        <f t="shared" si="693"/>
        <v>germanshepherd</v>
      </c>
      <c r="E11110" t="str">
        <f t="shared" si="694"/>
        <v>germanshepherd</v>
      </c>
      <c r="F11110">
        <f>IF(ISNA(VLOOKUP(D11110, Dog_test_1!$B$2:$D$194, 3, FALSE)), 0, VLOOKUP(D11110, Dog_test_1!$B$2:$D$194, 3, FALSE))</f>
        <v>3</v>
      </c>
      <c r="G11110">
        <f>IF(ISNA(VLOOKUP(E11110, Dog_test_1!$B$2:$D$194, 3, FALSE)), 0, VLOOKUP(E11110, Dog_test_1!$B$2:$D$194, 3, FALSE))</f>
        <v>3</v>
      </c>
      <c r="H11110">
        <f t="shared" si="695"/>
        <v>3</v>
      </c>
    </row>
    <row r="11111" spans="1:8" ht="19" x14ac:dyDescent="0.25">
      <c r="A11111" t="s">
        <v>537</v>
      </c>
      <c r="B11111" t="s">
        <v>173</v>
      </c>
      <c r="C11111" s="2" t="str">
        <f t="shared" si="692"/>
        <v>chowchow</v>
      </c>
      <c r="D11111" t="str">
        <f t="shared" si="693"/>
        <v>chowchow</v>
      </c>
      <c r="E11111" t="str">
        <f t="shared" si="694"/>
        <v>chowchow</v>
      </c>
      <c r="F11111">
        <f>IF(ISNA(VLOOKUP(D11111, Dog_test_1!$B$2:$D$194, 3, FALSE)), 0, VLOOKUP(D11111, Dog_test_1!$B$2:$D$194, 3, FALSE))</f>
        <v>3</v>
      </c>
      <c r="G11111">
        <f>IF(ISNA(VLOOKUP(E11111, Dog_test_1!$B$2:$D$194, 3, FALSE)), 0, VLOOKUP(E11111, Dog_test_1!$B$2:$D$194, 3, FALSE))</f>
        <v>3</v>
      </c>
      <c r="H11111">
        <f t="shared" si="695"/>
        <v>3</v>
      </c>
    </row>
    <row r="11112" spans="1:8" ht="19" x14ac:dyDescent="0.25">
      <c r="A11112" t="s">
        <v>65</v>
      </c>
      <c r="B11112" t="s">
        <v>135</v>
      </c>
      <c r="C11112" s="2" t="str">
        <f t="shared" si="692"/>
        <v>miniaturepoodle</v>
      </c>
      <c r="D11112" t="str">
        <f t="shared" si="693"/>
        <v>miniaturepoodle</v>
      </c>
      <c r="E11112" t="str">
        <f t="shared" si="694"/>
        <v>miniaturepoodle</v>
      </c>
      <c r="F11112">
        <f>IF(ISNA(VLOOKUP(D11112, Dog_test_1!$B$2:$D$194, 3, FALSE)), 0, VLOOKUP(D11112, Dog_test_1!$B$2:$D$194, 3, FALSE))</f>
        <v>2</v>
      </c>
      <c r="G11112">
        <f>IF(ISNA(VLOOKUP(E11112, Dog_test_1!$B$2:$D$194, 3, FALSE)), 0, VLOOKUP(E11112, Dog_test_1!$B$2:$D$194, 3, FALSE))</f>
        <v>2</v>
      </c>
      <c r="H11112">
        <f t="shared" si="695"/>
        <v>2</v>
      </c>
    </row>
    <row r="11113" spans="1:8" ht="19" x14ac:dyDescent="0.25">
      <c r="A11113" t="s">
        <v>4751</v>
      </c>
      <c r="B11113" t="s">
        <v>30</v>
      </c>
      <c r="C11113" s="2" t="str">
        <f t="shared" si="692"/>
        <v>chihuahua</v>
      </c>
      <c r="D11113" t="str">
        <f t="shared" si="693"/>
        <v>chihuahua</v>
      </c>
      <c r="E11113" t="str">
        <f t="shared" si="694"/>
        <v>chihuahua</v>
      </c>
      <c r="F11113">
        <f>IF(ISNA(VLOOKUP(D11113, Dog_test_1!$B$2:$D$194, 3, FALSE)), 0, VLOOKUP(D11113, Dog_test_1!$B$2:$D$194, 3, FALSE))</f>
        <v>1</v>
      </c>
      <c r="G11113">
        <f>IF(ISNA(VLOOKUP(E11113, Dog_test_1!$B$2:$D$194, 3, FALSE)), 0, VLOOKUP(E11113, Dog_test_1!$B$2:$D$194, 3, FALSE))</f>
        <v>1</v>
      </c>
      <c r="H11113">
        <f t="shared" si="695"/>
        <v>1</v>
      </c>
    </row>
    <row r="11114" spans="1:8" ht="19" x14ac:dyDescent="0.25">
      <c r="A11114" t="s">
        <v>453</v>
      </c>
      <c r="B11114" t="s">
        <v>112</v>
      </c>
      <c r="C11114" s="2" t="str">
        <f t="shared" si="692"/>
        <v>dachshund/chihuahua</v>
      </c>
      <c r="D11114" t="str">
        <f t="shared" si="693"/>
        <v>dachshund</v>
      </c>
      <c r="E11114" t="str">
        <f t="shared" si="694"/>
        <v>chihuahua</v>
      </c>
      <c r="F11114">
        <f>IF(ISNA(VLOOKUP(D11114, Dog_test_1!$B$2:$D$194, 3, FALSE)), 0, VLOOKUP(D11114, Dog_test_1!$B$2:$D$194, 3, FALSE))</f>
        <v>2</v>
      </c>
      <c r="G11114">
        <f>IF(ISNA(VLOOKUP(E11114, Dog_test_1!$B$2:$D$194, 3, FALSE)), 0, VLOOKUP(E11114, Dog_test_1!$B$2:$D$194, 3, FALSE))</f>
        <v>1</v>
      </c>
      <c r="H11114">
        <f t="shared" si="695"/>
        <v>1.5</v>
      </c>
    </row>
    <row r="11115" spans="1:8" ht="19" x14ac:dyDescent="0.25">
      <c r="A11115" t="s">
        <v>4752</v>
      </c>
      <c r="B11115" t="s">
        <v>49</v>
      </c>
      <c r="C11115" s="2" t="str">
        <f t="shared" si="692"/>
        <v>dachshund</v>
      </c>
      <c r="D11115" t="str">
        <f t="shared" si="693"/>
        <v>dachshund</v>
      </c>
      <c r="E11115" t="str">
        <f t="shared" si="694"/>
        <v>dachshund</v>
      </c>
      <c r="F11115">
        <f>IF(ISNA(VLOOKUP(D11115, Dog_test_1!$B$2:$D$194, 3, FALSE)), 0, VLOOKUP(D11115, Dog_test_1!$B$2:$D$194, 3, FALSE))</f>
        <v>2</v>
      </c>
      <c r="G11115">
        <f>IF(ISNA(VLOOKUP(E11115, Dog_test_1!$B$2:$D$194, 3, FALSE)), 0, VLOOKUP(E11115, Dog_test_1!$B$2:$D$194, 3, FALSE))</f>
        <v>2</v>
      </c>
      <c r="H11115">
        <f t="shared" si="695"/>
        <v>2</v>
      </c>
    </row>
    <row r="11116" spans="1:8" ht="19" x14ac:dyDescent="0.25">
      <c r="A11116" t="s">
        <v>359</v>
      </c>
      <c r="B11116" t="s">
        <v>30</v>
      </c>
      <c r="C11116" s="2" t="str">
        <f t="shared" si="692"/>
        <v>chihuahua</v>
      </c>
      <c r="D11116" t="str">
        <f t="shared" si="693"/>
        <v>chihuahua</v>
      </c>
      <c r="E11116" t="str">
        <f t="shared" si="694"/>
        <v>chihuahua</v>
      </c>
      <c r="F11116">
        <f>IF(ISNA(VLOOKUP(D11116, Dog_test_1!$B$2:$D$194, 3, FALSE)), 0, VLOOKUP(D11116, Dog_test_1!$B$2:$D$194, 3, FALSE))</f>
        <v>1</v>
      </c>
      <c r="G11116">
        <f>IF(ISNA(VLOOKUP(E11116, Dog_test_1!$B$2:$D$194, 3, FALSE)), 0, VLOOKUP(E11116, Dog_test_1!$B$2:$D$194, 3, FALSE))</f>
        <v>1</v>
      </c>
      <c r="H11116">
        <f t="shared" si="695"/>
        <v>1</v>
      </c>
    </row>
    <row r="11117" spans="1:8" ht="19" x14ac:dyDescent="0.25">
      <c r="A11117" t="s">
        <v>6</v>
      </c>
      <c r="B11117" t="s">
        <v>4753</v>
      </c>
      <c r="C11117" s="2" t="str">
        <f t="shared" si="692"/>
        <v>westhighland/cairnterrier</v>
      </c>
      <c r="D11117" t="str">
        <f t="shared" si="693"/>
        <v>westhighland</v>
      </c>
      <c r="E11117" t="str">
        <f t="shared" si="694"/>
        <v>cairnterrier</v>
      </c>
      <c r="F11117">
        <f>IF(ISNA(VLOOKUP(D11117, Dog_test_1!$B$2:$D$194, 3, FALSE)), 0, VLOOKUP(D11117, Dog_test_1!$B$2:$D$194, 3, FALSE))</f>
        <v>0</v>
      </c>
      <c r="G11117">
        <f>IF(ISNA(VLOOKUP(E11117, Dog_test_1!$B$2:$D$194, 3, FALSE)), 0, VLOOKUP(E11117, Dog_test_1!$B$2:$D$194, 3, FALSE))</f>
        <v>1</v>
      </c>
      <c r="H11117">
        <f t="shared" si="695"/>
        <v>0.5</v>
      </c>
    </row>
    <row r="11118" spans="1:8" ht="19" x14ac:dyDescent="0.25">
      <c r="A11118" t="s">
        <v>872</v>
      </c>
      <c r="B11118" t="s">
        <v>5</v>
      </c>
      <c r="C11118" s="2" t="str">
        <f t="shared" si="692"/>
        <v>americanpitbullterrier</v>
      </c>
      <c r="D11118" t="str">
        <f t="shared" si="693"/>
        <v>americanpitbullterrier</v>
      </c>
      <c r="E11118" t="str">
        <f t="shared" si="694"/>
        <v>americanpitbullterrier</v>
      </c>
      <c r="F11118">
        <f>IF(ISNA(VLOOKUP(D11118, Dog_test_1!$B$2:$D$194, 3, FALSE)), 0, VLOOKUP(D11118, Dog_test_1!$B$2:$D$194, 3, FALSE))</f>
        <v>3</v>
      </c>
      <c r="G11118">
        <f>IF(ISNA(VLOOKUP(E11118, Dog_test_1!$B$2:$D$194, 3, FALSE)), 0, VLOOKUP(E11118, Dog_test_1!$B$2:$D$194, 3, FALSE))</f>
        <v>3</v>
      </c>
      <c r="H11118">
        <f t="shared" si="695"/>
        <v>3</v>
      </c>
    </row>
    <row r="11119" spans="1:8" ht="19" x14ac:dyDescent="0.25">
      <c r="A11119" t="s">
        <v>3802</v>
      </c>
      <c r="B11119" t="s">
        <v>534</v>
      </c>
      <c r="C11119" s="2" t="str">
        <f t="shared" si="692"/>
        <v>bichonfrise</v>
      </c>
      <c r="D11119" t="str">
        <f t="shared" si="693"/>
        <v>bichonfrise</v>
      </c>
      <c r="E11119" t="str">
        <f t="shared" si="694"/>
        <v>bichonfrise</v>
      </c>
      <c r="F11119">
        <f>IF(ISNA(VLOOKUP(D11119, Dog_test_1!$B$2:$D$194, 3, FALSE)), 0, VLOOKUP(D11119, Dog_test_1!$B$2:$D$194, 3, FALSE))</f>
        <v>2</v>
      </c>
      <c r="G11119">
        <f>IF(ISNA(VLOOKUP(E11119, Dog_test_1!$B$2:$D$194, 3, FALSE)), 0, VLOOKUP(E11119, Dog_test_1!$B$2:$D$194, 3, FALSE))</f>
        <v>2</v>
      </c>
      <c r="H11119">
        <f t="shared" si="695"/>
        <v>2</v>
      </c>
    </row>
    <row r="11120" spans="1:8" ht="19" x14ac:dyDescent="0.25">
      <c r="A11120" t="s">
        <v>6</v>
      </c>
      <c r="B11120" t="s">
        <v>76</v>
      </c>
      <c r="C11120" s="2" t="str">
        <f t="shared" si="692"/>
        <v>borderterrier</v>
      </c>
      <c r="D11120" t="str">
        <f t="shared" si="693"/>
        <v>borderterrier</v>
      </c>
      <c r="E11120" t="str">
        <f t="shared" si="694"/>
        <v>borderterrier</v>
      </c>
      <c r="F11120">
        <f>IF(ISNA(VLOOKUP(D11120, Dog_test_1!$B$2:$D$194, 3, FALSE)), 0, VLOOKUP(D11120, Dog_test_1!$B$2:$D$194, 3, FALSE))</f>
        <v>2</v>
      </c>
      <c r="G11120">
        <f>IF(ISNA(VLOOKUP(E11120, Dog_test_1!$B$2:$D$194, 3, FALSE)), 0, VLOOKUP(E11120, Dog_test_1!$B$2:$D$194, 3, FALSE))</f>
        <v>2</v>
      </c>
      <c r="H11120">
        <f t="shared" si="695"/>
        <v>2</v>
      </c>
    </row>
    <row r="11121" spans="1:8" ht="19" x14ac:dyDescent="0.25">
      <c r="A11121" t="s">
        <v>4754</v>
      </c>
      <c r="B11121" t="s">
        <v>75</v>
      </c>
      <c r="C11121" s="2" t="str">
        <f t="shared" si="692"/>
        <v>bordercollie</v>
      </c>
      <c r="D11121" t="str">
        <f t="shared" si="693"/>
        <v>bordercollie</v>
      </c>
      <c r="E11121" t="str">
        <f t="shared" si="694"/>
        <v>bordercollie</v>
      </c>
      <c r="F11121">
        <f>IF(ISNA(VLOOKUP(D11121, Dog_test_1!$B$2:$D$194, 3, FALSE)), 0, VLOOKUP(D11121, Dog_test_1!$B$2:$D$194, 3, FALSE))</f>
        <v>3</v>
      </c>
      <c r="G11121">
        <f>IF(ISNA(VLOOKUP(E11121, Dog_test_1!$B$2:$D$194, 3, FALSE)), 0, VLOOKUP(E11121, Dog_test_1!$B$2:$D$194, 3, FALSE))</f>
        <v>3</v>
      </c>
      <c r="H11121">
        <f t="shared" si="695"/>
        <v>3</v>
      </c>
    </row>
    <row r="11122" spans="1:8" ht="19" x14ac:dyDescent="0.25">
      <c r="A11122" t="s">
        <v>291</v>
      </c>
      <c r="B11122" t="s">
        <v>30</v>
      </c>
      <c r="C11122" s="2" t="str">
        <f t="shared" si="692"/>
        <v>chihuahua</v>
      </c>
      <c r="D11122" t="str">
        <f t="shared" si="693"/>
        <v>chihuahua</v>
      </c>
      <c r="E11122" t="str">
        <f t="shared" si="694"/>
        <v>chihuahua</v>
      </c>
      <c r="F11122">
        <f>IF(ISNA(VLOOKUP(D11122, Dog_test_1!$B$2:$D$194, 3, FALSE)), 0, VLOOKUP(D11122, Dog_test_1!$B$2:$D$194, 3, FALSE))</f>
        <v>1</v>
      </c>
      <c r="G11122">
        <f>IF(ISNA(VLOOKUP(E11122, Dog_test_1!$B$2:$D$194, 3, FALSE)), 0, VLOOKUP(E11122, Dog_test_1!$B$2:$D$194, 3, FALSE))</f>
        <v>1</v>
      </c>
      <c r="H11122">
        <f t="shared" si="695"/>
        <v>1</v>
      </c>
    </row>
    <row r="11123" spans="1:8" ht="19" x14ac:dyDescent="0.25">
      <c r="A11123" t="s">
        <v>1874</v>
      </c>
      <c r="B11123" t="s">
        <v>341</v>
      </c>
      <c r="C11123" s="2" t="str">
        <f t="shared" si="692"/>
        <v>harrier</v>
      </c>
      <c r="D11123" t="str">
        <f t="shared" si="693"/>
        <v>harrier</v>
      </c>
      <c r="E11123" t="str">
        <f t="shared" si="694"/>
        <v>harrier</v>
      </c>
      <c r="F11123">
        <f>IF(ISNA(VLOOKUP(D11123, Dog_test_1!$B$2:$D$194, 3, FALSE)), 0, VLOOKUP(D11123, Dog_test_1!$B$2:$D$194, 3, FALSE))</f>
        <v>3</v>
      </c>
      <c r="G11123">
        <f>IF(ISNA(VLOOKUP(E11123, Dog_test_1!$B$2:$D$194, 3, FALSE)), 0, VLOOKUP(E11123, Dog_test_1!$B$2:$D$194, 3, FALSE))</f>
        <v>3</v>
      </c>
      <c r="H11123">
        <f t="shared" si="695"/>
        <v>3</v>
      </c>
    </row>
    <row r="11124" spans="1:8" ht="19" x14ac:dyDescent="0.25">
      <c r="A11124" t="s">
        <v>507</v>
      </c>
      <c r="B11124" t="s">
        <v>32</v>
      </c>
      <c r="C11124" s="2" t="str">
        <f t="shared" si="692"/>
        <v>labradorretriever</v>
      </c>
      <c r="D11124" t="str">
        <f t="shared" si="693"/>
        <v>labradorretriever</v>
      </c>
      <c r="E11124" t="str">
        <f t="shared" si="694"/>
        <v>labradorretriever</v>
      </c>
      <c r="F11124">
        <f>IF(ISNA(VLOOKUP(D11124, Dog_test_1!$B$2:$D$194, 3, FALSE)), 0, VLOOKUP(D11124, Dog_test_1!$B$2:$D$194, 3, FALSE))</f>
        <v>3</v>
      </c>
      <c r="G11124">
        <f>IF(ISNA(VLOOKUP(E11124, Dog_test_1!$B$2:$D$194, 3, FALSE)), 0, VLOOKUP(E11124, Dog_test_1!$B$2:$D$194, 3, FALSE))</f>
        <v>3</v>
      </c>
      <c r="H11124">
        <f t="shared" si="695"/>
        <v>3</v>
      </c>
    </row>
    <row r="11125" spans="1:8" ht="19" x14ac:dyDescent="0.25">
      <c r="A11125" t="s">
        <v>4755</v>
      </c>
      <c r="B11125" t="s">
        <v>32</v>
      </c>
      <c r="C11125" s="2" t="str">
        <f t="shared" si="692"/>
        <v>labradorretriever</v>
      </c>
      <c r="D11125" t="str">
        <f t="shared" si="693"/>
        <v>labradorretriever</v>
      </c>
      <c r="E11125" t="str">
        <f t="shared" si="694"/>
        <v>labradorretriever</v>
      </c>
      <c r="F11125">
        <f>IF(ISNA(VLOOKUP(D11125, Dog_test_1!$B$2:$D$194, 3, FALSE)), 0, VLOOKUP(D11125, Dog_test_1!$B$2:$D$194, 3, FALSE))</f>
        <v>3</v>
      </c>
      <c r="G11125">
        <f>IF(ISNA(VLOOKUP(E11125, Dog_test_1!$B$2:$D$194, 3, FALSE)), 0, VLOOKUP(E11125, Dog_test_1!$B$2:$D$194, 3, FALSE))</f>
        <v>3</v>
      </c>
      <c r="H11125">
        <f t="shared" si="695"/>
        <v>3</v>
      </c>
    </row>
    <row r="11126" spans="1:8" ht="19" x14ac:dyDescent="0.25">
      <c r="A11126" t="s">
        <v>4756</v>
      </c>
      <c r="B11126" t="s">
        <v>32</v>
      </c>
      <c r="C11126" s="2" t="str">
        <f t="shared" si="692"/>
        <v>labradorretriever</v>
      </c>
      <c r="D11126" t="str">
        <f t="shared" si="693"/>
        <v>labradorretriever</v>
      </c>
      <c r="E11126" t="str">
        <f t="shared" si="694"/>
        <v>labradorretriever</v>
      </c>
      <c r="F11126">
        <f>IF(ISNA(VLOOKUP(D11126, Dog_test_1!$B$2:$D$194, 3, FALSE)), 0, VLOOKUP(D11126, Dog_test_1!$B$2:$D$194, 3, FALSE))</f>
        <v>3</v>
      </c>
      <c r="G11126">
        <f>IF(ISNA(VLOOKUP(E11126, Dog_test_1!$B$2:$D$194, 3, FALSE)), 0, VLOOKUP(E11126, Dog_test_1!$B$2:$D$194, 3, FALSE))</f>
        <v>3</v>
      </c>
      <c r="H11126">
        <f t="shared" si="695"/>
        <v>3</v>
      </c>
    </row>
    <row r="11127" spans="1:8" ht="19" x14ac:dyDescent="0.25">
      <c r="A11127" t="s">
        <v>1782</v>
      </c>
      <c r="B11127" t="s">
        <v>1878</v>
      </c>
      <c r="C11127" s="2" t="str">
        <f t="shared" si="692"/>
        <v>picardysheepdog</v>
      </c>
      <c r="D11127" t="str">
        <f t="shared" si="693"/>
        <v>picardysheepdog</v>
      </c>
      <c r="E11127" t="str">
        <f t="shared" si="694"/>
        <v>picardysheepdog</v>
      </c>
      <c r="F11127">
        <f>IF(ISNA(VLOOKUP(D11127, Dog_test_1!$B$2:$D$194, 3, FALSE)), 0, VLOOKUP(D11127, Dog_test_1!$B$2:$D$194, 3, FALSE))</f>
        <v>0</v>
      </c>
      <c r="G11127">
        <f>IF(ISNA(VLOOKUP(E11127, Dog_test_1!$B$2:$D$194, 3, FALSE)), 0, VLOOKUP(E11127, Dog_test_1!$B$2:$D$194, 3, FALSE))</f>
        <v>0</v>
      </c>
      <c r="H11127">
        <f t="shared" si="695"/>
        <v>0</v>
      </c>
    </row>
    <row r="11128" spans="1:8" ht="19" x14ac:dyDescent="0.25">
      <c r="A11128" t="s">
        <v>466</v>
      </c>
      <c r="B11128" t="s">
        <v>128</v>
      </c>
      <c r="C11128" s="2" t="str">
        <f t="shared" si="692"/>
        <v>australiancattledog</v>
      </c>
      <c r="D11128" t="str">
        <f t="shared" si="693"/>
        <v>australiancattledog</v>
      </c>
      <c r="E11128" t="str">
        <f t="shared" si="694"/>
        <v>australiancattledog</v>
      </c>
      <c r="F11128">
        <f>IF(ISNA(VLOOKUP(D11128, Dog_test_1!$B$2:$D$194, 3, FALSE)), 0, VLOOKUP(D11128, Dog_test_1!$B$2:$D$194, 3, FALSE))</f>
        <v>0</v>
      </c>
      <c r="G11128">
        <f>IF(ISNA(VLOOKUP(E11128, Dog_test_1!$B$2:$D$194, 3, FALSE)), 0, VLOOKUP(E11128, Dog_test_1!$B$2:$D$194, 3, FALSE))</f>
        <v>0</v>
      </c>
      <c r="H11128">
        <f t="shared" si="695"/>
        <v>0</v>
      </c>
    </row>
    <row r="11129" spans="1:8" ht="19" x14ac:dyDescent="0.25">
      <c r="A11129" t="s">
        <v>303</v>
      </c>
      <c r="B11129" t="s">
        <v>596</v>
      </c>
      <c r="C11129" s="2" t="str">
        <f t="shared" si="692"/>
        <v>bullterrier</v>
      </c>
      <c r="D11129" t="str">
        <f t="shared" si="693"/>
        <v>bullterrier</v>
      </c>
      <c r="E11129" t="str">
        <f t="shared" si="694"/>
        <v>bullterrier</v>
      </c>
      <c r="F11129">
        <f>IF(ISNA(VLOOKUP(D11129, Dog_test_1!$B$2:$D$194, 3, FALSE)), 0, VLOOKUP(D11129, Dog_test_1!$B$2:$D$194, 3, FALSE))</f>
        <v>3</v>
      </c>
      <c r="G11129">
        <f>IF(ISNA(VLOOKUP(E11129, Dog_test_1!$B$2:$D$194, 3, FALSE)), 0, VLOOKUP(E11129, Dog_test_1!$B$2:$D$194, 3, FALSE))</f>
        <v>3</v>
      </c>
      <c r="H11129">
        <f t="shared" si="695"/>
        <v>3</v>
      </c>
    </row>
    <row r="11130" spans="1:8" ht="19" x14ac:dyDescent="0.25">
      <c r="A11130" t="s">
        <v>4757</v>
      </c>
      <c r="B11130" t="s">
        <v>128</v>
      </c>
      <c r="C11130" s="2" t="str">
        <f t="shared" si="692"/>
        <v>australiancattledog</v>
      </c>
      <c r="D11130" t="str">
        <f t="shared" si="693"/>
        <v>australiancattledog</v>
      </c>
      <c r="E11130" t="str">
        <f t="shared" si="694"/>
        <v>australiancattledog</v>
      </c>
      <c r="F11130">
        <f>IF(ISNA(VLOOKUP(D11130, Dog_test_1!$B$2:$D$194, 3, FALSE)), 0, VLOOKUP(D11130, Dog_test_1!$B$2:$D$194, 3, FALSE))</f>
        <v>0</v>
      </c>
      <c r="G11130">
        <f>IF(ISNA(VLOOKUP(E11130, Dog_test_1!$B$2:$D$194, 3, FALSE)), 0, VLOOKUP(E11130, Dog_test_1!$B$2:$D$194, 3, FALSE))</f>
        <v>0</v>
      </c>
      <c r="H11130">
        <f t="shared" si="695"/>
        <v>0</v>
      </c>
    </row>
    <row r="11131" spans="1:8" ht="19" x14ac:dyDescent="0.25">
      <c r="A11131" t="s">
        <v>54</v>
      </c>
      <c r="B11131" t="s">
        <v>15</v>
      </c>
      <c r="C11131" s="2" t="str">
        <f t="shared" si="692"/>
        <v>yorkshireterrier</v>
      </c>
      <c r="D11131" t="str">
        <f t="shared" si="693"/>
        <v>yorkshireterrier</v>
      </c>
      <c r="E11131" t="str">
        <f t="shared" si="694"/>
        <v>yorkshireterrier</v>
      </c>
      <c r="F11131">
        <f>IF(ISNA(VLOOKUP(D11131, Dog_test_1!$B$2:$D$194, 3, FALSE)), 0, VLOOKUP(D11131, Dog_test_1!$B$2:$D$194, 3, FALSE))</f>
        <v>1</v>
      </c>
      <c r="G11131">
        <f>IF(ISNA(VLOOKUP(E11131, Dog_test_1!$B$2:$D$194, 3, FALSE)), 0, VLOOKUP(E11131, Dog_test_1!$B$2:$D$194, 3, FALSE))</f>
        <v>1</v>
      </c>
      <c r="H11131">
        <f t="shared" si="695"/>
        <v>1</v>
      </c>
    </row>
    <row r="11132" spans="1:8" ht="19" x14ac:dyDescent="0.25">
      <c r="A11132" t="s">
        <v>6</v>
      </c>
      <c r="B11132" t="s">
        <v>30</v>
      </c>
      <c r="C11132" s="2" t="str">
        <f t="shared" si="692"/>
        <v>chihuahua</v>
      </c>
      <c r="D11132" t="str">
        <f t="shared" si="693"/>
        <v>chihuahua</v>
      </c>
      <c r="E11132" t="str">
        <f t="shared" si="694"/>
        <v>chihuahua</v>
      </c>
      <c r="F11132">
        <f>IF(ISNA(VLOOKUP(D11132, Dog_test_1!$B$2:$D$194, 3, FALSE)), 0, VLOOKUP(D11132, Dog_test_1!$B$2:$D$194, 3, FALSE))</f>
        <v>1</v>
      </c>
      <c r="G11132">
        <f>IF(ISNA(VLOOKUP(E11132, Dog_test_1!$B$2:$D$194, 3, FALSE)), 0, VLOOKUP(E11132, Dog_test_1!$B$2:$D$194, 3, FALSE))</f>
        <v>1</v>
      </c>
      <c r="H11132">
        <f t="shared" si="695"/>
        <v>1</v>
      </c>
    </row>
    <row r="11133" spans="1:8" ht="19" x14ac:dyDescent="0.25">
      <c r="A11133" t="s">
        <v>2341</v>
      </c>
      <c r="B11133" t="s">
        <v>32</v>
      </c>
      <c r="C11133" s="2" t="str">
        <f t="shared" si="692"/>
        <v>labradorretriever</v>
      </c>
      <c r="D11133" t="str">
        <f t="shared" si="693"/>
        <v>labradorretriever</v>
      </c>
      <c r="E11133" t="str">
        <f t="shared" si="694"/>
        <v>labradorretriever</v>
      </c>
      <c r="F11133">
        <f>IF(ISNA(VLOOKUP(D11133, Dog_test_1!$B$2:$D$194, 3, FALSE)), 0, VLOOKUP(D11133, Dog_test_1!$B$2:$D$194, 3, FALSE))</f>
        <v>3</v>
      </c>
      <c r="G11133">
        <f>IF(ISNA(VLOOKUP(E11133, Dog_test_1!$B$2:$D$194, 3, FALSE)), 0, VLOOKUP(E11133, Dog_test_1!$B$2:$D$194, 3, FALSE))</f>
        <v>3</v>
      </c>
      <c r="H11133">
        <f t="shared" si="695"/>
        <v>3</v>
      </c>
    </row>
    <row r="11134" spans="1:8" ht="19" x14ac:dyDescent="0.25">
      <c r="A11134" t="s">
        <v>1200</v>
      </c>
      <c r="B11134" t="s">
        <v>248</v>
      </c>
      <c r="C11134" s="2" t="str">
        <f t="shared" si="692"/>
        <v>americanbulldog</v>
      </c>
      <c r="D11134" t="str">
        <f t="shared" si="693"/>
        <v>americanbulldog</v>
      </c>
      <c r="E11134" t="str">
        <f t="shared" si="694"/>
        <v>americanbulldog</v>
      </c>
      <c r="F11134">
        <f>IF(ISNA(VLOOKUP(D11134, Dog_test_1!$B$2:$D$194, 3, FALSE)), 0, VLOOKUP(D11134, Dog_test_1!$B$2:$D$194, 3, FALSE))</f>
        <v>3</v>
      </c>
      <c r="G11134">
        <f>IF(ISNA(VLOOKUP(E11134, Dog_test_1!$B$2:$D$194, 3, FALSE)), 0, VLOOKUP(E11134, Dog_test_1!$B$2:$D$194, 3, FALSE))</f>
        <v>3</v>
      </c>
      <c r="H11134">
        <f t="shared" si="695"/>
        <v>3</v>
      </c>
    </row>
    <row r="11135" spans="1:8" ht="19" x14ac:dyDescent="0.25">
      <c r="A11135" t="s">
        <v>3047</v>
      </c>
      <c r="B11135" t="s">
        <v>32</v>
      </c>
      <c r="C11135" s="2" t="str">
        <f t="shared" si="692"/>
        <v>labradorretriever</v>
      </c>
      <c r="D11135" t="str">
        <f t="shared" si="693"/>
        <v>labradorretriever</v>
      </c>
      <c r="E11135" t="str">
        <f t="shared" si="694"/>
        <v>labradorretriever</v>
      </c>
      <c r="F11135">
        <f>IF(ISNA(VLOOKUP(D11135, Dog_test_1!$B$2:$D$194, 3, FALSE)), 0, VLOOKUP(D11135, Dog_test_1!$B$2:$D$194, 3, FALSE))</f>
        <v>3</v>
      </c>
      <c r="G11135">
        <f>IF(ISNA(VLOOKUP(E11135, Dog_test_1!$B$2:$D$194, 3, FALSE)), 0, VLOOKUP(E11135, Dog_test_1!$B$2:$D$194, 3, FALSE))</f>
        <v>3</v>
      </c>
      <c r="H11135">
        <f t="shared" si="695"/>
        <v>3</v>
      </c>
    </row>
    <row r="11136" spans="1:8" ht="19" x14ac:dyDescent="0.25">
      <c r="A11136" t="s">
        <v>130</v>
      </c>
      <c r="B11136" t="s">
        <v>155</v>
      </c>
      <c r="C11136" s="2" t="str">
        <f t="shared" si="692"/>
        <v>australianshepherd</v>
      </c>
      <c r="D11136" t="str">
        <f t="shared" si="693"/>
        <v>australianshepherd</v>
      </c>
      <c r="E11136" t="str">
        <f t="shared" si="694"/>
        <v>australianshepherd</v>
      </c>
      <c r="F11136">
        <f>IF(ISNA(VLOOKUP(D11136, Dog_test_1!$B$2:$D$194, 3, FALSE)), 0, VLOOKUP(D11136, Dog_test_1!$B$2:$D$194, 3, FALSE))</f>
        <v>3</v>
      </c>
      <c r="G11136">
        <f>IF(ISNA(VLOOKUP(E11136, Dog_test_1!$B$2:$D$194, 3, FALSE)), 0, VLOOKUP(E11136, Dog_test_1!$B$2:$D$194, 3, FALSE))</f>
        <v>3</v>
      </c>
      <c r="H11136">
        <f t="shared" si="695"/>
        <v>3</v>
      </c>
    </row>
    <row r="11137" spans="1:8" ht="19" x14ac:dyDescent="0.25">
      <c r="A11137" t="s">
        <v>6</v>
      </c>
      <c r="B11137" t="s">
        <v>1573</v>
      </c>
      <c r="C11137" s="2" t="str">
        <f t="shared" si="692"/>
        <v>standardpoodle</v>
      </c>
      <c r="D11137" t="str">
        <f t="shared" si="693"/>
        <v>standardpoodle</v>
      </c>
      <c r="E11137" t="str">
        <f t="shared" si="694"/>
        <v>standardpoodle</v>
      </c>
      <c r="F11137">
        <f>IF(ISNA(VLOOKUP(D11137, Dog_test_1!$B$2:$D$194, 3, FALSE)), 0, VLOOKUP(D11137, Dog_test_1!$B$2:$D$194, 3, FALSE))</f>
        <v>0</v>
      </c>
      <c r="G11137">
        <f>IF(ISNA(VLOOKUP(E11137, Dog_test_1!$B$2:$D$194, 3, FALSE)), 0, VLOOKUP(E11137, Dog_test_1!$B$2:$D$194, 3, FALSE))</f>
        <v>0</v>
      </c>
      <c r="H11137">
        <f t="shared" si="695"/>
        <v>0</v>
      </c>
    </row>
    <row r="11138" spans="1:8" ht="19" x14ac:dyDescent="0.25">
      <c r="A11138" t="s">
        <v>4758</v>
      </c>
      <c r="B11138" t="s">
        <v>32</v>
      </c>
      <c r="C11138" s="2" t="str">
        <f t="shared" ref="C11138:C11201" si="696">SUBSTITUTE(LOWER(B11138), " ", "")</f>
        <v>labradorretriever</v>
      </c>
      <c r="D11138" t="str">
        <f t="shared" si="693"/>
        <v>labradorretriever</v>
      </c>
      <c r="E11138" t="str">
        <f t="shared" si="694"/>
        <v>labradorretriever</v>
      </c>
      <c r="F11138">
        <f>IF(ISNA(VLOOKUP(D11138, Dog_test_1!$B$2:$D$194, 3, FALSE)), 0, VLOOKUP(D11138, Dog_test_1!$B$2:$D$194, 3, FALSE))</f>
        <v>3</v>
      </c>
      <c r="G11138">
        <f>IF(ISNA(VLOOKUP(E11138, Dog_test_1!$B$2:$D$194, 3, FALSE)), 0, VLOOKUP(E11138, Dog_test_1!$B$2:$D$194, 3, FALSE))</f>
        <v>3</v>
      </c>
      <c r="H11138">
        <f t="shared" si="695"/>
        <v>3</v>
      </c>
    </row>
    <row r="11139" spans="1:8" ht="19" x14ac:dyDescent="0.25">
      <c r="A11139" t="s">
        <v>6</v>
      </c>
      <c r="B11139" t="s">
        <v>5</v>
      </c>
      <c r="C11139" s="2" t="str">
        <f t="shared" si="696"/>
        <v>americanpitbullterrier</v>
      </c>
      <c r="D11139" t="str">
        <f t="shared" ref="D11139:D11202" si="697">IF(ISNUMBER(SEARCH("/", C11139)), LEFT(C11139, SEARCH("/", C11139, 1)-1), C11139)</f>
        <v>americanpitbullterrier</v>
      </c>
      <c r="E11139" t="str">
        <f t="shared" ref="E11139:E11202" si="698">IF(ISNUMBER(SEARCH("/", C11139)), RIGHT(C11139, LEN(C11139)-SEARCH("/", C11139, 1)), C11139)</f>
        <v>americanpitbullterrier</v>
      </c>
      <c r="F11139">
        <f>IF(ISNA(VLOOKUP(D11139, Dog_test_1!$B$2:$D$194, 3, FALSE)), 0, VLOOKUP(D11139, Dog_test_1!$B$2:$D$194, 3, FALSE))</f>
        <v>3</v>
      </c>
      <c r="G11139">
        <f>IF(ISNA(VLOOKUP(E11139, Dog_test_1!$B$2:$D$194, 3, FALSE)), 0, VLOOKUP(E11139, Dog_test_1!$B$2:$D$194, 3, FALSE))</f>
        <v>3</v>
      </c>
      <c r="H11139">
        <f t="shared" ref="H11139:H11202" si="699">(F11139+G11139)/2</f>
        <v>3</v>
      </c>
    </row>
    <row r="11140" spans="1:8" ht="19" x14ac:dyDescent="0.25">
      <c r="A11140" t="s">
        <v>1886</v>
      </c>
      <c r="B11140" t="s">
        <v>25</v>
      </c>
      <c r="C11140" s="2" t="str">
        <f t="shared" si="696"/>
        <v>germanshepherd</v>
      </c>
      <c r="D11140" t="str">
        <f t="shared" si="697"/>
        <v>germanshepherd</v>
      </c>
      <c r="E11140" t="str">
        <f t="shared" si="698"/>
        <v>germanshepherd</v>
      </c>
      <c r="F11140">
        <f>IF(ISNA(VLOOKUP(D11140, Dog_test_1!$B$2:$D$194, 3, FALSE)), 0, VLOOKUP(D11140, Dog_test_1!$B$2:$D$194, 3, FALSE))</f>
        <v>3</v>
      </c>
      <c r="G11140">
        <f>IF(ISNA(VLOOKUP(E11140, Dog_test_1!$B$2:$D$194, 3, FALSE)), 0, VLOOKUP(E11140, Dog_test_1!$B$2:$D$194, 3, FALSE))</f>
        <v>3</v>
      </c>
      <c r="H11140">
        <f t="shared" si="699"/>
        <v>3</v>
      </c>
    </row>
    <row r="11141" spans="1:8" ht="19" x14ac:dyDescent="0.25">
      <c r="A11141" t="s">
        <v>6</v>
      </c>
      <c r="B11141" t="s">
        <v>202</v>
      </c>
      <c r="C11141" s="2" t="str">
        <f t="shared" si="696"/>
        <v>shihtzu</v>
      </c>
      <c r="D11141" t="str">
        <f t="shared" si="697"/>
        <v>shihtzu</v>
      </c>
      <c r="E11141" t="str">
        <f t="shared" si="698"/>
        <v>shihtzu</v>
      </c>
      <c r="F11141">
        <f>IF(ISNA(VLOOKUP(D11141, Dog_test_1!$B$2:$D$194, 3, FALSE)), 0, VLOOKUP(D11141, Dog_test_1!$B$2:$D$194, 3, FALSE))</f>
        <v>1</v>
      </c>
      <c r="G11141">
        <f>IF(ISNA(VLOOKUP(E11141, Dog_test_1!$B$2:$D$194, 3, FALSE)), 0, VLOOKUP(E11141, Dog_test_1!$B$2:$D$194, 3, FALSE))</f>
        <v>1</v>
      </c>
      <c r="H11141">
        <f t="shared" si="699"/>
        <v>1</v>
      </c>
    </row>
    <row r="11142" spans="1:8" ht="19" x14ac:dyDescent="0.25">
      <c r="A11142" t="s">
        <v>993</v>
      </c>
      <c r="B11142" t="s">
        <v>1113</v>
      </c>
      <c r="C11142" s="2" t="str">
        <f t="shared" si="696"/>
        <v>catahoula/australiancattledog</v>
      </c>
      <c r="D11142" t="str">
        <f t="shared" si="697"/>
        <v>catahoula</v>
      </c>
      <c r="E11142" t="str">
        <f t="shared" si="698"/>
        <v>australiancattledog</v>
      </c>
      <c r="F11142">
        <f>IF(ISNA(VLOOKUP(D11142, Dog_test_1!$B$2:$D$194, 3, FALSE)), 0, VLOOKUP(D11142, Dog_test_1!$B$2:$D$194, 3, FALSE))</f>
        <v>0</v>
      </c>
      <c r="G11142">
        <f>IF(ISNA(VLOOKUP(E11142, Dog_test_1!$B$2:$D$194, 3, FALSE)), 0, VLOOKUP(E11142, Dog_test_1!$B$2:$D$194, 3, FALSE))</f>
        <v>0</v>
      </c>
      <c r="H11142">
        <f t="shared" si="699"/>
        <v>0</v>
      </c>
    </row>
    <row r="11143" spans="1:8" ht="19" x14ac:dyDescent="0.25">
      <c r="A11143" t="s">
        <v>884</v>
      </c>
      <c r="B11143" t="s">
        <v>2292</v>
      </c>
      <c r="C11143" s="2" t="str">
        <f t="shared" si="696"/>
        <v>bordercollie/greatpyrenees</v>
      </c>
      <c r="D11143" t="str">
        <f t="shared" si="697"/>
        <v>bordercollie</v>
      </c>
      <c r="E11143" t="str">
        <f t="shared" si="698"/>
        <v>greatpyrenees</v>
      </c>
      <c r="F11143">
        <f>IF(ISNA(VLOOKUP(D11143, Dog_test_1!$B$2:$D$194, 3, FALSE)), 0, VLOOKUP(D11143, Dog_test_1!$B$2:$D$194, 3, FALSE))</f>
        <v>3</v>
      </c>
      <c r="G11143">
        <f>IF(ISNA(VLOOKUP(E11143, Dog_test_1!$B$2:$D$194, 3, FALSE)), 0, VLOOKUP(E11143, Dog_test_1!$B$2:$D$194, 3, FALSE))</f>
        <v>4</v>
      </c>
      <c r="H11143">
        <f t="shared" si="699"/>
        <v>3.5</v>
      </c>
    </row>
    <row r="11144" spans="1:8" ht="19" x14ac:dyDescent="0.25">
      <c r="A11144" t="s">
        <v>712</v>
      </c>
      <c r="B11144" t="s">
        <v>49</v>
      </c>
      <c r="C11144" s="2" t="str">
        <f t="shared" si="696"/>
        <v>dachshund</v>
      </c>
      <c r="D11144" t="str">
        <f t="shared" si="697"/>
        <v>dachshund</v>
      </c>
      <c r="E11144" t="str">
        <f t="shared" si="698"/>
        <v>dachshund</v>
      </c>
      <c r="F11144">
        <f>IF(ISNA(VLOOKUP(D11144, Dog_test_1!$B$2:$D$194, 3, FALSE)), 0, VLOOKUP(D11144, Dog_test_1!$B$2:$D$194, 3, FALSE))</f>
        <v>2</v>
      </c>
      <c r="G11144">
        <f>IF(ISNA(VLOOKUP(E11144, Dog_test_1!$B$2:$D$194, 3, FALSE)), 0, VLOOKUP(E11144, Dog_test_1!$B$2:$D$194, 3, FALSE))</f>
        <v>2</v>
      </c>
      <c r="H11144">
        <f t="shared" si="699"/>
        <v>2</v>
      </c>
    </row>
    <row r="11145" spans="1:8" ht="19" x14ac:dyDescent="0.25">
      <c r="A11145" t="s">
        <v>1476</v>
      </c>
      <c r="B11145" t="s">
        <v>30</v>
      </c>
      <c r="C11145" s="2" t="str">
        <f t="shared" si="696"/>
        <v>chihuahua</v>
      </c>
      <c r="D11145" t="str">
        <f t="shared" si="697"/>
        <v>chihuahua</v>
      </c>
      <c r="E11145" t="str">
        <f t="shared" si="698"/>
        <v>chihuahua</v>
      </c>
      <c r="F11145">
        <f>IF(ISNA(VLOOKUP(D11145, Dog_test_1!$B$2:$D$194, 3, FALSE)), 0, VLOOKUP(D11145, Dog_test_1!$B$2:$D$194, 3, FALSE))</f>
        <v>1</v>
      </c>
      <c r="G11145">
        <f>IF(ISNA(VLOOKUP(E11145, Dog_test_1!$B$2:$D$194, 3, FALSE)), 0, VLOOKUP(E11145, Dog_test_1!$B$2:$D$194, 3, FALSE))</f>
        <v>1</v>
      </c>
      <c r="H11145">
        <f t="shared" si="699"/>
        <v>1</v>
      </c>
    </row>
    <row r="11146" spans="1:8" ht="19" x14ac:dyDescent="0.25">
      <c r="A11146" t="s">
        <v>4759</v>
      </c>
      <c r="B11146" t="s">
        <v>30</v>
      </c>
      <c r="C11146" s="2" t="str">
        <f t="shared" si="696"/>
        <v>chihuahua</v>
      </c>
      <c r="D11146" t="str">
        <f t="shared" si="697"/>
        <v>chihuahua</v>
      </c>
      <c r="E11146" t="str">
        <f t="shared" si="698"/>
        <v>chihuahua</v>
      </c>
      <c r="F11146">
        <f>IF(ISNA(VLOOKUP(D11146, Dog_test_1!$B$2:$D$194, 3, FALSE)), 0, VLOOKUP(D11146, Dog_test_1!$B$2:$D$194, 3, FALSE))</f>
        <v>1</v>
      </c>
      <c r="G11146">
        <f>IF(ISNA(VLOOKUP(E11146, Dog_test_1!$B$2:$D$194, 3, FALSE)), 0, VLOOKUP(E11146, Dog_test_1!$B$2:$D$194, 3, FALSE))</f>
        <v>1</v>
      </c>
      <c r="H11146">
        <f t="shared" si="699"/>
        <v>1</v>
      </c>
    </row>
    <row r="11147" spans="1:8" ht="19" x14ac:dyDescent="0.25">
      <c r="A11147" t="s">
        <v>6</v>
      </c>
      <c r="B11147" t="s">
        <v>263</v>
      </c>
      <c r="C11147" s="2" t="str">
        <f t="shared" si="696"/>
        <v>englishbulldog</v>
      </c>
      <c r="D11147" t="str">
        <f t="shared" si="697"/>
        <v>englishbulldog</v>
      </c>
      <c r="E11147" t="str">
        <f t="shared" si="698"/>
        <v>englishbulldog</v>
      </c>
      <c r="F11147">
        <f>IF(ISNA(VLOOKUP(D11147, Dog_test_1!$B$2:$D$194, 3, FALSE)), 0, VLOOKUP(D11147, Dog_test_1!$B$2:$D$194, 3, FALSE))</f>
        <v>0</v>
      </c>
      <c r="G11147">
        <f>IF(ISNA(VLOOKUP(E11147, Dog_test_1!$B$2:$D$194, 3, FALSE)), 0, VLOOKUP(E11147, Dog_test_1!$B$2:$D$194, 3, FALSE))</f>
        <v>0</v>
      </c>
      <c r="H11147">
        <f t="shared" si="699"/>
        <v>0</v>
      </c>
    </row>
    <row r="11148" spans="1:8" ht="19" x14ac:dyDescent="0.25">
      <c r="A11148" t="s">
        <v>6</v>
      </c>
      <c r="B11148" t="s">
        <v>5</v>
      </c>
      <c r="C11148" s="2" t="str">
        <f t="shared" si="696"/>
        <v>americanpitbullterrier</v>
      </c>
      <c r="D11148" t="str">
        <f t="shared" si="697"/>
        <v>americanpitbullterrier</v>
      </c>
      <c r="E11148" t="str">
        <f t="shared" si="698"/>
        <v>americanpitbullterrier</v>
      </c>
      <c r="F11148">
        <f>IF(ISNA(VLOOKUP(D11148, Dog_test_1!$B$2:$D$194, 3, FALSE)), 0, VLOOKUP(D11148, Dog_test_1!$B$2:$D$194, 3, FALSE))</f>
        <v>3</v>
      </c>
      <c r="G11148">
        <f>IF(ISNA(VLOOKUP(E11148, Dog_test_1!$B$2:$D$194, 3, FALSE)), 0, VLOOKUP(E11148, Dog_test_1!$B$2:$D$194, 3, FALSE))</f>
        <v>3</v>
      </c>
      <c r="H11148">
        <f t="shared" si="699"/>
        <v>3</v>
      </c>
    </row>
    <row r="11149" spans="1:8" ht="19" x14ac:dyDescent="0.25">
      <c r="A11149" t="s">
        <v>3534</v>
      </c>
      <c r="B11149" t="s">
        <v>53</v>
      </c>
      <c r="C11149" s="2" t="str">
        <f t="shared" si="696"/>
        <v>pointer</v>
      </c>
      <c r="D11149" t="str">
        <f t="shared" si="697"/>
        <v>pointer</v>
      </c>
      <c r="E11149" t="str">
        <f t="shared" si="698"/>
        <v>pointer</v>
      </c>
      <c r="F11149">
        <f>IF(ISNA(VLOOKUP(D11149, Dog_test_1!$B$2:$D$194, 3, FALSE)), 0, VLOOKUP(D11149, Dog_test_1!$B$2:$D$194, 3, FALSE))</f>
        <v>4</v>
      </c>
      <c r="G11149">
        <f>IF(ISNA(VLOOKUP(E11149, Dog_test_1!$B$2:$D$194, 3, FALSE)), 0, VLOOKUP(E11149, Dog_test_1!$B$2:$D$194, 3, FALSE))</f>
        <v>4</v>
      </c>
      <c r="H11149">
        <f t="shared" si="699"/>
        <v>4</v>
      </c>
    </row>
    <row r="11150" spans="1:8" ht="19" x14ac:dyDescent="0.25">
      <c r="A11150" t="s">
        <v>6</v>
      </c>
      <c r="B11150" t="s">
        <v>32</v>
      </c>
      <c r="C11150" s="2" t="str">
        <f t="shared" si="696"/>
        <v>labradorretriever</v>
      </c>
      <c r="D11150" t="str">
        <f t="shared" si="697"/>
        <v>labradorretriever</v>
      </c>
      <c r="E11150" t="str">
        <f t="shared" si="698"/>
        <v>labradorretriever</v>
      </c>
      <c r="F11150">
        <f>IF(ISNA(VLOOKUP(D11150, Dog_test_1!$B$2:$D$194, 3, FALSE)), 0, VLOOKUP(D11150, Dog_test_1!$B$2:$D$194, 3, FALSE))</f>
        <v>3</v>
      </c>
      <c r="G11150">
        <f>IF(ISNA(VLOOKUP(E11150, Dog_test_1!$B$2:$D$194, 3, FALSE)), 0, VLOOKUP(E11150, Dog_test_1!$B$2:$D$194, 3, FALSE))</f>
        <v>3</v>
      </c>
      <c r="H11150">
        <f t="shared" si="699"/>
        <v>3</v>
      </c>
    </row>
    <row r="11151" spans="1:8" ht="19" x14ac:dyDescent="0.25">
      <c r="A11151" t="s">
        <v>2900</v>
      </c>
      <c r="B11151" t="s">
        <v>149</v>
      </c>
      <c r="C11151" s="2" t="str">
        <f t="shared" si="696"/>
        <v>dobermanpinsch</v>
      </c>
      <c r="D11151" t="str">
        <f t="shared" si="697"/>
        <v>dobermanpinsch</v>
      </c>
      <c r="E11151" t="str">
        <f t="shared" si="698"/>
        <v>dobermanpinsch</v>
      </c>
      <c r="F11151">
        <f>IF(ISNA(VLOOKUP(D11151, Dog_test_1!$B$2:$D$194, 3, FALSE)), 0, VLOOKUP(D11151, Dog_test_1!$B$2:$D$194, 3, FALSE))</f>
        <v>0</v>
      </c>
      <c r="G11151">
        <f>IF(ISNA(VLOOKUP(E11151, Dog_test_1!$B$2:$D$194, 3, FALSE)), 0, VLOOKUP(E11151, Dog_test_1!$B$2:$D$194, 3, FALSE))</f>
        <v>0</v>
      </c>
      <c r="H11151">
        <f t="shared" si="699"/>
        <v>0</v>
      </c>
    </row>
    <row r="11152" spans="1:8" ht="19" x14ac:dyDescent="0.25">
      <c r="A11152" t="s">
        <v>1843</v>
      </c>
      <c r="B11152" t="s">
        <v>126</v>
      </c>
      <c r="C11152" s="2" t="str">
        <f t="shared" si="696"/>
        <v>siberianhusky</v>
      </c>
      <c r="D11152" t="str">
        <f t="shared" si="697"/>
        <v>siberianhusky</v>
      </c>
      <c r="E11152" t="str">
        <f t="shared" si="698"/>
        <v>siberianhusky</v>
      </c>
      <c r="F11152">
        <f>IF(ISNA(VLOOKUP(D11152, Dog_test_1!$B$2:$D$194, 3, FALSE)), 0, VLOOKUP(D11152, Dog_test_1!$B$2:$D$194, 3, FALSE))</f>
        <v>0</v>
      </c>
      <c r="G11152">
        <f>IF(ISNA(VLOOKUP(E11152, Dog_test_1!$B$2:$D$194, 3, FALSE)), 0, VLOOKUP(E11152, Dog_test_1!$B$2:$D$194, 3, FALSE))</f>
        <v>0</v>
      </c>
      <c r="H11152">
        <f t="shared" si="699"/>
        <v>0</v>
      </c>
    </row>
    <row r="11153" spans="1:8" ht="19" x14ac:dyDescent="0.25">
      <c r="A11153" t="s">
        <v>303</v>
      </c>
      <c r="B11153" t="s">
        <v>30</v>
      </c>
      <c r="C11153" s="2" t="str">
        <f t="shared" si="696"/>
        <v>chihuahua</v>
      </c>
      <c r="D11153" t="str">
        <f t="shared" si="697"/>
        <v>chihuahua</v>
      </c>
      <c r="E11153" t="str">
        <f t="shared" si="698"/>
        <v>chihuahua</v>
      </c>
      <c r="F11153">
        <f>IF(ISNA(VLOOKUP(D11153, Dog_test_1!$B$2:$D$194, 3, FALSE)), 0, VLOOKUP(D11153, Dog_test_1!$B$2:$D$194, 3, FALSE))</f>
        <v>1</v>
      </c>
      <c r="G11153">
        <f>IF(ISNA(VLOOKUP(E11153, Dog_test_1!$B$2:$D$194, 3, FALSE)), 0, VLOOKUP(E11153, Dog_test_1!$B$2:$D$194, 3, FALSE))</f>
        <v>1</v>
      </c>
      <c r="H11153">
        <f t="shared" si="699"/>
        <v>1</v>
      </c>
    </row>
    <row r="11154" spans="1:8" ht="19" x14ac:dyDescent="0.25">
      <c r="A11154" t="s">
        <v>84</v>
      </c>
      <c r="B11154" t="s">
        <v>567</v>
      </c>
      <c r="C11154" s="2" t="str">
        <f t="shared" si="696"/>
        <v>pomeranian</v>
      </c>
      <c r="D11154" t="str">
        <f t="shared" si="697"/>
        <v>pomeranian</v>
      </c>
      <c r="E11154" t="str">
        <f t="shared" si="698"/>
        <v>pomeranian</v>
      </c>
      <c r="F11154">
        <f>IF(ISNA(VLOOKUP(D11154, Dog_test_1!$B$2:$D$194, 3, FALSE)), 0, VLOOKUP(D11154, Dog_test_1!$B$2:$D$194, 3, FALSE))</f>
        <v>1</v>
      </c>
      <c r="G11154">
        <f>IF(ISNA(VLOOKUP(E11154, Dog_test_1!$B$2:$D$194, 3, FALSE)), 0, VLOOKUP(E11154, Dog_test_1!$B$2:$D$194, 3, FALSE))</f>
        <v>1</v>
      </c>
      <c r="H11154">
        <f t="shared" si="699"/>
        <v>1</v>
      </c>
    </row>
    <row r="11155" spans="1:8" ht="19" x14ac:dyDescent="0.25">
      <c r="A11155" t="s">
        <v>130</v>
      </c>
      <c r="B11155" t="s">
        <v>616</v>
      </c>
      <c r="C11155" s="2" t="str">
        <f t="shared" si="696"/>
        <v>pug</v>
      </c>
      <c r="D11155" t="str">
        <f t="shared" si="697"/>
        <v>pug</v>
      </c>
      <c r="E11155" t="str">
        <f t="shared" si="698"/>
        <v>pug</v>
      </c>
      <c r="F11155">
        <f>IF(ISNA(VLOOKUP(D11155, Dog_test_1!$B$2:$D$194, 3, FALSE)), 0, VLOOKUP(D11155, Dog_test_1!$B$2:$D$194, 3, FALSE))</f>
        <v>0</v>
      </c>
      <c r="G11155">
        <f>IF(ISNA(VLOOKUP(E11155, Dog_test_1!$B$2:$D$194, 3, FALSE)), 0, VLOOKUP(E11155, Dog_test_1!$B$2:$D$194, 3, FALSE))</f>
        <v>0</v>
      </c>
      <c r="H11155">
        <f t="shared" si="699"/>
        <v>0</v>
      </c>
    </row>
    <row r="11156" spans="1:8" ht="19" x14ac:dyDescent="0.25">
      <c r="A11156" t="s">
        <v>402</v>
      </c>
      <c r="B11156" t="s">
        <v>49</v>
      </c>
      <c r="C11156" s="2" t="str">
        <f t="shared" si="696"/>
        <v>dachshund</v>
      </c>
      <c r="D11156" t="str">
        <f t="shared" si="697"/>
        <v>dachshund</v>
      </c>
      <c r="E11156" t="str">
        <f t="shared" si="698"/>
        <v>dachshund</v>
      </c>
      <c r="F11156">
        <f>IF(ISNA(VLOOKUP(D11156, Dog_test_1!$B$2:$D$194, 3, FALSE)), 0, VLOOKUP(D11156, Dog_test_1!$B$2:$D$194, 3, FALSE))</f>
        <v>2</v>
      </c>
      <c r="G11156">
        <f>IF(ISNA(VLOOKUP(E11156, Dog_test_1!$B$2:$D$194, 3, FALSE)), 0, VLOOKUP(E11156, Dog_test_1!$B$2:$D$194, 3, FALSE))</f>
        <v>2</v>
      </c>
      <c r="H11156">
        <f t="shared" si="699"/>
        <v>2</v>
      </c>
    </row>
    <row r="11157" spans="1:8" ht="19" x14ac:dyDescent="0.25">
      <c r="A11157" t="s">
        <v>462</v>
      </c>
      <c r="B11157" t="s">
        <v>25</v>
      </c>
      <c r="C11157" s="2" t="str">
        <f t="shared" si="696"/>
        <v>germanshepherd</v>
      </c>
      <c r="D11157" t="str">
        <f t="shared" si="697"/>
        <v>germanshepherd</v>
      </c>
      <c r="E11157" t="str">
        <f t="shared" si="698"/>
        <v>germanshepherd</v>
      </c>
      <c r="F11157">
        <f>IF(ISNA(VLOOKUP(D11157, Dog_test_1!$B$2:$D$194, 3, FALSE)), 0, VLOOKUP(D11157, Dog_test_1!$B$2:$D$194, 3, FALSE))</f>
        <v>3</v>
      </c>
      <c r="G11157">
        <f>IF(ISNA(VLOOKUP(E11157, Dog_test_1!$B$2:$D$194, 3, FALSE)), 0, VLOOKUP(E11157, Dog_test_1!$B$2:$D$194, 3, FALSE))</f>
        <v>3</v>
      </c>
      <c r="H11157">
        <f t="shared" si="699"/>
        <v>3</v>
      </c>
    </row>
    <row r="11158" spans="1:8" ht="19" x14ac:dyDescent="0.25">
      <c r="A11158" t="s">
        <v>4760</v>
      </c>
      <c r="B11158" t="s">
        <v>25</v>
      </c>
      <c r="C11158" s="2" t="str">
        <f t="shared" si="696"/>
        <v>germanshepherd</v>
      </c>
      <c r="D11158" t="str">
        <f t="shared" si="697"/>
        <v>germanshepherd</v>
      </c>
      <c r="E11158" t="str">
        <f t="shared" si="698"/>
        <v>germanshepherd</v>
      </c>
      <c r="F11158">
        <f>IF(ISNA(VLOOKUP(D11158, Dog_test_1!$B$2:$D$194, 3, FALSE)), 0, VLOOKUP(D11158, Dog_test_1!$B$2:$D$194, 3, FALSE))</f>
        <v>3</v>
      </c>
      <c r="G11158">
        <f>IF(ISNA(VLOOKUP(E11158, Dog_test_1!$B$2:$D$194, 3, FALSE)), 0, VLOOKUP(E11158, Dog_test_1!$B$2:$D$194, 3, FALSE))</f>
        <v>3</v>
      </c>
      <c r="H11158">
        <f t="shared" si="699"/>
        <v>3</v>
      </c>
    </row>
    <row r="11159" spans="1:8" ht="19" x14ac:dyDescent="0.25">
      <c r="A11159" t="s">
        <v>1213</v>
      </c>
      <c r="B11159" t="s">
        <v>30</v>
      </c>
      <c r="C11159" s="2" t="str">
        <f t="shared" si="696"/>
        <v>chihuahua</v>
      </c>
      <c r="D11159" t="str">
        <f t="shared" si="697"/>
        <v>chihuahua</v>
      </c>
      <c r="E11159" t="str">
        <f t="shared" si="698"/>
        <v>chihuahua</v>
      </c>
      <c r="F11159">
        <f>IF(ISNA(VLOOKUP(D11159, Dog_test_1!$B$2:$D$194, 3, FALSE)), 0, VLOOKUP(D11159, Dog_test_1!$B$2:$D$194, 3, FALSE))</f>
        <v>1</v>
      </c>
      <c r="G11159">
        <f>IF(ISNA(VLOOKUP(E11159, Dog_test_1!$B$2:$D$194, 3, FALSE)), 0, VLOOKUP(E11159, Dog_test_1!$B$2:$D$194, 3, FALSE))</f>
        <v>1</v>
      </c>
      <c r="H11159">
        <f t="shared" si="699"/>
        <v>1</v>
      </c>
    </row>
    <row r="11160" spans="1:8" ht="19" x14ac:dyDescent="0.25">
      <c r="A11160" t="s">
        <v>4761</v>
      </c>
      <c r="B11160" t="s">
        <v>30</v>
      </c>
      <c r="C11160" s="2" t="str">
        <f t="shared" si="696"/>
        <v>chihuahua</v>
      </c>
      <c r="D11160" t="str">
        <f t="shared" si="697"/>
        <v>chihuahua</v>
      </c>
      <c r="E11160" t="str">
        <f t="shared" si="698"/>
        <v>chihuahua</v>
      </c>
      <c r="F11160">
        <f>IF(ISNA(VLOOKUP(D11160, Dog_test_1!$B$2:$D$194, 3, FALSE)), 0, VLOOKUP(D11160, Dog_test_1!$B$2:$D$194, 3, FALSE))</f>
        <v>1</v>
      </c>
      <c r="G11160">
        <f>IF(ISNA(VLOOKUP(E11160, Dog_test_1!$B$2:$D$194, 3, FALSE)), 0, VLOOKUP(E11160, Dog_test_1!$B$2:$D$194, 3, FALSE))</f>
        <v>1</v>
      </c>
      <c r="H11160">
        <f t="shared" si="699"/>
        <v>1</v>
      </c>
    </row>
    <row r="11161" spans="1:8" ht="19" x14ac:dyDescent="0.25">
      <c r="A11161" t="s">
        <v>1933</v>
      </c>
      <c r="B11161" t="s">
        <v>25</v>
      </c>
      <c r="C11161" s="2" t="str">
        <f t="shared" si="696"/>
        <v>germanshepherd</v>
      </c>
      <c r="D11161" t="str">
        <f t="shared" si="697"/>
        <v>germanshepherd</v>
      </c>
      <c r="E11161" t="str">
        <f t="shared" si="698"/>
        <v>germanshepherd</v>
      </c>
      <c r="F11161">
        <f>IF(ISNA(VLOOKUP(D11161, Dog_test_1!$B$2:$D$194, 3, FALSE)), 0, VLOOKUP(D11161, Dog_test_1!$B$2:$D$194, 3, FALSE))</f>
        <v>3</v>
      </c>
      <c r="G11161">
        <f>IF(ISNA(VLOOKUP(E11161, Dog_test_1!$B$2:$D$194, 3, FALSE)), 0, VLOOKUP(E11161, Dog_test_1!$B$2:$D$194, 3, FALSE))</f>
        <v>3</v>
      </c>
      <c r="H11161">
        <f t="shared" si="699"/>
        <v>3</v>
      </c>
    </row>
    <row r="11162" spans="1:8" ht="19" x14ac:dyDescent="0.25">
      <c r="A11162" t="s">
        <v>4762</v>
      </c>
      <c r="B11162" t="s">
        <v>2245</v>
      </c>
      <c r="C11162" s="2" t="str">
        <f t="shared" si="696"/>
        <v>pbgv</v>
      </c>
      <c r="D11162" t="str">
        <f t="shared" si="697"/>
        <v>pbgv</v>
      </c>
      <c r="E11162" t="str">
        <f t="shared" si="698"/>
        <v>pbgv</v>
      </c>
      <c r="F11162">
        <f>IF(ISNA(VLOOKUP(D11162, Dog_test_1!$B$2:$D$194, 3, FALSE)), 0, VLOOKUP(D11162, Dog_test_1!$B$2:$D$194, 3, FALSE))</f>
        <v>0</v>
      </c>
      <c r="G11162">
        <f>IF(ISNA(VLOOKUP(E11162, Dog_test_1!$B$2:$D$194, 3, FALSE)), 0, VLOOKUP(E11162, Dog_test_1!$B$2:$D$194, 3, FALSE))</f>
        <v>0</v>
      </c>
      <c r="H11162">
        <f t="shared" si="699"/>
        <v>0</v>
      </c>
    </row>
    <row r="11163" spans="1:8" ht="19" x14ac:dyDescent="0.25">
      <c r="A11163" t="s">
        <v>4763</v>
      </c>
      <c r="B11163" t="s">
        <v>5</v>
      </c>
      <c r="C11163" s="2" t="str">
        <f t="shared" si="696"/>
        <v>americanpitbullterrier</v>
      </c>
      <c r="D11163" t="str">
        <f t="shared" si="697"/>
        <v>americanpitbullterrier</v>
      </c>
      <c r="E11163" t="str">
        <f t="shared" si="698"/>
        <v>americanpitbullterrier</v>
      </c>
      <c r="F11163">
        <f>IF(ISNA(VLOOKUP(D11163, Dog_test_1!$B$2:$D$194, 3, FALSE)), 0, VLOOKUP(D11163, Dog_test_1!$B$2:$D$194, 3, FALSE))</f>
        <v>3</v>
      </c>
      <c r="G11163">
        <f>IF(ISNA(VLOOKUP(E11163, Dog_test_1!$B$2:$D$194, 3, FALSE)), 0, VLOOKUP(E11163, Dog_test_1!$B$2:$D$194, 3, FALSE))</f>
        <v>3</v>
      </c>
      <c r="H11163">
        <f t="shared" si="699"/>
        <v>3</v>
      </c>
    </row>
    <row r="11164" spans="1:8" ht="19" x14ac:dyDescent="0.25">
      <c r="A11164" t="s">
        <v>4764</v>
      </c>
      <c r="B11164" t="s">
        <v>1080</v>
      </c>
      <c r="C11164" s="2" t="str">
        <f t="shared" si="696"/>
        <v>italiangreyhound</v>
      </c>
      <c r="D11164" t="str">
        <f t="shared" si="697"/>
        <v>italiangreyhound</v>
      </c>
      <c r="E11164" t="str">
        <f t="shared" si="698"/>
        <v>italiangreyhound</v>
      </c>
      <c r="F11164">
        <f>IF(ISNA(VLOOKUP(D11164, Dog_test_1!$B$2:$D$194, 3, FALSE)), 0, VLOOKUP(D11164, Dog_test_1!$B$2:$D$194, 3, FALSE))</f>
        <v>2</v>
      </c>
      <c r="G11164">
        <f>IF(ISNA(VLOOKUP(E11164, Dog_test_1!$B$2:$D$194, 3, FALSE)), 0, VLOOKUP(E11164, Dog_test_1!$B$2:$D$194, 3, FALSE))</f>
        <v>2</v>
      </c>
      <c r="H11164">
        <f t="shared" si="699"/>
        <v>2</v>
      </c>
    </row>
    <row r="11165" spans="1:8" ht="19" x14ac:dyDescent="0.25">
      <c r="A11165" t="s">
        <v>65</v>
      </c>
      <c r="B11165" t="s">
        <v>25</v>
      </c>
      <c r="C11165" s="2" t="str">
        <f t="shared" si="696"/>
        <v>germanshepherd</v>
      </c>
      <c r="D11165" t="str">
        <f t="shared" si="697"/>
        <v>germanshepherd</v>
      </c>
      <c r="E11165" t="str">
        <f t="shared" si="698"/>
        <v>germanshepherd</v>
      </c>
      <c r="F11165">
        <f>IF(ISNA(VLOOKUP(D11165, Dog_test_1!$B$2:$D$194, 3, FALSE)), 0, VLOOKUP(D11165, Dog_test_1!$B$2:$D$194, 3, FALSE))</f>
        <v>3</v>
      </c>
      <c r="G11165">
        <f>IF(ISNA(VLOOKUP(E11165, Dog_test_1!$B$2:$D$194, 3, FALSE)), 0, VLOOKUP(E11165, Dog_test_1!$B$2:$D$194, 3, FALSE))</f>
        <v>3</v>
      </c>
      <c r="H11165">
        <f t="shared" si="699"/>
        <v>3</v>
      </c>
    </row>
    <row r="11166" spans="1:8" ht="19" x14ac:dyDescent="0.25">
      <c r="A11166" t="s">
        <v>630</v>
      </c>
      <c r="B11166" t="s">
        <v>71</v>
      </c>
      <c r="C11166" s="2" t="str">
        <f t="shared" si="696"/>
        <v>lhasaapso</v>
      </c>
      <c r="D11166" t="str">
        <f t="shared" si="697"/>
        <v>lhasaapso</v>
      </c>
      <c r="E11166" t="str">
        <f t="shared" si="698"/>
        <v>lhasaapso</v>
      </c>
      <c r="F11166">
        <f>IF(ISNA(VLOOKUP(D11166, Dog_test_1!$B$2:$D$194, 3, FALSE)), 0, VLOOKUP(D11166, Dog_test_1!$B$2:$D$194, 3, FALSE))</f>
        <v>2</v>
      </c>
      <c r="G11166">
        <f>IF(ISNA(VLOOKUP(E11166, Dog_test_1!$B$2:$D$194, 3, FALSE)), 0, VLOOKUP(E11166, Dog_test_1!$B$2:$D$194, 3, FALSE))</f>
        <v>2</v>
      </c>
      <c r="H11166">
        <f t="shared" si="699"/>
        <v>2</v>
      </c>
    </row>
    <row r="11167" spans="1:8" ht="19" x14ac:dyDescent="0.25">
      <c r="A11167" t="s">
        <v>48</v>
      </c>
      <c r="B11167" t="s">
        <v>25</v>
      </c>
      <c r="C11167" s="2" t="str">
        <f t="shared" si="696"/>
        <v>germanshepherd</v>
      </c>
      <c r="D11167" t="str">
        <f t="shared" si="697"/>
        <v>germanshepherd</v>
      </c>
      <c r="E11167" t="str">
        <f t="shared" si="698"/>
        <v>germanshepherd</v>
      </c>
      <c r="F11167">
        <f>IF(ISNA(VLOOKUP(D11167, Dog_test_1!$B$2:$D$194, 3, FALSE)), 0, VLOOKUP(D11167, Dog_test_1!$B$2:$D$194, 3, FALSE))</f>
        <v>3</v>
      </c>
      <c r="G11167">
        <f>IF(ISNA(VLOOKUP(E11167, Dog_test_1!$B$2:$D$194, 3, FALSE)), 0, VLOOKUP(E11167, Dog_test_1!$B$2:$D$194, 3, FALSE))</f>
        <v>3</v>
      </c>
      <c r="H11167">
        <f t="shared" si="699"/>
        <v>3</v>
      </c>
    </row>
    <row r="11168" spans="1:8" ht="19" x14ac:dyDescent="0.25">
      <c r="A11168" t="s">
        <v>84</v>
      </c>
      <c r="B11168" t="s">
        <v>3645</v>
      </c>
      <c r="C11168" s="2" t="str">
        <f t="shared" si="696"/>
        <v>shetlandsheepdog/chihuahua</v>
      </c>
      <c r="D11168" t="str">
        <f t="shared" si="697"/>
        <v>shetlandsheepdog</v>
      </c>
      <c r="E11168" t="str">
        <f t="shared" si="698"/>
        <v>chihuahua</v>
      </c>
      <c r="F11168">
        <f>IF(ISNA(VLOOKUP(D11168, Dog_test_1!$B$2:$D$194, 3, FALSE)), 0, VLOOKUP(D11168, Dog_test_1!$B$2:$D$194, 3, FALSE))</f>
        <v>3</v>
      </c>
      <c r="G11168">
        <f>IF(ISNA(VLOOKUP(E11168, Dog_test_1!$B$2:$D$194, 3, FALSE)), 0, VLOOKUP(E11168, Dog_test_1!$B$2:$D$194, 3, FALSE))</f>
        <v>1</v>
      </c>
      <c r="H11168">
        <f t="shared" si="699"/>
        <v>2</v>
      </c>
    </row>
    <row r="11169" spans="1:8" ht="19" x14ac:dyDescent="0.25">
      <c r="A11169" t="s">
        <v>886</v>
      </c>
      <c r="B11169" t="s">
        <v>4765</v>
      </c>
      <c r="C11169" s="2" t="str">
        <f t="shared" si="696"/>
        <v>pointer/harrier</v>
      </c>
      <c r="D11169" t="str">
        <f t="shared" si="697"/>
        <v>pointer</v>
      </c>
      <c r="E11169" t="str">
        <f t="shared" si="698"/>
        <v>harrier</v>
      </c>
      <c r="F11169">
        <f>IF(ISNA(VLOOKUP(D11169, Dog_test_1!$B$2:$D$194, 3, FALSE)), 0, VLOOKUP(D11169, Dog_test_1!$B$2:$D$194, 3, FALSE))</f>
        <v>4</v>
      </c>
      <c r="G11169">
        <f>IF(ISNA(VLOOKUP(E11169, Dog_test_1!$B$2:$D$194, 3, FALSE)), 0, VLOOKUP(E11169, Dog_test_1!$B$2:$D$194, 3, FALSE))</f>
        <v>3</v>
      </c>
      <c r="H11169">
        <f t="shared" si="699"/>
        <v>3.5</v>
      </c>
    </row>
    <row r="11170" spans="1:8" ht="19" x14ac:dyDescent="0.25">
      <c r="A11170" t="s">
        <v>315</v>
      </c>
      <c r="B11170" t="s">
        <v>5</v>
      </c>
      <c r="C11170" s="2" t="str">
        <f t="shared" si="696"/>
        <v>americanpitbullterrier</v>
      </c>
      <c r="D11170" t="str">
        <f t="shared" si="697"/>
        <v>americanpitbullterrier</v>
      </c>
      <c r="E11170" t="str">
        <f t="shared" si="698"/>
        <v>americanpitbullterrier</v>
      </c>
      <c r="F11170">
        <f>IF(ISNA(VLOOKUP(D11170, Dog_test_1!$B$2:$D$194, 3, FALSE)), 0, VLOOKUP(D11170, Dog_test_1!$B$2:$D$194, 3, FALSE))</f>
        <v>3</v>
      </c>
      <c r="G11170">
        <f>IF(ISNA(VLOOKUP(E11170, Dog_test_1!$B$2:$D$194, 3, FALSE)), 0, VLOOKUP(E11170, Dog_test_1!$B$2:$D$194, 3, FALSE))</f>
        <v>3</v>
      </c>
      <c r="H11170">
        <f t="shared" si="699"/>
        <v>3</v>
      </c>
    </row>
    <row r="11171" spans="1:8" ht="19" x14ac:dyDescent="0.25">
      <c r="A11171" t="s">
        <v>6</v>
      </c>
      <c r="B11171" t="s">
        <v>25</v>
      </c>
      <c r="C11171" s="2" t="str">
        <f t="shared" si="696"/>
        <v>germanshepherd</v>
      </c>
      <c r="D11171" t="str">
        <f t="shared" si="697"/>
        <v>germanshepherd</v>
      </c>
      <c r="E11171" t="str">
        <f t="shared" si="698"/>
        <v>germanshepherd</v>
      </c>
      <c r="F11171">
        <f>IF(ISNA(VLOOKUP(D11171, Dog_test_1!$B$2:$D$194, 3, FALSE)), 0, VLOOKUP(D11171, Dog_test_1!$B$2:$D$194, 3, FALSE))</f>
        <v>3</v>
      </c>
      <c r="G11171">
        <f>IF(ISNA(VLOOKUP(E11171, Dog_test_1!$B$2:$D$194, 3, FALSE)), 0, VLOOKUP(E11171, Dog_test_1!$B$2:$D$194, 3, FALSE))</f>
        <v>3</v>
      </c>
      <c r="H11171">
        <f t="shared" si="699"/>
        <v>3</v>
      </c>
    </row>
    <row r="11172" spans="1:8" ht="19" x14ac:dyDescent="0.25">
      <c r="A11172" t="s">
        <v>1037</v>
      </c>
      <c r="B11172" t="s">
        <v>384</v>
      </c>
      <c r="C11172" s="2" t="str">
        <f t="shared" si="696"/>
        <v>labradorretriever/australiancattledog</v>
      </c>
      <c r="D11172" t="str">
        <f t="shared" si="697"/>
        <v>labradorretriever</v>
      </c>
      <c r="E11172" t="str">
        <f t="shared" si="698"/>
        <v>australiancattledog</v>
      </c>
      <c r="F11172">
        <f>IF(ISNA(VLOOKUP(D11172, Dog_test_1!$B$2:$D$194, 3, FALSE)), 0, VLOOKUP(D11172, Dog_test_1!$B$2:$D$194, 3, FALSE))</f>
        <v>3</v>
      </c>
      <c r="G11172">
        <f>IF(ISNA(VLOOKUP(E11172, Dog_test_1!$B$2:$D$194, 3, FALSE)), 0, VLOOKUP(E11172, Dog_test_1!$B$2:$D$194, 3, FALSE))</f>
        <v>0</v>
      </c>
      <c r="H11172">
        <f t="shared" si="699"/>
        <v>1.5</v>
      </c>
    </row>
    <row r="11173" spans="1:8" ht="19" x14ac:dyDescent="0.25">
      <c r="A11173" t="s">
        <v>4766</v>
      </c>
      <c r="B11173" t="s">
        <v>75</v>
      </c>
      <c r="C11173" s="2" t="str">
        <f t="shared" si="696"/>
        <v>bordercollie</v>
      </c>
      <c r="D11173" t="str">
        <f t="shared" si="697"/>
        <v>bordercollie</v>
      </c>
      <c r="E11173" t="str">
        <f t="shared" si="698"/>
        <v>bordercollie</v>
      </c>
      <c r="F11173">
        <f>IF(ISNA(VLOOKUP(D11173, Dog_test_1!$B$2:$D$194, 3, FALSE)), 0, VLOOKUP(D11173, Dog_test_1!$B$2:$D$194, 3, FALSE))</f>
        <v>3</v>
      </c>
      <c r="G11173">
        <f>IF(ISNA(VLOOKUP(E11173, Dog_test_1!$B$2:$D$194, 3, FALSE)), 0, VLOOKUP(E11173, Dog_test_1!$B$2:$D$194, 3, FALSE))</f>
        <v>3</v>
      </c>
      <c r="H11173">
        <f t="shared" si="699"/>
        <v>3</v>
      </c>
    </row>
    <row r="11174" spans="1:8" ht="19" x14ac:dyDescent="0.25">
      <c r="A11174" t="s">
        <v>242</v>
      </c>
      <c r="B11174" t="s">
        <v>5</v>
      </c>
      <c r="C11174" s="2" t="str">
        <f t="shared" si="696"/>
        <v>americanpitbullterrier</v>
      </c>
      <c r="D11174" t="str">
        <f t="shared" si="697"/>
        <v>americanpitbullterrier</v>
      </c>
      <c r="E11174" t="str">
        <f t="shared" si="698"/>
        <v>americanpitbullterrier</v>
      </c>
      <c r="F11174">
        <f>IF(ISNA(VLOOKUP(D11174, Dog_test_1!$B$2:$D$194, 3, FALSE)), 0, VLOOKUP(D11174, Dog_test_1!$B$2:$D$194, 3, FALSE))</f>
        <v>3</v>
      </c>
      <c r="G11174">
        <f>IF(ISNA(VLOOKUP(E11174, Dog_test_1!$B$2:$D$194, 3, FALSE)), 0, VLOOKUP(E11174, Dog_test_1!$B$2:$D$194, 3, FALSE))</f>
        <v>3</v>
      </c>
      <c r="H11174">
        <f t="shared" si="699"/>
        <v>3</v>
      </c>
    </row>
    <row r="11175" spans="1:8" ht="19" x14ac:dyDescent="0.25">
      <c r="A11175" t="s">
        <v>6</v>
      </c>
      <c r="B11175" t="s">
        <v>2733</v>
      </c>
      <c r="C11175" s="2" t="str">
        <f t="shared" si="696"/>
        <v>goldenretriever/standardpoodle</v>
      </c>
      <c r="D11175" t="str">
        <f t="shared" si="697"/>
        <v>goldenretriever</v>
      </c>
      <c r="E11175" t="str">
        <f t="shared" si="698"/>
        <v>standardpoodle</v>
      </c>
      <c r="F11175">
        <f>IF(ISNA(VLOOKUP(D11175, Dog_test_1!$B$2:$D$194, 3, FALSE)), 0, VLOOKUP(D11175, Dog_test_1!$B$2:$D$194, 3, FALSE))</f>
        <v>3</v>
      </c>
      <c r="G11175">
        <f>IF(ISNA(VLOOKUP(E11175, Dog_test_1!$B$2:$D$194, 3, FALSE)), 0, VLOOKUP(E11175, Dog_test_1!$B$2:$D$194, 3, FALSE))</f>
        <v>0</v>
      </c>
      <c r="H11175">
        <f t="shared" si="699"/>
        <v>1.5</v>
      </c>
    </row>
    <row r="11176" spans="1:8" ht="19" x14ac:dyDescent="0.25">
      <c r="A11176" t="s">
        <v>2467</v>
      </c>
      <c r="B11176" t="s">
        <v>4767</v>
      </c>
      <c r="C11176" s="2" t="str">
        <f t="shared" si="696"/>
        <v>americanpitbullterrier/rhodridgeback</v>
      </c>
      <c r="D11176" t="str">
        <f t="shared" si="697"/>
        <v>americanpitbullterrier</v>
      </c>
      <c r="E11176" t="str">
        <f t="shared" si="698"/>
        <v>rhodridgeback</v>
      </c>
      <c r="F11176">
        <f>IF(ISNA(VLOOKUP(D11176, Dog_test_1!$B$2:$D$194, 3, FALSE)), 0, VLOOKUP(D11176, Dog_test_1!$B$2:$D$194, 3, FALSE))</f>
        <v>3</v>
      </c>
      <c r="G11176">
        <f>IF(ISNA(VLOOKUP(E11176, Dog_test_1!$B$2:$D$194, 3, FALSE)), 0, VLOOKUP(E11176, Dog_test_1!$B$2:$D$194, 3, FALSE))</f>
        <v>0</v>
      </c>
      <c r="H11176">
        <f t="shared" si="699"/>
        <v>1.5</v>
      </c>
    </row>
    <row r="11177" spans="1:8" ht="19" x14ac:dyDescent="0.25">
      <c r="A11177" t="s">
        <v>4768</v>
      </c>
      <c r="B11177" t="s">
        <v>15</v>
      </c>
      <c r="C11177" s="2" t="str">
        <f t="shared" si="696"/>
        <v>yorkshireterrier</v>
      </c>
      <c r="D11177" t="str">
        <f t="shared" si="697"/>
        <v>yorkshireterrier</v>
      </c>
      <c r="E11177" t="str">
        <f t="shared" si="698"/>
        <v>yorkshireterrier</v>
      </c>
      <c r="F11177">
        <f>IF(ISNA(VLOOKUP(D11177, Dog_test_1!$B$2:$D$194, 3, FALSE)), 0, VLOOKUP(D11177, Dog_test_1!$B$2:$D$194, 3, FALSE))</f>
        <v>1</v>
      </c>
      <c r="G11177">
        <f>IF(ISNA(VLOOKUP(E11177, Dog_test_1!$B$2:$D$194, 3, FALSE)), 0, VLOOKUP(E11177, Dog_test_1!$B$2:$D$194, 3, FALSE))</f>
        <v>1</v>
      </c>
      <c r="H11177">
        <f t="shared" si="699"/>
        <v>1</v>
      </c>
    </row>
    <row r="11178" spans="1:8" ht="19" x14ac:dyDescent="0.25">
      <c r="A11178" t="s">
        <v>4769</v>
      </c>
      <c r="B11178" t="s">
        <v>5</v>
      </c>
      <c r="C11178" s="2" t="str">
        <f t="shared" si="696"/>
        <v>americanpitbullterrier</v>
      </c>
      <c r="D11178" t="str">
        <f t="shared" si="697"/>
        <v>americanpitbullterrier</v>
      </c>
      <c r="E11178" t="str">
        <f t="shared" si="698"/>
        <v>americanpitbullterrier</v>
      </c>
      <c r="F11178">
        <f>IF(ISNA(VLOOKUP(D11178, Dog_test_1!$B$2:$D$194, 3, FALSE)), 0, VLOOKUP(D11178, Dog_test_1!$B$2:$D$194, 3, FALSE))</f>
        <v>3</v>
      </c>
      <c r="G11178">
        <f>IF(ISNA(VLOOKUP(E11178, Dog_test_1!$B$2:$D$194, 3, FALSE)), 0, VLOOKUP(E11178, Dog_test_1!$B$2:$D$194, 3, FALSE))</f>
        <v>3</v>
      </c>
      <c r="H11178">
        <f t="shared" si="699"/>
        <v>3</v>
      </c>
    </row>
    <row r="11179" spans="1:8" ht="19" x14ac:dyDescent="0.25">
      <c r="A11179" t="s">
        <v>4770</v>
      </c>
      <c r="B11179" t="s">
        <v>297</v>
      </c>
      <c r="C11179" s="2" t="str">
        <f t="shared" si="696"/>
        <v>black/tanhound</v>
      </c>
      <c r="D11179" t="str">
        <f t="shared" si="697"/>
        <v>black</v>
      </c>
      <c r="E11179" t="str">
        <f t="shared" si="698"/>
        <v>tanhound</v>
      </c>
      <c r="F11179">
        <f>IF(ISNA(VLOOKUP(D11179, Dog_test_1!$B$2:$D$194, 3, FALSE)), 0, VLOOKUP(D11179, Dog_test_1!$B$2:$D$194, 3, FALSE))</f>
        <v>0</v>
      </c>
      <c r="G11179">
        <f>IF(ISNA(VLOOKUP(E11179, Dog_test_1!$B$2:$D$194, 3, FALSE)), 0, VLOOKUP(E11179, Dog_test_1!$B$2:$D$194, 3, FALSE))</f>
        <v>0</v>
      </c>
      <c r="H11179">
        <f t="shared" si="699"/>
        <v>0</v>
      </c>
    </row>
    <row r="11180" spans="1:8" ht="19" x14ac:dyDescent="0.25">
      <c r="A11180" t="s">
        <v>4771</v>
      </c>
      <c r="B11180" t="s">
        <v>4772</v>
      </c>
      <c r="C11180" s="2" t="str">
        <f t="shared" si="696"/>
        <v>americaneskimo/bordercollie</v>
      </c>
      <c r="D11180" t="str">
        <f t="shared" si="697"/>
        <v>americaneskimo</v>
      </c>
      <c r="E11180" t="str">
        <f t="shared" si="698"/>
        <v>bordercollie</v>
      </c>
      <c r="F11180">
        <f>IF(ISNA(VLOOKUP(D11180, Dog_test_1!$B$2:$D$194, 3, FALSE)), 0, VLOOKUP(D11180, Dog_test_1!$B$2:$D$194, 3, FALSE))</f>
        <v>3</v>
      </c>
      <c r="G11180">
        <f>IF(ISNA(VLOOKUP(E11180, Dog_test_1!$B$2:$D$194, 3, FALSE)), 0, VLOOKUP(E11180, Dog_test_1!$B$2:$D$194, 3, FALSE))</f>
        <v>3</v>
      </c>
      <c r="H11180">
        <f t="shared" si="699"/>
        <v>3</v>
      </c>
    </row>
    <row r="11181" spans="1:8" ht="19" x14ac:dyDescent="0.25">
      <c r="A11181" t="s">
        <v>2410</v>
      </c>
      <c r="B11181" t="s">
        <v>79</v>
      </c>
      <c r="C11181" s="2" t="str">
        <f t="shared" si="696"/>
        <v>boxer</v>
      </c>
      <c r="D11181" t="str">
        <f t="shared" si="697"/>
        <v>boxer</v>
      </c>
      <c r="E11181" t="str">
        <f t="shared" si="698"/>
        <v>boxer</v>
      </c>
      <c r="F11181">
        <f>IF(ISNA(VLOOKUP(D11181, Dog_test_1!$B$2:$D$194, 3, FALSE)), 0, VLOOKUP(D11181, Dog_test_1!$B$2:$D$194, 3, FALSE))</f>
        <v>3</v>
      </c>
      <c r="G11181">
        <f>IF(ISNA(VLOOKUP(E11181, Dog_test_1!$B$2:$D$194, 3, FALSE)), 0, VLOOKUP(E11181, Dog_test_1!$B$2:$D$194, 3, FALSE))</f>
        <v>3</v>
      </c>
      <c r="H11181">
        <f t="shared" si="699"/>
        <v>3</v>
      </c>
    </row>
    <row r="11182" spans="1:8" ht="19" x14ac:dyDescent="0.25">
      <c r="A11182" t="s">
        <v>6</v>
      </c>
      <c r="B11182" t="s">
        <v>227</v>
      </c>
      <c r="C11182" s="2" t="str">
        <f t="shared" si="696"/>
        <v>bordercollie/labradorretriever</v>
      </c>
      <c r="D11182" t="str">
        <f t="shared" si="697"/>
        <v>bordercollie</v>
      </c>
      <c r="E11182" t="str">
        <f t="shared" si="698"/>
        <v>labradorretriever</v>
      </c>
      <c r="F11182">
        <f>IF(ISNA(VLOOKUP(D11182, Dog_test_1!$B$2:$D$194, 3, FALSE)), 0, VLOOKUP(D11182, Dog_test_1!$B$2:$D$194, 3, FALSE))</f>
        <v>3</v>
      </c>
      <c r="G11182">
        <f>IF(ISNA(VLOOKUP(E11182, Dog_test_1!$B$2:$D$194, 3, FALSE)), 0, VLOOKUP(E11182, Dog_test_1!$B$2:$D$194, 3, FALSE))</f>
        <v>3</v>
      </c>
      <c r="H11182">
        <f t="shared" si="699"/>
        <v>3</v>
      </c>
    </row>
    <row r="11183" spans="1:8" ht="19" x14ac:dyDescent="0.25">
      <c r="A11183" t="s">
        <v>4773</v>
      </c>
      <c r="B11183" t="s">
        <v>2181</v>
      </c>
      <c r="C11183" s="2" t="str">
        <f t="shared" si="696"/>
        <v>australianshepherd/labradorretriever</v>
      </c>
      <c r="D11183" t="str">
        <f t="shared" si="697"/>
        <v>australianshepherd</v>
      </c>
      <c r="E11183" t="str">
        <f t="shared" si="698"/>
        <v>labradorretriever</v>
      </c>
      <c r="F11183">
        <f>IF(ISNA(VLOOKUP(D11183, Dog_test_1!$B$2:$D$194, 3, FALSE)), 0, VLOOKUP(D11183, Dog_test_1!$B$2:$D$194, 3, FALSE))</f>
        <v>3</v>
      </c>
      <c r="G11183">
        <f>IF(ISNA(VLOOKUP(E11183, Dog_test_1!$B$2:$D$194, 3, FALSE)), 0, VLOOKUP(E11183, Dog_test_1!$B$2:$D$194, 3, FALSE))</f>
        <v>3</v>
      </c>
      <c r="H11183">
        <f t="shared" si="699"/>
        <v>3</v>
      </c>
    </row>
    <row r="11184" spans="1:8" ht="19" x14ac:dyDescent="0.25">
      <c r="A11184" t="s">
        <v>3628</v>
      </c>
      <c r="B11184" t="s">
        <v>4774</v>
      </c>
      <c r="C11184" s="2" t="str">
        <f t="shared" si="696"/>
        <v>frenchbulldog/miniatureschnauzer</v>
      </c>
      <c r="D11184" t="str">
        <f t="shared" si="697"/>
        <v>frenchbulldog</v>
      </c>
      <c r="E11184" t="str">
        <f t="shared" si="698"/>
        <v>miniatureschnauzer</v>
      </c>
      <c r="F11184">
        <f>IF(ISNA(VLOOKUP(D11184, Dog_test_1!$B$2:$D$194, 3, FALSE)), 0, VLOOKUP(D11184, Dog_test_1!$B$2:$D$194, 3, FALSE))</f>
        <v>2</v>
      </c>
      <c r="G11184">
        <f>IF(ISNA(VLOOKUP(E11184, Dog_test_1!$B$2:$D$194, 3, FALSE)), 0, VLOOKUP(E11184, Dog_test_1!$B$2:$D$194, 3, FALSE))</f>
        <v>2</v>
      </c>
      <c r="H11184">
        <f t="shared" si="699"/>
        <v>2</v>
      </c>
    </row>
    <row r="11185" spans="1:8" ht="19" x14ac:dyDescent="0.25">
      <c r="A11185" t="s">
        <v>595</v>
      </c>
      <c r="B11185" t="s">
        <v>32</v>
      </c>
      <c r="C11185" s="2" t="str">
        <f t="shared" si="696"/>
        <v>labradorretriever</v>
      </c>
      <c r="D11185" t="str">
        <f t="shared" si="697"/>
        <v>labradorretriever</v>
      </c>
      <c r="E11185" t="str">
        <f t="shared" si="698"/>
        <v>labradorretriever</v>
      </c>
      <c r="F11185">
        <f>IF(ISNA(VLOOKUP(D11185, Dog_test_1!$B$2:$D$194, 3, FALSE)), 0, VLOOKUP(D11185, Dog_test_1!$B$2:$D$194, 3, FALSE))</f>
        <v>3</v>
      </c>
      <c r="G11185">
        <f>IF(ISNA(VLOOKUP(E11185, Dog_test_1!$B$2:$D$194, 3, FALSE)), 0, VLOOKUP(E11185, Dog_test_1!$B$2:$D$194, 3, FALSE))</f>
        <v>3</v>
      </c>
      <c r="H11185">
        <f t="shared" si="699"/>
        <v>3</v>
      </c>
    </row>
    <row r="11186" spans="1:8" ht="19" x14ac:dyDescent="0.25">
      <c r="A11186" t="s">
        <v>6</v>
      </c>
      <c r="B11186" t="s">
        <v>30</v>
      </c>
      <c r="C11186" s="2" t="str">
        <f t="shared" si="696"/>
        <v>chihuahua</v>
      </c>
      <c r="D11186" t="str">
        <f t="shared" si="697"/>
        <v>chihuahua</v>
      </c>
      <c r="E11186" t="str">
        <f t="shared" si="698"/>
        <v>chihuahua</v>
      </c>
      <c r="F11186">
        <f>IF(ISNA(VLOOKUP(D11186, Dog_test_1!$B$2:$D$194, 3, FALSE)), 0, VLOOKUP(D11186, Dog_test_1!$B$2:$D$194, 3, FALSE))</f>
        <v>1</v>
      </c>
      <c r="G11186">
        <f>IF(ISNA(VLOOKUP(E11186, Dog_test_1!$B$2:$D$194, 3, FALSE)), 0, VLOOKUP(E11186, Dog_test_1!$B$2:$D$194, 3, FALSE))</f>
        <v>1</v>
      </c>
      <c r="H11186">
        <f t="shared" si="699"/>
        <v>1</v>
      </c>
    </row>
    <row r="11187" spans="1:8" ht="19" x14ac:dyDescent="0.25">
      <c r="A11187" t="s">
        <v>4775</v>
      </c>
      <c r="B11187" t="s">
        <v>128</v>
      </c>
      <c r="C11187" s="2" t="str">
        <f t="shared" si="696"/>
        <v>australiancattledog</v>
      </c>
      <c r="D11187" t="str">
        <f t="shared" si="697"/>
        <v>australiancattledog</v>
      </c>
      <c r="E11187" t="str">
        <f t="shared" si="698"/>
        <v>australiancattledog</v>
      </c>
      <c r="F11187">
        <f>IF(ISNA(VLOOKUP(D11187, Dog_test_1!$B$2:$D$194, 3, FALSE)), 0, VLOOKUP(D11187, Dog_test_1!$B$2:$D$194, 3, FALSE))</f>
        <v>0</v>
      </c>
      <c r="G11187">
        <f>IF(ISNA(VLOOKUP(E11187, Dog_test_1!$B$2:$D$194, 3, FALSE)), 0, VLOOKUP(E11187, Dog_test_1!$B$2:$D$194, 3, FALSE))</f>
        <v>0</v>
      </c>
      <c r="H11187">
        <f t="shared" si="699"/>
        <v>0</v>
      </c>
    </row>
    <row r="11188" spans="1:8" ht="19" x14ac:dyDescent="0.25">
      <c r="A11188" t="s">
        <v>1117</v>
      </c>
      <c r="B11188" t="s">
        <v>53</v>
      </c>
      <c r="C11188" s="2" t="str">
        <f t="shared" si="696"/>
        <v>pointer</v>
      </c>
      <c r="D11188" t="str">
        <f t="shared" si="697"/>
        <v>pointer</v>
      </c>
      <c r="E11188" t="str">
        <f t="shared" si="698"/>
        <v>pointer</v>
      </c>
      <c r="F11188">
        <f>IF(ISNA(VLOOKUP(D11188, Dog_test_1!$B$2:$D$194, 3, FALSE)), 0, VLOOKUP(D11188, Dog_test_1!$B$2:$D$194, 3, FALSE))</f>
        <v>4</v>
      </c>
      <c r="G11188">
        <f>IF(ISNA(VLOOKUP(E11188, Dog_test_1!$B$2:$D$194, 3, FALSE)), 0, VLOOKUP(E11188, Dog_test_1!$B$2:$D$194, 3, FALSE))</f>
        <v>4</v>
      </c>
      <c r="H11188">
        <f t="shared" si="699"/>
        <v>4</v>
      </c>
    </row>
    <row r="11189" spans="1:8" ht="19" x14ac:dyDescent="0.25">
      <c r="A11189" t="s">
        <v>1867</v>
      </c>
      <c r="B11189" t="s">
        <v>5</v>
      </c>
      <c r="C11189" s="2" t="str">
        <f t="shared" si="696"/>
        <v>americanpitbullterrier</v>
      </c>
      <c r="D11189" t="str">
        <f t="shared" si="697"/>
        <v>americanpitbullterrier</v>
      </c>
      <c r="E11189" t="str">
        <f t="shared" si="698"/>
        <v>americanpitbullterrier</v>
      </c>
      <c r="F11189">
        <f>IF(ISNA(VLOOKUP(D11189, Dog_test_1!$B$2:$D$194, 3, FALSE)), 0, VLOOKUP(D11189, Dog_test_1!$B$2:$D$194, 3, FALSE))</f>
        <v>3</v>
      </c>
      <c r="G11189">
        <f>IF(ISNA(VLOOKUP(E11189, Dog_test_1!$B$2:$D$194, 3, FALSE)), 0, VLOOKUP(E11189, Dog_test_1!$B$2:$D$194, 3, FALSE))</f>
        <v>3</v>
      </c>
      <c r="H11189">
        <f t="shared" si="699"/>
        <v>3</v>
      </c>
    </row>
    <row r="11190" spans="1:8" ht="19" x14ac:dyDescent="0.25">
      <c r="A11190" t="s">
        <v>1106</v>
      </c>
      <c r="B11190" t="s">
        <v>32</v>
      </c>
      <c r="C11190" s="2" t="str">
        <f t="shared" si="696"/>
        <v>labradorretriever</v>
      </c>
      <c r="D11190" t="str">
        <f t="shared" si="697"/>
        <v>labradorretriever</v>
      </c>
      <c r="E11190" t="str">
        <f t="shared" si="698"/>
        <v>labradorretriever</v>
      </c>
      <c r="F11190">
        <f>IF(ISNA(VLOOKUP(D11190, Dog_test_1!$B$2:$D$194, 3, FALSE)), 0, VLOOKUP(D11190, Dog_test_1!$B$2:$D$194, 3, FALSE))</f>
        <v>3</v>
      </c>
      <c r="G11190">
        <f>IF(ISNA(VLOOKUP(E11190, Dog_test_1!$B$2:$D$194, 3, FALSE)), 0, VLOOKUP(E11190, Dog_test_1!$B$2:$D$194, 3, FALSE))</f>
        <v>3</v>
      </c>
      <c r="H11190">
        <f t="shared" si="699"/>
        <v>3</v>
      </c>
    </row>
    <row r="11191" spans="1:8" ht="19" x14ac:dyDescent="0.25">
      <c r="A11191" t="s">
        <v>6</v>
      </c>
      <c r="B11191" t="s">
        <v>112</v>
      </c>
      <c r="C11191" s="2" t="str">
        <f t="shared" si="696"/>
        <v>dachshund/chihuahua</v>
      </c>
      <c r="D11191" t="str">
        <f t="shared" si="697"/>
        <v>dachshund</v>
      </c>
      <c r="E11191" t="str">
        <f t="shared" si="698"/>
        <v>chihuahua</v>
      </c>
      <c r="F11191">
        <f>IF(ISNA(VLOOKUP(D11191, Dog_test_1!$B$2:$D$194, 3, FALSE)), 0, VLOOKUP(D11191, Dog_test_1!$B$2:$D$194, 3, FALSE))</f>
        <v>2</v>
      </c>
      <c r="G11191">
        <f>IF(ISNA(VLOOKUP(E11191, Dog_test_1!$B$2:$D$194, 3, FALSE)), 0, VLOOKUP(E11191, Dog_test_1!$B$2:$D$194, 3, FALSE))</f>
        <v>1</v>
      </c>
      <c r="H11191">
        <f t="shared" si="699"/>
        <v>1.5</v>
      </c>
    </row>
    <row r="11192" spans="1:8" ht="19" x14ac:dyDescent="0.25">
      <c r="A11192" t="s">
        <v>282</v>
      </c>
      <c r="B11192" t="s">
        <v>32</v>
      </c>
      <c r="C11192" s="2" t="str">
        <f t="shared" si="696"/>
        <v>labradorretriever</v>
      </c>
      <c r="D11192" t="str">
        <f t="shared" si="697"/>
        <v>labradorretriever</v>
      </c>
      <c r="E11192" t="str">
        <f t="shared" si="698"/>
        <v>labradorretriever</v>
      </c>
      <c r="F11192">
        <f>IF(ISNA(VLOOKUP(D11192, Dog_test_1!$B$2:$D$194, 3, FALSE)), 0, VLOOKUP(D11192, Dog_test_1!$B$2:$D$194, 3, FALSE))</f>
        <v>3</v>
      </c>
      <c r="G11192">
        <f>IF(ISNA(VLOOKUP(E11192, Dog_test_1!$B$2:$D$194, 3, FALSE)), 0, VLOOKUP(E11192, Dog_test_1!$B$2:$D$194, 3, FALSE))</f>
        <v>3</v>
      </c>
      <c r="H11192">
        <f t="shared" si="699"/>
        <v>3</v>
      </c>
    </row>
    <row r="11193" spans="1:8" ht="19" x14ac:dyDescent="0.25">
      <c r="A11193" t="s">
        <v>106</v>
      </c>
      <c r="B11193" t="s">
        <v>734</v>
      </c>
      <c r="C11193" s="2" t="str">
        <f t="shared" si="696"/>
        <v>chihuahua/pomeranian</v>
      </c>
      <c r="D11193" t="str">
        <f t="shared" si="697"/>
        <v>chihuahua</v>
      </c>
      <c r="E11193" t="str">
        <f t="shared" si="698"/>
        <v>pomeranian</v>
      </c>
      <c r="F11193">
        <f>IF(ISNA(VLOOKUP(D11193, Dog_test_1!$B$2:$D$194, 3, FALSE)), 0, VLOOKUP(D11193, Dog_test_1!$B$2:$D$194, 3, FALSE))</f>
        <v>1</v>
      </c>
      <c r="G11193">
        <f>IF(ISNA(VLOOKUP(E11193, Dog_test_1!$B$2:$D$194, 3, FALSE)), 0, VLOOKUP(E11193, Dog_test_1!$B$2:$D$194, 3, FALSE))</f>
        <v>1</v>
      </c>
      <c r="H11193">
        <f t="shared" si="699"/>
        <v>1</v>
      </c>
    </row>
    <row r="11194" spans="1:8" ht="19" x14ac:dyDescent="0.25">
      <c r="A11194" t="s">
        <v>211</v>
      </c>
      <c r="B11194" t="s">
        <v>538</v>
      </c>
      <c r="C11194" s="2" t="str">
        <f t="shared" si="696"/>
        <v>miniaturepinscher</v>
      </c>
      <c r="D11194" t="str">
        <f t="shared" si="697"/>
        <v>miniaturepinscher</v>
      </c>
      <c r="E11194" t="str">
        <f t="shared" si="698"/>
        <v>miniaturepinscher</v>
      </c>
      <c r="F11194">
        <f>IF(ISNA(VLOOKUP(D11194, Dog_test_1!$B$2:$D$194, 3, FALSE)), 0, VLOOKUP(D11194, Dog_test_1!$B$2:$D$194, 3, FALSE))</f>
        <v>2</v>
      </c>
      <c r="G11194">
        <f>IF(ISNA(VLOOKUP(E11194, Dog_test_1!$B$2:$D$194, 3, FALSE)), 0, VLOOKUP(E11194, Dog_test_1!$B$2:$D$194, 3, FALSE))</f>
        <v>2</v>
      </c>
      <c r="H11194">
        <f t="shared" si="699"/>
        <v>2</v>
      </c>
    </row>
    <row r="11195" spans="1:8" ht="19" x14ac:dyDescent="0.25">
      <c r="A11195" t="s">
        <v>4776</v>
      </c>
      <c r="B11195" t="s">
        <v>32</v>
      </c>
      <c r="C11195" s="2" t="str">
        <f t="shared" si="696"/>
        <v>labradorretriever</v>
      </c>
      <c r="D11195" t="str">
        <f t="shared" si="697"/>
        <v>labradorretriever</v>
      </c>
      <c r="E11195" t="str">
        <f t="shared" si="698"/>
        <v>labradorretriever</v>
      </c>
      <c r="F11195">
        <f>IF(ISNA(VLOOKUP(D11195, Dog_test_1!$B$2:$D$194, 3, FALSE)), 0, VLOOKUP(D11195, Dog_test_1!$B$2:$D$194, 3, FALSE))</f>
        <v>3</v>
      </c>
      <c r="G11195">
        <f>IF(ISNA(VLOOKUP(E11195, Dog_test_1!$B$2:$D$194, 3, FALSE)), 0, VLOOKUP(E11195, Dog_test_1!$B$2:$D$194, 3, FALSE))</f>
        <v>3</v>
      </c>
      <c r="H11195">
        <f t="shared" si="699"/>
        <v>3</v>
      </c>
    </row>
    <row r="11196" spans="1:8" ht="19" x14ac:dyDescent="0.25">
      <c r="A11196" t="s">
        <v>4777</v>
      </c>
      <c r="B11196" t="s">
        <v>32</v>
      </c>
      <c r="C11196" s="2" t="str">
        <f t="shared" si="696"/>
        <v>labradorretriever</v>
      </c>
      <c r="D11196" t="str">
        <f t="shared" si="697"/>
        <v>labradorretriever</v>
      </c>
      <c r="E11196" t="str">
        <f t="shared" si="698"/>
        <v>labradorretriever</v>
      </c>
      <c r="F11196">
        <f>IF(ISNA(VLOOKUP(D11196, Dog_test_1!$B$2:$D$194, 3, FALSE)), 0, VLOOKUP(D11196, Dog_test_1!$B$2:$D$194, 3, FALSE))</f>
        <v>3</v>
      </c>
      <c r="G11196">
        <f>IF(ISNA(VLOOKUP(E11196, Dog_test_1!$B$2:$D$194, 3, FALSE)), 0, VLOOKUP(E11196, Dog_test_1!$B$2:$D$194, 3, FALSE))</f>
        <v>3</v>
      </c>
      <c r="H11196">
        <f t="shared" si="699"/>
        <v>3</v>
      </c>
    </row>
    <row r="11197" spans="1:8" ht="19" x14ac:dyDescent="0.25">
      <c r="A11197" t="s">
        <v>2125</v>
      </c>
      <c r="B11197" t="s">
        <v>4778</v>
      </c>
      <c r="C11197" s="2" t="str">
        <f t="shared" si="696"/>
        <v>pekingese/dachshund</v>
      </c>
      <c r="D11197" t="str">
        <f t="shared" si="697"/>
        <v>pekingese</v>
      </c>
      <c r="E11197" t="str">
        <f t="shared" si="698"/>
        <v>dachshund</v>
      </c>
      <c r="F11197">
        <f>IF(ISNA(VLOOKUP(D11197, Dog_test_1!$B$2:$D$194, 3, FALSE)), 0, VLOOKUP(D11197, Dog_test_1!$B$2:$D$194, 3, FALSE))</f>
        <v>1</v>
      </c>
      <c r="G11197">
        <f>IF(ISNA(VLOOKUP(E11197, Dog_test_1!$B$2:$D$194, 3, FALSE)), 0, VLOOKUP(E11197, Dog_test_1!$B$2:$D$194, 3, FALSE))</f>
        <v>2</v>
      </c>
      <c r="H11197">
        <f t="shared" si="699"/>
        <v>1.5</v>
      </c>
    </row>
    <row r="11198" spans="1:8" ht="19" x14ac:dyDescent="0.25">
      <c r="A11198" t="s">
        <v>6</v>
      </c>
      <c r="B11198" t="s">
        <v>202</v>
      </c>
      <c r="C11198" s="2" t="str">
        <f t="shared" si="696"/>
        <v>shihtzu</v>
      </c>
      <c r="D11198" t="str">
        <f t="shared" si="697"/>
        <v>shihtzu</v>
      </c>
      <c r="E11198" t="str">
        <f t="shared" si="698"/>
        <v>shihtzu</v>
      </c>
      <c r="F11198">
        <f>IF(ISNA(VLOOKUP(D11198, Dog_test_1!$B$2:$D$194, 3, FALSE)), 0, VLOOKUP(D11198, Dog_test_1!$B$2:$D$194, 3, FALSE))</f>
        <v>1</v>
      </c>
      <c r="G11198">
        <f>IF(ISNA(VLOOKUP(E11198, Dog_test_1!$B$2:$D$194, 3, FALSE)), 0, VLOOKUP(E11198, Dog_test_1!$B$2:$D$194, 3, FALSE))</f>
        <v>1</v>
      </c>
      <c r="H11198">
        <f t="shared" si="699"/>
        <v>1</v>
      </c>
    </row>
    <row r="11199" spans="1:8" ht="19" x14ac:dyDescent="0.25">
      <c r="A11199" t="s">
        <v>6</v>
      </c>
      <c r="B11199" t="s">
        <v>75</v>
      </c>
      <c r="C11199" s="2" t="str">
        <f t="shared" si="696"/>
        <v>bordercollie</v>
      </c>
      <c r="D11199" t="str">
        <f t="shared" si="697"/>
        <v>bordercollie</v>
      </c>
      <c r="E11199" t="str">
        <f t="shared" si="698"/>
        <v>bordercollie</v>
      </c>
      <c r="F11199">
        <f>IF(ISNA(VLOOKUP(D11199, Dog_test_1!$B$2:$D$194, 3, FALSE)), 0, VLOOKUP(D11199, Dog_test_1!$B$2:$D$194, 3, FALSE))</f>
        <v>3</v>
      </c>
      <c r="G11199">
        <f>IF(ISNA(VLOOKUP(E11199, Dog_test_1!$B$2:$D$194, 3, FALSE)), 0, VLOOKUP(E11199, Dog_test_1!$B$2:$D$194, 3, FALSE))</f>
        <v>3</v>
      </c>
      <c r="H11199">
        <f t="shared" si="699"/>
        <v>3</v>
      </c>
    </row>
    <row r="11200" spans="1:8" ht="19" x14ac:dyDescent="0.25">
      <c r="A11200" t="s">
        <v>6</v>
      </c>
      <c r="B11200" t="s">
        <v>5</v>
      </c>
      <c r="C11200" s="2" t="str">
        <f t="shared" si="696"/>
        <v>americanpitbullterrier</v>
      </c>
      <c r="D11200" t="str">
        <f t="shared" si="697"/>
        <v>americanpitbullterrier</v>
      </c>
      <c r="E11200" t="str">
        <f t="shared" si="698"/>
        <v>americanpitbullterrier</v>
      </c>
      <c r="F11200">
        <f>IF(ISNA(VLOOKUP(D11200, Dog_test_1!$B$2:$D$194, 3, FALSE)), 0, VLOOKUP(D11200, Dog_test_1!$B$2:$D$194, 3, FALSE))</f>
        <v>3</v>
      </c>
      <c r="G11200">
        <f>IF(ISNA(VLOOKUP(E11200, Dog_test_1!$B$2:$D$194, 3, FALSE)), 0, VLOOKUP(E11200, Dog_test_1!$B$2:$D$194, 3, FALSE))</f>
        <v>3</v>
      </c>
      <c r="H11200">
        <f t="shared" si="699"/>
        <v>3</v>
      </c>
    </row>
    <row r="11201" spans="1:8" ht="19" x14ac:dyDescent="0.25">
      <c r="A11201" t="s">
        <v>144</v>
      </c>
      <c r="B11201" t="s">
        <v>5</v>
      </c>
      <c r="C11201" s="2" t="str">
        <f t="shared" si="696"/>
        <v>americanpitbullterrier</v>
      </c>
      <c r="D11201" t="str">
        <f t="shared" si="697"/>
        <v>americanpitbullterrier</v>
      </c>
      <c r="E11201" t="str">
        <f t="shared" si="698"/>
        <v>americanpitbullterrier</v>
      </c>
      <c r="F11201">
        <f>IF(ISNA(VLOOKUP(D11201, Dog_test_1!$B$2:$D$194, 3, FALSE)), 0, VLOOKUP(D11201, Dog_test_1!$B$2:$D$194, 3, FALSE))</f>
        <v>3</v>
      </c>
      <c r="G11201">
        <f>IF(ISNA(VLOOKUP(E11201, Dog_test_1!$B$2:$D$194, 3, FALSE)), 0, VLOOKUP(E11201, Dog_test_1!$B$2:$D$194, 3, FALSE))</f>
        <v>3</v>
      </c>
      <c r="H11201">
        <f t="shared" si="699"/>
        <v>3</v>
      </c>
    </row>
    <row r="11202" spans="1:8" ht="19" x14ac:dyDescent="0.25">
      <c r="A11202" t="s">
        <v>537</v>
      </c>
      <c r="B11202" t="s">
        <v>164</v>
      </c>
      <c r="C11202" s="2" t="str">
        <f t="shared" ref="C11202:C11265" si="700">SUBSTITUTE(LOWER(B11202), " ", "")</f>
        <v>labradorretriever/americanpitbullterrier</v>
      </c>
      <c r="D11202" t="str">
        <f t="shared" si="697"/>
        <v>labradorretriever</v>
      </c>
      <c r="E11202" t="str">
        <f t="shared" si="698"/>
        <v>americanpitbullterrier</v>
      </c>
      <c r="F11202">
        <f>IF(ISNA(VLOOKUP(D11202, Dog_test_1!$B$2:$D$194, 3, FALSE)), 0, VLOOKUP(D11202, Dog_test_1!$B$2:$D$194, 3, FALSE))</f>
        <v>3</v>
      </c>
      <c r="G11202">
        <f>IF(ISNA(VLOOKUP(E11202, Dog_test_1!$B$2:$D$194, 3, FALSE)), 0, VLOOKUP(E11202, Dog_test_1!$B$2:$D$194, 3, FALSE))</f>
        <v>3</v>
      </c>
      <c r="H11202">
        <f t="shared" si="699"/>
        <v>3</v>
      </c>
    </row>
    <row r="11203" spans="1:8" ht="19" x14ac:dyDescent="0.25">
      <c r="A11203" t="s">
        <v>459</v>
      </c>
      <c r="B11203" t="s">
        <v>30</v>
      </c>
      <c r="C11203" s="2" t="str">
        <f t="shared" si="700"/>
        <v>chihuahua</v>
      </c>
      <c r="D11203" t="str">
        <f t="shared" ref="D11203:D11266" si="701">IF(ISNUMBER(SEARCH("/", C11203)), LEFT(C11203, SEARCH("/", C11203, 1)-1), C11203)</f>
        <v>chihuahua</v>
      </c>
      <c r="E11203" t="str">
        <f t="shared" ref="E11203:E11266" si="702">IF(ISNUMBER(SEARCH("/", C11203)), RIGHT(C11203, LEN(C11203)-SEARCH("/", C11203, 1)), C11203)</f>
        <v>chihuahua</v>
      </c>
      <c r="F11203">
        <f>IF(ISNA(VLOOKUP(D11203, Dog_test_1!$B$2:$D$194, 3, FALSE)), 0, VLOOKUP(D11203, Dog_test_1!$B$2:$D$194, 3, FALSE))</f>
        <v>1</v>
      </c>
      <c r="G11203">
        <f>IF(ISNA(VLOOKUP(E11203, Dog_test_1!$B$2:$D$194, 3, FALSE)), 0, VLOOKUP(E11203, Dog_test_1!$B$2:$D$194, 3, FALSE))</f>
        <v>1</v>
      </c>
      <c r="H11203">
        <f t="shared" ref="H11203:H11266" si="703">(F11203+G11203)/2</f>
        <v>1</v>
      </c>
    </row>
    <row r="11204" spans="1:8" ht="19" x14ac:dyDescent="0.25">
      <c r="A11204" t="s">
        <v>6</v>
      </c>
      <c r="B11204" t="s">
        <v>538</v>
      </c>
      <c r="C11204" s="2" t="str">
        <f t="shared" si="700"/>
        <v>miniaturepinscher</v>
      </c>
      <c r="D11204" t="str">
        <f t="shared" si="701"/>
        <v>miniaturepinscher</v>
      </c>
      <c r="E11204" t="str">
        <f t="shared" si="702"/>
        <v>miniaturepinscher</v>
      </c>
      <c r="F11204">
        <f>IF(ISNA(VLOOKUP(D11204, Dog_test_1!$B$2:$D$194, 3, FALSE)), 0, VLOOKUP(D11204, Dog_test_1!$B$2:$D$194, 3, FALSE))</f>
        <v>2</v>
      </c>
      <c r="G11204">
        <f>IF(ISNA(VLOOKUP(E11204, Dog_test_1!$B$2:$D$194, 3, FALSE)), 0, VLOOKUP(E11204, Dog_test_1!$B$2:$D$194, 3, FALSE))</f>
        <v>2</v>
      </c>
      <c r="H11204">
        <f t="shared" si="703"/>
        <v>2</v>
      </c>
    </row>
    <row r="11205" spans="1:8" ht="19" x14ac:dyDescent="0.25">
      <c r="A11205" t="s">
        <v>4603</v>
      </c>
      <c r="B11205" t="s">
        <v>51</v>
      </c>
      <c r="C11205" s="2" t="str">
        <f t="shared" si="700"/>
        <v>maltese</v>
      </c>
      <c r="D11205" t="str">
        <f t="shared" si="701"/>
        <v>maltese</v>
      </c>
      <c r="E11205" t="str">
        <f t="shared" si="702"/>
        <v>maltese</v>
      </c>
      <c r="F11205">
        <f>IF(ISNA(VLOOKUP(D11205, Dog_test_1!$B$2:$D$194, 3, FALSE)), 0, VLOOKUP(D11205, Dog_test_1!$B$2:$D$194, 3, FALSE))</f>
        <v>1</v>
      </c>
      <c r="G11205">
        <f>IF(ISNA(VLOOKUP(E11205, Dog_test_1!$B$2:$D$194, 3, FALSE)), 0, VLOOKUP(E11205, Dog_test_1!$B$2:$D$194, 3, FALSE))</f>
        <v>1</v>
      </c>
      <c r="H11205">
        <f t="shared" si="703"/>
        <v>1</v>
      </c>
    </row>
    <row r="11206" spans="1:8" ht="19" x14ac:dyDescent="0.25">
      <c r="A11206" t="s">
        <v>505</v>
      </c>
      <c r="B11206" t="s">
        <v>538</v>
      </c>
      <c r="C11206" s="2" t="str">
        <f t="shared" si="700"/>
        <v>miniaturepinscher</v>
      </c>
      <c r="D11206" t="str">
        <f t="shared" si="701"/>
        <v>miniaturepinscher</v>
      </c>
      <c r="E11206" t="str">
        <f t="shared" si="702"/>
        <v>miniaturepinscher</v>
      </c>
      <c r="F11206">
        <f>IF(ISNA(VLOOKUP(D11206, Dog_test_1!$B$2:$D$194, 3, FALSE)), 0, VLOOKUP(D11206, Dog_test_1!$B$2:$D$194, 3, FALSE))</f>
        <v>2</v>
      </c>
      <c r="G11206">
        <f>IF(ISNA(VLOOKUP(E11206, Dog_test_1!$B$2:$D$194, 3, FALSE)), 0, VLOOKUP(E11206, Dog_test_1!$B$2:$D$194, 3, FALSE))</f>
        <v>2</v>
      </c>
      <c r="H11206">
        <f t="shared" si="703"/>
        <v>2</v>
      </c>
    </row>
    <row r="11207" spans="1:8" ht="19" x14ac:dyDescent="0.25">
      <c r="A11207" t="s">
        <v>65</v>
      </c>
      <c r="B11207" t="s">
        <v>322</v>
      </c>
      <c r="C11207" s="2" t="str">
        <f t="shared" si="700"/>
        <v>treeingwalkercoonhound</v>
      </c>
      <c r="D11207" t="str">
        <f t="shared" si="701"/>
        <v>treeingwalkercoonhound</v>
      </c>
      <c r="E11207" t="str">
        <f t="shared" si="702"/>
        <v>treeingwalkercoonhound</v>
      </c>
      <c r="F11207">
        <f>IF(ISNA(VLOOKUP(D11207, Dog_test_1!$B$2:$D$194, 3, FALSE)), 0, VLOOKUP(D11207, Dog_test_1!$B$2:$D$194, 3, FALSE))</f>
        <v>0</v>
      </c>
      <c r="G11207">
        <f>IF(ISNA(VLOOKUP(E11207, Dog_test_1!$B$2:$D$194, 3, FALSE)), 0, VLOOKUP(E11207, Dog_test_1!$B$2:$D$194, 3, FALSE))</f>
        <v>0</v>
      </c>
      <c r="H11207">
        <f t="shared" si="703"/>
        <v>0</v>
      </c>
    </row>
    <row r="11208" spans="1:8" ht="19" x14ac:dyDescent="0.25">
      <c r="A11208" t="s">
        <v>282</v>
      </c>
      <c r="B11208" t="s">
        <v>30</v>
      </c>
      <c r="C11208" s="2" t="str">
        <f t="shared" si="700"/>
        <v>chihuahua</v>
      </c>
      <c r="D11208" t="str">
        <f t="shared" si="701"/>
        <v>chihuahua</v>
      </c>
      <c r="E11208" t="str">
        <f t="shared" si="702"/>
        <v>chihuahua</v>
      </c>
      <c r="F11208">
        <f>IF(ISNA(VLOOKUP(D11208, Dog_test_1!$B$2:$D$194, 3, FALSE)), 0, VLOOKUP(D11208, Dog_test_1!$B$2:$D$194, 3, FALSE))</f>
        <v>1</v>
      </c>
      <c r="G11208">
        <f>IF(ISNA(VLOOKUP(E11208, Dog_test_1!$B$2:$D$194, 3, FALSE)), 0, VLOOKUP(E11208, Dog_test_1!$B$2:$D$194, 3, FALSE))</f>
        <v>1</v>
      </c>
      <c r="H11208">
        <f t="shared" si="703"/>
        <v>1</v>
      </c>
    </row>
    <row r="11209" spans="1:8" ht="19" x14ac:dyDescent="0.25">
      <c r="A11209" t="s">
        <v>209</v>
      </c>
      <c r="B11209" t="s">
        <v>32</v>
      </c>
      <c r="C11209" s="2" t="str">
        <f t="shared" si="700"/>
        <v>labradorretriever</v>
      </c>
      <c r="D11209" t="str">
        <f t="shared" si="701"/>
        <v>labradorretriever</v>
      </c>
      <c r="E11209" t="str">
        <f t="shared" si="702"/>
        <v>labradorretriever</v>
      </c>
      <c r="F11209">
        <f>IF(ISNA(VLOOKUP(D11209, Dog_test_1!$B$2:$D$194, 3, FALSE)), 0, VLOOKUP(D11209, Dog_test_1!$B$2:$D$194, 3, FALSE))</f>
        <v>3</v>
      </c>
      <c r="G11209">
        <f>IF(ISNA(VLOOKUP(E11209, Dog_test_1!$B$2:$D$194, 3, FALSE)), 0, VLOOKUP(E11209, Dog_test_1!$B$2:$D$194, 3, FALSE))</f>
        <v>3</v>
      </c>
      <c r="H11209">
        <f t="shared" si="703"/>
        <v>3</v>
      </c>
    </row>
    <row r="11210" spans="1:8" ht="19" x14ac:dyDescent="0.25">
      <c r="A11210" t="s">
        <v>116</v>
      </c>
      <c r="B11210" t="s">
        <v>25</v>
      </c>
      <c r="C11210" s="2" t="str">
        <f t="shared" si="700"/>
        <v>germanshepherd</v>
      </c>
      <c r="D11210" t="str">
        <f t="shared" si="701"/>
        <v>germanshepherd</v>
      </c>
      <c r="E11210" t="str">
        <f t="shared" si="702"/>
        <v>germanshepherd</v>
      </c>
      <c r="F11210">
        <f>IF(ISNA(VLOOKUP(D11210, Dog_test_1!$B$2:$D$194, 3, FALSE)), 0, VLOOKUP(D11210, Dog_test_1!$B$2:$D$194, 3, FALSE))</f>
        <v>3</v>
      </c>
      <c r="G11210">
        <f>IF(ISNA(VLOOKUP(E11210, Dog_test_1!$B$2:$D$194, 3, FALSE)), 0, VLOOKUP(E11210, Dog_test_1!$B$2:$D$194, 3, FALSE))</f>
        <v>3</v>
      </c>
      <c r="H11210">
        <f t="shared" si="703"/>
        <v>3</v>
      </c>
    </row>
    <row r="11211" spans="1:8" ht="19" x14ac:dyDescent="0.25">
      <c r="A11211" t="s">
        <v>1747</v>
      </c>
      <c r="B11211" t="s">
        <v>30</v>
      </c>
      <c r="C11211" s="2" t="str">
        <f t="shared" si="700"/>
        <v>chihuahua</v>
      </c>
      <c r="D11211" t="str">
        <f t="shared" si="701"/>
        <v>chihuahua</v>
      </c>
      <c r="E11211" t="str">
        <f t="shared" si="702"/>
        <v>chihuahua</v>
      </c>
      <c r="F11211">
        <f>IF(ISNA(VLOOKUP(D11211, Dog_test_1!$B$2:$D$194, 3, FALSE)), 0, VLOOKUP(D11211, Dog_test_1!$B$2:$D$194, 3, FALSE))</f>
        <v>1</v>
      </c>
      <c r="G11211">
        <f>IF(ISNA(VLOOKUP(E11211, Dog_test_1!$B$2:$D$194, 3, FALSE)), 0, VLOOKUP(E11211, Dog_test_1!$B$2:$D$194, 3, FALSE))</f>
        <v>1</v>
      </c>
      <c r="H11211">
        <f t="shared" si="703"/>
        <v>1</v>
      </c>
    </row>
    <row r="11212" spans="1:8" ht="19" x14ac:dyDescent="0.25">
      <c r="A11212" t="s">
        <v>144</v>
      </c>
      <c r="B11212" t="s">
        <v>30</v>
      </c>
      <c r="C11212" s="2" t="str">
        <f t="shared" si="700"/>
        <v>chihuahua</v>
      </c>
      <c r="D11212" t="str">
        <f t="shared" si="701"/>
        <v>chihuahua</v>
      </c>
      <c r="E11212" t="str">
        <f t="shared" si="702"/>
        <v>chihuahua</v>
      </c>
      <c r="F11212">
        <f>IF(ISNA(VLOOKUP(D11212, Dog_test_1!$B$2:$D$194, 3, FALSE)), 0, VLOOKUP(D11212, Dog_test_1!$B$2:$D$194, 3, FALSE))</f>
        <v>1</v>
      </c>
      <c r="G11212">
        <f>IF(ISNA(VLOOKUP(E11212, Dog_test_1!$B$2:$D$194, 3, FALSE)), 0, VLOOKUP(E11212, Dog_test_1!$B$2:$D$194, 3, FALSE))</f>
        <v>1</v>
      </c>
      <c r="H11212">
        <f t="shared" si="703"/>
        <v>1</v>
      </c>
    </row>
    <row r="11213" spans="1:8" ht="19" x14ac:dyDescent="0.25">
      <c r="A11213" t="s">
        <v>4779</v>
      </c>
      <c r="B11213" t="s">
        <v>256</v>
      </c>
      <c r="C11213" s="2" t="str">
        <f t="shared" si="700"/>
        <v>jackrussellterrier</v>
      </c>
      <c r="D11213" t="str">
        <f t="shared" si="701"/>
        <v>jackrussellterrier</v>
      </c>
      <c r="E11213" t="str">
        <f t="shared" si="702"/>
        <v>jackrussellterrier</v>
      </c>
      <c r="F11213">
        <f>IF(ISNA(VLOOKUP(D11213, Dog_test_1!$B$2:$D$194, 3, FALSE)), 0, VLOOKUP(D11213, Dog_test_1!$B$2:$D$194, 3, FALSE))</f>
        <v>2</v>
      </c>
      <c r="G11213">
        <f>IF(ISNA(VLOOKUP(E11213, Dog_test_1!$B$2:$D$194, 3, FALSE)), 0, VLOOKUP(E11213, Dog_test_1!$B$2:$D$194, 3, FALSE))</f>
        <v>2</v>
      </c>
      <c r="H11213">
        <f t="shared" si="703"/>
        <v>2</v>
      </c>
    </row>
    <row r="11214" spans="1:8" ht="19" x14ac:dyDescent="0.25">
      <c r="A11214" t="s">
        <v>2784</v>
      </c>
      <c r="B11214" t="s">
        <v>5</v>
      </c>
      <c r="C11214" s="2" t="str">
        <f t="shared" si="700"/>
        <v>americanpitbullterrier</v>
      </c>
      <c r="D11214" t="str">
        <f t="shared" si="701"/>
        <v>americanpitbullterrier</v>
      </c>
      <c r="E11214" t="str">
        <f t="shared" si="702"/>
        <v>americanpitbullterrier</v>
      </c>
      <c r="F11214">
        <f>IF(ISNA(VLOOKUP(D11214, Dog_test_1!$B$2:$D$194, 3, FALSE)), 0, VLOOKUP(D11214, Dog_test_1!$B$2:$D$194, 3, FALSE))</f>
        <v>3</v>
      </c>
      <c r="G11214">
        <f>IF(ISNA(VLOOKUP(E11214, Dog_test_1!$B$2:$D$194, 3, FALSE)), 0, VLOOKUP(E11214, Dog_test_1!$B$2:$D$194, 3, FALSE))</f>
        <v>3</v>
      </c>
      <c r="H11214">
        <f t="shared" si="703"/>
        <v>3</v>
      </c>
    </row>
    <row r="11215" spans="1:8" ht="19" x14ac:dyDescent="0.25">
      <c r="A11215" t="s">
        <v>4780</v>
      </c>
      <c r="B11215" t="s">
        <v>5</v>
      </c>
      <c r="C11215" s="2" t="str">
        <f t="shared" si="700"/>
        <v>americanpitbullterrier</v>
      </c>
      <c r="D11215" t="str">
        <f t="shared" si="701"/>
        <v>americanpitbullterrier</v>
      </c>
      <c r="E11215" t="str">
        <f t="shared" si="702"/>
        <v>americanpitbullterrier</v>
      </c>
      <c r="F11215">
        <f>IF(ISNA(VLOOKUP(D11215, Dog_test_1!$B$2:$D$194, 3, FALSE)), 0, VLOOKUP(D11215, Dog_test_1!$B$2:$D$194, 3, FALSE))</f>
        <v>3</v>
      </c>
      <c r="G11215">
        <f>IF(ISNA(VLOOKUP(E11215, Dog_test_1!$B$2:$D$194, 3, FALSE)), 0, VLOOKUP(E11215, Dog_test_1!$B$2:$D$194, 3, FALSE))</f>
        <v>3</v>
      </c>
      <c r="H11215">
        <f t="shared" si="703"/>
        <v>3</v>
      </c>
    </row>
    <row r="11216" spans="1:8" ht="19" x14ac:dyDescent="0.25">
      <c r="A11216" t="s">
        <v>2928</v>
      </c>
      <c r="B11216" t="s">
        <v>79</v>
      </c>
      <c r="C11216" s="2" t="str">
        <f t="shared" si="700"/>
        <v>boxer</v>
      </c>
      <c r="D11216" t="str">
        <f t="shared" si="701"/>
        <v>boxer</v>
      </c>
      <c r="E11216" t="str">
        <f t="shared" si="702"/>
        <v>boxer</v>
      </c>
      <c r="F11216">
        <f>IF(ISNA(VLOOKUP(D11216, Dog_test_1!$B$2:$D$194, 3, FALSE)), 0, VLOOKUP(D11216, Dog_test_1!$B$2:$D$194, 3, FALSE))</f>
        <v>3</v>
      </c>
      <c r="G11216">
        <f>IF(ISNA(VLOOKUP(E11216, Dog_test_1!$B$2:$D$194, 3, FALSE)), 0, VLOOKUP(E11216, Dog_test_1!$B$2:$D$194, 3, FALSE))</f>
        <v>3</v>
      </c>
      <c r="H11216">
        <f t="shared" si="703"/>
        <v>3</v>
      </c>
    </row>
    <row r="11217" spans="1:8" ht="19" x14ac:dyDescent="0.25">
      <c r="A11217" t="s">
        <v>1867</v>
      </c>
      <c r="B11217" t="s">
        <v>5</v>
      </c>
      <c r="C11217" s="2" t="str">
        <f t="shared" si="700"/>
        <v>americanpitbullterrier</v>
      </c>
      <c r="D11217" t="str">
        <f t="shared" si="701"/>
        <v>americanpitbullterrier</v>
      </c>
      <c r="E11217" t="str">
        <f t="shared" si="702"/>
        <v>americanpitbullterrier</v>
      </c>
      <c r="F11217">
        <f>IF(ISNA(VLOOKUP(D11217, Dog_test_1!$B$2:$D$194, 3, FALSE)), 0, VLOOKUP(D11217, Dog_test_1!$B$2:$D$194, 3, FALSE))</f>
        <v>3</v>
      </c>
      <c r="G11217">
        <f>IF(ISNA(VLOOKUP(E11217, Dog_test_1!$B$2:$D$194, 3, FALSE)), 0, VLOOKUP(E11217, Dog_test_1!$B$2:$D$194, 3, FALSE))</f>
        <v>3</v>
      </c>
      <c r="H11217">
        <f t="shared" si="703"/>
        <v>3</v>
      </c>
    </row>
    <row r="11218" spans="1:8" ht="19" x14ac:dyDescent="0.25">
      <c r="A11218" t="s">
        <v>6</v>
      </c>
      <c r="B11218" t="s">
        <v>30</v>
      </c>
      <c r="C11218" s="2" t="str">
        <f t="shared" si="700"/>
        <v>chihuahua</v>
      </c>
      <c r="D11218" t="str">
        <f t="shared" si="701"/>
        <v>chihuahua</v>
      </c>
      <c r="E11218" t="str">
        <f t="shared" si="702"/>
        <v>chihuahua</v>
      </c>
      <c r="F11218">
        <f>IF(ISNA(VLOOKUP(D11218, Dog_test_1!$B$2:$D$194, 3, FALSE)), 0, VLOOKUP(D11218, Dog_test_1!$B$2:$D$194, 3, FALSE))</f>
        <v>1</v>
      </c>
      <c r="G11218">
        <f>IF(ISNA(VLOOKUP(E11218, Dog_test_1!$B$2:$D$194, 3, FALSE)), 0, VLOOKUP(E11218, Dog_test_1!$B$2:$D$194, 3, FALSE))</f>
        <v>1</v>
      </c>
      <c r="H11218">
        <f t="shared" si="703"/>
        <v>1</v>
      </c>
    </row>
    <row r="11219" spans="1:8" ht="19" x14ac:dyDescent="0.25">
      <c r="A11219" t="s">
        <v>6</v>
      </c>
      <c r="B11219" t="s">
        <v>237</v>
      </c>
      <c r="C11219" s="2" t="str">
        <f t="shared" si="700"/>
        <v>anatolshepherd</v>
      </c>
      <c r="D11219" t="str">
        <f t="shared" si="701"/>
        <v>anatolshepherd</v>
      </c>
      <c r="E11219" t="str">
        <f t="shared" si="702"/>
        <v>anatolshepherd</v>
      </c>
      <c r="F11219">
        <f>IF(ISNA(VLOOKUP(D11219, Dog_test_1!$B$2:$D$194, 3, FALSE)), 0, VLOOKUP(D11219, Dog_test_1!$B$2:$D$194, 3, FALSE))</f>
        <v>0</v>
      </c>
      <c r="G11219">
        <f>IF(ISNA(VLOOKUP(E11219, Dog_test_1!$B$2:$D$194, 3, FALSE)), 0, VLOOKUP(E11219, Dog_test_1!$B$2:$D$194, 3, FALSE))</f>
        <v>0</v>
      </c>
      <c r="H11219">
        <f t="shared" si="703"/>
        <v>0</v>
      </c>
    </row>
    <row r="11220" spans="1:8" ht="19" x14ac:dyDescent="0.25">
      <c r="A11220" t="s">
        <v>291</v>
      </c>
      <c r="B11220" t="s">
        <v>94</v>
      </c>
      <c r="C11220" s="2" t="str">
        <f t="shared" si="700"/>
        <v>miniatureschnauzer/miniaturepoodle</v>
      </c>
      <c r="D11220" t="str">
        <f t="shared" si="701"/>
        <v>miniatureschnauzer</v>
      </c>
      <c r="E11220" t="str">
        <f t="shared" si="702"/>
        <v>miniaturepoodle</v>
      </c>
      <c r="F11220">
        <f>IF(ISNA(VLOOKUP(D11220, Dog_test_1!$B$2:$D$194, 3, FALSE)), 0, VLOOKUP(D11220, Dog_test_1!$B$2:$D$194, 3, FALSE))</f>
        <v>2</v>
      </c>
      <c r="G11220">
        <f>IF(ISNA(VLOOKUP(E11220, Dog_test_1!$B$2:$D$194, 3, FALSE)), 0, VLOOKUP(E11220, Dog_test_1!$B$2:$D$194, 3, FALSE))</f>
        <v>2</v>
      </c>
      <c r="H11220">
        <f t="shared" si="703"/>
        <v>2</v>
      </c>
    </row>
    <row r="11221" spans="1:8" ht="19" x14ac:dyDescent="0.25">
      <c r="A11221" t="s">
        <v>4781</v>
      </c>
      <c r="B11221" t="s">
        <v>269</v>
      </c>
      <c r="C11221" s="2" t="str">
        <f t="shared" si="700"/>
        <v>labradorretriever/bluelacy</v>
      </c>
      <c r="D11221" t="str">
        <f t="shared" si="701"/>
        <v>labradorretriever</v>
      </c>
      <c r="E11221" t="str">
        <f t="shared" si="702"/>
        <v>bluelacy</v>
      </c>
      <c r="F11221">
        <f>IF(ISNA(VLOOKUP(D11221, Dog_test_1!$B$2:$D$194, 3, FALSE)), 0, VLOOKUP(D11221, Dog_test_1!$B$2:$D$194, 3, FALSE))</f>
        <v>3</v>
      </c>
      <c r="G11221">
        <f>IF(ISNA(VLOOKUP(E11221, Dog_test_1!$B$2:$D$194, 3, FALSE)), 0, VLOOKUP(E11221, Dog_test_1!$B$2:$D$194, 3, FALSE))</f>
        <v>0</v>
      </c>
      <c r="H11221">
        <f t="shared" si="703"/>
        <v>1.5</v>
      </c>
    </row>
    <row r="11222" spans="1:8" ht="19" x14ac:dyDescent="0.25">
      <c r="A11222" t="s">
        <v>4782</v>
      </c>
      <c r="B11222" t="s">
        <v>554</v>
      </c>
      <c r="C11222" s="2" t="str">
        <f t="shared" si="700"/>
        <v>manchesterterrier</v>
      </c>
      <c r="D11222" t="str">
        <f t="shared" si="701"/>
        <v>manchesterterrier</v>
      </c>
      <c r="E11222" t="str">
        <f t="shared" si="702"/>
        <v>manchesterterrier</v>
      </c>
      <c r="F11222">
        <f>IF(ISNA(VLOOKUP(D11222, Dog_test_1!$B$2:$D$194, 3, FALSE)), 0, VLOOKUP(D11222, Dog_test_1!$B$2:$D$194, 3, FALSE))</f>
        <v>3</v>
      </c>
      <c r="G11222">
        <f>IF(ISNA(VLOOKUP(E11222, Dog_test_1!$B$2:$D$194, 3, FALSE)), 0, VLOOKUP(E11222, Dog_test_1!$B$2:$D$194, 3, FALSE))</f>
        <v>3</v>
      </c>
      <c r="H11222">
        <f t="shared" si="703"/>
        <v>3</v>
      </c>
    </row>
    <row r="11223" spans="1:8" ht="19" x14ac:dyDescent="0.25">
      <c r="A11223" t="s">
        <v>14</v>
      </c>
      <c r="B11223" t="s">
        <v>135</v>
      </c>
      <c r="C11223" s="2" t="str">
        <f t="shared" si="700"/>
        <v>miniaturepoodle</v>
      </c>
      <c r="D11223" t="str">
        <f t="shared" si="701"/>
        <v>miniaturepoodle</v>
      </c>
      <c r="E11223" t="str">
        <f t="shared" si="702"/>
        <v>miniaturepoodle</v>
      </c>
      <c r="F11223">
        <f>IF(ISNA(VLOOKUP(D11223, Dog_test_1!$B$2:$D$194, 3, FALSE)), 0, VLOOKUP(D11223, Dog_test_1!$B$2:$D$194, 3, FALSE))</f>
        <v>2</v>
      </c>
      <c r="G11223">
        <f>IF(ISNA(VLOOKUP(E11223, Dog_test_1!$B$2:$D$194, 3, FALSE)), 0, VLOOKUP(E11223, Dog_test_1!$B$2:$D$194, 3, FALSE))</f>
        <v>2</v>
      </c>
      <c r="H11223">
        <f t="shared" si="703"/>
        <v>2</v>
      </c>
    </row>
    <row r="11224" spans="1:8" ht="19" x14ac:dyDescent="0.25">
      <c r="A11224" t="s">
        <v>1237</v>
      </c>
      <c r="B11224" t="s">
        <v>25</v>
      </c>
      <c r="C11224" s="2" t="str">
        <f t="shared" si="700"/>
        <v>germanshepherd</v>
      </c>
      <c r="D11224" t="str">
        <f t="shared" si="701"/>
        <v>germanshepherd</v>
      </c>
      <c r="E11224" t="str">
        <f t="shared" si="702"/>
        <v>germanshepherd</v>
      </c>
      <c r="F11224">
        <f>IF(ISNA(VLOOKUP(D11224, Dog_test_1!$B$2:$D$194, 3, FALSE)), 0, VLOOKUP(D11224, Dog_test_1!$B$2:$D$194, 3, FALSE))</f>
        <v>3</v>
      </c>
      <c r="G11224">
        <f>IF(ISNA(VLOOKUP(E11224, Dog_test_1!$B$2:$D$194, 3, FALSE)), 0, VLOOKUP(E11224, Dog_test_1!$B$2:$D$194, 3, FALSE))</f>
        <v>3</v>
      </c>
      <c r="H11224">
        <f t="shared" si="703"/>
        <v>3</v>
      </c>
    </row>
    <row r="11225" spans="1:8" ht="19" x14ac:dyDescent="0.25">
      <c r="A11225" t="s">
        <v>2199</v>
      </c>
      <c r="B11225" t="s">
        <v>4783</v>
      </c>
      <c r="C11225" s="2" t="str">
        <f t="shared" si="700"/>
        <v>newfoundland/labradorretriever</v>
      </c>
      <c r="D11225" t="str">
        <f t="shared" si="701"/>
        <v>newfoundland</v>
      </c>
      <c r="E11225" t="str">
        <f t="shared" si="702"/>
        <v>labradorretriever</v>
      </c>
      <c r="F11225">
        <f>IF(ISNA(VLOOKUP(D11225, Dog_test_1!$B$2:$D$194, 3, FALSE)), 0, VLOOKUP(D11225, Dog_test_1!$B$2:$D$194, 3, FALSE))</f>
        <v>4</v>
      </c>
      <c r="G11225">
        <f>IF(ISNA(VLOOKUP(E11225, Dog_test_1!$B$2:$D$194, 3, FALSE)), 0, VLOOKUP(E11225, Dog_test_1!$B$2:$D$194, 3, FALSE))</f>
        <v>3</v>
      </c>
      <c r="H11225">
        <f t="shared" si="703"/>
        <v>3.5</v>
      </c>
    </row>
    <row r="11226" spans="1:8" ht="19" x14ac:dyDescent="0.25">
      <c r="A11226" t="s">
        <v>6</v>
      </c>
      <c r="B11226" t="s">
        <v>126</v>
      </c>
      <c r="C11226" s="2" t="str">
        <f t="shared" si="700"/>
        <v>siberianhusky</v>
      </c>
      <c r="D11226" t="str">
        <f t="shared" si="701"/>
        <v>siberianhusky</v>
      </c>
      <c r="E11226" t="str">
        <f t="shared" si="702"/>
        <v>siberianhusky</v>
      </c>
      <c r="F11226">
        <f>IF(ISNA(VLOOKUP(D11226, Dog_test_1!$B$2:$D$194, 3, FALSE)), 0, VLOOKUP(D11226, Dog_test_1!$B$2:$D$194, 3, FALSE))</f>
        <v>0</v>
      </c>
      <c r="G11226">
        <f>IF(ISNA(VLOOKUP(E11226, Dog_test_1!$B$2:$D$194, 3, FALSE)), 0, VLOOKUP(E11226, Dog_test_1!$B$2:$D$194, 3, FALSE))</f>
        <v>0</v>
      </c>
      <c r="H11226">
        <f t="shared" si="703"/>
        <v>0</v>
      </c>
    </row>
    <row r="11227" spans="1:8" ht="19" x14ac:dyDescent="0.25">
      <c r="A11227" t="s">
        <v>6</v>
      </c>
      <c r="B11227" t="s">
        <v>30</v>
      </c>
      <c r="C11227" s="2" t="str">
        <f t="shared" si="700"/>
        <v>chihuahua</v>
      </c>
      <c r="D11227" t="str">
        <f t="shared" si="701"/>
        <v>chihuahua</v>
      </c>
      <c r="E11227" t="str">
        <f t="shared" si="702"/>
        <v>chihuahua</v>
      </c>
      <c r="F11227">
        <f>IF(ISNA(VLOOKUP(D11227, Dog_test_1!$B$2:$D$194, 3, FALSE)), 0, VLOOKUP(D11227, Dog_test_1!$B$2:$D$194, 3, FALSE))</f>
        <v>1</v>
      </c>
      <c r="G11227">
        <f>IF(ISNA(VLOOKUP(E11227, Dog_test_1!$B$2:$D$194, 3, FALSE)), 0, VLOOKUP(E11227, Dog_test_1!$B$2:$D$194, 3, FALSE))</f>
        <v>1</v>
      </c>
      <c r="H11227">
        <f t="shared" si="703"/>
        <v>1</v>
      </c>
    </row>
    <row r="11228" spans="1:8" ht="19" x14ac:dyDescent="0.25">
      <c r="A11228" t="s">
        <v>6</v>
      </c>
      <c r="B11228" t="s">
        <v>5</v>
      </c>
      <c r="C11228" s="2" t="str">
        <f t="shared" si="700"/>
        <v>americanpitbullterrier</v>
      </c>
      <c r="D11228" t="str">
        <f t="shared" si="701"/>
        <v>americanpitbullterrier</v>
      </c>
      <c r="E11228" t="str">
        <f t="shared" si="702"/>
        <v>americanpitbullterrier</v>
      </c>
      <c r="F11228">
        <f>IF(ISNA(VLOOKUP(D11228, Dog_test_1!$B$2:$D$194, 3, FALSE)), 0, VLOOKUP(D11228, Dog_test_1!$B$2:$D$194, 3, FALSE))</f>
        <v>3</v>
      </c>
      <c r="G11228">
        <f>IF(ISNA(VLOOKUP(E11228, Dog_test_1!$B$2:$D$194, 3, FALSE)), 0, VLOOKUP(E11228, Dog_test_1!$B$2:$D$194, 3, FALSE))</f>
        <v>3</v>
      </c>
      <c r="H11228">
        <f t="shared" si="703"/>
        <v>3</v>
      </c>
    </row>
    <row r="11229" spans="1:8" ht="19" x14ac:dyDescent="0.25">
      <c r="A11229" t="s">
        <v>2923</v>
      </c>
      <c r="B11229" t="s">
        <v>562</v>
      </c>
      <c r="C11229" s="2" t="str">
        <f t="shared" si="700"/>
        <v>bordercollie/chowchow</v>
      </c>
      <c r="D11229" t="str">
        <f t="shared" si="701"/>
        <v>bordercollie</v>
      </c>
      <c r="E11229" t="str">
        <f t="shared" si="702"/>
        <v>chowchow</v>
      </c>
      <c r="F11229">
        <f>IF(ISNA(VLOOKUP(D11229, Dog_test_1!$B$2:$D$194, 3, FALSE)), 0, VLOOKUP(D11229, Dog_test_1!$B$2:$D$194, 3, FALSE))</f>
        <v>3</v>
      </c>
      <c r="G11229">
        <f>IF(ISNA(VLOOKUP(E11229, Dog_test_1!$B$2:$D$194, 3, FALSE)), 0, VLOOKUP(E11229, Dog_test_1!$B$2:$D$194, 3, FALSE))</f>
        <v>3</v>
      </c>
      <c r="H11229">
        <f t="shared" si="703"/>
        <v>3</v>
      </c>
    </row>
    <row r="11230" spans="1:8" ht="19" x14ac:dyDescent="0.25">
      <c r="A11230" t="s">
        <v>4784</v>
      </c>
      <c r="B11230" t="s">
        <v>32</v>
      </c>
      <c r="C11230" s="2" t="str">
        <f t="shared" si="700"/>
        <v>labradorretriever</v>
      </c>
      <c r="D11230" t="str">
        <f t="shared" si="701"/>
        <v>labradorretriever</v>
      </c>
      <c r="E11230" t="str">
        <f t="shared" si="702"/>
        <v>labradorretriever</v>
      </c>
      <c r="F11230">
        <f>IF(ISNA(VLOOKUP(D11230, Dog_test_1!$B$2:$D$194, 3, FALSE)), 0, VLOOKUP(D11230, Dog_test_1!$B$2:$D$194, 3, FALSE))</f>
        <v>3</v>
      </c>
      <c r="G11230">
        <f>IF(ISNA(VLOOKUP(E11230, Dog_test_1!$B$2:$D$194, 3, FALSE)), 0, VLOOKUP(E11230, Dog_test_1!$B$2:$D$194, 3, FALSE))</f>
        <v>3</v>
      </c>
      <c r="H11230">
        <f t="shared" si="703"/>
        <v>3</v>
      </c>
    </row>
    <row r="11231" spans="1:8" ht="19" x14ac:dyDescent="0.25">
      <c r="A11231" t="s">
        <v>4785</v>
      </c>
      <c r="B11231" t="s">
        <v>2871</v>
      </c>
      <c r="C11231" s="2" t="str">
        <f t="shared" si="700"/>
        <v>bullterrierminiature</v>
      </c>
      <c r="D11231" t="str">
        <f t="shared" si="701"/>
        <v>bullterrierminiature</v>
      </c>
      <c r="E11231" t="str">
        <f t="shared" si="702"/>
        <v>bullterrierminiature</v>
      </c>
      <c r="F11231">
        <f>IF(ISNA(VLOOKUP(D11231, Dog_test_1!$B$2:$D$194, 3, FALSE)), 0, VLOOKUP(D11231, Dog_test_1!$B$2:$D$194, 3, FALSE))</f>
        <v>0</v>
      </c>
      <c r="G11231">
        <f>IF(ISNA(VLOOKUP(E11231, Dog_test_1!$B$2:$D$194, 3, FALSE)), 0, VLOOKUP(E11231, Dog_test_1!$B$2:$D$194, 3, FALSE))</f>
        <v>0</v>
      </c>
      <c r="H11231">
        <f t="shared" si="703"/>
        <v>0</v>
      </c>
    </row>
    <row r="11232" spans="1:8" ht="19" x14ac:dyDescent="0.25">
      <c r="A11232" t="s">
        <v>6</v>
      </c>
      <c r="B11232" t="s">
        <v>15</v>
      </c>
      <c r="C11232" s="2" t="str">
        <f t="shared" si="700"/>
        <v>yorkshireterrier</v>
      </c>
      <c r="D11232" t="str">
        <f t="shared" si="701"/>
        <v>yorkshireterrier</v>
      </c>
      <c r="E11232" t="str">
        <f t="shared" si="702"/>
        <v>yorkshireterrier</v>
      </c>
      <c r="F11232">
        <f>IF(ISNA(VLOOKUP(D11232, Dog_test_1!$B$2:$D$194, 3, FALSE)), 0, VLOOKUP(D11232, Dog_test_1!$B$2:$D$194, 3, FALSE))</f>
        <v>1</v>
      </c>
      <c r="G11232">
        <f>IF(ISNA(VLOOKUP(E11232, Dog_test_1!$B$2:$D$194, 3, FALSE)), 0, VLOOKUP(E11232, Dog_test_1!$B$2:$D$194, 3, FALSE))</f>
        <v>1</v>
      </c>
      <c r="H11232">
        <f t="shared" si="703"/>
        <v>1</v>
      </c>
    </row>
    <row r="11233" spans="1:8" ht="19" x14ac:dyDescent="0.25">
      <c r="A11233" t="s">
        <v>4786</v>
      </c>
      <c r="B11233" t="s">
        <v>4787</v>
      </c>
      <c r="C11233" s="2" t="str">
        <f t="shared" si="700"/>
        <v>chihuahua/affenpinscher</v>
      </c>
      <c r="D11233" t="str">
        <f t="shared" si="701"/>
        <v>chihuahua</v>
      </c>
      <c r="E11233" t="str">
        <f t="shared" si="702"/>
        <v>affenpinscher</v>
      </c>
      <c r="F11233">
        <f>IF(ISNA(VLOOKUP(D11233, Dog_test_1!$B$2:$D$194, 3, FALSE)), 0, VLOOKUP(D11233, Dog_test_1!$B$2:$D$194, 3, FALSE))</f>
        <v>1</v>
      </c>
      <c r="G11233">
        <f>IF(ISNA(VLOOKUP(E11233, Dog_test_1!$B$2:$D$194, 3, FALSE)), 0, VLOOKUP(E11233, Dog_test_1!$B$2:$D$194, 3, FALSE))</f>
        <v>1</v>
      </c>
      <c r="H11233">
        <f t="shared" si="703"/>
        <v>1</v>
      </c>
    </row>
    <row r="11234" spans="1:8" ht="19" x14ac:dyDescent="0.25">
      <c r="A11234" t="s">
        <v>4740</v>
      </c>
      <c r="B11234" t="s">
        <v>30</v>
      </c>
      <c r="C11234" s="2" t="str">
        <f t="shared" si="700"/>
        <v>chihuahua</v>
      </c>
      <c r="D11234" t="str">
        <f t="shared" si="701"/>
        <v>chihuahua</v>
      </c>
      <c r="E11234" t="str">
        <f t="shared" si="702"/>
        <v>chihuahua</v>
      </c>
      <c r="F11234">
        <f>IF(ISNA(VLOOKUP(D11234, Dog_test_1!$B$2:$D$194, 3, FALSE)), 0, VLOOKUP(D11234, Dog_test_1!$B$2:$D$194, 3, FALSE))</f>
        <v>1</v>
      </c>
      <c r="G11234">
        <f>IF(ISNA(VLOOKUP(E11234, Dog_test_1!$B$2:$D$194, 3, FALSE)), 0, VLOOKUP(E11234, Dog_test_1!$B$2:$D$194, 3, FALSE))</f>
        <v>1</v>
      </c>
      <c r="H11234">
        <f t="shared" si="703"/>
        <v>1</v>
      </c>
    </row>
    <row r="11235" spans="1:8" ht="19" x14ac:dyDescent="0.25">
      <c r="A11235" t="s">
        <v>973</v>
      </c>
      <c r="B11235" t="s">
        <v>4788</v>
      </c>
      <c r="C11235" s="2" t="str">
        <f t="shared" si="700"/>
        <v>akita/labradorretriever</v>
      </c>
      <c r="D11235" t="str">
        <f t="shared" si="701"/>
        <v>akita</v>
      </c>
      <c r="E11235" t="str">
        <f t="shared" si="702"/>
        <v>labradorretriever</v>
      </c>
      <c r="F11235">
        <f>IF(ISNA(VLOOKUP(D11235, Dog_test_1!$B$2:$D$194, 3, FALSE)), 0, VLOOKUP(D11235, Dog_test_1!$B$2:$D$194, 3, FALSE))</f>
        <v>4</v>
      </c>
      <c r="G11235">
        <f>IF(ISNA(VLOOKUP(E11235, Dog_test_1!$B$2:$D$194, 3, FALSE)), 0, VLOOKUP(E11235, Dog_test_1!$B$2:$D$194, 3, FALSE))</f>
        <v>3</v>
      </c>
      <c r="H11235">
        <f t="shared" si="703"/>
        <v>3.5</v>
      </c>
    </row>
    <row r="11236" spans="1:8" ht="19" x14ac:dyDescent="0.25">
      <c r="A11236" t="s">
        <v>550</v>
      </c>
      <c r="B11236" t="s">
        <v>5</v>
      </c>
      <c r="C11236" s="2" t="str">
        <f t="shared" si="700"/>
        <v>americanpitbullterrier</v>
      </c>
      <c r="D11236" t="str">
        <f t="shared" si="701"/>
        <v>americanpitbullterrier</v>
      </c>
      <c r="E11236" t="str">
        <f t="shared" si="702"/>
        <v>americanpitbullterrier</v>
      </c>
      <c r="F11236">
        <f>IF(ISNA(VLOOKUP(D11236, Dog_test_1!$B$2:$D$194, 3, FALSE)), 0, VLOOKUP(D11236, Dog_test_1!$B$2:$D$194, 3, FALSE))</f>
        <v>3</v>
      </c>
      <c r="G11236">
        <f>IF(ISNA(VLOOKUP(E11236, Dog_test_1!$B$2:$D$194, 3, FALSE)), 0, VLOOKUP(E11236, Dog_test_1!$B$2:$D$194, 3, FALSE))</f>
        <v>3</v>
      </c>
      <c r="H11236">
        <f t="shared" si="703"/>
        <v>3</v>
      </c>
    </row>
    <row r="11237" spans="1:8" ht="19" x14ac:dyDescent="0.25">
      <c r="A11237" t="s">
        <v>2403</v>
      </c>
      <c r="B11237" t="s">
        <v>5</v>
      </c>
      <c r="C11237" s="2" t="str">
        <f t="shared" si="700"/>
        <v>americanpitbullterrier</v>
      </c>
      <c r="D11237" t="str">
        <f t="shared" si="701"/>
        <v>americanpitbullterrier</v>
      </c>
      <c r="E11237" t="str">
        <f t="shared" si="702"/>
        <v>americanpitbullterrier</v>
      </c>
      <c r="F11237">
        <f>IF(ISNA(VLOOKUP(D11237, Dog_test_1!$B$2:$D$194, 3, FALSE)), 0, VLOOKUP(D11237, Dog_test_1!$B$2:$D$194, 3, FALSE))</f>
        <v>3</v>
      </c>
      <c r="G11237">
        <f>IF(ISNA(VLOOKUP(E11237, Dog_test_1!$B$2:$D$194, 3, FALSE)), 0, VLOOKUP(E11237, Dog_test_1!$B$2:$D$194, 3, FALSE))</f>
        <v>3</v>
      </c>
      <c r="H11237">
        <f t="shared" si="703"/>
        <v>3</v>
      </c>
    </row>
    <row r="11238" spans="1:8" ht="19" x14ac:dyDescent="0.25">
      <c r="A11238" t="s">
        <v>4789</v>
      </c>
      <c r="B11238" t="s">
        <v>5</v>
      </c>
      <c r="C11238" s="2" t="str">
        <f t="shared" si="700"/>
        <v>americanpitbullterrier</v>
      </c>
      <c r="D11238" t="str">
        <f t="shared" si="701"/>
        <v>americanpitbullterrier</v>
      </c>
      <c r="E11238" t="str">
        <f t="shared" si="702"/>
        <v>americanpitbullterrier</v>
      </c>
      <c r="F11238">
        <f>IF(ISNA(VLOOKUP(D11238, Dog_test_1!$B$2:$D$194, 3, FALSE)), 0, VLOOKUP(D11238, Dog_test_1!$B$2:$D$194, 3, FALSE))</f>
        <v>3</v>
      </c>
      <c r="G11238">
        <f>IF(ISNA(VLOOKUP(E11238, Dog_test_1!$B$2:$D$194, 3, FALSE)), 0, VLOOKUP(E11238, Dog_test_1!$B$2:$D$194, 3, FALSE))</f>
        <v>3</v>
      </c>
      <c r="H11238">
        <f t="shared" si="703"/>
        <v>3</v>
      </c>
    </row>
    <row r="11239" spans="1:8" ht="19" x14ac:dyDescent="0.25">
      <c r="A11239" t="s">
        <v>964</v>
      </c>
      <c r="B11239" t="s">
        <v>30</v>
      </c>
      <c r="C11239" s="2" t="str">
        <f t="shared" si="700"/>
        <v>chihuahua</v>
      </c>
      <c r="D11239" t="str">
        <f t="shared" si="701"/>
        <v>chihuahua</v>
      </c>
      <c r="E11239" t="str">
        <f t="shared" si="702"/>
        <v>chihuahua</v>
      </c>
      <c r="F11239">
        <f>IF(ISNA(VLOOKUP(D11239, Dog_test_1!$B$2:$D$194, 3, FALSE)), 0, VLOOKUP(D11239, Dog_test_1!$B$2:$D$194, 3, FALSE))</f>
        <v>1</v>
      </c>
      <c r="G11239">
        <f>IF(ISNA(VLOOKUP(E11239, Dog_test_1!$B$2:$D$194, 3, FALSE)), 0, VLOOKUP(E11239, Dog_test_1!$B$2:$D$194, 3, FALSE))</f>
        <v>1</v>
      </c>
      <c r="H11239">
        <f t="shared" si="703"/>
        <v>1</v>
      </c>
    </row>
    <row r="11240" spans="1:8" ht="19" x14ac:dyDescent="0.25">
      <c r="A11240" t="s">
        <v>4790</v>
      </c>
      <c r="B11240" t="s">
        <v>915</v>
      </c>
      <c r="C11240" s="2" t="str">
        <f t="shared" si="700"/>
        <v>chihuahua/cardiganwelshcorgi</v>
      </c>
      <c r="D11240" t="str">
        <f t="shared" si="701"/>
        <v>chihuahua</v>
      </c>
      <c r="E11240" t="str">
        <f t="shared" si="702"/>
        <v>cardiganwelshcorgi</v>
      </c>
      <c r="F11240">
        <f>IF(ISNA(VLOOKUP(D11240, Dog_test_1!$B$2:$D$194, 3, FALSE)), 0, VLOOKUP(D11240, Dog_test_1!$B$2:$D$194, 3, FALSE))</f>
        <v>1</v>
      </c>
      <c r="G11240">
        <f>IF(ISNA(VLOOKUP(E11240, Dog_test_1!$B$2:$D$194, 3, FALSE)), 0, VLOOKUP(E11240, Dog_test_1!$B$2:$D$194, 3, FALSE))</f>
        <v>2</v>
      </c>
      <c r="H11240">
        <f t="shared" si="703"/>
        <v>1.5</v>
      </c>
    </row>
    <row r="11241" spans="1:8" ht="19" x14ac:dyDescent="0.25">
      <c r="A11241" t="s">
        <v>968</v>
      </c>
      <c r="B11241" t="s">
        <v>2170</v>
      </c>
      <c r="C11241" s="2" t="str">
        <f t="shared" si="700"/>
        <v>frenchbulldog</v>
      </c>
      <c r="D11241" t="str">
        <f t="shared" si="701"/>
        <v>frenchbulldog</v>
      </c>
      <c r="E11241" t="str">
        <f t="shared" si="702"/>
        <v>frenchbulldog</v>
      </c>
      <c r="F11241">
        <f>IF(ISNA(VLOOKUP(D11241, Dog_test_1!$B$2:$D$194, 3, FALSE)), 0, VLOOKUP(D11241, Dog_test_1!$B$2:$D$194, 3, FALSE))</f>
        <v>2</v>
      </c>
      <c r="G11241">
        <f>IF(ISNA(VLOOKUP(E11241, Dog_test_1!$B$2:$D$194, 3, FALSE)), 0, VLOOKUP(E11241, Dog_test_1!$B$2:$D$194, 3, FALSE))</f>
        <v>2</v>
      </c>
      <c r="H11241">
        <f t="shared" si="703"/>
        <v>2</v>
      </c>
    </row>
    <row r="11242" spans="1:8" ht="19" x14ac:dyDescent="0.25">
      <c r="A11242" t="s">
        <v>1838</v>
      </c>
      <c r="B11242" t="s">
        <v>32</v>
      </c>
      <c r="C11242" s="2" t="str">
        <f t="shared" si="700"/>
        <v>labradorretriever</v>
      </c>
      <c r="D11242" t="str">
        <f t="shared" si="701"/>
        <v>labradorretriever</v>
      </c>
      <c r="E11242" t="str">
        <f t="shared" si="702"/>
        <v>labradorretriever</v>
      </c>
      <c r="F11242">
        <f>IF(ISNA(VLOOKUP(D11242, Dog_test_1!$B$2:$D$194, 3, FALSE)), 0, VLOOKUP(D11242, Dog_test_1!$B$2:$D$194, 3, FALSE))</f>
        <v>3</v>
      </c>
      <c r="G11242">
        <f>IF(ISNA(VLOOKUP(E11242, Dog_test_1!$B$2:$D$194, 3, FALSE)), 0, VLOOKUP(E11242, Dog_test_1!$B$2:$D$194, 3, FALSE))</f>
        <v>3</v>
      </c>
      <c r="H11242">
        <f t="shared" si="703"/>
        <v>3</v>
      </c>
    </row>
    <row r="11243" spans="1:8" ht="19" x14ac:dyDescent="0.25">
      <c r="A11243" t="s">
        <v>4791</v>
      </c>
      <c r="B11243" t="s">
        <v>297</v>
      </c>
      <c r="C11243" s="2" t="str">
        <f t="shared" si="700"/>
        <v>black/tanhound</v>
      </c>
      <c r="D11243" t="str">
        <f t="shared" si="701"/>
        <v>black</v>
      </c>
      <c r="E11243" t="str">
        <f t="shared" si="702"/>
        <v>tanhound</v>
      </c>
      <c r="F11243">
        <f>IF(ISNA(VLOOKUP(D11243, Dog_test_1!$B$2:$D$194, 3, FALSE)), 0, VLOOKUP(D11243, Dog_test_1!$B$2:$D$194, 3, FALSE))</f>
        <v>0</v>
      </c>
      <c r="G11243">
        <f>IF(ISNA(VLOOKUP(E11243, Dog_test_1!$B$2:$D$194, 3, FALSE)), 0, VLOOKUP(E11243, Dog_test_1!$B$2:$D$194, 3, FALSE))</f>
        <v>0</v>
      </c>
      <c r="H11243">
        <f t="shared" si="703"/>
        <v>0</v>
      </c>
    </row>
    <row r="11244" spans="1:8" ht="19" x14ac:dyDescent="0.25">
      <c r="A11244" t="s">
        <v>462</v>
      </c>
      <c r="B11244" t="s">
        <v>5</v>
      </c>
      <c r="C11244" s="2" t="str">
        <f t="shared" si="700"/>
        <v>americanpitbullterrier</v>
      </c>
      <c r="D11244" t="str">
        <f t="shared" si="701"/>
        <v>americanpitbullterrier</v>
      </c>
      <c r="E11244" t="str">
        <f t="shared" si="702"/>
        <v>americanpitbullterrier</v>
      </c>
      <c r="F11244">
        <f>IF(ISNA(VLOOKUP(D11244, Dog_test_1!$B$2:$D$194, 3, FALSE)), 0, VLOOKUP(D11244, Dog_test_1!$B$2:$D$194, 3, FALSE))</f>
        <v>3</v>
      </c>
      <c r="G11244">
        <f>IF(ISNA(VLOOKUP(E11244, Dog_test_1!$B$2:$D$194, 3, FALSE)), 0, VLOOKUP(E11244, Dog_test_1!$B$2:$D$194, 3, FALSE))</f>
        <v>3</v>
      </c>
      <c r="H11244">
        <f t="shared" si="703"/>
        <v>3</v>
      </c>
    </row>
    <row r="11245" spans="1:8" ht="19" x14ac:dyDescent="0.25">
      <c r="A11245" t="s">
        <v>1151</v>
      </c>
      <c r="B11245" t="s">
        <v>15</v>
      </c>
      <c r="C11245" s="2" t="str">
        <f t="shared" si="700"/>
        <v>yorkshireterrier</v>
      </c>
      <c r="D11245" t="str">
        <f t="shared" si="701"/>
        <v>yorkshireterrier</v>
      </c>
      <c r="E11245" t="str">
        <f t="shared" si="702"/>
        <v>yorkshireterrier</v>
      </c>
      <c r="F11245">
        <f>IF(ISNA(VLOOKUP(D11245, Dog_test_1!$B$2:$D$194, 3, FALSE)), 0, VLOOKUP(D11245, Dog_test_1!$B$2:$D$194, 3, FALSE))</f>
        <v>1</v>
      </c>
      <c r="G11245">
        <f>IF(ISNA(VLOOKUP(E11245, Dog_test_1!$B$2:$D$194, 3, FALSE)), 0, VLOOKUP(E11245, Dog_test_1!$B$2:$D$194, 3, FALSE))</f>
        <v>1</v>
      </c>
      <c r="H11245">
        <f t="shared" si="703"/>
        <v>1</v>
      </c>
    </row>
    <row r="11246" spans="1:8" ht="19" x14ac:dyDescent="0.25">
      <c r="A11246" t="s">
        <v>6</v>
      </c>
      <c r="B11246" t="s">
        <v>645</v>
      </c>
      <c r="C11246" s="2" t="str">
        <f t="shared" si="700"/>
        <v>bostonterrier</v>
      </c>
      <c r="D11246" t="str">
        <f t="shared" si="701"/>
        <v>bostonterrier</v>
      </c>
      <c r="E11246" t="str">
        <f t="shared" si="702"/>
        <v>bostonterrier</v>
      </c>
      <c r="F11246">
        <f>IF(ISNA(VLOOKUP(D11246, Dog_test_1!$B$2:$D$194, 3, FALSE)), 0, VLOOKUP(D11246, Dog_test_1!$B$2:$D$194, 3, FALSE))</f>
        <v>2</v>
      </c>
      <c r="G11246">
        <f>IF(ISNA(VLOOKUP(E11246, Dog_test_1!$B$2:$D$194, 3, FALSE)), 0, VLOOKUP(E11246, Dog_test_1!$B$2:$D$194, 3, FALSE))</f>
        <v>2</v>
      </c>
      <c r="H11246">
        <f t="shared" si="703"/>
        <v>2</v>
      </c>
    </row>
    <row r="11247" spans="1:8" ht="19" x14ac:dyDescent="0.25">
      <c r="A11247" t="s">
        <v>171</v>
      </c>
      <c r="B11247" t="s">
        <v>51</v>
      </c>
      <c r="C11247" s="2" t="str">
        <f t="shared" si="700"/>
        <v>maltese</v>
      </c>
      <c r="D11247" t="str">
        <f t="shared" si="701"/>
        <v>maltese</v>
      </c>
      <c r="E11247" t="str">
        <f t="shared" si="702"/>
        <v>maltese</v>
      </c>
      <c r="F11247">
        <f>IF(ISNA(VLOOKUP(D11247, Dog_test_1!$B$2:$D$194, 3, FALSE)), 0, VLOOKUP(D11247, Dog_test_1!$B$2:$D$194, 3, FALSE))</f>
        <v>1</v>
      </c>
      <c r="G11247">
        <f>IF(ISNA(VLOOKUP(E11247, Dog_test_1!$B$2:$D$194, 3, FALSE)), 0, VLOOKUP(E11247, Dog_test_1!$B$2:$D$194, 3, FALSE))</f>
        <v>1</v>
      </c>
      <c r="H11247">
        <f t="shared" si="703"/>
        <v>1</v>
      </c>
    </row>
    <row r="11248" spans="1:8" ht="19" x14ac:dyDescent="0.25">
      <c r="A11248" t="s">
        <v>6</v>
      </c>
      <c r="B11248" t="s">
        <v>3748</v>
      </c>
      <c r="C11248" s="2" t="str">
        <f t="shared" si="700"/>
        <v>catahoula/beagle</v>
      </c>
      <c r="D11248" t="str">
        <f t="shared" si="701"/>
        <v>catahoula</v>
      </c>
      <c r="E11248" t="str">
        <f t="shared" si="702"/>
        <v>beagle</v>
      </c>
      <c r="F11248">
        <f>IF(ISNA(VLOOKUP(D11248, Dog_test_1!$B$2:$D$194, 3, FALSE)), 0, VLOOKUP(D11248, Dog_test_1!$B$2:$D$194, 3, FALSE))</f>
        <v>0</v>
      </c>
      <c r="G11248">
        <f>IF(ISNA(VLOOKUP(E11248, Dog_test_1!$B$2:$D$194, 3, FALSE)), 0, VLOOKUP(E11248, Dog_test_1!$B$2:$D$194, 3, FALSE))</f>
        <v>3</v>
      </c>
      <c r="H11248">
        <f t="shared" si="703"/>
        <v>1.5</v>
      </c>
    </row>
    <row r="11249" spans="1:8" ht="19" x14ac:dyDescent="0.25">
      <c r="A11249" t="s">
        <v>317</v>
      </c>
      <c r="B11249" t="s">
        <v>552</v>
      </c>
      <c r="C11249" s="2" t="str">
        <f t="shared" si="700"/>
        <v>americanstaffordshireterrier/labradorretriever</v>
      </c>
      <c r="D11249" t="str">
        <f t="shared" si="701"/>
        <v>americanstaffordshireterrier</v>
      </c>
      <c r="E11249" t="str">
        <f t="shared" si="702"/>
        <v>labradorretriever</v>
      </c>
      <c r="F11249">
        <f>IF(ISNA(VLOOKUP(D11249, Dog_test_1!$B$2:$D$194, 3, FALSE)), 0, VLOOKUP(D11249, Dog_test_1!$B$2:$D$194, 3, FALSE))</f>
        <v>3</v>
      </c>
      <c r="G11249">
        <f>IF(ISNA(VLOOKUP(E11249, Dog_test_1!$B$2:$D$194, 3, FALSE)), 0, VLOOKUP(E11249, Dog_test_1!$B$2:$D$194, 3, FALSE))</f>
        <v>3</v>
      </c>
      <c r="H11249">
        <f t="shared" si="703"/>
        <v>3</v>
      </c>
    </row>
    <row r="11250" spans="1:8" ht="19" x14ac:dyDescent="0.25">
      <c r="A11250" t="s">
        <v>2983</v>
      </c>
      <c r="B11250" t="s">
        <v>32</v>
      </c>
      <c r="C11250" s="2" t="str">
        <f t="shared" si="700"/>
        <v>labradorretriever</v>
      </c>
      <c r="D11250" t="str">
        <f t="shared" si="701"/>
        <v>labradorretriever</v>
      </c>
      <c r="E11250" t="str">
        <f t="shared" si="702"/>
        <v>labradorretriever</v>
      </c>
      <c r="F11250">
        <f>IF(ISNA(VLOOKUP(D11250, Dog_test_1!$B$2:$D$194, 3, FALSE)), 0, VLOOKUP(D11250, Dog_test_1!$B$2:$D$194, 3, FALSE))</f>
        <v>3</v>
      </c>
      <c r="G11250">
        <f>IF(ISNA(VLOOKUP(E11250, Dog_test_1!$B$2:$D$194, 3, FALSE)), 0, VLOOKUP(E11250, Dog_test_1!$B$2:$D$194, 3, FALSE))</f>
        <v>3</v>
      </c>
      <c r="H11250">
        <f t="shared" si="703"/>
        <v>3</v>
      </c>
    </row>
    <row r="11251" spans="1:8" ht="19" x14ac:dyDescent="0.25">
      <c r="A11251" t="s">
        <v>3190</v>
      </c>
      <c r="B11251" t="s">
        <v>5</v>
      </c>
      <c r="C11251" s="2" t="str">
        <f t="shared" si="700"/>
        <v>americanpitbullterrier</v>
      </c>
      <c r="D11251" t="str">
        <f t="shared" si="701"/>
        <v>americanpitbullterrier</v>
      </c>
      <c r="E11251" t="str">
        <f t="shared" si="702"/>
        <v>americanpitbullterrier</v>
      </c>
      <c r="F11251">
        <f>IF(ISNA(VLOOKUP(D11251, Dog_test_1!$B$2:$D$194, 3, FALSE)), 0, VLOOKUP(D11251, Dog_test_1!$B$2:$D$194, 3, FALSE))</f>
        <v>3</v>
      </c>
      <c r="G11251">
        <f>IF(ISNA(VLOOKUP(E11251, Dog_test_1!$B$2:$D$194, 3, FALSE)), 0, VLOOKUP(E11251, Dog_test_1!$B$2:$D$194, 3, FALSE))</f>
        <v>3</v>
      </c>
      <c r="H11251">
        <f t="shared" si="703"/>
        <v>3</v>
      </c>
    </row>
    <row r="11252" spans="1:8" ht="19" x14ac:dyDescent="0.25">
      <c r="A11252" t="s">
        <v>4792</v>
      </c>
      <c r="B11252" t="s">
        <v>128</v>
      </c>
      <c r="C11252" s="2" t="str">
        <f t="shared" si="700"/>
        <v>australiancattledog</v>
      </c>
      <c r="D11252" t="str">
        <f t="shared" si="701"/>
        <v>australiancattledog</v>
      </c>
      <c r="E11252" t="str">
        <f t="shared" si="702"/>
        <v>australiancattledog</v>
      </c>
      <c r="F11252">
        <f>IF(ISNA(VLOOKUP(D11252, Dog_test_1!$B$2:$D$194, 3, FALSE)), 0, VLOOKUP(D11252, Dog_test_1!$B$2:$D$194, 3, FALSE))</f>
        <v>0</v>
      </c>
      <c r="G11252">
        <f>IF(ISNA(VLOOKUP(E11252, Dog_test_1!$B$2:$D$194, 3, FALSE)), 0, VLOOKUP(E11252, Dog_test_1!$B$2:$D$194, 3, FALSE))</f>
        <v>0</v>
      </c>
      <c r="H11252">
        <f t="shared" si="703"/>
        <v>0</v>
      </c>
    </row>
    <row r="11253" spans="1:8" ht="19" x14ac:dyDescent="0.25">
      <c r="A11253" t="s">
        <v>48</v>
      </c>
      <c r="B11253" t="s">
        <v>32</v>
      </c>
      <c r="C11253" s="2" t="str">
        <f t="shared" si="700"/>
        <v>labradorretriever</v>
      </c>
      <c r="D11253" t="str">
        <f t="shared" si="701"/>
        <v>labradorretriever</v>
      </c>
      <c r="E11253" t="str">
        <f t="shared" si="702"/>
        <v>labradorretriever</v>
      </c>
      <c r="F11253">
        <f>IF(ISNA(VLOOKUP(D11253, Dog_test_1!$B$2:$D$194, 3, FALSE)), 0, VLOOKUP(D11253, Dog_test_1!$B$2:$D$194, 3, FALSE))</f>
        <v>3</v>
      </c>
      <c r="G11253">
        <f>IF(ISNA(VLOOKUP(E11253, Dog_test_1!$B$2:$D$194, 3, FALSE)), 0, VLOOKUP(E11253, Dog_test_1!$B$2:$D$194, 3, FALSE))</f>
        <v>3</v>
      </c>
      <c r="H11253">
        <f t="shared" si="703"/>
        <v>3</v>
      </c>
    </row>
    <row r="11254" spans="1:8" ht="19" x14ac:dyDescent="0.25">
      <c r="A11254" t="s">
        <v>6</v>
      </c>
      <c r="B11254" t="s">
        <v>5</v>
      </c>
      <c r="C11254" s="2" t="str">
        <f t="shared" si="700"/>
        <v>americanpitbullterrier</v>
      </c>
      <c r="D11254" t="str">
        <f t="shared" si="701"/>
        <v>americanpitbullterrier</v>
      </c>
      <c r="E11254" t="str">
        <f t="shared" si="702"/>
        <v>americanpitbullterrier</v>
      </c>
      <c r="F11254">
        <f>IF(ISNA(VLOOKUP(D11254, Dog_test_1!$B$2:$D$194, 3, FALSE)), 0, VLOOKUP(D11254, Dog_test_1!$B$2:$D$194, 3, FALSE))</f>
        <v>3</v>
      </c>
      <c r="G11254">
        <f>IF(ISNA(VLOOKUP(E11254, Dog_test_1!$B$2:$D$194, 3, FALSE)), 0, VLOOKUP(E11254, Dog_test_1!$B$2:$D$194, 3, FALSE))</f>
        <v>3</v>
      </c>
      <c r="H11254">
        <f t="shared" si="703"/>
        <v>3</v>
      </c>
    </row>
    <row r="11255" spans="1:8" ht="19" x14ac:dyDescent="0.25">
      <c r="A11255" t="s">
        <v>465</v>
      </c>
      <c r="B11255" t="s">
        <v>5</v>
      </c>
      <c r="C11255" s="2" t="str">
        <f t="shared" si="700"/>
        <v>americanpitbullterrier</v>
      </c>
      <c r="D11255" t="str">
        <f t="shared" si="701"/>
        <v>americanpitbullterrier</v>
      </c>
      <c r="E11255" t="str">
        <f t="shared" si="702"/>
        <v>americanpitbullterrier</v>
      </c>
      <c r="F11255">
        <f>IF(ISNA(VLOOKUP(D11255, Dog_test_1!$B$2:$D$194, 3, FALSE)), 0, VLOOKUP(D11255, Dog_test_1!$B$2:$D$194, 3, FALSE))</f>
        <v>3</v>
      </c>
      <c r="G11255">
        <f>IF(ISNA(VLOOKUP(E11255, Dog_test_1!$B$2:$D$194, 3, FALSE)), 0, VLOOKUP(E11255, Dog_test_1!$B$2:$D$194, 3, FALSE))</f>
        <v>3</v>
      </c>
      <c r="H11255">
        <f t="shared" si="703"/>
        <v>3</v>
      </c>
    </row>
    <row r="11256" spans="1:8" ht="19" x14ac:dyDescent="0.25">
      <c r="A11256" t="s">
        <v>2676</v>
      </c>
      <c r="B11256" t="s">
        <v>25</v>
      </c>
      <c r="C11256" s="2" t="str">
        <f t="shared" si="700"/>
        <v>germanshepherd</v>
      </c>
      <c r="D11256" t="str">
        <f t="shared" si="701"/>
        <v>germanshepherd</v>
      </c>
      <c r="E11256" t="str">
        <f t="shared" si="702"/>
        <v>germanshepherd</v>
      </c>
      <c r="F11256">
        <f>IF(ISNA(VLOOKUP(D11256, Dog_test_1!$B$2:$D$194, 3, FALSE)), 0, VLOOKUP(D11256, Dog_test_1!$B$2:$D$194, 3, FALSE))</f>
        <v>3</v>
      </c>
      <c r="G11256">
        <f>IF(ISNA(VLOOKUP(E11256, Dog_test_1!$B$2:$D$194, 3, FALSE)), 0, VLOOKUP(E11256, Dog_test_1!$B$2:$D$194, 3, FALSE))</f>
        <v>3</v>
      </c>
      <c r="H11256">
        <f t="shared" si="703"/>
        <v>3</v>
      </c>
    </row>
    <row r="11257" spans="1:8" ht="19" x14ac:dyDescent="0.25">
      <c r="A11257" t="s">
        <v>435</v>
      </c>
      <c r="B11257" t="s">
        <v>32</v>
      </c>
      <c r="C11257" s="2" t="str">
        <f t="shared" si="700"/>
        <v>labradorretriever</v>
      </c>
      <c r="D11257" t="str">
        <f t="shared" si="701"/>
        <v>labradorretriever</v>
      </c>
      <c r="E11257" t="str">
        <f t="shared" si="702"/>
        <v>labradorretriever</v>
      </c>
      <c r="F11257">
        <f>IF(ISNA(VLOOKUP(D11257, Dog_test_1!$B$2:$D$194, 3, FALSE)), 0, VLOOKUP(D11257, Dog_test_1!$B$2:$D$194, 3, FALSE))</f>
        <v>3</v>
      </c>
      <c r="G11257">
        <f>IF(ISNA(VLOOKUP(E11257, Dog_test_1!$B$2:$D$194, 3, FALSE)), 0, VLOOKUP(E11257, Dog_test_1!$B$2:$D$194, 3, FALSE))</f>
        <v>3</v>
      </c>
      <c r="H11257">
        <f t="shared" si="703"/>
        <v>3</v>
      </c>
    </row>
    <row r="11258" spans="1:8" ht="19" x14ac:dyDescent="0.25">
      <c r="A11258" t="s">
        <v>4793</v>
      </c>
      <c r="B11258" t="s">
        <v>135</v>
      </c>
      <c r="C11258" s="2" t="str">
        <f t="shared" si="700"/>
        <v>miniaturepoodle</v>
      </c>
      <c r="D11258" t="str">
        <f t="shared" si="701"/>
        <v>miniaturepoodle</v>
      </c>
      <c r="E11258" t="str">
        <f t="shared" si="702"/>
        <v>miniaturepoodle</v>
      </c>
      <c r="F11258">
        <f>IF(ISNA(VLOOKUP(D11258, Dog_test_1!$B$2:$D$194, 3, FALSE)), 0, VLOOKUP(D11258, Dog_test_1!$B$2:$D$194, 3, FALSE))</f>
        <v>2</v>
      </c>
      <c r="G11258">
        <f>IF(ISNA(VLOOKUP(E11258, Dog_test_1!$B$2:$D$194, 3, FALSE)), 0, VLOOKUP(E11258, Dog_test_1!$B$2:$D$194, 3, FALSE))</f>
        <v>2</v>
      </c>
      <c r="H11258">
        <f t="shared" si="703"/>
        <v>2</v>
      </c>
    </row>
    <row r="11259" spans="1:8" ht="19" x14ac:dyDescent="0.25">
      <c r="A11259" t="s">
        <v>242</v>
      </c>
      <c r="B11259" t="s">
        <v>75</v>
      </c>
      <c r="C11259" s="2" t="str">
        <f t="shared" si="700"/>
        <v>bordercollie</v>
      </c>
      <c r="D11259" t="str">
        <f t="shared" si="701"/>
        <v>bordercollie</v>
      </c>
      <c r="E11259" t="str">
        <f t="shared" si="702"/>
        <v>bordercollie</v>
      </c>
      <c r="F11259">
        <f>IF(ISNA(VLOOKUP(D11259, Dog_test_1!$B$2:$D$194, 3, FALSE)), 0, VLOOKUP(D11259, Dog_test_1!$B$2:$D$194, 3, FALSE))</f>
        <v>3</v>
      </c>
      <c r="G11259">
        <f>IF(ISNA(VLOOKUP(E11259, Dog_test_1!$B$2:$D$194, 3, FALSE)), 0, VLOOKUP(E11259, Dog_test_1!$B$2:$D$194, 3, FALSE))</f>
        <v>3</v>
      </c>
      <c r="H11259">
        <f t="shared" si="703"/>
        <v>3</v>
      </c>
    </row>
    <row r="11260" spans="1:8" ht="19" x14ac:dyDescent="0.25">
      <c r="A11260" t="s">
        <v>6</v>
      </c>
      <c r="B11260" t="s">
        <v>108</v>
      </c>
      <c r="C11260" s="2" t="str">
        <f t="shared" si="700"/>
        <v>ratterrier</v>
      </c>
      <c r="D11260" t="str">
        <f t="shared" si="701"/>
        <v>ratterrier</v>
      </c>
      <c r="E11260" t="str">
        <f t="shared" si="702"/>
        <v>ratterrier</v>
      </c>
      <c r="F11260">
        <f>IF(ISNA(VLOOKUP(D11260, Dog_test_1!$B$2:$D$194, 3, FALSE)), 0, VLOOKUP(D11260, Dog_test_1!$B$2:$D$194, 3, FALSE))</f>
        <v>0</v>
      </c>
      <c r="G11260">
        <f>IF(ISNA(VLOOKUP(E11260, Dog_test_1!$B$2:$D$194, 3, FALSE)), 0, VLOOKUP(E11260, Dog_test_1!$B$2:$D$194, 3, FALSE))</f>
        <v>0</v>
      </c>
      <c r="H11260">
        <f t="shared" si="703"/>
        <v>0</v>
      </c>
    </row>
    <row r="11261" spans="1:8" ht="19" x14ac:dyDescent="0.25">
      <c r="A11261" t="s">
        <v>357</v>
      </c>
      <c r="B11261" t="s">
        <v>5</v>
      </c>
      <c r="C11261" s="2" t="str">
        <f t="shared" si="700"/>
        <v>americanpitbullterrier</v>
      </c>
      <c r="D11261" t="str">
        <f t="shared" si="701"/>
        <v>americanpitbullterrier</v>
      </c>
      <c r="E11261" t="str">
        <f t="shared" si="702"/>
        <v>americanpitbullterrier</v>
      </c>
      <c r="F11261">
        <f>IF(ISNA(VLOOKUP(D11261, Dog_test_1!$B$2:$D$194, 3, FALSE)), 0, VLOOKUP(D11261, Dog_test_1!$B$2:$D$194, 3, FALSE))</f>
        <v>3</v>
      </c>
      <c r="G11261">
        <f>IF(ISNA(VLOOKUP(E11261, Dog_test_1!$B$2:$D$194, 3, FALSE)), 0, VLOOKUP(E11261, Dog_test_1!$B$2:$D$194, 3, FALSE))</f>
        <v>3</v>
      </c>
      <c r="H11261">
        <f t="shared" si="703"/>
        <v>3</v>
      </c>
    </row>
    <row r="11262" spans="1:8" ht="19" x14ac:dyDescent="0.25">
      <c r="A11262" t="s">
        <v>6</v>
      </c>
      <c r="B11262" t="s">
        <v>49</v>
      </c>
      <c r="C11262" s="2" t="str">
        <f t="shared" si="700"/>
        <v>dachshund</v>
      </c>
      <c r="D11262" t="str">
        <f t="shared" si="701"/>
        <v>dachshund</v>
      </c>
      <c r="E11262" t="str">
        <f t="shared" si="702"/>
        <v>dachshund</v>
      </c>
      <c r="F11262">
        <f>IF(ISNA(VLOOKUP(D11262, Dog_test_1!$B$2:$D$194, 3, FALSE)), 0, VLOOKUP(D11262, Dog_test_1!$B$2:$D$194, 3, FALSE))</f>
        <v>2</v>
      </c>
      <c r="G11262">
        <f>IF(ISNA(VLOOKUP(E11262, Dog_test_1!$B$2:$D$194, 3, FALSE)), 0, VLOOKUP(E11262, Dog_test_1!$B$2:$D$194, 3, FALSE))</f>
        <v>2</v>
      </c>
      <c r="H11262">
        <f t="shared" si="703"/>
        <v>2</v>
      </c>
    </row>
    <row r="11263" spans="1:8" ht="19" x14ac:dyDescent="0.25">
      <c r="A11263" t="s">
        <v>1698</v>
      </c>
      <c r="B11263" t="s">
        <v>15</v>
      </c>
      <c r="C11263" s="2" t="str">
        <f t="shared" si="700"/>
        <v>yorkshireterrier</v>
      </c>
      <c r="D11263" t="str">
        <f t="shared" si="701"/>
        <v>yorkshireterrier</v>
      </c>
      <c r="E11263" t="str">
        <f t="shared" si="702"/>
        <v>yorkshireterrier</v>
      </c>
      <c r="F11263">
        <f>IF(ISNA(VLOOKUP(D11263, Dog_test_1!$B$2:$D$194, 3, FALSE)), 0, VLOOKUP(D11263, Dog_test_1!$B$2:$D$194, 3, FALSE))</f>
        <v>1</v>
      </c>
      <c r="G11263">
        <f>IF(ISNA(VLOOKUP(E11263, Dog_test_1!$B$2:$D$194, 3, FALSE)), 0, VLOOKUP(E11263, Dog_test_1!$B$2:$D$194, 3, FALSE))</f>
        <v>1</v>
      </c>
      <c r="H11263">
        <f t="shared" si="703"/>
        <v>1</v>
      </c>
    </row>
    <row r="11264" spans="1:8" ht="19" x14ac:dyDescent="0.25">
      <c r="A11264" t="s">
        <v>6</v>
      </c>
      <c r="B11264" t="s">
        <v>30</v>
      </c>
      <c r="C11264" s="2" t="str">
        <f t="shared" si="700"/>
        <v>chihuahua</v>
      </c>
      <c r="D11264" t="str">
        <f t="shared" si="701"/>
        <v>chihuahua</v>
      </c>
      <c r="E11264" t="str">
        <f t="shared" si="702"/>
        <v>chihuahua</v>
      </c>
      <c r="F11264">
        <f>IF(ISNA(VLOOKUP(D11264, Dog_test_1!$B$2:$D$194, 3, FALSE)), 0, VLOOKUP(D11264, Dog_test_1!$B$2:$D$194, 3, FALSE))</f>
        <v>1</v>
      </c>
      <c r="G11264">
        <f>IF(ISNA(VLOOKUP(E11264, Dog_test_1!$B$2:$D$194, 3, FALSE)), 0, VLOOKUP(E11264, Dog_test_1!$B$2:$D$194, 3, FALSE))</f>
        <v>1</v>
      </c>
      <c r="H11264">
        <f t="shared" si="703"/>
        <v>1</v>
      </c>
    </row>
    <row r="11265" spans="1:8" ht="19" x14ac:dyDescent="0.25">
      <c r="A11265" t="s">
        <v>825</v>
      </c>
      <c r="B11265" t="s">
        <v>15</v>
      </c>
      <c r="C11265" s="2" t="str">
        <f t="shared" si="700"/>
        <v>yorkshireterrier</v>
      </c>
      <c r="D11265" t="str">
        <f t="shared" si="701"/>
        <v>yorkshireterrier</v>
      </c>
      <c r="E11265" t="str">
        <f t="shared" si="702"/>
        <v>yorkshireterrier</v>
      </c>
      <c r="F11265">
        <f>IF(ISNA(VLOOKUP(D11265, Dog_test_1!$B$2:$D$194, 3, FALSE)), 0, VLOOKUP(D11265, Dog_test_1!$B$2:$D$194, 3, FALSE))</f>
        <v>1</v>
      </c>
      <c r="G11265">
        <f>IF(ISNA(VLOOKUP(E11265, Dog_test_1!$B$2:$D$194, 3, FALSE)), 0, VLOOKUP(E11265, Dog_test_1!$B$2:$D$194, 3, FALSE))</f>
        <v>1</v>
      </c>
      <c r="H11265">
        <f t="shared" si="703"/>
        <v>1</v>
      </c>
    </row>
    <row r="11266" spans="1:8" ht="19" x14ac:dyDescent="0.25">
      <c r="A11266" t="s">
        <v>4794</v>
      </c>
      <c r="B11266" t="s">
        <v>956</v>
      </c>
      <c r="C11266" s="2" t="str">
        <f t="shared" ref="C11266:C11329" si="704">SUBSTITUTE(LOWER(B11266), " ", "")</f>
        <v>colliesmooth</v>
      </c>
      <c r="D11266" t="str">
        <f t="shared" si="701"/>
        <v>colliesmooth</v>
      </c>
      <c r="E11266" t="str">
        <f t="shared" si="702"/>
        <v>colliesmooth</v>
      </c>
      <c r="F11266">
        <f>IF(ISNA(VLOOKUP(D11266, Dog_test_1!$B$2:$D$194, 3, FALSE)), 0, VLOOKUP(D11266, Dog_test_1!$B$2:$D$194, 3, FALSE))</f>
        <v>0</v>
      </c>
      <c r="G11266">
        <f>IF(ISNA(VLOOKUP(E11266, Dog_test_1!$B$2:$D$194, 3, FALSE)), 0, VLOOKUP(E11266, Dog_test_1!$B$2:$D$194, 3, FALSE))</f>
        <v>0</v>
      </c>
      <c r="H11266">
        <f t="shared" si="703"/>
        <v>0</v>
      </c>
    </row>
    <row r="11267" spans="1:8" ht="19" x14ac:dyDescent="0.25">
      <c r="A11267" t="s">
        <v>70</v>
      </c>
      <c r="B11267" t="s">
        <v>68</v>
      </c>
      <c r="C11267" s="2" t="str">
        <f t="shared" si="704"/>
        <v>plotthound</v>
      </c>
      <c r="D11267" t="str">
        <f t="shared" ref="D11267:D11330" si="705">IF(ISNUMBER(SEARCH("/", C11267)), LEFT(C11267, SEARCH("/", C11267, 1)-1), C11267)</f>
        <v>plotthound</v>
      </c>
      <c r="E11267" t="str">
        <f t="shared" ref="E11267:E11330" si="706">IF(ISNUMBER(SEARCH("/", C11267)), RIGHT(C11267, LEN(C11267)-SEARCH("/", C11267, 1)), C11267)</f>
        <v>plotthound</v>
      </c>
      <c r="F11267">
        <f>IF(ISNA(VLOOKUP(D11267, Dog_test_1!$B$2:$D$194, 3, FALSE)), 0, VLOOKUP(D11267, Dog_test_1!$B$2:$D$194, 3, FALSE))</f>
        <v>0</v>
      </c>
      <c r="G11267">
        <f>IF(ISNA(VLOOKUP(E11267, Dog_test_1!$B$2:$D$194, 3, FALSE)), 0, VLOOKUP(E11267, Dog_test_1!$B$2:$D$194, 3, FALSE))</f>
        <v>0</v>
      </c>
      <c r="H11267">
        <f t="shared" ref="H11267:H11330" si="707">(F11267+G11267)/2</f>
        <v>0</v>
      </c>
    </row>
    <row r="11268" spans="1:8" ht="19" x14ac:dyDescent="0.25">
      <c r="A11268" t="s">
        <v>4538</v>
      </c>
      <c r="B11268" t="s">
        <v>5</v>
      </c>
      <c r="C11268" s="2" t="str">
        <f t="shared" si="704"/>
        <v>americanpitbullterrier</v>
      </c>
      <c r="D11268" t="str">
        <f t="shared" si="705"/>
        <v>americanpitbullterrier</v>
      </c>
      <c r="E11268" t="str">
        <f t="shared" si="706"/>
        <v>americanpitbullterrier</v>
      </c>
      <c r="F11268">
        <f>IF(ISNA(VLOOKUP(D11268, Dog_test_1!$B$2:$D$194, 3, FALSE)), 0, VLOOKUP(D11268, Dog_test_1!$B$2:$D$194, 3, FALSE))</f>
        <v>3</v>
      </c>
      <c r="G11268">
        <f>IF(ISNA(VLOOKUP(E11268, Dog_test_1!$B$2:$D$194, 3, FALSE)), 0, VLOOKUP(E11268, Dog_test_1!$B$2:$D$194, 3, FALSE))</f>
        <v>3</v>
      </c>
      <c r="H11268">
        <f t="shared" si="707"/>
        <v>3</v>
      </c>
    </row>
    <row r="11269" spans="1:8" ht="19" x14ac:dyDescent="0.25">
      <c r="A11269" t="s">
        <v>236</v>
      </c>
      <c r="B11269" t="s">
        <v>30</v>
      </c>
      <c r="C11269" s="2" t="str">
        <f t="shared" si="704"/>
        <v>chihuahua</v>
      </c>
      <c r="D11269" t="str">
        <f t="shared" si="705"/>
        <v>chihuahua</v>
      </c>
      <c r="E11269" t="str">
        <f t="shared" si="706"/>
        <v>chihuahua</v>
      </c>
      <c r="F11269">
        <f>IF(ISNA(VLOOKUP(D11269, Dog_test_1!$B$2:$D$194, 3, FALSE)), 0, VLOOKUP(D11269, Dog_test_1!$B$2:$D$194, 3, FALSE))</f>
        <v>1</v>
      </c>
      <c r="G11269">
        <f>IF(ISNA(VLOOKUP(E11269, Dog_test_1!$B$2:$D$194, 3, FALSE)), 0, VLOOKUP(E11269, Dog_test_1!$B$2:$D$194, 3, FALSE))</f>
        <v>1</v>
      </c>
      <c r="H11269">
        <f t="shared" si="707"/>
        <v>1</v>
      </c>
    </row>
    <row r="11270" spans="1:8" ht="19" x14ac:dyDescent="0.25">
      <c r="A11270" t="s">
        <v>3954</v>
      </c>
      <c r="B11270" t="s">
        <v>126</v>
      </c>
      <c r="C11270" s="2" t="str">
        <f t="shared" si="704"/>
        <v>siberianhusky</v>
      </c>
      <c r="D11270" t="str">
        <f t="shared" si="705"/>
        <v>siberianhusky</v>
      </c>
      <c r="E11270" t="str">
        <f t="shared" si="706"/>
        <v>siberianhusky</v>
      </c>
      <c r="F11270">
        <f>IF(ISNA(VLOOKUP(D11270, Dog_test_1!$B$2:$D$194, 3, FALSE)), 0, VLOOKUP(D11270, Dog_test_1!$B$2:$D$194, 3, FALSE))</f>
        <v>0</v>
      </c>
      <c r="G11270">
        <f>IF(ISNA(VLOOKUP(E11270, Dog_test_1!$B$2:$D$194, 3, FALSE)), 0, VLOOKUP(E11270, Dog_test_1!$B$2:$D$194, 3, FALSE))</f>
        <v>0</v>
      </c>
      <c r="H11270">
        <f t="shared" si="707"/>
        <v>0</v>
      </c>
    </row>
    <row r="11271" spans="1:8" ht="19" x14ac:dyDescent="0.25">
      <c r="A11271" t="s">
        <v>43</v>
      </c>
      <c r="B11271" t="s">
        <v>597</v>
      </c>
      <c r="C11271" s="2" t="str">
        <f t="shared" si="704"/>
        <v>pembrokewelshcorgi</v>
      </c>
      <c r="D11271" t="str">
        <f t="shared" si="705"/>
        <v>pembrokewelshcorgi</v>
      </c>
      <c r="E11271" t="str">
        <f t="shared" si="706"/>
        <v>pembrokewelshcorgi</v>
      </c>
      <c r="F11271">
        <f>IF(ISNA(VLOOKUP(D11271, Dog_test_1!$B$2:$D$194, 3, FALSE)), 0, VLOOKUP(D11271, Dog_test_1!$B$2:$D$194, 3, FALSE))</f>
        <v>0</v>
      </c>
      <c r="G11271">
        <f>IF(ISNA(VLOOKUP(E11271, Dog_test_1!$B$2:$D$194, 3, FALSE)), 0, VLOOKUP(E11271, Dog_test_1!$B$2:$D$194, 3, FALSE))</f>
        <v>0</v>
      </c>
      <c r="H11271">
        <f t="shared" si="707"/>
        <v>0</v>
      </c>
    </row>
    <row r="11272" spans="1:8" ht="19" x14ac:dyDescent="0.25">
      <c r="A11272" t="s">
        <v>624</v>
      </c>
      <c r="B11272" t="s">
        <v>12</v>
      </c>
      <c r="C11272" s="2" t="str">
        <f t="shared" si="704"/>
        <v>miniatureschnauzer</v>
      </c>
      <c r="D11272" t="str">
        <f t="shared" si="705"/>
        <v>miniatureschnauzer</v>
      </c>
      <c r="E11272" t="str">
        <f t="shared" si="706"/>
        <v>miniatureschnauzer</v>
      </c>
      <c r="F11272">
        <f>IF(ISNA(VLOOKUP(D11272, Dog_test_1!$B$2:$D$194, 3, FALSE)), 0, VLOOKUP(D11272, Dog_test_1!$B$2:$D$194, 3, FALSE))</f>
        <v>2</v>
      </c>
      <c r="G11272">
        <f>IF(ISNA(VLOOKUP(E11272, Dog_test_1!$B$2:$D$194, 3, FALSE)), 0, VLOOKUP(E11272, Dog_test_1!$B$2:$D$194, 3, FALSE))</f>
        <v>2</v>
      </c>
      <c r="H11272">
        <f t="shared" si="707"/>
        <v>2</v>
      </c>
    </row>
    <row r="11273" spans="1:8" ht="19" x14ac:dyDescent="0.25">
      <c r="A11273" t="s">
        <v>2502</v>
      </c>
      <c r="B11273" t="s">
        <v>32</v>
      </c>
      <c r="C11273" s="2" t="str">
        <f t="shared" si="704"/>
        <v>labradorretriever</v>
      </c>
      <c r="D11273" t="str">
        <f t="shared" si="705"/>
        <v>labradorretriever</v>
      </c>
      <c r="E11273" t="str">
        <f t="shared" si="706"/>
        <v>labradorretriever</v>
      </c>
      <c r="F11273">
        <f>IF(ISNA(VLOOKUP(D11273, Dog_test_1!$B$2:$D$194, 3, FALSE)), 0, VLOOKUP(D11273, Dog_test_1!$B$2:$D$194, 3, FALSE))</f>
        <v>3</v>
      </c>
      <c r="G11273">
        <f>IF(ISNA(VLOOKUP(E11273, Dog_test_1!$B$2:$D$194, 3, FALSE)), 0, VLOOKUP(E11273, Dog_test_1!$B$2:$D$194, 3, FALSE))</f>
        <v>3</v>
      </c>
      <c r="H11273">
        <f t="shared" si="707"/>
        <v>3</v>
      </c>
    </row>
    <row r="11274" spans="1:8" ht="19" x14ac:dyDescent="0.25">
      <c r="A11274" t="s">
        <v>4795</v>
      </c>
      <c r="B11274" t="s">
        <v>25</v>
      </c>
      <c r="C11274" s="2" t="str">
        <f t="shared" si="704"/>
        <v>germanshepherd</v>
      </c>
      <c r="D11274" t="str">
        <f t="shared" si="705"/>
        <v>germanshepherd</v>
      </c>
      <c r="E11274" t="str">
        <f t="shared" si="706"/>
        <v>germanshepherd</v>
      </c>
      <c r="F11274">
        <f>IF(ISNA(VLOOKUP(D11274, Dog_test_1!$B$2:$D$194, 3, FALSE)), 0, VLOOKUP(D11274, Dog_test_1!$B$2:$D$194, 3, FALSE))</f>
        <v>3</v>
      </c>
      <c r="G11274">
        <f>IF(ISNA(VLOOKUP(E11274, Dog_test_1!$B$2:$D$194, 3, FALSE)), 0, VLOOKUP(E11274, Dog_test_1!$B$2:$D$194, 3, FALSE))</f>
        <v>3</v>
      </c>
      <c r="H11274">
        <f t="shared" si="707"/>
        <v>3</v>
      </c>
    </row>
    <row r="11275" spans="1:8" ht="19" x14ac:dyDescent="0.25">
      <c r="A11275" t="s">
        <v>3681</v>
      </c>
      <c r="B11275" t="s">
        <v>30</v>
      </c>
      <c r="C11275" s="2" t="str">
        <f t="shared" si="704"/>
        <v>chihuahua</v>
      </c>
      <c r="D11275" t="str">
        <f t="shared" si="705"/>
        <v>chihuahua</v>
      </c>
      <c r="E11275" t="str">
        <f t="shared" si="706"/>
        <v>chihuahua</v>
      </c>
      <c r="F11275">
        <f>IF(ISNA(VLOOKUP(D11275, Dog_test_1!$B$2:$D$194, 3, FALSE)), 0, VLOOKUP(D11275, Dog_test_1!$B$2:$D$194, 3, FALSE))</f>
        <v>1</v>
      </c>
      <c r="G11275">
        <f>IF(ISNA(VLOOKUP(E11275, Dog_test_1!$B$2:$D$194, 3, FALSE)), 0, VLOOKUP(E11275, Dog_test_1!$B$2:$D$194, 3, FALSE))</f>
        <v>1</v>
      </c>
      <c r="H11275">
        <f t="shared" si="707"/>
        <v>1</v>
      </c>
    </row>
    <row r="11276" spans="1:8" ht="19" x14ac:dyDescent="0.25">
      <c r="A11276" t="s">
        <v>199</v>
      </c>
      <c r="B11276" t="s">
        <v>49</v>
      </c>
      <c r="C11276" s="2" t="str">
        <f t="shared" si="704"/>
        <v>dachshund</v>
      </c>
      <c r="D11276" t="str">
        <f t="shared" si="705"/>
        <v>dachshund</v>
      </c>
      <c r="E11276" t="str">
        <f t="shared" si="706"/>
        <v>dachshund</v>
      </c>
      <c r="F11276">
        <f>IF(ISNA(VLOOKUP(D11276, Dog_test_1!$B$2:$D$194, 3, FALSE)), 0, VLOOKUP(D11276, Dog_test_1!$B$2:$D$194, 3, FALSE))</f>
        <v>2</v>
      </c>
      <c r="G11276">
        <f>IF(ISNA(VLOOKUP(E11276, Dog_test_1!$B$2:$D$194, 3, FALSE)), 0, VLOOKUP(E11276, Dog_test_1!$B$2:$D$194, 3, FALSE))</f>
        <v>2</v>
      </c>
      <c r="H11276">
        <f t="shared" si="707"/>
        <v>2</v>
      </c>
    </row>
    <row r="11277" spans="1:8" ht="19" x14ac:dyDescent="0.25">
      <c r="A11277" t="s">
        <v>184</v>
      </c>
      <c r="B11277" t="s">
        <v>4796</v>
      </c>
      <c r="C11277" s="2" t="str">
        <f t="shared" si="704"/>
        <v>jackrussellterrier/bordercollie</v>
      </c>
      <c r="D11277" t="str">
        <f t="shared" si="705"/>
        <v>jackrussellterrier</v>
      </c>
      <c r="E11277" t="str">
        <f t="shared" si="706"/>
        <v>bordercollie</v>
      </c>
      <c r="F11277">
        <f>IF(ISNA(VLOOKUP(D11277, Dog_test_1!$B$2:$D$194, 3, FALSE)), 0, VLOOKUP(D11277, Dog_test_1!$B$2:$D$194, 3, FALSE))</f>
        <v>2</v>
      </c>
      <c r="G11277">
        <f>IF(ISNA(VLOOKUP(E11277, Dog_test_1!$B$2:$D$194, 3, FALSE)), 0, VLOOKUP(E11277, Dog_test_1!$B$2:$D$194, 3, FALSE))</f>
        <v>3</v>
      </c>
      <c r="H11277">
        <f t="shared" si="707"/>
        <v>2.5</v>
      </c>
    </row>
    <row r="11278" spans="1:8" ht="19" x14ac:dyDescent="0.25">
      <c r="A11278" t="s">
        <v>95</v>
      </c>
      <c r="B11278" t="s">
        <v>779</v>
      </c>
      <c r="C11278" s="2" t="str">
        <f t="shared" si="704"/>
        <v>cockerspaniel/miniaturepoodle</v>
      </c>
      <c r="D11278" t="str">
        <f t="shared" si="705"/>
        <v>cockerspaniel</v>
      </c>
      <c r="E11278" t="str">
        <f t="shared" si="706"/>
        <v>miniaturepoodle</v>
      </c>
      <c r="F11278">
        <f>IF(ISNA(VLOOKUP(D11278, Dog_test_1!$B$2:$D$194, 3, FALSE)), 0, VLOOKUP(D11278, Dog_test_1!$B$2:$D$194, 3, FALSE))</f>
        <v>0</v>
      </c>
      <c r="G11278">
        <f>IF(ISNA(VLOOKUP(E11278, Dog_test_1!$B$2:$D$194, 3, FALSE)), 0, VLOOKUP(E11278, Dog_test_1!$B$2:$D$194, 3, FALSE))</f>
        <v>2</v>
      </c>
      <c r="H11278">
        <f t="shared" si="707"/>
        <v>1</v>
      </c>
    </row>
    <row r="11279" spans="1:8" ht="19" x14ac:dyDescent="0.25">
      <c r="A11279" t="s">
        <v>65</v>
      </c>
      <c r="B11279" t="s">
        <v>248</v>
      </c>
      <c r="C11279" s="2" t="str">
        <f t="shared" si="704"/>
        <v>americanbulldog</v>
      </c>
      <c r="D11279" t="str">
        <f t="shared" si="705"/>
        <v>americanbulldog</v>
      </c>
      <c r="E11279" t="str">
        <f t="shared" si="706"/>
        <v>americanbulldog</v>
      </c>
      <c r="F11279">
        <f>IF(ISNA(VLOOKUP(D11279, Dog_test_1!$B$2:$D$194, 3, FALSE)), 0, VLOOKUP(D11279, Dog_test_1!$B$2:$D$194, 3, FALSE))</f>
        <v>3</v>
      </c>
      <c r="G11279">
        <f>IF(ISNA(VLOOKUP(E11279, Dog_test_1!$B$2:$D$194, 3, FALSE)), 0, VLOOKUP(E11279, Dog_test_1!$B$2:$D$194, 3, FALSE))</f>
        <v>3</v>
      </c>
      <c r="H11279">
        <f t="shared" si="707"/>
        <v>3</v>
      </c>
    </row>
    <row r="11280" spans="1:8" ht="19" x14ac:dyDescent="0.25">
      <c r="A11280" t="s">
        <v>1251</v>
      </c>
      <c r="B11280" t="s">
        <v>527</v>
      </c>
      <c r="C11280" s="2" t="str">
        <f t="shared" si="704"/>
        <v>goldenretriever</v>
      </c>
      <c r="D11280" t="str">
        <f t="shared" si="705"/>
        <v>goldenretriever</v>
      </c>
      <c r="E11280" t="str">
        <f t="shared" si="706"/>
        <v>goldenretriever</v>
      </c>
      <c r="F11280">
        <f>IF(ISNA(VLOOKUP(D11280, Dog_test_1!$B$2:$D$194, 3, FALSE)), 0, VLOOKUP(D11280, Dog_test_1!$B$2:$D$194, 3, FALSE))</f>
        <v>3</v>
      </c>
      <c r="G11280">
        <f>IF(ISNA(VLOOKUP(E11280, Dog_test_1!$B$2:$D$194, 3, FALSE)), 0, VLOOKUP(E11280, Dog_test_1!$B$2:$D$194, 3, FALSE))</f>
        <v>3</v>
      </c>
      <c r="H11280">
        <f t="shared" si="707"/>
        <v>3</v>
      </c>
    </row>
    <row r="11281" spans="1:8" ht="19" x14ac:dyDescent="0.25">
      <c r="A11281" t="s">
        <v>45</v>
      </c>
      <c r="B11281" t="s">
        <v>202</v>
      </c>
      <c r="C11281" s="2" t="str">
        <f t="shared" si="704"/>
        <v>shihtzu</v>
      </c>
      <c r="D11281" t="str">
        <f t="shared" si="705"/>
        <v>shihtzu</v>
      </c>
      <c r="E11281" t="str">
        <f t="shared" si="706"/>
        <v>shihtzu</v>
      </c>
      <c r="F11281">
        <f>IF(ISNA(VLOOKUP(D11281, Dog_test_1!$B$2:$D$194, 3, FALSE)), 0, VLOOKUP(D11281, Dog_test_1!$B$2:$D$194, 3, FALSE))</f>
        <v>1</v>
      </c>
      <c r="G11281">
        <f>IF(ISNA(VLOOKUP(E11281, Dog_test_1!$B$2:$D$194, 3, FALSE)), 0, VLOOKUP(E11281, Dog_test_1!$B$2:$D$194, 3, FALSE))</f>
        <v>1</v>
      </c>
      <c r="H11281">
        <f t="shared" si="707"/>
        <v>1</v>
      </c>
    </row>
    <row r="11282" spans="1:8" ht="19" x14ac:dyDescent="0.25">
      <c r="A11282" t="s">
        <v>45</v>
      </c>
      <c r="B11282" t="s">
        <v>2143</v>
      </c>
      <c r="C11282" s="2" t="str">
        <f t="shared" si="704"/>
        <v>dachshund/labradorretriever</v>
      </c>
      <c r="D11282" t="str">
        <f t="shared" si="705"/>
        <v>dachshund</v>
      </c>
      <c r="E11282" t="str">
        <f t="shared" si="706"/>
        <v>labradorretriever</v>
      </c>
      <c r="F11282">
        <f>IF(ISNA(VLOOKUP(D11282, Dog_test_1!$B$2:$D$194, 3, FALSE)), 0, VLOOKUP(D11282, Dog_test_1!$B$2:$D$194, 3, FALSE))</f>
        <v>2</v>
      </c>
      <c r="G11282">
        <f>IF(ISNA(VLOOKUP(E11282, Dog_test_1!$B$2:$D$194, 3, FALSE)), 0, VLOOKUP(E11282, Dog_test_1!$B$2:$D$194, 3, FALSE))</f>
        <v>3</v>
      </c>
      <c r="H11282">
        <f t="shared" si="707"/>
        <v>2.5</v>
      </c>
    </row>
    <row r="11283" spans="1:8" ht="19" x14ac:dyDescent="0.25">
      <c r="A11283" t="s">
        <v>6</v>
      </c>
      <c r="B11283" t="s">
        <v>32</v>
      </c>
      <c r="C11283" s="2" t="str">
        <f t="shared" si="704"/>
        <v>labradorretriever</v>
      </c>
      <c r="D11283" t="str">
        <f t="shared" si="705"/>
        <v>labradorretriever</v>
      </c>
      <c r="E11283" t="str">
        <f t="shared" si="706"/>
        <v>labradorretriever</v>
      </c>
      <c r="F11283">
        <f>IF(ISNA(VLOOKUP(D11283, Dog_test_1!$B$2:$D$194, 3, FALSE)), 0, VLOOKUP(D11283, Dog_test_1!$B$2:$D$194, 3, FALSE))</f>
        <v>3</v>
      </c>
      <c r="G11283">
        <f>IF(ISNA(VLOOKUP(E11283, Dog_test_1!$B$2:$D$194, 3, FALSE)), 0, VLOOKUP(E11283, Dog_test_1!$B$2:$D$194, 3, FALSE))</f>
        <v>3</v>
      </c>
      <c r="H11283">
        <f t="shared" si="707"/>
        <v>3</v>
      </c>
    </row>
    <row r="11284" spans="1:8" ht="19" x14ac:dyDescent="0.25">
      <c r="A11284" t="s">
        <v>4797</v>
      </c>
      <c r="B11284" t="s">
        <v>15</v>
      </c>
      <c r="C11284" s="2" t="str">
        <f t="shared" si="704"/>
        <v>yorkshireterrier</v>
      </c>
      <c r="D11284" t="str">
        <f t="shared" si="705"/>
        <v>yorkshireterrier</v>
      </c>
      <c r="E11284" t="str">
        <f t="shared" si="706"/>
        <v>yorkshireterrier</v>
      </c>
      <c r="F11284">
        <f>IF(ISNA(VLOOKUP(D11284, Dog_test_1!$B$2:$D$194, 3, FALSE)), 0, VLOOKUP(D11284, Dog_test_1!$B$2:$D$194, 3, FALSE))</f>
        <v>1</v>
      </c>
      <c r="G11284">
        <f>IF(ISNA(VLOOKUP(E11284, Dog_test_1!$B$2:$D$194, 3, FALSE)), 0, VLOOKUP(E11284, Dog_test_1!$B$2:$D$194, 3, FALSE))</f>
        <v>1</v>
      </c>
      <c r="H11284">
        <f t="shared" si="707"/>
        <v>1</v>
      </c>
    </row>
    <row r="11285" spans="1:8" ht="19" x14ac:dyDescent="0.25">
      <c r="A11285" t="s">
        <v>398</v>
      </c>
      <c r="B11285" t="s">
        <v>339</v>
      </c>
      <c r="C11285" s="2" t="str">
        <f t="shared" si="704"/>
        <v>cardiganwelshcorgi</v>
      </c>
      <c r="D11285" t="str">
        <f t="shared" si="705"/>
        <v>cardiganwelshcorgi</v>
      </c>
      <c r="E11285" t="str">
        <f t="shared" si="706"/>
        <v>cardiganwelshcorgi</v>
      </c>
      <c r="F11285">
        <f>IF(ISNA(VLOOKUP(D11285, Dog_test_1!$B$2:$D$194, 3, FALSE)), 0, VLOOKUP(D11285, Dog_test_1!$B$2:$D$194, 3, FALSE))</f>
        <v>2</v>
      </c>
      <c r="G11285">
        <f>IF(ISNA(VLOOKUP(E11285, Dog_test_1!$B$2:$D$194, 3, FALSE)), 0, VLOOKUP(E11285, Dog_test_1!$B$2:$D$194, 3, FALSE))</f>
        <v>2</v>
      </c>
      <c r="H11285">
        <f t="shared" si="707"/>
        <v>2</v>
      </c>
    </row>
    <row r="11286" spans="1:8" ht="19" x14ac:dyDescent="0.25">
      <c r="A11286" t="s">
        <v>2383</v>
      </c>
      <c r="B11286" t="s">
        <v>108</v>
      </c>
      <c r="C11286" s="2" t="str">
        <f t="shared" si="704"/>
        <v>ratterrier</v>
      </c>
      <c r="D11286" t="str">
        <f t="shared" si="705"/>
        <v>ratterrier</v>
      </c>
      <c r="E11286" t="str">
        <f t="shared" si="706"/>
        <v>ratterrier</v>
      </c>
      <c r="F11286">
        <f>IF(ISNA(VLOOKUP(D11286, Dog_test_1!$B$2:$D$194, 3, FALSE)), 0, VLOOKUP(D11286, Dog_test_1!$B$2:$D$194, 3, FALSE))</f>
        <v>0</v>
      </c>
      <c r="G11286">
        <f>IF(ISNA(VLOOKUP(E11286, Dog_test_1!$B$2:$D$194, 3, FALSE)), 0, VLOOKUP(E11286, Dog_test_1!$B$2:$D$194, 3, FALSE))</f>
        <v>0</v>
      </c>
      <c r="H11286">
        <f t="shared" si="707"/>
        <v>0</v>
      </c>
    </row>
    <row r="11287" spans="1:8" ht="19" x14ac:dyDescent="0.25">
      <c r="A11287" t="s">
        <v>1353</v>
      </c>
      <c r="B11287" t="s">
        <v>5</v>
      </c>
      <c r="C11287" s="2" t="str">
        <f t="shared" si="704"/>
        <v>americanpitbullterrier</v>
      </c>
      <c r="D11287" t="str">
        <f t="shared" si="705"/>
        <v>americanpitbullterrier</v>
      </c>
      <c r="E11287" t="str">
        <f t="shared" si="706"/>
        <v>americanpitbullterrier</v>
      </c>
      <c r="F11287">
        <f>IF(ISNA(VLOOKUP(D11287, Dog_test_1!$B$2:$D$194, 3, FALSE)), 0, VLOOKUP(D11287, Dog_test_1!$B$2:$D$194, 3, FALSE))</f>
        <v>3</v>
      </c>
      <c r="G11287">
        <f>IF(ISNA(VLOOKUP(E11287, Dog_test_1!$B$2:$D$194, 3, FALSE)), 0, VLOOKUP(E11287, Dog_test_1!$B$2:$D$194, 3, FALSE))</f>
        <v>3</v>
      </c>
      <c r="H11287">
        <f t="shared" si="707"/>
        <v>3</v>
      </c>
    </row>
    <row r="11288" spans="1:8" ht="19" x14ac:dyDescent="0.25">
      <c r="A11288" t="s">
        <v>728</v>
      </c>
      <c r="B11288" t="s">
        <v>173</v>
      </c>
      <c r="C11288" s="2" t="str">
        <f t="shared" si="704"/>
        <v>chowchow</v>
      </c>
      <c r="D11288" t="str">
        <f t="shared" si="705"/>
        <v>chowchow</v>
      </c>
      <c r="E11288" t="str">
        <f t="shared" si="706"/>
        <v>chowchow</v>
      </c>
      <c r="F11288">
        <f>IF(ISNA(VLOOKUP(D11288, Dog_test_1!$B$2:$D$194, 3, FALSE)), 0, VLOOKUP(D11288, Dog_test_1!$B$2:$D$194, 3, FALSE))</f>
        <v>3</v>
      </c>
      <c r="G11288">
        <f>IF(ISNA(VLOOKUP(E11288, Dog_test_1!$B$2:$D$194, 3, FALSE)), 0, VLOOKUP(E11288, Dog_test_1!$B$2:$D$194, 3, FALSE))</f>
        <v>3</v>
      </c>
      <c r="H11288">
        <f t="shared" si="707"/>
        <v>3</v>
      </c>
    </row>
    <row r="11289" spans="1:8" ht="19" x14ac:dyDescent="0.25">
      <c r="A11289" t="s">
        <v>3977</v>
      </c>
      <c r="B11289" t="s">
        <v>1986</v>
      </c>
      <c r="C11289" s="2" t="str">
        <f t="shared" si="704"/>
        <v>dachshund/cardiganwelshcorgi</v>
      </c>
      <c r="D11289" t="str">
        <f t="shared" si="705"/>
        <v>dachshund</v>
      </c>
      <c r="E11289" t="str">
        <f t="shared" si="706"/>
        <v>cardiganwelshcorgi</v>
      </c>
      <c r="F11289">
        <f>IF(ISNA(VLOOKUP(D11289, Dog_test_1!$B$2:$D$194, 3, FALSE)), 0, VLOOKUP(D11289, Dog_test_1!$B$2:$D$194, 3, FALSE))</f>
        <v>2</v>
      </c>
      <c r="G11289">
        <f>IF(ISNA(VLOOKUP(E11289, Dog_test_1!$B$2:$D$194, 3, FALSE)), 0, VLOOKUP(E11289, Dog_test_1!$B$2:$D$194, 3, FALSE))</f>
        <v>2</v>
      </c>
      <c r="H11289">
        <f t="shared" si="707"/>
        <v>2</v>
      </c>
    </row>
    <row r="11290" spans="1:8" ht="19" x14ac:dyDescent="0.25">
      <c r="A11290" t="s">
        <v>6</v>
      </c>
      <c r="B11290" t="s">
        <v>720</v>
      </c>
      <c r="C11290" s="2" t="str">
        <f t="shared" si="704"/>
        <v>labradorretriever/boxer</v>
      </c>
      <c r="D11290" t="str">
        <f t="shared" si="705"/>
        <v>labradorretriever</v>
      </c>
      <c r="E11290" t="str">
        <f t="shared" si="706"/>
        <v>boxer</v>
      </c>
      <c r="F11290">
        <f>IF(ISNA(VLOOKUP(D11290, Dog_test_1!$B$2:$D$194, 3, FALSE)), 0, VLOOKUP(D11290, Dog_test_1!$B$2:$D$194, 3, FALSE))</f>
        <v>3</v>
      </c>
      <c r="G11290">
        <f>IF(ISNA(VLOOKUP(E11290, Dog_test_1!$B$2:$D$194, 3, FALSE)), 0, VLOOKUP(E11290, Dog_test_1!$B$2:$D$194, 3, FALSE))</f>
        <v>3</v>
      </c>
      <c r="H11290">
        <f t="shared" si="707"/>
        <v>3</v>
      </c>
    </row>
    <row r="11291" spans="1:8" ht="19" x14ac:dyDescent="0.25">
      <c r="A11291" t="s">
        <v>3852</v>
      </c>
      <c r="B11291" t="s">
        <v>44</v>
      </c>
      <c r="C11291" s="2" t="str">
        <f t="shared" si="704"/>
        <v>blackmouthcur</v>
      </c>
      <c r="D11291" t="str">
        <f t="shared" si="705"/>
        <v>blackmouthcur</v>
      </c>
      <c r="E11291" t="str">
        <f t="shared" si="706"/>
        <v>blackmouthcur</v>
      </c>
      <c r="F11291">
        <f>IF(ISNA(VLOOKUP(D11291, Dog_test_1!$B$2:$D$194, 3, FALSE)), 0, VLOOKUP(D11291, Dog_test_1!$B$2:$D$194, 3, FALSE))</f>
        <v>0</v>
      </c>
      <c r="G11291">
        <f>IF(ISNA(VLOOKUP(E11291, Dog_test_1!$B$2:$D$194, 3, FALSE)), 0, VLOOKUP(E11291, Dog_test_1!$B$2:$D$194, 3, FALSE))</f>
        <v>0</v>
      </c>
      <c r="H11291">
        <f t="shared" si="707"/>
        <v>0</v>
      </c>
    </row>
    <row r="11292" spans="1:8" ht="19" x14ac:dyDescent="0.25">
      <c r="A11292" t="s">
        <v>868</v>
      </c>
      <c r="B11292" t="s">
        <v>324</v>
      </c>
      <c r="C11292" s="2" t="str">
        <f t="shared" si="704"/>
        <v>australiancattledog/labradorretriever</v>
      </c>
      <c r="D11292" t="str">
        <f t="shared" si="705"/>
        <v>australiancattledog</v>
      </c>
      <c r="E11292" t="str">
        <f t="shared" si="706"/>
        <v>labradorretriever</v>
      </c>
      <c r="F11292">
        <f>IF(ISNA(VLOOKUP(D11292, Dog_test_1!$B$2:$D$194, 3, FALSE)), 0, VLOOKUP(D11292, Dog_test_1!$B$2:$D$194, 3, FALSE))</f>
        <v>0</v>
      </c>
      <c r="G11292">
        <f>IF(ISNA(VLOOKUP(E11292, Dog_test_1!$B$2:$D$194, 3, FALSE)), 0, VLOOKUP(E11292, Dog_test_1!$B$2:$D$194, 3, FALSE))</f>
        <v>3</v>
      </c>
      <c r="H11292">
        <f t="shared" si="707"/>
        <v>1.5</v>
      </c>
    </row>
    <row r="11293" spans="1:8" ht="19" x14ac:dyDescent="0.25">
      <c r="A11293" t="s">
        <v>875</v>
      </c>
      <c r="B11293" t="s">
        <v>94</v>
      </c>
      <c r="C11293" s="2" t="str">
        <f t="shared" si="704"/>
        <v>miniatureschnauzer/miniaturepoodle</v>
      </c>
      <c r="D11293" t="str">
        <f t="shared" si="705"/>
        <v>miniatureschnauzer</v>
      </c>
      <c r="E11293" t="str">
        <f t="shared" si="706"/>
        <v>miniaturepoodle</v>
      </c>
      <c r="F11293">
        <f>IF(ISNA(VLOOKUP(D11293, Dog_test_1!$B$2:$D$194, 3, FALSE)), 0, VLOOKUP(D11293, Dog_test_1!$B$2:$D$194, 3, FALSE))</f>
        <v>2</v>
      </c>
      <c r="G11293">
        <f>IF(ISNA(VLOOKUP(E11293, Dog_test_1!$B$2:$D$194, 3, FALSE)), 0, VLOOKUP(E11293, Dog_test_1!$B$2:$D$194, 3, FALSE))</f>
        <v>2</v>
      </c>
      <c r="H11293">
        <f t="shared" si="707"/>
        <v>2</v>
      </c>
    </row>
    <row r="11294" spans="1:8" ht="19" x14ac:dyDescent="0.25">
      <c r="A11294" t="s">
        <v>1774</v>
      </c>
      <c r="B11294" t="s">
        <v>32</v>
      </c>
      <c r="C11294" s="2" t="str">
        <f t="shared" si="704"/>
        <v>labradorretriever</v>
      </c>
      <c r="D11294" t="str">
        <f t="shared" si="705"/>
        <v>labradorretriever</v>
      </c>
      <c r="E11294" t="str">
        <f t="shared" si="706"/>
        <v>labradorretriever</v>
      </c>
      <c r="F11294">
        <f>IF(ISNA(VLOOKUP(D11294, Dog_test_1!$B$2:$D$194, 3, FALSE)), 0, VLOOKUP(D11294, Dog_test_1!$B$2:$D$194, 3, FALSE))</f>
        <v>3</v>
      </c>
      <c r="G11294">
        <f>IF(ISNA(VLOOKUP(E11294, Dog_test_1!$B$2:$D$194, 3, FALSE)), 0, VLOOKUP(E11294, Dog_test_1!$B$2:$D$194, 3, FALSE))</f>
        <v>3</v>
      </c>
      <c r="H11294">
        <f t="shared" si="707"/>
        <v>3</v>
      </c>
    </row>
    <row r="11295" spans="1:8" ht="19" x14ac:dyDescent="0.25">
      <c r="A11295" t="s">
        <v>65</v>
      </c>
      <c r="B11295" t="s">
        <v>32</v>
      </c>
      <c r="C11295" s="2" t="str">
        <f t="shared" si="704"/>
        <v>labradorretriever</v>
      </c>
      <c r="D11295" t="str">
        <f t="shared" si="705"/>
        <v>labradorretriever</v>
      </c>
      <c r="E11295" t="str">
        <f t="shared" si="706"/>
        <v>labradorretriever</v>
      </c>
      <c r="F11295">
        <f>IF(ISNA(VLOOKUP(D11295, Dog_test_1!$B$2:$D$194, 3, FALSE)), 0, VLOOKUP(D11295, Dog_test_1!$B$2:$D$194, 3, FALSE))</f>
        <v>3</v>
      </c>
      <c r="G11295">
        <f>IF(ISNA(VLOOKUP(E11295, Dog_test_1!$B$2:$D$194, 3, FALSE)), 0, VLOOKUP(E11295, Dog_test_1!$B$2:$D$194, 3, FALSE))</f>
        <v>3</v>
      </c>
      <c r="H11295">
        <f t="shared" si="707"/>
        <v>3</v>
      </c>
    </row>
    <row r="11296" spans="1:8" ht="19" x14ac:dyDescent="0.25">
      <c r="A11296" t="s">
        <v>4798</v>
      </c>
      <c r="B11296" t="s">
        <v>420</v>
      </c>
      <c r="C11296" s="2" t="str">
        <f t="shared" si="704"/>
        <v>chinesesharpei</v>
      </c>
      <c r="D11296" t="str">
        <f t="shared" si="705"/>
        <v>chinesesharpei</v>
      </c>
      <c r="E11296" t="str">
        <f t="shared" si="706"/>
        <v>chinesesharpei</v>
      </c>
      <c r="F11296">
        <f>IF(ISNA(VLOOKUP(D11296, Dog_test_1!$B$2:$D$194, 3, FALSE)), 0, VLOOKUP(D11296, Dog_test_1!$B$2:$D$194, 3, FALSE))</f>
        <v>0</v>
      </c>
      <c r="G11296">
        <f>IF(ISNA(VLOOKUP(E11296, Dog_test_1!$B$2:$D$194, 3, FALSE)), 0, VLOOKUP(E11296, Dog_test_1!$B$2:$D$194, 3, FALSE))</f>
        <v>0</v>
      </c>
      <c r="H11296">
        <f t="shared" si="707"/>
        <v>0</v>
      </c>
    </row>
    <row r="11297" spans="1:8" ht="19" x14ac:dyDescent="0.25">
      <c r="A11297" t="s">
        <v>6</v>
      </c>
      <c r="B11297" t="s">
        <v>256</v>
      </c>
      <c r="C11297" s="2" t="str">
        <f t="shared" si="704"/>
        <v>jackrussellterrier</v>
      </c>
      <c r="D11297" t="str">
        <f t="shared" si="705"/>
        <v>jackrussellterrier</v>
      </c>
      <c r="E11297" t="str">
        <f t="shared" si="706"/>
        <v>jackrussellterrier</v>
      </c>
      <c r="F11297">
        <f>IF(ISNA(VLOOKUP(D11297, Dog_test_1!$B$2:$D$194, 3, FALSE)), 0, VLOOKUP(D11297, Dog_test_1!$B$2:$D$194, 3, FALSE))</f>
        <v>2</v>
      </c>
      <c r="G11297">
        <f>IF(ISNA(VLOOKUP(E11297, Dog_test_1!$B$2:$D$194, 3, FALSE)), 0, VLOOKUP(E11297, Dog_test_1!$B$2:$D$194, 3, FALSE))</f>
        <v>2</v>
      </c>
      <c r="H11297">
        <f t="shared" si="707"/>
        <v>2</v>
      </c>
    </row>
    <row r="11298" spans="1:8" ht="19" x14ac:dyDescent="0.25">
      <c r="A11298" t="s">
        <v>872</v>
      </c>
      <c r="B11298" t="s">
        <v>32</v>
      </c>
      <c r="C11298" s="2" t="str">
        <f t="shared" si="704"/>
        <v>labradorretriever</v>
      </c>
      <c r="D11298" t="str">
        <f t="shared" si="705"/>
        <v>labradorretriever</v>
      </c>
      <c r="E11298" t="str">
        <f t="shared" si="706"/>
        <v>labradorretriever</v>
      </c>
      <c r="F11298">
        <f>IF(ISNA(VLOOKUP(D11298, Dog_test_1!$B$2:$D$194, 3, FALSE)), 0, VLOOKUP(D11298, Dog_test_1!$B$2:$D$194, 3, FALSE))</f>
        <v>3</v>
      </c>
      <c r="G11298">
        <f>IF(ISNA(VLOOKUP(E11298, Dog_test_1!$B$2:$D$194, 3, FALSE)), 0, VLOOKUP(E11298, Dog_test_1!$B$2:$D$194, 3, FALSE))</f>
        <v>3</v>
      </c>
      <c r="H11298">
        <f t="shared" si="707"/>
        <v>3</v>
      </c>
    </row>
    <row r="11299" spans="1:8" ht="19" x14ac:dyDescent="0.25">
      <c r="A11299" t="s">
        <v>6</v>
      </c>
      <c r="B11299" t="s">
        <v>79</v>
      </c>
      <c r="C11299" s="2" t="str">
        <f t="shared" si="704"/>
        <v>boxer</v>
      </c>
      <c r="D11299" t="str">
        <f t="shared" si="705"/>
        <v>boxer</v>
      </c>
      <c r="E11299" t="str">
        <f t="shared" si="706"/>
        <v>boxer</v>
      </c>
      <c r="F11299">
        <f>IF(ISNA(VLOOKUP(D11299, Dog_test_1!$B$2:$D$194, 3, FALSE)), 0, VLOOKUP(D11299, Dog_test_1!$B$2:$D$194, 3, FALSE))</f>
        <v>3</v>
      </c>
      <c r="G11299">
        <f>IF(ISNA(VLOOKUP(E11299, Dog_test_1!$B$2:$D$194, 3, FALSE)), 0, VLOOKUP(E11299, Dog_test_1!$B$2:$D$194, 3, FALSE))</f>
        <v>3</v>
      </c>
      <c r="H11299">
        <f t="shared" si="707"/>
        <v>3</v>
      </c>
    </row>
    <row r="11300" spans="1:8" ht="19" x14ac:dyDescent="0.25">
      <c r="A11300" t="s">
        <v>4799</v>
      </c>
      <c r="B11300" t="s">
        <v>4800</v>
      </c>
      <c r="C11300" s="2" t="str">
        <f t="shared" si="704"/>
        <v>manchesterterrier/beagle</v>
      </c>
      <c r="D11300" t="str">
        <f t="shared" si="705"/>
        <v>manchesterterrier</v>
      </c>
      <c r="E11300" t="str">
        <f t="shared" si="706"/>
        <v>beagle</v>
      </c>
      <c r="F11300">
        <f>IF(ISNA(VLOOKUP(D11300, Dog_test_1!$B$2:$D$194, 3, FALSE)), 0, VLOOKUP(D11300, Dog_test_1!$B$2:$D$194, 3, FALSE))</f>
        <v>3</v>
      </c>
      <c r="G11300">
        <f>IF(ISNA(VLOOKUP(E11300, Dog_test_1!$B$2:$D$194, 3, FALSE)), 0, VLOOKUP(E11300, Dog_test_1!$B$2:$D$194, 3, FALSE))</f>
        <v>3</v>
      </c>
      <c r="H11300">
        <f t="shared" si="707"/>
        <v>3</v>
      </c>
    </row>
    <row r="11301" spans="1:8" ht="19" x14ac:dyDescent="0.25">
      <c r="A11301" t="s">
        <v>4801</v>
      </c>
      <c r="B11301" t="s">
        <v>195</v>
      </c>
      <c r="C11301" s="2" t="str">
        <f t="shared" si="704"/>
        <v>rottweiler</v>
      </c>
      <c r="D11301" t="str">
        <f t="shared" si="705"/>
        <v>rottweiler</v>
      </c>
      <c r="E11301" t="str">
        <f t="shared" si="706"/>
        <v>rottweiler</v>
      </c>
      <c r="F11301">
        <f>IF(ISNA(VLOOKUP(D11301, Dog_test_1!$B$2:$D$194, 3, FALSE)), 0, VLOOKUP(D11301, Dog_test_1!$B$2:$D$194, 3, FALSE))</f>
        <v>0</v>
      </c>
      <c r="G11301">
        <f>IF(ISNA(VLOOKUP(E11301, Dog_test_1!$B$2:$D$194, 3, FALSE)), 0, VLOOKUP(E11301, Dog_test_1!$B$2:$D$194, 3, FALSE))</f>
        <v>0</v>
      </c>
      <c r="H11301">
        <f t="shared" si="707"/>
        <v>0</v>
      </c>
    </row>
    <row r="11302" spans="1:8" ht="19" x14ac:dyDescent="0.25">
      <c r="A11302" t="s">
        <v>945</v>
      </c>
      <c r="B11302" t="s">
        <v>188</v>
      </c>
      <c r="C11302" s="2" t="str">
        <f t="shared" si="704"/>
        <v>borderterrier/chihuahua</v>
      </c>
      <c r="D11302" t="str">
        <f t="shared" si="705"/>
        <v>borderterrier</v>
      </c>
      <c r="E11302" t="str">
        <f t="shared" si="706"/>
        <v>chihuahua</v>
      </c>
      <c r="F11302">
        <f>IF(ISNA(VLOOKUP(D11302, Dog_test_1!$B$2:$D$194, 3, FALSE)), 0, VLOOKUP(D11302, Dog_test_1!$B$2:$D$194, 3, FALSE))</f>
        <v>2</v>
      </c>
      <c r="G11302">
        <f>IF(ISNA(VLOOKUP(E11302, Dog_test_1!$B$2:$D$194, 3, FALSE)), 0, VLOOKUP(E11302, Dog_test_1!$B$2:$D$194, 3, FALSE))</f>
        <v>1</v>
      </c>
      <c r="H11302">
        <f t="shared" si="707"/>
        <v>1.5</v>
      </c>
    </row>
    <row r="11303" spans="1:8" ht="19" x14ac:dyDescent="0.25">
      <c r="A11303" t="s">
        <v>4802</v>
      </c>
      <c r="B11303" t="s">
        <v>3296</v>
      </c>
      <c r="C11303" s="2" t="str">
        <f t="shared" si="704"/>
        <v>americanpitbullterrier/pointer</v>
      </c>
      <c r="D11303" t="str">
        <f t="shared" si="705"/>
        <v>americanpitbullterrier</v>
      </c>
      <c r="E11303" t="str">
        <f t="shared" si="706"/>
        <v>pointer</v>
      </c>
      <c r="F11303">
        <f>IF(ISNA(VLOOKUP(D11303, Dog_test_1!$B$2:$D$194, 3, FALSE)), 0, VLOOKUP(D11303, Dog_test_1!$B$2:$D$194, 3, FALSE))</f>
        <v>3</v>
      </c>
      <c r="G11303">
        <f>IF(ISNA(VLOOKUP(E11303, Dog_test_1!$B$2:$D$194, 3, FALSE)), 0, VLOOKUP(E11303, Dog_test_1!$B$2:$D$194, 3, FALSE))</f>
        <v>4</v>
      </c>
      <c r="H11303">
        <f t="shared" si="707"/>
        <v>3.5</v>
      </c>
    </row>
    <row r="11304" spans="1:8" ht="19" x14ac:dyDescent="0.25">
      <c r="A11304" t="s">
        <v>824</v>
      </c>
      <c r="B11304" t="s">
        <v>164</v>
      </c>
      <c r="C11304" s="2" t="str">
        <f t="shared" si="704"/>
        <v>labradorretriever/americanpitbullterrier</v>
      </c>
      <c r="D11304" t="str">
        <f t="shared" si="705"/>
        <v>labradorretriever</v>
      </c>
      <c r="E11304" t="str">
        <f t="shared" si="706"/>
        <v>americanpitbullterrier</v>
      </c>
      <c r="F11304">
        <f>IF(ISNA(VLOOKUP(D11304, Dog_test_1!$B$2:$D$194, 3, FALSE)), 0, VLOOKUP(D11304, Dog_test_1!$B$2:$D$194, 3, FALSE))</f>
        <v>3</v>
      </c>
      <c r="G11304">
        <f>IF(ISNA(VLOOKUP(E11304, Dog_test_1!$B$2:$D$194, 3, FALSE)), 0, VLOOKUP(E11304, Dog_test_1!$B$2:$D$194, 3, FALSE))</f>
        <v>3</v>
      </c>
      <c r="H11304">
        <f t="shared" si="707"/>
        <v>3</v>
      </c>
    </row>
    <row r="11305" spans="1:8" ht="19" x14ac:dyDescent="0.25">
      <c r="A11305" t="s">
        <v>314</v>
      </c>
      <c r="B11305" t="s">
        <v>5</v>
      </c>
      <c r="C11305" s="2" t="str">
        <f t="shared" si="704"/>
        <v>americanpitbullterrier</v>
      </c>
      <c r="D11305" t="str">
        <f t="shared" si="705"/>
        <v>americanpitbullterrier</v>
      </c>
      <c r="E11305" t="str">
        <f t="shared" si="706"/>
        <v>americanpitbullterrier</v>
      </c>
      <c r="F11305">
        <f>IF(ISNA(VLOOKUP(D11305, Dog_test_1!$B$2:$D$194, 3, FALSE)), 0, VLOOKUP(D11305, Dog_test_1!$B$2:$D$194, 3, FALSE))</f>
        <v>3</v>
      </c>
      <c r="G11305">
        <f>IF(ISNA(VLOOKUP(E11305, Dog_test_1!$B$2:$D$194, 3, FALSE)), 0, VLOOKUP(E11305, Dog_test_1!$B$2:$D$194, 3, FALSE))</f>
        <v>3</v>
      </c>
      <c r="H11305">
        <f t="shared" si="707"/>
        <v>3</v>
      </c>
    </row>
    <row r="11306" spans="1:8" ht="19" x14ac:dyDescent="0.25">
      <c r="A11306" t="s">
        <v>4803</v>
      </c>
      <c r="B11306" t="s">
        <v>135</v>
      </c>
      <c r="C11306" s="2" t="str">
        <f t="shared" si="704"/>
        <v>miniaturepoodle</v>
      </c>
      <c r="D11306" t="str">
        <f t="shared" si="705"/>
        <v>miniaturepoodle</v>
      </c>
      <c r="E11306" t="str">
        <f t="shared" si="706"/>
        <v>miniaturepoodle</v>
      </c>
      <c r="F11306">
        <f>IF(ISNA(VLOOKUP(D11306, Dog_test_1!$B$2:$D$194, 3, FALSE)), 0, VLOOKUP(D11306, Dog_test_1!$B$2:$D$194, 3, FALSE))</f>
        <v>2</v>
      </c>
      <c r="G11306">
        <f>IF(ISNA(VLOOKUP(E11306, Dog_test_1!$B$2:$D$194, 3, FALSE)), 0, VLOOKUP(E11306, Dog_test_1!$B$2:$D$194, 3, FALSE))</f>
        <v>2</v>
      </c>
      <c r="H11306">
        <f t="shared" si="707"/>
        <v>2</v>
      </c>
    </row>
    <row r="11307" spans="1:8" ht="19" x14ac:dyDescent="0.25">
      <c r="A11307" t="s">
        <v>4060</v>
      </c>
      <c r="B11307" t="s">
        <v>2276</v>
      </c>
      <c r="C11307" s="2" t="str">
        <f t="shared" si="704"/>
        <v>goldenretriever/chowchow</v>
      </c>
      <c r="D11307" t="str">
        <f t="shared" si="705"/>
        <v>goldenretriever</v>
      </c>
      <c r="E11307" t="str">
        <f t="shared" si="706"/>
        <v>chowchow</v>
      </c>
      <c r="F11307">
        <f>IF(ISNA(VLOOKUP(D11307, Dog_test_1!$B$2:$D$194, 3, FALSE)), 0, VLOOKUP(D11307, Dog_test_1!$B$2:$D$194, 3, FALSE))</f>
        <v>3</v>
      </c>
      <c r="G11307">
        <f>IF(ISNA(VLOOKUP(E11307, Dog_test_1!$B$2:$D$194, 3, FALSE)), 0, VLOOKUP(E11307, Dog_test_1!$B$2:$D$194, 3, FALSE))</f>
        <v>3</v>
      </c>
      <c r="H11307">
        <f t="shared" si="707"/>
        <v>3</v>
      </c>
    </row>
    <row r="11308" spans="1:8" ht="19" x14ac:dyDescent="0.25">
      <c r="A11308" t="s">
        <v>2441</v>
      </c>
      <c r="B11308" t="s">
        <v>12</v>
      </c>
      <c r="C11308" s="2" t="str">
        <f t="shared" si="704"/>
        <v>miniatureschnauzer</v>
      </c>
      <c r="D11308" t="str">
        <f t="shared" si="705"/>
        <v>miniatureschnauzer</v>
      </c>
      <c r="E11308" t="str">
        <f t="shared" si="706"/>
        <v>miniatureschnauzer</v>
      </c>
      <c r="F11308">
        <f>IF(ISNA(VLOOKUP(D11308, Dog_test_1!$B$2:$D$194, 3, FALSE)), 0, VLOOKUP(D11308, Dog_test_1!$B$2:$D$194, 3, FALSE))</f>
        <v>2</v>
      </c>
      <c r="G11308">
        <f>IF(ISNA(VLOOKUP(E11308, Dog_test_1!$B$2:$D$194, 3, FALSE)), 0, VLOOKUP(E11308, Dog_test_1!$B$2:$D$194, 3, FALSE))</f>
        <v>2</v>
      </c>
      <c r="H11308">
        <f t="shared" si="707"/>
        <v>2</v>
      </c>
    </row>
    <row r="11309" spans="1:8" ht="19" x14ac:dyDescent="0.25">
      <c r="A11309" t="s">
        <v>1139</v>
      </c>
      <c r="B11309" t="s">
        <v>100</v>
      </c>
      <c r="C11309" s="2" t="str">
        <f t="shared" si="704"/>
        <v>chihuahua/jackrussellterrier</v>
      </c>
      <c r="D11309" t="str">
        <f t="shared" si="705"/>
        <v>chihuahua</v>
      </c>
      <c r="E11309" t="str">
        <f t="shared" si="706"/>
        <v>jackrussellterrier</v>
      </c>
      <c r="F11309">
        <f>IF(ISNA(VLOOKUP(D11309, Dog_test_1!$B$2:$D$194, 3, FALSE)), 0, VLOOKUP(D11309, Dog_test_1!$B$2:$D$194, 3, FALSE))</f>
        <v>1</v>
      </c>
      <c r="G11309">
        <f>IF(ISNA(VLOOKUP(E11309, Dog_test_1!$B$2:$D$194, 3, FALSE)), 0, VLOOKUP(E11309, Dog_test_1!$B$2:$D$194, 3, FALSE))</f>
        <v>2</v>
      </c>
      <c r="H11309">
        <f t="shared" si="707"/>
        <v>1.5</v>
      </c>
    </row>
    <row r="11310" spans="1:8" ht="19" x14ac:dyDescent="0.25">
      <c r="A11310" t="s">
        <v>6</v>
      </c>
      <c r="B11310" t="s">
        <v>49</v>
      </c>
      <c r="C11310" s="2" t="str">
        <f t="shared" si="704"/>
        <v>dachshund</v>
      </c>
      <c r="D11310" t="str">
        <f t="shared" si="705"/>
        <v>dachshund</v>
      </c>
      <c r="E11310" t="str">
        <f t="shared" si="706"/>
        <v>dachshund</v>
      </c>
      <c r="F11310">
        <f>IF(ISNA(VLOOKUP(D11310, Dog_test_1!$B$2:$D$194, 3, FALSE)), 0, VLOOKUP(D11310, Dog_test_1!$B$2:$D$194, 3, FALSE))</f>
        <v>2</v>
      </c>
      <c r="G11310">
        <f>IF(ISNA(VLOOKUP(E11310, Dog_test_1!$B$2:$D$194, 3, FALSE)), 0, VLOOKUP(E11310, Dog_test_1!$B$2:$D$194, 3, FALSE))</f>
        <v>2</v>
      </c>
      <c r="H11310">
        <f t="shared" si="707"/>
        <v>2</v>
      </c>
    </row>
    <row r="11311" spans="1:8" ht="19" x14ac:dyDescent="0.25">
      <c r="A11311" t="s">
        <v>6</v>
      </c>
      <c r="B11311" t="s">
        <v>21</v>
      </c>
      <c r="C11311" s="2" t="str">
        <f t="shared" si="704"/>
        <v>queenslandheeler</v>
      </c>
      <c r="D11311" t="str">
        <f t="shared" si="705"/>
        <v>queenslandheeler</v>
      </c>
      <c r="E11311" t="str">
        <f t="shared" si="706"/>
        <v>queenslandheeler</v>
      </c>
      <c r="F11311">
        <f>IF(ISNA(VLOOKUP(D11311, Dog_test_1!$B$2:$D$194, 3, FALSE)), 0, VLOOKUP(D11311, Dog_test_1!$B$2:$D$194, 3, FALSE))</f>
        <v>0</v>
      </c>
      <c r="G11311">
        <f>IF(ISNA(VLOOKUP(E11311, Dog_test_1!$B$2:$D$194, 3, FALSE)), 0, VLOOKUP(E11311, Dog_test_1!$B$2:$D$194, 3, FALSE))</f>
        <v>0</v>
      </c>
      <c r="H11311">
        <f t="shared" si="707"/>
        <v>0</v>
      </c>
    </row>
    <row r="11312" spans="1:8" ht="19" x14ac:dyDescent="0.25">
      <c r="A11312" t="s">
        <v>586</v>
      </c>
      <c r="B11312" t="s">
        <v>816</v>
      </c>
      <c r="C11312" s="2" t="str">
        <f t="shared" si="704"/>
        <v>akita</v>
      </c>
      <c r="D11312" t="str">
        <f t="shared" si="705"/>
        <v>akita</v>
      </c>
      <c r="E11312" t="str">
        <f t="shared" si="706"/>
        <v>akita</v>
      </c>
      <c r="F11312">
        <f>IF(ISNA(VLOOKUP(D11312, Dog_test_1!$B$2:$D$194, 3, FALSE)), 0, VLOOKUP(D11312, Dog_test_1!$B$2:$D$194, 3, FALSE))</f>
        <v>4</v>
      </c>
      <c r="G11312">
        <f>IF(ISNA(VLOOKUP(E11312, Dog_test_1!$B$2:$D$194, 3, FALSE)), 0, VLOOKUP(E11312, Dog_test_1!$B$2:$D$194, 3, FALSE))</f>
        <v>4</v>
      </c>
      <c r="H11312">
        <f t="shared" si="707"/>
        <v>4</v>
      </c>
    </row>
    <row r="11313" spans="1:8" ht="19" x14ac:dyDescent="0.25">
      <c r="A11313" t="s">
        <v>6</v>
      </c>
      <c r="B11313" t="s">
        <v>49</v>
      </c>
      <c r="C11313" s="2" t="str">
        <f t="shared" si="704"/>
        <v>dachshund</v>
      </c>
      <c r="D11313" t="str">
        <f t="shared" si="705"/>
        <v>dachshund</v>
      </c>
      <c r="E11313" t="str">
        <f t="shared" si="706"/>
        <v>dachshund</v>
      </c>
      <c r="F11313">
        <f>IF(ISNA(VLOOKUP(D11313, Dog_test_1!$B$2:$D$194, 3, FALSE)), 0, VLOOKUP(D11313, Dog_test_1!$B$2:$D$194, 3, FALSE))</f>
        <v>2</v>
      </c>
      <c r="G11313">
        <f>IF(ISNA(VLOOKUP(E11313, Dog_test_1!$B$2:$D$194, 3, FALSE)), 0, VLOOKUP(E11313, Dog_test_1!$B$2:$D$194, 3, FALSE))</f>
        <v>2</v>
      </c>
      <c r="H11313">
        <f t="shared" si="707"/>
        <v>2</v>
      </c>
    </row>
    <row r="11314" spans="1:8" ht="19" x14ac:dyDescent="0.25">
      <c r="A11314" t="s">
        <v>922</v>
      </c>
      <c r="B11314" t="s">
        <v>109</v>
      </c>
      <c r="C11314" s="2" t="str">
        <f t="shared" si="704"/>
        <v>dachshund</v>
      </c>
      <c r="D11314" t="str">
        <f t="shared" si="705"/>
        <v>dachshund</v>
      </c>
      <c r="E11314" t="str">
        <f t="shared" si="706"/>
        <v>dachshund</v>
      </c>
      <c r="F11314">
        <f>IF(ISNA(VLOOKUP(D11314, Dog_test_1!$B$2:$D$194, 3, FALSE)), 0, VLOOKUP(D11314, Dog_test_1!$B$2:$D$194, 3, FALSE))</f>
        <v>2</v>
      </c>
      <c r="G11314">
        <f>IF(ISNA(VLOOKUP(E11314, Dog_test_1!$B$2:$D$194, 3, FALSE)), 0, VLOOKUP(E11314, Dog_test_1!$B$2:$D$194, 3, FALSE))</f>
        <v>2</v>
      </c>
      <c r="H11314">
        <f t="shared" si="707"/>
        <v>2</v>
      </c>
    </row>
    <row r="11315" spans="1:8" ht="19" x14ac:dyDescent="0.25">
      <c r="A11315" t="s">
        <v>6</v>
      </c>
      <c r="B11315" t="s">
        <v>75</v>
      </c>
      <c r="C11315" s="2" t="str">
        <f t="shared" si="704"/>
        <v>bordercollie</v>
      </c>
      <c r="D11315" t="str">
        <f t="shared" si="705"/>
        <v>bordercollie</v>
      </c>
      <c r="E11315" t="str">
        <f t="shared" si="706"/>
        <v>bordercollie</v>
      </c>
      <c r="F11315">
        <f>IF(ISNA(VLOOKUP(D11315, Dog_test_1!$B$2:$D$194, 3, FALSE)), 0, VLOOKUP(D11315, Dog_test_1!$B$2:$D$194, 3, FALSE))</f>
        <v>3</v>
      </c>
      <c r="G11315">
        <f>IF(ISNA(VLOOKUP(E11315, Dog_test_1!$B$2:$D$194, 3, FALSE)), 0, VLOOKUP(E11315, Dog_test_1!$B$2:$D$194, 3, FALSE))</f>
        <v>3</v>
      </c>
      <c r="H11315">
        <f t="shared" si="707"/>
        <v>3</v>
      </c>
    </row>
    <row r="11316" spans="1:8" ht="19" x14ac:dyDescent="0.25">
      <c r="A11316" t="s">
        <v>480</v>
      </c>
      <c r="B11316" t="s">
        <v>1665</v>
      </c>
      <c r="C11316" s="2" t="str">
        <f t="shared" si="704"/>
        <v>beagle/chihuahua</v>
      </c>
      <c r="D11316" t="str">
        <f t="shared" si="705"/>
        <v>beagle</v>
      </c>
      <c r="E11316" t="str">
        <f t="shared" si="706"/>
        <v>chihuahua</v>
      </c>
      <c r="F11316">
        <f>IF(ISNA(VLOOKUP(D11316, Dog_test_1!$B$2:$D$194, 3, FALSE)), 0, VLOOKUP(D11316, Dog_test_1!$B$2:$D$194, 3, FALSE))</f>
        <v>3</v>
      </c>
      <c r="G11316">
        <f>IF(ISNA(VLOOKUP(E11316, Dog_test_1!$B$2:$D$194, 3, FALSE)), 0, VLOOKUP(E11316, Dog_test_1!$B$2:$D$194, 3, FALSE))</f>
        <v>1</v>
      </c>
      <c r="H11316">
        <f t="shared" si="707"/>
        <v>2</v>
      </c>
    </row>
    <row r="11317" spans="1:8" ht="19" x14ac:dyDescent="0.25">
      <c r="A11317" t="s">
        <v>48</v>
      </c>
      <c r="B11317" t="s">
        <v>49</v>
      </c>
      <c r="C11317" s="2" t="str">
        <f t="shared" si="704"/>
        <v>dachshund</v>
      </c>
      <c r="D11317" t="str">
        <f t="shared" si="705"/>
        <v>dachshund</v>
      </c>
      <c r="E11317" t="str">
        <f t="shared" si="706"/>
        <v>dachshund</v>
      </c>
      <c r="F11317">
        <f>IF(ISNA(VLOOKUP(D11317, Dog_test_1!$B$2:$D$194, 3, FALSE)), 0, VLOOKUP(D11317, Dog_test_1!$B$2:$D$194, 3, FALSE))</f>
        <v>2</v>
      </c>
      <c r="G11317">
        <f>IF(ISNA(VLOOKUP(E11317, Dog_test_1!$B$2:$D$194, 3, FALSE)), 0, VLOOKUP(E11317, Dog_test_1!$B$2:$D$194, 3, FALSE))</f>
        <v>2</v>
      </c>
      <c r="H11317">
        <f t="shared" si="707"/>
        <v>2</v>
      </c>
    </row>
    <row r="11318" spans="1:8" ht="19" x14ac:dyDescent="0.25">
      <c r="A11318" t="s">
        <v>2125</v>
      </c>
      <c r="B11318" t="s">
        <v>5</v>
      </c>
      <c r="C11318" s="2" t="str">
        <f t="shared" si="704"/>
        <v>americanpitbullterrier</v>
      </c>
      <c r="D11318" t="str">
        <f t="shared" si="705"/>
        <v>americanpitbullterrier</v>
      </c>
      <c r="E11318" t="str">
        <f t="shared" si="706"/>
        <v>americanpitbullterrier</v>
      </c>
      <c r="F11318">
        <f>IF(ISNA(VLOOKUP(D11318, Dog_test_1!$B$2:$D$194, 3, FALSE)), 0, VLOOKUP(D11318, Dog_test_1!$B$2:$D$194, 3, FALSE))</f>
        <v>3</v>
      </c>
      <c r="G11318">
        <f>IF(ISNA(VLOOKUP(E11318, Dog_test_1!$B$2:$D$194, 3, FALSE)), 0, VLOOKUP(E11318, Dog_test_1!$B$2:$D$194, 3, FALSE))</f>
        <v>3</v>
      </c>
      <c r="H11318">
        <f t="shared" si="707"/>
        <v>3</v>
      </c>
    </row>
    <row r="11319" spans="1:8" ht="19" x14ac:dyDescent="0.25">
      <c r="A11319" t="s">
        <v>6</v>
      </c>
      <c r="B11319" t="s">
        <v>32</v>
      </c>
      <c r="C11319" s="2" t="str">
        <f t="shared" si="704"/>
        <v>labradorretriever</v>
      </c>
      <c r="D11319" t="str">
        <f t="shared" si="705"/>
        <v>labradorretriever</v>
      </c>
      <c r="E11319" t="str">
        <f t="shared" si="706"/>
        <v>labradorretriever</v>
      </c>
      <c r="F11319">
        <f>IF(ISNA(VLOOKUP(D11319, Dog_test_1!$B$2:$D$194, 3, FALSE)), 0, VLOOKUP(D11319, Dog_test_1!$B$2:$D$194, 3, FALSE))</f>
        <v>3</v>
      </c>
      <c r="G11319">
        <f>IF(ISNA(VLOOKUP(E11319, Dog_test_1!$B$2:$D$194, 3, FALSE)), 0, VLOOKUP(E11319, Dog_test_1!$B$2:$D$194, 3, FALSE))</f>
        <v>3</v>
      </c>
      <c r="H11319">
        <f t="shared" si="707"/>
        <v>3</v>
      </c>
    </row>
    <row r="11320" spans="1:8" ht="19" x14ac:dyDescent="0.25">
      <c r="A11320" t="s">
        <v>4804</v>
      </c>
      <c r="B11320" t="s">
        <v>126</v>
      </c>
      <c r="C11320" s="2" t="str">
        <f t="shared" si="704"/>
        <v>siberianhusky</v>
      </c>
      <c r="D11320" t="str">
        <f t="shared" si="705"/>
        <v>siberianhusky</v>
      </c>
      <c r="E11320" t="str">
        <f t="shared" si="706"/>
        <v>siberianhusky</v>
      </c>
      <c r="F11320">
        <f>IF(ISNA(VLOOKUP(D11320, Dog_test_1!$B$2:$D$194, 3, FALSE)), 0, VLOOKUP(D11320, Dog_test_1!$B$2:$D$194, 3, FALSE))</f>
        <v>0</v>
      </c>
      <c r="G11320">
        <f>IF(ISNA(VLOOKUP(E11320, Dog_test_1!$B$2:$D$194, 3, FALSE)), 0, VLOOKUP(E11320, Dog_test_1!$B$2:$D$194, 3, FALSE))</f>
        <v>0</v>
      </c>
      <c r="H11320">
        <f t="shared" si="707"/>
        <v>0</v>
      </c>
    </row>
    <row r="11321" spans="1:8" ht="19" x14ac:dyDescent="0.25">
      <c r="A11321" t="s">
        <v>2999</v>
      </c>
      <c r="B11321" t="s">
        <v>4805</v>
      </c>
      <c r="C11321" s="2" t="str">
        <f t="shared" si="704"/>
        <v>miniatureschnauzer/australiancattledog</v>
      </c>
      <c r="D11321" t="str">
        <f t="shared" si="705"/>
        <v>miniatureschnauzer</v>
      </c>
      <c r="E11321" t="str">
        <f t="shared" si="706"/>
        <v>australiancattledog</v>
      </c>
      <c r="F11321">
        <f>IF(ISNA(VLOOKUP(D11321, Dog_test_1!$B$2:$D$194, 3, FALSE)), 0, VLOOKUP(D11321, Dog_test_1!$B$2:$D$194, 3, FALSE))</f>
        <v>2</v>
      </c>
      <c r="G11321">
        <f>IF(ISNA(VLOOKUP(E11321, Dog_test_1!$B$2:$D$194, 3, FALSE)), 0, VLOOKUP(E11321, Dog_test_1!$B$2:$D$194, 3, FALSE))</f>
        <v>0</v>
      </c>
      <c r="H11321">
        <f t="shared" si="707"/>
        <v>1</v>
      </c>
    </row>
    <row r="11322" spans="1:8" ht="19" x14ac:dyDescent="0.25">
      <c r="A11322" t="s">
        <v>309</v>
      </c>
      <c r="B11322" t="s">
        <v>493</v>
      </c>
      <c r="C11322" s="2" t="str">
        <f t="shared" si="704"/>
        <v>staffordshire</v>
      </c>
      <c r="D11322" t="str">
        <f t="shared" si="705"/>
        <v>staffordshire</v>
      </c>
      <c r="E11322" t="str">
        <f t="shared" si="706"/>
        <v>staffordshire</v>
      </c>
      <c r="F11322">
        <f>IF(ISNA(VLOOKUP(D11322, Dog_test_1!$B$2:$D$194, 3, FALSE)), 0, VLOOKUP(D11322, Dog_test_1!$B$2:$D$194, 3, FALSE))</f>
        <v>0</v>
      </c>
      <c r="G11322">
        <f>IF(ISNA(VLOOKUP(E11322, Dog_test_1!$B$2:$D$194, 3, FALSE)), 0, VLOOKUP(E11322, Dog_test_1!$B$2:$D$194, 3, FALSE))</f>
        <v>0</v>
      </c>
      <c r="H11322">
        <f t="shared" si="707"/>
        <v>0</v>
      </c>
    </row>
    <row r="11323" spans="1:8" ht="19" x14ac:dyDescent="0.25">
      <c r="A11323" t="s">
        <v>1843</v>
      </c>
      <c r="B11323" t="s">
        <v>141</v>
      </c>
      <c r="C11323" s="2" t="str">
        <f t="shared" si="704"/>
        <v>catahoula</v>
      </c>
      <c r="D11323" t="str">
        <f t="shared" si="705"/>
        <v>catahoula</v>
      </c>
      <c r="E11323" t="str">
        <f t="shared" si="706"/>
        <v>catahoula</v>
      </c>
      <c r="F11323">
        <f>IF(ISNA(VLOOKUP(D11323, Dog_test_1!$B$2:$D$194, 3, FALSE)), 0, VLOOKUP(D11323, Dog_test_1!$B$2:$D$194, 3, FALSE))</f>
        <v>0</v>
      </c>
      <c r="G11323">
        <f>IF(ISNA(VLOOKUP(E11323, Dog_test_1!$B$2:$D$194, 3, FALSE)), 0, VLOOKUP(E11323, Dog_test_1!$B$2:$D$194, 3, FALSE))</f>
        <v>0</v>
      </c>
      <c r="H11323">
        <f t="shared" si="707"/>
        <v>0</v>
      </c>
    </row>
    <row r="11324" spans="1:8" ht="19" x14ac:dyDescent="0.25">
      <c r="A11324" t="s">
        <v>4806</v>
      </c>
      <c r="B11324" t="s">
        <v>75</v>
      </c>
      <c r="C11324" s="2" t="str">
        <f t="shared" si="704"/>
        <v>bordercollie</v>
      </c>
      <c r="D11324" t="str">
        <f t="shared" si="705"/>
        <v>bordercollie</v>
      </c>
      <c r="E11324" t="str">
        <f t="shared" si="706"/>
        <v>bordercollie</v>
      </c>
      <c r="F11324">
        <f>IF(ISNA(VLOOKUP(D11324, Dog_test_1!$B$2:$D$194, 3, FALSE)), 0, VLOOKUP(D11324, Dog_test_1!$B$2:$D$194, 3, FALSE))</f>
        <v>3</v>
      </c>
      <c r="G11324">
        <f>IF(ISNA(VLOOKUP(E11324, Dog_test_1!$B$2:$D$194, 3, FALSE)), 0, VLOOKUP(E11324, Dog_test_1!$B$2:$D$194, 3, FALSE))</f>
        <v>3</v>
      </c>
      <c r="H11324">
        <f t="shared" si="707"/>
        <v>3</v>
      </c>
    </row>
    <row r="11325" spans="1:8" ht="19" x14ac:dyDescent="0.25">
      <c r="A11325" t="s">
        <v>6</v>
      </c>
      <c r="B11325" t="s">
        <v>956</v>
      </c>
      <c r="C11325" s="2" t="str">
        <f t="shared" si="704"/>
        <v>colliesmooth</v>
      </c>
      <c r="D11325" t="str">
        <f t="shared" si="705"/>
        <v>colliesmooth</v>
      </c>
      <c r="E11325" t="str">
        <f t="shared" si="706"/>
        <v>colliesmooth</v>
      </c>
      <c r="F11325">
        <f>IF(ISNA(VLOOKUP(D11325, Dog_test_1!$B$2:$D$194, 3, FALSE)), 0, VLOOKUP(D11325, Dog_test_1!$B$2:$D$194, 3, FALSE))</f>
        <v>0</v>
      </c>
      <c r="G11325">
        <f>IF(ISNA(VLOOKUP(E11325, Dog_test_1!$B$2:$D$194, 3, FALSE)), 0, VLOOKUP(E11325, Dog_test_1!$B$2:$D$194, 3, FALSE))</f>
        <v>0</v>
      </c>
      <c r="H11325">
        <f t="shared" si="707"/>
        <v>0</v>
      </c>
    </row>
    <row r="11326" spans="1:8" ht="19" x14ac:dyDescent="0.25">
      <c r="A11326" t="s">
        <v>6</v>
      </c>
      <c r="B11326" t="s">
        <v>30</v>
      </c>
      <c r="C11326" s="2" t="str">
        <f t="shared" si="704"/>
        <v>chihuahua</v>
      </c>
      <c r="D11326" t="str">
        <f t="shared" si="705"/>
        <v>chihuahua</v>
      </c>
      <c r="E11326" t="str">
        <f t="shared" si="706"/>
        <v>chihuahua</v>
      </c>
      <c r="F11326">
        <f>IF(ISNA(VLOOKUP(D11326, Dog_test_1!$B$2:$D$194, 3, FALSE)), 0, VLOOKUP(D11326, Dog_test_1!$B$2:$D$194, 3, FALSE))</f>
        <v>1</v>
      </c>
      <c r="G11326">
        <f>IF(ISNA(VLOOKUP(E11326, Dog_test_1!$B$2:$D$194, 3, FALSE)), 0, VLOOKUP(E11326, Dog_test_1!$B$2:$D$194, 3, FALSE))</f>
        <v>1</v>
      </c>
      <c r="H11326">
        <f t="shared" si="707"/>
        <v>1</v>
      </c>
    </row>
    <row r="11327" spans="1:8" ht="19" x14ac:dyDescent="0.25">
      <c r="A11327" t="s">
        <v>1783</v>
      </c>
      <c r="B11327" t="s">
        <v>124</v>
      </c>
      <c r="C11327" s="2" t="str">
        <f t="shared" si="704"/>
        <v>chihuahua/ratterrier</v>
      </c>
      <c r="D11327" t="str">
        <f t="shared" si="705"/>
        <v>chihuahua</v>
      </c>
      <c r="E11327" t="str">
        <f t="shared" si="706"/>
        <v>ratterrier</v>
      </c>
      <c r="F11327">
        <f>IF(ISNA(VLOOKUP(D11327, Dog_test_1!$B$2:$D$194, 3, FALSE)), 0, VLOOKUP(D11327, Dog_test_1!$B$2:$D$194, 3, FALSE))</f>
        <v>1</v>
      </c>
      <c r="G11327">
        <f>IF(ISNA(VLOOKUP(E11327, Dog_test_1!$B$2:$D$194, 3, FALSE)), 0, VLOOKUP(E11327, Dog_test_1!$B$2:$D$194, 3, FALSE))</f>
        <v>0</v>
      </c>
      <c r="H11327">
        <f t="shared" si="707"/>
        <v>0.5</v>
      </c>
    </row>
    <row r="11328" spans="1:8" ht="19" x14ac:dyDescent="0.25">
      <c r="A11328" t="s">
        <v>2757</v>
      </c>
      <c r="B11328" t="s">
        <v>49</v>
      </c>
      <c r="C11328" s="2" t="str">
        <f t="shared" si="704"/>
        <v>dachshund</v>
      </c>
      <c r="D11328" t="str">
        <f t="shared" si="705"/>
        <v>dachshund</v>
      </c>
      <c r="E11328" t="str">
        <f t="shared" si="706"/>
        <v>dachshund</v>
      </c>
      <c r="F11328">
        <f>IF(ISNA(VLOOKUP(D11328, Dog_test_1!$B$2:$D$194, 3, FALSE)), 0, VLOOKUP(D11328, Dog_test_1!$B$2:$D$194, 3, FALSE))</f>
        <v>2</v>
      </c>
      <c r="G11328">
        <f>IF(ISNA(VLOOKUP(E11328, Dog_test_1!$B$2:$D$194, 3, FALSE)), 0, VLOOKUP(E11328, Dog_test_1!$B$2:$D$194, 3, FALSE))</f>
        <v>2</v>
      </c>
      <c r="H11328">
        <f t="shared" si="707"/>
        <v>2</v>
      </c>
    </row>
    <row r="11329" spans="1:8" ht="19" x14ac:dyDescent="0.25">
      <c r="A11329" t="s">
        <v>4807</v>
      </c>
      <c r="B11329" t="s">
        <v>30</v>
      </c>
      <c r="C11329" s="2" t="str">
        <f t="shared" si="704"/>
        <v>chihuahua</v>
      </c>
      <c r="D11329" t="str">
        <f t="shared" si="705"/>
        <v>chihuahua</v>
      </c>
      <c r="E11329" t="str">
        <f t="shared" si="706"/>
        <v>chihuahua</v>
      </c>
      <c r="F11329">
        <f>IF(ISNA(VLOOKUP(D11329, Dog_test_1!$B$2:$D$194, 3, FALSE)), 0, VLOOKUP(D11329, Dog_test_1!$B$2:$D$194, 3, FALSE))</f>
        <v>1</v>
      </c>
      <c r="G11329">
        <f>IF(ISNA(VLOOKUP(E11329, Dog_test_1!$B$2:$D$194, 3, FALSE)), 0, VLOOKUP(E11329, Dog_test_1!$B$2:$D$194, 3, FALSE))</f>
        <v>1</v>
      </c>
      <c r="H11329">
        <f t="shared" si="707"/>
        <v>1</v>
      </c>
    </row>
    <row r="11330" spans="1:8" ht="19" x14ac:dyDescent="0.25">
      <c r="A11330" t="s">
        <v>763</v>
      </c>
      <c r="B11330" t="s">
        <v>5</v>
      </c>
      <c r="C11330" s="2" t="str">
        <f t="shared" ref="C11330:C11393" si="708">SUBSTITUTE(LOWER(B11330), " ", "")</f>
        <v>americanpitbullterrier</v>
      </c>
      <c r="D11330" t="str">
        <f t="shared" si="705"/>
        <v>americanpitbullterrier</v>
      </c>
      <c r="E11330" t="str">
        <f t="shared" si="706"/>
        <v>americanpitbullterrier</v>
      </c>
      <c r="F11330">
        <f>IF(ISNA(VLOOKUP(D11330, Dog_test_1!$B$2:$D$194, 3, FALSE)), 0, VLOOKUP(D11330, Dog_test_1!$B$2:$D$194, 3, FALSE))</f>
        <v>3</v>
      </c>
      <c r="G11330">
        <f>IF(ISNA(VLOOKUP(E11330, Dog_test_1!$B$2:$D$194, 3, FALSE)), 0, VLOOKUP(E11330, Dog_test_1!$B$2:$D$194, 3, FALSE))</f>
        <v>3</v>
      </c>
      <c r="H11330">
        <f t="shared" si="707"/>
        <v>3</v>
      </c>
    </row>
    <row r="11331" spans="1:8" ht="19" x14ac:dyDescent="0.25">
      <c r="A11331" t="s">
        <v>2943</v>
      </c>
      <c r="B11331" t="s">
        <v>135</v>
      </c>
      <c r="C11331" s="2" t="str">
        <f t="shared" si="708"/>
        <v>miniaturepoodle</v>
      </c>
      <c r="D11331" t="str">
        <f t="shared" ref="D11331:D11394" si="709">IF(ISNUMBER(SEARCH("/", C11331)), LEFT(C11331, SEARCH("/", C11331, 1)-1), C11331)</f>
        <v>miniaturepoodle</v>
      </c>
      <c r="E11331" t="str">
        <f t="shared" ref="E11331:E11394" si="710">IF(ISNUMBER(SEARCH("/", C11331)), RIGHT(C11331, LEN(C11331)-SEARCH("/", C11331, 1)), C11331)</f>
        <v>miniaturepoodle</v>
      </c>
      <c r="F11331">
        <f>IF(ISNA(VLOOKUP(D11331, Dog_test_1!$B$2:$D$194, 3, FALSE)), 0, VLOOKUP(D11331, Dog_test_1!$B$2:$D$194, 3, FALSE))</f>
        <v>2</v>
      </c>
      <c r="G11331">
        <f>IF(ISNA(VLOOKUP(E11331, Dog_test_1!$B$2:$D$194, 3, FALSE)), 0, VLOOKUP(E11331, Dog_test_1!$B$2:$D$194, 3, FALSE))</f>
        <v>2</v>
      </c>
      <c r="H11331">
        <f t="shared" ref="H11331:H11394" si="711">(F11331+G11331)/2</f>
        <v>2</v>
      </c>
    </row>
    <row r="11332" spans="1:8" ht="19" x14ac:dyDescent="0.25">
      <c r="A11332" t="s">
        <v>6</v>
      </c>
      <c r="B11332" t="s">
        <v>5</v>
      </c>
      <c r="C11332" s="2" t="str">
        <f t="shared" si="708"/>
        <v>americanpitbullterrier</v>
      </c>
      <c r="D11332" t="str">
        <f t="shared" si="709"/>
        <v>americanpitbullterrier</v>
      </c>
      <c r="E11332" t="str">
        <f t="shared" si="710"/>
        <v>americanpitbullterrier</v>
      </c>
      <c r="F11332">
        <f>IF(ISNA(VLOOKUP(D11332, Dog_test_1!$B$2:$D$194, 3, FALSE)), 0, VLOOKUP(D11332, Dog_test_1!$B$2:$D$194, 3, FALSE))</f>
        <v>3</v>
      </c>
      <c r="G11332">
        <f>IF(ISNA(VLOOKUP(E11332, Dog_test_1!$B$2:$D$194, 3, FALSE)), 0, VLOOKUP(E11332, Dog_test_1!$B$2:$D$194, 3, FALSE))</f>
        <v>3</v>
      </c>
      <c r="H11332">
        <f t="shared" si="711"/>
        <v>3</v>
      </c>
    </row>
    <row r="11333" spans="1:8" ht="19" x14ac:dyDescent="0.25">
      <c r="A11333" t="s">
        <v>130</v>
      </c>
      <c r="B11333" t="s">
        <v>5</v>
      </c>
      <c r="C11333" s="2" t="str">
        <f t="shared" si="708"/>
        <v>americanpitbullterrier</v>
      </c>
      <c r="D11333" t="str">
        <f t="shared" si="709"/>
        <v>americanpitbullterrier</v>
      </c>
      <c r="E11333" t="str">
        <f t="shared" si="710"/>
        <v>americanpitbullterrier</v>
      </c>
      <c r="F11333">
        <f>IF(ISNA(VLOOKUP(D11333, Dog_test_1!$B$2:$D$194, 3, FALSE)), 0, VLOOKUP(D11333, Dog_test_1!$B$2:$D$194, 3, FALSE))</f>
        <v>3</v>
      </c>
      <c r="G11333">
        <f>IF(ISNA(VLOOKUP(E11333, Dog_test_1!$B$2:$D$194, 3, FALSE)), 0, VLOOKUP(E11333, Dog_test_1!$B$2:$D$194, 3, FALSE))</f>
        <v>3</v>
      </c>
      <c r="H11333">
        <f t="shared" si="711"/>
        <v>3</v>
      </c>
    </row>
    <row r="11334" spans="1:8" ht="19" x14ac:dyDescent="0.25">
      <c r="A11334" t="s">
        <v>1801</v>
      </c>
      <c r="B11334" t="s">
        <v>4808</v>
      </c>
      <c r="C11334" s="2" t="str">
        <f t="shared" si="708"/>
        <v>bluetickhound/treeingwalkercoonhound</v>
      </c>
      <c r="D11334" t="str">
        <f t="shared" si="709"/>
        <v>bluetickhound</v>
      </c>
      <c r="E11334" t="str">
        <f t="shared" si="710"/>
        <v>treeingwalkercoonhound</v>
      </c>
      <c r="F11334">
        <f>IF(ISNA(VLOOKUP(D11334, Dog_test_1!$B$2:$D$194, 3, FALSE)), 0, VLOOKUP(D11334, Dog_test_1!$B$2:$D$194, 3, FALSE))</f>
        <v>0</v>
      </c>
      <c r="G11334">
        <f>IF(ISNA(VLOOKUP(E11334, Dog_test_1!$B$2:$D$194, 3, FALSE)), 0, VLOOKUP(E11334, Dog_test_1!$B$2:$D$194, 3, FALSE))</f>
        <v>0</v>
      </c>
      <c r="H11334">
        <f t="shared" si="711"/>
        <v>0</v>
      </c>
    </row>
    <row r="11335" spans="1:8" ht="19" x14ac:dyDescent="0.25">
      <c r="A11335" t="s">
        <v>4809</v>
      </c>
      <c r="B11335" t="s">
        <v>25</v>
      </c>
      <c r="C11335" s="2" t="str">
        <f t="shared" si="708"/>
        <v>germanshepherd</v>
      </c>
      <c r="D11335" t="str">
        <f t="shared" si="709"/>
        <v>germanshepherd</v>
      </c>
      <c r="E11335" t="str">
        <f t="shared" si="710"/>
        <v>germanshepherd</v>
      </c>
      <c r="F11335">
        <f>IF(ISNA(VLOOKUP(D11335, Dog_test_1!$B$2:$D$194, 3, FALSE)), 0, VLOOKUP(D11335, Dog_test_1!$B$2:$D$194, 3, FALSE))</f>
        <v>3</v>
      </c>
      <c r="G11335">
        <f>IF(ISNA(VLOOKUP(E11335, Dog_test_1!$B$2:$D$194, 3, FALSE)), 0, VLOOKUP(E11335, Dog_test_1!$B$2:$D$194, 3, FALSE))</f>
        <v>3</v>
      </c>
      <c r="H11335">
        <f t="shared" si="711"/>
        <v>3</v>
      </c>
    </row>
    <row r="11336" spans="1:8" ht="19" x14ac:dyDescent="0.25">
      <c r="A11336" t="s">
        <v>357</v>
      </c>
      <c r="B11336" t="s">
        <v>44</v>
      </c>
      <c r="C11336" s="2" t="str">
        <f t="shared" si="708"/>
        <v>blackmouthcur</v>
      </c>
      <c r="D11336" t="str">
        <f t="shared" si="709"/>
        <v>blackmouthcur</v>
      </c>
      <c r="E11336" t="str">
        <f t="shared" si="710"/>
        <v>blackmouthcur</v>
      </c>
      <c r="F11336">
        <f>IF(ISNA(VLOOKUP(D11336, Dog_test_1!$B$2:$D$194, 3, FALSE)), 0, VLOOKUP(D11336, Dog_test_1!$B$2:$D$194, 3, FALSE))</f>
        <v>0</v>
      </c>
      <c r="G11336">
        <f>IF(ISNA(VLOOKUP(E11336, Dog_test_1!$B$2:$D$194, 3, FALSE)), 0, VLOOKUP(E11336, Dog_test_1!$B$2:$D$194, 3, FALSE))</f>
        <v>0</v>
      </c>
      <c r="H11336">
        <f t="shared" si="711"/>
        <v>0</v>
      </c>
    </row>
    <row r="11337" spans="1:8" ht="19" x14ac:dyDescent="0.25">
      <c r="A11337" t="s">
        <v>703</v>
      </c>
      <c r="B11337" t="s">
        <v>128</v>
      </c>
      <c r="C11337" s="2" t="str">
        <f t="shared" si="708"/>
        <v>australiancattledog</v>
      </c>
      <c r="D11337" t="str">
        <f t="shared" si="709"/>
        <v>australiancattledog</v>
      </c>
      <c r="E11337" t="str">
        <f t="shared" si="710"/>
        <v>australiancattledog</v>
      </c>
      <c r="F11337">
        <f>IF(ISNA(VLOOKUP(D11337, Dog_test_1!$B$2:$D$194, 3, FALSE)), 0, VLOOKUP(D11337, Dog_test_1!$B$2:$D$194, 3, FALSE))</f>
        <v>0</v>
      </c>
      <c r="G11337">
        <f>IF(ISNA(VLOOKUP(E11337, Dog_test_1!$B$2:$D$194, 3, FALSE)), 0, VLOOKUP(E11337, Dog_test_1!$B$2:$D$194, 3, FALSE))</f>
        <v>0</v>
      </c>
      <c r="H11337">
        <f t="shared" si="711"/>
        <v>0</v>
      </c>
    </row>
    <row r="11338" spans="1:8" ht="19" x14ac:dyDescent="0.25">
      <c r="A11338" t="s">
        <v>171</v>
      </c>
      <c r="B11338" t="s">
        <v>30</v>
      </c>
      <c r="C11338" s="2" t="str">
        <f t="shared" si="708"/>
        <v>chihuahua</v>
      </c>
      <c r="D11338" t="str">
        <f t="shared" si="709"/>
        <v>chihuahua</v>
      </c>
      <c r="E11338" t="str">
        <f t="shared" si="710"/>
        <v>chihuahua</v>
      </c>
      <c r="F11338">
        <f>IF(ISNA(VLOOKUP(D11338, Dog_test_1!$B$2:$D$194, 3, FALSE)), 0, VLOOKUP(D11338, Dog_test_1!$B$2:$D$194, 3, FALSE))</f>
        <v>1</v>
      </c>
      <c r="G11338">
        <f>IF(ISNA(VLOOKUP(E11338, Dog_test_1!$B$2:$D$194, 3, FALSE)), 0, VLOOKUP(E11338, Dog_test_1!$B$2:$D$194, 3, FALSE))</f>
        <v>1</v>
      </c>
      <c r="H11338">
        <f t="shared" si="711"/>
        <v>1</v>
      </c>
    </row>
    <row r="11339" spans="1:8" ht="19" x14ac:dyDescent="0.25">
      <c r="A11339" t="s">
        <v>2493</v>
      </c>
      <c r="B11339" t="s">
        <v>30</v>
      </c>
      <c r="C11339" s="2" t="str">
        <f t="shared" si="708"/>
        <v>chihuahua</v>
      </c>
      <c r="D11339" t="str">
        <f t="shared" si="709"/>
        <v>chihuahua</v>
      </c>
      <c r="E11339" t="str">
        <f t="shared" si="710"/>
        <v>chihuahua</v>
      </c>
      <c r="F11339">
        <f>IF(ISNA(VLOOKUP(D11339, Dog_test_1!$B$2:$D$194, 3, FALSE)), 0, VLOOKUP(D11339, Dog_test_1!$B$2:$D$194, 3, FALSE))</f>
        <v>1</v>
      </c>
      <c r="G11339">
        <f>IF(ISNA(VLOOKUP(E11339, Dog_test_1!$B$2:$D$194, 3, FALSE)), 0, VLOOKUP(E11339, Dog_test_1!$B$2:$D$194, 3, FALSE))</f>
        <v>1</v>
      </c>
      <c r="H11339">
        <f t="shared" si="711"/>
        <v>1</v>
      </c>
    </row>
    <row r="11340" spans="1:8" ht="19" x14ac:dyDescent="0.25">
      <c r="A11340" t="s">
        <v>398</v>
      </c>
      <c r="B11340" t="s">
        <v>339</v>
      </c>
      <c r="C11340" s="2" t="str">
        <f t="shared" si="708"/>
        <v>cardiganwelshcorgi</v>
      </c>
      <c r="D11340" t="str">
        <f t="shared" si="709"/>
        <v>cardiganwelshcorgi</v>
      </c>
      <c r="E11340" t="str">
        <f t="shared" si="710"/>
        <v>cardiganwelshcorgi</v>
      </c>
      <c r="F11340">
        <f>IF(ISNA(VLOOKUP(D11340, Dog_test_1!$B$2:$D$194, 3, FALSE)), 0, VLOOKUP(D11340, Dog_test_1!$B$2:$D$194, 3, FALSE))</f>
        <v>2</v>
      </c>
      <c r="G11340">
        <f>IF(ISNA(VLOOKUP(E11340, Dog_test_1!$B$2:$D$194, 3, FALSE)), 0, VLOOKUP(E11340, Dog_test_1!$B$2:$D$194, 3, FALSE))</f>
        <v>2</v>
      </c>
      <c r="H11340">
        <f t="shared" si="711"/>
        <v>2</v>
      </c>
    </row>
    <row r="11341" spans="1:8" ht="19" x14ac:dyDescent="0.25">
      <c r="A11341" t="s">
        <v>1584</v>
      </c>
      <c r="B11341" t="s">
        <v>32</v>
      </c>
      <c r="C11341" s="2" t="str">
        <f t="shared" si="708"/>
        <v>labradorretriever</v>
      </c>
      <c r="D11341" t="str">
        <f t="shared" si="709"/>
        <v>labradorretriever</v>
      </c>
      <c r="E11341" t="str">
        <f t="shared" si="710"/>
        <v>labradorretriever</v>
      </c>
      <c r="F11341">
        <f>IF(ISNA(VLOOKUP(D11341, Dog_test_1!$B$2:$D$194, 3, FALSE)), 0, VLOOKUP(D11341, Dog_test_1!$B$2:$D$194, 3, FALSE))</f>
        <v>3</v>
      </c>
      <c r="G11341">
        <f>IF(ISNA(VLOOKUP(E11341, Dog_test_1!$B$2:$D$194, 3, FALSE)), 0, VLOOKUP(E11341, Dog_test_1!$B$2:$D$194, 3, FALSE))</f>
        <v>3</v>
      </c>
      <c r="H11341">
        <f t="shared" si="711"/>
        <v>3</v>
      </c>
    </row>
    <row r="11342" spans="1:8" ht="19" x14ac:dyDescent="0.25">
      <c r="A11342" t="s">
        <v>1690</v>
      </c>
      <c r="B11342" t="s">
        <v>616</v>
      </c>
      <c r="C11342" s="2" t="str">
        <f t="shared" si="708"/>
        <v>pug</v>
      </c>
      <c r="D11342" t="str">
        <f t="shared" si="709"/>
        <v>pug</v>
      </c>
      <c r="E11342" t="str">
        <f t="shared" si="710"/>
        <v>pug</v>
      </c>
      <c r="F11342">
        <f>IF(ISNA(VLOOKUP(D11342, Dog_test_1!$B$2:$D$194, 3, FALSE)), 0, VLOOKUP(D11342, Dog_test_1!$B$2:$D$194, 3, FALSE))</f>
        <v>0</v>
      </c>
      <c r="G11342">
        <f>IF(ISNA(VLOOKUP(E11342, Dog_test_1!$B$2:$D$194, 3, FALSE)), 0, VLOOKUP(E11342, Dog_test_1!$B$2:$D$194, 3, FALSE))</f>
        <v>0</v>
      </c>
      <c r="H11342">
        <f t="shared" si="711"/>
        <v>0</v>
      </c>
    </row>
    <row r="11343" spans="1:8" ht="19" x14ac:dyDescent="0.25">
      <c r="A11343" t="s">
        <v>4572</v>
      </c>
      <c r="B11343" t="s">
        <v>32</v>
      </c>
      <c r="C11343" s="2" t="str">
        <f t="shared" si="708"/>
        <v>labradorretriever</v>
      </c>
      <c r="D11343" t="str">
        <f t="shared" si="709"/>
        <v>labradorretriever</v>
      </c>
      <c r="E11343" t="str">
        <f t="shared" si="710"/>
        <v>labradorretriever</v>
      </c>
      <c r="F11343">
        <f>IF(ISNA(VLOOKUP(D11343, Dog_test_1!$B$2:$D$194, 3, FALSE)), 0, VLOOKUP(D11343, Dog_test_1!$B$2:$D$194, 3, FALSE))</f>
        <v>3</v>
      </c>
      <c r="G11343">
        <f>IF(ISNA(VLOOKUP(E11343, Dog_test_1!$B$2:$D$194, 3, FALSE)), 0, VLOOKUP(E11343, Dog_test_1!$B$2:$D$194, 3, FALSE))</f>
        <v>3</v>
      </c>
      <c r="H11343">
        <f t="shared" si="711"/>
        <v>3</v>
      </c>
    </row>
    <row r="11344" spans="1:8" ht="19" x14ac:dyDescent="0.25">
      <c r="A11344" t="s">
        <v>4810</v>
      </c>
      <c r="B11344" t="s">
        <v>5</v>
      </c>
      <c r="C11344" s="2" t="str">
        <f t="shared" si="708"/>
        <v>americanpitbullterrier</v>
      </c>
      <c r="D11344" t="str">
        <f t="shared" si="709"/>
        <v>americanpitbullterrier</v>
      </c>
      <c r="E11344" t="str">
        <f t="shared" si="710"/>
        <v>americanpitbullterrier</v>
      </c>
      <c r="F11344">
        <f>IF(ISNA(VLOOKUP(D11344, Dog_test_1!$B$2:$D$194, 3, FALSE)), 0, VLOOKUP(D11344, Dog_test_1!$B$2:$D$194, 3, FALSE))</f>
        <v>3</v>
      </c>
      <c r="G11344">
        <f>IF(ISNA(VLOOKUP(E11344, Dog_test_1!$B$2:$D$194, 3, FALSE)), 0, VLOOKUP(E11344, Dog_test_1!$B$2:$D$194, 3, FALSE))</f>
        <v>3</v>
      </c>
      <c r="H11344">
        <f t="shared" si="711"/>
        <v>3</v>
      </c>
    </row>
    <row r="11345" spans="1:8" ht="19" x14ac:dyDescent="0.25">
      <c r="A11345" t="s">
        <v>2171</v>
      </c>
      <c r="B11345" t="s">
        <v>30</v>
      </c>
      <c r="C11345" s="2" t="str">
        <f t="shared" si="708"/>
        <v>chihuahua</v>
      </c>
      <c r="D11345" t="str">
        <f t="shared" si="709"/>
        <v>chihuahua</v>
      </c>
      <c r="E11345" t="str">
        <f t="shared" si="710"/>
        <v>chihuahua</v>
      </c>
      <c r="F11345">
        <f>IF(ISNA(VLOOKUP(D11345, Dog_test_1!$B$2:$D$194, 3, FALSE)), 0, VLOOKUP(D11345, Dog_test_1!$B$2:$D$194, 3, FALSE))</f>
        <v>1</v>
      </c>
      <c r="G11345">
        <f>IF(ISNA(VLOOKUP(E11345, Dog_test_1!$B$2:$D$194, 3, FALSE)), 0, VLOOKUP(E11345, Dog_test_1!$B$2:$D$194, 3, FALSE))</f>
        <v>1</v>
      </c>
      <c r="H11345">
        <f t="shared" si="711"/>
        <v>1</v>
      </c>
    </row>
    <row r="11346" spans="1:8" ht="19" x14ac:dyDescent="0.25">
      <c r="A11346" t="s">
        <v>2546</v>
      </c>
      <c r="B11346" t="s">
        <v>128</v>
      </c>
      <c r="C11346" s="2" t="str">
        <f t="shared" si="708"/>
        <v>australiancattledog</v>
      </c>
      <c r="D11346" t="str">
        <f t="shared" si="709"/>
        <v>australiancattledog</v>
      </c>
      <c r="E11346" t="str">
        <f t="shared" si="710"/>
        <v>australiancattledog</v>
      </c>
      <c r="F11346">
        <f>IF(ISNA(VLOOKUP(D11346, Dog_test_1!$B$2:$D$194, 3, FALSE)), 0, VLOOKUP(D11346, Dog_test_1!$B$2:$D$194, 3, FALSE))</f>
        <v>0</v>
      </c>
      <c r="G11346">
        <f>IF(ISNA(VLOOKUP(E11346, Dog_test_1!$B$2:$D$194, 3, FALSE)), 0, VLOOKUP(E11346, Dog_test_1!$B$2:$D$194, 3, FALSE))</f>
        <v>0</v>
      </c>
      <c r="H11346">
        <f t="shared" si="711"/>
        <v>0</v>
      </c>
    </row>
    <row r="11347" spans="1:8" ht="19" x14ac:dyDescent="0.25">
      <c r="A11347" t="s">
        <v>501</v>
      </c>
      <c r="B11347" t="s">
        <v>2966</v>
      </c>
      <c r="C11347" s="2" t="str">
        <f t="shared" si="708"/>
        <v>pomeranian/chihuahua</v>
      </c>
      <c r="D11347" t="str">
        <f t="shared" si="709"/>
        <v>pomeranian</v>
      </c>
      <c r="E11347" t="str">
        <f t="shared" si="710"/>
        <v>chihuahua</v>
      </c>
      <c r="F11347">
        <f>IF(ISNA(VLOOKUP(D11347, Dog_test_1!$B$2:$D$194, 3, FALSE)), 0, VLOOKUP(D11347, Dog_test_1!$B$2:$D$194, 3, FALSE))</f>
        <v>1</v>
      </c>
      <c r="G11347">
        <f>IF(ISNA(VLOOKUP(E11347, Dog_test_1!$B$2:$D$194, 3, FALSE)), 0, VLOOKUP(E11347, Dog_test_1!$B$2:$D$194, 3, FALSE))</f>
        <v>1</v>
      </c>
      <c r="H11347">
        <f t="shared" si="711"/>
        <v>1</v>
      </c>
    </row>
    <row r="11348" spans="1:8" ht="19" x14ac:dyDescent="0.25">
      <c r="A11348" t="s">
        <v>6</v>
      </c>
      <c r="B11348" t="s">
        <v>12</v>
      </c>
      <c r="C11348" s="2" t="str">
        <f t="shared" si="708"/>
        <v>miniatureschnauzer</v>
      </c>
      <c r="D11348" t="str">
        <f t="shared" si="709"/>
        <v>miniatureschnauzer</v>
      </c>
      <c r="E11348" t="str">
        <f t="shared" si="710"/>
        <v>miniatureschnauzer</v>
      </c>
      <c r="F11348">
        <f>IF(ISNA(VLOOKUP(D11348, Dog_test_1!$B$2:$D$194, 3, FALSE)), 0, VLOOKUP(D11348, Dog_test_1!$B$2:$D$194, 3, FALSE))</f>
        <v>2</v>
      </c>
      <c r="G11348">
        <f>IF(ISNA(VLOOKUP(E11348, Dog_test_1!$B$2:$D$194, 3, FALSE)), 0, VLOOKUP(E11348, Dog_test_1!$B$2:$D$194, 3, FALSE))</f>
        <v>2</v>
      </c>
      <c r="H11348">
        <f t="shared" si="711"/>
        <v>2</v>
      </c>
    </row>
    <row r="11349" spans="1:8" ht="19" x14ac:dyDescent="0.25">
      <c r="A11349" t="s">
        <v>1708</v>
      </c>
      <c r="B11349" t="s">
        <v>30</v>
      </c>
      <c r="C11349" s="2" t="str">
        <f t="shared" si="708"/>
        <v>chihuahua</v>
      </c>
      <c r="D11349" t="str">
        <f t="shared" si="709"/>
        <v>chihuahua</v>
      </c>
      <c r="E11349" t="str">
        <f t="shared" si="710"/>
        <v>chihuahua</v>
      </c>
      <c r="F11349">
        <f>IF(ISNA(VLOOKUP(D11349, Dog_test_1!$B$2:$D$194, 3, FALSE)), 0, VLOOKUP(D11349, Dog_test_1!$B$2:$D$194, 3, FALSE))</f>
        <v>1</v>
      </c>
      <c r="G11349">
        <f>IF(ISNA(VLOOKUP(E11349, Dog_test_1!$B$2:$D$194, 3, FALSE)), 0, VLOOKUP(E11349, Dog_test_1!$B$2:$D$194, 3, FALSE))</f>
        <v>1</v>
      </c>
      <c r="H11349">
        <f t="shared" si="711"/>
        <v>1</v>
      </c>
    </row>
    <row r="11350" spans="1:8" ht="19" x14ac:dyDescent="0.25">
      <c r="A11350" t="s">
        <v>1320</v>
      </c>
      <c r="B11350" t="s">
        <v>1257</v>
      </c>
      <c r="C11350" s="2" t="str">
        <f t="shared" si="708"/>
        <v>wirehairfoxterrier/chihuahua</v>
      </c>
      <c r="D11350" t="str">
        <f t="shared" si="709"/>
        <v>wirehairfoxterrier</v>
      </c>
      <c r="E11350" t="str">
        <f t="shared" si="710"/>
        <v>chihuahua</v>
      </c>
      <c r="F11350">
        <f>IF(ISNA(VLOOKUP(D11350, Dog_test_1!$B$2:$D$194, 3, FALSE)), 0, VLOOKUP(D11350, Dog_test_1!$B$2:$D$194, 3, FALSE))</f>
        <v>0</v>
      </c>
      <c r="G11350">
        <f>IF(ISNA(VLOOKUP(E11350, Dog_test_1!$B$2:$D$194, 3, FALSE)), 0, VLOOKUP(E11350, Dog_test_1!$B$2:$D$194, 3, FALSE))</f>
        <v>1</v>
      </c>
      <c r="H11350">
        <f t="shared" si="711"/>
        <v>0.5</v>
      </c>
    </row>
    <row r="11351" spans="1:8" ht="19" x14ac:dyDescent="0.25">
      <c r="A11351" t="s">
        <v>158</v>
      </c>
      <c r="B11351" t="s">
        <v>5</v>
      </c>
      <c r="C11351" s="2" t="str">
        <f t="shared" si="708"/>
        <v>americanpitbullterrier</v>
      </c>
      <c r="D11351" t="str">
        <f t="shared" si="709"/>
        <v>americanpitbullterrier</v>
      </c>
      <c r="E11351" t="str">
        <f t="shared" si="710"/>
        <v>americanpitbullterrier</v>
      </c>
      <c r="F11351">
        <f>IF(ISNA(VLOOKUP(D11351, Dog_test_1!$B$2:$D$194, 3, FALSE)), 0, VLOOKUP(D11351, Dog_test_1!$B$2:$D$194, 3, FALSE))</f>
        <v>3</v>
      </c>
      <c r="G11351">
        <f>IF(ISNA(VLOOKUP(E11351, Dog_test_1!$B$2:$D$194, 3, FALSE)), 0, VLOOKUP(E11351, Dog_test_1!$B$2:$D$194, 3, FALSE))</f>
        <v>3</v>
      </c>
      <c r="H11351">
        <f t="shared" si="711"/>
        <v>3</v>
      </c>
    </row>
    <row r="11352" spans="1:8" ht="19" x14ac:dyDescent="0.25">
      <c r="A11352" t="s">
        <v>4707</v>
      </c>
      <c r="B11352" t="s">
        <v>1545</v>
      </c>
      <c r="C11352" s="2" t="str">
        <f t="shared" si="708"/>
        <v>englishshepherd</v>
      </c>
      <c r="D11352" t="str">
        <f t="shared" si="709"/>
        <v>englishshepherd</v>
      </c>
      <c r="E11352" t="str">
        <f t="shared" si="710"/>
        <v>englishshepherd</v>
      </c>
      <c r="F11352">
        <f>IF(ISNA(VLOOKUP(D11352, Dog_test_1!$B$2:$D$194, 3, FALSE)), 0, VLOOKUP(D11352, Dog_test_1!$B$2:$D$194, 3, FALSE))</f>
        <v>0</v>
      </c>
      <c r="G11352">
        <f>IF(ISNA(VLOOKUP(E11352, Dog_test_1!$B$2:$D$194, 3, FALSE)), 0, VLOOKUP(E11352, Dog_test_1!$B$2:$D$194, 3, FALSE))</f>
        <v>0</v>
      </c>
      <c r="H11352">
        <f t="shared" si="711"/>
        <v>0</v>
      </c>
    </row>
    <row r="11353" spans="1:8" ht="19" x14ac:dyDescent="0.25">
      <c r="A11353" t="s">
        <v>4811</v>
      </c>
      <c r="B11353" t="s">
        <v>30</v>
      </c>
      <c r="C11353" s="2" t="str">
        <f t="shared" si="708"/>
        <v>chihuahua</v>
      </c>
      <c r="D11353" t="str">
        <f t="shared" si="709"/>
        <v>chihuahua</v>
      </c>
      <c r="E11353" t="str">
        <f t="shared" si="710"/>
        <v>chihuahua</v>
      </c>
      <c r="F11353">
        <f>IF(ISNA(VLOOKUP(D11353, Dog_test_1!$B$2:$D$194, 3, FALSE)), 0, VLOOKUP(D11353, Dog_test_1!$B$2:$D$194, 3, FALSE))</f>
        <v>1</v>
      </c>
      <c r="G11353">
        <f>IF(ISNA(VLOOKUP(E11353, Dog_test_1!$B$2:$D$194, 3, FALSE)), 0, VLOOKUP(E11353, Dog_test_1!$B$2:$D$194, 3, FALSE))</f>
        <v>1</v>
      </c>
      <c r="H11353">
        <f t="shared" si="711"/>
        <v>1</v>
      </c>
    </row>
    <row r="11354" spans="1:8" ht="19" x14ac:dyDescent="0.25">
      <c r="A11354" t="s">
        <v>6</v>
      </c>
      <c r="B11354" t="s">
        <v>30</v>
      </c>
      <c r="C11354" s="2" t="str">
        <f t="shared" si="708"/>
        <v>chihuahua</v>
      </c>
      <c r="D11354" t="str">
        <f t="shared" si="709"/>
        <v>chihuahua</v>
      </c>
      <c r="E11354" t="str">
        <f t="shared" si="710"/>
        <v>chihuahua</v>
      </c>
      <c r="F11354">
        <f>IF(ISNA(VLOOKUP(D11354, Dog_test_1!$B$2:$D$194, 3, FALSE)), 0, VLOOKUP(D11354, Dog_test_1!$B$2:$D$194, 3, FALSE))</f>
        <v>1</v>
      </c>
      <c r="G11354">
        <f>IF(ISNA(VLOOKUP(E11354, Dog_test_1!$B$2:$D$194, 3, FALSE)), 0, VLOOKUP(E11354, Dog_test_1!$B$2:$D$194, 3, FALSE))</f>
        <v>1</v>
      </c>
      <c r="H11354">
        <f t="shared" si="711"/>
        <v>1</v>
      </c>
    </row>
    <row r="11355" spans="1:8" ht="19" x14ac:dyDescent="0.25">
      <c r="A11355" t="s">
        <v>473</v>
      </c>
      <c r="B11355" t="s">
        <v>229</v>
      </c>
      <c r="C11355" s="2" t="str">
        <f t="shared" si="708"/>
        <v>colliesmooth/labradorretriever</v>
      </c>
      <c r="D11355" t="str">
        <f t="shared" si="709"/>
        <v>colliesmooth</v>
      </c>
      <c r="E11355" t="str">
        <f t="shared" si="710"/>
        <v>labradorretriever</v>
      </c>
      <c r="F11355">
        <f>IF(ISNA(VLOOKUP(D11355, Dog_test_1!$B$2:$D$194, 3, FALSE)), 0, VLOOKUP(D11355, Dog_test_1!$B$2:$D$194, 3, FALSE))</f>
        <v>0</v>
      </c>
      <c r="G11355">
        <f>IF(ISNA(VLOOKUP(E11355, Dog_test_1!$B$2:$D$194, 3, FALSE)), 0, VLOOKUP(E11355, Dog_test_1!$B$2:$D$194, 3, FALSE))</f>
        <v>3</v>
      </c>
      <c r="H11355">
        <f t="shared" si="711"/>
        <v>1.5</v>
      </c>
    </row>
    <row r="11356" spans="1:8" ht="19" x14ac:dyDescent="0.25">
      <c r="A11356" t="s">
        <v>649</v>
      </c>
      <c r="B11356" t="s">
        <v>616</v>
      </c>
      <c r="C11356" s="2" t="str">
        <f t="shared" si="708"/>
        <v>pug</v>
      </c>
      <c r="D11356" t="str">
        <f t="shared" si="709"/>
        <v>pug</v>
      </c>
      <c r="E11356" t="str">
        <f t="shared" si="710"/>
        <v>pug</v>
      </c>
      <c r="F11356">
        <f>IF(ISNA(VLOOKUP(D11356, Dog_test_1!$B$2:$D$194, 3, FALSE)), 0, VLOOKUP(D11356, Dog_test_1!$B$2:$D$194, 3, FALSE))</f>
        <v>0</v>
      </c>
      <c r="G11356">
        <f>IF(ISNA(VLOOKUP(E11356, Dog_test_1!$B$2:$D$194, 3, FALSE)), 0, VLOOKUP(E11356, Dog_test_1!$B$2:$D$194, 3, FALSE))</f>
        <v>0</v>
      </c>
      <c r="H11356">
        <f t="shared" si="711"/>
        <v>0</v>
      </c>
    </row>
    <row r="11357" spans="1:8" ht="19" x14ac:dyDescent="0.25">
      <c r="A11357" t="s">
        <v>1705</v>
      </c>
      <c r="B11357" t="s">
        <v>4812</v>
      </c>
      <c r="C11357" s="2" t="str">
        <f t="shared" si="708"/>
        <v>boxer/rhodridgeback</v>
      </c>
      <c r="D11357" t="str">
        <f t="shared" si="709"/>
        <v>boxer</v>
      </c>
      <c r="E11357" t="str">
        <f t="shared" si="710"/>
        <v>rhodridgeback</v>
      </c>
      <c r="F11357">
        <f>IF(ISNA(VLOOKUP(D11357, Dog_test_1!$B$2:$D$194, 3, FALSE)), 0, VLOOKUP(D11357, Dog_test_1!$B$2:$D$194, 3, FALSE))</f>
        <v>3</v>
      </c>
      <c r="G11357">
        <f>IF(ISNA(VLOOKUP(E11357, Dog_test_1!$B$2:$D$194, 3, FALSE)), 0, VLOOKUP(E11357, Dog_test_1!$B$2:$D$194, 3, FALSE))</f>
        <v>0</v>
      </c>
      <c r="H11357">
        <f t="shared" si="711"/>
        <v>1.5</v>
      </c>
    </row>
    <row r="11358" spans="1:8" ht="19" x14ac:dyDescent="0.25">
      <c r="A11358" t="s">
        <v>6</v>
      </c>
      <c r="B11358" t="s">
        <v>30</v>
      </c>
      <c r="C11358" s="2" t="str">
        <f t="shared" si="708"/>
        <v>chihuahua</v>
      </c>
      <c r="D11358" t="str">
        <f t="shared" si="709"/>
        <v>chihuahua</v>
      </c>
      <c r="E11358" t="str">
        <f t="shared" si="710"/>
        <v>chihuahua</v>
      </c>
      <c r="F11358">
        <f>IF(ISNA(VLOOKUP(D11358, Dog_test_1!$B$2:$D$194, 3, FALSE)), 0, VLOOKUP(D11358, Dog_test_1!$B$2:$D$194, 3, FALSE))</f>
        <v>1</v>
      </c>
      <c r="G11358">
        <f>IF(ISNA(VLOOKUP(E11358, Dog_test_1!$B$2:$D$194, 3, FALSE)), 0, VLOOKUP(E11358, Dog_test_1!$B$2:$D$194, 3, FALSE))</f>
        <v>1</v>
      </c>
      <c r="H11358">
        <f t="shared" si="711"/>
        <v>1</v>
      </c>
    </row>
    <row r="11359" spans="1:8" ht="19" x14ac:dyDescent="0.25">
      <c r="A11359" t="s">
        <v>4813</v>
      </c>
      <c r="B11359" t="s">
        <v>141</v>
      </c>
      <c r="C11359" s="2" t="str">
        <f t="shared" si="708"/>
        <v>catahoula</v>
      </c>
      <c r="D11359" t="str">
        <f t="shared" si="709"/>
        <v>catahoula</v>
      </c>
      <c r="E11359" t="str">
        <f t="shared" si="710"/>
        <v>catahoula</v>
      </c>
      <c r="F11359">
        <f>IF(ISNA(VLOOKUP(D11359, Dog_test_1!$B$2:$D$194, 3, FALSE)), 0, VLOOKUP(D11359, Dog_test_1!$B$2:$D$194, 3, FALSE))</f>
        <v>0</v>
      </c>
      <c r="G11359">
        <f>IF(ISNA(VLOOKUP(E11359, Dog_test_1!$B$2:$D$194, 3, FALSE)), 0, VLOOKUP(E11359, Dog_test_1!$B$2:$D$194, 3, FALSE))</f>
        <v>0</v>
      </c>
      <c r="H11359">
        <f t="shared" si="711"/>
        <v>0</v>
      </c>
    </row>
    <row r="11360" spans="1:8" ht="19" x14ac:dyDescent="0.25">
      <c r="A11360" t="s">
        <v>4814</v>
      </c>
      <c r="B11360" t="s">
        <v>32</v>
      </c>
      <c r="C11360" s="2" t="str">
        <f t="shared" si="708"/>
        <v>labradorretriever</v>
      </c>
      <c r="D11360" t="str">
        <f t="shared" si="709"/>
        <v>labradorretriever</v>
      </c>
      <c r="E11360" t="str">
        <f t="shared" si="710"/>
        <v>labradorretriever</v>
      </c>
      <c r="F11360">
        <f>IF(ISNA(VLOOKUP(D11360, Dog_test_1!$B$2:$D$194, 3, FALSE)), 0, VLOOKUP(D11360, Dog_test_1!$B$2:$D$194, 3, FALSE))</f>
        <v>3</v>
      </c>
      <c r="G11360">
        <f>IF(ISNA(VLOOKUP(E11360, Dog_test_1!$B$2:$D$194, 3, FALSE)), 0, VLOOKUP(E11360, Dog_test_1!$B$2:$D$194, 3, FALSE))</f>
        <v>3</v>
      </c>
      <c r="H11360">
        <f t="shared" si="711"/>
        <v>3</v>
      </c>
    </row>
    <row r="11361" spans="1:8" ht="19" x14ac:dyDescent="0.25">
      <c r="A11361" t="s">
        <v>4636</v>
      </c>
      <c r="B11361" t="s">
        <v>32</v>
      </c>
      <c r="C11361" s="2" t="str">
        <f t="shared" si="708"/>
        <v>labradorretriever</v>
      </c>
      <c r="D11361" t="str">
        <f t="shared" si="709"/>
        <v>labradorretriever</v>
      </c>
      <c r="E11361" t="str">
        <f t="shared" si="710"/>
        <v>labradorretriever</v>
      </c>
      <c r="F11361">
        <f>IF(ISNA(VLOOKUP(D11361, Dog_test_1!$B$2:$D$194, 3, FALSE)), 0, VLOOKUP(D11361, Dog_test_1!$B$2:$D$194, 3, FALSE))</f>
        <v>3</v>
      </c>
      <c r="G11361">
        <f>IF(ISNA(VLOOKUP(E11361, Dog_test_1!$B$2:$D$194, 3, FALSE)), 0, VLOOKUP(E11361, Dog_test_1!$B$2:$D$194, 3, FALSE))</f>
        <v>3</v>
      </c>
      <c r="H11361">
        <f t="shared" si="711"/>
        <v>3</v>
      </c>
    </row>
    <row r="11362" spans="1:8" ht="19" x14ac:dyDescent="0.25">
      <c r="A11362" t="s">
        <v>888</v>
      </c>
      <c r="B11362" t="s">
        <v>3226</v>
      </c>
      <c r="C11362" s="2" t="str">
        <f t="shared" si="708"/>
        <v>siberianhusky/australiancattledog</v>
      </c>
      <c r="D11362" t="str">
        <f t="shared" si="709"/>
        <v>siberianhusky</v>
      </c>
      <c r="E11362" t="str">
        <f t="shared" si="710"/>
        <v>australiancattledog</v>
      </c>
      <c r="F11362">
        <f>IF(ISNA(VLOOKUP(D11362, Dog_test_1!$B$2:$D$194, 3, FALSE)), 0, VLOOKUP(D11362, Dog_test_1!$B$2:$D$194, 3, FALSE))</f>
        <v>0</v>
      </c>
      <c r="G11362">
        <f>IF(ISNA(VLOOKUP(E11362, Dog_test_1!$B$2:$D$194, 3, FALSE)), 0, VLOOKUP(E11362, Dog_test_1!$B$2:$D$194, 3, FALSE))</f>
        <v>0</v>
      </c>
      <c r="H11362">
        <f t="shared" si="711"/>
        <v>0</v>
      </c>
    </row>
    <row r="11363" spans="1:8" ht="19" x14ac:dyDescent="0.25">
      <c r="A11363" t="s">
        <v>6</v>
      </c>
      <c r="B11363" t="s">
        <v>173</v>
      </c>
      <c r="C11363" s="2" t="str">
        <f t="shared" si="708"/>
        <v>chowchow</v>
      </c>
      <c r="D11363" t="str">
        <f t="shared" si="709"/>
        <v>chowchow</v>
      </c>
      <c r="E11363" t="str">
        <f t="shared" si="710"/>
        <v>chowchow</v>
      </c>
      <c r="F11363">
        <f>IF(ISNA(VLOOKUP(D11363, Dog_test_1!$B$2:$D$194, 3, FALSE)), 0, VLOOKUP(D11363, Dog_test_1!$B$2:$D$194, 3, FALSE))</f>
        <v>3</v>
      </c>
      <c r="G11363">
        <f>IF(ISNA(VLOOKUP(E11363, Dog_test_1!$B$2:$D$194, 3, FALSE)), 0, VLOOKUP(E11363, Dog_test_1!$B$2:$D$194, 3, FALSE))</f>
        <v>3</v>
      </c>
      <c r="H11363">
        <f t="shared" si="711"/>
        <v>3</v>
      </c>
    </row>
    <row r="11364" spans="1:8" ht="19" x14ac:dyDescent="0.25">
      <c r="A11364" t="s">
        <v>2077</v>
      </c>
      <c r="B11364" t="s">
        <v>30</v>
      </c>
      <c r="C11364" s="2" t="str">
        <f t="shared" si="708"/>
        <v>chihuahua</v>
      </c>
      <c r="D11364" t="str">
        <f t="shared" si="709"/>
        <v>chihuahua</v>
      </c>
      <c r="E11364" t="str">
        <f t="shared" si="710"/>
        <v>chihuahua</v>
      </c>
      <c r="F11364">
        <f>IF(ISNA(VLOOKUP(D11364, Dog_test_1!$B$2:$D$194, 3, FALSE)), 0, VLOOKUP(D11364, Dog_test_1!$B$2:$D$194, 3, FALSE))</f>
        <v>1</v>
      </c>
      <c r="G11364">
        <f>IF(ISNA(VLOOKUP(E11364, Dog_test_1!$B$2:$D$194, 3, FALSE)), 0, VLOOKUP(E11364, Dog_test_1!$B$2:$D$194, 3, FALSE))</f>
        <v>1</v>
      </c>
      <c r="H11364">
        <f t="shared" si="711"/>
        <v>1</v>
      </c>
    </row>
    <row r="11365" spans="1:8" ht="19" x14ac:dyDescent="0.25">
      <c r="A11365" t="s">
        <v>6</v>
      </c>
      <c r="B11365" t="s">
        <v>32</v>
      </c>
      <c r="C11365" s="2" t="str">
        <f t="shared" si="708"/>
        <v>labradorretriever</v>
      </c>
      <c r="D11365" t="str">
        <f t="shared" si="709"/>
        <v>labradorretriever</v>
      </c>
      <c r="E11365" t="str">
        <f t="shared" si="710"/>
        <v>labradorretriever</v>
      </c>
      <c r="F11365">
        <f>IF(ISNA(VLOOKUP(D11365, Dog_test_1!$B$2:$D$194, 3, FALSE)), 0, VLOOKUP(D11365, Dog_test_1!$B$2:$D$194, 3, FALSE))</f>
        <v>3</v>
      </c>
      <c r="G11365">
        <f>IF(ISNA(VLOOKUP(E11365, Dog_test_1!$B$2:$D$194, 3, FALSE)), 0, VLOOKUP(E11365, Dog_test_1!$B$2:$D$194, 3, FALSE))</f>
        <v>3</v>
      </c>
      <c r="H11365">
        <f t="shared" si="711"/>
        <v>3</v>
      </c>
    </row>
    <row r="11366" spans="1:8" ht="19" x14ac:dyDescent="0.25">
      <c r="A11366" t="s">
        <v>4815</v>
      </c>
      <c r="B11366" t="s">
        <v>1429</v>
      </c>
      <c r="C11366" s="2" t="str">
        <f t="shared" si="708"/>
        <v>labradorretriever/americanbulldog</v>
      </c>
      <c r="D11366" t="str">
        <f t="shared" si="709"/>
        <v>labradorretriever</v>
      </c>
      <c r="E11366" t="str">
        <f t="shared" si="710"/>
        <v>americanbulldog</v>
      </c>
      <c r="F11366">
        <f>IF(ISNA(VLOOKUP(D11366, Dog_test_1!$B$2:$D$194, 3, FALSE)), 0, VLOOKUP(D11366, Dog_test_1!$B$2:$D$194, 3, FALSE))</f>
        <v>3</v>
      </c>
      <c r="G11366">
        <f>IF(ISNA(VLOOKUP(E11366, Dog_test_1!$B$2:$D$194, 3, FALSE)), 0, VLOOKUP(E11366, Dog_test_1!$B$2:$D$194, 3, FALSE))</f>
        <v>3</v>
      </c>
      <c r="H11366">
        <f t="shared" si="711"/>
        <v>3</v>
      </c>
    </row>
    <row r="11367" spans="1:8" ht="19" x14ac:dyDescent="0.25">
      <c r="A11367" t="s">
        <v>787</v>
      </c>
      <c r="B11367" t="s">
        <v>30</v>
      </c>
      <c r="C11367" s="2" t="str">
        <f t="shared" si="708"/>
        <v>chihuahua</v>
      </c>
      <c r="D11367" t="str">
        <f t="shared" si="709"/>
        <v>chihuahua</v>
      </c>
      <c r="E11367" t="str">
        <f t="shared" si="710"/>
        <v>chihuahua</v>
      </c>
      <c r="F11367">
        <f>IF(ISNA(VLOOKUP(D11367, Dog_test_1!$B$2:$D$194, 3, FALSE)), 0, VLOOKUP(D11367, Dog_test_1!$B$2:$D$194, 3, FALSE))</f>
        <v>1</v>
      </c>
      <c r="G11367">
        <f>IF(ISNA(VLOOKUP(E11367, Dog_test_1!$B$2:$D$194, 3, FALSE)), 0, VLOOKUP(E11367, Dog_test_1!$B$2:$D$194, 3, FALSE))</f>
        <v>1</v>
      </c>
      <c r="H11367">
        <f t="shared" si="711"/>
        <v>1</v>
      </c>
    </row>
    <row r="11368" spans="1:8" ht="19" x14ac:dyDescent="0.25">
      <c r="A11368" t="s">
        <v>6</v>
      </c>
      <c r="B11368" t="s">
        <v>135</v>
      </c>
      <c r="C11368" s="2" t="str">
        <f t="shared" si="708"/>
        <v>miniaturepoodle</v>
      </c>
      <c r="D11368" t="str">
        <f t="shared" si="709"/>
        <v>miniaturepoodle</v>
      </c>
      <c r="E11368" t="str">
        <f t="shared" si="710"/>
        <v>miniaturepoodle</v>
      </c>
      <c r="F11368">
        <f>IF(ISNA(VLOOKUP(D11368, Dog_test_1!$B$2:$D$194, 3, FALSE)), 0, VLOOKUP(D11368, Dog_test_1!$B$2:$D$194, 3, FALSE))</f>
        <v>2</v>
      </c>
      <c r="G11368">
        <f>IF(ISNA(VLOOKUP(E11368, Dog_test_1!$B$2:$D$194, 3, FALSE)), 0, VLOOKUP(E11368, Dog_test_1!$B$2:$D$194, 3, FALSE))</f>
        <v>2</v>
      </c>
      <c r="H11368">
        <f t="shared" si="711"/>
        <v>2</v>
      </c>
    </row>
    <row r="11369" spans="1:8" ht="19" x14ac:dyDescent="0.25">
      <c r="A11369" t="s">
        <v>417</v>
      </c>
      <c r="B11369" t="s">
        <v>5</v>
      </c>
      <c r="C11369" s="2" t="str">
        <f t="shared" si="708"/>
        <v>americanpitbullterrier</v>
      </c>
      <c r="D11369" t="str">
        <f t="shared" si="709"/>
        <v>americanpitbullterrier</v>
      </c>
      <c r="E11369" t="str">
        <f t="shared" si="710"/>
        <v>americanpitbullterrier</v>
      </c>
      <c r="F11369">
        <f>IF(ISNA(VLOOKUP(D11369, Dog_test_1!$B$2:$D$194, 3, FALSE)), 0, VLOOKUP(D11369, Dog_test_1!$B$2:$D$194, 3, FALSE))</f>
        <v>3</v>
      </c>
      <c r="G11369">
        <f>IF(ISNA(VLOOKUP(E11369, Dog_test_1!$B$2:$D$194, 3, FALSE)), 0, VLOOKUP(E11369, Dog_test_1!$B$2:$D$194, 3, FALSE))</f>
        <v>3</v>
      </c>
      <c r="H11369">
        <f t="shared" si="711"/>
        <v>3</v>
      </c>
    </row>
    <row r="11370" spans="1:8" ht="19" x14ac:dyDescent="0.25">
      <c r="A11370" t="s">
        <v>664</v>
      </c>
      <c r="B11370" t="s">
        <v>25</v>
      </c>
      <c r="C11370" s="2" t="str">
        <f t="shared" si="708"/>
        <v>germanshepherd</v>
      </c>
      <c r="D11370" t="str">
        <f t="shared" si="709"/>
        <v>germanshepherd</v>
      </c>
      <c r="E11370" t="str">
        <f t="shared" si="710"/>
        <v>germanshepherd</v>
      </c>
      <c r="F11370">
        <f>IF(ISNA(VLOOKUP(D11370, Dog_test_1!$B$2:$D$194, 3, FALSE)), 0, VLOOKUP(D11370, Dog_test_1!$B$2:$D$194, 3, FALSE))</f>
        <v>3</v>
      </c>
      <c r="G11370">
        <f>IF(ISNA(VLOOKUP(E11370, Dog_test_1!$B$2:$D$194, 3, FALSE)), 0, VLOOKUP(E11370, Dog_test_1!$B$2:$D$194, 3, FALSE))</f>
        <v>3</v>
      </c>
      <c r="H11370">
        <f t="shared" si="711"/>
        <v>3</v>
      </c>
    </row>
    <row r="11371" spans="1:8" ht="19" x14ac:dyDescent="0.25">
      <c r="A11371" t="s">
        <v>156</v>
      </c>
      <c r="B11371" t="s">
        <v>155</v>
      </c>
      <c r="C11371" s="2" t="str">
        <f t="shared" si="708"/>
        <v>australianshepherd</v>
      </c>
      <c r="D11371" t="str">
        <f t="shared" si="709"/>
        <v>australianshepherd</v>
      </c>
      <c r="E11371" t="str">
        <f t="shared" si="710"/>
        <v>australianshepherd</v>
      </c>
      <c r="F11371">
        <f>IF(ISNA(VLOOKUP(D11371, Dog_test_1!$B$2:$D$194, 3, FALSE)), 0, VLOOKUP(D11371, Dog_test_1!$B$2:$D$194, 3, FALSE))</f>
        <v>3</v>
      </c>
      <c r="G11371">
        <f>IF(ISNA(VLOOKUP(E11371, Dog_test_1!$B$2:$D$194, 3, FALSE)), 0, VLOOKUP(E11371, Dog_test_1!$B$2:$D$194, 3, FALSE))</f>
        <v>3</v>
      </c>
      <c r="H11371">
        <f t="shared" si="711"/>
        <v>3</v>
      </c>
    </row>
    <row r="11372" spans="1:8" ht="19" x14ac:dyDescent="0.25">
      <c r="A11372" t="s">
        <v>260</v>
      </c>
      <c r="B11372" t="s">
        <v>1804</v>
      </c>
      <c r="C11372" s="2" t="str">
        <f t="shared" si="708"/>
        <v>labradorretriever/rhodridgeback</v>
      </c>
      <c r="D11372" t="str">
        <f t="shared" si="709"/>
        <v>labradorretriever</v>
      </c>
      <c r="E11372" t="str">
        <f t="shared" si="710"/>
        <v>rhodridgeback</v>
      </c>
      <c r="F11372">
        <f>IF(ISNA(VLOOKUP(D11372, Dog_test_1!$B$2:$D$194, 3, FALSE)), 0, VLOOKUP(D11372, Dog_test_1!$B$2:$D$194, 3, FALSE))</f>
        <v>3</v>
      </c>
      <c r="G11372">
        <f>IF(ISNA(VLOOKUP(E11372, Dog_test_1!$B$2:$D$194, 3, FALSE)), 0, VLOOKUP(E11372, Dog_test_1!$B$2:$D$194, 3, FALSE))</f>
        <v>0</v>
      </c>
      <c r="H11372">
        <f t="shared" si="711"/>
        <v>1.5</v>
      </c>
    </row>
    <row r="11373" spans="1:8" ht="19" x14ac:dyDescent="0.25">
      <c r="A11373" t="s">
        <v>619</v>
      </c>
      <c r="B11373" t="s">
        <v>5</v>
      </c>
      <c r="C11373" s="2" t="str">
        <f t="shared" si="708"/>
        <v>americanpitbullterrier</v>
      </c>
      <c r="D11373" t="str">
        <f t="shared" si="709"/>
        <v>americanpitbullterrier</v>
      </c>
      <c r="E11373" t="str">
        <f t="shared" si="710"/>
        <v>americanpitbullterrier</v>
      </c>
      <c r="F11373">
        <f>IF(ISNA(VLOOKUP(D11373, Dog_test_1!$B$2:$D$194, 3, FALSE)), 0, VLOOKUP(D11373, Dog_test_1!$B$2:$D$194, 3, FALSE))</f>
        <v>3</v>
      </c>
      <c r="G11373">
        <f>IF(ISNA(VLOOKUP(E11373, Dog_test_1!$B$2:$D$194, 3, FALSE)), 0, VLOOKUP(E11373, Dog_test_1!$B$2:$D$194, 3, FALSE))</f>
        <v>3</v>
      </c>
      <c r="H11373">
        <f t="shared" si="711"/>
        <v>3</v>
      </c>
    </row>
    <row r="11374" spans="1:8" ht="19" x14ac:dyDescent="0.25">
      <c r="A11374" t="s">
        <v>4816</v>
      </c>
      <c r="B11374" t="s">
        <v>616</v>
      </c>
      <c r="C11374" s="2" t="str">
        <f t="shared" si="708"/>
        <v>pug</v>
      </c>
      <c r="D11374" t="str">
        <f t="shared" si="709"/>
        <v>pug</v>
      </c>
      <c r="E11374" t="str">
        <f t="shared" si="710"/>
        <v>pug</v>
      </c>
      <c r="F11374">
        <f>IF(ISNA(VLOOKUP(D11374, Dog_test_1!$B$2:$D$194, 3, FALSE)), 0, VLOOKUP(D11374, Dog_test_1!$B$2:$D$194, 3, FALSE))</f>
        <v>0</v>
      </c>
      <c r="G11374">
        <f>IF(ISNA(VLOOKUP(E11374, Dog_test_1!$B$2:$D$194, 3, FALSE)), 0, VLOOKUP(E11374, Dog_test_1!$B$2:$D$194, 3, FALSE))</f>
        <v>0</v>
      </c>
      <c r="H11374">
        <f t="shared" si="711"/>
        <v>0</v>
      </c>
    </row>
    <row r="11375" spans="1:8" ht="19" x14ac:dyDescent="0.25">
      <c r="A11375" t="s">
        <v>130</v>
      </c>
      <c r="B11375" t="s">
        <v>25</v>
      </c>
      <c r="C11375" s="2" t="str">
        <f t="shared" si="708"/>
        <v>germanshepherd</v>
      </c>
      <c r="D11375" t="str">
        <f t="shared" si="709"/>
        <v>germanshepherd</v>
      </c>
      <c r="E11375" t="str">
        <f t="shared" si="710"/>
        <v>germanshepherd</v>
      </c>
      <c r="F11375">
        <f>IF(ISNA(VLOOKUP(D11375, Dog_test_1!$B$2:$D$194, 3, FALSE)), 0, VLOOKUP(D11375, Dog_test_1!$B$2:$D$194, 3, FALSE))</f>
        <v>3</v>
      </c>
      <c r="G11375">
        <f>IF(ISNA(VLOOKUP(E11375, Dog_test_1!$B$2:$D$194, 3, FALSE)), 0, VLOOKUP(E11375, Dog_test_1!$B$2:$D$194, 3, FALSE))</f>
        <v>3</v>
      </c>
      <c r="H11375">
        <f t="shared" si="711"/>
        <v>3</v>
      </c>
    </row>
    <row r="11376" spans="1:8" ht="19" x14ac:dyDescent="0.25">
      <c r="A11376" t="s">
        <v>6</v>
      </c>
      <c r="B11376" t="s">
        <v>202</v>
      </c>
      <c r="C11376" s="2" t="str">
        <f t="shared" si="708"/>
        <v>shihtzu</v>
      </c>
      <c r="D11376" t="str">
        <f t="shared" si="709"/>
        <v>shihtzu</v>
      </c>
      <c r="E11376" t="str">
        <f t="shared" si="710"/>
        <v>shihtzu</v>
      </c>
      <c r="F11376">
        <f>IF(ISNA(VLOOKUP(D11376, Dog_test_1!$B$2:$D$194, 3, FALSE)), 0, VLOOKUP(D11376, Dog_test_1!$B$2:$D$194, 3, FALSE))</f>
        <v>1</v>
      </c>
      <c r="G11376">
        <f>IF(ISNA(VLOOKUP(E11376, Dog_test_1!$B$2:$D$194, 3, FALSE)), 0, VLOOKUP(E11376, Dog_test_1!$B$2:$D$194, 3, FALSE))</f>
        <v>1</v>
      </c>
      <c r="H11376">
        <f t="shared" si="711"/>
        <v>1</v>
      </c>
    </row>
    <row r="11377" spans="1:8" ht="19" x14ac:dyDescent="0.25">
      <c r="A11377" t="s">
        <v>1291</v>
      </c>
      <c r="B11377" t="s">
        <v>5</v>
      </c>
      <c r="C11377" s="2" t="str">
        <f t="shared" si="708"/>
        <v>americanpitbullterrier</v>
      </c>
      <c r="D11377" t="str">
        <f t="shared" si="709"/>
        <v>americanpitbullterrier</v>
      </c>
      <c r="E11377" t="str">
        <f t="shared" si="710"/>
        <v>americanpitbullterrier</v>
      </c>
      <c r="F11377">
        <f>IF(ISNA(VLOOKUP(D11377, Dog_test_1!$B$2:$D$194, 3, FALSE)), 0, VLOOKUP(D11377, Dog_test_1!$B$2:$D$194, 3, FALSE))</f>
        <v>3</v>
      </c>
      <c r="G11377">
        <f>IF(ISNA(VLOOKUP(E11377, Dog_test_1!$B$2:$D$194, 3, FALSE)), 0, VLOOKUP(E11377, Dog_test_1!$B$2:$D$194, 3, FALSE))</f>
        <v>3</v>
      </c>
      <c r="H11377">
        <f t="shared" si="711"/>
        <v>3</v>
      </c>
    </row>
    <row r="11378" spans="1:8" ht="19" x14ac:dyDescent="0.25">
      <c r="A11378" t="s">
        <v>4817</v>
      </c>
      <c r="B11378" t="s">
        <v>934</v>
      </c>
      <c r="C11378" s="2" t="str">
        <f t="shared" si="708"/>
        <v>weimaraner</v>
      </c>
      <c r="D11378" t="str">
        <f t="shared" si="709"/>
        <v>weimaraner</v>
      </c>
      <c r="E11378" t="str">
        <f t="shared" si="710"/>
        <v>weimaraner</v>
      </c>
      <c r="F11378">
        <f>IF(ISNA(VLOOKUP(D11378, Dog_test_1!$B$2:$D$194, 3, FALSE)), 0, VLOOKUP(D11378, Dog_test_1!$B$2:$D$194, 3, FALSE))</f>
        <v>0</v>
      </c>
      <c r="G11378">
        <f>IF(ISNA(VLOOKUP(E11378, Dog_test_1!$B$2:$D$194, 3, FALSE)), 0, VLOOKUP(E11378, Dog_test_1!$B$2:$D$194, 3, FALSE))</f>
        <v>0</v>
      </c>
      <c r="H11378">
        <f t="shared" si="711"/>
        <v>0</v>
      </c>
    </row>
    <row r="11379" spans="1:8" ht="19" x14ac:dyDescent="0.25">
      <c r="A11379" t="s">
        <v>253</v>
      </c>
      <c r="B11379" t="s">
        <v>195</v>
      </c>
      <c r="C11379" s="2" t="str">
        <f t="shared" si="708"/>
        <v>rottweiler</v>
      </c>
      <c r="D11379" t="str">
        <f t="shared" si="709"/>
        <v>rottweiler</v>
      </c>
      <c r="E11379" t="str">
        <f t="shared" si="710"/>
        <v>rottweiler</v>
      </c>
      <c r="F11379">
        <f>IF(ISNA(VLOOKUP(D11379, Dog_test_1!$B$2:$D$194, 3, FALSE)), 0, VLOOKUP(D11379, Dog_test_1!$B$2:$D$194, 3, FALSE))</f>
        <v>0</v>
      </c>
      <c r="G11379">
        <f>IF(ISNA(VLOOKUP(E11379, Dog_test_1!$B$2:$D$194, 3, FALSE)), 0, VLOOKUP(E11379, Dog_test_1!$B$2:$D$194, 3, FALSE))</f>
        <v>0</v>
      </c>
      <c r="H11379">
        <f t="shared" si="711"/>
        <v>0</v>
      </c>
    </row>
    <row r="11380" spans="1:8" ht="19" x14ac:dyDescent="0.25">
      <c r="A11380" t="s">
        <v>1503</v>
      </c>
      <c r="B11380" t="s">
        <v>128</v>
      </c>
      <c r="C11380" s="2" t="str">
        <f t="shared" si="708"/>
        <v>australiancattledog</v>
      </c>
      <c r="D11380" t="str">
        <f t="shared" si="709"/>
        <v>australiancattledog</v>
      </c>
      <c r="E11380" t="str">
        <f t="shared" si="710"/>
        <v>australiancattledog</v>
      </c>
      <c r="F11380">
        <f>IF(ISNA(VLOOKUP(D11380, Dog_test_1!$B$2:$D$194, 3, FALSE)), 0, VLOOKUP(D11380, Dog_test_1!$B$2:$D$194, 3, FALSE))</f>
        <v>0</v>
      </c>
      <c r="G11380">
        <f>IF(ISNA(VLOOKUP(E11380, Dog_test_1!$B$2:$D$194, 3, FALSE)), 0, VLOOKUP(E11380, Dog_test_1!$B$2:$D$194, 3, FALSE))</f>
        <v>0</v>
      </c>
      <c r="H11380">
        <f t="shared" si="711"/>
        <v>0</v>
      </c>
    </row>
    <row r="11381" spans="1:8" ht="19" x14ac:dyDescent="0.25">
      <c r="A11381" t="s">
        <v>3361</v>
      </c>
      <c r="B11381" t="s">
        <v>5</v>
      </c>
      <c r="C11381" s="2" t="str">
        <f t="shared" si="708"/>
        <v>americanpitbullterrier</v>
      </c>
      <c r="D11381" t="str">
        <f t="shared" si="709"/>
        <v>americanpitbullterrier</v>
      </c>
      <c r="E11381" t="str">
        <f t="shared" si="710"/>
        <v>americanpitbullterrier</v>
      </c>
      <c r="F11381">
        <f>IF(ISNA(VLOOKUP(D11381, Dog_test_1!$B$2:$D$194, 3, FALSE)), 0, VLOOKUP(D11381, Dog_test_1!$B$2:$D$194, 3, FALSE))</f>
        <v>3</v>
      </c>
      <c r="G11381">
        <f>IF(ISNA(VLOOKUP(E11381, Dog_test_1!$B$2:$D$194, 3, FALSE)), 0, VLOOKUP(E11381, Dog_test_1!$B$2:$D$194, 3, FALSE))</f>
        <v>3</v>
      </c>
      <c r="H11381">
        <f t="shared" si="711"/>
        <v>3</v>
      </c>
    </row>
    <row r="11382" spans="1:8" ht="19" x14ac:dyDescent="0.25">
      <c r="A11382" t="s">
        <v>303</v>
      </c>
      <c r="B11382" t="s">
        <v>30</v>
      </c>
      <c r="C11382" s="2" t="str">
        <f t="shared" si="708"/>
        <v>chihuahua</v>
      </c>
      <c r="D11382" t="str">
        <f t="shared" si="709"/>
        <v>chihuahua</v>
      </c>
      <c r="E11382" t="str">
        <f t="shared" si="710"/>
        <v>chihuahua</v>
      </c>
      <c r="F11382">
        <f>IF(ISNA(VLOOKUP(D11382, Dog_test_1!$B$2:$D$194, 3, FALSE)), 0, VLOOKUP(D11382, Dog_test_1!$B$2:$D$194, 3, FALSE))</f>
        <v>1</v>
      </c>
      <c r="G11382">
        <f>IF(ISNA(VLOOKUP(E11382, Dog_test_1!$B$2:$D$194, 3, FALSE)), 0, VLOOKUP(E11382, Dog_test_1!$B$2:$D$194, 3, FALSE))</f>
        <v>1</v>
      </c>
      <c r="H11382">
        <f t="shared" si="711"/>
        <v>1</v>
      </c>
    </row>
    <row r="11383" spans="1:8" ht="19" x14ac:dyDescent="0.25">
      <c r="A11383" t="s">
        <v>43</v>
      </c>
      <c r="B11383" t="s">
        <v>30</v>
      </c>
      <c r="C11383" s="2" t="str">
        <f t="shared" si="708"/>
        <v>chihuahua</v>
      </c>
      <c r="D11383" t="str">
        <f t="shared" si="709"/>
        <v>chihuahua</v>
      </c>
      <c r="E11383" t="str">
        <f t="shared" si="710"/>
        <v>chihuahua</v>
      </c>
      <c r="F11383">
        <f>IF(ISNA(VLOOKUP(D11383, Dog_test_1!$B$2:$D$194, 3, FALSE)), 0, VLOOKUP(D11383, Dog_test_1!$B$2:$D$194, 3, FALSE))</f>
        <v>1</v>
      </c>
      <c r="G11383">
        <f>IF(ISNA(VLOOKUP(E11383, Dog_test_1!$B$2:$D$194, 3, FALSE)), 0, VLOOKUP(E11383, Dog_test_1!$B$2:$D$194, 3, FALSE))</f>
        <v>1</v>
      </c>
      <c r="H11383">
        <f t="shared" si="711"/>
        <v>1</v>
      </c>
    </row>
    <row r="11384" spans="1:8" ht="19" x14ac:dyDescent="0.25">
      <c r="A11384" t="s">
        <v>1989</v>
      </c>
      <c r="B11384" t="s">
        <v>128</v>
      </c>
      <c r="C11384" s="2" t="str">
        <f t="shared" si="708"/>
        <v>australiancattledog</v>
      </c>
      <c r="D11384" t="str">
        <f t="shared" si="709"/>
        <v>australiancattledog</v>
      </c>
      <c r="E11384" t="str">
        <f t="shared" si="710"/>
        <v>australiancattledog</v>
      </c>
      <c r="F11384">
        <f>IF(ISNA(VLOOKUP(D11384, Dog_test_1!$B$2:$D$194, 3, FALSE)), 0, VLOOKUP(D11384, Dog_test_1!$B$2:$D$194, 3, FALSE))</f>
        <v>0</v>
      </c>
      <c r="G11384">
        <f>IF(ISNA(VLOOKUP(E11384, Dog_test_1!$B$2:$D$194, 3, FALSE)), 0, VLOOKUP(E11384, Dog_test_1!$B$2:$D$194, 3, FALSE))</f>
        <v>0</v>
      </c>
      <c r="H11384">
        <f t="shared" si="711"/>
        <v>0</v>
      </c>
    </row>
    <row r="11385" spans="1:8" ht="19" x14ac:dyDescent="0.25">
      <c r="A11385" t="s">
        <v>3078</v>
      </c>
      <c r="B11385" t="s">
        <v>51</v>
      </c>
      <c r="C11385" s="2" t="str">
        <f t="shared" si="708"/>
        <v>maltese</v>
      </c>
      <c r="D11385" t="str">
        <f t="shared" si="709"/>
        <v>maltese</v>
      </c>
      <c r="E11385" t="str">
        <f t="shared" si="710"/>
        <v>maltese</v>
      </c>
      <c r="F11385">
        <f>IF(ISNA(VLOOKUP(D11385, Dog_test_1!$B$2:$D$194, 3, FALSE)), 0, VLOOKUP(D11385, Dog_test_1!$B$2:$D$194, 3, FALSE))</f>
        <v>1</v>
      </c>
      <c r="G11385">
        <f>IF(ISNA(VLOOKUP(E11385, Dog_test_1!$B$2:$D$194, 3, FALSE)), 0, VLOOKUP(E11385, Dog_test_1!$B$2:$D$194, 3, FALSE))</f>
        <v>1</v>
      </c>
      <c r="H11385">
        <f t="shared" si="711"/>
        <v>1</v>
      </c>
    </row>
    <row r="11386" spans="1:8" ht="19" x14ac:dyDescent="0.25">
      <c r="A11386" t="s">
        <v>1948</v>
      </c>
      <c r="B11386" t="s">
        <v>354</v>
      </c>
      <c r="C11386" s="2" t="str">
        <f t="shared" si="708"/>
        <v>redbonehound</v>
      </c>
      <c r="D11386" t="str">
        <f t="shared" si="709"/>
        <v>redbonehound</v>
      </c>
      <c r="E11386" t="str">
        <f t="shared" si="710"/>
        <v>redbonehound</v>
      </c>
      <c r="F11386">
        <f>IF(ISNA(VLOOKUP(D11386, Dog_test_1!$B$2:$D$194, 3, FALSE)), 0, VLOOKUP(D11386, Dog_test_1!$B$2:$D$194, 3, FALSE))</f>
        <v>0</v>
      </c>
      <c r="G11386">
        <f>IF(ISNA(VLOOKUP(E11386, Dog_test_1!$B$2:$D$194, 3, FALSE)), 0, VLOOKUP(E11386, Dog_test_1!$B$2:$D$194, 3, FALSE))</f>
        <v>0</v>
      </c>
      <c r="H11386">
        <f t="shared" si="711"/>
        <v>0</v>
      </c>
    </row>
    <row r="11387" spans="1:8" ht="19" x14ac:dyDescent="0.25">
      <c r="A11387" t="s">
        <v>4818</v>
      </c>
      <c r="B11387" t="s">
        <v>51</v>
      </c>
      <c r="C11387" s="2" t="str">
        <f t="shared" si="708"/>
        <v>maltese</v>
      </c>
      <c r="D11387" t="str">
        <f t="shared" si="709"/>
        <v>maltese</v>
      </c>
      <c r="E11387" t="str">
        <f t="shared" si="710"/>
        <v>maltese</v>
      </c>
      <c r="F11387">
        <f>IF(ISNA(VLOOKUP(D11387, Dog_test_1!$B$2:$D$194, 3, FALSE)), 0, VLOOKUP(D11387, Dog_test_1!$B$2:$D$194, 3, FALSE))</f>
        <v>1</v>
      </c>
      <c r="G11387">
        <f>IF(ISNA(VLOOKUP(E11387, Dog_test_1!$B$2:$D$194, 3, FALSE)), 0, VLOOKUP(E11387, Dog_test_1!$B$2:$D$194, 3, FALSE))</f>
        <v>1</v>
      </c>
      <c r="H11387">
        <f t="shared" si="711"/>
        <v>1</v>
      </c>
    </row>
    <row r="11388" spans="1:8" ht="19" x14ac:dyDescent="0.25">
      <c r="A11388" t="s">
        <v>3615</v>
      </c>
      <c r="B11388" t="s">
        <v>30</v>
      </c>
      <c r="C11388" s="2" t="str">
        <f t="shared" si="708"/>
        <v>chihuahua</v>
      </c>
      <c r="D11388" t="str">
        <f t="shared" si="709"/>
        <v>chihuahua</v>
      </c>
      <c r="E11388" t="str">
        <f t="shared" si="710"/>
        <v>chihuahua</v>
      </c>
      <c r="F11388">
        <f>IF(ISNA(VLOOKUP(D11388, Dog_test_1!$B$2:$D$194, 3, FALSE)), 0, VLOOKUP(D11388, Dog_test_1!$B$2:$D$194, 3, FALSE))</f>
        <v>1</v>
      </c>
      <c r="G11388">
        <f>IF(ISNA(VLOOKUP(E11388, Dog_test_1!$B$2:$D$194, 3, FALSE)), 0, VLOOKUP(E11388, Dog_test_1!$B$2:$D$194, 3, FALSE))</f>
        <v>1</v>
      </c>
      <c r="H11388">
        <f t="shared" si="711"/>
        <v>1</v>
      </c>
    </row>
    <row r="11389" spans="1:8" ht="19" x14ac:dyDescent="0.25">
      <c r="A11389" t="s">
        <v>2462</v>
      </c>
      <c r="B11389" t="s">
        <v>38</v>
      </c>
      <c r="C11389" s="2" t="str">
        <f t="shared" si="708"/>
        <v>beagle</v>
      </c>
      <c r="D11389" t="str">
        <f t="shared" si="709"/>
        <v>beagle</v>
      </c>
      <c r="E11389" t="str">
        <f t="shared" si="710"/>
        <v>beagle</v>
      </c>
      <c r="F11389">
        <f>IF(ISNA(VLOOKUP(D11389, Dog_test_1!$B$2:$D$194, 3, FALSE)), 0, VLOOKUP(D11389, Dog_test_1!$B$2:$D$194, 3, FALSE))</f>
        <v>3</v>
      </c>
      <c r="G11389">
        <f>IF(ISNA(VLOOKUP(E11389, Dog_test_1!$B$2:$D$194, 3, FALSE)), 0, VLOOKUP(E11389, Dog_test_1!$B$2:$D$194, 3, FALSE))</f>
        <v>3</v>
      </c>
      <c r="H11389">
        <f t="shared" si="711"/>
        <v>3</v>
      </c>
    </row>
    <row r="11390" spans="1:8" ht="19" x14ac:dyDescent="0.25">
      <c r="A11390" t="s">
        <v>1162</v>
      </c>
      <c r="B11390" t="s">
        <v>248</v>
      </c>
      <c r="C11390" s="2" t="str">
        <f t="shared" si="708"/>
        <v>americanbulldog</v>
      </c>
      <c r="D11390" t="str">
        <f t="shared" si="709"/>
        <v>americanbulldog</v>
      </c>
      <c r="E11390" t="str">
        <f t="shared" si="710"/>
        <v>americanbulldog</v>
      </c>
      <c r="F11390">
        <f>IF(ISNA(VLOOKUP(D11390, Dog_test_1!$B$2:$D$194, 3, FALSE)), 0, VLOOKUP(D11390, Dog_test_1!$B$2:$D$194, 3, FALSE))</f>
        <v>3</v>
      </c>
      <c r="G11390">
        <f>IF(ISNA(VLOOKUP(E11390, Dog_test_1!$B$2:$D$194, 3, FALSE)), 0, VLOOKUP(E11390, Dog_test_1!$B$2:$D$194, 3, FALSE))</f>
        <v>3</v>
      </c>
      <c r="H11390">
        <f t="shared" si="711"/>
        <v>3</v>
      </c>
    </row>
    <row r="11391" spans="1:8" ht="19" x14ac:dyDescent="0.25">
      <c r="A11391" t="s">
        <v>434</v>
      </c>
      <c r="B11391" t="s">
        <v>605</v>
      </c>
      <c r="C11391" s="2" t="str">
        <f t="shared" si="708"/>
        <v>smoothfoxterrier</v>
      </c>
      <c r="D11391" t="str">
        <f t="shared" si="709"/>
        <v>smoothfoxterrier</v>
      </c>
      <c r="E11391" t="str">
        <f t="shared" si="710"/>
        <v>smoothfoxterrier</v>
      </c>
      <c r="F11391">
        <f>IF(ISNA(VLOOKUP(D11391, Dog_test_1!$B$2:$D$194, 3, FALSE)), 0, VLOOKUP(D11391, Dog_test_1!$B$2:$D$194, 3, FALSE))</f>
        <v>3</v>
      </c>
      <c r="G11391">
        <f>IF(ISNA(VLOOKUP(E11391, Dog_test_1!$B$2:$D$194, 3, FALSE)), 0, VLOOKUP(E11391, Dog_test_1!$B$2:$D$194, 3, FALSE))</f>
        <v>3</v>
      </c>
      <c r="H11391">
        <f t="shared" si="711"/>
        <v>3</v>
      </c>
    </row>
    <row r="11392" spans="1:8" ht="19" x14ac:dyDescent="0.25">
      <c r="A11392" t="s">
        <v>6</v>
      </c>
      <c r="B11392" t="s">
        <v>49</v>
      </c>
      <c r="C11392" s="2" t="str">
        <f t="shared" si="708"/>
        <v>dachshund</v>
      </c>
      <c r="D11392" t="str">
        <f t="shared" si="709"/>
        <v>dachshund</v>
      </c>
      <c r="E11392" t="str">
        <f t="shared" si="710"/>
        <v>dachshund</v>
      </c>
      <c r="F11392">
        <f>IF(ISNA(VLOOKUP(D11392, Dog_test_1!$B$2:$D$194, 3, FALSE)), 0, VLOOKUP(D11392, Dog_test_1!$B$2:$D$194, 3, FALSE))</f>
        <v>2</v>
      </c>
      <c r="G11392">
        <f>IF(ISNA(VLOOKUP(E11392, Dog_test_1!$B$2:$D$194, 3, FALSE)), 0, VLOOKUP(E11392, Dog_test_1!$B$2:$D$194, 3, FALSE))</f>
        <v>2</v>
      </c>
      <c r="H11392">
        <f t="shared" si="711"/>
        <v>2</v>
      </c>
    </row>
    <row r="11393" spans="1:8" ht="19" x14ac:dyDescent="0.25">
      <c r="A11393" t="s">
        <v>1476</v>
      </c>
      <c r="B11393" t="s">
        <v>5</v>
      </c>
      <c r="C11393" s="2" t="str">
        <f t="shared" si="708"/>
        <v>americanpitbullterrier</v>
      </c>
      <c r="D11393" t="str">
        <f t="shared" si="709"/>
        <v>americanpitbullterrier</v>
      </c>
      <c r="E11393" t="str">
        <f t="shared" si="710"/>
        <v>americanpitbullterrier</v>
      </c>
      <c r="F11393">
        <f>IF(ISNA(VLOOKUP(D11393, Dog_test_1!$B$2:$D$194, 3, FALSE)), 0, VLOOKUP(D11393, Dog_test_1!$B$2:$D$194, 3, FALSE))</f>
        <v>3</v>
      </c>
      <c r="G11393">
        <f>IF(ISNA(VLOOKUP(E11393, Dog_test_1!$B$2:$D$194, 3, FALSE)), 0, VLOOKUP(E11393, Dog_test_1!$B$2:$D$194, 3, FALSE))</f>
        <v>3</v>
      </c>
      <c r="H11393">
        <f t="shared" si="711"/>
        <v>3</v>
      </c>
    </row>
    <row r="11394" spans="1:8" ht="19" x14ac:dyDescent="0.25">
      <c r="A11394" t="s">
        <v>2070</v>
      </c>
      <c r="B11394" t="s">
        <v>30</v>
      </c>
      <c r="C11394" s="2" t="str">
        <f t="shared" ref="C11394:C11457" si="712">SUBSTITUTE(LOWER(B11394), " ", "")</f>
        <v>chihuahua</v>
      </c>
      <c r="D11394" t="str">
        <f t="shared" si="709"/>
        <v>chihuahua</v>
      </c>
      <c r="E11394" t="str">
        <f t="shared" si="710"/>
        <v>chihuahua</v>
      </c>
      <c r="F11394">
        <f>IF(ISNA(VLOOKUP(D11394, Dog_test_1!$B$2:$D$194, 3, FALSE)), 0, VLOOKUP(D11394, Dog_test_1!$B$2:$D$194, 3, FALSE))</f>
        <v>1</v>
      </c>
      <c r="G11394">
        <f>IF(ISNA(VLOOKUP(E11394, Dog_test_1!$B$2:$D$194, 3, FALSE)), 0, VLOOKUP(E11394, Dog_test_1!$B$2:$D$194, 3, FALSE))</f>
        <v>1</v>
      </c>
      <c r="H11394">
        <f t="shared" si="711"/>
        <v>1</v>
      </c>
    </row>
    <row r="11395" spans="1:8" ht="19" x14ac:dyDescent="0.25">
      <c r="A11395" t="s">
        <v>225</v>
      </c>
      <c r="B11395" t="s">
        <v>2689</v>
      </c>
      <c r="C11395" s="2" t="str">
        <f t="shared" si="712"/>
        <v>boxer/chinesesharpei</v>
      </c>
      <c r="D11395" t="str">
        <f t="shared" ref="D11395:D11458" si="713">IF(ISNUMBER(SEARCH("/", C11395)), LEFT(C11395, SEARCH("/", C11395, 1)-1), C11395)</f>
        <v>boxer</v>
      </c>
      <c r="E11395" t="str">
        <f t="shared" ref="E11395:E11458" si="714">IF(ISNUMBER(SEARCH("/", C11395)), RIGHT(C11395, LEN(C11395)-SEARCH("/", C11395, 1)), C11395)</f>
        <v>chinesesharpei</v>
      </c>
      <c r="F11395">
        <f>IF(ISNA(VLOOKUP(D11395, Dog_test_1!$B$2:$D$194, 3, FALSE)), 0, VLOOKUP(D11395, Dog_test_1!$B$2:$D$194, 3, FALSE))</f>
        <v>3</v>
      </c>
      <c r="G11395">
        <f>IF(ISNA(VLOOKUP(E11395, Dog_test_1!$B$2:$D$194, 3, FALSE)), 0, VLOOKUP(E11395, Dog_test_1!$B$2:$D$194, 3, FALSE))</f>
        <v>0</v>
      </c>
      <c r="H11395">
        <f t="shared" ref="H11395:H11458" si="715">(F11395+G11395)/2</f>
        <v>1.5</v>
      </c>
    </row>
    <row r="11396" spans="1:8" ht="19" x14ac:dyDescent="0.25">
      <c r="A11396" t="s">
        <v>6</v>
      </c>
      <c r="B11396" t="s">
        <v>15</v>
      </c>
      <c r="C11396" s="2" t="str">
        <f t="shared" si="712"/>
        <v>yorkshireterrier</v>
      </c>
      <c r="D11396" t="str">
        <f t="shared" si="713"/>
        <v>yorkshireterrier</v>
      </c>
      <c r="E11396" t="str">
        <f t="shared" si="714"/>
        <v>yorkshireterrier</v>
      </c>
      <c r="F11396">
        <f>IF(ISNA(VLOOKUP(D11396, Dog_test_1!$B$2:$D$194, 3, FALSE)), 0, VLOOKUP(D11396, Dog_test_1!$B$2:$D$194, 3, FALSE))</f>
        <v>1</v>
      </c>
      <c r="G11396">
        <f>IF(ISNA(VLOOKUP(E11396, Dog_test_1!$B$2:$D$194, 3, FALSE)), 0, VLOOKUP(E11396, Dog_test_1!$B$2:$D$194, 3, FALSE))</f>
        <v>1</v>
      </c>
      <c r="H11396">
        <f t="shared" si="715"/>
        <v>1</v>
      </c>
    </row>
    <row r="11397" spans="1:8" ht="19" x14ac:dyDescent="0.25">
      <c r="A11397" t="s">
        <v>116</v>
      </c>
      <c r="B11397" t="s">
        <v>32</v>
      </c>
      <c r="C11397" s="2" t="str">
        <f t="shared" si="712"/>
        <v>labradorretriever</v>
      </c>
      <c r="D11397" t="str">
        <f t="shared" si="713"/>
        <v>labradorretriever</v>
      </c>
      <c r="E11397" t="str">
        <f t="shared" si="714"/>
        <v>labradorretriever</v>
      </c>
      <c r="F11397">
        <f>IF(ISNA(VLOOKUP(D11397, Dog_test_1!$B$2:$D$194, 3, FALSE)), 0, VLOOKUP(D11397, Dog_test_1!$B$2:$D$194, 3, FALSE))</f>
        <v>3</v>
      </c>
      <c r="G11397">
        <f>IF(ISNA(VLOOKUP(E11397, Dog_test_1!$B$2:$D$194, 3, FALSE)), 0, VLOOKUP(E11397, Dog_test_1!$B$2:$D$194, 3, FALSE))</f>
        <v>3</v>
      </c>
      <c r="H11397">
        <f t="shared" si="715"/>
        <v>3</v>
      </c>
    </row>
    <row r="11398" spans="1:8" ht="19" x14ac:dyDescent="0.25">
      <c r="A11398" t="s">
        <v>449</v>
      </c>
      <c r="B11398" t="s">
        <v>767</v>
      </c>
      <c r="C11398" s="2" t="str">
        <f t="shared" si="712"/>
        <v>basenji/chihuahua</v>
      </c>
      <c r="D11398" t="str">
        <f t="shared" si="713"/>
        <v>basenji</v>
      </c>
      <c r="E11398" t="str">
        <f t="shared" si="714"/>
        <v>chihuahua</v>
      </c>
      <c r="F11398">
        <f>IF(ISNA(VLOOKUP(D11398, Dog_test_1!$B$2:$D$194, 3, FALSE)), 0, VLOOKUP(D11398, Dog_test_1!$B$2:$D$194, 3, FALSE))</f>
        <v>3</v>
      </c>
      <c r="G11398">
        <f>IF(ISNA(VLOOKUP(E11398, Dog_test_1!$B$2:$D$194, 3, FALSE)), 0, VLOOKUP(E11398, Dog_test_1!$B$2:$D$194, 3, FALSE))</f>
        <v>1</v>
      </c>
      <c r="H11398">
        <f t="shared" si="715"/>
        <v>2</v>
      </c>
    </row>
    <row r="11399" spans="1:8" ht="19" x14ac:dyDescent="0.25">
      <c r="A11399" t="s">
        <v>4819</v>
      </c>
      <c r="B11399" t="s">
        <v>984</v>
      </c>
      <c r="C11399" s="2" t="str">
        <f t="shared" si="712"/>
        <v>rottweiler/germanshepherd</v>
      </c>
      <c r="D11399" t="str">
        <f t="shared" si="713"/>
        <v>rottweiler</v>
      </c>
      <c r="E11399" t="str">
        <f t="shared" si="714"/>
        <v>germanshepherd</v>
      </c>
      <c r="F11399">
        <f>IF(ISNA(VLOOKUP(D11399, Dog_test_1!$B$2:$D$194, 3, FALSE)), 0, VLOOKUP(D11399, Dog_test_1!$B$2:$D$194, 3, FALSE))</f>
        <v>0</v>
      </c>
      <c r="G11399">
        <f>IF(ISNA(VLOOKUP(E11399, Dog_test_1!$B$2:$D$194, 3, FALSE)), 0, VLOOKUP(E11399, Dog_test_1!$B$2:$D$194, 3, FALSE))</f>
        <v>3</v>
      </c>
      <c r="H11399">
        <f t="shared" si="715"/>
        <v>1.5</v>
      </c>
    </row>
    <row r="11400" spans="1:8" ht="19" x14ac:dyDescent="0.25">
      <c r="A11400" t="s">
        <v>658</v>
      </c>
      <c r="B11400" t="s">
        <v>227</v>
      </c>
      <c r="C11400" s="2" t="str">
        <f t="shared" si="712"/>
        <v>bordercollie/labradorretriever</v>
      </c>
      <c r="D11400" t="str">
        <f t="shared" si="713"/>
        <v>bordercollie</v>
      </c>
      <c r="E11400" t="str">
        <f t="shared" si="714"/>
        <v>labradorretriever</v>
      </c>
      <c r="F11400">
        <f>IF(ISNA(VLOOKUP(D11400, Dog_test_1!$B$2:$D$194, 3, FALSE)), 0, VLOOKUP(D11400, Dog_test_1!$B$2:$D$194, 3, FALSE))</f>
        <v>3</v>
      </c>
      <c r="G11400">
        <f>IF(ISNA(VLOOKUP(E11400, Dog_test_1!$B$2:$D$194, 3, FALSE)), 0, VLOOKUP(E11400, Dog_test_1!$B$2:$D$194, 3, FALSE))</f>
        <v>3</v>
      </c>
      <c r="H11400">
        <f t="shared" si="715"/>
        <v>3</v>
      </c>
    </row>
    <row r="11401" spans="1:8" ht="19" x14ac:dyDescent="0.25">
      <c r="A11401" t="s">
        <v>742</v>
      </c>
      <c r="B11401" t="s">
        <v>30</v>
      </c>
      <c r="C11401" s="2" t="str">
        <f t="shared" si="712"/>
        <v>chihuahua</v>
      </c>
      <c r="D11401" t="str">
        <f t="shared" si="713"/>
        <v>chihuahua</v>
      </c>
      <c r="E11401" t="str">
        <f t="shared" si="714"/>
        <v>chihuahua</v>
      </c>
      <c r="F11401">
        <f>IF(ISNA(VLOOKUP(D11401, Dog_test_1!$B$2:$D$194, 3, FALSE)), 0, VLOOKUP(D11401, Dog_test_1!$B$2:$D$194, 3, FALSE))</f>
        <v>1</v>
      </c>
      <c r="G11401">
        <f>IF(ISNA(VLOOKUP(E11401, Dog_test_1!$B$2:$D$194, 3, FALSE)), 0, VLOOKUP(E11401, Dog_test_1!$B$2:$D$194, 3, FALSE))</f>
        <v>1</v>
      </c>
      <c r="H11401">
        <f t="shared" si="715"/>
        <v>1</v>
      </c>
    </row>
    <row r="11402" spans="1:8" ht="19" x14ac:dyDescent="0.25">
      <c r="A11402" t="s">
        <v>4084</v>
      </c>
      <c r="B11402" t="s">
        <v>25</v>
      </c>
      <c r="C11402" s="2" t="str">
        <f t="shared" si="712"/>
        <v>germanshepherd</v>
      </c>
      <c r="D11402" t="str">
        <f t="shared" si="713"/>
        <v>germanshepherd</v>
      </c>
      <c r="E11402" t="str">
        <f t="shared" si="714"/>
        <v>germanshepherd</v>
      </c>
      <c r="F11402">
        <f>IF(ISNA(VLOOKUP(D11402, Dog_test_1!$B$2:$D$194, 3, FALSE)), 0, VLOOKUP(D11402, Dog_test_1!$B$2:$D$194, 3, FALSE))</f>
        <v>3</v>
      </c>
      <c r="G11402">
        <f>IF(ISNA(VLOOKUP(E11402, Dog_test_1!$B$2:$D$194, 3, FALSE)), 0, VLOOKUP(E11402, Dog_test_1!$B$2:$D$194, 3, FALSE))</f>
        <v>3</v>
      </c>
      <c r="H11402">
        <f t="shared" si="715"/>
        <v>3</v>
      </c>
    </row>
    <row r="11403" spans="1:8" ht="19" x14ac:dyDescent="0.25">
      <c r="A11403" t="s">
        <v>4820</v>
      </c>
      <c r="B11403" t="s">
        <v>30</v>
      </c>
      <c r="C11403" s="2" t="str">
        <f t="shared" si="712"/>
        <v>chihuahua</v>
      </c>
      <c r="D11403" t="str">
        <f t="shared" si="713"/>
        <v>chihuahua</v>
      </c>
      <c r="E11403" t="str">
        <f t="shared" si="714"/>
        <v>chihuahua</v>
      </c>
      <c r="F11403">
        <f>IF(ISNA(VLOOKUP(D11403, Dog_test_1!$B$2:$D$194, 3, FALSE)), 0, VLOOKUP(D11403, Dog_test_1!$B$2:$D$194, 3, FALSE))</f>
        <v>1</v>
      </c>
      <c r="G11403">
        <f>IF(ISNA(VLOOKUP(E11403, Dog_test_1!$B$2:$D$194, 3, FALSE)), 0, VLOOKUP(E11403, Dog_test_1!$B$2:$D$194, 3, FALSE))</f>
        <v>1</v>
      </c>
      <c r="H11403">
        <f t="shared" si="715"/>
        <v>1</v>
      </c>
    </row>
    <row r="11404" spans="1:8" ht="19" x14ac:dyDescent="0.25">
      <c r="A11404" t="s">
        <v>1560</v>
      </c>
      <c r="B11404" t="s">
        <v>1759</v>
      </c>
      <c r="C11404" s="2" t="str">
        <f t="shared" si="712"/>
        <v>germanshepherd/rottweiler</v>
      </c>
      <c r="D11404" t="str">
        <f t="shared" si="713"/>
        <v>germanshepherd</v>
      </c>
      <c r="E11404" t="str">
        <f t="shared" si="714"/>
        <v>rottweiler</v>
      </c>
      <c r="F11404">
        <f>IF(ISNA(VLOOKUP(D11404, Dog_test_1!$B$2:$D$194, 3, FALSE)), 0, VLOOKUP(D11404, Dog_test_1!$B$2:$D$194, 3, FALSE))</f>
        <v>3</v>
      </c>
      <c r="G11404">
        <f>IF(ISNA(VLOOKUP(E11404, Dog_test_1!$B$2:$D$194, 3, FALSE)), 0, VLOOKUP(E11404, Dog_test_1!$B$2:$D$194, 3, FALSE))</f>
        <v>0</v>
      </c>
      <c r="H11404">
        <f t="shared" si="715"/>
        <v>1.5</v>
      </c>
    </row>
    <row r="11405" spans="1:8" ht="19" x14ac:dyDescent="0.25">
      <c r="A11405" t="s">
        <v>733</v>
      </c>
      <c r="B11405" t="s">
        <v>128</v>
      </c>
      <c r="C11405" s="2" t="str">
        <f t="shared" si="712"/>
        <v>australiancattledog</v>
      </c>
      <c r="D11405" t="str">
        <f t="shared" si="713"/>
        <v>australiancattledog</v>
      </c>
      <c r="E11405" t="str">
        <f t="shared" si="714"/>
        <v>australiancattledog</v>
      </c>
      <c r="F11405">
        <f>IF(ISNA(VLOOKUP(D11405, Dog_test_1!$B$2:$D$194, 3, FALSE)), 0, VLOOKUP(D11405, Dog_test_1!$B$2:$D$194, 3, FALSE))</f>
        <v>0</v>
      </c>
      <c r="G11405">
        <f>IF(ISNA(VLOOKUP(E11405, Dog_test_1!$B$2:$D$194, 3, FALSE)), 0, VLOOKUP(E11405, Dog_test_1!$B$2:$D$194, 3, FALSE))</f>
        <v>0</v>
      </c>
      <c r="H11405">
        <f t="shared" si="715"/>
        <v>0</v>
      </c>
    </row>
    <row r="11406" spans="1:8" ht="19" x14ac:dyDescent="0.25">
      <c r="A11406" t="s">
        <v>2137</v>
      </c>
      <c r="B11406" t="s">
        <v>30</v>
      </c>
      <c r="C11406" s="2" t="str">
        <f t="shared" si="712"/>
        <v>chihuahua</v>
      </c>
      <c r="D11406" t="str">
        <f t="shared" si="713"/>
        <v>chihuahua</v>
      </c>
      <c r="E11406" t="str">
        <f t="shared" si="714"/>
        <v>chihuahua</v>
      </c>
      <c r="F11406">
        <f>IF(ISNA(VLOOKUP(D11406, Dog_test_1!$B$2:$D$194, 3, FALSE)), 0, VLOOKUP(D11406, Dog_test_1!$B$2:$D$194, 3, FALSE))</f>
        <v>1</v>
      </c>
      <c r="G11406">
        <f>IF(ISNA(VLOOKUP(E11406, Dog_test_1!$B$2:$D$194, 3, FALSE)), 0, VLOOKUP(E11406, Dog_test_1!$B$2:$D$194, 3, FALSE))</f>
        <v>1</v>
      </c>
      <c r="H11406">
        <f t="shared" si="715"/>
        <v>1</v>
      </c>
    </row>
    <row r="11407" spans="1:8" ht="19" x14ac:dyDescent="0.25">
      <c r="A11407" t="s">
        <v>6</v>
      </c>
      <c r="B11407" t="s">
        <v>1549</v>
      </c>
      <c r="C11407" s="2" t="str">
        <f t="shared" si="712"/>
        <v>cockerspaniel/labradorretriever</v>
      </c>
      <c r="D11407" t="str">
        <f t="shared" si="713"/>
        <v>cockerspaniel</v>
      </c>
      <c r="E11407" t="str">
        <f t="shared" si="714"/>
        <v>labradorretriever</v>
      </c>
      <c r="F11407">
        <f>IF(ISNA(VLOOKUP(D11407, Dog_test_1!$B$2:$D$194, 3, FALSE)), 0, VLOOKUP(D11407, Dog_test_1!$B$2:$D$194, 3, FALSE))</f>
        <v>0</v>
      </c>
      <c r="G11407">
        <f>IF(ISNA(VLOOKUP(E11407, Dog_test_1!$B$2:$D$194, 3, FALSE)), 0, VLOOKUP(E11407, Dog_test_1!$B$2:$D$194, 3, FALSE))</f>
        <v>3</v>
      </c>
      <c r="H11407">
        <f t="shared" si="715"/>
        <v>1.5</v>
      </c>
    </row>
    <row r="11408" spans="1:8" ht="19" x14ac:dyDescent="0.25">
      <c r="A11408" t="s">
        <v>6</v>
      </c>
      <c r="B11408" t="s">
        <v>49</v>
      </c>
      <c r="C11408" s="2" t="str">
        <f t="shared" si="712"/>
        <v>dachshund</v>
      </c>
      <c r="D11408" t="str">
        <f t="shared" si="713"/>
        <v>dachshund</v>
      </c>
      <c r="E11408" t="str">
        <f t="shared" si="714"/>
        <v>dachshund</v>
      </c>
      <c r="F11408">
        <f>IF(ISNA(VLOOKUP(D11408, Dog_test_1!$B$2:$D$194, 3, FALSE)), 0, VLOOKUP(D11408, Dog_test_1!$B$2:$D$194, 3, FALSE))</f>
        <v>2</v>
      </c>
      <c r="G11408">
        <f>IF(ISNA(VLOOKUP(E11408, Dog_test_1!$B$2:$D$194, 3, FALSE)), 0, VLOOKUP(E11408, Dog_test_1!$B$2:$D$194, 3, FALSE))</f>
        <v>2</v>
      </c>
      <c r="H11408">
        <f t="shared" si="715"/>
        <v>2</v>
      </c>
    </row>
    <row r="11409" spans="1:8" ht="19" x14ac:dyDescent="0.25">
      <c r="A11409" t="s">
        <v>3338</v>
      </c>
      <c r="B11409" t="s">
        <v>3912</v>
      </c>
      <c r="C11409" s="2" t="str">
        <f t="shared" si="712"/>
        <v>dachshund/miniatureschnauzer</v>
      </c>
      <c r="D11409" t="str">
        <f t="shared" si="713"/>
        <v>dachshund</v>
      </c>
      <c r="E11409" t="str">
        <f t="shared" si="714"/>
        <v>miniatureschnauzer</v>
      </c>
      <c r="F11409">
        <f>IF(ISNA(VLOOKUP(D11409, Dog_test_1!$B$2:$D$194, 3, FALSE)), 0, VLOOKUP(D11409, Dog_test_1!$B$2:$D$194, 3, FALSE))</f>
        <v>2</v>
      </c>
      <c r="G11409">
        <f>IF(ISNA(VLOOKUP(E11409, Dog_test_1!$B$2:$D$194, 3, FALSE)), 0, VLOOKUP(E11409, Dog_test_1!$B$2:$D$194, 3, FALSE))</f>
        <v>2</v>
      </c>
      <c r="H11409">
        <f t="shared" si="715"/>
        <v>2</v>
      </c>
    </row>
    <row r="11410" spans="1:8" ht="19" x14ac:dyDescent="0.25">
      <c r="A11410" t="s">
        <v>6</v>
      </c>
      <c r="B11410" t="s">
        <v>4821</v>
      </c>
      <c r="C11410" s="2" t="str">
        <f t="shared" si="712"/>
        <v>jackrussellterrier/cardiganwelshcorgi</v>
      </c>
      <c r="D11410" t="str">
        <f t="shared" si="713"/>
        <v>jackrussellterrier</v>
      </c>
      <c r="E11410" t="str">
        <f t="shared" si="714"/>
        <v>cardiganwelshcorgi</v>
      </c>
      <c r="F11410">
        <f>IF(ISNA(VLOOKUP(D11410, Dog_test_1!$B$2:$D$194, 3, FALSE)), 0, VLOOKUP(D11410, Dog_test_1!$B$2:$D$194, 3, FALSE))</f>
        <v>2</v>
      </c>
      <c r="G11410">
        <f>IF(ISNA(VLOOKUP(E11410, Dog_test_1!$B$2:$D$194, 3, FALSE)), 0, VLOOKUP(E11410, Dog_test_1!$B$2:$D$194, 3, FALSE))</f>
        <v>2</v>
      </c>
      <c r="H11410">
        <f t="shared" si="715"/>
        <v>2</v>
      </c>
    </row>
    <row r="11411" spans="1:8" ht="19" x14ac:dyDescent="0.25">
      <c r="A11411" t="s">
        <v>2756</v>
      </c>
      <c r="B11411" t="s">
        <v>4822</v>
      </c>
      <c r="C11411" s="2" t="str">
        <f t="shared" si="712"/>
        <v>blackmouthcur/dachshund</v>
      </c>
      <c r="D11411" t="str">
        <f t="shared" si="713"/>
        <v>blackmouthcur</v>
      </c>
      <c r="E11411" t="str">
        <f t="shared" si="714"/>
        <v>dachshund</v>
      </c>
      <c r="F11411">
        <f>IF(ISNA(VLOOKUP(D11411, Dog_test_1!$B$2:$D$194, 3, FALSE)), 0, VLOOKUP(D11411, Dog_test_1!$B$2:$D$194, 3, FALSE))</f>
        <v>0</v>
      </c>
      <c r="G11411">
        <f>IF(ISNA(VLOOKUP(E11411, Dog_test_1!$B$2:$D$194, 3, FALSE)), 0, VLOOKUP(E11411, Dog_test_1!$B$2:$D$194, 3, FALSE))</f>
        <v>2</v>
      </c>
      <c r="H11411">
        <f t="shared" si="715"/>
        <v>1</v>
      </c>
    </row>
    <row r="11412" spans="1:8" ht="19" x14ac:dyDescent="0.25">
      <c r="A11412" t="s">
        <v>2</v>
      </c>
      <c r="B11412" t="s">
        <v>141</v>
      </c>
      <c r="C11412" s="2" t="str">
        <f t="shared" si="712"/>
        <v>catahoula</v>
      </c>
      <c r="D11412" t="str">
        <f t="shared" si="713"/>
        <v>catahoula</v>
      </c>
      <c r="E11412" t="str">
        <f t="shared" si="714"/>
        <v>catahoula</v>
      </c>
      <c r="F11412">
        <f>IF(ISNA(VLOOKUP(D11412, Dog_test_1!$B$2:$D$194, 3, FALSE)), 0, VLOOKUP(D11412, Dog_test_1!$B$2:$D$194, 3, FALSE))</f>
        <v>0</v>
      </c>
      <c r="G11412">
        <f>IF(ISNA(VLOOKUP(E11412, Dog_test_1!$B$2:$D$194, 3, FALSE)), 0, VLOOKUP(E11412, Dog_test_1!$B$2:$D$194, 3, FALSE))</f>
        <v>0</v>
      </c>
      <c r="H11412">
        <f t="shared" si="715"/>
        <v>0</v>
      </c>
    </row>
    <row r="11413" spans="1:8" ht="19" x14ac:dyDescent="0.25">
      <c r="A11413" t="s">
        <v>2523</v>
      </c>
      <c r="B11413" t="s">
        <v>87</v>
      </c>
      <c r="C11413" s="2" t="str">
        <f t="shared" si="712"/>
        <v>chihuahua/dachshund</v>
      </c>
      <c r="D11413" t="str">
        <f t="shared" si="713"/>
        <v>chihuahua</v>
      </c>
      <c r="E11413" t="str">
        <f t="shared" si="714"/>
        <v>dachshund</v>
      </c>
      <c r="F11413">
        <f>IF(ISNA(VLOOKUP(D11413, Dog_test_1!$B$2:$D$194, 3, FALSE)), 0, VLOOKUP(D11413, Dog_test_1!$B$2:$D$194, 3, FALSE))</f>
        <v>1</v>
      </c>
      <c r="G11413">
        <f>IF(ISNA(VLOOKUP(E11413, Dog_test_1!$B$2:$D$194, 3, FALSE)), 0, VLOOKUP(E11413, Dog_test_1!$B$2:$D$194, 3, FALSE))</f>
        <v>2</v>
      </c>
      <c r="H11413">
        <f t="shared" si="715"/>
        <v>1.5</v>
      </c>
    </row>
    <row r="11414" spans="1:8" ht="19" x14ac:dyDescent="0.25">
      <c r="A11414" t="s">
        <v>78</v>
      </c>
      <c r="B11414" t="s">
        <v>32</v>
      </c>
      <c r="C11414" s="2" t="str">
        <f t="shared" si="712"/>
        <v>labradorretriever</v>
      </c>
      <c r="D11414" t="str">
        <f t="shared" si="713"/>
        <v>labradorretriever</v>
      </c>
      <c r="E11414" t="str">
        <f t="shared" si="714"/>
        <v>labradorretriever</v>
      </c>
      <c r="F11414">
        <f>IF(ISNA(VLOOKUP(D11414, Dog_test_1!$B$2:$D$194, 3, FALSE)), 0, VLOOKUP(D11414, Dog_test_1!$B$2:$D$194, 3, FALSE))</f>
        <v>3</v>
      </c>
      <c r="G11414">
        <f>IF(ISNA(VLOOKUP(E11414, Dog_test_1!$B$2:$D$194, 3, FALSE)), 0, VLOOKUP(E11414, Dog_test_1!$B$2:$D$194, 3, FALSE))</f>
        <v>3</v>
      </c>
      <c r="H11414">
        <f t="shared" si="715"/>
        <v>3</v>
      </c>
    </row>
    <row r="11415" spans="1:8" ht="19" x14ac:dyDescent="0.25">
      <c r="A11415" t="s">
        <v>4823</v>
      </c>
      <c r="B11415" t="s">
        <v>1007</v>
      </c>
      <c r="C11415" s="2" t="str">
        <f t="shared" si="712"/>
        <v>chihuahua/pug</v>
      </c>
      <c r="D11415" t="str">
        <f t="shared" si="713"/>
        <v>chihuahua</v>
      </c>
      <c r="E11415" t="str">
        <f t="shared" si="714"/>
        <v>pug</v>
      </c>
      <c r="F11415">
        <f>IF(ISNA(VLOOKUP(D11415, Dog_test_1!$B$2:$D$194, 3, FALSE)), 0, VLOOKUP(D11415, Dog_test_1!$B$2:$D$194, 3, FALSE))</f>
        <v>1</v>
      </c>
      <c r="G11415">
        <f>IF(ISNA(VLOOKUP(E11415, Dog_test_1!$B$2:$D$194, 3, FALSE)), 0, VLOOKUP(E11415, Dog_test_1!$B$2:$D$194, 3, FALSE))</f>
        <v>0</v>
      </c>
      <c r="H11415">
        <f t="shared" si="715"/>
        <v>0.5</v>
      </c>
    </row>
    <row r="11416" spans="1:8" ht="19" x14ac:dyDescent="0.25">
      <c r="A11416" t="s">
        <v>2125</v>
      </c>
      <c r="B11416" t="s">
        <v>195</v>
      </c>
      <c r="C11416" s="2" t="str">
        <f t="shared" si="712"/>
        <v>rottweiler</v>
      </c>
      <c r="D11416" t="str">
        <f t="shared" si="713"/>
        <v>rottweiler</v>
      </c>
      <c r="E11416" t="str">
        <f t="shared" si="714"/>
        <v>rottweiler</v>
      </c>
      <c r="F11416">
        <f>IF(ISNA(VLOOKUP(D11416, Dog_test_1!$B$2:$D$194, 3, FALSE)), 0, VLOOKUP(D11416, Dog_test_1!$B$2:$D$194, 3, FALSE))</f>
        <v>0</v>
      </c>
      <c r="G11416">
        <f>IF(ISNA(VLOOKUP(E11416, Dog_test_1!$B$2:$D$194, 3, FALSE)), 0, VLOOKUP(E11416, Dog_test_1!$B$2:$D$194, 3, FALSE))</f>
        <v>0</v>
      </c>
      <c r="H11416">
        <f t="shared" si="715"/>
        <v>0</v>
      </c>
    </row>
    <row r="11417" spans="1:8" ht="19" x14ac:dyDescent="0.25">
      <c r="A11417" t="s">
        <v>4824</v>
      </c>
      <c r="B11417" t="s">
        <v>28</v>
      </c>
      <c r="C11417" s="2" t="str">
        <f t="shared" si="712"/>
        <v>americanstaffordshireterrier</v>
      </c>
      <c r="D11417" t="str">
        <f t="shared" si="713"/>
        <v>americanstaffordshireterrier</v>
      </c>
      <c r="E11417" t="str">
        <f t="shared" si="714"/>
        <v>americanstaffordshireterrier</v>
      </c>
      <c r="F11417">
        <f>IF(ISNA(VLOOKUP(D11417, Dog_test_1!$B$2:$D$194, 3, FALSE)), 0, VLOOKUP(D11417, Dog_test_1!$B$2:$D$194, 3, FALSE))</f>
        <v>3</v>
      </c>
      <c r="G11417">
        <f>IF(ISNA(VLOOKUP(E11417, Dog_test_1!$B$2:$D$194, 3, FALSE)), 0, VLOOKUP(E11417, Dog_test_1!$B$2:$D$194, 3, FALSE))</f>
        <v>3</v>
      </c>
      <c r="H11417">
        <f t="shared" si="715"/>
        <v>3</v>
      </c>
    </row>
    <row r="11418" spans="1:8" ht="19" x14ac:dyDescent="0.25">
      <c r="A11418" t="s">
        <v>4289</v>
      </c>
      <c r="B11418" t="s">
        <v>11</v>
      </c>
      <c r="C11418" s="2" t="str">
        <f t="shared" si="712"/>
        <v>cairnterrier</v>
      </c>
      <c r="D11418" t="str">
        <f t="shared" si="713"/>
        <v>cairnterrier</v>
      </c>
      <c r="E11418" t="str">
        <f t="shared" si="714"/>
        <v>cairnterrier</v>
      </c>
      <c r="F11418">
        <f>IF(ISNA(VLOOKUP(D11418, Dog_test_1!$B$2:$D$194, 3, FALSE)), 0, VLOOKUP(D11418, Dog_test_1!$B$2:$D$194, 3, FALSE))</f>
        <v>1</v>
      </c>
      <c r="G11418">
        <f>IF(ISNA(VLOOKUP(E11418, Dog_test_1!$B$2:$D$194, 3, FALSE)), 0, VLOOKUP(E11418, Dog_test_1!$B$2:$D$194, 3, FALSE))</f>
        <v>1</v>
      </c>
      <c r="H11418">
        <f t="shared" si="715"/>
        <v>1</v>
      </c>
    </row>
    <row r="11419" spans="1:8" ht="19" x14ac:dyDescent="0.25">
      <c r="A11419" t="s">
        <v>125</v>
      </c>
      <c r="B11419" t="s">
        <v>108</v>
      </c>
      <c r="C11419" s="2" t="str">
        <f t="shared" si="712"/>
        <v>ratterrier</v>
      </c>
      <c r="D11419" t="str">
        <f t="shared" si="713"/>
        <v>ratterrier</v>
      </c>
      <c r="E11419" t="str">
        <f t="shared" si="714"/>
        <v>ratterrier</v>
      </c>
      <c r="F11419">
        <f>IF(ISNA(VLOOKUP(D11419, Dog_test_1!$B$2:$D$194, 3, FALSE)), 0, VLOOKUP(D11419, Dog_test_1!$B$2:$D$194, 3, FALSE))</f>
        <v>0</v>
      </c>
      <c r="G11419">
        <f>IF(ISNA(VLOOKUP(E11419, Dog_test_1!$B$2:$D$194, 3, FALSE)), 0, VLOOKUP(E11419, Dog_test_1!$B$2:$D$194, 3, FALSE))</f>
        <v>0</v>
      </c>
      <c r="H11419">
        <f t="shared" si="715"/>
        <v>0</v>
      </c>
    </row>
    <row r="11420" spans="1:8" ht="19" x14ac:dyDescent="0.25">
      <c r="A11420" t="s">
        <v>6</v>
      </c>
      <c r="B11420" t="s">
        <v>32</v>
      </c>
      <c r="C11420" s="2" t="str">
        <f t="shared" si="712"/>
        <v>labradorretriever</v>
      </c>
      <c r="D11420" t="str">
        <f t="shared" si="713"/>
        <v>labradorretriever</v>
      </c>
      <c r="E11420" t="str">
        <f t="shared" si="714"/>
        <v>labradorretriever</v>
      </c>
      <c r="F11420">
        <f>IF(ISNA(VLOOKUP(D11420, Dog_test_1!$B$2:$D$194, 3, FALSE)), 0, VLOOKUP(D11420, Dog_test_1!$B$2:$D$194, 3, FALSE))</f>
        <v>3</v>
      </c>
      <c r="G11420">
        <f>IF(ISNA(VLOOKUP(E11420, Dog_test_1!$B$2:$D$194, 3, FALSE)), 0, VLOOKUP(E11420, Dog_test_1!$B$2:$D$194, 3, FALSE))</f>
        <v>3</v>
      </c>
      <c r="H11420">
        <f t="shared" si="715"/>
        <v>3</v>
      </c>
    </row>
    <row r="11421" spans="1:8" ht="19" x14ac:dyDescent="0.25">
      <c r="A11421" t="s">
        <v>4825</v>
      </c>
      <c r="B11421" t="s">
        <v>30</v>
      </c>
      <c r="C11421" s="2" t="str">
        <f t="shared" si="712"/>
        <v>chihuahua</v>
      </c>
      <c r="D11421" t="str">
        <f t="shared" si="713"/>
        <v>chihuahua</v>
      </c>
      <c r="E11421" t="str">
        <f t="shared" si="714"/>
        <v>chihuahua</v>
      </c>
      <c r="F11421">
        <f>IF(ISNA(VLOOKUP(D11421, Dog_test_1!$B$2:$D$194, 3, FALSE)), 0, VLOOKUP(D11421, Dog_test_1!$B$2:$D$194, 3, FALSE))</f>
        <v>1</v>
      </c>
      <c r="G11421">
        <f>IF(ISNA(VLOOKUP(E11421, Dog_test_1!$B$2:$D$194, 3, FALSE)), 0, VLOOKUP(E11421, Dog_test_1!$B$2:$D$194, 3, FALSE))</f>
        <v>1</v>
      </c>
      <c r="H11421">
        <f t="shared" si="715"/>
        <v>1</v>
      </c>
    </row>
    <row r="11422" spans="1:8" ht="19" x14ac:dyDescent="0.25">
      <c r="A11422" t="s">
        <v>4826</v>
      </c>
      <c r="B11422" t="s">
        <v>455</v>
      </c>
      <c r="C11422" s="2" t="str">
        <f t="shared" si="712"/>
        <v>germanshepherd/labradorretriever</v>
      </c>
      <c r="D11422" t="str">
        <f t="shared" si="713"/>
        <v>germanshepherd</v>
      </c>
      <c r="E11422" t="str">
        <f t="shared" si="714"/>
        <v>labradorretriever</v>
      </c>
      <c r="F11422">
        <f>IF(ISNA(VLOOKUP(D11422, Dog_test_1!$B$2:$D$194, 3, FALSE)), 0, VLOOKUP(D11422, Dog_test_1!$B$2:$D$194, 3, FALSE))</f>
        <v>3</v>
      </c>
      <c r="G11422">
        <f>IF(ISNA(VLOOKUP(E11422, Dog_test_1!$B$2:$D$194, 3, FALSE)), 0, VLOOKUP(E11422, Dog_test_1!$B$2:$D$194, 3, FALSE))</f>
        <v>3</v>
      </c>
      <c r="H11422">
        <f t="shared" si="715"/>
        <v>3</v>
      </c>
    </row>
    <row r="11423" spans="1:8" ht="19" x14ac:dyDescent="0.25">
      <c r="A11423" t="s">
        <v>1964</v>
      </c>
      <c r="B11423" t="s">
        <v>256</v>
      </c>
      <c r="C11423" s="2" t="str">
        <f t="shared" si="712"/>
        <v>jackrussellterrier</v>
      </c>
      <c r="D11423" t="str">
        <f t="shared" si="713"/>
        <v>jackrussellterrier</v>
      </c>
      <c r="E11423" t="str">
        <f t="shared" si="714"/>
        <v>jackrussellterrier</v>
      </c>
      <c r="F11423">
        <f>IF(ISNA(VLOOKUP(D11423, Dog_test_1!$B$2:$D$194, 3, FALSE)), 0, VLOOKUP(D11423, Dog_test_1!$B$2:$D$194, 3, FALSE))</f>
        <v>2</v>
      </c>
      <c r="G11423">
        <f>IF(ISNA(VLOOKUP(E11423, Dog_test_1!$B$2:$D$194, 3, FALSE)), 0, VLOOKUP(E11423, Dog_test_1!$B$2:$D$194, 3, FALSE))</f>
        <v>2</v>
      </c>
      <c r="H11423">
        <f t="shared" si="715"/>
        <v>2</v>
      </c>
    </row>
    <row r="11424" spans="1:8" ht="19" x14ac:dyDescent="0.25">
      <c r="A11424" t="s">
        <v>4827</v>
      </c>
      <c r="B11424" t="s">
        <v>32</v>
      </c>
      <c r="C11424" s="2" t="str">
        <f t="shared" si="712"/>
        <v>labradorretriever</v>
      </c>
      <c r="D11424" t="str">
        <f t="shared" si="713"/>
        <v>labradorretriever</v>
      </c>
      <c r="E11424" t="str">
        <f t="shared" si="714"/>
        <v>labradorretriever</v>
      </c>
      <c r="F11424">
        <f>IF(ISNA(VLOOKUP(D11424, Dog_test_1!$B$2:$D$194, 3, FALSE)), 0, VLOOKUP(D11424, Dog_test_1!$B$2:$D$194, 3, FALSE))</f>
        <v>3</v>
      </c>
      <c r="G11424">
        <f>IF(ISNA(VLOOKUP(E11424, Dog_test_1!$B$2:$D$194, 3, FALSE)), 0, VLOOKUP(E11424, Dog_test_1!$B$2:$D$194, 3, FALSE))</f>
        <v>3</v>
      </c>
      <c r="H11424">
        <f t="shared" si="715"/>
        <v>3</v>
      </c>
    </row>
    <row r="11425" spans="1:8" ht="19" x14ac:dyDescent="0.25">
      <c r="A11425" t="s">
        <v>6</v>
      </c>
      <c r="B11425" t="s">
        <v>108</v>
      </c>
      <c r="C11425" s="2" t="str">
        <f t="shared" si="712"/>
        <v>ratterrier</v>
      </c>
      <c r="D11425" t="str">
        <f t="shared" si="713"/>
        <v>ratterrier</v>
      </c>
      <c r="E11425" t="str">
        <f t="shared" si="714"/>
        <v>ratterrier</v>
      </c>
      <c r="F11425">
        <f>IF(ISNA(VLOOKUP(D11425, Dog_test_1!$B$2:$D$194, 3, FALSE)), 0, VLOOKUP(D11425, Dog_test_1!$B$2:$D$194, 3, FALSE))</f>
        <v>0</v>
      </c>
      <c r="G11425">
        <f>IF(ISNA(VLOOKUP(E11425, Dog_test_1!$B$2:$D$194, 3, FALSE)), 0, VLOOKUP(E11425, Dog_test_1!$B$2:$D$194, 3, FALSE))</f>
        <v>0</v>
      </c>
      <c r="H11425">
        <f t="shared" si="715"/>
        <v>0</v>
      </c>
    </row>
    <row r="11426" spans="1:8" ht="19" x14ac:dyDescent="0.25">
      <c r="A11426" t="s">
        <v>147</v>
      </c>
      <c r="B11426" t="s">
        <v>32</v>
      </c>
      <c r="C11426" s="2" t="str">
        <f t="shared" si="712"/>
        <v>labradorretriever</v>
      </c>
      <c r="D11426" t="str">
        <f t="shared" si="713"/>
        <v>labradorretriever</v>
      </c>
      <c r="E11426" t="str">
        <f t="shared" si="714"/>
        <v>labradorretriever</v>
      </c>
      <c r="F11426">
        <f>IF(ISNA(VLOOKUP(D11426, Dog_test_1!$B$2:$D$194, 3, FALSE)), 0, VLOOKUP(D11426, Dog_test_1!$B$2:$D$194, 3, FALSE))</f>
        <v>3</v>
      </c>
      <c r="G11426">
        <f>IF(ISNA(VLOOKUP(E11426, Dog_test_1!$B$2:$D$194, 3, FALSE)), 0, VLOOKUP(E11426, Dog_test_1!$B$2:$D$194, 3, FALSE))</f>
        <v>3</v>
      </c>
      <c r="H11426">
        <f t="shared" si="715"/>
        <v>3</v>
      </c>
    </row>
    <row r="11427" spans="1:8" ht="19" x14ac:dyDescent="0.25">
      <c r="A11427" t="s">
        <v>6</v>
      </c>
      <c r="B11427" t="s">
        <v>30</v>
      </c>
      <c r="C11427" s="2" t="str">
        <f t="shared" si="712"/>
        <v>chihuahua</v>
      </c>
      <c r="D11427" t="str">
        <f t="shared" si="713"/>
        <v>chihuahua</v>
      </c>
      <c r="E11427" t="str">
        <f t="shared" si="714"/>
        <v>chihuahua</v>
      </c>
      <c r="F11427">
        <f>IF(ISNA(VLOOKUP(D11427, Dog_test_1!$B$2:$D$194, 3, FALSE)), 0, VLOOKUP(D11427, Dog_test_1!$B$2:$D$194, 3, FALSE))</f>
        <v>1</v>
      </c>
      <c r="G11427">
        <f>IF(ISNA(VLOOKUP(E11427, Dog_test_1!$B$2:$D$194, 3, FALSE)), 0, VLOOKUP(E11427, Dog_test_1!$B$2:$D$194, 3, FALSE))</f>
        <v>1</v>
      </c>
      <c r="H11427">
        <f t="shared" si="715"/>
        <v>1</v>
      </c>
    </row>
    <row r="11428" spans="1:8" ht="19" x14ac:dyDescent="0.25">
      <c r="A11428" t="s">
        <v>6</v>
      </c>
      <c r="B11428" t="s">
        <v>2135</v>
      </c>
      <c r="C11428" s="2" t="str">
        <f t="shared" si="712"/>
        <v>catahoula/pointer</v>
      </c>
      <c r="D11428" t="str">
        <f t="shared" si="713"/>
        <v>catahoula</v>
      </c>
      <c r="E11428" t="str">
        <f t="shared" si="714"/>
        <v>pointer</v>
      </c>
      <c r="F11428">
        <f>IF(ISNA(VLOOKUP(D11428, Dog_test_1!$B$2:$D$194, 3, FALSE)), 0, VLOOKUP(D11428, Dog_test_1!$B$2:$D$194, 3, FALSE))</f>
        <v>0</v>
      </c>
      <c r="G11428">
        <f>IF(ISNA(VLOOKUP(E11428, Dog_test_1!$B$2:$D$194, 3, FALSE)), 0, VLOOKUP(E11428, Dog_test_1!$B$2:$D$194, 3, FALSE))</f>
        <v>4</v>
      </c>
      <c r="H11428">
        <f t="shared" si="715"/>
        <v>2</v>
      </c>
    </row>
    <row r="11429" spans="1:8" ht="19" x14ac:dyDescent="0.25">
      <c r="A11429" t="s">
        <v>303</v>
      </c>
      <c r="B11429" t="s">
        <v>30</v>
      </c>
      <c r="C11429" s="2" t="str">
        <f t="shared" si="712"/>
        <v>chihuahua</v>
      </c>
      <c r="D11429" t="str">
        <f t="shared" si="713"/>
        <v>chihuahua</v>
      </c>
      <c r="E11429" t="str">
        <f t="shared" si="714"/>
        <v>chihuahua</v>
      </c>
      <c r="F11429">
        <f>IF(ISNA(VLOOKUP(D11429, Dog_test_1!$B$2:$D$194, 3, FALSE)), 0, VLOOKUP(D11429, Dog_test_1!$B$2:$D$194, 3, FALSE))</f>
        <v>1</v>
      </c>
      <c r="G11429">
        <f>IF(ISNA(VLOOKUP(E11429, Dog_test_1!$B$2:$D$194, 3, FALSE)), 0, VLOOKUP(E11429, Dog_test_1!$B$2:$D$194, 3, FALSE))</f>
        <v>1</v>
      </c>
      <c r="H11429">
        <f t="shared" si="715"/>
        <v>1</v>
      </c>
    </row>
    <row r="11430" spans="1:8" ht="19" x14ac:dyDescent="0.25">
      <c r="A11430" t="s">
        <v>4828</v>
      </c>
      <c r="B11430" t="s">
        <v>387</v>
      </c>
      <c r="C11430" s="2" t="str">
        <f t="shared" si="712"/>
        <v>germanshepherd/chowchow</v>
      </c>
      <c r="D11430" t="str">
        <f t="shared" si="713"/>
        <v>germanshepherd</v>
      </c>
      <c r="E11430" t="str">
        <f t="shared" si="714"/>
        <v>chowchow</v>
      </c>
      <c r="F11430">
        <f>IF(ISNA(VLOOKUP(D11430, Dog_test_1!$B$2:$D$194, 3, FALSE)), 0, VLOOKUP(D11430, Dog_test_1!$B$2:$D$194, 3, FALSE))</f>
        <v>3</v>
      </c>
      <c r="G11430">
        <f>IF(ISNA(VLOOKUP(E11430, Dog_test_1!$B$2:$D$194, 3, FALSE)), 0, VLOOKUP(E11430, Dog_test_1!$B$2:$D$194, 3, FALSE))</f>
        <v>3</v>
      </c>
      <c r="H11430">
        <f t="shared" si="715"/>
        <v>3</v>
      </c>
    </row>
    <row r="11431" spans="1:8" ht="19" x14ac:dyDescent="0.25">
      <c r="A11431" t="s">
        <v>230</v>
      </c>
      <c r="B11431" t="s">
        <v>75</v>
      </c>
      <c r="C11431" s="2" t="str">
        <f t="shared" si="712"/>
        <v>bordercollie</v>
      </c>
      <c r="D11431" t="str">
        <f t="shared" si="713"/>
        <v>bordercollie</v>
      </c>
      <c r="E11431" t="str">
        <f t="shared" si="714"/>
        <v>bordercollie</v>
      </c>
      <c r="F11431">
        <f>IF(ISNA(VLOOKUP(D11431, Dog_test_1!$B$2:$D$194, 3, FALSE)), 0, VLOOKUP(D11431, Dog_test_1!$B$2:$D$194, 3, FALSE))</f>
        <v>3</v>
      </c>
      <c r="G11431">
        <f>IF(ISNA(VLOOKUP(E11431, Dog_test_1!$B$2:$D$194, 3, FALSE)), 0, VLOOKUP(E11431, Dog_test_1!$B$2:$D$194, 3, FALSE))</f>
        <v>3</v>
      </c>
      <c r="H11431">
        <f t="shared" si="715"/>
        <v>3</v>
      </c>
    </row>
    <row r="11432" spans="1:8" ht="19" x14ac:dyDescent="0.25">
      <c r="A11432" t="s">
        <v>1202</v>
      </c>
      <c r="B11432" t="s">
        <v>5</v>
      </c>
      <c r="C11432" s="2" t="str">
        <f t="shared" si="712"/>
        <v>americanpitbullterrier</v>
      </c>
      <c r="D11432" t="str">
        <f t="shared" si="713"/>
        <v>americanpitbullterrier</v>
      </c>
      <c r="E11432" t="str">
        <f t="shared" si="714"/>
        <v>americanpitbullterrier</v>
      </c>
      <c r="F11432">
        <f>IF(ISNA(VLOOKUP(D11432, Dog_test_1!$B$2:$D$194, 3, FALSE)), 0, VLOOKUP(D11432, Dog_test_1!$B$2:$D$194, 3, FALSE))</f>
        <v>3</v>
      </c>
      <c r="G11432">
        <f>IF(ISNA(VLOOKUP(E11432, Dog_test_1!$B$2:$D$194, 3, FALSE)), 0, VLOOKUP(E11432, Dog_test_1!$B$2:$D$194, 3, FALSE))</f>
        <v>3</v>
      </c>
      <c r="H11432">
        <f t="shared" si="715"/>
        <v>3</v>
      </c>
    </row>
    <row r="11433" spans="1:8" ht="19" x14ac:dyDescent="0.25">
      <c r="A11433" t="s">
        <v>2391</v>
      </c>
      <c r="B11433" t="s">
        <v>5</v>
      </c>
      <c r="C11433" s="2" t="str">
        <f t="shared" si="712"/>
        <v>americanpitbullterrier</v>
      </c>
      <c r="D11433" t="str">
        <f t="shared" si="713"/>
        <v>americanpitbullterrier</v>
      </c>
      <c r="E11433" t="str">
        <f t="shared" si="714"/>
        <v>americanpitbullterrier</v>
      </c>
      <c r="F11433">
        <f>IF(ISNA(VLOOKUP(D11433, Dog_test_1!$B$2:$D$194, 3, FALSE)), 0, VLOOKUP(D11433, Dog_test_1!$B$2:$D$194, 3, FALSE))</f>
        <v>3</v>
      </c>
      <c r="G11433">
        <f>IF(ISNA(VLOOKUP(E11433, Dog_test_1!$B$2:$D$194, 3, FALSE)), 0, VLOOKUP(E11433, Dog_test_1!$B$2:$D$194, 3, FALSE))</f>
        <v>3</v>
      </c>
      <c r="H11433">
        <f t="shared" si="715"/>
        <v>3</v>
      </c>
    </row>
    <row r="11434" spans="1:8" ht="19" x14ac:dyDescent="0.25">
      <c r="A11434" t="s">
        <v>357</v>
      </c>
      <c r="B11434" t="s">
        <v>527</v>
      </c>
      <c r="C11434" s="2" t="str">
        <f t="shared" si="712"/>
        <v>goldenretriever</v>
      </c>
      <c r="D11434" t="str">
        <f t="shared" si="713"/>
        <v>goldenretriever</v>
      </c>
      <c r="E11434" t="str">
        <f t="shared" si="714"/>
        <v>goldenretriever</v>
      </c>
      <c r="F11434">
        <f>IF(ISNA(VLOOKUP(D11434, Dog_test_1!$B$2:$D$194, 3, FALSE)), 0, VLOOKUP(D11434, Dog_test_1!$B$2:$D$194, 3, FALSE))</f>
        <v>3</v>
      </c>
      <c r="G11434">
        <f>IF(ISNA(VLOOKUP(E11434, Dog_test_1!$B$2:$D$194, 3, FALSE)), 0, VLOOKUP(E11434, Dog_test_1!$B$2:$D$194, 3, FALSE))</f>
        <v>3</v>
      </c>
      <c r="H11434">
        <f t="shared" si="715"/>
        <v>3</v>
      </c>
    </row>
    <row r="11435" spans="1:8" ht="19" x14ac:dyDescent="0.25">
      <c r="A11435" t="s">
        <v>255</v>
      </c>
      <c r="B11435" t="s">
        <v>387</v>
      </c>
      <c r="C11435" s="2" t="str">
        <f t="shared" si="712"/>
        <v>germanshepherd/chowchow</v>
      </c>
      <c r="D11435" t="str">
        <f t="shared" si="713"/>
        <v>germanshepherd</v>
      </c>
      <c r="E11435" t="str">
        <f t="shared" si="714"/>
        <v>chowchow</v>
      </c>
      <c r="F11435">
        <f>IF(ISNA(VLOOKUP(D11435, Dog_test_1!$B$2:$D$194, 3, FALSE)), 0, VLOOKUP(D11435, Dog_test_1!$B$2:$D$194, 3, FALSE))</f>
        <v>3</v>
      </c>
      <c r="G11435">
        <f>IF(ISNA(VLOOKUP(E11435, Dog_test_1!$B$2:$D$194, 3, FALSE)), 0, VLOOKUP(E11435, Dog_test_1!$B$2:$D$194, 3, FALSE))</f>
        <v>3</v>
      </c>
      <c r="H11435">
        <f t="shared" si="715"/>
        <v>3</v>
      </c>
    </row>
    <row r="11436" spans="1:8" ht="19" x14ac:dyDescent="0.25">
      <c r="A11436" t="s">
        <v>4144</v>
      </c>
      <c r="B11436" t="s">
        <v>32</v>
      </c>
      <c r="C11436" s="2" t="str">
        <f t="shared" si="712"/>
        <v>labradorretriever</v>
      </c>
      <c r="D11436" t="str">
        <f t="shared" si="713"/>
        <v>labradorretriever</v>
      </c>
      <c r="E11436" t="str">
        <f t="shared" si="714"/>
        <v>labradorretriever</v>
      </c>
      <c r="F11436">
        <f>IF(ISNA(VLOOKUP(D11436, Dog_test_1!$B$2:$D$194, 3, FALSE)), 0, VLOOKUP(D11436, Dog_test_1!$B$2:$D$194, 3, FALSE))</f>
        <v>3</v>
      </c>
      <c r="G11436">
        <f>IF(ISNA(VLOOKUP(E11436, Dog_test_1!$B$2:$D$194, 3, FALSE)), 0, VLOOKUP(E11436, Dog_test_1!$B$2:$D$194, 3, FALSE))</f>
        <v>3</v>
      </c>
      <c r="H11436">
        <f t="shared" si="715"/>
        <v>3</v>
      </c>
    </row>
    <row r="11437" spans="1:8" ht="19" x14ac:dyDescent="0.25">
      <c r="A11437" t="s">
        <v>398</v>
      </c>
      <c r="B11437" t="s">
        <v>15</v>
      </c>
      <c r="C11437" s="2" t="str">
        <f t="shared" si="712"/>
        <v>yorkshireterrier</v>
      </c>
      <c r="D11437" t="str">
        <f t="shared" si="713"/>
        <v>yorkshireterrier</v>
      </c>
      <c r="E11437" t="str">
        <f t="shared" si="714"/>
        <v>yorkshireterrier</v>
      </c>
      <c r="F11437">
        <f>IF(ISNA(VLOOKUP(D11437, Dog_test_1!$B$2:$D$194, 3, FALSE)), 0, VLOOKUP(D11437, Dog_test_1!$B$2:$D$194, 3, FALSE))</f>
        <v>1</v>
      </c>
      <c r="G11437">
        <f>IF(ISNA(VLOOKUP(E11437, Dog_test_1!$B$2:$D$194, 3, FALSE)), 0, VLOOKUP(E11437, Dog_test_1!$B$2:$D$194, 3, FALSE))</f>
        <v>1</v>
      </c>
      <c r="H11437">
        <f t="shared" si="715"/>
        <v>1</v>
      </c>
    </row>
    <row r="11438" spans="1:8" ht="19" x14ac:dyDescent="0.25">
      <c r="A11438" t="s">
        <v>6</v>
      </c>
      <c r="B11438" t="s">
        <v>32</v>
      </c>
      <c r="C11438" s="2" t="str">
        <f t="shared" si="712"/>
        <v>labradorretriever</v>
      </c>
      <c r="D11438" t="str">
        <f t="shared" si="713"/>
        <v>labradorretriever</v>
      </c>
      <c r="E11438" t="str">
        <f t="shared" si="714"/>
        <v>labradorretriever</v>
      </c>
      <c r="F11438">
        <f>IF(ISNA(VLOOKUP(D11438, Dog_test_1!$B$2:$D$194, 3, FALSE)), 0, VLOOKUP(D11438, Dog_test_1!$B$2:$D$194, 3, FALSE))</f>
        <v>3</v>
      </c>
      <c r="G11438">
        <f>IF(ISNA(VLOOKUP(E11438, Dog_test_1!$B$2:$D$194, 3, FALSE)), 0, VLOOKUP(E11438, Dog_test_1!$B$2:$D$194, 3, FALSE))</f>
        <v>3</v>
      </c>
      <c r="H11438">
        <f t="shared" si="715"/>
        <v>3</v>
      </c>
    </row>
    <row r="11439" spans="1:8" ht="19" x14ac:dyDescent="0.25">
      <c r="A11439" t="s">
        <v>6</v>
      </c>
      <c r="B11439" t="s">
        <v>4765</v>
      </c>
      <c r="C11439" s="2" t="str">
        <f t="shared" si="712"/>
        <v>pointer/harrier</v>
      </c>
      <c r="D11439" t="str">
        <f t="shared" si="713"/>
        <v>pointer</v>
      </c>
      <c r="E11439" t="str">
        <f t="shared" si="714"/>
        <v>harrier</v>
      </c>
      <c r="F11439">
        <f>IF(ISNA(VLOOKUP(D11439, Dog_test_1!$B$2:$D$194, 3, FALSE)), 0, VLOOKUP(D11439, Dog_test_1!$B$2:$D$194, 3, FALSE))</f>
        <v>4</v>
      </c>
      <c r="G11439">
        <f>IF(ISNA(VLOOKUP(E11439, Dog_test_1!$B$2:$D$194, 3, FALSE)), 0, VLOOKUP(E11439, Dog_test_1!$B$2:$D$194, 3, FALSE))</f>
        <v>3</v>
      </c>
      <c r="H11439">
        <f t="shared" si="715"/>
        <v>3.5</v>
      </c>
    </row>
    <row r="11440" spans="1:8" ht="19" x14ac:dyDescent="0.25">
      <c r="A11440" t="s">
        <v>4829</v>
      </c>
      <c r="B11440" t="s">
        <v>75</v>
      </c>
      <c r="C11440" s="2" t="str">
        <f t="shared" si="712"/>
        <v>bordercollie</v>
      </c>
      <c r="D11440" t="str">
        <f t="shared" si="713"/>
        <v>bordercollie</v>
      </c>
      <c r="E11440" t="str">
        <f t="shared" si="714"/>
        <v>bordercollie</v>
      </c>
      <c r="F11440">
        <f>IF(ISNA(VLOOKUP(D11440, Dog_test_1!$B$2:$D$194, 3, FALSE)), 0, VLOOKUP(D11440, Dog_test_1!$B$2:$D$194, 3, FALSE))</f>
        <v>3</v>
      </c>
      <c r="G11440">
        <f>IF(ISNA(VLOOKUP(E11440, Dog_test_1!$B$2:$D$194, 3, FALSE)), 0, VLOOKUP(E11440, Dog_test_1!$B$2:$D$194, 3, FALSE))</f>
        <v>3</v>
      </c>
      <c r="H11440">
        <f t="shared" si="715"/>
        <v>3</v>
      </c>
    </row>
    <row r="11441" spans="1:8" ht="19" x14ac:dyDescent="0.25">
      <c r="A11441" t="s">
        <v>975</v>
      </c>
      <c r="B11441" t="s">
        <v>195</v>
      </c>
      <c r="C11441" s="2" t="str">
        <f t="shared" si="712"/>
        <v>rottweiler</v>
      </c>
      <c r="D11441" t="str">
        <f t="shared" si="713"/>
        <v>rottweiler</v>
      </c>
      <c r="E11441" t="str">
        <f t="shared" si="714"/>
        <v>rottweiler</v>
      </c>
      <c r="F11441">
        <f>IF(ISNA(VLOOKUP(D11441, Dog_test_1!$B$2:$D$194, 3, FALSE)), 0, VLOOKUP(D11441, Dog_test_1!$B$2:$D$194, 3, FALSE))</f>
        <v>0</v>
      </c>
      <c r="G11441">
        <f>IF(ISNA(VLOOKUP(E11441, Dog_test_1!$B$2:$D$194, 3, FALSE)), 0, VLOOKUP(E11441, Dog_test_1!$B$2:$D$194, 3, FALSE))</f>
        <v>0</v>
      </c>
      <c r="H11441">
        <f t="shared" si="715"/>
        <v>0</v>
      </c>
    </row>
    <row r="11442" spans="1:8" ht="19" x14ac:dyDescent="0.25">
      <c r="A11442" t="s">
        <v>914</v>
      </c>
      <c r="B11442" t="s">
        <v>4830</v>
      </c>
      <c r="C11442" s="2" t="str">
        <f t="shared" si="712"/>
        <v>maltese/borderterrier</v>
      </c>
      <c r="D11442" t="str">
        <f t="shared" si="713"/>
        <v>maltese</v>
      </c>
      <c r="E11442" t="str">
        <f t="shared" si="714"/>
        <v>borderterrier</v>
      </c>
      <c r="F11442">
        <f>IF(ISNA(VLOOKUP(D11442, Dog_test_1!$B$2:$D$194, 3, FALSE)), 0, VLOOKUP(D11442, Dog_test_1!$B$2:$D$194, 3, FALSE))</f>
        <v>1</v>
      </c>
      <c r="G11442">
        <f>IF(ISNA(VLOOKUP(E11442, Dog_test_1!$B$2:$D$194, 3, FALSE)), 0, VLOOKUP(E11442, Dog_test_1!$B$2:$D$194, 3, FALSE))</f>
        <v>2</v>
      </c>
      <c r="H11442">
        <f t="shared" si="715"/>
        <v>1.5</v>
      </c>
    </row>
    <row r="11443" spans="1:8" ht="19" x14ac:dyDescent="0.25">
      <c r="A11443" t="s">
        <v>147</v>
      </c>
      <c r="B11443" t="s">
        <v>344</v>
      </c>
      <c r="C11443" s="2" t="str">
        <f t="shared" si="712"/>
        <v>australiankelpie</v>
      </c>
      <c r="D11443" t="str">
        <f t="shared" si="713"/>
        <v>australiankelpie</v>
      </c>
      <c r="E11443" t="str">
        <f t="shared" si="714"/>
        <v>australiankelpie</v>
      </c>
      <c r="F11443">
        <f>IF(ISNA(VLOOKUP(D11443, Dog_test_1!$B$2:$D$194, 3, FALSE)), 0, VLOOKUP(D11443, Dog_test_1!$B$2:$D$194, 3, FALSE))</f>
        <v>3</v>
      </c>
      <c r="G11443">
        <f>IF(ISNA(VLOOKUP(E11443, Dog_test_1!$B$2:$D$194, 3, FALSE)), 0, VLOOKUP(E11443, Dog_test_1!$B$2:$D$194, 3, FALSE))</f>
        <v>3</v>
      </c>
      <c r="H11443">
        <f t="shared" si="715"/>
        <v>3</v>
      </c>
    </row>
    <row r="11444" spans="1:8" ht="19" x14ac:dyDescent="0.25">
      <c r="A11444" t="s">
        <v>63</v>
      </c>
      <c r="B11444" t="s">
        <v>5</v>
      </c>
      <c r="C11444" s="2" t="str">
        <f t="shared" si="712"/>
        <v>americanpitbullterrier</v>
      </c>
      <c r="D11444" t="str">
        <f t="shared" si="713"/>
        <v>americanpitbullterrier</v>
      </c>
      <c r="E11444" t="str">
        <f t="shared" si="714"/>
        <v>americanpitbullterrier</v>
      </c>
      <c r="F11444">
        <f>IF(ISNA(VLOOKUP(D11444, Dog_test_1!$B$2:$D$194, 3, FALSE)), 0, VLOOKUP(D11444, Dog_test_1!$B$2:$D$194, 3, FALSE))</f>
        <v>3</v>
      </c>
      <c r="G11444">
        <f>IF(ISNA(VLOOKUP(E11444, Dog_test_1!$B$2:$D$194, 3, FALSE)), 0, VLOOKUP(E11444, Dog_test_1!$B$2:$D$194, 3, FALSE))</f>
        <v>3</v>
      </c>
      <c r="H11444">
        <f t="shared" si="715"/>
        <v>3</v>
      </c>
    </row>
    <row r="11445" spans="1:8" ht="19" x14ac:dyDescent="0.25">
      <c r="A11445" t="s">
        <v>6</v>
      </c>
      <c r="B11445" t="s">
        <v>15</v>
      </c>
      <c r="C11445" s="2" t="str">
        <f t="shared" si="712"/>
        <v>yorkshireterrier</v>
      </c>
      <c r="D11445" t="str">
        <f t="shared" si="713"/>
        <v>yorkshireterrier</v>
      </c>
      <c r="E11445" t="str">
        <f t="shared" si="714"/>
        <v>yorkshireterrier</v>
      </c>
      <c r="F11445">
        <f>IF(ISNA(VLOOKUP(D11445, Dog_test_1!$B$2:$D$194, 3, FALSE)), 0, VLOOKUP(D11445, Dog_test_1!$B$2:$D$194, 3, FALSE))</f>
        <v>1</v>
      </c>
      <c r="G11445">
        <f>IF(ISNA(VLOOKUP(E11445, Dog_test_1!$B$2:$D$194, 3, FALSE)), 0, VLOOKUP(E11445, Dog_test_1!$B$2:$D$194, 3, FALSE))</f>
        <v>1</v>
      </c>
      <c r="H11445">
        <f t="shared" si="715"/>
        <v>1</v>
      </c>
    </row>
    <row r="11446" spans="1:8" ht="19" x14ac:dyDescent="0.25">
      <c r="A11446" t="s">
        <v>2453</v>
      </c>
      <c r="B11446" t="s">
        <v>32</v>
      </c>
      <c r="C11446" s="2" t="str">
        <f t="shared" si="712"/>
        <v>labradorretriever</v>
      </c>
      <c r="D11446" t="str">
        <f t="shared" si="713"/>
        <v>labradorretriever</v>
      </c>
      <c r="E11446" t="str">
        <f t="shared" si="714"/>
        <v>labradorretriever</v>
      </c>
      <c r="F11446">
        <f>IF(ISNA(VLOOKUP(D11446, Dog_test_1!$B$2:$D$194, 3, FALSE)), 0, VLOOKUP(D11446, Dog_test_1!$B$2:$D$194, 3, FALSE))</f>
        <v>3</v>
      </c>
      <c r="G11446">
        <f>IF(ISNA(VLOOKUP(E11446, Dog_test_1!$B$2:$D$194, 3, FALSE)), 0, VLOOKUP(E11446, Dog_test_1!$B$2:$D$194, 3, FALSE))</f>
        <v>3</v>
      </c>
      <c r="H11446">
        <f t="shared" si="715"/>
        <v>3</v>
      </c>
    </row>
    <row r="11447" spans="1:8" ht="19" x14ac:dyDescent="0.25">
      <c r="A11447" t="s">
        <v>230</v>
      </c>
      <c r="B11447" t="s">
        <v>38</v>
      </c>
      <c r="C11447" s="2" t="str">
        <f t="shared" si="712"/>
        <v>beagle</v>
      </c>
      <c r="D11447" t="str">
        <f t="shared" si="713"/>
        <v>beagle</v>
      </c>
      <c r="E11447" t="str">
        <f t="shared" si="714"/>
        <v>beagle</v>
      </c>
      <c r="F11447">
        <f>IF(ISNA(VLOOKUP(D11447, Dog_test_1!$B$2:$D$194, 3, FALSE)), 0, VLOOKUP(D11447, Dog_test_1!$B$2:$D$194, 3, FALSE))</f>
        <v>3</v>
      </c>
      <c r="G11447">
        <f>IF(ISNA(VLOOKUP(E11447, Dog_test_1!$B$2:$D$194, 3, FALSE)), 0, VLOOKUP(E11447, Dog_test_1!$B$2:$D$194, 3, FALSE))</f>
        <v>3</v>
      </c>
      <c r="H11447">
        <f t="shared" si="715"/>
        <v>3</v>
      </c>
    </row>
    <row r="11448" spans="1:8" ht="19" x14ac:dyDescent="0.25">
      <c r="A11448" t="s">
        <v>1190</v>
      </c>
      <c r="B11448" t="s">
        <v>5</v>
      </c>
      <c r="C11448" s="2" t="str">
        <f t="shared" si="712"/>
        <v>americanpitbullterrier</v>
      </c>
      <c r="D11448" t="str">
        <f t="shared" si="713"/>
        <v>americanpitbullterrier</v>
      </c>
      <c r="E11448" t="str">
        <f t="shared" si="714"/>
        <v>americanpitbullterrier</v>
      </c>
      <c r="F11448">
        <f>IF(ISNA(VLOOKUP(D11448, Dog_test_1!$B$2:$D$194, 3, FALSE)), 0, VLOOKUP(D11448, Dog_test_1!$B$2:$D$194, 3, FALSE))</f>
        <v>3</v>
      </c>
      <c r="G11448">
        <f>IF(ISNA(VLOOKUP(E11448, Dog_test_1!$B$2:$D$194, 3, FALSE)), 0, VLOOKUP(E11448, Dog_test_1!$B$2:$D$194, 3, FALSE))</f>
        <v>3</v>
      </c>
      <c r="H11448">
        <f t="shared" si="715"/>
        <v>3</v>
      </c>
    </row>
    <row r="11449" spans="1:8" ht="19" x14ac:dyDescent="0.25">
      <c r="A11449" t="s">
        <v>672</v>
      </c>
      <c r="B11449" t="s">
        <v>141</v>
      </c>
      <c r="C11449" s="2" t="str">
        <f t="shared" si="712"/>
        <v>catahoula</v>
      </c>
      <c r="D11449" t="str">
        <f t="shared" si="713"/>
        <v>catahoula</v>
      </c>
      <c r="E11449" t="str">
        <f t="shared" si="714"/>
        <v>catahoula</v>
      </c>
      <c r="F11449">
        <f>IF(ISNA(VLOOKUP(D11449, Dog_test_1!$B$2:$D$194, 3, FALSE)), 0, VLOOKUP(D11449, Dog_test_1!$B$2:$D$194, 3, FALSE))</f>
        <v>0</v>
      </c>
      <c r="G11449">
        <f>IF(ISNA(VLOOKUP(E11449, Dog_test_1!$B$2:$D$194, 3, FALSE)), 0, VLOOKUP(E11449, Dog_test_1!$B$2:$D$194, 3, FALSE))</f>
        <v>0</v>
      </c>
      <c r="H11449">
        <f t="shared" si="715"/>
        <v>0</v>
      </c>
    </row>
    <row r="11450" spans="1:8" ht="19" x14ac:dyDescent="0.25">
      <c r="A11450" t="s">
        <v>6</v>
      </c>
      <c r="B11450" t="s">
        <v>32</v>
      </c>
      <c r="C11450" s="2" t="str">
        <f t="shared" si="712"/>
        <v>labradorretriever</v>
      </c>
      <c r="D11450" t="str">
        <f t="shared" si="713"/>
        <v>labradorretriever</v>
      </c>
      <c r="E11450" t="str">
        <f t="shared" si="714"/>
        <v>labradorretriever</v>
      </c>
      <c r="F11450">
        <f>IF(ISNA(VLOOKUP(D11450, Dog_test_1!$B$2:$D$194, 3, FALSE)), 0, VLOOKUP(D11450, Dog_test_1!$B$2:$D$194, 3, FALSE))</f>
        <v>3</v>
      </c>
      <c r="G11450">
        <f>IF(ISNA(VLOOKUP(E11450, Dog_test_1!$B$2:$D$194, 3, FALSE)), 0, VLOOKUP(E11450, Dog_test_1!$B$2:$D$194, 3, FALSE))</f>
        <v>3</v>
      </c>
      <c r="H11450">
        <f t="shared" si="715"/>
        <v>3</v>
      </c>
    </row>
    <row r="11451" spans="1:8" ht="19" x14ac:dyDescent="0.25">
      <c r="A11451" t="s">
        <v>516</v>
      </c>
      <c r="B11451" t="s">
        <v>15</v>
      </c>
      <c r="C11451" s="2" t="str">
        <f t="shared" si="712"/>
        <v>yorkshireterrier</v>
      </c>
      <c r="D11451" t="str">
        <f t="shared" si="713"/>
        <v>yorkshireterrier</v>
      </c>
      <c r="E11451" t="str">
        <f t="shared" si="714"/>
        <v>yorkshireterrier</v>
      </c>
      <c r="F11451">
        <f>IF(ISNA(VLOOKUP(D11451, Dog_test_1!$B$2:$D$194, 3, FALSE)), 0, VLOOKUP(D11451, Dog_test_1!$B$2:$D$194, 3, FALSE))</f>
        <v>1</v>
      </c>
      <c r="G11451">
        <f>IF(ISNA(VLOOKUP(E11451, Dog_test_1!$B$2:$D$194, 3, FALSE)), 0, VLOOKUP(E11451, Dog_test_1!$B$2:$D$194, 3, FALSE))</f>
        <v>1</v>
      </c>
      <c r="H11451">
        <f t="shared" si="715"/>
        <v>1</v>
      </c>
    </row>
    <row r="11452" spans="1:8" ht="19" x14ac:dyDescent="0.25">
      <c r="A11452" t="s">
        <v>6</v>
      </c>
      <c r="B11452" t="s">
        <v>30</v>
      </c>
      <c r="C11452" s="2" t="str">
        <f t="shared" si="712"/>
        <v>chihuahua</v>
      </c>
      <c r="D11452" t="str">
        <f t="shared" si="713"/>
        <v>chihuahua</v>
      </c>
      <c r="E11452" t="str">
        <f t="shared" si="714"/>
        <v>chihuahua</v>
      </c>
      <c r="F11452">
        <f>IF(ISNA(VLOOKUP(D11452, Dog_test_1!$B$2:$D$194, 3, FALSE)), 0, VLOOKUP(D11452, Dog_test_1!$B$2:$D$194, 3, FALSE))</f>
        <v>1</v>
      </c>
      <c r="G11452">
        <f>IF(ISNA(VLOOKUP(E11452, Dog_test_1!$B$2:$D$194, 3, FALSE)), 0, VLOOKUP(E11452, Dog_test_1!$B$2:$D$194, 3, FALSE))</f>
        <v>1</v>
      </c>
      <c r="H11452">
        <f t="shared" si="715"/>
        <v>1</v>
      </c>
    </row>
    <row r="11453" spans="1:8" ht="19" x14ac:dyDescent="0.25">
      <c r="A11453" t="s">
        <v>2582</v>
      </c>
      <c r="B11453" t="s">
        <v>423</v>
      </c>
      <c r="C11453" s="2" t="str">
        <f t="shared" si="712"/>
        <v>pekingese</v>
      </c>
      <c r="D11453" t="str">
        <f t="shared" si="713"/>
        <v>pekingese</v>
      </c>
      <c r="E11453" t="str">
        <f t="shared" si="714"/>
        <v>pekingese</v>
      </c>
      <c r="F11453">
        <f>IF(ISNA(VLOOKUP(D11453, Dog_test_1!$B$2:$D$194, 3, FALSE)), 0, VLOOKUP(D11453, Dog_test_1!$B$2:$D$194, 3, FALSE))</f>
        <v>1</v>
      </c>
      <c r="G11453">
        <f>IF(ISNA(VLOOKUP(E11453, Dog_test_1!$B$2:$D$194, 3, FALSE)), 0, VLOOKUP(E11453, Dog_test_1!$B$2:$D$194, 3, FALSE))</f>
        <v>1</v>
      </c>
      <c r="H11453">
        <f t="shared" si="715"/>
        <v>1</v>
      </c>
    </row>
    <row r="11454" spans="1:8" ht="19" x14ac:dyDescent="0.25">
      <c r="A11454" t="s">
        <v>4831</v>
      </c>
      <c r="B11454" t="s">
        <v>30</v>
      </c>
      <c r="C11454" s="2" t="str">
        <f t="shared" si="712"/>
        <v>chihuahua</v>
      </c>
      <c r="D11454" t="str">
        <f t="shared" si="713"/>
        <v>chihuahua</v>
      </c>
      <c r="E11454" t="str">
        <f t="shared" si="714"/>
        <v>chihuahua</v>
      </c>
      <c r="F11454">
        <f>IF(ISNA(VLOOKUP(D11454, Dog_test_1!$B$2:$D$194, 3, FALSE)), 0, VLOOKUP(D11454, Dog_test_1!$B$2:$D$194, 3, FALSE))</f>
        <v>1</v>
      </c>
      <c r="G11454">
        <f>IF(ISNA(VLOOKUP(E11454, Dog_test_1!$B$2:$D$194, 3, FALSE)), 0, VLOOKUP(E11454, Dog_test_1!$B$2:$D$194, 3, FALSE))</f>
        <v>1</v>
      </c>
      <c r="H11454">
        <f t="shared" si="715"/>
        <v>1</v>
      </c>
    </row>
    <row r="11455" spans="1:8" ht="19" x14ac:dyDescent="0.25">
      <c r="A11455" t="s">
        <v>1305</v>
      </c>
      <c r="B11455" t="s">
        <v>30</v>
      </c>
      <c r="C11455" s="2" t="str">
        <f t="shared" si="712"/>
        <v>chihuahua</v>
      </c>
      <c r="D11455" t="str">
        <f t="shared" si="713"/>
        <v>chihuahua</v>
      </c>
      <c r="E11455" t="str">
        <f t="shared" si="714"/>
        <v>chihuahua</v>
      </c>
      <c r="F11455">
        <f>IF(ISNA(VLOOKUP(D11455, Dog_test_1!$B$2:$D$194, 3, FALSE)), 0, VLOOKUP(D11455, Dog_test_1!$B$2:$D$194, 3, FALSE))</f>
        <v>1</v>
      </c>
      <c r="G11455">
        <f>IF(ISNA(VLOOKUP(E11455, Dog_test_1!$B$2:$D$194, 3, FALSE)), 0, VLOOKUP(E11455, Dog_test_1!$B$2:$D$194, 3, FALSE))</f>
        <v>1</v>
      </c>
      <c r="H11455">
        <f t="shared" si="715"/>
        <v>1</v>
      </c>
    </row>
    <row r="11456" spans="1:8" ht="19" x14ac:dyDescent="0.25">
      <c r="A11456" t="s">
        <v>10</v>
      </c>
      <c r="B11456" t="s">
        <v>2031</v>
      </c>
      <c r="C11456" s="2" t="str">
        <f t="shared" si="712"/>
        <v>pharaohhound</v>
      </c>
      <c r="D11456" t="str">
        <f t="shared" si="713"/>
        <v>pharaohhound</v>
      </c>
      <c r="E11456" t="str">
        <f t="shared" si="714"/>
        <v>pharaohhound</v>
      </c>
      <c r="F11456">
        <f>IF(ISNA(VLOOKUP(D11456, Dog_test_1!$B$2:$D$194, 3, FALSE)), 0, VLOOKUP(D11456, Dog_test_1!$B$2:$D$194, 3, FALSE))</f>
        <v>0</v>
      </c>
      <c r="G11456">
        <f>IF(ISNA(VLOOKUP(E11456, Dog_test_1!$B$2:$D$194, 3, FALSE)), 0, VLOOKUP(E11456, Dog_test_1!$B$2:$D$194, 3, FALSE))</f>
        <v>0</v>
      </c>
      <c r="H11456">
        <f t="shared" si="715"/>
        <v>0</v>
      </c>
    </row>
    <row r="11457" spans="1:8" ht="19" x14ac:dyDescent="0.25">
      <c r="A11457" t="s">
        <v>1691</v>
      </c>
      <c r="B11457" t="s">
        <v>30</v>
      </c>
      <c r="C11457" s="2" t="str">
        <f t="shared" si="712"/>
        <v>chihuahua</v>
      </c>
      <c r="D11457" t="str">
        <f t="shared" si="713"/>
        <v>chihuahua</v>
      </c>
      <c r="E11457" t="str">
        <f t="shared" si="714"/>
        <v>chihuahua</v>
      </c>
      <c r="F11457">
        <f>IF(ISNA(VLOOKUP(D11457, Dog_test_1!$B$2:$D$194, 3, FALSE)), 0, VLOOKUP(D11457, Dog_test_1!$B$2:$D$194, 3, FALSE))</f>
        <v>1</v>
      </c>
      <c r="G11457">
        <f>IF(ISNA(VLOOKUP(E11457, Dog_test_1!$B$2:$D$194, 3, FALSE)), 0, VLOOKUP(E11457, Dog_test_1!$B$2:$D$194, 3, FALSE))</f>
        <v>1</v>
      </c>
      <c r="H11457">
        <f t="shared" si="715"/>
        <v>1</v>
      </c>
    </row>
    <row r="11458" spans="1:8" ht="19" x14ac:dyDescent="0.25">
      <c r="A11458" t="s">
        <v>2113</v>
      </c>
      <c r="B11458" t="s">
        <v>25</v>
      </c>
      <c r="C11458" s="2" t="str">
        <f t="shared" ref="C11458:C11521" si="716">SUBSTITUTE(LOWER(B11458), " ", "")</f>
        <v>germanshepherd</v>
      </c>
      <c r="D11458" t="str">
        <f t="shared" si="713"/>
        <v>germanshepherd</v>
      </c>
      <c r="E11458" t="str">
        <f t="shared" si="714"/>
        <v>germanshepherd</v>
      </c>
      <c r="F11458">
        <f>IF(ISNA(VLOOKUP(D11458, Dog_test_1!$B$2:$D$194, 3, FALSE)), 0, VLOOKUP(D11458, Dog_test_1!$B$2:$D$194, 3, FALSE))</f>
        <v>3</v>
      </c>
      <c r="G11458">
        <f>IF(ISNA(VLOOKUP(E11458, Dog_test_1!$B$2:$D$194, 3, FALSE)), 0, VLOOKUP(E11458, Dog_test_1!$B$2:$D$194, 3, FALSE))</f>
        <v>3</v>
      </c>
      <c r="H11458">
        <f t="shared" si="715"/>
        <v>3</v>
      </c>
    </row>
    <row r="11459" spans="1:8" ht="19" x14ac:dyDescent="0.25">
      <c r="A11459" t="s">
        <v>4832</v>
      </c>
      <c r="B11459" t="s">
        <v>4772</v>
      </c>
      <c r="C11459" s="2" t="str">
        <f t="shared" si="716"/>
        <v>americaneskimo/bordercollie</v>
      </c>
      <c r="D11459" t="str">
        <f t="shared" ref="D11459:D11522" si="717">IF(ISNUMBER(SEARCH("/", C11459)), LEFT(C11459, SEARCH("/", C11459, 1)-1), C11459)</f>
        <v>americaneskimo</v>
      </c>
      <c r="E11459" t="str">
        <f t="shared" ref="E11459:E11522" si="718">IF(ISNUMBER(SEARCH("/", C11459)), RIGHT(C11459, LEN(C11459)-SEARCH("/", C11459, 1)), C11459)</f>
        <v>bordercollie</v>
      </c>
      <c r="F11459">
        <f>IF(ISNA(VLOOKUP(D11459, Dog_test_1!$B$2:$D$194, 3, FALSE)), 0, VLOOKUP(D11459, Dog_test_1!$B$2:$D$194, 3, FALSE))</f>
        <v>3</v>
      </c>
      <c r="G11459">
        <f>IF(ISNA(VLOOKUP(E11459, Dog_test_1!$B$2:$D$194, 3, FALSE)), 0, VLOOKUP(E11459, Dog_test_1!$B$2:$D$194, 3, FALSE))</f>
        <v>3</v>
      </c>
      <c r="H11459">
        <f t="shared" ref="H11459:H11522" si="719">(F11459+G11459)/2</f>
        <v>3</v>
      </c>
    </row>
    <row r="11460" spans="1:8" ht="19" x14ac:dyDescent="0.25">
      <c r="A11460" t="s">
        <v>2952</v>
      </c>
      <c r="B11460" t="s">
        <v>32</v>
      </c>
      <c r="C11460" s="2" t="str">
        <f t="shared" si="716"/>
        <v>labradorretriever</v>
      </c>
      <c r="D11460" t="str">
        <f t="shared" si="717"/>
        <v>labradorretriever</v>
      </c>
      <c r="E11460" t="str">
        <f t="shared" si="718"/>
        <v>labradorretriever</v>
      </c>
      <c r="F11460">
        <f>IF(ISNA(VLOOKUP(D11460, Dog_test_1!$B$2:$D$194, 3, FALSE)), 0, VLOOKUP(D11460, Dog_test_1!$B$2:$D$194, 3, FALSE))</f>
        <v>3</v>
      </c>
      <c r="G11460">
        <f>IF(ISNA(VLOOKUP(E11460, Dog_test_1!$B$2:$D$194, 3, FALSE)), 0, VLOOKUP(E11460, Dog_test_1!$B$2:$D$194, 3, FALSE))</f>
        <v>3</v>
      </c>
      <c r="H11460">
        <f t="shared" si="719"/>
        <v>3</v>
      </c>
    </row>
    <row r="11461" spans="1:8" ht="19" x14ac:dyDescent="0.25">
      <c r="A11461" t="s">
        <v>319</v>
      </c>
      <c r="B11461" t="s">
        <v>32</v>
      </c>
      <c r="C11461" s="2" t="str">
        <f t="shared" si="716"/>
        <v>labradorretriever</v>
      </c>
      <c r="D11461" t="str">
        <f t="shared" si="717"/>
        <v>labradorretriever</v>
      </c>
      <c r="E11461" t="str">
        <f t="shared" si="718"/>
        <v>labradorretriever</v>
      </c>
      <c r="F11461">
        <f>IF(ISNA(VLOOKUP(D11461, Dog_test_1!$B$2:$D$194, 3, FALSE)), 0, VLOOKUP(D11461, Dog_test_1!$B$2:$D$194, 3, FALSE))</f>
        <v>3</v>
      </c>
      <c r="G11461">
        <f>IF(ISNA(VLOOKUP(E11461, Dog_test_1!$B$2:$D$194, 3, FALSE)), 0, VLOOKUP(E11461, Dog_test_1!$B$2:$D$194, 3, FALSE))</f>
        <v>3</v>
      </c>
      <c r="H11461">
        <f t="shared" si="719"/>
        <v>3</v>
      </c>
    </row>
    <row r="11462" spans="1:8" ht="19" x14ac:dyDescent="0.25">
      <c r="A11462" t="s">
        <v>1818</v>
      </c>
      <c r="B11462" t="s">
        <v>155</v>
      </c>
      <c r="C11462" s="2" t="str">
        <f t="shared" si="716"/>
        <v>australianshepherd</v>
      </c>
      <c r="D11462" t="str">
        <f t="shared" si="717"/>
        <v>australianshepherd</v>
      </c>
      <c r="E11462" t="str">
        <f t="shared" si="718"/>
        <v>australianshepherd</v>
      </c>
      <c r="F11462">
        <f>IF(ISNA(VLOOKUP(D11462, Dog_test_1!$B$2:$D$194, 3, FALSE)), 0, VLOOKUP(D11462, Dog_test_1!$B$2:$D$194, 3, FALSE))</f>
        <v>3</v>
      </c>
      <c r="G11462">
        <f>IF(ISNA(VLOOKUP(E11462, Dog_test_1!$B$2:$D$194, 3, FALSE)), 0, VLOOKUP(E11462, Dog_test_1!$B$2:$D$194, 3, FALSE))</f>
        <v>3</v>
      </c>
      <c r="H11462">
        <f t="shared" si="719"/>
        <v>3</v>
      </c>
    </row>
    <row r="11463" spans="1:8" ht="19" x14ac:dyDescent="0.25">
      <c r="A11463" t="s">
        <v>172</v>
      </c>
      <c r="B11463" t="s">
        <v>30</v>
      </c>
      <c r="C11463" s="2" t="str">
        <f t="shared" si="716"/>
        <v>chihuahua</v>
      </c>
      <c r="D11463" t="str">
        <f t="shared" si="717"/>
        <v>chihuahua</v>
      </c>
      <c r="E11463" t="str">
        <f t="shared" si="718"/>
        <v>chihuahua</v>
      </c>
      <c r="F11463">
        <f>IF(ISNA(VLOOKUP(D11463, Dog_test_1!$B$2:$D$194, 3, FALSE)), 0, VLOOKUP(D11463, Dog_test_1!$B$2:$D$194, 3, FALSE))</f>
        <v>1</v>
      </c>
      <c r="G11463">
        <f>IF(ISNA(VLOOKUP(E11463, Dog_test_1!$B$2:$D$194, 3, FALSE)), 0, VLOOKUP(E11463, Dog_test_1!$B$2:$D$194, 3, FALSE))</f>
        <v>1</v>
      </c>
      <c r="H11463">
        <f t="shared" si="719"/>
        <v>1</v>
      </c>
    </row>
    <row r="11464" spans="1:8" ht="19" x14ac:dyDescent="0.25">
      <c r="A11464" t="s">
        <v>6</v>
      </c>
      <c r="B11464" t="s">
        <v>4833</v>
      </c>
      <c r="C11464" s="2" t="str">
        <f t="shared" si="716"/>
        <v>americanpitbullterrier/flatcoatretriever</v>
      </c>
      <c r="D11464" t="str">
        <f t="shared" si="717"/>
        <v>americanpitbullterrier</v>
      </c>
      <c r="E11464" t="str">
        <f t="shared" si="718"/>
        <v>flatcoatretriever</v>
      </c>
      <c r="F11464">
        <f>IF(ISNA(VLOOKUP(D11464, Dog_test_1!$B$2:$D$194, 3, FALSE)), 0, VLOOKUP(D11464, Dog_test_1!$B$2:$D$194, 3, FALSE))</f>
        <v>3</v>
      </c>
      <c r="G11464">
        <f>IF(ISNA(VLOOKUP(E11464, Dog_test_1!$B$2:$D$194, 3, FALSE)), 0, VLOOKUP(E11464, Dog_test_1!$B$2:$D$194, 3, FALSE))</f>
        <v>0</v>
      </c>
      <c r="H11464">
        <f t="shared" si="719"/>
        <v>1.5</v>
      </c>
    </row>
    <row r="11465" spans="1:8" ht="19" x14ac:dyDescent="0.25">
      <c r="A11465" t="s">
        <v>4462</v>
      </c>
      <c r="B11465" t="s">
        <v>32</v>
      </c>
      <c r="C11465" s="2" t="str">
        <f t="shared" si="716"/>
        <v>labradorretriever</v>
      </c>
      <c r="D11465" t="str">
        <f t="shared" si="717"/>
        <v>labradorretriever</v>
      </c>
      <c r="E11465" t="str">
        <f t="shared" si="718"/>
        <v>labradorretriever</v>
      </c>
      <c r="F11465">
        <f>IF(ISNA(VLOOKUP(D11465, Dog_test_1!$B$2:$D$194, 3, FALSE)), 0, VLOOKUP(D11465, Dog_test_1!$B$2:$D$194, 3, FALSE))</f>
        <v>3</v>
      </c>
      <c r="G11465">
        <f>IF(ISNA(VLOOKUP(E11465, Dog_test_1!$B$2:$D$194, 3, FALSE)), 0, VLOOKUP(E11465, Dog_test_1!$B$2:$D$194, 3, FALSE))</f>
        <v>3</v>
      </c>
      <c r="H11465">
        <f t="shared" si="719"/>
        <v>3</v>
      </c>
    </row>
    <row r="11466" spans="1:8" ht="19" x14ac:dyDescent="0.25">
      <c r="A11466" t="s">
        <v>4819</v>
      </c>
      <c r="B11466" t="s">
        <v>30</v>
      </c>
      <c r="C11466" s="2" t="str">
        <f t="shared" si="716"/>
        <v>chihuahua</v>
      </c>
      <c r="D11466" t="str">
        <f t="shared" si="717"/>
        <v>chihuahua</v>
      </c>
      <c r="E11466" t="str">
        <f t="shared" si="718"/>
        <v>chihuahua</v>
      </c>
      <c r="F11466">
        <f>IF(ISNA(VLOOKUP(D11466, Dog_test_1!$B$2:$D$194, 3, FALSE)), 0, VLOOKUP(D11466, Dog_test_1!$B$2:$D$194, 3, FALSE))</f>
        <v>1</v>
      </c>
      <c r="G11466">
        <f>IF(ISNA(VLOOKUP(E11466, Dog_test_1!$B$2:$D$194, 3, FALSE)), 0, VLOOKUP(E11466, Dog_test_1!$B$2:$D$194, 3, FALSE))</f>
        <v>1</v>
      </c>
      <c r="H11466">
        <f t="shared" si="719"/>
        <v>1</v>
      </c>
    </row>
    <row r="11467" spans="1:8" ht="19" x14ac:dyDescent="0.25">
      <c r="A11467" t="s">
        <v>1678</v>
      </c>
      <c r="B11467" t="s">
        <v>5</v>
      </c>
      <c r="C11467" s="2" t="str">
        <f t="shared" si="716"/>
        <v>americanpitbullterrier</v>
      </c>
      <c r="D11467" t="str">
        <f t="shared" si="717"/>
        <v>americanpitbullterrier</v>
      </c>
      <c r="E11467" t="str">
        <f t="shared" si="718"/>
        <v>americanpitbullterrier</v>
      </c>
      <c r="F11467">
        <f>IF(ISNA(VLOOKUP(D11467, Dog_test_1!$B$2:$D$194, 3, FALSE)), 0, VLOOKUP(D11467, Dog_test_1!$B$2:$D$194, 3, FALSE))</f>
        <v>3</v>
      </c>
      <c r="G11467">
        <f>IF(ISNA(VLOOKUP(E11467, Dog_test_1!$B$2:$D$194, 3, FALSE)), 0, VLOOKUP(E11467, Dog_test_1!$B$2:$D$194, 3, FALSE))</f>
        <v>3</v>
      </c>
      <c r="H11467">
        <f t="shared" si="719"/>
        <v>3</v>
      </c>
    </row>
    <row r="11468" spans="1:8" ht="19" x14ac:dyDescent="0.25">
      <c r="A11468" t="s">
        <v>4195</v>
      </c>
      <c r="B11468" t="s">
        <v>30</v>
      </c>
      <c r="C11468" s="2" t="str">
        <f t="shared" si="716"/>
        <v>chihuahua</v>
      </c>
      <c r="D11468" t="str">
        <f t="shared" si="717"/>
        <v>chihuahua</v>
      </c>
      <c r="E11468" t="str">
        <f t="shared" si="718"/>
        <v>chihuahua</v>
      </c>
      <c r="F11468">
        <f>IF(ISNA(VLOOKUP(D11468, Dog_test_1!$B$2:$D$194, 3, FALSE)), 0, VLOOKUP(D11468, Dog_test_1!$B$2:$D$194, 3, FALSE))</f>
        <v>1</v>
      </c>
      <c r="G11468">
        <f>IF(ISNA(VLOOKUP(E11468, Dog_test_1!$B$2:$D$194, 3, FALSE)), 0, VLOOKUP(E11468, Dog_test_1!$B$2:$D$194, 3, FALSE))</f>
        <v>1</v>
      </c>
      <c r="H11468">
        <f t="shared" si="719"/>
        <v>1</v>
      </c>
    </row>
    <row r="11469" spans="1:8" ht="19" x14ac:dyDescent="0.25">
      <c r="A11469" t="s">
        <v>6</v>
      </c>
      <c r="B11469" t="s">
        <v>5</v>
      </c>
      <c r="C11469" s="2" t="str">
        <f t="shared" si="716"/>
        <v>americanpitbullterrier</v>
      </c>
      <c r="D11469" t="str">
        <f t="shared" si="717"/>
        <v>americanpitbullterrier</v>
      </c>
      <c r="E11469" t="str">
        <f t="shared" si="718"/>
        <v>americanpitbullterrier</v>
      </c>
      <c r="F11469">
        <f>IF(ISNA(VLOOKUP(D11469, Dog_test_1!$B$2:$D$194, 3, FALSE)), 0, VLOOKUP(D11469, Dog_test_1!$B$2:$D$194, 3, FALSE))</f>
        <v>3</v>
      </c>
      <c r="G11469">
        <f>IF(ISNA(VLOOKUP(E11469, Dog_test_1!$B$2:$D$194, 3, FALSE)), 0, VLOOKUP(E11469, Dog_test_1!$B$2:$D$194, 3, FALSE))</f>
        <v>3</v>
      </c>
      <c r="H11469">
        <f t="shared" si="719"/>
        <v>3</v>
      </c>
    </row>
    <row r="11470" spans="1:8" ht="19" x14ac:dyDescent="0.25">
      <c r="A11470" t="s">
        <v>632</v>
      </c>
      <c r="B11470" t="s">
        <v>4834</v>
      </c>
      <c r="C11470" s="2" t="str">
        <f t="shared" si="716"/>
        <v>maltese/jackrussellterrier</v>
      </c>
      <c r="D11470" t="str">
        <f t="shared" si="717"/>
        <v>maltese</v>
      </c>
      <c r="E11470" t="str">
        <f t="shared" si="718"/>
        <v>jackrussellterrier</v>
      </c>
      <c r="F11470">
        <f>IF(ISNA(VLOOKUP(D11470, Dog_test_1!$B$2:$D$194, 3, FALSE)), 0, VLOOKUP(D11470, Dog_test_1!$B$2:$D$194, 3, FALSE))</f>
        <v>1</v>
      </c>
      <c r="G11470">
        <f>IF(ISNA(VLOOKUP(E11470, Dog_test_1!$B$2:$D$194, 3, FALSE)), 0, VLOOKUP(E11470, Dog_test_1!$B$2:$D$194, 3, FALSE))</f>
        <v>2</v>
      </c>
      <c r="H11470">
        <f t="shared" si="719"/>
        <v>1.5</v>
      </c>
    </row>
    <row r="11471" spans="1:8" ht="19" x14ac:dyDescent="0.25">
      <c r="A11471" t="s">
        <v>95</v>
      </c>
      <c r="B11471" t="s">
        <v>324</v>
      </c>
      <c r="C11471" s="2" t="str">
        <f t="shared" si="716"/>
        <v>australiancattledog/labradorretriever</v>
      </c>
      <c r="D11471" t="str">
        <f t="shared" si="717"/>
        <v>australiancattledog</v>
      </c>
      <c r="E11471" t="str">
        <f t="shared" si="718"/>
        <v>labradorretriever</v>
      </c>
      <c r="F11471">
        <f>IF(ISNA(VLOOKUP(D11471, Dog_test_1!$B$2:$D$194, 3, FALSE)), 0, VLOOKUP(D11471, Dog_test_1!$B$2:$D$194, 3, FALSE))</f>
        <v>0</v>
      </c>
      <c r="G11471">
        <f>IF(ISNA(VLOOKUP(E11471, Dog_test_1!$B$2:$D$194, 3, FALSE)), 0, VLOOKUP(E11471, Dog_test_1!$B$2:$D$194, 3, FALSE))</f>
        <v>3</v>
      </c>
      <c r="H11471">
        <f t="shared" si="719"/>
        <v>1.5</v>
      </c>
    </row>
    <row r="11472" spans="1:8" ht="19" x14ac:dyDescent="0.25">
      <c r="A11472" t="s">
        <v>6</v>
      </c>
      <c r="B11472" t="s">
        <v>5</v>
      </c>
      <c r="C11472" s="2" t="str">
        <f t="shared" si="716"/>
        <v>americanpitbullterrier</v>
      </c>
      <c r="D11472" t="str">
        <f t="shared" si="717"/>
        <v>americanpitbullterrier</v>
      </c>
      <c r="E11472" t="str">
        <f t="shared" si="718"/>
        <v>americanpitbullterrier</v>
      </c>
      <c r="F11472">
        <f>IF(ISNA(VLOOKUP(D11472, Dog_test_1!$B$2:$D$194, 3, FALSE)), 0, VLOOKUP(D11472, Dog_test_1!$B$2:$D$194, 3, FALSE))</f>
        <v>3</v>
      </c>
      <c r="G11472">
        <f>IF(ISNA(VLOOKUP(E11472, Dog_test_1!$B$2:$D$194, 3, FALSE)), 0, VLOOKUP(E11472, Dog_test_1!$B$2:$D$194, 3, FALSE))</f>
        <v>3</v>
      </c>
      <c r="H11472">
        <f t="shared" si="719"/>
        <v>3</v>
      </c>
    </row>
    <row r="11473" spans="1:8" ht="19" x14ac:dyDescent="0.25">
      <c r="A11473" t="s">
        <v>1563</v>
      </c>
      <c r="B11473" t="s">
        <v>25</v>
      </c>
      <c r="C11473" s="2" t="str">
        <f t="shared" si="716"/>
        <v>germanshepherd</v>
      </c>
      <c r="D11473" t="str">
        <f t="shared" si="717"/>
        <v>germanshepherd</v>
      </c>
      <c r="E11473" t="str">
        <f t="shared" si="718"/>
        <v>germanshepherd</v>
      </c>
      <c r="F11473">
        <f>IF(ISNA(VLOOKUP(D11473, Dog_test_1!$B$2:$D$194, 3, FALSE)), 0, VLOOKUP(D11473, Dog_test_1!$B$2:$D$194, 3, FALSE))</f>
        <v>3</v>
      </c>
      <c r="G11473">
        <f>IF(ISNA(VLOOKUP(E11473, Dog_test_1!$B$2:$D$194, 3, FALSE)), 0, VLOOKUP(E11473, Dog_test_1!$B$2:$D$194, 3, FALSE))</f>
        <v>3</v>
      </c>
      <c r="H11473">
        <f t="shared" si="719"/>
        <v>3</v>
      </c>
    </row>
    <row r="11474" spans="1:8" ht="19" x14ac:dyDescent="0.25">
      <c r="A11474" t="s">
        <v>4835</v>
      </c>
      <c r="B11474" t="s">
        <v>32</v>
      </c>
      <c r="C11474" s="2" t="str">
        <f t="shared" si="716"/>
        <v>labradorretriever</v>
      </c>
      <c r="D11474" t="str">
        <f t="shared" si="717"/>
        <v>labradorretriever</v>
      </c>
      <c r="E11474" t="str">
        <f t="shared" si="718"/>
        <v>labradorretriever</v>
      </c>
      <c r="F11474">
        <f>IF(ISNA(VLOOKUP(D11474, Dog_test_1!$B$2:$D$194, 3, FALSE)), 0, VLOOKUP(D11474, Dog_test_1!$B$2:$D$194, 3, FALSE))</f>
        <v>3</v>
      </c>
      <c r="G11474">
        <f>IF(ISNA(VLOOKUP(E11474, Dog_test_1!$B$2:$D$194, 3, FALSE)), 0, VLOOKUP(E11474, Dog_test_1!$B$2:$D$194, 3, FALSE))</f>
        <v>3</v>
      </c>
      <c r="H11474">
        <f t="shared" si="719"/>
        <v>3</v>
      </c>
    </row>
    <row r="11475" spans="1:8" ht="19" x14ac:dyDescent="0.25">
      <c r="A11475" t="s">
        <v>6</v>
      </c>
      <c r="B11475" t="s">
        <v>5</v>
      </c>
      <c r="C11475" s="2" t="str">
        <f t="shared" si="716"/>
        <v>americanpitbullterrier</v>
      </c>
      <c r="D11475" t="str">
        <f t="shared" si="717"/>
        <v>americanpitbullterrier</v>
      </c>
      <c r="E11475" t="str">
        <f t="shared" si="718"/>
        <v>americanpitbullterrier</v>
      </c>
      <c r="F11475">
        <f>IF(ISNA(VLOOKUP(D11475, Dog_test_1!$B$2:$D$194, 3, FALSE)), 0, VLOOKUP(D11475, Dog_test_1!$B$2:$D$194, 3, FALSE))</f>
        <v>3</v>
      </c>
      <c r="G11475">
        <f>IF(ISNA(VLOOKUP(E11475, Dog_test_1!$B$2:$D$194, 3, FALSE)), 0, VLOOKUP(E11475, Dog_test_1!$B$2:$D$194, 3, FALSE))</f>
        <v>3</v>
      </c>
      <c r="H11475">
        <f t="shared" si="719"/>
        <v>3</v>
      </c>
    </row>
    <row r="11476" spans="1:8" ht="19" x14ac:dyDescent="0.25">
      <c r="A11476" t="s">
        <v>6</v>
      </c>
      <c r="B11476" t="s">
        <v>141</v>
      </c>
      <c r="C11476" s="2" t="str">
        <f t="shared" si="716"/>
        <v>catahoula</v>
      </c>
      <c r="D11476" t="str">
        <f t="shared" si="717"/>
        <v>catahoula</v>
      </c>
      <c r="E11476" t="str">
        <f t="shared" si="718"/>
        <v>catahoula</v>
      </c>
      <c r="F11476">
        <f>IF(ISNA(VLOOKUP(D11476, Dog_test_1!$B$2:$D$194, 3, FALSE)), 0, VLOOKUP(D11476, Dog_test_1!$B$2:$D$194, 3, FALSE))</f>
        <v>0</v>
      </c>
      <c r="G11476">
        <f>IF(ISNA(VLOOKUP(E11476, Dog_test_1!$B$2:$D$194, 3, FALSE)), 0, VLOOKUP(E11476, Dog_test_1!$B$2:$D$194, 3, FALSE))</f>
        <v>0</v>
      </c>
      <c r="H11476">
        <f t="shared" si="719"/>
        <v>0</v>
      </c>
    </row>
    <row r="11477" spans="1:8" ht="19" x14ac:dyDescent="0.25">
      <c r="A11477" t="s">
        <v>309</v>
      </c>
      <c r="B11477" t="s">
        <v>1491</v>
      </c>
      <c r="C11477" s="2" t="str">
        <f t="shared" si="716"/>
        <v>basenji</v>
      </c>
      <c r="D11477" t="str">
        <f t="shared" si="717"/>
        <v>basenji</v>
      </c>
      <c r="E11477" t="str">
        <f t="shared" si="718"/>
        <v>basenji</v>
      </c>
      <c r="F11477">
        <f>IF(ISNA(VLOOKUP(D11477, Dog_test_1!$B$2:$D$194, 3, FALSE)), 0, VLOOKUP(D11477, Dog_test_1!$B$2:$D$194, 3, FALSE))</f>
        <v>3</v>
      </c>
      <c r="G11477">
        <f>IF(ISNA(VLOOKUP(E11477, Dog_test_1!$B$2:$D$194, 3, FALSE)), 0, VLOOKUP(E11477, Dog_test_1!$B$2:$D$194, 3, FALSE))</f>
        <v>3</v>
      </c>
      <c r="H11477">
        <f t="shared" si="719"/>
        <v>3</v>
      </c>
    </row>
    <row r="11478" spans="1:8" ht="19" x14ac:dyDescent="0.25">
      <c r="A11478" t="s">
        <v>4836</v>
      </c>
      <c r="B11478" t="s">
        <v>30</v>
      </c>
      <c r="C11478" s="2" t="str">
        <f t="shared" si="716"/>
        <v>chihuahua</v>
      </c>
      <c r="D11478" t="str">
        <f t="shared" si="717"/>
        <v>chihuahua</v>
      </c>
      <c r="E11478" t="str">
        <f t="shared" si="718"/>
        <v>chihuahua</v>
      </c>
      <c r="F11478">
        <f>IF(ISNA(VLOOKUP(D11478, Dog_test_1!$B$2:$D$194, 3, FALSE)), 0, VLOOKUP(D11478, Dog_test_1!$B$2:$D$194, 3, FALSE))</f>
        <v>1</v>
      </c>
      <c r="G11478">
        <f>IF(ISNA(VLOOKUP(E11478, Dog_test_1!$B$2:$D$194, 3, FALSE)), 0, VLOOKUP(E11478, Dog_test_1!$B$2:$D$194, 3, FALSE))</f>
        <v>1</v>
      </c>
      <c r="H11478">
        <f t="shared" si="719"/>
        <v>1</v>
      </c>
    </row>
    <row r="11479" spans="1:8" ht="19" x14ac:dyDescent="0.25">
      <c r="A11479" t="s">
        <v>2045</v>
      </c>
      <c r="B11479" t="s">
        <v>51</v>
      </c>
      <c r="C11479" s="2" t="str">
        <f t="shared" si="716"/>
        <v>maltese</v>
      </c>
      <c r="D11479" t="str">
        <f t="shared" si="717"/>
        <v>maltese</v>
      </c>
      <c r="E11479" t="str">
        <f t="shared" si="718"/>
        <v>maltese</v>
      </c>
      <c r="F11479">
        <f>IF(ISNA(VLOOKUP(D11479, Dog_test_1!$B$2:$D$194, 3, FALSE)), 0, VLOOKUP(D11479, Dog_test_1!$B$2:$D$194, 3, FALSE))</f>
        <v>1</v>
      </c>
      <c r="G11479">
        <f>IF(ISNA(VLOOKUP(E11479, Dog_test_1!$B$2:$D$194, 3, FALSE)), 0, VLOOKUP(E11479, Dog_test_1!$B$2:$D$194, 3, FALSE))</f>
        <v>1</v>
      </c>
      <c r="H11479">
        <f t="shared" si="719"/>
        <v>1</v>
      </c>
    </row>
    <row r="11480" spans="1:8" ht="19" x14ac:dyDescent="0.25">
      <c r="A11480" t="s">
        <v>1303</v>
      </c>
      <c r="B11480" t="s">
        <v>1194</v>
      </c>
      <c r="C11480" s="2" t="str">
        <f t="shared" si="716"/>
        <v>englishspringerspaniel</v>
      </c>
      <c r="D11480" t="str">
        <f t="shared" si="717"/>
        <v>englishspringerspaniel</v>
      </c>
      <c r="E11480" t="str">
        <f t="shared" si="718"/>
        <v>englishspringerspaniel</v>
      </c>
      <c r="F11480">
        <f>IF(ISNA(VLOOKUP(D11480, Dog_test_1!$B$2:$D$194, 3, FALSE)), 0, VLOOKUP(D11480, Dog_test_1!$B$2:$D$194, 3, FALSE))</f>
        <v>3</v>
      </c>
      <c r="G11480">
        <f>IF(ISNA(VLOOKUP(E11480, Dog_test_1!$B$2:$D$194, 3, FALSE)), 0, VLOOKUP(E11480, Dog_test_1!$B$2:$D$194, 3, FALSE))</f>
        <v>3</v>
      </c>
      <c r="H11480">
        <f t="shared" si="719"/>
        <v>3</v>
      </c>
    </row>
    <row r="11481" spans="1:8" ht="19" x14ac:dyDescent="0.25">
      <c r="A11481" t="s">
        <v>2743</v>
      </c>
      <c r="B11481" t="s">
        <v>956</v>
      </c>
      <c r="C11481" s="2" t="str">
        <f t="shared" si="716"/>
        <v>colliesmooth</v>
      </c>
      <c r="D11481" t="str">
        <f t="shared" si="717"/>
        <v>colliesmooth</v>
      </c>
      <c r="E11481" t="str">
        <f t="shared" si="718"/>
        <v>colliesmooth</v>
      </c>
      <c r="F11481">
        <f>IF(ISNA(VLOOKUP(D11481, Dog_test_1!$B$2:$D$194, 3, FALSE)), 0, VLOOKUP(D11481, Dog_test_1!$B$2:$D$194, 3, FALSE))</f>
        <v>0</v>
      </c>
      <c r="G11481">
        <f>IF(ISNA(VLOOKUP(E11481, Dog_test_1!$B$2:$D$194, 3, FALSE)), 0, VLOOKUP(E11481, Dog_test_1!$B$2:$D$194, 3, FALSE))</f>
        <v>0</v>
      </c>
      <c r="H11481">
        <f t="shared" si="719"/>
        <v>0</v>
      </c>
    </row>
    <row r="11482" spans="1:8" ht="19" x14ac:dyDescent="0.25">
      <c r="A11482" t="s">
        <v>6</v>
      </c>
      <c r="B11482" t="s">
        <v>12</v>
      </c>
      <c r="C11482" s="2" t="str">
        <f t="shared" si="716"/>
        <v>miniatureschnauzer</v>
      </c>
      <c r="D11482" t="str">
        <f t="shared" si="717"/>
        <v>miniatureschnauzer</v>
      </c>
      <c r="E11482" t="str">
        <f t="shared" si="718"/>
        <v>miniatureschnauzer</v>
      </c>
      <c r="F11482">
        <f>IF(ISNA(VLOOKUP(D11482, Dog_test_1!$B$2:$D$194, 3, FALSE)), 0, VLOOKUP(D11482, Dog_test_1!$B$2:$D$194, 3, FALSE))</f>
        <v>2</v>
      </c>
      <c r="G11482">
        <f>IF(ISNA(VLOOKUP(E11482, Dog_test_1!$B$2:$D$194, 3, FALSE)), 0, VLOOKUP(E11482, Dog_test_1!$B$2:$D$194, 3, FALSE))</f>
        <v>2</v>
      </c>
      <c r="H11482">
        <f t="shared" si="719"/>
        <v>2</v>
      </c>
    </row>
    <row r="11483" spans="1:8" ht="19" x14ac:dyDescent="0.25">
      <c r="A11483" t="s">
        <v>4837</v>
      </c>
      <c r="B11483" t="s">
        <v>5</v>
      </c>
      <c r="C11483" s="2" t="str">
        <f t="shared" si="716"/>
        <v>americanpitbullterrier</v>
      </c>
      <c r="D11483" t="str">
        <f t="shared" si="717"/>
        <v>americanpitbullterrier</v>
      </c>
      <c r="E11483" t="str">
        <f t="shared" si="718"/>
        <v>americanpitbullterrier</v>
      </c>
      <c r="F11483">
        <f>IF(ISNA(VLOOKUP(D11483, Dog_test_1!$B$2:$D$194, 3, FALSE)), 0, VLOOKUP(D11483, Dog_test_1!$B$2:$D$194, 3, FALSE))</f>
        <v>3</v>
      </c>
      <c r="G11483">
        <f>IF(ISNA(VLOOKUP(E11483, Dog_test_1!$B$2:$D$194, 3, FALSE)), 0, VLOOKUP(E11483, Dog_test_1!$B$2:$D$194, 3, FALSE))</f>
        <v>3</v>
      </c>
      <c r="H11483">
        <f t="shared" si="719"/>
        <v>3</v>
      </c>
    </row>
    <row r="11484" spans="1:8" ht="19" x14ac:dyDescent="0.25">
      <c r="A11484" t="s">
        <v>6</v>
      </c>
      <c r="B11484" t="s">
        <v>5</v>
      </c>
      <c r="C11484" s="2" t="str">
        <f t="shared" si="716"/>
        <v>americanpitbullterrier</v>
      </c>
      <c r="D11484" t="str">
        <f t="shared" si="717"/>
        <v>americanpitbullterrier</v>
      </c>
      <c r="E11484" t="str">
        <f t="shared" si="718"/>
        <v>americanpitbullterrier</v>
      </c>
      <c r="F11484">
        <f>IF(ISNA(VLOOKUP(D11484, Dog_test_1!$B$2:$D$194, 3, FALSE)), 0, VLOOKUP(D11484, Dog_test_1!$B$2:$D$194, 3, FALSE))</f>
        <v>3</v>
      </c>
      <c r="G11484">
        <f>IF(ISNA(VLOOKUP(E11484, Dog_test_1!$B$2:$D$194, 3, FALSE)), 0, VLOOKUP(E11484, Dog_test_1!$B$2:$D$194, 3, FALSE))</f>
        <v>3</v>
      </c>
      <c r="H11484">
        <f t="shared" si="719"/>
        <v>3</v>
      </c>
    </row>
    <row r="11485" spans="1:8" ht="19" x14ac:dyDescent="0.25">
      <c r="A11485" t="s">
        <v>4838</v>
      </c>
      <c r="B11485" t="s">
        <v>32</v>
      </c>
      <c r="C11485" s="2" t="str">
        <f t="shared" si="716"/>
        <v>labradorretriever</v>
      </c>
      <c r="D11485" t="str">
        <f t="shared" si="717"/>
        <v>labradorretriever</v>
      </c>
      <c r="E11485" t="str">
        <f t="shared" si="718"/>
        <v>labradorretriever</v>
      </c>
      <c r="F11485">
        <f>IF(ISNA(VLOOKUP(D11485, Dog_test_1!$B$2:$D$194, 3, FALSE)), 0, VLOOKUP(D11485, Dog_test_1!$B$2:$D$194, 3, FALSE))</f>
        <v>3</v>
      </c>
      <c r="G11485">
        <f>IF(ISNA(VLOOKUP(E11485, Dog_test_1!$B$2:$D$194, 3, FALSE)), 0, VLOOKUP(E11485, Dog_test_1!$B$2:$D$194, 3, FALSE))</f>
        <v>3</v>
      </c>
      <c r="H11485">
        <f t="shared" si="719"/>
        <v>3</v>
      </c>
    </row>
    <row r="11486" spans="1:8" ht="19" x14ac:dyDescent="0.25">
      <c r="A11486" t="s">
        <v>116</v>
      </c>
      <c r="B11486" t="s">
        <v>75</v>
      </c>
      <c r="C11486" s="2" t="str">
        <f t="shared" si="716"/>
        <v>bordercollie</v>
      </c>
      <c r="D11486" t="str">
        <f t="shared" si="717"/>
        <v>bordercollie</v>
      </c>
      <c r="E11486" t="str">
        <f t="shared" si="718"/>
        <v>bordercollie</v>
      </c>
      <c r="F11486">
        <f>IF(ISNA(VLOOKUP(D11486, Dog_test_1!$B$2:$D$194, 3, FALSE)), 0, VLOOKUP(D11486, Dog_test_1!$B$2:$D$194, 3, FALSE))</f>
        <v>3</v>
      </c>
      <c r="G11486">
        <f>IF(ISNA(VLOOKUP(E11486, Dog_test_1!$B$2:$D$194, 3, FALSE)), 0, VLOOKUP(E11486, Dog_test_1!$B$2:$D$194, 3, FALSE))</f>
        <v>3</v>
      </c>
      <c r="H11486">
        <f t="shared" si="719"/>
        <v>3</v>
      </c>
    </row>
    <row r="11487" spans="1:8" ht="19" x14ac:dyDescent="0.25">
      <c r="A11487" t="s">
        <v>171</v>
      </c>
      <c r="B11487" t="s">
        <v>30</v>
      </c>
      <c r="C11487" s="2" t="str">
        <f t="shared" si="716"/>
        <v>chihuahua</v>
      </c>
      <c r="D11487" t="str">
        <f t="shared" si="717"/>
        <v>chihuahua</v>
      </c>
      <c r="E11487" t="str">
        <f t="shared" si="718"/>
        <v>chihuahua</v>
      </c>
      <c r="F11487">
        <f>IF(ISNA(VLOOKUP(D11487, Dog_test_1!$B$2:$D$194, 3, FALSE)), 0, VLOOKUP(D11487, Dog_test_1!$B$2:$D$194, 3, FALSE))</f>
        <v>1</v>
      </c>
      <c r="G11487">
        <f>IF(ISNA(VLOOKUP(E11487, Dog_test_1!$B$2:$D$194, 3, FALSE)), 0, VLOOKUP(E11487, Dog_test_1!$B$2:$D$194, 3, FALSE))</f>
        <v>1</v>
      </c>
      <c r="H11487">
        <f t="shared" si="719"/>
        <v>1</v>
      </c>
    </row>
    <row r="11488" spans="1:8" ht="19" x14ac:dyDescent="0.25">
      <c r="A11488" t="s">
        <v>6</v>
      </c>
      <c r="B11488" t="s">
        <v>128</v>
      </c>
      <c r="C11488" s="2" t="str">
        <f t="shared" si="716"/>
        <v>australiancattledog</v>
      </c>
      <c r="D11488" t="str">
        <f t="shared" si="717"/>
        <v>australiancattledog</v>
      </c>
      <c r="E11488" t="str">
        <f t="shared" si="718"/>
        <v>australiancattledog</v>
      </c>
      <c r="F11488">
        <f>IF(ISNA(VLOOKUP(D11488, Dog_test_1!$B$2:$D$194, 3, FALSE)), 0, VLOOKUP(D11488, Dog_test_1!$B$2:$D$194, 3, FALSE))</f>
        <v>0</v>
      </c>
      <c r="G11488">
        <f>IF(ISNA(VLOOKUP(E11488, Dog_test_1!$B$2:$D$194, 3, FALSE)), 0, VLOOKUP(E11488, Dog_test_1!$B$2:$D$194, 3, FALSE))</f>
        <v>0</v>
      </c>
      <c r="H11488">
        <f t="shared" si="719"/>
        <v>0</v>
      </c>
    </row>
    <row r="11489" spans="1:8" ht="19" x14ac:dyDescent="0.25">
      <c r="A11489" t="s">
        <v>1301</v>
      </c>
      <c r="B11489" t="s">
        <v>538</v>
      </c>
      <c r="C11489" s="2" t="str">
        <f t="shared" si="716"/>
        <v>miniaturepinscher</v>
      </c>
      <c r="D11489" t="str">
        <f t="shared" si="717"/>
        <v>miniaturepinscher</v>
      </c>
      <c r="E11489" t="str">
        <f t="shared" si="718"/>
        <v>miniaturepinscher</v>
      </c>
      <c r="F11489">
        <f>IF(ISNA(VLOOKUP(D11489, Dog_test_1!$B$2:$D$194, 3, FALSE)), 0, VLOOKUP(D11489, Dog_test_1!$B$2:$D$194, 3, FALSE))</f>
        <v>2</v>
      </c>
      <c r="G11489">
        <f>IF(ISNA(VLOOKUP(E11489, Dog_test_1!$B$2:$D$194, 3, FALSE)), 0, VLOOKUP(E11489, Dog_test_1!$B$2:$D$194, 3, FALSE))</f>
        <v>2</v>
      </c>
      <c r="H11489">
        <f t="shared" si="719"/>
        <v>2</v>
      </c>
    </row>
    <row r="11490" spans="1:8" ht="19" x14ac:dyDescent="0.25">
      <c r="A11490" t="s">
        <v>2244</v>
      </c>
      <c r="B11490" t="s">
        <v>128</v>
      </c>
      <c r="C11490" s="2" t="str">
        <f t="shared" si="716"/>
        <v>australiancattledog</v>
      </c>
      <c r="D11490" t="str">
        <f t="shared" si="717"/>
        <v>australiancattledog</v>
      </c>
      <c r="E11490" t="str">
        <f t="shared" si="718"/>
        <v>australiancattledog</v>
      </c>
      <c r="F11490">
        <f>IF(ISNA(VLOOKUP(D11490, Dog_test_1!$B$2:$D$194, 3, FALSE)), 0, VLOOKUP(D11490, Dog_test_1!$B$2:$D$194, 3, FALSE))</f>
        <v>0</v>
      </c>
      <c r="G11490">
        <f>IF(ISNA(VLOOKUP(E11490, Dog_test_1!$B$2:$D$194, 3, FALSE)), 0, VLOOKUP(E11490, Dog_test_1!$B$2:$D$194, 3, FALSE))</f>
        <v>0</v>
      </c>
      <c r="H11490">
        <f t="shared" si="719"/>
        <v>0</v>
      </c>
    </row>
    <row r="11491" spans="1:8" ht="19" x14ac:dyDescent="0.25">
      <c r="A11491" t="s">
        <v>407</v>
      </c>
      <c r="B11491" t="s">
        <v>21</v>
      </c>
      <c r="C11491" s="2" t="str">
        <f t="shared" si="716"/>
        <v>queenslandheeler</v>
      </c>
      <c r="D11491" t="str">
        <f t="shared" si="717"/>
        <v>queenslandheeler</v>
      </c>
      <c r="E11491" t="str">
        <f t="shared" si="718"/>
        <v>queenslandheeler</v>
      </c>
      <c r="F11491">
        <f>IF(ISNA(VLOOKUP(D11491, Dog_test_1!$B$2:$D$194, 3, FALSE)), 0, VLOOKUP(D11491, Dog_test_1!$B$2:$D$194, 3, FALSE))</f>
        <v>0</v>
      </c>
      <c r="G11491">
        <f>IF(ISNA(VLOOKUP(E11491, Dog_test_1!$B$2:$D$194, 3, FALSE)), 0, VLOOKUP(E11491, Dog_test_1!$B$2:$D$194, 3, FALSE))</f>
        <v>0</v>
      </c>
      <c r="H11491">
        <f t="shared" si="719"/>
        <v>0</v>
      </c>
    </row>
    <row r="11492" spans="1:8" ht="19" x14ac:dyDescent="0.25">
      <c r="A11492" t="s">
        <v>48</v>
      </c>
      <c r="B11492" t="s">
        <v>135</v>
      </c>
      <c r="C11492" s="2" t="str">
        <f t="shared" si="716"/>
        <v>miniaturepoodle</v>
      </c>
      <c r="D11492" t="str">
        <f t="shared" si="717"/>
        <v>miniaturepoodle</v>
      </c>
      <c r="E11492" t="str">
        <f t="shared" si="718"/>
        <v>miniaturepoodle</v>
      </c>
      <c r="F11492">
        <f>IF(ISNA(VLOOKUP(D11492, Dog_test_1!$B$2:$D$194, 3, FALSE)), 0, VLOOKUP(D11492, Dog_test_1!$B$2:$D$194, 3, FALSE))</f>
        <v>2</v>
      </c>
      <c r="G11492">
        <f>IF(ISNA(VLOOKUP(E11492, Dog_test_1!$B$2:$D$194, 3, FALSE)), 0, VLOOKUP(E11492, Dog_test_1!$B$2:$D$194, 3, FALSE))</f>
        <v>2</v>
      </c>
      <c r="H11492">
        <f t="shared" si="719"/>
        <v>2</v>
      </c>
    </row>
    <row r="11493" spans="1:8" ht="19" x14ac:dyDescent="0.25">
      <c r="A11493" t="s">
        <v>4839</v>
      </c>
      <c r="B11493" t="s">
        <v>30</v>
      </c>
      <c r="C11493" s="2" t="str">
        <f t="shared" si="716"/>
        <v>chihuahua</v>
      </c>
      <c r="D11493" t="str">
        <f t="shared" si="717"/>
        <v>chihuahua</v>
      </c>
      <c r="E11493" t="str">
        <f t="shared" si="718"/>
        <v>chihuahua</v>
      </c>
      <c r="F11493">
        <f>IF(ISNA(VLOOKUP(D11493, Dog_test_1!$B$2:$D$194, 3, FALSE)), 0, VLOOKUP(D11493, Dog_test_1!$B$2:$D$194, 3, FALSE))</f>
        <v>1</v>
      </c>
      <c r="G11493">
        <f>IF(ISNA(VLOOKUP(E11493, Dog_test_1!$B$2:$D$194, 3, FALSE)), 0, VLOOKUP(E11493, Dog_test_1!$B$2:$D$194, 3, FALSE))</f>
        <v>1</v>
      </c>
      <c r="H11493">
        <f t="shared" si="719"/>
        <v>1</v>
      </c>
    </row>
    <row r="11494" spans="1:8" ht="19" x14ac:dyDescent="0.25">
      <c r="A11494" t="s">
        <v>3409</v>
      </c>
      <c r="B11494" t="s">
        <v>164</v>
      </c>
      <c r="C11494" s="2" t="str">
        <f t="shared" si="716"/>
        <v>labradorretriever/americanpitbullterrier</v>
      </c>
      <c r="D11494" t="str">
        <f t="shared" si="717"/>
        <v>labradorretriever</v>
      </c>
      <c r="E11494" t="str">
        <f t="shared" si="718"/>
        <v>americanpitbullterrier</v>
      </c>
      <c r="F11494">
        <f>IF(ISNA(VLOOKUP(D11494, Dog_test_1!$B$2:$D$194, 3, FALSE)), 0, VLOOKUP(D11494, Dog_test_1!$B$2:$D$194, 3, FALSE))</f>
        <v>3</v>
      </c>
      <c r="G11494">
        <f>IF(ISNA(VLOOKUP(E11494, Dog_test_1!$B$2:$D$194, 3, FALSE)), 0, VLOOKUP(E11494, Dog_test_1!$B$2:$D$194, 3, FALSE))</f>
        <v>3</v>
      </c>
      <c r="H11494">
        <f t="shared" si="719"/>
        <v>3</v>
      </c>
    </row>
    <row r="11495" spans="1:8" ht="19" x14ac:dyDescent="0.25">
      <c r="A11495" t="s">
        <v>6</v>
      </c>
      <c r="B11495" t="s">
        <v>567</v>
      </c>
      <c r="C11495" s="2" t="str">
        <f t="shared" si="716"/>
        <v>pomeranian</v>
      </c>
      <c r="D11495" t="str">
        <f t="shared" si="717"/>
        <v>pomeranian</v>
      </c>
      <c r="E11495" t="str">
        <f t="shared" si="718"/>
        <v>pomeranian</v>
      </c>
      <c r="F11495">
        <f>IF(ISNA(VLOOKUP(D11495, Dog_test_1!$B$2:$D$194, 3, FALSE)), 0, VLOOKUP(D11495, Dog_test_1!$B$2:$D$194, 3, FALSE))</f>
        <v>1</v>
      </c>
      <c r="G11495">
        <f>IF(ISNA(VLOOKUP(E11495, Dog_test_1!$B$2:$D$194, 3, FALSE)), 0, VLOOKUP(E11495, Dog_test_1!$B$2:$D$194, 3, FALSE))</f>
        <v>1</v>
      </c>
      <c r="H11495">
        <f t="shared" si="719"/>
        <v>1</v>
      </c>
    </row>
    <row r="11496" spans="1:8" ht="19" x14ac:dyDescent="0.25">
      <c r="A11496" t="s">
        <v>203</v>
      </c>
      <c r="B11496" t="s">
        <v>128</v>
      </c>
      <c r="C11496" s="2" t="str">
        <f t="shared" si="716"/>
        <v>australiancattledog</v>
      </c>
      <c r="D11496" t="str">
        <f t="shared" si="717"/>
        <v>australiancattledog</v>
      </c>
      <c r="E11496" t="str">
        <f t="shared" si="718"/>
        <v>australiancattledog</v>
      </c>
      <c r="F11496">
        <f>IF(ISNA(VLOOKUP(D11496, Dog_test_1!$B$2:$D$194, 3, FALSE)), 0, VLOOKUP(D11496, Dog_test_1!$B$2:$D$194, 3, FALSE))</f>
        <v>0</v>
      </c>
      <c r="G11496">
        <f>IF(ISNA(VLOOKUP(E11496, Dog_test_1!$B$2:$D$194, 3, FALSE)), 0, VLOOKUP(E11496, Dog_test_1!$B$2:$D$194, 3, FALSE))</f>
        <v>0</v>
      </c>
      <c r="H11496">
        <f t="shared" si="719"/>
        <v>0</v>
      </c>
    </row>
    <row r="11497" spans="1:8" ht="19" x14ac:dyDescent="0.25">
      <c r="A11497" t="s">
        <v>1320</v>
      </c>
      <c r="B11497" t="s">
        <v>108</v>
      </c>
      <c r="C11497" s="2" t="str">
        <f t="shared" si="716"/>
        <v>ratterrier</v>
      </c>
      <c r="D11497" t="str">
        <f t="shared" si="717"/>
        <v>ratterrier</v>
      </c>
      <c r="E11497" t="str">
        <f t="shared" si="718"/>
        <v>ratterrier</v>
      </c>
      <c r="F11497">
        <f>IF(ISNA(VLOOKUP(D11497, Dog_test_1!$B$2:$D$194, 3, FALSE)), 0, VLOOKUP(D11497, Dog_test_1!$B$2:$D$194, 3, FALSE))</f>
        <v>0</v>
      </c>
      <c r="G11497">
        <f>IF(ISNA(VLOOKUP(E11497, Dog_test_1!$B$2:$D$194, 3, FALSE)), 0, VLOOKUP(E11497, Dog_test_1!$B$2:$D$194, 3, FALSE))</f>
        <v>0</v>
      </c>
      <c r="H11497">
        <f t="shared" si="719"/>
        <v>0</v>
      </c>
    </row>
    <row r="11498" spans="1:8" ht="19" x14ac:dyDescent="0.25">
      <c r="A11498" t="s">
        <v>6</v>
      </c>
      <c r="B11498" t="s">
        <v>455</v>
      </c>
      <c r="C11498" s="2" t="str">
        <f t="shared" si="716"/>
        <v>germanshepherd/labradorretriever</v>
      </c>
      <c r="D11498" t="str">
        <f t="shared" si="717"/>
        <v>germanshepherd</v>
      </c>
      <c r="E11498" t="str">
        <f t="shared" si="718"/>
        <v>labradorretriever</v>
      </c>
      <c r="F11498">
        <f>IF(ISNA(VLOOKUP(D11498, Dog_test_1!$B$2:$D$194, 3, FALSE)), 0, VLOOKUP(D11498, Dog_test_1!$B$2:$D$194, 3, FALSE))</f>
        <v>3</v>
      </c>
      <c r="G11498">
        <f>IF(ISNA(VLOOKUP(E11498, Dog_test_1!$B$2:$D$194, 3, FALSE)), 0, VLOOKUP(E11498, Dog_test_1!$B$2:$D$194, 3, FALSE))</f>
        <v>3</v>
      </c>
      <c r="H11498">
        <f t="shared" si="719"/>
        <v>3</v>
      </c>
    </row>
    <row r="11499" spans="1:8" ht="19" x14ac:dyDescent="0.25">
      <c r="A11499" t="s">
        <v>6</v>
      </c>
      <c r="B11499" t="s">
        <v>5</v>
      </c>
      <c r="C11499" s="2" t="str">
        <f t="shared" si="716"/>
        <v>americanpitbullterrier</v>
      </c>
      <c r="D11499" t="str">
        <f t="shared" si="717"/>
        <v>americanpitbullterrier</v>
      </c>
      <c r="E11499" t="str">
        <f t="shared" si="718"/>
        <v>americanpitbullterrier</v>
      </c>
      <c r="F11499">
        <f>IF(ISNA(VLOOKUP(D11499, Dog_test_1!$B$2:$D$194, 3, FALSE)), 0, VLOOKUP(D11499, Dog_test_1!$B$2:$D$194, 3, FALSE))</f>
        <v>3</v>
      </c>
      <c r="G11499">
        <f>IF(ISNA(VLOOKUP(E11499, Dog_test_1!$B$2:$D$194, 3, FALSE)), 0, VLOOKUP(E11499, Dog_test_1!$B$2:$D$194, 3, FALSE))</f>
        <v>3</v>
      </c>
      <c r="H11499">
        <f t="shared" si="719"/>
        <v>3</v>
      </c>
    </row>
    <row r="11500" spans="1:8" ht="19" x14ac:dyDescent="0.25">
      <c r="A11500" t="s">
        <v>1505</v>
      </c>
      <c r="B11500" t="s">
        <v>135</v>
      </c>
      <c r="C11500" s="2" t="str">
        <f t="shared" si="716"/>
        <v>miniaturepoodle</v>
      </c>
      <c r="D11500" t="str">
        <f t="shared" si="717"/>
        <v>miniaturepoodle</v>
      </c>
      <c r="E11500" t="str">
        <f t="shared" si="718"/>
        <v>miniaturepoodle</v>
      </c>
      <c r="F11500">
        <f>IF(ISNA(VLOOKUP(D11500, Dog_test_1!$B$2:$D$194, 3, FALSE)), 0, VLOOKUP(D11500, Dog_test_1!$B$2:$D$194, 3, FALSE))</f>
        <v>2</v>
      </c>
      <c r="G11500">
        <f>IF(ISNA(VLOOKUP(E11500, Dog_test_1!$B$2:$D$194, 3, FALSE)), 0, VLOOKUP(E11500, Dog_test_1!$B$2:$D$194, 3, FALSE))</f>
        <v>2</v>
      </c>
      <c r="H11500">
        <f t="shared" si="719"/>
        <v>2</v>
      </c>
    </row>
    <row r="11501" spans="1:8" ht="19" x14ac:dyDescent="0.25">
      <c r="A11501" t="s">
        <v>125</v>
      </c>
      <c r="B11501" t="s">
        <v>256</v>
      </c>
      <c r="C11501" s="2" t="str">
        <f t="shared" si="716"/>
        <v>jackrussellterrier</v>
      </c>
      <c r="D11501" t="str">
        <f t="shared" si="717"/>
        <v>jackrussellterrier</v>
      </c>
      <c r="E11501" t="str">
        <f t="shared" si="718"/>
        <v>jackrussellterrier</v>
      </c>
      <c r="F11501">
        <f>IF(ISNA(VLOOKUP(D11501, Dog_test_1!$B$2:$D$194, 3, FALSE)), 0, VLOOKUP(D11501, Dog_test_1!$B$2:$D$194, 3, FALSE))</f>
        <v>2</v>
      </c>
      <c r="G11501">
        <f>IF(ISNA(VLOOKUP(E11501, Dog_test_1!$B$2:$D$194, 3, FALSE)), 0, VLOOKUP(E11501, Dog_test_1!$B$2:$D$194, 3, FALSE))</f>
        <v>2</v>
      </c>
      <c r="H11501">
        <f t="shared" si="719"/>
        <v>2</v>
      </c>
    </row>
    <row r="11502" spans="1:8" ht="19" x14ac:dyDescent="0.25">
      <c r="A11502" t="s">
        <v>6</v>
      </c>
      <c r="B11502" t="s">
        <v>30</v>
      </c>
      <c r="C11502" s="2" t="str">
        <f t="shared" si="716"/>
        <v>chihuahua</v>
      </c>
      <c r="D11502" t="str">
        <f t="shared" si="717"/>
        <v>chihuahua</v>
      </c>
      <c r="E11502" t="str">
        <f t="shared" si="718"/>
        <v>chihuahua</v>
      </c>
      <c r="F11502">
        <f>IF(ISNA(VLOOKUP(D11502, Dog_test_1!$B$2:$D$194, 3, FALSE)), 0, VLOOKUP(D11502, Dog_test_1!$B$2:$D$194, 3, FALSE))</f>
        <v>1</v>
      </c>
      <c r="G11502">
        <f>IF(ISNA(VLOOKUP(E11502, Dog_test_1!$B$2:$D$194, 3, FALSE)), 0, VLOOKUP(E11502, Dog_test_1!$B$2:$D$194, 3, FALSE))</f>
        <v>1</v>
      </c>
      <c r="H11502">
        <f t="shared" si="719"/>
        <v>1</v>
      </c>
    </row>
    <row r="11503" spans="1:8" ht="19" x14ac:dyDescent="0.25">
      <c r="A11503" t="s">
        <v>29</v>
      </c>
      <c r="B11503" t="s">
        <v>3</v>
      </c>
      <c r="C11503" s="2" t="str">
        <f t="shared" si="716"/>
        <v>shetlandsheepdog</v>
      </c>
      <c r="D11503" t="str">
        <f t="shared" si="717"/>
        <v>shetlandsheepdog</v>
      </c>
      <c r="E11503" t="str">
        <f t="shared" si="718"/>
        <v>shetlandsheepdog</v>
      </c>
      <c r="F11503">
        <f>IF(ISNA(VLOOKUP(D11503, Dog_test_1!$B$2:$D$194, 3, FALSE)), 0, VLOOKUP(D11503, Dog_test_1!$B$2:$D$194, 3, FALSE))</f>
        <v>3</v>
      </c>
      <c r="G11503">
        <f>IF(ISNA(VLOOKUP(E11503, Dog_test_1!$B$2:$D$194, 3, FALSE)), 0, VLOOKUP(E11503, Dog_test_1!$B$2:$D$194, 3, FALSE))</f>
        <v>3</v>
      </c>
      <c r="H11503">
        <f t="shared" si="719"/>
        <v>3</v>
      </c>
    </row>
    <row r="11504" spans="1:8" ht="19" x14ac:dyDescent="0.25">
      <c r="A11504" t="s">
        <v>6</v>
      </c>
      <c r="B11504" t="s">
        <v>1665</v>
      </c>
      <c r="C11504" s="2" t="str">
        <f t="shared" si="716"/>
        <v>beagle/chihuahua</v>
      </c>
      <c r="D11504" t="str">
        <f t="shared" si="717"/>
        <v>beagle</v>
      </c>
      <c r="E11504" t="str">
        <f t="shared" si="718"/>
        <v>chihuahua</v>
      </c>
      <c r="F11504">
        <f>IF(ISNA(VLOOKUP(D11504, Dog_test_1!$B$2:$D$194, 3, FALSE)), 0, VLOOKUP(D11504, Dog_test_1!$B$2:$D$194, 3, FALSE))</f>
        <v>3</v>
      </c>
      <c r="G11504">
        <f>IF(ISNA(VLOOKUP(E11504, Dog_test_1!$B$2:$D$194, 3, FALSE)), 0, VLOOKUP(E11504, Dog_test_1!$B$2:$D$194, 3, FALSE))</f>
        <v>1</v>
      </c>
      <c r="H11504">
        <f t="shared" si="719"/>
        <v>2</v>
      </c>
    </row>
    <row r="11505" spans="1:8" ht="19" x14ac:dyDescent="0.25">
      <c r="A11505" t="s">
        <v>1602</v>
      </c>
      <c r="B11505" t="s">
        <v>5</v>
      </c>
      <c r="C11505" s="2" t="str">
        <f t="shared" si="716"/>
        <v>americanpitbullterrier</v>
      </c>
      <c r="D11505" t="str">
        <f t="shared" si="717"/>
        <v>americanpitbullterrier</v>
      </c>
      <c r="E11505" t="str">
        <f t="shared" si="718"/>
        <v>americanpitbullterrier</v>
      </c>
      <c r="F11505">
        <f>IF(ISNA(VLOOKUP(D11505, Dog_test_1!$B$2:$D$194, 3, FALSE)), 0, VLOOKUP(D11505, Dog_test_1!$B$2:$D$194, 3, FALSE))</f>
        <v>3</v>
      </c>
      <c r="G11505">
        <f>IF(ISNA(VLOOKUP(E11505, Dog_test_1!$B$2:$D$194, 3, FALSE)), 0, VLOOKUP(E11505, Dog_test_1!$B$2:$D$194, 3, FALSE))</f>
        <v>3</v>
      </c>
      <c r="H11505">
        <f t="shared" si="719"/>
        <v>3</v>
      </c>
    </row>
    <row r="11506" spans="1:8" ht="19" x14ac:dyDescent="0.25">
      <c r="A11506" t="s">
        <v>158</v>
      </c>
      <c r="B11506" t="s">
        <v>32</v>
      </c>
      <c r="C11506" s="2" t="str">
        <f t="shared" si="716"/>
        <v>labradorretriever</v>
      </c>
      <c r="D11506" t="str">
        <f t="shared" si="717"/>
        <v>labradorretriever</v>
      </c>
      <c r="E11506" t="str">
        <f t="shared" si="718"/>
        <v>labradorretriever</v>
      </c>
      <c r="F11506">
        <f>IF(ISNA(VLOOKUP(D11506, Dog_test_1!$B$2:$D$194, 3, FALSE)), 0, VLOOKUP(D11506, Dog_test_1!$B$2:$D$194, 3, FALSE))</f>
        <v>3</v>
      </c>
      <c r="G11506">
        <f>IF(ISNA(VLOOKUP(E11506, Dog_test_1!$B$2:$D$194, 3, FALSE)), 0, VLOOKUP(E11506, Dog_test_1!$B$2:$D$194, 3, FALSE))</f>
        <v>3</v>
      </c>
      <c r="H11506">
        <f t="shared" si="719"/>
        <v>3</v>
      </c>
    </row>
    <row r="11507" spans="1:8" ht="19" x14ac:dyDescent="0.25">
      <c r="A11507" t="s">
        <v>6</v>
      </c>
      <c r="B11507" t="s">
        <v>5</v>
      </c>
      <c r="C11507" s="2" t="str">
        <f t="shared" si="716"/>
        <v>americanpitbullterrier</v>
      </c>
      <c r="D11507" t="str">
        <f t="shared" si="717"/>
        <v>americanpitbullterrier</v>
      </c>
      <c r="E11507" t="str">
        <f t="shared" si="718"/>
        <v>americanpitbullterrier</v>
      </c>
      <c r="F11507">
        <f>IF(ISNA(VLOOKUP(D11507, Dog_test_1!$B$2:$D$194, 3, FALSE)), 0, VLOOKUP(D11507, Dog_test_1!$B$2:$D$194, 3, FALSE))</f>
        <v>3</v>
      </c>
      <c r="G11507">
        <f>IF(ISNA(VLOOKUP(E11507, Dog_test_1!$B$2:$D$194, 3, FALSE)), 0, VLOOKUP(E11507, Dog_test_1!$B$2:$D$194, 3, FALSE))</f>
        <v>3</v>
      </c>
      <c r="H11507">
        <f t="shared" si="719"/>
        <v>3</v>
      </c>
    </row>
    <row r="11508" spans="1:8" ht="19" x14ac:dyDescent="0.25">
      <c r="A11508" t="s">
        <v>4840</v>
      </c>
      <c r="B11508" t="s">
        <v>25</v>
      </c>
      <c r="C11508" s="2" t="str">
        <f t="shared" si="716"/>
        <v>germanshepherd</v>
      </c>
      <c r="D11508" t="str">
        <f t="shared" si="717"/>
        <v>germanshepherd</v>
      </c>
      <c r="E11508" t="str">
        <f t="shared" si="718"/>
        <v>germanshepherd</v>
      </c>
      <c r="F11508">
        <f>IF(ISNA(VLOOKUP(D11508, Dog_test_1!$B$2:$D$194, 3, FALSE)), 0, VLOOKUP(D11508, Dog_test_1!$B$2:$D$194, 3, FALSE))</f>
        <v>3</v>
      </c>
      <c r="G11508">
        <f>IF(ISNA(VLOOKUP(E11508, Dog_test_1!$B$2:$D$194, 3, FALSE)), 0, VLOOKUP(E11508, Dog_test_1!$B$2:$D$194, 3, FALSE))</f>
        <v>3</v>
      </c>
      <c r="H11508">
        <f t="shared" si="719"/>
        <v>3</v>
      </c>
    </row>
    <row r="11509" spans="1:8" ht="19" x14ac:dyDescent="0.25">
      <c r="A11509" t="s">
        <v>29</v>
      </c>
      <c r="B11509" t="s">
        <v>30</v>
      </c>
      <c r="C11509" s="2" t="str">
        <f t="shared" si="716"/>
        <v>chihuahua</v>
      </c>
      <c r="D11509" t="str">
        <f t="shared" si="717"/>
        <v>chihuahua</v>
      </c>
      <c r="E11509" t="str">
        <f t="shared" si="718"/>
        <v>chihuahua</v>
      </c>
      <c r="F11509">
        <f>IF(ISNA(VLOOKUP(D11509, Dog_test_1!$B$2:$D$194, 3, FALSE)), 0, VLOOKUP(D11509, Dog_test_1!$B$2:$D$194, 3, FALSE))</f>
        <v>1</v>
      </c>
      <c r="G11509">
        <f>IF(ISNA(VLOOKUP(E11509, Dog_test_1!$B$2:$D$194, 3, FALSE)), 0, VLOOKUP(E11509, Dog_test_1!$B$2:$D$194, 3, FALSE))</f>
        <v>1</v>
      </c>
      <c r="H11509">
        <f t="shared" si="719"/>
        <v>1</v>
      </c>
    </row>
    <row r="11510" spans="1:8" ht="19" x14ac:dyDescent="0.25">
      <c r="A11510" t="s">
        <v>10</v>
      </c>
      <c r="B11510" t="s">
        <v>327</v>
      </c>
      <c r="C11510" s="2" t="str">
        <f t="shared" si="716"/>
        <v>rhodridgeback/labradorretriever</v>
      </c>
      <c r="D11510" t="str">
        <f t="shared" si="717"/>
        <v>rhodridgeback</v>
      </c>
      <c r="E11510" t="str">
        <f t="shared" si="718"/>
        <v>labradorretriever</v>
      </c>
      <c r="F11510">
        <f>IF(ISNA(VLOOKUP(D11510, Dog_test_1!$B$2:$D$194, 3, FALSE)), 0, VLOOKUP(D11510, Dog_test_1!$B$2:$D$194, 3, FALSE))</f>
        <v>0</v>
      </c>
      <c r="G11510">
        <f>IF(ISNA(VLOOKUP(E11510, Dog_test_1!$B$2:$D$194, 3, FALSE)), 0, VLOOKUP(E11510, Dog_test_1!$B$2:$D$194, 3, FALSE))</f>
        <v>3</v>
      </c>
      <c r="H11510">
        <f t="shared" si="719"/>
        <v>1.5</v>
      </c>
    </row>
    <row r="11511" spans="1:8" ht="19" x14ac:dyDescent="0.25">
      <c r="A11511" t="s">
        <v>37</v>
      </c>
      <c r="B11511" t="s">
        <v>202</v>
      </c>
      <c r="C11511" s="2" t="str">
        <f t="shared" si="716"/>
        <v>shihtzu</v>
      </c>
      <c r="D11511" t="str">
        <f t="shared" si="717"/>
        <v>shihtzu</v>
      </c>
      <c r="E11511" t="str">
        <f t="shared" si="718"/>
        <v>shihtzu</v>
      </c>
      <c r="F11511">
        <f>IF(ISNA(VLOOKUP(D11511, Dog_test_1!$B$2:$D$194, 3, FALSE)), 0, VLOOKUP(D11511, Dog_test_1!$B$2:$D$194, 3, FALSE))</f>
        <v>1</v>
      </c>
      <c r="G11511">
        <f>IF(ISNA(VLOOKUP(E11511, Dog_test_1!$B$2:$D$194, 3, FALSE)), 0, VLOOKUP(E11511, Dog_test_1!$B$2:$D$194, 3, FALSE))</f>
        <v>1</v>
      </c>
      <c r="H11511">
        <f t="shared" si="719"/>
        <v>1</v>
      </c>
    </row>
    <row r="11512" spans="1:8" ht="19" x14ac:dyDescent="0.25">
      <c r="A11512" t="s">
        <v>133</v>
      </c>
      <c r="B11512" t="s">
        <v>32</v>
      </c>
      <c r="C11512" s="2" t="str">
        <f t="shared" si="716"/>
        <v>labradorretriever</v>
      </c>
      <c r="D11512" t="str">
        <f t="shared" si="717"/>
        <v>labradorretriever</v>
      </c>
      <c r="E11512" t="str">
        <f t="shared" si="718"/>
        <v>labradorretriever</v>
      </c>
      <c r="F11512">
        <f>IF(ISNA(VLOOKUP(D11512, Dog_test_1!$B$2:$D$194, 3, FALSE)), 0, VLOOKUP(D11512, Dog_test_1!$B$2:$D$194, 3, FALSE))</f>
        <v>3</v>
      </c>
      <c r="G11512">
        <f>IF(ISNA(VLOOKUP(E11512, Dog_test_1!$B$2:$D$194, 3, FALSE)), 0, VLOOKUP(E11512, Dog_test_1!$B$2:$D$194, 3, FALSE))</f>
        <v>3</v>
      </c>
      <c r="H11512">
        <f t="shared" si="719"/>
        <v>3</v>
      </c>
    </row>
    <row r="11513" spans="1:8" ht="19" x14ac:dyDescent="0.25">
      <c r="A11513" t="s">
        <v>6</v>
      </c>
      <c r="B11513" t="s">
        <v>30</v>
      </c>
      <c r="C11513" s="2" t="str">
        <f t="shared" si="716"/>
        <v>chihuahua</v>
      </c>
      <c r="D11513" t="str">
        <f t="shared" si="717"/>
        <v>chihuahua</v>
      </c>
      <c r="E11513" t="str">
        <f t="shared" si="718"/>
        <v>chihuahua</v>
      </c>
      <c r="F11513">
        <f>IF(ISNA(VLOOKUP(D11513, Dog_test_1!$B$2:$D$194, 3, FALSE)), 0, VLOOKUP(D11513, Dog_test_1!$B$2:$D$194, 3, FALSE))</f>
        <v>1</v>
      </c>
      <c r="G11513">
        <f>IF(ISNA(VLOOKUP(E11513, Dog_test_1!$B$2:$D$194, 3, FALSE)), 0, VLOOKUP(E11513, Dog_test_1!$B$2:$D$194, 3, FALSE))</f>
        <v>1</v>
      </c>
      <c r="H11513">
        <f t="shared" si="719"/>
        <v>1</v>
      </c>
    </row>
    <row r="11514" spans="1:8" ht="19" x14ac:dyDescent="0.25">
      <c r="A11514" t="s">
        <v>556</v>
      </c>
      <c r="B11514" t="s">
        <v>354</v>
      </c>
      <c r="C11514" s="2" t="str">
        <f t="shared" si="716"/>
        <v>redbonehound</v>
      </c>
      <c r="D11514" t="str">
        <f t="shared" si="717"/>
        <v>redbonehound</v>
      </c>
      <c r="E11514" t="str">
        <f t="shared" si="718"/>
        <v>redbonehound</v>
      </c>
      <c r="F11514">
        <f>IF(ISNA(VLOOKUP(D11514, Dog_test_1!$B$2:$D$194, 3, FALSE)), 0, VLOOKUP(D11514, Dog_test_1!$B$2:$D$194, 3, FALSE))</f>
        <v>0</v>
      </c>
      <c r="G11514">
        <f>IF(ISNA(VLOOKUP(E11514, Dog_test_1!$B$2:$D$194, 3, FALSE)), 0, VLOOKUP(E11514, Dog_test_1!$B$2:$D$194, 3, FALSE))</f>
        <v>0</v>
      </c>
      <c r="H11514">
        <f t="shared" si="719"/>
        <v>0</v>
      </c>
    </row>
    <row r="11515" spans="1:8" ht="19" x14ac:dyDescent="0.25">
      <c r="A11515" t="s">
        <v>189</v>
      </c>
      <c r="B11515" t="s">
        <v>5</v>
      </c>
      <c r="C11515" s="2" t="str">
        <f t="shared" si="716"/>
        <v>americanpitbullterrier</v>
      </c>
      <c r="D11515" t="str">
        <f t="shared" si="717"/>
        <v>americanpitbullterrier</v>
      </c>
      <c r="E11515" t="str">
        <f t="shared" si="718"/>
        <v>americanpitbullterrier</v>
      </c>
      <c r="F11515">
        <f>IF(ISNA(VLOOKUP(D11515, Dog_test_1!$B$2:$D$194, 3, FALSE)), 0, VLOOKUP(D11515, Dog_test_1!$B$2:$D$194, 3, FALSE))</f>
        <v>3</v>
      </c>
      <c r="G11515">
        <f>IF(ISNA(VLOOKUP(E11515, Dog_test_1!$B$2:$D$194, 3, FALSE)), 0, VLOOKUP(E11515, Dog_test_1!$B$2:$D$194, 3, FALSE))</f>
        <v>3</v>
      </c>
      <c r="H11515">
        <f t="shared" si="719"/>
        <v>3</v>
      </c>
    </row>
    <row r="11516" spans="1:8" ht="19" x14ac:dyDescent="0.25">
      <c r="A11516" t="s">
        <v>65</v>
      </c>
      <c r="B11516" t="s">
        <v>25</v>
      </c>
      <c r="C11516" s="2" t="str">
        <f t="shared" si="716"/>
        <v>germanshepherd</v>
      </c>
      <c r="D11516" t="str">
        <f t="shared" si="717"/>
        <v>germanshepherd</v>
      </c>
      <c r="E11516" t="str">
        <f t="shared" si="718"/>
        <v>germanshepherd</v>
      </c>
      <c r="F11516">
        <f>IF(ISNA(VLOOKUP(D11516, Dog_test_1!$B$2:$D$194, 3, FALSE)), 0, VLOOKUP(D11516, Dog_test_1!$B$2:$D$194, 3, FALSE))</f>
        <v>3</v>
      </c>
      <c r="G11516">
        <f>IF(ISNA(VLOOKUP(E11516, Dog_test_1!$B$2:$D$194, 3, FALSE)), 0, VLOOKUP(E11516, Dog_test_1!$B$2:$D$194, 3, FALSE))</f>
        <v>3</v>
      </c>
      <c r="H11516">
        <f t="shared" si="719"/>
        <v>3</v>
      </c>
    </row>
    <row r="11517" spans="1:8" ht="19" x14ac:dyDescent="0.25">
      <c r="A11517" t="s">
        <v>4841</v>
      </c>
      <c r="B11517" t="s">
        <v>2503</v>
      </c>
      <c r="C11517" s="2" t="str">
        <f t="shared" si="716"/>
        <v>rottweiler/chowchow</v>
      </c>
      <c r="D11517" t="str">
        <f t="shared" si="717"/>
        <v>rottweiler</v>
      </c>
      <c r="E11517" t="str">
        <f t="shared" si="718"/>
        <v>chowchow</v>
      </c>
      <c r="F11517">
        <f>IF(ISNA(VLOOKUP(D11517, Dog_test_1!$B$2:$D$194, 3, FALSE)), 0, VLOOKUP(D11517, Dog_test_1!$B$2:$D$194, 3, FALSE))</f>
        <v>0</v>
      </c>
      <c r="G11517">
        <f>IF(ISNA(VLOOKUP(E11517, Dog_test_1!$B$2:$D$194, 3, FALSE)), 0, VLOOKUP(E11517, Dog_test_1!$B$2:$D$194, 3, FALSE))</f>
        <v>3</v>
      </c>
      <c r="H11517">
        <f t="shared" si="719"/>
        <v>1.5</v>
      </c>
    </row>
    <row r="11518" spans="1:8" ht="19" x14ac:dyDescent="0.25">
      <c r="A11518" t="s">
        <v>2553</v>
      </c>
      <c r="B11518" t="s">
        <v>527</v>
      </c>
      <c r="C11518" s="2" t="str">
        <f t="shared" si="716"/>
        <v>goldenretriever</v>
      </c>
      <c r="D11518" t="str">
        <f t="shared" si="717"/>
        <v>goldenretriever</v>
      </c>
      <c r="E11518" t="str">
        <f t="shared" si="718"/>
        <v>goldenretriever</v>
      </c>
      <c r="F11518">
        <f>IF(ISNA(VLOOKUP(D11518, Dog_test_1!$B$2:$D$194, 3, FALSE)), 0, VLOOKUP(D11518, Dog_test_1!$B$2:$D$194, 3, FALSE))</f>
        <v>3</v>
      </c>
      <c r="G11518">
        <f>IF(ISNA(VLOOKUP(E11518, Dog_test_1!$B$2:$D$194, 3, FALSE)), 0, VLOOKUP(E11518, Dog_test_1!$B$2:$D$194, 3, FALSE))</f>
        <v>3</v>
      </c>
      <c r="H11518">
        <f t="shared" si="719"/>
        <v>3</v>
      </c>
    </row>
    <row r="11519" spans="1:8" ht="19" x14ac:dyDescent="0.25">
      <c r="A11519" t="s">
        <v>4842</v>
      </c>
      <c r="B11519" t="s">
        <v>248</v>
      </c>
      <c r="C11519" s="2" t="str">
        <f t="shared" si="716"/>
        <v>americanbulldog</v>
      </c>
      <c r="D11519" t="str">
        <f t="shared" si="717"/>
        <v>americanbulldog</v>
      </c>
      <c r="E11519" t="str">
        <f t="shared" si="718"/>
        <v>americanbulldog</v>
      </c>
      <c r="F11519">
        <f>IF(ISNA(VLOOKUP(D11519, Dog_test_1!$B$2:$D$194, 3, FALSE)), 0, VLOOKUP(D11519, Dog_test_1!$B$2:$D$194, 3, FALSE))</f>
        <v>3</v>
      </c>
      <c r="G11519">
        <f>IF(ISNA(VLOOKUP(E11519, Dog_test_1!$B$2:$D$194, 3, FALSE)), 0, VLOOKUP(E11519, Dog_test_1!$B$2:$D$194, 3, FALSE))</f>
        <v>3</v>
      </c>
      <c r="H11519">
        <f t="shared" si="719"/>
        <v>3</v>
      </c>
    </row>
    <row r="11520" spans="1:8" ht="19" x14ac:dyDescent="0.25">
      <c r="A11520" t="s">
        <v>147</v>
      </c>
      <c r="B11520" t="s">
        <v>186</v>
      </c>
      <c r="C11520" s="2" t="str">
        <f t="shared" si="716"/>
        <v>cockerspaniel</v>
      </c>
      <c r="D11520" t="str">
        <f t="shared" si="717"/>
        <v>cockerspaniel</v>
      </c>
      <c r="E11520" t="str">
        <f t="shared" si="718"/>
        <v>cockerspaniel</v>
      </c>
      <c r="F11520">
        <f>IF(ISNA(VLOOKUP(D11520, Dog_test_1!$B$2:$D$194, 3, FALSE)), 0, VLOOKUP(D11520, Dog_test_1!$B$2:$D$194, 3, FALSE))</f>
        <v>0</v>
      </c>
      <c r="G11520">
        <f>IF(ISNA(VLOOKUP(E11520, Dog_test_1!$B$2:$D$194, 3, FALSE)), 0, VLOOKUP(E11520, Dog_test_1!$B$2:$D$194, 3, FALSE))</f>
        <v>0</v>
      </c>
      <c r="H11520">
        <f t="shared" si="719"/>
        <v>0</v>
      </c>
    </row>
    <row r="11521" spans="1:8" ht="19" x14ac:dyDescent="0.25">
      <c r="A11521" t="s">
        <v>551</v>
      </c>
      <c r="B11521" t="s">
        <v>32</v>
      </c>
      <c r="C11521" s="2" t="str">
        <f t="shared" si="716"/>
        <v>labradorretriever</v>
      </c>
      <c r="D11521" t="str">
        <f t="shared" si="717"/>
        <v>labradorretriever</v>
      </c>
      <c r="E11521" t="str">
        <f t="shared" si="718"/>
        <v>labradorretriever</v>
      </c>
      <c r="F11521">
        <f>IF(ISNA(VLOOKUP(D11521, Dog_test_1!$B$2:$D$194, 3, FALSE)), 0, VLOOKUP(D11521, Dog_test_1!$B$2:$D$194, 3, FALSE))</f>
        <v>3</v>
      </c>
      <c r="G11521">
        <f>IF(ISNA(VLOOKUP(E11521, Dog_test_1!$B$2:$D$194, 3, FALSE)), 0, VLOOKUP(E11521, Dog_test_1!$B$2:$D$194, 3, FALSE))</f>
        <v>3</v>
      </c>
      <c r="H11521">
        <f t="shared" si="719"/>
        <v>3</v>
      </c>
    </row>
    <row r="11522" spans="1:8" ht="19" x14ac:dyDescent="0.25">
      <c r="A11522" t="s">
        <v>125</v>
      </c>
      <c r="B11522" t="s">
        <v>30</v>
      </c>
      <c r="C11522" s="2" t="str">
        <f t="shared" ref="C11522:C11585" si="720">SUBSTITUTE(LOWER(B11522), " ", "")</f>
        <v>chihuahua</v>
      </c>
      <c r="D11522" t="str">
        <f t="shared" si="717"/>
        <v>chihuahua</v>
      </c>
      <c r="E11522" t="str">
        <f t="shared" si="718"/>
        <v>chihuahua</v>
      </c>
      <c r="F11522">
        <f>IF(ISNA(VLOOKUP(D11522, Dog_test_1!$B$2:$D$194, 3, FALSE)), 0, VLOOKUP(D11522, Dog_test_1!$B$2:$D$194, 3, FALSE))</f>
        <v>1</v>
      </c>
      <c r="G11522">
        <f>IF(ISNA(VLOOKUP(E11522, Dog_test_1!$B$2:$D$194, 3, FALSE)), 0, VLOOKUP(E11522, Dog_test_1!$B$2:$D$194, 3, FALSE))</f>
        <v>1</v>
      </c>
      <c r="H11522">
        <f t="shared" si="719"/>
        <v>1</v>
      </c>
    </row>
    <row r="11523" spans="1:8" ht="19" x14ac:dyDescent="0.25">
      <c r="A11523" t="s">
        <v>6</v>
      </c>
      <c r="B11523" t="s">
        <v>30</v>
      </c>
      <c r="C11523" s="2" t="str">
        <f t="shared" si="720"/>
        <v>chihuahua</v>
      </c>
      <c r="D11523" t="str">
        <f t="shared" ref="D11523:D11586" si="721">IF(ISNUMBER(SEARCH("/", C11523)), LEFT(C11523, SEARCH("/", C11523, 1)-1), C11523)</f>
        <v>chihuahua</v>
      </c>
      <c r="E11523" t="str">
        <f t="shared" ref="E11523:E11586" si="722">IF(ISNUMBER(SEARCH("/", C11523)), RIGHT(C11523, LEN(C11523)-SEARCH("/", C11523, 1)), C11523)</f>
        <v>chihuahua</v>
      </c>
      <c r="F11523">
        <f>IF(ISNA(VLOOKUP(D11523, Dog_test_1!$B$2:$D$194, 3, FALSE)), 0, VLOOKUP(D11523, Dog_test_1!$B$2:$D$194, 3, FALSE))</f>
        <v>1</v>
      </c>
      <c r="G11523">
        <f>IF(ISNA(VLOOKUP(E11523, Dog_test_1!$B$2:$D$194, 3, FALSE)), 0, VLOOKUP(E11523, Dog_test_1!$B$2:$D$194, 3, FALSE))</f>
        <v>1</v>
      </c>
      <c r="H11523">
        <f t="shared" ref="H11523:H11586" si="723">(F11523+G11523)/2</f>
        <v>1</v>
      </c>
    </row>
    <row r="11524" spans="1:8" ht="19" x14ac:dyDescent="0.25">
      <c r="A11524" t="s">
        <v>1208</v>
      </c>
      <c r="B11524" t="s">
        <v>4843</v>
      </c>
      <c r="C11524" s="2" t="str">
        <f t="shared" si="720"/>
        <v>black/tanhound/labradorretriever</v>
      </c>
      <c r="D11524" t="str">
        <f t="shared" si="721"/>
        <v>black</v>
      </c>
      <c r="E11524" t="str">
        <f t="shared" si="722"/>
        <v>tanhound/labradorretriever</v>
      </c>
      <c r="F11524">
        <f>IF(ISNA(VLOOKUP(D11524, Dog_test_1!$B$2:$D$194, 3, FALSE)), 0, VLOOKUP(D11524, Dog_test_1!$B$2:$D$194, 3, FALSE))</f>
        <v>0</v>
      </c>
      <c r="G11524">
        <f>IF(ISNA(VLOOKUP(E11524, Dog_test_1!$B$2:$D$194, 3, FALSE)), 0, VLOOKUP(E11524, Dog_test_1!$B$2:$D$194, 3, FALSE))</f>
        <v>0</v>
      </c>
      <c r="H11524">
        <f t="shared" si="723"/>
        <v>0</v>
      </c>
    </row>
    <row r="11525" spans="1:8" ht="19" x14ac:dyDescent="0.25">
      <c r="A11525" t="s">
        <v>6</v>
      </c>
      <c r="B11525" t="s">
        <v>1204</v>
      </c>
      <c r="C11525" s="2" t="str">
        <f t="shared" si="720"/>
        <v>westhighland</v>
      </c>
      <c r="D11525" t="str">
        <f t="shared" si="721"/>
        <v>westhighland</v>
      </c>
      <c r="E11525" t="str">
        <f t="shared" si="722"/>
        <v>westhighland</v>
      </c>
      <c r="F11525">
        <f>IF(ISNA(VLOOKUP(D11525, Dog_test_1!$B$2:$D$194, 3, FALSE)), 0, VLOOKUP(D11525, Dog_test_1!$B$2:$D$194, 3, FALSE))</f>
        <v>0</v>
      </c>
      <c r="G11525">
        <f>IF(ISNA(VLOOKUP(E11525, Dog_test_1!$B$2:$D$194, 3, FALSE)), 0, VLOOKUP(E11525, Dog_test_1!$B$2:$D$194, 3, FALSE))</f>
        <v>0</v>
      </c>
      <c r="H11525">
        <f t="shared" si="723"/>
        <v>0</v>
      </c>
    </row>
    <row r="11526" spans="1:8" ht="19" x14ac:dyDescent="0.25">
      <c r="A11526" t="s">
        <v>357</v>
      </c>
      <c r="B11526" t="s">
        <v>79</v>
      </c>
      <c r="C11526" s="2" t="str">
        <f t="shared" si="720"/>
        <v>boxer</v>
      </c>
      <c r="D11526" t="str">
        <f t="shared" si="721"/>
        <v>boxer</v>
      </c>
      <c r="E11526" t="str">
        <f t="shared" si="722"/>
        <v>boxer</v>
      </c>
      <c r="F11526">
        <f>IF(ISNA(VLOOKUP(D11526, Dog_test_1!$B$2:$D$194, 3, FALSE)), 0, VLOOKUP(D11526, Dog_test_1!$B$2:$D$194, 3, FALSE))</f>
        <v>3</v>
      </c>
      <c r="G11526">
        <f>IF(ISNA(VLOOKUP(E11526, Dog_test_1!$B$2:$D$194, 3, FALSE)), 0, VLOOKUP(E11526, Dog_test_1!$B$2:$D$194, 3, FALSE))</f>
        <v>3</v>
      </c>
      <c r="H11526">
        <f t="shared" si="723"/>
        <v>3</v>
      </c>
    </row>
    <row r="11527" spans="1:8" ht="19" x14ac:dyDescent="0.25">
      <c r="A11527" t="s">
        <v>48</v>
      </c>
      <c r="B11527" t="s">
        <v>112</v>
      </c>
      <c r="C11527" s="2" t="str">
        <f t="shared" si="720"/>
        <v>dachshund/chihuahua</v>
      </c>
      <c r="D11527" t="str">
        <f t="shared" si="721"/>
        <v>dachshund</v>
      </c>
      <c r="E11527" t="str">
        <f t="shared" si="722"/>
        <v>chihuahua</v>
      </c>
      <c r="F11527">
        <f>IF(ISNA(VLOOKUP(D11527, Dog_test_1!$B$2:$D$194, 3, FALSE)), 0, VLOOKUP(D11527, Dog_test_1!$B$2:$D$194, 3, FALSE))</f>
        <v>2</v>
      </c>
      <c r="G11527">
        <f>IF(ISNA(VLOOKUP(E11527, Dog_test_1!$B$2:$D$194, 3, FALSE)), 0, VLOOKUP(E11527, Dog_test_1!$B$2:$D$194, 3, FALSE))</f>
        <v>1</v>
      </c>
      <c r="H11527">
        <f t="shared" si="723"/>
        <v>1.5</v>
      </c>
    </row>
    <row r="11528" spans="1:8" ht="19" x14ac:dyDescent="0.25">
      <c r="A11528" t="s">
        <v>619</v>
      </c>
      <c r="B11528" t="s">
        <v>1620</v>
      </c>
      <c r="C11528" s="2" t="str">
        <f t="shared" si="720"/>
        <v>dalmatian</v>
      </c>
      <c r="D11528" t="str">
        <f t="shared" si="721"/>
        <v>dalmatian</v>
      </c>
      <c r="E11528" t="str">
        <f t="shared" si="722"/>
        <v>dalmatian</v>
      </c>
      <c r="F11528">
        <f>IF(ISNA(VLOOKUP(D11528, Dog_test_1!$B$2:$D$194, 3, FALSE)), 0, VLOOKUP(D11528, Dog_test_1!$B$2:$D$194, 3, FALSE))</f>
        <v>3</v>
      </c>
      <c r="G11528">
        <f>IF(ISNA(VLOOKUP(E11528, Dog_test_1!$B$2:$D$194, 3, FALSE)), 0, VLOOKUP(E11528, Dog_test_1!$B$2:$D$194, 3, FALSE))</f>
        <v>3</v>
      </c>
      <c r="H11528">
        <f t="shared" si="723"/>
        <v>3</v>
      </c>
    </row>
    <row r="11529" spans="1:8" ht="19" x14ac:dyDescent="0.25">
      <c r="A11529" t="s">
        <v>4844</v>
      </c>
      <c r="B11529" t="s">
        <v>5</v>
      </c>
      <c r="C11529" s="2" t="str">
        <f t="shared" si="720"/>
        <v>americanpitbullterrier</v>
      </c>
      <c r="D11529" t="str">
        <f t="shared" si="721"/>
        <v>americanpitbullterrier</v>
      </c>
      <c r="E11529" t="str">
        <f t="shared" si="722"/>
        <v>americanpitbullterrier</v>
      </c>
      <c r="F11529">
        <f>IF(ISNA(VLOOKUP(D11529, Dog_test_1!$B$2:$D$194, 3, FALSE)), 0, VLOOKUP(D11529, Dog_test_1!$B$2:$D$194, 3, FALSE))</f>
        <v>3</v>
      </c>
      <c r="G11529">
        <f>IF(ISNA(VLOOKUP(E11529, Dog_test_1!$B$2:$D$194, 3, FALSE)), 0, VLOOKUP(E11529, Dog_test_1!$B$2:$D$194, 3, FALSE))</f>
        <v>3</v>
      </c>
      <c r="H11529">
        <f t="shared" si="723"/>
        <v>3</v>
      </c>
    </row>
    <row r="11530" spans="1:8" ht="19" x14ac:dyDescent="0.25">
      <c r="A11530" t="s">
        <v>4845</v>
      </c>
      <c r="B11530" t="s">
        <v>75</v>
      </c>
      <c r="C11530" s="2" t="str">
        <f t="shared" si="720"/>
        <v>bordercollie</v>
      </c>
      <c r="D11530" t="str">
        <f t="shared" si="721"/>
        <v>bordercollie</v>
      </c>
      <c r="E11530" t="str">
        <f t="shared" si="722"/>
        <v>bordercollie</v>
      </c>
      <c r="F11530">
        <f>IF(ISNA(VLOOKUP(D11530, Dog_test_1!$B$2:$D$194, 3, FALSE)), 0, VLOOKUP(D11530, Dog_test_1!$B$2:$D$194, 3, FALSE))</f>
        <v>3</v>
      </c>
      <c r="G11530">
        <f>IF(ISNA(VLOOKUP(E11530, Dog_test_1!$B$2:$D$194, 3, FALSE)), 0, VLOOKUP(E11530, Dog_test_1!$B$2:$D$194, 3, FALSE))</f>
        <v>3</v>
      </c>
      <c r="H11530">
        <f t="shared" si="723"/>
        <v>3</v>
      </c>
    </row>
    <row r="11531" spans="1:8" ht="19" x14ac:dyDescent="0.25">
      <c r="A11531" t="s">
        <v>2332</v>
      </c>
      <c r="B11531" t="s">
        <v>645</v>
      </c>
      <c r="C11531" s="2" t="str">
        <f t="shared" si="720"/>
        <v>bostonterrier</v>
      </c>
      <c r="D11531" t="str">
        <f t="shared" si="721"/>
        <v>bostonterrier</v>
      </c>
      <c r="E11531" t="str">
        <f t="shared" si="722"/>
        <v>bostonterrier</v>
      </c>
      <c r="F11531">
        <f>IF(ISNA(VLOOKUP(D11531, Dog_test_1!$B$2:$D$194, 3, FALSE)), 0, VLOOKUP(D11531, Dog_test_1!$B$2:$D$194, 3, FALSE))</f>
        <v>2</v>
      </c>
      <c r="G11531">
        <f>IF(ISNA(VLOOKUP(E11531, Dog_test_1!$B$2:$D$194, 3, FALSE)), 0, VLOOKUP(E11531, Dog_test_1!$B$2:$D$194, 3, FALSE))</f>
        <v>2</v>
      </c>
      <c r="H11531">
        <f t="shared" si="723"/>
        <v>2</v>
      </c>
    </row>
    <row r="11532" spans="1:8" ht="19" x14ac:dyDescent="0.25">
      <c r="A11532" t="s">
        <v>2422</v>
      </c>
      <c r="B11532" t="s">
        <v>788</v>
      </c>
      <c r="C11532" s="2" t="str">
        <f t="shared" si="720"/>
        <v>labradorretriever/siberianhusky</v>
      </c>
      <c r="D11532" t="str">
        <f t="shared" si="721"/>
        <v>labradorretriever</v>
      </c>
      <c r="E11532" t="str">
        <f t="shared" si="722"/>
        <v>siberianhusky</v>
      </c>
      <c r="F11532">
        <f>IF(ISNA(VLOOKUP(D11532, Dog_test_1!$B$2:$D$194, 3, FALSE)), 0, VLOOKUP(D11532, Dog_test_1!$B$2:$D$194, 3, FALSE))</f>
        <v>3</v>
      </c>
      <c r="G11532">
        <f>IF(ISNA(VLOOKUP(E11532, Dog_test_1!$B$2:$D$194, 3, FALSE)), 0, VLOOKUP(E11532, Dog_test_1!$B$2:$D$194, 3, FALSE))</f>
        <v>0</v>
      </c>
      <c r="H11532">
        <f t="shared" si="723"/>
        <v>1.5</v>
      </c>
    </row>
    <row r="11533" spans="1:8" ht="19" x14ac:dyDescent="0.25">
      <c r="A11533" t="s">
        <v>144</v>
      </c>
      <c r="B11533" t="s">
        <v>32</v>
      </c>
      <c r="C11533" s="2" t="str">
        <f t="shared" si="720"/>
        <v>labradorretriever</v>
      </c>
      <c r="D11533" t="str">
        <f t="shared" si="721"/>
        <v>labradorretriever</v>
      </c>
      <c r="E11533" t="str">
        <f t="shared" si="722"/>
        <v>labradorretriever</v>
      </c>
      <c r="F11533">
        <f>IF(ISNA(VLOOKUP(D11533, Dog_test_1!$B$2:$D$194, 3, FALSE)), 0, VLOOKUP(D11533, Dog_test_1!$B$2:$D$194, 3, FALSE))</f>
        <v>3</v>
      </c>
      <c r="G11533">
        <f>IF(ISNA(VLOOKUP(E11533, Dog_test_1!$B$2:$D$194, 3, FALSE)), 0, VLOOKUP(E11533, Dog_test_1!$B$2:$D$194, 3, FALSE))</f>
        <v>3</v>
      </c>
      <c r="H11533">
        <f t="shared" si="723"/>
        <v>3</v>
      </c>
    </row>
    <row r="11534" spans="1:8" ht="19" x14ac:dyDescent="0.25">
      <c r="A11534" t="s">
        <v>1295</v>
      </c>
      <c r="B11534" t="s">
        <v>2847</v>
      </c>
      <c r="C11534" s="2" t="str">
        <f t="shared" si="720"/>
        <v>chihuahua/bostonterrier</v>
      </c>
      <c r="D11534" t="str">
        <f t="shared" si="721"/>
        <v>chihuahua</v>
      </c>
      <c r="E11534" t="str">
        <f t="shared" si="722"/>
        <v>bostonterrier</v>
      </c>
      <c r="F11534">
        <f>IF(ISNA(VLOOKUP(D11534, Dog_test_1!$B$2:$D$194, 3, FALSE)), 0, VLOOKUP(D11534, Dog_test_1!$B$2:$D$194, 3, FALSE))</f>
        <v>1</v>
      </c>
      <c r="G11534">
        <f>IF(ISNA(VLOOKUP(E11534, Dog_test_1!$B$2:$D$194, 3, FALSE)), 0, VLOOKUP(E11534, Dog_test_1!$B$2:$D$194, 3, FALSE))</f>
        <v>2</v>
      </c>
      <c r="H11534">
        <f t="shared" si="723"/>
        <v>1.5</v>
      </c>
    </row>
    <row r="11535" spans="1:8" ht="19" x14ac:dyDescent="0.25">
      <c r="A11535" t="s">
        <v>539</v>
      </c>
      <c r="B11535" t="s">
        <v>135</v>
      </c>
      <c r="C11535" s="2" t="str">
        <f t="shared" si="720"/>
        <v>miniaturepoodle</v>
      </c>
      <c r="D11535" t="str">
        <f t="shared" si="721"/>
        <v>miniaturepoodle</v>
      </c>
      <c r="E11535" t="str">
        <f t="shared" si="722"/>
        <v>miniaturepoodle</v>
      </c>
      <c r="F11535">
        <f>IF(ISNA(VLOOKUP(D11535, Dog_test_1!$B$2:$D$194, 3, FALSE)), 0, VLOOKUP(D11535, Dog_test_1!$B$2:$D$194, 3, FALSE))</f>
        <v>2</v>
      </c>
      <c r="G11535">
        <f>IF(ISNA(VLOOKUP(E11535, Dog_test_1!$B$2:$D$194, 3, FALSE)), 0, VLOOKUP(E11535, Dog_test_1!$B$2:$D$194, 3, FALSE))</f>
        <v>2</v>
      </c>
      <c r="H11535">
        <f t="shared" si="723"/>
        <v>2</v>
      </c>
    </row>
    <row r="11536" spans="1:8" ht="19" x14ac:dyDescent="0.25">
      <c r="A11536" t="s">
        <v>1017</v>
      </c>
      <c r="B11536" t="s">
        <v>32</v>
      </c>
      <c r="C11536" s="2" t="str">
        <f t="shared" si="720"/>
        <v>labradorretriever</v>
      </c>
      <c r="D11536" t="str">
        <f t="shared" si="721"/>
        <v>labradorretriever</v>
      </c>
      <c r="E11536" t="str">
        <f t="shared" si="722"/>
        <v>labradorretriever</v>
      </c>
      <c r="F11536">
        <f>IF(ISNA(VLOOKUP(D11536, Dog_test_1!$B$2:$D$194, 3, FALSE)), 0, VLOOKUP(D11536, Dog_test_1!$B$2:$D$194, 3, FALSE))</f>
        <v>3</v>
      </c>
      <c r="G11536">
        <f>IF(ISNA(VLOOKUP(E11536, Dog_test_1!$B$2:$D$194, 3, FALSE)), 0, VLOOKUP(E11536, Dog_test_1!$B$2:$D$194, 3, FALSE))</f>
        <v>3</v>
      </c>
      <c r="H11536">
        <f t="shared" si="723"/>
        <v>3</v>
      </c>
    </row>
    <row r="11537" spans="1:8" ht="19" x14ac:dyDescent="0.25">
      <c r="A11537" t="s">
        <v>216</v>
      </c>
      <c r="B11537" t="s">
        <v>5</v>
      </c>
      <c r="C11537" s="2" t="str">
        <f t="shared" si="720"/>
        <v>americanpitbullterrier</v>
      </c>
      <c r="D11537" t="str">
        <f t="shared" si="721"/>
        <v>americanpitbullterrier</v>
      </c>
      <c r="E11537" t="str">
        <f t="shared" si="722"/>
        <v>americanpitbullterrier</v>
      </c>
      <c r="F11537">
        <f>IF(ISNA(VLOOKUP(D11537, Dog_test_1!$B$2:$D$194, 3, FALSE)), 0, VLOOKUP(D11537, Dog_test_1!$B$2:$D$194, 3, FALSE))</f>
        <v>3</v>
      </c>
      <c r="G11537">
        <f>IF(ISNA(VLOOKUP(E11537, Dog_test_1!$B$2:$D$194, 3, FALSE)), 0, VLOOKUP(E11537, Dog_test_1!$B$2:$D$194, 3, FALSE))</f>
        <v>3</v>
      </c>
      <c r="H11537">
        <f t="shared" si="723"/>
        <v>3</v>
      </c>
    </row>
    <row r="11538" spans="1:8" ht="19" x14ac:dyDescent="0.25">
      <c r="A11538" t="s">
        <v>214</v>
      </c>
      <c r="B11538" t="s">
        <v>2279</v>
      </c>
      <c r="C11538" s="2" t="str">
        <f t="shared" si="720"/>
        <v>boxer/labradorretriever</v>
      </c>
      <c r="D11538" t="str">
        <f t="shared" si="721"/>
        <v>boxer</v>
      </c>
      <c r="E11538" t="str">
        <f t="shared" si="722"/>
        <v>labradorretriever</v>
      </c>
      <c r="F11538">
        <f>IF(ISNA(VLOOKUP(D11538, Dog_test_1!$B$2:$D$194, 3, FALSE)), 0, VLOOKUP(D11538, Dog_test_1!$B$2:$D$194, 3, FALSE))</f>
        <v>3</v>
      </c>
      <c r="G11538">
        <f>IF(ISNA(VLOOKUP(E11538, Dog_test_1!$B$2:$D$194, 3, FALSE)), 0, VLOOKUP(E11538, Dog_test_1!$B$2:$D$194, 3, FALSE))</f>
        <v>3</v>
      </c>
      <c r="H11538">
        <f t="shared" si="723"/>
        <v>3</v>
      </c>
    </row>
    <row r="11539" spans="1:8" ht="19" x14ac:dyDescent="0.25">
      <c r="A11539" t="s">
        <v>6</v>
      </c>
      <c r="B11539" t="s">
        <v>32</v>
      </c>
      <c r="C11539" s="2" t="str">
        <f t="shared" si="720"/>
        <v>labradorretriever</v>
      </c>
      <c r="D11539" t="str">
        <f t="shared" si="721"/>
        <v>labradorretriever</v>
      </c>
      <c r="E11539" t="str">
        <f t="shared" si="722"/>
        <v>labradorretriever</v>
      </c>
      <c r="F11539">
        <f>IF(ISNA(VLOOKUP(D11539, Dog_test_1!$B$2:$D$194, 3, FALSE)), 0, VLOOKUP(D11539, Dog_test_1!$B$2:$D$194, 3, FALSE))</f>
        <v>3</v>
      </c>
      <c r="G11539">
        <f>IF(ISNA(VLOOKUP(E11539, Dog_test_1!$B$2:$D$194, 3, FALSE)), 0, VLOOKUP(E11539, Dog_test_1!$B$2:$D$194, 3, FALSE))</f>
        <v>3</v>
      </c>
      <c r="H11539">
        <f t="shared" si="723"/>
        <v>3</v>
      </c>
    </row>
    <row r="11540" spans="1:8" ht="19" x14ac:dyDescent="0.25">
      <c r="A11540" t="s">
        <v>4846</v>
      </c>
      <c r="B11540" t="s">
        <v>32</v>
      </c>
      <c r="C11540" s="2" t="str">
        <f t="shared" si="720"/>
        <v>labradorretriever</v>
      </c>
      <c r="D11540" t="str">
        <f t="shared" si="721"/>
        <v>labradorretriever</v>
      </c>
      <c r="E11540" t="str">
        <f t="shared" si="722"/>
        <v>labradorretriever</v>
      </c>
      <c r="F11540">
        <f>IF(ISNA(VLOOKUP(D11540, Dog_test_1!$B$2:$D$194, 3, FALSE)), 0, VLOOKUP(D11540, Dog_test_1!$B$2:$D$194, 3, FALSE))</f>
        <v>3</v>
      </c>
      <c r="G11540">
        <f>IF(ISNA(VLOOKUP(E11540, Dog_test_1!$B$2:$D$194, 3, FALSE)), 0, VLOOKUP(E11540, Dog_test_1!$B$2:$D$194, 3, FALSE))</f>
        <v>3</v>
      </c>
      <c r="H11540">
        <f t="shared" si="723"/>
        <v>3</v>
      </c>
    </row>
    <row r="11541" spans="1:8" ht="19" x14ac:dyDescent="0.25">
      <c r="A11541" t="s">
        <v>147</v>
      </c>
      <c r="B11541" t="s">
        <v>30</v>
      </c>
      <c r="C11541" s="2" t="str">
        <f t="shared" si="720"/>
        <v>chihuahua</v>
      </c>
      <c r="D11541" t="str">
        <f t="shared" si="721"/>
        <v>chihuahua</v>
      </c>
      <c r="E11541" t="str">
        <f t="shared" si="722"/>
        <v>chihuahua</v>
      </c>
      <c r="F11541">
        <f>IF(ISNA(VLOOKUP(D11541, Dog_test_1!$B$2:$D$194, 3, FALSE)), 0, VLOOKUP(D11541, Dog_test_1!$B$2:$D$194, 3, FALSE))</f>
        <v>1</v>
      </c>
      <c r="G11541">
        <f>IF(ISNA(VLOOKUP(E11541, Dog_test_1!$B$2:$D$194, 3, FALSE)), 0, VLOOKUP(E11541, Dog_test_1!$B$2:$D$194, 3, FALSE))</f>
        <v>1</v>
      </c>
      <c r="H11541">
        <f t="shared" si="723"/>
        <v>1</v>
      </c>
    </row>
    <row r="11542" spans="1:8" ht="19" x14ac:dyDescent="0.25">
      <c r="A11542" t="s">
        <v>1211</v>
      </c>
      <c r="B11542" t="s">
        <v>806</v>
      </c>
      <c r="C11542" s="2" t="str">
        <f t="shared" si="720"/>
        <v>bloodhound</v>
      </c>
      <c r="D11542" t="str">
        <f t="shared" si="721"/>
        <v>bloodhound</v>
      </c>
      <c r="E11542" t="str">
        <f t="shared" si="722"/>
        <v>bloodhound</v>
      </c>
      <c r="F11542">
        <f>IF(ISNA(VLOOKUP(D11542, Dog_test_1!$B$2:$D$194, 3, FALSE)), 0, VLOOKUP(D11542, Dog_test_1!$B$2:$D$194, 3, FALSE))</f>
        <v>4</v>
      </c>
      <c r="G11542">
        <f>IF(ISNA(VLOOKUP(E11542, Dog_test_1!$B$2:$D$194, 3, FALSE)), 0, VLOOKUP(E11542, Dog_test_1!$B$2:$D$194, 3, FALSE))</f>
        <v>4</v>
      </c>
      <c r="H11542">
        <f t="shared" si="723"/>
        <v>4</v>
      </c>
    </row>
    <row r="11543" spans="1:8" ht="19" x14ac:dyDescent="0.25">
      <c r="A11543" t="s">
        <v>543</v>
      </c>
      <c r="B11543" t="s">
        <v>155</v>
      </c>
      <c r="C11543" s="2" t="str">
        <f t="shared" si="720"/>
        <v>australianshepherd</v>
      </c>
      <c r="D11543" t="str">
        <f t="shared" si="721"/>
        <v>australianshepherd</v>
      </c>
      <c r="E11543" t="str">
        <f t="shared" si="722"/>
        <v>australianshepherd</v>
      </c>
      <c r="F11543">
        <f>IF(ISNA(VLOOKUP(D11543, Dog_test_1!$B$2:$D$194, 3, FALSE)), 0, VLOOKUP(D11543, Dog_test_1!$B$2:$D$194, 3, FALSE))</f>
        <v>3</v>
      </c>
      <c r="G11543">
        <f>IF(ISNA(VLOOKUP(E11543, Dog_test_1!$B$2:$D$194, 3, FALSE)), 0, VLOOKUP(E11543, Dog_test_1!$B$2:$D$194, 3, FALSE))</f>
        <v>3</v>
      </c>
      <c r="H11543">
        <f t="shared" si="723"/>
        <v>3</v>
      </c>
    </row>
    <row r="11544" spans="1:8" ht="19" x14ac:dyDescent="0.25">
      <c r="A11544" t="s">
        <v>964</v>
      </c>
      <c r="B11544" t="s">
        <v>956</v>
      </c>
      <c r="C11544" s="2" t="str">
        <f t="shared" si="720"/>
        <v>colliesmooth</v>
      </c>
      <c r="D11544" t="str">
        <f t="shared" si="721"/>
        <v>colliesmooth</v>
      </c>
      <c r="E11544" t="str">
        <f t="shared" si="722"/>
        <v>colliesmooth</v>
      </c>
      <c r="F11544">
        <f>IF(ISNA(VLOOKUP(D11544, Dog_test_1!$B$2:$D$194, 3, FALSE)), 0, VLOOKUP(D11544, Dog_test_1!$B$2:$D$194, 3, FALSE))</f>
        <v>0</v>
      </c>
      <c r="G11544">
        <f>IF(ISNA(VLOOKUP(E11544, Dog_test_1!$B$2:$D$194, 3, FALSE)), 0, VLOOKUP(E11544, Dog_test_1!$B$2:$D$194, 3, FALSE))</f>
        <v>0</v>
      </c>
      <c r="H11544">
        <f t="shared" si="723"/>
        <v>0</v>
      </c>
    </row>
    <row r="11545" spans="1:8" ht="19" x14ac:dyDescent="0.25">
      <c r="A11545" t="s">
        <v>1933</v>
      </c>
      <c r="B11545" t="s">
        <v>5</v>
      </c>
      <c r="C11545" s="2" t="str">
        <f t="shared" si="720"/>
        <v>americanpitbullterrier</v>
      </c>
      <c r="D11545" t="str">
        <f t="shared" si="721"/>
        <v>americanpitbullterrier</v>
      </c>
      <c r="E11545" t="str">
        <f t="shared" si="722"/>
        <v>americanpitbullterrier</v>
      </c>
      <c r="F11545">
        <f>IF(ISNA(VLOOKUP(D11545, Dog_test_1!$B$2:$D$194, 3, FALSE)), 0, VLOOKUP(D11545, Dog_test_1!$B$2:$D$194, 3, FALSE))</f>
        <v>3</v>
      </c>
      <c r="G11545">
        <f>IF(ISNA(VLOOKUP(E11545, Dog_test_1!$B$2:$D$194, 3, FALSE)), 0, VLOOKUP(E11545, Dog_test_1!$B$2:$D$194, 3, FALSE))</f>
        <v>3</v>
      </c>
      <c r="H11545">
        <f t="shared" si="723"/>
        <v>3</v>
      </c>
    </row>
    <row r="11546" spans="1:8" ht="19" x14ac:dyDescent="0.25">
      <c r="A11546" t="s">
        <v>6</v>
      </c>
      <c r="B11546" t="s">
        <v>32</v>
      </c>
      <c r="C11546" s="2" t="str">
        <f t="shared" si="720"/>
        <v>labradorretriever</v>
      </c>
      <c r="D11546" t="str">
        <f t="shared" si="721"/>
        <v>labradorretriever</v>
      </c>
      <c r="E11546" t="str">
        <f t="shared" si="722"/>
        <v>labradorretriever</v>
      </c>
      <c r="F11546">
        <f>IF(ISNA(VLOOKUP(D11546, Dog_test_1!$B$2:$D$194, 3, FALSE)), 0, VLOOKUP(D11546, Dog_test_1!$B$2:$D$194, 3, FALSE))</f>
        <v>3</v>
      </c>
      <c r="G11546">
        <f>IF(ISNA(VLOOKUP(E11546, Dog_test_1!$B$2:$D$194, 3, FALSE)), 0, VLOOKUP(E11546, Dog_test_1!$B$2:$D$194, 3, FALSE))</f>
        <v>3</v>
      </c>
      <c r="H11546">
        <f t="shared" si="723"/>
        <v>3</v>
      </c>
    </row>
    <row r="11547" spans="1:8" ht="19" x14ac:dyDescent="0.25">
      <c r="A11547" t="s">
        <v>442</v>
      </c>
      <c r="B11547" t="s">
        <v>344</v>
      </c>
      <c r="C11547" s="2" t="str">
        <f t="shared" si="720"/>
        <v>australiankelpie</v>
      </c>
      <c r="D11547" t="str">
        <f t="shared" si="721"/>
        <v>australiankelpie</v>
      </c>
      <c r="E11547" t="str">
        <f t="shared" si="722"/>
        <v>australiankelpie</v>
      </c>
      <c r="F11547">
        <f>IF(ISNA(VLOOKUP(D11547, Dog_test_1!$B$2:$D$194, 3, FALSE)), 0, VLOOKUP(D11547, Dog_test_1!$B$2:$D$194, 3, FALSE))</f>
        <v>3</v>
      </c>
      <c r="G11547">
        <f>IF(ISNA(VLOOKUP(E11547, Dog_test_1!$B$2:$D$194, 3, FALSE)), 0, VLOOKUP(E11547, Dog_test_1!$B$2:$D$194, 3, FALSE))</f>
        <v>3</v>
      </c>
      <c r="H11547">
        <f t="shared" si="723"/>
        <v>3</v>
      </c>
    </row>
    <row r="11548" spans="1:8" ht="19" x14ac:dyDescent="0.25">
      <c r="A11548" t="s">
        <v>4847</v>
      </c>
      <c r="B11548" t="s">
        <v>5</v>
      </c>
      <c r="C11548" s="2" t="str">
        <f t="shared" si="720"/>
        <v>americanpitbullterrier</v>
      </c>
      <c r="D11548" t="str">
        <f t="shared" si="721"/>
        <v>americanpitbullterrier</v>
      </c>
      <c r="E11548" t="str">
        <f t="shared" si="722"/>
        <v>americanpitbullterrier</v>
      </c>
      <c r="F11548">
        <f>IF(ISNA(VLOOKUP(D11548, Dog_test_1!$B$2:$D$194, 3, FALSE)), 0, VLOOKUP(D11548, Dog_test_1!$B$2:$D$194, 3, FALSE))</f>
        <v>3</v>
      </c>
      <c r="G11548">
        <f>IF(ISNA(VLOOKUP(E11548, Dog_test_1!$B$2:$D$194, 3, FALSE)), 0, VLOOKUP(E11548, Dog_test_1!$B$2:$D$194, 3, FALSE))</f>
        <v>3</v>
      </c>
      <c r="H11548">
        <f t="shared" si="723"/>
        <v>3</v>
      </c>
    </row>
    <row r="11549" spans="1:8" ht="19" x14ac:dyDescent="0.25">
      <c r="A11549" t="s">
        <v>130</v>
      </c>
      <c r="B11549" t="s">
        <v>100</v>
      </c>
      <c r="C11549" s="2" t="str">
        <f t="shared" si="720"/>
        <v>chihuahua/jackrussellterrier</v>
      </c>
      <c r="D11549" t="str">
        <f t="shared" si="721"/>
        <v>chihuahua</v>
      </c>
      <c r="E11549" t="str">
        <f t="shared" si="722"/>
        <v>jackrussellterrier</v>
      </c>
      <c r="F11549">
        <f>IF(ISNA(VLOOKUP(D11549, Dog_test_1!$B$2:$D$194, 3, FALSE)), 0, VLOOKUP(D11549, Dog_test_1!$B$2:$D$194, 3, FALSE))</f>
        <v>1</v>
      </c>
      <c r="G11549">
        <f>IF(ISNA(VLOOKUP(E11549, Dog_test_1!$B$2:$D$194, 3, FALSE)), 0, VLOOKUP(E11549, Dog_test_1!$B$2:$D$194, 3, FALSE))</f>
        <v>2</v>
      </c>
      <c r="H11549">
        <f t="shared" si="723"/>
        <v>1.5</v>
      </c>
    </row>
    <row r="11550" spans="1:8" ht="19" x14ac:dyDescent="0.25">
      <c r="A11550" t="s">
        <v>6</v>
      </c>
      <c r="B11550" t="s">
        <v>28</v>
      </c>
      <c r="C11550" s="2" t="str">
        <f t="shared" si="720"/>
        <v>americanstaffordshireterrier</v>
      </c>
      <c r="D11550" t="str">
        <f t="shared" si="721"/>
        <v>americanstaffordshireterrier</v>
      </c>
      <c r="E11550" t="str">
        <f t="shared" si="722"/>
        <v>americanstaffordshireterrier</v>
      </c>
      <c r="F11550">
        <f>IF(ISNA(VLOOKUP(D11550, Dog_test_1!$B$2:$D$194, 3, FALSE)), 0, VLOOKUP(D11550, Dog_test_1!$B$2:$D$194, 3, FALSE))</f>
        <v>3</v>
      </c>
      <c r="G11550">
        <f>IF(ISNA(VLOOKUP(E11550, Dog_test_1!$B$2:$D$194, 3, FALSE)), 0, VLOOKUP(E11550, Dog_test_1!$B$2:$D$194, 3, FALSE))</f>
        <v>3</v>
      </c>
      <c r="H11550">
        <f t="shared" si="723"/>
        <v>3</v>
      </c>
    </row>
    <row r="11551" spans="1:8" ht="19" x14ac:dyDescent="0.25">
      <c r="A11551" t="s">
        <v>4848</v>
      </c>
      <c r="B11551" t="s">
        <v>30</v>
      </c>
      <c r="C11551" s="2" t="str">
        <f t="shared" si="720"/>
        <v>chihuahua</v>
      </c>
      <c r="D11551" t="str">
        <f t="shared" si="721"/>
        <v>chihuahua</v>
      </c>
      <c r="E11551" t="str">
        <f t="shared" si="722"/>
        <v>chihuahua</v>
      </c>
      <c r="F11551">
        <f>IF(ISNA(VLOOKUP(D11551, Dog_test_1!$B$2:$D$194, 3, FALSE)), 0, VLOOKUP(D11551, Dog_test_1!$B$2:$D$194, 3, FALSE))</f>
        <v>1</v>
      </c>
      <c r="G11551">
        <f>IF(ISNA(VLOOKUP(E11551, Dog_test_1!$B$2:$D$194, 3, FALSE)), 0, VLOOKUP(E11551, Dog_test_1!$B$2:$D$194, 3, FALSE))</f>
        <v>1</v>
      </c>
      <c r="H11551">
        <f t="shared" si="723"/>
        <v>1</v>
      </c>
    </row>
    <row r="11552" spans="1:8" ht="19" x14ac:dyDescent="0.25">
      <c r="A11552" t="s">
        <v>4849</v>
      </c>
      <c r="B11552" t="s">
        <v>567</v>
      </c>
      <c r="C11552" s="2" t="str">
        <f t="shared" si="720"/>
        <v>pomeranian</v>
      </c>
      <c r="D11552" t="str">
        <f t="shared" si="721"/>
        <v>pomeranian</v>
      </c>
      <c r="E11552" t="str">
        <f t="shared" si="722"/>
        <v>pomeranian</v>
      </c>
      <c r="F11552">
        <f>IF(ISNA(VLOOKUP(D11552, Dog_test_1!$B$2:$D$194, 3, FALSE)), 0, VLOOKUP(D11552, Dog_test_1!$B$2:$D$194, 3, FALSE))</f>
        <v>1</v>
      </c>
      <c r="G11552">
        <f>IF(ISNA(VLOOKUP(E11552, Dog_test_1!$B$2:$D$194, 3, FALSE)), 0, VLOOKUP(E11552, Dog_test_1!$B$2:$D$194, 3, FALSE))</f>
        <v>1</v>
      </c>
      <c r="H11552">
        <f t="shared" si="723"/>
        <v>1</v>
      </c>
    </row>
    <row r="11553" spans="1:8" ht="19" x14ac:dyDescent="0.25">
      <c r="A11553" t="s">
        <v>1583</v>
      </c>
      <c r="B11553" t="s">
        <v>5</v>
      </c>
      <c r="C11553" s="2" t="str">
        <f t="shared" si="720"/>
        <v>americanpitbullterrier</v>
      </c>
      <c r="D11553" t="str">
        <f t="shared" si="721"/>
        <v>americanpitbullterrier</v>
      </c>
      <c r="E11553" t="str">
        <f t="shared" si="722"/>
        <v>americanpitbullterrier</v>
      </c>
      <c r="F11553">
        <f>IF(ISNA(VLOOKUP(D11553, Dog_test_1!$B$2:$D$194, 3, FALSE)), 0, VLOOKUP(D11553, Dog_test_1!$B$2:$D$194, 3, FALSE))</f>
        <v>3</v>
      </c>
      <c r="G11553">
        <f>IF(ISNA(VLOOKUP(E11553, Dog_test_1!$B$2:$D$194, 3, FALSE)), 0, VLOOKUP(E11553, Dog_test_1!$B$2:$D$194, 3, FALSE))</f>
        <v>3</v>
      </c>
      <c r="H11553">
        <f t="shared" si="723"/>
        <v>3</v>
      </c>
    </row>
    <row r="11554" spans="1:8" ht="19" x14ac:dyDescent="0.25">
      <c r="A11554" t="s">
        <v>4850</v>
      </c>
      <c r="B11554" t="s">
        <v>40</v>
      </c>
      <c r="C11554" s="2" t="str">
        <f t="shared" si="720"/>
        <v>americanpitbullterrier/labradorretriever</v>
      </c>
      <c r="D11554" t="str">
        <f t="shared" si="721"/>
        <v>americanpitbullterrier</v>
      </c>
      <c r="E11554" t="str">
        <f t="shared" si="722"/>
        <v>labradorretriever</v>
      </c>
      <c r="F11554">
        <f>IF(ISNA(VLOOKUP(D11554, Dog_test_1!$B$2:$D$194, 3, FALSE)), 0, VLOOKUP(D11554, Dog_test_1!$B$2:$D$194, 3, FALSE))</f>
        <v>3</v>
      </c>
      <c r="G11554">
        <f>IF(ISNA(VLOOKUP(E11554, Dog_test_1!$B$2:$D$194, 3, FALSE)), 0, VLOOKUP(E11554, Dog_test_1!$B$2:$D$194, 3, FALSE))</f>
        <v>3</v>
      </c>
      <c r="H11554">
        <f t="shared" si="723"/>
        <v>3</v>
      </c>
    </row>
    <row r="11555" spans="1:8" ht="19" x14ac:dyDescent="0.25">
      <c r="A11555" t="s">
        <v>6</v>
      </c>
      <c r="B11555" t="s">
        <v>25</v>
      </c>
      <c r="C11555" s="2" t="str">
        <f t="shared" si="720"/>
        <v>germanshepherd</v>
      </c>
      <c r="D11555" t="str">
        <f t="shared" si="721"/>
        <v>germanshepherd</v>
      </c>
      <c r="E11555" t="str">
        <f t="shared" si="722"/>
        <v>germanshepherd</v>
      </c>
      <c r="F11555">
        <f>IF(ISNA(VLOOKUP(D11555, Dog_test_1!$B$2:$D$194, 3, FALSE)), 0, VLOOKUP(D11555, Dog_test_1!$B$2:$D$194, 3, FALSE))</f>
        <v>3</v>
      </c>
      <c r="G11555">
        <f>IF(ISNA(VLOOKUP(E11555, Dog_test_1!$B$2:$D$194, 3, FALSE)), 0, VLOOKUP(E11555, Dog_test_1!$B$2:$D$194, 3, FALSE))</f>
        <v>3</v>
      </c>
      <c r="H11555">
        <f t="shared" si="723"/>
        <v>3</v>
      </c>
    </row>
    <row r="11556" spans="1:8" ht="19" x14ac:dyDescent="0.25">
      <c r="A11556" t="s">
        <v>598</v>
      </c>
      <c r="B11556" t="s">
        <v>5</v>
      </c>
      <c r="C11556" s="2" t="str">
        <f t="shared" si="720"/>
        <v>americanpitbullterrier</v>
      </c>
      <c r="D11556" t="str">
        <f t="shared" si="721"/>
        <v>americanpitbullterrier</v>
      </c>
      <c r="E11556" t="str">
        <f t="shared" si="722"/>
        <v>americanpitbullterrier</v>
      </c>
      <c r="F11556">
        <f>IF(ISNA(VLOOKUP(D11556, Dog_test_1!$B$2:$D$194, 3, FALSE)), 0, VLOOKUP(D11556, Dog_test_1!$B$2:$D$194, 3, FALSE))</f>
        <v>3</v>
      </c>
      <c r="G11556">
        <f>IF(ISNA(VLOOKUP(E11556, Dog_test_1!$B$2:$D$194, 3, FALSE)), 0, VLOOKUP(E11556, Dog_test_1!$B$2:$D$194, 3, FALSE))</f>
        <v>3</v>
      </c>
      <c r="H11556">
        <f t="shared" si="723"/>
        <v>3</v>
      </c>
    </row>
    <row r="11557" spans="1:8" ht="19" x14ac:dyDescent="0.25">
      <c r="A11557" t="s">
        <v>1353</v>
      </c>
      <c r="B11557" t="s">
        <v>30</v>
      </c>
      <c r="C11557" s="2" t="str">
        <f t="shared" si="720"/>
        <v>chihuahua</v>
      </c>
      <c r="D11557" t="str">
        <f t="shared" si="721"/>
        <v>chihuahua</v>
      </c>
      <c r="E11557" t="str">
        <f t="shared" si="722"/>
        <v>chihuahua</v>
      </c>
      <c r="F11557">
        <f>IF(ISNA(VLOOKUP(D11557, Dog_test_1!$B$2:$D$194, 3, FALSE)), 0, VLOOKUP(D11557, Dog_test_1!$B$2:$D$194, 3, FALSE))</f>
        <v>1</v>
      </c>
      <c r="G11557">
        <f>IF(ISNA(VLOOKUP(E11557, Dog_test_1!$B$2:$D$194, 3, FALSE)), 0, VLOOKUP(E11557, Dog_test_1!$B$2:$D$194, 3, FALSE))</f>
        <v>1</v>
      </c>
      <c r="H11557">
        <f t="shared" si="723"/>
        <v>1</v>
      </c>
    </row>
    <row r="11558" spans="1:8" ht="19" x14ac:dyDescent="0.25">
      <c r="A11558" t="s">
        <v>6</v>
      </c>
      <c r="B11558" t="s">
        <v>605</v>
      </c>
      <c r="C11558" s="2" t="str">
        <f t="shared" si="720"/>
        <v>smoothfoxterrier</v>
      </c>
      <c r="D11558" t="str">
        <f t="shared" si="721"/>
        <v>smoothfoxterrier</v>
      </c>
      <c r="E11558" t="str">
        <f t="shared" si="722"/>
        <v>smoothfoxterrier</v>
      </c>
      <c r="F11558">
        <f>IF(ISNA(VLOOKUP(D11558, Dog_test_1!$B$2:$D$194, 3, FALSE)), 0, VLOOKUP(D11558, Dog_test_1!$B$2:$D$194, 3, FALSE))</f>
        <v>3</v>
      </c>
      <c r="G11558">
        <f>IF(ISNA(VLOOKUP(E11558, Dog_test_1!$B$2:$D$194, 3, FALSE)), 0, VLOOKUP(E11558, Dog_test_1!$B$2:$D$194, 3, FALSE))</f>
        <v>3</v>
      </c>
      <c r="H11558">
        <f t="shared" si="723"/>
        <v>3</v>
      </c>
    </row>
    <row r="11559" spans="1:8" ht="19" x14ac:dyDescent="0.25">
      <c r="A11559" t="s">
        <v>2531</v>
      </c>
      <c r="B11559" t="s">
        <v>5</v>
      </c>
      <c r="C11559" s="2" t="str">
        <f t="shared" si="720"/>
        <v>americanpitbullterrier</v>
      </c>
      <c r="D11559" t="str">
        <f t="shared" si="721"/>
        <v>americanpitbullterrier</v>
      </c>
      <c r="E11559" t="str">
        <f t="shared" si="722"/>
        <v>americanpitbullterrier</v>
      </c>
      <c r="F11559">
        <f>IF(ISNA(VLOOKUP(D11559, Dog_test_1!$B$2:$D$194, 3, FALSE)), 0, VLOOKUP(D11559, Dog_test_1!$B$2:$D$194, 3, FALSE))</f>
        <v>3</v>
      </c>
      <c r="G11559">
        <f>IF(ISNA(VLOOKUP(E11559, Dog_test_1!$B$2:$D$194, 3, FALSE)), 0, VLOOKUP(E11559, Dog_test_1!$B$2:$D$194, 3, FALSE))</f>
        <v>3</v>
      </c>
      <c r="H11559">
        <f t="shared" si="723"/>
        <v>3</v>
      </c>
    </row>
    <row r="11560" spans="1:8" ht="19" x14ac:dyDescent="0.25">
      <c r="A11560" t="s">
        <v>2068</v>
      </c>
      <c r="B11560" t="s">
        <v>128</v>
      </c>
      <c r="C11560" s="2" t="str">
        <f t="shared" si="720"/>
        <v>australiancattledog</v>
      </c>
      <c r="D11560" t="str">
        <f t="shared" si="721"/>
        <v>australiancattledog</v>
      </c>
      <c r="E11560" t="str">
        <f t="shared" si="722"/>
        <v>australiancattledog</v>
      </c>
      <c r="F11560">
        <f>IF(ISNA(VLOOKUP(D11560, Dog_test_1!$B$2:$D$194, 3, FALSE)), 0, VLOOKUP(D11560, Dog_test_1!$B$2:$D$194, 3, FALSE))</f>
        <v>0</v>
      </c>
      <c r="G11560">
        <f>IF(ISNA(VLOOKUP(E11560, Dog_test_1!$B$2:$D$194, 3, FALSE)), 0, VLOOKUP(E11560, Dog_test_1!$B$2:$D$194, 3, FALSE))</f>
        <v>0</v>
      </c>
      <c r="H11560">
        <f t="shared" si="723"/>
        <v>0</v>
      </c>
    </row>
    <row r="11561" spans="1:8" ht="19" x14ac:dyDescent="0.25">
      <c r="A11561" t="s">
        <v>4851</v>
      </c>
      <c r="B11561" t="s">
        <v>141</v>
      </c>
      <c r="C11561" s="2" t="str">
        <f t="shared" si="720"/>
        <v>catahoula</v>
      </c>
      <c r="D11561" t="str">
        <f t="shared" si="721"/>
        <v>catahoula</v>
      </c>
      <c r="E11561" t="str">
        <f t="shared" si="722"/>
        <v>catahoula</v>
      </c>
      <c r="F11561">
        <f>IF(ISNA(VLOOKUP(D11561, Dog_test_1!$B$2:$D$194, 3, FALSE)), 0, VLOOKUP(D11561, Dog_test_1!$B$2:$D$194, 3, FALSE))</f>
        <v>0</v>
      </c>
      <c r="G11561">
        <f>IF(ISNA(VLOOKUP(E11561, Dog_test_1!$B$2:$D$194, 3, FALSE)), 0, VLOOKUP(E11561, Dog_test_1!$B$2:$D$194, 3, FALSE))</f>
        <v>0</v>
      </c>
      <c r="H11561">
        <f t="shared" si="723"/>
        <v>0</v>
      </c>
    </row>
    <row r="11562" spans="1:8" ht="19" x14ac:dyDescent="0.25">
      <c r="A11562" t="s">
        <v>2605</v>
      </c>
      <c r="B11562" t="s">
        <v>32</v>
      </c>
      <c r="C11562" s="2" t="str">
        <f t="shared" si="720"/>
        <v>labradorretriever</v>
      </c>
      <c r="D11562" t="str">
        <f t="shared" si="721"/>
        <v>labradorretriever</v>
      </c>
      <c r="E11562" t="str">
        <f t="shared" si="722"/>
        <v>labradorretriever</v>
      </c>
      <c r="F11562">
        <f>IF(ISNA(VLOOKUP(D11562, Dog_test_1!$B$2:$D$194, 3, FALSE)), 0, VLOOKUP(D11562, Dog_test_1!$B$2:$D$194, 3, FALSE))</f>
        <v>3</v>
      </c>
      <c r="G11562">
        <f>IF(ISNA(VLOOKUP(E11562, Dog_test_1!$B$2:$D$194, 3, FALSE)), 0, VLOOKUP(E11562, Dog_test_1!$B$2:$D$194, 3, FALSE))</f>
        <v>3</v>
      </c>
      <c r="H11562">
        <f t="shared" si="723"/>
        <v>3</v>
      </c>
    </row>
    <row r="11563" spans="1:8" ht="19" x14ac:dyDescent="0.25">
      <c r="A11563" t="s">
        <v>4852</v>
      </c>
      <c r="B11563" t="s">
        <v>30</v>
      </c>
      <c r="C11563" s="2" t="str">
        <f t="shared" si="720"/>
        <v>chihuahua</v>
      </c>
      <c r="D11563" t="str">
        <f t="shared" si="721"/>
        <v>chihuahua</v>
      </c>
      <c r="E11563" t="str">
        <f t="shared" si="722"/>
        <v>chihuahua</v>
      </c>
      <c r="F11563">
        <f>IF(ISNA(VLOOKUP(D11563, Dog_test_1!$B$2:$D$194, 3, FALSE)), 0, VLOOKUP(D11563, Dog_test_1!$B$2:$D$194, 3, FALSE))</f>
        <v>1</v>
      </c>
      <c r="G11563">
        <f>IF(ISNA(VLOOKUP(E11563, Dog_test_1!$B$2:$D$194, 3, FALSE)), 0, VLOOKUP(E11563, Dog_test_1!$B$2:$D$194, 3, FALSE))</f>
        <v>1</v>
      </c>
      <c r="H11563">
        <f t="shared" si="723"/>
        <v>1</v>
      </c>
    </row>
    <row r="11564" spans="1:8" ht="19" x14ac:dyDescent="0.25">
      <c r="A11564" t="s">
        <v>1190</v>
      </c>
      <c r="B11564" t="s">
        <v>30</v>
      </c>
      <c r="C11564" s="2" t="str">
        <f t="shared" si="720"/>
        <v>chihuahua</v>
      </c>
      <c r="D11564" t="str">
        <f t="shared" si="721"/>
        <v>chihuahua</v>
      </c>
      <c r="E11564" t="str">
        <f t="shared" si="722"/>
        <v>chihuahua</v>
      </c>
      <c r="F11564">
        <f>IF(ISNA(VLOOKUP(D11564, Dog_test_1!$B$2:$D$194, 3, FALSE)), 0, VLOOKUP(D11564, Dog_test_1!$B$2:$D$194, 3, FALSE))</f>
        <v>1</v>
      </c>
      <c r="G11564">
        <f>IF(ISNA(VLOOKUP(E11564, Dog_test_1!$B$2:$D$194, 3, FALSE)), 0, VLOOKUP(E11564, Dog_test_1!$B$2:$D$194, 3, FALSE))</f>
        <v>1</v>
      </c>
      <c r="H11564">
        <f t="shared" si="723"/>
        <v>1</v>
      </c>
    </row>
    <row r="11565" spans="1:8" ht="19" x14ac:dyDescent="0.25">
      <c r="A11565" t="s">
        <v>4853</v>
      </c>
      <c r="B11565" t="s">
        <v>237</v>
      </c>
      <c r="C11565" s="2" t="str">
        <f t="shared" si="720"/>
        <v>anatolshepherd</v>
      </c>
      <c r="D11565" t="str">
        <f t="shared" si="721"/>
        <v>anatolshepherd</v>
      </c>
      <c r="E11565" t="str">
        <f t="shared" si="722"/>
        <v>anatolshepherd</v>
      </c>
      <c r="F11565">
        <f>IF(ISNA(VLOOKUP(D11565, Dog_test_1!$B$2:$D$194, 3, FALSE)), 0, VLOOKUP(D11565, Dog_test_1!$B$2:$D$194, 3, FALSE))</f>
        <v>0</v>
      </c>
      <c r="G11565">
        <f>IF(ISNA(VLOOKUP(E11565, Dog_test_1!$B$2:$D$194, 3, FALSE)), 0, VLOOKUP(E11565, Dog_test_1!$B$2:$D$194, 3, FALSE))</f>
        <v>0</v>
      </c>
      <c r="H11565">
        <f t="shared" si="723"/>
        <v>0</v>
      </c>
    </row>
    <row r="11566" spans="1:8" ht="19" x14ac:dyDescent="0.25">
      <c r="A11566" t="s">
        <v>4854</v>
      </c>
      <c r="B11566" t="s">
        <v>94</v>
      </c>
      <c r="C11566" s="2" t="str">
        <f t="shared" si="720"/>
        <v>miniatureschnauzer/miniaturepoodle</v>
      </c>
      <c r="D11566" t="str">
        <f t="shared" si="721"/>
        <v>miniatureschnauzer</v>
      </c>
      <c r="E11566" t="str">
        <f t="shared" si="722"/>
        <v>miniaturepoodle</v>
      </c>
      <c r="F11566">
        <f>IF(ISNA(VLOOKUP(D11566, Dog_test_1!$B$2:$D$194, 3, FALSE)), 0, VLOOKUP(D11566, Dog_test_1!$B$2:$D$194, 3, FALSE))</f>
        <v>2</v>
      </c>
      <c r="G11566">
        <f>IF(ISNA(VLOOKUP(E11566, Dog_test_1!$B$2:$D$194, 3, FALSE)), 0, VLOOKUP(E11566, Dog_test_1!$B$2:$D$194, 3, FALSE))</f>
        <v>2</v>
      </c>
      <c r="H11566">
        <f t="shared" si="723"/>
        <v>2</v>
      </c>
    </row>
    <row r="11567" spans="1:8" ht="19" x14ac:dyDescent="0.25">
      <c r="A11567" t="s">
        <v>713</v>
      </c>
      <c r="B11567" t="s">
        <v>49</v>
      </c>
      <c r="C11567" s="2" t="str">
        <f t="shared" si="720"/>
        <v>dachshund</v>
      </c>
      <c r="D11567" t="str">
        <f t="shared" si="721"/>
        <v>dachshund</v>
      </c>
      <c r="E11567" t="str">
        <f t="shared" si="722"/>
        <v>dachshund</v>
      </c>
      <c r="F11567">
        <f>IF(ISNA(VLOOKUP(D11567, Dog_test_1!$B$2:$D$194, 3, FALSE)), 0, VLOOKUP(D11567, Dog_test_1!$B$2:$D$194, 3, FALSE))</f>
        <v>2</v>
      </c>
      <c r="G11567">
        <f>IF(ISNA(VLOOKUP(E11567, Dog_test_1!$B$2:$D$194, 3, FALSE)), 0, VLOOKUP(E11567, Dog_test_1!$B$2:$D$194, 3, FALSE))</f>
        <v>2</v>
      </c>
      <c r="H11567">
        <f t="shared" si="723"/>
        <v>2</v>
      </c>
    </row>
    <row r="11568" spans="1:8" ht="19" x14ac:dyDescent="0.25">
      <c r="A11568" t="s">
        <v>4721</v>
      </c>
      <c r="B11568" t="s">
        <v>2294</v>
      </c>
      <c r="C11568" s="2" t="str">
        <f t="shared" si="720"/>
        <v>jackrussellterrier/chihuahua</v>
      </c>
      <c r="D11568" t="str">
        <f t="shared" si="721"/>
        <v>jackrussellterrier</v>
      </c>
      <c r="E11568" t="str">
        <f t="shared" si="722"/>
        <v>chihuahua</v>
      </c>
      <c r="F11568">
        <f>IF(ISNA(VLOOKUP(D11568, Dog_test_1!$B$2:$D$194, 3, FALSE)), 0, VLOOKUP(D11568, Dog_test_1!$B$2:$D$194, 3, FALSE))</f>
        <v>2</v>
      </c>
      <c r="G11568">
        <f>IF(ISNA(VLOOKUP(E11568, Dog_test_1!$B$2:$D$194, 3, FALSE)), 0, VLOOKUP(E11568, Dog_test_1!$B$2:$D$194, 3, FALSE))</f>
        <v>1</v>
      </c>
      <c r="H11568">
        <f t="shared" si="723"/>
        <v>1.5</v>
      </c>
    </row>
    <row r="11569" spans="1:8" ht="19" x14ac:dyDescent="0.25">
      <c r="A11569" t="s">
        <v>781</v>
      </c>
      <c r="B11569" t="s">
        <v>5</v>
      </c>
      <c r="C11569" s="2" t="str">
        <f t="shared" si="720"/>
        <v>americanpitbullterrier</v>
      </c>
      <c r="D11569" t="str">
        <f t="shared" si="721"/>
        <v>americanpitbullterrier</v>
      </c>
      <c r="E11569" t="str">
        <f t="shared" si="722"/>
        <v>americanpitbullterrier</v>
      </c>
      <c r="F11569">
        <f>IF(ISNA(VLOOKUP(D11569, Dog_test_1!$B$2:$D$194, 3, FALSE)), 0, VLOOKUP(D11569, Dog_test_1!$B$2:$D$194, 3, FALSE))</f>
        <v>3</v>
      </c>
      <c r="G11569">
        <f>IF(ISNA(VLOOKUP(E11569, Dog_test_1!$B$2:$D$194, 3, FALSE)), 0, VLOOKUP(E11569, Dog_test_1!$B$2:$D$194, 3, FALSE))</f>
        <v>3</v>
      </c>
      <c r="H11569">
        <f t="shared" si="723"/>
        <v>3</v>
      </c>
    </row>
    <row r="11570" spans="1:8" ht="19" x14ac:dyDescent="0.25">
      <c r="A11570" t="s">
        <v>4740</v>
      </c>
      <c r="B11570" t="s">
        <v>4855</v>
      </c>
      <c r="C11570" s="2" t="str">
        <f t="shared" si="720"/>
        <v>chihuahua/queenslandheeler</v>
      </c>
      <c r="D11570" t="str">
        <f t="shared" si="721"/>
        <v>chihuahua</v>
      </c>
      <c r="E11570" t="str">
        <f t="shared" si="722"/>
        <v>queenslandheeler</v>
      </c>
      <c r="F11570">
        <f>IF(ISNA(VLOOKUP(D11570, Dog_test_1!$B$2:$D$194, 3, FALSE)), 0, VLOOKUP(D11570, Dog_test_1!$B$2:$D$194, 3, FALSE))</f>
        <v>1</v>
      </c>
      <c r="G11570">
        <f>IF(ISNA(VLOOKUP(E11570, Dog_test_1!$B$2:$D$194, 3, FALSE)), 0, VLOOKUP(E11570, Dog_test_1!$B$2:$D$194, 3, FALSE))</f>
        <v>0</v>
      </c>
      <c r="H11570">
        <f t="shared" si="723"/>
        <v>0.5</v>
      </c>
    </row>
    <row r="11571" spans="1:8" ht="19" x14ac:dyDescent="0.25">
      <c r="A11571" t="s">
        <v>2107</v>
      </c>
      <c r="B11571" t="s">
        <v>182</v>
      </c>
      <c r="C11571" s="2" t="str">
        <f t="shared" si="720"/>
        <v>beagle/germanshepherd</v>
      </c>
      <c r="D11571" t="str">
        <f t="shared" si="721"/>
        <v>beagle</v>
      </c>
      <c r="E11571" t="str">
        <f t="shared" si="722"/>
        <v>germanshepherd</v>
      </c>
      <c r="F11571">
        <f>IF(ISNA(VLOOKUP(D11571, Dog_test_1!$B$2:$D$194, 3, FALSE)), 0, VLOOKUP(D11571, Dog_test_1!$B$2:$D$194, 3, FALSE))</f>
        <v>3</v>
      </c>
      <c r="G11571">
        <f>IF(ISNA(VLOOKUP(E11571, Dog_test_1!$B$2:$D$194, 3, FALSE)), 0, VLOOKUP(E11571, Dog_test_1!$B$2:$D$194, 3, FALSE))</f>
        <v>3</v>
      </c>
      <c r="H11571">
        <f t="shared" si="723"/>
        <v>3</v>
      </c>
    </row>
    <row r="11572" spans="1:8" ht="19" x14ac:dyDescent="0.25">
      <c r="A11572" t="s">
        <v>48</v>
      </c>
      <c r="B11572" t="s">
        <v>5</v>
      </c>
      <c r="C11572" s="2" t="str">
        <f t="shared" si="720"/>
        <v>americanpitbullterrier</v>
      </c>
      <c r="D11572" t="str">
        <f t="shared" si="721"/>
        <v>americanpitbullterrier</v>
      </c>
      <c r="E11572" t="str">
        <f t="shared" si="722"/>
        <v>americanpitbullterrier</v>
      </c>
      <c r="F11572">
        <f>IF(ISNA(VLOOKUP(D11572, Dog_test_1!$B$2:$D$194, 3, FALSE)), 0, VLOOKUP(D11572, Dog_test_1!$B$2:$D$194, 3, FALSE))</f>
        <v>3</v>
      </c>
      <c r="G11572">
        <f>IF(ISNA(VLOOKUP(E11572, Dog_test_1!$B$2:$D$194, 3, FALSE)), 0, VLOOKUP(E11572, Dog_test_1!$B$2:$D$194, 3, FALSE))</f>
        <v>3</v>
      </c>
      <c r="H11572">
        <f t="shared" si="723"/>
        <v>3</v>
      </c>
    </row>
    <row r="11573" spans="1:8" ht="19" x14ac:dyDescent="0.25">
      <c r="A11573" t="s">
        <v>107</v>
      </c>
      <c r="B11573" t="s">
        <v>5</v>
      </c>
      <c r="C11573" s="2" t="str">
        <f t="shared" si="720"/>
        <v>americanpitbullterrier</v>
      </c>
      <c r="D11573" t="str">
        <f t="shared" si="721"/>
        <v>americanpitbullterrier</v>
      </c>
      <c r="E11573" t="str">
        <f t="shared" si="722"/>
        <v>americanpitbullterrier</v>
      </c>
      <c r="F11573">
        <f>IF(ISNA(VLOOKUP(D11573, Dog_test_1!$B$2:$D$194, 3, FALSE)), 0, VLOOKUP(D11573, Dog_test_1!$B$2:$D$194, 3, FALSE))</f>
        <v>3</v>
      </c>
      <c r="G11573">
        <f>IF(ISNA(VLOOKUP(E11573, Dog_test_1!$B$2:$D$194, 3, FALSE)), 0, VLOOKUP(E11573, Dog_test_1!$B$2:$D$194, 3, FALSE))</f>
        <v>3</v>
      </c>
      <c r="H11573">
        <f t="shared" si="723"/>
        <v>3</v>
      </c>
    </row>
    <row r="11574" spans="1:8" ht="19" x14ac:dyDescent="0.25">
      <c r="A11574" t="s">
        <v>6</v>
      </c>
      <c r="B11574" t="s">
        <v>5</v>
      </c>
      <c r="C11574" s="2" t="str">
        <f t="shared" si="720"/>
        <v>americanpitbullterrier</v>
      </c>
      <c r="D11574" t="str">
        <f t="shared" si="721"/>
        <v>americanpitbullterrier</v>
      </c>
      <c r="E11574" t="str">
        <f t="shared" si="722"/>
        <v>americanpitbullterrier</v>
      </c>
      <c r="F11574">
        <f>IF(ISNA(VLOOKUP(D11574, Dog_test_1!$B$2:$D$194, 3, FALSE)), 0, VLOOKUP(D11574, Dog_test_1!$B$2:$D$194, 3, FALSE))</f>
        <v>3</v>
      </c>
      <c r="G11574">
        <f>IF(ISNA(VLOOKUP(E11574, Dog_test_1!$B$2:$D$194, 3, FALSE)), 0, VLOOKUP(E11574, Dog_test_1!$B$2:$D$194, 3, FALSE))</f>
        <v>3</v>
      </c>
      <c r="H11574">
        <f t="shared" si="723"/>
        <v>3</v>
      </c>
    </row>
    <row r="11575" spans="1:8" ht="19" x14ac:dyDescent="0.25">
      <c r="A11575" t="s">
        <v>3254</v>
      </c>
      <c r="B11575" t="s">
        <v>202</v>
      </c>
      <c r="C11575" s="2" t="str">
        <f t="shared" si="720"/>
        <v>shihtzu</v>
      </c>
      <c r="D11575" t="str">
        <f t="shared" si="721"/>
        <v>shihtzu</v>
      </c>
      <c r="E11575" t="str">
        <f t="shared" si="722"/>
        <v>shihtzu</v>
      </c>
      <c r="F11575">
        <f>IF(ISNA(VLOOKUP(D11575, Dog_test_1!$B$2:$D$194, 3, FALSE)), 0, VLOOKUP(D11575, Dog_test_1!$B$2:$D$194, 3, FALSE))</f>
        <v>1</v>
      </c>
      <c r="G11575">
        <f>IF(ISNA(VLOOKUP(E11575, Dog_test_1!$B$2:$D$194, 3, FALSE)), 0, VLOOKUP(E11575, Dog_test_1!$B$2:$D$194, 3, FALSE))</f>
        <v>1</v>
      </c>
      <c r="H11575">
        <f t="shared" si="723"/>
        <v>1</v>
      </c>
    </row>
    <row r="11576" spans="1:8" ht="19" x14ac:dyDescent="0.25">
      <c r="A11576" t="s">
        <v>163</v>
      </c>
      <c r="B11576" t="s">
        <v>149</v>
      </c>
      <c r="C11576" s="2" t="str">
        <f t="shared" si="720"/>
        <v>dobermanpinsch</v>
      </c>
      <c r="D11576" t="str">
        <f t="shared" si="721"/>
        <v>dobermanpinsch</v>
      </c>
      <c r="E11576" t="str">
        <f t="shared" si="722"/>
        <v>dobermanpinsch</v>
      </c>
      <c r="F11576">
        <f>IF(ISNA(VLOOKUP(D11576, Dog_test_1!$B$2:$D$194, 3, FALSE)), 0, VLOOKUP(D11576, Dog_test_1!$B$2:$D$194, 3, FALSE))</f>
        <v>0</v>
      </c>
      <c r="G11576">
        <f>IF(ISNA(VLOOKUP(E11576, Dog_test_1!$B$2:$D$194, 3, FALSE)), 0, VLOOKUP(E11576, Dog_test_1!$B$2:$D$194, 3, FALSE))</f>
        <v>0</v>
      </c>
      <c r="H11576">
        <f t="shared" si="723"/>
        <v>0</v>
      </c>
    </row>
    <row r="11577" spans="1:8" ht="19" x14ac:dyDescent="0.25">
      <c r="A11577" t="s">
        <v>1426</v>
      </c>
      <c r="B11577" t="s">
        <v>237</v>
      </c>
      <c r="C11577" s="2" t="str">
        <f t="shared" si="720"/>
        <v>anatolshepherd</v>
      </c>
      <c r="D11577" t="str">
        <f t="shared" si="721"/>
        <v>anatolshepherd</v>
      </c>
      <c r="E11577" t="str">
        <f t="shared" si="722"/>
        <v>anatolshepherd</v>
      </c>
      <c r="F11577">
        <f>IF(ISNA(VLOOKUP(D11577, Dog_test_1!$B$2:$D$194, 3, FALSE)), 0, VLOOKUP(D11577, Dog_test_1!$B$2:$D$194, 3, FALSE))</f>
        <v>0</v>
      </c>
      <c r="G11577">
        <f>IF(ISNA(VLOOKUP(E11577, Dog_test_1!$B$2:$D$194, 3, FALSE)), 0, VLOOKUP(E11577, Dog_test_1!$B$2:$D$194, 3, FALSE))</f>
        <v>0</v>
      </c>
      <c r="H11577">
        <f t="shared" si="723"/>
        <v>0</v>
      </c>
    </row>
    <row r="11578" spans="1:8" ht="19" x14ac:dyDescent="0.25">
      <c r="A11578" t="s">
        <v>6</v>
      </c>
      <c r="B11578" t="s">
        <v>5</v>
      </c>
      <c r="C11578" s="2" t="str">
        <f t="shared" si="720"/>
        <v>americanpitbullterrier</v>
      </c>
      <c r="D11578" t="str">
        <f t="shared" si="721"/>
        <v>americanpitbullterrier</v>
      </c>
      <c r="E11578" t="str">
        <f t="shared" si="722"/>
        <v>americanpitbullterrier</v>
      </c>
      <c r="F11578">
        <f>IF(ISNA(VLOOKUP(D11578, Dog_test_1!$B$2:$D$194, 3, FALSE)), 0, VLOOKUP(D11578, Dog_test_1!$B$2:$D$194, 3, FALSE))</f>
        <v>3</v>
      </c>
      <c r="G11578">
        <f>IF(ISNA(VLOOKUP(E11578, Dog_test_1!$B$2:$D$194, 3, FALSE)), 0, VLOOKUP(E11578, Dog_test_1!$B$2:$D$194, 3, FALSE))</f>
        <v>3</v>
      </c>
      <c r="H11578">
        <f t="shared" si="723"/>
        <v>3</v>
      </c>
    </row>
    <row r="11579" spans="1:8" ht="19" x14ac:dyDescent="0.25">
      <c r="A11579" t="s">
        <v>6</v>
      </c>
      <c r="B11579" t="s">
        <v>15</v>
      </c>
      <c r="C11579" s="2" t="str">
        <f t="shared" si="720"/>
        <v>yorkshireterrier</v>
      </c>
      <c r="D11579" t="str">
        <f t="shared" si="721"/>
        <v>yorkshireterrier</v>
      </c>
      <c r="E11579" t="str">
        <f t="shared" si="722"/>
        <v>yorkshireterrier</v>
      </c>
      <c r="F11579">
        <f>IF(ISNA(VLOOKUP(D11579, Dog_test_1!$B$2:$D$194, 3, FALSE)), 0, VLOOKUP(D11579, Dog_test_1!$B$2:$D$194, 3, FALSE))</f>
        <v>1</v>
      </c>
      <c r="G11579">
        <f>IF(ISNA(VLOOKUP(E11579, Dog_test_1!$B$2:$D$194, 3, FALSE)), 0, VLOOKUP(E11579, Dog_test_1!$B$2:$D$194, 3, FALSE))</f>
        <v>1</v>
      </c>
      <c r="H11579">
        <f t="shared" si="723"/>
        <v>1</v>
      </c>
    </row>
    <row r="11580" spans="1:8" ht="19" x14ac:dyDescent="0.25">
      <c r="A11580" t="s">
        <v>350</v>
      </c>
      <c r="B11580" t="s">
        <v>5</v>
      </c>
      <c r="C11580" s="2" t="str">
        <f t="shared" si="720"/>
        <v>americanpitbullterrier</v>
      </c>
      <c r="D11580" t="str">
        <f t="shared" si="721"/>
        <v>americanpitbullterrier</v>
      </c>
      <c r="E11580" t="str">
        <f t="shared" si="722"/>
        <v>americanpitbullterrier</v>
      </c>
      <c r="F11580">
        <f>IF(ISNA(VLOOKUP(D11580, Dog_test_1!$B$2:$D$194, 3, FALSE)), 0, VLOOKUP(D11580, Dog_test_1!$B$2:$D$194, 3, FALSE))</f>
        <v>3</v>
      </c>
      <c r="G11580">
        <f>IF(ISNA(VLOOKUP(E11580, Dog_test_1!$B$2:$D$194, 3, FALSE)), 0, VLOOKUP(E11580, Dog_test_1!$B$2:$D$194, 3, FALSE))</f>
        <v>3</v>
      </c>
      <c r="H11580">
        <f t="shared" si="723"/>
        <v>3</v>
      </c>
    </row>
    <row r="11581" spans="1:8" ht="19" x14ac:dyDescent="0.25">
      <c r="A11581" t="s">
        <v>2041</v>
      </c>
      <c r="B11581" t="s">
        <v>17</v>
      </c>
      <c r="C11581" s="2" t="str">
        <f t="shared" si="720"/>
        <v>greatpyrenees</v>
      </c>
      <c r="D11581" t="str">
        <f t="shared" si="721"/>
        <v>greatpyrenees</v>
      </c>
      <c r="E11581" t="str">
        <f t="shared" si="722"/>
        <v>greatpyrenees</v>
      </c>
      <c r="F11581">
        <f>IF(ISNA(VLOOKUP(D11581, Dog_test_1!$B$2:$D$194, 3, FALSE)), 0, VLOOKUP(D11581, Dog_test_1!$B$2:$D$194, 3, FALSE))</f>
        <v>4</v>
      </c>
      <c r="G11581">
        <f>IF(ISNA(VLOOKUP(E11581, Dog_test_1!$B$2:$D$194, 3, FALSE)), 0, VLOOKUP(E11581, Dog_test_1!$B$2:$D$194, 3, FALSE))</f>
        <v>4</v>
      </c>
      <c r="H11581">
        <f t="shared" si="723"/>
        <v>4</v>
      </c>
    </row>
    <row r="11582" spans="1:8" ht="19" x14ac:dyDescent="0.25">
      <c r="A11582" t="s">
        <v>199</v>
      </c>
      <c r="B11582" t="s">
        <v>25</v>
      </c>
      <c r="C11582" s="2" t="str">
        <f t="shared" si="720"/>
        <v>germanshepherd</v>
      </c>
      <c r="D11582" t="str">
        <f t="shared" si="721"/>
        <v>germanshepherd</v>
      </c>
      <c r="E11582" t="str">
        <f t="shared" si="722"/>
        <v>germanshepherd</v>
      </c>
      <c r="F11582">
        <f>IF(ISNA(VLOOKUP(D11582, Dog_test_1!$B$2:$D$194, 3, FALSE)), 0, VLOOKUP(D11582, Dog_test_1!$B$2:$D$194, 3, FALSE))</f>
        <v>3</v>
      </c>
      <c r="G11582">
        <f>IF(ISNA(VLOOKUP(E11582, Dog_test_1!$B$2:$D$194, 3, FALSE)), 0, VLOOKUP(E11582, Dog_test_1!$B$2:$D$194, 3, FALSE))</f>
        <v>3</v>
      </c>
      <c r="H11582">
        <f t="shared" si="723"/>
        <v>3</v>
      </c>
    </row>
    <row r="11583" spans="1:8" ht="19" x14ac:dyDescent="0.25">
      <c r="A11583" t="s">
        <v>4856</v>
      </c>
      <c r="B11583" t="s">
        <v>49</v>
      </c>
      <c r="C11583" s="2" t="str">
        <f t="shared" si="720"/>
        <v>dachshund</v>
      </c>
      <c r="D11583" t="str">
        <f t="shared" si="721"/>
        <v>dachshund</v>
      </c>
      <c r="E11583" t="str">
        <f t="shared" si="722"/>
        <v>dachshund</v>
      </c>
      <c r="F11583">
        <f>IF(ISNA(VLOOKUP(D11583, Dog_test_1!$B$2:$D$194, 3, FALSE)), 0, VLOOKUP(D11583, Dog_test_1!$B$2:$D$194, 3, FALSE))</f>
        <v>2</v>
      </c>
      <c r="G11583">
        <f>IF(ISNA(VLOOKUP(E11583, Dog_test_1!$B$2:$D$194, 3, FALSE)), 0, VLOOKUP(E11583, Dog_test_1!$B$2:$D$194, 3, FALSE))</f>
        <v>2</v>
      </c>
      <c r="H11583">
        <f t="shared" si="723"/>
        <v>2</v>
      </c>
    </row>
    <row r="11584" spans="1:8" ht="19" x14ac:dyDescent="0.25">
      <c r="A11584" t="s">
        <v>1348</v>
      </c>
      <c r="B11584" t="s">
        <v>287</v>
      </c>
      <c r="C11584" s="2" t="str">
        <f t="shared" si="720"/>
        <v>bassethound</v>
      </c>
      <c r="D11584" t="str">
        <f t="shared" si="721"/>
        <v>bassethound</v>
      </c>
      <c r="E11584" t="str">
        <f t="shared" si="722"/>
        <v>bassethound</v>
      </c>
      <c r="F11584">
        <f>IF(ISNA(VLOOKUP(D11584, Dog_test_1!$B$2:$D$194, 3, FALSE)), 0, VLOOKUP(D11584, Dog_test_1!$B$2:$D$194, 3, FALSE))</f>
        <v>2</v>
      </c>
      <c r="G11584">
        <f>IF(ISNA(VLOOKUP(E11584, Dog_test_1!$B$2:$D$194, 3, FALSE)), 0, VLOOKUP(E11584, Dog_test_1!$B$2:$D$194, 3, FALSE))</f>
        <v>2</v>
      </c>
      <c r="H11584">
        <f t="shared" si="723"/>
        <v>2</v>
      </c>
    </row>
    <row r="11585" spans="1:8" ht="19" x14ac:dyDescent="0.25">
      <c r="A11585" t="s">
        <v>4857</v>
      </c>
      <c r="B11585" t="s">
        <v>30</v>
      </c>
      <c r="C11585" s="2" t="str">
        <f t="shared" si="720"/>
        <v>chihuahua</v>
      </c>
      <c r="D11585" t="str">
        <f t="shared" si="721"/>
        <v>chihuahua</v>
      </c>
      <c r="E11585" t="str">
        <f t="shared" si="722"/>
        <v>chihuahua</v>
      </c>
      <c r="F11585">
        <f>IF(ISNA(VLOOKUP(D11585, Dog_test_1!$B$2:$D$194, 3, FALSE)), 0, VLOOKUP(D11585, Dog_test_1!$B$2:$D$194, 3, FALSE))</f>
        <v>1</v>
      </c>
      <c r="G11585">
        <f>IF(ISNA(VLOOKUP(E11585, Dog_test_1!$B$2:$D$194, 3, FALSE)), 0, VLOOKUP(E11585, Dog_test_1!$B$2:$D$194, 3, FALSE))</f>
        <v>1</v>
      </c>
      <c r="H11585">
        <f t="shared" si="723"/>
        <v>1</v>
      </c>
    </row>
    <row r="11586" spans="1:8" ht="19" x14ac:dyDescent="0.25">
      <c r="A11586" t="s">
        <v>961</v>
      </c>
      <c r="B11586" t="s">
        <v>173</v>
      </c>
      <c r="C11586" s="2" t="str">
        <f t="shared" ref="C11586:C11649" si="724">SUBSTITUTE(LOWER(B11586), " ", "")</f>
        <v>chowchow</v>
      </c>
      <c r="D11586" t="str">
        <f t="shared" si="721"/>
        <v>chowchow</v>
      </c>
      <c r="E11586" t="str">
        <f t="shared" si="722"/>
        <v>chowchow</v>
      </c>
      <c r="F11586">
        <f>IF(ISNA(VLOOKUP(D11586, Dog_test_1!$B$2:$D$194, 3, FALSE)), 0, VLOOKUP(D11586, Dog_test_1!$B$2:$D$194, 3, FALSE))</f>
        <v>3</v>
      </c>
      <c r="G11586">
        <f>IF(ISNA(VLOOKUP(E11586, Dog_test_1!$B$2:$D$194, 3, FALSE)), 0, VLOOKUP(E11586, Dog_test_1!$B$2:$D$194, 3, FALSE))</f>
        <v>3</v>
      </c>
      <c r="H11586">
        <f t="shared" si="723"/>
        <v>3</v>
      </c>
    </row>
    <row r="11587" spans="1:8" ht="19" x14ac:dyDescent="0.25">
      <c r="A11587" t="s">
        <v>291</v>
      </c>
      <c r="B11587" t="s">
        <v>141</v>
      </c>
      <c r="C11587" s="2" t="str">
        <f t="shared" si="724"/>
        <v>catahoula</v>
      </c>
      <c r="D11587" t="str">
        <f t="shared" ref="D11587:D11650" si="725">IF(ISNUMBER(SEARCH("/", C11587)), LEFT(C11587, SEARCH("/", C11587, 1)-1), C11587)</f>
        <v>catahoula</v>
      </c>
      <c r="E11587" t="str">
        <f t="shared" ref="E11587:E11650" si="726">IF(ISNUMBER(SEARCH("/", C11587)), RIGHT(C11587, LEN(C11587)-SEARCH("/", C11587, 1)), C11587)</f>
        <v>catahoula</v>
      </c>
      <c r="F11587">
        <f>IF(ISNA(VLOOKUP(D11587, Dog_test_1!$B$2:$D$194, 3, FALSE)), 0, VLOOKUP(D11587, Dog_test_1!$B$2:$D$194, 3, FALSE))</f>
        <v>0</v>
      </c>
      <c r="G11587">
        <f>IF(ISNA(VLOOKUP(E11587, Dog_test_1!$B$2:$D$194, 3, FALSE)), 0, VLOOKUP(E11587, Dog_test_1!$B$2:$D$194, 3, FALSE))</f>
        <v>0</v>
      </c>
      <c r="H11587">
        <f t="shared" ref="H11587:H11650" si="727">(F11587+G11587)/2</f>
        <v>0</v>
      </c>
    </row>
    <row r="11588" spans="1:8" ht="19" x14ac:dyDescent="0.25">
      <c r="A11588" t="s">
        <v>116</v>
      </c>
      <c r="B11588" t="s">
        <v>554</v>
      </c>
      <c r="C11588" s="2" t="str">
        <f t="shared" si="724"/>
        <v>manchesterterrier</v>
      </c>
      <c r="D11588" t="str">
        <f t="shared" si="725"/>
        <v>manchesterterrier</v>
      </c>
      <c r="E11588" t="str">
        <f t="shared" si="726"/>
        <v>manchesterterrier</v>
      </c>
      <c r="F11588">
        <f>IF(ISNA(VLOOKUP(D11588, Dog_test_1!$B$2:$D$194, 3, FALSE)), 0, VLOOKUP(D11588, Dog_test_1!$B$2:$D$194, 3, FALSE))</f>
        <v>3</v>
      </c>
      <c r="G11588">
        <f>IF(ISNA(VLOOKUP(E11588, Dog_test_1!$B$2:$D$194, 3, FALSE)), 0, VLOOKUP(E11588, Dog_test_1!$B$2:$D$194, 3, FALSE))</f>
        <v>3</v>
      </c>
      <c r="H11588">
        <f t="shared" si="727"/>
        <v>3</v>
      </c>
    </row>
    <row r="11589" spans="1:8" ht="19" x14ac:dyDescent="0.25">
      <c r="A11589" t="s">
        <v>4858</v>
      </c>
      <c r="B11589" t="s">
        <v>53</v>
      </c>
      <c r="C11589" s="2" t="str">
        <f t="shared" si="724"/>
        <v>pointer</v>
      </c>
      <c r="D11589" t="str">
        <f t="shared" si="725"/>
        <v>pointer</v>
      </c>
      <c r="E11589" t="str">
        <f t="shared" si="726"/>
        <v>pointer</v>
      </c>
      <c r="F11589">
        <f>IF(ISNA(VLOOKUP(D11589, Dog_test_1!$B$2:$D$194, 3, FALSE)), 0, VLOOKUP(D11589, Dog_test_1!$B$2:$D$194, 3, FALSE))</f>
        <v>4</v>
      </c>
      <c r="G11589">
        <f>IF(ISNA(VLOOKUP(E11589, Dog_test_1!$B$2:$D$194, 3, FALSE)), 0, VLOOKUP(E11589, Dog_test_1!$B$2:$D$194, 3, FALSE))</f>
        <v>4</v>
      </c>
      <c r="H11589">
        <f t="shared" si="727"/>
        <v>4</v>
      </c>
    </row>
    <row r="11590" spans="1:8" ht="19" x14ac:dyDescent="0.25">
      <c r="A11590" t="s">
        <v>4859</v>
      </c>
      <c r="B11590" t="s">
        <v>165</v>
      </c>
      <c r="C11590" s="2" t="str">
        <f t="shared" si="724"/>
        <v>greatdane</v>
      </c>
      <c r="D11590" t="str">
        <f t="shared" si="725"/>
        <v>greatdane</v>
      </c>
      <c r="E11590" t="str">
        <f t="shared" si="726"/>
        <v>greatdane</v>
      </c>
      <c r="F11590">
        <f>IF(ISNA(VLOOKUP(D11590, Dog_test_1!$B$2:$D$194, 3, FALSE)), 0, VLOOKUP(D11590, Dog_test_1!$B$2:$D$194, 3, FALSE))</f>
        <v>5</v>
      </c>
      <c r="G11590">
        <f>IF(ISNA(VLOOKUP(E11590, Dog_test_1!$B$2:$D$194, 3, FALSE)), 0, VLOOKUP(E11590, Dog_test_1!$B$2:$D$194, 3, FALSE))</f>
        <v>5</v>
      </c>
      <c r="H11590">
        <f t="shared" si="727"/>
        <v>5</v>
      </c>
    </row>
    <row r="11591" spans="1:8" ht="19" x14ac:dyDescent="0.25">
      <c r="A11591" t="s">
        <v>6</v>
      </c>
      <c r="B11591" t="s">
        <v>32</v>
      </c>
      <c r="C11591" s="2" t="str">
        <f t="shared" si="724"/>
        <v>labradorretriever</v>
      </c>
      <c r="D11591" t="str">
        <f t="shared" si="725"/>
        <v>labradorretriever</v>
      </c>
      <c r="E11591" t="str">
        <f t="shared" si="726"/>
        <v>labradorretriever</v>
      </c>
      <c r="F11591">
        <f>IF(ISNA(VLOOKUP(D11591, Dog_test_1!$B$2:$D$194, 3, FALSE)), 0, VLOOKUP(D11591, Dog_test_1!$B$2:$D$194, 3, FALSE))</f>
        <v>3</v>
      </c>
      <c r="G11591">
        <f>IF(ISNA(VLOOKUP(E11591, Dog_test_1!$B$2:$D$194, 3, FALSE)), 0, VLOOKUP(E11591, Dog_test_1!$B$2:$D$194, 3, FALSE))</f>
        <v>3</v>
      </c>
      <c r="H11591">
        <f t="shared" si="727"/>
        <v>3</v>
      </c>
    </row>
    <row r="11592" spans="1:8" ht="19" x14ac:dyDescent="0.25">
      <c r="A11592" t="s">
        <v>3616</v>
      </c>
      <c r="B11592" t="s">
        <v>135</v>
      </c>
      <c r="C11592" s="2" t="str">
        <f t="shared" si="724"/>
        <v>miniaturepoodle</v>
      </c>
      <c r="D11592" t="str">
        <f t="shared" si="725"/>
        <v>miniaturepoodle</v>
      </c>
      <c r="E11592" t="str">
        <f t="shared" si="726"/>
        <v>miniaturepoodle</v>
      </c>
      <c r="F11592">
        <f>IF(ISNA(VLOOKUP(D11592, Dog_test_1!$B$2:$D$194, 3, FALSE)), 0, VLOOKUP(D11592, Dog_test_1!$B$2:$D$194, 3, FALSE))</f>
        <v>2</v>
      </c>
      <c r="G11592">
        <f>IF(ISNA(VLOOKUP(E11592, Dog_test_1!$B$2:$D$194, 3, FALSE)), 0, VLOOKUP(E11592, Dog_test_1!$B$2:$D$194, 3, FALSE))</f>
        <v>2</v>
      </c>
      <c r="H11592">
        <f t="shared" si="727"/>
        <v>2</v>
      </c>
    </row>
    <row r="11593" spans="1:8" ht="19" x14ac:dyDescent="0.25">
      <c r="A11593" t="s">
        <v>4860</v>
      </c>
      <c r="B11593" t="s">
        <v>30</v>
      </c>
      <c r="C11593" s="2" t="str">
        <f t="shared" si="724"/>
        <v>chihuahua</v>
      </c>
      <c r="D11593" t="str">
        <f t="shared" si="725"/>
        <v>chihuahua</v>
      </c>
      <c r="E11593" t="str">
        <f t="shared" si="726"/>
        <v>chihuahua</v>
      </c>
      <c r="F11593">
        <f>IF(ISNA(VLOOKUP(D11593, Dog_test_1!$B$2:$D$194, 3, FALSE)), 0, VLOOKUP(D11593, Dog_test_1!$B$2:$D$194, 3, FALSE))</f>
        <v>1</v>
      </c>
      <c r="G11593">
        <f>IF(ISNA(VLOOKUP(E11593, Dog_test_1!$B$2:$D$194, 3, FALSE)), 0, VLOOKUP(E11593, Dog_test_1!$B$2:$D$194, 3, FALSE))</f>
        <v>1</v>
      </c>
      <c r="H11593">
        <f t="shared" si="727"/>
        <v>1</v>
      </c>
    </row>
    <row r="11594" spans="1:8" ht="19" x14ac:dyDescent="0.25">
      <c r="A11594" t="s">
        <v>239</v>
      </c>
      <c r="B11594" t="s">
        <v>645</v>
      </c>
      <c r="C11594" s="2" t="str">
        <f t="shared" si="724"/>
        <v>bostonterrier</v>
      </c>
      <c r="D11594" t="str">
        <f t="shared" si="725"/>
        <v>bostonterrier</v>
      </c>
      <c r="E11594" t="str">
        <f t="shared" si="726"/>
        <v>bostonterrier</v>
      </c>
      <c r="F11594">
        <f>IF(ISNA(VLOOKUP(D11594, Dog_test_1!$B$2:$D$194, 3, FALSE)), 0, VLOOKUP(D11594, Dog_test_1!$B$2:$D$194, 3, FALSE))</f>
        <v>2</v>
      </c>
      <c r="G11594">
        <f>IF(ISNA(VLOOKUP(E11594, Dog_test_1!$B$2:$D$194, 3, FALSE)), 0, VLOOKUP(E11594, Dog_test_1!$B$2:$D$194, 3, FALSE))</f>
        <v>2</v>
      </c>
      <c r="H11594">
        <f t="shared" si="727"/>
        <v>2</v>
      </c>
    </row>
    <row r="11595" spans="1:8" ht="19" x14ac:dyDescent="0.25">
      <c r="A11595" t="s">
        <v>2230</v>
      </c>
      <c r="B11595" t="s">
        <v>30</v>
      </c>
      <c r="C11595" s="2" t="str">
        <f t="shared" si="724"/>
        <v>chihuahua</v>
      </c>
      <c r="D11595" t="str">
        <f t="shared" si="725"/>
        <v>chihuahua</v>
      </c>
      <c r="E11595" t="str">
        <f t="shared" si="726"/>
        <v>chihuahua</v>
      </c>
      <c r="F11595">
        <f>IF(ISNA(VLOOKUP(D11595, Dog_test_1!$B$2:$D$194, 3, FALSE)), 0, VLOOKUP(D11595, Dog_test_1!$B$2:$D$194, 3, FALSE))</f>
        <v>1</v>
      </c>
      <c r="G11595">
        <f>IF(ISNA(VLOOKUP(E11595, Dog_test_1!$B$2:$D$194, 3, FALSE)), 0, VLOOKUP(E11595, Dog_test_1!$B$2:$D$194, 3, FALSE))</f>
        <v>1</v>
      </c>
      <c r="H11595">
        <f t="shared" si="727"/>
        <v>1</v>
      </c>
    </row>
    <row r="11596" spans="1:8" ht="19" x14ac:dyDescent="0.25">
      <c r="A11596" t="s">
        <v>4861</v>
      </c>
      <c r="B11596" t="s">
        <v>5</v>
      </c>
      <c r="C11596" s="2" t="str">
        <f t="shared" si="724"/>
        <v>americanpitbullterrier</v>
      </c>
      <c r="D11596" t="str">
        <f t="shared" si="725"/>
        <v>americanpitbullterrier</v>
      </c>
      <c r="E11596" t="str">
        <f t="shared" si="726"/>
        <v>americanpitbullterrier</v>
      </c>
      <c r="F11596">
        <f>IF(ISNA(VLOOKUP(D11596, Dog_test_1!$B$2:$D$194, 3, FALSE)), 0, VLOOKUP(D11596, Dog_test_1!$B$2:$D$194, 3, FALSE))</f>
        <v>3</v>
      </c>
      <c r="G11596">
        <f>IF(ISNA(VLOOKUP(E11596, Dog_test_1!$B$2:$D$194, 3, FALSE)), 0, VLOOKUP(E11596, Dog_test_1!$B$2:$D$194, 3, FALSE))</f>
        <v>3</v>
      </c>
      <c r="H11596">
        <f t="shared" si="727"/>
        <v>3</v>
      </c>
    </row>
    <row r="11597" spans="1:8" ht="19" x14ac:dyDescent="0.25">
      <c r="A11597" t="s">
        <v>4862</v>
      </c>
      <c r="B11597" t="s">
        <v>75</v>
      </c>
      <c r="C11597" s="2" t="str">
        <f t="shared" si="724"/>
        <v>bordercollie</v>
      </c>
      <c r="D11597" t="str">
        <f t="shared" si="725"/>
        <v>bordercollie</v>
      </c>
      <c r="E11597" t="str">
        <f t="shared" si="726"/>
        <v>bordercollie</v>
      </c>
      <c r="F11597">
        <f>IF(ISNA(VLOOKUP(D11597, Dog_test_1!$B$2:$D$194, 3, FALSE)), 0, VLOOKUP(D11597, Dog_test_1!$B$2:$D$194, 3, FALSE))</f>
        <v>3</v>
      </c>
      <c r="G11597">
        <f>IF(ISNA(VLOOKUP(E11597, Dog_test_1!$B$2:$D$194, 3, FALSE)), 0, VLOOKUP(E11597, Dog_test_1!$B$2:$D$194, 3, FALSE))</f>
        <v>3</v>
      </c>
      <c r="H11597">
        <f t="shared" si="727"/>
        <v>3</v>
      </c>
    </row>
    <row r="11598" spans="1:8" ht="19" x14ac:dyDescent="0.25">
      <c r="A11598" t="s">
        <v>176</v>
      </c>
      <c r="B11598" t="s">
        <v>25</v>
      </c>
      <c r="C11598" s="2" t="str">
        <f t="shared" si="724"/>
        <v>germanshepherd</v>
      </c>
      <c r="D11598" t="str">
        <f t="shared" si="725"/>
        <v>germanshepherd</v>
      </c>
      <c r="E11598" t="str">
        <f t="shared" si="726"/>
        <v>germanshepherd</v>
      </c>
      <c r="F11598">
        <f>IF(ISNA(VLOOKUP(D11598, Dog_test_1!$B$2:$D$194, 3, FALSE)), 0, VLOOKUP(D11598, Dog_test_1!$B$2:$D$194, 3, FALSE))</f>
        <v>3</v>
      </c>
      <c r="G11598">
        <f>IF(ISNA(VLOOKUP(E11598, Dog_test_1!$B$2:$D$194, 3, FALSE)), 0, VLOOKUP(E11598, Dog_test_1!$B$2:$D$194, 3, FALSE))</f>
        <v>3</v>
      </c>
      <c r="H11598">
        <f t="shared" si="727"/>
        <v>3</v>
      </c>
    </row>
    <row r="11599" spans="1:8" ht="19" x14ac:dyDescent="0.25">
      <c r="A11599" t="s">
        <v>225</v>
      </c>
      <c r="B11599" t="s">
        <v>15</v>
      </c>
      <c r="C11599" s="2" t="str">
        <f t="shared" si="724"/>
        <v>yorkshireterrier</v>
      </c>
      <c r="D11599" t="str">
        <f t="shared" si="725"/>
        <v>yorkshireterrier</v>
      </c>
      <c r="E11599" t="str">
        <f t="shared" si="726"/>
        <v>yorkshireterrier</v>
      </c>
      <c r="F11599">
        <f>IF(ISNA(VLOOKUP(D11599, Dog_test_1!$B$2:$D$194, 3, FALSE)), 0, VLOOKUP(D11599, Dog_test_1!$B$2:$D$194, 3, FALSE))</f>
        <v>1</v>
      </c>
      <c r="G11599">
        <f>IF(ISNA(VLOOKUP(E11599, Dog_test_1!$B$2:$D$194, 3, FALSE)), 0, VLOOKUP(E11599, Dog_test_1!$B$2:$D$194, 3, FALSE))</f>
        <v>1</v>
      </c>
      <c r="H11599">
        <f t="shared" si="727"/>
        <v>1</v>
      </c>
    </row>
    <row r="11600" spans="1:8" ht="19" x14ac:dyDescent="0.25">
      <c r="A11600" t="s">
        <v>502</v>
      </c>
      <c r="B11600" t="s">
        <v>32</v>
      </c>
      <c r="C11600" s="2" t="str">
        <f t="shared" si="724"/>
        <v>labradorretriever</v>
      </c>
      <c r="D11600" t="str">
        <f t="shared" si="725"/>
        <v>labradorretriever</v>
      </c>
      <c r="E11600" t="str">
        <f t="shared" si="726"/>
        <v>labradorretriever</v>
      </c>
      <c r="F11600">
        <f>IF(ISNA(VLOOKUP(D11600, Dog_test_1!$B$2:$D$194, 3, FALSE)), 0, VLOOKUP(D11600, Dog_test_1!$B$2:$D$194, 3, FALSE))</f>
        <v>3</v>
      </c>
      <c r="G11600">
        <f>IF(ISNA(VLOOKUP(E11600, Dog_test_1!$B$2:$D$194, 3, FALSE)), 0, VLOOKUP(E11600, Dog_test_1!$B$2:$D$194, 3, FALSE))</f>
        <v>3</v>
      </c>
      <c r="H11600">
        <f t="shared" si="727"/>
        <v>3</v>
      </c>
    </row>
    <row r="11601" spans="1:8" ht="19" x14ac:dyDescent="0.25">
      <c r="A11601" t="s">
        <v>6</v>
      </c>
      <c r="B11601" t="s">
        <v>2279</v>
      </c>
      <c r="C11601" s="2" t="str">
        <f t="shared" si="724"/>
        <v>boxer/labradorretriever</v>
      </c>
      <c r="D11601" t="str">
        <f t="shared" si="725"/>
        <v>boxer</v>
      </c>
      <c r="E11601" t="str">
        <f t="shared" si="726"/>
        <v>labradorretriever</v>
      </c>
      <c r="F11601">
        <f>IF(ISNA(VLOOKUP(D11601, Dog_test_1!$B$2:$D$194, 3, FALSE)), 0, VLOOKUP(D11601, Dog_test_1!$B$2:$D$194, 3, FALSE))</f>
        <v>3</v>
      </c>
      <c r="G11601">
        <f>IF(ISNA(VLOOKUP(E11601, Dog_test_1!$B$2:$D$194, 3, FALSE)), 0, VLOOKUP(E11601, Dog_test_1!$B$2:$D$194, 3, FALSE))</f>
        <v>3</v>
      </c>
      <c r="H11601">
        <f t="shared" si="727"/>
        <v>3</v>
      </c>
    </row>
    <row r="11602" spans="1:8" ht="19" x14ac:dyDescent="0.25">
      <c r="A11602" t="s">
        <v>1160</v>
      </c>
      <c r="B11602" t="s">
        <v>5</v>
      </c>
      <c r="C11602" s="2" t="str">
        <f t="shared" si="724"/>
        <v>americanpitbullterrier</v>
      </c>
      <c r="D11602" t="str">
        <f t="shared" si="725"/>
        <v>americanpitbullterrier</v>
      </c>
      <c r="E11602" t="str">
        <f t="shared" si="726"/>
        <v>americanpitbullterrier</v>
      </c>
      <c r="F11602">
        <f>IF(ISNA(VLOOKUP(D11602, Dog_test_1!$B$2:$D$194, 3, FALSE)), 0, VLOOKUP(D11602, Dog_test_1!$B$2:$D$194, 3, FALSE))</f>
        <v>3</v>
      </c>
      <c r="G11602">
        <f>IF(ISNA(VLOOKUP(E11602, Dog_test_1!$B$2:$D$194, 3, FALSE)), 0, VLOOKUP(E11602, Dog_test_1!$B$2:$D$194, 3, FALSE))</f>
        <v>3</v>
      </c>
      <c r="H11602">
        <f t="shared" si="727"/>
        <v>3</v>
      </c>
    </row>
    <row r="11603" spans="1:8" ht="19" x14ac:dyDescent="0.25">
      <c r="A11603" t="s">
        <v>191</v>
      </c>
      <c r="B11603" t="s">
        <v>79</v>
      </c>
      <c r="C11603" s="2" t="str">
        <f t="shared" si="724"/>
        <v>boxer</v>
      </c>
      <c r="D11603" t="str">
        <f t="shared" si="725"/>
        <v>boxer</v>
      </c>
      <c r="E11603" t="str">
        <f t="shared" si="726"/>
        <v>boxer</v>
      </c>
      <c r="F11603">
        <f>IF(ISNA(VLOOKUP(D11603, Dog_test_1!$B$2:$D$194, 3, FALSE)), 0, VLOOKUP(D11603, Dog_test_1!$B$2:$D$194, 3, FALSE))</f>
        <v>3</v>
      </c>
      <c r="G11603">
        <f>IF(ISNA(VLOOKUP(E11603, Dog_test_1!$B$2:$D$194, 3, FALSE)), 0, VLOOKUP(E11603, Dog_test_1!$B$2:$D$194, 3, FALSE))</f>
        <v>3</v>
      </c>
      <c r="H11603">
        <f t="shared" si="727"/>
        <v>3</v>
      </c>
    </row>
    <row r="11604" spans="1:8" ht="19" x14ac:dyDescent="0.25">
      <c r="A11604" t="s">
        <v>1358</v>
      </c>
      <c r="B11604" t="s">
        <v>25</v>
      </c>
      <c r="C11604" s="2" t="str">
        <f t="shared" si="724"/>
        <v>germanshepherd</v>
      </c>
      <c r="D11604" t="str">
        <f t="shared" si="725"/>
        <v>germanshepherd</v>
      </c>
      <c r="E11604" t="str">
        <f t="shared" si="726"/>
        <v>germanshepherd</v>
      </c>
      <c r="F11604">
        <f>IF(ISNA(VLOOKUP(D11604, Dog_test_1!$B$2:$D$194, 3, FALSE)), 0, VLOOKUP(D11604, Dog_test_1!$B$2:$D$194, 3, FALSE))</f>
        <v>3</v>
      </c>
      <c r="G11604">
        <f>IF(ISNA(VLOOKUP(E11604, Dog_test_1!$B$2:$D$194, 3, FALSE)), 0, VLOOKUP(E11604, Dog_test_1!$B$2:$D$194, 3, FALSE))</f>
        <v>3</v>
      </c>
      <c r="H11604">
        <f t="shared" si="727"/>
        <v>3</v>
      </c>
    </row>
    <row r="11605" spans="1:8" ht="19" x14ac:dyDescent="0.25">
      <c r="A11605" t="s">
        <v>65</v>
      </c>
      <c r="B11605" t="s">
        <v>256</v>
      </c>
      <c r="C11605" s="2" t="str">
        <f t="shared" si="724"/>
        <v>jackrussellterrier</v>
      </c>
      <c r="D11605" t="str">
        <f t="shared" si="725"/>
        <v>jackrussellterrier</v>
      </c>
      <c r="E11605" t="str">
        <f t="shared" si="726"/>
        <v>jackrussellterrier</v>
      </c>
      <c r="F11605">
        <f>IF(ISNA(VLOOKUP(D11605, Dog_test_1!$B$2:$D$194, 3, FALSE)), 0, VLOOKUP(D11605, Dog_test_1!$B$2:$D$194, 3, FALSE))</f>
        <v>2</v>
      </c>
      <c r="G11605">
        <f>IF(ISNA(VLOOKUP(E11605, Dog_test_1!$B$2:$D$194, 3, FALSE)), 0, VLOOKUP(E11605, Dog_test_1!$B$2:$D$194, 3, FALSE))</f>
        <v>2</v>
      </c>
      <c r="H11605">
        <f t="shared" si="727"/>
        <v>2</v>
      </c>
    </row>
    <row r="11606" spans="1:8" ht="19" x14ac:dyDescent="0.25">
      <c r="A11606" t="s">
        <v>2422</v>
      </c>
      <c r="B11606" t="s">
        <v>384</v>
      </c>
      <c r="C11606" s="2" t="str">
        <f t="shared" si="724"/>
        <v>labradorretriever/australiancattledog</v>
      </c>
      <c r="D11606" t="str">
        <f t="shared" si="725"/>
        <v>labradorretriever</v>
      </c>
      <c r="E11606" t="str">
        <f t="shared" si="726"/>
        <v>australiancattledog</v>
      </c>
      <c r="F11606">
        <f>IF(ISNA(VLOOKUP(D11606, Dog_test_1!$B$2:$D$194, 3, FALSE)), 0, VLOOKUP(D11606, Dog_test_1!$B$2:$D$194, 3, FALSE))</f>
        <v>3</v>
      </c>
      <c r="G11606">
        <f>IF(ISNA(VLOOKUP(E11606, Dog_test_1!$B$2:$D$194, 3, FALSE)), 0, VLOOKUP(E11606, Dog_test_1!$B$2:$D$194, 3, FALSE))</f>
        <v>0</v>
      </c>
      <c r="H11606">
        <f t="shared" si="727"/>
        <v>1.5</v>
      </c>
    </row>
    <row r="11607" spans="1:8" ht="19" x14ac:dyDescent="0.25">
      <c r="A11607" t="s">
        <v>1128</v>
      </c>
      <c r="B11607" t="s">
        <v>32</v>
      </c>
      <c r="C11607" s="2" t="str">
        <f t="shared" si="724"/>
        <v>labradorretriever</v>
      </c>
      <c r="D11607" t="str">
        <f t="shared" si="725"/>
        <v>labradorretriever</v>
      </c>
      <c r="E11607" t="str">
        <f t="shared" si="726"/>
        <v>labradorretriever</v>
      </c>
      <c r="F11607">
        <f>IF(ISNA(VLOOKUP(D11607, Dog_test_1!$B$2:$D$194, 3, FALSE)), 0, VLOOKUP(D11607, Dog_test_1!$B$2:$D$194, 3, FALSE))</f>
        <v>3</v>
      </c>
      <c r="G11607">
        <f>IF(ISNA(VLOOKUP(E11607, Dog_test_1!$B$2:$D$194, 3, FALSE)), 0, VLOOKUP(E11607, Dog_test_1!$B$2:$D$194, 3, FALSE))</f>
        <v>3</v>
      </c>
      <c r="H11607">
        <f t="shared" si="727"/>
        <v>3</v>
      </c>
    </row>
    <row r="11608" spans="1:8" ht="19" x14ac:dyDescent="0.25">
      <c r="A11608" t="s">
        <v>65</v>
      </c>
      <c r="B11608" t="s">
        <v>32</v>
      </c>
      <c r="C11608" s="2" t="str">
        <f t="shared" si="724"/>
        <v>labradorretriever</v>
      </c>
      <c r="D11608" t="str">
        <f t="shared" si="725"/>
        <v>labradorretriever</v>
      </c>
      <c r="E11608" t="str">
        <f t="shared" si="726"/>
        <v>labradorretriever</v>
      </c>
      <c r="F11608">
        <f>IF(ISNA(VLOOKUP(D11608, Dog_test_1!$B$2:$D$194, 3, FALSE)), 0, VLOOKUP(D11608, Dog_test_1!$B$2:$D$194, 3, FALSE))</f>
        <v>3</v>
      </c>
      <c r="G11608">
        <f>IF(ISNA(VLOOKUP(E11608, Dog_test_1!$B$2:$D$194, 3, FALSE)), 0, VLOOKUP(E11608, Dog_test_1!$B$2:$D$194, 3, FALSE))</f>
        <v>3</v>
      </c>
      <c r="H11608">
        <f t="shared" si="727"/>
        <v>3</v>
      </c>
    </row>
    <row r="11609" spans="1:8" ht="19" x14ac:dyDescent="0.25">
      <c r="A11609" t="s">
        <v>4863</v>
      </c>
      <c r="B11609" t="s">
        <v>5</v>
      </c>
      <c r="C11609" s="2" t="str">
        <f t="shared" si="724"/>
        <v>americanpitbullterrier</v>
      </c>
      <c r="D11609" t="str">
        <f t="shared" si="725"/>
        <v>americanpitbullterrier</v>
      </c>
      <c r="E11609" t="str">
        <f t="shared" si="726"/>
        <v>americanpitbullterrier</v>
      </c>
      <c r="F11609">
        <f>IF(ISNA(VLOOKUP(D11609, Dog_test_1!$B$2:$D$194, 3, FALSE)), 0, VLOOKUP(D11609, Dog_test_1!$B$2:$D$194, 3, FALSE))</f>
        <v>3</v>
      </c>
      <c r="G11609">
        <f>IF(ISNA(VLOOKUP(E11609, Dog_test_1!$B$2:$D$194, 3, FALSE)), 0, VLOOKUP(E11609, Dog_test_1!$B$2:$D$194, 3, FALSE))</f>
        <v>3</v>
      </c>
      <c r="H11609">
        <f t="shared" si="727"/>
        <v>3</v>
      </c>
    </row>
    <row r="11610" spans="1:8" ht="19" x14ac:dyDescent="0.25">
      <c r="A11610" t="s">
        <v>1213</v>
      </c>
      <c r="B11610" t="s">
        <v>195</v>
      </c>
      <c r="C11610" s="2" t="str">
        <f t="shared" si="724"/>
        <v>rottweiler</v>
      </c>
      <c r="D11610" t="str">
        <f t="shared" si="725"/>
        <v>rottweiler</v>
      </c>
      <c r="E11610" t="str">
        <f t="shared" si="726"/>
        <v>rottweiler</v>
      </c>
      <c r="F11610">
        <f>IF(ISNA(VLOOKUP(D11610, Dog_test_1!$B$2:$D$194, 3, FALSE)), 0, VLOOKUP(D11610, Dog_test_1!$B$2:$D$194, 3, FALSE))</f>
        <v>0</v>
      </c>
      <c r="G11610">
        <f>IF(ISNA(VLOOKUP(E11610, Dog_test_1!$B$2:$D$194, 3, FALSE)), 0, VLOOKUP(E11610, Dog_test_1!$B$2:$D$194, 3, FALSE))</f>
        <v>0</v>
      </c>
      <c r="H11610">
        <f t="shared" si="727"/>
        <v>0</v>
      </c>
    </row>
    <row r="11611" spans="1:8" ht="19" x14ac:dyDescent="0.25">
      <c r="A11611" t="s">
        <v>3225</v>
      </c>
      <c r="B11611" t="s">
        <v>25</v>
      </c>
      <c r="C11611" s="2" t="str">
        <f t="shared" si="724"/>
        <v>germanshepherd</v>
      </c>
      <c r="D11611" t="str">
        <f t="shared" si="725"/>
        <v>germanshepherd</v>
      </c>
      <c r="E11611" t="str">
        <f t="shared" si="726"/>
        <v>germanshepherd</v>
      </c>
      <c r="F11611">
        <f>IF(ISNA(VLOOKUP(D11611, Dog_test_1!$B$2:$D$194, 3, FALSE)), 0, VLOOKUP(D11611, Dog_test_1!$B$2:$D$194, 3, FALSE))</f>
        <v>3</v>
      </c>
      <c r="G11611">
        <f>IF(ISNA(VLOOKUP(E11611, Dog_test_1!$B$2:$D$194, 3, FALSE)), 0, VLOOKUP(E11611, Dog_test_1!$B$2:$D$194, 3, FALSE))</f>
        <v>3</v>
      </c>
      <c r="H11611">
        <f t="shared" si="727"/>
        <v>3</v>
      </c>
    </row>
    <row r="11612" spans="1:8" ht="19" x14ac:dyDescent="0.25">
      <c r="A11612" t="s">
        <v>1508</v>
      </c>
      <c r="B11612" t="s">
        <v>25</v>
      </c>
      <c r="C11612" s="2" t="str">
        <f t="shared" si="724"/>
        <v>germanshepherd</v>
      </c>
      <c r="D11612" t="str">
        <f t="shared" si="725"/>
        <v>germanshepherd</v>
      </c>
      <c r="E11612" t="str">
        <f t="shared" si="726"/>
        <v>germanshepherd</v>
      </c>
      <c r="F11612">
        <f>IF(ISNA(VLOOKUP(D11612, Dog_test_1!$B$2:$D$194, 3, FALSE)), 0, VLOOKUP(D11612, Dog_test_1!$B$2:$D$194, 3, FALSE))</f>
        <v>3</v>
      </c>
      <c r="G11612">
        <f>IF(ISNA(VLOOKUP(E11612, Dog_test_1!$B$2:$D$194, 3, FALSE)), 0, VLOOKUP(E11612, Dog_test_1!$B$2:$D$194, 3, FALSE))</f>
        <v>3</v>
      </c>
      <c r="H11612">
        <f t="shared" si="727"/>
        <v>3</v>
      </c>
    </row>
    <row r="11613" spans="1:8" ht="19" x14ac:dyDescent="0.25">
      <c r="A11613" t="s">
        <v>4864</v>
      </c>
      <c r="B11613" t="s">
        <v>455</v>
      </c>
      <c r="C11613" s="2" t="str">
        <f t="shared" si="724"/>
        <v>germanshepherd/labradorretriever</v>
      </c>
      <c r="D11613" t="str">
        <f t="shared" si="725"/>
        <v>germanshepherd</v>
      </c>
      <c r="E11613" t="str">
        <f t="shared" si="726"/>
        <v>labradorretriever</v>
      </c>
      <c r="F11613">
        <f>IF(ISNA(VLOOKUP(D11613, Dog_test_1!$B$2:$D$194, 3, FALSE)), 0, VLOOKUP(D11613, Dog_test_1!$B$2:$D$194, 3, FALSE))</f>
        <v>3</v>
      </c>
      <c r="G11613">
        <f>IF(ISNA(VLOOKUP(E11613, Dog_test_1!$B$2:$D$194, 3, FALSE)), 0, VLOOKUP(E11613, Dog_test_1!$B$2:$D$194, 3, FALSE))</f>
        <v>3</v>
      </c>
      <c r="H11613">
        <f t="shared" si="727"/>
        <v>3</v>
      </c>
    </row>
    <row r="11614" spans="1:8" ht="19" x14ac:dyDescent="0.25">
      <c r="A11614" t="s">
        <v>507</v>
      </c>
      <c r="B11614" t="s">
        <v>1022</v>
      </c>
      <c r="C11614" s="2" t="str">
        <f t="shared" si="724"/>
        <v>ratterrier/chihuahua</v>
      </c>
      <c r="D11614" t="str">
        <f t="shared" si="725"/>
        <v>ratterrier</v>
      </c>
      <c r="E11614" t="str">
        <f t="shared" si="726"/>
        <v>chihuahua</v>
      </c>
      <c r="F11614">
        <f>IF(ISNA(VLOOKUP(D11614, Dog_test_1!$B$2:$D$194, 3, FALSE)), 0, VLOOKUP(D11614, Dog_test_1!$B$2:$D$194, 3, FALSE))</f>
        <v>0</v>
      </c>
      <c r="G11614">
        <f>IF(ISNA(VLOOKUP(E11614, Dog_test_1!$B$2:$D$194, 3, FALSE)), 0, VLOOKUP(E11614, Dog_test_1!$B$2:$D$194, 3, FALSE))</f>
        <v>1</v>
      </c>
      <c r="H11614">
        <f t="shared" si="727"/>
        <v>0.5</v>
      </c>
    </row>
    <row r="11615" spans="1:8" ht="19" x14ac:dyDescent="0.25">
      <c r="A11615" t="s">
        <v>4865</v>
      </c>
      <c r="B11615" t="s">
        <v>4866</v>
      </c>
      <c r="C11615" s="2" t="str">
        <f t="shared" si="724"/>
        <v>spanishmastiff</v>
      </c>
      <c r="D11615" t="str">
        <f t="shared" si="725"/>
        <v>spanishmastiff</v>
      </c>
      <c r="E11615" t="str">
        <f t="shared" si="726"/>
        <v>spanishmastiff</v>
      </c>
      <c r="F11615">
        <f>IF(ISNA(VLOOKUP(D11615, Dog_test_1!$B$2:$D$194, 3, FALSE)), 0, VLOOKUP(D11615, Dog_test_1!$B$2:$D$194, 3, FALSE))</f>
        <v>5</v>
      </c>
      <c r="G11615">
        <f>IF(ISNA(VLOOKUP(E11615, Dog_test_1!$B$2:$D$194, 3, FALSE)), 0, VLOOKUP(E11615, Dog_test_1!$B$2:$D$194, 3, FALSE))</f>
        <v>5</v>
      </c>
      <c r="H11615">
        <f t="shared" si="727"/>
        <v>5</v>
      </c>
    </row>
    <row r="11616" spans="1:8" ht="19" x14ac:dyDescent="0.25">
      <c r="A11616" t="s">
        <v>6</v>
      </c>
      <c r="B11616" t="s">
        <v>727</v>
      </c>
      <c r="C11616" s="2" t="str">
        <f t="shared" si="724"/>
        <v>st.bernardroughcoat</v>
      </c>
      <c r="D11616" t="str">
        <f t="shared" si="725"/>
        <v>st.bernardroughcoat</v>
      </c>
      <c r="E11616" t="str">
        <f t="shared" si="726"/>
        <v>st.bernardroughcoat</v>
      </c>
      <c r="F11616">
        <f>IF(ISNA(VLOOKUP(D11616, Dog_test_1!$B$2:$D$194, 3, FALSE)), 0, VLOOKUP(D11616, Dog_test_1!$B$2:$D$194, 3, FALSE))</f>
        <v>0</v>
      </c>
      <c r="G11616">
        <f>IF(ISNA(VLOOKUP(E11616, Dog_test_1!$B$2:$D$194, 3, FALSE)), 0, VLOOKUP(E11616, Dog_test_1!$B$2:$D$194, 3, FALSE))</f>
        <v>0</v>
      </c>
      <c r="H11616">
        <f t="shared" si="727"/>
        <v>0</v>
      </c>
    </row>
    <row r="11617" spans="1:8" ht="19" x14ac:dyDescent="0.25">
      <c r="A11617" t="s">
        <v>2634</v>
      </c>
      <c r="B11617" t="s">
        <v>720</v>
      </c>
      <c r="C11617" s="2" t="str">
        <f t="shared" si="724"/>
        <v>labradorretriever/boxer</v>
      </c>
      <c r="D11617" t="str">
        <f t="shared" si="725"/>
        <v>labradorretriever</v>
      </c>
      <c r="E11617" t="str">
        <f t="shared" si="726"/>
        <v>boxer</v>
      </c>
      <c r="F11617">
        <f>IF(ISNA(VLOOKUP(D11617, Dog_test_1!$B$2:$D$194, 3, FALSE)), 0, VLOOKUP(D11617, Dog_test_1!$B$2:$D$194, 3, FALSE))</f>
        <v>3</v>
      </c>
      <c r="G11617">
        <f>IF(ISNA(VLOOKUP(E11617, Dog_test_1!$B$2:$D$194, 3, FALSE)), 0, VLOOKUP(E11617, Dog_test_1!$B$2:$D$194, 3, FALSE))</f>
        <v>3</v>
      </c>
      <c r="H11617">
        <f t="shared" si="727"/>
        <v>3</v>
      </c>
    </row>
    <row r="11618" spans="1:8" ht="19" x14ac:dyDescent="0.25">
      <c r="A11618" t="s">
        <v>138</v>
      </c>
      <c r="B11618" t="s">
        <v>128</v>
      </c>
      <c r="C11618" s="2" t="str">
        <f t="shared" si="724"/>
        <v>australiancattledog</v>
      </c>
      <c r="D11618" t="str">
        <f t="shared" si="725"/>
        <v>australiancattledog</v>
      </c>
      <c r="E11618" t="str">
        <f t="shared" si="726"/>
        <v>australiancattledog</v>
      </c>
      <c r="F11618">
        <f>IF(ISNA(VLOOKUP(D11618, Dog_test_1!$B$2:$D$194, 3, FALSE)), 0, VLOOKUP(D11618, Dog_test_1!$B$2:$D$194, 3, FALSE))</f>
        <v>0</v>
      </c>
      <c r="G11618">
        <f>IF(ISNA(VLOOKUP(E11618, Dog_test_1!$B$2:$D$194, 3, FALSE)), 0, VLOOKUP(E11618, Dog_test_1!$B$2:$D$194, 3, FALSE))</f>
        <v>0</v>
      </c>
      <c r="H11618">
        <f t="shared" si="727"/>
        <v>0</v>
      </c>
    </row>
    <row r="11619" spans="1:8" ht="19" x14ac:dyDescent="0.25">
      <c r="A11619" t="s">
        <v>132</v>
      </c>
      <c r="B11619" t="s">
        <v>30</v>
      </c>
      <c r="C11619" s="2" t="str">
        <f t="shared" si="724"/>
        <v>chihuahua</v>
      </c>
      <c r="D11619" t="str">
        <f t="shared" si="725"/>
        <v>chihuahua</v>
      </c>
      <c r="E11619" t="str">
        <f t="shared" si="726"/>
        <v>chihuahua</v>
      </c>
      <c r="F11619">
        <f>IF(ISNA(VLOOKUP(D11619, Dog_test_1!$B$2:$D$194, 3, FALSE)), 0, VLOOKUP(D11619, Dog_test_1!$B$2:$D$194, 3, FALSE))</f>
        <v>1</v>
      </c>
      <c r="G11619">
        <f>IF(ISNA(VLOOKUP(E11619, Dog_test_1!$B$2:$D$194, 3, FALSE)), 0, VLOOKUP(E11619, Dog_test_1!$B$2:$D$194, 3, FALSE))</f>
        <v>1</v>
      </c>
      <c r="H11619">
        <f t="shared" si="727"/>
        <v>1</v>
      </c>
    </row>
    <row r="11620" spans="1:8" ht="19" x14ac:dyDescent="0.25">
      <c r="A11620" t="s">
        <v>1067</v>
      </c>
      <c r="B11620" t="s">
        <v>5</v>
      </c>
      <c r="C11620" s="2" t="str">
        <f t="shared" si="724"/>
        <v>americanpitbullterrier</v>
      </c>
      <c r="D11620" t="str">
        <f t="shared" si="725"/>
        <v>americanpitbullterrier</v>
      </c>
      <c r="E11620" t="str">
        <f t="shared" si="726"/>
        <v>americanpitbullterrier</v>
      </c>
      <c r="F11620">
        <f>IF(ISNA(VLOOKUP(D11620, Dog_test_1!$B$2:$D$194, 3, FALSE)), 0, VLOOKUP(D11620, Dog_test_1!$B$2:$D$194, 3, FALSE))</f>
        <v>3</v>
      </c>
      <c r="G11620">
        <f>IF(ISNA(VLOOKUP(E11620, Dog_test_1!$B$2:$D$194, 3, FALSE)), 0, VLOOKUP(E11620, Dog_test_1!$B$2:$D$194, 3, FALSE))</f>
        <v>3</v>
      </c>
      <c r="H11620">
        <f t="shared" si="727"/>
        <v>3</v>
      </c>
    </row>
    <row r="11621" spans="1:8" ht="19" x14ac:dyDescent="0.25">
      <c r="A11621" t="s">
        <v>6</v>
      </c>
      <c r="B11621" t="s">
        <v>344</v>
      </c>
      <c r="C11621" s="2" t="str">
        <f t="shared" si="724"/>
        <v>australiankelpie</v>
      </c>
      <c r="D11621" t="str">
        <f t="shared" si="725"/>
        <v>australiankelpie</v>
      </c>
      <c r="E11621" t="str">
        <f t="shared" si="726"/>
        <v>australiankelpie</v>
      </c>
      <c r="F11621">
        <f>IF(ISNA(VLOOKUP(D11621, Dog_test_1!$B$2:$D$194, 3, FALSE)), 0, VLOOKUP(D11621, Dog_test_1!$B$2:$D$194, 3, FALSE))</f>
        <v>3</v>
      </c>
      <c r="G11621">
        <f>IF(ISNA(VLOOKUP(E11621, Dog_test_1!$B$2:$D$194, 3, FALSE)), 0, VLOOKUP(E11621, Dog_test_1!$B$2:$D$194, 3, FALSE))</f>
        <v>3</v>
      </c>
      <c r="H11621">
        <f t="shared" si="727"/>
        <v>3</v>
      </c>
    </row>
    <row r="11622" spans="1:8" ht="19" x14ac:dyDescent="0.25">
      <c r="A11622" t="s">
        <v>4867</v>
      </c>
      <c r="B11622" t="s">
        <v>30</v>
      </c>
      <c r="C11622" s="2" t="str">
        <f t="shared" si="724"/>
        <v>chihuahua</v>
      </c>
      <c r="D11622" t="str">
        <f t="shared" si="725"/>
        <v>chihuahua</v>
      </c>
      <c r="E11622" t="str">
        <f t="shared" si="726"/>
        <v>chihuahua</v>
      </c>
      <c r="F11622">
        <f>IF(ISNA(VLOOKUP(D11622, Dog_test_1!$B$2:$D$194, 3, FALSE)), 0, VLOOKUP(D11622, Dog_test_1!$B$2:$D$194, 3, FALSE))</f>
        <v>1</v>
      </c>
      <c r="G11622">
        <f>IF(ISNA(VLOOKUP(E11622, Dog_test_1!$B$2:$D$194, 3, FALSE)), 0, VLOOKUP(E11622, Dog_test_1!$B$2:$D$194, 3, FALSE))</f>
        <v>1</v>
      </c>
      <c r="H11622">
        <f t="shared" si="727"/>
        <v>1</v>
      </c>
    </row>
    <row r="11623" spans="1:8" ht="19" x14ac:dyDescent="0.25">
      <c r="A11623" t="s">
        <v>4868</v>
      </c>
      <c r="B11623" t="s">
        <v>5</v>
      </c>
      <c r="C11623" s="2" t="str">
        <f t="shared" si="724"/>
        <v>americanpitbullterrier</v>
      </c>
      <c r="D11623" t="str">
        <f t="shared" si="725"/>
        <v>americanpitbullterrier</v>
      </c>
      <c r="E11623" t="str">
        <f t="shared" si="726"/>
        <v>americanpitbullterrier</v>
      </c>
      <c r="F11623">
        <f>IF(ISNA(VLOOKUP(D11623, Dog_test_1!$B$2:$D$194, 3, FALSE)), 0, VLOOKUP(D11623, Dog_test_1!$B$2:$D$194, 3, FALSE))</f>
        <v>3</v>
      </c>
      <c r="G11623">
        <f>IF(ISNA(VLOOKUP(E11623, Dog_test_1!$B$2:$D$194, 3, FALSE)), 0, VLOOKUP(E11623, Dog_test_1!$B$2:$D$194, 3, FALSE))</f>
        <v>3</v>
      </c>
      <c r="H11623">
        <f t="shared" si="727"/>
        <v>3</v>
      </c>
    </row>
    <row r="11624" spans="1:8" ht="19" x14ac:dyDescent="0.25">
      <c r="A11624" t="s">
        <v>537</v>
      </c>
      <c r="B11624" t="s">
        <v>4869</v>
      </c>
      <c r="C11624" s="2" t="str">
        <f t="shared" si="724"/>
        <v>catahoula/rottweiler</v>
      </c>
      <c r="D11624" t="str">
        <f t="shared" si="725"/>
        <v>catahoula</v>
      </c>
      <c r="E11624" t="str">
        <f t="shared" si="726"/>
        <v>rottweiler</v>
      </c>
      <c r="F11624">
        <f>IF(ISNA(VLOOKUP(D11624, Dog_test_1!$B$2:$D$194, 3, FALSE)), 0, VLOOKUP(D11624, Dog_test_1!$B$2:$D$194, 3, FALSE))</f>
        <v>0</v>
      </c>
      <c r="G11624">
        <f>IF(ISNA(VLOOKUP(E11624, Dog_test_1!$B$2:$D$194, 3, FALSE)), 0, VLOOKUP(E11624, Dog_test_1!$B$2:$D$194, 3, FALSE))</f>
        <v>0</v>
      </c>
      <c r="H11624">
        <f t="shared" si="727"/>
        <v>0</v>
      </c>
    </row>
    <row r="11625" spans="1:8" ht="19" x14ac:dyDescent="0.25">
      <c r="A11625" t="s">
        <v>1128</v>
      </c>
      <c r="B11625" t="s">
        <v>28</v>
      </c>
      <c r="C11625" s="2" t="str">
        <f t="shared" si="724"/>
        <v>americanstaffordshireterrier</v>
      </c>
      <c r="D11625" t="str">
        <f t="shared" si="725"/>
        <v>americanstaffordshireterrier</v>
      </c>
      <c r="E11625" t="str">
        <f t="shared" si="726"/>
        <v>americanstaffordshireterrier</v>
      </c>
      <c r="F11625">
        <f>IF(ISNA(VLOOKUP(D11625, Dog_test_1!$B$2:$D$194, 3, FALSE)), 0, VLOOKUP(D11625, Dog_test_1!$B$2:$D$194, 3, FALSE))</f>
        <v>3</v>
      </c>
      <c r="G11625">
        <f>IF(ISNA(VLOOKUP(E11625, Dog_test_1!$B$2:$D$194, 3, FALSE)), 0, VLOOKUP(E11625, Dog_test_1!$B$2:$D$194, 3, FALSE))</f>
        <v>3</v>
      </c>
      <c r="H11625">
        <f t="shared" si="727"/>
        <v>3</v>
      </c>
    </row>
    <row r="11626" spans="1:8" ht="19" x14ac:dyDescent="0.25">
      <c r="A11626" t="s">
        <v>3518</v>
      </c>
      <c r="B11626" t="s">
        <v>413</v>
      </c>
      <c r="C11626" s="2" t="str">
        <f t="shared" si="724"/>
        <v>shibainu</v>
      </c>
      <c r="D11626" t="str">
        <f t="shared" si="725"/>
        <v>shibainu</v>
      </c>
      <c r="E11626" t="str">
        <f t="shared" si="726"/>
        <v>shibainu</v>
      </c>
      <c r="F11626">
        <f>IF(ISNA(VLOOKUP(D11626, Dog_test_1!$B$2:$D$194, 3, FALSE)), 0, VLOOKUP(D11626, Dog_test_1!$B$2:$D$194, 3, FALSE))</f>
        <v>3</v>
      </c>
      <c r="G11626">
        <f>IF(ISNA(VLOOKUP(E11626, Dog_test_1!$B$2:$D$194, 3, FALSE)), 0, VLOOKUP(E11626, Dog_test_1!$B$2:$D$194, 3, FALSE))</f>
        <v>3</v>
      </c>
      <c r="H11626">
        <f t="shared" si="727"/>
        <v>3</v>
      </c>
    </row>
    <row r="11627" spans="1:8" ht="19" x14ac:dyDescent="0.25">
      <c r="A11627" t="s">
        <v>1757</v>
      </c>
      <c r="B11627" t="s">
        <v>38</v>
      </c>
      <c r="C11627" s="2" t="str">
        <f t="shared" si="724"/>
        <v>beagle</v>
      </c>
      <c r="D11627" t="str">
        <f t="shared" si="725"/>
        <v>beagle</v>
      </c>
      <c r="E11627" t="str">
        <f t="shared" si="726"/>
        <v>beagle</v>
      </c>
      <c r="F11627">
        <f>IF(ISNA(VLOOKUP(D11627, Dog_test_1!$B$2:$D$194, 3, FALSE)), 0, VLOOKUP(D11627, Dog_test_1!$B$2:$D$194, 3, FALSE))</f>
        <v>3</v>
      </c>
      <c r="G11627">
        <f>IF(ISNA(VLOOKUP(E11627, Dog_test_1!$B$2:$D$194, 3, FALSE)), 0, VLOOKUP(E11627, Dog_test_1!$B$2:$D$194, 3, FALSE))</f>
        <v>3</v>
      </c>
      <c r="H11627">
        <f t="shared" si="727"/>
        <v>3</v>
      </c>
    </row>
    <row r="11628" spans="1:8" ht="19" x14ac:dyDescent="0.25">
      <c r="A11628" t="s">
        <v>6</v>
      </c>
      <c r="B11628" t="s">
        <v>30</v>
      </c>
      <c r="C11628" s="2" t="str">
        <f t="shared" si="724"/>
        <v>chihuahua</v>
      </c>
      <c r="D11628" t="str">
        <f t="shared" si="725"/>
        <v>chihuahua</v>
      </c>
      <c r="E11628" t="str">
        <f t="shared" si="726"/>
        <v>chihuahua</v>
      </c>
      <c r="F11628">
        <f>IF(ISNA(VLOOKUP(D11628, Dog_test_1!$B$2:$D$194, 3, FALSE)), 0, VLOOKUP(D11628, Dog_test_1!$B$2:$D$194, 3, FALSE))</f>
        <v>1</v>
      </c>
      <c r="G11628">
        <f>IF(ISNA(VLOOKUP(E11628, Dog_test_1!$B$2:$D$194, 3, FALSE)), 0, VLOOKUP(E11628, Dog_test_1!$B$2:$D$194, 3, FALSE))</f>
        <v>1</v>
      </c>
      <c r="H11628">
        <f t="shared" si="727"/>
        <v>1</v>
      </c>
    </row>
    <row r="11629" spans="1:8" ht="19" x14ac:dyDescent="0.25">
      <c r="A11629" t="s">
        <v>379</v>
      </c>
      <c r="B11629" t="s">
        <v>5</v>
      </c>
      <c r="C11629" s="2" t="str">
        <f t="shared" si="724"/>
        <v>americanpitbullterrier</v>
      </c>
      <c r="D11629" t="str">
        <f t="shared" si="725"/>
        <v>americanpitbullterrier</v>
      </c>
      <c r="E11629" t="str">
        <f t="shared" si="726"/>
        <v>americanpitbullterrier</v>
      </c>
      <c r="F11629">
        <f>IF(ISNA(VLOOKUP(D11629, Dog_test_1!$B$2:$D$194, 3, FALSE)), 0, VLOOKUP(D11629, Dog_test_1!$B$2:$D$194, 3, FALSE))</f>
        <v>3</v>
      </c>
      <c r="G11629">
        <f>IF(ISNA(VLOOKUP(E11629, Dog_test_1!$B$2:$D$194, 3, FALSE)), 0, VLOOKUP(E11629, Dog_test_1!$B$2:$D$194, 3, FALSE))</f>
        <v>3</v>
      </c>
      <c r="H11629">
        <f t="shared" si="727"/>
        <v>3</v>
      </c>
    </row>
    <row r="11630" spans="1:8" ht="19" x14ac:dyDescent="0.25">
      <c r="A11630" t="s">
        <v>1293</v>
      </c>
      <c r="B11630" t="s">
        <v>79</v>
      </c>
      <c r="C11630" s="2" t="str">
        <f t="shared" si="724"/>
        <v>boxer</v>
      </c>
      <c r="D11630" t="str">
        <f t="shared" si="725"/>
        <v>boxer</v>
      </c>
      <c r="E11630" t="str">
        <f t="shared" si="726"/>
        <v>boxer</v>
      </c>
      <c r="F11630">
        <f>IF(ISNA(VLOOKUP(D11630, Dog_test_1!$B$2:$D$194, 3, FALSE)), 0, VLOOKUP(D11630, Dog_test_1!$B$2:$D$194, 3, FALSE))</f>
        <v>3</v>
      </c>
      <c r="G11630">
        <f>IF(ISNA(VLOOKUP(E11630, Dog_test_1!$B$2:$D$194, 3, FALSE)), 0, VLOOKUP(E11630, Dog_test_1!$B$2:$D$194, 3, FALSE))</f>
        <v>3</v>
      </c>
      <c r="H11630">
        <f t="shared" si="727"/>
        <v>3</v>
      </c>
    </row>
    <row r="11631" spans="1:8" ht="19" x14ac:dyDescent="0.25">
      <c r="A11631" t="s">
        <v>6</v>
      </c>
      <c r="B11631" t="s">
        <v>32</v>
      </c>
      <c r="C11631" s="2" t="str">
        <f t="shared" si="724"/>
        <v>labradorretriever</v>
      </c>
      <c r="D11631" t="str">
        <f t="shared" si="725"/>
        <v>labradorretriever</v>
      </c>
      <c r="E11631" t="str">
        <f t="shared" si="726"/>
        <v>labradorretriever</v>
      </c>
      <c r="F11631">
        <f>IF(ISNA(VLOOKUP(D11631, Dog_test_1!$B$2:$D$194, 3, FALSE)), 0, VLOOKUP(D11631, Dog_test_1!$B$2:$D$194, 3, FALSE))</f>
        <v>3</v>
      </c>
      <c r="G11631">
        <f>IF(ISNA(VLOOKUP(E11631, Dog_test_1!$B$2:$D$194, 3, FALSE)), 0, VLOOKUP(E11631, Dog_test_1!$B$2:$D$194, 3, FALSE))</f>
        <v>3</v>
      </c>
      <c r="H11631">
        <f t="shared" si="727"/>
        <v>3</v>
      </c>
    </row>
    <row r="11632" spans="1:8" ht="19" x14ac:dyDescent="0.25">
      <c r="A11632" t="s">
        <v>1477</v>
      </c>
      <c r="B11632" t="s">
        <v>135</v>
      </c>
      <c r="C11632" s="2" t="str">
        <f t="shared" si="724"/>
        <v>miniaturepoodle</v>
      </c>
      <c r="D11632" t="str">
        <f t="shared" si="725"/>
        <v>miniaturepoodle</v>
      </c>
      <c r="E11632" t="str">
        <f t="shared" si="726"/>
        <v>miniaturepoodle</v>
      </c>
      <c r="F11632">
        <f>IF(ISNA(VLOOKUP(D11632, Dog_test_1!$B$2:$D$194, 3, FALSE)), 0, VLOOKUP(D11632, Dog_test_1!$B$2:$D$194, 3, FALSE))</f>
        <v>2</v>
      </c>
      <c r="G11632">
        <f>IF(ISNA(VLOOKUP(E11632, Dog_test_1!$B$2:$D$194, 3, FALSE)), 0, VLOOKUP(E11632, Dog_test_1!$B$2:$D$194, 3, FALSE))</f>
        <v>2</v>
      </c>
      <c r="H11632">
        <f t="shared" si="727"/>
        <v>2</v>
      </c>
    </row>
    <row r="11633" spans="1:8" ht="19" x14ac:dyDescent="0.25">
      <c r="A11633" t="s">
        <v>4870</v>
      </c>
      <c r="B11633" t="s">
        <v>1145</v>
      </c>
      <c r="C11633" s="2" t="str">
        <f t="shared" si="724"/>
        <v>chowchow/labradorretriever</v>
      </c>
      <c r="D11633" t="str">
        <f t="shared" si="725"/>
        <v>chowchow</v>
      </c>
      <c r="E11633" t="str">
        <f t="shared" si="726"/>
        <v>labradorretriever</v>
      </c>
      <c r="F11633">
        <f>IF(ISNA(VLOOKUP(D11633, Dog_test_1!$B$2:$D$194, 3, FALSE)), 0, VLOOKUP(D11633, Dog_test_1!$B$2:$D$194, 3, FALSE))</f>
        <v>3</v>
      </c>
      <c r="G11633">
        <f>IF(ISNA(VLOOKUP(E11633, Dog_test_1!$B$2:$D$194, 3, FALSE)), 0, VLOOKUP(E11633, Dog_test_1!$B$2:$D$194, 3, FALSE))</f>
        <v>3</v>
      </c>
      <c r="H11633">
        <f t="shared" si="727"/>
        <v>3</v>
      </c>
    </row>
    <row r="11634" spans="1:8" ht="19" x14ac:dyDescent="0.25">
      <c r="A11634" t="s">
        <v>4871</v>
      </c>
      <c r="B11634" t="s">
        <v>5</v>
      </c>
      <c r="C11634" s="2" t="str">
        <f t="shared" si="724"/>
        <v>americanpitbullterrier</v>
      </c>
      <c r="D11634" t="str">
        <f t="shared" si="725"/>
        <v>americanpitbullterrier</v>
      </c>
      <c r="E11634" t="str">
        <f t="shared" si="726"/>
        <v>americanpitbullterrier</v>
      </c>
      <c r="F11634">
        <f>IF(ISNA(VLOOKUP(D11634, Dog_test_1!$B$2:$D$194, 3, FALSE)), 0, VLOOKUP(D11634, Dog_test_1!$B$2:$D$194, 3, FALSE))</f>
        <v>3</v>
      </c>
      <c r="G11634">
        <f>IF(ISNA(VLOOKUP(E11634, Dog_test_1!$B$2:$D$194, 3, FALSE)), 0, VLOOKUP(E11634, Dog_test_1!$B$2:$D$194, 3, FALSE))</f>
        <v>3</v>
      </c>
      <c r="H11634">
        <f t="shared" si="727"/>
        <v>3</v>
      </c>
    </row>
    <row r="11635" spans="1:8" ht="19" x14ac:dyDescent="0.25">
      <c r="A11635" t="s">
        <v>6</v>
      </c>
      <c r="B11635" t="s">
        <v>297</v>
      </c>
      <c r="C11635" s="2" t="str">
        <f t="shared" si="724"/>
        <v>black/tanhound</v>
      </c>
      <c r="D11635" t="str">
        <f t="shared" si="725"/>
        <v>black</v>
      </c>
      <c r="E11635" t="str">
        <f t="shared" si="726"/>
        <v>tanhound</v>
      </c>
      <c r="F11635">
        <f>IF(ISNA(VLOOKUP(D11635, Dog_test_1!$B$2:$D$194, 3, FALSE)), 0, VLOOKUP(D11635, Dog_test_1!$B$2:$D$194, 3, FALSE))</f>
        <v>0</v>
      </c>
      <c r="G11635">
        <f>IF(ISNA(VLOOKUP(E11635, Dog_test_1!$B$2:$D$194, 3, FALSE)), 0, VLOOKUP(E11635, Dog_test_1!$B$2:$D$194, 3, FALSE))</f>
        <v>0</v>
      </c>
      <c r="H11635">
        <f t="shared" si="727"/>
        <v>0</v>
      </c>
    </row>
    <row r="11636" spans="1:8" ht="19" x14ac:dyDescent="0.25">
      <c r="A11636" t="s">
        <v>1026</v>
      </c>
      <c r="B11636" t="s">
        <v>15</v>
      </c>
      <c r="C11636" s="2" t="str">
        <f t="shared" si="724"/>
        <v>yorkshireterrier</v>
      </c>
      <c r="D11636" t="str">
        <f t="shared" si="725"/>
        <v>yorkshireterrier</v>
      </c>
      <c r="E11636" t="str">
        <f t="shared" si="726"/>
        <v>yorkshireterrier</v>
      </c>
      <c r="F11636">
        <f>IF(ISNA(VLOOKUP(D11636, Dog_test_1!$B$2:$D$194, 3, FALSE)), 0, VLOOKUP(D11636, Dog_test_1!$B$2:$D$194, 3, FALSE))</f>
        <v>1</v>
      </c>
      <c r="G11636">
        <f>IF(ISNA(VLOOKUP(E11636, Dog_test_1!$B$2:$D$194, 3, FALSE)), 0, VLOOKUP(E11636, Dog_test_1!$B$2:$D$194, 3, FALSE))</f>
        <v>1</v>
      </c>
      <c r="H11636">
        <f t="shared" si="727"/>
        <v>1</v>
      </c>
    </row>
    <row r="11637" spans="1:8" ht="19" x14ac:dyDescent="0.25">
      <c r="A11637" t="s">
        <v>6</v>
      </c>
      <c r="B11637" t="s">
        <v>12</v>
      </c>
      <c r="C11637" s="2" t="str">
        <f t="shared" si="724"/>
        <v>miniatureschnauzer</v>
      </c>
      <c r="D11637" t="str">
        <f t="shared" si="725"/>
        <v>miniatureschnauzer</v>
      </c>
      <c r="E11637" t="str">
        <f t="shared" si="726"/>
        <v>miniatureschnauzer</v>
      </c>
      <c r="F11637">
        <f>IF(ISNA(VLOOKUP(D11637, Dog_test_1!$B$2:$D$194, 3, FALSE)), 0, VLOOKUP(D11637, Dog_test_1!$B$2:$D$194, 3, FALSE))</f>
        <v>2</v>
      </c>
      <c r="G11637">
        <f>IF(ISNA(VLOOKUP(E11637, Dog_test_1!$B$2:$D$194, 3, FALSE)), 0, VLOOKUP(E11637, Dog_test_1!$B$2:$D$194, 3, FALSE))</f>
        <v>2</v>
      </c>
      <c r="H11637">
        <f t="shared" si="727"/>
        <v>2</v>
      </c>
    </row>
    <row r="11638" spans="1:8" ht="19" x14ac:dyDescent="0.25">
      <c r="A11638" t="s">
        <v>2502</v>
      </c>
      <c r="B11638" t="s">
        <v>5</v>
      </c>
      <c r="C11638" s="2" t="str">
        <f t="shared" si="724"/>
        <v>americanpitbullterrier</v>
      </c>
      <c r="D11638" t="str">
        <f t="shared" si="725"/>
        <v>americanpitbullterrier</v>
      </c>
      <c r="E11638" t="str">
        <f t="shared" si="726"/>
        <v>americanpitbullterrier</v>
      </c>
      <c r="F11638">
        <f>IF(ISNA(VLOOKUP(D11638, Dog_test_1!$B$2:$D$194, 3, FALSE)), 0, VLOOKUP(D11638, Dog_test_1!$B$2:$D$194, 3, FALSE))</f>
        <v>3</v>
      </c>
      <c r="G11638">
        <f>IF(ISNA(VLOOKUP(E11638, Dog_test_1!$B$2:$D$194, 3, FALSE)), 0, VLOOKUP(E11638, Dog_test_1!$B$2:$D$194, 3, FALSE))</f>
        <v>3</v>
      </c>
      <c r="H11638">
        <f t="shared" si="727"/>
        <v>3</v>
      </c>
    </row>
    <row r="11639" spans="1:8" ht="19" x14ac:dyDescent="0.25">
      <c r="A11639" t="s">
        <v>4872</v>
      </c>
      <c r="B11639" t="s">
        <v>616</v>
      </c>
      <c r="C11639" s="2" t="str">
        <f t="shared" si="724"/>
        <v>pug</v>
      </c>
      <c r="D11639" t="str">
        <f t="shared" si="725"/>
        <v>pug</v>
      </c>
      <c r="E11639" t="str">
        <f t="shared" si="726"/>
        <v>pug</v>
      </c>
      <c r="F11639">
        <f>IF(ISNA(VLOOKUP(D11639, Dog_test_1!$B$2:$D$194, 3, FALSE)), 0, VLOOKUP(D11639, Dog_test_1!$B$2:$D$194, 3, FALSE))</f>
        <v>0</v>
      </c>
      <c r="G11639">
        <f>IF(ISNA(VLOOKUP(E11639, Dog_test_1!$B$2:$D$194, 3, FALSE)), 0, VLOOKUP(E11639, Dog_test_1!$B$2:$D$194, 3, FALSE))</f>
        <v>0</v>
      </c>
      <c r="H11639">
        <f t="shared" si="727"/>
        <v>0</v>
      </c>
    </row>
    <row r="11640" spans="1:8" ht="19" x14ac:dyDescent="0.25">
      <c r="A11640" t="s">
        <v>911</v>
      </c>
      <c r="B11640" t="s">
        <v>25</v>
      </c>
      <c r="C11640" s="2" t="str">
        <f t="shared" si="724"/>
        <v>germanshepherd</v>
      </c>
      <c r="D11640" t="str">
        <f t="shared" si="725"/>
        <v>germanshepherd</v>
      </c>
      <c r="E11640" t="str">
        <f t="shared" si="726"/>
        <v>germanshepherd</v>
      </c>
      <c r="F11640">
        <f>IF(ISNA(VLOOKUP(D11640, Dog_test_1!$B$2:$D$194, 3, FALSE)), 0, VLOOKUP(D11640, Dog_test_1!$B$2:$D$194, 3, FALSE))</f>
        <v>3</v>
      </c>
      <c r="G11640">
        <f>IF(ISNA(VLOOKUP(E11640, Dog_test_1!$B$2:$D$194, 3, FALSE)), 0, VLOOKUP(E11640, Dog_test_1!$B$2:$D$194, 3, FALSE))</f>
        <v>3</v>
      </c>
      <c r="H11640">
        <f t="shared" si="727"/>
        <v>3</v>
      </c>
    </row>
    <row r="11641" spans="1:8" ht="19" x14ac:dyDescent="0.25">
      <c r="A11641" t="s">
        <v>6</v>
      </c>
      <c r="B11641" t="s">
        <v>413</v>
      </c>
      <c r="C11641" s="2" t="str">
        <f t="shared" si="724"/>
        <v>shibainu</v>
      </c>
      <c r="D11641" t="str">
        <f t="shared" si="725"/>
        <v>shibainu</v>
      </c>
      <c r="E11641" t="str">
        <f t="shared" si="726"/>
        <v>shibainu</v>
      </c>
      <c r="F11641">
        <f>IF(ISNA(VLOOKUP(D11641, Dog_test_1!$B$2:$D$194, 3, FALSE)), 0, VLOOKUP(D11641, Dog_test_1!$B$2:$D$194, 3, FALSE))</f>
        <v>3</v>
      </c>
      <c r="G11641">
        <f>IF(ISNA(VLOOKUP(E11641, Dog_test_1!$B$2:$D$194, 3, FALSE)), 0, VLOOKUP(E11641, Dog_test_1!$B$2:$D$194, 3, FALSE))</f>
        <v>3</v>
      </c>
      <c r="H11641">
        <f t="shared" si="727"/>
        <v>3</v>
      </c>
    </row>
    <row r="11642" spans="1:8" ht="19" x14ac:dyDescent="0.25">
      <c r="A11642" t="s">
        <v>2028</v>
      </c>
      <c r="B11642" t="s">
        <v>108</v>
      </c>
      <c r="C11642" s="2" t="str">
        <f t="shared" si="724"/>
        <v>ratterrier</v>
      </c>
      <c r="D11642" t="str">
        <f t="shared" si="725"/>
        <v>ratterrier</v>
      </c>
      <c r="E11642" t="str">
        <f t="shared" si="726"/>
        <v>ratterrier</v>
      </c>
      <c r="F11642">
        <f>IF(ISNA(VLOOKUP(D11642, Dog_test_1!$B$2:$D$194, 3, FALSE)), 0, VLOOKUP(D11642, Dog_test_1!$B$2:$D$194, 3, FALSE))</f>
        <v>0</v>
      </c>
      <c r="G11642">
        <f>IF(ISNA(VLOOKUP(E11642, Dog_test_1!$B$2:$D$194, 3, FALSE)), 0, VLOOKUP(E11642, Dog_test_1!$B$2:$D$194, 3, FALSE))</f>
        <v>0</v>
      </c>
      <c r="H11642">
        <f t="shared" si="727"/>
        <v>0</v>
      </c>
    </row>
    <row r="11643" spans="1:8" ht="19" x14ac:dyDescent="0.25">
      <c r="A11643" t="s">
        <v>282</v>
      </c>
      <c r="B11643" t="s">
        <v>248</v>
      </c>
      <c r="C11643" s="2" t="str">
        <f t="shared" si="724"/>
        <v>americanbulldog</v>
      </c>
      <c r="D11643" t="str">
        <f t="shared" si="725"/>
        <v>americanbulldog</v>
      </c>
      <c r="E11643" t="str">
        <f t="shared" si="726"/>
        <v>americanbulldog</v>
      </c>
      <c r="F11643">
        <f>IF(ISNA(VLOOKUP(D11643, Dog_test_1!$B$2:$D$194, 3, FALSE)), 0, VLOOKUP(D11643, Dog_test_1!$B$2:$D$194, 3, FALSE))</f>
        <v>3</v>
      </c>
      <c r="G11643">
        <f>IF(ISNA(VLOOKUP(E11643, Dog_test_1!$B$2:$D$194, 3, FALSE)), 0, VLOOKUP(E11643, Dog_test_1!$B$2:$D$194, 3, FALSE))</f>
        <v>3</v>
      </c>
      <c r="H11643">
        <f t="shared" si="727"/>
        <v>3</v>
      </c>
    </row>
    <row r="11644" spans="1:8" ht="19" x14ac:dyDescent="0.25">
      <c r="A11644" t="s">
        <v>148</v>
      </c>
      <c r="B11644" t="s">
        <v>5</v>
      </c>
      <c r="C11644" s="2" t="str">
        <f t="shared" si="724"/>
        <v>americanpitbullterrier</v>
      </c>
      <c r="D11644" t="str">
        <f t="shared" si="725"/>
        <v>americanpitbullterrier</v>
      </c>
      <c r="E11644" t="str">
        <f t="shared" si="726"/>
        <v>americanpitbullterrier</v>
      </c>
      <c r="F11644">
        <f>IF(ISNA(VLOOKUP(D11644, Dog_test_1!$B$2:$D$194, 3, FALSE)), 0, VLOOKUP(D11644, Dog_test_1!$B$2:$D$194, 3, FALSE))</f>
        <v>3</v>
      </c>
      <c r="G11644">
        <f>IF(ISNA(VLOOKUP(E11644, Dog_test_1!$B$2:$D$194, 3, FALSE)), 0, VLOOKUP(E11644, Dog_test_1!$B$2:$D$194, 3, FALSE))</f>
        <v>3</v>
      </c>
      <c r="H11644">
        <f t="shared" si="727"/>
        <v>3</v>
      </c>
    </row>
    <row r="11645" spans="1:8" ht="19" x14ac:dyDescent="0.25">
      <c r="A11645" t="s">
        <v>1868</v>
      </c>
      <c r="B11645" t="s">
        <v>32</v>
      </c>
      <c r="C11645" s="2" t="str">
        <f t="shared" si="724"/>
        <v>labradorretriever</v>
      </c>
      <c r="D11645" t="str">
        <f t="shared" si="725"/>
        <v>labradorretriever</v>
      </c>
      <c r="E11645" t="str">
        <f t="shared" si="726"/>
        <v>labradorretriever</v>
      </c>
      <c r="F11645">
        <f>IF(ISNA(VLOOKUP(D11645, Dog_test_1!$B$2:$D$194, 3, FALSE)), 0, VLOOKUP(D11645, Dog_test_1!$B$2:$D$194, 3, FALSE))</f>
        <v>3</v>
      </c>
      <c r="G11645">
        <f>IF(ISNA(VLOOKUP(E11645, Dog_test_1!$B$2:$D$194, 3, FALSE)), 0, VLOOKUP(E11645, Dog_test_1!$B$2:$D$194, 3, FALSE))</f>
        <v>3</v>
      </c>
      <c r="H11645">
        <f t="shared" si="727"/>
        <v>3</v>
      </c>
    </row>
    <row r="11646" spans="1:8" ht="19" x14ac:dyDescent="0.25">
      <c r="A11646" t="s">
        <v>4873</v>
      </c>
      <c r="B11646" t="s">
        <v>126</v>
      </c>
      <c r="C11646" s="2" t="str">
        <f t="shared" si="724"/>
        <v>siberianhusky</v>
      </c>
      <c r="D11646" t="str">
        <f t="shared" si="725"/>
        <v>siberianhusky</v>
      </c>
      <c r="E11646" t="str">
        <f t="shared" si="726"/>
        <v>siberianhusky</v>
      </c>
      <c r="F11646">
        <f>IF(ISNA(VLOOKUP(D11646, Dog_test_1!$B$2:$D$194, 3, FALSE)), 0, VLOOKUP(D11646, Dog_test_1!$B$2:$D$194, 3, FALSE))</f>
        <v>0</v>
      </c>
      <c r="G11646">
        <f>IF(ISNA(VLOOKUP(E11646, Dog_test_1!$B$2:$D$194, 3, FALSE)), 0, VLOOKUP(E11646, Dog_test_1!$B$2:$D$194, 3, FALSE))</f>
        <v>0</v>
      </c>
      <c r="H11646">
        <f t="shared" si="727"/>
        <v>0</v>
      </c>
    </row>
    <row r="11647" spans="1:8" ht="19" x14ac:dyDescent="0.25">
      <c r="A11647" t="s">
        <v>309</v>
      </c>
      <c r="B11647" t="s">
        <v>25</v>
      </c>
      <c r="C11647" s="2" t="str">
        <f t="shared" si="724"/>
        <v>germanshepherd</v>
      </c>
      <c r="D11647" t="str">
        <f t="shared" si="725"/>
        <v>germanshepherd</v>
      </c>
      <c r="E11647" t="str">
        <f t="shared" si="726"/>
        <v>germanshepherd</v>
      </c>
      <c r="F11647">
        <f>IF(ISNA(VLOOKUP(D11647, Dog_test_1!$B$2:$D$194, 3, FALSE)), 0, VLOOKUP(D11647, Dog_test_1!$B$2:$D$194, 3, FALSE))</f>
        <v>3</v>
      </c>
      <c r="G11647">
        <f>IF(ISNA(VLOOKUP(E11647, Dog_test_1!$B$2:$D$194, 3, FALSE)), 0, VLOOKUP(E11647, Dog_test_1!$B$2:$D$194, 3, FALSE))</f>
        <v>3</v>
      </c>
      <c r="H11647">
        <f t="shared" si="727"/>
        <v>3</v>
      </c>
    </row>
    <row r="11648" spans="1:8" ht="19" x14ac:dyDescent="0.25">
      <c r="A11648" t="s">
        <v>1268</v>
      </c>
      <c r="B11648" t="s">
        <v>1022</v>
      </c>
      <c r="C11648" s="2" t="str">
        <f t="shared" si="724"/>
        <v>ratterrier/chihuahua</v>
      </c>
      <c r="D11648" t="str">
        <f t="shared" si="725"/>
        <v>ratterrier</v>
      </c>
      <c r="E11648" t="str">
        <f t="shared" si="726"/>
        <v>chihuahua</v>
      </c>
      <c r="F11648">
        <f>IF(ISNA(VLOOKUP(D11648, Dog_test_1!$B$2:$D$194, 3, FALSE)), 0, VLOOKUP(D11648, Dog_test_1!$B$2:$D$194, 3, FALSE))</f>
        <v>0</v>
      </c>
      <c r="G11648">
        <f>IF(ISNA(VLOOKUP(E11648, Dog_test_1!$B$2:$D$194, 3, FALSE)), 0, VLOOKUP(E11648, Dog_test_1!$B$2:$D$194, 3, FALSE))</f>
        <v>1</v>
      </c>
      <c r="H11648">
        <f t="shared" si="727"/>
        <v>0.5</v>
      </c>
    </row>
    <row r="11649" spans="1:8" ht="19" x14ac:dyDescent="0.25">
      <c r="A11649" t="s">
        <v>968</v>
      </c>
      <c r="B11649" t="s">
        <v>42</v>
      </c>
      <c r="C11649" s="2" t="str">
        <f t="shared" si="724"/>
        <v>bluelacy</v>
      </c>
      <c r="D11649" t="str">
        <f t="shared" si="725"/>
        <v>bluelacy</v>
      </c>
      <c r="E11649" t="str">
        <f t="shared" si="726"/>
        <v>bluelacy</v>
      </c>
      <c r="F11649">
        <f>IF(ISNA(VLOOKUP(D11649, Dog_test_1!$B$2:$D$194, 3, FALSE)), 0, VLOOKUP(D11649, Dog_test_1!$B$2:$D$194, 3, FALSE))</f>
        <v>0</v>
      </c>
      <c r="G11649">
        <f>IF(ISNA(VLOOKUP(E11649, Dog_test_1!$B$2:$D$194, 3, FALSE)), 0, VLOOKUP(E11649, Dog_test_1!$B$2:$D$194, 3, FALSE))</f>
        <v>0</v>
      </c>
      <c r="H11649">
        <f t="shared" si="727"/>
        <v>0</v>
      </c>
    </row>
    <row r="11650" spans="1:8" ht="19" x14ac:dyDescent="0.25">
      <c r="A11650" t="s">
        <v>513</v>
      </c>
      <c r="B11650" t="s">
        <v>126</v>
      </c>
      <c r="C11650" s="2" t="str">
        <f t="shared" ref="C11650:C11713" si="728">SUBSTITUTE(LOWER(B11650), " ", "")</f>
        <v>siberianhusky</v>
      </c>
      <c r="D11650" t="str">
        <f t="shared" si="725"/>
        <v>siberianhusky</v>
      </c>
      <c r="E11650" t="str">
        <f t="shared" si="726"/>
        <v>siberianhusky</v>
      </c>
      <c r="F11650">
        <f>IF(ISNA(VLOOKUP(D11650, Dog_test_1!$B$2:$D$194, 3, FALSE)), 0, VLOOKUP(D11650, Dog_test_1!$B$2:$D$194, 3, FALSE))</f>
        <v>0</v>
      </c>
      <c r="G11650">
        <f>IF(ISNA(VLOOKUP(E11650, Dog_test_1!$B$2:$D$194, 3, FALSE)), 0, VLOOKUP(E11650, Dog_test_1!$B$2:$D$194, 3, FALSE))</f>
        <v>0</v>
      </c>
      <c r="H11650">
        <f t="shared" si="727"/>
        <v>0</v>
      </c>
    </row>
    <row r="11651" spans="1:8" ht="19" x14ac:dyDescent="0.25">
      <c r="A11651" t="s">
        <v>4874</v>
      </c>
      <c r="B11651" t="s">
        <v>1830</v>
      </c>
      <c r="C11651" s="2" t="str">
        <f t="shared" si="728"/>
        <v>keeshond</v>
      </c>
      <c r="D11651" t="str">
        <f t="shared" ref="D11651:D11714" si="729">IF(ISNUMBER(SEARCH("/", C11651)), LEFT(C11651, SEARCH("/", C11651, 1)-1), C11651)</f>
        <v>keeshond</v>
      </c>
      <c r="E11651" t="str">
        <f t="shared" ref="E11651:E11714" si="730">IF(ISNUMBER(SEARCH("/", C11651)), RIGHT(C11651, LEN(C11651)-SEARCH("/", C11651, 1)), C11651)</f>
        <v>keeshond</v>
      </c>
      <c r="F11651">
        <f>IF(ISNA(VLOOKUP(D11651, Dog_test_1!$B$2:$D$194, 3, FALSE)), 0, VLOOKUP(D11651, Dog_test_1!$B$2:$D$194, 3, FALSE))</f>
        <v>3</v>
      </c>
      <c r="G11651">
        <f>IF(ISNA(VLOOKUP(E11651, Dog_test_1!$B$2:$D$194, 3, FALSE)), 0, VLOOKUP(E11651, Dog_test_1!$B$2:$D$194, 3, FALSE))</f>
        <v>3</v>
      </c>
      <c r="H11651">
        <f t="shared" ref="H11651:H11714" si="731">(F11651+G11651)/2</f>
        <v>3</v>
      </c>
    </row>
    <row r="11652" spans="1:8" ht="19" x14ac:dyDescent="0.25">
      <c r="A11652" t="s">
        <v>2435</v>
      </c>
      <c r="B11652" t="s">
        <v>32</v>
      </c>
      <c r="C11652" s="2" t="str">
        <f t="shared" si="728"/>
        <v>labradorretriever</v>
      </c>
      <c r="D11652" t="str">
        <f t="shared" si="729"/>
        <v>labradorretriever</v>
      </c>
      <c r="E11652" t="str">
        <f t="shared" si="730"/>
        <v>labradorretriever</v>
      </c>
      <c r="F11652">
        <f>IF(ISNA(VLOOKUP(D11652, Dog_test_1!$B$2:$D$194, 3, FALSE)), 0, VLOOKUP(D11652, Dog_test_1!$B$2:$D$194, 3, FALSE))</f>
        <v>3</v>
      </c>
      <c r="G11652">
        <f>IF(ISNA(VLOOKUP(E11652, Dog_test_1!$B$2:$D$194, 3, FALSE)), 0, VLOOKUP(E11652, Dog_test_1!$B$2:$D$194, 3, FALSE))</f>
        <v>3</v>
      </c>
      <c r="H11652">
        <f t="shared" si="731"/>
        <v>3</v>
      </c>
    </row>
    <row r="11653" spans="1:8" ht="19" x14ac:dyDescent="0.25">
      <c r="A11653" t="s">
        <v>3996</v>
      </c>
      <c r="B11653" t="s">
        <v>554</v>
      </c>
      <c r="C11653" s="2" t="str">
        <f t="shared" si="728"/>
        <v>manchesterterrier</v>
      </c>
      <c r="D11653" t="str">
        <f t="shared" si="729"/>
        <v>manchesterterrier</v>
      </c>
      <c r="E11653" t="str">
        <f t="shared" si="730"/>
        <v>manchesterterrier</v>
      </c>
      <c r="F11653">
        <f>IF(ISNA(VLOOKUP(D11653, Dog_test_1!$B$2:$D$194, 3, FALSE)), 0, VLOOKUP(D11653, Dog_test_1!$B$2:$D$194, 3, FALSE))</f>
        <v>3</v>
      </c>
      <c r="G11653">
        <f>IF(ISNA(VLOOKUP(E11653, Dog_test_1!$B$2:$D$194, 3, FALSE)), 0, VLOOKUP(E11653, Dog_test_1!$B$2:$D$194, 3, FALSE))</f>
        <v>3</v>
      </c>
      <c r="H11653">
        <f t="shared" si="731"/>
        <v>3</v>
      </c>
    </row>
    <row r="11654" spans="1:8" ht="19" x14ac:dyDescent="0.25">
      <c r="A11654" t="s">
        <v>4875</v>
      </c>
      <c r="B11654" t="s">
        <v>2361</v>
      </c>
      <c r="C11654" s="2" t="str">
        <f t="shared" si="728"/>
        <v>americanpitbullterrier/chihuahua</v>
      </c>
      <c r="D11654" t="str">
        <f t="shared" si="729"/>
        <v>americanpitbullterrier</v>
      </c>
      <c r="E11654" t="str">
        <f t="shared" si="730"/>
        <v>chihuahua</v>
      </c>
      <c r="F11654">
        <f>IF(ISNA(VLOOKUP(D11654, Dog_test_1!$B$2:$D$194, 3, FALSE)), 0, VLOOKUP(D11654, Dog_test_1!$B$2:$D$194, 3, FALSE))</f>
        <v>3</v>
      </c>
      <c r="G11654">
        <f>IF(ISNA(VLOOKUP(E11654, Dog_test_1!$B$2:$D$194, 3, FALSE)), 0, VLOOKUP(E11654, Dog_test_1!$B$2:$D$194, 3, FALSE))</f>
        <v>1</v>
      </c>
      <c r="H11654">
        <f t="shared" si="731"/>
        <v>2</v>
      </c>
    </row>
    <row r="11655" spans="1:8" ht="19" x14ac:dyDescent="0.25">
      <c r="A11655" t="s">
        <v>4876</v>
      </c>
      <c r="B11655" t="s">
        <v>32</v>
      </c>
      <c r="C11655" s="2" t="str">
        <f t="shared" si="728"/>
        <v>labradorretriever</v>
      </c>
      <c r="D11655" t="str">
        <f t="shared" si="729"/>
        <v>labradorretriever</v>
      </c>
      <c r="E11655" t="str">
        <f t="shared" si="730"/>
        <v>labradorretriever</v>
      </c>
      <c r="F11655">
        <f>IF(ISNA(VLOOKUP(D11655, Dog_test_1!$B$2:$D$194, 3, FALSE)), 0, VLOOKUP(D11655, Dog_test_1!$B$2:$D$194, 3, FALSE))</f>
        <v>3</v>
      </c>
      <c r="G11655">
        <f>IF(ISNA(VLOOKUP(E11655, Dog_test_1!$B$2:$D$194, 3, FALSE)), 0, VLOOKUP(E11655, Dog_test_1!$B$2:$D$194, 3, FALSE))</f>
        <v>3</v>
      </c>
      <c r="H11655">
        <f t="shared" si="731"/>
        <v>3</v>
      </c>
    </row>
    <row r="11656" spans="1:8" ht="19" x14ac:dyDescent="0.25">
      <c r="A11656" t="s">
        <v>2030</v>
      </c>
      <c r="B11656" t="s">
        <v>659</v>
      </c>
      <c r="C11656" s="2" t="str">
        <f t="shared" si="728"/>
        <v>boxer/beagle</v>
      </c>
      <c r="D11656" t="str">
        <f t="shared" si="729"/>
        <v>boxer</v>
      </c>
      <c r="E11656" t="str">
        <f t="shared" si="730"/>
        <v>beagle</v>
      </c>
      <c r="F11656">
        <f>IF(ISNA(VLOOKUP(D11656, Dog_test_1!$B$2:$D$194, 3, FALSE)), 0, VLOOKUP(D11656, Dog_test_1!$B$2:$D$194, 3, FALSE))</f>
        <v>3</v>
      </c>
      <c r="G11656">
        <f>IF(ISNA(VLOOKUP(E11656, Dog_test_1!$B$2:$D$194, 3, FALSE)), 0, VLOOKUP(E11656, Dog_test_1!$B$2:$D$194, 3, FALSE))</f>
        <v>3</v>
      </c>
      <c r="H11656">
        <f t="shared" si="731"/>
        <v>3</v>
      </c>
    </row>
    <row r="11657" spans="1:8" ht="19" x14ac:dyDescent="0.25">
      <c r="A11657" t="s">
        <v>6</v>
      </c>
      <c r="B11657" t="s">
        <v>5</v>
      </c>
      <c r="C11657" s="2" t="str">
        <f t="shared" si="728"/>
        <v>americanpitbullterrier</v>
      </c>
      <c r="D11657" t="str">
        <f t="shared" si="729"/>
        <v>americanpitbullterrier</v>
      </c>
      <c r="E11657" t="str">
        <f t="shared" si="730"/>
        <v>americanpitbullterrier</v>
      </c>
      <c r="F11657">
        <f>IF(ISNA(VLOOKUP(D11657, Dog_test_1!$B$2:$D$194, 3, FALSE)), 0, VLOOKUP(D11657, Dog_test_1!$B$2:$D$194, 3, FALSE))</f>
        <v>3</v>
      </c>
      <c r="G11657">
        <f>IF(ISNA(VLOOKUP(E11657, Dog_test_1!$B$2:$D$194, 3, FALSE)), 0, VLOOKUP(E11657, Dog_test_1!$B$2:$D$194, 3, FALSE))</f>
        <v>3</v>
      </c>
      <c r="H11657">
        <f t="shared" si="731"/>
        <v>3</v>
      </c>
    </row>
    <row r="11658" spans="1:8" ht="19" x14ac:dyDescent="0.25">
      <c r="A11658" t="s">
        <v>411</v>
      </c>
      <c r="B11658" t="s">
        <v>83</v>
      </c>
      <c r="C11658" s="2" t="str">
        <f t="shared" si="728"/>
        <v>dogoargentino</v>
      </c>
      <c r="D11658" t="str">
        <f t="shared" si="729"/>
        <v>dogoargentino</v>
      </c>
      <c r="E11658" t="str">
        <f t="shared" si="730"/>
        <v>dogoargentino</v>
      </c>
      <c r="F11658">
        <f>IF(ISNA(VLOOKUP(D11658, Dog_test_1!$B$2:$D$194, 3, FALSE)), 0, VLOOKUP(D11658, Dog_test_1!$B$2:$D$194, 3, FALSE))</f>
        <v>4</v>
      </c>
      <c r="G11658">
        <f>IF(ISNA(VLOOKUP(E11658, Dog_test_1!$B$2:$D$194, 3, FALSE)), 0, VLOOKUP(E11658, Dog_test_1!$B$2:$D$194, 3, FALSE))</f>
        <v>4</v>
      </c>
      <c r="H11658">
        <f t="shared" si="731"/>
        <v>4</v>
      </c>
    </row>
    <row r="11659" spans="1:8" ht="19" x14ac:dyDescent="0.25">
      <c r="A11659" t="s">
        <v>147</v>
      </c>
      <c r="B11659" t="s">
        <v>237</v>
      </c>
      <c r="C11659" s="2" t="str">
        <f t="shared" si="728"/>
        <v>anatolshepherd</v>
      </c>
      <c r="D11659" t="str">
        <f t="shared" si="729"/>
        <v>anatolshepherd</v>
      </c>
      <c r="E11659" t="str">
        <f t="shared" si="730"/>
        <v>anatolshepherd</v>
      </c>
      <c r="F11659">
        <f>IF(ISNA(VLOOKUP(D11659, Dog_test_1!$B$2:$D$194, 3, FALSE)), 0, VLOOKUP(D11659, Dog_test_1!$B$2:$D$194, 3, FALSE))</f>
        <v>0</v>
      </c>
      <c r="G11659">
        <f>IF(ISNA(VLOOKUP(E11659, Dog_test_1!$B$2:$D$194, 3, FALSE)), 0, VLOOKUP(E11659, Dog_test_1!$B$2:$D$194, 3, FALSE))</f>
        <v>0</v>
      </c>
      <c r="H11659">
        <f t="shared" si="731"/>
        <v>0</v>
      </c>
    </row>
    <row r="11660" spans="1:8" ht="19" x14ac:dyDescent="0.25">
      <c r="A11660" t="s">
        <v>1651</v>
      </c>
      <c r="B11660" t="s">
        <v>30</v>
      </c>
      <c r="C11660" s="2" t="str">
        <f t="shared" si="728"/>
        <v>chihuahua</v>
      </c>
      <c r="D11660" t="str">
        <f t="shared" si="729"/>
        <v>chihuahua</v>
      </c>
      <c r="E11660" t="str">
        <f t="shared" si="730"/>
        <v>chihuahua</v>
      </c>
      <c r="F11660">
        <f>IF(ISNA(VLOOKUP(D11660, Dog_test_1!$B$2:$D$194, 3, FALSE)), 0, VLOOKUP(D11660, Dog_test_1!$B$2:$D$194, 3, FALSE))</f>
        <v>1</v>
      </c>
      <c r="G11660">
        <f>IF(ISNA(VLOOKUP(E11660, Dog_test_1!$B$2:$D$194, 3, FALSE)), 0, VLOOKUP(E11660, Dog_test_1!$B$2:$D$194, 3, FALSE))</f>
        <v>1</v>
      </c>
      <c r="H11660">
        <f t="shared" si="731"/>
        <v>1</v>
      </c>
    </row>
    <row r="11661" spans="1:8" ht="19" x14ac:dyDescent="0.25">
      <c r="A11661" t="s">
        <v>2456</v>
      </c>
      <c r="B11661" t="s">
        <v>5</v>
      </c>
      <c r="C11661" s="2" t="str">
        <f t="shared" si="728"/>
        <v>americanpitbullterrier</v>
      </c>
      <c r="D11661" t="str">
        <f t="shared" si="729"/>
        <v>americanpitbullterrier</v>
      </c>
      <c r="E11661" t="str">
        <f t="shared" si="730"/>
        <v>americanpitbullterrier</v>
      </c>
      <c r="F11661">
        <f>IF(ISNA(VLOOKUP(D11661, Dog_test_1!$B$2:$D$194, 3, FALSE)), 0, VLOOKUP(D11661, Dog_test_1!$B$2:$D$194, 3, FALSE))</f>
        <v>3</v>
      </c>
      <c r="G11661">
        <f>IF(ISNA(VLOOKUP(E11661, Dog_test_1!$B$2:$D$194, 3, FALSE)), 0, VLOOKUP(E11661, Dog_test_1!$B$2:$D$194, 3, FALSE))</f>
        <v>3</v>
      </c>
      <c r="H11661">
        <f t="shared" si="731"/>
        <v>3</v>
      </c>
    </row>
    <row r="11662" spans="1:8" ht="19" x14ac:dyDescent="0.25">
      <c r="A11662" t="s">
        <v>93</v>
      </c>
      <c r="B11662" t="s">
        <v>30</v>
      </c>
      <c r="C11662" s="2" t="str">
        <f t="shared" si="728"/>
        <v>chihuahua</v>
      </c>
      <c r="D11662" t="str">
        <f t="shared" si="729"/>
        <v>chihuahua</v>
      </c>
      <c r="E11662" t="str">
        <f t="shared" si="730"/>
        <v>chihuahua</v>
      </c>
      <c r="F11662">
        <f>IF(ISNA(VLOOKUP(D11662, Dog_test_1!$B$2:$D$194, 3, FALSE)), 0, VLOOKUP(D11662, Dog_test_1!$B$2:$D$194, 3, FALSE))</f>
        <v>1</v>
      </c>
      <c r="G11662">
        <f>IF(ISNA(VLOOKUP(E11662, Dog_test_1!$B$2:$D$194, 3, FALSE)), 0, VLOOKUP(E11662, Dog_test_1!$B$2:$D$194, 3, FALSE))</f>
        <v>1</v>
      </c>
      <c r="H11662">
        <f t="shared" si="731"/>
        <v>1</v>
      </c>
    </row>
    <row r="11663" spans="1:8" ht="19" x14ac:dyDescent="0.25">
      <c r="A11663" t="s">
        <v>2838</v>
      </c>
      <c r="B11663" t="s">
        <v>834</v>
      </c>
      <c r="C11663" s="2" t="str">
        <f t="shared" si="728"/>
        <v>labradorretriever/australianshepherd</v>
      </c>
      <c r="D11663" t="str">
        <f t="shared" si="729"/>
        <v>labradorretriever</v>
      </c>
      <c r="E11663" t="str">
        <f t="shared" si="730"/>
        <v>australianshepherd</v>
      </c>
      <c r="F11663">
        <f>IF(ISNA(VLOOKUP(D11663, Dog_test_1!$B$2:$D$194, 3, FALSE)), 0, VLOOKUP(D11663, Dog_test_1!$B$2:$D$194, 3, FALSE))</f>
        <v>3</v>
      </c>
      <c r="G11663">
        <f>IF(ISNA(VLOOKUP(E11663, Dog_test_1!$B$2:$D$194, 3, FALSE)), 0, VLOOKUP(E11663, Dog_test_1!$B$2:$D$194, 3, FALSE))</f>
        <v>3</v>
      </c>
      <c r="H11663">
        <f t="shared" si="731"/>
        <v>3</v>
      </c>
    </row>
    <row r="11664" spans="1:8" ht="19" x14ac:dyDescent="0.25">
      <c r="A11664" t="s">
        <v>4418</v>
      </c>
      <c r="B11664" t="s">
        <v>71</v>
      </c>
      <c r="C11664" s="2" t="str">
        <f t="shared" si="728"/>
        <v>lhasaapso</v>
      </c>
      <c r="D11664" t="str">
        <f t="shared" si="729"/>
        <v>lhasaapso</v>
      </c>
      <c r="E11664" t="str">
        <f t="shared" si="730"/>
        <v>lhasaapso</v>
      </c>
      <c r="F11664">
        <f>IF(ISNA(VLOOKUP(D11664, Dog_test_1!$B$2:$D$194, 3, FALSE)), 0, VLOOKUP(D11664, Dog_test_1!$B$2:$D$194, 3, FALSE))</f>
        <v>2</v>
      </c>
      <c r="G11664">
        <f>IF(ISNA(VLOOKUP(E11664, Dog_test_1!$B$2:$D$194, 3, FALSE)), 0, VLOOKUP(E11664, Dog_test_1!$B$2:$D$194, 3, FALSE))</f>
        <v>2</v>
      </c>
      <c r="H11664">
        <f t="shared" si="731"/>
        <v>2</v>
      </c>
    </row>
    <row r="11665" spans="1:8" ht="19" x14ac:dyDescent="0.25">
      <c r="A11665" t="s">
        <v>1709</v>
      </c>
      <c r="B11665" t="s">
        <v>53</v>
      </c>
      <c r="C11665" s="2" t="str">
        <f t="shared" si="728"/>
        <v>pointer</v>
      </c>
      <c r="D11665" t="str">
        <f t="shared" si="729"/>
        <v>pointer</v>
      </c>
      <c r="E11665" t="str">
        <f t="shared" si="730"/>
        <v>pointer</v>
      </c>
      <c r="F11665">
        <f>IF(ISNA(VLOOKUP(D11665, Dog_test_1!$B$2:$D$194, 3, FALSE)), 0, VLOOKUP(D11665, Dog_test_1!$B$2:$D$194, 3, FALSE))</f>
        <v>4</v>
      </c>
      <c r="G11665">
        <f>IF(ISNA(VLOOKUP(E11665, Dog_test_1!$B$2:$D$194, 3, FALSE)), 0, VLOOKUP(E11665, Dog_test_1!$B$2:$D$194, 3, FALSE))</f>
        <v>4</v>
      </c>
      <c r="H11665">
        <f t="shared" si="731"/>
        <v>4</v>
      </c>
    </row>
    <row r="11666" spans="1:8" ht="19" x14ac:dyDescent="0.25">
      <c r="A11666" t="s">
        <v>307</v>
      </c>
      <c r="B11666" t="s">
        <v>30</v>
      </c>
      <c r="C11666" s="2" t="str">
        <f t="shared" si="728"/>
        <v>chihuahua</v>
      </c>
      <c r="D11666" t="str">
        <f t="shared" si="729"/>
        <v>chihuahua</v>
      </c>
      <c r="E11666" t="str">
        <f t="shared" si="730"/>
        <v>chihuahua</v>
      </c>
      <c r="F11666">
        <f>IF(ISNA(VLOOKUP(D11666, Dog_test_1!$B$2:$D$194, 3, FALSE)), 0, VLOOKUP(D11666, Dog_test_1!$B$2:$D$194, 3, FALSE))</f>
        <v>1</v>
      </c>
      <c r="G11666">
        <f>IF(ISNA(VLOOKUP(E11666, Dog_test_1!$B$2:$D$194, 3, FALSE)), 0, VLOOKUP(E11666, Dog_test_1!$B$2:$D$194, 3, FALSE))</f>
        <v>1</v>
      </c>
      <c r="H11666">
        <f t="shared" si="731"/>
        <v>1</v>
      </c>
    </row>
    <row r="11667" spans="1:8" ht="19" x14ac:dyDescent="0.25">
      <c r="A11667" t="s">
        <v>2032</v>
      </c>
      <c r="B11667" t="s">
        <v>30</v>
      </c>
      <c r="C11667" s="2" t="str">
        <f t="shared" si="728"/>
        <v>chihuahua</v>
      </c>
      <c r="D11667" t="str">
        <f t="shared" si="729"/>
        <v>chihuahua</v>
      </c>
      <c r="E11667" t="str">
        <f t="shared" si="730"/>
        <v>chihuahua</v>
      </c>
      <c r="F11667">
        <f>IF(ISNA(VLOOKUP(D11667, Dog_test_1!$B$2:$D$194, 3, FALSE)), 0, VLOOKUP(D11667, Dog_test_1!$B$2:$D$194, 3, FALSE))</f>
        <v>1</v>
      </c>
      <c r="G11667">
        <f>IF(ISNA(VLOOKUP(E11667, Dog_test_1!$B$2:$D$194, 3, FALSE)), 0, VLOOKUP(E11667, Dog_test_1!$B$2:$D$194, 3, FALSE))</f>
        <v>1</v>
      </c>
      <c r="H11667">
        <f t="shared" si="731"/>
        <v>1</v>
      </c>
    </row>
    <row r="11668" spans="1:8" ht="19" x14ac:dyDescent="0.25">
      <c r="A11668" t="s">
        <v>1043</v>
      </c>
      <c r="B11668" t="s">
        <v>420</v>
      </c>
      <c r="C11668" s="2" t="str">
        <f t="shared" si="728"/>
        <v>chinesesharpei</v>
      </c>
      <c r="D11668" t="str">
        <f t="shared" si="729"/>
        <v>chinesesharpei</v>
      </c>
      <c r="E11668" t="str">
        <f t="shared" si="730"/>
        <v>chinesesharpei</v>
      </c>
      <c r="F11668">
        <f>IF(ISNA(VLOOKUP(D11668, Dog_test_1!$B$2:$D$194, 3, FALSE)), 0, VLOOKUP(D11668, Dog_test_1!$B$2:$D$194, 3, FALSE))</f>
        <v>0</v>
      </c>
      <c r="G11668">
        <f>IF(ISNA(VLOOKUP(E11668, Dog_test_1!$B$2:$D$194, 3, FALSE)), 0, VLOOKUP(E11668, Dog_test_1!$B$2:$D$194, 3, FALSE))</f>
        <v>0</v>
      </c>
      <c r="H11668">
        <f t="shared" si="731"/>
        <v>0</v>
      </c>
    </row>
    <row r="11669" spans="1:8" ht="19" x14ac:dyDescent="0.25">
      <c r="A11669" t="s">
        <v>4877</v>
      </c>
      <c r="B11669" t="s">
        <v>168</v>
      </c>
      <c r="C11669" s="2" t="str">
        <f t="shared" si="728"/>
        <v>chesabayretr</v>
      </c>
      <c r="D11669" t="str">
        <f t="shared" si="729"/>
        <v>chesabayretr</v>
      </c>
      <c r="E11669" t="str">
        <f t="shared" si="730"/>
        <v>chesabayretr</v>
      </c>
      <c r="F11669">
        <f>IF(ISNA(VLOOKUP(D11669, Dog_test_1!$B$2:$D$194, 3, FALSE)), 0, VLOOKUP(D11669, Dog_test_1!$B$2:$D$194, 3, FALSE))</f>
        <v>0</v>
      </c>
      <c r="G11669">
        <f>IF(ISNA(VLOOKUP(E11669, Dog_test_1!$B$2:$D$194, 3, FALSE)), 0, VLOOKUP(E11669, Dog_test_1!$B$2:$D$194, 3, FALSE))</f>
        <v>0</v>
      </c>
      <c r="H11669">
        <f t="shared" si="731"/>
        <v>0</v>
      </c>
    </row>
    <row r="11670" spans="1:8" ht="19" x14ac:dyDescent="0.25">
      <c r="A11670" t="s">
        <v>3783</v>
      </c>
      <c r="B11670" t="s">
        <v>571</v>
      </c>
      <c r="C11670" s="2" t="str">
        <f t="shared" si="728"/>
        <v>boxer/americanpitbullterrier</v>
      </c>
      <c r="D11670" t="str">
        <f t="shared" si="729"/>
        <v>boxer</v>
      </c>
      <c r="E11670" t="str">
        <f t="shared" si="730"/>
        <v>americanpitbullterrier</v>
      </c>
      <c r="F11670">
        <f>IF(ISNA(VLOOKUP(D11670, Dog_test_1!$B$2:$D$194, 3, FALSE)), 0, VLOOKUP(D11670, Dog_test_1!$B$2:$D$194, 3, FALSE))</f>
        <v>3</v>
      </c>
      <c r="G11670">
        <f>IF(ISNA(VLOOKUP(E11670, Dog_test_1!$B$2:$D$194, 3, FALSE)), 0, VLOOKUP(E11670, Dog_test_1!$B$2:$D$194, 3, FALSE))</f>
        <v>3</v>
      </c>
      <c r="H11670">
        <f t="shared" si="731"/>
        <v>3</v>
      </c>
    </row>
    <row r="11671" spans="1:8" ht="19" x14ac:dyDescent="0.25">
      <c r="A11671" t="s">
        <v>2498</v>
      </c>
      <c r="B11671" t="s">
        <v>534</v>
      </c>
      <c r="C11671" s="2" t="str">
        <f t="shared" si="728"/>
        <v>bichonfrise</v>
      </c>
      <c r="D11671" t="str">
        <f t="shared" si="729"/>
        <v>bichonfrise</v>
      </c>
      <c r="E11671" t="str">
        <f t="shared" si="730"/>
        <v>bichonfrise</v>
      </c>
      <c r="F11671">
        <f>IF(ISNA(VLOOKUP(D11671, Dog_test_1!$B$2:$D$194, 3, FALSE)), 0, VLOOKUP(D11671, Dog_test_1!$B$2:$D$194, 3, FALSE))</f>
        <v>2</v>
      </c>
      <c r="G11671">
        <f>IF(ISNA(VLOOKUP(E11671, Dog_test_1!$B$2:$D$194, 3, FALSE)), 0, VLOOKUP(E11671, Dog_test_1!$B$2:$D$194, 3, FALSE))</f>
        <v>2</v>
      </c>
      <c r="H11671">
        <f t="shared" si="731"/>
        <v>2</v>
      </c>
    </row>
    <row r="11672" spans="1:8" ht="19" x14ac:dyDescent="0.25">
      <c r="A11672" t="s">
        <v>2171</v>
      </c>
      <c r="B11672" t="s">
        <v>155</v>
      </c>
      <c r="C11672" s="2" t="str">
        <f t="shared" si="728"/>
        <v>australianshepherd</v>
      </c>
      <c r="D11672" t="str">
        <f t="shared" si="729"/>
        <v>australianshepherd</v>
      </c>
      <c r="E11672" t="str">
        <f t="shared" si="730"/>
        <v>australianshepherd</v>
      </c>
      <c r="F11672">
        <f>IF(ISNA(VLOOKUP(D11672, Dog_test_1!$B$2:$D$194, 3, FALSE)), 0, VLOOKUP(D11672, Dog_test_1!$B$2:$D$194, 3, FALSE))</f>
        <v>3</v>
      </c>
      <c r="G11672">
        <f>IF(ISNA(VLOOKUP(E11672, Dog_test_1!$B$2:$D$194, 3, FALSE)), 0, VLOOKUP(E11672, Dog_test_1!$B$2:$D$194, 3, FALSE))</f>
        <v>3</v>
      </c>
      <c r="H11672">
        <f t="shared" si="731"/>
        <v>3</v>
      </c>
    </row>
    <row r="11673" spans="1:8" ht="19" x14ac:dyDescent="0.25">
      <c r="A11673" t="s">
        <v>253</v>
      </c>
      <c r="B11673" t="s">
        <v>371</v>
      </c>
      <c r="C11673" s="2" t="str">
        <f t="shared" si="728"/>
        <v>labradorretriever/germanshepherd</v>
      </c>
      <c r="D11673" t="str">
        <f t="shared" si="729"/>
        <v>labradorretriever</v>
      </c>
      <c r="E11673" t="str">
        <f t="shared" si="730"/>
        <v>germanshepherd</v>
      </c>
      <c r="F11673">
        <f>IF(ISNA(VLOOKUP(D11673, Dog_test_1!$B$2:$D$194, 3, FALSE)), 0, VLOOKUP(D11673, Dog_test_1!$B$2:$D$194, 3, FALSE))</f>
        <v>3</v>
      </c>
      <c r="G11673">
        <f>IF(ISNA(VLOOKUP(E11673, Dog_test_1!$B$2:$D$194, 3, FALSE)), 0, VLOOKUP(E11673, Dog_test_1!$B$2:$D$194, 3, FALSE))</f>
        <v>3</v>
      </c>
      <c r="H11673">
        <f t="shared" si="731"/>
        <v>3</v>
      </c>
    </row>
    <row r="11674" spans="1:8" ht="19" x14ac:dyDescent="0.25">
      <c r="A11674" t="s">
        <v>4878</v>
      </c>
      <c r="B11674" t="s">
        <v>406</v>
      </c>
      <c r="C11674" s="2" t="str">
        <f t="shared" si="728"/>
        <v>bordercollie/germanshepherd</v>
      </c>
      <c r="D11674" t="str">
        <f t="shared" si="729"/>
        <v>bordercollie</v>
      </c>
      <c r="E11674" t="str">
        <f t="shared" si="730"/>
        <v>germanshepherd</v>
      </c>
      <c r="F11674">
        <f>IF(ISNA(VLOOKUP(D11674, Dog_test_1!$B$2:$D$194, 3, FALSE)), 0, VLOOKUP(D11674, Dog_test_1!$B$2:$D$194, 3, FALSE))</f>
        <v>3</v>
      </c>
      <c r="G11674">
        <f>IF(ISNA(VLOOKUP(E11674, Dog_test_1!$B$2:$D$194, 3, FALSE)), 0, VLOOKUP(E11674, Dog_test_1!$B$2:$D$194, 3, FALSE))</f>
        <v>3</v>
      </c>
      <c r="H11674">
        <f t="shared" si="731"/>
        <v>3</v>
      </c>
    </row>
    <row r="11675" spans="1:8" ht="19" x14ac:dyDescent="0.25">
      <c r="A11675" t="s">
        <v>147</v>
      </c>
      <c r="B11675" t="s">
        <v>696</v>
      </c>
      <c r="C11675" s="2" t="str">
        <f t="shared" si="728"/>
        <v>americanpitbullterrier/mastiff</v>
      </c>
      <c r="D11675" t="str">
        <f t="shared" si="729"/>
        <v>americanpitbullterrier</v>
      </c>
      <c r="E11675" t="str">
        <f t="shared" si="730"/>
        <v>mastiff</v>
      </c>
      <c r="F11675">
        <f>IF(ISNA(VLOOKUP(D11675, Dog_test_1!$B$2:$D$194, 3, FALSE)), 0, VLOOKUP(D11675, Dog_test_1!$B$2:$D$194, 3, FALSE))</f>
        <v>3</v>
      </c>
      <c r="G11675">
        <f>IF(ISNA(VLOOKUP(E11675, Dog_test_1!$B$2:$D$194, 3, FALSE)), 0, VLOOKUP(E11675, Dog_test_1!$B$2:$D$194, 3, FALSE))</f>
        <v>4</v>
      </c>
      <c r="H11675">
        <f t="shared" si="731"/>
        <v>3.5</v>
      </c>
    </row>
    <row r="11676" spans="1:8" ht="19" x14ac:dyDescent="0.25">
      <c r="A11676" t="s">
        <v>3542</v>
      </c>
      <c r="B11676" t="s">
        <v>25</v>
      </c>
      <c r="C11676" s="2" t="str">
        <f t="shared" si="728"/>
        <v>germanshepherd</v>
      </c>
      <c r="D11676" t="str">
        <f t="shared" si="729"/>
        <v>germanshepherd</v>
      </c>
      <c r="E11676" t="str">
        <f t="shared" si="730"/>
        <v>germanshepherd</v>
      </c>
      <c r="F11676">
        <f>IF(ISNA(VLOOKUP(D11676, Dog_test_1!$B$2:$D$194, 3, FALSE)), 0, VLOOKUP(D11676, Dog_test_1!$B$2:$D$194, 3, FALSE))</f>
        <v>3</v>
      </c>
      <c r="G11676">
        <f>IF(ISNA(VLOOKUP(E11676, Dog_test_1!$B$2:$D$194, 3, FALSE)), 0, VLOOKUP(E11676, Dog_test_1!$B$2:$D$194, 3, FALSE))</f>
        <v>3</v>
      </c>
      <c r="H11676">
        <f t="shared" si="731"/>
        <v>3</v>
      </c>
    </row>
    <row r="11677" spans="1:8" ht="19" x14ac:dyDescent="0.25">
      <c r="A11677" t="s">
        <v>2402</v>
      </c>
      <c r="B11677" t="s">
        <v>202</v>
      </c>
      <c r="C11677" s="2" t="str">
        <f t="shared" si="728"/>
        <v>shihtzu</v>
      </c>
      <c r="D11677" t="str">
        <f t="shared" si="729"/>
        <v>shihtzu</v>
      </c>
      <c r="E11677" t="str">
        <f t="shared" si="730"/>
        <v>shihtzu</v>
      </c>
      <c r="F11677">
        <f>IF(ISNA(VLOOKUP(D11677, Dog_test_1!$B$2:$D$194, 3, FALSE)), 0, VLOOKUP(D11677, Dog_test_1!$B$2:$D$194, 3, FALSE))</f>
        <v>1</v>
      </c>
      <c r="G11677">
        <f>IF(ISNA(VLOOKUP(E11677, Dog_test_1!$B$2:$D$194, 3, FALSE)), 0, VLOOKUP(E11677, Dog_test_1!$B$2:$D$194, 3, FALSE))</f>
        <v>1</v>
      </c>
      <c r="H11677">
        <f t="shared" si="731"/>
        <v>1</v>
      </c>
    </row>
    <row r="11678" spans="1:8" ht="19" x14ac:dyDescent="0.25">
      <c r="A11678" t="s">
        <v>1704</v>
      </c>
      <c r="B11678" t="s">
        <v>596</v>
      </c>
      <c r="C11678" s="2" t="str">
        <f t="shared" si="728"/>
        <v>bullterrier</v>
      </c>
      <c r="D11678" t="str">
        <f t="shared" si="729"/>
        <v>bullterrier</v>
      </c>
      <c r="E11678" t="str">
        <f t="shared" si="730"/>
        <v>bullterrier</v>
      </c>
      <c r="F11678">
        <f>IF(ISNA(VLOOKUP(D11678, Dog_test_1!$B$2:$D$194, 3, FALSE)), 0, VLOOKUP(D11678, Dog_test_1!$B$2:$D$194, 3, FALSE))</f>
        <v>3</v>
      </c>
      <c r="G11678">
        <f>IF(ISNA(VLOOKUP(E11678, Dog_test_1!$B$2:$D$194, 3, FALSE)), 0, VLOOKUP(E11678, Dog_test_1!$B$2:$D$194, 3, FALSE))</f>
        <v>3</v>
      </c>
      <c r="H11678">
        <f t="shared" si="731"/>
        <v>3</v>
      </c>
    </row>
    <row r="11679" spans="1:8" ht="19" x14ac:dyDescent="0.25">
      <c r="A11679" t="s">
        <v>1567</v>
      </c>
      <c r="B11679" t="s">
        <v>714</v>
      </c>
      <c r="C11679" s="2" t="str">
        <f t="shared" si="728"/>
        <v>carolinadog</v>
      </c>
      <c r="D11679" t="str">
        <f t="shared" si="729"/>
        <v>carolinadog</v>
      </c>
      <c r="E11679" t="str">
        <f t="shared" si="730"/>
        <v>carolinadog</v>
      </c>
      <c r="F11679">
        <f>IF(ISNA(VLOOKUP(D11679, Dog_test_1!$B$2:$D$194, 3, FALSE)), 0, VLOOKUP(D11679, Dog_test_1!$B$2:$D$194, 3, FALSE))</f>
        <v>0</v>
      </c>
      <c r="G11679">
        <f>IF(ISNA(VLOOKUP(E11679, Dog_test_1!$B$2:$D$194, 3, FALSE)), 0, VLOOKUP(E11679, Dog_test_1!$B$2:$D$194, 3, FALSE))</f>
        <v>0</v>
      </c>
      <c r="H11679">
        <f t="shared" si="731"/>
        <v>0</v>
      </c>
    </row>
    <row r="11680" spans="1:8" ht="19" x14ac:dyDescent="0.25">
      <c r="A11680" t="s">
        <v>2114</v>
      </c>
      <c r="B11680" t="s">
        <v>25</v>
      </c>
      <c r="C11680" s="2" t="str">
        <f t="shared" si="728"/>
        <v>germanshepherd</v>
      </c>
      <c r="D11680" t="str">
        <f t="shared" si="729"/>
        <v>germanshepherd</v>
      </c>
      <c r="E11680" t="str">
        <f t="shared" si="730"/>
        <v>germanshepherd</v>
      </c>
      <c r="F11680">
        <f>IF(ISNA(VLOOKUP(D11680, Dog_test_1!$B$2:$D$194, 3, FALSE)), 0, VLOOKUP(D11680, Dog_test_1!$B$2:$D$194, 3, FALSE))</f>
        <v>3</v>
      </c>
      <c r="G11680">
        <f>IF(ISNA(VLOOKUP(E11680, Dog_test_1!$B$2:$D$194, 3, FALSE)), 0, VLOOKUP(E11680, Dog_test_1!$B$2:$D$194, 3, FALSE))</f>
        <v>3</v>
      </c>
      <c r="H11680">
        <f t="shared" si="731"/>
        <v>3</v>
      </c>
    </row>
    <row r="11681" spans="1:8" ht="19" x14ac:dyDescent="0.25">
      <c r="A11681" t="s">
        <v>590</v>
      </c>
      <c r="B11681" t="s">
        <v>5</v>
      </c>
      <c r="C11681" s="2" t="str">
        <f t="shared" si="728"/>
        <v>americanpitbullterrier</v>
      </c>
      <c r="D11681" t="str">
        <f t="shared" si="729"/>
        <v>americanpitbullterrier</v>
      </c>
      <c r="E11681" t="str">
        <f t="shared" si="730"/>
        <v>americanpitbullterrier</v>
      </c>
      <c r="F11681">
        <f>IF(ISNA(VLOOKUP(D11681, Dog_test_1!$B$2:$D$194, 3, FALSE)), 0, VLOOKUP(D11681, Dog_test_1!$B$2:$D$194, 3, FALSE))</f>
        <v>3</v>
      </c>
      <c r="G11681">
        <f>IF(ISNA(VLOOKUP(E11681, Dog_test_1!$B$2:$D$194, 3, FALSE)), 0, VLOOKUP(E11681, Dog_test_1!$B$2:$D$194, 3, FALSE))</f>
        <v>3</v>
      </c>
      <c r="H11681">
        <f t="shared" si="731"/>
        <v>3</v>
      </c>
    </row>
    <row r="11682" spans="1:8" ht="19" x14ac:dyDescent="0.25">
      <c r="A11682" t="s">
        <v>273</v>
      </c>
      <c r="B11682" t="s">
        <v>173</v>
      </c>
      <c r="C11682" s="2" t="str">
        <f t="shared" si="728"/>
        <v>chowchow</v>
      </c>
      <c r="D11682" t="str">
        <f t="shared" si="729"/>
        <v>chowchow</v>
      </c>
      <c r="E11682" t="str">
        <f t="shared" si="730"/>
        <v>chowchow</v>
      </c>
      <c r="F11682">
        <f>IF(ISNA(VLOOKUP(D11682, Dog_test_1!$B$2:$D$194, 3, FALSE)), 0, VLOOKUP(D11682, Dog_test_1!$B$2:$D$194, 3, FALSE))</f>
        <v>3</v>
      </c>
      <c r="G11682">
        <f>IF(ISNA(VLOOKUP(E11682, Dog_test_1!$B$2:$D$194, 3, FALSE)), 0, VLOOKUP(E11682, Dog_test_1!$B$2:$D$194, 3, FALSE))</f>
        <v>3</v>
      </c>
      <c r="H11682">
        <f t="shared" si="731"/>
        <v>3</v>
      </c>
    </row>
    <row r="11683" spans="1:8" ht="19" x14ac:dyDescent="0.25">
      <c r="A11683" t="s">
        <v>6</v>
      </c>
      <c r="B11683" t="s">
        <v>75</v>
      </c>
      <c r="C11683" s="2" t="str">
        <f t="shared" si="728"/>
        <v>bordercollie</v>
      </c>
      <c r="D11683" t="str">
        <f t="shared" si="729"/>
        <v>bordercollie</v>
      </c>
      <c r="E11683" t="str">
        <f t="shared" si="730"/>
        <v>bordercollie</v>
      </c>
      <c r="F11683">
        <f>IF(ISNA(VLOOKUP(D11683, Dog_test_1!$B$2:$D$194, 3, FALSE)), 0, VLOOKUP(D11683, Dog_test_1!$B$2:$D$194, 3, FALSE))</f>
        <v>3</v>
      </c>
      <c r="G11683">
        <f>IF(ISNA(VLOOKUP(E11683, Dog_test_1!$B$2:$D$194, 3, FALSE)), 0, VLOOKUP(E11683, Dog_test_1!$B$2:$D$194, 3, FALSE))</f>
        <v>3</v>
      </c>
      <c r="H11683">
        <f t="shared" si="731"/>
        <v>3</v>
      </c>
    </row>
    <row r="11684" spans="1:8" ht="19" x14ac:dyDescent="0.25">
      <c r="A11684" t="s">
        <v>4460</v>
      </c>
      <c r="B11684" t="s">
        <v>575</v>
      </c>
      <c r="C11684" s="2" t="str">
        <f t="shared" si="728"/>
        <v>greaterswissmountaindog</v>
      </c>
      <c r="D11684" t="str">
        <f t="shared" si="729"/>
        <v>greaterswissmountaindog</v>
      </c>
      <c r="E11684" t="str">
        <f t="shared" si="730"/>
        <v>greaterswissmountaindog</v>
      </c>
      <c r="F11684">
        <f>IF(ISNA(VLOOKUP(D11684, Dog_test_1!$B$2:$D$194, 3, FALSE)), 0, VLOOKUP(D11684, Dog_test_1!$B$2:$D$194, 3, FALSE))</f>
        <v>0</v>
      </c>
      <c r="G11684">
        <f>IF(ISNA(VLOOKUP(E11684, Dog_test_1!$B$2:$D$194, 3, FALSE)), 0, VLOOKUP(E11684, Dog_test_1!$B$2:$D$194, 3, FALSE))</f>
        <v>0</v>
      </c>
      <c r="H11684">
        <f t="shared" si="731"/>
        <v>0</v>
      </c>
    </row>
    <row r="11685" spans="1:8" ht="19" x14ac:dyDescent="0.25">
      <c r="A11685" t="s">
        <v>2886</v>
      </c>
      <c r="B11685" t="s">
        <v>186</v>
      </c>
      <c r="C11685" s="2" t="str">
        <f t="shared" si="728"/>
        <v>cockerspaniel</v>
      </c>
      <c r="D11685" t="str">
        <f t="shared" si="729"/>
        <v>cockerspaniel</v>
      </c>
      <c r="E11685" t="str">
        <f t="shared" si="730"/>
        <v>cockerspaniel</v>
      </c>
      <c r="F11685">
        <f>IF(ISNA(VLOOKUP(D11685, Dog_test_1!$B$2:$D$194, 3, FALSE)), 0, VLOOKUP(D11685, Dog_test_1!$B$2:$D$194, 3, FALSE))</f>
        <v>0</v>
      </c>
      <c r="G11685">
        <f>IF(ISNA(VLOOKUP(E11685, Dog_test_1!$B$2:$D$194, 3, FALSE)), 0, VLOOKUP(E11685, Dog_test_1!$B$2:$D$194, 3, FALSE))</f>
        <v>0</v>
      </c>
      <c r="H11685">
        <f t="shared" si="731"/>
        <v>0</v>
      </c>
    </row>
    <row r="11686" spans="1:8" ht="19" x14ac:dyDescent="0.25">
      <c r="A11686" t="s">
        <v>1005</v>
      </c>
      <c r="B11686" t="s">
        <v>30</v>
      </c>
      <c r="C11686" s="2" t="str">
        <f t="shared" si="728"/>
        <v>chihuahua</v>
      </c>
      <c r="D11686" t="str">
        <f t="shared" si="729"/>
        <v>chihuahua</v>
      </c>
      <c r="E11686" t="str">
        <f t="shared" si="730"/>
        <v>chihuahua</v>
      </c>
      <c r="F11686">
        <f>IF(ISNA(VLOOKUP(D11686, Dog_test_1!$B$2:$D$194, 3, FALSE)), 0, VLOOKUP(D11686, Dog_test_1!$B$2:$D$194, 3, FALSE))</f>
        <v>1</v>
      </c>
      <c r="G11686">
        <f>IF(ISNA(VLOOKUP(E11686, Dog_test_1!$B$2:$D$194, 3, FALSE)), 0, VLOOKUP(E11686, Dog_test_1!$B$2:$D$194, 3, FALSE))</f>
        <v>1</v>
      </c>
      <c r="H11686">
        <f t="shared" si="731"/>
        <v>1</v>
      </c>
    </row>
    <row r="11687" spans="1:8" ht="19" x14ac:dyDescent="0.25">
      <c r="A11687" t="s">
        <v>2531</v>
      </c>
      <c r="B11687" t="s">
        <v>79</v>
      </c>
      <c r="C11687" s="2" t="str">
        <f t="shared" si="728"/>
        <v>boxer</v>
      </c>
      <c r="D11687" t="str">
        <f t="shared" si="729"/>
        <v>boxer</v>
      </c>
      <c r="E11687" t="str">
        <f t="shared" si="730"/>
        <v>boxer</v>
      </c>
      <c r="F11687">
        <f>IF(ISNA(VLOOKUP(D11687, Dog_test_1!$B$2:$D$194, 3, FALSE)), 0, VLOOKUP(D11687, Dog_test_1!$B$2:$D$194, 3, FALSE))</f>
        <v>3</v>
      </c>
      <c r="G11687">
        <f>IF(ISNA(VLOOKUP(E11687, Dog_test_1!$B$2:$D$194, 3, FALSE)), 0, VLOOKUP(E11687, Dog_test_1!$B$2:$D$194, 3, FALSE))</f>
        <v>3</v>
      </c>
      <c r="H11687">
        <f t="shared" si="731"/>
        <v>3</v>
      </c>
    </row>
    <row r="11688" spans="1:8" ht="19" x14ac:dyDescent="0.25">
      <c r="A11688" t="s">
        <v>6</v>
      </c>
      <c r="B11688" t="s">
        <v>11</v>
      </c>
      <c r="C11688" s="2" t="str">
        <f t="shared" si="728"/>
        <v>cairnterrier</v>
      </c>
      <c r="D11688" t="str">
        <f t="shared" si="729"/>
        <v>cairnterrier</v>
      </c>
      <c r="E11688" t="str">
        <f t="shared" si="730"/>
        <v>cairnterrier</v>
      </c>
      <c r="F11688">
        <f>IF(ISNA(VLOOKUP(D11688, Dog_test_1!$B$2:$D$194, 3, FALSE)), 0, VLOOKUP(D11688, Dog_test_1!$B$2:$D$194, 3, FALSE))</f>
        <v>1</v>
      </c>
      <c r="G11688">
        <f>IF(ISNA(VLOOKUP(E11688, Dog_test_1!$B$2:$D$194, 3, FALSE)), 0, VLOOKUP(E11688, Dog_test_1!$B$2:$D$194, 3, FALSE))</f>
        <v>1</v>
      </c>
      <c r="H11688">
        <f t="shared" si="731"/>
        <v>1</v>
      </c>
    </row>
    <row r="11689" spans="1:8" ht="19" x14ac:dyDescent="0.25">
      <c r="A11689" t="s">
        <v>130</v>
      </c>
      <c r="B11689" t="s">
        <v>32</v>
      </c>
      <c r="C11689" s="2" t="str">
        <f t="shared" si="728"/>
        <v>labradorretriever</v>
      </c>
      <c r="D11689" t="str">
        <f t="shared" si="729"/>
        <v>labradorretriever</v>
      </c>
      <c r="E11689" t="str">
        <f t="shared" si="730"/>
        <v>labradorretriever</v>
      </c>
      <c r="F11689">
        <f>IF(ISNA(VLOOKUP(D11689, Dog_test_1!$B$2:$D$194, 3, FALSE)), 0, VLOOKUP(D11689, Dog_test_1!$B$2:$D$194, 3, FALSE))</f>
        <v>3</v>
      </c>
      <c r="G11689">
        <f>IF(ISNA(VLOOKUP(E11689, Dog_test_1!$B$2:$D$194, 3, FALSE)), 0, VLOOKUP(E11689, Dog_test_1!$B$2:$D$194, 3, FALSE))</f>
        <v>3</v>
      </c>
      <c r="H11689">
        <f t="shared" si="731"/>
        <v>3</v>
      </c>
    </row>
    <row r="11690" spans="1:8" ht="19" x14ac:dyDescent="0.25">
      <c r="A11690" t="s">
        <v>99</v>
      </c>
      <c r="B11690" t="s">
        <v>51</v>
      </c>
      <c r="C11690" s="2" t="str">
        <f t="shared" si="728"/>
        <v>maltese</v>
      </c>
      <c r="D11690" t="str">
        <f t="shared" si="729"/>
        <v>maltese</v>
      </c>
      <c r="E11690" t="str">
        <f t="shared" si="730"/>
        <v>maltese</v>
      </c>
      <c r="F11690">
        <f>IF(ISNA(VLOOKUP(D11690, Dog_test_1!$B$2:$D$194, 3, FALSE)), 0, VLOOKUP(D11690, Dog_test_1!$B$2:$D$194, 3, FALSE))</f>
        <v>1</v>
      </c>
      <c r="G11690">
        <f>IF(ISNA(VLOOKUP(E11690, Dog_test_1!$B$2:$D$194, 3, FALSE)), 0, VLOOKUP(E11690, Dog_test_1!$B$2:$D$194, 3, FALSE))</f>
        <v>1</v>
      </c>
      <c r="H11690">
        <f t="shared" si="731"/>
        <v>1</v>
      </c>
    </row>
    <row r="11691" spans="1:8" ht="19" x14ac:dyDescent="0.25">
      <c r="A11691" t="s">
        <v>6</v>
      </c>
      <c r="B11691" t="s">
        <v>30</v>
      </c>
      <c r="C11691" s="2" t="str">
        <f t="shared" si="728"/>
        <v>chihuahua</v>
      </c>
      <c r="D11691" t="str">
        <f t="shared" si="729"/>
        <v>chihuahua</v>
      </c>
      <c r="E11691" t="str">
        <f t="shared" si="730"/>
        <v>chihuahua</v>
      </c>
      <c r="F11691">
        <f>IF(ISNA(VLOOKUP(D11691, Dog_test_1!$B$2:$D$194, 3, FALSE)), 0, VLOOKUP(D11691, Dog_test_1!$B$2:$D$194, 3, FALSE))</f>
        <v>1</v>
      </c>
      <c r="G11691">
        <f>IF(ISNA(VLOOKUP(E11691, Dog_test_1!$B$2:$D$194, 3, FALSE)), 0, VLOOKUP(E11691, Dog_test_1!$B$2:$D$194, 3, FALSE))</f>
        <v>1</v>
      </c>
      <c r="H11691">
        <f t="shared" si="731"/>
        <v>1</v>
      </c>
    </row>
    <row r="11692" spans="1:8" ht="19" x14ac:dyDescent="0.25">
      <c r="A11692" t="s">
        <v>4879</v>
      </c>
      <c r="B11692" t="s">
        <v>344</v>
      </c>
      <c r="C11692" s="2" t="str">
        <f t="shared" si="728"/>
        <v>australiankelpie</v>
      </c>
      <c r="D11692" t="str">
        <f t="shared" si="729"/>
        <v>australiankelpie</v>
      </c>
      <c r="E11692" t="str">
        <f t="shared" si="730"/>
        <v>australiankelpie</v>
      </c>
      <c r="F11692">
        <f>IF(ISNA(VLOOKUP(D11692, Dog_test_1!$B$2:$D$194, 3, FALSE)), 0, VLOOKUP(D11692, Dog_test_1!$B$2:$D$194, 3, FALSE))</f>
        <v>3</v>
      </c>
      <c r="G11692">
        <f>IF(ISNA(VLOOKUP(E11692, Dog_test_1!$B$2:$D$194, 3, FALSE)), 0, VLOOKUP(E11692, Dog_test_1!$B$2:$D$194, 3, FALSE))</f>
        <v>3</v>
      </c>
      <c r="H11692">
        <f t="shared" si="731"/>
        <v>3</v>
      </c>
    </row>
    <row r="11693" spans="1:8" ht="19" x14ac:dyDescent="0.25">
      <c r="A11693" t="s">
        <v>282</v>
      </c>
      <c r="B11693" t="s">
        <v>4031</v>
      </c>
      <c r="C11693" s="2" t="str">
        <f t="shared" si="728"/>
        <v>treeingcur</v>
      </c>
      <c r="D11693" t="str">
        <f t="shared" si="729"/>
        <v>treeingcur</v>
      </c>
      <c r="E11693" t="str">
        <f t="shared" si="730"/>
        <v>treeingcur</v>
      </c>
      <c r="F11693">
        <f>IF(ISNA(VLOOKUP(D11693, Dog_test_1!$B$2:$D$194, 3, FALSE)), 0, VLOOKUP(D11693, Dog_test_1!$B$2:$D$194, 3, FALSE))</f>
        <v>0</v>
      </c>
      <c r="G11693">
        <f>IF(ISNA(VLOOKUP(E11693, Dog_test_1!$B$2:$D$194, 3, FALSE)), 0, VLOOKUP(E11693, Dog_test_1!$B$2:$D$194, 3, FALSE))</f>
        <v>0</v>
      </c>
      <c r="H11693">
        <f t="shared" si="731"/>
        <v>0</v>
      </c>
    </row>
    <row r="11694" spans="1:8" ht="19" x14ac:dyDescent="0.25">
      <c r="A11694" t="s">
        <v>6</v>
      </c>
      <c r="B11694" t="s">
        <v>30</v>
      </c>
      <c r="C11694" s="2" t="str">
        <f t="shared" si="728"/>
        <v>chihuahua</v>
      </c>
      <c r="D11694" t="str">
        <f t="shared" si="729"/>
        <v>chihuahua</v>
      </c>
      <c r="E11694" t="str">
        <f t="shared" si="730"/>
        <v>chihuahua</v>
      </c>
      <c r="F11694">
        <f>IF(ISNA(VLOOKUP(D11694, Dog_test_1!$B$2:$D$194, 3, FALSE)), 0, VLOOKUP(D11694, Dog_test_1!$B$2:$D$194, 3, FALSE))</f>
        <v>1</v>
      </c>
      <c r="G11694">
        <f>IF(ISNA(VLOOKUP(E11694, Dog_test_1!$B$2:$D$194, 3, FALSE)), 0, VLOOKUP(E11694, Dog_test_1!$B$2:$D$194, 3, FALSE))</f>
        <v>1</v>
      </c>
      <c r="H11694">
        <f t="shared" si="731"/>
        <v>1</v>
      </c>
    </row>
    <row r="11695" spans="1:8" ht="19" x14ac:dyDescent="0.25">
      <c r="A11695" t="s">
        <v>4880</v>
      </c>
      <c r="B11695" t="s">
        <v>4881</v>
      </c>
      <c r="C11695" s="2" t="str">
        <f t="shared" si="728"/>
        <v>cockerspaniel/dachshund</v>
      </c>
      <c r="D11695" t="str">
        <f t="shared" si="729"/>
        <v>cockerspaniel</v>
      </c>
      <c r="E11695" t="str">
        <f t="shared" si="730"/>
        <v>dachshund</v>
      </c>
      <c r="F11695">
        <f>IF(ISNA(VLOOKUP(D11695, Dog_test_1!$B$2:$D$194, 3, FALSE)), 0, VLOOKUP(D11695, Dog_test_1!$B$2:$D$194, 3, FALSE))</f>
        <v>0</v>
      </c>
      <c r="G11695">
        <f>IF(ISNA(VLOOKUP(E11695, Dog_test_1!$B$2:$D$194, 3, FALSE)), 0, VLOOKUP(E11695, Dog_test_1!$B$2:$D$194, 3, FALSE))</f>
        <v>2</v>
      </c>
      <c r="H11695">
        <f t="shared" si="731"/>
        <v>1</v>
      </c>
    </row>
    <row r="11696" spans="1:8" ht="19" x14ac:dyDescent="0.25">
      <c r="A11696" t="s">
        <v>4882</v>
      </c>
      <c r="B11696" t="s">
        <v>12</v>
      </c>
      <c r="C11696" s="2" t="str">
        <f t="shared" si="728"/>
        <v>miniatureschnauzer</v>
      </c>
      <c r="D11696" t="str">
        <f t="shared" si="729"/>
        <v>miniatureschnauzer</v>
      </c>
      <c r="E11696" t="str">
        <f t="shared" si="730"/>
        <v>miniatureschnauzer</v>
      </c>
      <c r="F11696">
        <f>IF(ISNA(VLOOKUP(D11696, Dog_test_1!$B$2:$D$194, 3, FALSE)), 0, VLOOKUP(D11696, Dog_test_1!$B$2:$D$194, 3, FALSE))</f>
        <v>2</v>
      </c>
      <c r="G11696">
        <f>IF(ISNA(VLOOKUP(E11696, Dog_test_1!$B$2:$D$194, 3, FALSE)), 0, VLOOKUP(E11696, Dog_test_1!$B$2:$D$194, 3, FALSE))</f>
        <v>2</v>
      </c>
      <c r="H11696">
        <f t="shared" si="731"/>
        <v>2</v>
      </c>
    </row>
    <row r="11697" spans="1:8" ht="19" x14ac:dyDescent="0.25">
      <c r="A11697" t="s">
        <v>4883</v>
      </c>
      <c r="B11697" t="s">
        <v>87</v>
      </c>
      <c r="C11697" s="2" t="str">
        <f t="shared" si="728"/>
        <v>chihuahua/dachshund</v>
      </c>
      <c r="D11697" t="str">
        <f t="shared" si="729"/>
        <v>chihuahua</v>
      </c>
      <c r="E11697" t="str">
        <f t="shared" si="730"/>
        <v>dachshund</v>
      </c>
      <c r="F11697">
        <f>IF(ISNA(VLOOKUP(D11697, Dog_test_1!$B$2:$D$194, 3, FALSE)), 0, VLOOKUP(D11697, Dog_test_1!$B$2:$D$194, 3, FALSE))</f>
        <v>1</v>
      </c>
      <c r="G11697">
        <f>IF(ISNA(VLOOKUP(E11697, Dog_test_1!$B$2:$D$194, 3, FALSE)), 0, VLOOKUP(E11697, Dog_test_1!$B$2:$D$194, 3, FALSE))</f>
        <v>2</v>
      </c>
      <c r="H11697">
        <f t="shared" si="731"/>
        <v>1.5</v>
      </c>
    </row>
    <row r="11698" spans="1:8" ht="19" x14ac:dyDescent="0.25">
      <c r="A11698" t="s">
        <v>6</v>
      </c>
      <c r="B11698" t="s">
        <v>30</v>
      </c>
      <c r="C11698" s="2" t="str">
        <f t="shared" si="728"/>
        <v>chihuahua</v>
      </c>
      <c r="D11698" t="str">
        <f t="shared" si="729"/>
        <v>chihuahua</v>
      </c>
      <c r="E11698" t="str">
        <f t="shared" si="730"/>
        <v>chihuahua</v>
      </c>
      <c r="F11698">
        <f>IF(ISNA(VLOOKUP(D11698, Dog_test_1!$B$2:$D$194, 3, FALSE)), 0, VLOOKUP(D11698, Dog_test_1!$B$2:$D$194, 3, FALSE))</f>
        <v>1</v>
      </c>
      <c r="G11698">
        <f>IF(ISNA(VLOOKUP(E11698, Dog_test_1!$B$2:$D$194, 3, FALSE)), 0, VLOOKUP(E11698, Dog_test_1!$B$2:$D$194, 3, FALSE))</f>
        <v>1</v>
      </c>
      <c r="H11698">
        <f t="shared" si="731"/>
        <v>1</v>
      </c>
    </row>
    <row r="11699" spans="1:8" ht="19" x14ac:dyDescent="0.25">
      <c r="A11699" t="s">
        <v>4288</v>
      </c>
      <c r="B11699" t="s">
        <v>3296</v>
      </c>
      <c r="C11699" s="2" t="str">
        <f t="shared" si="728"/>
        <v>americanpitbullterrier/pointer</v>
      </c>
      <c r="D11699" t="str">
        <f t="shared" si="729"/>
        <v>americanpitbullterrier</v>
      </c>
      <c r="E11699" t="str">
        <f t="shared" si="730"/>
        <v>pointer</v>
      </c>
      <c r="F11699">
        <f>IF(ISNA(VLOOKUP(D11699, Dog_test_1!$B$2:$D$194, 3, FALSE)), 0, VLOOKUP(D11699, Dog_test_1!$B$2:$D$194, 3, FALSE))</f>
        <v>3</v>
      </c>
      <c r="G11699">
        <f>IF(ISNA(VLOOKUP(E11699, Dog_test_1!$B$2:$D$194, 3, FALSE)), 0, VLOOKUP(E11699, Dog_test_1!$B$2:$D$194, 3, FALSE))</f>
        <v>4</v>
      </c>
      <c r="H11699">
        <f t="shared" si="731"/>
        <v>3.5</v>
      </c>
    </row>
    <row r="11700" spans="1:8" ht="19" x14ac:dyDescent="0.25">
      <c r="A11700" t="s">
        <v>4884</v>
      </c>
      <c r="B11700" t="s">
        <v>202</v>
      </c>
      <c r="C11700" s="2" t="str">
        <f t="shared" si="728"/>
        <v>shihtzu</v>
      </c>
      <c r="D11700" t="str">
        <f t="shared" si="729"/>
        <v>shihtzu</v>
      </c>
      <c r="E11700" t="str">
        <f t="shared" si="730"/>
        <v>shihtzu</v>
      </c>
      <c r="F11700">
        <f>IF(ISNA(VLOOKUP(D11700, Dog_test_1!$B$2:$D$194, 3, FALSE)), 0, VLOOKUP(D11700, Dog_test_1!$B$2:$D$194, 3, FALSE))</f>
        <v>1</v>
      </c>
      <c r="G11700">
        <f>IF(ISNA(VLOOKUP(E11700, Dog_test_1!$B$2:$D$194, 3, FALSE)), 0, VLOOKUP(E11700, Dog_test_1!$B$2:$D$194, 3, FALSE))</f>
        <v>1</v>
      </c>
      <c r="H11700">
        <f t="shared" si="731"/>
        <v>1</v>
      </c>
    </row>
    <row r="11701" spans="1:8" ht="19" x14ac:dyDescent="0.25">
      <c r="A11701" t="s">
        <v>2936</v>
      </c>
      <c r="B11701" t="s">
        <v>32</v>
      </c>
      <c r="C11701" s="2" t="str">
        <f t="shared" si="728"/>
        <v>labradorretriever</v>
      </c>
      <c r="D11701" t="str">
        <f t="shared" si="729"/>
        <v>labradorretriever</v>
      </c>
      <c r="E11701" t="str">
        <f t="shared" si="730"/>
        <v>labradorretriever</v>
      </c>
      <c r="F11701">
        <f>IF(ISNA(VLOOKUP(D11701, Dog_test_1!$B$2:$D$194, 3, FALSE)), 0, VLOOKUP(D11701, Dog_test_1!$B$2:$D$194, 3, FALSE))</f>
        <v>3</v>
      </c>
      <c r="G11701">
        <f>IF(ISNA(VLOOKUP(E11701, Dog_test_1!$B$2:$D$194, 3, FALSE)), 0, VLOOKUP(E11701, Dog_test_1!$B$2:$D$194, 3, FALSE))</f>
        <v>3</v>
      </c>
      <c r="H11701">
        <f t="shared" si="731"/>
        <v>3</v>
      </c>
    </row>
    <row r="11702" spans="1:8" ht="19" x14ac:dyDescent="0.25">
      <c r="A11702" t="s">
        <v>6</v>
      </c>
      <c r="B11702" t="s">
        <v>25</v>
      </c>
      <c r="C11702" s="2" t="str">
        <f t="shared" si="728"/>
        <v>germanshepherd</v>
      </c>
      <c r="D11702" t="str">
        <f t="shared" si="729"/>
        <v>germanshepherd</v>
      </c>
      <c r="E11702" t="str">
        <f t="shared" si="730"/>
        <v>germanshepherd</v>
      </c>
      <c r="F11702">
        <f>IF(ISNA(VLOOKUP(D11702, Dog_test_1!$B$2:$D$194, 3, FALSE)), 0, VLOOKUP(D11702, Dog_test_1!$B$2:$D$194, 3, FALSE))</f>
        <v>3</v>
      </c>
      <c r="G11702">
        <f>IF(ISNA(VLOOKUP(E11702, Dog_test_1!$B$2:$D$194, 3, FALSE)), 0, VLOOKUP(E11702, Dog_test_1!$B$2:$D$194, 3, FALSE))</f>
        <v>3</v>
      </c>
      <c r="H11702">
        <f t="shared" si="731"/>
        <v>3</v>
      </c>
    </row>
    <row r="11703" spans="1:8" ht="19" x14ac:dyDescent="0.25">
      <c r="A11703" t="s">
        <v>6</v>
      </c>
      <c r="B11703" t="s">
        <v>30</v>
      </c>
      <c r="C11703" s="2" t="str">
        <f t="shared" si="728"/>
        <v>chihuahua</v>
      </c>
      <c r="D11703" t="str">
        <f t="shared" si="729"/>
        <v>chihuahua</v>
      </c>
      <c r="E11703" t="str">
        <f t="shared" si="730"/>
        <v>chihuahua</v>
      </c>
      <c r="F11703">
        <f>IF(ISNA(VLOOKUP(D11703, Dog_test_1!$B$2:$D$194, 3, FALSE)), 0, VLOOKUP(D11703, Dog_test_1!$B$2:$D$194, 3, FALSE))</f>
        <v>1</v>
      </c>
      <c r="G11703">
        <f>IF(ISNA(VLOOKUP(E11703, Dog_test_1!$B$2:$D$194, 3, FALSE)), 0, VLOOKUP(E11703, Dog_test_1!$B$2:$D$194, 3, FALSE))</f>
        <v>1</v>
      </c>
      <c r="H11703">
        <f t="shared" si="731"/>
        <v>1</v>
      </c>
    </row>
    <row r="11704" spans="1:8" ht="19" x14ac:dyDescent="0.25">
      <c r="A11704" t="s">
        <v>6</v>
      </c>
      <c r="B11704" t="s">
        <v>202</v>
      </c>
      <c r="C11704" s="2" t="str">
        <f t="shared" si="728"/>
        <v>shihtzu</v>
      </c>
      <c r="D11704" t="str">
        <f t="shared" si="729"/>
        <v>shihtzu</v>
      </c>
      <c r="E11704" t="str">
        <f t="shared" si="730"/>
        <v>shihtzu</v>
      </c>
      <c r="F11704">
        <f>IF(ISNA(VLOOKUP(D11704, Dog_test_1!$B$2:$D$194, 3, FALSE)), 0, VLOOKUP(D11704, Dog_test_1!$B$2:$D$194, 3, FALSE))</f>
        <v>1</v>
      </c>
      <c r="G11704">
        <f>IF(ISNA(VLOOKUP(E11704, Dog_test_1!$B$2:$D$194, 3, FALSE)), 0, VLOOKUP(E11704, Dog_test_1!$B$2:$D$194, 3, FALSE))</f>
        <v>1</v>
      </c>
      <c r="H11704">
        <f t="shared" si="731"/>
        <v>1</v>
      </c>
    </row>
    <row r="11705" spans="1:8" ht="19" x14ac:dyDescent="0.25">
      <c r="A11705" t="s">
        <v>2027</v>
      </c>
      <c r="B11705" t="s">
        <v>4885</v>
      </c>
      <c r="C11705" s="2" t="str">
        <f t="shared" si="728"/>
        <v>germanshepherd/australianshepherd</v>
      </c>
      <c r="D11705" t="str">
        <f t="shared" si="729"/>
        <v>germanshepherd</v>
      </c>
      <c r="E11705" t="str">
        <f t="shared" si="730"/>
        <v>australianshepherd</v>
      </c>
      <c r="F11705">
        <f>IF(ISNA(VLOOKUP(D11705, Dog_test_1!$B$2:$D$194, 3, FALSE)), 0, VLOOKUP(D11705, Dog_test_1!$B$2:$D$194, 3, FALSE))</f>
        <v>3</v>
      </c>
      <c r="G11705">
        <f>IF(ISNA(VLOOKUP(E11705, Dog_test_1!$B$2:$D$194, 3, FALSE)), 0, VLOOKUP(E11705, Dog_test_1!$B$2:$D$194, 3, FALSE))</f>
        <v>3</v>
      </c>
      <c r="H11705">
        <f t="shared" si="731"/>
        <v>3</v>
      </c>
    </row>
    <row r="11706" spans="1:8" ht="19" x14ac:dyDescent="0.25">
      <c r="A11706" t="s">
        <v>4886</v>
      </c>
      <c r="B11706" t="s">
        <v>30</v>
      </c>
      <c r="C11706" s="2" t="str">
        <f t="shared" si="728"/>
        <v>chihuahua</v>
      </c>
      <c r="D11706" t="str">
        <f t="shared" si="729"/>
        <v>chihuahua</v>
      </c>
      <c r="E11706" t="str">
        <f t="shared" si="730"/>
        <v>chihuahua</v>
      </c>
      <c r="F11706">
        <f>IF(ISNA(VLOOKUP(D11706, Dog_test_1!$B$2:$D$194, 3, FALSE)), 0, VLOOKUP(D11706, Dog_test_1!$B$2:$D$194, 3, FALSE))</f>
        <v>1</v>
      </c>
      <c r="G11706">
        <f>IF(ISNA(VLOOKUP(E11706, Dog_test_1!$B$2:$D$194, 3, FALSE)), 0, VLOOKUP(E11706, Dog_test_1!$B$2:$D$194, 3, FALSE))</f>
        <v>1</v>
      </c>
      <c r="H11706">
        <f t="shared" si="731"/>
        <v>1</v>
      </c>
    </row>
    <row r="11707" spans="1:8" ht="19" x14ac:dyDescent="0.25">
      <c r="A11707" t="s">
        <v>1151</v>
      </c>
      <c r="B11707" t="s">
        <v>455</v>
      </c>
      <c r="C11707" s="2" t="str">
        <f t="shared" si="728"/>
        <v>germanshepherd/labradorretriever</v>
      </c>
      <c r="D11707" t="str">
        <f t="shared" si="729"/>
        <v>germanshepherd</v>
      </c>
      <c r="E11707" t="str">
        <f t="shared" si="730"/>
        <v>labradorretriever</v>
      </c>
      <c r="F11707">
        <f>IF(ISNA(VLOOKUP(D11707, Dog_test_1!$B$2:$D$194, 3, FALSE)), 0, VLOOKUP(D11707, Dog_test_1!$B$2:$D$194, 3, FALSE))</f>
        <v>3</v>
      </c>
      <c r="G11707">
        <f>IF(ISNA(VLOOKUP(E11707, Dog_test_1!$B$2:$D$194, 3, FALSE)), 0, VLOOKUP(E11707, Dog_test_1!$B$2:$D$194, 3, FALSE))</f>
        <v>3</v>
      </c>
      <c r="H11707">
        <f t="shared" si="731"/>
        <v>3</v>
      </c>
    </row>
    <row r="11708" spans="1:8" ht="19" x14ac:dyDescent="0.25">
      <c r="A11708" t="s">
        <v>242</v>
      </c>
      <c r="B11708" t="s">
        <v>493</v>
      </c>
      <c r="C11708" s="2" t="str">
        <f t="shared" si="728"/>
        <v>staffordshire</v>
      </c>
      <c r="D11708" t="str">
        <f t="shared" si="729"/>
        <v>staffordshire</v>
      </c>
      <c r="E11708" t="str">
        <f t="shared" si="730"/>
        <v>staffordshire</v>
      </c>
      <c r="F11708">
        <f>IF(ISNA(VLOOKUP(D11708, Dog_test_1!$B$2:$D$194, 3, FALSE)), 0, VLOOKUP(D11708, Dog_test_1!$B$2:$D$194, 3, FALSE))</f>
        <v>0</v>
      </c>
      <c r="G11708">
        <f>IF(ISNA(VLOOKUP(E11708, Dog_test_1!$B$2:$D$194, 3, FALSE)), 0, VLOOKUP(E11708, Dog_test_1!$B$2:$D$194, 3, FALSE))</f>
        <v>0</v>
      </c>
      <c r="H11708">
        <f t="shared" si="731"/>
        <v>0</v>
      </c>
    </row>
    <row r="11709" spans="1:8" ht="19" x14ac:dyDescent="0.25">
      <c r="A11709" t="s">
        <v>537</v>
      </c>
      <c r="B11709" t="s">
        <v>202</v>
      </c>
      <c r="C11709" s="2" t="str">
        <f t="shared" si="728"/>
        <v>shihtzu</v>
      </c>
      <c r="D11709" t="str">
        <f t="shared" si="729"/>
        <v>shihtzu</v>
      </c>
      <c r="E11709" t="str">
        <f t="shared" si="730"/>
        <v>shihtzu</v>
      </c>
      <c r="F11709">
        <f>IF(ISNA(VLOOKUP(D11709, Dog_test_1!$B$2:$D$194, 3, FALSE)), 0, VLOOKUP(D11709, Dog_test_1!$B$2:$D$194, 3, FALSE))</f>
        <v>1</v>
      </c>
      <c r="G11709">
        <f>IF(ISNA(VLOOKUP(E11709, Dog_test_1!$B$2:$D$194, 3, FALSE)), 0, VLOOKUP(E11709, Dog_test_1!$B$2:$D$194, 3, FALSE))</f>
        <v>1</v>
      </c>
      <c r="H11709">
        <f t="shared" si="731"/>
        <v>1</v>
      </c>
    </row>
    <row r="11710" spans="1:8" ht="19" x14ac:dyDescent="0.25">
      <c r="A11710" t="s">
        <v>6</v>
      </c>
      <c r="B11710" t="s">
        <v>1018</v>
      </c>
      <c r="C11710" s="2" t="str">
        <f t="shared" si="728"/>
        <v>toypoodle</v>
      </c>
      <c r="D11710" t="str">
        <f t="shared" si="729"/>
        <v>toypoodle</v>
      </c>
      <c r="E11710" t="str">
        <f t="shared" si="730"/>
        <v>toypoodle</v>
      </c>
      <c r="F11710">
        <f>IF(ISNA(VLOOKUP(D11710, Dog_test_1!$B$2:$D$194, 3, FALSE)), 0, VLOOKUP(D11710, Dog_test_1!$B$2:$D$194, 3, FALSE))</f>
        <v>1</v>
      </c>
      <c r="G11710">
        <f>IF(ISNA(VLOOKUP(E11710, Dog_test_1!$B$2:$D$194, 3, FALSE)), 0, VLOOKUP(E11710, Dog_test_1!$B$2:$D$194, 3, FALSE))</f>
        <v>1</v>
      </c>
      <c r="H11710">
        <f t="shared" si="731"/>
        <v>1</v>
      </c>
    </row>
    <row r="11711" spans="1:8" ht="19" x14ac:dyDescent="0.25">
      <c r="A11711" t="s">
        <v>320</v>
      </c>
      <c r="B11711" t="s">
        <v>5</v>
      </c>
      <c r="C11711" s="2" t="str">
        <f t="shared" si="728"/>
        <v>americanpitbullterrier</v>
      </c>
      <c r="D11711" t="str">
        <f t="shared" si="729"/>
        <v>americanpitbullterrier</v>
      </c>
      <c r="E11711" t="str">
        <f t="shared" si="730"/>
        <v>americanpitbullterrier</v>
      </c>
      <c r="F11711">
        <f>IF(ISNA(VLOOKUP(D11711, Dog_test_1!$B$2:$D$194, 3, FALSE)), 0, VLOOKUP(D11711, Dog_test_1!$B$2:$D$194, 3, FALSE))</f>
        <v>3</v>
      </c>
      <c r="G11711">
        <f>IF(ISNA(VLOOKUP(E11711, Dog_test_1!$B$2:$D$194, 3, FALSE)), 0, VLOOKUP(E11711, Dog_test_1!$B$2:$D$194, 3, FALSE))</f>
        <v>3</v>
      </c>
      <c r="H11711">
        <f t="shared" si="731"/>
        <v>3</v>
      </c>
    </row>
    <row r="11712" spans="1:8" ht="19" x14ac:dyDescent="0.25">
      <c r="A11712" t="s">
        <v>50</v>
      </c>
      <c r="B11712" t="s">
        <v>30</v>
      </c>
      <c r="C11712" s="2" t="str">
        <f t="shared" si="728"/>
        <v>chihuahua</v>
      </c>
      <c r="D11712" t="str">
        <f t="shared" si="729"/>
        <v>chihuahua</v>
      </c>
      <c r="E11712" t="str">
        <f t="shared" si="730"/>
        <v>chihuahua</v>
      </c>
      <c r="F11712">
        <f>IF(ISNA(VLOOKUP(D11712, Dog_test_1!$B$2:$D$194, 3, FALSE)), 0, VLOOKUP(D11712, Dog_test_1!$B$2:$D$194, 3, FALSE))</f>
        <v>1</v>
      </c>
      <c r="G11712">
        <f>IF(ISNA(VLOOKUP(E11712, Dog_test_1!$B$2:$D$194, 3, FALSE)), 0, VLOOKUP(E11712, Dog_test_1!$B$2:$D$194, 3, FALSE))</f>
        <v>1</v>
      </c>
      <c r="H11712">
        <f t="shared" si="731"/>
        <v>1</v>
      </c>
    </row>
    <row r="11713" spans="1:8" ht="19" x14ac:dyDescent="0.25">
      <c r="A11713" t="s">
        <v>4887</v>
      </c>
      <c r="B11713" t="s">
        <v>30</v>
      </c>
      <c r="C11713" s="2" t="str">
        <f t="shared" si="728"/>
        <v>chihuahua</v>
      </c>
      <c r="D11713" t="str">
        <f t="shared" si="729"/>
        <v>chihuahua</v>
      </c>
      <c r="E11713" t="str">
        <f t="shared" si="730"/>
        <v>chihuahua</v>
      </c>
      <c r="F11713">
        <f>IF(ISNA(VLOOKUP(D11713, Dog_test_1!$B$2:$D$194, 3, FALSE)), 0, VLOOKUP(D11713, Dog_test_1!$B$2:$D$194, 3, FALSE))</f>
        <v>1</v>
      </c>
      <c r="G11713">
        <f>IF(ISNA(VLOOKUP(E11713, Dog_test_1!$B$2:$D$194, 3, FALSE)), 0, VLOOKUP(E11713, Dog_test_1!$B$2:$D$194, 3, FALSE))</f>
        <v>1</v>
      </c>
      <c r="H11713">
        <f t="shared" si="731"/>
        <v>1</v>
      </c>
    </row>
    <row r="11714" spans="1:8" ht="19" x14ac:dyDescent="0.25">
      <c r="A11714" t="s">
        <v>2393</v>
      </c>
      <c r="B11714" t="s">
        <v>108</v>
      </c>
      <c r="C11714" s="2" t="str">
        <f t="shared" ref="C11714:C11777" si="732">SUBSTITUTE(LOWER(B11714), " ", "")</f>
        <v>ratterrier</v>
      </c>
      <c r="D11714" t="str">
        <f t="shared" si="729"/>
        <v>ratterrier</v>
      </c>
      <c r="E11714" t="str">
        <f t="shared" si="730"/>
        <v>ratterrier</v>
      </c>
      <c r="F11714">
        <f>IF(ISNA(VLOOKUP(D11714, Dog_test_1!$B$2:$D$194, 3, FALSE)), 0, VLOOKUP(D11714, Dog_test_1!$B$2:$D$194, 3, FALSE))</f>
        <v>0</v>
      </c>
      <c r="G11714">
        <f>IF(ISNA(VLOOKUP(E11714, Dog_test_1!$B$2:$D$194, 3, FALSE)), 0, VLOOKUP(E11714, Dog_test_1!$B$2:$D$194, 3, FALSE))</f>
        <v>0</v>
      </c>
      <c r="H11714">
        <f t="shared" si="731"/>
        <v>0</v>
      </c>
    </row>
    <row r="11715" spans="1:8" ht="19" x14ac:dyDescent="0.25">
      <c r="A11715" t="s">
        <v>6</v>
      </c>
      <c r="B11715" t="s">
        <v>108</v>
      </c>
      <c r="C11715" s="2" t="str">
        <f t="shared" si="732"/>
        <v>ratterrier</v>
      </c>
      <c r="D11715" t="str">
        <f t="shared" ref="D11715:D11778" si="733">IF(ISNUMBER(SEARCH("/", C11715)), LEFT(C11715, SEARCH("/", C11715, 1)-1), C11715)</f>
        <v>ratterrier</v>
      </c>
      <c r="E11715" t="str">
        <f t="shared" ref="E11715:E11778" si="734">IF(ISNUMBER(SEARCH("/", C11715)), RIGHT(C11715, LEN(C11715)-SEARCH("/", C11715, 1)), C11715)</f>
        <v>ratterrier</v>
      </c>
      <c r="F11715">
        <f>IF(ISNA(VLOOKUP(D11715, Dog_test_1!$B$2:$D$194, 3, FALSE)), 0, VLOOKUP(D11715, Dog_test_1!$B$2:$D$194, 3, FALSE))</f>
        <v>0</v>
      </c>
      <c r="G11715">
        <f>IF(ISNA(VLOOKUP(E11715, Dog_test_1!$B$2:$D$194, 3, FALSE)), 0, VLOOKUP(E11715, Dog_test_1!$B$2:$D$194, 3, FALSE))</f>
        <v>0</v>
      </c>
      <c r="H11715">
        <f t="shared" ref="H11715:H11778" si="735">(F11715+G11715)/2</f>
        <v>0</v>
      </c>
    </row>
    <row r="11716" spans="1:8" ht="19" x14ac:dyDescent="0.25">
      <c r="A11716" t="s">
        <v>147</v>
      </c>
      <c r="B11716" t="s">
        <v>4620</v>
      </c>
      <c r="C11716" s="2" t="str">
        <f t="shared" si="732"/>
        <v>collierough/labradorretriever</v>
      </c>
      <c r="D11716" t="str">
        <f t="shared" si="733"/>
        <v>collierough</v>
      </c>
      <c r="E11716" t="str">
        <f t="shared" si="734"/>
        <v>labradorretriever</v>
      </c>
      <c r="F11716">
        <f>IF(ISNA(VLOOKUP(D11716, Dog_test_1!$B$2:$D$194, 3, FALSE)), 0, VLOOKUP(D11716, Dog_test_1!$B$2:$D$194, 3, FALSE))</f>
        <v>0</v>
      </c>
      <c r="G11716">
        <f>IF(ISNA(VLOOKUP(E11716, Dog_test_1!$B$2:$D$194, 3, FALSE)), 0, VLOOKUP(E11716, Dog_test_1!$B$2:$D$194, 3, FALSE))</f>
        <v>3</v>
      </c>
      <c r="H11716">
        <f t="shared" si="735"/>
        <v>1.5</v>
      </c>
    </row>
    <row r="11717" spans="1:8" ht="19" x14ac:dyDescent="0.25">
      <c r="A11717" t="s">
        <v>4888</v>
      </c>
      <c r="B11717" t="s">
        <v>75</v>
      </c>
      <c r="C11717" s="2" t="str">
        <f t="shared" si="732"/>
        <v>bordercollie</v>
      </c>
      <c r="D11717" t="str">
        <f t="shared" si="733"/>
        <v>bordercollie</v>
      </c>
      <c r="E11717" t="str">
        <f t="shared" si="734"/>
        <v>bordercollie</v>
      </c>
      <c r="F11717">
        <f>IF(ISNA(VLOOKUP(D11717, Dog_test_1!$B$2:$D$194, 3, FALSE)), 0, VLOOKUP(D11717, Dog_test_1!$B$2:$D$194, 3, FALSE))</f>
        <v>3</v>
      </c>
      <c r="G11717">
        <f>IF(ISNA(VLOOKUP(E11717, Dog_test_1!$B$2:$D$194, 3, FALSE)), 0, VLOOKUP(E11717, Dog_test_1!$B$2:$D$194, 3, FALSE))</f>
        <v>3</v>
      </c>
      <c r="H11717">
        <f t="shared" si="735"/>
        <v>3</v>
      </c>
    </row>
    <row r="11718" spans="1:8" ht="19" x14ac:dyDescent="0.25">
      <c r="A11718" t="s">
        <v>6</v>
      </c>
      <c r="B11718" t="s">
        <v>30</v>
      </c>
      <c r="C11718" s="2" t="str">
        <f t="shared" si="732"/>
        <v>chihuahua</v>
      </c>
      <c r="D11718" t="str">
        <f t="shared" si="733"/>
        <v>chihuahua</v>
      </c>
      <c r="E11718" t="str">
        <f t="shared" si="734"/>
        <v>chihuahua</v>
      </c>
      <c r="F11718">
        <f>IF(ISNA(VLOOKUP(D11718, Dog_test_1!$B$2:$D$194, 3, FALSE)), 0, VLOOKUP(D11718, Dog_test_1!$B$2:$D$194, 3, FALSE))</f>
        <v>1</v>
      </c>
      <c r="G11718">
        <f>IF(ISNA(VLOOKUP(E11718, Dog_test_1!$B$2:$D$194, 3, FALSE)), 0, VLOOKUP(E11718, Dog_test_1!$B$2:$D$194, 3, FALSE))</f>
        <v>1</v>
      </c>
      <c r="H11718">
        <f t="shared" si="735"/>
        <v>1</v>
      </c>
    </row>
    <row r="11719" spans="1:8" ht="19" x14ac:dyDescent="0.25">
      <c r="A11719" t="s">
        <v>1252</v>
      </c>
      <c r="B11719" t="s">
        <v>5</v>
      </c>
      <c r="C11719" s="2" t="str">
        <f t="shared" si="732"/>
        <v>americanpitbullterrier</v>
      </c>
      <c r="D11719" t="str">
        <f t="shared" si="733"/>
        <v>americanpitbullterrier</v>
      </c>
      <c r="E11719" t="str">
        <f t="shared" si="734"/>
        <v>americanpitbullterrier</v>
      </c>
      <c r="F11719">
        <f>IF(ISNA(VLOOKUP(D11719, Dog_test_1!$B$2:$D$194, 3, FALSE)), 0, VLOOKUP(D11719, Dog_test_1!$B$2:$D$194, 3, FALSE))</f>
        <v>3</v>
      </c>
      <c r="G11719">
        <f>IF(ISNA(VLOOKUP(E11719, Dog_test_1!$B$2:$D$194, 3, FALSE)), 0, VLOOKUP(E11719, Dog_test_1!$B$2:$D$194, 3, FALSE))</f>
        <v>3</v>
      </c>
      <c r="H11719">
        <f t="shared" si="735"/>
        <v>3</v>
      </c>
    </row>
    <row r="11720" spans="1:8" ht="19" x14ac:dyDescent="0.25">
      <c r="A11720" t="s">
        <v>1700</v>
      </c>
      <c r="B11720" t="s">
        <v>3842</v>
      </c>
      <c r="C11720" s="2" t="str">
        <f t="shared" si="732"/>
        <v>jackrussellterrier/cairnterrier</v>
      </c>
      <c r="D11720" t="str">
        <f t="shared" si="733"/>
        <v>jackrussellterrier</v>
      </c>
      <c r="E11720" t="str">
        <f t="shared" si="734"/>
        <v>cairnterrier</v>
      </c>
      <c r="F11720">
        <f>IF(ISNA(VLOOKUP(D11720, Dog_test_1!$B$2:$D$194, 3, FALSE)), 0, VLOOKUP(D11720, Dog_test_1!$B$2:$D$194, 3, FALSE))</f>
        <v>2</v>
      </c>
      <c r="G11720">
        <f>IF(ISNA(VLOOKUP(E11720, Dog_test_1!$B$2:$D$194, 3, FALSE)), 0, VLOOKUP(E11720, Dog_test_1!$B$2:$D$194, 3, FALSE))</f>
        <v>1</v>
      </c>
      <c r="H11720">
        <f t="shared" si="735"/>
        <v>1.5</v>
      </c>
    </row>
    <row r="11721" spans="1:8" ht="19" x14ac:dyDescent="0.25">
      <c r="A11721" t="s">
        <v>4889</v>
      </c>
      <c r="B11721" t="s">
        <v>141</v>
      </c>
      <c r="C11721" s="2" t="str">
        <f t="shared" si="732"/>
        <v>catahoula</v>
      </c>
      <c r="D11721" t="str">
        <f t="shared" si="733"/>
        <v>catahoula</v>
      </c>
      <c r="E11721" t="str">
        <f t="shared" si="734"/>
        <v>catahoula</v>
      </c>
      <c r="F11721">
        <f>IF(ISNA(VLOOKUP(D11721, Dog_test_1!$B$2:$D$194, 3, FALSE)), 0, VLOOKUP(D11721, Dog_test_1!$B$2:$D$194, 3, FALSE))</f>
        <v>0</v>
      </c>
      <c r="G11721">
        <f>IF(ISNA(VLOOKUP(E11721, Dog_test_1!$B$2:$D$194, 3, FALSE)), 0, VLOOKUP(E11721, Dog_test_1!$B$2:$D$194, 3, FALSE))</f>
        <v>0</v>
      </c>
      <c r="H11721">
        <f t="shared" si="735"/>
        <v>0</v>
      </c>
    </row>
    <row r="11722" spans="1:8" ht="19" x14ac:dyDescent="0.25">
      <c r="A11722" t="s">
        <v>2786</v>
      </c>
      <c r="B11722" t="s">
        <v>202</v>
      </c>
      <c r="C11722" s="2" t="str">
        <f t="shared" si="732"/>
        <v>shihtzu</v>
      </c>
      <c r="D11722" t="str">
        <f t="shared" si="733"/>
        <v>shihtzu</v>
      </c>
      <c r="E11722" t="str">
        <f t="shared" si="734"/>
        <v>shihtzu</v>
      </c>
      <c r="F11722">
        <f>IF(ISNA(VLOOKUP(D11722, Dog_test_1!$B$2:$D$194, 3, FALSE)), 0, VLOOKUP(D11722, Dog_test_1!$B$2:$D$194, 3, FALSE))</f>
        <v>1</v>
      </c>
      <c r="G11722">
        <f>IF(ISNA(VLOOKUP(E11722, Dog_test_1!$B$2:$D$194, 3, FALSE)), 0, VLOOKUP(E11722, Dog_test_1!$B$2:$D$194, 3, FALSE))</f>
        <v>1</v>
      </c>
      <c r="H11722">
        <f t="shared" si="735"/>
        <v>1</v>
      </c>
    </row>
    <row r="11723" spans="1:8" ht="19" x14ac:dyDescent="0.25">
      <c r="A11723" t="s">
        <v>147</v>
      </c>
      <c r="B11723" t="s">
        <v>30</v>
      </c>
      <c r="C11723" s="2" t="str">
        <f t="shared" si="732"/>
        <v>chihuahua</v>
      </c>
      <c r="D11723" t="str">
        <f t="shared" si="733"/>
        <v>chihuahua</v>
      </c>
      <c r="E11723" t="str">
        <f t="shared" si="734"/>
        <v>chihuahua</v>
      </c>
      <c r="F11723">
        <f>IF(ISNA(VLOOKUP(D11723, Dog_test_1!$B$2:$D$194, 3, FALSE)), 0, VLOOKUP(D11723, Dog_test_1!$B$2:$D$194, 3, FALSE))</f>
        <v>1</v>
      </c>
      <c r="G11723">
        <f>IF(ISNA(VLOOKUP(E11723, Dog_test_1!$B$2:$D$194, 3, FALSE)), 0, VLOOKUP(E11723, Dog_test_1!$B$2:$D$194, 3, FALSE))</f>
        <v>1</v>
      </c>
      <c r="H11723">
        <f t="shared" si="735"/>
        <v>1</v>
      </c>
    </row>
    <row r="11724" spans="1:8" ht="19" x14ac:dyDescent="0.25">
      <c r="A11724" t="s">
        <v>585</v>
      </c>
      <c r="B11724" t="s">
        <v>30</v>
      </c>
      <c r="C11724" s="2" t="str">
        <f t="shared" si="732"/>
        <v>chihuahua</v>
      </c>
      <c r="D11724" t="str">
        <f t="shared" si="733"/>
        <v>chihuahua</v>
      </c>
      <c r="E11724" t="str">
        <f t="shared" si="734"/>
        <v>chihuahua</v>
      </c>
      <c r="F11724">
        <f>IF(ISNA(VLOOKUP(D11724, Dog_test_1!$B$2:$D$194, 3, FALSE)), 0, VLOOKUP(D11724, Dog_test_1!$B$2:$D$194, 3, FALSE))</f>
        <v>1</v>
      </c>
      <c r="G11724">
        <f>IF(ISNA(VLOOKUP(E11724, Dog_test_1!$B$2:$D$194, 3, FALSE)), 0, VLOOKUP(E11724, Dog_test_1!$B$2:$D$194, 3, FALSE))</f>
        <v>1</v>
      </c>
      <c r="H11724">
        <f t="shared" si="735"/>
        <v>1</v>
      </c>
    </row>
    <row r="11725" spans="1:8" ht="19" x14ac:dyDescent="0.25">
      <c r="A11725" t="s">
        <v>566</v>
      </c>
      <c r="B11725" t="s">
        <v>5</v>
      </c>
      <c r="C11725" s="2" t="str">
        <f t="shared" si="732"/>
        <v>americanpitbullterrier</v>
      </c>
      <c r="D11725" t="str">
        <f t="shared" si="733"/>
        <v>americanpitbullterrier</v>
      </c>
      <c r="E11725" t="str">
        <f t="shared" si="734"/>
        <v>americanpitbullterrier</v>
      </c>
      <c r="F11725">
        <f>IF(ISNA(VLOOKUP(D11725, Dog_test_1!$B$2:$D$194, 3, FALSE)), 0, VLOOKUP(D11725, Dog_test_1!$B$2:$D$194, 3, FALSE))</f>
        <v>3</v>
      </c>
      <c r="G11725">
        <f>IF(ISNA(VLOOKUP(E11725, Dog_test_1!$B$2:$D$194, 3, FALSE)), 0, VLOOKUP(E11725, Dog_test_1!$B$2:$D$194, 3, FALSE))</f>
        <v>3</v>
      </c>
      <c r="H11725">
        <f t="shared" si="735"/>
        <v>3</v>
      </c>
    </row>
    <row r="11726" spans="1:8" ht="19" x14ac:dyDescent="0.25">
      <c r="A11726" t="s">
        <v>886</v>
      </c>
      <c r="B11726" t="s">
        <v>5</v>
      </c>
      <c r="C11726" s="2" t="str">
        <f t="shared" si="732"/>
        <v>americanpitbullterrier</v>
      </c>
      <c r="D11726" t="str">
        <f t="shared" si="733"/>
        <v>americanpitbullterrier</v>
      </c>
      <c r="E11726" t="str">
        <f t="shared" si="734"/>
        <v>americanpitbullterrier</v>
      </c>
      <c r="F11726">
        <f>IF(ISNA(VLOOKUP(D11726, Dog_test_1!$B$2:$D$194, 3, FALSE)), 0, VLOOKUP(D11726, Dog_test_1!$B$2:$D$194, 3, FALSE))</f>
        <v>3</v>
      </c>
      <c r="G11726">
        <f>IF(ISNA(VLOOKUP(E11726, Dog_test_1!$B$2:$D$194, 3, FALSE)), 0, VLOOKUP(E11726, Dog_test_1!$B$2:$D$194, 3, FALSE))</f>
        <v>3</v>
      </c>
      <c r="H11726">
        <f t="shared" si="735"/>
        <v>3</v>
      </c>
    </row>
    <row r="11727" spans="1:8" ht="19" x14ac:dyDescent="0.25">
      <c r="A11727" t="s">
        <v>4890</v>
      </c>
      <c r="B11727" t="s">
        <v>30</v>
      </c>
      <c r="C11727" s="2" t="str">
        <f t="shared" si="732"/>
        <v>chihuahua</v>
      </c>
      <c r="D11727" t="str">
        <f t="shared" si="733"/>
        <v>chihuahua</v>
      </c>
      <c r="E11727" t="str">
        <f t="shared" si="734"/>
        <v>chihuahua</v>
      </c>
      <c r="F11727">
        <f>IF(ISNA(VLOOKUP(D11727, Dog_test_1!$B$2:$D$194, 3, FALSE)), 0, VLOOKUP(D11727, Dog_test_1!$B$2:$D$194, 3, FALSE))</f>
        <v>1</v>
      </c>
      <c r="G11727">
        <f>IF(ISNA(VLOOKUP(E11727, Dog_test_1!$B$2:$D$194, 3, FALSE)), 0, VLOOKUP(E11727, Dog_test_1!$B$2:$D$194, 3, FALSE))</f>
        <v>1</v>
      </c>
      <c r="H11727">
        <f t="shared" si="735"/>
        <v>1</v>
      </c>
    </row>
    <row r="11728" spans="1:8" ht="19" x14ac:dyDescent="0.25">
      <c r="A11728" t="s">
        <v>6</v>
      </c>
      <c r="B11728" t="s">
        <v>186</v>
      </c>
      <c r="C11728" s="2" t="str">
        <f t="shared" si="732"/>
        <v>cockerspaniel</v>
      </c>
      <c r="D11728" t="str">
        <f t="shared" si="733"/>
        <v>cockerspaniel</v>
      </c>
      <c r="E11728" t="str">
        <f t="shared" si="734"/>
        <v>cockerspaniel</v>
      </c>
      <c r="F11728">
        <f>IF(ISNA(VLOOKUP(D11728, Dog_test_1!$B$2:$D$194, 3, FALSE)), 0, VLOOKUP(D11728, Dog_test_1!$B$2:$D$194, 3, FALSE))</f>
        <v>0</v>
      </c>
      <c r="G11728">
        <f>IF(ISNA(VLOOKUP(E11728, Dog_test_1!$B$2:$D$194, 3, FALSE)), 0, VLOOKUP(E11728, Dog_test_1!$B$2:$D$194, 3, FALSE))</f>
        <v>0</v>
      </c>
      <c r="H11728">
        <f t="shared" si="735"/>
        <v>0</v>
      </c>
    </row>
    <row r="11729" spans="1:8" ht="19" x14ac:dyDescent="0.25">
      <c r="A11729" t="s">
        <v>4494</v>
      </c>
      <c r="B11729" t="s">
        <v>126</v>
      </c>
      <c r="C11729" s="2" t="str">
        <f t="shared" si="732"/>
        <v>siberianhusky</v>
      </c>
      <c r="D11729" t="str">
        <f t="shared" si="733"/>
        <v>siberianhusky</v>
      </c>
      <c r="E11729" t="str">
        <f t="shared" si="734"/>
        <v>siberianhusky</v>
      </c>
      <c r="F11729">
        <f>IF(ISNA(VLOOKUP(D11729, Dog_test_1!$B$2:$D$194, 3, FALSE)), 0, VLOOKUP(D11729, Dog_test_1!$B$2:$D$194, 3, FALSE))</f>
        <v>0</v>
      </c>
      <c r="G11729">
        <f>IF(ISNA(VLOOKUP(E11729, Dog_test_1!$B$2:$D$194, 3, FALSE)), 0, VLOOKUP(E11729, Dog_test_1!$B$2:$D$194, 3, FALSE))</f>
        <v>0</v>
      </c>
      <c r="H11729">
        <f t="shared" si="735"/>
        <v>0</v>
      </c>
    </row>
    <row r="11730" spans="1:8" ht="19" x14ac:dyDescent="0.25">
      <c r="A11730" t="s">
        <v>4028</v>
      </c>
      <c r="B11730" t="s">
        <v>30</v>
      </c>
      <c r="C11730" s="2" t="str">
        <f t="shared" si="732"/>
        <v>chihuahua</v>
      </c>
      <c r="D11730" t="str">
        <f t="shared" si="733"/>
        <v>chihuahua</v>
      </c>
      <c r="E11730" t="str">
        <f t="shared" si="734"/>
        <v>chihuahua</v>
      </c>
      <c r="F11730">
        <f>IF(ISNA(VLOOKUP(D11730, Dog_test_1!$B$2:$D$194, 3, FALSE)), 0, VLOOKUP(D11730, Dog_test_1!$B$2:$D$194, 3, FALSE))</f>
        <v>1</v>
      </c>
      <c r="G11730">
        <f>IF(ISNA(VLOOKUP(E11730, Dog_test_1!$B$2:$D$194, 3, FALSE)), 0, VLOOKUP(E11730, Dog_test_1!$B$2:$D$194, 3, FALSE))</f>
        <v>1</v>
      </c>
      <c r="H11730">
        <f t="shared" si="735"/>
        <v>1</v>
      </c>
    </row>
    <row r="11731" spans="1:8" ht="19" x14ac:dyDescent="0.25">
      <c r="A11731" t="s">
        <v>407</v>
      </c>
      <c r="B11731" t="s">
        <v>384</v>
      </c>
      <c r="C11731" s="2" t="str">
        <f t="shared" si="732"/>
        <v>labradorretriever/australiancattledog</v>
      </c>
      <c r="D11731" t="str">
        <f t="shared" si="733"/>
        <v>labradorretriever</v>
      </c>
      <c r="E11731" t="str">
        <f t="shared" si="734"/>
        <v>australiancattledog</v>
      </c>
      <c r="F11731">
        <f>IF(ISNA(VLOOKUP(D11731, Dog_test_1!$B$2:$D$194, 3, FALSE)), 0, VLOOKUP(D11731, Dog_test_1!$B$2:$D$194, 3, FALSE))</f>
        <v>3</v>
      </c>
      <c r="G11731">
        <f>IF(ISNA(VLOOKUP(E11731, Dog_test_1!$B$2:$D$194, 3, FALSE)), 0, VLOOKUP(E11731, Dog_test_1!$B$2:$D$194, 3, FALSE))</f>
        <v>0</v>
      </c>
      <c r="H11731">
        <f t="shared" si="735"/>
        <v>1.5</v>
      </c>
    </row>
    <row r="11732" spans="1:8" ht="19" x14ac:dyDescent="0.25">
      <c r="A11732" t="s">
        <v>130</v>
      </c>
      <c r="B11732" t="s">
        <v>5</v>
      </c>
      <c r="C11732" s="2" t="str">
        <f t="shared" si="732"/>
        <v>americanpitbullterrier</v>
      </c>
      <c r="D11732" t="str">
        <f t="shared" si="733"/>
        <v>americanpitbullterrier</v>
      </c>
      <c r="E11732" t="str">
        <f t="shared" si="734"/>
        <v>americanpitbullterrier</v>
      </c>
      <c r="F11732">
        <f>IF(ISNA(VLOOKUP(D11732, Dog_test_1!$B$2:$D$194, 3, FALSE)), 0, VLOOKUP(D11732, Dog_test_1!$B$2:$D$194, 3, FALSE))</f>
        <v>3</v>
      </c>
      <c r="G11732">
        <f>IF(ISNA(VLOOKUP(E11732, Dog_test_1!$B$2:$D$194, 3, FALSE)), 0, VLOOKUP(E11732, Dog_test_1!$B$2:$D$194, 3, FALSE))</f>
        <v>3</v>
      </c>
      <c r="H11732">
        <f t="shared" si="735"/>
        <v>3</v>
      </c>
    </row>
    <row r="11733" spans="1:8" ht="19" x14ac:dyDescent="0.25">
      <c r="A11733" t="s">
        <v>1856</v>
      </c>
      <c r="B11733" t="s">
        <v>5</v>
      </c>
      <c r="C11733" s="2" t="str">
        <f t="shared" si="732"/>
        <v>americanpitbullterrier</v>
      </c>
      <c r="D11733" t="str">
        <f t="shared" si="733"/>
        <v>americanpitbullterrier</v>
      </c>
      <c r="E11733" t="str">
        <f t="shared" si="734"/>
        <v>americanpitbullterrier</v>
      </c>
      <c r="F11733">
        <f>IF(ISNA(VLOOKUP(D11733, Dog_test_1!$B$2:$D$194, 3, FALSE)), 0, VLOOKUP(D11733, Dog_test_1!$B$2:$D$194, 3, FALSE))</f>
        <v>3</v>
      </c>
      <c r="G11733">
        <f>IF(ISNA(VLOOKUP(E11733, Dog_test_1!$B$2:$D$194, 3, FALSE)), 0, VLOOKUP(E11733, Dog_test_1!$B$2:$D$194, 3, FALSE))</f>
        <v>3</v>
      </c>
      <c r="H11733">
        <f t="shared" si="735"/>
        <v>3</v>
      </c>
    </row>
    <row r="11734" spans="1:8" ht="19" x14ac:dyDescent="0.25">
      <c r="A11734" t="s">
        <v>3986</v>
      </c>
      <c r="B11734" t="s">
        <v>53</v>
      </c>
      <c r="C11734" s="2" t="str">
        <f t="shared" si="732"/>
        <v>pointer</v>
      </c>
      <c r="D11734" t="str">
        <f t="shared" si="733"/>
        <v>pointer</v>
      </c>
      <c r="E11734" t="str">
        <f t="shared" si="734"/>
        <v>pointer</v>
      </c>
      <c r="F11734">
        <f>IF(ISNA(VLOOKUP(D11734, Dog_test_1!$B$2:$D$194, 3, FALSE)), 0, VLOOKUP(D11734, Dog_test_1!$B$2:$D$194, 3, FALSE))</f>
        <v>4</v>
      </c>
      <c r="G11734">
        <f>IF(ISNA(VLOOKUP(E11734, Dog_test_1!$B$2:$D$194, 3, FALSE)), 0, VLOOKUP(E11734, Dog_test_1!$B$2:$D$194, 3, FALSE))</f>
        <v>4</v>
      </c>
      <c r="H11734">
        <f t="shared" si="735"/>
        <v>4</v>
      </c>
    </row>
    <row r="11735" spans="1:8" ht="19" x14ac:dyDescent="0.25">
      <c r="A11735" t="s">
        <v>4891</v>
      </c>
      <c r="B11735" t="s">
        <v>5</v>
      </c>
      <c r="C11735" s="2" t="str">
        <f t="shared" si="732"/>
        <v>americanpitbullterrier</v>
      </c>
      <c r="D11735" t="str">
        <f t="shared" si="733"/>
        <v>americanpitbullterrier</v>
      </c>
      <c r="E11735" t="str">
        <f t="shared" si="734"/>
        <v>americanpitbullterrier</v>
      </c>
      <c r="F11735">
        <f>IF(ISNA(VLOOKUP(D11735, Dog_test_1!$B$2:$D$194, 3, FALSE)), 0, VLOOKUP(D11735, Dog_test_1!$B$2:$D$194, 3, FALSE))</f>
        <v>3</v>
      </c>
      <c r="G11735">
        <f>IF(ISNA(VLOOKUP(E11735, Dog_test_1!$B$2:$D$194, 3, FALSE)), 0, VLOOKUP(E11735, Dog_test_1!$B$2:$D$194, 3, FALSE))</f>
        <v>3</v>
      </c>
      <c r="H11735">
        <f t="shared" si="735"/>
        <v>3</v>
      </c>
    </row>
    <row r="11736" spans="1:8" ht="19" x14ac:dyDescent="0.25">
      <c r="A11736" t="s">
        <v>1268</v>
      </c>
      <c r="B11736" t="s">
        <v>4892</v>
      </c>
      <c r="C11736" s="2" t="str">
        <f t="shared" si="732"/>
        <v>chinesesharpei/bassethound</v>
      </c>
      <c r="D11736" t="str">
        <f t="shared" si="733"/>
        <v>chinesesharpei</v>
      </c>
      <c r="E11736" t="str">
        <f t="shared" si="734"/>
        <v>bassethound</v>
      </c>
      <c r="F11736">
        <f>IF(ISNA(VLOOKUP(D11736, Dog_test_1!$B$2:$D$194, 3, FALSE)), 0, VLOOKUP(D11736, Dog_test_1!$B$2:$D$194, 3, FALSE))</f>
        <v>0</v>
      </c>
      <c r="G11736">
        <f>IF(ISNA(VLOOKUP(E11736, Dog_test_1!$B$2:$D$194, 3, FALSE)), 0, VLOOKUP(E11736, Dog_test_1!$B$2:$D$194, 3, FALSE))</f>
        <v>2</v>
      </c>
      <c r="H11736">
        <f t="shared" si="735"/>
        <v>1</v>
      </c>
    </row>
    <row r="11737" spans="1:8" ht="19" x14ac:dyDescent="0.25">
      <c r="A11737" t="s">
        <v>130</v>
      </c>
      <c r="B11737" t="s">
        <v>5</v>
      </c>
      <c r="C11737" s="2" t="str">
        <f t="shared" si="732"/>
        <v>americanpitbullterrier</v>
      </c>
      <c r="D11737" t="str">
        <f t="shared" si="733"/>
        <v>americanpitbullterrier</v>
      </c>
      <c r="E11737" t="str">
        <f t="shared" si="734"/>
        <v>americanpitbullterrier</v>
      </c>
      <c r="F11737">
        <f>IF(ISNA(VLOOKUP(D11737, Dog_test_1!$B$2:$D$194, 3, FALSE)), 0, VLOOKUP(D11737, Dog_test_1!$B$2:$D$194, 3, FALSE))</f>
        <v>3</v>
      </c>
      <c r="G11737">
        <f>IF(ISNA(VLOOKUP(E11737, Dog_test_1!$B$2:$D$194, 3, FALSE)), 0, VLOOKUP(E11737, Dog_test_1!$B$2:$D$194, 3, FALSE))</f>
        <v>3</v>
      </c>
      <c r="H11737">
        <f t="shared" si="735"/>
        <v>3</v>
      </c>
    </row>
    <row r="11738" spans="1:8" ht="19" x14ac:dyDescent="0.25">
      <c r="A11738" t="s">
        <v>6</v>
      </c>
      <c r="B11738" t="s">
        <v>32</v>
      </c>
      <c r="C11738" s="2" t="str">
        <f t="shared" si="732"/>
        <v>labradorretriever</v>
      </c>
      <c r="D11738" t="str">
        <f t="shared" si="733"/>
        <v>labradorretriever</v>
      </c>
      <c r="E11738" t="str">
        <f t="shared" si="734"/>
        <v>labradorretriever</v>
      </c>
      <c r="F11738">
        <f>IF(ISNA(VLOOKUP(D11738, Dog_test_1!$B$2:$D$194, 3, FALSE)), 0, VLOOKUP(D11738, Dog_test_1!$B$2:$D$194, 3, FALSE))</f>
        <v>3</v>
      </c>
      <c r="G11738">
        <f>IF(ISNA(VLOOKUP(E11738, Dog_test_1!$B$2:$D$194, 3, FALSE)), 0, VLOOKUP(E11738, Dog_test_1!$B$2:$D$194, 3, FALSE))</f>
        <v>3</v>
      </c>
      <c r="H11738">
        <f t="shared" si="735"/>
        <v>3</v>
      </c>
    </row>
    <row r="11739" spans="1:8" ht="19" x14ac:dyDescent="0.25">
      <c r="A11739" t="s">
        <v>6</v>
      </c>
      <c r="B11739" t="s">
        <v>32</v>
      </c>
      <c r="C11739" s="2" t="str">
        <f t="shared" si="732"/>
        <v>labradorretriever</v>
      </c>
      <c r="D11739" t="str">
        <f t="shared" si="733"/>
        <v>labradorretriever</v>
      </c>
      <c r="E11739" t="str">
        <f t="shared" si="734"/>
        <v>labradorretriever</v>
      </c>
      <c r="F11739">
        <f>IF(ISNA(VLOOKUP(D11739, Dog_test_1!$B$2:$D$194, 3, FALSE)), 0, VLOOKUP(D11739, Dog_test_1!$B$2:$D$194, 3, FALSE))</f>
        <v>3</v>
      </c>
      <c r="G11739">
        <f>IF(ISNA(VLOOKUP(E11739, Dog_test_1!$B$2:$D$194, 3, FALSE)), 0, VLOOKUP(E11739, Dog_test_1!$B$2:$D$194, 3, FALSE))</f>
        <v>3</v>
      </c>
      <c r="H11739">
        <f t="shared" si="735"/>
        <v>3</v>
      </c>
    </row>
    <row r="11740" spans="1:8" ht="19" x14ac:dyDescent="0.25">
      <c r="A11740" t="s">
        <v>3535</v>
      </c>
      <c r="B11740" t="s">
        <v>30</v>
      </c>
      <c r="C11740" s="2" t="str">
        <f t="shared" si="732"/>
        <v>chihuahua</v>
      </c>
      <c r="D11740" t="str">
        <f t="shared" si="733"/>
        <v>chihuahua</v>
      </c>
      <c r="E11740" t="str">
        <f t="shared" si="734"/>
        <v>chihuahua</v>
      </c>
      <c r="F11740">
        <f>IF(ISNA(VLOOKUP(D11740, Dog_test_1!$B$2:$D$194, 3, FALSE)), 0, VLOOKUP(D11740, Dog_test_1!$B$2:$D$194, 3, FALSE))</f>
        <v>1</v>
      </c>
      <c r="G11740">
        <f>IF(ISNA(VLOOKUP(E11740, Dog_test_1!$B$2:$D$194, 3, FALSE)), 0, VLOOKUP(E11740, Dog_test_1!$B$2:$D$194, 3, FALSE))</f>
        <v>1</v>
      </c>
      <c r="H11740">
        <f t="shared" si="735"/>
        <v>1</v>
      </c>
    </row>
    <row r="11741" spans="1:8" ht="19" x14ac:dyDescent="0.25">
      <c r="A11741" t="s">
        <v>4893</v>
      </c>
      <c r="B11741" t="s">
        <v>11</v>
      </c>
      <c r="C11741" s="2" t="str">
        <f t="shared" si="732"/>
        <v>cairnterrier</v>
      </c>
      <c r="D11741" t="str">
        <f t="shared" si="733"/>
        <v>cairnterrier</v>
      </c>
      <c r="E11741" t="str">
        <f t="shared" si="734"/>
        <v>cairnterrier</v>
      </c>
      <c r="F11741">
        <f>IF(ISNA(VLOOKUP(D11741, Dog_test_1!$B$2:$D$194, 3, FALSE)), 0, VLOOKUP(D11741, Dog_test_1!$B$2:$D$194, 3, FALSE))</f>
        <v>1</v>
      </c>
      <c r="G11741">
        <f>IF(ISNA(VLOOKUP(E11741, Dog_test_1!$B$2:$D$194, 3, FALSE)), 0, VLOOKUP(E11741, Dog_test_1!$B$2:$D$194, 3, FALSE))</f>
        <v>1</v>
      </c>
      <c r="H11741">
        <f t="shared" si="735"/>
        <v>1</v>
      </c>
    </row>
    <row r="11742" spans="1:8" ht="19" x14ac:dyDescent="0.25">
      <c r="A11742" t="s">
        <v>4894</v>
      </c>
      <c r="B11742" t="s">
        <v>1502</v>
      </c>
      <c r="C11742" s="2" t="str">
        <f t="shared" si="732"/>
        <v>yorkshireterrier/miniatureschnauzer</v>
      </c>
      <c r="D11742" t="str">
        <f t="shared" si="733"/>
        <v>yorkshireterrier</v>
      </c>
      <c r="E11742" t="str">
        <f t="shared" si="734"/>
        <v>miniatureschnauzer</v>
      </c>
      <c r="F11742">
        <f>IF(ISNA(VLOOKUP(D11742, Dog_test_1!$B$2:$D$194, 3, FALSE)), 0, VLOOKUP(D11742, Dog_test_1!$B$2:$D$194, 3, FALSE))</f>
        <v>1</v>
      </c>
      <c r="G11742">
        <f>IF(ISNA(VLOOKUP(E11742, Dog_test_1!$B$2:$D$194, 3, FALSE)), 0, VLOOKUP(E11742, Dog_test_1!$B$2:$D$194, 3, FALSE))</f>
        <v>2</v>
      </c>
      <c r="H11742">
        <f t="shared" si="735"/>
        <v>1.5</v>
      </c>
    </row>
    <row r="11743" spans="1:8" ht="19" x14ac:dyDescent="0.25">
      <c r="A11743" t="s">
        <v>242</v>
      </c>
      <c r="B11743" t="s">
        <v>256</v>
      </c>
      <c r="C11743" s="2" t="str">
        <f t="shared" si="732"/>
        <v>jackrussellterrier</v>
      </c>
      <c r="D11743" t="str">
        <f t="shared" si="733"/>
        <v>jackrussellterrier</v>
      </c>
      <c r="E11743" t="str">
        <f t="shared" si="734"/>
        <v>jackrussellterrier</v>
      </c>
      <c r="F11743">
        <f>IF(ISNA(VLOOKUP(D11743, Dog_test_1!$B$2:$D$194, 3, FALSE)), 0, VLOOKUP(D11743, Dog_test_1!$B$2:$D$194, 3, FALSE))</f>
        <v>2</v>
      </c>
      <c r="G11743">
        <f>IF(ISNA(VLOOKUP(E11743, Dog_test_1!$B$2:$D$194, 3, FALSE)), 0, VLOOKUP(E11743, Dog_test_1!$B$2:$D$194, 3, FALSE))</f>
        <v>2</v>
      </c>
      <c r="H11743">
        <f t="shared" si="735"/>
        <v>2</v>
      </c>
    </row>
    <row r="11744" spans="1:8" ht="19" x14ac:dyDescent="0.25">
      <c r="A11744" t="s">
        <v>1477</v>
      </c>
      <c r="B11744" t="s">
        <v>30</v>
      </c>
      <c r="C11744" s="2" t="str">
        <f t="shared" si="732"/>
        <v>chihuahua</v>
      </c>
      <c r="D11744" t="str">
        <f t="shared" si="733"/>
        <v>chihuahua</v>
      </c>
      <c r="E11744" t="str">
        <f t="shared" si="734"/>
        <v>chihuahua</v>
      </c>
      <c r="F11744">
        <f>IF(ISNA(VLOOKUP(D11744, Dog_test_1!$B$2:$D$194, 3, FALSE)), 0, VLOOKUP(D11744, Dog_test_1!$B$2:$D$194, 3, FALSE))</f>
        <v>1</v>
      </c>
      <c r="G11744">
        <f>IF(ISNA(VLOOKUP(E11744, Dog_test_1!$B$2:$D$194, 3, FALSE)), 0, VLOOKUP(E11744, Dog_test_1!$B$2:$D$194, 3, FALSE))</f>
        <v>1</v>
      </c>
      <c r="H11744">
        <f t="shared" si="735"/>
        <v>1</v>
      </c>
    </row>
    <row r="11745" spans="1:8" ht="19" x14ac:dyDescent="0.25">
      <c r="A11745" t="s">
        <v>4895</v>
      </c>
      <c r="B11745" t="s">
        <v>76</v>
      </c>
      <c r="C11745" s="2" t="str">
        <f t="shared" si="732"/>
        <v>borderterrier</v>
      </c>
      <c r="D11745" t="str">
        <f t="shared" si="733"/>
        <v>borderterrier</v>
      </c>
      <c r="E11745" t="str">
        <f t="shared" si="734"/>
        <v>borderterrier</v>
      </c>
      <c r="F11745">
        <f>IF(ISNA(VLOOKUP(D11745, Dog_test_1!$B$2:$D$194, 3, FALSE)), 0, VLOOKUP(D11745, Dog_test_1!$B$2:$D$194, 3, FALSE))</f>
        <v>2</v>
      </c>
      <c r="G11745">
        <f>IF(ISNA(VLOOKUP(E11745, Dog_test_1!$B$2:$D$194, 3, FALSE)), 0, VLOOKUP(E11745, Dog_test_1!$B$2:$D$194, 3, FALSE))</f>
        <v>2</v>
      </c>
      <c r="H11745">
        <f t="shared" si="735"/>
        <v>2</v>
      </c>
    </row>
    <row r="11746" spans="1:8" ht="19" x14ac:dyDescent="0.25">
      <c r="A11746" t="s">
        <v>79</v>
      </c>
      <c r="B11746" t="s">
        <v>5</v>
      </c>
      <c r="C11746" s="2" t="str">
        <f t="shared" si="732"/>
        <v>americanpitbullterrier</v>
      </c>
      <c r="D11746" t="str">
        <f t="shared" si="733"/>
        <v>americanpitbullterrier</v>
      </c>
      <c r="E11746" t="str">
        <f t="shared" si="734"/>
        <v>americanpitbullterrier</v>
      </c>
      <c r="F11746">
        <f>IF(ISNA(VLOOKUP(D11746, Dog_test_1!$B$2:$D$194, 3, FALSE)), 0, VLOOKUP(D11746, Dog_test_1!$B$2:$D$194, 3, FALSE))</f>
        <v>3</v>
      </c>
      <c r="G11746">
        <f>IF(ISNA(VLOOKUP(E11746, Dog_test_1!$B$2:$D$194, 3, FALSE)), 0, VLOOKUP(E11746, Dog_test_1!$B$2:$D$194, 3, FALSE))</f>
        <v>3</v>
      </c>
      <c r="H11746">
        <f t="shared" si="735"/>
        <v>3</v>
      </c>
    </row>
    <row r="11747" spans="1:8" ht="19" x14ac:dyDescent="0.25">
      <c r="A11747" t="s">
        <v>4896</v>
      </c>
      <c r="B11747" t="s">
        <v>5</v>
      </c>
      <c r="C11747" s="2" t="str">
        <f t="shared" si="732"/>
        <v>americanpitbullterrier</v>
      </c>
      <c r="D11747" t="str">
        <f t="shared" si="733"/>
        <v>americanpitbullterrier</v>
      </c>
      <c r="E11747" t="str">
        <f t="shared" si="734"/>
        <v>americanpitbullterrier</v>
      </c>
      <c r="F11747">
        <f>IF(ISNA(VLOOKUP(D11747, Dog_test_1!$B$2:$D$194, 3, FALSE)), 0, VLOOKUP(D11747, Dog_test_1!$B$2:$D$194, 3, FALSE))</f>
        <v>3</v>
      </c>
      <c r="G11747">
        <f>IF(ISNA(VLOOKUP(E11747, Dog_test_1!$B$2:$D$194, 3, FALSE)), 0, VLOOKUP(E11747, Dog_test_1!$B$2:$D$194, 3, FALSE))</f>
        <v>3</v>
      </c>
      <c r="H11747">
        <f t="shared" si="735"/>
        <v>3</v>
      </c>
    </row>
    <row r="11748" spans="1:8" ht="19" x14ac:dyDescent="0.25">
      <c r="A11748" t="s">
        <v>4897</v>
      </c>
      <c r="B11748" t="s">
        <v>49</v>
      </c>
      <c r="C11748" s="2" t="str">
        <f t="shared" si="732"/>
        <v>dachshund</v>
      </c>
      <c r="D11748" t="str">
        <f t="shared" si="733"/>
        <v>dachshund</v>
      </c>
      <c r="E11748" t="str">
        <f t="shared" si="734"/>
        <v>dachshund</v>
      </c>
      <c r="F11748">
        <f>IF(ISNA(VLOOKUP(D11748, Dog_test_1!$B$2:$D$194, 3, FALSE)), 0, VLOOKUP(D11748, Dog_test_1!$B$2:$D$194, 3, FALSE))</f>
        <v>2</v>
      </c>
      <c r="G11748">
        <f>IF(ISNA(VLOOKUP(E11748, Dog_test_1!$B$2:$D$194, 3, FALSE)), 0, VLOOKUP(E11748, Dog_test_1!$B$2:$D$194, 3, FALSE))</f>
        <v>2</v>
      </c>
      <c r="H11748">
        <f t="shared" si="735"/>
        <v>2</v>
      </c>
    </row>
    <row r="11749" spans="1:8" ht="19" x14ac:dyDescent="0.25">
      <c r="A11749" t="s">
        <v>147</v>
      </c>
      <c r="B11749" t="s">
        <v>49</v>
      </c>
      <c r="C11749" s="2" t="str">
        <f t="shared" si="732"/>
        <v>dachshund</v>
      </c>
      <c r="D11749" t="str">
        <f t="shared" si="733"/>
        <v>dachshund</v>
      </c>
      <c r="E11749" t="str">
        <f t="shared" si="734"/>
        <v>dachshund</v>
      </c>
      <c r="F11749">
        <f>IF(ISNA(VLOOKUP(D11749, Dog_test_1!$B$2:$D$194, 3, FALSE)), 0, VLOOKUP(D11749, Dog_test_1!$B$2:$D$194, 3, FALSE))</f>
        <v>2</v>
      </c>
      <c r="G11749">
        <f>IF(ISNA(VLOOKUP(E11749, Dog_test_1!$B$2:$D$194, 3, FALSE)), 0, VLOOKUP(E11749, Dog_test_1!$B$2:$D$194, 3, FALSE))</f>
        <v>2</v>
      </c>
      <c r="H11749">
        <f t="shared" si="735"/>
        <v>2</v>
      </c>
    </row>
    <row r="11750" spans="1:8" ht="19" x14ac:dyDescent="0.25">
      <c r="A11750" t="s">
        <v>6</v>
      </c>
      <c r="B11750" t="s">
        <v>25</v>
      </c>
      <c r="C11750" s="2" t="str">
        <f t="shared" si="732"/>
        <v>germanshepherd</v>
      </c>
      <c r="D11750" t="str">
        <f t="shared" si="733"/>
        <v>germanshepherd</v>
      </c>
      <c r="E11750" t="str">
        <f t="shared" si="734"/>
        <v>germanshepherd</v>
      </c>
      <c r="F11750">
        <f>IF(ISNA(VLOOKUP(D11750, Dog_test_1!$B$2:$D$194, 3, FALSE)), 0, VLOOKUP(D11750, Dog_test_1!$B$2:$D$194, 3, FALSE))</f>
        <v>3</v>
      </c>
      <c r="G11750">
        <f>IF(ISNA(VLOOKUP(E11750, Dog_test_1!$B$2:$D$194, 3, FALSE)), 0, VLOOKUP(E11750, Dog_test_1!$B$2:$D$194, 3, FALSE))</f>
        <v>3</v>
      </c>
      <c r="H11750">
        <f t="shared" si="735"/>
        <v>3</v>
      </c>
    </row>
    <row r="11751" spans="1:8" ht="19" x14ac:dyDescent="0.25">
      <c r="A11751" t="s">
        <v>2154</v>
      </c>
      <c r="B11751" t="s">
        <v>17</v>
      </c>
      <c r="C11751" s="2" t="str">
        <f t="shared" si="732"/>
        <v>greatpyrenees</v>
      </c>
      <c r="D11751" t="str">
        <f t="shared" si="733"/>
        <v>greatpyrenees</v>
      </c>
      <c r="E11751" t="str">
        <f t="shared" si="734"/>
        <v>greatpyrenees</v>
      </c>
      <c r="F11751">
        <f>IF(ISNA(VLOOKUP(D11751, Dog_test_1!$B$2:$D$194, 3, FALSE)), 0, VLOOKUP(D11751, Dog_test_1!$B$2:$D$194, 3, FALSE))</f>
        <v>4</v>
      </c>
      <c r="G11751">
        <f>IF(ISNA(VLOOKUP(E11751, Dog_test_1!$B$2:$D$194, 3, FALSE)), 0, VLOOKUP(E11751, Dog_test_1!$B$2:$D$194, 3, FALSE))</f>
        <v>4</v>
      </c>
      <c r="H11751">
        <f t="shared" si="735"/>
        <v>4</v>
      </c>
    </row>
    <row r="11752" spans="1:8" ht="19" x14ac:dyDescent="0.25">
      <c r="A11752" t="s">
        <v>561</v>
      </c>
      <c r="B11752" t="s">
        <v>38</v>
      </c>
      <c r="C11752" s="2" t="str">
        <f t="shared" si="732"/>
        <v>beagle</v>
      </c>
      <c r="D11752" t="str">
        <f t="shared" si="733"/>
        <v>beagle</v>
      </c>
      <c r="E11752" t="str">
        <f t="shared" si="734"/>
        <v>beagle</v>
      </c>
      <c r="F11752">
        <f>IF(ISNA(VLOOKUP(D11752, Dog_test_1!$B$2:$D$194, 3, FALSE)), 0, VLOOKUP(D11752, Dog_test_1!$B$2:$D$194, 3, FALSE))</f>
        <v>3</v>
      </c>
      <c r="G11752">
        <f>IF(ISNA(VLOOKUP(E11752, Dog_test_1!$B$2:$D$194, 3, FALSE)), 0, VLOOKUP(E11752, Dog_test_1!$B$2:$D$194, 3, FALSE))</f>
        <v>3</v>
      </c>
      <c r="H11752">
        <f t="shared" si="735"/>
        <v>3</v>
      </c>
    </row>
    <row r="11753" spans="1:8" ht="19" x14ac:dyDescent="0.25">
      <c r="A11753" t="s">
        <v>3062</v>
      </c>
      <c r="B11753" t="s">
        <v>128</v>
      </c>
      <c r="C11753" s="2" t="str">
        <f t="shared" si="732"/>
        <v>australiancattledog</v>
      </c>
      <c r="D11753" t="str">
        <f t="shared" si="733"/>
        <v>australiancattledog</v>
      </c>
      <c r="E11753" t="str">
        <f t="shared" si="734"/>
        <v>australiancattledog</v>
      </c>
      <c r="F11753">
        <f>IF(ISNA(VLOOKUP(D11753, Dog_test_1!$B$2:$D$194, 3, FALSE)), 0, VLOOKUP(D11753, Dog_test_1!$B$2:$D$194, 3, FALSE))</f>
        <v>0</v>
      </c>
      <c r="G11753">
        <f>IF(ISNA(VLOOKUP(E11753, Dog_test_1!$B$2:$D$194, 3, FALSE)), 0, VLOOKUP(E11753, Dog_test_1!$B$2:$D$194, 3, FALSE))</f>
        <v>0</v>
      </c>
      <c r="H11753">
        <f t="shared" si="735"/>
        <v>0</v>
      </c>
    </row>
    <row r="11754" spans="1:8" ht="19" x14ac:dyDescent="0.25">
      <c r="A11754" t="s">
        <v>4898</v>
      </c>
      <c r="B11754" t="s">
        <v>135</v>
      </c>
      <c r="C11754" s="2" t="str">
        <f t="shared" si="732"/>
        <v>miniaturepoodle</v>
      </c>
      <c r="D11754" t="str">
        <f t="shared" si="733"/>
        <v>miniaturepoodle</v>
      </c>
      <c r="E11754" t="str">
        <f t="shared" si="734"/>
        <v>miniaturepoodle</v>
      </c>
      <c r="F11754">
        <f>IF(ISNA(VLOOKUP(D11754, Dog_test_1!$B$2:$D$194, 3, FALSE)), 0, VLOOKUP(D11754, Dog_test_1!$B$2:$D$194, 3, FALSE))</f>
        <v>2</v>
      </c>
      <c r="G11754">
        <f>IF(ISNA(VLOOKUP(E11754, Dog_test_1!$B$2:$D$194, 3, FALSE)), 0, VLOOKUP(E11754, Dog_test_1!$B$2:$D$194, 3, FALSE))</f>
        <v>2</v>
      </c>
      <c r="H11754">
        <f t="shared" si="735"/>
        <v>2</v>
      </c>
    </row>
    <row r="11755" spans="1:8" ht="19" x14ac:dyDescent="0.25">
      <c r="A11755" t="s">
        <v>6</v>
      </c>
      <c r="B11755" t="s">
        <v>17</v>
      </c>
      <c r="C11755" s="2" t="str">
        <f t="shared" si="732"/>
        <v>greatpyrenees</v>
      </c>
      <c r="D11755" t="str">
        <f t="shared" si="733"/>
        <v>greatpyrenees</v>
      </c>
      <c r="E11755" t="str">
        <f t="shared" si="734"/>
        <v>greatpyrenees</v>
      </c>
      <c r="F11755">
        <f>IF(ISNA(VLOOKUP(D11755, Dog_test_1!$B$2:$D$194, 3, FALSE)), 0, VLOOKUP(D11755, Dog_test_1!$B$2:$D$194, 3, FALSE))</f>
        <v>4</v>
      </c>
      <c r="G11755">
        <f>IF(ISNA(VLOOKUP(E11755, Dog_test_1!$B$2:$D$194, 3, FALSE)), 0, VLOOKUP(E11755, Dog_test_1!$B$2:$D$194, 3, FALSE))</f>
        <v>4</v>
      </c>
      <c r="H11755">
        <f t="shared" si="735"/>
        <v>4</v>
      </c>
    </row>
    <row r="11756" spans="1:8" ht="19" x14ac:dyDescent="0.25">
      <c r="A11756" t="s">
        <v>4899</v>
      </c>
      <c r="B11756" t="s">
        <v>5</v>
      </c>
      <c r="C11756" s="2" t="str">
        <f t="shared" si="732"/>
        <v>americanpitbullterrier</v>
      </c>
      <c r="D11756" t="str">
        <f t="shared" si="733"/>
        <v>americanpitbullterrier</v>
      </c>
      <c r="E11756" t="str">
        <f t="shared" si="734"/>
        <v>americanpitbullterrier</v>
      </c>
      <c r="F11756">
        <f>IF(ISNA(VLOOKUP(D11756, Dog_test_1!$B$2:$D$194, 3, FALSE)), 0, VLOOKUP(D11756, Dog_test_1!$B$2:$D$194, 3, FALSE))</f>
        <v>3</v>
      </c>
      <c r="G11756">
        <f>IF(ISNA(VLOOKUP(E11756, Dog_test_1!$B$2:$D$194, 3, FALSE)), 0, VLOOKUP(E11756, Dog_test_1!$B$2:$D$194, 3, FALSE))</f>
        <v>3</v>
      </c>
      <c r="H11756">
        <f t="shared" si="735"/>
        <v>3</v>
      </c>
    </row>
    <row r="11757" spans="1:8" ht="19" x14ac:dyDescent="0.25">
      <c r="A11757" t="s">
        <v>2759</v>
      </c>
      <c r="B11757" t="s">
        <v>30</v>
      </c>
      <c r="C11757" s="2" t="str">
        <f t="shared" si="732"/>
        <v>chihuahua</v>
      </c>
      <c r="D11757" t="str">
        <f t="shared" si="733"/>
        <v>chihuahua</v>
      </c>
      <c r="E11757" t="str">
        <f t="shared" si="734"/>
        <v>chihuahua</v>
      </c>
      <c r="F11757">
        <f>IF(ISNA(VLOOKUP(D11757, Dog_test_1!$B$2:$D$194, 3, FALSE)), 0, VLOOKUP(D11757, Dog_test_1!$B$2:$D$194, 3, FALSE))</f>
        <v>1</v>
      </c>
      <c r="G11757">
        <f>IF(ISNA(VLOOKUP(E11757, Dog_test_1!$B$2:$D$194, 3, FALSE)), 0, VLOOKUP(E11757, Dog_test_1!$B$2:$D$194, 3, FALSE))</f>
        <v>1</v>
      </c>
      <c r="H11757">
        <f t="shared" si="735"/>
        <v>1</v>
      </c>
    </row>
    <row r="11758" spans="1:8" ht="19" x14ac:dyDescent="0.25">
      <c r="A11758" t="s">
        <v>6</v>
      </c>
      <c r="B11758" t="s">
        <v>5</v>
      </c>
      <c r="C11758" s="2" t="str">
        <f t="shared" si="732"/>
        <v>americanpitbullterrier</v>
      </c>
      <c r="D11758" t="str">
        <f t="shared" si="733"/>
        <v>americanpitbullterrier</v>
      </c>
      <c r="E11758" t="str">
        <f t="shared" si="734"/>
        <v>americanpitbullterrier</v>
      </c>
      <c r="F11758">
        <f>IF(ISNA(VLOOKUP(D11758, Dog_test_1!$B$2:$D$194, 3, FALSE)), 0, VLOOKUP(D11758, Dog_test_1!$B$2:$D$194, 3, FALSE))</f>
        <v>3</v>
      </c>
      <c r="G11758">
        <f>IF(ISNA(VLOOKUP(E11758, Dog_test_1!$B$2:$D$194, 3, FALSE)), 0, VLOOKUP(E11758, Dog_test_1!$B$2:$D$194, 3, FALSE))</f>
        <v>3</v>
      </c>
      <c r="H11758">
        <f t="shared" si="735"/>
        <v>3</v>
      </c>
    </row>
    <row r="11759" spans="1:8" ht="19" x14ac:dyDescent="0.25">
      <c r="A11759" t="s">
        <v>48</v>
      </c>
      <c r="B11759" t="s">
        <v>30</v>
      </c>
      <c r="C11759" s="2" t="str">
        <f t="shared" si="732"/>
        <v>chihuahua</v>
      </c>
      <c r="D11759" t="str">
        <f t="shared" si="733"/>
        <v>chihuahua</v>
      </c>
      <c r="E11759" t="str">
        <f t="shared" si="734"/>
        <v>chihuahua</v>
      </c>
      <c r="F11759">
        <f>IF(ISNA(VLOOKUP(D11759, Dog_test_1!$B$2:$D$194, 3, FALSE)), 0, VLOOKUP(D11759, Dog_test_1!$B$2:$D$194, 3, FALSE))</f>
        <v>1</v>
      </c>
      <c r="G11759">
        <f>IF(ISNA(VLOOKUP(E11759, Dog_test_1!$B$2:$D$194, 3, FALSE)), 0, VLOOKUP(E11759, Dog_test_1!$B$2:$D$194, 3, FALSE))</f>
        <v>1</v>
      </c>
      <c r="H11759">
        <f t="shared" si="735"/>
        <v>1</v>
      </c>
    </row>
    <row r="11760" spans="1:8" ht="19" x14ac:dyDescent="0.25">
      <c r="A11760" t="s">
        <v>1056</v>
      </c>
      <c r="B11760" t="s">
        <v>32</v>
      </c>
      <c r="C11760" s="2" t="str">
        <f t="shared" si="732"/>
        <v>labradorretriever</v>
      </c>
      <c r="D11760" t="str">
        <f t="shared" si="733"/>
        <v>labradorretriever</v>
      </c>
      <c r="E11760" t="str">
        <f t="shared" si="734"/>
        <v>labradorretriever</v>
      </c>
      <c r="F11760">
        <f>IF(ISNA(VLOOKUP(D11760, Dog_test_1!$B$2:$D$194, 3, FALSE)), 0, VLOOKUP(D11760, Dog_test_1!$B$2:$D$194, 3, FALSE))</f>
        <v>3</v>
      </c>
      <c r="G11760">
        <f>IF(ISNA(VLOOKUP(E11760, Dog_test_1!$B$2:$D$194, 3, FALSE)), 0, VLOOKUP(E11760, Dog_test_1!$B$2:$D$194, 3, FALSE))</f>
        <v>3</v>
      </c>
      <c r="H11760">
        <f t="shared" si="735"/>
        <v>3</v>
      </c>
    </row>
    <row r="11761" spans="1:8" ht="19" x14ac:dyDescent="0.25">
      <c r="A11761" t="s">
        <v>1233</v>
      </c>
      <c r="B11761" t="s">
        <v>538</v>
      </c>
      <c r="C11761" s="2" t="str">
        <f t="shared" si="732"/>
        <v>miniaturepinscher</v>
      </c>
      <c r="D11761" t="str">
        <f t="shared" si="733"/>
        <v>miniaturepinscher</v>
      </c>
      <c r="E11761" t="str">
        <f t="shared" si="734"/>
        <v>miniaturepinscher</v>
      </c>
      <c r="F11761">
        <f>IF(ISNA(VLOOKUP(D11761, Dog_test_1!$B$2:$D$194, 3, FALSE)), 0, VLOOKUP(D11761, Dog_test_1!$B$2:$D$194, 3, FALSE))</f>
        <v>2</v>
      </c>
      <c r="G11761">
        <f>IF(ISNA(VLOOKUP(E11761, Dog_test_1!$B$2:$D$194, 3, FALSE)), 0, VLOOKUP(E11761, Dog_test_1!$B$2:$D$194, 3, FALSE))</f>
        <v>2</v>
      </c>
      <c r="H11761">
        <f t="shared" si="735"/>
        <v>2</v>
      </c>
    </row>
    <row r="11762" spans="1:8" ht="19" x14ac:dyDescent="0.25">
      <c r="A11762" t="s">
        <v>925</v>
      </c>
      <c r="B11762" t="s">
        <v>4900</v>
      </c>
      <c r="C11762" s="2" t="str">
        <f t="shared" si="732"/>
        <v>labradorretriever/americanstaffordshireterrier</v>
      </c>
      <c r="D11762" t="str">
        <f t="shared" si="733"/>
        <v>labradorretriever</v>
      </c>
      <c r="E11762" t="str">
        <f t="shared" si="734"/>
        <v>americanstaffordshireterrier</v>
      </c>
      <c r="F11762">
        <f>IF(ISNA(VLOOKUP(D11762, Dog_test_1!$B$2:$D$194, 3, FALSE)), 0, VLOOKUP(D11762, Dog_test_1!$B$2:$D$194, 3, FALSE))</f>
        <v>3</v>
      </c>
      <c r="G11762">
        <f>IF(ISNA(VLOOKUP(E11762, Dog_test_1!$B$2:$D$194, 3, FALSE)), 0, VLOOKUP(E11762, Dog_test_1!$B$2:$D$194, 3, FALSE))</f>
        <v>3</v>
      </c>
      <c r="H11762">
        <f t="shared" si="735"/>
        <v>3</v>
      </c>
    </row>
    <row r="11763" spans="1:8" ht="19" x14ac:dyDescent="0.25">
      <c r="A11763" t="s">
        <v>4901</v>
      </c>
      <c r="B11763" t="s">
        <v>30</v>
      </c>
      <c r="C11763" s="2" t="str">
        <f t="shared" si="732"/>
        <v>chihuahua</v>
      </c>
      <c r="D11763" t="str">
        <f t="shared" si="733"/>
        <v>chihuahua</v>
      </c>
      <c r="E11763" t="str">
        <f t="shared" si="734"/>
        <v>chihuahua</v>
      </c>
      <c r="F11763">
        <f>IF(ISNA(VLOOKUP(D11763, Dog_test_1!$B$2:$D$194, 3, FALSE)), 0, VLOOKUP(D11763, Dog_test_1!$B$2:$D$194, 3, FALSE))</f>
        <v>1</v>
      </c>
      <c r="G11763">
        <f>IF(ISNA(VLOOKUP(E11763, Dog_test_1!$B$2:$D$194, 3, FALSE)), 0, VLOOKUP(E11763, Dog_test_1!$B$2:$D$194, 3, FALSE))</f>
        <v>1</v>
      </c>
      <c r="H11763">
        <f t="shared" si="735"/>
        <v>1</v>
      </c>
    </row>
    <row r="11764" spans="1:8" ht="19" x14ac:dyDescent="0.25">
      <c r="A11764" t="s">
        <v>4048</v>
      </c>
      <c r="B11764" t="s">
        <v>1055</v>
      </c>
      <c r="C11764" s="2" t="str">
        <f t="shared" si="732"/>
        <v>labradorretriever/catahoula</v>
      </c>
      <c r="D11764" t="str">
        <f t="shared" si="733"/>
        <v>labradorretriever</v>
      </c>
      <c r="E11764" t="str">
        <f t="shared" si="734"/>
        <v>catahoula</v>
      </c>
      <c r="F11764">
        <f>IF(ISNA(VLOOKUP(D11764, Dog_test_1!$B$2:$D$194, 3, FALSE)), 0, VLOOKUP(D11764, Dog_test_1!$B$2:$D$194, 3, FALSE))</f>
        <v>3</v>
      </c>
      <c r="G11764">
        <f>IF(ISNA(VLOOKUP(E11764, Dog_test_1!$B$2:$D$194, 3, FALSE)), 0, VLOOKUP(E11764, Dog_test_1!$B$2:$D$194, 3, FALSE))</f>
        <v>0</v>
      </c>
      <c r="H11764">
        <f t="shared" si="735"/>
        <v>1.5</v>
      </c>
    </row>
    <row r="11765" spans="1:8" ht="19" x14ac:dyDescent="0.25">
      <c r="A11765" t="s">
        <v>4902</v>
      </c>
      <c r="B11765" t="s">
        <v>1113</v>
      </c>
      <c r="C11765" s="2" t="str">
        <f t="shared" si="732"/>
        <v>catahoula/australiancattledog</v>
      </c>
      <c r="D11765" t="str">
        <f t="shared" si="733"/>
        <v>catahoula</v>
      </c>
      <c r="E11765" t="str">
        <f t="shared" si="734"/>
        <v>australiancattledog</v>
      </c>
      <c r="F11765">
        <f>IF(ISNA(VLOOKUP(D11765, Dog_test_1!$B$2:$D$194, 3, FALSE)), 0, VLOOKUP(D11765, Dog_test_1!$B$2:$D$194, 3, FALSE))</f>
        <v>0</v>
      </c>
      <c r="G11765">
        <f>IF(ISNA(VLOOKUP(E11765, Dog_test_1!$B$2:$D$194, 3, FALSE)), 0, VLOOKUP(E11765, Dog_test_1!$B$2:$D$194, 3, FALSE))</f>
        <v>0</v>
      </c>
      <c r="H11765">
        <f t="shared" si="735"/>
        <v>0</v>
      </c>
    </row>
    <row r="11766" spans="1:8" ht="19" x14ac:dyDescent="0.25">
      <c r="A11766" t="s">
        <v>4903</v>
      </c>
      <c r="B11766" t="s">
        <v>12</v>
      </c>
      <c r="C11766" s="2" t="str">
        <f t="shared" si="732"/>
        <v>miniatureschnauzer</v>
      </c>
      <c r="D11766" t="str">
        <f t="shared" si="733"/>
        <v>miniatureschnauzer</v>
      </c>
      <c r="E11766" t="str">
        <f t="shared" si="734"/>
        <v>miniatureschnauzer</v>
      </c>
      <c r="F11766">
        <f>IF(ISNA(VLOOKUP(D11766, Dog_test_1!$B$2:$D$194, 3, FALSE)), 0, VLOOKUP(D11766, Dog_test_1!$B$2:$D$194, 3, FALSE))</f>
        <v>2</v>
      </c>
      <c r="G11766">
        <f>IF(ISNA(VLOOKUP(E11766, Dog_test_1!$B$2:$D$194, 3, FALSE)), 0, VLOOKUP(E11766, Dog_test_1!$B$2:$D$194, 3, FALSE))</f>
        <v>2</v>
      </c>
      <c r="H11766">
        <f t="shared" si="735"/>
        <v>2</v>
      </c>
    </row>
    <row r="11767" spans="1:8" ht="19" x14ac:dyDescent="0.25">
      <c r="A11767" t="s">
        <v>6</v>
      </c>
      <c r="B11767" t="s">
        <v>32</v>
      </c>
      <c r="C11767" s="2" t="str">
        <f t="shared" si="732"/>
        <v>labradorretriever</v>
      </c>
      <c r="D11767" t="str">
        <f t="shared" si="733"/>
        <v>labradorretriever</v>
      </c>
      <c r="E11767" t="str">
        <f t="shared" si="734"/>
        <v>labradorretriever</v>
      </c>
      <c r="F11767">
        <f>IF(ISNA(VLOOKUP(D11767, Dog_test_1!$B$2:$D$194, 3, FALSE)), 0, VLOOKUP(D11767, Dog_test_1!$B$2:$D$194, 3, FALSE))</f>
        <v>3</v>
      </c>
      <c r="G11767">
        <f>IF(ISNA(VLOOKUP(E11767, Dog_test_1!$B$2:$D$194, 3, FALSE)), 0, VLOOKUP(E11767, Dog_test_1!$B$2:$D$194, 3, FALSE))</f>
        <v>3</v>
      </c>
      <c r="H11767">
        <f t="shared" si="735"/>
        <v>3</v>
      </c>
    </row>
    <row r="11768" spans="1:8" ht="19" x14ac:dyDescent="0.25">
      <c r="A11768" t="s">
        <v>6</v>
      </c>
      <c r="B11768" t="s">
        <v>32</v>
      </c>
      <c r="C11768" s="2" t="str">
        <f t="shared" si="732"/>
        <v>labradorretriever</v>
      </c>
      <c r="D11768" t="str">
        <f t="shared" si="733"/>
        <v>labradorretriever</v>
      </c>
      <c r="E11768" t="str">
        <f t="shared" si="734"/>
        <v>labradorretriever</v>
      </c>
      <c r="F11768">
        <f>IF(ISNA(VLOOKUP(D11768, Dog_test_1!$B$2:$D$194, 3, FALSE)), 0, VLOOKUP(D11768, Dog_test_1!$B$2:$D$194, 3, FALSE))</f>
        <v>3</v>
      </c>
      <c r="G11768">
        <f>IF(ISNA(VLOOKUP(E11768, Dog_test_1!$B$2:$D$194, 3, FALSE)), 0, VLOOKUP(E11768, Dog_test_1!$B$2:$D$194, 3, FALSE))</f>
        <v>3</v>
      </c>
      <c r="H11768">
        <f t="shared" si="735"/>
        <v>3</v>
      </c>
    </row>
    <row r="11769" spans="1:8" ht="19" x14ac:dyDescent="0.25">
      <c r="A11769" t="s">
        <v>4904</v>
      </c>
      <c r="B11769" t="s">
        <v>2563</v>
      </c>
      <c r="C11769" s="2" t="str">
        <f t="shared" si="732"/>
        <v>feist</v>
      </c>
      <c r="D11769" t="str">
        <f t="shared" si="733"/>
        <v>feist</v>
      </c>
      <c r="E11769" t="str">
        <f t="shared" si="734"/>
        <v>feist</v>
      </c>
      <c r="F11769">
        <f>IF(ISNA(VLOOKUP(D11769, Dog_test_1!$B$2:$D$194, 3, FALSE)), 0, VLOOKUP(D11769, Dog_test_1!$B$2:$D$194, 3, FALSE))</f>
        <v>0</v>
      </c>
      <c r="G11769">
        <f>IF(ISNA(VLOOKUP(E11769, Dog_test_1!$B$2:$D$194, 3, FALSE)), 0, VLOOKUP(E11769, Dog_test_1!$B$2:$D$194, 3, FALSE))</f>
        <v>0</v>
      </c>
      <c r="H11769">
        <f t="shared" si="735"/>
        <v>0</v>
      </c>
    </row>
    <row r="11770" spans="1:8" ht="19" x14ac:dyDescent="0.25">
      <c r="A11770" t="s">
        <v>1387</v>
      </c>
      <c r="B11770" t="s">
        <v>12</v>
      </c>
      <c r="C11770" s="2" t="str">
        <f t="shared" si="732"/>
        <v>miniatureschnauzer</v>
      </c>
      <c r="D11770" t="str">
        <f t="shared" si="733"/>
        <v>miniatureschnauzer</v>
      </c>
      <c r="E11770" t="str">
        <f t="shared" si="734"/>
        <v>miniatureschnauzer</v>
      </c>
      <c r="F11770">
        <f>IF(ISNA(VLOOKUP(D11770, Dog_test_1!$B$2:$D$194, 3, FALSE)), 0, VLOOKUP(D11770, Dog_test_1!$B$2:$D$194, 3, FALSE))</f>
        <v>2</v>
      </c>
      <c r="G11770">
        <f>IF(ISNA(VLOOKUP(E11770, Dog_test_1!$B$2:$D$194, 3, FALSE)), 0, VLOOKUP(E11770, Dog_test_1!$B$2:$D$194, 3, FALSE))</f>
        <v>2</v>
      </c>
      <c r="H11770">
        <f t="shared" si="735"/>
        <v>2</v>
      </c>
    </row>
    <row r="11771" spans="1:8" ht="19" x14ac:dyDescent="0.25">
      <c r="A11771" t="s">
        <v>4905</v>
      </c>
      <c r="B11771" t="s">
        <v>32</v>
      </c>
      <c r="C11771" s="2" t="str">
        <f t="shared" si="732"/>
        <v>labradorretriever</v>
      </c>
      <c r="D11771" t="str">
        <f t="shared" si="733"/>
        <v>labradorretriever</v>
      </c>
      <c r="E11771" t="str">
        <f t="shared" si="734"/>
        <v>labradorretriever</v>
      </c>
      <c r="F11771">
        <f>IF(ISNA(VLOOKUP(D11771, Dog_test_1!$B$2:$D$194, 3, FALSE)), 0, VLOOKUP(D11771, Dog_test_1!$B$2:$D$194, 3, FALSE))</f>
        <v>3</v>
      </c>
      <c r="G11771">
        <f>IF(ISNA(VLOOKUP(E11771, Dog_test_1!$B$2:$D$194, 3, FALSE)), 0, VLOOKUP(E11771, Dog_test_1!$B$2:$D$194, 3, FALSE))</f>
        <v>3</v>
      </c>
      <c r="H11771">
        <f t="shared" si="735"/>
        <v>3</v>
      </c>
    </row>
    <row r="11772" spans="1:8" ht="19" x14ac:dyDescent="0.25">
      <c r="A11772" t="s">
        <v>2060</v>
      </c>
      <c r="B11772" t="s">
        <v>155</v>
      </c>
      <c r="C11772" s="2" t="str">
        <f t="shared" si="732"/>
        <v>australianshepherd</v>
      </c>
      <c r="D11772" t="str">
        <f t="shared" si="733"/>
        <v>australianshepherd</v>
      </c>
      <c r="E11772" t="str">
        <f t="shared" si="734"/>
        <v>australianshepherd</v>
      </c>
      <c r="F11772">
        <f>IF(ISNA(VLOOKUP(D11772, Dog_test_1!$B$2:$D$194, 3, FALSE)), 0, VLOOKUP(D11772, Dog_test_1!$B$2:$D$194, 3, FALSE))</f>
        <v>3</v>
      </c>
      <c r="G11772">
        <f>IF(ISNA(VLOOKUP(E11772, Dog_test_1!$B$2:$D$194, 3, FALSE)), 0, VLOOKUP(E11772, Dog_test_1!$B$2:$D$194, 3, FALSE))</f>
        <v>3</v>
      </c>
      <c r="H11772">
        <f t="shared" si="735"/>
        <v>3</v>
      </c>
    </row>
    <row r="11773" spans="1:8" ht="19" x14ac:dyDescent="0.25">
      <c r="A11773" t="s">
        <v>4735</v>
      </c>
      <c r="B11773" t="s">
        <v>5</v>
      </c>
      <c r="C11773" s="2" t="str">
        <f t="shared" si="732"/>
        <v>americanpitbullterrier</v>
      </c>
      <c r="D11773" t="str">
        <f t="shared" si="733"/>
        <v>americanpitbullterrier</v>
      </c>
      <c r="E11773" t="str">
        <f t="shared" si="734"/>
        <v>americanpitbullterrier</v>
      </c>
      <c r="F11773">
        <f>IF(ISNA(VLOOKUP(D11773, Dog_test_1!$B$2:$D$194, 3, FALSE)), 0, VLOOKUP(D11773, Dog_test_1!$B$2:$D$194, 3, FALSE))</f>
        <v>3</v>
      </c>
      <c r="G11773">
        <f>IF(ISNA(VLOOKUP(E11773, Dog_test_1!$B$2:$D$194, 3, FALSE)), 0, VLOOKUP(E11773, Dog_test_1!$B$2:$D$194, 3, FALSE))</f>
        <v>3</v>
      </c>
      <c r="H11773">
        <f t="shared" si="735"/>
        <v>3</v>
      </c>
    </row>
    <row r="11774" spans="1:8" ht="19" x14ac:dyDescent="0.25">
      <c r="A11774" t="s">
        <v>61</v>
      </c>
      <c r="B11774" t="s">
        <v>12</v>
      </c>
      <c r="C11774" s="2" t="str">
        <f t="shared" si="732"/>
        <v>miniatureschnauzer</v>
      </c>
      <c r="D11774" t="str">
        <f t="shared" si="733"/>
        <v>miniatureschnauzer</v>
      </c>
      <c r="E11774" t="str">
        <f t="shared" si="734"/>
        <v>miniatureschnauzer</v>
      </c>
      <c r="F11774">
        <f>IF(ISNA(VLOOKUP(D11774, Dog_test_1!$B$2:$D$194, 3, FALSE)), 0, VLOOKUP(D11774, Dog_test_1!$B$2:$D$194, 3, FALSE))</f>
        <v>2</v>
      </c>
      <c r="G11774">
        <f>IF(ISNA(VLOOKUP(E11774, Dog_test_1!$B$2:$D$194, 3, FALSE)), 0, VLOOKUP(E11774, Dog_test_1!$B$2:$D$194, 3, FALSE))</f>
        <v>2</v>
      </c>
      <c r="H11774">
        <f t="shared" si="735"/>
        <v>2</v>
      </c>
    </row>
    <row r="11775" spans="1:8" ht="19" x14ac:dyDescent="0.25">
      <c r="A11775" t="s">
        <v>4566</v>
      </c>
      <c r="B11775" t="s">
        <v>25</v>
      </c>
      <c r="C11775" s="2" t="str">
        <f t="shared" si="732"/>
        <v>germanshepherd</v>
      </c>
      <c r="D11775" t="str">
        <f t="shared" si="733"/>
        <v>germanshepherd</v>
      </c>
      <c r="E11775" t="str">
        <f t="shared" si="734"/>
        <v>germanshepherd</v>
      </c>
      <c r="F11775">
        <f>IF(ISNA(VLOOKUP(D11775, Dog_test_1!$B$2:$D$194, 3, FALSE)), 0, VLOOKUP(D11775, Dog_test_1!$B$2:$D$194, 3, FALSE))</f>
        <v>3</v>
      </c>
      <c r="G11775">
        <f>IF(ISNA(VLOOKUP(E11775, Dog_test_1!$B$2:$D$194, 3, FALSE)), 0, VLOOKUP(E11775, Dog_test_1!$B$2:$D$194, 3, FALSE))</f>
        <v>3</v>
      </c>
      <c r="H11775">
        <f t="shared" si="735"/>
        <v>3</v>
      </c>
    </row>
    <row r="11776" spans="1:8" ht="19" x14ac:dyDescent="0.25">
      <c r="A11776" t="s">
        <v>309</v>
      </c>
      <c r="B11776" t="s">
        <v>5</v>
      </c>
      <c r="C11776" s="2" t="str">
        <f t="shared" si="732"/>
        <v>americanpitbullterrier</v>
      </c>
      <c r="D11776" t="str">
        <f t="shared" si="733"/>
        <v>americanpitbullterrier</v>
      </c>
      <c r="E11776" t="str">
        <f t="shared" si="734"/>
        <v>americanpitbullterrier</v>
      </c>
      <c r="F11776">
        <f>IF(ISNA(VLOOKUP(D11776, Dog_test_1!$B$2:$D$194, 3, FALSE)), 0, VLOOKUP(D11776, Dog_test_1!$B$2:$D$194, 3, FALSE))</f>
        <v>3</v>
      </c>
      <c r="G11776">
        <f>IF(ISNA(VLOOKUP(E11776, Dog_test_1!$B$2:$D$194, 3, FALSE)), 0, VLOOKUP(E11776, Dog_test_1!$B$2:$D$194, 3, FALSE))</f>
        <v>3</v>
      </c>
      <c r="H11776">
        <f t="shared" si="735"/>
        <v>3</v>
      </c>
    </row>
    <row r="11777" spans="1:8" ht="19" x14ac:dyDescent="0.25">
      <c r="A11777" t="s">
        <v>1233</v>
      </c>
      <c r="B11777" t="s">
        <v>256</v>
      </c>
      <c r="C11777" s="2" t="str">
        <f t="shared" si="732"/>
        <v>jackrussellterrier</v>
      </c>
      <c r="D11777" t="str">
        <f t="shared" si="733"/>
        <v>jackrussellterrier</v>
      </c>
      <c r="E11777" t="str">
        <f t="shared" si="734"/>
        <v>jackrussellterrier</v>
      </c>
      <c r="F11777">
        <f>IF(ISNA(VLOOKUP(D11777, Dog_test_1!$B$2:$D$194, 3, FALSE)), 0, VLOOKUP(D11777, Dog_test_1!$B$2:$D$194, 3, FALSE))</f>
        <v>2</v>
      </c>
      <c r="G11777">
        <f>IF(ISNA(VLOOKUP(E11777, Dog_test_1!$B$2:$D$194, 3, FALSE)), 0, VLOOKUP(E11777, Dog_test_1!$B$2:$D$194, 3, FALSE))</f>
        <v>2</v>
      </c>
      <c r="H11777">
        <f t="shared" si="735"/>
        <v>2</v>
      </c>
    </row>
    <row r="11778" spans="1:8" ht="19" x14ac:dyDescent="0.25">
      <c r="A11778" t="s">
        <v>129</v>
      </c>
      <c r="B11778" t="s">
        <v>5</v>
      </c>
      <c r="C11778" s="2" t="str">
        <f t="shared" ref="C11778:C11841" si="736">SUBSTITUTE(LOWER(B11778), " ", "")</f>
        <v>americanpitbullterrier</v>
      </c>
      <c r="D11778" t="str">
        <f t="shared" si="733"/>
        <v>americanpitbullterrier</v>
      </c>
      <c r="E11778" t="str">
        <f t="shared" si="734"/>
        <v>americanpitbullterrier</v>
      </c>
      <c r="F11778">
        <f>IF(ISNA(VLOOKUP(D11778, Dog_test_1!$B$2:$D$194, 3, FALSE)), 0, VLOOKUP(D11778, Dog_test_1!$B$2:$D$194, 3, FALSE))</f>
        <v>3</v>
      </c>
      <c r="G11778">
        <f>IF(ISNA(VLOOKUP(E11778, Dog_test_1!$B$2:$D$194, 3, FALSE)), 0, VLOOKUP(E11778, Dog_test_1!$B$2:$D$194, 3, FALSE))</f>
        <v>3</v>
      </c>
      <c r="H11778">
        <f t="shared" si="735"/>
        <v>3</v>
      </c>
    </row>
    <row r="11779" spans="1:8" ht="19" x14ac:dyDescent="0.25">
      <c r="A11779" t="s">
        <v>1826</v>
      </c>
      <c r="B11779" t="s">
        <v>1604</v>
      </c>
      <c r="C11779" s="2" t="str">
        <f t="shared" si="736"/>
        <v>yorkshireterrier/ratterrier</v>
      </c>
      <c r="D11779" t="str">
        <f t="shared" ref="D11779:D11842" si="737">IF(ISNUMBER(SEARCH("/", C11779)), LEFT(C11779, SEARCH("/", C11779, 1)-1), C11779)</f>
        <v>yorkshireterrier</v>
      </c>
      <c r="E11779" t="str">
        <f t="shared" ref="E11779:E11842" si="738">IF(ISNUMBER(SEARCH("/", C11779)), RIGHT(C11779, LEN(C11779)-SEARCH("/", C11779, 1)), C11779)</f>
        <v>ratterrier</v>
      </c>
      <c r="F11779">
        <f>IF(ISNA(VLOOKUP(D11779, Dog_test_1!$B$2:$D$194, 3, FALSE)), 0, VLOOKUP(D11779, Dog_test_1!$B$2:$D$194, 3, FALSE))</f>
        <v>1</v>
      </c>
      <c r="G11779">
        <f>IF(ISNA(VLOOKUP(E11779, Dog_test_1!$B$2:$D$194, 3, FALSE)), 0, VLOOKUP(E11779, Dog_test_1!$B$2:$D$194, 3, FALSE))</f>
        <v>0</v>
      </c>
      <c r="H11779">
        <f t="shared" ref="H11779:H11842" si="739">(F11779+G11779)/2</f>
        <v>0.5</v>
      </c>
    </row>
    <row r="11780" spans="1:8" ht="19" x14ac:dyDescent="0.25">
      <c r="A11780" t="s">
        <v>4906</v>
      </c>
      <c r="B11780" t="s">
        <v>788</v>
      </c>
      <c r="C11780" s="2" t="str">
        <f t="shared" si="736"/>
        <v>labradorretriever/siberianhusky</v>
      </c>
      <c r="D11780" t="str">
        <f t="shared" si="737"/>
        <v>labradorretriever</v>
      </c>
      <c r="E11780" t="str">
        <f t="shared" si="738"/>
        <v>siberianhusky</v>
      </c>
      <c r="F11780">
        <f>IF(ISNA(VLOOKUP(D11780, Dog_test_1!$B$2:$D$194, 3, FALSE)), 0, VLOOKUP(D11780, Dog_test_1!$B$2:$D$194, 3, FALSE))</f>
        <v>3</v>
      </c>
      <c r="G11780">
        <f>IF(ISNA(VLOOKUP(E11780, Dog_test_1!$B$2:$D$194, 3, FALSE)), 0, VLOOKUP(E11780, Dog_test_1!$B$2:$D$194, 3, FALSE))</f>
        <v>0</v>
      </c>
      <c r="H11780">
        <f t="shared" si="739"/>
        <v>1.5</v>
      </c>
    </row>
    <row r="11781" spans="1:8" ht="19" x14ac:dyDescent="0.25">
      <c r="A11781" t="s">
        <v>4907</v>
      </c>
      <c r="B11781" t="s">
        <v>371</v>
      </c>
      <c r="C11781" s="2" t="str">
        <f t="shared" si="736"/>
        <v>labradorretriever/germanshepherd</v>
      </c>
      <c r="D11781" t="str">
        <f t="shared" si="737"/>
        <v>labradorretriever</v>
      </c>
      <c r="E11781" t="str">
        <f t="shared" si="738"/>
        <v>germanshepherd</v>
      </c>
      <c r="F11781">
        <f>IF(ISNA(VLOOKUP(D11781, Dog_test_1!$B$2:$D$194, 3, FALSE)), 0, VLOOKUP(D11781, Dog_test_1!$B$2:$D$194, 3, FALSE))</f>
        <v>3</v>
      </c>
      <c r="G11781">
        <f>IF(ISNA(VLOOKUP(E11781, Dog_test_1!$B$2:$D$194, 3, FALSE)), 0, VLOOKUP(E11781, Dog_test_1!$B$2:$D$194, 3, FALSE))</f>
        <v>3</v>
      </c>
      <c r="H11781">
        <f t="shared" si="739"/>
        <v>3</v>
      </c>
    </row>
    <row r="11782" spans="1:8" ht="19" x14ac:dyDescent="0.25">
      <c r="A11782" t="s">
        <v>197</v>
      </c>
      <c r="B11782" t="s">
        <v>79</v>
      </c>
      <c r="C11782" s="2" t="str">
        <f t="shared" si="736"/>
        <v>boxer</v>
      </c>
      <c r="D11782" t="str">
        <f t="shared" si="737"/>
        <v>boxer</v>
      </c>
      <c r="E11782" t="str">
        <f t="shared" si="738"/>
        <v>boxer</v>
      </c>
      <c r="F11782">
        <f>IF(ISNA(VLOOKUP(D11782, Dog_test_1!$B$2:$D$194, 3, FALSE)), 0, VLOOKUP(D11782, Dog_test_1!$B$2:$D$194, 3, FALSE))</f>
        <v>3</v>
      </c>
      <c r="G11782">
        <f>IF(ISNA(VLOOKUP(E11782, Dog_test_1!$B$2:$D$194, 3, FALSE)), 0, VLOOKUP(E11782, Dog_test_1!$B$2:$D$194, 3, FALSE))</f>
        <v>3</v>
      </c>
      <c r="H11782">
        <f t="shared" si="739"/>
        <v>3</v>
      </c>
    </row>
    <row r="11783" spans="1:8" ht="19" x14ac:dyDescent="0.25">
      <c r="A11783" t="s">
        <v>624</v>
      </c>
      <c r="B11783" t="s">
        <v>5</v>
      </c>
      <c r="C11783" s="2" t="str">
        <f t="shared" si="736"/>
        <v>americanpitbullterrier</v>
      </c>
      <c r="D11783" t="str">
        <f t="shared" si="737"/>
        <v>americanpitbullterrier</v>
      </c>
      <c r="E11783" t="str">
        <f t="shared" si="738"/>
        <v>americanpitbullterrier</v>
      </c>
      <c r="F11783">
        <f>IF(ISNA(VLOOKUP(D11783, Dog_test_1!$B$2:$D$194, 3, FALSE)), 0, VLOOKUP(D11783, Dog_test_1!$B$2:$D$194, 3, FALSE))</f>
        <v>3</v>
      </c>
      <c r="G11783">
        <f>IF(ISNA(VLOOKUP(E11783, Dog_test_1!$B$2:$D$194, 3, FALSE)), 0, VLOOKUP(E11783, Dog_test_1!$B$2:$D$194, 3, FALSE))</f>
        <v>3</v>
      </c>
      <c r="H11783">
        <f t="shared" si="739"/>
        <v>3</v>
      </c>
    </row>
    <row r="11784" spans="1:8" ht="19" x14ac:dyDescent="0.25">
      <c r="A11784" t="s">
        <v>1867</v>
      </c>
      <c r="B11784" t="s">
        <v>30</v>
      </c>
      <c r="C11784" s="2" t="str">
        <f t="shared" si="736"/>
        <v>chihuahua</v>
      </c>
      <c r="D11784" t="str">
        <f t="shared" si="737"/>
        <v>chihuahua</v>
      </c>
      <c r="E11784" t="str">
        <f t="shared" si="738"/>
        <v>chihuahua</v>
      </c>
      <c r="F11784">
        <f>IF(ISNA(VLOOKUP(D11784, Dog_test_1!$B$2:$D$194, 3, FALSE)), 0, VLOOKUP(D11784, Dog_test_1!$B$2:$D$194, 3, FALSE))</f>
        <v>1</v>
      </c>
      <c r="G11784">
        <f>IF(ISNA(VLOOKUP(E11784, Dog_test_1!$B$2:$D$194, 3, FALSE)), 0, VLOOKUP(E11784, Dog_test_1!$B$2:$D$194, 3, FALSE))</f>
        <v>1</v>
      </c>
      <c r="H11784">
        <f t="shared" si="739"/>
        <v>1</v>
      </c>
    </row>
    <row r="11785" spans="1:8" ht="19" x14ac:dyDescent="0.25">
      <c r="A11785" t="s">
        <v>4908</v>
      </c>
      <c r="B11785" t="s">
        <v>17</v>
      </c>
      <c r="C11785" s="2" t="str">
        <f t="shared" si="736"/>
        <v>greatpyrenees</v>
      </c>
      <c r="D11785" t="str">
        <f t="shared" si="737"/>
        <v>greatpyrenees</v>
      </c>
      <c r="E11785" t="str">
        <f t="shared" si="738"/>
        <v>greatpyrenees</v>
      </c>
      <c r="F11785">
        <f>IF(ISNA(VLOOKUP(D11785, Dog_test_1!$B$2:$D$194, 3, FALSE)), 0, VLOOKUP(D11785, Dog_test_1!$B$2:$D$194, 3, FALSE))</f>
        <v>4</v>
      </c>
      <c r="G11785">
        <f>IF(ISNA(VLOOKUP(E11785, Dog_test_1!$B$2:$D$194, 3, FALSE)), 0, VLOOKUP(E11785, Dog_test_1!$B$2:$D$194, 3, FALSE))</f>
        <v>4</v>
      </c>
      <c r="H11785">
        <f t="shared" si="739"/>
        <v>4</v>
      </c>
    </row>
    <row r="11786" spans="1:8" ht="19" x14ac:dyDescent="0.25">
      <c r="A11786" t="s">
        <v>372</v>
      </c>
      <c r="B11786" t="s">
        <v>108</v>
      </c>
      <c r="C11786" s="2" t="str">
        <f t="shared" si="736"/>
        <v>ratterrier</v>
      </c>
      <c r="D11786" t="str">
        <f t="shared" si="737"/>
        <v>ratterrier</v>
      </c>
      <c r="E11786" t="str">
        <f t="shared" si="738"/>
        <v>ratterrier</v>
      </c>
      <c r="F11786">
        <f>IF(ISNA(VLOOKUP(D11786, Dog_test_1!$B$2:$D$194, 3, FALSE)), 0, VLOOKUP(D11786, Dog_test_1!$B$2:$D$194, 3, FALSE))</f>
        <v>0</v>
      </c>
      <c r="G11786">
        <f>IF(ISNA(VLOOKUP(E11786, Dog_test_1!$B$2:$D$194, 3, FALSE)), 0, VLOOKUP(E11786, Dog_test_1!$B$2:$D$194, 3, FALSE))</f>
        <v>0</v>
      </c>
      <c r="H11786">
        <f t="shared" si="739"/>
        <v>0</v>
      </c>
    </row>
    <row r="11787" spans="1:8" ht="19" x14ac:dyDescent="0.25">
      <c r="A11787" t="s">
        <v>4909</v>
      </c>
      <c r="B11787" t="s">
        <v>1036</v>
      </c>
      <c r="C11787" s="2" t="str">
        <f t="shared" si="736"/>
        <v>alaskanhusky</v>
      </c>
      <c r="D11787" t="str">
        <f t="shared" si="737"/>
        <v>alaskanhusky</v>
      </c>
      <c r="E11787" t="str">
        <f t="shared" si="738"/>
        <v>alaskanhusky</v>
      </c>
      <c r="F11787">
        <f>IF(ISNA(VLOOKUP(D11787, Dog_test_1!$B$2:$D$194, 3, FALSE)), 0, VLOOKUP(D11787, Dog_test_1!$B$2:$D$194, 3, FALSE))</f>
        <v>0</v>
      </c>
      <c r="G11787">
        <f>IF(ISNA(VLOOKUP(E11787, Dog_test_1!$B$2:$D$194, 3, FALSE)), 0, VLOOKUP(E11787, Dog_test_1!$B$2:$D$194, 3, FALSE))</f>
        <v>0</v>
      </c>
      <c r="H11787">
        <f t="shared" si="739"/>
        <v>0</v>
      </c>
    </row>
    <row r="11788" spans="1:8" ht="19" x14ac:dyDescent="0.25">
      <c r="A11788" t="s">
        <v>4910</v>
      </c>
      <c r="B11788" t="s">
        <v>112</v>
      </c>
      <c r="C11788" s="2" t="str">
        <f t="shared" si="736"/>
        <v>dachshund/chihuahua</v>
      </c>
      <c r="D11788" t="str">
        <f t="shared" si="737"/>
        <v>dachshund</v>
      </c>
      <c r="E11788" t="str">
        <f t="shared" si="738"/>
        <v>chihuahua</v>
      </c>
      <c r="F11788">
        <f>IF(ISNA(VLOOKUP(D11788, Dog_test_1!$B$2:$D$194, 3, FALSE)), 0, VLOOKUP(D11788, Dog_test_1!$B$2:$D$194, 3, FALSE))</f>
        <v>2</v>
      </c>
      <c r="G11788">
        <f>IF(ISNA(VLOOKUP(E11788, Dog_test_1!$B$2:$D$194, 3, FALSE)), 0, VLOOKUP(E11788, Dog_test_1!$B$2:$D$194, 3, FALSE))</f>
        <v>1</v>
      </c>
      <c r="H11788">
        <f t="shared" si="739"/>
        <v>1.5</v>
      </c>
    </row>
    <row r="11789" spans="1:8" ht="19" x14ac:dyDescent="0.25">
      <c r="A11789" t="s">
        <v>31</v>
      </c>
      <c r="B11789" t="s">
        <v>155</v>
      </c>
      <c r="C11789" s="2" t="str">
        <f t="shared" si="736"/>
        <v>australianshepherd</v>
      </c>
      <c r="D11789" t="str">
        <f t="shared" si="737"/>
        <v>australianshepherd</v>
      </c>
      <c r="E11789" t="str">
        <f t="shared" si="738"/>
        <v>australianshepherd</v>
      </c>
      <c r="F11789">
        <f>IF(ISNA(VLOOKUP(D11789, Dog_test_1!$B$2:$D$194, 3, FALSE)), 0, VLOOKUP(D11789, Dog_test_1!$B$2:$D$194, 3, FALSE))</f>
        <v>3</v>
      </c>
      <c r="G11789">
        <f>IF(ISNA(VLOOKUP(E11789, Dog_test_1!$B$2:$D$194, 3, FALSE)), 0, VLOOKUP(E11789, Dog_test_1!$B$2:$D$194, 3, FALSE))</f>
        <v>3</v>
      </c>
      <c r="H11789">
        <f t="shared" si="739"/>
        <v>3</v>
      </c>
    </row>
    <row r="11790" spans="1:8" ht="19" x14ac:dyDescent="0.25">
      <c r="A11790" t="s">
        <v>81</v>
      </c>
      <c r="B11790" t="s">
        <v>30</v>
      </c>
      <c r="C11790" s="2" t="str">
        <f t="shared" si="736"/>
        <v>chihuahua</v>
      </c>
      <c r="D11790" t="str">
        <f t="shared" si="737"/>
        <v>chihuahua</v>
      </c>
      <c r="E11790" t="str">
        <f t="shared" si="738"/>
        <v>chihuahua</v>
      </c>
      <c r="F11790">
        <f>IF(ISNA(VLOOKUP(D11790, Dog_test_1!$B$2:$D$194, 3, FALSE)), 0, VLOOKUP(D11790, Dog_test_1!$B$2:$D$194, 3, FALSE))</f>
        <v>1</v>
      </c>
      <c r="G11790">
        <f>IF(ISNA(VLOOKUP(E11790, Dog_test_1!$B$2:$D$194, 3, FALSE)), 0, VLOOKUP(E11790, Dog_test_1!$B$2:$D$194, 3, FALSE))</f>
        <v>1</v>
      </c>
      <c r="H11790">
        <f t="shared" si="739"/>
        <v>1</v>
      </c>
    </row>
    <row r="11791" spans="1:8" ht="19" x14ac:dyDescent="0.25">
      <c r="A11791" t="s">
        <v>1240</v>
      </c>
      <c r="B11791" t="s">
        <v>141</v>
      </c>
      <c r="C11791" s="2" t="str">
        <f t="shared" si="736"/>
        <v>catahoula</v>
      </c>
      <c r="D11791" t="str">
        <f t="shared" si="737"/>
        <v>catahoula</v>
      </c>
      <c r="E11791" t="str">
        <f t="shared" si="738"/>
        <v>catahoula</v>
      </c>
      <c r="F11791">
        <f>IF(ISNA(VLOOKUP(D11791, Dog_test_1!$B$2:$D$194, 3, FALSE)), 0, VLOOKUP(D11791, Dog_test_1!$B$2:$D$194, 3, FALSE))</f>
        <v>0</v>
      </c>
      <c r="G11791">
        <f>IF(ISNA(VLOOKUP(E11791, Dog_test_1!$B$2:$D$194, 3, FALSE)), 0, VLOOKUP(E11791, Dog_test_1!$B$2:$D$194, 3, FALSE))</f>
        <v>0</v>
      </c>
      <c r="H11791">
        <f t="shared" si="739"/>
        <v>0</v>
      </c>
    </row>
    <row r="11792" spans="1:8" ht="19" x14ac:dyDescent="0.25">
      <c r="A11792" t="s">
        <v>4911</v>
      </c>
      <c r="B11792" t="s">
        <v>49</v>
      </c>
      <c r="C11792" s="2" t="str">
        <f t="shared" si="736"/>
        <v>dachshund</v>
      </c>
      <c r="D11792" t="str">
        <f t="shared" si="737"/>
        <v>dachshund</v>
      </c>
      <c r="E11792" t="str">
        <f t="shared" si="738"/>
        <v>dachshund</v>
      </c>
      <c r="F11792">
        <f>IF(ISNA(VLOOKUP(D11792, Dog_test_1!$B$2:$D$194, 3, FALSE)), 0, VLOOKUP(D11792, Dog_test_1!$B$2:$D$194, 3, FALSE))</f>
        <v>2</v>
      </c>
      <c r="G11792">
        <f>IF(ISNA(VLOOKUP(E11792, Dog_test_1!$B$2:$D$194, 3, FALSE)), 0, VLOOKUP(E11792, Dog_test_1!$B$2:$D$194, 3, FALSE))</f>
        <v>2</v>
      </c>
      <c r="H11792">
        <f t="shared" si="739"/>
        <v>2</v>
      </c>
    </row>
    <row r="11793" spans="1:8" ht="19" x14ac:dyDescent="0.25">
      <c r="A11793" t="s">
        <v>4912</v>
      </c>
      <c r="B11793" t="s">
        <v>1879</v>
      </c>
      <c r="C11793" s="2" t="str">
        <f t="shared" si="736"/>
        <v>patterdaleterr</v>
      </c>
      <c r="D11793" t="str">
        <f t="shared" si="737"/>
        <v>patterdaleterr</v>
      </c>
      <c r="E11793" t="str">
        <f t="shared" si="738"/>
        <v>patterdaleterr</v>
      </c>
      <c r="F11793">
        <f>IF(ISNA(VLOOKUP(D11793, Dog_test_1!$B$2:$D$194, 3, FALSE)), 0, VLOOKUP(D11793, Dog_test_1!$B$2:$D$194, 3, FALSE))</f>
        <v>0</v>
      </c>
      <c r="G11793">
        <f>IF(ISNA(VLOOKUP(E11793, Dog_test_1!$B$2:$D$194, 3, FALSE)), 0, VLOOKUP(E11793, Dog_test_1!$B$2:$D$194, 3, FALSE))</f>
        <v>0</v>
      </c>
      <c r="H11793">
        <f t="shared" si="739"/>
        <v>0</v>
      </c>
    </row>
    <row r="11794" spans="1:8" ht="19" x14ac:dyDescent="0.25">
      <c r="A11794" t="s">
        <v>1400</v>
      </c>
      <c r="B11794" t="s">
        <v>30</v>
      </c>
      <c r="C11794" s="2" t="str">
        <f t="shared" si="736"/>
        <v>chihuahua</v>
      </c>
      <c r="D11794" t="str">
        <f t="shared" si="737"/>
        <v>chihuahua</v>
      </c>
      <c r="E11794" t="str">
        <f t="shared" si="738"/>
        <v>chihuahua</v>
      </c>
      <c r="F11794">
        <f>IF(ISNA(VLOOKUP(D11794, Dog_test_1!$B$2:$D$194, 3, FALSE)), 0, VLOOKUP(D11794, Dog_test_1!$B$2:$D$194, 3, FALSE))</f>
        <v>1</v>
      </c>
      <c r="G11794">
        <f>IF(ISNA(VLOOKUP(E11794, Dog_test_1!$B$2:$D$194, 3, FALSE)), 0, VLOOKUP(E11794, Dog_test_1!$B$2:$D$194, 3, FALSE))</f>
        <v>1</v>
      </c>
      <c r="H11794">
        <f t="shared" si="739"/>
        <v>1</v>
      </c>
    </row>
    <row r="11795" spans="1:8" ht="19" x14ac:dyDescent="0.25">
      <c r="A11795" t="s">
        <v>4913</v>
      </c>
      <c r="B11795" t="s">
        <v>141</v>
      </c>
      <c r="C11795" s="2" t="str">
        <f t="shared" si="736"/>
        <v>catahoula</v>
      </c>
      <c r="D11795" t="str">
        <f t="shared" si="737"/>
        <v>catahoula</v>
      </c>
      <c r="E11795" t="str">
        <f t="shared" si="738"/>
        <v>catahoula</v>
      </c>
      <c r="F11795">
        <f>IF(ISNA(VLOOKUP(D11795, Dog_test_1!$B$2:$D$194, 3, FALSE)), 0, VLOOKUP(D11795, Dog_test_1!$B$2:$D$194, 3, FALSE))</f>
        <v>0</v>
      </c>
      <c r="G11795">
        <f>IF(ISNA(VLOOKUP(E11795, Dog_test_1!$B$2:$D$194, 3, FALSE)), 0, VLOOKUP(E11795, Dog_test_1!$B$2:$D$194, 3, FALSE))</f>
        <v>0</v>
      </c>
      <c r="H11795">
        <f t="shared" si="739"/>
        <v>0</v>
      </c>
    </row>
    <row r="11796" spans="1:8" ht="19" x14ac:dyDescent="0.25">
      <c r="A11796" t="s">
        <v>3898</v>
      </c>
      <c r="B11796" t="s">
        <v>30</v>
      </c>
      <c r="C11796" s="2" t="str">
        <f t="shared" si="736"/>
        <v>chihuahua</v>
      </c>
      <c r="D11796" t="str">
        <f t="shared" si="737"/>
        <v>chihuahua</v>
      </c>
      <c r="E11796" t="str">
        <f t="shared" si="738"/>
        <v>chihuahua</v>
      </c>
      <c r="F11796">
        <f>IF(ISNA(VLOOKUP(D11796, Dog_test_1!$B$2:$D$194, 3, FALSE)), 0, VLOOKUP(D11796, Dog_test_1!$B$2:$D$194, 3, FALSE))</f>
        <v>1</v>
      </c>
      <c r="G11796">
        <f>IF(ISNA(VLOOKUP(E11796, Dog_test_1!$B$2:$D$194, 3, FALSE)), 0, VLOOKUP(E11796, Dog_test_1!$B$2:$D$194, 3, FALSE))</f>
        <v>1</v>
      </c>
      <c r="H11796">
        <f t="shared" si="739"/>
        <v>1</v>
      </c>
    </row>
    <row r="11797" spans="1:8" ht="19" x14ac:dyDescent="0.25">
      <c r="A11797" t="s">
        <v>6</v>
      </c>
      <c r="B11797" t="s">
        <v>202</v>
      </c>
      <c r="C11797" s="2" t="str">
        <f t="shared" si="736"/>
        <v>shihtzu</v>
      </c>
      <c r="D11797" t="str">
        <f t="shared" si="737"/>
        <v>shihtzu</v>
      </c>
      <c r="E11797" t="str">
        <f t="shared" si="738"/>
        <v>shihtzu</v>
      </c>
      <c r="F11797">
        <f>IF(ISNA(VLOOKUP(D11797, Dog_test_1!$B$2:$D$194, 3, FALSE)), 0, VLOOKUP(D11797, Dog_test_1!$B$2:$D$194, 3, FALSE))</f>
        <v>1</v>
      </c>
      <c r="G11797">
        <f>IF(ISNA(VLOOKUP(E11797, Dog_test_1!$B$2:$D$194, 3, FALSE)), 0, VLOOKUP(E11797, Dog_test_1!$B$2:$D$194, 3, FALSE))</f>
        <v>1</v>
      </c>
      <c r="H11797">
        <f t="shared" si="739"/>
        <v>1</v>
      </c>
    </row>
    <row r="11798" spans="1:8" ht="19" x14ac:dyDescent="0.25">
      <c r="A11798" t="s">
        <v>4914</v>
      </c>
      <c r="B11798" t="s">
        <v>30</v>
      </c>
      <c r="C11798" s="2" t="str">
        <f t="shared" si="736"/>
        <v>chihuahua</v>
      </c>
      <c r="D11798" t="str">
        <f t="shared" si="737"/>
        <v>chihuahua</v>
      </c>
      <c r="E11798" t="str">
        <f t="shared" si="738"/>
        <v>chihuahua</v>
      </c>
      <c r="F11798">
        <f>IF(ISNA(VLOOKUP(D11798, Dog_test_1!$B$2:$D$194, 3, FALSE)), 0, VLOOKUP(D11798, Dog_test_1!$B$2:$D$194, 3, FALSE))</f>
        <v>1</v>
      </c>
      <c r="G11798">
        <f>IF(ISNA(VLOOKUP(E11798, Dog_test_1!$B$2:$D$194, 3, FALSE)), 0, VLOOKUP(E11798, Dog_test_1!$B$2:$D$194, 3, FALSE))</f>
        <v>1</v>
      </c>
      <c r="H11798">
        <f t="shared" si="739"/>
        <v>1</v>
      </c>
    </row>
    <row r="11799" spans="1:8" ht="19" x14ac:dyDescent="0.25">
      <c r="A11799" t="s">
        <v>2628</v>
      </c>
      <c r="B11799" t="s">
        <v>32</v>
      </c>
      <c r="C11799" s="2" t="str">
        <f t="shared" si="736"/>
        <v>labradorretriever</v>
      </c>
      <c r="D11799" t="str">
        <f t="shared" si="737"/>
        <v>labradorretriever</v>
      </c>
      <c r="E11799" t="str">
        <f t="shared" si="738"/>
        <v>labradorretriever</v>
      </c>
      <c r="F11799">
        <f>IF(ISNA(VLOOKUP(D11799, Dog_test_1!$B$2:$D$194, 3, FALSE)), 0, VLOOKUP(D11799, Dog_test_1!$B$2:$D$194, 3, FALSE))</f>
        <v>3</v>
      </c>
      <c r="G11799">
        <f>IF(ISNA(VLOOKUP(E11799, Dog_test_1!$B$2:$D$194, 3, FALSE)), 0, VLOOKUP(E11799, Dog_test_1!$B$2:$D$194, 3, FALSE))</f>
        <v>3</v>
      </c>
      <c r="H11799">
        <f t="shared" si="739"/>
        <v>3</v>
      </c>
    </row>
    <row r="11800" spans="1:8" ht="19" x14ac:dyDescent="0.25">
      <c r="A11800" t="s">
        <v>4915</v>
      </c>
      <c r="B11800" t="s">
        <v>17</v>
      </c>
      <c r="C11800" s="2" t="str">
        <f t="shared" si="736"/>
        <v>greatpyrenees</v>
      </c>
      <c r="D11800" t="str">
        <f t="shared" si="737"/>
        <v>greatpyrenees</v>
      </c>
      <c r="E11800" t="str">
        <f t="shared" si="738"/>
        <v>greatpyrenees</v>
      </c>
      <c r="F11800">
        <f>IF(ISNA(VLOOKUP(D11800, Dog_test_1!$B$2:$D$194, 3, FALSE)), 0, VLOOKUP(D11800, Dog_test_1!$B$2:$D$194, 3, FALSE))</f>
        <v>4</v>
      </c>
      <c r="G11800">
        <f>IF(ISNA(VLOOKUP(E11800, Dog_test_1!$B$2:$D$194, 3, FALSE)), 0, VLOOKUP(E11800, Dog_test_1!$B$2:$D$194, 3, FALSE))</f>
        <v>4</v>
      </c>
      <c r="H11800">
        <f t="shared" si="739"/>
        <v>4</v>
      </c>
    </row>
    <row r="11801" spans="1:8" ht="19" x14ac:dyDescent="0.25">
      <c r="A11801" t="s">
        <v>4916</v>
      </c>
      <c r="B11801" t="s">
        <v>160</v>
      </c>
      <c r="C11801" s="2" t="str">
        <f t="shared" si="736"/>
        <v>englishpointer</v>
      </c>
      <c r="D11801" t="str">
        <f t="shared" si="737"/>
        <v>englishpointer</v>
      </c>
      <c r="E11801" t="str">
        <f t="shared" si="738"/>
        <v>englishpointer</v>
      </c>
      <c r="F11801">
        <f>IF(ISNA(VLOOKUP(D11801, Dog_test_1!$B$2:$D$194, 3, FALSE)), 0, VLOOKUP(D11801, Dog_test_1!$B$2:$D$194, 3, FALSE))</f>
        <v>0</v>
      </c>
      <c r="G11801">
        <f>IF(ISNA(VLOOKUP(E11801, Dog_test_1!$B$2:$D$194, 3, FALSE)), 0, VLOOKUP(E11801, Dog_test_1!$B$2:$D$194, 3, FALSE))</f>
        <v>0</v>
      </c>
      <c r="H11801">
        <f t="shared" si="739"/>
        <v>0</v>
      </c>
    </row>
    <row r="11802" spans="1:8" ht="19" x14ac:dyDescent="0.25">
      <c r="A11802" t="s">
        <v>304</v>
      </c>
      <c r="B11802" t="s">
        <v>4917</v>
      </c>
      <c r="C11802" s="2" t="str">
        <f t="shared" si="736"/>
        <v>bostonterrier/miniatureschnauzer</v>
      </c>
      <c r="D11802" t="str">
        <f t="shared" si="737"/>
        <v>bostonterrier</v>
      </c>
      <c r="E11802" t="str">
        <f t="shared" si="738"/>
        <v>miniatureschnauzer</v>
      </c>
      <c r="F11802">
        <f>IF(ISNA(VLOOKUP(D11802, Dog_test_1!$B$2:$D$194, 3, FALSE)), 0, VLOOKUP(D11802, Dog_test_1!$B$2:$D$194, 3, FALSE))</f>
        <v>2</v>
      </c>
      <c r="G11802">
        <f>IF(ISNA(VLOOKUP(E11802, Dog_test_1!$B$2:$D$194, 3, FALSE)), 0, VLOOKUP(E11802, Dog_test_1!$B$2:$D$194, 3, FALSE))</f>
        <v>2</v>
      </c>
      <c r="H11802">
        <f t="shared" si="739"/>
        <v>2</v>
      </c>
    </row>
    <row r="11803" spans="1:8" ht="19" x14ac:dyDescent="0.25">
      <c r="A11803" t="s">
        <v>966</v>
      </c>
      <c r="B11803" t="s">
        <v>128</v>
      </c>
      <c r="C11803" s="2" t="str">
        <f t="shared" si="736"/>
        <v>australiancattledog</v>
      </c>
      <c r="D11803" t="str">
        <f t="shared" si="737"/>
        <v>australiancattledog</v>
      </c>
      <c r="E11803" t="str">
        <f t="shared" si="738"/>
        <v>australiancattledog</v>
      </c>
      <c r="F11803">
        <f>IF(ISNA(VLOOKUP(D11803, Dog_test_1!$B$2:$D$194, 3, FALSE)), 0, VLOOKUP(D11803, Dog_test_1!$B$2:$D$194, 3, FALSE))</f>
        <v>0</v>
      </c>
      <c r="G11803">
        <f>IF(ISNA(VLOOKUP(E11803, Dog_test_1!$B$2:$D$194, 3, FALSE)), 0, VLOOKUP(E11803, Dog_test_1!$B$2:$D$194, 3, FALSE))</f>
        <v>0</v>
      </c>
      <c r="H11803">
        <f t="shared" si="739"/>
        <v>0</v>
      </c>
    </row>
    <row r="11804" spans="1:8" ht="19" x14ac:dyDescent="0.25">
      <c r="A11804" t="s">
        <v>6</v>
      </c>
      <c r="B11804" t="s">
        <v>4918</v>
      </c>
      <c r="C11804" s="2" t="str">
        <f t="shared" si="736"/>
        <v>harrier/labradorretriever</v>
      </c>
      <c r="D11804" t="str">
        <f t="shared" si="737"/>
        <v>harrier</v>
      </c>
      <c r="E11804" t="str">
        <f t="shared" si="738"/>
        <v>labradorretriever</v>
      </c>
      <c r="F11804">
        <f>IF(ISNA(VLOOKUP(D11804, Dog_test_1!$B$2:$D$194, 3, FALSE)), 0, VLOOKUP(D11804, Dog_test_1!$B$2:$D$194, 3, FALSE))</f>
        <v>3</v>
      </c>
      <c r="G11804">
        <f>IF(ISNA(VLOOKUP(E11804, Dog_test_1!$B$2:$D$194, 3, FALSE)), 0, VLOOKUP(E11804, Dog_test_1!$B$2:$D$194, 3, FALSE))</f>
        <v>3</v>
      </c>
      <c r="H11804">
        <f t="shared" si="739"/>
        <v>3</v>
      </c>
    </row>
    <row r="11805" spans="1:8" ht="19" x14ac:dyDescent="0.25">
      <c r="A11805" t="s">
        <v>4919</v>
      </c>
      <c r="B11805" t="s">
        <v>19</v>
      </c>
      <c r="C11805" s="2" t="str">
        <f t="shared" si="736"/>
        <v>flatcoatretriever</v>
      </c>
      <c r="D11805" t="str">
        <f t="shared" si="737"/>
        <v>flatcoatretriever</v>
      </c>
      <c r="E11805" t="str">
        <f t="shared" si="738"/>
        <v>flatcoatretriever</v>
      </c>
      <c r="F11805">
        <f>IF(ISNA(VLOOKUP(D11805, Dog_test_1!$B$2:$D$194, 3, FALSE)), 0, VLOOKUP(D11805, Dog_test_1!$B$2:$D$194, 3, FALSE))</f>
        <v>0</v>
      </c>
      <c r="G11805">
        <f>IF(ISNA(VLOOKUP(E11805, Dog_test_1!$B$2:$D$194, 3, FALSE)), 0, VLOOKUP(E11805, Dog_test_1!$B$2:$D$194, 3, FALSE))</f>
        <v>0</v>
      </c>
      <c r="H11805">
        <f t="shared" si="739"/>
        <v>0</v>
      </c>
    </row>
    <row r="11806" spans="1:8" ht="19" x14ac:dyDescent="0.25">
      <c r="A11806" t="s">
        <v>1708</v>
      </c>
      <c r="B11806" t="s">
        <v>1592</v>
      </c>
      <c r="C11806" s="2" t="str">
        <f t="shared" si="736"/>
        <v>dutchshepherd</v>
      </c>
      <c r="D11806" t="str">
        <f t="shared" si="737"/>
        <v>dutchshepherd</v>
      </c>
      <c r="E11806" t="str">
        <f t="shared" si="738"/>
        <v>dutchshepherd</v>
      </c>
      <c r="F11806">
        <f>IF(ISNA(VLOOKUP(D11806, Dog_test_1!$B$2:$D$194, 3, FALSE)), 0, VLOOKUP(D11806, Dog_test_1!$B$2:$D$194, 3, FALSE))</f>
        <v>0</v>
      </c>
      <c r="G11806">
        <f>IF(ISNA(VLOOKUP(E11806, Dog_test_1!$B$2:$D$194, 3, FALSE)), 0, VLOOKUP(E11806, Dog_test_1!$B$2:$D$194, 3, FALSE))</f>
        <v>0</v>
      </c>
      <c r="H11806">
        <f t="shared" si="739"/>
        <v>0</v>
      </c>
    </row>
    <row r="11807" spans="1:8" ht="19" x14ac:dyDescent="0.25">
      <c r="A11807" t="s">
        <v>724</v>
      </c>
      <c r="B11807" t="s">
        <v>126</v>
      </c>
      <c r="C11807" s="2" t="str">
        <f t="shared" si="736"/>
        <v>siberianhusky</v>
      </c>
      <c r="D11807" t="str">
        <f t="shared" si="737"/>
        <v>siberianhusky</v>
      </c>
      <c r="E11807" t="str">
        <f t="shared" si="738"/>
        <v>siberianhusky</v>
      </c>
      <c r="F11807">
        <f>IF(ISNA(VLOOKUP(D11807, Dog_test_1!$B$2:$D$194, 3, FALSE)), 0, VLOOKUP(D11807, Dog_test_1!$B$2:$D$194, 3, FALSE))</f>
        <v>0</v>
      </c>
      <c r="G11807">
        <f>IF(ISNA(VLOOKUP(E11807, Dog_test_1!$B$2:$D$194, 3, FALSE)), 0, VLOOKUP(E11807, Dog_test_1!$B$2:$D$194, 3, FALSE))</f>
        <v>0</v>
      </c>
      <c r="H11807">
        <f t="shared" si="739"/>
        <v>0</v>
      </c>
    </row>
    <row r="11808" spans="1:8" ht="19" x14ac:dyDescent="0.25">
      <c r="A11808" t="s">
        <v>4920</v>
      </c>
      <c r="B11808" t="s">
        <v>420</v>
      </c>
      <c r="C11808" s="2" t="str">
        <f t="shared" si="736"/>
        <v>chinesesharpei</v>
      </c>
      <c r="D11808" t="str">
        <f t="shared" si="737"/>
        <v>chinesesharpei</v>
      </c>
      <c r="E11808" t="str">
        <f t="shared" si="738"/>
        <v>chinesesharpei</v>
      </c>
      <c r="F11808">
        <f>IF(ISNA(VLOOKUP(D11808, Dog_test_1!$B$2:$D$194, 3, FALSE)), 0, VLOOKUP(D11808, Dog_test_1!$B$2:$D$194, 3, FALSE))</f>
        <v>0</v>
      </c>
      <c r="G11808">
        <f>IF(ISNA(VLOOKUP(E11808, Dog_test_1!$B$2:$D$194, 3, FALSE)), 0, VLOOKUP(E11808, Dog_test_1!$B$2:$D$194, 3, FALSE))</f>
        <v>0</v>
      </c>
      <c r="H11808">
        <f t="shared" si="739"/>
        <v>0</v>
      </c>
    </row>
    <row r="11809" spans="1:8" ht="19" x14ac:dyDescent="0.25">
      <c r="A11809" t="s">
        <v>2691</v>
      </c>
      <c r="B11809" t="s">
        <v>15</v>
      </c>
      <c r="C11809" s="2" t="str">
        <f t="shared" si="736"/>
        <v>yorkshireterrier</v>
      </c>
      <c r="D11809" t="str">
        <f t="shared" si="737"/>
        <v>yorkshireterrier</v>
      </c>
      <c r="E11809" t="str">
        <f t="shared" si="738"/>
        <v>yorkshireterrier</v>
      </c>
      <c r="F11809">
        <f>IF(ISNA(VLOOKUP(D11809, Dog_test_1!$B$2:$D$194, 3, FALSE)), 0, VLOOKUP(D11809, Dog_test_1!$B$2:$D$194, 3, FALSE))</f>
        <v>1</v>
      </c>
      <c r="G11809">
        <f>IF(ISNA(VLOOKUP(E11809, Dog_test_1!$B$2:$D$194, 3, FALSE)), 0, VLOOKUP(E11809, Dog_test_1!$B$2:$D$194, 3, FALSE))</f>
        <v>1</v>
      </c>
      <c r="H11809">
        <f t="shared" si="739"/>
        <v>1</v>
      </c>
    </row>
    <row r="11810" spans="1:8" ht="19" x14ac:dyDescent="0.25">
      <c r="A11810" t="s">
        <v>6</v>
      </c>
      <c r="B11810" t="s">
        <v>371</v>
      </c>
      <c r="C11810" s="2" t="str">
        <f t="shared" si="736"/>
        <v>labradorretriever/germanshepherd</v>
      </c>
      <c r="D11810" t="str">
        <f t="shared" si="737"/>
        <v>labradorretriever</v>
      </c>
      <c r="E11810" t="str">
        <f t="shared" si="738"/>
        <v>germanshepherd</v>
      </c>
      <c r="F11810">
        <f>IF(ISNA(VLOOKUP(D11810, Dog_test_1!$B$2:$D$194, 3, FALSE)), 0, VLOOKUP(D11810, Dog_test_1!$B$2:$D$194, 3, FALSE))</f>
        <v>3</v>
      </c>
      <c r="G11810">
        <f>IF(ISNA(VLOOKUP(E11810, Dog_test_1!$B$2:$D$194, 3, FALSE)), 0, VLOOKUP(E11810, Dog_test_1!$B$2:$D$194, 3, FALSE))</f>
        <v>3</v>
      </c>
      <c r="H11810">
        <f t="shared" si="739"/>
        <v>3</v>
      </c>
    </row>
    <row r="11811" spans="1:8" ht="19" x14ac:dyDescent="0.25">
      <c r="A11811" t="s">
        <v>1660</v>
      </c>
      <c r="B11811" t="s">
        <v>25</v>
      </c>
      <c r="C11811" s="2" t="str">
        <f t="shared" si="736"/>
        <v>germanshepherd</v>
      </c>
      <c r="D11811" t="str">
        <f t="shared" si="737"/>
        <v>germanshepherd</v>
      </c>
      <c r="E11811" t="str">
        <f t="shared" si="738"/>
        <v>germanshepherd</v>
      </c>
      <c r="F11811">
        <f>IF(ISNA(VLOOKUP(D11811, Dog_test_1!$B$2:$D$194, 3, FALSE)), 0, VLOOKUP(D11811, Dog_test_1!$B$2:$D$194, 3, FALSE))</f>
        <v>3</v>
      </c>
      <c r="G11811">
        <f>IF(ISNA(VLOOKUP(E11811, Dog_test_1!$B$2:$D$194, 3, FALSE)), 0, VLOOKUP(E11811, Dog_test_1!$B$2:$D$194, 3, FALSE))</f>
        <v>3</v>
      </c>
      <c r="H11811">
        <f t="shared" si="739"/>
        <v>3</v>
      </c>
    </row>
    <row r="11812" spans="1:8" ht="19" x14ac:dyDescent="0.25">
      <c r="A11812" t="s">
        <v>6</v>
      </c>
      <c r="B11812" t="s">
        <v>4020</v>
      </c>
      <c r="C11812" s="2" t="str">
        <f t="shared" si="736"/>
        <v>portwaterdog</v>
      </c>
      <c r="D11812" t="str">
        <f t="shared" si="737"/>
        <v>portwaterdog</v>
      </c>
      <c r="E11812" t="str">
        <f t="shared" si="738"/>
        <v>portwaterdog</v>
      </c>
      <c r="F11812">
        <f>IF(ISNA(VLOOKUP(D11812, Dog_test_1!$B$2:$D$194, 3, FALSE)), 0, VLOOKUP(D11812, Dog_test_1!$B$2:$D$194, 3, FALSE))</f>
        <v>0</v>
      </c>
      <c r="G11812">
        <f>IF(ISNA(VLOOKUP(E11812, Dog_test_1!$B$2:$D$194, 3, FALSE)), 0, VLOOKUP(E11812, Dog_test_1!$B$2:$D$194, 3, FALSE))</f>
        <v>0</v>
      </c>
      <c r="H11812">
        <f t="shared" si="739"/>
        <v>0</v>
      </c>
    </row>
    <row r="11813" spans="1:8" ht="19" x14ac:dyDescent="0.25">
      <c r="A11813" t="s">
        <v>520</v>
      </c>
      <c r="B11813" t="s">
        <v>38</v>
      </c>
      <c r="C11813" s="2" t="str">
        <f t="shared" si="736"/>
        <v>beagle</v>
      </c>
      <c r="D11813" t="str">
        <f t="shared" si="737"/>
        <v>beagle</v>
      </c>
      <c r="E11813" t="str">
        <f t="shared" si="738"/>
        <v>beagle</v>
      </c>
      <c r="F11813">
        <f>IF(ISNA(VLOOKUP(D11813, Dog_test_1!$B$2:$D$194, 3, FALSE)), 0, VLOOKUP(D11813, Dog_test_1!$B$2:$D$194, 3, FALSE))</f>
        <v>3</v>
      </c>
      <c r="G11813">
        <f>IF(ISNA(VLOOKUP(E11813, Dog_test_1!$B$2:$D$194, 3, FALSE)), 0, VLOOKUP(E11813, Dog_test_1!$B$2:$D$194, 3, FALSE))</f>
        <v>3</v>
      </c>
      <c r="H11813">
        <f t="shared" si="739"/>
        <v>3</v>
      </c>
    </row>
    <row r="11814" spans="1:8" ht="19" x14ac:dyDescent="0.25">
      <c r="A11814" t="s">
        <v>4921</v>
      </c>
      <c r="B11814" t="s">
        <v>11</v>
      </c>
      <c r="C11814" s="2" t="str">
        <f t="shared" si="736"/>
        <v>cairnterrier</v>
      </c>
      <c r="D11814" t="str">
        <f t="shared" si="737"/>
        <v>cairnterrier</v>
      </c>
      <c r="E11814" t="str">
        <f t="shared" si="738"/>
        <v>cairnterrier</v>
      </c>
      <c r="F11814">
        <f>IF(ISNA(VLOOKUP(D11814, Dog_test_1!$B$2:$D$194, 3, FALSE)), 0, VLOOKUP(D11814, Dog_test_1!$B$2:$D$194, 3, FALSE))</f>
        <v>1</v>
      </c>
      <c r="G11814">
        <f>IF(ISNA(VLOOKUP(E11814, Dog_test_1!$B$2:$D$194, 3, FALSE)), 0, VLOOKUP(E11814, Dog_test_1!$B$2:$D$194, 3, FALSE))</f>
        <v>1</v>
      </c>
      <c r="H11814">
        <f t="shared" si="739"/>
        <v>1</v>
      </c>
    </row>
    <row r="11815" spans="1:8" ht="19" x14ac:dyDescent="0.25">
      <c r="A11815" t="s">
        <v>4922</v>
      </c>
      <c r="B11815" t="s">
        <v>237</v>
      </c>
      <c r="C11815" s="2" t="str">
        <f t="shared" si="736"/>
        <v>anatolshepherd</v>
      </c>
      <c r="D11815" t="str">
        <f t="shared" si="737"/>
        <v>anatolshepherd</v>
      </c>
      <c r="E11815" t="str">
        <f t="shared" si="738"/>
        <v>anatolshepherd</v>
      </c>
      <c r="F11815">
        <f>IF(ISNA(VLOOKUP(D11815, Dog_test_1!$B$2:$D$194, 3, FALSE)), 0, VLOOKUP(D11815, Dog_test_1!$B$2:$D$194, 3, FALSE))</f>
        <v>0</v>
      </c>
      <c r="G11815">
        <f>IF(ISNA(VLOOKUP(E11815, Dog_test_1!$B$2:$D$194, 3, FALSE)), 0, VLOOKUP(E11815, Dog_test_1!$B$2:$D$194, 3, FALSE))</f>
        <v>0</v>
      </c>
      <c r="H11815">
        <f t="shared" si="739"/>
        <v>0</v>
      </c>
    </row>
    <row r="11816" spans="1:8" ht="19" x14ac:dyDescent="0.25">
      <c r="A11816" t="s">
        <v>230</v>
      </c>
      <c r="B11816" t="s">
        <v>165</v>
      </c>
      <c r="C11816" s="2" t="str">
        <f t="shared" si="736"/>
        <v>greatdane</v>
      </c>
      <c r="D11816" t="str">
        <f t="shared" si="737"/>
        <v>greatdane</v>
      </c>
      <c r="E11816" t="str">
        <f t="shared" si="738"/>
        <v>greatdane</v>
      </c>
      <c r="F11816">
        <f>IF(ISNA(VLOOKUP(D11816, Dog_test_1!$B$2:$D$194, 3, FALSE)), 0, VLOOKUP(D11816, Dog_test_1!$B$2:$D$194, 3, FALSE))</f>
        <v>5</v>
      </c>
      <c r="G11816">
        <f>IF(ISNA(VLOOKUP(E11816, Dog_test_1!$B$2:$D$194, 3, FALSE)), 0, VLOOKUP(E11816, Dog_test_1!$B$2:$D$194, 3, FALSE))</f>
        <v>5</v>
      </c>
      <c r="H11816">
        <f t="shared" si="739"/>
        <v>5</v>
      </c>
    </row>
    <row r="11817" spans="1:8" ht="19" x14ac:dyDescent="0.25">
      <c r="A11817" t="s">
        <v>4923</v>
      </c>
      <c r="B11817" t="s">
        <v>15</v>
      </c>
      <c r="C11817" s="2" t="str">
        <f t="shared" si="736"/>
        <v>yorkshireterrier</v>
      </c>
      <c r="D11817" t="str">
        <f t="shared" si="737"/>
        <v>yorkshireterrier</v>
      </c>
      <c r="E11817" t="str">
        <f t="shared" si="738"/>
        <v>yorkshireterrier</v>
      </c>
      <c r="F11817">
        <f>IF(ISNA(VLOOKUP(D11817, Dog_test_1!$B$2:$D$194, 3, FALSE)), 0, VLOOKUP(D11817, Dog_test_1!$B$2:$D$194, 3, FALSE))</f>
        <v>1</v>
      </c>
      <c r="G11817">
        <f>IF(ISNA(VLOOKUP(E11817, Dog_test_1!$B$2:$D$194, 3, FALSE)), 0, VLOOKUP(E11817, Dog_test_1!$B$2:$D$194, 3, FALSE))</f>
        <v>1</v>
      </c>
      <c r="H11817">
        <f t="shared" si="739"/>
        <v>1</v>
      </c>
    </row>
    <row r="11818" spans="1:8" ht="19" x14ac:dyDescent="0.25">
      <c r="A11818" t="s">
        <v>2908</v>
      </c>
      <c r="B11818" t="s">
        <v>28</v>
      </c>
      <c r="C11818" s="2" t="str">
        <f t="shared" si="736"/>
        <v>americanstaffordshireterrier</v>
      </c>
      <c r="D11818" t="str">
        <f t="shared" si="737"/>
        <v>americanstaffordshireterrier</v>
      </c>
      <c r="E11818" t="str">
        <f t="shared" si="738"/>
        <v>americanstaffordshireterrier</v>
      </c>
      <c r="F11818">
        <f>IF(ISNA(VLOOKUP(D11818, Dog_test_1!$B$2:$D$194, 3, FALSE)), 0, VLOOKUP(D11818, Dog_test_1!$B$2:$D$194, 3, FALSE))</f>
        <v>3</v>
      </c>
      <c r="G11818">
        <f>IF(ISNA(VLOOKUP(E11818, Dog_test_1!$B$2:$D$194, 3, FALSE)), 0, VLOOKUP(E11818, Dog_test_1!$B$2:$D$194, 3, FALSE))</f>
        <v>3</v>
      </c>
      <c r="H11818">
        <f t="shared" si="739"/>
        <v>3</v>
      </c>
    </row>
    <row r="11819" spans="1:8" ht="19" x14ac:dyDescent="0.25">
      <c r="A11819" t="s">
        <v>171</v>
      </c>
      <c r="B11819" t="s">
        <v>30</v>
      </c>
      <c r="C11819" s="2" t="str">
        <f t="shared" si="736"/>
        <v>chihuahua</v>
      </c>
      <c r="D11819" t="str">
        <f t="shared" si="737"/>
        <v>chihuahua</v>
      </c>
      <c r="E11819" t="str">
        <f t="shared" si="738"/>
        <v>chihuahua</v>
      </c>
      <c r="F11819">
        <f>IF(ISNA(VLOOKUP(D11819, Dog_test_1!$B$2:$D$194, 3, FALSE)), 0, VLOOKUP(D11819, Dog_test_1!$B$2:$D$194, 3, FALSE))</f>
        <v>1</v>
      </c>
      <c r="G11819">
        <f>IF(ISNA(VLOOKUP(E11819, Dog_test_1!$B$2:$D$194, 3, FALSE)), 0, VLOOKUP(E11819, Dog_test_1!$B$2:$D$194, 3, FALSE))</f>
        <v>1</v>
      </c>
      <c r="H11819">
        <f t="shared" si="739"/>
        <v>1</v>
      </c>
    </row>
    <row r="11820" spans="1:8" ht="19" x14ac:dyDescent="0.25">
      <c r="A11820" t="s">
        <v>6</v>
      </c>
      <c r="B11820" t="s">
        <v>30</v>
      </c>
      <c r="C11820" s="2" t="str">
        <f t="shared" si="736"/>
        <v>chihuahua</v>
      </c>
      <c r="D11820" t="str">
        <f t="shared" si="737"/>
        <v>chihuahua</v>
      </c>
      <c r="E11820" t="str">
        <f t="shared" si="738"/>
        <v>chihuahua</v>
      </c>
      <c r="F11820">
        <f>IF(ISNA(VLOOKUP(D11820, Dog_test_1!$B$2:$D$194, 3, FALSE)), 0, VLOOKUP(D11820, Dog_test_1!$B$2:$D$194, 3, FALSE))</f>
        <v>1</v>
      </c>
      <c r="G11820">
        <f>IF(ISNA(VLOOKUP(E11820, Dog_test_1!$B$2:$D$194, 3, FALSE)), 0, VLOOKUP(E11820, Dog_test_1!$B$2:$D$194, 3, FALSE))</f>
        <v>1</v>
      </c>
      <c r="H11820">
        <f t="shared" si="739"/>
        <v>1</v>
      </c>
    </row>
    <row r="11821" spans="1:8" ht="19" x14ac:dyDescent="0.25">
      <c r="A11821" t="s">
        <v>1962</v>
      </c>
      <c r="B11821" t="s">
        <v>4924</v>
      </c>
      <c r="C11821" s="2" t="str">
        <f t="shared" si="736"/>
        <v>americanpitbullterrier/pug</v>
      </c>
      <c r="D11821" t="str">
        <f t="shared" si="737"/>
        <v>americanpitbullterrier</v>
      </c>
      <c r="E11821" t="str">
        <f t="shared" si="738"/>
        <v>pug</v>
      </c>
      <c r="F11821">
        <f>IF(ISNA(VLOOKUP(D11821, Dog_test_1!$B$2:$D$194, 3, FALSE)), 0, VLOOKUP(D11821, Dog_test_1!$B$2:$D$194, 3, FALSE))</f>
        <v>3</v>
      </c>
      <c r="G11821">
        <f>IF(ISNA(VLOOKUP(E11821, Dog_test_1!$B$2:$D$194, 3, FALSE)), 0, VLOOKUP(E11821, Dog_test_1!$B$2:$D$194, 3, FALSE))</f>
        <v>0</v>
      </c>
      <c r="H11821">
        <f t="shared" si="739"/>
        <v>1.5</v>
      </c>
    </row>
    <row r="11822" spans="1:8" ht="19" x14ac:dyDescent="0.25">
      <c r="A11822" t="s">
        <v>6</v>
      </c>
      <c r="B11822" t="s">
        <v>4925</v>
      </c>
      <c r="C11822" s="2" t="str">
        <f t="shared" si="736"/>
        <v>dachshund/chinesesharpei</v>
      </c>
      <c r="D11822" t="str">
        <f t="shared" si="737"/>
        <v>dachshund</v>
      </c>
      <c r="E11822" t="str">
        <f t="shared" si="738"/>
        <v>chinesesharpei</v>
      </c>
      <c r="F11822">
        <f>IF(ISNA(VLOOKUP(D11822, Dog_test_1!$B$2:$D$194, 3, FALSE)), 0, VLOOKUP(D11822, Dog_test_1!$B$2:$D$194, 3, FALSE))</f>
        <v>2</v>
      </c>
      <c r="G11822">
        <f>IF(ISNA(VLOOKUP(E11822, Dog_test_1!$B$2:$D$194, 3, FALSE)), 0, VLOOKUP(E11822, Dog_test_1!$B$2:$D$194, 3, FALSE))</f>
        <v>0</v>
      </c>
      <c r="H11822">
        <f t="shared" si="739"/>
        <v>1</v>
      </c>
    </row>
    <row r="11823" spans="1:8" ht="19" x14ac:dyDescent="0.25">
      <c r="A11823" t="s">
        <v>925</v>
      </c>
      <c r="B11823" t="s">
        <v>5</v>
      </c>
      <c r="C11823" s="2" t="str">
        <f t="shared" si="736"/>
        <v>americanpitbullterrier</v>
      </c>
      <c r="D11823" t="str">
        <f t="shared" si="737"/>
        <v>americanpitbullterrier</v>
      </c>
      <c r="E11823" t="str">
        <f t="shared" si="738"/>
        <v>americanpitbullterrier</v>
      </c>
      <c r="F11823">
        <f>IF(ISNA(VLOOKUP(D11823, Dog_test_1!$B$2:$D$194, 3, FALSE)), 0, VLOOKUP(D11823, Dog_test_1!$B$2:$D$194, 3, FALSE))</f>
        <v>3</v>
      </c>
      <c r="G11823">
        <f>IF(ISNA(VLOOKUP(E11823, Dog_test_1!$B$2:$D$194, 3, FALSE)), 0, VLOOKUP(E11823, Dog_test_1!$B$2:$D$194, 3, FALSE))</f>
        <v>3</v>
      </c>
      <c r="H11823">
        <f t="shared" si="739"/>
        <v>3</v>
      </c>
    </row>
    <row r="11824" spans="1:8" ht="19" x14ac:dyDescent="0.25">
      <c r="A11824" t="s">
        <v>2180</v>
      </c>
      <c r="B11824" t="s">
        <v>135</v>
      </c>
      <c r="C11824" s="2" t="str">
        <f t="shared" si="736"/>
        <v>miniaturepoodle</v>
      </c>
      <c r="D11824" t="str">
        <f t="shared" si="737"/>
        <v>miniaturepoodle</v>
      </c>
      <c r="E11824" t="str">
        <f t="shared" si="738"/>
        <v>miniaturepoodle</v>
      </c>
      <c r="F11824">
        <f>IF(ISNA(VLOOKUP(D11824, Dog_test_1!$B$2:$D$194, 3, FALSE)), 0, VLOOKUP(D11824, Dog_test_1!$B$2:$D$194, 3, FALSE))</f>
        <v>2</v>
      </c>
      <c r="G11824">
        <f>IF(ISNA(VLOOKUP(E11824, Dog_test_1!$B$2:$D$194, 3, FALSE)), 0, VLOOKUP(E11824, Dog_test_1!$B$2:$D$194, 3, FALSE))</f>
        <v>2</v>
      </c>
      <c r="H11824">
        <f t="shared" si="739"/>
        <v>2</v>
      </c>
    </row>
    <row r="11825" spans="1:8" ht="19" x14ac:dyDescent="0.25">
      <c r="A11825" t="s">
        <v>1296</v>
      </c>
      <c r="B11825" t="s">
        <v>2294</v>
      </c>
      <c r="C11825" s="2" t="str">
        <f t="shared" si="736"/>
        <v>jackrussellterrier/chihuahua</v>
      </c>
      <c r="D11825" t="str">
        <f t="shared" si="737"/>
        <v>jackrussellterrier</v>
      </c>
      <c r="E11825" t="str">
        <f t="shared" si="738"/>
        <v>chihuahua</v>
      </c>
      <c r="F11825">
        <f>IF(ISNA(VLOOKUP(D11825, Dog_test_1!$B$2:$D$194, 3, FALSE)), 0, VLOOKUP(D11825, Dog_test_1!$B$2:$D$194, 3, FALSE))</f>
        <v>2</v>
      </c>
      <c r="G11825">
        <f>IF(ISNA(VLOOKUP(E11825, Dog_test_1!$B$2:$D$194, 3, FALSE)), 0, VLOOKUP(E11825, Dog_test_1!$B$2:$D$194, 3, FALSE))</f>
        <v>1</v>
      </c>
      <c r="H11825">
        <f t="shared" si="739"/>
        <v>1.5</v>
      </c>
    </row>
    <row r="11826" spans="1:8" ht="19" x14ac:dyDescent="0.25">
      <c r="A11826" t="s">
        <v>147</v>
      </c>
      <c r="B11826" t="s">
        <v>4926</v>
      </c>
      <c r="C11826" s="2" t="str">
        <f t="shared" si="736"/>
        <v>boxer/bulldog</v>
      </c>
      <c r="D11826" t="str">
        <f t="shared" si="737"/>
        <v>boxer</v>
      </c>
      <c r="E11826" t="str">
        <f t="shared" si="738"/>
        <v>bulldog</v>
      </c>
      <c r="F11826">
        <f>IF(ISNA(VLOOKUP(D11826, Dog_test_1!$B$2:$D$194, 3, FALSE)), 0, VLOOKUP(D11826, Dog_test_1!$B$2:$D$194, 3, FALSE))</f>
        <v>3</v>
      </c>
      <c r="G11826">
        <f>IF(ISNA(VLOOKUP(E11826, Dog_test_1!$B$2:$D$194, 3, FALSE)), 0, VLOOKUP(E11826, Dog_test_1!$B$2:$D$194, 3, FALSE))</f>
        <v>2</v>
      </c>
      <c r="H11826">
        <f t="shared" si="739"/>
        <v>2.5</v>
      </c>
    </row>
    <row r="11827" spans="1:8" ht="19" x14ac:dyDescent="0.25">
      <c r="A11827" t="s">
        <v>200</v>
      </c>
      <c r="B11827" t="s">
        <v>32</v>
      </c>
      <c r="C11827" s="2" t="str">
        <f t="shared" si="736"/>
        <v>labradorretriever</v>
      </c>
      <c r="D11827" t="str">
        <f t="shared" si="737"/>
        <v>labradorretriever</v>
      </c>
      <c r="E11827" t="str">
        <f t="shared" si="738"/>
        <v>labradorretriever</v>
      </c>
      <c r="F11827">
        <f>IF(ISNA(VLOOKUP(D11827, Dog_test_1!$B$2:$D$194, 3, FALSE)), 0, VLOOKUP(D11827, Dog_test_1!$B$2:$D$194, 3, FALSE))</f>
        <v>3</v>
      </c>
      <c r="G11827">
        <f>IF(ISNA(VLOOKUP(E11827, Dog_test_1!$B$2:$D$194, 3, FALSE)), 0, VLOOKUP(E11827, Dog_test_1!$B$2:$D$194, 3, FALSE))</f>
        <v>3</v>
      </c>
      <c r="H11827">
        <f t="shared" si="739"/>
        <v>3</v>
      </c>
    </row>
    <row r="11828" spans="1:8" ht="19" x14ac:dyDescent="0.25">
      <c r="A11828" t="s">
        <v>6</v>
      </c>
      <c r="B11828" t="s">
        <v>32</v>
      </c>
      <c r="C11828" s="2" t="str">
        <f t="shared" si="736"/>
        <v>labradorretriever</v>
      </c>
      <c r="D11828" t="str">
        <f t="shared" si="737"/>
        <v>labradorretriever</v>
      </c>
      <c r="E11828" t="str">
        <f t="shared" si="738"/>
        <v>labradorretriever</v>
      </c>
      <c r="F11828">
        <f>IF(ISNA(VLOOKUP(D11828, Dog_test_1!$B$2:$D$194, 3, FALSE)), 0, VLOOKUP(D11828, Dog_test_1!$B$2:$D$194, 3, FALSE))</f>
        <v>3</v>
      </c>
      <c r="G11828">
        <f>IF(ISNA(VLOOKUP(E11828, Dog_test_1!$B$2:$D$194, 3, FALSE)), 0, VLOOKUP(E11828, Dog_test_1!$B$2:$D$194, 3, FALSE))</f>
        <v>3</v>
      </c>
      <c r="H11828">
        <f t="shared" si="739"/>
        <v>3</v>
      </c>
    </row>
    <row r="11829" spans="1:8" ht="19" x14ac:dyDescent="0.25">
      <c r="A11829" t="s">
        <v>4927</v>
      </c>
      <c r="B11829" t="s">
        <v>25</v>
      </c>
      <c r="C11829" s="2" t="str">
        <f t="shared" si="736"/>
        <v>germanshepherd</v>
      </c>
      <c r="D11829" t="str">
        <f t="shared" si="737"/>
        <v>germanshepherd</v>
      </c>
      <c r="E11829" t="str">
        <f t="shared" si="738"/>
        <v>germanshepherd</v>
      </c>
      <c r="F11829">
        <f>IF(ISNA(VLOOKUP(D11829, Dog_test_1!$B$2:$D$194, 3, FALSE)), 0, VLOOKUP(D11829, Dog_test_1!$B$2:$D$194, 3, FALSE))</f>
        <v>3</v>
      </c>
      <c r="G11829">
        <f>IF(ISNA(VLOOKUP(E11829, Dog_test_1!$B$2:$D$194, 3, FALSE)), 0, VLOOKUP(E11829, Dog_test_1!$B$2:$D$194, 3, FALSE))</f>
        <v>3</v>
      </c>
      <c r="H11829">
        <f t="shared" si="739"/>
        <v>3</v>
      </c>
    </row>
    <row r="11830" spans="1:8" ht="19" x14ac:dyDescent="0.25">
      <c r="A11830" t="s">
        <v>6</v>
      </c>
      <c r="B11830" t="s">
        <v>493</v>
      </c>
      <c r="C11830" s="2" t="str">
        <f t="shared" si="736"/>
        <v>staffordshire</v>
      </c>
      <c r="D11830" t="str">
        <f t="shared" si="737"/>
        <v>staffordshire</v>
      </c>
      <c r="E11830" t="str">
        <f t="shared" si="738"/>
        <v>staffordshire</v>
      </c>
      <c r="F11830">
        <f>IF(ISNA(VLOOKUP(D11830, Dog_test_1!$B$2:$D$194, 3, FALSE)), 0, VLOOKUP(D11830, Dog_test_1!$B$2:$D$194, 3, FALSE))</f>
        <v>0</v>
      </c>
      <c r="G11830">
        <f>IF(ISNA(VLOOKUP(E11830, Dog_test_1!$B$2:$D$194, 3, FALSE)), 0, VLOOKUP(E11830, Dog_test_1!$B$2:$D$194, 3, FALSE))</f>
        <v>0</v>
      </c>
      <c r="H11830">
        <f t="shared" si="739"/>
        <v>0</v>
      </c>
    </row>
    <row r="11831" spans="1:8" ht="19" x14ac:dyDescent="0.25">
      <c r="A11831" t="s">
        <v>1130</v>
      </c>
      <c r="B11831" t="s">
        <v>30</v>
      </c>
      <c r="C11831" s="2" t="str">
        <f t="shared" si="736"/>
        <v>chihuahua</v>
      </c>
      <c r="D11831" t="str">
        <f t="shared" si="737"/>
        <v>chihuahua</v>
      </c>
      <c r="E11831" t="str">
        <f t="shared" si="738"/>
        <v>chihuahua</v>
      </c>
      <c r="F11831">
        <f>IF(ISNA(VLOOKUP(D11831, Dog_test_1!$B$2:$D$194, 3, FALSE)), 0, VLOOKUP(D11831, Dog_test_1!$B$2:$D$194, 3, FALSE))</f>
        <v>1</v>
      </c>
      <c r="G11831">
        <f>IF(ISNA(VLOOKUP(E11831, Dog_test_1!$B$2:$D$194, 3, FALSE)), 0, VLOOKUP(E11831, Dog_test_1!$B$2:$D$194, 3, FALSE))</f>
        <v>1</v>
      </c>
      <c r="H11831">
        <f t="shared" si="739"/>
        <v>1</v>
      </c>
    </row>
    <row r="11832" spans="1:8" ht="19" x14ac:dyDescent="0.25">
      <c r="A11832" t="s">
        <v>6</v>
      </c>
      <c r="B11832" t="s">
        <v>30</v>
      </c>
      <c r="C11832" s="2" t="str">
        <f t="shared" si="736"/>
        <v>chihuahua</v>
      </c>
      <c r="D11832" t="str">
        <f t="shared" si="737"/>
        <v>chihuahua</v>
      </c>
      <c r="E11832" t="str">
        <f t="shared" si="738"/>
        <v>chihuahua</v>
      </c>
      <c r="F11832">
        <f>IF(ISNA(VLOOKUP(D11832, Dog_test_1!$B$2:$D$194, 3, FALSE)), 0, VLOOKUP(D11832, Dog_test_1!$B$2:$D$194, 3, FALSE))</f>
        <v>1</v>
      </c>
      <c r="G11832">
        <f>IF(ISNA(VLOOKUP(E11832, Dog_test_1!$B$2:$D$194, 3, FALSE)), 0, VLOOKUP(E11832, Dog_test_1!$B$2:$D$194, 3, FALSE))</f>
        <v>1</v>
      </c>
      <c r="H11832">
        <f t="shared" si="739"/>
        <v>1</v>
      </c>
    </row>
    <row r="11833" spans="1:8" ht="19" x14ac:dyDescent="0.25">
      <c r="A11833" t="s">
        <v>4127</v>
      </c>
      <c r="B11833" t="s">
        <v>3670</v>
      </c>
      <c r="C11833" s="2" t="str">
        <f t="shared" si="736"/>
        <v>irishterrier</v>
      </c>
      <c r="D11833" t="str">
        <f t="shared" si="737"/>
        <v>irishterrier</v>
      </c>
      <c r="E11833" t="str">
        <f t="shared" si="738"/>
        <v>irishterrier</v>
      </c>
      <c r="F11833">
        <f>IF(ISNA(VLOOKUP(D11833, Dog_test_1!$B$2:$D$194, 3, FALSE)), 0, VLOOKUP(D11833, Dog_test_1!$B$2:$D$194, 3, FALSE))</f>
        <v>3</v>
      </c>
      <c r="G11833">
        <f>IF(ISNA(VLOOKUP(E11833, Dog_test_1!$B$2:$D$194, 3, FALSE)), 0, VLOOKUP(E11833, Dog_test_1!$B$2:$D$194, 3, FALSE))</f>
        <v>3</v>
      </c>
      <c r="H11833">
        <f t="shared" si="739"/>
        <v>3</v>
      </c>
    </row>
    <row r="11834" spans="1:8" ht="19" x14ac:dyDescent="0.25">
      <c r="A11834" t="s">
        <v>1320</v>
      </c>
      <c r="B11834" t="s">
        <v>344</v>
      </c>
      <c r="C11834" s="2" t="str">
        <f t="shared" si="736"/>
        <v>australiankelpie</v>
      </c>
      <c r="D11834" t="str">
        <f t="shared" si="737"/>
        <v>australiankelpie</v>
      </c>
      <c r="E11834" t="str">
        <f t="shared" si="738"/>
        <v>australiankelpie</v>
      </c>
      <c r="F11834">
        <f>IF(ISNA(VLOOKUP(D11834, Dog_test_1!$B$2:$D$194, 3, FALSE)), 0, VLOOKUP(D11834, Dog_test_1!$B$2:$D$194, 3, FALSE))</f>
        <v>3</v>
      </c>
      <c r="G11834">
        <f>IF(ISNA(VLOOKUP(E11834, Dog_test_1!$B$2:$D$194, 3, FALSE)), 0, VLOOKUP(E11834, Dog_test_1!$B$2:$D$194, 3, FALSE))</f>
        <v>3</v>
      </c>
      <c r="H11834">
        <f t="shared" si="739"/>
        <v>3</v>
      </c>
    </row>
    <row r="11835" spans="1:8" ht="19" x14ac:dyDescent="0.25">
      <c r="A11835" t="s">
        <v>2460</v>
      </c>
      <c r="B11835" t="s">
        <v>79</v>
      </c>
      <c r="C11835" s="2" t="str">
        <f t="shared" si="736"/>
        <v>boxer</v>
      </c>
      <c r="D11835" t="str">
        <f t="shared" si="737"/>
        <v>boxer</v>
      </c>
      <c r="E11835" t="str">
        <f t="shared" si="738"/>
        <v>boxer</v>
      </c>
      <c r="F11835">
        <f>IF(ISNA(VLOOKUP(D11835, Dog_test_1!$B$2:$D$194, 3, FALSE)), 0, VLOOKUP(D11835, Dog_test_1!$B$2:$D$194, 3, FALSE))</f>
        <v>3</v>
      </c>
      <c r="G11835">
        <f>IF(ISNA(VLOOKUP(E11835, Dog_test_1!$B$2:$D$194, 3, FALSE)), 0, VLOOKUP(E11835, Dog_test_1!$B$2:$D$194, 3, FALSE))</f>
        <v>3</v>
      </c>
      <c r="H11835">
        <f t="shared" si="739"/>
        <v>3</v>
      </c>
    </row>
    <row r="11836" spans="1:8" ht="19" x14ac:dyDescent="0.25">
      <c r="A11836" t="s">
        <v>6</v>
      </c>
      <c r="B11836" t="s">
        <v>15</v>
      </c>
      <c r="C11836" s="2" t="str">
        <f t="shared" si="736"/>
        <v>yorkshireterrier</v>
      </c>
      <c r="D11836" t="str">
        <f t="shared" si="737"/>
        <v>yorkshireterrier</v>
      </c>
      <c r="E11836" t="str">
        <f t="shared" si="738"/>
        <v>yorkshireterrier</v>
      </c>
      <c r="F11836">
        <f>IF(ISNA(VLOOKUP(D11836, Dog_test_1!$B$2:$D$194, 3, FALSE)), 0, VLOOKUP(D11836, Dog_test_1!$B$2:$D$194, 3, FALSE))</f>
        <v>1</v>
      </c>
      <c r="G11836">
        <f>IF(ISNA(VLOOKUP(E11836, Dog_test_1!$B$2:$D$194, 3, FALSE)), 0, VLOOKUP(E11836, Dog_test_1!$B$2:$D$194, 3, FALSE))</f>
        <v>1</v>
      </c>
      <c r="H11836">
        <f t="shared" si="739"/>
        <v>1</v>
      </c>
    </row>
    <row r="11837" spans="1:8" ht="19" x14ac:dyDescent="0.25">
      <c r="A11837" t="s">
        <v>4815</v>
      </c>
      <c r="B11837" t="s">
        <v>2563</v>
      </c>
      <c r="C11837" s="2" t="str">
        <f t="shared" si="736"/>
        <v>feist</v>
      </c>
      <c r="D11837" t="str">
        <f t="shared" si="737"/>
        <v>feist</v>
      </c>
      <c r="E11837" t="str">
        <f t="shared" si="738"/>
        <v>feist</v>
      </c>
      <c r="F11837">
        <f>IF(ISNA(VLOOKUP(D11837, Dog_test_1!$B$2:$D$194, 3, FALSE)), 0, VLOOKUP(D11837, Dog_test_1!$B$2:$D$194, 3, FALSE))</f>
        <v>0</v>
      </c>
      <c r="G11837">
        <f>IF(ISNA(VLOOKUP(E11837, Dog_test_1!$B$2:$D$194, 3, FALSE)), 0, VLOOKUP(E11837, Dog_test_1!$B$2:$D$194, 3, FALSE))</f>
        <v>0</v>
      </c>
      <c r="H11837">
        <f t="shared" si="739"/>
        <v>0</v>
      </c>
    </row>
    <row r="11838" spans="1:8" ht="19" x14ac:dyDescent="0.25">
      <c r="A11838" t="s">
        <v>2422</v>
      </c>
      <c r="B11838" t="s">
        <v>126</v>
      </c>
      <c r="C11838" s="2" t="str">
        <f t="shared" si="736"/>
        <v>siberianhusky</v>
      </c>
      <c r="D11838" t="str">
        <f t="shared" si="737"/>
        <v>siberianhusky</v>
      </c>
      <c r="E11838" t="str">
        <f t="shared" si="738"/>
        <v>siberianhusky</v>
      </c>
      <c r="F11838">
        <f>IF(ISNA(VLOOKUP(D11838, Dog_test_1!$B$2:$D$194, 3, FALSE)), 0, VLOOKUP(D11838, Dog_test_1!$B$2:$D$194, 3, FALSE))</f>
        <v>0</v>
      </c>
      <c r="G11838">
        <f>IF(ISNA(VLOOKUP(E11838, Dog_test_1!$B$2:$D$194, 3, FALSE)), 0, VLOOKUP(E11838, Dog_test_1!$B$2:$D$194, 3, FALSE))</f>
        <v>0</v>
      </c>
      <c r="H11838">
        <f t="shared" si="739"/>
        <v>0</v>
      </c>
    </row>
    <row r="11839" spans="1:8" ht="19" x14ac:dyDescent="0.25">
      <c r="A11839" t="s">
        <v>4928</v>
      </c>
      <c r="B11839" t="s">
        <v>818</v>
      </c>
      <c r="C11839" s="2" t="str">
        <f t="shared" si="736"/>
        <v>norwichterrier</v>
      </c>
      <c r="D11839" t="str">
        <f t="shared" si="737"/>
        <v>norwichterrier</v>
      </c>
      <c r="E11839" t="str">
        <f t="shared" si="738"/>
        <v>norwichterrier</v>
      </c>
      <c r="F11839">
        <f>IF(ISNA(VLOOKUP(D11839, Dog_test_1!$B$2:$D$194, 3, FALSE)), 0, VLOOKUP(D11839, Dog_test_1!$B$2:$D$194, 3, FALSE))</f>
        <v>0</v>
      </c>
      <c r="G11839">
        <f>IF(ISNA(VLOOKUP(E11839, Dog_test_1!$B$2:$D$194, 3, FALSE)), 0, VLOOKUP(E11839, Dog_test_1!$B$2:$D$194, 3, FALSE))</f>
        <v>0</v>
      </c>
      <c r="H11839">
        <f t="shared" si="739"/>
        <v>0</v>
      </c>
    </row>
    <row r="11840" spans="1:8" ht="19" x14ac:dyDescent="0.25">
      <c r="A11840" t="s">
        <v>1978</v>
      </c>
      <c r="B11840" t="s">
        <v>25</v>
      </c>
      <c r="C11840" s="2" t="str">
        <f t="shared" si="736"/>
        <v>germanshepherd</v>
      </c>
      <c r="D11840" t="str">
        <f t="shared" si="737"/>
        <v>germanshepherd</v>
      </c>
      <c r="E11840" t="str">
        <f t="shared" si="738"/>
        <v>germanshepherd</v>
      </c>
      <c r="F11840">
        <f>IF(ISNA(VLOOKUP(D11840, Dog_test_1!$B$2:$D$194, 3, FALSE)), 0, VLOOKUP(D11840, Dog_test_1!$B$2:$D$194, 3, FALSE))</f>
        <v>3</v>
      </c>
      <c r="G11840">
        <f>IF(ISNA(VLOOKUP(E11840, Dog_test_1!$B$2:$D$194, 3, FALSE)), 0, VLOOKUP(E11840, Dog_test_1!$B$2:$D$194, 3, FALSE))</f>
        <v>3</v>
      </c>
      <c r="H11840">
        <f t="shared" si="739"/>
        <v>3</v>
      </c>
    </row>
    <row r="11841" spans="1:8" ht="19" x14ac:dyDescent="0.25">
      <c r="A11841" t="s">
        <v>200</v>
      </c>
      <c r="B11841" t="s">
        <v>128</v>
      </c>
      <c r="C11841" s="2" t="str">
        <f t="shared" si="736"/>
        <v>australiancattledog</v>
      </c>
      <c r="D11841" t="str">
        <f t="shared" si="737"/>
        <v>australiancattledog</v>
      </c>
      <c r="E11841" t="str">
        <f t="shared" si="738"/>
        <v>australiancattledog</v>
      </c>
      <c r="F11841">
        <f>IF(ISNA(VLOOKUP(D11841, Dog_test_1!$B$2:$D$194, 3, FALSE)), 0, VLOOKUP(D11841, Dog_test_1!$B$2:$D$194, 3, FALSE))</f>
        <v>0</v>
      </c>
      <c r="G11841">
        <f>IF(ISNA(VLOOKUP(E11841, Dog_test_1!$B$2:$D$194, 3, FALSE)), 0, VLOOKUP(E11841, Dog_test_1!$B$2:$D$194, 3, FALSE))</f>
        <v>0</v>
      </c>
      <c r="H11841">
        <f t="shared" si="739"/>
        <v>0</v>
      </c>
    </row>
    <row r="11842" spans="1:8" ht="19" x14ac:dyDescent="0.25">
      <c r="A11842" t="s">
        <v>759</v>
      </c>
      <c r="B11842" t="s">
        <v>153</v>
      </c>
      <c r="C11842" s="2" t="str">
        <f t="shared" ref="C11842:C11905" si="740">SUBSTITUTE(LOWER(B11842), " ", "")</f>
        <v>whippet</v>
      </c>
      <c r="D11842" t="str">
        <f t="shared" si="737"/>
        <v>whippet</v>
      </c>
      <c r="E11842" t="str">
        <f t="shared" si="738"/>
        <v>whippet</v>
      </c>
      <c r="F11842">
        <f>IF(ISNA(VLOOKUP(D11842, Dog_test_1!$B$2:$D$194, 3, FALSE)), 0, VLOOKUP(D11842, Dog_test_1!$B$2:$D$194, 3, FALSE))</f>
        <v>3</v>
      </c>
      <c r="G11842">
        <f>IF(ISNA(VLOOKUP(E11842, Dog_test_1!$B$2:$D$194, 3, FALSE)), 0, VLOOKUP(E11842, Dog_test_1!$B$2:$D$194, 3, FALSE))</f>
        <v>3</v>
      </c>
      <c r="H11842">
        <f t="shared" si="739"/>
        <v>3</v>
      </c>
    </row>
    <row r="11843" spans="1:8" ht="19" x14ac:dyDescent="0.25">
      <c r="A11843" t="s">
        <v>2812</v>
      </c>
      <c r="B11843" t="s">
        <v>25</v>
      </c>
      <c r="C11843" s="2" t="str">
        <f t="shared" si="740"/>
        <v>germanshepherd</v>
      </c>
      <c r="D11843" t="str">
        <f t="shared" ref="D11843:D11906" si="741">IF(ISNUMBER(SEARCH("/", C11843)), LEFT(C11843, SEARCH("/", C11843, 1)-1), C11843)</f>
        <v>germanshepherd</v>
      </c>
      <c r="E11843" t="str">
        <f t="shared" ref="E11843:E11906" si="742">IF(ISNUMBER(SEARCH("/", C11843)), RIGHT(C11843, LEN(C11843)-SEARCH("/", C11843, 1)), C11843)</f>
        <v>germanshepherd</v>
      </c>
      <c r="F11843">
        <f>IF(ISNA(VLOOKUP(D11843, Dog_test_1!$B$2:$D$194, 3, FALSE)), 0, VLOOKUP(D11843, Dog_test_1!$B$2:$D$194, 3, FALSE))</f>
        <v>3</v>
      </c>
      <c r="G11843">
        <f>IF(ISNA(VLOOKUP(E11843, Dog_test_1!$B$2:$D$194, 3, FALSE)), 0, VLOOKUP(E11843, Dog_test_1!$B$2:$D$194, 3, FALSE))</f>
        <v>3</v>
      </c>
      <c r="H11843">
        <f t="shared" ref="H11843:H11906" si="743">(F11843+G11843)/2</f>
        <v>3</v>
      </c>
    </row>
    <row r="11844" spans="1:8" ht="19" x14ac:dyDescent="0.25">
      <c r="A11844" t="s">
        <v>6</v>
      </c>
      <c r="B11844" t="s">
        <v>68</v>
      </c>
      <c r="C11844" s="2" t="str">
        <f t="shared" si="740"/>
        <v>plotthound</v>
      </c>
      <c r="D11844" t="str">
        <f t="shared" si="741"/>
        <v>plotthound</v>
      </c>
      <c r="E11844" t="str">
        <f t="shared" si="742"/>
        <v>plotthound</v>
      </c>
      <c r="F11844">
        <f>IF(ISNA(VLOOKUP(D11844, Dog_test_1!$B$2:$D$194, 3, FALSE)), 0, VLOOKUP(D11844, Dog_test_1!$B$2:$D$194, 3, FALSE))</f>
        <v>0</v>
      </c>
      <c r="G11844">
        <f>IF(ISNA(VLOOKUP(E11844, Dog_test_1!$B$2:$D$194, 3, FALSE)), 0, VLOOKUP(E11844, Dog_test_1!$B$2:$D$194, 3, FALSE))</f>
        <v>0</v>
      </c>
      <c r="H11844">
        <f t="shared" si="743"/>
        <v>0</v>
      </c>
    </row>
    <row r="11845" spans="1:8" ht="19" x14ac:dyDescent="0.25">
      <c r="A11845" t="s">
        <v>4929</v>
      </c>
      <c r="B11845" t="s">
        <v>616</v>
      </c>
      <c r="C11845" s="2" t="str">
        <f t="shared" si="740"/>
        <v>pug</v>
      </c>
      <c r="D11845" t="str">
        <f t="shared" si="741"/>
        <v>pug</v>
      </c>
      <c r="E11845" t="str">
        <f t="shared" si="742"/>
        <v>pug</v>
      </c>
      <c r="F11845">
        <f>IF(ISNA(VLOOKUP(D11845, Dog_test_1!$B$2:$D$194, 3, FALSE)), 0, VLOOKUP(D11845, Dog_test_1!$B$2:$D$194, 3, FALSE))</f>
        <v>0</v>
      </c>
      <c r="G11845">
        <f>IF(ISNA(VLOOKUP(E11845, Dog_test_1!$B$2:$D$194, 3, FALSE)), 0, VLOOKUP(E11845, Dog_test_1!$B$2:$D$194, 3, FALSE))</f>
        <v>0</v>
      </c>
      <c r="H11845">
        <f t="shared" si="743"/>
        <v>0</v>
      </c>
    </row>
    <row r="11846" spans="1:8" ht="19" x14ac:dyDescent="0.25">
      <c r="A11846" t="s">
        <v>966</v>
      </c>
      <c r="B11846" t="s">
        <v>5</v>
      </c>
      <c r="C11846" s="2" t="str">
        <f t="shared" si="740"/>
        <v>americanpitbullterrier</v>
      </c>
      <c r="D11846" t="str">
        <f t="shared" si="741"/>
        <v>americanpitbullterrier</v>
      </c>
      <c r="E11846" t="str">
        <f t="shared" si="742"/>
        <v>americanpitbullterrier</v>
      </c>
      <c r="F11846">
        <f>IF(ISNA(VLOOKUP(D11846, Dog_test_1!$B$2:$D$194, 3, FALSE)), 0, VLOOKUP(D11846, Dog_test_1!$B$2:$D$194, 3, FALSE))</f>
        <v>3</v>
      </c>
      <c r="G11846">
        <f>IF(ISNA(VLOOKUP(E11846, Dog_test_1!$B$2:$D$194, 3, FALSE)), 0, VLOOKUP(E11846, Dog_test_1!$B$2:$D$194, 3, FALSE))</f>
        <v>3</v>
      </c>
      <c r="H11846">
        <f t="shared" si="743"/>
        <v>3</v>
      </c>
    </row>
    <row r="11847" spans="1:8" ht="19" x14ac:dyDescent="0.25">
      <c r="A11847" t="s">
        <v>4930</v>
      </c>
      <c r="B11847" t="s">
        <v>15</v>
      </c>
      <c r="C11847" s="2" t="str">
        <f t="shared" si="740"/>
        <v>yorkshireterrier</v>
      </c>
      <c r="D11847" t="str">
        <f t="shared" si="741"/>
        <v>yorkshireterrier</v>
      </c>
      <c r="E11847" t="str">
        <f t="shared" si="742"/>
        <v>yorkshireterrier</v>
      </c>
      <c r="F11847">
        <f>IF(ISNA(VLOOKUP(D11847, Dog_test_1!$B$2:$D$194, 3, FALSE)), 0, VLOOKUP(D11847, Dog_test_1!$B$2:$D$194, 3, FALSE))</f>
        <v>1</v>
      </c>
      <c r="G11847">
        <f>IF(ISNA(VLOOKUP(E11847, Dog_test_1!$B$2:$D$194, 3, FALSE)), 0, VLOOKUP(E11847, Dog_test_1!$B$2:$D$194, 3, FALSE))</f>
        <v>1</v>
      </c>
      <c r="H11847">
        <f t="shared" si="743"/>
        <v>1</v>
      </c>
    </row>
    <row r="11848" spans="1:8" ht="19" x14ac:dyDescent="0.25">
      <c r="A11848" t="s">
        <v>1909</v>
      </c>
      <c r="B11848" t="s">
        <v>2387</v>
      </c>
      <c r="C11848" s="2" t="str">
        <f t="shared" si="740"/>
        <v>australiancattledog/pembrokewelshcorgi</v>
      </c>
      <c r="D11848" t="str">
        <f t="shared" si="741"/>
        <v>australiancattledog</v>
      </c>
      <c r="E11848" t="str">
        <f t="shared" si="742"/>
        <v>pembrokewelshcorgi</v>
      </c>
      <c r="F11848">
        <f>IF(ISNA(VLOOKUP(D11848, Dog_test_1!$B$2:$D$194, 3, FALSE)), 0, VLOOKUP(D11848, Dog_test_1!$B$2:$D$194, 3, FALSE))</f>
        <v>0</v>
      </c>
      <c r="G11848">
        <f>IF(ISNA(VLOOKUP(E11848, Dog_test_1!$B$2:$D$194, 3, FALSE)), 0, VLOOKUP(E11848, Dog_test_1!$B$2:$D$194, 3, FALSE))</f>
        <v>0</v>
      </c>
      <c r="H11848">
        <f t="shared" si="743"/>
        <v>0</v>
      </c>
    </row>
    <row r="11849" spans="1:8" ht="19" x14ac:dyDescent="0.25">
      <c r="A11849" t="s">
        <v>4931</v>
      </c>
      <c r="B11849" t="s">
        <v>25</v>
      </c>
      <c r="C11849" s="2" t="str">
        <f t="shared" si="740"/>
        <v>germanshepherd</v>
      </c>
      <c r="D11849" t="str">
        <f t="shared" si="741"/>
        <v>germanshepherd</v>
      </c>
      <c r="E11849" t="str">
        <f t="shared" si="742"/>
        <v>germanshepherd</v>
      </c>
      <c r="F11849">
        <f>IF(ISNA(VLOOKUP(D11849, Dog_test_1!$B$2:$D$194, 3, FALSE)), 0, VLOOKUP(D11849, Dog_test_1!$B$2:$D$194, 3, FALSE))</f>
        <v>3</v>
      </c>
      <c r="G11849">
        <f>IF(ISNA(VLOOKUP(E11849, Dog_test_1!$B$2:$D$194, 3, FALSE)), 0, VLOOKUP(E11849, Dog_test_1!$B$2:$D$194, 3, FALSE))</f>
        <v>3</v>
      </c>
      <c r="H11849">
        <f t="shared" si="743"/>
        <v>3</v>
      </c>
    </row>
    <row r="11850" spans="1:8" ht="19" x14ac:dyDescent="0.25">
      <c r="A11850" t="s">
        <v>2737</v>
      </c>
      <c r="B11850" t="s">
        <v>30</v>
      </c>
      <c r="C11850" s="2" t="str">
        <f t="shared" si="740"/>
        <v>chihuahua</v>
      </c>
      <c r="D11850" t="str">
        <f t="shared" si="741"/>
        <v>chihuahua</v>
      </c>
      <c r="E11850" t="str">
        <f t="shared" si="742"/>
        <v>chihuahua</v>
      </c>
      <c r="F11850">
        <f>IF(ISNA(VLOOKUP(D11850, Dog_test_1!$B$2:$D$194, 3, FALSE)), 0, VLOOKUP(D11850, Dog_test_1!$B$2:$D$194, 3, FALSE))</f>
        <v>1</v>
      </c>
      <c r="G11850">
        <f>IF(ISNA(VLOOKUP(E11850, Dog_test_1!$B$2:$D$194, 3, FALSE)), 0, VLOOKUP(E11850, Dog_test_1!$B$2:$D$194, 3, FALSE))</f>
        <v>1</v>
      </c>
      <c r="H11850">
        <f t="shared" si="743"/>
        <v>1</v>
      </c>
    </row>
    <row r="11851" spans="1:8" ht="19" x14ac:dyDescent="0.25">
      <c r="A11851" t="s">
        <v>4922</v>
      </c>
      <c r="B11851" t="s">
        <v>893</v>
      </c>
      <c r="C11851" s="2" t="str">
        <f t="shared" si="740"/>
        <v>mastiff</v>
      </c>
      <c r="D11851" t="str">
        <f t="shared" si="741"/>
        <v>mastiff</v>
      </c>
      <c r="E11851" t="str">
        <f t="shared" si="742"/>
        <v>mastiff</v>
      </c>
      <c r="F11851">
        <f>IF(ISNA(VLOOKUP(D11851, Dog_test_1!$B$2:$D$194, 3, FALSE)), 0, VLOOKUP(D11851, Dog_test_1!$B$2:$D$194, 3, FALSE))</f>
        <v>4</v>
      </c>
      <c r="G11851">
        <f>IF(ISNA(VLOOKUP(E11851, Dog_test_1!$B$2:$D$194, 3, FALSE)), 0, VLOOKUP(E11851, Dog_test_1!$B$2:$D$194, 3, FALSE))</f>
        <v>4</v>
      </c>
      <c r="H11851">
        <f t="shared" si="743"/>
        <v>4</v>
      </c>
    </row>
    <row r="11852" spans="1:8" ht="19" x14ac:dyDescent="0.25">
      <c r="A11852" t="s">
        <v>868</v>
      </c>
      <c r="B11852" t="s">
        <v>3968</v>
      </c>
      <c r="C11852" s="2" t="str">
        <f t="shared" si="740"/>
        <v>ratterrier/bostonterrier</v>
      </c>
      <c r="D11852" t="str">
        <f t="shared" si="741"/>
        <v>ratterrier</v>
      </c>
      <c r="E11852" t="str">
        <f t="shared" si="742"/>
        <v>bostonterrier</v>
      </c>
      <c r="F11852">
        <f>IF(ISNA(VLOOKUP(D11852, Dog_test_1!$B$2:$D$194, 3, FALSE)), 0, VLOOKUP(D11852, Dog_test_1!$B$2:$D$194, 3, FALSE))</f>
        <v>0</v>
      </c>
      <c r="G11852">
        <f>IF(ISNA(VLOOKUP(E11852, Dog_test_1!$B$2:$D$194, 3, FALSE)), 0, VLOOKUP(E11852, Dog_test_1!$B$2:$D$194, 3, FALSE))</f>
        <v>2</v>
      </c>
      <c r="H11852">
        <f t="shared" si="743"/>
        <v>1</v>
      </c>
    </row>
    <row r="11853" spans="1:8" ht="19" x14ac:dyDescent="0.25">
      <c r="A11853" t="s">
        <v>6</v>
      </c>
      <c r="B11853" t="s">
        <v>79</v>
      </c>
      <c r="C11853" s="2" t="str">
        <f t="shared" si="740"/>
        <v>boxer</v>
      </c>
      <c r="D11853" t="str">
        <f t="shared" si="741"/>
        <v>boxer</v>
      </c>
      <c r="E11853" t="str">
        <f t="shared" si="742"/>
        <v>boxer</v>
      </c>
      <c r="F11853">
        <f>IF(ISNA(VLOOKUP(D11853, Dog_test_1!$B$2:$D$194, 3, FALSE)), 0, VLOOKUP(D11853, Dog_test_1!$B$2:$D$194, 3, FALSE))</f>
        <v>3</v>
      </c>
      <c r="G11853">
        <f>IF(ISNA(VLOOKUP(E11853, Dog_test_1!$B$2:$D$194, 3, FALSE)), 0, VLOOKUP(E11853, Dog_test_1!$B$2:$D$194, 3, FALSE))</f>
        <v>3</v>
      </c>
      <c r="H11853">
        <f t="shared" si="743"/>
        <v>3</v>
      </c>
    </row>
    <row r="11854" spans="1:8" ht="19" x14ac:dyDescent="0.25">
      <c r="A11854" t="s">
        <v>6</v>
      </c>
      <c r="B11854" t="s">
        <v>28</v>
      </c>
      <c r="C11854" s="2" t="str">
        <f t="shared" si="740"/>
        <v>americanstaffordshireterrier</v>
      </c>
      <c r="D11854" t="str">
        <f t="shared" si="741"/>
        <v>americanstaffordshireterrier</v>
      </c>
      <c r="E11854" t="str">
        <f t="shared" si="742"/>
        <v>americanstaffordshireterrier</v>
      </c>
      <c r="F11854">
        <f>IF(ISNA(VLOOKUP(D11854, Dog_test_1!$B$2:$D$194, 3, FALSE)), 0, VLOOKUP(D11854, Dog_test_1!$B$2:$D$194, 3, FALSE))</f>
        <v>3</v>
      </c>
      <c r="G11854">
        <f>IF(ISNA(VLOOKUP(E11854, Dog_test_1!$B$2:$D$194, 3, FALSE)), 0, VLOOKUP(E11854, Dog_test_1!$B$2:$D$194, 3, FALSE))</f>
        <v>3</v>
      </c>
      <c r="H11854">
        <f t="shared" si="743"/>
        <v>3</v>
      </c>
    </row>
    <row r="11855" spans="1:8" ht="19" x14ac:dyDescent="0.25">
      <c r="A11855" t="s">
        <v>309</v>
      </c>
      <c r="B11855" t="s">
        <v>32</v>
      </c>
      <c r="C11855" s="2" t="str">
        <f t="shared" si="740"/>
        <v>labradorretriever</v>
      </c>
      <c r="D11855" t="str">
        <f t="shared" si="741"/>
        <v>labradorretriever</v>
      </c>
      <c r="E11855" t="str">
        <f t="shared" si="742"/>
        <v>labradorretriever</v>
      </c>
      <c r="F11855">
        <f>IF(ISNA(VLOOKUP(D11855, Dog_test_1!$B$2:$D$194, 3, FALSE)), 0, VLOOKUP(D11855, Dog_test_1!$B$2:$D$194, 3, FALSE))</f>
        <v>3</v>
      </c>
      <c r="G11855">
        <f>IF(ISNA(VLOOKUP(E11855, Dog_test_1!$B$2:$D$194, 3, FALSE)), 0, VLOOKUP(E11855, Dog_test_1!$B$2:$D$194, 3, FALSE))</f>
        <v>3</v>
      </c>
      <c r="H11855">
        <f t="shared" si="743"/>
        <v>3</v>
      </c>
    </row>
    <row r="11856" spans="1:8" ht="19" x14ac:dyDescent="0.25">
      <c r="A11856" t="s">
        <v>1773</v>
      </c>
      <c r="B11856" t="s">
        <v>71</v>
      </c>
      <c r="C11856" s="2" t="str">
        <f t="shared" si="740"/>
        <v>lhasaapso</v>
      </c>
      <c r="D11856" t="str">
        <f t="shared" si="741"/>
        <v>lhasaapso</v>
      </c>
      <c r="E11856" t="str">
        <f t="shared" si="742"/>
        <v>lhasaapso</v>
      </c>
      <c r="F11856">
        <f>IF(ISNA(VLOOKUP(D11856, Dog_test_1!$B$2:$D$194, 3, FALSE)), 0, VLOOKUP(D11856, Dog_test_1!$B$2:$D$194, 3, FALSE))</f>
        <v>2</v>
      </c>
      <c r="G11856">
        <f>IF(ISNA(VLOOKUP(E11856, Dog_test_1!$B$2:$D$194, 3, FALSE)), 0, VLOOKUP(E11856, Dog_test_1!$B$2:$D$194, 3, FALSE))</f>
        <v>2</v>
      </c>
      <c r="H11856">
        <f t="shared" si="743"/>
        <v>2</v>
      </c>
    </row>
    <row r="11857" spans="1:8" ht="19" x14ac:dyDescent="0.25">
      <c r="A11857" t="s">
        <v>2194</v>
      </c>
      <c r="B11857" t="s">
        <v>32</v>
      </c>
      <c r="C11857" s="2" t="str">
        <f t="shared" si="740"/>
        <v>labradorretriever</v>
      </c>
      <c r="D11857" t="str">
        <f t="shared" si="741"/>
        <v>labradorretriever</v>
      </c>
      <c r="E11857" t="str">
        <f t="shared" si="742"/>
        <v>labradorretriever</v>
      </c>
      <c r="F11857">
        <f>IF(ISNA(VLOOKUP(D11857, Dog_test_1!$B$2:$D$194, 3, FALSE)), 0, VLOOKUP(D11857, Dog_test_1!$B$2:$D$194, 3, FALSE))</f>
        <v>3</v>
      </c>
      <c r="G11857">
        <f>IF(ISNA(VLOOKUP(E11857, Dog_test_1!$B$2:$D$194, 3, FALSE)), 0, VLOOKUP(E11857, Dog_test_1!$B$2:$D$194, 3, FALSE))</f>
        <v>3</v>
      </c>
      <c r="H11857">
        <f t="shared" si="743"/>
        <v>3</v>
      </c>
    </row>
    <row r="11858" spans="1:8" ht="19" x14ac:dyDescent="0.25">
      <c r="A11858" t="s">
        <v>2523</v>
      </c>
      <c r="B11858" t="s">
        <v>5</v>
      </c>
      <c r="C11858" s="2" t="str">
        <f t="shared" si="740"/>
        <v>americanpitbullterrier</v>
      </c>
      <c r="D11858" t="str">
        <f t="shared" si="741"/>
        <v>americanpitbullterrier</v>
      </c>
      <c r="E11858" t="str">
        <f t="shared" si="742"/>
        <v>americanpitbullterrier</v>
      </c>
      <c r="F11858">
        <f>IF(ISNA(VLOOKUP(D11858, Dog_test_1!$B$2:$D$194, 3, FALSE)), 0, VLOOKUP(D11858, Dog_test_1!$B$2:$D$194, 3, FALSE))</f>
        <v>3</v>
      </c>
      <c r="G11858">
        <f>IF(ISNA(VLOOKUP(E11858, Dog_test_1!$B$2:$D$194, 3, FALSE)), 0, VLOOKUP(E11858, Dog_test_1!$B$2:$D$194, 3, FALSE))</f>
        <v>3</v>
      </c>
      <c r="H11858">
        <f t="shared" si="743"/>
        <v>3</v>
      </c>
    </row>
    <row r="11859" spans="1:8" ht="19" x14ac:dyDescent="0.25">
      <c r="A11859" t="s">
        <v>4932</v>
      </c>
      <c r="B11859" t="s">
        <v>32</v>
      </c>
      <c r="C11859" s="2" t="str">
        <f t="shared" si="740"/>
        <v>labradorretriever</v>
      </c>
      <c r="D11859" t="str">
        <f t="shared" si="741"/>
        <v>labradorretriever</v>
      </c>
      <c r="E11859" t="str">
        <f t="shared" si="742"/>
        <v>labradorretriever</v>
      </c>
      <c r="F11859">
        <f>IF(ISNA(VLOOKUP(D11859, Dog_test_1!$B$2:$D$194, 3, FALSE)), 0, VLOOKUP(D11859, Dog_test_1!$B$2:$D$194, 3, FALSE))</f>
        <v>3</v>
      </c>
      <c r="G11859">
        <f>IF(ISNA(VLOOKUP(E11859, Dog_test_1!$B$2:$D$194, 3, FALSE)), 0, VLOOKUP(E11859, Dog_test_1!$B$2:$D$194, 3, FALSE))</f>
        <v>3</v>
      </c>
      <c r="H11859">
        <f t="shared" si="743"/>
        <v>3</v>
      </c>
    </row>
    <row r="11860" spans="1:8" ht="19" x14ac:dyDescent="0.25">
      <c r="A11860" t="s">
        <v>6</v>
      </c>
      <c r="B11860" t="s">
        <v>30</v>
      </c>
      <c r="C11860" s="2" t="str">
        <f t="shared" si="740"/>
        <v>chihuahua</v>
      </c>
      <c r="D11860" t="str">
        <f t="shared" si="741"/>
        <v>chihuahua</v>
      </c>
      <c r="E11860" t="str">
        <f t="shared" si="742"/>
        <v>chihuahua</v>
      </c>
      <c r="F11860">
        <f>IF(ISNA(VLOOKUP(D11860, Dog_test_1!$B$2:$D$194, 3, FALSE)), 0, VLOOKUP(D11860, Dog_test_1!$B$2:$D$194, 3, FALSE))</f>
        <v>1</v>
      </c>
      <c r="G11860">
        <f>IF(ISNA(VLOOKUP(E11860, Dog_test_1!$B$2:$D$194, 3, FALSE)), 0, VLOOKUP(E11860, Dog_test_1!$B$2:$D$194, 3, FALSE))</f>
        <v>1</v>
      </c>
      <c r="H11860">
        <f t="shared" si="743"/>
        <v>1</v>
      </c>
    </row>
    <row r="11861" spans="1:8" ht="19" x14ac:dyDescent="0.25">
      <c r="A11861" t="s">
        <v>6</v>
      </c>
      <c r="B11861" t="s">
        <v>344</v>
      </c>
      <c r="C11861" s="2" t="str">
        <f t="shared" si="740"/>
        <v>australiankelpie</v>
      </c>
      <c r="D11861" t="str">
        <f t="shared" si="741"/>
        <v>australiankelpie</v>
      </c>
      <c r="E11861" t="str">
        <f t="shared" si="742"/>
        <v>australiankelpie</v>
      </c>
      <c r="F11861">
        <f>IF(ISNA(VLOOKUP(D11861, Dog_test_1!$B$2:$D$194, 3, FALSE)), 0, VLOOKUP(D11861, Dog_test_1!$B$2:$D$194, 3, FALSE))</f>
        <v>3</v>
      </c>
      <c r="G11861">
        <f>IF(ISNA(VLOOKUP(E11861, Dog_test_1!$B$2:$D$194, 3, FALSE)), 0, VLOOKUP(E11861, Dog_test_1!$B$2:$D$194, 3, FALSE))</f>
        <v>3</v>
      </c>
      <c r="H11861">
        <f t="shared" si="743"/>
        <v>3</v>
      </c>
    </row>
    <row r="11862" spans="1:8" ht="19" x14ac:dyDescent="0.25">
      <c r="A11862" t="s">
        <v>6</v>
      </c>
      <c r="B11862" t="s">
        <v>15</v>
      </c>
      <c r="C11862" s="2" t="str">
        <f t="shared" si="740"/>
        <v>yorkshireterrier</v>
      </c>
      <c r="D11862" t="str">
        <f t="shared" si="741"/>
        <v>yorkshireterrier</v>
      </c>
      <c r="E11862" t="str">
        <f t="shared" si="742"/>
        <v>yorkshireterrier</v>
      </c>
      <c r="F11862">
        <f>IF(ISNA(VLOOKUP(D11862, Dog_test_1!$B$2:$D$194, 3, FALSE)), 0, VLOOKUP(D11862, Dog_test_1!$B$2:$D$194, 3, FALSE))</f>
        <v>1</v>
      </c>
      <c r="G11862">
        <f>IF(ISNA(VLOOKUP(E11862, Dog_test_1!$B$2:$D$194, 3, FALSE)), 0, VLOOKUP(E11862, Dog_test_1!$B$2:$D$194, 3, FALSE))</f>
        <v>1</v>
      </c>
      <c r="H11862">
        <f t="shared" si="743"/>
        <v>1</v>
      </c>
    </row>
    <row r="11863" spans="1:8" ht="19" x14ac:dyDescent="0.25">
      <c r="A11863" t="s">
        <v>372</v>
      </c>
      <c r="B11863" t="s">
        <v>87</v>
      </c>
      <c r="C11863" s="2" t="str">
        <f t="shared" si="740"/>
        <v>chihuahua/dachshund</v>
      </c>
      <c r="D11863" t="str">
        <f t="shared" si="741"/>
        <v>chihuahua</v>
      </c>
      <c r="E11863" t="str">
        <f t="shared" si="742"/>
        <v>dachshund</v>
      </c>
      <c r="F11863">
        <f>IF(ISNA(VLOOKUP(D11863, Dog_test_1!$B$2:$D$194, 3, FALSE)), 0, VLOOKUP(D11863, Dog_test_1!$B$2:$D$194, 3, FALSE))</f>
        <v>1</v>
      </c>
      <c r="G11863">
        <f>IF(ISNA(VLOOKUP(E11863, Dog_test_1!$B$2:$D$194, 3, FALSE)), 0, VLOOKUP(E11863, Dog_test_1!$B$2:$D$194, 3, FALSE))</f>
        <v>2</v>
      </c>
      <c r="H11863">
        <f t="shared" si="743"/>
        <v>1.5</v>
      </c>
    </row>
    <row r="11864" spans="1:8" ht="19" x14ac:dyDescent="0.25">
      <c r="A11864" t="s">
        <v>3622</v>
      </c>
      <c r="B11864" t="s">
        <v>287</v>
      </c>
      <c r="C11864" s="2" t="str">
        <f t="shared" si="740"/>
        <v>bassethound</v>
      </c>
      <c r="D11864" t="str">
        <f t="shared" si="741"/>
        <v>bassethound</v>
      </c>
      <c r="E11864" t="str">
        <f t="shared" si="742"/>
        <v>bassethound</v>
      </c>
      <c r="F11864">
        <f>IF(ISNA(VLOOKUP(D11864, Dog_test_1!$B$2:$D$194, 3, FALSE)), 0, VLOOKUP(D11864, Dog_test_1!$B$2:$D$194, 3, FALSE))</f>
        <v>2</v>
      </c>
      <c r="G11864">
        <f>IF(ISNA(VLOOKUP(E11864, Dog_test_1!$B$2:$D$194, 3, FALSE)), 0, VLOOKUP(E11864, Dog_test_1!$B$2:$D$194, 3, FALSE))</f>
        <v>2</v>
      </c>
      <c r="H11864">
        <f t="shared" si="743"/>
        <v>2</v>
      </c>
    </row>
    <row r="11865" spans="1:8" ht="19" x14ac:dyDescent="0.25">
      <c r="A11865" t="s">
        <v>854</v>
      </c>
      <c r="B11865" t="s">
        <v>104</v>
      </c>
      <c r="C11865" s="2" t="str">
        <f t="shared" si="740"/>
        <v>miniaturepinscher/chihuahua</v>
      </c>
      <c r="D11865" t="str">
        <f t="shared" si="741"/>
        <v>miniaturepinscher</v>
      </c>
      <c r="E11865" t="str">
        <f t="shared" si="742"/>
        <v>chihuahua</v>
      </c>
      <c r="F11865">
        <f>IF(ISNA(VLOOKUP(D11865, Dog_test_1!$B$2:$D$194, 3, FALSE)), 0, VLOOKUP(D11865, Dog_test_1!$B$2:$D$194, 3, FALSE))</f>
        <v>2</v>
      </c>
      <c r="G11865">
        <f>IF(ISNA(VLOOKUP(E11865, Dog_test_1!$B$2:$D$194, 3, FALSE)), 0, VLOOKUP(E11865, Dog_test_1!$B$2:$D$194, 3, FALSE))</f>
        <v>1</v>
      </c>
      <c r="H11865">
        <f t="shared" si="743"/>
        <v>1.5</v>
      </c>
    </row>
    <row r="11866" spans="1:8" ht="19" x14ac:dyDescent="0.25">
      <c r="A11866" t="s">
        <v>147</v>
      </c>
      <c r="B11866" t="s">
        <v>1287</v>
      </c>
      <c r="C11866" s="2" t="str">
        <f t="shared" si="740"/>
        <v>brittany</v>
      </c>
      <c r="D11866" t="str">
        <f t="shared" si="741"/>
        <v>brittany</v>
      </c>
      <c r="E11866" t="str">
        <f t="shared" si="742"/>
        <v>brittany</v>
      </c>
      <c r="F11866">
        <f>IF(ISNA(VLOOKUP(D11866, Dog_test_1!$B$2:$D$194, 3, FALSE)), 0, VLOOKUP(D11866, Dog_test_1!$B$2:$D$194, 3, FALSE))</f>
        <v>0</v>
      </c>
      <c r="G11866">
        <f>IF(ISNA(VLOOKUP(E11866, Dog_test_1!$B$2:$D$194, 3, FALSE)), 0, VLOOKUP(E11866, Dog_test_1!$B$2:$D$194, 3, FALSE))</f>
        <v>0</v>
      </c>
      <c r="H11866">
        <f t="shared" si="743"/>
        <v>0</v>
      </c>
    </row>
    <row r="11867" spans="1:8" ht="19" x14ac:dyDescent="0.25">
      <c r="A11867" t="s">
        <v>668</v>
      </c>
      <c r="B11867" t="s">
        <v>5</v>
      </c>
      <c r="C11867" s="2" t="str">
        <f t="shared" si="740"/>
        <v>americanpitbullterrier</v>
      </c>
      <c r="D11867" t="str">
        <f t="shared" si="741"/>
        <v>americanpitbullterrier</v>
      </c>
      <c r="E11867" t="str">
        <f t="shared" si="742"/>
        <v>americanpitbullterrier</v>
      </c>
      <c r="F11867">
        <f>IF(ISNA(VLOOKUP(D11867, Dog_test_1!$B$2:$D$194, 3, FALSE)), 0, VLOOKUP(D11867, Dog_test_1!$B$2:$D$194, 3, FALSE))</f>
        <v>3</v>
      </c>
      <c r="G11867">
        <f>IF(ISNA(VLOOKUP(E11867, Dog_test_1!$B$2:$D$194, 3, FALSE)), 0, VLOOKUP(E11867, Dog_test_1!$B$2:$D$194, 3, FALSE))</f>
        <v>3</v>
      </c>
      <c r="H11867">
        <f t="shared" si="743"/>
        <v>3</v>
      </c>
    </row>
    <row r="11868" spans="1:8" ht="19" x14ac:dyDescent="0.25">
      <c r="A11868" t="s">
        <v>171</v>
      </c>
      <c r="B11868" t="s">
        <v>87</v>
      </c>
      <c r="C11868" s="2" t="str">
        <f t="shared" si="740"/>
        <v>chihuahua/dachshund</v>
      </c>
      <c r="D11868" t="str">
        <f t="shared" si="741"/>
        <v>chihuahua</v>
      </c>
      <c r="E11868" t="str">
        <f t="shared" si="742"/>
        <v>dachshund</v>
      </c>
      <c r="F11868">
        <f>IF(ISNA(VLOOKUP(D11868, Dog_test_1!$B$2:$D$194, 3, FALSE)), 0, VLOOKUP(D11868, Dog_test_1!$B$2:$D$194, 3, FALSE))</f>
        <v>1</v>
      </c>
      <c r="G11868">
        <f>IF(ISNA(VLOOKUP(E11868, Dog_test_1!$B$2:$D$194, 3, FALSE)), 0, VLOOKUP(E11868, Dog_test_1!$B$2:$D$194, 3, FALSE))</f>
        <v>2</v>
      </c>
      <c r="H11868">
        <f t="shared" si="743"/>
        <v>1.5</v>
      </c>
    </row>
    <row r="11869" spans="1:8" ht="19" x14ac:dyDescent="0.25">
      <c r="A11869" t="s">
        <v>4933</v>
      </c>
      <c r="B11869" t="s">
        <v>5</v>
      </c>
      <c r="C11869" s="2" t="str">
        <f t="shared" si="740"/>
        <v>americanpitbullterrier</v>
      </c>
      <c r="D11869" t="str">
        <f t="shared" si="741"/>
        <v>americanpitbullterrier</v>
      </c>
      <c r="E11869" t="str">
        <f t="shared" si="742"/>
        <v>americanpitbullterrier</v>
      </c>
      <c r="F11869">
        <f>IF(ISNA(VLOOKUP(D11869, Dog_test_1!$B$2:$D$194, 3, FALSE)), 0, VLOOKUP(D11869, Dog_test_1!$B$2:$D$194, 3, FALSE))</f>
        <v>3</v>
      </c>
      <c r="G11869">
        <f>IF(ISNA(VLOOKUP(E11869, Dog_test_1!$B$2:$D$194, 3, FALSE)), 0, VLOOKUP(E11869, Dog_test_1!$B$2:$D$194, 3, FALSE))</f>
        <v>3</v>
      </c>
      <c r="H11869">
        <f t="shared" si="743"/>
        <v>3</v>
      </c>
    </row>
    <row r="11870" spans="1:8" ht="19" x14ac:dyDescent="0.25">
      <c r="A11870" t="s">
        <v>4844</v>
      </c>
      <c r="B11870" t="s">
        <v>49</v>
      </c>
      <c r="C11870" s="2" t="str">
        <f t="shared" si="740"/>
        <v>dachshund</v>
      </c>
      <c r="D11870" t="str">
        <f t="shared" si="741"/>
        <v>dachshund</v>
      </c>
      <c r="E11870" t="str">
        <f t="shared" si="742"/>
        <v>dachshund</v>
      </c>
      <c r="F11870">
        <f>IF(ISNA(VLOOKUP(D11870, Dog_test_1!$B$2:$D$194, 3, FALSE)), 0, VLOOKUP(D11870, Dog_test_1!$B$2:$D$194, 3, FALSE))</f>
        <v>2</v>
      </c>
      <c r="G11870">
        <f>IF(ISNA(VLOOKUP(E11870, Dog_test_1!$B$2:$D$194, 3, FALSE)), 0, VLOOKUP(E11870, Dog_test_1!$B$2:$D$194, 3, FALSE))</f>
        <v>2</v>
      </c>
      <c r="H11870">
        <f t="shared" si="743"/>
        <v>2</v>
      </c>
    </row>
    <row r="11871" spans="1:8" ht="19" x14ac:dyDescent="0.25">
      <c r="A11871" t="s">
        <v>6</v>
      </c>
      <c r="B11871" t="s">
        <v>554</v>
      </c>
      <c r="C11871" s="2" t="str">
        <f t="shared" si="740"/>
        <v>manchesterterrier</v>
      </c>
      <c r="D11871" t="str">
        <f t="shared" si="741"/>
        <v>manchesterterrier</v>
      </c>
      <c r="E11871" t="str">
        <f t="shared" si="742"/>
        <v>manchesterterrier</v>
      </c>
      <c r="F11871">
        <f>IF(ISNA(VLOOKUP(D11871, Dog_test_1!$B$2:$D$194, 3, FALSE)), 0, VLOOKUP(D11871, Dog_test_1!$B$2:$D$194, 3, FALSE))</f>
        <v>3</v>
      </c>
      <c r="G11871">
        <f>IF(ISNA(VLOOKUP(E11871, Dog_test_1!$B$2:$D$194, 3, FALSE)), 0, VLOOKUP(E11871, Dog_test_1!$B$2:$D$194, 3, FALSE))</f>
        <v>3</v>
      </c>
      <c r="H11871">
        <f t="shared" si="743"/>
        <v>3</v>
      </c>
    </row>
    <row r="11872" spans="1:8" ht="19" x14ac:dyDescent="0.25">
      <c r="A11872" t="s">
        <v>304</v>
      </c>
      <c r="B11872" t="s">
        <v>32</v>
      </c>
      <c r="C11872" s="2" t="str">
        <f t="shared" si="740"/>
        <v>labradorretriever</v>
      </c>
      <c r="D11872" t="str">
        <f t="shared" si="741"/>
        <v>labradorretriever</v>
      </c>
      <c r="E11872" t="str">
        <f t="shared" si="742"/>
        <v>labradorretriever</v>
      </c>
      <c r="F11872">
        <f>IF(ISNA(VLOOKUP(D11872, Dog_test_1!$B$2:$D$194, 3, FALSE)), 0, VLOOKUP(D11872, Dog_test_1!$B$2:$D$194, 3, FALSE))</f>
        <v>3</v>
      </c>
      <c r="G11872">
        <f>IF(ISNA(VLOOKUP(E11872, Dog_test_1!$B$2:$D$194, 3, FALSE)), 0, VLOOKUP(E11872, Dog_test_1!$B$2:$D$194, 3, FALSE))</f>
        <v>3</v>
      </c>
      <c r="H11872">
        <f t="shared" si="743"/>
        <v>3</v>
      </c>
    </row>
    <row r="11873" spans="1:8" ht="19" x14ac:dyDescent="0.25">
      <c r="A11873" t="s">
        <v>1128</v>
      </c>
      <c r="B11873" t="s">
        <v>108</v>
      </c>
      <c r="C11873" s="2" t="str">
        <f t="shared" si="740"/>
        <v>ratterrier</v>
      </c>
      <c r="D11873" t="str">
        <f t="shared" si="741"/>
        <v>ratterrier</v>
      </c>
      <c r="E11873" t="str">
        <f t="shared" si="742"/>
        <v>ratterrier</v>
      </c>
      <c r="F11873">
        <f>IF(ISNA(VLOOKUP(D11873, Dog_test_1!$B$2:$D$194, 3, FALSE)), 0, VLOOKUP(D11873, Dog_test_1!$B$2:$D$194, 3, FALSE))</f>
        <v>0</v>
      </c>
      <c r="G11873">
        <f>IF(ISNA(VLOOKUP(E11873, Dog_test_1!$B$2:$D$194, 3, FALSE)), 0, VLOOKUP(E11873, Dog_test_1!$B$2:$D$194, 3, FALSE))</f>
        <v>0</v>
      </c>
      <c r="H11873">
        <f t="shared" si="743"/>
        <v>0</v>
      </c>
    </row>
    <row r="11874" spans="1:8" ht="19" x14ac:dyDescent="0.25">
      <c r="A11874" t="s">
        <v>4934</v>
      </c>
      <c r="B11874" t="s">
        <v>30</v>
      </c>
      <c r="C11874" s="2" t="str">
        <f t="shared" si="740"/>
        <v>chihuahua</v>
      </c>
      <c r="D11874" t="str">
        <f t="shared" si="741"/>
        <v>chihuahua</v>
      </c>
      <c r="E11874" t="str">
        <f t="shared" si="742"/>
        <v>chihuahua</v>
      </c>
      <c r="F11874">
        <f>IF(ISNA(VLOOKUP(D11874, Dog_test_1!$B$2:$D$194, 3, FALSE)), 0, VLOOKUP(D11874, Dog_test_1!$B$2:$D$194, 3, FALSE))</f>
        <v>1</v>
      </c>
      <c r="G11874">
        <f>IF(ISNA(VLOOKUP(E11874, Dog_test_1!$B$2:$D$194, 3, FALSE)), 0, VLOOKUP(E11874, Dog_test_1!$B$2:$D$194, 3, FALSE))</f>
        <v>1</v>
      </c>
      <c r="H11874">
        <f t="shared" si="743"/>
        <v>1</v>
      </c>
    </row>
    <row r="11875" spans="1:8" ht="19" x14ac:dyDescent="0.25">
      <c r="A11875" t="s">
        <v>6</v>
      </c>
      <c r="B11875" t="s">
        <v>11</v>
      </c>
      <c r="C11875" s="2" t="str">
        <f t="shared" si="740"/>
        <v>cairnterrier</v>
      </c>
      <c r="D11875" t="str">
        <f t="shared" si="741"/>
        <v>cairnterrier</v>
      </c>
      <c r="E11875" t="str">
        <f t="shared" si="742"/>
        <v>cairnterrier</v>
      </c>
      <c r="F11875">
        <f>IF(ISNA(VLOOKUP(D11875, Dog_test_1!$B$2:$D$194, 3, FALSE)), 0, VLOOKUP(D11875, Dog_test_1!$B$2:$D$194, 3, FALSE))</f>
        <v>1</v>
      </c>
      <c r="G11875">
        <f>IF(ISNA(VLOOKUP(E11875, Dog_test_1!$B$2:$D$194, 3, FALSE)), 0, VLOOKUP(E11875, Dog_test_1!$B$2:$D$194, 3, FALSE))</f>
        <v>1</v>
      </c>
      <c r="H11875">
        <f t="shared" si="743"/>
        <v>1</v>
      </c>
    </row>
    <row r="11876" spans="1:8" ht="19" x14ac:dyDescent="0.25">
      <c r="A11876" t="s">
        <v>1108</v>
      </c>
      <c r="B11876" t="s">
        <v>5</v>
      </c>
      <c r="C11876" s="2" t="str">
        <f t="shared" si="740"/>
        <v>americanpitbullterrier</v>
      </c>
      <c r="D11876" t="str">
        <f t="shared" si="741"/>
        <v>americanpitbullterrier</v>
      </c>
      <c r="E11876" t="str">
        <f t="shared" si="742"/>
        <v>americanpitbullterrier</v>
      </c>
      <c r="F11876">
        <f>IF(ISNA(VLOOKUP(D11876, Dog_test_1!$B$2:$D$194, 3, FALSE)), 0, VLOOKUP(D11876, Dog_test_1!$B$2:$D$194, 3, FALSE))</f>
        <v>3</v>
      </c>
      <c r="G11876">
        <f>IF(ISNA(VLOOKUP(E11876, Dog_test_1!$B$2:$D$194, 3, FALSE)), 0, VLOOKUP(E11876, Dog_test_1!$B$2:$D$194, 3, FALSE))</f>
        <v>3</v>
      </c>
      <c r="H11876">
        <f t="shared" si="743"/>
        <v>3</v>
      </c>
    </row>
    <row r="11877" spans="1:8" ht="19" x14ac:dyDescent="0.25">
      <c r="A11877" t="s">
        <v>4935</v>
      </c>
      <c r="B11877" t="s">
        <v>554</v>
      </c>
      <c r="C11877" s="2" t="str">
        <f t="shared" si="740"/>
        <v>manchesterterrier</v>
      </c>
      <c r="D11877" t="str">
        <f t="shared" si="741"/>
        <v>manchesterterrier</v>
      </c>
      <c r="E11877" t="str">
        <f t="shared" si="742"/>
        <v>manchesterterrier</v>
      </c>
      <c r="F11877">
        <f>IF(ISNA(VLOOKUP(D11877, Dog_test_1!$B$2:$D$194, 3, FALSE)), 0, VLOOKUP(D11877, Dog_test_1!$B$2:$D$194, 3, FALSE))</f>
        <v>3</v>
      </c>
      <c r="G11877">
        <f>IF(ISNA(VLOOKUP(E11877, Dog_test_1!$B$2:$D$194, 3, FALSE)), 0, VLOOKUP(E11877, Dog_test_1!$B$2:$D$194, 3, FALSE))</f>
        <v>3</v>
      </c>
      <c r="H11877">
        <f t="shared" si="743"/>
        <v>3</v>
      </c>
    </row>
    <row r="11878" spans="1:8" ht="19" x14ac:dyDescent="0.25">
      <c r="A11878" t="s">
        <v>3192</v>
      </c>
      <c r="B11878" t="s">
        <v>297</v>
      </c>
      <c r="C11878" s="2" t="str">
        <f t="shared" si="740"/>
        <v>black/tanhound</v>
      </c>
      <c r="D11878" t="str">
        <f t="shared" si="741"/>
        <v>black</v>
      </c>
      <c r="E11878" t="str">
        <f t="shared" si="742"/>
        <v>tanhound</v>
      </c>
      <c r="F11878">
        <f>IF(ISNA(VLOOKUP(D11878, Dog_test_1!$B$2:$D$194, 3, FALSE)), 0, VLOOKUP(D11878, Dog_test_1!$B$2:$D$194, 3, FALSE))</f>
        <v>0</v>
      </c>
      <c r="G11878">
        <f>IF(ISNA(VLOOKUP(E11878, Dog_test_1!$B$2:$D$194, 3, FALSE)), 0, VLOOKUP(E11878, Dog_test_1!$B$2:$D$194, 3, FALSE))</f>
        <v>0</v>
      </c>
      <c r="H11878">
        <f t="shared" si="743"/>
        <v>0</v>
      </c>
    </row>
    <row r="11879" spans="1:8" ht="19" x14ac:dyDescent="0.25">
      <c r="A11879" t="s">
        <v>2086</v>
      </c>
      <c r="B11879" t="s">
        <v>4936</v>
      </c>
      <c r="C11879" s="2" t="str">
        <f t="shared" si="740"/>
        <v>plotthound/australiancattledog</v>
      </c>
      <c r="D11879" t="str">
        <f t="shared" si="741"/>
        <v>plotthound</v>
      </c>
      <c r="E11879" t="str">
        <f t="shared" si="742"/>
        <v>australiancattledog</v>
      </c>
      <c r="F11879">
        <f>IF(ISNA(VLOOKUP(D11879, Dog_test_1!$B$2:$D$194, 3, FALSE)), 0, VLOOKUP(D11879, Dog_test_1!$B$2:$D$194, 3, FALSE))</f>
        <v>0</v>
      </c>
      <c r="G11879">
        <f>IF(ISNA(VLOOKUP(E11879, Dog_test_1!$B$2:$D$194, 3, FALSE)), 0, VLOOKUP(E11879, Dog_test_1!$B$2:$D$194, 3, FALSE))</f>
        <v>0</v>
      </c>
      <c r="H11879">
        <f t="shared" si="743"/>
        <v>0</v>
      </c>
    </row>
    <row r="11880" spans="1:8" ht="19" x14ac:dyDescent="0.25">
      <c r="A11880" t="s">
        <v>4937</v>
      </c>
      <c r="B11880" t="s">
        <v>141</v>
      </c>
      <c r="C11880" s="2" t="str">
        <f t="shared" si="740"/>
        <v>catahoula</v>
      </c>
      <c r="D11880" t="str">
        <f t="shared" si="741"/>
        <v>catahoula</v>
      </c>
      <c r="E11880" t="str">
        <f t="shared" si="742"/>
        <v>catahoula</v>
      </c>
      <c r="F11880">
        <f>IF(ISNA(VLOOKUP(D11880, Dog_test_1!$B$2:$D$194, 3, FALSE)), 0, VLOOKUP(D11880, Dog_test_1!$B$2:$D$194, 3, FALSE))</f>
        <v>0</v>
      </c>
      <c r="G11880">
        <f>IF(ISNA(VLOOKUP(E11880, Dog_test_1!$B$2:$D$194, 3, FALSE)), 0, VLOOKUP(E11880, Dog_test_1!$B$2:$D$194, 3, FALSE))</f>
        <v>0</v>
      </c>
      <c r="H11880">
        <f t="shared" si="743"/>
        <v>0</v>
      </c>
    </row>
    <row r="11881" spans="1:8" ht="19" x14ac:dyDescent="0.25">
      <c r="A11881" t="s">
        <v>378</v>
      </c>
      <c r="B11881" t="s">
        <v>5</v>
      </c>
      <c r="C11881" s="2" t="str">
        <f t="shared" si="740"/>
        <v>americanpitbullterrier</v>
      </c>
      <c r="D11881" t="str">
        <f t="shared" si="741"/>
        <v>americanpitbullterrier</v>
      </c>
      <c r="E11881" t="str">
        <f t="shared" si="742"/>
        <v>americanpitbullterrier</v>
      </c>
      <c r="F11881">
        <f>IF(ISNA(VLOOKUP(D11881, Dog_test_1!$B$2:$D$194, 3, FALSE)), 0, VLOOKUP(D11881, Dog_test_1!$B$2:$D$194, 3, FALSE))</f>
        <v>3</v>
      </c>
      <c r="G11881">
        <f>IF(ISNA(VLOOKUP(E11881, Dog_test_1!$B$2:$D$194, 3, FALSE)), 0, VLOOKUP(E11881, Dog_test_1!$B$2:$D$194, 3, FALSE))</f>
        <v>3</v>
      </c>
      <c r="H11881">
        <f t="shared" si="743"/>
        <v>3</v>
      </c>
    </row>
    <row r="11882" spans="1:8" ht="19" x14ac:dyDescent="0.25">
      <c r="A11882" t="s">
        <v>688</v>
      </c>
      <c r="B11882" t="s">
        <v>32</v>
      </c>
      <c r="C11882" s="2" t="str">
        <f t="shared" si="740"/>
        <v>labradorretriever</v>
      </c>
      <c r="D11882" t="str">
        <f t="shared" si="741"/>
        <v>labradorretriever</v>
      </c>
      <c r="E11882" t="str">
        <f t="shared" si="742"/>
        <v>labradorretriever</v>
      </c>
      <c r="F11882">
        <f>IF(ISNA(VLOOKUP(D11882, Dog_test_1!$B$2:$D$194, 3, FALSE)), 0, VLOOKUP(D11882, Dog_test_1!$B$2:$D$194, 3, FALSE))</f>
        <v>3</v>
      </c>
      <c r="G11882">
        <f>IF(ISNA(VLOOKUP(E11882, Dog_test_1!$B$2:$D$194, 3, FALSE)), 0, VLOOKUP(E11882, Dog_test_1!$B$2:$D$194, 3, FALSE))</f>
        <v>3</v>
      </c>
      <c r="H11882">
        <f t="shared" si="743"/>
        <v>3</v>
      </c>
    </row>
    <row r="11883" spans="1:8" ht="19" x14ac:dyDescent="0.25">
      <c r="A11883" t="s">
        <v>6</v>
      </c>
      <c r="B11883" t="s">
        <v>42</v>
      </c>
      <c r="C11883" s="2" t="str">
        <f t="shared" si="740"/>
        <v>bluelacy</v>
      </c>
      <c r="D11883" t="str">
        <f t="shared" si="741"/>
        <v>bluelacy</v>
      </c>
      <c r="E11883" t="str">
        <f t="shared" si="742"/>
        <v>bluelacy</v>
      </c>
      <c r="F11883">
        <f>IF(ISNA(VLOOKUP(D11883, Dog_test_1!$B$2:$D$194, 3, FALSE)), 0, VLOOKUP(D11883, Dog_test_1!$B$2:$D$194, 3, FALSE))</f>
        <v>0</v>
      </c>
      <c r="G11883">
        <f>IF(ISNA(VLOOKUP(E11883, Dog_test_1!$B$2:$D$194, 3, FALSE)), 0, VLOOKUP(E11883, Dog_test_1!$B$2:$D$194, 3, FALSE))</f>
        <v>0</v>
      </c>
      <c r="H11883">
        <f t="shared" si="743"/>
        <v>0</v>
      </c>
    </row>
    <row r="11884" spans="1:8" ht="19" x14ac:dyDescent="0.25">
      <c r="A11884" t="s">
        <v>475</v>
      </c>
      <c r="B11884" t="s">
        <v>841</v>
      </c>
      <c r="C11884" s="2" t="str">
        <f t="shared" si="740"/>
        <v>greyhound</v>
      </c>
      <c r="D11884" t="str">
        <f t="shared" si="741"/>
        <v>greyhound</v>
      </c>
      <c r="E11884" t="str">
        <f t="shared" si="742"/>
        <v>greyhound</v>
      </c>
      <c r="F11884">
        <f>IF(ISNA(VLOOKUP(D11884, Dog_test_1!$B$2:$D$194, 3, FALSE)), 0, VLOOKUP(D11884, Dog_test_1!$B$2:$D$194, 3, FALSE))</f>
        <v>4</v>
      </c>
      <c r="G11884">
        <f>IF(ISNA(VLOOKUP(E11884, Dog_test_1!$B$2:$D$194, 3, FALSE)), 0, VLOOKUP(E11884, Dog_test_1!$B$2:$D$194, 3, FALSE))</f>
        <v>4</v>
      </c>
      <c r="H11884">
        <f t="shared" si="743"/>
        <v>4</v>
      </c>
    </row>
    <row r="11885" spans="1:8" ht="19" x14ac:dyDescent="0.25">
      <c r="A11885" t="s">
        <v>6</v>
      </c>
      <c r="B11885" t="s">
        <v>597</v>
      </c>
      <c r="C11885" s="2" t="str">
        <f t="shared" si="740"/>
        <v>pembrokewelshcorgi</v>
      </c>
      <c r="D11885" t="str">
        <f t="shared" si="741"/>
        <v>pembrokewelshcorgi</v>
      </c>
      <c r="E11885" t="str">
        <f t="shared" si="742"/>
        <v>pembrokewelshcorgi</v>
      </c>
      <c r="F11885">
        <f>IF(ISNA(VLOOKUP(D11885, Dog_test_1!$B$2:$D$194, 3, FALSE)), 0, VLOOKUP(D11885, Dog_test_1!$B$2:$D$194, 3, FALSE))</f>
        <v>0</v>
      </c>
      <c r="G11885">
        <f>IF(ISNA(VLOOKUP(E11885, Dog_test_1!$B$2:$D$194, 3, FALSE)), 0, VLOOKUP(E11885, Dog_test_1!$B$2:$D$194, 3, FALSE))</f>
        <v>0</v>
      </c>
      <c r="H11885">
        <f t="shared" si="743"/>
        <v>0</v>
      </c>
    </row>
    <row r="11886" spans="1:8" ht="19" x14ac:dyDescent="0.25">
      <c r="A11886" t="s">
        <v>6</v>
      </c>
      <c r="B11886" t="s">
        <v>5</v>
      </c>
      <c r="C11886" s="2" t="str">
        <f t="shared" si="740"/>
        <v>americanpitbullterrier</v>
      </c>
      <c r="D11886" t="str">
        <f t="shared" si="741"/>
        <v>americanpitbullterrier</v>
      </c>
      <c r="E11886" t="str">
        <f t="shared" si="742"/>
        <v>americanpitbullterrier</v>
      </c>
      <c r="F11886">
        <f>IF(ISNA(VLOOKUP(D11886, Dog_test_1!$B$2:$D$194, 3, FALSE)), 0, VLOOKUP(D11886, Dog_test_1!$B$2:$D$194, 3, FALSE))</f>
        <v>3</v>
      </c>
      <c r="G11886">
        <f>IF(ISNA(VLOOKUP(E11886, Dog_test_1!$B$2:$D$194, 3, FALSE)), 0, VLOOKUP(E11886, Dog_test_1!$B$2:$D$194, 3, FALSE))</f>
        <v>3</v>
      </c>
      <c r="H11886">
        <f t="shared" si="743"/>
        <v>3</v>
      </c>
    </row>
    <row r="11887" spans="1:8" ht="19" x14ac:dyDescent="0.25">
      <c r="A11887" t="s">
        <v>484</v>
      </c>
      <c r="B11887" t="s">
        <v>4938</v>
      </c>
      <c r="C11887" s="2" t="str">
        <f t="shared" si="740"/>
        <v>st.bernardroughcoat/bordercollie</v>
      </c>
      <c r="D11887" t="str">
        <f t="shared" si="741"/>
        <v>st.bernardroughcoat</v>
      </c>
      <c r="E11887" t="str">
        <f t="shared" si="742"/>
        <v>bordercollie</v>
      </c>
      <c r="F11887">
        <f>IF(ISNA(VLOOKUP(D11887, Dog_test_1!$B$2:$D$194, 3, FALSE)), 0, VLOOKUP(D11887, Dog_test_1!$B$2:$D$194, 3, FALSE))</f>
        <v>0</v>
      </c>
      <c r="G11887">
        <f>IF(ISNA(VLOOKUP(E11887, Dog_test_1!$B$2:$D$194, 3, FALSE)), 0, VLOOKUP(E11887, Dog_test_1!$B$2:$D$194, 3, FALSE))</f>
        <v>3</v>
      </c>
      <c r="H11887">
        <f t="shared" si="743"/>
        <v>1.5</v>
      </c>
    </row>
    <row r="11888" spans="1:8" ht="19" x14ac:dyDescent="0.25">
      <c r="A11888" t="s">
        <v>6</v>
      </c>
      <c r="B11888" t="s">
        <v>1897</v>
      </c>
      <c r="C11888" s="2" t="str">
        <f t="shared" si="740"/>
        <v>australianshepherd/anatolshepherd</v>
      </c>
      <c r="D11888" t="str">
        <f t="shared" si="741"/>
        <v>australianshepherd</v>
      </c>
      <c r="E11888" t="str">
        <f t="shared" si="742"/>
        <v>anatolshepherd</v>
      </c>
      <c r="F11888">
        <f>IF(ISNA(VLOOKUP(D11888, Dog_test_1!$B$2:$D$194, 3, FALSE)), 0, VLOOKUP(D11888, Dog_test_1!$B$2:$D$194, 3, FALSE))</f>
        <v>3</v>
      </c>
      <c r="G11888">
        <f>IF(ISNA(VLOOKUP(E11888, Dog_test_1!$B$2:$D$194, 3, FALSE)), 0, VLOOKUP(E11888, Dog_test_1!$B$2:$D$194, 3, FALSE))</f>
        <v>0</v>
      </c>
      <c r="H11888">
        <f t="shared" si="743"/>
        <v>1.5</v>
      </c>
    </row>
    <row r="11889" spans="1:8" ht="19" x14ac:dyDescent="0.25">
      <c r="A11889" t="s">
        <v>6</v>
      </c>
      <c r="B11889" t="s">
        <v>32</v>
      </c>
      <c r="C11889" s="2" t="str">
        <f t="shared" si="740"/>
        <v>labradorretriever</v>
      </c>
      <c r="D11889" t="str">
        <f t="shared" si="741"/>
        <v>labradorretriever</v>
      </c>
      <c r="E11889" t="str">
        <f t="shared" si="742"/>
        <v>labradorretriever</v>
      </c>
      <c r="F11889">
        <f>IF(ISNA(VLOOKUP(D11889, Dog_test_1!$B$2:$D$194, 3, FALSE)), 0, VLOOKUP(D11889, Dog_test_1!$B$2:$D$194, 3, FALSE))</f>
        <v>3</v>
      </c>
      <c r="G11889">
        <f>IF(ISNA(VLOOKUP(E11889, Dog_test_1!$B$2:$D$194, 3, FALSE)), 0, VLOOKUP(E11889, Dog_test_1!$B$2:$D$194, 3, FALSE))</f>
        <v>3</v>
      </c>
      <c r="H11889">
        <f t="shared" si="743"/>
        <v>3</v>
      </c>
    </row>
    <row r="11890" spans="1:8" ht="19" x14ac:dyDescent="0.25">
      <c r="A11890" t="s">
        <v>537</v>
      </c>
      <c r="B11890" t="s">
        <v>30</v>
      </c>
      <c r="C11890" s="2" t="str">
        <f t="shared" si="740"/>
        <v>chihuahua</v>
      </c>
      <c r="D11890" t="str">
        <f t="shared" si="741"/>
        <v>chihuahua</v>
      </c>
      <c r="E11890" t="str">
        <f t="shared" si="742"/>
        <v>chihuahua</v>
      </c>
      <c r="F11890">
        <f>IF(ISNA(VLOOKUP(D11890, Dog_test_1!$B$2:$D$194, 3, FALSE)), 0, VLOOKUP(D11890, Dog_test_1!$B$2:$D$194, 3, FALSE))</f>
        <v>1</v>
      </c>
      <c r="G11890">
        <f>IF(ISNA(VLOOKUP(E11890, Dog_test_1!$B$2:$D$194, 3, FALSE)), 0, VLOOKUP(E11890, Dog_test_1!$B$2:$D$194, 3, FALSE))</f>
        <v>1</v>
      </c>
      <c r="H11890">
        <f t="shared" si="743"/>
        <v>1</v>
      </c>
    </row>
    <row r="11891" spans="1:8" ht="19" x14ac:dyDescent="0.25">
      <c r="A11891" t="s">
        <v>171</v>
      </c>
      <c r="B11891" t="s">
        <v>5</v>
      </c>
      <c r="C11891" s="2" t="str">
        <f t="shared" si="740"/>
        <v>americanpitbullterrier</v>
      </c>
      <c r="D11891" t="str">
        <f t="shared" si="741"/>
        <v>americanpitbullterrier</v>
      </c>
      <c r="E11891" t="str">
        <f t="shared" si="742"/>
        <v>americanpitbullterrier</v>
      </c>
      <c r="F11891">
        <f>IF(ISNA(VLOOKUP(D11891, Dog_test_1!$B$2:$D$194, 3, FALSE)), 0, VLOOKUP(D11891, Dog_test_1!$B$2:$D$194, 3, FALSE))</f>
        <v>3</v>
      </c>
      <c r="G11891">
        <f>IF(ISNA(VLOOKUP(E11891, Dog_test_1!$B$2:$D$194, 3, FALSE)), 0, VLOOKUP(E11891, Dog_test_1!$B$2:$D$194, 3, FALSE))</f>
        <v>3</v>
      </c>
      <c r="H11891">
        <f t="shared" si="743"/>
        <v>3</v>
      </c>
    </row>
    <row r="11892" spans="1:8" ht="19" x14ac:dyDescent="0.25">
      <c r="A11892" t="s">
        <v>6</v>
      </c>
      <c r="B11892" t="s">
        <v>32</v>
      </c>
      <c r="C11892" s="2" t="str">
        <f t="shared" si="740"/>
        <v>labradorretriever</v>
      </c>
      <c r="D11892" t="str">
        <f t="shared" si="741"/>
        <v>labradorretriever</v>
      </c>
      <c r="E11892" t="str">
        <f t="shared" si="742"/>
        <v>labradorretriever</v>
      </c>
      <c r="F11892">
        <f>IF(ISNA(VLOOKUP(D11892, Dog_test_1!$B$2:$D$194, 3, FALSE)), 0, VLOOKUP(D11892, Dog_test_1!$B$2:$D$194, 3, FALSE))</f>
        <v>3</v>
      </c>
      <c r="G11892">
        <f>IF(ISNA(VLOOKUP(E11892, Dog_test_1!$B$2:$D$194, 3, FALSE)), 0, VLOOKUP(E11892, Dog_test_1!$B$2:$D$194, 3, FALSE))</f>
        <v>3</v>
      </c>
      <c r="H11892">
        <f t="shared" si="743"/>
        <v>3</v>
      </c>
    </row>
    <row r="11893" spans="1:8" ht="19" x14ac:dyDescent="0.25">
      <c r="A11893" t="s">
        <v>65</v>
      </c>
      <c r="B11893" t="s">
        <v>4822</v>
      </c>
      <c r="C11893" s="2" t="str">
        <f t="shared" si="740"/>
        <v>blackmouthcur/dachshund</v>
      </c>
      <c r="D11893" t="str">
        <f t="shared" si="741"/>
        <v>blackmouthcur</v>
      </c>
      <c r="E11893" t="str">
        <f t="shared" si="742"/>
        <v>dachshund</v>
      </c>
      <c r="F11893">
        <f>IF(ISNA(VLOOKUP(D11893, Dog_test_1!$B$2:$D$194, 3, FALSE)), 0, VLOOKUP(D11893, Dog_test_1!$B$2:$D$194, 3, FALSE))</f>
        <v>0</v>
      </c>
      <c r="G11893">
        <f>IF(ISNA(VLOOKUP(E11893, Dog_test_1!$B$2:$D$194, 3, FALSE)), 0, VLOOKUP(E11893, Dog_test_1!$B$2:$D$194, 3, FALSE))</f>
        <v>2</v>
      </c>
      <c r="H11893">
        <f t="shared" si="743"/>
        <v>1</v>
      </c>
    </row>
    <row r="11894" spans="1:8" ht="19" x14ac:dyDescent="0.25">
      <c r="A11894" t="s">
        <v>211</v>
      </c>
      <c r="B11894" t="s">
        <v>5</v>
      </c>
      <c r="C11894" s="2" t="str">
        <f t="shared" si="740"/>
        <v>americanpitbullterrier</v>
      </c>
      <c r="D11894" t="str">
        <f t="shared" si="741"/>
        <v>americanpitbullterrier</v>
      </c>
      <c r="E11894" t="str">
        <f t="shared" si="742"/>
        <v>americanpitbullterrier</v>
      </c>
      <c r="F11894">
        <f>IF(ISNA(VLOOKUP(D11894, Dog_test_1!$B$2:$D$194, 3, FALSE)), 0, VLOOKUP(D11894, Dog_test_1!$B$2:$D$194, 3, FALSE))</f>
        <v>3</v>
      </c>
      <c r="G11894">
        <f>IF(ISNA(VLOOKUP(E11894, Dog_test_1!$B$2:$D$194, 3, FALSE)), 0, VLOOKUP(E11894, Dog_test_1!$B$2:$D$194, 3, FALSE))</f>
        <v>3</v>
      </c>
      <c r="H11894">
        <f t="shared" si="743"/>
        <v>3</v>
      </c>
    </row>
    <row r="11895" spans="1:8" ht="19" x14ac:dyDescent="0.25">
      <c r="A11895" t="s">
        <v>747</v>
      </c>
      <c r="B11895" t="s">
        <v>28</v>
      </c>
      <c r="C11895" s="2" t="str">
        <f t="shared" si="740"/>
        <v>americanstaffordshireterrier</v>
      </c>
      <c r="D11895" t="str">
        <f t="shared" si="741"/>
        <v>americanstaffordshireterrier</v>
      </c>
      <c r="E11895" t="str">
        <f t="shared" si="742"/>
        <v>americanstaffordshireterrier</v>
      </c>
      <c r="F11895">
        <f>IF(ISNA(VLOOKUP(D11895, Dog_test_1!$B$2:$D$194, 3, FALSE)), 0, VLOOKUP(D11895, Dog_test_1!$B$2:$D$194, 3, FALSE))</f>
        <v>3</v>
      </c>
      <c r="G11895">
        <f>IF(ISNA(VLOOKUP(E11895, Dog_test_1!$B$2:$D$194, 3, FALSE)), 0, VLOOKUP(E11895, Dog_test_1!$B$2:$D$194, 3, FALSE))</f>
        <v>3</v>
      </c>
      <c r="H11895">
        <f t="shared" si="743"/>
        <v>3</v>
      </c>
    </row>
    <row r="11896" spans="1:8" ht="19" x14ac:dyDescent="0.25">
      <c r="A11896" t="s">
        <v>4939</v>
      </c>
      <c r="B11896" t="s">
        <v>5</v>
      </c>
      <c r="C11896" s="2" t="str">
        <f t="shared" si="740"/>
        <v>americanpitbullterrier</v>
      </c>
      <c r="D11896" t="str">
        <f t="shared" si="741"/>
        <v>americanpitbullterrier</v>
      </c>
      <c r="E11896" t="str">
        <f t="shared" si="742"/>
        <v>americanpitbullterrier</v>
      </c>
      <c r="F11896">
        <f>IF(ISNA(VLOOKUP(D11896, Dog_test_1!$B$2:$D$194, 3, FALSE)), 0, VLOOKUP(D11896, Dog_test_1!$B$2:$D$194, 3, FALSE))</f>
        <v>3</v>
      </c>
      <c r="G11896">
        <f>IF(ISNA(VLOOKUP(E11896, Dog_test_1!$B$2:$D$194, 3, FALSE)), 0, VLOOKUP(E11896, Dog_test_1!$B$2:$D$194, 3, FALSE))</f>
        <v>3</v>
      </c>
      <c r="H11896">
        <f t="shared" si="743"/>
        <v>3</v>
      </c>
    </row>
    <row r="11897" spans="1:8" ht="19" x14ac:dyDescent="0.25">
      <c r="A11897" t="s">
        <v>459</v>
      </c>
      <c r="B11897" t="s">
        <v>4133</v>
      </c>
      <c r="C11897" s="2" t="str">
        <f t="shared" si="740"/>
        <v>americanpitbullterrier/plotthound</v>
      </c>
      <c r="D11897" t="str">
        <f t="shared" si="741"/>
        <v>americanpitbullterrier</v>
      </c>
      <c r="E11897" t="str">
        <f t="shared" si="742"/>
        <v>plotthound</v>
      </c>
      <c r="F11897">
        <f>IF(ISNA(VLOOKUP(D11897, Dog_test_1!$B$2:$D$194, 3, FALSE)), 0, VLOOKUP(D11897, Dog_test_1!$B$2:$D$194, 3, FALSE))</f>
        <v>3</v>
      </c>
      <c r="G11897">
        <f>IF(ISNA(VLOOKUP(E11897, Dog_test_1!$B$2:$D$194, 3, FALSE)), 0, VLOOKUP(E11897, Dog_test_1!$B$2:$D$194, 3, FALSE))</f>
        <v>0</v>
      </c>
      <c r="H11897">
        <f t="shared" si="743"/>
        <v>1.5</v>
      </c>
    </row>
    <row r="11898" spans="1:8" ht="19" x14ac:dyDescent="0.25">
      <c r="A11898" t="s">
        <v>4940</v>
      </c>
      <c r="B11898" t="s">
        <v>5</v>
      </c>
      <c r="C11898" s="2" t="str">
        <f t="shared" si="740"/>
        <v>americanpitbullterrier</v>
      </c>
      <c r="D11898" t="str">
        <f t="shared" si="741"/>
        <v>americanpitbullterrier</v>
      </c>
      <c r="E11898" t="str">
        <f t="shared" si="742"/>
        <v>americanpitbullterrier</v>
      </c>
      <c r="F11898">
        <f>IF(ISNA(VLOOKUP(D11898, Dog_test_1!$B$2:$D$194, 3, FALSE)), 0, VLOOKUP(D11898, Dog_test_1!$B$2:$D$194, 3, FALSE))</f>
        <v>3</v>
      </c>
      <c r="G11898">
        <f>IF(ISNA(VLOOKUP(E11898, Dog_test_1!$B$2:$D$194, 3, FALSE)), 0, VLOOKUP(E11898, Dog_test_1!$B$2:$D$194, 3, FALSE))</f>
        <v>3</v>
      </c>
      <c r="H11898">
        <f t="shared" si="743"/>
        <v>3</v>
      </c>
    </row>
    <row r="11899" spans="1:8" ht="19" x14ac:dyDescent="0.25">
      <c r="A11899" t="s">
        <v>4941</v>
      </c>
      <c r="B11899" t="s">
        <v>49</v>
      </c>
      <c r="C11899" s="2" t="str">
        <f t="shared" si="740"/>
        <v>dachshund</v>
      </c>
      <c r="D11899" t="str">
        <f t="shared" si="741"/>
        <v>dachshund</v>
      </c>
      <c r="E11899" t="str">
        <f t="shared" si="742"/>
        <v>dachshund</v>
      </c>
      <c r="F11899">
        <f>IF(ISNA(VLOOKUP(D11899, Dog_test_1!$B$2:$D$194, 3, FALSE)), 0, VLOOKUP(D11899, Dog_test_1!$B$2:$D$194, 3, FALSE))</f>
        <v>2</v>
      </c>
      <c r="G11899">
        <f>IF(ISNA(VLOOKUP(E11899, Dog_test_1!$B$2:$D$194, 3, FALSE)), 0, VLOOKUP(E11899, Dog_test_1!$B$2:$D$194, 3, FALSE))</f>
        <v>2</v>
      </c>
      <c r="H11899">
        <f t="shared" si="743"/>
        <v>2</v>
      </c>
    </row>
    <row r="11900" spans="1:8" ht="19" x14ac:dyDescent="0.25">
      <c r="A11900" t="s">
        <v>2250</v>
      </c>
      <c r="B11900" t="s">
        <v>126</v>
      </c>
      <c r="C11900" s="2" t="str">
        <f t="shared" si="740"/>
        <v>siberianhusky</v>
      </c>
      <c r="D11900" t="str">
        <f t="shared" si="741"/>
        <v>siberianhusky</v>
      </c>
      <c r="E11900" t="str">
        <f t="shared" si="742"/>
        <v>siberianhusky</v>
      </c>
      <c r="F11900">
        <f>IF(ISNA(VLOOKUP(D11900, Dog_test_1!$B$2:$D$194, 3, FALSE)), 0, VLOOKUP(D11900, Dog_test_1!$B$2:$D$194, 3, FALSE))</f>
        <v>0</v>
      </c>
      <c r="G11900">
        <f>IF(ISNA(VLOOKUP(E11900, Dog_test_1!$B$2:$D$194, 3, FALSE)), 0, VLOOKUP(E11900, Dog_test_1!$B$2:$D$194, 3, FALSE))</f>
        <v>0</v>
      </c>
      <c r="H11900">
        <f t="shared" si="743"/>
        <v>0</v>
      </c>
    </row>
    <row r="11901" spans="1:8" ht="19" x14ac:dyDescent="0.25">
      <c r="A11901" t="s">
        <v>417</v>
      </c>
      <c r="B11901" t="s">
        <v>100</v>
      </c>
      <c r="C11901" s="2" t="str">
        <f t="shared" si="740"/>
        <v>chihuahua/jackrussellterrier</v>
      </c>
      <c r="D11901" t="str">
        <f t="shared" si="741"/>
        <v>chihuahua</v>
      </c>
      <c r="E11901" t="str">
        <f t="shared" si="742"/>
        <v>jackrussellterrier</v>
      </c>
      <c r="F11901">
        <f>IF(ISNA(VLOOKUP(D11901, Dog_test_1!$B$2:$D$194, 3, FALSE)), 0, VLOOKUP(D11901, Dog_test_1!$B$2:$D$194, 3, FALSE))</f>
        <v>1</v>
      </c>
      <c r="G11901">
        <f>IF(ISNA(VLOOKUP(E11901, Dog_test_1!$B$2:$D$194, 3, FALSE)), 0, VLOOKUP(E11901, Dog_test_1!$B$2:$D$194, 3, FALSE))</f>
        <v>2</v>
      </c>
      <c r="H11901">
        <f t="shared" si="743"/>
        <v>1.5</v>
      </c>
    </row>
    <row r="11902" spans="1:8" ht="19" x14ac:dyDescent="0.25">
      <c r="A11902" t="s">
        <v>3323</v>
      </c>
      <c r="B11902" t="s">
        <v>79</v>
      </c>
      <c r="C11902" s="2" t="str">
        <f t="shared" si="740"/>
        <v>boxer</v>
      </c>
      <c r="D11902" t="str">
        <f t="shared" si="741"/>
        <v>boxer</v>
      </c>
      <c r="E11902" t="str">
        <f t="shared" si="742"/>
        <v>boxer</v>
      </c>
      <c r="F11902">
        <f>IF(ISNA(VLOOKUP(D11902, Dog_test_1!$B$2:$D$194, 3, FALSE)), 0, VLOOKUP(D11902, Dog_test_1!$B$2:$D$194, 3, FALSE))</f>
        <v>3</v>
      </c>
      <c r="G11902">
        <f>IF(ISNA(VLOOKUP(E11902, Dog_test_1!$B$2:$D$194, 3, FALSE)), 0, VLOOKUP(E11902, Dog_test_1!$B$2:$D$194, 3, FALSE))</f>
        <v>3</v>
      </c>
      <c r="H11902">
        <f t="shared" si="743"/>
        <v>3</v>
      </c>
    </row>
    <row r="11903" spans="1:8" ht="19" x14ac:dyDescent="0.25">
      <c r="A11903" t="s">
        <v>4942</v>
      </c>
      <c r="B11903" t="s">
        <v>15</v>
      </c>
      <c r="C11903" s="2" t="str">
        <f t="shared" si="740"/>
        <v>yorkshireterrier</v>
      </c>
      <c r="D11903" t="str">
        <f t="shared" si="741"/>
        <v>yorkshireterrier</v>
      </c>
      <c r="E11903" t="str">
        <f t="shared" si="742"/>
        <v>yorkshireterrier</v>
      </c>
      <c r="F11903">
        <f>IF(ISNA(VLOOKUP(D11903, Dog_test_1!$B$2:$D$194, 3, FALSE)), 0, VLOOKUP(D11903, Dog_test_1!$B$2:$D$194, 3, FALSE))</f>
        <v>1</v>
      </c>
      <c r="G11903">
        <f>IF(ISNA(VLOOKUP(E11903, Dog_test_1!$B$2:$D$194, 3, FALSE)), 0, VLOOKUP(E11903, Dog_test_1!$B$2:$D$194, 3, FALSE))</f>
        <v>1</v>
      </c>
      <c r="H11903">
        <f t="shared" si="743"/>
        <v>1</v>
      </c>
    </row>
    <row r="11904" spans="1:8" ht="19" x14ac:dyDescent="0.25">
      <c r="A11904" t="s">
        <v>302</v>
      </c>
      <c r="B11904" t="s">
        <v>5</v>
      </c>
      <c r="C11904" s="2" t="str">
        <f t="shared" si="740"/>
        <v>americanpitbullterrier</v>
      </c>
      <c r="D11904" t="str">
        <f t="shared" si="741"/>
        <v>americanpitbullterrier</v>
      </c>
      <c r="E11904" t="str">
        <f t="shared" si="742"/>
        <v>americanpitbullterrier</v>
      </c>
      <c r="F11904">
        <f>IF(ISNA(VLOOKUP(D11904, Dog_test_1!$B$2:$D$194, 3, FALSE)), 0, VLOOKUP(D11904, Dog_test_1!$B$2:$D$194, 3, FALSE))</f>
        <v>3</v>
      </c>
      <c r="G11904">
        <f>IF(ISNA(VLOOKUP(E11904, Dog_test_1!$B$2:$D$194, 3, FALSE)), 0, VLOOKUP(E11904, Dog_test_1!$B$2:$D$194, 3, FALSE))</f>
        <v>3</v>
      </c>
      <c r="H11904">
        <f t="shared" si="743"/>
        <v>3</v>
      </c>
    </row>
    <row r="11905" spans="1:8" ht="19" x14ac:dyDescent="0.25">
      <c r="A11905" t="s">
        <v>1116</v>
      </c>
      <c r="B11905" t="s">
        <v>4943</v>
      </c>
      <c r="C11905" s="2" t="str">
        <f t="shared" si="740"/>
        <v>black/tanhound/germanshepherd</v>
      </c>
      <c r="D11905" t="str">
        <f t="shared" si="741"/>
        <v>black</v>
      </c>
      <c r="E11905" t="str">
        <f t="shared" si="742"/>
        <v>tanhound/germanshepherd</v>
      </c>
      <c r="F11905">
        <f>IF(ISNA(VLOOKUP(D11905, Dog_test_1!$B$2:$D$194, 3, FALSE)), 0, VLOOKUP(D11905, Dog_test_1!$B$2:$D$194, 3, FALSE))</f>
        <v>0</v>
      </c>
      <c r="G11905">
        <f>IF(ISNA(VLOOKUP(E11905, Dog_test_1!$B$2:$D$194, 3, FALSE)), 0, VLOOKUP(E11905, Dog_test_1!$B$2:$D$194, 3, FALSE))</f>
        <v>0</v>
      </c>
      <c r="H11905">
        <f t="shared" si="743"/>
        <v>0</v>
      </c>
    </row>
    <row r="11906" spans="1:8" ht="19" x14ac:dyDescent="0.25">
      <c r="A11906" t="s">
        <v>6</v>
      </c>
      <c r="B11906" t="s">
        <v>5</v>
      </c>
      <c r="C11906" s="2" t="str">
        <f t="shared" ref="C11906:C11969" si="744">SUBSTITUTE(LOWER(B11906), " ", "")</f>
        <v>americanpitbullterrier</v>
      </c>
      <c r="D11906" t="str">
        <f t="shared" si="741"/>
        <v>americanpitbullterrier</v>
      </c>
      <c r="E11906" t="str">
        <f t="shared" si="742"/>
        <v>americanpitbullterrier</v>
      </c>
      <c r="F11906">
        <f>IF(ISNA(VLOOKUP(D11906, Dog_test_1!$B$2:$D$194, 3, FALSE)), 0, VLOOKUP(D11906, Dog_test_1!$B$2:$D$194, 3, FALSE))</f>
        <v>3</v>
      </c>
      <c r="G11906">
        <f>IF(ISNA(VLOOKUP(E11906, Dog_test_1!$B$2:$D$194, 3, FALSE)), 0, VLOOKUP(E11906, Dog_test_1!$B$2:$D$194, 3, FALSE))</f>
        <v>3</v>
      </c>
      <c r="H11906">
        <f t="shared" si="743"/>
        <v>3</v>
      </c>
    </row>
    <row r="11907" spans="1:8" ht="19" x14ac:dyDescent="0.25">
      <c r="A11907" t="s">
        <v>542</v>
      </c>
      <c r="B11907" t="s">
        <v>79</v>
      </c>
      <c r="C11907" s="2" t="str">
        <f t="shared" si="744"/>
        <v>boxer</v>
      </c>
      <c r="D11907" t="str">
        <f t="shared" ref="D11907:D11970" si="745">IF(ISNUMBER(SEARCH("/", C11907)), LEFT(C11907, SEARCH("/", C11907, 1)-1), C11907)</f>
        <v>boxer</v>
      </c>
      <c r="E11907" t="str">
        <f t="shared" ref="E11907:E11970" si="746">IF(ISNUMBER(SEARCH("/", C11907)), RIGHT(C11907, LEN(C11907)-SEARCH("/", C11907, 1)), C11907)</f>
        <v>boxer</v>
      </c>
      <c r="F11907">
        <f>IF(ISNA(VLOOKUP(D11907, Dog_test_1!$B$2:$D$194, 3, FALSE)), 0, VLOOKUP(D11907, Dog_test_1!$B$2:$D$194, 3, FALSE))</f>
        <v>3</v>
      </c>
      <c r="G11907">
        <f>IF(ISNA(VLOOKUP(E11907, Dog_test_1!$B$2:$D$194, 3, FALSE)), 0, VLOOKUP(E11907, Dog_test_1!$B$2:$D$194, 3, FALSE))</f>
        <v>3</v>
      </c>
      <c r="H11907">
        <f t="shared" ref="H11907:H11970" si="747">(F11907+G11907)/2</f>
        <v>3</v>
      </c>
    </row>
    <row r="11908" spans="1:8" ht="19" x14ac:dyDescent="0.25">
      <c r="A11908" t="s">
        <v>6</v>
      </c>
      <c r="B11908" t="s">
        <v>5</v>
      </c>
      <c r="C11908" s="2" t="str">
        <f t="shared" si="744"/>
        <v>americanpitbullterrier</v>
      </c>
      <c r="D11908" t="str">
        <f t="shared" si="745"/>
        <v>americanpitbullterrier</v>
      </c>
      <c r="E11908" t="str">
        <f t="shared" si="746"/>
        <v>americanpitbullterrier</v>
      </c>
      <c r="F11908">
        <f>IF(ISNA(VLOOKUP(D11908, Dog_test_1!$B$2:$D$194, 3, FALSE)), 0, VLOOKUP(D11908, Dog_test_1!$B$2:$D$194, 3, FALSE))</f>
        <v>3</v>
      </c>
      <c r="G11908">
        <f>IF(ISNA(VLOOKUP(E11908, Dog_test_1!$B$2:$D$194, 3, FALSE)), 0, VLOOKUP(E11908, Dog_test_1!$B$2:$D$194, 3, FALSE))</f>
        <v>3</v>
      </c>
      <c r="H11908">
        <f t="shared" si="747"/>
        <v>3</v>
      </c>
    </row>
    <row r="11909" spans="1:8" ht="19" x14ac:dyDescent="0.25">
      <c r="A11909" t="s">
        <v>110</v>
      </c>
      <c r="B11909" t="s">
        <v>2777</v>
      </c>
      <c r="C11909" s="2" t="str">
        <f t="shared" si="744"/>
        <v>pointer/americanpitbullterrier</v>
      </c>
      <c r="D11909" t="str">
        <f t="shared" si="745"/>
        <v>pointer</v>
      </c>
      <c r="E11909" t="str">
        <f t="shared" si="746"/>
        <v>americanpitbullterrier</v>
      </c>
      <c r="F11909">
        <f>IF(ISNA(VLOOKUP(D11909, Dog_test_1!$B$2:$D$194, 3, FALSE)), 0, VLOOKUP(D11909, Dog_test_1!$B$2:$D$194, 3, FALSE))</f>
        <v>4</v>
      </c>
      <c r="G11909">
        <f>IF(ISNA(VLOOKUP(E11909, Dog_test_1!$B$2:$D$194, 3, FALSE)), 0, VLOOKUP(E11909, Dog_test_1!$B$2:$D$194, 3, FALSE))</f>
        <v>3</v>
      </c>
      <c r="H11909">
        <f t="shared" si="747"/>
        <v>3.5</v>
      </c>
    </row>
    <row r="11910" spans="1:8" ht="19" x14ac:dyDescent="0.25">
      <c r="A11910" t="s">
        <v>4944</v>
      </c>
      <c r="B11910" t="s">
        <v>75</v>
      </c>
      <c r="C11910" s="2" t="str">
        <f t="shared" si="744"/>
        <v>bordercollie</v>
      </c>
      <c r="D11910" t="str">
        <f t="shared" si="745"/>
        <v>bordercollie</v>
      </c>
      <c r="E11910" t="str">
        <f t="shared" si="746"/>
        <v>bordercollie</v>
      </c>
      <c r="F11910">
        <f>IF(ISNA(VLOOKUP(D11910, Dog_test_1!$B$2:$D$194, 3, FALSE)), 0, VLOOKUP(D11910, Dog_test_1!$B$2:$D$194, 3, FALSE))</f>
        <v>3</v>
      </c>
      <c r="G11910">
        <f>IF(ISNA(VLOOKUP(E11910, Dog_test_1!$B$2:$D$194, 3, FALSE)), 0, VLOOKUP(E11910, Dog_test_1!$B$2:$D$194, 3, FALSE))</f>
        <v>3</v>
      </c>
      <c r="H11910">
        <f t="shared" si="747"/>
        <v>3</v>
      </c>
    </row>
    <row r="11911" spans="1:8" ht="19" x14ac:dyDescent="0.25">
      <c r="A11911" t="s">
        <v>6</v>
      </c>
      <c r="B11911" t="s">
        <v>11</v>
      </c>
      <c r="C11911" s="2" t="str">
        <f t="shared" si="744"/>
        <v>cairnterrier</v>
      </c>
      <c r="D11911" t="str">
        <f t="shared" si="745"/>
        <v>cairnterrier</v>
      </c>
      <c r="E11911" t="str">
        <f t="shared" si="746"/>
        <v>cairnterrier</v>
      </c>
      <c r="F11911">
        <f>IF(ISNA(VLOOKUP(D11911, Dog_test_1!$B$2:$D$194, 3, FALSE)), 0, VLOOKUP(D11911, Dog_test_1!$B$2:$D$194, 3, FALSE))</f>
        <v>1</v>
      </c>
      <c r="G11911">
        <f>IF(ISNA(VLOOKUP(E11911, Dog_test_1!$B$2:$D$194, 3, FALSE)), 0, VLOOKUP(E11911, Dog_test_1!$B$2:$D$194, 3, FALSE))</f>
        <v>1</v>
      </c>
      <c r="H11911">
        <f t="shared" si="747"/>
        <v>1</v>
      </c>
    </row>
    <row r="11912" spans="1:8" ht="19" x14ac:dyDescent="0.25">
      <c r="A11912" t="s">
        <v>156</v>
      </c>
      <c r="B11912" t="s">
        <v>527</v>
      </c>
      <c r="C11912" s="2" t="str">
        <f t="shared" si="744"/>
        <v>goldenretriever</v>
      </c>
      <c r="D11912" t="str">
        <f t="shared" si="745"/>
        <v>goldenretriever</v>
      </c>
      <c r="E11912" t="str">
        <f t="shared" si="746"/>
        <v>goldenretriever</v>
      </c>
      <c r="F11912">
        <f>IF(ISNA(VLOOKUP(D11912, Dog_test_1!$B$2:$D$194, 3, FALSE)), 0, VLOOKUP(D11912, Dog_test_1!$B$2:$D$194, 3, FALSE))</f>
        <v>3</v>
      </c>
      <c r="G11912">
        <f>IF(ISNA(VLOOKUP(E11912, Dog_test_1!$B$2:$D$194, 3, FALSE)), 0, VLOOKUP(E11912, Dog_test_1!$B$2:$D$194, 3, FALSE))</f>
        <v>3</v>
      </c>
      <c r="H11912">
        <f t="shared" si="747"/>
        <v>3</v>
      </c>
    </row>
    <row r="11913" spans="1:8" ht="19" x14ac:dyDescent="0.25">
      <c r="A11913" t="s">
        <v>197</v>
      </c>
      <c r="B11913" t="s">
        <v>237</v>
      </c>
      <c r="C11913" s="2" t="str">
        <f t="shared" si="744"/>
        <v>anatolshepherd</v>
      </c>
      <c r="D11913" t="str">
        <f t="shared" si="745"/>
        <v>anatolshepherd</v>
      </c>
      <c r="E11913" t="str">
        <f t="shared" si="746"/>
        <v>anatolshepherd</v>
      </c>
      <c r="F11913">
        <f>IF(ISNA(VLOOKUP(D11913, Dog_test_1!$B$2:$D$194, 3, FALSE)), 0, VLOOKUP(D11913, Dog_test_1!$B$2:$D$194, 3, FALSE))</f>
        <v>0</v>
      </c>
      <c r="G11913">
        <f>IF(ISNA(VLOOKUP(E11913, Dog_test_1!$B$2:$D$194, 3, FALSE)), 0, VLOOKUP(E11913, Dog_test_1!$B$2:$D$194, 3, FALSE))</f>
        <v>0</v>
      </c>
      <c r="H11913">
        <f t="shared" si="747"/>
        <v>0</v>
      </c>
    </row>
    <row r="11914" spans="1:8" ht="19" x14ac:dyDescent="0.25">
      <c r="A11914" t="s">
        <v>836</v>
      </c>
      <c r="B11914" t="s">
        <v>75</v>
      </c>
      <c r="C11914" s="2" t="str">
        <f t="shared" si="744"/>
        <v>bordercollie</v>
      </c>
      <c r="D11914" t="str">
        <f t="shared" si="745"/>
        <v>bordercollie</v>
      </c>
      <c r="E11914" t="str">
        <f t="shared" si="746"/>
        <v>bordercollie</v>
      </c>
      <c r="F11914">
        <f>IF(ISNA(VLOOKUP(D11914, Dog_test_1!$B$2:$D$194, 3, FALSE)), 0, VLOOKUP(D11914, Dog_test_1!$B$2:$D$194, 3, FALSE))</f>
        <v>3</v>
      </c>
      <c r="G11914">
        <f>IF(ISNA(VLOOKUP(E11914, Dog_test_1!$B$2:$D$194, 3, FALSE)), 0, VLOOKUP(E11914, Dog_test_1!$B$2:$D$194, 3, FALSE))</f>
        <v>3</v>
      </c>
      <c r="H11914">
        <f t="shared" si="747"/>
        <v>3</v>
      </c>
    </row>
    <row r="11915" spans="1:8" ht="19" x14ac:dyDescent="0.25">
      <c r="A11915" t="s">
        <v>830</v>
      </c>
      <c r="B11915" t="s">
        <v>1454</v>
      </c>
      <c r="C11915" s="2" t="str">
        <f t="shared" si="744"/>
        <v>pointer/bordercollie</v>
      </c>
      <c r="D11915" t="str">
        <f t="shared" si="745"/>
        <v>pointer</v>
      </c>
      <c r="E11915" t="str">
        <f t="shared" si="746"/>
        <v>bordercollie</v>
      </c>
      <c r="F11915">
        <f>IF(ISNA(VLOOKUP(D11915, Dog_test_1!$B$2:$D$194, 3, FALSE)), 0, VLOOKUP(D11915, Dog_test_1!$B$2:$D$194, 3, FALSE))</f>
        <v>4</v>
      </c>
      <c r="G11915">
        <f>IF(ISNA(VLOOKUP(E11915, Dog_test_1!$B$2:$D$194, 3, FALSE)), 0, VLOOKUP(E11915, Dog_test_1!$B$2:$D$194, 3, FALSE))</f>
        <v>3</v>
      </c>
      <c r="H11915">
        <f t="shared" si="747"/>
        <v>3.5</v>
      </c>
    </row>
    <row r="11916" spans="1:8" ht="19" x14ac:dyDescent="0.25">
      <c r="A11916" t="s">
        <v>43</v>
      </c>
      <c r="B11916" t="s">
        <v>207</v>
      </c>
      <c r="C11916" s="2" t="str">
        <f t="shared" si="744"/>
        <v>labradorretriever/bordercollie</v>
      </c>
      <c r="D11916" t="str">
        <f t="shared" si="745"/>
        <v>labradorretriever</v>
      </c>
      <c r="E11916" t="str">
        <f t="shared" si="746"/>
        <v>bordercollie</v>
      </c>
      <c r="F11916">
        <f>IF(ISNA(VLOOKUP(D11916, Dog_test_1!$B$2:$D$194, 3, FALSE)), 0, VLOOKUP(D11916, Dog_test_1!$B$2:$D$194, 3, FALSE))</f>
        <v>3</v>
      </c>
      <c r="G11916">
        <f>IF(ISNA(VLOOKUP(E11916, Dog_test_1!$B$2:$D$194, 3, FALSE)), 0, VLOOKUP(E11916, Dog_test_1!$B$2:$D$194, 3, FALSE))</f>
        <v>3</v>
      </c>
      <c r="H11916">
        <f t="shared" si="747"/>
        <v>3</v>
      </c>
    </row>
    <row r="11917" spans="1:8" ht="19" x14ac:dyDescent="0.25">
      <c r="A11917" t="s">
        <v>225</v>
      </c>
      <c r="B11917" t="s">
        <v>954</v>
      </c>
      <c r="C11917" s="2" t="str">
        <f t="shared" si="744"/>
        <v>labradorretriever/greatpyrenees</v>
      </c>
      <c r="D11917" t="str">
        <f t="shared" si="745"/>
        <v>labradorretriever</v>
      </c>
      <c r="E11917" t="str">
        <f t="shared" si="746"/>
        <v>greatpyrenees</v>
      </c>
      <c r="F11917">
        <f>IF(ISNA(VLOOKUP(D11917, Dog_test_1!$B$2:$D$194, 3, FALSE)), 0, VLOOKUP(D11917, Dog_test_1!$B$2:$D$194, 3, FALSE))</f>
        <v>3</v>
      </c>
      <c r="G11917">
        <f>IF(ISNA(VLOOKUP(E11917, Dog_test_1!$B$2:$D$194, 3, FALSE)), 0, VLOOKUP(E11917, Dog_test_1!$B$2:$D$194, 3, FALSE))</f>
        <v>4</v>
      </c>
      <c r="H11917">
        <f t="shared" si="747"/>
        <v>3.5</v>
      </c>
    </row>
    <row r="11918" spans="1:8" ht="19" x14ac:dyDescent="0.25">
      <c r="A11918" t="s">
        <v>871</v>
      </c>
      <c r="B11918" t="s">
        <v>32</v>
      </c>
      <c r="C11918" s="2" t="str">
        <f t="shared" si="744"/>
        <v>labradorretriever</v>
      </c>
      <c r="D11918" t="str">
        <f t="shared" si="745"/>
        <v>labradorretriever</v>
      </c>
      <c r="E11918" t="str">
        <f t="shared" si="746"/>
        <v>labradorretriever</v>
      </c>
      <c r="F11918">
        <f>IF(ISNA(VLOOKUP(D11918, Dog_test_1!$B$2:$D$194, 3, FALSE)), 0, VLOOKUP(D11918, Dog_test_1!$B$2:$D$194, 3, FALSE))</f>
        <v>3</v>
      </c>
      <c r="G11918">
        <f>IF(ISNA(VLOOKUP(E11918, Dog_test_1!$B$2:$D$194, 3, FALSE)), 0, VLOOKUP(E11918, Dog_test_1!$B$2:$D$194, 3, FALSE))</f>
        <v>3</v>
      </c>
      <c r="H11918">
        <f t="shared" si="747"/>
        <v>3</v>
      </c>
    </row>
    <row r="11919" spans="1:8" ht="19" x14ac:dyDescent="0.25">
      <c r="A11919" t="s">
        <v>6</v>
      </c>
      <c r="B11919" t="s">
        <v>5</v>
      </c>
      <c r="C11919" s="2" t="str">
        <f t="shared" si="744"/>
        <v>americanpitbullterrier</v>
      </c>
      <c r="D11919" t="str">
        <f t="shared" si="745"/>
        <v>americanpitbullterrier</v>
      </c>
      <c r="E11919" t="str">
        <f t="shared" si="746"/>
        <v>americanpitbullterrier</v>
      </c>
      <c r="F11919">
        <f>IF(ISNA(VLOOKUP(D11919, Dog_test_1!$B$2:$D$194, 3, FALSE)), 0, VLOOKUP(D11919, Dog_test_1!$B$2:$D$194, 3, FALSE))</f>
        <v>3</v>
      </c>
      <c r="G11919">
        <f>IF(ISNA(VLOOKUP(E11919, Dog_test_1!$B$2:$D$194, 3, FALSE)), 0, VLOOKUP(E11919, Dog_test_1!$B$2:$D$194, 3, FALSE))</f>
        <v>3</v>
      </c>
      <c r="H11919">
        <f t="shared" si="747"/>
        <v>3</v>
      </c>
    </row>
    <row r="11920" spans="1:8" ht="19" x14ac:dyDescent="0.25">
      <c r="A11920" t="s">
        <v>2288</v>
      </c>
      <c r="B11920" t="s">
        <v>30</v>
      </c>
      <c r="C11920" s="2" t="str">
        <f t="shared" si="744"/>
        <v>chihuahua</v>
      </c>
      <c r="D11920" t="str">
        <f t="shared" si="745"/>
        <v>chihuahua</v>
      </c>
      <c r="E11920" t="str">
        <f t="shared" si="746"/>
        <v>chihuahua</v>
      </c>
      <c r="F11920">
        <f>IF(ISNA(VLOOKUP(D11920, Dog_test_1!$B$2:$D$194, 3, FALSE)), 0, VLOOKUP(D11920, Dog_test_1!$B$2:$D$194, 3, FALSE))</f>
        <v>1</v>
      </c>
      <c r="G11920">
        <f>IF(ISNA(VLOOKUP(E11920, Dog_test_1!$B$2:$D$194, 3, FALSE)), 0, VLOOKUP(E11920, Dog_test_1!$B$2:$D$194, 3, FALSE))</f>
        <v>1</v>
      </c>
      <c r="H11920">
        <f t="shared" si="747"/>
        <v>1</v>
      </c>
    </row>
    <row r="11921" spans="1:8" ht="19" x14ac:dyDescent="0.25">
      <c r="A11921" t="s">
        <v>6</v>
      </c>
      <c r="B11921" t="s">
        <v>32</v>
      </c>
      <c r="C11921" s="2" t="str">
        <f t="shared" si="744"/>
        <v>labradorretriever</v>
      </c>
      <c r="D11921" t="str">
        <f t="shared" si="745"/>
        <v>labradorretriever</v>
      </c>
      <c r="E11921" t="str">
        <f t="shared" si="746"/>
        <v>labradorretriever</v>
      </c>
      <c r="F11921">
        <f>IF(ISNA(VLOOKUP(D11921, Dog_test_1!$B$2:$D$194, 3, FALSE)), 0, VLOOKUP(D11921, Dog_test_1!$B$2:$D$194, 3, FALSE))</f>
        <v>3</v>
      </c>
      <c r="G11921">
        <f>IF(ISNA(VLOOKUP(E11921, Dog_test_1!$B$2:$D$194, 3, FALSE)), 0, VLOOKUP(E11921, Dog_test_1!$B$2:$D$194, 3, FALSE))</f>
        <v>3</v>
      </c>
      <c r="H11921">
        <f t="shared" si="747"/>
        <v>3</v>
      </c>
    </row>
    <row r="11922" spans="1:8" ht="19" x14ac:dyDescent="0.25">
      <c r="A11922" t="s">
        <v>6</v>
      </c>
      <c r="B11922" t="s">
        <v>30</v>
      </c>
      <c r="C11922" s="2" t="str">
        <f t="shared" si="744"/>
        <v>chihuahua</v>
      </c>
      <c r="D11922" t="str">
        <f t="shared" si="745"/>
        <v>chihuahua</v>
      </c>
      <c r="E11922" t="str">
        <f t="shared" si="746"/>
        <v>chihuahua</v>
      </c>
      <c r="F11922">
        <f>IF(ISNA(VLOOKUP(D11922, Dog_test_1!$B$2:$D$194, 3, FALSE)), 0, VLOOKUP(D11922, Dog_test_1!$B$2:$D$194, 3, FALSE))</f>
        <v>1</v>
      </c>
      <c r="G11922">
        <f>IF(ISNA(VLOOKUP(E11922, Dog_test_1!$B$2:$D$194, 3, FALSE)), 0, VLOOKUP(E11922, Dog_test_1!$B$2:$D$194, 3, FALSE))</f>
        <v>1</v>
      </c>
      <c r="H11922">
        <f t="shared" si="747"/>
        <v>1</v>
      </c>
    </row>
    <row r="11923" spans="1:8" ht="19" x14ac:dyDescent="0.25">
      <c r="A11923" t="s">
        <v>884</v>
      </c>
      <c r="B11923" t="s">
        <v>248</v>
      </c>
      <c r="C11923" s="2" t="str">
        <f t="shared" si="744"/>
        <v>americanbulldog</v>
      </c>
      <c r="D11923" t="str">
        <f t="shared" si="745"/>
        <v>americanbulldog</v>
      </c>
      <c r="E11923" t="str">
        <f t="shared" si="746"/>
        <v>americanbulldog</v>
      </c>
      <c r="F11923">
        <f>IF(ISNA(VLOOKUP(D11923, Dog_test_1!$B$2:$D$194, 3, FALSE)), 0, VLOOKUP(D11923, Dog_test_1!$B$2:$D$194, 3, FALSE))</f>
        <v>3</v>
      </c>
      <c r="G11923">
        <f>IF(ISNA(VLOOKUP(E11923, Dog_test_1!$B$2:$D$194, 3, FALSE)), 0, VLOOKUP(E11923, Dog_test_1!$B$2:$D$194, 3, FALSE))</f>
        <v>3</v>
      </c>
      <c r="H11923">
        <f t="shared" si="747"/>
        <v>3</v>
      </c>
    </row>
    <row r="11924" spans="1:8" ht="19" x14ac:dyDescent="0.25">
      <c r="A11924" t="s">
        <v>1358</v>
      </c>
      <c r="B11924" t="s">
        <v>30</v>
      </c>
      <c r="C11924" s="2" t="str">
        <f t="shared" si="744"/>
        <v>chihuahua</v>
      </c>
      <c r="D11924" t="str">
        <f t="shared" si="745"/>
        <v>chihuahua</v>
      </c>
      <c r="E11924" t="str">
        <f t="shared" si="746"/>
        <v>chihuahua</v>
      </c>
      <c r="F11924">
        <f>IF(ISNA(VLOOKUP(D11924, Dog_test_1!$B$2:$D$194, 3, FALSE)), 0, VLOOKUP(D11924, Dog_test_1!$B$2:$D$194, 3, FALSE))</f>
        <v>1</v>
      </c>
      <c r="G11924">
        <f>IF(ISNA(VLOOKUP(E11924, Dog_test_1!$B$2:$D$194, 3, FALSE)), 0, VLOOKUP(E11924, Dog_test_1!$B$2:$D$194, 3, FALSE))</f>
        <v>1</v>
      </c>
      <c r="H11924">
        <f t="shared" si="747"/>
        <v>1</v>
      </c>
    </row>
    <row r="11925" spans="1:8" ht="19" x14ac:dyDescent="0.25">
      <c r="A11925" t="s">
        <v>199</v>
      </c>
      <c r="B11925" t="s">
        <v>2031</v>
      </c>
      <c r="C11925" s="2" t="str">
        <f t="shared" si="744"/>
        <v>pharaohhound</v>
      </c>
      <c r="D11925" t="str">
        <f t="shared" si="745"/>
        <v>pharaohhound</v>
      </c>
      <c r="E11925" t="str">
        <f t="shared" si="746"/>
        <v>pharaohhound</v>
      </c>
      <c r="F11925">
        <f>IF(ISNA(VLOOKUP(D11925, Dog_test_1!$B$2:$D$194, 3, FALSE)), 0, VLOOKUP(D11925, Dog_test_1!$B$2:$D$194, 3, FALSE))</f>
        <v>0</v>
      </c>
      <c r="G11925">
        <f>IF(ISNA(VLOOKUP(E11925, Dog_test_1!$B$2:$D$194, 3, FALSE)), 0, VLOOKUP(E11925, Dog_test_1!$B$2:$D$194, 3, FALSE))</f>
        <v>0</v>
      </c>
      <c r="H11925">
        <f t="shared" si="747"/>
        <v>0</v>
      </c>
    </row>
    <row r="11926" spans="1:8" ht="19" x14ac:dyDescent="0.25">
      <c r="A11926" t="s">
        <v>2962</v>
      </c>
      <c r="B11926" t="s">
        <v>5</v>
      </c>
      <c r="C11926" s="2" t="str">
        <f t="shared" si="744"/>
        <v>americanpitbullterrier</v>
      </c>
      <c r="D11926" t="str">
        <f t="shared" si="745"/>
        <v>americanpitbullterrier</v>
      </c>
      <c r="E11926" t="str">
        <f t="shared" si="746"/>
        <v>americanpitbullterrier</v>
      </c>
      <c r="F11926">
        <f>IF(ISNA(VLOOKUP(D11926, Dog_test_1!$B$2:$D$194, 3, FALSE)), 0, VLOOKUP(D11926, Dog_test_1!$B$2:$D$194, 3, FALSE))</f>
        <v>3</v>
      </c>
      <c r="G11926">
        <f>IF(ISNA(VLOOKUP(E11926, Dog_test_1!$B$2:$D$194, 3, FALSE)), 0, VLOOKUP(E11926, Dog_test_1!$B$2:$D$194, 3, FALSE))</f>
        <v>3</v>
      </c>
      <c r="H11926">
        <f t="shared" si="747"/>
        <v>3</v>
      </c>
    </row>
    <row r="11927" spans="1:8" ht="19" x14ac:dyDescent="0.25">
      <c r="A11927" t="s">
        <v>657</v>
      </c>
      <c r="B11927" t="s">
        <v>1184</v>
      </c>
      <c r="C11927" s="2" t="str">
        <f t="shared" si="744"/>
        <v>standardschnauzer</v>
      </c>
      <c r="D11927" t="str">
        <f t="shared" si="745"/>
        <v>standardschnauzer</v>
      </c>
      <c r="E11927" t="str">
        <f t="shared" si="746"/>
        <v>standardschnauzer</v>
      </c>
      <c r="F11927">
        <f>IF(ISNA(VLOOKUP(D11927, Dog_test_1!$B$2:$D$194, 3, FALSE)), 0, VLOOKUP(D11927, Dog_test_1!$B$2:$D$194, 3, FALSE))</f>
        <v>0</v>
      </c>
      <c r="G11927">
        <f>IF(ISNA(VLOOKUP(E11927, Dog_test_1!$B$2:$D$194, 3, FALSE)), 0, VLOOKUP(E11927, Dog_test_1!$B$2:$D$194, 3, FALSE))</f>
        <v>0</v>
      </c>
      <c r="H11927">
        <f t="shared" si="747"/>
        <v>0</v>
      </c>
    </row>
    <row r="11928" spans="1:8" ht="19" x14ac:dyDescent="0.25">
      <c r="A11928" t="s">
        <v>200</v>
      </c>
      <c r="B11928" t="s">
        <v>152</v>
      </c>
      <c r="C11928" s="2" t="str">
        <f t="shared" si="744"/>
        <v>miniaturepoodle/miniatureschnauzer</v>
      </c>
      <c r="D11928" t="str">
        <f t="shared" si="745"/>
        <v>miniaturepoodle</v>
      </c>
      <c r="E11928" t="str">
        <f t="shared" si="746"/>
        <v>miniatureschnauzer</v>
      </c>
      <c r="F11928">
        <f>IF(ISNA(VLOOKUP(D11928, Dog_test_1!$B$2:$D$194, 3, FALSE)), 0, VLOOKUP(D11928, Dog_test_1!$B$2:$D$194, 3, FALSE))</f>
        <v>2</v>
      </c>
      <c r="G11928">
        <f>IF(ISNA(VLOOKUP(E11928, Dog_test_1!$B$2:$D$194, 3, FALSE)), 0, VLOOKUP(E11928, Dog_test_1!$B$2:$D$194, 3, FALSE))</f>
        <v>2</v>
      </c>
      <c r="H11928">
        <f t="shared" si="747"/>
        <v>2</v>
      </c>
    </row>
    <row r="11929" spans="1:8" ht="19" x14ac:dyDescent="0.25">
      <c r="A11929" t="s">
        <v>2948</v>
      </c>
      <c r="B11929" t="s">
        <v>128</v>
      </c>
      <c r="C11929" s="2" t="str">
        <f t="shared" si="744"/>
        <v>australiancattledog</v>
      </c>
      <c r="D11929" t="str">
        <f t="shared" si="745"/>
        <v>australiancattledog</v>
      </c>
      <c r="E11929" t="str">
        <f t="shared" si="746"/>
        <v>australiancattledog</v>
      </c>
      <c r="F11929">
        <f>IF(ISNA(VLOOKUP(D11929, Dog_test_1!$B$2:$D$194, 3, FALSE)), 0, VLOOKUP(D11929, Dog_test_1!$B$2:$D$194, 3, FALSE))</f>
        <v>0</v>
      </c>
      <c r="G11929">
        <f>IF(ISNA(VLOOKUP(E11929, Dog_test_1!$B$2:$D$194, 3, FALSE)), 0, VLOOKUP(E11929, Dog_test_1!$B$2:$D$194, 3, FALSE))</f>
        <v>0</v>
      </c>
      <c r="H11929">
        <f t="shared" si="747"/>
        <v>0</v>
      </c>
    </row>
    <row r="11930" spans="1:8" ht="19" x14ac:dyDescent="0.25">
      <c r="A11930" t="s">
        <v>4945</v>
      </c>
      <c r="B11930" t="s">
        <v>165</v>
      </c>
      <c r="C11930" s="2" t="str">
        <f t="shared" si="744"/>
        <v>greatdane</v>
      </c>
      <c r="D11930" t="str">
        <f t="shared" si="745"/>
        <v>greatdane</v>
      </c>
      <c r="E11930" t="str">
        <f t="shared" si="746"/>
        <v>greatdane</v>
      </c>
      <c r="F11930">
        <f>IF(ISNA(VLOOKUP(D11930, Dog_test_1!$B$2:$D$194, 3, FALSE)), 0, VLOOKUP(D11930, Dog_test_1!$B$2:$D$194, 3, FALSE))</f>
        <v>5</v>
      </c>
      <c r="G11930">
        <f>IF(ISNA(VLOOKUP(E11930, Dog_test_1!$B$2:$D$194, 3, FALSE)), 0, VLOOKUP(E11930, Dog_test_1!$B$2:$D$194, 3, FALSE))</f>
        <v>5</v>
      </c>
      <c r="H11930">
        <f t="shared" si="747"/>
        <v>5</v>
      </c>
    </row>
    <row r="11931" spans="1:8" ht="19" x14ac:dyDescent="0.25">
      <c r="A11931" t="s">
        <v>465</v>
      </c>
      <c r="B11931" t="s">
        <v>32</v>
      </c>
      <c r="C11931" s="2" t="str">
        <f t="shared" si="744"/>
        <v>labradorretriever</v>
      </c>
      <c r="D11931" t="str">
        <f t="shared" si="745"/>
        <v>labradorretriever</v>
      </c>
      <c r="E11931" t="str">
        <f t="shared" si="746"/>
        <v>labradorretriever</v>
      </c>
      <c r="F11931">
        <f>IF(ISNA(VLOOKUP(D11931, Dog_test_1!$B$2:$D$194, 3, FALSE)), 0, VLOOKUP(D11931, Dog_test_1!$B$2:$D$194, 3, FALSE))</f>
        <v>3</v>
      </c>
      <c r="G11931">
        <f>IF(ISNA(VLOOKUP(E11931, Dog_test_1!$B$2:$D$194, 3, FALSE)), 0, VLOOKUP(E11931, Dog_test_1!$B$2:$D$194, 3, FALSE))</f>
        <v>3</v>
      </c>
      <c r="H11931">
        <f t="shared" si="747"/>
        <v>3</v>
      </c>
    </row>
    <row r="11932" spans="1:8" ht="19" x14ac:dyDescent="0.25">
      <c r="A11932" t="s">
        <v>1866</v>
      </c>
      <c r="B11932" t="s">
        <v>1780</v>
      </c>
      <c r="C11932" s="2" t="str">
        <f t="shared" si="744"/>
        <v>australiancattledog/americanpitbullterrier</v>
      </c>
      <c r="D11932" t="str">
        <f t="shared" si="745"/>
        <v>australiancattledog</v>
      </c>
      <c r="E11932" t="str">
        <f t="shared" si="746"/>
        <v>americanpitbullterrier</v>
      </c>
      <c r="F11932">
        <f>IF(ISNA(VLOOKUP(D11932, Dog_test_1!$B$2:$D$194, 3, FALSE)), 0, VLOOKUP(D11932, Dog_test_1!$B$2:$D$194, 3, FALSE))</f>
        <v>0</v>
      </c>
      <c r="G11932">
        <f>IF(ISNA(VLOOKUP(E11932, Dog_test_1!$B$2:$D$194, 3, FALSE)), 0, VLOOKUP(E11932, Dog_test_1!$B$2:$D$194, 3, FALSE))</f>
        <v>3</v>
      </c>
      <c r="H11932">
        <f t="shared" si="747"/>
        <v>1.5</v>
      </c>
    </row>
    <row r="11933" spans="1:8" ht="19" x14ac:dyDescent="0.25">
      <c r="A11933" t="s">
        <v>2030</v>
      </c>
      <c r="B11933" t="s">
        <v>71</v>
      </c>
      <c r="C11933" s="2" t="str">
        <f t="shared" si="744"/>
        <v>lhasaapso</v>
      </c>
      <c r="D11933" t="str">
        <f t="shared" si="745"/>
        <v>lhasaapso</v>
      </c>
      <c r="E11933" t="str">
        <f t="shared" si="746"/>
        <v>lhasaapso</v>
      </c>
      <c r="F11933">
        <f>IF(ISNA(VLOOKUP(D11933, Dog_test_1!$B$2:$D$194, 3, FALSE)), 0, VLOOKUP(D11933, Dog_test_1!$B$2:$D$194, 3, FALSE))</f>
        <v>2</v>
      </c>
      <c r="G11933">
        <f>IF(ISNA(VLOOKUP(E11933, Dog_test_1!$B$2:$D$194, 3, FALSE)), 0, VLOOKUP(E11933, Dog_test_1!$B$2:$D$194, 3, FALSE))</f>
        <v>2</v>
      </c>
      <c r="H11933">
        <f t="shared" si="747"/>
        <v>2</v>
      </c>
    </row>
    <row r="11934" spans="1:8" ht="19" x14ac:dyDescent="0.25">
      <c r="A11934" t="s">
        <v>434</v>
      </c>
      <c r="B11934" t="s">
        <v>5</v>
      </c>
      <c r="C11934" s="2" t="str">
        <f t="shared" si="744"/>
        <v>americanpitbullterrier</v>
      </c>
      <c r="D11934" t="str">
        <f t="shared" si="745"/>
        <v>americanpitbullterrier</v>
      </c>
      <c r="E11934" t="str">
        <f t="shared" si="746"/>
        <v>americanpitbullterrier</v>
      </c>
      <c r="F11934">
        <f>IF(ISNA(VLOOKUP(D11934, Dog_test_1!$B$2:$D$194, 3, FALSE)), 0, VLOOKUP(D11934, Dog_test_1!$B$2:$D$194, 3, FALSE))</f>
        <v>3</v>
      </c>
      <c r="G11934">
        <f>IF(ISNA(VLOOKUP(E11934, Dog_test_1!$B$2:$D$194, 3, FALSE)), 0, VLOOKUP(E11934, Dog_test_1!$B$2:$D$194, 3, FALSE))</f>
        <v>3</v>
      </c>
      <c r="H11934">
        <f t="shared" si="747"/>
        <v>3</v>
      </c>
    </row>
    <row r="11935" spans="1:8" ht="19" x14ac:dyDescent="0.25">
      <c r="A11935" t="s">
        <v>3236</v>
      </c>
      <c r="B11935" t="s">
        <v>5</v>
      </c>
      <c r="C11935" s="2" t="str">
        <f t="shared" si="744"/>
        <v>americanpitbullterrier</v>
      </c>
      <c r="D11935" t="str">
        <f t="shared" si="745"/>
        <v>americanpitbullterrier</v>
      </c>
      <c r="E11935" t="str">
        <f t="shared" si="746"/>
        <v>americanpitbullterrier</v>
      </c>
      <c r="F11935">
        <f>IF(ISNA(VLOOKUP(D11935, Dog_test_1!$B$2:$D$194, 3, FALSE)), 0, VLOOKUP(D11935, Dog_test_1!$B$2:$D$194, 3, FALSE))</f>
        <v>3</v>
      </c>
      <c r="G11935">
        <f>IF(ISNA(VLOOKUP(E11935, Dog_test_1!$B$2:$D$194, 3, FALSE)), 0, VLOOKUP(E11935, Dog_test_1!$B$2:$D$194, 3, FALSE))</f>
        <v>3</v>
      </c>
      <c r="H11935">
        <f t="shared" si="747"/>
        <v>3</v>
      </c>
    </row>
    <row r="11936" spans="1:8" ht="19" x14ac:dyDescent="0.25">
      <c r="A11936" t="s">
        <v>1119</v>
      </c>
      <c r="B11936" t="s">
        <v>108</v>
      </c>
      <c r="C11936" s="2" t="str">
        <f t="shared" si="744"/>
        <v>ratterrier</v>
      </c>
      <c r="D11936" t="str">
        <f t="shared" si="745"/>
        <v>ratterrier</v>
      </c>
      <c r="E11936" t="str">
        <f t="shared" si="746"/>
        <v>ratterrier</v>
      </c>
      <c r="F11936">
        <f>IF(ISNA(VLOOKUP(D11936, Dog_test_1!$B$2:$D$194, 3, FALSE)), 0, VLOOKUP(D11936, Dog_test_1!$B$2:$D$194, 3, FALSE))</f>
        <v>0</v>
      </c>
      <c r="G11936">
        <f>IF(ISNA(VLOOKUP(E11936, Dog_test_1!$B$2:$D$194, 3, FALSE)), 0, VLOOKUP(E11936, Dog_test_1!$B$2:$D$194, 3, FALSE))</f>
        <v>0</v>
      </c>
      <c r="H11936">
        <f t="shared" si="747"/>
        <v>0</v>
      </c>
    </row>
    <row r="11937" spans="1:8" ht="19" x14ac:dyDescent="0.25">
      <c r="A11937" t="s">
        <v>1058</v>
      </c>
      <c r="B11937" t="s">
        <v>276</v>
      </c>
      <c r="C11937" s="2" t="str">
        <f t="shared" si="744"/>
        <v>dachshundwirehair</v>
      </c>
      <c r="D11937" t="str">
        <f t="shared" si="745"/>
        <v>dachshundwirehair</v>
      </c>
      <c r="E11937" t="str">
        <f t="shared" si="746"/>
        <v>dachshundwirehair</v>
      </c>
      <c r="F11937">
        <f>IF(ISNA(VLOOKUP(D11937, Dog_test_1!$B$2:$D$194, 3, FALSE)), 0, VLOOKUP(D11937, Dog_test_1!$B$2:$D$194, 3, FALSE))</f>
        <v>0</v>
      </c>
      <c r="G11937">
        <f>IF(ISNA(VLOOKUP(E11937, Dog_test_1!$B$2:$D$194, 3, FALSE)), 0, VLOOKUP(E11937, Dog_test_1!$B$2:$D$194, 3, FALSE))</f>
        <v>0</v>
      </c>
      <c r="H11937">
        <f t="shared" si="747"/>
        <v>0</v>
      </c>
    </row>
    <row r="11938" spans="1:8" ht="19" x14ac:dyDescent="0.25">
      <c r="A11938" t="s">
        <v>1234</v>
      </c>
      <c r="B11938" t="s">
        <v>21</v>
      </c>
      <c r="C11938" s="2" t="str">
        <f t="shared" si="744"/>
        <v>queenslandheeler</v>
      </c>
      <c r="D11938" t="str">
        <f t="shared" si="745"/>
        <v>queenslandheeler</v>
      </c>
      <c r="E11938" t="str">
        <f t="shared" si="746"/>
        <v>queenslandheeler</v>
      </c>
      <c r="F11938">
        <f>IF(ISNA(VLOOKUP(D11938, Dog_test_1!$B$2:$D$194, 3, FALSE)), 0, VLOOKUP(D11938, Dog_test_1!$B$2:$D$194, 3, FALSE))</f>
        <v>0</v>
      </c>
      <c r="G11938">
        <f>IF(ISNA(VLOOKUP(E11938, Dog_test_1!$B$2:$D$194, 3, FALSE)), 0, VLOOKUP(E11938, Dog_test_1!$B$2:$D$194, 3, FALSE))</f>
        <v>0</v>
      </c>
      <c r="H11938">
        <f t="shared" si="747"/>
        <v>0</v>
      </c>
    </row>
    <row r="11939" spans="1:8" ht="19" x14ac:dyDescent="0.25">
      <c r="A11939" t="s">
        <v>4946</v>
      </c>
      <c r="B11939" t="s">
        <v>30</v>
      </c>
      <c r="C11939" s="2" t="str">
        <f t="shared" si="744"/>
        <v>chihuahua</v>
      </c>
      <c r="D11939" t="str">
        <f t="shared" si="745"/>
        <v>chihuahua</v>
      </c>
      <c r="E11939" t="str">
        <f t="shared" si="746"/>
        <v>chihuahua</v>
      </c>
      <c r="F11939">
        <f>IF(ISNA(VLOOKUP(D11939, Dog_test_1!$B$2:$D$194, 3, FALSE)), 0, VLOOKUP(D11939, Dog_test_1!$B$2:$D$194, 3, FALSE))</f>
        <v>1</v>
      </c>
      <c r="G11939">
        <f>IF(ISNA(VLOOKUP(E11939, Dog_test_1!$B$2:$D$194, 3, FALSE)), 0, VLOOKUP(E11939, Dog_test_1!$B$2:$D$194, 3, FALSE))</f>
        <v>1</v>
      </c>
      <c r="H11939">
        <f t="shared" si="747"/>
        <v>1</v>
      </c>
    </row>
    <row r="11940" spans="1:8" ht="19" x14ac:dyDescent="0.25">
      <c r="A11940" t="s">
        <v>4947</v>
      </c>
      <c r="B11940" t="s">
        <v>30</v>
      </c>
      <c r="C11940" s="2" t="str">
        <f t="shared" si="744"/>
        <v>chihuahua</v>
      </c>
      <c r="D11940" t="str">
        <f t="shared" si="745"/>
        <v>chihuahua</v>
      </c>
      <c r="E11940" t="str">
        <f t="shared" si="746"/>
        <v>chihuahua</v>
      </c>
      <c r="F11940">
        <f>IF(ISNA(VLOOKUP(D11940, Dog_test_1!$B$2:$D$194, 3, FALSE)), 0, VLOOKUP(D11940, Dog_test_1!$B$2:$D$194, 3, FALSE))</f>
        <v>1</v>
      </c>
      <c r="G11940">
        <f>IF(ISNA(VLOOKUP(E11940, Dog_test_1!$B$2:$D$194, 3, FALSE)), 0, VLOOKUP(E11940, Dog_test_1!$B$2:$D$194, 3, FALSE))</f>
        <v>1</v>
      </c>
      <c r="H11940">
        <f t="shared" si="747"/>
        <v>1</v>
      </c>
    </row>
    <row r="11941" spans="1:8" ht="19" x14ac:dyDescent="0.25">
      <c r="A11941" t="s">
        <v>507</v>
      </c>
      <c r="B11941" t="s">
        <v>195</v>
      </c>
      <c r="C11941" s="2" t="str">
        <f t="shared" si="744"/>
        <v>rottweiler</v>
      </c>
      <c r="D11941" t="str">
        <f t="shared" si="745"/>
        <v>rottweiler</v>
      </c>
      <c r="E11941" t="str">
        <f t="shared" si="746"/>
        <v>rottweiler</v>
      </c>
      <c r="F11941">
        <f>IF(ISNA(VLOOKUP(D11941, Dog_test_1!$B$2:$D$194, 3, FALSE)), 0, VLOOKUP(D11941, Dog_test_1!$B$2:$D$194, 3, FALSE))</f>
        <v>0</v>
      </c>
      <c r="G11941">
        <f>IF(ISNA(VLOOKUP(E11941, Dog_test_1!$B$2:$D$194, 3, FALSE)), 0, VLOOKUP(E11941, Dog_test_1!$B$2:$D$194, 3, FALSE))</f>
        <v>0</v>
      </c>
      <c r="H11941">
        <f t="shared" si="747"/>
        <v>0</v>
      </c>
    </row>
    <row r="11942" spans="1:8" ht="19" x14ac:dyDescent="0.25">
      <c r="A11942" t="s">
        <v>1380</v>
      </c>
      <c r="B11942" t="s">
        <v>344</v>
      </c>
      <c r="C11942" s="2" t="str">
        <f t="shared" si="744"/>
        <v>australiankelpie</v>
      </c>
      <c r="D11942" t="str">
        <f t="shared" si="745"/>
        <v>australiankelpie</v>
      </c>
      <c r="E11942" t="str">
        <f t="shared" si="746"/>
        <v>australiankelpie</v>
      </c>
      <c r="F11942">
        <f>IF(ISNA(VLOOKUP(D11942, Dog_test_1!$B$2:$D$194, 3, FALSE)), 0, VLOOKUP(D11942, Dog_test_1!$B$2:$D$194, 3, FALSE))</f>
        <v>3</v>
      </c>
      <c r="G11942">
        <f>IF(ISNA(VLOOKUP(E11942, Dog_test_1!$B$2:$D$194, 3, FALSE)), 0, VLOOKUP(E11942, Dog_test_1!$B$2:$D$194, 3, FALSE))</f>
        <v>3</v>
      </c>
      <c r="H11942">
        <f t="shared" si="747"/>
        <v>3</v>
      </c>
    </row>
    <row r="11943" spans="1:8" ht="19" x14ac:dyDescent="0.25">
      <c r="A11943" t="s">
        <v>6</v>
      </c>
      <c r="B11943" t="s">
        <v>269</v>
      </c>
      <c r="C11943" s="2" t="str">
        <f t="shared" si="744"/>
        <v>labradorretriever/bluelacy</v>
      </c>
      <c r="D11943" t="str">
        <f t="shared" si="745"/>
        <v>labradorretriever</v>
      </c>
      <c r="E11943" t="str">
        <f t="shared" si="746"/>
        <v>bluelacy</v>
      </c>
      <c r="F11943">
        <f>IF(ISNA(VLOOKUP(D11943, Dog_test_1!$B$2:$D$194, 3, FALSE)), 0, VLOOKUP(D11943, Dog_test_1!$B$2:$D$194, 3, FALSE))</f>
        <v>3</v>
      </c>
      <c r="G11943">
        <f>IF(ISNA(VLOOKUP(E11943, Dog_test_1!$B$2:$D$194, 3, FALSE)), 0, VLOOKUP(E11943, Dog_test_1!$B$2:$D$194, 3, FALSE))</f>
        <v>0</v>
      </c>
      <c r="H11943">
        <f t="shared" si="747"/>
        <v>1.5</v>
      </c>
    </row>
    <row r="11944" spans="1:8" ht="19" x14ac:dyDescent="0.25">
      <c r="A11944" t="s">
        <v>1353</v>
      </c>
      <c r="B11944" t="s">
        <v>2898</v>
      </c>
      <c r="C11944" s="2" t="str">
        <f t="shared" si="744"/>
        <v>americanpitbullterrier/germanshepherd</v>
      </c>
      <c r="D11944" t="str">
        <f t="shared" si="745"/>
        <v>americanpitbullterrier</v>
      </c>
      <c r="E11944" t="str">
        <f t="shared" si="746"/>
        <v>germanshepherd</v>
      </c>
      <c r="F11944">
        <f>IF(ISNA(VLOOKUP(D11944, Dog_test_1!$B$2:$D$194, 3, FALSE)), 0, VLOOKUP(D11944, Dog_test_1!$B$2:$D$194, 3, FALSE))</f>
        <v>3</v>
      </c>
      <c r="G11944">
        <f>IF(ISNA(VLOOKUP(E11944, Dog_test_1!$B$2:$D$194, 3, FALSE)), 0, VLOOKUP(E11944, Dog_test_1!$B$2:$D$194, 3, FALSE))</f>
        <v>3</v>
      </c>
      <c r="H11944">
        <f t="shared" si="747"/>
        <v>3</v>
      </c>
    </row>
    <row r="11945" spans="1:8" ht="19" x14ac:dyDescent="0.25">
      <c r="A11945" t="s">
        <v>3106</v>
      </c>
      <c r="B11945" t="s">
        <v>256</v>
      </c>
      <c r="C11945" s="2" t="str">
        <f t="shared" si="744"/>
        <v>jackrussellterrier</v>
      </c>
      <c r="D11945" t="str">
        <f t="shared" si="745"/>
        <v>jackrussellterrier</v>
      </c>
      <c r="E11945" t="str">
        <f t="shared" si="746"/>
        <v>jackrussellterrier</v>
      </c>
      <c r="F11945">
        <f>IF(ISNA(VLOOKUP(D11945, Dog_test_1!$B$2:$D$194, 3, FALSE)), 0, VLOOKUP(D11945, Dog_test_1!$B$2:$D$194, 3, FALSE))</f>
        <v>2</v>
      </c>
      <c r="G11945">
        <f>IF(ISNA(VLOOKUP(E11945, Dog_test_1!$B$2:$D$194, 3, FALSE)), 0, VLOOKUP(E11945, Dog_test_1!$B$2:$D$194, 3, FALSE))</f>
        <v>2</v>
      </c>
      <c r="H11945">
        <f t="shared" si="747"/>
        <v>2</v>
      </c>
    </row>
    <row r="11946" spans="1:8" ht="19" x14ac:dyDescent="0.25">
      <c r="A11946" t="s">
        <v>251</v>
      </c>
      <c r="B11946" t="s">
        <v>1456</v>
      </c>
      <c r="C11946" s="2" t="str">
        <f t="shared" si="744"/>
        <v>australiancattledog/anatolshepherd</v>
      </c>
      <c r="D11946" t="str">
        <f t="shared" si="745"/>
        <v>australiancattledog</v>
      </c>
      <c r="E11946" t="str">
        <f t="shared" si="746"/>
        <v>anatolshepherd</v>
      </c>
      <c r="F11946">
        <f>IF(ISNA(VLOOKUP(D11946, Dog_test_1!$B$2:$D$194, 3, FALSE)), 0, VLOOKUP(D11946, Dog_test_1!$B$2:$D$194, 3, FALSE))</f>
        <v>0</v>
      </c>
      <c r="G11946">
        <f>IF(ISNA(VLOOKUP(E11946, Dog_test_1!$B$2:$D$194, 3, FALSE)), 0, VLOOKUP(E11946, Dog_test_1!$B$2:$D$194, 3, FALSE))</f>
        <v>0</v>
      </c>
      <c r="H11946">
        <f t="shared" si="747"/>
        <v>0</v>
      </c>
    </row>
    <row r="11947" spans="1:8" ht="19" x14ac:dyDescent="0.25">
      <c r="A11947" t="s">
        <v>905</v>
      </c>
      <c r="B11947" t="s">
        <v>108</v>
      </c>
      <c r="C11947" s="2" t="str">
        <f t="shared" si="744"/>
        <v>ratterrier</v>
      </c>
      <c r="D11947" t="str">
        <f t="shared" si="745"/>
        <v>ratterrier</v>
      </c>
      <c r="E11947" t="str">
        <f t="shared" si="746"/>
        <v>ratterrier</v>
      </c>
      <c r="F11947">
        <f>IF(ISNA(VLOOKUP(D11947, Dog_test_1!$B$2:$D$194, 3, FALSE)), 0, VLOOKUP(D11947, Dog_test_1!$B$2:$D$194, 3, FALSE))</f>
        <v>0</v>
      </c>
      <c r="G11947">
        <f>IF(ISNA(VLOOKUP(E11947, Dog_test_1!$B$2:$D$194, 3, FALSE)), 0, VLOOKUP(E11947, Dog_test_1!$B$2:$D$194, 3, FALSE))</f>
        <v>0</v>
      </c>
      <c r="H11947">
        <f t="shared" si="747"/>
        <v>0</v>
      </c>
    </row>
    <row r="11948" spans="1:8" ht="19" x14ac:dyDescent="0.25">
      <c r="A11948" t="s">
        <v>1242</v>
      </c>
      <c r="B11948" t="s">
        <v>1166</v>
      </c>
      <c r="C11948" s="2" t="str">
        <f t="shared" si="744"/>
        <v>papillon</v>
      </c>
      <c r="D11948" t="str">
        <f t="shared" si="745"/>
        <v>papillon</v>
      </c>
      <c r="E11948" t="str">
        <f t="shared" si="746"/>
        <v>papillon</v>
      </c>
      <c r="F11948">
        <f>IF(ISNA(VLOOKUP(D11948, Dog_test_1!$B$2:$D$194, 3, FALSE)), 0, VLOOKUP(D11948, Dog_test_1!$B$2:$D$194, 3, FALSE))</f>
        <v>0</v>
      </c>
      <c r="G11948">
        <f>IF(ISNA(VLOOKUP(E11948, Dog_test_1!$B$2:$D$194, 3, FALSE)), 0, VLOOKUP(E11948, Dog_test_1!$B$2:$D$194, 3, FALSE))</f>
        <v>0</v>
      </c>
      <c r="H11948">
        <f t="shared" si="747"/>
        <v>0</v>
      </c>
    </row>
    <row r="11949" spans="1:8" ht="19" x14ac:dyDescent="0.25">
      <c r="A11949" t="s">
        <v>4948</v>
      </c>
      <c r="B11949" t="s">
        <v>1046</v>
      </c>
      <c r="C11949" s="2" t="str">
        <f t="shared" si="744"/>
        <v>chihuahua/yorkshireterrier</v>
      </c>
      <c r="D11949" t="str">
        <f t="shared" si="745"/>
        <v>chihuahua</v>
      </c>
      <c r="E11949" t="str">
        <f t="shared" si="746"/>
        <v>yorkshireterrier</v>
      </c>
      <c r="F11949">
        <f>IF(ISNA(VLOOKUP(D11949, Dog_test_1!$B$2:$D$194, 3, FALSE)), 0, VLOOKUP(D11949, Dog_test_1!$B$2:$D$194, 3, FALSE))</f>
        <v>1</v>
      </c>
      <c r="G11949">
        <f>IF(ISNA(VLOOKUP(E11949, Dog_test_1!$B$2:$D$194, 3, FALSE)), 0, VLOOKUP(E11949, Dog_test_1!$B$2:$D$194, 3, FALSE))</f>
        <v>1</v>
      </c>
      <c r="H11949">
        <f t="shared" si="747"/>
        <v>1</v>
      </c>
    </row>
    <row r="11950" spans="1:8" ht="19" x14ac:dyDescent="0.25">
      <c r="A11950" t="s">
        <v>414</v>
      </c>
      <c r="B11950" t="s">
        <v>202</v>
      </c>
      <c r="C11950" s="2" t="str">
        <f t="shared" si="744"/>
        <v>shihtzu</v>
      </c>
      <c r="D11950" t="str">
        <f t="shared" si="745"/>
        <v>shihtzu</v>
      </c>
      <c r="E11950" t="str">
        <f t="shared" si="746"/>
        <v>shihtzu</v>
      </c>
      <c r="F11950">
        <f>IF(ISNA(VLOOKUP(D11950, Dog_test_1!$B$2:$D$194, 3, FALSE)), 0, VLOOKUP(D11950, Dog_test_1!$B$2:$D$194, 3, FALSE))</f>
        <v>1</v>
      </c>
      <c r="G11950">
        <f>IF(ISNA(VLOOKUP(E11950, Dog_test_1!$B$2:$D$194, 3, FALSE)), 0, VLOOKUP(E11950, Dog_test_1!$B$2:$D$194, 3, FALSE))</f>
        <v>1</v>
      </c>
      <c r="H11950">
        <f t="shared" si="747"/>
        <v>1</v>
      </c>
    </row>
    <row r="11951" spans="1:8" ht="19" x14ac:dyDescent="0.25">
      <c r="A11951" t="s">
        <v>6</v>
      </c>
      <c r="B11951" t="s">
        <v>32</v>
      </c>
      <c r="C11951" s="2" t="str">
        <f t="shared" si="744"/>
        <v>labradorretriever</v>
      </c>
      <c r="D11951" t="str">
        <f t="shared" si="745"/>
        <v>labradorretriever</v>
      </c>
      <c r="E11951" t="str">
        <f t="shared" si="746"/>
        <v>labradorretriever</v>
      </c>
      <c r="F11951">
        <f>IF(ISNA(VLOOKUP(D11951, Dog_test_1!$B$2:$D$194, 3, FALSE)), 0, VLOOKUP(D11951, Dog_test_1!$B$2:$D$194, 3, FALSE))</f>
        <v>3</v>
      </c>
      <c r="G11951">
        <f>IF(ISNA(VLOOKUP(E11951, Dog_test_1!$B$2:$D$194, 3, FALSE)), 0, VLOOKUP(E11951, Dog_test_1!$B$2:$D$194, 3, FALSE))</f>
        <v>3</v>
      </c>
      <c r="H11951">
        <f t="shared" si="747"/>
        <v>3</v>
      </c>
    </row>
    <row r="11952" spans="1:8" ht="19" x14ac:dyDescent="0.25">
      <c r="A11952" t="s">
        <v>45</v>
      </c>
      <c r="B11952" t="s">
        <v>32</v>
      </c>
      <c r="C11952" s="2" t="str">
        <f t="shared" si="744"/>
        <v>labradorretriever</v>
      </c>
      <c r="D11952" t="str">
        <f t="shared" si="745"/>
        <v>labradorretriever</v>
      </c>
      <c r="E11952" t="str">
        <f t="shared" si="746"/>
        <v>labradorretriever</v>
      </c>
      <c r="F11952">
        <f>IF(ISNA(VLOOKUP(D11952, Dog_test_1!$B$2:$D$194, 3, FALSE)), 0, VLOOKUP(D11952, Dog_test_1!$B$2:$D$194, 3, FALSE))</f>
        <v>3</v>
      </c>
      <c r="G11952">
        <f>IF(ISNA(VLOOKUP(E11952, Dog_test_1!$B$2:$D$194, 3, FALSE)), 0, VLOOKUP(E11952, Dog_test_1!$B$2:$D$194, 3, FALSE))</f>
        <v>3</v>
      </c>
      <c r="H11952">
        <f t="shared" si="747"/>
        <v>3</v>
      </c>
    </row>
    <row r="11953" spans="1:8" ht="19" x14ac:dyDescent="0.25">
      <c r="A11953" t="s">
        <v>4949</v>
      </c>
      <c r="B11953" t="s">
        <v>30</v>
      </c>
      <c r="C11953" s="2" t="str">
        <f t="shared" si="744"/>
        <v>chihuahua</v>
      </c>
      <c r="D11953" t="str">
        <f t="shared" si="745"/>
        <v>chihuahua</v>
      </c>
      <c r="E11953" t="str">
        <f t="shared" si="746"/>
        <v>chihuahua</v>
      </c>
      <c r="F11953">
        <f>IF(ISNA(VLOOKUP(D11953, Dog_test_1!$B$2:$D$194, 3, FALSE)), 0, VLOOKUP(D11953, Dog_test_1!$B$2:$D$194, 3, FALSE))</f>
        <v>1</v>
      </c>
      <c r="G11953">
        <f>IF(ISNA(VLOOKUP(E11953, Dog_test_1!$B$2:$D$194, 3, FALSE)), 0, VLOOKUP(E11953, Dog_test_1!$B$2:$D$194, 3, FALSE))</f>
        <v>1</v>
      </c>
      <c r="H11953">
        <f t="shared" si="747"/>
        <v>1</v>
      </c>
    </row>
    <row r="11954" spans="1:8" ht="19" x14ac:dyDescent="0.25">
      <c r="A11954" t="s">
        <v>4950</v>
      </c>
      <c r="B11954" t="s">
        <v>5</v>
      </c>
      <c r="C11954" s="2" t="str">
        <f t="shared" si="744"/>
        <v>americanpitbullterrier</v>
      </c>
      <c r="D11954" t="str">
        <f t="shared" si="745"/>
        <v>americanpitbullterrier</v>
      </c>
      <c r="E11954" t="str">
        <f t="shared" si="746"/>
        <v>americanpitbullterrier</v>
      </c>
      <c r="F11954">
        <f>IF(ISNA(VLOOKUP(D11954, Dog_test_1!$B$2:$D$194, 3, FALSE)), 0, VLOOKUP(D11954, Dog_test_1!$B$2:$D$194, 3, FALSE))</f>
        <v>3</v>
      </c>
      <c r="G11954">
        <f>IF(ISNA(VLOOKUP(E11954, Dog_test_1!$B$2:$D$194, 3, FALSE)), 0, VLOOKUP(E11954, Dog_test_1!$B$2:$D$194, 3, FALSE))</f>
        <v>3</v>
      </c>
      <c r="H11954">
        <f t="shared" si="747"/>
        <v>3</v>
      </c>
    </row>
    <row r="11955" spans="1:8" ht="19" x14ac:dyDescent="0.25">
      <c r="A11955" t="s">
        <v>1651</v>
      </c>
      <c r="B11955" t="s">
        <v>28</v>
      </c>
      <c r="C11955" s="2" t="str">
        <f t="shared" si="744"/>
        <v>americanstaffordshireterrier</v>
      </c>
      <c r="D11955" t="str">
        <f t="shared" si="745"/>
        <v>americanstaffordshireterrier</v>
      </c>
      <c r="E11955" t="str">
        <f t="shared" si="746"/>
        <v>americanstaffordshireterrier</v>
      </c>
      <c r="F11955">
        <f>IF(ISNA(VLOOKUP(D11955, Dog_test_1!$B$2:$D$194, 3, FALSE)), 0, VLOOKUP(D11955, Dog_test_1!$B$2:$D$194, 3, FALSE))</f>
        <v>3</v>
      </c>
      <c r="G11955">
        <f>IF(ISNA(VLOOKUP(E11955, Dog_test_1!$B$2:$D$194, 3, FALSE)), 0, VLOOKUP(E11955, Dog_test_1!$B$2:$D$194, 3, FALSE))</f>
        <v>3</v>
      </c>
      <c r="H11955">
        <f t="shared" si="747"/>
        <v>3</v>
      </c>
    </row>
    <row r="11956" spans="1:8" ht="19" x14ac:dyDescent="0.25">
      <c r="A11956" t="s">
        <v>1615</v>
      </c>
      <c r="B11956" t="s">
        <v>128</v>
      </c>
      <c r="C11956" s="2" t="str">
        <f t="shared" si="744"/>
        <v>australiancattledog</v>
      </c>
      <c r="D11956" t="str">
        <f t="shared" si="745"/>
        <v>australiancattledog</v>
      </c>
      <c r="E11956" t="str">
        <f t="shared" si="746"/>
        <v>australiancattledog</v>
      </c>
      <c r="F11956">
        <f>IF(ISNA(VLOOKUP(D11956, Dog_test_1!$B$2:$D$194, 3, FALSE)), 0, VLOOKUP(D11956, Dog_test_1!$B$2:$D$194, 3, FALSE))</f>
        <v>0</v>
      </c>
      <c r="G11956">
        <f>IF(ISNA(VLOOKUP(E11956, Dog_test_1!$B$2:$D$194, 3, FALSE)), 0, VLOOKUP(E11956, Dog_test_1!$B$2:$D$194, 3, FALSE))</f>
        <v>0</v>
      </c>
      <c r="H11956">
        <f t="shared" si="747"/>
        <v>0</v>
      </c>
    </row>
    <row r="11957" spans="1:8" ht="19" x14ac:dyDescent="0.25">
      <c r="A11957" t="s">
        <v>1353</v>
      </c>
      <c r="B11957" t="s">
        <v>79</v>
      </c>
      <c r="C11957" s="2" t="str">
        <f t="shared" si="744"/>
        <v>boxer</v>
      </c>
      <c r="D11957" t="str">
        <f t="shared" si="745"/>
        <v>boxer</v>
      </c>
      <c r="E11957" t="str">
        <f t="shared" si="746"/>
        <v>boxer</v>
      </c>
      <c r="F11957">
        <f>IF(ISNA(VLOOKUP(D11957, Dog_test_1!$B$2:$D$194, 3, FALSE)), 0, VLOOKUP(D11957, Dog_test_1!$B$2:$D$194, 3, FALSE))</f>
        <v>3</v>
      </c>
      <c r="G11957">
        <f>IF(ISNA(VLOOKUP(E11957, Dog_test_1!$B$2:$D$194, 3, FALSE)), 0, VLOOKUP(E11957, Dog_test_1!$B$2:$D$194, 3, FALSE))</f>
        <v>3</v>
      </c>
      <c r="H11957">
        <f t="shared" si="747"/>
        <v>3</v>
      </c>
    </row>
    <row r="11958" spans="1:8" ht="19" x14ac:dyDescent="0.25">
      <c r="A11958" t="s">
        <v>763</v>
      </c>
      <c r="B11958" t="s">
        <v>15</v>
      </c>
      <c r="C11958" s="2" t="str">
        <f t="shared" si="744"/>
        <v>yorkshireterrier</v>
      </c>
      <c r="D11958" t="str">
        <f t="shared" si="745"/>
        <v>yorkshireterrier</v>
      </c>
      <c r="E11958" t="str">
        <f t="shared" si="746"/>
        <v>yorkshireterrier</v>
      </c>
      <c r="F11958">
        <f>IF(ISNA(VLOOKUP(D11958, Dog_test_1!$B$2:$D$194, 3, FALSE)), 0, VLOOKUP(D11958, Dog_test_1!$B$2:$D$194, 3, FALSE))</f>
        <v>1</v>
      </c>
      <c r="G11958">
        <f>IF(ISNA(VLOOKUP(E11958, Dog_test_1!$B$2:$D$194, 3, FALSE)), 0, VLOOKUP(E11958, Dog_test_1!$B$2:$D$194, 3, FALSE))</f>
        <v>1</v>
      </c>
      <c r="H11958">
        <f t="shared" si="747"/>
        <v>1</v>
      </c>
    </row>
    <row r="11959" spans="1:8" ht="19" x14ac:dyDescent="0.25">
      <c r="A11959" t="s">
        <v>4951</v>
      </c>
      <c r="B11959" t="s">
        <v>5</v>
      </c>
      <c r="C11959" s="2" t="str">
        <f t="shared" si="744"/>
        <v>americanpitbullterrier</v>
      </c>
      <c r="D11959" t="str">
        <f t="shared" si="745"/>
        <v>americanpitbullterrier</v>
      </c>
      <c r="E11959" t="str">
        <f t="shared" si="746"/>
        <v>americanpitbullterrier</v>
      </c>
      <c r="F11959">
        <f>IF(ISNA(VLOOKUP(D11959, Dog_test_1!$B$2:$D$194, 3, FALSE)), 0, VLOOKUP(D11959, Dog_test_1!$B$2:$D$194, 3, FALSE))</f>
        <v>3</v>
      </c>
      <c r="G11959">
        <f>IF(ISNA(VLOOKUP(E11959, Dog_test_1!$B$2:$D$194, 3, FALSE)), 0, VLOOKUP(E11959, Dog_test_1!$B$2:$D$194, 3, FALSE))</f>
        <v>3</v>
      </c>
      <c r="H11959">
        <f t="shared" si="747"/>
        <v>3</v>
      </c>
    </row>
    <row r="11960" spans="1:8" ht="19" x14ac:dyDescent="0.25">
      <c r="A11960" t="s">
        <v>6</v>
      </c>
      <c r="B11960" t="s">
        <v>49</v>
      </c>
      <c r="C11960" s="2" t="str">
        <f t="shared" si="744"/>
        <v>dachshund</v>
      </c>
      <c r="D11960" t="str">
        <f t="shared" si="745"/>
        <v>dachshund</v>
      </c>
      <c r="E11960" t="str">
        <f t="shared" si="746"/>
        <v>dachshund</v>
      </c>
      <c r="F11960">
        <f>IF(ISNA(VLOOKUP(D11960, Dog_test_1!$B$2:$D$194, 3, FALSE)), 0, VLOOKUP(D11960, Dog_test_1!$B$2:$D$194, 3, FALSE))</f>
        <v>2</v>
      </c>
      <c r="G11960">
        <f>IF(ISNA(VLOOKUP(E11960, Dog_test_1!$B$2:$D$194, 3, FALSE)), 0, VLOOKUP(E11960, Dog_test_1!$B$2:$D$194, 3, FALSE))</f>
        <v>2</v>
      </c>
      <c r="H11960">
        <f t="shared" si="747"/>
        <v>2</v>
      </c>
    </row>
    <row r="11961" spans="1:8" ht="19" x14ac:dyDescent="0.25">
      <c r="A11961" t="s">
        <v>4952</v>
      </c>
      <c r="B11961" t="s">
        <v>5</v>
      </c>
      <c r="C11961" s="2" t="str">
        <f t="shared" si="744"/>
        <v>americanpitbullterrier</v>
      </c>
      <c r="D11961" t="str">
        <f t="shared" si="745"/>
        <v>americanpitbullterrier</v>
      </c>
      <c r="E11961" t="str">
        <f t="shared" si="746"/>
        <v>americanpitbullterrier</v>
      </c>
      <c r="F11961">
        <f>IF(ISNA(VLOOKUP(D11961, Dog_test_1!$B$2:$D$194, 3, FALSE)), 0, VLOOKUP(D11961, Dog_test_1!$B$2:$D$194, 3, FALSE))</f>
        <v>3</v>
      </c>
      <c r="G11961">
        <f>IF(ISNA(VLOOKUP(E11961, Dog_test_1!$B$2:$D$194, 3, FALSE)), 0, VLOOKUP(E11961, Dog_test_1!$B$2:$D$194, 3, FALSE))</f>
        <v>3</v>
      </c>
      <c r="H11961">
        <f t="shared" si="747"/>
        <v>3</v>
      </c>
    </row>
    <row r="11962" spans="1:8" ht="19" x14ac:dyDescent="0.25">
      <c r="A11962" t="s">
        <v>2169</v>
      </c>
      <c r="B11962" t="s">
        <v>155</v>
      </c>
      <c r="C11962" s="2" t="str">
        <f t="shared" si="744"/>
        <v>australianshepherd</v>
      </c>
      <c r="D11962" t="str">
        <f t="shared" si="745"/>
        <v>australianshepherd</v>
      </c>
      <c r="E11962" t="str">
        <f t="shared" si="746"/>
        <v>australianshepherd</v>
      </c>
      <c r="F11962">
        <f>IF(ISNA(VLOOKUP(D11962, Dog_test_1!$B$2:$D$194, 3, FALSE)), 0, VLOOKUP(D11962, Dog_test_1!$B$2:$D$194, 3, FALSE))</f>
        <v>3</v>
      </c>
      <c r="G11962">
        <f>IF(ISNA(VLOOKUP(E11962, Dog_test_1!$B$2:$D$194, 3, FALSE)), 0, VLOOKUP(E11962, Dog_test_1!$B$2:$D$194, 3, FALSE))</f>
        <v>3</v>
      </c>
      <c r="H11962">
        <f t="shared" si="747"/>
        <v>3</v>
      </c>
    </row>
    <row r="11963" spans="1:8" ht="19" x14ac:dyDescent="0.25">
      <c r="A11963" t="s">
        <v>211</v>
      </c>
      <c r="B11963" t="s">
        <v>30</v>
      </c>
      <c r="C11963" s="2" t="str">
        <f t="shared" si="744"/>
        <v>chihuahua</v>
      </c>
      <c r="D11963" t="str">
        <f t="shared" si="745"/>
        <v>chihuahua</v>
      </c>
      <c r="E11963" t="str">
        <f t="shared" si="746"/>
        <v>chihuahua</v>
      </c>
      <c r="F11963">
        <f>IF(ISNA(VLOOKUP(D11963, Dog_test_1!$B$2:$D$194, 3, FALSE)), 0, VLOOKUP(D11963, Dog_test_1!$B$2:$D$194, 3, FALSE))</f>
        <v>1</v>
      </c>
      <c r="G11963">
        <f>IF(ISNA(VLOOKUP(E11963, Dog_test_1!$B$2:$D$194, 3, FALSE)), 0, VLOOKUP(E11963, Dog_test_1!$B$2:$D$194, 3, FALSE))</f>
        <v>1</v>
      </c>
      <c r="H11963">
        <f t="shared" si="747"/>
        <v>1</v>
      </c>
    </row>
    <row r="11964" spans="1:8" ht="19" x14ac:dyDescent="0.25">
      <c r="A11964" t="s">
        <v>853</v>
      </c>
      <c r="B11964" t="s">
        <v>2880</v>
      </c>
      <c r="C11964" s="2" t="str">
        <f t="shared" si="744"/>
        <v>miniaturepoodle/maltese</v>
      </c>
      <c r="D11964" t="str">
        <f t="shared" si="745"/>
        <v>miniaturepoodle</v>
      </c>
      <c r="E11964" t="str">
        <f t="shared" si="746"/>
        <v>maltese</v>
      </c>
      <c r="F11964">
        <f>IF(ISNA(VLOOKUP(D11964, Dog_test_1!$B$2:$D$194, 3, FALSE)), 0, VLOOKUP(D11964, Dog_test_1!$B$2:$D$194, 3, FALSE))</f>
        <v>2</v>
      </c>
      <c r="G11964">
        <f>IF(ISNA(VLOOKUP(E11964, Dog_test_1!$B$2:$D$194, 3, FALSE)), 0, VLOOKUP(E11964, Dog_test_1!$B$2:$D$194, 3, FALSE))</f>
        <v>1</v>
      </c>
      <c r="H11964">
        <f t="shared" si="747"/>
        <v>1.5</v>
      </c>
    </row>
    <row r="11965" spans="1:8" ht="19" x14ac:dyDescent="0.25">
      <c r="A11965" t="s">
        <v>2879</v>
      </c>
      <c r="B11965" t="s">
        <v>4953</v>
      </c>
      <c r="C11965" s="2" t="str">
        <f t="shared" si="744"/>
        <v>rhodridgeback/americanpitbullterrier</v>
      </c>
      <c r="D11965" t="str">
        <f t="shared" si="745"/>
        <v>rhodridgeback</v>
      </c>
      <c r="E11965" t="str">
        <f t="shared" si="746"/>
        <v>americanpitbullterrier</v>
      </c>
      <c r="F11965">
        <f>IF(ISNA(VLOOKUP(D11965, Dog_test_1!$B$2:$D$194, 3, FALSE)), 0, VLOOKUP(D11965, Dog_test_1!$B$2:$D$194, 3, FALSE))</f>
        <v>0</v>
      </c>
      <c r="G11965">
        <f>IF(ISNA(VLOOKUP(E11965, Dog_test_1!$B$2:$D$194, 3, FALSE)), 0, VLOOKUP(E11965, Dog_test_1!$B$2:$D$194, 3, FALSE))</f>
        <v>3</v>
      </c>
      <c r="H11965">
        <f t="shared" si="747"/>
        <v>1.5</v>
      </c>
    </row>
    <row r="11966" spans="1:8" ht="19" x14ac:dyDescent="0.25">
      <c r="A11966" t="s">
        <v>304</v>
      </c>
      <c r="B11966" t="s">
        <v>527</v>
      </c>
      <c r="C11966" s="2" t="str">
        <f t="shared" si="744"/>
        <v>goldenretriever</v>
      </c>
      <c r="D11966" t="str">
        <f t="shared" si="745"/>
        <v>goldenretriever</v>
      </c>
      <c r="E11966" t="str">
        <f t="shared" si="746"/>
        <v>goldenretriever</v>
      </c>
      <c r="F11966">
        <f>IF(ISNA(VLOOKUP(D11966, Dog_test_1!$B$2:$D$194, 3, FALSE)), 0, VLOOKUP(D11966, Dog_test_1!$B$2:$D$194, 3, FALSE))</f>
        <v>3</v>
      </c>
      <c r="G11966">
        <f>IF(ISNA(VLOOKUP(E11966, Dog_test_1!$B$2:$D$194, 3, FALSE)), 0, VLOOKUP(E11966, Dog_test_1!$B$2:$D$194, 3, FALSE))</f>
        <v>3</v>
      </c>
      <c r="H11966">
        <f t="shared" si="747"/>
        <v>3</v>
      </c>
    </row>
    <row r="11967" spans="1:8" ht="19" x14ac:dyDescent="0.25">
      <c r="A11967" t="s">
        <v>1803</v>
      </c>
      <c r="B11967" t="s">
        <v>420</v>
      </c>
      <c r="C11967" s="2" t="str">
        <f t="shared" si="744"/>
        <v>chinesesharpei</v>
      </c>
      <c r="D11967" t="str">
        <f t="shared" si="745"/>
        <v>chinesesharpei</v>
      </c>
      <c r="E11967" t="str">
        <f t="shared" si="746"/>
        <v>chinesesharpei</v>
      </c>
      <c r="F11967">
        <f>IF(ISNA(VLOOKUP(D11967, Dog_test_1!$B$2:$D$194, 3, FALSE)), 0, VLOOKUP(D11967, Dog_test_1!$B$2:$D$194, 3, FALSE))</f>
        <v>0</v>
      </c>
      <c r="G11967">
        <f>IF(ISNA(VLOOKUP(E11967, Dog_test_1!$B$2:$D$194, 3, FALSE)), 0, VLOOKUP(E11967, Dog_test_1!$B$2:$D$194, 3, FALSE))</f>
        <v>0</v>
      </c>
      <c r="H11967">
        <f t="shared" si="747"/>
        <v>0</v>
      </c>
    </row>
    <row r="11968" spans="1:8" ht="19" x14ac:dyDescent="0.25">
      <c r="A11968" t="s">
        <v>372</v>
      </c>
      <c r="B11968" t="s">
        <v>126</v>
      </c>
      <c r="C11968" s="2" t="str">
        <f t="shared" si="744"/>
        <v>siberianhusky</v>
      </c>
      <c r="D11968" t="str">
        <f t="shared" si="745"/>
        <v>siberianhusky</v>
      </c>
      <c r="E11968" t="str">
        <f t="shared" si="746"/>
        <v>siberianhusky</v>
      </c>
      <c r="F11968">
        <f>IF(ISNA(VLOOKUP(D11968, Dog_test_1!$B$2:$D$194, 3, FALSE)), 0, VLOOKUP(D11968, Dog_test_1!$B$2:$D$194, 3, FALSE))</f>
        <v>0</v>
      </c>
      <c r="G11968">
        <f>IF(ISNA(VLOOKUP(E11968, Dog_test_1!$B$2:$D$194, 3, FALSE)), 0, VLOOKUP(E11968, Dog_test_1!$B$2:$D$194, 3, FALSE))</f>
        <v>0</v>
      </c>
      <c r="H11968">
        <f t="shared" si="747"/>
        <v>0</v>
      </c>
    </row>
    <row r="11969" spans="1:8" ht="19" x14ac:dyDescent="0.25">
      <c r="A11969" t="s">
        <v>4095</v>
      </c>
      <c r="B11969" t="s">
        <v>5</v>
      </c>
      <c r="C11969" s="2" t="str">
        <f t="shared" si="744"/>
        <v>americanpitbullterrier</v>
      </c>
      <c r="D11969" t="str">
        <f t="shared" si="745"/>
        <v>americanpitbullterrier</v>
      </c>
      <c r="E11969" t="str">
        <f t="shared" si="746"/>
        <v>americanpitbullterrier</v>
      </c>
      <c r="F11969">
        <f>IF(ISNA(VLOOKUP(D11969, Dog_test_1!$B$2:$D$194, 3, FALSE)), 0, VLOOKUP(D11969, Dog_test_1!$B$2:$D$194, 3, FALSE))</f>
        <v>3</v>
      </c>
      <c r="G11969">
        <f>IF(ISNA(VLOOKUP(E11969, Dog_test_1!$B$2:$D$194, 3, FALSE)), 0, VLOOKUP(E11969, Dog_test_1!$B$2:$D$194, 3, FALSE))</f>
        <v>3</v>
      </c>
      <c r="H11969">
        <f t="shared" si="747"/>
        <v>3</v>
      </c>
    </row>
    <row r="11970" spans="1:8" ht="19" x14ac:dyDescent="0.25">
      <c r="A11970" t="s">
        <v>4954</v>
      </c>
      <c r="B11970" t="s">
        <v>49</v>
      </c>
      <c r="C11970" s="2" t="str">
        <f t="shared" ref="C11970:C12033" si="748">SUBSTITUTE(LOWER(B11970), " ", "")</f>
        <v>dachshund</v>
      </c>
      <c r="D11970" t="str">
        <f t="shared" si="745"/>
        <v>dachshund</v>
      </c>
      <c r="E11970" t="str">
        <f t="shared" si="746"/>
        <v>dachshund</v>
      </c>
      <c r="F11970">
        <f>IF(ISNA(VLOOKUP(D11970, Dog_test_1!$B$2:$D$194, 3, FALSE)), 0, VLOOKUP(D11970, Dog_test_1!$B$2:$D$194, 3, FALSE))</f>
        <v>2</v>
      </c>
      <c r="G11970">
        <f>IF(ISNA(VLOOKUP(E11970, Dog_test_1!$B$2:$D$194, 3, FALSE)), 0, VLOOKUP(E11970, Dog_test_1!$B$2:$D$194, 3, FALSE))</f>
        <v>2</v>
      </c>
      <c r="H11970">
        <f t="shared" si="747"/>
        <v>2</v>
      </c>
    </row>
    <row r="11971" spans="1:8" ht="19" x14ac:dyDescent="0.25">
      <c r="A11971" t="s">
        <v>4955</v>
      </c>
      <c r="B11971" t="s">
        <v>5</v>
      </c>
      <c r="C11971" s="2" t="str">
        <f t="shared" si="748"/>
        <v>americanpitbullterrier</v>
      </c>
      <c r="D11971" t="str">
        <f t="shared" ref="D11971:D12034" si="749">IF(ISNUMBER(SEARCH("/", C11971)), LEFT(C11971, SEARCH("/", C11971, 1)-1), C11971)</f>
        <v>americanpitbullterrier</v>
      </c>
      <c r="E11971" t="str">
        <f t="shared" ref="E11971:E12034" si="750">IF(ISNUMBER(SEARCH("/", C11971)), RIGHT(C11971, LEN(C11971)-SEARCH("/", C11971, 1)), C11971)</f>
        <v>americanpitbullterrier</v>
      </c>
      <c r="F11971">
        <f>IF(ISNA(VLOOKUP(D11971, Dog_test_1!$B$2:$D$194, 3, FALSE)), 0, VLOOKUP(D11971, Dog_test_1!$B$2:$D$194, 3, FALSE))</f>
        <v>3</v>
      </c>
      <c r="G11971">
        <f>IF(ISNA(VLOOKUP(E11971, Dog_test_1!$B$2:$D$194, 3, FALSE)), 0, VLOOKUP(E11971, Dog_test_1!$B$2:$D$194, 3, FALSE))</f>
        <v>3</v>
      </c>
      <c r="H11971">
        <f t="shared" ref="H11971:H12034" si="751">(F11971+G11971)/2</f>
        <v>3</v>
      </c>
    </row>
    <row r="11972" spans="1:8" ht="19" x14ac:dyDescent="0.25">
      <c r="A11972" t="s">
        <v>6</v>
      </c>
      <c r="B11972" t="s">
        <v>1879</v>
      </c>
      <c r="C11972" s="2" t="str">
        <f t="shared" si="748"/>
        <v>patterdaleterr</v>
      </c>
      <c r="D11972" t="str">
        <f t="shared" si="749"/>
        <v>patterdaleterr</v>
      </c>
      <c r="E11972" t="str">
        <f t="shared" si="750"/>
        <v>patterdaleterr</v>
      </c>
      <c r="F11972">
        <f>IF(ISNA(VLOOKUP(D11972, Dog_test_1!$B$2:$D$194, 3, FALSE)), 0, VLOOKUP(D11972, Dog_test_1!$B$2:$D$194, 3, FALSE))</f>
        <v>0</v>
      </c>
      <c r="G11972">
        <f>IF(ISNA(VLOOKUP(E11972, Dog_test_1!$B$2:$D$194, 3, FALSE)), 0, VLOOKUP(E11972, Dog_test_1!$B$2:$D$194, 3, FALSE))</f>
        <v>0</v>
      </c>
      <c r="H11972">
        <f t="shared" si="751"/>
        <v>0</v>
      </c>
    </row>
    <row r="11973" spans="1:8" ht="19" x14ac:dyDescent="0.25">
      <c r="A11973" t="s">
        <v>6</v>
      </c>
      <c r="B11973" t="s">
        <v>1098</v>
      </c>
      <c r="C11973" s="2" t="str">
        <f t="shared" si="748"/>
        <v>chihuahua/cairnterrier</v>
      </c>
      <c r="D11973" t="str">
        <f t="shared" si="749"/>
        <v>chihuahua</v>
      </c>
      <c r="E11973" t="str">
        <f t="shared" si="750"/>
        <v>cairnterrier</v>
      </c>
      <c r="F11973">
        <f>IF(ISNA(VLOOKUP(D11973, Dog_test_1!$B$2:$D$194, 3, FALSE)), 0, VLOOKUP(D11973, Dog_test_1!$B$2:$D$194, 3, FALSE))</f>
        <v>1</v>
      </c>
      <c r="G11973">
        <f>IF(ISNA(VLOOKUP(E11973, Dog_test_1!$B$2:$D$194, 3, FALSE)), 0, VLOOKUP(E11973, Dog_test_1!$B$2:$D$194, 3, FALSE))</f>
        <v>1</v>
      </c>
      <c r="H11973">
        <f t="shared" si="751"/>
        <v>1</v>
      </c>
    </row>
    <row r="11974" spans="1:8" ht="19" x14ac:dyDescent="0.25">
      <c r="A11974" t="s">
        <v>65</v>
      </c>
      <c r="B11974" t="s">
        <v>38</v>
      </c>
      <c r="C11974" s="2" t="str">
        <f t="shared" si="748"/>
        <v>beagle</v>
      </c>
      <c r="D11974" t="str">
        <f t="shared" si="749"/>
        <v>beagle</v>
      </c>
      <c r="E11974" t="str">
        <f t="shared" si="750"/>
        <v>beagle</v>
      </c>
      <c r="F11974">
        <f>IF(ISNA(VLOOKUP(D11974, Dog_test_1!$B$2:$D$194, 3, FALSE)), 0, VLOOKUP(D11974, Dog_test_1!$B$2:$D$194, 3, FALSE))</f>
        <v>3</v>
      </c>
      <c r="G11974">
        <f>IF(ISNA(VLOOKUP(E11974, Dog_test_1!$B$2:$D$194, 3, FALSE)), 0, VLOOKUP(E11974, Dog_test_1!$B$2:$D$194, 3, FALSE))</f>
        <v>3</v>
      </c>
      <c r="H11974">
        <f t="shared" si="751"/>
        <v>3</v>
      </c>
    </row>
    <row r="11975" spans="1:8" ht="19" x14ac:dyDescent="0.25">
      <c r="A11975" t="s">
        <v>2376</v>
      </c>
      <c r="B11975" t="s">
        <v>2398</v>
      </c>
      <c r="C11975" s="2" t="str">
        <f t="shared" si="748"/>
        <v>chinesecrested</v>
      </c>
      <c r="D11975" t="str">
        <f t="shared" si="749"/>
        <v>chinesecrested</v>
      </c>
      <c r="E11975" t="str">
        <f t="shared" si="750"/>
        <v>chinesecrested</v>
      </c>
      <c r="F11975">
        <f>IF(ISNA(VLOOKUP(D11975, Dog_test_1!$B$2:$D$194, 3, FALSE)), 0, VLOOKUP(D11975, Dog_test_1!$B$2:$D$194, 3, FALSE))</f>
        <v>2</v>
      </c>
      <c r="G11975">
        <f>IF(ISNA(VLOOKUP(E11975, Dog_test_1!$B$2:$D$194, 3, FALSE)), 0, VLOOKUP(E11975, Dog_test_1!$B$2:$D$194, 3, FALSE))</f>
        <v>2</v>
      </c>
      <c r="H11975">
        <f t="shared" si="751"/>
        <v>2</v>
      </c>
    </row>
    <row r="11976" spans="1:8" ht="19" x14ac:dyDescent="0.25">
      <c r="A11976" t="s">
        <v>3657</v>
      </c>
      <c r="B11976" t="s">
        <v>109</v>
      </c>
      <c r="C11976" s="2" t="str">
        <f t="shared" si="748"/>
        <v>dachshund</v>
      </c>
      <c r="D11976" t="str">
        <f t="shared" si="749"/>
        <v>dachshund</v>
      </c>
      <c r="E11976" t="str">
        <f t="shared" si="750"/>
        <v>dachshund</v>
      </c>
      <c r="F11976">
        <f>IF(ISNA(VLOOKUP(D11976, Dog_test_1!$B$2:$D$194, 3, FALSE)), 0, VLOOKUP(D11976, Dog_test_1!$B$2:$D$194, 3, FALSE))</f>
        <v>2</v>
      </c>
      <c r="G11976">
        <f>IF(ISNA(VLOOKUP(E11976, Dog_test_1!$B$2:$D$194, 3, FALSE)), 0, VLOOKUP(E11976, Dog_test_1!$B$2:$D$194, 3, FALSE))</f>
        <v>2</v>
      </c>
      <c r="H11976">
        <f t="shared" si="751"/>
        <v>2</v>
      </c>
    </row>
    <row r="11977" spans="1:8" ht="19" x14ac:dyDescent="0.25">
      <c r="A11977" t="s">
        <v>309</v>
      </c>
      <c r="B11977" t="s">
        <v>164</v>
      </c>
      <c r="C11977" s="2" t="str">
        <f t="shared" si="748"/>
        <v>labradorretriever/americanpitbullterrier</v>
      </c>
      <c r="D11977" t="str">
        <f t="shared" si="749"/>
        <v>labradorretriever</v>
      </c>
      <c r="E11977" t="str">
        <f t="shared" si="750"/>
        <v>americanpitbullterrier</v>
      </c>
      <c r="F11977">
        <f>IF(ISNA(VLOOKUP(D11977, Dog_test_1!$B$2:$D$194, 3, FALSE)), 0, VLOOKUP(D11977, Dog_test_1!$B$2:$D$194, 3, FALSE))</f>
        <v>3</v>
      </c>
      <c r="G11977">
        <f>IF(ISNA(VLOOKUP(E11977, Dog_test_1!$B$2:$D$194, 3, FALSE)), 0, VLOOKUP(E11977, Dog_test_1!$B$2:$D$194, 3, FALSE))</f>
        <v>3</v>
      </c>
      <c r="H11977">
        <f t="shared" si="751"/>
        <v>3</v>
      </c>
    </row>
    <row r="11978" spans="1:8" ht="19" x14ac:dyDescent="0.25">
      <c r="A11978" t="s">
        <v>1615</v>
      </c>
      <c r="B11978" t="s">
        <v>32</v>
      </c>
      <c r="C11978" s="2" t="str">
        <f t="shared" si="748"/>
        <v>labradorretriever</v>
      </c>
      <c r="D11978" t="str">
        <f t="shared" si="749"/>
        <v>labradorretriever</v>
      </c>
      <c r="E11978" t="str">
        <f t="shared" si="750"/>
        <v>labradorretriever</v>
      </c>
      <c r="F11978">
        <f>IF(ISNA(VLOOKUP(D11978, Dog_test_1!$B$2:$D$194, 3, FALSE)), 0, VLOOKUP(D11978, Dog_test_1!$B$2:$D$194, 3, FALSE))</f>
        <v>3</v>
      </c>
      <c r="G11978">
        <f>IF(ISNA(VLOOKUP(E11978, Dog_test_1!$B$2:$D$194, 3, FALSE)), 0, VLOOKUP(E11978, Dog_test_1!$B$2:$D$194, 3, FALSE))</f>
        <v>3</v>
      </c>
      <c r="H11978">
        <f t="shared" si="751"/>
        <v>3</v>
      </c>
    </row>
    <row r="11979" spans="1:8" ht="19" x14ac:dyDescent="0.25">
      <c r="A11979" t="s">
        <v>4956</v>
      </c>
      <c r="B11979" t="s">
        <v>5</v>
      </c>
      <c r="C11979" s="2" t="str">
        <f t="shared" si="748"/>
        <v>americanpitbullterrier</v>
      </c>
      <c r="D11979" t="str">
        <f t="shared" si="749"/>
        <v>americanpitbullterrier</v>
      </c>
      <c r="E11979" t="str">
        <f t="shared" si="750"/>
        <v>americanpitbullterrier</v>
      </c>
      <c r="F11979">
        <f>IF(ISNA(VLOOKUP(D11979, Dog_test_1!$B$2:$D$194, 3, FALSE)), 0, VLOOKUP(D11979, Dog_test_1!$B$2:$D$194, 3, FALSE))</f>
        <v>3</v>
      </c>
      <c r="G11979">
        <f>IF(ISNA(VLOOKUP(E11979, Dog_test_1!$B$2:$D$194, 3, FALSE)), 0, VLOOKUP(E11979, Dog_test_1!$B$2:$D$194, 3, FALSE))</f>
        <v>3</v>
      </c>
      <c r="H11979">
        <f t="shared" si="751"/>
        <v>3</v>
      </c>
    </row>
    <row r="11980" spans="1:8" ht="19" x14ac:dyDescent="0.25">
      <c r="A11980" t="s">
        <v>473</v>
      </c>
      <c r="B11980" t="s">
        <v>49</v>
      </c>
      <c r="C11980" s="2" t="str">
        <f t="shared" si="748"/>
        <v>dachshund</v>
      </c>
      <c r="D11980" t="str">
        <f t="shared" si="749"/>
        <v>dachshund</v>
      </c>
      <c r="E11980" t="str">
        <f t="shared" si="750"/>
        <v>dachshund</v>
      </c>
      <c r="F11980">
        <f>IF(ISNA(VLOOKUP(D11980, Dog_test_1!$B$2:$D$194, 3, FALSE)), 0, VLOOKUP(D11980, Dog_test_1!$B$2:$D$194, 3, FALSE))</f>
        <v>2</v>
      </c>
      <c r="G11980">
        <f>IF(ISNA(VLOOKUP(E11980, Dog_test_1!$B$2:$D$194, 3, FALSE)), 0, VLOOKUP(E11980, Dog_test_1!$B$2:$D$194, 3, FALSE))</f>
        <v>2</v>
      </c>
      <c r="H11980">
        <f t="shared" si="751"/>
        <v>2</v>
      </c>
    </row>
    <row r="11981" spans="1:8" ht="19" x14ac:dyDescent="0.25">
      <c r="A11981" t="s">
        <v>184</v>
      </c>
      <c r="B11981" t="s">
        <v>38</v>
      </c>
      <c r="C11981" s="2" t="str">
        <f t="shared" si="748"/>
        <v>beagle</v>
      </c>
      <c r="D11981" t="str">
        <f t="shared" si="749"/>
        <v>beagle</v>
      </c>
      <c r="E11981" t="str">
        <f t="shared" si="750"/>
        <v>beagle</v>
      </c>
      <c r="F11981">
        <f>IF(ISNA(VLOOKUP(D11981, Dog_test_1!$B$2:$D$194, 3, FALSE)), 0, VLOOKUP(D11981, Dog_test_1!$B$2:$D$194, 3, FALSE))</f>
        <v>3</v>
      </c>
      <c r="G11981">
        <f>IF(ISNA(VLOOKUP(E11981, Dog_test_1!$B$2:$D$194, 3, FALSE)), 0, VLOOKUP(E11981, Dog_test_1!$B$2:$D$194, 3, FALSE))</f>
        <v>3</v>
      </c>
      <c r="H11981">
        <f t="shared" si="751"/>
        <v>3</v>
      </c>
    </row>
    <row r="11982" spans="1:8" ht="19" x14ac:dyDescent="0.25">
      <c r="A11982" t="s">
        <v>161</v>
      </c>
      <c r="B11982" t="s">
        <v>4185</v>
      </c>
      <c r="C11982" s="2" t="str">
        <f t="shared" si="748"/>
        <v>australianshepherd/cockerspaniel</v>
      </c>
      <c r="D11982" t="str">
        <f t="shared" si="749"/>
        <v>australianshepherd</v>
      </c>
      <c r="E11982" t="str">
        <f t="shared" si="750"/>
        <v>cockerspaniel</v>
      </c>
      <c r="F11982">
        <f>IF(ISNA(VLOOKUP(D11982, Dog_test_1!$B$2:$D$194, 3, FALSE)), 0, VLOOKUP(D11982, Dog_test_1!$B$2:$D$194, 3, FALSE))</f>
        <v>3</v>
      </c>
      <c r="G11982">
        <f>IF(ISNA(VLOOKUP(E11982, Dog_test_1!$B$2:$D$194, 3, FALSE)), 0, VLOOKUP(E11982, Dog_test_1!$B$2:$D$194, 3, FALSE))</f>
        <v>0</v>
      </c>
      <c r="H11982">
        <f t="shared" si="751"/>
        <v>1.5</v>
      </c>
    </row>
    <row r="11983" spans="1:8" ht="19" x14ac:dyDescent="0.25">
      <c r="A11983" t="s">
        <v>156</v>
      </c>
      <c r="B11983" t="s">
        <v>3477</v>
      </c>
      <c r="C11983" s="2" t="str">
        <f t="shared" si="748"/>
        <v>chihuahua/manchesterterrier</v>
      </c>
      <c r="D11983" t="str">
        <f t="shared" si="749"/>
        <v>chihuahua</v>
      </c>
      <c r="E11983" t="str">
        <f t="shared" si="750"/>
        <v>manchesterterrier</v>
      </c>
      <c r="F11983">
        <f>IF(ISNA(VLOOKUP(D11983, Dog_test_1!$B$2:$D$194, 3, FALSE)), 0, VLOOKUP(D11983, Dog_test_1!$B$2:$D$194, 3, FALSE))</f>
        <v>1</v>
      </c>
      <c r="G11983">
        <f>IF(ISNA(VLOOKUP(E11983, Dog_test_1!$B$2:$D$194, 3, FALSE)), 0, VLOOKUP(E11983, Dog_test_1!$B$2:$D$194, 3, FALSE))</f>
        <v>3</v>
      </c>
      <c r="H11983">
        <f t="shared" si="751"/>
        <v>2</v>
      </c>
    </row>
    <row r="11984" spans="1:8" ht="19" x14ac:dyDescent="0.25">
      <c r="A11984" t="s">
        <v>4957</v>
      </c>
      <c r="B11984" t="s">
        <v>49</v>
      </c>
      <c r="C11984" s="2" t="str">
        <f t="shared" si="748"/>
        <v>dachshund</v>
      </c>
      <c r="D11984" t="str">
        <f t="shared" si="749"/>
        <v>dachshund</v>
      </c>
      <c r="E11984" t="str">
        <f t="shared" si="750"/>
        <v>dachshund</v>
      </c>
      <c r="F11984">
        <f>IF(ISNA(VLOOKUP(D11984, Dog_test_1!$B$2:$D$194, 3, FALSE)), 0, VLOOKUP(D11984, Dog_test_1!$B$2:$D$194, 3, FALSE))</f>
        <v>2</v>
      </c>
      <c r="G11984">
        <f>IF(ISNA(VLOOKUP(E11984, Dog_test_1!$B$2:$D$194, 3, FALSE)), 0, VLOOKUP(E11984, Dog_test_1!$B$2:$D$194, 3, FALSE))</f>
        <v>2</v>
      </c>
      <c r="H11984">
        <f t="shared" si="751"/>
        <v>2</v>
      </c>
    </row>
    <row r="11985" spans="1:8" ht="19" x14ac:dyDescent="0.25">
      <c r="A11985" t="s">
        <v>3468</v>
      </c>
      <c r="B11985" t="s">
        <v>534</v>
      </c>
      <c r="C11985" s="2" t="str">
        <f t="shared" si="748"/>
        <v>bichonfrise</v>
      </c>
      <c r="D11985" t="str">
        <f t="shared" si="749"/>
        <v>bichonfrise</v>
      </c>
      <c r="E11985" t="str">
        <f t="shared" si="750"/>
        <v>bichonfrise</v>
      </c>
      <c r="F11985">
        <f>IF(ISNA(VLOOKUP(D11985, Dog_test_1!$B$2:$D$194, 3, FALSE)), 0, VLOOKUP(D11985, Dog_test_1!$B$2:$D$194, 3, FALSE))</f>
        <v>2</v>
      </c>
      <c r="G11985">
        <f>IF(ISNA(VLOOKUP(E11985, Dog_test_1!$B$2:$D$194, 3, FALSE)), 0, VLOOKUP(E11985, Dog_test_1!$B$2:$D$194, 3, FALSE))</f>
        <v>2</v>
      </c>
      <c r="H11985">
        <f t="shared" si="751"/>
        <v>2</v>
      </c>
    </row>
    <row r="11986" spans="1:8" ht="19" x14ac:dyDescent="0.25">
      <c r="A11986" t="s">
        <v>670</v>
      </c>
      <c r="B11986" t="s">
        <v>68</v>
      </c>
      <c r="C11986" s="2" t="str">
        <f t="shared" si="748"/>
        <v>plotthound</v>
      </c>
      <c r="D11986" t="str">
        <f t="shared" si="749"/>
        <v>plotthound</v>
      </c>
      <c r="E11986" t="str">
        <f t="shared" si="750"/>
        <v>plotthound</v>
      </c>
      <c r="F11986">
        <f>IF(ISNA(VLOOKUP(D11986, Dog_test_1!$B$2:$D$194, 3, FALSE)), 0, VLOOKUP(D11986, Dog_test_1!$B$2:$D$194, 3, FALSE))</f>
        <v>0</v>
      </c>
      <c r="G11986">
        <f>IF(ISNA(VLOOKUP(E11986, Dog_test_1!$B$2:$D$194, 3, FALSE)), 0, VLOOKUP(E11986, Dog_test_1!$B$2:$D$194, 3, FALSE))</f>
        <v>0</v>
      </c>
      <c r="H11986">
        <f t="shared" si="751"/>
        <v>0</v>
      </c>
    </row>
    <row r="11987" spans="1:8" ht="19" x14ac:dyDescent="0.25">
      <c r="A11987" t="s">
        <v>1886</v>
      </c>
      <c r="B11987" t="s">
        <v>195</v>
      </c>
      <c r="C11987" s="2" t="str">
        <f t="shared" si="748"/>
        <v>rottweiler</v>
      </c>
      <c r="D11987" t="str">
        <f t="shared" si="749"/>
        <v>rottweiler</v>
      </c>
      <c r="E11987" t="str">
        <f t="shared" si="750"/>
        <v>rottweiler</v>
      </c>
      <c r="F11987">
        <f>IF(ISNA(VLOOKUP(D11987, Dog_test_1!$B$2:$D$194, 3, FALSE)), 0, VLOOKUP(D11987, Dog_test_1!$B$2:$D$194, 3, FALSE))</f>
        <v>0</v>
      </c>
      <c r="G11987">
        <f>IF(ISNA(VLOOKUP(E11987, Dog_test_1!$B$2:$D$194, 3, FALSE)), 0, VLOOKUP(E11987, Dog_test_1!$B$2:$D$194, 3, FALSE))</f>
        <v>0</v>
      </c>
      <c r="H11987">
        <f t="shared" si="751"/>
        <v>0</v>
      </c>
    </row>
    <row r="11988" spans="1:8" ht="19" x14ac:dyDescent="0.25">
      <c r="A11988" t="s">
        <v>6</v>
      </c>
      <c r="B11988" t="s">
        <v>30</v>
      </c>
      <c r="C11988" s="2" t="str">
        <f t="shared" si="748"/>
        <v>chihuahua</v>
      </c>
      <c r="D11988" t="str">
        <f t="shared" si="749"/>
        <v>chihuahua</v>
      </c>
      <c r="E11988" t="str">
        <f t="shared" si="750"/>
        <v>chihuahua</v>
      </c>
      <c r="F11988">
        <f>IF(ISNA(VLOOKUP(D11988, Dog_test_1!$B$2:$D$194, 3, FALSE)), 0, VLOOKUP(D11988, Dog_test_1!$B$2:$D$194, 3, FALSE))</f>
        <v>1</v>
      </c>
      <c r="G11988">
        <f>IF(ISNA(VLOOKUP(E11988, Dog_test_1!$B$2:$D$194, 3, FALSE)), 0, VLOOKUP(E11988, Dog_test_1!$B$2:$D$194, 3, FALSE))</f>
        <v>1</v>
      </c>
      <c r="H11988">
        <f t="shared" si="751"/>
        <v>1</v>
      </c>
    </row>
    <row r="11989" spans="1:8" ht="19" x14ac:dyDescent="0.25">
      <c r="A11989" t="s">
        <v>6</v>
      </c>
      <c r="B11989" t="s">
        <v>30</v>
      </c>
      <c r="C11989" s="2" t="str">
        <f t="shared" si="748"/>
        <v>chihuahua</v>
      </c>
      <c r="D11989" t="str">
        <f t="shared" si="749"/>
        <v>chihuahua</v>
      </c>
      <c r="E11989" t="str">
        <f t="shared" si="750"/>
        <v>chihuahua</v>
      </c>
      <c r="F11989">
        <f>IF(ISNA(VLOOKUP(D11989, Dog_test_1!$B$2:$D$194, 3, FALSE)), 0, VLOOKUP(D11989, Dog_test_1!$B$2:$D$194, 3, FALSE))</f>
        <v>1</v>
      </c>
      <c r="G11989">
        <f>IF(ISNA(VLOOKUP(E11989, Dog_test_1!$B$2:$D$194, 3, FALSE)), 0, VLOOKUP(E11989, Dog_test_1!$B$2:$D$194, 3, FALSE))</f>
        <v>1</v>
      </c>
      <c r="H11989">
        <f t="shared" si="751"/>
        <v>1</v>
      </c>
    </row>
    <row r="11990" spans="1:8" ht="19" x14ac:dyDescent="0.25">
      <c r="A11990" t="s">
        <v>218</v>
      </c>
      <c r="B11990" t="s">
        <v>128</v>
      </c>
      <c r="C11990" s="2" t="str">
        <f t="shared" si="748"/>
        <v>australiancattledog</v>
      </c>
      <c r="D11990" t="str">
        <f t="shared" si="749"/>
        <v>australiancattledog</v>
      </c>
      <c r="E11990" t="str">
        <f t="shared" si="750"/>
        <v>australiancattledog</v>
      </c>
      <c r="F11990">
        <f>IF(ISNA(VLOOKUP(D11990, Dog_test_1!$B$2:$D$194, 3, FALSE)), 0, VLOOKUP(D11990, Dog_test_1!$B$2:$D$194, 3, FALSE))</f>
        <v>0</v>
      </c>
      <c r="G11990">
        <f>IF(ISNA(VLOOKUP(E11990, Dog_test_1!$B$2:$D$194, 3, FALSE)), 0, VLOOKUP(E11990, Dog_test_1!$B$2:$D$194, 3, FALSE))</f>
        <v>0</v>
      </c>
      <c r="H11990">
        <f t="shared" si="751"/>
        <v>0</v>
      </c>
    </row>
    <row r="11991" spans="1:8" ht="19" x14ac:dyDescent="0.25">
      <c r="A11991" t="s">
        <v>147</v>
      </c>
      <c r="B11991" t="s">
        <v>3613</v>
      </c>
      <c r="C11991" s="2" t="str">
        <f t="shared" si="748"/>
        <v>maltese/toypoodle</v>
      </c>
      <c r="D11991" t="str">
        <f t="shared" si="749"/>
        <v>maltese</v>
      </c>
      <c r="E11991" t="str">
        <f t="shared" si="750"/>
        <v>toypoodle</v>
      </c>
      <c r="F11991">
        <f>IF(ISNA(VLOOKUP(D11991, Dog_test_1!$B$2:$D$194, 3, FALSE)), 0, VLOOKUP(D11991, Dog_test_1!$B$2:$D$194, 3, FALSE))</f>
        <v>1</v>
      </c>
      <c r="G11991">
        <f>IF(ISNA(VLOOKUP(E11991, Dog_test_1!$B$2:$D$194, 3, FALSE)), 0, VLOOKUP(E11991, Dog_test_1!$B$2:$D$194, 3, FALSE))</f>
        <v>1</v>
      </c>
      <c r="H11991">
        <f t="shared" si="751"/>
        <v>1</v>
      </c>
    </row>
    <row r="11992" spans="1:8" ht="19" x14ac:dyDescent="0.25">
      <c r="A11992" t="s">
        <v>349</v>
      </c>
      <c r="B11992" t="s">
        <v>4958</v>
      </c>
      <c r="C11992" s="2" t="str">
        <f t="shared" si="748"/>
        <v>australiancattledog/rhodridgeback</v>
      </c>
      <c r="D11992" t="str">
        <f t="shared" si="749"/>
        <v>australiancattledog</v>
      </c>
      <c r="E11992" t="str">
        <f t="shared" si="750"/>
        <v>rhodridgeback</v>
      </c>
      <c r="F11992">
        <f>IF(ISNA(VLOOKUP(D11992, Dog_test_1!$B$2:$D$194, 3, FALSE)), 0, VLOOKUP(D11992, Dog_test_1!$B$2:$D$194, 3, FALSE))</f>
        <v>0</v>
      </c>
      <c r="G11992">
        <f>IF(ISNA(VLOOKUP(E11992, Dog_test_1!$B$2:$D$194, 3, FALSE)), 0, VLOOKUP(E11992, Dog_test_1!$B$2:$D$194, 3, FALSE))</f>
        <v>0</v>
      </c>
      <c r="H11992">
        <f t="shared" si="751"/>
        <v>0</v>
      </c>
    </row>
    <row r="11993" spans="1:8" ht="19" x14ac:dyDescent="0.25">
      <c r="A11993" t="s">
        <v>63</v>
      </c>
      <c r="B11993" t="s">
        <v>126</v>
      </c>
      <c r="C11993" s="2" t="str">
        <f t="shared" si="748"/>
        <v>siberianhusky</v>
      </c>
      <c r="D11993" t="str">
        <f t="shared" si="749"/>
        <v>siberianhusky</v>
      </c>
      <c r="E11993" t="str">
        <f t="shared" si="750"/>
        <v>siberianhusky</v>
      </c>
      <c r="F11993">
        <f>IF(ISNA(VLOOKUP(D11993, Dog_test_1!$B$2:$D$194, 3, FALSE)), 0, VLOOKUP(D11993, Dog_test_1!$B$2:$D$194, 3, FALSE))</f>
        <v>0</v>
      </c>
      <c r="G11993">
        <f>IF(ISNA(VLOOKUP(E11993, Dog_test_1!$B$2:$D$194, 3, FALSE)), 0, VLOOKUP(E11993, Dog_test_1!$B$2:$D$194, 3, FALSE))</f>
        <v>0</v>
      </c>
      <c r="H11993">
        <f t="shared" si="751"/>
        <v>0</v>
      </c>
    </row>
    <row r="11994" spans="1:8" ht="19" x14ac:dyDescent="0.25">
      <c r="A11994" t="s">
        <v>4959</v>
      </c>
      <c r="B11994" t="s">
        <v>4960</v>
      </c>
      <c r="C11994" s="2" t="str">
        <f t="shared" si="748"/>
        <v>blackmouthcur/mastiff</v>
      </c>
      <c r="D11994" t="str">
        <f t="shared" si="749"/>
        <v>blackmouthcur</v>
      </c>
      <c r="E11994" t="str">
        <f t="shared" si="750"/>
        <v>mastiff</v>
      </c>
      <c r="F11994">
        <f>IF(ISNA(VLOOKUP(D11994, Dog_test_1!$B$2:$D$194, 3, FALSE)), 0, VLOOKUP(D11994, Dog_test_1!$B$2:$D$194, 3, FALSE))</f>
        <v>0</v>
      </c>
      <c r="G11994">
        <f>IF(ISNA(VLOOKUP(E11994, Dog_test_1!$B$2:$D$194, 3, FALSE)), 0, VLOOKUP(E11994, Dog_test_1!$B$2:$D$194, 3, FALSE))</f>
        <v>4</v>
      </c>
      <c r="H11994">
        <f t="shared" si="751"/>
        <v>2</v>
      </c>
    </row>
    <row r="11995" spans="1:8" ht="19" x14ac:dyDescent="0.25">
      <c r="A11995" t="s">
        <v>613</v>
      </c>
      <c r="B11995" t="s">
        <v>248</v>
      </c>
      <c r="C11995" s="2" t="str">
        <f t="shared" si="748"/>
        <v>americanbulldog</v>
      </c>
      <c r="D11995" t="str">
        <f t="shared" si="749"/>
        <v>americanbulldog</v>
      </c>
      <c r="E11995" t="str">
        <f t="shared" si="750"/>
        <v>americanbulldog</v>
      </c>
      <c r="F11995">
        <f>IF(ISNA(VLOOKUP(D11995, Dog_test_1!$B$2:$D$194, 3, FALSE)), 0, VLOOKUP(D11995, Dog_test_1!$B$2:$D$194, 3, FALSE))</f>
        <v>3</v>
      </c>
      <c r="G11995">
        <f>IF(ISNA(VLOOKUP(E11995, Dog_test_1!$B$2:$D$194, 3, FALSE)), 0, VLOOKUP(E11995, Dog_test_1!$B$2:$D$194, 3, FALSE))</f>
        <v>3</v>
      </c>
      <c r="H11995">
        <f t="shared" si="751"/>
        <v>3</v>
      </c>
    </row>
    <row r="11996" spans="1:8" ht="19" x14ac:dyDescent="0.25">
      <c r="A11996" t="s">
        <v>89</v>
      </c>
      <c r="B11996" t="s">
        <v>30</v>
      </c>
      <c r="C11996" s="2" t="str">
        <f t="shared" si="748"/>
        <v>chihuahua</v>
      </c>
      <c r="D11996" t="str">
        <f t="shared" si="749"/>
        <v>chihuahua</v>
      </c>
      <c r="E11996" t="str">
        <f t="shared" si="750"/>
        <v>chihuahua</v>
      </c>
      <c r="F11996">
        <f>IF(ISNA(VLOOKUP(D11996, Dog_test_1!$B$2:$D$194, 3, FALSE)), 0, VLOOKUP(D11996, Dog_test_1!$B$2:$D$194, 3, FALSE))</f>
        <v>1</v>
      </c>
      <c r="G11996">
        <f>IF(ISNA(VLOOKUP(E11996, Dog_test_1!$B$2:$D$194, 3, FALSE)), 0, VLOOKUP(E11996, Dog_test_1!$B$2:$D$194, 3, FALSE))</f>
        <v>1</v>
      </c>
      <c r="H11996">
        <f t="shared" si="751"/>
        <v>1</v>
      </c>
    </row>
    <row r="11997" spans="1:8" ht="19" x14ac:dyDescent="0.25">
      <c r="A11997" t="s">
        <v>303</v>
      </c>
      <c r="B11997" t="s">
        <v>135</v>
      </c>
      <c r="C11997" s="2" t="str">
        <f t="shared" si="748"/>
        <v>miniaturepoodle</v>
      </c>
      <c r="D11997" t="str">
        <f t="shared" si="749"/>
        <v>miniaturepoodle</v>
      </c>
      <c r="E11997" t="str">
        <f t="shared" si="750"/>
        <v>miniaturepoodle</v>
      </c>
      <c r="F11997">
        <f>IF(ISNA(VLOOKUP(D11997, Dog_test_1!$B$2:$D$194, 3, FALSE)), 0, VLOOKUP(D11997, Dog_test_1!$B$2:$D$194, 3, FALSE))</f>
        <v>2</v>
      </c>
      <c r="G11997">
        <f>IF(ISNA(VLOOKUP(E11997, Dog_test_1!$B$2:$D$194, 3, FALSE)), 0, VLOOKUP(E11997, Dog_test_1!$B$2:$D$194, 3, FALSE))</f>
        <v>2</v>
      </c>
      <c r="H11997">
        <f t="shared" si="751"/>
        <v>2</v>
      </c>
    </row>
    <row r="11998" spans="1:8" ht="19" x14ac:dyDescent="0.25">
      <c r="A11998" t="s">
        <v>4961</v>
      </c>
      <c r="B11998" t="s">
        <v>202</v>
      </c>
      <c r="C11998" s="2" t="str">
        <f t="shared" si="748"/>
        <v>shihtzu</v>
      </c>
      <c r="D11998" t="str">
        <f t="shared" si="749"/>
        <v>shihtzu</v>
      </c>
      <c r="E11998" t="str">
        <f t="shared" si="750"/>
        <v>shihtzu</v>
      </c>
      <c r="F11998">
        <f>IF(ISNA(VLOOKUP(D11998, Dog_test_1!$B$2:$D$194, 3, FALSE)), 0, VLOOKUP(D11998, Dog_test_1!$B$2:$D$194, 3, FALSE))</f>
        <v>1</v>
      </c>
      <c r="G11998">
        <f>IF(ISNA(VLOOKUP(E11998, Dog_test_1!$B$2:$D$194, 3, FALSE)), 0, VLOOKUP(E11998, Dog_test_1!$B$2:$D$194, 3, FALSE))</f>
        <v>1</v>
      </c>
      <c r="H11998">
        <f t="shared" si="751"/>
        <v>1</v>
      </c>
    </row>
    <row r="11999" spans="1:8" ht="19" x14ac:dyDescent="0.25">
      <c r="A11999" t="s">
        <v>303</v>
      </c>
      <c r="B11999" t="s">
        <v>49</v>
      </c>
      <c r="C11999" s="2" t="str">
        <f t="shared" si="748"/>
        <v>dachshund</v>
      </c>
      <c r="D11999" t="str">
        <f t="shared" si="749"/>
        <v>dachshund</v>
      </c>
      <c r="E11999" t="str">
        <f t="shared" si="750"/>
        <v>dachshund</v>
      </c>
      <c r="F11999">
        <f>IF(ISNA(VLOOKUP(D11999, Dog_test_1!$B$2:$D$194, 3, FALSE)), 0, VLOOKUP(D11999, Dog_test_1!$B$2:$D$194, 3, FALSE))</f>
        <v>2</v>
      </c>
      <c r="G11999">
        <f>IF(ISNA(VLOOKUP(E11999, Dog_test_1!$B$2:$D$194, 3, FALSE)), 0, VLOOKUP(E11999, Dog_test_1!$B$2:$D$194, 3, FALSE))</f>
        <v>2</v>
      </c>
      <c r="H11999">
        <f t="shared" si="751"/>
        <v>2</v>
      </c>
    </row>
    <row r="12000" spans="1:8" ht="19" x14ac:dyDescent="0.25">
      <c r="A12000" t="s">
        <v>107</v>
      </c>
      <c r="B12000" t="s">
        <v>79</v>
      </c>
      <c r="C12000" s="2" t="str">
        <f t="shared" si="748"/>
        <v>boxer</v>
      </c>
      <c r="D12000" t="str">
        <f t="shared" si="749"/>
        <v>boxer</v>
      </c>
      <c r="E12000" t="str">
        <f t="shared" si="750"/>
        <v>boxer</v>
      </c>
      <c r="F12000">
        <f>IF(ISNA(VLOOKUP(D12000, Dog_test_1!$B$2:$D$194, 3, FALSE)), 0, VLOOKUP(D12000, Dog_test_1!$B$2:$D$194, 3, FALSE))</f>
        <v>3</v>
      </c>
      <c r="G12000">
        <f>IF(ISNA(VLOOKUP(E12000, Dog_test_1!$B$2:$D$194, 3, FALSE)), 0, VLOOKUP(E12000, Dog_test_1!$B$2:$D$194, 3, FALSE))</f>
        <v>3</v>
      </c>
      <c r="H12000">
        <f t="shared" si="751"/>
        <v>3</v>
      </c>
    </row>
    <row r="12001" spans="1:8" ht="19" x14ac:dyDescent="0.25">
      <c r="A12001" t="s">
        <v>4962</v>
      </c>
      <c r="B12001" t="s">
        <v>5</v>
      </c>
      <c r="C12001" s="2" t="str">
        <f t="shared" si="748"/>
        <v>americanpitbullterrier</v>
      </c>
      <c r="D12001" t="str">
        <f t="shared" si="749"/>
        <v>americanpitbullterrier</v>
      </c>
      <c r="E12001" t="str">
        <f t="shared" si="750"/>
        <v>americanpitbullterrier</v>
      </c>
      <c r="F12001">
        <f>IF(ISNA(VLOOKUP(D12001, Dog_test_1!$B$2:$D$194, 3, FALSE)), 0, VLOOKUP(D12001, Dog_test_1!$B$2:$D$194, 3, FALSE))</f>
        <v>3</v>
      </c>
      <c r="G12001">
        <f>IF(ISNA(VLOOKUP(E12001, Dog_test_1!$B$2:$D$194, 3, FALSE)), 0, VLOOKUP(E12001, Dog_test_1!$B$2:$D$194, 3, FALSE))</f>
        <v>3</v>
      </c>
      <c r="H12001">
        <f t="shared" si="751"/>
        <v>3</v>
      </c>
    </row>
    <row r="12002" spans="1:8" ht="19" x14ac:dyDescent="0.25">
      <c r="A12002" t="s">
        <v>6</v>
      </c>
      <c r="B12002" t="s">
        <v>30</v>
      </c>
      <c r="C12002" s="2" t="str">
        <f t="shared" si="748"/>
        <v>chihuahua</v>
      </c>
      <c r="D12002" t="str">
        <f t="shared" si="749"/>
        <v>chihuahua</v>
      </c>
      <c r="E12002" t="str">
        <f t="shared" si="750"/>
        <v>chihuahua</v>
      </c>
      <c r="F12002">
        <f>IF(ISNA(VLOOKUP(D12002, Dog_test_1!$B$2:$D$194, 3, FALSE)), 0, VLOOKUP(D12002, Dog_test_1!$B$2:$D$194, 3, FALSE))</f>
        <v>1</v>
      </c>
      <c r="G12002">
        <f>IF(ISNA(VLOOKUP(E12002, Dog_test_1!$B$2:$D$194, 3, FALSE)), 0, VLOOKUP(E12002, Dog_test_1!$B$2:$D$194, 3, FALSE))</f>
        <v>1</v>
      </c>
      <c r="H12002">
        <f t="shared" si="751"/>
        <v>1</v>
      </c>
    </row>
    <row r="12003" spans="1:8" ht="19" x14ac:dyDescent="0.25">
      <c r="A12003" t="s">
        <v>4963</v>
      </c>
      <c r="B12003" t="s">
        <v>3510</v>
      </c>
      <c r="C12003" s="2" t="str">
        <f t="shared" si="748"/>
        <v>mastiff/rottweiler</v>
      </c>
      <c r="D12003" t="str">
        <f t="shared" si="749"/>
        <v>mastiff</v>
      </c>
      <c r="E12003" t="str">
        <f t="shared" si="750"/>
        <v>rottweiler</v>
      </c>
      <c r="F12003">
        <f>IF(ISNA(VLOOKUP(D12003, Dog_test_1!$B$2:$D$194, 3, FALSE)), 0, VLOOKUP(D12003, Dog_test_1!$B$2:$D$194, 3, FALSE))</f>
        <v>4</v>
      </c>
      <c r="G12003">
        <f>IF(ISNA(VLOOKUP(E12003, Dog_test_1!$B$2:$D$194, 3, FALSE)), 0, VLOOKUP(E12003, Dog_test_1!$B$2:$D$194, 3, FALSE))</f>
        <v>0</v>
      </c>
      <c r="H12003">
        <f t="shared" si="751"/>
        <v>2</v>
      </c>
    </row>
    <row r="12004" spans="1:8" ht="19" x14ac:dyDescent="0.25">
      <c r="A12004" t="s">
        <v>4964</v>
      </c>
      <c r="B12004" t="s">
        <v>49</v>
      </c>
      <c r="C12004" s="2" t="str">
        <f t="shared" si="748"/>
        <v>dachshund</v>
      </c>
      <c r="D12004" t="str">
        <f t="shared" si="749"/>
        <v>dachshund</v>
      </c>
      <c r="E12004" t="str">
        <f t="shared" si="750"/>
        <v>dachshund</v>
      </c>
      <c r="F12004">
        <f>IF(ISNA(VLOOKUP(D12004, Dog_test_1!$B$2:$D$194, 3, FALSE)), 0, VLOOKUP(D12004, Dog_test_1!$B$2:$D$194, 3, FALSE))</f>
        <v>2</v>
      </c>
      <c r="G12004">
        <f>IF(ISNA(VLOOKUP(E12004, Dog_test_1!$B$2:$D$194, 3, FALSE)), 0, VLOOKUP(E12004, Dog_test_1!$B$2:$D$194, 3, FALSE))</f>
        <v>2</v>
      </c>
      <c r="H12004">
        <f t="shared" si="751"/>
        <v>2</v>
      </c>
    </row>
    <row r="12005" spans="1:8" ht="19" x14ac:dyDescent="0.25">
      <c r="A12005" t="s">
        <v>6</v>
      </c>
      <c r="B12005" t="s">
        <v>496</v>
      </c>
      <c r="C12005" s="2" t="str">
        <f t="shared" si="748"/>
        <v>brussgriffon</v>
      </c>
      <c r="D12005" t="str">
        <f t="shared" si="749"/>
        <v>brussgriffon</v>
      </c>
      <c r="E12005" t="str">
        <f t="shared" si="750"/>
        <v>brussgriffon</v>
      </c>
      <c r="F12005">
        <f>IF(ISNA(VLOOKUP(D12005, Dog_test_1!$B$2:$D$194, 3, FALSE)), 0, VLOOKUP(D12005, Dog_test_1!$B$2:$D$194, 3, FALSE))</f>
        <v>0</v>
      </c>
      <c r="G12005">
        <f>IF(ISNA(VLOOKUP(E12005, Dog_test_1!$B$2:$D$194, 3, FALSE)), 0, VLOOKUP(E12005, Dog_test_1!$B$2:$D$194, 3, FALSE))</f>
        <v>0</v>
      </c>
      <c r="H12005">
        <f t="shared" si="751"/>
        <v>0</v>
      </c>
    </row>
    <row r="12006" spans="1:8" ht="19" x14ac:dyDescent="0.25">
      <c r="A12006" t="s">
        <v>199</v>
      </c>
      <c r="B12006" t="s">
        <v>30</v>
      </c>
      <c r="C12006" s="2" t="str">
        <f t="shared" si="748"/>
        <v>chihuahua</v>
      </c>
      <c r="D12006" t="str">
        <f t="shared" si="749"/>
        <v>chihuahua</v>
      </c>
      <c r="E12006" t="str">
        <f t="shared" si="750"/>
        <v>chihuahua</v>
      </c>
      <c r="F12006">
        <f>IF(ISNA(VLOOKUP(D12006, Dog_test_1!$B$2:$D$194, 3, FALSE)), 0, VLOOKUP(D12006, Dog_test_1!$B$2:$D$194, 3, FALSE))</f>
        <v>1</v>
      </c>
      <c r="G12006">
        <f>IF(ISNA(VLOOKUP(E12006, Dog_test_1!$B$2:$D$194, 3, FALSE)), 0, VLOOKUP(E12006, Dog_test_1!$B$2:$D$194, 3, FALSE))</f>
        <v>1</v>
      </c>
      <c r="H12006">
        <f t="shared" si="751"/>
        <v>1</v>
      </c>
    </row>
    <row r="12007" spans="1:8" ht="19" x14ac:dyDescent="0.25">
      <c r="A12007" t="s">
        <v>172</v>
      </c>
      <c r="B12007" t="s">
        <v>4965</v>
      </c>
      <c r="C12007" s="2" t="str">
        <f t="shared" si="748"/>
        <v>greyhound/greatdane</v>
      </c>
      <c r="D12007" t="str">
        <f t="shared" si="749"/>
        <v>greyhound</v>
      </c>
      <c r="E12007" t="str">
        <f t="shared" si="750"/>
        <v>greatdane</v>
      </c>
      <c r="F12007">
        <f>IF(ISNA(VLOOKUP(D12007, Dog_test_1!$B$2:$D$194, 3, FALSE)), 0, VLOOKUP(D12007, Dog_test_1!$B$2:$D$194, 3, FALSE))</f>
        <v>4</v>
      </c>
      <c r="G12007">
        <f>IF(ISNA(VLOOKUP(E12007, Dog_test_1!$B$2:$D$194, 3, FALSE)), 0, VLOOKUP(E12007, Dog_test_1!$B$2:$D$194, 3, FALSE))</f>
        <v>5</v>
      </c>
      <c r="H12007">
        <f t="shared" si="751"/>
        <v>4.5</v>
      </c>
    </row>
    <row r="12008" spans="1:8" ht="19" x14ac:dyDescent="0.25">
      <c r="A12008" t="s">
        <v>3678</v>
      </c>
      <c r="B12008" t="s">
        <v>32</v>
      </c>
      <c r="C12008" s="2" t="str">
        <f t="shared" si="748"/>
        <v>labradorretriever</v>
      </c>
      <c r="D12008" t="str">
        <f t="shared" si="749"/>
        <v>labradorretriever</v>
      </c>
      <c r="E12008" t="str">
        <f t="shared" si="750"/>
        <v>labradorretriever</v>
      </c>
      <c r="F12008">
        <f>IF(ISNA(VLOOKUP(D12008, Dog_test_1!$B$2:$D$194, 3, FALSE)), 0, VLOOKUP(D12008, Dog_test_1!$B$2:$D$194, 3, FALSE))</f>
        <v>3</v>
      </c>
      <c r="G12008">
        <f>IF(ISNA(VLOOKUP(E12008, Dog_test_1!$B$2:$D$194, 3, FALSE)), 0, VLOOKUP(E12008, Dog_test_1!$B$2:$D$194, 3, FALSE))</f>
        <v>3</v>
      </c>
      <c r="H12008">
        <f t="shared" si="751"/>
        <v>3</v>
      </c>
    </row>
    <row r="12009" spans="1:8" ht="19" x14ac:dyDescent="0.25">
      <c r="A12009" t="s">
        <v>6</v>
      </c>
      <c r="B12009" t="s">
        <v>38</v>
      </c>
      <c r="C12009" s="2" t="str">
        <f t="shared" si="748"/>
        <v>beagle</v>
      </c>
      <c r="D12009" t="str">
        <f t="shared" si="749"/>
        <v>beagle</v>
      </c>
      <c r="E12009" t="str">
        <f t="shared" si="750"/>
        <v>beagle</v>
      </c>
      <c r="F12009">
        <f>IF(ISNA(VLOOKUP(D12009, Dog_test_1!$B$2:$D$194, 3, FALSE)), 0, VLOOKUP(D12009, Dog_test_1!$B$2:$D$194, 3, FALSE))</f>
        <v>3</v>
      </c>
      <c r="G12009">
        <f>IF(ISNA(VLOOKUP(E12009, Dog_test_1!$B$2:$D$194, 3, FALSE)), 0, VLOOKUP(E12009, Dog_test_1!$B$2:$D$194, 3, FALSE))</f>
        <v>3</v>
      </c>
      <c r="H12009">
        <f t="shared" si="751"/>
        <v>3</v>
      </c>
    </row>
    <row r="12010" spans="1:8" ht="19" x14ac:dyDescent="0.25">
      <c r="A12010" t="s">
        <v>4966</v>
      </c>
      <c r="B12010" t="s">
        <v>25</v>
      </c>
      <c r="C12010" s="2" t="str">
        <f t="shared" si="748"/>
        <v>germanshepherd</v>
      </c>
      <c r="D12010" t="str">
        <f t="shared" si="749"/>
        <v>germanshepherd</v>
      </c>
      <c r="E12010" t="str">
        <f t="shared" si="750"/>
        <v>germanshepherd</v>
      </c>
      <c r="F12010">
        <f>IF(ISNA(VLOOKUP(D12010, Dog_test_1!$B$2:$D$194, 3, FALSE)), 0, VLOOKUP(D12010, Dog_test_1!$B$2:$D$194, 3, FALSE))</f>
        <v>3</v>
      </c>
      <c r="G12010">
        <f>IF(ISNA(VLOOKUP(E12010, Dog_test_1!$B$2:$D$194, 3, FALSE)), 0, VLOOKUP(E12010, Dog_test_1!$B$2:$D$194, 3, FALSE))</f>
        <v>3</v>
      </c>
      <c r="H12010">
        <f t="shared" si="751"/>
        <v>3</v>
      </c>
    </row>
    <row r="12011" spans="1:8" ht="19" x14ac:dyDescent="0.25">
      <c r="A12011" t="s">
        <v>4967</v>
      </c>
      <c r="B12011" t="s">
        <v>5</v>
      </c>
      <c r="C12011" s="2" t="str">
        <f t="shared" si="748"/>
        <v>americanpitbullterrier</v>
      </c>
      <c r="D12011" t="str">
        <f t="shared" si="749"/>
        <v>americanpitbullterrier</v>
      </c>
      <c r="E12011" t="str">
        <f t="shared" si="750"/>
        <v>americanpitbullterrier</v>
      </c>
      <c r="F12011">
        <f>IF(ISNA(VLOOKUP(D12011, Dog_test_1!$B$2:$D$194, 3, FALSE)), 0, VLOOKUP(D12011, Dog_test_1!$B$2:$D$194, 3, FALSE))</f>
        <v>3</v>
      </c>
      <c r="G12011">
        <f>IF(ISNA(VLOOKUP(E12011, Dog_test_1!$B$2:$D$194, 3, FALSE)), 0, VLOOKUP(E12011, Dog_test_1!$B$2:$D$194, 3, FALSE))</f>
        <v>3</v>
      </c>
      <c r="H12011">
        <f t="shared" si="751"/>
        <v>3</v>
      </c>
    </row>
    <row r="12012" spans="1:8" ht="19" x14ac:dyDescent="0.25">
      <c r="A12012" t="s">
        <v>1332</v>
      </c>
      <c r="B12012" t="s">
        <v>30</v>
      </c>
      <c r="C12012" s="2" t="str">
        <f t="shared" si="748"/>
        <v>chihuahua</v>
      </c>
      <c r="D12012" t="str">
        <f t="shared" si="749"/>
        <v>chihuahua</v>
      </c>
      <c r="E12012" t="str">
        <f t="shared" si="750"/>
        <v>chihuahua</v>
      </c>
      <c r="F12012">
        <f>IF(ISNA(VLOOKUP(D12012, Dog_test_1!$B$2:$D$194, 3, FALSE)), 0, VLOOKUP(D12012, Dog_test_1!$B$2:$D$194, 3, FALSE))</f>
        <v>1</v>
      </c>
      <c r="G12012">
        <f>IF(ISNA(VLOOKUP(E12012, Dog_test_1!$B$2:$D$194, 3, FALSE)), 0, VLOOKUP(E12012, Dog_test_1!$B$2:$D$194, 3, FALSE))</f>
        <v>1</v>
      </c>
      <c r="H12012">
        <f t="shared" si="751"/>
        <v>1</v>
      </c>
    </row>
    <row r="12013" spans="1:8" ht="19" x14ac:dyDescent="0.25">
      <c r="A12013" t="s">
        <v>4968</v>
      </c>
      <c r="B12013" t="s">
        <v>42</v>
      </c>
      <c r="C12013" s="2" t="str">
        <f t="shared" si="748"/>
        <v>bluelacy</v>
      </c>
      <c r="D12013" t="str">
        <f t="shared" si="749"/>
        <v>bluelacy</v>
      </c>
      <c r="E12013" t="str">
        <f t="shared" si="750"/>
        <v>bluelacy</v>
      </c>
      <c r="F12013">
        <f>IF(ISNA(VLOOKUP(D12013, Dog_test_1!$B$2:$D$194, 3, FALSE)), 0, VLOOKUP(D12013, Dog_test_1!$B$2:$D$194, 3, FALSE))</f>
        <v>0</v>
      </c>
      <c r="G12013">
        <f>IF(ISNA(VLOOKUP(E12013, Dog_test_1!$B$2:$D$194, 3, FALSE)), 0, VLOOKUP(E12013, Dog_test_1!$B$2:$D$194, 3, FALSE))</f>
        <v>0</v>
      </c>
      <c r="H12013">
        <f t="shared" si="751"/>
        <v>0</v>
      </c>
    </row>
    <row r="12014" spans="1:8" ht="19" x14ac:dyDescent="0.25">
      <c r="A12014" t="s">
        <v>653</v>
      </c>
      <c r="B12014" t="s">
        <v>57</v>
      </c>
      <c r="C12014" s="2" t="str">
        <f t="shared" si="748"/>
        <v>vizsla</v>
      </c>
      <c r="D12014" t="str">
        <f t="shared" si="749"/>
        <v>vizsla</v>
      </c>
      <c r="E12014" t="str">
        <f t="shared" si="750"/>
        <v>vizsla</v>
      </c>
      <c r="F12014">
        <f>IF(ISNA(VLOOKUP(D12014, Dog_test_1!$B$2:$D$194, 3, FALSE)), 0, VLOOKUP(D12014, Dog_test_1!$B$2:$D$194, 3, FALSE))</f>
        <v>0</v>
      </c>
      <c r="G12014">
        <f>IF(ISNA(VLOOKUP(E12014, Dog_test_1!$B$2:$D$194, 3, FALSE)), 0, VLOOKUP(E12014, Dog_test_1!$B$2:$D$194, 3, FALSE))</f>
        <v>0</v>
      </c>
      <c r="H12014">
        <f t="shared" si="751"/>
        <v>0</v>
      </c>
    </row>
    <row r="12015" spans="1:8" ht="19" x14ac:dyDescent="0.25">
      <c r="A12015" t="s">
        <v>1139</v>
      </c>
      <c r="B12015" t="s">
        <v>32</v>
      </c>
      <c r="C12015" s="2" t="str">
        <f t="shared" si="748"/>
        <v>labradorretriever</v>
      </c>
      <c r="D12015" t="str">
        <f t="shared" si="749"/>
        <v>labradorretriever</v>
      </c>
      <c r="E12015" t="str">
        <f t="shared" si="750"/>
        <v>labradorretriever</v>
      </c>
      <c r="F12015">
        <f>IF(ISNA(VLOOKUP(D12015, Dog_test_1!$B$2:$D$194, 3, FALSE)), 0, VLOOKUP(D12015, Dog_test_1!$B$2:$D$194, 3, FALSE))</f>
        <v>3</v>
      </c>
      <c r="G12015">
        <f>IF(ISNA(VLOOKUP(E12015, Dog_test_1!$B$2:$D$194, 3, FALSE)), 0, VLOOKUP(E12015, Dog_test_1!$B$2:$D$194, 3, FALSE))</f>
        <v>3</v>
      </c>
      <c r="H12015">
        <f t="shared" si="751"/>
        <v>3</v>
      </c>
    </row>
    <row r="12016" spans="1:8" ht="19" x14ac:dyDescent="0.25">
      <c r="A12016" t="s">
        <v>84</v>
      </c>
      <c r="B12016" t="s">
        <v>135</v>
      </c>
      <c r="C12016" s="2" t="str">
        <f t="shared" si="748"/>
        <v>miniaturepoodle</v>
      </c>
      <c r="D12016" t="str">
        <f t="shared" si="749"/>
        <v>miniaturepoodle</v>
      </c>
      <c r="E12016" t="str">
        <f t="shared" si="750"/>
        <v>miniaturepoodle</v>
      </c>
      <c r="F12016">
        <f>IF(ISNA(VLOOKUP(D12016, Dog_test_1!$B$2:$D$194, 3, FALSE)), 0, VLOOKUP(D12016, Dog_test_1!$B$2:$D$194, 3, FALSE))</f>
        <v>2</v>
      </c>
      <c r="G12016">
        <f>IF(ISNA(VLOOKUP(E12016, Dog_test_1!$B$2:$D$194, 3, FALSE)), 0, VLOOKUP(E12016, Dog_test_1!$B$2:$D$194, 3, FALSE))</f>
        <v>2</v>
      </c>
      <c r="H12016">
        <f t="shared" si="751"/>
        <v>2</v>
      </c>
    </row>
    <row r="12017" spans="1:8" ht="19" x14ac:dyDescent="0.25">
      <c r="A12017" t="s">
        <v>3947</v>
      </c>
      <c r="B12017" t="s">
        <v>30</v>
      </c>
      <c r="C12017" s="2" t="str">
        <f t="shared" si="748"/>
        <v>chihuahua</v>
      </c>
      <c r="D12017" t="str">
        <f t="shared" si="749"/>
        <v>chihuahua</v>
      </c>
      <c r="E12017" t="str">
        <f t="shared" si="750"/>
        <v>chihuahua</v>
      </c>
      <c r="F12017">
        <f>IF(ISNA(VLOOKUP(D12017, Dog_test_1!$B$2:$D$194, 3, FALSE)), 0, VLOOKUP(D12017, Dog_test_1!$B$2:$D$194, 3, FALSE))</f>
        <v>1</v>
      </c>
      <c r="G12017">
        <f>IF(ISNA(VLOOKUP(E12017, Dog_test_1!$B$2:$D$194, 3, FALSE)), 0, VLOOKUP(E12017, Dog_test_1!$B$2:$D$194, 3, FALSE))</f>
        <v>1</v>
      </c>
      <c r="H12017">
        <f t="shared" si="751"/>
        <v>1</v>
      </c>
    </row>
    <row r="12018" spans="1:8" ht="19" x14ac:dyDescent="0.25">
      <c r="A12018" t="s">
        <v>4969</v>
      </c>
      <c r="B12018" t="s">
        <v>32</v>
      </c>
      <c r="C12018" s="2" t="str">
        <f t="shared" si="748"/>
        <v>labradorretriever</v>
      </c>
      <c r="D12018" t="str">
        <f t="shared" si="749"/>
        <v>labradorretriever</v>
      </c>
      <c r="E12018" t="str">
        <f t="shared" si="750"/>
        <v>labradorretriever</v>
      </c>
      <c r="F12018">
        <f>IF(ISNA(VLOOKUP(D12018, Dog_test_1!$B$2:$D$194, 3, FALSE)), 0, VLOOKUP(D12018, Dog_test_1!$B$2:$D$194, 3, FALSE))</f>
        <v>3</v>
      </c>
      <c r="G12018">
        <f>IF(ISNA(VLOOKUP(E12018, Dog_test_1!$B$2:$D$194, 3, FALSE)), 0, VLOOKUP(E12018, Dog_test_1!$B$2:$D$194, 3, FALSE))</f>
        <v>3</v>
      </c>
      <c r="H12018">
        <f t="shared" si="751"/>
        <v>3</v>
      </c>
    </row>
    <row r="12019" spans="1:8" ht="19" x14ac:dyDescent="0.25">
      <c r="A12019" t="s">
        <v>4970</v>
      </c>
      <c r="B12019" t="s">
        <v>28</v>
      </c>
      <c r="C12019" s="2" t="str">
        <f t="shared" si="748"/>
        <v>americanstaffordshireterrier</v>
      </c>
      <c r="D12019" t="str">
        <f t="shared" si="749"/>
        <v>americanstaffordshireterrier</v>
      </c>
      <c r="E12019" t="str">
        <f t="shared" si="750"/>
        <v>americanstaffordshireterrier</v>
      </c>
      <c r="F12019">
        <f>IF(ISNA(VLOOKUP(D12019, Dog_test_1!$B$2:$D$194, 3, FALSE)), 0, VLOOKUP(D12019, Dog_test_1!$B$2:$D$194, 3, FALSE))</f>
        <v>3</v>
      </c>
      <c r="G12019">
        <f>IF(ISNA(VLOOKUP(E12019, Dog_test_1!$B$2:$D$194, 3, FALSE)), 0, VLOOKUP(E12019, Dog_test_1!$B$2:$D$194, 3, FALSE))</f>
        <v>3</v>
      </c>
      <c r="H12019">
        <f t="shared" si="751"/>
        <v>3</v>
      </c>
    </row>
    <row r="12020" spans="1:8" ht="19" x14ac:dyDescent="0.25">
      <c r="A12020" t="s">
        <v>4971</v>
      </c>
      <c r="B12020" t="s">
        <v>596</v>
      </c>
      <c r="C12020" s="2" t="str">
        <f t="shared" si="748"/>
        <v>bullterrier</v>
      </c>
      <c r="D12020" t="str">
        <f t="shared" si="749"/>
        <v>bullterrier</v>
      </c>
      <c r="E12020" t="str">
        <f t="shared" si="750"/>
        <v>bullterrier</v>
      </c>
      <c r="F12020">
        <f>IF(ISNA(VLOOKUP(D12020, Dog_test_1!$B$2:$D$194, 3, FALSE)), 0, VLOOKUP(D12020, Dog_test_1!$B$2:$D$194, 3, FALSE))</f>
        <v>3</v>
      </c>
      <c r="G12020">
        <f>IF(ISNA(VLOOKUP(E12020, Dog_test_1!$B$2:$D$194, 3, FALSE)), 0, VLOOKUP(E12020, Dog_test_1!$B$2:$D$194, 3, FALSE))</f>
        <v>3</v>
      </c>
      <c r="H12020">
        <f t="shared" si="751"/>
        <v>3</v>
      </c>
    </row>
    <row r="12021" spans="1:8" ht="19" x14ac:dyDescent="0.25">
      <c r="A12021" t="s">
        <v>6</v>
      </c>
      <c r="B12021" t="s">
        <v>30</v>
      </c>
      <c r="C12021" s="2" t="str">
        <f t="shared" si="748"/>
        <v>chihuahua</v>
      </c>
      <c r="D12021" t="str">
        <f t="shared" si="749"/>
        <v>chihuahua</v>
      </c>
      <c r="E12021" t="str">
        <f t="shared" si="750"/>
        <v>chihuahua</v>
      </c>
      <c r="F12021">
        <f>IF(ISNA(VLOOKUP(D12021, Dog_test_1!$B$2:$D$194, 3, FALSE)), 0, VLOOKUP(D12021, Dog_test_1!$B$2:$D$194, 3, FALSE))</f>
        <v>1</v>
      </c>
      <c r="G12021">
        <f>IF(ISNA(VLOOKUP(E12021, Dog_test_1!$B$2:$D$194, 3, FALSE)), 0, VLOOKUP(E12021, Dog_test_1!$B$2:$D$194, 3, FALSE))</f>
        <v>1</v>
      </c>
      <c r="H12021">
        <f t="shared" si="751"/>
        <v>1</v>
      </c>
    </row>
    <row r="12022" spans="1:8" ht="19" x14ac:dyDescent="0.25">
      <c r="A12022" t="s">
        <v>6</v>
      </c>
      <c r="B12022" t="s">
        <v>30</v>
      </c>
      <c r="C12022" s="2" t="str">
        <f t="shared" si="748"/>
        <v>chihuahua</v>
      </c>
      <c r="D12022" t="str">
        <f t="shared" si="749"/>
        <v>chihuahua</v>
      </c>
      <c r="E12022" t="str">
        <f t="shared" si="750"/>
        <v>chihuahua</v>
      </c>
      <c r="F12022">
        <f>IF(ISNA(VLOOKUP(D12022, Dog_test_1!$B$2:$D$194, 3, FALSE)), 0, VLOOKUP(D12022, Dog_test_1!$B$2:$D$194, 3, FALSE))</f>
        <v>1</v>
      </c>
      <c r="G12022">
        <f>IF(ISNA(VLOOKUP(E12022, Dog_test_1!$B$2:$D$194, 3, FALSE)), 0, VLOOKUP(E12022, Dog_test_1!$B$2:$D$194, 3, FALSE))</f>
        <v>1</v>
      </c>
      <c r="H12022">
        <f t="shared" si="751"/>
        <v>1</v>
      </c>
    </row>
    <row r="12023" spans="1:8" ht="19" x14ac:dyDescent="0.25">
      <c r="A12023" t="s">
        <v>1094</v>
      </c>
      <c r="B12023" t="s">
        <v>25</v>
      </c>
      <c r="C12023" s="2" t="str">
        <f t="shared" si="748"/>
        <v>germanshepherd</v>
      </c>
      <c r="D12023" t="str">
        <f t="shared" si="749"/>
        <v>germanshepherd</v>
      </c>
      <c r="E12023" t="str">
        <f t="shared" si="750"/>
        <v>germanshepherd</v>
      </c>
      <c r="F12023">
        <f>IF(ISNA(VLOOKUP(D12023, Dog_test_1!$B$2:$D$194, 3, FALSE)), 0, VLOOKUP(D12023, Dog_test_1!$B$2:$D$194, 3, FALSE))</f>
        <v>3</v>
      </c>
      <c r="G12023">
        <f>IF(ISNA(VLOOKUP(E12023, Dog_test_1!$B$2:$D$194, 3, FALSE)), 0, VLOOKUP(E12023, Dog_test_1!$B$2:$D$194, 3, FALSE))</f>
        <v>3</v>
      </c>
      <c r="H12023">
        <f t="shared" si="751"/>
        <v>3</v>
      </c>
    </row>
    <row r="12024" spans="1:8" ht="19" x14ac:dyDescent="0.25">
      <c r="A12024" t="s">
        <v>4931</v>
      </c>
      <c r="B12024" t="s">
        <v>30</v>
      </c>
      <c r="C12024" s="2" t="str">
        <f t="shared" si="748"/>
        <v>chihuahua</v>
      </c>
      <c r="D12024" t="str">
        <f t="shared" si="749"/>
        <v>chihuahua</v>
      </c>
      <c r="E12024" t="str">
        <f t="shared" si="750"/>
        <v>chihuahua</v>
      </c>
      <c r="F12024">
        <f>IF(ISNA(VLOOKUP(D12024, Dog_test_1!$B$2:$D$194, 3, FALSE)), 0, VLOOKUP(D12024, Dog_test_1!$B$2:$D$194, 3, FALSE))</f>
        <v>1</v>
      </c>
      <c r="G12024">
        <f>IF(ISNA(VLOOKUP(E12024, Dog_test_1!$B$2:$D$194, 3, FALSE)), 0, VLOOKUP(E12024, Dog_test_1!$B$2:$D$194, 3, FALSE))</f>
        <v>1</v>
      </c>
      <c r="H12024">
        <f t="shared" si="751"/>
        <v>1</v>
      </c>
    </row>
    <row r="12025" spans="1:8" ht="19" x14ac:dyDescent="0.25">
      <c r="A12025" t="s">
        <v>315</v>
      </c>
      <c r="B12025" t="s">
        <v>79</v>
      </c>
      <c r="C12025" s="2" t="str">
        <f t="shared" si="748"/>
        <v>boxer</v>
      </c>
      <c r="D12025" t="str">
        <f t="shared" si="749"/>
        <v>boxer</v>
      </c>
      <c r="E12025" t="str">
        <f t="shared" si="750"/>
        <v>boxer</v>
      </c>
      <c r="F12025">
        <f>IF(ISNA(VLOOKUP(D12025, Dog_test_1!$B$2:$D$194, 3, FALSE)), 0, VLOOKUP(D12025, Dog_test_1!$B$2:$D$194, 3, FALSE))</f>
        <v>3</v>
      </c>
      <c r="G12025">
        <f>IF(ISNA(VLOOKUP(E12025, Dog_test_1!$B$2:$D$194, 3, FALSE)), 0, VLOOKUP(E12025, Dog_test_1!$B$2:$D$194, 3, FALSE))</f>
        <v>3</v>
      </c>
      <c r="H12025">
        <f t="shared" si="751"/>
        <v>3</v>
      </c>
    </row>
    <row r="12026" spans="1:8" ht="19" x14ac:dyDescent="0.25">
      <c r="A12026" t="s">
        <v>6</v>
      </c>
      <c r="B12026" t="s">
        <v>11</v>
      </c>
      <c r="C12026" s="2" t="str">
        <f t="shared" si="748"/>
        <v>cairnterrier</v>
      </c>
      <c r="D12026" t="str">
        <f t="shared" si="749"/>
        <v>cairnterrier</v>
      </c>
      <c r="E12026" t="str">
        <f t="shared" si="750"/>
        <v>cairnterrier</v>
      </c>
      <c r="F12026">
        <f>IF(ISNA(VLOOKUP(D12026, Dog_test_1!$B$2:$D$194, 3, FALSE)), 0, VLOOKUP(D12026, Dog_test_1!$B$2:$D$194, 3, FALSE))</f>
        <v>1</v>
      </c>
      <c r="G12026">
        <f>IF(ISNA(VLOOKUP(E12026, Dog_test_1!$B$2:$D$194, 3, FALSE)), 0, VLOOKUP(E12026, Dog_test_1!$B$2:$D$194, 3, FALSE))</f>
        <v>1</v>
      </c>
      <c r="H12026">
        <f t="shared" si="751"/>
        <v>1</v>
      </c>
    </row>
    <row r="12027" spans="1:8" ht="19" x14ac:dyDescent="0.25">
      <c r="A12027" t="s">
        <v>3869</v>
      </c>
      <c r="B12027" t="s">
        <v>202</v>
      </c>
      <c r="C12027" s="2" t="str">
        <f t="shared" si="748"/>
        <v>shihtzu</v>
      </c>
      <c r="D12027" t="str">
        <f t="shared" si="749"/>
        <v>shihtzu</v>
      </c>
      <c r="E12027" t="str">
        <f t="shared" si="750"/>
        <v>shihtzu</v>
      </c>
      <c r="F12027">
        <f>IF(ISNA(VLOOKUP(D12027, Dog_test_1!$B$2:$D$194, 3, FALSE)), 0, VLOOKUP(D12027, Dog_test_1!$B$2:$D$194, 3, FALSE))</f>
        <v>1</v>
      </c>
      <c r="G12027">
        <f>IF(ISNA(VLOOKUP(E12027, Dog_test_1!$B$2:$D$194, 3, FALSE)), 0, VLOOKUP(E12027, Dog_test_1!$B$2:$D$194, 3, FALSE))</f>
        <v>1</v>
      </c>
      <c r="H12027">
        <f t="shared" si="751"/>
        <v>1</v>
      </c>
    </row>
    <row r="12028" spans="1:8" ht="19" x14ac:dyDescent="0.25">
      <c r="A12028" t="s">
        <v>465</v>
      </c>
      <c r="B12028" t="s">
        <v>5</v>
      </c>
      <c r="C12028" s="2" t="str">
        <f t="shared" si="748"/>
        <v>americanpitbullterrier</v>
      </c>
      <c r="D12028" t="str">
        <f t="shared" si="749"/>
        <v>americanpitbullterrier</v>
      </c>
      <c r="E12028" t="str">
        <f t="shared" si="750"/>
        <v>americanpitbullterrier</v>
      </c>
      <c r="F12028">
        <f>IF(ISNA(VLOOKUP(D12028, Dog_test_1!$B$2:$D$194, 3, FALSE)), 0, VLOOKUP(D12028, Dog_test_1!$B$2:$D$194, 3, FALSE))</f>
        <v>3</v>
      </c>
      <c r="G12028">
        <f>IF(ISNA(VLOOKUP(E12028, Dog_test_1!$B$2:$D$194, 3, FALSE)), 0, VLOOKUP(E12028, Dog_test_1!$B$2:$D$194, 3, FALSE))</f>
        <v>3</v>
      </c>
      <c r="H12028">
        <f t="shared" si="751"/>
        <v>3</v>
      </c>
    </row>
    <row r="12029" spans="1:8" ht="19" x14ac:dyDescent="0.25">
      <c r="A12029" t="s">
        <v>4972</v>
      </c>
      <c r="B12029" t="s">
        <v>42</v>
      </c>
      <c r="C12029" s="2" t="str">
        <f t="shared" si="748"/>
        <v>bluelacy</v>
      </c>
      <c r="D12029" t="str">
        <f t="shared" si="749"/>
        <v>bluelacy</v>
      </c>
      <c r="E12029" t="str">
        <f t="shared" si="750"/>
        <v>bluelacy</v>
      </c>
      <c r="F12029">
        <f>IF(ISNA(VLOOKUP(D12029, Dog_test_1!$B$2:$D$194, 3, FALSE)), 0, VLOOKUP(D12029, Dog_test_1!$B$2:$D$194, 3, FALSE))</f>
        <v>0</v>
      </c>
      <c r="G12029">
        <f>IF(ISNA(VLOOKUP(E12029, Dog_test_1!$B$2:$D$194, 3, FALSE)), 0, VLOOKUP(E12029, Dog_test_1!$B$2:$D$194, 3, FALSE))</f>
        <v>0</v>
      </c>
      <c r="H12029">
        <f t="shared" si="751"/>
        <v>0</v>
      </c>
    </row>
    <row r="12030" spans="1:8" ht="19" x14ac:dyDescent="0.25">
      <c r="A12030" t="s">
        <v>419</v>
      </c>
      <c r="B12030" t="s">
        <v>4973</v>
      </c>
      <c r="C12030" s="2" t="str">
        <f t="shared" si="748"/>
        <v>newfoundland/queenslandheeler</v>
      </c>
      <c r="D12030" t="str">
        <f t="shared" si="749"/>
        <v>newfoundland</v>
      </c>
      <c r="E12030" t="str">
        <f t="shared" si="750"/>
        <v>queenslandheeler</v>
      </c>
      <c r="F12030">
        <f>IF(ISNA(VLOOKUP(D12030, Dog_test_1!$B$2:$D$194, 3, FALSE)), 0, VLOOKUP(D12030, Dog_test_1!$B$2:$D$194, 3, FALSE))</f>
        <v>4</v>
      </c>
      <c r="G12030">
        <f>IF(ISNA(VLOOKUP(E12030, Dog_test_1!$B$2:$D$194, 3, FALSE)), 0, VLOOKUP(E12030, Dog_test_1!$B$2:$D$194, 3, FALSE))</f>
        <v>0</v>
      </c>
      <c r="H12030">
        <f t="shared" si="751"/>
        <v>2</v>
      </c>
    </row>
    <row r="12031" spans="1:8" ht="19" x14ac:dyDescent="0.25">
      <c r="A12031" t="s">
        <v>1077</v>
      </c>
      <c r="B12031" t="s">
        <v>128</v>
      </c>
      <c r="C12031" s="2" t="str">
        <f t="shared" si="748"/>
        <v>australiancattledog</v>
      </c>
      <c r="D12031" t="str">
        <f t="shared" si="749"/>
        <v>australiancattledog</v>
      </c>
      <c r="E12031" t="str">
        <f t="shared" si="750"/>
        <v>australiancattledog</v>
      </c>
      <c r="F12031">
        <f>IF(ISNA(VLOOKUP(D12031, Dog_test_1!$B$2:$D$194, 3, FALSE)), 0, VLOOKUP(D12031, Dog_test_1!$B$2:$D$194, 3, FALSE))</f>
        <v>0</v>
      </c>
      <c r="G12031">
        <f>IF(ISNA(VLOOKUP(E12031, Dog_test_1!$B$2:$D$194, 3, FALSE)), 0, VLOOKUP(E12031, Dog_test_1!$B$2:$D$194, 3, FALSE))</f>
        <v>0</v>
      </c>
      <c r="H12031">
        <f t="shared" si="751"/>
        <v>0</v>
      </c>
    </row>
    <row r="12032" spans="1:8" ht="19" x14ac:dyDescent="0.25">
      <c r="A12032" t="s">
        <v>6</v>
      </c>
      <c r="B12032" t="s">
        <v>256</v>
      </c>
      <c r="C12032" s="2" t="str">
        <f t="shared" si="748"/>
        <v>jackrussellterrier</v>
      </c>
      <c r="D12032" t="str">
        <f t="shared" si="749"/>
        <v>jackrussellterrier</v>
      </c>
      <c r="E12032" t="str">
        <f t="shared" si="750"/>
        <v>jackrussellterrier</v>
      </c>
      <c r="F12032">
        <f>IF(ISNA(VLOOKUP(D12032, Dog_test_1!$B$2:$D$194, 3, FALSE)), 0, VLOOKUP(D12032, Dog_test_1!$B$2:$D$194, 3, FALSE))</f>
        <v>2</v>
      </c>
      <c r="G12032">
        <f>IF(ISNA(VLOOKUP(E12032, Dog_test_1!$B$2:$D$194, 3, FALSE)), 0, VLOOKUP(E12032, Dog_test_1!$B$2:$D$194, 3, FALSE))</f>
        <v>2</v>
      </c>
      <c r="H12032">
        <f t="shared" si="751"/>
        <v>2</v>
      </c>
    </row>
    <row r="12033" spans="1:8" ht="19" x14ac:dyDescent="0.25">
      <c r="A12033" t="s">
        <v>6</v>
      </c>
      <c r="B12033" t="s">
        <v>32</v>
      </c>
      <c r="C12033" s="2" t="str">
        <f t="shared" si="748"/>
        <v>labradorretriever</v>
      </c>
      <c r="D12033" t="str">
        <f t="shared" si="749"/>
        <v>labradorretriever</v>
      </c>
      <c r="E12033" t="str">
        <f t="shared" si="750"/>
        <v>labradorretriever</v>
      </c>
      <c r="F12033">
        <f>IF(ISNA(VLOOKUP(D12033, Dog_test_1!$B$2:$D$194, 3, FALSE)), 0, VLOOKUP(D12033, Dog_test_1!$B$2:$D$194, 3, FALSE))</f>
        <v>3</v>
      </c>
      <c r="G12033">
        <f>IF(ISNA(VLOOKUP(E12033, Dog_test_1!$B$2:$D$194, 3, FALSE)), 0, VLOOKUP(E12033, Dog_test_1!$B$2:$D$194, 3, FALSE))</f>
        <v>3</v>
      </c>
      <c r="H12033">
        <f t="shared" si="751"/>
        <v>3</v>
      </c>
    </row>
    <row r="12034" spans="1:8" ht="19" x14ac:dyDescent="0.25">
      <c r="A12034" t="s">
        <v>200</v>
      </c>
      <c r="B12034" t="s">
        <v>5</v>
      </c>
      <c r="C12034" s="2" t="str">
        <f t="shared" ref="C12034:C12097" si="752">SUBSTITUTE(LOWER(B12034), " ", "")</f>
        <v>americanpitbullterrier</v>
      </c>
      <c r="D12034" t="str">
        <f t="shared" si="749"/>
        <v>americanpitbullterrier</v>
      </c>
      <c r="E12034" t="str">
        <f t="shared" si="750"/>
        <v>americanpitbullterrier</v>
      </c>
      <c r="F12034">
        <f>IF(ISNA(VLOOKUP(D12034, Dog_test_1!$B$2:$D$194, 3, FALSE)), 0, VLOOKUP(D12034, Dog_test_1!$B$2:$D$194, 3, FALSE))</f>
        <v>3</v>
      </c>
      <c r="G12034">
        <f>IF(ISNA(VLOOKUP(E12034, Dog_test_1!$B$2:$D$194, 3, FALSE)), 0, VLOOKUP(E12034, Dog_test_1!$B$2:$D$194, 3, FALSE))</f>
        <v>3</v>
      </c>
      <c r="H12034">
        <f t="shared" si="751"/>
        <v>3</v>
      </c>
    </row>
    <row r="12035" spans="1:8" ht="19" x14ac:dyDescent="0.25">
      <c r="A12035" t="s">
        <v>566</v>
      </c>
      <c r="B12035" t="s">
        <v>135</v>
      </c>
      <c r="C12035" s="2" t="str">
        <f t="shared" si="752"/>
        <v>miniaturepoodle</v>
      </c>
      <c r="D12035" t="str">
        <f t="shared" ref="D12035:D12098" si="753">IF(ISNUMBER(SEARCH("/", C12035)), LEFT(C12035, SEARCH("/", C12035, 1)-1), C12035)</f>
        <v>miniaturepoodle</v>
      </c>
      <c r="E12035" t="str">
        <f t="shared" ref="E12035:E12098" si="754">IF(ISNUMBER(SEARCH("/", C12035)), RIGHT(C12035, LEN(C12035)-SEARCH("/", C12035, 1)), C12035)</f>
        <v>miniaturepoodle</v>
      </c>
      <c r="F12035">
        <f>IF(ISNA(VLOOKUP(D12035, Dog_test_1!$B$2:$D$194, 3, FALSE)), 0, VLOOKUP(D12035, Dog_test_1!$B$2:$D$194, 3, FALSE))</f>
        <v>2</v>
      </c>
      <c r="G12035">
        <f>IF(ISNA(VLOOKUP(E12035, Dog_test_1!$B$2:$D$194, 3, FALSE)), 0, VLOOKUP(E12035, Dog_test_1!$B$2:$D$194, 3, FALSE))</f>
        <v>2</v>
      </c>
      <c r="H12035">
        <f t="shared" ref="H12035:H12098" si="755">(F12035+G12035)/2</f>
        <v>2</v>
      </c>
    </row>
    <row r="12036" spans="1:8" ht="19" x14ac:dyDescent="0.25">
      <c r="A12036" t="s">
        <v>1005</v>
      </c>
      <c r="B12036" t="s">
        <v>4974</v>
      </c>
      <c r="C12036" s="2" t="str">
        <f t="shared" si="752"/>
        <v>lowchen</v>
      </c>
      <c r="D12036" t="str">
        <f t="shared" si="753"/>
        <v>lowchen</v>
      </c>
      <c r="E12036" t="str">
        <f t="shared" si="754"/>
        <v>lowchen</v>
      </c>
      <c r="F12036">
        <f>IF(ISNA(VLOOKUP(D12036, Dog_test_1!$B$2:$D$194, 3, FALSE)), 0, VLOOKUP(D12036, Dog_test_1!$B$2:$D$194, 3, FALSE))</f>
        <v>2</v>
      </c>
      <c r="G12036">
        <f>IF(ISNA(VLOOKUP(E12036, Dog_test_1!$B$2:$D$194, 3, FALSE)), 0, VLOOKUP(E12036, Dog_test_1!$B$2:$D$194, 3, FALSE))</f>
        <v>2</v>
      </c>
      <c r="H12036">
        <f t="shared" si="755"/>
        <v>2</v>
      </c>
    </row>
    <row r="12037" spans="1:8" ht="19" x14ac:dyDescent="0.25">
      <c r="A12037" t="s">
        <v>4173</v>
      </c>
      <c r="B12037" t="s">
        <v>75</v>
      </c>
      <c r="C12037" s="2" t="str">
        <f t="shared" si="752"/>
        <v>bordercollie</v>
      </c>
      <c r="D12037" t="str">
        <f t="shared" si="753"/>
        <v>bordercollie</v>
      </c>
      <c r="E12037" t="str">
        <f t="shared" si="754"/>
        <v>bordercollie</v>
      </c>
      <c r="F12037">
        <f>IF(ISNA(VLOOKUP(D12037, Dog_test_1!$B$2:$D$194, 3, FALSE)), 0, VLOOKUP(D12037, Dog_test_1!$B$2:$D$194, 3, FALSE))</f>
        <v>3</v>
      </c>
      <c r="G12037">
        <f>IF(ISNA(VLOOKUP(E12037, Dog_test_1!$B$2:$D$194, 3, FALSE)), 0, VLOOKUP(E12037, Dog_test_1!$B$2:$D$194, 3, FALSE))</f>
        <v>3</v>
      </c>
      <c r="H12037">
        <f t="shared" si="755"/>
        <v>3</v>
      </c>
    </row>
    <row r="12038" spans="1:8" ht="19" x14ac:dyDescent="0.25">
      <c r="A12038" t="s">
        <v>3047</v>
      </c>
      <c r="B12038" t="s">
        <v>1537</v>
      </c>
      <c r="C12038" s="2" t="str">
        <f t="shared" si="752"/>
        <v>australiancattledog/pointer</v>
      </c>
      <c r="D12038" t="str">
        <f t="shared" si="753"/>
        <v>australiancattledog</v>
      </c>
      <c r="E12038" t="str">
        <f t="shared" si="754"/>
        <v>pointer</v>
      </c>
      <c r="F12038">
        <f>IF(ISNA(VLOOKUP(D12038, Dog_test_1!$B$2:$D$194, 3, FALSE)), 0, VLOOKUP(D12038, Dog_test_1!$B$2:$D$194, 3, FALSE))</f>
        <v>0</v>
      </c>
      <c r="G12038">
        <f>IF(ISNA(VLOOKUP(E12038, Dog_test_1!$B$2:$D$194, 3, FALSE)), 0, VLOOKUP(E12038, Dog_test_1!$B$2:$D$194, 3, FALSE))</f>
        <v>4</v>
      </c>
      <c r="H12038">
        <f t="shared" si="755"/>
        <v>2</v>
      </c>
    </row>
    <row r="12039" spans="1:8" ht="19" x14ac:dyDescent="0.25">
      <c r="A12039" t="s">
        <v>6</v>
      </c>
      <c r="B12039" t="s">
        <v>49</v>
      </c>
      <c r="C12039" s="2" t="str">
        <f t="shared" si="752"/>
        <v>dachshund</v>
      </c>
      <c r="D12039" t="str">
        <f t="shared" si="753"/>
        <v>dachshund</v>
      </c>
      <c r="E12039" t="str">
        <f t="shared" si="754"/>
        <v>dachshund</v>
      </c>
      <c r="F12039">
        <f>IF(ISNA(VLOOKUP(D12039, Dog_test_1!$B$2:$D$194, 3, FALSE)), 0, VLOOKUP(D12039, Dog_test_1!$B$2:$D$194, 3, FALSE))</f>
        <v>2</v>
      </c>
      <c r="G12039">
        <f>IF(ISNA(VLOOKUP(E12039, Dog_test_1!$B$2:$D$194, 3, FALSE)), 0, VLOOKUP(E12039, Dog_test_1!$B$2:$D$194, 3, FALSE))</f>
        <v>2</v>
      </c>
      <c r="H12039">
        <f t="shared" si="755"/>
        <v>2</v>
      </c>
    </row>
    <row r="12040" spans="1:8" ht="19" x14ac:dyDescent="0.25">
      <c r="A12040" t="s">
        <v>130</v>
      </c>
      <c r="B12040" t="s">
        <v>3474</v>
      </c>
      <c r="C12040" s="2" t="str">
        <f t="shared" si="752"/>
        <v>chihuahua/pekingese</v>
      </c>
      <c r="D12040" t="str">
        <f t="shared" si="753"/>
        <v>chihuahua</v>
      </c>
      <c r="E12040" t="str">
        <f t="shared" si="754"/>
        <v>pekingese</v>
      </c>
      <c r="F12040">
        <f>IF(ISNA(VLOOKUP(D12040, Dog_test_1!$B$2:$D$194, 3, FALSE)), 0, VLOOKUP(D12040, Dog_test_1!$B$2:$D$194, 3, FALSE))</f>
        <v>1</v>
      </c>
      <c r="G12040">
        <f>IF(ISNA(VLOOKUP(E12040, Dog_test_1!$B$2:$D$194, 3, FALSE)), 0, VLOOKUP(E12040, Dog_test_1!$B$2:$D$194, 3, FALSE))</f>
        <v>1</v>
      </c>
      <c r="H12040">
        <f t="shared" si="755"/>
        <v>1</v>
      </c>
    </row>
    <row r="12041" spans="1:8" ht="19" x14ac:dyDescent="0.25">
      <c r="A12041" t="s">
        <v>988</v>
      </c>
      <c r="B12041" t="s">
        <v>11</v>
      </c>
      <c r="C12041" s="2" t="str">
        <f t="shared" si="752"/>
        <v>cairnterrier</v>
      </c>
      <c r="D12041" t="str">
        <f t="shared" si="753"/>
        <v>cairnterrier</v>
      </c>
      <c r="E12041" t="str">
        <f t="shared" si="754"/>
        <v>cairnterrier</v>
      </c>
      <c r="F12041">
        <f>IF(ISNA(VLOOKUP(D12041, Dog_test_1!$B$2:$D$194, 3, FALSE)), 0, VLOOKUP(D12041, Dog_test_1!$B$2:$D$194, 3, FALSE))</f>
        <v>1</v>
      </c>
      <c r="G12041">
        <f>IF(ISNA(VLOOKUP(E12041, Dog_test_1!$B$2:$D$194, 3, FALSE)), 0, VLOOKUP(E12041, Dog_test_1!$B$2:$D$194, 3, FALSE))</f>
        <v>1</v>
      </c>
      <c r="H12041">
        <f t="shared" si="755"/>
        <v>1</v>
      </c>
    </row>
    <row r="12042" spans="1:8" ht="19" x14ac:dyDescent="0.25">
      <c r="A12042" t="s">
        <v>4975</v>
      </c>
      <c r="B12042" t="s">
        <v>1007</v>
      </c>
      <c r="C12042" s="2" t="str">
        <f t="shared" si="752"/>
        <v>chihuahua/pug</v>
      </c>
      <c r="D12042" t="str">
        <f t="shared" si="753"/>
        <v>chihuahua</v>
      </c>
      <c r="E12042" t="str">
        <f t="shared" si="754"/>
        <v>pug</v>
      </c>
      <c r="F12042">
        <f>IF(ISNA(VLOOKUP(D12042, Dog_test_1!$B$2:$D$194, 3, FALSE)), 0, VLOOKUP(D12042, Dog_test_1!$B$2:$D$194, 3, FALSE))</f>
        <v>1</v>
      </c>
      <c r="G12042">
        <f>IF(ISNA(VLOOKUP(E12042, Dog_test_1!$B$2:$D$194, 3, FALSE)), 0, VLOOKUP(E12042, Dog_test_1!$B$2:$D$194, 3, FALSE))</f>
        <v>0</v>
      </c>
      <c r="H12042">
        <f t="shared" si="755"/>
        <v>0.5</v>
      </c>
    </row>
    <row r="12043" spans="1:8" ht="19" x14ac:dyDescent="0.25">
      <c r="A12043" t="s">
        <v>530</v>
      </c>
      <c r="B12043" t="s">
        <v>423</v>
      </c>
      <c r="C12043" s="2" t="str">
        <f t="shared" si="752"/>
        <v>pekingese</v>
      </c>
      <c r="D12043" t="str">
        <f t="shared" si="753"/>
        <v>pekingese</v>
      </c>
      <c r="E12043" t="str">
        <f t="shared" si="754"/>
        <v>pekingese</v>
      </c>
      <c r="F12043">
        <f>IF(ISNA(VLOOKUP(D12043, Dog_test_1!$B$2:$D$194, 3, FALSE)), 0, VLOOKUP(D12043, Dog_test_1!$B$2:$D$194, 3, FALSE))</f>
        <v>1</v>
      </c>
      <c r="G12043">
        <f>IF(ISNA(VLOOKUP(E12043, Dog_test_1!$B$2:$D$194, 3, FALSE)), 0, VLOOKUP(E12043, Dog_test_1!$B$2:$D$194, 3, FALSE))</f>
        <v>1</v>
      </c>
      <c r="H12043">
        <f t="shared" si="755"/>
        <v>1</v>
      </c>
    </row>
    <row r="12044" spans="1:8" ht="19" x14ac:dyDescent="0.25">
      <c r="A12044" t="s">
        <v>65</v>
      </c>
      <c r="B12044" t="s">
        <v>1297</v>
      </c>
      <c r="C12044" s="2" t="str">
        <f t="shared" si="752"/>
        <v>labradorretriever/pointer</v>
      </c>
      <c r="D12044" t="str">
        <f t="shared" si="753"/>
        <v>labradorretriever</v>
      </c>
      <c r="E12044" t="str">
        <f t="shared" si="754"/>
        <v>pointer</v>
      </c>
      <c r="F12044">
        <f>IF(ISNA(VLOOKUP(D12044, Dog_test_1!$B$2:$D$194, 3, FALSE)), 0, VLOOKUP(D12044, Dog_test_1!$B$2:$D$194, 3, FALSE))</f>
        <v>3</v>
      </c>
      <c r="G12044">
        <f>IF(ISNA(VLOOKUP(E12044, Dog_test_1!$B$2:$D$194, 3, FALSE)), 0, VLOOKUP(E12044, Dog_test_1!$B$2:$D$194, 3, FALSE))</f>
        <v>4</v>
      </c>
      <c r="H12044">
        <f t="shared" si="755"/>
        <v>3.5</v>
      </c>
    </row>
    <row r="12045" spans="1:8" ht="19" x14ac:dyDescent="0.25">
      <c r="A12045" t="s">
        <v>4976</v>
      </c>
      <c r="B12045" t="s">
        <v>12</v>
      </c>
      <c r="C12045" s="2" t="str">
        <f t="shared" si="752"/>
        <v>miniatureschnauzer</v>
      </c>
      <c r="D12045" t="str">
        <f t="shared" si="753"/>
        <v>miniatureschnauzer</v>
      </c>
      <c r="E12045" t="str">
        <f t="shared" si="754"/>
        <v>miniatureschnauzer</v>
      </c>
      <c r="F12045">
        <f>IF(ISNA(VLOOKUP(D12045, Dog_test_1!$B$2:$D$194, 3, FALSE)), 0, VLOOKUP(D12045, Dog_test_1!$B$2:$D$194, 3, FALSE))</f>
        <v>2</v>
      </c>
      <c r="G12045">
        <f>IF(ISNA(VLOOKUP(E12045, Dog_test_1!$B$2:$D$194, 3, FALSE)), 0, VLOOKUP(E12045, Dog_test_1!$B$2:$D$194, 3, FALSE))</f>
        <v>2</v>
      </c>
      <c r="H12045">
        <f t="shared" si="755"/>
        <v>2</v>
      </c>
    </row>
    <row r="12046" spans="1:8" ht="19" x14ac:dyDescent="0.25">
      <c r="A12046" t="s">
        <v>4206</v>
      </c>
      <c r="B12046" t="s">
        <v>5</v>
      </c>
      <c r="C12046" s="2" t="str">
        <f t="shared" si="752"/>
        <v>americanpitbullterrier</v>
      </c>
      <c r="D12046" t="str">
        <f t="shared" si="753"/>
        <v>americanpitbullterrier</v>
      </c>
      <c r="E12046" t="str">
        <f t="shared" si="754"/>
        <v>americanpitbullterrier</v>
      </c>
      <c r="F12046">
        <f>IF(ISNA(VLOOKUP(D12046, Dog_test_1!$B$2:$D$194, 3, FALSE)), 0, VLOOKUP(D12046, Dog_test_1!$B$2:$D$194, 3, FALSE))</f>
        <v>3</v>
      </c>
      <c r="G12046">
        <f>IF(ISNA(VLOOKUP(E12046, Dog_test_1!$B$2:$D$194, 3, FALSE)), 0, VLOOKUP(E12046, Dog_test_1!$B$2:$D$194, 3, FALSE))</f>
        <v>3</v>
      </c>
      <c r="H12046">
        <f t="shared" si="755"/>
        <v>3</v>
      </c>
    </row>
    <row r="12047" spans="1:8" ht="19" x14ac:dyDescent="0.25">
      <c r="A12047" t="s">
        <v>63</v>
      </c>
      <c r="B12047" t="s">
        <v>1148</v>
      </c>
      <c r="C12047" s="2" t="str">
        <f t="shared" si="752"/>
        <v>landseer</v>
      </c>
      <c r="D12047" t="str">
        <f t="shared" si="753"/>
        <v>landseer</v>
      </c>
      <c r="E12047" t="str">
        <f t="shared" si="754"/>
        <v>landseer</v>
      </c>
      <c r="F12047">
        <f>IF(ISNA(VLOOKUP(D12047, Dog_test_1!$B$2:$D$194, 3, FALSE)), 0, VLOOKUP(D12047, Dog_test_1!$B$2:$D$194, 3, FALSE))</f>
        <v>0</v>
      </c>
      <c r="G12047">
        <f>IF(ISNA(VLOOKUP(E12047, Dog_test_1!$B$2:$D$194, 3, FALSE)), 0, VLOOKUP(E12047, Dog_test_1!$B$2:$D$194, 3, FALSE))</f>
        <v>0</v>
      </c>
      <c r="H12047">
        <f t="shared" si="755"/>
        <v>0</v>
      </c>
    </row>
    <row r="12048" spans="1:8" ht="19" x14ac:dyDescent="0.25">
      <c r="A12048" t="s">
        <v>1240</v>
      </c>
      <c r="B12048" t="s">
        <v>862</v>
      </c>
      <c r="C12048" s="2" t="str">
        <f t="shared" si="752"/>
        <v>chihuahua/miniaturepinscher</v>
      </c>
      <c r="D12048" t="str">
        <f t="shared" si="753"/>
        <v>chihuahua</v>
      </c>
      <c r="E12048" t="str">
        <f t="shared" si="754"/>
        <v>miniaturepinscher</v>
      </c>
      <c r="F12048">
        <f>IF(ISNA(VLOOKUP(D12048, Dog_test_1!$B$2:$D$194, 3, FALSE)), 0, VLOOKUP(D12048, Dog_test_1!$B$2:$D$194, 3, FALSE))</f>
        <v>1</v>
      </c>
      <c r="G12048">
        <f>IF(ISNA(VLOOKUP(E12048, Dog_test_1!$B$2:$D$194, 3, FALSE)), 0, VLOOKUP(E12048, Dog_test_1!$B$2:$D$194, 3, FALSE))</f>
        <v>2</v>
      </c>
      <c r="H12048">
        <f t="shared" si="755"/>
        <v>1.5</v>
      </c>
    </row>
    <row r="12049" spans="1:8" ht="19" x14ac:dyDescent="0.25">
      <c r="A12049" t="s">
        <v>4977</v>
      </c>
      <c r="B12049" t="s">
        <v>75</v>
      </c>
      <c r="C12049" s="2" t="str">
        <f t="shared" si="752"/>
        <v>bordercollie</v>
      </c>
      <c r="D12049" t="str">
        <f t="shared" si="753"/>
        <v>bordercollie</v>
      </c>
      <c r="E12049" t="str">
        <f t="shared" si="754"/>
        <v>bordercollie</v>
      </c>
      <c r="F12049">
        <f>IF(ISNA(VLOOKUP(D12049, Dog_test_1!$B$2:$D$194, 3, FALSE)), 0, VLOOKUP(D12049, Dog_test_1!$B$2:$D$194, 3, FALSE))</f>
        <v>3</v>
      </c>
      <c r="G12049">
        <f>IF(ISNA(VLOOKUP(E12049, Dog_test_1!$B$2:$D$194, 3, FALSE)), 0, VLOOKUP(E12049, Dog_test_1!$B$2:$D$194, 3, FALSE))</f>
        <v>3</v>
      </c>
      <c r="H12049">
        <f t="shared" si="755"/>
        <v>3</v>
      </c>
    </row>
    <row r="12050" spans="1:8" ht="19" x14ac:dyDescent="0.25">
      <c r="A12050" t="s">
        <v>4978</v>
      </c>
      <c r="B12050" t="s">
        <v>30</v>
      </c>
      <c r="C12050" s="2" t="str">
        <f t="shared" si="752"/>
        <v>chihuahua</v>
      </c>
      <c r="D12050" t="str">
        <f t="shared" si="753"/>
        <v>chihuahua</v>
      </c>
      <c r="E12050" t="str">
        <f t="shared" si="754"/>
        <v>chihuahua</v>
      </c>
      <c r="F12050">
        <f>IF(ISNA(VLOOKUP(D12050, Dog_test_1!$B$2:$D$194, 3, FALSE)), 0, VLOOKUP(D12050, Dog_test_1!$B$2:$D$194, 3, FALSE))</f>
        <v>1</v>
      </c>
      <c r="G12050">
        <f>IF(ISNA(VLOOKUP(E12050, Dog_test_1!$B$2:$D$194, 3, FALSE)), 0, VLOOKUP(E12050, Dog_test_1!$B$2:$D$194, 3, FALSE))</f>
        <v>1</v>
      </c>
      <c r="H12050">
        <f t="shared" si="755"/>
        <v>1</v>
      </c>
    </row>
    <row r="12051" spans="1:8" ht="19" x14ac:dyDescent="0.25">
      <c r="A12051" t="s">
        <v>1551</v>
      </c>
      <c r="B12051" t="s">
        <v>1731</v>
      </c>
      <c r="C12051" s="2" t="str">
        <f t="shared" si="752"/>
        <v>welshterrier</v>
      </c>
      <c r="D12051" t="str">
        <f t="shared" si="753"/>
        <v>welshterrier</v>
      </c>
      <c r="E12051" t="str">
        <f t="shared" si="754"/>
        <v>welshterrier</v>
      </c>
      <c r="F12051">
        <f>IF(ISNA(VLOOKUP(D12051, Dog_test_1!$B$2:$D$194, 3, FALSE)), 0, VLOOKUP(D12051, Dog_test_1!$B$2:$D$194, 3, FALSE))</f>
        <v>0</v>
      </c>
      <c r="G12051">
        <f>IF(ISNA(VLOOKUP(E12051, Dog_test_1!$B$2:$D$194, 3, FALSE)), 0, VLOOKUP(E12051, Dog_test_1!$B$2:$D$194, 3, FALSE))</f>
        <v>0</v>
      </c>
      <c r="H12051">
        <f t="shared" si="755"/>
        <v>0</v>
      </c>
    </row>
    <row r="12052" spans="1:8" ht="19" x14ac:dyDescent="0.25">
      <c r="A12052" t="s">
        <v>1013</v>
      </c>
      <c r="B12052" t="s">
        <v>94</v>
      </c>
      <c r="C12052" s="2" t="str">
        <f t="shared" si="752"/>
        <v>miniatureschnauzer/miniaturepoodle</v>
      </c>
      <c r="D12052" t="str">
        <f t="shared" si="753"/>
        <v>miniatureschnauzer</v>
      </c>
      <c r="E12052" t="str">
        <f t="shared" si="754"/>
        <v>miniaturepoodle</v>
      </c>
      <c r="F12052">
        <f>IF(ISNA(VLOOKUP(D12052, Dog_test_1!$B$2:$D$194, 3, FALSE)), 0, VLOOKUP(D12052, Dog_test_1!$B$2:$D$194, 3, FALSE))</f>
        <v>2</v>
      </c>
      <c r="G12052">
        <f>IF(ISNA(VLOOKUP(E12052, Dog_test_1!$B$2:$D$194, 3, FALSE)), 0, VLOOKUP(E12052, Dog_test_1!$B$2:$D$194, 3, FALSE))</f>
        <v>2</v>
      </c>
      <c r="H12052">
        <f t="shared" si="755"/>
        <v>2</v>
      </c>
    </row>
    <row r="12053" spans="1:8" ht="19" x14ac:dyDescent="0.25">
      <c r="A12053" t="s">
        <v>6</v>
      </c>
      <c r="B12053" t="s">
        <v>49</v>
      </c>
      <c r="C12053" s="2" t="str">
        <f t="shared" si="752"/>
        <v>dachshund</v>
      </c>
      <c r="D12053" t="str">
        <f t="shared" si="753"/>
        <v>dachshund</v>
      </c>
      <c r="E12053" t="str">
        <f t="shared" si="754"/>
        <v>dachshund</v>
      </c>
      <c r="F12053">
        <f>IF(ISNA(VLOOKUP(D12053, Dog_test_1!$B$2:$D$194, 3, FALSE)), 0, VLOOKUP(D12053, Dog_test_1!$B$2:$D$194, 3, FALSE))</f>
        <v>2</v>
      </c>
      <c r="G12053">
        <f>IF(ISNA(VLOOKUP(E12053, Dog_test_1!$B$2:$D$194, 3, FALSE)), 0, VLOOKUP(E12053, Dog_test_1!$B$2:$D$194, 3, FALSE))</f>
        <v>2</v>
      </c>
      <c r="H12053">
        <f t="shared" si="755"/>
        <v>2</v>
      </c>
    </row>
    <row r="12054" spans="1:8" ht="19" x14ac:dyDescent="0.25">
      <c r="A12054" t="s">
        <v>4979</v>
      </c>
      <c r="B12054" t="s">
        <v>30</v>
      </c>
      <c r="C12054" s="2" t="str">
        <f t="shared" si="752"/>
        <v>chihuahua</v>
      </c>
      <c r="D12054" t="str">
        <f t="shared" si="753"/>
        <v>chihuahua</v>
      </c>
      <c r="E12054" t="str">
        <f t="shared" si="754"/>
        <v>chihuahua</v>
      </c>
      <c r="F12054">
        <f>IF(ISNA(VLOOKUP(D12054, Dog_test_1!$B$2:$D$194, 3, FALSE)), 0, VLOOKUP(D12054, Dog_test_1!$B$2:$D$194, 3, FALSE))</f>
        <v>1</v>
      </c>
      <c r="G12054">
        <f>IF(ISNA(VLOOKUP(E12054, Dog_test_1!$B$2:$D$194, 3, FALSE)), 0, VLOOKUP(E12054, Dog_test_1!$B$2:$D$194, 3, FALSE))</f>
        <v>1</v>
      </c>
      <c r="H12054">
        <f t="shared" si="755"/>
        <v>1</v>
      </c>
    </row>
    <row r="12055" spans="1:8" ht="19" x14ac:dyDescent="0.25">
      <c r="A12055" t="s">
        <v>1303</v>
      </c>
      <c r="B12055" t="s">
        <v>30</v>
      </c>
      <c r="C12055" s="2" t="str">
        <f t="shared" si="752"/>
        <v>chihuahua</v>
      </c>
      <c r="D12055" t="str">
        <f t="shared" si="753"/>
        <v>chihuahua</v>
      </c>
      <c r="E12055" t="str">
        <f t="shared" si="754"/>
        <v>chihuahua</v>
      </c>
      <c r="F12055">
        <f>IF(ISNA(VLOOKUP(D12055, Dog_test_1!$B$2:$D$194, 3, FALSE)), 0, VLOOKUP(D12055, Dog_test_1!$B$2:$D$194, 3, FALSE))</f>
        <v>1</v>
      </c>
      <c r="G12055">
        <f>IF(ISNA(VLOOKUP(E12055, Dog_test_1!$B$2:$D$194, 3, FALSE)), 0, VLOOKUP(E12055, Dog_test_1!$B$2:$D$194, 3, FALSE))</f>
        <v>1</v>
      </c>
      <c r="H12055">
        <f t="shared" si="755"/>
        <v>1</v>
      </c>
    </row>
    <row r="12056" spans="1:8" ht="19" x14ac:dyDescent="0.25">
      <c r="A12056" t="s">
        <v>171</v>
      </c>
      <c r="B12056" t="s">
        <v>128</v>
      </c>
      <c r="C12056" s="2" t="str">
        <f t="shared" si="752"/>
        <v>australiancattledog</v>
      </c>
      <c r="D12056" t="str">
        <f t="shared" si="753"/>
        <v>australiancattledog</v>
      </c>
      <c r="E12056" t="str">
        <f t="shared" si="754"/>
        <v>australiancattledog</v>
      </c>
      <c r="F12056">
        <f>IF(ISNA(VLOOKUP(D12056, Dog_test_1!$B$2:$D$194, 3, FALSE)), 0, VLOOKUP(D12056, Dog_test_1!$B$2:$D$194, 3, FALSE))</f>
        <v>0</v>
      </c>
      <c r="G12056">
        <f>IF(ISNA(VLOOKUP(E12056, Dog_test_1!$B$2:$D$194, 3, FALSE)), 0, VLOOKUP(E12056, Dog_test_1!$B$2:$D$194, 3, FALSE))</f>
        <v>0</v>
      </c>
      <c r="H12056">
        <f t="shared" si="755"/>
        <v>0</v>
      </c>
    </row>
    <row r="12057" spans="1:8" ht="19" x14ac:dyDescent="0.25">
      <c r="A12057" t="s">
        <v>303</v>
      </c>
      <c r="B12057" t="s">
        <v>30</v>
      </c>
      <c r="C12057" s="2" t="str">
        <f t="shared" si="752"/>
        <v>chihuahua</v>
      </c>
      <c r="D12057" t="str">
        <f t="shared" si="753"/>
        <v>chihuahua</v>
      </c>
      <c r="E12057" t="str">
        <f t="shared" si="754"/>
        <v>chihuahua</v>
      </c>
      <c r="F12057">
        <f>IF(ISNA(VLOOKUP(D12057, Dog_test_1!$B$2:$D$194, 3, FALSE)), 0, VLOOKUP(D12057, Dog_test_1!$B$2:$D$194, 3, FALSE))</f>
        <v>1</v>
      </c>
      <c r="G12057">
        <f>IF(ISNA(VLOOKUP(E12057, Dog_test_1!$B$2:$D$194, 3, FALSE)), 0, VLOOKUP(E12057, Dog_test_1!$B$2:$D$194, 3, FALSE))</f>
        <v>1</v>
      </c>
      <c r="H12057">
        <f t="shared" si="755"/>
        <v>1</v>
      </c>
    </row>
    <row r="12058" spans="1:8" ht="19" x14ac:dyDescent="0.25">
      <c r="A12058" t="s">
        <v>6</v>
      </c>
      <c r="B12058" t="s">
        <v>806</v>
      </c>
      <c r="C12058" s="2" t="str">
        <f t="shared" si="752"/>
        <v>bloodhound</v>
      </c>
      <c r="D12058" t="str">
        <f t="shared" si="753"/>
        <v>bloodhound</v>
      </c>
      <c r="E12058" t="str">
        <f t="shared" si="754"/>
        <v>bloodhound</v>
      </c>
      <c r="F12058">
        <f>IF(ISNA(VLOOKUP(D12058, Dog_test_1!$B$2:$D$194, 3, FALSE)), 0, VLOOKUP(D12058, Dog_test_1!$B$2:$D$194, 3, FALSE))</f>
        <v>4</v>
      </c>
      <c r="G12058">
        <f>IF(ISNA(VLOOKUP(E12058, Dog_test_1!$B$2:$D$194, 3, FALSE)), 0, VLOOKUP(E12058, Dog_test_1!$B$2:$D$194, 3, FALSE))</f>
        <v>4</v>
      </c>
      <c r="H12058">
        <f t="shared" si="755"/>
        <v>4</v>
      </c>
    </row>
    <row r="12059" spans="1:8" ht="19" x14ac:dyDescent="0.25">
      <c r="A12059" t="s">
        <v>624</v>
      </c>
      <c r="B12059" t="s">
        <v>256</v>
      </c>
      <c r="C12059" s="2" t="str">
        <f t="shared" si="752"/>
        <v>jackrussellterrier</v>
      </c>
      <c r="D12059" t="str">
        <f t="shared" si="753"/>
        <v>jackrussellterrier</v>
      </c>
      <c r="E12059" t="str">
        <f t="shared" si="754"/>
        <v>jackrussellterrier</v>
      </c>
      <c r="F12059">
        <f>IF(ISNA(VLOOKUP(D12059, Dog_test_1!$B$2:$D$194, 3, FALSE)), 0, VLOOKUP(D12059, Dog_test_1!$B$2:$D$194, 3, FALSE))</f>
        <v>2</v>
      </c>
      <c r="G12059">
        <f>IF(ISNA(VLOOKUP(E12059, Dog_test_1!$B$2:$D$194, 3, FALSE)), 0, VLOOKUP(E12059, Dog_test_1!$B$2:$D$194, 3, FALSE))</f>
        <v>2</v>
      </c>
      <c r="H12059">
        <f t="shared" si="755"/>
        <v>2</v>
      </c>
    </row>
    <row r="12060" spans="1:8" ht="19" x14ac:dyDescent="0.25">
      <c r="A12060" t="s">
        <v>65</v>
      </c>
      <c r="B12060" t="s">
        <v>164</v>
      </c>
      <c r="C12060" s="2" t="str">
        <f t="shared" si="752"/>
        <v>labradorretriever/americanpitbullterrier</v>
      </c>
      <c r="D12060" t="str">
        <f t="shared" si="753"/>
        <v>labradorretriever</v>
      </c>
      <c r="E12060" t="str">
        <f t="shared" si="754"/>
        <v>americanpitbullterrier</v>
      </c>
      <c r="F12060">
        <f>IF(ISNA(VLOOKUP(D12060, Dog_test_1!$B$2:$D$194, 3, FALSE)), 0, VLOOKUP(D12060, Dog_test_1!$B$2:$D$194, 3, FALSE))</f>
        <v>3</v>
      </c>
      <c r="G12060">
        <f>IF(ISNA(VLOOKUP(E12060, Dog_test_1!$B$2:$D$194, 3, FALSE)), 0, VLOOKUP(E12060, Dog_test_1!$B$2:$D$194, 3, FALSE))</f>
        <v>3</v>
      </c>
      <c r="H12060">
        <f t="shared" si="755"/>
        <v>3</v>
      </c>
    </row>
    <row r="12061" spans="1:8" ht="19" x14ac:dyDescent="0.25">
      <c r="A12061" t="s">
        <v>6</v>
      </c>
      <c r="B12061" t="s">
        <v>112</v>
      </c>
      <c r="C12061" s="2" t="str">
        <f t="shared" si="752"/>
        <v>dachshund/chihuahua</v>
      </c>
      <c r="D12061" t="str">
        <f t="shared" si="753"/>
        <v>dachshund</v>
      </c>
      <c r="E12061" t="str">
        <f t="shared" si="754"/>
        <v>chihuahua</v>
      </c>
      <c r="F12061">
        <f>IF(ISNA(VLOOKUP(D12061, Dog_test_1!$B$2:$D$194, 3, FALSE)), 0, VLOOKUP(D12061, Dog_test_1!$B$2:$D$194, 3, FALSE))</f>
        <v>2</v>
      </c>
      <c r="G12061">
        <f>IF(ISNA(VLOOKUP(E12061, Dog_test_1!$B$2:$D$194, 3, FALSE)), 0, VLOOKUP(E12061, Dog_test_1!$B$2:$D$194, 3, FALSE))</f>
        <v>1</v>
      </c>
      <c r="H12061">
        <f t="shared" si="755"/>
        <v>1.5</v>
      </c>
    </row>
    <row r="12062" spans="1:8" ht="19" x14ac:dyDescent="0.25">
      <c r="A12062" t="s">
        <v>537</v>
      </c>
      <c r="B12062" t="s">
        <v>128</v>
      </c>
      <c r="C12062" s="2" t="str">
        <f t="shared" si="752"/>
        <v>australiancattledog</v>
      </c>
      <c r="D12062" t="str">
        <f t="shared" si="753"/>
        <v>australiancattledog</v>
      </c>
      <c r="E12062" t="str">
        <f t="shared" si="754"/>
        <v>australiancattledog</v>
      </c>
      <c r="F12062">
        <f>IF(ISNA(VLOOKUP(D12062, Dog_test_1!$B$2:$D$194, 3, FALSE)), 0, VLOOKUP(D12062, Dog_test_1!$B$2:$D$194, 3, FALSE))</f>
        <v>0</v>
      </c>
      <c r="G12062">
        <f>IF(ISNA(VLOOKUP(E12062, Dog_test_1!$B$2:$D$194, 3, FALSE)), 0, VLOOKUP(E12062, Dog_test_1!$B$2:$D$194, 3, FALSE))</f>
        <v>0</v>
      </c>
      <c r="H12062">
        <f t="shared" si="755"/>
        <v>0</v>
      </c>
    </row>
    <row r="12063" spans="1:8" ht="19" x14ac:dyDescent="0.25">
      <c r="A12063" t="s">
        <v>912</v>
      </c>
      <c r="B12063" t="s">
        <v>4980</v>
      </c>
      <c r="C12063" s="2" t="str">
        <f t="shared" si="752"/>
        <v>whippet/australiancattledog</v>
      </c>
      <c r="D12063" t="str">
        <f t="shared" si="753"/>
        <v>whippet</v>
      </c>
      <c r="E12063" t="str">
        <f t="shared" si="754"/>
        <v>australiancattledog</v>
      </c>
      <c r="F12063">
        <f>IF(ISNA(VLOOKUP(D12063, Dog_test_1!$B$2:$D$194, 3, FALSE)), 0, VLOOKUP(D12063, Dog_test_1!$B$2:$D$194, 3, FALSE))</f>
        <v>3</v>
      </c>
      <c r="G12063">
        <f>IF(ISNA(VLOOKUP(E12063, Dog_test_1!$B$2:$D$194, 3, FALSE)), 0, VLOOKUP(E12063, Dog_test_1!$B$2:$D$194, 3, FALSE))</f>
        <v>0</v>
      </c>
      <c r="H12063">
        <f t="shared" si="755"/>
        <v>1.5</v>
      </c>
    </row>
    <row r="12064" spans="1:8" ht="19" x14ac:dyDescent="0.25">
      <c r="A12064" t="s">
        <v>144</v>
      </c>
      <c r="B12064" t="s">
        <v>2279</v>
      </c>
      <c r="C12064" s="2" t="str">
        <f t="shared" si="752"/>
        <v>boxer/labradorretriever</v>
      </c>
      <c r="D12064" t="str">
        <f t="shared" si="753"/>
        <v>boxer</v>
      </c>
      <c r="E12064" t="str">
        <f t="shared" si="754"/>
        <v>labradorretriever</v>
      </c>
      <c r="F12064">
        <f>IF(ISNA(VLOOKUP(D12064, Dog_test_1!$B$2:$D$194, 3, FALSE)), 0, VLOOKUP(D12064, Dog_test_1!$B$2:$D$194, 3, FALSE))</f>
        <v>3</v>
      </c>
      <c r="G12064">
        <f>IF(ISNA(VLOOKUP(E12064, Dog_test_1!$B$2:$D$194, 3, FALSE)), 0, VLOOKUP(E12064, Dog_test_1!$B$2:$D$194, 3, FALSE))</f>
        <v>3</v>
      </c>
      <c r="H12064">
        <f t="shared" si="755"/>
        <v>3</v>
      </c>
    </row>
    <row r="12065" spans="1:8" ht="19" x14ac:dyDescent="0.25">
      <c r="A12065" t="s">
        <v>6</v>
      </c>
      <c r="B12065" t="s">
        <v>28</v>
      </c>
      <c r="C12065" s="2" t="str">
        <f t="shared" si="752"/>
        <v>americanstaffordshireterrier</v>
      </c>
      <c r="D12065" t="str">
        <f t="shared" si="753"/>
        <v>americanstaffordshireterrier</v>
      </c>
      <c r="E12065" t="str">
        <f t="shared" si="754"/>
        <v>americanstaffordshireterrier</v>
      </c>
      <c r="F12065">
        <f>IF(ISNA(VLOOKUP(D12065, Dog_test_1!$B$2:$D$194, 3, FALSE)), 0, VLOOKUP(D12065, Dog_test_1!$B$2:$D$194, 3, FALSE))</f>
        <v>3</v>
      </c>
      <c r="G12065">
        <f>IF(ISNA(VLOOKUP(E12065, Dog_test_1!$B$2:$D$194, 3, FALSE)), 0, VLOOKUP(E12065, Dog_test_1!$B$2:$D$194, 3, FALSE))</f>
        <v>3</v>
      </c>
      <c r="H12065">
        <f t="shared" si="755"/>
        <v>3</v>
      </c>
    </row>
    <row r="12066" spans="1:8" ht="19" x14ac:dyDescent="0.25">
      <c r="A12066" t="s">
        <v>6</v>
      </c>
      <c r="B12066" t="s">
        <v>32</v>
      </c>
      <c r="C12066" s="2" t="str">
        <f t="shared" si="752"/>
        <v>labradorretriever</v>
      </c>
      <c r="D12066" t="str">
        <f t="shared" si="753"/>
        <v>labradorretriever</v>
      </c>
      <c r="E12066" t="str">
        <f t="shared" si="754"/>
        <v>labradorretriever</v>
      </c>
      <c r="F12066">
        <f>IF(ISNA(VLOOKUP(D12066, Dog_test_1!$B$2:$D$194, 3, FALSE)), 0, VLOOKUP(D12066, Dog_test_1!$B$2:$D$194, 3, FALSE))</f>
        <v>3</v>
      </c>
      <c r="G12066">
        <f>IF(ISNA(VLOOKUP(E12066, Dog_test_1!$B$2:$D$194, 3, FALSE)), 0, VLOOKUP(E12066, Dog_test_1!$B$2:$D$194, 3, FALSE))</f>
        <v>3</v>
      </c>
      <c r="H12066">
        <f t="shared" si="755"/>
        <v>3</v>
      </c>
    </row>
    <row r="12067" spans="1:8" ht="19" x14ac:dyDescent="0.25">
      <c r="A12067" t="s">
        <v>3727</v>
      </c>
      <c r="B12067" t="s">
        <v>5</v>
      </c>
      <c r="C12067" s="2" t="str">
        <f t="shared" si="752"/>
        <v>americanpitbullterrier</v>
      </c>
      <c r="D12067" t="str">
        <f t="shared" si="753"/>
        <v>americanpitbullterrier</v>
      </c>
      <c r="E12067" t="str">
        <f t="shared" si="754"/>
        <v>americanpitbullterrier</v>
      </c>
      <c r="F12067">
        <f>IF(ISNA(VLOOKUP(D12067, Dog_test_1!$B$2:$D$194, 3, FALSE)), 0, VLOOKUP(D12067, Dog_test_1!$B$2:$D$194, 3, FALSE))</f>
        <v>3</v>
      </c>
      <c r="G12067">
        <f>IF(ISNA(VLOOKUP(E12067, Dog_test_1!$B$2:$D$194, 3, FALSE)), 0, VLOOKUP(E12067, Dog_test_1!$B$2:$D$194, 3, FALSE))</f>
        <v>3</v>
      </c>
      <c r="H12067">
        <f t="shared" si="755"/>
        <v>3</v>
      </c>
    </row>
    <row r="12068" spans="1:8" ht="19" x14ac:dyDescent="0.25">
      <c r="A12068" t="s">
        <v>2456</v>
      </c>
      <c r="B12068" t="s">
        <v>186</v>
      </c>
      <c r="C12068" s="2" t="str">
        <f t="shared" si="752"/>
        <v>cockerspaniel</v>
      </c>
      <c r="D12068" t="str">
        <f t="shared" si="753"/>
        <v>cockerspaniel</v>
      </c>
      <c r="E12068" t="str">
        <f t="shared" si="754"/>
        <v>cockerspaniel</v>
      </c>
      <c r="F12068">
        <f>IF(ISNA(VLOOKUP(D12068, Dog_test_1!$B$2:$D$194, 3, FALSE)), 0, VLOOKUP(D12068, Dog_test_1!$B$2:$D$194, 3, FALSE))</f>
        <v>0</v>
      </c>
      <c r="G12068">
        <f>IF(ISNA(VLOOKUP(E12068, Dog_test_1!$B$2:$D$194, 3, FALSE)), 0, VLOOKUP(E12068, Dog_test_1!$B$2:$D$194, 3, FALSE))</f>
        <v>0</v>
      </c>
      <c r="H12068">
        <f t="shared" si="755"/>
        <v>0</v>
      </c>
    </row>
    <row r="12069" spans="1:8" ht="19" x14ac:dyDescent="0.25">
      <c r="A12069" t="s">
        <v>4981</v>
      </c>
      <c r="B12069" t="s">
        <v>28</v>
      </c>
      <c r="C12069" s="2" t="str">
        <f t="shared" si="752"/>
        <v>americanstaffordshireterrier</v>
      </c>
      <c r="D12069" t="str">
        <f t="shared" si="753"/>
        <v>americanstaffordshireterrier</v>
      </c>
      <c r="E12069" t="str">
        <f t="shared" si="754"/>
        <v>americanstaffordshireterrier</v>
      </c>
      <c r="F12069">
        <f>IF(ISNA(VLOOKUP(D12069, Dog_test_1!$B$2:$D$194, 3, FALSE)), 0, VLOOKUP(D12069, Dog_test_1!$B$2:$D$194, 3, FALSE))</f>
        <v>3</v>
      </c>
      <c r="G12069">
        <f>IF(ISNA(VLOOKUP(E12069, Dog_test_1!$B$2:$D$194, 3, FALSE)), 0, VLOOKUP(E12069, Dog_test_1!$B$2:$D$194, 3, FALSE))</f>
        <v>3</v>
      </c>
      <c r="H12069">
        <f t="shared" si="755"/>
        <v>3</v>
      </c>
    </row>
    <row r="12070" spans="1:8" ht="19" x14ac:dyDescent="0.25">
      <c r="A12070" t="s">
        <v>4394</v>
      </c>
      <c r="B12070" t="s">
        <v>493</v>
      </c>
      <c r="C12070" s="2" t="str">
        <f t="shared" si="752"/>
        <v>staffordshire</v>
      </c>
      <c r="D12070" t="str">
        <f t="shared" si="753"/>
        <v>staffordshire</v>
      </c>
      <c r="E12070" t="str">
        <f t="shared" si="754"/>
        <v>staffordshire</v>
      </c>
      <c r="F12070">
        <f>IF(ISNA(VLOOKUP(D12070, Dog_test_1!$B$2:$D$194, 3, FALSE)), 0, VLOOKUP(D12070, Dog_test_1!$B$2:$D$194, 3, FALSE))</f>
        <v>0</v>
      </c>
      <c r="G12070">
        <f>IF(ISNA(VLOOKUP(E12070, Dog_test_1!$B$2:$D$194, 3, FALSE)), 0, VLOOKUP(E12070, Dog_test_1!$B$2:$D$194, 3, FALSE))</f>
        <v>0</v>
      </c>
      <c r="H12070">
        <f t="shared" si="755"/>
        <v>0</v>
      </c>
    </row>
    <row r="12071" spans="1:8" ht="19" x14ac:dyDescent="0.25">
      <c r="A12071" t="s">
        <v>427</v>
      </c>
      <c r="B12071" t="s">
        <v>38</v>
      </c>
      <c r="C12071" s="2" t="str">
        <f t="shared" si="752"/>
        <v>beagle</v>
      </c>
      <c r="D12071" t="str">
        <f t="shared" si="753"/>
        <v>beagle</v>
      </c>
      <c r="E12071" t="str">
        <f t="shared" si="754"/>
        <v>beagle</v>
      </c>
      <c r="F12071">
        <f>IF(ISNA(VLOOKUP(D12071, Dog_test_1!$B$2:$D$194, 3, FALSE)), 0, VLOOKUP(D12071, Dog_test_1!$B$2:$D$194, 3, FALSE))</f>
        <v>3</v>
      </c>
      <c r="G12071">
        <f>IF(ISNA(VLOOKUP(E12071, Dog_test_1!$B$2:$D$194, 3, FALSE)), 0, VLOOKUP(E12071, Dog_test_1!$B$2:$D$194, 3, FALSE))</f>
        <v>3</v>
      </c>
      <c r="H12071">
        <f t="shared" si="755"/>
        <v>3</v>
      </c>
    </row>
    <row r="12072" spans="1:8" ht="19" x14ac:dyDescent="0.25">
      <c r="A12072" t="s">
        <v>1195</v>
      </c>
      <c r="B12072" t="s">
        <v>202</v>
      </c>
      <c r="C12072" s="2" t="str">
        <f t="shared" si="752"/>
        <v>shihtzu</v>
      </c>
      <c r="D12072" t="str">
        <f t="shared" si="753"/>
        <v>shihtzu</v>
      </c>
      <c r="E12072" t="str">
        <f t="shared" si="754"/>
        <v>shihtzu</v>
      </c>
      <c r="F12072">
        <f>IF(ISNA(VLOOKUP(D12072, Dog_test_1!$B$2:$D$194, 3, FALSE)), 0, VLOOKUP(D12072, Dog_test_1!$B$2:$D$194, 3, FALSE))</f>
        <v>1</v>
      </c>
      <c r="G12072">
        <f>IF(ISNA(VLOOKUP(E12072, Dog_test_1!$B$2:$D$194, 3, FALSE)), 0, VLOOKUP(E12072, Dog_test_1!$B$2:$D$194, 3, FALSE))</f>
        <v>1</v>
      </c>
      <c r="H12072">
        <f t="shared" si="755"/>
        <v>1</v>
      </c>
    </row>
    <row r="12073" spans="1:8" ht="19" x14ac:dyDescent="0.25">
      <c r="A12073" t="s">
        <v>6</v>
      </c>
      <c r="B12073" t="s">
        <v>4075</v>
      </c>
      <c r="C12073" s="2" t="str">
        <f t="shared" si="752"/>
        <v>lhasaapso/miniatureschnauzer</v>
      </c>
      <c r="D12073" t="str">
        <f t="shared" si="753"/>
        <v>lhasaapso</v>
      </c>
      <c r="E12073" t="str">
        <f t="shared" si="754"/>
        <v>miniatureschnauzer</v>
      </c>
      <c r="F12073">
        <f>IF(ISNA(VLOOKUP(D12073, Dog_test_1!$B$2:$D$194, 3, FALSE)), 0, VLOOKUP(D12073, Dog_test_1!$B$2:$D$194, 3, FALSE))</f>
        <v>2</v>
      </c>
      <c r="G12073">
        <f>IF(ISNA(VLOOKUP(E12073, Dog_test_1!$B$2:$D$194, 3, FALSE)), 0, VLOOKUP(E12073, Dog_test_1!$B$2:$D$194, 3, FALSE))</f>
        <v>2</v>
      </c>
      <c r="H12073">
        <f t="shared" si="755"/>
        <v>2</v>
      </c>
    </row>
    <row r="12074" spans="1:8" ht="19" x14ac:dyDescent="0.25">
      <c r="A12074" t="s">
        <v>325</v>
      </c>
      <c r="B12074" t="s">
        <v>76</v>
      </c>
      <c r="C12074" s="2" t="str">
        <f t="shared" si="752"/>
        <v>borderterrier</v>
      </c>
      <c r="D12074" t="str">
        <f t="shared" si="753"/>
        <v>borderterrier</v>
      </c>
      <c r="E12074" t="str">
        <f t="shared" si="754"/>
        <v>borderterrier</v>
      </c>
      <c r="F12074">
        <f>IF(ISNA(VLOOKUP(D12074, Dog_test_1!$B$2:$D$194, 3, FALSE)), 0, VLOOKUP(D12074, Dog_test_1!$B$2:$D$194, 3, FALSE))</f>
        <v>2</v>
      </c>
      <c r="G12074">
        <f>IF(ISNA(VLOOKUP(E12074, Dog_test_1!$B$2:$D$194, 3, FALSE)), 0, VLOOKUP(E12074, Dog_test_1!$B$2:$D$194, 3, FALSE))</f>
        <v>2</v>
      </c>
      <c r="H12074">
        <f t="shared" si="755"/>
        <v>2</v>
      </c>
    </row>
    <row r="12075" spans="1:8" ht="19" x14ac:dyDescent="0.25">
      <c r="A12075" t="s">
        <v>4982</v>
      </c>
      <c r="B12075" t="s">
        <v>806</v>
      </c>
      <c r="C12075" s="2" t="str">
        <f t="shared" si="752"/>
        <v>bloodhound</v>
      </c>
      <c r="D12075" t="str">
        <f t="shared" si="753"/>
        <v>bloodhound</v>
      </c>
      <c r="E12075" t="str">
        <f t="shared" si="754"/>
        <v>bloodhound</v>
      </c>
      <c r="F12075">
        <f>IF(ISNA(VLOOKUP(D12075, Dog_test_1!$B$2:$D$194, 3, FALSE)), 0, VLOOKUP(D12075, Dog_test_1!$B$2:$D$194, 3, FALSE))</f>
        <v>4</v>
      </c>
      <c r="G12075">
        <f>IF(ISNA(VLOOKUP(E12075, Dog_test_1!$B$2:$D$194, 3, FALSE)), 0, VLOOKUP(E12075, Dog_test_1!$B$2:$D$194, 3, FALSE))</f>
        <v>4</v>
      </c>
      <c r="H12075">
        <f t="shared" si="755"/>
        <v>4</v>
      </c>
    </row>
    <row r="12076" spans="1:8" ht="19" x14ac:dyDescent="0.25">
      <c r="A12076" t="s">
        <v>710</v>
      </c>
      <c r="B12076" t="s">
        <v>135</v>
      </c>
      <c r="C12076" s="2" t="str">
        <f t="shared" si="752"/>
        <v>miniaturepoodle</v>
      </c>
      <c r="D12076" t="str">
        <f t="shared" si="753"/>
        <v>miniaturepoodle</v>
      </c>
      <c r="E12076" t="str">
        <f t="shared" si="754"/>
        <v>miniaturepoodle</v>
      </c>
      <c r="F12076">
        <f>IF(ISNA(VLOOKUP(D12076, Dog_test_1!$B$2:$D$194, 3, FALSE)), 0, VLOOKUP(D12076, Dog_test_1!$B$2:$D$194, 3, FALSE))</f>
        <v>2</v>
      </c>
      <c r="G12076">
        <f>IF(ISNA(VLOOKUP(E12076, Dog_test_1!$B$2:$D$194, 3, FALSE)), 0, VLOOKUP(E12076, Dog_test_1!$B$2:$D$194, 3, FALSE))</f>
        <v>2</v>
      </c>
      <c r="H12076">
        <f t="shared" si="755"/>
        <v>2</v>
      </c>
    </row>
    <row r="12077" spans="1:8" ht="19" x14ac:dyDescent="0.25">
      <c r="A12077" t="s">
        <v>1807</v>
      </c>
      <c r="B12077" t="s">
        <v>32</v>
      </c>
      <c r="C12077" s="2" t="str">
        <f t="shared" si="752"/>
        <v>labradorretriever</v>
      </c>
      <c r="D12077" t="str">
        <f t="shared" si="753"/>
        <v>labradorretriever</v>
      </c>
      <c r="E12077" t="str">
        <f t="shared" si="754"/>
        <v>labradorretriever</v>
      </c>
      <c r="F12077">
        <f>IF(ISNA(VLOOKUP(D12077, Dog_test_1!$B$2:$D$194, 3, FALSE)), 0, VLOOKUP(D12077, Dog_test_1!$B$2:$D$194, 3, FALSE))</f>
        <v>3</v>
      </c>
      <c r="G12077">
        <f>IF(ISNA(VLOOKUP(E12077, Dog_test_1!$B$2:$D$194, 3, FALSE)), 0, VLOOKUP(E12077, Dog_test_1!$B$2:$D$194, 3, FALSE))</f>
        <v>3</v>
      </c>
      <c r="H12077">
        <f t="shared" si="755"/>
        <v>3</v>
      </c>
    </row>
    <row r="12078" spans="1:8" ht="19" x14ac:dyDescent="0.25">
      <c r="A12078" t="s">
        <v>1130</v>
      </c>
      <c r="B12078" t="s">
        <v>5</v>
      </c>
      <c r="C12078" s="2" t="str">
        <f t="shared" si="752"/>
        <v>americanpitbullterrier</v>
      </c>
      <c r="D12078" t="str">
        <f t="shared" si="753"/>
        <v>americanpitbullterrier</v>
      </c>
      <c r="E12078" t="str">
        <f t="shared" si="754"/>
        <v>americanpitbullterrier</v>
      </c>
      <c r="F12078">
        <f>IF(ISNA(VLOOKUP(D12078, Dog_test_1!$B$2:$D$194, 3, FALSE)), 0, VLOOKUP(D12078, Dog_test_1!$B$2:$D$194, 3, FALSE))</f>
        <v>3</v>
      </c>
      <c r="G12078">
        <f>IF(ISNA(VLOOKUP(E12078, Dog_test_1!$B$2:$D$194, 3, FALSE)), 0, VLOOKUP(E12078, Dog_test_1!$B$2:$D$194, 3, FALSE))</f>
        <v>3</v>
      </c>
      <c r="H12078">
        <f t="shared" si="755"/>
        <v>3</v>
      </c>
    </row>
    <row r="12079" spans="1:8" ht="19" x14ac:dyDescent="0.25">
      <c r="A12079" t="s">
        <v>4983</v>
      </c>
      <c r="B12079" t="s">
        <v>30</v>
      </c>
      <c r="C12079" s="2" t="str">
        <f t="shared" si="752"/>
        <v>chihuahua</v>
      </c>
      <c r="D12079" t="str">
        <f t="shared" si="753"/>
        <v>chihuahua</v>
      </c>
      <c r="E12079" t="str">
        <f t="shared" si="754"/>
        <v>chihuahua</v>
      </c>
      <c r="F12079">
        <f>IF(ISNA(VLOOKUP(D12079, Dog_test_1!$B$2:$D$194, 3, FALSE)), 0, VLOOKUP(D12079, Dog_test_1!$B$2:$D$194, 3, FALSE))</f>
        <v>1</v>
      </c>
      <c r="G12079">
        <f>IF(ISNA(VLOOKUP(E12079, Dog_test_1!$B$2:$D$194, 3, FALSE)), 0, VLOOKUP(E12079, Dog_test_1!$B$2:$D$194, 3, FALSE))</f>
        <v>1</v>
      </c>
      <c r="H12079">
        <f t="shared" si="755"/>
        <v>1</v>
      </c>
    </row>
    <row r="12080" spans="1:8" ht="19" x14ac:dyDescent="0.25">
      <c r="A12080" t="s">
        <v>1372</v>
      </c>
      <c r="B12080" t="s">
        <v>5</v>
      </c>
      <c r="C12080" s="2" t="str">
        <f t="shared" si="752"/>
        <v>americanpitbullterrier</v>
      </c>
      <c r="D12080" t="str">
        <f t="shared" si="753"/>
        <v>americanpitbullterrier</v>
      </c>
      <c r="E12080" t="str">
        <f t="shared" si="754"/>
        <v>americanpitbullterrier</v>
      </c>
      <c r="F12080">
        <f>IF(ISNA(VLOOKUP(D12080, Dog_test_1!$B$2:$D$194, 3, FALSE)), 0, VLOOKUP(D12080, Dog_test_1!$B$2:$D$194, 3, FALSE))</f>
        <v>3</v>
      </c>
      <c r="G12080">
        <f>IF(ISNA(VLOOKUP(E12080, Dog_test_1!$B$2:$D$194, 3, FALSE)), 0, VLOOKUP(E12080, Dog_test_1!$B$2:$D$194, 3, FALSE))</f>
        <v>3</v>
      </c>
      <c r="H12080">
        <f t="shared" si="755"/>
        <v>3</v>
      </c>
    </row>
    <row r="12081" spans="1:8" ht="19" x14ac:dyDescent="0.25">
      <c r="A12081" t="s">
        <v>144</v>
      </c>
      <c r="B12081" t="s">
        <v>5</v>
      </c>
      <c r="C12081" s="2" t="str">
        <f t="shared" si="752"/>
        <v>americanpitbullterrier</v>
      </c>
      <c r="D12081" t="str">
        <f t="shared" si="753"/>
        <v>americanpitbullterrier</v>
      </c>
      <c r="E12081" t="str">
        <f t="shared" si="754"/>
        <v>americanpitbullterrier</v>
      </c>
      <c r="F12081">
        <f>IF(ISNA(VLOOKUP(D12081, Dog_test_1!$B$2:$D$194, 3, FALSE)), 0, VLOOKUP(D12081, Dog_test_1!$B$2:$D$194, 3, FALSE))</f>
        <v>3</v>
      </c>
      <c r="G12081">
        <f>IF(ISNA(VLOOKUP(E12081, Dog_test_1!$B$2:$D$194, 3, FALSE)), 0, VLOOKUP(E12081, Dog_test_1!$B$2:$D$194, 3, FALSE))</f>
        <v>3</v>
      </c>
      <c r="H12081">
        <f t="shared" si="755"/>
        <v>3</v>
      </c>
    </row>
    <row r="12082" spans="1:8" ht="19" x14ac:dyDescent="0.25">
      <c r="A12082" t="s">
        <v>3218</v>
      </c>
      <c r="B12082" t="s">
        <v>30</v>
      </c>
      <c r="C12082" s="2" t="str">
        <f t="shared" si="752"/>
        <v>chihuahua</v>
      </c>
      <c r="D12082" t="str">
        <f t="shared" si="753"/>
        <v>chihuahua</v>
      </c>
      <c r="E12082" t="str">
        <f t="shared" si="754"/>
        <v>chihuahua</v>
      </c>
      <c r="F12082">
        <f>IF(ISNA(VLOOKUP(D12082, Dog_test_1!$B$2:$D$194, 3, FALSE)), 0, VLOOKUP(D12082, Dog_test_1!$B$2:$D$194, 3, FALSE))</f>
        <v>1</v>
      </c>
      <c r="G12082">
        <f>IF(ISNA(VLOOKUP(E12082, Dog_test_1!$B$2:$D$194, 3, FALSE)), 0, VLOOKUP(E12082, Dog_test_1!$B$2:$D$194, 3, FALSE))</f>
        <v>1</v>
      </c>
      <c r="H12082">
        <f t="shared" si="755"/>
        <v>1</v>
      </c>
    </row>
    <row r="12083" spans="1:8" ht="19" x14ac:dyDescent="0.25">
      <c r="A12083" t="s">
        <v>2978</v>
      </c>
      <c r="B12083" t="s">
        <v>180</v>
      </c>
      <c r="C12083" s="2" t="str">
        <f t="shared" si="752"/>
        <v>labradorretriever/chowchow</v>
      </c>
      <c r="D12083" t="str">
        <f t="shared" si="753"/>
        <v>labradorretriever</v>
      </c>
      <c r="E12083" t="str">
        <f t="shared" si="754"/>
        <v>chowchow</v>
      </c>
      <c r="F12083">
        <f>IF(ISNA(VLOOKUP(D12083, Dog_test_1!$B$2:$D$194, 3, FALSE)), 0, VLOOKUP(D12083, Dog_test_1!$B$2:$D$194, 3, FALSE))</f>
        <v>3</v>
      </c>
      <c r="G12083">
        <f>IF(ISNA(VLOOKUP(E12083, Dog_test_1!$B$2:$D$194, 3, FALSE)), 0, VLOOKUP(E12083, Dog_test_1!$B$2:$D$194, 3, FALSE))</f>
        <v>3</v>
      </c>
      <c r="H12083">
        <f t="shared" si="755"/>
        <v>3</v>
      </c>
    </row>
    <row r="12084" spans="1:8" ht="19" x14ac:dyDescent="0.25">
      <c r="A12084" t="s">
        <v>4984</v>
      </c>
      <c r="B12084" t="s">
        <v>30</v>
      </c>
      <c r="C12084" s="2" t="str">
        <f t="shared" si="752"/>
        <v>chihuahua</v>
      </c>
      <c r="D12084" t="str">
        <f t="shared" si="753"/>
        <v>chihuahua</v>
      </c>
      <c r="E12084" t="str">
        <f t="shared" si="754"/>
        <v>chihuahua</v>
      </c>
      <c r="F12084">
        <f>IF(ISNA(VLOOKUP(D12084, Dog_test_1!$B$2:$D$194, 3, FALSE)), 0, VLOOKUP(D12084, Dog_test_1!$B$2:$D$194, 3, FALSE))</f>
        <v>1</v>
      </c>
      <c r="G12084">
        <f>IF(ISNA(VLOOKUP(E12084, Dog_test_1!$B$2:$D$194, 3, FALSE)), 0, VLOOKUP(E12084, Dog_test_1!$B$2:$D$194, 3, FALSE))</f>
        <v>1</v>
      </c>
      <c r="H12084">
        <f t="shared" si="755"/>
        <v>1</v>
      </c>
    </row>
    <row r="12085" spans="1:8" ht="19" x14ac:dyDescent="0.25">
      <c r="A12085" t="s">
        <v>744</v>
      </c>
      <c r="B12085" t="s">
        <v>30</v>
      </c>
      <c r="C12085" s="2" t="str">
        <f t="shared" si="752"/>
        <v>chihuahua</v>
      </c>
      <c r="D12085" t="str">
        <f t="shared" si="753"/>
        <v>chihuahua</v>
      </c>
      <c r="E12085" t="str">
        <f t="shared" si="754"/>
        <v>chihuahua</v>
      </c>
      <c r="F12085">
        <f>IF(ISNA(VLOOKUP(D12085, Dog_test_1!$B$2:$D$194, 3, FALSE)), 0, VLOOKUP(D12085, Dog_test_1!$B$2:$D$194, 3, FALSE))</f>
        <v>1</v>
      </c>
      <c r="G12085">
        <f>IF(ISNA(VLOOKUP(E12085, Dog_test_1!$B$2:$D$194, 3, FALSE)), 0, VLOOKUP(E12085, Dog_test_1!$B$2:$D$194, 3, FALSE))</f>
        <v>1</v>
      </c>
      <c r="H12085">
        <f t="shared" si="755"/>
        <v>1</v>
      </c>
    </row>
    <row r="12086" spans="1:8" ht="19" x14ac:dyDescent="0.25">
      <c r="A12086" t="s">
        <v>158</v>
      </c>
      <c r="B12086" t="s">
        <v>3613</v>
      </c>
      <c r="C12086" s="2" t="str">
        <f t="shared" si="752"/>
        <v>maltese/toypoodle</v>
      </c>
      <c r="D12086" t="str">
        <f t="shared" si="753"/>
        <v>maltese</v>
      </c>
      <c r="E12086" t="str">
        <f t="shared" si="754"/>
        <v>toypoodle</v>
      </c>
      <c r="F12086">
        <f>IF(ISNA(VLOOKUP(D12086, Dog_test_1!$B$2:$D$194, 3, FALSE)), 0, VLOOKUP(D12086, Dog_test_1!$B$2:$D$194, 3, FALSE))</f>
        <v>1</v>
      </c>
      <c r="G12086">
        <f>IF(ISNA(VLOOKUP(E12086, Dog_test_1!$B$2:$D$194, 3, FALSE)), 0, VLOOKUP(E12086, Dog_test_1!$B$2:$D$194, 3, FALSE))</f>
        <v>1</v>
      </c>
      <c r="H12086">
        <f t="shared" si="755"/>
        <v>1</v>
      </c>
    </row>
    <row r="12087" spans="1:8" ht="19" x14ac:dyDescent="0.25">
      <c r="A12087" t="s">
        <v>703</v>
      </c>
      <c r="B12087" t="s">
        <v>731</v>
      </c>
      <c r="C12087" s="2" t="str">
        <f t="shared" si="752"/>
        <v>maltese/miniaturepoodle</v>
      </c>
      <c r="D12087" t="str">
        <f t="shared" si="753"/>
        <v>maltese</v>
      </c>
      <c r="E12087" t="str">
        <f t="shared" si="754"/>
        <v>miniaturepoodle</v>
      </c>
      <c r="F12087">
        <f>IF(ISNA(VLOOKUP(D12087, Dog_test_1!$B$2:$D$194, 3, FALSE)), 0, VLOOKUP(D12087, Dog_test_1!$B$2:$D$194, 3, FALSE))</f>
        <v>1</v>
      </c>
      <c r="G12087">
        <f>IF(ISNA(VLOOKUP(E12087, Dog_test_1!$B$2:$D$194, 3, FALSE)), 0, VLOOKUP(E12087, Dog_test_1!$B$2:$D$194, 3, FALSE))</f>
        <v>2</v>
      </c>
      <c r="H12087">
        <f t="shared" si="755"/>
        <v>1.5</v>
      </c>
    </row>
    <row r="12088" spans="1:8" ht="19" x14ac:dyDescent="0.25">
      <c r="A12088" t="s">
        <v>6</v>
      </c>
      <c r="B12088" t="s">
        <v>344</v>
      </c>
      <c r="C12088" s="2" t="str">
        <f t="shared" si="752"/>
        <v>australiankelpie</v>
      </c>
      <c r="D12088" t="str">
        <f t="shared" si="753"/>
        <v>australiankelpie</v>
      </c>
      <c r="E12088" t="str">
        <f t="shared" si="754"/>
        <v>australiankelpie</v>
      </c>
      <c r="F12088">
        <f>IF(ISNA(VLOOKUP(D12088, Dog_test_1!$B$2:$D$194, 3, FALSE)), 0, VLOOKUP(D12088, Dog_test_1!$B$2:$D$194, 3, FALSE))</f>
        <v>3</v>
      </c>
      <c r="G12088">
        <f>IF(ISNA(VLOOKUP(E12088, Dog_test_1!$B$2:$D$194, 3, FALSE)), 0, VLOOKUP(E12088, Dog_test_1!$B$2:$D$194, 3, FALSE))</f>
        <v>3</v>
      </c>
      <c r="H12088">
        <f t="shared" si="755"/>
        <v>3</v>
      </c>
    </row>
    <row r="12089" spans="1:8" ht="19" x14ac:dyDescent="0.25">
      <c r="A12089" t="s">
        <v>474</v>
      </c>
      <c r="B12089" t="s">
        <v>49</v>
      </c>
      <c r="C12089" s="2" t="str">
        <f t="shared" si="752"/>
        <v>dachshund</v>
      </c>
      <c r="D12089" t="str">
        <f t="shared" si="753"/>
        <v>dachshund</v>
      </c>
      <c r="E12089" t="str">
        <f t="shared" si="754"/>
        <v>dachshund</v>
      </c>
      <c r="F12089">
        <f>IF(ISNA(VLOOKUP(D12089, Dog_test_1!$B$2:$D$194, 3, FALSE)), 0, VLOOKUP(D12089, Dog_test_1!$B$2:$D$194, 3, FALSE))</f>
        <v>2</v>
      </c>
      <c r="G12089">
        <f>IF(ISNA(VLOOKUP(E12089, Dog_test_1!$B$2:$D$194, 3, FALSE)), 0, VLOOKUP(E12089, Dog_test_1!$B$2:$D$194, 3, FALSE))</f>
        <v>2</v>
      </c>
      <c r="H12089">
        <f t="shared" si="755"/>
        <v>2</v>
      </c>
    </row>
    <row r="12090" spans="1:8" ht="19" x14ac:dyDescent="0.25">
      <c r="A12090" t="s">
        <v>251</v>
      </c>
      <c r="B12090" t="s">
        <v>79</v>
      </c>
      <c r="C12090" s="2" t="str">
        <f t="shared" si="752"/>
        <v>boxer</v>
      </c>
      <c r="D12090" t="str">
        <f t="shared" si="753"/>
        <v>boxer</v>
      </c>
      <c r="E12090" t="str">
        <f t="shared" si="754"/>
        <v>boxer</v>
      </c>
      <c r="F12090">
        <f>IF(ISNA(VLOOKUP(D12090, Dog_test_1!$B$2:$D$194, 3, FALSE)), 0, VLOOKUP(D12090, Dog_test_1!$B$2:$D$194, 3, FALSE))</f>
        <v>3</v>
      </c>
      <c r="G12090">
        <f>IF(ISNA(VLOOKUP(E12090, Dog_test_1!$B$2:$D$194, 3, FALSE)), 0, VLOOKUP(E12090, Dog_test_1!$B$2:$D$194, 3, FALSE))</f>
        <v>3</v>
      </c>
      <c r="H12090">
        <f t="shared" si="755"/>
        <v>3</v>
      </c>
    </row>
    <row r="12091" spans="1:8" ht="19" x14ac:dyDescent="0.25">
      <c r="A12091" t="s">
        <v>205</v>
      </c>
      <c r="B12091" t="s">
        <v>62</v>
      </c>
      <c r="C12091" s="2" t="str">
        <f t="shared" si="752"/>
        <v>cardiganwelshcorgi/chihuahua</v>
      </c>
      <c r="D12091" t="str">
        <f t="shared" si="753"/>
        <v>cardiganwelshcorgi</v>
      </c>
      <c r="E12091" t="str">
        <f t="shared" si="754"/>
        <v>chihuahua</v>
      </c>
      <c r="F12091">
        <f>IF(ISNA(VLOOKUP(D12091, Dog_test_1!$B$2:$D$194, 3, FALSE)), 0, VLOOKUP(D12091, Dog_test_1!$B$2:$D$194, 3, FALSE))</f>
        <v>2</v>
      </c>
      <c r="G12091">
        <f>IF(ISNA(VLOOKUP(E12091, Dog_test_1!$B$2:$D$194, 3, FALSE)), 0, VLOOKUP(E12091, Dog_test_1!$B$2:$D$194, 3, FALSE))</f>
        <v>1</v>
      </c>
      <c r="H12091">
        <f t="shared" si="755"/>
        <v>1.5</v>
      </c>
    </row>
    <row r="12092" spans="1:8" ht="19" x14ac:dyDescent="0.25">
      <c r="A12092" t="s">
        <v>6</v>
      </c>
      <c r="B12092" t="s">
        <v>25</v>
      </c>
      <c r="C12092" s="2" t="str">
        <f t="shared" si="752"/>
        <v>germanshepherd</v>
      </c>
      <c r="D12092" t="str">
        <f t="shared" si="753"/>
        <v>germanshepherd</v>
      </c>
      <c r="E12092" t="str">
        <f t="shared" si="754"/>
        <v>germanshepherd</v>
      </c>
      <c r="F12092">
        <f>IF(ISNA(VLOOKUP(D12092, Dog_test_1!$B$2:$D$194, 3, FALSE)), 0, VLOOKUP(D12092, Dog_test_1!$B$2:$D$194, 3, FALSE))</f>
        <v>3</v>
      </c>
      <c r="G12092">
        <f>IF(ISNA(VLOOKUP(E12092, Dog_test_1!$B$2:$D$194, 3, FALSE)), 0, VLOOKUP(E12092, Dog_test_1!$B$2:$D$194, 3, FALSE))</f>
        <v>3</v>
      </c>
      <c r="H12092">
        <f t="shared" si="755"/>
        <v>3</v>
      </c>
    </row>
    <row r="12093" spans="1:8" ht="19" x14ac:dyDescent="0.25">
      <c r="A12093" t="s">
        <v>3861</v>
      </c>
      <c r="B12093" t="s">
        <v>30</v>
      </c>
      <c r="C12093" s="2" t="str">
        <f t="shared" si="752"/>
        <v>chihuahua</v>
      </c>
      <c r="D12093" t="str">
        <f t="shared" si="753"/>
        <v>chihuahua</v>
      </c>
      <c r="E12093" t="str">
        <f t="shared" si="754"/>
        <v>chihuahua</v>
      </c>
      <c r="F12093">
        <f>IF(ISNA(VLOOKUP(D12093, Dog_test_1!$B$2:$D$194, 3, FALSE)), 0, VLOOKUP(D12093, Dog_test_1!$B$2:$D$194, 3, FALSE))</f>
        <v>1</v>
      </c>
      <c r="G12093">
        <f>IF(ISNA(VLOOKUP(E12093, Dog_test_1!$B$2:$D$194, 3, FALSE)), 0, VLOOKUP(E12093, Dog_test_1!$B$2:$D$194, 3, FALSE))</f>
        <v>1</v>
      </c>
      <c r="H12093">
        <f t="shared" si="755"/>
        <v>1</v>
      </c>
    </row>
    <row r="12094" spans="1:8" ht="19" x14ac:dyDescent="0.25">
      <c r="A12094" t="s">
        <v>1948</v>
      </c>
      <c r="B12094" t="s">
        <v>3747</v>
      </c>
      <c r="C12094" s="2" t="str">
        <f t="shared" si="752"/>
        <v>germanshepherd/chinesesharpei</v>
      </c>
      <c r="D12094" t="str">
        <f t="shared" si="753"/>
        <v>germanshepherd</v>
      </c>
      <c r="E12094" t="str">
        <f t="shared" si="754"/>
        <v>chinesesharpei</v>
      </c>
      <c r="F12094">
        <f>IF(ISNA(VLOOKUP(D12094, Dog_test_1!$B$2:$D$194, 3, FALSE)), 0, VLOOKUP(D12094, Dog_test_1!$B$2:$D$194, 3, FALSE))</f>
        <v>3</v>
      </c>
      <c r="G12094">
        <f>IF(ISNA(VLOOKUP(E12094, Dog_test_1!$B$2:$D$194, 3, FALSE)), 0, VLOOKUP(E12094, Dog_test_1!$B$2:$D$194, 3, FALSE))</f>
        <v>0</v>
      </c>
      <c r="H12094">
        <f t="shared" si="755"/>
        <v>1.5</v>
      </c>
    </row>
    <row r="12095" spans="1:8" ht="19" x14ac:dyDescent="0.25">
      <c r="A12095" t="s">
        <v>668</v>
      </c>
      <c r="B12095" t="s">
        <v>30</v>
      </c>
      <c r="C12095" s="2" t="str">
        <f t="shared" si="752"/>
        <v>chihuahua</v>
      </c>
      <c r="D12095" t="str">
        <f t="shared" si="753"/>
        <v>chihuahua</v>
      </c>
      <c r="E12095" t="str">
        <f t="shared" si="754"/>
        <v>chihuahua</v>
      </c>
      <c r="F12095">
        <f>IF(ISNA(VLOOKUP(D12095, Dog_test_1!$B$2:$D$194, 3, FALSE)), 0, VLOOKUP(D12095, Dog_test_1!$B$2:$D$194, 3, FALSE))</f>
        <v>1</v>
      </c>
      <c r="G12095">
        <f>IF(ISNA(VLOOKUP(E12095, Dog_test_1!$B$2:$D$194, 3, FALSE)), 0, VLOOKUP(E12095, Dog_test_1!$B$2:$D$194, 3, FALSE))</f>
        <v>1</v>
      </c>
      <c r="H12095">
        <f t="shared" si="755"/>
        <v>1</v>
      </c>
    </row>
    <row r="12096" spans="1:8" ht="19" x14ac:dyDescent="0.25">
      <c r="A12096" t="s">
        <v>43</v>
      </c>
      <c r="B12096" t="s">
        <v>2966</v>
      </c>
      <c r="C12096" s="2" t="str">
        <f t="shared" si="752"/>
        <v>pomeranian/chihuahua</v>
      </c>
      <c r="D12096" t="str">
        <f t="shared" si="753"/>
        <v>pomeranian</v>
      </c>
      <c r="E12096" t="str">
        <f t="shared" si="754"/>
        <v>chihuahua</v>
      </c>
      <c r="F12096">
        <f>IF(ISNA(VLOOKUP(D12096, Dog_test_1!$B$2:$D$194, 3, FALSE)), 0, VLOOKUP(D12096, Dog_test_1!$B$2:$D$194, 3, FALSE))</f>
        <v>1</v>
      </c>
      <c r="G12096">
        <f>IF(ISNA(VLOOKUP(E12096, Dog_test_1!$B$2:$D$194, 3, FALSE)), 0, VLOOKUP(E12096, Dog_test_1!$B$2:$D$194, 3, FALSE))</f>
        <v>1</v>
      </c>
      <c r="H12096">
        <f t="shared" si="755"/>
        <v>1</v>
      </c>
    </row>
    <row r="12097" spans="1:8" ht="19" x14ac:dyDescent="0.25">
      <c r="A12097" t="s">
        <v>4985</v>
      </c>
      <c r="B12097" t="s">
        <v>164</v>
      </c>
      <c r="C12097" s="2" t="str">
        <f t="shared" si="752"/>
        <v>labradorretriever/americanpitbullterrier</v>
      </c>
      <c r="D12097" t="str">
        <f t="shared" si="753"/>
        <v>labradorretriever</v>
      </c>
      <c r="E12097" t="str">
        <f t="shared" si="754"/>
        <v>americanpitbullterrier</v>
      </c>
      <c r="F12097">
        <f>IF(ISNA(VLOOKUP(D12097, Dog_test_1!$B$2:$D$194, 3, FALSE)), 0, VLOOKUP(D12097, Dog_test_1!$B$2:$D$194, 3, FALSE))</f>
        <v>3</v>
      </c>
      <c r="G12097">
        <f>IF(ISNA(VLOOKUP(E12097, Dog_test_1!$B$2:$D$194, 3, FALSE)), 0, VLOOKUP(E12097, Dog_test_1!$B$2:$D$194, 3, FALSE))</f>
        <v>3</v>
      </c>
      <c r="H12097">
        <f t="shared" si="755"/>
        <v>3</v>
      </c>
    </row>
    <row r="12098" spans="1:8" ht="19" x14ac:dyDescent="0.25">
      <c r="A12098" t="s">
        <v>4986</v>
      </c>
      <c r="B12098" t="s">
        <v>30</v>
      </c>
      <c r="C12098" s="2" t="str">
        <f t="shared" ref="C12098:C12161" si="756">SUBSTITUTE(LOWER(B12098), " ", "")</f>
        <v>chihuahua</v>
      </c>
      <c r="D12098" t="str">
        <f t="shared" si="753"/>
        <v>chihuahua</v>
      </c>
      <c r="E12098" t="str">
        <f t="shared" si="754"/>
        <v>chihuahua</v>
      </c>
      <c r="F12098">
        <f>IF(ISNA(VLOOKUP(D12098, Dog_test_1!$B$2:$D$194, 3, FALSE)), 0, VLOOKUP(D12098, Dog_test_1!$B$2:$D$194, 3, FALSE))</f>
        <v>1</v>
      </c>
      <c r="G12098">
        <f>IF(ISNA(VLOOKUP(E12098, Dog_test_1!$B$2:$D$194, 3, FALSE)), 0, VLOOKUP(E12098, Dog_test_1!$B$2:$D$194, 3, FALSE))</f>
        <v>1</v>
      </c>
      <c r="H12098">
        <f t="shared" si="755"/>
        <v>1</v>
      </c>
    </row>
    <row r="12099" spans="1:8" ht="19" x14ac:dyDescent="0.25">
      <c r="A12099" t="s">
        <v>6</v>
      </c>
      <c r="B12099" t="s">
        <v>135</v>
      </c>
      <c r="C12099" s="2" t="str">
        <f t="shared" si="756"/>
        <v>miniaturepoodle</v>
      </c>
      <c r="D12099" t="str">
        <f t="shared" ref="D12099:D12162" si="757">IF(ISNUMBER(SEARCH("/", C12099)), LEFT(C12099, SEARCH("/", C12099, 1)-1), C12099)</f>
        <v>miniaturepoodle</v>
      </c>
      <c r="E12099" t="str">
        <f t="shared" ref="E12099:E12162" si="758">IF(ISNUMBER(SEARCH("/", C12099)), RIGHT(C12099, LEN(C12099)-SEARCH("/", C12099, 1)), C12099)</f>
        <v>miniaturepoodle</v>
      </c>
      <c r="F12099">
        <f>IF(ISNA(VLOOKUP(D12099, Dog_test_1!$B$2:$D$194, 3, FALSE)), 0, VLOOKUP(D12099, Dog_test_1!$B$2:$D$194, 3, FALSE))</f>
        <v>2</v>
      </c>
      <c r="G12099">
        <f>IF(ISNA(VLOOKUP(E12099, Dog_test_1!$B$2:$D$194, 3, FALSE)), 0, VLOOKUP(E12099, Dog_test_1!$B$2:$D$194, 3, FALSE))</f>
        <v>2</v>
      </c>
      <c r="H12099">
        <f t="shared" ref="H12099:H12162" si="759">(F12099+G12099)/2</f>
        <v>2</v>
      </c>
    </row>
    <row r="12100" spans="1:8" ht="19" x14ac:dyDescent="0.25">
      <c r="A12100" t="s">
        <v>3761</v>
      </c>
      <c r="B12100" t="s">
        <v>387</v>
      </c>
      <c r="C12100" s="2" t="str">
        <f t="shared" si="756"/>
        <v>germanshepherd/chowchow</v>
      </c>
      <c r="D12100" t="str">
        <f t="shared" si="757"/>
        <v>germanshepherd</v>
      </c>
      <c r="E12100" t="str">
        <f t="shared" si="758"/>
        <v>chowchow</v>
      </c>
      <c r="F12100">
        <f>IF(ISNA(VLOOKUP(D12100, Dog_test_1!$B$2:$D$194, 3, FALSE)), 0, VLOOKUP(D12100, Dog_test_1!$B$2:$D$194, 3, FALSE))</f>
        <v>3</v>
      </c>
      <c r="G12100">
        <f>IF(ISNA(VLOOKUP(E12100, Dog_test_1!$B$2:$D$194, 3, FALSE)), 0, VLOOKUP(E12100, Dog_test_1!$B$2:$D$194, 3, FALSE))</f>
        <v>3</v>
      </c>
      <c r="H12100">
        <f t="shared" si="759"/>
        <v>3</v>
      </c>
    </row>
    <row r="12101" spans="1:8" ht="19" x14ac:dyDescent="0.25">
      <c r="A12101" t="s">
        <v>6</v>
      </c>
      <c r="B12101" t="s">
        <v>1080</v>
      </c>
      <c r="C12101" s="2" t="str">
        <f t="shared" si="756"/>
        <v>italiangreyhound</v>
      </c>
      <c r="D12101" t="str">
        <f t="shared" si="757"/>
        <v>italiangreyhound</v>
      </c>
      <c r="E12101" t="str">
        <f t="shared" si="758"/>
        <v>italiangreyhound</v>
      </c>
      <c r="F12101">
        <f>IF(ISNA(VLOOKUP(D12101, Dog_test_1!$B$2:$D$194, 3, FALSE)), 0, VLOOKUP(D12101, Dog_test_1!$B$2:$D$194, 3, FALSE))</f>
        <v>2</v>
      </c>
      <c r="G12101">
        <f>IF(ISNA(VLOOKUP(E12101, Dog_test_1!$B$2:$D$194, 3, FALSE)), 0, VLOOKUP(E12101, Dog_test_1!$B$2:$D$194, 3, FALSE))</f>
        <v>2</v>
      </c>
      <c r="H12101">
        <f t="shared" si="759"/>
        <v>2</v>
      </c>
    </row>
    <row r="12102" spans="1:8" ht="19" x14ac:dyDescent="0.25">
      <c r="A12102" t="s">
        <v>4987</v>
      </c>
      <c r="B12102" t="s">
        <v>5</v>
      </c>
      <c r="C12102" s="2" t="str">
        <f t="shared" si="756"/>
        <v>americanpitbullterrier</v>
      </c>
      <c r="D12102" t="str">
        <f t="shared" si="757"/>
        <v>americanpitbullterrier</v>
      </c>
      <c r="E12102" t="str">
        <f t="shared" si="758"/>
        <v>americanpitbullterrier</v>
      </c>
      <c r="F12102">
        <f>IF(ISNA(VLOOKUP(D12102, Dog_test_1!$B$2:$D$194, 3, FALSE)), 0, VLOOKUP(D12102, Dog_test_1!$B$2:$D$194, 3, FALSE))</f>
        <v>3</v>
      </c>
      <c r="G12102">
        <f>IF(ISNA(VLOOKUP(E12102, Dog_test_1!$B$2:$D$194, 3, FALSE)), 0, VLOOKUP(E12102, Dog_test_1!$B$2:$D$194, 3, FALSE))</f>
        <v>3</v>
      </c>
      <c r="H12102">
        <f t="shared" si="759"/>
        <v>3</v>
      </c>
    </row>
    <row r="12103" spans="1:8" ht="19" x14ac:dyDescent="0.25">
      <c r="A12103" t="s">
        <v>6</v>
      </c>
      <c r="B12103" t="s">
        <v>12</v>
      </c>
      <c r="C12103" s="2" t="str">
        <f t="shared" si="756"/>
        <v>miniatureschnauzer</v>
      </c>
      <c r="D12103" t="str">
        <f t="shared" si="757"/>
        <v>miniatureschnauzer</v>
      </c>
      <c r="E12103" t="str">
        <f t="shared" si="758"/>
        <v>miniatureschnauzer</v>
      </c>
      <c r="F12103">
        <f>IF(ISNA(VLOOKUP(D12103, Dog_test_1!$B$2:$D$194, 3, FALSE)), 0, VLOOKUP(D12103, Dog_test_1!$B$2:$D$194, 3, FALSE))</f>
        <v>2</v>
      </c>
      <c r="G12103">
        <f>IF(ISNA(VLOOKUP(E12103, Dog_test_1!$B$2:$D$194, 3, FALSE)), 0, VLOOKUP(E12103, Dog_test_1!$B$2:$D$194, 3, FALSE))</f>
        <v>2</v>
      </c>
      <c r="H12103">
        <f t="shared" si="759"/>
        <v>2</v>
      </c>
    </row>
    <row r="12104" spans="1:8" ht="19" x14ac:dyDescent="0.25">
      <c r="A12104" t="s">
        <v>6</v>
      </c>
      <c r="B12104" t="s">
        <v>3432</v>
      </c>
      <c r="C12104" s="2" t="str">
        <f t="shared" si="756"/>
        <v>wirehairfoxterrier/beagle</v>
      </c>
      <c r="D12104" t="str">
        <f t="shared" si="757"/>
        <v>wirehairfoxterrier</v>
      </c>
      <c r="E12104" t="str">
        <f t="shared" si="758"/>
        <v>beagle</v>
      </c>
      <c r="F12104">
        <f>IF(ISNA(VLOOKUP(D12104, Dog_test_1!$B$2:$D$194, 3, FALSE)), 0, VLOOKUP(D12104, Dog_test_1!$B$2:$D$194, 3, FALSE))</f>
        <v>0</v>
      </c>
      <c r="G12104">
        <f>IF(ISNA(VLOOKUP(E12104, Dog_test_1!$B$2:$D$194, 3, FALSE)), 0, VLOOKUP(E12104, Dog_test_1!$B$2:$D$194, 3, FALSE))</f>
        <v>3</v>
      </c>
      <c r="H12104">
        <f t="shared" si="759"/>
        <v>1.5</v>
      </c>
    </row>
    <row r="12105" spans="1:8" ht="19" x14ac:dyDescent="0.25">
      <c r="A12105" t="s">
        <v>4988</v>
      </c>
      <c r="B12105" t="s">
        <v>32</v>
      </c>
      <c r="C12105" s="2" t="str">
        <f t="shared" si="756"/>
        <v>labradorretriever</v>
      </c>
      <c r="D12105" t="str">
        <f t="shared" si="757"/>
        <v>labradorretriever</v>
      </c>
      <c r="E12105" t="str">
        <f t="shared" si="758"/>
        <v>labradorretriever</v>
      </c>
      <c r="F12105">
        <f>IF(ISNA(VLOOKUP(D12105, Dog_test_1!$B$2:$D$194, 3, FALSE)), 0, VLOOKUP(D12105, Dog_test_1!$B$2:$D$194, 3, FALSE))</f>
        <v>3</v>
      </c>
      <c r="G12105">
        <f>IF(ISNA(VLOOKUP(E12105, Dog_test_1!$B$2:$D$194, 3, FALSE)), 0, VLOOKUP(E12105, Dog_test_1!$B$2:$D$194, 3, FALSE))</f>
        <v>3</v>
      </c>
      <c r="H12105">
        <f t="shared" si="759"/>
        <v>3</v>
      </c>
    </row>
    <row r="12106" spans="1:8" ht="19" x14ac:dyDescent="0.25">
      <c r="A12106" t="s">
        <v>127</v>
      </c>
      <c r="B12106" t="s">
        <v>128</v>
      </c>
      <c r="C12106" s="2" t="str">
        <f t="shared" si="756"/>
        <v>australiancattledog</v>
      </c>
      <c r="D12106" t="str">
        <f t="shared" si="757"/>
        <v>australiancattledog</v>
      </c>
      <c r="E12106" t="str">
        <f t="shared" si="758"/>
        <v>australiancattledog</v>
      </c>
      <c r="F12106">
        <f>IF(ISNA(VLOOKUP(D12106, Dog_test_1!$B$2:$D$194, 3, FALSE)), 0, VLOOKUP(D12106, Dog_test_1!$B$2:$D$194, 3, FALSE))</f>
        <v>0</v>
      </c>
      <c r="G12106">
        <f>IF(ISNA(VLOOKUP(E12106, Dog_test_1!$B$2:$D$194, 3, FALSE)), 0, VLOOKUP(E12106, Dog_test_1!$B$2:$D$194, 3, FALSE))</f>
        <v>0</v>
      </c>
      <c r="H12106">
        <f t="shared" si="759"/>
        <v>0</v>
      </c>
    </row>
    <row r="12107" spans="1:8" ht="19" x14ac:dyDescent="0.25">
      <c r="A12107" t="s">
        <v>676</v>
      </c>
      <c r="B12107" t="s">
        <v>131</v>
      </c>
      <c r="C12107" s="2" t="str">
        <f t="shared" si="756"/>
        <v>yorkshireterrier/miniaturepoodle</v>
      </c>
      <c r="D12107" t="str">
        <f t="shared" si="757"/>
        <v>yorkshireterrier</v>
      </c>
      <c r="E12107" t="str">
        <f t="shared" si="758"/>
        <v>miniaturepoodle</v>
      </c>
      <c r="F12107">
        <f>IF(ISNA(VLOOKUP(D12107, Dog_test_1!$B$2:$D$194, 3, FALSE)), 0, VLOOKUP(D12107, Dog_test_1!$B$2:$D$194, 3, FALSE))</f>
        <v>1</v>
      </c>
      <c r="G12107">
        <f>IF(ISNA(VLOOKUP(E12107, Dog_test_1!$B$2:$D$194, 3, FALSE)), 0, VLOOKUP(E12107, Dog_test_1!$B$2:$D$194, 3, FALSE))</f>
        <v>2</v>
      </c>
      <c r="H12107">
        <f t="shared" si="759"/>
        <v>1.5</v>
      </c>
    </row>
    <row r="12108" spans="1:8" ht="19" x14ac:dyDescent="0.25">
      <c r="A12108" t="s">
        <v>4989</v>
      </c>
      <c r="B12108" t="s">
        <v>30</v>
      </c>
      <c r="C12108" s="2" t="str">
        <f t="shared" si="756"/>
        <v>chihuahua</v>
      </c>
      <c r="D12108" t="str">
        <f t="shared" si="757"/>
        <v>chihuahua</v>
      </c>
      <c r="E12108" t="str">
        <f t="shared" si="758"/>
        <v>chihuahua</v>
      </c>
      <c r="F12108">
        <f>IF(ISNA(VLOOKUP(D12108, Dog_test_1!$B$2:$D$194, 3, FALSE)), 0, VLOOKUP(D12108, Dog_test_1!$B$2:$D$194, 3, FALSE))</f>
        <v>1</v>
      </c>
      <c r="G12108">
        <f>IF(ISNA(VLOOKUP(E12108, Dog_test_1!$B$2:$D$194, 3, FALSE)), 0, VLOOKUP(E12108, Dog_test_1!$B$2:$D$194, 3, FALSE))</f>
        <v>1</v>
      </c>
      <c r="H12108">
        <f t="shared" si="759"/>
        <v>1</v>
      </c>
    </row>
    <row r="12109" spans="1:8" ht="19" x14ac:dyDescent="0.25">
      <c r="A12109" t="s">
        <v>2786</v>
      </c>
      <c r="B12109" t="s">
        <v>51</v>
      </c>
      <c r="C12109" s="2" t="str">
        <f t="shared" si="756"/>
        <v>maltese</v>
      </c>
      <c r="D12109" t="str">
        <f t="shared" si="757"/>
        <v>maltese</v>
      </c>
      <c r="E12109" t="str">
        <f t="shared" si="758"/>
        <v>maltese</v>
      </c>
      <c r="F12109">
        <f>IF(ISNA(VLOOKUP(D12109, Dog_test_1!$B$2:$D$194, 3, FALSE)), 0, VLOOKUP(D12109, Dog_test_1!$B$2:$D$194, 3, FALSE))</f>
        <v>1</v>
      </c>
      <c r="G12109">
        <f>IF(ISNA(VLOOKUP(E12109, Dog_test_1!$B$2:$D$194, 3, FALSE)), 0, VLOOKUP(E12109, Dog_test_1!$B$2:$D$194, 3, FALSE))</f>
        <v>1</v>
      </c>
      <c r="H12109">
        <f t="shared" si="759"/>
        <v>1</v>
      </c>
    </row>
    <row r="12110" spans="1:8" ht="19" x14ac:dyDescent="0.25">
      <c r="A12110" t="s">
        <v>48</v>
      </c>
      <c r="B12110" t="s">
        <v>5</v>
      </c>
      <c r="C12110" s="2" t="str">
        <f t="shared" si="756"/>
        <v>americanpitbullterrier</v>
      </c>
      <c r="D12110" t="str">
        <f t="shared" si="757"/>
        <v>americanpitbullterrier</v>
      </c>
      <c r="E12110" t="str">
        <f t="shared" si="758"/>
        <v>americanpitbullterrier</v>
      </c>
      <c r="F12110">
        <f>IF(ISNA(VLOOKUP(D12110, Dog_test_1!$B$2:$D$194, 3, FALSE)), 0, VLOOKUP(D12110, Dog_test_1!$B$2:$D$194, 3, FALSE))</f>
        <v>3</v>
      </c>
      <c r="G12110">
        <f>IF(ISNA(VLOOKUP(E12110, Dog_test_1!$B$2:$D$194, 3, FALSE)), 0, VLOOKUP(E12110, Dog_test_1!$B$2:$D$194, 3, FALSE))</f>
        <v>3</v>
      </c>
      <c r="H12110">
        <f t="shared" si="759"/>
        <v>3</v>
      </c>
    </row>
    <row r="12111" spans="1:8" ht="19" x14ac:dyDescent="0.25">
      <c r="A12111" t="s">
        <v>3164</v>
      </c>
      <c r="B12111" t="s">
        <v>32</v>
      </c>
      <c r="C12111" s="2" t="str">
        <f t="shared" si="756"/>
        <v>labradorretriever</v>
      </c>
      <c r="D12111" t="str">
        <f t="shared" si="757"/>
        <v>labradorretriever</v>
      </c>
      <c r="E12111" t="str">
        <f t="shared" si="758"/>
        <v>labradorretriever</v>
      </c>
      <c r="F12111">
        <f>IF(ISNA(VLOOKUP(D12111, Dog_test_1!$B$2:$D$194, 3, FALSE)), 0, VLOOKUP(D12111, Dog_test_1!$B$2:$D$194, 3, FALSE))</f>
        <v>3</v>
      </c>
      <c r="G12111">
        <f>IF(ISNA(VLOOKUP(E12111, Dog_test_1!$B$2:$D$194, 3, FALSE)), 0, VLOOKUP(E12111, Dog_test_1!$B$2:$D$194, 3, FALSE))</f>
        <v>3</v>
      </c>
      <c r="H12111">
        <f t="shared" si="759"/>
        <v>3</v>
      </c>
    </row>
    <row r="12112" spans="1:8" ht="19" x14ac:dyDescent="0.25">
      <c r="A12112" t="s">
        <v>4990</v>
      </c>
      <c r="B12112" t="s">
        <v>57</v>
      </c>
      <c r="C12112" s="2" t="str">
        <f t="shared" si="756"/>
        <v>vizsla</v>
      </c>
      <c r="D12112" t="str">
        <f t="shared" si="757"/>
        <v>vizsla</v>
      </c>
      <c r="E12112" t="str">
        <f t="shared" si="758"/>
        <v>vizsla</v>
      </c>
      <c r="F12112">
        <f>IF(ISNA(VLOOKUP(D12112, Dog_test_1!$B$2:$D$194, 3, FALSE)), 0, VLOOKUP(D12112, Dog_test_1!$B$2:$D$194, 3, FALSE))</f>
        <v>0</v>
      </c>
      <c r="G12112">
        <f>IF(ISNA(VLOOKUP(E12112, Dog_test_1!$B$2:$D$194, 3, FALSE)), 0, VLOOKUP(E12112, Dog_test_1!$B$2:$D$194, 3, FALSE))</f>
        <v>0</v>
      </c>
      <c r="H12112">
        <f t="shared" si="759"/>
        <v>0</v>
      </c>
    </row>
    <row r="12113" spans="1:8" ht="19" x14ac:dyDescent="0.25">
      <c r="A12113" t="s">
        <v>191</v>
      </c>
      <c r="B12113" t="s">
        <v>128</v>
      </c>
      <c r="C12113" s="2" t="str">
        <f t="shared" si="756"/>
        <v>australiancattledog</v>
      </c>
      <c r="D12113" t="str">
        <f t="shared" si="757"/>
        <v>australiancattledog</v>
      </c>
      <c r="E12113" t="str">
        <f t="shared" si="758"/>
        <v>australiancattledog</v>
      </c>
      <c r="F12113">
        <f>IF(ISNA(VLOOKUP(D12113, Dog_test_1!$B$2:$D$194, 3, FALSE)), 0, VLOOKUP(D12113, Dog_test_1!$B$2:$D$194, 3, FALSE))</f>
        <v>0</v>
      </c>
      <c r="G12113">
        <f>IF(ISNA(VLOOKUP(E12113, Dog_test_1!$B$2:$D$194, 3, FALSE)), 0, VLOOKUP(E12113, Dog_test_1!$B$2:$D$194, 3, FALSE))</f>
        <v>0</v>
      </c>
      <c r="H12113">
        <f t="shared" si="759"/>
        <v>0</v>
      </c>
    </row>
    <row r="12114" spans="1:8" ht="19" x14ac:dyDescent="0.25">
      <c r="A12114" t="s">
        <v>6</v>
      </c>
      <c r="B12114" t="s">
        <v>30</v>
      </c>
      <c r="C12114" s="2" t="str">
        <f t="shared" si="756"/>
        <v>chihuahua</v>
      </c>
      <c r="D12114" t="str">
        <f t="shared" si="757"/>
        <v>chihuahua</v>
      </c>
      <c r="E12114" t="str">
        <f t="shared" si="758"/>
        <v>chihuahua</v>
      </c>
      <c r="F12114">
        <f>IF(ISNA(VLOOKUP(D12114, Dog_test_1!$B$2:$D$194, 3, FALSE)), 0, VLOOKUP(D12114, Dog_test_1!$B$2:$D$194, 3, FALSE))</f>
        <v>1</v>
      </c>
      <c r="G12114">
        <f>IF(ISNA(VLOOKUP(E12114, Dog_test_1!$B$2:$D$194, 3, FALSE)), 0, VLOOKUP(E12114, Dog_test_1!$B$2:$D$194, 3, FALSE))</f>
        <v>1</v>
      </c>
      <c r="H12114">
        <f t="shared" si="759"/>
        <v>1</v>
      </c>
    </row>
    <row r="12115" spans="1:8" ht="19" x14ac:dyDescent="0.25">
      <c r="A12115" t="s">
        <v>473</v>
      </c>
      <c r="B12115" t="s">
        <v>4991</v>
      </c>
      <c r="C12115" s="2" t="str">
        <f t="shared" si="756"/>
        <v>pomeranian/borderterrier</v>
      </c>
      <c r="D12115" t="str">
        <f t="shared" si="757"/>
        <v>pomeranian</v>
      </c>
      <c r="E12115" t="str">
        <f t="shared" si="758"/>
        <v>borderterrier</v>
      </c>
      <c r="F12115">
        <f>IF(ISNA(VLOOKUP(D12115, Dog_test_1!$B$2:$D$194, 3, FALSE)), 0, VLOOKUP(D12115, Dog_test_1!$B$2:$D$194, 3, FALSE))</f>
        <v>1</v>
      </c>
      <c r="G12115">
        <f>IF(ISNA(VLOOKUP(E12115, Dog_test_1!$B$2:$D$194, 3, FALSE)), 0, VLOOKUP(E12115, Dog_test_1!$B$2:$D$194, 3, FALSE))</f>
        <v>2</v>
      </c>
      <c r="H12115">
        <f t="shared" si="759"/>
        <v>1.5</v>
      </c>
    </row>
    <row r="12116" spans="1:8" ht="19" x14ac:dyDescent="0.25">
      <c r="A12116" t="s">
        <v>6</v>
      </c>
      <c r="B12116" t="s">
        <v>5</v>
      </c>
      <c r="C12116" s="2" t="str">
        <f t="shared" si="756"/>
        <v>americanpitbullterrier</v>
      </c>
      <c r="D12116" t="str">
        <f t="shared" si="757"/>
        <v>americanpitbullterrier</v>
      </c>
      <c r="E12116" t="str">
        <f t="shared" si="758"/>
        <v>americanpitbullterrier</v>
      </c>
      <c r="F12116">
        <f>IF(ISNA(VLOOKUP(D12116, Dog_test_1!$B$2:$D$194, 3, FALSE)), 0, VLOOKUP(D12116, Dog_test_1!$B$2:$D$194, 3, FALSE))</f>
        <v>3</v>
      </c>
      <c r="G12116">
        <f>IF(ISNA(VLOOKUP(E12116, Dog_test_1!$B$2:$D$194, 3, FALSE)), 0, VLOOKUP(E12116, Dog_test_1!$B$2:$D$194, 3, FALSE))</f>
        <v>3</v>
      </c>
      <c r="H12116">
        <f t="shared" si="759"/>
        <v>3</v>
      </c>
    </row>
    <row r="12117" spans="1:8" ht="19" x14ac:dyDescent="0.25">
      <c r="A12117" t="s">
        <v>1305</v>
      </c>
      <c r="B12117" t="s">
        <v>285</v>
      </c>
      <c r="C12117" s="2" t="str">
        <f t="shared" si="756"/>
        <v>labradorretriever/chinesesharpei</v>
      </c>
      <c r="D12117" t="str">
        <f t="shared" si="757"/>
        <v>labradorretriever</v>
      </c>
      <c r="E12117" t="str">
        <f t="shared" si="758"/>
        <v>chinesesharpei</v>
      </c>
      <c r="F12117">
        <f>IF(ISNA(VLOOKUP(D12117, Dog_test_1!$B$2:$D$194, 3, FALSE)), 0, VLOOKUP(D12117, Dog_test_1!$B$2:$D$194, 3, FALSE))</f>
        <v>3</v>
      </c>
      <c r="G12117">
        <f>IF(ISNA(VLOOKUP(E12117, Dog_test_1!$B$2:$D$194, 3, FALSE)), 0, VLOOKUP(E12117, Dog_test_1!$B$2:$D$194, 3, FALSE))</f>
        <v>0</v>
      </c>
      <c r="H12117">
        <f t="shared" si="759"/>
        <v>1.5</v>
      </c>
    </row>
    <row r="12118" spans="1:8" ht="19" x14ac:dyDescent="0.25">
      <c r="A12118" t="s">
        <v>2191</v>
      </c>
      <c r="B12118" t="s">
        <v>645</v>
      </c>
      <c r="C12118" s="2" t="str">
        <f t="shared" si="756"/>
        <v>bostonterrier</v>
      </c>
      <c r="D12118" t="str">
        <f t="shared" si="757"/>
        <v>bostonterrier</v>
      </c>
      <c r="E12118" t="str">
        <f t="shared" si="758"/>
        <v>bostonterrier</v>
      </c>
      <c r="F12118">
        <f>IF(ISNA(VLOOKUP(D12118, Dog_test_1!$B$2:$D$194, 3, FALSE)), 0, VLOOKUP(D12118, Dog_test_1!$B$2:$D$194, 3, FALSE))</f>
        <v>2</v>
      </c>
      <c r="G12118">
        <f>IF(ISNA(VLOOKUP(E12118, Dog_test_1!$B$2:$D$194, 3, FALSE)), 0, VLOOKUP(E12118, Dog_test_1!$B$2:$D$194, 3, FALSE))</f>
        <v>2</v>
      </c>
      <c r="H12118">
        <f t="shared" si="759"/>
        <v>2</v>
      </c>
    </row>
    <row r="12119" spans="1:8" ht="19" x14ac:dyDescent="0.25">
      <c r="A12119" t="s">
        <v>499</v>
      </c>
      <c r="B12119" t="s">
        <v>126</v>
      </c>
      <c r="C12119" s="2" t="str">
        <f t="shared" si="756"/>
        <v>siberianhusky</v>
      </c>
      <c r="D12119" t="str">
        <f t="shared" si="757"/>
        <v>siberianhusky</v>
      </c>
      <c r="E12119" t="str">
        <f t="shared" si="758"/>
        <v>siberianhusky</v>
      </c>
      <c r="F12119">
        <f>IF(ISNA(VLOOKUP(D12119, Dog_test_1!$B$2:$D$194, 3, FALSE)), 0, VLOOKUP(D12119, Dog_test_1!$B$2:$D$194, 3, FALSE))</f>
        <v>0</v>
      </c>
      <c r="G12119">
        <f>IF(ISNA(VLOOKUP(E12119, Dog_test_1!$B$2:$D$194, 3, FALSE)), 0, VLOOKUP(E12119, Dog_test_1!$B$2:$D$194, 3, FALSE))</f>
        <v>0</v>
      </c>
      <c r="H12119">
        <f t="shared" si="759"/>
        <v>0</v>
      </c>
    </row>
    <row r="12120" spans="1:8" ht="19" x14ac:dyDescent="0.25">
      <c r="A12120" t="s">
        <v>1661</v>
      </c>
      <c r="B12120" t="s">
        <v>1085</v>
      </c>
      <c r="C12120" s="2" t="str">
        <f t="shared" si="756"/>
        <v>americanpitbullterrier/catahoula</v>
      </c>
      <c r="D12120" t="str">
        <f t="shared" si="757"/>
        <v>americanpitbullterrier</v>
      </c>
      <c r="E12120" t="str">
        <f t="shared" si="758"/>
        <v>catahoula</v>
      </c>
      <c r="F12120">
        <f>IF(ISNA(VLOOKUP(D12120, Dog_test_1!$B$2:$D$194, 3, FALSE)), 0, VLOOKUP(D12120, Dog_test_1!$B$2:$D$194, 3, FALSE))</f>
        <v>3</v>
      </c>
      <c r="G12120">
        <f>IF(ISNA(VLOOKUP(E12120, Dog_test_1!$B$2:$D$194, 3, FALSE)), 0, VLOOKUP(E12120, Dog_test_1!$B$2:$D$194, 3, FALSE))</f>
        <v>0</v>
      </c>
      <c r="H12120">
        <f t="shared" si="759"/>
        <v>1.5</v>
      </c>
    </row>
    <row r="12121" spans="1:8" ht="19" x14ac:dyDescent="0.25">
      <c r="A12121" t="s">
        <v>2523</v>
      </c>
      <c r="B12121" t="s">
        <v>371</v>
      </c>
      <c r="C12121" s="2" t="str">
        <f t="shared" si="756"/>
        <v>labradorretriever/germanshepherd</v>
      </c>
      <c r="D12121" t="str">
        <f t="shared" si="757"/>
        <v>labradorretriever</v>
      </c>
      <c r="E12121" t="str">
        <f t="shared" si="758"/>
        <v>germanshepherd</v>
      </c>
      <c r="F12121">
        <f>IF(ISNA(VLOOKUP(D12121, Dog_test_1!$B$2:$D$194, 3, FALSE)), 0, VLOOKUP(D12121, Dog_test_1!$B$2:$D$194, 3, FALSE))</f>
        <v>3</v>
      </c>
      <c r="G12121">
        <f>IF(ISNA(VLOOKUP(E12121, Dog_test_1!$B$2:$D$194, 3, FALSE)), 0, VLOOKUP(E12121, Dog_test_1!$B$2:$D$194, 3, FALSE))</f>
        <v>3</v>
      </c>
      <c r="H12121">
        <f t="shared" si="759"/>
        <v>3</v>
      </c>
    </row>
    <row r="12122" spans="1:8" ht="19" x14ac:dyDescent="0.25">
      <c r="A12122" t="s">
        <v>4992</v>
      </c>
      <c r="B12122" t="s">
        <v>384</v>
      </c>
      <c r="C12122" s="2" t="str">
        <f t="shared" si="756"/>
        <v>labradorretriever/australiancattledog</v>
      </c>
      <c r="D12122" t="str">
        <f t="shared" si="757"/>
        <v>labradorretriever</v>
      </c>
      <c r="E12122" t="str">
        <f t="shared" si="758"/>
        <v>australiancattledog</v>
      </c>
      <c r="F12122">
        <f>IF(ISNA(VLOOKUP(D12122, Dog_test_1!$B$2:$D$194, 3, FALSE)), 0, VLOOKUP(D12122, Dog_test_1!$B$2:$D$194, 3, FALSE))</f>
        <v>3</v>
      </c>
      <c r="G12122">
        <f>IF(ISNA(VLOOKUP(E12122, Dog_test_1!$B$2:$D$194, 3, FALSE)), 0, VLOOKUP(E12122, Dog_test_1!$B$2:$D$194, 3, FALSE))</f>
        <v>0</v>
      </c>
      <c r="H12122">
        <f t="shared" si="759"/>
        <v>1.5</v>
      </c>
    </row>
    <row r="12123" spans="1:8" ht="19" x14ac:dyDescent="0.25">
      <c r="A12123" t="s">
        <v>1633</v>
      </c>
      <c r="B12123" t="s">
        <v>30</v>
      </c>
      <c r="C12123" s="2" t="str">
        <f t="shared" si="756"/>
        <v>chihuahua</v>
      </c>
      <c r="D12123" t="str">
        <f t="shared" si="757"/>
        <v>chihuahua</v>
      </c>
      <c r="E12123" t="str">
        <f t="shared" si="758"/>
        <v>chihuahua</v>
      </c>
      <c r="F12123">
        <f>IF(ISNA(VLOOKUP(D12123, Dog_test_1!$B$2:$D$194, 3, FALSE)), 0, VLOOKUP(D12123, Dog_test_1!$B$2:$D$194, 3, FALSE))</f>
        <v>1</v>
      </c>
      <c r="G12123">
        <f>IF(ISNA(VLOOKUP(E12123, Dog_test_1!$B$2:$D$194, 3, FALSE)), 0, VLOOKUP(E12123, Dog_test_1!$B$2:$D$194, 3, FALSE))</f>
        <v>1</v>
      </c>
      <c r="H12123">
        <f t="shared" si="759"/>
        <v>1</v>
      </c>
    </row>
    <row r="12124" spans="1:8" ht="19" x14ac:dyDescent="0.25">
      <c r="A12124" t="s">
        <v>4993</v>
      </c>
      <c r="B12124" t="s">
        <v>731</v>
      </c>
      <c r="C12124" s="2" t="str">
        <f t="shared" si="756"/>
        <v>maltese/miniaturepoodle</v>
      </c>
      <c r="D12124" t="str">
        <f t="shared" si="757"/>
        <v>maltese</v>
      </c>
      <c r="E12124" t="str">
        <f t="shared" si="758"/>
        <v>miniaturepoodle</v>
      </c>
      <c r="F12124">
        <f>IF(ISNA(VLOOKUP(D12124, Dog_test_1!$B$2:$D$194, 3, FALSE)), 0, VLOOKUP(D12124, Dog_test_1!$B$2:$D$194, 3, FALSE))</f>
        <v>1</v>
      </c>
      <c r="G12124">
        <f>IF(ISNA(VLOOKUP(E12124, Dog_test_1!$B$2:$D$194, 3, FALSE)), 0, VLOOKUP(E12124, Dog_test_1!$B$2:$D$194, 3, FALSE))</f>
        <v>2</v>
      </c>
      <c r="H12124">
        <f t="shared" si="759"/>
        <v>1.5</v>
      </c>
    </row>
    <row r="12125" spans="1:8" ht="19" x14ac:dyDescent="0.25">
      <c r="A12125" t="s">
        <v>676</v>
      </c>
      <c r="B12125" t="s">
        <v>79</v>
      </c>
      <c r="C12125" s="2" t="str">
        <f t="shared" si="756"/>
        <v>boxer</v>
      </c>
      <c r="D12125" t="str">
        <f t="shared" si="757"/>
        <v>boxer</v>
      </c>
      <c r="E12125" t="str">
        <f t="shared" si="758"/>
        <v>boxer</v>
      </c>
      <c r="F12125">
        <f>IF(ISNA(VLOOKUP(D12125, Dog_test_1!$B$2:$D$194, 3, FALSE)), 0, VLOOKUP(D12125, Dog_test_1!$B$2:$D$194, 3, FALSE))</f>
        <v>3</v>
      </c>
      <c r="G12125">
        <f>IF(ISNA(VLOOKUP(E12125, Dog_test_1!$B$2:$D$194, 3, FALSE)), 0, VLOOKUP(E12125, Dog_test_1!$B$2:$D$194, 3, FALSE))</f>
        <v>3</v>
      </c>
      <c r="H12125">
        <f t="shared" si="759"/>
        <v>3</v>
      </c>
    </row>
    <row r="12126" spans="1:8" ht="19" x14ac:dyDescent="0.25">
      <c r="A12126" t="s">
        <v>4994</v>
      </c>
      <c r="B12126" t="s">
        <v>53</v>
      </c>
      <c r="C12126" s="2" t="str">
        <f t="shared" si="756"/>
        <v>pointer</v>
      </c>
      <c r="D12126" t="str">
        <f t="shared" si="757"/>
        <v>pointer</v>
      </c>
      <c r="E12126" t="str">
        <f t="shared" si="758"/>
        <v>pointer</v>
      </c>
      <c r="F12126">
        <f>IF(ISNA(VLOOKUP(D12126, Dog_test_1!$B$2:$D$194, 3, FALSE)), 0, VLOOKUP(D12126, Dog_test_1!$B$2:$D$194, 3, FALSE))</f>
        <v>4</v>
      </c>
      <c r="G12126">
        <f>IF(ISNA(VLOOKUP(E12126, Dog_test_1!$B$2:$D$194, 3, FALSE)), 0, VLOOKUP(E12126, Dog_test_1!$B$2:$D$194, 3, FALSE))</f>
        <v>4</v>
      </c>
      <c r="H12126">
        <f t="shared" si="759"/>
        <v>4</v>
      </c>
    </row>
    <row r="12127" spans="1:8" ht="19" x14ac:dyDescent="0.25">
      <c r="A12127" t="s">
        <v>4995</v>
      </c>
      <c r="B12127" t="s">
        <v>94</v>
      </c>
      <c r="C12127" s="2" t="str">
        <f t="shared" si="756"/>
        <v>miniatureschnauzer/miniaturepoodle</v>
      </c>
      <c r="D12127" t="str">
        <f t="shared" si="757"/>
        <v>miniatureschnauzer</v>
      </c>
      <c r="E12127" t="str">
        <f t="shared" si="758"/>
        <v>miniaturepoodle</v>
      </c>
      <c r="F12127">
        <f>IF(ISNA(VLOOKUP(D12127, Dog_test_1!$B$2:$D$194, 3, FALSE)), 0, VLOOKUP(D12127, Dog_test_1!$B$2:$D$194, 3, FALSE))</f>
        <v>2</v>
      </c>
      <c r="G12127">
        <f>IF(ISNA(VLOOKUP(E12127, Dog_test_1!$B$2:$D$194, 3, FALSE)), 0, VLOOKUP(E12127, Dog_test_1!$B$2:$D$194, 3, FALSE))</f>
        <v>2</v>
      </c>
      <c r="H12127">
        <f t="shared" si="759"/>
        <v>2</v>
      </c>
    </row>
    <row r="12128" spans="1:8" ht="19" x14ac:dyDescent="0.25">
      <c r="A12128" t="s">
        <v>242</v>
      </c>
      <c r="B12128" t="s">
        <v>2310</v>
      </c>
      <c r="C12128" s="2" t="str">
        <f t="shared" si="756"/>
        <v>australianterrier</v>
      </c>
      <c r="D12128" t="str">
        <f t="shared" si="757"/>
        <v>australianterrier</v>
      </c>
      <c r="E12128" t="str">
        <f t="shared" si="758"/>
        <v>australianterrier</v>
      </c>
      <c r="F12128">
        <f>IF(ISNA(VLOOKUP(D12128, Dog_test_1!$B$2:$D$194, 3, FALSE)), 0, VLOOKUP(D12128, Dog_test_1!$B$2:$D$194, 3, FALSE))</f>
        <v>2</v>
      </c>
      <c r="G12128">
        <f>IF(ISNA(VLOOKUP(E12128, Dog_test_1!$B$2:$D$194, 3, FALSE)), 0, VLOOKUP(E12128, Dog_test_1!$B$2:$D$194, 3, FALSE))</f>
        <v>2</v>
      </c>
      <c r="H12128">
        <f t="shared" si="759"/>
        <v>2</v>
      </c>
    </row>
    <row r="12129" spans="1:8" ht="19" x14ac:dyDescent="0.25">
      <c r="A12129" t="s">
        <v>897</v>
      </c>
      <c r="B12129" t="s">
        <v>5</v>
      </c>
      <c r="C12129" s="2" t="str">
        <f t="shared" si="756"/>
        <v>americanpitbullterrier</v>
      </c>
      <c r="D12129" t="str">
        <f t="shared" si="757"/>
        <v>americanpitbullterrier</v>
      </c>
      <c r="E12129" t="str">
        <f t="shared" si="758"/>
        <v>americanpitbullterrier</v>
      </c>
      <c r="F12129">
        <f>IF(ISNA(VLOOKUP(D12129, Dog_test_1!$B$2:$D$194, 3, FALSE)), 0, VLOOKUP(D12129, Dog_test_1!$B$2:$D$194, 3, FALSE))</f>
        <v>3</v>
      </c>
      <c r="G12129">
        <f>IF(ISNA(VLOOKUP(E12129, Dog_test_1!$B$2:$D$194, 3, FALSE)), 0, VLOOKUP(E12129, Dog_test_1!$B$2:$D$194, 3, FALSE))</f>
        <v>3</v>
      </c>
      <c r="H12129">
        <f t="shared" si="759"/>
        <v>3</v>
      </c>
    </row>
    <row r="12130" spans="1:8" ht="19" x14ac:dyDescent="0.25">
      <c r="A12130" t="s">
        <v>1268</v>
      </c>
      <c r="B12130" t="s">
        <v>263</v>
      </c>
      <c r="C12130" s="2" t="str">
        <f t="shared" si="756"/>
        <v>englishbulldog</v>
      </c>
      <c r="D12130" t="str">
        <f t="shared" si="757"/>
        <v>englishbulldog</v>
      </c>
      <c r="E12130" t="str">
        <f t="shared" si="758"/>
        <v>englishbulldog</v>
      </c>
      <c r="F12130">
        <f>IF(ISNA(VLOOKUP(D12130, Dog_test_1!$B$2:$D$194, 3, FALSE)), 0, VLOOKUP(D12130, Dog_test_1!$B$2:$D$194, 3, FALSE))</f>
        <v>0</v>
      </c>
      <c r="G12130">
        <f>IF(ISNA(VLOOKUP(E12130, Dog_test_1!$B$2:$D$194, 3, FALSE)), 0, VLOOKUP(E12130, Dog_test_1!$B$2:$D$194, 3, FALSE))</f>
        <v>0</v>
      </c>
      <c r="H12130">
        <f t="shared" si="759"/>
        <v>0</v>
      </c>
    </row>
    <row r="12131" spans="1:8" ht="19" x14ac:dyDescent="0.25">
      <c r="A12131" t="s">
        <v>273</v>
      </c>
      <c r="B12131" t="s">
        <v>4996</v>
      </c>
      <c r="C12131" s="2" t="str">
        <f t="shared" si="756"/>
        <v>labradorretriever/weimaraner</v>
      </c>
      <c r="D12131" t="str">
        <f t="shared" si="757"/>
        <v>labradorretriever</v>
      </c>
      <c r="E12131" t="str">
        <f t="shared" si="758"/>
        <v>weimaraner</v>
      </c>
      <c r="F12131">
        <f>IF(ISNA(VLOOKUP(D12131, Dog_test_1!$B$2:$D$194, 3, FALSE)), 0, VLOOKUP(D12131, Dog_test_1!$B$2:$D$194, 3, FALSE))</f>
        <v>3</v>
      </c>
      <c r="G12131">
        <f>IF(ISNA(VLOOKUP(E12131, Dog_test_1!$B$2:$D$194, 3, FALSE)), 0, VLOOKUP(E12131, Dog_test_1!$B$2:$D$194, 3, FALSE))</f>
        <v>0</v>
      </c>
      <c r="H12131">
        <f t="shared" si="759"/>
        <v>1.5</v>
      </c>
    </row>
    <row r="12132" spans="1:8" ht="19" x14ac:dyDescent="0.25">
      <c r="A12132" t="s">
        <v>6</v>
      </c>
      <c r="B12132" t="s">
        <v>1018</v>
      </c>
      <c r="C12132" s="2" t="str">
        <f t="shared" si="756"/>
        <v>toypoodle</v>
      </c>
      <c r="D12132" t="str">
        <f t="shared" si="757"/>
        <v>toypoodle</v>
      </c>
      <c r="E12132" t="str">
        <f t="shared" si="758"/>
        <v>toypoodle</v>
      </c>
      <c r="F12132">
        <f>IF(ISNA(VLOOKUP(D12132, Dog_test_1!$B$2:$D$194, 3, FALSE)), 0, VLOOKUP(D12132, Dog_test_1!$B$2:$D$194, 3, FALSE))</f>
        <v>1</v>
      </c>
      <c r="G12132">
        <f>IF(ISNA(VLOOKUP(E12132, Dog_test_1!$B$2:$D$194, 3, FALSE)), 0, VLOOKUP(E12132, Dog_test_1!$B$2:$D$194, 3, FALSE))</f>
        <v>1</v>
      </c>
      <c r="H12132">
        <f t="shared" si="759"/>
        <v>1</v>
      </c>
    </row>
    <row r="12133" spans="1:8" ht="19" x14ac:dyDescent="0.25">
      <c r="A12133" t="s">
        <v>4997</v>
      </c>
      <c r="B12133" t="s">
        <v>128</v>
      </c>
      <c r="C12133" s="2" t="str">
        <f t="shared" si="756"/>
        <v>australiancattledog</v>
      </c>
      <c r="D12133" t="str">
        <f t="shared" si="757"/>
        <v>australiancattledog</v>
      </c>
      <c r="E12133" t="str">
        <f t="shared" si="758"/>
        <v>australiancattledog</v>
      </c>
      <c r="F12133">
        <f>IF(ISNA(VLOOKUP(D12133, Dog_test_1!$B$2:$D$194, 3, FALSE)), 0, VLOOKUP(D12133, Dog_test_1!$B$2:$D$194, 3, FALSE))</f>
        <v>0</v>
      </c>
      <c r="G12133">
        <f>IF(ISNA(VLOOKUP(E12133, Dog_test_1!$B$2:$D$194, 3, FALSE)), 0, VLOOKUP(E12133, Dog_test_1!$B$2:$D$194, 3, FALSE))</f>
        <v>0</v>
      </c>
      <c r="H12133">
        <f t="shared" si="759"/>
        <v>0</v>
      </c>
    </row>
    <row r="12134" spans="1:8" ht="19" x14ac:dyDescent="0.25">
      <c r="A12134" t="s">
        <v>427</v>
      </c>
      <c r="B12134" t="s">
        <v>135</v>
      </c>
      <c r="C12134" s="2" t="str">
        <f t="shared" si="756"/>
        <v>miniaturepoodle</v>
      </c>
      <c r="D12134" t="str">
        <f t="shared" si="757"/>
        <v>miniaturepoodle</v>
      </c>
      <c r="E12134" t="str">
        <f t="shared" si="758"/>
        <v>miniaturepoodle</v>
      </c>
      <c r="F12134">
        <f>IF(ISNA(VLOOKUP(D12134, Dog_test_1!$B$2:$D$194, 3, FALSE)), 0, VLOOKUP(D12134, Dog_test_1!$B$2:$D$194, 3, FALSE))</f>
        <v>2</v>
      </c>
      <c r="G12134">
        <f>IF(ISNA(VLOOKUP(E12134, Dog_test_1!$B$2:$D$194, 3, FALSE)), 0, VLOOKUP(E12134, Dog_test_1!$B$2:$D$194, 3, FALSE))</f>
        <v>2</v>
      </c>
      <c r="H12134">
        <f t="shared" si="759"/>
        <v>2</v>
      </c>
    </row>
    <row r="12135" spans="1:8" ht="19" x14ac:dyDescent="0.25">
      <c r="A12135" t="s">
        <v>65</v>
      </c>
      <c r="B12135" t="s">
        <v>1024</v>
      </c>
      <c r="C12135" s="2" t="str">
        <f t="shared" si="756"/>
        <v>carolinadog/chihuahua</v>
      </c>
      <c r="D12135" t="str">
        <f t="shared" si="757"/>
        <v>carolinadog</v>
      </c>
      <c r="E12135" t="str">
        <f t="shared" si="758"/>
        <v>chihuahua</v>
      </c>
      <c r="F12135">
        <f>IF(ISNA(VLOOKUP(D12135, Dog_test_1!$B$2:$D$194, 3, FALSE)), 0, VLOOKUP(D12135, Dog_test_1!$B$2:$D$194, 3, FALSE))</f>
        <v>0</v>
      </c>
      <c r="G12135">
        <f>IF(ISNA(VLOOKUP(E12135, Dog_test_1!$B$2:$D$194, 3, FALSE)), 0, VLOOKUP(E12135, Dog_test_1!$B$2:$D$194, 3, FALSE))</f>
        <v>1</v>
      </c>
      <c r="H12135">
        <f t="shared" si="759"/>
        <v>0.5</v>
      </c>
    </row>
    <row r="12136" spans="1:8" ht="19" x14ac:dyDescent="0.25">
      <c r="A12136" t="s">
        <v>6</v>
      </c>
      <c r="B12136" t="s">
        <v>51</v>
      </c>
      <c r="C12136" s="2" t="str">
        <f t="shared" si="756"/>
        <v>maltese</v>
      </c>
      <c r="D12136" t="str">
        <f t="shared" si="757"/>
        <v>maltese</v>
      </c>
      <c r="E12136" t="str">
        <f t="shared" si="758"/>
        <v>maltese</v>
      </c>
      <c r="F12136">
        <f>IF(ISNA(VLOOKUP(D12136, Dog_test_1!$B$2:$D$194, 3, FALSE)), 0, VLOOKUP(D12136, Dog_test_1!$B$2:$D$194, 3, FALSE))</f>
        <v>1</v>
      </c>
      <c r="G12136">
        <f>IF(ISNA(VLOOKUP(E12136, Dog_test_1!$B$2:$D$194, 3, FALSE)), 0, VLOOKUP(E12136, Dog_test_1!$B$2:$D$194, 3, FALSE))</f>
        <v>1</v>
      </c>
      <c r="H12136">
        <f t="shared" si="759"/>
        <v>1</v>
      </c>
    </row>
    <row r="12137" spans="1:8" ht="19" x14ac:dyDescent="0.25">
      <c r="A12137" t="s">
        <v>6</v>
      </c>
      <c r="B12137" t="s">
        <v>25</v>
      </c>
      <c r="C12137" s="2" t="str">
        <f t="shared" si="756"/>
        <v>germanshepherd</v>
      </c>
      <c r="D12137" t="str">
        <f t="shared" si="757"/>
        <v>germanshepherd</v>
      </c>
      <c r="E12137" t="str">
        <f t="shared" si="758"/>
        <v>germanshepherd</v>
      </c>
      <c r="F12137">
        <f>IF(ISNA(VLOOKUP(D12137, Dog_test_1!$B$2:$D$194, 3, FALSE)), 0, VLOOKUP(D12137, Dog_test_1!$B$2:$D$194, 3, FALSE))</f>
        <v>3</v>
      </c>
      <c r="G12137">
        <f>IF(ISNA(VLOOKUP(E12137, Dog_test_1!$B$2:$D$194, 3, FALSE)), 0, VLOOKUP(E12137, Dog_test_1!$B$2:$D$194, 3, FALSE))</f>
        <v>3</v>
      </c>
      <c r="H12137">
        <f t="shared" si="759"/>
        <v>3</v>
      </c>
    </row>
    <row r="12138" spans="1:8" ht="19" x14ac:dyDescent="0.25">
      <c r="A12138" t="s">
        <v>65</v>
      </c>
      <c r="B12138" t="s">
        <v>5</v>
      </c>
      <c r="C12138" s="2" t="str">
        <f t="shared" si="756"/>
        <v>americanpitbullterrier</v>
      </c>
      <c r="D12138" t="str">
        <f t="shared" si="757"/>
        <v>americanpitbullterrier</v>
      </c>
      <c r="E12138" t="str">
        <f t="shared" si="758"/>
        <v>americanpitbullterrier</v>
      </c>
      <c r="F12138">
        <f>IF(ISNA(VLOOKUP(D12138, Dog_test_1!$B$2:$D$194, 3, FALSE)), 0, VLOOKUP(D12138, Dog_test_1!$B$2:$D$194, 3, FALSE))</f>
        <v>3</v>
      </c>
      <c r="G12138">
        <f>IF(ISNA(VLOOKUP(E12138, Dog_test_1!$B$2:$D$194, 3, FALSE)), 0, VLOOKUP(E12138, Dog_test_1!$B$2:$D$194, 3, FALSE))</f>
        <v>3</v>
      </c>
      <c r="H12138">
        <f t="shared" si="759"/>
        <v>3</v>
      </c>
    </row>
    <row r="12139" spans="1:8" ht="19" x14ac:dyDescent="0.25">
      <c r="A12139" t="s">
        <v>407</v>
      </c>
      <c r="B12139" t="s">
        <v>192</v>
      </c>
      <c r="C12139" s="2" t="str">
        <f t="shared" si="756"/>
        <v>jackrussellterrier/dachshund</v>
      </c>
      <c r="D12139" t="str">
        <f t="shared" si="757"/>
        <v>jackrussellterrier</v>
      </c>
      <c r="E12139" t="str">
        <f t="shared" si="758"/>
        <v>dachshund</v>
      </c>
      <c r="F12139">
        <f>IF(ISNA(VLOOKUP(D12139, Dog_test_1!$B$2:$D$194, 3, FALSE)), 0, VLOOKUP(D12139, Dog_test_1!$B$2:$D$194, 3, FALSE))</f>
        <v>2</v>
      </c>
      <c r="G12139">
        <f>IF(ISNA(VLOOKUP(E12139, Dog_test_1!$B$2:$D$194, 3, FALSE)), 0, VLOOKUP(E12139, Dog_test_1!$B$2:$D$194, 3, FALSE))</f>
        <v>2</v>
      </c>
      <c r="H12139">
        <f t="shared" si="759"/>
        <v>2</v>
      </c>
    </row>
    <row r="12140" spans="1:8" ht="19" x14ac:dyDescent="0.25">
      <c r="A12140" t="s">
        <v>3145</v>
      </c>
      <c r="B12140" t="s">
        <v>32</v>
      </c>
      <c r="C12140" s="2" t="str">
        <f t="shared" si="756"/>
        <v>labradorretriever</v>
      </c>
      <c r="D12140" t="str">
        <f t="shared" si="757"/>
        <v>labradorretriever</v>
      </c>
      <c r="E12140" t="str">
        <f t="shared" si="758"/>
        <v>labradorretriever</v>
      </c>
      <c r="F12140">
        <f>IF(ISNA(VLOOKUP(D12140, Dog_test_1!$B$2:$D$194, 3, FALSE)), 0, VLOOKUP(D12140, Dog_test_1!$B$2:$D$194, 3, FALSE))</f>
        <v>3</v>
      </c>
      <c r="G12140">
        <f>IF(ISNA(VLOOKUP(E12140, Dog_test_1!$B$2:$D$194, 3, FALSE)), 0, VLOOKUP(E12140, Dog_test_1!$B$2:$D$194, 3, FALSE))</f>
        <v>3</v>
      </c>
      <c r="H12140">
        <f t="shared" si="759"/>
        <v>3</v>
      </c>
    </row>
    <row r="12141" spans="1:8" ht="19" x14ac:dyDescent="0.25">
      <c r="A12141" t="s">
        <v>1195</v>
      </c>
      <c r="B12141" t="s">
        <v>104</v>
      </c>
      <c r="C12141" s="2" t="str">
        <f t="shared" si="756"/>
        <v>miniaturepinscher/chihuahua</v>
      </c>
      <c r="D12141" t="str">
        <f t="shared" si="757"/>
        <v>miniaturepinscher</v>
      </c>
      <c r="E12141" t="str">
        <f t="shared" si="758"/>
        <v>chihuahua</v>
      </c>
      <c r="F12141">
        <f>IF(ISNA(VLOOKUP(D12141, Dog_test_1!$B$2:$D$194, 3, FALSE)), 0, VLOOKUP(D12141, Dog_test_1!$B$2:$D$194, 3, FALSE))</f>
        <v>2</v>
      </c>
      <c r="G12141">
        <f>IF(ISNA(VLOOKUP(E12141, Dog_test_1!$B$2:$D$194, 3, FALSE)), 0, VLOOKUP(E12141, Dog_test_1!$B$2:$D$194, 3, FALSE))</f>
        <v>1</v>
      </c>
      <c r="H12141">
        <f t="shared" si="759"/>
        <v>1.5</v>
      </c>
    </row>
    <row r="12142" spans="1:8" ht="19" x14ac:dyDescent="0.25">
      <c r="A12142" t="s">
        <v>332</v>
      </c>
      <c r="B12142" t="s">
        <v>571</v>
      </c>
      <c r="C12142" s="2" t="str">
        <f t="shared" si="756"/>
        <v>boxer/americanpitbullterrier</v>
      </c>
      <c r="D12142" t="str">
        <f t="shared" si="757"/>
        <v>boxer</v>
      </c>
      <c r="E12142" t="str">
        <f t="shared" si="758"/>
        <v>americanpitbullterrier</v>
      </c>
      <c r="F12142">
        <f>IF(ISNA(VLOOKUP(D12142, Dog_test_1!$B$2:$D$194, 3, FALSE)), 0, VLOOKUP(D12142, Dog_test_1!$B$2:$D$194, 3, FALSE))</f>
        <v>3</v>
      </c>
      <c r="G12142">
        <f>IF(ISNA(VLOOKUP(E12142, Dog_test_1!$B$2:$D$194, 3, FALSE)), 0, VLOOKUP(E12142, Dog_test_1!$B$2:$D$194, 3, FALSE))</f>
        <v>3</v>
      </c>
      <c r="H12142">
        <f t="shared" si="759"/>
        <v>3</v>
      </c>
    </row>
    <row r="12143" spans="1:8" ht="19" x14ac:dyDescent="0.25">
      <c r="A12143" t="s">
        <v>434</v>
      </c>
      <c r="B12143" t="s">
        <v>32</v>
      </c>
      <c r="C12143" s="2" t="str">
        <f t="shared" si="756"/>
        <v>labradorretriever</v>
      </c>
      <c r="D12143" t="str">
        <f t="shared" si="757"/>
        <v>labradorretriever</v>
      </c>
      <c r="E12143" t="str">
        <f t="shared" si="758"/>
        <v>labradorretriever</v>
      </c>
      <c r="F12143">
        <f>IF(ISNA(VLOOKUP(D12143, Dog_test_1!$B$2:$D$194, 3, FALSE)), 0, VLOOKUP(D12143, Dog_test_1!$B$2:$D$194, 3, FALSE))</f>
        <v>3</v>
      </c>
      <c r="G12143">
        <f>IF(ISNA(VLOOKUP(E12143, Dog_test_1!$B$2:$D$194, 3, FALSE)), 0, VLOOKUP(E12143, Dog_test_1!$B$2:$D$194, 3, FALSE))</f>
        <v>3</v>
      </c>
      <c r="H12143">
        <f t="shared" si="759"/>
        <v>3</v>
      </c>
    </row>
    <row r="12144" spans="1:8" ht="19" x14ac:dyDescent="0.25">
      <c r="A12144" t="s">
        <v>516</v>
      </c>
      <c r="B12144" t="s">
        <v>5</v>
      </c>
      <c r="C12144" s="2" t="str">
        <f t="shared" si="756"/>
        <v>americanpitbullterrier</v>
      </c>
      <c r="D12144" t="str">
        <f t="shared" si="757"/>
        <v>americanpitbullterrier</v>
      </c>
      <c r="E12144" t="str">
        <f t="shared" si="758"/>
        <v>americanpitbullterrier</v>
      </c>
      <c r="F12144">
        <f>IF(ISNA(VLOOKUP(D12144, Dog_test_1!$B$2:$D$194, 3, FALSE)), 0, VLOOKUP(D12144, Dog_test_1!$B$2:$D$194, 3, FALSE))</f>
        <v>3</v>
      </c>
      <c r="G12144">
        <f>IF(ISNA(VLOOKUP(E12144, Dog_test_1!$B$2:$D$194, 3, FALSE)), 0, VLOOKUP(E12144, Dog_test_1!$B$2:$D$194, 3, FALSE))</f>
        <v>3</v>
      </c>
      <c r="H12144">
        <f t="shared" si="759"/>
        <v>3</v>
      </c>
    </row>
    <row r="12145" spans="1:8" ht="19" x14ac:dyDescent="0.25">
      <c r="A12145" t="s">
        <v>191</v>
      </c>
      <c r="B12145" t="s">
        <v>25</v>
      </c>
      <c r="C12145" s="2" t="str">
        <f t="shared" si="756"/>
        <v>germanshepherd</v>
      </c>
      <c r="D12145" t="str">
        <f t="shared" si="757"/>
        <v>germanshepherd</v>
      </c>
      <c r="E12145" t="str">
        <f t="shared" si="758"/>
        <v>germanshepherd</v>
      </c>
      <c r="F12145">
        <f>IF(ISNA(VLOOKUP(D12145, Dog_test_1!$B$2:$D$194, 3, FALSE)), 0, VLOOKUP(D12145, Dog_test_1!$B$2:$D$194, 3, FALSE))</f>
        <v>3</v>
      </c>
      <c r="G12145">
        <f>IF(ISNA(VLOOKUP(E12145, Dog_test_1!$B$2:$D$194, 3, FALSE)), 0, VLOOKUP(E12145, Dog_test_1!$B$2:$D$194, 3, FALSE))</f>
        <v>3</v>
      </c>
      <c r="H12145">
        <f t="shared" si="759"/>
        <v>3</v>
      </c>
    </row>
    <row r="12146" spans="1:8" ht="19" x14ac:dyDescent="0.25">
      <c r="A12146" t="s">
        <v>1026</v>
      </c>
      <c r="B12146" t="s">
        <v>731</v>
      </c>
      <c r="C12146" s="2" t="str">
        <f t="shared" si="756"/>
        <v>maltese/miniaturepoodle</v>
      </c>
      <c r="D12146" t="str">
        <f t="shared" si="757"/>
        <v>maltese</v>
      </c>
      <c r="E12146" t="str">
        <f t="shared" si="758"/>
        <v>miniaturepoodle</v>
      </c>
      <c r="F12146">
        <f>IF(ISNA(VLOOKUP(D12146, Dog_test_1!$B$2:$D$194, 3, FALSE)), 0, VLOOKUP(D12146, Dog_test_1!$B$2:$D$194, 3, FALSE))</f>
        <v>1</v>
      </c>
      <c r="G12146">
        <f>IF(ISNA(VLOOKUP(E12146, Dog_test_1!$B$2:$D$194, 3, FALSE)), 0, VLOOKUP(E12146, Dog_test_1!$B$2:$D$194, 3, FALSE))</f>
        <v>2</v>
      </c>
      <c r="H12146">
        <f t="shared" si="759"/>
        <v>1.5</v>
      </c>
    </row>
    <row r="12147" spans="1:8" ht="19" x14ac:dyDescent="0.25">
      <c r="A12147" t="s">
        <v>4998</v>
      </c>
      <c r="B12147" t="s">
        <v>124</v>
      </c>
      <c r="C12147" s="2" t="str">
        <f t="shared" si="756"/>
        <v>chihuahua/ratterrier</v>
      </c>
      <c r="D12147" t="str">
        <f t="shared" si="757"/>
        <v>chihuahua</v>
      </c>
      <c r="E12147" t="str">
        <f t="shared" si="758"/>
        <v>ratterrier</v>
      </c>
      <c r="F12147">
        <f>IF(ISNA(VLOOKUP(D12147, Dog_test_1!$B$2:$D$194, 3, FALSE)), 0, VLOOKUP(D12147, Dog_test_1!$B$2:$D$194, 3, FALSE))</f>
        <v>1</v>
      </c>
      <c r="G12147">
        <f>IF(ISNA(VLOOKUP(E12147, Dog_test_1!$B$2:$D$194, 3, FALSE)), 0, VLOOKUP(E12147, Dog_test_1!$B$2:$D$194, 3, FALSE))</f>
        <v>0</v>
      </c>
      <c r="H12147">
        <f t="shared" si="759"/>
        <v>0.5</v>
      </c>
    </row>
    <row r="12148" spans="1:8" ht="19" x14ac:dyDescent="0.25">
      <c r="A12148" t="s">
        <v>1280</v>
      </c>
      <c r="B12148" t="s">
        <v>11</v>
      </c>
      <c r="C12148" s="2" t="str">
        <f t="shared" si="756"/>
        <v>cairnterrier</v>
      </c>
      <c r="D12148" t="str">
        <f t="shared" si="757"/>
        <v>cairnterrier</v>
      </c>
      <c r="E12148" t="str">
        <f t="shared" si="758"/>
        <v>cairnterrier</v>
      </c>
      <c r="F12148">
        <f>IF(ISNA(VLOOKUP(D12148, Dog_test_1!$B$2:$D$194, 3, FALSE)), 0, VLOOKUP(D12148, Dog_test_1!$B$2:$D$194, 3, FALSE))</f>
        <v>1</v>
      </c>
      <c r="G12148">
        <f>IF(ISNA(VLOOKUP(E12148, Dog_test_1!$B$2:$D$194, 3, FALSE)), 0, VLOOKUP(E12148, Dog_test_1!$B$2:$D$194, 3, FALSE))</f>
        <v>1</v>
      </c>
      <c r="H12148">
        <f t="shared" si="759"/>
        <v>1</v>
      </c>
    </row>
    <row r="12149" spans="1:8" ht="19" x14ac:dyDescent="0.25">
      <c r="A12149" t="s">
        <v>212</v>
      </c>
      <c r="B12149" t="s">
        <v>104</v>
      </c>
      <c r="C12149" s="2" t="str">
        <f t="shared" si="756"/>
        <v>miniaturepinscher/chihuahua</v>
      </c>
      <c r="D12149" t="str">
        <f t="shared" si="757"/>
        <v>miniaturepinscher</v>
      </c>
      <c r="E12149" t="str">
        <f t="shared" si="758"/>
        <v>chihuahua</v>
      </c>
      <c r="F12149">
        <f>IF(ISNA(VLOOKUP(D12149, Dog_test_1!$B$2:$D$194, 3, FALSE)), 0, VLOOKUP(D12149, Dog_test_1!$B$2:$D$194, 3, FALSE))</f>
        <v>2</v>
      </c>
      <c r="G12149">
        <f>IF(ISNA(VLOOKUP(E12149, Dog_test_1!$B$2:$D$194, 3, FALSE)), 0, VLOOKUP(E12149, Dog_test_1!$B$2:$D$194, 3, FALSE))</f>
        <v>1</v>
      </c>
      <c r="H12149">
        <f t="shared" si="759"/>
        <v>1.5</v>
      </c>
    </row>
    <row r="12150" spans="1:8" ht="19" x14ac:dyDescent="0.25">
      <c r="A12150" t="s">
        <v>6</v>
      </c>
      <c r="B12150" t="s">
        <v>30</v>
      </c>
      <c r="C12150" s="2" t="str">
        <f t="shared" si="756"/>
        <v>chihuahua</v>
      </c>
      <c r="D12150" t="str">
        <f t="shared" si="757"/>
        <v>chihuahua</v>
      </c>
      <c r="E12150" t="str">
        <f t="shared" si="758"/>
        <v>chihuahua</v>
      </c>
      <c r="F12150">
        <f>IF(ISNA(VLOOKUP(D12150, Dog_test_1!$B$2:$D$194, 3, FALSE)), 0, VLOOKUP(D12150, Dog_test_1!$B$2:$D$194, 3, FALSE))</f>
        <v>1</v>
      </c>
      <c r="G12150">
        <f>IF(ISNA(VLOOKUP(E12150, Dog_test_1!$B$2:$D$194, 3, FALSE)), 0, VLOOKUP(E12150, Dog_test_1!$B$2:$D$194, 3, FALSE))</f>
        <v>1</v>
      </c>
      <c r="H12150">
        <f t="shared" si="759"/>
        <v>1</v>
      </c>
    </row>
    <row r="12151" spans="1:8" ht="19" x14ac:dyDescent="0.25">
      <c r="A12151" t="s">
        <v>6</v>
      </c>
      <c r="B12151" t="s">
        <v>2883</v>
      </c>
      <c r="C12151" s="2" t="str">
        <f t="shared" si="756"/>
        <v>boxer/blackmouthcur</v>
      </c>
      <c r="D12151" t="str">
        <f t="shared" si="757"/>
        <v>boxer</v>
      </c>
      <c r="E12151" t="str">
        <f t="shared" si="758"/>
        <v>blackmouthcur</v>
      </c>
      <c r="F12151">
        <f>IF(ISNA(VLOOKUP(D12151, Dog_test_1!$B$2:$D$194, 3, FALSE)), 0, VLOOKUP(D12151, Dog_test_1!$B$2:$D$194, 3, FALSE))</f>
        <v>3</v>
      </c>
      <c r="G12151">
        <f>IF(ISNA(VLOOKUP(E12151, Dog_test_1!$B$2:$D$194, 3, FALSE)), 0, VLOOKUP(E12151, Dog_test_1!$B$2:$D$194, 3, FALSE))</f>
        <v>0</v>
      </c>
      <c r="H12151">
        <f t="shared" si="759"/>
        <v>1.5</v>
      </c>
    </row>
    <row r="12152" spans="1:8" ht="19" x14ac:dyDescent="0.25">
      <c r="A12152" t="s">
        <v>2955</v>
      </c>
      <c r="B12152" t="s">
        <v>344</v>
      </c>
      <c r="C12152" s="2" t="str">
        <f t="shared" si="756"/>
        <v>australiankelpie</v>
      </c>
      <c r="D12152" t="str">
        <f t="shared" si="757"/>
        <v>australiankelpie</v>
      </c>
      <c r="E12152" t="str">
        <f t="shared" si="758"/>
        <v>australiankelpie</v>
      </c>
      <c r="F12152">
        <f>IF(ISNA(VLOOKUP(D12152, Dog_test_1!$B$2:$D$194, 3, FALSE)), 0, VLOOKUP(D12152, Dog_test_1!$B$2:$D$194, 3, FALSE))</f>
        <v>3</v>
      </c>
      <c r="G12152">
        <f>IF(ISNA(VLOOKUP(E12152, Dog_test_1!$B$2:$D$194, 3, FALSE)), 0, VLOOKUP(E12152, Dog_test_1!$B$2:$D$194, 3, FALSE))</f>
        <v>3</v>
      </c>
      <c r="H12152">
        <f t="shared" si="759"/>
        <v>3</v>
      </c>
    </row>
    <row r="12153" spans="1:8" ht="19" x14ac:dyDescent="0.25">
      <c r="A12153" t="s">
        <v>1380</v>
      </c>
      <c r="B12153" t="s">
        <v>21</v>
      </c>
      <c r="C12153" s="2" t="str">
        <f t="shared" si="756"/>
        <v>queenslandheeler</v>
      </c>
      <c r="D12153" t="str">
        <f t="shared" si="757"/>
        <v>queenslandheeler</v>
      </c>
      <c r="E12153" t="str">
        <f t="shared" si="758"/>
        <v>queenslandheeler</v>
      </c>
      <c r="F12153">
        <f>IF(ISNA(VLOOKUP(D12153, Dog_test_1!$B$2:$D$194, 3, FALSE)), 0, VLOOKUP(D12153, Dog_test_1!$B$2:$D$194, 3, FALSE))</f>
        <v>0</v>
      </c>
      <c r="G12153">
        <f>IF(ISNA(VLOOKUP(E12153, Dog_test_1!$B$2:$D$194, 3, FALSE)), 0, VLOOKUP(E12153, Dog_test_1!$B$2:$D$194, 3, FALSE))</f>
        <v>0</v>
      </c>
      <c r="H12153">
        <f t="shared" si="759"/>
        <v>0</v>
      </c>
    </row>
    <row r="12154" spans="1:8" ht="19" x14ac:dyDescent="0.25">
      <c r="A12154" t="s">
        <v>987</v>
      </c>
      <c r="B12154" t="s">
        <v>32</v>
      </c>
      <c r="C12154" s="2" t="str">
        <f t="shared" si="756"/>
        <v>labradorretriever</v>
      </c>
      <c r="D12154" t="str">
        <f t="shared" si="757"/>
        <v>labradorretriever</v>
      </c>
      <c r="E12154" t="str">
        <f t="shared" si="758"/>
        <v>labradorretriever</v>
      </c>
      <c r="F12154">
        <f>IF(ISNA(VLOOKUP(D12154, Dog_test_1!$B$2:$D$194, 3, FALSE)), 0, VLOOKUP(D12154, Dog_test_1!$B$2:$D$194, 3, FALSE))</f>
        <v>3</v>
      </c>
      <c r="G12154">
        <f>IF(ISNA(VLOOKUP(E12154, Dog_test_1!$B$2:$D$194, 3, FALSE)), 0, VLOOKUP(E12154, Dog_test_1!$B$2:$D$194, 3, FALSE))</f>
        <v>3</v>
      </c>
      <c r="H12154">
        <f t="shared" si="759"/>
        <v>3</v>
      </c>
    </row>
    <row r="12155" spans="1:8" ht="19" x14ac:dyDescent="0.25">
      <c r="A12155" t="s">
        <v>3577</v>
      </c>
      <c r="B12155" t="s">
        <v>49</v>
      </c>
      <c r="C12155" s="2" t="str">
        <f t="shared" si="756"/>
        <v>dachshund</v>
      </c>
      <c r="D12155" t="str">
        <f t="shared" si="757"/>
        <v>dachshund</v>
      </c>
      <c r="E12155" t="str">
        <f t="shared" si="758"/>
        <v>dachshund</v>
      </c>
      <c r="F12155">
        <f>IF(ISNA(VLOOKUP(D12155, Dog_test_1!$B$2:$D$194, 3, FALSE)), 0, VLOOKUP(D12155, Dog_test_1!$B$2:$D$194, 3, FALSE))</f>
        <v>2</v>
      </c>
      <c r="G12155">
        <f>IF(ISNA(VLOOKUP(E12155, Dog_test_1!$B$2:$D$194, 3, FALSE)), 0, VLOOKUP(E12155, Dog_test_1!$B$2:$D$194, 3, FALSE))</f>
        <v>2</v>
      </c>
      <c r="H12155">
        <f t="shared" si="759"/>
        <v>2</v>
      </c>
    </row>
    <row r="12156" spans="1:8" ht="19" x14ac:dyDescent="0.25">
      <c r="A12156" t="s">
        <v>1846</v>
      </c>
      <c r="B12156" t="s">
        <v>30</v>
      </c>
      <c r="C12156" s="2" t="str">
        <f t="shared" si="756"/>
        <v>chihuahua</v>
      </c>
      <c r="D12156" t="str">
        <f t="shared" si="757"/>
        <v>chihuahua</v>
      </c>
      <c r="E12156" t="str">
        <f t="shared" si="758"/>
        <v>chihuahua</v>
      </c>
      <c r="F12156">
        <f>IF(ISNA(VLOOKUP(D12156, Dog_test_1!$B$2:$D$194, 3, FALSE)), 0, VLOOKUP(D12156, Dog_test_1!$B$2:$D$194, 3, FALSE))</f>
        <v>1</v>
      </c>
      <c r="G12156">
        <f>IF(ISNA(VLOOKUP(E12156, Dog_test_1!$B$2:$D$194, 3, FALSE)), 0, VLOOKUP(E12156, Dog_test_1!$B$2:$D$194, 3, FALSE))</f>
        <v>1</v>
      </c>
      <c r="H12156">
        <f t="shared" si="759"/>
        <v>1</v>
      </c>
    </row>
    <row r="12157" spans="1:8" ht="19" x14ac:dyDescent="0.25">
      <c r="A12157" t="s">
        <v>901</v>
      </c>
      <c r="B12157" t="s">
        <v>4999</v>
      </c>
      <c r="C12157" s="2" t="str">
        <f t="shared" si="756"/>
        <v>americanpitbullterrier/bullterrier</v>
      </c>
      <c r="D12157" t="str">
        <f t="shared" si="757"/>
        <v>americanpitbullterrier</v>
      </c>
      <c r="E12157" t="str">
        <f t="shared" si="758"/>
        <v>bullterrier</v>
      </c>
      <c r="F12157">
        <f>IF(ISNA(VLOOKUP(D12157, Dog_test_1!$B$2:$D$194, 3, FALSE)), 0, VLOOKUP(D12157, Dog_test_1!$B$2:$D$194, 3, FALSE))</f>
        <v>3</v>
      </c>
      <c r="G12157">
        <f>IF(ISNA(VLOOKUP(E12157, Dog_test_1!$B$2:$D$194, 3, FALSE)), 0, VLOOKUP(E12157, Dog_test_1!$B$2:$D$194, 3, FALSE))</f>
        <v>3</v>
      </c>
      <c r="H12157">
        <f t="shared" si="759"/>
        <v>3</v>
      </c>
    </row>
    <row r="12158" spans="1:8" ht="19" x14ac:dyDescent="0.25">
      <c r="A12158" t="s">
        <v>6</v>
      </c>
      <c r="B12158" t="s">
        <v>32</v>
      </c>
      <c r="C12158" s="2" t="str">
        <f t="shared" si="756"/>
        <v>labradorretriever</v>
      </c>
      <c r="D12158" t="str">
        <f t="shared" si="757"/>
        <v>labradorretriever</v>
      </c>
      <c r="E12158" t="str">
        <f t="shared" si="758"/>
        <v>labradorretriever</v>
      </c>
      <c r="F12158">
        <f>IF(ISNA(VLOOKUP(D12158, Dog_test_1!$B$2:$D$194, 3, FALSE)), 0, VLOOKUP(D12158, Dog_test_1!$B$2:$D$194, 3, FALSE))</f>
        <v>3</v>
      </c>
      <c r="G12158">
        <f>IF(ISNA(VLOOKUP(E12158, Dog_test_1!$B$2:$D$194, 3, FALSE)), 0, VLOOKUP(E12158, Dog_test_1!$B$2:$D$194, 3, FALSE))</f>
        <v>3</v>
      </c>
      <c r="H12158">
        <f t="shared" si="759"/>
        <v>3</v>
      </c>
    </row>
    <row r="12159" spans="1:8" ht="19" x14ac:dyDescent="0.25">
      <c r="A12159" t="s">
        <v>260</v>
      </c>
      <c r="B12159" t="s">
        <v>44</v>
      </c>
      <c r="C12159" s="2" t="str">
        <f t="shared" si="756"/>
        <v>blackmouthcur</v>
      </c>
      <c r="D12159" t="str">
        <f t="shared" si="757"/>
        <v>blackmouthcur</v>
      </c>
      <c r="E12159" t="str">
        <f t="shared" si="758"/>
        <v>blackmouthcur</v>
      </c>
      <c r="F12159">
        <f>IF(ISNA(VLOOKUP(D12159, Dog_test_1!$B$2:$D$194, 3, FALSE)), 0, VLOOKUP(D12159, Dog_test_1!$B$2:$D$194, 3, FALSE))</f>
        <v>0</v>
      </c>
      <c r="G12159">
        <f>IF(ISNA(VLOOKUP(E12159, Dog_test_1!$B$2:$D$194, 3, FALSE)), 0, VLOOKUP(E12159, Dog_test_1!$B$2:$D$194, 3, FALSE))</f>
        <v>0</v>
      </c>
      <c r="H12159">
        <f t="shared" si="759"/>
        <v>0</v>
      </c>
    </row>
    <row r="12160" spans="1:8" ht="19" x14ac:dyDescent="0.25">
      <c r="A12160" t="s">
        <v>5000</v>
      </c>
      <c r="B12160" t="s">
        <v>44</v>
      </c>
      <c r="C12160" s="2" t="str">
        <f t="shared" si="756"/>
        <v>blackmouthcur</v>
      </c>
      <c r="D12160" t="str">
        <f t="shared" si="757"/>
        <v>blackmouthcur</v>
      </c>
      <c r="E12160" t="str">
        <f t="shared" si="758"/>
        <v>blackmouthcur</v>
      </c>
      <c r="F12160">
        <f>IF(ISNA(VLOOKUP(D12160, Dog_test_1!$B$2:$D$194, 3, FALSE)), 0, VLOOKUP(D12160, Dog_test_1!$B$2:$D$194, 3, FALSE))</f>
        <v>0</v>
      </c>
      <c r="G12160">
        <f>IF(ISNA(VLOOKUP(E12160, Dog_test_1!$B$2:$D$194, 3, FALSE)), 0, VLOOKUP(E12160, Dog_test_1!$B$2:$D$194, 3, FALSE))</f>
        <v>0</v>
      </c>
      <c r="H12160">
        <f t="shared" si="759"/>
        <v>0</v>
      </c>
    </row>
    <row r="12161" spans="1:8" ht="19" x14ac:dyDescent="0.25">
      <c r="A12161" t="s">
        <v>637</v>
      </c>
      <c r="B12161" t="s">
        <v>68</v>
      </c>
      <c r="C12161" s="2" t="str">
        <f t="shared" si="756"/>
        <v>plotthound</v>
      </c>
      <c r="D12161" t="str">
        <f t="shared" si="757"/>
        <v>plotthound</v>
      </c>
      <c r="E12161" t="str">
        <f t="shared" si="758"/>
        <v>plotthound</v>
      </c>
      <c r="F12161">
        <f>IF(ISNA(VLOOKUP(D12161, Dog_test_1!$B$2:$D$194, 3, FALSE)), 0, VLOOKUP(D12161, Dog_test_1!$B$2:$D$194, 3, FALSE))</f>
        <v>0</v>
      </c>
      <c r="G12161">
        <f>IF(ISNA(VLOOKUP(E12161, Dog_test_1!$B$2:$D$194, 3, FALSE)), 0, VLOOKUP(E12161, Dog_test_1!$B$2:$D$194, 3, FALSE))</f>
        <v>0</v>
      </c>
      <c r="H12161">
        <f t="shared" si="759"/>
        <v>0</v>
      </c>
    </row>
    <row r="12162" spans="1:8" ht="19" x14ac:dyDescent="0.25">
      <c r="A12162" t="s">
        <v>6</v>
      </c>
      <c r="B12162" t="s">
        <v>108</v>
      </c>
      <c r="C12162" s="2" t="str">
        <f t="shared" ref="C12162:C12225" si="760">SUBSTITUTE(LOWER(B12162), " ", "")</f>
        <v>ratterrier</v>
      </c>
      <c r="D12162" t="str">
        <f t="shared" si="757"/>
        <v>ratterrier</v>
      </c>
      <c r="E12162" t="str">
        <f t="shared" si="758"/>
        <v>ratterrier</v>
      </c>
      <c r="F12162">
        <f>IF(ISNA(VLOOKUP(D12162, Dog_test_1!$B$2:$D$194, 3, FALSE)), 0, VLOOKUP(D12162, Dog_test_1!$B$2:$D$194, 3, FALSE))</f>
        <v>0</v>
      </c>
      <c r="G12162">
        <f>IF(ISNA(VLOOKUP(E12162, Dog_test_1!$B$2:$D$194, 3, FALSE)), 0, VLOOKUP(E12162, Dog_test_1!$B$2:$D$194, 3, FALSE))</f>
        <v>0</v>
      </c>
      <c r="H12162">
        <f t="shared" si="759"/>
        <v>0</v>
      </c>
    </row>
    <row r="12163" spans="1:8" ht="19" x14ac:dyDescent="0.25">
      <c r="A12163" t="s">
        <v>5001</v>
      </c>
      <c r="B12163" t="s">
        <v>42</v>
      </c>
      <c r="C12163" s="2" t="str">
        <f t="shared" si="760"/>
        <v>bluelacy</v>
      </c>
      <c r="D12163" t="str">
        <f t="shared" ref="D12163:D12226" si="761">IF(ISNUMBER(SEARCH("/", C12163)), LEFT(C12163, SEARCH("/", C12163, 1)-1), C12163)</f>
        <v>bluelacy</v>
      </c>
      <c r="E12163" t="str">
        <f t="shared" ref="E12163:E12226" si="762">IF(ISNUMBER(SEARCH("/", C12163)), RIGHT(C12163, LEN(C12163)-SEARCH("/", C12163, 1)), C12163)</f>
        <v>bluelacy</v>
      </c>
      <c r="F12163">
        <f>IF(ISNA(VLOOKUP(D12163, Dog_test_1!$B$2:$D$194, 3, FALSE)), 0, VLOOKUP(D12163, Dog_test_1!$B$2:$D$194, 3, FALSE))</f>
        <v>0</v>
      </c>
      <c r="G12163">
        <f>IF(ISNA(VLOOKUP(E12163, Dog_test_1!$B$2:$D$194, 3, FALSE)), 0, VLOOKUP(E12163, Dog_test_1!$B$2:$D$194, 3, FALSE))</f>
        <v>0</v>
      </c>
      <c r="H12163">
        <f t="shared" ref="H12163:H12226" si="763">(F12163+G12163)/2</f>
        <v>0</v>
      </c>
    </row>
    <row r="12164" spans="1:8" ht="19" x14ac:dyDescent="0.25">
      <c r="A12164" t="s">
        <v>5002</v>
      </c>
      <c r="B12164" t="s">
        <v>19</v>
      </c>
      <c r="C12164" s="2" t="str">
        <f t="shared" si="760"/>
        <v>flatcoatretriever</v>
      </c>
      <c r="D12164" t="str">
        <f t="shared" si="761"/>
        <v>flatcoatretriever</v>
      </c>
      <c r="E12164" t="str">
        <f t="shared" si="762"/>
        <v>flatcoatretriever</v>
      </c>
      <c r="F12164">
        <f>IF(ISNA(VLOOKUP(D12164, Dog_test_1!$B$2:$D$194, 3, FALSE)), 0, VLOOKUP(D12164, Dog_test_1!$B$2:$D$194, 3, FALSE))</f>
        <v>0</v>
      </c>
      <c r="G12164">
        <f>IF(ISNA(VLOOKUP(E12164, Dog_test_1!$B$2:$D$194, 3, FALSE)), 0, VLOOKUP(E12164, Dog_test_1!$B$2:$D$194, 3, FALSE))</f>
        <v>0</v>
      </c>
      <c r="H12164">
        <f t="shared" si="763"/>
        <v>0</v>
      </c>
    </row>
    <row r="12165" spans="1:8" ht="19" x14ac:dyDescent="0.25">
      <c r="A12165" t="s">
        <v>6</v>
      </c>
      <c r="B12165" t="s">
        <v>12</v>
      </c>
      <c r="C12165" s="2" t="str">
        <f t="shared" si="760"/>
        <v>miniatureschnauzer</v>
      </c>
      <c r="D12165" t="str">
        <f t="shared" si="761"/>
        <v>miniatureschnauzer</v>
      </c>
      <c r="E12165" t="str">
        <f t="shared" si="762"/>
        <v>miniatureschnauzer</v>
      </c>
      <c r="F12165">
        <f>IF(ISNA(VLOOKUP(D12165, Dog_test_1!$B$2:$D$194, 3, FALSE)), 0, VLOOKUP(D12165, Dog_test_1!$B$2:$D$194, 3, FALSE))</f>
        <v>2</v>
      </c>
      <c r="G12165">
        <f>IF(ISNA(VLOOKUP(E12165, Dog_test_1!$B$2:$D$194, 3, FALSE)), 0, VLOOKUP(E12165, Dog_test_1!$B$2:$D$194, 3, FALSE))</f>
        <v>2</v>
      </c>
      <c r="H12165">
        <f t="shared" si="763"/>
        <v>2</v>
      </c>
    </row>
    <row r="12166" spans="1:8" ht="19" x14ac:dyDescent="0.25">
      <c r="A12166" t="s">
        <v>6</v>
      </c>
      <c r="B12166" t="s">
        <v>94</v>
      </c>
      <c r="C12166" s="2" t="str">
        <f t="shared" si="760"/>
        <v>miniatureschnauzer/miniaturepoodle</v>
      </c>
      <c r="D12166" t="str">
        <f t="shared" si="761"/>
        <v>miniatureschnauzer</v>
      </c>
      <c r="E12166" t="str">
        <f t="shared" si="762"/>
        <v>miniaturepoodle</v>
      </c>
      <c r="F12166">
        <f>IF(ISNA(VLOOKUP(D12166, Dog_test_1!$B$2:$D$194, 3, FALSE)), 0, VLOOKUP(D12166, Dog_test_1!$B$2:$D$194, 3, FALSE))</f>
        <v>2</v>
      </c>
      <c r="G12166">
        <f>IF(ISNA(VLOOKUP(E12166, Dog_test_1!$B$2:$D$194, 3, FALSE)), 0, VLOOKUP(E12166, Dog_test_1!$B$2:$D$194, 3, FALSE))</f>
        <v>2</v>
      </c>
      <c r="H12166">
        <f t="shared" si="763"/>
        <v>2</v>
      </c>
    </row>
    <row r="12167" spans="1:8" ht="19" x14ac:dyDescent="0.25">
      <c r="A12167" t="s">
        <v>901</v>
      </c>
      <c r="B12167" t="s">
        <v>32</v>
      </c>
      <c r="C12167" s="2" t="str">
        <f t="shared" si="760"/>
        <v>labradorretriever</v>
      </c>
      <c r="D12167" t="str">
        <f t="shared" si="761"/>
        <v>labradorretriever</v>
      </c>
      <c r="E12167" t="str">
        <f t="shared" si="762"/>
        <v>labradorretriever</v>
      </c>
      <c r="F12167">
        <f>IF(ISNA(VLOOKUP(D12167, Dog_test_1!$B$2:$D$194, 3, FALSE)), 0, VLOOKUP(D12167, Dog_test_1!$B$2:$D$194, 3, FALSE))</f>
        <v>3</v>
      </c>
      <c r="G12167">
        <f>IF(ISNA(VLOOKUP(E12167, Dog_test_1!$B$2:$D$194, 3, FALSE)), 0, VLOOKUP(E12167, Dog_test_1!$B$2:$D$194, 3, FALSE))</f>
        <v>3</v>
      </c>
      <c r="H12167">
        <f t="shared" si="763"/>
        <v>3</v>
      </c>
    </row>
    <row r="12168" spans="1:8" ht="19" x14ac:dyDescent="0.25">
      <c r="A12168" t="s">
        <v>48</v>
      </c>
      <c r="B12168" t="s">
        <v>669</v>
      </c>
      <c r="C12168" s="2" t="str">
        <f t="shared" si="760"/>
        <v>parsonrussellterrier</v>
      </c>
      <c r="D12168" t="str">
        <f t="shared" si="761"/>
        <v>parsonrussellterrier</v>
      </c>
      <c r="E12168" t="str">
        <f t="shared" si="762"/>
        <v>parsonrussellterrier</v>
      </c>
      <c r="F12168">
        <f>IF(ISNA(VLOOKUP(D12168, Dog_test_1!$B$2:$D$194, 3, FALSE)), 0, VLOOKUP(D12168, Dog_test_1!$B$2:$D$194, 3, FALSE))</f>
        <v>0</v>
      </c>
      <c r="G12168">
        <f>IF(ISNA(VLOOKUP(E12168, Dog_test_1!$B$2:$D$194, 3, FALSE)), 0, VLOOKUP(E12168, Dog_test_1!$B$2:$D$194, 3, FALSE))</f>
        <v>0</v>
      </c>
      <c r="H12168">
        <f t="shared" si="763"/>
        <v>0</v>
      </c>
    </row>
    <row r="12169" spans="1:8" ht="19" x14ac:dyDescent="0.25">
      <c r="A12169" t="s">
        <v>419</v>
      </c>
      <c r="B12169" t="s">
        <v>25</v>
      </c>
      <c r="C12169" s="2" t="str">
        <f t="shared" si="760"/>
        <v>germanshepherd</v>
      </c>
      <c r="D12169" t="str">
        <f t="shared" si="761"/>
        <v>germanshepherd</v>
      </c>
      <c r="E12169" t="str">
        <f t="shared" si="762"/>
        <v>germanshepherd</v>
      </c>
      <c r="F12169">
        <f>IF(ISNA(VLOOKUP(D12169, Dog_test_1!$B$2:$D$194, 3, FALSE)), 0, VLOOKUP(D12169, Dog_test_1!$B$2:$D$194, 3, FALSE))</f>
        <v>3</v>
      </c>
      <c r="G12169">
        <f>IF(ISNA(VLOOKUP(E12169, Dog_test_1!$B$2:$D$194, 3, FALSE)), 0, VLOOKUP(E12169, Dog_test_1!$B$2:$D$194, 3, FALSE))</f>
        <v>3</v>
      </c>
      <c r="H12169">
        <f t="shared" si="763"/>
        <v>3</v>
      </c>
    </row>
    <row r="12170" spans="1:8" ht="19" x14ac:dyDescent="0.25">
      <c r="A12170" t="s">
        <v>1331</v>
      </c>
      <c r="B12170" t="s">
        <v>591</v>
      </c>
      <c r="C12170" s="2" t="str">
        <f t="shared" si="760"/>
        <v>americanpitbullterrier/boxer</v>
      </c>
      <c r="D12170" t="str">
        <f t="shared" si="761"/>
        <v>americanpitbullterrier</v>
      </c>
      <c r="E12170" t="str">
        <f t="shared" si="762"/>
        <v>boxer</v>
      </c>
      <c r="F12170">
        <f>IF(ISNA(VLOOKUP(D12170, Dog_test_1!$B$2:$D$194, 3, FALSE)), 0, VLOOKUP(D12170, Dog_test_1!$B$2:$D$194, 3, FALSE))</f>
        <v>3</v>
      </c>
      <c r="G12170">
        <f>IF(ISNA(VLOOKUP(E12170, Dog_test_1!$B$2:$D$194, 3, FALSE)), 0, VLOOKUP(E12170, Dog_test_1!$B$2:$D$194, 3, FALSE))</f>
        <v>3</v>
      </c>
      <c r="H12170">
        <f t="shared" si="763"/>
        <v>3</v>
      </c>
    </row>
    <row r="12171" spans="1:8" ht="19" x14ac:dyDescent="0.25">
      <c r="A12171" t="s">
        <v>65</v>
      </c>
      <c r="B12171" t="s">
        <v>32</v>
      </c>
      <c r="C12171" s="2" t="str">
        <f t="shared" si="760"/>
        <v>labradorretriever</v>
      </c>
      <c r="D12171" t="str">
        <f t="shared" si="761"/>
        <v>labradorretriever</v>
      </c>
      <c r="E12171" t="str">
        <f t="shared" si="762"/>
        <v>labradorretriever</v>
      </c>
      <c r="F12171">
        <f>IF(ISNA(VLOOKUP(D12171, Dog_test_1!$B$2:$D$194, 3, FALSE)), 0, VLOOKUP(D12171, Dog_test_1!$B$2:$D$194, 3, FALSE))</f>
        <v>3</v>
      </c>
      <c r="G12171">
        <f>IF(ISNA(VLOOKUP(E12171, Dog_test_1!$B$2:$D$194, 3, FALSE)), 0, VLOOKUP(E12171, Dog_test_1!$B$2:$D$194, 3, FALSE))</f>
        <v>3</v>
      </c>
      <c r="H12171">
        <f t="shared" si="763"/>
        <v>3</v>
      </c>
    </row>
    <row r="12172" spans="1:8" ht="19" x14ac:dyDescent="0.25">
      <c r="A12172" t="s">
        <v>6</v>
      </c>
      <c r="B12172" t="s">
        <v>32</v>
      </c>
      <c r="C12172" s="2" t="str">
        <f t="shared" si="760"/>
        <v>labradorretriever</v>
      </c>
      <c r="D12172" t="str">
        <f t="shared" si="761"/>
        <v>labradorretriever</v>
      </c>
      <c r="E12172" t="str">
        <f t="shared" si="762"/>
        <v>labradorretriever</v>
      </c>
      <c r="F12172">
        <f>IF(ISNA(VLOOKUP(D12172, Dog_test_1!$B$2:$D$194, 3, FALSE)), 0, VLOOKUP(D12172, Dog_test_1!$B$2:$D$194, 3, FALSE))</f>
        <v>3</v>
      </c>
      <c r="G12172">
        <f>IF(ISNA(VLOOKUP(E12172, Dog_test_1!$B$2:$D$194, 3, FALSE)), 0, VLOOKUP(E12172, Dog_test_1!$B$2:$D$194, 3, FALSE))</f>
        <v>3</v>
      </c>
      <c r="H12172">
        <f t="shared" si="763"/>
        <v>3</v>
      </c>
    </row>
    <row r="12173" spans="1:8" ht="19" x14ac:dyDescent="0.25">
      <c r="A12173" t="s">
        <v>5003</v>
      </c>
      <c r="B12173" t="s">
        <v>49</v>
      </c>
      <c r="C12173" s="2" t="str">
        <f t="shared" si="760"/>
        <v>dachshund</v>
      </c>
      <c r="D12173" t="str">
        <f t="shared" si="761"/>
        <v>dachshund</v>
      </c>
      <c r="E12173" t="str">
        <f t="shared" si="762"/>
        <v>dachshund</v>
      </c>
      <c r="F12173">
        <f>IF(ISNA(VLOOKUP(D12173, Dog_test_1!$B$2:$D$194, 3, FALSE)), 0, VLOOKUP(D12173, Dog_test_1!$B$2:$D$194, 3, FALSE))</f>
        <v>2</v>
      </c>
      <c r="G12173">
        <f>IF(ISNA(VLOOKUP(E12173, Dog_test_1!$B$2:$D$194, 3, FALSE)), 0, VLOOKUP(E12173, Dog_test_1!$B$2:$D$194, 3, FALSE))</f>
        <v>2</v>
      </c>
      <c r="H12173">
        <f t="shared" si="763"/>
        <v>2</v>
      </c>
    </row>
    <row r="12174" spans="1:8" ht="19" x14ac:dyDescent="0.25">
      <c r="A12174" t="s">
        <v>6</v>
      </c>
      <c r="B12174" t="s">
        <v>330</v>
      </c>
      <c r="C12174" s="2" t="str">
        <f t="shared" si="760"/>
        <v>labradorretriever/plotthound</v>
      </c>
      <c r="D12174" t="str">
        <f t="shared" si="761"/>
        <v>labradorretriever</v>
      </c>
      <c r="E12174" t="str">
        <f t="shared" si="762"/>
        <v>plotthound</v>
      </c>
      <c r="F12174">
        <f>IF(ISNA(VLOOKUP(D12174, Dog_test_1!$B$2:$D$194, 3, FALSE)), 0, VLOOKUP(D12174, Dog_test_1!$B$2:$D$194, 3, FALSE))</f>
        <v>3</v>
      </c>
      <c r="G12174">
        <f>IF(ISNA(VLOOKUP(E12174, Dog_test_1!$B$2:$D$194, 3, FALSE)), 0, VLOOKUP(E12174, Dog_test_1!$B$2:$D$194, 3, FALSE))</f>
        <v>0</v>
      </c>
      <c r="H12174">
        <f t="shared" si="763"/>
        <v>1.5</v>
      </c>
    </row>
    <row r="12175" spans="1:8" ht="19" x14ac:dyDescent="0.25">
      <c r="A12175" t="s">
        <v>2346</v>
      </c>
      <c r="B12175" t="s">
        <v>49</v>
      </c>
      <c r="C12175" s="2" t="str">
        <f t="shared" si="760"/>
        <v>dachshund</v>
      </c>
      <c r="D12175" t="str">
        <f t="shared" si="761"/>
        <v>dachshund</v>
      </c>
      <c r="E12175" t="str">
        <f t="shared" si="762"/>
        <v>dachshund</v>
      </c>
      <c r="F12175">
        <f>IF(ISNA(VLOOKUP(D12175, Dog_test_1!$B$2:$D$194, 3, FALSE)), 0, VLOOKUP(D12175, Dog_test_1!$B$2:$D$194, 3, FALSE))</f>
        <v>2</v>
      </c>
      <c r="G12175">
        <f>IF(ISNA(VLOOKUP(E12175, Dog_test_1!$B$2:$D$194, 3, FALSE)), 0, VLOOKUP(E12175, Dog_test_1!$B$2:$D$194, 3, FALSE))</f>
        <v>2</v>
      </c>
      <c r="H12175">
        <f t="shared" si="763"/>
        <v>2</v>
      </c>
    </row>
    <row r="12176" spans="1:8" ht="19" x14ac:dyDescent="0.25">
      <c r="A12176" t="s">
        <v>3164</v>
      </c>
      <c r="B12176" t="s">
        <v>128</v>
      </c>
      <c r="C12176" s="2" t="str">
        <f t="shared" si="760"/>
        <v>australiancattledog</v>
      </c>
      <c r="D12176" t="str">
        <f t="shared" si="761"/>
        <v>australiancattledog</v>
      </c>
      <c r="E12176" t="str">
        <f t="shared" si="762"/>
        <v>australiancattledog</v>
      </c>
      <c r="F12176">
        <f>IF(ISNA(VLOOKUP(D12176, Dog_test_1!$B$2:$D$194, 3, FALSE)), 0, VLOOKUP(D12176, Dog_test_1!$B$2:$D$194, 3, FALSE))</f>
        <v>0</v>
      </c>
      <c r="G12176">
        <f>IF(ISNA(VLOOKUP(E12176, Dog_test_1!$B$2:$D$194, 3, FALSE)), 0, VLOOKUP(E12176, Dog_test_1!$B$2:$D$194, 3, FALSE))</f>
        <v>0</v>
      </c>
      <c r="H12176">
        <f t="shared" si="763"/>
        <v>0</v>
      </c>
    </row>
    <row r="12177" spans="1:8" ht="19" x14ac:dyDescent="0.25">
      <c r="A12177" t="s">
        <v>826</v>
      </c>
      <c r="B12177" t="s">
        <v>5004</v>
      </c>
      <c r="C12177" s="2" t="str">
        <f t="shared" si="760"/>
        <v>siberianhusky/americanpitbullterrier</v>
      </c>
      <c r="D12177" t="str">
        <f t="shared" si="761"/>
        <v>siberianhusky</v>
      </c>
      <c r="E12177" t="str">
        <f t="shared" si="762"/>
        <v>americanpitbullterrier</v>
      </c>
      <c r="F12177">
        <f>IF(ISNA(VLOOKUP(D12177, Dog_test_1!$B$2:$D$194, 3, FALSE)), 0, VLOOKUP(D12177, Dog_test_1!$B$2:$D$194, 3, FALSE))</f>
        <v>0</v>
      </c>
      <c r="G12177">
        <f>IF(ISNA(VLOOKUP(E12177, Dog_test_1!$B$2:$D$194, 3, FALSE)), 0, VLOOKUP(E12177, Dog_test_1!$B$2:$D$194, 3, FALSE))</f>
        <v>3</v>
      </c>
      <c r="H12177">
        <f t="shared" si="763"/>
        <v>1.5</v>
      </c>
    </row>
    <row r="12178" spans="1:8" ht="19" x14ac:dyDescent="0.25">
      <c r="A12178" t="s">
        <v>6</v>
      </c>
      <c r="B12178" t="s">
        <v>2210</v>
      </c>
      <c r="C12178" s="2" t="str">
        <f t="shared" si="760"/>
        <v>bostonterrier/chihuahua</v>
      </c>
      <c r="D12178" t="str">
        <f t="shared" si="761"/>
        <v>bostonterrier</v>
      </c>
      <c r="E12178" t="str">
        <f t="shared" si="762"/>
        <v>chihuahua</v>
      </c>
      <c r="F12178">
        <f>IF(ISNA(VLOOKUP(D12178, Dog_test_1!$B$2:$D$194, 3, FALSE)), 0, VLOOKUP(D12178, Dog_test_1!$B$2:$D$194, 3, FALSE))</f>
        <v>2</v>
      </c>
      <c r="G12178">
        <f>IF(ISNA(VLOOKUP(E12178, Dog_test_1!$B$2:$D$194, 3, FALSE)), 0, VLOOKUP(E12178, Dog_test_1!$B$2:$D$194, 3, FALSE))</f>
        <v>1</v>
      </c>
      <c r="H12178">
        <f t="shared" si="763"/>
        <v>1.5</v>
      </c>
    </row>
    <row r="12179" spans="1:8" ht="19" x14ac:dyDescent="0.25">
      <c r="A12179" t="s">
        <v>214</v>
      </c>
      <c r="B12179" t="s">
        <v>25</v>
      </c>
      <c r="C12179" s="2" t="str">
        <f t="shared" si="760"/>
        <v>germanshepherd</v>
      </c>
      <c r="D12179" t="str">
        <f t="shared" si="761"/>
        <v>germanshepherd</v>
      </c>
      <c r="E12179" t="str">
        <f t="shared" si="762"/>
        <v>germanshepherd</v>
      </c>
      <c r="F12179">
        <f>IF(ISNA(VLOOKUP(D12179, Dog_test_1!$B$2:$D$194, 3, FALSE)), 0, VLOOKUP(D12179, Dog_test_1!$B$2:$D$194, 3, FALSE))</f>
        <v>3</v>
      </c>
      <c r="G12179">
        <f>IF(ISNA(VLOOKUP(E12179, Dog_test_1!$B$2:$D$194, 3, FALSE)), 0, VLOOKUP(E12179, Dog_test_1!$B$2:$D$194, 3, FALSE))</f>
        <v>3</v>
      </c>
      <c r="H12179">
        <f t="shared" si="763"/>
        <v>3</v>
      </c>
    </row>
    <row r="12180" spans="1:8" ht="19" x14ac:dyDescent="0.25">
      <c r="A12180" t="s">
        <v>5005</v>
      </c>
      <c r="B12180" t="s">
        <v>32</v>
      </c>
      <c r="C12180" s="2" t="str">
        <f t="shared" si="760"/>
        <v>labradorretriever</v>
      </c>
      <c r="D12180" t="str">
        <f t="shared" si="761"/>
        <v>labradorretriever</v>
      </c>
      <c r="E12180" t="str">
        <f t="shared" si="762"/>
        <v>labradorretriever</v>
      </c>
      <c r="F12180">
        <f>IF(ISNA(VLOOKUP(D12180, Dog_test_1!$B$2:$D$194, 3, FALSE)), 0, VLOOKUP(D12180, Dog_test_1!$B$2:$D$194, 3, FALSE))</f>
        <v>3</v>
      </c>
      <c r="G12180">
        <f>IF(ISNA(VLOOKUP(E12180, Dog_test_1!$B$2:$D$194, 3, FALSE)), 0, VLOOKUP(E12180, Dog_test_1!$B$2:$D$194, 3, FALSE))</f>
        <v>3</v>
      </c>
      <c r="H12180">
        <f t="shared" si="763"/>
        <v>3</v>
      </c>
    </row>
    <row r="12181" spans="1:8" ht="19" x14ac:dyDescent="0.25">
      <c r="A12181" t="s">
        <v>29</v>
      </c>
      <c r="B12181" t="s">
        <v>256</v>
      </c>
      <c r="C12181" s="2" t="str">
        <f t="shared" si="760"/>
        <v>jackrussellterrier</v>
      </c>
      <c r="D12181" t="str">
        <f t="shared" si="761"/>
        <v>jackrussellterrier</v>
      </c>
      <c r="E12181" t="str">
        <f t="shared" si="762"/>
        <v>jackrussellterrier</v>
      </c>
      <c r="F12181">
        <f>IF(ISNA(VLOOKUP(D12181, Dog_test_1!$B$2:$D$194, 3, FALSE)), 0, VLOOKUP(D12181, Dog_test_1!$B$2:$D$194, 3, FALSE))</f>
        <v>2</v>
      </c>
      <c r="G12181">
        <f>IF(ISNA(VLOOKUP(E12181, Dog_test_1!$B$2:$D$194, 3, FALSE)), 0, VLOOKUP(E12181, Dog_test_1!$B$2:$D$194, 3, FALSE))</f>
        <v>2</v>
      </c>
      <c r="H12181">
        <f t="shared" si="763"/>
        <v>2</v>
      </c>
    </row>
    <row r="12182" spans="1:8" ht="19" x14ac:dyDescent="0.25">
      <c r="A12182" t="s">
        <v>144</v>
      </c>
      <c r="B12182" t="s">
        <v>49</v>
      </c>
      <c r="C12182" s="2" t="str">
        <f t="shared" si="760"/>
        <v>dachshund</v>
      </c>
      <c r="D12182" t="str">
        <f t="shared" si="761"/>
        <v>dachshund</v>
      </c>
      <c r="E12182" t="str">
        <f t="shared" si="762"/>
        <v>dachshund</v>
      </c>
      <c r="F12182">
        <f>IF(ISNA(VLOOKUP(D12182, Dog_test_1!$B$2:$D$194, 3, FALSE)), 0, VLOOKUP(D12182, Dog_test_1!$B$2:$D$194, 3, FALSE))</f>
        <v>2</v>
      </c>
      <c r="G12182">
        <f>IF(ISNA(VLOOKUP(E12182, Dog_test_1!$B$2:$D$194, 3, FALSE)), 0, VLOOKUP(E12182, Dog_test_1!$B$2:$D$194, 3, FALSE))</f>
        <v>2</v>
      </c>
      <c r="H12182">
        <f t="shared" si="763"/>
        <v>2</v>
      </c>
    </row>
    <row r="12183" spans="1:8" ht="19" x14ac:dyDescent="0.25">
      <c r="A12183" t="s">
        <v>961</v>
      </c>
      <c r="B12183" t="s">
        <v>15</v>
      </c>
      <c r="C12183" s="2" t="str">
        <f t="shared" si="760"/>
        <v>yorkshireterrier</v>
      </c>
      <c r="D12183" t="str">
        <f t="shared" si="761"/>
        <v>yorkshireterrier</v>
      </c>
      <c r="E12183" t="str">
        <f t="shared" si="762"/>
        <v>yorkshireterrier</v>
      </c>
      <c r="F12183">
        <f>IF(ISNA(VLOOKUP(D12183, Dog_test_1!$B$2:$D$194, 3, FALSE)), 0, VLOOKUP(D12183, Dog_test_1!$B$2:$D$194, 3, FALSE))</f>
        <v>1</v>
      </c>
      <c r="G12183">
        <f>IF(ISNA(VLOOKUP(E12183, Dog_test_1!$B$2:$D$194, 3, FALSE)), 0, VLOOKUP(E12183, Dog_test_1!$B$2:$D$194, 3, FALSE))</f>
        <v>1</v>
      </c>
      <c r="H12183">
        <f t="shared" si="763"/>
        <v>1</v>
      </c>
    </row>
    <row r="12184" spans="1:8" ht="19" x14ac:dyDescent="0.25">
      <c r="A12184" t="s">
        <v>48</v>
      </c>
      <c r="B12184" t="s">
        <v>30</v>
      </c>
      <c r="C12184" s="2" t="str">
        <f t="shared" si="760"/>
        <v>chihuahua</v>
      </c>
      <c r="D12184" t="str">
        <f t="shared" si="761"/>
        <v>chihuahua</v>
      </c>
      <c r="E12184" t="str">
        <f t="shared" si="762"/>
        <v>chihuahua</v>
      </c>
      <c r="F12184">
        <f>IF(ISNA(VLOOKUP(D12184, Dog_test_1!$B$2:$D$194, 3, FALSE)), 0, VLOOKUP(D12184, Dog_test_1!$B$2:$D$194, 3, FALSE))</f>
        <v>1</v>
      </c>
      <c r="G12184">
        <f>IF(ISNA(VLOOKUP(E12184, Dog_test_1!$B$2:$D$194, 3, FALSE)), 0, VLOOKUP(E12184, Dog_test_1!$B$2:$D$194, 3, FALSE))</f>
        <v>1</v>
      </c>
      <c r="H12184">
        <f t="shared" si="763"/>
        <v>1</v>
      </c>
    </row>
    <row r="12185" spans="1:8" ht="19" x14ac:dyDescent="0.25">
      <c r="A12185" t="s">
        <v>568</v>
      </c>
      <c r="B12185" t="s">
        <v>30</v>
      </c>
      <c r="C12185" s="2" t="str">
        <f t="shared" si="760"/>
        <v>chihuahua</v>
      </c>
      <c r="D12185" t="str">
        <f t="shared" si="761"/>
        <v>chihuahua</v>
      </c>
      <c r="E12185" t="str">
        <f t="shared" si="762"/>
        <v>chihuahua</v>
      </c>
      <c r="F12185">
        <f>IF(ISNA(VLOOKUP(D12185, Dog_test_1!$B$2:$D$194, 3, FALSE)), 0, VLOOKUP(D12185, Dog_test_1!$B$2:$D$194, 3, FALSE))</f>
        <v>1</v>
      </c>
      <c r="G12185">
        <f>IF(ISNA(VLOOKUP(E12185, Dog_test_1!$B$2:$D$194, 3, FALSE)), 0, VLOOKUP(E12185, Dog_test_1!$B$2:$D$194, 3, FALSE))</f>
        <v>1</v>
      </c>
      <c r="H12185">
        <f t="shared" si="763"/>
        <v>1</v>
      </c>
    </row>
    <row r="12186" spans="1:8" ht="19" x14ac:dyDescent="0.25">
      <c r="A12186" t="s">
        <v>1047</v>
      </c>
      <c r="B12186" t="s">
        <v>32</v>
      </c>
      <c r="C12186" s="2" t="str">
        <f t="shared" si="760"/>
        <v>labradorretriever</v>
      </c>
      <c r="D12186" t="str">
        <f t="shared" si="761"/>
        <v>labradorretriever</v>
      </c>
      <c r="E12186" t="str">
        <f t="shared" si="762"/>
        <v>labradorretriever</v>
      </c>
      <c r="F12186">
        <f>IF(ISNA(VLOOKUP(D12186, Dog_test_1!$B$2:$D$194, 3, FALSE)), 0, VLOOKUP(D12186, Dog_test_1!$B$2:$D$194, 3, FALSE))</f>
        <v>3</v>
      </c>
      <c r="G12186">
        <f>IF(ISNA(VLOOKUP(E12186, Dog_test_1!$B$2:$D$194, 3, FALSE)), 0, VLOOKUP(E12186, Dog_test_1!$B$2:$D$194, 3, FALSE))</f>
        <v>3</v>
      </c>
      <c r="H12186">
        <f t="shared" si="763"/>
        <v>3</v>
      </c>
    </row>
    <row r="12187" spans="1:8" ht="19" x14ac:dyDescent="0.25">
      <c r="A12187" t="s">
        <v>2978</v>
      </c>
      <c r="B12187" t="s">
        <v>75</v>
      </c>
      <c r="C12187" s="2" t="str">
        <f t="shared" si="760"/>
        <v>bordercollie</v>
      </c>
      <c r="D12187" t="str">
        <f t="shared" si="761"/>
        <v>bordercollie</v>
      </c>
      <c r="E12187" t="str">
        <f t="shared" si="762"/>
        <v>bordercollie</v>
      </c>
      <c r="F12187">
        <f>IF(ISNA(VLOOKUP(D12187, Dog_test_1!$B$2:$D$194, 3, FALSE)), 0, VLOOKUP(D12187, Dog_test_1!$B$2:$D$194, 3, FALSE))</f>
        <v>3</v>
      </c>
      <c r="G12187">
        <f>IF(ISNA(VLOOKUP(E12187, Dog_test_1!$B$2:$D$194, 3, FALSE)), 0, VLOOKUP(E12187, Dog_test_1!$B$2:$D$194, 3, FALSE))</f>
        <v>3</v>
      </c>
      <c r="H12187">
        <f t="shared" si="763"/>
        <v>3</v>
      </c>
    </row>
    <row r="12188" spans="1:8" ht="19" x14ac:dyDescent="0.25">
      <c r="A12188" t="s">
        <v>2619</v>
      </c>
      <c r="B12188" t="s">
        <v>915</v>
      </c>
      <c r="C12188" s="2" t="str">
        <f t="shared" si="760"/>
        <v>chihuahua/cardiganwelshcorgi</v>
      </c>
      <c r="D12188" t="str">
        <f t="shared" si="761"/>
        <v>chihuahua</v>
      </c>
      <c r="E12188" t="str">
        <f t="shared" si="762"/>
        <v>cardiganwelshcorgi</v>
      </c>
      <c r="F12188">
        <f>IF(ISNA(VLOOKUP(D12188, Dog_test_1!$B$2:$D$194, 3, FALSE)), 0, VLOOKUP(D12188, Dog_test_1!$B$2:$D$194, 3, FALSE))</f>
        <v>1</v>
      </c>
      <c r="G12188">
        <f>IF(ISNA(VLOOKUP(E12188, Dog_test_1!$B$2:$D$194, 3, FALSE)), 0, VLOOKUP(E12188, Dog_test_1!$B$2:$D$194, 3, FALSE))</f>
        <v>2</v>
      </c>
      <c r="H12188">
        <f t="shared" si="763"/>
        <v>1.5</v>
      </c>
    </row>
    <row r="12189" spans="1:8" ht="19" x14ac:dyDescent="0.25">
      <c r="A12189" t="s">
        <v>6</v>
      </c>
      <c r="B12189" t="s">
        <v>30</v>
      </c>
      <c r="C12189" s="2" t="str">
        <f t="shared" si="760"/>
        <v>chihuahua</v>
      </c>
      <c r="D12189" t="str">
        <f t="shared" si="761"/>
        <v>chihuahua</v>
      </c>
      <c r="E12189" t="str">
        <f t="shared" si="762"/>
        <v>chihuahua</v>
      </c>
      <c r="F12189">
        <f>IF(ISNA(VLOOKUP(D12189, Dog_test_1!$B$2:$D$194, 3, FALSE)), 0, VLOOKUP(D12189, Dog_test_1!$B$2:$D$194, 3, FALSE))</f>
        <v>1</v>
      </c>
      <c r="G12189">
        <f>IF(ISNA(VLOOKUP(E12189, Dog_test_1!$B$2:$D$194, 3, FALSE)), 0, VLOOKUP(E12189, Dog_test_1!$B$2:$D$194, 3, FALSE))</f>
        <v>1</v>
      </c>
      <c r="H12189">
        <f t="shared" si="763"/>
        <v>1</v>
      </c>
    </row>
    <row r="12190" spans="1:8" ht="19" x14ac:dyDescent="0.25">
      <c r="A12190" t="s">
        <v>1987</v>
      </c>
      <c r="B12190" t="s">
        <v>25</v>
      </c>
      <c r="C12190" s="2" t="str">
        <f t="shared" si="760"/>
        <v>germanshepherd</v>
      </c>
      <c r="D12190" t="str">
        <f t="shared" si="761"/>
        <v>germanshepherd</v>
      </c>
      <c r="E12190" t="str">
        <f t="shared" si="762"/>
        <v>germanshepherd</v>
      </c>
      <c r="F12190">
        <f>IF(ISNA(VLOOKUP(D12190, Dog_test_1!$B$2:$D$194, 3, FALSE)), 0, VLOOKUP(D12190, Dog_test_1!$B$2:$D$194, 3, FALSE))</f>
        <v>3</v>
      </c>
      <c r="G12190">
        <f>IF(ISNA(VLOOKUP(E12190, Dog_test_1!$B$2:$D$194, 3, FALSE)), 0, VLOOKUP(E12190, Dog_test_1!$B$2:$D$194, 3, FALSE))</f>
        <v>3</v>
      </c>
      <c r="H12190">
        <f t="shared" si="763"/>
        <v>3</v>
      </c>
    </row>
    <row r="12191" spans="1:8" ht="19" x14ac:dyDescent="0.25">
      <c r="A12191" t="s">
        <v>5006</v>
      </c>
      <c r="B12191" t="s">
        <v>3747</v>
      </c>
      <c r="C12191" s="2" t="str">
        <f t="shared" si="760"/>
        <v>germanshepherd/chinesesharpei</v>
      </c>
      <c r="D12191" t="str">
        <f t="shared" si="761"/>
        <v>germanshepherd</v>
      </c>
      <c r="E12191" t="str">
        <f t="shared" si="762"/>
        <v>chinesesharpei</v>
      </c>
      <c r="F12191">
        <f>IF(ISNA(VLOOKUP(D12191, Dog_test_1!$B$2:$D$194, 3, FALSE)), 0, VLOOKUP(D12191, Dog_test_1!$B$2:$D$194, 3, FALSE))</f>
        <v>3</v>
      </c>
      <c r="G12191">
        <f>IF(ISNA(VLOOKUP(E12191, Dog_test_1!$B$2:$D$194, 3, FALSE)), 0, VLOOKUP(E12191, Dog_test_1!$B$2:$D$194, 3, FALSE))</f>
        <v>0</v>
      </c>
      <c r="H12191">
        <f t="shared" si="763"/>
        <v>1.5</v>
      </c>
    </row>
    <row r="12192" spans="1:8" ht="19" x14ac:dyDescent="0.25">
      <c r="A12192" t="s">
        <v>2556</v>
      </c>
      <c r="B12192" t="s">
        <v>30</v>
      </c>
      <c r="C12192" s="2" t="str">
        <f t="shared" si="760"/>
        <v>chihuahua</v>
      </c>
      <c r="D12192" t="str">
        <f t="shared" si="761"/>
        <v>chihuahua</v>
      </c>
      <c r="E12192" t="str">
        <f t="shared" si="762"/>
        <v>chihuahua</v>
      </c>
      <c r="F12192">
        <f>IF(ISNA(VLOOKUP(D12192, Dog_test_1!$B$2:$D$194, 3, FALSE)), 0, VLOOKUP(D12192, Dog_test_1!$B$2:$D$194, 3, FALSE))</f>
        <v>1</v>
      </c>
      <c r="G12192">
        <f>IF(ISNA(VLOOKUP(E12192, Dog_test_1!$B$2:$D$194, 3, FALSE)), 0, VLOOKUP(E12192, Dog_test_1!$B$2:$D$194, 3, FALSE))</f>
        <v>1</v>
      </c>
      <c r="H12192">
        <f t="shared" si="763"/>
        <v>1</v>
      </c>
    </row>
    <row r="12193" spans="1:8" ht="19" x14ac:dyDescent="0.25">
      <c r="A12193" t="s">
        <v>5007</v>
      </c>
      <c r="B12193" t="s">
        <v>339</v>
      </c>
      <c r="C12193" s="2" t="str">
        <f t="shared" si="760"/>
        <v>cardiganwelshcorgi</v>
      </c>
      <c r="D12193" t="str">
        <f t="shared" si="761"/>
        <v>cardiganwelshcorgi</v>
      </c>
      <c r="E12193" t="str">
        <f t="shared" si="762"/>
        <v>cardiganwelshcorgi</v>
      </c>
      <c r="F12193">
        <f>IF(ISNA(VLOOKUP(D12193, Dog_test_1!$B$2:$D$194, 3, FALSE)), 0, VLOOKUP(D12193, Dog_test_1!$B$2:$D$194, 3, FALSE))</f>
        <v>2</v>
      </c>
      <c r="G12193">
        <f>IF(ISNA(VLOOKUP(E12193, Dog_test_1!$B$2:$D$194, 3, FALSE)), 0, VLOOKUP(E12193, Dog_test_1!$B$2:$D$194, 3, FALSE))</f>
        <v>2</v>
      </c>
      <c r="H12193">
        <f t="shared" si="763"/>
        <v>2</v>
      </c>
    </row>
    <row r="12194" spans="1:8" ht="19" x14ac:dyDescent="0.25">
      <c r="A12194" t="s">
        <v>107</v>
      </c>
      <c r="B12194" t="s">
        <v>5</v>
      </c>
      <c r="C12194" s="2" t="str">
        <f t="shared" si="760"/>
        <v>americanpitbullterrier</v>
      </c>
      <c r="D12194" t="str">
        <f t="shared" si="761"/>
        <v>americanpitbullterrier</v>
      </c>
      <c r="E12194" t="str">
        <f t="shared" si="762"/>
        <v>americanpitbullterrier</v>
      </c>
      <c r="F12194">
        <f>IF(ISNA(VLOOKUP(D12194, Dog_test_1!$B$2:$D$194, 3, FALSE)), 0, VLOOKUP(D12194, Dog_test_1!$B$2:$D$194, 3, FALSE))</f>
        <v>3</v>
      </c>
      <c r="G12194">
        <f>IF(ISNA(VLOOKUP(E12194, Dog_test_1!$B$2:$D$194, 3, FALSE)), 0, VLOOKUP(E12194, Dog_test_1!$B$2:$D$194, 3, FALSE))</f>
        <v>3</v>
      </c>
      <c r="H12194">
        <f t="shared" si="763"/>
        <v>3</v>
      </c>
    </row>
    <row r="12195" spans="1:8" ht="19" x14ac:dyDescent="0.25">
      <c r="A12195" t="s">
        <v>2651</v>
      </c>
      <c r="B12195" t="s">
        <v>596</v>
      </c>
      <c r="C12195" s="2" t="str">
        <f t="shared" si="760"/>
        <v>bullterrier</v>
      </c>
      <c r="D12195" t="str">
        <f t="shared" si="761"/>
        <v>bullterrier</v>
      </c>
      <c r="E12195" t="str">
        <f t="shared" si="762"/>
        <v>bullterrier</v>
      </c>
      <c r="F12195">
        <f>IF(ISNA(VLOOKUP(D12195, Dog_test_1!$B$2:$D$194, 3, FALSE)), 0, VLOOKUP(D12195, Dog_test_1!$B$2:$D$194, 3, FALSE))</f>
        <v>3</v>
      </c>
      <c r="G12195">
        <f>IF(ISNA(VLOOKUP(E12195, Dog_test_1!$B$2:$D$194, 3, FALSE)), 0, VLOOKUP(E12195, Dog_test_1!$B$2:$D$194, 3, FALSE))</f>
        <v>3</v>
      </c>
      <c r="H12195">
        <f t="shared" si="763"/>
        <v>3</v>
      </c>
    </row>
    <row r="12196" spans="1:8" ht="19" x14ac:dyDescent="0.25">
      <c r="A12196" t="s">
        <v>1681</v>
      </c>
      <c r="B12196" t="s">
        <v>44</v>
      </c>
      <c r="C12196" s="2" t="str">
        <f t="shared" si="760"/>
        <v>blackmouthcur</v>
      </c>
      <c r="D12196" t="str">
        <f t="shared" si="761"/>
        <v>blackmouthcur</v>
      </c>
      <c r="E12196" t="str">
        <f t="shared" si="762"/>
        <v>blackmouthcur</v>
      </c>
      <c r="F12196">
        <f>IF(ISNA(VLOOKUP(D12196, Dog_test_1!$B$2:$D$194, 3, FALSE)), 0, VLOOKUP(D12196, Dog_test_1!$B$2:$D$194, 3, FALSE))</f>
        <v>0</v>
      </c>
      <c r="G12196">
        <f>IF(ISNA(VLOOKUP(E12196, Dog_test_1!$B$2:$D$194, 3, FALSE)), 0, VLOOKUP(E12196, Dog_test_1!$B$2:$D$194, 3, FALSE))</f>
        <v>0</v>
      </c>
      <c r="H12196">
        <f t="shared" si="763"/>
        <v>0</v>
      </c>
    </row>
    <row r="12197" spans="1:8" ht="19" x14ac:dyDescent="0.25">
      <c r="A12197" t="s">
        <v>401</v>
      </c>
      <c r="B12197" t="s">
        <v>32</v>
      </c>
      <c r="C12197" s="2" t="str">
        <f t="shared" si="760"/>
        <v>labradorretriever</v>
      </c>
      <c r="D12197" t="str">
        <f t="shared" si="761"/>
        <v>labradorretriever</v>
      </c>
      <c r="E12197" t="str">
        <f t="shared" si="762"/>
        <v>labradorretriever</v>
      </c>
      <c r="F12197">
        <f>IF(ISNA(VLOOKUP(D12197, Dog_test_1!$B$2:$D$194, 3, FALSE)), 0, VLOOKUP(D12197, Dog_test_1!$B$2:$D$194, 3, FALSE))</f>
        <v>3</v>
      </c>
      <c r="G12197">
        <f>IF(ISNA(VLOOKUP(E12197, Dog_test_1!$B$2:$D$194, 3, FALSE)), 0, VLOOKUP(E12197, Dog_test_1!$B$2:$D$194, 3, FALSE))</f>
        <v>3</v>
      </c>
      <c r="H12197">
        <f t="shared" si="763"/>
        <v>3</v>
      </c>
    </row>
    <row r="12198" spans="1:8" ht="19" x14ac:dyDescent="0.25">
      <c r="A12198" t="s">
        <v>5008</v>
      </c>
      <c r="B12198" t="s">
        <v>371</v>
      </c>
      <c r="C12198" s="2" t="str">
        <f t="shared" si="760"/>
        <v>labradorretriever/germanshepherd</v>
      </c>
      <c r="D12198" t="str">
        <f t="shared" si="761"/>
        <v>labradorretriever</v>
      </c>
      <c r="E12198" t="str">
        <f t="shared" si="762"/>
        <v>germanshepherd</v>
      </c>
      <c r="F12198">
        <f>IF(ISNA(VLOOKUP(D12198, Dog_test_1!$B$2:$D$194, 3, FALSE)), 0, VLOOKUP(D12198, Dog_test_1!$B$2:$D$194, 3, FALSE))</f>
        <v>3</v>
      </c>
      <c r="G12198">
        <f>IF(ISNA(VLOOKUP(E12198, Dog_test_1!$B$2:$D$194, 3, FALSE)), 0, VLOOKUP(E12198, Dog_test_1!$B$2:$D$194, 3, FALSE))</f>
        <v>3</v>
      </c>
      <c r="H12198">
        <f t="shared" si="763"/>
        <v>3</v>
      </c>
    </row>
    <row r="12199" spans="1:8" ht="19" x14ac:dyDescent="0.25">
      <c r="A12199" t="s">
        <v>303</v>
      </c>
      <c r="B12199" t="s">
        <v>5</v>
      </c>
      <c r="C12199" s="2" t="str">
        <f t="shared" si="760"/>
        <v>americanpitbullterrier</v>
      </c>
      <c r="D12199" t="str">
        <f t="shared" si="761"/>
        <v>americanpitbullterrier</v>
      </c>
      <c r="E12199" t="str">
        <f t="shared" si="762"/>
        <v>americanpitbullterrier</v>
      </c>
      <c r="F12199">
        <f>IF(ISNA(VLOOKUP(D12199, Dog_test_1!$B$2:$D$194, 3, FALSE)), 0, VLOOKUP(D12199, Dog_test_1!$B$2:$D$194, 3, FALSE))</f>
        <v>3</v>
      </c>
      <c r="G12199">
        <f>IF(ISNA(VLOOKUP(E12199, Dog_test_1!$B$2:$D$194, 3, FALSE)), 0, VLOOKUP(E12199, Dog_test_1!$B$2:$D$194, 3, FALSE))</f>
        <v>3</v>
      </c>
      <c r="H12199">
        <f t="shared" si="763"/>
        <v>3</v>
      </c>
    </row>
    <row r="12200" spans="1:8" ht="19" x14ac:dyDescent="0.25">
      <c r="A12200" t="s">
        <v>5009</v>
      </c>
      <c r="B12200" t="s">
        <v>5</v>
      </c>
      <c r="C12200" s="2" t="str">
        <f t="shared" si="760"/>
        <v>americanpitbullterrier</v>
      </c>
      <c r="D12200" t="str">
        <f t="shared" si="761"/>
        <v>americanpitbullterrier</v>
      </c>
      <c r="E12200" t="str">
        <f t="shared" si="762"/>
        <v>americanpitbullterrier</v>
      </c>
      <c r="F12200">
        <f>IF(ISNA(VLOOKUP(D12200, Dog_test_1!$B$2:$D$194, 3, FALSE)), 0, VLOOKUP(D12200, Dog_test_1!$B$2:$D$194, 3, FALSE))</f>
        <v>3</v>
      </c>
      <c r="G12200">
        <f>IF(ISNA(VLOOKUP(E12200, Dog_test_1!$B$2:$D$194, 3, FALSE)), 0, VLOOKUP(E12200, Dog_test_1!$B$2:$D$194, 3, FALSE))</f>
        <v>3</v>
      </c>
      <c r="H12200">
        <f t="shared" si="763"/>
        <v>3</v>
      </c>
    </row>
    <row r="12201" spans="1:8" ht="19" x14ac:dyDescent="0.25">
      <c r="A12201" t="s">
        <v>2020</v>
      </c>
      <c r="B12201" t="s">
        <v>168</v>
      </c>
      <c r="C12201" s="2" t="str">
        <f t="shared" si="760"/>
        <v>chesabayretr</v>
      </c>
      <c r="D12201" t="str">
        <f t="shared" si="761"/>
        <v>chesabayretr</v>
      </c>
      <c r="E12201" t="str">
        <f t="shared" si="762"/>
        <v>chesabayretr</v>
      </c>
      <c r="F12201">
        <f>IF(ISNA(VLOOKUP(D12201, Dog_test_1!$B$2:$D$194, 3, FALSE)), 0, VLOOKUP(D12201, Dog_test_1!$B$2:$D$194, 3, FALSE))</f>
        <v>0</v>
      </c>
      <c r="G12201">
        <f>IF(ISNA(VLOOKUP(E12201, Dog_test_1!$B$2:$D$194, 3, FALSE)), 0, VLOOKUP(E12201, Dog_test_1!$B$2:$D$194, 3, FALSE))</f>
        <v>0</v>
      </c>
      <c r="H12201">
        <f t="shared" si="763"/>
        <v>0</v>
      </c>
    </row>
    <row r="12202" spans="1:8" ht="19" x14ac:dyDescent="0.25">
      <c r="A12202" t="s">
        <v>56</v>
      </c>
      <c r="B12202" t="s">
        <v>30</v>
      </c>
      <c r="C12202" s="2" t="str">
        <f t="shared" si="760"/>
        <v>chihuahua</v>
      </c>
      <c r="D12202" t="str">
        <f t="shared" si="761"/>
        <v>chihuahua</v>
      </c>
      <c r="E12202" t="str">
        <f t="shared" si="762"/>
        <v>chihuahua</v>
      </c>
      <c r="F12202">
        <f>IF(ISNA(VLOOKUP(D12202, Dog_test_1!$B$2:$D$194, 3, FALSE)), 0, VLOOKUP(D12202, Dog_test_1!$B$2:$D$194, 3, FALSE))</f>
        <v>1</v>
      </c>
      <c r="G12202">
        <f>IF(ISNA(VLOOKUP(E12202, Dog_test_1!$B$2:$D$194, 3, FALSE)), 0, VLOOKUP(E12202, Dog_test_1!$B$2:$D$194, 3, FALSE))</f>
        <v>1</v>
      </c>
      <c r="H12202">
        <f t="shared" si="763"/>
        <v>1</v>
      </c>
    </row>
    <row r="12203" spans="1:8" ht="19" x14ac:dyDescent="0.25">
      <c r="A12203" t="s">
        <v>2737</v>
      </c>
      <c r="B12203" t="s">
        <v>49</v>
      </c>
      <c r="C12203" s="2" t="str">
        <f t="shared" si="760"/>
        <v>dachshund</v>
      </c>
      <c r="D12203" t="str">
        <f t="shared" si="761"/>
        <v>dachshund</v>
      </c>
      <c r="E12203" t="str">
        <f t="shared" si="762"/>
        <v>dachshund</v>
      </c>
      <c r="F12203">
        <f>IF(ISNA(VLOOKUP(D12203, Dog_test_1!$B$2:$D$194, 3, FALSE)), 0, VLOOKUP(D12203, Dog_test_1!$B$2:$D$194, 3, FALSE))</f>
        <v>2</v>
      </c>
      <c r="G12203">
        <f>IF(ISNA(VLOOKUP(E12203, Dog_test_1!$B$2:$D$194, 3, FALSE)), 0, VLOOKUP(E12203, Dog_test_1!$B$2:$D$194, 3, FALSE))</f>
        <v>2</v>
      </c>
      <c r="H12203">
        <f t="shared" si="763"/>
        <v>2</v>
      </c>
    </row>
    <row r="12204" spans="1:8" ht="19" x14ac:dyDescent="0.25">
      <c r="A12204" t="s">
        <v>6</v>
      </c>
      <c r="B12204" t="s">
        <v>455</v>
      </c>
      <c r="C12204" s="2" t="str">
        <f t="shared" si="760"/>
        <v>germanshepherd/labradorretriever</v>
      </c>
      <c r="D12204" t="str">
        <f t="shared" si="761"/>
        <v>germanshepherd</v>
      </c>
      <c r="E12204" t="str">
        <f t="shared" si="762"/>
        <v>labradorretriever</v>
      </c>
      <c r="F12204">
        <f>IF(ISNA(VLOOKUP(D12204, Dog_test_1!$B$2:$D$194, 3, FALSE)), 0, VLOOKUP(D12204, Dog_test_1!$B$2:$D$194, 3, FALSE))</f>
        <v>3</v>
      </c>
      <c r="G12204">
        <f>IF(ISNA(VLOOKUP(E12204, Dog_test_1!$B$2:$D$194, 3, FALSE)), 0, VLOOKUP(E12204, Dog_test_1!$B$2:$D$194, 3, FALSE))</f>
        <v>3</v>
      </c>
      <c r="H12204">
        <f t="shared" si="763"/>
        <v>3</v>
      </c>
    </row>
    <row r="12205" spans="1:8" ht="19" x14ac:dyDescent="0.25">
      <c r="A12205" t="s">
        <v>4306</v>
      </c>
      <c r="B12205" t="s">
        <v>5</v>
      </c>
      <c r="C12205" s="2" t="str">
        <f t="shared" si="760"/>
        <v>americanpitbullterrier</v>
      </c>
      <c r="D12205" t="str">
        <f t="shared" si="761"/>
        <v>americanpitbullterrier</v>
      </c>
      <c r="E12205" t="str">
        <f t="shared" si="762"/>
        <v>americanpitbullterrier</v>
      </c>
      <c r="F12205">
        <f>IF(ISNA(VLOOKUP(D12205, Dog_test_1!$B$2:$D$194, 3, FALSE)), 0, VLOOKUP(D12205, Dog_test_1!$B$2:$D$194, 3, FALSE))</f>
        <v>3</v>
      </c>
      <c r="G12205">
        <f>IF(ISNA(VLOOKUP(E12205, Dog_test_1!$B$2:$D$194, 3, FALSE)), 0, VLOOKUP(E12205, Dog_test_1!$B$2:$D$194, 3, FALSE))</f>
        <v>3</v>
      </c>
      <c r="H12205">
        <f t="shared" si="763"/>
        <v>3</v>
      </c>
    </row>
    <row r="12206" spans="1:8" ht="19" x14ac:dyDescent="0.25">
      <c r="A12206" t="s">
        <v>5010</v>
      </c>
      <c r="B12206" t="s">
        <v>30</v>
      </c>
      <c r="C12206" s="2" t="str">
        <f t="shared" si="760"/>
        <v>chihuahua</v>
      </c>
      <c r="D12206" t="str">
        <f t="shared" si="761"/>
        <v>chihuahua</v>
      </c>
      <c r="E12206" t="str">
        <f t="shared" si="762"/>
        <v>chihuahua</v>
      </c>
      <c r="F12206">
        <f>IF(ISNA(VLOOKUP(D12206, Dog_test_1!$B$2:$D$194, 3, FALSE)), 0, VLOOKUP(D12206, Dog_test_1!$B$2:$D$194, 3, FALSE))</f>
        <v>1</v>
      </c>
      <c r="G12206">
        <f>IF(ISNA(VLOOKUP(E12206, Dog_test_1!$B$2:$D$194, 3, FALSE)), 0, VLOOKUP(E12206, Dog_test_1!$B$2:$D$194, 3, FALSE))</f>
        <v>1</v>
      </c>
      <c r="H12206">
        <f t="shared" si="763"/>
        <v>1</v>
      </c>
    </row>
    <row r="12207" spans="1:8" ht="19" x14ac:dyDescent="0.25">
      <c r="A12207" t="s">
        <v>975</v>
      </c>
      <c r="B12207" t="s">
        <v>344</v>
      </c>
      <c r="C12207" s="2" t="str">
        <f t="shared" si="760"/>
        <v>australiankelpie</v>
      </c>
      <c r="D12207" t="str">
        <f t="shared" si="761"/>
        <v>australiankelpie</v>
      </c>
      <c r="E12207" t="str">
        <f t="shared" si="762"/>
        <v>australiankelpie</v>
      </c>
      <c r="F12207">
        <f>IF(ISNA(VLOOKUP(D12207, Dog_test_1!$B$2:$D$194, 3, FALSE)), 0, VLOOKUP(D12207, Dog_test_1!$B$2:$D$194, 3, FALSE))</f>
        <v>3</v>
      </c>
      <c r="G12207">
        <f>IF(ISNA(VLOOKUP(E12207, Dog_test_1!$B$2:$D$194, 3, FALSE)), 0, VLOOKUP(E12207, Dog_test_1!$B$2:$D$194, 3, FALSE))</f>
        <v>3</v>
      </c>
      <c r="H12207">
        <f t="shared" si="763"/>
        <v>3</v>
      </c>
    </row>
    <row r="12208" spans="1:8" ht="19" x14ac:dyDescent="0.25">
      <c r="A12208" t="s">
        <v>6</v>
      </c>
      <c r="B12208" t="s">
        <v>567</v>
      </c>
      <c r="C12208" s="2" t="str">
        <f t="shared" si="760"/>
        <v>pomeranian</v>
      </c>
      <c r="D12208" t="str">
        <f t="shared" si="761"/>
        <v>pomeranian</v>
      </c>
      <c r="E12208" t="str">
        <f t="shared" si="762"/>
        <v>pomeranian</v>
      </c>
      <c r="F12208">
        <f>IF(ISNA(VLOOKUP(D12208, Dog_test_1!$B$2:$D$194, 3, FALSE)), 0, VLOOKUP(D12208, Dog_test_1!$B$2:$D$194, 3, FALSE))</f>
        <v>1</v>
      </c>
      <c r="G12208">
        <f>IF(ISNA(VLOOKUP(E12208, Dog_test_1!$B$2:$D$194, 3, FALSE)), 0, VLOOKUP(E12208, Dog_test_1!$B$2:$D$194, 3, FALSE))</f>
        <v>1</v>
      </c>
      <c r="H12208">
        <f t="shared" si="763"/>
        <v>1</v>
      </c>
    </row>
    <row r="12209" spans="1:8" ht="19" x14ac:dyDescent="0.25">
      <c r="A12209" t="s">
        <v>1066</v>
      </c>
      <c r="B12209" t="s">
        <v>32</v>
      </c>
      <c r="C12209" s="2" t="str">
        <f t="shared" si="760"/>
        <v>labradorretriever</v>
      </c>
      <c r="D12209" t="str">
        <f t="shared" si="761"/>
        <v>labradorretriever</v>
      </c>
      <c r="E12209" t="str">
        <f t="shared" si="762"/>
        <v>labradorretriever</v>
      </c>
      <c r="F12209">
        <f>IF(ISNA(VLOOKUP(D12209, Dog_test_1!$B$2:$D$194, 3, FALSE)), 0, VLOOKUP(D12209, Dog_test_1!$B$2:$D$194, 3, FALSE))</f>
        <v>3</v>
      </c>
      <c r="G12209">
        <f>IF(ISNA(VLOOKUP(E12209, Dog_test_1!$B$2:$D$194, 3, FALSE)), 0, VLOOKUP(E12209, Dog_test_1!$B$2:$D$194, 3, FALSE))</f>
        <v>3</v>
      </c>
      <c r="H12209">
        <f t="shared" si="763"/>
        <v>3</v>
      </c>
    </row>
    <row r="12210" spans="1:8" ht="19" x14ac:dyDescent="0.25">
      <c r="A12210" t="s">
        <v>370</v>
      </c>
      <c r="B12210" t="s">
        <v>5</v>
      </c>
      <c r="C12210" s="2" t="str">
        <f t="shared" si="760"/>
        <v>americanpitbullterrier</v>
      </c>
      <c r="D12210" t="str">
        <f t="shared" si="761"/>
        <v>americanpitbullterrier</v>
      </c>
      <c r="E12210" t="str">
        <f t="shared" si="762"/>
        <v>americanpitbullterrier</v>
      </c>
      <c r="F12210">
        <f>IF(ISNA(VLOOKUP(D12210, Dog_test_1!$B$2:$D$194, 3, FALSE)), 0, VLOOKUP(D12210, Dog_test_1!$B$2:$D$194, 3, FALSE))</f>
        <v>3</v>
      </c>
      <c r="G12210">
        <f>IF(ISNA(VLOOKUP(E12210, Dog_test_1!$B$2:$D$194, 3, FALSE)), 0, VLOOKUP(E12210, Dog_test_1!$B$2:$D$194, 3, FALSE))</f>
        <v>3</v>
      </c>
      <c r="H12210">
        <f t="shared" si="763"/>
        <v>3</v>
      </c>
    </row>
    <row r="12211" spans="1:8" ht="19" x14ac:dyDescent="0.25">
      <c r="A12211" t="s">
        <v>357</v>
      </c>
      <c r="B12211" t="s">
        <v>5</v>
      </c>
      <c r="C12211" s="2" t="str">
        <f t="shared" si="760"/>
        <v>americanpitbullterrier</v>
      </c>
      <c r="D12211" t="str">
        <f t="shared" si="761"/>
        <v>americanpitbullterrier</v>
      </c>
      <c r="E12211" t="str">
        <f t="shared" si="762"/>
        <v>americanpitbullterrier</v>
      </c>
      <c r="F12211">
        <f>IF(ISNA(VLOOKUP(D12211, Dog_test_1!$B$2:$D$194, 3, FALSE)), 0, VLOOKUP(D12211, Dog_test_1!$B$2:$D$194, 3, FALSE))</f>
        <v>3</v>
      </c>
      <c r="G12211">
        <f>IF(ISNA(VLOOKUP(E12211, Dog_test_1!$B$2:$D$194, 3, FALSE)), 0, VLOOKUP(E12211, Dog_test_1!$B$2:$D$194, 3, FALSE))</f>
        <v>3</v>
      </c>
      <c r="H12211">
        <f t="shared" si="763"/>
        <v>3</v>
      </c>
    </row>
    <row r="12212" spans="1:8" ht="19" x14ac:dyDescent="0.25">
      <c r="A12212" t="s">
        <v>700</v>
      </c>
      <c r="B12212" t="s">
        <v>32</v>
      </c>
      <c r="C12212" s="2" t="str">
        <f t="shared" si="760"/>
        <v>labradorretriever</v>
      </c>
      <c r="D12212" t="str">
        <f t="shared" si="761"/>
        <v>labradorretriever</v>
      </c>
      <c r="E12212" t="str">
        <f t="shared" si="762"/>
        <v>labradorretriever</v>
      </c>
      <c r="F12212">
        <f>IF(ISNA(VLOOKUP(D12212, Dog_test_1!$B$2:$D$194, 3, FALSE)), 0, VLOOKUP(D12212, Dog_test_1!$B$2:$D$194, 3, FALSE))</f>
        <v>3</v>
      </c>
      <c r="G12212">
        <f>IF(ISNA(VLOOKUP(E12212, Dog_test_1!$B$2:$D$194, 3, FALSE)), 0, VLOOKUP(E12212, Dog_test_1!$B$2:$D$194, 3, FALSE))</f>
        <v>3</v>
      </c>
      <c r="H12212">
        <f t="shared" si="763"/>
        <v>3</v>
      </c>
    </row>
    <row r="12213" spans="1:8" ht="19" x14ac:dyDescent="0.25">
      <c r="A12213" t="s">
        <v>1884</v>
      </c>
      <c r="B12213" t="s">
        <v>75</v>
      </c>
      <c r="C12213" s="2" t="str">
        <f t="shared" si="760"/>
        <v>bordercollie</v>
      </c>
      <c r="D12213" t="str">
        <f t="shared" si="761"/>
        <v>bordercollie</v>
      </c>
      <c r="E12213" t="str">
        <f t="shared" si="762"/>
        <v>bordercollie</v>
      </c>
      <c r="F12213">
        <f>IF(ISNA(VLOOKUP(D12213, Dog_test_1!$B$2:$D$194, 3, FALSE)), 0, VLOOKUP(D12213, Dog_test_1!$B$2:$D$194, 3, FALSE))</f>
        <v>3</v>
      </c>
      <c r="G12213">
        <f>IF(ISNA(VLOOKUP(E12213, Dog_test_1!$B$2:$D$194, 3, FALSE)), 0, VLOOKUP(E12213, Dog_test_1!$B$2:$D$194, 3, FALSE))</f>
        <v>3</v>
      </c>
      <c r="H12213">
        <f t="shared" si="763"/>
        <v>3</v>
      </c>
    </row>
    <row r="12214" spans="1:8" ht="19" x14ac:dyDescent="0.25">
      <c r="A12214" t="s">
        <v>990</v>
      </c>
      <c r="B12214" t="s">
        <v>5</v>
      </c>
      <c r="C12214" s="2" t="str">
        <f t="shared" si="760"/>
        <v>americanpitbullterrier</v>
      </c>
      <c r="D12214" t="str">
        <f t="shared" si="761"/>
        <v>americanpitbullterrier</v>
      </c>
      <c r="E12214" t="str">
        <f t="shared" si="762"/>
        <v>americanpitbullterrier</v>
      </c>
      <c r="F12214">
        <f>IF(ISNA(VLOOKUP(D12214, Dog_test_1!$B$2:$D$194, 3, FALSE)), 0, VLOOKUP(D12214, Dog_test_1!$B$2:$D$194, 3, FALSE))</f>
        <v>3</v>
      </c>
      <c r="G12214">
        <f>IF(ISNA(VLOOKUP(E12214, Dog_test_1!$B$2:$D$194, 3, FALSE)), 0, VLOOKUP(E12214, Dog_test_1!$B$2:$D$194, 3, FALSE))</f>
        <v>3</v>
      </c>
      <c r="H12214">
        <f t="shared" si="763"/>
        <v>3</v>
      </c>
    </row>
    <row r="12215" spans="1:8" ht="19" x14ac:dyDescent="0.25">
      <c r="A12215" t="s">
        <v>1119</v>
      </c>
      <c r="B12215" t="s">
        <v>32</v>
      </c>
      <c r="C12215" s="2" t="str">
        <f t="shared" si="760"/>
        <v>labradorretriever</v>
      </c>
      <c r="D12215" t="str">
        <f t="shared" si="761"/>
        <v>labradorretriever</v>
      </c>
      <c r="E12215" t="str">
        <f t="shared" si="762"/>
        <v>labradorretriever</v>
      </c>
      <c r="F12215">
        <f>IF(ISNA(VLOOKUP(D12215, Dog_test_1!$B$2:$D$194, 3, FALSE)), 0, VLOOKUP(D12215, Dog_test_1!$B$2:$D$194, 3, FALSE))</f>
        <v>3</v>
      </c>
      <c r="G12215">
        <f>IF(ISNA(VLOOKUP(E12215, Dog_test_1!$B$2:$D$194, 3, FALSE)), 0, VLOOKUP(E12215, Dog_test_1!$B$2:$D$194, 3, FALSE))</f>
        <v>3</v>
      </c>
      <c r="H12215">
        <f t="shared" si="763"/>
        <v>3</v>
      </c>
    </row>
    <row r="12216" spans="1:8" ht="19" x14ac:dyDescent="0.25">
      <c r="A12216" t="s">
        <v>724</v>
      </c>
      <c r="B12216" t="s">
        <v>2705</v>
      </c>
      <c r="C12216" s="2" t="str">
        <f t="shared" si="760"/>
        <v>alaskanhusky/australianshepherd</v>
      </c>
      <c r="D12216" t="str">
        <f t="shared" si="761"/>
        <v>alaskanhusky</v>
      </c>
      <c r="E12216" t="str">
        <f t="shared" si="762"/>
        <v>australianshepherd</v>
      </c>
      <c r="F12216">
        <f>IF(ISNA(VLOOKUP(D12216, Dog_test_1!$B$2:$D$194, 3, FALSE)), 0, VLOOKUP(D12216, Dog_test_1!$B$2:$D$194, 3, FALSE))</f>
        <v>0</v>
      </c>
      <c r="G12216">
        <f>IF(ISNA(VLOOKUP(E12216, Dog_test_1!$B$2:$D$194, 3, FALSE)), 0, VLOOKUP(E12216, Dog_test_1!$B$2:$D$194, 3, FALSE))</f>
        <v>3</v>
      </c>
      <c r="H12216">
        <f t="shared" si="763"/>
        <v>1.5</v>
      </c>
    </row>
    <row r="12217" spans="1:8" ht="19" x14ac:dyDescent="0.25">
      <c r="A12217" t="s">
        <v>172</v>
      </c>
      <c r="B12217" t="s">
        <v>126</v>
      </c>
      <c r="C12217" s="2" t="str">
        <f t="shared" si="760"/>
        <v>siberianhusky</v>
      </c>
      <c r="D12217" t="str">
        <f t="shared" si="761"/>
        <v>siberianhusky</v>
      </c>
      <c r="E12217" t="str">
        <f t="shared" si="762"/>
        <v>siberianhusky</v>
      </c>
      <c r="F12217">
        <f>IF(ISNA(VLOOKUP(D12217, Dog_test_1!$B$2:$D$194, 3, FALSE)), 0, VLOOKUP(D12217, Dog_test_1!$B$2:$D$194, 3, FALSE))</f>
        <v>0</v>
      </c>
      <c r="G12217">
        <f>IF(ISNA(VLOOKUP(E12217, Dog_test_1!$B$2:$D$194, 3, FALSE)), 0, VLOOKUP(E12217, Dog_test_1!$B$2:$D$194, 3, FALSE))</f>
        <v>0</v>
      </c>
      <c r="H12217">
        <f t="shared" si="763"/>
        <v>0</v>
      </c>
    </row>
    <row r="12218" spans="1:8" ht="19" x14ac:dyDescent="0.25">
      <c r="A12218" t="s">
        <v>291</v>
      </c>
      <c r="B12218" t="s">
        <v>49</v>
      </c>
      <c r="C12218" s="2" t="str">
        <f t="shared" si="760"/>
        <v>dachshund</v>
      </c>
      <c r="D12218" t="str">
        <f t="shared" si="761"/>
        <v>dachshund</v>
      </c>
      <c r="E12218" t="str">
        <f t="shared" si="762"/>
        <v>dachshund</v>
      </c>
      <c r="F12218">
        <f>IF(ISNA(VLOOKUP(D12218, Dog_test_1!$B$2:$D$194, 3, FALSE)), 0, VLOOKUP(D12218, Dog_test_1!$B$2:$D$194, 3, FALSE))</f>
        <v>2</v>
      </c>
      <c r="G12218">
        <f>IF(ISNA(VLOOKUP(E12218, Dog_test_1!$B$2:$D$194, 3, FALSE)), 0, VLOOKUP(E12218, Dog_test_1!$B$2:$D$194, 3, FALSE))</f>
        <v>2</v>
      </c>
      <c r="H12218">
        <f t="shared" si="763"/>
        <v>2</v>
      </c>
    </row>
    <row r="12219" spans="1:8" ht="19" x14ac:dyDescent="0.25">
      <c r="A12219" t="s">
        <v>3174</v>
      </c>
      <c r="B12219" t="s">
        <v>71</v>
      </c>
      <c r="C12219" s="2" t="str">
        <f t="shared" si="760"/>
        <v>lhasaapso</v>
      </c>
      <c r="D12219" t="str">
        <f t="shared" si="761"/>
        <v>lhasaapso</v>
      </c>
      <c r="E12219" t="str">
        <f t="shared" si="762"/>
        <v>lhasaapso</v>
      </c>
      <c r="F12219">
        <f>IF(ISNA(VLOOKUP(D12219, Dog_test_1!$B$2:$D$194, 3, FALSE)), 0, VLOOKUP(D12219, Dog_test_1!$B$2:$D$194, 3, FALSE))</f>
        <v>2</v>
      </c>
      <c r="G12219">
        <f>IF(ISNA(VLOOKUP(E12219, Dog_test_1!$B$2:$D$194, 3, FALSE)), 0, VLOOKUP(E12219, Dog_test_1!$B$2:$D$194, 3, FALSE))</f>
        <v>2</v>
      </c>
      <c r="H12219">
        <f t="shared" si="763"/>
        <v>2</v>
      </c>
    </row>
    <row r="12220" spans="1:8" ht="19" x14ac:dyDescent="0.25">
      <c r="A12220" t="s">
        <v>6</v>
      </c>
      <c r="B12220" t="s">
        <v>754</v>
      </c>
      <c r="C12220" s="2" t="str">
        <f t="shared" si="760"/>
        <v>siberianhusky/germanshepherd</v>
      </c>
      <c r="D12220" t="str">
        <f t="shared" si="761"/>
        <v>siberianhusky</v>
      </c>
      <c r="E12220" t="str">
        <f t="shared" si="762"/>
        <v>germanshepherd</v>
      </c>
      <c r="F12220">
        <f>IF(ISNA(VLOOKUP(D12220, Dog_test_1!$B$2:$D$194, 3, FALSE)), 0, VLOOKUP(D12220, Dog_test_1!$B$2:$D$194, 3, FALSE))</f>
        <v>0</v>
      </c>
      <c r="G12220">
        <f>IF(ISNA(VLOOKUP(E12220, Dog_test_1!$B$2:$D$194, 3, FALSE)), 0, VLOOKUP(E12220, Dog_test_1!$B$2:$D$194, 3, FALSE))</f>
        <v>3</v>
      </c>
      <c r="H12220">
        <f t="shared" si="763"/>
        <v>1.5</v>
      </c>
    </row>
    <row r="12221" spans="1:8" ht="19" x14ac:dyDescent="0.25">
      <c r="A12221" t="s">
        <v>2788</v>
      </c>
      <c r="B12221" t="s">
        <v>64</v>
      </c>
      <c r="C12221" s="2" t="str">
        <f t="shared" si="760"/>
        <v>chowchow/americanpitbullterrier</v>
      </c>
      <c r="D12221" t="str">
        <f t="shared" si="761"/>
        <v>chowchow</v>
      </c>
      <c r="E12221" t="str">
        <f t="shared" si="762"/>
        <v>americanpitbullterrier</v>
      </c>
      <c r="F12221">
        <f>IF(ISNA(VLOOKUP(D12221, Dog_test_1!$B$2:$D$194, 3, FALSE)), 0, VLOOKUP(D12221, Dog_test_1!$B$2:$D$194, 3, FALSE))</f>
        <v>3</v>
      </c>
      <c r="G12221">
        <f>IF(ISNA(VLOOKUP(E12221, Dog_test_1!$B$2:$D$194, 3, FALSE)), 0, VLOOKUP(E12221, Dog_test_1!$B$2:$D$194, 3, FALSE))</f>
        <v>3</v>
      </c>
      <c r="H12221">
        <f t="shared" si="763"/>
        <v>3</v>
      </c>
    </row>
    <row r="12222" spans="1:8" ht="19" x14ac:dyDescent="0.25">
      <c r="A12222" t="s">
        <v>54</v>
      </c>
      <c r="B12222" t="s">
        <v>49</v>
      </c>
      <c r="C12222" s="2" t="str">
        <f t="shared" si="760"/>
        <v>dachshund</v>
      </c>
      <c r="D12222" t="str">
        <f t="shared" si="761"/>
        <v>dachshund</v>
      </c>
      <c r="E12222" t="str">
        <f t="shared" si="762"/>
        <v>dachshund</v>
      </c>
      <c r="F12222">
        <f>IF(ISNA(VLOOKUP(D12222, Dog_test_1!$B$2:$D$194, 3, FALSE)), 0, VLOOKUP(D12222, Dog_test_1!$B$2:$D$194, 3, FALSE))</f>
        <v>2</v>
      </c>
      <c r="G12222">
        <f>IF(ISNA(VLOOKUP(E12222, Dog_test_1!$B$2:$D$194, 3, FALSE)), 0, VLOOKUP(E12222, Dog_test_1!$B$2:$D$194, 3, FALSE))</f>
        <v>2</v>
      </c>
      <c r="H12222">
        <f t="shared" si="763"/>
        <v>2</v>
      </c>
    </row>
    <row r="12223" spans="1:8" ht="19" x14ac:dyDescent="0.25">
      <c r="A12223" t="s">
        <v>1380</v>
      </c>
      <c r="B12223" t="s">
        <v>32</v>
      </c>
      <c r="C12223" s="2" t="str">
        <f t="shared" si="760"/>
        <v>labradorretriever</v>
      </c>
      <c r="D12223" t="str">
        <f t="shared" si="761"/>
        <v>labradorretriever</v>
      </c>
      <c r="E12223" t="str">
        <f t="shared" si="762"/>
        <v>labradorretriever</v>
      </c>
      <c r="F12223">
        <f>IF(ISNA(VLOOKUP(D12223, Dog_test_1!$B$2:$D$194, 3, FALSE)), 0, VLOOKUP(D12223, Dog_test_1!$B$2:$D$194, 3, FALSE))</f>
        <v>3</v>
      </c>
      <c r="G12223">
        <f>IF(ISNA(VLOOKUP(E12223, Dog_test_1!$B$2:$D$194, 3, FALSE)), 0, VLOOKUP(E12223, Dog_test_1!$B$2:$D$194, 3, FALSE))</f>
        <v>3</v>
      </c>
      <c r="H12223">
        <f t="shared" si="763"/>
        <v>3</v>
      </c>
    </row>
    <row r="12224" spans="1:8" ht="19" x14ac:dyDescent="0.25">
      <c r="A12224" t="s">
        <v>5011</v>
      </c>
      <c r="B12224" t="s">
        <v>3088</v>
      </c>
      <c r="C12224" s="2" t="str">
        <f t="shared" si="760"/>
        <v>bluetickhound</v>
      </c>
      <c r="D12224" t="str">
        <f t="shared" si="761"/>
        <v>bluetickhound</v>
      </c>
      <c r="E12224" t="str">
        <f t="shared" si="762"/>
        <v>bluetickhound</v>
      </c>
      <c r="F12224">
        <f>IF(ISNA(VLOOKUP(D12224, Dog_test_1!$B$2:$D$194, 3, FALSE)), 0, VLOOKUP(D12224, Dog_test_1!$B$2:$D$194, 3, FALSE))</f>
        <v>0</v>
      </c>
      <c r="G12224">
        <f>IF(ISNA(VLOOKUP(E12224, Dog_test_1!$B$2:$D$194, 3, FALSE)), 0, VLOOKUP(E12224, Dog_test_1!$B$2:$D$194, 3, FALSE))</f>
        <v>0</v>
      </c>
      <c r="H12224">
        <f t="shared" si="763"/>
        <v>0</v>
      </c>
    </row>
    <row r="12225" spans="1:8" ht="19" x14ac:dyDescent="0.25">
      <c r="A12225" t="s">
        <v>5012</v>
      </c>
      <c r="B12225" t="s">
        <v>28</v>
      </c>
      <c r="C12225" s="2" t="str">
        <f t="shared" si="760"/>
        <v>americanstaffordshireterrier</v>
      </c>
      <c r="D12225" t="str">
        <f t="shared" si="761"/>
        <v>americanstaffordshireterrier</v>
      </c>
      <c r="E12225" t="str">
        <f t="shared" si="762"/>
        <v>americanstaffordshireterrier</v>
      </c>
      <c r="F12225">
        <f>IF(ISNA(VLOOKUP(D12225, Dog_test_1!$B$2:$D$194, 3, FALSE)), 0, VLOOKUP(D12225, Dog_test_1!$B$2:$D$194, 3, FALSE))</f>
        <v>3</v>
      </c>
      <c r="G12225">
        <f>IF(ISNA(VLOOKUP(E12225, Dog_test_1!$B$2:$D$194, 3, FALSE)), 0, VLOOKUP(E12225, Dog_test_1!$B$2:$D$194, 3, FALSE))</f>
        <v>3</v>
      </c>
      <c r="H12225">
        <f t="shared" si="763"/>
        <v>3</v>
      </c>
    </row>
    <row r="12226" spans="1:8" ht="19" x14ac:dyDescent="0.25">
      <c r="A12226" t="s">
        <v>6</v>
      </c>
      <c r="B12226" t="s">
        <v>30</v>
      </c>
      <c r="C12226" s="2" t="str">
        <f t="shared" ref="C12226:C12289" si="764">SUBSTITUTE(LOWER(B12226), " ", "")</f>
        <v>chihuahua</v>
      </c>
      <c r="D12226" t="str">
        <f t="shared" si="761"/>
        <v>chihuahua</v>
      </c>
      <c r="E12226" t="str">
        <f t="shared" si="762"/>
        <v>chihuahua</v>
      </c>
      <c r="F12226">
        <f>IF(ISNA(VLOOKUP(D12226, Dog_test_1!$B$2:$D$194, 3, FALSE)), 0, VLOOKUP(D12226, Dog_test_1!$B$2:$D$194, 3, FALSE))</f>
        <v>1</v>
      </c>
      <c r="G12226">
        <f>IF(ISNA(VLOOKUP(E12226, Dog_test_1!$B$2:$D$194, 3, FALSE)), 0, VLOOKUP(E12226, Dog_test_1!$B$2:$D$194, 3, FALSE))</f>
        <v>1</v>
      </c>
      <c r="H12226">
        <f t="shared" si="763"/>
        <v>1</v>
      </c>
    </row>
    <row r="12227" spans="1:8" ht="19" x14ac:dyDescent="0.25">
      <c r="A12227" t="s">
        <v>2792</v>
      </c>
      <c r="B12227" t="s">
        <v>79</v>
      </c>
      <c r="C12227" s="2" t="str">
        <f t="shared" si="764"/>
        <v>boxer</v>
      </c>
      <c r="D12227" t="str">
        <f t="shared" ref="D12227:D12290" si="765">IF(ISNUMBER(SEARCH("/", C12227)), LEFT(C12227, SEARCH("/", C12227, 1)-1), C12227)</f>
        <v>boxer</v>
      </c>
      <c r="E12227" t="str">
        <f t="shared" ref="E12227:E12290" si="766">IF(ISNUMBER(SEARCH("/", C12227)), RIGHT(C12227, LEN(C12227)-SEARCH("/", C12227, 1)), C12227)</f>
        <v>boxer</v>
      </c>
      <c r="F12227">
        <f>IF(ISNA(VLOOKUP(D12227, Dog_test_1!$B$2:$D$194, 3, FALSE)), 0, VLOOKUP(D12227, Dog_test_1!$B$2:$D$194, 3, FALSE))</f>
        <v>3</v>
      </c>
      <c r="G12227">
        <f>IF(ISNA(VLOOKUP(E12227, Dog_test_1!$B$2:$D$194, 3, FALSE)), 0, VLOOKUP(E12227, Dog_test_1!$B$2:$D$194, 3, FALSE))</f>
        <v>3</v>
      </c>
      <c r="H12227">
        <f t="shared" ref="H12227:H12290" si="767">(F12227+G12227)/2</f>
        <v>3</v>
      </c>
    </row>
    <row r="12228" spans="1:8" ht="19" x14ac:dyDescent="0.25">
      <c r="A12228" t="s">
        <v>6</v>
      </c>
      <c r="B12228" t="s">
        <v>30</v>
      </c>
      <c r="C12228" s="2" t="str">
        <f t="shared" si="764"/>
        <v>chihuahua</v>
      </c>
      <c r="D12228" t="str">
        <f t="shared" si="765"/>
        <v>chihuahua</v>
      </c>
      <c r="E12228" t="str">
        <f t="shared" si="766"/>
        <v>chihuahua</v>
      </c>
      <c r="F12228">
        <f>IF(ISNA(VLOOKUP(D12228, Dog_test_1!$B$2:$D$194, 3, FALSE)), 0, VLOOKUP(D12228, Dog_test_1!$B$2:$D$194, 3, FALSE))</f>
        <v>1</v>
      </c>
      <c r="G12228">
        <f>IF(ISNA(VLOOKUP(E12228, Dog_test_1!$B$2:$D$194, 3, FALSE)), 0, VLOOKUP(E12228, Dog_test_1!$B$2:$D$194, 3, FALSE))</f>
        <v>1</v>
      </c>
      <c r="H12228">
        <f t="shared" si="767"/>
        <v>1</v>
      </c>
    </row>
    <row r="12229" spans="1:8" ht="19" x14ac:dyDescent="0.25">
      <c r="A12229" t="s">
        <v>3343</v>
      </c>
      <c r="B12229" t="s">
        <v>30</v>
      </c>
      <c r="C12229" s="2" t="str">
        <f t="shared" si="764"/>
        <v>chihuahua</v>
      </c>
      <c r="D12229" t="str">
        <f t="shared" si="765"/>
        <v>chihuahua</v>
      </c>
      <c r="E12229" t="str">
        <f t="shared" si="766"/>
        <v>chihuahua</v>
      </c>
      <c r="F12229">
        <f>IF(ISNA(VLOOKUP(D12229, Dog_test_1!$B$2:$D$194, 3, FALSE)), 0, VLOOKUP(D12229, Dog_test_1!$B$2:$D$194, 3, FALSE))</f>
        <v>1</v>
      </c>
      <c r="G12229">
        <f>IF(ISNA(VLOOKUP(E12229, Dog_test_1!$B$2:$D$194, 3, FALSE)), 0, VLOOKUP(E12229, Dog_test_1!$B$2:$D$194, 3, FALSE))</f>
        <v>1</v>
      </c>
      <c r="H12229">
        <f t="shared" si="767"/>
        <v>1</v>
      </c>
    </row>
    <row r="12230" spans="1:8" ht="19" x14ac:dyDescent="0.25">
      <c r="A12230" t="s">
        <v>43</v>
      </c>
      <c r="B12230" t="s">
        <v>38</v>
      </c>
      <c r="C12230" s="2" t="str">
        <f t="shared" si="764"/>
        <v>beagle</v>
      </c>
      <c r="D12230" t="str">
        <f t="shared" si="765"/>
        <v>beagle</v>
      </c>
      <c r="E12230" t="str">
        <f t="shared" si="766"/>
        <v>beagle</v>
      </c>
      <c r="F12230">
        <f>IF(ISNA(VLOOKUP(D12230, Dog_test_1!$B$2:$D$194, 3, FALSE)), 0, VLOOKUP(D12230, Dog_test_1!$B$2:$D$194, 3, FALSE))</f>
        <v>3</v>
      </c>
      <c r="G12230">
        <f>IF(ISNA(VLOOKUP(E12230, Dog_test_1!$B$2:$D$194, 3, FALSE)), 0, VLOOKUP(E12230, Dog_test_1!$B$2:$D$194, 3, FALSE))</f>
        <v>3</v>
      </c>
      <c r="H12230">
        <f t="shared" si="767"/>
        <v>3</v>
      </c>
    </row>
    <row r="12231" spans="1:8" ht="19" x14ac:dyDescent="0.25">
      <c r="A12231" t="s">
        <v>6</v>
      </c>
      <c r="B12231" t="s">
        <v>30</v>
      </c>
      <c r="C12231" s="2" t="str">
        <f t="shared" si="764"/>
        <v>chihuahua</v>
      </c>
      <c r="D12231" t="str">
        <f t="shared" si="765"/>
        <v>chihuahua</v>
      </c>
      <c r="E12231" t="str">
        <f t="shared" si="766"/>
        <v>chihuahua</v>
      </c>
      <c r="F12231">
        <f>IF(ISNA(VLOOKUP(D12231, Dog_test_1!$B$2:$D$194, 3, FALSE)), 0, VLOOKUP(D12231, Dog_test_1!$B$2:$D$194, 3, FALSE))</f>
        <v>1</v>
      </c>
      <c r="G12231">
        <f>IF(ISNA(VLOOKUP(E12231, Dog_test_1!$B$2:$D$194, 3, FALSE)), 0, VLOOKUP(E12231, Dog_test_1!$B$2:$D$194, 3, FALSE))</f>
        <v>1</v>
      </c>
      <c r="H12231">
        <f t="shared" si="767"/>
        <v>1</v>
      </c>
    </row>
    <row r="12232" spans="1:8" ht="19" x14ac:dyDescent="0.25">
      <c r="A12232" t="s">
        <v>5013</v>
      </c>
      <c r="B12232" t="s">
        <v>30</v>
      </c>
      <c r="C12232" s="2" t="str">
        <f t="shared" si="764"/>
        <v>chihuahua</v>
      </c>
      <c r="D12232" t="str">
        <f t="shared" si="765"/>
        <v>chihuahua</v>
      </c>
      <c r="E12232" t="str">
        <f t="shared" si="766"/>
        <v>chihuahua</v>
      </c>
      <c r="F12232">
        <f>IF(ISNA(VLOOKUP(D12232, Dog_test_1!$B$2:$D$194, 3, FALSE)), 0, VLOOKUP(D12232, Dog_test_1!$B$2:$D$194, 3, FALSE))</f>
        <v>1</v>
      </c>
      <c r="G12232">
        <f>IF(ISNA(VLOOKUP(E12232, Dog_test_1!$B$2:$D$194, 3, FALSE)), 0, VLOOKUP(E12232, Dog_test_1!$B$2:$D$194, 3, FALSE))</f>
        <v>1</v>
      </c>
      <c r="H12232">
        <f t="shared" si="767"/>
        <v>1</v>
      </c>
    </row>
    <row r="12233" spans="1:8" ht="19" x14ac:dyDescent="0.25">
      <c r="A12233" t="s">
        <v>2244</v>
      </c>
      <c r="B12233" t="s">
        <v>153</v>
      </c>
      <c r="C12233" s="2" t="str">
        <f t="shared" si="764"/>
        <v>whippet</v>
      </c>
      <c r="D12233" t="str">
        <f t="shared" si="765"/>
        <v>whippet</v>
      </c>
      <c r="E12233" t="str">
        <f t="shared" si="766"/>
        <v>whippet</v>
      </c>
      <c r="F12233">
        <f>IF(ISNA(VLOOKUP(D12233, Dog_test_1!$B$2:$D$194, 3, FALSE)), 0, VLOOKUP(D12233, Dog_test_1!$B$2:$D$194, 3, FALSE))</f>
        <v>3</v>
      </c>
      <c r="G12233">
        <f>IF(ISNA(VLOOKUP(E12233, Dog_test_1!$B$2:$D$194, 3, FALSE)), 0, VLOOKUP(E12233, Dog_test_1!$B$2:$D$194, 3, FALSE))</f>
        <v>3</v>
      </c>
      <c r="H12233">
        <f t="shared" si="767"/>
        <v>3</v>
      </c>
    </row>
    <row r="12234" spans="1:8" ht="19" x14ac:dyDescent="0.25">
      <c r="A12234" t="s">
        <v>5014</v>
      </c>
      <c r="B12234" t="s">
        <v>38</v>
      </c>
      <c r="C12234" s="2" t="str">
        <f t="shared" si="764"/>
        <v>beagle</v>
      </c>
      <c r="D12234" t="str">
        <f t="shared" si="765"/>
        <v>beagle</v>
      </c>
      <c r="E12234" t="str">
        <f t="shared" si="766"/>
        <v>beagle</v>
      </c>
      <c r="F12234">
        <f>IF(ISNA(VLOOKUP(D12234, Dog_test_1!$B$2:$D$194, 3, FALSE)), 0, VLOOKUP(D12234, Dog_test_1!$B$2:$D$194, 3, FALSE))</f>
        <v>3</v>
      </c>
      <c r="G12234">
        <f>IF(ISNA(VLOOKUP(E12234, Dog_test_1!$B$2:$D$194, 3, FALSE)), 0, VLOOKUP(E12234, Dog_test_1!$B$2:$D$194, 3, FALSE))</f>
        <v>3</v>
      </c>
      <c r="H12234">
        <f t="shared" si="767"/>
        <v>3</v>
      </c>
    </row>
    <row r="12235" spans="1:8" ht="19" x14ac:dyDescent="0.25">
      <c r="A12235" t="s">
        <v>2649</v>
      </c>
      <c r="B12235" t="s">
        <v>285</v>
      </c>
      <c r="C12235" s="2" t="str">
        <f t="shared" si="764"/>
        <v>labradorretriever/chinesesharpei</v>
      </c>
      <c r="D12235" t="str">
        <f t="shared" si="765"/>
        <v>labradorretriever</v>
      </c>
      <c r="E12235" t="str">
        <f t="shared" si="766"/>
        <v>chinesesharpei</v>
      </c>
      <c r="F12235">
        <f>IF(ISNA(VLOOKUP(D12235, Dog_test_1!$B$2:$D$194, 3, FALSE)), 0, VLOOKUP(D12235, Dog_test_1!$B$2:$D$194, 3, FALSE))</f>
        <v>3</v>
      </c>
      <c r="G12235">
        <f>IF(ISNA(VLOOKUP(E12235, Dog_test_1!$B$2:$D$194, 3, FALSE)), 0, VLOOKUP(E12235, Dog_test_1!$B$2:$D$194, 3, FALSE))</f>
        <v>0</v>
      </c>
      <c r="H12235">
        <f t="shared" si="767"/>
        <v>1.5</v>
      </c>
    </row>
    <row r="12236" spans="1:8" ht="19" x14ac:dyDescent="0.25">
      <c r="A12236" t="s">
        <v>1134</v>
      </c>
      <c r="B12236" t="s">
        <v>5</v>
      </c>
      <c r="C12236" s="2" t="str">
        <f t="shared" si="764"/>
        <v>americanpitbullterrier</v>
      </c>
      <c r="D12236" t="str">
        <f t="shared" si="765"/>
        <v>americanpitbullterrier</v>
      </c>
      <c r="E12236" t="str">
        <f t="shared" si="766"/>
        <v>americanpitbullterrier</v>
      </c>
      <c r="F12236">
        <f>IF(ISNA(VLOOKUP(D12236, Dog_test_1!$B$2:$D$194, 3, FALSE)), 0, VLOOKUP(D12236, Dog_test_1!$B$2:$D$194, 3, FALSE))</f>
        <v>3</v>
      </c>
      <c r="G12236">
        <f>IF(ISNA(VLOOKUP(E12236, Dog_test_1!$B$2:$D$194, 3, FALSE)), 0, VLOOKUP(E12236, Dog_test_1!$B$2:$D$194, 3, FALSE))</f>
        <v>3</v>
      </c>
      <c r="H12236">
        <f t="shared" si="767"/>
        <v>3</v>
      </c>
    </row>
    <row r="12237" spans="1:8" ht="19" x14ac:dyDescent="0.25">
      <c r="A12237" t="s">
        <v>5015</v>
      </c>
      <c r="B12237" t="s">
        <v>5016</v>
      </c>
      <c r="C12237" s="2" t="str">
        <f t="shared" si="764"/>
        <v>pembrokewelshcorgi/germanshepherd</v>
      </c>
      <c r="D12237" t="str">
        <f t="shared" si="765"/>
        <v>pembrokewelshcorgi</v>
      </c>
      <c r="E12237" t="str">
        <f t="shared" si="766"/>
        <v>germanshepherd</v>
      </c>
      <c r="F12237">
        <f>IF(ISNA(VLOOKUP(D12237, Dog_test_1!$B$2:$D$194, 3, FALSE)), 0, VLOOKUP(D12237, Dog_test_1!$B$2:$D$194, 3, FALSE))</f>
        <v>0</v>
      </c>
      <c r="G12237">
        <f>IF(ISNA(VLOOKUP(E12237, Dog_test_1!$B$2:$D$194, 3, FALSE)), 0, VLOOKUP(E12237, Dog_test_1!$B$2:$D$194, 3, FALSE))</f>
        <v>3</v>
      </c>
      <c r="H12237">
        <f t="shared" si="767"/>
        <v>1.5</v>
      </c>
    </row>
    <row r="12238" spans="1:8" ht="19" x14ac:dyDescent="0.25">
      <c r="A12238" t="s">
        <v>6</v>
      </c>
      <c r="B12238" t="s">
        <v>30</v>
      </c>
      <c r="C12238" s="2" t="str">
        <f t="shared" si="764"/>
        <v>chihuahua</v>
      </c>
      <c r="D12238" t="str">
        <f t="shared" si="765"/>
        <v>chihuahua</v>
      </c>
      <c r="E12238" t="str">
        <f t="shared" si="766"/>
        <v>chihuahua</v>
      </c>
      <c r="F12238">
        <f>IF(ISNA(VLOOKUP(D12238, Dog_test_1!$B$2:$D$194, 3, FALSE)), 0, VLOOKUP(D12238, Dog_test_1!$B$2:$D$194, 3, FALSE))</f>
        <v>1</v>
      </c>
      <c r="G12238">
        <f>IF(ISNA(VLOOKUP(E12238, Dog_test_1!$B$2:$D$194, 3, FALSE)), 0, VLOOKUP(E12238, Dog_test_1!$B$2:$D$194, 3, FALSE))</f>
        <v>1</v>
      </c>
      <c r="H12238">
        <f t="shared" si="767"/>
        <v>1</v>
      </c>
    </row>
    <row r="12239" spans="1:8" ht="19" x14ac:dyDescent="0.25">
      <c r="A12239" t="s">
        <v>1358</v>
      </c>
      <c r="B12239" t="s">
        <v>135</v>
      </c>
      <c r="C12239" s="2" t="str">
        <f t="shared" si="764"/>
        <v>miniaturepoodle</v>
      </c>
      <c r="D12239" t="str">
        <f t="shared" si="765"/>
        <v>miniaturepoodle</v>
      </c>
      <c r="E12239" t="str">
        <f t="shared" si="766"/>
        <v>miniaturepoodle</v>
      </c>
      <c r="F12239">
        <f>IF(ISNA(VLOOKUP(D12239, Dog_test_1!$B$2:$D$194, 3, FALSE)), 0, VLOOKUP(D12239, Dog_test_1!$B$2:$D$194, 3, FALSE))</f>
        <v>2</v>
      </c>
      <c r="G12239">
        <f>IF(ISNA(VLOOKUP(E12239, Dog_test_1!$B$2:$D$194, 3, FALSE)), 0, VLOOKUP(E12239, Dog_test_1!$B$2:$D$194, 3, FALSE))</f>
        <v>2</v>
      </c>
      <c r="H12239">
        <f t="shared" si="767"/>
        <v>2</v>
      </c>
    </row>
    <row r="12240" spans="1:8" ht="19" x14ac:dyDescent="0.25">
      <c r="A12240" t="s">
        <v>1379</v>
      </c>
      <c r="B12240" t="s">
        <v>186</v>
      </c>
      <c r="C12240" s="2" t="str">
        <f t="shared" si="764"/>
        <v>cockerspaniel</v>
      </c>
      <c r="D12240" t="str">
        <f t="shared" si="765"/>
        <v>cockerspaniel</v>
      </c>
      <c r="E12240" t="str">
        <f t="shared" si="766"/>
        <v>cockerspaniel</v>
      </c>
      <c r="F12240">
        <f>IF(ISNA(VLOOKUP(D12240, Dog_test_1!$B$2:$D$194, 3, FALSE)), 0, VLOOKUP(D12240, Dog_test_1!$B$2:$D$194, 3, FALSE))</f>
        <v>0</v>
      </c>
      <c r="G12240">
        <f>IF(ISNA(VLOOKUP(E12240, Dog_test_1!$B$2:$D$194, 3, FALSE)), 0, VLOOKUP(E12240, Dog_test_1!$B$2:$D$194, 3, FALSE))</f>
        <v>0</v>
      </c>
      <c r="H12240">
        <f t="shared" si="767"/>
        <v>0</v>
      </c>
    </row>
    <row r="12241" spans="1:8" ht="19" x14ac:dyDescent="0.25">
      <c r="A12241" t="s">
        <v>225</v>
      </c>
      <c r="B12241" t="s">
        <v>834</v>
      </c>
      <c r="C12241" s="2" t="str">
        <f t="shared" si="764"/>
        <v>labradorretriever/australianshepherd</v>
      </c>
      <c r="D12241" t="str">
        <f t="shared" si="765"/>
        <v>labradorretriever</v>
      </c>
      <c r="E12241" t="str">
        <f t="shared" si="766"/>
        <v>australianshepherd</v>
      </c>
      <c r="F12241">
        <f>IF(ISNA(VLOOKUP(D12241, Dog_test_1!$B$2:$D$194, 3, FALSE)), 0, VLOOKUP(D12241, Dog_test_1!$B$2:$D$194, 3, FALSE))</f>
        <v>3</v>
      </c>
      <c r="G12241">
        <f>IF(ISNA(VLOOKUP(E12241, Dog_test_1!$B$2:$D$194, 3, FALSE)), 0, VLOOKUP(E12241, Dog_test_1!$B$2:$D$194, 3, FALSE))</f>
        <v>3</v>
      </c>
      <c r="H12241">
        <f t="shared" si="767"/>
        <v>3</v>
      </c>
    </row>
    <row r="12242" spans="1:8" ht="19" x14ac:dyDescent="0.25">
      <c r="A12242" t="s">
        <v>447</v>
      </c>
      <c r="B12242" t="s">
        <v>5</v>
      </c>
      <c r="C12242" s="2" t="str">
        <f t="shared" si="764"/>
        <v>americanpitbullterrier</v>
      </c>
      <c r="D12242" t="str">
        <f t="shared" si="765"/>
        <v>americanpitbullterrier</v>
      </c>
      <c r="E12242" t="str">
        <f t="shared" si="766"/>
        <v>americanpitbullterrier</v>
      </c>
      <c r="F12242">
        <f>IF(ISNA(VLOOKUP(D12242, Dog_test_1!$B$2:$D$194, 3, FALSE)), 0, VLOOKUP(D12242, Dog_test_1!$B$2:$D$194, 3, FALSE))</f>
        <v>3</v>
      </c>
      <c r="G12242">
        <f>IF(ISNA(VLOOKUP(E12242, Dog_test_1!$B$2:$D$194, 3, FALSE)), 0, VLOOKUP(E12242, Dog_test_1!$B$2:$D$194, 3, FALSE))</f>
        <v>3</v>
      </c>
      <c r="H12242">
        <f t="shared" si="767"/>
        <v>3</v>
      </c>
    </row>
    <row r="12243" spans="1:8" ht="19" x14ac:dyDescent="0.25">
      <c r="A12243" t="s">
        <v>2163</v>
      </c>
      <c r="B12243" t="s">
        <v>777</v>
      </c>
      <c r="C12243" s="2" t="str">
        <f t="shared" si="764"/>
        <v>dachshund/ratterrier</v>
      </c>
      <c r="D12243" t="str">
        <f t="shared" si="765"/>
        <v>dachshund</v>
      </c>
      <c r="E12243" t="str">
        <f t="shared" si="766"/>
        <v>ratterrier</v>
      </c>
      <c r="F12243">
        <f>IF(ISNA(VLOOKUP(D12243, Dog_test_1!$B$2:$D$194, 3, FALSE)), 0, VLOOKUP(D12243, Dog_test_1!$B$2:$D$194, 3, FALSE))</f>
        <v>2</v>
      </c>
      <c r="G12243">
        <f>IF(ISNA(VLOOKUP(E12243, Dog_test_1!$B$2:$D$194, 3, FALSE)), 0, VLOOKUP(E12243, Dog_test_1!$B$2:$D$194, 3, FALSE))</f>
        <v>0</v>
      </c>
      <c r="H12243">
        <f t="shared" si="767"/>
        <v>1</v>
      </c>
    </row>
    <row r="12244" spans="1:8" ht="19" x14ac:dyDescent="0.25">
      <c r="A12244" t="s">
        <v>6</v>
      </c>
      <c r="B12244" t="s">
        <v>1297</v>
      </c>
      <c r="C12244" s="2" t="str">
        <f t="shared" si="764"/>
        <v>labradorretriever/pointer</v>
      </c>
      <c r="D12244" t="str">
        <f t="shared" si="765"/>
        <v>labradorretriever</v>
      </c>
      <c r="E12244" t="str">
        <f t="shared" si="766"/>
        <v>pointer</v>
      </c>
      <c r="F12244">
        <f>IF(ISNA(VLOOKUP(D12244, Dog_test_1!$B$2:$D$194, 3, FALSE)), 0, VLOOKUP(D12244, Dog_test_1!$B$2:$D$194, 3, FALSE))</f>
        <v>3</v>
      </c>
      <c r="G12244">
        <f>IF(ISNA(VLOOKUP(E12244, Dog_test_1!$B$2:$D$194, 3, FALSE)), 0, VLOOKUP(E12244, Dog_test_1!$B$2:$D$194, 3, FALSE))</f>
        <v>4</v>
      </c>
      <c r="H12244">
        <f t="shared" si="767"/>
        <v>3.5</v>
      </c>
    </row>
    <row r="12245" spans="1:8" ht="19" x14ac:dyDescent="0.25">
      <c r="A12245" t="s">
        <v>1237</v>
      </c>
      <c r="B12245" t="s">
        <v>371</v>
      </c>
      <c r="C12245" s="2" t="str">
        <f t="shared" si="764"/>
        <v>labradorretriever/germanshepherd</v>
      </c>
      <c r="D12245" t="str">
        <f t="shared" si="765"/>
        <v>labradorretriever</v>
      </c>
      <c r="E12245" t="str">
        <f t="shared" si="766"/>
        <v>germanshepherd</v>
      </c>
      <c r="F12245">
        <f>IF(ISNA(VLOOKUP(D12245, Dog_test_1!$B$2:$D$194, 3, FALSE)), 0, VLOOKUP(D12245, Dog_test_1!$B$2:$D$194, 3, FALSE))</f>
        <v>3</v>
      </c>
      <c r="G12245">
        <f>IF(ISNA(VLOOKUP(E12245, Dog_test_1!$B$2:$D$194, 3, FALSE)), 0, VLOOKUP(E12245, Dog_test_1!$B$2:$D$194, 3, FALSE))</f>
        <v>3</v>
      </c>
      <c r="H12245">
        <f t="shared" si="767"/>
        <v>3</v>
      </c>
    </row>
    <row r="12246" spans="1:8" ht="19" x14ac:dyDescent="0.25">
      <c r="A12246" t="s">
        <v>5017</v>
      </c>
      <c r="B12246" t="s">
        <v>5</v>
      </c>
      <c r="C12246" s="2" t="str">
        <f t="shared" si="764"/>
        <v>americanpitbullterrier</v>
      </c>
      <c r="D12246" t="str">
        <f t="shared" si="765"/>
        <v>americanpitbullterrier</v>
      </c>
      <c r="E12246" t="str">
        <f t="shared" si="766"/>
        <v>americanpitbullterrier</v>
      </c>
      <c r="F12246">
        <f>IF(ISNA(VLOOKUP(D12246, Dog_test_1!$B$2:$D$194, 3, FALSE)), 0, VLOOKUP(D12246, Dog_test_1!$B$2:$D$194, 3, FALSE))</f>
        <v>3</v>
      </c>
      <c r="G12246">
        <f>IF(ISNA(VLOOKUP(E12246, Dog_test_1!$B$2:$D$194, 3, FALSE)), 0, VLOOKUP(E12246, Dog_test_1!$B$2:$D$194, 3, FALSE))</f>
        <v>3</v>
      </c>
      <c r="H12246">
        <f t="shared" si="767"/>
        <v>3</v>
      </c>
    </row>
    <row r="12247" spans="1:8" ht="19" x14ac:dyDescent="0.25">
      <c r="A12247" t="s">
        <v>5018</v>
      </c>
      <c r="B12247" t="s">
        <v>5019</v>
      </c>
      <c r="C12247" s="2" t="str">
        <f t="shared" si="764"/>
        <v>rottweiler/australiancattledog</v>
      </c>
      <c r="D12247" t="str">
        <f t="shared" si="765"/>
        <v>rottweiler</v>
      </c>
      <c r="E12247" t="str">
        <f t="shared" si="766"/>
        <v>australiancattledog</v>
      </c>
      <c r="F12247">
        <f>IF(ISNA(VLOOKUP(D12247, Dog_test_1!$B$2:$D$194, 3, FALSE)), 0, VLOOKUP(D12247, Dog_test_1!$B$2:$D$194, 3, FALSE))</f>
        <v>0</v>
      </c>
      <c r="G12247">
        <f>IF(ISNA(VLOOKUP(E12247, Dog_test_1!$B$2:$D$194, 3, FALSE)), 0, VLOOKUP(E12247, Dog_test_1!$B$2:$D$194, 3, FALSE))</f>
        <v>0</v>
      </c>
      <c r="H12247">
        <f t="shared" si="767"/>
        <v>0</v>
      </c>
    </row>
    <row r="12248" spans="1:8" ht="19" x14ac:dyDescent="0.25">
      <c r="A12248" t="s">
        <v>5020</v>
      </c>
      <c r="B12248" t="s">
        <v>248</v>
      </c>
      <c r="C12248" s="2" t="str">
        <f t="shared" si="764"/>
        <v>americanbulldog</v>
      </c>
      <c r="D12248" t="str">
        <f t="shared" si="765"/>
        <v>americanbulldog</v>
      </c>
      <c r="E12248" t="str">
        <f t="shared" si="766"/>
        <v>americanbulldog</v>
      </c>
      <c r="F12248">
        <f>IF(ISNA(VLOOKUP(D12248, Dog_test_1!$B$2:$D$194, 3, FALSE)), 0, VLOOKUP(D12248, Dog_test_1!$B$2:$D$194, 3, FALSE))</f>
        <v>3</v>
      </c>
      <c r="G12248">
        <f>IF(ISNA(VLOOKUP(E12248, Dog_test_1!$B$2:$D$194, 3, FALSE)), 0, VLOOKUP(E12248, Dog_test_1!$B$2:$D$194, 3, FALSE))</f>
        <v>3</v>
      </c>
      <c r="H12248">
        <f t="shared" si="767"/>
        <v>3</v>
      </c>
    </row>
    <row r="12249" spans="1:8" ht="19" x14ac:dyDescent="0.25">
      <c r="A12249" t="s">
        <v>5021</v>
      </c>
      <c r="B12249" t="s">
        <v>5</v>
      </c>
      <c r="C12249" s="2" t="str">
        <f t="shared" si="764"/>
        <v>americanpitbullterrier</v>
      </c>
      <c r="D12249" t="str">
        <f t="shared" si="765"/>
        <v>americanpitbullterrier</v>
      </c>
      <c r="E12249" t="str">
        <f t="shared" si="766"/>
        <v>americanpitbullterrier</v>
      </c>
      <c r="F12249">
        <f>IF(ISNA(VLOOKUP(D12249, Dog_test_1!$B$2:$D$194, 3, FALSE)), 0, VLOOKUP(D12249, Dog_test_1!$B$2:$D$194, 3, FALSE))</f>
        <v>3</v>
      </c>
      <c r="G12249">
        <f>IF(ISNA(VLOOKUP(E12249, Dog_test_1!$B$2:$D$194, 3, FALSE)), 0, VLOOKUP(E12249, Dog_test_1!$B$2:$D$194, 3, FALSE))</f>
        <v>3</v>
      </c>
      <c r="H12249">
        <f t="shared" si="767"/>
        <v>3</v>
      </c>
    </row>
    <row r="12250" spans="1:8" ht="19" x14ac:dyDescent="0.25">
      <c r="A12250" t="s">
        <v>307</v>
      </c>
      <c r="B12250" t="s">
        <v>527</v>
      </c>
      <c r="C12250" s="2" t="str">
        <f t="shared" si="764"/>
        <v>goldenretriever</v>
      </c>
      <c r="D12250" t="str">
        <f t="shared" si="765"/>
        <v>goldenretriever</v>
      </c>
      <c r="E12250" t="str">
        <f t="shared" si="766"/>
        <v>goldenretriever</v>
      </c>
      <c r="F12250">
        <f>IF(ISNA(VLOOKUP(D12250, Dog_test_1!$B$2:$D$194, 3, FALSE)), 0, VLOOKUP(D12250, Dog_test_1!$B$2:$D$194, 3, FALSE))</f>
        <v>3</v>
      </c>
      <c r="G12250">
        <f>IF(ISNA(VLOOKUP(E12250, Dog_test_1!$B$2:$D$194, 3, FALSE)), 0, VLOOKUP(E12250, Dog_test_1!$B$2:$D$194, 3, FALSE))</f>
        <v>3</v>
      </c>
      <c r="H12250">
        <f t="shared" si="767"/>
        <v>3</v>
      </c>
    </row>
    <row r="12251" spans="1:8" ht="19" x14ac:dyDescent="0.25">
      <c r="A12251" t="s">
        <v>5022</v>
      </c>
      <c r="B12251" t="s">
        <v>745</v>
      </c>
      <c r="C12251" s="2" t="str">
        <f t="shared" si="764"/>
        <v>germanpointer</v>
      </c>
      <c r="D12251" t="str">
        <f t="shared" si="765"/>
        <v>germanpointer</v>
      </c>
      <c r="E12251" t="str">
        <f t="shared" si="766"/>
        <v>germanpointer</v>
      </c>
      <c r="F12251">
        <f>IF(ISNA(VLOOKUP(D12251, Dog_test_1!$B$2:$D$194, 3, FALSE)), 0, VLOOKUP(D12251, Dog_test_1!$B$2:$D$194, 3, FALSE))</f>
        <v>0</v>
      </c>
      <c r="G12251">
        <f>IF(ISNA(VLOOKUP(E12251, Dog_test_1!$B$2:$D$194, 3, FALSE)), 0, VLOOKUP(E12251, Dog_test_1!$B$2:$D$194, 3, FALSE))</f>
        <v>0</v>
      </c>
      <c r="H12251">
        <f t="shared" si="767"/>
        <v>0</v>
      </c>
    </row>
    <row r="12252" spans="1:8" ht="19" x14ac:dyDescent="0.25">
      <c r="A12252" t="s">
        <v>2656</v>
      </c>
      <c r="B12252" t="s">
        <v>5</v>
      </c>
      <c r="C12252" s="2" t="str">
        <f t="shared" si="764"/>
        <v>americanpitbullterrier</v>
      </c>
      <c r="D12252" t="str">
        <f t="shared" si="765"/>
        <v>americanpitbullterrier</v>
      </c>
      <c r="E12252" t="str">
        <f t="shared" si="766"/>
        <v>americanpitbullterrier</v>
      </c>
      <c r="F12252">
        <f>IF(ISNA(VLOOKUP(D12252, Dog_test_1!$B$2:$D$194, 3, FALSE)), 0, VLOOKUP(D12252, Dog_test_1!$B$2:$D$194, 3, FALSE))</f>
        <v>3</v>
      </c>
      <c r="G12252">
        <f>IF(ISNA(VLOOKUP(E12252, Dog_test_1!$B$2:$D$194, 3, FALSE)), 0, VLOOKUP(E12252, Dog_test_1!$B$2:$D$194, 3, FALSE))</f>
        <v>3</v>
      </c>
      <c r="H12252">
        <f t="shared" si="767"/>
        <v>3</v>
      </c>
    </row>
    <row r="12253" spans="1:8" ht="19" x14ac:dyDescent="0.25">
      <c r="A12253" t="s">
        <v>6</v>
      </c>
      <c r="B12253" t="s">
        <v>1297</v>
      </c>
      <c r="C12253" s="2" t="str">
        <f t="shared" si="764"/>
        <v>labradorretriever/pointer</v>
      </c>
      <c r="D12253" t="str">
        <f t="shared" si="765"/>
        <v>labradorretriever</v>
      </c>
      <c r="E12253" t="str">
        <f t="shared" si="766"/>
        <v>pointer</v>
      </c>
      <c r="F12253">
        <f>IF(ISNA(VLOOKUP(D12253, Dog_test_1!$B$2:$D$194, 3, FALSE)), 0, VLOOKUP(D12253, Dog_test_1!$B$2:$D$194, 3, FALSE))</f>
        <v>3</v>
      </c>
      <c r="G12253">
        <f>IF(ISNA(VLOOKUP(E12253, Dog_test_1!$B$2:$D$194, 3, FALSE)), 0, VLOOKUP(E12253, Dog_test_1!$B$2:$D$194, 3, FALSE))</f>
        <v>4</v>
      </c>
      <c r="H12253">
        <f t="shared" si="767"/>
        <v>3.5</v>
      </c>
    </row>
    <row r="12254" spans="1:8" ht="19" x14ac:dyDescent="0.25">
      <c r="A12254" t="s">
        <v>2435</v>
      </c>
      <c r="B12254" t="s">
        <v>5</v>
      </c>
      <c r="C12254" s="2" t="str">
        <f t="shared" si="764"/>
        <v>americanpitbullterrier</v>
      </c>
      <c r="D12254" t="str">
        <f t="shared" si="765"/>
        <v>americanpitbullterrier</v>
      </c>
      <c r="E12254" t="str">
        <f t="shared" si="766"/>
        <v>americanpitbullterrier</v>
      </c>
      <c r="F12254">
        <f>IF(ISNA(VLOOKUP(D12254, Dog_test_1!$B$2:$D$194, 3, FALSE)), 0, VLOOKUP(D12254, Dog_test_1!$B$2:$D$194, 3, FALSE))</f>
        <v>3</v>
      </c>
      <c r="G12254">
        <f>IF(ISNA(VLOOKUP(E12254, Dog_test_1!$B$2:$D$194, 3, FALSE)), 0, VLOOKUP(E12254, Dog_test_1!$B$2:$D$194, 3, FALSE))</f>
        <v>3</v>
      </c>
      <c r="H12254">
        <f t="shared" si="767"/>
        <v>3</v>
      </c>
    </row>
    <row r="12255" spans="1:8" ht="19" x14ac:dyDescent="0.25">
      <c r="A12255" t="s">
        <v>54</v>
      </c>
      <c r="B12255" t="s">
        <v>155</v>
      </c>
      <c r="C12255" s="2" t="str">
        <f t="shared" si="764"/>
        <v>australianshepherd</v>
      </c>
      <c r="D12255" t="str">
        <f t="shared" si="765"/>
        <v>australianshepherd</v>
      </c>
      <c r="E12255" t="str">
        <f t="shared" si="766"/>
        <v>australianshepherd</v>
      </c>
      <c r="F12255">
        <f>IF(ISNA(VLOOKUP(D12255, Dog_test_1!$B$2:$D$194, 3, FALSE)), 0, VLOOKUP(D12255, Dog_test_1!$B$2:$D$194, 3, FALSE))</f>
        <v>3</v>
      </c>
      <c r="G12255">
        <f>IF(ISNA(VLOOKUP(E12255, Dog_test_1!$B$2:$D$194, 3, FALSE)), 0, VLOOKUP(E12255, Dog_test_1!$B$2:$D$194, 3, FALSE))</f>
        <v>3</v>
      </c>
      <c r="H12255">
        <f t="shared" si="767"/>
        <v>3</v>
      </c>
    </row>
    <row r="12256" spans="1:8" ht="19" x14ac:dyDescent="0.25">
      <c r="A12256" t="s">
        <v>2175</v>
      </c>
      <c r="B12256" t="s">
        <v>5</v>
      </c>
      <c r="C12256" s="2" t="str">
        <f t="shared" si="764"/>
        <v>americanpitbullterrier</v>
      </c>
      <c r="D12256" t="str">
        <f t="shared" si="765"/>
        <v>americanpitbullterrier</v>
      </c>
      <c r="E12256" t="str">
        <f t="shared" si="766"/>
        <v>americanpitbullterrier</v>
      </c>
      <c r="F12256">
        <f>IF(ISNA(VLOOKUP(D12256, Dog_test_1!$B$2:$D$194, 3, FALSE)), 0, VLOOKUP(D12256, Dog_test_1!$B$2:$D$194, 3, FALSE))</f>
        <v>3</v>
      </c>
      <c r="G12256">
        <f>IF(ISNA(VLOOKUP(E12256, Dog_test_1!$B$2:$D$194, 3, FALSE)), 0, VLOOKUP(E12256, Dog_test_1!$B$2:$D$194, 3, FALSE))</f>
        <v>3</v>
      </c>
      <c r="H12256">
        <f t="shared" si="767"/>
        <v>3</v>
      </c>
    </row>
    <row r="12257" spans="1:8" ht="19" x14ac:dyDescent="0.25">
      <c r="A12257" t="s">
        <v>5023</v>
      </c>
      <c r="B12257" t="s">
        <v>32</v>
      </c>
      <c r="C12257" s="2" t="str">
        <f t="shared" si="764"/>
        <v>labradorretriever</v>
      </c>
      <c r="D12257" t="str">
        <f t="shared" si="765"/>
        <v>labradorretriever</v>
      </c>
      <c r="E12257" t="str">
        <f t="shared" si="766"/>
        <v>labradorretriever</v>
      </c>
      <c r="F12257">
        <f>IF(ISNA(VLOOKUP(D12257, Dog_test_1!$B$2:$D$194, 3, FALSE)), 0, VLOOKUP(D12257, Dog_test_1!$B$2:$D$194, 3, FALSE))</f>
        <v>3</v>
      </c>
      <c r="G12257">
        <f>IF(ISNA(VLOOKUP(E12257, Dog_test_1!$B$2:$D$194, 3, FALSE)), 0, VLOOKUP(E12257, Dog_test_1!$B$2:$D$194, 3, FALSE))</f>
        <v>3</v>
      </c>
      <c r="H12257">
        <f t="shared" si="767"/>
        <v>3</v>
      </c>
    </row>
    <row r="12258" spans="1:8" ht="19" x14ac:dyDescent="0.25">
      <c r="A12258" t="s">
        <v>2582</v>
      </c>
      <c r="B12258" t="s">
        <v>591</v>
      </c>
      <c r="C12258" s="2" t="str">
        <f t="shared" si="764"/>
        <v>americanpitbullterrier/boxer</v>
      </c>
      <c r="D12258" t="str">
        <f t="shared" si="765"/>
        <v>americanpitbullterrier</v>
      </c>
      <c r="E12258" t="str">
        <f t="shared" si="766"/>
        <v>boxer</v>
      </c>
      <c r="F12258">
        <f>IF(ISNA(VLOOKUP(D12258, Dog_test_1!$B$2:$D$194, 3, FALSE)), 0, VLOOKUP(D12258, Dog_test_1!$B$2:$D$194, 3, FALSE))</f>
        <v>3</v>
      </c>
      <c r="G12258">
        <f>IF(ISNA(VLOOKUP(E12258, Dog_test_1!$B$2:$D$194, 3, FALSE)), 0, VLOOKUP(E12258, Dog_test_1!$B$2:$D$194, 3, FALSE))</f>
        <v>3</v>
      </c>
      <c r="H12258">
        <f t="shared" si="767"/>
        <v>3</v>
      </c>
    </row>
    <row r="12259" spans="1:8" ht="19" x14ac:dyDescent="0.25">
      <c r="A12259" t="s">
        <v>1510</v>
      </c>
      <c r="B12259" t="s">
        <v>49</v>
      </c>
      <c r="C12259" s="2" t="str">
        <f t="shared" si="764"/>
        <v>dachshund</v>
      </c>
      <c r="D12259" t="str">
        <f t="shared" si="765"/>
        <v>dachshund</v>
      </c>
      <c r="E12259" t="str">
        <f t="shared" si="766"/>
        <v>dachshund</v>
      </c>
      <c r="F12259">
        <f>IF(ISNA(VLOOKUP(D12259, Dog_test_1!$B$2:$D$194, 3, FALSE)), 0, VLOOKUP(D12259, Dog_test_1!$B$2:$D$194, 3, FALSE))</f>
        <v>2</v>
      </c>
      <c r="G12259">
        <f>IF(ISNA(VLOOKUP(E12259, Dog_test_1!$B$2:$D$194, 3, FALSE)), 0, VLOOKUP(E12259, Dog_test_1!$B$2:$D$194, 3, FALSE))</f>
        <v>2</v>
      </c>
      <c r="H12259">
        <f t="shared" si="767"/>
        <v>2</v>
      </c>
    </row>
    <row r="12260" spans="1:8" ht="19" x14ac:dyDescent="0.25">
      <c r="A12260" t="s">
        <v>2941</v>
      </c>
      <c r="B12260" t="s">
        <v>155</v>
      </c>
      <c r="C12260" s="2" t="str">
        <f t="shared" si="764"/>
        <v>australianshepherd</v>
      </c>
      <c r="D12260" t="str">
        <f t="shared" si="765"/>
        <v>australianshepherd</v>
      </c>
      <c r="E12260" t="str">
        <f t="shared" si="766"/>
        <v>australianshepherd</v>
      </c>
      <c r="F12260">
        <f>IF(ISNA(VLOOKUP(D12260, Dog_test_1!$B$2:$D$194, 3, FALSE)), 0, VLOOKUP(D12260, Dog_test_1!$B$2:$D$194, 3, FALSE))</f>
        <v>3</v>
      </c>
      <c r="G12260">
        <f>IF(ISNA(VLOOKUP(E12260, Dog_test_1!$B$2:$D$194, 3, FALSE)), 0, VLOOKUP(E12260, Dog_test_1!$B$2:$D$194, 3, FALSE))</f>
        <v>3</v>
      </c>
      <c r="H12260">
        <f t="shared" si="767"/>
        <v>3</v>
      </c>
    </row>
    <row r="12261" spans="1:8" ht="19" x14ac:dyDescent="0.25">
      <c r="A12261" t="s">
        <v>2679</v>
      </c>
      <c r="B12261" t="s">
        <v>30</v>
      </c>
      <c r="C12261" s="2" t="str">
        <f t="shared" si="764"/>
        <v>chihuahua</v>
      </c>
      <c r="D12261" t="str">
        <f t="shared" si="765"/>
        <v>chihuahua</v>
      </c>
      <c r="E12261" t="str">
        <f t="shared" si="766"/>
        <v>chihuahua</v>
      </c>
      <c r="F12261">
        <f>IF(ISNA(VLOOKUP(D12261, Dog_test_1!$B$2:$D$194, 3, FALSE)), 0, VLOOKUP(D12261, Dog_test_1!$B$2:$D$194, 3, FALSE))</f>
        <v>1</v>
      </c>
      <c r="G12261">
        <f>IF(ISNA(VLOOKUP(E12261, Dog_test_1!$B$2:$D$194, 3, FALSE)), 0, VLOOKUP(E12261, Dog_test_1!$B$2:$D$194, 3, FALSE))</f>
        <v>1</v>
      </c>
      <c r="H12261">
        <f t="shared" si="767"/>
        <v>1</v>
      </c>
    </row>
    <row r="12262" spans="1:8" ht="19" x14ac:dyDescent="0.25">
      <c r="A12262" t="s">
        <v>2131</v>
      </c>
      <c r="B12262" t="s">
        <v>5</v>
      </c>
      <c r="C12262" s="2" t="str">
        <f t="shared" si="764"/>
        <v>americanpitbullterrier</v>
      </c>
      <c r="D12262" t="str">
        <f t="shared" si="765"/>
        <v>americanpitbullterrier</v>
      </c>
      <c r="E12262" t="str">
        <f t="shared" si="766"/>
        <v>americanpitbullterrier</v>
      </c>
      <c r="F12262">
        <f>IF(ISNA(VLOOKUP(D12262, Dog_test_1!$B$2:$D$194, 3, FALSE)), 0, VLOOKUP(D12262, Dog_test_1!$B$2:$D$194, 3, FALSE))</f>
        <v>3</v>
      </c>
      <c r="G12262">
        <f>IF(ISNA(VLOOKUP(E12262, Dog_test_1!$B$2:$D$194, 3, FALSE)), 0, VLOOKUP(E12262, Dog_test_1!$B$2:$D$194, 3, FALSE))</f>
        <v>3</v>
      </c>
      <c r="H12262">
        <f t="shared" si="767"/>
        <v>3</v>
      </c>
    </row>
    <row r="12263" spans="1:8" ht="19" x14ac:dyDescent="0.25">
      <c r="A12263" t="s">
        <v>1144</v>
      </c>
      <c r="B12263" t="s">
        <v>1022</v>
      </c>
      <c r="C12263" s="2" t="str">
        <f t="shared" si="764"/>
        <v>ratterrier/chihuahua</v>
      </c>
      <c r="D12263" t="str">
        <f t="shared" si="765"/>
        <v>ratterrier</v>
      </c>
      <c r="E12263" t="str">
        <f t="shared" si="766"/>
        <v>chihuahua</v>
      </c>
      <c r="F12263">
        <f>IF(ISNA(VLOOKUP(D12263, Dog_test_1!$B$2:$D$194, 3, FALSE)), 0, VLOOKUP(D12263, Dog_test_1!$B$2:$D$194, 3, FALSE))</f>
        <v>0</v>
      </c>
      <c r="G12263">
        <f>IF(ISNA(VLOOKUP(E12263, Dog_test_1!$B$2:$D$194, 3, FALSE)), 0, VLOOKUP(E12263, Dog_test_1!$B$2:$D$194, 3, FALSE))</f>
        <v>1</v>
      </c>
      <c r="H12263">
        <f t="shared" si="767"/>
        <v>0.5</v>
      </c>
    </row>
    <row r="12264" spans="1:8" ht="19" x14ac:dyDescent="0.25">
      <c r="A12264" t="s">
        <v>459</v>
      </c>
      <c r="B12264" t="s">
        <v>5024</v>
      </c>
      <c r="C12264" s="2" t="str">
        <f t="shared" si="764"/>
        <v>australianshepherd/rottweiler</v>
      </c>
      <c r="D12264" t="str">
        <f t="shared" si="765"/>
        <v>australianshepherd</v>
      </c>
      <c r="E12264" t="str">
        <f t="shared" si="766"/>
        <v>rottweiler</v>
      </c>
      <c r="F12264">
        <f>IF(ISNA(VLOOKUP(D12264, Dog_test_1!$B$2:$D$194, 3, FALSE)), 0, VLOOKUP(D12264, Dog_test_1!$B$2:$D$194, 3, FALSE))</f>
        <v>3</v>
      </c>
      <c r="G12264">
        <f>IF(ISNA(VLOOKUP(E12264, Dog_test_1!$B$2:$D$194, 3, FALSE)), 0, VLOOKUP(E12264, Dog_test_1!$B$2:$D$194, 3, FALSE))</f>
        <v>0</v>
      </c>
      <c r="H12264">
        <f t="shared" si="767"/>
        <v>1.5</v>
      </c>
    </row>
    <row r="12265" spans="1:8" ht="19" x14ac:dyDescent="0.25">
      <c r="A12265" t="s">
        <v>1569</v>
      </c>
      <c r="B12265" t="s">
        <v>493</v>
      </c>
      <c r="C12265" s="2" t="str">
        <f t="shared" si="764"/>
        <v>staffordshire</v>
      </c>
      <c r="D12265" t="str">
        <f t="shared" si="765"/>
        <v>staffordshire</v>
      </c>
      <c r="E12265" t="str">
        <f t="shared" si="766"/>
        <v>staffordshire</v>
      </c>
      <c r="F12265">
        <f>IF(ISNA(VLOOKUP(D12265, Dog_test_1!$B$2:$D$194, 3, FALSE)), 0, VLOOKUP(D12265, Dog_test_1!$B$2:$D$194, 3, FALSE))</f>
        <v>0</v>
      </c>
      <c r="G12265">
        <f>IF(ISNA(VLOOKUP(E12265, Dog_test_1!$B$2:$D$194, 3, FALSE)), 0, VLOOKUP(E12265, Dog_test_1!$B$2:$D$194, 3, FALSE))</f>
        <v>0</v>
      </c>
      <c r="H12265">
        <f t="shared" si="767"/>
        <v>0</v>
      </c>
    </row>
    <row r="12266" spans="1:8" ht="19" x14ac:dyDescent="0.25">
      <c r="A12266" t="s">
        <v>6</v>
      </c>
      <c r="B12266" t="s">
        <v>32</v>
      </c>
      <c r="C12266" s="2" t="str">
        <f t="shared" si="764"/>
        <v>labradorretriever</v>
      </c>
      <c r="D12266" t="str">
        <f t="shared" si="765"/>
        <v>labradorretriever</v>
      </c>
      <c r="E12266" t="str">
        <f t="shared" si="766"/>
        <v>labradorretriever</v>
      </c>
      <c r="F12266">
        <f>IF(ISNA(VLOOKUP(D12266, Dog_test_1!$B$2:$D$194, 3, FALSE)), 0, VLOOKUP(D12266, Dog_test_1!$B$2:$D$194, 3, FALSE))</f>
        <v>3</v>
      </c>
      <c r="G12266">
        <f>IF(ISNA(VLOOKUP(E12266, Dog_test_1!$B$2:$D$194, 3, FALSE)), 0, VLOOKUP(E12266, Dog_test_1!$B$2:$D$194, 3, FALSE))</f>
        <v>3</v>
      </c>
      <c r="H12266">
        <f t="shared" si="767"/>
        <v>3</v>
      </c>
    </row>
    <row r="12267" spans="1:8" ht="19" x14ac:dyDescent="0.25">
      <c r="A12267" t="s">
        <v>65</v>
      </c>
      <c r="B12267" t="s">
        <v>4800</v>
      </c>
      <c r="C12267" s="2" t="str">
        <f t="shared" si="764"/>
        <v>manchesterterrier/beagle</v>
      </c>
      <c r="D12267" t="str">
        <f t="shared" si="765"/>
        <v>manchesterterrier</v>
      </c>
      <c r="E12267" t="str">
        <f t="shared" si="766"/>
        <v>beagle</v>
      </c>
      <c r="F12267">
        <f>IF(ISNA(VLOOKUP(D12267, Dog_test_1!$B$2:$D$194, 3, FALSE)), 0, VLOOKUP(D12267, Dog_test_1!$B$2:$D$194, 3, FALSE))</f>
        <v>3</v>
      </c>
      <c r="G12267">
        <f>IF(ISNA(VLOOKUP(E12267, Dog_test_1!$B$2:$D$194, 3, FALSE)), 0, VLOOKUP(E12267, Dog_test_1!$B$2:$D$194, 3, FALSE))</f>
        <v>3</v>
      </c>
      <c r="H12267">
        <f t="shared" si="767"/>
        <v>3</v>
      </c>
    </row>
    <row r="12268" spans="1:8" ht="19" x14ac:dyDescent="0.25">
      <c r="A12268" t="s">
        <v>63</v>
      </c>
      <c r="B12268" t="s">
        <v>141</v>
      </c>
      <c r="C12268" s="2" t="str">
        <f t="shared" si="764"/>
        <v>catahoula</v>
      </c>
      <c r="D12268" t="str">
        <f t="shared" si="765"/>
        <v>catahoula</v>
      </c>
      <c r="E12268" t="str">
        <f t="shared" si="766"/>
        <v>catahoula</v>
      </c>
      <c r="F12268">
        <f>IF(ISNA(VLOOKUP(D12268, Dog_test_1!$B$2:$D$194, 3, FALSE)), 0, VLOOKUP(D12268, Dog_test_1!$B$2:$D$194, 3, FALSE))</f>
        <v>0</v>
      </c>
      <c r="G12268">
        <f>IF(ISNA(VLOOKUP(E12268, Dog_test_1!$B$2:$D$194, 3, FALSE)), 0, VLOOKUP(E12268, Dog_test_1!$B$2:$D$194, 3, FALSE))</f>
        <v>0</v>
      </c>
      <c r="H12268">
        <f t="shared" si="767"/>
        <v>0</v>
      </c>
    </row>
    <row r="12269" spans="1:8" ht="19" x14ac:dyDescent="0.25">
      <c r="A12269" t="s">
        <v>205</v>
      </c>
      <c r="B12269" t="s">
        <v>30</v>
      </c>
      <c r="C12269" s="2" t="str">
        <f t="shared" si="764"/>
        <v>chihuahua</v>
      </c>
      <c r="D12269" t="str">
        <f t="shared" si="765"/>
        <v>chihuahua</v>
      </c>
      <c r="E12269" t="str">
        <f t="shared" si="766"/>
        <v>chihuahua</v>
      </c>
      <c r="F12269">
        <f>IF(ISNA(VLOOKUP(D12269, Dog_test_1!$B$2:$D$194, 3, FALSE)), 0, VLOOKUP(D12269, Dog_test_1!$B$2:$D$194, 3, FALSE))</f>
        <v>1</v>
      </c>
      <c r="G12269">
        <f>IF(ISNA(VLOOKUP(E12269, Dog_test_1!$B$2:$D$194, 3, FALSE)), 0, VLOOKUP(E12269, Dog_test_1!$B$2:$D$194, 3, FALSE))</f>
        <v>1</v>
      </c>
      <c r="H12269">
        <f t="shared" si="767"/>
        <v>1</v>
      </c>
    </row>
    <row r="12270" spans="1:8" ht="19" x14ac:dyDescent="0.25">
      <c r="A12270" t="s">
        <v>860</v>
      </c>
      <c r="B12270" t="s">
        <v>32</v>
      </c>
      <c r="C12270" s="2" t="str">
        <f t="shared" si="764"/>
        <v>labradorretriever</v>
      </c>
      <c r="D12270" t="str">
        <f t="shared" si="765"/>
        <v>labradorretriever</v>
      </c>
      <c r="E12270" t="str">
        <f t="shared" si="766"/>
        <v>labradorretriever</v>
      </c>
      <c r="F12270">
        <f>IF(ISNA(VLOOKUP(D12270, Dog_test_1!$B$2:$D$194, 3, FALSE)), 0, VLOOKUP(D12270, Dog_test_1!$B$2:$D$194, 3, FALSE))</f>
        <v>3</v>
      </c>
      <c r="G12270">
        <f>IF(ISNA(VLOOKUP(E12270, Dog_test_1!$B$2:$D$194, 3, FALSE)), 0, VLOOKUP(E12270, Dog_test_1!$B$2:$D$194, 3, FALSE))</f>
        <v>3</v>
      </c>
      <c r="H12270">
        <f t="shared" si="767"/>
        <v>3</v>
      </c>
    </row>
    <row r="12271" spans="1:8" ht="19" x14ac:dyDescent="0.25">
      <c r="A12271" t="s">
        <v>5025</v>
      </c>
      <c r="B12271" t="s">
        <v>5</v>
      </c>
      <c r="C12271" s="2" t="str">
        <f t="shared" si="764"/>
        <v>americanpitbullterrier</v>
      </c>
      <c r="D12271" t="str">
        <f t="shared" si="765"/>
        <v>americanpitbullterrier</v>
      </c>
      <c r="E12271" t="str">
        <f t="shared" si="766"/>
        <v>americanpitbullterrier</v>
      </c>
      <c r="F12271">
        <f>IF(ISNA(VLOOKUP(D12271, Dog_test_1!$B$2:$D$194, 3, FALSE)), 0, VLOOKUP(D12271, Dog_test_1!$B$2:$D$194, 3, FALSE))</f>
        <v>3</v>
      </c>
      <c r="G12271">
        <f>IF(ISNA(VLOOKUP(E12271, Dog_test_1!$B$2:$D$194, 3, FALSE)), 0, VLOOKUP(E12271, Dog_test_1!$B$2:$D$194, 3, FALSE))</f>
        <v>3</v>
      </c>
      <c r="H12271">
        <f t="shared" si="767"/>
        <v>3</v>
      </c>
    </row>
    <row r="12272" spans="1:8" ht="19" x14ac:dyDescent="0.25">
      <c r="A12272" t="s">
        <v>5026</v>
      </c>
      <c r="B12272" t="s">
        <v>49</v>
      </c>
      <c r="C12272" s="2" t="str">
        <f t="shared" si="764"/>
        <v>dachshund</v>
      </c>
      <c r="D12272" t="str">
        <f t="shared" si="765"/>
        <v>dachshund</v>
      </c>
      <c r="E12272" t="str">
        <f t="shared" si="766"/>
        <v>dachshund</v>
      </c>
      <c r="F12272">
        <f>IF(ISNA(VLOOKUP(D12272, Dog_test_1!$B$2:$D$194, 3, FALSE)), 0, VLOOKUP(D12272, Dog_test_1!$B$2:$D$194, 3, FALSE))</f>
        <v>2</v>
      </c>
      <c r="G12272">
        <f>IF(ISNA(VLOOKUP(E12272, Dog_test_1!$B$2:$D$194, 3, FALSE)), 0, VLOOKUP(E12272, Dog_test_1!$B$2:$D$194, 3, FALSE))</f>
        <v>2</v>
      </c>
      <c r="H12272">
        <f t="shared" si="767"/>
        <v>2</v>
      </c>
    </row>
    <row r="12273" spans="1:8" ht="19" x14ac:dyDescent="0.25">
      <c r="A12273" t="s">
        <v>1512</v>
      </c>
      <c r="B12273" t="s">
        <v>25</v>
      </c>
      <c r="C12273" s="2" t="str">
        <f t="shared" si="764"/>
        <v>germanshepherd</v>
      </c>
      <c r="D12273" t="str">
        <f t="shared" si="765"/>
        <v>germanshepherd</v>
      </c>
      <c r="E12273" t="str">
        <f t="shared" si="766"/>
        <v>germanshepherd</v>
      </c>
      <c r="F12273">
        <f>IF(ISNA(VLOOKUP(D12273, Dog_test_1!$B$2:$D$194, 3, FALSE)), 0, VLOOKUP(D12273, Dog_test_1!$B$2:$D$194, 3, FALSE))</f>
        <v>3</v>
      </c>
      <c r="G12273">
        <f>IF(ISNA(VLOOKUP(E12273, Dog_test_1!$B$2:$D$194, 3, FALSE)), 0, VLOOKUP(E12273, Dog_test_1!$B$2:$D$194, 3, FALSE))</f>
        <v>3</v>
      </c>
      <c r="H12273">
        <f t="shared" si="767"/>
        <v>3</v>
      </c>
    </row>
    <row r="12274" spans="1:8" ht="19" x14ac:dyDescent="0.25">
      <c r="A12274" t="s">
        <v>619</v>
      </c>
      <c r="B12274" t="s">
        <v>5</v>
      </c>
      <c r="C12274" s="2" t="str">
        <f t="shared" si="764"/>
        <v>americanpitbullterrier</v>
      </c>
      <c r="D12274" t="str">
        <f t="shared" si="765"/>
        <v>americanpitbullterrier</v>
      </c>
      <c r="E12274" t="str">
        <f t="shared" si="766"/>
        <v>americanpitbullterrier</v>
      </c>
      <c r="F12274">
        <f>IF(ISNA(VLOOKUP(D12274, Dog_test_1!$B$2:$D$194, 3, FALSE)), 0, VLOOKUP(D12274, Dog_test_1!$B$2:$D$194, 3, FALSE))</f>
        <v>3</v>
      </c>
      <c r="G12274">
        <f>IF(ISNA(VLOOKUP(E12274, Dog_test_1!$B$2:$D$194, 3, FALSE)), 0, VLOOKUP(E12274, Dog_test_1!$B$2:$D$194, 3, FALSE))</f>
        <v>3</v>
      </c>
      <c r="H12274">
        <f t="shared" si="767"/>
        <v>3</v>
      </c>
    </row>
    <row r="12275" spans="1:8" ht="19" x14ac:dyDescent="0.25">
      <c r="A12275" t="s">
        <v>6</v>
      </c>
      <c r="B12275" t="s">
        <v>934</v>
      </c>
      <c r="C12275" s="2" t="str">
        <f t="shared" si="764"/>
        <v>weimaraner</v>
      </c>
      <c r="D12275" t="str">
        <f t="shared" si="765"/>
        <v>weimaraner</v>
      </c>
      <c r="E12275" t="str">
        <f t="shared" si="766"/>
        <v>weimaraner</v>
      </c>
      <c r="F12275">
        <f>IF(ISNA(VLOOKUP(D12275, Dog_test_1!$B$2:$D$194, 3, FALSE)), 0, VLOOKUP(D12275, Dog_test_1!$B$2:$D$194, 3, FALSE))</f>
        <v>0</v>
      </c>
      <c r="G12275">
        <f>IF(ISNA(VLOOKUP(E12275, Dog_test_1!$B$2:$D$194, 3, FALSE)), 0, VLOOKUP(E12275, Dog_test_1!$B$2:$D$194, 3, FALSE))</f>
        <v>0</v>
      </c>
      <c r="H12275">
        <f t="shared" si="767"/>
        <v>0</v>
      </c>
    </row>
    <row r="12276" spans="1:8" ht="19" x14ac:dyDescent="0.25">
      <c r="A12276" t="s">
        <v>5027</v>
      </c>
      <c r="B12276" t="s">
        <v>25</v>
      </c>
      <c r="C12276" s="2" t="str">
        <f t="shared" si="764"/>
        <v>germanshepherd</v>
      </c>
      <c r="D12276" t="str">
        <f t="shared" si="765"/>
        <v>germanshepherd</v>
      </c>
      <c r="E12276" t="str">
        <f t="shared" si="766"/>
        <v>germanshepherd</v>
      </c>
      <c r="F12276">
        <f>IF(ISNA(VLOOKUP(D12276, Dog_test_1!$B$2:$D$194, 3, FALSE)), 0, VLOOKUP(D12276, Dog_test_1!$B$2:$D$194, 3, FALSE))</f>
        <v>3</v>
      </c>
      <c r="G12276">
        <f>IF(ISNA(VLOOKUP(E12276, Dog_test_1!$B$2:$D$194, 3, FALSE)), 0, VLOOKUP(E12276, Dog_test_1!$B$2:$D$194, 3, FALSE))</f>
        <v>3</v>
      </c>
      <c r="H12276">
        <f t="shared" si="767"/>
        <v>3</v>
      </c>
    </row>
    <row r="12277" spans="1:8" ht="19" x14ac:dyDescent="0.25">
      <c r="A12277" t="s">
        <v>1882</v>
      </c>
      <c r="B12277" t="s">
        <v>5</v>
      </c>
      <c r="C12277" s="2" t="str">
        <f t="shared" si="764"/>
        <v>americanpitbullterrier</v>
      </c>
      <c r="D12277" t="str">
        <f t="shared" si="765"/>
        <v>americanpitbullterrier</v>
      </c>
      <c r="E12277" t="str">
        <f t="shared" si="766"/>
        <v>americanpitbullterrier</v>
      </c>
      <c r="F12277">
        <f>IF(ISNA(VLOOKUP(D12277, Dog_test_1!$B$2:$D$194, 3, FALSE)), 0, VLOOKUP(D12277, Dog_test_1!$B$2:$D$194, 3, FALSE))</f>
        <v>3</v>
      </c>
      <c r="G12277">
        <f>IF(ISNA(VLOOKUP(E12277, Dog_test_1!$B$2:$D$194, 3, FALSE)), 0, VLOOKUP(E12277, Dog_test_1!$B$2:$D$194, 3, FALSE))</f>
        <v>3</v>
      </c>
      <c r="H12277">
        <f t="shared" si="767"/>
        <v>3</v>
      </c>
    </row>
    <row r="12278" spans="1:8" ht="19" x14ac:dyDescent="0.25">
      <c r="A12278" t="s">
        <v>559</v>
      </c>
      <c r="B12278" t="s">
        <v>30</v>
      </c>
      <c r="C12278" s="2" t="str">
        <f t="shared" si="764"/>
        <v>chihuahua</v>
      </c>
      <c r="D12278" t="str">
        <f t="shared" si="765"/>
        <v>chihuahua</v>
      </c>
      <c r="E12278" t="str">
        <f t="shared" si="766"/>
        <v>chihuahua</v>
      </c>
      <c r="F12278">
        <f>IF(ISNA(VLOOKUP(D12278, Dog_test_1!$B$2:$D$194, 3, FALSE)), 0, VLOOKUP(D12278, Dog_test_1!$B$2:$D$194, 3, FALSE))</f>
        <v>1</v>
      </c>
      <c r="G12278">
        <f>IF(ISNA(VLOOKUP(E12278, Dog_test_1!$B$2:$D$194, 3, FALSE)), 0, VLOOKUP(E12278, Dog_test_1!$B$2:$D$194, 3, FALSE))</f>
        <v>1</v>
      </c>
      <c r="H12278">
        <f t="shared" si="767"/>
        <v>1</v>
      </c>
    </row>
    <row r="12279" spans="1:8" ht="19" x14ac:dyDescent="0.25">
      <c r="A12279" t="s">
        <v>637</v>
      </c>
      <c r="B12279" t="s">
        <v>25</v>
      </c>
      <c r="C12279" s="2" t="str">
        <f t="shared" si="764"/>
        <v>germanshepherd</v>
      </c>
      <c r="D12279" t="str">
        <f t="shared" si="765"/>
        <v>germanshepherd</v>
      </c>
      <c r="E12279" t="str">
        <f t="shared" si="766"/>
        <v>germanshepherd</v>
      </c>
      <c r="F12279">
        <f>IF(ISNA(VLOOKUP(D12279, Dog_test_1!$B$2:$D$194, 3, FALSE)), 0, VLOOKUP(D12279, Dog_test_1!$B$2:$D$194, 3, FALSE))</f>
        <v>3</v>
      </c>
      <c r="G12279">
        <f>IF(ISNA(VLOOKUP(E12279, Dog_test_1!$B$2:$D$194, 3, FALSE)), 0, VLOOKUP(E12279, Dog_test_1!$B$2:$D$194, 3, FALSE))</f>
        <v>3</v>
      </c>
      <c r="H12279">
        <f t="shared" si="767"/>
        <v>3</v>
      </c>
    </row>
    <row r="12280" spans="1:8" ht="19" x14ac:dyDescent="0.25">
      <c r="A12280" t="s">
        <v>3011</v>
      </c>
      <c r="B12280" t="s">
        <v>25</v>
      </c>
      <c r="C12280" s="2" t="str">
        <f t="shared" si="764"/>
        <v>germanshepherd</v>
      </c>
      <c r="D12280" t="str">
        <f t="shared" si="765"/>
        <v>germanshepherd</v>
      </c>
      <c r="E12280" t="str">
        <f t="shared" si="766"/>
        <v>germanshepherd</v>
      </c>
      <c r="F12280">
        <f>IF(ISNA(VLOOKUP(D12280, Dog_test_1!$B$2:$D$194, 3, FALSE)), 0, VLOOKUP(D12280, Dog_test_1!$B$2:$D$194, 3, FALSE))</f>
        <v>3</v>
      </c>
      <c r="G12280">
        <f>IF(ISNA(VLOOKUP(E12280, Dog_test_1!$B$2:$D$194, 3, FALSE)), 0, VLOOKUP(E12280, Dog_test_1!$B$2:$D$194, 3, FALSE))</f>
        <v>3</v>
      </c>
      <c r="H12280">
        <f t="shared" si="767"/>
        <v>3</v>
      </c>
    </row>
    <row r="12281" spans="1:8" ht="19" x14ac:dyDescent="0.25">
      <c r="A12281" t="s">
        <v>2252</v>
      </c>
      <c r="B12281" t="s">
        <v>155</v>
      </c>
      <c r="C12281" s="2" t="str">
        <f t="shared" si="764"/>
        <v>australianshepherd</v>
      </c>
      <c r="D12281" t="str">
        <f t="shared" si="765"/>
        <v>australianshepherd</v>
      </c>
      <c r="E12281" t="str">
        <f t="shared" si="766"/>
        <v>australianshepherd</v>
      </c>
      <c r="F12281">
        <f>IF(ISNA(VLOOKUP(D12281, Dog_test_1!$B$2:$D$194, 3, FALSE)), 0, VLOOKUP(D12281, Dog_test_1!$B$2:$D$194, 3, FALSE))</f>
        <v>3</v>
      </c>
      <c r="G12281">
        <f>IF(ISNA(VLOOKUP(E12281, Dog_test_1!$B$2:$D$194, 3, FALSE)), 0, VLOOKUP(E12281, Dog_test_1!$B$2:$D$194, 3, FALSE))</f>
        <v>3</v>
      </c>
      <c r="H12281">
        <f t="shared" si="767"/>
        <v>3</v>
      </c>
    </row>
    <row r="12282" spans="1:8" ht="19" x14ac:dyDescent="0.25">
      <c r="A12282" t="s">
        <v>1013</v>
      </c>
      <c r="B12282" t="s">
        <v>3964</v>
      </c>
      <c r="C12282" s="2" t="str">
        <f t="shared" si="764"/>
        <v>saluki</v>
      </c>
      <c r="D12282" t="str">
        <f t="shared" si="765"/>
        <v>saluki</v>
      </c>
      <c r="E12282" t="str">
        <f t="shared" si="766"/>
        <v>saluki</v>
      </c>
      <c r="F12282">
        <f>IF(ISNA(VLOOKUP(D12282, Dog_test_1!$B$2:$D$194, 3, FALSE)), 0, VLOOKUP(D12282, Dog_test_1!$B$2:$D$194, 3, FALSE))</f>
        <v>0</v>
      </c>
      <c r="G12282">
        <f>IF(ISNA(VLOOKUP(E12282, Dog_test_1!$B$2:$D$194, 3, FALSE)), 0, VLOOKUP(E12282, Dog_test_1!$B$2:$D$194, 3, FALSE))</f>
        <v>0</v>
      </c>
      <c r="H12282">
        <f t="shared" si="767"/>
        <v>0</v>
      </c>
    </row>
    <row r="12283" spans="1:8" ht="19" x14ac:dyDescent="0.25">
      <c r="A12283" t="s">
        <v>2437</v>
      </c>
      <c r="B12283" t="s">
        <v>25</v>
      </c>
      <c r="C12283" s="2" t="str">
        <f t="shared" si="764"/>
        <v>germanshepherd</v>
      </c>
      <c r="D12283" t="str">
        <f t="shared" si="765"/>
        <v>germanshepherd</v>
      </c>
      <c r="E12283" t="str">
        <f t="shared" si="766"/>
        <v>germanshepherd</v>
      </c>
      <c r="F12283">
        <f>IF(ISNA(VLOOKUP(D12283, Dog_test_1!$B$2:$D$194, 3, FALSE)), 0, VLOOKUP(D12283, Dog_test_1!$B$2:$D$194, 3, FALSE))</f>
        <v>3</v>
      </c>
      <c r="G12283">
        <f>IF(ISNA(VLOOKUP(E12283, Dog_test_1!$B$2:$D$194, 3, FALSE)), 0, VLOOKUP(E12283, Dog_test_1!$B$2:$D$194, 3, FALSE))</f>
        <v>3</v>
      </c>
      <c r="H12283">
        <f t="shared" si="767"/>
        <v>3</v>
      </c>
    </row>
    <row r="12284" spans="1:8" ht="19" x14ac:dyDescent="0.25">
      <c r="A12284" t="s">
        <v>3480</v>
      </c>
      <c r="B12284" t="s">
        <v>2609</v>
      </c>
      <c r="C12284" s="2" t="str">
        <f t="shared" si="764"/>
        <v>boxer/americanbulldog</v>
      </c>
      <c r="D12284" t="str">
        <f t="shared" si="765"/>
        <v>boxer</v>
      </c>
      <c r="E12284" t="str">
        <f t="shared" si="766"/>
        <v>americanbulldog</v>
      </c>
      <c r="F12284">
        <f>IF(ISNA(VLOOKUP(D12284, Dog_test_1!$B$2:$D$194, 3, FALSE)), 0, VLOOKUP(D12284, Dog_test_1!$B$2:$D$194, 3, FALSE))</f>
        <v>3</v>
      </c>
      <c r="G12284">
        <f>IF(ISNA(VLOOKUP(E12284, Dog_test_1!$B$2:$D$194, 3, FALSE)), 0, VLOOKUP(E12284, Dog_test_1!$B$2:$D$194, 3, FALSE))</f>
        <v>3</v>
      </c>
      <c r="H12284">
        <f t="shared" si="767"/>
        <v>3</v>
      </c>
    </row>
    <row r="12285" spans="1:8" ht="19" x14ac:dyDescent="0.25">
      <c r="A12285" t="s">
        <v>1296</v>
      </c>
      <c r="B12285" t="s">
        <v>30</v>
      </c>
      <c r="C12285" s="2" t="str">
        <f t="shared" si="764"/>
        <v>chihuahua</v>
      </c>
      <c r="D12285" t="str">
        <f t="shared" si="765"/>
        <v>chihuahua</v>
      </c>
      <c r="E12285" t="str">
        <f t="shared" si="766"/>
        <v>chihuahua</v>
      </c>
      <c r="F12285">
        <f>IF(ISNA(VLOOKUP(D12285, Dog_test_1!$B$2:$D$194, 3, FALSE)), 0, VLOOKUP(D12285, Dog_test_1!$B$2:$D$194, 3, FALSE))</f>
        <v>1</v>
      </c>
      <c r="G12285">
        <f>IF(ISNA(VLOOKUP(E12285, Dog_test_1!$B$2:$D$194, 3, FALSE)), 0, VLOOKUP(E12285, Dog_test_1!$B$2:$D$194, 3, FALSE))</f>
        <v>1</v>
      </c>
      <c r="H12285">
        <f t="shared" si="767"/>
        <v>1</v>
      </c>
    </row>
    <row r="12286" spans="1:8" ht="19" x14ac:dyDescent="0.25">
      <c r="A12286" t="s">
        <v>710</v>
      </c>
      <c r="B12286" t="s">
        <v>5</v>
      </c>
      <c r="C12286" s="2" t="str">
        <f t="shared" si="764"/>
        <v>americanpitbullterrier</v>
      </c>
      <c r="D12286" t="str">
        <f t="shared" si="765"/>
        <v>americanpitbullterrier</v>
      </c>
      <c r="E12286" t="str">
        <f t="shared" si="766"/>
        <v>americanpitbullterrier</v>
      </c>
      <c r="F12286">
        <f>IF(ISNA(VLOOKUP(D12286, Dog_test_1!$B$2:$D$194, 3, FALSE)), 0, VLOOKUP(D12286, Dog_test_1!$B$2:$D$194, 3, FALSE))</f>
        <v>3</v>
      </c>
      <c r="G12286">
        <f>IF(ISNA(VLOOKUP(E12286, Dog_test_1!$B$2:$D$194, 3, FALSE)), 0, VLOOKUP(E12286, Dog_test_1!$B$2:$D$194, 3, FALSE))</f>
        <v>3</v>
      </c>
      <c r="H12286">
        <f t="shared" si="767"/>
        <v>3</v>
      </c>
    </row>
    <row r="12287" spans="1:8" ht="19" x14ac:dyDescent="0.25">
      <c r="A12287" t="s">
        <v>6</v>
      </c>
      <c r="B12287" t="s">
        <v>32</v>
      </c>
      <c r="C12287" s="2" t="str">
        <f t="shared" si="764"/>
        <v>labradorretriever</v>
      </c>
      <c r="D12287" t="str">
        <f t="shared" si="765"/>
        <v>labradorretriever</v>
      </c>
      <c r="E12287" t="str">
        <f t="shared" si="766"/>
        <v>labradorretriever</v>
      </c>
      <c r="F12287">
        <f>IF(ISNA(VLOOKUP(D12287, Dog_test_1!$B$2:$D$194, 3, FALSE)), 0, VLOOKUP(D12287, Dog_test_1!$B$2:$D$194, 3, FALSE))</f>
        <v>3</v>
      </c>
      <c r="G12287">
        <f>IF(ISNA(VLOOKUP(E12287, Dog_test_1!$B$2:$D$194, 3, FALSE)), 0, VLOOKUP(E12287, Dog_test_1!$B$2:$D$194, 3, FALSE))</f>
        <v>3</v>
      </c>
      <c r="H12287">
        <f t="shared" si="767"/>
        <v>3</v>
      </c>
    </row>
    <row r="12288" spans="1:8" ht="19" x14ac:dyDescent="0.25">
      <c r="A12288" t="s">
        <v>566</v>
      </c>
      <c r="B12288" t="s">
        <v>128</v>
      </c>
      <c r="C12288" s="2" t="str">
        <f t="shared" si="764"/>
        <v>australiancattledog</v>
      </c>
      <c r="D12288" t="str">
        <f t="shared" si="765"/>
        <v>australiancattledog</v>
      </c>
      <c r="E12288" t="str">
        <f t="shared" si="766"/>
        <v>australiancattledog</v>
      </c>
      <c r="F12288">
        <f>IF(ISNA(VLOOKUP(D12288, Dog_test_1!$B$2:$D$194, 3, FALSE)), 0, VLOOKUP(D12288, Dog_test_1!$B$2:$D$194, 3, FALSE))</f>
        <v>0</v>
      </c>
      <c r="G12288">
        <f>IF(ISNA(VLOOKUP(E12288, Dog_test_1!$B$2:$D$194, 3, FALSE)), 0, VLOOKUP(E12288, Dog_test_1!$B$2:$D$194, 3, FALSE))</f>
        <v>0</v>
      </c>
      <c r="H12288">
        <f t="shared" si="767"/>
        <v>0</v>
      </c>
    </row>
    <row r="12289" spans="1:8" ht="19" x14ac:dyDescent="0.25">
      <c r="A12289" t="s">
        <v>404</v>
      </c>
      <c r="B12289" t="s">
        <v>344</v>
      </c>
      <c r="C12289" s="2" t="str">
        <f t="shared" si="764"/>
        <v>australiankelpie</v>
      </c>
      <c r="D12289" t="str">
        <f t="shared" si="765"/>
        <v>australiankelpie</v>
      </c>
      <c r="E12289" t="str">
        <f t="shared" si="766"/>
        <v>australiankelpie</v>
      </c>
      <c r="F12289">
        <f>IF(ISNA(VLOOKUP(D12289, Dog_test_1!$B$2:$D$194, 3, FALSE)), 0, VLOOKUP(D12289, Dog_test_1!$B$2:$D$194, 3, FALSE))</f>
        <v>3</v>
      </c>
      <c r="G12289">
        <f>IF(ISNA(VLOOKUP(E12289, Dog_test_1!$B$2:$D$194, 3, FALSE)), 0, VLOOKUP(E12289, Dog_test_1!$B$2:$D$194, 3, FALSE))</f>
        <v>3</v>
      </c>
      <c r="H12289">
        <f t="shared" si="767"/>
        <v>3</v>
      </c>
    </row>
    <row r="12290" spans="1:8" ht="19" x14ac:dyDescent="0.25">
      <c r="A12290" t="s">
        <v>2028</v>
      </c>
      <c r="B12290" t="s">
        <v>128</v>
      </c>
      <c r="C12290" s="2" t="str">
        <f t="shared" ref="C12290:C12353" si="768">SUBSTITUTE(LOWER(B12290), " ", "")</f>
        <v>australiancattledog</v>
      </c>
      <c r="D12290" t="str">
        <f t="shared" si="765"/>
        <v>australiancattledog</v>
      </c>
      <c r="E12290" t="str">
        <f t="shared" si="766"/>
        <v>australiancattledog</v>
      </c>
      <c r="F12290">
        <f>IF(ISNA(VLOOKUP(D12290, Dog_test_1!$B$2:$D$194, 3, FALSE)), 0, VLOOKUP(D12290, Dog_test_1!$B$2:$D$194, 3, FALSE))</f>
        <v>0</v>
      </c>
      <c r="G12290">
        <f>IF(ISNA(VLOOKUP(E12290, Dog_test_1!$B$2:$D$194, 3, FALSE)), 0, VLOOKUP(E12290, Dog_test_1!$B$2:$D$194, 3, FALSE))</f>
        <v>0</v>
      </c>
      <c r="H12290">
        <f t="shared" si="767"/>
        <v>0</v>
      </c>
    </row>
    <row r="12291" spans="1:8" ht="19" x14ac:dyDescent="0.25">
      <c r="A12291" t="s">
        <v>10</v>
      </c>
      <c r="B12291" t="s">
        <v>79</v>
      </c>
      <c r="C12291" s="2" t="str">
        <f t="shared" si="768"/>
        <v>boxer</v>
      </c>
      <c r="D12291" t="str">
        <f t="shared" ref="D12291:D12354" si="769">IF(ISNUMBER(SEARCH("/", C12291)), LEFT(C12291, SEARCH("/", C12291, 1)-1), C12291)</f>
        <v>boxer</v>
      </c>
      <c r="E12291" t="str">
        <f t="shared" ref="E12291:E12354" si="770">IF(ISNUMBER(SEARCH("/", C12291)), RIGHT(C12291, LEN(C12291)-SEARCH("/", C12291, 1)), C12291)</f>
        <v>boxer</v>
      </c>
      <c r="F12291">
        <f>IF(ISNA(VLOOKUP(D12291, Dog_test_1!$B$2:$D$194, 3, FALSE)), 0, VLOOKUP(D12291, Dog_test_1!$B$2:$D$194, 3, FALSE))</f>
        <v>3</v>
      </c>
      <c r="G12291">
        <f>IF(ISNA(VLOOKUP(E12291, Dog_test_1!$B$2:$D$194, 3, FALSE)), 0, VLOOKUP(E12291, Dog_test_1!$B$2:$D$194, 3, FALSE))</f>
        <v>3</v>
      </c>
      <c r="H12291">
        <f t="shared" ref="H12291:H12354" si="771">(F12291+G12291)/2</f>
        <v>3</v>
      </c>
    </row>
    <row r="12292" spans="1:8" ht="19" x14ac:dyDescent="0.25">
      <c r="A12292" t="s">
        <v>764</v>
      </c>
      <c r="B12292" t="s">
        <v>30</v>
      </c>
      <c r="C12292" s="2" t="str">
        <f t="shared" si="768"/>
        <v>chihuahua</v>
      </c>
      <c r="D12292" t="str">
        <f t="shared" si="769"/>
        <v>chihuahua</v>
      </c>
      <c r="E12292" t="str">
        <f t="shared" si="770"/>
        <v>chihuahua</v>
      </c>
      <c r="F12292">
        <f>IF(ISNA(VLOOKUP(D12292, Dog_test_1!$B$2:$D$194, 3, FALSE)), 0, VLOOKUP(D12292, Dog_test_1!$B$2:$D$194, 3, FALSE))</f>
        <v>1</v>
      </c>
      <c r="G12292">
        <f>IF(ISNA(VLOOKUP(E12292, Dog_test_1!$B$2:$D$194, 3, FALSE)), 0, VLOOKUP(E12292, Dog_test_1!$B$2:$D$194, 3, FALSE))</f>
        <v>1</v>
      </c>
      <c r="H12292">
        <f t="shared" si="771"/>
        <v>1</v>
      </c>
    </row>
    <row r="12293" spans="1:8" ht="19" x14ac:dyDescent="0.25">
      <c r="A12293" t="s">
        <v>5028</v>
      </c>
      <c r="B12293" t="s">
        <v>5</v>
      </c>
      <c r="C12293" s="2" t="str">
        <f t="shared" si="768"/>
        <v>americanpitbullterrier</v>
      </c>
      <c r="D12293" t="str">
        <f t="shared" si="769"/>
        <v>americanpitbullterrier</v>
      </c>
      <c r="E12293" t="str">
        <f t="shared" si="770"/>
        <v>americanpitbullterrier</v>
      </c>
      <c r="F12293">
        <f>IF(ISNA(VLOOKUP(D12293, Dog_test_1!$B$2:$D$194, 3, FALSE)), 0, VLOOKUP(D12293, Dog_test_1!$B$2:$D$194, 3, FALSE))</f>
        <v>3</v>
      </c>
      <c r="G12293">
        <f>IF(ISNA(VLOOKUP(E12293, Dog_test_1!$B$2:$D$194, 3, FALSE)), 0, VLOOKUP(E12293, Dog_test_1!$B$2:$D$194, 3, FALSE))</f>
        <v>3</v>
      </c>
      <c r="H12293">
        <f t="shared" si="771"/>
        <v>3</v>
      </c>
    </row>
    <row r="12294" spans="1:8" ht="19" x14ac:dyDescent="0.25">
      <c r="A12294" t="s">
        <v>6</v>
      </c>
      <c r="B12294" t="s">
        <v>32</v>
      </c>
      <c r="C12294" s="2" t="str">
        <f t="shared" si="768"/>
        <v>labradorretriever</v>
      </c>
      <c r="D12294" t="str">
        <f t="shared" si="769"/>
        <v>labradorretriever</v>
      </c>
      <c r="E12294" t="str">
        <f t="shared" si="770"/>
        <v>labradorretriever</v>
      </c>
      <c r="F12294">
        <f>IF(ISNA(VLOOKUP(D12294, Dog_test_1!$B$2:$D$194, 3, FALSE)), 0, VLOOKUP(D12294, Dog_test_1!$B$2:$D$194, 3, FALSE))</f>
        <v>3</v>
      </c>
      <c r="G12294">
        <f>IF(ISNA(VLOOKUP(E12294, Dog_test_1!$B$2:$D$194, 3, FALSE)), 0, VLOOKUP(E12294, Dog_test_1!$B$2:$D$194, 3, FALSE))</f>
        <v>3</v>
      </c>
      <c r="H12294">
        <f t="shared" si="771"/>
        <v>3</v>
      </c>
    </row>
    <row r="12295" spans="1:8" ht="19" x14ac:dyDescent="0.25">
      <c r="A12295" t="s">
        <v>398</v>
      </c>
      <c r="B12295" t="s">
        <v>5029</v>
      </c>
      <c r="C12295" s="2" t="str">
        <f t="shared" si="768"/>
        <v>rottweiler/bassethound</v>
      </c>
      <c r="D12295" t="str">
        <f t="shared" si="769"/>
        <v>rottweiler</v>
      </c>
      <c r="E12295" t="str">
        <f t="shared" si="770"/>
        <v>bassethound</v>
      </c>
      <c r="F12295">
        <f>IF(ISNA(VLOOKUP(D12295, Dog_test_1!$B$2:$D$194, 3, FALSE)), 0, VLOOKUP(D12295, Dog_test_1!$B$2:$D$194, 3, FALSE))</f>
        <v>0</v>
      </c>
      <c r="G12295">
        <f>IF(ISNA(VLOOKUP(E12295, Dog_test_1!$B$2:$D$194, 3, FALSE)), 0, VLOOKUP(E12295, Dog_test_1!$B$2:$D$194, 3, FALSE))</f>
        <v>2</v>
      </c>
      <c r="H12295">
        <f t="shared" si="771"/>
        <v>1</v>
      </c>
    </row>
    <row r="12296" spans="1:8" ht="19" x14ac:dyDescent="0.25">
      <c r="A12296" t="s">
        <v>5030</v>
      </c>
      <c r="B12296" t="s">
        <v>94</v>
      </c>
      <c r="C12296" s="2" t="str">
        <f t="shared" si="768"/>
        <v>miniatureschnauzer/miniaturepoodle</v>
      </c>
      <c r="D12296" t="str">
        <f t="shared" si="769"/>
        <v>miniatureschnauzer</v>
      </c>
      <c r="E12296" t="str">
        <f t="shared" si="770"/>
        <v>miniaturepoodle</v>
      </c>
      <c r="F12296">
        <f>IF(ISNA(VLOOKUP(D12296, Dog_test_1!$B$2:$D$194, 3, FALSE)), 0, VLOOKUP(D12296, Dog_test_1!$B$2:$D$194, 3, FALSE))</f>
        <v>2</v>
      </c>
      <c r="G12296">
        <f>IF(ISNA(VLOOKUP(E12296, Dog_test_1!$B$2:$D$194, 3, FALSE)), 0, VLOOKUP(E12296, Dog_test_1!$B$2:$D$194, 3, FALSE))</f>
        <v>2</v>
      </c>
      <c r="H12296">
        <f t="shared" si="771"/>
        <v>2</v>
      </c>
    </row>
    <row r="12297" spans="1:8" ht="19" x14ac:dyDescent="0.25">
      <c r="A12297" t="s">
        <v>5031</v>
      </c>
      <c r="B12297" t="s">
        <v>915</v>
      </c>
      <c r="C12297" s="2" t="str">
        <f t="shared" si="768"/>
        <v>chihuahua/cardiganwelshcorgi</v>
      </c>
      <c r="D12297" t="str">
        <f t="shared" si="769"/>
        <v>chihuahua</v>
      </c>
      <c r="E12297" t="str">
        <f t="shared" si="770"/>
        <v>cardiganwelshcorgi</v>
      </c>
      <c r="F12297">
        <f>IF(ISNA(VLOOKUP(D12297, Dog_test_1!$B$2:$D$194, 3, FALSE)), 0, VLOOKUP(D12297, Dog_test_1!$B$2:$D$194, 3, FALSE))</f>
        <v>1</v>
      </c>
      <c r="G12297">
        <f>IF(ISNA(VLOOKUP(E12297, Dog_test_1!$B$2:$D$194, 3, FALSE)), 0, VLOOKUP(E12297, Dog_test_1!$B$2:$D$194, 3, FALSE))</f>
        <v>2</v>
      </c>
      <c r="H12297">
        <f t="shared" si="771"/>
        <v>1.5</v>
      </c>
    </row>
    <row r="12298" spans="1:8" ht="19" x14ac:dyDescent="0.25">
      <c r="A12298" t="s">
        <v>2857</v>
      </c>
      <c r="B12298" t="s">
        <v>30</v>
      </c>
      <c r="C12298" s="2" t="str">
        <f t="shared" si="768"/>
        <v>chihuahua</v>
      </c>
      <c r="D12298" t="str">
        <f t="shared" si="769"/>
        <v>chihuahua</v>
      </c>
      <c r="E12298" t="str">
        <f t="shared" si="770"/>
        <v>chihuahua</v>
      </c>
      <c r="F12298">
        <f>IF(ISNA(VLOOKUP(D12298, Dog_test_1!$B$2:$D$194, 3, FALSE)), 0, VLOOKUP(D12298, Dog_test_1!$B$2:$D$194, 3, FALSE))</f>
        <v>1</v>
      </c>
      <c r="G12298">
        <f>IF(ISNA(VLOOKUP(E12298, Dog_test_1!$B$2:$D$194, 3, FALSE)), 0, VLOOKUP(E12298, Dog_test_1!$B$2:$D$194, 3, FALSE))</f>
        <v>1</v>
      </c>
      <c r="H12298">
        <f t="shared" si="771"/>
        <v>1</v>
      </c>
    </row>
    <row r="12299" spans="1:8" ht="19" x14ac:dyDescent="0.25">
      <c r="A12299" t="s">
        <v>2125</v>
      </c>
      <c r="B12299" t="s">
        <v>413</v>
      </c>
      <c r="C12299" s="2" t="str">
        <f t="shared" si="768"/>
        <v>shibainu</v>
      </c>
      <c r="D12299" t="str">
        <f t="shared" si="769"/>
        <v>shibainu</v>
      </c>
      <c r="E12299" t="str">
        <f t="shared" si="770"/>
        <v>shibainu</v>
      </c>
      <c r="F12299">
        <f>IF(ISNA(VLOOKUP(D12299, Dog_test_1!$B$2:$D$194, 3, FALSE)), 0, VLOOKUP(D12299, Dog_test_1!$B$2:$D$194, 3, FALSE))</f>
        <v>3</v>
      </c>
      <c r="G12299">
        <f>IF(ISNA(VLOOKUP(E12299, Dog_test_1!$B$2:$D$194, 3, FALSE)), 0, VLOOKUP(E12299, Dog_test_1!$B$2:$D$194, 3, FALSE))</f>
        <v>3</v>
      </c>
      <c r="H12299">
        <f t="shared" si="771"/>
        <v>3</v>
      </c>
    </row>
    <row r="12300" spans="1:8" ht="19" x14ac:dyDescent="0.25">
      <c r="A12300" t="s">
        <v>48</v>
      </c>
      <c r="B12300" t="s">
        <v>5</v>
      </c>
      <c r="C12300" s="2" t="str">
        <f t="shared" si="768"/>
        <v>americanpitbullterrier</v>
      </c>
      <c r="D12300" t="str">
        <f t="shared" si="769"/>
        <v>americanpitbullterrier</v>
      </c>
      <c r="E12300" t="str">
        <f t="shared" si="770"/>
        <v>americanpitbullterrier</v>
      </c>
      <c r="F12300">
        <f>IF(ISNA(VLOOKUP(D12300, Dog_test_1!$B$2:$D$194, 3, FALSE)), 0, VLOOKUP(D12300, Dog_test_1!$B$2:$D$194, 3, FALSE))</f>
        <v>3</v>
      </c>
      <c r="G12300">
        <f>IF(ISNA(VLOOKUP(E12300, Dog_test_1!$B$2:$D$194, 3, FALSE)), 0, VLOOKUP(E12300, Dog_test_1!$B$2:$D$194, 3, FALSE))</f>
        <v>3</v>
      </c>
      <c r="H12300">
        <f t="shared" si="771"/>
        <v>3</v>
      </c>
    </row>
    <row r="12301" spans="1:8" ht="19" x14ac:dyDescent="0.25">
      <c r="A12301" t="s">
        <v>200</v>
      </c>
      <c r="B12301" t="s">
        <v>12</v>
      </c>
      <c r="C12301" s="2" t="str">
        <f t="shared" si="768"/>
        <v>miniatureschnauzer</v>
      </c>
      <c r="D12301" t="str">
        <f t="shared" si="769"/>
        <v>miniatureschnauzer</v>
      </c>
      <c r="E12301" t="str">
        <f t="shared" si="770"/>
        <v>miniatureschnauzer</v>
      </c>
      <c r="F12301">
        <f>IF(ISNA(VLOOKUP(D12301, Dog_test_1!$B$2:$D$194, 3, FALSE)), 0, VLOOKUP(D12301, Dog_test_1!$B$2:$D$194, 3, FALSE))</f>
        <v>2</v>
      </c>
      <c r="G12301">
        <f>IF(ISNA(VLOOKUP(E12301, Dog_test_1!$B$2:$D$194, 3, FALSE)), 0, VLOOKUP(E12301, Dog_test_1!$B$2:$D$194, 3, FALSE))</f>
        <v>2</v>
      </c>
      <c r="H12301">
        <f t="shared" si="771"/>
        <v>2</v>
      </c>
    </row>
    <row r="12302" spans="1:8" ht="19" x14ac:dyDescent="0.25">
      <c r="A12302" t="s">
        <v>6</v>
      </c>
      <c r="B12302" t="s">
        <v>224</v>
      </c>
      <c r="C12302" s="2" t="str">
        <f t="shared" si="768"/>
        <v>germanshepherd/siberianhusky</v>
      </c>
      <c r="D12302" t="str">
        <f t="shared" si="769"/>
        <v>germanshepherd</v>
      </c>
      <c r="E12302" t="str">
        <f t="shared" si="770"/>
        <v>siberianhusky</v>
      </c>
      <c r="F12302">
        <f>IF(ISNA(VLOOKUP(D12302, Dog_test_1!$B$2:$D$194, 3, FALSE)), 0, VLOOKUP(D12302, Dog_test_1!$B$2:$D$194, 3, FALSE))</f>
        <v>3</v>
      </c>
      <c r="G12302">
        <f>IF(ISNA(VLOOKUP(E12302, Dog_test_1!$B$2:$D$194, 3, FALSE)), 0, VLOOKUP(E12302, Dog_test_1!$B$2:$D$194, 3, FALSE))</f>
        <v>0</v>
      </c>
      <c r="H12302">
        <f t="shared" si="771"/>
        <v>1.5</v>
      </c>
    </row>
    <row r="12303" spans="1:8" ht="19" x14ac:dyDescent="0.25">
      <c r="A12303" t="s">
        <v>6</v>
      </c>
      <c r="B12303" t="s">
        <v>1007</v>
      </c>
      <c r="C12303" s="2" t="str">
        <f t="shared" si="768"/>
        <v>chihuahua/pug</v>
      </c>
      <c r="D12303" t="str">
        <f t="shared" si="769"/>
        <v>chihuahua</v>
      </c>
      <c r="E12303" t="str">
        <f t="shared" si="770"/>
        <v>pug</v>
      </c>
      <c r="F12303">
        <f>IF(ISNA(VLOOKUP(D12303, Dog_test_1!$B$2:$D$194, 3, FALSE)), 0, VLOOKUP(D12303, Dog_test_1!$B$2:$D$194, 3, FALSE))</f>
        <v>1</v>
      </c>
      <c r="G12303">
        <f>IF(ISNA(VLOOKUP(E12303, Dog_test_1!$B$2:$D$194, 3, FALSE)), 0, VLOOKUP(E12303, Dog_test_1!$B$2:$D$194, 3, FALSE))</f>
        <v>0</v>
      </c>
      <c r="H12303">
        <f t="shared" si="771"/>
        <v>0.5</v>
      </c>
    </row>
    <row r="12304" spans="1:8" ht="19" x14ac:dyDescent="0.25">
      <c r="A12304" t="s">
        <v>1123</v>
      </c>
      <c r="B12304" t="s">
        <v>841</v>
      </c>
      <c r="C12304" s="2" t="str">
        <f t="shared" si="768"/>
        <v>greyhound</v>
      </c>
      <c r="D12304" t="str">
        <f t="shared" si="769"/>
        <v>greyhound</v>
      </c>
      <c r="E12304" t="str">
        <f t="shared" si="770"/>
        <v>greyhound</v>
      </c>
      <c r="F12304">
        <f>IF(ISNA(VLOOKUP(D12304, Dog_test_1!$B$2:$D$194, 3, FALSE)), 0, VLOOKUP(D12304, Dog_test_1!$B$2:$D$194, 3, FALSE))</f>
        <v>4</v>
      </c>
      <c r="G12304">
        <f>IF(ISNA(VLOOKUP(E12304, Dog_test_1!$B$2:$D$194, 3, FALSE)), 0, VLOOKUP(E12304, Dog_test_1!$B$2:$D$194, 3, FALSE))</f>
        <v>4</v>
      </c>
      <c r="H12304">
        <f t="shared" si="771"/>
        <v>4</v>
      </c>
    </row>
    <row r="12305" spans="1:8" ht="19" x14ac:dyDescent="0.25">
      <c r="A12305" t="s">
        <v>6</v>
      </c>
      <c r="B12305" t="s">
        <v>75</v>
      </c>
      <c r="C12305" s="2" t="str">
        <f t="shared" si="768"/>
        <v>bordercollie</v>
      </c>
      <c r="D12305" t="str">
        <f t="shared" si="769"/>
        <v>bordercollie</v>
      </c>
      <c r="E12305" t="str">
        <f t="shared" si="770"/>
        <v>bordercollie</v>
      </c>
      <c r="F12305">
        <f>IF(ISNA(VLOOKUP(D12305, Dog_test_1!$B$2:$D$194, 3, FALSE)), 0, VLOOKUP(D12305, Dog_test_1!$B$2:$D$194, 3, FALSE))</f>
        <v>3</v>
      </c>
      <c r="G12305">
        <f>IF(ISNA(VLOOKUP(E12305, Dog_test_1!$B$2:$D$194, 3, FALSE)), 0, VLOOKUP(E12305, Dog_test_1!$B$2:$D$194, 3, FALSE))</f>
        <v>3</v>
      </c>
      <c r="H12305">
        <f t="shared" si="771"/>
        <v>3</v>
      </c>
    </row>
    <row r="12306" spans="1:8" ht="19" x14ac:dyDescent="0.25">
      <c r="A12306" t="s">
        <v>414</v>
      </c>
      <c r="B12306" t="s">
        <v>30</v>
      </c>
      <c r="C12306" s="2" t="str">
        <f t="shared" si="768"/>
        <v>chihuahua</v>
      </c>
      <c r="D12306" t="str">
        <f t="shared" si="769"/>
        <v>chihuahua</v>
      </c>
      <c r="E12306" t="str">
        <f t="shared" si="770"/>
        <v>chihuahua</v>
      </c>
      <c r="F12306">
        <f>IF(ISNA(VLOOKUP(D12306, Dog_test_1!$B$2:$D$194, 3, FALSE)), 0, VLOOKUP(D12306, Dog_test_1!$B$2:$D$194, 3, FALSE))</f>
        <v>1</v>
      </c>
      <c r="G12306">
        <f>IF(ISNA(VLOOKUP(E12306, Dog_test_1!$B$2:$D$194, 3, FALSE)), 0, VLOOKUP(E12306, Dog_test_1!$B$2:$D$194, 3, FALSE))</f>
        <v>1</v>
      </c>
      <c r="H12306">
        <f t="shared" si="771"/>
        <v>1</v>
      </c>
    </row>
    <row r="12307" spans="1:8" ht="19" x14ac:dyDescent="0.25">
      <c r="A12307" t="s">
        <v>298</v>
      </c>
      <c r="B12307" t="s">
        <v>112</v>
      </c>
      <c r="C12307" s="2" t="str">
        <f t="shared" si="768"/>
        <v>dachshund/chihuahua</v>
      </c>
      <c r="D12307" t="str">
        <f t="shared" si="769"/>
        <v>dachshund</v>
      </c>
      <c r="E12307" t="str">
        <f t="shared" si="770"/>
        <v>chihuahua</v>
      </c>
      <c r="F12307">
        <f>IF(ISNA(VLOOKUP(D12307, Dog_test_1!$B$2:$D$194, 3, FALSE)), 0, VLOOKUP(D12307, Dog_test_1!$B$2:$D$194, 3, FALSE))</f>
        <v>2</v>
      </c>
      <c r="G12307">
        <f>IF(ISNA(VLOOKUP(E12307, Dog_test_1!$B$2:$D$194, 3, FALSE)), 0, VLOOKUP(E12307, Dog_test_1!$B$2:$D$194, 3, FALSE))</f>
        <v>1</v>
      </c>
      <c r="H12307">
        <f t="shared" si="771"/>
        <v>1.5</v>
      </c>
    </row>
    <row r="12308" spans="1:8" ht="19" x14ac:dyDescent="0.25">
      <c r="A12308" t="s">
        <v>3590</v>
      </c>
      <c r="B12308" t="s">
        <v>1900</v>
      </c>
      <c r="C12308" s="2" t="str">
        <f t="shared" si="768"/>
        <v>cockerspaniel/chihuahua</v>
      </c>
      <c r="D12308" t="str">
        <f t="shared" si="769"/>
        <v>cockerspaniel</v>
      </c>
      <c r="E12308" t="str">
        <f t="shared" si="770"/>
        <v>chihuahua</v>
      </c>
      <c r="F12308">
        <f>IF(ISNA(VLOOKUP(D12308, Dog_test_1!$B$2:$D$194, 3, FALSE)), 0, VLOOKUP(D12308, Dog_test_1!$B$2:$D$194, 3, FALSE))</f>
        <v>0</v>
      </c>
      <c r="G12308">
        <f>IF(ISNA(VLOOKUP(E12308, Dog_test_1!$B$2:$D$194, 3, FALSE)), 0, VLOOKUP(E12308, Dog_test_1!$B$2:$D$194, 3, FALSE))</f>
        <v>1</v>
      </c>
      <c r="H12308">
        <f t="shared" si="771"/>
        <v>0.5</v>
      </c>
    </row>
    <row r="12309" spans="1:8" ht="19" x14ac:dyDescent="0.25">
      <c r="A12309" t="s">
        <v>1457</v>
      </c>
      <c r="B12309" t="s">
        <v>5</v>
      </c>
      <c r="C12309" s="2" t="str">
        <f t="shared" si="768"/>
        <v>americanpitbullterrier</v>
      </c>
      <c r="D12309" t="str">
        <f t="shared" si="769"/>
        <v>americanpitbullterrier</v>
      </c>
      <c r="E12309" t="str">
        <f t="shared" si="770"/>
        <v>americanpitbullterrier</v>
      </c>
      <c r="F12309">
        <f>IF(ISNA(VLOOKUP(D12309, Dog_test_1!$B$2:$D$194, 3, FALSE)), 0, VLOOKUP(D12309, Dog_test_1!$B$2:$D$194, 3, FALSE))</f>
        <v>3</v>
      </c>
      <c r="G12309">
        <f>IF(ISNA(VLOOKUP(E12309, Dog_test_1!$B$2:$D$194, 3, FALSE)), 0, VLOOKUP(E12309, Dog_test_1!$B$2:$D$194, 3, FALSE))</f>
        <v>3</v>
      </c>
      <c r="H12309">
        <f t="shared" si="771"/>
        <v>3</v>
      </c>
    </row>
    <row r="12310" spans="1:8" ht="19" x14ac:dyDescent="0.25">
      <c r="A12310" t="s">
        <v>6</v>
      </c>
      <c r="B12310" t="s">
        <v>5</v>
      </c>
      <c r="C12310" s="2" t="str">
        <f t="shared" si="768"/>
        <v>americanpitbullterrier</v>
      </c>
      <c r="D12310" t="str">
        <f t="shared" si="769"/>
        <v>americanpitbullterrier</v>
      </c>
      <c r="E12310" t="str">
        <f t="shared" si="770"/>
        <v>americanpitbullterrier</v>
      </c>
      <c r="F12310">
        <f>IF(ISNA(VLOOKUP(D12310, Dog_test_1!$B$2:$D$194, 3, FALSE)), 0, VLOOKUP(D12310, Dog_test_1!$B$2:$D$194, 3, FALSE))</f>
        <v>3</v>
      </c>
      <c r="G12310">
        <f>IF(ISNA(VLOOKUP(E12310, Dog_test_1!$B$2:$D$194, 3, FALSE)), 0, VLOOKUP(E12310, Dog_test_1!$B$2:$D$194, 3, FALSE))</f>
        <v>3</v>
      </c>
      <c r="H12310">
        <f t="shared" si="771"/>
        <v>3</v>
      </c>
    </row>
    <row r="12311" spans="1:8" ht="19" x14ac:dyDescent="0.25">
      <c r="A12311" t="s">
        <v>5032</v>
      </c>
      <c r="B12311" t="s">
        <v>2820</v>
      </c>
      <c r="C12311" s="2" t="str">
        <f t="shared" si="768"/>
        <v>manchesterterrier/dachshund</v>
      </c>
      <c r="D12311" t="str">
        <f t="shared" si="769"/>
        <v>manchesterterrier</v>
      </c>
      <c r="E12311" t="str">
        <f t="shared" si="770"/>
        <v>dachshund</v>
      </c>
      <c r="F12311">
        <f>IF(ISNA(VLOOKUP(D12311, Dog_test_1!$B$2:$D$194, 3, FALSE)), 0, VLOOKUP(D12311, Dog_test_1!$B$2:$D$194, 3, FALSE))</f>
        <v>3</v>
      </c>
      <c r="G12311">
        <f>IF(ISNA(VLOOKUP(E12311, Dog_test_1!$B$2:$D$194, 3, FALSE)), 0, VLOOKUP(E12311, Dog_test_1!$B$2:$D$194, 3, FALSE))</f>
        <v>2</v>
      </c>
      <c r="H12311">
        <f t="shared" si="771"/>
        <v>2.5</v>
      </c>
    </row>
    <row r="12312" spans="1:8" ht="19" x14ac:dyDescent="0.25">
      <c r="A12312" t="s">
        <v>138</v>
      </c>
      <c r="B12312" t="s">
        <v>30</v>
      </c>
      <c r="C12312" s="2" t="str">
        <f t="shared" si="768"/>
        <v>chihuahua</v>
      </c>
      <c r="D12312" t="str">
        <f t="shared" si="769"/>
        <v>chihuahua</v>
      </c>
      <c r="E12312" t="str">
        <f t="shared" si="770"/>
        <v>chihuahua</v>
      </c>
      <c r="F12312">
        <f>IF(ISNA(VLOOKUP(D12312, Dog_test_1!$B$2:$D$194, 3, FALSE)), 0, VLOOKUP(D12312, Dog_test_1!$B$2:$D$194, 3, FALSE))</f>
        <v>1</v>
      </c>
      <c r="G12312">
        <f>IF(ISNA(VLOOKUP(E12312, Dog_test_1!$B$2:$D$194, 3, FALSE)), 0, VLOOKUP(E12312, Dog_test_1!$B$2:$D$194, 3, FALSE))</f>
        <v>1</v>
      </c>
      <c r="H12312">
        <f t="shared" si="771"/>
        <v>1</v>
      </c>
    </row>
    <row r="12313" spans="1:8" ht="19" x14ac:dyDescent="0.25">
      <c r="A12313" t="s">
        <v>1335</v>
      </c>
      <c r="B12313" t="s">
        <v>141</v>
      </c>
      <c r="C12313" s="2" t="str">
        <f t="shared" si="768"/>
        <v>catahoula</v>
      </c>
      <c r="D12313" t="str">
        <f t="shared" si="769"/>
        <v>catahoula</v>
      </c>
      <c r="E12313" t="str">
        <f t="shared" si="770"/>
        <v>catahoula</v>
      </c>
      <c r="F12313">
        <f>IF(ISNA(VLOOKUP(D12313, Dog_test_1!$B$2:$D$194, 3, FALSE)), 0, VLOOKUP(D12313, Dog_test_1!$B$2:$D$194, 3, FALSE))</f>
        <v>0</v>
      </c>
      <c r="G12313">
        <f>IF(ISNA(VLOOKUP(E12313, Dog_test_1!$B$2:$D$194, 3, FALSE)), 0, VLOOKUP(E12313, Dog_test_1!$B$2:$D$194, 3, FALSE))</f>
        <v>0</v>
      </c>
      <c r="H12313">
        <f t="shared" si="771"/>
        <v>0</v>
      </c>
    </row>
    <row r="12314" spans="1:8" ht="19" x14ac:dyDescent="0.25">
      <c r="A12314" t="s">
        <v>1139</v>
      </c>
      <c r="B12314" t="s">
        <v>5019</v>
      </c>
      <c r="C12314" s="2" t="str">
        <f t="shared" si="768"/>
        <v>rottweiler/australiancattledog</v>
      </c>
      <c r="D12314" t="str">
        <f t="shared" si="769"/>
        <v>rottweiler</v>
      </c>
      <c r="E12314" t="str">
        <f t="shared" si="770"/>
        <v>australiancattledog</v>
      </c>
      <c r="F12314">
        <f>IF(ISNA(VLOOKUP(D12314, Dog_test_1!$B$2:$D$194, 3, FALSE)), 0, VLOOKUP(D12314, Dog_test_1!$B$2:$D$194, 3, FALSE))</f>
        <v>0</v>
      </c>
      <c r="G12314">
        <f>IF(ISNA(VLOOKUP(E12314, Dog_test_1!$B$2:$D$194, 3, FALSE)), 0, VLOOKUP(E12314, Dog_test_1!$B$2:$D$194, 3, FALSE))</f>
        <v>0</v>
      </c>
      <c r="H12314">
        <f t="shared" si="771"/>
        <v>0</v>
      </c>
    </row>
    <row r="12315" spans="1:8" ht="19" x14ac:dyDescent="0.25">
      <c r="A12315" t="s">
        <v>1510</v>
      </c>
      <c r="B12315" t="s">
        <v>2563</v>
      </c>
      <c r="C12315" s="2" t="str">
        <f t="shared" si="768"/>
        <v>feist</v>
      </c>
      <c r="D12315" t="str">
        <f t="shared" si="769"/>
        <v>feist</v>
      </c>
      <c r="E12315" t="str">
        <f t="shared" si="770"/>
        <v>feist</v>
      </c>
      <c r="F12315">
        <f>IF(ISNA(VLOOKUP(D12315, Dog_test_1!$B$2:$D$194, 3, FALSE)), 0, VLOOKUP(D12315, Dog_test_1!$B$2:$D$194, 3, FALSE))</f>
        <v>0</v>
      </c>
      <c r="G12315">
        <f>IF(ISNA(VLOOKUP(E12315, Dog_test_1!$B$2:$D$194, 3, FALSE)), 0, VLOOKUP(E12315, Dog_test_1!$B$2:$D$194, 3, FALSE))</f>
        <v>0</v>
      </c>
      <c r="H12315">
        <f t="shared" si="771"/>
        <v>0</v>
      </c>
    </row>
    <row r="12316" spans="1:8" ht="19" x14ac:dyDescent="0.25">
      <c r="A12316" t="s">
        <v>2961</v>
      </c>
      <c r="B12316" t="s">
        <v>32</v>
      </c>
      <c r="C12316" s="2" t="str">
        <f t="shared" si="768"/>
        <v>labradorretriever</v>
      </c>
      <c r="D12316" t="str">
        <f t="shared" si="769"/>
        <v>labradorretriever</v>
      </c>
      <c r="E12316" t="str">
        <f t="shared" si="770"/>
        <v>labradorretriever</v>
      </c>
      <c r="F12316">
        <f>IF(ISNA(VLOOKUP(D12316, Dog_test_1!$B$2:$D$194, 3, FALSE)), 0, VLOOKUP(D12316, Dog_test_1!$B$2:$D$194, 3, FALSE))</f>
        <v>3</v>
      </c>
      <c r="G12316">
        <f>IF(ISNA(VLOOKUP(E12316, Dog_test_1!$B$2:$D$194, 3, FALSE)), 0, VLOOKUP(E12316, Dog_test_1!$B$2:$D$194, 3, FALSE))</f>
        <v>3</v>
      </c>
      <c r="H12316">
        <f t="shared" si="771"/>
        <v>3</v>
      </c>
    </row>
    <row r="12317" spans="1:8" ht="19" x14ac:dyDescent="0.25">
      <c r="A12317" t="s">
        <v>744</v>
      </c>
      <c r="B12317" t="s">
        <v>1045</v>
      </c>
      <c r="C12317" s="2" t="str">
        <f t="shared" si="768"/>
        <v>labradorretriever/queenslandheeler</v>
      </c>
      <c r="D12317" t="str">
        <f t="shared" si="769"/>
        <v>labradorretriever</v>
      </c>
      <c r="E12317" t="str">
        <f t="shared" si="770"/>
        <v>queenslandheeler</v>
      </c>
      <c r="F12317">
        <f>IF(ISNA(VLOOKUP(D12317, Dog_test_1!$B$2:$D$194, 3, FALSE)), 0, VLOOKUP(D12317, Dog_test_1!$B$2:$D$194, 3, FALSE))</f>
        <v>3</v>
      </c>
      <c r="G12317">
        <f>IF(ISNA(VLOOKUP(E12317, Dog_test_1!$B$2:$D$194, 3, FALSE)), 0, VLOOKUP(E12317, Dog_test_1!$B$2:$D$194, 3, FALSE))</f>
        <v>0</v>
      </c>
      <c r="H12317">
        <f t="shared" si="771"/>
        <v>1.5</v>
      </c>
    </row>
    <row r="12318" spans="1:8" ht="19" x14ac:dyDescent="0.25">
      <c r="A12318" t="s">
        <v>624</v>
      </c>
      <c r="B12318" t="s">
        <v>956</v>
      </c>
      <c r="C12318" s="2" t="str">
        <f t="shared" si="768"/>
        <v>colliesmooth</v>
      </c>
      <c r="D12318" t="str">
        <f t="shared" si="769"/>
        <v>colliesmooth</v>
      </c>
      <c r="E12318" t="str">
        <f t="shared" si="770"/>
        <v>colliesmooth</v>
      </c>
      <c r="F12318">
        <f>IF(ISNA(VLOOKUP(D12318, Dog_test_1!$B$2:$D$194, 3, FALSE)), 0, VLOOKUP(D12318, Dog_test_1!$B$2:$D$194, 3, FALSE))</f>
        <v>0</v>
      </c>
      <c r="G12318">
        <f>IF(ISNA(VLOOKUP(E12318, Dog_test_1!$B$2:$D$194, 3, FALSE)), 0, VLOOKUP(E12318, Dog_test_1!$B$2:$D$194, 3, FALSE))</f>
        <v>0</v>
      </c>
      <c r="H12318">
        <f t="shared" si="771"/>
        <v>0</v>
      </c>
    </row>
    <row r="12319" spans="1:8" ht="19" x14ac:dyDescent="0.25">
      <c r="A12319" t="s">
        <v>703</v>
      </c>
      <c r="B12319" t="s">
        <v>109</v>
      </c>
      <c r="C12319" s="2" t="str">
        <f t="shared" si="768"/>
        <v>dachshund</v>
      </c>
      <c r="D12319" t="str">
        <f t="shared" si="769"/>
        <v>dachshund</v>
      </c>
      <c r="E12319" t="str">
        <f t="shared" si="770"/>
        <v>dachshund</v>
      </c>
      <c r="F12319">
        <f>IF(ISNA(VLOOKUP(D12319, Dog_test_1!$B$2:$D$194, 3, FALSE)), 0, VLOOKUP(D12319, Dog_test_1!$B$2:$D$194, 3, FALSE))</f>
        <v>2</v>
      </c>
      <c r="G12319">
        <f>IF(ISNA(VLOOKUP(E12319, Dog_test_1!$B$2:$D$194, 3, FALSE)), 0, VLOOKUP(E12319, Dog_test_1!$B$2:$D$194, 3, FALSE))</f>
        <v>2</v>
      </c>
      <c r="H12319">
        <f t="shared" si="771"/>
        <v>2</v>
      </c>
    </row>
    <row r="12320" spans="1:8" ht="19" x14ac:dyDescent="0.25">
      <c r="A12320" t="s">
        <v>1353</v>
      </c>
      <c r="B12320" t="s">
        <v>25</v>
      </c>
      <c r="C12320" s="2" t="str">
        <f t="shared" si="768"/>
        <v>germanshepherd</v>
      </c>
      <c r="D12320" t="str">
        <f t="shared" si="769"/>
        <v>germanshepherd</v>
      </c>
      <c r="E12320" t="str">
        <f t="shared" si="770"/>
        <v>germanshepherd</v>
      </c>
      <c r="F12320">
        <f>IF(ISNA(VLOOKUP(D12320, Dog_test_1!$B$2:$D$194, 3, FALSE)), 0, VLOOKUP(D12320, Dog_test_1!$B$2:$D$194, 3, FALSE))</f>
        <v>3</v>
      </c>
      <c r="G12320">
        <f>IF(ISNA(VLOOKUP(E12320, Dog_test_1!$B$2:$D$194, 3, FALSE)), 0, VLOOKUP(E12320, Dog_test_1!$B$2:$D$194, 3, FALSE))</f>
        <v>3</v>
      </c>
      <c r="H12320">
        <f t="shared" si="771"/>
        <v>3</v>
      </c>
    </row>
    <row r="12321" spans="1:8" ht="19" x14ac:dyDescent="0.25">
      <c r="A12321" t="s">
        <v>5033</v>
      </c>
      <c r="B12321" t="s">
        <v>635</v>
      </c>
      <c r="C12321" s="2" t="str">
        <f t="shared" si="768"/>
        <v>beagle/labradorretriever</v>
      </c>
      <c r="D12321" t="str">
        <f t="shared" si="769"/>
        <v>beagle</v>
      </c>
      <c r="E12321" t="str">
        <f t="shared" si="770"/>
        <v>labradorretriever</v>
      </c>
      <c r="F12321">
        <f>IF(ISNA(VLOOKUP(D12321, Dog_test_1!$B$2:$D$194, 3, FALSE)), 0, VLOOKUP(D12321, Dog_test_1!$B$2:$D$194, 3, FALSE))</f>
        <v>3</v>
      </c>
      <c r="G12321">
        <f>IF(ISNA(VLOOKUP(E12321, Dog_test_1!$B$2:$D$194, 3, FALSE)), 0, VLOOKUP(E12321, Dog_test_1!$B$2:$D$194, 3, FALSE))</f>
        <v>3</v>
      </c>
      <c r="H12321">
        <f t="shared" si="771"/>
        <v>3</v>
      </c>
    </row>
    <row r="12322" spans="1:8" ht="19" x14ac:dyDescent="0.25">
      <c r="A12322" t="s">
        <v>5034</v>
      </c>
      <c r="B12322" t="s">
        <v>455</v>
      </c>
      <c r="C12322" s="2" t="str">
        <f t="shared" si="768"/>
        <v>germanshepherd/labradorretriever</v>
      </c>
      <c r="D12322" t="str">
        <f t="shared" si="769"/>
        <v>germanshepherd</v>
      </c>
      <c r="E12322" t="str">
        <f t="shared" si="770"/>
        <v>labradorretriever</v>
      </c>
      <c r="F12322">
        <f>IF(ISNA(VLOOKUP(D12322, Dog_test_1!$B$2:$D$194, 3, FALSE)), 0, VLOOKUP(D12322, Dog_test_1!$B$2:$D$194, 3, FALSE))</f>
        <v>3</v>
      </c>
      <c r="G12322">
        <f>IF(ISNA(VLOOKUP(E12322, Dog_test_1!$B$2:$D$194, 3, FALSE)), 0, VLOOKUP(E12322, Dog_test_1!$B$2:$D$194, 3, FALSE))</f>
        <v>3</v>
      </c>
      <c r="H12322">
        <f t="shared" si="771"/>
        <v>3</v>
      </c>
    </row>
    <row r="12323" spans="1:8" ht="19" x14ac:dyDescent="0.25">
      <c r="A12323" t="s">
        <v>914</v>
      </c>
      <c r="B12323" t="s">
        <v>5</v>
      </c>
      <c r="C12323" s="2" t="str">
        <f t="shared" si="768"/>
        <v>americanpitbullterrier</v>
      </c>
      <c r="D12323" t="str">
        <f t="shared" si="769"/>
        <v>americanpitbullterrier</v>
      </c>
      <c r="E12323" t="str">
        <f t="shared" si="770"/>
        <v>americanpitbullterrier</v>
      </c>
      <c r="F12323">
        <f>IF(ISNA(VLOOKUP(D12323, Dog_test_1!$B$2:$D$194, 3, FALSE)), 0, VLOOKUP(D12323, Dog_test_1!$B$2:$D$194, 3, FALSE))</f>
        <v>3</v>
      </c>
      <c r="G12323">
        <f>IF(ISNA(VLOOKUP(E12323, Dog_test_1!$B$2:$D$194, 3, FALSE)), 0, VLOOKUP(E12323, Dog_test_1!$B$2:$D$194, 3, FALSE))</f>
        <v>3</v>
      </c>
      <c r="H12323">
        <f t="shared" si="771"/>
        <v>3</v>
      </c>
    </row>
    <row r="12324" spans="1:8" ht="19" x14ac:dyDescent="0.25">
      <c r="A12324" t="s">
        <v>977</v>
      </c>
      <c r="B12324" t="s">
        <v>32</v>
      </c>
      <c r="C12324" s="2" t="str">
        <f t="shared" si="768"/>
        <v>labradorretriever</v>
      </c>
      <c r="D12324" t="str">
        <f t="shared" si="769"/>
        <v>labradorretriever</v>
      </c>
      <c r="E12324" t="str">
        <f t="shared" si="770"/>
        <v>labradorretriever</v>
      </c>
      <c r="F12324">
        <f>IF(ISNA(VLOOKUP(D12324, Dog_test_1!$B$2:$D$194, 3, FALSE)), 0, VLOOKUP(D12324, Dog_test_1!$B$2:$D$194, 3, FALSE))</f>
        <v>3</v>
      </c>
      <c r="G12324">
        <f>IF(ISNA(VLOOKUP(E12324, Dog_test_1!$B$2:$D$194, 3, FALSE)), 0, VLOOKUP(E12324, Dog_test_1!$B$2:$D$194, 3, FALSE))</f>
        <v>3</v>
      </c>
      <c r="H12324">
        <f t="shared" si="771"/>
        <v>3</v>
      </c>
    </row>
    <row r="12325" spans="1:8" ht="19" x14ac:dyDescent="0.25">
      <c r="A12325" t="s">
        <v>2485</v>
      </c>
      <c r="B12325" t="s">
        <v>40</v>
      </c>
      <c r="C12325" s="2" t="str">
        <f t="shared" si="768"/>
        <v>americanpitbullterrier/labradorretriever</v>
      </c>
      <c r="D12325" t="str">
        <f t="shared" si="769"/>
        <v>americanpitbullterrier</v>
      </c>
      <c r="E12325" t="str">
        <f t="shared" si="770"/>
        <v>labradorretriever</v>
      </c>
      <c r="F12325">
        <f>IF(ISNA(VLOOKUP(D12325, Dog_test_1!$B$2:$D$194, 3, FALSE)), 0, VLOOKUP(D12325, Dog_test_1!$B$2:$D$194, 3, FALSE))</f>
        <v>3</v>
      </c>
      <c r="G12325">
        <f>IF(ISNA(VLOOKUP(E12325, Dog_test_1!$B$2:$D$194, 3, FALSE)), 0, VLOOKUP(E12325, Dog_test_1!$B$2:$D$194, 3, FALSE))</f>
        <v>3</v>
      </c>
      <c r="H12325">
        <f t="shared" si="771"/>
        <v>3</v>
      </c>
    </row>
    <row r="12326" spans="1:8" ht="19" x14ac:dyDescent="0.25">
      <c r="A12326" t="s">
        <v>1944</v>
      </c>
      <c r="B12326" t="s">
        <v>287</v>
      </c>
      <c r="C12326" s="2" t="str">
        <f t="shared" si="768"/>
        <v>bassethound</v>
      </c>
      <c r="D12326" t="str">
        <f t="shared" si="769"/>
        <v>bassethound</v>
      </c>
      <c r="E12326" t="str">
        <f t="shared" si="770"/>
        <v>bassethound</v>
      </c>
      <c r="F12326">
        <f>IF(ISNA(VLOOKUP(D12326, Dog_test_1!$B$2:$D$194, 3, FALSE)), 0, VLOOKUP(D12326, Dog_test_1!$B$2:$D$194, 3, FALSE))</f>
        <v>2</v>
      </c>
      <c r="G12326">
        <f>IF(ISNA(VLOOKUP(E12326, Dog_test_1!$B$2:$D$194, 3, FALSE)), 0, VLOOKUP(E12326, Dog_test_1!$B$2:$D$194, 3, FALSE))</f>
        <v>2</v>
      </c>
      <c r="H12326">
        <f t="shared" si="771"/>
        <v>2</v>
      </c>
    </row>
    <row r="12327" spans="1:8" ht="19" x14ac:dyDescent="0.25">
      <c r="A12327" t="s">
        <v>1072</v>
      </c>
      <c r="B12327" t="s">
        <v>38</v>
      </c>
      <c r="C12327" s="2" t="str">
        <f t="shared" si="768"/>
        <v>beagle</v>
      </c>
      <c r="D12327" t="str">
        <f t="shared" si="769"/>
        <v>beagle</v>
      </c>
      <c r="E12327" t="str">
        <f t="shared" si="770"/>
        <v>beagle</v>
      </c>
      <c r="F12327">
        <f>IF(ISNA(VLOOKUP(D12327, Dog_test_1!$B$2:$D$194, 3, FALSE)), 0, VLOOKUP(D12327, Dog_test_1!$B$2:$D$194, 3, FALSE))</f>
        <v>3</v>
      </c>
      <c r="G12327">
        <f>IF(ISNA(VLOOKUP(E12327, Dog_test_1!$B$2:$D$194, 3, FALSE)), 0, VLOOKUP(E12327, Dog_test_1!$B$2:$D$194, 3, FALSE))</f>
        <v>3</v>
      </c>
      <c r="H12327">
        <f t="shared" si="771"/>
        <v>3</v>
      </c>
    </row>
    <row r="12328" spans="1:8" ht="19" x14ac:dyDescent="0.25">
      <c r="A12328" t="s">
        <v>5035</v>
      </c>
      <c r="B12328" t="s">
        <v>1828</v>
      </c>
      <c r="C12328" s="2" t="str">
        <f t="shared" si="768"/>
        <v>standardpoodle/labradorretriever</v>
      </c>
      <c r="D12328" t="str">
        <f t="shared" si="769"/>
        <v>standardpoodle</v>
      </c>
      <c r="E12328" t="str">
        <f t="shared" si="770"/>
        <v>labradorretriever</v>
      </c>
      <c r="F12328">
        <f>IF(ISNA(VLOOKUP(D12328, Dog_test_1!$B$2:$D$194, 3, FALSE)), 0, VLOOKUP(D12328, Dog_test_1!$B$2:$D$194, 3, FALSE))</f>
        <v>0</v>
      </c>
      <c r="G12328">
        <f>IF(ISNA(VLOOKUP(E12328, Dog_test_1!$B$2:$D$194, 3, FALSE)), 0, VLOOKUP(E12328, Dog_test_1!$B$2:$D$194, 3, FALSE))</f>
        <v>3</v>
      </c>
      <c r="H12328">
        <f t="shared" si="771"/>
        <v>1.5</v>
      </c>
    </row>
    <row r="12329" spans="1:8" ht="19" x14ac:dyDescent="0.25">
      <c r="A12329" t="s">
        <v>603</v>
      </c>
      <c r="B12329" t="s">
        <v>17</v>
      </c>
      <c r="C12329" s="2" t="str">
        <f t="shared" si="768"/>
        <v>greatpyrenees</v>
      </c>
      <c r="D12329" t="str">
        <f t="shared" si="769"/>
        <v>greatpyrenees</v>
      </c>
      <c r="E12329" t="str">
        <f t="shared" si="770"/>
        <v>greatpyrenees</v>
      </c>
      <c r="F12329">
        <f>IF(ISNA(VLOOKUP(D12329, Dog_test_1!$B$2:$D$194, 3, FALSE)), 0, VLOOKUP(D12329, Dog_test_1!$B$2:$D$194, 3, FALSE))</f>
        <v>4</v>
      </c>
      <c r="G12329">
        <f>IF(ISNA(VLOOKUP(E12329, Dog_test_1!$B$2:$D$194, 3, FALSE)), 0, VLOOKUP(E12329, Dog_test_1!$B$2:$D$194, 3, FALSE))</f>
        <v>4</v>
      </c>
      <c r="H12329">
        <f t="shared" si="771"/>
        <v>4</v>
      </c>
    </row>
    <row r="12330" spans="1:8" ht="19" x14ac:dyDescent="0.25">
      <c r="A12330" t="s">
        <v>5036</v>
      </c>
      <c r="B12330" t="s">
        <v>19</v>
      </c>
      <c r="C12330" s="2" t="str">
        <f t="shared" si="768"/>
        <v>flatcoatretriever</v>
      </c>
      <c r="D12330" t="str">
        <f t="shared" si="769"/>
        <v>flatcoatretriever</v>
      </c>
      <c r="E12330" t="str">
        <f t="shared" si="770"/>
        <v>flatcoatretriever</v>
      </c>
      <c r="F12330">
        <f>IF(ISNA(VLOOKUP(D12330, Dog_test_1!$B$2:$D$194, 3, FALSE)), 0, VLOOKUP(D12330, Dog_test_1!$B$2:$D$194, 3, FALSE))</f>
        <v>0</v>
      </c>
      <c r="G12330">
        <f>IF(ISNA(VLOOKUP(E12330, Dog_test_1!$B$2:$D$194, 3, FALSE)), 0, VLOOKUP(E12330, Dog_test_1!$B$2:$D$194, 3, FALSE))</f>
        <v>0</v>
      </c>
      <c r="H12330">
        <f t="shared" si="771"/>
        <v>0</v>
      </c>
    </row>
    <row r="12331" spans="1:8" ht="19" x14ac:dyDescent="0.25">
      <c r="A12331" t="s">
        <v>6</v>
      </c>
      <c r="B12331" t="s">
        <v>32</v>
      </c>
      <c r="C12331" s="2" t="str">
        <f t="shared" si="768"/>
        <v>labradorretriever</v>
      </c>
      <c r="D12331" t="str">
        <f t="shared" si="769"/>
        <v>labradorretriever</v>
      </c>
      <c r="E12331" t="str">
        <f t="shared" si="770"/>
        <v>labradorretriever</v>
      </c>
      <c r="F12331">
        <f>IF(ISNA(VLOOKUP(D12331, Dog_test_1!$B$2:$D$194, 3, FALSE)), 0, VLOOKUP(D12331, Dog_test_1!$B$2:$D$194, 3, FALSE))</f>
        <v>3</v>
      </c>
      <c r="G12331">
        <f>IF(ISNA(VLOOKUP(E12331, Dog_test_1!$B$2:$D$194, 3, FALSE)), 0, VLOOKUP(E12331, Dog_test_1!$B$2:$D$194, 3, FALSE))</f>
        <v>3</v>
      </c>
      <c r="H12331">
        <f t="shared" si="771"/>
        <v>3</v>
      </c>
    </row>
    <row r="12332" spans="1:8" ht="19" x14ac:dyDescent="0.25">
      <c r="A12332" t="s">
        <v>414</v>
      </c>
      <c r="B12332" t="s">
        <v>5</v>
      </c>
      <c r="C12332" s="2" t="str">
        <f t="shared" si="768"/>
        <v>americanpitbullterrier</v>
      </c>
      <c r="D12332" t="str">
        <f t="shared" si="769"/>
        <v>americanpitbullterrier</v>
      </c>
      <c r="E12332" t="str">
        <f t="shared" si="770"/>
        <v>americanpitbullterrier</v>
      </c>
      <c r="F12332">
        <f>IF(ISNA(VLOOKUP(D12332, Dog_test_1!$B$2:$D$194, 3, FALSE)), 0, VLOOKUP(D12332, Dog_test_1!$B$2:$D$194, 3, FALSE))</f>
        <v>3</v>
      </c>
      <c r="G12332">
        <f>IF(ISNA(VLOOKUP(E12332, Dog_test_1!$B$2:$D$194, 3, FALSE)), 0, VLOOKUP(E12332, Dog_test_1!$B$2:$D$194, 3, FALSE))</f>
        <v>3</v>
      </c>
      <c r="H12332">
        <f t="shared" si="771"/>
        <v>3</v>
      </c>
    </row>
    <row r="12333" spans="1:8" ht="19" x14ac:dyDescent="0.25">
      <c r="A12333" t="s">
        <v>1853</v>
      </c>
      <c r="B12333" t="s">
        <v>28</v>
      </c>
      <c r="C12333" s="2" t="str">
        <f t="shared" si="768"/>
        <v>americanstaffordshireterrier</v>
      </c>
      <c r="D12333" t="str">
        <f t="shared" si="769"/>
        <v>americanstaffordshireterrier</v>
      </c>
      <c r="E12333" t="str">
        <f t="shared" si="770"/>
        <v>americanstaffordshireterrier</v>
      </c>
      <c r="F12333">
        <f>IF(ISNA(VLOOKUP(D12333, Dog_test_1!$B$2:$D$194, 3, FALSE)), 0, VLOOKUP(D12333, Dog_test_1!$B$2:$D$194, 3, FALSE))</f>
        <v>3</v>
      </c>
      <c r="G12333">
        <f>IF(ISNA(VLOOKUP(E12333, Dog_test_1!$B$2:$D$194, 3, FALSE)), 0, VLOOKUP(E12333, Dog_test_1!$B$2:$D$194, 3, FALSE))</f>
        <v>3</v>
      </c>
      <c r="H12333">
        <f t="shared" si="771"/>
        <v>3</v>
      </c>
    </row>
    <row r="12334" spans="1:8" ht="19" x14ac:dyDescent="0.25">
      <c r="A12334" t="s">
        <v>349</v>
      </c>
      <c r="B12334" t="s">
        <v>32</v>
      </c>
      <c r="C12334" s="2" t="str">
        <f t="shared" si="768"/>
        <v>labradorretriever</v>
      </c>
      <c r="D12334" t="str">
        <f t="shared" si="769"/>
        <v>labradorretriever</v>
      </c>
      <c r="E12334" t="str">
        <f t="shared" si="770"/>
        <v>labradorretriever</v>
      </c>
      <c r="F12334">
        <f>IF(ISNA(VLOOKUP(D12334, Dog_test_1!$B$2:$D$194, 3, FALSE)), 0, VLOOKUP(D12334, Dog_test_1!$B$2:$D$194, 3, FALSE))</f>
        <v>3</v>
      </c>
      <c r="G12334">
        <f>IF(ISNA(VLOOKUP(E12334, Dog_test_1!$B$2:$D$194, 3, FALSE)), 0, VLOOKUP(E12334, Dog_test_1!$B$2:$D$194, 3, FALSE))</f>
        <v>3</v>
      </c>
      <c r="H12334">
        <f t="shared" si="771"/>
        <v>3</v>
      </c>
    </row>
    <row r="12335" spans="1:8" ht="19" x14ac:dyDescent="0.25">
      <c r="A12335" t="s">
        <v>1927</v>
      </c>
      <c r="B12335" t="s">
        <v>32</v>
      </c>
      <c r="C12335" s="2" t="str">
        <f t="shared" si="768"/>
        <v>labradorretriever</v>
      </c>
      <c r="D12335" t="str">
        <f t="shared" si="769"/>
        <v>labradorretriever</v>
      </c>
      <c r="E12335" t="str">
        <f t="shared" si="770"/>
        <v>labradorretriever</v>
      </c>
      <c r="F12335">
        <f>IF(ISNA(VLOOKUP(D12335, Dog_test_1!$B$2:$D$194, 3, FALSE)), 0, VLOOKUP(D12335, Dog_test_1!$B$2:$D$194, 3, FALSE))</f>
        <v>3</v>
      </c>
      <c r="G12335">
        <f>IF(ISNA(VLOOKUP(E12335, Dog_test_1!$B$2:$D$194, 3, FALSE)), 0, VLOOKUP(E12335, Dog_test_1!$B$2:$D$194, 3, FALSE))</f>
        <v>3</v>
      </c>
      <c r="H12335">
        <f t="shared" si="771"/>
        <v>3</v>
      </c>
    </row>
    <row r="12336" spans="1:8" ht="19" x14ac:dyDescent="0.25">
      <c r="A12336" t="s">
        <v>81</v>
      </c>
      <c r="B12336" t="s">
        <v>30</v>
      </c>
      <c r="C12336" s="2" t="str">
        <f t="shared" si="768"/>
        <v>chihuahua</v>
      </c>
      <c r="D12336" t="str">
        <f t="shared" si="769"/>
        <v>chihuahua</v>
      </c>
      <c r="E12336" t="str">
        <f t="shared" si="770"/>
        <v>chihuahua</v>
      </c>
      <c r="F12336">
        <f>IF(ISNA(VLOOKUP(D12336, Dog_test_1!$B$2:$D$194, 3, FALSE)), 0, VLOOKUP(D12336, Dog_test_1!$B$2:$D$194, 3, FALSE))</f>
        <v>1</v>
      </c>
      <c r="G12336">
        <f>IF(ISNA(VLOOKUP(E12336, Dog_test_1!$B$2:$D$194, 3, FALSE)), 0, VLOOKUP(E12336, Dog_test_1!$B$2:$D$194, 3, FALSE))</f>
        <v>1</v>
      </c>
      <c r="H12336">
        <f t="shared" si="771"/>
        <v>1</v>
      </c>
    </row>
    <row r="12337" spans="1:8" ht="19" x14ac:dyDescent="0.25">
      <c r="A12337" t="s">
        <v>4603</v>
      </c>
      <c r="B12337" t="s">
        <v>180</v>
      </c>
      <c r="C12337" s="2" t="str">
        <f t="shared" si="768"/>
        <v>labradorretriever/chowchow</v>
      </c>
      <c r="D12337" t="str">
        <f t="shared" si="769"/>
        <v>labradorretriever</v>
      </c>
      <c r="E12337" t="str">
        <f t="shared" si="770"/>
        <v>chowchow</v>
      </c>
      <c r="F12337">
        <f>IF(ISNA(VLOOKUP(D12337, Dog_test_1!$B$2:$D$194, 3, FALSE)), 0, VLOOKUP(D12337, Dog_test_1!$B$2:$D$194, 3, FALSE))</f>
        <v>3</v>
      </c>
      <c r="G12337">
        <f>IF(ISNA(VLOOKUP(E12337, Dog_test_1!$B$2:$D$194, 3, FALSE)), 0, VLOOKUP(E12337, Dog_test_1!$B$2:$D$194, 3, FALSE))</f>
        <v>3</v>
      </c>
      <c r="H12337">
        <f t="shared" si="771"/>
        <v>3</v>
      </c>
    </row>
    <row r="12338" spans="1:8" ht="19" x14ac:dyDescent="0.25">
      <c r="A12338" t="s">
        <v>6</v>
      </c>
      <c r="B12338" t="s">
        <v>30</v>
      </c>
      <c r="C12338" s="2" t="str">
        <f t="shared" si="768"/>
        <v>chihuahua</v>
      </c>
      <c r="D12338" t="str">
        <f t="shared" si="769"/>
        <v>chihuahua</v>
      </c>
      <c r="E12338" t="str">
        <f t="shared" si="770"/>
        <v>chihuahua</v>
      </c>
      <c r="F12338">
        <f>IF(ISNA(VLOOKUP(D12338, Dog_test_1!$B$2:$D$194, 3, FALSE)), 0, VLOOKUP(D12338, Dog_test_1!$B$2:$D$194, 3, FALSE))</f>
        <v>1</v>
      </c>
      <c r="G12338">
        <f>IF(ISNA(VLOOKUP(E12338, Dog_test_1!$B$2:$D$194, 3, FALSE)), 0, VLOOKUP(E12338, Dog_test_1!$B$2:$D$194, 3, FALSE))</f>
        <v>1</v>
      </c>
      <c r="H12338">
        <f t="shared" si="771"/>
        <v>1</v>
      </c>
    </row>
    <row r="12339" spans="1:8" ht="19" x14ac:dyDescent="0.25">
      <c r="A12339" t="s">
        <v>3971</v>
      </c>
      <c r="B12339" t="s">
        <v>5</v>
      </c>
      <c r="C12339" s="2" t="str">
        <f t="shared" si="768"/>
        <v>americanpitbullterrier</v>
      </c>
      <c r="D12339" t="str">
        <f t="shared" si="769"/>
        <v>americanpitbullterrier</v>
      </c>
      <c r="E12339" t="str">
        <f t="shared" si="770"/>
        <v>americanpitbullterrier</v>
      </c>
      <c r="F12339">
        <f>IF(ISNA(VLOOKUP(D12339, Dog_test_1!$B$2:$D$194, 3, FALSE)), 0, VLOOKUP(D12339, Dog_test_1!$B$2:$D$194, 3, FALSE))</f>
        <v>3</v>
      </c>
      <c r="G12339">
        <f>IF(ISNA(VLOOKUP(E12339, Dog_test_1!$B$2:$D$194, 3, FALSE)), 0, VLOOKUP(E12339, Dog_test_1!$B$2:$D$194, 3, FALSE))</f>
        <v>3</v>
      </c>
      <c r="H12339">
        <f t="shared" si="771"/>
        <v>3</v>
      </c>
    </row>
    <row r="12340" spans="1:8" ht="19" x14ac:dyDescent="0.25">
      <c r="A12340" t="s">
        <v>1200</v>
      </c>
      <c r="B12340" t="s">
        <v>344</v>
      </c>
      <c r="C12340" s="2" t="str">
        <f t="shared" si="768"/>
        <v>australiankelpie</v>
      </c>
      <c r="D12340" t="str">
        <f t="shared" si="769"/>
        <v>australiankelpie</v>
      </c>
      <c r="E12340" t="str">
        <f t="shared" si="770"/>
        <v>australiankelpie</v>
      </c>
      <c r="F12340">
        <f>IF(ISNA(VLOOKUP(D12340, Dog_test_1!$B$2:$D$194, 3, FALSE)), 0, VLOOKUP(D12340, Dog_test_1!$B$2:$D$194, 3, FALSE))</f>
        <v>3</v>
      </c>
      <c r="G12340">
        <f>IF(ISNA(VLOOKUP(E12340, Dog_test_1!$B$2:$D$194, 3, FALSE)), 0, VLOOKUP(E12340, Dog_test_1!$B$2:$D$194, 3, FALSE))</f>
        <v>3</v>
      </c>
      <c r="H12340">
        <f t="shared" si="771"/>
        <v>3</v>
      </c>
    </row>
    <row r="12341" spans="1:8" ht="19" x14ac:dyDescent="0.25">
      <c r="A12341" t="s">
        <v>6</v>
      </c>
      <c r="B12341" t="s">
        <v>30</v>
      </c>
      <c r="C12341" s="2" t="str">
        <f t="shared" si="768"/>
        <v>chihuahua</v>
      </c>
      <c r="D12341" t="str">
        <f t="shared" si="769"/>
        <v>chihuahua</v>
      </c>
      <c r="E12341" t="str">
        <f t="shared" si="770"/>
        <v>chihuahua</v>
      </c>
      <c r="F12341">
        <f>IF(ISNA(VLOOKUP(D12341, Dog_test_1!$B$2:$D$194, 3, FALSE)), 0, VLOOKUP(D12341, Dog_test_1!$B$2:$D$194, 3, FALSE))</f>
        <v>1</v>
      </c>
      <c r="G12341">
        <f>IF(ISNA(VLOOKUP(E12341, Dog_test_1!$B$2:$D$194, 3, FALSE)), 0, VLOOKUP(E12341, Dog_test_1!$B$2:$D$194, 3, FALSE))</f>
        <v>1</v>
      </c>
      <c r="H12341">
        <f t="shared" si="771"/>
        <v>1</v>
      </c>
    </row>
    <row r="12342" spans="1:8" ht="19" x14ac:dyDescent="0.25">
      <c r="A12342" t="s">
        <v>748</v>
      </c>
      <c r="B12342" t="s">
        <v>616</v>
      </c>
      <c r="C12342" s="2" t="str">
        <f t="shared" si="768"/>
        <v>pug</v>
      </c>
      <c r="D12342" t="str">
        <f t="shared" si="769"/>
        <v>pug</v>
      </c>
      <c r="E12342" t="str">
        <f t="shared" si="770"/>
        <v>pug</v>
      </c>
      <c r="F12342">
        <f>IF(ISNA(VLOOKUP(D12342, Dog_test_1!$B$2:$D$194, 3, FALSE)), 0, VLOOKUP(D12342, Dog_test_1!$B$2:$D$194, 3, FALSE))</f>
        <v>0</v>
      </c>
      <c r="G12342">
        <f>IF(ISNA(VLOOKUP(E12342, Dog_test_1!$B$2:$D$194, 3, FALSE)), 0, VLOOKUP(E12342, Dog_test_1!$B$2:$D$194, 3, FALSE))</f>
        <v>0</v>
      </c>
      <c r="H12342">
        <f t="shared" si="771"/>
        <v>0</v>
      </c>
    </row>
    <row r="12343" spans="1:8" ht="19" x14ac:dyDescent="0.25">
      <c r="A12343" t="s">
        <v>244</v>
      </c>
      <c r="B12343" t="s">
        <v>25</v>
      </c>
      <c r="C12343" s="2" t="str">
        <f t="shared" si="768"/>
        <v>germanshepherd</v>
      </c>
      <c r="D12343" t="str">
        <f t="shared" si="769"/>
        <v>germanshepherd</v>
      </c>
      <c r="E12343" t="str">
        <f t="shared" si="770"/>
        <v>germanshepherd</v>
      </c>
      <c r="F12343">
        <f>IF(ISNA(VLOOKUP(D12343, Dog_test_1!$B$2:$D$194, 3, FALSE)), 0, VLOOKUP(D12343, Dog_test_1!$B$2:$D$194, 3, FALSE))</f>
        <v>3</v>
      </c>
      <c r="G12343">
        <f>IF(ISNA(VLOOKUP(E12343, Dog_test_1!$B$2:$D$194, 3, FALSE)), 0, VLOOKUP(E12343, Dog_test_1!$B$2:$D$194, 3, FALSE))</f>
        <v>3</v>
      </c>
      <c r="H12343">
        <f t="shared" si="771"/>
        <v>3</v>
      </c>
    </row>
    <row r="12344" spans="1:8" ht="19" x14ac:dyDescent="0.25">
      <c r="A12344" t="s">
        <v>3167</v>
      </c>
      <c r="B12344" t="s">
        <v>934</v>
      </c>
      <c r="C12344" s="2" t="str">
        <f t="shared" si="768"/>
        <v>weimaraner</v>
      </c>
      <c r="D12344" t="str">
        <f t="shared" si="769"/>
        <v>weimaraner</v>
      </c>
      <c r="E12344" t="str">
        <f t="shared" si="770"/>
        <v>weimaraner</v>
      </c>
      <c r="F12344">
        <f>IF(ISNA(VLOOKUP(D12344, Dog_test_1!$B$2:$D$194, 3, FALSE)), 0, VLOOKUP(D12344, Dog_test_1!$B$2:$D$194, 3, FALSE))</f>
        <v>0</v>
      </c>
      <c r="G12344">
        <f>IF(ISNA(VLOOKUP(E12344, Dog_test_1!$B$2:$D$194, 3, FALSE)), 0, VLOOKUP(E12344, Dog_test_1!$B$2:$D$194, 3, FALSE))</f>
        <v>0</v>
      </c>
      <c r="H12344">
        <f t="shared" si="771"/>
        <v>0</v>
      </c>
    </row>
    <row r="12345" spans="1:8" ht="19" x14ac:dyDescent="0.25">
      <c r="A12345" t="s">
        <v>5037</v>
      </c>
      <c r="B12345" t="s">
        <v>155</v>
      </c>
      <c r="C12345" s="2" t="str">
        <f t="shared" si="768"/>
        <v>australianshepherd</v>
      </c>
      <c r="D12345" t="str">
        <f t="shared" si="769"/>
        <v>australianshepherd</v>
      </c>
      <c r="E12345" t="str">
        <f t="shared" si="770"/>
        <v>australianshepherd</v>
      </c>
      <c r="F12345">
        <f>IF(ISNA(VLOOKUP(D12345, Dog_test_1!$B$2:$D$194, 3, FALSE)), 0, VLOOKUP(D12345, Dog_test_1!$B$2:$D$194, 3, FALSE))</f>
        <v>3</v>
      </c>
      <c r="G12345">
        <f>IF(ISNA(VLOOKUP(E12345, Dog_test_1!$B$2:$D$194, 3, FALSE)), 0, VLOOKUP(E12345, Dog_test_1!$B$2:$D$194, 3, FALSE))</f>
        <v>3</v>
      </c>
      <c r="H12345">
        <f t="shared" si="771"/>
        <v>3</v>
      </c>
    </row>
    <row r="12346" spans="1:8" ht="19" x14ac:dyDescent="0.25">
      <c r="A12346" t="s">
        <v>6</v>
      </c>
      <c r="B12346" t="s">
        <v>30</v>
      </c>
      <c r="C12346" s="2" t="str">
        <f t="shared" si="768"/>
        <v>chihuahua</v>
      </c>
      <c r="D12346" t="str">
        <f t="shared" si="769"/>
        <v>chihuahua</v>
      </c>
      <c r="E12346" t="str">
        <f t="shared" si="770"/>
        <v>chihuahua</v>
      </c>
      <c r="F12346">
        <f>IF(ISNA(VLOOKUP(D12346, Dog_test_1!$B$2:$D$194, 3, FALSE)), 0, VLOOKUP(D12346, Dog_test_1!$B$2:$D$194, 3, FALSE))</f>
        <v>1</v>
      </c>
      <c r="G12346">
        <f>IF(ISNA(VLOOKUP(E12346, Dog_test_1!$B$2:$D$194, 3, FALSE)), 0, VLOOKUP(E12346, Dog_test_1!$B$2:$D$194, 3, FALSE))</f>
        <v>1</v>
      </c>
      <c r="H12346">
        <f t="shared" si="771"/>
        <v>1</v>
      </c>
    </row>
    <row r="12347" spans="1:8" ht="19" x14ac:dyDescent="0.25">
      <c r="A12347" t="s">
        <v>3358</v>
      </c>
      <c r="B12347" t="s">
        <v>135</v>
      </c>
      <c r="C12347" s="2" t="str">
        <f t="shared" si="768"/>
        <v>miniaturepoodle</v>
      </c>
      <c r="D12347" t="str">
        <f t="shared" si="769"/>
        <v>miniaturepoodle</v>
      </c>
      <c r="E12347" t="str">
        <f t="shared" si="770"/>
        <v>miniaturepoodle</v>
      </c>
      <c r="F12347">
        <f>IF(ISNA(VLOOKUP(D12347, Dog_test_1!$B$2:$D$194, 3, FALSE)), 0, VLOOKUP(D12347, Dog_test_1!$B$2:$D$194, 3, FALSE))</f>
        <v>2</v>
      </c>
      <c r="G12347">
        <f>IF(ISNA(VLOOKUP(E12347, Dog_test_1!$B$2:$D$194, 3, FALSE)), 0, VLOOKUP(E12347, Dog_test_1!$B$2:$D$194, 3, FALSE))</f>
        <v>2</v>
      </c>
      <c r="H12347">
        <f t="shared" si="771"/>
        <v>2</v>
      </c>
    </row>
    <row r="12348" spans="1:8" ht="19" x14ac:dyDescent="0.25">
      <c r="A12348" t="s">
        <v>1237</v>
      </c>
      <c r="B12348" t="s">
        <v>25</v>
      </c>
      <c r="C12348" s="2" t="str">
        <f t="shared" si="768"/>
        <v>germanshepherd</v>
      </c>
      <c r="D12348" t="str">
        <f t="shared" si="769"/>
        <v>germanshepherd</v>
      </c>
      <c r="E12348" t="str">
        <f t="shared" si="770"/>
        <v>germanshepherd</v>
      </c>
      <c r="F12348">
        <f>IF(ISNA(VLOOKUP(D12348, Dog_test_1!$B$2:$D$194, 3, FALSE)), 0, VLOOKUP(D12348, Dog_test_1!$B$2:$D$194, 3, FALSE))</f>
        <v>3</v>
      </c>
      <c r="G12348">
        <f>IF(ISNA(VLOOKUP(E12348, Dog_test_1!$B$2:$D$194, 3, FALSE)), 0, VLOOKUP(E12348, Dog_test_1!$B$2:$D$194, 3, FALSE))</f>
        <v>3</v>
      </c>
      <c r="H12348">
        <f t="shared" si="771"/>
        <v>3</v>
      </c>
    </row>
    <row r="12349" spans="1:8" ht="19" x14ac:dyDescent="0.25">
      <c r="A12349" t="s">
        <v>6</v>
      </c>
      <c r="B12349" t="s">
        <v>5038</v>
      </c>
      <c r="C12349" s="2" t="str">
        <f t="shared" si="768"/>
        <v>cavalierspan/papillon</v>
      </c>
      <c r="D12349" t="str">
        <f t="shared" si="769"/>
        <v>cavalierspan</v>
      </c>
      <c r="E12349" t="str">
        <f t="shared" si="770"/>
        <v>papillon</v>
      </c>
      <c r="F12349">
        <f>IF(ISNA(VLOOKUP(D12349, Dog_test_1!$B$2:$D$194, 3, FALSE)), 0, VLOOKUP(D12349, Dog_test_1!$B$2:$D$194, 3, FALSE))</f>
        <v>0</v>
      </c>
      <c r="G12349">
        <f>IF(ISNA(VLOOKUP(E12349, Dog_test_1!$B$2:$D$194, 3, FALSE)), 0, VLOOKUP(E12349, Dog_test_1!$B$2:$D$194, 3, FALSE))</f>
        <v>0</v>
      </c>
      <c r="H12349">
        <f t="shared" si="771"/>
        <v>0</v>
      </c>
    </row>
    <row r="12350" spans="1:8" ht="19" x14ac:dyDescent="0.25">
      <c r="A12350" t="s">
        <v>2978</v>
      </c>
      <c r="B12350" t="s">
        <v>344</v>
      </c>
      <c r="C12350" s="2" t="str">
        <f t="shared" si="768"/>
        <v>australiankelpie</v>
      </c>
      <c r="D12350" t="str">
        <f t="shared" si="769"/>
        <v>australiankelpie</v>
      </c>
      <c r="E12350" t="str">
        <f t="shared" si="770"/>
        <v>australiankelpie</v>
      </c>
      <c r="F12350">
        <f>IF(ISNA(VLOOKUP(D12350, Dog_test_1!$B$2:$D$194, 3, FALSE)), 0, VLOOKUP(D12350, Dog_test_1!$B$2:$D$194, 3, FALSE))</f>
        <v>3</v>
      </c>
      <c r="G12350">
        <f>IF(ISNA(VLOOKUP(E12350, Dog_test_1!$B$2:$D$194, 3, FALSE)), 0, VLOOKUP(E12350, Dog_test_1!$B$2:$D$194, 3, FALSE))</f>
        <v>3</v>
      </c>
      <c r="H12350">
        <f t="shared" si="771"/>
        <v>3</v>
      </c>
    </row>
    <row r="12351" spans="1:8" ht="19" x14ac:dyDescent="0.25">
      <c r="A12351" t="s">
        <v>45</v>
      </c>
      <c r="B12351" t="s">
        <v>5</v>
      </c>
      <c r="C12351" s="2" t="str">
        <f t="shared" si="768"/>
        <v>americanpitbullterrier</v>
      </c>
      <c r="D12351" t="str">
        <f t="shared" si="769"/>
        <v>americanpitbullterrier</v>
      </c>
      <c r="E12351" t="str">
        <f t="shared" si="770"/>
        <v>americanpitbullterrier</v>
      </c>
      <c r="F12351">
        <f>IF(ISNA(VLOOKUP(D12351, Dog_test_1!$B$2:$D$194, 3, FALSE)), 0, VLOOKUP(D12351, Dog_test_1!$B$2:$D$194, 3, FALSE))</f>
        <v>3</v>
      </c>
      <c r="G12351">
        <f>IF(ISNA(VLOOKUP(E12351, Dog_test_1!$B$2:$D$194, 3, FALSE)), 0, VLOOKUP(E12351, Dog_test_1!$B$2:$D$194, 3, FALSE))</f>
        <v>3</v>
      </c>
      <c r="H12351">
        <f t="shared" si="771"/>
        <v>3</v>
      </c>
    </row>
    <row r="12352" spans="1:8" ht="19" x14ac:dyDescent="0.25">
      <c r="A12352" t="s">
        <v>2741</v>
      </c>
      <c r="B12352" t="s">
        <v>30</v>
      </c>
      <c r="C12352" s="2" t="str">
        <f t="shared" si="768"/>
        <v>chihuahua</v>
      </c>
      <c r="D12352" t="str">
        <f t="shared" si="769"/>
        <v>chihuahua</v>
      </c>
      <c r="E12352" t="str">
        <f t="shared" si="770"/>
        <v>chihuahua</v>
      </c>
      <c r="F12352">
        <f>IF(ISNA(VLOOKUP(D12352, Dog_test_1!$B$2:$D$194, 3, FALSE)), 0, VLOOKUP(D12352, Dog_test_1!$B$2:$D$194, 3, FALSE))</f>
        <v>1</v>
      </c>
      <c r="G12352">
        <f>IF(ISNA(VLOOKUP(E12352, Dog_test_1!$B$2:$D$194, 3, FALSE)), 0, VLOOKUP(E12352, Dog_test_1!$B$2:$D$194, 3, FALSE))</f>
        <v>1</v>
      </c>
      <c r="H12352">
        <f t="shared" si="771"/>
        <v>1</v>
      </c>
    </row>
    <row r="12353" spans="1:8" ht="19" x14ac:dyDescent="0.25">
      <c r="A12353" t="s">
        <v>6</v>
      </c>
      <c r="B12353" t="s">
        <v>256</v>
      </c>
      <c r="C12353" s="2" t="str">
        <f t="shared" si="768"/>
        <v>jackrussellterrier</v>
      </c>
      <c r="D12353" t="str">
        <f t="shared" si="769"/>
        <v>jackrussellterrier</v>
      </c>
      <c r="E12353" t="str">
        <f t="shared" si="770"/>
        <v>jackrussellterrier</v>
      </c>
      <c r="F12353">
        <f>IF(ISNA(VLOOKUP(D12353, Dog_test_1!$B$2:$D$194, 3, FALSE)), 0, VLOOKUP(D12353, Dog_test_1!$B$2:$D$194, 3, FALSE))</f>
        <v>2</v>
      </c>
      <c r="G12353">
        <f>IF(ISNA(VLOOKUP(E12353, Dog_test_1!$B$2:$D$194, 3, FALSE)), 0, VLOOKUP(E12353, Dog_test_1!$B$2:$D$194, 3, FALSE))</f>
        <v>2</v>
      </c>
      <c r="H12353">
        <f t="shared" si="771"/>
        <v>2</v>
      </c>
    </row>
    <row r="12354" spans="1:8" ht="19" x14ac:dyDescent="0.25">
      <c r="A12354" t="s">
        <v>1799</v>
      </c>
      <c r="B12354" t="s">
        <v>5039</v>
      </c>
      <c r="C12354" s="2" t="str">
        <f t="shared" ref="C12354:C12417" si="772">SUBSTITUTE(LOWER(B12354), " ", "")</f>
        <v>pharaohhound/australiancattledog</v>
      </c>
      <c r="D12354" t="str">
        <f t="shared" si="769"/>
        <v>pharaohhound</v>
      </c>
      <c r="E12354" t="str">
        <f t="shared" si="770"/>
        <v>australiancattledog</v>
      </c>
      <c r="F12354">
        <f>IF(ISNA(VLOOKUP(D12354, Dog_test_1!$B$2:$D$194, 3, FALSE)), 0, VLOOKUP(D12354, Dog_test_1!$B$2:$D$194, 3, FALSE))</f>
        <v>0</v>
      </c>
      <c r="G12354">
        <f>IF(ISNA(VLOOKUP(E12354, Dog_test_1!$B$2:$D$194, 3, FALSE)), 0, VLOOKUP(E12354, Dog_test_1!$B$2:$D$194, 3, FALSE))</f>
        <v>0</v>
      </c>
      <c r="H12354">
        <f t="shared" si="771"/>
        <v>0</v>
      </c>
    </row>
    <row r="12355" spans="1:8" ht="19" x14ac:dyDescent="0.25">
      <c r="A12355" t="s">
        <v>6</v>
      </c>
      <c r="B12355" t="s">
        <v>38</v>
      </c>
      <c r="C12355" s="2" t="str">
        <f t="shared" si="772"/>
        <v>beagle</v>
      </c>
      <c r="D12355" t="str">
        <f t="shared" ref="D12355:D12418" si="773">IF(ISNUMBER(SEARCH("/", C12355)), LEFT(C12355, SEARCH("/", C12355, 1)-1), C12355)</f>
        <v>beagle</v>
      </c>
      <c r="E12355" t="str">
        <f t="shared" ref="E12355:E12418" si="774">IF(ISNUMBER(SEARCH("/", C12355)), RIGHT(C12355, LEN(C12355)-SEARCH("/", C12355, 1)), C12355)</f>
        <v>beagle</v>
      </c>
      <c r="F12355">
        <f>IF(ISNA(VLOOKUP(D12355, Dog_test_1!$B$2:$D$194, 3, FALSE)), 0, VLOOKUP(D12355, Dog_test_1!$B$2:$D$194, 3, FALSE))</f>
        <v>3</v>
      </c>
      <c r="G12355">
        <f>IF(ISNA(VLOOKUP(E12355, Dog_test_1!$B$2:$D$194, 3, FALSE)), 0, VLOOKUP(E12355, Dog_test_1!$B$2:$D$194, 3, FALSE))</f>
        <v>3</v>
      </c>
      <c r="H12355">
        <f t="shared" ref="H12355:H12418" si="775">(F12355+G12355)/2</f>
        <v>3</v>
      </c>
    </row>
    <row r="12356" spans="1:8" ht="19" x14ac:dyDescent="0.25">
      <c r="A12356" t="s">
        <v>5040</v>
      </c>
      <c r="B12356" t="s">
        <v>2777</v>
      </c>
      <c r="C12356" s="2" t="str">
        <f t="shared" si="772"/>
        <v>pointer/americanpitbullterrier</v>
      </c>
      <c r="D12356" t="str">
        <f t="shared" si="773"/>
        <v>pointer</v>
      </c>
      <c r="E12356" t="str">
        <f t="shared" si="774"/>
        <v>americanpitbullterrier</v>
      </c>
      <c r="F12356">
        <f>IF(ISNA(VLOOKUP(D12356, Dog_test_1!$B$2:$D$194, 3, FALSE)), 0, VLOOKUP(D12356, Dog_test_1!$B$2:$D$194, 3, FALSE))</f>
        <v>4</v>
      </c>
      <c r="G12356">
        <f>IF(ISNA(VLOOKUP(E12356, Dog_test_1!$B$2:$D$194, 3, FALSE)), 0, VLOOKUP(E12356, Dog_test_1!$B$2:$D$194, 3, FALSE))</f>
        <v>3</v>
      </c>
      <c r="H12356">
        <f t="shared" si="775"/>
        <v>3.5</v>
      </c>
    </row>
    <row r="12357" spans="1:8" ht="19" x14ac:dyDescent="0.25">
      <c r="A12357" t="s">
        <v>1139</v>
      </c>
      <c r="B12357" t="s">
        <v>30</v>
      </c>
      <c r="C12357" s="2" t="str">
        <f t="shared" si="772"/>
        <v>chihuahua</v>
      </c>
      <c r="D12357" t="str">
        <f t="shared" si="773"/>
        <v>chihuahua</v>
      </c>
      <c r="E12357" t="str">
        <f t="shared" si="774"/>
        <v>chihuahua</v>
      </c>
      <c r="F12357">
        <f>IF(ISNA(VLOOKUP(D12357, Dog_test_1!$B$2:$D$194, 3, FALSE)), 0, VLOOKUP(D12357, Dog_test_1!$B$2:$D$194, 3, FALSE))</f>
        <v>1</v>
      </c>
      <c r="G12357">
        <f>IF(ISNA(VLOOKUP(E12357, Dog_test_1!$B$2:$D$194, 3, FALSE)), 0, VLOOKUP(E12357, Dog_test_1!$B$2:$D$194, 3, FALSE))</f>
        <v>1</v>
      </c>
      <c r="H12357">
        <f t="shared" si="775"/>
        <v>1</v>
      </c>
    </row>
    <row r="12358" spans="1:8" ht="19" x14ac:dyDescent="0.25">
      <c r="A12358" t="s">
        <v>1774</v>
      </c>
      <c r="B12358" t="s">
        <v>5</v>
      </c>
      <c r="C12358" s="2" t="str">
        <f t="shared" si="772"/>
        <v>americanpitbullterrier</v>
      </c>
      <c r="D12358" t="str">
        <f t="shared" si="773"/>
        <v>americanpitbullterrier</v>
      </c>
      <c r="E12358" t="str">
        <f t="shared" si="774"/>
        <v>americanpitbullterrier</v>
      </c>
      <c r="F12358">
        <f>IF(ISNA(VLOOKUP(D12358, Dog_test_1!$B$2:$D$194, 3, FALSE)), 0, VLOOKUP(D12358, Dog_test_1!$B$2:$D$194, 3, FALSE))</f>
        <v>3</v>
      </c>
      <c r="G12358">
        <f>IF(ISNA(VLOOKUP(E12358, Dog_test_1!$B$2:$D$194, 3, FALSE)), 0, VLOOKUP(E12358, Dog_test_1!$B$2:$D$194, 3, FALSE))</f>
        <v>3</v>
      </c>
      <c r="H12358">
        <f t="shared" si="775"/>
        <v>3</v>
      </c>
    </row>
    <row r="12359" spans="1:8" ht="19" x14ac:dyDescent="0.25">
      <c r="A12359" t="s">
        <v>6</v>
      </c>
      <c r="B12359" t="s">
        <v>155</v>
      </c>
      <c r="C12359" s="2" t="str">
        <f t="shared" si="772"/>
        <v>australianshepherd</v>
      </c>
      <c r="D12359" t="str">
        <f t="shared" si="773"/>
        <v>australianshepherd</v>
      </c>
      <c r="E12359" t="str">
        <f t="shared" si="774"/>
        <v>australianshepherd</v>
      </c>
      <c r="F12359">
        <f>IF(ISNA(VLOOKUP(D12359, Dog_test_1!$B$2:$D$194, 3, FALSE)), 0, VLOOKUP(D12359, Dog_test_1!$B$2:$D$194, 3, FALSE))</f>
        <v>3</v>
      </c>
      <c r="G12359">
        <f>IF(ISNA(VLOOKUP(E12359, Dog_test_1!$B$2:$D$194, 3, FALSE)), 0, VLOOKUP(E12359, Dog_test_1!$B$2:$D$194, 3, FALSE))</f>
        <v>3</v>
      </c>
      <c r="H12359">
        <f t="shared" si="775"/>
        <v>3</v>
      </c>
    </row>
    <row r="12360" spans="1:8" ht="19" x14ac:dyDescent="0.25">
      <c r="A12360" t="s">
        <v>48</v>
      </c>
      <c r="B12360" t="s">
        <v>5041</v>
      </c>
      <c r="C12360" s="2" t="str">
        <f t="shared" si="772"/>
        <v>australianshepherd/beagle</v>
      </c>
      <c r="D12360" t="str">
        <f t="shared" si="773"/>
        <v>australianshepherd</v>
      </c>
      <c r="E12360" t="str">
        <f t="shared" si="774"/>
        <v>beagle</v>
      </c>
      <c r="F12360">
        <f>IF(ISNA(VLOOKUP(D12360, Dog_test_1!$B$2:$D$194, 3, FALSE)), 0, VLOOKUP(D12360, Dog_test_1!$B$2:$D$194, 3, FALSE))</f>
        <v>3</v>
      </c>
      <c r="G12360">
        <f>IF(ISNA(VLOOKUP(E12360, Dog_test_1!$B$2:$D$194, 3, FALSE)), 0, VLOOKUP(E12360, Dog_test_1!$B$2:$D$194, 3, FALSE))</f>
        <v>3</v>
      </c>
      <c r="H12360">
        <f t="shared" si="775"/>
        <v>3</v>
      </c>
    </row>
    <row r="12361" spans="1:8" ht="19" x14ac:dyDescent="0.25">
      <c r="A12361" t="s">
        <v>376</v>
      </c>
      <c r="B12361" t="s">
        <v>195</v>
      </c>
      <c r="C12361" s="2" t="str">
        <f t="shared" si="772"/>
        <v>rottweiler</v>
      </c>
      <c r="D12361" t="str">
        <f t="shared" si="773"/>
        <v>rottweiler</v>
      </c>
      <c r="E12361" t="str">
        <f t="shared" si="774"/>
        <v>rottweiler</v>
      </c>
      <c r="F12361">
        <f>IF(ISNA(VLOOKUP(D12361, Dog_test_1!$B$2:$D$194, 3, FALSE)), 0, VLOOKUP(D12361, Dog_test_1!$B$2:$D$194, 3, FALSE))</f>
        <v>0</v>
      </c>
      <c r="G12361">
        <f>IF(ISNA(VLOOKUP(E12361, Dog_test_1!$B$2:$D$194, 3, FALSE)), 0, VLOOKUP(E12361, Dog_test_1!$B$2:$D$194, 3, FALSE))</f>
        <v>0</v>
      </c>
      <c r="H12361">
        <f t="shared" si="775"/>
        <v>0</v>
      </c>
    </row>
    <row r="12362" spans="1:8" ht="19" x14ac:dyDescent="0.25">
      <c r="A12362" t="s">
        <v>3194</v>
      </c>
      <c r="B12362" t="s">
        <v>32</v>
      </c>
      <c r="C12362" s="2" t="str">
        <f t="shared" si="772"/>
        <v>labradorretriever</v>
      </c>
      <c r="D12362" t="str">
        <f t="shared" si="773"/>
        <v>labradorretriever</v>
      </c>
      <c r="E12362" t="str">
        <f t="shared" si="774"/>
        <v>labradorretriever</v>
      </c>
      <c r="F12362">
        <f>IF(ISNA(VLOOKUP(D12362, Dog_test_1!$B$2:$D$194, 3, FALSE)), 0, VLOOKUP(D12362, Dog_test_1!$B$2:$D$194, 3, FALSE))</f>
        <v>3</v>
      </c>
      <c r="G12362">
        <f>IF(ISNA(VLOOKUP(E12362, Dog_test_1!$B$2:$D$194, 3, FALSE)), 0, VLOOKUP(E12362, Dog_test_1!$B$2:$D$194, 3, FALSE))</f>
        <v>3</v>
      </c>
      <c r="H12362">
        <f t="shared" si="775"/>
        <v>3</v>
      </c>
    </row>
    <row r="12363" spans="1:8" ht="19" x14ac:dyDescent="0.25">
      <c r="A12363" t="s">
        <v>624</v>
      </c>
      <c r="B12363" t="s">
        <v>30</v>
      </c>
      <c r="C12363" s="2" t="str">
        <f t="shared" si="772"/>
        <v>chihuahua</v>
      </c>
      <c r="D12363" t="str">
        <f t="shared" si="773"/>
        <v>chihuahua</v>
      </c>
      <c r="E12363" t="str">
        <f t="shared" si="774"/>
        <v>chihuahua</v>
      </c>
      <c r="F12363">
        <f>IF(ISNA(VLOOKUP(D12363, Dog_test_1!$B$2:$D$194, 3, FALSE)), 0, VLOOKUP(D12363, Dog_test_1!$B$2:$D$194, 3, FALSE))</f>
        <v>1</v>
      </c>
      <c r="G12363">
        <f>IF(ISNA(VLOOKUP(E12363, Dog_test_1!$B$2:$D$194, 3, FALSE)), 0, VLOOKUP(E12363, Dog_test_1!$B$2:$D$194, 3, FALSE))</f>
        <v>1</v>
      </c>
      <c r="H12363">
        <f t="shared" si="775"/>
        <v>1</v>
      </c>
    </row>
    <row r="12364" spans="1:8" ht="19" x14ac:dyDescent="0.25">
      <c r="A12364" t="s">
        <v>6</v>
      </c>
      <c r="B12364" t="s">
        <v>2958</v>
      </c>
      <c r="C12364" s="2" t="str">
        <f t="shared" si="772"/>
        <v>chihuahua/germanshepherd</v>
      </c>
      <c r="D12364" t="str">
        <f t="shared" si="773"/>
        <v>chihuahua</v>
      </c>
      <c r="E12364" t="str">
        <f t="shared" si="774"/>
        <v>germanshepherd</v>
      </c>
      <c r="F12364">
        <f>IF(ISNA(VLOOKUP(D12364, Dog_test_1!$B$2:$D$194, 3, FALSE)), 0, VLOOKUP(D12364, Dog_test_1!$B$2:$D$194, 3, FALSE))</f>
        <v>1</v>
      </c>
      <c r="G12364">
        <f>IF(ISNA(VLOOKUP(E12364, Dog_test_1!$B$2:$D$194, 3, FALSE)), 0, VLOOKUP(E12364, Dog_test_1!$B$2:$D$194, 3, FALSE))</f>
        <v>3</v>
      </c>
      <c r="H12364">
        <f t="shared" si="775"/>
        <v>2</v>
      </c>
    </row>
    <row r="12365" spans="1:8" ht="19" x14ac:dyDescent="0.25">
      <c r="A12365" t="s">
        <v>5042</v>
      </c>
      <c r="B12365" t="s">
        <v>32</v>
      </c>
      <c r="C12365" s="2" t="str">
        <f t="shared" si="772"/>
        <v>labradorretriever</v>
      </c>
      <c r="D12365" t="str">
        <f t="shared" si="773"/>
        <v>labradorretriever</v>
      </c>
      <c r="E12365" t="str">
        <f t="shared" si="774"/>
        <v>labradorretriever</v>
      </c>
      <c r="F12365">
        <f>IF(ISNA(VLOOKUP(D12365, Dog_test_1!$B$2:$D$194, 3, FALSE)), 0, VLOOKUP(D12365, Dog_test_1!$B$2:$D$194, 3, FALSE))</f>
        <v>3</v>
      </c>
      <c r="G12365">
        <f>IF(ISNA(VLOOKUP(E12365, Dog_test_1!$B$2:$D$194, 3, FALSE)), 0, VLOOKUP(E12365, Dog_test_1!$B$2:$D$194, 3, FALSE))</f>
        <v>3</v>
      </c>
      <c r="H12365">
        <f t="shared" si="775"/>
        <v>3</v>
      </c>
    </row>
    <row r="12366" spans="1:8" ht="19" x14ac:dyDescent="0.25">
      <c r="A12366" t="s">
        <v>91</v>
      </c>
      <c r="B12366" t="s">
        <v>124</v>
      </c>
      <c r="C12366" s="2" t="str">
        <f t="shared" si="772"/>
        <v>chihuahua/ratterrier</v>
      </c>
      <c r="D12366" t="str">
        <f t="shared" si="773"/>
        <v>chihuahua</v>
      </c>
      <c r="E12366" t="str">
        <f t="shared" si="774"/>
        <v>ratterrier</v>
      </c>
      <c r="F12366">
        <f>IF(ISNA(VLOOKUP(D12366, Dog_test_1!$B$2:$D$194, 3, FALSE)), 0, VLOOKUP(D12366, Dog_test_1!$B$2:$D$194, 3, FALSE))</f>
        <v>1</v>
      </c>
      <c r="G12366">
        <f>IF(ISNA(VLOOKUP(E12366, Dog_test_1!$B$2:$D$194, 3, FALSE)), 0, VLOOKUP(E12366, Dog_test_1!$B$2:$D$194, 3, FALSE))</f>
        <v>0</v>
      </c>
      <c r="H12366">
        <f t="shared" si="775"/>
        <v>0.5</v>
      </c>
    </row>
    <row r="12367" spans="1:8" ht="19" x14ac:dyDescent="0.25">
      <c r="A12367" t="s">
        <v>1832</v>
      </c>
      <c r="B12367" t="s">
        <v>44</v>
      </c>
      <c r="C12367" s="2" t="str">
        <f t="shared" si="772"/>
        <v>blackmouthcur</v>
      </c>
      <c r="D12367" t="str">
        <f t="shared" si="773"/>
        <v>blackmouthcur</v>
      </c>
      <c r="E12367" t="str">
        <f t="shared" si="774"/>
        <v>blackmouthcur</v>
      </c>
      <c r="F12367">
        <f>IF(ISNA(VLOOKUP(D12367, Dog_test_1!$B$2:$D$194, 3, FALSE)), 0, VLOOKUP(D12367, Dog_test_1!$B$2:$D$194, 3, FALSE))</f>
        <v>0</v>
      </c>
      <c r="G12367">
        <f>IF(ISNA(VLOOKUP(E12367, Dog_test_1!$B$2:$D$194, 3, FALSE)), 0, VLOOKUP(E12367, Dog_test_1!$B$2:$D$194, 3, FALSE))</f>
        <v>0</v>
      </c>
      <c r="H12367">
        <f t="shared" si="775"/>
        <v>0</v>
      </c>
    </row>
    <row r="12368" spans="1:8" ht="19" x14ac:dyDescent="0.25">
      <c r="A12368" t="s">
        <v>3565</v>
      </c>
      <c r="B12368" t="s">
        <v>30</v>
      </c>
      <c r="C12368" s="2" t="str">
        <f t="shared" si="772"/>
        <v>chihuahua</v>
      </c>
      <c r="D12368" t="str">
        <f t="shared" si="773"/>
        <v>chihuahua</v>
      </c>
      <c r="E12368" t="str">
        <f t="shared" si="774"/>
        <v>chihuahua</v>
      </c>
      <c r="F12368">
        <f>IF(ISNA(VLOOKUP(D12368, Dog_test_1!$B$2:$D$194, 3, FALSE)), 0, VLOOKUP(D12368, Dog_test_1!$B$2:$D$194, 3, FALSE))</f>
        <v>1</v>
      </c>
      <c r="G12368">
        <f>IF(ISNA(VLOOKUP(E12368, Dog_test_1!$B$2:$D$194, 3, FALSE)), 0, VLOOKUP(E12368, Dog_test_1!$B$2:$D$194, 3, FALSE))</f>
        <v>1</v>
      </c>
      <c r="H12368">
        <f t="shared" si="775"/>
        <v>1</v>
      </c>
    </row>
    <row r="12369" spans="1:8" ht="19" x14ac:dyDescent="0.25">
      <c r="A12369" t="s">
        <v>43</v>
      </c>
      <c r="B12369" t="s">
        <v>527</v>
      </c>
      <c r="C12369" s="2" t="str">
        <f t="shared" si="772"/>
        <v>goldenretriever</v>
      </c>
      <c r="D12369" t="str">
        <f t="shared" si="773"/>
        <v>goldenretriever</v>
      </c>
      <c r="E12369" t="str">
        <f t="shared" si="774"/>
        <v>goldenretriever</v>
      </c>
      <c r="F12369">
        <f>IF(ISNA(VLOOKUP(D12369, Dog_test_1!$B$2:$D$194, 3, FALSE)), 0, VLOOKUP(D12369, Dog_test_1!$B$2:$D$194, 3, FALSE))</f>
        <v>3</v>
      </c>
      <c r="G12369">
        <f>IF(ISNA(VLOOKUP(E12369, Dog_test_1!$B$2:$D$194, 3, FALSE)), 0, VLOOKUP(E12369, Dog_test_1!$B$2:$D$194, 3, FALSE))</f>
        <v>3</v>
      </c>
      <c r="H12369">
        <f t="shared" si="775"/>
        <v>3</v>
      </c>
    </row>
    <row r="12370" spans="1:8" ht="19" x14ac:dyDescent="0.25">
      <c r="A12370" t="s">
        <v>2736</v>
      </c>
      <c r="B12370" t="s">
        <v>1018</v>
      </c>
      <c r="C12370" s="2" t="str">
        <f t="shared" si="772"/>
        <v>toypoodle</v>
      </c>
      <c r="D12370" t="str">
        <f t="shared" si="773"/>
        <v>toypoodle</v>
      </c>
      <c r="E12370" t="str">
        <f t="shared" si="774"/>
        <v>toypoodle</v>
      </c>
      <c r="F12370">
        <f>IF(ISNA(VLOOKUP(D12370, Dog_test_1!$B$2:$D$194, 3, FALSE)), 0, VLOOKUP(D12370, Dog_test_1!$B$2:$D$194, 3, FALSE))</f>
        <v>1</v>
      </c>
      <c r="G12370">
        <f>IF(ISNA(VLOOKUP(E12370, Dog_test_1!$B$2:$D$194, 3, FALSE)), 0, VLOOKUP(E12370, Dog_test_1!$B$2:$D$194, 3, FALSE))</f>
        <v>1</v>
      </c>
      <c r="H12370">
        <f t="shared" si="775"/>
        <v>1</v>
      </c>
    </row>
    <row r="12371" spans="1:8" ht="19" x14ac:dyDescent="0.25">
      <c r="A12371" t="s">
        <v>5043</v>
      </c>
      <c r="B12371" t="s">
        <v>5044</v>
      </c>
      <c r="C12371" s="2" t="str">
        <f t="shared" si="772"/>
        <v>australiancattledog/belgianmalinois</v>
      </c>
      <c r="D12371" t="str">
        <f t="shared" si="773"/>
        <v>australiancattledog</v>
      </c>
      <c r="E12371" t="str">
        <f t="shared" si="774"/>
        <v>belgianmalinois</v>
      </c>
      <c r="F12371">
        <f>IF(ISNA(VLOOKUP(D12371, Dog_test_1!$B$2:$D$194, 3, FALSE)), 0, VLOOKUP(D12371, Dog_test_1!$B$2:$D$194, 3, FALSE))</f>
        <v>0</v>
      </c>
      <c r="G12371">
        <f>IF(ISNA(VLOOKUP(E12371, Dog_test_1!$B$2:$D$194, 3, FALSE)), 0, VLOOKUP(E12371, Dog_test_1!$B$2:$D$194, 3, FALSE))</f>
        <v>3</v>
      </c>
      <c r="H12371">
        <f t="shared" si="775"/>
        <v>1.5</v>
      </c>
    </row>
    <row r="12372" spans="1:8" ht="19" x14ac:dyDescent="0.25">
      <c r="A12372" t="s">
        <v>5045</v>
      </c>
      <c r="B12372" t="s">
        <v>521</v>
      </c>
      <c r="C12372" s="2" t="str">
        <f t="shared" si="772"/>
        <v>borderterrier/yorkshireterrier</v>
      </c>
      <c r="D12372" t="str">
        <f t="shared" si="773"/>
        <v>borderterrier</v>
      </c>
      <c r="E12372" t="str">
        <f t="shared" si="774"/>
        <v>yorkshireterrier</v>
      </c>
      <c r="F12372">
        <f>IF(ISNA(VLOOKUP(D12372, Dog_test_1!$B$2:$D$194, 3, FALSE)), 0, VLOOKUP(D12372, Dog_test_1!$B$2:$D$194, 3, FALSE))</f>
        <v>2</v>
      </c>
      <c r="G12372">
        <f>IF(ISNA(VLOOKUP(E12372, Dog_test_1!$B$2:$D$194, 3, FALSE)), 0, VLOOKUP(E12372, Dog_test_1!$B$2:$D$194, 3, FALSE))</f>
        <v>1</v>
      </c>
      <c r="H12372">
        <f t="shared" si="775"/>
        <v>1.5</v>
      </c>
    </row>
    <row r="12373" spans="1:8" ht="19" x14ac:dyDescent="0.25">
      <c r="A12373" t="s">
        <v>5046</v>
      </c>
      <c r="B12373" t="s">
        <v>32</v>
      </c>
      <c r="C12373" s="2" t="str">
        <f t="shared" si="772"/>
        <v>labradorretriever</v>
      </c>
      <c r="D12373" t="str">
        <f t="shared" si="773"/>
        <v>labradorretriever</v>
      </c>
      <c r="E12373" t="str">
        <f t="shared" si="774"/>
        <v>labradorretriever</v>
      </c>
      <c r="F12373">
        <f>IF(ISNA(VLOOKUP(D12373, Dog_test_1!$B$2:$D$194, 3, FALSE)), 0, VLOOKUP(D12373, Dog_test_1!$B$2:$D$194, 3, FALSE))</f>
        <v>3</v>
      </c>
      <c r="G12373">
        <f>IF(ISNA(VLOOKUP(E12373, Dog_test_1!$B$2:$D$194, 3, FALSE)), 0, VLOOKUP(E12373, Dog_test_1!$B$2:$D$194, 3, FALSE))</f>
        <v>3</v>
      </c>
      <c r="H12373">
        <f t="shared" si="775"/>
        <v>3</v>
      </c>
    </row>
    <row r="12374" spans="1:8" ht="19" x14ac:dyDescent="0.25">
      <c r="A12374" t="s">
        <v>1132</v>
      </c>
      <c r="B12374" t="s">
        <v>32</v>
      </c>
      <c r="C12374" s="2" t="str">
        <f t="shared" si="772"/>
        <v>labradorretriever</v>
      </c>
      <c r="D12374" t="str">
        <f t="shared" si="773"/>
        <v>labradorretriever</v>
      </c>
      <c r="E12374" t="str">
        <f t="shared" si="774"/>
        <v>labradorretriever</v>
      </c>
      <c r="F12374">
        <f>IF(ISNA(VLOOKUP(D12374, Dog_test_1!$B$2:$D$194, 3, FALSE)), 0, VLOOKUP(D12374, Dog_test_1!$B$2:$D$194, 3, FALSE))</f>
        <v>3</v>
      </c>
      <c r="G12374">
        <f>IF(ISNA(VLOOKUP(E12374, Dog_test_1!$B$2:$D$194, 3, FALSE)), 0, VLOOKUP(E12374, Dog_test_1!$B$2:$D$194, 3, FALSE))</f>
        <v>3</v>
      </c>
      <c r="H12374">
        <f t="shared" si="775"/>
        <v>3</v>
      </c>
    </row>
    <row r="12375" spans="1:8" ht="19" x14ac:dyDescent="0.25">
      <c r="A12375" t="s">
        <v>6</v>
      </c>
      <c r="B12375" t="s">
        <v>109</v>
      </c>
      <c r="C12375" s="2" t="str">
        <f t="shared" si="772"/>
        <v>dachshund</v>
      </c>
      <c r="D12375" t="str">
        <f t="shared" si="773"/>
        <v>dachshund</v>
      </c>
      <c r="E12375" t="str">
        <f t="shared" si="774"/>
        <v>dachshund</v>
      </c>
      <c r="F12375">
        <f>IF(ISNA(VLOOKUP(D12375, Dog_test_1!$B$2:$D$194, 3, FALSE)), 0, VLOOKUP(D12375, Dog_test_1!$B$2:$D$194, 3, FALSE))</f>
        <v>2</v>
      </c>
      <c r="G12375">
        <f>IF(ISNA(VLOOKUP(E12375, Dog_test_1!$B$2:$D$194, 3, FALSE)), 0, VLOOKUP(E12375, Dog_test_1!$B$2:$D$194, 3, FALSE))</f>
        <v>2</v>
      </c>
      <c r="H12375">
        <f t="shared" si="775"/>
        <v>2</v>
      </c>
    </row>
    <row r="12376" spans="1:8" ht="19" x14ac:dyDescent="0.25">
      <c r="A12376" t="s">
        <v>184</v>
      </c>
      <c r="B12376" t="s">
        <v>341</v>
      </c>
      <c r="C12376" s="2" t="str">
        <f t="shared" si="772"/>
        <v>harrier</v>
      </c>
      <c r="D12376" t="str">
        <f t="shared" si="773"/>
        <v>harrier</v>
      </c>
      <c r="E12376" t="str">
        <f t="shared" si="774"/>
        <v>harrier</v>
      </c>
      <c r="F12376">
        <f>IF(ISNA(VLOOKUP(D12376, Dog_test_1!$B$2:$D$194, 3, FALSE)), 0, VLOOKUP(D12376, Dog_test_1!$B$2:$D$194, 3, FALSE))</f>
        <v>3</v>
      </c>
      <c r="G12376">
        <f>IF(ISNA(VLOOKUP(E12376, Dog_test_1!$B$2:$D$194, 3, FALSE)), 0, VLOOKUP(E12376, Dog_test_1!$B$2:$D$194, 3, FALSE))</f>
        <v>3</v>
      </c>
      <c r="H12376">
        <f t="shared" si="775"/>
        <v>3</v>
      </c>
    </row>
    <row r="12377" spans="1:8" ht="19" x14ac:dyDescent="0.25">
      <c r="A12377" t="s">
        <v>143</v>
      </c>
      <c r="B12377" t="s">
        <v>327</v>
      </c>
      <c r="C12377" s="2" t="str">
        <f t="shared" si="772"/>
        <v>rhodridgeback/labradorretriever</v>
      </c>
      <c r="D12377" t="str">
        <f t="shared" si="773"/>
        <v>rhodridgeback</v>
      </c>
      <c r="E12377" t="str">
        <f t="shared" si="774"/>
        <v>labradorretriever</v>
      </c>
      <c r="F12377">
        <f>IF(ISNA(VLOOKUP(D12377, Dog_test_1!$B$2:$D$194, 3, FALSE)), 0, VLOOKUP(D12377, Dog_test_1!$B$2:$D$194, 3, FALSE))</f>
        <v>0</v>
      </c>
      <c r="G12377">
        <f>IF(ISNA(VLOOKUP(E12377, Dog_test_1!$B$2:$D$194, 3, FALSE)), 0, VLOOKUP(E12377, Dog_test_1!$B$2:$D$194, 3, FALSE))</f>
        <v>3</v>
      </c>
      <c r="H12377">
        <f t="shared" si="775"/>
        <v>1.5</v>
      </c>
    </row>
    <row r="12378" spans="1:8" ht="19" x14ac:dyDescent="0.25">
      <c r="A12378" t="s">
        <v>5047</v>
      </c>
      <c r="B12378" t="s">
        <v>5</v>
      </c>
      <c r="C12378" s="2" t="str">
        <f t="shared" si="772"/>
        <v>americanpitbullterrier</v>
      </c>
      <c r="D12378" t="str">
        <f t="shared" si="773"/>
        <v>americanpitbullterrier</v>
      </c>
      <c r="E12378" t="str">
        <f t="shared" si="774"/>
        <v>americanpitbullterrier</v>
      </c>
      <c r="F12378">
        <f>IF(ISNA(VLOOKUP(D12378, Dog_test_1!$B$2:$D$194, 3, FALSE)), 0, VLOOKUP(D12378, Dog_test_1!$B$2:$D$194, 3, FALSE))</f>
        <v>3</v>
      </c>
      <c r="G12378">
        <f>IF(ISNA(VLOOKUP(E12378, Dog_test_1!$B$2:$D$194, 3, FALSE)), 0, VLOOKUP(E12378, Dog_test_1!$B$2:$D$194, 3, FALSE))</f>
        <v>3</v>
      </c>
      <c r="H12378">
        <f t="shared" si="775"/>
        <v>3</v>
      </c>
    </row>
    <row r="12379" spans="1:8" ht="19" x14ac:dyDescent="0.25">
      <c r="A12379" t="s">
        <v>48</v>
      </c>
      <c r="B12379" t="s">
        <v>128</v>
      </c>
      <c r="C12379" s="2" t="str">
        <f t="shared" si="772"/>
        <v>australiancattledog</v>
      </c>
      <c r="D12379" t="str">
        <f t="shared" si="773"/>
        <v>australiancattledog</v>
      </c>
      <c r="E12379" t="str">
        <f t="shared" si="774"/>
        <v>australiancattledog</v>
      </c>
      <c r="F12379">
        <f>IF(ISNA(VLOOKUP(D12379, Dog_test_1!$B$2:$D$194, 3, FALSE)), 0, VLOOKUP(D12379, Dog_test_1!$B$2:$D$194, 3, FALSE))</f>
        <v>0</v>
      </c>
      <c r="G12379">
        <f>IF(ISNA(VLOOKUP(E12379, Dog_test_1!$B$2:$D$194, 3, FALSE)), 0, VLOOKUP(E12379, Dog_test_1!$B$2:$D$194, 3, FALSE))</f>
        <v>0</v>
      </c>
      <c r="H12379">
        <f t="shared" si="775"/>
        <v>0</v>
      </c>
    </row>
    <row r="12380" spans="1:8" ht="19" x14ac:dyDescent="0.25">
      <c r="A12380" t="s">
        <v>5048</v>
      </c>
      <c r="B12380" t="s">
        <v>5</v>
      </c>
      <c r="C12380" s="2" t="str">
        <f t="shared" si="772"/>
        <v>americanpitbullterrier</v>
      </c>
      <c r="D12380" t="str">
        <f t="shared" si="773"/>
        <v>americanpitbullterrier</v>
      </c>
      <c r="E12380" t="str">
        <f t="shared" si="774"/>
        <v>americanpitbullterrier</v>
      </c>
      <c r="F12380">
        <f>IF(ISNA(VLOOKUP(D12380, Dog_test_1!$B$2:$D$194, 3, FALSE)), 0, VLOOKUP(D12380, Dog_test_1!$B$2:$D$194, 3, FALSE))</f>
        <v>3</v>
      </c>
      <c r="G12380">
        <f>IF(ISNA(VLOOKUP(E12380, Dog_test_1!$B$2:$D$194, 3, FALSE)), 0, VLOOKUP(E12380, Dog_test_1!$B$2:$D$194, 3, FALSE))</f>
        <v>3</v>
      </c>
      <c r="H12380">
        <f t="shared" si="775"/>
        <v>3</v>
      </c>
    </row>
    <row r="12381" spans="1:8" ht="19" x14ac:dyDescent="0.25">
      <c r="A12381" t="s">
        <v>3097</v>
      </c>
      <c r="B12381" t="s">
        <v>141</v>
      </c>
      <c r="C12381" s="2" t="str">
        <f t="shared" si="772"/>
        <v>catahoula</v>
      </c>
      <c r="D12381" t="str">
        <f t="shared" si="773"/>
        <v>catahoula</v>
      </c>
      <c r="E12381" t="str">
        <f t="shared" si="774"/>
        <v>catahoula</v>
      </c>
      <c r="F12381">
        <f>IF(ISNA(VLOOKUP(D12381, Dog_test_1!$B$2:$D$194, 3, FALSE)), 0, VLOOKUP(D12381, Dog_test_1!$B$2:$D$194, 3, FALSE))</f>
        <v>0</v>
      </c>
      <c r="G12381">
        <f>IF(ISNA(VLOOKUP(E12381, Dog_test_1!$B$2:$D$194, 3, FALSE)), 0, VLOOKUP(E12381, Dog_test_1!$B$2:$D$194, 3, FALSE))</f>
        <v>0</v>
      </c>
      <c r="H12381">
        <f t="shared" si="775"/>
        <v>0</v>
      </c>
    </row>
    <row r="12382" spans="1:8" ht="19" x14ac:dyDescent="0.25">
      <c r="A12382" t="s">
        <v>5049</v>
      </c>
      <c r="B12382" t="s">
        <v>53</v>
      </c>
      <c r="C12382" s="2" t="str">
        <f t="shared" si="772"/>
        <v>pointer</v>
      </c>
      <c r="D12382" t="str">
        <f t="shared" si="773"/>
        <v>pointer</v>
      </c>
      <c r="E12382" t="str">
        <f t="shared" si="774"/>
        <v>pointer</v>
      </c>
      <c r="F12382">
        <f>IF(ISNA(VLOOKUP(D12382, Dog_test_1!$B$2:$D$194, 3, FALSE)), 0, VLOOKUP(D12382, Dog_test_1!$B$2:$D$194, 3, FALSE))</f>
        <v>4</v>
      </c>
      <c r="G12382">
        <f>IF(ISNA(VLOOKUP(E12382, Dog_test_1!$B$2:$D$194, 3, FALSE)), 0, VLOOKUP(E12382, Dog_test_1!$B$2:$D$194, 3, FALSE))</f>
        <v>4</v>
      </c>
      <c r="H12382">
        <f t="shared" si="775"/>
        <v>4</v>
      </c>
    </row>
    <row r="12383" spans="1:8" ht="19" x14ac:dyDescent="0.25">
      <c r="A12383" t="s">
        <v>6</v>
      </c>
      <c r="B12383" t="s">
        <v>32</v>
      </c>
      <c r="C12383" s="2" t="str">
        <f t="shared" si="772"/>
        <v>labradorretriever</v>
      </c>
      <c r="D12383" t="str">
        <f t="shared" si="773"/>
        <v>labradorretriever</v>
      </c>
      <c r="E12383" t="str">
        <f t="shared" si="774"/>
        <v>labradorretriever</v>
      </c>
      <c r="F12383">
        <f>IF(ISNA(VLOOKUP(D12383, Dog_test_1!$B$2:$D$194, 3, FALSE)), 0, VLOOKUP(D12383, Dog_test_1!$B$2:$D$194, 3, FALSE))</f>
        <v>3</v>
      </c>
      <c r="G12383">
        <f>IF(ISNA(VLOOKUP(E12383, Dog_test_1!$B$2:$D$194, 3, FALSE)), 0, VLOOKUP(E12383, Dog_test_1!$B$2:$D$194, 3, FALSE))</f>
        <v>3</v>
      </c>
      <c r="H12383">
        <f t="shared" si="775"/>
        <v>3</v>
      </c>
    </row>
    <row r="12384" spans="1:8" ht="19" x14ac:dyDescent="0.25">
      <c r="A12384" t="s">
        <v>1508</v>
      </c>
      <c r="B12384" t="s">
        <v>3388</v>
      </c>
      <c r="C12384" s="2" t="str">
        <f t="shared" si="772"/>
        <v>japanesechin</v>
      </c>
      <c r="D12384" t="str">
        <f t="shared" si="773"/>
        <v>japanesechin</v>
      </c>
      <c r="E12384" t="str">
        <f t="shared" si="774"/>
        <v>japanesechin</v>
      </c>
      <c r="F12384">
        <f>IF(ISNA(VLOOKUP(D12384, Dog_test_1!$B$2:$D$194, 3, FALSE)), 0, VLOOKUP(D12384, Dog_test_1!$B$2:$D$194, 3, FALSE))</f>
        <v>1</v>
      </c>
      <c r="G12384">
        <f>IF(ISNA(VLOOKUP(E12384, Dog_test_1!$B$2:$D$194, 3, FALSE)), 0, VLOOKUP(E12384, Dog_test_1!$B$2:$D$194, 3, FALSE))</f>
        <v>1</v>
      </c>
      <c r="H12384">
        <f t="shared" si="775"/>
        <v>1</v>
      </c>
    </row>
    <row r="12385" spans="1:8" ht="19" x14ac:dyDescent="0.25">
      <c r="A12385" t="s">
        <v>147</v>
      </c>
      <c r="B12385" t="s">
        <v>1085</v>
      </c>
      <c r="C12385" s="2" t="str">
        <f t="shared" si="772"/>
        <v>americanpitbullterrier/catahoula</v>
      </c>
      <c r="D12385" t="str">
        <f t="shared" si="773"/>
        <v>americanpitbullterrier</v>
      </c>
      <c r="E12385" t="str">
        <f t="shared" si="774"/>
        <v>catahoula</v>
      </c>
      <c r="F12385">
        <f>IF(ISNA(VLOOKUP(D12385, Dog_test_1!$B$2:$D$194, 3, FALSE)), 0, VLOOKUP(D12385, Dog_test_1!$B$2:$D$194, 3, FALSE))</f>
        <v>3</v>
      </c>
      <c r="G12385">
        <f>IF(ISNA(VLOOKUP(E12385, Dog_test_1!$B$2:$D$194, 3, FALSE)), 0, VLOOKUP(E12385, Dog_test_1!$B$2:$D$194, 3, FALSE))</f>
        <v>0</v>
      </c>
      <c r="H12385">
        <f t="shared" si="775"/>
        <v>1.5</v>
      </c>
    </row>
    <row r="12386" spans="1:8" ht="19" x14ac:dyDescent="0.25">
      <c r="A12386" t="s">
        <v>5050</v>
      </c>
      <c r="B12386" t="s">
        <v>28</v>
      </c>
      <c r="C12386" s="2" t="str">
        <f t="shared" si="772"/>
        <v>americanstaffordshireterrier</v>
      </c>
      <c r="D12386" t="str">
        <f t="shared" si="773"/>
        <v>americanstaffordshireterrier</v>
      </c>
      <c r="E12386" t="str">
        <f t="shared" si="774"/>
        <v>americanstaffordshireterrier</v>
      </c>
      <c r="F12386">
        <f>IF(ISNA(VLOOKUP(D12386, Dog_test_1!$B$2:$D$194, 3, FALSE)), 0, VLOOKUP(D12386, Dog_test_1!$B$2:$D$194, 3, FALSE))</f>
        <v>3</v>
      </c>
      <c r="G12386">
        <f>IF(ISNA(VLOOKUP(E12386, Dog_test_1!$B$2:$D$194, 3, FALSE)), 0, VLOOKUP(E12386, Dog_test_1!$B$2:$D$194, 3, FALSE))</f>
        <v>3</v>
      </c>
      <c r="H12386">
        <f t="shared" si="775"/>
        <v>3</v>
      </c>
    </row>
    <row r="12387" spans="1:8" ht="19" x14ac:dyDescent="0.25">
      <c r="A12387" t="s">
        <v>6</v>
      </c>
      <c r="B12387" t="s">
        <v>32</v>
      </c>
      <c r="C12387" s="2" t="str">
        <f t="shared" si="772"/>
        <v>labradorretriever</v>
      </c>
      <c r="D12387" t="str">
        <f t="shared" si="773"/>
        <v>labradorretriever</v>
      </c>
      <c r="E12387" t="str">
        <f t="shared" si="774"/>
        <v>labradorretriever</v>
      </c>
      <c r="F12387">
        <f>IF(ISNA(VLOOKUP(D12387, Dog_test_1!$B$2:$D$194, 3, FALSE)), 0, VLOOKUP(D12387, Dog_test_1!$B$2:$D$194, 3, FALSE))</f>
        <v>3</v>
      </c>
      <c r="G12387">
        <f>IF(ISNA(VLOOKUP(E12387, Dog_test_1!$B$2:$D$194, 3, FALSE)), 0, VLOOKUP(E12387, Dog_test_1!$B$2:$D$194, 3, FALSE))</f>
        <v>3</v>
      </c>
      <c r="H12387">
        <f t="shared" si="775"/>
        <v>3</v>
      </c>
    </row>
    <row r="12388" spans="1:8" ht="19" x14ac:dyDescent="0.25">
      <c r="A12388" t="s">
        <v>501</v>
      </c>
      <c r="B12388" t="s">
        <v>38</v>
      </c>
      <c r="C12388" s="2" t="str">
        <f t="shared" si="772"/>
        <v>beagle</v>
      </c>
      <c r="D12388" t="str">
        <f t="shared" si="773"/>
        <v>beagle</v>
      </c>
      <c r="E12388" t="str">
        <f t="shared" si="774"/>
        <v>beagle</v>
      </c>
      <c r="F12388">
        <f>IF(ISNA(VLOOKUP(D12388, Dog_test_1!$B$2:$D$194, 3, FALSE)), 0, VLOOKUP(D12388, Dog_test_1!$B$2:$D$194, 3, FALSE))</f>
        <v>3</v>
      </c>
      <c r="G12388">
        <f>IF(ISNA(VLOOKUP(E12388, Dog_test_1!$B$2:$D$194, 3, FALSE)), 0, VLOOKUP(E12388, Dog_test_1!$B$2:$D$194, 3, FALSE))</f>
        <v>3</v>
      </c>
      <c r="H12388">
        <f t="shared" si="775"/>
        <v>3</v>
      </c>
    </row>
    <row r="12389" spans="1:8" ht="19" x14ac:dyDescent="0.25">
      <c r="A12389" t="s">
        <v>747</v>
      </c>
      <c r="B12389" t="s">
        <v>87</v>
      </c>
      <c r="C12389" s="2" t="str">
        <f t="shared" si="772"/>
        <v>chihuahua/dachshund</v>
      </c>
      <c r="D12389" t="str">
        <f t="shared" si="773"/>
        <v>chihuahua</v>
      </c>
      <c r="E12389" t="str">
        <f t="shared" si="774"/>
        <v>dachshund</v>
      </c>
      <c r="F12389">
        <f>IF(ISNA(VLOOKUP(D12389, Dog_test_1!$B$2:$D$194, 3, FALSE)), 0, VLOOKUP(D12389, Dog_test_1!$B$2:$D$194, 3, FALSE))</f>
        <v>1</v>
      </c>
      <c r="G12389">
        <f>IF(ISNA(VLOOKUP(E12389, Dog_test_1!$B$2:$D$194, 3, FALSE)), 0, VLOOKUP(E12389, Dog_test_1!$B$2:$D$194, 3, FALSE))</f>
        <v>2</v>
      </c>
      <c r="H12389">
        <f t="shared" si="775"/>
        <v>1.5</v>
      </c>
    </row>
    <row r="12390" spans="1:8" ht="19" x14ac:dyDescent="0.25">
      <c r="A12390" t="s">
        <v>144</v>
      </c>
      <c r="B12390" t="s">
        <v>2361</v>
      </c>
      <c r="C12390" s="2" t="str">
        <f t="shared" si="772"/>
        <v>americanpitbullterrier/chihuahua</v>
      </c>
      <c r="D12390" t="str">
        <f t="shared" si="773"/>
        <v>americanpitbullterrier</v>
      </c>
      <c r="E12390" t="str">
        <f t="shared" si="774"/>
        <v>chihuahua</v>
      </c>
      <c r="F12390">
        <f>IF(ISNA(VLOOKUP(D12390, Dog_test_1!$B$2:$D$194, 3, FALSE)), 0, VLOOKUP(D12390, Dog_test_1!$B$2:$D$194, 3, FALSE))</f>
        <v>3</v>
      </c>
      <c r="G12390">
        <f>IF(ISNA(VLOOKUP(E12390, Dog_test_1!$B$2:$D$194, 3, FALSE)), 0, VLOOKUP(E12390, Dog_test_1!$B$2:$D$194, 3, FALSE))</f>
        <v>1</v>
      </c>
      <c r="H12390">
        <f t="shared" si="775"/>
        <v>2</v>
      </c>
    </row>
    <row r="12391" spans="1:8" ht="19" x14ac:dyDescent="0.25">
      <c r="A12391" t="s">
        <v>417</v>
      </c>
      <c r="B12391" t="s">
        <v>5051</v>
      </c>
      <c r="C12391" s="2" t="str">
        <f t="shared" si="772"/>
        <v>beagle/pembrokewelshcorgi</v>
      </c>
      <c r="D12391" t="str">
        <f t="shared" si="773"/>
        <v>beagle</v>
      </c>
      <c r="E12391" t="str">
        <f t="shared" si="774"/>
        <v>pembrokewelshcorgi</v>
      </c>
      <c r="F12391">
        <f>IF(ISNA(VLOOKUP(D12391, Dog_test_1!$B$2:$D$194, 3, FALSE)), 0, VLOOKUP(D12391, Dog_test_1!$B$2:$D$194, 3, FALSE))</f>
        <v>3</v>
      </c>
      <c r="G12391">
        <f>IF(ISNA(VLOOKUP(E12391, Dog_test_1!$B$2:$D$194, 3, FALSE)), 0, VLOOKUP(E12391, Dog_test_1!$B$2:$D$194, 3, FALSE))</f>
        <v>0</v>
      </c>
      <c r="H12391">
        <f t="shared" si="775"/>
        <v>1.5</v>
      </c>
    </row>
    <row r="12392" spans="1:8" ht="19" x14ac:dyDescent="0.25">
      <c r="A12392" t="s">
        <v>1690</v>
      </c>
      <c r="B12392" t="s">
        <v>126</v>
      </c>
      <c r="C12392" s="2" t="str">
        <f t="shared" si="772"/>
        <v>siberianhusky</v>
      </c>
      <c r="D12392" t="str">
        <f t="shared" si="773"/>
        <v>siberianhusky</v>
      </c>
      <c r="E12392" t="str">
        <f t="shared" si="774"/>
        <v>siberianhusky</v>
      </c>
      <c r="F12392">
        <f>IF(ISNA(VLOOKUP(D12392, Dog_test_1!$B$2:$D$194, 3, FALSE)), 0, VLOOKUP(D12392, Dog_test_1!$B$2:$D$194, 3, FALSE))</f>
        <v>0</v>
      </c>
      <c r="G12392">
        <f>IF(ISNA(VLOOKUP(E12392, Dog_test_1!$B$2:$D$194, 3, FALSE)), 0, VLOOKUP(E12392, Dog_test_1!$B$2:$D$194, 3, FALSE))</f>
        <v>0</v>
      </c>
      <c r="H12392">
        <f t="shared" si="775"/>
        <v>0</v>
      </c>
    </row>
    <row r="12393" spans="1:8" ht="19" x14ac:dyDescent="0.25">
      <c r="A12393" t="s">
        <v>6</v>
      </c>
      <c r="B12393" t="s">
        <v>108</v>
      </c>
      <c r="C12393" s="2" t="str">
        <f t="shared" si="772"/>
        <v>ratterrier</v>
      </c>
      <c r="D12393" t="str">
        <f t="shared" si="773"/>
        <v>ratterrier</v>
      </c>
      <c r="E12393" t="str">
        <f t="shared" si="774"/>
        <v>ratterrier</v>
      </c>
      <c r="F12393">
        <f>IF(ISNA(VLOOKUP(D12393, Dog_test_1!$B$2:$D$194, 3, FALSE)), 0, VLOOKUP(D12393, Dog_test_1!$B$2:$D$194, 3, FALSE))</f>
        <v>0</v>
      </c>
      <c r="G12393">
        <f>IF(ISNA(VLOOKUP(E12393, Dog_test_1!$B$2:$D$194, 3, FALSE)), 0, VLOOKUP(E12393, Dog_test_1!$B$2:$D$194, 3, FALSE))</f>
        <v>0</v>
      </c>
      <c r="H12393">
        <f t="shared" si="775"/>
        <v>0</v>
      </c>
    </row>
    <row r="12394" spans="1:8" ht="19" x14ac:dyDescent="0.25">
      <c r="A12394" t="s">
        <v>5052</v>
      </c>
      <c r="B12394" t="s">
        <v>30</v>
      </c>
      <c r="C12394" s="2" t="str">
        <f t="shared" si="772"/>
        <v>chihuahua</v>
      </c>
      <c r="D12394" t="str">
        <f t="shared" si="773"/>
        <v>chihuahua</v>
      </c>
      <c r="E12394" t="str">
        <f t="shared" si="774"/>
        <v>chihuahua</v>
      </c>
      <c r="F12394">
        <f>IF(ISNA(VLOOKUP(D12394, Dog_test_1!$B$2:$D$194, 3, FALSE)), 0, VLOOKUP(D12394, Dog_test_1!$B$2:$D$194, 3, FALSE))</f>
        <v>1</v>
      </c>
      <c r="G12394">
        <f>IF(ISNA(VLOOKUP(E12394, Dog_test_1!$B$2:$D$194, 3, FALSE)), 0, VLOOKUP(E12394, Dog_test_1!$B$2:$D$194, 3, FALSE))</f>
        <v>1</v>
      </c>
      <c r="H12394">
        <f t="shared" si="775"/>
        <v>1</v>
      </c>
    </row>
    <row r="12395" spans="1:8" ht="19" x14ac:dyDescent="0.25">
      <c r="A12395" t="s">
        <v>5053</v>
      </c>
      <c r="B12395" t="s">
        <v>893</v>
      </c>
      <c r="C12395" s="2" t="str">
        <f t="shared" si="772"/>
        <v>mastiff</v>
      </c>
      <c r="D12395" t="str">
        <f t="shared" si="773"/>
        <v>mastiff</v>
      </c>
      <c r="E12395" t="str">
        <f t="shared" si="774"/>
        <v>mastiff</v>
      </c>
      <c r="F12395">
        <f>IF(ISNA(VLOOKUP(D12395, Dog_test_1!$B$2:$D$194, 3, FALSE)), 0, VLOOKUP(D12395, Dog_test_1!$B$2:$D$194, 3, FALSE))</f>
        <v>4</v>
      </c>
      <c r="G12395">
        <f>IF(ISNA(VLOOKUP(E12395, Dog_test_1!$B$2:$D$194, 3, FALSE)), 0, VLOOKUP(E12395, Dog_test_1!$B$2:$D$194, 3, FALSE))</f>
        <v>4</v>
      </c>
      <c r="H12395">
        <f t="shared" si="775"/>
        <v>4</v>
      </c>
    </row>
    <row r="12396" spans="1:8" ht="19" x14ac:dyDescent="0.25">
      <c r="A12396" t="s">
        <v>5054</v>
      </c>
      <c r="B12396" t="s">
        <v>30</v>
      </c>
      <c r="C12396" s="2" t="str">
        <f t="shared" si="772"/>
        <v>chihuahua</v>
      </c>
      <c r="D12396" t="str">
        <f t="shared" si="773"/>
        <v>chihuahua</v>
      </c>
      <c r="E12396" t="str">
        <f t="shared" si="774"/>
        <v>chihuahua</v>
      </c>
      <c r="F12396">
        <f>IF(ISNA(VLOOKUP(D12396, Dog_test_1!$B$2:$D$194, 3, FALSE)), 0, VLOOKUP(D12396, Dog_test_1!$B$2:$D$194, 3, FALSE))</f>
        <v>1</v>
      </c>
      <c r="G12396">
        <f>IF(ISNA(VLOOKUP(E12396, Dog_test_1!$B$2:$D$194, 3, FALSE)), 0, VLOOKUP(E12396, Dog_test_1!$B$2:$D$194, 3, FALSE))</f>
        <v>1</v>
      </c>
      <c r="H12396">
        <f t="shared" si="775"/>
        <v>1</v>
      </c>
    </row>
    <row r="12397" spans="1:8" ht="19" x14ac:dyDescent="0.25">
      <c r="A12397" t="s">
        <v>1803</v>
      </c>
      <c r="B12397" t="s">
        <v>4953</v>
      </c>
      <c r="C12397" s="2" t="str">
        <f t="shared" si="772"/>
        <v>rhodridgeback/americanpitbullterrier</v>
      </c>
      <c r="D12397" t="str">
        <f t="shared" si="773"/>
        <v>rhodridgeback</v>
      </c>
      <c r="E12397" t="str">
        <f t="shared" si="774"/>
        <v>americanpitbullterrier</v>
      </c>
      <c r="F12397">
        <f>IF(ISNA(VLOOKUP(D12397, Dog_test_1!$B$2:$D$194, 3, FALSE)), 0, VLOOKUP(D12397, Dog_test_1!$B$2:$D$194, 3, FALSE))</f>
        <v>0</v>
      </c>
      <c r="G12397">
        <f>IF(ISNA(VLOOKUP(E12397, Dog_test_1!$B$2:$D$194, 3, FALSE)), 0, VLOOKUP(E12397, Dog_test_1!$B$2:$D$194, 3, FALSE))</f>
        <v>3</v>
      </c>
      <c r="H12397">
        <f t="shared" si="775"/>
        <v>1.5</v>
      </c>
    </row>
    <row r="12398" spans="1:8" ht="19" x14ac:dyDescent="0.25">
      <c r="A12398" t="s">
        <v>5055</v>
      </c>
      <c r="B12398" t="s">
        <v>714</v>
      </c>
      <c r="C12398" s="2" t="str">
        <f t="shared" si="772"/>
        <v>carolinadog</v>
      </c>
      <c r="D12398" t="str">
        <f t="shared" si="773"/>
        <v>carolinadog</v>
      </c>
      <c r="E12398" t="str">
        <f t="shared" si="774"/>
        <v>carolinadog</v>
      </c>
      <c r="F12398">
        <f>IF(ISNA(VLOOKUP(D12398, Dog_test_1!$B$2:$D$194, 3, FALSE)), 0, VLOOKUP(D12398, Dog_test_1!$B$2:$D$194, 3, FALSE))</f>
        <v>0</v>
      </c>
      <c r="G12398">
        <f>IF(ISNA(VLOOKUP(E12398, Dog_test_1!$B$2:$D$194, 3, FALSE)), 0, VLOOKUP(E12398, Dog_test_1!$B$2:$D$194, 3, FALSE))</f>
        <v>0</v>
      </c>
      <c r="H12398">
        <f t="shared" si="775"/>
        <v>0</v>
      </c>
    </row>
    <row r="12399" spans="1:8" ht="19" x14ac:dyDescent="0.25">
      <c r="A12399" t="s">
        <v>507</v>
      </c>
      <c r="B12399" t="s">
        <v>30</v>
      </c>
      <c r="C12399" s="2" t="str">
        <f t="shared" si="772"/>
        <v>chihuahua</v>
      </c>
      <c r="D12399" t="str">
        <f t="shared" si="773"/>
        <v>chihuahua</v>
      </c>
      <c r="E12399" t="str">
        <f t="shared" si="774"/>
        <v>chihuahua</v>
      </c>
      <c r="F12399">
        <f>IF(ISNA(VLOOKUP(D12399, Dog_test_1!$B$2:$D$194, 3, FALSE)), 0, VLOOKUP(D12399, Dog_test_1!$B$2:$D$194, 3, FALSE))</f>
        <v>1</v>
      </c>
      <c r="G12399">
        <f>IF(ISNA(VLOOKUP(E12399, Dog_test_1!$B$2:$D$194, 3, FALSE)), 0, VLOOKUP(E12399, Dog_test_1!$B$2:$D$194, 3, FALSE))</f>
        <v>1</v>
      </c>
      <c r="H12399">
        <f t="shared" si="775"/>
        <v>1</v>
      </c>
    </row>
    <row r="12400" spans="1:8" ht="19" x14ac:dyDescent="0.25">
      <c r="A12400" t="s">
        <v>5056</v>
      </c>
      <c r="B12400" t="s">
        <v>49</v>
      </c>
      <c r="C12400" s="2" t="str">
        <f t="shared" si="772"/>
        <v>dachshund</v>
      </c>
      <c r="D12400" t="str">
        <f t="shared" si="773"/>
        <v>dachshund</v>
      </c>
      <c r="E12400" t="str">
        <f t="shared" si="774"/>
        <v>dachshund</v>
      </c>
      <c r="F12400">
        <f>IF(ISNA(VLOOKUP(D12400, Dog_test_1!$B$2:$D$194, 3, FALSE)), 0, VLOOKUP(D12400, Dog_test_1!$B$2:$D$194, 3, FALSE))</f>
        <v>2</v>
      </c>
      <c r="G12400">
        <f>IF(ISNA(VLOOKUP(E12400, Dog_test_1!$B$2:$D$194, 3, FALSE)), 0, VLOOKUP(E12400, Dog_test_1!$B$2:$D$194, 3, FALSE))</f>
        <v>2</v>
      </c>
      <c r="H12400">
        <f t="shared" si="775"/>
        <v>2</v>
      </c>
    </row>
    <row r="12401" spans="1:8" ht="19" x14ac:dyDescent="0.25">
      <c r="A12401" t="s">
        <v>1868</v>
      </c>
      <c r="B12401" t="s">
        <v>665</v>
      </c>
      <c r="C12401" s="2" t="str">
        <f t="shared" si="772"/>
        <v>labradorretriever/anatolshepherd</v>
      </c>
      <c r="D12401" t="str">
        <f t="shared" si="773"/>
        <v>labradorretriever</v>
      </c>
      <c r="E12401" t="str">
        <f t="shared" si="774"/>
        <v>anatolshepherd</v>
      </c>
      <c r="F12401">
        <f>IF(ISNA(VLOOKUP(D12401, Dog_test_1!$B$2:$D$194, 3, FALSE)), 0, VLOOKUP(D12401, Dog_test_1!$B$2:$D$194, 3, FALSE))</f>
        <v>3</v>
      </c>
      <c r="G12401">
        <f>IF(ISNA(VLOOKUP(E12401, Dog_test_1!$B$2:$D$194, 3, FALSE)), 0, VLOOKUP(E12401, Dog_test_1!$B$2:$D$194, 3, FALSE))</f>
        <v>0</v>
      </c>
      <c r="H12401">
        <f t="shared" si="775"/>
        <v>1.5</v>
      </c>
    </row>
    <row r="12402" spans="1:8" ht="19" x14ac:dyDescent="0.25">
      <c r="A12402" t="s">
        <v>6</v>
      </c>
      <c r="B12402" t="s">
        <v>32</v>
      </c>
      <c r="C12402" s="2" t="str">
        <f t="shared" si="772"/>
        <v>labradorretriever</v>
      </c>
      <c r="D12402" t="str">
        <f t="shared" si="773"/>
        <v>labradorretriever</v>
      </c>
      <c r="E12402" t="str">
        <f t="shared" si="774"/>
        <v>labradorretriever</v>
      </c>
      <c r="F12402">
        <f>IF(ISNA(VLOOKUP(D12402, Dog_test_1!$B$2:$D$194, 3, FALSE)), 0, VLOOKUP(D12402, Dog_test_1!$B$2:$D$194, 3, FALSE))</f>
        <v>3</v>
      </c>
      <c r="G12402">
        <f>IF(ISNA(VLOOKUP(E12402, Dog_test_1!$B$2:$D$194, 3, FALSE)), 0, VLOOKUP(E12402, Dog_test_1!$B$2:$D$194, 3, FALSE))</f>
        <v>3</v>
      </c>
      <c r="H12402">
        <f t="shared" si="775"/>
        <v>3</v>
      </c>
    </row>
    <row r="12403" spans="1:8" ht="19" x14ac:dyDescent="0.25">
      <c r="A12403" t="s">
        <v>6</v>
      </c>
      <c r="B12403" t="s">
        <v>30</v>
      </c>
      <c r="C12403" s="2" t="str">
        <f t="shared" si="772"/>
        <v>chihuahua</v>
      </c>
      <c r="D12403" t="str">
        <f t="shared" si="773"/>
        <v>chihuahua</v>
      </c>
      <c r="E12403" t="str">
        <f t="shared" si="774"/>
        <v>chihuahua</v>
      </c>
      <c r="F12403">
        <f>IF(ISNA(VLOOKUP(D12403, Dog_test_1!$B$2:$D$194, 3, FALSE)), 0, VLOOKUP(D12403, Dog_test_1!$B$2:$D$194, 3, FALSE))</f>
        <v>1</v>
      </c>
      <c r="G12403">
        <f>IF(ISNA(VLOOKUP(E12403, Dog_test_1!$B$2:$D$194, 3, FALSE)), 0, VLOOKUP(E12403, Dog_test_1!$B$2:$D$194, 3, FALSE))</f>
        <v>1</v>
      </c>
      <c r="H12403">
        <f t="shared" si="775"/>
        <v>1</v>
      </c>
    </row>
    <row r="12404" spans="1:8" ht="19" x14ac:dyDescent="0.25">
      <c r="A12404" t="s">
        <v>284</v>
      </c>
      <c r="B12404" t="s">
        <v>324</v>
      </c>
      <c r="C12404" s="2" t="str">
        <f t="shared" si="772"/>
        <v>australiancattledog/labradorretriever</v>
      </c>
      <c r="D12404" t="str">
        <f t="shared" si="773"/>
        <v>australiancattledog</v>
      </c>
      <c r="E12404" t="str">
        <f t="shared" si="774"/>
        <v>labradorretriever</v>
      </c>
      <c r="F12404">
        <f>IF(ISNA(VLOOKUP(D12404, Dog_test_1!$B$2:$D$194, 3, FALSE)), 0, VLOOKUP(D12404, Dog_test_1!$B$2:$D$194, 3, FALSE))</f>
        <v>0</v>
      </c>
      <c r="G12404">
        <f>IF(ISNA(VLOOKUP(E12404, Dog_test_1!$B$2:$D$194, 3, FALSE)), 0, VLOOKUP(E12404, Dog_test_1!$B$2:$D$194, 3, FALSE))</f>
        <v>3</v>
      </c>
      <c r="H12404">
        <f t="shared" si="775"/>
        <v>1.5</v>
      </c>
    </row>
    <row r="12405" spans="1:8" ht="19" x14ac:dyDescent="0.25">
      <c r="A12405" t="s">
        <v>632</v>
      </c>
      <c r="B12405" t="s">
        <v>5</v>
      </c>
      <c r="C12405" s="2" t="str">
        <f t="shared" si="772"/>
        <v>americanpitbullterrier</v>
      </c>
      <c r="D12405" t="str">
        <f t="shared" si="773"/>
        <v>americanpitbullterrier</v>
      </c>
      <c r="E12405" t="str">
        <f t="shared" si="774"/>
        <v>americanpitbullterrier</v>
      </c>
      <c r="F12405">
        <f>IF(ISNA(VLOOKUP(D12405, Dog_test_1!$B$2:$D$194, 3, FALSE)), 0, VLOOKUP(D12405, Dog_test_1!$B$2:$D$194, 3, FALSE))</f>
        <v>3</v>
      </c>
      <c r="G12405">
        <f>IF(ISNA(VLOOKUP(E12405, Dog_test_1!$B$2:$D$194, 3, FALSE)), 0, VLOOKUP(E12405, Dog_test_1!$B$2:$D$194, 3, FALSE))</f>
        <v>3</v>
      </c>
      <c r="H12405">
        <f t="shared" si="775"/>
        <v>3</v>
      </c>
    </row>
    <row r="12406" spans="1:8" ht="19" x14ac:dyDescent="0.25">
      <c r="A12406" t="s">
        <v>5057</v>
      </c>
      <c r="B12406" t="s">
        <v>49</v>
      </c>
      <c r="C12406" s="2" t="str">
        <f t="shared" si="772"/>
        <v>dachshund</v>
      </c>
      <c r="D12406" t="str">
        <f t="shared" si="773"/>
        <v>dachshund</v>
      </c>
      <c r="E12406" t="str">
        <f t="shared" si="774"/>
        <v>dachshund</v>
      </c>
      <c r="F12406">
        <f>IF(ISNA(VLOOKUP(D12406, Dog_test_1!$B$2:$D$194, 3, FALSE)), 0, VLOOKUP(D12406, Dog_test_1!$B$2:$D$194, 3, FALSE))</f>
        <v>2</v>
      </c>
      <c r="G12406">
        <f>IF(ISNA(VLOOKUP(E12406, Dog_test_1!$B$2:$D$194, 3, FALSE)), 0, VLOOKUP(E12406, Dog_test_1!$B$2:$D$194, 3, FALSE))</f>
        <v>2</v>
      </c>
      <c r="H12406">
        <f t="shared" si="775"/>
        <v>2</v>
      </c>
    </row>
    <row r="12407" spans="1:8" ht="19" x14ac:dyDescent="0.25">
      <c r="A12407" t="s">
        <v>147</v>
      </c>
      <c r="B12407" t="s">
        <v>527</v>
      </c>
      <c r="C12407" s="2" t="str">
        <f t="shared" si="772"/>
        <v>goldenretriever</v>
      </c>
      <c r="D12407" t="str">
        <f t="shared" si="773"/>
        <v>goldenretriever</v>
      </c>
      <c r="E12407" t="str">
        <f t="shared" si="774"/>
        <v>goldenretriever</v>
      </c>
      <c r="F12407">
        <f>IF(ISNA(VLOOKUP(D12407, Dog_test_1!$B$2:$D$194, 3, FALSE)), 0, VLOOKUP(D12407, Dog_test_1!$B$2:$D$194, 3, FALSE))</f>
        <v>3</v>
      </c>
      <c r="G12407">
        <f>IF(ISNA(VLOOKUP(E12407, Dog_test_1!$B$2:$D$194, 3, FALSE)), 0, VLOOKUP(E12407, Dog_test_1!$B$2:$D$194, 3, FALSE))</f>
        <v>3</v>
      </c>
      <c r="H12407">
        <f t="shared" si="775"/>
        <v>3</v>
      </c>
    </row>
    <row r="12408" spans="1:8" ht="19" x14ac:dyDescent="0.25">
      <c r="A12408" t="s">
        <v>2223</v>
      </c>
      <c r="B12408" t="s">
        <v>665</v>
      </c>
      <c r="C12408" s="2" t="str">
        <f t="shared" si="772"/>
        <v>labradorretriever/anatolshepherd</v>
      </c>
      <c r="D12408" t="str">
        <f t="shared" si="773"/>
        <v>labradorretriever</v>
      </c>
      <c r="E12408" t="str">
        <f t="shared" si="774"/>
        <v>anatolshepherd</v>
      </c>
      <c r="F12408">
        <f>IF(ISNA(VLOOKUP(D12408, Dog_test_1!$B$2:$D$194, 3, FALSE)), 0, VLOOKUP(D12408, Dog_test_1!$B$2:$D$194, 3, FALSE))</f>
        <v>3</v>
      </c>
      <c r="G12408">
        <f>IF(ISNA(VLOOKUP(E12408, Dog_test_1!$B$2:$D$194, 3, FALSE)), 0, VLOOKUP(E12408, Dog_test_1!$B$2:$D$194, 3, FALSE))</f>
        <v>0</v>
      </c>
      <c r="H12408">
        <f t="shared" si="775"/>
        <v>1.5</v>
      </c>
    </row>
    <row r="12409" spans="1:8" ht="19" x14ac:dyDescent="0.25">
      <c r="A12409" t="s">
        <v>236</v>
      </c>
      <c r="B12409" t="s">
        <v>12</v>
      </c>
      <c r="C12409" s="2" t="str">
        <f t="shared" si="772"/>
        <v>miniatureschnauzer</v>
      </c>
      <c r="D12409" t="str">
        <f t="shared" si="773"/>
        <v>miniatureschnauzer</v>
      </c>
      <c r="E12409" t="str">
        <f t="shared" si="774"/>
        <v>miniatureschnauzer</v>
      </c>
      <c r="F12409">
        <f>IF(ISNA(VLOOKUP(D12409, Dog_test_1!$B$2:$D$194, 3, FALSE)), 0, VLOOKUP(D12409, Dog_test_1!$B$2:$D$194, 3, FALSE))</f>
        <v>2</v>
      </c>
      <c r="G12409">
        <f>IF(ISNA(VLOOKUP(E12409, Dog_test_1!$B$2:$D$194, 3, FALSE)), 0, VLOOKUP(E12409, Dog_test_1!$B$2:$D$194, 3, FALSE))</f>
        <v>2</v>
      </c>
      <c r="H12409">
        <f t="shared" si="775"/>
        <v>2</v>
      </c>
    </row>
    <row r="12410" spans="1:8" ht="19" x14ac:dyDescent="0.25">
      <c r="A12410" t="s">
        <v>976</v>
      </c>
      <c r="B12410" t="s">
        <v>5</v>
      </c>
      <c r="C12410" s="2" t="str">
        <f t="shared" si="772"/>
        <v>americanpitbullterrier</v>
      </c>
      <c r="D12410" t="str">
        <f t="shared" si="773"/>
        <v>americanpitbullterrier</v>
      </c>
      <c r="E12410" t="str">
        <f t="shared" si="774"/>
        <v>americanpitbullterrier</v>
      </c>
      <c r="F12410">
        <f>IF(ISNA(VLOOKUP(D12410, Dog_test_1!$B$2:$D$194, 3, FALSE)), 0, VLOOKUP(D12410, Dog_test_1!$B$2:$D$194, 3, FALSE))</f>
        <v>3</v>
      </c>
      <c r="G12410">
        <f>IF(ISNA(VLOOKUP(E12410, Dog_test_1!$B$2:$D$194, 3, FALSE)), 0, VLOOKUP(E12410, Dog_test_1!$B$2:$D$194, 3, FALSE))</f>
        <v>3</v>
      </c>
      <c r="H12410">
        <f t="shared" si="775"/>
        <v>3</v>
      </c>
    </row>
    <row r="12411" spans="1:8" ht="19" x14ac:dyDescent="0.25">
      <c r="A12411" t="s">
        <v>4781</v>
      </c>
      <c r="B12411" t="s">
        <v>2135</v>
      </c>
      <c r="C12411" s="2" t="str">
        <f t="shared" si="772"/>
        <v>catahoula/pointer</v>
      </c>
      <c r="D12411" t="str">
        <f t="shared" si="773"/>
        <v>catahoula</v>
      </c>
      <c r="E12411" t="str">
        <f t="shared" si="774"/>
        <v>pointer</v>
      </c>
      <c r="F12411">
        <f>IF(ISNA(VLOOKUP(D12411, Dog_test_1!$B$2:$D$194, 3, FALSE)), 0, VLOOKUP(D12411, Dog_test_1!$B$2:$D$194, 3, FALSE))</f>
        <v>0</v>
      </c>
      <c r="G12411">
        <f>IF(ISNA(VLOOKUP(E12411, Dog_test_1!$B$2:$D$194, 3, FALSE)), 0, VLOOKUP(E12411, Dog_test_1!$B$2:$D$194, 3, FALSE))</f>
        <v>4</v>
      </c>
      <c r="H12411">
        <f t="shared" si="775"/>
        <v>2</v>
      </c>
    </row>
    <row r="12412" spans="1:8" ht="19" x14ac:dyDescent="0.25">
      <c r="A12412" t="s">
        <v>2152</v>
      </c>
      <c r="B12412" t="s">
        <v>32</v>
      </c>
      <c r="C12412" s="2" t="str">
        <f t="shared" si="772"/>
        <v>labradorretriever</v>
      </c>
      <c r="D12412" t="str">
        <f t="shared" si="773"/>
        <v>labradorretriever</v>
      </c>
      <c r="E12412" t="str">
        <f t="shared" si="774"/>
        <v>labradorretriever</v>
      </c>
      <c r="F12412">
        <f>IF(ISNA(VLOOKUP(D12412, Dog_test_1!$B$2:$D$194, 3, FALSE)), 0, VLOOKUP(D12412, Dog_test_1!$B$2:$D$194, 3, FALSE))</f>
        <v>3</v>
      </c>
      <c r="G12412">
        <f>IF(ISNA(VLOOKUP(E12412, Dog_test_1!$B$2:$D$194, 3, FALSE)), 0, VLOOKUP(E12412, Dog_test_1!$B$2:$D$194, 3, FALSE))</f>
        <v>3</v>
      </c>
      <c r="H12412">
        <f t="shared" si="775"/>
        <v>3</v>
      </c>
    </row>
    <row r="12413" spans="1:8" ht="19" x14ac:dyDescent="0.25">
      <c r="A12413" t="s">
        <v>626</v>
      </c>
      <c r="B12413" t="s">
        <v>5</v>
      </c>
      <c r="C12413" s="2" t="str">
        <f t="shared" si="772"/>
        <v>americanpitbullterrier</v>
      </c>
      <c r="D12413" t="str">
        <f t="shared" si="773"/>
        <v>americanpitbullterrier</v>
      </c>
      <c r="E12413" t="str">
        <f t="shared" si="774"/>
        <v>americanpitbullterrier</v>
      </c>
      <c r="F12413">
        <f>IF(ISNA(VLOOKUP(D12413, Dog_test_1!$B$2:$D$194, 3, FALSE)), 0, VLOOKUP(D12413, Dog_test_1!$B$2:$D$194, 3, FALSE))</f>
        <v>3</v>
      </c>
      <c r="G12413">
        <f>IF(ISNA(VLOOKUP(E12413, Dog_test_1!$B$2:$D$194, 3, FALSE)), 0, VLOOKUP(E12413, Dog_test_1!$B$2:$D$194, 3, FALSE))</f>
        <v>3</v>
      </c>
      <c r="H12413">
        <f t="shared" si="775"/>
        <v>3</v>
      </c>
    </row>
    <row r="12414" spans="1:8" ht="19" x14ac:dyDescent="0.25">
      <c r="A12414" t="s">
        <v>700</v>
      </c>
      <c r="B12414" t="s">
        <v>1481</v>
      </c>
      <c r="C12414" s="2" t="str">
        <f t="shared" si="772"/>
        <v>leonberger</v>
      </c>
      <c r="D12414" t="str">
        <f t="shared" si="773"/>
        <v>leonberger</v>
      </c>
      <c r="E12414" t="str">
        <f t="shared" si="774"/>
        <v>leonberger</v>
      </c>
      <c r="F12414">
        <f>IF(ISNA(VLOOKUP(D12414, Dog_test_1!$B$2:$D$194, 3, FALSE)), 0, VLOOKUP(D12414, Dog_test_1!$B$2:$D$194, 3, FALSE))</f>
        <v>4</v>
      </c>
      <c r="G12414">
        <f>IF(ISNA(VLOOKUP(E12414, Dog_test_1!$B$2:$D$194, 3, FALSE)), 0, VLOOKUP(E12414, Dog_test_1!$B$2:$D$194, 3, FALSE))</f>
        <v>4</v>
      </c>
      <c r="H12414">
        <f t="shared" si="775"/>
        <v>4</v>
      </c>
    </row>
    <row r="12415" spans="1:8" ht="19" x14ac:dyDescent="0.25">
      <c r="A12415" t="s">
        <v>2045</v>
      </c>
      <c r="B12415" t="s">
        <v>11</v>
      </c>
      <c r="C12415" s="2" t="str">
        <f t="shared" si="772"/>
        <v>cairnterrier</v>
      </c>
      <c r="D12415" t="str">
        <f t="shared" si="773"/>
        <v>cairnterrier</v>
      </c>
      <c r="E12415" t="str">
        <f t="shared" si="774"/>
        <v>cairnterrier</v>
      </c>
      <c r="F12415">
        <f>IF(ISNA(VLOOKUP(D12415, Dog_test_1!$B$2:$D$194, 3, FALSE)), 0, VLOOKUP(D12415, Dog_test_1!$B$2:$D$194, 3, FALSE))</f>
        <v>1</v>
      </c>
      <c r="G12415">
        <f>IF(ISNA(VLOOKUP(E12415, Dog_test_1!$B$2:$D$194, 3, FALSE)), 0, VLOOKUP(E12415, Dog_test_1!$B$2:$D$194, 3, FALSE))</f>
        <v>1</v>
      </c>
      <c r="H12415">
        <f t="shared" si="775"/>
        <v>1</v>
      </c>
    </row>
    <row r="12416" spans="1:8" ht="19" x14ac:dyDescent="0.25">
      <c r="A12416" t="s">
        <v>576</v>
      </c>
      <c r="B12416" t="s">
        <v>30</v>
      </c>
      <c r="C12416" s="2" t="str">
        <f t="shared" si="772"/>
        <v>chihuahua</v>
      </c>
      <c r="D12416" t="str">
        <f t="shared" si="773"/>
        <v>chihuahua</v>
      </c>
      <c r="E12416" t="str">
        <f t="shared" si="774"/>
        <v>chihuahua</v>
      </c>
      <c r="F12416">
        <f>IF(ISNA(VLOOKUP(D12416, Dog_test_1!$B$2:$D$194, 3, FALSE)), 0, VLOOKUP(D12416, Dog_test_1!$B$2:$D$194, 3, FALSE))</f>
        <v>1</v>
      </c>
      <c r="G12416">
        <f>IF(ISNA(VLOOKUP(E12416, Dog_test_1!$B$2:$D$194, 3, FALSE)), 0, VLOOKUP(E12416, Dog_test_1!$B$2:$D$194, 3, FALSE))</f>
        <v>1</v>
      </c>
      <c r="H12416">
        <f t="shared" si="775"/>
        <v>1</v>
      </c>
    </row>
    <row r="12417" spans="1:8" ht="19" x14ac:dyDescent="0.25">
      <c r="A12417" t="s">
        <v>5058</v>
      </c>
      <c r="B12417" t="s">
        <v>843</v>
      </c>
      <c r="C12417" s="2" t="str">
        <f t="shared" si="772"/>
        <v>americanpitbullterrier/bostonterrier</v>
      </c>
      <c r="D12417" t="str">
        <f t="shared" si="773"/>
        <v>americanpitbullterrier</v>
      </c>
      <c r="E12417" t="str">
        <f t="shared" si="774"/>
        <v>bostonterrier</v>
      </c>
      <c r="F12417">
        <f>IF(ISNA(VLOOKUP(D12417, Dog_test_1!$B$2:$D$194, 3, FALSE)), 0, VLOOKUP(D12417, Dog_test_1!$B$2:$D$194, 3, FALSE))</f>
        <v>3</v>
      </c>
      <c r="G12417">
        <f>IF(ISNA(VLOOKUP(E12417, Dog_test_1!$B$2:$D$194, 3, FALSE)), 0, VLOOKUP(E12417, Dog_test_1!$B$2:$D$194, 3, FALSE))</f>
        <v>2</v>
      </c>
      <c r="H12417">
        <f t="shared" si="775"/>
        <v>2.5</v>
      </c>
    </row>
    <row r="12418" spans="1:8" ht="19" x14ac:dyDescent="0.25">
      <c r="A12418" t="s">
        <v>171</v>
      </c>
      <c r="B12418" t="s">
        <v>30</v>
      </c>
      <c r="C12418" s="2" t="str">
        <f t="shared" ref="C12418:C12481" si="776">SUBSTITUTE(LOWER(B12418), " ", "")</f>
        <v>chihuahua</v>
      </c>
      <c r="D12418" t="str">
        <f t="shared" si="773"/>
        <v>chihuahua</v>
      </c>
      <c r="E12418" t="str">
        <f t="shared" si="774"/>
        <v>chihuahua</v>
      </c>
      <c r="F12418">
        <f>IF(ISNA(VLOOKUP(D12418, Dog_test_1!$B$2:$D$194, 3, FALSE)), 0, VLOOKUP(D12418, Dog_test_1!$B$2:$D$194, 3, FALSE))</f>
        <v>1</v>
      </c>
      <c r="G12418">
        <f>IF(ISNA(VLOOKUP(E12418, Dog_test_1!$B$2:$D$194, 3, FALSE)), 0, VLOOKUP(E12418, Dog_test_1!$B$2:$D$194, 3, FALSE))</f>
        <v>1</v>
      </c>
      <c r="H12418">
        <f t="shared" si="775"/>
        <v>1</v>
      </c>
    </row>
    <row r="12419" spans="1:8" ht="19" x14ac:dyDescent="0.25">
      <c r="A12419" t="s">
        <v>925</v>
      </c>
      <c r="B12419" t="s">
        <v>5059</v>
      </c>
      <c r="C12419" s="2" t="str">
        <f t="shared" si="776"/>
        <v>catahoula/boxer</v>
      </c>
      <c r="D12419" t="str">
        <f t="shared" ref="D12419:D12482" si="777">IF(ISNUMBER(SEARCH("/", C12419)), LEFT(C12419, SEARCH("/", C12419, 1)-1), C12419)</f>
        <v>catahoula</v>
      </c>
      <c r="E12419" t="str">
        <f t="shared" ref="E12419:E12482" si="778">IF(ISNUMBER(SEARCH("/", C12419)), RIGHT(C12419, LEN(C12419)-SEARCH("/", C12419, 1)), C12419)</f>
        <v>boxer</v>
      </c>
      <c r="F12419">
        <f>IF(ISNA(VLOOKUP(D12419, Dog_test_1!$B$2:$D$194, 3, FALSE)), 0, VLOOKUP(D12419, Dog_test_1!$B$2:$D$194, 3, FALSE))</f>
        <v>0</v>
      </c>
      <c r="G12419">
        <f>IF(ISNA(VLOOKUP(E12419, Dog_test_1!$B$2:$D$194, 3, FALSE)), 0, VLOOKUP(E12419, Dog_test_1!$B$2:$D$194, 3, FALSE))</f>
        <v>3</v>
      </c>
      <c r="H12419">
        <f t="shared" ref="H12419:H12482" si="779">(F12419+G12419)/2</f>
        <v>1.5</v>
      </c>
    </row>
    <row r="12420" spans="1:8" ht="19" x14ac:dyDescent="0.25">
      <c r="A12420" t="s">
        <v>1521</v>
      </c>
      <c r="B12420" t="s">
        <v>87</v>
      </c>
      <c r="C12420" s="2" t="str">
        <f t="shared" si="776"/>
        <v>chihuahua/dachshund</v>
      </c>
      <c r="D12420" t="str">
        <f t="shared" si="777"/>
        <v>chihuahua</v>
      </c>
      <c r="E12420" t="str">
        <f t="shared" si="778"/>
        <v>dachshund</v>
      </c>
      <c r="F12420">
        <f>IF(ISNA(VLOOKUP(D12420, Dog_test_1!$B$2:$D$194, 3, FALSE)), 0, VLOOKUP(D12420, Dog_test_1!$B$2:$D$194, 3, FALSE))</f>
        <v>1</v>
      </c>
      <c r="G12420">
        <f>IF(ISNA(VLOOKUP(E12420, Dog_test_1!$B$2:$D$194, 3, FALSE)), 0, VLOOKUP(E12420, Dog_test_1!$B$2:$D$194, 3, FALSE))</f>
        <v>2</v>
      </c>
      <c r="H12420">
        <f t="shared" si="779"/>
        <v>1.5</v>
      </c>
    </row>
    <row r="12421" spans="1:8" ht="19" x14ac:dyDescent="0.25">
      <c r="A12421" t="s">
        <v>1712</v>
      </c>
      <c r="B12421" t="s">
        <v>5</v>
      </c>
      <c r="C12421" s="2" t="str">
        <f t="shared" si="776"/>
        <v>americanpitbullterrier</v>
      </c>
      <c r="D12421" t="str">
        <f t="shared" si="777"/>
        <v>americanpitbullterrier</v>
      </c>
      <c r="E12421" t="str">
        <f t="shared" si="778"/>
        <v>americanpitbullterrier</v>
      </c>
      <c r="F12421">
        <f>IF(ISNA(VLOOKUP(D12421, Dog_test_1!$B$2:$D$194, 3, FALSE)), 0, VLOOKUP(D12421, Dog_test_1!$B$2:$D$194, 3, FALSE))</f>
        <v>3</v>
      </c>
      <c r="G12421">
        <f>IF(ISNA(VLOOKUP(E12421, Dog_test_1!$B$2:$D$194, 3, FALSE)), 0, VLOOKUP(E12421, Dog_test_1!$B$2:$D$194, 3, FALSE))</f>
        <v>3</v>
      </c>
      <c r="H12421">
        <f t="shared" si="779"/>
        <v>3</v>
      </c>
    </row>
    <row r="12422" spans="1:8" ht="19" x14ac:dyDescent="0.25">
      <c r="A12422" t="s">
        <v>6</v>
      </c>
      <c r="B12422" t="s">
        <v>30</v>
      </c>
      <c r="C12422" s="2" t="str">
        <f t="shared" si="776"/>
        <v>chihuahua</v>
      </c>
      <c r="D12422" t="str">
        <f t="shared" si="777"/>
        <v>chihuahua</v>
      </c>
      <c r="E12422" t="str">
        <f t="shared" si="778"/>
        <v>chihuahua</v>
      </c>
      <c r="F12422">
        <f>IF(ISNA(VLOOKUP(D12422, Dog_test_1!$B$2:$D$194, 3, FALSE)), 0, VLOOKUP(D12422, Dog_test_1!$B$2:$D$194, 3, FALSE))</f>
        <v>1</v>
      </c>
      <c r="G12422">
        <f>IF(ISNA(VLOOKUP(E12422, Dog_test_1!$B$2:$D$194, 3, FALSE)), 0, VLOOKUP(E12422, Dog_test_1!$B$2:$D$194, 3, FALSE))</f>
        <v>1</v>
      </c>
      <c r="H12422">
        <f t="shared" si="779"/>
        <v>1</v>
      </c>
    </row>
    <row r="12423" spans="1:8" ht="19" x14ac:dyDescent="0.25">
      <c r="A12423" t="s">
        <v>2030</v>
      </c>
      <c r="B12423" t="s">
        <v>128</v>
      </c>
      <c r="C12423" s="2" t="str">
        <f t="shared" si="776"/>
        <v>australiancattledog</v>
      </c>
      <c r="D12423" t="str">
        <f t="shared" si="777"/>
        <v>australiancattledog</v>
      </c>
      <c r="E12423" t="str">
        <f t="shared" si="778"/>
        <v>australiancattledog</v>
      </c>
      <c r="F12423">
        <f>IF(ISNA(VLOOKUP(D12423, Dog_test_1!$B$2:$D$194, 3, FALSE)), 0, VLOOKUP(D12423, Dog_test_1!$B$2:$D$194, 3, FALSE))</f>
        <v>0</v>
      </c>
      <c r="G12423">
        <f>IF(ISNA(VLOOKUP(E12423, Dog_test_1!$B$2:$D$194, 3, FALSE)), 0, VLOOKUP(E12423, Dog_test_1!$B$2:$D$194, 3, FALSE))</f>
        <v>0</v>
      </c>
      <c r="H12423">
        <f t="shared" si="779"/>
        <v>0</v>
      </c>
    </row>
    <row r="12424" spans="1:8" ht="19" x14ac:dyDescent="0.25">
      <c r="A12424" t="s">
        <v>789</v>
      </c>
      <c r="B12424" t="s">
        <v>2847</v>
      </c>
      <c r="C12424" s="2" t="str">
        <f t="shared" si="776"/>
        <v>chihuahua/bostonterrier</v>
      </c>
      <c r="D12424" t="str">
        <f t="shared" si="777"/>
        <v>chihuahua</v>
      </c>
      <c r="E12424" t="str">
        <f t="shared" si="778"/>
        <v>bostonterrier</v>
      </c>
      <c r="F12424">
        <f>IF(ISNA(VLOOKUP(D12424, Dog_test_1!$B$2:$D$194, 3, FALSE)), 0, VLOOKUP(D12424, Dog_test_1!$B$2:$D$194, 3, FALSE))</f>
        <v>1</v>
      </c>
      <c r="G12424">
        <f>IF(ISNA(VLOOKUP(E12424, Dog_test_1!$B$2:$D$194, 3, FALSE)), 0, VLOOKUP(E12424, Dog_test_1!$B$2:$D$194, 3, FALSE))</f>
        <v>2</v>
      </c>
      <c r="H12424">
        <f t="shared" si="779"/>
        <v>1.5</v>
      </c>
    </row>
    <row r="12425" spans="1:8" ht="19" x14ac:dyDescent="0.25">
      <c r="A12425" t="s">
        <v>2974</v>
      </c>
      <c r="B12425" t="s">
        <v>28</v>
      </c>
      <c r="C12425" s="2" t="str">
        <f t="shared" si="776"/>
        <v>americanstaffordshireterrier</v>
      </c>
      <c r="D12425" t="str">
        <f t="shared" si="777"/>
        <v>americanstaffordshireterrier</v>
      </c>
      <c r="E12425" t="str">
        <f t="shared" si="778"/>
        <v>americanstaffordshireterrier</v>
      </c>
      <c r="F12425">
        <f>IF(ISNA(VLOOKUP(D12425, Dog_test_1!$B$2:$D$194, 3, FALSE)), 0, VLOOKUP(D12425, Dog_test_1!$B$2:$D$194, 3, FALSE))</f>
        <v>3</v>
      </c>
      <c r="G12425">
        <f>IF(ISNA(VLOOKUP(E12425, Dog_test_1!$B$2:$D$194, 3, FALSE)), 0, VLOOKUP(E12425, Dog_test_1!$B$2:$D$194, 3, FALSE))</f>
        <v>3</v>
      </c>
      <c r="H12425">
        <f t="shared" si="779"/>
        <v>3</v>
      </c>
    </row>
    <row r="12426" spans="1:8" ht="19" x14ac:dyDescent="0.25">
      <c r="A12426" t="s">
        <v>6</v>
      </c>
      <c r="B12426" t="s">
        <v>1731</v>
      </c>
      <c r="C12426" s="2" t="str">
        <f t="shared" si="776"/>
        <v>welshterrier</v>
      </c>
      <c r="D12426" t="str">
        <f t="shared" si="777"/>
        <v>welshterrier</v>
      </c>
      <c r="E12426" t="str">
        <f t="shared" si="778"/>
        <v>welshterrier</v>
      </c>
      <c r="F12426">
        <f>IF(ISNA(VLOOKUP(D12426, Dog_test_1!$B$2:$D$194, 3, FALSE)), 0, VLOOKUP(D12426, Dog_test_1!$B$2:$D$194, 3, FALSE))</f>
        <v>0</v>
      </c>
      <c r="G12426">
        <f>IF(ISNA(VLOOKUP(E12426, Dog_test_1!$B$2:$D$194, 3, FALSE)), 0, VLOOKUP(E12426, Dog_test_1!$B$2:$D$194, 3, FALSE))</f>
        <v>0</v>
      </c>
      <c r="H12426">
        <f t="shared" si="779"/>
        <v>0</v>
      </c>
    </row>
    <row r="12427" spans="1:8" ht="19" x14ac:dyDescent="0.25">
      <c r="A12427" t="s">
        <v>5060</v>
      </c>
      <c r="B12427" t="s">
        <v>5061</v>
      </c>
      <c r="C12427" s="2" t="str">
        <f t="shared" si="776"/>
        <v>bordercollie/beagle</v>
      </c>
      <c r="D12427" t="str">
        <f t="shared" si="777"/>
        <v>bordercollie</v>
      </c>
      <c r="E12427" t="str">
        <f t="shared" si="778"/>
        <v>beagle</v>
      </c>
      <c r="F12427">
        <f>IF(ISNA(VLOOKUP(D12427, Dog_test_1!$B$2:$D$194, 3, FALSE)), 0, VLOOKUP(D12427, Dog_test_1!$B$2:$D$194, 3, FALSE))</f>
        <v>3</v>
      </c>
      <c r="G12427">
        <f>IF(ISNA(VLOOKUP(E12427, Dog_test_1!$B$2:$D$194, 3, FALSE)), 0, VLOOKUP(E12427, Dog_test_1!$B$2:$D$194, 3, FALSE))</f>
        <v>3</v>
      </c>
      <c r="H12427">
        <f t="shared" si="779"/>
        <v>3</v>
      </c>
    </row>
    <row r="12428" spans="1:8" ht="19" x14ac:dyDescent="0.25">
      <c r="A12428" t="s">
        <v>1801</v>
      </c>
      <c r="B12428" t="s">
        <v>21</v>
      </c>
      <c r="C12428" s="2" t="str">
        <f t="shared" si="776"/>
        <v>queenslandheeler</v>
      </c>
      <c r="D12428" t="str">
        <f t="shared" si="777"/>
        <v>queenslandheeler</v>
      </c>
      <c r="E12428" t="str">
        <f t="shared" si="778"/>
        <v>queenslandheeler</v>
      </c>
      <c r="F12428">
        <f>IF(ISNA(VLOOKUP(D12428, Dog_test_1!$B$2:$D$194, 3, FALSE)), 0, VLOOKUP(D12428, Dog_test_1!$B$2:$D$194, 3, FALSE))</f>
        <v>0</v>
      </c>
      <c r="G12428">
        <f>IF(ISNA(VLOOKUP(E12428, Dog_test_1!$B$2:$D$194, 3, FALSE)), 0, VLOOKUP(E12428, Dog_test_1!$B$2:$D$194, 3, FALSE))</f>
        <v>0</v>
      </c>
      <c r="H12428">
        <f t="shared" si="779"/>
        <v>0</v>
      </c>
    </row>
    <row r="12429" spans="1:8" ht="19" x14ac:dyDescent="0.25">
      <c r="A12429" t="s">
        <v>1221</v>
      </c>
      <c r="B12429" t="s">
        <v>32</v>
      </c>
      <c r="C12429" s="2" t="str">
        <f t="shared" si="776"/>
        <v>labradorretriever</v>
      </c>
      <c r="D12429" t="str">
        <f t="shared" si="777"/>
        <v>labradorretriever</v>
      </c>
      <c r="E12429" t="str">
        <f t="shared" si="778"/>
        <v>labradorretriever</v>
      </c>
      <c r="F12429">
        <f>IF(ISNA(VLOOKUP(D12429, Dog_test_1!$B$2:$D$194, 3, FALSE)), 0, VLOOKUP(D12429, Dog_test_1!$B$2:$D$194, 3, FALSE))</f>
        <v>3</v>
      </c>
      <c r="G12429">
        <f>IF(ISNA(VLOOKUP(E12429, Dog_test_1!$B$2:$D$194, 3, FALSE)), 0, VLOOKUP(E12429, Dog_test_1!$B$2:$D$194, 3, FALSE))</f>
        <v>3</v>
      </c>
      <c r="H12429">
        <f t="shared" si="779"/>
        <v>3</v>
      </c>
    </row>
    <row r="12430" spans="1:8" ht="19" x14ac:dyDescent="0.25">
      <c r="A12430" t="s">
        <v>724</v>
      </c>
      <c r="B12430" t="s">
        <v>25</v>
      </c>
      <c r="C12430" s="2" t="str">
        <f t="shared" si="776"/>
        <v>germanshepherd</v>
      </c>
      <c r="D12430" t="str">
        <f t="shared" si="777"/>
        <v>germanshepherd</v>
      </c>
      <c r="E12430" t="str">
        <f t="shared" si="778"/>
        <v>germanshepherd</v>
      </c>
      <c r="F12430">
        <f>IF(ISNA(VLOOKUP(D12430, Dog_test_1!$B$2:$D$194, 3, FALSE)), 0, VLOOKUP(D12430, Dog_test_1!$B$2:$D$194, 3, FALSE))</f>
        <v>3</v>
      </c>
      <c r="G12430">
        <f>IF(ISNA(VLOOKUP(E12430, Dog_test_1!$B$2:$D$194, 3, FALSE)), 0, VLOOKUP(E12430, Dog_test_1!$B$2:$D$194, 3, FALSE))</f>
        <v>3</v>
      </c>
      <c r="H12430">
        <f t="shared" si="779"/>
        <v>3</v>
      </c>
    </row>
    <row r="12431" spans="1:8" ht="19" x14ac:dyDescent="0.25">
      <c r="A12431" t="s">
        <v>54</v>
      </c>
      <c r="B12431" t="s">
        <v>2880</v>
      </c>
      <c r="C12431" s="2" t="str">
        <f t="shared" si="776"/>
        <v>miniaturepoodle/maltese</v>
      </c>
      <c r="D12431" t="str">
        <f t="shared" si="777"/>
        <v>miniaturepoodle</v>
      </c>
      <c r="E12431" t="str">
        <f t="shared" si="778"/>
        <v>maltese</v>
      </c>
      <c r="F12431">
        <f>IF(ISNA(VLOOKUP(D12431, Dog_test_1!$B$2:$D$194, 3, FALSE)), 0, VLOOKUP(D12431, Dog_test_1!$B$2:$D$194, 3, FALSE))</f>
        <v>2</v>
      </c>
      <c r="G12431">
        <f>IF(ISNA(VLOOKUP(E12431, Dog_test_1!$B$2:$D$194, 3, FALSE)), 0, VLOOKUP(E12431, Dog_test_1!$B$2:$D$194, 3, FALSE))</f>
        <v>1</v>
      </c>
      <c r="H12431">
        <f t="shared" si="779"/>
        <v>1.5</v>
      </c>
    </row>
    <row r="12432" spans="1:8" ht="19" x14ac:dyDescent="0.25">
      <c r="A12432" t="s">
        <v>6</v>
      </c>
      <c r="B12432" t="s">
        <v>49</v>
      </c>
      <c r="C12432" s="2" t="str">
        <f t="shared" si="776"/>
        <v>dachshund</v>
      </c>
      <c r="D12432" t="str">
        <f t="shared" si="777"/>
        <v>dachshund</v>
      </c>
      <c r="E12432" t="str">
        <f t="shared" si="778"/>
        <v>dachshund</v>
      </c>
      <c r="F12432">
        <f>IF(ISNA(VLOOKUP(D12432, Dog_test_1!$B$2:$D$194, 3, FALSE)), 0, VLOOKUP(D12432, Dog_test_1!$B$2:$D$194, 3, FALSE))</f>
        <v>2</v>
      </c>
      <c r="G12432">
        <f>IF(ISNA(VLOOKUP(E12432, Dog_test_1!$B$2:$D$194, 3, FALSE)), 0, VLOOKUP(E12432, Dog_test_1!$B$2:$D$194, 3, FALSE))</f>
        <v>2</v>
      </c>
      <c r="H12432">
        <f t="shared" si="779"/>
        <v>2</v>
      </c>
    </row>
    <row r="12433" spans="1:8" ht="19" x14ac:dyDescent="0.25">
      <c r="A12433" t="s">
        <v>6</v>
      </c>
      <c r="B12433" t="s">
        <v>915</v>
      </c>
      <c r="C12433" s="2" t="str">
        <f t="shared" si="776"/>
        <v>chihuahua/cardiganwelshcorgi</v>
      </c>
      <c r="D12433" t="str">
        <f t="shared" si="777"/>
        <v>chihuahua</v>
      </c>
      <c r="E12433" t="str">
        <f t="shared" si="778"/>
        <v>cardiganwelshcorgi</v>
      </c>
      <c r="F12433">
        <f>IF(ISNA(VLOOKUP(D12433, Dog_test_1!$B$2:$D$194, 3, FALSE)), 0, VLOOKUP(D12433, Dog_test_1!$B$2:$D$194, 3, FALSE))</f>
        <v>1</v>
      </c>
      <c r="G12433">
        <f>IF(ISNA(VLOOKUP(E12433, Dog_test_1!$B$2:$D$194, 3, FALSE)), 0, VLOOKUP(E12433, Dog_test_1!$B$2:$D$194, 3, FALSE))</f>
        <v>2</v>
      </c>
      <c r="H12433">
        <f t="shared" si="779"/>
        <v>1.5</v>
      </c>
    </row>
    <row r="12434" spans="1:8" ht="19" x14ac:dyDescent="0.25">
      <c r="A12434" t="s">
        <v>316</v>
      </c>
      <c r="B12434" t="s">
        <v>30</v>
      </c>
      <c r="C12434" s="2" t="str">
        <f t="shared" si="776"/>
        <v>chihuahua</v>
      </c>
      <c r="D12434" t="str">
        <f t="shared" si="777"/>
        <v>chihuahua</v>
      </c>
      <c r="E12434" t="str">
        <f t="shared" si="778"/>
        <v>chihuahua</v>
      </c>
      <c r="F12434">
        <f>IF(ISNA(VLOOKUP(D12434, Dog_test_1!$B$2:$D$194, 3, FALSE)), 0, VLOOKUP(D12434, Dog_test_1!$B$2:$D$194, 3, FALSE))</f>
        <v>1</v>
      </c>
      <c r="G12434">
        <f>IF(ISNA(VLOOKUP(E12434, Dog_test_1!$B$2:$D$194, 3, FALSE)), 0, VLOOKUP(E12434, Dog_test_1!$B$2:$D$194, 3, FALSE))</f>
        <v>1</v>
      </c>
      <c r="H12434">
        <f t="shared" si="779"/>
        <v>1</v>
      </c>
    </row>
    <row r="12435" spans="1:8" ht="19" x14ac:dyDescent="0.25">
      <c r="A12435" t="s">
        <v>6</v>
      </c>
      <c r="B12435" t="s">
        <v>30</v>
      </c>
      <c r="C12435" s="2" t="str">
        <f t="shared" si="776"/>
        <v>chihuahua</v>
      </c>
      <c r="D12435" t="str">
        <f t="shared" si="777"/>
        <v>chihuahua</v>
      </c>
      <c r="E12435" t="str">
        <f t="shared" si="778"/>
        <v>chihuahua</v>
      </c>
      <c r="F12435">
        <f>IF(ISNA(VLOOKUP(D12435, Dog_test_1!$B$2:$D$194, 3, FALSE)), 0, VLOOKUP(D12435, Dog_test_1!$B$2:$D$194, 3, FALSE))</f>
        <v>1</v>
      </c>
      <c r="G12435">
        <f>IF(ISNA(VLOOKUP(E12435, Dog_test_1!$B$2:$D$194, 3, FALSE)), 0, VLOOKUP(E12435, Dog_test_1!$B$2:$D$194, 3, FALSE))</f>
        <v>1</v>
      </c>
      <c r="H12435">
        <f t="shared" si="779"/>
        <v>1</v>
      </c>
    </row>
    <row r="12436" spans="1:8" ht="19" x14ac:dyDescent="0.25">
      <c r="A12436" t="s">
        <v>6</v>
      </c>
      <c r="B12436" t="s">
        <v>455</v>
      </c>
      <c r="C12436" s="2" t="str">
        <f t="shared" si="776"/>
        <v>germanshepherd/labradorretriever</v>
      </c>
      <c r="D12436" t="str">
        <f t="shared" si="777"/>
        <v>germanshepherd</v>
      </c>
      <c r="E12436" t="str">
        <f t="shared" si="778"/>
        <v>labradorretriever</v>
      </c>
      <c r="F12436">
        <f>IF(ISNA(VLOOKUP(D12436, Dog_test_1!$B$2:$D$194, 3, FALSE)), 0, VLOOKUP(D12436, Dog_test_1!$B$2:$D$194, 3, FALSE))</f>
        <v>3</v>
      </c>
      <c r="G12436">
        <f>IF(ISNA(VLOOKUP(E12436, Dog_test_1!$B$2:$D$194, 3, FALSE)), 0, VLOOKUP(E12436, Dog_test_1!$B$2:$D$194, 3, FALSE))</f>
        <v>3</v>
      </c>
      <c r="H12436">
        <f t="shared" si="779"/>
        <v>3</v>
      </c>
    </row>
    <row r="12437" spans="1:8" ht="19" x14ac:dyDescent="0.25">
      <c r="A12437" t="s">
        <v>2553</v>
      </c>
      <c r="B12437" t="s">
        <v>75</v>
      </c>
      <c r="C12437" s="2" t="str">
        <f t="shared" si="776"/>
        <v>bordercollie</v>
      </c>
      <c r="D12437" t="str">
        <f t="shared" si="777"/>
        <v>bordercollie</v>
      </c>
      <c r="E12437" t="str">
        <f t="shared" si="778"/>
        <v>bordercollie</v>
      </c>
      <c r="F12437">
        <f>IF(ISNA(VLOOKUP(D12437, Dog_test_1!$B$2:$D$194, 3, FALSE)), 0, VLOOKUP(D12437, Dog_test_1!$B$2:$D$194, 3, FALSE))</f>
        <v>3</v>
      </c>
      <c r="G12437">
        <f>IF(ISNA(VLOOKUP(E12437, Dog_test_1!$B$2:$D$194, 3, FALSE)), 0, VLOOKUP(E12437, Dog_test_1!$B$2:$D$194, 3, FALSE))</f>
        <v>3</v>
      </c>
      <c r="H12437">
        <f t="shared" si="779"/>
        <v>3</v>
      </c>
    </row>
    <row r="12438" spans="1:8" ht="19" x14ac:dyDescent="0.25">
      <c r="A12438" t="s">
        <v>3947</v>
      </c>
      <c r="B12438" t="s">
        <v>248</v>
      </c>
      <c r="C12438" s="2" t="str">
        <f t="shared" si="776"/>
        <v>americanbulldog</v>
      </c>
      <c r="D12438" t="str">
        <f t="shared" si="777"/>
        <v>americanbulldog</v>
      </c>
      <c r="E12438" t="str">
        <f t="shared" si="778"/>
        <v>americanbulldog</v>
      </c>
      <c r="F12438">
        <f>IF(ISNA(VLOOKUP(D12438, Dog_test_1!$B$2:$D$194, 3, FALSE)), 0, VLOOKUP(D12438, Dog_test_1!$B$2:$D$194, 3, FALSE))</f>
        <v>3</v>
      </c>
      <c r="G12438">
        <f>IF(ISNA(VLOOKUP(E12438, Dog_test_1!$B$2:$D$194, 3, FALSE)), 0, VLOOKUP(E12438, Dog_test_1!$B$2:$D$194, 3, FALSE))</f>
        <v>3</v>
      </c>
      <c r="H12438">
        <f t="shared" si="779"/>
        <v>3</v>
      </c>
    </row>
    <row r="12439" spans="1:8" ht="19" x14ac:dyDescent="0.25">
      <c r="A12439" t="s">
        <v>1151</v>
      </c>
      <c r="B12439" t="s">
        <v>5</v>
      </c>
      <c r="C12439" s="2" t="str">
        <f t="shared" si="776"/>
        <v>americanpitbullterrier</v>
      </c>
      <c r="D12439" t="str">
        <f t="shared" si="777"/>
        <v>americanpitbullterrier</v>
      </c>
      <c r="E12439" t="str">
        <f t="shared" si="778"/>
        <v>americanpitbullterrier</v>
      </c>
      <c r="F12439">
        <f>IF(ISNA(VLOOKUP(D12439, Dog_test_1!$B$2:$D$194, 3, FALSE)), 0, VLOOKUP(D12439, Dog_test_1!$B$2:$D$194, 3, FALSE))</f>
        <v>3</v>
      </c>
      <c r="G12439">
        <f>IF(ISNA(VLOOKUP(E12439, Dog_test_1!$B$2:$D$194, 3, FALSE)), 0, VLOOKUP(E12439, Dog_test_1!$B$2:$D$194, 3, FALSE))</f>
        <v>3</v>
      </c>
      <c r="H12439">
        <f t="shared" si="779"/>
        <v>3</v>
      </c>
    </row>
    <row r="12440" spans="1:8" ht="19" x14ac:dyDescent="0.25">
      <c r="A12440" t="s">
        <v>1466</v>
      </c>
      <c r="B12440" t="s">
        <v>2590</v>
      </c>
      <c r="C12440" s="2" t="str">
        <f t="shared" si="776"/>
        <v>whippet/labradorretriever</v>
      </c>
      <c r="D12440" t="str">
        <f t="shared" si="777"/>
        <v>whippet</v>
      </c>
      <c r="E12440" t="str">
        <f t="shared" si="778"/>
        <v>labradorretriever</v>
      </c>
      <c r="F12440">
        <f>IF(ISNA(VLOOKUP(D12440, Dog_test_1!$B$2:$D$194, 3, FALSE)), 0, VLOOKUP(D12440, Dog_test_1!$B$2:$D$194, 3, FALSE))</f>
        <v>3</v>
      </c>
      <c r="G12440">
        <f>IF(ISNA(VLOOKUP(E12440, Dog_test_1!$B$2:$D$194, 3, FALSE)), 0, VLOOKUP(E12440, Dog_test_1!$B$2:$D$194, 3, FALSE))</f>
        <v>3</v>
      </c>
      <c r="H12440">
        <f t="shared" si="779"/>
        <v>3</v>
      </c>
    </row>
    <row r="12441" spans="1:8" ht="19" x14ac:dyDescent="0.25">
      <c r="A12441" t="s">
        <v>5062</v>
      </c>
      <c r="B12441" t="s">
        <v>49</v>
      </c>
      <c r="C12441" s="2" t="str">
        <f t="shared" si="776"/>
        <v>dachshund</v>
      </c>
      <c r="D12441" t="str">
        <f t="shared" si="777"/>
        <v>dachshund</v>
      </c>
      <c r="E12441" t="str">
        <f t="shared" si="778"/>
        <v>dachshund</v>
      </c>
      <c r="F12441">
        <f>IF(ISNA(VLOOKUP(D12441, Dog_test_1!$B$2:$D$194, 3, FALSE)), 0, VLOOKUP(D12441, Dog_test_1!$B$2:$D$194, 3, FALSE))</f>
        <v>2</v>
      </c>
      <c r="G12441">
        <f>IF(ISNA(VLOOKUP(E12441, Dog_test_1!$B$2:$D$194, 3, FALSE)), 0, VLOOKUP(E12441, Dog_test_1!$B$2:$D$194, 3, FALSE))</f>
        <v>2</v>
      </c>
      <c r="H12441">
        <f t="shared" si="779"/>
        <v>2</v>
      </c>
    </row>
    <row r="12442" spans="1:8" ht="19" x14ac:dyDescent="0.25">
      <c r="A12442" t="s">
        <v>5063</v>
      </c>
      <c r="B12442" t="s">
        <v>5</v>
      </c>
      <c r="C12442" s="2" t="str">
        <f t="shared" si="776"/>
        <v>americanpitbullterrier</v>
      </c>
      <c r="D12442" t="str">
        <f t="shared" si="777"/>
        <v>americanpitbullterrier</v>
      </c>
      <c r="E12442" t="str">
        <f t="shared" si="778"/>
        <v>americanpitbullterrier</v>
      </c>
      <c r="F12442">
        <f>IF(ISNA(VLOOKUP(D12442, Dog_test_1!$B$2:$D$194, 3, FALSE)), 0, VLOOKUP(D12442, Dog_test_1!$B$2:$D$194, 3, FALSE))</f>
        <v>3</v>
      </c>
      <c r="G12442">
        <f>IF(ISNA(VLOOKUP(E12442, Dog_test_1!$B$2:$D$194, 3, FALSE)), 0, VLOOKUP(E12442, Dog_test_1!$B$2:$D$194, 3, FALSE))</f>
        <v>3</v>
      </c>
      <c r="H12442">
        <f t="shared" si="779"/>
        <v>3</v>
      </c>
    </row>
    <row r="12443" spans="1:8" ht="19" x14ac:dyDescent="0.25">
      <c r="A12443" t="s">
        <v>6</v>
      </c>
      <c r="B12443" t="s">
        <v>32</v>
      </c>
      <c r="C12443" s="2" t="str">
        <f t="shared" si="776"/>
        <v>labradorretriever</v>
      </c>
      <c r="D12443" t="str">
        <f t="shared" si="777"/>
        <v>labradorretriever</v>
      </c>
      <c r="E12443" t="str">
        <f t="shared" si="778"/>
        <v>labradorretriever</v>
      </c>
      <c r="F12443">
        <f>IF(ISNA(VLOOKUP(D12443, Dog_test_1!$B$2:$D$194, 3, FALSE)), 0, VLOOKUP(D12443, Dog_test_1!$B$2:$D$194, 3, FALSE))</f>
        <v>3</v>
      </c>
      <c r="G12443">
        <f>IF(ISNA(VLOOKUP(E12443, Dog_test_1!$B$2:$D$194, 3, FALSE)), 0, VLOOKUP(E12443, Dog_test_1!$B$2:$D$194, 3, FALSE))</f>
        <v>3</v>
      </c>
      <c r="H12443">
        <f t="shared" si="779"/>
        <v>3</v>
      </c>
    </row>
    <row r="12444" spans="1:8" ht="19" x14ac:dyDescent="0.25">
      <c r="A12444" t="s">
        <v>176</v>
      </c>
      <c r="B12444" t="s">
        <v>227</v>
      </c>
      <c r="C12444" s="2" t="str">
        <f t="shared" si="776"/>
        <v>bordercollie/labradorretriever</v>
      </c>
      <c r="D12444" t="str">
        <f t="shared" si="777"/>
        <v>bordercollie</v>
      </c>
      <c r="E12444" t="str">
        <f t="shared" si="778"/>
        <v>labradorretriever</v>
      </c>
      <c r="F12444">
        <f>IF(ISNA(VLOOKUP(D12444, Dog_test_1!$B$2:$D$194, 3, FALSE)), 0, VLOOKUP(D12444, Dog_test_1!$B$2:$D$194, 3, FALSE))</f>
        <v>3</v>
      </c>
      <c r="G12444">
        <f>IF(ISNA(VLOOKUP(E12444, Dog_test_1!$B$2:$D$194, 3, FALSE)), 0, VLOOKUP(E12444, Dog_test_1!$B$2:$D$194, 3, FALSE))</f>
        <v>3</v>
      </c>
      <c r="H12444">
        <f t="shared" si="779"/>
        <v>3</v>
      </c>
    </row>
    <row r="12445" spans="1:8" ht="19" x14ac:dyDescent="0.25">
      <c r="A12445" t="s">
        <v>1382</v>
      </c>
      <c r="B12445" t="s">
        <v>135</v>
      </c>
      <c r="C12445" s="2" t="str">
        <f t="shared" si="776"/>
        <v>miniaturepoodle</v>
      </c>
      <c r="D12445" t="str">
        <f t="shared" si="777"/>
        <v>miniaturepoodle</v>
      </c>
      <c r="E12445" t="str">
        <f t="shared" si="778"/>
        <v>miniaturepoodle</v>
      </c>
      <c r="F12445">
        <f>IF(ISNA(VLOOKUP(D12445, Dog_test_1!$B$2:$D$194, 3, FALSE)), 0, VLOOKUP(D12445, Dog_test_1!$B$2:$D$194, 3, FALSE))</f>
        <v>2</v>
      </c>
      <c r="G12445">
        <f>IF(ISNA(VLOOKUP(E12445, Dog_test_1!$B$2:$D$194, 3, FALSE)), 0, VLOOKUP(E12445, Dog_test_1!$B$2:$D$194, 3, FALSE))</f>
        <v>2</v>
      </c>
      <c r="H12445">
        <f t="shared" si="779"/>
        <v>2</v>
      </c>
    </row>
    <row r="12446" spans="1:8" ht="19" x14ac:dyDescent="0.25">
      <c r="A12446" t="s">
        <v>5064</v>
      </c>
      <c r="B12446" t="s">
        <v>188</v>
      </c>
      <c r="C12446" s="2" t="str">
        <f t="shared" si="776"/>
        <v>borderterrier/chihuahua</v>
      </c>
      <c r="D12446" t="str">
        <f t="shared" si="777"/>
        <v>borderterrier</v>
      </c>
      <c r="E12446" t="str">
        <f t="shared" si="778"/>
        <v>chihuahua</v>
      </c>
      <c r="F12446">
        <f>IF(ISNA(VLOOKUP(D12446, Dog_test_1!$B$2:$D$194, 3, FALSE)), 0, VLOOKUP(D12446, Dog_test_1!$B$2:$D$194, 3, FALSE))</f>
        <v>2</v>
      </c>
      <c r="G12446">
        <f>IF(ISNA(VLOOKUP(E12446, Dog_test_1!$B$2:$D$194, 3, FALSE)), 0, VLOOKUP(E12446, Dog_test_1!$B$2:$D$194, 3, FALSE))</f>
        <v>1</v>
      </c>
      <c r="H12446">
        <f t="shared" si="779"/>
        <v>1.5</v>
      </c>
    </row>
    <row r="12447" spans="1:8" ht="19" x14ac:dyDescent="0.25">
      <c r="A12447" t="s">
        <v>1237</v>
      </c>
      <c r="B12447" t="s">
        <v>1022</v>
      </c>
      <c r="C12447" s="2" t="str">
        <f t="shared" si="776"/>
        <v>ratterrier/chihuahua</v>
      </c>
      <c r="D12447" t="str">
        <f t="shared" si="777"/>
        <v>ratterrier</v>
      </c>
      <c r="E12447" t="str">
        <f t="shared" si="778"/>
        <v>chihuahua</v>
      </c>
      <c r="F12447">
        <f>IF(ISNA(VLOOKUP(D12447, Dog_test_1!$B$2:$D$194, 3, FALSE)), 0, VLOOKUP(D12447, Dog_test_1!$B$2:$D$194, 3, FALSE))</f>
        <v>0</v>
      </c>
      <c r="G12447">
        <f>IF(ISNA(VLOOKUP(E12447, Dog_test_1!$B$2:$D$194, 3, FALSE)), 0, VLOOKUP(E12447, Dog_test_1!$B$2:$D$194, 3, FALSE))</f>
        <v>1</v>
      </c>
      <c r="H12447">
        <f t="shared" si="779"/>
        <v>0.5</v>
      </c>
    </row>
    <row r="12448" spans="1:8" ht="19" x14ac:dyDescent="0.25">
      <c r="A12448" t="s">
        <v>54</v>
      </c>
      <c r="B12448" t="s">
        <v>834</v>
      </c>
      <c r="C12448" s="2" t="str">
        <f t="shared" si="776"/>
        <v>labradorretriever/australianshepherd</v>
      </c>
      <c r="D12448" t="str">
        <f t="shared" si="777"/>
        <v>labradorretriever</v>
      </c>
      <c r="E12448" t="str">
        <f t="shared" si="778"/>
        <v>australianshepherd</v>
      </c>
      <c r="F12448">
        <f>IF(ISNA(VLOOKUP(D12448, Dog_test_1!$B$2:$D$194, 3, FALSE)), 0, VLOOKUP(D12448, Dog_test_1!$B$2:$D$194, 3, FALSE))</f>
        <v>3</v>
      </c>
      <c r="G12448">
        <f>IF(ISNA(VLOOKUP(E12448, Dog_test_1!$B$2:$D$194, 3, FALSE)), 0, VLOOKUP(E12448, Dog_test_1!$B$2:$D$194, 3, FALSE))</f>
        <v>3</v>
      </c>
      <c r="H12448">
        <f t="shared" si="779"/>
        <v>3</v>
      </c>
    </row>
    <row r="12449" spans="1:8" ht="19" x14ac:dyDescent="0.25">
      <c r="A12449" t="s">
        <v>1700</v>
      </c>
      <c r="B12449" t="s">
        <v>30</v>
      </c>
      <c r="C12449" s="2" t="str">
        <f t="shared" si="776"/>
        <v>chihuahua</v>
      </c>
      <c r="D12449" t="str">
        <f t="shared" si="777"/>
        <v>chihuahua</v>
      </c>
      <c r="E12449" t="str">
        <f t="shared" si="778"/>
        <v>chihuahua</v>
      </c>
      <c r="F12449">
        <f>IF(ISNA(VLOOKUP(D12449, Dog_test_1!$B$2:$D$194, 3, FALSE)), 0, VLOOKUP(D12449, Dog_test_1!$B$2:$D$194, 3, FALSE))</f>
        <v>1</v>
      </c>
      <c r="G12449">
        <f>IF(ISNA(VLOOKUP(E12449, Dog_test_1!$B$2:$D$194, 3, FALSE)), 0, VLOOKUP(E12449, Dog_test_1!$B$2:$D$194, 3, FALSE))</f>
        <v>1</v>
      </c>
      <c r="H12449">
        <f t="shared" si="779"/>
        <v>1</v>
      </c>
    </row>
    <row r="12450" spans="1:8" ht="19" x14ac:dyDescent="0.25">
      <c r="A12450" t="s">
        <v>824</v>
      </c>
      <c r="B12450" t="s">
        <v>30</v>
      </c>
      <c r="C12450" s="2" t="str">
        <f t="shared" si="776"/>
        <v>chihuahua</v>
      </c>
      <c r="D12450" t="str">
        <f t="shared" si="777"/>
        <v>chihuahua</v>
      </c>
      <c r="E12450" t="str">
        <f t="shared" si="778"/>
        <v>chihuahua</v>
      </c>
      <c r="F12450">
        <f>IF(ISNA(VLOOKUP(D12450, Dog_test_1!$B$2:$D$194, 3, FALSE)), 0, VLOOKUP(D12450, Dog_test_1!$B$2:$D$194, 3, FALSE))</f>
        <v>1</v>
      </c>
      <c r="G12450">
        <f>IF(ISNA(VLOOKUP(E12450, Dog_test_1!$B$2:$D$194, 3, FALSE)), 0, VLOOKUP(E12450, Dog_test_1!$B$2:$D$194, 3, FALSE))</f>
        <v>1</v>
      </c>
      <c r="H12450">
        <f t="shared" si="779"/>
        <v>1</v>
      </c>
    </row>
    <row r="12451" spans="1:8" ht="19" x14ac:dyDescent="0.25">
      <c r="A12451" t="s">
        <v>212</v>
      </c>
      <c r="B12451" t="s">
        <v>28</v>
      </c>
      <c r="C12451" s="2" t="str">
        <f t="shared" si="776"/>
        <v>americanstaffordshireterrier</v>
      </c>
      <c r="D12451" t="str">
        <f t="shared" si="777"/>
        <v>americanstaffordshireterrier</v>
      </c>
      <c r="E12451" t="str">
        <f t="shared" si="778"/>
        <v>americanstaffordshireterrier</v>
      </c>
      <c r="F12451">
        <f>IF(ISNA(VLOOKUP(D12451, Dog_test_1!$B$2:$D$194, 3, FALSE)), 0, VLOOKUP(D12451, Dog_test_1!$B$2:$D$194, 3, FALSE))</f>
        <v>3</v>
      </c>
      <c r="G12451">
        <f>IF(ISNA(VLOOKUP(E12451, Dog_test_1!$B$2:$D$194, 3, FALSE)), 0, VLOOKUP(E12451, Dog_test_1!$B$2:$D$194, 3, FALSE))</f>
        <v>3</v>
      </c>
      <c r="H12451">
        <f t="shared" si="779"/>
        <v>3</v>
      </c>
    </row>
    <row r="12452" spans="1:8" ht="19" x14ac:dyDescent="0.25">
      <c r="A12452" t="s">
        <v>1065</v>
      </c>
      <c r="B12452" t="s">
        <v>341</v>
      </c>
      <c r="C12452" s="2" t="str">
        <f t="shared" si="776"/>
        <v>harrier</v>
      </c>
      <c r="D12452" t="str">
        <f t="shared" si="777"/>
        <v>harrier</v>
      </c>
      <c r="E12452" t="str">
        <f t="shared" si="778"/>
        <v>harrier</v>
      </c>
      <c r="F12452">
        <f>IF(ISNA(VLOOKUP(D12452, Dog_test_1!$B$2:$D$194, 3, FALSE)), 0, VLOOKUP(D12452, Dog_test_1!$B$2:$D$194, 3, FALSE))</f>
        <v>3</v>
      </c>
      <c r="G12452">
        <f>IF(ISNA(VLOOKUP(E12452, Dog_test_1!$B$2:$D$194, 3, FALSE)), 0, VLOOKUP(E12452, Dog_test_1!$B$2:$D$194, 3, FALSE))</f>
        <v>3</v>
      </c>
      <c r="H12452">
        <f t="shared" si="779"/>
        <v>3</v>
      </c>
    </row>
    <row r="12453" spans="1:8" ht="19" x14ac:dyDescent="0.25">
      <c r="A12453" t="s">
        <v>3781</v>
      </c>
      <c r="B12453" t="s">
        <v>3</v>
      </c>
      <c r="C12453" s="2" t="str">
        <f t="shared" si="776"/>
        <v>shetlandsheepdog</v>
      </c>
      <c r="D12453" t="str">
        <f t="shared" si="777"/>
        <v>shetlandsheepdog</v>
      </c>
      <c r="E12453" t="str">
        <f t="shared" si="778"/>
        <v>shetlandsheepdog</v>
      </c>
      <c r="F12453">
        <f>IF(ISNA(VLOOKUP(D12453, Dog_test_1!$B$2:$D$194, 3, FALSE)), 0, VLOOKUP(D12453, Dog_test_1!$B$2:$D$194, 3, FALSE))</f>
        <v>3</v>
      </c>
      <c r="G12453">
        <f>IF(ISNA(VLOOKUP(E12453, Dog_test_1!$B$2:$D$194, 3, FALSE)), 0, VLOOKUP(E12453, Dog_test_1!$B$2:$D$194, 3, FALSE))</f>
        <v>3</v>
      </c>
      <c r="H12453">
        <f t="shared" si="779"/>
        <v>3</v>
      </c>
    </row>
    <row r="12454" spans="1:8" ht="19" x14ac:dyDescent="0.25">
      <c r="A12454" t="s">
        <v>138</v>
      </c>
      <c r="B12454" t="s">
        <v>53</v>
      </c>
      <c r="C12454" s="2" t="str">
        <f t="shared" si="776"/>
        <v>pointer</v>
      </c>
      <c r="D12454" t="str">
        <f t="shared" si="777"/>
        <v>pointer</v>
      </c>
      <c r="E12454" t="str">
        <f t="shared" si="778"/>
        <v>pointer</v>
      </c>
      <c r="F12454">
        <f>IF(ISNA(VLOOKUP(D12454, Dog_test_1!$B$2:$D$194, 3, FALSE)), 0, VLOOKUP(D12454, Dog_test_1!$B$2:$D$194, 3, FALSE))</f>
        <v>4</v>
      </c>
      <c r="G12454">
        <f>IF(ISNA(VLOOKUP(E12454, Dog_test_1!$B$2:$D$194, 3, FALSE)), 0, VLOOKUP(E12454, Dog_test_1!$B$2:$D$194, 3, FALSE))</f>
        <v>4</v>
      </c>
      <c r="H12454">
        <f t="shared" si="779"/>
        <v>4</v>
      </c>
    </row>
    <row r="12455" spans="1:8" ht="19" x14ac:dyDescent="0.25">
      <c r="A12455" t="s">
        <v>2357</v>
      </c>
      <c r="B12455" t="s">
        <v>32</v>
      </c>
      <c r="C12455" s="2" t="str">
        <f t="shared" si="776"/>
        <v>labradorretriever</v>
      </c>
      <c r="D12455" t="str">
        <f t="shared" si="777"/>
        <v>labradorretriever</v>
      </c>
      <c r="E12455" t="str">
        <f t="shared" si="778"/>
        <v>labradorretriever</v>
      </c>
      <c r="F12455">
        <f>IF(ISNA(VLOOKUP(D12455, Dog_test_1!$B$2:$D$194, 3, FALSE)), 0, VLOOKUP(D12455, Dog_test_1!$B$2:$D$194, 3, FALSE))</f>
        <v>3</v>
      </c>
      <c r="G12455">
        <f>IF(ISNA(VLOOKUP(E12455, Dog_test_1!$B$2:$D$194, 3, FALSE)), 0, VLOOKUP(E12455, Dog_test_1!$B$2:$D$194, 3, FALSE))</f>
        <v>3</v>
      </c>
      <c r="H12455">
        <f t="shared" si="779"/>
        <v>3</v>
      </c>
    </row>
    <row r="12456" spans="1:8" ht="19" x14ac:dyDescent="0.25">
      <c r="A12456" t="s">
        <v>6</v>
      </c>
      <c r="B12456" t="s">
        <v>32</v>
      </c>
      <c r="C12456" s="2" t="str">
        <f t="shared" si="776"/>
        <v>labradorretriever</v>
      </c>
      <c r="D12456" t="str">
        <f t="shared" si="777"/>
        <v>labradorretriever</v>
      </c>
      <c r="E12456" t="str">
        <f t="shared" si="778"/>
        <v>labradorretriever</v>
      </c>
      <c r="F12456">
        <f>IF(ISNA(VLOOKUP(D12456, Dog_test_1!$B$2:$D$194, 3, FALSE)), 0, VLOOKUP(D12456, Dog_test_1!$B$2:$D$194, 3, FALSE))</f>
        <v>3</v>
      </c>
      <c r="G12456">
        <f>IF(ISNA(VLOOKUP(E12456, Dog_test_1!$B$2:$D$194, 3, FALSE)), 0, VLOOKUP(E12456, Dog_test_1!$B$2:$D$194, 3, FALSE))</f>
        <v>3</v>
      </c>
      <c r="H12456">
        <f t="shared" si="779"/>
        <v>3</v>
      </c>
    </row>
    <row r="12457" spans="1:8" ht="19" x14ac:dyDescent="0.25">
      <c r="A12457" t="s">
        <v>630</v>
      </c>
      <c r="B12457" t="s">
        <v>79</v>
      </c>
      <c r="C12457" s="2" t="str">
        <f t="shared" si="776"/>
        <v>boxer</v>
      </c>
      <c r="D12457" t="str">
        <f t="shared" si="777"/>
        <v>boxer</v>
      </c>
      <c r="E12457" t="str">
        <f t="shared" si="778"/>
        <v>boxer</v>
      </c>
      <c r="F12457">
        <f>IF(ISNA(VLOOKUP(D12457, Dog_test_1!$B$2:$D$194, 3, FALSE)), 0, VLOOKUP(D12457, Dog_test_1!$B$2:$D$194, 3, FALSE))</f>
        <v>3</v>
      </c>
      <c r="G12457">
        <f>IF(ISNA(VLOOKUP(E12457, Dog_test_1!$B$2:$D$194, 3, FALSE)), 0, VLOOKUP(E12457, Dog_test_1!$B$2:$D$194, 3, FALSE))</f>
        <v>3</v>
      </c>
      <c r="H12457">
        <f t="shared" si="779"/>
        <v>3</v>
      </c>
    </row>
    <row r="12458" spans="1:8" ht="19" x14ac:dyDescent="0.25">
      <c r="A12458" t="s">
        <v>5065</v>
      </c>
      <c r="B12458" t="s">
        <v>5</v>
      </c>
      <c r="C12458" s="2" t="str">
        <f t="shared" si="776"/>
        <v>americanpitbullterrier</v>
      </c>
      <c r="D12458" t="str">
        <f t="shared" si="777"/>
        <v>americanpitbullterrier</v>
      </c>
      <c r="E12458" t="str">
        <f t="shared" si="778"/>
        <v>americanpitbullterrier</v>
      </c>
      <c r="F12458">
        <f>IF(ISNA(VLOOKUP(D12458, Dog_test_1!$B$2:$D$194, 3, FALSE)), 0, VLOOKUP(D12458, Dog_test_1!$B$2:$D$194, 3, FALSE))</f>
        <v>3</v>
      </c>
      <c r="G12458">
        <f>IF(ISNA(VLOOKUP(E12458, Dog_test_1!$B$2:$D$194, 3, FALSE)), 0, VLOOKUP(E12458, Dog_test_1!$B$2:$D$194, 3, FALSE))</f>
        <v>3</v>
      </c>
      <c r="H12458">
        <f t="shared" si="779"/>
        <v>3</v>
      </c>
    </row>
    <row r="12459" spans="1:8" ht="19" x14ac:dyDescent="0.25">
      <c r="A12459" t="s">
        <v>5066</v>
      </c>
      <c r="B12459" t="s">
        <v>5</v>
      </c>
      <c r="C12459" s="2" t="str">
        <f t="shared" si="776"/>
        <v>americanpitbullterrier</v>
      </c>
      <c r="D12459" t="str">
        <f t="shared" si="777"/>
        <v>americanpitbullterrier</v>
      </c>
      <c r="E12459" t="str">
        <f t="shared" si="778"/>
        <v>americanpitbullterrier</v>
      </c>
      <c r="F12459">
        <f>IF(ISNA(VLOOKUP(D12459, Dog_test_1!$B$2:$D$194, 3, FALSE)), 0, VLOOKUP(D12459, Dog_test_1!$B$2:$D$194, 3, FALSE))</f>
        <v>3</v>
      </c>
      <c r="G12459">
        <f>IF(ISNA(VLOOKUP(E12459, Dog_test_1!$B$2:$D$194, 3, FALSE)), 0, VLOOKUP(E12459, Dog_test_1!$B$2:$D$194, 3, FALSE))</f>
        <v>3</v>
      </c>
      <c r="H12459">
        <f t="shared" si="779"/>
        <v>3</v>
      </c>
    </row>
    <row r="12460" spans="1:8" ht="19" x14ac:dyDescent="0.25">
      <c r="A12460" t="s">
        <v>5067</v>
      </c>
      <c r="B12460" t="s">
        <v>30</v>
      </c>
      <c r="C12460" s="2" t="str">
        <f t="shared" si="776"/>
        <v>chihuahua</v>
      </c>
      <c r="D12460" t="str">
        <f t="shared" si="777"/>
        <v>chihuahua</v>
      </c>
      <c r="E12460" t="str">
        <f t="shared" si="778"/>
        <v>chihuahua</v>
      </c>
      <c r="F12460">
        <f>IF(ISNA(VLOOKUP(D12460, Dog_test_1!$B$2:$D$194, 3, FALSE)), 0, VLOOKUP(D12460, Dog_test_1!$B$2:$D$194, 3, FALSE))</f>
        <v>1</v>
      </c>
      <c r="G12460">
        <f>IF(ISNA(VLOOKUP(E12460, Dog_test_1!$B$2:$D$194, 3, FALSE)), 0, VLOOKUP(E12460, Dog_test_1!$B$2:$D$194, 3, FALSE))</f>
        <v>1</v>
      </c>
      <c r="H12460">
        <f t="shared" si="779"/>
        <v>1</v>
      </c>
    </row>
    <row r="12461" spans="1:8" ht="19" x14ac:dyDescent="0.25">
      <c r="A12461" t="s">
        <v>1488</v>
      </c>
      <c r="B12461" t="s">
        <v>25</v>
      </c>
      <c r="C12461" s="2" t="str">
        <f t="shared" si="776"/>
        <v>germanshepherd</v>
      </c>
      <c r="D12461" t="str">
        <f t="shared" si="777"/>
        <v>germanshepherd</v>
      </c>
      <c r="E12461" t="str">
        <f t="shared" si="778"/>
        <v>germanshepherd</v>
      </c>
      <c r="F12461">
        <f>IF(ISNA(VLOOKUP(D12461, Dog_test_1!$B$2:$D$194, 3, FALSE)), 0, VLOOKUP(D12461, Dog_test_1!$B$2:$D$194, 3, FALSE))</f>
        <v>3</v>
      </c>
      <c r="G12461">
        <f>IF(ISNA(VLOOKUP(E12461, Dog_test_1!$B$2:$D$194, 3, FALSE)), 0, VLOOKUP(E12461, Dog_test_1!$B$2:$D$194, 3, FALSE))</f>
        <v>3</v>
      </c>
      <c r="H12461">
        <f t="shared" si="779"/>
        <v>3</v>
      </c>
    </row>
    <row r="12462" spans="1:8" ht="19" x14ac:dyDescent="0.25">
      <c r="A12462" t="s">
        <v>6</v>
      </c>
      <c r="B12462" t="s">
        <v>725</v>
      </c>
      <c r="C12462" s="2" t="str">
        <f t="shared" si="776"/>
        <v>bluelacy/americanbulldog</v>
      </c>
      <c r="D12462" t="str">
        <f t="shared" si="777"/>
        <v>bluelacy</v>
      </c>
      <c r="E12462" t="str">
        <f t="shared" si="778"/>
        <v>americanbulldog</v>
      </c>
      <c r="F12462">
        <f>IF(ISNA(VLOOKUP(D12462, Dog_test_1!$B$2:$D$194, 3, FALSE)), 0, VLOOKUP(D12462, Dog_test_1!$B$2:$D$194, 3, FALSE))</f>
        <v>0</v>
      </c>
      <c r="G12462">
        <f>IF(ISNA(VLOOKUP(E12462, Dog_test_1!$B$2:$D$194, 3, FALSE)), 0, VLOOKUP(E12462, Dog_test_1!$B$2:$D$194, 3, FALSE))</f>
        <v>3</v>
      </c>
      <c r="H12462">
        <f t="shared" si="779"/>
        <v>1.5</v>
      </c>
    </row>
    <row r="12463" spans="1:8" ht="19" x14ac:dyDescent="0.25">
      <c r="A12463" t="s">
        <v>2582</v>
      </c>
      <c r="B12463" t="s">
        <v>3152</v>
      </c>
      <c r="C12463" s="2" t="str">
        <f t="shared" si="776"/>
        <v>yorkshireterrier/cairnterrier</v>
      </c>
      <c r="D12463" t="str">
        <f t="shared" si="777"/>
        <v>yorkshireterrier</v>
      </c>
      <c r="E12463" t="str">
        <f t="shared" si="778"/>
        <v>cairnterrier</v>
      </c>
      <c r="F12463">
        <f>IF(ISNA(VLOOKUP(D12463, Dog_test_1!$B$2:$D$194, 3, FALSE)), 0, VLOOKUP(D12463, Dog_test_1!$B$2:$D$194, 3, FALSE))</f>
        <v>1</v>
      </c>
      <c r="G12463">
        <f>IF(ISNA(VLOOKUP(E12463, Dog_test_1!$B$2:$D$194, 3, FALSE)), 0, VLOOKUP(E12463, Dog_test_1!$B$2:$D$194, 3, FALSE))</f>
        <v>1</v>
      </c>
      <c r="H12463">
        <f t="shared" si="779"/>
        <v>1</v>
      </c>
    </row>
    <row r="12464" spans="1:8" ht="19" x14ac:dyDescent="0.25">
      <c r="A12464" t="s">
        <v>6</v>
      </c>
      <c r="B12464" t="s">
        <v>30</v>
      </c>
      <c r="C12464" s="2" t="str">
        <f t="shared" si="776"/>
        <v>chihuahua</v>
      </c>
      <c r="D12464" t="str">
        <f t="shared" si="777"/>
        <v>chihuahua</v>
      </c>
      <c r="E12464" t="str">
        <f t="shared" si="778"/>
        <v>chihuahua</v>
      </c>
      <c r="F12464">
        <f>IF(ISNA(VLOOKUP(D12464, Dog_test_1!$B$2:$D$194, 3, FALSE)), 0, VLOOKUP(D12464, Dog_test_1!$B$2:$D$194, 3, FALSE))</f>
        <v>1</v>
      </c>
      <c r="G12464">
        <f>IF(ISNA(VLOOKUP(E12464, Dog_test_1!$B$2:$D$194, 3, FALSE)), 0, VLOOKUP(E12464, Dog_test_1!$B$2:$D$194, 3, FALSE))</f>
        <v>1</v>
      </c>
      <c r="H12464">
        <f t="shared" si="779"/>
        <v>1</v>
      </c>
    </row>
    <row r="12465" spans="1:8" ht="19" x14ac:dyDescent="0.25">
      <c r="A12465" t="s">
        <v>499</v>
      </c>
      <c r="B12465" t="s">
        <v>32</v>
      </c>
      <c r="C12465" s="2" t="str">
        <f t="shared" si="776"/>
        <v>labradorretriever</v>
      </c>
      <c r="D12465" t="str">
        <f t="shared" si="777"/>
        <v>labradorretriever</v>
      </c>
      <c r="E12465" t="str">
        <f t="shared" si="778"/>
        <v>labradorretriever</v>
      </c>
      <c r="F12465">
        <f>IF(ISNA(VLOOKUP(D12465, Dog_test_1!$B$2:$D$194, 3, FALSE)), 0, VLOOKUP(D12465, Dog_test_1!$B$2:$D$194, 3, FALSE))</f>
        <v>3</v>
      </c>
      <c r="G12465">
        <f>IF(ISNA(VLOOKUP(E12465, Dog_test_1!$B$2:$D$194, 3, FALSE)), 0, VLOOKUP(E12465, Dog_test_1!$B$2:$D$194, 3, FALSE))</f>
        <v>3</v>
      </c>
      <c r="H12465">
        <f t="shared" si="779"/>
        <v>3</v>
      </c>
    </row>
    <row r="12466" spans="1:8" ht="19" x14ac:dyDescent="0.25">
      <c r="A12466" t="s">
        <v>1769</v>
      </c>
      <c r="B12466" t="s">
        <v>153</v>
      </c>
      <c r="C12466" s="2" t="str">
        <f t="shared" si="776"/>
        <v>whippet</v>
      </c>
      <c r="D12466" t="str">
        <f t="shared" si="777"/>
        <v>whippet</v>
      </c>
      <c r="E12466" t="str">
        <f t="shared" si="778"/>
        <v>whippet</v>
      </c>
      <c r="F12466">
        <f>IF(ISNA(VLOOKUP(D12466, Dog_test_1!$B$2:$D$194, 3, FALSE)), 0, VLOOKUP(D12466, Dog_test_1!$B$2:$D$194, 3, FALSE))</f>
        <v>3</v>
      </c>
      <c r="G12466">
        <f>IF(ISNA(VLOOKUP(E12466, Dog_test_1!$B$2:$D$194, 3, FALSE)), 0, VLOOKUP(E12466, Dog_test_1!$B$2:$D$194, 3, FALSE))</f>
        <v>3</v>
      </c>
      <c r="H12466">
        <f t="shared" si="779"/>
        <v>3</v>
      </c>
    </row>
    <row r="12467" spans="1:8" ht="19" x14ac:dyDescent="0.25">
      <c r="A12467" t="s">
        <v>1948</v>
      </c>
      <c r="B12467" t="s">
        <v>32</v>
      </c>
      <c r="C12467" s="2" t="str">
        <f t="shared" si="776"/>
        <v>labradorretriever</v>
      </c>
      <c r="D12467" t="str">
        <f t="shared" si="777"/>
        <v>labradorretriever</v>
      </c>
      <c r="E12467" t="str">
        <f t="shared" si="778"/>
        <v>labradorretriever</v>
      </c>
      <c r="F12467">
        <f>IF(ISNA(VLOOKUP(D12467, Dog_test_1!$B$2:$D$194, 3, FALSE)), 0, VLOOKUP(D12467, Dog_test_1!$B$2:$D$194, 3, FALSE))</f>
        <v>3</v>
      </c>
      <c r="G12467">
        <f>IF(ISNA(VLOOKUP(E12467, Dog_test_1!$B$2:$D$194, 3, FALSE)), 0, VLOOKUP(E12467, Dog_test_1!$B$2:$D$194, 3, FALSE))</f>
        <v>3</v>
      </c>
      <c r="H12467">
        <f t="shared" si="779"/>
        <v>3</v>
      </c>
    </row>
    <row r="12468" spans="1:8" ht="19" x14ac:dyDescent="0.25">
      <c r="A12468" t="s">
        <v>3727</v>
      </c>
      <c r="B12468" t="s">
        <v>616</v>
      </c>
      <c r="C12468" s="2" t="str">
        <f t="shared" si="776"/>
        <v>pug</v>
      </c>
      <c r="D12468" t="str">
        <f t="shared" si="777"/>
        <v>pug</v>
      </c>
      <c r="E12468" t="str">
        <f t="shared" si="778"/>
        <v>pug</v>
      </c>
      <c r="F12468">
        <f>IF(ISNA(VLOOKUP(D12468, Dog_test_1!$B$2:$D$194, 3, FALSE)), 0, VLOOKUP(D12468, Dog_test_1!$B$2:$D$194, 3, FALSE))</f>
        <v>0</v>
      </c>
      <c r="G12468">
        <f>IF(ISNA(VLOOKUP(E12468, Dog_test_1!$B$2:$D$194, 3, FALSE)), 0, VLOOKUP(E12468, Dog_test_1!$B$2:$D$194, 3, FALSE))</f>
        <v>0</v>
      </c>
      <c r="H12468">
        <f t="shared" si="779"/>
        <v>0</v>
      </c>
    </row>
    <row r="12469" spans="1:8" ht="19" x14ac:dyDescent="0.25">
      <c r="A12469" t="s">
        <v>5068</v>
      </c>
      <c r="B12469" t="s">
        <v>5</v>
      </c>
      <c r="C12469" s="2" t="str">
        <f t="shared" si="776"/>
        <v>americanpitbullterrier</v>
      </c>
      <c r="D12469" t="str">
        <f t="shared" si="777"/>
        <v>americanpitbullterrier</v>
      </c>
      <c r="E12469" t="str">
        <f t="shared" si="778"/>
        <v>americanpitbullterrier</v>
      </c>
      <c r="F12469">
        <f>IF(ISNA(VLOOKUP(D12469, Dog_test_1!$B$2:$D$194, 3, FALSE)), 0, VLOOKUP(D12469, Dog_test_1!$B$2:$D$194, 3, FALSE))</f>
        <v>3</v>
      </c>
      <c r="G12469">
        <f>IF(ISNA(VLOOKUP(E12469, Dog_test_1!$B$2:$D$194, 3, FALSE)), 0, VLOOKUP(E12469, Dog_test_1!$B$2:$D$194, 3, FALSE))</f>
        <v>3</v>
      </c>
      <c r="H12469">
        <f t="shared" si="779"/>
        <v>3</v>
      </c>
    </row>
    <row r="12470" spans="1:8" ht="19" x14ac:dyDescent="0.25">
      <c r="A12470" t="s">
        <v>1289</v>
      </c>
      <c r="B12470" t="s">
        <v>49</v>
      </c>
      <c r="C12470" s="2" t="str">
        <f t="shared" si="776"/>
        <v>dachshund</v>
      </c>
      <c r="D12470" t="str">
        <f t="shared" si="777"/>
        <v>dachshund</v>
      </c>
      <c r="E12470" t="str">
        <f t="shared" si="778"/>
        <v>dachshund</v>
      </c>
      <c r="F12470">
        <f>IF(ISNA(VLOOKUP(D12470, Dog_test_1!$B$2:$D$194, 3, FALSE)), 0, VLOOKUP(D12470, Dog_test_1!$B$2:$D$194, 3, FALSE))</f>
        <v>2</v>
      </c>
      <c r="G12470">
        <f>IF(ISNA(VLOOKUP(E12470, Dog_test_1!$B$2:$D$194, 3, FALSE)), 0, VLOOKUP(E12470, Dog_test_1!$B$2:$D$194, 3, FALSE))</f>
        <v>2</v>
      </c>
      <c r="H12470">
        <f t="shared" si="779"/>
        <v>2</v>
      </c>
    </row>
    <row r="12471" spans="1:8" ht="19" x14ac:dyDescent="0.25">
      <c r="A12471" t="s">
        <v>2496</v>
      </c>
      <c r="B12471" t="s">
        <v>38</v>
      </c>
      <c r="C12471" s="2" t="str">
        <f t="shared" si="776"/>
        <v>beagle</v>
      </c>
      <c r="D12471" t="str">
        <f t="shared" si="777"/>
        <v>beagle</v>
      </c>
      <c r="E12471" t="str">
        <f t="shared" si="778"/>
        <v>beagle</v>
      </c>
      <c r="F12471">
        <f>IF(ISNA(VLOOKUP(D12471, Dog_test_1!$B$2:$D$194, 3, FALSE)), 0, VLOOKUP(D12471, Dog_test_1!$B$2:$D$194, 3, FALSE))</f>
        <v>3</v>
      </c>
      <c r="G12471">
        <f>IF(ISNA(VLOOKUP(E12471, Dog_test_1!$B$2:$D$194, 3, FALSE)), 0, VLOOKUP(E12471, Dog_test_1!$B$2:$D$194, 3, FALSE))</f>
        <v>3</v>
      </c>
      <c r="H12471">
        <f t="shared" si="779"/>
        <v>3</v>
      </c>
    </row>
    <row r="12472" spans="1:8" ht="19" x14ac:dyDescent="0.25">
      <c r="A12472" t="s">
        <v>236</v>
      </c>
      <c r="B12472" t="s">
        <v>155</v>
      </c>
      <c r="C12472" s="2" t="str">
        <f t="shared" si="776"/>
        <v>australianshepherd</v>
      </c>
      <c r="D12472" t="str">
        <f t="shared" si="777"/>
        <v>australianshepherd</v>
      </c>
      <c r="E12472" t="str">
        <f t="shared" si="778"/>
        <v>australianshepherd</v>
      </c>
      <c r="F12472">
        <f>IF(ISNA(VLOOKUP(D12472, Dog_test_1!$B$2:$D$194, 3, FALSE)), 0, VLOOKUP(D12472, Dog_test_1!$B$2:$D$194, 3, FALSE))</f>
        <v>3</v>
      </c>
      <c r="G12472">
        <f>IF(ISNA(VLOOKUP(E12472, Dog_test_1!$B$2:$D$194, 3, FALSE)), 0, VLOOKUP(E12472, Dog_test_1!$B$2:$D$194, 3, FALSE))</f>
        <v>3</v>
      </c>
      <c r="H12472">
        <f t="shared" si="779"/>
        <v>3</v>
      </c>
    </row>
    <row r="12473" spans="1:8" ht="19" x14ac:dyDescent="0.25">
      <c r="A12473" t="s">
        <v>48</v>
      </c>
      <c r="B12473" t="s">
        <v>5</v>
      </c>
      <c r="C12473" s="2" t="str">
        <f t="shared" si="776"/>
        <v>americanpitbullterrier</v>
      </c>
      <c r="D12473" t="str">
        <f t="shared" si="777"/>
        <v>americanpitbullterrier</v>
      </c>
      <c r="E12473" t="str">
        <f t="shared" si="778"/>
        <v>americanpitbullterrier</v>
      </c>
      <c r="F12473">
        <f>IF(ISNA(VLOOKUP(D12473, Dog_test_1!$B$2:$D$194, 3, FALSE)), 0, VLOOKUP(D12473, Dog_test_1!$B$2:$D$194, 3, FALSE))</f>
        <v>3</v>
      </c>
      <c r="G12473">
        <f>IF(ISNA(VLOOKUP(E12473, Dog_test_1!$B$2:$D$194, 3, FALSE)), 0, VLOOKUP(E12473, Dog_test_1!$B$2:$D$194, 3, FALSE))</f>
        <v>3</v>
      </c>
      <c r="H12473">
        <f t="shared" si="779"/>
        <v>3</v>
      </c>
    </row>
    <row r="12474" spans="1:8" ht="19" x14ac:dyDescent="0.25">
      <c r="A12474" t="s">
        <v>5069</v>
      </c>
      <c r="B12474" t="s">
        <v>527</v>
      </c>
      <c r="C12474" s="2" t="str">
        <f t="shared" si="776"/>
        <v>goldenretriever</v>
      </c>
      <c r="D12474" t="str">
        <f t="shared" si="777"/>
        <v>goldenretriever</v>
      </c>
      <c r="E12474" t="str">
        <f t="shared" si="778"/>
        <v>goldenretriever</v>
      </c>
      <c r="F12474">
        <f>IF(ISNA(VLOOKUP(D12474, Dog_test_1!$B$2:$D$194, 3, FALSE)), 0, VLOOKUP(D12474, Dog_test_1!$B$2:$D$194, 3, FALSE))</f>
        <v>3</v>
      </c>
      <c r="G12474">
        <f>IF(ISNA(VLOOKUP(E12474, Dog_test_1!$B$2:$D$194, 3, FALSE)), 0, VLOOKUP(E12474, Dog_test_1!$B$2:$D$194, 3, FALSE))</f>
        <v>3</v>
      </c>
      <c r="H12474">
        <f t="shared" si="779"/>
        <v>3</v>
      </c>
    </row>
    <row r="12475" spans="1:8" ht="19" x14ac:dyDescent="0.25">
      <c r="A12475" t="s">
        <v>6</v>
      </c>
      <c r="B12475" t="s">
        <v>128</v>
      </c>
      <c r="C12475" s="2" t="str">
        <f t="shared" si="776"/>
        <v>australiancattledog</v>
      </c>
      <c r="D12475" t="str">
        <f t="shared" si="777"/>
        <v>australiancattledog</v>
      </c>
      <c r="E12475" t="str">
        <f t="shared" si="778"/>
        <v>australiancattledog</v>
      </c>
      <c r="F12475">
        <f>IF(ISNA(VLOOKUP(D12475, Dog_test_1!$B$2:$D$194, 3, FALSE)), 0, VLOOKUP(D12475, Dog_test_1!$B$2:$D$194, 3, FALSE))</f>
        <v>0</v>
      </c>
      <c r="G12475">
        <f>IF(ISNA(VLOOKUP(E12475, Dog_test_1!$B$2:$D$194, 3, FALSE)), 0, VLOOKUP(E12475, Dog_test_1!$B$2:$D$194, 3, FALSE))</f>
        <v>0</v>
      </c>
      <c r="H12475">
        <f t="shared" si="779"/>
        <v>0</v>
      </c>
    </row>
    <row r="12476" spans="1:8" ht="19" x14ac:dyDescent="0.25">
      <c r="A12476" t="s">
        <v>5070</v>
      </c>
      <c r="B12476" t="s">
        <v>5</v>
      </c>
      <c r="C12476" s="2" t="str">
        <f t="shared" si="776"/>
        <v>americanpitbullterrier</v>
      </c>
      <c r="D12476" t="str">
        <f t="shared" si="777"/>
        <v>americanpitbullterrier</v>
      </c>
      <c r="E12476" t="str">
        <f t="shared" si="778"/>
        <v>americanpitbullterrier</v>
      </c>
      <c r="F12476">
        <f>IF(ISNA(VLOOKUP(D12476, Dog_test_1!$B$2:$D$194, 3, FALSE)), 0, VLOOKUP(D12476, Dog_test_1!$B$2:$D$194, 3, FALSE))</f>
        <v>3</v>
      </c>
      <c r="G12476">
        <f>IF(ISNA(VLOOKUP(E12476, Dog_test_1!$B$2:$D$194, 3, FALSE)), 0, VLOOKUP(E12476, Dog_test_1!$B$2:$D$194, 3, FALSE))</f>
        <v>3</v>
      </c>
      <c r="H12476">
        <f t="shared" si="779"/>
        <v>3</v>
      </c>
    </row>
    <row r="12477" spans="1:8" ht="19" x14ac:dyDescent="0.25">
      <c r="A12477" t="s">
        <v>5071</v>
      </c>
      <c r="B12477" t="s">
        <v>5</v>
      </c>
      <c r="C12477" s="2" t="str">
        <f t="shared" si="776"/>
        <v>americanpitbullterrier</v>
      </c>
      <c r="D12477" t="str">
        <f t="shared" si="777"/>
        <v>americanpitbullterrier</v>
      </c>
      <c r="E12477" t="str">
        <f t="shared" si="778"/>
        <v>americanpitbullterrier</v>
      </c>
      <c r="F12477">
        <f>IF(ISNA(VLOOKUP(D12477, Dog_test_1!$B$2:$D$194, 3, FALSE)), 0, VLOOKUP(D12477, Dog_test_1!$B$2:$D$194, 3, FALSE))</f>
        <v>3</v>
      </c>
      <c r="G12477">
        <f>IF(ISNA(VLOOKUP(E12477, Dog_test_1!$B$2:$D$194, 3, FALSE)), 0, VLOOKUP(E12477, Dog_test_1!$B$2:$D$194, 3, FALSE))</f>
        <v>3</v>
      </c>
      <c r="H12477">
        <f t="shared" si="779"/>
        <v>3</v>
      </c>
    </row>
    <row r="12478" spans="1:8" ht="19" x14ac:dyDescent="0.25">
      <c r="A12478" t="s">
        <v>5072</v>
      </c>
      <c r="B12478" t="s">
        <v>527</v>
      </c>
      <c r="C12478" s="2" t="str">
        <f t="shared" si="776"/>
        <v>goldenretriever</v>
      </c>
      <c r="D12478" t="str">
        <f t="shared" si="777"/>
        <v>goldenretriever</v>
      </c>
      <c r="E12478" t="str">
        <f t="shared" si="778"/>
        <v>goldenretriever</v>
      </c>
      <c r="F12478">
        <f>IF(ISNA(VLOOKUP(D12478, Dog_test_1!$B$2:$D$194, 3, FALSE)), 0, VLOOKUP(D12478, Dog_test_1!$B$2:$D$194, 3, FALSE))</f>
        <v>3</v>
      </c>
      <c r="G12478">
        <f>IF(ISNA(VLOOKUP(E12478, Dog_test_1!$B$2:$D$194, 3, FALSE)), 0, VLOOKUP(E12478, Dog_test_1!$B$2:$D$194, 3, FALSE))</f>
        <v>3</v>
      </c>
      <c r="H12478">
        <f t="shared" si="779"/>
        <v>3</v>
      </c>
    </row>
    <row r="12479" spans="1:8" ht="19" x14ac:dyDescent="0.25">
      <c r="A12479" t="s">
        <v>2754</v>
      </c>
      <c r="B12479" t="s">
        <v>38</v>
      </c>
      <c r="C12479" s="2" t="str">
        <f t="shared" si="776"/>
        <v>beagle</v>
      </c>
      <c r="D12479" t="str">
        <f t="shared" si="777"/>
        <v>beagle</v>
      </c>
      <c r="E12479" t="str">
        <f t="shared" si="778"/>
        <v>beagle</v>
      </c>
      <c r="F12479">
        <f>IF(ISNA(VLOOKUP(D12479, Dog_test_1!$B$2:$D$194, 3, FALSE)), 0, VLOOKUP(D12479, Dog_test_1!$B$2:$D$194, 3, FALSE))</f>
        <v>3</v>
      </c>
      <c r="G12479">
        <f>IF(ISNA(VLOOKUP(E12479, Dog_test_1!$B$2:$D$194, 3, FALSE)), 0, VLOOKUP(E12479, Dog_test_1!$B$2:$D$194, 3, FALSE))</f>
        <v>3</v>
      </c>
      <c r="H12479">
        <f t="shared" si="779"/>
        <v>3</v>
      </c>
    </row>
    <row r="12480" spans="1:8" ht="19" x14ac:dyDescent="0.25">
      <c r="A12480" t="s">
        <v>4064</v>
      </c>
      <c r="B12480" t="s">
        <v>5</v>
      </c>
      <c r="C12480" s="2" t="str">
        <f t="shared" si="776"/>
        <v>americanpitbullterrier</v>
      </c>
      <c r="D12480" t="str">
        <f t="shared" si="777"/>
        <v>americanpitbullterrier</v>
      </c>
      <c r="E12480" t="str">
        <f t="shared" si="778"/>
        <v>americanpitbullterrier</v>
      </c>
      <c r="F12480">
        <f>IF(ISNA(VLOOKUP(D12480, Dog_test_1!$B$2:$D$194, 3, FALSE)), 0, VLOOKUP(D12480, Dog_test_1!$B$2:$D$194, 3, FALSE))</f>
        <v>3</v>
      </c>
      <c r="G12480">
        <f>IF(ISNA(VLOOKUP(E12480, Dog_test_1!$B$2:$D$194, 3, FALSE)), 0, VLOOKUP(E12480, Dog_test_1!$B$2:$D$194, 3, FALSE))</f>
        <v>3</v>
      </c>
      <c r="H12480">
        <f t="shared" si="779"/>
        <v>3</v>
      </c>
    </row>
    <row r="12481" spans="1:8" ht="19" x14ac:dyDescent="0.25">
      <c r="A12481" t="s">
        <v>980</v>
      </c>
      <c r="B12481" t="s">
        <v>30</v>
      </c>
      <c r="C12481" s="2" t="str">
        <f t="shared" si="776"/>
        <v>chihuahua</v>
      </c>
      <c r="D12481" t="str">
        <f t="shared" si="777"/>
        <v>chihuahua</v>
      </c>
      <c r="E12481" t="str">
        <f t="shared" si="778"/>
        <v>chihuahua</v>
      </c>
      <c r="F12481">
        <f>IF(ISNA(VLOOKUP(D12481, Dog_test_1!$B$2:$D$194, 3, FALSE)), 0, VLOOKUP(D12481, Dog_test_1!$B$2:$D$194, 3, FALSE))</f>
        <v>1</v>
      </c>
      <c r="G12481">
        <f>IF(ISNA(VLOOKUP(E12481, Dog_test_1!$B$2:$D$194, 3, FALSE)), 0, VLOOKUP(E12481, Dog_test_1!$B$2:$D$194, 3, FALSE))</f>
        <v>1</v>
      </c>
      <c r="H12481">
        <f t="shared" si="779"/>
        <v>1</v>
      </c>
    </row>
    <row r="12482" spans="1:8" ht="19" x14ac:dyDescent="0.25">
      <c r="A12482" t="s">
        <v>6</v>
      </c>
      <c r="B12482" t="s">
        <v>12</v>
      </c>
      <c r="C12482" s="2" t="str">
        <f t="shared" ref="C12482:C12545" si="780">SUBSTITUTE(LOWER(B12482), " ", "")</f>
        <v>miniatureschnauzer</v>
      </c>
      <c r="D12482" t="str">
        <f t="shared" si="777"/>
        <v>miniatureschnauzer</v>
      </c>
      <c r="E12482" t="str">
        <f t="shared" si="778"/>
        <v>miniatureschnauzer</v>
      </c>
      <c r="F12482">
        <f>IF(ISNA(VLOOKUP(D12482, Dog_test_1!$B$2:$D$194, 3, FALSE)), 0, VLOOKUP(D12482, Dog_test_1!$B$2:$D$194, 3, FALSE))</f>
        <v>2</v>
      </c>
      <c r="G12482">
        <f>IF(ISNA(VLOOKUP(E12482, Dog_test_1!$B$2:$D$194, 3, FALSE)), 0, VLOOKUP(E12482, Dog_test_1!$B$2:$D$194, 3, FALSE))</f>
        <v>2</v>
      </c>
      <c r="H12482">
        <f t="shared" si="779"/>
        <v>2</v>
      </c>
    </row>
    <row r="12483" spans="1:8" ht="19" x14ac:dyDescent="0.25">
      <c r="A12483" t="s">
        <v>875</v>
      </c>
      <c r="B12483" t="s">
        <v>5073</v>
      </c>
      <c r="C12483" s="2" t="str">
        <f t="shared" si="780"/>
        <v>jackrussellterrier/americanstaffordshireterrier</v>
      </c>
      <c r="D12483" t="str">
        <f t="shared" ref="D12483:D12546" si="781">IF(ISNUMBER(SEARCH("/", C12483)), LEFT(C12483, SEARCH("/", C12483, 1)-1), C12483)</f>
        <v>jackrussellterrier</v>
      </c>
      <c r="E12483" t="str">
        <f t="shared" ref="E12483:E12546" si="782">IF(ISNUMBER(SEARCH("/", C12483)), RIGHT(C12483, LEN(C12483)-SEARCH("/", C12483, 1)), C12483)</f>
        <v>americanstaffordshireterrier</v>
      </c>
      <c r="F12483">
        <f>IF(ISNA(VLOOKUP(D12483, Dog_test_1!$B$2:$D$194, 3, FALSE)), 0, VLOOKUP(D12483, Dog_test_1!$B$2:$D$194, 3, FALSE))</f>
        <v>2</v>
      </c>
      <c r="G12483">
        <f>IF(ISNA(VLOOKUP(E12483, Dog_test_1!$B$2:$D$194, 3, FALSE)), 0, VLOOKUP(E12483, Dog_test_1!$B$2:$D$194, 3, FALSE))</f>
        <v>3</v>
      </c>
      <c r="H12483">
        <f t="shared" ref="H12483:H12546" si="783">(F12483+G12483)/2</f>
        <v>2.5</v>
      </c>
    </row>
    <row r="12484" spans="1:8" ht="19" x14ac:dyDescent="0.25">
      <c r="A12484" t="s">
        <v>6</v>
      </c>
      <c r="B12484" t="s">
        <v>5074</v>
      </c>
      <c r="C12484" s="2" t="str">
        <f t="shared" si="780"/>
        <v>australiancattledog/australianshepherd</v>
      </c>
      <c r="D12484" t="str">
        <f t="shared" si="781"/>
        <v>australiancattledog</v>
      </c>
      <c r="E12484" t="str">
        <f t="shared" si="782"/>
        <v>australianshepherd</v>
      </c>
      <c r="F12484">
        <f>IF(ISNA(VLOOKUP(D12484, Dog_test_1!$B$2:$D$194, 3, FALSE)), 0, VLOOKUP(D12484, Dog_test_1!$B$2:$D$194, 3, FALSE))</f>
        <v>0</v>
      </c>
      <c r="G12484">
        <f>IF(ISNA(VLOOKUP(E12484, Dog_test_1!$B$2:$D$194, 3, FALSE)), 0, VLOOKUP(E12484, Dog_test_1!$B$2:$D$194, 3, FALSE))</f>
        <v>3</v>
      </c>
      <c r="H12484">
        <f t="shared" si="783"/>
        <v>1.5</v>
      </c>
    </row>
    <row r="12485" spans="1:8" ht="19" x14ac:dyDescent="0.25">
      <c r="A12485" t="s">
        <v>6</v>
      </c>
      <c r="B12485" t="s">
        <v>109</v>
      </c>
      <c r="C12485" s="2" t="str">
        <f t="shared" si="780"/>
        <v>dachshund</v>
      </c>
      <c r="D12485" t="str">
        <f t="shared" si="781"/>
        <v>dachshund</v>
      </c>
      <c r="E12485" t="str">
        <f t="shared" si="782"/>
        <v>dachshund</v>
      </c>
      <c r="F12485">
        <f>IF(ISNA(VLOOKUP(D12485, Dog_test_1!$B$2:$D$194, 3, FALSE)), 0, VLOOKUP(D12485, Dog_test_1!$B$2:$D$194, 3, FALSE))</f>
        <v>2</v>
      </c>
      <c r="G12485">
        <f>IF(ISNA(VLOOKUP(E12485, Dog_test_1!$B$2:$D$194, 3, FALSE)), 0, VLOOKUP(E12485, Dog_test_1!$B$2:$D$194, 3, FALSE))</f>
        <v>2</v>
      </c>
      <c r="H12485">
        <f t="shared" si="783"/>
        <v>2</v>
      </c>
    </row>
    <row r="12486" spans="1:8" ht="19" x14ac:dyDescent="0.25">
      <c r="A12486" t="s">
        <v>6</v>
      </c>
      <c r="B12486" t="s">
        <v>128</v>
      </c>
      <c r="C12486" s="2" t="str">
        <f t="shared" si="780"/>
        <v>australiancattledog</v>
      </c>
      <c r="D12486" t="str">
        <f t="shared" si="781"/>
        <v>australiancattledog</v>
      </c>
      <c r="E12486" t="str">
        <f t="shared" si="782"/>
        <v>australiancattledog</v>
      </c>
      <c r="F12486">
        <f>IF(ISNA(VLOOKUP(D12486, Dog_test_1!$B$2:$D$194, 3, FALSE)), 0, VLOOKUP(D12486, Dog_test_1!$B$2:$D$194, 3, FALSE))</f>
        <v>0</v>
      </c>
      <c r="G12486">
        <f>IF(ISNA(VLOOKUP(E12486, Dog_test_1!$B$2:$D$194, 3, FALSE)), 0, VLOOKUP(E12486, Dog_test_1!$B$2:$D$194, 3, FALSE))</f>
        <v>0</v>
      </c>
      <c r="H12486">
        <f t="shared" si="783"/>
        <v>0</v>
      </c>
    </row>
    <row r="12487" spans="1:8" ht="19" x14ac:dyDescent="0.25">
      <c r="A12487" t="s">
        <v>1933</v>
      </c>
      <c r="B12487" t="s">
        <v>25</v>
      </c>
      <c r="C12487" s="2" t="str">
        <f t="shared" si="780"/>
        <v>germanshepherd</v>
      </c>
      <c r="D12487" t="str">
        <f t="shared" si="781"/>
        <v>germanshepherd</v>
      </c>
      <c r="E12487" t="str">
        <f t="shared" si="782"/>
        <v>germanshepherd</v>
      </c>
      <c r="F12487">
        <f>IF(ISNA(VLOOKUP(D12487, Dog_test_1!$B$2:$D$194, 3, FALSE)), 0, VLOOKUP(D12487, Dog_test_1!$B$2:$D$194, 3, FALSE))</f>
        <v>3</v>
      </c>
      <c r="G12487">
        <f>IF(ISNA(VLOOKUP(E12487, Dog_test_1!$B$2:$D$194, 3, FALSE)), 0, VLOOKUP(E12487, Dog_test_1!$B$2:$D$194, 3, FALSE))</f>
        <v>3</v>
      </c>
      <c r="H12487">
        <f t="shared" si="783"/>
        <v>3</v>
      </c>
    </row>
    <row r="12488" spans="1:8" ht="19" x14ac:dyDescent="0.25">
      <c r="A12488" t="s">
        <v>676</v>
      </c>
      <c r="B12488" t="s">
        <v>32</v>
      </c>
      <c r="C12488" s="2" t="str">
        <f t="shared" si="780"/>
        <v>labradorretriever</v>
      </c>
      <c r="D12488" t="str">
        <f t="shared" si="781"/>
        <v>labradorretriever</v>
      </c>
      <c r="E12488" t="str">
        <f t="shared" si="782"/>
        <v>labradorretriever</v>
      </c>
      <c r="F12488">
        <f>IF(ISNA(VLOOKUP(D12488, Dog_test_1!$B$2:$D$194, 3, FALSE)), 0, VLOOKUP(D12488, Dog_test_1!$B$2:$D$194, 3, FALSE))</f>
        <v>3</v>
      </c>
      <c r="G12488">
        <f>IF(ISNA(VLOOKUP(E12488, Dog_test_1!$B$2:$D$194, 3, FALSE)), 0, VLOOKUP(E12488, Dog_test_1!$B$2:$D$194, 3, FALSE))</f>
        <v>3</v>
      </c>
      <c r="H12488">
        <f t="shared" si="783"/>
        <v>3</v>
      </c>
    </row>
    <row r="12489" spans="1:8" ht="19" x14ac:dyDescent="0.25">
      <c r="A12489" t="s">
        <v>6</v>
      </c>
      <c r="B12489" t="s">
        <v>49</v>
      </c>
      <c r="C12489" s="2" t="str">
        <f t="shared" si="780"/>
        <v>dachshund</v>
      </c>
      <c r="D12489" t="str">
        <f t="shared" si="781"/>
        <v>dachshund</v>
      </c>
      <c r="E12489" t="str">
        <f t="shared" si="782"/>
        <v>dachshund</v>
      </c>
      <c r="F12489">
        <f>IF(ISNA(VLOOKUP(D12489, Dog_test_1!$B$2:$D$194, 3, FALSE)), 0, VLOOKUP(D12489, Dog_test_1!$B$2:$D$194, 3, FALSE))</f>
        <v>2</v>
      </c>
      <c r="G12489">
        <f>IF(ISNA(VLOOKUP(E12489, Dog_test_1!$B$2:$D$194, 3, FALSE)), 0, VLOOKUP(E12489, Dog_test_1!$B$2:$D$194, 3, FALSE))</f>
        <v>2</v>
      </c>
      <c r="H12489">
        <f t="shared" si="783"/>
        <v>2</v>
      </c>
    </row>
    <row r="12490" spans="1:8" ht="19" x14ac:dyDescent="0.25">
      <c r="A12490" t="s">
        <v>1817</v>
      </c>
      <c r="B12490" t="s">
        <v>25</v>
      </c>
      <c r="C12490" s="2" t="str">
        <f t="shared" si="780"/>
        <v>germanshepherd</v>
      </c>
      <c r="D12490" t="str">
        <f t="shared" si="781"/>
        <v>germanshepherd</v>
      </c>
      <c r="E12490" t="str">
        <f t="shared" si="782"/>
        <v>germanshepherd</v>
      </c>
      <c r="F12490">
        <f>IF(ISNA(VLOOKUP(D12490, Dog_test_1!$B$2:$D$194, 3, FALSE)), 0, VLOOKUP(D12490, Dog_test_1!$B$2:$D$194, 3, FALSE))</f>
        <v>3</v>
      </c>
      <c r="G12490">
        <f>IF(ISNA(VLOOKUP(E12490, Dog_test_1!$B$2:$D$194, 3, FALSE)), 0, VLOOKUP(E12490, Dog_test_1!$B$2:$D$194, 3, FALSE))</f>
        <v>3</v>
      </c>
      <c r="H12490">
        <f t="shared" si="783"/>
        <v>3</v>
      </c>
    </row>
    <row r="12491" spans="1:8" ht="19" x14ac:dyDescent="0.25">
      <c r="A12491" t="s">
        <v>5075</v>
      </c>
      <c r="B12491" t="s">
        <v>5076</v>
      </c>
      <c r="C12491" s="2" t="str">
        <f t="shared" si="780"/>
        <v>alaskanmalamute/australiankelpie</v>
      </c>
      <c r="D12491" t="str">
        <f t="shared" si="781"/>
        <v>alaskanmalamute</v>
      </c>
      <c r="E12491" t="str">
        <f t="shared" si="782"/>
        <v>australiankelpie</v>
      </c>
      <c r="F12491">
        <f>IF(ISNA(VLOOKUP(D12491, Dog_test_1!$B$2:$D$194, 3, FALSE)), 0, VLOOKUP(D12491, Dog_test_1!$B$2:$D$194, 3, FALSE))</f>
        <v>3</v>
      </c>
      <c r="G12491">
        <f>IF(ISNA(VLOOKUP(E12491, Dog_test_1!$B$2:$D$194, 3, FALSE)), 0, VLOOKUP(E12491, Dog_test_1!$B$2:$D$194, 3, FALSE))</f>
        <v>3</v>
      </c>
      <c r="H12491">
        <f t="shared" si="783"/>
        <v>3</v>
      </c>
    </row>
    <row r="12492" spans="1:8" ht="19" x14ac:dyDescent="0.25">
      <c r="A12492" t="s">
        <v>6</v>
      </c>
      <c r="B12492" t="s">
        <v>32</v>
      </c>
      <c r="C12492" s="2" t="str">
        <f t="shared" si="780"/>
        <v>labradorretriever</v>
      </c>
      <c r="D12492" t="str">
        <f t="shared" si="781"/>
        <v>labradorretriever</v>
      </c>
      <c r="E12492" t="str">
        <f t="shared" si="782"/>
        <v>labradorretriever</v>
      </c>
      <c r="F12492">
        <f>IF(ISNA(VLOOKUP(D12492, Dog_test_1!$B$2:$D$194, 3, FALSE)), 0, VLOOKUP(D12492, Dog_test_1!$B$2:$D$194, 3, FALSE))</f>
        <v>3</v>
      </c>
      <c r="G12492">
        <f>IF(ISNA(VLOOKUP(E12492, Dog_test_1!$B$2:$D$194, 3, FALSE)), 0, VLOOKUP(E12492, Dog_test_1!$B$2:$D$194, 3, FALSE))</f>
        <v>3</v>
      </c>
      <c r="H12492">
        <f t="shared" si="783"/>
        <v>3</v>
      </c>
    </row>
    <row r="12493" spans="1:8" ht="19" x14ac:dyDescent="0.25">
      <c r="A12493" t="s">
        <v>4950</v>
      </c>
      <c r="B12493" t="s">
        <v>32</v>
      </c>
      <c r="C12493" s="2" t="str">
        <f t="shared" si="780"/>
        <v>labradorretriever</v>
      </c>
      <c r="D12493" t="str">
        <f t="shared" si="781"/>
        <v>labradorretriever</v>
      </c>
      <c r="E12493" t="str">
        <f t="shared" si="782"/>
        <v>labradorretriever</v>
      </c>
      <c r="F12493">
        <f>IF(ISNA(VLOOKUP(D12493, Dog_test_1!$B$2:$D$194, 3, FALSE)), 0, VLOOKUP(D12493, Dog_test_1!$B$2:$D$194, 3, FALSE))</f>
        <v>3</v>
      </c>
      <c r="G12493">
        <f>IF(ISNA(VLOOKUP(E12493, Dog_test_1!$B$2:$D$194, 3, FALSE)), 0, VLOOKUP(E12493, Dog_test_1!$B$2:$D$194, 3, FALSE))</f>
        <v>3</v>
      </c>
      <c r="H12493">
        <f t="shared" si="783"/>
        <v>3</v>
      </c>
    </row>
    <row r="12494" spans="1:8" ht="19" x14ac:dyDescent="0.25">
      <c r="A12494" t="s">
        <v>5077</v>
      </c>
      <c r="B12494" t="s">
        <v>4118</v>
      </c>
      <c r="C12494" s="2" t="str">
        <f t="shared" si="780"/>
        <v>bordercollie/catahoula</v>
      </c>
      <c r="D12494" t="str">
        <f t="shared" si="781"/>
        <v>bordercollie</v>
      </c>
      <c r="E12494" t="str">
        <f t="shared" si="782"/>
        <v>catahoula</v>
      </c>
      <c r="F12494">
        <f>IF(ISNA(VLOOKUP(D12494, Dog_test_1!$B$2:$D$194, 3, FALSE)), 0, VLOOKUP(D12494, Dog_test_1!$B$2:$D$194, 3, FALSE))</f>
        <v>3</v>
      </c>
      <c r="G12494">
        <f>IF(ISNA(VLOOKUP(E12494, Dog_test_1!$B$2:$D$194, 3, FALSE)), 0, VLOOKUP(E12494, Dog_test_1!$B$2:$D$194, 3, FALSE))</f>
        <v>0</v>
      </c>
      <c r="H12494">
        <f t="shared" si="783"/>
        <v>1.5</v>
      </c>
    </row>
    <row r="12495" spans="1:8" ht="19" x14ac:dyDescent="0.25">
      <c r="A12495" t="s">
        <v>5078</v>
      </c>
      <c r="B12495" t="s">
        <v>32</v>
      </c>
      <c r="C12495" s="2" t="str">
        <f t="shared" si="780"/>
        <v>labradorretriever</v>
      </c>
      <c r="D12495" t="str">
        <f t="shared" si="781"/>
        <v>labradorretriever</v>
      </c>
      <c r="E12495" t="str">
        <f t="shared" si="782"/>
        <v>labradorretriever</v>
      </c>
      <c r="F12495">
        <f>IF(ISNA(VLOOKUP(D12495, Dog_test_1!$B$2:$D$194, 3, FALSE)), 0, VLOOKUP(D12495, Dog_test_1!$B$2:$D$194, 3, FALSE))</f>
        <v>3</v>
      </c>
      <c r="G12495">
        <f>IF(ISNA(VLOOKUP(E12495, Dog_test_1!$B$2:$D$194, 3, FALSE)), 0, VLOOKUP(E12495, Dog_test_1!$B$2:$D$194, 3, FALSE))</f>
        <v>3</v>
      </c>
      <c r="H12495">
        <f t="shared" si="783"/>
        <v>3</v>
      </c>
    </row>
    <row r="12496" spans="1:8" ht="19" x14ac:dyDescent="0.25">
      <c r="A12496" t="s">
        <v>158</v>
      </c>
      <c r="B12496" t="s">
        <v>616</v>
      </c>
      <c r="C12496" s="2" t="str">
        <f t="shared" si="780"/>
        <v>pug</v>
      </c>
      <c r="D12496" t="str">
        <f t="shared" si="781"/>
        <v>pug</v>
      </c>
      <c r="E12496" t="str">
        <f t="shared" si="782"/>
        <v>pug</v>
      </c>
      <c r="F12496">
        <f>IF(ISNA(VLOOKUP(D12496, Dog_test_1!$B$2:$D$194, 3, FALSE)), 0, VLOOKUP(D12496, Dog_test_1!$B$2:$D$194, 3, FALSE))</f>
        <v>0</v>
      </c>
      <c r="G12496">
        <f>IF(ISNA(VLOOKUP(E12496, Dog_test_1!$B$2:$D$194, 3, FALSE)), 0, VLOOKUP(E12496, Dog_test_1!$B$2:$D$194, 3, FALSE))</f>
        <v>0</v>
      </c>
      <c r="H12496">
        <f t="shared" si="783"/>
        <v>0</v>
      </c>
    </row>
    <row r="12497" spans="1:8" ht="19" x14ac:dyDescent="0.25">
      <c r="A12497" t="s">
        <v>3852</v>
      </c>
      <c r="B12497" t="s">
        <v>344</v>
      </c>
      <c r="C12497" s="2" t="str">
        <f t="shared" si="780"/>
        <v>australiankelpie</v>
      </c>
      <c r="D12497" t="str">
        <f t="shared" si="781"/>
        <v>australiankelpie</v>
      </c>
      <c r="E12497" t="str">
        <f t="shared" si="782"/>
        <v>australiankelpie</v>
      </c>
      <c r="F12497">
        <f>IF(ISNA(VLOOKUP(D12497, Dog_test_1!$B$2:$D$194, 3, FALSE)), 0, VLOOKUP(D12497, Dog_test_1!$B$2:$D$194, 3, FALSE))</f>
        <v>3</v>
      </c>
      <c r="G12497">
        <f>IF(ISNA(VLOOKUP(E12497, Dog_test_1!$B$2:$D$194, 3, FALSE)), 0, VLOOKUP(E12497, Dog_test_1!$B$2:$D$194, 3, FALSE))</f>
        <v>3</v>
      </c>
      <c r="H12497">
        <f t="shared" si="783"/>
        <v>3</v>
      </c>
    </row>
    <row r="12498" spans="1:8" ht="19" x14ac:dyDescent="0.25">
      <c r="A12498" t="s">
        <v>1958</v>
      </c>
      <c r="B12498" t="s">
        <v>2294</v>
      </c>
      <c r="C12498" s="2" t="str">
        <f t="shared" si="780"/>
        <v>jackrussellterrier/chihuahua</v>
      </c>
      <c r="D12498" t="str">
        <f t="shared" si="781"/>
        <v>jackrussellterrier</v>
      </c>
      <c r="E12498" t="str">
        <f t="shared" si="782"/>
        <v>chihuahua</v>
      </c>
      <c r="F12498">
        <f>IF(ISNA(VLOOKUP(D12498, Dog_test_1!$B$2:$D$194, 3, FALSE)), 0, VLOOKUP(D12498, Dog_test_1!$B$2:$D$194, 3, FALSE))</f>
        <v>2</v>
      </c>
      <c r="G12498">
        <f>IF(ISNA(VLOOKUP(E12498, Dog_test_1!$B$2:$D$194, 3, FALSE)), 0, VLOOKUP(E12498, Dog_test_1!$B$2:$D$194, 3, FALSE))</f>
        <v>1</v>
      </c>
      <c r="H12498">
        <f t="shared" si="783"/>
        <v>1.5</v>
      </c>
    </row>
    <row r="12499" spans="1:8" ht="19" x14ac:dyDescent="0.25">
      <c r="A12499" t="s">
        <v>5079</v>
      </c>
      <c r="B12499" t="s">
        <v>30</v>
      </c>
      <c r="C12499" s="2" t="str">
        <f t="shared" si="780"/>
        <v>chihuahua</v>
      </c>
      <c r="D12499" t="str">
        <f t="shared" si="781"/>
        <v>chihuahua</v>
      </c>
      <c r="E12499" t="str">
        <f t="shared" si="782"/>
        <v>chihuahua</v>
      </c>
      <c r="F12499">
        <f>IF(ISNA(VLOOKUP(D12499, Dog_test_1!$B$2:$D$194, 3, FALSE)), 0, VLOOKUP(D12499, Dog_test_1!$B$2:$D$194, 3, FALSE))</f>
        <v>1</v>
      </c>
      <c r="G12499">
        <f>IF(ISNA(VLOOKUP(E12499, Dog_test_1!$B$2:$D$194, 3, FALSE)), 0, VLOOKUP(E12499, Dog_test_1!$B$2:$D$194, 3, FALSE))</f>
        <v>1</v>
      </c>
      <c r="H12499">
        <f t="shared" si="783"/>
        <v>1</v>
      </c>
    </row>
    <row r="12500" spans="1:8" ht="19" x14ac:dyDescent="0.25">
      <c r="A12500" t="s">
        <v>200</v>
      </c>
      <c r="B12500" t="s">
        <v>496</v>
      </c>
      <c r="C12500" s="2" t="str">
        <f t="shared" si="780"/>
        <v>brussgriffon</v>
      </c>
      <c r="D12500" t="str">
        <f t="shared" si="781"/>
        <v>brussgriffon</v>
      </c>
      <c r="E12500" t="str">
        <f t="shared" si="782"/>
        <v>brussgriffon</v>
      </c>
      <c r="F12500">
        <f>IF(ISNA(VLOOKUP(D12500, Dog_test_1!$B$2:$D$194, 3, FALSE)), 0, VLOOKUP(D12500, Dog_test_1!$B$2:$D$194, 3, FALSE))</f>
        <v>0</v>
      </c>
      <c r="G12500">
        <f>IF(ISNA(VLOOKUP(E12500, Dog_test_1!$B$2:$D$194, 3, FALSE)), 0, VLOOKUP(E12500, Dog_test_1!$B$2:$D$194, 3, FALSE))</f>
        <v>0</v>
      </c>
      <c r="H12500">
        <f t="shared" si="783"/>
        <v>0</v>
      </c>
    </row>
    <row r="12501" spans="1:8" ht="19" x14ac:dyDescent="0.25">
      <c r="A12501" t="s">
        <v>6</v>
      </c>
      <c r="B12501" t="s">
        <v>128</v>
      </c>
      <c r="C12501" s="2" t="str">
        <f t="shared" si="780"/>
        <v>australiancattledog</v>
      </c>
      <c r="D12501" t="str">
        <f t="shared" si="781"/>
        <v>australiancattledog</v>
      </c>
      <c r="E12501" t="str">
        <f t="shared" si="782"/>
        <v>australiancattledog</v>
      </c>
      <c r="F12501">
        <f>IF(ISNA(VLOOKUP(D12501, Dog_test_1!$B$2:$D$194, 3, FALSE)), 0, VLOOKUP(D12501, Dog_test_1!$B$2:$D$194, 3, FALSE))</f>
        <v>0</v>
      </c>
      <c r="G12501">
        <f>IF(ISNA(VLOOKUP(E12501, Dog_test_1!$B$2:$D$194, 3, FALSE)), 0, VLOOKUP(E12501, Dog_test_1!$B$2:$D$194, 3, FALSE))</f>
        <v>0</v>
      </c>
      <c r="H12501">
        <f t="shared" si="783"/>
        <v>0</v>
      </c>
    </row>
    <row r="12502" spans="1:8" ht="19" x14ac:dyDescent="0.25">
      <c r="A12502" t="s">
        <v>2125</v>
      </c>
      <c r="B12502" t="s">
        <v>5</v>
      </c>
      <c r="C12502" s="2" t="str">
        <f t="shared" si="780"/>
        <v>americanpitbullterrier</v>
      </c>
      <c r="D12502" t="str">
        <f t="shared" si="781"/>
        <v>americanpitbullterrier</v>
      </c>
      <c r="E12502" t="str">
        <f t="shared" si="782"/>
        <v>americanpitbullterrier</v>
      </c>
      <c r="F12502">
        <f>IF(ISNA(VLOOKUP(D12502, Dog_test_1!$B$2:$D$194, 3, FALSE)), 0, VLOOKUP(D12502, Dog_test_1!$B$2:$D$194, 3, FALSE))</f>
        <v>3</v>
      </c>
      <c r="G12502">
        <f>IF(ISNA(VLOOKUP(E12502, Dog_test_1!$B$2:$D$194, 3, FALSE)), 0, VLOOKUP(E12502, Dog_test_1!$B$2:$D$194, 3, FALSE))</f>
        <v>3</v>
      </c>
      <c r="H12502">
        <f t="shared" si="783"/>
        <v>3</v>
      </c>
    </row>
    <row r="12503" spans="1:8" ht="19" x14ac:dyDescent="0.25">
      <c r="A12503" t="s">
        <v>6</v>
      </c>
      <c r="B12503" t="s">
        <v>128</v>
      </c>
      <c r="C12503" s="2" t="str">
        <f t="shared" si="780"/>
        <v>australiancattledog</v>
      </c>
      <c r="D12503" t="str">
        <f t="shared" si="781"/>
        <v>australiancattledog</v>
      </c>
      <c r="E12503" t="str">
        <f t="shared" si="782"/>
        <v>australiancattledog</v>
      </c>
      <c r="F12503">
        <f>IF(ISNA(VLOOKUP(D12503, Dog_test_1!$B$2:$D$194, 3, FALSE)), 0, VLOOKUP(D12503, Dog_test_1!$B$2:$D$194, 3, FALSE))</f>
        <v>0</v>
      </c>
      <c r="G12503">
        <f>IF(ISNA(VLOOKUP(E12503, Dog_test_1!$B$2:$D$194, 3, FALSE)), 0, VLOOKUP(E12503, Dog_test_1!$B$2:$D$194, 3, FALSE))</f>
        <v>0</v>
      </c>
      <c r="H12503">
        <f t="shared" si="783"/>
        <v>0</v>
      </c>
    </row>
    <row r="12504" spans="1:8" ht="19" x14ac:dyDescent="0.25">
      <c r="A12504" t="s">
        <v>6</v>
      </c>
      <c r="B12504" t="s">
        <v>134</v>
      </c>
      <c r="C12504" s="2" t="str">
        <f t="shared" si="780"/>
        <v>catahoula/labradorretriever</v>
      </c>
      <c r="D12504" t="str">
        <f t="shared" si="781"/>
        <v>catahoula</v>
      </c>
      <c r="E12504" t="str">
        <f t="shared" si="782"/>
        <v>labradorretriever</v>
      </c>
      <c r="F12504">
        <f>IF(ISNA(VLOOKUP(D12504, Dog_test_1!$B$2:$D$194, 3, FALSE)), 0, VLOOKUP(D12504, Dog_test_1!$B$2:$D$194, 3, FALSE))</f>
        <v>0</v>
      </c>
      <c r="G12504">
        <f>IF(ISNA(VLOOKUP(E12504, Dog_test_1!$B$2:$D$194, 3, FALSE)), 0, VLOOKUP(E12504, Dog_test_1!$B$2:$D$194, 3, FALSE))</f>
        <v>3</v>
      </c>
      <c r="H12504">
        <f t="shared" si="783"/>
        <v>1.5</v>
      </c>
    </row>
    <row r="12505" spans="1:8" ht="19" x14ac:dyDescent="0.25">
      <c r="A12505" t="s">
        <v>6</v>
      </c>
      <c r="B12505" t="s">
        <v>207</v>
      </c>
      <c r="C12505" s="2" t="str">
        <f t="shared" si="780"/>
        <v>labradorretriever/bordercollie</v>
      </c>
      <c r="D12505" t="str">
        <f t="shared" si="781"/>
        <v>labradorretriever</v>
      </c>
      <c r="E12505" t="str">
        <f t="shared" si="782"/>
        <v>bordercollie</v>
      </c>
      <c r="F12505">
        <f>IF(ISNA(VLOOKUP(D12505, Dog_test_1!$B$2:$D$194, 3, FALSE)), 0, VLOOKUP(D12505, Dog_test_1!$B$2:$D$194, 3, FALSE))</f>
        <v>3</v>
      </c>
      <c r="G12505">
        <f>IF(ISNA(VLOOKUP(E12505, Dog_test_1!$B$2:$D$194, 3, FALSE)), 0, VLOOKUP(E12505, Dog_test_1!$B$2:$D$194, 3, FALSE))</f>
        <v>3</v>
      </c>
      <c r="H12505">
        <f t="shared" si="783"/>
        <v>3</v>
      </c>
    </row>
    <row r="12506" spans="1:8" ht="19" x14ac:dyDescent="0.25">
      <c r="A12506" t="s">
        <v>1522</v>
      </c>
      <c r="B12506" t="s">
        <v>32</v>
      </c>
      <c r="C12506" s="2" t="str">
        <f t="shared" si="780"/>
        <v>labradorretriever</v>
      </c>
      <c r="D12506" t="str">
        <f t="shared" si="781"/>
        <v>labradorretriever</v>
      </c>
      <c r="E12506" t="str">
        <f t="shared" si="782"/>
        <v>labradorretriever</v>
      </c>
      <c r="F12506">
        <f>IF(ISNA(VLOOKUP(D12506, Dog_test_1!$B$2:$D$194, 3, FALSE)), 0, VLOOKUP(D12506, Dog_test_1!$B$2:$D$194, 3, FALSE))</f>
        <v>3</v>
      </c>
      <c r="G12506">
        <f>IF(ISNA(VLOOKUP(E12506, Dog_test_1!$B$2:$D$194, 3, FALSE)), 0, VLOOKUP(E12506, Dog_test_1!$B$2:$D$194, 3, FALSE))</f>
        <v>3</v>
      </c>
      <c r="H12506">
        <f t="shared" si="783"/>
        <v>3</v>
      </c>
    </row>
    <row r="12507" spans="1:8" ht="19" x14ac:dyDescent="0.25">
      <c r="A12507" t="s">
        <v>6</v>
      </c>
      <c r="B12507" t="s">
        <v>49</v>
      </c>
      <c r="C12507" s="2" t="str">
        <f t="shared" si="780"/>
        <v>dachshund</v>
      </c>
      <c r="D12507" t="str">
        <f t="shared" si="781"/>
        <v>dachshund</v>
      </c>
      <c r="E12507" t="str">
        <f t="shared" si="782"/>
        <v>dachshund</v>
      </c>
      <c r="F12507">
        <f>IF(ISNA(VLOOKUP(D12507, Dog_test_1!$B$2:$D$194, 3, FALSE)), 0, VLOOKUP(D12507, Dog_test_1!$B$2:$D$194, 3, FALSE))</f>
        <v>2</v>
      </c>
      <c r="G12507">
        <f>IF(ISNA(VLOOKUP(E12507, Dog_test_1!$B$2:$D$194, 3, FALSE)), 0, VLOOKUP(E12507, Dog_test_1!$B$2:$D$194, 3, FALSE))</f>
        <v>2</v>
      </c>
      <c r="H12507">
        <f t="shared" si="783"/>
        <v>2</v>
      </c>
    </row>
    <row r="12508" spans="1:8" ht="19" x14ac:dyDescent="0.25">
      <c r="A12508" t="s">
        <v>254</v>
      </c>
      <c r="B12508" t="s">
        <v>25</v>
      </c>
      <c r="C12508" s="2" t="str">
        <f t="shared" si="780"/>
        <v>germanshepherd</v>
      </c>
      <c r="D12508" t="str">
        <f t="shared" si="781"/>
        <v>germanshepherd</v>
      </c>
      <c r="E12508" t="str">
        <f t="shared" si="782"/>
        <v>germanshepherd</v>
      </c>
      <c r="F12508">
        <f>IF(ISNA(VLOOKUP(D12508, Dog_test_1!$B$2:$D$194, 3, FALSE)), 0, VLOOKUP(D12508, Dog_test_1!$B$2:$D$194, 3, FALSE))</f>
        <v>3</v>
      </c>
      <c r="G12508">
        <f>IF(ISNA(VLOOKUP(E12508, Dog_test_1!$B$2:$D$194, 3, FALSE)), 0, VLOOKUP(E12508, Dog_test_1!$B$2:$D$194, 3, FALSE))</f>
        <v>3</v>
      </c>
      <c r="H12508">
        <f t="shared" si="783"/>
        <v>3</v>
      </c>
    </row>
    <row r="12509" spans="1:8" ht="19" x14ac:dyDescent="0.25">
      <c r="A12509" t="s">
        <v>3294</v>
      </c>
      <c r="B12509" t="s">
        <v>5080</v>
      </c>
      <c r="C12509" s="2" t="str">
        <f t="shared" si="780"/>
        <v>bordercollie/shetlandsheepdog</v>
      </c>
      <c r="D12509" t="str">
        <f t="shared" si="781"/>
        <v>bordercollie</v>
      </c>
      <c r="E12509" t="str">
        <f t="shared" si="782"/>
        <v>shetlandsheepdog</v>
      </c>
      <c r="F12509">
        <f>IF(ISNA(VLOOKUP(D12509, Dog_test_1!$B$2:$D$194, 3, FALSE)), 0, VLOOKUP(D12509, Dog_test_1!$B$2:$D$194, 3, FALSE))</f>
        <v>3</v>
      </c>
      <c r="G12509">
        <f>IF(ISNA(VLOOKUP(E12509, Dog_test_1!$B$2:$D$194, 3, FALSE)), 0, VLOOKUP(E12509, Dog_test_1!$B$2:$D$194, 3, FALSE))</f>
        <v>3</v>
      </c>
      <c r="H12509">
        <f t="shared" si="783"/>
        <v>3</v>
      </c>
    </row>
    <row r="12510" spans="1:8" ht="19" x14ac:dyDescent="0.25">
      <c r="A12510" t="s">
        <v>537</v>
      </c>
      <c r="B12510" t="s">
        <v>371</v>
      </c>
      <c r="C12510" s="2" t="str">
        <f t="shared" si="780"/>
        <v>labradorretriever/germanshepherd</v>
      </c>
      <c r="D12510" t="str">
        <f t="shared" si="781"/>
        <v>labradorretriever</v>
      </c>
      <c r="E12510" t="str">
        <f t="shared" si="782"/>
        <v>germanshepherd</v>
      </c>
      <c r="F12510">
        <f>IF(ISNA(VLOOKUP(D12510, Dog_test_1!$B$2:$D$194, 3, FALSE)), 0, VLOOKUP(D12510, Dog_test_1!$B$2:$D$194, 3, FALSE))</f>
        <v>3</v>
      </c>
      <c r="G12510">
        <f>IF(ISNA(VLOOKUP(E12510, Dog_test_1!$B$2:$D$194, 3, FALSE)), 0, VLOOKUP(E12510, Dog_test_1!$B$2:$D$194, 3, FALSE))</f>
        <v>3</v>
      </c>
      <c r="H12510">
        <f t="shared" si="783"/>
        <v>3</v>
      </c>
    </row>
    <row r="12511" spans="1:8" ht="19" x14ac:dyDescent="0.25">
      <c r="A12511" t="s">
        <v>5081</v>
      </c>
      <c r="B12511" t="s">
        <v>155</v>
      </c>
      <c r="C12511" s="2" t="str">
        <f t="shared" si="780"/>
        <v>australianshepherd</v>
      </c>
      <c r="D12511" t="str">
        <f t="shared" si="781"/>
        <v>australianshepherd</v>
      </c>
      <c r="E12511" t="str">
        <f t="shared" si="782"/>
        <v>australianshepherd</v>
      </c>
      <c r="F12511">
        <f>IF(ISNA(VLOOKUP(D12511, Dog_test_1!$B$2:$D$194, 3, FALSE)), 0, VLOOKUP(D12511, Dog_test_1!$B$2:$D$194, 3, FALSE))</f>
        <v>3</v>
      </c>
      <c r="G12511">
        <f>IF(ISNA(VLOOKUP(E12511, Dog_test_1!$B$2:$D$194, 3, FALSE)), 0, VLOOKUP(E12511, Dog_test_1!$B$2:$D$194, 3, FALSE))</f>
        <v>3</v>
      </c>
      <c r="H12511">
        <f t="shared" si="783"/>
        <v>3</v>
      </c>
    </row>
    <row r="12512" spans="1:8" ht="19" x14ac:dyDescent="0.25">
      <c r="A12512" t="s">
        <v>688</v>
      </c>
      <c r="B12512" t="s">
        <v>538</v>
      </c>
      <c r="C12512" s="2" t="str">
        <f t="shared" si="780"/>
        <v>miniaturepinscher</v>
      </c>
      <c r="D12512" t="str">
        <f t="shared" si="781"/>
        <v>miniaturepinscher</v>
      </c>
      <c r="E12512" t="str">
        <f t="shared" si="782"/>
        <v>miniaturepinscher</v>
      </c>
      <c r="F12512">
        <f>IF(ISNA(VLOOKUP(D12512, Dog_test_1!$B$2:$D$194, 3, FALSE)), 0, VLOOKUP(D12512, Dog_test_1!$B$2:$D$194, 3, FALSE))</f>
        <v>2</v>
      </c>
      <c r="G12512">
        <f>IF(ISNA(VLOOKUP(E12512, Dog_test_1!$B$2:$D$194, 3, FALSE)), 0, VLOOKUP(E12512, Dog_test_1!$B$2:$D$194, 3, FALSE))</f>
        <v>2</v>
      </c>
      <c r="H12512">
        <f t="shared" si="783"/>
        <v>2</v>
      </c>
    </row>
    <row r="12513" spans="1:8" ht="19" x14ac:dyDescent="0.25">
      <c r="A12513" t="s">
        <v>318</v>
      </c>
      <c r="B12513" t="s">
        <v>1018</v>
      </c>
      <c r="C12513" s="2" t="str">
        <f t="shared" si="780"/>
        <v>toypoodle</v>
      </c>
      <c r="D12513" t="str">
        <f t="shared" si="781"/>
        <v>toypoodle</v>
      </c>
      <c r="E12513" t="str">
        <f t="shared" si="782"/>
        <v>toypoodle</v>
      </c>
      <c r="F12513">
        <f>IF(ISNA(VLOOKUP(D12513, Dog_test_1!$B$2:$D$194, 3, FALSE)), 0, VLOOKUP(D12513, Dog_test_1!$B$2:$D$194, 3, FALSE))</f>
        <v>1</v>
      </c>
      <c r="G12513">
        <f>IF(ISNA(VLOOKUP(E12513, Dog_test_1!$B$2:$D$194, 3, FALSE)), 0, VLOOKUP(E12513, Dog_test_1!$B$2:$D$194, 3, FALSE))</f>
        <v>1</v>
      </c>
      <c r="H12513">
        <f t="shared" si="783"/>
        <v>1</v>
      </c>
    </row>
    <row r="12514" spans="1:8" ht="19" x14ac:dyDescent="0.25">
      <c r="A12514" t="s">
        <v>273</v>
      </c>
      <c r="B12514" t="s">
        <v>173</v>
      </c>
      <c r="C12514" s="2" t="str">
        <f t="shared" si="780"/>
        <v>chowchow</v>
      </c>
      <c r="D12514" t="str">
        <f t="shared" si="781"/>
        <v>chowchow</v>
      </c>
      <c r="E12514" t="str">
        <f t="shared" si="782"/>
        <v>chowchow</v>
      </c>
      <c r="F12514">
        <f>IF(ISNA(VLOOKUP(D12514, Dog_test_1!$B$2:$D$194, 3, FALSE)), 0, VLOOKUP(D12514, Dog_test_1!$B$2:$D$194, 3, FALSE))</f>
        <v>3</v>
      </c>
      <c r="G12514">
        <f>IF(ISNA(VLOOKUP(E12514, Dog_test_1!$B$2:$D$194, 3, FALSE)), 0, VLOOKUP(E12514, Dog_test_1!$B$2:$D$194, 3, FALSE))</f>
        <v>3</v>
      </c>
      <c r="H12514">
        <f t="shared" si="783"/>
        <v>3</v>
      </c>
    </row>
    <row r="12515" spans="1:8" ht="19" x14ac:dyDescent="0.25">
      <c r="A12515" t="s">
        <v>5082</v>
      </c>
      <c r="B12515" t="s">
        <v>30</v>
      </c>
      <c r="C12515" s="2" t="str">
        <f t="shared" si="780"/>
        <v>chihuahua</v>
      </c>
      <c r="D12515" t="str">
        <f t="shared" si="781"/>
        <v>chihuahua</v>
      </c>
      <c r="E12515" t="str">
        <f t="shared" si="782"/>
        <v>chihuahua</v>
      </c>
      <c r="F12515">
        <f>IF(ISNA(VLOOKUP(D12515, Dog_test_1!$B$2:$D$194, 3, FALSE)), 0, VLOOKUP(D12515, Dog_test_1!$B$2:$D$194, 3, FALSE))</f>
        <v>1</v>
      </c>
      <c r="G12515">
        <f>IF(ISNA(VLOOKUP(E12515, Dog_test_1!$B$2:$D$194, 3, FALSE)), 0, VLOOKUP(E12515, Dog_test_1!$B$2:$D$194, 3, FALSE))</f>
        <v>1</v>
      </c>
      <c r="H12515">
        <f t="shared" si="783"/>
        <v>1</v>
      </c>
    </row>
    <row r="12516" spans="1:8" ht="19" x14ac:dyDescent="0.25">
      <c r="A12516" t="s">
        <v>1139</v>
      </c>
      <c r="B12516" t="s">
        <v>455</v>
      </c>
      <c r="C12516" s="2" t="str">
        <f t="shared" si="780"/>
        <v>germanshepherd/labradorretriever</v>
      </c>
      <c r="D12516" t="str">
        <f t="shared" si="781"/>
        <v>germanshepherd</v>
      </c>
      <c r="E12516" t="str">
        <f t="shared" si="782"/>
        <v>labradorretriever</v>
      </c>
      <c r="F12516">
        <f>IF(ISNA(VLOOKUP(D12516, Dog_test_1!$B$2:$D$194, 3, FALSE)), 0, VLOOKUP(D12516, Dog_test_1!$B$2:$D$194, 3, FALSE))</f>
        <v>3</v>
      </c>
      <c r="G12516">
        <f>IF(ISNA(VLOOKUP(E12516, Dog_test_1!$B$2:$D$194, 3, FALSE)), 0, VLOOKUP(E12516, Dog_test_1!$B$2:$D$194, 3, FALSE))</f>
        <v>3</v>
      </c>
      <c r="H12516">
        <f t="shared" si="783"/>
        <v>3</v>
      </c>
    </row>
    <row r="12517" spans="1:8" ht="19" x14ac:dyDescent="0.25">
      <c r="A12517" t="s">
        <v>966</v>
      </c>
      <c r="B12517" t="s">
        <v>38</v>
      </c>
      <c r="C12517" s="2" t="str">
        <f t="shared" si="780"/>
        <v>beagle</v>
      </c>
      <c r="D12517" t="str">
        <f t="shared" si="781"/>
        <v>beagle</v>
      </c>
      <c r="E12517" t="str">
        <f t="shared" si="782"/>
        <v>beagle</v>
      </c>
      <c r="F12517">
        <f>IF(ISNA(VLOOKUP(D12517, Dog_test_1!$B$2:$D$194, 3, FALSE)), 0, VLOOKUP(D12517, Dog_test_1!$B$2:$D$194, 3, FALSE))</f>
        <v>3</v>
      </c>
      <c r="G12517">
        <f>IF(ISNA(VLOOKUP(E12517, Dog_test_1!$B$2:$D$194, 3, FALSE)), 0, VLOOKUP(E12517, Dog_test_1!$B$2:$D$194, 3, FALSE))</f>
        <v>3</v>
      </c>
      <c r="H12517">
        <f t="shared" si="783"/>
        <v>3</v>
      </c>
    </row>
    <row r="12518" spans="1:8" ht="19" x14ac:dyDescent="0.25">
      <c r="A12518" t="s">
        <v>5083</v>
      </c>
      <c r="B12518" t="s">
        <v>165</v>
      </c>
      <c r="C12518" s="2" t="str">
        <f t="shared" si="780"/>
        <v>greatdane</v>
      </c>
      <c r="D12518" t="str">
        <f t="shared" si="781"/>
        <v>greatdane</v>
      </c>
      <c r="E12518" t="str">
        <f t="shared" si="782"/>
        <v>greatdane</v>
      </c>
      <c r="F12518">
        <f>IF(ISNA(VLOOKUP(D12518, Dog_test_1!$B$2:$D$194, 3, FALSE)), 0, VLOOKUP(D12518, Dog_test_1!$B$2:$D$194, 3, FALSE))</f>
        <v>5</v>
      </c>
      <c r="G12518">
        <f>IF(ISNA(VLOOKUP(E12518, Dog_test_1!$B$2:$D$194, 3, FALSE)), 0, VLOOKUP(E12518, Dog_test_1!$B$2:$D$194, 3, FALSE))</f>
        <v>5</v>
      </c>
      <c r="H12518">
        <f t="shared" si="783"/>
        <v>5</v>
      </c>
    </row>
    <row r="12519" spans="1:8" ht="19" x14ac:dyDescent="0.25">
      <c r="A12519" t="s">
        <v>184</v>
      </c>
      <c r="B12519" t="s">
        <v>49</v>
      </c>
      <c r="C12519" s="2" t="str">
        <f t="shared" si="780"/>
        <v>dachshund</v>
      </c>
      <c r="D12519" t="str">
        <f t="shared" si="781"/>
        <v>dachshund</v>
      </c>
      <c r="E12519" t="str">
        <f t="shared" si="782"/>
        <v>dachshund</v>
      </c>
      <c r="F12519">
        <f>IF(ISNA(VLOOKUP(D12519, Dog_test_1!$B$2:$D$194, 3, FALSE)), 0, VLOOKUP(D12519, Dog_test_1!$B$2:$D$194, 3, FALSE))</f>
        <v>2</v>
      </c>
      <c r="G12519">
        <f>IF(ISNA(VLOOKUP(E12519, Dog_test_1!$B$2:$D$194, 3, FALSE)), 0, VLOOKUP(E12519, Dog_test_1!$B$2:$D$194, 3, FALSE))</f>
        <v>2</v>
      </c>
      <c r="H12519">
        <f t="shared" si="783"/>
        <v>2</v>
      </c>
    </row>
    <row r="12520" spans="1:8" ht="19" x14ac:dyDescent="0.25">
      <c r="A12520" t="s">
        <v>2192</v>
      </c>
      <c r="B12520" t="s">
        <v>135</v>
      </c>
      <c r="C12520" s="2" t="str">
        <f t="shared" si="780"/>
        <v>miniaturepoodle</v>
      </c>
      <c r="D12520" t="str">
        <f t="shared" si="781"/>
        <v>miniaturepoodle</v>
      </c>
      <c r="E12520" t="str">
        <f t="shared" si="782"/>
        <v>miniaturepoodle</v>
      </c>
      <c r="F12520">
        <f>IF(ISNA(VLOOKUP(D12520, Dog_test_1!$B$2:$D$194, 3, FALSE)), 0, VLOOKUP(D12520, Dog_test_1!$B$2:$D$194, 3, FALSE))</f>
        <v>2</v>
      </c>
      <c r="G12520">
        <f>IF(ISNA(VLOOKUP(E12520, Dog_test_1!$B$2:$D$194, 3, FALSE)), 0, VLOOKUP(E12520, Dog_test_1!$B$2:$D$194, 3, FALSE))</f>
        <v>2</v>
      </c>
      <c r="H12520">
        <f t="shared" si="783"/>
        <v>2</v>
      </c>
    </row>
    <row r="12521" spans="1:8" ht="19" x14ac:dyDescent="0.25">
      <c r="A12521" t="s">
        <v>6</v>
      </c>
      <c r="B12521" t="s">
        <v>1055</v>
      </c>
      <c r="C12521" s="2" t="str">
        <f t="shared" si="780"/>
        <v>labradorretriever/catahoula</v>
      </c>
      <c r="D12521" t="str">
        <f t="shared" si="781"/>
        <v>labradorretriever</v>
      </c>
      <c r="E12521" t="str">
        <f t="shared" si="782"/>
        <v>catahoula</v>
      </c>
      <c r="F12521">
        <f>IF(ISNA(VLOOKUP(D12521, Dog_test_1!$B$2:$D$194, 3, FALSE)), 0, VLOOKUP(D12521, Dog_test_1!$B$2:$D$194, 3, FALSE))</f>
        <v>3</v>
      </c>
      <c r="G12521">
        <f>IF(ISNA(VLOOKUP(E12521, Dog_test_1!$B$2:$D$194, 3, FALSE)), 0, VLOOKUP(E12521, Dog_test_1!$B$2:$D$194, 3, FALSE))</f>
        <v>0</v>
      </c>
      <c r="H12521">
        <f t="shared" si="783"/>
        <v>1.5</v>
      </c>
    </row>
    <row r="12522" spans="1:8" ht="19" x14ac:dyDescent="0.25">
      <c r="A12522" t="s">
        <v>5084</v>
      </c>
      <c r="B12522" t="s">
        <v>30</v>
      </c>
      <c r="C12522" s="2" t="str">
        <f t="shared" si="780"/>
        <v>chihuahua</v>
      </c>
      <c r="D12522" t="str">
        <f t="shared" si="781"/>
        <v>chihuahua</v>
      </c>
      <c r="E12522" t="str">
        <f t="shared" si="782"/>
        <v>chihuahua</v>
      </c>
      <c r="F12522">
        <f>IF(ISNA(VLOOKUP(D12522, Dog_test_1!$B$2:$D$194, 3, FALSE)), 0, VLOOKUP(D12522, Dog_test_1!$B$2:$D$194, 3, FALSE))</f>
        <v>1</v>
      </c>
      <c r="G12522">
        <f>IF(ISNA(VLOOKUP(E12522, Dog_test_1!$B$2:$D$194, 3, FALSE)), 0, VLOOKUP(E12522, Dog_test_1!$B$2:$D$194, 3, FALSE))</f>
        <v>1</v>
      </c>
      <c r="H12522">
        <f t="shared" si="783"/>
        <v>1</v>
      </c>
    </row>
    <row r="12523" spans="1:8" ht="19" x14ac:dyDescent="0.25">
      <c r="A12523" t="s">
        <v>6</v>
      </c>
      <c r="B12523" t="s">
        <v>5</v>
      </c>
      <c r="C12523" s="2" t="str">
        <f t="shared" si="780"/>
        <v>americanpitbullterrier</v>
      </c>
      <c r="D12523" t="str">
        <f t="shared" si="781"/>
        <v>americanpitbullterrier</v>
      </c>
      <c r="E12523" t="str">
        <f t="shared" si="782"/>
        <v>americanpitbullterrier</v>
      </c>
      <c r="F12523">
        <f>IF(ISNA(VLOOKUP(D12523, Dog_test_1!$B$2:$D$194, 3, FALSE)), 0, VLOOKUP(D12523, Dog_test_1!$B$2:$D$194, 3, FALSE))</f>
        <v>3</v>
      </c>
      <c r="G12523">
        <f>IF(ISNA(VLOOKUP(E12523, Dog_test_1!$B$2:$D$194, 3, FALSE)), 0, VLOOKUP(E12523, Dog_test_1!$B$2:$D$194, 3, FALSE))</f>
        <v>3</v>
      </c>
      <c r="H12523">
        <f t="shared" si="783"/>
        <v>3</v>
      </c>
    </row>
    <row r="12524" spans="1:8" ht="19" x14ac:dyDescent="0.25">
      <c r="A12524" t="s">
        <v>6</v>
      </c>
      <c r="B12524" t="s">
        <v>616</v>
      </c>
      <c r="C12524" s="2" t="str">
        <f t="shared" si="780"/>
        <v>pug</v>
      </c>
      <c r="D12524" t="str">
        <f t="shared" si="781"/>
        <v>pug</v>
      </c>
      <c r="E12524" t="str">
        <f t="shared" si="782"/>
        <v>pug</v>
      </c>
      <c r="F12524">
        <f>IF(ISNA(VLOOKUP(D12524, Dog_test_1!$B$2:$D$194, 3, FALSE)), 0, VLOOKUP(D12524, Dog_test_1!$B$2:$D$194, 3, FALSE))</f>
        <v>0</v>
      </c>
      <c r="G12524">
        <f>IF(ISNA(VLOOKUP(E12524, Dog_test_1!$B$2:$D$194, 3, FALSE)), 0, VLOOKUP(E12524, Dog_test_1!$B$2:$D$194, 3, FALSE))</f>
        <v>0</v>
      </c>
      <c r="H12524">
        <f t="shared" si="783"/>
        <v>0</v>
      </c>
    </row>
    <row r="12525" spans="1:8" ht="19" x14ac:dyDescent="0.25">
      <c r="A12525" t="s">
        <v>710</v>
      </c>
      <c r="B12525" t="s">
        <v>164</v>
      </c>
      <c r="C12525" s="2" t="str">
        <f t="shared" si="780"/>
        <v>labradorretriever/americanpitbullterrier</v>
      </c>
      <c r="D12525" t="str">
        <f t="shared" si="781"/>
        <v>labradorretriever</v>
      </c>
      <c r="E12525" t="str">
        <f t="shared" si="782"/>
        <v>americanpitbullterrier</v>
      </c>
      <c r="F12525">
        <f>IF(ISNA(VLOOKUP(D12525, Dog_test_1!$B$2:$D$194, 3, FALSE)), 0, VLOOKUP(D12525, Dog_test_1!$B$2:$D$194, 3, FALSE))</f>
        <v>3</v>
      </c>
      <c r="G12525">
        <f>IF(ISNA(VLOOKUP(E12525, Dog_test_1!$B$2:$D$194, 3, FALSE)), 0, VLOOKUP(E12525, Dog_test_1!$B$2:$D$194, 3, FALSE))</f>
        <v>3</v>
      </c>
      <c r="H12525">
        <f t="shared" si="783"/>
        <v>3</v>
      </c>
    </row>
    <row r="12526" spans="1:8" ht="19" x14ac:dyDescent="0.25">
      <c r="A12526" t="s">
        <v>5085</v>
      </c>
      <c r="B12526" t="s">
        <v>1491</v>
      </c>
      <c r="C12526" s="2" t="str">
        <f t="shared" si="780"/>
        <v>basenji</v>
      </c>
      <c r="D12526" t="str">
        <f t="shared" si="781"/>
        <v>basenji</v>
      </c>
      <c r="E12526" t="str">
        <f t="shared" si="782"/>
        <v>basenji</v>
      </c>
      <c r="F12526">
        <f>IF(ISNA(VLOOKUP(D12526, Dog_test_1!$B$2:$D$194, 3, FALSE)), 0, VLOOKUP(D12526, Dog_test_1!$B$2:$D$194, 3, FALSE))</f>
        <v>3</v>
      </c>
      <c r="G12526">
        <f>IF(ISNA(VLOOKUP(E12526, Dog_test_1!$B$2:$D$194, 3, FALSE)), 0, VLOOKUP(E12526, Dog_test_1!$B$2:$D$194, 3, FALSE))</f>
        <v>3</v>
      </c>
      <c r="H12526">
        <f t="shared" si="783"/>
        <v>3</v>
      </c>
    </row>
    <row r="12527" spans="1:8" ht="19" x14ac:dyDescent="0.25">
      <c r="A12527" t="s">
        <v>3078</v>
      </c>
      <c r="B12527" t="s">
        <v>28</v>
      </c>
      <c r="C12527" s="2" t="str">
        <f t="shared" si="780"/>
        <v>americanstaffordshireterrier</v>
      </c>
      <c r="D12527" t="str">
        <f t="shared" si="781"/>
        <v>americanstaffordshireterrier</v>
      </c>
      <c r="E12527" t="str">
        <f t="shared" si="782"/>
        <v>americanstaffordshireterrier</v>
      </c>
      <c r="F12527">
        <f>IF(ISNA(VLOOKUP(D12527, Dog_test_1!$B$2:$D$194, 3, FALSE)), 0, VLOOKUP(D12527, Dog_test_1!$B$2:$D$194, 3, FALSE))</f>
        <v>3</v>
      </c>
      <c r="G12527">
        <f>IF(ISNA(VLOOKUP(E12527, Dog_test_1!$B$2:$D$194, 3, FALSE)), 0, VLOOKUP(E12527, Dog_test_1!$B$2:$D$194, 3, FALSE))</f>
        <v>3</v>
      </c>
      <c r="H12527">
        <f t="shared" si="783"/>
        <v>3</v>
      </c>
    </row>
    <row r="12528" spans="1:8" ht="19" x14ac:dyDescent="0.25">
      <c r="A12528" t="s">
        <v>1380</v>
      </c>
      <c r="B12528" t="s">
        <v>5</v>
      </c>
      <c r="C12528" s="2" t="str">
        <f t="shared" si="780"/>
        <v>americanpitbullterrier</v>
      </c>
      <c r="D12528" t="str">
        <f t="shared" si="781"/>
        <v>americanpitbullterrier</v>
      </c>
      <c r="E12528" t="str">
        <f t="shared" si="782"/>
        <v>americanpitbullterrier</v>
      </c>
      <c r="F12528">
        <f>IF(ISNA(VLOOKUP(D12528, Dog_test_1!$B$2:$D$194, 3, FALSE)), 0, VLOOKUP(D12528, Dog_test_1!$B$2:$D$194, 3, FALSE))</f>
        <v>3</v>
      </c>
      <c r="G12528">
        <f>IF(ISNA(VLOOKUP(E12528, Dog_test_1!$B$2:$D$194, 3, FALSE)), 0, VLOOKUP(E12528, Dog_test_1!$B$2:$D$194, 3, FALSE))</f>
        <v>3</v>
      </c>
      <c r="H12528">
        <f t="shared" si="783"/>
        <v>3</v>
      </c>
    </row>
    <row r="12529" spans="1:8" ht="19" x14ac:dyDescent="0.25">
      <c r="A12529" t="s">
        <v>5086</v>
      </c>
      <c r="B12529" t="s">
        <v>5</v>
      </c>
      <c r="C12529" s="2" t="str">
        <f t="shared" si="780"/>
        <v>americanpitbullterrier</v>
      </c>
      <c r="D12529" t="str">
        <f t="shared" si="781"/>
        <v>americanpitbullterrier</v>
      </c>
      <c r="E12529" t="str">
        <f t="shared" si="782"/>
        <v>americanpitbullterrier</v>
      </c>
      <c r="F12529">
        <f>IF(ISNA(VLOOKUP(D12529, Dog_test_1!$B$2:$D$194, 3, FALSE)), 0, VLOOKUP(D12529, Dog_test_1!$B$2:$D$194, 3, FALSE))</f>
        <v>3</v>
      </c>
      <c r="G12529">
        <f>IF(ISNA(VLOOKUP(E12529, Dog_test_1!$B$2:$D$194, 3, FALSE)), 0, VLOOKUP(E12529, Dog_test_1!$B$2:$D$194, 3, FALSE))</f>
        <v>3</v>
      </c>
      <c r="H12529">
        <f t="shared" si="783"/>
        <v>3</v>
      </c>
    </row>
    <row r="12530" spans="1:8" ht="19" x14ac:dyDescent="0.25">
      <c r="A12530" t="s">
        <v>427</v>
      </c>
      <c r="B12530" t="s">
        <v>119</v>
      </c>
      <c r="C12530" s="2" t="str">
        <f t="shared" si="780"/>
        <v>labradorretriever/rottweiler</v>
      </c>
      <c r="D12530" t="str">
        <f t="shared" si="781"/>
        <v>labradorretriever</v>
      </c>
      <c r="E12530" t="str">
        <f t="shared" si="782"/>
        <v>rottweiler</v>
      </c>
      <c r="F12530">
        <f>IF(ISNA(VLOOKUP(D12530, Dog_test_1!$B$2:$D$194, 3, FALSE)), 0, VLOOKUP(D12530, Dog_test_1!$B$2:$D$194, 3, FALSE))</f>
        <v>3</v>
      </c>
      <c r="G12530">
        <f>IF(ISNA(VLOOKUP(E12530, Dog_test_1!$B$2:$D$194, 3, FALSE)), 0, VLOOKUP(E12530, Dog_test_1!$B$2:$D$194, 3, FALSE))</f>
        <v>0</v>
      </c>
      <c r="H12530">
        <f t="shared" si="783"/>
        <v>1.5</v>
      </c>
    </row>
    <row r="12531" spans="1:8" ht="19" x14ac:dyDescent="0.25">
      <c r="A12531" t="s">
        <v>147</v>
      </c>
      <c r="B12531" t="s">
        <v>30</v>
      </c>
      <c r="C12531" s="2" t="str">
        <f t="shared" si="780"/>
        <v>chihuahua</v>
      </c>
      <c r="D12531" t="str">
        <f t="shared" si="781"/>
        <v>chihuahua</v>
      </c>
      <c r="E12531" t="str">
        <f t="shared" si="782"/>
        <v>chihuahua</v>
      </c>
      <c r="F12531">
        <f>IF(ISNA(VLOOKUP(D12531, Dog_test_1!$B$2:$D$194, 3, FALSE)), 0, VLOOKUP(D12531, Dog_test_1!$B$2:$D$194, 3, FALSE))</f>
        <v>1</v>
      </c>
      <c r="G12531">
        <f>IF(ISNA(VLOOKUP(E12531, Dog_test_1!$B$2:$D$194, 3, FALSE)), 0, VLOOKUP(E12531, Dog_test_1!$B$2:$D$194, 3, FALSE))</f>
        <v>1</v>
      </c>
      <c r="H12531">
        <f t="shared" si="783"/>
        <v>1</v>
      </c>
    </row>
    <row r="12532" spans="1:8" ht="19" x14ac:dyDescent="0.25">
      <c r="A12532" t="s">
        <v>5087</v>
      </c>
      <c r="B12532" t="s">
        <v>248</v>
      </c>
      <c r="C12532" s="2" t="str">
        <f t="shared" si="780"/>
        <v>americanbulldog</v>
      </c>
      <c r="D12532" t="str">
        <f t="shared" si="781"/>
        <v>americanbulldog</v>
      </c>
      <c r="E12532" t="str">
        <f t="shared" si="782"/>
        <v>americanbulldog</v>
      </c>
      <c r="F12532">
        <f>IF(ISNA(VLOOKUP(D12532, Dog_test_1!$B$2:$D$194, 3, FALSE)), 0, VLOOKUP(D12532, Dog_test_1!$B$2:$D$194, 3, FALSE))</f>
        <v>3</v>
      </c>
      <c r="G12532">
        <f>IF(ISNA(VLOOKUP(E12532, Dog_test_1!$B$2:$D$194, 3, FALSE)), 0, VLOOKUP(E12532, Dog_test_1!$B$2:$D$194, 3, FALSE))</f>
        <v>3</v>
      </c>
      <c r="H12532">
        <f t="shared" si="783"/>
        <v>3</v>
      </c>
    </row>
    <row r="12533" spans="1:8" ht="19" x14ac:dyDescent="0.25">
      <c r="A12533" t="s">
        <v>5088</v>
      </c>
      <c r="B12533" t="s">
        <v>5</v>
      </c>
      <c r="C12533" s="2" t="str">
        <f t="shared" si="780"/>
        <v>americanpitbullterrier</v>
      </c>
      <c r="D12533" t="str">
        <f t="shared" si="781"/>
        <v>americanpitbullterrier</v>
      </c>
      <c r="E12533" t="str">
        <f t="shared" si="782"/>
        <v>americanpitbullterrier</v>
      </c>
      <c r="F12533">
        <f>IF(ISNA(VLOOKUP(D12533, Dog_test_1!$B$2:$D$194, 3, FALSE)), 0, VLOOKUP(D12533, Dog_test_1!$B$2:$D$194, 3, FALSE))</f>
        <v>3</v>
      </c>
      <c r="G12533">
        <f>IF(ISNA(VLOOKUP(E12533, Dog_test_1!$B$2:$D$194, 3, FALSE)), 0, VLOOKUP(E12533, Dog_test_1!$B$2:$D$194, 3, FALSE))</f>
        <v>3</v>
      </c>
      <c r="H12533">
        <f t="shared" si="783"/>
        <v>3</v>
      </c>
    </row>
    <row r="12534" spans="1:8" ht="19" x14ac:dyDescent="0.25">
      <c r="A12534" t="s">
        <v>6</v>
      </c>
      <c r="B12534" t="s">
        <v>32</v>
      </c>
      <c r="C12534" s="2" t="str">
        <f t="shared" si="780"/>
        <v>labradorretriever</v>
      </c>
      <c r="D12534" t="str">
        <f t="shared" si="781"/>
        <v>labradorretriever</v>
      </c>
      <c r="E12534" t="str">
        <f t="shared" si="782"/>
        <v>labradorretriever</v>
      </c>
      <c r="F12534">
        <f>IF(ISNA(VLOOKUP(D12534, Dog_test_1!$B$2:$D$194, 3, FALSE)), 0, VLOOKUP(D12534, Dog_test_1!$B$2:$D$194, 3, FALSE))</f>
        <v>3</v>
      </c>
      <c r="G12534">
        <f>IF(ISNA(VLOOKUP(E12534, Dog_test_1!$B$2:$D$194, 3, FALSE)), 0, VLOOKUP(E12534, Dog_test_1!$B$2:$D$194, 3, FALSE))</f>
        <v>3</v>
      </c>
      <c r="H12534">
        <f t="shared" si="783"/>
        <v>3</v>
      </c>
    </row>
    <row r="12535" spans="1:8" ht="19" x14ac:dyDescent="0.25">
      <c r="A12535" t="s">
        <v>2125</v>
      </c>
      <c r="B12535" t="s">
        <v>30</v>
      </c>
      <c r="C12535" s="2" t="str">
        <f t="shared" si="780"/>
        <v>chihuahua</v>
      </c>
      <c r="D12535" t="str">
        <f t="shared" si="781"/>
        <v>chihuahua</v>
      </c>
      <c r="E12535" t="str">
        <f t="shared" si="782"/>
        <v>chihuahua</v>
      </c>
      <c r="F12535">
        <f>IF(ISNA(VLOOKUP(D12535, Dog_test_1!$B$2:$D$194, 3, FALSE)), 0, VLOOKUP(D12535, Dog_test_1!$B$2:$D$194, 3, FALSE))</f>
        <v>1</v>
      </c>
      <c r="G12535">
        <f>IF(ISNA(VLOOKUP(E12535, Dog_test_1!$B$2:$D$194, 3, FALSE)), 0, VLOOKUP(E12535, Dog_test_1!$B$2:$D$194, 3, FALSE))</f>
        <v>1</v>
      </c>
      <c r="H12535">
        <f t="shared" si="783"/>
        <v>1</v>
      </c>
    </row>
    <row r="12536" spans="1:8" ht="19" x14ac:dyDescent="0.25">
      <c r="A12536" t="s">
        <v>6</v>
      </c>
      <c r="B12536" t="s">
        <v>4331</v>
      </c>
      <c r="C12536" s="2" t="str">
        <f t="shared" si="780"/>
        <v>anatolshepherd/labradorretriever</v>
      </c>
      <c r="D12536" t="str">
        <f t="shared" si="781"/>
        <v>anatolshepherd</v>
      </c>
      <c r="E12536" t="str">
        <f t="shared" si="782"/>
        <v>labradorretriever</v>
      </c>
      <c r="F12536">
        <f>IF(ISNA(VLOOKUP(D12536, Dog_test_1!$B$2:$D$194, 3, FALSE)), 0, VLOOKUP(D12536, Dog_test_1!$B$2:$D$194, 3, FALSE))</f>
        <v>0</v>
      </c>
      <c r="G12536">
        <f>IF(ISNA(VLOOKUP(E12536, Dog_test_1!$B$2:$D$194, 3, FALSE)), 0, VLOOKUP(E12536, Dog_test_1!$B$2:$D$194, 3, FALSE))</f>
        <v>3</v>
      </c>
      <c r="H12536">
        <f t="shared" si="783"/>
        <v>1.5</v>
      </c>
    </row>
    <row r="12537" spans="1:8" ht="19" x14ac:dyDescent="0.25">
      <c r="A12537" t="s">
        <v>991</v>
      </c>
      <c r="B12537" t="s">
        <v>32</v>
      </c>
      <c r="C12537" s="2" t="str">
        <f t="shared" si="780"/>
        <v>labradorretriever</v>
      </c>
      <c r="D12537" t="str">
        <f t="shared" si="781"/>
        <v>labradorretriever</v>
      </c>
      <c r="E12537" t="str">
        <f t="shared" si="782"/>
        <v>labradorretriever</v>
      </c>
      <c r="F12537">
        <f>IF(ISNA(VLOOKUP(D12537, Dog_test_1!$B$2:$D$194, 3, FALSE)), 0, VLOOKUP(D12537, Dog_test_1!$B$2:$D$194, 3, FALSE))</f>
        <v>3</v>
      </c>
      <c r="G12537">
        <f>IF(ISNA(VLOOKUP(E12537, Dog_test_1!$B$2:$D$194, 3, FALSE)), 0, VLOOKUP(E12537, Dog_test_1!$B$2:$D$194, 3, FALSE))</f>
        <v>3</v>
      </c>
      <c r="H12537">
        <f t="shared" si="783"/>
        <v>3</v>
      </c>
    </row>
    <row r="12538" spans="1:8" ht="19" x14ac:dyDescent="0.25">
      <c r="A12538" t="s">
        <v>583</v>
      </c>
      <c r="B12538" t="s">
        <v>5089</v>
      </c>
      <c r="C12538" s="2" t="str">
        <f t="shared" si="780"/>
        <v>yorkshireterrier/borderterrier</v>
      </c>
      <c r="D12538" t="str">
        <f t="shared" si="781"/>
        <v>yorkshireterrier</v>
      </c>
      <c r="E12538" t="str">
        <f t="shared" si="782"/>
        <v>borderterrier</v>
      </c>
      <c r="F12538">
        <f>IF(ISNA(VLOOKUP(D12538, Dog_test_1!$B$2:$D$194, 3, FALSE)), 0, VLOOKUP(D12538, Dog_test_1!$B$2:$D$194, 3, FALSE))</f>
        <v>1</v>
      </c>
      <c r="G12538">
        <f>IF(ISNA(VLOOKUP(E12538, Dog_test_1!$B$2:$D$194, 3, FALSE)), 0, VLOOKUP(E12538, Dog_test_1!$B$2:$D$194, 3, FALSE))</f>
        <v>2</v>
      </c>
      <c r="H12538">
        <f t="shared" si="783"/>
        <v>1.5</v>
      </c>
    </row>
    <row r="12539" spans="1:8" ht="19" x14ac:dyDescent="0.25">
      <c r="A12539" t="s">
        <v>1682</v>
      </c>
      <c r="B12539" t="s">
        <v>32</v>
      </c>
      <c r="C12539" s="2" t="str">
        <f t="shared" si="780"/>
        <v>labradorretriever</v>
      </c>
      <c r="D12539" t="str">
        <f t="shared" si="781"/>
        <v>labradorretriever</v>
      </c>
      <c r="E12539" t="str">
        <f t="shared" si="782"/>
        <v>labradorretriever</v>
      </c>
      <c r="F12539">
        <f>IF(ISNA(VLOOKUP(D12539, Dog_test_1!$B$2:$D$194, 3, FALSE)), 0, VLOOKUP(D12539, Dog_test_1!$B$2:$D$194, 3, FALSE))</f>
        <v>3</v>
      </c>
      <c r="G12539">
        <f>IF(ISNA(VLOOKUP(E12539, Dog_test_1!$B$2:$D$194, 3, FALSE)), 0, VLOOKUP(E12539, Dog_test_1!$B$2:$D$194, 3, FALSE))</f>
        <v>3</v>
      </c>
      <c r="H12539">
        <f t="shared" si="783"/>
        <v>3</v>
      </c>
    </row>
    <row r="12540" spans="1:8" ht="19" x14ac:dyDescent="0.25">
      <c r="A12540" t="s">
        <v>5090</v>
      </c>
      <c r="B12540" t="s">
        <v>30</v>
      </c>
      <c r="C12540" s="2" t="str">
        <f t="shared" si="780"/>
        <v>chihuahua</v>
      </c>
      <c r="D12540" t="str">
        <f t="shared" si="781"/>
        <v>chihuahua</v>
      </c>
      <c r="E12540" t="str">
        <f t="shared" si="782"/>
        <v>chihuahua</v>
      </c>
      <c r="F12540">
        <f>IF(ISNA(VLOOKUP(D12540, Dog_test_1!$B$2:$D$194, 3, FALSE)), 0, VLOOKUP(D12540, Dog_test_1!$B$2:$D$194, 3, FALSE))</f>
        <v>1</v>
      </c>
      <c r="G12540">
        <f>IF(ISNA(VLOOKUP(E12540, Dog_test_1!$B$2:$D$194, 3, FALSE)), 0, VLOOKUP(E12540, Dog_test_1!$B$2:$D$194, 3, FALSE))</f>
        <v>1</v>
      </c>
      <c r="H12540">
        <f t="shared" si="783"/>
        <v>1</v>
      </c>
    </row>
    <row r="12541" spans="1:8" ht="19" x14ac:dyDescent="0.25">
      <c r="A12541" t="s">
        <v>1487</v>
      </c>
      <c r="B12541" t="s">
        <v>30</v>
      </c>
      <c r="C12541" s="2" t="str">
        <f t="shared" si="780"/>
        <v>chihuahua</v>
      </c>
      <c r="D12541" t="str">
        <f t="shared" si="781"/>
        <v>chihuahua</v>
      </c>
      <c r="E12541" t="str">
        <f t="shared" si="782"/>
        <v>chihuahua</v>
      </c>
      <c r="F12541">
        <f>IF(ISNA(VLOOKUP(D12541, Dog_test_1!$B$2:$D$194, 3, FALSE)), 0, VLOOKUP(D12541, Dog_test_1!$B$2:$D$194, 3, FALSE))</f>
        <v>1</v>
      </c>
      <c r="G12541">
        <f>IF(ISNA(VLOOKUP(E12541, Dog_test_1!$B$2:$D$194, 3, FALSE)), 0, VLOOKUP(E12541, Dog_test_1!$B$2:$D$194, 3, FALSE))</f>
        <v>1</v>
      </c>
      <c r="H12541">
        <f t="shared" si="783"/>
        <v>1</v>
      </c>
    </row>
    <row r="12542" spans="1:8" ht="19" x14ac:dyDescent="0.25">
      <c r="A12542" t="s">
        <v>5091</v>
      </c>
      <c r="B12542" t="s">
        <v>571</v>
      </c>
      <c r="C12542" s="2" t="str">
        <f t="shared" si="780"/>
        <v>boxer/americanpitbullterrier</v>
      </c>
      <c r="D12542" t="str">
        <f t="shared" si="781"/>
        <v>boxer</v>
      </c>
      <c r="E12542" t="str">
        <f t="shared" si="782"/>
        <v>americanpitbullterrier</v>
      </c>
      <c r="F12542">
        <f>IF(ISNA(VLOOKUP(D12542, Dog_test_1!$B$2:$D$194, 3, FALSE)), 0, VLOOKUP(D12542, Dog_test_1!$B$2:$D$194, 3, FALSE))</f>
        <v>3</v>
      </c>
      <c r="G12542">
        <f>IF(ISNA(VLOOKUP(E12542, Dog_test_1!$B$2:$D$194, 3, FALSE)), 0, VLOOKUP(E12542, Dog_test_1!$B$2:$D$194, 3, FALSE))</f>
        <v>3</v>
      </c>
      <c r="H12542">
        <f t="shared" si="783"/>
        <v>3</v>
      </c>
    </row>
    <row r="12543" spans="1:8" ht="19" x14ac:dyDescent="0.25">
      <c r="A12543" t="s">
        <v>465</v>
      </c>
      <c r="B12543" t="s">
        <v>5</v>
      </c>
      <c r="C12543" s="2" t="str">
        <f t="shared" si="780"/>
        <v>americanpitbullterrier</v>
      </c>
      <c r="D12543" t="str">
        <f t="shared" si="781"/>
        <v>americanpitbullterrier</v>
      </c>
      <c r="E12543" t="str">
        <f t="shared" si="782"/>
        <v>americanpitbullterrier</v>
      </c>
      <c r="F12543">
        <f>IF(ISNA(VLOOKUP(D12543, Dog_test_1!$B$2:$D$194, 3, FALSE)), 0, VLOOKUP(D12543, Dog_test_1!$B$2:$D$194, 3, FALSE))</f>
        <v>3</v>
      </c>
      <c r="G12543">
        <f>IF(ISNA(VLOOKUP(E12543, Dog_test_1!$B$2:$D$194, 3, FALSE)), 0, VLOOKUP(E12543, Dog_test_1!$B$2:$D$194, 3, FALSE))</f>
        <v>3</v>
      </c>
      <c r="H12543">
        <f t="shared" si="783"/>
        <v>3</v>
      </c>
    </row>
    <row r="12544" spans="1:8" ht="19" x14ac:dyDescent="0.25">
      <c r="A12544" t="s">
        <v>5092</v>
      </c>
      <c r="B12544" t="s">
        <v>30</v>
      </c>
      <c r="C12544" s="2" t="str">
        <f t="shared" si="780"/>
        <v>chihuahua</v>
      </c>
      <c r="D12544" t="str">
        <f t="shared" si="781"/>
        <v>chihuahua</v>
      </c>
      <c r="E12544" t="str">
        <f t="shared" si="782"/>
        <v>chihuahua</v>
      </c>
      <c r="F12544">
        <f>IF(ISNA(VLOOKUP(D12544, Dog_test_1!$B$2:$D$194, 3, FALSE)), 0, VLOOKUP(D12544, Dog_test_1!$B$2:$D$194, 3, FALSE))</f>
        <v>1</v>
      </c>
      <c r="G12544">
        <f>IF(ISNA(VLOOKUP(E12544, Dog_test_1!$B$2:$D$194, 3, FALSE)), 0, VLOOKUP(E12544, Dog_test_1!$B$2:$D$194, 3, FALSE))</f>
        <v>1</v>
      </c>
      <c r="H12544">
        <f t="shared" si="783"/>
        <v>1</v>
      </c>
    </row>
    <row r="12545" spans="1:8" ht="19" x14ac:dyDescent="0.25">
      <c r="A12545" t="s">
        <v>5093</v>
      </c>
      <c r="B12545" t="s">
        <v>32</v>
      </c>
      <c r="C12545" s="2" t="str">
        <f t="shared" si="780"/>
        <v>labradorretriever</v>
      </c>
      <c r="D12545" t="str">
        <f t="shared" si="781"/>
        <v>labradorretriever</v>
      </c>
      <c r="E12545" t="str">
        <f t="shared" si="782"/>
        <v>labradorretriever</v>
      </c>
      <c r="F12545">
        <f>IF(ISNA(VLOOKUP(D12545, Dog_test_1!$B$2:$D$194, 3, FALSE)), 0, VLOOKUP(D12545, Dog_test_1!$B$2:$D$194, 3, FALSE))</f>
        <v>3</v>
      </c>
      <c r="G12545">
        <f>IF(ISNA(VLOOKUP(E12545, Dog_test_1!$B$2:$D$194, 3, FALSE)), 0, VLOOKUP(E12545, Dog_test_1!$B$2:$D$194, 3, FALSE))</f>
        <v>3</v>
      </c>
      <c r="H12545">
        <f t="shared" si="783"/>
        <v>3</v>
      </c>
    </row>
    <row r="12546" spans="1:8" ht="19" x14ac:dyDescent="0.25">
      <c r="A12546" t="s">
        <v>532</v>
      </c>
      <c r="B12546" t="s">
        <v>17</v>
      </c>
      <c r="C12546" s="2" t="str">
        <f t="shared" ref="C12546:C12609" si="784">SUBSTITUTE(LOWER(B12546), " ", "")</f>
        <v>greatpyrenees</v>
      </c>
      <c r="D12546" t="str">
        <f t="shared" si="781"/>
        <v>greatpyrenees</v>
      </c>
      <c r="E12546" t="str">
        <f t="shared" si="782"/>
        <v>greatpyrenees</v>
      </c>
      <c r="F12546">
        <f>IF(ISNA(VLOOKUP(D12546, Dog_test_1!$B$2:$D$194, 3, FALSE)), 0, VLOOKUP(D12546, Dog_test_1!$B$2:$D$194, 3, FALSE))</f>
        <v>4</v>
      </c>
      <c r="G12546">
        <f>IF(ISNA(VLOOKUP(E12546, Dog_test_1!$B$2:$D$194, 3, FALSE)), 0, VLOOKUP(E12546, Dog_test_1!$B$2:$D$194, 3, FALSE))</f>
        <v>4</v>
      </c>
      <c r="H12546">
        <f t="shared" si="783"/>
        <v>4</v>
      </c>
    </row>
    <row r="12547" spans="1:8" ht="19" x14ac:dyDescent="0.25">
      <c r="A12547" t="s">
        <v>1933</v>
      </c>
      <c r="B12547" t="s">
        <v>5</v>
      </c>
      <c r="C12547" s="2" t="str">
        <f t="shared" si="784"/>
        <v>americanpitbullterrier</v>
      </c>
      <c r="D12547" t="str">
        <f t="shared" ref="D12547:D12610" si="785">IF(ISNUMBER(SEARCH("/", C12547)), LEFT(C12547, SEARCH("/", C12547, 1)-1), C12547)</f>
        <v>americanpitbullterrier</v>
      </c>
      <c r="E12547" t="str">
        <f t="shared" ref="E12547:E12610" si="786">IF(ISNUMBER(SEARCH("/", C12547)), RIGHT(C12547, LEN(C12547)-SEARCH("/", C12547, 1)), C12547)</f>
        <v>americanpitbullterrier</v>
      </c>
      <c r="F12547">
        <f>IF(ISNA(VLOOKUP(D12547, Dog_test_1!$B$2:$D$194, 3, FALSE)), 0, VLOOKUP(D12547, Dog_test_1!$B$2:$D$194, 3, FALSE))</f>
        <v>3</v>
      </c>
      <c r="G12547">
        <f>IF(ISNA(VLOOKUP(E12547, Dog_test_1!$B$2:$D$194, 3, FALSE)), 0, VLOOKUP(E12547, Dog_test_1!$B$2:$D$194, 3, FALSE))</f>
        <v>3</v>
      </c>
      <c r="H12547">
        <f t="shared" ref="H12547:H12610" si="787">(F12547+G12547)/2</f>
        <v>3</v>
      </c>
    </row>
    <row r="12548" spans="1:8" ht="19" x14ac:dyDescent="0.25">
      <c r="A12548" t="s">
        <v>600</v>
      </c>
      <c r="B12548" t="s">
        <v>30</v>
      </c>
      <c r="C12548" s="2" t="str">
        <f t="shared" si="784"/>
        <v>chihuahua</v>
      </c>
      <c r="D12548" t="str">
        <f t="shared" si="785"/>
        <v>chihuahua</v>
      </c>
      <c r="E12548" t="str">
        <f t="shared" si="786"/>
        <v>chihuahua</v>
      </c>
      <c r="F12548">
        <f>IF(ISNA(VLOOKUP(D12548, Dog_test_1!$B$2:$D$194, 3, FALSE)), 0, VLOOKUP(D12548, Dog_test_1!$B$2:$D$194, 3, FALSE))</f>
        <v>1</v>
      </c>
      <c r="G12548">
        <f>IF(ISNA(VLOOKUP(E12548, Dog_test_1!$B$2:$D$194, 3, FALSE)), 0, VLOOKUP(E12548, Dog_test_1!$B$2:$D$194, 3, FALSE))</f>
        <v>1</v>
      </c>
      <c r="H12548">
        <f t="shared" si="787"/>
        <v>1</v>
      </c>
    </row>
    <row r="12549" spans="1:8" ht="19" x14ac:dyDescent="0.25">
      <c r="A12549" t="s">
        <v>6</v>
      </c>
      <c r="B12549" t="s">
        <v>12</v>
      </c>
      <c r="C12549" s="2" t="str">
        <f t="shared" si="784"/>
        <v>miniatureschnauzer</v>
      </c>
      <c r="D12549" t="str">
        <f t="shared" si="785"/>
        <v>miniatureschnauzer</v>
      </c>
      <c r="E12549" t="str">
        <f t="shared" si="786"/>
        <v>miniatureschnauzer</v>
      </c>
      <c r="F12549">
        <f>IF(ISNA(VLOOKUP(D12549, Dog_test_1!$B$2:$D$194, 3, FALSE)), 0, VLOOKUP(D12549, Dog_test_1!$B$2:$D$194, 3, FALSE))</f>
        <v>2</v>
      </c>
      <c r="G12549">
        <f>IF(ISNA(VLOOKUP(E12549, Dog_test_1!$B$2:$D$194, 3, FALSE)), 0, VLOOKUP(E12549, Dog_test_1!$B$2:$D$194, 3, FALSE))</f>
        <v>2</v>
      </c>
      <c r="H12549">
        <f t="shared" si="787"/>
        <v>2</v>
      </c>
    </row>
    <row r="12550" spans="1:8" ht="19" x14ac:dyDescent="0.25">
      <c r="A12550" t="s">
        <v>2839</v>
      </c>
      <c r="B12550" t="s">
        <v>669</v>
      </c>
      <c r="C12550" s="2" t="str">
        <f t="shared" si="784"/>
        <v>parsonrussellterrier</v>
      </c>
      <c r="D12550" t="str">
        <f t="shared" si="785"/>
        <v>parsonrussellterrier</v>
      </c>
      <c r="E12550" t="str">
        <f t="shared" si="786"/>
        <v>parsonrussellterrier</v>
      </c>
      <c r="F12550">
        <f>IF(ISNA(VLOOKUP(D12550, Dog_test_1!$B$2:$D$194, 3, FALSE)), 0, VLOOKUP(D12550, Dog_test_1!$B$2:$D$194, 3, FALSE))</f>
        <v>0</v>
      </c>
      <c r="G12550">
        <f>IF(ISNA(VLOOKUP(E12550, Dog_test_1!$B$2:$D$194, 3, FALSE)), 0, VLOOKUP(E12550, Dog_test_1!$B$2:$D$194, 3, FALSE))</f>
        <v>0</v>
      </c>
      <c r="H12550">
        <f t="shared" si="787"/>
        <v>0</v>
      </c>
    </row>
    <row r="12551" spans="1:8" ht="19" x14ac:dyDescent="0.25">
      <c r="A12551" t="s">
        <v>6</v>
      </c>
      <c r="B12551" t="s">
        <v>30</v>
      </c>
      <c r="C12551" s="2" t="str">
        <f t="shared" si="784"/>
        <v>chihuahua</v>
      </c>
      <c r="D12551" t="str">
        <f t="shared" si="785"/>
        <v>chihuahua</v>
      </c>
      <c r="E12551" t="str">
        <f t="shared" si="786"/>
        <v>chihuahua</v>
      </c>
      <c r="F12551">
        <f>IF(ISNA(VLOOKUP(D12551, Dog_test_1!$B$2:$D$194, 3, FALSE)), 0, VLOOKUP(D12551, Dog_test_1!$B$2:$D$194, 3, FALSE))</f>
        <v>1</v>
      </c>
      <c r="G12551">
        <f>IF(ISNA(VLOOKUP(E12551, Dog_test_1!$B$2:$D$194, 3, FALSE)), 0, VLOOKUP(E12551, Dog_test_1!$B$2:$D$194, 3, FALSE))</f>
        <v>1</v>
      </c>
      <c r="H12551">
        <f t="shared" si="787"/>
        <v>1</v>
      </c>
    </row>
    <row r="12552" spans="1:8" ht="19" x14ac:dyDescent="0.25">
      <c r="A12552" t="s">
        <v>4032</v>
      </c>
      <c r="B12552" t="s">
        <v>527</v>
      </c>
      <c r="C12552" s="2" t="str">
        <f t="shared" si="784"/>
        <v>goldenretriever</v>
      </c>
      <c r="D12552" t="str">
        <f t="shared" si="785"/>
        <v>goldenretriever</v>
      </c>
      <c r="E12552" t="str">
        <f t="shared" si="786"/>
        <v>goldenretriever</v>
      </c>
      <c r="F12552">
        <f>IF(ISNA(VLOOKUP(D12552, Dog_test_1!$B$2:$D$194, 3, FALSE)), 0, VLOOKUP(D12552, Dog_test_1!$B$2:$D$194, 3, FALSE))</f>
        <v>3</v>
      </c>
      <c r="G12552">
        <f>IF(ISNA(VLOOKUP(E12552, Dog_test_1!$B$2:$D$194, 3, FALSE)), 0, VLOOKUP(E12552, Dog_test_1!$B$2:$D$194, 3, FALSE))</f>
        <v>3</v>
      </c>
      <c r="H12552">
        <f t="shared" si="787"/>
        <v>3</v>
      </c>
    </row>
    <row r="12553" spans="1:8" ht="19" x14ac:dyDescent="0.25">
      <c r="A12553" t="s">
        <v>260</v>
      </c>
      <c r="B12553" t="s">
        <v>5094</v>
      </c>
      <c r="C12553" s="2" t="str">
        <f t="shared" si="784"/>
        <v>maltese/papillon</v>
      </c>
      <c r="D12553" t="str">
        <f t="shared" si="785"/>
        <v>maltese</v>
      </c>
      <c r="E12553" t="str">
        <f t="shared" si="786"/>
        <v>papillon</v>
      </c>
      <c r="F12553">
        <f>IF(ISNA(VLOOKUP(D12553, Dog_test_1!$B$2:$D$194, 3, FALSE)), 0, VLOOKUP(D12553, Dog_test_1!$B$2:$D$194, 3, FALSE))</f>
        <v>1</v>
      </c>
      <c r="G12553">
        <f>IF(ISNA(VLOOKUP(E12553, Dog_test_1!$B$2:$D$194, 3, FALSE)), 0, VLOOKUP(E12553, Dog_test_1!$B$2:$D$194, 3, FALSE))</f>
        <v>0</v>
      </c>
      <c r="H12553">
        <f t="shared" si="787"/>
        <v>0.5</v>
      </c>
    </row>
    <row r="12554" spans="1:8" ht="19" x14ac:dyDescent="0.25">
      <c r="A12554" t="s">
        <v>5095</v>
      </c>
      <c r="B12554" t="s">
        <v>5096</v>
      </c>
      <c r="C12554" s="2" t="str">
        <f t="shared" si="784"/>
        <v>shihtzu/affenpinscher</v>
      </c>
      <c r="D12554" t="str">
        <f t="shared" si="785"/>
        <v>shihtzu</v>
      </c>
      <c r="E12554" t="str">
        <f t="shared" si="786"/>
        <v>affenpinscher</v>
      </c>
      <c r="F12554">
        <f>IF(ISNA(VLOOKUP(D12554, Dog_test_1!$B$2:$D$194, 3, FALSE)), 0, VLOOKUP(D12554, Dog_test_1!$B$2:$D$194, 3, FALSE))</f>
        <v>1</v>
      </c>
      <c r="G12554">
        <f>IF(ISNA(VLOOKUP(E12554, Dog_test_1!$B$2:$D$194, 3, FALSE)), 0, VLOOKUP(E12554, Dog_test_1!$B$2:$D$194, 3, FALSE))</f>
        <v>1</v>
      </c>
      <c r="H12554">
        <f t="shared" si="787"/>
        <v>1</v>
      </c>
    </row>
    <row r="12555" spans="1:8" ht="19" x14ac:dyDescent="0.25">
      <c r="A12555" t="s">
        <v>910</v>
      </c>
      <c r="B12555" t="s">
        <v>3088</v>
      </c>
      <c r="C12555" s="2" t="str">
        <f t="shared" si="784"/>
        <v>bluetickhound</v>
      </c>
      <c r="D12555" t="str">
        <f t="shared" si="785"/>
        <v>bluetickhound</v>
      </c>
      <c r="E12555" t="str">
        <f t="shared" si="786"/>
        <v>bluetickhound</v>
      </c>
      <c r="F12555">
        <f>IF(ISNA(VLOOKUP(D12555, Dog_test_1!$B$2:$D$194, 3, FALSE)), 0, VLOOKUP(D12555, Dog_test_1!$B$2:$D$194, 3, FALSE))</f>
        <v>0</v>
      </c>
      <c r="G12555">
        <f>IF(ISNA(VLOOKUP(E12555, Dog_test_1!$B$2:$D$194, 3, FALSE)), 0, VLOOKUP(E12555, Dog_test_1!$B$2:$D$194, 3, FALSE))</f>
        <v>0</v>
      </c>
      <c r="H12555">
        <f t="shared" si="787"/>
        <v>0</v>
      </c>
    </row>
    <row r="12556" spans="1:8" ht="19" x14ac:dyDescent="0.25">
      <c r="A12556" t="s">
        <v>6</v>
      </c>
      <c r="B12556" t="s">
        <v>38</v>
      </c>
      <c r="C12556" s="2" t="str">
        <f t="shared" si="784"/>
        <v>beagle</v>
      </c>
      <c r="D12556" t="str">
        <f t="shared" si="785"/>
        <v>beagle</v>
      </c>
      <c r="E12556" t="str">
        <f t="shared" si="786"/>
        <v>beagle</v>
      </c>
      <c r="F12556">
        <f>IF(ISNA(VLOOKUP(D12556, Dog_test_1!$B$2:$D$194, 3, FALSE)), 0, VLOOKUP(D12556, Dog_test_1!$B$2:$D$194, 3, FALSE))</f>
        <v>3</v>
      </c>
      <c r="G12556">
        <f>IF(ISNA(VLOOKUP(E12556, Dog_test_1!$B$2:$D$194, 3, FALSE)), 0, VLOOKUP(E12556, Dog_test_1!$B$2:$D$194, 3, FALSE))</f>
        <v>3</v>
      </c>
      <c r="H12556">
        <f t="shared" si="787"/>
        <v>3</v>
      </c>
    </row>
    <row r="12557" spans="1:8" ht="19" x14ac:dyDescent="0.25">
      <c r="A12557" t="s">
        <v>230</v>
      </c>
      <c r="B12557" t="s">
        <v>15</v>
      </c>
      <c r="C12557" s="2" t="str">
        <f t="shared" si="784"/>
        <v>yorkshireterrier</v>
      </c>
      <c r="D12557" t="str">
        <f t="shared" si="785"/>
        <v>yorkshireterrier</v>
      </c>
      <c r="E12557" t="str">
        <f t="shared" si="786"/>
        <v>yorkshireterrier</v>
      </c>
      <c r="F12557">
        <f>IF(ISNA(VLOOKUP(D12557, Dog_test_1!$B$2:$D$194, 3, FALSE)), 0, VLOOKUP(D12557, Dog_test_1!$B$2:$D$194, 3, FALSE))</f>
        <v>1</v>
      </c>
      <c r="G12557">
        <f>IF(ISNA(VLOOKUP(E12557, Dog_test_1!$B$2:$D$194, 3, FALSE)), 0, VLOOKUP(E12557, Dog_test_1!$B$2:$D$194, 3, FALSE))</f>
        <v>1</v>
      </c>
      <c r="H12557">
        <f t="shared" si="787"/>
        <v>1</v>
      </c>
    </row>
    <row r="12558" spans="1:8" ht="19" x14ac:dyDescent="0.25">
      <c r="A12558" t="s">
        <v>507</v>
      </c>
      <c r="B12558" t="s">
        <v>527</v>
      </c>
      <c r="C12558" s="2" t="str">
        <f t="shared" si="784"/>
        <v>goldenretriever</v>
      </c>
      <c r="D12558" t="str">
        <f t="shared" si="785"/>
        <v>goldenretriever</v>
      </c>
      <c r="E12558" t="str">
        <f t="shared" si="786"/>
        <v>goldenretriever</v>
      </c>
      <c r="F12558">
        <f>IF(ISNA(VLOOKUP(D12558, Dog_test_1!$B$2:$D$194, 3, FALSE)), 0, VLOOKUP(D12558, Dog_test_1!$B$2:$D$194, 3, FALSE))</f>
        <v>3</v>
      </c>
      <c r="G12558">
        <f>IF(ISNA(VLOOKUP(E12558, Dog_test_1!$B$2:$D$194, 3, FALSE)), 0, VLOOKUP(E12558, Dog_test_1!$B$2:$D$194, 3, FALSE))</f>
        <v>3</v>
      </c>
      <c r="H12558">
        <f t="shared" si="787"/>
        <v>3</v>
      </c>
    </row>
    <row r="12559" spans="1:8" ht="19" x14ac:dyDescent="0.25">
      <c r="A12559" t="s">
        <v>5097</v>
      </c>
      <c r="B12559" t="s">
        <v>15</v>
      </c>
      <c r="C12559" s="2" t="str">
        <f t="shared" si="784"/>
        <v>yorkshireterrier</v>
      </c>
      <c r="D12559" t="str">
        <f t="shared" si="785"/>
        <v>yorkshireterrier</v>
      </c>
      <c r="E12559" t="str">
        <f t="shared" si="786"/>
        <v>yorkshireterrier</v>
      </c>
      <c r="F12559">
        <f>IF(ISNA(VLOOKUP(D12559, Dog_test_1!$B$2:$D$194, 3, FALSE)), 0, VLOOKUP(D12559, Dog_test_1!$B$2:$D$194, 3, FALSE))</f>
        <v>1</v>
      </c>
      <c r="G12559">
        <f>IF(ISNA(VLOOKUP(E12559, Dog_test_1!$B$2:$D$194, 3, FALSE)), 0, VLOOKUP(E12559, Dog_test_1!$B$2:$D$194, 3, FALSE))</f>
        <v>1</v>
      </c>
      <c r="H12559">
        <f t="shared" si="787"/>
        <v>1</v>
      </c>
    </row>
    <row r="12560" spans="1:8" ht="19" x14ac:dyDescent="0.25">
      <c r="A12560" t="s">
        <v>2754</v>
      </c>
      <c r="B12560" t="s">
        <v>344</v>
      </c>
      <c r="C12560" s="2" t="str">
        <f t="shared" si="784"/>
        <v>australiankelpie</v>
      </c>
      <c r="D12560" t="str">
        <f t="shared" si="785"/>
        <v>australiankelpie</v>
      </c>
      <c r="E12560" t="str">
        <f t="shared" si="786"/>
        <v>australiankelpie</v>
      </c>
      <c r="F12560">
        <f>IF(ISNA(VLOOKUP(D12560, Dog_test_1!$B$2:$D$194, 3, FALSE)), 0, VLOOKUP(D12560, Dog_test_1!$B$2:$D$194, 3, FALSE))</f>
        <v>3</v>
      </c>
      <c r="G12560">
        <f>IF(ISNA(VLOOKUP(E12560, Dog_test_1!$B$2:$D$194, 3, FALSE)), 0, VLOOKUP(E12560, Dog_test_1!$B$2:$D$194, 3, FALSE))</f>
        <v>3</v>
      </c>
      <c r="H12560">
        <f t="shared" si="787"/>
        <v>3</v>
      </c>
    </row>
    <row r="12561" spans="1:8" ht="19" x14ac:dyDescent="0.25">
      <c r="A12561" t="s">
        <v>171</v>
      </c>
      <c r="B12561" t="s">
        <v>155</v>
      </c>
      <c r="C12561" s="2" t="str">
        <f t="shared" si="784"/>
        <v>australianshepherd</v>
      </c>
      <c r="D12561" t="str">
        <f t="shared" si="785"/>
        <v>australianshepherd</v>
      </c>
      <c r="E12561" t="str">
        <f t="shared" si="786"/>
        <v>australianshepherd</v>
      </c>
      <c r="F12561">
        <f>IF(ISNA(VLOOKUP(D12561, Dog_test_1!$B$2:$D$194, 3, FALSE)), 0, VLOOKUP(D12561, Dog_test_1!$B$2:$D$194, 3, FALSE))</f>
        <v>3</v>
      </c>
      <c r="G12561">
        <f>IF(ISNA(VLOOKUP(E12561, Dog_test_1!$B$2:$D$194, 3, FALSE)), 0, VLOOKUP(E12561, Dog_test_1!$B$2:$D$194, 3, FALSE))</f>
        <v>3</v>
      </c>
      <c r="H12561">
        <f t="shared" si="787"/>
        <v>3</v>
      </c>
    </row>
    <row r="12562" spans="1:8" ht="19" x14ac:dyDescent="0.25">
      <c r="A12562" t="s">
        <v>296</v>
      </c>
      <c r="B12562" t="s">
        <v>94</v>
      </c>
      <c r="C12562" s="2" t="str">
        <f t="shared" si="784"/>
        <v>miniatureschnauzer/miniaturepoodle</v>
      </c>
      <c r="D12562" t="str">
        <f t="shared" si="785"/>
        <v>miniatureschnauzer</v>
      </c>
      <c r="E12562" t="str">
        <f t="shared" si="786"/>
        <v>miniaturepoodle</v>
      </c>
      <c r="F12562">
        <f>IF(ISNA(VLOOKUP(D12562, Dog_test_1!$B$2:$D$194, 3, FALSE)), 0, VLOOKUP(D12562, Dog_test_1!$B$2:$D$194, 3, FALSE))</f>
        <v>2</v>
      </c>
      <c r="G12562">
        <f>IF(ISNA(VLOOKUP(E12562, Dog_test_1!$B$2:$D$194, 3, FALSE)), 0, VLOOKUP(E12562, Dog_test_1!$B$2:$D$194, 3, FALSE))</f>
        <v>2</v>
      </c>
      <c r="H12562">
        <f t="shared" si="787"/>
        <v>2</v>
      </c>
    </row>
    <row r="12563" spans="1:8" ht="19" x14ac:dyDescent="0.25">
      <c r="A12563" t="s">
        <v>6</v>
      </c>
      <c r="B12563" t="s">
        <v>645</v>
      </c>
      <c r="C12563" s="2" t="str">
        <f t="shared" si="784"/>
        <v>bostonterrier</v>
      </c>
      <c r="D12563" t="str">
        <f t="shared" si="785"/>
        <v>bostonterrier</v>
      </c>
      <c r="E12563" t="str">
        <f t="shared" si="786"/>
        <v>bostonterrier</v>
      </c>
      <c r="F12563">
        <f>IF(ISNA(VLOOKUP(D12563, Dog_test_1!$B$2:$D$194, 3, FALSE)), 0, VLOOKUP(D12563, Dog_test_1!$B$2:$D$194, 3, FALSE))</f>
        <v>2</v>
      </c>
      <c r="G12563">
        <f>IF(ISNA(VLOOKUP(E12563, Dog_test_1!$B$2:$D$194, 3, FALSE)), 0, VLOOKUP(E12563, Dog_test_1!$B$2:$D$194, 3, FALSE))</f>
        <v>2</v>
      </c>
      <c r="H12563">
        <f t="shared" si="787"/>
        <v>2</v>
      </c>
    </row>
    <row r="12564" spans="1:8" ht="19" x14ac:dyDescent="0.25">
      <c r="A12564" t="s">
        <v>624</v>
      </c>
      <c r="B12564" t="s">
        <v>30</v>
      </c>
      <c r="C12564" s="2" t="str">
        <f t="shared" si="784"/>
        <v>chihuahua</v>
      </c>
      <c r="D12564" t="str">
        <f t="shared" si="785"/>
        <v>chihuahua</v>
      </c>
      <c r="E12564" t="str">
        <f t="shared" si="786"/>
        <v>chihuahua</v>
      </c>
      <c r="F12564">
        <f>IF(ISNA(VLOOKUP(D12564, Dog_test_1!$B$2:$D$194, 3, FALSE)), 0, VLOOKUP(D12564, Dog_test_1!$B$2:$D$194, 3, FALSE))</f>
        <v>1</v>
      </c>
      <c r="G12564">
        <f>IF(ISNA(VLOOKUP(E12564, Dog_test_1!$B$2:$D$194, 3, FALSE)), 0, VLOOKUP(E12564, Dog_test_1!$B$2:$D$194, 3, FALSE))</f>
        <v>1</v>
      </c>
      <c r="H12564">
        <f t="shared" si="787"/>
        <v>1</v>
      </c>
    </row>
    <row r="12565" spans="1:8" ht="19" x14ac:dyDescent="0.25">
      <c r="A12565" t="s">
        <v>2851</v>
      </c>
      <c r="B12565" t="s">
        <v>49</v>
      </c>
      <c r="C12565" s="2" t="str">
        <f t="shared" si="784"/>
        <v>dachshund</v>
      </c>
      <c r="D12565" t="str">
        <f t="shared" si="785"/>
        <v>dachshund</v>
      </c>
      <c r="E12565" t="str">
        <f t="shared" si="786"/>
        <v>dachshund</v>
      </c>
      <c r="F12565">
        <f>IF(ISNA(VLOOKUP(D12565, Dog_test_1!$B$2:$D$194, 3, FALSE)), 0, VLOOKUP(D12565, Dog_test_1!$B$2:$D$194, 3, FALSE))</f>
        <v>2</v>
      </c>
      <c r="G12565">
        <f>IF(ISNA(VLOOKUP(E12565, Dog_test_1!$B$2:$D$194, 3, FALSE)), 0, VLOOKUP(E12565, Dog_test_1!$B$2:$D$194, 3, FALSE))</f>
        <v>2</v>
      </c>
      <c r="H12565">
        <f t="shared" si="787"/>
        <v>2</v>
      </c>
    </row>
    <row r="12566" spans="1:8" ht="19" x14ac:dyDescent="0.25">
      <c r="A12566" t="s">
        <v>1708</v>
      </c>
      <c r="B12566" t="s">
        <v>38</v>
      </c>
      <c r="C12566" s="2" t="str">
        <f t="shared" si="784"/>
        <v>beagle</v>
      </c>
      <c r="D12566" t="str">
        <f t="shared" si="785"/>
        <v>beagle</v>
      </c>
      <c r="E12566" t="str">
        <f t="shared" si="786"/>
        <v>beagle</v>
      </c>
      <c r="F12566">
        <f>IF(ISNA(VLOOKUP(D12566, Dog_test_1!$B$2:$D$194, 3, FALSE)), 0, VLOOKUP(D12566, Dog_test_1!$B$2:$D$194, 3, FALSE))</f>
        <v>3</v>
      </c>
      <c r="G12566">
        <f>IF(ISNA(VLOOKUP(E12566, Dog_test_1!$B$2:$D$194, 3, FALSE)), 0, VLOOKUP(E12566, Dog_test_1!$B$2:$D$194, 3, FALSE))</f>
        <v>3</v>
      </c>
      <c r="H12566">
        <f t="shared" si="787"/>
        <v>3</v>
      </c>
    </row>
    <row r="12567" spans="1:8" ht="19" x14ac:dyDescent="0.25">
      <c r="A12567" t="s">
        <v>878</v>
      </c>
      <c r="B12567" t="s">
        <v>32</v>
      </c>
      <c r="C12567" s="2" t="str">
        <f t="shared" si="784"/>
        <v>labradorretriever</v>
      </c>
      <c r="D12567" t="str">
        <f t="shared" si="785"/>
        <v>labradorretriever</v>
      </c>
      <c r="E12567" t="str">
        <f t="shared" si="786"/>
        <v>labradorretriever</v>
      </c>
      <c r="F12567">
        <f>IF(ISNA(VLOOKUP(D12567, Dog_test_1!$B$2:$D$194, 3, FALSE)), 0, VLOOKUP(D12567, Dog_test_1!$B$2:$D$194, 3, FALSE))</f>
        <v>3</v>
      </c>
      <c r="G12567">
        <f>IF(ISNA(VLOOKUP(E12567, Dog_test_1!$B$2:$D$194, 3, FALSE)), 0, VLOOKUP(E12567, Dog_test_1!$B$2:$D$194, 3, FALSE))</f>
        <v>3</v>
      </c>
      <c r="H12567">
        <f t="shared" si="787"/>
        <v>3</v>
      </c>
    </row>
    <row r="12568" spans="1:8" ht="19" x14ac:dyDescent="0.25">
      <c r="A12568" t="s">
        <v>743</v>
      </c>
      <c r="B12568" t="s">
        <v>32</v>
      </c>
      <c r="C12568" s="2" t="str">
        <f t="shared" si="784"/>
        <v>labradorretriever</v>
      </c>
      <c r="D12568" t="str">
        <f t="shared" si="785"/>
        <v>labradorretriever</v>
      </c>
      <c r="E12568" t="str">
        <f t="shared" si="786"/>
        <v>labradorretriever</v>
      </c>
      <c r="F12568">
        <f>IF(ISNA(VLOOKUP(D12568, Dog_test_1!$B$2:$D$194, 3, FALSE)), 0, VLOOKUP(D12568, Dog_test_1!$B$2:$D$194, 3, FALSE))</f>
        <v>3</v>
      </c>
      <c r="G12568">
        <f>IF(ISNA(VLOOKUP(E12568, Dog_test_1!$B$2:$D$194, 3, FALSE)), 0, VLOOKUP(E12568, Dog_test_1!$B$2:$D$194, 3, FALSE))</f>
        <v>3</v>
      </c>
      <c r="H12568">
        <f t="shared" si="787"/>
        <v>3</v>
      </c>
    </row>
    <row r="12569" spans="1:8" ht="19" x14ac:dyDescent="0.25">
      <c r="A12569" t="s">
        <v>5098</v>
      </c>
      <c r="B12569" t="s">
        <v>135</v>
      </c>
      <c r="C12569" s="2" t="str">
        <f t="shared" si="784"/>
        <v>miniaturepoodle</v>
      </c>
      <c r="D12569" t="str">
        <f t="shared" si="785"/>
        <v>miniaturepoodle</v>
      </c>
      <c r="E12569" t="str">
        <f t="shared" si="786"/>
        <v>miniaturepoodle</v>
      </c>
      <c r="F12569">
        <f>IF(ISNA(VLOOKUP(D12569, Dog_test_1!$B$2:$D$194, 3, FALSE)), 0, VLOOKUP(D12569, Dog_test_1!$B$2:$D$194, 3, FALSE))</f>
        <v>2</v>
      </c>
      <c r="G12569">
        <f>IF(ISNA(VLOOKUP(E12569, Dog_test_1!$B$2:$D$194, 3, FALSE)), 0, VLOOKUP(E12569, Dog_test_1!$B$2:$D$194, 3, FALSE))</f>
        <v>2</v>
      </c>
      <c r="H12569">
        <f t="shared" si="787"/>
        <v>2</v>
      </c>
    </row>
    <row r="12570" spans="1:8" ht="19" x14ac:dyDescent="0.25">
      <c r="A12570" t="s">
        <v>619</v>
      </c>
      <c r="B12570" t="s">
        <v>538</v>
      </c>
      <c r="C12570" s="2" t="str">
        <f t="shared" si="784"/>
        <v>miniaturepinscher</v>
      </c>
      <c r="D12570" t="str">
        <f t="shared" si="785"/>
        <v>miniaturepinscher</v>
      </c>
      <c r="E12570" t="str">
        <f t="shared" si="786"/>
        <v>miniaturepinscher</v>
      </c>
      <c r="F12570">
        <f>IF(ISNA(VLOOKUP(D12570, Dog_test_1!$B$2:$D$194, 3, FALSE)), 0, VLOOKUP(D12570, Dog_test_1!$B$2:$D$194, 3, FALSE))</f>
        <v>2</v>
      </c>
      <c r="G12570">
        <f>IF(ISNA(VLOOKUP(E12570, Dog_test_1!$B$2:$D$194, 3, FALSE)), 0, VLOOKUP(E12570, Dog_test_1!$B$2:$D$194, 3, FALSE))</f>
        <v>2</v>
      </c>
      <c r="H12570">
        <f t="shared" si="787"/>
        <v>2</v>
      </c>
    </row>
    <row r="12571" spans="1:8" ht="19" x14ac:dyDescent="0.25">
      <c r="A12571" t="s">
        <v>1884</v>
      </c>
      <c r="B12571" t="s">
        <v>30</v>
      </c>
      <c r="C12571" s="2" t="str">
        <f t="shared" si="784"/>
        <v>chihuahua</v>
      </c>
      <c r="D12571" t="str">
        <f t="shared" si="785"/>
        <v>chihuahua</v>
      </c>
      <c r="E12571" t="str">
        <f t="shared" si="786"/>
        <v>chihuahua</v>
      </c>
      <c r="F12571">
        <f>IF(ISNA(VLOOKUP(D12571, Dog_test_1!$B$2:$D$194, 3, FALSE)), 0, VLOOKUP(D12571, Dog_test_1!$B$2:$D$194, 3, FALSE))</f>
        <v>1</v>
      </c>
      <c r="G12571">
        <f>IF(ISNA(VLOOKUP(E12571, Dog_test_1!$B$2:$D$194, 3, FALSE)), 0, VLOOKUP(E12571, Dog_test_1!$B$2:$D$194, 3, FALSE))</f>
        <v>1</v>
      </c>
      <c r="H12571">
        <f t="shared" si="787"/>
        <v>1</v>
      </c>
    </row>
    <row r="12572" spans="1:8" ht="19" x14ac:dyDescent="0.25">
      <c r="A12572" t="s">
        <v>5099</v>
      </c>
      <c r="B12572" t="s">
        <v>1164</v>
      </c>
      <c r="C12572" s="2" t="str">
        <f t="shared" si="784"/>
        <v>australiancattledog/germanshepherd</v>
      </c>
      <c r="D12572" t="str">
        <f t="shared" si="785"/>
        <v>australiancattledog</v>
      </c>
      <c r="E12572" t="str">
        <f t="shared" si="786"/>
        <v>germanshepherd</v>
      </c>
      <c r="F12572">
        <f>IF(ISNA(VLOOKUP(D12572, Dog_test_1!$B$2:$D$194, 3, FALSE)), 0, VLOOKUP(D12572, Dog_test_1!$B$2:$D$194, 3, FALSE))</f>
        <v>0</v>
      </c>
      <c r="G12572">
        <f>IF(ISNA(VLOOKUP(E12572, Dog_test_1!$B$2:$D$194, 3, FALSE)), 0, VLOOKUP(E12572, Dog_test_1!$B$2:$D$194, 3, FALSE))</f>
        <v>3</v>
      </c>
      <c r="H12572">
        <f t="shared" si="787"/>
        <v>1.5</v>
      </c>
    </row>
    <row r="12573" spans="1:8" ht="19" x14ac:dyDescent="0.25">
      <c r="A12573" t="s">
        <v>624</v>
      </c>
      <c r="B12573" t="s">
        <v>30</v>
      </c>
      <c r="C12573" s="2" t="str">
        <f t="shared" si="784"/>
        <v>chihuahua</v>
      </c>
      <c r="D12573" t="str">
        <f t="shared" si="785"/>
        <v>chihuahua</v>
      </c>
      <c r="E12573" t="str">
        <f t="shared" si="786"/>
        <v>chihuahua</v>
      </c>
      <c r="F12573">
        <f>IF(ISNA(VLOOKUP(D12573, Dog_test_1!$B$2:$D$194, 3, FALSE)), 0, VLOOKUP(D12573, Dog_test_1!$B$2:$D$194, 3, FALSE))</f>
        <v>1</v>
      </c>
      <c r="G12573">
        <f>IF(ISNA(VLOOKUP(E12573, Dog_test_1!$B$2:$D$194, 3, FALSE)), 0, VLOOKUP(E12573, Dog_test_1!$B$2:$D$194, 3, FALSE))</f>
        <v>1</v>
      </c>
      <c r="H12573">
        <f t="shared" si="787"/>
        <v>1</v>
      </c>
    </row>
    <row r="12574" spans="1:8" ht="19" x14ac:dyDescent="0.25">
      <c r="A12574" t="s">
        <v>171</v>
      </c>
      <c r="B12574" t="s">
        <v>256</v>
      </c>
      <c r="C12574" s="2" t="str">
        <f t="shared" si="784"/>
        <v>jackrussellterrier</v>
      </c>
      <c r="D12574" t="str">
        <f t="shared" si="785"/>
        <v>jackrussellterrier</v>
      </c>
      <c r="E12574" t="str">
        <f t="shared" si="786"/>
        <v>jackrussellterrier</v>
      </c>
      <c r="F12574">
        <f>IF(ISNA(VLOOKUP(D12574, Dog_test_1!$B$2:$D$194, 3, FALSE)), 0, VLOOKUP(D12574, Dog_test_1!$B$2:$D$194, 3, FALSE))</f>
        <v>2</v>
      </c>
      <c r="G12574">
        <f>IF(ISNA(VLOOKUP(E12574, Dog_test_1!$B$2:$D$194, 3, FALSE)), 0, VLOOKUP(E12574, Dog_test_1!$B$2:$D$194, 3, FALSE))</f>
        <v>2</v>
      </c>
      <c r="H12574">
        <f t="shared" si="787"/>
        <v>2</v>
      </c>
    </row>
    <row r="12575" spans="1:8" ht="19" x14ac:dyDescent="0.25">
      <c r="A12575" t="s">
        <v>5100</v>
      </c>
      <c r="B12575" t="s">
        <v>431</v>
      </c>
      <c r="C12575" s="2" t="str">
        <f t="shared" si="784"/>
        <v>schipperke</v>
      </c>
      <c r="D12575" t="str">
        <f t="shared" si="785"/>
        <v>schipperke</v>
      </c>
      <c r="E12575" t="str">
        <f t="shared" si="786"/>
        <v>schipperke</v>
      </c>
      <c r="F12575">
        <f>IF(ISNA(VLOOKUP(D12575, Dog_test_1!$B$2:$D$194, 3, FALSE)), 0, VLOOKUP(D12575, Dog_test_1!$B$2:$D$194, 3, FALSE))</f>
        <v>0</v>
      </c>
      <c r="G12575">
        <f>IF(ISNA(VLOOKUP(E12575, Dog_test_1!$B$2:$D$194, 3, FALSE)), 0, VLOOKUP(E12575, Dog_test_1!$B$2:$D$194, 3, FALSE))</f>
        <v>0</v>
      </c>
      <c r="H12575">
        <f t="shared" si="787"/>
        <v>0</v>
      </c>
    </row>
    <row r="12576" spans="1:8" ht="19" x14ac:dyDescent="0.25">
      <c r="A12576" t="s">
        <v>398</v>
      </c>
      <c r="B12576" t="s">
        <v>5</v>
      </c>
      <c r="C12576" s="2" t="str">
        <f t="shared" si="784"/>
        <v>americanpitbullterrier</v>
      </c>
      <c r="D12576" t="str">
        <f t="shared" si="785"/>
        <v>americanpitbullterrier</v>
      </c>
      <c r="E12576" t="str">
        <f t="shared" si="786"/>
        <v>americanpitbullterrier</v>
      </c>
      <c r="F12576">
        <f>IF(ISNA(VLOOKUP(D12576, Dog_test_1!$B$2:$D$194, 3, FALSE)), 0, VLOOKUP(D12576, Dog_test_1!$B$2:$D$194, 3, FALSE))</f>
        <v>3</v>
      </c>
      <c r="G12576">
        <f>IF(ISNA(VLOOKUP(E12576, Dog_test_1!$B$2:$D$194, 3, FALSE)), 0, VLOOKUP(E12576, Dog_test_1!$B$2:$D$194, 3, FALSE))</f>
        <v>3</v>
      </c>
      <c r="H12576">
        <f t="shared" si="787"/>
        <v>3</v>
      </c>
    </row>
    <row r="12577" spans="1:8" ht="19" x14ac:dyDescent="0.25">
      <c r="A12577" t="s">
        <v>5101</v>
      </c>
      <c r="B12577" t="s">
        <v>38</v>
      </c>
      <c r="C12577" s="2" t="str">
        <f t="shared" si="784"/>
        <v>beagle</v>
      </c>
      <c r="D12577" t="str">
        <f t="shared" si="785"/>
        <v>beagle</v>
      </c>
      <c r="E12577" t="str">
        <f t="shared" si="786"/>
        <v>beagle</v>
      </c>
      <c r="F12577">
        <f>IF(ISNA(VLOOKUP(D12577, Dog_test_1!$B$2:$D$194, 3, FALSE)), 0, VLOOKUP(D12577, Dog_test_1!$B$2:$D$194, 3, FALSE))</f>
        <v>3</v>
      </c>
      <c r="G12577">
        <f>IF(ISNA(VLOOKUP(E12577, Dog_test_1!$B$2:$D$194, 3, FALSE)), 0, VLOOKUP(E12577, Dog_test_1!$B$2:$D$194, 3, FALSE))</f>
        <v>3</v>
      </c>
      <c r="H12577">
        <f t="shared" si="787"/>
        <v>3</v>
      </c>
    </row>
    <row r="12578" spans="1:8" ht="19" x14ac:dyDescent="0.25">
      <c r="A12578" t="s">
        <v>1277</v>
      </c>
      <c r="B12578" t="s">
        <v>5</v>
      </c>
      <c r="C12578" s="2" t="str">
        <f t="shared" si="784"/>
        <v>americanpitbullterrier</v>
      </c>
      <c r="D12578" t="str">
        <f t="shared" si="785"/>
        <v>americanpitbullterrier</v>
      </c>
      <c r="E12578" t="str">
        <f t="shared" si="786"/>
        <v>americanpitbullterrier</v>
      </c>
      <c r="F12578">
        <f>IF(ISNA(VLOOKUP(D12578, Dog_test_1!$B$2:$D$194, 3, FALSE)), 0, VLOOKUP(D12578, Dog_test_1!$B$2:$D$194, 3, FALSE))</f>
        <v>3</v>
      </c>
      <c r="G12578">
        <f>IF(ISNA(VLOOKUP(E12578, Dog_test_1!$B$2:$D$194, 3, FALSE)), 0, VLOOKUP(E12578, Dog_test_1!$B$2:$D$194, 3, FALSE))</f>
        <v>3</v>
      </c>
      <c r="H12578">
        <f t="shared" si="787"/>
        <v>3</v>
      </c>
    </row>
    <row r="12579" spans="1:8" ht="19" x14ac:dyDescent="0.25">
      <c r="A12579" t="s">
        <v>637</v>
      </c>
      <c r="B12579" t="s">
        <v>32</v>
      </c>
      <c r="C12579" s="2" t="str">
        <f t="shared" si="784"/>
        <v>labradorretriever</v>
      </c>
      <c r="D12579" t="str">
        <f t="shared" si="785"/>
        <v>labradorretriever</v>
      </c>
      <c r="E12579" t="str">
        <f t="shared" si="786"/>
        <v>labradorretriever</v>
      </c>
      <c r="F12579">
        <f>IF(ISNA(VLOOKUP(D12579, Dog_test_1!$B$2:$D$194, 3, FALSE)), 0, VLOOKUP(D12579, Dog_test_1!$B$2:$D$194, 3, FALSE))</f>
        <v>3</v>
      </c>
      <c r="G12579">
        <f>IF(ISNA(VLOOKUP(E12579, Dog_test_1!$B$2:$D$194, 3, FALSE)), 0, VLOOKUP(E12579, Dog_test_1!$B$2:$D$194, 3, FALSE))</f>
        <v>3</v>
      </c>
      <c r="H12579">
        <f t="shared" si="787"/>
        <v>3</v>
      </c>
    </row>
    <row r="12580" spans="1:8" ht="19" x14ac:dyDescent="0.25">
      <c r="A12580" t="s">
        <v>2936</v>
      </c>
      <c r="B12580" t="s">
        <v>19</v>
      </c>
      <c r="C12580" s="2" t="str">
        <f t="shared" si="784"/>
        <v>flatcoatretriever</v>
      </c>
      <c r="D12580" t="str">
        <f t="shared" si="785"/>
        <v>flatcoatretriever</v>
      </c>
      <c r="E12580" t="str">
        <f t="shared" si="786"/>
        <v>flatcoatretriever</v>
      </c>
      <c r="F12580">
        <f>IF(ISNA(VLOOKUP(D12580, Dog_test_1!$B$2:$D$194, 3, FALSE)), 0, VLOOKUP(D12580, Dog_test_1!$B$2:$D$194, 3, FALSE))</f>
        <v>0</v>
      </c>
      <c r="G12580">
        <f>IF(ISNA(VLOOKUP(E12580, Dog_test_1!$B$2:$D$194, 3, FALSE)), 0, VLOOKUP(E12580, Dog_test_1!$B$2:$D$194, 3, FALSE))</f>
        <v>0</v>
      </c>
      <c r="H12580">
        <f t="shared" si="787"/>
        <v>0</v>
      </c>
    </row>
    <row r="12581" spans="1:8" ht="19" x14ac:dyDescent="0.25">
      <c r="A12581" t="s">
        <v>1223</v>
      </c>
      <c r="B12581" t="s">
        <v>128</v>
      </c>
      <c r="C12581" s="2" t="str">
        <f t="shared" si="784"/>
        <v>australiancattledog</v>
      </c>
      <c r="D12581" t="str">
        <f t="shared" si="785"/>
        <v>australiancattledog</v>
      </c>
      <c r="E12581" t="str">
        <f t="shared" si="786"/>
        <v>australiancattledog</v>
      </c>
      <c r="F12581">
        <f>IF(ISNA(VLOOKUP(D12581, Dog_test_1!$B$2:$D$194, 3, FALSE)), 0, VLOOKUP(D12581, Dog_test_1!$B$2:$D$194, 3, FALSE))</f>
        <v>0</v>
      </c>
      <c r="G12581">
        <f>IF(ISNA(VLOOKUP(E12581, Dog_test_1!$B$2:$D$194, 3, FALSE)), 0, VLOOKUP(E12581, Dog_test_1!$B$2:$D$194, 3, FALSE))</f>
        <v>0</v>
      </c>
      <c r="H12581">
        <f t="shared" si="787"/>
        <v>0</v>
      </c>
    </row>
    <row r="12582" spans="1:8" ht="19" x14ac:dyDescent="0.25">
      <c r="A12582" t="s">
        <v>1278</v>
      </c>
      <c r="B12582" t="s">
        <v>25</v>
      </c>
      <c r="C12582" s="2" t="str">
        <f t="shared" si="784"/>
        <v>germanshepherd</v>
      </c>
      <c r="D12582" t="str">
        <f t="shared" si="785"/>
        <v>germanshepherd</v>
      </c>
      <c r="E12582" t="str">
        <f t="shared" si="786"/>
        <v>germanshepherd</v>
      </c>
      <c r="F12582">
        <f>IF(ISNA(VLOOKUP(D12582, Dog_test_1!$B$2:$D$194, 3, FALSE)), 0, VLOOKUP(D12582, Dog_test_1!$B$2:$D$194, 3, FALSE))</f>
        <v>3</v>
      </c>
      <c r="G12582">
        <f>IF(ISNA(VLOOKUP(E12582, Dog_test_1!$B$2:$D$194, 3, FALSE)), 0, VLOOKUP(E12582, Dog_test_1!$B$2:$D$194, 3, FALSE))</f>
        <v>3</v>
      </c>
      <c r="H12582">
        <f t="shared" si="787"/>
        <v>3</v>
      </c>
    </row>
    <row r="12583" spans="1:8" ht="19" x14ac:dyDescent="0.25">
      <c r="A12583" t="s">
        <v>914</v>
      </c>
      <c r="B12583" t="s">
        <v>1431</v>
      </c>
      <c r="C12583" s="2" t="str">
        <f t="shared" si="784"/>
        <v>americanfoxhound</v>
      </c>
      <c r="D12583" t="str">
        <f t="shared" si="785"/>
        <v>americanfoxhound</v>
      </c>
      <c r="E12583" t="str">
        <f t="shared" si="786"/>
        <v>americanfoxhound</v>
      </c>
      <c r="F12583">
        <f>IF(ISNA(VLOOKUP(D12583, Dog_test_1!$B$2:$D$194, 3, FALSE)), 0, VLOOKUP(D12583, Dog_test_1!$B$2:$D$194, 3, FALSE))</f>
        <v>3</v>
      </c>
      <c r="G12583">
        <f>IF(ISNA(VLOOKUP(E12583, Dog_test_1!$B$2:$D$194, 3, FALSE)), 0, VLOOKUP(E12583, Dog_test_1!$B$2:$D$194, 3, FALSE))</f>
        <v>3</v>
      </c>
      <c r="H12583">
        <f t="shared" si="787"/>
        <v>3</v>
      </c>
    </row>
    <row r="12584" spans="1:8" ht="19" x14ac:dyDescent="0.25">
      <c r="A12584" t="s">
        <v>791</v>
      </c>
      <c r="B12584" t="s">
        <v>32</v>
      </c>
      <c r="C12584" s="2" t="str">
        <f t="shared" si="784"/>
        <v>labradorretriever</v>
      </c>
      <c r="D12584" t="str">
        <f t="shared" si="785"/>
        <v>labradorretriever</v>
      </c>
      <c r="E12584" t="str">
        <f t="shared" si="786"/>
        <v>labradorretriever</v>
      </c>
      <c r="F12584">
        <f>IF(ISNA(VLOOKUP(D12584, Dog_test_1!$B$2:$D$194, 3, FALSE)), 0, VLOOKUP(D12584, Dog_test_1!$B$2:$D$194, 3, FALSE))</f>
        <v>3</v>
      </c>
      <c r="G12584">
        <f>IF(ISNA(VLOOKUP(E12584, Dog_test_1!$B$2:$D$194, 3, FALSE)), 0, VLOOKUP(E12584, Dog_test_1!$B$2:$D$194, 3, FALSE))</f>
        <v>3</v>
      </c>
      <c r="H12584">
        <f t="shared" si="787"/>
        <v>3</v>
      </c>
    </row>
    <row r="12585" spans="1:8" ht="19" x14ac:dyDescent="0.25">
      <c r="A12585" t="s">
        <v>5102</v>
      </c>
      <c r="B12585" t="s">
        <v>5</v>
      </c>
      <c r="C12585" s="2" t="str">
        <f t="shared" si="784"/>
        <v>americanpitbullterrier</v>
      </c>
      <c r="D12585" t="str">
        <f t="shared" si="785"/>
        <v>americanpitbullterrier</v>
      </c>
      <c r="E12585" t="str">
        <f t="shared" si="786"/>
        <v>americanpitbullterrier</v>
      </c>
      <c r="F12585">
        <f>IF(ISNA(VLOOKUP(D12585, Dog_test_1!$B$2:$D$194, 3, FALSE)), 0, VLOOKUP(D12585, Dog_test_1!$B$2:$D$194, 3, FALSE))</f>
        <v>3</v>
      </c>
      <c r="G12585">
        <f>IF(ISNA(VLOOKUP(E12585, Dog_test_1!$B$2:$D$194, 3, FALSE)), 0, VLOOKUP(E12585, Dog_test_1!$B$2:$D$194, 3, FALSE))</f>
        <v>3</v>
      </c>
      <c r="H12585">
        <f t="shared" si="787"/>
        <v>3</v>
      </c>
    </row>
    <row r="12586" spans="1:8" ht="19" x14ac:dyDescent="0.25">
      <c r="A12586" t="s">
        <v>624</v>
      </c>
      <c r="B12586" t="s">
        <v>30</v>
      </c>
      <c r="C12586" s="2" t="str">
        <f t="shared" si="784"/>
        <v>chihuahua</v>
      </c>
      <c r="D12586" t="str">
        <f t="shared" si="785"/>
        <v>chihuahua</v>
      </c>
      <c r="E12586" t="str">
        <f t="shared" si="786"/>
        <v>chihuahua</v>
      </c>
      <c r="F12586">
        <f>IF(ISNA(VLOOKUP(D12586, Dog_test_1!$B$2:$D$194, 3, FALSE)), 0, VLOOKUP(D12586, Dog_test_1!$B$2:$D$194, 3, FALSE))</f>
        <v>1</v>
      </c>
      <c r="G12586">
        <f>IF(ISNA(VLOOKUP(E12586, Dog_test_1!$B$2:$D$194, 3, FALSE)), 0, VLOOKUP(E12586, Dog_test_1!$B$2:$D$194, 3, FALSE))</f>
        <v>1</v>
      </c>
      <c r="H12586">
        <f t="shared" si="787"/>
        <v>1</v>
      </c>
    </row>
    <row r="12587" spans="1:8" ht="19" x14ac:dyDescent="0.25">
      <c r="A12587" t="s">
        <v>4572</v>
      </c>
      <c r="B12587" t="s">
        <v>32</v>
      </c>
      <c r="C12587" s="2" t="str">
        <f t="shared" si="784"/>
        <v>labradorretriever</v>
      </c>
      <c r="D12587" t="str">
        <f t="shared" si="785"/>
        <v>labradorretriever</v>
      </c>
      <c r="E12587" t="str">
        <f t="shared" si="786"/>
        <v>labradorretriever</v>
      </c>
      <c r="F12587">
        <f>IF(ISNA(VLOOKUP(D12587, Dog_test_1!$B$2:$D$194, 3, FALSE)), 0, VLOOKUP(D12587, Dog_test_1!$B$2:$D$194, 3, FALSE))</f>
        <v>3</v>
      </c>
      <c r="G12587">
        <f>IF(ISNA(VLOOKUP(E12587, Dog_test_1!$B$2:$D$194, 3, FALSE)), 0, VLOOKUP(E12587, Dog_test_1!$B$2:$D$194, 3, FALSE))</f>
        <v>3</v>
      </c>
      <c r="H12587">
        <f t="shared" si="787"/>
        <v>3</v>
      </c>
    </row>
    <row r="12588" spans="1:8" ht="19" x14ac:dyDescent="0.25">
      <c r="A12588" t="s">
        <v>630</v>
      </c>
      <c r="B12588" t="s">
        <v>32</v>
      </c>
      <c r="C12588" s="2" t="str">
        <f t="shared" si="784"/>
        <v>labradorretriever</v>
      </c>
      <c r="D12588" t="str">
        <f t="shared" si="785"/>
        <v>labradorretriever</v>
      </c>
      <c r="E12588" t="str">
        <f t="shared" si="786"/>
        <v>labradorretriever</v>
      </c>
      <c r="F12588">
        <f>IF(ISNA(VLOOKUP(D12588, Dog_test_1!$B$2:$D$194, 3, FALSE)), 0, VLOOKUP(D12588, Dog_test_1!$B$2:$D$194, 3, FALSE))</f>
        <v>3</v>
      </c>
      <c r="G12588">
        <f>IF(ISNA(VLOOKUP(E12588, Dog_test_1!$B$2:$D$194, 3, FALSE)), 0, VLOOKUP(E12588, Dog_test_1!$B$2:$D$194, 3, FALSE))</f>
        <v>3</v>
      </c>
      <c r="H12588">
        <f t="shared" si="787"/>
        <v>3</v>
      </c>
    </row>
    <row r="12589" spans="1:8" ht="19" x14ac:dyDescent="0.25">
      <c r="A12589" t="s">
        <v>5103</v>
      </c>
      <c r="B12589" t="s">
        <v>19</v>
      </c>
      <c r="C12589" s="2" t="str">
        <f t="shared" si="784"/>
        <v>flatcoatretriever</v>
      </c>
      <c r="D12589" t="str">
        <f t="shared" si="785"/>
        <v>flatcoatretriever</v>
      </c>
      <c r="E12589" t="str">
        <f t="shared" si="786"/>
        <v>flatcoatretriever</v>
      </c>
      <c r="F12589">
        <f>IF(ISNA(VLOOKUP(D12589, Dog_test_1!$B$2:$D$194, 3, FALSE)), 0, VLOOKUP(D12589, Dog_test_1!$B$2:$D$194, 3, FALSE))</f>
        <v>0</v>
      </c>
      <c r="G12589">
        <f>IF(ISNA(VLOOKUP(E12589, Dog_test_1!$B$2:$D$194, 3, FALSE)), 0, VLOOKUP(E12589, Dog_test_1!$B$2:$D$194, 3, FALSE))</f>
        <v>0</v>
      </c>
      <c r="H12589">
        <f t="shared" si="787"/>
        <v>0</v>
      </c>
    </row>
    <row r="12590" spans="1:8" ht="19" x14ac:dyDescent="0.25">
      <c r="A12590" t="s">
        <v>609</v>
      </c>
      <c r="B12590" t="s">
        <v>30</v>
      </c>
      <c r="C12590" s="2" t="str">
        <f t="shared" si="784"/>
        <v>chihuahua</v>
      </c>
      <c r="D12590" t="str">
        <f t="shared" si="785"/>
        <v>chihuahua</v>
      </c>
      <c r="E12590" t="str">
        <f t="shared" si="786"/>
        <v>chihuahua</v>
      </c>
      <c r="F12590">
        <f>IF(ISNA(VLOOKUP(D12590, Dog_test_1!$B$2:$D$194, 3, FALSE)), 0, VLOOKUP(D12590, Dog_test_1!$B$2:$D$194, 3, FALSE))</f>
        <v>1</v>
      </c>
      <c r="G12590">
        <f>IF(ISNA(VLOOKUP(E12590, Dog_test_1!$B$2:$D$194, 3, FALSE)), 0, VLOOKUP(E12590, Dog_test_1!$B$2:$D$194, 3, FALSE))</f>
        <v>1</v>
      </c>
      <c r="H12590">
        <f t="shared" si="787"/>
        <v>1</v>
      </c>
    </row>
    <row r="12591" spans="1:8" ht="19" x14ac:dyDescent="0.25">
      <c r="A12591" t="s">
        <v>3062</v>
      </c>
      <c r="B12591" t="s">
        <v>5</v>
      </c>
      <c r="C12591" s="2" t="str">
        <f t="shared" si="784"/>
        <v>americanpitbullterrier</v>
      </c>
      <c r="D12591" t="str">
        <f t="shared" si="785"/>
        <v>americanpitbullterrier</v>
      </c>
      <c r="E12591" t="str">
        <f t="shared" si="786"/>
        <v>americanpitbullterrier</v>
      </c>
      <c r="F12591">
        <f>IF(ISNA(VLOOKUP(D12591, Dog_test_1!$B$2:$D$194, 3, FALSE)), 0, VLOOKUP(D12591, Dog_test_1!$B$2:$D$194, 3, FALSE))</f>
        <v>3</v>
      </c>
      <c r="G12591">
        <f>IF(ISNA(VLOOKUP(E12591, Dog_test_1!$B$2:$D$194, 3, FALSE)), 0, VLOOKUP(E12591, Dog_test_1!$B$2:$D$194, 3, FALSE))</f>
        <v>3</v>
      </c>
      <c r="H12591">
        <f t="shared" si="787"/>
        <v>3</v>
      </c>
    </row>
    <row r="12592" spans="1:8" ht="19" x14ac:dyDescent="0.25">
      <c r="A12592" t="s">
        <v>5104</v>
      </c>
      <c r="B12592" t="s">
        <v>1516</v>
      </c>
      <c r="C12592" s="2" t="str">
        <f t="shared" si="784"/>
        <v>australianshepherd/chihuahua</v>
      </c>
      <c r="D12592" t="str">
        <f t="shared" si="785"/>
        <v>australianshepherd</v>
      </c>
      <c r="E12592" t="str">
        <f t="shared" si="786"/>
        <v>chihuahua</v>
      </c>
      <c r="F12592">
        <f>IF(ISNA(VLOOKUP(D12592, Dog_test_1!$B$2:$D$194, 3, FALSE)), 0, VLOOKUP(D12592, Dog_test_1!$B$2:$D$194, 3, FALSE))</f>
        <v>3</v>
      </c>
      <c r="G12592">
        <f>IF(ISNA(VLOOKUP(E12592, Dog_test_1!$B$2:$D$194, 3, FALSE)), 0, VLOOKUP(E12592, Dog_test_1!$B$2:$D$194, 3, FALSE))</f>
        <v>1</v>
      </c>
      <c r="H12592">
        <f t="shared" si="787"/>
        <v>2</v>
      </c>
    </row>
    <row r="12593" spans="1:8" ht="19" x14ac:dyDescent="0.25">
      <c r="A12593" t="s">
        <v>449</v>
      </c>
      <c r="B12593" t="s">
        <v>32</v>
      </c>
      <c r="C12593" s="2" t="str">
        <f t="shared" si="784"/>
        <v>labradorretriever</v>
      </c>
      <c r="D12593" t="str">
        <f t="shared" si="785"/>
        <v>labradorretriever</v>
      </c>
      <c r="E12593" t="str">
        <f t="shared" si="786"/>
        <v>labradorretriever</v>
      </c>
      <c r="F12593">
        <f>IF(ISNA(VLOOKUP(D12593, Dog_test_1!$B$2:$D$194, 3, FALSE)), 0, VLOOKUP(D12593, Dog_test_1!$B$2:$D$194, 3, FALSE))</f>
        <v>3</v>
      </c>
      <c r="G12593">
        <f>IF(ISNA(VLOOKUP(E12593, Dog_test_1!$B$2:$D$194, 3, FALSE)), 0, VLOOKUP(E12593, Dog_test_1!$B$2:$D$194, 3, FALSE))</f>
        <v>3</v>
      </c>
      <c r="H12593">
        <f t="shared" si="787"/>
        <v>3</v>
      </c>
    </row>
    <row r="12594" spans="1:8" ht="19" x14ac:dyDescent="0.25">
      <c r="A12594" t="s">
        <v>1428</v>
      </c>
      <c r="B12594" t="s">
        <v>720</v>
      </c>
      <c r="C12594" s="2" t="str">
        <f t="shared" si="784"/>
        <v>labradorretriever/boxer</v>
      </c>
      <c r="D12594" t="str">
        <f t="shared" si="785"/>
        <v>labradorretriever</v>
      </c>
      <c r="E12594" t="str">
        <f t="shared" si="786"/>
        <v>boxer</v>
      </c>
      <c r="F12594">
        <f>IF(ISNA(VLOOKUP(D12594, Dog_test_1!$B$2:$D$194, 3, FALSE)), 0, VLOOKUP(D12594, Dog_test_1!$B$2:$D$194, 3, FALSE))</f>
        <v>3</v>
      </c>
      <c r="G12594">
        <f>IF(ISNA(VLOOKUP(E12594, Dog_test_1!$B$2:$D$194, 3, FALSE)), 0, VLOOKUP(E12594, Dog_test_1!$B$2:$D$194, 3, FALSE))</f>
        <v>3</v>
      </c>
      <c r="H12594">
        <f t="shared" si="787"/>
        <v>3</v>
      </c>
    </row>
    <row r="12595" spans="1:8" ht="19" x14ac:dyDescent="0.25">
      <c r="A12595" t="s">
        <v>747</v>
      </c>
      <c r="B12595" t="s">
        <v>79</v>
      </c>
      <c r="C12595" s="2" t="str">
        <f t="shared" si="784"/>
        <v>boxer</v>
      </c>
      <c r="D12595" t="str">
        <f t="shared" si="785"/>
        <v>boxer</v>
      </c>
      <c r="E12595" t="str">
        <f t="shared" si="786"/>
        <v>boxer</v>
      </c>
      <c r="F12595">
        <f>IF(ISNA(VLOOKUP(D12595, Dog_test_1!$B$2:$D$194, 3, FALSE)), 0, VLOOKUP(D12595, Dog_test_1!$B$2:$D$194, 3, FALSE))</f>
        <v>3</v>
      </c>
      <c r="G12595">
        <f>IF(ISNA(VLOOKUP(E12595, Dog_test_1!$B$2:$D$194, 3, FALSE)), 0, VLOOKUP(E12595, Dog_test_1!$B$2:$D$194, 3, FALSE))</f>
        <v>3</v>
      </c>
      <c r="H12595">
        <f t="shared" si="787"/>
        <v>3</v>
      </c>
    </row>
    <row r="12596" spans="1:8" ht="19" x14ac:dyDescent="0.25">
      <c r="A12596" t="s">
        <v>5105</v>
      </c>
      <c r="B12596" t="s">
        <v>32</v>
      </c>
      <c r="C12596" s="2" t="str">
        <f t="shared" si="784"/>
        <v>labradorretriever</v>
      </c>
      <c r="D12596" t="str">
        <f t="shared" si="785"/>
        <v>labradorretriever</v>
      </c>
      <c r="E12596" t="str">
        <f t="shared" si="786"/>
        <v>labradorretriever</v>
      </c>
      <c r="F12596">
        <f>IF(ISNA(VLOOKUP(D12596, Dog_test_1!$B$2:$D$194, 3, FALSE)), 0, VLOOKUP(D12596, Dog_test_1!$B$2:$D$194, 3, FALSE))</f>
        <v>3</v>
      </c>
      <c r="G12596">
        <f>IF(ISNA(VLOOKUP(E12596, Dog_test_1!$B$2:$D$194, 3, FALSE)), 0, VLOOKUP(E12596, Dog_test_1!$B$2:$D$194, 3, FALSE))</f>
        <v>3</v>
      </c>
      <c r="H12596">
        <f t="shared" si="787"/>
        <v>3</v>
      </c>
    </row>
    <row r="12597" spans="1:8" ht="19" x14ac:dyDescent="0.25">
      <c r="A12597" t="s">
        <v>1909</v>
      </c>
      <c r="B12597" t="s">
        <v>195</v>
      </c>
      <c r="C12597" s="2" t="str">
        <f t="shared" si="784"/>
        <v>rottweiler</v>
      </c>
      <c r="D12597" t="str">
        <f t="shared" si="785"/>
        <v>rottweiler</v>
      </c>
      <c r="E12597" t="str">
        <f t="shared" si="786"/>
        <v>rottweiler</v>
      </c>
      <c r="F12597">
        <f>IF(ISNA(VLOOKUP(D12597, Dog_test_1!$B$2:$D$194, 3, FALSE)), 0, VLOOKUP(D12597, Dog_test_1!$B$2:$D$194, 3, FALSE))</f>
        <v>0</v>
      </c>
      <c r="G12597">
        <f>IF(ISNA(VLOOKUP(E12597, Dog_test_1!$B$2:$D$194, 3, FALSE)), 0, VLOOKUP(E12597, Dog_test_1!$B$2:$D$194, 3, FALSE))</f>
        <v>0</v>
      </c>
      <c r="H12597">
        <f t="shared" si="787"/>
        <v>0</v>
      </c>
    </row>
    <row r="12598" spans="1:8" ht="19" x14ac:dyDescent="0.25">
      <c r="A12598" t="s">
        <v>1653</v>
      </c>
      <c r="B12598" t="s">
        <v>75</v>
      </c>
      <c r="C12598" s="2" t="str">
        <f t="shared" si="784"/>
        <v>bordercollie</v>
      </c>
      <c r="D12598" t="str">
        <f t="shared" si="785"/>
        <v>bordercollie</v>
      </c>
      <c r="E12598" t="str">
        <f t="shared" si="786"/>
        <v>bordercollie</v>
      </c>
      <c r="F12598">
        <f>IF(ISNA(VLOOKUP(D12598, Dog_test_1!$B$2:$D$194, 3, FALSE)), 0, VLOOKUP(D12598, Dog_test_1!$B$2:$D$194, 3, FALSE))</f>
        <v>3</v>
      </c>
      <c r="G12598">
        <f>IF(ISNA(VLOOKUP(E12598, Dog_test_1!$B$2:$D$194, 3, FALSE)), 0, VLOOKUP(E12598, Dog_test_1!$B$2:$D$194, 3, FALSE))</f>
        <v>3</v>
      </c>
      <c r="H12598">
        <f t="shared" si="787"/>
        <v>3</v>
      </c>
    </row>
    <row r="12599" spans="1:8" ht="19" x14ac:dyDescent="0.25">
      <c r="A12599" t="s">
        <v>6</v>
      </c>
      <c r="B12599" t="s">
        <v>339</v>
      </c>
      <c r="C12599" s="2" t="str">
        <f t="shared" si="784"/>
        <v>cardiganwelshcorgi</v>
      </c>
      <c r="D12599" t="str">
        <f t="shared" si="785"/>
        <v>cardiganwelshcorgi</v>
      </c>
      <c r="E12599" t="str">
        <f t="shared" si="786"/>
        <v>cardiganwelshcorgi</v>
      </c>
      <c r="F12599">
        <f>IF(ISNA(VLOOKUP(D12599, Dog_test_1!$B$2:$D$194, 3, FALSE)), 0, VLOOKUP(D12599, Dog_test_1!$B$2:$D$194, 3, FALSE))</f>
        <v>2</v>
      </c>
      <c r="G12599">
        <f>IF(ISNA(VLOOKUP(E12599, Dog_test_1!$B$2:$D$194, 3, FALSE)), 0, VLOOKUP(E12599, Dog_test_1!$B$2:$D$194, 3, FALSE))</f>
        <v>2</v>
      </c>
      <c r="H12599">
        <f t="shared" si="787"/>
        <v>2</v>
      </c>
    </row>
    <row r="12600" spans="1:8" ht="19" x14ac:dyDescent="0.25">
      <c r="A12600" t="s">
        <v>242</v>
      </c>
      <c r="B12600" t="s">
        <v>354</v>
      </c>
      <c r="C12600" s="2" t="str">
        <f t="shared" si="784"/>
        <v>redbonehound</v>
      </c>
      <c r="D12600" t="str">
        <f t="shared" si="785"/>
        <v>redbonehound</v>
      </c>
      <c r="E12600" t="str">
        <f t="shared" si="786"/>
        <v>redbonehound</v>
      </c>
      <c r="F12600">
        <f>IF(ISNA(VLOOKUP(D12600, Dog_test_1!$B$2:$D$194, 3, FALSE)), 0, VLOOKUP(D12600, Dog_test_1!$B$2:$D$194, 3, FALSE))</f>
        <v>0</v>
      </c>
      <c r="G12600">
        <f>IF(ISNA(VLOOKUP(E12600, Dog_test_1!$B$2:$D$194, 3, FALSE)), 0, VLOOKUP(E12600, Dog_test_1!$B$2:$D$194, 3, FALSE))</f>
        <v>0</v>
      </c>
      <c r="H12600">
        <f t="shared" si="787"/>
        <v>0</v>
      </c>
    </row>
    <row r="12601" spans="1:8" ht="19" x14ac:dyDescent="0.25">
      <c r="A12601" t="s">
        <v>33</v>
      </c>
      <c r="B12601" t="s">
        <v>168</v>
      </c>
      <c r="C12601" s="2" t="str">
        <f t="shared" si="784"/>
        <v>chesabayretr</v>
      </c>
      <c r="D12601" t="str">
        <f t="shared" si="785"/>
        <v>chesabayretr</v>
      </c>
      <c r="E12601" t="str">
        <f t="shared" si="786"/>
        <v>chesabayretr</v>
      </c>
      <c r="F12601">
        <f>IF(ISNA(VLOOKUP(D12601, Dog_test_1!$B$2:$D$194, 3, FALSE)), 0, VLOOKUP(D12601, Dog_test_1!$B$2:$D$194, 3, FALSE))</f>
        <v>0</v>
      </c>
      <c r="G12601">
        <f>IF(ISNA(VLOOKUP(E12601, Dog_test_1!$B$2:$D$194, 3, FALSE)), 0, VLOOKUP(E12601, Dog_test_1!$B$2:$D$194, 3, FALSE))</f>
        <v>0</v>
      </c>
      <c r="H12601">
        <f t="shared" si="787"/>
        <v>0</v>
      </c>
    </row>
    <row r="12602" spans="1:8" ht="19" x14ac:dyDescent="0.25">
      <c r="A12602" t="s">
        <v>1476</v>
      </c>
      <c r="B12602" t="s">
        <v>25</v>
      </c>
      <c r="C12602" s="2" t="str">
        <f t="shared" si="784"/>
        <v>germanshepherd</v>
      </c>
      <c r="D12602" t="str">
        <f t="shared" si="785"/>
        <v>germanshepherd</v>
      </c>
      <c r="E12602" t="str">
        <f t="shared" si="786"/>
        <v>germanshepherd</v>
      </c>
      <c r="F12602">
        <f>IF(ISNA(VLOOKUP(D12602, Dog_test_1!$B$2:$D$194, 3, FALSE)), 0, VLOOKUP(D12602, Dog_test_1!$B$2:$D$194, 3, FALSE))</f>
        <v>3</v>
      </c>
      <c r="G12602">
        <f>IF(ISNA(VLOOKUP(E12602, Dog_test_1!$B$2:$D$194, 3, FALSE)), 0, VLOOKUP(E12602, Dog_test_1!$B$2:$D$194, 3, FALSE))</f>
        <v>3</v>
      </c>
      <c r="H12602">
        <f t="shared" si="787"/>
        <v>3</v>
      </c>
    </row>
    <row r="12603" spans="1:8" ht="19" x14ac:dyDescent="0.25">
      <c r="A12603" t="s">
        <v>48</v>
      </c>
      <c r="B12603" t="s">
        <v>75</v>
      </c>
      <c r="C12603" s="2" t="str">
        <f t="shared" si="784"/>
        <v>bordercollie</v>
      </c>
      <c r="D12603" t="str">
        <f t="shared" si="785"/>
        <v>bordercollie</v>
      </c>
      <c r="E12603" t="str">
        <f t="shared" si="786"/>
        <v>bordercollie</v>
      </c>
      <c r="F12603">
        <f>IF(ISNA(VLOOKUP(D12603, Dog_test_1!$B$2:$D$194, 3, FALSE)), 0, VLOOKUP(D12603, Dog_test_1!$B$2:$D$194, 3, FALSE))</f>
        <v>3</v>
      </c>
      <c r="G12603">
        <f>IF(ISNA(VLOOKUP(E12603, Dog_test_1!$B$2:$D$194, 3, FALSE)), 0, VLOOKUP(E12603, Dog_test_1!$B$2:$D$194, 3, FALSE))</f>
        <v>3</v>
      </c>
      <c r="H12603">
        <f t="shared" si="787"/>
        <v>3</v>
      </c>
    </row>
    <row r="12604" spans="1:8" ht="19" x14ac:dyDescent="0.25">
      <c r="A12604" t="s">
        <v>355</v>
      </c>
      <c r="B12604" t="s">
        <v>30</v>
      </c>
      <c r="C12604" s="2" t="str">
        <f t="shared" si="784"/>
        <v>chihuahua</v>
      </c>
      <c r="D12604" t="str">
        <f t="shared" si="785"/>
        <v>chihuahua</v>
      </c>
      <c r="E12604" t="str">
        <f t="shared" si="786"/>
        <v>chihuahua</v>
      </c>
      <c r="F12604">
        <f>IF(ISNA(VLOOKUP(D12604, Dog_test_1!$B$2:$D$194, 3, FALSE)), 0, VLOOKUP(D12604, Dog_test_1!$B$2:$D$194, 3, FALSE))</f>
        <v>1</v>
      </c>
      <c r="G12604">
        <f>IF(ISNA(VLOOKUP(E12604, Dog_test_1!$B$2:$D$194, 3, FALSE)), 0, VLOOKUP(E12604, Dog_test_1!$B$2:$D$194, 3, FALSE))</f>
        <v>1</v>
      </c>
      <c r="H12604">
        <f t="shared" si="787"/>
        <v>1</v>
      </c>
    </row>
    <row r="12605" spans="1:8" ht="19" x14ac:dyDescent="0.25">
      <c r="A12605" t="s">
        <v>4654</v>
      </c>
      <c r="B12605" t="s">
        <v>567</v>
      </c>
      <c r="C12605" s="2" t="str">
        <f t="shared" si="784"/>
        <v>pomeranian</v>
      </c>
      <c r="D12605" t="str">
        <f t="shared" si="785"/>
        <v>pomeranian</v>
      </c>
      <c r="E12605" t="str">
        <f t="shared" si="786"/>
        <v>pomeranian</v>
      </c>
      <c r="F12605">
        <f>IF(ISNA(VLOOKUP(D12605, Dog_test_1!$B$2:$D$194, 3, FALSE)), 0, VLOOKUP(D12605, Dog_test_1!$B$2:$D$194, 3, FALSE))</f>
        <v>1</v>
      </c>
      <c r="G12605">
        <f>IF(ISNA(VLOOKUP(E12605, Dog_test_1!$B$2:$D$194, 3, FALSE)), 0, VLOOKUP(E12605, Dog_test_1!$B$2:$D$194, 3, FALSE))</f>
        <v>1</v>
      </c>
      <c r="H12605">
        <f t="shared" si="787"/>
        <v>1</v>
      </c>
    </row>
    <row r="12606" spans="1:8" ht="19" x14ac:dyDescent="0.25">
      <c r="A12606" t="s">
        <v>1836</v>
      </c>
      <c r="B12606" t="s">
        <v>195</v>
      </c>
      <c r="C12606" s="2" t="str">
        <f t="shared" si="784"/>
        <v>rottweiler</v>
      </c>
      <c r="D12606" t="str">
        <f t="shared" si="785"/>
        <v>rottweiler</v>
      </c>
      <c r="E12606" t="str">
        <f t="shared" si="786"/>
        <v>rottweiler</v>
      </c>
      <c r="F12606">
        <f>IF(ISNA(VLOOKUP(D12606, Dog_test_1!$B$2:$D$194, 3, FALSE)), 0, VLOOKUP(D12606, Dog_test_1!$B$2:$D$194, 3, FALSE))</f>
        <v>0</v>
      </c>
      <c r="G12606">
        <f>IF(ISNA(VLOOKUP(E12606, Dog_test_1!$B$2:$D$194, 3, FALSE)), 0, VLOOKUP(E12606, Dog_test_1!$B$2:$D$194, 3, FALSE))</f>
        <v>0</v>
      </c>
      <c r="H12606">
        <f t="shared" si="787"/>
        <v>0</v>
      </c>
    </row>
    <row r="12607" spans="1:8" ht="19" x14ac:dyDescent="0.25">
      <c r="A12607" t="s">
        <v>966</v>
      </c>
      <c r="B12607" t="s">
        <v>344</v>
      </c>
      <c r="C12607" s="2" t="str">
        <f t="shared" si="784"/>
        <v>australiankelpie</v>
      </c>
      <c r="D12607" t="str">
        <f t="shared" si="785"/>
        <v>australiankelpie</v>
      </c>
      <c r="E12607" t="str">
        <f t="shared" si="786"/>
        <v>australiankelpie</v>
      </c>
      <c r="F12607">
        <f>IF(ISNA(VLOOKUP(D12607, Dog_test_1!$B$2:$D$194, 3, FALSE)), 0, VLOOKUP(D12607, Dog_test_1!$B$2:$D$194, 3, FALSE))</f>
        <v>3</v>
      </c>
      <c r="G12607">
        <f>IF(ISNA(VLOOKUP(E12607, Dog_test_1!$B$2:$D$194, 3, FALSE)), 0, VLOOKUP(E12607, Dog_test_1!$B$2:$D$194, 3, FALSE))</f>
        <v>3</v>
      </c>
      <c r="H12607">
        <f t="shared" si="787"/>
        <v>3</v>
      </c>
    </row>
    <row r="12608" spans="1:8" ht="19" x14ac:dyDescent="0.25">
      <c r="A12608" t="s">
        <v>5106</v>
      </c>
      <c r="B12608" t="s">
        <v>126</v>
      </c>
      <c r="C12608" s="2" t="str">
        <f t="shared" si="784"/>
        <v>siberianhusky</v>
      </c>
      <c r="D12608" t="str">
        <f t="shared" si="785"/>
        <v>siberianhusky</v>
      </c>
      <c r="E12608" t="str">
        <f t="shared" si="786"/>
        <v>siberianhusky</v>
      </c>
      <c r="F12608">
        <f>IF(ISNA(VLOOKUP(D12608, Dog_test_1!$B$2:$D$194, 3, FALSE)), 0, VLOOKUP(D12608, Dog_test_1!$B$2:$D$194, 3, FALSE))</f>
        <v>0</v>
      </c>
      <c r="G12608">
        <f>IF(ISNA(VLOOKUP(E12608, Dog_test_1!$B$2:$D$194, 3, FALSE)), 0, VLOOKUP(E12608, Dog_test_1!$B$2:$D$194, 3, FALSE))</f>
        <v>0</v>
      </c>
      <c r="H12608">
        <f t="shared" si="787"/>
        <v>0</v>
      </c>
    </row>
    <row r="12609" spans="1:8" ht="19" x14ac:dyDescent="0.25">
      <c r="A12609" t="s">
        <v>206</v>
      </c>
      <c r="B12609" t="s">
        <v>5</v>
      </c>
      <c r="C12609" s="2" t="str">
        <f t="shared" si="784"/>
        <v>americanpitbullterrier</v>
      </c>
      <c r="D12609" t="str">
        <f t="shared" si="785"/>
        <v>americanpitbullterrier</v>
      </c>
      <c r="E12609" t="str">
        <f t="shared" si="786"/>
        <v>americanpitbullterrier</v>
      </c>
      <c r="F12609">
        <f>IF(ISNA(VLOOKUP(D12609, Dog_test_1!$B$2:$D$194, 3, FALSE)), 0, VLOOKUP(D12609, Dog_test_1!$B$2:$D$194, 3, FALSE))</f>
        <v>3</v>
      </c>
      <c r="G12609">
        <f>IF(ISNA(VLOOKUP(E12609, Dog_test_1!$B$2:$D$194, 3, FALSE)), 0, VLOOKUP(E12609, Dog_test_1!$B$2:$D$194, 3, FALSE))</f>
        <v>3</v>
      </c>
      <c r="H12609">
        <f t="shared" si="787"/>
        <v>3</v>
      </c>
    </row>
    <row r="12610" spans="1:8" ht="19" x14ac:dyDescent="0.25">
      <c r="A12610" t="s">
        <v>5107</v>
      </c>
      <c r="B12610" t="s">
        <v>227</v>
      </c>
      <c r="C12610" s="2" t="str">
        <f t="shared" ref="C12610:C12673" si="788">SUBSTITUTE(LOWER(B12610), " ", "")</f>
        <v>bordercollie/labradorretriever</v>
      </c>
      <c r="D12610" t="str">
        <f t="shared" si="785"/>
        <v>bordercollie</v>
      </c>
      <c r="E12610" t="str">
        <f t="shared" si="786"/>
        <v>labradorretriever</v>
      </c>
      <c r="F12610">
        <f>IF(ISNA(VLOOKUP(D12610, Dog_test_1!$B$2:$D$194, 3, FALSE)), 0, VLOOKUP(D12610, Dog_test_1!$B$2:$D$194, 3, FALSE))</f>
        <v>3</v>
      </c>
      <c r="G12610">
        <f>IF(ISNA(VLOOKUP(E12610, Dog_test_1!$B$2:$D$194, 3, FALSE)), 0, VLOOKUP(E12610, Dog_test_1!$B$2:$D$194, 3, FALSE))</f>
        <v>3</v>
      </c>
      <c r="H12610">
        <f t="shared" si="787"/>
        <v>3</v>
      </c>
    </row>
    <row r="12611" spans="1:8" ht="19" x14ac:dyDescent="0.25">
      <c r="A12611" t="s">
        <v>4070</v>
      </c>
      <c r="B12611" t="s">
        <v>155</v>
      </c>
      <c r="C12611" s="2" t="str">
        <f t="shared" si="788"/>
        <v>australianshepherd</v>
      </c>
      <c r="D12611" t="str">
        <f t="shared" ref="D12611:D12674" si="789">IF(ISNUMBER(SEARCH("/", C12611)), LEFT(C12611, SEARCH("/", C12611, 1)-1), C12611)</f>
        <v>australianshepherd</v>
      </c>
      <c r="E12611" t="str">
        <f t="shared" ref="E12611:E12674" si="790">IF(ISNUMBER(SEARCH("/", C12611)), RIGHT(C12611, LEN(C12611)-SEARCH("/", C12611, 1)), C12611)</f>
        <v>australianshepherd</v>
      </c>
      <c r="F12611">
        <f>IF(ISNA(VLOOKUP(D12611, Dog_test_1!$B$2:$D$194, 3, FALSE)), 0, VLOOKUP(D12611, Dog_test_1!$B$2:$D$194, 3, FALSE))</f>
        <v>3</v>
      </c>
      <c r="G12611">
        <f>IF(ISNA(VLOOKUP(E12611, Dog_test_1!$B$2:$D$194, 3, FALSE)), 0, VLOOKUP(E12611, Dog_test_1!$B$2:$D$194, 3, FALSE))</f>
        <v>3</v>
      </c>
      <c r="H12611">
        <f t="shared" ref="H12611:H12674" si="791">(F12611+G12611)/2</f>
        <v>3</v>
      </c>
    </row>
    <row r="12612" spans="1:8" ht="19" x14ac:dyDescent="0.25">
      <c r="A12612" t="s">
        <v>303</v>
      </c>
      <c r="B12612" t="s">
        <v>4023</v>
      </c>
      <c r="C12612" s="2" t="str">
        <f t="shared" si="788"/>
        <v>americanbulldog/americanpitbullterrier</v>
      </c>
      <c r="D12612" t="str">
        <f t="shared" si="789"/>
        <v>americanbulldog</v>
      </c>
      <c r="E12612" t="str">
        <f t="shared" si="790"/>
        <v>americanpitbullterrier</v>
      </c>
      <c r="F12612">
        <f>IF(ISNA(VLOOKUP(D12612, Dog_test_1!$B$2:$D$194, 3, FALSE)), 0, VLOOKUP(D12612, Dog_test_1!$B$2:$D$194, 3, FALSE))</f>
        <v>3</v>
      </c>
      <c r="G12612">
        <f>IF(ISNA(VLOOKUP(E12612, Dog_test_1!$B$2:$D$194, 3, FALSE)), 0, VLOOKUP(E12612, Dog_test_1!$B$2:$D$194, 3, FALSE))</f>
        <v>3</v>
      </c>
      <c r="H12612">
        <f t="shared" si="791"/>
        <v>3</v>
      </c>
    </row>
    <row r="12613" spans="1:8" ht="19" x14ac:dyDescent="0.25">
      <c r="A12613" t="s">
        <v>5108</v>
      </c>
      <c r="B12613" t="s">
        <v>17</v>
      </c>
      <c r="C12613" s="2" t="str">
        <f t="shared" si="788"/>
        <v>greatpyrenees</v>
      </c>
      <c r="D12613" t="str">
        <f t="shared" si="789"/>
        <v>greatpyrenees</v>
      </c>
      <c r="E12613" t="str">
        <f t="shared" si="790"/>
        <v>greatpyrenees</v>
      </c>
      <c r="F12613">
        <f>IF(ISNA(VLOOKUP(D12613, Dog_test_1!$B$2:$D$194, 3, FALSE)), 0, VLOOKUP(D12613, Dog_test_1!$B$2:$D$194, 3, FALSE))</f>
        <v>4</v>
      </c>
      <c r="G12613">
        <f>IF(ISNA(VLOOKUP(E12613, Dog_test_1!$B$2:$D$194, 3, FALSE)), 0, VLOOKUP(E12613, Dog_test_1!$B$2:$D$194, 3, FALSE))</f>
        <v>4</v>
      </c>
      <c r="H12613">
        <f t="shared" si="791"/>
        <v>4</v>
      </c>
    </row>
    <row r="12614" spans="1:8" ht="19" x14ac:dyDescent="0.25">
      <c r="A12614" t="s">
        <v>1320</v>
      </c>
      <c r="B12614" t="s">
        <v>32</v>
      </c>
      <c r="C12614" s="2" t="str">
        <f t="shared" si="788"/>
        <v>labradorretriever</v>
      </c>
      <c r="D12614" t="str">
        <f t="shared" si="789"/>
        <v>labradorretriever</v>
      </c>
      <c r="E12614" t="str">
        <f t="shared" si="790"/>
        <v>labradorretriever</v>
      </c>
      <c r="F12614">
        <f>IF(ISNA(VLOOKUP(D12614, Dog_test_1!$B$2:$D$194, 3, FALSE)), 0, VLOOKUP(D12614, Dog_test_1!$B$2:$D$194, 3, FALSE))</f>
        <v>3</v>
      </c>
      <c r="G12614">
        <f>IF(ISNA(VLOOKUP(E12614, Dog_test_1!$B$2:$D$194, 3, FALSE)), 0, VLOOKUP(E12614, Dog_test_1!$B$2:$D$194, 3, FALSE))</f>
        <v>3</v>
      </c>
      <c r="H12614">
        <f t="shared" si="791"/>
        <v>3</v>
      </c>
    </row>
    <row r="12615" spans="1:8" ht="19" x14ac:dyDescent="0.25">
      <c r="A12615" t="s">
        <v>5109</v>
      </c>
      <c r="B12615" t="s">
        <v>75</v>
      </c>
      <c r="C12615" s="2" t="str">
        <f t="shared" si="788"/>
        <v>bordercollie</v>
      </c>
      <c r="D12615" t="str">
        <f t="shared" si="789"/>
        <v>bordercollie</v>
      </c>
      <c r="E12615" t="str">
        <f t="shared" si="790"/>
        <v>bordercollie</v>
      </c>
      <c r="F12615">
        <f>IF(ISNA(VLOOKUP(D12615, Dog_test_1!$B$2:$D$194, 3, FALSE)), 0, VLOOKUP(D12615, Dog_test_1!$B$2:$D$194, 3, FALSE))</f>
        <v>3</v>
      </c>
      <c r="G12615">
        <f>IF(ISNA(VLOOKUP(E12615, Dog_test_1!$B$2:$D$194, 3, FALSE)), 0, VLOOKUP(E12615, Dog_test_1!$B$2:$D$194, 3, FALSE))</f>
        <v>3</v>
      </c>
      <c r="H12615">
        <f t="shared" si="791"/>
        <v>3</v>
      </c>
    </row>
    <row r="12616" spans="1:8" ht="19" x14ac:dyDescent="0.25">
      <c r="A12616" t="s">
        <v>309</v>
      </c>
      <c r="B12616" t="s">
        <v>538</v>
      </c>
      <c r="C12616" s="2" t="str">
        <f t="shared" si="788"/>
        <v>miniaturepinscher</v>
      </c>
      <c r="D12616" t="str">
        <f t="shared" si="789"/>
        <v>miniaturepinscher</v>
      </c>
      <c r="E12616" t="str">
        <f t="shared" si="790"/>
        <v>miniaturepinscher</v>
      </c>
      <c r="F12616">
        <f>IF(ISNA(VLOOKUP(D12616, Dog_test_1!$B$2:$D$194, 3, FALSE)), 0, VLOOKUP(D12616, Dog_test_1!$B$2:$D$194, 3, FALSE))</f>
        <v>2</v>
      </c>
      <c r="G12616">
        <f>IF(ISNA(VLOOKUP(E12616, Dog_test_1!$B$2:$D$194, 3, FALSE)), 0, VLOOKUP(E12616, Dog_test_1!$B$2:$D$194, 3, FALSE))</f>
        <v>2</v>
      </c>
      <c r="H12616">
        <f t="shared" si="791"/>
        <v>2</v>
      </c>
    </row>
    <row r="12617" spans="1:8" ht="19" x14ac:dyDescent="0.25">
      <c r="A12617" t="s">
        <v>54</v>
      </c>
      <c r="B12617" t="s">
        <v>25</v>
      </c>
      <c r="C12617" s="2" t="str">
        <f t="shared" si="788"/>
        <v>germanshepherd</v>
      </c>
      <c r="D12617" t="str">
        <f t="shared" si="789"/>
        <v>germanshepherd</v>
      </c>
      <c r="E12617" t="str">
        <f t="shared" si="790"/>
        <v>germanshepherd</v>
      </c>
      <c r="F12617">
        <f>IF(ISNA(VLOOKUP(D12617, Dog_test_1!$B$2:$D$194, 3, FALSE)), 0, VLOOKUP(D12617, Dog_test_1!$B$2:$D$194, 3, FALSE))</f>
        <v>3</v>
      </c>
      <c r="G12617">
        <f>IF(ISNA(VLOOKUP(E12617, Dog_test_1!$B$2:$D$194, 3, FALSE)), 0, VLOOKUP(E12617, Dog_test_1!$B$2:$D$194, 3, FALSE))</f>
        <v>3</v>
      </c>
      <c r="H12617">
        <f t="shared" si="791"/>
        <v>3</v>
      </c>
    </row>
    <row r="12618" spans="1:8" ht="19" x14ac:dyDescent="0.25">
      <c r="A12618" t="s">
        <v>710</v>
      </c>
      <c r="B12618" t="s">
        <v>135</v>
      </c>
      <c r="C12618" s="2" t="str">
        <f t="shared" si="788"/>
        <v>miniaturepoodle</v>
      </c>
      <c r="D12618" t="str">
        <f t="shared" si="789"/>
        <v>miniaturepoodle</v>
      </c>
      <c r="E12618" t="str">
        <f t="shared" si="790"/>
        <v>miniaturepoodle</v>
      </c>
      <c r="F12618">
        <f>IF(ISNA(VLOOKUP(D12618, Dog_test_1!$B$2:$D$194, 3, FALSE)), 0, VLOOKUP(D12618, Dog_test_1!$B$2:$D$194, 3, FALSE))</f>
        <v>2</v>
      </c>
      <c r="G12618">
        <f>IF(ISNA(VLOOKUP(E12618, Dog_test_1!$B$2:$D$194, 3, FALSE)), 0, VLOOKUP(E12618, Dog_test_1!$B$2:$D$194, 3, FALSE))</f>
        <v>2</v>
      </c>
      <c r="H12618">
        <f t="shared" si="791"/>
        <v>2</v>
      </c>
    </row>
    <row r="12619" spans="1:8" ht="19" x14ac:dyDescent="0.25">
      <c r="A12619" t="s">
        <v>6</v>
      </c>
      <c r="B12619" t="s">
        <v>128</v>
      </c>
      <c r="C12619" s="2" t="str">
        <f t="shared" si="788"/>
        <v>australiancattledog</v>
      </c>
      <c r="D12619" t="str">
        <f t="shared" si="789"/>
        <v>australiancattledog</v>
      </c>
      <c r="E12619" t="str">
        <f t="shared" si="790"/>
        <v>australiancattledog</v>
      </c>
      <c r="F12619">
        <f>IF(ISNA(VLOOKUP(D12619, Dog_test_1!$B$2:$D$194, 3, FALSE)), 0, VLOOKUP(D12619, Dog_test_1!$B$2:$D$194, 3, FALSE))</f>
        <v>0</v>
      </c>
      <c r="G12619">
        <f>IF(ISNA(VLOOKUP(E12619, Dog_test_1!$B$2:$D$194, 3, FALSE)), 0, VLOOKUP(E12619, Dog_test_1!$B$2:$D$194, 3, FALSE))</f>
        <v>0</v>
      </c>
      <c r="H12619">
        <f t="shared" si="791"/>
        <v>0</v>
      </c>
    </row>
    <row r="12620" spans="1:8" ht="19" x14ac:dyDescent="0.25">
      <c r="A12620" t="s">
        <v>459</v>
      </c>
      <c r="B12620" t="s">
        <v>32</v>
      </c>
      <c r="C12620" s="2" t="str">
        <f t="shared" si="788"/>
        <v>labradorretriever</v>
      </c>
      <c r="D12620" t="str">
        <f t="shared" si="789"/>
        <v>labradorretriever</v>
      </c>
      <c r="E12620" t="str">
        <f t="shared" si="790"/>
        <v>labradorretriever</v>
      </c>
      <c r="F12620">
        <f>IF(ISNA(VLOOKUP(D12620, Dog_test_1!$B$2:$D$194, 3, FALSE)), 0, VLOOKUP(D12620, Dog_test_1!$B$2:$D$194, 3, FALSE))</f>
        <v>3</v>
      </c>
      <c r="G12620">
        <f>IF(ISNA(VLOOKUP(E12620, Dog_test_1!$B$2:$D$194, 3, FALSE)), 0, VLOOKUP(E12620, Dog_test_1!$B$2:$D$194, 3, FALSE))</f>
        <v>3</v>
      </c>
      <c r="H12620">
        <f t="shared" si="791"/>
        <v>3</v>
      </c>
    </row>
    <row r="12621" spans="1:8" ht="19" x14ac:dyDescent="0.25">
      <c r="A12621" t="s">
        <v>5110</v>
      </c>
      <c r="B12621" t="s">
        <v>30</v>
      </c>
      <c r="C12621" s="2" t="str">
        <f t="shared" si="788"/>
        <v>chihuahua</v>
      </c>
      <c r="D12621" t="str">
        <f t="shared" si="789"/>
        <v>chihuahua</v>
      </c>
      <c r="E12621" t="str">
        <f t="shared" si="790"/>
        <v>chihuahua</v>
      </c>
      <c r="F12621">
        <f>IF(ISNA(VLOOKUP(D12621, Dog_test_1!$B$2:$D$194, 3, FALSE)), 0, VLOOKUP(D12621, Dog_test_1!$B$2:$D$194, 3, FALSE))</f>
        <v>1</v>
      </c>
      <c r="G12621">
        <f>IF(ISNA(VLOOKUP(E12621, Dog_test_1!$B$2:$D$194, 3, FALSE)), 0, VLOOKUP(E12621, Dog_test_1!$B$2:$D$194, 3, FALSE))</f>
        <v>1</v>
      </c>
      <c r="H12621">
        <f t="shared" si="791"/>
        <v>1</v>
      </c>
    </row>
    <row r="12622" spans="1:8" ht="19" x14ac:dyDescent="0.25">
      <c r="A12622" t="s">
        <v>407</v>
      </c>
      <c r="B12622" t="s">
        <v>5111</v>
      </c>
      <c r="C12622" s="2" t="str">
        <f t="shared" si="788"/>
        <v>australiancattledog/dachshund</v>
      </c>
      <c r="D12622" t="str">
        <f t="shared" si="789"/>
        <v>australiancattledog</v>
      </c>
      <c r="E12622" t="str">
        <f t="shared" si="790"/>
        <v>dachshund</v>
      </c>
      <c r="F12622">
        <f>IF(ISNA(VLOOKUP(D12622, Dog_test_1!$B$2:$D$194, 3, FALSE)), 0, VLOOKUP(D12622, Dog_test_1!$B$2:$D$194, 3, FALSE))</f>
        <v>0</v>
      </c>
      <c r="G12622">
        <f>IF(ISNA(VLOOKUP(E12622, Dog_test_1!$B$2:$D$194, 3, FALSE)), 0, VLOOKUP(E12622, Dog_test_1!$B$2:$D$194, 3, FALSE))</f>
        <v>2</v>
      </c>
      <c r="H12622">
        <f t="shared" si="791"/>
        <v>1</v>
      </c>
    </row>
    <row r="12623" spans="1:8" ht="19" x14ac:dyDescent="0.25">
      <c r="A12623" t="s">
        <v>5112</v>
      </c>
      <c r="B12623" t="s">
        <v>256</v>
      </c>
      <c r="C12623" s="2" t="str">
        <f t="shared" si="788"/>
        <v>jackrussellterrier</v>
      </c>
      <c r="D12623" t="str">
        <f t="shared" si="789"/>
        <v>jackrussellterrier</v>
      </c>
      <c r="E12623" t="str">
        <f t="shared" si="790"/>
        <v>jackrussellterrier</v>
      </c>
      <c r="F12623">
        <f>IF(ISNA(VLOOKUP(D12623, Dog_test_1!$B$2:$D$194, 3, FALSE)), 0, VLOOKUP(D12623, Dog_test_1!$B$2:$D$194, 3, FALSE))</f>
        <v>2</v>
      </c>
      <c r="G12623">
        <f>IF(ISNA(VLOOKUP(E12623, Dog_test_1!$B$2:$D$194, 3, FALSE)), 0, VLOOKUP(E12623, Dog_test_1!$B$2:$D$194, 3, FALSE))</f>
        <v>2</v>
      </c>
      <c r="H12623">
        <f t="shared" si="791"/>
        <v>2</v>
      </c>
    </row>
    <row r="12624" spans="1:8" ht="19" x14ac:dyDescent="0.25">
      <c r="A12624" t="s">
        <v>835</v>
      </c>
      <c r="B12624" t="s">
        <v>5</v>
      </c>
      <c r="C12624" s="2" t="str">
        <f t="shared" si="788"/>
        <v>americanpitbullterrier</v>
      </c>
      <c r="D12624" t="str">
        <f t="shared" si="789"/>
        <v>americanpitbullterrier</v>
      </c>
      <c r="E12624" t="str">
        <f t="shared" si="790"/>
        <v>americanpitbullterrier</v>
      </c>
      <c r="F12624">
        <f>IF(ISNA(VLOOKUP(D12624, Dog_test_1!$B$2:$D$194, 3, FALSE)), 0, VLOOKUP(D12624, Dog_test_1!$B$2:$D$194, 3, FALSE))</f>
        <v>3</v>
      </c>
      <c r="G12624">
        <f>IF(ISNA(VLOOKUP(E12624, Dog_test_1!$B$2:$D$194, 3, FALSE)), 0, VLOOKUP(E12624, Dog_test_1!$B$2:$D$194, 3, FALSE))</f>
        <v>3</v>
      </c>
      <c r="H12624">
        <f t="shared" si="791"/>
        <v>3</v>
      </c>
    </row>
    <row r="12625" spans="1:8" ht="19" x14ac:dyDescent="0.25">
      <c r="A12625" t="s">
        <v>199</v>
      </c>
      <c r="B12625" t="s">
        <v>5</v>
      </c>
      <c r="C12625" s="2" t="str">
        <f t="shared" si="788"/>
        <v>americanpitbullterrier</v>
      </c>
      <c r="D12625" t="str">
        <f t="shared" si="789"/>
        <v>americanpitbullterrier</v>
      </c>
      <c r="E12625" t="str">
        <f t="shared" si="790"/>
        <v>americanpitbullterrier</v>
      </c>
      <c r="F12625">
        <f>IF(ISNA(VLOOKUP(D12625, Dog_test_1!$B$2:$D$194, 3, FALSE)), 0, VLOOKUP(D12625, Dog_test_1!$B$2:$D$194, 3, FALSE))</f>
        <v>3</v>
      </c>
      <c r="G12625">
        <f>IF(ISNA(VLOOKUP(E12625, Dog_test_1!$B$2:$D$194, 3, FALSE)), 0, VLOOKUP(E12625, Dog_test_1!$B$2:$D$194, 3, FALSE))</f>
        <v>3</v>
      </c>
      <c r="H12625">
        <f t="shared" si="791"/>
        <v>3</v>
      </c>
    </row>
    <row r="12626" spans="1:8" ht="19" x14ac:dyDescent="0.25">
      <c r="A12626" t="s">
        <v>1107</v>
      </c>
      <c r="B12626" t="s">
        <v>5</v>
      </c>
      <c r="C12626" s="2" t="str">
        <f t="shared" si="788"/>
        <v>americanpitbullterrier</v>
      </c>
      <c r="D12626" t="str">
        <f t="shared" si="789"/>
        <v>americanpitbullterrier</v>
      </c>
      <c r="E12626" t="str">
        <f t="shared" si="790"/>
        <v>americanpitbullterrier</v>
      </c>
      <c r="F12626">
        <f>IF(ISNA(VLOOKUP(D12626, Dog_test_1!$B$2:$D$194, 3, FALSE)), 0, VLOOKUP(D12626, Dog_test_1!$B$2:$D$194, 3, FALSE))</f>
        <v>3</v>
      </c>
      <c r="G12626">
        <f>IF(ISNA(VLOOKUP(E12626, Dog_test_1!$B$2:$D$194, 3, FALSE)), 0, VLOOKUP(E12626, Dog_test_1!$B$2:$D$194, 3, FALSE))</f>
        <v>3</v>
      </c>
      <c r="H12626">
        <f t="shared" si="791"/>
        <v>3</v>
      </c>
    </row>
    <row r="12627" spans="1:8" ht="19" x14ac:dyDescent="0.25">
      <c r="A12627" t="s">
        <v>4029</v>
      </c>
      <c r="B12627" t="s">
        <v>32</v>
      </c>
      <c r="C12627" s="2" t="str">
        <f t="shared" si="788"/>
        <v>labradorretriever</v>
      </c>
      <c r="D12627" t="str">
        <f t="shared" si="789"/>
        <v>labradorretriever</v>
      </c>
      <c r="E12627" t="str">
        <f t="shared" si="790"/>
        <v>labradorretriever</v>
      </c>
      <c r="F12627">
        <f>IF(ISNA(VLOOKUP(D12627, Dog_test_1!$B$2:$D$194, 3, FALSE)), 0, VLOOKUP(D12627, Dog_test_1!$B$2:$D$194, 3, FALSE))</f>
        <v>3</v>
      </c>
      <c r="G12627">
        <f>IF(ISNA(VLOOKUP(E12627, Dog_test_1!$B$2:$D$194, 3, FALSE)), 0, VLOOKUP(E12627, Dog_test_1!$B$2:$D$194, 3, FALSE))</f>
        <v>3</v>
      </c>
      <c r="H12627">
        <f t="shared" si="791"/>
        <v>3</v>
      </c>
    </row>
    <row r="12628" spans="1:8" ht="19" x14ac:dyDescent="0.25">
      <c r="A12628" t="s">
        <v>459</v>
      </c>
      <c r="B12628" t="s">
        <v>76</v>
      </c>
      <c r="C12628" s="2" t="str">
        <f t="shared" si="788"/>
        <v>borderterrier</v>
      </c>
      <c r="D12628" t="str">
        <f t="shared" si="789"/>
        <v>borderterrier</v>
      </c>
      <c r="E12628" t="str">
        <f t="shared" si="790"/>
        <v>borderterrier</v>
      </c>
      <c r="F12628">
        <f>IF(ISNA(VLOOKUP(D12628, Dog_test_1!$B$2:$D$194, 3, FALSE)), 0, VLOOKUP(D12628, Dog_test_1!$B$2:$D$194, 3, FALSE))</f>
        <v>2</v>
      </c>
      <c r="G12628">
        <f>IF(ISNA(VLOOKUP(E12628, Dog_test_1!$B$2:$D$194, 3, FALSE)), 0, VLOOKUP(E12628, Dog_test_1!$B$2:$D$194, 3, FALSE))</f>
        <v>2</v>
      </c>
      <c r="H12628">
        <f t="shared" si="791"/>
        <v>2</v>
      </c>
    </row>
    <row r="12629" spans="1:8" ht="19" x14ac:dyDescent="0.25">
      <c r="A12629" t="s">
        <v>5113</v>
      </c>
      <c r="B12629" t="s">
        <v>5114</v>
      </c>
      <c r="C12629" s="2" t="str">
        <f t="shared" si="788"/>
        <v>germanshepherd/alaskanmalamute</v>
      </c>
      <c r="D12629" t="str">
        <f t="shared" si="789"/>
        <v>germanshepherd</v>
      </c>
      <c r="E12629" t="str">
        <f t="shared" si="790"/>
        <v>alaskanmalamute</v>
      </c>
      <c r="F12629">
        <f>IF(ISNA(VLOOKUP(D12629, Dog_test_1!$B$2:$D$194, 3, FALSE)), 0, VLOOKUP(D12629, Dog_test_1!$B$2:$D$194, 3, FALSE))</f>
        <v>3</v>
      </c>
      <c r="G12629">
        <f>IF(ISNA(VLOOKUP(E12629, Dog_test_1!$B$2:$D$194, 3, FALSE)), 0, VLOOKUP(E12629, Dog_test_1!$B$2:$D$194, 3, FALSE))</f>
        <v>3</v>
      </c>
      <c r="H12629">
        <f t="shared" si="791"/>
        <v>3</v>
      </c>
    </row>
    <row r="12630" spans="1:8" ht="19" x14ac:dyDescent="0.25">
      <c r="A12630" t="s">
        <v>2089</v>
      </c>
      <c r="B12630" t="s">
        <v>645</v>
      </c>
      <c r="C12630" s="2" t="str">
        <f t="shared" si="788"/>
        <v>bostonterrier</v>
      </c>
      <c r="D12630" t="str">
        <f t="shared" si="789"/>
        <v>bostonterrier</v>
      </c>
      <c r="E12630" t="str">
        <f t="shared" si="790"/>
        <v>bostonterrier</v>
      </c>
      <c r="F12630">
        <f>IF(ISNA(VLOOKUP(D12630, Dog_test_1!$B$2:$D$194, 3, FALSE)), 0, VLOOKUP(D12630, Dog_test_1!$B$2:$D$194, 3, FALSE))</f>
        <v>2</v>
      </c>
      <c r="G12630">
        <f>IF(ISNA(VLOOKUP(E12630, Dog_test_1!$B$2:$D$194, 3, FALSE)), 0, VLOOKUP(E12630, Dog_test_1!$B$2:$D$194, 3, FALSE))</f>
        <v>2</v>
      </c>
      <c r="H12630">
        <f t="shared" si="791"/>
        <v>2</v>
      </c>
    </row>
    <row r="12631" spans="1:8" ht="19" x14ac:dyDescent="0.25">
      <c r="A12631" t="s">
        <v>887</v>
      </c>
      <c r="B12631" t="s">
        <v>195</v>
      </c>
      <c r="C12631" s="2" t="str">
        <f t="shared" si="788"/>
        <v>rottweiler</v>
      </c>
      <c r="D12631" t="str">
        <f t="shared" si="789"/>
        <v>rottweiler</v>
      </c>
      <c r="E12631" t="str">
        <f t="shared" si="790"/>
        <v>rottweiler</v>
      </c>
      <c r="F12631">
        <f>IF(ISNA(VLOOKUP(D12631, Dog_test_1!$B$2:$D$194, 3, FALSE)), 0, VLOOKUP(D12631, Dog_test_1!$B$2:$D$194, 3, FALSE))</f>
        <v>0</v>
      </c>
      <c r="G12631">
        <f>IF(ISNA(VLOOKUP(E12631, Dog_test_1!$B$2:$D$194, 3, FALSE)), 0, VLOOKUP(E12631, Dog_test_1!$B$2:$D$194, 3, FALSE))</f>
        <v>0</v>
      </c>
      <c r="H12631">
        <f t="shared" si="791"/>
        <v>0</v>
      </c>
    </row>
    <row r="12632" spans="1:8" ht="19" x14ac:dyDescent="0.25">
      <c r="A12632" t="s">
        <v>5115</v>
      </c>
      <c r="B12632" t="s">
        <v>30</v>
      </c>
      <c r="C12632" s="2" t="str">
        <f t="shared" si="788"/>
        <v>chihuahua</v>
      </c>
      <c r="D12632" t="str">
        <f t="shared" si="789"/>
        <v>chihuahua</v>
      </c>
      <c r="E12632" t="str">
        <f t="shared" si="790"/>
        <v>chihuahua</v>
      </c>
      <c r="F12632">
        <f>IF(ISNA(VLOOKUP(D12632, Dog_test_1!$B$2:$D$194, 3, FALSE)), 0, VLOOKUP(D12632, Dog_test_1!$B$2:$D$194, 3, FALSE))</f>
        <v>1</v>
      </c>
      <c r="G12632">
        <f>IF(ISNA(VLOOKUP(E12632, Dog_test_1!$B$2:$D$194, 3, FALSE)), 0, VLOOKUP(E12632, Dog_test_1!$B$2:$D$194, 3, FALSE))</f>
        <v>1</v>
      </c>
      <c r="H12632">
        <f t="shared" si="791"/>
        <v>1</v>
      </c>
    </row>
    <row r="12633" spans="1:8" ht="19" x14ac:dyDescent="0.25">
      <c r="A12633" t="s">
        <v>48</v>
      </c>
      <c r="B12633" t="s">
        <v>248</v>
      </c>
      <c r="C12633" s="2" t="str">
        <f t="shared" si="788"/>
        <v>americanbulldog</v>
      </c>
      <c r="D12633" t="str">
        <f t="shared" si="789"/>
        <v>americanbulldog</v>
      </c>
      <c r="E12633" t="str">
        <f t="shared" si="790"/>
        <v>americanbulldog</v>
      </c>
      <c r="F12633">
        <f>IF(ISNA(VLOOKUP(D12633, Dog_test_1!$B$2:$D$194, 3, FALSE)), 0, VLOOKUP(D12633, Dog_test_1!$B$2:$D$194, 3, FALSE))</f>
        <v>3</v>
      </c>
      <c r="G12633">
        <f>IF(ISNA(VLOOKUP(E12633, Dog_test_1!$B$2:$D$194, 3, FALSE)), 0, VLOOKUP(E12633, Dog_test_1!$B$2:$D$194, 3, FALSE))</f>
        <v>3</v>
      </c>
      <c r="H12633">
        <f t="shared" si="791"/>
        <v>3</v>
      </c>
    </row>
    <row r="12634" spans="1:8" ht="19" x14ac:dyDescent="0.25">
      <c r="A12634" t="s">
        <v>169</v>
      </c>
      <c r="B12634" t="s">
        <v>32</v>
      </c>
      <c r="C12634" s="2" t="str">
        <f t="shared" si="788"/>
        <v>labradorretriever</v>
      </c>
      <c r="D12634" t="str">
        <f t="shared" si="789"/>
        <v>labradorretriever</v>
      </c>
      <c r="E12634" t="str">
        <f t="shared" si="790"/>
        <v>labradorretriever</v>
      </c>
      <c r="F12634">
        <f>IF(ISNA(VLOOKUP(D12634, Dog_test_1!$B$2:$D$194, 3, FALSE)), 0, VLOOKUP(D12634, Dog_test_1!$B$2:$D$194, 3, FALSE))</f>
        <v>3</v>
      </c>
      <c r="G12634">
        <f>IF(ISNA(VLOOKUP(E12634, Dog_test_1!$B$2:$D$194, 3, FALSE)), 0, VLOOKUP(E12634, Dog_test_1!$B$2:$D$194, 3, FALSE))</f>
        <v>3</v>
      </c>
      <c r="H12634">
        <f t="shared" si="791"/>
        <v>3</v>
      </c>
    </row>
    <row r="12635" spans="1:8" ht="19" x14ac:dyDescent="0.25">
      <c r="A12635" t="s">
        <v>910</v>
      </c>
      <c r="B12635" t="s">
        <v>71</v>
      </c>
      <c r="C12635" s="2" t="str">
        <f t="shared" si="788"/>
        <v>lhasaapso</v>
      </c>
      <c r="D12635" t="str">
        <f t="shared" si="789"/>
        <v>lhasaapso</v>
      </c>
      <c r="E12635" t="str">
        <f t="shared" si="790"/>
        <v>lhasaapso</v>
      </c>
      <c r="F12635">
        <f>IF(ISNA(VLOOKUP(D12635, Dog_test_1!$B$2:$D$194, 3, FALSE)), 0, VLOOKUP(D12635, Dog_test_1!$B$2:$D$194, 3, FALSE))</f>
        <v>2</v>
      </c>
      <c r="G12635">
        <f>IF(ISNA(VLOOKUP(E12635, Dog_test_1!$B$2:$D$194, 3, FALSE)), 0, VLOOKUP(E12635, Dog_test_1!$B$2:$D$194, 3, FALSE))</f>
        <v>2</v>
      </c>
      <c r="H12635">
        <f t="shared" si="791"/>
        <v>2</v>
      </c>
    </row>
    <row r="12636" spans="1:8" ht="19" x14ac:dyDescent="0.25">
      <c r="A12636" t="s">
        <v>2645</v>
      </c>
      <c r="B12636" t="s">
        <v>75</v>
      </c>
      <c r="C12636" s="2" t="str">
        <f t="shared" si="788"/>
        <v>bordercollie</v>
      </c>
      <c r="D12636" t="str">
        <f t="shared" si="789"/>
        <v>bordercollie</v>
      </c>
      <c r="E12636" t="str">
        <f t="shared" si="790"/>
        <v>bordercollie</v>
      </c>
      <c r="F12636">
        <f>IF(ISNA(VLOOKUP(D12636, Dog_test_1!$B$2:$D$194, 3, FALSE)), 0, VLOOKUP(D12636, Dog_test_1!$B$2:$D$194, 3, FALSE))</f>
        <v>3</v>
      </c>
      <c r="G12636">
        <f>IF(ISNA(VLOOKUP(E12636, Dog_test_1!$B$2:$D$194, 3, FALSE)), 0, VLOOKUP(E12636, Dog_test_1!$B$2:$D$194, 3, FALSE))</f>
        <v>3</v>
      </c>
      <c r="H12636">
        <f t="shared" si="791"/>
        <v>3</v>
      </c>
    </row>
    <row r="12637" spans="1:8" ht="19" x14ac:dyDescent="0.25">
      <c r="A12637" t="s">
        <v>619</v>
      </c>
      <c r="B12637" t="s">
        <v>5</v>
      </c>
      <c r="C12637" s="2" t="str">
        <f t="shared" si="788"/>
        <v>americanpitbullterrier</v>
      </c>
      <c r="D12637" t="str">
        <f t="shared" si="789"/>
        <v>americanpitbullterrier</v>
      </c>
      <c r="E12637" t="str">
        <f t="shared" si="790"/>
        <v>americanpitbullterrier</v>
      </c>
      <c r="F12637">
        <f>IF(ISNA(VLOOKUP(D12637, Dog_test_1!$B$2:$D$194, 3, FALSE)), 0, VLOOKUP(D12637, Dog_test_1!$B$2:$D$194, 3, FALSE))</f>
        <v>3</v>
      </c>
      <c r="G12637">
        <f>IF(ISNA(VLOOKUP(E12637, Dog_test_1!$B$2:$D$194, 3, FALSE)), 0, VLOOKUP(E12637, Dog_test_1!$B$2:$D$194, 3, FALSE))</f>
        <v>3</v>
      </c>
      <c r="H12637">
        <f t="shared" si="791"/>
        <v>3</v>
      </c>
    </row>
    <row r="12638" spans="1:8" ht="19" x14ac:dyDescent="0.25">
      <c r="A12638" t="s">
        <v>1067</v>
      </c>
      <c r="B12638" t="s">
        <v>122</v>
      </c>
      <c r="C12638" s="2" t="str">
        <f t="shared" si="788"/>
        <v>plotthound/labradorretriever</v>
      </c>
      <c r="D12638" t="str">
        <f t="shared" si="789"/>
        <v>plotthound</v>
      </c>
      <c r="E12638" t="str">
        <f t="shared" si="790"/>
        <v>labradorretriever</v>
      </c>
      <c r="F12638">
        <f>IF(ISNA(VLOOKUP(D12638, Dog_test_1!$B$2:$D$194, 3, FALSE)), 0, VLOOKUP(D12638, Dog_test_1!$B$2:$D$194, 3, FALSE))</f>
        <v>0</v>
      </c>
      <c r="G12638">
        <f>IF(ISNA(VLOOKUP(E12638, Dog_test_1!$B$2:$D$194, 3, FALSE)), 0, VLOOKUP(E12638, Dog_test_1!$B$2:$D$194, 3, FALSE))</f>
        <v>3</v>
      </c>
      <c r="H12638">
        <f t="shared" si="791"/>
        <v>1.5</v>
      </c>
    </row>
    <row r="12639" spans="1:8" ht="19" x14ac:dyDescent="0.25">
      <c r="A12639" t="s">
        <v>3106</v>
      </c>
      <c r="B12639" t="s">
        <v>155</v>
      </c>
      <c r="C12639" s="2" t="str">
        <f t="shared" si="788"/>
        <v>australianshepherd</v>
      </c>
      <c r="D12639" t="str">
        <f t="shared" si="789"/>
        <v>australianshepherd</v>
      </c>
      <c r="E12639" t="str">
        <f t="shared" si="790"/>
        <v>australianshepherd</v>
      </c>
      <c r="F12639">
        <f>IF(ISNA(VLOOKUP(D12639, Dog_test_1!$B$2:$D$194, 3, FALSE)), 0, VLOOKUP(D12639, Dog_test_1!$B$2:$D$194, 3, FALSE))</f>
        <v>3</v>
      </c>
      <c r="G12639">
        <f>IF(ISNA(VLOOKUP(E12639, Dog_test_1!$B$2:$D$194, 3, FALSE)), 0, VLOOKUP(E12639, Dog_test_1!$B$2:$D$194, 3, FALSE))</f>
        <v>3</v>
      </c>
      <c r="H12639">
        <f t="shared" si="791"/>
        <v>3</v>
      </c>
    </row>
    <row r="12640" spans="1:8" ht="19" x14ac:dyDescent="0.25">
      <c r="A12640" t="s">
        <v>6</v>
      </c>
      <c r="B12640" t="s">
        <v>30</v>
      </c>
      <c r="C12640" s="2" t="str">
        <f t="shared" si="788"/>
        <v>chihuahua</v>
      </c>
      <c r="D12640" t="str">
        <f t="shared" si="789"/>
        <v>chihuahua</v>
      </c>
      <c r="E12640" t="str">
        <f t="shared" si="790"/>
        <v>chihuahua</v>
      </c>
      <c r="F12640">
        <f>IF(ISNA(VLOOKUP(D12640, Dog_test_1!$B$2:$D$194, 3, FALSE)), 0, VLOOKUP(D12640, Dog_test_1!$B$2:$D$194, 3, FALSE))</f>
        <v>1</v>
      </c>
      <c r="G12640">
        <f>IF(ISNA(VLOOKUP(E12640, Dog_test_1!$B$2:$D$194, 3, FALSE)), 0, VLOOKUP(E12640, Dog_test_1!$B$2:$D$194, 3, FALSE))</f>
        <v>1</v>
      </c>
      <c r="H12640">
        <f t="shared" si="791"/>
        <v>1</v>
      </c>
    </row>
    <row r="12641" spans="1:8" ht="19" x14ac:dyDescent="0.25">
      <c r="A12641" t="s">
        <v>6</v>
      </c>
      <c r="B12641" t="s">
        <v>5</v>
      </c>
      <c r="C12641" s="2" t="str">
        <f t="shared" si="788"/>
        <v>americanpitbullterrier</v>
      </c>
      <c r="D12641" t="str">
        <f t="shared" si="789"/>
        <v>americanpitbullterrier</v>
      </c>
      <c r="E12641" t="str">
        <f t="shared" si="790"/>
        <v>americanpitbullterrier</v>
      </c>
      <c r="F12641">
        <f>IF(ISNA(VLOOKUP(D12641, Dog_test_1!$B$2:$D$194, 3, FALSE)), 0, VLOOKUP(D12641, Dog_test_1!$B$2:$D$194, 3, FALSE))</f>
        <v>3</v>
      </c>
      <c r="G12641">
        <f>IF(ISNA(VLOOKUP(E12641, Dog_test_1!$B$2:$D$194, 3, FALSE)), 0, VLOOKUP(E12641, Dog_test_1!$B$2:$D$194, 3, FALSE))</f>
        <v>3</v>
      </c>
      <c r="H12641">
        <f t="shared" si="791"/>
        <v>3</v>
      </c>
    </row>
    <row r="12642" spans="1:8" ht="19" x14ac:dyDescent="0.25">
      <c r="A12642" t="s">
        <v>236</v>
      </c>
      <c r="B12642" t="s">
        <v>30</v>
      </c>
      <c r="C12642" s="2" t="str">
        <f t="shared" si="788"/>
        <v>chihuahua</v>
      </c>
      <c r="D12642" t="str">
        <f t="shared" si="789"/>
        <v>chihuahua</v>
      </c>
      <c r="E12642" t="str">
        <f t="shared" si="790"/>
        <v>chihuahua</v>
      </c>
      <c r="F12642">
        <f>IF(ISNA(VLOOKUP(D12642, Dog_test_1!$B$2:$D$194, 3, FALSE)), 0, VLOOKUP(D12642, Dog_test_1!$B$2:$D$194, 3, FALSE))</f>
        <v>1</v>
      </c>
      <c r="G12642">
        <f>IF(ISNA(VLOOKUP(E12642, Dog_test_1!$B$2:$D$194, 3, FALSE)), 0, VLOOKUP(E12642, Dog_test_1!$B$2:$D$194, 3, FALSE))</f>
        <v>1</v>
      </c>
      <c r="H12642">
        <f t="shared" si="791"/>
        <v>1</v>
      </c>
    </row>
    <row r="12643" spans="1:8" ht="19" x14ac:dyDescent="0.25">
      <c r="A12643" t="s">
        <v>1761</v>
      </c>
      <c r="B12643" t="s">
        <v>164</v>
      </c>
      <c r="C12643" s="2" t="str">
        <f t="shared" si="788"/>
        <v>labradorretriever/americanpitbullterrier</v>
      </c>
      <c r="D12643" t="str">
        <f t="shared" si="789"/>
        <v>labradorretriever</v>
      </c>
      <c r="E12643" t="str">
        <f t="shared" si="790"/>
        <v>americanpitbullterrier</v>
      </c>
      <c r="F12643">
        <f>IF(ISNA(VLOOKUP(D12643, Dog_test_1!$B$2:$D$194, 3, FALSE)), 0, VLOOKUP(D12643, Dog_test_1!$B$2:$D$194, 3, FALSE))</f>
        <v>3</v>
      </c>
      <c r="G12643">
        <f>IF(ISNA(VLOOKUP(E12643, Dog_test_1!$B$2:$D$194, 3, FALSE)), 0, VLOOKUP(E12643, Dog_test_1!$B$2:$D$194, 3, FALSE))</f>
        <v>3</v>
      </c>
      <c r="H12643">
        <f t="shared" si="791"/>
        <v>3</v>
      </c>
    </row>
    <row r="12644" spans="1:8" ht="19" x14ac:dyDescent="0.25">
      <c r="A12644" t="s">
        <v>5116</v>
      </c>
      <c r="B12644" t="s">
        <v>38</v>
      </c>
      <c r="C12644" s="2" t="str">
        <f t="shared" si="788"/>
        <v>beagle</v>
      </c>
      <c r="D12644" t="str">
        <f t="shared" si="789"/>
        <v>beagle</v>
      </c>
      <c r="E12644" t="str">
        <f t="shared" si="790"/>
        <v>beagle</v>
      </c>
      <c r="F12644">
        <f>IF(ISNA(VLOOKUP(D12644, Dog_test_1!$B$2:$D$194, 3, FALSE)), 0, VLOOKUP(D12644, Dog_test_1!$B$2:$D$194, 3, FALSE))</f>
        <v>3</v>
      </c>
      <c r="G12644">
        <f>IF(ISNA(VLOOKUP(E12644, Dog_test_1!$B$2:$D$194, 3, FALSE)), 0, VLOOKUP(E12644, Dog_test_1!$B$2:$D$194, 3, FALSE))</f>
        <v>3</v>
      </c>
      <c r="H12644">
        <f t="shared" si="791"/>
        <v>3</v>
      </c>
    </row>
    <row r="12645" spans="1:8" ht="19" x14ac:dyDescent="0.25">
      <c r="A12645" t="s">
        <v>910</v>
      </c>
      <c r="B12645" t="s">
        <v>75</v>
      </c>
      <c r="C12645" s="2" t="str">
        <f t="shared" si="788"/>
        <v>bordercollie</v>
      </c>
      <c r="D12645" t="str">
        <f t="shared" si="789"/>
        <v>bordercollie</v>
      </c>
      <c r="E12645" t="str">
        <f t="shared" si="790"/>
        <v>bordercollie</v>
      </c>
      <c r="F12645">
        <f>IF(ISNA(VLOOKUP(D12645, Dog_test_1!$B$2:$D$194, 3, FALSE)), 0, VLOOKUP(D12645, Dog_test_1!$B$2:$D$194, 3, FALSE))</f>
        <v>3</v>
      </c>
      <c r="G12645">
        <f>IF(ISNA(VLOOKUP(E12645, Dog_test_1!$B$2:$D$194, 3, FALSE)), 0, VLOOKUP(E12645, Dog_test_1!$B$2:$D$194, 3, FALSE))</f>
        <v>3</v>
      </c>
      <c r="H12645">
        <f t="shared" si="791"/>
        <v>3</v>
      </c>
    </row>
    <row r="12646" spans="1:8" ht="19" x14ac:dyDescent="0.25">
      <c r="A12646" t="s">
        <v>961</v>
      </c>
      <c r="B12646" t="s">
        <v>5</v>
      </c>
      <c r="C12646" s="2" t="str">
        <f t="shared" si="788"/>
        <v>americanpitbullterrier</v>
      </c>
      <c r="D12646" t="str">
        <f t="shared" si="789"/>
        <v>americanpitbullterrier</v>
      </c>
      <c r="E12646" t="str">
        <f t="shared" si="790"/>
        <v>americanpitbullterrier</v>
      </c>
      <c r="F12646">
        <f>IF(ISNA(VLOOKUP(D12646, Dog_test_1!$B$2:$D$194, 3, FALSE)), 0, VLOOKUP(D12646, Dog_test_1!$B$2:$D$194, 3, FALSE))</f>
        <v>3</v>
      </c>
      <c r="G12646">
        <f>IF(ISNA(VLOOKUP(E12646, Dog_test_1!$B$2:$D$194, 3, FALSE)), 0, VLOOKUP(E12646, Dog_test_1!$B$2:$D$194, 3, FALSE))</f>
        <v>3</v>
      </c>
      <c r="H12646">
        <f t="shared" si="791"/>
        <v>3</v>
      </c>
    </row>
    <row r="12647" spans="1:8" ht="19" x14ac:dyDescent="0.25">
      <c r="A12647" t="s">
        <v>3082</v>
      </c>
      <c r="B12647" t="s">
        <v>126</v>
      </c>
      <c r="C12647" s="2" t="str">
        <f t="shared" si="788"/>
        <v>siberianhusky</v>
      </c>
      <c r="D12647" t="str">
        <f t="shared" si="789"/>
        <v>siberianhusky</v>
      </c>
      <c r="E12647" t="str">
        <f t="shared" si="790"/>
        <v>siberianhusky</v>
      </c>
      <c r="F12647">
        <f>IF(ISNA(VLOOKUP(D12647, Dog_test_1!$B$2:$D$194, 3, FALSE)), 0, VLOOKUP(D12647, Dog_test_1!$B$2:$D$194, 3, FALSE))</f>
        <v>0</v>
      </c>
      <c r="G12647">
        <f>IF(ISNA(VLOOKUP(E12647, Dog_test_1!$B$2:$D$194, 3, FALSE)), 0, VLOOKUP(E12647, Dog_test_1!$B$2:$D$194, 3, FALSE))</f>
        <v>0</v>
      </c>
      <c r="H12647">
        <f t="shared" si="791"/>
        <v>0</v>
      </c>
    </row>
    <row r="12648" spans="1:8" ht="19" x14ac:dyDescent="0.25">
      <c r="A12648" t="s">
        <v>6</v>
      </c>
      <c r="B12648" t="s">
        <v>122</v>
      </c>
      <c r="C12648" s="2" t="str">
        <f t="shared" si="788"/>
        <v>plotthound/labradorretriever</v>
      </c>
      <c r="D12648" t="str">
        <f t="shared" si="789"/>
        <v>plotthound</v>
      </c>
      <c r="E12648" t="str">
        <f t="shared" si="790"/>
        <v>labradorretriever</v>
      </c>
      <c r="F12648">
        <f>IF(ISNA(VLOOKUP(D12648, Dog_test_1!$B$2:$D$194, 3, FALSE)), 0, VLOOKUP(D12648, Dog_test_1!$B$2:$D$194, 3, FALSE))</f>
        <v>0</v>
      </c>
      <c r="G12648">
        <f>IF(ISNA(VLOOKUP(E12648, Dog_test_1!$B$2:$D$194, 3, FALSE)), 0, VLOOKUP(E12648, Dog_test_1!$B$2:$D$194, 3, FALSE))</f>
        <v>3</v>
      </c>
      <c r="H12648">
        <f t="shared" si="791"/>
        <v>1.5</v>
      </c>
    </row>
    <row r="12649" spans="1:8" ht="19" x14ac:dyDescent="0.25">
      <c r="A12649" t="s">
        <v>6</v>
      </c>
      <c r="B12649" t="s">
        <v>32</v>
      </c>
      <c r="C12649" s="2" t="str">
        <f t="shared" si="788"/>
        <v>labradorretriever</v>
      </c>
      <c r="D12649" t="str">
        <f t="shared" si="789"/>
        <v>labradorretriever</v>
      </c>
      <c r="E12649" t="str">
        <f t="shared" si="790"/>
        <v>labradorretriever</v>
      </c>
      <c r="F12649">
        <f>IF(ISNA(VLOOKUP(D12649, Dog_test_1!$B$2:$D$194, 3, FALSE)), 0, VLOOKUP(D12649, Dog_test_1!$B$2:$D$194, 3, FALSE))</f>
        <v>3</v>
      </c>
      <c r="G12649">
        <f>IF(ISNA(VLOOKUP(E12649, Dog_test_1!$B$2:$D$194, 3, FALSE)), 0, VLOOKUP(E12649, Dog_test_1!$B$2:$D$194, 3, FALSE))</f>
        <v>3</v>
      </c>
      <c r="H12649">
        <f t="shared" si="791"/>
        <v>3</v>
      </c>
    </row>
    <row r="12650" spans="1:8" ht="19" x14ac:dyDescent="0.25">
      <c r="A12650" t="s">
        <v>1293</v>
      </c>
      <c r="B12650" t="s">
        <v>5</v>
      </c>
      <c r="C12650" s="2" t="str">
        <f t="shared" si="788"/>
        <v>americanpitbullterrier</v>
      </c>
      <c r="D12650" t="str">
        <f t="shared" si="789"/>
        <v>americanpitbullterrier</v>
      </c>
      <c r="E12650" t="str">
        <f t="shared" si="790"/>
        <v>americanpitbullterrier</v>
      </c>
      <c r="F12650">
        <f>IF(ISNA(VLOOKUP(D12650, Dog_test_1!$B$2:$D$194, 3, FALSE)), 0, VLOOKUP(D12650, Dog_test_1!$B$2:$D$194, 3, FALSE))</f>
        <v>3</v>
      </c>
      <c r="G12650">
        <f>IF(ISNA(VLOOKUP(E12650, Dog_test_1!$B$2:$D$194, 3, FALSE)), 0, VLOOKUP(E12650, Dog_test_1!$B$2:$D$194, 3, FALSE))</f>
        <v>3</v>
      </c>
      <c r="H12650">
        <f t="shared" si="791"/>
        <v>3</v>
      </c>
    </row>
    <row r="12651" spans="1:8" ht="19" x14ac:dyDescent="0.25">
      <c r="A12651" t="s">
        <v>10</v>
      </c>
      <c r="B12651" t="s">
        <v>49</v>
      </c>
      <c r="C12651" s="2" t="str">
        <f t="shared" si="788"/>
        <v>dachshund</v>
      </c>
      <c r="D12651" t="str">
        <f t="shared" si="789"/>
        <v>dachshund</v>
      </c>
      <c r="E12651" t="str">
        <f t="shared" si="790"/>
        <v>dachshund</v>
      </c>
      <c r="F12651">
        <f>IF(ISNA(VLOOKUP(D12651, Dog_test_1!$B$2:$D$194, 3, FALSE)), 0, VLOOKUP(D12651, Dog_test_1!$B$2:$D$194, 3, FALSE))</f>
        <v>2</v>
      </c>
      <c r="G12651">
        <f>IF(ISNA(VLOOKUP(E12651, Dog_test_1!$B$2:$D$194, 3, FALSE)), 0, VLOOKUP(E12651, Dog_test_1!$B$2:$D$194, 3, FALSE))</f>
        <v>2</v>
      </c>
      <c r="H12651">
        <f t="shared" si="791"/>
        <v>2</v>
      </c>
    </row>
    <row r="12652" spans="1:8" ht="19" x14ac:dyDescent="0.25">
      <c r="A12652" t="s">
        <v>1067</v>
      </c>
      <c r="B12652" t="s">
        <v>5</v>
      </c>
      <c r="C12652" s="2" t="str">
        <f t="shared" si="788"/>
        <v>americanpitbullterrier</v>
      </c>
      <c r="D12652" t="str">
        <f t="shared" si="789"/>
        <v>americanpitbullterrier</v>
      </c>
      <c r="E12652" t="str">
        <f t="shared" si="790"/>
        <v>americanpitbullterrier</v>
      </c>
      <c r="F12652">
        <f>IF(ISNA(VLOOKUP(D12652, Dog_test_1!$B$2:$D$194, 3, FALSE)), 0, VLOOKUP(D12652, Dog_test_1!$B$2:$D$194, 3, FALSE))</f>
        <v>3</v>
      </c>
      <c r="G12652">
        <f>IF(ISNA(VLOOKUP(E12652, Dog_test_1!$B$2:$D$194, 3, FALSE)), 0, VLOOKUP(E12652, Dog_test_1!$B$2:$D$194, 3, FALSE))</f>
        <v>3</v>
      </c>
      <c r="H12652">
        <f t="shared" si="791"/>
        <v>3</v>
      </c>
    </row>
    <row r="12653" spans="1:8" ht="19" x14ac:dyDescent="0.25">
      <c r="A12653" t="s">
        <v>872</v>
      </c>
      <c r="B12653" t="s">
        <v>5</v>
      </c>
      <c r="C12653" s="2" t="str">
        <f t="shared" si="788"/>
        <v>americanpitbullterrier</v>
      </c>
      <c r="D12653" t="str">
        <f t="shared" si="789"/>
        <v>americanpitbullterrier</v>
      </c>
      <c r="E12653" t="str">
        <f t="shared" si="790"/>
        <v>americanpitbullterrier</v>
      </c>
      <c r="F12653">
        <f>IF(ISNA(VLOOKUP(D12653, Dog_test_1!$B$2:$D$194, 3, FALSE)), 0, VLOOKUP(D12653, Dog_test_1!$B$2:$D$194, 3, FALSE))</f>
        <v>3</v>
      </c>
      <c r="G12653">
        <f>IF(ISNA(VLOOKUP(E12653, Dog_test_1!$B$2:$D$194, 3, FALSE)), 0, VLOOKUP(E12653, Dog_test_1!$B$2:$D$194, 3, FALSE))</f>
        <v>3</v>
      </c>
      <c r="H12653">
        <f t="shared" si="791"/>
        <v>3</v>
      </c>
    </row>
    <row r="12654" spans="1:8" ht="19" x14ac:dyDescent="0.25">
      <c r="A12654" t="s">
        <v>5117</v>
      </c>
      <c r="B12654" t="s">
        <v>32</v>
      </c>
      <c r="C12654" s="2" t="str">
        <f t="shared" si="788"/>
        <v>labradorretriever</v>
      </c>
      <c r="D12654" t="str">
        <f t="shared" si="789"/>
        <v>labradorretriever</v>
      </c>
      <c r="E12654" t="str">
        <f t="shared" si="790"/>
        <v>labradorretriever</v>
      </c>
      <c r="F12654">
        <f>IF(ISNA(VLOOKUP(D12654, Dog_test_1!$B$2:$D$194, 3, FALSE)), 0, VLOOKUP(D12654, Dog_test_1!$B$2:$D$194, 3, FALSE))</f>
        <v>3</v>
      </c>
      <c r="G12654">
        <f>IF(ISNA(VLOOKUP(E12654, Dog_test_1!$B$2:$D$194, 3, FALSE)), 0, VLOOKUP(E12654, Dog_test_1!$B$2:$D$194, 3, FALSE))</f>
        <v>3</v>
      </c>
      <c r="H12654">
        <f t="shared" si="791"/>
        <v>3</v>
      </c>
    </row>
    <row r="12655" spans="1:8" ht="19" x14ac:dyDescent="0.25">
      <c r="A12655" t="s">
        <v>6</v>
      </c>
      <c r="B12655" t="s">
        <v>5</v>
      </c>
      <c r="C12655" s="2" t="str">
        <f t="shared" si="788"/>
        <v>americanpitbullterrier</v>
      </c>
      <c r="D12655" t="str">
        <f t="shared" si="789"/>
        <v>americanpitbullterrier</v>
      </c>
      <c r="E12655" t="str">
        <f t="shared" si="790"/>
        <v>americanpitbullterrier</v>
      </c>
      <c r="F12655">
        <f>IF(ISNA(VLOOKUP(D12655, Dog_test_1!$B$2:$D$194, 3, FALSE)), 0, VLOOKUP(D12655, Dog_test_1!$B$2:$D$194, 3, FALSE))</f>
        <v>3</v>
      </c>
      <c r="G12655">
        <f>IF(ISNA(VLOOKUP(E12655, Dog_test_1!$B$2:$D$194, 3, FALSE)), 0, VLOOKUP(E12655, Dog_test_1!$B$2:$D$194, 3, FALSE))</f>
        <v>3</v>
      </c>
      <c r="H12655">
        <f t="shared" si="791"/>
        <v>3</v>
      </c>
    </row>
    <row r="12656" spans="1:8" ht="19" x14ac:dyDescent="0.25">
      <c r="A12656" t="s">
        <v>846</v>
      </c>
      <c r="B12656" t="s">
        <v>68</v>
      </c>
      <c r="C12656" s="2" t="str">
        <f t="shared" si="788"/>
        <v>plotthound</v>
      </c>
      <c r="D12656" t="str">
        <f t="shared" si="789"/>
        <v>plotthound</v>
      </c>
      <c r="E12656" t="str">
        <f t="shared" si="790"/>
        <v>plotthound</v>
      </c>
      <c r="F12656">
        <f>IF(ISNA(VLOOKUP(D12656, Dog_test_1!$B$2:$D$194, 3, FALSE)), 0, VLOOKUP(D12656, Dog_test_1!$B$2:$D$194, 3, FALSE))</f>
        <v>0</v>
      </c>
      <c r="G12656">
        <f>IF(ISNA(VLOOKUP(E12656, Dog_test_1!$B$2:$D$194, 3, FALSE)), 0, VLOOKUP(E12656, Dog_test_1!$B$2:$D$194, 3, FALSE))</f>
        <v>0</v>
      </c>
      <c r="H12656">
        <f t="shared" si="791"/>
        <v>0</v>
      </c>
    </row>
    <row r="12657" spans="1:8" ht="19" x14ac:dyDescent="0.25">
      <c r="A12657" t="s">
        <v>5118</v>
      </c>
      <c r="B12657" t="s">
        <v>1166</v>
      </c>
      <c r="C12657" s="2" t="str">
        <f t="shared" si="788"/>
        <v>papillon</v>
      </c>
      <c r="D12657" t="str">
        <f t="shared" si="789"/>
        <v>papillon</v>
      </c>
      <c r="E12657" t="str">
        <f t="shared" si="790"/>
        <v>papillon</v>
      </c>
      <c r="F12657">
        <f>IF(ISNA(VLOOKUP(D12657, Dog_test_1!$B$2:$D$194, 3, FALSE)), 0, VLOOKUP(D12657, Dog_test_1!$B$2:$D$194, 3, FALSE))</f>
        <v>0</v>
      </c>
      <c r="G12657">
        <f>IF(ISNA(VLOOKUP(E12657, Dog_test_1!$B$2:$D$194, 3, FALSE)), 0, VLOOKUP(E12657, Dog_test_1!$B$2:$D$194, 3, FALSE))</f>
        <v>0</v>
      </c>
      <c r="H12657">
        <f t="shared" si="791"/>
        <v>0</v>
      </c>
    </row>
    <row r="12658" spans="1:8" ht="19" x14ac:dyDescent="0.25">
      <c r="A12658" t="s">
        <v>171</v>
      </c>
      <c r="B12658" t="s">
        <v>237</v>
      </c>
      <c r="C12658" s="2" t="str">
        <f t="shared" si="788"/>
        <v>anatolshepherd</v>
      </c>
      <c r="D12658" t="str">
        <f t="shared" si="789"/>
        <v>anatolshepherd</v>
      </c>
      <c r="E12658" t="str">
        <f t="shared" si="790"/>
        <v>anatolshepherd</v>
      </c>
      <c r="F12658">
        <f>IF(ISNA(VLOOKUP(D12658, Dog_test_1!$B$2:$D$194, 3, FALSE)), 0, VLOOKUP(D12658, Dog_test_1!$B$2:$D$194, 3, FALSE))</f>
        <v>0</v>
      </c>
      <c r="G12658">
        <f>IF(ISNA(VLOOKUP(E12658, Dog_test_1!$B$2:$D$194, 3, FALSE)), 0, VLOOKUP(E12658, Dog_test_1!$B$2:$D$194, 3, FALSE))</f>
        <v>0</v>
      </c>
      <c r="H12658">
        <f t="shared" si="791"/>
        <v>0</v>
      </c>
    </row>
    <row r="12659" spans="1:8" ht="19" x14ac:dyDescent="0.25">
      <c r="A12659" t="s">
        <v>5119</v>
      </c>
      <c r="B12659" t="s">
        <v>5</v>
      </c>
      <c r="C12659" s="2" t="str">
        <f t="shared" si="788"/>
        <v>americanpitbullterrier</v>
      </c>
      <c r="D12659" t="str">
        <f t="shared" si="789"/>
        <v>americanpitbullterrier</v>
      </c>
      <c r="E12659" t="str">
        <f t="shared" si="790"/>
        <v>americanpitbullterrier</v>
      </c>
      <c r="F12659">
        <f>IF(ISNA(VLOOKUP(D12659, Dog_test_1!$B$2:$D$194, 3, FALSE)), 0, VLOOKUP(D12659, Dog_test_1!$B$2:$D$194, 3, FALSE))</f>
        <v>3</v>
      </c>
      <c r="G12659">
        <f>IF(ISNA(VLOOKUP(E12659, Dog_test_1!$B$2:$D$194, 3, FALSE)), 0, VLOOKUP(E12659, Dog_test_1!$B$2:$D$194, 3, FALSE))</f>
        <v>3</v>
      </c>
      <c r="H12659">
        <f t="shared" si="791"/>
        <v>3</v>
      </c>
    </row>
    <row r="12660" spans="1:8" ht="19" x14ac:dyDescent="0.25">
      <c r="A12660" t="s">
        <v>5120</v>
      </c>
      <c r="B12660" t="s">
        <v>1164</v>
      </c>
      <c r="C12660" s="2" t="str">
        <f t="shared" si="788"/>
        <v>australiancattledog/germanshepherd</v>
      </c>
      <c r="D12660" t="str">
        <f t="shared" si="789"/>
        <v>australiancattledog</v>
      </c>
      <c r="E12660" t="str">
        <f t="shared" si="790"/>
        <v>germanshepherd</v>
      </c>
      <c r="F12660">
        <f>IF(ISNA(VLOOKUP(D12660, Dog_test_1!$B$2:$D$194, 3, FALSE)), 0, VLOOKUP(D12660, Dog_test_1!$B$2:$D$194, 3, FALSE))</f>
        <v>0</v>
      </c>
      <c r="G12660">
        <f>IF(ISNA(VLOOKUP(E12660, Dog_test_1!$B$2:$D$194, 3, FALSE)), 0, VLOOKUP(E12660, Dog_test_1!$B$2:$D$194, 3, FALSE))</f>
        <v>3</v>
      </c>
      <c r="H12660">
        <f t="shared" si="791"/>
        <v>1.5</v>
      </c>
    </row>
    <row r="12661" spans="1:8" ht="19" x14ac:dyDescent="0.25">
      <c r="A12661" t="s">
        <v>6</v>
      </c>
      <c r="B12661" t="s">
        <v>1018</v>
      </c>
      <c r="C12661" s="2" t="str">
        <f t="shared" si="788"/>
        <v>toypoodle</v>
      </c>
      <c r="D12661" t="str">
        <f t="shared" si="789"/>
        <v>toypoodle</v>
      </c>
      <c r="E12661" t="str">
        <f t="shared" si="790"/>
        <v>toypoodle</v>
      </c>
      <c r="F12661">
        <f>IF(ISNA(VLOOKUP(D12661, Dog_test_1!$B$2:$D$194, 3, FALSE)), 0, VLOOKUP(D12661, Dog_test_1!$B$2:$D$194, 3, FALSE))</f>
        <v>1</v>
      </c>
      <c r="G12661">
        <f>IF(ISNA(VLOOKUP(E12661, Dog_test_1!$B$2:$D$194, 3, FALSE)), 0, VLOOKUP(E12661, Dog_test_1!$B$2:$D$194, 3, FALSE))</f>
        <v>1</v>
      </c>
      <c r="H12661">
        <f t="shared" si="791"/>
        <v>1</v>
      </c>
    </row>
    <row r="12662" spans="1:8" ht="19" x14ac:dyDescent="0.25">
      <c r="A12662" t="s">
        <v>6</v>
      </c>
      <c r="B12662" t="s">
        <v>527</v>
      </c>
      <c r="C12662" s="2" t="str">
        <f t="shared" si="788"/>
        <v>goldenretriever</v>
      </c>
      <c r="D12662" t="str">
        <f t="shared" si="789"/>
        <v>goldenretriever</v>
      </c>
      <c r="E12662" t="str">
        <f t="shared" si="790"/>
        <v>goldenretriever</v>
      </c>
      <c r="F12662">
        <f>IF(ISNA(VLOOKUP(D12662, Dog_test_1!$B$2:$D$194, 3, FALSE)), 0, VLOOKUP(D12662, Dog_test_1!$B$2:$D$194, 3, FALSE))</f>
        <v>3</v>
      </c>
      <c r="G12662">
        <f>IF(ISNA(VLOOKUP(E12662, Dog_test_1!$B$2:$D$194, 3, FALSE)), 0, VLOOKUP(E12662, Dog_test_1!$B$2:$D$194, 3, FALSE))</f>
        <v>3</v>
      </c>
      <c r="H12662">
        <f t="shared" si="791"/>
        <v>3</v>
      </c>
    </row>
    <row r="12663" spans="1:8" ht="19" x14ac:dyDescent="0.25">
      <c r="A12663" t="s">
        <v>5121</v>
      </c>
      <c r="B12663" t="s">
        <v>128</v>
      </c>
      <c r="C12663" s="2" t="str">
        <f t="shared" si="788"/>
        <v>australiancattledog</v>
      </c>
      <c r="D12663" t="str">
        <f t="shared" si="789"/>
        <v>australiancattledog</v>
      </c>
      <c r="E12663" t="str">
        <f t="shared" si="790"/>
        <v>australiancattledog</v>
      </c>
      <c r="F12663">
        <f>IF(ISNA(VLOOKUP(D12663, Dog_test_1!$B$2:$D$194, 3, FALSE)), 0, VLOOKUP(D12663, Dog_test_1!$B$2:$D$194, 3, FALSE))</f>
        <v>0</v>
      </c>
      <c r="G12663">
        <f>IF(ISNA(VLOOKUP(E12663, Dog_test_1!$B$2:$D$194, 3, FALSE)), 0, VLOOKUP(E12663, Dog_test_1!$B$2:$D$194, 3, FALSE))</f>
        <v>0</v>
      </c>
      <c r="H12663">
        <f t="shared" si="791"/>
        <v>0</v>
      </c>
    </row>
    <row r="12664" spans="1:8" ht="19" x14ac:dyDescent="0.25">
      <c r="A12664" t="s">
        <v>6</v>
      </c>
      <c r="B12664" t="s">
        <v>12</v>
      </c>
      <c r="C12664" s="2" t="str">
        <f t="shared" si="788"/>
        <v>miniatureschnauzer</v>
      </c>
      <c r="D12664" t="str">
        <f t="shared" si="789"/>
        <v>miniatureschnauzer</v>
      </c>
      <c r="E12664" t="str">
        <f t="shared" si="790"/>
        <v>miniatureschnauzer</v>
      </c>
      <c r="F12664">
        <f>IF(ISNA(VLOOKUP(D12664, Dog_test_1!$B$2:$D$194, 3, FALSE)), 0, VLOOKUP(D12664, Dog_test_1!$B$2:$D$194, 3, FALSE))</f>
        <v>2</v>
      </c>
      <c r="G12664">
        <f>IF(ISNA(VLOOKUP(E12664, Dog_test_1!$B$2:$D$194, 3, FALSE)), 0, VLOOKUP(E12664, Dog_test_1!$B$2:$D$194, 3, FALSE))</f>
        <v>2</v>
      </c>
      <c r="H12664">
        <f t="shared" si="791"/>
        <v>2</v>
      </c>
    </row>
    <row r="12665" spans="1:8" ht="19" x14ac:dyDescent="0.25">
      <c r="A12665" t="s">
        <v>5122</v>
      </c>
      <c r="B12665" t="s">
        <v>5123</v>
      </c>
      <c r="C12665" s="2" t="str">
        <f t="shared" si="788"/>
        <v>chihuahua/cavalierspan</v>
      </c>
      <c r="D12665" t="str">
        <f t="shared" si="789"/>
        <v>chihuahua</v>
      </c>
      <c r="E12665" t="str">
        <f t="shared" si="790"/>
        <v>cavalierspan</v>
      </c>
      <c r="F12665">
        <f>IF(ISNA(VLOOKUP(D12665, Dog_test_1!$B$2:$D$194, 3, FALSE)), 0, VLOOKUP(D12665, Dog_test_1!$B$2:$D$194, 3, FALSE))</f>
        <v>1</v>
      </c>
      <c r="G12665">
        <f>IF(ISNA(VLOOKUP(E12665, Dog_test_1!$B$2:$D$194, 3, FALSE)), 0, VLOOKUP(E12665, Dog_test_1!$B$2:$D$194, 3, FALSE))</f>
        <v>0</v>
      </c>
      <c r="H12665">
        <f t="shared" si="791"/>
        <v>0.5</v>
      </c>
    </row>
    <row r="12666" spans="1:8" ht="19" x14ac:dyDescent="0.25">
      <c r="A12666" t="s">
        <v>311</v>
      </c>
      <c r="B12666" t="s">
        <v>202</v>
      </c>
      <c r="C12666" s="2" t="str">
        <f t="shared" si="788"/>
        <v>shihtzu</v>
      </c>
      <c r="D12666" t="str">
        <f t="shared" si="789"/>
        <v>shihtzu</v>
      </c>
      <c r="E12666" t="str">
        <f t="shared" si="790"/>
        <v>shihtzu</v>
      </c>
      <c r="F12666">
        <f>IF(ISNA(VLOOKUP(D12666, Dog_test_1!$B$2:$D$194, 3, FALSE)), 0, VLOOKUP(D12666, Dog_test_1!$B$2:$D$194, 3, FALSE))</f>
        <v>1</v>
      </c>
      <c r="G12666">
        <f>IF(ISNA(VLOOKUP(E12666, Dog_test_1!$B$2:$D$194, 3, FALSE)), 0, VLOOKUP(E12666, Dog_test_1!$B$2:$D$194, 3, FALSE))</f>
        <v>1</v>
      </c>
      <c r="H12666">
        <f t="shared" si="791"/>
        <v>1</v>
      </c>
    </row>
    <row r="12667" spans="1:8" ht="19" x14ac:dyDescent="0.25">
      <c r="A12667" t="s">
        <v>1116</v>
      </c>
      <c r="B12667" t="s">
        <v>5124</v>
      </c>
      <c r="C12667" s="2" t="str">
        <f t="shared" si="788"/>
        <v>siberianhusky/beagle</v>
      </c>
      <c r="D12667" t="str">
        <f t="shared" si="789"/>
        <v>siberianhusky</v>
      </c>
      <c r="E12667" t="str">
        <f t="shared" si="790"/>
        <v>beagle</v>
      </c>
      <c r="F12667">
        <f>IF(ISNA(VLOOKUP(D12667, Dog_test_1!$B$2:$D$194, 3, FALSE)), 0, VLOOKUP(D12667, Dog_test_1!$B$2:$D$194, 3, FALSE))</f>
        <v>0</v>
      </c>
      <c r="G12667">
        <f>IF(ISNA(VLOOKUP(E12667, Dog_test_1!$B$2:$D$194, 3, FALSE)), 0, VLOOKUP(E12667, Dog_test_1!$B$2:$D$194, 3, FALSE))</f>
        <v>3</v>
      </c>
      <c r="H12667">
        <f t="shared" si="791"/>
        <v>1.5</v>
      </c>
    </row>
    <row r="12668" spans="1:8" ht="19" x14ac:dyDescent="0.25">
      <c r="A12668" t="s">
        <v>4360</v>
      </c>
      <c r="B12668" t="s">
        <v>128</v>
      </c>
      <c r="C12668" s="2" t="str">
        <f t="shared" si="788"/>
        <v>australiancattledog</v>
      </c>
      <c r="D12668" t="str">
        <f t="shared" si="789"/>
        <v>australiancattledog</v>
      </c>
      <c r="E12668" t="str">
        <f t="shared" si="790"/>
        <v>australiancattledog</v>
      </c>
      <c r="F12668">
        <f>IF(ISNA(VLOOKUP(D12668, Dog_test_1!$B$2:$D$194, 3, FALSE)), 0, VLOOKUP(D12668, Dog_test_1!$B$2:$D$194, 3, FALSE))</f>
        <v>0</v>
      </c>
      <c r="G12668">
        <f>IF(ISNA(VLOOKUP(E12668, Dog_test_1!$B$2:$D$194, 3, FALSE)), 0, VLOOKUP(E12668, Dog_test_1!$B$2:$D$194, 3, FALSE))</f>
        <v>0</v>
      </c>
      <c r="H12668">
        <f t="shared" si="791"/>
        <v>0</v>
      </c>
    </row>
    <row r="12669" spans="1:8" ht="19" x14ac:dyDescent="0.25">
      <c r="A12669" t="s">
        <v>968</v>
      </c>
      <c r="B12669" t="s">
        <v>248</v>
      </c>
      <c r="C12669" s="2" t="str">
        <f t="shared" si="788"/>
        <v>americanbulldog</v>
      </c>
      <c r="D12669" t="str">
        <f t="shared" si="789"/>
        <v>americanbulldog</v>
      </c>
      <c r="E12669" t="str">
        <f t="shared" si="790"/>
        <v>americanbulldog</v>
      </c>
      <c r="F12669">
        <f>IF(ISNA(VLOOKUP(D12669, Dog_test_1!$B$2:$D$194, 3, FALSE)), 0, VLOOKUP(D12669, Dog_test_1!$B$2:$D$194, 3, FALSE))</f>
        <v>3</v>
      </c>
      <c r="G12669">
        <f>IF(ISNA(VLOOKUP(E12669, Dog_test_1!$B$2:$D$194, 3, FALSE)), 0, VLOOKUP(E12669, Dog_test_1!$B$2:$D$194, 3, FALSE))</f>
        <v>3</v>
      </c>
      <c r="H12669">
        <f t="shared" si="791"/>
        <v>3</v>
      </c>
    </row>
    <row r="12670" spans="1:8" ht="19" x14ac:dyDescent="0.25">
      <c r="A12670" t="s">
        <v>868</v>
      </c>
      <c r="B12670" t="s">
        <v>30</v>
      </c>
      <c r="C12670" s="2" t="str">
        <f t="shared" si="788"/>
        <v>chihuahua</v>
      </c>
      <c r="D12670" t="str">
        <f t="shared" si="789"/>
        <v>chihuahua</v>
      </c>
      <c r="E12670" t="str">
        <f t="shared" si="790"/>
        <v>chihuahua</v>
      </c>
      <c r="F12670">
        <f>IF(ISNA(VLOOKUP(D12670, Dog_test_1!$B$2:$D$194, 3, FALSE)), 0, VLOOKUP(D12670, Dog_test_1!$B$2:$D$194, 3, FALSE))</f>
        <v>1</v>
      </c>
      <c r="G12670">
        <f>IF(ISNA(VLOOKUP(E12670, Dog_test_1!$B$2:$D$194, 3, FALSE)), 0, VLOOKUP(E12670, Dog_test_1!$B$2:$D$194, 3, FALSE))</f>
        <v>1</v>
      </c>
      <c r="H12670">
        <f t="shared" si="791"/>
        <v>1</v>
      </c>
    </row>
    <row r="12671" spans="1:8" ht="19" x14ac:dyDescent="0.25">
      <c r="A12671" t="s">
        <v>2606</v>
      </c>
      <c r="B12671" t="s">
        <v>30</v>
      </c>
      <c r="C12671" s="2" t="str">
        <f t="shared" si="788"/>
        <v>chihuahua</v>
      </c>
      <c r="D12671" t="str">
        <f t="shared" si="789"/>
        <v>chihuahua</v>
      </c>
      <c r="E12671" t="str">
        <f t="shared" si="790"/>
        <v>chihuahua</v>
      </c>
      <c r="F12671">
        <f>IF(ISNA(VLOOKUP(D12671, Dog_test_1!$B$2:$D$194, 3, FALSE)), 0, VLOOKUP(D12671, Dog_test_1!$B$2:$D$194, 3, FALSE))</f>
        <v>1</v>
      </c>
      <c r="G12671">
        <f>IF(ISNA(VLOOKUP(E12671, Dog_test_1!$B$2:$D$194, 3, FALSE)), 0, VLOOKUP(E12671, Dog_test_1!$B$2:$D$194, 3, FALSE))</f>
        <v>1</v>
      </c>
      <c r="H12671">
        <f t="shared" si="791"/>
        <v>1</v>
      </c>
    </row>
    <row r="12672" spans="1:8" ht="19" x14ac:dyDescent="0.25">
      <c r="A12672" t="s">
        <v>2786</v>
      </c>
      <c r="B12672" t="s">
        <v>53</v>
      </c>
      <c r="C12672" s="2" t="str">
        <f t="shared" si="788"/>
        <v>pointer</v>
      </c>
      <c r="D12672" t="str">
        <f t="shared" si="789"/>
        <v>pointer</v>
      </c>
      <c r="E12672" t="str">
        <f t="shared" si="790"/>
        <v>pointer</v>
      </c>
      <c r="F12672">
        <f>IF(ISNA(VLOOKUP(D12672, Dog_test_1!$B$2:$D$194, 3, FALSE)), 0, VLOOKUP(D12672, Dog_test_1!$B$2:$D$194, 3, FALSE))</f>
        <v>4</v>
      </c>
      <c r="G12672">
        <f>IF(ISNA(VLOOKUP(E12672, Dog_test_1!$B$2:$D$194, 3, FALSE)), 0, VLOOKUP(E12672, Dog_test_1!$B$2:$D$194, 3, FALSE))</f>
        <v>4</v>
      </c>
      <c r="H12672">
        <f t="shared" si="791"/>
        <v>4</v>
      </c>
    </row>
    <row r="12673" spans="1:8" ht="19" x14ac:dyDescent="0.25">
      <c r="A12673" t="s">
        <v>5125</v>
      </c>
      <c r="B12673" t="s">
        <v>30</v>
      </c>
      <c r="C12673" s="2" t="str">
        <f t="shared" si="788"/>
        <v>chihuahua</v>
      </c>
      <c r="D12673" t="str">
        <f t="shared" si="789"/>
        <v>chihuahua</v>
      </c>
      <c r="E12673" t="str">
        <f t="shared" si="790"/>
        <v>chihuahua</v>
      </c>
      <c r="F12673">
        <f>IF(ISNA(VLOOKUP(D12673, Dog_test_1!$B$2:$D$194, 3, FALSE)), 0, VLOOKUP(D12673, Dog_test_1!$B$2:$D$194, 3, FALSE))</f>
        <v>1</v>
      </c>
      <c r="G12673">
        <f>IF(ISNA(VLOOKUP(E12673, Dog_test_1!$B$2:$D$194, 3, FALSE)), 0, VLOOKUP(E12673, Dog_test_1!$B$2:$D$194, 3, FALSE))</f>
        <v>1</v>
      </c>
      <c r="H12673">
        <f t="shared" si="791"/>
        <v>1</v>
      </c>
    </row>
    <row r="12674" spans="1:8" ht="19" x14ac:dyDescent="0.25">
      <c r="A12674" t="s">
        <v>2111</v>
      </c>
      <c r="B12674" t="s">
        <v>3706</v>
      </c>
      <c r="C12674" s="2" t="str">
        <f t="shared" ref="C12674:C12737" si="792">SUBSTITUTE(LOWER(B12674), " ", "")</f>
        <v>greatdane/labradorretriever</v>
      </c>
      <c r="D12674" t="str">
        <f t="shared" si="789"/>
        <v>greatdane</v>
      </c>
      <c r="E12674" t="str">
        <f t="shared" si="790"/>
        <v>labradorretriever</v>
      </c>
      <c r="F12674">
        <f>IF(ISNA(VLOOKUP(D12674, Dog_test_1!$B$2:$D$194, 3, FALSE)), 0, VLOOKUP(D12674, Dog_test_1!$B$2:$D$194, 3, FALSE))</f>
        <v>5</v>
      </c>
      <c r="G12674">
        <f>IF(ISNA(VLOOKUP(E12674, Dog_test_1!$B$2:$D$194, 3, FALSE)), 0, VLOOKUP(E12674, Dog_test_1!$B$2:$D$194, 3, FALSE))</f>
        <v>3</v>
      </c>
      <c r="H12674">
        <f t="shared" si="791"/>
        <v>4</v>
      </c>
    </row>
    <row r="12675" spans="1:8" ht="19" x14ac:dyDescent="0.25">
      <c r="A12675" t="s">
        <v>459</v>
      </c>
      <c r="B12675" t="s">
        <v>32</v>
      </c>
      <c r="C12675" s="2" t="str">
        <f t="shared" si="792"/>
        <v>labradorretriever</v>
      </c>
      <c r="D12675" t="str">
        <f t="shared" ref="D12675:D12738" si="793">IF(ISNUMBER(SEARCH("/", C12675)), LEFT(C12675, SEARCH("/", C12675, 1)-1), C12675)</f>
        <v>labradorretriever</v>
      </c>
      <c r="E12675" t="str">
        <f t="shared" ref="E12675:E12738" si="794">IF(ISNUMBER(SEARCH("/", C12675)), RIGHT(C12675, LEN(C12675)-SEARCH("/", C12675, 1)), C12675)</f>
        <v>labradorretriever</v>
      </c>
      <c r="F12675">
        <f>IF(ISNA(VLOOKUP(D12675, Dog_test_1!$B$2:$D$194, 3, FALSE)), 0, VLOOKUP(D12675, Dog_test_1!$B$2:$D$194, 3, FALSE))</f>
        <v>3</v>
      </c>
      <c r="G12675">
        <f>IF(ISNA(VLOOKUP(E12675, Dog_test_1!$B$2:$D$194, 3, FALSE)), 0, VLOOKUP(E12675, Dog_test_1!$B$2:$D$194, 3, FALSE))</f>
        <v>3</v>
      </c>
      <c r="H12675">
        <f t="shared" ref="H12675:H12738" si="795">(F12675+G12675)/2</f>
        <v>3</v>
      </c>
    </row>
    <row r="12676" spans="1:8" ht="19" x14ac:dyDescent="0.25">
      <c r="A12676" t="s">
        <v>242</v>
      </c>
      <c r="B12676" t="s">
        <v>5126</v>
      </c>
      <c r="C12676" s="2" t="str">
        <f t="shared" si="792"/>
        <v>irishwolfhound/greatdane</v>
      </c>
      <c r="D12676" t="str">
        <f t="shared" si="793"/>
        <v>irishwolfhound</v>
      </c>
      <c r="E12676" t="str">
        <f t="shared" si="794"/>
        <v>greatdane</v>
      </c>
      <c r="F12676">
        <f>IF(ISNA(VLOOKUP(D12676, Dog_test_1!$B$2:$D$194, 3, FALSE)), 0, VLOOKUP(D12676, Dog_test_1!$B$2:$D$194, 3, FALSE))</f>
        <v>5</v>
      </c>
      <c r="G12676">
        <f>IF(ISNA(VLOOKUP(E12676, Dog_test_1!$B$2:$D$194, 3, FALSE)), 0, VLOOKUP(E12676, Dog_test_1!$B$2:$D$194, 3, FALSE))</f>
        <v>5</v>
      </c>
      <c r="H12676">
        <f t="shared" si="795"/>
        <v>5</v>
      </c>
    </row>
    <row r="12677" spans="1:8" ht="19" x14ac:dyDescent="0.25">
      <c r="A12677" t="s">
        <v>5127</v>
      </c>
      <c r="B12677" t="s">
        <v>387</v>
      </c>
      <c r="C12677" s="2" t="str">
        <f t="shared" si="792"/>
        <v>germanshepherd/chowchow</v>
      </c>
      <c r="D12677" t="str">
        <f t="shared" si="793"/>
        <v>germanshepherd</v>
      </c>
      <c r="E12677" t="str">
        <f t="shared" si="794"/>
        <v>chowchow</v>
      </c>
      <c r="F12677">
        <f>IF(ISNA(VLOOKUP(D12677, Dog_test_1!$B$2:$D$194, 3, FALSE)), 0, VLOOKUP(D12677, Dog_test_1!$B$2:$D$194, 3, FALSE))</f>
        <v>3</v>
      </c>
      <c r="G12677">
        <f>IF(ISNA(VLOOKUP(E12677, Dog_test_1!$B$2:$D$194, 3, FALSE)), 0, VLOOKUP(E12677, Dog_test_1!$B$2:$D$194, 3, FALSE))</f>
        <v>3</v>
      </c>
      <c r="H12677">
        <f t="shared" si="795"/>
        <v>3</v>
      </c>
    </row>
    <row r="12678" spans="1:8" ht="19" x14ac:dyDescent="0.25">
      <c r="A12678" t="s">
        <v>147</v>
      </c>
      <c r="B12678" t="s">
        <v>5128</v>
      </c>
      <c r="C12678" s="2" t="str">
        <f t="shared" si="792"/>
        <v>staffordshire/labradorretriever</v>
      </c>
      <c r="D12678" t="str">
        <f t="shared" si="793"/>
        <v>staffordshire</v>
      </c>
      <c r="E12678" t="str">
        <f t="shared" si="794"/>
        <v>labradorretriever</v>
      </c>
      <c r="F12678">
        <f>IF(ISNA(VLOOKUP(D12678, Dog_test_1!$B$2:$D$194, 3, FALSE)), 0, VLOOKUP(D12678, Dog_test_1!$B$2:$D$194, 3, FALSE))</f>
        <v>0</v>
      </c>
      <c r="G12678">
        <f>IF(ISNA(VLOOKUP(E12678, Dog_test_1!$B$2:$D$194, 3, FALSE)), 0, VLOOKUP(E12678, Dog_test_1!$B$2:$D$194, 3, FALSE))</f>
        <v>3</v>
      </c>
      <c r="H12678">
        <f t="shared" si="795"/>
        <v>1.5</v>
      </c>
    </row>
    <row r="12679" spans="1:8" ht="19" x14ac:dyDescent="0.25">
      <c r="A12679" t="s">
        <v>2058</v>
      </c>
      <c r="B12679" t="s">
        <v>779</v>
      </c>
      <c r="C12679" s="2" t="str">
        <f t="shared" si="792"/>
        <v>cockerspaniel/miniaturepoodle</v>
      </c>
      <c r="D12679" t="str">
        <f t="shared" si="793"/>
        <v>cockerspaniel</v>
      </c>
      <c r="E12679" t="str">
        <f t="shared" si="794"/>
        <v>miniaturepoodle</v>
      </c>
      <c r="F12679">
        <f>IF(ISNA(VLOOKUP(D12679, Dog_test_1!$B$2:$D$194, 3, FALSE)), 0, VLOOKUP(D12679, Dog_test_1!$B$2:$D$194, 3, FALSE))</f>
        <v>0</v>
      </c>
      <c r="G12679">
        <f>IF(ISNA(VLOOKUP(E12679, Dog_test_1!$B$2:$D$194, 3, FALSE)), 0, VLOOKUP(E12679, Dog_test_1!$B$2:$D$194, 3, FALSE))</f>
        <v>2</v>
      </c>
      <c r="H12679">
        <f t="shared" si="795"/>
        <v>1</v>
      </c>
    </row>
    <row r="12680" spans="1:8" ht="19" x14ac:dyDescent="0.25">
      <c r="A12680" t="s">
        <v>5129</v>
      </c>
      <c r="B12680" t="s">
        <v>5</v>
      </c>
      <c r="C12680" s="2" t="str">
        <f t="shared" si="792"/>
        <v>americanpitbullterrier</v>
      </c>
      <c r="D12680" t="str">
        <f t="shared" si="793"/>
        <v>americanpitbullterrier</v>
      </c>
      <c r="E12680" t="str">
        <f t="shared" si="794"/>
        <v>americanpitbullterrier</v>
      </c>
      <c r="F12680">
        <f>IF(ISNA(VLOOKUP(D12680, Dog_test_1!$B$2:$D$194, 3, FALSE)), 0, VLOOKUP(D12680, Dog_test_1!$B$2:$D$194, 3, FALSE))</f>
        <v>3</v>
      </c>
      <c r="G12680">
        <f>IF(ISNA(VLOOKUP(E12680, Dog_test_1!$B$2:$D$194, 3, FALSE)), 0, VLOOKUP(E12680, Dog_test_1!$B$2:$D$194, 3, FALSE))</f>
        <v>3</v>
      </c>
      <c r="H12680">
        <f t="shared" si="795"/>
        <v>3</v>
      </c>
    </row>
    <row r="12681" spans="1:8" ht="19" x14ac:dyDescent="0.25">
      <c r="A12681" t="s">
        <v>5130</v>
      </c>
      <c r="B12681" t="s">
        <v>992</v>
      </c>
      <c r="C12681" s="2" t="str">
        <f t="shared" si="792"/>
        <v>germanshepherd/australiancattledog</v>
      </c>
      <c r="D12681" t="str">
        <f t="shared" si="793"/>
        <v>germanshepherd</v>
      </c>
      <c r="E12681" t="str">
        <f t="shared" si="794"/>
        <v>australiancattledog</v>
      </c>
      <c r="F12681">
        <f>IF(ISNA(VLOOKUP(D12681, Dog_test_1!$B$2:$D$194, 3, FALSE)), 0, VLOOKUP(D12681, Dog_test_1!$B$2:$D$194, 3, FALSE))</f>
        <v>3</v>
      </c>
      <c r="G12681">
        <f>IF(ISNA(VLOOKUP(E12681, Dog_test_1!$B$2:$D$194, 3, FALSE)), 0, VLOOKUP(E12681, Dog_test_1!$B$2:$D$194, 3, FALSE))</f>
        <v>0</v>
      </c>
      <c r="H12681">
        <f t="shared" si="795"/>
        <v>1.5</v>
      </c>
    </row>
    <row r="12682" spans="1:8" ht="19" x14ac:dyDescent="0.25">
      <c r="A12682" t="s">
        <v>349</v>
      </c>
      <c r="B12682" t="s">
        <v>5</v>
      </c>
      <c r="C12682" s="2" t="str">
        <f t="shared" si="792"/>
        <v>americanpitbullterrier</v>
      </c>
      <c r="D12682" t="str">
        <f t="shared" si="793"/>
        <v>americanpitbullterrier</v>
      </c>
      <c r="E12682" t="str">
        <f t="shared" si="794"/>
        <v>americanpitbullterrier</v>
      </c>
      <c r="F12682">
        <f>IF(ISNA(VLOOKUP(D12682, Dog_test_1!$B$2:$D$194, 3, FALSE)), 0, VLOOKUP(D12682, Dog_test_1!$B$2:$D$194, 3, FALSE))</f>
        <v>3</v>
      </c>
      <c r="G12682">
        <f>IF(ISNA(VLOOKUP(E12682, Dog_test_1!$B$2:$D$194, 3, FALSE)), 0, VLOOKUP(E12682, Dog_test_1!$B$2:$D$194, 3, FALSE))</f>
        <v>3</v>
      </c>
      <c r="H12682">
        <f t="shared" si="795"/>
        <v>3</v>
      </c>
    </row>
    <row r="12683" spans="1:8" ht="19" x14ac:dyDescent="0.25">
      <c r="A12683" t="s">
        <v>6</v>
      </c>
      <c r="B12683" t="s">
        <v>934</v>
      </c>
      <c r="C12683" s="2" t="str">
        <f t="shared" si="792"/>
        <v>weimaraner</v>
      </c>
      <c r="D12683" t="str">
        <f t="shared" si="793"/>
        <v>weimaraner</v>
      </c>
      <c r="E12683" t="str">
        <f t="shared" si="794"/>
        <v>weimaraner</v>
      </c>
      <c r="F12683">
        <f>IF(ISNA(VLOOKUP(D12683, Dog_test_1!$B$2:$D$194, 3, FALSE)), 0, VLOOKUP(D12683, Dog_test_1!$B$2:$D$194, 3, FALSE))</f>
        <v>0</v>
      </c>
      <c r="G12683">
        <f>IF(ISNA(VLOOKUP(E12683, Dog_test_1!$B$2:$D$194, 3, FALSE)), 0, VLOOKUP(E12683, Dog_test_1!$B$2:$D$194, 3, FALSE))</f>
        <v>0</v>
      </c>
      <c r="H12683">
        <f t="shared" si="795"/>
        <v>0</v>
      </c>
    </row>
    <row r="12684" spans="1:8" ht="19" x14ac:dyDescent="0.25">
      <c r="A12684" t="s">
        <v>65</v>
      </c>
      <c r="B12684" t="s">
        <v>155</v>
      </c>
      <c r="C12684" s="2" t="str">
        <f t="shared" si="792"/>
        <v>australianshepherd</v>
      </c>
      <c r="D12684" t="str">
        <f t="shared" si="793"/>
        <v>australianshepherd</v>
      </c>
      <c r="E12684" t="str">
        <f t="shared" si="794"/>
        <v>australianshepherd</v>
      </c>
      <c r="F12684">
        <f>IF(ISNA(VLOOKUP(D12684, Dog_test_1!$B$2:$D$194, 3, FALSE)), 0, VLOOKUP(D12684, Dog_test_1!$B$2:$D$194, 3, FALSE))</f>
        <v>3</v>
      </c>
      <c r="G12684">
        <f>IF(ISNA(VLOOKUP(E12684, Dog_test_1!$B$2:$D$194, 3, FALSE)), 0, VLOOKUP(E12684, Dog_test_1!$B$2:$D$194, 3, FALSE))</f>
        <v>3</v>
      </c>
      <c r="H12684">
        <f t="shared" si="795"/>
        <v>3</v>
      </c>
    </row>
    <row r="12685" spans="1:8" ht="19" x14ac:dyDescent="0.25">
      <c r="A12685" t="s">
        <v>116</v>
      </c>
      <c r="B12685" t="s">
        <v>32</v>
      </c>
      <c r="C12685" s="2" t="str">
        <f t="shared" si="792"/>
        <v>labradorretriever</v>
      </c>
      <c r="D12685" t="str">
        <f t="shared" si="793"/>
        <v>labradorretriever</v>
      </c>
      <c r="E12685" t="str">
        <f t="shared" si="794"/>
        <v>labradorretriever</v>
      </c>
      <c r="F12685">
        <f>IF(ISNA(VLOOKUP(D12685, Dog_test_1!$B$2:$D$194, 3, FALSE)), 0, VLOOKUP(D12685, Dog_test_1!$B$2:$D$194, 3, FALSE))</f>
        <v>3</v>
      </c>
      <c r="G12685">
        <f>IF(ISNA(VLOOKUP(E12685, Dog_test_1!$B$2:$D$194, 3, FALSE)), 0, VLOOKUP(E12685, Dog_test_1!$B$2:$D$194, 3, FALSE))</f>
        <v>3</v>
      </c>
      <c r="H12685">
        <f t="shared" si="795"/>
        <v>3</v>
      </c>
    </row>
    <row r="12686" spans="1:8" ht="19" x14ac:dyDescent="0.25">
      <c r="A12686" t="s">
        <v>5131</v>
      </c>
      <c r="B12686" t="s">
        <v>30</v>
      </c>
      <c r="C12686" s="2" t="str">
        <f t="shared" si="792"/>
        <v>chihuahua</v>
      </c>
      <c r="D12686" t="str">
        <f t="shared" si="793"/>
        <v>chihuahua</v>
      </c>
      <c r="E12686" t="str">
        <f t="shared" si="794"/>
        <v>chihuahua</v>
      </c>
      <c r="F12686">
        <f>IF(ISNA(VLOOKUP(D12686, Dog_test_1!$B$2:$D$194, 3, FALSE)), 0, VLOOKUP(D12686, Dog_test_1!$B$2:$D$194, 3, FALSE))</f>
        <v>1</v>
      </c>
      <c r="G12686">
        <f>IF(ISNA(VLOOKUP(E12686, Dog_test_1!$B$2:$D$194, 3, FALSE)), 0, VLOOKUP(E12686, Dog_test_1!$B$2:$D$194, 3, FALSE))</f>
        <v>1</v>
      </c>
      <c r="H12686">
        <f t="shared" si="795"/>
        <v>1</v>
      </c>
    </row>
    <row r="12687" spans="1:8" ht="19" x14ac:dyDescent="0.25">
      <c r="A12687" t="s">
        <v>65</v>
      </c>
      <c r="B12687" t="s">
        <v>49</v>
      </c>
      <c r="C12687" s="2" t="str">
        <f t="shared" si="792"/>
        <v>dachshund</v>
      </c>
      <c r="D12687" t="str">
        <f t="shared" si="793"/>
        <v>dachshund</v>
      </c>
      <c r="E12687" t="str">
        <f t="shared" si="794"/>
        <v>dachshund</v>
      </c>
      <c r="F12687">
        <f>IF(ISNA(VLOOKUP(D12687, Dog_test_1!$B$2:$D$194, 3, FALSE)), 0, VLOOKUP(D12687, Dog_test_1!$B$2:$D$194, 3, FALSE))</f>
        <v>2</v>
      </c>
      <c r="G12687">
        <f>IF(ISNA(VLOOKUP(E12687, Dog_test_1!$B$2:$D$194, 3, FALSE)), 0, VLOOKUP(E12687, Dog_test_1!$B$2:$D$194, 3, FALSE))</f>
        <v>2</v>
      </c>
      <c r="H12687">
        <f t="shared" si="795"/>
        <v>2</v>
      </c>
    </row>
    <row r="12688" spans="1:8" ht="19" x14ac:dyDescent="0.25">
      <c r="A12688" t="s">
        <v>5132</v>
      </c>
      <c r="B12688" t="s">
        <v>237</v>
      </c>
      <c r="C12688" s="2" t="str">
        <f t="shared" si="792"/>
        <v>anatolshepherd</v>
      </c>
      <c r="D12688" t="str">
        <f t="shared" si="793"/>
        <v>anatolshepherd</v>
      </c>
      <c r="E12688" t="str">
        <f t="shared" si="794"/>
        <v>anatolshepherd</v>
      </c>
      <c r="F12688">
        <f>IF(ISNA(VLOOKUP(D12688, Dog_test_1!$B$2:$D$194, 3, FALSE)), 0, VLOOKUP(D12688, Dog_test_1!$B$2:$D$194, 3, FALSE))</f>
        <v>0</v>
      </c>
      <c r="G12688">
        <f>IF(ISNA(VLOOKUP(E12688, Dog_test_1!$B$2:$D$194, 3, FALSE)), 0, VLOOKUP(E12688, Dog_test_1!$B$2:$D$194, 3, FALSE))</f>
        <v>0</v>
      </c>
      <c r="H12688">
        <f t="shared" si="795"/>
        <v>0</v>
      </c>
    </row>
    <row r="12689" spans="1:8" ht="19" x14ac:dyDescent="0.25">
      <c r="A12689" t="s">
        <v>5133</v>
      </c>
      <c r="B12689" t="s">
        <v>956</v>
      </c>
      <c r="C12689" s="2" t="str">
        <f t="shared" si="792"/>
        <v>colliesmooth</v>
      </c>
      <c r="D12689" t="str">
        <f t="shared" si="793"/>
        <v>colliesmooth</v>
      </c>
      <c r="E12689" t="str">
        <f t="shared" si="794"/>
        <v>colliesmooth</v>
      </c>
      <c r="F12689">
        <f>IF(ISNA(VLOOKUP(D12689, Dog_test_1!$B$2:$D$194, 3, FALSE)), 0, VLOOKUP(D12689, Dog_test_1!$B$2:$D$194, 3, FALSE))</f>
        <v>0</v>
      </c>
      <c r="G12689">
        <f>IF(ISNA(VLOOKUP(E12689, Dog_test_1!$B$2:$D$194, 3, FALSE)), 0, VLOOKUP(E12689, Dog_test_1!$B$2:$D$194, 3, FALSE))</f>
        <v>0</v>
      </c>
      <c r="H12689">
        <f t="shared" si="795"/>
        <v>0</v>
      </c>
    </row>
    <row r="12690" spans="1:8" ht="19" x14ac:dyDescent="0.25">
      <c r="A12690" t="s">
        <v>3164</v>
      </c>
      <c r="B12690" t="s">
        <v>135</v>
      </c>
      <c r="C12690" s="2" t="str">
        <f t="shared" si="792"/>
        <v>miniaturepoodle</v>
      </c>
      <c r="D12690" t="str">
        <f t="shared" si="793"/>
        <v>miniaturepoodle</v>
      </c>
      <c r="E12690" t="str">
        <f t="shared" si="794"/>
        <v>miniaturepoodle</v>
      </c>
      <c r="F12690">
        <f>IF(ISNA(VLOOKUP(D12690, Dog_test_1!$B$2:$D$194, 3, FALSE)), 0, VLOOKUP(D12690, Dog_test_1!$B$2:$D$194, 3, FALSE))</f>
        <v>2</v>
      </c>
      <c r="G12690">
        <f>IF(ISNA(VLOOKUP(E12690, Dog_test_1!$B$2:$D$194, 3, FALSE)), 0, VLOOKUP(E12690, Dog_test_1!$B$2:$D$194, 3, FALSE))</f>
        <v>2</v>
      </c>
      <c r="H12690">
        <f t="shared" si="795"/>
        <v>2</v>
      </c>
    </row>
    <row r="12691" spans="1:8" ht="19" x14ac:dyDescent="0.25">
      <c r="A12691" t="s">
        <v>6</v>
      </c>
      <c r="B12691" t="s">
        <v>79</v>
      </c>
      <c r="C12691" s="2" t="str">
        <f t="shared" si="792"/>
        <v>boxer</v>
      </c>
      <c r="D12691" t="str">
        <f t="shared" si="793"/>
        <v>boxer</v>
      </c>
      <c r="E12691" t="str">
        <f t="shared" si="794"/>
        <v>boxer</v>
      </c>
      <c r="F12691">
        <f>IF(ISNA(VLOOKUP(D12691, Dog_test_1!$B$2:$D$194, 3, FALSE)), 0, VLOOKUP(D12691, Dog_test_1!$B$2:$D$194, 3, FALSE))</f>
        <v>3</v>
      </c>
      <c r="G12691">
        <f>IF(ISNA(VLOOKUP(E12691, Dog_test_1!$B$2:$D$194, 3, FALSE)), 0, VLOOKUP(E12691, Dog_test_1!$B$2:$D$194, 3, FALSE))</f>
        <v>3</v>
      </c>
      <c r="H12691">
        <f t="shared" si="795"/>
        <v>3</v>
      </c>
    </row>
    <row r="12692" spans="1:8" ht="19" x14ac:dyDescent="0.25">
      <c r="A12692" t="s">
        <v>3746</v>
      </c>
      <c r="B12692" t="s">
        <v>3477</v>
      </c>
      <c r="C12692" s="2" t="str">
        <f t="shared" si="792"/>
        <v>chihuahua/manchesterterrier</v>
      </c>
      <c r="D12692" t="str">
        <f t="shared" si="793"/>
        <v>chihuahua</v>
      </c>
      <c r="E12692" t="str">
        <f t="shared" si="794"/>
        <v>manchesterterrier</v>
      </c>
      <c r="F12692">
        <f>IF(ISNA(VLOOKUP(D12692, Dog_test_1!$B$2:$D$194, 3, FALSE)), 0, VLOOKUP(D12692, Dog_test_1!$B$2:$D$194, 3, FALSE))</f>
        <v>1</v>
      </c>
      <c r="G12692">
        <f>IF(ISNA(VLOOKUP(E12692, Dog_test_1!$B$2:$D$194, 3, FALSE)), 0, VLOOKUP(E12692, Dog_test_1!$B$2:$D$194, 3, FALSE))</f>
        <v>3</v>
      </c>
      <c r="H12692">
        <f t="shared" si="795"/>
        <v>2</v>
      </c>
    </row>
    <row r="12693" spans="1:8" ht="19" x14ac:dyDescent="0.25">
      <c r="A12693" t="s">
        <v>6</v>
      </c>
      <c r="B12693" t="s">
        <v>384</v>
      </c>
      <c r="C12693" s="2" t="str">
        <f t="shared" si="792"/>
        <v>labradorretriever/australiancattledog</v>
      </c>
      <c r="D12693" t="str">
        <f t="shared" si="793"/>
        <v>labradorretriever</v>
      </c>
      <c r="E12693" t="str">
        <f t="shared" si="794"/>
        <v>australiancattledog</v>
      </c>
      <c r="F12693">
        <f>IF(ISNA(VLOOKUP(D12693, Dog_test_1!$B$2:$D$194, 3, FALSE)), 0, VLOOKUP(D12693, Dog_test_1!$B$2:$D$194, 3, FALSE))</f>
        <v>3</v>
      </c>
      <c r="G12693">
        <f>IF(ISNA(VLOOKUP(E12693, Dog_test_1!$B$2:$D$194, 3, FALSE)), 0, VLOOKUP(E12693, Dog_test_1!$B$2:$D$194, 3, FALSE))</f>
        <v>0</v>
      </c>
      <c r="H12693">
        <f t="shared" si="795"/>
        <v>1.5</v>
      </c>
    </row>
    <row r="12694" spans="1:8" ht="19" x14ac:dyDescent="0.25">
      <c r="A12694" t="s">
        <v>537</v>
      </c>
      <c r="B12694" t="s">
        <v>5</v>
      </c>
      <c r="C12694" s="2" t="str">
        <f t="shared" si="792"/>
        <v>americanpitbullterrier</v>
      </c>
      <c r="D12694" t="str">
        <f t="shared" si="793"/>
        <v>americanpitbullterrier</v>
      </c>
      <c r="E12694" t="str">
        <f t="shared" si="794"/>
        <v>americanpitbullterrier</v>
      </c>
      <c r="F12694">
        <f>IF(ISNA(VLOOKUP(D12694, Dog_test_1!$B$2:$D$194, 3, FALSE)), 0, VLOOKUP(D12694, Dog_test_1!$B$2:$D$194, 3, FALSE))</f>
        <v>3</v>
      </c>
      <c r="G12694">
        <f>IF(ISNA(VLOOKUP(E12694, Dog_test_1!$B$2:$D$194, 3, FALSE)), 0, VLOOKUP(E12694, Dog_test_1!$B$2:$D$194, 3, FALSE))</f>
        <v>3</v>
      </c>
      <c r="H12694">
        <f t="shared" si="795"/>
        <v>3</v>
      </c>
    </row>
    <row r="12695" spans="1:8" ht="19" x14ac:dyDescent="0.25">
      <c r="A12695" t="s">
        <v>713</v>
      </c>
      <c r="B12695" t="s">
        <v>538</v>
      </c>
      <c r="C12695" s="2" t="str">
        <f t="shared" si="792"/>
        <v>miniaturepinscher</v>
      </c>
      <c r="D12695" t="str">
        <f t="shared" si="793"/>
        <v>miniaturepinscher</v>
      </c>
      <c r="E12695" t="str">
        <f t="shared" si="794"/>
        <v>miniaturepinscher</v>
      </c>
      <c r="F12695">
        <f>IF(ISNA(VLOOKUP(D12695, Dog_test_1!$B$2:$D$194, 3, FALSE)), 0, VLOOKUP(D12695, Dog_test_1!$B$2:$D$194, 3, FALSE))</f>
        <v>2</v>
      </c>
      <c r="G12695">
        <f>IF(ISNA(VLOOKUP(E12695, Dog_test_1!$B$2:$D$194, 3, FALSE)), 0, VLOOKUP(E12695, Dog_test_1!$B$2:$D$194, 3, FALSE))</f>
        <v>2</v>
      </c>
      <c r="H12695">
        <f t="shared" si="795"/>
        <v>2</v>
      </c>
    </row>
    <row r="12696" spans="1:8" ht="19" x14ac:dyDescent="0.25">
      <c r="A12696" t="s">
        <v>303</v>
      </c>
      <c r="B12696" t="s">
        <v>30</v>
      </c>
      <c r="C12696" s="2" t="str">
        <f t="shared" si="792"/>
        <v>chihuahua</v>
      </c>
      <c r="D12696" t="str">
        <f t="shared" si="793"/>
        <v>chihuahua</v>
      </c>
      <c r="E12696" t="str">
        <f t="shared" si="794"/>
        <v>chihuahua</v>
      </c>
      <c r="F12696">
        <f>IF(ISNA(VLOOKUP(D12696, Dog_test_1!$B$2:$D$194, 3, FALSE)), 0, VLOOKUP(D12696, Dog_test_1!$B$2:$D$194, 3, FALSE))</f>
        <v>1</v>
      </c>
      <c r="G12696">
        <f>IF(ISNA(VLOOKUP(E12696, Dog_test_1!$B$2:$D$194, 3, FALSE)), 0, VLOOKUP(E12696, Dog_test_1!$B$2:$D$194, 3, FALSE))</f>
        <v>1</v>
      </c>
      <c r="H12696">
        <f t="shared" si="795"/>
        <v>1</v>
      </c>
    </row>
    <row r="12697" spans="1:8" ht="19" x14ac:dyDescent="0.25">
      <c r="A12697" t="s">
        <v>6</v>
      </c>
      <c r="B12697" t="s">
        <v>68</v>
      </c>
      <c r="C12697" s="2" t="str">
        <f t="shared" si="792"/>
        <v>plotthound</v>
      </c>
      <c r="D12697" t="str">
        <f t="shared" si="793"/>
        <v>plotthound</v>
      </c>
      <c r="E12697" t="str">
        <f t="shared" si="794"/>
        <v>plotthound</v>
      </c>
      <c r="F12697">
        <f>IF(ISNA(VLOOKUP(D12697, Dog_test_1!$B$2:$D$194, 3, FALSE)), 0, VLOOKUP(D12697, Dog_test_1!$B$2:$D$194, 3, FALSE))</f>
        <v>0</v>
      </c>
      <c r="G12697">
        <f>IF(ISNA(VLOOKUP(E12697, Dog_test_1!$B$2:$D$194, 3, FALSE)), 0, VLOOKUP(E12697, Dog_test_1!$B$2:$D$194, 3, FALSE))</f>
        <v>0</v>
      </c>
      <c r="H12697">
        <f t="shared" si="795"/>
        <v>0</v>
      </c>
    </row>
    <row r="12698" spans="1:8" ht="19" x14ac:dyDescent="0.25">
      <c r="A12698" t="s">
        <v>4920</v>
      </c>
      <c r="B12698" t="s">
        <v>202</v>
      </c>
      <c r="C12698" s="2" t="str">
        <f t="shared" si="792"/>
        <v>shihtzu</v>
      </c>
      <c r="D12698" t="str">
        <f t="shared" si="793"/>
        <v>shihtzu</v>
      </c>
      <c r="E12698" t="str">
        <f t="shared" si="794"/>
        <v>shihtzu</v>
      </c>
      <c r="F12698">
        <f>IF(ISNA(VLOOKUP(D12698, Dog_test_1!$B$2:$D$194, 3, FALSE)), 0, VLOOKUP(D12698, Dog_test_1!$B$2:$D$194, 3, FALSE))</f>
        <v>1</v>
      </c>
      <c r="G12698">
        <f>IF(ISNA(VLOOKUP(E12698, Dog_test_1!$B$2:$D$194, 3, FALSE)), 0, VLOOKUP(E12698, Dog_test_1!$B$2:$D$194, 3, FALSE))</f>
        <v>1</v>
      </c>
      <c r="H12698">
        <f t="shared" si="795"/>
        <v>1</v>
      </c>
    </row>
    <row r="12699" spans="1:8" ht="19" x14ac:dyDescent="0.25">
      <c r="A12699" t="s">
        <v>555</v>
      </c>
      <c r="B12699" t="s">
        <v>287</v>
      </c>
      <c r="C12699" s="2" t="str">
        <f t="shared" si="792"/>
        <v>bassethound</v>
      </c>
      <c r="D12699" t="str">
        <f t="shared" si="793"/>
        <v>bassethound</v>
      </c>
      <c r="E12699" t="str">
        <f t="shared" si="794"/>
        <v>bassethound</v>
      </c>
      <c r="F12699">
        <f>IF(ISNA(VLOOKUP(D12699, Dog_test_1!$B$2:$D$194, 3, FALSE)), 0, VLOOKUP(D12699, Dog_test_1!$B$2:$D$194, 3, FALSE))</f>
        <v>2</v>
      </c>
      <c r="G12699">
        <f>IF(ISNA(VLOOKUP(E12699, Dog_test_1!$B$2:$D$194, 3, FALSE)), 0, VLOOKUP(E12699, Dog_test_1!$B$2:$D$194, 3, FALSE))</f>
        <v>2</v>
      </c>
      <c r="H12699">
        <f t="shared" si="795"/>
        <v>2</v>
      </c>
    </row>
    <row r="12700" spans="1:8" ht="19" x14ac:dyDescent="0.25">
      <c r="A12700" t="s">
        <v>3076</v>
      </c>
      <c r="B12700" t="s">
        <v>75</v>
      </c>
      <c r="C12700" s="2" t="str">
        <f t="shared" si="792"/>
        <v>bordercollie</v>
      </c>
      <c r="D12700" t="str">
        <f t="shared" si="793"/>
        <v>bordercollie</v>
      </c>
      <c r="E12700" t="str">
        <f t="shared" si="794"/>
        <v>bordercollie</v>
      </c>
      <c r="F12700">
        <f>IF(ISNA(VLOOKUP(D12700, Dog_test_1!$B$2:$D$194, 3, FALSE)), 0, VLOOKUP(D12700, Dog_test_1!$B$2:$D$194, 3, FALSE))</f>
        <v>3</v>
      </c>
      <c r="G12700">
        <f>IF(ISNA(VLOOKUP(E12700, Dog_test_1!$B$2:$D$194, 3, FALSE)), 0, VLOOKUP(E12700, Dog_test_1!$B$2:$D$194, 3, FALSE))</f>
        <v>3</v>
      </c>
      <c r="H12700">
        <f t="shared" si="795"/>
        <v>3</v>
      </c>
    </row>
    <row r="12701" spans="1:8" ht="19" x14ac:dyDescent="0.25">
      <c r="A12701" t="s">
        <v>48</v>
      </c>
      <c r="B12701" t="s">
        <v>32</v>
      </c>
      <c r="C12701" s="2" t="str">
        <f t="shared" si="792"/>
        <v>labradorretriever</v>
      </c>
      <c r="D12701" t="str">
        <f t="shared" si="793"/>
        <v>labradorretriever</v>
      </c>
      <c r="E12701" t="str">
        <f t="shared" si="794"/>
        <v>labradorretriever</v>
      </c>
      <c r="F12701">
        <f>IF(ISNA(VLOOKUP(D12701, Dog_test_1!$B$2:$D$194, 3, FALSE)), 0, VLOOKUP(D12701, Dog_test_1!$B$2:$D$194, 3, FALSE))</f>
        <v>3</v>
      </c>
      <c r="G12701">
        <f>IF(ISNA(VLOOKUP(E12701, Dog_test_1!$B$2:$D$194, 3, FALSE)), 0, VLOOKUP(E12701, Dog_test_1!$B$2:$D$194, 3, FALSE))</f>
        <v>3</v>
      </c>
      <c r="H12701">
        <f t="shared" si="795"/>
        <v>3</v>
      </c>
    </row>
    <row r="12702" spans="1:8" ht="19" x14ac:dyDescent="0.25">
      <c r="A12702" t="s">
        <v>355</v>
      </c>
      <c r="B12702" t="s">
        <v>493</v>
      </c>
      <c r="C12702" s="2" t="str">
        <f t="shared" si="792"/>
        <v>staffordshire</v>
      </c>
      <c r="D12702" t="str">
        <f t="shared" si="793"/>
        <v>staffordshire</v>
      </c>
      <c r="E12702" t="str">
        <f t="shared" si="794"/>
        <v>staffordshire</v>
      </c>
      <c r="F12702">
        <f>IF(ISNA(VLOOKUP(D12702, Dog_test_1!$B$2:$D$194, 3, FALSE)), 0, VLOOKUP(D12702, Dog_test_1!$B$2:$D$194, 3, FALSE))</f>
        <v>0</v>
      </c>
      <c r="G12702">
        <f>IF(ISNA(VLOOKUP(E12702, Dog_test_1!$B$2:$D$194, 3, FALSE)), 0, VLOOKUP(E12702, Dog_test_1!$B$2:$D$194, 3, FALSE))</f>
        <v>0</v>
      </c>
      <c r="H12702">
        <f t="shared" si="795"/>
        <v>0</v>
      </c>
    </row>
    <row r="12703" spans="1:8" ht="19" x14ac:dyDescent="0.25">
      <c r="A12703" t="s">
        <v>620</v>
      </c>
      <c r="B12703" t="s">
        <v>596</v>
      </c>
      <c r="C12703" s="2" t="str">
        <f t="shared" si="792"/>
        <v>bullterrier</v>
      </c>
      <c r="D12703" t="str">
        <f t="shared" si="793"/>
        <v>bullterrier</v>
      </c>
      <c r="E12703" t="str">
        <f t="shared" si="794"/>
        <v>bullterrier</v>
      </c>
      <c r="F12703">
        <f>IF(ISNA(VLOOKUP(D12703, Dog_test_1!$B$2:$D$194, 3, FALSE)), 0, VLOOKUP(D12703, Dog_test_1!$B$2:$D$194, 3, FALSE))</f>
        <v>3</v>
      </c>
      <c r="G12703">
        <f>IF(ISNA(VLOOKUP(E12703, Dog_test_1!$B$2:$D$194, 3, FALSE)), 0, VLOOKUP(E12703, Dog_test_1!$B$2:$D$194, 3, FALSE))</f>
        <v>3</v>
      </c>
      <c r="H12703">
        <f t="shared" si="795"/>
        <v>3</v>
      </c>
    </row>
    <row r="12704" spans="1:8" ht="19" x14ac:dyDescent="0.25">
      <c r="A12704" t="s">
        <v>5134</v>
      </c>
      <c r="B12704" t="s">
        <v>75</v>
      </c>
      <c r="C12704" s="2" t="str">
        <f t="shared" si="792"/>
        <v>bordercollie</v>
      </c>
      <c r="D12704" t="str">
        <f t="shared" si="793"/>
        <v>bordercollie</v>
      </c>
      <c r="E12704" t="str">
        <f t="shared" si="794"/>
        <v>bordercollie</v>
      </c>
      <c r="F12704">
        <f>IF(ISNA(VLOOKUP(D12704, Dog_test_1!$B$2:$D$194, 3, FALSE)), 0, VLOOKUP(D12704, Dog_test_1!$B$2:$D$194, 3, FALSE))</f>
        <v>3</v>
      </c>
      <c r="G12704">
        <f>IF(ISNA(VLOOKUP(E12704, Dog_test_1!$B$2:$D$194, 3, FALSE)), 0, VLOOKUP(E12704, Dog_test_1!$B$2:$D$194, 3, FALSE))</f>
        <v>3</v>
      </c>
      <c r="H12704">
        <f t="shared" si="795"/>
        <v>3</v>
      </c>
    </row>
    <row r="12705" spans="1:8" ht="19" x14ac:dyDescent="0.25">
      <c r="A12705" t="s">
        <v>1766</v>
      </c>
      <c r="B12705" t="s">
        <v>714</v>
      </c>
      <c r="C12705" s="2" t="str">
        <f t="shared" si="792"/>
        <v>carolinadog</v>
      </c>
      <c r="D12705" t="str">
        <f t="shared" si="793"/>
        <v>carolinadog</v>
      </c>
      <c r="E12705" t="str">
        <f t="shared" si="794"/>
        <v>carolinadog</v>
      </c>
      <c r="F12705">
        <f>IF(ISNA(VLOOKUP(D12705, Dog_test_1!$B$2:$D$194, 3, FALSE)), 0, VLOOKUP(D12705, Dog_test_1!$B$2:$D$194, 3, FALSE))</f>
        <v>0</v>
      </c>
      <c r="G12705">
        <f>IF(ISNA(VLOOKUP(E12705, Dog_test_1!$B$2:$D$194, 3, FALSE)), 0, VLOOKUP(E12705, Dog_test_1!$B$2:$D$194, 3, FALSE))</f>
        <v>0</v>
      </c>
      <c r="H12705">
        <f t="shared" si="795"/>
        <v>0</v>
      </c>
    </row>
    <row r="12706" spans="1:8" ht="19" x14ac:dyDescent="0.25">
      <c r="A12706" t="s">
        <v>360</v>
      </c>
      <c r="B12706" t="s">
        <v>141</v>
      </c>
      <c r="C12706" s="2" t="str">
        <f t="shared" si="792"/>
        <v>catahoula</v>
      </c>
      <c r="D12706" t="str">
        <f t="shared" si="793"/>
        <v>catahoula</v>
      </c>
      <c r="E12706" t="str">
        <f t="shared" si="794"/>
        <v>catahoula</v>
      </c>
      <c r="F12706">
        <f>IF(ISNA(VLOOKUP(D12706, Dog_test_1!$B$2:$D$194, 3, FALSE)), 0, VLOOKUP(D12706, Dog_test_1!$B$2:$D$194, 3, FALSE))</f>
        <v>0</v>
      </c>
      <c r="G12706">
        <f>IF(ISNA(VLOOKUP(E12706, Dog_test_1!$B$2:$D$194, 3, FALSE)), 0, VLOOKUP(E12706, Dog_test_1!$B$2:$D$194, 3, FALSE))</f>
        <v>0</v>
      </c>
      <c r="H12706">
        <f t="shared" si="795"/>
        <v>0</v>
      </c>
    </row>
    <row r="12707" spans="1:8" ht="19" x14ac:dyDescent="0.25">
      <c r="A12707" t="s">
        <v>3578</v>
      </c>
      <c r="B12707" t="s">
        <v>665</v>
      </c>
      <c r="C12707" s="2" t="str">
        <f t="shared" si="792"/>
        <v>labradorretriever/anatolshepherd</v>
      </c>
      <c r="D12707" t="str">
        <f t="shared" si="793"/>
        <v>labradorretriever</v>
      </c>
      <c r="E12707" t="str">
        <f t="shared" si="794"/>
        <v>anatolshepherd</v>
      </c>
      <c r="F12707">
        <f>IF(ISNA(VLOOKUP(D12707, Dog_test_1!$B$2:$D$194, 3, FALSE)), 0, VLOOKUP(D12707, Dog_test_1!$B$2:$D$194, 3, FALSE))</f>
        <v>3</v>
      </c>
      <c r="G12707">
        <f>IF(ISNA(VLOOKUP(E12707, Dog_test_1!$B$2:$D$194, 3, FALSE)), 0, VLOOKUP(E12707, Dog_test_1!$B$2:$D$194, 3, FALSE))</f>
        <v>0</v>
      </c>
      <c r="H12707">
        <f t="shared" si="795"/>
        <v>1.5</v>
      </c>
    </row>
    <row r="12708" spans="1:8" ht="19" x14ac:dyDescent="0.25">
      <c r="A12708" t="s">
        <v>1084</v>
      </c>
      <c r="B12708" t="s">
        <v>1022</v>
      </c>
      <c r="C12708" s="2" t="str">
        <f t="shared" si="792"/>
        <v>ratterrier/chihuahua</v>
      </c>
      <c r="D12708" t="str">
        <f t="shared" si="793"/>
        <v>ratterrier</v>
      </c>
      <c r="E12708" t="str">
        <f t="shared" si="794"/>
        <v>chihuahua</v>
      </c>
      <c r="F12708">
        <f>IF(ISNA(VLOOKUP(D12708, Dog_test_1!$B$2:$D$194, 3, FALSE)), 0, VLOOKUP(D12708, Dog_test_1!$B$2:$D$194, 3, FALSE))</f>
        <v>0</v>
      </c>
      <c r="G12708">
        <f>IF(ISNA(VLOOKUP(E12708, Dog_test_1!$B$2:$D$194, 3, FALSE)), 0, VLOOKUP(E12708, Dog_test_1!$B$2:$D$194, 3, FALSE))</f>
        <v>1</v>
      </c>
      <c r="H12708">
        <f t="shared" si="795"/>
        <v>0.5</v>
      </c>
    </row>
    <row r="12709" spans="1:8" ht="19" x14ac:dyDescent="0.25">
      <c r="A12709" t="s">
        <v>774</v>
      </c>
      <c r="B12709" t="s">
        <v>339</v>
      </c>
      <c r="C12709" s="2" t="str">
        <f t="shared" si="792"/>
        <v>cardiganwelshcorgi</v>
      </c>
      <c r="D12709" t="str">
        <f t="shared" si="793"/>
        <v>cardiganwelshcorgi</v>
      </c>
      <c r="E12709" t="str">
        <f t="shared" si="794"/>
        <v>cardiganwelshcorgi</v>
      </c>
      <c r="F12709">
        <f>IF(ISNA(VLOOKUP(D12709, Dog_test_1!$B$2:$D$194, 3, FALSE)), 0, VLOOKUP(D12709, Dog_test_1!$B$2:$D$194, 3, FALSE))</f>
        <v>2</v>
      </c>
      <c r="G12709">
        <f>IF(ISNA(VLOOKUP(E12709, Dog_test_1!$B$2:$D$194, 3, FALSE)), 0, VLOOKUP(E12709, Dog_test_1!$B$2:$D$194, 3, FALSE))</f>
        <v>2</v>
      </c>
      <c r="H12709">
        <f t="shared" si="795"/>
        <v>2</v>
      </c>
    </row>
    <row r="12710" spans="1:8" ht="19" x14ac:dyDescent="0.25">
      <c r="A12710" t="s">
        <v>6</v>
      </c>
      <c r="B12710" t="s">
        <v>32</v>
      </c>
      <c r="C12710" s="2" t="str">
        <f t="shared" si="792"/>
        <v>labradorretriever</v>
      </c>
      <c r="D12710" t="str">
        <f t="shared" si="793"/>
        <v>labradorretriever</v>
      </c>
      <c r="E12710" t="str">
        <f t="shared" si="794"/>
        <v>labradorretriever</v>
      </c>
      <c r="F12710">
        <f>IF(ISNA(VLOOKUP(D12710, Dog_test_1!$B$2:$D$194, 3, FALSE)), 0, VLOOKUP(D12710, Dog_test_1!$B$2:$D$194, 3, FALSE))</f>
        <v>3</v>
      </c>
      <c r="G12710">
        <f>IF(ISNA(VLOOKUP(E12710, Dog_test_1!$B$2:$D$194, 3, FALSE)), 0, VLOOKUP(E12710, Dog_test_1!$B$2:$D$194, 3, FALSE))</f>
        <v>3</v>
      </c>
      <c r="H12710">
        <f t="shared" si="795"/>
        <v>3</v>
      </c>
    </row>
    <row r="12711" spans="1:8" ht="19" x14ac:dyDescent="0.25">
      <c r="A12711" t="s">
        <v>5135</v>
      </c>
      <c r="B12711" t="s">
        <v>126</v>
      </c>
      <c r="C12711" s="2" t="str">
        <f t="shared" si="792"/>
        <v>siberianhusky</v>
      </c>
      <c r="D12711" t="str">
        <f t="shared" si="793"/>
        <v>siberianhusky</v>
      </c>
      <c r="E12711" t="str">
        <f t="shared" si="794"/>
        <v>siberianhusky</v>
      </c>
      <c r="F12711">
        <f>IF(ISNA(VLOOKUP(D12711, Dog_test_1!$B$2:$D$194, 3, FALSE)), 0, VLOOKUP(D12711, Dog_test_1!$B$2:$D$194, 3, FALSE))</f>
        <v>0</v>
      </c>
      <c r="G12711">
        <f>IF(ISNA(VLOOKUP(E12711, Dog_test_1!$B$2:$D$194, 3, FALSE)), 0, VLOOKUP(E12711, Dog_test_1!$B$2:$D$194, 3, FALSE))</f>
        <v>0</v>
      </c>
      <c r="H12711">
        <f t="shared" si="795"/>
        <v>0</v>
      </c>
    </row>
    <row r="12712" spans="1:8" ht="19" x14ac:dyDescent="0.25">
      <c r="A12712" t="s">
        <v>132</v>
      </c>
      <c r="B12712" t="s">
        <v>221</v>
      </c>
      <c r="C12712" s="2" t="str">
        <f t="shared" si="792"/>
        <v>rottweiler/labradorretriever</v>
      </c>
      <c r="D12712" t="str">
        <f t="shared" si="793"/>
        <v>rottweiler</v>
      </c>
      <c r="E12712" t="str">
        <f t="shared" si="794"/>
        <v>labradorretriever</v>
      </c>
      <c r="F12712">
        <f>IF(ISNA(VLOOKUP(D12712, Dog_test_1!$B$2:$D$194, 3, FALSE)), 0, VLOOKUP(D12712, Dog_test_1!$B$2:$D$194, 3, FALSE))</f>
        <v>0</v>
      </c>
      <c r="G12712">
        <f>IF(ISNA(VLOOKUP(E12712, Dog_test_1!$B$2:$D$194, 3, FALSE)), 0, VLOOKUP(E12712, Dog_test_1!$B$2:$D$194, 3, FALSE))</f>
        <v>3</v>
      </c>
      <c r="H12712">
        <f t="shared" si="795"/>
        <v>1.5</v>
      </c>
    </row>
    <row r="12713" spans="1:8" ht="19" x14ac:dyDescent="0.25">
      <c r="A12713" t="s">
        <v>84</v>
      </c>
      <c r="B12713" t="s">
        <v>538</v>
      </c>
      <c r="C12713" s="2" t="str">
        <f t="shared" si="792"/>
        <v>miniaturepinscher</v>
      </c>
      <c r="D12713" t="str">
        <f t="shared" si="793"/>
        <v>miniaturepinscher</v>
      </c>
      <c r="E12713" t="str">
        <f t="shared" si="794"/>
        <v>miniaturepinscher</v>
      </c>
      <c r="F12713">
        <f>IF(ISNA(VLOOKUP(D12713, Dog_test_1!$B$2:$D$194, 3, FALSE)), 0, VLOOKUP(D12713, Dog_test_1!$B$2:$D$194, 3, FALSE))</f>
        <v>2</v>
      </c>
      <c r="G12713">
        <f>IF(ISNA(VLOOKUP(E12713, Dog_test_1!$B$2:$D$194, 3, FALSE)), 0, VLOOKUP(E12713, Dog_test_1!$B$2:$D$194, 3, FALSE))</f>
        <v>2</v>
      </c>
      <c r="H12713">
        <f t="shared" si="795"/>
        <v>2</v>
      </c>
    </row>
    <row r="12714" spans="1:8" ht="19" x14ac:dyDescent="0.25">
      <c r="A12714" t="s">
        <v>3285</v>
      </c>
      <c r="B12714" t="s">
        <v>30</v>
      </c>
      <c r="C12714" s="2" t="str">
        <f t="shared" si="792"/>
        <v>chihuahua</v>
      </c>
      <c r="D12714" t="str">
        <f t="shared" si="793"/>
        <v>chihuahua</v>
      </c>
      <c r="E12714" t="str">
        <f t="shared" si="794"/>
        <v>chihuahua</v>
      </c>
      <c r="F12714">
        <f>IF(ISNA(VLOOKUP(D12714, Dog_test_1!$B$2:$D$194, 3, FALSE)), 0, VLOOKUP(D12714, Dog_test_1!$B$2:$D$194, 3, FALSE))</f>
        <v>1</v>
      </c>
      <c r="G12714">
        <f>IF(ISNA(VLOOKUP(E12714, Dog_test_1!$B$2:$D$194, 3, FALSE)), 0, VLOOKUP(E12714, Dog_test_1!$B$2:$D$194, 3, FALSE))</f>
        <v>1</v>
      </c>
      <c r="H12714">
        <f t="shared" si="795"/>
        <v>1</v>
      </c>
    </row>
    <row r="12715" spans="1:8" ht="19" x14ac:dyDescent="0.25">
      <c r="A12715" t="s">
        <v>1596</v>
      </c>
      <c r="B12715" t="s">
        <v>1022</v>
      </c>
      <c r="C12715" s="2" t="str">
        <f t="shared" si="792"/>
        <v>ratterrier/chihuahua</v>
      </c>
      <c r="D12715" t="str">
        <f t="shared" si="793"/>
        <v>ratterrier</v>
      </c>
      <c r="E12715" t="str">
        <f t="shared" si="794"/>
        <v>chihuahua</v>
      </c>
      <c r="F12715">
        <f>IF(ISNA(VLOOKUP(D12715, Dog_test_1!$B$2:$D$194, 3, FALSE)), 0, VLOOKUP(D12715, Dog_test_1!$B$2:$D$194, 3, FALSE))</f>
        <v>0</v>
      </c>
      <c r="G12715">
        <f>IF(ISNA(VLOOKUP(E12715, Dog_test_1!$B$2:$D$194, 3, FALSE)), 0, VLOOKUP(E12715, Dog_test_1!$B$2:$D$194, 3, FALSE))</f>
        <v>1</v>
      </c>
      <c r="H12715">
        <f t="shared" si="795"/>
        <v>0.5</v>
      </c>
    </row>
    <row r="12716" spans="1:8" ht="19" x14ac:dyDescent="0.25">
      <c r="A12716" t="s">
        <v>6</v>
      </c>
      <c r="B12716" t="s">
        <v>17</v>
      </c>
      <c r="C12716" s="2" t="str">
        <f t="shared" si="792"/>
        <v>greatpyrenees</v>
      </c>
      <c r="D12716" t="str">
        <f t="shared" si="793"/>
        <v>greatpyrenees</v>
      </c>
      <c r="E12716" t="str">
        <f t="shared" si="794"/>
        <v>greatpyrenees</v>
      </c>
      <c r="F12716">
        <f>IF(ISNA(VLOOKUP(D12716, Dog_test_1!$B$2:$D$194, 3, FALSE)), 0, VLOOKUP(D12716, Dog_test_1!$B$2:$D$194, 3, FALSE))</f>
        <v>4</v>
      </c>
      <c r="G12716">
        <f>IF(ISNA(VLOOKUP(E12716, Dog_test_1!$B$2:$D$194, 3, FALSE)), 0, VLOOKUP(E12716, Dog_test_1!$B$2:$D$194, 3, FALSE))</f>
        <v>4</v>
      </c>
      <c r="H12716">
        <f t="shared" si="795"/>
        <v>4</v>
      </c>
    </row>
    <row r="12717" spans="1:8" ht="19" x14ac:dyDescent="0.25">
      <c r="A12717" t="s">
        <v>2458</v>
      </c>
      <c r="B12717" t="s">
        <v>30</v>
      </c>
      <c r="C12717" s="2" t="str">
        <f t="shared" si="792"/>
        <v>chihuahua</v>
      </c>
      <c r="D12717" t="str">
        <f t="shared" si="793"/>
        <v>chihuahua</v>
      </c>
      <c r="E12717" t="str">
        <f t="shared" si="794"/>
        <v>chihuahua</v>
      </c>
      <c r="F12717">
        <f>IF(ISNA(VLOOKUP(D12717, Dog_test_1!$B$2:$D$194, 3, FALSE)), 0, VLOOKUP(D12717, Dog_test_1!$B$2:$D$194, 3, FALSE))</f>
        <v>1</v>
      </c>
      <c r="G12717">
        <f>IF(ISNA(VLOOKUP(E12717, Dog_test_1!$B$2:$D$194, 3, FALSE)), 0, VLOOKUP(E12717, Dog_test_1!$B$2:$D$194, 3, FALSE))</f>
        <v>1</v>
      </c>
      <c r="H12717">
        <f t="shared" si="795"/>
        <v>1</v>
      </c>
    </row>
    <row r="12718" spans="1:8" ht="19" x14ac:dyDescent="0.25">
      <c r="A12718" t="s">
        <v>5136</v>
      </c>
      <c r="B12718" t="s">
        <v>714</v>
      </c>
      <c r="C12718" s="2" t="str">
        <f t="shared" si="792"/>
        <v>carolinadog</v>
      </c>
      <c r="D12718" t="str">
        <f t="shared" si="793"/>
        <v>carolinadog</v>
      </c>
      <c r="E12718" t="str">
        <f t="shared" si="794"/>
        <v>carolinadog</v>
      </c>
      <c r="F12718">
        <f>IF(ISNA(VLOOKUP(D12718, Dog_test_1!$B$2:$D$194, 3, FALSE)), 0, VLOOKUP(D12718, Dog_test_1!$B$2:$D$194, 3, FALSE))</f>
        <v>0</v>
      </c>
      <c r="G12718">
        <f>IF(ISNA(VLOOKUP(E12718, Dog_test_1!$B$2:$D$194, 3, FALSE)), 0, VLOOKUP(E12718, Dog_test_1!$B$2:$D$194, 3, FALSE))</f>
        <v>0</v>
      </c>
      <c r="H12718">
        <f t="shared" si="795"/>
        <v>0</v>
      </c>
    </row>
    <row r="12719" spans="1:8" ht="19" x14ac:dyDescent="0.25">
      <c r="A12719" t="s">
        <v>780</v>
      </c>
      <c r="B12719" t="s">
        <v>32</v>
      </c>
      <c r="C12719" s="2" t="str">
        <f t="shared" si="792"/>
        <v>labradorretriever</v>
      </c>
      <c r="D12719" t="str">
        <f t="shared" si="793"/>
        <v>labradorretriever</v>
      </c>
      <c r="E12719" t="str">
        <f t="shared" si="794"/>
        <v>labradorretriever</v>
      </c>
      <c r="F12719">
        <f>IF(ISNA(VLOOKUP(D12719, Dog_test_1!$B$2:$D$194, 3, FALSE)), 0, VLOOKUP(D12719, Dog_test_1!$B$2:$D$194, 3, FALSE))</f>
        <v>3</v>
      </c>
      <c r="G12719">
        <f>IF(ISNA(VLOOKUP(E12719, Dog_test_1!$B$2:$D$194, 3, FALSE)), 0, VLOOKUP(E12719, Dog_test_1!$B$2:$D$194, 3, FALSE))</f>
        <v>3</v>
      </c>
      <c r="H12719">
        <f t="shared" si="795"/>
        <v>3</v>
      </c>
    </row>
    <row r="12720" spans="1:8" ht="19" x14ac:dyDescent="0.25">
      <c r="A12720" t="s">
        <v>199</v>
      </c>
      <c r="B12720" t="s">
        <v>1055</v>
      </c>
      <c r="C12720" s="2" t="str">
        <f t="shared" si="792"/>
        <v>labradorretriever/catahoula</v>
      </c>
      <c r="D12720" t="str">
        <f t="shared" si="793"/>
        <v>labradorretriever</v>
      </c>
      <c r="E12720" t="str">
        <f t="shared" si="794"/>
        <v>catahoula</v>
      </c>
      <c r="F12720">
        <f>IF(ISNA(VLOOKUP(D12720, Dog_test_1!$B$2:$D$194, 3, FALSE)), 0, VLOOKUP(D12720, Dog_test_1!$B$2:$D$194, 3, FALSE))</f>
        <v>3</v>
      </c>
      <c r="G12720">
        <f>IF(ISNA(VLOOKUP(E12720, Dog_test_1!$B$2:$D$194, 3, FALSE)), 0, VLOOKUP(E12720, Dog_test_1!$B$2:$D$194, 3, FALSE))</f>
        <v>0</v>
      </c>
      <c r="H12720">
        <f t="shared" si="795"/>
        <v>1.5</v>
      </c>
    </row>
    <row r="12721" spans="1:8" ht="19" x14ac:dyDescent="0.25">
      <c r="A12721" t="s">
        <v>465</v>
      </c>
      <c r="B12721" t="s">
        <v>126</v>
      </c>
      <c r="C12721" s="2" t="str">
        <f t="shared" si="792"/>
        <v>siberianhusky</v>
      </c>
      <c r="D12721" t="str">
        <f t="shared" si="793"/>
        <v>siberianhusky</v>
      </c>
      <c r="E12721" t="str">
        <f t="shared" si="794"/>
        <v>siberianhusky</v>
      </c>
      <c r="F12721">
        <f>IF(ISNA(VLOOKUP(D12721, Dog_test_1!$B$2:$D$194, 3, FALSE)), 0, VLOOKUP(D12721, Dog_test_1!$B$2:$D$194, 3, FALSE))</f>
        <v>0</v>
      </c>
      <c r="G12721">
        <f>IF(ISNA(VLOOKUP(E12721, Dog_test_1!$B$2:$D$194, 3, FALSE)), 0, VLOOKUP(E12721, Dog_test_1!$B$2:$D$194, 3, FALSE))</f>
        <v>0</v>
      </c>
      <c r="H12721">
        <f t="shared" si="795"/>
        <v>0</v>
      </c>
    </row>
    <row r="12722" spans="1:8" ht="19" x14ac:dyDescent="0.25">
      <c r="A12722" t="s">
        <v>5137</v>
      </c>
      <c r="B12722" t="s">
        <v>527</v>
      </c>
      <c r="C12722" s="2" t="str">
        <f t="shared" si="792"/>
        <v>goldenretriever</v>
      </c>
      <c r="D12722" t="str">
        <f t="shared" si="793"/>
        <v>goldenretriever</v>
      </c>
      <c r="E12722" t="str">
        <f t="shared" si="794"/>
        <v>goldenretriever</v>
      </c>
      <c r="F12722">
        <f>IF(ISNA(VLOOKUP(D12722, Dog_test_1!$B$2:$D$194, 3, FALSE)), 0, VLOOKUP(D12722, Dog_test_1!$B$2:$D$194, 3, FALSE))</f>
        <v>3</v>
      </c>
      <c r="G12722">
        <f>IF(ISNA(VLOOKUP(E12722, Dog_test_1!$B$2:$D$194, 3, FALSE)), 0, VLOOKUP(E12722, Dog_test_1!$B$2:$D$194, 3, FALSE))</f>
        <v>3</v>
      </c>
      <c r="H12722">
        <f t="shared" si="795"/>
        <v>3</v>
      </c>
    </row>
    <row r="12723" spans="1:8" ht="19" x14ac:dyDescent="0.25">
      <c r="A12723" t="s">
        <v>138</v>
      </c>
      <c r="B12723" t="s">
        <v>75</v>
      </c>
      <c r="C12723" s="2" t="str">
        <f t="shared" si="792"/>
        <v>bordercollie</v>
      </c>
      <c r="D12723" t="str">
        <f t="shared" si="793"/>
        <v>bordercollie</v>
      </c>
      <c r="E12723" t="str">
        <f t="shared" si="794"/>
        <v>bordercollie</v>
      </c>
      <c r="F12723">
        <f>IF(ISNA(VLOOKUP(D12723, Dog_test_1!$B$2:$D$194, 3, FALSE)), 0, VLOOKUP(D12723, Dog_test_1!$B$2:$D$194, 3, FALSE))</f>
        <v>3</v>
      </c>
      <c r="G12723">
        <f>IF(ISNA(VLOOKUP(E12723, Dog_test_1!$B$2:$D$194, 3, FALSE)), 0, VLOOKUP(E12723, Dog_test_1!$B$2:$D$194, 3, FALSE))</f>
        <v>3</v>
      </c>
      <c r="H12723">
        <f t="shared" si="795"/>
        <v>3</v>
      </c>
    </row>
    <row r="12724" spans="1:8" ht="19" x14ac:dyDescent="0.25">
      <c r="A12724" t="s">
        <v>1632</v>
      </c>
      <c r="B12724" t="s">
        <v>49</v>
      </c>
      <c r="C12724" s="2" t="str">
        <f t="shared" si="792"/>
        <v>dachshund</v>
      </c>
      <c r="D12724" t="str">
        <f t="shared" si="793"/>
        <v>dachshund</v>
      </c>
      <c r="E12724" t="str">
        <f t="shared" si="794"/>
        <v>dachshund</v>
      </c>
      <c r="F12724">
        <f>IF(ISNA(VLOOKUP(D12724, Dog_test_1!$B$2:$D$194, 3, FALSE)), 0, VLOOKUP(D12724, Dog_test_1!$B$2:$D$194, 3, FALSE))</f>
        <v>2</v>
      </c>
      <c r="G12724">
        <f>IF(ISNA(VLOOKUP(E12724, Dog_test_1!$B$2:$D$194, 3, FALSE)), 0, VLOOKUP(E12724, Dog_test_1!$B$2:$D$194, 3, FALSE))</f>
        <v>2</v>
      </c>
      <c r="H12724">
        <f t="shared" si="795"/>
        <v>2</v>
      </c>
    </row>
    <row r="12725" spans="1:8" ht="19" x14ac:dyDescent="0.25">
      <c r="A12725" t="s">
        <v>6</v>
      </c>
      <c r="B12725" t="s">
        <v>71</v>
      </c>
      <c r="C12725" s="2" t="str">
        <f t="shared" si="792"/>
        <v>lhasaapso</v>
      </c>
      <c r="D12725" t="str">
        <f t="shared" si="793"/>
        <v>lhasaapso</v>
      </c>
      <c r="E12725" t="str">
        <f t="shared" si="794"/>
        <v>lhasaapso</v>
      </c>
      <c r="F12725">
        <f>IF(ISNA(VLOOKUP(D12725, Dog_test_1!$B$2:$D$194, 3, FALSE)), 0, VLOOKUP(D12725, Dog_test_1!$B$2:$D$194, 3, FALSE))</f>
        <v>2</v>
      </c>
      <c r="G12725">
        <f>IF(ISNA(VLOOKUP(E12725, Dog_test_1!$B$2:$D$194, 3, FALSE)), 0, VLOOKUP(E12725, Dog_test_1!$B$2:$D$194, 3, FALSE))</f>
        <v>2</v>
      </c>
      <c r="H12725">
        <f t="shared" si="795"/>
        <v>2</v>
      </c>
    </row>
    <row r="12726" spans="1:8" ht="19" x14ac:dyDescent="0.25">
      <c r="A12726" t="s">
        <v>1432</v>
      </c>
      <c r="B12726" t="s">
        <v>135</v>
      </c>
      <c r="C12726" s="2" t="str">
        <f t="shared" si="792"/>
        <v>miniaturepoodle</v>
      </c>
      <c r="D12726" t="str">
        <f t="shared" si="793"/>
        <v>miniaturepoodle</v>
      </c>
      <c r="E12726" t="str">
        <f t="shared" si="794"/>
        <v>miniaturepoodle</v>
      </c>
      <c r="F12726">
        <f>IF(ISNA(VLOOKUP(D12726, Dog_test_1!$B$2:$D$194, 3, FALSE)), 0, VLOOKUP(D12726, Dog_test_1!$B$2:$D$194, 3, FALSE))</f>
        <v>2</v>
      </c>
      <c r="G12726">
        <f>IF(ISNA(VLOOKUP(E12726, Dog_test_1!$B$2:$D$194, 3, FALSE)), 0, VLOOKUP(E12726, Dog_test_1!$B$2:$D$194, 3, FALSE))</f>
        <v>2</v>
      </c>
      <c r="H12726">
        <f t="shared" si="795"/>
        <v>2</v>
      </c>
    </row>
    <row r="12727" spans="1:8" ht="19" x14ac:dyDescent="0.25">
      <c r="A12727" t="s">
        <v>407</v>
      </c>
      <c r="B12727" t="s">
        <v>5</v>
      </c>
      <c r="C12727" s="2" t="str">
        <f t="shared" si="792"/>
        <v>americanpitbullterrier</v>
      </c>
      <c r="D12727" t="str">
        <f t="shared" si="793"/>
        <v>americanpitbullterrier</v>
      </c>
      <c r="E12727" t="str">
        <f t="shared" si="794"/>
        <v>americanpitbullterrier</v>
      </c>
      <c r="F12727">
        <f>IF(ISNA(VLOOKUP(D12727, Dog_test_1!$B$2:$D$194, 3, FALSE)), 0, VLOOKUP(D12727, Dog_test_1!$B$2:$D$194, 3, FALSE))</f>
        <v>3</v>
      </c>
      <c r="G12727">
        <f>IF(ISNA(VLOOKUP(E12727, Dog_test_1!$B$2:$D$194, 3, FALSE)), 0, VLOOKUP(E12727, Dog_test_1!$B$2:$D$194, 3, FALSE))</f>
        <v>3</v>
      </c>
      <c r="H12727">
        <f t="shared" si="795"/>
        <v>3</v>
      </c>
    </row>
    <row r="12728" spans="1:8" ht="19" x14ac:dyDescent="0.25">
      <c r="A12728" t="s">
        <v>6</v>
      </c>
      <c r="B12728" t="s">
        <v>128</v>
      </c>
      <c r="C12728" s="2" t="str">
        <f t="shared" si="792"/>
        <v>australiancattledog</v>
      </c>
      <c r="D12728" t="str">
        <f t="shared" si="793"/>
        <v>australiancattledog</v>
      </c>
      <c r="E12728" t="str">
        <f t="shared" si="794"/>
        <v>australiancattledog</v>
      </c>
      <c r="F12728">
        <f>IF(ISNA(VLOOKUP(D12728, Dog_test_1!$B$2:$D$194, 3, FALSE)), 0, VLOOKUP(D12728, Dog_test_1!$B$2:$D$194, 3, FALSE))</f>
        <v>0</v>
      </c>
      <c r="G12728">
        <f>IF(ISNA(VLOOKUP(E12728, Dog_test_1!$B$2:$D$194, 3, FALSE)), 0, VLOOKUP(E12728, Dog_test_1!$B$2:$D$194, 3, FALSE))</f>
        <v>0</v>
      </c>
      <c r="H12728">
        <f t="shared" si="795"/>
        <v>0</v>
      </c>
    </row>
    <row r="12729" spans="1:8" ht="19" x14ac:dyDescent="0.25">
      <c r="A12729" t="s">
        <v>5138</v>
      </c>
      <c r="B12729" t="s">
        <v>25</v>
      </c>
      <c r="C12729" s="2" t="str">
        <f t="shared" si="792"/>
        <v>germanshepherd</v>
      </c>
      <c r="D12729" t="str">
        <f t="shared" si="793"/>
        <v>germanshepherd</v>
      </c>
      <c r="E12729" t="str">
        <f t="shared" si="794"/>
        <v>germanshepherd</v>
      </c>
      <c r="F12729">
        <f>IF(ISNA(VLOOKUP(D12729, Dog_test_1!$B$2:$D$194, 3, FALSE)), 0, VLOOKUP(D12729, Dog_test_1!$B$2:$D$194, 3, FALSE))</f>
        <v>3</v>
      </c>
      <c r="G12729">
        <f>IF(ISNA(VLOOKUP(E12729, Dog_test_1!$B$2:$D$194, 3, FALSE)), 0, VLOOKUP(E12729, Dog_test_1!$B$2:$D$194, 3, FALSE))</f>
        <v>3</v>
      </c>
      <c r="H12729">
        <f t="shared" si="795"/>
        <v>3</v>
      </c>
    </row>
    <row r="12730" spans="1:8" ht="19" x14ac:dyDescent="0.25">
      <c r="A12730" t="s">
        <v>1160</v>
      </c>
      <c r="B12730" t="s">
        <v>9</v>
      </c>
      <c r="C12730" s="2" t="str">
        <f t="shared" si="792"/>
        <v>cairnterrier/chihuahua</v>
      </c>
      <c r="D12730" t="str">
        <f t="shared" si="793"/>
        <v>cairnterrier</v>
      </c>
      <c r="E12730" t="str">
        <f t="shared" si="794"/>
        <v>chihuahua</v>
      </c>
      <c r="F12730">
        <f>IF(ISNA(VLOOKUP(D12730, Dog_test_1!$B$2:$D$194, 3, FALSE)), 0, VLOOKUP(D12730, Dog_test_1!$B$2:$D$194, 3, FALSE))</f>
        <v>1</v>
      </c>
      <c r="G12730">
        <f>IF(ISNA(VLOOKUP(E12730, Dog_test_1!$B$2:$D$194, 3, FALSE)), 0, VLOOKUP(E12730, Dog_test_1!$B$2:$D$194, 3, FALSE))</f>
        <v>1</v>
      </c>
      <c r="H12730">
        <f t="shared" si="795"/>
        <v>1</v>
      </c>
    </row>
    <row r="12731" spans="1:8" ht="19" x14ac:dyDescent="0.25">
      <c r="A12731" t="s">
        <v>1639</v>
      </c>
      <c r="B12731" t="s">
        <v>297</v>
      </c>
      <c r="C12731" s="2" t="str">
        <f t="shared" si="792"/>
        <v>black/tanhound</v>
      </c>
      <c r="D12731" t="str">
        <f t="shared" si="793"/>
        <v>black</v>
      </c>
      <c r="E12731" t="str">
        <f t="shared" si="794"/>
        <v>tanhound</v>
      </c>
      <c r="F12731">
        <f>IF(ISNA(VLOOKUP(D12731, Dog_test_1!$B$2:$D$194, 3, FALSE)), 0, VLOOKUP(D12731, Dog_test_1!$B$2:$D$194, 3, FALSE))</f>
        <v>0</v>
      </c>
      <c r="G12731">
        <f>IF(ISNA(VLOOKUP(E12731, Dog_test_1!$B$2:$D$194, 3, FALSE)), 0, VLOOKUP(E12731, Dog_test_1!$B$2:$D$194, 3, FALSE))</f>
        <v>0</v>
      </c>
      <c r="H12731">
        <f t="shared" si="795"/>
        <v>0</v>
      </c>
    </row>
    <row r="12732" spans="1:8" ht="19" x14ac:dyDescent="0.25">
      <c r="A12732" t="s">
        <v>415</v>
      </c>
      <c r="B12732" t="s">
        <v>455</v>
      </c>
      <c r="C12732" s="2" t="str">
        <f t="shared" si="792"/>
        <v>germanshepherd/labradorretriever</v>
      </c>
      <c r="D12732" t="str">
        <f t="shared" si="793"/>
        <v>germanshepherd</v>
      </c>
      <c r="E12732" t="str">
        <f t="shared" si="794"/>
        <v>labradorretriever</v>
      </c>
      <c r="F12732">
        <f>IF(ISNA(VLOOKUP(D12732, Dog_test_1!$B$2:$D$194, 3, FALSE)), 0, VLOOKUP(D12732, Dog_test_1!$B$2:$D$194, 3, FALSE))</f>
        <v>3</v>
      </c>
      <c r="G12732">
        <f>IF(ISNA(VLOOKUP(E12732, Dog_test_1!$B$2:$D$194, 3, FALSE)), 0, VLOOKUP(E12732, Dog_test_1!$B$2:$D$194, 3, FALSE))</f>
        <v>3</v>
      </c>
      <c r="H12732">
        <f t="shared" si="795"/>
        <v>3</v>
      </c>
    </row>
    <row r="12733" spans="1:8" ht="19" x14ac:dyDescent="0.25">
      <c r="A12733" t="s">
        <v>304</v>
      </c>
      <c r="B12733" t="s">
        <v>32</v>
      </c>
      <c r="C12733" s="2" t="str">
        <f t="shared" si="792"/>
        <v>labradorretriever</v>
      </c>
      <c r="D12733" t="str">
        <f t="shared" si="793"/>
        <v>labradorretriever</v>
      </c>
      <c r="E12733" t="str">
        <f t="shared" si="794"/>
        <v>labradorretriever</v>
      </c>
      <c r="F12733">
        <f>IF(ISNA(VLOOKUP(D12733, Dog_test_1!$B$2:$D$194, 3, FALSE)), 0, VLOOKUP(D12733, Dog_test_1!$B$2:$D$194, 3, FALSE))</f>
        <v>3</v>
      </c>
      <c r="G12733">
        <f>IF(ISNA(VLOOKUP(E12733, Dog_test_1!$B$2:$D$194, 3, FALSE)), 0, VLOOKUP(E12733, Dog_test_1!$B$2:$D$194, 3, FALSE))</f>
        <v>3</v>
      </c>
      <c r="H12733">
        <f t="shared" si="795"/>
        <v>3</v>
      </c>
    </row>
    <row r="12734" spans="1:8" ht="19" x14ac:dyDescent="0.25">
      <c r="A12734" t="s">
        <v>2484</v>
      </c>
      <c r="B12734" t="s">
        <v>87</v>
      </c>
      <c r="C12734" s="2" t="str">
        <f t="shared" si="792"/>
        <v>chihuahua/dachshund</v>
      </c>
      <c r="D12734" t="str">
        <f t="shared" si="793"/>
        <v>chihuahua</v>
      </c>
      <c r="E12734" t="str">
        <f t="shared" si="794"/>
        <v>dachshund</v>
      </c>
      <c r="F12734">
        <f>IF(ISNA(VLOOKUP(D12734, Dog_test_1!$B$2:$D$194, 3, FALSE)), 0, VLOOKUP(D12734, Dog_test_1!$B$2:$D$194, 3, FALSE))</f>
        <v>1</v>
      </c>
      <c r="G12734">
        <f>IF(ISNA(VLOOKUP(E12734, Dog_test_1!$B$2:$D$194, 3, FALSE)), 0, VLOOKUP(E12734, Dog_test_1!$B$2:$D$194, 3, FALSE))</f>
        <v>2</v>
      </c>
      <c r="H12734">
        <f t="shared" si="795"/>
        <v>1.5</v>
      </c>
    </row>
    <row r="12735" spans="1:8" ht="19" x14ac:dyDescent="0.25">
      <c r="A12735" t="s">
        <v>158</v>
      </c>
      <c r="B12735" t="s">
        <v>76</v>
      </c>
      <c r="C12735" s="2" t="str">
        <f t="shared" si="792"/>
        <v>borderterrier</v>
      </c>
      <c r="D12735" t="str">
        <f t="shared" si="793"/>
        <v>borderterrier</v>
      </c>
      <c r="E12735" t="str">
        <f t="shared" si="794"/>
        <v>borderterrier</v>
      </c>
      <c r="F12735">
        <f>IF(ISNA(VLOOKUP(D12735, Dog_test_1!$B$2:$D$194, 3, FALSE)), 0, VLOOKUP(D12735, Dog_test_1!$B$2:$D$194, 3, FALSE))</f>
        <v>2</v>
      </c>
      <c r="G12735">
        <f>IF(ISNA(VLOOKUP(E12735, Dog_test_1!$B$2:$D$194, 3, FALSE)), 0, VLOOKUP(E12735, Dog_test_1!$B$2:$D$194, 3, FALSE))</f>
        <v>2</v>
      </c>
      <c r="H12735">
        <f t="shared" si="795"/>
        <v>2</v>
      </c>
    </row>
    <row r="12736" spans="1:8" ht="19" x14ac:dyDescent="0.25">
      <c r="A12736" t="s">
        <v>1119</v>
      </c>
      <c r="B12736" t="s">
        <v>79</v>
      </c>
      <c r="C12736" s="2" t="str">
        <f t="shared" si="792"/>
        <v>boxer</v>
      </c>
      <c r="D12736" t="str">
        <f t="shared" si="793"/>
        <v>boxer</v>
      </c>
      <c r="E12736" t="str">
        <f t="shared" si="794"/>
        <v>boxer</v>
      </c>
      <c r="F12736">
        <f>IF(ISNA(VLOOKUP(D12736, Dog_test_1!$B$2:$D$194, 3, FALSE)), 0, VLOOKUP(D12736, Dog_test_1!$B$2:$D$194, 3, FALSE))</f>
        <v>3</v>
      </c>
      <c r="G12736">
        <f>IF(ISNA(VLOOKUP(E12736, Dog_test_1!$B$2:$D$194, 3, FALSE)), 0, VLOOKUP(E12736, Dog_test_1!$B$2:$D$194, 3, FALSE))</f>
        <v>3</v>
      </c>
      <c r="H12736">
        <f t="shared" si="795"/>
        <v>3</v>
      </c>
    </row>
    <row r="12737" spans="1:8" ht="19" x14ac:dyDescent="0.25">
      <c r="A12737" t="s">
        <v>6</v>
      </c>
      <c r="B12737" t="s">
        <v>128</v>
      </c>
      <c r="C12737" s="2" t="str">
        <f t="shared" si="792"/>
        <v>australiancattledog</v>
      </c>
      <c r="D12737" t="str">
        <f t="shared" si="793"/>
        <v>australiancattledog</v>
      </c>
      <c r="E12737" t="str">
        <f t="shared" si="794"/>
        <v>australiancattledog</v>
      </c>
      <c r="F12737">
        <f>IF(ISNA(VLOOKUP(D12737, Dog_test_1!$B$2:$D$194, 3, FALSE)), 0, VLOOKUP(D12737, Dog_test_1!$B$2:$D$194, 3, FALSE))</f>
        <v>0</v>
      </c>
      <c r="G12737">
        <f>IF(ISNA(VLOOKUP(E12737, Dog_test_1!$B$2:$D$194, 3, FALSE)), 0, VLOOKUP(E12737, Dog_test_1!$B$2:$D$194, 3, FALSE))</f>
        <v>0</v>
      </c>
      <c r="H12737">
        <f t="shared" si="795"/>
        <v>0</v>
      </c>
    </row>
    <row r="12738" spans="1:8" ht="19" x14ac:dyDescent="0.25">
      <c r="A12738" t="s">
        <v>1026</v>
      </c>
      <c r="B12738" t="s">
        <v>616</v>
      </c>
      <c r="C12738" s="2" t="str">
        <f t="shared" ref="C12738:C12801" si="796">SUBSTITUTE(LOWER(B12738), " ", "")</f>
        <v>pug</v>
      </c>
      <c r="D12738" t="str">
        <f t="shared" si="793"/>
        <v>pug</v>
      </c>
      <c r="E12738" t="str">
        <f t="shared" si="794"/>
        <v>pug</v>
      </c>
      <c r="F12738">
        <f>IF(ISNA(VLOOKUP(D12738, Dog_test_1!$B$2:$D$194, 3, FALSE)), 0, VLOOKUP(D12738, Dog_test_1!$B$2:$D$194, 3, FALSE))</f>
        <v>0</v>
      </c>
      <c r="G12738">
        <f>IF(ISNA(VLOOKUP(E12738, Dog_test_1!$B$2:$D$194, 3, FALSE)), 0, VLOOKUP(E12738, Dog_test_1!$B$2:$D$194, 3, FALSE))</f>
        <v>0</v>
      </c>
      <c r="H12738">
        <f t="shared" si="795"/>
        <v>0</v>
      </c>
    </row>
    <row r="12739" spans="1:8" ht="19" x14ac:dyDescent="0.25">
      <c r="A12739" t="s">
        <v>5139</v>
      </c>
      <c r="B12739" t="s">
        <v>30</v>
      </c>
      <c r="C12739" s="2" t="str">
        <f t="shared" si="796"/>
        <v>chihuahua</v>
      </c>
      <c r="D12739" t="str">
        <f t="shared" ref="D12739:D12802" si="797">IF(ISNUMBER(SEARCH("/", C12739)), LEFT(C12739, SEARCH("/", C12739, 1)-1), C12739)</f>
        <v>chihuahua</v>
      </c>
      <c r="E12739" t="str">
        <f t="shared" ref="E12739:E12802" si="798">IF(ISNUMBER(SEARCH("/", C12739)), RIGHT(C12739, LEN(C12739)-SEARCH("/", C12739, 1)), C12739)</f>
        <v>chihuahua</v>
      </c>
      <c r="F12739">
        <f>IF(ISNA(VLOOKUP(D12739, Dog_test_1!$B$2:$D$194, 3, FALSE)), 0, VLOOKUP(D12739, Dog_test_1!$B$2:$D$194, 3, FALSE))</f>
        <v>1</v>
      </c>
      <c r="G12739">
        <f>IF(ISNA(VLOOKUP(E12739, Dog_test_1!$B$2:$D$194, 3, FALSE)), 0, VLOOKUP(E12739, Dog_test_1!$B$2:$D$194, 3, FALSE))</f>
        <v>1</v>
      </c>
      <c r="H12739">
        <f t="shared" ref="H12739:H12802" si="799">(F12739+G12739)/2</f>
        <v>1</v>
      </c>
    </row>
    <row r="12740" spans="1:8" ht="19" x14ac:dyDescent="0.25">
      <c r="A12740" t="s">
        <v>5140</v>
      </c>
      <c r="B12740" t="s">
        <v>30</v>
      </c>
      <c r="C12740" s="2" t="str">
        <f t="shared" si="796"/>
        <v>chihuahua</v>
      </c>
      <c r="D12740" t="str">
        <f t="shared" si="797"/>
        <v>chihuahua</v>
      </c>
      <c r="E12740" t="str">
        <f t="shared" si="798"/>
        <v>chihuahua</v>
      </c>
      <c r="F12740">
        <f>IF(ISNA(VLOOKUP(D12740, Dog_test_1!$B$2:$D$194, 3, FALSE)), 0, VLOOKUP(D12740, Dog_test_1!$B$2:$D$194, 3, FALSE))</f>
        <v>1</v>
      </c>
      <c r="G12740">
        <f>IF(ISNA(VLOOKUP(E12740, Dog_test_1!$B$2:$D$194, 3, FALSE)), 0, VLOOKUP(E12740, Dog_test_1!$B$2:$D$194, 3, FALSE))</f>
        <v>1</v>
      </c>
      <c r="H12740">
        <f t="shared" si="799"/>
        <v>1</v>
      </c>
    </row>
    <row r="12741" spans="1:8" ht="19" x14ac:dyDescent="0.25">
      <c r="A12741" t="s">
        <v>3167</v>
      </c>
      <c r="B12741" t="s">
        <v>883</v>
      </c>
      <c r="C12741" s="2" t="str">
        <f t="shared" si="796"/>
        <v>norfolkterrier</v>
      </c>
      <c r="D12741" t="str">
        <f t="shared" si="797"/>
        <v>norfolkterrier</v>
      </c>
      <c r="E12741" t="str">
        <f t="shared" si="798"/>
        <v>norfolkterrier</v>
      </c>
      <c r="F12741">
        <f>IF(ISNA(VLOOKUP(D12741, Dog_test_1!$B$2:$D$194, 3, FALSE)), 0, VLOOKUP(D12741, Dog_test_1!$B$2:$D$194, 3, FALSE))</f>
        <v>1</v>
      </c>
      <c r="G12741">
        <f>IF(ISNA(VLOOKUP(E12741, Dog_test_1!$B$2:$D$194, 3, FALSE)), 0, VLOOKUP(E12741, Dog_test_1!$B$2:$D$194, 3, FALSE))</f>
        <v>1</v>
      </c>
      <c r="H12741">
        <f t="shared" si="799"/>
        <v>1</v>
      </c>
    </row>
    <row r="12742" spans="1:8" ht="19" x14ac:dyDescent="0.25">
      <c r="A12742" t="s">
        <v>688</v>
      </c>
      <c r="B12742" t="s">
        <v>3563</v>
      </c>
      <c r="C12742" s="2" t="str">
        <f t="shared" si="796"/>
        <v>miniatureschnauzer/chihuahua</v>
      </c>
      <c r="D12742" t="str">
        <f t="shared" si="797"/>
        <v>miniatureschnauzer</v>
      </c>
      <c r="E12742" t="str">
        <f t="shared" si="798"/>
        <v>chihuahua</v>
      </c>
      <c r="F12742">
        <f>IF(ISNA(VLOOKUP(D12742, Dog_test_1!$B$2:$D$194, 3, FALSE)), 0, VLOOKUP(D12742, Dog_test_1!$B$2:$D$194, 3, FALSE))</f>
        <v>2</v>
      </c>
      <c r="G12742">
        <f>IF(ISNA(VLOOKUP(E12742, Dog_test_1!$B$2:$D$194, 3, FALSE)), 0, VLOOKUP(E12742, Dog_test_1!$B$2:$D$194, 3, FALSE))</f>
        <v>1</v>
      </c>
      <c r="H12742">
        <f t="shared" si="799"/>
        <v>1.5</v>
      </c>
    </row>
    <row r="12743" spans="1:8" ht="19" x14ac:dyDescent="0.25">
      <c r="A12743" t="s">
        <v>1867</v>
      </c>
      <c r="B12743" t="s">
        <v>591</v>
      </c>
      <c r="C12743" s="2" t="str">
        <f t="shared" si="796"/>
        <v>americanpitbullterrier/boxer</v>
      </c>
      <c r="D12743" t="str">
        <f t="shared" si="797"/>
        <v>americanpitbullterrier</v>
      </c>
      <c r="E12743" t="str">
        <f t="shared" si="798"/>
        <v>boxer</v>
      </c>
      <c r="F12743">
        <f>IF(ISNA(VLOOKUP(D12743, Dog_test_1!$B$2:$D$194, 3, FALSE)), 0, VLOOKUP(D12743, Dog_test_1!$B$2:$D$194, 3, FALSE))</f>
        <v>3</v>
      </c>
      <c r="G12743">
        <f>IF(ISNA(VLOOKUP(E12743, Dog_test_1!$B$2:$D$194, 3, FALSE)), 0, VLOOKUP(E12743, Dog_test_1!$B$2:$D$194, 3, FALSE))</f>
        <v>3</v>
      </c>
      <c r="H12743">
        <f t="shared" si="799"/>
        <v>3</v>
      </c>
    </row>
    <row r="12744" spans="1:8" ht="19" x14ac:dyDescent="0.25">
      <c r="A12744" t="s">
        <v>1301</v>
      </c>
      <c r="B12744" t="s">
        <v>1018</v>
      </c>
      <c r="C12744" s="2" t="str">
        <f t="shared" si="796"/>
        <v>toypoodle</v>
      </c>
      <c r="D12744" t="str">
        <f t="shared" si="797"/>
        <v>toypoodle</v>
      </c>
      <c r="E12744" t="str">
        <f t="shared" si="798"/>
        <v>toypoodle</v>
      </c>
      <c r="F12744">
        <f>IF(ISNA(VLOOKUP(D12744, Dog_test_1!$B$2:$D$194, 3, FALSE)), 0, VLOOKUP(D12744, Dog_test_1!$B$2:$D$194, 3, FALSE))</f>
        <v>1</v>
      </c>
      <c r="G12744">
        <f>IF(ISNA(VLOOKUP(E12744, Dog_test_1!$B$2:$D$194, 3, FALSE)), 0, VLOOKUP(E12744, Dog_test_1!$B$2:$D$194, 3, FALSE))</f>
        <v>1</v>
      </c>
      <c r="H12744">
        <f t="shared" si="799"/>
        <v>1</v>
      </c>
    </row>
    <row r="12745" spans="1:8" ht="19" x14ac:dyDescent="0.25">
      <c r="A12745" t="s">
        <v>4355</v>
      </c>
      <c r="B12745" t="s">
        <v>554</v>
      </c>
      <c r="C12745" s="2" t="str">
        <f t="shared" si="796"/>
        <v>manchesterterrier</v>
      </c>
      <c r="D12745" t="str">
        <f t="shared" si="797"/>
        <v>manchesterterrier</v>
      </c>
      <c r="E12745" t="str">
        <f t="shared" si="798"/>
        <v>manchesterterrier</v>
      </c>
      <c r="F12745">
        <f>IF(ISNA(VLOOKUP(D12745, Dog_test_1!$B$2:$D$194, 3, FALSE)), 0, VLOOKUP(D12745, Dog_test_1!$B$2:$D$194, 3, FALSE))</f>
        <v>3</v>
      </c>
      <c r="G12745">
        <f>IF(ISNA(VLOOKUP(E12745, Dog_test_1!$B$2:$D$194, 3, FALSE)), 0, VLOOKUP(E12745, Dog_test_1!$B$2:$D$194, 3, FALSE))</f>
        <v>3</v>
      </c>
      <c r="H12745">
        <f t="shared" si="799"/>
        <v>3</v>
      </c>
    </row>
    <row r="12746" spans="1:8" ht="19" x14ac:dyDescent="0.25">
      <c r="A12746" t="s">
        <v>2942</v>
      </c>
      <c r="B12746" t="s">
        <v>17</v>
      </c>
      <c r="C12746" s="2" t="str">
        <f t="shared" si="796"/>
        <v>greatpyrenees</v>
      </c>
      <c r="D12746" t="str">
        <f t="shared" si="797"/>
        <v>greatpyrenees</v>
      </c>
      <c r="E12746" t="str">
        <f t="shared" si="798"/>
        <v>greatpyrenees</v>
      </c>
      <c r="F12746">
        <f>IF(ISNA(VLOOKUP(D12746, Dog_test_1!$B$2:$D$194, 3, FALSE)), 0, VLOOKUP(D12746, Dog_test_1!$B$2:$D$194, 3, FALSE))</f>
        <v>4</v>
      </c>
      <c r="G12746">
        <f>IF(ISNA(VLOOKUP(E12746, Dog_test_1!$B$2:$D$194, 3, FALSE)), 0, VLOOKUP(E12746, Dog_test_1!$B$2:$D$194, 3, FALSE))</f>
        <v>4</v>
      </c>
      <c r="H12746">
        <f t="shared" si="799"/>
        <v>4</v>
      </c>
    </row>
    <row r="12747" spans="1:8" ht="19" x14ac:dyDescent="0.25">
      <c r="A12747" t="s">
        <v>48</v>
      </c>
      <c r="B12747" t="s">
        <v>1022</v>
      </c>
      <c r="C12747" s="2" t="str">
        <f t="shared" si="796"/>
        <v>ratterrier/chihuahua</v>
      </c>
      <c r="D12747" t="str">
        <f t="shared" si="797"/>
        <v>ratterrier</v>
      </c>
      <c r="E12747" t="str">
        <f t="shared" si="798"/>
        <v>chihuahua</v>
      </c>
      <c r="F12747">
        <f>IF(ISNA(VLOOKUP(D12747, Dog_test_1!$B$2:$D$194, 3, FALSE)), 0, VLOOKUP(D12747, Dog_test_1!$B$2:$D$194, 3, FALSE))</f>
        <v>0</v>
      </c>
      <c r="G12747">
        <f>IF(ISNA(VLOOKUP(E12747, Dog_test_1!$B$2:$D$194, 3, FALSE)), 0, VLOOKUP(E12747, Dog_test_1!$B$2:$D$194, 3, FALSE))</f>
        <v>1</v>
      </c>
      <c r="H12747">
        <f t="shared" si="799"/>
        <v>0.5</v>
      </c>
    </row>
    <row r="12748" spans="1:8" ht="19" x14ac:dyDescent="0.25">
      <c r="A12748" t="s">
        <v>1301</v>
      </c>
      <c r="B12748" t="s">
        <v>186</v>
      </c>
      <c r="C12748" s="2" t="str">
        <f t="shared" si="796"/>
        <v>cockerspaniel</v>
      </c>
      <c r="D12748" t="str">
        <f t="shared" si="797"/>
        <v>cockerspaniel</v>
      </c>
      <c r="E12748" t="str">
        <f t="shared" si="798"/>
        <v>cockerspaniel</v>
      </c>
      <c r="F12748">
        <f>IF(ISNA(VLOOKUP(D12748, Dog_test_1!$B$2:$D$194, 3, FALSE)), 0, VLOOKUP(D12748, Dog_test_1!$B$2:$D$194, 3, FALSE))</f>
        <v>0</v>
      </c>
      <c r="G12748">
        <f>IF(ISNA(VLOOKUP(E12748, Dog_test_1!$B$2:$D$194, 3, FALSE)), 0, VLOOKUP(E12748, Dog_test_1!$B$2:$D$194, 3, FALSE))</f>
        <v>0</v>
      </c>
      <c r="H12748">
        <f t="shared" si="799"/>
        <v>0</v>
      </c>
    </row>
    <row r="12749" spans="1:8" ht="19" x14ac:dyDescent="0.25">
      <c r="A12749" t="s">
        <v>498</v>
      </c>
      <c r="B12749" t="s">
        <v>523</v>
      </c>
      <c r="C12749" s="2" t="str">
        <f t="shared" si="796"/>
        <v>pug/beagle</v>
      </c>
      <c r="D12749" t="str">
        <f t="shared" si="797"/>
        <v>pug</v>
      </c>
      <c r="E12749" t="str">
        <f t="shared" si="798"/>
        <v>beagle</v>
      </c>
      <c r="F12749">
        <f>IF(ISNA(VLOOKUP(D12749, Dog_test_1!$B$2:$D$194, 3, FALSE)), 0, VLOOKUP(D12749, Dog_test_1!$B$2:$D$194, 3, FALSE))</f>
        <v>0</v>
      </c>
      <c r="G12749">
        <f>IF(ISNA(VLOOKUP(E12749, Dog_test_1!$B$2:$D$194, 3, FALSE)), 0, VLOOKUP(E12749, Dog_test_1!$B$2:$D$194, 3, FALSE))</f>
        <v>3</v>
      </c>
      <c r="H12749">
        <f t="shared" si="799"/>
        <v>1.5</v>
      </c>
    </row>
    <row r="12750" spans="1:8" ht="19" x14ac:dyDescent="0.25">
      <c r="A12750" t="s">
        <v>5141</v>
      </c>
      <c r="B12750" t="s">
        <v>493</v>
      </c>
      <c r="C12750" s="2" t="str">
        <f t="shared" si="796"/>
        <v>staffordshire</v>
      </c>
      <c r="D12750" t="str">
        <f t="shared" si="797"/>
        <v>staffordshire</v>
      </c>
      <c r="E12750" t="str">
        <f t="shared" si="798"/>
        <v>staffordshire</v>
      </c>
      <c r="F12750">
        <f>IF(ISNA(VLOOKUP(D12750, Dog_test_1!$B$2:$D$194, 3, FALSE)), 0, VLOOKUP(D12750, Dog_test_1!$B$2:$D$194, 3, FALSE))</f>
        <v>0</v>
      </c>
      <c r="G12750">
        <f>IF(ISNA(VLOOKUP(E12750, Dog_test_1!$B$2:$D$194, 3, FALSE)), 0, VLOOKUP(E12750, Dog_test_1!$B$2:$D$194, 3, FALSE))</f>
        <v>0</v>
      </c>
      <c r="H12750">
        <f t="shared" si="799"/>
        <v>0</v>
      </c>
    </row>
    <row r="12751" spans="1:8" ht="19" x14ac:dyDescent="0.25">
      <c r="A12751" t="s">
        <v>603</v>
      </c>
      <c r="B12751" t="s">
        <v>5</v>
      </c>
      <c r="C12751" s="2" t="str">
        <f t="shared" si="796"/>
        <v>americanpitbullterrier</v>
      </c>
      <c r="D12751" t="str">
        <f t="shared" si="797"/>
        <v>americanpitbullterrier</v>
      </c>
      <c r="E12751" t="str">
        <f t="shared" si="798"/>
        <v>americanpitbullterrier</v>
      </c>
      <c r="F12751">
        <f>IF(ISNA(VLOOKUP(D12751, Dog_test_1!$B$2:$D$194, 3, FALSE)), 0, VLOOKUP(D12751, Dog_test_1!$B$2:$D$194, 3, FALSE))</f>
        <v>3</v>
      </c>
      <c r="G12751">
        <f>IF(ISNA(VLOOKUP(E12751, Dog_test_1!$B$2:$D$194, 3, FALSE)), 0, VLOOKUP(E12751, Dog_test_1!$B$2:$D$194, 3, FALSE))</f>
        <v>3</v>
      </c>
      <c r="H12751">
        <f t="shared" si="799"/>
        <v>3</v>
      </c>
    </row>
    <row r="12752" spans="1:8" ht="19" x14ac:dyDescent="0.25">
      <c r="A12752" t="s">
        <v>5142</v>
      </c>
      <c r="B12752" t="s">
        <v>597</v>
      </c>
      <c r="C12752" s="2" t="str">
        <f t="shared" si="796"/>
        <v>pembrokewelshcorgi</v>
      </c>
      <c r="D12752" t="str">
        <f t="shared" si="797"/>
        <v>pembrokewelshcorgi</v>
      </c>
      <c r="E12752" t="str">
        <f t="shared" si="798"/>
        <v>pembrokewelshcorgi</v>
      </c>
      <c r="F12752">
        <f>IF(ISNA(VLOOKUP(D12752, Dog_test_1!$B$2:$D$194, 3, FALSE)), 0, VLOOKUP(D12752, Dog_test_1!$B$2:$D$194, 3, FALSE))</f>
        <v>0</v>
      </c>
      <c r="G12752">
        <f>IF(ISNA(VLOOKUP(E12752, Dog_test_1!$B$2:$D$194, 3, FALSE)), 0, VLOOKUP(E12752, Dog_test_1!$B$2:$D$194, 3, FALSE))</f>
        <v>0</v>
      </c>
      <c r="H12752">
        <f t="shared" si="799"/>
        <v>0</v>
      </c>
    </row>
    <row r="12753" spans="1:8" ht="19" x14ac:dyDescent="0.25">
      <c r="A12753" t="s">
        <v>6</v>
      </c>
      <c r="B12753" t="s">
        <v>108</v>
      </c>
      <c r="C12753" s="2" t="str">
        <f t="shared" si="796"/>
        <v>ratterrier</v>
      </c>
      <c r="D12753" t="str">
        <f t="shared" si="797"/>
        <v>ratterrier</v>
      </c>
      <c r="E12753" t="str">
        <f t="shared" si="798"/>
        <v>ratterrier</v>
      </c>
      <c r="F12753">
        <f>IF(ISNA(VLOOKUP(D12753, Dog_test_1!$B$2:$D$194, 3, FALSE)), 0, VLOOKUP(D12753, Dog_test_1!$B$2:$D$194, 3, FALSE))</f>
        <v>0</v>
      </c>
      <c r="G12753">
        <f>IF(ISNA(VLOOKUP(E12753, Dog_test_1!$B$2:$D$194, 3, FALSE)), 0, VLOOKUP(E12753, Dog_test_1!$B$2:$D$194, 3, FALSE))</f>
        <v>0</v>
      </c>
      <c r="H12753">
        <f t="shared" si="799"/>
        <v>0</v>
      </c>
    </row>
    <row r="12754" spans="1:8" ht="19" x14ac:dyDescent="0.25">
      <c r="A12754" t="s">
        <v>874</v>
      </c>
      <c r="B12754" t="s">
        <v>616</v>
      </c>
      <c r="C12754" s="2" t="str">
        <f t="shared" si="796"/>
        <v>pug</v>
      </c>
      <c r="D12754" t="str">
        <f t="shared" si="797"/>
        <v>pug</v>
      </c>
      <c r="E12754" t="str">
        <f t="shared" si="798"/>
        <v>pug</v>
      </c>
      <c r="F12754">
        <f>IF(ISNA(VLOOKUP(D12754, Dog_test_1!$B$2:$D$194, 3, FALSE)), 0, VLOOKUP(D12754, Dog_test_1!$B$2:$D$194, 3, FALSE))</f>
        <v>0</v>
      </c>
      <c r="G12754">
        <f>IF(ISNA(VLOOKUP(E12754, Dog_test_1!$B$2:$D$194, 3, FALSE)), 0, VLOOKUP(E12754, Dog_test_1!$B$2:$D$194, 3, FALSE))</f>
        <v>0</v>
      </c>
      <c r="H12754">
        <f t="shared" si="799"/>
        <v>0</v>
      </c>
    </row>
    <row r="12755" spans="1:8" ht="19" x14ac:dyDescent="0.25">
      <c r="A12755" t="s">
        <v>2710</v>
      </c>
      <c r="B12755" t="s">
        <v>5</v>
      </c>
      <c r="C12755" s="2" t="str">
        <f t="shared" si="796"/>
        <v>americanpitbullterrier</v>
      </c>
      <c r="D12755" t="str">
        <f t="shared" si="797"/>
        <v>americanpitbullterrier</v>
      </c>
      <c r="E12755" t="str">
        <f t="shared" si="798"/>
        <v>americanpitbullterrier</v>
      </c>
      <c r="F12755">
        <f>IF(ISNA(VLOOKUP(D12755, Dog_test_1!$B$2:$D$194, 3, FALSE)), 0, VLOOKUP(D12755, Dog_test_1!$B$2:$D$194, 3, FALSE))</f>
        <v>3</v>
      </c>
      <c r="G12755">
        <f>IF(ISNA(VLOOKUP(E12755, Dog_test_1!$B$2:$D$194, 3, FALSE)), 0, VLOOKUP(E12755, Dog_test_1!$B$2:$D$194, 3, FALSE))</f>
        <v>3</v>
      </c>
      <c r="H12755">
        <f t="shared" si="799"/>
        <v>3</v>
      </c>
    </row>
    <row r="12756" spans="1:8" ht="19" x14ac:dyDescent="0.25">
      <c r="A12756" t="s">
        <v>966</v>
      </c>
      <c r="B12756" t="s">
        <v>25</v>
      </c>
      <c r="C12756" s="2" t="str">
        <f t="shared" si="796"/>
        <v>germanshepherd</v>
      </c>
      <c r="D12756" t="str">
        <f t="shared" si="797"/>
        <v>germanshepherd</v>
      </c>
      <c r="E12756" t="str">
        <f t="shared" si="798"/>
        <v>germanshepherd</v>
      </c>
      <c r="F12756">
        <f>IF(ISNA(VLOOKUP(D12756, Dog_test_1!$B$2:$D$194, 3, FALSE)), 0, VLOOKUP(D12756, Dog_test_1!$B$2:$D$194, 3, FALSE))</f>
        <v>3</v>
      </c>
      <c r="G12756">
        <f>IF(ISNA(VLOOKUP(E12756, Dog_test_1!$B$2:$D$194, 3, FALSE)), 0, VLOOKUP(E12756, Dog_test_1!$B$2:$D$194, 3, FALSE))</f>
        <v>3</v>
      </c>
      <c r="H12756">
        <f t="shared" si="799"/>
        <v>3</v>
      </c>
    </row>
    <row r="12757" spans="1:8" ht="19" x14ac:dyDescent="0.25">
      <c r="A12757" t="s">
        <v>537</v>
      </c>
      <c r="B12757" t="s">
        <v>165</v>
      </c>
      <c r="C12757" s="2" t="str">
        <f t="shared" si="796"/>
        <v>greatdane</v>
      </c>
      <c r="D12757" t="str">
        <f t="shared" si="797"/>
        <v>greatdane</v>
      </c>
      <c r="E12757" t="str">
        <f t="shared" si="798"/>
        <v>greatdane</v>
      </c>
      <c r="F12757">
        <f>IF(ISNA(VLOOKUP(D12757, Dog_test_1!$B$2:$D$194, 3, FALSE)), 0, VLOOKUP(D12757, Dog_test_1!$B$2:$D$194, 3, FALSE))</f>
        <v>5</v>
      </c>
      <c r="G12757">
        <f>IF(ISNA(VLOOKUP(E12757, Dog_test_1!$B$2:$D$194, 3, FALSE)), 0, VLOOKUP(E12757, Dog_test_1!$B$2:$D$194, 3, FALSE))</f>
        <v>5</v>
      </c>
      <c r="H12757">
        <f t="shared" si="799"/>
        <v>5</v>
      </c>
    </row>
    <row r="12758" spans="1:8" ht="19" x14ac:dyDescent="0.25">
      <c r="A12758" t="s">
        <v>5143</v>
      </c>
      <c r="B12758" t="s">
        <v>248</v>
      </c>
      <c r="C12758" s="2" t="str">
        <f t="shared" si="796"/>
        <v>americanbulldog</v>
      </c>
      <c r="D12758" t="str">
        <f t="shared" si="797"/>
        <v>americanbulldog</v>
      </c>
      <c r="E12758" t="str">
        <f t="shared" si="798"/>
        <v>americanbulldog</v>
      </c>
      <c r="F12758">
        <f>IF(ISNA(VLOOKUP(D12758, Dog_test_1!$B$2:$D$194, 3, FALSE)), 0, VLOOKUP(D12758, Dog_test_1!$B$2:$D$194, 3, FALSE))</f>
        <v>3</v>
      </c>
      <c r="G12758">
        <f>IF(ISNA(VLOOKUP(E12758, Dog_test_1!$B$2:$D$194, 3, FALSE)), 0, VLOOKUP(E12758, Dog_test_1!$B$2:$D$194, 3, FALSE))</f>
        <v>3</v>
      </c>
      <c r="H12758">
        <f t="shared" si="799"/>
        <v>3</v>
      </c>
    </row>
    <row r="12759" spans="1:8" ht="19" x14ac:dyDescent="0.25">
      <c r="A12759" t="s">
        <v>6</v>
      </c>
      <c r="B12759" t="s">
        <v>3</v>
      </c>
      <c r="C12759" s="2" t="str">
        <f t="shared" si="796"/>
        <v>shetlandsheepdog</v>
      </c>
      <c r="D12759" t="str">
        <f t="shared" si="797"/>
        <v>shetlandsheepdog</v>
      </c>
      <c r="E12759" t="str">
        <f t="shared" si="798"/>
        <v>shetlandsheepdog</v>
      </c>
      <c r="F12759">
        <f>IF(ISNA(VLOOKUP(D12759, Dog_test_1!$B$2:$D$194, 3, FALSE)), 0, VLOOKUP(D12759, Dog_test_1!$B$2:$D$194, 3, FALSE))</f>
        <v>3</v>
      </c>
      <c r="G12759">
        <f>IF(ISNA(VLOOKUP(E12759, Dog_test_1!$B$2:$D$194, 3, FALSE)), 0, VLOOKUP(E12759, Dog_test_1!$B$2:$D$194, 3, FALSE))</f>
        <v>3</v>
      </c>
      <c r="H12759">
        <f t="shared" si="799"/>
        <v>3</v>
      </c>
    </row>
    <row r="12760" spans="1:8" ht="19" x14ac:dyDescent="0.25">
      <c r="A12760" t="s">
        <v>5144</v>
      </c>
      <c r="B12760" t="s">
        <v>38</v>
      </c>
      <c r="C12760" s="2" t="str">
        <f t="shared" si="796"/>
        <v>beagle</v>
      </c>
      <c r="D12760" t="str">
        <f t="shared" si="797"/>
        <v>beagle</v>
      </c>
      <c r="E12760" t="str">
        <f t="shared" si="798"/>
        <v>beagle</v>
      </c>
      <c r="F12760">
        <f>IF(ISNA(VLOOKUP(D12760, Dog_test_1!$B$2:$D$194, 3, FALSE)), 0, VLOOKUP(D12760, Dog_test_1!$B$2:$D$194, 3, FALSE))</f>
        <v>3</v>
      </c>
      <c r="G12760">
        <f>IF(ISNA(VLOOKUP(E12760, Dog_test_1!$B$2:$D$194, 3, FALSE)), 0, VLOOKUP(E12760, Dog_test_1!$B$2:$D$194, 3, FALSE))</f>
        <v>3</v>
      </c>
      <c r="H12760">
        <f t="shared" si="799"/>
        <v>3</v>
      </c>
    </row>
    <row r="12761" spans="1:8" ht="19" x14ac:dyDescent="0.25">
      <c r="A12761" t="s">
        <v>5145</v>
      </c>
      <c r="B12761" t="s">
        <v>30</v>
      </c>
      <c r="C12761" s="2" t="str">
        <f t="shared" si="796"/>
        <v>chihuahua</v>
      </c>
      <c r="D12761" t="str">
        <f t="shared" si="797"/>
        <v>chihuahua</v>
      </c>
      <c r="E12761" t="str">
        <f t="shared" si="798"/>
        <v>chihuahua</v>
      </c>
      <c r="F12761">
        <f>IF(ISNA(VLOOKUP(D12761, Dog_test_1!$B$2:$D$194, 3, FALSE)), 0, VLOOKUP(D12761, Dog_test_1!$B$2:$D$194, 3, FALSE))</f>
        <v>1</v>
      </c>
      <c r="G12761">
        <f>IF(ISNA(VLOOKUP(E12761, Dog_test_1!$B$2:$D$194, 3, FALSE)), 0, VLOOKUP(E12761, Dog_test_1!$B$2:$D$194, 3, FALSE))</f>
        <v>1</v>
      </c>
      <c r="H12761">
        <f t="shared" si="799"/>
        <v>1</v>
      </c>
    </row>
    <row r="12762" spans="1:8" ht="19" x14ac:dyDescent="0.25">
      <c r="A12762" t="s">
        <v>1139</v>
      </c>
      <c r="B12762" t="s">
        <v>25</v>
      </c>
      <c r="C12762" s="2" t="str">
        <f t="shared" si="796"/>
        <v>germanshepherd</v>
      </c>
      <c r="D12762" t="str">
        <f t="shared" si="797"/>
        <v>germanshepherd</v>
      </c>
      <c r="E12762" t="str">
        <f t="shared" si="798"/>
        <v>germanshepherd</v>
      </c>
      <c r="F12762">
        <f>IF(ISNA(VLOOKUP(D12762, Dog_test_1!$B$2:$D$194, 3, FALSE)), 0, VLOOKUP(D12762, Dog_test_1!$B$2:$D$194, 3, FALSE))</f>
        <v>3</v>
      </c>
      <c r="G12762">
        <f>IF(ISNA(VLOOKUP(E12762, Dog_test_1!$B$2:$D$194, 3, FALSE)), 0, VLOOKUP(E12762, Dog_test_1!$B$2:$D$194, 3, FALSE))</f>
        <v>3</v>
      </c>
      <c r="H12762">
        <f t="shared" si="799"/>
        <v>3</v>
      </c>
    </row>
    <row r="12763" spans="1:8" ht="19" x14ac:dyDescent="0.25">
      <c r="A12763" t="s">
        <v>14</v>
      </c>
      <c r="B12763" t="s">
        <v>15</v>
      </c>
      <c r="C12763" s="2" t="str">
        <f t="shared" si="796"/>
        <v>yorkshireterrier</v>
      </c>
      <c r="D12763" t="str">
        <f t="shared" si="797"/>
        <v>yorkshireterrier</v>
      </c>
      <c r="E12763" t="str">
        <f t="shared" si="798"/>
        <v>yorkshireterrier</v>
      </c>
      <c r="F12763">
        <f>IF(ISNA(VLOOKUP(D12763, Dog_test_1!$B$2:$D$194, 3, FALSE)), 0, VLOOKUP(D12763, Dog_test_1!$B$2:$D$194, 3, FALSE))</f>
        <v>1</v>
      </c>
      <c r="G12763">
        <f>IF(ISNA(VLOOKUP(E12763, Dog_test_1!$B$2:$D$194, 3, FALSE)), 0, VLOOKUP(E12763, Dog_test_1!$B$2:$D$194, 3, FALSE))</f>
        <v>1</v>
      </c>
      <c r="H12763">
        <f t="shared" si="799"/>
        <v>1</v>
      </c>
    </row>
    <row r="12764" spans="1:8" ht="19" x14ac:dyDescent="0.25">
      <c r="A12764" t="s">
        <v>5146</v>
      </c>
      <c r="B12764" t="s">
        <v>413</v>
      </c>
      <c r="C12764" s="2" t="str">
        <f t="shared" si="796"/>
        <v>shibainu</v>
      </c>
      <c r="D12764" t="str">
        <f t="shared" si="797"/>
        <v>shibainu</v>
      </c>
      <c r="E12764" t="str">
        <f t="shared" si="798"/>
        <v>shibainu</v>
      </c>
      <c r="F12764">
        <f>IF(ISNA(VLOOKUP(D12764, Dog_test_1!$B$2:$D$194, 3, FALSE)), 0, VLOOKUP(D12764, Dog_test_1!$B$2:$D$194, 3, FALSE))</f>
        <v>3</v>
      </c>
      <c r="G12764">
        <f>IF(ISNA(VLOOKUP(E12764, Dog_test_1!$B$2:$D$194, 3, FALSE)), 0, VLOOKUP(E12764, Dog_test_1!$B$2:$D$194, 3, FALSE))</f>
        <v>3</v>
      </c>
      <c r="H12764">
        <f t="shared" si="799"/>
        <v>3</v>
      </c>
    </row>
    <row r="12765" spans="1:8" ht="19" x14ac:dyDescent="0.25">
      <c r="A12765" t="s">
        <v>2694</v>
      </c>
      <c r="B12765" t="s">
        <v>25</v>
      </c>
      <c r="C12765" s="2" t="str">
        <f t="shared" si="796"/>
        <v>germanshepherd</v>
      </c>
      <c r="D12765" t="str">
        <f t="shared" si="797"/>
        <v>germanshepherd</v>
      </c>
      <c r="E12765" t="str">
        <f t="shared" si="798"/>
        <v>germanshepherd</v>
      </c>
      <c r="F12765">
        <f>IF(ISNA(VLOOKUP(D12765, Dog_test_1!$B$2:$D$194, 3, FALSE)), 0, VLOOKUP(D12765, Dog_test_1!$B$2:$D$194, 3, FALSE))</f>
        <v>3</v>
      </c>
      <c r="G12765">
        <f>IF(ISNA(VLOOKUP(E12765, Dog_test_1!$B$2:$D$194, 3, FALSE)), 0, VLOOKUP(E12765, Dog_test_1!$B$2:$D$194, 3, FALSE))</f>
        <v>3</v>
      </c>
      <c r="H12765">
        <f t="shared" si="799"/>
        <v>3</v>
      </c>
    </row>
    <row r="12766" spans="1:8" ht="19" x14ac:dyDescent="0.25">
      <c r="A12766" t="s">
        <v>5147</v>
      </c>
      <c r="B12766" t="s">
        <v>30</v>
      </c>
      <c r="C12766" s="2" t="str">
        <f t="shared" si="796"/>
        <v>chihuahua</v>
      </c>
      <c r="D12766" t="str">
        <f t="shared" si="797"/>
        <v>chihuahua</v>
      </c>
      <c r="E12766" t="str">
        <f t="shared" si="798"/>
        <v>chihuahua</v>
      </c>
      <c r="F12766">
        <f>IF(ISNA(VLOOKUP(D12766, Dog_test_1!$B$2:$D$194, 3, FALSE)), 0, VLOOKUP(D12766, Dog_test_1!$B$2:$D$194, 3, FALSE))</f>
        <v>1</v>
      </c>
      <c r="G12766">
        <f>IF(ISNA(VLOOKUP(E12766, Dog_test_1!$B$2:$D$194, 3, FALSE)), 0, VLOOKUP(E12766, Dog_test_1!$B$2:$D$194, 3, FALSE))</f>
        <v>1</v>
      </c>
      <c r="H12766">
        <f t="shared" si="799"/>
        <v>1</v>
      </c>
    </row>
    <row r="12767" spans="1:8" ht="19" x14ac:dyDescent="0.25">
      <c r="A12767" t="s">
        <v>5148</v>
      </c>
      <c r="B12767" t="s">
        <v>30</v>
      </c>
      <c r="C12767" s="2" t="str">
        <f t="shared" si="796"/>
        <v>chihuahua</v>
      </c>
      <c r="D12767" t="str">
        <f t="shared" si="797"/>
        <v>chihuahua</v>
      </c>
      <c r="E12767" t="str">
        <f t="shared" si="798"/>
        <v>chihuahua</v>
      </c>
      <c r="F12767">
        <f>IF(ISNA(VLOOKUP(D12767, Dog_test_1!$B$2:$D$194, 3, FALSE)), 0, VLOOKUP(D12767, Dog_test_1!$B$2:$D$194, 3, FALSE))</f>
        <v>1</v>
      </c>
      <c r="G12767">
        <f>IF(ISNA(VLOOKUP(E12767, Dog_test_1!$B$2:$D$194, 3, FALSE)), 0, VLOOKUP(E12767, Dog_test_1!$B$2:$D$194, 3, FALSE))</f>
        <v>1</v>
      </c>
      <c r="H12767">
        <f t="shared" si="799"/>
        <v>1</v>
      </c>
    </row>
    <row r="12768" spans="1:8" ht="19" x14ac:dyDescent="0.25">
      <c r="A12768" t="s">
        <v>624</v>
      </c>
      <c r="B12768" t="s">
        <v>5149</v>
      </c>
      <c r="C12768" s="2" t="str">
        <f t="shared" si="796"/>
        <v>belgiantervuren</v>
      </c>
      <c r="D12768" t="str">
        <f t="shared" si="797"/>
        <v>belgiantervuren</v>
      </c>
      <c r="E12768" t="str">
        <f t="shared" si="798"/>
        <v>belgiantervuren</v>
      </c>
      <c r="F12768">
        <f>IF(ISNA(VLOOKUP(D12768, Dog_test_1!$B$2:$D$194, 3, FALSE)), 0, VLOOKUP(D12768, Dog_test_1!$B$2:$D$194, 3, FALSE))</f>
        <v>3</v>
      </c>
      <c r="G12768">
        <f>IF(ISNA(VLOOKUP(E12768, Dog_test_1!$B$2:$D$194, 3, FALSE)), 0, VLOOKUP(E12768, Dog_test_1!$B$2:$D$194, 3, FALSE))</f>
        <v>3</v>
      </c>
      <c r="H12768">
        <f t="shared" si="799"/>
        <v>3</v>
      </c>
    </row>
    <row r="12769" spans="1:8" ht="19" x14ac:dyDescent="0.25">
      <c r="A12769" t="s">
        <v>703</v>
      </c>
      <c r="B12769" t="s">
        <v>2283</v>
      </c>
      <c r="C12769" s="2" t="str">
        <f t="shared" si="796"/>
        <v>chihuahua/miniatureschnauzer</v>
      </c>
      <c r="D12769" t="str">
        <f t="shared" si="797"/>
        <v>chihuahua</v>
      </c>
      <c r="E12769" t="str">
        <f t="shared" si="798"/>
        <v>miniatureschnauzer</v>
      </c>
      <c r="F12769">
        <f>IF(ISNA(VLOOKUP(D12769, Dog_test_1!$B$2:$D$194, 3, FALSE)), 0, VLOOKUP(D12769, Dog_test_1!$B$2:$D$194, 3, FALSE))</f>
        <v>1</v>
      </c>
      <c r="G12769">
        <f>IF(ISNA(VLOOKUP(E12769, Dog_test_1!$B$2:$D$194, 3, FALSE)), 0, VLOOKUP(E12769, Dog_test_1!$B$2:$D$194, 3, FALSE))</f>
        <v>2</v>
      </c>
      <c r="H12769">
        <f t="shared" si="799"/>
        <v>1.5</v>
      </c>
    </row>
    <row r="12770" spans="1:8" ht="19" x14ac:dyDescent="0.25">
      <c r="A12770" t="s">
        <v>5150</v>
      </c>
      <c r="B12770" t="s">
        <v>32</v>
      </c>
      <c r="C12770" s="2" t="str">
        <f t="shared" si="796"/>
        <v>labradorretriever</v>
      </c>
      <c r="D12770" t="str">
        <f t="shared" si="797"/>
        <v>labradorretriever</v>
      </c>
      <c r="E12770" t="str">
        <f t="shared" si="798"/>
        <v>labradorretriever</v>
      </c>
      <c r="F12770">
        <f>IF(ISNA(VLOOKUP(D12770, Dog_test_1!$B$2:$D$194, 3, FALSE)), 0, VLOOKUP(D12770, Dog_test_1!$B$2:$D$194, 3, FALSE))</f>
        <v>3</v>
      </c>
      <c r="G12770">
        <f>IF(ISNA(VLOOKUP(E12770, Dog_test_1!$B$2:$D$194, 3, FALSE)), 0, VLOOKUP(E12770, Dog_test_1!$B$2:$D$194, 3, FALSE))</f>
        <v>3</v>
      </c>
      <c r="H12770">
        <f t="shared" si="799"/>
        <v>3</v>
      </c>
    </row>
    <row r="12771" spans="1:8" ht="19" x14ac:dyDescent="0.25">
      <c r="A12771" t="s">
        <v>1066</v>
      </c>
      <c r="B12771" t="s">
        <v>5</v>
      </c>
      <c r="C12771" s="2" t="str">
        <f t="shared" si="796"/>
        <v>americanpitbullterrier</v>
      </c>
      <c r="D12771" t="str">
        <f t="shared" si="797"/>
        <v>americanpitbullterrier</v>
      </c>
      <c r="E12771" t="str">
        <f t="shared" si="798"/>
        <v>americanpitbullterrier</v>
      </c>
      <c r="F12771">
        <f>IF(ISNA(VLOOKUP(D12771, Dog_test_1!$B$2:$D$194, 3, FALSE)), 0, VLOOKUP(D12771, Dog_test_1!$B$2:$D$194, 3, FALSE))</f>
        <v>3</v>
      </c>
      <c r="G12771">
        <f>IF(ISNA(VLOOKUP(E12771, Dog_test_1!$B$2:$D$194, 3, FALSE)), 0, VLOOKUP(E12771, Dog_test_1!$B$2:$D$194, 3, FALSE))</f>
        <v>3</v>
      </c>
      <c r="H12771">
        <f t="shared" si="799"/>
        <v>3</v>
      </c>
    </row>
    <row r="12772" spans="1:8" ht="19" x14ac:dyDescent="0.25">
      <c r="A12772" t="s">
        <v>5151</v>
      </c>
      <c r="B12772" t="s">
        <v>339</v>
      </c>
      <c r="C12772" s="2" t="str">
        <f t="shared" si="796"/>
        <v>cardiganwelshcorgi</v>
      </c>
      <c r="D12772" t="str">
        <f t="shared" si="797"/>
        <v>cardiganwelshcorgi</v>
      </c>
      <c r="E12772" t="str">
        <f t="shared" si="798"/>
        <v>cardiganwelshcorgi</v>
      </c>
      <c r="F12772">
        <f>IF(ISNA(VLOOKUP(D12772, Dog_test_1!$B$2:$D$194, 3, FALSE)), 0, VLOOKUP(D12772, Dog_test_1!$B$2:$D$194, 3, FALSE))</f>
        <v>2</v>
      </c>
      <c r="G12772">
        <f>IF(ISNA(VLOOKUP(E12772, Dog_test_1!$B$2:$D$194, 3, FALSE)), 0, VLOOKUP(E12772, Dog_test_1!$B$2:$D$194, 3, FALSE))</f>
        <v>2</v>
      </c>
      <c r="H12772">
        <f t="shared" si="799"/>
        <v>2</v>
      </c>
    </row>
    <row r="12773" spans="1:8" ht="19" x14ac:dyDescent="0.25">
      <c r="A12773" t="s">
        <v>6</v>
      </c>
      <c r="B12773" t="s">
        <v>5152</v>
      </c>
      <c r="C12773" s="2" t="str">
        <f t="shared" si="796"/>
        <v>yorkshireterrier/brussgriffon</v>
      </c>
      <c r="D12773" t="str">
        <f t="shared" si="797"/>
        <v>yorkshireterrier</v>
      </c>
      <c r="E12773" t="str">
        <f t="shared" si="798"/>
        <v>brussgriffon</v>
      </c>
      <c r="F12773">
        <f>IF(ISNA(VLOOKUP(D12773, Dog_test_1!$B$2:$D$194, 3, FALSE)), 0, VLOOKUP(D12773, Dog_test_1!$B$2:$D$194, 3, FALSE))</f>
        <v>1</v>
      </c>
      <c r="G12773">
        <f>IF(ISNA(VLOOKUP(E12773, Dog_test_1!$B$2:$D$194, 3, FALSE)), 0, VLOOKUP(E12773, Dog_test_1!$B$2:$D$194, 3, FALSE))</f>
        <v>0</v>
      </c>
      <c r="H12773">
        <f t="shared" si="799"/>
        <v>0.5</v>
      </c>
    </row>
    <row r="12774" spans="1:8" ht="19" x14ac:dyDescent="0.25">
      <c r="A12774" t="s">
        <v>184</v>
      </c>
      <c r="B12774" t="s">
        <v>32</v>
      </c>
      <c r="C12774" s="2" t="str">
        <f t="shared" si="796"/>
        <v>labradorretriever</v>
      </c>
      <c r="D12774" t="str">
        <f t="shared" si="797"/>
        <v>labradorretriever</v>
      </c>
      <c r="E12774" t="str">
        <f t="shared" si="798"/>
        <v>labradorretriever</v>
      </c>
      <c r="F12774">
        <f>IF(ISNA(VLOOKUP(D12774, Dog_test_1!$B$2:$D$194, 3, FALSE)), 0, VLOOKUP(D12774, Dog_test_1!$B$2:$D$194, 3, FALSE))</f>
        <v>3</v>
      </c>
      <c r="G12774">
        <f>IF(ISNA(VLOOKUP(E12774, Dog_test_1!$B$2:$D$194, 3, FALSE)), 0, VLOOKUP(E12774, Dog_test_1!$B$2:$D$194, 3, FALSE))</f>
        <v>3</v>
      </c>
      <c r="H12774">
        <f t="shared" si="799"/>
        <v>3</v>
      </c>
    </row>
    <row r="12775" spans="1:8" ht="19" x14ac:dyDescent="0.25">
      <c r="A12775" t="s">
        <v>5153</v>
      </c>
      <c r="B12775" t="s">
        <v>202</v>
      </c>
      <c r="C12775" s="2" t="str">
        <f t="shared" si="796"/>
        <v>shihtzu</v>
      </c>
      <c r="D12775" t="str">
        <f t="shared" si="797"/>
        <v>shihtzu</v>
      </c>
      <c r="E12775" t="str">
        <f t="shared" si="798"/>
        <v>shihtzu</v>
      </c>
      <c r="F12775">
        <f>IF(ISNA(VLOOKUP(D12775, Dog_test_1!$B$2:$D$194, 3, FALSE)), 0, VLOOKUP(D12775, Dog_test_1!$B$2:$D$194, 3, FALSE))</f>
        <v>1</v>
      </c>
      <c r="G12775">
        <f>IF(ISNA(VLOOKUP(E12775, Dog_test_1!$B$2:$D$194, 3, FALSE)), 0, VLOOKUP(E12775, Dog_test_1!$B$2:$D$194, 3, FALSE))</f>
        <v>1</v>
      </c>
      <c r="H12775">
        <f t="shared" si="799"/>
        <v>1</v>
      </c>
    </row>
    <row r="12776" spans="1:8" ht="19" x14ac:dyDescent="0.25">
      <c r="A12776" t="s">
        <v>5154</v>
      </c>
      <c r="B12776" t="s">
        <v>527</v>
      </c>
      <c r="C12776" s="2" t="str">
        <f t="shared" si="796"/>
        <v>goldenretriever</v>
      </c>
      <c r="D12776" t="str">
        <f t="shared" si="797"/>
        <v>goldenretriever</v>
      </c>
      <c r="E12776" t="str">
        <f t="shared" si="798"/>
        <v>goldenretriever</v>
      </c>
      <c r="F12776">
        <f>IF(ISNA(VLOOKUP(D12776, Dog_test_1!$B$2:$D$194, 3, FALSE)), 0, VLOOKUP(D12776, Dog_test_1!$B$2:$D$194, 3, FALSE))</f>
        <v>3</v>
      </c>
      <c r="G12776">
        <f>IF(ISNA(VLOOKUP(E12776, Dog_test_1!$B$2:$D$194, 3, FALSE)), 0, VLOOKUP(E12776, Dog_test_1!$B$2:$D$194, 3, FALSE))</f>
        <v>3</v>
      </c>
      <c r="H12776">
        <f t="shared" si="799"/>
        <v>3</v>
      </c>
    </row>
    <row r="12777" spans="1:8" ht="19" x14ac:dyDescent="0.25">
      <c r="A12777" t="s">
        <v>1886</v>
      </c>
      <c r="B12777" t="s">
        <v>195</v>
      </c>
      <c r="C12777" s="2" t="str">
        <f t="shared" si="796"/>
        <v>rottweiler</v>
      </c>
      <c r="D12777" t="str">
        <f t="shared" si="797"/>
        <v>rottweiler</v>
      </c>
      <c r="E12777" t="str">
        <f t="shared" si="798"/>
        <v>rottweiler</v>
      </c>
      <c r="F12777">
        <f>IF(ISNA(VLOOKUP(D12777, Dog_test_1!$B$2:$D$194, 3, FALSE)), 0, VLOOKUP(D12777, Dog_test_1!$B$2:$D$194, 3, FALSE))</f>
        <v>0</v>
      </c>
      <c r="G12777">
        <f>IF(ISNA(VLOOKUP(E12777, Dog_test_1!$B$2:$D$194, 3, FALSE)), 0, VLOOKUP(E12777, Dog_test_1!$B$2:$D$194, 3, FALSE))</f>
        <v>0</v>
      </c>
      <c r="H12777">
        <f t="shared" si="799"/>
        <v>0</v>
      </c>
    </row>
    <row r="12778" spans="1:8" ht="19" x14ac:dyDescent="0.25">
      <c r="A12778" t="s">
        <v>4542</v>
      </c>
      <c r="B12778" t="s">
        <v>135</v>
      </c>
      <c r="C12778" s="2" t="str">
        <f t="shared" si="796"/>
        <v>miniaturepoodle</v>
      </c>
      <c r="D12778" t="str">
        <f t="shared" si="797"/>
        <v>miniaturepoodle</v>
      </c>
      <c r="E12778" t="str">
        <f t="shared" si="798"/>
        <v>miniaturepoodle</v>
      </c>
      <c r="F12778">
        <f>IF(ISNA(VLOOKUP(D12778, Dog_test_1!$B$2:$D$194, 3, FALSE)), 0, VLOOKUP(D12778, Dog_test_1!$B$2:$D$194, 3, FALSE))</f>
        <v>2</v>
      </c>
      <c r="G12778">
        <f>IF(ISNA(VLOOKUP(E12778, Dog_test_1!$B$2:$D$194, 3, FALSE)), 0, VLOOKUP(E12778, Dog_test_1!$B$2:$D$194, 3, FALSE))</f>
        <v>2</v>
      </c>
      <c r="H12778">
        <f t="shared" si="799"/>
        <v>2</v>
      </c>
    </row>
    <row r="12779" spans="1:8" ht="19" x14ac:dyDescent="0.25">
      <c r="A12779" t="s">
        <v>2975</v>
      </c>
      <c r="B12779" t="s">
        <v>195</v>
      </c>
      <c r="C12779" s="2" t="str">
        <f t="shared" si="796"/>
        <v>rottweiler</v>
      </c>
      <c r="D12779" t="str">
        <f t="shared" si="797"/>
        <v>rottweiler</v>
      </c>
      <c r="E12779" t="str">
        <f t="shared" si="798"/>
        <v>rottweiler</v>
      </c>
      <c r="F12779">
        <f>IF(ISNA(VLOOKUP(D12779, Dog_test_1!$B$2:$D$194, 3, FALSE)), 0, VLOOKUP(D12779, Dog_test_1!$B$2:$D$194, 3, FALSE))</f>
        <v>0</v>
      </c>
      <c r="G12779">
        <f>IF(ISNA(VLOOKUP(E12779, Dog_test_1!$B$2:$D$194, 3, FALSE)), 0, VLOOKUP(E12779, Dog_test_1!$B$2:$D$194, 3, FALSE))</f>
        <v>0</v>
      </c>
      <c r="H12779">
        <f t="shared" si="799"/>
        <v>0</v>
      </c>
    </row>
    <row r="12780" spans="1:8" ht="19" x14ac:dyDescent="0.25">
      <c r="A12780" t="s">
        <v>6</v>
      </c>
      <c r="B12780" t="s">
        <v>5</v>
      </c>
      <c r="C12780" s="2" t="str">
        <f t="shared" si="796"/>
        <v>americanpitbullterrier</v>
      </c>
      <c r="D12780" t="str">
        <f t="shared" si="797"/>
        <v>americanpitbullterrier</v>
      </c>
      <c r="E12780" t="str">
        <f t="shared" si="798"/>
        <v>americanpitbullterrier</v>
      </c>
      <c r="F12780">
        <f>IF(ISNA(VLOOKUP(D12780, Dog_test_1!$B$2:$D$194, 3, FALSE)), 0, VLOOKUP(D12780, Dog_test_1!$B$2:$D$194, 3, FALSE))</f>
        <v>3</v>
      </c>
      <c r="G12780">
        <f>IF(ISNA(VLOOKUP(E12780, Dog_test_1!$B$2:$D$194, 3, FALSE)), 0, VLOOKUP(E12780, Dog_test_1!$B$2:$D$194, 3, FALSE))</f>
        <v>3</v>
      </c>
      <c r="H12780">
        <f t="shared" si="799"/>
        <v>3</v>
      </c>
    </row>
    <row r="12781" spans="1:8" ht="19" x14ac:dyDescent="0.25">
      <c r="A12781" t="s">
        <v>325</v>
      </c>
      <c r="B12781" t="s">
        <v>496</v>
      </c>
      <c r="C12781" s="2" t="str">
        <f t="shared" si="796"/>
        <v>brussgriffon</v>
      </c>
      <c r="D12781" t="str">
        <f t="shared" si="797"/>
        <v>brussgriffon</v>
      </c>
      <c r="E12781" t="str">
        <f t="shared" si="798"/>
        <v>brussgriffon</v>
      </c>
      <c r="F12781">
        <f>IF(ISNA(VLOOKUP(D12781, Dog_test_1!$B$2:$D$194, 3, FALSE)), 0, VLOOKUP(D12781, Dog_test_1!$B$2:$D$194, 3, FALSE))</f>
        <v>0</v>
      </c>
      <c r="G12781">
        <f>IF(ISNA(VLOOKUP(E12781, Dog_test_1!$B$2:$D$194, 3, FALSE)), 0, VLOOKUP(E12781, Dog_test_1!$B$2:$D$194, 3, FALSE))</f>
        <v>0</v>
      </c>
      <c r="H12781">
        <f t="shared" si="799"/>
        <v>0</v>
      </c>
    </row>
    <row r="12782" spans="1:8" ht="19" x14ac:dyDescent="0.25">
      <c r="A12782" t="s">
        <v>3229</v>
      </c>
      <c r="B12782" t="s">
        <v>327</v>
      </c>
      <c r="C12782" s="2" t="str">
        <f t="shared" si="796"/>
        <v>rhodridgeback/labradorretriever</v>
      </c>
      <c r="D12782" t="str">
        <f t="shared" si="797"/>
        <v>rhodridgeback</v>
      </c>
      <c r="E12782" t="str">
        <f t="shared" si="798"/>
        <v>labradorretriever</v>
      </c>
      <c r="F12782">
        <f>IF(ISNA(VLOOKUP(D12782, Dog_test_1!$B$2:$D$194, 3, FALSE)), 0, VLOOKUP(D12782, Dog_test_1!$B$2:$D$194, 3, FALSE))</f>
        <v>0</v>
      </c>
      <c r="G12782">
        <f>IF(ISNA(VLOOKUP(E12782, Dog_test_1!$B$2:$D$194, 3, FALSE)), 0, VLOOKUP(E12782, Dog_test_1!$B$2:$D$194, 3, FALSE))</f>
        <v>3</v>
      </c>
      <c r="H12782">
        <f t="shared" si="799"/>
        <v>1.5</v>
      </c>
    </row>
    <row r="12783" spans="1:8" ht="19" x14ac:dyDescent="0.25">
      <c r="A12783" t="s">
        <v>5155</v>
      </c>
      <c r="B12783" t="s">
        <v>344</v>
      </c>
      <c r="C12783" s="2" t="str">
        <f t="shared" si="796"/>
        <v>australiankelpie</v>
      </c>
      <c r="D12783" t="str">
        <f t="shared" si="797"/>
        <v>australiankelpie</v>
      </c>
      <c r="E12783" t="str">
        <f t="shared" si="798"/>
        <v>australiankelpie</v>
      </c>
      <c r="F12783">
        <f>IF(ISNA(VLOOKUP(D12783, Dog_test_1!$B$2:$D$194, 3, FALSE)), 0, VLOOKUP(D12783, Dog_test_1!$B$2:$D$194, 3, FALSE))</f>
        <v>3</v>
      </c>
      <c r="G12783">
        <f>IF(ISNA(VLOOKUP(E12783, Dog_test_1!$B$2:$D$194, 3, FALSE)), 0, VLOOKUP(E12783, Dog_test_1!$B$2:$D$194, 3, FALSE))</f>
        <v>3</v>
      </c>
      <c r="H12783">
        <f t="shared" si="799"/>
        <v>3</v>
      </c>
    </row>
    <row r="12784" spans="1:8" ht="19" x14ac:dyDescent="0.25">
      <c r="A12784" t="s">
        <v>6</v>
      </c>
      <c r="B12784" t="s">
        <v>79</v>
      </c>
      <c r="C12784" s="2" t="str">
        <f t="shared" si="796"/>
        <v>boxer</v>
      </c>
      <c r="D12784" t="str">
        <f t="shared" si="797"/>
        <v>boxer</v>
      </c>
      <c r="E12784" t="str">
        <f t="shared" si="798"/>
        <v>boxer</v>
      </c>
      <c r="F12784">
        <f>IF(ISNA(VLOOKUP(D12784, Dog_test_1!$B$2:$D$194, 3, FALSE)), 0, VLOOKUP(D12784, Dog_test_1!$B$2:$D$194, 3, FALSE))</f>
        <v>3</v>
      </c>
      <c r="G12784">
        <f>IF(ISNA(VLOOKUP(E12784, Dog_test_1!$B$2:$D$194, 3, FALSE)), 0, VLOOKUP(E12784, Dog_test_1!$B$2:$D$194, 3, FALSE))</f>
        <v>3</v>
      </c>
      <c r="H12784">
        <f t="shared" si="799"/>
        <v>3</v>
      </c>
    </row>
    <row r="12785" spans="1:8" ht="19" x14ac:dyDescent="0.25">
      <c r="A12785" t="s">
        <v>1242</v>
      </c>
      <c r="B12785" t="s">
        <v>30</v>
      </c>
      <c r="C12785" s="2" t="str">
        <f t="shared" si="796"/>
        <v>chihuahua</v>
      </c>
      <c r="D12785" t="str">
        <f t="shared" si="797"/>
        <v>chihuahua</v>
      </c>
      <c r="E12785" t="str">
        <f t="shared" si="798"/>
        <v>chihuahua</v>
      </c>
      <c r="F12785">
        <f>IF(ISNA(VLOOKUP(D12785, Dog_test_1!$B$2:$D$194, 3, FALSE)), 0, VLOOKUP(D12785, Dog_test_1!$B$2:$D$194, 3, FALSE))</f>
        <v>1</v>
      </c>
      <c r="G12785">
        <f>IF(ISNA(VLOOKUP(E12785, Dog_test_1!$B$2:$D$194, 3, FALSE)), 0, VLOOKUP(E12785, Dog_test_1!$B$2:$D$194, 3, FALSE))</f>
        <v>1</v>
      </c>
      <c r="H12785">
        <f t="shared" si="799"/>
        <v>1</v>
      </c>
    </row>
    <row r="12786" spans="1:8" ht="19" x14ac:dyDescent="0.25">
      <c r="A12786" t="s">
        <v>6</v>
      </c>
      <c r="B12786" t="s">
        <v>11</v>
      </c>
      <c r="C12786" s="2" t="str">
        <f t="shared" si="796"/>
        <v>cairnterrier</v>
      </c>
      <c r="D12786" t="str">
        <f t="shared" si="797"/>
        <v>cairnterrier</v>
      </c>
      <c r="E12786" t="str">
        <f t="shared" si="798"/>
        <v>cairnterrier</v>
      </c>
      <c r="F12786">
        <f>IF(ISNA(VLOOKUP(D12786, Dog_test_1!$B$2:$D$194, 3, FALSE)), 0, VLOOKUP(D12786, Dog_test_1!$B$2:$D$194, 3, FALSE))</f>
        <v>1</v>
      </c>
      <c r="G12786">
        <f>IF(ISNA(VLOOKUP(E12786, Dog_test_1!$B$2:$D$194, 3, FALSE)), 0, VLOOKUP(E12786, Dog_test_1!$B$2:$D$194, 3, FALSE))</f>
        <v>1</v>
      </c>
      <c r="H12786">
        <f t="shared" si="799"/>
        <v>1</v>
      </c>
    </row>
    <row r="12787" spans="1:8" ht="19" x14ac:dyDescent="0.25">
      <c r="A12787" t="s">
        <v>5156</v>
      </c>
      <c r="B12787" t="s">
        <v>934</v>
      </c>
      <c r="C12787" s="2" t="str">
        <f t="shared" si="796"/>
        <v>weimaraner</v>
      </c>
      <c r="D12787" t="str">
        <f t="shared" si="797"/>
        <v>weimaraner</v>
      </c>
      <c r="E12787" t="str">
        <f t="shared" si="798"/>
        <v>weimaraner</v>
      </c>
      <c r="F12787">
        <f>IF(ISNA(VLOOKUP(D12787, Dog_test_1!$B$2:$D$194, 3, FALSE)), 0, VLOOKUP(D12787, Dog_test_1!$B$2:$D$194, 3, FALSE))</f>
        <v>0</v>
      </c>
      <c r="G12787">
        <f>IF(ISNA(VLOOKUP(E12787, Dog_test_1!$B$2:$D$194, 3, FALSE)), 0, VLOOKUP(E12787, Dog_test_1!$B$2:$D$194, 3, FALSE))</f>
        <v>0</v>
      </c>
      <c r="H12787">
        <f t="shared" si="799"/>
        <v>0</v>
      </c>
    </row>
    <row r="12788" spans="1:8" ht="19" x14ac:dyDescent="0.25">
      <c r="A12788" t="s">
        <v>5157</v>
      </c>
      <c r="B12788" t="s">
        <v>164</v>
      </c>
      <c r="C12788" s="2" t="str">
        <f t="shared" si="796"/>
        <v>labradorretriever/americanpitbullterrier</v>
      </c>
      <c r="D12788" t="str">
        <f t="shared" si="797"/>
        <v>labradorretriever</v>
      </c>
      <c r="E12788" t="str">
        <f t="shared" si="798"/>
        <v>americanpitbullterrier</v>
      </c>
      <c r="F12788">
        <f>IF(ISNA(VLOOKUP(D12788, Dog_test_1!$B$2:$D$194, 3, FALSE)), 0, VLOOKUP(D12788, Dog_test_1!$B$2:$D$194, 3, FALSE))</f>
        <v>3</v>
      </c>
      <c r="G12788">
        <f>IF(ISNA(VLOOKUP(E12788, Dog_test_1!$B$2:$D$194, 3, FALSE)), 0, VLOOKUP(E12788, Dog_test_1!$B$2:$D$194, 3, FALSE))</f>
        <v>3</v>
      </c>
      <c r="H12788">
        <f t="shared" si="799"/>
        <v>3</v>
      </c>
    </row>
    <row r="12789" spans="1:8" ht="19" x14ac:dyDescent="0.25">
      <c r="A12789" t="s">
        <v>4735</v>
      </c>
      <c r="B12789" t="s">
        <v>1204</v>
      </c>
      <c r="C12789" s="2" t="str">
        <f t="shared" si="796"/>
        <v>westhighland</v>
      </c>
      <c r="D12789" t="str">
        <f t="shared" si="797"/>
        <v>westhighland</v>
      </c>
      <c r="E12789" t="str">
        <f t="shared" si="798"/>
        <v>westhighland</v>
      </c>
      <c r="F12789">
        <f>IF(ISNA(VLOOKUP(D12789, Dog_test_1!$B$2:$D$194, 3, FALSE)), 0, VLOOKUP(D12789, Dog_test_1!$B$2:$D$194, 3, FALSE))</f>
        <v>0</v>
      </c>
      <c r="G12789">
        <f>IF(ISNA(VLOOKUP(E12789, Dog_test_1!$B$2:$D$194, 3, FALSE)), 0, VLOOKUP(E12789, Dog_test_1!$B$2:$D$194, 3, FALSE))</f>
        <v>0</v>
      </c>
      <c r="H12789">
        <f t="shared" si="799"/>
        <v>0</v>
      </c>
    </row>
    <row r="12790" spans="1:8" ht="19" x14ac:dyDescent="0.25">
      <c r="A12790" t="s">
        <v>6</v>
      </c>
      <c r="B12790" t="s">
        <v>30</v>
      </c>
      <c r="C12790" s="2" t="str">
        <f t="shared" si="796"/>
        <v>chihuahua</v>
      </c>
      <c r="D12790" t="str">
        <f t="shared" si="797"/>
        <v>chihuahua</v>
      </c>
      <c r="E12790" t="str">
        <f t="shared" si="798"/>
        <v>chihuahua</v>
      </c>
      <c r="F12790">
        <f>IF(ISNA(VLOOKUP(D12790, Dog_test_1!$B$2:$D$194, 3, FALSE)), 0, VLOOKUP(D12790, Dog_test_1!$B$2:$D$194, 3, FALSE))</f>
        <v>1</v>
      </c>
      <c r="G12790">
        <f>IF(ISNA(VLOOKUP(E12790, Dog_test_1!$B$2:$D$194, 3, FALSE)), 0, VLOOKUP(E12790, Dog_test_1!$B$2:$D$194, 3, FALSE))</f>
        <v>1</v>
      </c>
      <c r="H12790">
        <f t="shared" si="799"/>
        <v>1</v>
      </c>
    </row>
    <row r="12791" spans="1:8" ht="19" x14ac:dyDescent="0.25">
      <c r="A12791" t="s">
        <v>427</v>
      </c>
      <c r="B12791" t="s">
        <v>324</v>
      </c>
      <c r="C12791" s="2" t="str">
        <f t="shared" si="796"/>
        <v>australiancattledog/labradorretriever</v>
      </c>
      <c r="D12791" t="str">
        <f t="shared" si="797"/>
        <v>australiancattledog</v>
      </c>
      <c r="E12791" t="str">
        <f t="shared" si="798"/>
        <v>labradorretriever</v>
      </c>
      <c r="F12791">
        <f>IF(ISNA(VLOOKUP(D12791, Dog_test_1!$B$2:$D$194, 3, FALSE)), 0, VLOOKUP(D12791, Dog_test_1!$B$2:$D$194, 3, FALSE))</f>
        <v>0</v>
      </c>
      <c r="G12791">
        <f>IF(ISNA(VLOOKUP(E12791, Dog_test_1!$B$2:$D$194, 3, FALSE)), 0, VLOOKUP(E12791, Dog_test_1!$B$2:$D$194, 3, FALSE))</f>
        <v>3</v>
      </c>
      <c r="H12791">
        <f t="shared" si="799"/>
        <v>1.5</v>
      </c>
    </row>
    <row r="12792" spans="1:8" ht="19" x14ac:dyDescent="0.25">
      <c r="A12792" t="s">
        <v>171</v>
      </c>
      <c r="B12792" t="s">
        <v>141</v>
      </c>
      <c r="C12792" s="2" t="str">
        <f t="shared" si="796"/>
        <v>catahoula</v>
      </c>
      <c r="D12792" t="str">
        <f t="shared" si="797"/>
        <v>catahoula</v>
      </c>
      <c r="E12792" t="str">
        <f t="shared" si="798"/>
        <v>catahoula</v>
      </c>
      <c r="F12792">
        <f>IF(ISNA(VLOOKUP(D12792, Dog_test_1!$B$2:$D$194, 3, FALSE)), 0, VLOOKUP(D12792, Dog_test_1!$B$2:$D$194, 3, FALSE))</f>
        <v>0</v>
      </c>
      <c r="G12792">
        <f>IF(ISNA(VLOOKUP(E12792, Dog_test_1!$B$2:$D$194, 3, FALSE)), 0, VLOOKUP(E12792, Dog_test_1!$B$2:$D$194, 3, FALSE))</f>
        <v>0</v>
      </c>
      <c r="H12792">
        <f t="shared" si="799"/>
        <v>0</v>
      </c>
    </row>
    <row r="12793" spans="1:8" ht="19" x14ac:dyDescent="0.25">
      <c r="A12793" t="s">
        <v>169</v>
      </c>
      <c r="B12793" t="s">
        <v>32</v>
      </c>
      <c r="C12793" s="2" t="str">
        <f t="shared" si="796"/>
        <v>labradorretriever</v>
      </c>
      <c r="D12793" t="str">
        <f t="shared" si="797"/>
        <v>labradorretriever</v>
      </c>
      <c r="E12793" t="str">
        <f t="shared" si="798"/>
        <v>labradorretriever</v>
      </c>
      <c r="F12793">
        <f>IF(ISNA(VLOOKUP(D12793, Dog_test_1!$B$2:$D$194, 3, FALSE)), 0, VLOOKUP(D12793, Dog_test_1!$B$2:$D$194, 3, FALSE))</f>
        <v>3</v>
      </c>
      <c r="G12793">
        <f>IF(ISNA(VLOOKUP(E12793, Dog_test_1!$B$2:$D$194, 3, FALSE)), 0, VLOOKUP(E12793, Dog_test_1!$B$2:$D$194, 3, FALSE))</f>
        <v>3</v>
      </c>
      <c r="H12793">
        <f t="shared" si="799"/>
        <v>3</v>
      </c>
    </row>
    <row r="12794" spans="1:8" ht="19" x14ac:dyDescent="0.25">
      <c r="A12794" t="s">
        <v>2314</v>
      </c>
      <c r="B12794" t="s">
        <v>5158</v>
      </c>
      <c r="C12794" s="2" t="str">
        <f t="shared" si="796"/>
        <v>englishbulldog/americanpitbullterrier</v>
      </c>
      <c r="D12794" t="str">
        <f t="shared" si="797"/>
        <v>englishbulldog</v>
      </c>
      <c r="E12794" t="str">
        <f t="shared" si="798"/>
        <v>americanpitbullterrier</v>
      </c>
      <c r="F12794">
        <f>IF(ISNA(VLOOKUP(D12794, Dog_test_1!$B$2:$D$194, 3, FALSE)), 0, VLOOKUP(D12794, Dog_test_1!$B$2:$D$194, 3, FALSE))</f>
        <v>0</v>
      </c>
      <c r="G12794">
        <f>IF(ISNA(VLOOKUP(E12794, Dog_test_1!$B$2:$D$194, 3, FALSE)), 0, VLOOKUP(E12794, Dog_test_1!$B$2:$D$194, 3, FALSE))</f>
        <v>3</v>
      </c>
      <c r="H12794">
        <f t="shared" si="799"/>
        <v>1.5</v>
      </c>
    </row>
    <row r="12795" spans="1:8" ht="19" x14ac:dyDescent="0.25">
      <c r="A12795" t="s">
        <v>6</v>
      </c>
      <c r="B12795" t="s">
        <v>51</v>
      </c>
      <c r="C12795" s="2" t="str">
        <f t="shared" si="796"/>
        <v>maltese</v>
      </c>
      <c r="D12795" t="str">
        <f t="shared" si="797"/>
        <v>maltese</v>
      </c>
      <c r="E12795" t="str">
        <f t="shared" si="798"/>
        <v>maltese</v>
      </c>
      <c r="F12795">
        <f>IF(ISNA(VLOOKUP(D12795, Dog_test_1!$B$2:$D$194, 3, FALSE)), 0, VLOOKUP(D12795, Dog_test_1!$B$2:$D$194, 3, FALSE))</f>
        <v>1</v>
      </c>
      <c r="G12795">
        <f>IF(ISNA(VLOOKUP(E12795, Dog_test_1!$B$2:$D$194, 3, FALSE)), 0, VLOOKUP(E12795, Dog_test_1!$B$2:$D$194, 3, FALSE))</f>
        <v>1</v>
      </c>
      <c r="H12795">
        <f t="shared" si="799"/>
        <v>1</v>
      </c>
    </row>
    <row r="12796" spans="1:8" ht="19" x14ac:dyDescent="0.25">
      <c r="A12796" t="s">
        <v>6</v>
      </c>
      <c r="B12796" t="s">
        <v>32</v>
      </c>
      <c r="C12796" s="2" t="str">
        <f t="shared" si="796"/>
        <v>labradorretriever</v>
      </c>
      <c r="D12796" t="str">
        <f t="shared" si="797"/>
        <v>labradorretriever</v>
      </c>
      <c r="E12796" t="str">
        <f t="shared" si="798"/>
        <v>labradorretriever</v>
      </c>
      <c r="F12796">
        <f>IF(ISNA(VLOOKUP(D12796, Dog_test_1!$B$2:$D$194, 3, FALSE)), 0, VLOOKUP(D12796, Dog_test_1!$B$2:$D$194, 3, FALSE))</f>
        <v>3</v>
      </c>
      <c r="G12796">
        <f>IF(ISNA(VLOOKUP(E12796, Dog_test_1!$B$2:$D$194, 3, FALSE)), 0, VLOOKUP(E12796, Dog_test_1!$B$2:$D$194, 3, FALSE))</f>
        <v>3</v>
      </c>
      <c r="H12796">
        <f t="shared" si="799"/>
        <v>3</v>
      </c>
    </row>
    <row r="12797" spans="1:8" ht="19" x14ac:dyDescent="0.25">
      <c r="A12797" t="s">
        <v>3909</v>
      </c>
      <c r="B12797" t="s">
        <v>135</v>
      </c>
      <c r="C12797" s="2" t="str">
        <f t="shared" si="796"/>
        <v>miniaturepoodle</v>
      </c>
      <c r="D12797" t="str">
        <f t="shared" si="797"/>
        <v>miniaturepoodle</v>
      </c>
      <c r="E12797" t="str">
        <f t="shared" si="798"/>
        <v>miniaturepoodle</v>
      </c>
      <c r="F12797">
        <f>IF(ISNA(VLOOKUP(D12797, Dog_test_1!$B$2:$D$194, 3, FALSE)), 0, VLOOKUP(D12797, Dog_test_1!$B$2:$D$194, 3, FALSE))</f>
        <v>2</v>
      </c>
      <c r="G12797">
        <f>IF(ISNA(VLOOKUP(E12797, Dog_test_1!$B$2:$D$194, 3, FALSE)), 0, VLOOKUP(E12797, Dog_test_1!$B$2:$D$194, 3, FALSE))</f>
        <v>2</v>
      </c>
      <c r="H12797">
        <f t="shared" si="799"/>
        <v>2</v>
      </c>
    </row>
    <row r="12798" spans="1:8" ht="19" x14ac:dyDescent="0.25">
      <c r="A12798" t="s">
        <v>774</v>
      </c>
      <c r="B12798" t="s">
        <v>155</v>
      </c>
      <c r="C12798" s="2" t="str">
        <f t="shared" si="796"/>
        <v>australianshepherd</v>
      </c>
      <c r="D12798" t="str">
        <f t="shared" si="797"/>
        <v>australianshepherd</v>
      </c>
      <c r="E12798" t="str">
        <f t="shared" si="798"/>
        <v>australianshepherd</v>
      </c>
      <c r="F12798">
        <f>IF(ISNA(VLOOKUP(D12798, Dog_test_1!$B$2:$D$194, 3, FALSE)), 0, VLOOKUP(D12798, Dog_test_1!$B$2:$D$194, 3, FALSE))</f>
        <v>3</v>
      </c>
      <c r="G12798">
        <f>IF(ISNA(VLOOKUP(E12798, Dog_test_1!$B$2:$D$194, 3, FALSE)), 0, VLOOKUP(E12798, Dog_test_1!$B$2:$D$194, 3, FALSE))</f>
        <v>3</v>
      </c>
      <c r="H12798">
        <f t="shared" si="799"/>
        <v>3</v>
      </c>
    </row>
    <row r="12799" spans="1:8" ht="19" x14ac:dyDescent="0.25">
      <c r="A12799" t="s">
        <v>2519</v>
      </c>
      <c r="B12799" t="s">
        <v>32</v>
      </c>
      <c r="C12799" s="2" t="str">
        <f t="shared" si="796"/>
        <v>labradorretriever</v>
      </c>
      <c r="D12799" t="str">
        <f t="shared" si="797"/>
        <v>labradorretriever</v>
      </c>
      <c r="E12799" t="str">
        <f t="shared" si="798"/>
        <v>labradorretriever</v>
      </c>
      <c r="F12799">
        <f>IF(ISNA(VLOOKUP(D12799, Dog_test_1!$B$2:$D$194, 3, FALSE)), 0, VLOOKUP(D12799, Dog_test_1!$B$2:$D$194, 3, FALSE))</f>
        <v>3</v>
      </c>
      <c r="G12799">
        <f>IF(ISNA(VLOOKUP(E12799, Dog_test_1!$B$2:$D$194, 3, FALSE)), 0, VLOOKUP(E12799, Dog_test_1!$B$2:$D$194, 3, FALSE))</f>
        <v>3</v>
      </c>
      <c r="H12799">
        <f t="shared" si="799"/>
        <v>3</v>
      </c>
    </row>
    <row r="12800" spans="1:8" ht="19" x14ac:dyDescent="0.25">
      <c r="A12800" t="s">
        <v>559</v>
      </c>
      <c r="B12800" t="s">
        <v>32</v>
      </c>
      <c r="C12800" s="2" t="str">
        <f t="shared" si="796"/>
        <v>labradorretriever</v>
      </c>
      <c r="D12800" t="str">
        <f t="shared" si="797"/>
        <v>labradorretriever</v>
      </c>
      <c r="E12800" t="str">
        <f t="shared" si="798"/>
        <v>labradorretriever</v>
      </c>
      <c r="F12800">
        <f>IF(ISNA(VLOOKUP(D12800, Dog_test_1!$B$2:$D$194, 3, FALSE)), 0, VLOOKUP(D12800, Dog_test_1!$B$2:$D$194, 3, FALSE))</f>
        <v>3</v>
      </c>
      <c r="G12800">
        <f>IF(ISNA(VLOOKUP(E12800, Dog_test_1!$B$2:$D$194, 3, FALSE)), 0, VLOOKUP(E12800, Dog_test_1!$B$2:$D$194, 3, FALSE))</f>
        <v>3</v>
      </c>
      <c r="H12800">
        <f t="shared" si="799"/>
        <v>3</v>
      </c>
    </row>
    <row r="12801" spans="1:8" ht="19" x14ac:dyDescent="0.25">
      <c r="A12801" t="s">
        <v>6</v>
      </c>
      <c r="B12801" t="s">
        <v>32</v>
      </c>
      <c r="C12801" s="2" t="str">
        <f t="shared" si="796"/>
        <v>labradorretriever</v>
      </c>
      <c r="D12801" t="str">
        <f t="shared" si="797"/>
        <v>labradorretriever</v>
      </c>
      <c r="E12801" t="str">
        <f t="shared" si="798"/>
        <v>labradorretriever</v>
      </c>
      <c r="F12801">
        <f>IF(ISNA(VLOOKUP(D12801, Dog_test_1!$B$2:$D$194, 3, FALSE)), 0, VLOOKUP(D12801, Dog_test_1!$B$2:$D$194, 3, FALSE))</f>
        <v>3</v>
      </c>
      <c r="G12801">
        <f>IF(ISNA(VLOOKUP(E12801, Dog_test_1!$B$2:$D$194, 3, FALSE)), 0, VLOOKUP(E12801, Dog_test_1!$B$2:$D$194, 3, FALSE))</f>
        <v>3</v>
      </c>
      <c r="H12801">
        <f t="shared" si="799"/>
        <v>3</v>
      </c>
    </row>
    <row r="12802" spans="1:8" ht="19" x14ac:dyDescent="0.25">
      <c r="A12802" t="s">
        <v>1694</v>
      </c>
      <c r="B12802" t="s">
        <v>149</v>
      </c>
      <c r="C12802" s="2" t="str">
        <f t="shared" ref="C12802:C12865" si="800">SUBSTITUTE(LOWER(B12802), " ", "")</f>
        <v>dobermanpinsch</v>
      </c>
      <c r="D12802" t="str">
        <f t="shared" si="797"/>
        <v>dobermanpinsch</v>
      </c>
      <c r="E12802" t="str">
        <f t="shared" si="798"/>
        <v>dobermanpinsch</v>
      </c>
      <c r="F12802">
        <f>IF(ISNA(VLOOKUP(D12802, Dog_test_1!$B$2:$D$194, 3, FALSE)), 0, VLOOKUP(D12802, Dog_test_1!$B$2:$D$194, 3, FALSE))</f>
        <v>0</v>
      </c>
      <c r="G12802">
        <f>IF(ISNA(VLOOKUP(E12802, Dog_test_1!$B$2:$D$194, 3, FALSE)), 0, VLOOKUP(E12802, Dog_test_1!$B$2:$D$194, 3, FALSE))</f>
        <v>0</v>
      </c>
      <c r="H12802">
        <f t="shared" si="799"/>
        <v>0</v>
      </c>
    </row>
    <row r="12803" spans="1:8" ht="19" x14ac:dyDescent="0.25">
      <c r="A12803" t="s">
        <v>398</v>
      </c>
      <c r="B12803" t="s">
        <v>3601</v>
      </c>
      <c r="C12803" s="2" t="str">
        <f t="shared" si="800"/>
        <v>australiancattledog/staffordshire</v>
      </c>
      <c r="D12803" t="str">
        <f t="shared" ref="D12803:D12866" si="801">IF(ISNUMBER(SEARCH("/", C12803)), LEFT(C12803, SEARCH("/", C12803, 1)-1), C12803)</f>
        <v>australiancattledog</v>
      </c>
      <c r="E12803" t="str">
        <f t="shared" ref="E12803:E12866" si="802">IF(ISNUMBER(SEARCH("/", C12803)), RIGHT(C12803, LEN(C12803)-SEARCH("/", C12803, 1)), C12803)</f>
        <v>staffordshire</v>
      </c>
      <c r="F12803">
        <f>IF(ISNA(VLOOKUP(D12803, Dog_test_1!$B$2:$D$194, 3, FALSE)), 0, VLOOKUP(D12803, Dog_test_1!$B$2:$D$194, 3, FALSE))</f>
        <v>0</v>
      </c>
      <c r="G12803">
        <f>IF(ISNA(VLOOKUP(E12803, Dog_test_1!$B$2:$D$194, 3, FALSE)), 0, VLOOKUP(E12803, Dog_test_1!$B$2:$D$194, 3, FALSE))</f>
        <v>0</v>
      </c>
      <c r="H12803">
        <f t="shared" ref="H12803:H12866" si="803">(F12803+G12803)/2</f>
        <v>0</v>
      </c>
    </row>
    <row r="12804" spans="1:8" ht="19" x14ac:dyDescent="0.25">
      <c r="A12804" t="s">
        <v>6</v>
      </c>
      <c r="B12804" t="s">
        <v>109</v>
      </c>
      <c r="C12804" s="2" t="str">
        <f t="shared" si="800"/>
        <v>dachshund</v>
      </c>
      <c r="D12804" t="str">
        <f t="shared" si="801"/>
        <v>dachshund</v>
      </c>
      <c r="E12804" t="str">
        <f t="shared" si="802"/>
        <v>dachshund</v>
      </c>
      <c r="F12804">
        <f>IF(ISNA(VLOOKUP(D12804, Dog_test_1!$B$2:$D$194, 3, FALSE)), 0, VLOOKUP(D12804, Dog_test_1!$B$2:$D$194, 3, FALSE))</f>
        <v>2</v>
      </c>
      <c r="G12804">
        <f>IF(ISNA(VLOOKUP(E12804, Dog_test_1!$B$2:$D$194, 3, FALSE)), 0, VLOOKUP(E12804, Dog_test_1!$B$2:$D$194, 3, FALSE))</f>
        <v>2</v>
      </c>
      <c r="H12804">
        <f t="shared" si="803"/>
        <v>2</v>
      </c>
    </row>
    <row r="12805" spans="1:8" ht="19" x14ac:dyDescent="0.25">
      <c r="A12805" t="s">
        <v>43</v>
      </c>
      <c r="B12805" t="s">
        <v>934</v>
      </c>
      <c r="C12805" s="2" t="str">
        <f t="shared" si="800"/>
        <v>weimaraner</v>
      </c>
      <c r="D12805" t="str">
        <f t="shared" si="801"/>
        <v>weimaraner</v>
      </c>
      <c r="E12805" t="str">
        <f t="shared" si="802"/>
        <v>weimaraner</v>
      </c>
      <c r="F12805">
        <f>IF(ISNA(VLOOKUP(D12805, Dog_test_1!$B$2:$D$194, 3, FALSE)), 0, VLOOKUP(D12805, Dog_test_1!$B$2:$D$194, 3, FALSE))</f>
        <v>0</v>
      </c>
      <c r="G12805">
        <f>IF(ISNA(VLOOKUP(E12805, Dog_test_1!$B$2:$D$194, 3, FALSE)), 0, VLOOKUP(E12805, Dog_test_1!$B$2:$D$194, 3, FALSE))</f>
        <v>0</v>
      </c>
      <c r="H12805">
        <f t="shared" si="803"/>
        <v>0</v>
      </c>
    </row>
    <row r="12806" spans="1:8" ht="19" x14ac:dyDescent="0.25">
      <c r="A12806" t="s">
        <v>5159</v>
      </c>
      <c r="B12806" t="s">
        <v>30</v>
      </c>
      <c r="C12806" s="2" t="str">
        <f t="shared" si="800"/>
        <v>chihuahua</v>
      </c>
      <c r="D12806" t="str">
        <f t="shared" si="801"/>
        <v>chihuahua</v>
      </c>
      <c r="E12806" t="str">
        <f t="shared" si="802"/>
        <v>chihuahua</v>
      </c>
      <c r="F12806">
        <f>IF(ISNA(VLOOKUP(D12806, Dog_test_1!$B$2:$D$194, 3, FALSE)), 0, VLOOKUP(D12806, Dog_test_1!$B$2:$D$194, 3, FALSE))</f>
        <v>1</v>
      </c>
      <c r="G12806">
        <f>IF(ISNA(VLOOKUP(E12806, Dog_test_1!$B$2:$D$194, 3, FALSE)), 0, VLOOKUP(E12806, Dog_test_1!$B$2:$D$194, 3, FALSE))</f>
        <v>1</v>
      </c>
      <c r="H12806">
        <f t="shared" si="803"/>
        <v>1</v>
      </c>
    </row>
    <row r="12807" spans="1:8" ht="19" x14ac:dyDescent="0.25">
      <c r="A12807" t="s">
        <v>504</v>
      </c>
      <c r="B12807" t="s">
        <v>1578</v>
      </c>
      <c r="C12807" s="2" t="str">
        <f t="shared" si="800"/>
        <v>germanshepherd/boxer</v>
      </c>
      <c r="D12807" t="str">
        <f t="shared" si="801"/>
        <v>germanshepherd</v>
      </c>
      <c r="E12807" t="str">
        <f t="shared" si="802"/>
        <v>boxer</v>
      </c>
      <c r="F12807">
        <f>IF(ISNA(VLOOKUP(D12807, Dog_test_1!$B$2:$D$194, 3, FALSE)), 0, VLOOKUP(D12807, Dog_test_1!$B$2:$D$194, 3, FALSE))</f>
        <v>3</v>
      </c>
      <c r="G12807">
        <f>IF(ISNA(VLOOKUP(E12807, Dog_test_1!$B$2:$D$194, 3, FALSE)), 0, VLOOKUP(E12807, Dog_test_1!$B$2:$D$194, 3, FALSE))</f>
        <v>3</v>
      </c>
      <c r="H12807">
        <f t="shared" si="803"/>
        <v>3</v>
      </c>
    </row>
    <row r="12808" spans="1:8" ht="19" x14ac:dyDescent="0.25">
      <c r="A12808" t="s">
        <v>2155</v>
      </c>
      <c r="B12808" t="s">
        <v>126</v>
      </c>
      <c r="C12808" s="2" t="str">
        <f t="shared" si="800"/>
        <v>siberianhusky</v>
      </c>
      <c r="D12808" t="str">
        <f t="shared" si="801"/>
        <v>siberianhusky</v>
      </c>
      <c r="E12808" t="str">
        <f t="shared" si="802"/>
        <v>siberianhusky</v>
      </c>
      <c r="F12808">
        <f>IF(ISNA(VLOOKUP(D12808, Dog_test_1!$B$2:$D$194, 3, FALSE)), 0, VLOOKUP(D12808, Dog_test_1!$B$2:$D$194, 3, FALSE))</f>
        <v>0</v>
      </c>
      <c r="G12808">
        <f>IF(ISNA(VLOOKUP(E12808, Dog_test_1!$B$2:$D$194, 3, FALSE)), 0, VLOOKUP(E12808, Dog_test_1!$B$2:$D$194, 3, FALSE))</f>
        <v>0</v>
      </c>
      <c r="H12808">
        <f t="shared" si="803"/>
        <v>0</v>
      </c>
    </row>
    <row r="12809" spans="1:8" ht="19" x14ac:dyDescent="0.25">
      <c r="A12809" t="s">
        <v>3254</v>
      </c>
      <c r="B12809" t="s">
        <v>15</v>
      </c>
      <c r="C12809" s="2" t="str">
        <f t="shared" si="800"/>
        <v>yorkshireterrier</v>
      </c>
      <c r="D12809" t="str">
        <f t="shared" si="801"/>
        <v>yorkshireterrier</v>
      </c>
      <c r="E12809" t="str">
        <f t="shared" si="802"/>
        <v>yorkshireterrier</v>
      </c>
      <c r="F12809">
        <f>IF(ISNA(VLOOKUP(D12809, Dog_test_1!$B$2:$D$194, 3, FALSE)), 0, VLOOKUP(D12809, Dog_test_1!$B$2:$D$194, 3, FALSE))</f>
        <v>1</v>
      </c>
      <c r="G12809">
        <f>IF(ISNA(VLOOKUP(E12809, Dog_test_1!$B$2:$D$194, 3, FALSE)), 0, VLOOKUP(E12809, Dog_test_1!$B$2:$D$194, 3, FALSE))</f>
        <v>1</v>
      </c>
      <c r="H12809">
        <f t="shared" si="803"/>
        <v>1</v>
      </c>
    </row>
    <row r="12810" spans="1:8" ht="19" x14ac:dyDescent="0.25">
      <c r="A12810" t="s">
        <v>5160</v>
      </c>
      <c r="B12810" t="s">
        <v>75</v>
      </c>
      <c r="C12810" s="2" t="str">
        <f t="shared" si="800"/>
        <v>bordercollie</v>
      </c>
      <c r="D12810" t="str">
        <f t="shared" si="801"/>
        <v>bordercollie</v>
      </c>
      <c r="E12810" t="str">
        <f t="shared" si="802"/>
        <v>bordercollie</v>
      </c>
      <c r="F12810">
        <f>IF(ISNA(VLOOKUP(D12810, Dog_test_1!$B$2:$D$194, 3, FALSE)), 0, VLOOKUP(D12810, Dog_test_1!$B$2:$D$194, 3, FALSE))</f>
        <v>3</v>
      </c>
      <c r="G12810">
        <f>IF(ISNA(VLOOKUP(E12810, Dog_test_1!$B$2:$D$194, 3, FALSE)), 0, VLOOKUP(E12810, Dog_test_1!$B$2:$D$194, 3, FALSE))</f>
        <v>3</v>
      </c>
      <c r="H12810">
        <f t="shared" si="803"/>
        <v>3</v>
      </c>
    </row>
    <row r="12811" spans="1:8" ht="19" x14ac:dyDescent="0.25">
      <c r="A12811" t="s">
        <v>174</v>
      </c>
      <c r="B12811" t="s">
        <v>32</v>
      </c>
      <c r="C12811" s="2" t="str">
        <f t="shared" si="800"/>
        <v>labradorretriever</v>
      </c>
      <c r="D12811" t="str">
        <f t="shared" si="801"/>
        <v>labradorretriever</v>
      </c>
      <c r="E12811" t="str">
        <f t="shared" si="802"/>
        <v>labradorretriever</v>
      </c>
      <c r="F12811">
        <f>IF(ISNA(VLOOKUP(D12811, Dog_test_1!$B$2:$D$194, 3, FALSE)), 0, VLOOKUP(D12811, Dog_test_1!$B$2:$D$194, 3, FALSE))</f>
        <v>3</v>
      </c>
      <c r="G12811">
        <f>IF(ISNA(VLOOKUP(E12811, Dog_test_1!$B$2:$D$194, 3, FALSE)), 0, VLOOKUP(E12811, Dog_test_1!$B$2:$D$194, 3, FALSE))</f>
        <v>3</v>
      </c>
      <c r="H12811">
        <f t="shared" si="803"/>
        <v>3</v>
      </c>
    </row>
    <row r="12812" spans="1:8" ht="19" x14ac:dyDescent="0.25">
      <c r="A12812" t="s">
        <v>2679</v>
      </c>
      <c r="B12812" t="s">
        <v>3206</v>
      </c>
      <c r="C12812" s="2" t="str">
        <f t="shared" si="800"/>
        <v>dobermanpinsch/labradorretriever</v>
      </c>
      <c r="D12812" t="str">
        <f t="shared" si="801"/>
        <v>dobermanpinsch</v>
      </c>
      <c r="E12812" t="str">
        <f t="shared" si="802"/>
        <v>labradorretriever</v>
      </c>
      <c r="F12812">
        <f>IF(ISNA(VLOOKUP(D12812, Dog_test_1!$B$2:$D$194, 3, FALSE)), 0, VLOOKUP(D12812, Dog_test_1!$B$2:$D$194, 3, FALSE))</f>
        <v>0</v>
      </c>
      <c r="G12812">
        <f>IF(ISNA(VLOOKUP(E12812, Dog_test_1!$B$2:$D$194, 3, FALSE)), 0, VLOOKUP(E12812, Dog_test_1!$B$2:$D$194, 3, FALSE))</f>
        <v>3</v>
      </c>
      <c r="H12812">
        <f t="shared" si="803"/>
        <v>1.5</v>
      </c>
    </row>
    <row r="12813" spans="1:8" ht="19" x14ac:dyDescent="0.25">
      <c r="A12813" t="s">
        <v>5161</v>
      </c>
      <c r="B12813" t="s">
        <v>180</v>
      </c>
      <c r="C12813" s="2" t="str">
        <f t="shared" si="800"/>
        <v>labradorretriever/chowchow</v>
      </c>
      <c r="D12813" t="str">
        <f t="shared" si="801"/>
        <v>labradorretriever</v>
      </c>
      <c r="E12813" t="str">
        <f t="shared" si="802"/>
        <v>chowchow</v>
      </c>
      <c r="F12813">
        <f>IF(ISNA(VLOOKUP(D12813, Dog_test_1!$B$2:$D$194, 3, FALSE)), 0, VLOOKUP(D12813, Dog_test_1!$B$2:$D$194, 3, FALSE))</f>
        <v>3</v>
      </c>
      <c r="G12813">
        <f>IF(ISNA(VLOOKUP(E12813, Dog_test_1!$B$2:$D$194, 3, FALSE)), 0, VLOOKUP(E12813, Dog_test_1!$B$2:$D$194, 3, FALSE))</f>
        <v>3</v>
      </c>
      <c r="H12813">
        <f t="shared" si="803"/>
        <v>3</v>
      </c>
    </row>
    <row r="12814" spans="1:8" ht="19" x14ac:dyDescent="0.25">
      <c r="A12814" t="s">
        <v>6</v>
      </c>
      <c r="B12814" t="s">
        <v>38</v>
      </c>
      <c r="C12814" s="2" t="str">
        <f t="shared" si="800"/>
        <v>beagle</v>
      </c>
      <c r="D12814" t="str">
        <f t="shared" si="801"/>
        <v>beagle</v>
      </c>
      <c r="E12814" t="str">
        <f t="shared" si="802"/>
        <v>beagle</v>
      </c>
      <c r="F12814">
        <f>IF(ISNA(VLOOKUP(D12814, Dog_test_1!$B$2:$D$194, 3, FALSE)), 0, VLOOKUP(D12814, Dog_test_1!$B$2:$D$194, 3, FALSE))</f>
        <v>3</v>
      </c>
      <c r="G12814">
        <f>IF(ISNA(VLOOKUP(E12814, Dog_test_1!$B$2:$D$194, 3, FALSE)), 0, VLOOKUP(E12814, Dog_test_1!$B$2:$D$194, 3, FALSE))</f>
        <v>3</v>
      </c>
      <c r="H12814">
        <f t="shared" si="803"/>
        <v>3</v>
      </c>
    </row>
    <row r="12815" spans="1:8" ht="19" x14ac:dyDescent="0.25">
      <c r="A12815" t="s">
        <v>2451</v>
      </c>
      <c r="B12815" t="s">
        <v>2465</v>
      </c>
      <c r="C12815" s="2" t="str">
        <f t="shared" si="800"/>
        <v>bedlingtonterr</v>
      </c>
      <c r="D12815" t="str">
        <f t="shared" si="801"/>
        <v>bedlingtonterr</v>
      </c>
      <c r="E12815" t="str">
        <f t="shared" si="802"/>
        <v>bedlingtonterr</v>
      </c>
      <c r="F12815">
        <f>IF(ISNA(VLOOKUP(D12815, Dog_test_1!$B$2:$D$194, 3, FALSE)), 0, VLOOKUP(D12815, Dog_test_1!$B$2:$D$194, 3, FALSE))</f>
        <v>0</v>
      </c>
      <c r="G12815">
        <f>IF(ISNA(VLOOKUP(E12815, Dog_test_1!$B$2:$D$194, 3, FALSE)), 0, VLOOKUP(E12815, Dog_test_1!$B$2:$D$194, 3, FALSE))</f>
        <v>0</v>
      </c>
      <c r="H12815">
        <f t="shared" si="803"/>
        <v>0</v>
      </c>
    </row>
    <row r="12816" spans="1:8" ht="19" x14ac:dyDescent="0.25">
      <c r="A12816" t="s">
        <v>5162</v>
      </c>
      <c r="B12816" t="s">
        <v>493</v>
      </c>
      <c r="C12816" s="2" t="str">
        <f t="shared" si="800"/>
        <v>staffordshire</v>
      </c>
      <c r="D12816" t="str">
        <f t="shared" si="801"/>
        <v>staffordshire</v>
      </c>
      <c r="E12816" t="str">
        <f t="shared" si="802"/>
        <v>staffordshire</v>
      </c>
      <c r="F12816">
        <f>IF(ISNA(VLOOKUP(D12816, Dog_test_1!$B$2:$D$194, 3, FALSE)), 0, VLOOKUP(D12816, Dog_test_1!$B$2:$D$194, 3, FALSE))</f>
        <v>0</v>
      </c>
      <c r="G12816">
        <f>IF(ISNA(VLOOKUP(E12816, Dog_test_1!$B$2:$D$194, 3, FALSE)), 0, VLOOKUP(E12816, Dog_test_1!$B$2:$D$194, 3, FALSE))</f>
        <v>0</v>
      </c>
      <c r="H12816">
        <f t="shared" si="803"/>
        <v>0</v>
      </c>
    </row>
    <row r="12817" spans="1:8" ht="19" x14ac:dyDescent="0.25">
      <c r="A12817" t="s">
        <v>147</v>
      </c>
      <c r="B12817" t="s">
        <v>5</v>
      </c>
      <c r="C12817" s="2" t="str">
        <f t="shared" si="800"/>
        <v>americanpitbullterrier</v>
      </c>
      <c r="D12817" t="str">
        <f t="shared" si="801"/>
        <v>americanpitbullterrier</v>
      </c>
      <c r="E12817" t="str">
        <f t="shared" si="802"/>
        <v>americanpitbullterrier</v>
      </c>
      <c r="F12817">
        <f>IF(ISNA(VLOOKUP(D12817, Dog_test_1!$B$2:$D$194, 3, FALSE)), 0, VLOOKUP(D12817, Dog_test_1!$B$2:$D$194, 3, FALSE))</f>
        <v>3</v>
      </c>
      <c r="G12817">
        <f>IF(ISNA(VLOOKUP(E12817, Dog_test_1!$B$2:$D$194, 3, FALSE)), 0, VLOOKUP(E12817, Dog_test_1!$B$2:$D$194, 3, FALSE))</f>
        <v>3</v>
      </c>
      <c r="H12817">
        <f t="shared" si="803"/>
        <v>3</v>
      </c>
    </row>
    <row r="12818" spans="1:8" ht="19" x14ac:dyDescent="0.25">
      <c r="A12818" t="s">
        <v>5163</v>
      </c>
      <c r="B12818" t="s">
        <v>21</v>
      </c>
      <c r="C12818" s="2" t="str">
        <f t="shared" si="800"/>
        <v>queenslandheeler</v>
      </c>
      <c r="D12818" t="str">
        <f t="shared" si="801"/>
        <v>queenslandheeler</v>
      </c>
      <c r="E12818" t="str">
        <f t="shared" si="802"/>
        <v>queenslandheeler</v>
      </c>
      <c r="F12818">
        <f>IF(ISNA(VLOOKUP(D12818, Dog_test_1!$B$2:$D$194, 3, FALSE)), 0, VLOOKUP(D12818, Dog_test_1!$B$2:$D$194, 3, FALSE))</f>
        <v>0</v>
      </c>
      <c r="G12818">
        <f>IF(ISNA(VLOOKUP(E12818, Dog_test_1!$B$2:$D$194, 3, FALSE)), 0, VLOOKUP(E12818, Dog_test_1!$B$2:$D$194, 3, FALSE))</f>
        <v>0</v>
      </c>
      <c r="H12818">
        <f t="shared" si="803"/>
        <v>0</v>
      </c>
    </row>
    <row r="12819" spans="1:8" ht="19" x14ac:dyDescent="0.25">
      <c r="A12819" t="s">
        <v>6</v>
      </c>
      <c r="B12819" t="s">
        <v>5</v>
      </c>
      <c r="C12819" s="2" t="str">
        <f t="shared" si="800"/>
        <v>americanpitbullterrier</v>
      </c>
      <c r="D12819" t="str">
        <f t="shared" si="801"/>
        <v>americanpitbullterrier</v>
      </c>
      <c r="E12819" t="str">
        <f t="shared" si="802"/>
        <v>americanpitbullterrier</v>
      </c>
      <c r="F12819">
        <f>IF(ISNA(VLOOKUP(D12819, Dog_test_1!$B$2:$D$194, 3, FALSE)), 0, VLOOKUP(D12819, Dog_test_1!$B$2:$D$194, 3, FALSE))</f>
        <v>3</v>
      </c>
      <c r="G12819">
        <f>IF(ISNA(VLOOKUP(E12819, Dog_test_1!$B$2:$D$194, 3, FALSE)), 0, VLOOKUP(E12819, Dog_test_1!$B$2:$D$194, 3, FALSE))</f>
        <v>3</v>
      </c>
      <c r="H12819">
        <f t="shared" si="803"/>
        <v>3</v>
      </c>
    </row>
    <row r="12820" spans="1:8" ht="19" x14ac:dyDescent="0.25">
      <c r="A12820" t="s">
        <v>5164</v>
      </c>
      <c r="B12820" t="s">
        <v>554</v>
      </c>
      <c r="C12820" s="2" t="str">
        <f t="shared" si="800"/>
        <v>manchesterterrier</v>
      </c>
      <c r="D12820" t="str">
        <f t="shared" si="801"/>
        <v>manchesterterrier</v>
      </c>
      <c r="E12820" t="str">
        <f t="shared" si="802"/>
        <v>manchesterterrier</v>
      </c>
      <c r="F12820">
        <f>IF(ISNA(VLOOKUP(D12820, Dog_test_1!$B$2:$D$194, 3, FALSE)), 0, VLOOKUP(D12820, Dog_test_1!$B$2:$D$194, 3, FALSE))</f>
        <v>3</v>
      </c>
      <c r="G12820">
        <f>IF(ISNA(VLOOKUP(E12820, Dog_test_1!$B$2:$D$194, 3, FALSE)), 0, VLOOKUP(E12820, Dog_test_1!$B$2:$D$194, 3, FALSE))</f>
        <v>3</v>
      </c>
      <c r="H12820">
        <f t="shared" si="803"/>
        <v>3</v>
      </c>
    </row>
    <row r="12821" spans="1:8" ht="19" x14ac:dyDescent="0.25">
      <c r="A12821" t="s">
        <v>6</v>
      </c>
      <c r="B12821" t="s">
        <v>276</v>
      </c>
      <c r="C12821" s="2" t="str">
        <f t="shared" si="800"/>
        <v>dachshundwirehair</v>
      </c>
      <c r="D12821" t="str">
        <f t="shared" si="801"/>
        <v>dachshundwirehair</v>
      </c>
      <c r="E12821" t="str">
        <f t="shared" si="802"/>
        <v>dachshundwirehair</v>
      </c>
      <c r="F12821">
        <f>IF(ISNA(VLOOKUP(D12821, Dog_test_1!$B$2:$D$194, 3, FALSE)), 0, VLOOKUP(D12821, Dog_test_1!$B$2:$D$194, 3, FALSE))</f>
        <v>0</v>
      </c>
      <c r="G12821">
        <f>IF(ISNA(VLOOKUP(E12821, Dog_test_1!$B$2:$D$194, 3, FALSE)), 0, VLOOKUP(E12821, Dog_test_1!$B$2:$D$194, 3, FALSE))</f>
        <v>0</v>
      </c>
      <c r="H12821">
        <f t="shared" si="803"/>
        <v>0</v>
      </c>
    </row>
    <row r="12822" spans="1:8" ht="19" x14ac:dyDescent="0.25">
      <c r="A12822" t="s">
        <v>5165</v>
      </c>
      <c r="B12822" t="s">
        <v>49</v>
      </c>
      <c r="C12822" s="2" t="str">
        <f t="shared" si="800"/>
        <v>dachshund</v>
      </c>
      <c r="D12822" t="str">
        <f t="shared" si="801"/>
        <v>dachshund</v>
      </c>
      <c r="E12822" t="str">
        <f t="shared" si="802"/>
        <v>dachshund</v>
      </c>
      <c r="F12822">
        <f>IF(ISNA(VLOOKUP(D12822, Dog_test_1!$B$2:$D$194, 3, FALSE)), 0, VLOOKUP(D12822, Dog_test_1!$B$2:$D$194, 3, FALSE))</f>
        <v>2</v>
      </c>
      <c r="G12822">
        <f>IF(ISNA(VLOOKUP(E12822, Dog_test_1!$B$2:$D$194, 3, FALSE)), 0, VLOOKUP(E12822, Dog_test_1!$B$2:$D$194, 3, FALSE))</f>
        <v>2</v>
      </c>
      <c r="H12822">
        <f t="shared" si="803"/>
        <v>2</v>
      </c>
    </row>
    <row r="12823" spans="1:8" ht="19" x14ac:dyDescent="0.25">
      <c r="A12823" t="s">
        <v>1950</v>
      </c>
      <c r="B12823" t="s">
        <v>418</v>
      </c>
      <c r="C12823" s="2" t="str">
        <f t="shared" si="800"/>
        <v>beauceron</v>
      </c>
      <c r="D12823" t="str">
        <f t="shared" si="801"/>
        <v>beauceron</v>
      </c>
      <c r="E12823" t="str">
        <f t="shared" si="802"/>
        <v>beauceron</v>
      </c>
      <c r="F12823">
        <f>IF(ISNA(VLOOKUP(D12823, Dog_test_1!$B$2:$D$194, 3, FALSE)), 0, VLOOKUP(D12823, Dog_test_1!$B$2:$D$194, 3, FALSE))</f>
        <v>4</v>
      </c>
      <c r="G12823">
        <f>IF(ISNA(VLOOKUP(E12823, Dog_test_1!$B$2:$D$194, 3, FALSE)), 0, VLOOKUP(E12823, Dog_test_1!$B$2:$D$194, 3, FALSE))</f>
        <v>4</v>
      </c>
      <c r="H12823">
        <f t="shared" si="803"/>
        <v>4</v>
      </c>
    </row>
    <row r="12824" spans="1:8" ht="19" x14ac:dyDescent="0.25">
      <c r="A12824" t="s">
        <v>334</v>
      </c>
      <c r="B12824" t="s">
        <v>30</v>
      </c>
      <c r="C12824" s="2" t="str">
        <f t="shared" si="800"/>
        <v>chihuahua</v>
      </c>
      <c r="D12824" t="str">
        <f t="shared" si="801"/>
        <v>chihuahua</v>
      </c>
      <c r="E12824" t="str">
        <f t="shared" si="802"/>
        <v>chihuahua</v>
      </c>
      <c r="F12824">
        <f>IF(ISNA(VLOOKUP(D12824, Dog_test_1!$B$2:$D$194, 3, FALSE)), 0, VLOOKUP(D12824, Dog_test_1!$B$2:$D$194, 3, FALSE))</f>
        <v>1</v>
      </c>
      <c r="G12824">
        <f>IF(ISNA(VLOOKUP(E12824, Dog_test_1!$B$2:$D$194, 3, FALSE)), 0, VLOOKUP(E12824, Dog_test_1!$B$2:$D$194, 3, FALSE))</f>
        <v>1</v>
      </c>
      <c r="H12824">
        <f t="shared" si="803"/>
        <v>1</v>
      </c>
    </row>
    <row r="12825" spans="1:8" ht="19" x14ac:dyDescent="0.25">
      <c r="A12825" t="s">
        <v>5166</v>
      </c>
      <c r="B12825" t="s">
        <v>49</v>
      </c>
      <c r="C12825" s="2" t="str">
        <f t="shared" si="800"/>
        <v>dachshund</v>
      </c>
      <c r="D12825" t="str">
        <f t="shared" si="801"/>
        <v>dachshund</v>
      </c>
      <c r="E12825" t="str">
        <f t="shared" si="802"/>
        <v>dachshund</v>
      </c>
      <c r="F12825">
        <f>IF(ISNA(VLOOKUP(D12825, Dog_test_1!$B$2:$D$194, 3, FALSE)), 0, VLOOKUP(D12825, Dog_test_1!$B$2:$D$194, 3, FALSE))</f>
        <v>2</v>
      </c>
      <c r="G12825">
        <f>IF(ISNA(VLOOKUP(E12825, Dog_test_1!$B$2:$D$194, 3, FALSE)), 0, VLOOKUP(E12825, Dog_test_1!$B$2:$D$194, 3, FALSE))</f>
        <v>2</v>
      </c>
      <c r="H12825">
        <f t="shared" si="803"/>
        <v>2</v>
      </c>
    </row>
    <row r="12826" spans="1:8" ht="19" x14ac:dyDescent="0.25">
      <c r="A12826" t="s">
        <v>189</v>
      </c>
      <c r="B12826" t="s">
        <v>5</v>
      </c>
      <c r="C12826" s="2" t="str">
        <f t="shared" si="800"/>
        <v>americanpitbullterrier</v>
      </c>
      <c r="D12826" t="str">
        <f t="shared" si="801"/>
        <v>americanpitbullterrier</v>
      </c>
      <c r="E12826" t="str">
        <f t="shared" si="802"/>
        <v>americanpitbullterrier</v>
      </c>
      <c r="F12826">
        <f>IF(ISNA(VLOOKUP(D12826, Dog_test_1!$B$2:$D$194, 3, FALSE)), 0, VLOOKUP(D12826, Dog_test_1!$B$2:$D$194, 3, FALSE))</f>
        <v>3</v>
      </c>
      <c r="G12826">
        <f>IF(ISNA(VLOOKUP(E12826, Dog_test_1!$B$2:$D$194, 3, FALSE)), 0, VLOOKUP(E12826, Dog_test_1!$B$2:$D$194, 3, FALSE))</f>
        <v>3</v>
      </c>
      <c r="H12826">
        <f t="shared" si="803"/>
        <v>3</v>
      </c>
    </row>
    <row r="12827" spans="1:8" ht="19" x14ac:dyDescent="0.25">
      <c r="A12827" t="s">
        <v>48</v>
      </c>
      <c r="B12827" t="s">
        <v>5</v>
      </c>
      <c r="C12827" s="2" t="str">
        <f t="shared" si="800"/>
        <v>americanpitbullterrier</v>
      </c>
      <c r="D12827" t="str">
        <f t="shared" si="801"/>
        <v>americanpitbullterrier</v>
      </c>
      <c r="E12827" t="str">
        <f t="shared" si="802"/>
        <v>americanpitbullterrier</v>
      </c>
      <c r="F12827">
        <f>IF(ISNA(VLOOKUP(D12827, Dog_test_1!$B$2:$D$194, 3, FALSE)), 0, VLOOKUP(D12827, Dog_test_1!$B$2:$D$194, 3, FALSE))</f>
        <v>3</v>
      </c>
      <c r="G12827">
        <f>IF(ISNA(VLOOKUP(E12827, Dog_test_1!$B$2:$D$194, 3, FALSE)), 0, VLOOKUP(E12827, Dog_test_1!$B$2:$D$194, 3, FALSE))</f>
        <v>3</v>
      </c>
      <c r="H12827">
        <f t="shared" si="803"/>
        <v>3</v>
      </c>
    </row>
    <row r="12828" spans="1:8" ht="19" x14ac:dyDescent="0.25">
      <c r="A12828" t="s">
        <v>6</v>
      </c>
      <c r="B12828" t="s">
        <v>53</v>
      </c>
      <c r="C12828" s="2" t="str">
        <f t="shared" si="800"/>
        <v>pointer</v>
      </c>
      <c r="D12828" t="str">
        <f t="shared" si="801"/>
        <v>pointer</v>
      </c>
      <c r="E12828" t="str">
        <f t="shared" si="802"/>
        <v>pointer</v>
      </c>
      <c r="F12828">
        <f>IF(ISNA(VLOOKUP(D12828, Dog_test_1!$B$2:$D$194, 3, FALSE)), 0, VLOOKUP(D12828, Dog_test_1!$B$2:$D$194, 3, FALSE))</f>
        <v>4</v>
      </c>
      <c r="G12828">
        <f>IF(ISNA(VLOOKUP(E12828, Dog_test_1!$B$2:$D$194, 3, FALSE)), 0, VLOOKUP(E12828, Dog_test_1!$B$2:$D$194, 3, FALSE))</f>
        <v>4</v>
      </c>
      <c r="H12828">
        <f t="shared" si="803"/>
        <v>4</v>
      </c>
    </row>
    <row r="12829" spans="1:8" ht="19" x14ac:dyDescent="0.25">
      <c r="A12829" t="s">
        <v>65</v>
      </c>
      <c r="B12829" t="s">
        <v>202</v>
      </c>
      <c r="C12829" s="2" t="str">
        <f t="shared" si="800"/>
        <v>shihtzu</v>
      </c>
      <c r="D12829" t="str">
        <f t="shared" si="801"/>
        <v>shihtzu</v>
      </c>
      <c r="E12829" t="str">
        <f t="shared" si="802"/>
        <v>shihtzu</v>
      </c>
      <c r="F12829">
        <f>IF(ISNA(VLOOKUP(D12829, Dog_test_1!$B$2:$D$194, 3, FALSE)), 0, VLOOKUP(D12829, Dog_test_1!$B$2:$D$194, 3, FALSE))</f>
        <v>1</v>
      </c>
      <c r="G12829">
        <f>IF(ISNA(VLOOKUP(E12829, Dog_test_1!$B$2:$D$194, 3, FALSE)), 0, VLOOKUP(E12829, Dog_test_1!$B$2:$D$194, 3, FALSE))</f>
        <v>1</v>
      </c>
      <c r="H12829">
        <f t="shared" si="803"/>
        <v>1</v>
      </c>
    </row>
    <row r="12830" spans="1:8" ht="19" x14ac:dyDescent="0.25">
      <c r="A12830" t="s">
        <v>5167</v>
      </c>
      <c r="B12830" t="s">
        <v>207</v>
      </c>
      <c r="C12830" s="2" t="str">
        <f t="shared" si="800"/>
        <v>labradorretriever/bordercollie</v>
      </c>
      <c r="D12830" t="str">
        <f t="shared" si="801"/>
        <v>labradorretriever</v>
      </c>
      <c r="E12830" t="str">
        <f t="shared" si="802"/>
        <v>bordercollie</v>
      </c>
      <c r="F12830">
        <f>IF(ISNA(VLOOKUP(D12830, Dog_test_1!$B$2:$D$194, 3, FALSE)), 0, VLOOKUP(D12830, Dog_test_1!$B$2:$D$194, 3, FALSE))</f>
        <v>3</v>
      </c>
      <c r="G12830">
        <f>IF(ISNA(VLOOKUP(E12830, Dog_test_1!$B$2:$D$194, 3, FALSE)), 0, VLOOKUP(E12830, Dog_test_1!$B$2:$D$194, 3, FALSE))</f>
        <v>3</v>
      </c>
      <c r="H12830">
        <f t="shared" si="803"/>
        <v>3</v>
      </c>
    </row>
    <row r="12831" spans="1:8" ht="19" x14ac:dyDescent="0.25">
      <c r="A12831" t="s">
        <v>1258</v>
      </c>
      <c r="B12831" t="s">
        <v>256</v>
      </c>
      <c r="C12831" s="2" t="str">
        <f t="shared" si="800"/>
        <v>jackrussellterrier</v>
      </c>
      <c r="D12831" t="str">
        <f t="shared" si="801"/>
        <v>jackrussellterrier</v>
      </c>
      <c r="E12831" t="str">
        <f t="shared" si="802"/>
        <v>jackrussellterrier</v>
      </c>
      <c r="F12831">
        <f>IF(ISNA(VLOOKUP(D12831, Dog_test_1!$B$2:$D$194, 3, FALSE)), 0, VLOOKUP(D12831, Dog_test_1!$B$2:$D$194, 3, FALSE))</f>
        <v>2</v>
      </c>
      <c r="G12831">
        <f>IF(ISNA(VLOOKUP(E12831, Dog_test_1!$B$2:$D$194, 3, FALSE)), 0, VLOOKUP(E12831, Dog_test_1!$B$2:$D$194, 3, FALSE))</f>
        <v>2</v>
      </c>
      <c r="H12831">
        <f t="shared" si="803"/>
        <v>2</v>
      </c>
    </row>
    <row r="12832" spans="1:8" ht="19" x14ac:dyDescent="0.25">
      <c r="A12832" t="s">
        <v>703</v>
      </c>
      <c r="B12832" t="s">
        <v>153</v>
      </c>
      <c r="C12832" s="2" t="str">
        <f t="shared" si="800"/>
        <v>whippet</v>
      </c>
      <c r="D12832" t="str">
        <f t="shared" si="801"/>
        <v>whippet</v>
      </c>
      <c r="E12832" t="str">
        <f t="shared" si="802"/>
        <v>whippet</v>
      </c>
      <c r="F12832">
        <f>IF(ISNA(VLOOKUP(D12832, Dog_test_1!$B$2:$D$194, 3, FALSE)), 0, VLOOKUP(D12832, Dog_test_1!$B$2:$D$194, 3, FALSE))</f>
        <v>3</v>
      </c>
      <c r="G12832">
        <f>IF(ISNA(VLOOKUP(E12832, Dog_test_1!$B$2:$D$194, 3, FALSE)), 0, VLOOKUP(E12832, Dog_test_1!$B$2:$D$194, 3, FALSE))</f>
        <v>3</v>
      </c>
      <c r="H12832">
        <f t="shared" si="803"/>
        <v>3</v>
      </c>
    </row>
    <row r="12833" spans="1:8" ht="19" x14ac:dyDescent="0.25">
      <c r="A12833" t="s">
        <v>6</v>
      </c>
      <c r="B12833" t="s">
        <v>165</v>
      </c>
      <c r="C12833" s="2" t="str">
        <f t="shared" si="800"/>
        <v>greatdane</v>
      </c>
      <c r="D12833" t="str">
        <f t="shared" si="801"/>
        <v>greatdane</v>
      </c>
      <c r="E12833" t="str">
        <f t="shared" si="802"/>
        <v>greatdane</v>
      </c>
      <c r="F12833">
        <f>IF(ISNA(VLOOKUP(D12833, Dog_test_1!$B$2:$D$194, 3, FALSE)), 0, VLOOKUP(D12833, Dog_test_1!$B$2:$D$194, 3, FALSE))</f>
        <v>5</v>
      </c>
      <c r="G12833">
        <f>IF(ISNA(VLOOKUP(E12833, Dog_test_1!$B$2:$D$194, 3, FALSE)), 0, VLOOKUP(E12833, Dog_test_1!$B$2:$D$194, 3, FALSE))</f>
        <v>5</v>
      </c>
      <c r="H12833">
        <f t="shared" si="803"/>
        <v>5</v>
      </c>
    </row>
    <row r="12834" spans="1:8" ht="19" x14ac:dyDescent="0.25">
      <c r="A12834" t="s">
        <v>43</v>
      </c>
      <c r="B12834" t="s">
        <v>32</v>
      </c>
      <c r="C12834" s="2" t="str">
        <f t="shared" si="800"/>
        <v>labradorretriever</v>
      </c>
      <c r="D12834" t="str">
        <f t="shared" si="801"/>
        <v>labradorretriever</v>
      </c>
      <c r="E12834" t="str">
        <f t="shared" si="802"/>
        <v>labradorretriever</v>
      </c>
      <c r="F12834">
        <f>IF(ISNA(VLOOKUP(D12834, Dog_test_1!$B$2:$D$194, 3, FALSE)), 0, VLOOKUP(D12834, Dog_test_1!$B$2:$D$194, 3, FALSE))</f>
        <v>3</v>
      </c>
      <c r="G12834">
        <f>IF(ISNA(VLOOKUP(E12834, Dog_test_1!$B$2:$D$194, 3, FALSE)), 0, VLOOKUP(E12834, Dog_test_1!$B$2:$D$194, 3, FALSE))</f>
        <v>3</v>
      </c>
      <c r="H12834">
        <f t="shared" si="803"/>
        <v>3</v>
      </c>
    </row>
    <row r="12835" spans="1:8" ht="19" x14ac:dyDescent="0.25">
      <c r="A12835" t="s">
        <v>676</v>
      </c>
      <c r="B12835" t="s">
        <v>32</v>
      </c>
      <c r="C12835" s="2" t="str">
        <f t="shared" si="800"/>
        <v>labradorretriever</v>
      </c>
      <c r="D12835" t="str">
        <f t="shared" si="801"/>
        <v>labradorretriever</v>
      </c>
      <c r="E12835" t="str">
        <f t="shared" si="802"/>
        <v>labradorretriever</v>
      </c>
      <c r="F12835">
        <f>IF(ISNA(VLOOKUP(D12835, Dog_test_1!$B$2:$D$194, 3, FALSE)), 0, VLOOKUP(D12835, Dog_test_1!$B$2:$D$194, 3, FALSE))</f>
        <v>3</v>
      </c>
      <c r="G12835">
        <f>IF(ISNA(VLOOKUP(E12835, Dog_test_1!$B$2:$D$194, 3, FALSE)), 0, VLOOKUP(E12835, Dog_test_1!$B$2:$D$194, 3, FALSE))</f>
        <v>3</v>
      </c>
      <c r="H12835">
        <f t="shared" si="803"/>
        <v>3</v>
      </c>
    </row>
    <row r="12836" spans="1:8" ht="19" x14ac:dyDescent="0.25">
      <c r="A12836" t="s">
        <v>6</v>
      </c>
      <c r="B12836" t="s">
        <v>1022</v>
      </c>
      <c r="C12836" s="2" t="str">
        <f t="shared" si="800"/>
        <v>ratterrier/chihuahua</v>
      </c>
      <c r="D12836" t="str">
        <f t="shared" si="801"/>
        <v>ratterrier</v>
      </c>
      <c r="E12836" t="str">
        <f t="shared" si="802"/>
        <v>chihuahua</v>
      </c>
      <c r="F12836">
        <f>IF(ISNA(VLOOKUP(D12836, Dog_test_1!$B$2:$D$194, 3, FALSE)), 0, VLOOKUP(D12836, Dog_test_1!$B$2:$D$194, 3, FALSE))</f>
        <v>0</v>
      </c>
      <c r="G12836">
        <f>IF(ISNA(VLOOKUP(E12836, Dog_test_1!$B$2:$D$194, 3, FALSE)), 0, VLOOKUP(E12836, Dog_test_1!$B$2:$D$194, 3, FALSE))</f>
        <v>1</v>
      </c>
      <c r="H12836">
        <f t="shared" si="803"/>
        <v>0.5</v>
      </c>
    </row>
    <row r="12837" spans="1:8" ht="19" x14ac:dyDescent="0.25">
      <c r="A12837" t="s">
        <v>5168</v>
      </c>
      <c r="B12837" t="s">
        <v>934</v>
      </c>
      <c r="C12837" s="2" t="str">
        <f t="shared" si="800"/>
        <v>weimaraner</v>
      </c>
      <c r="D12837" t="str">
        <f t="shared" si="801"/>
        <v>weimaraner</v>
      </c>
      <c r="E12837" t="str">
        <f t="shared" si="802"/>
        <v>weimaraner</v>
      </c>
      <c r="F12837">
        <f>IF(ISNA(VLOOKUP(D12837, Dog_test_1!$B$2:$D$194, 3, FALSE)), 0, VLOOKUP(D12837, Dog_test_1!$B$2:$D$194, 3, FALSE))</f>
        <v>0</v>
      </c>
      <c r="G12837">
        <f>IF(ISNA(VLOOKUP(E12837, Dog_test_1!$B$2:$D$194, 3, FALSE)), 0, VLOOKUP(E12837, Dog_test_1!$B$2:$D$194, 3, FALSE))</f>
        <v>0</v>
      </c>
      <c r="H12837">
        <f t="shared" si="803"/>
        <v>0</v>
      </c>
    </row>
    <row r="12838" spans="1:8" ht="19" x14ac:dyDescent="0.25">
      <c r="A12838" t="s">
        <v>3109</v>
      </c>
      <c r="B12838" t="s">
        <v>30</v>
      </c>
      <c r="C12838" s="2" t="str">
        <f t="shared" si="800"/>
        <v>chihuahua</v>
      </c>
      <c r="D12838" t="str">
        <f t="shared" si="801"/>
        <v>chihuahua</v>
      </c>
      <c r="E12838" t="str">
        <f t="shared" si="802"/>
        <v>chihuahua</v>
      </c>
      <c r="F12838">
        <f>IF(ISNA(VLOOKUP(D12838, Dog_test_1!$B$2:$D$194, 3, FALSE)), 0, VLOOKUP(D12838, Dog_test_1!$B$2:$D$194, 3, FALSE))</f>
        <v>1</v>
      </c>
      <c r="G12838">
        <f>IF(ISNA(VLOOKUP(E12838, Dog_test_1!$B$2:$D$194, 3, FALSE)), 0, VLOOKUP(E12838, Dog_test_1!$B$2:$D$194, 3, FALSE))</f>
        <v>1</v>
      </c>
      <c r="H12838">
        <f t="shared" si="803"/>
        <v>1</v>
      </c>
    </row>
    <row r="12839" spans="1:8" ht="19" x14ac:dyDescent="0.25">
      <c r="A12839" t="s">
        <v>5169</v>
      </c>
      <c r="B12839" t="s">
        <v>5170</v>
      </c>
      <c r="C12839" s="2" t="str">
        <f t="shared" si="800"/>
        <v>jackrussellterrier/cavalierspan</v>
      </c>
      <c r="D12839" t="str">
        <f t="shared" si="801"/>
        <v>jackrussellterrier</v>
      </c>
      <c r="E12839" t="str">
        <f t="shared" si="802"/>
        <v>cavalierspan</v>
      </c>
      <c r="F12839">
        <f>IF(ISNA(VLOOKUP(D12839, Dog_test_1!$B$2:$D$194, 3, FALSE)), 0, VLOOKUP(D12839, Dog_test_1!$B$2:$D$194, 3, FALSE))</f>
        <v>2</v>
      </c>
      <c r="G12839">
        <f>IF(ISNA(VLOOKUP(E12839, Dog_test_1!$B$2:$D$194, 3, FALSE)), 0, VLOOKUP(E12839, Dog_test_1!$B$2:$D$194, 3, FALSE))</f>
        <v>0</v>
      </c>
      <c r="H12839">
        <f t="shared" si="803"/>
        <v>1</v>
      </c>
    </row>
    <row r="12840" spans="1:8" ht="19" x14ac:dyDescent="0.25">
      <c r="A12840" t="s">
        <v>6</v>
      </c>
      <c r="B12840" t="s">
        <v>11</v>
      </c>
      <c r="C12840" s="2" t="str">
        <f t="shared" si="800"/>
        <v>cairnterrier</v>
      </c>
      <c r="D12840" t="str">
        <f t="shared" si="801"/>
        <v>cairnterrier</v>
      </c>
      <c r="E12840" t="str">
        <f t="shared" si="802"/>
        <v>cairnterrier</v>
      </c>
      <c r="F12840">
        <f>IF(ISNA(VLOOKUP(D12840, Dog_test_1!$B$2:$D$194, 3, FALSE)), 0, VLOOKUP(D12840, Dog_test_1!$B$2:$D$194, 3, FALSE))</f>
        <v>1</v>
      </c>
      <c r="G12840">
        <f>IF(ISNA(VLOOKUP(E12840, Dog_test_1!$B$2:$D$194, 3, FALSE)), 0, VLOOKUP(E12840, Dog_test_1!$B$2:$D$194, 3, FALSE))</f>
        <v>1</v>
      </c>
      <c r="H12840">
        <f t="shared" si="803"/>
        <v>1</v>
      </c>
    </row>
    <row r="12841" spans="1:8" ht="19" x14ac:dyDescent="0.25">
      <c r="A12841" t="s">
        <v>244</v>
      </c>
      <c r="B12841" t="s">
        <v>344</v>
      </c>
      <c r="C12841" s="2" t="str">
        <f t="shared" si="800"/>
        <v>australiankelpie</v>
      </c>
      <c r="D12841" t="str">
        <f t="shared" si="801"/>
        <v>australiankelpie</v>
      </c>
      <c r="E12841" t="str">
        <f t="shared" si="802"/>
        <v>australiankelpie</v>
      </c>
      <c r="F12841">
        <f>IF(ISNA(VLOOKUP(D12841, Dog_test_1!$B$2:$D$194, 3, FALSE)), 0, VLOOKUP(D12841, Dog_test_1!$B$2:$D$194, 3, FALSE))</f>
        <v>3</v>
      </c>
      <c r="G12841">
        <f>IF(ISNA(VLOOKUP(E12841, Dog_test_1!$B$2:$D$194, 3, FALSE)), 0, VLOOKUP(E12841, Dog_test_1!$B$2:$D$194, 3, FALSE))</f>
        <v>3</v>
      </c>
      <c r="H12841">
        <f t="shared" si="803"/>
        <v>3</v>
      </c>
    </row>
    <row r="12842" spans="1:8" ht="19" x14ac:dyDescent="0.25">
      <c r="A12842" t="s">
        <v>1874</v>
      </c>
      <c r="B12842" t="s">
        <v>32</v>
      </c>
      <c r="C12842" s="2" t="str">
        <f t="shared" si="800"/>
        <v>labradorretriever</v>
      </c>
      <c r="D12842" t="str">
        <f t="shared" si="801"/>
        <v>labradorretriever</v>
      </c>
      <c r="E12842" t="str">
        <f t="shared" si="802"/>
        <v>labradorretriever</v>
      </c>
      <c r="F12842">
        <f>IF(ISNA(VLOOKUP(D12842, Dog_test_1!$B$2:$D$194, 3, FALSE)), 0, VLOOKUP(D12842, Dog_test_1!$B$2:$D$194, 3, FALSE))</f>
        <v>3</v>
      </c>
      <c r="G12842">
        <f>IF(ISNA(VLOOKUP(E12842, Dog_test_1!$B$2:$D$194, 3, FALSE)), 0, VLOOKUP(E12842, Dog_test_1!$B$2:$D$194, 3, FALSE))</f>
        <v>3</v>
      </c>
      <c r="H12842">
        <f t="shared" si="803"/>
        <v>3</v>
      </c>
    </row>
    <row r="12843" spans="1:8" ht="19" x14ac:dyDescent="0.25">
      <c r="A12843" t="s">
        <v>2015</v>
      </c>
      <c r="B12843" t="s">
        <v>32</v>
      </c>
      <c r="C12843" s="2" t="str">
        <f t="shared" si="800"/>
        <v>labradorretriever</v>
      </c>
      <c r="D12843" t="str">
        <f t="shared" si="801"/>
        <v>labradorretriever</v>
      </c>
      <c r="E12843" t="str">
        <f t="shared" si="802"/>
        <v>labradorretriever</v>
      </c>
      <c r="F12843">
        <f>IF(ISNA(VLOOKUP(D12843, Dog_test_1!$B$2:$D$194, 3, FALSE)), 0, VLOOKUP(D12843, Dog_test_1!$B$2:$D$194, 3, FALSE))</f>
        <v>3</v>
      </c>
      <c r="G12843">
        <f>IF(ISNA(VLOOKUP(E12843, Dog_test_1!$B$2:$D$194, 3, FALSE)), 0, VLOOKUP(E12843, Dog_test_1!$B$2:$D$194, 3, FALSE))</f>
        <v>3</v>
      </c>
      <c r="H12843">
        <f t="shared" si="803"/>
        <v>3</v>
      </c>
    </row>
    <row r="12844" spans="1:8" ht="19" x14ac:dyDescent="0.25">
      <c r="A12844" t="s">
        <v>5171</v>
      </c>
      <c r="B12844" t="s">
        <v>604</v>
      </c>
      <c r="C12844" s="2" t="str">
        <f t="shared" si="800"/>
        <v>bullmastiff</v>
      </c>
      <c r="D12844" t="str">
        <f t="shared" si="801"/>
        <v>bullmastiff</v>
      </c>
      <c r="E12844" t="str">
        <f t="shared" si="802"/>
        <v>bullmastiff</v>
      </c>
      <c r="F12844">
        <f>IF(ISNA(VLOOKUP(D12844, Dog_test_1!$B$2:$D$194, 3, FALSE)), 0, VLOOKUP(D12844, Dog_test_1!$B$2:$D$194, 3, FALSE))</f>
        <v>3</v>
      </c>
      <c r="G12844">
        <f>IF(ISNA(VLOOKUP(E12844, Dog_test_1!$B$2:$D$194, 3, FALSE)), 0, VLOOKUP(E12844, Dog_test_1!$B$2:$D$194, 3, FALSE))</f>
        <v>3</v>
      </c>
      <c r="H12844">
        <f t="shared" si="803"/>
        <v>3</v>
      </c>
    </row>
    <row r="12845" spans="1:8" ht="19" x14ac:dyDescent="0.25">
      <c r="A12845" t="s">
        <v>3333</v>
      </c>
      <c r="B12845" t="s">
        <v>745</v>
      </c>
      <c r="C12845" s="2" t="str">
        <f t="shared" si="800"/>
        <v>germanpointer</v>
      </c>
      <c r="D12845" t="str">
        <f t="shared" si="801"/>
        <v>germanpointer</v>
      </c>
      <c r="E12845" t="str">
        <f t="shared" si="802"/>
        <v>germanpointer</v>
      </c>
      <c r="F12845">
        <f>IF(ISNA(VLOOKUP(D12845, Dog_test_1!$B$2:$D$194, 3, FALSE)), 0, VLOOKUP(D12845, Dog_test_1!$B$2:$D$194, 3, FALSE))</f>
        <v>0</v>
      </c>
      <c r="G12845">
        <f>IF(ISNA(VLOOKUP(E12845, Dog_test_1!$B$2:$D$194, 3, FALSE)), 0, VLOOKUP(E12845, Dog_test_1!$B$2:$D$194, 3, FALSE))</f>
        <v>0</v>
      </c>
      <c r="H12845">
        <f t="shared" si="803"/>
        <v>0</v>
      </c>
    </row>
    <row r="12846" spans="1:8" ht="19" x14ac:dyDescent="0.25">
      <c r="A12846" t="s">
        <v>3770</v>
      </c>
      <c r="B12846" t="s">
        <v>30</v>
      </c>
      <c r="C12846" s="2" t="str">
        <f t="shared" si="800"/>
        <v>chihuahua</v>
      </c>
      <c r="D12846" t="str">
        <f t="shared" si="801"/>
        <v>chihuahua</v>
      </c>
      <c r="E12846" t="str">
        <f t="shared" si="802"/>
        <v>chihuahua</v>
      </c>
      <c r="F12846">
        <f>IF(ISNA(VLOOKUP(D12846, Dog_test_1!$B$2:$D$194, 3, FALSE)), 0, VLOOKUP(D12846, Dog_test_1!$B$2:$D$194, 3, FALSE))</f>
        <v>1</v>
      </c>
      <c r="G12846">
        <f>IF(ISNA(VLOOKUP(E12846, Dog_test_1!$B$2:$D$194, 3, FALSE)), 0, VLOOKUP(E12846, Dog_test_1!$B$2:$D$194, 3, FALSE))</f>
        <v>1</v>
      </c>
      <c r="H12846">
        <f t="shared" si="803"/>
        <v>1</v>
      </c>
    </row>
    <row r="12847" spans="1:8" ht="19" x14ac:dyDescent="0.25">
      <c r="A12847" t="s">
        <v>5172</v>
      </c>
      <c r="B12847" t="s">
        <v>5</v>
      </c>
      <c r="C12847" s="2" t="str">
        <f t="shared" si="800"/>
        <v>americanpitbullterrier</v>
      </c>
      <c r="D12847" t="str">
        <f t="shared" si="801"/>
        <v>americanpitbullterrier</v>
      </c>
      <c r="E12847" t="str">
        <f t="shared" si="802"/>
        <v>americanpitbullterrier</v>
      </c>
      <c r="F12847">
        <f>IF(ISNA(VLOOKUP(D12847, Dog_test_1!$B$2:$D$194, 3, FALSE)), 0, VLOOKUP(D12847, Dog_test_1!$B$2:$D$194, 3, FALSE))</f>
        <v>3</v>
      </c>
      <c r="G12847">
        <f>IF(ISNA(VLOOKUP(E12847, Dog_test_1!$B$2:$D$194, 3, FALSE)), 0, VLOOKUP(E12847, Dog_test_1!$B$2:$D$194, 3, FALSE))</f>
        <v>3</v>
      </c>
      <c r="H12847">
        <f t="shared" si="803"/>
        <v>3</v>
      </c>
    </row>
    <row r="12848" spans="1:8" ht="19" x14ac:dyDescent="0.25">
      <c r="A12848" t="s">
        <v>2745</v>
      </c>
      <c r="B12848" t="s">
        <v>5</v>
      </c>
      <c r="C12848" s="2" t="str">
        <f t="shared" si="800"/>
        <v>americanpitbullterrier</v>
      </c>
      <c r="D12848" t="str">
        <f t="shared" si="801"/>
        <v>americanpitbullterrier</v>
      </c>
      <c r="E12848" t="str">
        <f t="shared" si="802"/>
        <v>americanpitbullterrier</v>
      </c>
      <c r="F12848">
        <f>IF(ISNA(VLOOKUP(D12848, Dog_test_1!$B$2:$D$194, 3, FALSE)), 0, VLOOKUP(D12848, Dog_test_1!$B$2:$D$194, 3, FALSE))</f>
        <v>3</v>
      </c>
      <c r="G12848">
        <f>IF(ISNA(VLOOKUP(E12848, Dog_test_1!$B$2:$D$194, 3, FALSE)), 0, VLOOKUP(E12848, Dog_test_1!$B$2:$D$194, 3, FALSE))</f>
        <v>3</v>
      </c>
      <c r="H12848">
        <f t="shared" si="803"/>
        <v>3</v>
      </c>
    </row>
    <row r="12849" spans="1:8" ht="19" x14ac:dyDescent="0.25">
      <c r="A12849" t="s">
        <v>3361</v>
      </c>
      <c r="B12849" t="s">
        <v>5</v>
      </c>
      <c r="C12849" s="2" t="str">
        <f t="shared" si="800"/>
        <v>americanpitbullterrier</v>
      </c>
      <c r="D12849" t="str">
        <f t="shared" si="801"/>
        <v>americanpitbullterrier</v>
      </c>
      <c r="E12849" t="str">
        <f t="shared" si="802"/>
        <v>americanpitbullterrier</v>
      </c>
      <c r="F12849">
        <f>IF(ISNA(VLOOKUP(D12849, Dog_test_1!$B$2:$D$194, 3, FALSE)), 0, VLOOKUP(D12849, Dog_test_1!$B$2:$D$194, 3, FALSE))</f>
        <v>3</v>
      </c>
      <c r="G12849">
        <f>IF(ISNA(VLOOKUP(E12849, Dog_test_1!$B$2:$D$194, 3, FALSE)), 0, VLOOKUP(E12849, Dog_test_1!$B$2:$D$194, 3, FALSE))</f>
        <v>3</v>
      </c>
      <c r="H12849">
        <f t="shared" si="803"/>
        <v>3</v>
      </c>
    </row>
    <row r="12850" spans="1:8" ht="19" x14ac:dyDescent="0.25">
      <c r="A12850" t="s">
        <v>43</v>
      </c>
      <c r="B12850" t="s">
        <v>267</v>
      </c>
      <c r="C12850" s="2" t="str">
        <f t="shared" si="800"/>
        <v>chihuahua/italiangreyhound</v>
      </c>
      <c r="D12850" t="str">
        <f t="shared" si="801"/>
        <v>chihuahua</v>
      </c>
      <c r="E12850" t="str">
        <f t="shared" si="802"/>
        <v>italiangreyhound</v>
      </c>
      <c r="F12850">
        <f>IF(ISNA(VLOOKUP(D12850, Dog_test_1!$B$2:$D$194, 3, FALSE)), 0, VLOOKUP(D12850, Dog_test_1!$B$2:$D$194, 3, FALSE))</f>
        <v>1</v>
      </c>
      <c r="G12850">
        <f>IF(ISNA(VLOOKUP(E12850, Dog_test_1!$B$2:$D$194, 3, FALSE)), 0, VLOOKUP(E12850, Dog_test_1!$B$2:$D$194, 3, FALSE))</f>
        <v>2</v>
      </c>
      <c r="H12850">
        <f t="shared" si="803"/>
        <v>1.5</v>
      </c>
    </row>
    <row r="12851" spans="1:8" ht="19" x14ac:dyDescent="0.25">
      <c r="A12851" t="s">
        <v>5173</v>
      </c>
      <c r="B12851" t="s">
        <v>44</v>
      </c>
      <c r="C12851" s="2" t="str">
        <f t="shared" si="800"/>
        <v>blackmouthcur</v>
      </c>
      <c r="D12851" t="str">
        <f t="shared" si="801"/>
        <v>blackmouthcur</v>
      </c>
      <c r="E12851" t="str">
        <f t="shared" si="802"/>
        <v>blackmouthcur</v>
      </c>
      <c r="F12851">
        <f>IF(ISNA(VLOOKUP(D12851, Dog_test_1!$B$2:$D$194, 3, FALSE)), 0, VLOOKUP(D12851, Dog_test_1!$B$2:$D$194, 3, FALSE))</f>
        <v>0</v>
      </c>
      <c r="G12851">
        <f>IF(ISNA(VLOOKUP(E12851, Dog_test_1!$B$2:$D$194, 3, FALSE)), 0, VLOOKUP(E12851, Dog_test_1!$B$2:$D$194, 3, FALSE))</f>
        <v>0</v>
      </c>
      <c r="H12851">
        <f t="shared" si="803"/>
        <v>0</v>
      </c>
    </row>
    <row r="12852" spans="1:8" ht="19" x14ac:dyDescent="0.25">
      <c r="A12852" t="s">
        <v>2925</v>
      </c>
      <c r="B12852" t="s">
        <v>5</v>
      </c>
      <c r="C12852" s="2" t="str">
        <f t="shared" si="800"/>
        <v>americanpitbullterrier</v>
      </c>
      <c r="D12852" t="str">
        <f t="shared" si="801"/>
        <v>americanpitbullterrier</v>
      </c>
      <c r="E12852" t="str">
        <f t="shared" si="802"/>
        <v>americanpitbullterrier</v>
      </c>
      <c r="F12852">
        <f>IF(ISNA(VLOOKUP(D12852, Dog_test_1!$B$2:$D$194, 3, FALSE)), 0, VLOOKUP(D12852, Dog_test_1!$B$2:$D$194, 3, FALSE))</f>
        <v>3</v>
      </c>
      <c r="G12852">
        <f>IF(ISNA(VLOOKUP(E12852, Dog_test_1!$B$2:$D$194, 3, FALSE)), 0, VLOOKUP(E12852, Dog_test_1!$B$2:$D$194, 3, FALSE))</f>
        <v>3</v>
      </c>
      <c r="H12852">
        <f t="shared" si="803"/>
        <v>3</v>
      </c>
    </row>
    <row r="12853" spans="1:8" ht="19" x14ac:dyDescent="0.25">
      <c r="A12853" t="s">
        <v>6</v>
      </c>
      <c r="B12853" t="s">
        <v>4885</v>
      </c>
      <c r="C12853" s="2" t="str">
        <f t="shared" si="800"/>
        <v>germanshepherd/australianshepherd</v>
      </c>
      <c r="D12853" t="str">
        <f t="shared" si="801"/>
        <v>germanshepherd</v>
      </c>
      <c r="E12853" t="str">
        <f t="shared" si="802"/>
        <v>australianshepherd</v>
      </c>
      <c r="F12853">
        <f>IF(ISNA(VLOOKUP(D12853, Dog_test_1!$B$2:$D$194, 3, FALSE)), 0, VLOOKUP(D12853, Dog_test_1!$B$2:$D$194, 3, FALSE))</f>
        <v>3</v>
      </c>
      <c r="G12853">
        <f>IF(ISNA(VLOOKUP(E12853, Dog_test_1!$B$2:$D$194, 3, FALSE)), 0, VLOOKUP(E12853, Dog_test_1!$B$2:$D$194, 3, FALSE))</f>
        <v>3</v>
      </c>
      <c r="H12853">
        <f t="shared" si="803"/>
        <v>3</v>
      </c>
    </row>
    <row r="12854" spans="1:8" ht="19" x14ac:dyDescent="0.25">
      <c r="A12854" t="s">
        <v>6</v>
      </c>
      <c r="B12854" t="s">
        <v>30</v>
      </c>
      <c r="C12854" s="2" t="str">
        <f t="shared" si="800"/>
        <v>chihuahua</v>
      </c>
      <c r="D12854" t="str">
        <f t="shared" si="801"/>
        <v>chihuahua</v>
      </c>
      <c r="E12854" t="str">
        <f t="shared" si="802"/>
        <v>chihuahua</v>
      </c>
      <c r="F12854">
        <f>IF(ISNA(VLOOKUP(D12854, Dog_test_1!$B$2:$D$194, 3, FALSE)), 0, VLOOKUP(D12854, Dog_test_1!$B$2:$D$194, 3, FALSE))</f>
        <v>1</v>
      </c>
      <c r="G12854">
        <f>IF(ISNA(VLOOKUP(E12854, Dog_test_1!$B$2:$D$194, 3, FALSE)), 0, VLOOKUP(E12854, Dog_test_1!$B$2:$D$194, 3, FALSE))</f>
        <v>1</v>
      </c>
      <c r="H12854">
        <f t="shared" si="803"/>
        <v>1</v>
      </c>
    </row>
    <row r="12855" spans="1:8" ht="19" x14ac:dyDescent="0.25">
      <c r="A12855" t="s">
        <v>5174</v>
      </c>
      <c r="B12855" t="s">
        <v>5</v>
      </c>
      <c r="C12855" s="2" t="str">
        <f t="shared" si="800"/>
        <v>americanpitbullterrier</v>
      </c>
      <c r="D12855" t="str">
        <f t="shared" si="801"/>
        <v>americanpitbullterrier</v>
      </c>
      <c r="E12855" t="str">
        <f t="shared" si="802"/>
        <v>americanpitbullterrier</v>
      </c>
      <c r="F12855">
        <f>IF(ISNA(VLOOKUP(D12855, Dog_test_1!$B$2:$D$194, 3, FALSE)), 0, VLOOKUP(D12855, Dog_test_1!$B$2:$D$194, 3, FALSE))</f>
        <v>3</v>
      </c>
      <c r="G12855">
        <f>IF(ISNA(VLOOKUP(E12855, Dog_test_1!$B$2:$D$194, 3, FALSE)), 0, VLOOKUP(E12855, Dog_test_1!$B$2:$D$194, 3, FALSE))</f>
        <v>3</v>
      </c>
      <c r="H12855">
        <f t="shared" si="803"/>
        <v>3</v>
      </c>
    </row>
    <row r="12856" spans="1:8" ht="19" x14ac:dyDescent="0.25">
      <c r="A12856" t="s">
        <v>912</v>
      </c>
      <c r="B12856" t="s">
        <v>616</v>
      </c>
      <c r="C12856" s="2" t="str">
        <f t="shared" si="800"/>
        <v>pug</v>
      </c>
      <c r="D12856" t="str">
        <f t="shared" si="801"/>
        <v>pug</v>
      </c>
      <c r="E12856" t="str">
        <f t="shared" si="802"/>
        <v>pug</v>
      </c>
      <c r="F12856">
        <f>IF(ISNA(VLOOKUP(D12856, Dog_test_1!$B$2:$D$194, 3, FALSE)), 0, VLOOKUP(D12856, Dog_test_1!$B$2:$D$194, 3, FALSE))</f>
        <v>0</v>
      </c>
      <c r="G12856">
        <f>IF(ISNA(VLOOKUP(E12856, Dog_test_1!$B$2:$D$194, 3, FALSE)), 0, VLOOKUP(E12856, Dog_test_1!$B$2:$D$194, 3, FALSE))</f>
        <v>0</v>
      </c>
      <c r="H12856">
        <f t="shared" si="803"/>
        <v>0</v>
      </c>
    </row>
    <row r="12857" spans="1:8" ht="19" x14ac:dyDescent="0.25">
      <c r="A12857" t="s">
        <v>465</v>
      </c>
      <c r="B12857" t="s">
        <v>87</v>
      </c>
      <c r="C12857" s="2" t="str">
        <f t="shared" si="800"/>
        <v>chihuahua/dachshund</v>
      </c>
      <c r="D12857" t="str">
        <f t="shared" si="801"/>
        <v>chihuahua</v>
      </c>
      <c r="E12857" t="str">
        <f t="shared" si="802"/>
        <v>dachshund</v>
      </c>
      <c r="F12857">
        <f>IF(ISNA(VLOOKUP(D12857, Dog_test_1!$B$2:$D$194, 3, FALSE)), 0, VLOOKUP(D12857, Dog_test_1!$B$2:$D$194, 3, FALSE))</f>
        <v>1</v>
      </c>
      <c r="G12857">
        <f>IF(ISNA(VLOOKUP(E12857, Dog_test_1!$B$2:$D$194, 3, FALSE)), 0, VLOOKUP(E12857, Dog_test_1!$B$2:$D$194, 3, FALSE))</f>
        <v>2</v>
      </c>
      <c r="H12857">
        <f t="shared" si="803"/>
        <v>1.5</v>
      </c>
    </row>
    <row r="12858" spans="1:8" ht="19" x14ac:dyDescent="0.25">
      <c r="A12858" t="s">
        <v>2195</v>
      </c>
      <c r="B12858" t="s">
        <v>11</v>
      </c>
      <c r="C12858" s="2" t="str">
        <f t="shared" si="800"/>
        <v>cairnterrier</v>
      </c>
      <c r="D12858" t="str">
        <f t="shared" si="801"/>
        <v>cairnterrier</v>
      </c>
      <c r="E12858" t="str">
        <f t="shared" si="802"/>
        <v>cairnterrier</v>
      </c>
      <c r="F12858">
        <f>IF(ISNA(VLOOKUP(D12858, Dog_test_1!$B$2:$D$194, 3, FALSE)), 0, VLOOKUP(D12858, Dog_test_1!$B$2:$D$194, 3, FALSE))</f>
        <v>1</v>
      </c>
      <c r="G12858">
        <f>IF(ISNA(VLOOKUP(E12858, Dog_test_1!$B$2:$D$194, 3, FALSE)), 0, VLOOKUP(E12858, Dog_test_1!$B$2:$D$194, 3, FALSE))</f>
        <v>1</v>
      </c>
      <c r="H12858">
        <f t="shared" si="803"/>
        <v>1</v>
      </c>
    </row>
    <row r="12859" spans="1:8" ht="19" x14ac:dyDescent="0.25">
      <c r="A12859" t="s">
        <v>172</v>
      </c>
      <c r="B12859" t="s">
        <v>3987</v>
      </c>
      <c r="C12859" s="2" t="str">
        <f t="shared" si="800"/>
        <v>americanbulldog/mastiff</v>
      </c>
      <c r="D12859" t="str">
        <f t="shared" si="801"/>
        <v>americanbulldog</v>
      </c>
      <c r="E12859" t="str">
        <f t="shared" si="802"/>
        <v>mastiff</v>
      </c>
      <c r="F12859">
        <f>IF(ISNA(VLOOKUP(D12859, Dog_test_1!$B$2:$D$194, 3, FALSE)), 0, VLOOKUP(D12859, Dog_test_1!$B$2:$D$194, 3, FALSE))</f>
        <v>3</v>
      </c>
      <c r="G12859">
        <f>IF(ISNA(VLOOKUP(E12859, Dog_test_1!$B$2:$D$194, 3, FALSE)), 0, VLOOKUP(E12859, Dog_test_1!$B$2:$D$194, 3, FALSE))</f>
        <v>4</v>
      </c>
      <c r="H12859">
        <f t="shared" si="803"/>
        <v>3.5</v>
      </c>
    </row>
    <row r="12860" spans="1:8" ht="19" x14ac:dyDescent="0.25">
      <c r="A12860" t="s">
        <v>6</v>
      </c>
      <c r="B12860" t="s">
        <v>30</v>
      </c>
      <c r="C12860" s="2" t="str">
        <f t="shared" si="800"/>
        <v>chihuahua</v>
      </c>
      <c r="D12860" t="str">
        <f t="shared" si="801"/>
        <v>chihuahua</v>
      </c>
      <c r="E12860" t="str">
        <f t="shared" si="802"/>
        <v>chihuahua</v>
      </c>
      <c r="F12860">
        <f>IF(ISNA(VLOOKUP(D12860, Dog_test_1!$B$2:$D$194, 3, FALSE)), 0, VLOOKUP(D12860, Dog_test_1!$B$2:$D$194, 3, FALSE))</f>
        <v>1</v>
      </c>
      <c r="G12860">
        <f>IF(ISNA(VLOOKUP(E12860, Dog_test_1!$B$2:$D$194, 3, FALSE)), 0, VLOOKUP(E12860, Dog_test_1!$B$2:$D$194, 3, FALSE))</f>
        <v>1</v>
      </c>
      <c r="H12860">
        <f t="shared" si="803"/>
        <v>1</v>
      </c>
    </row>
    <row r="12861" spans="1:8" ht="19" x14ac:dyDescent="0.25">
      <c r="A12861" t="s">
        <v>6</v>
      </c>
      <c r="B12861" t="s">
        <v>30</v>
      </c>
      <c r="C12861" s="2" t="str">
        <f t="shared" si="800"/>
        <v>chihuahua</v>
      </c>
      <c r="D12861" t="str">
        <f t="shared" si="801"/>
        <v>chihuahua</v>
      </c>
      <c r="E12861" t="str">
        <f t="shared" si="802"/>
        <v>chihuahua</v>
      </c>
      <c r="F12861">
        <f>IF(ISNA(VLOOKUP(D12861, Dog_test_1!$B$2:$D$194, 3, FALSE)), 0, VLOOKUP(D12861, Dog_test_1!$B$2:$D$194, 3, FALSE))</f>
        <v>1</v>
      </c>
      <c r="G12861">
        <f>IF(ISNA(VLOOKUP(E12861, Dog_test_1!$B$2:$D$194, 3, FALSE)), 0, VLOOKUP(E12861, Dog_test_1!$B$2:$D$194, 3, FALSE))</f>
        <v>1</v>
      </c>
      <c r="H12861">
        <f t="shared" si="803"/>
        <v>1</v>
      </c>
    </row>
    <row r="12862" spans="1:8" ht="19" x14ac:dyDescent="0.25">
      <c r="A12862" t="s">
        <v>3033</v>
      </c>
      <c r="B12862" t="s">
        <v>455</v>
      </c>
      <c r="C12862" s="2" t="str">
        <f t="shared" si="800"/>
        <v>germanshepherd/labradorretriever</v>
      </c>
      <c r="D12862" t="str">
        <f t="shared" si="801"/>
        <v>germanshepherd</v>
      </c>
      <c r="E12862" t="str">
        <f t="shared" si="802"/>
        <v>labradorretriever</v>
      </c>
      <c r="F12862">
        <f>IF(ISNA(VLOOKUP(D12862, Dog_test_1!$B$2:$D$194, 3, FALSE)), 0, VLOOKUP(D12862, Dog_test_1!$B$2:$D$194, 3, FALSE))</f>
        <v>3</v>
      </c>
      <c r="G12862">
        <f>IF(ISNA(VLOOKUP(E12862, Dog_test_1!$B$2:$D$194, 3, FALSE)), 0, VLOOKUP(E12862, Dog_test_1!$B$2:$D$194, 3, FALSE))</f>
        <v>3</v>
      </c>
      <c r="H12862">
        <f t="shared" si="803"/>
        <v>3</v>
      </c>
    </row>
    <row r="12863" spans="1:8" ht="19" x14ac:dyDescent="0.25">
      <c r="A12863" t="s">
        <v>913</v>
      </c>
      <c r="B12863" t="s">
        <v>135</v>
      </c>
      <c r="C12863" s="2" t="str">
        <f t="shared" si="800"/>
        <v>miniaturepoodle</v>
      </c>
      <c r="D12863" t="str">
        <f t="shared" si="801"/>
        <v>miniaturepoodle</v>
      </c>
      <c r="E12863" t="str">
        <f t="shared" si="802"/>
        <v>miniaturepoodle</v>
      </c>
      <c r="F12863">
        <f>IF(ISNA(VLOOKUP(D12863, Dog_test_1!$B$2:$D$194, 3, FALSE)), 0, VLOOKUP(D12863, Dog_test_1!$B$2:$D$194, 3, FALSE))</f>
        <v>2</v>
      </c>
      <c r="G12863">
        <f>IF(ISNA(VLOOKUP(E12863, Dog_test_1!$B$2:$D$194, 3, FALSE)), 0, VLOOKUP(E12863, Dog_test_1!$B$2:$D$194, 3, FALSE))</f>
        <v>2</v>
      </c>
      <c r="H12863">
        <f t="shared" si="803"/>
        <v>2</v>
      </c>
    </row>
    <row r="12864" spans="1:8" ht="19" x14ac:dyDescent="0.25">
      <c r="A12864" t="s">
        <v>1276</v>
      </c>
      <c r="B12864" t="s">
        <v>1121</v>
      </c>
      <c r="C12864" s="2" t="str">
        <f t="shared" si="800"/>
        <v>wirehairfoxterrier</v>
      </c>
      <c r="D12864" t="str">
        <f t="shared" si="801"/>
        <v>wirehairfoxterrier</v>
      </c>
      <c r="E12864" t="str">
        <f t="shared" si="802"/>
        <v>wirehairfoxterrier</v>
      </c>
      <c r="F12864">
        <f>IF(ISNA(VLOOKUP(D12864, Dog_test_1!$B$2:$D$194, 3, FALSE)), 0, VLOOKUP(D12864, Dog_test_1!$B$2:$D$194, 3, FALSE))</f>
        <v>0</v>
      </c>
      <c r="G12864">
        <f>IF(ISNA(VLOOKUP(E12864, Dog_test_1!$B$2:$D$194, 3, FALSE)), 0, VLOOKUP(E12864, Dog_test_1!$B$2:$D$194, 3, FALSE))</f>
        <v>0</v>
      </c>
      <c r="H12864">
        <f t="shared" si="803"/>
        <v>0</v>
      </c>
    </row>
    <row r="12865" spans="1:8" ht="19" x14ac:dyDescent="0.25">
      <c r="A12865" t="s">
        <v>4394</v>
      </c>
      <c r="B12865" t="s">
        <v>68</v>
      </c>
      <c r="C12865" s="2" t="str">
        <f t="shared" si="800"/>
        <v>plotthound</v>
      </c>
      <c r="D12865" t="str">
        <f t="shared" si="801"/>
        <v>plotthound</v>
      </c>
      <c r="E12865" t="str">
        <f t="shared" si="802"/>
        <v>plotthound</v>
      </c>
      <c r="F12865">
        <f>IF(ISNA(VLOOKUP(D12865, Dog_test_1!$B$2:$D$194, 3, FALSE)), 0, VLOOKUP(D12865, Dog_test_1!$B$2:$D$194, 3, FALSE))</f>
        <v>0</v>
      </c>
      <c r="G12865">
        <f>IF(ISNA(VLOOKUP(E12865, Dog_test_1!$B$2:$D$194, 3, FALSE)), 0, VLOOKUP(E12865, Dog_test_1!$B$2:$D$194, 3, FALSE))</f>
        <v>0</v>
      </c>
      <c r="H12865">
        <f t="shared" si="803"/>
        <v>0</v>
      </c>
    </row>
    <row r="12866" spans="1:8" ht="19" x14ac:dyDescent="0.25">
      <c r="A12866" t="s">
        <v>1356</v>
      </c>
      <c r="B12866" t="s">
        <v>202</v>
      </c>
      <c r="C12866" s="2" t="str">
        <f t="shared" ref="C12866:C12929" si="804">SUBSTITUTE(LOWER(B12866), " ", "")</f>
        <v>shihtzu</v>
      </c>
      <c r="D12866" t="str">
        <f t="shared" si="801"/>
        <v>shihtzu</v>
      </c>
      <c r="E12866" t="str">
        <f t="shared" si="802"/>
        <v>shihtzu</v>
      </c>
      <c r="F12866">
        <f>IF(ISNA(VLOOKUP(D12866, Dog_test_1!$B$2:$D$194, 3, FALSE)), 0, VLOOKUP(D12866, Dog_test_1!$B$2:$D$194, 3, FALSE))</f>
        <v>1</v>
      </c>
      <c r="G12866">
        <f>IF(ISNA(VLOOKUP(E12866, Dog_test_1!$B$2:$D$194, 3, FALSE)), 0, VLOOKUP(E12866, Dog_test_1!$B$2:$D$194, 3, FALSE))</f>
        <v>1</v>
      </c>
      <c r="H12866">
        <f t="shared" si="803"/>
        <v>1</v>
      </c>
    </row>
    <row r="12867" spans="1:8" ht="19" x14ac:dyDescent="0.25">
      <c r="A12867" t="s">
        <v>878</v>
      </c>
      <c r="B12867" t="s">
        <v>5</v>
      </c>
      <c r="C12867" s="2" t="str">
        <f t="shared" si="804"/>
        <v>americanpitbullterrier</v>
      </c>
      <c r="D12867" t="str">
        <f t="shared" ref="D12867:D12930" si="805">IF(ISNUMBER(SEARCH("/", C12867)), LEFT(C12867, SEARCH("/", C12867, 1)-1), C12867)</f>
        <v>americanpitbullterrier</v>
      </c>
      <c r="E12867" t="str">
        <f t="shared" ref="E12867:E12930" si="806">IF(ISNUMBER(SEARCH("/", C12867)), RIGHT(C12867, LEN(C12867)-SEARCH("/", C12867, 1)), C12867)</f>
        <v>americanpitbullterrier</v>
      </c>
      <c r="F12867">
        <f>IF(ISNA(VLOOKUP(D12867, Dog_test_1!$B$2:$D$194, 3, FALSE)), 0, VLOOKUP(D12867, Dog_test_1!$B$2:$D$194, 3, FALSE))</f>
        <v>3</v>
      </c>
      <c r="G12867">
        <f>IF(ISNA(VLOOKUP(E12867, Dog_test_1!$B$2:$D$194, 3, FALSE)), 0, VLOOKUP(E12867, Dog_test_1!$B$2:$D$194, 3, FALSE))</f>
        <v>3</v>
      </c>
      <c r="H12867">
        <f t="shared" ref="H12867:H12930" si="807">(F12867+G12867)/2</f>
        <v>3</v>
      </c>
    </row>
    <row r="12868" spans="1:8" ht="19" x14ac:dyDescent="0.25">
      <c r="A12868" t="s">
        <v>688</v>
      </c>
      <c r="B12868" t="s">
        <v>1166</v>
      </c>
      <c r="C12868" s="2" t="str">
        <f t="shared" si="804"/>
        <v>papillon</v>
      </c>
      <c r="D12868" t="str">
        <f t="shared" si="805"/>
        <v>papillon</v>
      </c>
      <c r="E12868" t="str">
        <f t="shared" si="806"/>
        <v>papillon</v>
      </c>
      <c r="F12868">
        <f>IF(ISNA(VLOOKUP(D12868, Dog_test_1!$B$2:$D$194, 3, FALSE)), 0, VLOOKUP(D12868, Dog_test_1!$B$2:$D$194, 3, FALSE))</f>
        <v>0</v>
      </c>
      <c r="G12868">
        <f>IF(ISNA(VLOOKUP(E12868, Dog_test_1!$B$2:$D$194, 3, FALSE)), 0, VLOOKUP(E12868, Dog_test_1!$B$2:$D$194, 3, FALSE))</f>
        <v>0</v>
      </c>
      <c r="H12868">
        <f t="shared" si="807"/>
        <v>0</v>
      </c>
    </row>
    <row r="12869" spans="1:8" ht="19" x14ac:dyDescent="0.25">
      <c r="A12869" t="s">
        <v>6</v>
      </c>
      <c r="B12869" t="s">
        <v>135</v>
      </c>
      <c r="C12869" s="2" t="str">
        <f t="shared" si="804"/>
        <v>miniaturepoodle</v>
      </c>
      <c r="D12869" t="str">
        <f t="shared" si="805"/>
        <v>miniaturepoodle</v>
      </c>
      <c r="E12869" t="str">
        <f t="shared" si="806"/>
        <v>miniaturepoodle</v>
      </c>
      <c r="F12869">
        <f>IF(ISNA(VLOOKUP(D12869, Dog_test_1!$B$2:$D$194, 3, FALSE)), 0, VLOOKUP(D12869, Dog_test_1!$B$2:$D$194, 3, FALSE))</f>
        <v>2</v>
      </c>
      <c r="G12869">
        <f>IF(ISNA(VLOOKUP(E12869, Dog_test_1!$B$2:$D$194, 3, FALSE)), 0, VLOOKUP(E12869, Dog_test_1!$B$2:$D$194, 3, FALSE))</f>
        <v>2</v>
      </c>
      <c r="H12869">
        <f t="shared" si="807"/>
        <v>2</v>
      </c>
    </row>
    <row r="12870" spans="1:8" ht="19" x14ac:dyDescent="0.25">
      <c r="A12870" t="s">
        <v>5175</v>
      </c>
      <c r="B12870" t="s">
        <v>5</v>
      </c>
      <c r="C12870" s="2" t="str">
        <f t="shared" si="804"/>
        <v>americanpitbullterrier</v>
      </c>
      <c r="D12870" t="str">
        <f t="shared" si="805"/>
        <v>americanpitbullterrier</v>
      </c>
      <c r="E12870" t="str">
        <f t="shared" si="806"/>
        <v>americanpitbullterrier</v>
      </c>
      <c r="F12870">
        <f>IF(ISNA(VLOOKUP(D12870, Dog_test_1!$B$2:$D$194, 3, FALSE)), 0, VLOOKUP(D12870, Dog_test_1!$B$2:$D$194, 3, FALSE))</f>
        <v>3</v>
      </c>
      <c r="G12870">
        <f>IF(ISNA(VLOOKUP(E12870, Dog_test_1!$B$2:$D$194, 3, FALSE)), 0, VLOOKUP(E12870, Dog_test_1!$B$2:$D$194, 3, FALSE))</f>
        <v>3</v>
      </c>
      <c r="H12870">
        <f t="shared" si="807"/>
        <v>3</v>
      </c>
    </row>
    <row r="12871" spans="1:8" ht="19" x14ac:dyDescent="0.25">
      <c r="A12871" t="s">
        <v>6</v>
      </c>
      <c r="B12871" t="s">
        <v>30</v>
      </c>
      <c r="C12871" s="2" t="str">
        <f t="shared" si="804"/>
        <v>chihuahua</v>
      </c>
      <c r="D12871" t="str">
        <f t="shared" si="805"/>
        <v>chihuahua</v>
      </c>
      <c r="E12871" t="str">
        <f t="shared" si="806"/>
        <v>chihuahua</v>
      </c>
      <c r="F12871">
        <f>IF(ISNA(VLOOKUP(D12871, Dog_test_1!$B$2:$D$194, 3, FALSE)), 0, VLOOKUP(D12871, Dog_test_1!$B$2:$D$194, 3, FALSE))</f>
        <v>1</v>
      </c>
      <c r="G12871">
        <f>IF(ISNA(VLOOKUP(E12871, Dog_test_1!$B$2:$D$194, 3, FALSE)), 0, VLOOKUP(E12871, Dog_test_1!$B$2:$D$194, 3, FALSE))</f>
        <v>1</v>
      </c>
      <c r="H12871">
        <f t="shared" si="807"/>
        <v>1</v>
      </c>
    </row>
    <row r="12872" spans="1:8" ht="19" x14ac:dyDescent="0.25">
      <c r="A12872" t="s">
        <v>2879</v>
      </c>
      <c r="B12872" t="s">
        <v>32</v>
      </c>
      <c r="C12872" s="2" t="str">
        <f t="shared" si="804"/>
        <v>labradorretriever</v>
      </c>
      <c r="D12872" t="str">
        <f t="shared" si="805"/>
        <v>labradorretriever</v>
      </c>
      <c r="E12872" t="str">
        <f t="shared" si="806"/>
        <v>labradorretriever</v>
      </c>
      <c r="F12872">
        <f>IF(ISNA(VLOOKUP(D12872, Dog_test_1!$B$2:$D$194, 3, FALSE)), 0, VLOOKUP(D12872, Dog_test_1!$B$2:$D$194, 3, FALSE))</f>
        <v>3</v>
      </c>
      <c r="G12872">
        <f>IF(ISNA(VLOOKUP(E12872, Dog_test_1!$B$2:$D$194, 3, FALSE)), 0, VLOOKUP(E12872, Dog_test_1!$B$2:$D$194, 3, FALSE))</f>
        <v>3</v>
      </c>
      <c r="H12872">
        <f t="shared" si="807"/>
        <v>3</v>
      </c>
    </row>
    <row r="12873" spans="1:8" ht="19" x14ac:dyDescent="0.25">
      <c r="A12873" t="s">
        <v>379</v>
      </c>
      <c r="B12873" t="s">
        <v>202</v>
      </c>
      <c r="C12873" s="2" t="str">
        <f t="shared" si="804"/>
        <v>shihtzu</v>
      </c>
      <c r="D12873" t="str">
        <f t="shared" si="805"/>
        <v>shihtzu</v>
      </c>
      <c r="E12873" t="str">
        <f t="shared" si="806"/>
        <v>shihtzu</v>
      </c>
      <c r="F12873">
        <f>IF(ISNA(VLOOKUP(D12873, Dog_test_1!$B$2:$D$194, 3, FALSE)), 0, VLOOKUP(D12873, Dog_test_1!$B$2:$D$194, 3, FALSE))</f>
        <v>1</v>
      </c>
      <c r="G12873">
        <f>IF(ISNA(VLOOKUP(E12873, Dog_test_1!$B$2:$D$194, 3, FALSE)), 0, VLOOKUP(E12873, Dog_test_1!$B$2:$D$194, 3, FALSE))</f>
        <v>1</v>
      </c>
      <c r="H12873">
        <f t="shared" si="807"/>
        <v>1</v>
      </c>
    </row>
    <row r="12874" spans="1:8" ht="19" x14ac:dyDescent="0.25">
      <c r="A12874" t="s">
        <v>5176</v>
      </c>
      <c r="B12874" t="s">
        <v>5177</v>
      </c>
      <c r="C12874" s="2" t="str">
        <f t="shared" si="804"/>
        <v>australiankelpie/chinesesharpei</v>
      </c>
      <c r="D12874" t="str">
        <f t="shared" si="805"/>
        <v>australiankelpie</v>
      </c>
      <c r="E12874" t="str">
        <f t="shared" si="806"/>
        <v>chinesesharpei</v>
      </c>
      <c r="F12874">
        <f>IF(ISNA(VLOOKUP(D12874, Dog_test_1!$B$2:$D$194, 3, FALSE)), 0, VLOOKUP(D12874, Dog_test_1!$B$2:$D$194, 3, FALSE))</f>
        <v>3</v>
      </c>
      <c r="G12874">
        <f>IF(ISNA(VLOOKUP(E12874, Dog_test_1!$B$2:$D$194, 3, FALSE)), 0, VLOOKUP(E12874, Dog_test_1!$B$2:$D$194, 3, FALSE))</f>
        <v>0</v>
      </c>
      <c r="H12874">
        <f t="shared" si="807"/>
        <v>1.5</v>
      </c>
    </row>
    <row r="12875" spans="1:8" ht="19" x14ac:dyDescent="0.25">
      <c r="A12875" t="s">
        <v>936</v>
      </c>
      <c r="B12875" t="s">
        <v>604</v>
      </c>
      <c r="C12875" s="2" t="str">
        <f t="shared" si="804"/>
        <v>bullmastiff</v>
      </c>
      <c r="D12875" t="str">
        <f t="shared" si="805"/>
        <v>bullmastiff</v>
      </c>
      <c r="E12875" t="str">
        <f t="shared" si="806"/>
        <v>bullmastiff</v>
      </c>
      <c r="F12875">
        <f>IF(ISNA(VLOOKUP(D12875, Dog_test_1!$B$2:$D$194, 3, FALSE)), 0, VLOOKUP(D12875, Dog_test_1!$B$2:$D$194, 3, FALSE))</f>
        <v>3</v>
      </c>
      <c r="G12875">
        <f>IF(ISNA(VLOOKUP(E12875, Dog_test_1!$B$2:$D$194, 3, FALSE)), 0, VLOOKUP(E12875, Dog_test_1!$B$2:$D$194, 3, FALSE))</f>
        <v>3</v>
      </c>
      <c r="H12875">
        <f t="shared" si="807"/>
        <v>3</v>
      </c>
    </row>
    <row r="12876" spans="1:8" ht="19" x14ac:dyDescent="0.25">
      <c r="A12876" t="s">
        <v>5178</v>
      </c>
      <c r="B12876" t="s">
        <v>207</v>
      </c>
      <c r="C12876" s="2" t="str">
        <f t="shared" si="804"/>
        <v>labradorretriever/bordercollie</v>
      </c>
      <c r="D12876" t="str">
        <f t="shared" si="805"/>
        <v>labradorretriever</v>
      </c>
      <c r="E12876" t="str">
        <f t="shared" si="806"/>
        <v>bordercollie</v>
      </c>
      <c r="F12876">
        <f>IF(ISNA(VLOOKUP(D12876, Dog_test_1!$B$2:$D$194, 3, FALSE)), 0, VLOOKUP(D12876, Dog_test_1!$B$2:$D$194, 3, FALSE))</f>
        <v>3</v>
      </c>
      <c r="G12876">
        <f>IF(ISNA(VLOOKUP(E12876, Dog_test_1!$B$2:$D$194, 3, FALSE)), 0, VLOOKUP(E12876, Dog_test_1!$B$2:$D$194, 3, FALSE))</f>
        <v>3</v>
      </c>
      <c r="H12876">
        <f t="shared" si="807"/>
        <v>3</v>
      </c>
    </row>
    <row r="12877" spans="1:8" ht="19" x14ac:dyDescent="0.25">
      <c r="A12877" t="s">
        <v>1712</v>
      </c>
      <c r="B12877" t="s">
        <v>141</v>
      </c>
      <c r="C12877" s="2" t="str">
        <f t="shared" si="804"/>
        <v>catahoula</v>
      </c>
      <c r="D12877" t="str">
        <f t="shared" si="805"/>
        <v>catahoula</v>
      </c>
      <c r="E12877" t="str">
        <f t="shared" si="806"/>
        <v>catahoula</v>
      </c>
      <c r="F12877">
        <f>IF(ISNA(VLOOKUP(D12877, Dog_test_1!$B$2:$D$194, 3, FALSE)), 0, VLOOKUP(D12877, Dog_test_1!$B$2:$D$194, 3, FALSE))</f>
        <v>0</v>
      </c>
      <c r="G12877">
        <f>IF(ISNA(VLOOKUP(E12877, Dog_test_1!$B$2:$D$194, 3, FALSE)), 0, VLOOKUP(E12877, Dog_test_1!$B$2:$D$194, 3, FALSE))</f>
        <v>0</v>
      </c>
      <c r="H12877">
        <f t="shared" si="807"/>
        <v>0</v>
      </c>
    </row>
    <row r="12878" spans="1:8" ht="19" x14ac:dyDescent="0.25">
      <c r="A12878" t="s">
        <v>1358</v>
      </c>
      <c r="B12878" t="s">
        <v>1370</v>
      </c>
      <c r="C12878" s="2" t="str">
        <f t="shared" si="804"/>
        <v>softcoatedwheatenterrier</v>
      </c>
      <c r="D12878" t="str">
        <f t="shared" si="805"/>
        <v>softcoatedwheatenterrier</v>
      </c>
      <c r="E12878" t="str">
        <f t="shared" si="806"/>
        <v>softcoatedwheatenterrier</v>
      </c>
      <c r="F12878">
        <f>IF(ISNA(VLOOKUP(D12878, Dog_test_1!$B$2:$D$194, 3, FALSE)), 0, VLOOKUP(D12878, Dog_test_1!$B$2:$D$194, 3, FALSE))</f>
        <v>0</v>
      </c>
      <c r="G12878">
        <f>IF(ISNA(VLOOKUP(E12878, Dog_test_1!$B$2:$D$194, 3, FALSE)), 0, VLOOKUP(E12878, Dog_test_1!$B$2:$D$194, 3, FALSE))</f>
        <v>0</v>
      </c>
      <c r="H12878">
        <f t="shared" si="807"/>
        <v>0</v>
      </c>
    </row>
    <row r="12879" spans="1:8" ht="19" x14ac:dyDescent="0.25">
      <c r="A12879" t="s">
        <v>5179</v>
      </c>
      <c r="B12879" t="s">
        <v>75</v>
      </c>
      <c r="C12879" s="2" t="str">
        <f t="shared" si="804"/>
        <v>bordercollie</v>
      </c>
      <c r="D12879" t="str">
        <f t="shared" si="805"/>
        <v>bordercollie</v>
      </c>
      <c r="E12879" t="str">
        <f t="shared" si="806"/>
        <v>bordercollie</v>
      </c>
      <c r="F12879">
        <f>IF(ISNA(VLOOKUP(D12879, Dog_test_1!$B$2:$D$194, 3, FALSE)), 0, VLOOKUP(D12879, Dog_test_1!$B$2:$D$194, 3, FALSE))</f>
        <v>3</v>
      </c>
      <c r="G12879">
        <f>IF(ISNA(VLOOKUP(E12879, Dog_test_1!$B$2:$D$194, 3, FALSE)), 0, VLOOKUP(E12879, Dog_test_1!$B$2:$D$194, 3, FALSE))</f>
        <v>3</v>
      </c>
      <c r="H12879">
        <f t="shared" si="807"/>
        <v>3</v>
      </c>
    </row>
    <row r="12880" spans="1:8" ht="19" x14ac:dyDescent="0.25">
      <c r="A12880" t="s">
        <v>416</v>
      </c>
      <c r="B12880" t="s">
        <v>30</v>
      </c>
      <c r="C12880" s="2" t="str">
        <f t="shared" si="804"/>
        <v>chihuahua</v>
      </c>
      <c r="D12880" t="str">
        <f t="shared" si="805"/>
        <v>chihuahua</v>
      </c>
      <c r="E12880" t="str">
        <f t="shared" si="806"/>
        <v>chihuahua</v>
      </c>
      <c r="F12880">
        <f>IF(ISNA(VLOOKUP(D12880, Dog_test_1!$B$2:$D$194, 3, FALSE)), 0, VLOOKUP(D12880, Dog_test_1!$B$2:$D$194, 3, FALSE))</f>
        <v>1</v>
      </c>
      <c r="G12880">
        <f>IF(ISNA(VLOOKUP(E12880, Dog_test_1!$B$2:$D$194, 3, FALSE)), 0, VLOOKUP(E12880, Dog_test_1!$B$2:$D$194, 3, FALSE))</f>
        <v>1</v>
      </c>
      <c r="H12880">
        <f t="shared" si="807"/>
        <v>1</v>
      </c>
    </row>
    <row r="12881" spans="1:8" ht="19" x14ac:dyDescent="0.25">
      <c r="A12881" t="s">
        <v>1084</v>
      </c>
      <c r="B12881" t="s">
        <v>420</v>
      </c>
      <c r="C12881" s="2" t="str">
        <f t="shared" si="804"/>
        <v>chinesesharpei</v>
      </c>
      <c r="D12881" t="str">
        <f t="shared" si="805"/>
        <v>chinesesharpei</v>
      </c>
      <c r="E12881" t="str">
        <f t="shared" si="806"/>
        <v>chinesesharpei</v>
      </c>
      <c r="F12881">
        <f>IF(ISNA(VLOOKUP(D12881, Dog_test_1!$B$2:$D$194, 3, FALSE)), 0, VLOOKUP(D12881, Dog_test_1!$B$2:$D$194, 3, FALSE))</f>
        <v>0</v>
      </c>
      <c r="G12881">
        <f>IF(ISNA(VLOOKUP(E12881, Dog_test_1!$B$2:$D$194, 3, FALSE)), 0, VLOOKUP(E12881, Dog_test_1!$B$2:$D$194, 3, FALSE))</f>
        <v>0</v>
      </c>
      <c r="H12881">
        <f t="shared" si="807"/>
        <v>0</v>
      </c>
    </row>
    <row r="12882" spans="1:8" ht="19" x14ac:dyDescent="0.25">
      <c r="A12882" t="s">
        <v>3047</v>
      </c>
      <c r="B12882" t="s">
        <v>195</v>
      </c>
      <c r="C12882" s="2" t="str">
        <f t="shared" si="804"/>
        <v>rottweiler</v>
      </c>
      <c r="D12882" t="str">
        <f t="shared" si="805"/>
        <v>rottweiler</v>
      </c>
      <c r="E12882" t="str">
        <f t="shared" si="806"/>
        <v>rottweiler</v>
      </c>
      <c r="F12882">
        <f>IF(ISNA(VLOOKUP(D12882, Dog_test_1!$B$2:$D$194, 3, FALSE)), 0, VLOOKUP(D12882, Dog_test_1!$B$2:$D$194, 3, FALSE))</f>
        <v>0</v>
      </c>
      <c r="G12882">
        <f>IF(ISNA(VLOOKUP(E12882, Dog_test_1!$B$2:$D$194, 3, FALSE)), 0, VLOOKUP(E12882, Dog_test_1!$B$2:$D$194, 3, FALSE))</f>
        <v>0</v>
      </c>
      <c r="H12882">
        <f t="shared" si="807"/>
        <v>0</v>
      </c>
    </row>
    <row r="12883" spans="1:8" ht="19" x14ac:dyDescent="0.25">
      <c r="A12883" t="s">
        <v>5180</v>
      </c>
      <c r="B12883" t="s">
        <v>19</v>
      </c>
      <c r="C12883" s="2" t="str">
        <f t="shared" si="804"/>
        <v>flatcoatretriever</v>
      </c>
      <c r="D12883" t="str">
        <f t="shared" si="805"/>
        <v>flatcoatretriever</v>
      </c>
      <c r="E12883" t="str">
        <f t="shared" si="806"/>
        <v>flatcoatretriever</v>
      </c>
      <c r="F12883">
        <f>IF(ISNA(VLOOKUP(D12883, Dog_test_1!$B$2:$D$194, 3, FALSE)), 0, VLOOKUP(D12883, Dog_test_1!$B$2:$D$194, 3, FALSE))</f>
        <v>0</v>
      </c>
      <c r="G12883">
        <f>IF(ISNA(VLOOKUP(E12883, Dog_test_1!$B$2:$D$194, 3, FALSE)), 0, VLOOKUP(E12883, Dog_test_1!$B$2:$D$194, 3, FALSE))</f>
        <v>0</v>
      </c>
      <c r="H12883">
        <f t="shared" si="807"/>
        <v>0</v>
      </c>
    </row>
    <row r="12884" spans="1:8" ht="19" x14ac:dyDescent="0.25">
      <c r="A12884" t="s">
        <v>2825</v>
      </c>
      <c r="B12884" t="s">
        <v>5181</v>
      </c>
      <c r="C12884" s="2" t="str">
        <f t="shared" si="804"/>
        <v>englishbulldog/beagle</v>
      </c>
      <c r="D12884" t="str">
        <f t="shared" si="805"/>
        <v>englishbulldog</v>
      </c>
      <c r="E12884" t="str">
        <f t="shared" si="806"/>
        <v>beagle</v>
      </c>
      <c r="F12884">
        <f>IF(ISNA(VLOOKUP(D12884, Dog_test_1!$B$2:$D$194, 3, FALSE)), 0, VLOOKUP(D12884, Dog_test_1!$B$2:$D$194, 3, FALSE))</f>
        <v>0</v>
      </c>
      <c r="G12884">
        <f>IF(ISNA(VLOOKUP(E12884, Dog_test_1!$B$2:$D$194, 3, FALSE)), 0, VLOOKUP(E12884, Dog_test_1!$B$2:$D$194, 3, FALSE))</f>
        <v>3</v>
      </c>
      <c r="H12884">
        <f t="shared" si="807"/>
        <v>1.5</v>
      </c>
    </row>
    <row r="12885" spans="1:8" ht="19" x14ac:dyDescent="0.25">
      <c r="A12885" t="s">
        <v>127</v>
      </c>
      <c r="B12885" t="s">
        <v>616</v>
      </c>
      <c r="C12885" s="2" t="str">
        <f t="shared" si="804"/>
        <v>pug</v>
      </c>
      <c r="D12885" t="str">
        <f t="shared" si="805"/>
        <v>pug</v>
      </c>
      <c r="E12885" t="str">
        <f t="shared" si="806"/>
        <v>pug</v>
      </c>
      <c r="F12885">
        <f>IF(ISNA(VLOOKUP(D12885, Dog_test_1!$B$2:$D$194, 3, FALSE)), 0, VLOOKUP(D12885, Dog_test_1!$B$2:$D$194, 3, FALSE))</f>
        <v>0</v>
      </c>
      <c r="G12885">
        <f>IF(ISNA(VLOOKUP(E12885, Dog_test_1!$B$2:$D$194, 3, FALSE)), 0, VLOOKUP(E12885, Dog_test_1!$B$2:$D$194, 3, FALSE))</f>
        <v>0</v>
      </c>
      <c r="H12885">
        <f t="shared" si="807"/>
        <v>0</v>
      </c>
    </row>
    <row r="12886" spans="1:8" ht="19" x14ac:dyDescent="0.25">
      <c r="A12886" t="s">
        <v>5182</v>
      </c>
      <c r="B12886" t="s">
        <v>112</v>
      </c>
      <c r="C12886" s="2" t="str">
        <f t="shared" si="804"/>
        <v>dachshund/chihuahua</v>
      </c>
      <c r="D12886" t="str">
        <f t="shared" si="805"/>
        <v>dachshund</v>
      </c>
      <c r="E12886" t="str">
        <f t="shared" si="806"/>
        <v>chihuahua</v>
      </c>
      <c r="F12886">
        <f>IF(ISNA(VLOOKUP(D12886, Dog_test_1!$B$2:$D$194, 3, FALSE)), 0, VLOOKUP(D12886, Dog_test_1!$B$2:$D$194, 3, FALSE))</f>
        <v>2</v>
      </c>
      <c r="G12886">
        <f>IF(ISNA(VLOOKUP(E12886, Dog_test_1!$B$2:$D$194, 3, FALSE)), 0, VLOOKUP(E12886, Dog_test_1!$B$2:$D$194, 3, FALSE))</f>
        <v>1</v>
      </c>
      <c r="H12886">
        <f t="shared" si="807"/>
        <v>1.5</v>
      </c>
    </row>
    <row r="12887" spans="1:8" ht="19" x14ac:dyDescent="0.25">
      <c r="A12887" t="s">
        <v>5183</v>
      </c>
      <c r="B12887" t="s">
        <v>30</v>
      </c>
      <c r="C12887" s="2" t="str">
        <f t="shared" si="804"/>
        <v>chihuahua</v>
      </c>
      <c r="D12887" t="str">
        <f t="shared" si="805"/>
        <v>chihuahua</v>
      </c>
      <c r="E12887" t="str">
        <f t="shared" si="806"/>
        <v>chihuahua</v>
      </c>
      <c r="F12887">
        <f>IF(ISNA(VLOOKUP(D12887, Dog_test_1!$B$2:$D$194, 3, FALSE)), 0, VLOOKUP(D12887, Dog_test_1!$B$2:$D$194, 3, FALSE))</f>
        <v>1</v>
      </c>
      <c r="G12887">
        <f>IF(ISNA(VLOOKUP(E12887, Dog_test_1!$B$2:$D$194, 3, FALSE)), 0, VLOOKUP(E12887, Dog_test_1!$B$2:$D$194, 3, FALSE))</f>
        <v>1</v>
      </c>
      <c r="H12887">
        <f t="shared" si="807"/>
        <v>1</v>
      </c>
    </row>
    <row r="12888" spans="1:8" ht="19" x14ac:dyDescent="0.25">
      <c r="A12888" t="s">
        <v>1107</v>
      </c>
      <c r="B12888" t="s">
        <v>149</v>
      </c>
      <c r="C12888" s="2" t="str">
        <f t="shared" si="804"/>
        <v>dobermanpinsch</v>
      </c>
      <c r="D12888" t="str">
        <f t="shared" si="805"/>
        <v>dobermanpinsch</v>
      </c>
      <c r="E12888" t="str">
        <f t="shared" si="806"/>
        <v>dobermanpinsch</v>
      </c>
      <c r="F12888">
        <f>IF(ISNA(VLOOKUP(D12888, Dog_test_1!$B$2:$D$194, 3, FALSE)), 0, VLOOKUP(D12888, Dog_test_1!$B$2:$D$194, 3, FALSE))</f>
        <v>0</v>
      </c>
      <c r="G12888">
        <f>IF(ISNA(VLOOKUP(E12888, Dog_test_1!$B$2:$D$194, 3, FALSE)), 0, VLOOKUP(E12888, Dog_test_1!$B$2:$D$194, 3, FALSE))</f>
        <v>0</v>
      </c>
      <c r="H12888">
        <f t="shared" si="807"/>
        <v>0</v>
      </c>
    </row>
    <row r="12889" spans="1:8" ht="19" x14ac:dyDescent="0.25">
      <c r="A12889" t="s">
        <v>6</v>
      </c>
      <c r="B12889" t="s">
        <v>1897</v>
      </c>
      <c r="C12889" s="2" t="str">
        <f t="shared" si="804"/>
        <v>australianshepherd/anatolshepherd</v>
      </c>
      <c r="D12889" t="str">
        <f t="shared" si="805"/>
        <v>australianshepherd</v>
      </c>
      <c r="E12889" t="str">
        <f t="shared" si="806"/>
        <v>anatolshepherd</v>
      </c>
      <c r="F12889">
        <f>IF(ISNA(VLOOKUP(D12889, Dog_test_1!$B$2:$D$194, 3, FALSE)), 0, VLOOKUP(D12889, Dog_test_1!$B$2:$D$194, 3, FALSE))</f>
        <v>3</v>
      </c>
      <c r="G12889">
        <f>IF(ISNA(VLOOKUP(E12889, Dog_test_1!$B$2:$D$194, 3, FALSE)), 0, VLOOKUP(E12889, Dog_test_1!$B$2:$D$194, 3, FALSE))</f>
        <v>0</v>
      </c>
      <c r="H12889">
        <f t="shared" si="807"/>
        <v>1.5</v>
      </c>
    </row>
    <row r="12890" spans="1:8" ht="19" x14ac:dyDescent="0.25">
      <c r="A12890" t="s">
        <v>303</v>
      </c>
      <c r="B12890" t="s">
        <v>455</v>
      </c>
      <c r="C12890" s="2" t="str">
        <f t="shared" si="804"/>
        <v>germanshepherd/labradorretriever</v>
      </c>
      <c r="D12890" t="str">
        <f t="shared" si="805"/>
        <v>germanshepherd</v>
      </c>
      <c r="E12890" t="str">
        <f t="shared" si="806"/>
        <v>labradorretriever</v>
      </c>
      <c r="F12890">
        <f>IF(ISNA(VLOOKUP(D12890, Dog_test_1!$B$2:$D$194, 3, FALSE)), 0, VLOOKUP(D12890, Dog_test_1!$B$2:$D$194, 3, FALSE))</f>
        <v>3</v>
      </c>
      <c r="G12890">
        <f>IF(ISNA(VLOOKUP(E12890, Dog_test_1!$B$2:$D$194, 3, FALSE)), 0, VLOOKUP(E12890, Dog_test_1!$B$2:$D$194, 3, FALSE))</f>
        <v>3</v>
      </c>
      <c r="H12890">
        <f t="shared" si="807"/>
        <v>3</v>
      </c>
    </row>
    <row r="12891" spans="1:8" ht="19" x14ac:dyDescent="0.25">
      <c r="A12891" t="s">
        <v>147</v>
      </c>
      <c r="B12891" t="s">
        <v>135</v>
      </c>
      <c r="C12891" s="2" t="str">
        <f t="shared" si="804"/>
        <v>miniaturepoodle</v>
      </c>
      <c r="D12891" t="str">
        <f t="shared" si="805"/>
        <v>miniaturepoodle</v>
      </c>
      <c r="E12891" t="str">
        <f t="shared" si="806"/>
        <v>miniaturepoodle</v>
      </c>
      <c r="F12891">
        <f>IF(ISNA(VLOOKUP(D12891, Dog_test_1!$B$2:$D$194, 3, FALSE)), 0, VLOOKUP(D12891, Dog_test_1!$B$2:$D$194, 3, FALSE))</f>
        <v>2</v>
      </c>
      <c r="G12891">
        <f>IF(ISNA(VLOOKUP(E12891, Dog_test_1!$B$2:$D$194, 3, FALSE)), 0, VLOOKUP(E12891, Dog_test_1!$B$2:$D$194, 3, FALSE))</f>
        <v>2</v>
      </c>
      <c r="H12891">
        <f t="shared" si="807"/>
        <v>2</v>
      </c>
    </row>
    <row r="12892" spans="1:8" ht="19" x14ac:dyDescent="0.25">
      <c r="A12892" t="s">
        <v>6</v>
      </c>
      <c r="B12892" t="s">
        <v>2283</v>
      </c>
      <c r="C12892" s="2" t="str">
        <f t="shared" si="804"/>
        <v>chihuahua/miniatureschnauzer</v>
      </c>
      <c r="D12892" t="str">
        <f t="shared" si="805"/>
        <v>chihuahua</v>
      </c>
      <c r="E12892" t="str">
        <f t="shared" si="806"/>
        <v>miniatureschnauzer</v>
      </c>
      <c r="F12892">
        <f>IF(ISNA(VLOOKUP(D12892, Dog_test_1!$B$2:$D$194, 3, FALSE)), 0, VLOOKUP(D12892, Dog_test_1!$B$2:$D$194, 3, FALSE))</f>
        <v>1</v>
      </c>
      <c r="G12892">
        <f>IF(ISNA(VLOOKUP(E12892, Dog_test_1!$B$2:$D$194, 3, FALSE)), 0, VLOOKUP(E12892, Dog_test_1!$B$2:$D$194, 3, FALSE))</f>
        <v>2</v>
      </c>
      <c r="H12892">
        <f t="shared" si="807"/>
        <v>1.5</v>
      </c>
    </row>
    <row r="12893" spans="1:8" ht="19" x14ac:dyDescent="0.25">
      <c r="A12893" t="s">
        <v>477</v>
      </c>
      <c r="B12893" t="s">
        <v>2279</v>
      </c>
      <c r="C12893" s="2" t="str">
        <f t="shared" si="804"/>
        <v>boxer/labradorretriever</v>
      </c>
      <c r="D12893" t="str">
        <f t="shared" si="805"/>
        <v>boxer</v>
      </c>
      <c r="E12893" t="str">
        <f t="shared" si="806"/>
        <v>labradorretriever</v>
      </c>
      <c r="F12893">
        <f>IF(ISNA(VLOOKUP(D12893, Dog_test_1!$B$2:$D$194, 3, FALSE)), 0, VLOOKUP(D12893, Dog_test_1!$B$2:$D$194, 3, FALSE))</f>
        <v>3</v>
      </c>
      <c r="G12893">
        <f>IF(ISNA(VLOOKUP(E12893, Dog_test_1!$B$2:$D$194, 3, FALSE)), 0, VLOOKUP(E12893, Dog_test_1!$B$2:$D$194, 3, FALSE))</f>
        <v>3</v>
      </c>
      <c r="H12893">
        <f t="shared" si="807"/>
        <v>3</v>
      </c>
    </row>
    <row r="12894" spans="1:8" ht="19" x14ac:dyDescent="0.25">
      <c r="A12894" t="s">
        <v>5184</v>
      </c>
      <c r="B12894" t="s">
        <v>30</v>
      </c>
      <c r="C12894" s="2" t="str">
        <f t="shared" si="804"/>
        <v>chihuahua</v>
      </c>
      <c r="D12894" t="str">
        <f t="shared" si="805"/>
        <v>chihuahua</v>
      </c>
      <c r="E12894" t="str">
        <f t="shared" si="806"/>
        <v>chihuahua</v>
      </c>
      <c r="F12894">
        <f>IF(ISNA(VLOOKUP(D12894, Dog_test_1!$B$2:$D$194, 3, FALSE)), 0, VLOOKUP(D12894, Dog_test_1!$B$2:$D$194, 3, FALSE))</f>
        <v>1</v>
      </c>
      <c r="G12894">
        <f>IF(ISNA(VLOOKUP(E12894, Dog_test_1!$B$2:$D$194, 3, FALSE)), 0, VLOOKUP(E12894, Dog_test_1!$B$2:$D$194, 3, FALSE))</f>
        <v>1</v>
      </c>
      <c r="H12894">
        <f t="shared" si="807"/>
        <v>1</v>
      </c>
    </row>
    <row r="12895" spans="1:8" ht="19" x14ac:dyDescent="0.25">
      <c r="A12895" t="s">
        <v>225</v>
      </c>
      <c r="B12895" t="s">
        <v>30</v>
      </c>
      <c r="C12895" s="2" t="str">
        <f t="shared" si="804"/>
        <v>chihuahua</v>
      </c>
      <c r="D12895" t="str">
        <f t="shared" si="805"/>
        <v>chihuahua</v>
      </c>
      <c r="E12895" t="str">
        <f t="shared" si="806"/>
        <v>chihuahua</v>
      </c>
      <c r="F12895">
        <f>IF(ISNA(VLOOKUP(D12895, Dog_test_1!$B$2:$D$194, 3, FALSE)), 0, VLOOKUP(D12895, Dog_test_1!$B$2:$D$194, 3, FALSE))</f>
        <v>1</v>
      </c>
      <c r="G12895">
        <f>IF(ISNA(VLOOKUP(E12895, Dog_test_1!$B$2:$D$194, 3, FALSE)), 0, VLOOKUP(E12895, Dog_test_1!$B$2:$D$194, 3, FALSE))</f>
        <v>1</v>
      </c>
      <c r="H12895">
        <f t="shared" si="807"/>
        <v>1</v>
      </c>
    </row>
    <row r="12896" spans="1:8" ht="19" x14ac:dyDescent="0.25">
      <c r="A12896" t="s">
        <v>1929</v>
      </c>
      <c r="B12896" t="s">
        <v>5185</v>
      </c>
      <c r="C12896" s="2" t="str">
        <f t="shared" si="804"/>
        <v>ratterrier/pointer</v>
      </c>
      <c r="D12896" t="str">
        <f t="shared" si="805"/>
        <v>ratterrier</v>
      </c>
      <c r="E12896" t="str">
        <f t="shared" si="806"/>
        <v>pointer</v>
      </c>
      <c r="F12896">
        <f>IF(ISNA(VLOOKUP(D12896, Dog_test_1!$B$2:$D$194, 3, FALSE)), 0, VLOOKUP(D12896, Dog_test_1!$B$2:$D$194, 3, FALSE))</f>
        <v>0</v>
      </c>
      <c r="G12896">
        <f>IF(ISNA(VLOOKUP(E12896, Dog_test_1!$B$2:$D$194, 3, FALSE)), 0, VLOOKUP(E12896, Dog_test_1!$B$2:$D$194, 3, FALSE))</f>
        <v>4</v>
      </c>
      <c r="H12896">
        <f t="shared" si="807"/>
        <v>2</v>
      </c>
    </row>
    <row r="12897" spans="1:8" ht="19" x14ac:dyDescent="0.25">
      <c r="A12897" t="s">
        <v>6</v>
      </c>
      <c r="B12897" t="s">
        <v>645</v>
      </c>
      <c r="C12897" s="2" t="str">
        <f t="shared" si="804"/>
        <v>bostonterrier</v>
      </c>
      <c r="D12897" t="str">
        <f t="shared" si="805"/>
        <v>bostonterrier</v>
      </c>
      <c r="E12897" t="str">
        <f t="shared" si="806"/>
        <v>bostonterrier</v>
      </c>
      <c r="F12897">
        <f>IF(ISNA(VLOOKUP(D12897, Dog_test_1!$B$2:$D$194, 3, FALSE)), 0, VLOOKUP(D12897, Dog_test_1!$B$2:$D$194, 3, FALSE))</f>
        <v>2</v>
      </c>
      <c r="G12897">
        <f>IF(ISNA(VLOOKUP(E12897, Dog_test_1!$B$2:$D$194, 3, FALSE)), 0, VLOOKUP(E12897, Dog_test_1!$B$2:$D$194, 3, FALSE))</f>
        <v>2</v>
      </c>
      <c r="H12897">
        <f t="shared" si="807"/>
        <v>2</v>
      </c>
    </row>
    <row r="12898" spans="1:8" ht="19" x14ac:dyDescent="0.25">
      <c r="A12898" t="s">
        <v>296</v>
      </c>
      <c r="B12898" t="s">
        <v>87</v>
      </c>
      <c r="C12898" s="2" t="str">
        <f t="shared" si="804"/>
        <v>chihuahua/dachshund</v>
      </c>
      <c r="D12898" t="str">
        <f t="shared" si="805"/>
        <v>chihuahua</v>
      </c>
      <c r="E12898" t="str">
        <f t="shared" si="806"/>
        <v>dachshund</v>
      </c>
      <c r="F12898">
        <f>IF(ISNA(VLOOKUP(D12898, Dog_test_1!$B$2:$D$194, 3, FALSE)), 0, VLOOKUP(D12898, Dog_test_1!$B$2:$D$194, 3, FALSE))</f>
        <v>1</v>
      </c>
      <c r="G12898">
        <f>IF(ISNA(VLOOKUP(E12898, Dog_test_1!$B$2:$D$194, 3, FALSE)), 0, VLOOKUP(E12898, Dog_test_1!$B$2:$D$194, 3, FALSE))</f>
        <v>2</v>
      </c>
      <c r="H12898">
        <f t="shared" si="807"/>
        <v>1.5</v>
      </c>
    </row>
    <row r="12899" spans="1:8" ht="19" x14ac:dyDescent="0.25">
      <c r="A12899" t="s">
        <v>6</v>
      </c>
      <c r="B12899" t="s">
        <v>2294</v>
      </c>
      <c r="C12899" s="2" t="str">
        <f t="shared" si="804"/>
        <v>jackrussellterrier/chihuahua</v>
      </c>
      <c r="D12899" t="str">
        <f t="shared" si="805"/>
        <v>jackrussellterrier</v>
      </c>
      <c r="E12899" t="str">
        <f t="shared" si="806"/>
        <v>chihuahua</v>
      </c>
      <c r="F12899">
        <f>IF(ISNA(VLOOKUP(D12899, Dog_test_1!$B$2:$D$194, 3, FALSE)), 0, VLOOKUP(D12899, Dog_test_1!$B$2:$D$194, 3, FALSE))</f>
        <v>2</v>
      </c>
      <c r="G12899">
        <f>IF(ISNA(VLOOKUP(E12899, Dog_test_1!$B$2:$D$194, 3, FALSE)), 0, VLOOKUP(E12899, Dog_test_1!$B$2:$D$194, 3, FALSE))</f>
        <v>1</v>
      </c>
      <c r="H12899">
        <f t="shared" si="807"/>
        <v>1.5</v>
      </c>
    </row>
    <row r="12900" spans="1:8" ht="19" x14ac:dyDescent="0.25">
      <c r="A12900" t="s">
        <v>5186</v>
      </c>
      <c r="B12900" t="s">
        <v>128</v>
      </c>
      <c r="C12900" s="2" t="str">
        <f t="shared" si="804"/>
        <v>australiancattledog</v>
      </c>
      <c r="D12900" t="str">
        <f t="shared" si="805"/>
        <v>australiancattledog</v>
      </c>
      <c r="E12900" t="str">
        <f t="shared" si="806"/>
        <v>australiancattledog</v>
      </c>
      <c r="F12900">
        <f>IF(ISNA(VLOOKUP(D12900, Dog_test_1!$B$2:$D$194, 3, FALSE)), 0, VLOOKUP(D12900, Dog_test_1!$B$2:$D$194, 3, FALSE))</f>
        <v>0</v>
      </c>
      <c r="G12900">
        <f>IF(ISNA(VLOOKUP(E12900, Dog_test_1!$B$2:$D$194, 3, FALSE)), 0, VLOOKUP(E12900, Dog_test_1!$B$2:$D$194, 3, FALSE))</f>
        <v>0</v>
      </c>
      <c r="H12900">
        <f t="shared" si="807"/>
        <v>0</v>
      </c>
    </row>
    <row r="12901" spans="1:8" ht="19" x14ac:dyDescent="0.25">
      <c r="A12901" t="s">
        <v>5187</v>
      </c>
      <c r="B12901" t="s">
        <v>71</v>
      </c>
      <c r="C12901" s="2" t="str">
        <f t="shared" si="804"/>
        <v>lhasaapso</v>
      </c>
      <c r="D12901" t="str">
        <f t="shared" si="805"/>
        <v>lhasaapso</v>
      </c>
      <c r="E12901" t="str">
        <f t="shared" si="806"/>
        <v>lhasaapso</v>
      </c>
      <c r="F12901">
        <f>IF(ISNA(VLOOKUP(D12901, Dog_test_1!$B$2:$D$194, 3, FALSE)), 0, VLOOKUP(D12901, Dog_test_1!$B$2:$D$194, 3, FALSE))</f>
        <v>2</v>
      </c>
      <c r="G12901">
        <f>IF(ISNA(VLOOKUP(E12901, Dog_test_1!$B$2:$D$194, 3, FALSE)), 0, VLOOKUP(E12901, Dog_test_1!$B$2:$D$194, 3, FALSE))</f>
        <v>2</v>
      </c>
      <c r="H12901">
        <f t="shared" si="807"/>
        <v>2</v>
      </c>
    </row>
    <row r="12902" spans="1:8" ht="19" x14ac:dyDescent="0.25">
      <c r="A12902" t="s">
        <v>282</v>
      </c>
      <c r="B12902" t="s">
        <v>538</v>
      </c>
      <c r="C12902" s="2" t="str">
        <f t="shared" si="804"/>
        <v>miniaturepinscher</v>
      </c>
      <c r="D12902" t="str">
        <f t="shared" si="805"/>
        <v>miniaturepinscher</v>
      </c>
      <c r="E12902" t="str">
        <f t="shared" si="806"/>
        <v>miniaturepinscher</v>
      </c>
      <c r="F12902">
        <f>IF(ISNA(VLOOKUP(D12902, Dog_test_1!$B$2:$D$194, 3, FALSE)), 0, VLOOKUP(D12902, Dog_test_1!$B$2:$D$194, 3, FALSE))</f>
        <v>2</v>
      </c>
      <c r="G12902">
        <f>IF(ISNA(VLOOKUP(E12902, Dog_test_1!$B$2:$D$194, 3, FALSE)), 0, VLOOKUP(E12902, Dog_test_1!$B$2:$D$194, 3, FALSE))</f>
        <v>2</v>
      </c>
      <c r="H12902">
        <f t="shared" si="807"/>
        <v>2</v>
      </c>
    </row>
    <row r="12903" spans="1:8" ht="19" x14ac:dyDescent="0.25">
      <c r="A12903" t="s">
        <v>1960</v>
      </c>
      <c r="B12903" t="s">
        <v>5</v>
      </c>
      <c r="C12903" s="2" t="str">
        <f t="shared" si="804"/>
        <v>americanpitbullterrier</v>
      </c>
      <c r="D12903" t="str">
        <f t="shared" si="805"/>
        <v>americanpitbullterrier</v>
      </c>
      <c r="E12903" t="str">
        <f t="shared" si="806"/>
        <v>americanpitbullterrier</v>
      </c>
      <c r="F12903">
        <f>IF(ISNA(VLOOKUP(D12903, Dog_test_1!$B$2:$D$194, 3, FALSE)), 0, VLOOKUP(D12903, Dog_test_1!$B$2:$D$194, 3, FALSE))</f>
        <v>3</v>
      </c>
      <c r="G12903">
        <f>IF(ISNA(VLOOKUP(E12903, Dog_test_1!$B$2:$D$194, 3, FALSE)), 0, VLOOKUP(E12903, Dog_test_1!$B$2:$D$194, 3, FALSE))</f>
        <v>3</v>
      </c>
      <c r="H12903">
        <f t="shared" si="807"/>
        <v>3</v>
      </c>
    </row>
    <row r="12904" spans="1:8" ht="19" x14ac:dyDescent="0.25">
      <c r="A12904" t="s">
        <v>442</v>
      </c>
      <c r="B12904" t="s">
        <v>30</v>
      </c>
      <c r="C12904" s="2" t="str">
        <f t="shared" si="804"/>
        <v>chihuahua</v>
      </c>
      <c r="D12904" t="str">
        <f t="shared" si="805"/>
        <v>chihuahua</v>
      </c>
      <c r="E12904" t="str">
        <f t="shared" si="806"/>
        <v>chihuahua</v>
      </c>
      <c r="F12904">
        <f>IF(ISNA(VLOOKUP(D12904, Dog_test_1!$B$2:$D$194, 3, FALSE)), 0, VLOOKUP(D12904, Dog_test_1!$B$2:$D$194, 3, FALSE))</f>
        <v>1</v>
      </c>
      <c r="G12904">
        <f>IF(ISNA(VLOOKUP(E12904, Dog_test_1!$B$2:$D$194, 3, FALSE)), 0, VLOOKUP(E12904, Dog_test_1!$B$2:$D$194, 3, FALSE))</f>
        <v>1</v>
      </c>
      <c r="H12904">
        <f t="shared" si="807"/>
        <v>1</v>
      </c>
    </row>
    <row r="12905" spans="1:8" ht="19" x14ac:dyDescent="0.25">
      <c r="A12905" t="s">
        <v>3392</v>
      </c>
      <c r="B12905" t="s">
        <v>5</v>
      </c>
      <c r="C12905" s="2" t="str">
        <f t="shared" si="804"/>
        <v>americanpitbullterrier</v>
      </c>
      <c r="D12905" t="str">
        <f t="shared" si="805"/>
        <v>americanpitbullterrier</v>
      </c>
      <c r="E12905" t="str">
        <f t="shared" si="806"/>
        <v>americanpitbullterrier</v>
      </c>
      <c r="F12905">
        <f>IF(ISNA(VLOOKUP(D12905, Dog_test_1!$B$2:$D$194, 3, FALSE)), 0, VLOOKUP(D12905, Dog_test_1!$B$2:$D$194, 3, FALSE))</f>
        <v>3</v>
      </c>
      <c r="G12905">
        <f>IF(ISNA(VLOOKUP(E12905, Dog_test_1!$B$2:$D$194, 3, FALSE)), 0, VLOOKUP(E12905, Dog_test_1!$B$2:$D$194, 3, FALSE))</f>
        <v>3</v>
      </c>
      <c r="H12905">
        <f t="shared" si="807"/>
        <v>3</v>
      </c>
    </row>
    <row r="12906" spans="1:8" ht="19" x14ac:dyDescent="0.25">
      <c r="A12906" t="s">
        <v>728</v>
      </c>
      <c r="B12906" t="s">
        <v>30</v>
      </c>
      <c r="C12906" s="2" t="str">
        <f t="shared" si="804"/>
        <v>chihuahua</v>
      </c>
      <c r="D12906" t="str">
        <f t="shared" si="805"/>
        <v>chihuahua</v>
      </c>
      <c r="E12906" t="str">
        <f t="shared" si="806"/>
        <v>chihuahua</v>
      </c>
      <c r="F12906">
        <f>IF(ISNA(VLOOKUP(D12906, Dog_test_1!$B$2:$D$194, 3, FALSE)), 0, VLOOKUP(D12906, Dog_test_1!$B$2:$D$194, 3, FALSE))</f>
        <v>1</v>
      </c>
      <c r="G12906">
        <f>IF(ISNA(VLOOKUP(E12906, Dog_test_1!$B$2:$D$194, 3, FALSE)), 0, VLOOKUP(E12906, Dog_test_1!$B$2:$D$194, 3, FALSE))</f>
        <v>1</v>
      </c>
      <c r="H12906">
        <f t="shared" si="807"/>
        <v>1</v>
      </c>
    </row>
    <row r="12907" spans="1:8" ht="19" x14ac:dyDescent="0.25">
      <c r="A12907" t="s">
        <v>2839</v>
      </c>
      <c r="B12907" t="s">
        <v>5188</v>
      </c>
      <c r="C12907" s="2" t="str">
        <f t="shared" si="804"/>
        <v>dachshund/cavalierspan</v>
      </c>
      <c r="D12907" t="str">
        <f t="shared" si="805"/>
        <v>dachshund</v>
      </c>
      <c r="E12907" t="str">
        <f t="shared" si="806"/>
        <v>cavalierspan</v>
      </c>
      <c r="F12907">
        <f>IF(ISNA(VLOOKUP(D12907, Dog_test_1!$B$2:$D$194, 3, FALSE)), 0, VLOOKUP(D12907, Dog_test_1!$B$2:$D$194, 3, FALSE))</f>
        <v>2</v>
      </c>
      <c r="G12907">
        <f>IF(ISNA(VLOOKUP(E12907, Dog_test_1!$B$2:$D$194, 3, FALSE)), 0, VLOOKUP(E12907, Dog_test_1!$B$2:$D$194, 3, FALSE))</f>
        <v>0</v>
      </c>
      <c r="H12907">
        <f t="shared" si="807"/>
        <v>1</v>
      </c>
    </row>
    <row r="12908" spans="1:8" ht="19" x14ac:dyDescent="0.25">
      <c r="A12908" t="s">
        <v>6</v>
      </c>
      <c r="B12908" t="s">
        <v>5</v>
      </c>
      <c r="C12908" s="2" t="str">
        <f t="shared" si="804"/>
        <v>americanpitbullterrier</v>
      </c>
      <c r="D12908" t="str">
        <f t="shared" si="805"/>
        <v>americanpitbullterrier</v>
      </c>
      <c r="E12908" t="str">
        <f t="shared" si="806"/>
        <v>americanpitbullterrier</v>
      </c>
      <c r="F12908">
        <f>IF(ISNA(VLOOKUP(D12908, Dog_test_1!$B$2:$D$194, 3, FALSE)), 0, VLOOKUP(D12908, Dog_test_1!$B$2:$D$194, 3, FALSE))</f>
        <v>3</v>
      </c>
      <c r="G12908">
        <f>IF(ISNA(VLOOKUP(E12908, Dog_test_1!$B$2:$D$194, 3, FALSE)), 0, VLOOKUP(E12908, Dog_test_1!$B$2:$D$194, 3, FALSE))</f>
        <v>3</v>
      </c>
      <c r="H12908">
        <f t="shared" si="807"/>
        <v>3</v>
      </c>
    </row>
    <row r="12909" spans="1:8" ht="19" x14ac:dyDescent="0.25">
      <c r="A12909" t="s">
        <v>2665</v>
      </c>
      <c r="B12909" t="s">
        <v>32</v>
      </c>
      <c r="C12909" s="2" t="str">
        <f t="shared" si="804"/>
        <v>labradorretriever</v>
      </c>
      <c r="D12909" t="str">
        <f t="shared" si="805"/>
        <v>labradorretriever</v>
      </c>
      <c r="E12909" t="str">
        <f t="shared" si="806"/>
        <v>labradorretriever</v>
      </c>
      <c r="F12909">
        <f>IF(ISNA(VLOOKUP(D12909, Dog_test_1!$B$2:$D$194, 3, FALSE)), 0, VLOOKUP(D12909, Dog_test_1!$B$2:$D$194, 3, FALSE))</f>
        <v>3</v>
      </c>
      <c r="G12909">
        <f>IF(ISNA(VLOOKUP(E12909, Dog_test_1!$B$2:$D$194, 3, FALSE)), 0, VLOOKUP(E12909, Dog_test_1!$B$2:$D$194, 3, FALSE))</f>
        <v>3</v>
      </c>
      <c r="H12909">
        <f t="shared" si="807"/>
        <v>3</v>
      </c>
    </row>
    <row r="12910" spans="1:8" ht="19" x14ac:dyDescent="0.25">
      <c r="A12910" t="s">
        <v>5189</v>
      </c>
      <c r="B12910" t="s">
        <v>496</v>
      </c>
      <c r="C12910" s="2" t="str">
        <f t="shared" si="804"/>
        <v>brussgriffon</v>
      </c>
      <c r="D12910" t="str">
        <f t="shared" si="805"/>
        <v>brussgriffon</v>
      </c>
      <c r="E12910" t="str">
        <f t="shared" si="806"/>
        <v>brussgriffon</v>
      </c>
      <c r="F12910">
        <f>IF(ISNA(VLOOKUP(D12910, Dog_test_1!$B$2:$D$194, 3, FALSE)), 0, VLOOKUP(D12910, Dog_test_1!$B$2:$D$194, 3, FALSE))</f>
        <v>0</v>
      </c>
      <c r="G12910">
        <f>IF(ISNA(VLOOKUP(E12910, Dog_test_1!$B$2:$D$194, 3, FALSE)), 0, VLOOKUP(E12910, Dog_test_1!$B$2:$D$194, 3, FALSE))</f>
        <v>0</v>
      </c>
      <c r="H12910">
        <f t="shared" si="807"/>
        <v>0</v>
      </c>
    </row>
    <row r="12911" spans="1:8" ht="19" x14ac:dyDescent="0.25">
      <c r="A12911" t="s">
        <v>2163</v>
      </c>
      <c r="B12911" t="s">
        <v>30</v>
      </c>
      <c r="C12911" s="2" t="str">
        <f t="shared" si="804"/>
        <v>chihuahua</v>
      </c>
      <c r="D12911" t="str">
        <f t="shared" si="805"/>
        <v>chihuahua</v>
      </c>
      <c r="E12911" t="str">
        <f t="shared" si="806"/>
        <v>chihuahua</v>
      </c>
      <c r="F12911">
        <f>IF(ISNA(VLOOKUP(D12911, Dog_test_1!$B$2:$D$194, 3, FALSE)), 0, VLOOKUP(D12911, Dog_test_1!$B$2:$D$194, 3, FALSE))</f>
        <v>1</v>
      </c>
      <c r="G12911">
        <f>IF(ISNA(VLOOKUP(E12911, Dog_test_1!$B$2:$D$194, 3, FALSE)), 0, VLOOKUP(E12911, Dog_test_1!$B$2:$D$194, 3, FALSE))</f>
        <v>1</v>
      </c>
      <c r="H12911">
        <f t="shared" si="807"/>
        <v>1</v>
      </c>
    </row>
    <row r="12912" spans="1:8" ht="19" x14ac:dyDescent="0.25">
      <c r="A12912" t="s">
        <v>2931</v>
      </c>
      <c r="B12912" t="s">
        <v>2733</v>
      </c>
      <c r="C12912" s="2" t="str">
        <f t="shared" si="804"/>
        <v>goldenretriever/standardpoodle</v>
      </c>
      <c r="D12912" t="str">
        <f t="shared" si="805"/>
        <v>goldenretriever</v>
      </c>
      <c r="E12912" t="str">
        <f t="shared" si="806"/>
        <v>standardpoodle</v>
      </c>
      <c r="F12912">
        <f>IF(ISNA(VLOOKUP(D12912, Dog_test_1!$B$2:$D$194, 3, FALSE)), 0, VLOOKUP(D12912, Dog_test_1!$B$2:$D$194, 3, FALSE))</f>
        <v>3</v>
      </c>
      <c r="G12912">
        <f>IF(ISNA(VLOOKUP(E12912, Dog_test_1!$B$2:$D$194, 3, FALSE)), 0, VLOOKUP(E12912, Dog_test_1!$B$2:$D$194, 3, FALSE))</f>
        <v>0</v>
      </c>
      <c r="H12912">
        <f t="shared" si="807"/>
        <v>1.5</v>
      </c>
    </row>
    <row r="12913" spans="1:8" ht="19" x14ac:dyDescent="0.25">
      <c r="A12913" t="s">
        <v>1320</v>
      </c>
      <c r="B12913" t="s">
        <v>30</v>
      </c>
      <c r="C12913" s="2" t="str">
        <f t="shared" si="804"/>
        <v>chihuahua</v>
      </c>
      <c r="D12913" t="str">
        <f t="shared" si="805"/>
        <v>chihuahua</v>
      </c>
      <c r="E12913" t="str">
        <f t="shared" si="806"/>
        <v>chihuahua</v>
      </c>
      <c r="F12913">
        <f>IF(ISNA(VLOOKUP(D12913, Dog_test_1!$B$2:$D$194, 3, FALSE)), 0, VLOOKUP(D12913, Dog_test_1!$B$2:$D$194, 3, FALSE))</f>
        <v>1</v>
      </c>
      <c r="G12913">
        <f>IF(ISNA(VLOOKUP(E12913, Dog_test_1!$B$2:$D$194, 3, FALSE)), 0, VLOOKUP(E12913, Dog_test_1!$B$2:$D$194, 3, FALSE))</f>
        <v>1</v>
      </c>
      <c r="H12913">
        <f t="shared" si="807"/>
        <v>1</v>
      </c>
    </row>
    <row r="12914" spans="1:8" ht="19" x14ac:dyDescent="0.25">
      <c r="A12914" t="s">
        <v>1320</v>
      </c>
      <c r="B12914" t="s">
        <v>5</v>
      </c>
      <c r="C12914" s="2" t="str">
        <f t="shared" si="804"/>
        <v>americanpitbullterrier</v>
      </c>
      <c r="D12914" t="str">
        <f t="shared" si="805"/>
        <v>americanpitbullterrier</v>
      </c>
      <c r="E12914" t="str">
        <f t="shared" si="806"/>
        <v>americanpitbullterrier</v>
      </c>
      <c r="F12914">
        <f>IF(ISNA(VLOOKUP(D12914, Dog_test_1!$B$2:$D$194, 3, FALSE)), 0, VLOOKUP(D12914, Dog_test_1!$B$2:$D$194, 3, FALSE))</f>
        <v>3</v>
      </c>
      <c r="G12914">
        <f>IF(ISNA(VLOOKUP(E12914, Dog_test_1!$B$2:$D$194, 3, FALSE)), 0, VLOOKUP(E12914, Dog_test_1!$B$2:$D$194, 3, FALSE))</f>
        <v>3</v>
      </c>
      <c r="H12914">
        <f t="shared" si="807"/>
        <v>3</v>
      </c>
    </row>
    <row r="12915" spans="1:8" ht="19" x14ac:dyDescent="0.25">
      <c r="A12915" t="s">
        <v>115</v>
      </c>
      <c r="B12915" t="s">
        <v>11</v>
      </c>
      <c r="C12915" s="2" t="str">
        <f t="shared" si="804"/>
        <v>cairnterrier</v>
      </c>
      <c r="D12915" t="str">
        <f t="shared" si="805"/>
        <v>cairnterrier</v>
      </c>
      <c r="E12915" t="str">
        <f t="shared" si="806"/>
        <v>cairnterrier</v>
      </c>
      <c r="F12915">
        <f>IF(ISNA(VLOOKUP(D12915, Dog_test_1!$B$2:$D$194, 3, FALSE)), 0, VLOOKUP(D12915, Dog_test_1!$B$2:$D$194, 3, FALSE))</f>
        <v>1</v>
      </c>
      <c r="G12915">
        <f>IF(ISNA(VLOOKUP(E12915, Dog_test_1!$B$2:$D$194, 3, FALSE)), 0, VLOOKUP(E12915, Dog_test_1!$B$2:$D$194, 3, FALSE))</f>
        <v>1</v>
      </c>
      <c r="H12915">
        <f t="shared" si="807"/>
        <v>1</v>
      </c>
    </row>
    <row r="12916" spans="1:8" ht="19" x14ac:dyDescent="0.25">
      <c r="A12916" t="s">
        <v>5190</v>
      </c>
      <c r="B12916" t="s">
        <v>5</v>
      </c>
      <c r="C12916" s="2" t="str">
        <f t="shared" si="804"/>
        <v>americanpitbullterrier</v>
      </c>
      <c r="D12916" t="str">
        <f t="shared" si="805"/>
        <v>americanpitbullterrier</v>
      </c>
      <c r="E12916" t="str">
        <f t="shared" si="806"/>
        <v>americanpitbullterrier</v>
      </c>
      <c r="F12916">
        <f>IF(ISNA(VLOOKUP(D12916, Dog_test_1!$B$2:$D$194, 3, FALSE)), 0, VLOOKUP(D12916, Dog_test_1!$B$2:$D$194, 3, FALSE))</f>
        <v>3</v>
      </c>
      <c r="G12916">
        <f>IF(ISNA(VLOOKUP(E12916, Dog_test_1!$B$2:$D$194, 3, FALSE)), 0, VLOOKUP(E12916, Dog_test_1!$B$2:$D$194, 3, FALSE))</f>
        <v>3</v>
      </c>
      <c r="H12916">
        <f t="shared" si="807"/>
        <v>3</v>
      </c>
    </row>
    <row r="12917" spans="1:8" ht="19" x14ac:dyDescent="0.25">
      <c r="A12917" t="s">
        <v>6</v>
      </c>
      <c r="B12917" t="s">
        <v>30</v>
      </c>
      <c r="C12917" s="2" t="str">
        <f t="shared" si="804"/>
        <v>chihuahua</v>
      </c>
      <c r="D12917" t="str">
        <f t="shared" si="805"/>
        <v>chihuahua</v>
      </c>
      <c r="E12917" t="str">
        <f t="shared" si="806"/>
        <v>chihuahua</v>
      </c>
      <c r="F12917">
        <f>IF(ISNA(VLOOKUP(D12917, Dog_test_1!$B$2:$D$194, 3, FALSE)), 0, VLOOKUP(D12917, Dog_test_1!$B$2:$D$194, 3, FALSE))</f>
        <v>1</v>
      </c>
      <c r="G12917">
        <f>IF(ISNA(VLOOKUP(E12917, Dog_test_1!$B$2:$D$194, 3, FALSE)), 0, VLOOKUP(E12917, Dog_test_1!$B$2:$D$194, 3, FALSE))</f>
        <v>1</v>
      </c>
      <c r="H12917">
        <f t="shared" si="807"/>
        <v>1</v>
      </c>
    </row>
    <row r="12918" spans="1:8" ht="19" x14ac:dyDescent="0.25">
      <c r="A12918" t="s">
        <v>4252</v>
      </c>
      <c r="B12918" t="s">
        <v>1297</v>
      </c>
      <c r="C12918" s="2" t="str">
        <f t="shared" si="804"/>
        <v>labradorretriever/pointer</v>
      </c>
      <c r="D12918" t="str">
        <f t="shared" si="805"/>
        <v>labradorretriever</v>
      </c>
      <c r="E12918" t="str">
        <f t="shared" si="806"/>
        <v>pointer</v>
      </c>
      <c r="F12918">
        <f>IF(ISNA(VLOOKUP(D12918, Dog_test_1!$B$2:$D$194, 3, FALSE)), 0, VLOOKUP(D12918, Dog_test_1!$B$2:$D$194, 3, FALSE))</f>
        <v>3</v>
      </c>
      <c r="G12918">
        <f>IF(ISNA(VLOOKUP(E12918, Dog_test_1!$B$2:$D$194, 3, FALSE)), 0, VLOOKUP(E12918, Dog_test_1!$B$2:$D$194, 3, FALSE))</f>
        <v>4</v>
      </c>
      <c r="H12918">
        <f t="shared" si="807"/>
        <v>3.5</v>
      </c>
    </row>
    <row r="12919" spans="1:8" ht="19" x14ac:dyDescent="0.25">
      <c r="A12919" t="s">
        <v>6</v>
      </c>
      <c r="B12919" t="s">
        <v>248</v>
      </c>
      <c r="C12919" s="2" t="str">
        <f t="shared" si="804"/>
        <v>americanbulldog</v>
      </c>
      <c r="D12919" t="str">
        <f t="shared" si="805"/>
        <v>americanbulldog</v>
      </c>
      <c r="E12919" t="str">
        <f t="shared" si="806"/>
        <v>americanbulldog</v>
      </c>
      <c r="F12919">
        <f>IF(ISNA(VLOOKUP(D12919, Dog_test_1!$B$2:$D$194, 3, FALSE)), 0, VLOOKUP(D12919, Dog_test_1!$B$2:$D$194, 3, FALSE))</f>
        <v>3</v>
      </c>
      <c r="G12919">
        <f>IF(ISNA(VLOOKUP(E12919, Dog_test_1!$B$2:$D$194, 3, FALSE)), 0, VLOOKUP(E12919, Dog_test_1!$B$2:$D$194, 3, FALSE))</f>
        <v>3</v>
      </c>
      <c r="H12919">
        <f t="shared" si="807"/>
        <v>3</v>
      </c>
    </row>
    <row r="12920" spans="1:8" ht="19" x14ac:dyDescent="0.25">
      <c r="A12920" t="s">
        <v>6</v>
      </c>
      <c r="B12920" t="s">
        <v>5</v>
      </c>
      <c r="C12920" s="2" t="str">
        <f t="shared" si="804"/>
        <v>americanpitbullterrier</v>
      </c>
      <c r="D12920" t="str">
        <f t="shared" si="805"/>
        <v>americanpitbullterrier</v>
      </c>
      <c r="E12920" t="str">
        <f t="shared" si="806"/>
        <v>americanpitbullterrier</v>
      </c>
      <c r="F12920">
        <f>IF(ISNA(VLOOKUP(D12920, Dog_test_1!$B$2:$D$194, 3, FALSE)), 0, VLOOKUP(D12920, Dog_test_1!$B$2:$D$194, 3, FALSE))</f>
        <v>3</v>
      </c>
      <c r="G12920">
        <f>IF(ISNA(VLOOKUP(E12920, Dog_test_1!$B$2:$D$194, 3, FALSE)), 0, VLOOKUP(E12920, Dog_test_1!$B$2:$D$194, 3, FALSE))</f>
        <v>3</v>
      </c>
      <c r="H12920">
        <f t="shared" si="807"/>
        <v>3</v>
      </c>
    </row>
    <row r="12921" spans="1:8" ht="19" x14ac:dyDescent="0.25">
      <c r="A12921" t="s">
        <v>2816</v>
      </c>
      <c r="B12921" t="s">
        <v>68</v>
      </c>
      <c r="C12921" s="2" t="str">
        <f t="shared" si="804"/>
        <v>plotthound</v>
      </c>
      <c r="D12921" t="str">
        <f t="shared" si="805"/>
        <v>plotthound</v>
      </c>
      <c r="E12921" t="str">
        <f t="shared" si="806"/>
        <v>plotthound</v>
      </c>
      <c r="F12921">
        <f>IF(ISNA(VLOOKUP(D12921, Dog_test_1!$B$2:$D$194, 3, FALSE)), 0, VLOOKUP(D12921, Dog_test_1!$B$2:$D$194, 3, FALSE))</f>
        <v>0</v>
      </c>
      <c r="G12921">
        <f>IF(ISNA(VLOOKUP(E12921, Dog_test_1!$B$2:$D$194, 3, FALSE)), 0, VLOOKUP(E12921, Dog_test_1!$B$2:$D$194, 3, FALSE))</f>
        <v>0</v>
      </c>
      <c r="H12921">
        <f t="shared" si="807"/>
        <v>0</v>
      </c>
    </row>
    <row r="12922" spans="1:8" ht="19" x14ac:dyDescent="0.25">
      <c r="A12922" t="s">
        <v>6</v>
      </c>
      <c r="B12922" t="s">
        <v>32</v>
      </c>
      <c r="C12922" s="2" t="str">
        <f t="shared" si="804"/>
        <v>labradorretriever</v>
      </c>
      <c r="D12922" t="str">
        <f t="shared" si="805"/>
        <v>labradorretriever</v>
      </c>
      <c r="E12922" t="str">
        <f t="shared" si="806"/>
        <v>labradorretriever</v>
      </c>
      <c r="F12922">
        <f>IF(ISNA(VLOOKUP(D12922, Dog_test_1!$B$2:$D$194, 3, FALSE)), 0, VLOOKUP(D12922, Dog_test_1!$B$2:$D$194, 3, FALSE))</f>
        <v>3</v>
      </c>
      <c r="G12922">
        <f>IF(ISNA(VLOOKUP(E12922, Dog_test_1!$B$2:$D$194, 3, FALSE)), 0, VLOOKUP(E12922, Dog_test_1!$B$2:$D$194, 3, FALSE))</f>
        <v>3</v>
      </c>
      <c r="H12922">
        <f t="shared" si="807"/>
        <v>3</v>
      </c>
    </row>
    <row r="12923" spans="1:8" ht="19" x14ac:dyDescent="0.25">
      <c r="A12923" t="s">
        <v>5191</v>
      </c>
      <c r="B12923" t="s">
        <v>5</v>
      </c>
      <c r="C12923" s="2" t="str">
        <f t="shared" si="804"/>
        <v>americanpitbullterrier</v>
      </c>
      <c r="D12923" t="str">
        <f t="shared" si="805"/>
        <v>americanpitbullterrier</v>
      </c>
      <c r="E12923" t="str">
        <f t="shared" si="806"/>
        <v>americanpitbullterrier</v>
      </c>
      <c r="F12923">
        <f>IF(ISNA(VLOOKUP(D12923, Dog_test_1!$B$2:$D$194, 3, FALSE)), 0, VLOOKUP(D12923, Dog_test_1!$B$2:$D$194, 3, FALSE))</f>
        <v>3</v>
      </c>
      <c r="G12923">
        <f>IF(ISNA(VLOOKUP(E12923, Dog_test_1!$B$2:$D$194, 3, FALSE)), 0, VLOOKUP(E12923, Dog_test_1!$B$2:$D$194, 3, FALSE))</f>
        <v>3</v>
      </c>
      <c r="H12923">
        <f t="shared" si="807"/>
        <v>3</v>
      </c>
    </row>
    <row r="12924" spans="1:8" ht="19" x14ac:dyDescent="0.25">
      <c r="A12924" t="s">
        <v>5192</v>
      </c>
      <c r="B12924" t="s">
        <v>30</v>
      </c>
      <c r="C12924" s="2" t="str">
        <f t="shared" si="804"/>
        <v>chihuahua</v>
      </c>
      <c r="D12924" t="str">
        <f t="shared" si="805"/>
        <v>chihuahua</v>
      </c>
      <c r="E12924" t="str">
        <f t="shared" si="806"/>
        <v>chihuahua</v>
      </c>
      <c r="F12924">
        <f>IF(ISNA(VLOOKUP(D12924, Dog_test_1!$B$2:$D$194, 3, FALSE)), 0, VLOOKUP(D12924, Dog_test_1!$B$2:$D$194, 3, FALSE))</f>
        <v>1</v>
      </c>
      <c r="G12924">
        <f>IF(ISNA(VLOOKUP(E12924, Dog_test_1!$B$2:$D$194, 3, FALSE)), 0, VLOOKUP(E12924, Dog_test_1!$B$2:$D$194, 3, FALSE))</f>
        <v>1</v>
      </c>
      <c r="H12924">
        <f t="shared" si="807"/>
        <v>1</v>
      </c>
    </row>
    <row r="12925" spans="1:8" ht="19" x14ac:dyDescent="0.25">
      <c r="A12925" t="s">
        <v>990</v>
      </c>
      <c r="B12925" t="s">
        <v>46</v>
      </c>
      <c r="C12925" s="2" t="str">
        <f t="shared" si="804"/>
        <v>dachshund/beagle</v>
      </c>
      <c r="D12925" t="str">
        <f t="shared" si="805"/>
        <v>dachshund</v>
      </c>
      <c r="E12925" t="str">
        <f t="shared" si="806"/>
        <v>beagle</v>
      </c>
      <c r="F12925">
        <f>IF(ISNA(VLOOKUP(D12925, Dog_test_1!$B$2:$D$194, 3, FALSE)), 0, VLOOKUP(D12925, Dog_test_1!$B$2:$D$194, 3, FALSE))</f>
        <v>2</v>
      </c>
      <c r="G12925">
        <f>IF(ISNA(VLOOKUP(E12925, Dog_test_1!$B$2:$D$194, 3, FALSE)), 0, VLOOKUP(E12925, Dog_test_1!$B$2:$D$194, 3, FALSE))</f>
        <v>3</v>
      </c>
      <c r="H12925">
        <f t="shared" si="807"/>
        <v>2.5</v>
      </c>
    </row>
    <row r="12926" spans="1:8" ht="19" x14ac:dyDescent="0.25">
      <c r="A12926" t="s">
        <v>214</v>
      </c>
      <c r="B12926" t="s">
        <v>141</v>
      </c>
      <c r="C12926" s="2" t="str">
        <f t="shared" si="804"/>
        <v>catahoula</v>
      </c>
      <c r="D12926" t="str">
        <f t="shared" si="805"/>
        <v>catahoula</v>
      </c>
      <c r="E12926" t="str">
        <f t="shared" si="806"/>
        <v>catahoula</v>
      </c>
      <c r="F12926">
        <f>IF(ISNA(VLOOKUP(D12926, Dog_test_1!$B$2:$D$194, 3, FALSE)), 0, VLOOKUP(D12926, Dog_test_1!$B$2:$D$194, 3, FALSE))</f>
        <v>0</v>
      </c>
      <c r="G12926">
        <f>IF(ISNA(VLOOKUP(E12926, Dog_test_1!$B$2:$D$194, 3, FALSE)), 0, VLOOKUP(E12926, Dog_test_1!$B$2:$D$194, 3, FALSE))</f>
        <v>0</v>
      </c>
      <c r="H12926">
        <f t="shared" si="807"/>
        <v>0</v>
      </c>
    </row>
    <row r="12927" spans="1:8" ht="19" x14ac:dyDescent="0.25">
      <c r="A12927" t="s">
        <v>125</v>
      </c>
      <c r="B12927" t="s">
        <v>15</v>
      </c>
      <c r="C12927" s="2" t="str">
        <f t="shared" si="804"/>
        <v>yorkshireterrier</v>
      </c>
      <c r="D12927" t="str">
        <f t="shared" si="805"/>
        <v>yorkshireterrier</v>
      </c>
      <c r="E12927" t="str">
        <f t="shared" si="806"/>
        <v>yorkshireterrier</v>
      </c>
      <c r="F12927">
        <f>IF(ISNA(VLOOKUP(D12927, Dog_test_1!$B$2:$D$194, 3, FALSE)), 0, VLOOKUP(D12927, Dog_test_1!$B$2:$D$194, 3, FALSE))</f>
        <v>1</v>
      </c>
      <c r="G12927">
        <f>IF(ISNA(VLOOKUP(E12927, Dog_test_1!$B$2:$D$194, 3, FALSE)), 0, VLOOKUP(E12927, Dog_test_1!$B$2:$D$194, 3, FALSE))</f>
        <v>1</v>
      </c>
      <c r="H12927">
        <f t="shared" si="807"/>
        <v>1</v>
      </c>
    </row>
    <row r="12928" spans="1:8" ht="19" x14ac:dyDescent="0.25">
      <c r="A12928" t="s">
        <v>637</v>
      </c>
      <c r="B12928" t="s">
        <v>30</v>
      </c>
      <c r="C12928" s="2" t="str">
        <f t="shared" si="804"/>
        <v>chihuahua</v>
      </c>
      <c r="D12928" t="str">
        <f t="shared" si="805"/>
        <v>chihuahua</v>
      </c>
      <c r="E12928" t="str">
        <f t="shared" si="806"/>
        <v>chihuahua</v>
      </c>
      <c r="F12928">
        <f>IF(ISNA(VLOOKUP(D12928, Dog_test_1!$B$2:$D$194, 3, FALSE)), 0, VLOOKUP(D12928, Dog_test_1!$B$2:$D$194, 3, FALSE))</f>
        <v>1</v>
      </c>
      <c r="G12928">
        <f>IF(ISNA(VLOOKUP(E12928, Dog_test_1!$B$2:$D$194, 3, FALSE)), 0, VLOOKUP(E12928, Dog_test_1!$B$2:$D$194, 3, FALSE))</f>
        <v>1</v>
      </c>
      <c r="H12928">
        <f t="shared" si="807"/>
        <v>1</v>
      </c>
    </row>
    <row r="12929" spans="1:8" ht="19" x14ac:dyDescent="0.25">
      <c r="A12929" t="s">
        <v>449</v>
      </c>
      <c r="B12929" t="s">
        <v>30</v>
      </c>
      <c r="C12929" s="2" t="str">
        <f t="shared" si="804"/>
        <v>chihuahua</v>
      </c>
      <c r="D12929" t="str">
        <f t="shared" si="805"/>
        <v>chihuahua</v>
      </c>
      <c r="E12929" t="str">
        <f t="shared" si="806"/>
        <v>chihuahua</v>
      </c>
      <c r="F12929">
        <f>IF(ISNA(VLOOKUP(D12929, Dog_test_1!$B$2:$D$194, 3, FALSE)), 0, VLOOKUP(D12929, Dog_test_1!$B$2:$D$194, 3, FALSE))</f>
        <v>1</v>
      </c>
      <c r="G12929">
        <f>IF(ISNA(VLOOKUP(E12929, Dog_test_1!$B$2:$D$194, 3, FALSE)), 0, VLOOKUP(E12929, Dog_test_1!$B$2:$D$194, 3, FALSE))</f>
        <v>1</v>
      </c>
      <c r="H12929">
        <f t="shared" si="807"/>
        <v>1</v>
      </c>
    </row>
    <row r="12930" spans="1:8" ht="19" x14ac:dyDescent="0.25">
      <c r="A12930" t="s">
        <v>968</v>
      </c>
      <c r="B12930" t="s">
        <v>5</v>
      </c>
      <c r="C12930" s="2" t="str">
        <f t="shared" ref="C12930:C12993" si="808">SUBSTITUTE(LOWER(B12930), " ", "")</f>
        <v>americanpitbullterrier</v>
      </c>
      <c r="D12930" t="str">
        <f t="shared" si="805"/>
        <v>americanpitbullterrier</v>
      </c>
      <c r="E12930" t="str">
        <f t="shared" si="806"/>
        <v>americanpitbullterrier</v>
      </c>
      <c r="F12930">
        <f>IF(ISNA(VLOOKUP(D12930, Dog_test_1!$B$2:$D$194, 3, FALSE)), 0, VLOOKUP(D12930, Dog_test_1!$B$2:$D$194, 3, FALSE))</f>
        <v>3</v>
      </c>
      <c r="G12930">
        <f>IF(ISNA(VLOOKUP(E12930, Dog_test_1!$B$2:$D$194, 3, FALSE)), 0, VLOOKUP(E12930, Dog_test_1!$B$2:$D$194, 3, FALSE))</f>
        <v>3</v>
      </c>
      <c r="H12930">
        <f t="shared" si="807"/>
        <v>3</v>
      </c>
    </row>
    <row r="12931" spans="1:8" ht="19" x14ac:dyDescent="0.25">
      <c r="A12931" t="s">
        <v>5193</v>
      </c>
      <c r="B12931" t="s">
        <v>30</v>
      </c>
      <c r="C12931" s="2" t="str">
        <f t="shared" si="808"/>
        <v>chihuahua</v>
      </c>
      <c r="D12931" t="str">
        <f t="shared" ref="D12931:D12994" si="809">IF(ISNUMBER(SEARCH("/", C12931)), LEFT(C12931, SEARCH("/", C12931, 1)-1), C12931)</f>
        <v>chihuahua</v>
      </c>
      <c r="E12931" t="str">
        <f t="shared" ref="E12931:E12994" si="810">IF(ISNUMBER(SEARCH("/", C12931)), RIGHT(C12931, LEN(C12931)-SEARCH("/", C12931, 1)), C12931)</f>
        <v>chihuahua</v>
      </c>
      <c r="F12931">
        <f>IF(ISNA(VLOOKUP(D12931, Dog_test_1!$B$2:$D$194, 3, FALSE)), 0, VLOOKUP(D12931, Dog_test_1!$B$2:$D$194, 3, FALSE))</f>
        <v>1</v>
      </c>
      <c r="G12931">
        <f>IF(ISNA(VLOOKUP(E12931, Dog_test_1!$B$2:$D$194, 3, FALSE)), 0, VLOOKUP(E12931, Dog_test_1!$B$2:$D$194, 3, FALSE))</f>
        <v>1</v>
      </c>
      <c r="H12931">
        <f t="shared" ref="H12931:H12994" si="811">(F12931+G12931)/2</f>
        <v>1</v>
      </c>
    </row>
    <row r="12932" spans="1:8" ht="19" x14ac:dyDescent="0.25">
      <c r="A12932" t="s">
        <v>1190</v>
      </c>
      <c r="B12932" t="s">
        <v>40</v>
      </c>
      <c r="C12932" s="2" t="str">
        <f t="shared" si="808"/>
        <v>americanpitbullterrier/labradorretriever</v>
      </c>
      <c r="D12932" t="str">
        <f t="shared" si="809"/>
        <v>americanpitbullterrier</v>
      </c>
      <c r="E12932" t="str">
        <f t="shared" si="810"/>
        <v>labradorretriever</v>
      </c>
      <c r="F12932">
        <f>IF(ISNA(VLOOKUP(D12932, Dog_test_1!$B$2:$D$194, 3, FALSE)), 0, VLOOKUP(D12932, Dog_test_1!$B$2:$D$194, 3, FALSE))</f>
        <v>3</v>
      </c>
      <c r="G12932">
        <f>IF(ISNA(VLOOKUP(E12932, Dog_test_1!$B$2:$D$194, 3, FALSE)), 0, VLOOKUP(E12932, Dog_test_1!$B$2:$D$194, 3, FALSE))</f>
        <v>3</v>
      </c>
      <c r="H12932">
        <f t="shared" si="811"/>
        <v>3</v>
      </c>
    </row>
    <row r="12933" spans="1:8" ht="19" x14ac:dyDescent="0.25">
      <c r="A12933" t="s">
        <v>140</v>
      </c>
      <c r="B12933" t="s">
        <v>394</v>
      </c>
      <c r="C12933" s="2" t="str">
        <f t="shared" si="808"/>
        <v>yorkshireterrier/chihuahua</v>
      </c>
      <c r="D12933" t="str">
        <f t="shared" si="809"/>
        <v>yorkshireterrier</v>
      </c>
      <c r="E12933" t="str">
        <f t="shared" si="810"/>
        <v>chihuahua</v>
      </c>
      <c r="F12933">
        <f>IF(ISNA(VLOOKUP(D12933, Dog_test_1!$B$2:$D$194, 3, FALSE)), 0, VLOOKUP(D12933, Dog_test_1!$B$2:$D$194, 3, FALSE))</f>
        <v>1</v>
      </c>
      <c r="G12933">
        <f>IF(ISNA(VLOOKUP(E12933, Dog_test_1!$B$2:$D$194, 3, FALSE)), 0, VLOOKUP(E12933, Dog_test_1!$B$2:$D$194, 3, FALSE))</f>
        <v>1</v>
      </c>
      <c r="H12933">
        <f t="shared" si="811"/>
        <v>1</v>
      </c>
    </row>
    <row r="12934" spans="1:8" ht="19" x14ac:dyDescent="0.25">
      <c r="A12934" t="s">
        <v>5194</v>
      </c>
      <c r="B12934" t="s">
        <v>30</v>
      </c>
      <c r="C12934" s="2" t="str">
        <f t="shared" si="808"/>
        <v>chihuahua</v>
      </c>
      <c r="D12934" t="str">
        <f t="shared" si="809"/>
        <v>chihuahua</v>
      </c>
      <c r="E12934" t="str">
        <f t="shared" si="810"/>
        <v>chihuahua</v>
      </c>
      <c r="F12934">
        <f>IF(ISNA(VLOOKUP(D12934, Dog_test_1!$B$2:$D$194, 3, FALSE)), 0, VLOOKUP(D12934, Dog_test_1!$B$2:$D$194, 3, FALSE))</f>
        <v>1</v>
      </c>
      <c r="G12934">
        <f>IF(ISNA(VLOOKUP(E12934, Dog_test_1!$B$2:$D$194, 3, FALSE)), 0, VLOOKUP(E12934, Dog_test_1!$B$2:$D$194, 3, FALSE))</f>
        <v>1</v>
      </c>
      <c r="H12934">
        <f t="shared" si="811"/>
        <v>1</v>
      </c>
    </row>
    <row r="12935" spans="1:8" ht="19" x14ac:dyDescent="0.25">
      <c r="A12935" t="s">
        <v>5195</v>
      </c>
      <c r="B12935" t="s">
        <v>1164</v>
      </c>
      <c r="C12935" s="2" t="str">
        <f t="shared" si="808"/>
        <v>australiancattledog/germanshepherd</v>
      </c>
      <c r="D12935" t="str">
        <f t="shared" si="809"/>
        <v>australiancattledog</v>
      </c>
      <c r="E12935" t="str">
        <f t="shared" si="810"/>
        <v>germanshepherd</v>
      </c>
      <c r="F12935">
        <f>IF(ISNA(VLOOKUP(D12935, Dog_test_1!$B$2:$D$194, 3, FALSE)), 0, VLOOKUP(D12935, Dog_test_1!$B$2:$D$194, 3, FALSE))</f>
        <v>0</v>
      </c>
      <c r="G12935">
        <f>IF(ISNA(VLOOKUP(E12935, Dog_test_1!$B$2:$D$194, 3, FALSE)), 0, VLOOKUP(E12935, Dog_test_1!$B$2:$D$194, 3, FALSE))</f>
        <v>3</v>
      </c>
      <c r="H12935">
        <f t="shared" si="811"/>
        <v>1.5</v>
      </c>
    </row>
    <row r="12936" spans="1:8" ht="19" x14ac:dyDescent="0.25">
      <c r="A12936" t="s">
        <v>2125</v>
      </c>
      <c r="B12936" t="s">
        <v>112</v>
      </c>
      <c r="C12936" s="2" t="str">
        <f t="shared" si="808"/>
        <v>dachshund/chihuahua</v>
      </c>
      <c r="D12936" t="str">
        <f t="shared" si="809"/>
        <v>dachshund</v>
      </c>
      <c r="E12936" t="str">
        <f t="shared" si="810"/>
        <v>chihuahua</v>
      </c>
      <c r="F12936">
        <f>IF(ISNA(VLOOKUP(D12936, Dog_test_1!$B$2:$D$194, 3, FALSE)), 0, VLOOKUP(D12936, Dog_test_1!$B$2:$D$194, 3, FALSE))</f>
        <v>2</v>
      </c>
      <c r="G12936">
        <f>IF(ISNA(VLOOKUP(E12936, Dog_test_1!$B$2:$D$194, 3, FALSE)), 0, VLOOKUP(E12936, Dog_test_1!$B$2:$D$194, 3, FALSE))</f>
        <v>1</v>
      </c>
      <c r="H12936">
        <f t="shared" si="811"/>
        <v>1.5</v>
      </c>
    </row>
    <row r="12937" spans="1:8" ht="19" x14ac:dyDescent="0.25">
      <c r="A12937" t="s">
        <v>4144</v>
      </c>
      <c r="B12937" t="s">
        <v>38</v>
      </c>
      <c r="C12937" s="2" t="str">
        <f t="shared" si="808"/>
        <v>beagle</v>
      </c>
      <c r="D12937" t="str">
        <f t="shared" si="809"/>
        <v>beagle</v>
      </c>
      <c r="E12937" t="str">
        <f t="shared" si="810"/>
        <v>beagle</v>
      </c>
      <c r="F12937">
        <f>IF(ISNA(VLOOKUP(D12937, Dog_test_1!$B$2:$D$194, 3, FALSE)), 0, VLOOKUP(D12937, Dog_test_1!$B$2:$D$194, 3, FALSE))</f>
        <v>3</v>
      </c>
      <c r="G12937">
        <f>IF(ISNA(VLOOKUP(E12937, Dog_test_1!$B$2:$D$194, 3, FALSE)), 0, VLOOKUP(E12937, Dog_test_1!$B$2:$D$194, 3, FALSE))</f>
        <v>3</v>
      </c>
      <c r="H12937">
        <f t="shared" si="811"/>
        <v>3</v>
      </c>
    </row>
    <row r="12938" spans="1:8" ht="19" x14ac:dyDescent="0.25">
      <c r="A12938" t="s">
        <v>31</v>
      </c>
      <c r="B12938" t="s">
        <v>155</v>
      </c>
      <c r="C12938" s="2" t="str">
        <f t="shared" si="808"/>
        <v>australianshepherd</v>
      </c>
      <c r="D12938" t="str">
        <f t="shared" si="809"/>
        <v>australianshepherd</v>
      </c>
      <c r="E12938" t="str">
        <f t="shared" si="810"/>
        <v>australianshepherd</v>
      </c>
      <c r="F12938">
        <f>IF(ISNA(VLOOKUP(D12938, Dog_test_1!$B$2:$D$194, 3, FALSE)), 0, VLOOKUP(D12938, Dog_test_1!$B$2:$D$194, 3, FALSE))</f>
        <v>3</v>
      </c>
      <c r="G12938">
        <f>IF(ISNA(VLOOKUP(E12938, Dog_test_1!$B$2:$D$194, 3, FALSE)), 0, VLOOKUP(E12938, Dog_test_1!$B$2:$D$194, 3, FALSE))</f>
        <v>3</v>
      </c>
      <c r="H12938">
        <f t="shared" si="811"/>
        <v>3</v>
      </c>
    </row>
    <row r="12939" spans="1:8" ht="19" x14ac:dyDescent="0.25">
      <c r="A12939" t="s">
        <v>6</v>
      </c>
      <c r="B12939" t="s">
        <v>256</v>
      </c>
      <c r="C12939" s="2" t="str">
        <f t="shared" si="808"/>
        <v>jackrussellterrier</v>
      </c>
      <c r="D12939" t="str">
        <f t="shared" si="809"/>
        <v>jackrussellterrier</v>
      </c>
      <c r="E12939" t="str">
        <f t="shared" si="810"/>
        <v>jackrussellterrier</v>
      </c>
      <c r="F12939">
        <f>IF(ISNA(VLOOKUP(D12939, Dog_test_1!$B$2:$D$194, 3, FALSE)), 0, VLOOKUP(D12939, Dog_test_1!$B$2:$D$194, 3, FALSE))</f>
        <v>2</v>
      </c>
      <c r="G12939">
        <f>IF(ISNA(VLOOKUP(E12939, Dog_test_1!$B$2:$D$194, 3, FALSE)), 0, VLOOKUP(E12939, Dog_test_1!$B$2:$D$194, 3, FALSE))</f>
        <v>2</v>
      </c>
      <c r="H12939">
        <f t="shared" si="811"/>
        <v>2</v>
      </c>
    </row>
    <row r="12940" spans="1:8" ht="19" x14ac:dyDescent="0.25">
      <c r="A12940" t="s">
        <v>184</v>
      </c>
      <c r="B12940" t="s">
        <v>25</v>
      </c>
      <c r="C12940" s="2" t="str">
        <f t="shared" si="808"/>
        <v>germanshepherd</v>
      </c>
      <c r="D12940" t="str">
        <f t="shared" si="809"/>
        <v>germanshepherd</v>
      </c>
      <c r="E12940" t="str">
        <f t="shared" si="810"/>
        <v>germanshepherd</v>
      </c>
      <c r="F12940">
        <f>IF(ISNA(VLOOKUP(D12940, Dog_test_1!$B$2:$D$194, 3, FALSE)), 0, VLOOKUP(D12940, Dog_test_1!$B$2:$D$194, 3, FALSE))</f>
        <v>3</v>
      </c>
      <c r="G12940">
        <f>IF(ISNA(VLOOKUP(E12940, Dog_test_1!$B$2:$D$194, 3, FALSE)), 0, VLOOKUP(E12940, Dog_test_1!$B$2:$D$194, 3, FALSE))</f>
        <v>3</v>
      </c>
      <c r="H12940">
        <f t="shared" si="811"/>
        <v>3</v>
      </c>
    </row>
    <row r="12941" spans="1:8" ht="19" x14ac:dyDescent="0.25">
      <c r="A12941" t="s">
        <v>5196</v>
      </c>
      <c r="B12941" t="s">
        <v>202</v>
      </c>
      <c r="C12941" s="2" t="str">
        <f t="shared" si="808"/>
        <v>shihtzu</v>
      </c>
      <c r="D12941" t="str">
        <f t="shared" si="809"/>
        <v>shihtzu</v>
      </c>
      <c r="E12941" t="str">
        <f t="shared" si="810"/>
        <v>shihtzu</v>
      </c>
      <c r="F12941">
        <f>IF(ISNA(VLOOKUP(D12941, Dog_test_1!$B$2:$D$194, 3, FALSE)), 0, VLOOKUP(D12941, Dog_test_1!$B$2:$D$194, 3, FALSE))</f>
        <v>1</v>
      </c>
      <c r="G12941">
        <f>IF(ISNA(VLOOKUP(E12941, Dog_test_1!$B$2:$D$194, 3, FALSE)), 0, VLOOKUP(E12941, Dog_test_1!$B$2:$D$194, 3, FALSE))</f>
        <v>1</v>
      </c>
      <c r="H12941">
        <f t="shared" si="811"/>
        <v>1</v>
      </c>
    </row>
    <row r="12942" spans="1:8" ht="19" x14ac:dyDescent="0.25">
      <c r="A12942" t="s">
        <v>5197</v>
      </c>
      <c r="B12942" t="s">
        <v>485</v>
      </c>
      <c r="C12942" s="2" t="str">
        <f t="shared" si="808"/>
        <v>jackrussellterrier/australiancattledog</v>
      </c>
      <c r="D12942" t="str">
        <f t="shared" si="809"/>
        <v>jackrussellterrier</v>
      </c>
      <c r="E12942" t="str">
        <f t="shared" si="810"/>
        <v>australiancattledog</v>
      </c>
      <c r="F12942">
        <f>IF(ISNA(VLOOKUP(D12942, Dog_test_1!$B$2:$D$194, 3, FALSE)), 0, VLOOKUP(D12942, Dog_test_1!$B$2:$D$194, 3, FALSE))</f>
        <v>2</v>
      </c>
      <c r="G12942">
        <f>IF(ISNA(VLOOKUP(E12942, Dog_test_1!$B$2:$D$194, 3, FALSE)), 0, VLOOKUP(E12942, Dog_test_1!$B$2:$D$194, 3, FALSE))</f>
        <v>0</v>
      </c>
      <c r="H12942">
        <f t="shared" si="811"/>
        <v>1</v>
      </c>
    </row>
    <row r="12943" spans="1:8" ht="19" x14ac:dyDescent="0.25">
      <c r="A12943" t="s">
        <v>907</v>
      </c>
      <c r="B12943" t="s">
        <v>155</v>
      </c>
      <c r="C12943" s="2" t="str">
        <f t="shared" si="808"/>
        <v>australianshepherd</v>
      </c>
      <c r="D12943" t="str">
        <f t="shared" si="809"/>
        <v>australianshepherd</v>
      </c>
      <c r="E12943" t="str">
        <f t="shared" si="810"/>
        <v>australianshepherd</v>
      </c>
      <c r="F12943">
        <f>IF(ISNA(VLOOKUP(D12943, Dog_test_1!$B$2:$D$194, 3, FALSE)), 0, VLOOKUP(D12943, Dog_test_1!$B$2:$D$194, 3, FALSE))</f>
        <v>3</v>
      </c>
      <c r="G12943">
        <f>IF(ISNA(VLOOKUP(E12943, Dog_test_1!$B$2:$D$194, 3, FALSE)), 0, VLOOKUP(E12943, Dog_test_1!$B$2:$D$194, 3, FALSE))</f>
        <v>3</v>
      </c>
      <c r="H12943">
        <f t="shared" si="811"/>
        <v>3</v>
      </c>
    </row>
    <row r="12944" spans="1:8" ht="19" x14ac:dyDescent="0.25">
      <c r="A12944" t="s">
        <v>5198</v>
      </c>
      <c r="B12944" t="s">
        <v>5</v>
      </c>
      <c r="C12944" s="2" t="str">
        <f t="shared" si="808"/>
        <v>americanpitbullterrier</v>
      </c>
      <c r="D12944" t="str">
        <f t="shared" si="809"/>
        <v>americanpitbullterrier</v>
      </c>
      <c r="E12944" t="str">
        <f t="shared" si="810"/>
        <v>americanpitbullterrier</v>
      </c>
      <c r="F12944">
        <f>IF(ISNA(VLOOKUP(D12944, Dog_test_1!$B$2:$D$194, 3, FALSE)), 0, VLOOKUP(D12944, Dog_test_1!$B$2:$D$194, 3, FALSE))</f>
        <v>3</v>
      </c>
      <c r="G12944">
        <f>IF(ISNA(VLOOKUP(E12944, Dog_test_1!$B$2:$D$194, 3, FALSE)), 0, VLOOKUP(E12944, Dog_test_1!$B$2:$D$194, 3, FALSE))</f>
        <v>3</v>
      </c>
      <c r="H12944">
        <f t="shared" si="811"/>
        <v>3</v>
      </c>
    </row>
    <row r="12945" spans="1:8" ht="19" x14ac:dyDescent="0.25">
      <c r="A12945" t="s">
        <v>624</v>
      </c>
      <c r="B12945" t="s">
        <v>30</v>
      </c>
      <c r="C12945" s="2" t="str">
        <f t="shared" si="808"/>
        <v>chihuahua</v>
      </c>
      <c r="D12945" t="str">
        <f t="shared" si="809"/>
        <v>chihuahua</v>
      </c>
      <c r="E12945" t="str">
        <f t="shared" si="810"/>
        <v>chihuahua</v>
      </c>
      <c r="F12945">
        <f>IF(ISNA(VLOOKUP(D12945, Dog_test_1!$B$2:$D$194, 3, FALSE)), 0, VLOOKUP(D12945, Dog_test_1!$B$2:$D$194, 3, FALSE))</f>
        <v>1</v>
      </c>
      <c r="G12945">
        <f>IF(ISNA(VLOOKUP(E12945, Dog_test_1!$B$2:$D$194, 3, FALSE)), 0, VLOOKUP(E12945, Dog_test_1!$B$2:$D$194, 3, FALSE))</f>
        <v>1</v>
      </c>
      <c r="H12945">
        <f t="shared" si="811"/>
        <v>1</v>
      </c>
    </row>
    <row r="12946" spans="1:8" ht="19" x14ac:dyDescent="0.25">
      <c r="A12946" t="s">
        <v>3479</v>
      </c>
      <c r="B12946" t="s">
        <v>128</v>
      </c>
      <c r="C12946" s="2" t="str">
        <f t="shared" si="808"/>
        <v>australiancattledog</v>
      </c>
      <c r="D12946" t="str">
        <f t="shared" si="809"/>
        <v>australiancattledog</v>
      </c>
      <c r="E12946" t="str">
        <f t="shared" si="810"/>
        <v>australiancattledog</v>
      </c>
      <c r="F12946">
        <f>IF(ISNA(VLOOKUP(D12946, Dog_test_1!$B$2:$D$194, 3, FALSE)), 0, VLOOKUP(D12946, Dog_test_1!$B$2:$D$194, 3, FALSE))</f>
        <v>0</v>
      </c>
      <c r="G12946">
        <f>IF(ISNA(VLOOKUP(E12946, Dog_test_1!$B$2:$D$194, 3, FALSE)), 0, VLOOKUP(E12946, Dog_test_1!$B$2:$D$194, 3, FALSE))</f>
        <v>0</v>
      </c>
      <c r="H12946">
        <f t="shared" si="811"/>
        <v>0</v>
      </c>
    </row>
    <row r="12947" spans="1:8" ht="19" x14ac:dyDescent="0.25">
      <c r="A12947" t="s">
        <v>5199</v>
      </c>
      <c r="B12947" t="s">
        <v>32</v>
      </c>
      <c r="C12947" s="2" t="str">
        <f t="shared" si="808"/>
        <v>labradorretriever</v>
      </c>
      <c r="D12947" t="str">
        <f t="shared" si="809"/>
        <v>labradorretriever</v>
      </c>
      <c r="E12947" t="str">
        <f t="shared" si="810"/>
        <v>labradorretriever</v>
      </c>
      <c r="F12947">
        <f>IF(ISNA(VLOOKUP(D12947, Dog_test_1!$B$2:$D$194, 3, FALSE)), 0, VLOOKUP(D12947, Dog_test_1!$B$2:$D$194, 3, FALSE))</f>
        <v>3</v>
      </c>
      <c r="G12947">
        <f>IF(ISNA(VLOOKUP(E12947, Dog_test_1!$B$2:$D$194, 3, FALSE)), 0, VLOOKUP(E12947, Dog_test_1!$B$2:$D$194, 3, FALSE))</f>
        <v>3</v>
      </c>
      <c r="H12947">
        <f t="shared" si="811"/>
        <v>3</v>
      </c>
    </row>
    <row r="12948" spans="1:8" ht="19" x14ac:dyDescent="0.25">
      <c r="A12948" t="s">
        <v>5200</v>
      </c>
      <c r="B12948" t="s">
        <v>328</v>
      </c>
      <c r="C12948" s="2" t="str">
        <f t="shared" si="808"/>
        <v>australiancattledog/chinesesharpei</v>
      </c>
      <c r="D12948" t="str">
        <f t="shared" si="809"/>
        <v>australiancattledog</v>
      </c>
      <c r="E12948" t="str">
        <f t="shared" si="810"/>
        <v>chinesesharpei</v>
      </c>
      <c r="F12948">
        <f>IF(ISNA(VLOOKUP(D12948, Dog_test_1!$B$2:$D$194, 3, FALSE)), 0, VLOOKUP(D12948, Dog_test_1!$B$2:$D$194, 3, FALSE))</f>
        <v>0</v>
      </c>
      <c r="G12948">
        <f>IF(ISNA(VLOOKUP(E12948, Dog_test_1!$B$2:$D$194, 3, FALSE)), 0, VLOOKUP(E12948, Dog_test_1!$B$2:$D$194, 3, FALSE))</f>
        <v>0</v>
      </c>
      <c r="H12948">
        <f t="shared" si="811"/>
        <v>0</v>
      </c>
    </row>
    <row r="12949" spans="1:8" ht="19" x14ac:dyDescent="0.25">
      <c r="A12949" t="s">
        <v>5201</v>
      </c>
      <c r="B12949" t="s">
        <v>71</v>
      </c>
      <c r="C12949" s="2" t="str">
        <f t="shared" si="808"/>
        <v>lhasaapso</v>
      </c>
      <c r="D12949" t="str">
        <f t="shared" si="809"/>
        <v>lhasaapso</v>
      </c>
      <c r="E12949" t="str">
        <f t="shared" si="810"/>
        <v>lhasaapso</v>
      </c>
      <c r="F12949">
        <f>IF(ISNA(VLOOKUP(D12949, Dog_test_1!$B$2:$D$194, 3, FALSE)), 0, VLOOKUP(D12949, Dog_test_1!$B$2:$D$194, 3, FALSE))</f>
        <v>2</v>
      </c>
      <c r="G12949">
        <f>IF(ISNA(VLOOKUP(E12949, Dog_test_1!$B$2:$D$194, 3, FALSE)), 0, VLOOKUP(E12949, Dog_test_1!$B$2:$D$194, 3, FALSE))</f>
        <v>2</v>
      </c>
      <c r="H12949">
        <f t="shared" si="811"/>
        <v>2</v>
      </c>
    </row>
    <row r="12950" spans="1:8" ht="19" x14ac:dyDescent="0.25">
      <c r="A12950" t="s">
        <v>5202</v>
      </c>
      <c r="B12950" t="s">
        <v>87</v>
      </c>
      <c r="C12950" s="2" t="str">
        <f t="shared" si="808"/>
        <v>chihuahua/dachshund</v>
      </c>
      <c r="D12950" t="str">
        <f t="shared" si="809"/>
        <v>chihuahua</v>
      </c>
      <c r="E12950" t="str">
        <f t="shared" si="810"/>
        <v>dachshund</v>
      </c>
      <c r="F12950">
        <f>IF(ISNA(VLOOKUP(D12950, Dog_test_1!$B$2:$D$194, 3, FALSE)), 0, VLOOKUP(D12950, Dog_test_1!$B$2:$D$194, 3, FALSE))</f>
        <v>1</v>
      </c>
      <c r="G12950">
        <f>IF(ISNA(VLOOKUP(E12950, Dog_test_1!$B$2:$D$194, 3, FALSE)), 0, VLOOKUP(E12950, Dog_test_1!$B$2:$D$194, 3, FALSE))</f>
        <v>2</v>
      </c>
      <c r="H12950">
        <f t="shared" si="811"/>
        <v>1.5</v>
      </c>
    </row>
    <row r="12951" spans="1:8" ht="19" x14ac:dyDescent="0.25">
      <c r="A12951" t="s">
        <v>5203</v>
      </c>
      <c r="B12951" t="s">
        <v>567</v>
      </c>
      <c r="C12951" s="2" t="str">
        <f t="shared" si="808"/>
        <v>pomeranian</v>
      </c>
      <c r="D12951" t="str">
        <f t="shared" si="809"/>
        <v>pomeranian</v>
      </c>
      <c r="E12951" t="str">
        <f t="shared" si="810"/>
        <v>pomeranian</v>
      </c>
      <c r="F12951">
        <f>IF(ISNA(VLOOKUP(D12951, Dog_test_1!$B$2:$D$194, 3, FALSE)), 0, VLOOKUP(D12951, Dog_test_1!$B$2:$D$194, 3, FALSE))</f>
        <v>1</v>
      </c>
      <c r="G12951">
        <f>IF(ISNA(VLOOKUP(E12951, Dog_test_1!$B$2:$D$194, 3, FALSE)), 0, VLOOKUP(E12951, Dog_test_1!$B$2:$D$194, 3, FALSE))</f>
        <v>1</v>
      </c>
      <c r="H12951">
        <f t="shared" si="811"/>
        <v>1</v>
      </c>
    </row>
    <row r="12952" spans="1:8" ht="19" x14ac:dyDescent="0.25">
      <c r="A12952" t="s">
        <v>1748</v>
      </c>
      <c r="B12952" t="s">
        <v>195</v>
      </c>
      <c r="C12952" s="2" t="str">
        <f t="shared" si="808"/>
        <v>rottweiler</v>
      </c>
      <c r="D12952" t="str">
        <f t="shared" si="809"/>
        <v>rottweiler</v>
      </c>
      <c r="E12952" t="str">
        <f t="shared" si="810"/>
        <v>rottweiler</v>
      </c>
      <c r="F12952">
        <f>IF(ISNA(VLOOKUP(D12952, Dog_test_1!$B$2:$D$194, 3, FALSE)), 0, VLOOKUP(D12952, Dog_test_1!$B$2:$D$194, 3, FALSE))</f>
        <v>0</v>
      </c>
      <c r="G12952">
        <f>IF(ISNA(VLOOKUP(E12952, Dog_test_1!$B$2:$D$194, 3, FALSE)), 0, VLOOKUP(E12952, Dog_test_1!$B$2:$D$194, 3, FALSE))</f>
        <v>0</v>
      </c>
      <c r="H12952">
        <f t="shared" si="811"/>
        <v>0</v>
      </c>
    </row>
    <row r="12953" spans="1:8" ht="19" x14ac:dyDescent="0.25">
      <c r="A12953" t="s">
        <v>6</v>
      </c>
      <c r="B12953" t="s">
        <v>79</v>
      </c>
      <c r="C12953" s="2" t="str">
        <f t="shared" si="808"/>
        <v>boxer</v>
      </c>
      <c r="D12953" t="str">
        <f t="shared" si="809"/>
        <v>boxer</v>
      </c>
      <c r="E12953" t="str">
        <f t="shared" si="810"/>
        <v>boxer</v>
      </c>
      <c r="F12953">
        <f>IF(ISNA(VLOOKUP(D12953, Dog_test_1!$B$2:$D$194, 3, FALSE)), 0, VLOOKUP(D12953, Dog_test_1!$B$2:$D$194, 3, FALSE))</f>
        <v>3</v>
      </c>
      <c r="G12953">
        <f>IF(ISNA(VLOOKUP(E12953, Dog_test_1!$B$2:$D$194, 3, FALSE)), 0, VLOOKUP(E12953, Dog_test_1!$B$2:$D$194, 3, FALSE))</f>
        <v>3</v>
      </c>
      <c r="H12953">
        <f t="shared" si="811"/>
        <v>3</v>
      </c>
    </row>
    <row r="12954" spans="1:8" ht="19" x14ac:dyDescent="0.25">
      <c r="A12954" t="s">
        <v>391</v>
      </c>
      <c r="B12954" t="s">
        <v>53</v>
      </c>
      <c r="C12954" s="2" t="str">
        <f t="shared" si="808"/>
        <v>pointer</v>
      </c>
      <c r="D12954" t="str">
        <f t="shared" si="809"/>
        <v>pointer</v>
      </c>
      <c r="E12954" t="str">
        <f t="shared" si="810"/>
        <v>pointer</v>
      </c>
      <c r="F12954">
        <f>IF(ISNA(VLOOKUP(D12954, Dog_test_1!$B$2:$D$194, 3, FALSE)), 0, VLOOKUP(D12954, Dog_test_1!$B$2:$D$194, 3, FALSE))</f>
        <v>4</v>
      </c>
      <c r="G12954">
        <f>IF(ISNA(VLOOKUP(E12954, Dog_test_1!$B$2:$D$194, 3, FALSE)), 0, VLOOKUP(E12954, Dog_test_1!$B$2:$D$194, 3, FALSE))</f>
        <v>4</v>
      </c>
      <c r="H12954">
        <f t="shared" si="811"/>
        <v>4</v>
      </c>
    </row>
    <row r="12955" spans="1:8" ht="19" x14ac:dyDescent="0.25">
      <c r="A12955" t="s">
        <v>169</v>
      </c>
      <c r="B12955" t="s">
        <v>287</v>
      </c>
      <c r="C12955" s="2" t="str">
        <f t="shared" si="808"/>
        <v>bassethound</v>
      </c>
      <c r="D12955" t="str">
        <f t="shared" si="809"/>
        <v>bassethound</v>
      </c>
      <c r="E12955" t="str">
        <f t="shared" si="810"/>
        <v>bassethound</v>
      </c>
      <c r="F12955">
        <f>IF(ISNA(VLOOKUP(D12955, Dog_test_1!$B$2:$D$194, 3, FALSE)), 0, VLOOKUP(D12955, Dog_test_1!$B$2:$D$194, 3, FALSE))</f>
        <v>2</v>
      </c>
      <c r="G12955">
        <f>IF(ISNA(VLOOKUP(E12955, Dog_test_1!$B$2:$D$194, 3, FALSE)), 0, VLOOKUP(E12955, Dog_test_1!$B$2:$D$194, 3, FALSE))</f>
        <v>2</v>
      </c>
      <c r="H12955">
        <f t="shared" si="811"/>
        <v>2</v>
      </c>
    </row>
    <row r="12956" spans="1:8" ht="19" x14ac:dyDescent="0.25">
      <c r="A12956" t="s">
        <v>5204</v>
      </c>
      <c r="B12956" t="s">
        <v>3188</v>
      </c>
      <c r="C12956" s="2" t="str">
        <f t="shared" si="808"/>
        <v>bluelacy/australiankelpie</v>
      </c>
      <c r="D12956" t="str">
        <f t="shared" si="809"/>
        <v>bluelacy</v>
      </c>
      <c r="E12956" t="str">
        <f t="shared" si="810"/>
        <v>australiankelpie</v>
      </c>
      <c r="F12956">
        <f>IF(ISNA(VLOOKUP(D12956, Dog_test_1!$B$2:$D$194, 3, FALSE)), 0, VLOOKUP(D12956, Dog_test_1!$B$2:$D$194, 3, FALSE))</f>
        <v>0</v>
      </c>
      <c r="G12956">
        <f>IF(ISNA(VLOOKUP(E12956, Dog_test_1!$B$2:$D$194, 3, FALSE)), 0, VLOOKUP(E12956, Dog_test_1!$B$2:$D$194, 3, FALSE))</f>
        <v>3</v>
      </c>
      <c r="H12956">
        <f t="shared" si="811"/>
        <v>1.5</v>
      </c>
    </row>
    <row r="12957" spans="1:8" ht="19" x14ac:dyDescent="0.25">
      <c r="A12957" t="s">
        <v>6</v>
      </c>
      <c r="B12957" t="s">
        <v>30</v>
      </c>
      <c r="C12957" s="2" t="str">
        <f t="shared" si="808"/>
        <v>chihuahua</v>
      </c>
      <c r="D12957" t="str">
        <f t="shared" si="809"/>
        <v>chihuahua</v>
      </c>
      <c r="E12957" t="str">
        <f t="shared" si="810"/>
        <v>chihuahua</v>
      </c>
      <c r="F12957">
        <f>IF(ISNA(VLOOKUP(D12957, Dog_test_1!$B$2:$D$194, 3, FALSE)), 0, VLOOKUP(D12957, Dog_test_1!$B$2:$D$194, 3, FALSE))</f>
        <v>1</v>
      </c>
      <c r="G12957">
        <f>IF(ISNA(VLOOKUP(E12957, Dog_test_1!$B$2:$D$194, 3, FALSE)), 0, VLOOKUP(E12957, Dog_test_1!$B$2:$D$194, 3, FALSE))</f>
        <v>1</v>
      </c>
      <c r="H12957">
        <f t="shared" si="811"/>
        <v>1</v>
      </c>
    </row>
    <row r="12958" spans="1:8" ht="19" x14ac:dyDescent="0.25">
      <c r="A12958" t="s">
        <v>5205</v>
      </c>
      <c r="B12958" t="s">
        <v>5</v>
      </c>
      <c r="C12958" s="2" t="str">
        <f t="shared" si="808"/>
        <v>americanpitbullterrier</v>
      </c>
      <c r="D12958" t="str">
        <f t="shared" si="809"/>
        <v>americanpitbullterrier</v>
      </c>
      <c r="E12958" t="str">
        <f t="shared" si="810"/>
        <v>americanpitbullterrier</v>
      </c>
      <c r="F12958">
        <f>IF(ISNA(VLOOKUP(D12958, Dog_test_1!$B$2:$D$194, 3, FALSE)), 0, VLOOKUP(D12958, Dog_test_1!$B$2:$D$194, 3, FALSE))</f>
        <v>3</v>
      </c>
      <c r="G12958">
        <f>IF(ISNA(VLOOKUP(E12958, Dog_test_1!$B$2:$D$194, 3, FALSE)), 0, VLOOKUP(E12958, Dog_test_1!$B$2:$D$194, 3, FALSE))</f>
        <v>3</v>
      </c>
      <c r="H12958">
        <f t="shared" si="811"/>
        <v>3</v>
      </c>
    </row>
    <row r="12959" spans="1:8" ht="19" x14ac:dyDescent="0.25">
      <c r="A12959" t="s">
        <v>6</v>
      </c>
      <c r="B12959" t="s">
        <v>1368</v>
      </c>
      <c r="C12959" s="2" t="str">
        <f t="shared" si="808"/>
        <v>chihuahua/borderterrier</v>
      </c>
      <c r="D12959" t="str">
        <f t="shared" si="809"/>
        <v>chihuahua</v>
      </c>
      <c r="E12959" t="str">
        <f t="shared" si="810"/>
        <v>borderterrier</v>
      </c>
      <c r="F12959">
        <f>IF(ISNA(VLOOKUP(D12959, Dog_test_1!$B$2:$D$194, 3, FALSE)), 0, VLOOKUP(D12959, Dog_test_1!$B$2:$D$194, 3, FALSE))</f>
        <v>1</v>
      </c>
      <c r="G12959">
        <f>IF(ISNA(VLOOKUP(E12959, Dog_test_1!$B$2:$D$194, 3, FALSE)), 0, VLOOKUP(E12959, Dog_test_1!$B$2:$D$194, 3, FALSE))</f>
        <v>2</v>
      </c>
      <c r="H12959">
        <f t="shared" si="811"/>
        <v>1.5</v>
      </c>
    </row>
    <row r="12960" spans="1:8" ht="19" x14ac:dyDescent="0.25">
      <c r="A12960" t="s">
        <v>398</v>
      </c>
      <c r="B12960" t="s">
        <v>527</v>
      </c>
      <c r="C12960" s="2" t="str">
        <f t="shared" si="808"/>
        <v>goldenretriever</v>
      </c>
      <c r="D12960" t="str">
        <f t="shared" si="809"/>
        <v>goldenretriever</v>
      </c>
      <c r="E12960" t="str">
        <f t="shared" si="810"/>
        <v>goldenretriever</v>
      </c>
      <c r="F12960">
        <f>IF(ISNA(VLOOKUP(D12960, Dog_test_1!$B$2:$D$194, 3, FALSE)), 0, VLOOKUP(D12960, Dog_test_1!$B$2:$D$194, 3, FALSE))</f>
        <v>3</v>
      </c>
      <c r="G12960">
        <f>IF(ISNA(VLOOKUP(E12960, Dog_test_1!$B$2:$D$194, 3, FALSE)), 0, VLOOKUP(E12960, Dog_test_1!$B$2:$D$194, 3, FALSE))</f>
        <v>3</v>
      </c>
      <c r="H12960">
        <f t="shared" si="811"/>
        <v>3</v>
      </c>
    </row>
    <row r="12961" spans="1:8" ht="19" x14ac:dyDescent="0.25">
      <c r="A12961" t="s">
        <v>572</v>
      </c>
      <c r="B12961" t="s">
        <v>322</v>
      </c>
      <c r="C12961" s="2" t="str">
        <f t="shared" si="808"/>
        <v>treeingwalkercoonhound</v>
      </c>
      <c r="D12961" t="str">
        <f t="shared" si="809"/>
        <v>treeingwalkercoonhound</v>
      </c>
      <c r="E12961" t="str">
        <f t="shared" si="810"/>
        <v>treeingwalkercoonhound</v>
      </c>
      <c r="F12961">
        <f>IF(ISNA(VLOOKUP(D12961, Dog_test_1!$B$2:$D$194, 3, FALSE)), 0, VLOOKUP(D12961, Dog_test_1!$B$2:$D$194, 3, FALSE))</f>
        <v>0</v>
      </c>
      <c r="G12961">
        <f>IF(ISNA(VLOOKUP(E12961, Dog_test_1!$B$2:$D$194, 3, FALSE)), 0, VLOOKUP(E12961, Dog_test_1!$B$2:$D$194, 3, FALSE))</f>
        <v>0</v>
      </c>
      <c r="H12961">
        <f t="shared" si="811"/>
        <v>0</v>
      </c>
    </row>
    <row r="12962" spans="1:8" ht="19" x14ac:dyDescent="0.25">
      <c r="A12962" t="s">
        <v>218</v>
      </c>
      <c r="B12962" t="s">
        <v>75</v>
      </c>
      <c r="C12962" s="2" t="str">
        <f t="shared" si="808"/>
        <v>bordercollie</v>
      </c>
      <c r="D12962" t="str">
        <f t="shared" si="809"/>
        <v>bordercollie</v>
      </c>
      <c r="E12962" t="str">
        <f t="shared" si="810"/>
        <v>bordercollie</v>
      </c>
      <c r="F12962">
        <f>IF(ISNA(VLOOKUP(D12962, Dog_test_1!$B$2:$D$194, 3, FALSE)), 0, VLOOKUP(D12962, Dog_test_1!$B$2:$D$194, 3, FALSE))</f>
        <v>3</v>
      </c>
      <c r="G12962">
        <f>IF(ISNA(VLOOKUP(E12962, Dog_test_1!$B$2:$D$194, 3, FALSE)), 0, VLOOKUP(E12962, Dog_test_1!$B$2:$D$194, 3, FALSE))</f>
        <v>3</v>
      </c>
      <c r="H12962">
        <f t="shared" si="811"/>
        <v>3</v>
      </c>
    </row>
    <row r="12963" spans="1:8" ht="19" x14ac:dyDescent="0.25">
      <c r="A12963" t="s">
        <v>2557</v>
      </c>
      <c r="B12963" t="s">
        <v>554</v>
      </c>
      <c r="C12963" s="2" t="str">
        <f t="shared" si="808"/>
        <v>manchesterterrier</v>
      </c>
      <c r="D12963" t="str">
        <f t="shared" si="809"/>
        <v>manchesterterrier</v>
      </c>
      <c r="E12963" t="str">
        <f t="shared" si="810"/>
        <v>manchesterterrier</v>
      </c>
      <c r="F12963">
        <f>IF(ISNA(VLOOKUP(D12963, Dog_test_1!$B$2:$D$194, 3, FALSE)), 0, VLOOKUP(D12963, Dog_test_1!$B$2:$D$194, 3, FALSE))</f>
        <v>3</v>
      </c>
      <c r="G12963">
        <f>IF(ISNA(VLOOKUP(E12963, Dog_test_1!$B$2:$D$194, 3, FALSE)), 0, VLOOKUP(E12963, Dog_test_1!$B$2:$D$194, 3, FALSE))</f>
        <v>3</v>
      </c>
      <c r="H12963">
        <f t="shared" si="811"/>
        <v>3</v>
      </c>
    </row>
    <row r="12964" spans="1:8" ht="19" x14ac:dyDescent="0.25">
      <c r="A12964" t="s">
        <v>5206</v>
      </c>
      <c r="B12964" t="s">
        <v>141</v>
      </c>
      <c r="C12964" s="2" t="str">
        <f t="shared" si="808"/>
        <v>catahoula</v>
      </c>
      <c r="D12964" t="str">
        <f t="shared" si="809"/>
        <v>catahoula</v>
      </c>
      <c r="E12964" t="str">
        <f t="shared" si="810"/>
        <v>catahoula</v>
      </c>
      <c r="F12964">
        <f>IF(ISNA(VLOOKUP(D12964, Dog_test_1!$B$2:$D$194, 3, FALSE)), 0, VLOOKUP(D12964, Dog_test_1!$B$2:$D$194, 3, FALSE))</f>
        <v>0</v>
      </c>
      <c r="G12964">
        <f>IF(ISNA(VLOOKUP(E12964, Dog_test_1!$B$2:$D$194, 3, FALSE)), 0, VLOOKUP(E12964, Dog_test_1!$B$2:$D$194, 3, FALSE))</f>
        <v>0</v>
      </c>
      <c r="H12964">
        <f t="shared" si="811"/>
        <v>0</v>
      </c>
    </row>
    <row r="12965" spans="1:8" ht="19" x14ac:dyDescent="0.25">
      <c r="A12965" t="s">
        <v>2714</v>
      </c>
      <c r="B12965" t="s">
        <v>344</v>
      </c>
      <c r="C12965" s="2" t="str">
        <f t="shared" si="808"/>
        <v>australiankelpie</v>
      </c>
      <c r="D12965" t="str">
        <f t="shared" si="809"/>
        <v>australiankelpie</v>
      </c>
      <c r="E12965" t="str">
        <f t="shared" si="810"/>
        <v>australiankelpie</v>
      </c>
      <c r="F12965">
        <f>IF(ISNA(VLOOKUP(D12965, Dog_test_1!$B$2:$D$194, 3, FALSE)), 0, VLOOKUP(D12965, Dog_test_1!$B$2:$D$194, 3, FALSE))</f>
        <v>3</v>
      </c>
      <c r="G12965">
        <f>IF(ISNA(VLOOKUP(E12965, Dog_test_1!$B$2:$D$194, 3, FALSE)), 0, VLOOKUP(E12965, Dog_test_1!$B$2:$D$194, 3, FALSE))</f>
        <v>3</v>
      </c>
      <c r="H12965">
        <f t="shared" si="811"/>
        <v>3</v>
      </c>
    </row>
    <row r="12966" spans="1:8" ht="19" x14ac:dyDescent="0.25">
      <c r="A12966" t="s">
        <v>1202</v>
      </c>
      <c r="B12966" t="s">
        <v>30</v>
      </c>
      <c r="C12966" s="2" t="str">
        <f t="shared" si="808"/>
        <v>chihuahua</v>
      </c>
      <c r="D12966" t="str">
        <f t="shared" si="809"/>
        <v>chihuahua</v>
      </c>
      <c r="E12966" t="str">
        <f t="shared" si="810"/>
        <v>chihuahua</v>
      </c>
      <c r="F12966">
        <f>IF(ISNA(VLOOKUP(D12966, Dog_test_1!$B$2:$D$194, 3, FALSE)), 0, VLOOKUP(D12966, Dog_test_1!$B$2:$D$194, 3, FALSE))</f>
        <v>1</v>
      </c>
      <c r="G12966">
        <f>IF(ISNA(VLOOKUP(E12966, Dog_test_1!$B$2:$D$194, 3, FALSE)), 0, VLOOKUP(E12966, Dog_test_1!$B$2:$D$194, 3, FALSE))</f>
        <v>1</v>
      </c>
      <c r="H12966">
        <f t="shared" si="811"/>
        <v>1</v>
      </c>
    </row>
    <row r="12967" spans="1:8" ht="19" x14ac:dyDescent="0.25">
      <c r="A12967" t="s">
        <v>6</v>
      </c>
      <c r="B12967" t="s">
        <v>30</v>
      </c>
      <c r="C12967" s="2" t="str">
        <f t="shared" si="808"/>
        <v>chihuahua</v>
      </c>
      <c r="D12967" t="str">
        <f t="shared" si="809"/>
        <v>chihuahua</v>
      </c>
      <c r="E12967" t="str">
        <f t="shared" si="810"/>
        <v>chihuahua</v>
      </c>
      <c r="F12967">
        <f>IF(ISNA(VLOOKUP(D12967, Dog_test_1!$B$2:$D$194, 3, FALSE)), 0, VLOOKUP(D12967, Dog_test_1!$B$2:$D$194, 3, FALSE))</f>
        <v>1</v>
      </c>
      <c r="G12967">
        <f>IF(ISNA(VLOOKUP(E12967, Dog_test_1!$B$2:$D$194, 3, FALSE)), 0, VLOOKUP(E12967, Dog_test_1!$B$2:$D$194, 3, FALSE))</f>
        <v>1</v>
      </c>
      <c r="H12967">
        <f t="shared" si="811"/>
        <v>1</v>
      </c>
    </row>
    <row r="12968" spans="1:8" ht="19" x14ac:dyDescent="0.25">
      <c r="A12968" t="s">
        <v>5207</v>
      </c>
      <c r="B12968" t="s">
        <v>30</v>
      </c>
      <c r="C12968" s="2" t="str">
        <f t="shared" si="808"/>
        <v>chihuahua</v>
      </c>
      <c r="D12968" t="str">
        <f t="shared" si="809"/>
        <v>chihuahua</v>
      </c>
      <c r="E12968" t="str">
        <f t="shared" si="810"/>
        <v>chihuahua</v>
      </c>
      <c r="F12968">
        <f>IF(ISNA(VLOOKUP(D12968, Dog_test_1!$B$2:$D$194, 3, FALSE)), 0, VLOOKUP(D12968, Dog_test_1!$B$2:$D$194, 3, FALSE))</f>
        <v>1</v>
      </c>
      <c r="G12968">
        <f>IF(ISNA(VLOOKUP(E12968, Dog_test_1!$B$2:$D$194, 3, FALSE)), 0, VLOOKUP(E12968, Dog_test_1!$B$2:$D$194, 3, FALSE))</f>
        <v>1</v>
      </c>
      <c r="H12968">
        <f t="shared" si="811"/>
        <v>1</v>
      </c>
    </row>
    <row r="12969" spans="1:8" ht="19" x14ac:dyDescent="0.25">
      <c r="A12969" t="s">
        <v>5208</v>
      </c>
      <c r="B12969" t="s">
        <v>30</v>
      </c>
      <c r="C12969" s="2" t="str">
        <f t="shared" si="808"/>
        <v>chihuahua</v>
      </c>
      <c r="D12969" t="str">
        <f t="shared" si="809"/>
        <v>chihuahua</v>
      </c>
      <c r="E12969" t="str">
        <f t="shared" si="810"/>
        <v>chihuahua</v>
      </c>
      <c r="F12969">
        <f>IF(ISNA(VLOOKUP(D12969, Dog_test_1!$B$2:$D$194, 3, FALSE)), 0, VLOOKUP(D12969, Dog_test_1!$B$2:$D$194, 3, FALSE))</f>
        <v>1</v>
      </c>
      <c r="G12969">
        <f>IF(ISNA(VLOOKUP(E12969, Dog_test_1!$B$2:$D$194, 3, FALSE)), 0, VLOOKUP(E12969, Dog_test_1!$B$2:$D$194, 3, FALSE))</f>
        <v>1</v>
      </c>
      <c r="H12969">
        <f t="shared" si="811"/>
        <v>1</v>
      </c>
    </row>
    <row r="12970" spans="1:8" ht="19" x14ac:dyDescent="0.25">
      <c r="A12970" t="s">
        <v>2598</v>
      </c>
      <c r="B12970" t="s">
        <v>12</v>
      </c>
      <c r="C12970" s="2" t="str">
        <f t="shared" si="808"/>
        <v>miniatureschnauzer</v>
      </c>
      <c r="D12970" t="str">
        <f t="shared" si="809"/>
        <v>miniatureschnauzer</v>
      </c>
      <c r="E12970" t="str">
        <f t="shared" si="810"/>
        <v>miniatureschnauzer</v>
      </c>
      <c r="F12970">
        <f>IF(ISNA(VLOOKUP(D12970, Dog_test_1!$B$2:$D$194, 3, FALSE)), 0, VLOOKUP(D12970, Dog_test_1!$B$2:$D$194, 3, FALSE))</f>
        <v>2</v>
      </c>
      <c r="G12970">
        <f>IF(ISNA(VLOOKUP(E12970, Dog_test_1!$B$2:$D$194, 3, FALSE)), 0, VLOOKUP(E12970, Dog_test_1!$B$2:$D$194, 3, FALSE))</f>
        <v>2</v>
      </c>
      <c r="H12970">
        <f t="shared" si="811"/>
        <v>2</v>
      </c>
    </row>
    <row r="12971" spans="1:8" ht="19" x14ac:dyDescent="0.25">
      <c r="A12971" t="s">
        <v>3576</v>
      </c>
      <c r="B12971" t="s">
        <v>30</v>
      </c>
      <c r="C12971" s="2" t="str">
        <f t="shared" si="808"/>
        <v>chihuahua</v>
      </c>
      <c r="D12971" t="str">
        <f t="shared" si="809"/>
        <v>chihuahua</v>
      </c>
      <c r="E12971" t="str">
        <f t="shared" si="810"/>
        <v>chihuahua</v>
      </c>
      <c r="F12971">
        <f>IF(ISNA(VLOOKUP(D12971, Dog_test_1!$B$2:$D$194, 3, FALSE)), 0, VLOOKUP(D12971, Dog_test_1!$B$2:$D$194, 3, FALSE))</f>
        <v>1</v>
      </c>
      <c r="G12971">
        <f>IF(ISNA(VLOOKUP(E12971, Dog_test_1!$B$2:$D$194, 3, FALSE)), 0, VLOOKUP(E12971, Dog_test_1!$B$2:$D$194, 3, FALSE))</f>
        <v>1</v>
      </c>
      <c r="H12971">
        <f t="shared" si="811"/>
        <v>1</v>
      </c>
    </row>
    <row r="12972" spans="1:8" ht="19" x14ac:dyDescent="0.25">
      <c r="A12972" t="s">
        <v>637</v>
      </c>
      <c r="B12972" t="s">
        <v>2294</v>
      </c>
      <c r="C12972" s="2" t="str">
        <f t="shared" si="808"/>
        <v>jackrussellterrier/chihuahua</v>
      </c>
      <c r="D12972" t="str">
        <f t="shared" si="809"/>
        <v>jackrussellterrier</v>
      </c>
      <c r="E12972" t="str">
        <f t="shared" si="810"/>
        <v>chihuahua</v>
      </c>
      <c r="F12972">
        <f>IF(ISNA(VLOOKUP(D12972, Dog_test_1!$B$2:$D$194, 3, FALSE)), 0, VLOOKUP(D12972, Dog_test_1!$B$2:$D$194, 3, FALSE))</f>
        <v>2</v>
      </c>
      <c r="G12972">
        <f>IF(ISNA(VLOOKUP(E12972, Dog_test_1!$B$2:$D$194, 3, FALSE)), 0, VLOOKUP(E12972, Dog_test_1!$B$2:$D$194, 3, FALSE))</f>
        <v>1</v>
      </c>
      <c r="H12972">
        <f t="shared" si="811"/>
        <v>1.5</v>
      </c>
    </row>
    <row r="12973" spans="1:8" ht="19" x14ac:dyDescent="0.25">
      <c r="A12973" t="s">
        <v>572</v>
      </c>
      <c r="B12973" t="s">
        <v>2002</v>
      </c>
      <c r="C12973" s="2" t="str">
        <f t="shared" si="808"/>
        <v>pug/chihuahua</v>
      </c>
      <c r="D12973" t="str">
        <f t="shared" si="809"/>
        <v>pug</v>
      </c>
      <c r="E12973" t="str">
        <f t="shared" si="810"/>
        <v>chihuahua</v>
      </c>
      <c r="F12973">
        <f>IF(ISNA(VLOOKUP(D12973, Dog_test_1!$B$2:$D$194, 3, FALSE)), 0, VLOOKUP(D12973, Dog_test_1!$B$2:$D$194, 3, FALSE))</f>
        <v>0</v>
      </c>
      <c r="G12973">
        <f>IF(ISNA(VLOOKUP(E12973, Dog_test_1!$B$2:$D$194, 3, FALSE)), 0, VLOOKUP(E12973, Dog_test_1!$B$2:$D$194, 3, FALSE))</f>
        <v>1</v>
      </c>
      <c r="H12973">
        <f t="shared" si="811"/>
        <v>0.5</v>
      </c>
    </row>
    <row r="12974" spans="1:8" ht="19" x14ac:dyDescent="0.25">
      <c r="A12974" t="s">
        <v>5209</v>
      </c>
      <c r="B12974" t="s">
        <v>32</v>
      </c>
      <c r="C12974" s="2" t="str">
        <f t="shared" si="808"/>
        <v>labradorretriever</v>
      </c>
      <c r="D12974" t="str">
        <f t="shared" si="809"/>
        <v>labradorretriever</v>
      </c>
      <c r="E12974" t="str">
        <f t="shared" si="810"/>
        <v>labradorretriever</v>
      </c>
      <c r="F12974">
        <f>IF(ISNA(VLOOKUP(D12974, Dog_test_1!$B$2:$D$194, 3, FALSE)), 0, VLOOKUP(D12974, Dog_test_1!$B$2:$D$194, 3, FALSE))</f>
        <v>3</v>
      </c>
      <c r="G12974">
        <f>IF(ISNA(VLOOKUP(E12974, Dog_test_1!$B$2:$D$194, 3, FALSE)), 0, VLOOKUP(E12974, Dog_test_1!$B$2:$D$194, 3, FALSE))</f>
        <v>3</v>
      </c>
      <c r="H12974">
        <f t="shared" si="811"/>
        <v>3</v>
      </c>
    </row>
    <row r="12975" spans="1:8" ht="19" x14ac:dyDescent="0.25">
      <c r="A12975" t="s">
        <v>542</v>
      </c>
      <c r="B12975" t="s">
        <v>5</v>
      </c>
      <c r="C12975" s="2" t="str">
        <f t="shared" si="808"/>
        <v>americanpitbullterrier</v>
      </c>
      <c r="D12975" t="str">
        <f t="shared" si="809"/>
        <v>americanpitbullterrier</v>
      </c>
      <c r="E12975" t="str">
        <f t="shared" si="810"/>
        <v>americanpitbullterrier</v>
      </c>
      <c r="F12975">
        <f>IF(ISNA(VLOOKUP(D12975, Dog_test_1!$B$2:$D$194, 3, FALSE)), 0, VLOOKUP(D12975, Dog_test_1!$B$2:$D$194, 3, FALSE))</f>
        <v>3</v>
      </c>
      <c r="G12975">
        <f>IF(ISNA(VLOOKUP(E12975, Dog_test_1!$B$2:$D$194, 3, FALSE)), 0, VLOOKUP(E12975, Dog_test_1!$B$2:$D$194, 3, FALSE))</f>
        <v>3</v>
      </c>
      <c r="H12975">
        <f t="shared" si="811"/>
        <v>3</v>
      </c>
    </row>
    <row r="12976" spans="1:8" ht="19" x14ac:dyDescent="0.25">
      <c r="A12976" t="s">
        <v>566</v>
      </c>
      <c r="B12976" t="s">
        <v>233</v>
      </c>
      <c r="C12976" s="2" t="str">
        <f t="shared" si="808"/>
        <v>pointer/labradorretriever</v>
      </c>
      <c r="D12976" t="str">
        <f t="shared" si="809"/>
        <v>pointer</v>
      </c>
      <c r="E12976" t="str">
        <f t="shared" si="810"/>
        <v>labradorretriever</v>
      </c>
      <c r="F12976">
        <f>IF(ISNA(VLOOKUP(D12976, Dog_test_1!$B$2:$D$194, 3, FALSE)), 0, VLOOKUP(D12976, Dog_test_1!$B$2:$D$194, 3, FALSE))</f>
        <v>4</v>
      </c>
      <c r="G12976">
        <f>IF(ISNA(VLOOKUP(E12976, Dog_test_1!$B$2:$D$194, 3, FALSE)), 0, VLOOKUP(E12976, Dog_test_1!$B$2:$D$194, 3, FALSE))</f>
        <v>3</v>
      </c>
      <c r="H12976">
        <f t="shared" si="811"/>
        <v>3.5</v>
      </c>
    </row>
    <row r="12977" spans="1:8" ht="19" x14ac:dyDescent="0.25">
      <c r="A12977" t="s">
        <v>1661</v>
      </c>
      <c r="B12977" t="s">
        <v>5</v>
      </c>
      <c r="C12977" s="2" t="str">
        <f t="shared" si="808"/>
        <v>americanpitbullterrier</v>
      </c>
      <c r="D12977" t="str">
        <f t="shared" si="809"/>
        <v>americanpitbullterrier</v>
      </c>
      <c r="E12977" t="str">
        <f t="shared" si="810"/>
        <v>americanpitbullterrier</v>
      </c>
      <c r="F12977">
        <f>IF(ISNA(VLOOKUP(D12977, Dog_test_1!$B$2:$D$194, 3, FALSE)), 0, VLOOKUP(D12977, Dog_test_1!$B$2:$D$194, 3, FALSE))</f>
        <v>3</v>
      </c>
      <c r="G12977">
        <f>IF(ISNA(VLOOKUP(E12977, Dog_test_1!$B$2:$D$194, 3, FALSE)), 0, VLOOKUP(E12977, Dog_test_1!$B$2:$D$194, 3, FALSE))</f>
        <v>3</v>
      </c>
      <c r="H12977">
        <f t="shared" si="811"/>
        <v>3</v>
      </c>
    </row>
    <row r="12978" spans="1:8" ht="19" x14ac:dyDescent="0.25">
      <c r="A12978" t="s">
        <v>1432</v>
      </c>
      <c r="B12978" t="s">
        <v>5210</v>
      </c>
      <c r="C12978" s="2" t="str">
        <f t="shared" si="808"/>
        <v>bassethound/dachshund</v>
      </c>
      <c r="D12978" t="str">
        <f t="shared" si="809"/>
        <v>bassethound</v>
      </c>
      <c r="E12978" t="str">
        <f t="shared" si="810"/>
        <v>dachshund</v>
      </c>
      <c r="F12978">
        <f>IF(ISNA(VLOOKUP(D12978, Dog_test_1!$B$2:$D$194, 3, FALSE)), 0, VLOOKUP(D12978, Dog_test_1!$B$2:$D$194, 3, FALSE))</f>
        <v>2</v>
      </c>
      <c r="G12978">
        <f>IF(ISNA(VLOOKUP(E12978, Dog_test_1!$B$2:$D$194, 3, FALSE)), 0, VLOOKUP(E12978, Dog_test_1!$B$2:$D$194, 3, FALSE))</f>
        <v>2</v>
      </c>
      <c r="H12978">
        <f t="shared" si="811"/>
        <v>2</v>
      </c>
    </row>
    <row r="12979" spans="1:8" ht="19" x14ac:dyDescent="0.25">
      <c r="A12979" t="s">
        <v>378</v>
      </c>
      <c r="B12979" t="s">
        <v>2650</v>
      </c>
      <c r="C12979" s="2" t="str">
        <f t="shared" si="808"/>
        <v>australiancattledog/cardiganwelshcorgi</v>
      </c>
      <c r="D12979" t="str">
        <f t="shared" si="809"/>
        <v>australiancattledog</v>
      </c>
      <c r="E12979" t="str">
        <f t="shared" si="810"/>
        <v>cardiganwelshcorgi</v>
      </c>
      <c r="F12979">
        <f>IF(ISNA(VLOOKUP(D12979, Dog_test_1!$B$2:$D$194, 3, FALSE)), 0, VLOOKUP(D12979, Dog_test_1!$B$2:$D$194, 3, FALSE))</f>
        <v>0</v>
      </c>
      <c r="G12979">
        <f>IF(ISNA(VLOOKUP(E12979, Dog_test_1!$B$2:$D$194, 3, FALSE)), 0, VLOOKUP(E12979, Dog_test_1!$B$2:$D$194, 3, FALSE))</f>
        <v>2</v>
      </c>
      <c r="H12979">
        <f t="shared" si="811"/>
        <v>1</v>
      </c>
    </row>
    <row r="12980" spans="1:8" ht="19" x14ac:dyDescent="0.25">
      <c r="A12980" t="s">
        <v>912</v>
      </c>
      <c r="B12980" t="s">
        <v>5</v>
      </c>
      <c r="C12980" s="2" t="str">
        <f t="shared" si="808"/>
        <v>americanpitbullterrier</v>
      </c>
      <c r="D12980" t="str">
        <f t="shared" si="809"/>
        <v>americanpitbullterrier</v>
      </c>
      <c r="E12980" t="str">
        <f t="shared" si="810"/>
        <v>americanpitbullterrier</v>
      </c>
      <c r="F12980">
        <f>IF(ISNA(VLOOKUP(D12980, Dog_test_1!$B$2:$D$194, 3, FALSE)), 0, VLOOKUP(D12980, Dog_test_1!$B$2:$D$194, 3, FALSE))</f>
        <v>3</v>
      </c>
      <c r="G12980">
        <f>IF(ISNA(VLOOKUP(E12980, Dog_test_1!$B$2:$D$194, 3, FALSE)), 0, VLOOKUP(E12980, Dog_test_1!$B$2:$D$194, 3, FALSE))</f>
        <v>3</v>
      </c>
      <c r="H12980">
        <f t="shared" si="811"/>
        <v>3</v>
      </c>
    </row>
    <row r="12981" spans="1:8" ht="19" x14ac:dyDescent="0.25">
      <c r="A12981" t="s">
        <v>3113</v>
      </c>
      <c r="B12981" t="s">
        <v>420</v>
      </c>
      <c r="C12981" s="2" t="str">
        <f t="shared" si="808"/>
        <v>chinesesharpei</v>
      </c>
      <c r="D12981" t="str">
        <f t="shared" si="809"/>
        <v>chinesesharpei</v>
      </c>
      <c r="E12981" t="str">
        <f t="shared" si="810"/>
        <v>chinesesharpei</v>
      </c>
      <c r="F12981">
        <f>IF(ISNA(VLOOKUP(D12981, Dog_test_1!$B$2:$D$194, 3, FALSE)), 0, VLOOKUP(D12981, Dog_test_1!$B$2:$D$194, 3, FALSE))</f>
        <v>0</v>
      </c>
      <c r="G12981">
        <f>IF(ISNA(VLOOKUP(E12981, Dog_test_1!$B$2:$D$194, 3, FALSE)), 0, VLOOKUP(E12981, Dog_test_1!$B$2:$D$194, 3, FALSE))</f>
        <v>0</v>
      </c>
      <c r="H12981">
        <f t="shared" si="811"/>
        <v>0</v>
      </c>
    </row>
    <row r="12982" spans="1:8" ht="19" x14ac:dyDescent="0.25">
      <c r="A12982" t="s">
        <v>570</v>
      </c>
      <c r="B12982" t="s">
        <v>5</v>
      </c>
      <c r="C12982" s="2" t="str">
        <f t="shared" si="808"/>
        <v>americanpitbullterrier</v>
      </c>
      <c r="D12982" t="str">
        <f t="shared" si="809"/>
        <v>americanpitbullterrier</v>
      </c>
      <c r="E12982" t="str">
        <f t="shared" si="810"/>
        <v>americanpitbullterrier</v>
      </c>
      <c r="F12982">
        <f>IF(ISNA(VLOOKUP(D12982, Dog_test_1!$B$2:$D$194, 3, FALSE)), 0, VLOOKUP(D12982, Dog_test_1!$B$2:$D$194, 3, FALSE))</f>
        <v>3</v>
      </c>
      <c r="G12982">
        <f>IF(ISNA(VLOOKUP(E12982, Dog_test_1!$B$2:$D$194, 3, FALSE)), 0, VLOOKUP(E12982, Dog_test_1!$B$2:$D$194, 3, FALSE))</f>
        <v>3</v>
      </c>
      <c r="H12982">
        <f t="shared" si="811"/>
        <v>3</v>
      </c>
    </row>
    <row r="12983" spans="1:8" ht="19" x14ac:dyDescent="0.25">
      <c r="A12983" t="s">
        <v>43</v>
      </c>
      <c r="B12983" t="s">
        <v>49</v>
      </c>
      <c r="C12983" s="2" t="str">
        <f t="shared" si="808"/>
        <v>dachshund</v>
      </c>
      <c r="D12983" t="str">
        <f t="shared" si="809"/>
        <v>dachshund</v>
      </c>
      <c r="E12983" t="str">
        <f t="shared" si="810"/>
        <v>dachshund</v>
      </c>
      <c r="F12983">
        <f>IF(ISNA(VLOOKUP(D12983, Dog_test_1!$B$2:$D$194, 3, FALSE)), 0, VLOOKUP(D12983, Dog_test_1!$B$2:$D$194, 3, FALSE))</f>
        <v>2</v>
      </c>
      <c r="G12983">
        <f>IF(ISNA(VLOOKUP(E12983, Dog_test_1!$B$2:$D$194, 3, FALSE)), 0, VLOOKUP(E12983, Dog_test_1!$B$2:$D$194, 3, FALSE))</f>
        <v>2</v>
      </c>
      <c r="H12983">
        <f t="shared" si="811"/>
        <v>2</v>
      </c>
    </row>
    <row r="12984" spans="1:8" ht="19" x14ac:dyDescent="0.25">
      <c r="A12984" t="s">
        <v>1301</v>
      </c>
      <c r="B12984" t="s">
        <v>15</v>
      </c>
      <c r="C12984" s="2" t="str">
        <f t="shared" si="808"/>
        <v>yorkshireterrier</v>
      </c>
      <c r="D12984" t="str">
        <f t="shared" si="809"/>
        <v>yorkshireterrier</v>
      </c>
      <c r="E12984" t="str">
        <f t="shared" si="810"/>
        <v>yorkshireterrier</v>
      </c>
      <c r="F12984">
        <f>IF(ISNA(VLOOKUP(D12984, Dog_test_1!$B$2:$D$194, 3, FALSE)), 0, VLOOKUP(D12984, Dog_test_1!$B$2:$D$194, 3, FALSE))</f>
        <v>1</v>
      </c>
      <c r="G12984">
        <f>IF(ISNA(VLOOKUP(E12984, Dog_test_1!$B$2:$D$194, 3, FALSE)), 0, VLOOKUP(E12984, Dog_test_1!$B$2:$D$194, 3, FALSE))</f>
        <v>1</v>
      </c>
      <c r="H12984">
        <f t="shared" si="811"/>
        <v>1</v>
      </c>
    </row>
    <row r="12985" spans="1:8" ht="19" x14ac:dyDescent="0.25">
      <c r="A12985" t="s">
        <v>5211</v>
      </c>
      <c r="B12985" t="s">
        <v>567</v>
      </c>
      <c r="C12985" s="2" t="str">
        <f t="shared" si="808"/>
        <v>pomeranian</v>
      </c>
      <c r="D12985" t="str">
        <f t="shared" si="809"/>
        <v>pomeranian</v>
      </c>
      <c r="E12985" t="str">
        <f t="shared" si="810"/>
        <v>pomeranian</v>
      </c>
      <c r="F12985">
        <f>IF(ISNA(VLOOKUP(D12985, Dog_test_1!$B$2:$D$194, 3, FALSE)), 0, VLOOKUP(D12985, Dog_test_1!$B$2:$D$194, 3, FALSE))</f>
        <v>1</v>
      </c>
      <c r="G12985">
        <f>IF(ISNA(VLOOKUP(E12985, Dog_test_1!$B$2:$D$194, 3, FALSE)), 0, VLOOKUP(E12985, Dog_test_1!$B$2:$D$194, 3, FALSE))</f>
        <v>1</v>
      </c>
      <c r="H12985">
        <f t="shared" si="811"/>
        <v>1</v>
      </c>
    </row>
    <row r="12986" spans="1:8" ht="19" x14ac:dyDescent="0.25">
      <c r="A12986" t="s">
        <v>3050</v>
      </c>
      <c r="B12986" t="s">
        <v>5</v>
      </c>
      <c r="C12986" s="2" t="str">
        <f t="shared" si="808"/>
        <v>americanpitbullterrier</v>
      </c>
      <c r="D12986" t="str">
        <f t="shared" si="809"/>
        <v>americanpitbullterrier</v>
      </c>
      <c r="E12986" t="str">
        <f t="shared" si="810"/>
        <v>americanpitbullterrier</v>
      </c>
      <c r="F12986">
        <f>IF(ISNA(VLOOKUP(D12986, Dog_test_1!$B$2:$D$194, 3, FALSE)), 0, VLOOKUP(D12986, Dog_test_1!$B$2:$D$194, 3, FALSE))</f>
        <v>3</v>
      </c>
      <c r="G12986">
        <f>IF(ISNA(VLOOKUP(E12986, Dog_test_1!$B$2:$D$194, 3, FALSE)), 0, VLOOKUP(E12986, Dog_test_1!$B$2:$D$194, 3, FALSE))</f>
        <v>3</v>
      </c>
      <c r="H12986">
        <f t="shared" si="811"/>
        <v>3</v>
      </c>
    </row>
    <row r="12987" spans="1:8" ht="19" x14ac:dyDescent="0.25">
      <c r="A12987" t="s">
        <v>6</v>
      </c>
      <c r="B12987" t="s">
        <v>25</v>
      </c>
      <c r="C12987" s="2" t="str">
        <f t="shared" si="808"/>
        <v>germanshepherd</v>
      </c>
      <c r="D12987" t="str">
        <f t="shared" si="809"/>
        <v>germanshepherd</v>
      </c>
      <c r="E12987" t="str">
        <f t="shared" si="810"/>
        <v>germanshepherd</v>
      </c>
      <c r="F12987">
        <f>IF(ISNA(VLOOKUP(D12987, Dog_test_1!$B$2:$D$194, 3, FALSE)), 0, VLOOKUP(D12987, Dog_test_1!$B$2:$D$194, 3, FALSE))</f>
        <v>3</v>
      </c>
      <c r="G12987">
        <f>IF(ISNA(VLOOKUP(E12987, Dog_test_1!$B$2:$D$194, 3, FALSE)), 0, VLOOKUP(E12987, Dog_test_1!$B$2:$D$194, 3, FALSE))</f>
        <v>3</v>
      </c>
      <c r="H12987">
        <f t="shared" si="811"/>
        <v>3</v>
      </c>
    </row>
    <row r="12988" spans="1:8" ht="19" x14ac:dyDescent="0.25">
      <c r="A12988" t="s">
        <v>200</v>
      </c>
      <c r="B12988" t="s">
        <v>5114</v>
      </c>
      <c r="C12988" s="2" t="str">
        <f t="shared" si="808"/>
        <v>germanshepherd/alaskanmalamute</v>
      </c>
      <c r="D12988" t="str">
        <f t="shared" si="809"/>
        <v>germanshepherd</v>
      </c>
      <c r="E12988" t="str">
        <f t="shared" si="810"/>
        <v>alaskanmalamute</v>
      </c>
      <c r="F12988">
        <f>IF(ISNA(VLOOKUP(D12988, Dog_test_1!$B$2:$D$194, 3, FALSE)), 0, VLOOKUP(D12988, Dog_test_1!$B$2:$D$194, 3, FALSE))</f>
        <v>3</v>
      </c>
      <c r="G12988">
        <f>IF(ISNA(VLOOKUP(E12988, Dog_test_1!$B$2:$D$194, 3, FALSE)), 0, VLOOKUP(E12988, Dog_test_1!$B$2:$D$194, 3, FALSE))</f>
        <v>3</v>
      </c>
      <c r="H12988">
        <f t="shared" si="811"/>
        <v>3</v>
      </c>
    </row>
    <row r="12989" spans="1:8" ht="19" x14ac:dyDescent="0.25">
      <c r="A12989" t="s">
        <v>5212</v>
      </c>
      <c r="B12989" t="s">
        <v>53</v>
      </c>
      <c r="C12989" s="2" t="str">
        <f t="shared" si="808"/>
        <v>pointer</v>
      </c>
      <c r="D12989" t="str">
        <f t="shared" si="809"/>
        <v>pointer</v>
      </c>
      <c r="E12989" t="str">
        <f t="shared" si="810"/>
        <v>pointer</v>
      </c>
      <c r="F12989">
        <f>IF(ISNA(VLOOKUP(D12989, Dog_test_1!$B$2:$D$194, 3, FALSE)), 0, VLOOKUP(D12989, Dog_test_1!$B$2:$D$194, 3, FALSE))</f>
        <v>4</v>
      </c>
      <c r="G12989">
        <f>IF(ISNA(VLOOKUP(E12989, Dog_test_1!$B$2:$D$194, 3, FALSE)), 0, VLOOKUP(E12989, Dog_test_1!$B$2:$D$194, 3, FALSE))</f>
        <v>4</v>
      </c>
      <c r="H12989">
        <f t="shared" si="811"/>
        <v>4</v>
      </c>
    </row>
    <row r="12990" spans="1:8" ht="19" x14ac:dyDescent="0.25">
      <c r="A12990" t="s">
        <v>350</v>
      </c>
      <c r="B12990" t="s">
        <v>4491</v>
      </c>
      <c r="C12990" s="2" t="str">
        <f t="shared" si="808"/>
        <v>labradorretriever/flatcoatretriever</v>
      </c>
      <c r="D12990" t="str">
        <f t="shared" si="809"/>
        <v>labradorretriever</v>
      </c>
      <c r="E12990" t="str">
        <f t="shared" si="810"/>
        <v>flatcoatretriever</v>
      </c>
      <c r="F12990">
        <f>IF(ISNA(VLOOKUP(D12990, Dog_test_1!$B$2:$D$194, 3, FALSE)), 0, VLOOKUP(D12990, Dog_test_1!$B$2:$D$194, 3, FALSE))</f>
        <v>3</v>
      </c>
      <c r="G12990">
        <f>IF(ISNA(VLOOKUP(E12990, Dog_test_1!$B$2:$D$194, 3, FALSE)), 0, VLOOKUP(E12990, Dog_test_1!$B$2:$D$194, 3, FALSE))</f>
        <v>0</v>
      </c>
      <c r="H12990">
        <f t="shared" si="811"/>
        <v>1.5</v>
      </c>
    </row>
    <row r="12991" spans="1:8" ht="19" x14ac:dyDescent="0.25">
      <c r="A12991" t="s">
        <v>507</v>
      </c>
      <c r="B12991" t="s">
        <v>153</v>
      </c>
      <c r="C12991" s="2" t="str">
        <f t="shared" si="808"/>
        <v>whippet</v>
      </c>
      <c r="D12991" t="str">
        <f t="shared" si="809"/>
        <v>whippet</v>
      </c>
      <c r="E12991" t="str">
        <f t="shared" si="810"/>
        <v>whippet</v>
      </c>
      <c r="F12991">
        <f>IF(ISNA(VLOOKUP(D12991, Dog_test_1!$B$2:$D$194, 3, FALSE)), 0, VLOOKUP(D12991, Dog_test_1!$B$2:$D$194, 3, FALSE))</f>
        <v>3</v>
      </c>
      <c r="G12991">
        <f>IF(ISNA(VLOOKUP(E12991, Dog_test_1!$B$2:$D$194, 3, FALSE)), 0, VLOOKUP(E12991, Dog_test_1!$B$2:$D$194, 3, FALSE))</f>
        <v>3</v>
      </c>
      <c r="H12991">
        <f t="shared" si="811"/>
        <v>3</v>
      </c>
    </row>
    <row r="12992" spans="1:8" ht="19" x14ac:dyDescent="0.25">
      <c r="A12992" t="s">
        <v>1756</v>
      </c>
      <c r="B12992" t="s">
        <v>30</v>
      </c>
      <c r="C12992" s="2" t="str">
        <f t="shared" si="808"/>
        <v>chihuahua</v>
      </c>
      <c r="D12992" t="str">
        <f t="shared" si="809"/>
        <v>chihuahua</v>
      </c>
      <c r="E12992" t="str">
        <f t="shared" si="810"/>
        <v>chihuahua</v>
      </c>
      <c r="F12992">
        <f>IF(ISNA(VLOOKUP(D12992, Dog_test_1!$B$2:$D$194, 3, FALSE)), 0, VLOOKUP(D12992, Dog_test_1!$B$2:$D$194, 3, FALSE))</f>
        <v>1</v>
      </c>
      <c r="G12992">
        <f>IF(ISNA(VLOOKUP(E12992, Dog_test_1!$B$2:$D$194, 3, FALSE)), 0, VLOOKUP(E12992, Dog_test_1!$B$2:$D$194, 3, FALSE))</f>
        <v>1</v>
      </c>
      <c r="H12992">
        <f t="shared" si="811"/>
        <v>1</v>
      </c>
    </row>
    <row r="12993" spans="1:8" ht="19" x14ac:dyDescent="0.25">
      <c r="A12993" t="s">
        <v>1066</v>
      </c>
      <c r="B12993" t="s">
        <v>109</v>
      </c>
      <c r="C12993" s="2" t="str">
        <f t="shared" si="808"/>
        <v>dachshund</v>
      </c>
      <c r="D12993" t="str">
        <f t="shared" si="809"/>
        <v>dachshund</v>
      </c>
      <c r="E12993" t="str">
        <f t="shared" si="810"/>
        <v>dachshund</v>
      </c>
      <c r="F12993">
        <f>IF(ISNA(VLOOKUP(D12993, Dog_test_1!$B$2:$D$194, 3, FALSE)), 0, VLOOKUP(D12993, Dog_test_1!$B$2:$D$194, 3, FALSE))</f>
        <v>2</v>
      </c>
      <c r="G12993">
        <f>IF(ISNA(VLOOKUP(E12993, Dog_test_1!$B$2:$D$194, 3, FALSE)), 0, VLOOKUP(E12993, Dog_test_1!$B$2:$D$194, 3, FALSE))</f>
        <v>2</v>
      </c>
      <c r="H12993">
        <f t="shared" si="811"/>
        <v>2</v>
      </c>
    </row>
    <row r="12994" spans="1:8" ht="19" x14ac:dyDescent="0.25">
      <c r="A12994" t="s">
        <v>6</v>
      </c>
      <c r="B12994" t="s">
        <v>49</v>
      </c>
      <c r="C12994" s="2" t="str">
        <f t="shared" ref="C12994:C13057" si="812">SUBSTITUTE(LOWER(B12994), " ", "")</f>
        <v>dachshund</v>
      </c>
      <c r="D12994" t="str">
        <f t="shared" si="809"/>
        <v>dachshund</v>
      </c>
      <c r="E12994" t="str">
        <f t="shared" si="810"/>
        <v>dachshund</v>
      </c>
      <c r="F12994">
        <f>IF(ISNA(VLOOKUP(D12994, Dog_test_1!$B$2:$D$194, 3, FALSE)), 0, VLOOKUP(D12994, Dog_test_1!$B$2:$D$194, 3, FALSE))</f>
        <v>2</v>
      </c>
      <c r="G12994">
        <f>IF(ISNA(VLOOKUP(E12994, Dog_test_1!$B$2:$D$194, 3, FALSE)), 0, VLOOKUP(E12994, Dog_test_1!$B$2:$D$194, 3, FALSE))</f>
        <v>2</v>
      </c>
      <c r="H12994">
        <f t="shared" si="811"/>
        <v>2</v>
      </c>
    </row>
    <row r="12995" spans="1:8" ht="19" x14ac:dyDescent="0.25">
      <c r="A12995" t="s">
        <v>6</v>
      </c>
      <c r="B12995" t="s">
        <v>152</v>
      </c>
      <c r="C12995" s="2" t="str">
        <f t="shared" si="812"/>
        <v>miniaturepoodle/miniatureschnauzer</v>
      </c>
      <c r="D12995" t="str">
        <f t="shared" ref="D12995:D13058" si="813">IF(ISNUMBER(SEARCH("/", C12995)), LEFT(C12995, SEARCH("/", C12995, 1)-1), C12995)</f>
        <v>miniaturepoodle</v>
      </c>
      <c r="E12995" t="str">
        <f t="shared" ref="E12995:E13058" si="814">IF(ISNUMBER(SEARCH("/", C12995)), RIGHT(C12995, LEN(C12995)-SEARCH("/", C12995, 1)), C12995)</f>
        <v>miniatureschnauzer</v>
      </c>
      <c r="F12995">
        <f>IF(ISNA(VLOOKUP(D12995, Dog_test_1!$B$2:$D$194, 3, FALSE)), 0, VLOOKUP(D12995, Dog_test_1!$B$2:$D$194, 3, FALSE))</f>
        <v>2</v>
      </c>
      <c r="G12995">
        <f>IF(ISNA(VLOOKUP(E12995, Dog_test_1!$B$2:$D$194, 3, FALSE)), 0, VLOOKUP(E12995, Dog_test_1!$B$2:$D$194, 3, FALSE))</f>
        <v>2</v>
      </c>
      <c r="H12995">
        <f t="shared" ref="H12995:H13058" si="815">(F12995+G12995)/2</f>
        <v>2</v>
      </c>
    </row>
    <row r="12996" spans="1:8" ht="19" x14ac:dyDescent="0.25">
      <c r="A12996" t="s">
        <v>1251</v>
      </c>
      <c r="B12996" t="s">
        <v>12</v>
      </c>
      <c r="C12996" s="2" t="str">
        <f t="shared" si="812"/>
        <v>miniatureschnauzer</v>
      </c>
      <c r="D12996" t="str">
        <f t="shared" si="813"/>
        <v>miniatureschnauzer</v>
      </c>
      <c r="E12996" t="str">
        <f t="shared" si="814"/>
        <v>miniatureschnauzer</v>
      </c>
      <c r="F12996">
        <f>IF(ISNA(VLOOKUP(D12996, Dog_test_1!$B$2:$D$194, 3, FALSE)), 0, VLOOKUP(D12996, Dog_test_1!$B$2:$D$194, 3, FALSE))</f>
        <v>2</v>
      </c>
      <c r="G12996">
        <f>IF(ISNA(VLOOKUP(E12996, Dog_test_1!$B$2:$D$194, 3, FALSE)), 0, VLOOKUP(E12996, Dog_test_1!$B$2:$D$194, 3, FALSE))</f>
        <v>2</v>
      </c>
      <c r="H12996">
        <f t="shared" si="815"/>
        <v>2</v>
      </c>
    </row>
    <row r="12997" spans="1:8" ht="19" x14ac:dyDescent="0.25">
      <c r="A12997" t="s">
        <v>5213</v>
      </c>
      <c r="B12997" t="s">
        <v>75</v>
      </c>
      <c r="C12997" s="2" t="str">
        <f t="shared" si="812"/>
        <v>bordercollie</v>
      </c>
      <c r="D12997" t="str">
        <f t="shared" si="813"/>
        <v>bordercollie</v>
      </c>
      <c r="E12997" t="str">
        <f t="shared" si="814"/>
        <v>bordercollie</v>
      </c>
      <c r="F12997">
        <f>IF(ISNA(VLOOKUP(D12997, Dog_test_1!$B$2:$D$194, 3, FALSE)), 0, VLOOKUP(D12997, Dog_test_1!$B$2:$D$194, 3, FALSE))</f>
        <v>3</v>
      </c>
      <c r="G12997">
        <f>IF(ISNA(VLOOKUP(E12997, Dog_test_1!$B$2:$D$194, 3, FALSE)), 0, VLOOKUP(E12997, Dog_test_1!$B$2:$D$194, 3, FALSE))</f>
        <v>3</v>
      </c>
      <c r="H12997">
        <f t="shared" si="815"/>
        <v>3</v>
      </c>
    </row>
    <row r="12998" spans="1:8" ht="19" x14ac:dyDescent="0.25">
      <c r="A12998" t="s">
        <v>5214</v>
      </c>
      <c r="B12998" t="s">
        <v>30</v>
      </c>
      <c r="C12998" s="2" t="str">
        <f t="shared" si="812"/>
        <v>chihuahua</v>
      </c>
      <c r="D12998" t="str">
        <f t="shared" si="813"/>
        <v>chihuahua</v>
      </c>
      <c r="E12998" t="str">
        <f t="shared" si="814"/>
        <v>chihuahua</v>
      </c>
      <c r="F12998">
        <f>IF(ISNA(VLOOKUP(D12998, Dog_test_1!$B$2:$D$194, 3, FALSE)), 0, VLOOKUP(D12998, Dog_test_1!$B$2:$D$194, 3, FALSE))</f>
        <v>1</v>
      </c>
      <c r="G12998">
        <f>IF(ISNA(VLOOKUP(E12998, Dog_test_1!$B$2:$D$194, 3, FALSE)), 0, VLOOKUP(E12998, Dog_test_1!$B$2:$D$194, 3, FALSE))</f>
        <v>1</v>
      </c>
      <c r="H12998">
        <f t="shared" si="815"/>
        <v>1</v>
      </c>
    </row>
    <row r="12999" spans="1:8" ht="19" x14ac:dyDescent="0.25">
      <c r="A12999" t="s">
        <v>3100</v>
      </c>
      <c r="B12999" t="s">
        <v>4783</v>
      </c>
      <c r="C12999" s="2" t="str">
        <f t="shared" si="812"/>
        <v>newfoundland/labradorretriever</v>
      </c>
      <c r="D12999" t="str">
        <f t="shared" si="813"/>
        <v>newfoundland</v>
      </c>
      <c r="E12999" t="str">
        <f t="shared" si="814"/>
        <v>labradorretriever</v>
      </c>
      <c r="F12999">
        <f>IF(ISNA(VLOOKUP(D12999, Dog_test_1!$B$2:$D$194, 3, FALSE)), 0, VLOOKUP(D12999, Dog_test_1!$B$2:$D$194, 3, FALSE))</f>
        <v>4</v>
      </c>
      <c r="G12999">
        <f>IF(ISNA(VLOOKUP(E12999, Dog_test_1!$B$2:$D$194, 3, FALSE)), 0, VLOOKUP(E12999, Dog_test_1!$B$2:$D$194, 3, FALSE))</f>
        <v>3</v>
      </c>
      <c r="H12999">
        <f t="shared" si="815"/>
        <v>3.5</v>
      </c>
    </row>
    <row r="13000" spans="1:8" ht="19" x14ac:dyDescent="0.25">
      <c r="A13000" t="s">
        <v>2125</v>
      </c>
      <c r="B13000" t="s">
        <v>1629</v>
      </c>
      <c r="C13000" s="2" t="str">
        <f t="shared" si="812"/>
        <v>chihuahua/wirehairfoxterrier</v>
      </c>
      <c r="D13000" t="str">
        <f t="shared" si="813"/>
        <v>chihuahua</v>
      </c>
      <c r="E13000" t="str">
        <f t="shared" si="814"/>
        <v>wirehairfoxterrier</v>
      </c>
      <c r="F13000">
        <f>IF(ISNA(VLOOKUP(D13000, Dog_test_1!$B$2:$D$194, 3, FALSE)), 0, VLOOKUP(D13000, Dog_test_1!$B$2:$D$194, 3, FALSE))</f>
        <v>1</v>
      </c>
      <c r="G13000">
        <f>IF(ISNA(VLOOKUP(E13000, Dog_test_1!$B$2:$D$194, 3, FALSE)), 0, VLOOKUP(E13000, Dog_test_1!$B$2:$D$194, 3, FALSE))</f>
        <v>0</v>
      </c>
      <c r="H13000">
        <f t="shared" si="815"/>
        <v>0.5</v>
      </c>
    </row>
    <row r="13001" spans="1:8" ht="19" x14ac:dyDescent="0.25">
      <c r="A13001" t="s">
        <v>5215</v>
      </c>
      <c r="B13001" t="s">
        <v>25</v>
      </c>
      <c r="C13001" s="2" t="str">
        <f t="shared" si="812"/>
        <v>germanshepherd</v>
      </c>
      <c r="D13001" t="str">
        <f t="shared" si="813"/>
        <v>germanshepherd</v>
      </c>
      <c r="E13001" t="str">
        <f t="shared" si="814"/>
        <v>germanshepherd</v>
      </c>
      <c r="F13001">
        <f>IF(ISNA(VLOOKUP(D13001, Dog_test_1!$B$2:$D$194, 3, FALSE)), 0, VLOOKUP(D13001, Dog_test_1!$B$2:$D$194, 3, FALSE))</f>
        <v>3</v>
      </c>
      <c r="G13001">
        <f>IF(ISNA(VLOOKUP(E13001, Dog_test_1!$B$2:$D$194, 3, FALSE)), 0, VLOOKUP(E13001, Dog_test_1!$B$2:$D$194, 3, FALSE))</f>
        <v>3</v>
      </c>
      <c r="H13001">
        <f t="shared" si="815"/>
        <v>3</v>
      </c>
    </row>
    <row r="13002" spans="1:8" ht="19" x14ac:dyDescent="0.25">
      <c r="A13002" t="s">
        <v>48</v>
      </c>
      <c r="B13002" t="s">
        <v>32</v>
      </c>
      <c r="C13002" s="2" t="str">
        <f t="shared" si="812"/>
        <v>labradorretriever</v>
      </c>
      <c r="D13002" t="str">
        <f t="shared" si="813"/>
        <v>labradorretriever</v>
      </c>
      <c r="E13002" t="str">
        <f t="shared" si="814"/>
        <v>labradorretriever</v>
      </c>
      <c r="F13002">
        <f>IF(ISNA(VLOOKUP(D13002, Dog_test_1!$B$2:$D$194, 3, FALSE)), 0, VLOOKUP(D13002, Dog_test_1!$B$2:$D$194, 3, FALSE))</f>
        <v>3</v>
      </c>
      <c r="G13002">
        <f>IF(ISNA(VLOOKUP(E13002, Dog_test_1!$B$2:$D$194, 3, FALSE)), 0, VLOOKUP(E13002, Dog_test_1!$B$2:$D$194, 3, FALSE))</f>
        <v>3</v>
      </c>
      <c r="H13002">
        <f t="shared" si="815"/>
        <v>3</v>
      </c>
    </row>
    <row r="13003" spans="1:8" ht="19" x14ac:dyDescent="0.25">
      <c r="A13003" t="s">
        <v>6</v>
      </c>
      <c r="B13003" t="s">
        <v>30</v>
      </c>
      <c r="C13003" s="2" t="str">
        <f t="shared" si="812"/>
        <v>chihuahua</v>
      </c>
      <c r="D13003" t="str">
        <f t="shared" si="813"/>
        <v>chihuahua</v>
      </c>
      <c r="E13003" t="str">
        <f t="shared" si="814"/>
        <v>chihuahua</v>
      </c>
      <c r="F13003">
        <f>IF(ISNA(VLOOKUP(D13003, Dog_test_1!$B$2:$D$194, 3, FALSE)), 0, VLOOKUP(D13003, Dog_test_1!$B$2:$D$194, 3, FALSE))</f>
        <v>1</v>
      </c>
      <c r="G13003">
        <f>IF(ISNA(VLOOKUP(E13003, Dog_test_1!$B$2:$D$194, 3, FALSE)), 0, VLOOKUP(E13003, Dog_test_1!$B$2:$D$194, 3, FALSE))</f>
        <v>1</v>
      </c>
      <c r="H13003">
        <f t="shared" si="815"/>
        <v>1</v>
      </c>
    </row>
    <row r="13004" spans="1:8" ht="19" x14ac:dyDescent="0.25">
      <c r="A13004" t="s">
        <v>74</v>
      </c>
      <c r="B13004" t="s">
        <v>616</v>
      </c>
      <c r="C13004" s="2" t="str">
        <f t="shared" si="812"/>
        <v>pug</v>
      </c>
      <c r="D13004" t="str">
        <f t="shared" si="813"/>
        <v>pug</v>
      </c>
      <c r="E13004" t="str">
        <f t="shared" si="814"/>
        <v>pug</v>
      </c>
      <c r="F13004">
        <f>IF(ISNA(VLOOKUP(D13004, Dog_test_1!$B$2:$D$194, 3, FALSE)), 0, VLOOKUP(D13004, Dog_test_1!$B$2:$D$194, 3, FALSE))</f>
        <v>0</v>
      </c>
      <c r="G13004">
        <f>IF(ISNA(VLOOKUP(E13004, Dog_test_1!$B$2:$D$194, 3, FALSE)), 0, VLOOKUP(E13004, Dog_test_1!$B$2:$D$194, 3, FALSE))</f>
        <v>0</v>
      </c>
      <c r="H13004">
        <f t="shared" si="815"/>
        <v>0</v>
      </c>
    </row>
    <row r="13005" spans="1:8" ht="19" x14ac:dyDescent="0.25">
      <c r="A13005" t="s">
        <v>430</v>
      </c>
      <c r="B13005" t="s">
        <v>5</v>
      </c>
      <c r="C13005" s="2" t="str">
        <f t="shared" si="812"/>
        <v>americanpitbullterrier</v>
      </c>
      <c r="D13005" t="str">
        <f t="shared" si="813"/>
        <v>americanpitbullterrier</v>
      </c>
      <c r="E13005" t="str">
        <f t="shared" si="814"/>
        <v>americanpitbullterrier</v>
      </c>
      <c r="F13005">
        <f>IF(ISNA(VLOOKUP(D13005, Dog_test_1!$B$2:$D$194, 3, FALSE)), 0, VLOOKUP(D13005, Dog_test_1!$B$2:$D$194, 3, FALSE))</f>
        <v>3</v>
      </c>
      <c r="G13005">
        <f>IF(ISNA(VLOOKUP(E13005, Dog_test_1!$B$2:$D$194, 3, FALSE)), 0, VLOOKUP(E13005, Dog_test_1!$B$2:$D$194, 3, FALSE))</f>
        <v>3</v>
      </c>
      <c r="H13005">
        <f t="shared" si="815"/>
        <v>3</v>
      </c>
    </row>
    <row r="13006" spans="1:8" ht="19" x14ac:dyDescent="0.25">
      <c r="A13006" t="s">
        <v>2406</v>
      </c>
      <c r="B13006" t="s">
        <v>5</v>
      </c>
      <c r="C13006" s="2" t="str">
        <f t="shared" si="812"/>
        <v>americanpitbullterrier</v>
      </c>
      <c r="D13006" t="str">
        <f t="shared" si="813"/>
        <v>americanpitbullterrier</v>
      </c>
      <c r="E13006" t="str">
        <f t="shared" si="814"/>
        <v>americanpitbullterrier</v>
      </c>
      <c r="F13006">
        <f>IF(ISNA(VLOOKUP(D13006, Dog_test_1!$B$2:$D$194, 3, FALSE)), 0, VLOOKUP(D13006, Dog_test_1!$B$2:$D$194, 3, FALSE))</f>
        <v>3</v>
      </c>
      <c r="G13006">
        <f>IF(ISNA(VLOOKUP(E13006, Dog_test_1!$B$2:$D$194, 3, FALSE)), 0, VLOOKUP(E13006, Dog_test_1!$B$2:$D$194, 3, FALSE))</f>
        <v>3</v>
      </c>
      <c r="H13006">
        <f t="shared" si="815"/>
        <v>3</v>
      </c>
    </row>
    <row r="13007" spans="1:8" ht="19" x14ac:dyDescent="0.25">
      <c r="A13007" t="s">
        <v>6</v>
      </c>
      <c r="B13007" t="s">
        <v>71</v>
      </c>
      <c r="C13007" s="2" t="str">
        <f t="shared" si="812"/>
        <v>lhasaapso</v>
      </c>
      <c r="D13007" t="str">
        <f t="shared" si="813"/>
        <v>lhasaapso</v>
      </c>
      <c r="E13007" t="str">
        <f t="shared" si="814"/>
        <v>lhasaapso</v>
      </c>
      <c r="F13007">
        <f>IF(ISNA(VLOOKUP(D13007, Dog_test_1!$B$2:$D$194, 3, FALSE)), 0, VLOOKUP(D13007, Dog_test_1!$B$2:$D$194, 3, FALSE))</f>
        <v>2</v>
      </c>
      <c r="G13007">
        <f>IF(ISNA(VLOOKUP(E13007, Dog_test_1!$B$2:$D$194, 3, FALSE)), 0, VLOOKUP(E13007, Dog_test_1!$B$2:$D$194, 3, FALSE))</f>
        <v>2</v>
      </c>
      <c r="H13007">
        <f t="shared" si="815"/>
        <v>2</v>
      </c>
    </row>
    <row r="13008" spans="1:8" ht="19" x14ac:dyDescent="0.25">
      <c r="A13008" t="s">
        <v>6</v>
      </c>
      <c r="B13008" t="s">
        <v>32</v>
      </c>
      <c r="C13008" s="2" t="str">
        <f t="shared" si="812"/>
        <v>labradorretriever</v>
      </c>
      <c r="D13008" t="str">
        <f t="shared" si="813"/>
        <v>labradorretriever</v>
      </c>
      <c r="E13008" t="str">
        <f t="shared" si="814"/>
        <v>labradorretriever</v>
      </c>
      <c r="F13008">
        <f>IF(ISNA(VLOOKUP(D13008, Dog_test_1!$B$2:$D$194, 3, FALSE)), 0, VLOOKUP(D13008, Dog_test_1!$B$2:$D$194, 3, FALSE))</f>
        <v>3</v>
      </c>
      <c r="G13008">
        <f>IF(ISNA(VLOOKUP(E13008, Dog_test_1!$B$2:$D$194, 3, FALSE)), 0, VLOOKUP(E13008, Dog_test_1!$B$2:$D$194, 3, FALSE))</f>
        <v>3</v>
      </c>
      <c r="H13008">
        <f t="shared" si="815"/>
        <v>3</v>
      </c>
    </row>
    <row r="13009" spans="1:8" ht="19" x14ac:dyDescent="0.25">
      <c r="A13009" t="s">
        <v>52</v>
      </c>
      <c r="B13009" t="s">
        <v>5216</v>
      </c>
      <c r="C13009" s="2" t="str">
        <f t="shared" si="812"/>
        <v>australiancattledog/americanstaffordshireterrier</v>
      </c>
      <c r="D13009" t="str">
        <f t="shared" si="813"/>
        <v>australiancattledog</v>
      </c>
      <c r="E13009" t="str">
        <f t="shared" si="814"/>
        <v>americanstaffordshireterrier</v>
      </c>
      <c r="F13009">
        <f>IF(ISNA(VLOOKUP(D13009, Dog_test_1!$B$2:$D$194, 3, FALSE)), 0, VLOOKUP(D13009, Dog_test_1!$B$2:$D$194, 3, FALSE))</f>
        <v>0</v>
      </c>
      <c r="G13009">
        <f>IF(ISNA(VLOOKUP(E13009, Dog_test_1!$B$2:$D$194, 3, FALSE)), 0, VLOOKUP(E13009, Dog_test_1!$B$2:$D$194, 3, FALSE))</f>
        <v>3</v>
      </c>
      <c r="H13009">
        <f t="shared" si="815"/>
        <v>1.5</v>
      </c>
    </row>
    <row r="13010" spans="1:8" ht="19" x14ac:dyDescent="0.25">
      <c r="A13010" t="s">
        <v>408</v>
      </c>
      <c r="B13010" t="s">
        <v>25</v>
      </c>
      <c r="C13010" s="2" t="str">
        <f t="shared" si="812"/>
        <v>germanshepherd</v>
      </c>
      <c r="D13010" t="str">
        <f t="shared" si="813"/>
        <v>germanshepherd</v>
      </c>
      <c r="E13010" t="str">
        <f t="shared" si="814"/>
        <v>germanshepherd</v>
      </c>
      <c r="F13010">
        <f>IF(ISNA(VLOOKUP(D13010, Dog_test_1!$B$2:$D$194, 3, FALSE)), 0, VLOOKUP(D13010, Dog_test_1!$B$2:$D$194, 3, FALSE))</f>
        <v>3</v>
      </c>
      <c r="G13010">
        <f>IF(ISNA(VLOOKUP(E13010, Dog_test_1!$B$2:$D$194, 3, FALSE)), 0, VLOOKUP(E13010, Dog_test_1!$B$2:$D$194, 3, FALSE))</f>
        <v>3</v>
      </c>
      <c r="H13010">
        <f t="shared" si="815"/>
        <v>3</v>
      </c>
    </row>
    <row r="13011" spans="1:8" ht="19" x14ac:dyDescent="0.25">
      <c r="A13011" t="s">
        <v>1708</v>
      </c>
      <c r="B13011" t="s">
        <v>1780</v>
      </c>
      <c r="C13011" s="2" t="str">
        <f t="shared" si="812"/>
        <v>australiancattledog/americanpitbullterrier</v>
      </c>
      <c r="D13011" t="str">
        <f t="shared" si="813"/>
        <v>australiancattledog</v>
      </c>
      <c r="E13011" t="str">
        <f t="shared" si="814"/>
        <v>americanpitbullterrier</v>
      </c>
      <c r="F13011">
        <f>IF(ISNA(VLOOKUP(D13011, Dog_test_1!$B$2:$D$194, 3, FALSE)), 0, VLOOKUP(D13011, Dog_test_1!$B$2:$D$194, 3, FALSE))</f>
        <v>0</v>
      </c>
      <c r="G13011">
        <f>IF(ISNA(VLOOKUP(E13011, Dog_test_1!$B$2:$D$194, 3, FALSE)), 0, VLOOKUP(E13011, Dog_test_1!$B$2:$D$194, 3, FALSE))</f>
        <v>3</v>
      </c>
      <c r="H13011">
        <f t="shared" si="815"/>
        <v>1.5</v>
      </c>
    </row>
    <row r="13012" spans="1:8" ht="19" x14ac:dyDescent="0.25">
      <c r="A13012" t="s">
        <v>5217</v>
      </c>
      <c r="B13012" t="s">
        <v>30</v>
      </c>
      <c r="C13012" s="2" t="str">
        <f t="shared" si="812"/>
        <v>chihuahua</v>
      </c>
      <c r="D13012" t="str">
        <f t="shared" si="813"/>
        <v>chihuahua</v>
      </c>
      <c r="E13012" t="str">
        <f t="shared" si="814"/>
        <v>chihuahua</v>
      </c>
      <c r="F13012">
        <f>IF(ISNA(VLOOKUP(D13012, Dog_test_1!$B$2:$D$194, 3, FALSE)), 0, VLOOKUP(D13012, Dog_test_1!$B$2:$D$194, 3, FALSE))</f>
        <v>1</v>
      </c>
      <c r="G13012">
        <f>IF(ISNA(VLOOKUP(E13012, Dog_test_1!$B$2:$D$194, 3, FALSE)), 0, VLOOKUP(E13012, Dog_test_1!$B$2:$D$194, 3, FALSE))</f>
        <v>1</v>
      </c>
      <c r="H13012">
        <f t="shared" si="815"/>
        <v>1</v>
      </c>
    </row>
    <row r="13013" spans="1:8" ht="19" x14ac:dyDescent="0.25">
      <c r="A13013" t="s">
        <v>6</v>
      </c>
      <c r="B13013" t="s">
        <v>25</v>
      </c>
      <c r="C13013" s="2" t="str">
        <f t="shared" si="812"/>
        <v>germanshepherd</v>
      </c>
      <c r="D13013" t="str">
        <f t="shared" si="813"/>
        <v>germanshepherd</v>
      </c>
      <c r="E13013" t="str">
        <f t="shared" si="814"/>
        <v>germanshepherd</v>
      </c>
      <c r="F13013">
        <f>IF(ISNA(VLOOKUP(D13013, Dog_test_1!$B$2:$D$194, 3, FALSE)), 0, VLOOKUP(D13013, Dog_test_1!$B$2:$D$194, 3, FALSE))</f>
        <v>3</v>
      </c>
      <c r="G13013">
        <f>IF(ISNA(VLOOKUP(E13013, Dog_test_1!$B$2:$D$194, 3, FALSE)), 0, VLOOKUP(E13013, Dog_test_1!$B$2:$D$194, 3, FALSE))</f>
        <v>3</v>
      </c>
      <c r="H13013">
        <f t="shared" si="815"/>
        <v>3</v>
      </c>
    </row>
    <row r="13014" spans="1:8" ht="19" x14ac:dyDescent="0.25">
      <c r="A13014" t="s">
        <v>5218</v>
      </c>
      <c r="B13014" t="s">
        <v>5</v>
      </c>
      <c r="C13014" s="2" t="str">
        <f t="shared" si="812"/>
        <v>americanpitbullterrier</v>
      </c>
      <c r="D13014" t="str">
        <f t="shared" si="813"/>
        <v>americanpitbullterrier</v>
      </c>
      <c r="E13014" t="str">
        <f t="shared" si="814"/>
        <v>americanpitbullterrier</v>
      </c>
      <c r="F13014">
        <f>IF(ISNA(VLOOKUP(D13014, Dog_test_1!$B$2:$D$194, 3, FALSE)), 0, VLOOKUP(D13014, Dog_test_1!$B$2:$D$194, 3, FALSE))</f>
        <v>3</v>
      </c>
      <c r="G13014">
        <f>IF(ISNA(VLOOKUP(E13014, Dog_test_1!$B$2:$D$194, 3, FALSE)), 0, VLOOKUP(E13014, Dog_test_1!$B$2:$D$194, 3, FALSE))</f>
        <v>3</v>
      </c>
      <c r="H13014">
        <f t="shared" si="815"/>
        <v>3</v>
      </c>
    </row>
    <row r="13015" spans="1:8" ht="19" x14ac:dyDescent="0.25">
      <c r="A13015" t="s">
        <v>6</v>
      </c>
      <c r="B13015" t="s">
        <v>30</v>
      </c>
      <c r="C13015" s="2" t="str">
        <f t="shared" si="812"/>
        <v>chihuahua</v>
      </c>
      <c r="D13015" t="str">
        <f t="shared" si="813"/>
        <v>chihuahua</v>
      </c>
      <c r="E13015" t="str">
        <f t="shared" si="814"/>
        <v>chihuahua</v>
      </c>
      <c r="F13015">
        <f>IF(ISNA(VLOOKUP(D13015, Dog_test_1!$B$2:$D$194, 3, FALSE)), 0, VLOOKUP(D13015, Dog_test_1!$B$2:$D$194, 3, FALSE))</f>
        <v>1</v>
      </c>
      <c r="G13015">
        <f>IF(ISNA(VLOOKUP(E13015, Dog_test_1!$B$2:$D$194, 3, FALSE)), 0, VLOOKUP(E13015, Dog_test_1!$B$2:$D$194, 3, FALSE))</f>
        <v>1</v>
      </c>
      <c r="H13015">
        <f t="shared" si="815"/>
        <v>1</v>
      </c>
    </row>
    <row r="13016" spans="1:8" ht="19" x14ac:dyDescent="0.25">
      <c r="A13016" t="s">
        <v>1521</v>
      </c>
      <c r="B13016" t="s">
        <v>15</v>
      </c>
      <c r="C13016" s="2" t="str">
        <f t="shared" si="812"/>
        <v>yorkshireterrier</v>
      </c>
      <c r="D13016" t="str">
        <f t="shared" si="813"/>
        <v>yorkshireterrier</v>
      </c>
      <c r="E13016" t="str">
        <f t="shared" si="814"/>
        <v>yorkshireterrier</v>
      </c>
      <c r="F13016">
        <f>IF(ISNA(VLOOKUP(D13016, Dog_test_1!$B$2:$D$194, 3, FALSE)), 0, VLOOKUP(D13016, Dog_test_1!$B$2:$D$194, 3, FALSE))</f>
        <v>1</v>
      </c>
      <c r="G13016">
        <f>IF(ISNA(VLOOKUP(E13016, Dog_test_1!$B$2:$D$194, 3, FALSE)), 0, VLOOKUP(E13016, Dog_test_1!$B$2:$D$194, 3, FALSE))</f>
        <v>1</v>
      </c>
      <c r="H13016">
        <f t="shared" si="815"/>
        <v>1</v>
      </c>
    </row>
    <row r="13017" spans="1:8" ht="19" x14ac:dyDescent="0.25">
      <c r="A13017" t="s">
        <v>29</v>
      </c>
      <c r="B13017" t="s">
        <v>94</v>
      </c>
      <c r="C13017" s="2" t="str">
        <f t="shared" si="812"/>
        <v>miniatureschnauzer/miniaturepoodle</v>
      </c>
      <c r="D13017" t="str">
        <f t="shared" si="813"/>
        <v>miniatureschnauzer</v>
      </c>
      <c r="E13017" t="str">
        <f t="shared" si="814"/>
        <v>miniaturepoodle</v>
      </c>
      <c r="F13017">
        <f>IF(ISNA(VLOOKUP(D13017, Dog_test_1!$B$2:$D$194, 3, FALSE)), 0, VLOOKUP(D13017, Dog_test_1!$B$2:$D$194, 3, FALSE))</f>
        <v>2</v>
      </c>
      <c r="G13017">
        <f>IF(ISNA(VLOOKUP(E13017, Dog_test_1!$B$2:$D$194, 3, FALSE)), 0, VLOOKUP(E13017, Dog_test_1!$B$2:$D$194, 3, FALSE))</f>
        <v>2</v>
      </c>
      <c r="H13017">
        <f t="shared" si="815"/>
        <v>2</v>
      </c>
    </row>
    <row r="13018" spans="1:8" ht="19" x14ac:dyDescent="0.25">
      <c r="A13018" t="s">
        <v>6</v>
      </c>
      <c r="B13018" t="s">
        <v>30</v>
      </c>
      <c r="C13018" s="2" t="str">
        <f t="shared" si="812"/>
        <v>chihuahua</v>
      </c>
      <c r="D13018" t="str">
        <f t="shared" si="813"/>
        <v>chihuahua</v>
      </c>
      <c r="E13018" t="str">
        <f t="shared" si="814"/>
        <v>chihuahua</v>
      </c>
      <c r="F13018">
        <f>IF(ISNA(VLOOKUP(D13018, Dog_test_1!$B$2:$D$194, 3, FALSE)), 0, VLOOKUP(D13018, Dog_test_1!$B$2:$D$194, 3, FALSE))</f>
        <v>1</v>
      </c>
      <c r="G13018">
        <f>IF(ISNA(VLOOKUP(E13018, Dog_test_1!$B$2:$D$194, 3, FALSE)), 0, VLOOKUP(E13018, Dog_test_1!$B$2:$D$194, 3, FALSE))</f>
        <v>1</v>
      </c>
      <c r="H13018">
        <f t="shared" si="815"/>
        <v>1</v>
      </c>
    </row>
    <row r="13019" spans="1:8" ht="19" x14ac:dyDescent="0.25">
      <c r="A13019" t="s">
        <v>6</v>
      </c>
      <c r="B13019" t="s">
        <v>5</v>
      </c>
      <c r="C13019" s="2" t="str">
        <f t="shared" si="812"/>
        <v>americanpitbullterrier</v>
      </c>
      <c r="D13019" t="str">
        <f t="shared" si="813"/>
        <v>americanpitbullterrier</v>
      </c>
      <c r="E13019" t="str">
        <f t="shared" si="814"/>
        <v>americanpitbullterrier</v>
      </c>
      <c r="F13019">
        <f>IF(ISNA(VLOOKUP(D13019, Dog_test_1!$B$2:$D$194, 3, FALSE)), 0, VLOOKUP(D13019, Dog_test_1!$B$2:$D$194, 3, FALSE))</f>
        <v>3</v>
      </c>
      <c r="G13019">
        <f>IF(ISNA(VLOOKUP(E13019, Dog_test_1!$B$2:$D$194, 3, FALSE)), 0, VLOOKUP(E13019, Dog_test_1!$B$2:$D$194, 3, FALSE))</f>
        <v>3</v>
      </c>
      <c r="H13019">
        <f t="shared" si="815"/>
        <v>3</v>
      </c>
    </row>
    <row r="13020" spans="1:8" ht="19" x14ac:dyDescent="0.25">
      <c r="A13020" t="s">
        <v>4370</v>
      </c>
      <c r="B13020" t="s">
        <v>79</v>
      </c>
      <c r="C13020" s="2" t="str">
        <f t="shared" si="812"/>
        <v>boxer</v>
      </c>
      <c r="D13020" t="str">
        <f t="shared" si="813"/>
        <v>boxer</v>
      </c>
      <c r="E13020" t="str">
        <f t="shared" si="814"/>
        <v>boxer</v>
      </c>
      <c r="F13020">
        <f>IF(ISNA(VLOOKUP(D13020, Dog_test_1!$B$2:$D$194, 3, FALSE)), 0, VLOOKUP(D13020, Dog_test_1!$B$2:$D$194, 3, FALSE))</f>
        <v>3</v>
      </c>
      <c r="G13020">
        <f>IF(ISNA(VLOOKUP(E13020, Dog_test_1!$B$2:$D$194, 3, FALSE)), 0, VLOOKUP(E13020, Dog_test_1!$B$2:$D$194, 3, FALSE))</f>
        <v>3</v>
      </c>
      <c r="H13020">
        <f t="shared" si="815"/>
        <v>3</v>
      </c>
    </row>
    <row r="13021" spans="1:8" ht="19" x14ac:dyDescent="0.25">
      <c r="A13021" t="s">
        <v>2523</v>
      </c>
      <c r="B13021" t="s">
        <v>32</v>
      </c>
      <c r="C13021" s="2" t="str">
        <f t="shared" si="812"/>
        <v>labradorretriever</v>
      </c>
      <c r="D13021" t="str">
        <f t="shared" si="813"/>
        <v>labradorretriever</v>
      </c>
      <c r="E13021" t="str">
        <f t="shared" si="814"/>
        <v>labradorretriever</v>
      </c>
      <c r="F13021">
        <f>IF(ISNA(VLOOKUP(D13021, Dog_test_1!$B$2:$D$194, 3, FALSE)), 0, VLOOKUP(D13021, Dog_test_1!$B$2:$D$194, 3, FALSE))</f>
        <v>3</v>
      </c>
      <c r="G13021">
        <f>IF(ISNA(VLOOKUP(E13021, Dog_test_1!$B$2:$D$194, 3, FALSE)), 0, VLOOKUP(E13021, Dog_test_1!$B$2:$D$194, 3, FALSE))</f>
        <v>3</v>
      </c>
      <c r="H13021">
        <f t="shared" si="815"/>
        <v>3</v>
      </c>
    </row>
    <row r="13022" spans="1:8" ht="19" x14ac:dyDescent="0.25">
      <c r="A13022" t="s">
        <v>2556</v>
      </c>
      <c r="B13022" t="s">
        <v>893</v>
      </c>
      <c r="C13022" s="2" t="str">
        <f t="shared" si="812"/>
        <v>mastiff</v>
      </c>
      <c r="D13022" t="str">
        <f t="shared" si="813"/>
        <v>mastiff</v>
      </c>
      <c r="E13022" t="str">
        <f t="shared" si="814"/>
        <v>mastiff</v>
      </c>
      <c r="F13022">
        <f>IF(ISNA(VLOOKUP(D13022, Dog_test_1!$B$2:$D$194, 3, FALSE)), 0, VLOOKUP(D13022, Dog_test_1!$B$2:$D$194, 3, FALSE))</f>
        <v>4</v>
      </c>
      <c r="G13022">
        <f>IF(ISNA(VLOOKUP(E13022, Dog_test_1!$B$2:$D$194, 3, FALSE)), 0, VLOOKUP(E13022, Dog_test_1!$B$2:$D$194, 3, FALSE))</f>
        <v>4</v>
      </c>
      <c r="H13022">
        <f t="shared" si="815"/>
        <v>4</v>
      </c>
    </row>
    <row r="13023" spans="1:8" ht="19" x14ac:dyDescent="0.25">
      <c r="A13023" t="s">
        <v>3352</v>
      </c>
      <c r="B13023" t="s">
        <v>256</v>
      </c>
      <c r="C13023" s="2" t="str">
        <f t="shared" si="812"/>
        <v>jackrussellterrier</v>
      </c>
      <c r="D13023" t="str">
        <f t="shared" si="813"/>
        <v>jackrussellterrier</v>
      </c>
      <c r="E13023" t="str">
        <f t="shared" si="814"/>
        <v>jackrussellterrier</v>
      </c>
      <c r="F13023">
        <f>IF(ISNA(VLOOKUP(D13023, Dog_test_1!$B$2:$D$194, 3, FALSE)), 0, VLOOKUP(D13023, Dog_test_1!$B$2:$D$194, 3, FALSE))</f>
        <v>2</v>
      </c>
      <c r="G13023">
        <f>IF(ISNA(VLOOKUP(E13023, Dog_test_1!$B$2:$D$194, 3, FALSE)), 0, VLOOKUP(E13023, Dog_test_1!$B$2:$D$194, 3, FALSE))</f>
        <v>2</v>
      </c>
      <c r="H13023">
        <f t="shared" si="815"/>
        <v>2</v>
      </c>
    </row>
    <row r="13024" spans="1:8" ht="19" x14ac:dyDescent="0.25">
      <c r="A13024" t="s">
        <v>5219</v>
      </c>
      <c r="B13024" t="s">
        <v>173</v>
      </c>
      <c r="C13024" s="2" t="str">
        <f t="shared" si="812"/>
        <v>chowchow</v>
      </c>
      <c r="D13024" t="str">
        <f t="shared" si="813"/>
        <v>chowchow</v>
      </c>
      <c r="E13024" t="str">
        <f t="shared" si="814"/>
        <v>chowchow</v>
      </c>
      <c r="F13024">
        <f>IF(ISNA(VLOOKUP(D13024, Dog_test_1!$B$2:$D$194, 3, FALSE)), 0, VLOOKUP(D13024, Dog_test_1!$B$2:$D$194, 3, FALSE))</f>
        <v>3</v>
      </c>
      <c r="G13024">
        <f>IF(ISNA(VLOOKUP(E13024, Dog_test_1!$B$2:$D$194, 3, FALSE)), 0, VLOOKUP(E13024, Dog_test_1!$B$2:$D$194, 3, FALSE))</f>
        <v>3</v>
      </c>
      <c r="H13024">
        <f t="shared" si="815"/>
        <v>3</v>
      </c>
    </row>
    <row r="13025" spans="1:8" ht="19" x14ac:dyDescent="0.25">
      <c r="A13025" t="s">
        <v>1349</v>
      </c>
      <c r="B13025" t="s">
        <v>30</v>
      </c>
      <c r="C13025" s="2" t="str">
        <f t="shared" si="812"/>
        <v>chihuahua</v>
      </c>
      <c r="D13025" t="str">
        <f t="shared" si="813"/>
        <v>chihuahua</v>
      </c>
      <c r="E13025" t="str">
        <f t="shared" si="814"/>
        <v>chihuahua</v>
      </c>
      <c r="F13025">
        <f>IF(ISNA(VLOOKUP(D13025, Dog_test_1!$B$2:$D$194, 3, FALSE)), 0, VLOOKUP(D13025, Dog_test_1!$B$2:$D$194, 3, FALSE))</f>
        <v>1</v>
      </c>
      <c r="G13025">
        <f>IF(ISNA(VLOOKUP(E13025, Dog_test_1!$B$2:$D$194, 3, FALSE)), 0, VLOOKUP(E13025, Dog_test_1!$B$2:$D$194, 3, FALSE))</f>
        <v>1</v>
      </c>
      <c r="H13025">
        <f t="shared" si="815"/>
        <v>1</v>
      </c>
    </row>
    <row r="13026" spans="1:8" ht="19" x14ac:dyDescent="0.25">
      <c r="A13026" t="s">
        <v>6</v>
      </c>
      <c r="B13026" t="s">
        <v>554</v>
      </c>
      <c r="C13026" s="2" t="str">
        <f t="shared" si="812"/>
        <v>manchesterterrier</v>
      </c>
      <c r="D13026" t="str">
        <f t="shared" si="813"/>
        <v>manchesterterrier</v>
      </c>
      <c r="E13026" t="str">
        <f t="shared" si="814"/>
        <v>manchesterterrier</v>
      </c>
      <c r="F13026">
        <f>IF(ISNA(VLOOKUP(D13026, Dog_test_1!$B$2:$D$194, 3, FALSE)), 0, VLOOKUP(D13026, Dog_test_1!$B$2:$D$194, 3, FALSE))</f>
        <v>3</v>
      </c>
      <c r="G13026">
        <f>IF(ISNA(VLOOKUP(E13026, Dog_test_1!$B$2:$D$194, 3, FALSE)), 0, VLOOKUP(E13026, Dog_test_1!$B$2:$D$194, 3, FALSE))</f>
        <v>3</v>
      </c>
      <c r="H13026">
        <f t="shared" si="815"/>
        <v>3</v>
      </c>
    </row>
    <row r="13027" spans="1:8" ht="19" x14ac:dyDescent="0.25">
      <c r="A13027" t="s">
        <v>361</v>
      </c>
      <c r="B13027" t="s">
        <v>79</v>
      </c>
      <c r="C13027" s="2" t="str">
        <f t="shared" si="812"/>
        <v>boxer</v>
      </c>
      <c r="D13027" t="str">
        <f t="shared" si="813"/>
        <v>boxer</v>
      </c>
      <c r="E13027" t="str">
        <f t="shared" si="814"/>
        <v>boxer</v>
      </c>
      <c r="F13027">
        <f>IF(ISNA(VLOOKUP(D13027, Dog_test_1!$B$2:$D$194, 3, FALSE)), 0, VLOOKUP(D13027, Dog_test_1!$B$2:$D$194, 3, FALSE))</f>
        <v>3</v>
      </c>
      <c r="G13027">
        <f>IF(ISNA(VLOOKUP(E13027, Dog_test_1!$B$2:$D$194, 3, FALSE)), 0, VLOOKUP(E13027, Dog_test_1!$B$2:$D$194, 3, FALSE))</f>
        <v>3</v>
      </c>
      <c r="H13027">
        <f t="shared" si="815"/>
        <v>3</v>
      </c>
    </row>
    <row r="13028" spans="1:8" ht="19" x14ac:dyDescent="0.25">
      <c r="A13028" t="s">
        <v>6</v>
      </c>
      <c r="B13028" t="s">
        <v>30</v>
      </c>
      <c r="C13028" s="2" t="str">
        <f t="shared" si="812"/>
        <v>chihuahua</v>
      </c>
      <c r="D13028" t="str">
        <f t="shared" si="813"/>
        <v>chihuahua</v>
      </c>
      <c r="E13028" t="str">
        <f t="shared" si="814"/>
        <v>chihuahua</v>
      </c>
      <c r="F13028">
        <f>IF(ISNA(VLOOKUP(D13028, Dog_test_1!$B$2:$D$194, 3, FALSE)), 0, VLOOKUP(D13028, Dog_test_1!$B$2:$D$194, 3, FALSE))</f>
        <v>1</v>
      </c>
      <c r="G13028">
        <f>IF(ISNA(VLOOKUP(E13028, Dog_test_1!$B$2:$D$194, 3, FALSE)), 0, VLOOKUP(E13028, Dog_test_1!$B$2:$D$194, 3, FALSE))</f>
        <v>1</v>
      </c>
      <c r="H13028">
        <f t="shared" si="815"/>
        <v>1</v>
      </c>
    </row>
    <row r="13029" spans="1:8" ht="19" x14ac:dyDescent="0.25">
      <c r="A13029" t="s">
        <v>5220</v>
      </c>
      <c r="B13029" t="s">
        <v>30</v>
      </c>
      <c r="C13029" s="2" t="str">
        <f t="shared" si="812"/>
        <v>chihuahua</v>
      </c>
      <c r="D13029" t="str">
        <f t="shared" si="813"/>
        <v>chihuahua</v>
      </c>
      <c r="E13029" t="str">
        <f t="shared" si="814"/>
        <v>chihuahua</v>
      </c>
      <c r="F13029">
        <f>IF(ISNA(VLOOKUP(D13029, Dog_test_1!$B$2:$D$194, 3, FALSE)), 0, VLOOKUP(D13029, Dog_test_1!$B$2:$D$194, 3, FALSE))</f>
        <v>1</v>
      </c>
      <c r="G13029">
        <f>IF(ISNA(VLOOKUP(E13029, Dog_test_1!$B$2:$D$194, 3, FALSE)), 0, VLOOKUP(E13029, Dog_test_1!$B$2:$D$194, 3, FALSE))</f>
        <v>1</v>
      </c>
      <c r="H13029">
        <f t="shared" si="815"/>
        <v>1</v>
      </c>
    </row>
    <row r="13030" spans="1:8" ht="19" x14ac:dyDescent="0.25">
      <c r="A13030" t="s">
        <v>5221</v>
      </c>
      <c r="B13030" t="s">
        <v>32</v>
      </c>
      <c r="C13030" s="2" t="str">
        <f t="shared" si="812"/>
        <v>labradorretriever</v>
      </c>
      <c r="D13030" t="str">
        <f t="shared" si="813"/>
        <v>labradorretriever</v>
      </c>
      <c r="E13030" t="str">
        <f t="shared" si="814"/>
        <v>labradorretriever</v>
      </c>
      <c r="F13030">
        <f>IF(ISNA(VLOOKUP(D13030, Dog_test_1!$B$2:$D$194, 3, FALSE)), 0, VLOOKUP(D13030, Dog_test_1!$B$2:$D$194, 3, FALSE))</f>
        <v>3</v>
      </c>
      <c r="G13030">
        <f>IF(ISNA(VLOOKUP(E13030, Dog_test_1!$B$2:$D$194, 3, FALSE)), 0, VLOOKUP(E13030, Dog_test_1!$B$2:$D$194, 3, FALSE))</f>
        <v>3</v>
      </c>
      <c r="H13030">
        <f t="shared" si="815"/>
        <v>3</v>
      </c>
    </row>
    <row r="13031" spans="1:8" ht="19" x14ac:dyDescent="0.25">
      <c r="A13031" t="s">
        <v>2487</v>
      </c>
      <c r="B13031" t="s">
        <v>30</v>
      </c>
      <c r="C13031" s="2" t="str">
        <f t="shared" si="812"/>
        <v>chihuahua</v>
      </c>
      <c r="D13031" t="str">
        <f t="shared" si="813"/>
        <v>chihuahua</v>
      </c>
      <c r="E13031" t="str">
        <f t="shared" si="814"/>
        <v>chihuahua</v>
      </c>
      <c r="F13031">
        <f>IF(ISNA(VLOOKUP(D13031, Dog_test_1!$B$2:$D$194, 3, FALSE)), 0, VLOOKUP(D13031, Dog_test_1!$B$2:$D$194, 3, FALSE))</f>
        <v>1</v>
      </c>
      <c r="G13031">
        <f>IF(ISNA(VLOOKUP(E13031, Dog_test_1!$B$2:$D$194, 3, FALSE)), 0, VLOOKUP(E13031, Dog_test_1!$B$2:$D$194, 3, FALSE))</f>
        <v>1</v>
      </c>
      <c r="H13031">
        <f t="shared" si="815"/>
        <v>1</v>
      </c>
    </row>
    <row r="13032" spans="1:8" ht="19" x14ac:dyDescent="0.25">
      <c r="A13032" t="s">
        <v>688</v>
      </c>
      <c r="B13032" t="s">
        <v>344</v>
      </c>
      <c r="C13032" s="2" t="str">
        <f t="shared" si="812"/>
        <v>australiankelpie</v>
      </c>
      <c r="D13032" t="str">
        <f t="shared" si="813"/>
        <v>australiankelpie</v>
      </c>
      <c r="E13032" t="str">
        <f t="shared" si="814"/>
        <v>australiankelpie</v>
      </c>
      <c r="F13032">
        <f>IF(ISNA(VLOOKUP(D13032, Dog_test_1!$B$2:$D$194, 3, FALSE)), 0, VLOOKUP(D13032, Dog_test_1!$B$2:$D$194, 3, FALSE))</f>
        <v>3</v>
      </c>
      <c r="G13032">
        <f>IF(ISNA(VLOOKUP(E13032, Dog_test_1!$B$2:$D$194, 3, FALSE)), 0, VLOOKUP(E13032, Dog_test_1!$B$2:$D$194, 3, FALSE))</f>
        <v>3</v>
      </c>
      <c r="H13032">
        <f t="shared" si="815"/>
        <v>3</v>
      </c>
    </row>
    <row r="13033" spans="1:8" ht="19" x14ac:dyDescent="0.25">
      <c r="A13033" t="s">
        <v>1725</v>
      </c>
      <c r="B13033" t="s">
        <v>202</v>
      </c>
      <c r="C13033" s="2" t="str">
        <f t="shared" si="812"/>
        <v>shihtzu</v>
      </c>
      <c r="D13033" t="str">
        <f t="shared" si="813"/>
        <v>shihtzu</v>
      </c>
      <c r="E13033" t="str">
        <f t="shared" si="814"/>
        <v>shihtzu</v>
      </c>
      <c r="F13033">
        <f>IF(ISNA(VLOOKUP(D13033, Dog_test_1!$B$2:$D$194, 3, FALSE)), 0, VLOOKUP(D13033, Dog_test_1!$B$2:$D$194, 3, FALSE))</f>
        <v>1</v>
      </c>
      <c r="G13033">
        <f>IF(ISNA(VLOOKUP(E13033, Dog_test_1!$B$2:$D$194, 3, FALSE)), 0, VLOOKUP(E13033, Dog_test_1!$B$2:$D$194, 3, FALSE))</f>
        <v>1</v>
      </c>
      <c r="H13033">
        <f t="shared" si="815"/>
        <v>1</v>
      </c>
    </row>
    <row r="13034" spans="1:8" ht="19" x14ac:dyDescent="0.25">
      <c r="A13034" t="s">
        <v>780</v>
      </c>
      <c r="B13034" t="s">
        <v>30</v>
      </c>
      <c r="C13034" s="2" t="str">
        <f t="shared" si="812"/>
        <v>chihuahua</v>
      </c>
      <c r="D13034" t="str">
        <f t="shared" si="813"/>
        <v>chihuahua</v>
      </c>
      <c r="E13034" t="str">
        <f t="shared" si="814"/>
        <v>chihuahua</v>
      </c>
      <c r="F13034">
        <f>IF(ISNA(VLOOKUP(D13034, Dog_test_1!$B$2:$D$194, 3, FALSE)), 0, VLOOKUP(D13034, Dog_test_1!$B$2:$D$194, 3, FALSE))</f>
        <v>1</v>
      </c>
      <c r="G13034">
        <f>IF(ISNA(VLOOKUP(E13034, Dog_test_1!$B$2:$D$194, 3, FALSE)), 0, VLOOKUP(E13034, Dog_test_1!$B$2:$D$194, 3, FALSE))</f>
        <v>1</v>
      </c>
      <c r="H13034">
        <f t="shared" si="815"/>
        <v>1</v>
      </c>
    </row>
    <row r="13035" spans="1:8" ht="19" x14ac:dyDescent="0.25">
      <c r="A13035" t="s">
        <v>323</v>
      </c>
      <c r="B13035" t="s">
        <v>5</v>
      </c>
      <c r="C13035" s="2" t="str">
        <f t="shared" si="812"/>
        <v>americanpitbullterrier</v>
      </c>
      <c r="D13035" t="str">
        <f t="shared" si="813"/>
        <v>americanpitbullterrier</v>
      </c>
      <c r="E13035" t="str">
        <f t="shared" si="814"/>
        <v>americanpitbullterrier</v>
      </c>
      <c r="F13035">
        <f>IF(ISNA(VLOOKUP(D13035, Dog_test_1!$B$2:$D$194, 3, FALSE)), 0, VLOOKUP(D13035, Dog_test_1!$B$2:$D$194, 3, FALSE))</f>
        <v>3</v>
      </c>
      <c r="G13035">
        <f>IF(ISNA(VLOOKUP(E13035, Dog_test_1!$B$2:$D$194, 3, FALSE)), 0, VLOOKUP(E13035, Dog_test_1!$B$2:$D$194, 3, FALSE))</f>
        <v>3</v>
      </c>
      <c r="H13035">
        <f t="shared" si="815"/>
        <v>3</v>
      </c>
    </row>
    <row r="13036" spans="1:8" ht="19" x14ac:dyDescent="0.25">
      <c r="A13036" t="s">
        <v>740</v>
      </c>
      <c r="B13036" t="s">
        <v>49</v>
      </c>
      <c r="C13036" s="2" t="str">
        <f t="shared" si="812"/>
        <v>dachshund</v>
      </c>
      <c r="D13036" t="str">
        <f t="shared" si="813"/>
        <v>dachshund</v>
      </c>
      <c r="E13036" t="str">
        <f t="shared" si="814"/>
        <v>dachshund</v>
      </c>
      <c r="F13036">
        <f>IF(ISNA(VLOOKUP(D13036, Dog_test_1!$B$2:$D$194, 3, FALSE)), 0, VLOOKUP(D13036, Dog_test_1!$B$2:$D$194, 3, FALSE))</f>
        <v>2</v>
      </c>
      <c r="G13036">
        <f>IF(ISNA(VLOOKUP(E13036, Dog_test_1!$B$2:$D$194, 3, FALSE)), 0, VLOOKUP(E13036, Dog_test_1!$B$2:$D$194, 3, FALSE))</f>
        <v>2</v>
      </c>
      <c r="H13036">
        <f t="shared" si="815"/>
        <v>2</v>
      </c>
    </row>
    <row r="13037" spans="1:8" ht="19" x14ac:dyDescent="0.25">
      <c r="A13037" t="s">
        <v>230</v>
      </c>
      <c r="B13037" t="s">
        <v>30</v>
      </c>
      <c r="C13037" s="2" t="str">
        <f t="shared" si="812"/>
        <v>chihuahua</v>
      </c>
      <c r="D13037" t="str">
        <f t="shared" si="813"/>
        <v>chihuahua</v>
      </c>
      <c r="E13037" t="str">
        <f t="shared" si="814"/>
        <v>chihuahua</v>
      </c>
      <c r="F13037">
        <f>IF(ISNA(VLOOKUP(D13037, Dog_test_1!$B$2:$D$194, 3, FALSE)), 0, VLOOKUP(D13037, Dog_test_1!$B$2:$D$194, 3, FALSE))</f>
        <v>1</v>
      </c>
      <c r="G13037">
        <f>IF(ISNA(VLOOKUP(E13037, Dog_test_1!$B$2:$D$194, 3, FALSE)), 0, VLOOKUP(E13037, Dog_test_1!$B$2:$D$194, 3, FALSE))</f>
        <v>1</v>
      </c>
      <c r="H13037">
        <f t="shared" si="815"/>
        <v>1</v>
      </c>
    </row>
    <row r="13038" spans="1:8" ht="19" x14ac:dyDescent="0.25">
      <c r="A13038" t="s">
        <v>6</v>
      </c>
      <c r="B13038" t="s">
        <v>75</v>
      </c>
      <c r="C13038" s="2" t="str">
        <f t="shared" si="812"/>
        <v>bordercollie</v>
      </c>
      <c r="D13038" t="str">
        <f t="shared" si="813"/>
        <v>bordercollie</v>
      </c>
      <c r="E13038" t="str">
        <f t="shared" si="814"/>
        <v>bordercollie</v>
      </c>
      <c r="F13038">
        <f>IF(ISNA(VLOOKUP(D13038, Dog_test_1!$B$2:$D$194, 3, FALSE)), 0, VLOOKUP(D13038, Dog_test_1!$B$2:$D$194, 3, FALSE))</f>
        <v>3</v>
      </c>
      <c r="G13038">
        <f>IF(ISNA(VLOOKUP(E13038, Dog_test_1!$B$2:$D$194, 3, FALSE)), 0, VLOOKUP(E13038, Dog_test_1!$B$2:$D$194, 3, FALSE))</f>
        <v>3</v>
      </c>
      <c r="H13038">
        <f t="shared" si="815"/>
        <v>3</v>
      </c>
    </row>
    <row r="13039" spans="1:8" ht="19" x14ac:dyDescent="0.25">
      <c r="A13039" t="s">
        <v>6</v>
      </c>
      <c r="B13039" t="s">
        <v>30</v>
      </c>
      <c r="C13039" s="2" t="str">
        <f t="shared" si="812"/>
        <v>chihuahua</v>
      </c>
      <c r="D13039" t="str">
        <f t="shared" si="813"/>
        <v>chihuahua</v>
      </c>
      <c r="E13039" t="str">
        <f t="shared" si="814"/>
        <v>chihuahua</v>
      </c>
      <c r="F13039">
        <f>IF(ISNA(VLOOKUP(D13039, Dog_test_1!$B$2:$D$194, 3, FALSE)), 0, VLOOKUP(D13039, Dog_test_1!$B$2:$D$194, 3, FALSE))</f>
        <v>1</v>
      </c>
      <c r="G13039">
        <f>IF(ISNA(VLOOKUP(E13039, Dog_test_1!$B$2:$D$194, 3, FALSE)), 0, VLOOKUP(E13039, Dog_test_1!$B$2:$D$194, 3, FALSE))</f>
        <v>1</v>
      </c>
      <c r="H13039">
        <f t="shared" si="815"/>
        <v>1</v>
      </c>
    </row>
    <row r="13040" spans="1:8" ht="19" x14ac:dyDescent="0.25">
      <c r="A13040" t="s">
        <v>975</v>
      </c>
      <c r="B13040" t="s">
        <v>1287</v>
      </c>
      <c r="C13040" s="2" t="str">
        <f t="shared" si="812"/>
        <v>brittany</v>
      </c>
      <c r="D13040" t="str">
        <f t="shared" si="813"/>
        <v>brittany</v>
      </c>
      <c r="E13040" t="str">
        <f t="shared" si="814"/>
        <v>brittany</v>
      </c>
      <c r="F13040">
        <f>IF(ISNA(VLOOKUP(D13040, Dog_test_1!$B$2:$D$194, 3, FALSE)), 0, VLOOKUP(D13040, Dog_test_1!$B$2:$D$194, 3, FALSE))</f>
        <v>0</v>
      </c>
      <c r="G13040">
        <f>IF(ISNA(VLOOKUP(E13040, Dog_test_1!$B$2:$D$194, 3, FALSE)), 0, VLOOKUP(E13040, Dog_test_1!$B$2:$D$194, 3, FALSE))</f>
        <v>0</v>
      </c>
      <c r="H13040">
        <f t="shared" si="815"/>
        <v>0</v>
      </c>
    </row>
    <row r="13041" spans="1:8" ht="19" x14ac:dyDescent="0.25">
      <c r="A13041" t="s">
        <v>569</v>
      </c>
      <c r="B13041" t="s">
        <v>256</v>
      </c>
      <c r="C13041" s="2" t="str">
        <f t="shared" si="812"/>
        <v>jackrussellterrier</v>
      </c>
      <c r="D13041" t="str">
        <f t="shared" si="813"/>
        <v>jackrussellterrier</v>
      </c>
      <c r="E13041" t="str">
        <f t="shared" si="814"/>
        <v>jackrussellterrier</v>
      </c>
      <c r="F13041">
        <f>IF(ISNA(VLOOKUP(D13041, Dog_test_1!$B$2:$D$194, 3, FALSE)), 0, VLOOKUP(D13041, Dog_test_1!$B$2:$D$194, 3, FALSE))</f>
        <v>2</v>
      </c>
      <c r="G13041">
        <f>IF(ISNA(VLOOKUP(E13041, Dog_test_1!$B$2:$D$194, 3, FALSE)), 0, VLOOKUP(E13041, Dog_test_1!$B$2:$D$194, 3, FALSE))</f>
        <v>2</v>
      </c>
      <c r="H13041">
        <f t="shared" si="815"/>
        <v>2</v>
      </c>
    </row>
    <row r="13042" spans="1:8" ht="19" x14ac:dyDescent="0.25">
      <c r="A13042" t="s">
        <v>1292</v>
      </c>
      <c r="B13042" t="s">
        <v>2294</v>
      </c>
      <c r="C13042" s="2" t="str">
        <f t="shared" si="812"/>
        <v>jackrussellterrier/chihuahua</v>
      </c>
      <c r="D13042" t="str">
        <f t="shared" si="813"/>
        <v>jackrussellterrier</v>
      </c>
      <c r="E13042" t="str">
        <f t="shared" si="814"/>
        <v>chihuahua</v>
      </c>
      <c r="F13042">
        <f>IF(ISNA(VLOOKUP(D13042, Dog_test_1!$B$2:$D$194, 3, FALSE)), 0, VLOOKUP(D13042, Dog_test_1!$B$2:$D$194, 3, FALSE))</f>
        <v>2</v>
      </c>
      <c r="G13042">
        <f>IF(ISNA(VLOOKUP(E13042, Dog_test_1!$B$2:$D$194, 3, FALSE)), 0, VLOOKUP(E13042, Dog_test_1!$B$2:$D$194, 3, FALSE))</f>
        <v>1</v>
      </c>
      <c r="H13042">
        <f t="shared" si="815"/>
        <v>1.5</v>
      </c>
    </row>
    <row r="13043" spans="1:8" ht="19" x14ac:dyDescent="0.25">
      <c r="A13043" t="s">
        <v>2856</v>
      </c>
      <c r="B13043" t="s">
        <v>806</v>
      </c>
      <c r="C13043" s="2" t="str">
        <f t="shared" si="812"/>
        <v>bloodhound</v>
      </c>
      <c r="D13043" t="str">
        <f t="shared" si="813"/>
        <v>bloodhound</v>
      </c>
      <c r="E13043" t="str">
        <f t="shared" si="814"/>
        <v>bloodhound</v>
      </c>
      <c r="F13043">
        <f>IF(ISNA(VLOOKUP(D13043, Dog_test_1!$B$2:$D$194, 3, FALSE)), 0, VLOOKUP(D13043, Dog_test_1!$B$2:$D$194, 3, FALSE))</f>
        <v>4</v>
      </c>
      <c r="G13043">
        <f>IF(ISNA(VLOOKUP(E13043, Dog_test_1!$B$2:$D$194, 3, FALSE)), 0, VLOOKUP(E13043, Dog_test_1!$B$2:$D$194, 3, FALSE))</f>
        <v>4</v>
      </c>
      <c r="H13043">
        <f t="shared" si="815"/>
        <v>4</v>
      </c>
    </row>
    <row r="13044" spans="1:8" ht="19" x14ac:dyDescent="0.25">
      <c r="A13044" t="s">
        <v>6</v>
      </c>
      <c r="B13044" t="s">
        <v>75</v>
      </c>
      <c r="C13044" s="2" t="str">
        <f t="shared" si="812"/>
        <v>bordercollie</v>
      </c>
      <c r="D13044" t="str">
        <f t="shared" si="813"/>
        <v>bordercollie</v>
      </c>
      <c r="E13044" t="str">
        <f t="shared" si="814"/>
        <v>bordercollie</v>
      </c>
      <c r="F13044">
        <f>IF(ISNA(VLOOKUP(D13044, Dog_test_1!$B$2:$D$194, 3, FALSE)), 0, VLOOKUP(D13044, Dog_test_1!$B$2:$D$194, 3, FALSE))</f>
        <v>3</v>
      </c>
      <c r="G13044">
        <f>IF(ISNA(VLOOKUP(E13044, Dog_test_1!$B$2:$D$194, 3, FALSE)), 0, VLOOKUP(E13044, Dog_test_1!$B$2:$D$194, 3, FALSE))</f>
        <v>3</v>
      </c>
      <c r="H13044">
        <f t="shared" si="815"/>
        <v>3</v>
      </c>
    </row>
    <row r="13045" spans="1:8" ht="19" x14ac:dyDescent="0.25">
      <c r="A13045" t="s">
        <v>138</v>
      </c>
      <c r="B13045" t="s">
        <v>79</v>
      </c>
      <c r="C13045" s="2" t="str">
        <f t="shared" si="812"/>
        <v>boxer</v>
      </c>
      <c r="D13045" t="str">
        <f t="shared" si="813"/>
        <v>boxer</v>
      </c>
      <c r="E13045" t="str">
        <f t="shared" si="814"/>
        <v>boxer</v>
      </c>
      <c r="F13045">
        <f>IF(ISNA(VLOOKUP(D13045, Dog_test_1!$B$2:$D$194, 3, FALSE)), 0, VLOOKUP(D13045, Dog_test_1!$B$2:$D$194, 3, FALSE))</f>
        <v>3</v>
      </c>
      <c r="G13045">
        <f>IF(ISNA(VLOOKUP(E13045, Dog_test_1!$B$2:$D$194, 3, FALSE)), 0, VLOOKUP(E13045, Dog_test_1!$B$2:$D$194, 3, FALSE))</f>
        <v>3</v>
      </c>
      <c r="H13045">
        <f t="shared" si="815"/>
        <v>3</v>
      </c>
    </row>
    <row r="13046" spans="1:8" ht="19" x14ac:dyDescent="0.25">
      <c r="A13046" t="s">
        <v>1237</v>
      </c>
      <c r="B13046" t="s">
        <v>25</v>
      </c>
      <c r="C13046" s="2" t="str">
        <f t="shared" si="812"/>
        <v>germanshepherd</v>
      </c>
      <c r="D13046" t="str">
        <f t="shared" si="813"/>
        <v>germanshepherd</v>
      </c>
      <c r="E13046" t="str">
        <f t="shared" si="814"/>
        <v>germanshepherd</v>
      </c>
      <c r="F13046">
        <f>IF(ISNA(VLOOKUP(D13046, Dog_test_1!$B$2:$D$194, 3, FALSE)), 0, VLOOKUP(D13046, Dog_test_1!$B$2:$D$194, 3, FALSE))</f>
        <v>3</v>
      </c>
      <c r="G13046">
        <f>IF(ISNA(VLOOKUP(E13046, Dog_test_1!$B$2:$D$194, 3, FALSE)), 0, VLOOKUP(E13046, Dog_test_1!$B$2:$D$194, 3, FALSE))</f>
        <v>3</v>
      </c>
      <c r="H13046">
        <f t="shared" si="815"/>
        <v>3</v>
      </c>
    </row>
    <row r="13047" spans="1:8" ht="19" x14ac:dyDescent="0.25">
      <c r="A13047" t="s">
        <v>5222</v>
      </c>
      <c r="B13047" t="s">
        <v>5</v>
      </c>
      <c r="C13047" s="2" t="str">
        <f t="shared" si="812"/>
        <v>americanpitbullterrier</v>
      </c>
      <c r="D13047" t="str">
        <f t="shared" si="813"/>
        <v>americanpitbullterrier</v>
      </c>
      <c r="E13047" t="str">
        <f t="shared" si="814"/>
        <v>americanpitbullterrier</v>
      </c>
      <c r="F13047">
        <f>IF(ISNA(VLOOKUP(D13047, Dog_test_1!$B$2:$D$194, 3, FALSE)), 0, VLOOKUP(D13047, Dog_test_1!$B$2:$D$194, 3, FALSE))</f>
        <v>3</v>
      </c>
      <c r="G13047">
        <f>IF(ISNA(VLOOKUP(E13047, Dog_test_1!$B$2:$D$194, 3, FALSE)), 0, VLOOKUP(E13047, Dog_test_1!$B$2:$D$194, 3, FALSE))</f>
        <v>3</v>
      </c>
      <c r="H13047">
        <f t="shared" si="815"/>
        <v>3</v>
      </c>
    </row>
    <row r="13048" spans="1:8" ht="19" x14ac:dyDescent="0.25">
      <c r="A13048" t="s">
        <v>620</v>
      </c>
      <c r="B13048" t="s">
        <v>164</v>
      </c>
      <c r="C13048" s="2" t="str">
        <f t="shared" si="812"/>
        <v>labradorretriever/americanpitbullterrier</v>
      </c>
      <c r="D13048" t="str">
        <f t="shared" si="813"/>
        <v>labradorretriever</v>
      </c>
      <c r="E13048" t="str">
        <f t="shared" si="814"/>
        <v>americanpitbullterrier</v>
      </c>
      <c r="F13048">
        <f>IF(ISNA(VLOOKUP(D13048, Dog_test_1!$B$2:$D$194, 3, FALSE)), 0, VLOOKUP(D13048, Dog_test_1!$B$2:$D$194, 3, FALSE))</f>
        <v>3</v>
      </c>
      <c r="G13048">
        <f>IF(ISNA(VLOOKUP(E13048, Dog_test_1!$B$2:$D$194, 3, FALSE)), 0, VLOOKUP(E13048, Dog_test_1!$B$2:$D$194, 3, FALSE))</f>
        <v>3</v>
      </c>
      <c r="H13048">
        <f t="shared" si="815"/>
        <v>3</v>
      </c>
    </row>
    <row r="13049" spans="1:8" ht="19" x14ac:dyDescent="0.25">
      <c r="A13049" t="s">
        <v>1301</v>
      </c>
      <c r="B13049" t="s">
        <v>5</v>
      </c>
      <c r="C13049" s="2" t="str">
        <f t="shared" si="812"/>
        <v>americanpitbullterrier</v>
      </c>
      <c r="D13049" t="str">
        <f t="shared" si="813"/>
        <v>americanpitbullterrier</v>
      </c>
      <c r="E13049" t="str">
        <f t="shared" si="814"/>
        <v>americanpitbullterrier</v>
      </c>
      <c r="F13049">
        <f>IF(ISNA(VLOOKUP(D13049, Dog_test_1!$B$2:$D$194, 3, FALSE)), 0, VLOOKUP(D13049, Dog_test_1!$B$2:$D$194, 3, FALSE))</f>
        <v>3</v>
      </c>
      <c r="G13049">
        <f>IF(ISNA(VLOOKUP(E13049, Dog_test_1!$B$2:$D$194, 3, FALSE)), 0, VLOOKUP(E13049, Dog_test_1!$B$2:$D$194, 3, FALSE))</f>
        <v>3</v>
      </c>
      <c r="H13049">
        <f t="shared" si="815"/>
        <v>3</v>
      </c>
    </row>
    <row r="13050" spans="1:8" ht="19" x14ac:dyDescent="0.25">
      <c r="A13050" t="s">
        <v>1763</v>
      </c>
      <c r="B13050" t="s">
        <v>5223</v>
      </c>
      <c r="C13050" s="2" t="str">
        <f t="shared" si="812"/>
        <v>catahoula/whippet</v>
      </c>
      <c r="D13050" t="str">
        <f t="shared" si="813"/>
        <v>catahoula</v>
      </c>
      <c r="E13050" t="str">
        <f t="shared" si="814"/>
        <v>whippet</v>
      </c>
      <c r="F13050">
        <f>IF(ISNA(VLOOKUP(D13050, Dog_test_1!$B$2:$D$194, 3, FALSE)), 0, VLOOKUP(D13050, Dog_test_1!$B$2:$D$194, 3, FALSE))</f>
        <v>0</v>
      </c>
      <c r="G13050">
        <f>IF(ISNA(VLOOKUP(E13050, Dog_test_1!$B$2:$D$194, 3, FALSE)), 0, VLOOKUP(E13050, Dog_test_1!$B$2:$D$194, 3, FALSE))</f>
        <v>3</v>
      </c>
      <c r="H13050">
        <f t="shared" si="815"/>
        <v>1.5</v>
      </c>
    </row>
    <row r="13051" spans="1:8" ht="19" x14ac:dyDescent="0.25">
      <c r="A13051" t="s">
        <v>65</v>
      </c>
      <c r="B13051" t="s">
        <v>30</v>
      </c>
      <c r="C13051" s="2" t="str">
        <f t="shared" si="812"/>
        <v>chihuahua</v>
      </c>
      <c r="D13051" t="str">
        <f t="shared" si="813"/>
        <v>chihuahua</v>
      </c>
      <c r="E13051" t="str">
        <f t="shared" si="814"/>
        <v>chihuahua</v>
      </c>
      <c r="F13051">
        <f>IF(ISNA(VLOOKUP(D13051, Dog_test_1!$B$2:$D$194, 3, FALSE)), 0, VLOOKUP(D13051, Dog_test_1!$B$2:$D$194, 3, FALSE))</f>
        <v>1</v>
      </c>
      <c r="G13051">
        <f>IF(ISNA(VLOOKUP(E13051, Dog_test_1!$B$2:$D$194, 3, FALSE)), 0, VLOOKUP(E13051, Dog_test_1!$B$2:$D$194, 3, FALSE))</f>
        <v>1</v>
      </c>
      <c r="H13051">
        <f t="shared" si="815"/>
        <v>1</v>
      </c>
    </row>
    <row r="13052" spans="1:8" ht="19" x14ac:dyDescent="0.25">
      <c r="A13052" t="s">
        <v>1476</v>
      </c>
      <c r="B13052" t="s">
        <v>155</v>
      </c>
      <c r="C13052" s="2" t="str">
        <f t="shared" si="812"/>
        <v>australianshepherd</v>
      </c>
      <c r="D13052" t="str">
        <f t="shared" si="813"/>
        <v>australianshepherd</v>
      </c>
      <c r="E13052" t="str">
        <f t="shared" si="814"/>
        <v>australianshepherd</v>
      </c>
      <c r="F13052">
        <f>IF(ISNA(VLOOKUP(D13052, Dog_test_1!$B$2:$D$194, 3, FALSE)), 0, VLOOKUP(D13052, Dog_test_1!$B$2:$D$194, 3, FALSE))</f>
        <v>3</v>
      </c>
      <c r="G13052">
        <f>IF(ISNA(VLOOKUP(E13052, Dog_test_1!$B$2:$D$194, 3, FALSE)), 0, VLOOKUP(E13052, Dog_test_1!$B$2:$D$194, 3, FALSE))</f>
        <v>3</v>
      </c>
      <c r="H13052">
        <f t="shared" si="815"/>
        <v>3</v>
      </c>
    </row>
    <row r="13053" spans="1:8" ht="19" x14ac:dyDescent="0.25">
      <c r="A13053" t="s">
        <v>1295</v>
      </c>
      <c r="B13053" t="s">
        <v>195</v>
      </c>
      <c r="C13053" s="2" t="str">
        <f t="shared" si="812"/>
        <v>rottweiler</v>
      </c>
      <c r="D13053" t="str">
        <f t="shared" si="813"/>
        <v>rottweiler</v>
      </c>
      <c r="E13053" t="str">
        <f t="shared" si="814"/>
        <v>rottweiler</v>
      </c>
      <c r="F13053">
        <f>IF(ISNA(VLOOKUP(D13053, Dog_test_1!$B$2:$D$194, 3, FALSE)), 0, VLOOKUP(D13053, Dog_test_1!$B$2:$D$194, 3, FALSE))</f>
        <v>0</v>
      </c>
      <c r="G13053">
        <f>IF(ISNA(VLOOKUP(E13053, Dog_test_1!$B$2:$D$194, 3, FALSE)), 0, VLOOKUP(E13053, Dog_test_1!$B$2:$D$194, 3, FALSE))</f>
        <v>0</v>
      </c>
      <c r="H13053">
        <f t="shared" si="815"/>
        <v>0</v>
      </c>
    </row>
    <row r="13054" spans="1:8" ht="19" x14ac:dyDescent="0.25">
      <c r="A13054" t="s">
        <v>2422</v>
      </c>
      <c r="B13054" t="s">
        <v>5</v>
      </c>
      <c r="C13054" s="2" t="str">
        <f t="shared" si="812"/>
        <v>americanpitbullterrier</v>
      </c>
      <c r="D13054" t="str">
        <f t="shared" si="813"/>
        <v>americanpitbullterrier</v>
      </c>
      <c r="E13054" t="str">
        <f t="shared" si="814"/>
        <v>americanpitbullterrier</v>
      </c>
      <c r="F13054">
        <f>IF(ISNA(VLOOKUP(D13054, Dog_test_1!$B$2:$D$194, 3, FALSE)), 0, VLOOKUP(D13054, Dog_test_1!$B$2:$D$194, 3, FALSE))</f>
        <v>3</v>
      </c>
      <c r="G13054">
        <f>IF(ISNA(VLOOKUP(E13054, Dog_test_1!$B$2:$D$194, 3, FALSE)), 0, VLOOKUP(E13054, Dog_test_1!$B$2:$D$194, 3, FALSE))</f>
        <v>3</v>
      </c>
      <c r="H13054">
        <f t="shared" si="815"/>
        <v>3</v>
      </c>
    </row>
    <row r="13055" spans="1:8" ht="19" x14ac:dyDescent="0.25">
      <c r="A13055" t="s">
        <v>938</v>
      </c>
      <c r="B13055" t="s">
        <v>32</v>
      </c>
      <c r="C13055" s="2" t="str">
        <f t="shared" si="812"/>
        <v>labradorretriever</v>
      </c>
      <c r="D13055" t="str">
        <f t="shared" si="813"/>
        <v>labradorretriever</v>
      </c>
      <c r="E13055" t="str">
        <f t="shared" si="814"/>
        <v>labradorretriever</v>
      </c>
      <c r="F13055">
        <f>IF(ISNA(VLOOKUP(D13055, Dog_test_1!$B$2:$D$194, 3, FALSE)), 0, VLOOKUP(D13055, Dog_test_1!$B$2:$D$194, 3, FALSE))</f>
        <v>3</v>
      </c>
      <c r="G13055">
        <f>IF(ISNA(VLOOKUP(E13055, Dog_test_1!$B$2:$D$194, 3, FALSE)), 0, VLOOKUP(E13055, Dog_test_1!$B$2:$D$194, 3, FALSE))</f>
        <v>3</v>
      </c>
      <c r="H13055">
        <f t="shared" si="815"/>
        <v>3</v>
      </c>
    </row>
    <row r="13056" spans="1:8" ht="19" x14ac:dyDescent="0.25">
      <c r="A13056" t="s">
        <v>6</v>
      </c>
      <c r="B13056" t="s">
        <v>25</v>
      </c>
      <c r="C13056" s="2" t="str">
        <f t="shared" si="812"/>
        <v>germanshepherd</v>
      </c>
      <c r="D13056" t="str">
        <f t="shared" si="813"/>
        <v>germanshepherd</v>
      </c>
      <c r="E13056" t="str">
        <f t="shared" si="814"/>
        <v>germanshepherd</v>
      </c>
      <c r="F13056">
        <f>IF(ISNA(VLOOKUP(D13056, Dog_test_1!$B$2:$D$194, 3, FALSE)), 0, VLOOKUP(D13056, Dog_test_1!$B$2:$D$194, 3, FALSE))</f>
        <v>3</v>
      </c>
      <c r="G13056">
        <f>IF(ISNA(VLOOKUP(E13056, Dog_test_1!$B$2:$D$194, 3, FALSE)), 0, VLOOKUP(E13056, Dog_test_1!$B$2:$D$194, 3, FALSE))</f>
        <v>3</v>
      </c>
      <c r="H13056">
        <f t="shared" si="815"/>
        <v>3</v>
      </c>
    </row>
    <row r="13057" spans="1:8" ht="19" x14ac:dyDescent="0.25">
      <c r="A13057" t="s">
        <v>5224</v>
      </c>
      <c r="B13057" t="s">
        <v>30</v>
      </c>
      <c r="C13057" s="2" t="str">
        <f t="shared" si="812"/>
        <v>chihuahua</v>
      </c>
      <c r="D13057" t="str">
        <f t="shared" si="813"/>
        <v>chihuahua</v>
      </c>
      <c r="E13057" t="str">
        <f t="shared" si="814"/>
        <v>chihuahua</v>
      </c>
      <c r="F13057">
        <f>IF(ISNA(VLOOKUP(D13057, Dog_test_1!$B$2:$D$194, 3, FALSE)), 0, VLOOKUP(D13057, Dog_test_1!$B$2:$D$194, 3, FALSE))</f>
        <v>1</v>
      </c>
      <c r="G13057">
        <f>IF(ISNA(VLOOKUP(E13057, Dog_test_1!$B$2:$D$194, 3, FALSE)), 0, VLOOKUP(E13057, Dog_test_1!$B$2:$D$194, 3, FALSE))</f>
        <v>1</v>
      </c>
      <c r="H13057">
        <f t="shared" si="815"/>
        <v>1</v>
      </c>
    </row>
    <row r="13058" spans="1:8" ht="19" x14ac:dyDescent="0.25">
      <c r="A13058" t="s">
        <v>5225</v>
      </c>
      <c r="B13058" t="s">
        <v>49</v>
      </c>
      <c r="C13058" s="2" t="str">
        <f t="shared" ref="C13058:C13121" si="816">SUBSTITUTE(LOWER(B13058), " ", "")</f>
        <v>dachshund</v>
      </c>
      <c r="D13058" t="str">
        <f t="shared" si="813"/>
        <v>dachshund</v>
      </c>
      <c r="E13058" t="str">
        <f t="shared" si="814"/>
        <v>dachshund</v>
      </c>
      <c r="F13058">
        <f>IF(ISNA(VLOOKUP(D13058, Dog_test_1!$B$2:$D$194, 3, FALSE)), 0, VLOOKUP(D13058, Dog_test_1!$B$2:$D$194, 3, FALSE))</f>
        <v>2</v>
      </c>
      <c r="G13058">
        <f>IF(ISNA(VLOOKUP(E13058, Dog_test_1!$B$2:$D$194, 3, FALSE)), 0, VLOOKUP(E13058, Dog_test_1!$B$2:$D$194, 3, FALSE))</f>
        <v>2</v>
      </c>
      <c r="H13058">
        <f t="shared" si="815"/>
        <v>2</v>
      </c>
    </row>
    <row r="13059" spans="1:8" ht="19" x14ac:dyDescent="0.25">
      <c r="A13059" t="s">
        <v>553</v>
      </c>
      <c r="B13059" t="s">
        <v>5</v>
      </c>
      <c r="C13059" s="2" t="str">
        <f t="shared" si="816"/>
        <v>americanpitbullterrier</v>
      </c>
      <c r="D13059" t="str">
        <f t="shared" ref="D13059:D13122" si="817">IF(ISNUMBER(SEARCH("/", C13059)), LEFT(C13059, SEARCH("/", C13059, 1)-1), C13059)</f>
        <v>americanpitbullterrier</v>
      </c>
      <c r="E13059" t="str">
        <f t="shared" ref="E13059:E13122" si="818">IF(ISNUMBER(SEARCH("/", C13059)), RIGHT(C13059, LEN(C13059)-SEARCH("/", C13059, 1)), C13059)</f>
        <v>americanpitbullterrier</v>
      </c>
      <c r="F13059">
        <f>IF(ISNA(VLOOKUP(D13059, Dog_test_1!$B$2:$D$194, 3, FALSE)), 0, VLOOKUP(D13059, Dog_test_1!$B$2:$D$194, 3, FALSE))</f>
        <v>3</v>
      </c>
      <c r="G13059">
        <f>IF(ISNA(VLOOKUP(E13059, Dog_test_1!$B$2:$D$194, 3, FALSE)), 0, VLOOKUP(E13059, Dog_test_1!$B$2:$D$194, 3, FALSE))</f>
        <v>3</v>
      </c>
      <c r="H13059">
        <f t="shared" ref="H13059:H13122" si="819">(F13059+G13059)/2</f>
        <v>3</v>
      </c>
    </row>
    <row r="13060" spans="1:8" ht="19" x14ac:dyDescent="0.25">
      <c r="A13060" t="s">
        <v>5226</v>
      </c>
      <c r="B13060" t="s">
        <v>25</v>
      </c>
      <c r="C13060" s="2" t="str">
        <f t="shared" si="816"/>
        <v>germanshepherd</v>
      </c>
      <c r="D13060" t="str">
        <f t="shared" si="817"/>
        <v>germanshepherd</v>
      </c>
      <c r="E13060" t="str">
        <f t="shared" si="818"/>
        <v>germanshepherd</v>
      </c>
      <c r="F13060">
        <f>IF(ISNA(VLOOKUP(D13060, Dog_test_1!$B$2:$D$194, 3, FALSE)), 0, VLOOKUP(D13060, Dog_test_1!$B$2:$D$194, 3, FALSE))</f>
        <v>3</v>
      </c>
      <c r="G13060">
        <f>IF(ISNA(VLOOKUP(E13060, Dog_test_1!$B$2:$D$194, 3, FALSE)), 0, VLOOKUP(E13060, Dog_test_1!$B$2:$D$194, 3, FALSE))</f>
        <v>3</v>
      </c>
      <c r="H13060">
        <f t="shared" si="819"/>
        <v>3</v>
      </c>
    </row>
    <row r="13061" spans="1:8" ht="19" x14ac:dyDescent="0.25">
      <c r="A13061" t="s">
        <v>6</v>
      </c>
      <c r="B13061" t="s">
        <v>32</v>
      </c>
      <c r="C13061" s="2" t="str">
        <f t="shared" si="816"/>
        <v>labradorretriever</v>
      </c>
      <c r="D13061" t="str">
        <f t="shared" si="817"/>
        <v>labradorretriever</v>
      </c>
      <c r="E13061" t="str">
        <f t="shared" si="818"/>
        <v>labradorretriever</v>
      </c>
      <c r="F13061">
        <f>IF(ISNA(VLOOKUP(D13061, Dog_test_1!$B$2:$D$194, 3, FALSE)), 0, VLOOKUP(D13061, Dog_test_1!$B$2:$D$194, 3, FALSE))</f>
        <v>3</v>
      </c>
      <c r="G13061">
        <f>IF(ISNA(VLOOKUP(E13061, Dog_test_1!$B$2:$D$194, 3, FALSE)), 0, VLOOKUP(E13061, Dog_test_1!$B$2:$D$194, 3, FALSE))</f>
        <v>3</v>
      </c>
      <c r="H13061">
        <f t="shared" si="819"/>
        <v>3</v>
      </c>
    </row>
    <row r="13062" spans="1:8" ht="19" x14ac:dyDescent="0.25">
      <c r="A13062" t="s">
        <v>171</v>
      </c>
      <c r="B13062" t="s">
        <v>30</v>
      </c>
      <c r="C13062" s="2" t="str">
        <f t="shared" si="816"/>
        <v>chihuahua</v>
      </c>
      <c r="D13062" t="str">
        <f t="shared" si="817"/>
        <v>chihuahua</v>
      </c>
      <c r="E13062" t="str">
        <f t="shared" si="818"/>
        <v>chihuahua</v>
      </c>
      <c r="F13062">
        <f>IF(ISNA(VLOOKUP(D13062, Dog_test_1!$B$2:$D$194, 3, FALSE)), 0, VLOOKUP(D13062, Dog_test_1!$B$2:$D$194, 3, FALSE))</f>
        <v>1</v>
      </c>
      <c r="G13062">
        <f>IF(ISNA(VLOOKUP(E13062, Dog_test_1!$B$2:$D$194, 3, FALSE)), 0, VLOOKUP(E13062, Dog_test_1!$B$2:$D$194, 3, FALSE))</f>
        <v>1</v>
      </c>
      <c r="H13062">
        <f t="shared" si="819"/>
        <v>1</v>
      </c>
    </row>
    <row r="13063" spans="1:8" ht="19" x14ac:dyDescent="0.25">
      <c r="A13063" t="s">
        <v>550</v>
      </c>
      <c r="B13063" t="s">
        <v>30</v>
      </c>
      <c r="C13063" s="2" t="str">
        <f t="shared" si="816"/>
        <v>chihuahua</v>
      </c>
      <c r="D13063" t="str">
        <f t="shared" si="817"/>
        <v>chihuahua</v>
      </c>
      <c r="E13063" t="str">
        <f t="shared" si="818"/>
        <v>chihuahua</v>
      </c>
      <c r="F13063">
        <f>IF(ISNA(VLOOKUP(D13063, Dog_test_1!$B$2:$D$194, 3, FALSE)), 0, VLOOKUP(D13063, Dog_test_1!$B$2:$D$194, 3, FALSE))</f>
        <v>1</v>
      </c>
      <c r="G13063">
        <f>IF(ISNA(VLOOKUP(E13063, Dog_test_1!$B$2:$D$194, 3, FALSE)), 0, VLOOKUP(E13063, Dog_test_1!$B$2:$D$194, 3, FALSE))</f>
        <v>1</v>
      </c>
      <c r="H13063">
        <f t="shared" si="819"/>
        <v>1</v>
      </c>
    </row>
    <row r="13064" spans="1:8" ht="19" x14ac:dyDescent="0.25">
      <c r="A13064" t="s">
        <v>5227</v>
      </c>
      <c r="B13064" t="s">
        <v>25</v>
      </c>
      <c r="C13064" s="2" t="str">
        <f t="shared" si="816"/>
        <v>germanshepherd</v>
      </c>
      <c r="D13064" t="str">
        <f t="shared" si="817"/>
        <v>germanshepherd</v>
      </c>
      <c r="E13064" t="str">
        <f t="shared" si="818"/>
        <v>germanshepherd</v>
      </c>
      <c r="F13064">
        <f>IF(ISNA(VLOOKUP(D13064, Dog_test_1!$B$2:$D$194, 3, FALSE)), 0, VLOOKUP(D13064, Dog_test_1!$B$2:$D$194, 3, FALSE))</f>
        <v>3</v>
      </c>
      <c r="G13064">
        <f>IF(ISNA(VLOOKUP(E13064, Dog_test_1!$B$2:$D$194, 3, FALSE)), 0, VLOOKUP(E13064, Dog_test_1!$B$2:$D$194, 3, FALSE))</f>
        <v>3</v>
      </c>
      <c r="H13064">
        <f t="shared" si="819"/>
        <v>3</v>
      </c>
    </row>
    <row r="13065" spans="1:8" ht="19" x14ac:dyDescent="0.25">
      <c r="A13065" t="s">
        <v>6</v>
      </c>
      <c r="B13065" t="s">
        <v>128</v>
      </c>
      <c r="C13065" s="2" t="str">
        <f t="shared" si="816"/>
        <v>australiancattledog</v>
      </c>
      <c r="D13065" t="str">
        <f t="shared" si="817"/>
        <v>australiancattledog</v>
      </c>
      <c r="E13065" t="str">
        <f t="shared" si="818"/>
        <v>australiancattledog</v>
      </c>
      <c r="F13065">
        <f>IF(ISNA(VLOOKUP(D13065, Dog_test_1!$B$2:$D$194, 3, FALSE)), 0, VLOOKUP(D13065, Dog_test_1!$B$2:$D$194, 3, FALSE))</f>
        <v>0</v>
      </c>
      <c r="G13065">
        <f>IF(ISNA(VLOOKUP(E13065, Dog_test_1!$B$2:$D$194, 3, FALSE)), 0, VLOOKUP(E13065, Dog_test_1!$B$2:$D$194, 3, FALSE))</f>
        <v>0</v>
      </c>
      <c r="H13065">
        <f t="shared" si="819"/>
        <v>0</v>
      </c>
    </row>
    <row r="13066" spans="1:8" ht="19" x14ac:dyDescent="0.25">
      <c r="A13066" t="s">
        <v>319</v>
      </c>
      <c r="B13066" t="s">
        <v>224</v>
      </c>
      <c r="C13066" s="2" t="str">
        <f t="shared" si="816"/>
        <v>germanshepherd/siberianhusky</v>
      </c>
      <c r="D13066" t="str">
        <f t="shared" si="817"/>
        <v>germanshepherd</v>
      </c>
      <c r="E13066" t="str">
        <f t="shared" si="818"/>
        <v>siberianhusky</v>
      </c>
      <c r="F13066">
        <f>IF(ISNA(VLOOKUP(D13066, Dog_test_1!$B$2:$D$194, 3, FALSE)), 0, VLOOKUP(D13066, Dog_test_1!$B$2:$D$194, 3, FALSE))</f>
        <v>3</v>
      </c>
      <c r="G13066">
        <f>IF(ISNA(VLOOKUP(E13066, Dog_test_1!$B$2:$D$194, 3, FALSE)), 0, VLOOKUP(E13066, Dog_test_1!$B$2:$D$194, 3, FALSE))</f>
        <v>0</v>
      </c>
      <c r="H13066">
        <f t="shared" si="819"/>
        <v>1.5</v>
      </c>
    </row>
    <row r="13067" spans="1:8" ht="19" x14ac:dyDescent="0.25">
      <c r="A13067" t="s">
        <v>815</v>
      </c>
      <c r="B13067" t="s">
        <v>19</v>
      </c>
      <c r="C13067" s="2" t="str">
        <f t="shared" si="816"/>
        <v>flatcoatretriever</v>
      </c>
      <c r="D13067" t="str">
        <f t="shared" si="817"/>
        <v>flatcoatretriever</v>
      </c>
      <c r="E13067" t="str">
        <f t="shared" si="818"/>
        <v>flatcoatretriever</v>
      </c>
      <c r="F13067">
        <f>IF(ISNA(VLOOKUP(D13067, Dog_test_1!$B$2:$D$194, 3, FALSE)), 0, VLOOKUP(D13067, Dog_test_1!$B$2:$D$194, 3, FALSE))</f>
        <v>0</v>
      </c>
      <c r="G13067">
        <f>IF(ISNA(VLOOKUP(E13067, Dog_test_1!$B$2:$D$194, 3, FALSE)), 0, VLOOKUP(E13067, Dog_test_1!$B$2:$D$194, 3, FALSE))</f>
        <v>0</v>
      </c>
      <c r="H13067">
        <f t="shared" si="819"/>
        <v>0</v>
      </c>
    </row>
    <row r="13068" spans="1:8" ht="19" x14ac:dyDescent="0.25">
      <c r="A13068" t="s">
        <v>81</v>
      </c>
      <c r="B13068" t="s">
        <v>3670</v>
      </c>
      <c r="C13068" s="2" t="str">
        <f t="shared" si="816"/>
        <v>irishterrier</v>
      </c>
      <c r="D13068" t="str">
        <f t="shared" si="817"/>
        <v>irishterrier</v>
      </c>
      <c r="E13068" t="str">
        <f t="shared" si="818"/>
        <v>irishterrier</v>
      </c>
      <c r="F13068">
        <f>IF(ISNA(VLOOKUP(D13068, Dog_test_1!$B$2:$D$194, 3, FALSE)), 0, VLOOKUP(D13068, Dog_test_1!$B$2:$D$194, 3, FALSE))</f>
        <v>3</v>
      </c>
      <c r="G13068">
        <f>IF(ISNA(VLOOKUP(E13068, Dog_test_1!$B$2:$D$194, 3, FALSE)), 0, VLOOKUP(E13068, Dog_test_1!$B$2:$D$194, 3, FALSE))</f>
        <v>3</v>
      </c>
      <c r="H13068">
        <f t="shared" si="819"/>
        <v>3</v>
      </c>
    </row>
    <row r="13069" spans="1:8" ht="19" x14ac:dyDescent="0.25">
      <c r="A13069" t="s">
        <v>5228</v>
      </c>
      <c r="B13069" t="s">
        <v>38</v>
      </c>
      <c r="C13069" s="2" t="str">
        <f t="shared" si="816"/>
        <v>beagle</v>
      </c>
      <c r="D13069" t="str">
        <f t="shared" si="817"/>
        <v>beagle</v>
      </c>
      <c r="E13069" t="str">
        <f t="shared" si="818"/>
        <v>beagle</v>
      </c>
      <c r="F13069">
        <f>IF(ISNA(VLOOKUP(D13069, Dog_test_1!$B$2:$D$194, 3, FALSE)), 0, VLOOKUP(D13069, Dog_test_1!$B$2:$D$194, 3, FALSE))</f>
        <v>3</v>
      </c>
      <c r="G13069">
        <f>IF(ISNA(VLOOKUP(E13069, Dog_test_1!$B$2:$D$194, 3, FALSE)), 0, VLOOKUP(E13069, Dog_test_1!$B$2:$D$194, 3, FALSE))</f>
        <v>3</v>
      </c>
      <c r="H13069">
        <f t="shared" si="819"/>
        <v>3</v>
      </c>
    </row>
    <row r="13070" spans="1:8" ht="19" x14ac:dyDescent="0.25">
      <c r="A13070" t="s">
        <v>2751</v>
      </c>
      <c r="B13070" t="s">
        <v>5</v>
      </c>
      <c r="C13070" s="2" t="str">
        <f t="shared" si="816"/>
        <v>americanpitbullterrier</v>
      </c>
      <c r="D13070" t="str">
        <f t="shared" si="817"/>
        <v>americanpitbullterrier</v>
      </c>
      <c r="E13070" t="str">
        <f t="shared" si="818"/>
        <v>americanpitbullterrier</v>
      </c>
      <c r="F13070">
        <f>IF(ISNA(VLOOKUP(D13070, Dog_test_1!$B$2:$D$194, 3, FALSE)), 0, VLOOKUP(D13070, Dog_test_1!$B$2:$D$194, 3, FALSE))</f>
        <v>3</v>
      </c>
      <c r="G13070">
        <f>IF(ISNA(VLOOKUP(E13070, Dog_test_1!$B$2:$D$194, 3, FALSE)), 0, VLOOKUP(E13070, Dog_test_1!$B$2:$D$194, 3, FALSE))</f>
        <v>3</v>
      </c>
      <c r="H13070">
        <f t="shared" si="819"/>
        <v>3</v>
      </c>
    </row>
    <row r="13071" spans="1:8" ht="19" x14ac:dyDescent="0.25">
      <c r="A13071" t="s">
        <v>5229</v>
      </c>
      <c r="B13071" t="s">
        <v>30</v>
      </c>
      <c r="C13071" s="2" t="str">
        <f t="shared" si="816"/>
        <v>chihuahua</v>
      </c>
      <c r="D13071" t="str">
        <f t="shared" si="817"/>
        <v>chihuahua</v>
      </c>
      <c r="E13071" t="str">
        <f t="shared" si="818"/>
        <v>chihuahua</v>
      </c>
      <c r="F13071">
        <f>IF(ISNA(VLOOKUP(D13071, Dog_test_1!$B$2:$D$194, 3, FALSE)), 0, VLOOKUP(D13071, Dog_test_1!$B$2:$D$194, 3, FALSE))</f>
        <v>1</v>
      </c>
      <c r="G13071">
        <f>IF(ISNA(VLOOKUP(E13071, Dog_test_1!$B$2:$D$194, 3, FALSE)), 0, VLOOKUP(E13071, Dog_test_1!$B$2:$D$194, 3, FALSE))</f>
        <v>1</v>
      </c>
      <c r="H13071">
        <f t="shared" si="819"/>
        <v>1</v>
      </c>
    </row>
    <row r="13072" spans="1:8" ht="19" x14ac:dyDescent="0.25">
      <c r="A13072" t="s">
        <v>184</v>
      </c>
      <c r="B13072" t="s">
        <v>5</v>
      </c>
      <c r="C13072" s="2" t="str">
        <f t="shared" si="816"/>
        <v>americanpitbullterrier</v>
      </c>
      <c r="D13072" t="str">
        <f t="shared" si="817"/>
        <v>americanpitbullterrier</v>
      </c>
      <c r="E13072" t="str">
        <f t="shared" si="818"/>
        <v>americanpitbullterrier</v>
      </c>
      <c r="F13072">
        <f>IF(ISNA(VLOOKUP(D13072, Dog_test_1!$B$2:$D$194, 3, FALSE)), 0, VLOOKUP(D13072, Dog_test_1!$B$2:$D$194, 3, FALSE))</f>
        <v>3</v>
      </c>
      <c r="G13072">
        <f>IF(ISNA(VLOOKUP(E13072, Dog_test_1!$B$2:$D$194, 3, FALSE)), 0, VLOOKUP(E13072, Dog_test_1!$B$2:$D$194, 3, FALSE))</f>
        <v>3</v>
      </c>
      <c r="H13072">
        <f t="shared" si="819"/>
        <v>3</v>
      </c>
    </row>
    <row r="13073" spans="1:8" ht="19" x14ac:dyDescent="0.25">
      <c r="A13073" t="s">
        <v>5230</v>
      </c>
      <c r="B13073" t="s">
        <v>32</v>
      </c>
      <c r="C13073" s="2" t="str">
        <f t="shared" si="816"/>
        <v>labradorretriever</v>
      </c>
      <c r="D13073" t="str">
        <f t="shared" si="817"/>
        <v>labradorretriever</v>
      </c>
      <c r="E13073" t="str">
        <f t="shared" si="818"/>
        <v>labradorretriever</v>
      </c>
      <c r="F13073">
        <f>IF(ISNA(VLOOKUP(D13073, Dog_test_1!$B$2:$D$194, 3, FALSE)), 0, VLOOKUP(D13073, Dog_test_1!$B$2:$D$194, 3, FALSE))</f>
        <v>3</v>
      </c>
      <c r="G13073">
        <f>IF(ISNA(VLOOKUP(E13073, Dog_test_1!$B$2:$D$194, 3, FALSE)), 0, VLOOKUP(E13073, Dog_test_1!$B$2:$D$194, 3, FALSE))</f>
        <v>3</v>
      </c>
      <c r="H13073">
        <f t="shared" si="819"/>
        <v>3</v>
      </c>
    </row>
    <row r="13074" spans="1:8" ht="19" x14ac:dyDescent="0.25">
      <c r="A13074" t="s">
        <v>5231</v>
      </c>
      <c r="B13074" t="s">
        <v>5</v>
      </c>
      <c r="C13074" s="2" t="str">
        <f t="shared" si="816"/>
        <v>americanpitbullterrier</v>
      </c>
      <c r="D13074" t="str">
        <f t="shared" si="817"/>
        <v>americanpitbullterrier</v>
      </c>
      <c r="E13074" t="str">
        <f t="shared" si="818"/>
        <v>americanpitbullterrier</v>
      </c>
      <c r="F13074">
        <f>IF(ISNA(VLOOKUP(D13074, Dog_test_1!$B$2:$D$194, 3, FALSE)), 0, VLOOKUP(D13074, Dog_test_1!$B$2:$D$194, 3, FALSE))</f>
        <v>3</v>
      </c>
      <c r="G13074">
        <f>IF(ISNA(VLOOKUP(E13074, Dog_test_1!$B$2:$D$194, 3, FALSE)), 0, VLOOKUP(E13074, Dog_test_1!$B$2:$D$194, 3, FALSE))</f>
        <v>3</v>
      </c>
      <c r="H13074">
        <f t="shared" si="819"/>
        <v>3</v>
      </c>
    </row>
    <row r="13075" spans="1:8" ht="19" x14ac:dyDescent="0.25">
      <c r="A13075" t="s">
        <v>5232</v>
      </c>
      <c r="B13075" t="s">
        <v>4030</v>
      </c>
      <c r="C13075" s="2" t="str">
        <f t="shared" si="816"/>
        <v>mastiff/chinesesharpei</v>
      </c>
      <c r="D13075" t="str">
        <f t="shared" si="817"/>
        <v>mastiff</v>
      </c>
      <c r="E13075" t="str">
        <f t="shared" si="818"/>
        <v>chinesesharpei</v>
      </c>
      <c r="F13075">
        <f>IF(ISNA(VLOOKUP(D13075, Dog_test_1!$B$2:$D$194, 3, FALSE)), 0, VLOOKUP(D13075, Dog_test_1!$B$2:$D$194, 3, FALSE))</f>
        <v>4</v>
      </c>
      <c r="G13075">
        <f>IF(ISNA(VLOOKUP(E13075, Dog_test_1!$B$2:$D$194, 3, FALSE)), 0, VLOOKUP(E13075, Dog_test_1!$B$2:$D$194, 3, FALSE))</f>
        <v>0</v>
      </c>
      <c r="H13075">
        <f t="shared" si="819"/>
        <v>2</v>
      </c>
    </row>
    <row r="13076" spans="1:8" ht="19" x14ac:dyDescent="0.25">
      <c r="A13076" t="s">
        <v>1747</v>
      </c>
      <c r="B13076" t="s">
        <v>79</v>
      </c>
      <c r="C13076" s="2" t="str">
        <f t="shared" si="816"/>
        <v>boxer</v>
      </c>
      <c r="D13076" t="str">
        <f t="shared" si="817"/>
        <v>boxer</v>
      </c>
      <c r="E13076" t="str">
        <f t="shared" si="818"/>
        <v>boxer</v>
      </c>
      <c r="F13076">
        <f>IF(ISNA(VLOOKUP(D13076, Dog_test_1!$B$2:$D$194, 3, FALSE)), 0, VLOOKUP(D13076, Dog_test_1!$B$2:$D$194, 3, FALSE))</f>
        <v>3</v>
      </c>
      <c r="G13076">
        <f>IF(ISNA(VLOOKUP(E13076, Dog_test_1!$B$2:$D$194, 3, FALSE)), 0, VLOOKUP(E13076, Dog_test_1!$B$2:$D$194, 3, FALSE))</f>
        <v>3</v>
      </c>
      <c r="H13076">
        <f t="shared" si="819"/>
        <v>3</v>
      </c>
    </row>
    <row r="13077" spans="1:8" ht="19" x14ac:dyDescent="0.25">
      <c r="A13077" t="s">
        <v>1356</v>
      </c>
      <c r="B13077" t="s">
        <v>5233</v>
      </c>
      <c r="C13077" s="2" t="str">
        <f t="shared" si="816"/>
        <v>chihuahua/pembrokewelshcorgi</v>
      </c>
      <c r="D13077" t="str">
        <f t="shared" si="817"/>
        <v>chihuahua</v>
      </c>
      <c r="E13077" t="str">
        <f t="shared" si="818"/>
        <v>pembrokewelshcorgi</v>
      </c>
      <c r="F13077">
        <f>IF(ISNA(VLOOKUP(D13077, Dog_test_1!$B$2:$D$194, 3, FALSE)), 0, VLOOKUP(D13077, Dog_test_1!$B$2:$D$194, 3, FALSE))</f>
        <v>1</v>
      </c>
      <c r="G13077">
        <f>IF(ISNA(VLOOKUP(E13077, Dog_test_1!$B$2:$D$194, 3, FALSE)), 0, VLOOKUP(E13077, Dog_test_1!$B$2:$D$194, 3, FALSE))</f>
        <v>0</v>
      </c>
      <c r="H13077">
        <f t="shared" si="819"/>
        <v>0.5</v>
      </c>
    </row>
    <row r="13078" spans="1:8" ht="19" x14ac:dyDescent="0.25">
      <c r="A13078" t="s">
        <v>89</v>
      </c>
      <c r="B13078" t="s">
        <v>75</v>
      </c>
      <c r="C13078" s="2" t="str">
        <f t="shared" si="816"/>
        <v>bordercollie</v>
      </c>
      <c r="D13078" t="str">
        <f t="shared" si="817"/>
        <v>bordercollie</v>
      </c>
      <c r="E13078" t="str">
        <f t="shared" si="818"/>
        <v>bordercollie</v>
      </c>
      <c r="F13078">
        <f>IF(ISNA(VLOOKUP(D13078, Dog_test_1!$B$2:$D$194, 3, FALSE)), 0, VLOOKUP(D13078, Dog_test_1!$B$2:$D$194, 3, FALSE))</f>
        <v>3</v>
      </c>
      <c r="G13078">
        <f>IF(ISNA(VLOOKUP(E13078, Dog_test_1!$B$2:$D$194, 3, FALSE)), 0, VLOOKUP(E13078, Dog_test_1!$B$2:$D$194, 3, FALSE))</f>
        <v>3</v>
      </c>
      <c r="H13078">
        <f t="shared" si="819"/>
        <v>3</v>
      </c>
    </row>
    <row r="13079" spans="1:8" ht="19" x14ac:dyDescent="0.25">
      <c r="A13079" t="s">
        <v>2531</v>
      </c>
      <c r="B13079" t="s">
        <v>108</v>
      </c>
      <c r="C13079" s="2" t="str">
        <f t="shared" si="816"/>
        <v>ratterrier</v>
      </c>
      <c r="D13079" t="str">
        <f t="shared" si="817"/>
        <v>ratterrier</v>
      </c>
      <c r="E13079" t="str">
        <f t="shared" si="818"/>
        <v>ratterrier</v>
      </c>
      <c r="F13079">
        <f>IF(ISNA(VLOOKUP(D13079, Dog_test_1!$B$2:$D$194, 3, FALSE)), 0, VLOOKUP(D13079, Dog_test_1!$B$2:$D$194, 3, FALSE))</f>
        <v>0</v>
      </c>
      <c r="G13079">
        <f>IF(ISNA(VLOOKUP(E13079, Dog_test_1!$B$2:$D$194, 3, FALSE)), 0, VLOOKUP(E13079, Dog_test_1!$B$2:$D$194, 3, FALSE))</f>
        <v>0</v>
      </c>
      <c r="H13079">
        <f t="shared" si="819"/>
        <v>0</v>
      </c>
    </row>
    <row r="13080" spans="1:8" ht="19" x14ac:dyDescent="0.25">
      <c r="A13080" t="s">
        <v>630</v>
      </c>
      <c r="B13080" t="s">
        <v>841</v>
      </c>
      <c r="C13080" s="2" t="str">
        <f t="shared" si="816"/>
        <v>greyhound</v>
      </c>
      <c r="D13080" t="str">
        <f t="shared" si="817"/>
        <v>greyhound</v>
      </c>
      <c r="E13080" t="str">
        <f t="shared" si="818"/>
        <v>greyhound</v>
      </c>
      <c r="F13080">
        <f>IF(ISNA(VLOOKUP(D13080, Dog_test_1!$B$2:$D$194, 3, FALSE)), 0, VLOOKUP(D13080, Dog_test_1!$B$2:$D$194, 3, FALSE))</f>
        <v>4</v>
      </c>
      <c r="G13080">
        <f>IF(ISNA(VLOOKUP(E13080, Dog_test_1!$B$2:$D$194, 3, FALSE)), 0, VLOOKUP(E13080, Dog_test_1!$B$2:$D$194, 3, FALSE))</f>
        <v>4</v>
      </c>
      <c r="H13080">
        <f t="shared" si="819"/>
        <v>4</v>
      </c>
    </row>
    <row r="13081" spans="1:8" ht="19" x14ac:dyDescent="0.25">
      <c r="A13081" t="s">
        <v>54</v>
      </c>
      <c r="B13081" t="s">
        <v>5</v>
      </c>
      <c r="C13081" s="2" t="str">
        <f t="shared" si="816"/>
        <v>americanpitbullterrier</v>
      </c>
      <c r="D13081" t="str">
        <f t="shared" si="817"/>
        <v>americanpitbullterrier</v>
      </c>
      <c r="E13081" t="str">
        <f t="shared" si="818"/>
        <v>americanpitbullterrier</v>
      </c>
      <c r="F13081">
        <f>IF(ISNA(VLOOKUP(D13081, Dog_test_1!$B$2:$D$194, 3, FALSE)), 0, VLOOKUP(D13081, Dog_test_1!$B$2:$D$194, 3, FALSE))</f>
        <v>3</v>
      </c>
      <c r="G13081">
        <f>IF(ISNA(VLOOKUP(E13081, Dog_test_1!$B$2:$D$194, 3, FALSE)), 0, VLOOKUP(E13081, Dog_test_1!$B$2:$D$194, 3, FALSE))</f>
        <v>3</v>
      </c>
      <c r="H13081">
        <f t="shared" si="819"/>
        <v>3</v>
      </c>
    </row>
    <row r="13082" spans="1:8" ht="19" x14ac:dyDescent="0.25">
      <c r="A13082" t="s">
        <v>1633</v>
      </c>
      <c r="B13082" t="s">
        <v>180</v>
      </c>
      <c r="C13082" s="2" t="str">
        <f t="shared" si="816"/>
        <v>labradorretriever/chowchow</v>
      </c>
      <c r="D13082" t="str">
        <f t="shared" si="817"/>
        <v>labradorretriever</v>
      </c>
      <c r="E13082" t="str">
        <f t="shared" si="818"/>
        <v>chowchow</v>
      </c>
      <c r="F13082">
        <f>IF(ISNA(VLOOKUP(D13082, Dog_test_1!$B$2:$D$194, 3, FALSE)), 0, VLOOKUP(D13082, Dog_test_1!$B$2:$D$194, 3, FALSE))</f>
        <v>3</v>
      </c>
      <c r="G13082">
        <f>IF(ISNA(VLOOKUP(E13082, Dog_test_1!$B$2:$D$194, 3, FALSE)), 0, VLOOKUP(E13082, Dog_test_1!$B$2:$D$194, 3, FALSE))</f>
        <v>3</v>
      </c>
      <c r="H13082">
        <f t="shared" si="819"/>
        <v>3</v>
      </c>
    </row>
    <row r="13083" spans="1:8" ht="19" x14ac:dyDescent="0.25">
      <c r="A13083" t="s">
        <v>5234</v>
      </c>
      <c r="B13083" t="s">
        <v>5235</v>
      </c>
      <c r="C13083" s="2" t="str">
        <f t="shared" si="816"/>
        <v>queenslandheeler/pointer</v>
      </c>
      <c r="D13083" t="str">
        <f t="shared" si="817"/>
        <v>queenslandheeler</v>
      </c>
      <c r="E13083" t="str">
        <f t="shared" si="818"/>
        <v>pointer</v>
      </c>
      <c r="F13083">
        <f>IF(ISNA(VLOOKUP(D13083, Dog_test_1!$B$2:$D$194, 3, FALSE)), 0, VLOOKUP(D13083, Dog_test_1!$B$2:$D$194, 3, FALSE))</f>
        <v>0</v>
      </c>
      <c r="G13083">
        <f>IF(ISNA(VLOOKUP(E13083, Dog_test_1!$B$2:$D$194, 3, FALSE)), 0, VLOOKUP(E13083, Dog_test_1!$B$2:$D$194, 3, FALSE))</f>
        <v>4</v>
      </c>
      <c r="H13083">
        <f t="shared" si="819"/>
        <v>2</v>
      </c>
    </row>
    <row r="13084" spans="1:8" ht="19" x14ac:dyDescent="0.25">
      <c r="A13084" t="s">
        <v>5236</v>
      </c>
      <c r="B13084" t="s">
        <v>339</v>
      </c>
      <c r="C13084" s="2" t="str">
        <f t="shared" si="816"/>
        <v>cardiganwelshcorgi</v>
      </c>
      <c r="D13084" t="str">
        <f t="shared" si="817"/>
        <v>cardiganwelshcorgi</v>
      </c>
      <c r="E13084" t="str">
        <f t="shared" si="818"/>
        <v>cardiganwelshcorgi</v>
      </c>
      <c r="F13084">
        <f>IF(ISNA(VLOOKUP(D13084, Dog_test_1!$B$2:$D$194, 3, FALSE)), 0, VLOOKUP(D13084, Dog_test_1!$B$2:$D$194, 3, FALSE))</f>
        <v>2</v>
      </c>
      <c r="G13084">
        <f>IF(ISNA(VLOOKUP(E13084, Dog_test_1!$B$2:$D$194, 3, FALSE)), 0, VLOOKUP(E13084, Dog_test_1!$B$2:$D$194, 3, FALSE))</f>
        <v>2</v>
      </c>
      <c r="H13084">
        <f t="shared" si="819"/>
        <v>2</v>
      </c>
    </row>
    <row r="13085" spans="1:8" ht="19" x14ac:dyDescent="0.25">
      <c r="A13085" t="s">
        <v>5237</v>
      </c>
      <c r="B13085" t="s">
        <v>591</v>
      </c>
      <c r="C13085" s="2" t="str">
        <f t="shared" si="816"/>
        <v>americanpitbullterrier/boxer</v>
      </c>
      <c r="D13085" t="str">
        <f t="shared" si="817"/>
        <v>americanpitbullterrier</v>
      </c>
      <c r="E13085" t="str">
        <f t="shared" si="818"/>
        <v>boxer</v>
      </c>
      <c r="F13085">
        <f>IF(ISNA(VLOOKUP(D13085, Dog_test_1!$B$2:$D$194, 3, FALSE)), 0, VLOOKUP(D13085, Dog_test_1!$B$2:$D$194, 3, FALSE))</f>
        <v>3</v>
      </c>
      <c r="G13085">
        <f>IF(ISNA(VLOOKUP(E13085, Dog_test_1!$B$2:$D$194, 3, FALSE)), 0, VLOOKUP(E13085, Dog_test_1!$B$2:$D$194, 3, FALSE))</f>
        <v>3</v>
      </c>
      <c r="H13085">
        <f t="shared" si="819"/>
        <v>3</v>
      </c>
    </row>
    <row r="13086" spans="1:8" ht="19" x14ac:dyDescent="0.25">
      <c r="A13086" t="s">
        <v>886</v>
      </c>
      <c r="B13086" t="s">
        <v>1781</v>
      </c>
      <c r="C13086" s="2" t="str">
        <f t="shared" si="816"/>
        <v>finnishspitz</v>
      </c>
      <c r="D13086" t="str">
        <f t="shared" si="817"/>
        <v>finnishspitz</v>
      </c>
      <c r="E13086" t="str">
        <f t="shared" si="818"/>
        <v>finnishspitz</v>
      </c>
      <c r="F13086">
        <f>IF(ISNA(VLOOKUP(D13086, Dog_test_1!$B$2:$D$194, 3, FALSE)), 0, VLOOKUP(D13086, Dog_test_1!$B$2:$D$194, 3, FALSE))</f>
        <v>3</v>
      </c>
      <c r="G13086">
        <f>IF(ISNA(VLOOKUP(E13086, Dog_test_1!$B$2:$D$194, 3, FALSE)), 0, VLOOKUP(E13086, Dog_test_1!$B$2:$D$194, 3, FALSE))</f>
        <v>3</v>
      </c>
      <c r="H13086">
        <f t="shared" si="819"/>
        <v>3</v>
      </c>
    </row>
    <row r="13087" spans="1:8" ht="19" x14ac:dyDescent="0.25">
      <c r="A13087" t="s">
        <v>212</v>
      </c>
      <c r="B13087" t="s">
        <v>32</v>
      </c>
      <c r="C13087" s="2" t="str">
        <f t="shared" si="816"/>
        <v>labradorretriever</v>
      </c>
      <c r="D13087" t="str">
        <f t="shared" si="817"/>
        <v>labradorretriever</v>
      </c>
      <c r="E13087" t="str">
        <f t="shared" si="818"/>
        <v>labradorretriever</v>
      </c>
      <c r="F13087">
        <f>IF(ISNA(VLOOKUP(D13087, Dog_test_1!$B$2:$D$194, 3, FALSE)), 0, VLOOKUP(D13087, Dog_test_1!$B$2:$D$194, 3, FALSE))</f>
        <v>3</v>
      </c>
      <c r="G13087">
        <f>IF(ISNA(VLOOKUP(E13087, Dog_test_1!$B$2:$D$194, 3, FALSE)), 0, VLOOKUP(E13087, Dog_test_1!$B$2:$D$194, 3, FALSE))</f>
        <v>3</v>
      </c>
      <c r="H13087">
        <f t="shared" si="819"/>
        <v>3</v>
      </c>
    </row>
    <row r="13088" spans="1:8" ht="19" x14ac:dyDescent="0.25">
      <c r="A13088" t="s">
        <v>4740</v>
      </c>
      <c r="B13088" t="s">
        <v>5</v>
      </c>
      <c r="C13088" s="2" t="str">
        <f t="shared" si="816"/>
        <v>americanpitbullterrier</v>
      </c>
      <c r="D13088" t="str">
        <f t="shared" si="817"/>
        <v>americanpitbullterrier</v>
      </c>
      <c r="E13088" t="str">
        <f t="shared" si="818"/>
        <v>americanpitbullterrier</v>
      </c>
      <c r="F13088">
        <f>IF(ISNA(VLOOKUP(D13088, Dog_test_1!$B$2:$D$194, 3, FALSE)), 0, VLOOKUP(D13088, Dog_test_1!$B$2:$D$194, 3, FALSE))</f>
        <v>3</v>
      </c>
      <c r="G13088">
        <f>IF(ISNA(VLOOKUP(E13088, Dog_test_1!$B$2:$D$194, 3, FALSE)), 0, VLOOKUP(E13088, Dog_test_1!$B$2:$D$194, 3, FALSE))</f>
        <v>3</v>
      </c>
      <c r="H13088">
        <f t="shared" si="819"/>
        <v>3</v>
      </c>
    </row>
    <row r="13089" spans="1:8" ht="19" x14ac:dyDescent="0.25">
      <c r="A13089" t="s">
        <v>5238</v>
      </c>
      <c r="B13089" t="s">
        <v>5</v>
      </c>
      <c r="C13089" s="2" t="str">
        <f t="shared" si="816"/>
        <v>americanpitbullterrier</v>
      </c>
      <c r="D13089" t="str">
        <f t="shared" si="817"/>
        <v>americanpitbullterrier</v>
      </c>
      <c r="E13089" t="str">
        <f t="shared" si="818"/>
        <v>americanpitbullterrier</v>
      </c>
      <c r="F13089">
        <f>IF(ISNA(VLOOKUP(D13089, Dog_test_1!$B$2:$D$194, 3, FALSE)), 0, VLOOKUP(D13089, Dog_test_1!$B$2:$D$194, 3, FALSE))</f>
        <v>3</v>
      </c>
      <c r="G13089">
        <f>IF(ISNA(VLOOKUP(E13089, Dog_test_1!$B$2:$D$194, 3, FALSE)), 0, VLOOKUP(E13089, Dog_test_1!$B$2:$D$194, 3, FALSE))</f>
        <v>3</v>
      </c>
      <c r="H13089">
        <f t="shared" si="819"/>
        <v>3</v>
      </c>
    </row>
    <row r="13090" spans="1:8" ht="19" x14ac:dyDescent="0.25">
      <c r="A13090" t="s">
        <v>5160</v>
      </c>
      <c r="B13090" t="s">
        <v>19</v>
      </c>
      <c r="C13090" s="2" t="str">
        <f t="shared" si="816"/>
        <v>flatcoatretriever</v>
      </c>
      <c r="D13090" t="str">
        <f t="shared" si="817"/>
        <v>flatcoatretriever</v>
      </c>
      <c r="E13090" t="str">
        <f t="shared" si="818"/>
        <v>flatcoatretriever</v>
      </c>
      <c r="F13090">
        <f>IF(ISNA(VLOOKUP(D13090, Dog_test_1!$B$2:$D$194, 3, FALSE)), 0, VLOOKUP(D13090, Dog_test_1!$B$2:$D$194, 3, FALSE))</f>
        <v>0</v>
      </c>
      <c r="G13090">
        <f>IF(ISNA(VLOOKUP(E13090, Dog_test_1!$B$2:$D$194, 3, FALSE)), 0, VLOOKUP(E13090, Dog_test_1!$B$2:$D$194, 3, FALSE))</f>
        <v>0</v>
      </c>
      <c r="H13090">
        <f t="shared" si="819"/>
        <v>0</v>
      </c>
    </row>
    <row r="13091" spans="1:8" ht="19" x14ac:dyDescent="0.25">
      <c r="A13091" t="s">
        <v>6</v>
      </c>
      <c r="B13091" t="s">
        <v>119</v>
      </c>
      <c r="C13091" s="2" t="str">
        <f t="shared" si="816"/>
        <v>labradorretriever/rottweiler</v>
      </c>
      <c r="D13091" t="str">
        <f t="shared" si="817"/>
        <v>labradorretriever</v>
      </c>
      <c r="E13091" t="str">
        <f t="shared" si="818"/>
        <v>rottweiler</v>
      </c>
      <c r="F13091">
        <f>IF(ISNA(VLOOKUP(D13091, Dog_test_1!$B$2:$D$194, 3, FALSE)), 0, VLOOKUP(D13091, Dog_test_1!$B$2:$D$194, 3, FALSE))</f>
        <v>3</v>
      </c>
      <c r="G13091">
        <f>IF(ISNA(VLOOKUP(E13091, Dog_test_1!$B$2:$D$194, 3, FALSE)), 0, VLOOKUP(E13091, Dog_test_1!$B$2:$D$194, 3, FALSE))</f>
        <v>0</v>
      </c>
      <c r="H13091">
        <f t="shared" si="819"/>
        <v>1.5</v>
      </c>
    </row>
    <row r="13092" spans="1:8" ht="19" x14ac:dyDescent="0.25">
      <c r="A13092" t="s">
        <v>5239</v>
      </c>
      <c r="B13092" t="s">
        <v>30</v>
      </c>
      <c r="C13092" s="2" t="str">
        <f t="shared" si="816"/>
        <v>chihuahua</v>
      </c>
      <c r="D13092" t="str">
        <f t="shared" si="817"/>
        <v>chihuahua</v>
      </c>
      <c r="E13092" t="str">
        <f t="shared" si="818"/>
        <v>chihuahua</v>
      </c>
      <c r="F13092">
        <f>IF(ISNA(VLOOKUP(D13092, Dog_test_1!$B$2:$D$194, 3, FALSE)), 0, VLOOKUP(D13092, Dog_test_1!$B$2:$D$194, 3, FALSE))</f>
        <v>1</v>
      </c>
      <c r="G13092">
        <f>IF(ISNA(VLOOKUP(E13092, Dog_test_1!$B$2:$D$194, 3, FALSE)), 0, VLOOKUP(E13092, Dog_test_1!$B$2:$D$194, 3, FALSE))</f>
        <v>1</v>
      </c>
      <c r="H13092">
        <f t="shared" si="819"/>
        <v>1</v>
      </c>
    </row>
    <row r="13093" spans="1:8" ht="19" x14ac:dyDescent="0.25">
      <c r="A13093" t="s">
        <v>214</v>
      </c>
      <c r="B13093" t="s">
        <v>32</v>
      </c>
      <c r="C13093" s="2" t="str">
        <f t="shared" si="816"/>
        <v>labradorretriever</v>
      </c>
      <c r="D13093" t="str">
        <f t="shared" si="817"/>
        <v>labradorretriever</v>
      </c>
      <c r="E13093" t="str">
        <f t="shared" si="818"/>
        <v>labradorretriever</v>
      </c>
      <c r="F13093">
        <f>IF(ISNA(VLOOKUP(D13093, Dog_test_1!$B$2:$D$194, 3, FALSE)), 0, VLOOKUP(D13093, Dog_test_1!$B$2:$D$194, 3, FALSE))</f>
        <v>3</v>
      </c>
      <c r="G13093">
        <f>IF(ISNA(VLOOKUP(E13093, Dog_test_1!$B$2:$D$194, 3, FALSE)), 0, VLOOKUP(E13093, Dog_test_1!$B$2:$D$194, 3, FALSE))</f>
        <v>3</v>
      </c>
      <c r="H13093">
        <f t="shared" si="819"/>
        <v>3</v>
      </c>
    </row>
    <row r="13094" spans="1:8" ht="19" x14ac:dyDescent="0.25">
      <c r="A13094" t="s">
        <v>61</v>
      </c>
      <c r="B13094" t="s">
        <v>135</v>
      </c>
      <c r="C13094" s="2" t="str">
        <f t="shared" si="816"/>
        <v>miniaturepoodle</v>
      </c>
      <c r="D13094" t="str">
        <f t="shared" si="817"/>
        <v>miniaturepoodle</v>
      </c>
      <c r="E13094" t="str">
        <f t="shared" si="818"/>
        <v>miniaturepoodle</v>
      </c>
      <c r="F13094">
        <f>IF(ISNA(VLOOKUP(D13094, Dog_test_1!$B$2:$D$194, 3, FALSE)), 0, VLOOKUP(D13094, Dog_test_1!$B$2:$D$194, 3, FALSE))</f>
        <v>2</v>
      </c>
      <c r="G13094">
        <f>IF(ISNA(VLOOKUP(E13094, Dog_test_1!$B$2:$D$194, 3, FALSE)), 0, VLOOKUP(E13094, Dog_test_1!$B$2:$D$194, 3, FALSE))</f>
        <v>2</v>
      </c>
      <c r="H13094">
        <f t="shared" si="819"/>
        <v>2</v>
      </c>
    </row>
    <row r="13095" spans="1:8" ht="19" x14ac:dyDescent="0.25">
      <c r="A13095" t="s">
        <v>1863</v>
      </c>
      <c r="B13095" t="s">
        <v>11</v>
      </c>
      <c r="C13095" s="2" t="str">
        <f t="shared" si="816"/>
        <v>cairnterrier</v>
      </c>
      <c r="D13095" t="str">
        <f t="shared" si="817"/>
        <v>cairnterrier</v>
      </c>
      <c r="E13095" t="str">
        <f t="shared" si="818"/>
        <v>cairnterrier</v>
      </c>
      <c r="F13095">
        <f>IF(ISNA(VLOOKUP(D13095, Dog_test_1!$B$2:$D$194, 3, FALSE)), 0, VLOOKUP(D13095, Dog_test_1!$B$2:$D$194, 3, FALSE))</f>
        <v>1</v>
      </c>
      <c r="G13095">
        <f>IF(ISNA(VLOOKUP(E13095, Dog_test_1!$B$2:$D$194, 3, FALSE)), 0, VLOOKUP(E13095, Dog_test_1!$B$2:$D$194, 3, FALSE))</f>
        <v>1</v>
      </c>
      <c r="H13095">
        <f t="shared" si="819"/>
        <v>1</v>
      </c>
    </row>
    <row r="13096" spans="1:8" ht="19" x14ac:dyDescent="0.25">
      <c r="A13096" t="s">
        <v>5240</v>
      </c>
      <c r="B13096" t="s">
        <v>30</v>
      </c>
      <c r="C13096" s="2" t="str">
        <f t="shared" si="816"/>
        <v>chihuahua</v>
      </c>
      <c r="D13096" t="str">
        <f t="shared" si="817"/>
        <v>chihuahua</v>
      </c>
      <c r="E13096" t="str">
        <f t="shared" si="818"/>
        <v>chihuahua</v>
      </c>
      <c r="F13096">
        <f>IF(ISNA(VLOOKUP(D13096, Dog_test_1!$B$2:$D$194, 3, FALSE)), 0, VLOOKUP(D13096, Dog_test_1!$B$2:$D$194, 3, FALSE))</f>
        <v>1</v>
      </c>
      <c r="G13096">
        <f>IF(ISNA(VLOOKUP(E13096, Dog_test_1!$B$2:$D$194, 3, FALSE)), 0, VLOOKUP(E13096, Dog_test_1!$B$2:$D$194, 3, FALSE))</f>
        <v>1</v>
      </c>
      <c r="H13096">
        <f t="shared" si="819"/>
        <v>1</v>
      </c>
    </row>
    <row r="13097" spans="1:8" ht="19" x14ac:dyDescent="0.25">
      <c r="A13097" t="s">
        <v>6</v>
      </c>
      <c r="B13097" t="s">
        <v>32</v>
      </c>
      <c r="C13097" s="2" t="str">
        <f t="shared" si="816"/>
        <v>labradorretriever</v>
      </c>
      <c r="D13097" t="str">
        <f t="shared" si="817"/>
        <v>labradorretriever</v>
      </c>
      <c r="E13097" t="str">
        <f t="shared" si="818"/>
        <v>labradorretriever</v>
      </c>
      <c r="F13097">
        <f>IF(ISNA(VLOOKUP(D13097, Dog_test_1!$B$2:$D$194, 3, FALSE)), 0, VLOOKUP(D13097, Dog_test_1!$B$2:$D$194, 3, FALSE))</f>
        <v>3</v>
      </c>
      <c r="G13097">
        <f>IF(ISNA(VLOOKUP(E13097, Dog_test_1!$B$2:$D$194, 3, FALSE)), 0, VLOOKUP(E13097, Dog_test_1!$B$2:$D$194, 3, FALSE))</f>
        <v>3</v>
      </c>
      <c r="H13097">
        <f t="shared" si="819"/>
        <v>3</v>
      </c>
    </row>
    <row r="13098" spans="1:8" ht="19" x14ac:dyDescent="0.25">
      <c r="A13098" t="s">
        <v>2235</v>
      </c>
      <c r="B13098" t="s">
        <v>94</v>
      </c>
      <c r="C13098" s="2" t="str">
        <f t="shared" si="816"/>
        <v>miniatureschnauzer/miniaturepoodle</v>
      </c>
      <c r="D13098" t="str">
        <f t="shared" si="817"/>
        <v>miniatureschnauzer</v>
      </c>
      <c r="E13098" t="str">
        <f t="shared" si="818"/>
        <v>miniaturepoodle</v>
      </c>
      <c r="F13098">
        <f>IF(ISNA(VLOOKUP(D13098, Dog_test_1!$B$2:$D$194, 3, FALSE)), 0, VLOOKUP(D13098, Dog_test_1!$B$2:$D$194, 3, FALSE))</f>
        <v>2</v>
      </c>
      <c r="G13098">
        <f>IF(ISNA(VLOOKUP(E13098, Dog_test_1!$B$2:$D$194, 3, FALSE)), 0, VLOOKUP(E13098, Dog_test_1!$B$2:$D$194, 3, FALSE))</f>
        <v>2</v>
      </c>
      <c r="H13098">
        <f t="shared" si="819"/>
        <v>2</v>
      </c>
    </row>
    <row r="13099" spans="1:8" ht="19" x14ac:dyDescent="0.25">
      <c r="A13099" t="s">
        <v>4803</v>
      </c>
      <c r="B13099" t="s">
        <v>104</v>
      </c>
      <c r="C13099" s="2" t="str">
        <f t="shared" si="816"/>
        <v>miniaturepinscher/chihuahua</v>
      </c>
      <c r="D13099" t="str">
        <f t="shared" si="817"/>
        <v>miniaturepinscher</v>
      </c>
      <c r="E13099" t="str">
        <f t="shared" si="818"/>
        <v>chihuahua</v>
      </c>
      <c r="F13099">
        <f>IF(ISNA(VLOOKUP(D13099, Dog_test_1!$B$2:$D$194, 3, FALSE)), 0, VLOOKUP(D13099, Dog_test_1!$B$2:$D$194, 3, FALSE))</f>
        <v>2</v>
      </c>
      <c r="G13099">
        <f>IF(ISNA(VLOOKUP(E13099, Dog_test_1!$B$2:$D$194, 3, FALSE)), 0, VLOOKUP(E13099, Dog_test_1!$B$2:$D$194, 3, FALSE))</f>
        <v>1</v>
      </c>
      <c r="H13099">
        <f t="shared" si="819"/>
        <v>1.5</v>
      </c>
    </row>
    <row r="13100" spans="1:8" ht="19" x14ac:dyDescent="0.25">
      <c r="A13100" t="s">
        <v>434</v>
      </c>
      <c r="B13100" t="s">
        <v>202</v>
      </c>
      <c r="C13100" s="2" t="str">
        <f t="shared" si="816"/>
        <v>shihtzu</v>
      </c>
      <c r="D13100" t="str">
        <f t="shared" si="817"/>
        <v>shihtzu</v>
      </c>
      <c r="E13100" t="str">
        <f t="shared" si="818"/>
        <v>shihtzu</v>
      </c>
      <c r="F13100">
        <f>IF(ISNA(VLOOKUP(D13100, Dog_test_1!$B$2:$D$194, 3, FALSE)), 0, VLOOKUP(D13100, Dog_test_1!$B$2:$D$194, 3, FALSE))</f>
        <v>1</v>
      </c>
      <c r="G13100">
        <f>IF(ISNA(VLOOKUP(E13100, Dog_test_1!$B$2:$D$194, 3, FALSE)), 0, VLOOKUP(E13100, Dog_test_1!$B$2:$D$194, 3, FALSE))</f>
        <v>1</v>
      </c>
      <c r="H13100">
        <f t="shared" si="819"/>
        <v>1</v>
      </c>
    </row>
    <row r="13101" spans="1:8" ht="19" x14ac:dyDescent="0.25">
      <c r="A13101" t="s">
        <v>6</v>
      </c>
      <c r="B13101" t="s">
        <v>42</v>
      </c>
      <c r="C13101" s="2" t="str">
        <f t="shared" si="816"/>
        <v>bluelacy</v>
      </c>
      <c r="D13101" t="str">
        <f t="shared" si="817"/>
        <v>bluelacy</v>
      </c>
      <c r="E13101" t="str">
        <f t="shared" si="818"/>
        <v>bluelacy</v>
      </c>
      <c r="F13101">
        <f>IF(ISNA(VLOOKUP(D13101, Dog_test_1!$B$2:$D$194, 3, FALSE)), 0, VLOOKUP(D13101, Dog_test_1!$B$2:$D$194, 3, FALSE))</f>
        <v>0</v>
      </c>
      <c r="G13101">
        <f>IF(ISNA(VLOOKUP(E13101, Dog_test_1!$B$2:$D$194, 3, FALSE)), 0, VLOOKUP(E13101, Dog_test_1!$B$2:$D$194, 3, FALSE))</f>
        <v>0</v>
      </c>
      <c r="H13101">
        <f t="shared" si="819"/>
        <v>0</v>
      </c>
    </row>
    <row r="13102" spans="1:8" ht="19" x14ac:dyDescent="0.25">
      <c r="A13102" t="s">
        <v>556</v>
      </c>
      <c r="B13102" t="s">
        <v>5</v>
      </c>
      <c r="C13102" s="2" t="str">
        <f t="shared" si="816"/>
        <v>americanpitbullterrier</v>
      </c>
      <c r="D13102" t="str">
        <f t="shared" si="817"/>
        <v>americanpitbullterrier</v>
      </c>
      <c r="E13102" t="str">
        <f t="shared" si="818"/>
        <v>americanpitbullterrier</v>
      </c>
      <c r="F13102">
        <f>IF(ISNA(VLOOKUP(D13102, Dog_test_1!$B$2:$D$194, 3, FALSE)), 0, VLOOKUP(D13102, Dog_test_1!$B$2:$D$194, 3, FALSE))</f>
        <v>3</v>
      </c>
      <c r="G13102">
        <f>IF(ISNA(VLOOKUP(E13102, Dog_test_1!$B$2:$D$194, 3, FALSE)), 0, VLOOKUP(E13102, Dog_test_1!$B$2:$D$194, 3, FALSE))</f>
        <v>3</v>
      </c>
      <c r="H13102">
        <f t="shared" si="819"/>
        <v>3</v>
      </c>
    </row>
    <row r="13103" spans="1:8" ht="19" x14ac:dyDescent="0.25">
      <c r="A13103" t="s">
        <v>4206</v>
      </c>
      <c r="B13103" t="s">
        <v>5241</v>
      </c>
      <c r="C13103" s="2" t="str">
        <f t="shared" si="816"/>
        <v>dachshund/dachshund</v>
      </c>
      <c r="D13103" t="str">
        <f t="shared" si="817"/>
        <v>dachshund</v>
      </c>
      <c r="E13103" t="str">
        <f t="shared" si="818"/>
        <v>dachshund</v>
      </c>
      <c r="F13103">
        <f>IF(ISNA(VLOOKUP(D13103, Dog_test_1!$B$2:$D$194, 3, FALSE)), 0, VLOOKUP(D13103, Dog_test_1!$B$2:$D$194, 3, FALSE))</f>
        <v>2</v>
      </c>
      <c r="G13103">
        <f>IF(ISNA(VLOOKUP(E13103, Dog_test_1!$B$2:$D$194, 3, FALSE)), 0, VLOOKUP(E13103, Dog_test_1!$B$2:$D$194, 3, FALSE))</f>
        <v>2</v>
      </c>
      <c r="H13103">
        <f t="shared" si="819"/>
        <v>2</v>
      </c>
    </row>
    <row r="13104" spans="1:8" ht="19" x14ac:dyDescent="0.25">
      <c r="A13104" t="s">
        <v>3629</v>
      </c>
      <c r="B13104" t="s">
        <v>30</v>
      </c>
      <c r="C13104" s="2" t="str">
        <f t="shared" si="816"/>
        <v>chihuahua</v>
      </c>
      <c r="D13104" t="str">
        <f t="shared" si="817"/>
        <v>chihuahua</v>
      </c>
      <c r="E13104" t="str">
        <f t="shared" si="818"/>
        <v>chihuahua</v>
      </c>
      <c r="F13104">
        <f>IF(ISNA(VLOOKUP(D13104, Dog_test_1!$B$2:$D$194, 3, FALSE)), 0, VLOOKUP(D13104, Dog_test_1!$B$2:$D$194, 3, FALSE))</f>
        <v>1</v>
      </c>
      <c r="G13104">
        <f>IF(ISNA(VLOOKUP(E13104, Dog_test_1!$B$2:$D$194, 3, FALSE)), 0, VLOOKUP(E13104, Dog_test_1!$B$2:$D$194, 3, FALSE))</f>
        <v>1</v>
      </c>
      <c r="H13104">
        <f t="shared" si="819"/>
        <v>1</v>
      </c>
    </row>
    <row r="13105" spans="1:8" ht="19" x14ac:dyDescent="0.25">
      <c r="A13105" t="s">
        <v>5242</v>
      </c>
      <c r="B13105" t="s">
        <v>297</v>
      </c>
      <c r="C13105" s="2" t="str">
        <f t="shared" si="816"/>
        <v>black/tanhound</v>
      </c>
      <c r="D13105" t="str">
        <f t="shared" si="817"/>
        <v>black</v>
      </c>
      <c r="E13105" t="str">
        <f t="shared" si="818"/>
        <v>tanhound</v>
      </c>
      <c r="F13105">
        <f>IF(ISNA(VLOOKUP(D13105, Dog_test_1!$B$2:$D$194, 3, FALSE)), 0, VLOOKUP(D13105, Dog_test_1!$B$2:$D$194, 3, FALSE))</f>
        <v>0</v>
      </c>
      <c r="G13105">
        <f>IF(ISNA(VLOOKUP(E13105, Dog_test_1!$B$2:$D$194, 3, FALSE)), 0, VLOOKUP(E13105, Dog_test_1!$B$2:$D$194, 3, FALSE))</f>
        <v>0</v>
      </c>
      <c r="H13105">
        <f t="shared" si="819"/>
        <v>0</v>
      </c>
    </row>
    <row r="13106" spans="1:8" ht="19" x14ac:dyDescent="0.25">
      <c r="A13106" t="s">
        <v>624</v>
      </c>
      <c r="B13106" t="s">
        <v>30</v>
      </c>
      <c r="C13106" s="2" t="str">
        <f t="shared" si="816"/>
        <v>chihuahua</v>
      </c>
      <c r="D13106" t="str">
        <f t="shared" si="817"/>
        <v>chihuahua</v>
      </c>
      <c r="E13106" t="str">
        <f t="shared" si="818"/>
        <v>chihuahua</v>
      </c>
      <c r="F13106">
        <f>IF(ISNA(VLOOKUP(D13106, Dog_test_1!$B$2:$D$194, 3, FALSE)), 0, VLOOKUP(D13106, Dog_test_1!$B$2:$D$194, 3, FALSE))</f>
        <v>1</v>
      </c>
      <c r="G13106">
        <f>IF(ISNA(VLOOKUP(E13106, Dog_test_1!$B$2:$D$194, 3, FALSE)), 0, VLOOKUP(E13106, Dog_test_1!$B$2:$D$194, 3, FALSE))</f>
        <v>1</v>
      </c>
      <c r="H13106">
        <f t="shared" si="819"/>
        <v>1</v>
      </c>
    </row>
    <row r="13107" spans="1:8" ht="19" x14ac:dyDescent="0.25">
      <c r="A13107" t="s">
        <v>6</v>
      </c>
      <c r="B13107" t="s">
        <v>3</v>
      </c>
      <c r="C13107" s="2" t="str">
        <f t="shared" si="816"/>
        <v>shetlandsheepdog</v>
      </c>
      <c r="D13107" t="str">
        <f t="shared" si="817"/>
        <v>shetlandsheepdog</v>
      </c>
      <c r="E13107" t="str">
        <f t="shared" si="818"/>
        <v>shetlandsheepdog</v>
      </c>
      <c r="F13107">
        <f>IF(ISNA(VLOOKUP(D13107, Dog_test_1!$B$2:$D$194, 3, FALSE)), 0, VLOOKUP(D13107, Dog_test_1!$B$2:$D$194, 3, FALSE))</f>
        <v>3</v>
      </c>
      <c r="G13107">
        <f>IF(ISNA(VLOOKUP(E13107, Dog_test_1!$B$2:$D$194, 3, FALSE)), 0, VLOOKUP(E13107, Dog_test_1!$B$2:$D$194, 3, FALSE))</f>
        <v>3</v>
      </c>
      <c r="H13107">
        <f t="shared" si="819"/>
        <v>3</v>
      </c>
    </row>
    <row r="13108" spans="1:8" ht="19" x14ac:dyDescent="0.25">
      <c r="A13108" t="s">
        <v>774</v>
      </c>
      <c r="B13108" t="s">
        <v>30</v>
      </c>
      <c r="C13108" s="2" t="str">
        <f t="shared" si="816"/>
        <v>chihuahua</v>
      </c>
      <c r="D13108" t="str">
        <f t="shared" si="817"/>
        <v>chihuahua</v>
      </c>
      <c r="E13108" t="str">
        <f t="shared" si="818"/>
        <v>chihuahua</v>
      </c>
      <c r="F13108">
        <f>IF(ISNA(VLOOKUP(D13108, Dog_test_1!$B$2:$D$194, 3, FALSE)), 0, VLOOKUP(D13108, Dog_test_1!$B$2:$D$194, 3, FALSE))</f>
        <v>1</v>
      </c>
      <c r="G13108">
        <f>IF(ISNA(VLOOKUP(E13108, Dog_test_1!$B$2:$D$194, 3, FALSE)), 0, VLOOKUP(E13108, Dog_test_1!$B$2:$D$194, 3, FALSE))</f>
        <v>1</v>
      </c>
      <c r="H13108">
        <f t="shared" si="819"/>
        <v>1</v>
      </c>
    </row>
    <row r="13109" spans="1:8" ht="19" x14ac:dyDescent="0.25">
      <c r="A13109" t="s">
        <v>1376</v>
      </c>
      <c r="B13109" t="s">
        <v>79</v>
      </c>
      <c r="C13109" s="2" t="str">
        <f t="shared" si="816"/>
        <v>boxer</v>
      </c>
      <c r="D13109" t="str">
        <f t="shared" si="817"/>
        <v>boxer</v>
      </c>
      <c r="E13109" t="str">
        <f t="shared" si="818"/>
        <v>boxer</v>
      </c>
      <c r="F13109">
        <f>IF(ISNA(VLOOKUP(D13109, Dog_test_1!$B$2:$D$194, 3, FALSE)), 0, VLOOKUP(D13109, Dog_test_1!$B$2:$D$194, 3, FALSE))</f>
        <v>3</v>
      </c>
      <c r="G13109">
        <f>IF(ISNA(VLOOKUP(E13109, Dog_test_1!$B$2:$D$194, 3, FALSE)), 0, VLOOKUP(E13109, Dog_test_1!$B$2:$D$194, 3, FALSE))</f>
        <v>3</v>
      </c>
      <c r="H13109">
        <f t="shared" si="819"/>
        <v>3</v>
      </c>
    </row>
    <row r="13110" spans="1:8" ht="19" x14ac:dyDescent="0.25">
      <c r="A13110" t="s">
        <v>5243</v>
      </c>
      <c r="B13110" t="s">
        <v>141</v>
      </c>
      <c r="C13110" s="2" t="str">
        <f t="shared" si="816"/>
        <v>catahoula</v>
      </c>
      <c r="D13110" t="str">
        <f t="shared" si="817"/>
        <v>catahoula</v>
      </c>
      <c r="E13110" t="str">
        <f t="shared" si="818"/>
        <v>catahoula</v>
      </c>
      <c r="F13110">
        <f>IF(ISNA(VLOOKUP(D13110, Dog_test_1!$B$2:$D$194, 3, FALSE)), 0, VLOOKUP(D13110, Dog_test_1!$B$2:$D$194, 3, FALSE))</f>
        <v>0</v>
      </c>
      <c r="G13110">
        <f>IF(ISNA(VLOOKUP(E13110, Dog_test_1!$B$2:$D$194, 3, FALSE)), 0, VLOOKUP(E13110, Dog_test_1!$B$2:$D$194, 3, FALSE))</f>
        <v>0</v>
      </c>
      <c r="H13110">
        <f t="shared" si="819"/>
        <v>0</v>
      </c>
    </row>
    <row r="13111" spans="1:8" ht="19" x14ac:dyDescent="0.25">
      <c r="A13111" t="s">
        <v>5244</v>
      </c>
      <c r="B13111" t="s">
        <v>108</v>
      </c>
      <c r="C13111" s="2" t="str">
        <f t="shared" si="816"/>
        <v>ratterrier</v>
      </c>
      <c r="D13111" t="str">
        <f t="shared" si="817"/>
        <v>ratterrier</v>
      </c>
      <c r="E13111" t="str">
        <f t="shared" si="818"/>
        <v>ratterrier</v>
      </c>
      <c r="F13111">
        <f>IF(ISNA(VLOOKUP(D13111, Dog_test_1!$B$2:$D$194, 3, FALSE)), 0, VLOOKUP(D13111, Dog_test_1!$B$2:$D$194, 3, FALSE))</f>
        <v>0</v>
      </c>
      <c r="G13111">
        <f>IF(ISNA(VLOOKUP(E13111, Dog_test_1!$B$2:$D$194, 3, FALSE)), 0, VLOOKUP(E13111, Dog_test_1!$B$2:$D$194, 3, FALSE))</f>
        <v>0</v>
      </c>
      <c r="H13111">
        <f t="shared" si="819"/>
        <v>0</v>
      </c>
    </row>
    <row r="13112" spans="1:8" ht="19" x14ac:dyDescent="0.25">
      <c r="A13112" t="s">
        <v>566</v>
      </c>
      <c r="B13112" t="s">
        <v>30</v>
      </c>
      <c r="C13112" s="2" t="str">
        <f t="shared" si="816"/>
        <v>chihuahua</v>
      </c>
      <c r="D13112" t="str">
        <f t="shared" si="817"/>
        <v>chihuahua</v>
      </c>
      <c r="E13112" t="str">
        <f t="shared" si="818"/>
        <v>chihuahua</v>
      </c>
      <c r="F13112">
        <f>IF(ISNA(VLOOKUP(D13112, Dog_test_1!$B$2:$D$194, 3, FALSE)), 0, VLOOKUP(D13112, Dog_test_1!$B$2:$D$194, 3, FALSE))</f>
        <v>1</v>
      </c>
      <c r="G13112">
        <f>IF(ISNA(VLOOKUP(E13112, Dog_test_1!$B$2:$D$194, 3, FALSE)), 0, VLOOKUP(E13112, Dog_test_1!$B$2:$D$194, 3, FALSE))</f>
        <v>1</v>
      </c>
      <c r="H13112">
        <f t="shared" si="819"/>
        <v>1</v>
      </c>
    </row>
    <row r="13113" spans="1:8" ht="19" x14ac:dyDescent="0.25">
      <c r="A13113" t="s">
        <v>5245</v>
      </c>
      <c r="B13113" t="s">
        <v>100</v>
      </c>
      <c r="C13113" s="2" t="str">
        <f t="shared" si="816"/>
        <v>chihuahua/jackrussellterrier</v>
      </c>
      <c r="D13113" t="str">
        <f t="shared" si="817"/>
        <v>chihuahua</v>
      </c>
      <c r="E13113" t="str">
        <f t="shared" si="818"/>
        <v>jackrussellterrier</v>
      </c>
      <c r="F13113">
        <f>IF(ISNA(VLOOKUP(D13113, Dog_test_1!$B$2:$D$194, 3, FALSE)), 0, VLOOKUP(D13113, Dog_test_1!$B$2:$D$194, 3, FALSE))</f>
        <v>1</v>
      </c>
      <c r="G13113">
        <f>IF(ISNA(VLOOKUP(E13113, Dog_test_1!$B$2:$D$194, 3, FALSE)), 0, VLOOKUP(E13113, Dog_test_1!$B$2:$D$194, 3, FALSE))</f>
        <v>2</v>
      </c>
      <c r="H13113">
        <f t="shared" si="819"/>
        <v>1.5</v>
      </c>
    </row>
    <row r="13114" spans="1:8" ht="19" x14ac:dyDescent="0.25">
      <c r="A13114" t="s">
        <v>147</v>
      </c>
      <c r="B13114" t="s">
        <v>645</v>
      </c>
      <c r="C13114" s="2" t="str">
        <f t="shared" si="816"/>
        <v>bostonterrier</v>
      </c>
      <c r="D13114" t="str">
        <f t="shared" si="817"/>
        <v>bostonterrier</v>
      </c>
      <c r="E13114" t="str">
        <f t="shared" si="818"/>
        <v>bostonterrier</v>
      </c>
      <c r="F13114">
        <f>IF(ISNA(VLOOKUP(D13114, Dog_test_1!$B$2:$D$194, 3, FALSE)), 0, VLOOKUP(D13114, Dog_test_1!$B$2:$D$194, 3, FALSE))</f>
        <v>2</v>
      </c>
      <c r="G13114">
        <f>IF(ISNA(VLOOKUP(E13114, Dog_test_1!$B$2:$D$194, 3, FALSE)), 0, VLOOKUP(E13114, Dog_test_1!$B$2:$D$194, 3, FALSE))</f>
        <v>2</v>
      </c>
      <c r="H13114">
        <f t="shared" si="819"/>
        <v>2</v>
      </c>
    </row>
    <row r="13115" spans="1:8" ht="19" x14ac:dyDescent="0.25">
      <c r="A13115" t="s">
        <v>5246</v>
      </c>
      <c r="B13115" t="s">
        <v>30</v>
      </c>
      <c r="C13115" s="2" t="str">
        <f t="shared" si="816"/>
        <v>chihuahua</v>
      </c>
      <c r="D13115" t="str">
        <f t="shared" si="817"/>
        <v>chihuahua</v>
      </c>
      <c r="E13115" t="str">
        <f t="shared" si="818"/>
        <v>chihuahua</v>
      </c>
      <c r="F13115">
        <f>IF(ISNA(VLOOKUP(D13115, Dog_test_1!$B$2:$D$194, 3, FALSE)), 0, VLOOKUP(D13115, Dog_test_1!$B$2:$D$194, 3, FALSE))</f>
        <v>1</v>
      </c>
      <c r="G13115">
        <f>IF(ISNA(VLOOKUP(E13115, Dog_test_1!$B$2:$D$194, 3, FALSE)), 0, VLOOKUP(E13115, Dog_test_1!$B$2:$D$194, 3, FALSE))</f>
        <v>1</v>
      </c>
      <c r="H13115">
        <f t="shared" si="819"/>
        <v>1</v>
      </c>
    </row>
    <row r="13116" spans="1:8" ht="19" x14ac:dyDescent="0.25">
      <c r="A13116" t="s">
        <v>319</v>
      </c>
      <c r="B13116" t="s">
        <v>11</v>
      </c>
      <c r="C13116" s="2" t="str">
        <f t="shared" si="816"/>
        <v>cairnterrier</v>
      </c>
      <c r="D13116" t="str">
        <f t="shared" si="817"/>
        <v>cairnterrier</v>
      </c>
      <c r="E13116" t="str">
        <f t="shared" si="818"/>
        <v>cairnterrier</v>
      </c>
      <c r="F13116">
        <f>IF(ISNA(VLOOKUP(D13116, Dog_test_1!$B$2:$D$194, 3, FALSE)), 0, VLOOKUP(D13116, Dog_test_1!$B$2:$D$194, 3, FALSE))</f>
        <v>1</v>
      </c>
      <c r="G13116">
        <f>IF(ISNA(VLOOKUP(E13116, Dog_test_1!$B$2:$D$194, 3, FALSE)), 0, VLOOKUP(E13116, Dog_test_1!$B$2:$D$194, 3, FALSE))</f>
        <v>1</v>
      </c>
      <c r="H13116">
        <f t="shared" si="819"/>
        <v>1</v>
      </c>
    </row>
    <row r="13117" spans="1:8" ht="19" x14ac:dyDescent="0.25">
      <c r="A13117" t="s">
        <v>1301</v>
      </c>
      <c r="B13117" t="s">
        <v>5</v>
      </c>
      <c r="C13117" s="2" t="str">
        <f t="shared" si="816"/>
        <v>americanpitbullterrier</v>
      </c>
      <c r="D13117" t="str">
        <f t="shared" si="817"/>
        <v>americanpitbullterrier</v>
      </c>
      <c r="E13117" t="str">
        <f t="shared" si="818"/>
        <v>americanpitbullterrier</v>
      </c>
      <c r="F13117">
        <f>IF(ISNA(VLOOKUP(D13117, Dog_test_1!$B$2:$D$194, 3, FALSE)), 0, VLOOKUP(D13117, Dog_test_1!$B$2:$D$194, 3, FALSE))</f>
        <v>3</v>
      </c>
      <c r="G13117">
        <f>IF(ISNA(VLOOKUP(E13117, Dog_test_1!$B$2:$D$194, 3, FALSE)), 0, VLOOKUP(E13117, Dog_test_1!$B$2:$D$194, 3, FALSE))</f>
        <v>3</v>
      </c>
      <c r="H13117">
        <f t="shared" si="819"/>
        <v>3</v>
      </c>
    </row>
    <row r="13118" spans="1:8" ht="19" x14ac:dyDescent="0.25">
      <c r="A13118" t="s">
        <v>174</v>
      </c>
      <c r="B13118" t="s">
        <v>248</v>
      </c>
      <c r="C13118" s="2" t="str">
        <f t="shared" si="816"/>
        <v>americanbulldog</v>
      </c>
      <c r="D13118" t="str">
        <f t="shared" si="817"/>
        <v>americanbulldog</v>
      </c>
      <c r="E13118" t="str">
        <f t="shared" si="818"/>
        <v>americanbulldog</v>
      </c>
      <c r="F13118">
        <f>IF(ISNA(VLOOKUP(D13118, Dog_test_1!$B$2:$D$194, 3, FALSE)), 0, VLOOKUP(D13118, Dog_test_1!$B$2:$D$194, 3, FALSE))</f>
        <v>3</v>
      </c>
      <c r="G13118">
        <f>IF(ISNA(VLOOKUP(E13118, Dog_test_1!$B$2:$D$194, 3, FALSE)), 0, VLOOKUP(E13118, Dog_test_1!$B$2:$D$194, 3, FALSE))</f>
        <v>3</v>
      </c>
      <c r="H13118">
        <f t="shared" si="819"/>
        <v>3</v>
      </c>
    </row>
    <row r="13119" spans="1:8" ht="19" x14ac:dyDescent="0.25">
      <c r="A13119" t="s">
        <v>323</v>
      </c>
      <c r="B13119" t="s">
        <v>79</v>
      </c>
      <c r="C13119" s="2" t="str">
        <f t="shared" si="816"/>
        <v>boxer</v>
      </c>
      <c r="D13119" t="str">
        <f t="shared" si="817"/>
        <v>boxer</v>
      </c>
      <c r="E13119" t="str">
        <f t="shared" si="818"/>
        <v>boxer</v>
      </c>
      <c r="F13119">
        <f>IF(ISNA(VLOOKUP(D13119, Dog_test_1!$B$2:$D$194, 3, FALSE)), 0, VLOOKUP(D13119, Dog_test_1!$B$2:$D$194, 3, FALSE))</f>
        <v>3</v>
      </c>
      <c r="G13119">
        <f>IF(ISNA(VLOOKUP(E13119, Dog_test_1!$B$2:$D$194, 3, FALSE)), 0, VLOOKUP(E13119, Dog_test_1!$B$2:$D$194, 3, FALSE))</f>
        <v>3</v>
      </c>
      <c r="H13119">
        <f t="shared" si="819"/>
        <v>3</v>
      </c>
    </row>
    <row r="13120" spans="1:8" ht="19" x14ac:dyDescent="0.25">
      <c r="A13120" t="s">
        <v>282</v>
      </c>
      <c r="B13120" t="s">
        <v>248</v>
      </c>
      <c r="C13120" s="2" t="str">
        <f t="shared" si="816"/>
        <v>americanbulldog</v>
      </c>
      <c r="D13120" t="str">
        <f t="shared" si="817"/>
        <v>americanbulldog</v>
      </c>
      <c r="E13120" t="str">
        <f t="shared" si="818"/>
        <v>americanbulldog</v>
      </c>
      <c r="F13120">
        <f>IF(ISNA(VLOOKUP(D13120, Dog_test_1!$B$2:$D$194, 3, FALSE)), 0, VLOOKUP(D13120, Dog_test_1!$B$2:$D$194, 3, FALSE))</f>
        <v>3</v>
      </c>
      <c r="G13120">
        <f>IF(ISNA(VLOOKUP(E13120, Dog_test_1!$B$2:$D$194, 3, FALSE)), 0, VLOOKUP(E13120, Dog_test_1!$B$2:$D$194, 3, FALSE))</f>
        <v>3</v>
      </c>
      <c r="H13120">
        <f t="shared" si="819"/>
        <v>3</v>
      </c>
    </row>
    <row r="13121" spans="1:8" ht="19" x14ac:dyDescent="0.25">
      <c r="A13121" t="s">
        <v>303</v>
      </c>
      <c r="B13121" t="s">
        <v>523</v>
      </c>
      <c r="C13121" s="2" t="str">
        <f t="shared" si="816"/>
        <v>pug/beagle</v>
      </c>
      <c r="D13121" t="str">
        <f t="shared" si="817"/>
        <v>pug</v>
      </c>
      <c r="E13121" t="str">
        <f t="shared" si="818"/>
        <v>beagle</v>
      </c>
      <c r="F13121">
        <f>IF(ISNA(VLOOKUP(D13121, Dog_test_1!$B$2:$D$194, 3, FALSE)), 0, VLOOKUP(D13121, Dog_test_1!$B$2:$D$194, 3, FALSE))</f>
        <v>0</v>
      </c>
      <c r="G13121">
        <f>IF(ISNA(VLOOKUP(E13121, Dog_test_1!$B$2:$D$194, 3, FALSE)), 0, VLOOKUP(E13121, Dog_test_1!$B$2:$D$194, 3, FALSE))</f>
        <v>3</v>
      </c>
      <c r="H13121">
        <f t="shared" si="819"/>
        <v>1.5</v>
      </c>
    </row>
    <row r="13122" spans="1:8" ht="19" x14ac:dyDescent="0.25">
      <c r="A13122" t="s">
        <v>2125</v>
      </c>
      <c r="B13122" t="s">
        <v>1472</v>
      </c>
      <c r="C13122" s="2" t="str">
        <f t="shared" ref="C13122:C13185" si="820">SUBSTITUTE(LOWER(B13122), " ", "")</f>
        <v>chihuahua/beagle</v>
      </c>
      <c r="D13122" t="str">
        <f t="shared" si="817"/>
        <v>chihuahua</v>
      </c>
      <c r="E13122" t="str">
        <f t="shared" si="818"/>
        <v>beagle</v>
      </c>
      <c r="F13122">
        <f>IF(ISNA(VLOOKUP(D13122, Dog_test_1!$B$2:$D$194, 3, FALSE)), 0, VLOOKUP(D13122, Dog_test_1!$B$2:$D$194, 3, FALSE))</f>
        <v>1</v>
      </c>
      <c r="G13122">
        <f>IF(ISNA(VLOOKUP(E13122, Dog_test_1!$B$2:$D$194, 3, FALSE)), 0, VLOOKUP(E13122, Dog_test_1!$B$2:$D$194, 3, FALSE))</f>
        <v>3</v>
      </c>
      <c r="H13122">
        <f t="shared" si="819"/>
        <v>2</v>
      </c>
    </row>
    <row r="13123" spans="1:8" ht="19" x14ac:dyDescent="0.25">
      <c r="A13123" t="s">
        <v>48</v>
      </c>
      <c r="B13123" t="s">
        <v>5</v>
      </c>
      <c r="C13123" s="2" t="str">
        <f t="shared" si="820"/>
        <v>americanpitbullterrier</v>
      </c>
      <c r="D13123" t="str">
        <f t="shared" ref="D13123:D13186" si="821">IF(ISNUMBER(SEARCH("/", C13123)), LEFT(C13123, SEARCH("/", C13123, 1)-1), C13123)</f>
        <v>americanpitbullterrier</v>
      </c>
      <c r="E13123" t="str">
        <f t="shared" ref="E13123:E13186" si="822">IF(ISNUMBER(SEARCH("/", C13123)), RIGHT(C13123, LEN(C13123)-SEARCH("/", C13123, 1)), C13123)</f>
        <v>americanpitbullterrier</v>
      </c>
      <c r="F13123">
        <f>IF(ISNA(VLOOKUP(D13123, Dog_test_1!$B$2:$D$194, 3, FALSE)), 0, VLOOKUP(D13123, Dog_test_1!$B$2:$D$194, 3, FALSE))</f>
        <v>3</v>
      </c>
      <c r="G13123">
        <f>IF(ISNA(VLOOKUP(E13123, Dog_test_1!$B$2:$D$194, 3, FALSE)), 0, VLOOKUP(E13123, Dog_test_1!$B$2:$D$194, 3, FALSE))</f>
        <v>3</v>
      </c>
      <c r="H13123">
        <f t="shared" ref="H13123:H13186" si="823">(F13123+G13123)/2</f>
        <v>3</v>
      </c>
    </row>
    <row r="13124" spans="1:8" ht="19" x14ac:dyDescent="0.25">
      <c r="A13124" t="s">
        <v>2369</v>
      </c>
      <c r="B13124" t="s">
        <v>25</v>
      </c>
      <c r="C13124" s="2" t="str">
        <f t="shared" si="820"/>
        <v>germanshepherd</v>
      </c>
      <c r="D13124" t="str">
        <f t="shared" si="821"/>
        <v>germanshepherd</v>
      </c>
      <c r="E13124" t="str">
        <f t="shared" si="822"/>
        <v>germanshepherd</v>
      </c>
      <c r="F13124">
        <f>IF(ISNA(VLOOKUP(D13124, Dog_test_1!$B$2:$D$194, 3, FALSE)), 0, VLOOKUP(D13124, Dog_test_1!$B$2:$D$194, 3, FALSE))</f>
        <v>3</v>
      </c>
      <c r="G13124">
        <f>IF(ISNA(VLOOKUP(E13124, Dog_test_1!$B$2:$D$194, 3, FALSE)), 0, VLOOKUP(E13124, Dog_test_1!$B$2:$D$194, 3, FALSE))</f>
        <v>3</v>
      </c>
      <c r="H13124">
        <f t="shared" si="823"/>
        <v>3</v>
      </c>
    </row>
    <row r="13125" spans="1:8" ht="19" x14ac:dyDescent="0.25">
      <c r="A13125" t="s">
        <v>688</v>
      </c>
      <c r="B13125" t="s">
        <v>30</v>
      </c>
      <c r="C13125" s="2" t="str">
        <f t="shared" si="820"/>
        <v>chihuahua</v>
      </c>
      <c r="D13125" t="str">
        <f t="shared" si="821"/>
        <v>chihuahua</v>
      </c>
      <c r="E13125" t="str">
        <f t="shared" si="822"/>
        <v>chihuahua</v>
      </c>
      <c r="F13125">
        <f>IF(ISNA(VLOOKUP(D13125, Dog_test_1!$B$2:$D$194, 3, FALSE)), 0, VLOOKUP(D13125, Dog_test_1!$B$2:$D$194, 3, FALSE))</f>
        <v>1</v>
      </c>
      <c r="G13125">
        <f>IF(ISNA(VLOOKUP(E13125, Dog_test_1!$B$2:$D$194, 3, FALSE)), 0, VLOOKUP(E13125, Dog_test_1!$B$2:$D$194, 3, FALSE))</f>
        <v>1</v>
      </c>
      <c r="H13125">
        <f t="shared" si="823"/>
        <v>1</v>
      </c>
    </row>
    <row r="13126" spans="1:8" ht="19" x14ac:dyDescent="0.25">
      <c r="A13126" t="s">
        <v>5247</v>
      </c>
      <c r="B13126" t="s">
        <v>75</v>
      </c>
      <c r="C13126" s="2" t="str">
        <f t="shared" si="820"/>
        <v>bordercollie</v>
      </c>
      <c r="D13126" t="str">
        <f t="shared" si="821"/>
        <v>bordercollie</v>
      </c>
      <c r="E13126" t="str">
        <f t="shared" si="822"/>
        <v>bordercollie</v>
      </c>
      <c r="F13126">
        <f>IF(ISNA(VLOOKUP(D13126, Dog_test_1!$B$2:$D$194, 3, FALSE)), 0, VLOOKUP(D13126, Dog_test_1!$B$2:$D$194, 3, FALSE))</f>
        <v>3</v>
      </c>
      <c r="G13126">
        <f>IF(ISNA(VLOOKUP(E13126, Dog_test_1!$B$2:$D$194, 3, FALSE)), 0, VLOOKUP(E13126, Dog_test_1!$B$2:$D$194, 3, FALSE))</f>
        <v>3</v>
      </c>
      <c r="H13126">
        <f t="shared" si="823"/>
        <v>3</v>
      </c>
    </row>
    <row r="13127" spans="1:8" ht="19" x14ac:dyDescent="0.25">
      <c r="A13127" t="s">
        <v>6</v>
      </c>
      <c r="B13127" t="s">
        <v>42</v>
      </c>
      <c r="C13127" s="2" t="str">
        <f t="shared" si="820"/>
        <v>bluelacy</v>
      </c>
      <c r="D13127" t="str">
        <f t="shared" si="821"/>
        <v>bluelacy</v>
      </c>
      <c r="E13127" t="str">
        <f t="shared" si="822"/>
        <v>bluelacy</v>
      </c>
      <c r="F13127">
        <f>IF(ISNA(VLOOKUP(D13127, Dog_test_1!$B$2:$D$194, 3, FALSE)), 0, VLOOKUP(D13127, Dog_test_1!$B$2:$D$194, 3, FALSE))</f>
        <v>0</v>
      </c>
      <c r="G13127">
        <f>IF(ISNA(VLOOKUP(E13127, Dog_test_1!$B$2:$D$194, 3, FALSE)), 0, VLOOKUP(E13127, Dog_test_1!$B$2:$D$194, 3, FALSE))</f>
        <v>0</v>
      </c>
      <c r="H13127">
        <f t="shared" si="823"/>
        <v>0</v>
      </c>
    </row>
    <row r="13128" spans="1:8" ht="19" x14ac:dyDescent="0.25">
      <c r="A13128" t="s">
        <v>6</v>
      </c>
      <c r="B13128" t="s">
        <v>30</v>
      </c>
      <c r="C13128" s="2" t="str">
        <f t="shared" si="820"/>
        <v>chihuahua</v>
      </c>
      <c r="D13128" t="str">
        <f t="shared" si="821"/>
        <v>chihuahua</v>
      </c>
      <c r="E13128" t="str">
        <f t="shared" si="822"/>
        <v>chihuahua</v>
      </c>
      <c r="F13128">
        <f>IF(ISNA(VLOOKUP(D13128, Dog_test_1!$B$2:$D$194, 3, FALSE)), 0, VLOOKUP(D13128, Dog_test_1!$B$2:$D$194, 3, FALSE))</f>
        <v>1</v>
      </c>
      <c r="G13128">
        <f>IF(ISNA(VLOOKUP(E13128, Dog_test_1!$B$2:$D$194, 3, FALSE)), 0, VLOOKUP(E13128, Dog_test_1!$B$2:$D$194, 3, FALSE))</f>
        <v>1</v>
      </c>
      <c r="H13128">
        <f t="shared" si="823"/>
        <v>1</v>
      </c>
    </row>
    <row r="13129" spans="1:8" ht="19" x14ac:dyDescent="0.25">
      <c r="A13129" t="s">
        <v>502</v>
      </c>
      <c r="B13129" t="s">
        <v>30</v>
      </c>
      <c r="C13129" s="2" t="str">
        <f t="shared" si="820"/>
        <v>chihuahua</v>
      </c>
      <c r="D13129" t="str">
        <f t="shared" si="821"/>
        <v>chihuahua</v>
      </c>
      <c r="E13129" t="str">
        <f t="shared" si="822"/>
        <v>chihuahua</v>
      </c>
      <c r="F13129">
        <f>IF(ISNA(VLOOKUP(D13129, Dog_test_1!$B$2:$D$194, 3, FALSE)), 0, VLOOKUP(D13129, Dog_test_1!$B$2:$D$194, 3, FALSE))</f>
        <v>1</v>
      </c>
      <c r="G13129">
        <f>IF(ISNA(VLOOKUP(E13129, Dog_test_1!$B$2:$D$194, 3, FALSE)), 0, VLOOKUP(E13129, Dog_test_1!$B$2:$D$194, 3, FALSE))</f>
        <v>1</v>
      </c>
      <c r="H13129">
        <f t="shared" si="823"/>
        <v>1</v>
      </c>
    </row>
    <row r="13130" spans="1:8" ht="19" x14ac:dyDescent="0.25">
      <c r="A13130" t="s">
        <v>1123</v>
      </c>
      <c r="B13130" t="s">
        <v>3088</v>
      </c>
      <c r="C13130" s="2" t="str">
        <f t="shared" si="820"/>
        <v>bluetickhound</v>
      </c>
      <c r="D13130" t="str">
        <f t="shared" si="821"/>
        <v>bluetickhound</v>
      </c>
      <c r="E13130" t="str">
        <f t="shared" si="822"/>
        <v>bluetickhound</v>
      </c>
      <c r="F13130">
        <f>IF(ISNA(VLOOKUP(D13130, Dog_test_1!$B$2:$D$194, 3, FALSE)), 0, VLOOKUP(D13130, Dog_test_1!$B$2:$D$194, 3, FALSE))</f>
        <v>0</v>
      </c>
      <c r="G13130">
        <f>IF(ISNA(VLOOKUP(E13130, Dog_test_1!$B$2:$D$194, 3, FALSE)), 0, VLOOKUP(E13130, Dog_test_1!$B$2:$D$194, 3, FALSE))</f>
        <v>0</v>
      </c>
      <c r="H13130">
        <f t="shared" si="823"/>
        <v>0</v>
      </c>
    </row>
    <row r="13131" spans="1:8" ht="19" x14ac:dyDescent="0.25">
      <c r="A13131" t="s">
        <v>6</v>
      </c>
      <c r="B13131" t="s">
        <v>384</v>
      </c>
      <c r="C13131" s="2" t="str">
        <f t="shared" si="820"/>
        <v>labradorretriever/australiancattledog</v>
      </c>
      <c r="D13131" t="str">
        <f t="shared" si="821"/>
        <v>labradorretriever</v>
      </c>
      <c r="E13131" t="str">
        <f t="shared" si="822"/>
        <v>australiancattledog</v>
      </c>
      <c r="F13131">
        <f>IF(ISNA(VLOOKUP(D13131, Dog_test_1!$B$2:$D$194, 3, FALSE)), 0, VLOOKUP(D13131, Dog_test_1!$B$2:$D$194, 3, FALSE))</f>
        <v>3</v>
      </c>
      <c r="G13131">
        <f>IF(ISNA(VLOOKUP(E13131, Dog_test_1!$B$2:$D$194, 3, FALSE)), 0, VLOOKUP(E13131, Dog_test_1!$B$2:$D$194, 3, FALSE))</f>
        <v>0</v>
      </c>
      <c r="H13131">
        <f t="shared" si="823"/>
        <v>1.5</v>
      </c>
    </row>
    <row r="13132" spans="1:8" ht="19" x14ac:dyDescent="0.25">
      <c r="A13132" t="s">
        <v>6</v>
      </c>
      <c r="B13132" t="s">
        <v>25</v>
      </c>
      <c r="C13132" s="2" t="str">
        <f t="shared" si="820"/>
        <v>germanshepherd</v>
      </c>
      <c r="D13132" t="str">
        <f t="shared" si="821"/>
        <v>germanshepherd</v>
      </c>
      <c r="E13132" t="str">
        <f t="shared" si="822"/>
        <v>germanshepherd</v>
      </c>
      <c r="F13132">
        <f>IF(ISNA(VLOOKUP(D13132, Dog_test_1!$B$2:$D$194, 3, FALSE)), 0, VLOOKUP(D13132, Dog_test_1!$B$2:$D$194, 3, FALSE))</f>
        <v>3</v>
      </c>
      <c r="G13132">
        <f>IF(ISNA(VLOOKUP(E13132, Dog_test_1!$B$2:$D$194, 3, FALSE)), 0, VLOOKUP(E13132, Dog_test_1!$B$2:$D$194, 3, FALSE))</f>
        <v>3</v>
      </c>
      <c r="H13132">
        <f t="shared" si="823"/>
        <v>3</v>
      </c>
    </row>
    <row r="13133" spans="1:8" ht="19" x14ac:dyDescent="0.25">
      <c r="A13133" t="s">
        <v>6</v>
      </c>
      <c r="B13133" t="s">
        <v>186</v>
      </c>
      <c r="C13133" s="2" t="str">
        <f t="shared" si="820"/>
        <v>cockerspaniel</v>
      </c>
      <c r="D13133" t="str">
        <f t="shared" si="821"/>
        <v>cockerspaniel</v>
      </c>
      <c r="E13133" t="str">
        <f t="shared" si="822"/>
        <v>cockerspaniel</v>
      </c>
      <c r="F13133">
        <f>IF(ISNA(VLOOKUP(D13133, Dog_test_1!$B$2:$D$194, 3, FALSE)), 0, VLOOKUP(D13133, Dog_test_1!$B$2:$D$194, 3, FALSE))</f>
        <v>0</v>
      </c>
      <c r="G13133">
        <f>IF(ISNA(VLOOKUP(E13133, Dog_test_1!$B$2:$D$194, 3, FALSE)), 0, VLOOKUP(E13133, Dog_test_1!$B$2:$D$194, 3, FALSE))</f>
        <v>0</v>
      </c>
      <c r="H13133">
        <f t="shared" si="823"/>
        <v>0</v>
      </c>
    </row>
    <row r="13134" spans="1:8" ht="19" x14ac:dyDescent="0.25">
      <c r="A13134" t="s">
        <v>6</v>
      </c>
      <c r="B13134" t="s">
        <v>567</v>
      </c>
      <c r="C13134" s="2" t="str">
        <f t="shared" si="820"/>
        <v>pomeranian</v>
      </c>
      <c r="D13134" t="str">
        <f t="shared" si="821"/>
        <v>pomeranian</v>
      </c>
      <c r="E13134" t="str">
        <f t="shared" si="822"/>
        <v>pomeranian</v>
      </c>
      <c r="F13134">
        <f>IF(ISNA(VLOOKUP(D13134, Dog_test_1!$B$2:$D$194, 3, FALSE)), 0, VLOOKUP(D13134, Dog_test_1!$B$2:$D$194, 3, FALSE))</f>
        <v>1</v>
      </c>
      <c r="G13134">
        <f>IF(ISNA(VLOOKUP(E13134, Dog_test_1!$B$2:$D$194, 3, FALSE)), 0, VLOOKUP(E13134, Dog_test_1!$B$2:$D$194, 3, FALSE))</f>
        <v>1</v>
      </c>
      <c r="H13134">
        <f t="shared" si="823"/>
        <v>1</v>
      </c>
    </row>
    <row r="13135" spans="1:8" ht="19" x14ac:dyDescent="0.25">
      <c r="A13135" t="s">
        <v>1682</v>
      </c>
      <c r="B13135" t="s">
        <v>5</v>
      </c>
      <c r="C13135" s="2" t="str">
        <f t="shared" si="820"/>
        <v>americanpitbullterrier</v>
      </c>
      <c r="D13135" t="str">
        <f t="shared" si="821"/>
        <v>americanpitbullterrier</v>
      </c>
      <c r="E13135" t="str">
        <f t="shared" si="822"/>
        <v>americanpitbullterrier</v>
      </c>
      <c r="F13135">
        <f>IF(ISNA(VLOOKUP(D13135, Dog_test_1!$B$2:$D$194, 3, FALSE)), 0, VLOOKUP(D13135, Dog_test_1!$B$2:$D$194, 3, FALSE))</f>
        <v>3</v>
      </c>
      <c r="G13135">
        <f>IF(ISNA(VLOOKUP(E13135, Dog_test_1!$B$2:$D$194, 3, FALSE)), 0, VLOOKUP(E13135, Dog_test_1!$B$2:$D$194, 3, FALSE))</f>
        <v>3</v>
      </c>
      <c r="H13135">
        <f t="shared" si="823"/>
        <v>3</v>
      </c>
    </row>
    <row r="13136" spans="1:8" ht="19" x14ac:dyDescent="0.25">
      <c r="A13136" t="s">
        <v>61</v>
      </c>
      <c r="B13136" t="s">
        <v>30</v>
      </c>
      <c r="C13136" s="2" t="str">
        <f t="shared" si="820"/>
        <v>chihuahua</v>
      </c>
      <c r="D13136" t="str">
        <f t="shared" si="821"/>
        <v>chihuahua</v>
      </c>
      <c r="E13136" t="str">
        <f t="shared" si="822"/>
        <v>chihuahua</v>
      </c>
      <c r="F13136">
        <f>IF(ISNA(VLOOKUP(D13136, Dog_test_1!$B$2:$D$194, 3, FALSE)), 0, VLOOKUP(D13136, Dog_test_1!$B$2:$D$194, 3, FALSE))</f>
        <v>1</v>
      </c>
      <c r="G13136">
        <f>IF(ISNA(VLOOKUP(E13136, Dog_test_1!$B$2:$D$194, 3, FALSE)), 0, VLOOKUP(E13136, Dog_test_1!$B$2:$D$194, 3, FALSE))</f>
        <v>1</v>
      </c>
      <c r="H13136">
        <f t="shared" si="823"/>
        <v>1</v>
      </c>
    </row>
    <row r="13137" spans="1:8" ht="19" x14ac:dyDescent="0.25">
      <c r="A13137" t="s">
        <v>5248</v>
      </c>
      <c r="B13137" t="s">
        <v>5</v>
      </c>
      <c r="C13137" s="2" t="str">
        <f t="shared" si="820"/>
        <v>americanpitbullterrier</v>
      </c>
      <c r="D13137" t="str">
        <f t="shared" si="821"/>
        <v>americanpitbullterrier</v>
      </c>
      <c r="E13137" t="str">
        <f t="shared" si="822"/>
        <v>americanpitbullterrier</v>
      </c>
      <c r="F13137">
        <f>IF(ISNA(VLOOKUP(D13137, Dog_test_1!$B$2:$D$194, 3, FALSE)), 0, VLOOKUP(D13137, Dog_test_1!$B$2:$D$194, 3, FALSE))</f>
        <v>3</v>
      </c>
      <c r="G13137">
        <f>IF(ISNA(VLOOKUP(E13137, Dog_test_1!$B$2:$D$194, 3, FALSE)), 0, VLOOKUP(E13137, Dog_test_1!$B$2:$D$194, 3, FALSE))</f>
        <v>3</v>
      </c>
      <c r="H13137">
        <f t="shared" si="823"/>
        <v>3</v>
      </c>
    </row>
    <row r="13138" spans="1:8" ht="19" x14ac:dyDescent="0.25">
      <c r="A13138" t="s">
        <v>702</v>
      </c>
      <c r="B13138" t="s">
        <v>5</v>
      </c>
      <c r="C13138" s="2" t="str">
        <f t="shared" si="820"/>
        <v>americanpitbullterrier</v>
      </c>
      <c r="D13138" t="str">
        <f t="shared" si="821"/>
        <v>americanpitbullterrier</v>
      </c>
      <c r="E13138" t="str">
        <f t="shared" si="822"/>
        <v>americanpitbullterrier</v>
      </c>
      <c r="F13138">
        <f>IF(ISNA(VLOOKUP(D13138, Dog_test_1!$B$2:$D$194, 3, FALSE)), 0, VLOOKUP(D13138, Dog_test_1!$B$2:$D$194, 3, FALSE))</f>
        <v>3</v>
      </c>
      <c r="G13138">
        <f>IF(ISNA(VLOOKUP(E13138, Dog_test_1!$B$2:$D$194, 3, FALSE)), 0, VLOOKUP(E13138, Dog_test_1!$B$2:$D$194, 3, FALSE))</f>
        <v>3</v>
      </c>
      <c r="H13138">
        <f t="shared" si="823"/>
        <v>3</v>
      </c>
    </row>
    <row r="13139" spans="1:8" ht="19" x14ac:dyDescent="0.25">
      <c r="A13139" t="s">
        <v>1522</v>
      </c>
      <c r="B13139" t="s">
        <v>30</v>
      </c>
      <c r="C13139" s="2" t="str">
        <f t="shared" si="820"/>
        <v>chihuahua</v>
      </c>
      <c r="D13139" t="str">
        <f t="shared" si="821"/>
        <v>chihuahua</v>
      </c>
      <c r="E13139" t="str">
        <f t="shared" si="822"/>
        <v>chihuahua</v>
      </c>
      <c r="F13139">
        <f>IF(ISNA(VLOOKUP(D13139, Dog_test_1!$B$2:$D$194, 3, FALSE)), 0, VLOOKUP(D13139, Dog_test_1!$B$2:$D$194, 3, FALSE))</f>
        <v>1</v>
      </c>
      <c r="G13139">
        <f>IF(ISNA(VLOOKUP(E13139, Dog_test_1!$B$2:$D$194, 3, FALSE)), 0, VLOOKUP(E13139, Dog_test_1!$B$2:$D$194, 3, FALSE))</f>
        <v>1</v>
      </c>
      <c r="H13139">
        <f t="shared" si="823"/>
        <v>1</v>
      </c>
    </row>
    <row r="13140" spans="1:8" ht="19" x14ac:dyDescent="0.25">
      <c r="A13140" t="s">
        <v>6</v>
      </c>
      <c r="B13140" t="s">
        <v>330</v>
      </c>
      <c r="C13140" s="2" t="str">
        <f t="shared" si="820"/>
        <v>labradorretriever/plotthound</v>
      </c>
      <c r="D13140" t="str">
        <f t="shared" si="821"/>
        <v>labradorretriever</v>
      </c>
      <c r="E13140" t="str">
        <f t="shared" si="822"/>
        <v>plotthound</v>
      </c>
      <c r="F13140">
        <f>IF(ISNA(VLOOKUP(D13140, Dog_test_1!$B$2:$D$194, 3, FALSE)), 0, VLOOKUP(D13140, Dog_test_1!$B$2:$D$194, 3, FALSE))</f>
        <v>3</v>
      </c>
      <c r="G13140">
        <f>IF(ISNA(VLOOKUP(E13140, Dog_test_1!$B$2:$D$194, 3, FALSE)), 0, VLOOKUP(E13140, Dog_test_1!$B$2:$D$194, 3, FALSE))</f>
        <v>0</v>
      </c>
      <c r="H13140">
        <f t="shared" si="823"/>
        <v>1.5</v>
      </c>
    </row>
    <row r="13141" spans="1:8" ht="19" x14ac:dyDescent="0.25">
      <c r="A13141" t="s">
        <v>6</v>
      </c>
      <c r="B13141" t="s">
        <v>276</v>
      </c>
      <c r="C13141" s="2" t="str">
        <f t="shared" si="820"/>
        <v>dachshundwirehair</v>
      </c>
      <c r="D13141" t="str">
        <f t="shared" si="821"/>
        <v>dachshundwirehair</v>
      </c>
      <c r="E13141" t="str">
        <f t="shared" si="822"/>
        <v>dachshundwirehair</v>
      </c>
      <c r="F13141">
        <f>IF(ISNA(VLOOKUP(D13141, Dog_test_1!$B$2:$D$194, 3, FALSE)), 0, VLOOKUP(D13141, Dog_test_1!$B$2:$D$194, 3, FALSE))</f>
        <v>0</v>
      </c>
      <c r="G13141">
        <f>IF(ISNA(VLOOKUP(E13141, Dog_test_1!$B$2:$D$194, 3, FALSE)), 0, VLOOKUP(E13141, Dog_test_1!$B$2:$D$194, 3, FALSE))</f>
        <v>0</v>
      </c>
      <c r="H13141">
        <f t="shared" si="823"/>
        <v>0</v>
      </c>
    </row>
    <row r="13142" spans="1:8" ht="19" x14ac:dyDescent="0.25">
      <c r="A13142" t="s">
        <v>1505</v>
      </c>
      <c r="B13142" t="s">
        <v>389</v>
      </c>
      <c r="C13142" s="2" t="str">
        <f t="shared" si="820"/>
        <v>americanpitbullterrier/weimaraner</v>
      </c>
      <c r="D13142" t="str">
        <f t="shared" si="821"/>
        <v>americanpitbullterrier</v>
      </c>
      <c r="E13142" t="str">
        <f t="shared" si="822"/>
        <v>weimaraner</v>
      </c>
      <c r="F13142">
        <f>IF(ISNA(VLOOKUP(D13142, Dog_test_1!$B$2:$D$194, 3, FALSE)), 0, VLOOKUP(D13142, Dog_test_1!$B$2:$D$194, 3, FALSE))</f>
        <v>3</v>
      </c>
      <c r="G13142">
        <f>IF(ISNA(VLOOKUP(E13142, Dog_test_1!$B$2:$D$194, 3, FALSE)), 0, VLOOKUP(E13142, Dog_test_1!$B$2:$D$194, 3, FALSE))</f>
        <v>0</v>
      </c>
      <c r="H13142">
        <f t="shared" si="823"/>
        <v>1.5</v>
      </c>
    </row>
    <row r="13143" spans="1:8" ht="19" x14ac:dyDescent="0.25">
      <c r="A13143" t="s">
        <v>130</v>
      </c>
      <c r="B13143" t="s">
        <v>5</v>
      </c>
      <c r="C13143" s="2" t="str">
        <f t="shared" si="820"/>
        <v>americanpitbullterrier</v>
      </c>
      <c r="D13143" t="str">
        <f t="shared" si="821"/>
        <v>americanpitbullterrier</v>
      </c>
      <c r="E13143" t="str">
        <f t="shared" si="822"/>
        <v>americanpitbullterrier</v>
      </c>
      <c r="F13143">
        <f>IF(ISNA(VLOOKUP(D13143, Dog_test_1!$B$2:$D$194, 3, FALSE)), 0, VLOOKUP(D13143, Dog_test_1!$B$2:$D$194, 3, FALSE))</f>
        <v>3</v>
      </c>
      <c r="G13143">
        <f>IF(ISNA(VLOOKUP(E13143, Dog_test_1!$B$2:$D$194, 3, FALSE)), 0, VLOOKUP(E13143, Dog_test_1!$B$2:$D$194, 3, FALSE))</f>
        <v>3</v>
      </c>
      <c r="H13143">
        <f t="shared" si="823"/>
        <v>3</v>
      </c>
    </row>
    <row r="13144" spans="1:8" ht="19" x14ac:dyDescent="0.25">
      <c r="A13144" t="s">
        <v>5249</v>
      </c>
      <c r="B13144" t="s">
        <v>53</v>
      </c>
      <c r="C13144" s="2" t="str">
        <f t="shared" si="820"/>
        <v>pointer</v>
      </c>
      <c r="D13144" t="str">
        <f t="shared" si="821"/>
        <v>pointer</v>
      </c>
      <c r="E13144" t="str">
        <f t="shared" si="822"/>
        <v>pointer</v>
      </c>
      <c r="F13144">
        <f>IF(ISNA(VLOOKUP(D13144, Dog_test_1!$B$2:$D$194, 3, FALSE)), 0, VLOOKUP(D13144, Dog_test_1!$B$2:$D$194, 3, FALSE))</f>
        <v>4</v>
      </c>
      <c r="G13144">
        <f>IF(ISNA(VLOOKUP(E13144, Dog_test_1!$B$2:$D$194, 3, FALSE)), 0, VLOOKUP(E13144, Dog_test_1!$B$2:$D$194, 3, FALSE))</f>
        <v>4</v>
      </c>
      <c r="H13144">
        <f t="shared" si="823"/>
        <v>4</v>
      </c>
    </row>
    <row r="13145" spans="1:8" ht="19" x14ac:dyDescent="0.25">
      <c r="A13145" t="s">
        <v>910</v>
      </c>
      <c r="B13145" t="s">
        <v>32</v>
      </c>
      <c r="C13145" s="2" t="str">
        <f t="shared" si="820"/>
        <v>labradorretriever</v>
      </c>
      <c r="D13145" t="str">
        <f t="shared" si="821"/>
        <v>labradorretriever</v>
      </c>
      <c r="E13145" t="str">
        <f t="shared" si="822"/>
        <v>labradorretriever</v>
      </c>
      <c r="F13145">
        <f>IF(ISNA(VLOOKUP(D13145, Dog_test_1!$B$2:$D$194, 3, FALSE)), 0, VLOOKUP(D13145, Dog_test_1!$B$2:$D$194, 3, FALSE))</f>
        <v>3</v>
      </c>
      <c r="G13145">
        <f>IF(ISNA(VLOOKUP(E13145, Dog_test_1!$B$2:$D$194, 3, FALSE)), 0, VLOOKUP(E13145, Dog_test_1!$B$2:$D$194, 3, FALSE))</f>
        <v>3</v>
      </c>
      <c r="H13145">
        <f t="shared" si="823"/>
        <v>3</v>
      </c>
    </row>
    <row r="13146" spans="1:8" ht="19" x14ac:dyDescent="0.25">
      <c r="A13146" t="s">
        <v>6</v>
      </c>
      <c r="B13146" t="s">
        <v>11</v>
      </c>
      <c r="C13146" s="2" t="str">
        <f t="shared" si="820"/>
        <v>cairnterrier</v>
      </c>
      <c r="D13146" t="str">
        <f t="shared" si="821"/>
        <v>cairnterrier</v>
      </c>
      <c r="E13146" t="str">
        <f t="shared" si="822"/>
        <v>cairnterrier</v>
      </c>
      <c r="F13146">
        <f>IF(ISNA(VLOOKUP(D13146, Dog_test_1!$B$2:$D$194, 3, FALSE)), 0, VLOOKUP(D13146, Dog_test_1!$B$2:$D$194, 3, FALSE))</f>
        <v>1</v>
      </c>
      <c r="G13146">
        <f>IF(ISNA(VLOOKUP(E13146, Dog_test_1!$B$2:$D$194, 3, FALSE)), 0, VLOOKUP(E13146, Dog_test_1!$B$2:$D$194, 3, FALSE))</f>
        <v>1</v>
      </c>
      <c r="H13146">
        <f t="shared" si="823"/>
        <v>1</v>
      </c>
    </row>
    <row r="13147" spans="1:8" ht="19" x14ac:dyDescent="0.25">
      <c r="A13147" t="s">
        <v>6</v>
      </c>
      <c r="B13147" t="s">
        <v>126</v>
      </c>
      <c r="C13147" s="2" t="str">
        <f t="shared" si="820"/>
        <v>siberianhusky</v>
      </c>
      <c r="D13147" t="str">
        <f t="shared" si="821"/>
        <v>siberianhusky</v>
      </c>
      <c r="E13147" t="str">
        <f t="shared" si="822"/>
        <v>siberianhusky</v>
      </c>
      <c r="F13147">
        <f>IF(ISNA(VLOOKUP(D13147, Dog_test_1!$B$2:$D$194, 3, FALSE)), 0, VLOOKUP(D13147, Dog_test_1!$B$2:$D$194, 3, FALSE))</f>
        <v>0</v>
      </c>
      <c r="G13147">
        <f>IF(ISNA(VLOOKUP(E13147, Dog_test_1!$B$2:$D$194, 3, FALSE)), 0, VLOOKUP(E13147, Dog_test_1!$B$2:$D$194, 3, FALSE))</f>
        <v>0</v>
      </c>
      <c r="H13147">
        <f t="shared" si="823"/>
        <v>0</v>
      </c>
    </row>
    <row r="13148" spans="1:8" ht="19" x14ac:dyDescent="0.25">
      <c r="A13148" t="s">
        <v>2435</v>
      </c>
      <c r="B13148" t="s">
        <v>46</v>
      </c>
      <c r="C13148" s="2" t="str">
        <f t="shared" si="820"/>
        <v>dachshund/beagle</v>
      </c>
      <c r="D13148" t="str">
        <f t="shared" si="821"/>
        <v>dachshund</v>
      </c>
      <c r="E13148" t="str">
        <f t="shared" si="822"/>
        <v>beagle</v>
      </c>
      <c r="F13148">
        <f>IF(ISNA(VLOOKUP(D13148, Dog_test_1!$B$2:$D$194, 3, FALSE)), 0, VLOOKUP(D13148, Dog_test_1!$B$2:$D$194, 3, FALSE))</f>
        <v>2</v>
      </c>
      <c r="G13148">
        <f>IF(ISNA(VLOOKUP(E13148, Dog_test_1!$B$2:$D$194, 3, FALSE)), 0, VLOOKUP(E13148, Dog_test_1!$B$2:$D$194, 3, FALSE))</f>
        <v>3</v>
      </c>
      <c r="H13148">
        <f t="shared" si="823"/>
        <v>2.5</v>
      </c>
    </row>
    <row r="13149" spans="1:8" ht="19" x14ac:dyDescent="0.25">
      <c r="A13149" t="s">
        <v>2816</v>
      </c>
      <c r="B13149" t="s">
        <v>5250</v>
      </c>
      <c r="C13149" s="2" t="str">
        <f t="shared" si="820"/>
        <v>ratterrier/jackrussellterrier</v>
      </c>
      <c r="D13149" t="str">
        <f t="shared" si="821"/>
        <v>ratterrier</v>
      </c>
      <c r="E13149" t="str">
        <f t="shared" si="822"/>
        <v>jackrussellterrier</v>
      </c>
      <c r="F13149">
        <f>IF(ISNA(VLOOKUP(D13149, Dog_test_1!$B$2:$D$194, 3, FALSE)), 0, VLOOKUP(D13149, Dog_test_1!$B$2:$D$194, 3, FALSE))</f>
        <v>0</v>
      </c>
      <c r="G13149">
        <f>IF(ISNA(VLOOKUP(E13149, Dog_test_1!$B$2:$D$194, 3, FALSE)), 0, VLOOKUP(E13149, Dog_test_1!$B$2:$D$194, 3, FALSE))</f>
        <v>2</v>
      </c>
      <c r="H13149">
        <f t="shared" si="823"/>
        <v>1</v>
      </c>
    </row>
    <row r="13150" spans="1:8" ht="19" x14ac:dyDescent="0.25">
      <c r="A13150" t="s">
        <v>5251</v>
      </c>
      <c r="B13150" t="s">
        <v>38</v>
      </c>
      <c r="C13150" s="2" t="str">
        <f t="shared" si="820"/>
        <v>beagle</v>
      </c>
      <c r="D13150" t="str">
        <f t="shared" si="821"/>
        <v>beagle</v>
      </c>
      <c r="E13150" t="str">
        <f t="shared" si="822"/>
        <v>beagle</v>
      </c>
      <c r="F13150">
        <f>IF(ISNA(VLOOKUP(D13150, Dog_test_1!$B$2:$D$194, 3, FALSE)), 0, VLOOKUP(D13150, Dog_test_1!$B$2:$D$194, 3, FALSE))</f>
        <v>3</v>
      </c>
      <c r="G13150">
        <f>IF(ISNA(VLOOKUP(E13150, Dog_test_1!$B$2:$D$194, 3, FALSE)), 0, VLOOKUP(E13150, Dog_test_1!$B$2:$D$194, 3, FALSE))</f>
        <v>3</v>
      </c>
      <c r="H13150">
        <f t="shared" si="823"/>
        <v>3</v>
      </c>
    </row>
    <row r="13151" spans="1:8" ht="19" x14ac:dyDescent="0.25">
      <c r="A13151" t="s">
        <v>5252</v>
      </c>
      <c r="B13151" t="s">
        <v>79</v>
      </c>
      <c r="C13151" s="2" t="str">
        <f t="shared" si="820"/>
        <v>boxer</v>
      </c>
      <c r="D13151" t="str">
        <f t="shared" si="821"/>
        <v>boxer</v>
      </c>
      <c r="E13151" t="str">
        <f t="shared" si="822"/>
        <v>boxer</v>
      </c>
      <c r="F13151">
        <f>IF(ISNA(VLOOKUP(D13151, Dog_test_1!$B$2:$D$194, 3, FALSE)), 0, VLOOKUP(D13151, Dog_test_1!$B$2:$D$194, 3, FALSE))</f>
        <v>3</v>
      </c>
      <c r="G13151">
        <f>IF(ISNA(VLOOKUP(E13151, Dog_test_1!$B$2:$D$194, 3, FALSE)), 0, VLOOKUP(E13151, Dog_test_1!$B$2:$D$194, 3, FALSE))</f>
        <v>3</v>
      </c>
      <c r="H13151">
        <f t="shared" si="823"/>
        <v>3</v>
      </c>
    </row>
    <row r="13152" spans="1:8" ht="19" x14ac:dyDescent="0.25">
      <c r="A13152" t="s">
        <v>528</v>
      </c>
      <c r="B13152" t="s">
        <v>5253</v>
      </c>
      <c r="C13152" s="2" t="str">
        <f t="shared" si="820"/>
        <v>norfolkterrier/chihuahua</v>
      </c>
      <c r="D13152" t="str">
        <f t="shared" si="821"/>
        <v>norfolkterrier</v>
      </c>
      <c r="E13152" t="str">
        <f t="shared" si="822"/>
        <v>chihuahua</v>
      </c>
      <c r="F13152">
        <f>IF(ISNA(VLOOKUP(D13152, Dog_test_1!$B$2:$D$194, 3, FALSE)), 0, VLOOKUP(D13152, Dog_test_1!$B$2:$D$194, 3, FALSE))</f>
        <v>1</v>
      </c>
      <c r="G13152">
        <f>IF(ISNA(VLOOKUP(E13152, Dog_test_1!$B$2:$D$194, 3, FALSE)), 0, VLOOKUP(E13152, Dog_test_1!$B$2:$D$194, 3, FALSE))</f>
        <v>1</v>
      </c>
      <c r="H13152">
        <f t="shared" si="823"/>
        <v>1</v>
      </c>
    </row>
    <row r="13153" spans="1:8" ht="19" x14ac:dyDescent="0.25">
      <c r="A13153" t="s">
        <v>357</v>
      </c>
      <c r="B13153" t="s">
        <v>248</v>
      </c>
      <c r="C13153" s="2" t="str">
        <f t="shared" si="820"/>
        <v>americanbulldog</v>
      </c>
      <c r="D13153" t="str">
        <f t="shared" si="821"/>
        <v>americanbulldog</v>
      </c>
      <c r="E13153" t="str">
        <f t="shared" si="822"/>
        <v>americanbulldog</v>
      </c>
      <c r="F13153">
        <f>IF(ISNA(VLOOKUP(D13153, Dog_test_1!$B$2:$D$194, 3, FALSE)), 0, VLOOKUP(D13153, Dog_test_1!$B$2:$D$194, 3, FALSE))</f>
        <v>3</v>
      </c>
      <c r="G13153">
        <f>IF(ISNA(VLOOKUP(E13153, Dog_test_1!$B$2:$D$194, 3, FALSE)), 0, VLOOKUP(E13153, Dog_test_1!$B$2:$D$194, 3, FALSE))</f>
        <v>3</v>
      </c>
      <c r="H13153">
        <f t="shared" si="823"/>
        <v>3</v>
      </c>
    </row>
    <row r="13154" spans="1:8" ht="19" x14ac:dyDescent="0.25">
      <c r="A13154" t="s">
        <v>79</v>
      </c>
      <c r="B13154" t="s">
        <v>420</v>
      </c>
      <c r="C13154" s="2" t="str">
        <f t="shared" si="820"/>
        <v>chinesesharpei</v>
      </c>
      <c r="D13154" t="str">
        <f t="shared" si="821"/>
        <v>chinesesharpei</v>
      </c>
      <c r="E13154" t="str">
        <f t="shared" si="822"/>
        <v>chinesesharpei</v>
      </c>
      <c r="F13154">
        <f>IF(ISNA(VLOOKUP(D13154, Dog_test_1!$B$2:$D$194, 3, FALSE)), 0, VLOOKUP(D13154, Dog_test_1!$B$2:$D$194, 3, FALSE))</f>
        <v>0</v>
      </c>
      <c r="G13154">
        <f>IF(ISNA(VLOOKUP(E13154, Dog_test_1!$B$2:$D$194, 3, FALSE)), 0, VLOOKUP(E13154, Dog_test_1!$B$2:$D$194, 3, FALSE))</f>
        <v>0</v>
      </c>
      <c r="H13154">
        <f t="shared" si="823"/>
        <v>0</v>
      </c>
    </row>
    <row r="13155" spans="1:8" ht="19" x14ac:dyDescent="0.25">
      <c r="A13155" t="s">
        <v>2585</v>
      </c>
      <c r="B13155" t="s">
        <v>30</v>
      </c>
      <c r="C13155" s="2" t="str">
        <f t="shared" si="820"/>
        <v>chihuahua</v>
      </c>
      <c r="D13155" t="str">
        <f t="shared" si="821"/>
        <v>chihuahua</v>
      </c>
      <c r="E13155" t="str">
        <f t="shared" si="822"/>
        <v>chihuahua</v>
      </c>
      <c r="F13155">
        <f>IF(ISNA(VLOOKUP(D13155, Dog_test_1!$B$2:$D$194, 3, FALSE)), 0, VLOOKUP(D13155, Dog_test_1!$B$2:$D$194, 3, FALSE))</f>
        <v>1</v>
      </c>
      <c r="G13155">
        <f>IF(ISNA(VLOOKUP(E13155, Dog_test_1!$B$2:$D$194, 3, FALSE)), 0, VLOOKUP(E13155, Dog_test_1!$B$2:$D$194, 3, FALSE))</f>
        <v>1</v>
      </c>
      <c r="H13155">
        <f t="shared" si="823"/>
        <v>1</v>
      </c>
    </row>
    <row r="13156" spans="1:8" ht="19" x14ac:dyDescent="0.25">
      <c r="A13156" t="s">
        <v>1382</v>
      </c>
      <c r="B13156" t="s">
        <v>51</v>
      </c>
      <c r="C13156" s="2" t="str">
        <f t="shared" si="820"/>
        <v>maltese</v>
      </c>
      <c r="D13156" t="str">
        <f t="shared" si="821"/>
        <v>maltese</v>
      </c>
      <c r="E13156" t="str">
        <f t="shared" si="822"/>
        <v>maltese</v>
      </c>
      <c r="F13156">
        <f>IF(ISNA(VLOOKUP(D13156, Dog_test_1!$B$2:$D$194, 3, FALSE)), 0, VLOOKUP(D13156, Dog_test_1!$B$2:$D$194, 3, FALSE))</f>
        <v>1</v>
      </c>
      <c r="G13156">
        <f>IF(ISNA(VLOOKUP(E13156, Dog_test_1!$B$2:$D$194, 3, FALSE)), 0, VLOOKUP(E13156, Dog_test_1!$B$2:$D$194, 3, FALSE))</f>
        <v>1</v>
      </c>
      <c r="H13156">
        <f t="shared" si="823"/>
        <v>1</v>
      </c>
    </row>
    <row r="13157" spans="1:8" ht="19" x14ac:dyDescent="0.25">
      <c r="A13157" t="s">
        <v>1157</v>
      </c>
      <c r="B13157" t="s">
        <v>15</v>
      </c>
      <c r="C13157" s="2" t="str">
        <f t="shared" si="820"/>
        <v>yorkshireterrier</v>
      </c>
      <c r="D13157" t="str">
        <f t="shared" si="821"/>
        <v>yorkshireterrier</v>
      </c>
      <c r="E13157" t="str">
        <f t="shared" si="822"/>
        <v>yorkshireterrier</v>
      </c>
      <c r="F13157">
        <f>IF(ISNA(VLOOKUP(D13157, Dog_test_1!$B$2:$D$194, 3, FALSE)), 0, VLOOKUP(D13157, Dog_test_1!$B$2:$D$194, 3, FALSE))</f>
        <v>1</v>
      </c>
      <c r="G13157">
        <f>IF(ISNA(VLOOKUP(E13157, Dog_test_1!$B$2:$D$194, 3, FALSE)), 0, VLOOKUP(E13157, Dog_test_1!$B$2:$D$194, 3, FALSE))</f>
        <v>1</v>
      </c>
      <c r="H13157">
        <f t="shared" si="823"/>
        <v>1</v>
      </c>
    </row>
    <row r="13158" spans="1:8" ht="19" x14ac:dyDescent="0.25">
      <c r="A13158" t="s">
        <v>2779</v>
      </c>
      <c r="B13158" t="s">
        <v>616</v>
      </c>
      <c r="C13158" s="2" t="str">
        <f t="shared" si="820"/>
        <v>pug</v>
      </c>
      <c r="D13158" t="str">
        <f t="shared" si="821"/>
        <v>pug</v>
      </c>
      <c r="E13158" t="str">
        <f t="shared" si="822"/>
        <v>pug</v>
      </c>
      <c r="F13158">
        <f>IF(ISNA(VLOOKUP(D13158, Dog_test_1!$B$2:$D$194, 3, FALSE)), 0, VLOOKUP(D13158, Dog_test_1!$B$2:$D$194, 3, FALSE))</f>
        <v>0</v>
      </c>
      <c r="G13158">
        <f>IF(ISNA(VLOOKUP(E13158, Dog_test_1!$B$2:$D$194, 3, FALSE)), 0, VLOOKUP(E13158, Dog_test_1!$B$2:$D$194, 3, FALSE))</f>
        <v>0</v>
      </c>
      <c r="H13158">
        <f t="shared" si="823"/>
        <v>0</v>
      </c>
    </row>
    <row r="13159" spans="1:8" ht="19" x14ac:dyDescent="0.25">
      <c r="A13159" t="s">
        <v>1964</v>
      </c>
      <c r="B13159" t="s">
        <v>87</v>
      </c>
      <c r="C13159" s="2" t="str">
        <f t="shared" si="820"/>
        <v>chihuahua/dachshund</v>
      </c>
      <c r="D13159" t="str">
        <f t="shared" si="821"/>
        <v>chihuahua</v>
      </c>
      <c r="E13159" t="str">
        <f t="shared" si="822"/>
        <v>dachshund</v>
      </c>
      <c r="F13159">
        <f>IF(ISNA(VLOOKUP(D13159, Dog_test_1!$B$2:$D$194, 3, FALSE)), 0, VLOOKUP(D13159, Dog_test_1!$B$2:$D$194, 3, FALSE))</f>
        <v>1</v>
      </c>
      <c r="G13159">
        <f>IF(ISNA(VLOOKUP(E13159, Dog_test_1!$B$2:$D$194, 3, FALSE)), 0, VLOOKUP(E13159, Dog_test_1!$B$2:$D$194, 3, FALSE))</f>
        <v>2</v>
      </c>
      <c r="H13159">
        <f t="shared" si="823"/>
        <v>1.5</v>
      </c>
    </row>
    <row r="13160" spans="1:8" ht="19" x14ac:dyDescent="0.25">
      <c r="A13160" t="s">
        <v>372</v>
      </c>
      <c r="B13160" t="s">
        <v>30</v>
      </c>
      <c r="C13160" s="2" t="str">
        <f t="shared" si="820"/>
        <v>chihuahua</v>
      </c>
      <c r="D13160" t="str">
        <f t="shared" si="821"/>
        <v>chihuahua</v>
      </c>
      <c r="E13160" t="str">
        <f t="shared" si="822"/>
        <v>chihuahua</v>
      </c>
      <c r="F13160">
        <f>IF(ISNA(VLOOKUP(D13160, Dog_test_1!$B$2:$D$194, 3, FALSE)), 0, VLOOKUP(D13160, Dog_test_1!$B$2:$D$194, 3, FALSE))</f>
        <v>1</v>
      </c>
      <c r="G13160">
        <f>IF(ISNA(VLOOKUP(E13160, Dog_test_1!$B$2:$D$194, 3, FALSE)), 0, VLOOKUP(E13160, Dog_test_1!$B$2:$D$194, 3, FALSE))</f>
        <v>1</v>
      </c>
      <c r="H13160">
        <f t="shared" si="823"/>
        <v>1</v>
      </c>
    </row>
    <row r="13161" spans="1:8" ht="19" x14ac:dyDescent="0.25">
      <c r="A13161" t="s">
        <v>1239</v>
      </c>
      <c r="B13161" t="s">
        <v>1007</v>
      </c>
      <c r="C13161" s="2" t="str">
        <f t="shared" si="820"/>
        <v>chihuahua/pug</v>
      </c>
      <c r="D13161" t="str">
        <f t="shared" si="821"/>
        <v>chihuahua</v>
      </c>
      <c r="E13161" t="str">
        <f t="shared" si="822"/>
        <v>pug</v>
      </c>
      <c r="F13161">
        <f>IF(ISNA(VLOOKUP(D13161, Dog_test_1!$B$2:$D$194, 3, FALSE)), 0, VLOOKUP(D13161, Dog_test_1!$B$2:$D$194, 3, FALSE))</f>
        <v>1</v>
      </c>
      <c r="G13161">
        <f>IF(ISNA(VLOOKUP(E13161, Dog_test_1!$B$2:$D$194, 3, FALSE)), 0, VLOOKUP(E13161, Dog_test_1!$B$2:$D$194, 3, FALSE))</f>
        <v>0</v>
      </c>
      <c r="H13161">
        <f t="shared" si="823"/>
        <v>0.5</v>
      </c>
    </row>
    <row r="13162" spans="1:8" ht="19" x14ac:dyDescent="0.25">
      <c r="A13162" t="s">
        <v>6</v>
      </c>
      <c r="B13162" t="s">
        <v>202</v>
      </c>
      <c r="C13162" s="2" t="str">
        <f t="shared" si="820"/>
        <v>shihtzu</v>
      </c>
      <c r="D13162" t="str">
        <f t="shared" si="821"/>
        <v>shihtzu</v>
      </c>
      <c r="E13162" t="str">
        <f t="shared" si="822"/>
        <v>shihtzu</v>
      </c>
      <c r="F13162">
        <f>IF(ISNA(VLOOKUP(D13162, Dog_test_1!$B$2:$D$194, 3, FALSE)), 0, VLOOKUP(D13162, Dog_test_1!$B$2:$D$194, 3, FALSE))</f>
        <v>1</v>
      </c>
      <c r="G13162">
        <f>IF(ISNA(VLOOKUP(E13162, Dog_test_1!$B$2:$D$194, 3, FALSE)), 0, VLOOKUP(E13162, Dog_test_1!$B$2:$D$194, 3, FALSE))</f>
        <v>1</v>
      </c>
      <c r="H13162">
        <f t="shared" si="823"/>
        <v>1</v>
      </c>
    </row>
    <row r="13163" spans="1:8" ht="19" x14ac:dyDescent="0.25">
      <c r="A13163" t="s">
        <v>6</v>
      </c>
      <c r="B13163" t="s">
        <v>135</v>
      </c>
      <c r="C13163" s="2" t="str">
        <f t="shared" si="820"/>
        <v>miniaturepoodle</v>
      </c>
      <c r="D13163" t="str">
        <f t="shared" si="821"/>
        <v>miniaturepoodle</v>
      </c>
      <c r="E13163" t="str">
        <f t="shared" si="822"/>
        <v>miniaturepoodle</v>
      </c>
      <c r="F13163">
        <f>IF(ISNA(VLOOKUP(D13163, Dog_test_1!$B$2:$D$194, 3, FALSE)), 0, VLOOKUP(D13163, Dog_test_1!$B$2:$D$194, 3, FALSE))</f>
        <v>2</v>
      </c>
      <c r="G13163">
        <f>IF(ISNA(VLOOKUP(E13163, Dog_test_1!$B$2:$D$194, 3, FALSE)), 0, VLOOKUP(E13163, Dog_test_1!$B$2:$D$194, 3, FALSE))</f>
        <v>2</v>
      </c>
      <c r="H13163">
        <f t="shared" si="823"/>
        <v>2</v>
      </c>
    </row>
    <row r="13164" spans="1:8" ht="19" x14ac:dyDescent="0.25">
      <c r="A13164" t="s">
        <v>5254</v>
      </c>
      <c r="B13164" t="s">
        <v>49</v>
      </c>
      <c r="C13164" s="2" t="str">
        <f t="shared" si="820"/>
        <v>dachshund</v>
      </c>
      <c r="D13164" t="str">
        <f t="shared" si="821"/>
        <v>dachshund</v>
      </c>
      <c r="E13164" t="str">
        <f t="shared" si="822"/>
        <v>dachshund</v>
      </c>
      <c r="F13164">
        <f>IF(ISNA(VLOOKUP(D13164, Dog_test_1!$B$2:$D$194, 3, FALSE)), 0, VLOOKUP(D13164, Dog_test_1!$B$2:$D$194, 3, FALSE))</f>
        <v>2</v>
      </c>
      <c r="G13164">
        <f>IF(ISNA(VLOOKUP(E13164, Dog_test_1!$B$2:$D$194, 3, FALSE)), 0, VLOOKUP(E13164, Dog_test_1!$B$2:$D$194, 3, FALSE))</f>
        <v>2</v>
      </c>
      <c r="H13164">
        <f t="shared" si="823"/>
        <v>2</v>
      </c>
    </row>
    <row r="13165" spans="1:8" ht="19" x14ac:dyDescent="0.25">
      <c r="A13165" t="s">
        <v>5255</v>
      </c>
      <c r="B13165" t="s">
        <v>17</v>
      </c>
      <c r="C13165" s="2" t="str">
        <f t="shared" si="820"/>
        <v>greatpyrenees</v>
      </c>
      <c r="D13165" t="str">
        <f t="shared" si="821"/>
        <v>greatpyrenees</v>
      </c>
      <c r="E13165" t="str">
        <f t="shared" si="822"/>
        <v>greatpyrenees</v>
      </c>
      <c r="F13165">
        <f>IF(ISNA(VLOOKUP(D13165, Dog_test_1!$B$2:$D$194, 3, FALSE)), 0, VLOOKUP(D13165, Dog_test_1!$B$2:$D$194, 3, FALSE))</f>
        <v>4</v>
      </c>
      <c r="G13165">
        <f>IF(ISNA(VLOOKUP(E13165, Dog_test_1!$B$2:$D$194, 3, FALSE)), 0, VLOOKUP(E13165, Dog_test_1!$B$2:$D$194, 3, FALSE))</f>
        <v>4</v>
      </c>
      <c r="H13165">
        <f t="shared" si="823"/>
        <v>4</v>
      </c>
    </row>
    <row r="13166" spans="1:8" ht="19" x14ac:dyDescent="0.25">
      <c r="A13166" t="s">
        <v>6</v>
      </c>
      <c r="B13166" t="s">
        <v>188</v>
      </c>
      <c r="C13166" s="2" t="str">
        <f t="shared" si="820"/>
        <v>borderterrier/chihuahua</v>
      </c>
      <c r="D13166" t="str">
        <f t="shared" si="821"/>
        <v>borderterrier</v>
      </c>
      <c r="E13166" t="str">
        <f t="shared" si="822"/>
        <v>chihuahua</v>
      </c>
      <c r="F13166">
        <f>IF(ISNA(VLOOKUP(D13166, Dog_test_1!$B$2:$D$194, 3, FALSE)), 0, VLOOKUP(D13166, Dog_test_1!$B$2:$D$194, 3, FALSE))</f>
        <v>2</v>
      </c>
      <c r="G13166">
        <f>IF(ISNA(VLOOKUP(E13166, Dog_test_1!$B$2:$D$194, 3, FALSE)), 0, VLOOKUP(E13166, Dog_test_1!$B$2:$D$194, 3, FALSE))</f>
        <v>1</v>
      </c>
      <c r="H13166">
        <f t="shared" si="823"/>
        <v>1.5</v>
      </c>
    </row>
    <row r="13167" spans="1:8" ht="19" x14ac:dyDescent="0.25">
      <c r="A13167" t="s">
        <v>398</v>
      </c>
      <c r="B13167" t="s">
        <v>87</v>
      </c>
      <c r="C13167" s="2" t="str">
        <f t="shared" si="820"/>
        <v>chihuahua/dachshund</v>
      </c>
      <c r="D13167" t="str">
        <f t="shared" si="821"/>
        <v>chihuahua</v>
      </c>
      <c r="E13167" t="str">
        <f t="shared" si="822"/>
        <v>dachshund</v>
      </c>
      <c r="F13167">
        <f>IF(ISNA(VLOOKUP(D13167, Dog_test_1!$B$2:$D$194, 3, FALSE)), 0, VLOOKUP(D13167, Dog_test_1!$B$2:$D$194, 3, FALSE))</f>
        <v>1</v>
      </c>
      <c r="G13167">
        <f>IF(ISNA(VLOOKUP(E13167, Dog_test_1!$B$2:$D$194, 3, FALSE)), 0, VLOOKUP(E13167, Dog_test_1!$B$2:$D$194, 3, FALSE))</f>
        <v>2</v>
      </c>
      <c r="H13167">
        <f t="shared" si="823"/>
        <v>1.5</v>
      </c>
    </row>
    <row r="13168" spans="1:8" ht="19" x14ac:dyDescent="0.25">
      <c r="A13168" t="s">
        <v>1615</v>
      </c>
      <c r="B13168" t="s">
        <v>30</v>
      </c>
      <c r="C13168" s="2" t="str">
        <f t="shared" si="820"/>
        <v>chihuahua</v>
      </c>
      <c r="D13168" t="str">
        <f t="shared" si="821"/>
        <v>chihuahua</v>
      </c>
      <c r="E13168" t="str">
        <f t="shared" si="822"/>
        <v>chihuahua</v>
      </c>
      <c r="F13168">
        <f>IF(ISNA(VLOOKUP(D13168, Dog_test_1!$B$2:$D$194, 3, FALSE)), 0, VLOOKUP(D13168, Dog_test_1!$B$2:$D$194, 3, FALSE))</f>
        <v>1</v>
      </c>
      <c r="G13168">
        <f>IF(ISNA(VLOOKUP(E13168, Dog_test_1!$B$2:$D$194, 3, FALSE)), 0, VLOOKUP(E13168, Dog_test_1!$B$2:$D$194, 3, FALSE))</f>
        <v>1</v>
      </c>
      <c r="H13168">
        <f t="shared" si="823"/>
        <v>1</v>
      </c>
    </row>
    <row r="13169" spans="1:8" ht="19" x14ac:dyDescent="0.25">
      <c r="A13169" t="s">
        <v>1487</v>
      </c>
      <c r="B13169" t="s">
        <v>79</v>
      </c>
      <c r="C13169" s="2" t="str">
        <f t="shared" si="820"/>
        <v>boxer</v>
      </c>
      <c r="D13169" t="str">
        <f t="shared" si="821"/>
        <v>boxer</v>
      </c>
      <c r="E13169" t="str">
        <f t="shared" si="822"/>
        <v>boxer</v>
      </c>
      <c r="F13169">
        <f>IF(ISNA(VLOOKUP(D13169, Dog_test_1!$B$2:$D$194, 3, FALSE)), 0, VLOOKUP(D13169, Dog_test_1!$B$2:$D$194, 3, FALSE))</f>
        <v>3</v>
      </c>
      <c r="G13169">
        <f>IF(ISNA(VLOOKUP(E13169, Dog_test_1!$B$2:$D$194, 3, FALSE)), 0, VLOOKUP(E13169, Dog_test_1!$B$2:$D$194, 3, FALSE))</f>
        <v>3</v>
      </c>
      <c r="H13169">
        <f t="shared" si="823"/>
        <v>3</v>
      </c>
    </row>
    <row r="13170" spans="1:8" ht="19" x14ac:dyDescent="0.25">
      <c r="A13170" t="s">
        <v>4156</v>
      </c>
      <c r="B13170" t="s">
        <v>135</v>
      </c>
      <c r="C13170" s="2" t="str">
        <f t="shared" si="820"/>
        <v>miniaturepoodle</v>
      </c>
      <c r="D13170" t="str">
        <f t="shared" si="821"/>
        <v>miniaturepoodle</v>
      </c>
      <c r="E13170" t="str">
        <f t="shared" si="822"/>
        <v>miniaturepoodle</v>
      </c>
      <c r="F13170">
        <f>IF(ISNA(VLOOKUP(D13170, Dog_test_1!$B$2:$D$194, 3, FALSE)), 0, VLOOKUP(D13170, Dog_test_1!$B$2:$D$194, 3, FALSE))</f>
        <v>2</v>
      </c>
      <c r="G13170">
        <f>IF(ISNA(VLOOKUP(E13170, Dog_test_1!$B$2:$D$194, 3, FALSE)), 0, VLOOKUP(E13170, Dog_test_1!$B$2:$D$194, 3, FALSE))</f>
        <v>2</v>
      </c>
      <c r="H13170">
        <f t="shared" si="823"/>
        <v>2</v>
      </c>
    </row>
    <row r="13171" spans="1:8" ht="19" x14ac:dyDescent="0.25">
      <c r="A13171" t="s">
        <v>728</v>
      </c>
      <c r="B13171" t="s">
        <v>30</v>
      </c>
      <c r="C13171" s="2" t="str">
        <f t="shared" si="820"/>
        <v>chihuahua</v>
      </c>
      <c r="D13171" t="str">
        <f t="shared" si="821"/>
        <v>chihuahua</v>
      </c>
      <c r="E13171" t="str">
        <f t="shared" si="822"/>
        <v>chihuahua</v>
      </c>
      <c r="F13171">
        <f>IF(ISNA(VLOOKUP(D13171, Dog_test_1!$B$2:$D$194, 3, FALSE)), 0, VLOOKUP(D13171, Dog_test_1!$B$2:$D$194, 3, FALSE))</f>
        <v>1</v>
      </c>
      <c r="G13171">
        <f>IF(ISNA(VLOOKUP(E13171, Dog_test_1!$B$2:$D$194, 3, FALSE)), 0, VLOOKUP(E13171, Dog_test_1!$B$2:$D$194, 3, FALSE))</f>
        <v>1</v>
      </c>
      <c r="H13171">
        <f t="shared" si="823"/>
        <v>1</v>
      </c>
    </row>
    <row r="13172" spans="1:8" ht="19" x14ac:dyDescent="0.25">
      <c r="A13172" t="s">
        <v>501</v>
      </c>
      <c r="B13172" t="s">
        <v>30</v>
      </c>
      <c r="C13172" s="2" t="str">
        <f t="shared" si="820"/>
        <v>chihuahua</v>
      </c>
      <c r="D13172" t="str">
        <f t="shared" si="821"/>
        <v>chihuahua</v>
      </c>
      <c r="E13172" t="str">
        <f t="shared" si="822"/>
        <v>chihuahua</v>
      </c>
      <c r="F13172">
        <f>IF(ISNA(VLOOKUP(D13172, Dog_test_1!$B$2:$D$194, 3, FALSE)), 0, VLOOKUP(D13172, Dog_test_1!$B$2:$D$194, 3, FALSE))</f>
        <v>1</v>
      </c>
      <c r="G13172">
        <f>IF(ISNA(VLOOKUP(E13172, Dog_test_1!$B$2:$D$194, 3, FALSE)), 0, VLOOKUP(E13172, Dog_test_1!$B$2:$D$194, 3, FALSE))</f>
        <v>1</v>
      </c>
      <c r="H13172">
        <f t="shared" si="823"/>
        <v>1</v>
      </c>
    </row>
    <row r="13173" spans="1:8" ht="19" x14ac:dyDescent="0.25">
      <c r="A13173" t="s">
        <v>6</v>
      </c>
      <c r="B13173" t="s">
        <v>9</v>
      </c>
      <c r="C13173" s="2" t="str">
        <f t="shared" si="820"/>
        <v>cairnterrier/chihuahua</v>
      </c>
      <c r="D13173" t="str">
        <f t="shared" si="821"/>
        <v>cairnterrier</v>
      </c>
      <c r="E13173" t="str">
        <f t="shared" si="822"/>
        <v>chihuahua</v>
      </c>
      <c r="F13173">
        <f>IF(ISNA(VLOOKUP(D13173, Dog_test_1!$B$2:$D$194, 3, FALSE)), 0, VLOOKUP(D13173, Dog_test_1!$B$2:$D$194, 3, FALSE))</f>
        <v>1</v>
      </c>
      <c r="G13173">
        <f>IF(ISNA(VLOOKUP(E13173, Dog_test_1!$B$2:$D$194, 3, FALSE)), 0, VLOOKUP(E13173, Dog_test_1!$B$2:$D$194, 3, FALSE))</f>
        <v>1</v>
      </c>
      <c r="H13173">
        <f t="shared" si="823"/>
        <v>1</v>
      </c>
    </row>
    <row r="13174" spans="1:8" ht="19" x14ac:dyDescent="0.25">
      <c r="A13174" t="s">
        <v>2736</v>
      </c>
      <c r="B13174" t="s">
        <v>605</v>
      </c>
      <c r="C13174" s="2" t="str">
        <f t="shared" si="820"/>
        <v>smoothfoxterrier</v>
      </c>
      <c r="D13174" t="str">
        <f t="shared" si="821"/>
        <v>smoothfoxterrier</v>
      </c>
      <c r="E13174" t="str">
        <f t="shared" si="822"/>
        <v>smoothfoxterrier</v>
      </c>
      <c r="F13174">
        <f>IF(ISNA(VLOOKUP(D13174, Dog_test_1!$B$2:$D$194, 3, FALSE)), 0, VLOOKUP(D13174, Dog_test_1!$B$2:$D$194, 3, FALSE))</f>
        <v>3</v>
      </c>
      <c r="G13174">
        <f>IF(ISNA(VLOOKUP(E13174, Dog_test_1!$B$2:$D$194, 3, FALSE)), 0, VLOOKUP(E13174, Dog_test_1!$B$2:$D$194, 3, FALSE))</f>
        <v>3</v>
      </c>
      <c r="H13174">
        <f t="shared" si="823"/>
        <v>3</v>
      </c>
    </row>
    <row r="13175" spans="1:8" ht="19" x14ac:dyDescent="0.25">
      <c r="A13175" t="s">
        <v>6</v>
      </c>
      <c r="B13175" t="s">
        <v>2384</v>
      </c>
      <c r="C13175" s="2" t="str">
        <f t="shared" si="820"/>
        <v>labradorretriever/dachshund</v>
      </c>
      <c r="D13175" t="str">
        <f t="shared" si="821"/>
        <v>labradorretriever</v>
      </c>
      <c r="E13175" t="str">
        <f t="shared" si="822"/>
        <v>dachshund</v>
      </c>
      <c r="F13175">
        <f>IF(ISNA(VLOOKUP(D13175, Dog_test_1!$B$2:$D$194, 3, FALSE)), 0, VLOOKUP(D13175, Dog_test_1!$B$2:$D$194, 3, FALSE))</f>
        <v>3</v>
      </c>
      <c r="G13175">
        <f>IF(ISNA(VLOOKUP(E13175, Dog_test_1!$B$2:$D$194, 3, FALSE)), 0, VLOOKUP(E13175, Dog_test_1!$B$2:$D$194, 3, FALSE))</f>
        <v>2</v>
      </c>
      <c r="H13175">
        <f t="shared" si="823"/>
        <v>2.5</v>
      </c>
    </row>
    <row r="13176" spans="1:8" ht="19" x14ac:dyDescent="0.25">
      <c r="A13176" t="s">
        <v>4702</v>
      </c>
      <c r="B13176" t="s">
        <v>128</v>
      </c>
      <c r="C13176" s="2" t="str">
        <f t="shared" si="820"/>
        <v>australiancattledog</v>
      </c>
      <c r="D13176" t="str">
        <f t="shared" si="821"/>
        <v>australiancattledog</v>
      </c>
      <c r="E13176" t="str">
        <f t="shared" si="822"/>
        <v>australiancattledog</v>
      </c>
      <c r="F13176">
        <f>IF(ISNA(VLOOKUP(D13176, Dog_test_1!$B$2:$D$194, 3, FALSE)), 0, VLOOKUP(D13176, Dog_test_1!$B$2:$D$194, 3, FALSE))</f>
        <v>0</v>
      </c>
      <c r="G13176">
        <f>IF(ISNA(VLOOKUP(E13176, Dog_test_1!$B$2:$D$194, 3, FALSE)), 0, VLOOKUP(E13176, Dog_test_1!$B$2:$D$194, 3, FALSE))</f>
        <v>0</v>
      </c>
      <c r="H13176">
        <f t="shared" si="823"/>
        <v>0</v>
      </c>
    </row>
    <row r="13177" spans="1:8" ht="19" x14ac:dyDescent="0.25">
      <c r="A13177" t="s">
        <v>899</v>
      </c>
      <c r="B13177" t="s">
        <v>5</v>
      </c>
      <c r="C13177" s="2" t="str">
        <f t="shared" si="820"/>
        <v>americanpitbullterrier</v>
      </c>
      <c r="D13177" t="str">
        <f t="shared" si="821"/>
        <v>americanpitbullterrier</v>
      </c>
      <c r="E13177" t="str">
        <f t="shared" si="822"/>
        <v>americanpitbullterrier</v>
      </c>
      <c r="F13177">
        <f>IF(ISNA(VLOOKUP(D13177, Dog_test_1!$B$2:$D$194, 3, FALSE)), 0, VLOOKUP(D13177, Dog_test_1!$B$2:$D$194, 3, FALSE))</f>
        <v>3</v>
      </c>
      <c r="G13177">
        <f>IF(ISNA(VLOOKUP(E13177, Dog_test_1!$B$2:$D$194, 3, FALSE)), 0, VLOOKUP(E13177, Dog_test_1!$B$2:$D$194, 3, FALSE))</f>
        <v>3</v>
      </c>
      <c r="H13177">
        <f t="shared" si="823"/>
        <v>3</v>
      </c>
    </row>
    <row r="13178" spans="1:8" ht="19" x14ac:dyDescent="0.25">
      <c r="A13178" t="s">
        <v>2020</v>
      </c>
      <c r="B13178" t="s">
        <v>341</v>
      </c>
      <c r="C13178" s="2" t="str">
        <f t="shared" si="820"/>
        <v>harrier</v>
      </c>
      <c r="D13178" t="str">
        <f t="shared" si="821"/>
        <v>harrier</v>
      </c>
      <c r="E13178" t="str">
        <f t="shared" si="822"/>
        <v>harrier</v>
      </c>
      <c r="F13178">
        <f>IF(ISNA(VLOOKUP(D13178, Dog_test_1!$B$2:$D$194, 3, FALSE)), 0, VLOOKUP(D13178, Dog_test_1!$B$2:$D$194, 3, FALSE))</f>
        <v>3</v>
      </c>
      <c r="G13178">
        <f>IF(ISNA(VLOOKUP(E13178, Dog_test_1!$B$2:$D$194, 3, FALSE)), 0, VLOOKUP(E13178, Dog_test_1!$B$2:$D$194, 3, FALSE))</f>
        <v>3</v>
      </c>
      <c r="H13178">
        <f t="shared" si="823"/>
        <v>3</v>
      </c>
    </row>
    <row r="13179" spans="1:8" ht="19" x14ac:dyDescent="0.25">
      <c r="A13179" t="s">
        <v>6</v>
      </c>
      <c r="B13179" t="s">
        <v>32</v>
      </c>
      <c r="C13179" s="2" t="str">
        <f t="shared" si="820"/>
        <v>labradorretriever</v>
      </c>
      <c r="D13179" t="str">
        <f t="shared" si="821"/>
        <v>labradorretriever</v>
      </c>
      <c r="E13179" t="str">
        <f t="shared" si="822"/>
        <v>labradorretriever</v>
      </c>
      <c r="F13179">
        <f>IF(ISNA(VLOOKUP(D13179, Dog_test_1!$B$2:$D$194, 3, FALSE)), 0, VLOOKUP(D13179, Dog_test_1!$B$2:$D$194, 3, FALSE))</f>
        <v>3</v>
      </c>
      <c r="G13179">
        <f>IF(ISNA(VLOOKUP(E13179, Dog_test_1!$B$2:$D$194, 3, FALSE)), 0, VLOOKUP(E13179, Dog_test_1!$B$2:$D$194, 3, FALSE))</f>
        <v>3</v>
      </c>
      <c r="H13179">
        <f t="shared" si="823"/>
        <v>3</v>
      </c>
    </row>
    <row r="13180" spans="1:8" ht="19" x14ac:dyDescent="0.25">
      <c r="A13180" t="s">
        <v>218</v>
      </c>
      <c r="B13180" t="s">
        <v>25</v>
      </c>
      <c r="C13180" s="2" t="str">
        <f t="shared" si="820"/>
        <v>germanshepherd</v>
      </c>
      <c r="D13180" t="str">
        <f t="shared" si="821"/>
        <v>germanshepherd</v>
      </c>
      <c r="E13180" t="str">
        <f t="shared" si="822"/>
        <v>germanshepherd</v>
      </c>
      <c r="F13180">
        <f>IF(ISNA(VLOOKUP(D13180, Dog_test_1!$B$2:$D$194, 3, FALSE)), 0, VLOOKUP(D13180, Dog_test_1!$B$2:$D$194, 3, FALSE))</f>
        <v>3</v>
      </c>
      <c r="G13180">
        <f>IF(ISNA(VLOOKUP(E13180, Dog_test_1!$B$2:$D$194, 3, FALSE)), 0, VLOOKUP(E13180, Dog_test_1!$B$2:$D$194, 3, FALSE))</f>
        <v>3</v>
      </c>
      <c r="H13180">
        <f t="shared" si="823"/>
        <v>3</v>
      </c>
    </row>
    <row r="13181" spans="1:8" ht="19" x14ac:dyDescent="0.25">
      <c r="A13181" t="s">
        <v>5256</v>
      </c>
      <c r="B13181" t="s">
        <v>25</v>
      </c>
      <c r="C13181" s="2" t="str">
        <f t="shared" si="820"/>
        <v>germanshepherd</v>
      </c>
      <c r="D13181" t="str">
        <f t="shared" si="821"/>
        <v>germanshepherd</v>
      </c>
      <c r="E13181" t="str">
        <f t="shared" si="822"/>
        <v>germanshepherd</v>
      </c>
      <c r="F13181">
        <f>IF(ISNA(VLOOKUP(D13181, Dog_test_1!$B$2:$D$194, 3, FALSE)), 0, VLOOKUP(D13181, Dog_test_1!$B$2:$D$194, 3, FALSE))</f>
        <v>3</v>
      </c>
      <c r="G13181">
        <f>IF(ISNA(VLOOKUP(E13181, Dog_test_1!$B$2:$D$194, 3, FALSE)), 0, VLOOKUP(E13181, Dog_test_1!$B$2:$D$194, 3, FALSE))</f>
        <v>3</v>
      </c>
      <c r="H13181">
        <f t="shared" si="823"/>
        <v>3</v>
      </c>
    </row>
    <row r="13182" spans="1:8" ht="19" x14ac:dyDescent="0.25">
      <c r="A13182" t="s">
        <v>2816</v>
      </c>
      <c r="B13182" t="s">
        <v>1665</v>
      </c>
      <c r="C13182" s="2" t="str">
        <f t="shared" si="820"/>
        <v>beagle/chihuahua</v>
      </c>
      <c r="D13182" t="str">
        <f t="shared" si="821"/>
        <v>beagle</v>
      </c>
      <c r="E13182" t="str">
        <f t="shared" si="822"/>
        <v>chihuahua</v>
      </c>
      <c r="F13182">
        <f>IF(ISNA(VLOOKUP(D13182, Dog_test_1!$B$2:$D$194, 3, FALSE)), 0, VLOOKUP(D13182, Dog_test_1!$B$2:$D$194, 3, FALSE))</f>
        <v>3</v>
      </c>
      <c r="G13182">
        <f>IF(ISNA(VLOOKUP(E13182, Dog_test_1!$B$2:$D$194, 3, FALSE)), 0, VLOOKUP(E13182, Dog_test_1!$B$2:$D$194, 3, FALSE))</f>
        <v>1</v>
      </c>
      <c r="H13182">
        <f t="shared" si="823"/>
        <v>2</v>
      </c>
    </row>
    <row r="13183" spans="1:8" ht="19" x14ac:dyDescent="0.25">
      <c r="A13183" t="s">
        <v>6</v>
      </c>
      <c r="B13183" t="s">
        <v>2626</v>
      </c>
      <c r="C13183" s="2" t="str">
        <f t="shared" si="820"/>
        <v>belgiansheepdog</v>
      </c>
      <c r="D13183" t="str">
        <f t="shared" si="821"/>
        <v>belgiansheepdog</v>
      </c>
      <c r="E13183" t="str">
        <f t="shared" si="822"/>
        <v>belgiansheepdog</v>
      </c>
      <c r="F13183">
        <f>IF(ISNA(VLOOKUP(D13183, Dog_test_1!$B$2:$D$194, 3, FALSE)), 0, VLOOKUP(D13183, Dog_test_1!$B$2:$D$194, 3, FALSE))</f>
        <v>0</v>
      </c>
      <c r="G13183">
        <f>IF(ISNA(VLOOKUP(E13183, Dog_test_1!$B$2:$D$194, 3, FALSE)), 0, VLOOKUP(E13183, Dog_test_1!$B$2:$D$194, 3, FALSE))</f>
        <v>0</v>
      </c>
      <c r="H13183">
        <f t="shared" si="823"/>
        <v>0</v>
      </c>
    </row>
    <row r="13184" spans="1:8" ht="19" x14ac:dyDescent="0.25">
      <c r="A13184" t="s">
        <v>3144</v>
      </c>
      <c r="B13184" t="s">
        <v>51</v>
      </c>
      <c r="C13184" s="2" t="str">
        <f t="shared" si="820"/>
        <v>maltese</v>
      </c>
      <c r="D13184" t="str">
        <f t="shared" si="821"/>
        <v>maltese</v>
      </c>
      <c r="E13184" t="str">
        <f t="shared" si="822"/>
        <v>maltese</v>
      </c>
      <c r="F13184">
        <f>IF(ISNA(VLOOKUP(D13184, Dog_test_1!$B$2:$D$194, 3, FALSE)), 0, VLOOKUP(D13184, Dog_test_1!$B$2:$D$194, 3, FALSE))</f>
        <v>1</v>
      </c>
      <c r="G13184">
        <f>IF(ISNA(VLOOKUP(E13184, Dog_test_1!$B$2:$D$194, 3, FALSE)), 0, VLOOKUP(E13184, Dog_test_1!$B$2:$D$194, 3, FALSE))</f>
        <v>1</v>
      </c>
      <c r="H13184">
        <f t="shared" si="823"/>
        <v>1</v>
      </c>
    </row>
    <row r="13185" spans="1:8" ht="19" x14ac:dyDescent="0.25">
      <c r="A13185" t="s">
        <v>2199</v>
      </c>
      <c r="B13185" t="s">
        <v>30</v>
      </c>
      <c r="C13185" s="2" t="str">
        <f t="shared" si="820"/>
        <v>chihuahua</v>
      </c>
      <c r="D13185" t="str">
        <f t="shared" si="821"/>
        <v>chihuahua</v>
      </c>
      <c r="E13185" t="str">
        <f t="shared" si="822"/>
        <v>chihuahua</v>
      </c>
      <c r="F13185">
        <f>IF(ISNA(VLOOKUP(D13185, Dog_test_1!$B$2:$D$194, 3, FALSE)), 0, VLOOKUP(D13185, Dog_test_1!$B$2:$D$194, 3, FALSE))</f>
        <v>1</v>
      </c>
      <c r="G13185">
        <f>IF(ISNA(VLOOKUP(E13185, Dog_test_1!$B$2:$D$194, 3, FALSE)), 0, VLOOKUP(E13185, Dog_test_1!$B$2:$D$194, 3, FALSE))</f>
        <v>1</v>
      </c>
      <c r="H13185">
        <f t="shared" si="823"/>
        <v>1</v>
      </c>
    </row>
    <row r="13186" spans="1:8" ht="19" x14ac:dyDescent="0.25">
      <c r="A13186" t="s">
        <v>5257</v>
      </c>
      <c r="B13186" t="s">
        <v>4500</v>
      </c>
      <c r="C13186" s="2" t="str">
        <f t="shared" ref="C13186:C13249" si="824">SUBSTITUTE(LOWER(B13186), " ", "")</f>
        <v>germanshepherd/dobermanpinsch</v>
      </c>
      <c r="D13186" t="str">
        <f t="shared" si="821"/>
        <v>germanshepherd</v>
      </c>
      <c r="E13186" t="str">
        <f t="shared" si="822"/>
        <v>dobermanpinsch</v>
      </c>
      <c r="F13186">
        <f>IF(ISNA(VLOOKUP(D13186, Dog_test_1!$B$2:$D$194, 3, FALSE)), 0, VLOOKUP(D13186, Dog_test_1!$B$2:$D$194, 3, FALSE))</f>
        <v>3</v>
      </c>
      <c r="G13186">
        <f>IF(ISNA(VLOOKUP(E13186, Dog_test_1!$B$2:$D$194, 3, FALSE)), 0, VLOOKUP(E13186, Dog_test_1!$B$2:$D$194, 3, FALSE))</f>
        <v>0</v>
      </c>
      <c r="H13186">
        <f t="shared" si="823"/>
        <v>1.5</v>
      </c>
    </row>
    <row r="13187" spans="1:8" ht="19" x14ac:dyDescent="0.25">
      <c r="A13187" t="s">
        <v>5258</v>
      </c>
      <c r="B13187" t="s">
        <v>5</v>
      </c>
      <c r="C13187" s="2" t="str">
        <f t="shared" si="824"/>
        <v>americanpitbullterrier</v>
      </c>
      <c r="D13187" t="str">
        <f t="shared" ref="D13187:D13250" si="825">IF(ISNUMBER(SEARCH("/", C13187)), LEFT(C13187, SEARCH("/", C13187, 1)-1), C13187)</f>
        <v>americanpitbullterrier</v>
      </c>
      <c r="E13187" t="str">
        <f t="shared" ref="E13187:E13250" si="826">IF(ISNUMBER(SEARCH("/", C13187)), RIGHT(C13187, LEN(C13187)-SEARCH("/", C13187, 1)), C13187)</f>
        <v>americanpitbullterrier</v>
      </c>
      <c r="F13187">
        <f>IF(ISNA(VLOOKUP(D13187, Dog_test_1!$B$2:$D$194, 3, FALSE)), 0, VLOOKUP(D13187, Dog_test_1!$B$2:$D$194, 3, FALSE))</f>
        <v>3</v>
      </c>
      <c r="G13187">
        <f>IF(ISNA(VLOOKUP(E13187, Dog_test_1!$B$2:$D$194, 3, FALSE)), 0, VLOOKUP(E13187, Dog_test_1!$B$2:$D$194, 3, FALSE))</f>
        <v>3</v>
      </c>
      <c r="H13187">
        <f t="shared" ref="H13187:H13250" si="827">(F13187+G13187)/2</f>
        <v>3</v>
      </c>
    </row>
    <row r="13188" spans="1:8" ht="19" x14ac:dyDescent="0.25">
      <c r="A13188" t="s">
        <v>6</v>
      </c>
      <c r="B13188" t="s">
        <v>9</v>
      </c>
      <c r="C13188" s="2" t="str">
        <f t="shared" si="824"/>
        <v>cairnterrier/chihuahua</v>
      </c>
      <c r="D13188" t="str">
        <f t="shared" si="825"/>
        <v>cairnterrier</v>
      </c>
      <c r="E13188" t="str">
        <f t="shared" si="826"/>
        <v>chihuahua</v>
      </c>
      <c r="F13188">
        <f>IF(ISNA(VLOOKUP(D13188, Dog_test_1!$B$2:$D$194, 3, FALSE)), 0, VLOOKUP(D13188, Dog_test_1!$B$2:$D$194, 3, FALSE))</f>
        <v>1</v>
      </c>
      <c r="G13188">
        <f>IF(ISNA(VLOOKUP(E13188, Dog_test_1!$B$2:$D$194, 3, FALSE)), 0, VLOOKUP(E13188, Dog_test_1!$B$2:$D$194, 3, FALSE))</f>
        <v>1</v>
      </c>
      <c r="H13188">
        <f t="shared" si="827"/>
        <v>1</v>
      </c>
    </row>
    <row r="13189" spans="1:8" ht="19" x14ac:dyDescent="0.25">
      <c r="A13189" t="s">
        <v>1162</v>
      </c>
      <c r="B13189" t="s">
        <v>5</v>
      </c>
      <c r="C13189" s="2" t="str">
        <f t="shared" si="824"/>
        <v>americanpitbullterrier</v>
      </c>
      <c r="D13189" t="str">
        <f t="shared" si="825"/>
        <v>americanpitbullterrier</v>
      </c>
      <c r="E13189" t="str">
        <f t="shared" si="826"/>
        <v>americanpitbullterrier</v>
      </c>
      <c r="F13189">
        <f>IF(ISNA(VLOOKUP(D13189, Dog_test_1!$B$2:$D$194, 3, FALSE)), 0, VLOOKUP(D13189, Dog_test_1!$B$2:$D$194, 3, FALSE))</f>
        <v>3</v>
      </c>
      <c r="G13189">
        <f>IF(ISNA(VLOOKUP(E13189, Dog_test_1!$B$2:$D$194, 3, FALSE)), 0, VLOOKUP(E13189, Dog_test_1!$B$2:$D$194, 3, FALSE))</f>
        <v>3</v>
      </c>
      <c r="H13189">
        <f t="shared" si="827"/>
        <v>3</v>
      </c>
    </row>
    <row r="13190" spans="1:8" ht="19" x14ac:dyDescent="0.25">
      <c r="A13190" t="s">
        <v>649</v>
      </c>
      <c r="B13190" t="s">
        <v>25</v>
      </c>
      <c r="C13190" s="2" t="str">
        <f t="shared" si="824"/>
        <v>germanshepherd</v>
      </c>
      <c r="D13190" t="str">
        <f t="shared" si="825"/>
        <v>germanshepherd</v>
      </c>
      <c r="E13190" t="str">
        <f t="shared" si="826"/>
        <v>germanshepherd</v>
      </c>
      <c r="F13190">
        <f>IF(ISNA(VLOOKUP(D13190, Dog_test_1!$B$2:$D$194, 3, FALSE)), 0, VLOOKUP(D13190, Dog_test_1!$B$2:$D$194, 3, FALSE))</f>
        <v>3</v>
      </c>
      <c r="G13190">
        <f>IF(ISNA(VLOOKUP(E13190, Dog_test_1!$B$2:$D$194, 3, FALSE)), 0, VLOOKUP(E13190, Dog_test_1!$B$2:$D$194, 3, FALSE))</f>
        <v>3</v>
      </c>
      <c r="H13190">
        <f t="shared" si="827"/>
        <v>3</v>
      </c>
    </row>
    <row r="13191" spans="1:8" ht="19" x14ac:dyDescent="0.25">
      <c r="A13191" t="s">
        <v>5259</v>
      </c>
      <c r="B13191" t="s">
        <v>1074</v>
      </c>
      <c r="C13191" s="2" t="str">
        <f t="shared" si="824"/>
        <v>americaneskimo</v>
      </c>
      <c r="D13191" t="str">
        <f t="shared" si="825"/>
        <v>americaneskimo</v>
      </c>
      <c r="E13191" t="str">
        <f t="shared" si="826"/>
        <v>americaneskimo</v>
      </c>
      <c r="F13191">
        <f>IF(ISNA(VLOOKUP(D13191, Dog_test_1!$B$2:$D$194, 3, FALSE)), 0, VLOOKUP(D13191, Dog_test_1!$B$2:$D$194, 3, FALSE))</f>
        <v>3</v>
      </c>
      <c r="G13191">
        <f>IF(ISNA(VLOOKUP(E13191, Dog_test_1!$B$2:$D$194, 3, FALSE)), 0, VLOOKUP(E13191, Dog_test_1!$B$2:$D$194, 3, FALSE))</f>
        <v>3</v>
      </c>
      <c r="H13191">
        <f t="shared" si="827"/>
        <v>3</v>
      </c>
    </row>
    <row r="13192" spans="1:8" ht="19" x14ac:dyDescent="0.25">
      <c r="A13192" t="s">
        <v>1149</v>
      </c>
      <c r="B13192" t="s">
        <v>15</v>
      </c>
      <c r="C13192" s="2" t="str">
        <f t="shared" si="824"/>
        <v>yorkshireterrier</v>
      </c>
      <c r="D13192" t="str">
        <f t="shared" si="825"/>
        <v>yorkshireterrier</v>
      </c>
      <c r="E13192" t="str">
        <f t="shared" si="826"/>
        <v>yorkshireterrier</v>
      </c>
      <c r="F13192">
        <f>IF(ISNA(VLOOKUP(D13192, Dog_test_1!$B$2:$D$194, 3, FALSE)), 0, VLOOKUP(D13192, Dog_test_1!$B$2:$D$194, 3, FALSE))</f>
        <v>1</v>
      </c>
      <c r="G13192">
        <f>IF(ISNA(VLOOKUP(E13192, Dog_test_1!$B$2:$D$194, 3, FALSE)), 0, VLOOKUP(E13192, Dog_test_1!$B$2:$D$194, 3, FALSE))</f>
        <v>1</v>
      </c>
      <c r="H13192">
        <f t="shared" si="827"/>
        <v>1</v>
      </c>
    </row>
    <row r="13193" spans="1:8" ht="19" x14ac:dyDescent="0.25">
      <c r="A13193" t="s">
        <v>1030</v>
      </c>
      <c r="B13193" t="s">
        <v>229</v>
      </c>
      <c r="C13193" s="2" t="str">
        <f t="shared" si="824"/>
        <v>colliesmooth/labradorretriever</v>
      </c>
      <c r="D13193" t="str">
        <f t="shared" si="825"/>
        <v>colliesmooth</v>
      </c>
      <c r="E13193" t="str">
        <f t="shared" si="826"/>
        <v>labradorretriever</v>
      </c>
      <c r="F13193">
        <f>IF(ISNA(VLOOKUP(D13193, Dog_test_1!$B$2:$D$194, 3, FALSE)), 0, VLOOKUP(D13193, Dog_test_1!$B$2:$D$194, 3, FALSE))</f>
        <v>0</v>
      </c>
      <c r="G13193">
        <f>IF(ISNA(VLOOKUP(E13193, Dog_test_1!$B$2:$D$194, 3, FALSE)), 0, VLOOKUP(E13193, Dog_test_1!$B$2:$D$194, 3, FALSE))</f>
        <v>3</v>
      </c>
      <c r="H13193">
        <f t="shared" si="827"/>
        <v>1.5</v>
      </c>
    </row>
    <row r="13194" spans="1:8" ht="19" x14ac:dyDescent="0.25">
      <c r="A13194" t="s">
        <v>966</v>
      </c>
      <c r="B13194" t="s">
        <v>30</v>
      </c>
      <c r="C13194" s="2" t="str">
        <f t="shared" si="824"/>
        <v>chihuahua</v>
      </c>
      <c r="D13194" t="str">
        <f t="shared" si="825"/>
        <v>chihuahua</v>
      </c>
      <c r="E13194" t="str">
        <f t="shared" si="826"/>
        <v>chihuahua</v>
      </c>
      <c r="F13194">
        <f>IF(ISNA(VLOOKUP(D13194, Dog_test_1!$B$2:$D$194, 3, FALSE)), 0, VLOOKUP(D13194, Dog_test_1!$B$2:$D$194, 3, FALSE))</f>
        <v>1</v>
      </c>
      <c r="G13194">
        <f>IF(ISNA(VLOOKUP(E13194, Dog_test_1!$B$2:$D$194, 3, FALSE)), 0, VLOOKUP(E13194, Dog_test_1!$B$2:$D$194, 3, FALSE))</f>
        <v>1</v>
      </c>
      <c r="H13194">
        <f t="shared" si="827"/>
        <v>1</v>
      </c>
    </row>
    <row r="13195" spans="1:8" ht="19" x14ac:dyDescent="0.25">
      <c r="A13195" t="s">
        <v>2952</v>
      </c>
      <c r="B13195" t="s">
        <v>30</v>
      </c>
      <c r="C13195" s="2" t="str">
        <f t="shared" si="824"/>
        <v>chihuahua</v>
      </c>
      <c r="D13195" t="str">
        <f t="shared" si="825"/>
        <v>chihuahua</v>
      </c>
      <c r="E13195" t="str">
        <f t="shared" si="826"/>
        <v>chihuahua</v>
      </c>
      <c r="F13195">
        <f>IF(ISNA(VLOOKUP(D13195, Dog_test_1!$B$2:$D$194, 3, FALSE)), 0, VLOOKUP(D13195, Dog_test_1!$B$2:$D$194, 3, FALSE))</f>
        <v>1</v>
      </c>
      <c r="G13195">
        <f>IF(ISNA(VLOOKUP(E13195, Dog_test_1!$B$2:$D$194, 3, FALSE)), 0, VLOOKUP(E13195, Dog_test_1!$B$2:$D$194, 3, FALSE))</f>
        <v>1</v>
      </c>
      <c r="H13195">
        <f t="shared" si="827"/>
        <v>1</v>
      </c>
    </row>
    <row r="13196" spans="1:8" ht="19" x14ac:dyDescent="0.25">
      <c r="A13196" t="s">
        <v>3619</v>
      </c>
      <c r="B13196" t="s">
        <v>5</v>
      </c>
      <c r="C13196" s="2" t="str">
        <f t="shared" si="824"/>
        <v>americanpitbullterrier</v>
      </c>
      <c r="D13196" t="str">
        <f t="shared" si="825"/>
        <v>americanpitbullterrier</v>
      </c>
      <c r="E13196" t="str">
        <f t="shared" si="826"/>
        <v>americanpitbullterrier</v>
      </c>
      <c r="F13196">
        <f>IF(ISNA(VLOOKUP(D13196, Dog_test_1!$B$2:$D$194, 3, FALSE)), 0, VLOOKUP(D13196, Dog_test_1!$B$2:$D$194, 3, FALSE))</f>
        <v>3</v>
      </c>
      <c r="G13196">
        <f>IF(ISNA(VLOOKUP(E13196, Dog_test_1!$B$2:$D$194, 3, FALSE)), 0, VLOOKUP(E13196, Dog_test_1!$B$2:$D$194, 3, FALSE))</f>
        <v>3</v>
      </c>
      <c r="H13196">
        <f t="shared" si="827"/>
        <v>3</v>
      </c>
    </row>
    <row r="13197" spans="1:8" ht="19" x14ac:dyDescent="0.25">
      <c r="A13197" t="s">
        <v>6</v>
      </c>
      <c r="B13197" t="s">
        <v>49</v>
      </c>
      <c r="C13197" s="2" t="str">
        <f t="shared" si="824"/>
        <v>dachshund</v>
      </c>
      <c r="D13197" t="str">
        <f t="shared" si="825"/>
        <v>dachshund</v>
      </c>
      <c r="E13197" t="str">
        <f t="shared" si="826"/>
        <v>dachshund</v>
      </c>
      <c r="F13197">
        <f>IF(ISNA(VLOOKUP(D13197, Dog_test_1!$B$2:$D$194, 3, FALSE)), 0, VLOOKUP(D13197, Dog_test_1!$B$2:$D$194, 3, FALSE))</f>
        <v>2</v>
      </c>
      <c r="G13197">
        <f>IF(ISNA(VLOOKUP(E13197, Dog_test_1!$B$2:$D$194, 3, FALSE)), 0, VLOOKUP(E13197, Dog_test_1!$B$2:$D$194, 3, FALSE))</f>
        <v>2</v>
      </c>
      <c r="H13197">
        <f t="shared" si="827"/>
        <v>2</v>
      </c>
    </row>
    <row r="13198" spans="1:8" ht="19" x14ac:dyDescent="0.25">
      <c r="A13198" t="s">
        <v>6</v>
      </c>
      <c r="B13198" t="s">
        <v>42</v>
      </c>
      <c r="C13198" s="2" t="str">
        <f t="shared" si="824"/>
        <v>bluelacy</v>
      </c>
      <c r="D13198" t="str">
        <f t="shared" si="825"/>
        <v>bluelacy</v>
      </c>
      <c r="E13198" t="str">
        <f t="shared" si="826"/>
        <v>bluelacy</v>
      </c>
      <c r="F13198">
        <f>IF(ISNA(VLOOKUP(D13198, Dog_test_1!$B$2:$D$194, 3, FALSE)), 0, VLOOKUP(D13198, Dog_test_1!$B$2:$D$194, 3, FALSE))</f>
        <v>0</v>
      </c>
      <c r="G13198">
        <f>IF(ISNA(VLOOKUP(E13198, Dog_test_1!$B$2:$D$194, 3, FALSE)), 0, VLOOKUP(E13198, Dog_test_1!$B$2:$D$194, 3, FALSE))</f>
        <v>0</v>
      </c>
      <c r="H13198">
        <f t="shared" si="827"/>
        <v>0</v>
      </c>
    </row>
    <row r="13199" spans="1:8" ht="19" x14ac:dyDescent="0.25">
      <c r="A13199" t="s">
        <v>5260</v>
      </c>
      <c r="B13199" t="s">
        <v>5</v>
      </c>
      <c r="C13199" s="2" t="str">
        <f t="shared" si="824"/>
        <v>americanpitbullterrier</v>
      </c>
      <c r="D13199" t="str">
        <f t="shared" si="825"/>
        <v>americanpitbullterrier</v>
      </c>
      <c r="E13199" t="str">
        <f t="shared" si="826"/>
        <v>americanpitbullterrier</v>
      </c>
      <c r="F13199">
        <f>IF(ISNA(VLOOKUP(D13199, Dog_test_1!$B$2:$D$194, 3, FALSE)), 0, VLOOKUP(D13199, Dog_test_1!$B$2:$D$194, 3, FALSE))</f>
        <v>3</v>
      </c>
      <c r="G13199">
        <f>IF(ISNA(VLOOKUP(E13199, Dog_test_1!$B$2:$D$194, 3, FALSE)), 0, VLOOKUP(E13199, Dog_test_1!$B$2:$D$194, 3, FALSE))</f>
        <v>3</v>
      </c>
      <c r="H13199">
        <f t="shared" si="827"/>
        <v>3</v>
      </c>
    </row>
    <row r="13200" spans="1:8" ht="19" x14ac:dyDescent="0.25">
      <c r="A13200" t="s">
        <v>1069</v>
      </c>
      <c r="B13200" t="s">
        <v>485</v>
      </c>
      <c r="C13200" s="2" t="str">
        <f t="shared" si="824"/>
        <v>jackrussellterrier/australiancattledog</v>
      </c>
      <c r="D13200" t="str">
        <f t="shared" si="825"/>
        <v>jackrussellterrier</v>
      </c>
      <c r="E13200" t="str">
        <f t="shared" si="826"/>
        <v>australiancattledog</v>
      </c>
      <c r="F13200">
        <f>IF(ISNA(VLOOKUP(D13200, Dog_test_1!$B$2:$D$194, 3, FALSE)), 0, VLOOKUP(D13200, Dog_test_1!$B$2:$D$194, 3, FALSE))</f>
        <v>2</v>
      </c>
      <c r="G13200">
        <f>IF(ISNA(VLOOKUP(E13200, Dog_test_1!$B$2:$D$194, 3, FALSE)), 0, VLOOKUP(E13200, Dog_test_1!$B$2:$D$194, 3, FALSE))</f>
        <v>0</v>
      </c>
      <c r="H13200">
        <f t="shared" si="827"/>
        <v>1</v>
      </c>
    </row>
    <row r="13201" spans="1:8" ht="19" x14ac:dyDescent="0.25">
      <c r="A13201" t="s">
        <v>5261</v>
      </c>
      <c r="B13201" t="s">
        <v>493</v>
      </c>
      <c r="C13201" s="2" t="str">
        <f t="shared" si="824"/>
        <v>staffordshire</v>
      </c>
      <c r="D13201" t="str">
        <f t="shared" si="825"/>
        <v>staffordshire</v>
      </c>
      <c r="E13201" t="str">
        <f t="shared" si="826"/>
        <v>staffordshire</v>
      </c>
      <c r="F13201">
        <f>IF(ISNA(VLOOKUP(D13201, Dog_test_1!$B$2:$D$194, 3, FALSE)), 0, VLOOKUP(D13201, Dog_test_1!$B$2:$D$194, 3, FALSE))</f>
        <v>0</v>
      </c>
      <c r="G13201">
        <f>IF(ISNA(VLOOKUP(E13201, Dog_test_1!$B$2:$D$194, 3, FALSE)), 0, VLOOKUP(E13201, Dog_test_1!$B$2:$D$194, 3, FALSE))</f>
        <v>0</v>
      </c>
      <c r="H13201">
        <f t="shared" si="827"/>
        <v>0</v>
      </c>
    </row>
    <row r="13202" spans="1:8" ht="19" x14ac:dyDescent="0.25">
      <c r="A13202" t="s">
        <v>6</v>
      </c>
      <c r="B13202" t="s">
        <v>155</v>
      </c>
      <c r="C13202" s="2" t="str">
        <f t="shared" si="824"/>
        <v>australianshepherd</v>
      </c>
      <c r="D13202" t="str">
        <f t="shared" si="825"/>
        <v>australianshepherd</v>
      </c>
      <c r="E13202" t="str">
        <f t="shared" si="826"/>
        <v>australianshepherd</v>
      </c>
      <c r="F13202">
        <f>IF(ISNA(VLOOKUP(D13202, Dog_test_1!$B$2:$D$194, 3, FALSE)), 0, VLOOKUP(D13202, Dog_test_1!$B$2:$D$194, 3, FALSE))</f>
        <v>3</v>
      </c>
      <c r="G13202">
        <f>IF(ISNA(VLOOKUP(E13202, Dog_test_1!$B$2:$D$194, 3, FALSE)), 0, VLOOKUP(E13202, Dog_test_1!$B$2:$D$194, 3, FALSE))</f>
        <v>3</v>
      </c>
      <c r="H13202">
        <f t="shared" si="827"/>
        <v>3</v>
      </c>
    </row>
    <row r="13203" spans="1:8" ht="19" x14ac:dyDescent="0.25">
      <c r="A13203" t="s">
        <v>5262</v>
      </c>
      <c r="B13203" t="s">
        <v>32</v>
      </c>
      <c r="C13203" s="2" t="str">
        <f t="shared" si="824"/>
        <v>labradorretriever</v>
      </c>
      <c r="D13203" t="str">
        <f t="shared" si="825"/>
        <v>labradorretriever</v>
      </c>
      <c r="E13203" t="str">
        <f t="shared" si="826"/>
        <v>labradorretriever</v>
      </c>
      <c r="F13203">
        <f>IF(ISNA(VLOOKUP(D13203, Dog_test_1!$B$2:$D$194, 3, FALSE)), 0, VLOOKUP(D13203, Dog_test_1!$B$2:$D$194, 3, FALSE))</f>
        <v>3</v>
      </c>
      <c r="G13203">
        <f>IF(ISNA(VLOOKUP(E13203, Dog_test_1!$B$2:$D$194, 3, FALSE)), 0, VLOOKUP(E13203, Dog_test_1!$B$2:$D$194, 3, FALSE))</f>
        <v>3</v>
      </c>
      <c r="H13203">
        <f t="shared" si="827"/>
        <v>3</v>
      </c>
    </row>
    <row r="13204" spans="1:8" ht="19" x14ac:dyDescent="0.25">
      <c r="A13204" t="s">
        <v>37</v>
      </c>
      <c r="B13204" t="s">
        <v>851</v>
      </c>
      <c r="C13204" s="2" t="str">
        <f t="shared" si="824"/>
        <v>boykinspan</v>
      </c>
      <c r="D13204" t="str">
        <f t="shared" si="825"/>
        <v>boykinspan</v>
      </c>
      <c r="E13204" t="str">
        <f t="shared" si="826"/>
        <v>boykinspan</v>
      </c>
      <c r="F13204">
        <f>IF(ISNA(VLOOKUP(D13204, Dog_test_1!$B$2:$D$194, 3, FALSE)), 0, VLOOKUP(D13204, Dog_test_1!$B$2:$D$194, 3, FALSE))</f>
        <v>0</v>
      </c>
      <c r="G13204">
        <f>IF(ISNA(VLOOKUP(E13204, Dog_test_1!$B$2:$D$194, 3, FALSE)), 0, VLOOKUP(E13204, Dog_test_1!$B$2:$D$194, 3, FALSE))</f>
        <v>0</v>
      </c>
      <c r="H13204">
        <f t="shared" si="827"/>
        <v>0</v>
      </c>
    </row>
    <row r="13205" spans="1:8" ht="19" x14ac:dyDescent="0.25">
      <c r="A13205" t="s">
        <v>2436</v>
      </c>
      <c r="B13205" t="s">
        <v>4679</v>
      </c>
      <c r="C13205" s="2" t="str">
        <f t="shared" si="824"/>
        <v>dachshundwirehair/toypoodle</v>
      </c>
      <c r="D13205" t="str">
        <f t="shared" si="825"/>
        <v>dachshundwirehair</v>
      </c>
      <c r="E13205" t="str">
        <f t="shared" si="826"/>
        <v>toypoodle</v>
      </c>
      <c r="F13205">
        <f>IF(ISNA(VLOOKUP(D13205, Dog_test_1!$B$2:$D$194, 3, FALSE)), 0, VLOOKUP(D13205, Dog_test_1!$B$2:$D$194, 3, FALSE))</f>
        <v>0</v>
      </c>
      <c r="G13205">
        <f>IF(ISNA(VLOOKUP(E13205, Dog_test_1!$B$2:$D$194, 3, FALSE)), 0, VLOOKUP(E13205, Dog_test_1!$B$2:$D$194, 3, FALSE))</f>
        <v>1</v>
      </c>
      <c r="H13205">
        <f t="shared" si="827"/>
        <v>0.5</v>
      </c>
    </row>
    <row r="13206" spans="1:8" ht="19" x14ac:dyDescent="0.25">
      <c r="A13206" t="s">
        <v>2252</v>
      </c>
      <c r="B13206" t="s">
        <v>324</v>
      </c>
      <c r="C13206" s="2" t="str">
        <f t="shared" si="824"/>
        <v>australiancattledog/labradorretriever</v>
      </c>
      <c r="D13206" t="str">
        <f t="shared" si="825"/>
        <v>australiancattledog</v>
      </c>
      <c r="E13206" t="str">
        <f t="shared" si="826"/>
        <v>labradorretriever</v>
      </c>
      <c r="F13206">
        <f>IF(ISNA(VLOOKUP(D13206, Dog_test_1!$B$2:$D$194, 3, FALSE)), 0, VLOOKUP(D13206, Dog_test_1!$B$2:$D$194, 3, FALSE))</f>
        <v>0</v>
      </c>
      <c r="G13206">
        <f>IF(ISNA(VLOOKUP(E13206, Dog_test_1!$B$2:$D$194, 3, FALSE)), 0, VLOOKUP(E13206, Dog_test_1!$B$2:$D$194, 3, FALSE))</f>
        <v>3</v>
      </c>
      <c r="H13206">
        <f t="shared" si="827"/>
        <v>1.5</v>
      </c>
    </row>
    <row r="13207" spans="1:8" ht="19" x14ac:dyDescent="0.25">
      <c r="A13207" t="s">
        <v>3678</v>
      </c>
      <c r="B13207" t="s">
        <v>135</v>
      </c>
      <c r="C13207" s="2" t="str">
        <f t="shared" si="824"/>
        <v>miniaturepoodle</v>
      </c>
      <c r="D13207" t="str">
        <f t="shared" si="825"/>
        <v>miniaturepoodle</v>
      </c>
      <c r="E13207" t="str">
        <f t="shared" si="826"/>
        <v>miniaturepoodle</v>
      </c>
      <c r="F13207">
        <f>IF(ISNA(VLOOKUP(D13207, Dog_test_1!$B$2:$D$194, 3, FALSE)), 0, VLOOKUP(D13207, Dog_test_1!$B$2:$D$194, 3, FALSE))</f>
        <v>2</v>
      </c>
      <c r="G13207">
        <f>IF(ISNA(VLOOKUP(E13207, Dog_test_1!$B$2:$D$194, 3, FALSE)), 0, VLOOKUP(E13207, Dog_test_1!$B$2:$D$194, 3, FALSE))</f>
        <v>2</v>
      </c>
      <c r="H13207">
        <f t="shared" si="827"/>
        <v>2</v>
      </c>
    </row>
    <row r="13208" spans="1:8" ht="19" x14ac:dyDescent="0.25">
      <c r="A13208" t="s">
        <v>5263</v>
      </c>
      <c r="B13208" t="s">
        <v>256</v>
      </c>
      <c r="C13208" s="2" t="str">
        <f t="shared" si="824"/>
        <v>jackrussellterrier</v>
      </c>
      <c r="D13208" t="str">
        <f t="shared" si="825"/>
        <v>jackrussellterrier</v>
      </c>
      <c r="E13208" t="str">
        <f t="shared" si="826"/>
        <v>jackrussellterrier</v>
      </c>
      <c r="F13208">
        <f>IF(ISNA(VLOOKUP(D13208, Dog_test_1!$B$2:$D$194, 3, FALSE)), 0, VLOOKUP(D13208, Dog_test_1!$B$2:$D$194, 3, FALSE))</f>
        <v>2</v>
      </c>
      <c r="G13208">
        <f>IF(ISNA(VLOOKUP(E13208, Dog_test_1!$B$2:$D$194, 3, FALSE)), 0, VLOOKUP(E13208, Dog_test_1!$B$2:$D$194, 3, FALSE))</f>
        <v>2</v>
      </c>
      <c r="H13208">
        <f t="shared" si="827"/>
        <v>2</v>
      </c>
    </row>
    <row r="13209" spans="1:8" ht="19" x14ac:dyDescent="0.25">
      <c r="A13209" t="s">
        <v>414</v>
      </c>
      <c r="B13209" t="s">
        <v>135</v>
      </c>
      <c r="C13209" s="2" t="str">
        <f t="shared" si="824"/>
        <v>miniaturepoodle</v>
      </c>
      <c r="D13209" t="str">
        <f t="shared" si="825"/>
        <v>miniaturepoodle</v>
      </c>
      <c r="E13209" t="str">
        <f t="shared" si="826"/>
        <v>miniaturepoodle</v>
      </c>
      <c r="F13209">
        <f>IF(ISNA(VLOOKUP(D13209, Dog_test_1!$B$2:$D$194, 3, FALSE)), 0, VLOOKUP(D13209, Dog_test_1!$B$2:$D$194, 3, FALSE))</f>
        <v>2</v>
      </c>
      <c r="G13209">
        <f>IF(ISNA(VLOOKUP(E13209, Dog_test_1!$B$2:$D$194, 3, FALSE)), 0, VLOOKUP(E13209, Dog_test_1!$B$2:$D$194, 3, FALSE))</f>
        <v>2</v>
      </c>
      <c r="H13209">
        <f t="shared" si="827"/>
        <v>2</v>
      </c>
    </row>
    <row r="13210" spans="1:8" ht="19" x14ac:dyDescent="0.25">
      <c r="A13210" t="s">
        <v>1512</v>
      </c>
      <c r="B13210" t="s">
        <v>25</v>
      </c>
      <c r="C13210" s="2" t="str">
        <f t="shared" si="824"/>
        <v>germanshepherd</v>
      </c>
      <c r="D13210" t="str">
        <f t="shared" si="825"/>
        <v>germanshepherd</v>
      </c>
      <c r="E13210" t="str">
        <f t="shared" si="826"/>
        <v>germanshepherd</v>
      </c>
      <c r="F13210">
        <f>IF(ISNA(VLOOKUP(D13210, Dog_test_1!$B$2:$D$194, 3, FALSE)), 0, VLOOKUP(D13210, Dog_test_1!$B$2:$D$194, 3, FALSE))</f>
        <v>3</v>
      </c>
      <c r="G13210">
        <f>IF(ISNA(VLOOKUP(E13210, Dog_test_1!$B$2:$D$194, 3, FALSE)), 0, VLOOKUP(E13210, Dog_test_1!$B$2:$D$194, 3, FALSE))</f>
        <v>3</v>
      </c>
      <c r="H13210">
        <f t="shared" si="827"/>
        <v>3</v>
      </c>
    </row>
    <row r="13211" spans="1:8" ht="19" x14ac:dyDescent="0.25">
      <c r="A13211" t="s">
        <v>303</v>
      </c>
      <c r="B13211" t="s">
        <v>49</v>
      </c>
      <c r="C13211" s="2" t="str">
        <f t="shared" si="824"/>
        <v>dachshund</v>
      </c>
      <c r="D13211" t="str">
        <f t="shared" si="825"/>
        <v>dachshund</v>
      </c>
      <c r="E13211" t="str">
        <f t="shared" si="826"/>
        <v>dachshund</v>
      </c>
      <c r="F13211">
        <f>IF(ISNA(VLOOKUP(D13211, Dog_test_1!$B$2:$D$194, 3, FALSE)), 0, VLOOKUP(D13211, Dog_test_1!$B$2:$D$194, 3, FALSE))</f>
        <v>2</v>
      </c>
      <c r="G13211">
        <f>IF(ISNA(VLOOKUP(E13211, Dog_test_1!$B$2:$D$194, 3, FALSE)), 0, VLOOKUP(E13211, Dog_test_1!$B$2:$D$194, 3, FALSE))</f>
        <v>2</v>
      </c>
      <c r="H13211">
        <f t="shared" si="827"/>
        <v>2</v>
      </c>
    </row>
    <row r="13212" spans="1:8" ht="19" x14ac:dyDescent="0.25">
      <c r="A13212" t="s">
        <v>349</v>
      </c>
      <c r="B13212" t="s">
        <v>32</v>
      </c>
      <c r="C13212" s="2" t="str">
        <f t="shared" si="824"/>
        <v>labradorretriever</v>
      </c>
      <c r="D13212" t="str">
        <f t="shared" si="825"/>
        <v>labradorretriever</v>
      </c>
      <c r="E13212" t="str">
        <f t="shared" si="826"/>
        <v>labradorretriever</v>
      </c>
      <c r="F13212">
        <f>IF(ISNA(VLOOKUP(D13212, Dog_test_1!$B$2:$D$194, 3, FALSE)), 0, VLOOKUP(D13212, Dog_test_1!$B$2:$D$194, 3, FALSE))</f>
        <v>3</v>
      </c>
      <c r="G13212">
        <f>IF(ISNA(VLOOKUP(E13212, Dog_test_1!$B$2:$D$194, 3, FALSE)), 0, VLOOKUP(E13212, Dog_test_1!$B$2:$D$194, 3, FALSE))</f>
        <v>3</v>
      </c>
      <c r="H13212">
        <f t="shared" si="827"/>
        <v>3</v>
      </c>
    </row>
    <row r="13213" spans="1:8" ht="19" x14ac:dyDescent="0.25">
      <c r="A13213" t="s">
        <v>6</v>
      </c>
      <c r="B13213" t="s">
        <v>49</v>
      </c>
      <c r="C13213" s="2" t="str">
        <f t="shared" si="824"/>
        <v>dachshund</v>
      </c>
      <c r="D13213" t="str">
        <f t="shared" si="825"/>
        <v>dachshund</v>
      </c>
      <c r="E13213" t="str">
        <f t="shared" si="826"/>
        <v>dachshund</v>
      </c>
      <c r="F13213">
        <f>IF(ISNA(VLOOKUP(D13213, Dog_test_1!$B$2:$D$194, 3, FALSE)), 0, VLOOKUP(D13213, Dog_test_1!$B$2:$D$194, 3, FALSE))</f>
        <v>2</v>
      </c>
      <c r="G13213">
        <f>IF(ISNA(VLOOKUP(E13213, Dog_test_1!$B$2:$D$194, 3, FALSE)), 0, VLOOKUP(E13213, Dog_test_1!$B$2:$D$194, 3, FALSE))</f>
        <v>2</v>
      </c>
      <c r="H13213">
        <f t="shared" si="827"/>
        <v>2</v>
      </c>
    </row>
    <row r="13214" spans="1:8" ht="19" x14ac:dyDescent="0.25">
      <c r="A13214" t="s">
        <v>5264</v>
      </c>
      <c r="B13214" t="s">
        <v>25</v>
      </c>
      <c r="C13214" s="2" t="str">
        <f t="shared" si="824"/>
        <v>germanshepherd</v>
      </c>
      <c r="D13214" t="str">
        <f t="shared" si="825"/>
        <v>germanshepherd</v>
      </c>
      <c r="E13214" t="str">
        <f t="shared" si="826"/>
        <v>germanshepherd</v>
      </c>
      <c r="F13214">
        <f>IF(ISNA(VLOOKUP(D13214, Dog_test_1!$B$2:$D$194, 3, FALSE)), 0, VLOOKUP(D13214, Dog_test_1!$B$2:$D$194, 3, FALSE))</f>
        <v>3</v>
      </c>
      <c r="G13214">
        <f>IF(ISNA(VLOOKUP(E13214, Dog_test_1!$B$2:$D$194, 3, FALSE)), 0, VLOOKUP(E13214, Dog_test_1!$B$2:$D$194, 3, FALSE))</f>
        <v>3</v>
      </c>
      <c r="H13214">
        <f t="shared" si="827"/>
        <v>3</v>
      </c>
    </row>
    <row r="13215" spans="1:8" ht="19" x14ac:dyDescent="0.25">
      <c r="A13215" t="s">
        <v>6</v>
      </c>
      <c r="B13215" t="s">
        <v>1121</v>
      </c>
      <c r="C13215" s="2" t="str">
        <f t="shared" si="824"/>
        <v>wirehairfoxterrier</v>
      </c>
      <c r="D13215" t="str">
        <f t="shared" si="825"/>
        <v>wirehairfoxterrier</v>
      </c>
      <c r="E13215" t="str">
        <f t="shared" si="826"/>
        <v>wirehairfoxterrier</v>
      </c>
      <c r="F13215">
        <f>IF(ISNA(VLOOKUP(D13215, Dog_test_1!$B$2:$D$194, 3, FALSE)), 0, VLOOKUP(D13215, Dog_test_1!$B$2:$D$194, 3, FALSE))</f>
        <v>0</v>
      </c>
      <c r="G13215">
        <f>IF(ISNA(VLOOKUP(E13215, Dog_test_1!$B$2:$D$194, 3, FALSE)), 0, VLOOKUP(E13215, Dog_test_1!$B$2:$D$194, 3, FALSE))</f>
        <v>0</v>
      </c>
      <c r="H13215">
        <f t="shared" si="827"/>
        <v>0</v>
      </c>
    </row>
    <row r="13216" spans="1:8" ht="19" x14ac:dyDescent="0.25">
      <c r="A13216" t="s">
        <v>5265</v>
      </c>
      <c r="B13216" t="s">
        <v>128</v>
      </c>
      <c r="C13216" s="2" t="str">
        <f t="shared" si="824"/>
        <v>australiancattledog</v>
      </c>
      <c r="D13216" t="str">
        <f t="shared" si="825"/>
        <v>australiancattledog</v>
      </c>
      <c r="E13216" t="str">
        <f t="shared" si="826"/>
        <v>australiancattledog</v>
      </c>
      <c r="F13216">
        <f>IF(ISNA(VLOOKUP(D13216, Dog_test_1!$B$2:$D$194, 3, FALSE)), 0, VLOOKUP(D13216, Dog_test_1!$B$2:$D$194, 3, FALSE))</f>
        <v>0</v>
      </c>
      <c r="G13216">
        <f>IF(ISNA(VLOOKUP(E13216, Dog_test_1!$B$2:$D$194, 3, FALSE)), 0, VLOOKUP(E13216, Dog_test_1!$B$2:$D$194, 3, FALSE))</f>
        <v>0</v>
      </c>
      <c r="H13216">
        <f t="shared" si="827"/>
        <v>0</v>
      </c>
    </row>
    <row r="13217" spans="1:8" ht="19" x14ac:dyDescent="0.25">
      <c r="A13217" t="s">
        <v>4856</v>
      </c>
      <c r="B13217" t="s">
        <v>5266</v>
      </c>
      <c r="C13217" s="2" t="str">
        <f t="shared" si="824"/>
        <v>australiancattledog/jackrussellterrier</v>
      </c>
      <c r="D13217" t="str">
        <f t="shared" si="825"/>
        <v>australiancattledog</v>
      </c>
      <c r="E13217" t="str">
        <f t="shared" si="826"/>
        <v>jackrussellterrier</v>
      </c>
      <c r="F13217">
        <f>IF(ISNA(VLOOKUP(D13217, Dog_test_1!$B$2:$D$194, 3, FALSE)), 0, VLOOKUP(D13217, Dog_test_1!$B$2:$D$194, 3, FALSE))</f>
        <v>0</v>
      </c>
      <c r="G13217">
        <f>IF(ISNA(VLOOKUP(E13217, Dog_test_1!$B$2:$D$194, 3, FALSE)), 0, VLOOKUP(E13217, Dog_test_1!$B$2:$D$194, 3, FALSE))</f>
        <v>2</v>
      </c>
      <c r="H13217">
        <f t="shared" si="827"/>
        <v>1</v>
      </c>
    </row>
    <row r="13218" spans="1:8" ht="19" x14ac:dyDescent="0.25">
      <c r="A13218" t="s">
        <v>5267</v>
      </c>
      <c r="B13218" t="s">
        <v>75</v>
      </c>
      <c r="C13218" s="2" t="str">
        <f t="shared" si="824"/>
        <v>bordercollie</v>
      </c>
      <c r="D13218" t="str">
        <f t="shared" si="825"/>
        <v>bordercollie</v>
      </c>
      <c r="E13218" t="str">
        <f t="shared" si="826"/>
        <v>bordercollie</v>
      </c>
      <c r="F13218">
        <f>IF(ISNA(VLOOKUP(D13218, Dog_test_1!$B$2:$D$194, 3, FALSE)), 0, VLOOKUP(D13218, Dog_test_1!$B$2:$D$194, 3, FALSE))</f>
        <v>3</v>
      </c>
      <c r="G13218">
        <f>IF(ISNA(VLOOKUP(E13218, Dog_test_1!$B$2:$D$194, 3, FALSE)), 0, VLOOKUP(E13218, Dog_test_1!$B$2:$D$194, 3, FALSE))</f>
        <v>3</v>
      </c>
      <c r="H13218">
        <f t="shared" si="827"/>
        <v>3</v>
      </c>
    </row>
    <row r="13219" spans="1:8" ht="19" x14ac:dyDescent="0.25">
      <c r="A13219" t="s">
        <v>5268</v>
      </c>
      <c r="B13219" t="s">
        <v>5</v>
      </c>
      <c r="C13219" s="2" t="str">
        <f t="shared" si="824"/>
        <v>americanpitbullterrier</v>
      </c>
      <c r="D13219" t="str">
        <f t="shared" si="825"/>
        <v>americanpitbullterrier</v>
      </c>
      <c r="E13219" t="str">
        <f t="shared" si="826"/>
        <v>americanpitbullterrier</v>
      </c>
      <c r="F13219">
        <f>IF(ISNA(VLOOKUP(D13219, Dog_test_1!$B$2:$D$194, 3, FALSE)), 0, VLOOKUP(D13219, Dog_test_1!$B$2:$D$194, 3, FALSE))</f>
        <v>3</v>
      </c>
      <c r="G13219">
        <f>IF(ISNA(VLOOKUP(E13219, Dog_test_1!$B$2:$D$194, 3, FALSE)), 0, VLOOKUP(E13219, Dog_test_1!$B$2:$D$194, 3, FALSE))</f>
        <v>3</v>
      </c>
      <c r="H13219">
        <f t="shared" si="827"/>
        <v>3</v>
      </c>
    </row>
    <row r="13220" spans="1:8" ht="19" x14ac:dyDescent="0.25">
      <c r="A13220" t="s">
        <v>6</v>
      </c>
      <c r="B13220" t="s">
        <v>128</v>
      </c>
      <c r="C13220" s="2" t="str">
        <f t="shared" si="824"/>
        <v>australiancattledog</v>
      </c>
      <c r="D13220" t="str">
        <f t="shared" si="825"/>
        <v>australiancattledog</v>
      </c>
      <c r="E13220" t="str">
        <f t="shared" si="826"/>
        <v>australiancattledog</v>
      </c>
      <c r="F13220">
        <f>IF(ISNA(VLOOKUP(D13220, Dog_test_1!$B$2:$D$194, 3, FALSE)), 0, VLOOKUP(D13220, Dog_test_1!$B$2:$D$194, 3, FALSE))</f>
        <v>0</v>
      </c>
      <c r="G13220">
        <f>IF(ISNA(VLOOKUP(E13220, Dog_test_1!$B$2:$D$194, 3, FALSE)), 0, VLOOKUP(E13220, Dog_test_1!$B$2:$D$194, 3, FALSE))</f>
        <v>0</v>
      </c>
      <c r="H13220">
        <f t="shared" si="827"/>
        <v>0</v>
      </c>
    </row>
    <row r="13221" spans="1:8" ht="19" x14ac:dyDescent="0.25">
      <c r="A13221" t="s">
        <v>5045</v>
      </c>
      <c r="B13221" t="s">
        <v>571</v>
      </c>
      <c r="C13221" s="2" t="str">
        <f t="shared" si="824"/>
        <v>boxer/americanpitbullterrier</v>
      </c>
      <c r="D13221" t="str">
        <f t="shared" si="825"/>
        <v>boxer</v>
      </c>
      <c r="E13221" t="str">
        <f t="shared" si="826"/>
        <v>americanpitbullterrier</v>
      </c>
      <c r="F13221">
        <f>IF(ISNA(VLOOKUP(D13221, Dog_test_1!$B$2:$D$194, 3, FALSE)), 0, VLOOKUP(D13221, Dog_test_1!$B$2:$D$194, 3, FALSE))</f>
        <v>3</v>
      </c>
      <c r="G13221">
        <f>IF(ISNA(VLOOKUP(E13221, Dog_test_1!$B$2:$D$194, 3, FALSE)), 0, VLOOKUP(E13221, Dog_test_1!$B$2:$D$194, 3, FALSE))</f>
        <v>3</v>
      </c>
      <c r="H13221">
        <f t="shared" si="827"/>
        <v>3</v>
      </c>
    </row>
    <row r="13222" spans="1:8" ht="19" x14ac:dyDescent="0.25">
      <c r="A13222" t="s">
        <v>2058</v>
      </c>
      <c r="B13222" t="s">
        <v>53</v>
      </c>
      <c r="C13222" s="2" t="str">
        <f t="shared" si="824"/>
        <v>pointer</v>
      </c>
      <c r="D13222" t="str">
        <f t="shared" si="825"/>
        <v>pointer</v>
      </c>
      <c r="E13222" t="str">
        <f t="shared" si="826"/>
        <v>pointer</v>
      </c>
      <c r="F13222">
        <f>IF(ISNA(VLOOKUP(D13222, Dog_test_1!$B$2:$D$194, 3, FALSE)), 0, VLOOKUP(D13222, Dog_test_1!$B$2:$D$194, 3, FALSE))</f>
        <v>4</v>
      </c>
      <c r="G13222">
        <f>IF(ISNA(VLOOKUP(E13222, Dog_test_1!$B$2:$D$194, 3, FALSE)), 0, VLOOKUP(E13222, Dog_test_1!$B$2:$D$194, 3, FALSE))</f>
        <v>4</v>
      </c>
      <c r="H13222">
        <f t="shared" si="827"/>
        <v>4</v>
      </c>
    </row>
    <row r="13223" spans="1:8" ht="19" x14ac:dyDescent="0.25">
      <c r="A13223" t="s">
        <v>6</v>
      </c>
      <c r="B13223" t="s">
        <v>30</v>
      </c>
      <c r="C13223" s="2" t="str">
        <f t="shared" si="824"/>
        <v>chihuahua</v>
      </c>
      <c r="D13223" t="str">
        <f t="shared" si="825"/>
        <v>chihuahua</v>
      </c>
      <c r="E13223" t="str">
        <f t="shared" si="826"/>
        <v>chihuahua</v>
      </c>
      <c r="F13223">
        <f>IF(ISNA(VLOOKUP(D13223, Dog_test_1!$B$2:$D$194, 3, FALSE)), 0, VLOOKUP(D13223, Dog_test_1!$B$2:$D$194, 3, FALSE))</f>
        <v>1</v>
      </c>
      <c r="G13223">
        <f>IF(ISNA(VLOOKUP(E13223, Dog_test_1!$B$2:$D$194, 3, FALSE)), 0, VLOOKUP(E13223, Dog_test_1!$B$2:$D$194, 3, FALSE))</f>
        <v>1</v>
      </c>
      <c r="H13223">
        <f t="shared" si="827"/>
        <v>1</v>
      </c>
    </row>
    <row r="13224" spans="1:8" ht="19" x14ac:dyDescent="0.25">
      <c r="A13224" t="s">
        <v>5269</v>
      </c>
      <c r="B13224" t="s">
        <v>5</v>
      </c>
      <c r="C13224" s="2" t="str">
        <f t="shared" si="824"/>
        <v>americanpitbullterrier</v>
      </c>
      <c r="D13224" t="str">
        <f t="shared" si="825"/>
        <v>americanpitbullterrier</v>
      </c>
      <c r="E13224" t="str">
        <f t="shared" si="826"/>
        <v>americanpitbullterrier</v>
      </c>
      <c r="F13224">
        <f>IF(ISNA(VLOOKUP(D13224, Dog_test_1!$B$2:$D$194, 3, FALSE)), 0, VLOOKUP(D13224, Dog_test_1!$B$2:$D$194, 3, FALSE))</f>
        <v>3</v>
      </c>
      <c r="G13224">
        <f>IF(ISNA(VLOOKUP(E13224, Dog_test_1!$B$2:$D$194, 3, FALSE)), 0, VLOOKUP(E13224, Dog_test_1!$B$2:$D$194, 3, FALSE))</f>
        <v>3</v>
      </c>
      <c r="H13224">
        <f t="shared" si="827"/>
        <v>3</v>
      </c>
    </row>
    <row r="13225" spans="1:8" ht="19" x14ac:dyDescent="0.25">
      <c r="A13225" t="s">
        <v>2985</v>
      </c>
      <c r="B13225" t="s">
        <v>5</v>
      </c>
      <c r="C13225" s="2" t="str">
        <f t="shared" si="824"/>
        <v>americanpitbullterrier</v>
      </c>
      <c r="D13225" t="str">
        <f t="shared" si="825"/>
        <v>americanpitbullterrier</v>
      </c>
      <c r="E13225" t="str">
        <f t="shared" si="826"/>
        <v>americanpitbullterrier</v>
      </c>
      <c r="F13225">
        <f>IF(ISNA(VLOOKUP(D13225, Dog_test_1!$B$2:$D$194, 3, FALSE)), 0, VLOOKUP(D13225, Dog_test_1!$B$2:$D$194, 3, FALSE))</f>
        <v>3</v>
      </c>
      <c r="G13225">
        <f>IF(ISNA(VLOOKUP(E13225, Dog_test_1!$B$2:$D$194, 3, FALSE)), 0, VLOOKUP(E13225, Dog_test_1!$B$2:$D$194, 3, FALSE))</f>
        <v>3</v>
      </c>
      <c r="H13225">
        <f t="shared" si="827"/>
        <v>3</v>
      </c>
    </row>
    <row r="13226" spans="1:8" ht="19" x14ac:dyDescent="0.25">
      <c r="A13226" t="s">
        <v>466</v>
      </c>
      <c r="B13226" t="s">
        <v>32</v>
      </c>
      <c r="C13226" s="2" t="str">
        <f t="shared" si="824"/>
        <v>labradorretriever</v>
      </c>
      <c r="D13226" t="str">
        <f t="shared" si="825"/>
        <v>labradorretriever</v>
      </c>
      <c r="E13226" t="str">
        <f t="shared" si="826"/>
        <v>labradorretriever</v>
      </c>
      <c r="F13226">
        <f>IF(ISNA(VLOOKUP(D13226, Dog_test_1!$B$2:$D$194, 3, FALSE)), 0, VLOOKUP(D13226, Dog_test_1!$B$2:$D$194, 3, FALSE))</f>
        <v>3</v>
      </c>
      <c r="G13226">
        <f>IF(ISNA(VLOOKUP(E13226, Dog_test_1!$B$2:$D$194, 3, FALSE)), 0, VLOOKUP(E13226, Dog_test_1!$B$2:$D$194, 3, FALSE))</f>
        <v>3</v>
      </c>
      <c r="H13226">
        <f t="shared" si="827"/>
        <v>3</v>
      </c>
    </row>
    <row r="13227" spans="1:8" ht="19" x14ac:dyDescent="0.25">
      <c r="A13227" t="s">
        <v>398</v>
      </c>
      <c r="B13227" t="s">
        <v>5</v>
      </c>
      <c r="C13227" s="2" t="str">
        <f t="shared" si="824"/>
        <v>americanpitbullterrier</v>
      </c>
      <c r="D13227" t="str">
        <f t="shared" si="825"/>
        <v>americanpitbullterrier</v>
      </c>
      <c r="E13227" t="str">
        <f t="shared" si="826"/>
        <v>americanpitbullterrier</v>
      </c>
      <c r="F13227">
        <f>IF(ISNA(VLOOKUP(D13227, Dog_test_1!$B$2:$D$194, 3, FALSE)), 0, VLOOKUP(D13227, Dog_test_1!$B$2:$D$194, 3, FALSE))</f>
        <v>3</v>
      </c>
      <c r="G13227">
        <f>IF(ISNA(VLOOKUP(E13227, Dog_test_1!$B$2:$D$194, 3, FALSE)), 0, VLOOKUP(E13227, Dog_test_1!$B$2:$D$194, 3, FALSE))</f>
        <v>3</v>
      </c>
      <c r="H13227">
        <f t="shared" si="827"/>
        <v>3</v>
      </c>
    </row>
    <row r="13228" spans="1:8" ht="19" x14ac:dyDescent="0.25">
      <c r="A13228" t="s">
        <v>6</v>
      </c>
      <c r="B13228" t="s">
        <v>202</v>
      </c>
      <c r="C13228" s="2" t="str">
        <f t="shared" si="824"/>
        <v>shihtzu</v>
      </c>
      <c r="D13228" t="str">
        <f t="shared" si="825"/>
        <v>shihtzu</v>
      </c>
      <c r="E13228" t="str">
        <f t="shared" si="826"/>
        <v>shihtzu</v>
      </c>
      <c r="F13228">
        <f>IF(ISNA(VLOOKUP(D13228, Dog_test_1!$B$2:$D$194, 3, FALSE)), 0, VLOOKUP(D13228, Dog_test_1!$B$2:$D$194, 3, FALSE))</f>
        <v>1</v>
      </c>
      <c r="G13228">
        <f>IF(ISNA(VLOOKUP(E13228, Dog_test_1!$B$2:$D$194, 3, FALSE)), 0, VLOOKUP(E13228, Dog_test_1!$B$2:$D$194, 3, FALSE))</f>
        <v>1</v>
      </c>
      <c r="H13228">
        <f t="shared" si="827"/>
        <v>1</v>
      </c>
    </row>
    <row r="13229" spans="1:8" ht="19" x14ac:dyDescent="0.25">
      <c r="A13229" t="s">
        <v>6</v>
      </c>
      <c r="B13229" t="s">
        <v>30</v>
      </c>
      <c r="C13229" s="2" t="str">
        <f t="shared" si="824"/>
        <v>chihuahua</v>
      </c>
      <c r="D13229" t="str">
        <f t="shared" si="825"/>
        <v>chihuahua</v>
      </c>
      <c r="E13229" t="str">
        <f t="shared" si="826"/>
        <v>chihuahua</v>
      </c>
      <c r="F13229">
        <f>IF(ISNA(VLOOKUP(D13229, Dog_test_1!$B$2:$D$194, 3, FALSE)), 0, VLOOKUP(D13229, Dog_test_1!$B$2:$D$194, 3, FALSE))</f>
        <v>1</v>
      </c>
      <c r="G13229">
        <f>IF(ISNA(VLOOKUP(E13229, Dog_test_1!$B$2:$D$194, 3, FALSE)), 0, VLOOKUP(E13229, Dog_test_1!$B$2:$D$194, 3, FALSE))</f>
        <v>1</v>
      </c>
      <c r="H13229">
        <f t="shared" si="827"/>
        <v>1</v>
      </c>
    </row>
    <row r="13230" spans="1:8" ht="19" x14ac:dyDescent="0.25">
      <c r="A13230" t="s">
        <v>6</v>
      </c>
      <c r="B13230" t="s">
        <v>32</v>
      </c>
      <c r="C13230" s="2" t="str">
        <f t="shared" si="824"/>
        <v>labradorretriever</v>
      </c>
      <c r="D13230" t="str">
        <f t="shared" si="825"/>
        <v>labradorretriever</v>
      </c>
      <c r="E13230" t="str">
        <f t="shared" si="826"/>
        <v>labradorretriever</v>
      </c>
      <c r="F13230">
        <f>IF(ISNA(VLOOKUP(D13230, Dog_test_1!$B$2:$D$194, 3, FALSE)), 0, VLOOKUP(D13230, Dog_test_1!$B$2:$D$194, 3, FALSE))</f>
        <v>3</v>
      </c>
      <c r="G13230">
        <f>IF(ISNA(VLOOKUP(E13230, Dog_test_1!$B$2:$D$194, 3, FALSE)), 0, VLOOKUP(E13230, Dog_test_1!$B$2:$D$194, 3, FALSE))</f>
        <v>3</v>
      </c>
      <c r="H13230">
        <f t="shared" si="827"/>
        <v>3</v>
      </c>
    </row>
    <row r="13231" spans="1:8" ht="19" x14ac:dyDescent="0.25">
      <c r="A13231" t="s">
        <v>1915</v>
      </c>
      <c r="B13231" t="s">
        <v>15</v>
      </c>
      <c r="C13231" s="2" t="str">
        <f t="shared" si="824"/>
        <v>yorkshireterrier</v>
      </c>
      <c r="D13231" t="str">
        <f t="shared" si="825"/>
        <v>yorkshireterrier</v>
      </c>
      <c r="E13231" t="str">
        <f t="shared" si="826"/>
        <v>yorkshireterrier</v>
      </c>
      <c r="F13231">
        <f>IF(ISNA(VLOOKUP(D13231, Dog_test_1!$B$2:$D$194, 3, FALSE)), 0, VLOOKUP(D13231, Dog_test_1!$B$2:$D$194, 3, FALSE))</f>
        <v>1</v>
      </c>
      <c r="G13231">
        <f>IF(ISNA(VLOOKUP(E13231, Dog_test_1!$B$2:$D$194, 3, FALSE)), 0, VLOOKUP(E13231, Dog_test_1!$B$2:$D$194, 3, FALSE))</f>
        <v>1</v>
      </c>
      <c r="H13231">
        <f t="shared" si="827"/>
        <v>1</v>
      </c>
    </row>
    <row r="13232" spans="1:8" ht="19" x14ac:dyDescent="0.25">
      <c r="A13232" t="s">
        <v>1615</v>
      </c>
      <c r="B13232" t="s">
        <v>5</v>
      </c>
      <c r="C13232" s="2" t="str">
        <f t="shared" si="824"/>
        <v>americanpitbullterrier</v>
      </c>
      <c r="D13232" t="str">
        <f t="shared" si="825"/>
        <v>americanpitbullterrier</v>
      </c>
      <c r="E13232" t="str">
        <f t="shared" si="826"/>
        <v>americanpitbullterrier</v>
      </c>
      <c r="F13232">
        <f>IF(ISNA(VLOOKUP(D13232, Dog_test_1!$B$2:$D$194, 3, FALSE)), 0, VLOOKUP(D13232, Dog_test_1!$B$2:$D$194, 3, FALSE))</f>
        <v>3</v>
      </c>
      <c r="G13232">
        <f>IF(ISNA(VLOOKUP(E13232, Dog_test_1!$B$2:$D$194, 3, FALSE)), 0, VLOOKUP(E13232, Dog_test_1!$B$2:$D$194, 3, FALSE))</f>
        <v>3</v>
      </c>
      <c r="H13232">
        <f t="shared" si="827"/>
        <v>3</v>
      </c>
    </row>
    <row r="13233" spans="1:8" ht="19" x14ac:dyDescent="0.25">
      <c r="A13233" t="s">
        <v>3870</v>
      </c>
      <c r="B13233" t="s">
        <v>30</v>
      </c>
      <c r="C13233" s="2" t="str">
        <f t="shared" si="824"/>
        <v>chihuahua</v>
      </c>
      <c r="D13233" t="str">
        <f t="shared" si="825"/>
        <v>chihuahua</v>
      </c>
      <c r="E13233" t="str">
        <f t="shared" si="826"/>
        <v>chihuahua</v>
      </c>
      <c r="F13233">
        <f>IF(ISNA(VLOOKUP(D13233, Dog_test_1!$B$2:$D$194, 3, FALSE)), 0, VLOOKUP(D13233, Dog_test_1!$B$2:$D$194, 3, FALSE))</f>
        <v>1</v>
      </c>
      <c r="G13233">
        <f>IF(ISNA(VLOOKUP(E13233, Dog_test_1!$B$2:$D$194, 3, FALSE)), 0, VLOOKUP(E13233, Dog_test_1!$B$2:$D$194, 3, FALSE))</f>
        <v>1</v>
      </c>
      <c r="H13233">
        <f t="shared" si="827"/>
        <v>1</v>
      </c>
    </row>
    <row r="13234" spans="1:8" ht="19" x14ac:dyDescent="0.25">
      <c r="A13234" t="s">
        <v>6</v>
      </c>
      <c r="B13234" t="s">
        <v>30</v>
      </c>
      <c r="C13234" s="2" t="str">
        <f t="shared" si="824"/>
        <v>chihuahua</v>
      </c>
      <c r="D13234" t="str">
        <f t="shared" si="825"/>
        <v>chihuahua</v>
      </c>
      <c r="E13234" t="str">
        <f t="shared" si="826"/>
        <v>chihuahua</v>
      </c>
      <c r="F13234">
        <f>IF(ISNA(VLOOKUP(D13234, Dog_test_1!$B$2:$D$194, 3, FALSE)), 0, VLOOKUP(D13234, Dog_test_1!$B$2:$D$194, 3, FALSE))</f>
        <v>1</v>
      </c>
      <c r="G13234">
        <f>IF(ISNA(VLOOKUP(E13234, Dog_test_1!$B$2:$D$194, 3, FALSE)), 0, VLOOKUP(E13234, Dog_test_1!$B$2:$D$194, 3, FALSE))</f>
        <v>1</v>
      </c>
      <c r="H13234">
        <f t="shared" si="827"/>
        <v>1</v>
      </c>
    </row>
    <row r="13235" spans="1:8" ht="19" x14ac:dyDescent="0.25">
      <c r="A13235" t="s">
        <v>2802</v>
      </c>
      <c r="B13235" t="s">
        <v>5</v>
      </c>
      <c r="C13235" s="2" t="str">
        <f t="shared" si="824"/>
        <v>americanpitbullterrier</v>
      </c>
      <c r="D13235" t="str">
        <f t="shared" si="825"/>
        <v>americanpitbullterrier</v>
      </c>
      <c r="E13235" t="str">
        <f t="shared" si="826"/>
        <v>americanpitbullterrier</v>
      </c>
      <c r="F13235">
        <f>IF(ISNA(VLOOKUP(D13235, Dog_test_1!$B$2:$D$194, 3, FALSE)), 0, VLOOKUP(D13235, Dog_test_1!$B$2:$D$194, 3, FALSE))</f>
        <v>3</v>
      </c>
      <c r="G13235">
        <f>IF(ISNA(VLOOKUP(E13235, Dog_test_1!$B$2:$D$194, 3, FALSE)), 0, VLOOKUP(E13235, Dog_test_1!$B$2:$D$194, 3, FALSE))</f>
        <v>3</v>
      </c>
      <c r="H13235">
        <f t="shared" si="827"/>
        <v>3</v>
      </c>
    </row>
    <row r="13236" spans="1:8" ht="19" x14ac:dyDescent="0.25">
      <c r="A13236" t="s">
        <v>304</v>
      </c>
      <c r="B13236" t="s">
        <v>165</v>
      </c>
      <c r="C13236" s="2" t="str">
        <f t="shared" si="824"/>
        <v>greatdane</v>
      </c>
      <c r="D13236" t="str">
        <f t="shared" si="825"/>
        <v>greatdane</v>
      </c>
      <c r="E13236" t="str">
        <f t="shared" si="826"/>
        <v>greatdane</v>
      </c>
      <c r="F13236">
        <f>IF(ISNA(VLOOKUP(D13236, Dog_test_1!$B$2:$D$194, 3, FALSE)), 0, VLOOKUP(D13236, Dog_test_1!$B$2:$D$194, 3, FALSE))</f>
        <v>5</v>
      </c>
      <c r="G13236">
        <f>IF(ISNA(VLOOKUP(E13236, Dog_test_1!$B$2:$D$194, 3, FALSE)), 0, VLOOKUP(E13236, Dog_test_1!$B$2:$D$194, 3, FALSE))</f>
        <v>5</v>
      </c>
      <c r="H13236">
        <f t="shared" si="827"/>
        <v>5</v>
      </c>
    </row>
    <row r="13237" spans="1:8" ht="19" x14ac:dyDescent="0.25">
      <c r="A13237" t="s">
        <v>211</v>
      </c>
      <c r="B13237" t="s">
        <v>2672</v>
      </c>
      <c r="C13237" s="2" t="str">
        <f t="shared" si="824"/>
        <v>labradorretriever/jackrussellterrier</v>
      </c>
      <c r="D13237" t="str">
        <f t="shared" si="825"/>
        <v>labradorretriever</v>
      </c>
      <c r="E13237" t="str">
        <f t="shared" si="826"/>
        <v>jackrussellterrier</v>
      </c>
      <c r="F13237">
        <f>IF(ISNA(VLOOKUP(D13237, Dog_test_1!$B$2:$D$194, 3, FALSE)), 0, VLOOKUP(D13237, Dog_test_1!$B$2:$D$194, 3, FALSE))</f>
        <v>3</v>
      </c>
      <c r="G13237">
        <f>IF(ISNA(VLOOKUP(E13237, Dog_test_1!$B$2:$D$194, 3, FALSE)), 0, VLOOKUP(E13237, Dog_test_1!$B$2:$D$194, 3, FALSE))</f>
        <v>2</v>
      </c>
      <c r="H13237">
        <f t="shared" si="827"/>
        <v>2.5</v>
      </c>
    </row>
    <row r="13238" spans="1:8" ht="19" x14ac:dyDescent="0.25">
      <c r="A13238" t="s">
        <v>5270</v>
      </c>
      <c r="B13238" t="s">
        <v>186</v>
      </c>
      <c r="C13238" s="2" t="str">
        <f t="shared" si="824"/>
        <v>cockerspaniel</v>
      </c>
      <c r="D13238" t="str">
        <f t="shared" si="825"/>
        <v>cockerspaniel</v>
      </c>
      <c r="E13238" t="str">
        <f t="shared" si="826"/>
        <v>cockerspaniel</v>
      </c>
      <c r="F13238">
        <f>IF(ISNA(VLOOKUP(D13238, Dog_test_1!$B$2:$D$194, 3, FALSE)), 0, VLOOKUP(D13238, Dog_test_1!$B$2:$D$194, 3, FALSE))</f>
        <v>0</v>
      </c>
      <c r="G13238">
        <f>IF(ISNA(VLOOKUP(E13238, Dog_test_1!$B$2:$D$194, 3, FALSE)), 0, VLOOKUP(E13238, Dog_test_1!$B$2:$D$194, 3, FALSE))</f>
        <v>0</v>
      </c>
      <c r="H13238">
        <f t="shared" si="827"/>
        <v>0</v>
      </c>
    </row>
    <row r="13239" spans="1:8" ht="19" x14ac:dyDescent="0.25">
      <c r="A13239" t="s">
        <v>6</v>
      </c>
      <c r="B13239" t="s">
        <v>5</v>
      </c>
      <c r="C13239" s="2" t="str">
        <f t="shared" si="824"/>
        <v>americanpitbullterrier</v>
      </c>
      <c r="D13239" t="str">
        <f t="shared" si="825"/>
        <v>americanpitbullterrier</v>
      </c>
      <c r="E13239" t="str">
        <f t="shared" si="826"/>
        <v>americanpitbullterrier</v>
      </c>
      <c r="F13239">
        <f>IF(ISNA(VLOOKUP(D13239, Dog_test_1!$B$2:$D$194, 3, FALSE)), 0, VLOOKUP(D13239, Dog_test_1!$B$2:$D$194, 3, FALSE))</f>
        <v>3</v>
      </c>
      <c r="G13239">
        <f>IF(ISNA(VLOOKUP(E13239, Dog_test_1!$B$2:$D$194, 3, FALSE)), 0, VLOOKUP(E13239, Dog_test_1!$B$2:$D$194, 3, FALSE))</f>
        <v>3</v>
      </c>
      <c r="H13239">
        <f t="shared" si="827"/>
        <v>3</v>
      </c>
    </row>
    <row r="13240" spans="1:8" ht="19" x14ac:dyDescent="0.25">
      <c r="A13240" t="s">
        <v>2893</v>
      </c>
      <c r="B13240" t="s">
        <v>5</v>
      </c>
      <c r="C13240" s="2" t="str">
        <f t="shared" si="824"/>
        <v>americanpitbullterrier</v>
      </c>
      <c r="D13240" t="str">
        <f t="shared" si="825"/>
        <v>americanpitbullterrier</v>
      </c>
      <c r="E13240" t="str">
        <f t="shared" si="826"/>
        <v>americanpitbullterrier</v>
      </c>
      <c r="F13240">
        <f>IF(ISNA(VLOOKUP(D13240, Dog_test_1!$B$2:$D$194, 3, FALSE)), 0, VLOOKUP(D13240, Dog_test_1!$B$2:$D$194, 3, FALSE))</f>
        <v>3</v>
      </c>
      <c r="G13240">
        <f>IF(ISNA(VLOOKUP(E13240, Dog_test_1!$B$2:$D$194, 3, FALSE)), 0, VLOOKUP(E13240, Dog_test_1!$B$2:$D$194, 3, FALSE))</f>
        <v>3</v>
      </c>
      <c r="H13240">
        <f t="shared" si="827"/>
        <v>3</v>
      </c>
    </row>
    <row r="13241" spans="1:8" ht="19" x14ac:dyDescent="0.25">
      <c r="A13241" t="s">
        <v>88</v>
      </c>
      <c r="B13241" t="s">
        <v>604</v>
      </c>
      <c r="C13241" s="2" t="str">
        <f t="shared" si="824"/>
        <v>bullmastiff</v>
      </c>
      <c r="D13241" t="str">
        <f t="shared" si="825"/>
        <v>bullmastiff</v>
      </c>
      <c r="E13241" t="str">
        <f t="shared" si="826"/>
        <v>bullmastiff</v>
      </c>
      <c r="F13241">
        <f>IF(ISNA(VLOOKUP(D13241, Dog_test_1!$B$2:$D$194, 3, FALSE)), 0, VLOOKUP(D13241, Dog_test_1!$B$2:$D$194, 3, FALSE))</f>
        <v>3</v>
      </c>
      <c r="G13241">
        <f>IF(ISNA(VLOOKUP(E13241, Dog_test_1!$B$2:$D$194, 3, FALSE)), 0, VLOOKUP(E13241, Dog_test_1!$B$2:$D$194, 3, FALSE))</f>
        <v>3</v>
      </c>
      <c r="H13241">
        <f t="shared" si="827"/>
        <v>3</v>
      </c>
    </row>
    <row r="13242" spans="1:8" ht="19" x14ac:dyDescent="0.25">
      <c r="A13242" t="s">
        <v>5271</v>
      </c>
      <c r="B13242" t="s">
        <v>2279</v>
      </c>
      <c r="C13242" s="2" t="str">
        <f t="shared" si="824"/>
        <v>boxer/labradorretriever</v>
      </c>
      <c r="D13242" t="str">
        <f t="shared" si="825"/>
        <v>boxer</v>
      </c>
      <c r="E13242" t="str">
        <f t="shared" si="826"/>
        <v>labradorretriever</v>
      </c>
      <c r="F13242">
        <f>IF(ISNA(VLOOKUP(D13242, Dog_test_1!$B$2:$D$194, 3, FALSE)), 0, VLOOKUP(D13242, Dog_test_1!$B$2:$D$194, 3, FALSE))</f>
        <v>3</v>
      </c>
      <c r="G13242">
        <f>IF(ISNA(VLOOKUP(E13242, Dog_test_1!$B$2:$D$194, 3, FALSE)), 0, VLOOKUP(E13242, Dog_test_1!$B$2:$D$194, 3, FALSE))</f>
        <v>3</v>
      </c>
      <c r="H13242">
        <f t="shared" si="827"/>
        <v>3</v>
      </c>
    </row>
    <row r="13243" spans="1:8" ht="19" x14ac:dyDescent="0.25">
      <c r="A13243" t="s">
        <v>6</v>
      </c>
      <c r="B13243" t="s">
        <v>30</v>
      </c>
      <c r="C13243" s="2" t="str">
        <f t="shared" si="824"/>
        <v>chihuahua</v>
      </c>
      <c r="D13243" t="str">
        <f t="shared" si="825"/>
        <v>chihuahua</v>
      </c>
      <c r="E13243" t="str">
        <f t="shared" si="826"/>
        <v>chihuahua</v>
      </c>
      <c r="F13243">
        <f>IF(ISNA(VLOOKUP(D13243, Dog_test_1!$B$2:$D$194, 3, FALSE)), 0, VLOOKUP(D13243, Dog_test_1!$B$2:$D$194, 3, FALSE))</f>
        <v>1</v>
      </c>
      <c r="G13243">
        <f>IF(ISNA(VLOOKUP(E13243, Dog_test_1!$B$2:$D$194, 3, FALSE)), 0, VLOOKUP(E13243, Dog_test_1!$B$2:$D$194, 3, FALSE))</f>
        <v>1</v>
      </c>
      <c r="H13243">
        <f t="shared" si="827"/>
        <v>1</v>
      </c>
    </row>
    <row r="13244" spans="1:8" ht="19" x14ac:dyDescent="0.25">
      <c r="A13244" t="s">
        <v>319</v>
      </c>
      <c r="B13244" t="s">
        <v>38</v>
      </c>
      <c r="C13244" s="2" t="str">
        <f t="shared" si="824"/>
        <v>beagle</v>
      </c>
      <c r="D13244" t="str">
        <f t="shared" si="825"/>
        <v>beagle</v>
      </c>
      <c r="E13244" t="str">
        <f t="shared" si="826"/>
        <v>beagle</v>
      </c>
      <c r="F13244">
        <f>IF(ISNA(VLOOKUP(D13244, Dog_test_1!$B$2:$D$194, 3, FALSE)), 0, VLOOKUP(D13244, Dog_test_1!$B$2:$D$194, 3, FALSE))</f>
        <v>3</v>
      </c>
      <c r="G13244">
        <f>IF(ISNA(VLOOKUP(E13244, Dog_test_1!$B$2:$D$194, 3, FALSE)), 0, VLOOKUP(E13244, Dog_test_1!$B$2:$D$194, 3, FALSE))</f>
        <v>3</v>
      </c>
      <c r="H13244">
        <f t="shared" si="827"/>
        <v>3</v>
      </c>
    </row>
    <row r="13245" spans="1:8" ht="19" x14ac:dyDescent="0.25">
      <c r="A13245" t="s">
        <v>147</v>
      </c>
      <c r="B13245" t="s">
        <v>5272</v>
      </c>
      <c r="C13245" s="2" t="str">
        <f t="shared" si="824"/>
        <v>irishwolfhound/australianshepherd</v>
      </c>
      <c r="D13245" t="str">
        <f t="shared" si="825"/>
        <v>irishwolfhound</v>
      </c>
      <c r="E13245" t="str">
        <f t="shared" si="826"/>
        <v>australianshepherd</v>
      </c>
      <c r="F13245">
        <f>IF(ISNA(VLOOKUP(D13245, Dog_test_1!$B$2:$D$194, 3, FALSE)), 0, VLOOKUP(D13245, Dog_test_1!$B$2:$D$194, 3, FALSE))</f>
        <v>5</v>
      </c>
      <c r="G13245">
        <f>IF(ISNA(VLOOKUP(E13245, Dog_test_1!$B$2:$D$194, 3, FALSE)), 0, VLOOKUP(E13245, Dog_test_1!$B$2:$D$194, 3, FALSE))</f>
        <v>3</v>
      </c>
      <c r="H13245">
        <f t="shared" si="827"/>
        <v>4</v>
      </c>
    </row>
    <row r="13246" spans="1:8" ht="19" x14ac:dyDescent="0.25">
      <c r="A13246" t="s">
        <v>2462</v>
      </c>
      <c r="B13246" t="s">
        <v>344</v>
      </c>
      <c r="C13246" s="2" t="str">
        <f t="shared" si="824"/>
        <v>australiankelpie</v>
      </c>
      <c r="D13246" t="str">
        <f t="shared" si="825"/>
        <v>australiankelpie</v>
      </c>
      <c r="E13246" t="str">
        <f t="shared" si="826"/>
        <v>australiankelpie</v>
      </c>
      <c r="F13246">
        <f>IF(ISNA(VLOOKUP(D13246, Dog_test_1!$B$2:$D$194, 3, FALSE)), 0, VLOOKUP(D13246, Dog_test_1!$B$2:$D$194, 3, FALSE))</f>
        <v>3</v>
      </c>
      <c r="G13246">
        <f>IF(ISNA(VLOOKUP(E13246, Dog_test_1!$B$2:$D$194, 3, FALSE)), 0, VLOOKUP(E13246, Dog_test_1!$B$2:$D$194, 3, FALSE))</f>
        <v>3</v>
      </c>
      <c r="H13246">
        <f t="shared" si="827"/>
        <v>3</v>
      </c>
    </row>
    <row r="13247" spans="1:8" ht="19" x14ac:dyDescent="0.25">
      <c r="A13247" t="s">
        <v>4029</v>
      </c>
      <c r="B13247" t="s">
        <v>1370</v>
      </c>
      <c r="C13247" s="2" t="str">
        <f t="shared" si="824"/>
        <v>softcoatedwheatenterrier</v>
      </c>
      <c r="D13247" t="str">
        <f t="shared" si="825"/>
        <v>softcoatedwheatenterrier</v>
      </c>
      <c r="E13247" t="str">
        <f t="shared" si="826"/>
        <v>softcoatedwheatenterrier</v>
      </c>
      <c r="F13247">
        <f>IF(ISNA(VLOOKUP(D13247, Dog_test_1!$B$2:$D$194, 3, FALSE)), 0, VLOOKUP(D13247, Dog_test_1!$B$2:$D$194, 3, FALSE))</f>
        <v>0</v>
      </c>
      <c r="G13247">
        <f>IF(ISNA(VLOOKUP(E13247, Dog_test_1!$B$2:$D$194, 3, FALSE)), 0, VLOOKUP(E13247, Dog_test_1!$B$2:$D$194, 3, FALSE))</f>
        <v>0</v>
      </c>
      <c r="H13247">
        <f t="shared" si="827"/>
        <v>0</v>
      </c>
    </row>
    <row r="13248" spans="1:8" ht="19" x14ac:dyDescent="0.25">
      <c r="A13248" t="s">
        <v>672</v>
      </c>
      <c r="B13248" t="s">
        <v>5</v>
      </c>
      <c r="C13248" s="2" t="str">
        <f t="shared" si="824"/>
        <v>americanpitbullterrier</v>
      </c>
      <c r="D13248" t="str">
        <f t="shared" si="825"/>
        <v>americanpitbullterrier</v>
      </c>
      <c r="E13248" t="str">
        <f t="shared" si="826"/>
        <v>americanpitbullterrier</v>
      </c>
      <c r="F13248">
        <f>IF(ISNA(VLOOKUP(D13248, Dog_test_1!$B$2:$D$194, 3, FALSE)), 0, VLOOKUP(D13248, Dog_test_1!$B$2:$D$194, 3, FALSE))</f>
        <v>3</v>
      </c>
      <c r="G13248">
        <f>IF(ISNA(VLOOKUP(E13248, Dog_test_1!$B$2:$D$194, 3, FALSE)), 0, VLOOKUP(E13248, Dog_test_1!$B$2:$D$194, 3, FALSE))</f>
        <v>3</v>
      </c>
      <c r="H13248">
        <f t="shared" si="827"/>
        <v>3</v>
      </c>
    </row>
    <row r="13249" spans="1:8" ht="19" x14ac:dyDescent="0.25">
      <c r="A13249" t="s">
        <v>5189</v>
      </c>
      <c r="B13249" t="s">
        <v>135</v>
      </c>
      <c r="C13249" s="2" t="str">
        <f t="shared" si="824"/>
        <v>miniaturepoodle</v>
      </c>
      <c r="D13249" t="str">
        <f t="shared" si="825"/>
        <v>miniaturepoodle</v>
      </c>
      <c r="E13249" t="str">
        <f t="shared" si="826"/>
        <v>miniaturepoodle</v>
      </c>
      <c r="F13249">
        <f>IF(ISNA(VLOOKUP(D13249, Dog_test_1!$B$2:$D$194, 3, FALSE)), 0, VLOOKUP(D13249, Dog_test_1!$B$2:$D$194, 3, FALSE))</f>
        <v>2</v>
      </c>
      <c r="G13249">
        <f>IF(ISNA(VLOOKUP(E13249, Dog_test_1!$B$2:$D$194, 3, FALSE)), 0, VLOOKUP(E13249, Dog_test_1!$B$2:$D$194, 3, FALSE))</f>
        <v>2</v>
      </c>
      <c r="H13249">
        <f t="shared" si="827"/>
        <v>2</v>
      </c>
    </row>
    <row r="13250" spans="1:8" ht="19" x14ac:dyDescent="0.25">
      <c r="A13250" t="s">
        <v>5273</v>
      </c>
      <c r="B13250" t="s">
        <v>17</v>
      </c>
      <c r="C13250" s="2" t="str">
        <f t="shared" ref="C13250:C13313" si="828">SUBSTITUTE(LOWER(B13250), " ", "")</f>
        <v>greatpyrenees</v>
      </c>
      <c r="D13250" t="str">
        <f t="shared" si="825"/>
        <v>greatpyrenees</v>
      </c>
      <c r="E13250" t="str">
        <f t="shared" si="826"/>
        <v>greatpyrenees</v>
      </c>
      <c r="F13250">
        <f>IF(ISNA(VLOOKUP(D13250, Dog_test_1!$B$2:$D$194, 3, FALSE)), 0, VLOOKUP(D13250, Dog_test_1!$B$2:$D$194, 3, FALSE))</f>
        <v>4</v>
      </c>
      <c r="G13250">
        <f>IF(ISNA(VLOOKUP(E13250, Dog_test_1!$B$2:$D$194, 3, FALSE)), 0, VLOOKUP(E13250, Dog_test_1!$B$2:$D$194, 3, FALSE))</f>
        <v>4</v>
      </c>
      <c r="H13250">
        <f t="shared" si="827"/>
        <v>4</v>
      </c>
    </row>
    <row r="13251" spans="1:8" ht="19" x14ac:dyDescent="0.25">
      <c r="A13251" t="s">
        <v>1632</v>
      </c>
      <c r="B13251" t="s">
        <v>32</v>
      </c>
      <c r="C13251" s="2" t="str">
        <f t="shared" si="828"/>
        <v>labradorretriever</v>
      </c>
      <c r="D13251" t="str">
        <f t="shared" ref="D13251:D13314" si="829">IF(ISNUMBER(SEARCH("/", C13251)), LEFT(C13251, SEARCH("/", C13251, 1)-1), C13251)</f>
        <v>labradorretriever</v>
      </c>
      <c r="E13251" t="str">
        <f t="shared" ref="E13251:E13314" si="830">IF(ISNUMBER(SEARCH("/", C13251)), RIGHT(C13251, LEN(C13251)-SEARCH("/", C13251, 1)), C13251)</f>
        <v>labradorretriever</v>
      </c>
      <c r="F13251">
        <f>IF(ISNA(VLOOKUP(D13251, Dog_test_1!$B$2:$D$194, 3, FALSE)), 0, VLOOKUP(D13251, Dog_test_1!$B$2:$D$194, 3, FALSE))</f>
        <v>3</v>
      </c>
      <c r="G13251">
        <f>IF(ISNA(VLOOKUP(E13251, Dog_test_1!$B$2:$D$194, 3, FALSE)), 0, VLOOKUP(E13251, Dog_test_1!$B$2:$D$194, 3, FALSE))</f>
        <v>3</v>
      </c>
      <c r="H13251">
        <f t="shared" ref="H13251:H13314" si="831">(F13251+G13251)/2</f>
        <v>3</v>
      </c>
    </row>
    <row r="13252" spans="1:8" ht="19" x14ac:dyDescent="0.25">
      <c r="A13252" t="s">
        <v>531</v>
      </c>
      <c r="B13252" t="s">
        <v>25</v>
      </c>
      <c r="C13252" s="2" t="str">
        <f t="shared" si="828"/>
        <v>germanshepherd</v>
      </c>
      <c r="D13252" t="str">
        <f t="shared" si="829"/>
        <v>germanshepherd</v>
      </c>
      <c r="E13252" t="str">
        <f t="shared" si="830"/>
        <v>germanshepherd</v>
      </c>
      <c r="F13252">
        <f>IF(ISNA(VLOOKUP(D13252, Dog_test_1!$B$2:$D$194, 3, FALSE)), 0, VLOOKUP(D13252, Dog_test_1!$B$2:$D$194, 3, FALSE))</f>
        <v>3</v>
      </c>
      <c r="G13252">
        <f>IF(ISNA(VLOOKUP(E13252, Dog_test_1!$B$2:$D$194, 3, FALSE)), 0, VLOOKUP(E13252, Dog_test_1!$B$2:$D$194, 3, FALSE))</f>
        <v>3</v>
      </c>
      <c r="H13252">
        <f t="shared" si="831"/>
        <v>3</v>
      </c>
    </row>
    <row r="13253" spans="1:8" ht="19" x14ac:dyDescent="0.25">
      <c r="A13253" t="s">
        <v>6</v>
      </c>
      <c r="B13253" t="s">
        <v>30</v>
      </c>
      <c r="C13253" s="2" t="str">
        <f t="shared" si="828"/>
        <v>chihuahua</v>
      </c>
      <c r="D13253" t="str">
        <f t="shared" si="829"/>
        <v>chihuahua</v>
      </c>
      <c r="E13253" t="str">
        <f t="shared" si="830"/>
        <v>chihuahua</v>
      </c>
      <c r="F13253">
        <f>IF(ISNA(VLOOKUP(D13253, Dog_test_1!$B$2:$D$194, 3, FALSE)), 0, VLOOKUP(D13253, Dog_test_1!$B$2:$D$194, 3, FALSE))</f>
        <v>1</v>
      </c>
      <c r="G13253">
        <f>IF(ISNA(VLOOKUP(E13253, Dog_test_1!$B$2:$D$194, 3, FALSE)), 0, VLOOKUP(E13253, Dog_test_1!$B$2:$D$194, 3, FALSE))</f>
        <v>1</v>
      </c>
      <c r="H13253">
        <f t="shared" si="831"/>
        <v>1</v>
      </c>
    </row>
    <row r="13254" spans="1:8" ht="19" x14ac:dyDescent="0.25">
      <c r="A13254" t="s">
        <v>990</v>
      </c>
      <c r="B13254" t="s">
        <v>5</v>
      </c>
      <c r="C13254" s="2" t="str">
        <f t="shared" si="828"/>
        <v>americanpitbullterrier</v>
      </c>
      <c r="D13254" t="str">
        <f t="shared" si="829"/>
        <v>americanpitbullterrier</v>
      </c>
      <c r="E13254" t="str">
        <f t="shared" si="830"/>
        <v>americanpitbullterrier</v>
      </c>
      <c r="F13254">
        <f>IF(ISNA(VLOOKUP(D13254, Dog_test_1!$B$2:$D$194, 3, FALSE)), 0, VLOOKUP(D13254, Dog_test_1!$B$2:$D$194, 3, FALSE))</f>
        <v>3</v>
      </c>
      <c r="G13254">
        <f>IF(ISNA(VLOOKUP(E13254, Dog_test_1!$B$2:$D$194, 3, FALSE)), 0, VLOOKUP(E13254, Dog_test_1!$B$2:$D$194, 3, FALSE))</f>
        <v>3</v>
      </c>
      <c r="H13254">
        <f t="shared" si="831"/>
        <v>3</v>
      </c>
    </row>
    <row r="13255" spans="1:8" ht="19" x14ac:dyDescent="0.25">
      <c r="A13255" t="s">
        <v>1905</v>
      </c>
      <c r="B13255" t="s">
        <v>339</v>
      </c>
      <c r="C13255" s="2" t="str">
        <f t="shared" si="828"/>
        <v>cardiganwelshcorgi</v>
      </c>
      <c r="D13255" t="str">
        <f t="shared" si="829"/>
        <v>cardiganwelshcorgi</v>
      </c>
      <c r="E13255" t="str">
        <f t="shared" si="830"/>
        <v>cardiganwelshcorgi</v>
      </c>
      <c r="F13255">
        <f>IF(ISNA(VLOOKUP(D13255, Dog_test_1!$B$2:$D$194, 3, FALSE)), 0, VLOOKUP(D13255, Dog_test_1!$B$2:$D$194, 3, FALSE))</f>
        <v>2</v>
      </c>
      <c r="G13255">
        <f>IF(ISNA(VLOOKUP(E13255, Dog_test_1!$B$2:$D$194, 3, FALSE)), 0, VLOOKUP(E13255, Dog_test_1!$B$2:$D$194, 3, FALSE))</f>
        <v>2</v>
      </c>
      <c r="H13255">
        <f t="shared" si="831"/>
        <v>2</v>
      </c>
    </row>
    <row r="13256" spans="1:8" ht="19" x14ac:dyDescent="0.25">
      <c r="A13256" t="s">
        <v>2941</v>
      </c>
      <c r="B13256" t="s">
        <v>5</v>
      </c>
      <c r="C13256" s="2" t="str">
        <f t="shared" si="828"/>
        <v>americanpitbullterrier</v>
      </c>
      <c r="D13256" t="str">
        <f t="shared" si="829"/>
        <v>americanpitbullterrier</v>
      </c>
      <c r="E13256" t="str">
        <f t="shared" si="830"/>
        <v>americanpitbullterrier</v>
      </c>
      <c r="F13256">
        <f>IF(ISNA(VLOOKUP(D13256, Dog_test_1!$B$2:$D$194, 3, FALSE)), 0, VLOOKUP(D13256, Dog_test_1!$B$2:$D$194, 3, FALSE))</f>
        <v>3</v>
      </c>
      <c r="G13256">
        <f>IF(ISNA(VLOOKUP(E13256, Dog_test_1!$B$2:$D$194, 3, FALSE)), 0, VLOOKUP(E13256, Dog_test_1!$B$2:$D$194, 3, FALSE))</f>
        <v>3</v>
      </c>
      <c r="H13256">
        <f t="shared" si="831"/>
        <v>3</v>
      </c>
    </row>
    <row r="13257" spans="1:8" ht="19" x14ac:dyDescent="0.25">
      <c r="A13257" t="s">
        <v>10</v>
      </c>
      <c r="B13257" t="s">
        <v>30</v>
      </c>
      <c r="C13257" s="2" t="str">
        <f t="shared" si="828"/>
        <v>chihuahua</v>
      </c>
      <c r="D13257" t="str">
        <f t="shared" si="829"/>
        <v>chihuahua</v>
      </c>
      <c r="E13257" t="str">
        <f t="shared" si="830"/>
        <v>chihuahua</v>
      </c>
      <c r="F13257">
        <f>IF(ISNA(VLOOKUP(D13257, Dog_test_1!$B$2:$D$194, 3, FALSE)), 0, VLOOKUP(D13257, Dog_test_1!$B$2:$D$194, 3, FALSE))</f>
        <v>1</v>
      </c>
      <c r="G13257">
        <f>IF(ISNA(VLOOKUP(E13257, Dog_test_1!$B$2:$D$194, 3, FALSE)), 0, VLOOKUP(E13257, Dog_test_1!$B$2:$D$194, 3, FALSE))</f>
        <v>1</v>
      </c>
      <c r="H13257">
        <f t="shared" si="831"/>
        <v>1</v>
      </c>
    </row>
    <row r="13258" spans="1:8" ht="19" x14ac:dyDescent="0.25">
      <c r="A13258" t="s">
        <v>5274</v>
      </c>
      <c r="B13258" t="s">
        <v>675</v>
      </c>
      <c r="C13258" s="2" t="str">
        <f t="shared" si="828"/>
        <v>rhodridgeback</v>
      </c>
      <c r="D13258" t="str">
        <f t="shared" si="829"/>
        <v>rhodridgeback</v>
      </c>
      <c r="E13258" t="str">
        <f t="shared" si="830"/>
        <v>rhodridgeback</v>
      </c>
      <c r="F13258">
        <f>IF(ISNA(VLOOKUP(D13258, Dog_test_1!$B$2:$D$194, 3, FALSE)), 0, VLOOKUP(D13258, Dog_test_1!$B$2:$D$194, 3, FALSE))</f>
        <v>0</v>
      </c>
      <c r="G13258">
        <f>IF(ISNA(VLOOKUP(E13258, Dog_test_1!$B$2:$D$194, 3, FALSE)), 0, VLOOKUP(E13258, Dog_test_1!$B$2:$D$194, 3, FALSE))</f>
        <v>0</v>
      </c>
      <c r="H13258">
        <f t="shared" si="831"/>
        <v>0</v>
      </c>
    </row>
    <row r="13259" spans="1:8" ht="19" x14ac:dyDescent="0.25">
      <c r="A13259" t="s">
        <v>4583</v>
      </c>
      <c r="B13259" t="s">
        <v>25</v>
      </c>
      <c r="C13259" s="2" t="str">
        <f t="shared" si="828"/>
        <v>germanshepherd</v>
      </c>
      <c r="D13259" t="str">
        <f t="shared" si="829"/>
        <v>germanshepherd</v>
      </c>
      <c r="E13259" t="str">
        <f t="shared" si="830"/>
        <v>germanshepherd</v>
      </c>
      <c r="F13259">
        <f>IF(ISNA(VLOOKUP(D13259, Dog_test_1!$B$2:$D$194, 3, FALSE)), 0, VLOOKUP(D13259, Dog_test_1!$B$2:$D$194, 3, FALSE))</f>
        <v>3</v>
      </c>
      <c r="G13259">
        <f>IF(ISNA(VLOOKUP(E13259, Dog_test_1!$B$2:$D$194, 3, FALSE)), 0, VLOOKUP(E13259, Dog_test_1!$B$2:$D$194, 3, FALSE))</f>
        <v>3</v>
      </c>
      <c r="H13259">
        <f t="shared" si="831"/>
        <v>3</v>
      </c>
    </row>
    <row r="13260" spans="1:8" ht="19" x14ac:dyDescent="0.25">
      <c r="A13260" t="s">
        <v>3159</v>
      </c>
      <c r="B13260" t="s">
        <v>25</v>
      </c>
      <c r="C13260" s="2" t="str">
        <f t="shared" si="828"/>
        <v>germanshepherd</v>
      </c>
      <c r="D13260" t="str">
        <f t="shared" si="829"/>
        <v>germanshepherd</v>
      </c>
      <c r="E13260" t="str">
        <f t="shared" si="830"/>
        <v>germanshepherd</v>
      </c>
      <c r="F13260">
        <f>IF(ISNA(VLOOKUP(D13260, Dog_test_1!$B$2:$D$194, 3, FALSE)), 0, VLOOKUP(D13260, Dog_test_1!$B$2:$D$194, 3, FALSE))</f>
        <v>3</v>
      </c>
      <c r="G13260">
        <f>IF(ISNA(VLOOKUP(E13260, Dog_test_1!$B$2:$D$194, 3, FALSE)), 0, VLOOKUP(E13260, Dog_test_1!$B$2:$D$194, 3, FALSE))</f>
        <v>3</v>
      </c>
      <c r="H13260">
        <f t="shared" si="831"/>
        <v>3</v>
      </c>
    </row>
    <row r="13261" spans="1:8" ht="19" x14ac:dyDescent="0.25">
      <c r="A13261" t="s">
        <v>6</v>
      </c>
      <c r="B13261" t="s">
        <v>2361</v>
      </c>
      <c r="C13261" s="2" t="str">
        <f t="shared" si="828"/>
        <v>americanpitbullterrier/chihuahua</v>
      </c>
      <c r="D13261" t="str">
        <f t="shared" si="829"/>
        <v>americanpitbullterrier</v>
      </c>
      <c r="E13261" t="str">
        <f t="shared" si="830"/>
        <v>chihuahua</v>
      </c>
      <c r="F13261">
        <f>IF(ISNA(VLOOKUP(D13261, Dog_test_1!$B$2:$D$194, 3, FALSE)), 0, VLOOKUP(D13261, Dog_test_1!$B$2:$D$194, 3, FALSE))</f>
        <v>3</v>
      </c>
      <c r="G13261">
        <f>IF(ISNA(VLOOKUP(E13261, Dog_test_1!$B$2:$D$194, 3, FALSE)), 0, VLOOKUP(E13261, Dog_test_1!$B$2:$D$194, 3, FALSE))</f>
        <v>1</v>
      </c>
      <c r="H13261">
        <f t="shared" si="831"/>
        <v>2</v>
      </c>
    </row>
    <row r="13262" spans="1:8" ht="19" x14ac:dyDescent="0.25">
      <c r="A13262" t="s">
        <v>90</v>
      </c>
      <c r="B13262" t="s">
        <v>128</v>
      </c>
      <c r="C13262" s="2" t="str">
        <f t="shared" si="828"/>
        <v>australiancattledog</v>
      </c>
      <c r="D13262" t="str">
        <f t="shared" si="829"/>
        <v>australiancattledog</v>
      </c>
      <c r="E13262" t="str">
        <f t="shared" si="830"/>
        <v>australiancattledog</v>
      </c>
      <c r="F13262">
        <f>IF(ISNA(VLOOKUP(D13262, Dog_test_1!$B$2:$D$194, 3, FALSE)), 0, VLOOKUP(D13262, Dog_test_1!$B$2:$D$194, 3, FALSE))</f>
        <v>0</v>
      </c>
      <c r="G13262">
        <f>IF(ISNA(VLOOKUP(E13262, Dog_test_1!$B$2:$D$194, 3, FALSE)), 0, VLOOKUP(E13262, Dog_test_1!$B$2:$D$194, 3, FALSE))</f>
        <v>0</v>
      </c>
      <c r="H13262">
        <f t="shared" si="831"/>
        <v>0</v>
      </c>
    </row>
    <row r="13263" spans="1:8" ht="19" x14ac:dyDescent="0.25">
      <c r="A13263" t="s">
        <v>434</v>
      </c>
      <c r="B13263" t="s">
        <v>49</v>
      </c>
      <c r="C13263" s="2" t="str">
        <f t="shared" si="828"/>
        <v>dachshund</v>
      </c>
      <c r="D13263" t="str">
        <f t="shared" si="829"/>
        <v>dachshund</v>
      </c>
      <c r="E13263" t="str">
        <f t="shared" si="830"/>
        <v>dachshund</v>
      </c>
      <c r="F13263">
        <f>IF(ISNA(VLOOKUP(D13263, Dog_test_1!$B$2:$D$194, 3, FALSE)), 0, VLOOKUP(D13263, Dog_test_1!$B$2:$D$194, 3, FALSE))</f>
        <v>2</v>
      </c>
      <c r="G13263">
        <f>IF(ISNA(VLOOKUP(E13263, Dog_test_1!$B$2:$D$194, 3, FALSE)), 0, VLOOKUP(E13263, Dog_test_1!$B$2:$D$194, 3, FALSE))</f>
        <v>2</v>
      </c>
      <c r="H13263">
        <f t="shared" si="831"/>
        <v>2</v>
      </c>
    </row>
    <row r="13264" spans="1:8" ht="19" x14ac:dyDescent="0.25">
      <c r="A13264" t="s">
        <v>5275</v>
      </c>
      <c r="B13264" t="s">
        <v>1113</v>
      </c>
      <c r="C13264" s="2" t="str">
        <f t="shared" si="828"/>
        <v>catahoula/australiancattledog</v>
      </c>
      <c r="D13264" t="str">
        <f t="shared" si="829"/>
        <v>catahoula</v>
      </c>
      <c r="E13264" t="str">
        <f t="shared" si="830"/>
        <v>australiancattledog</v>
      </c>
      <c r="F13264">
        <f>IF(ISNA(VLOOKUP(D13264, Dog_test_1!$B$2:$D$194, 3, FALSE)), 0, VLOOKUP(D13264, Dog_test_1!$B$2:$D$194, 3, FALSE))</f>
        <v>0</v>
      </c>
      <c r="G13264">
        <f>IF(ISNA(VLOOKUP(E13264, Dog_test_1!$B$2:$D$194, 3, FALSE)), 0, VLOOKUP(E13264, Dog_test_1!$B$2:$D$194, 3, FALSE))</f>
        <v>0</v>
      </c>
      <c r="H13264">
        <f t="shared" si="831"/>
        <v>0</v>
      </c>
    </row>
    <row r="13265" spans="1:8" ht="19" x14ac:dyDescent="0.25">
      <c r="A13265" t="s">
        <v>2431</v>
      </c>
      <c r="B13265" t="s">
        <v>2847</v>
      </c>
      <c r="C13265" s="2" t="str">
        <f t="shared" si="828"/>
        <v>chihuahua/bostonterrier</v>
      </c>
      <c r="D13265" t="str">
        <f t="shared" si="829"/>
        <v>chihuahua</v>
      </c>
      <c r="E13265" t="str">
        <f t="shared" si="830"/>
        <v>bostonterrier</v>
      </c>
      <c r="F13265">
        <f>IF(ISNA(VLOOKUP(D13265, Dog_test_1!$B$2:$D$194, 3, FALSE)), 0, VLOOKUP(D13265, Dog_test_1!$B$2:$D$194, 3, FALSE))</f>
        <v>1</v>
      </c>
      <c r="G13265">
        <f>IF(ISNA(VLOOKUP(E13265, Dog_test_1!$B$2:$D$194, 3, FALSE)), 0, VLOOKUP(E13265, Dog_test_1!$B$2:$D$194, 3, FALSE))</f>
        <v>2</v>
      </c>
      <c r="H13265">
        <f t="shared" si="831"/>
        <v>1.5</v>
      </c>
    </row>
    <row r="13266" spans="1:8" ht="19" x14ac:dyDescent="0.25">
      <c r="A13266" t="s">
        <v>1190</v>
      </c>
      <c r="B13266" t="s">
        <v>5</v>
      </c>
      <c r="C13266" s="2" t="str">
        <f t="shared" si="828"/>
        <v>americanpitbullterrier</v>
      </c>
      <c r="D13266" t="str">
        <f t="shared" si="829"/>
        <v>americanpitbullterrier</v>
      </c>
      <c r="E13266" t="str">
        <f t="shared" si="830"/>
        <v>americanpitbullterrier</v>
      </c>
      <c r="F13266">
        <f>IF(ISNA(VLOOKUP(D13266, Dog_test_1!$B$2:$D$194, 3, FALSE)), 0, VLOOKUP(D13266, Dog_test_1!$B$2:$D$194, 3, FALSE))</f>
        <v>3</v>
      </c>
      <c r="G13266">
        <f>IF(ISNA(VLOOKUP(E13266, Dog_test_1!$B$2:$D$194, 3, FALSE)), 0, VLOOKUP(E13266, Dog_test_1!$B$2:$D$194, 3, FALSE))</f>
        <v>3</v>
      </c>
      <c r="H13266">
        <f t="shared" si="831"/>
        <v>3</v>
      </c>
    </row>
    <row r="13267" spans="1:8" ht="19" x14ac:dyDescent="0.25">
      <c r="A13267" t="s">
        <v>130</v>
      </c>
      <c r="B13267" t="s">
        <v>384</v>
      </c>
      <c r="C13267" s="2" t="str">
        <f t="shared" si="828"/>
        <v>labradorretriever/australiancattledog</v>
      </c>
      <c r="D13267" t="str">
        <f t="shared" si="829"/>
        <v>labradorretriever</v>
      </c>
      <c r="E13267" t="str">
        <f t="shared" si="830"/>
        <v>australiancattledog</v>
      </c>
      <c r="F13267">
        <f>IF(ISNA(VLOOKUP(D13267, Dog_test_1!$B$2:$D$194, 3, FALSE)), 0, VLOOKUP(D13267, Dog_test_1!$B$2:$D$194, 3, FALSE))</f>
        <v>3</v>
      </c>
      <c r="G13267">
        <f>IF(ISNA(VLOOKUP(E13267, Dog_test_1!$B$2:$D$194, 3, FALSE)), 0, VLOOKUP(E13267, Dog_test_1!$B$2:$D$194, 3, FALSE))</f>
        <v>0</v>
      </c>
      <c r="H13267">
        <f t="shared" si="831"/>
        <v>1.5</v>
      </c>
    </row>
    <row r="13268" spans="1:8" ht="19" x14ac:dyDescent="0.25">
      <c r="A13268" t="s">
        <v>2854</v>
      </c>
      <c r="B13268" t="s">
        <v>87</v>
      </c>
      <c r="C13268" s="2" t="str">
        <f t="shared" si="828"/>
        <v>chihuahua/dachshund</v>
      </c>
      <c r="D13268" t="str">
        <f t="shared" si="829"/>
        <v>chihuahua</v>
      </c>
      <c r="E13268" t="str">
        <f t="shared" si="830"/>
        <v>dachshund</v>
      </c>
      <c r="F13268">
        <f>IF(ISNA(VLOOKUP(D13268, Dog_test_1!$B$2:$D$194, 3, FALSE)), 0, VLOOKUP(D13268, Dog_test_1!$B$2:$D$194, 3, FALSE))</f>
        <v>1</v>
      </c>
      <c r="G13268">
        <f>IF(ISNA(VLOOKUP(E13268, Dog_test_1!$B$2:$D$194, 3, FALSE)), 0, VLOOKUP(E13268, Dog_test_1!$B$2:$D$194, 3, FALSE))</f>
        <v>2</v>
      </c>
      <c r="H13268">
        <f t="shared" si="831"/>
        <v>1.5</v>
      </c>
    </row>
    <row r="13269" spans="1:8" ht="19" x14ac:dyDescent="0.25">
      <c r="A13269" t="s">
        <v>832</v>
      </c>
      <c r="B13269" t="s">
        <v>229</v>
      </c>
      <c r="C13269" s="2" t="str">
        <f t="shared" si="828"/>
        <v>colliesmooth/labradorretriever</v>
      </c>
      <c r="D13269" t="str">
        <f t="shared" si="829"/>
        <v>colliesmooth</v>
      </c>
      <c r="E13269" t="str">
        <f t="shared" si="830"/>
        <v>labradorretriever</v>
      </c>
      <c r="F13269">
        <f>IF(ISNA(VLOOKUP(D13269, Dog_test_1!$B$2:$D$194, 3, FALSE)), 0, VLOOKUP(D13269, Dog_test_1!$B$2:$D$194, 3, FALSE))</f>
        <v>0</v>
      </c>
      <c r="G13269">
        <f>IF(ISNA(VLOOKUP(E13269, Dog_test_1!$B$2:$D$194, 3, FALSE)), 0, VLOOKUP(E13269, Dog_test_1!$B$2:$D$194, 3, FALSE))</f>
        <v>3</v>
      </c>
      <c r="H13269">
        <f t="shared" si="831"/>
        <v>1.5</v>
      </c>
    </row>
    <row r="13270" spans="1:8" ht="19" x14ac:dyDescent="0.25">
      <c r="A13270" t="s">
        <v>5079</v>
      </c>
      <c r="B13270" t="s">
        <v>30</v>
      </c>
      <c r="C13270" s="2" t="str">
        <f t="shared" si="828"/>
        <v>chihuahua</v>
      </c>
      <c r="D13270" t="str">
        <f t="shared" si="829"/>
        <v>chihuahua</v>
      </c>
      <c r="E13270" t="str">
        <f t="shared" si="830"/>
        <v>chihuahua</v>
      </c>
      <c r="F13270">
        <f>IF(ISNA(VLOOKUP(D13270, Dog_test_1!$B$2:$D$194, 3, FALSE)), 0, VLOOKUP(D13270, Dog_test_1!$B$2:$D$194, 3, FALSE))</f>
        <v>1</v>
      </c>
      <c r="G13270">
        <f>IF(ISNA(VLOOKUP(E13270, Dog_test_1!$B$2:$D$194, 3, FALSE)), 0, VLOOKUP(E13270, Dog_test_1!$B$2:$D$194, 3, FALSE))</f>
        <v>1</v>
      </c>
      <c r="H13270">
        <f t="shared" si="831"/>
        <v>1</v>
      </c>
    </row>
    <row r="13271" spans="1:8" ht="19" x14ac:dyDescent="0.25">
      <c r="A13271" t="s">
        <v>3767</v>
      </c>
      <c r="B13271" t="s">
        <v>493</v>
      </c>
      <c r="C13271" s="2" t="str">
        <f t="shared" si="828"/>
        <v>staffordshire</v>
      </c>
      <c r="D13271" t="str">
        <f t="shared" si="829"/>
        <v>staffordshire</v>
      </c>
      <c r="E13271" t="str">
        <f t="shared" si="830"/>
        <v>staffordshire</v>
      </c>
      <c r="F13271">
        <f>IF(ISNA(VLOOKUP(D13271, Dog_test_1!$B$2:$D$194, 3, FALSE)), 0, VLOOKUP(D13271, Dog_test_1!$B$2:$D$194, 3, FALSE))</f>
        <v>0</v>
      </c>
      <c r="G13271">
        <f>IF(ISNA(VLOOKUP(E13271, Dog_test_1!$B$2:$D$194, 3, FALSE)), 0, VLOOKUP(E13271, Dog_test_1!$B$2:$D$194, 3, FALSE))</f>
        <v>0</v>
      </c>
      <c r="H13271">
        <f t="shared" si="831"/>
        <v>0</v>
      </c>
    </row>
    <row r="13272" spans="1:8" ht="19" x14ac:dyDescent="0.25">
      <c r="A13272" t="s">
        <v>81</v>
      </c>
      <c r="B13272" t="s">
        <v>30</v>
      </c>
      <c r="C13272" s="2" t="str">
        <f t="shared" si="828"/>
        <v>chihuahua</v>
      </c>
      <c r="D13272" t="str">
        <f t="shared" si="829"/>
        <v>chihuahua</v>
      </c>
      <c r="E13272" t="str">
        <f t="shared" si="830"/>
        <v>chihuahua</v>
      </c>
      <c r="F13272">
        <f>IF(ISNA(VLOOKUP(D13272, Dog_test_1!$B$2:$D$194, 3, FALSE)), 0, VLOOKUP(D13272, Dog_test_1!$B$2:$D$194, 3, FALSE))</f>
        <v>1</v>
      </c>
      <c r="G13272">
        <f>IF(ISNA(VLOOKUP(E13272, Dog_test_1!$B$2:$D$194, 3, FALSE)), 0, VLOOKUP(E13272, Dog_test_1!$B$2:$D$194, 3, FALSE))</f>
        <v>1</v>
      </c>
      <c r="H13272">
        <f t="shared" si="831"/>
        <v>1</v>
      </c>
    </row>
    <row r="13273" spans="1:8" ht="19" x14ac:dyDescent="0.25">
      <c r="A13273" t="s">
        <v>2015</v>
      </c>
      <c r="B13273" t="s">
        <v>195</v>
      </c>
      <c r="C13273" s="2" t="str">
        <f t="shared" si="828"/>
        <v>rottweiler</v>
      </c>
      <c r="D13273" t="str">
        <f t="shared" si="829"/>
        <v>rottweiler</v>
      </c>
      <c r="E13273" t="str">
        <f t="shared" si="830"/>
        <v>rottweiler</v>
      </c>
      <c r="F13273">
        <f>IF(ISNA(VLOOKUP(D13273, Dog_test_1!$B$2:$D$194, 3, FALSE)), 0, VLOOKUP(D13273, Dog_test_1!$B$2:$D$194, 3, FALSE))</f>
        <v>0</v>
      </c>
      <c r="G13273">
        <f>IF(ISNA(VLOOKUP(E13273, Dog_test_1!$B$2:$D$194, 3, FALSE)), 0, VLOOKUP(E13273, Dog_test_1!$B$2:$D$194, 3, FALSE))</f>
        <v>0</v>
      </c>
      <c r="H13273">
        <f t="shared" si="831"/>
        <v>0</v>
      </c>
    </row>
    <row r="13274" spans="1:8" ht="19" x14ac:dyDescent="0.25">
      <c r="A13274" t="s">
        <v>6</v>
      </c>
      <c r="B13274" t="s">
        <v>25</v>
      </c>
      <c r="C13274" s="2" t="str">
        <f t="shared" si="828"/>
        <v>germanshepherd</v>
      </c>
      <c r="D13274" t="str">
        <f t="shared" si="829"/>
        <v>germanshepherd</v>
      </c>
      <c r="E13274" t="str">
        <f t="shared" si="830"/>
        <v>germanshepherd</v>
      </c>
      <c r="F13274">
        <f>IF(ISNA(VLOOKUP(D13274, Dog_test_1!$B$2:$D$194, 3, FALSE)), 0, VLOOKUP(D13274, Dog_test_1!$B$2:$D$194, 3, FALSE))</f>
        <v>3</v>
      </c>
      <c r="G13274">
        <f>IF(ISNA(VLOOKUP(E13274, Dog_test_1!$B$2:$D$194, 3, FALSE)), 0, VLOOKUP(E13274, Dog_test_1!$B$2:$D$194, 3, FALSE))</f>
        <v>3</v>
      </c>
      <c r="H13274">
        <f t="shared" si="831"/>
        <v>3</v>
      </c>
    </row>
    <row r="13275" spans="1:8" ht="19" x14ac:dyDescent="0.25">
      <c r="A13275" t="s">
        <v>5276</v>
      </c>
      <c r="B13275" t="s">
        <v>5277</v>
      </c>
      <c r="C13275" s="2" t="str">
        <f t="shared" si="828"/>
        <v>miniatureschnauzer/shihtzu</v>
      </c>
      <c r="D13275" t="str">
        <f t="shared" si="829"/>
        <v>miniatureschnauzer</v>
      </c>
      <c r="E13275" t="str">
        <f t="shared" si="830"/>
        <v>shihtzu</v>
      </c>
      <c r="F13275">
        <f>IF(ISNA(VLOOKUP(D13275, Dog_test_1!$B$2:$D$194, 3, FALSE)), 0, VLOOKUP(D13275, Dog_test_1!$B$2:$D$194, 3, FALSE))</f>
        <v>2</v>
      </c>
      <c r="G13275">
        <f>IF(ISNA(VLOOKUP(E13275, Dog_test_1!$B$2:$D$194, 3, FALSE)), 0, VLOOKUP(E13275, Dog_test_1!$B$2:$D$194, 3, FALSE))</f>
        <v>1</v>
      </c>
      <c r="H13275">
        <f t="shared" si="831"/>
        <v>1.5</v>
      </c>
    </row>
    <row r="13276" spans="1:8" ht="19" x14ac:dyDescent="0.25">
      <c r="A13276" t="s">
        <v>3194</v>
      </c>
      <c r="B13276" t="s">
        <v>25</v>
      </c>
      <c r="C13276" s="2" t="str">
        <f t="shared" si="828"/>
        <v>germanshepherd</v>
      </c>
      <c r="D13276" t="str">
        <f t="shared" si="829"/>
        <v>germanshepherd</v>
      </c>
      <c r="E13276" t="str">
        <f t="shared" si="830"/>
        <v>germanshepherd</v>
      </c>
      <c r="F13276">
        <f>IF(ISNA(VLOOKUP(D13276, Dog_test_1!$B$2:$D$194, 3, FALSE)), 0, VLOOKUP(D13276, Dog_test_1!$B$2:$D$194, 3, FALSE))</f>
        <v>3</v>
      </c>
      <c r="G13276">
        <f>IF(ISNA(VLOOKUP(E13276, Dog_test_1!$B$2:$D$194, 3, FALSE)), 0, VLOOKUP(E13276, Dog_test_1!$B$2:$D$194, 3, FALSE))</f>
        <v>3</v>
      </c>
      <c r="H13276">
        <f t="shared" si="831"/>
        <v>3</v>
      </c>
    </row>
    <row r="13277" spans="1:8" ht="19" x14ac:dyDescent="0.25">
      <c r="A13277" t="s">
        <v>2639</v>
      </c>
      <c r="B13277" t="s">
        <v>49</v>
      </c>
      <c r="C13277" s="2" t="str">
        <f t="shared" si="828"/>
        <v>dachshund</v>
      </c>
      <c r="D13277" t="str">
        <f t="shared" si="829"/>
        <v>dachshund</v>
      </c>
      <c r="E13277" t="str">
        <f t="shared" si="830"/>
        <v>dachshund</v>
      </c>
      <c r="F13277">
        <f>IF(ISNA(VLOOKUP(D13277, Dog_test_1!$B$2:$D$194, 3, FALSE)), 0, VLOOKUP(D13277, Dog_test_1!$B$2:$D$194, 3, FALSE))</f>
        <v>2</v>
      </c>
      <c r="G13277">
        <f>IF(ISNA(VLOOKUP(E13277, Dog_test_1!$B$2:$D$194, 3, FALSE)), 0, VLOOKUP(E13277, Dog_test_1!$B$2:$D$194, 3, FALSE))</f>
        <v>2</v>
      </c>
      <c r="H13277">
        <f t="shared" si="831"/>
        <v>2</v>
      </c>
    </row>
    <row r="13278" spans="1:8" ht="19" x14ac:dyDescent="0.25">
      <c r="A13278" t="s">
        <v>414</v>
      </c>
      <c r="B13278" t="s">
        <v>256</v>
      </c>
      <c r="C13278" s="2" t="str">
        <f t="shared" si="828"/>
        <v>jackrussellterrier</v>
      </c>
      <c r="D13278" t="str">
        <f t="shared" si="829"/>
        <v>jackrussellterrier</v>
      </c>
      <c r="E13278" t="str">
        <f t="shared" si="830"/>
        <v>jackrussellterrier</v>
      </c>
      <c r="F13278">
        <f>IF(ISNA(VLOOKUP(D13278, Dog_test_1!$B$2:$D$194, 3, FALSE)), 0, VLOOKUP(D13278, Dog_test_1!$B$2:$D$194, 3, FALSE))</f>
        <v>2</v>
      </c>
      <c r="G13278">
        <f>IF(ISNA(VLOOKUP(E13278, Dog_test_1!$B$2:$D$194, 3, FALSE)), 0, VLOOKUP(E13278, Dog_test_1!$B$2:$D$194, 3, FALSE))</f>
        <v>2</v>
      </c>
      <c r="H13278">
        <f t="shared" si="831"/>
        <v>2</v>
      </c>
    </row>
    <row r="13279" spans="1:8" ht="19" x14ac:dyDescent="0.25">
      <c r="A13279" t="s">
        <v>4105</v>
      </c>
      <c r="B13279" t="s">
        <v>30</v>
      </c>
      <c r="C13279" s="2" t="str">
        <f t="shared" si="828"/>
        <v>chihuahua</v>
      </c>
      <c r="D13279" t="str">
        <f t="shared" si="829"/>
        <v>chihuahua</v>
      </c>
      <c r="E13279" t="str">
        <f t="shared" si="830"/>
        <v>chihuahua</v>
      </c>
      <c r="F13279">
        <f>IF(ISNA(VLOOKUP(D13279, Dog_test_1!$B$2:$D$194, 3, FALSE)), 0, VLOOKUP(D13279, Dog_test_1!$B$2:$D$194, 3, FALSE))</f>
        <v>1</v>
      </c>
      <c r="G13279">
        <f>IF(ISNA(VLOOKUP(E13279, Dog_test_1!$B$2:$D$194, 3, FALSE)), 0, VLOOKUP(E13279, Dog_test_1!$B$2:$D$194, 3, FALSE))</f>
        <v>1</v>
      </c>
      <c r="H13279">
        <f t="shared" si="831"/>
        <v>1</v>
      </c>
    </row>
    <row r="13280" spans="1:8" ht="19" x14ac:dyDescent="0.25">
      <c r="A13280" t="s">
        <v>4779</v>
      </c>
      <c r="B13280" t="s">
        <v>5</v>
      </c>
      <c r="C13280" s="2" t="str">
        <f t="shared" si="828"/>
        <v>americanpitbullterrier</v>
      </c>
      <c r="D13280" t="str">
        <f t="shared" si="829"/>
        <v>americanpitbullterrier</v>
      </c>
      <c r="E13280" t="str">
        <f t="shared" si="830"/>
        <v>americanpitbullterrier</v>
      </c>
      <c r="F13280">
        <f>IF(ISNA(VLOOKUP(D13280, Dog_test_1!$B$2:$D$194, 3, FALSE)), 0, VLOOKUP(D13280, Dog_test_1!$B$2:$D$194, 3, FALSE))</f>
        <v>3</v>
      </c>
      <c r="G13280">
        <f>IF(ISNA(VLOOKUP(E13280, Dog_test_1!$B$2:$D$194, 3, FALSE)), 0, VLOOKUP(E13280, Dog_test_1!$B$2:$D$194, 3, FALSE))</f>
        <v>3</v>
      </c>
      <c r="H13280">
        <f t="shared" si="831"/>
        <v>3</v>
      </c>
    </row>
    <row r="13281" spans="1:8" ht="19" x14ac:dyDescent="0.25">
      <c r="A13281" t="s">
        <v>391</v>
      </c>
      <c r="B13281" t="s">
        <v>19</v>
      </c>
      <c r="C13281" s="2" t="str">
        <f t="shared" si="828"/>
        <v>flatcoatretriever</v>
      </c>
      <c r="D13281" t="str">
        <f t="shared" si="829"/>
        <v>flatcoatretriever</v>
      </c>
      <c r="E13281" t="str">
        <f t="shared" si="830"/>
        <v>flatcoatretriever</v>
      </c>
      <c r="F13281">
        <f>IF(ISNA(VLOOKUP(D13281, Dog_test_1!$B$2:$D$194, 3, FALSE)), 0, VLOOKUP(D13281, Dog_test_1!$B$2:$D$194, 3, FALSE))</f>
        <v>0</v>
      </c>
      <c r="G13281">
        <f>IF(ISNA(VLOOKUP(E13281, Dog_test_1!$B$2:$D$194, 3, FALSE)), 0, VLOOKUP(E13281, Dog_test_1!$B$2:$D$194, 3, FALSE))</f>
        <v>0</v>
      </c>
      <c r="H13281">
        <f t="shared" si="831"/>
        <v>0</v>
      </c>
    </row>
    <row r="13282" spans="1:8" ht="19" x14ac:dyDescent="0.25">
      <c r="A13282" t="s">
        <v>1994</v>
      </c>
      <c r="B13282" t="s">
        <v>841</v>
      </c>
      <c r="C13282" s="2" t="str">
        <f t="shared" si="828"/>
        <v>greyhound</v>
      </c>
      <c r="D13282" t="str">
        <f t="shared" si="829"/>
        <v>greyhound</v>
      </c>
      <c r="E13282" t="str">
        <f t="shared" si="830"/>
        <v>greyhound</v>
      </c>
      <c r="F13282">
        <f>IF(ISNA(VLOOKUP(D13282, Dog_test_1!$B$2:$D$194, 3, FALSE)), 0, VLOOKUP(D13282, Dog_test_1!$B$2:$D$194, 3, FALSE))</f>
        <v>4</v>
      </c>
      <c r="G13282">
        <f>IF(ISNA(VLOOKUP(E13282, Dog_test_1!$B$2:$D$194, 3, FALSE)), 0, VLOOKUP(E13282, Dog_test_1!$B$2:$D$194, 3, FALSE))</f>
        <v>4</v>
      </c>
      <c r="H13282">
        <f t="shared" si="831"/>
        <v>4</v>
      </c>
    </row>
    <row r="13283" spans="1:8" ht="19" x14ac:dyDescent="0.25">
      <c r="A13283" t="s">
        <v>260</v>
      </c>
      <c r="B13283" t="s">
        <v>32</v>
      </c>
      <c r="C13283" s="2" t="str">
        <f t="shared" si="828"/>
        <v>labradorretriever</v>
      </c>
      <c r="D13283" t="str">
        <f t="shared" si="829"/>
        <v>labradorretriever</v>
      </c>
      <c r="E13283" t="str">
        <f t="shared" si="830"/>
        <v>labradorretriever</v>
      </c>
      <c r="F13283">
        <f>IF(ISNA(VLOOKUP(D13283, Dog_test_1!$B$2:$D$194, 3, FALSE)), 0, VLOOKUP(D13283, Dog_test_1!$B$2:$D$194, 3, FALSE))</f>
        <v>3</v>
      </c>
      <c r="G13283">
        <f>IF(ISNA(VLOOKUP(E13283, Dog_test_1!$B$2:$D$194, 3, FALSE)), 0, VLOOKUP(E13283, Dog_test_1!$B$2:$D$194, 3, FALSE))</f>
        <v>3</v>
      </c>
      <c r="H13283">
        <f t="shared" si="831"/>
        <v>3</v>
      </c>
    </row>
    <row r="13284" spans="1:8" ht="19" x14ac:dyDescent="0.25">
      <c r="A13284" t="s">
        <v>6</v>
      </c>
      <c r="B13284" t="s">
        <v>5</v>
      </c>
      <c r="C13284" s="2" t="str">
        <f t="shared" si="828"/>
        <v>americanpitbullterrier</v>
      </c>
      <c r="D13284" t="str">
        <f t="shared" si="829"/>
        <v>americanpitbullterrier</v>
      </c>
      <c r="E13284" t="str">
        <f t="shared" si="830"/>
        <v>americanpitbullterrier</v>
      </c>
      <c r="F13284">
        <f>IF(ISNA(VLOOKUP(D13284, Dog_test_1!$B$2:$D$194, 3, FALSE)), 0, VLOOKUP(D13284, Dog_test_1!$B$2:$D$194, 3, FALSE))</f>
        <v>3</v>
      </c>
      <c r="G13284">
        <f>IF(ISNA(VLOOKUP(E13284, Dog_test_1!$B$2:$D$194, 3, FALSE)), 0, VLOOKUP(E13284, Dog_test_1!$B$2:$D$194, 3, FALSE))</f>
        <v>3</v>
      </c>
      <c r="H13284">
        <f t="shared" si="831"/>
        <v>3</v>
      </c>
    </row>
    <row r="13285" spans="1:8" ht="19" x14ac:dyDescent="0.25">
      <c r="A13285" t="s">
        <v>6</v>
      </c>
      <c r="B13285" t="s">
        <v>4687</v>
      </c>
      <c r="C13285" s="2" t="str">
        <f t="shared" si="828"/>
        <v>collierough/australianshepherd</v>
      </c>
      <c r="D13285" t="str">
        <f t="shared" si="829"/>
        <v>collierough</v>
      </c>
      <c r="E13285" t="str">
        <f t="shared" si="830"/>
        <v>australianshepherd</v>
      </c>
      <c r="F13285">
        <f>IF(ISNA(VLOOKUP(D13285, Dog_test_1!$B$2:$D$194, 3, FALSE)), 0, VLOOKUP(D13285, Dog_test_1!$B$2:$D$194, 3, FALSE))</f>
        <v>0</v>
      </c>
      <c r="G13285">
        <f>IF(ISNA(VLOOKUP(E13285, Dog_test_1!$B$2:$D$194, 3, FALSE)), 0, VLOOKUP(E13285, Dog_test_1!$B$2:$D$194, 3, FALSE))</f>
        <v>3</v>
      </c>
      <c r="H13285">
        <f t="shared" si="831"/>
        <v>1.5</v>
      </c>
    </row>
    <row r="13286" spans="1:8" ht="19" x14ac:dyDescent="0.25">
      <c r="A13286" t="s">
        <v>2270</v>
      </c>
      <c r="B13286" t="s">
        <v>195</v>
      </c>
      <c r="C13286" s="2" t="str">
        <f t="shared" si="828"/>
        <v>rottweiler</v>
      </c>
      <c r="D13286" t="str">
        <f t="shared" si="829"/>
        <v>rottweiler</v>
      </c>
      <c r="E13286" t="str">
        <f t="shared" si="830"/>
        <v>rottweiler</v>
      </c>
      <c r="F13286">
        <f>IF(ISNA(VLOOKUP(D13286, Dog_test_1!$B$2:$D$194, 3, FALSE)), 0, VLOOKUP(D13286, Dog_test_1!$B$2:$D$194, 3, FALSE))</f>
        <v>0</v>
      </c>
      <c r="G13286">
        <f>IF(ISNA(VLOOKUP(E13286, Dog_test_1!$B$2:$D$194, 3, FALSE)), 0, VLOOKUP(E13286, Dog_test_1!$B$2:$D$194, 3, FALSE))</f>
        <v>0</v>
      </c>
      <c r="H13286">
        <f t="shared" si="831"/>
        <v>0</v>
      </c>
    </row>
    <row r="13287" spans="1:8" ht="19" x14ac:dyDescent="0.25">
      <c r="A13287" t="s">
        <v>5278</v>
      </c>
      <c r="B13287" t="s">
        <v>44</v>
      </c>
      <c r="C13287" s="2" t="str">
        <f t="shared" si="828"/>
        <v>blackmouthcur</v>
      </c>
      <c r="D13287" t="str">
        <f t="shared" si="829"/>
        <v>blackmouthcur</v>
      </c>
      <c r="E13287" t="str">
        <f t="shared" si="830"/>
        <v>blackmouthcur</v>
      </c>
      <c r="F13287">
        <f>IF(ISNA(VLOOKUP(D13287, Dog_test_1!$B$2:$D$194, 3, FALSE)), 0, VLOOKUP(D13287, Dog_test_1!$B$2:$D$194, 3, FALSE))</f>
        <v>0</v>
      </c>
      <c r="G13287">
        <f>IF(ISNA(VLOOKUP(E13287, Dog_test_1!$B$2:$D$194, 3, FALSE)), 0, VLOOKUP(E13287, Dog_test_1!$B$2:$D$194, 3, FALSE))</f>
        <v>0</v>
      </c>
      <c r="H13287">
        <f t="shared" si="831"/>
        <v>0</v>
      </c>
    </row>
    <row r="13288" spans="1:8" ht="19" x14ac:dyDescent="0.25">
      <c r="A13288" t="s">
        <v>3033</v>
      </c>
      <c r="B13288" t="s">
        <v>4500</v>
      </c>
      <c r="C13288" s="2" t="str">
        <f t="shared" si="828"/>
        <v>germanshepherd/dobermanpinsch</v>
      </c>
      <c r="D13288" t="str">
        <f t="shared" si="829"/>
        <v>germanshepherd</v>
      </c>
      <c r="E13288" t="str">
        <f t="shared" si="830"/>
        <v>dobermanpinsch</v>
      </c>
      <c r="F13288">
        <f>IF(ISNA(VLOOKUP(D13288, Dog_test_1!$B$2:$D$194, 3, FALSE)), 0, VLOOKUP(D13288, Dog_test_1!$B$2:$D$194, 3, FALSE))</f>
        <v>3</v>
      </c>
      <c r="G13288">
        <f>IF(ISNA(VLOOKUP(E13288, Dog_test_1!$B$2:$D$194, 3, FALSE)), 0, VLOOKUP(E13288, Dog_test_1!$B$2:$D$194, 3, FALSE))</f>
        <v>0</v>
      </c>
      <c r="H13288">
        <f t="shared" si="831"/>
        <v>1.5</v>
      </c>
    </row>
    <row r="13289" spans="1:8" ht="19" x14ac:dyDescent="0.25">
      <c r="A13289" t="s">
        <v>6</v>
      </c>
      <c r="B13289" t="s">
        <v>30</v>
      </c>
      <c r="C13289" s="2" t="str">
        <f t="shared" si="828"/>
        <v>chihuahua</v>
      </c>
      <c r="D13289" t="str">
        <f t="shared" si="829"/>
        <v>chihuahua</v>
      </c>
      <c r="E13289" t="str">
        <f t="shared" si="830"/>
        <v>chihuahua</v>
      </c>
      <c r="F13289">
        <f>IF(ISNA(VLOOKUP(D13289, Dog_test_1!$B$2:$D$194, 3, FALSE)), 0, VLOOKUP(D13289, Dog_test_1!$B$2:$D$194, 3, FALSE))</f>
        <v>1</v>
      </c>
      <c r="G13289">
        <f>IF(ISNA(VLOOKUP(E13289, Dog_test_1!$B$2:$D$194, 3, FALSE)), 0, VLOOKUP(E13289, Dog_test_1!$B$2:$D$194, 3, FALSE))</f>
        <v>1</v>
      </c>
      <c r="H13289">
        <f t="shared" si="831"/>
        <v>1</v>
      </c>
    </row>
    <row r="13290" spans="1:8" ht="19" x14ac:dyDescent="0.25">
      <c r="A13290" t="s">
        <v>6</v>
      </c>
      <c r="B13290" t="s">
        <v>534</v>
      </c>
      <c r="C13290" s="2" t="str">
        <f t="shared" si="828"/>
        <v>bichonfrise</v>
      </c>
      <c r="D13290" t="str">
        <f t="shared" si="829"/>
        <v>bichonfrise</v>
      </c>
      <c r="E13290" t="str">
        <f t="shared" si="830"/>
        <v>bichonfrise</v>
      </c>
      <c r="F13290">
        <f>IF(ISNA(VLOOKUP(D13290, Dog_test_1!$B$2:$D$194, 3, FALSE)), 0, VLOOKUP(D13290, Dog_test_1!$B$2:$D$194, 3, FALSE))</f>
        <v>2</v>
      </c>
      <c r="G13290">
        <f>IF(ISNA(VLOOKUP(E13290, Dog_test_1!$B$2:$D$194, 3, FALSE)), 0, VLOOKUP(E13290, Dog_test_1!$B$2:$D$194, 3, FALSE))</f>
        <v>2</v>
      </c>
      <c r="H13290">
        <f t="shared" si="831"/>
        <v>2</v>
      </c>
    </row>
    <row r="13291" spans="1:8" ht="19" x14ac:dyDescent="0.25">
      <c r="A13291" t="s">
        <v>473</v>
      </c>
      <c r="B13291" t="s">
        <v>30</v>
      </c>
      <c r="C13291" s="2" t="str">
        <f t="shared" si="828"/>
        <v>chihuahua</v>
      </c>
      <c r="D13291" t="str">
        <f t="shared" si="829"/>
        <v>chihuahua</v>
      </c>
      <c r="E13291" t="str">
        <f t="shared" si="830"/>
        <v>chihuahua</v>
      </c>
      <c r="F13291">
        <f>IF(ISNA(VLOOKUP(D13291, Dog_test_1!$B$2:$D$194, 3, FALSE)), 0, VLOOKUP(D13291, Dog_test_1!$B$2:$D$194, 3, FALSE))</f>
        <v>1</v>
      </c>
      <c r="G13291">
        <f>IF(ISNA(VLOOKUP(E13291, Dog_test_1!$B$2:$D$194, 3, FALSE)), 0, VLOOKUP(E13291, Dog_test_1!$B$2:$D$194, 3, FALSE))</f>
        <v>1</v>
      </c>
      <c r="H13291">
        <f t="shared" si="831"/>
        <v>1</v>
      </c>
    </row>
    <row r="13292" spans="1:8" ht="19" x14ac:dyDescent="0.25">
      <c r="A13292" t="s">
        <v>4214</v>
      </c>
      <c r="B13292" t="s">
        <v>3670</v>
      </c>
      <c r="C13292" s="2" t="str">
        <f t="shared" si="828"/>
        <v>irishterrier</v>
      </c>
      <c r="D13292" t="str">
        <f t="shared" si="829"/>
        <v>irishterrier</v>
      </c>
      <c r="E13292" t="str">
        <f t="shared" si="830"/>
        <v>irishterrier</v>
      </c>
      <c r="F13292">
        <f>IF(ISNA(VLOOKUP(D13292, Dog_test_1!$B$2:$D$194, 3, FALSE)), 0, VLOOKUP(D13292, Dog_test_1!$B$2:$D$194, 3, FALSE))</f>
        <v>3</v>
      </c>
      <c r="G13292">
        <f>IF(ISNA(VLOOKUP(E13292, Dog_test_1!$B$2:$D$194, 3, FALSE)), 0, VLOOKUP(E13292, Dog_test_1!$B$2:$D$194, 3, FALSE))</f>
        <v>3</v>
      </c>
      <c r="H13292">
        <f t="shared" si="831"/>
        <v>3</v>
      </c>
    </row>
    <row r="13293" spans="1:8" ht="19" x14ac:dyDescent="0.25">
      <c r="A13293" t="s">
        <v>5279</v>
      </c>
      <c r="B13293" t="s">
        <v>5</v>
      </c>
      <c r="C13293" s="2" t="str">
        <f t="shared" si="828"/>
        <v>americanpitbullterrier</v>
      </c>
      <c r="D13293" t="str">
        <f t="shared" si="829"/>
        <v>americanpitbullterrier</v>
      </c>
      <c r="E13293" t="str">
        <f t="shared" si="830"/>
        <v>americanpitbullterrier</v>
      </c>
      <c r="F13293">
        <f>IF(ISNA(VLOOKUP(D13293, Dog_test_1!$B$2:$D$194, 3, FALSE)), 0, VLOOKUP(D13293, Dog_test_1!$B$2:$D$194, 3, FALSE))</f>
        <v>3</v>
      </c>
      <c r="G13293">
        <f>IF(ISNA(VLOOKUP(E13293, Dog_test_1!$B$2:$D$194, 3, FALSE)), 0, VLOOKUP(E13293, Dog_test_1!$B$2:$D$194, 3, FALSE))</f>
        <v>3</v>
      </c>
      <c r="H13293">
        <f t="shared" si="831"/>
        <v>3</v>
      </c>
    </row>
    <row r="13294" spans="1:8" ht="19" x14ac:dyDescent="0.25">
      <c r="A13294" t="s">
        <v>5280</v>
      </c>
      <c r="B13294" t="s">
        <v>30</v>
      </c>
      <c r="C13294" s="2" t="str">
        <f t="shared" si="828"/>
        <v>chihuahua</v>
      </c>
      <c r="D13294" t="str">
        <f t="shared" si="829"/>
        <v>chihuahua</v>
      </c>
      <c r="E13294" t="str">
        <f t="shared" si="830"/>
        <v>chihuahua</v>
      </c>
      <c r="F13294">
        <f>IF(ISNA(VLOOKUP(D13294, Dog_test_1!$B$2:$D$194, 3, FALSE)), 0, VLOOKUP(D13294, Dog_test_1!$B$2:$D$194, 3, FALSE))</f>
        <v>1</v>
      </c>
      <c r="G13294">
        <f>IF(ISNA(VLOOKUP(E13294, Dog_test_1!$B$2:$D$194, 3, FALSE)), 0, VLOOKUP(E13294, Dog_test_1!$B$2:$D$194, 3, FALSE))</f>
        <v>1</v>
      </c>
      <c r="H13294">
        <f t="shared" si="831"/>
        <v>1</v>
      </c>
    </row>
    <row r="13295" spans="1:8" ht="19" x14ac:dyDescent="0.25">
      <c r="A13295" t="s">
        <v>6</v>
      </c>
      <c r="B13295" t="s">
        <v>1472</v>
      </c>
      <c r="C13295" s="2" t="str">
        <f t="shared" si="828"/>
        <v>chihuahua/beagle</v>
      </c>
      <c r="D13295" t="str">
        <f t="shared" si="829"/>
        <v>chihuahua</v>
      </c>
      <c r="E13295" t="str">
        <f t="shared" si="830"/>
        <v>beagle</v>
      </c>
      <c r="F13295">
        <f>IF(ISNA(VLOOKUP(D13295, Dog_test_1!$B$2:$D$194, 3, FALSE)), 0, VLOOKUP(D13295, Dog_test_1!$B$2:$D$194, 3, FALSE))</f>
        <v>1</v>
      </c>
      <c r="G13295">
        <f>IF(ISNA(VLOOKUP(E13295, Dog_test_1!$B$2:$D$194, 3, FALSE)), 0, VLOOKUP(E13295, Dog_test_1!$B$2:$D$194, 3, FALSE))</f>
        <v>3</v>
      </c>
      <c r="H13295">
        <f t="shared" si="831"/>
        <v>2</v>
      </c>
    </row>
    <row r="13296" spans="1:8" ht="19" x14ac:dyDescent="0.25">
      <c r="A13296" t="s">
        <v>1111</v>
      </c>
      <c r="B13296" t="s">
        <v>202</v>
      </c>
      <c r="C13296" s="2" t="str">
        <f t="shared" si="828"/>
        <v>shihtzu</v>
      </c>
      <c r="D13296" t="str">
        <f t="shared" si="829"/>
        <v>shihtzu</v>
      </c>
      <c r="E13296" t="str">
        <f t="shared" si="830"/>
        <v>shihtzu</v>
      </c>
      <c r="F13296">
        <f>IF(ISNA(VLOOKUP(D13296, Dog_test_1!$B$2:$D$194, 3, FALSE)), 0, VLOOKUP(D13296, Dog_test_1!$B$2:$D$194, 3, FALSE))</f>
        <v>1</v>
      </c>
      <c r="G13296">
        <f>IF(ISNA(VLOOKUP(E13296, Dog_test_1!$B$2:$D$194, 3, FALSE)), 0, VLOOKUP(E13296, Dog_test_1!$B$2:$D$194, 3, FALSE))</f>
        <v>1</v>
      </c>
      <c r="H13296">
        <f t="shared" si="831"/>
        <v>1</v>
      </c>
    </row>
    <row r="13297" spans="1:8" ht="19" x14ac:dyDescent="0.25">
      <c r="A13297" t="s">
        <v>5281</v>
      </c>
      <c r="B13297" t="s">
        <v>30</v>
      </c>
      <c r="C13297" s="2" t="str">
        <f t="shared" si="828"/>
        <v>chihuahua</v>
      </c>
      <c r="D13297" t="str">
        <f t="shared" si="829"/>
        <v>chihuahua</v>
      </c>
      <c r="E13297" t="str">
        <f t="shared" si="830"/>
        <v>chihuahua</v>
      </c>
      <c r="F13297">
        <f>IF(ISNA(VLOOKUP(D13297, Dog_test_1!$B$2:$D$194, 3, FALSE)), 0, VLOOKUP(D13297, Dog_test_1!$B$2:$D$194, 3, FALSE))</f>
        <v>1</v>
      </c>
      <c r="G13297">
        <f>IF(ISNA(VLOOKUP(E13297, Dog_test_1!$B$2:$D$194, 3, FALSE)), 0, VLOOKUP(E13297, Dog_test_1!$B$2:$D$194, 3, FALSE))</f>
        <v>1</v>
      </c>
      <c r="H13297">
        <f t="shared" si="831"/>
        <v>1</v>
      </c>
    </row>
    <row r="13298" spans="1:8" ht="19" x14ac:dyDescent="0.25">
      <c r="A13298" t="s">
        <v>2974</v>
      </c>
      <c r="B13298" t="s">
        <v>1802</v>
      </c>
      <c r="C13298" s="2" t="str">
        <f t="shared" si="828"/>
        <v>anatolshepherd/bordercollie</v>
      </c>
      <c r="D13298" t="str">
        <f t="shared" si="829"/>
        <v>anatolshepherd</v>
      </c>
      <c r="E13298" t="str">
        <f t="shared" si="830"/>
        <v>bordercollie</v>
      </c>
      <c r="F13298">
        <f>IF(ISNA(VLOOKUP(D13298, Dog_test_1!$B$2:$D$194, 3, FALSE)), 0, VLOOKUP(D13298, Dog_test_1!$B$2:$D$194, 3, FALSE))</f>
        <v>0</v>
      </c>
      <c r="G13298">
        <f>IF(ISNA(VLOOKUP(E13298, Dog_test_1!$B$2:$D$194, 3, FALSE)), 0, VLOOKUP(E13298, Dog_test_1!$B$2:$D$194, 3, FALSE))</f>
        <v>3</v>
      </c>
      <c r="H13298">
        <f t="shared" si="831"/>
        <v>1.5</v>
      </c>
    </row>
    <row r="13299" spans="1:8" ht="19" x14ac:dyDescent="0.25">
      <c r="A13299" t="s">
        <v>5282</v>
      </c>
      <c r="B13299" t="s">
        <v>4343</v>
      </c>
      <c r="C13299" s="2" t="str">
        <f t="shared" si="828"/>
        <v>siberianhusky/bordercollie</v>
      </c>
      <c r="D13299" t="str">
        <f t="shared" si="829"/>
        <v>siberianhusky</v>
      </c>
      <c r="E13299" t="str">
        <f t="shared" si="830"/>
        <v>bordercollie</v>
      </c>
      <c r="F13299">
        <f>IF(ISNA(VLOOKUP(D13299, Dog_test_1!$B$2:$D$194, 3, FALSE)), 0, VLOOKUP(D13299, Dog_test_1!$B$2:$D$194, 3, FALSE))</f>
        <v>0</v>
      </c>
      <c r="G13299">
        <f>IF(ISNA(VLOOKUP(E13299, Dog_test_1!$B$2:$D$194, 3, FALSE)), 0, VLOOKUP(E13299, Dog_test_1!$B$2:$D$194, 3, FALSE))</f>
        <v>3</v>
      </c>
      <c r="H13299">
        <f t="shared" si="831"/>
        <v>1.5</v>
      </c>
    </row>
    <row r="13300" spans="1:8" ht="19" x14ac:dyDescent="0.25">
      <c r="A13300" t="s">
        <v>6</v>
      </c>
      <c r="B13300" t="s">
        <v>202</v>
      </c>
      <c r="C13300" s="2" t="str">
        <f t="shared" si="828"/>
        <v>shihtzu</v>
      </c>
      <c r="D13300" t="str">
        <f t="shared" si="829"/>
        <v>shihtzu</v>
      </c>
      <c r="E13300" t="str">
        <f t="shared" si="830"/>
        <v>shihtzu</v>
      </c>
      <c r="F13300">
        <f>IF(ISNA(VLOOKUP(D13300, Dog_test_1!$B$2:$D$194, 3, FALSE)), 0, VLOOKUP(D13300, Dog_test_1!$B$2:$D$194, 3, FALSE))</f>
        <v>1</v>
      </c>
      <c r="G13300">
        <f>IF(ISNA(VLOOKUP(E13300, Dog_test_1!$B$2:$D$194, 3, FALSE)), 0, VLOOKUP(E13300, Dog_test_1!$B$2:$D$194, 3, FALSE))</f>
        <v>1</v>
      </c>
      <c r="H13300">
        <f t="shared" si="831"/>
        <v>1</v>
      </c>
    </row>
    <row r="13301" spans="1:8" ht="19" x14ac:dyDescent="0.25">
      <c r="A13301" t="s">
        <v>693</v>
      </c>
      <c r="B13301" t="s">
        <v>30</v>
      </c>
      <c r="C13301" s="2" t="str">
        <f t="shared" si="828"/>
        <v>chihuahua</v>
      </c>
      <c r="D13301" t="str">
        <f t="shared" si="829"/>
        <v>chihuahua</v>
      </c>
      <c r="E13301" t="str">
        <f t="shared" si="830"/>
        <v>chihuahua</v>
      </c>
      <c r="F13301">
        <f>IF(ISNA(VLOOKUP(D13301, Dog_test_1!$B$2:$D$194, 3, FALSE)), 0, VLOOKUP(D13301, Dog_test_1!$B$2:$D$194, 3, FALSE))</f>
        <v>1</v>
      </c>
      <c r="G13301">
        <f>IF(ISNA(VLOOKUP(E13301, Dog_test_1!$B$2:$D$194, 3, FALSE)), 0, VLOOKUP(E13301, Dog_test_1!$B$2:$D$194, 3, FALSE))</f>
        <v>1</v>
      </c>
      <c r="H13301">
        <f t="shared" si="831"/>
        <v>1</v>
      </c>
    </row>
    <row r="13302" spans="1:8" ht="19" x14ac:dyDescent="0.25">
      <c r="A13302" t="s">
        <v>3565</v>
      </c>
      <c r="B13302" t="s">
        <v>5</v>
      </c>
      <c r="C13302" s="2" t="str">
        <f t="shared" si="828"/>
        <v>americanpitbullterrier</v>
      </c>
      <c r="D13302" t="str">
        <f t="shared" si="829"/>
        <v>americanpitbullterrier</v>
      </c>
      <c r="E13302" t="str">
        <f t="shared" si="830"/>
        <v>americanpitbullterrier</v>
      </c>
      <c r="F13302">
        <f>IF(ISNA(VLOOKUP(D13302, Dog_test_1!$B$2:$D$194, 3, FALSE)), 0, VLOOKUP(D13302, Dog_test_1!$B$2:$D$194, 3, FALSE))</f>
        <v>3</v>
      </c>
      <c r="G13302">
        <f>IF(ISNA(VLOOKUP(E13302, Dog_test_1!$B$2:$D$194, 3, FALSE)), 0, VLOOKUP(E13302, Dog_test_1!$B$2:$D$194, 3, FALSE))</f>
        <v>3</v>
      </c>
      <c r="H13302">
        <f t="shared" si="831"/>
        <v>3</v>
      </c>
    </row>
    <row r="13303" spans="1:8" ht="19" x14ac:dyDescent="0.25">
      <c r="A13303" t="s">
        <v>637</v>
      </c>
      <c r="B13303" t="s">
        <v>186</v>
      </c>
      <c r="C13303" s="2" t="str">
        <f t="shared" si="828"/>
        <v>cockerspaniel</v>
      </c>
      <c r="D13303" t="str">
        <f t="shared" si="829"/>
        <v>cockerspaniel</v>
      </c>
      <c r="E13303" t="str">
        <f t="shared" si="830"/>
        <v>cockerspaniel</v>
      </c>
      <c r="F13303">
        <f>IF(ISNA(VLOOKUP(D13303, Dog_test_1!$B$2:$D$194, 3, FALSE)), 0, VLOOKUP(D13303, Dog_test_1!$B$2:$D$194, 3, FALSE))</f>
        <v>0</v>
      </c>
      <c r="G13303">
        <f>IF(ISNA(VLOOKUP(E13303, Dog_test_1!$B$2:$D$194, 3, FALSE)), 0, VLOOKUP(E13303, Dog_test_1!$B$2:$D$194, 3, FALSE))</f>
        <v>0</v>
      </c>
      <c r="H13303">
        <f t="shared" si="831"/>
        <v>0</v>
      </c>
    </row>
    <row r="13304" spans="1:8" ht="19" x14ac:dyDescent="0.25">
      <c r="A13304" t="s">
        <v>475</v>
      </c>
      <c r="B13304" t="s">
        <v>5</v>
      </c>
      <c r="C13304" s="2" t="str">
        <f t="shared" si="828"/>
        <v>americanpitbullterrier</v>
      </c>
      <c r="D13304" t="str">
        <f t="shared" si="829"/>
        <v>americanpitbullterrier</v>
      </c>
      <c r="E13304" t="str">
        <f t="shared" si="830"/>
        <v>americanpitbullterrier</v>
      </c>
      <c r="F13304">
        <f>IF(ISNA(VLOOKUP(D13304, Dog_test_1!$B$2:$D$194, 3, FALSE)), 0, VLOOKUP(D13304, Dog_test_1!$B$2:$D$194, 3, FALSE))</f>
        <v>3</v>
      </c>
      <c r="G13304">
        <f>IF(ISNA(VLOOKUP(E13304, Dog_test_1!$B$2:$D$194, 3, FALSE)), 0, VLOOKUP(E13304, Dog_test_1!$B$2:$D$194, 3, FALSE))</f>
        <v>3</v>
      </c>
      <c r="H13304">
        <f t="shared" si="831"/>
        <v>3</v>
      </c>
    </row>
    <row r="13305" spans="1:8" ht="19" x14ac:dyDescent="0.25">
      <c r="A13305" t="s">
        <v>719</v>
      </c>
      <c r="B13305" t="s">
        <v>527</v>
      </c>
      <c r="C13305" s="2" t="str">
        <f t="shared" si="828"/>
        <v>goldenretriever</v>
      </c>
      <c r="D13305" t="str">
        <f t="shared" si="829"/>
        <v>goldenretriever</v>
      </c>
      <c r="E13305" t="str">
        <f t="shared" si="830"/>
        <v>goldenretriever</v>
      </c>
      <c r="F13305">
        <f>IF(ISNA(VLOOKUP(D13305, Dog_test_1!$B$2:$D$194, 3, FALSE)), 0, VLOOKUP(D13305, Dog_test_1!$B$2:$D$194, 3, FALSE))</f>
        <v>3</v>
      </c>
      <c r="G13305">
        <f>IF(ISNA(VLOOKUP(E13305, Dog_test_1!$B$2:$D$194, 3, FALSE)), 0, VLOOKUP(E13305, Dog_test_1!$B$2:$D$194, 3, FALSE))</f>
        <v>3</v>
      </c>
      <c r="H13305">
        <f t="shared" si="831"/>
        <v>3</v>
      </c>
    </row>
    <row r="13306" spans="1:8" ht="19" x14ac:dyDescent="0.25">
      <c r="A13306" t="s">
        <v>4426</v>
      </c>
      <c r="B13306" t="s">
        <v>5</v>
      </c>
      <c r="C13306" s="2" t="str">
        <f t="shared" si="828"/>
        <v>americanpitbullterrier</v>
      </c>
      <c r="D13306" t="str">
        <f t="shared" si="829"/>
        <v>americanpitbullterrier</v>
      </c>
      <c r="E13306" t="str">
        <f t="shared" si="830"/>
        <v>americanpitbullterrier</v>
      </c>
      <c r="F13306">
        <f>IF(ISNA(VLOOKUP(D13306, Dog_test_1!$B$2:$D$194, 3, FALSE)), 0, VLOOKUP(D13306, Dog_test_1!$B$2:$D$194, 3, FALSE))</f>
        <v>3</v>
      </c>
      <c r="G13306">
        <f>IF(ISNA(VLOOKUP(E13306, Dog_test_1!$B$2:$D$194, 3, FALSE)), 0, VLOOKUP(E13306, Dog_test_1!$B$2:$D$194, 3, FALSE))</f>
        <v>3</v>
      </c>
      <c r="H13306">
        <f t="shared" si="831"/>
        <v>3</v>
      </c>
    </row>
    <row r="13307" spans="1:8" ht="19" x14ac:dyDescent="0.25">
      <c r="A13307" t="s">
        <v>5283</v>
      </c>
      <c r="B13307" t="s">
        <v>816</v>
      </c>
      <c r="C13307" s="2" t="str">
        <f t="shared" si="828"/>
        <v>akita</v>
      </c>
      <c r="D13307" t="str">
        <f t="shared" si="829"/>
        <v>akita</v>
      </c>
      <c r="E13307" t="str">
        <f t="shared" si="830"/>
        <v>akita</v>
      </c>
      <c r="F13307">
        <f>IF(ISNA(VLOOKUP(D13307, Dog_test_1!$B$2:$D$194, 3, FALSE)), 0, VLOOKUP(D13307, Dog_test_1!$B$2:$D$194, 3, FALSE))</f>
        <v>4</v>
      </c>
      <c r="G13307">
        <f>IF(ISNA(VLOOKUP(E13307, Dog_test_1!$B$2:$D$194, 3, FALSE)), 0, VLOOKUP(E13307, Dog_test_1!$B$2:$D$194, 3, FALSE))</f>
        <v>4</v>
      </c>
      <c r="H13307">
        <f t="shared" si="831"/>
        <v>4</v>
      </c>
    </row>
    <row r="13308" spans="1:8" ht="19" x14ac:dyDescent="0.25">
      <c r="A13308" t="s">
        <v>3518</v>
      </c>
      <c r="B13308" t="s">
        <v>25</v>
      </c>
      <c r="C13308" s="2" t="str">
        <f t="shared" si="828"/>
        <v>germanshepherd</v>
      </c>
      <c r="D13308" t="str">
        <f t="shared" si="829"/>
        <v>germanshepherd</v>
      </c>
      <c r="E13308" t="str">
        <f t="shared" si="830"/>
        <v>germanshepherd</v>
      </c>
      <c r="F13308">
        <f>IF(ISNA(VLOOKUP(D13308, Dog_test_1!$B$2:$D$194, 3, FALSE)), 0, VLOOKUP(D13308, Dog_test_1!$B$2:$D$194, 3, FALSE))</f>
        <v>3</v>
      </c>
      <c r="G13308">
        <f>IF(ISNA(VLOOKUP(E13308, Dog_test_1!$B$2:$D$194, 3, FALSE)), 0, VLOOKUP(E13308, Dog_test_1!$B$2:$D$194, 3, FALSE))</f>
        <v>3</v>
      </c>
      <c r="H13308">
        <f t="shared" si="831"/>
        <v>3</v>
      </c>
    </row>
    <row r="13309" spans="1:8" ht="19" x14ac:dyDescent="0.25">
      <c r="A13309" t="s">
        <v>6</v>
      </c>
      <c r="B13309" t="s">
        <v>32</v>
      </c>
      <c r="C13309" s="2" t="str">
        <f t="shared" si="828"/>
        <v>labradorretriever</v>
      </c>
      <c r="D13309" t="str">
        <f t="shared" si="829"/>
        <v>labradorretriever</v>
      </c>
      <c r="E13309" t="str">
        <f t="shared" si="830"/>
        <v>labradorretriever</v>
      </c>
      <c r="F13309">
        <f>IF(ISNA(VLOOKUP(D13309, Dog_test_1!$B$2:$D$194, 3, FALSE)), 0, VLOOKUP(D13309, Dog_test_1!$B$2:$D$194, 3, FALSE))</f>
        <v>3</v>
      </c>
      <c r="G13309">
        <f>IF(ISNA(VLOOKUP(E13309, Dog_test_1!$B$2:$D$194, 3, FALSE)), 0, VLOOKUP(E13309, Dog_test_1!$B$2:$D$194, 3, FALSE))</f>
        <v>3</v>
      </c>
      <c r="H13309">
        <f t="shared" si="831"/>
        <v>3</v>
      </c>
    </row>
    <row r="13310" spans="1:8" ht="19" x14ac:dyDescent="0.25">
      <c r="A13310" t="s">
        <v>6</v>
      </c>
      <c r="B13310" t="s">
        <v>30</v>
      </c>
      <c r="C13310" s="2" t="str">
        <f t="shared" si="828"/>
        <v>chihuahua</v>
      </c>
      <c r="D13310" t="str">
        <f t="shared" si="829"/>
        <v>chihuahua</v>
      </c>
      <c r="E13310" t="str">
        <f t="shared" si="830"/>
        <v>chihuahua</v>
      </c>
      <c r="F13310">
        <f>IF(ISNA(VLOOKUP(D13310, Dog_test_1!$B$2:$D$194, 3, FALSE)), 0, VLOOKUP(D13310, Dog_test_1!$B$2:$D$194, 3, FALSE))</f>
        <v>1</v>
      </c>
      <c r="G13310">
        <f>IF(ISNA(VLOOKUP(E13310, Dog_test_1!$B$2:$D$194, 3, FALSE)), 0, VLOOKUP(E13310, Dog_test_1!$B$2:$D$194, 3, FALSE))</f>
        <v>1</v>
      </c>
      <c r="H13310">
        <f t="shared" si="831"/>
        <v>1</v>
      </c>
    </row>
    <row r="13311" spans="1:8" ht="19" x14ac:dyDescent="0.25">
      <c r="A13311" t="s">
        <v>6</v>
      </c>
      <c r="B13311" t="s">
        <v>11</v>
      </c>
      <c r="C13311" s="2" t="str">
        <f t="shared" si="828"/>
        <v>cairnterrier</v>
      </c>
      <c r="D13311" t="str">
        <f t="shared" si="829"/>
        <v>cairnterrier</v>
      </c>
      <c r="E13311" t="str">
        <f t="shared" si="830"/>
        <v>cairnterrier</v>
      </c>
      <c r="F13311">
        <f>IF(ISNA(VLOOKUP(D13311, Dog_test_1!$B$2:$D$194, 3, FALSE)), 0, VLOOKUP(D13311, Dog_test_1!$B$2:$D$194, 3, FALSE))</f>
        <v>1</v>
      </c>
      <c r="G13311">
        <f>IF(ISNA(VLOOKUP(E13311, Dog_test_1!$B$2:$D$194, 3, FALSE)), 0, VLOOKUP(E13311, Dog_test_1!$B$2:$D$194, 3, FALSE))</f>
        <v>1</v>
      </c>
      <c r="H13311">
        <f t="shared" si="831"/>
        <v>1</v>
      </c>
    </row>
    <row r="13312" spans="1:8" ht="19" x14ac:dyDescent="0.25">
      <c r="A13312" t="s">
        <v>6</v>
      </c>
      <c r="B13312" t="s">
        <v>984</v>
      </c>
      <c r="C13312" s="2" t="str">
        <f t="shared" si="828"/>
        <v>rottweiler/germanshepherd</v>
      </c>
      <c r="D13312" t="str">
        <f t="shared" si="829"/>
        <v>rottweiler</v>
      </c>
      <c r="E13312" t="str">
        <f t="shared" si="830"/>
        <v>germanshepherd</v>
      </c>
      <c r="F13312">
        <f>IF(ISNA(VLOOKUP(D13312, Dog_test_1!$B$2:$D$194, 3, FALSE)), 0, VLOOKUP(D13312, Dog_test_1!$B$2:$D$194, 3, FALSE))</f>
        <v>0</v>
      </c>
      <c r="G13312">
        <f>IF(ISNA(VLOOKUP(E13312, Dog_test_1!$B$2:$D$194, 3, FALSE)), 0, VLOOKUP(E13312, Dog_test_1!$B$2:$D$194, 3, FALSE))</f>
        <v>3</v>
      </c>
      <c r="H13312">
        <f t="shared" si="831"/>
        <v>1.5</v>
      </c>
    </row>
    <row r="13313" spans="1:8" ht="19" x14ac:dyDescent="0.25">
      <c r="A13313" t="s">
        <v>5284</v>
      </c>
      <c r="B13313" t="s">
        <v>32</v>
      </c>
      <c r="C13313" s="2" t="str">
        <f t="shared" si="828"/>
        <v>labradorretriever</v>
      </c>
      <c r="D13313" t="str">
        <f t="shared" si="829"/>
        <v>labradorretriever</v>
      </c>
      <c r="E13313" t="str">
        <f t="shared" si="830"/>
        <v>labradorretriever</v>
      </c>
      <c r="F13313">
        <f>IF(ISNA(VLOOKUP(D13313, Dog_test_1!$B$2:$D$194, 3, FALSE)), 0, VLOOKUP(D13313, Dog_test_1!$B$2:$D$194, 3, FALSE))</f>
        <v>3</v>
      </c>
      <c r="G13313">
        <f>IF(ISNA(VLOOKUP(E13313, Dog_test_1!$B$2:$D$194, 3, FALSE)), 0, VLOOKUP(E13313, Dog_test_1!$B$2:$D$194, 3, FALSE))</f>
        <v>3</v>
      </c>
      <c r="H13313">
        <f t="shared" si="831"/>
        <v>3</v>
      </c>
    </row>
    <row r="13314" spans="1:8" ht="19" x14ac:dyDescent="0.25">
      <c r="A13314" t="s">
        <v>774</v>
      </c>
      <c r="B13314" t="s">
        <v>1792</v>
      </c>
      <c r="C13314" s="2" t="str">
        <f t="shared" ref="C13314:C13377" si="832">SUBSTITUTE(LOWER(B13314), " ", "")</f>
        <v>boxer/catahoula</v>
      </c>
      <c r="D13314" t="str">
        <f t="shared" si="829"/>
        <v>boxer</v>
      </c>
      <c r="E13314" t="str">
        <f t="shared" si="830"/>
        <v>catahoula</v>
      </c>
      <c r="F13314">
        <f>IF(ISNA(VLOOKUP(D13314, Dog_test_1!$B$2:$D$194, 3, FALSE)), 0, VLOOKUP(D13314, Dog_test_1!$B$2:$D$194, 3, FALSE))</f>
        <v>3</v>
      </c>
      <c r="G13314">
        <f>IF(ISNA(VLOOKUP(E13314, Dog_test_1!$B$2:$D$194, 3, FALSE)), 0, VLOOKUP(E13314, Dog_test_1!$B$2:$D$194, 3, FALSE))</f>
        <v>0</v>
      </c>
      <c r="H13314">
        <f t="shared" si="831"/>
        <v>1.5</v>
      </c>
    </row>
    <row r="13315" spans="1:8" ht="19" x14ac:dyDescent="0.25">
      <c r="A13315" t="s">
        <v>48</v>
      </c>
      <c r="B13315" t="s">
        <v>137</v>
      </c>
      <c r="C13315" s="2" t="str">
        <f t="shared" si="832"/>
        <v>jackrussellterrier/americanpitbullterrier</v>
      </c>
      <c r="D13315" t="str">
        <f t="shared" ref="D13315:D13378" si="833">IF(ISNUMBER(SEARCH("/", C13315)), LEFT(C13315, SEARCH("/", C13315, 1)-1), C13315)</f>
        <v>jackrussellterrier</v>
      </c>
      <c r="E13315" t="str">
        <f t="shared" ref="E13315:E13378" si="834">IF(ISNUMBER(SEARCH("/", C13315)), RIGHT(C13315, LEN(C13315)-SEARCH("/", C13315, 1)), C13315)</f>
        <v>americanpitbullterrier</v>
      </c>
      <c r="F13315">
        <f>IF(ISNA(VLOOKUP(D13315, Dog_test_1!$B$2:$D$194, 3, FALSE)), 0, VLOOKUP(D13315, Dog_test_1!$B$2:$D$194, 3, FALSE))</f>
        <v>2</v>
      </c>
      <c r="G13315">
        <f>IF(ISNA(VLOOKUP(E13315, Dog_test_1!$B$2:$D$194, 3, FALSE)), 0, VLOOKUP(E13315, Dog_test_1!$B$2:$D$194, 3, FALSE))</f>
        <v>3</v>
      </c>
      <c r="H13315">
        <f t="shared" ref="H13315:H13378" si="835">(F13315+G13315)/2</f>
        <v>2.5</v>
      </c>
    </row>
    <row r="13316" spans="1:8" ht="19" x14ac:dyDescent="0.25">
      <c r="A13316" t="s">
        <v>2909</v>
      </c>
      <c r="B13316" t="s">
        <v>79</v>
      </c>
      <c r="C13316" s="2" t="str">
        <f t="shared" si="832"/>
        <v>boxer</v>
      </c>
      <c r="D13316" t="str">
        <f t="shared" si="833"/>
        <v>boxer</v>
      </c>
      <c r="E13316" t="str">
        <f t="shared" si="834"/>
        <v>boxer</v>
      </c>
      <c r="F13316">
        <f>IF(ISNA(VLOOKUP(D13316, Dog_test_1!$B$2:$D$194, 3, FALSE)), 0, VLOOKUP(D13316, Dog_test_1!$B$2:$D$194, 3, FALSE))</f>
        <v>3</v>
      </c>
      <c r="G13316">
        <f>IF(ISNA(VLOOKUP(E13316, Dog_test_1!$B$2:$D$194, 3, FALSE)), 0, VLOOKUP(E13316, Dog_test_1!$B$2:$D$194, 3, FALSE))</f>
        <v>3</v>
      </c>
      <c r="H13316">
        <f t="shared" si="835"/>
        <v>3</v>
      </c>
    </row>
    <row r="13317" spans="1:8" ht="19" x14ac:dyDescent="0.25">
      <c r="A13317" t="s">
        <v>130</v>
      </c>
      <c r="B13317" t="s">
        <v>126</v>
      </c>
      <c r="C13317" s="2" t="str">
        <f t="shared" si="832"/>
        <v>siberianhusky</v>
      </c>
      <c r="D13317" t="str">
        <f t="shared" si="833"/>
        <v>siberianhusky</v>
      </c>
      <c r="E13317" t="str">
        <f t="shared" si="834"/>
        <v>siberianhusky</v>
      </c>
      <c r="F13317">
        <f>IF(ISNA(VLOOKUP(D13317, Dog_test_1!$B$2:$D$194, 3, FALSE)), 0, VLOOKUP(D13317, Dog_test_1!$B$2:$D$194, 3, FALSE))</f>
        <v>0</v>
      </c>
      <c r="G13317">
        <f>IF(ISNA(VLOOKUP(E13317, Dog_test_1!$B$2:$D$194, 3, FALSE)), 0, VLOOKUP(E13317, Dog_test_1!$B$2:$D$194, 3, FALSE))</f>
        <v>0</v>
      </c>
      <c r="H13317">
        <f t="shared" si="835"/>
        <v>0</v>
      </c>
    </row>
    <row r="13318" spans="1:8" ht="19" x14ac:dyDescent="0.25">
      <c r="A13318" t="s">
        <v>1276</v>
      </c>
      <c r="B13318" t="s">
        <v>30</v>
      </c>
      <c r="C13318" s="2" t="str">
        <f t="shared" si="832"/>
        <v>chihuahua</v>
      </c>
      <c r="D13318" t="str">
        <f t="shared" si="833"/>
        <v>chihuahua</v>
      </c>
      <c r="E13318" t="str">
        <f t="shared" si="834"/>
        <v>chihuahua</v>
      </c>
      <c r="F13318">
        <f>IF(ISNA(VLOOKUP(D13318, Dog_test_1!$B$2:$D$194, 3, FALSE)), 0, VLOOKUP(D13318, Dog_test_1!$B$2:$D$194, 3, FALSE))</f>
        <v>1</v>
      </c>
      <c r="G13318">
        <f>IF(ISNA(VLOOKUP(E13318, Dog_test_1!$B$2:$D$194, 3, FALSE)), 0, VLOOKUP(E13318, Dog_test_1!$B$2:$D$194, 3, FALSE))</f>
        <v>1</v>
      </c>
      <c r="H13318">
        <f t="shared" si="835"/>
        <v>1</v>
      </c>
    </row>
    <row r="13319" spans="1:8" ht="19" x14ac:dyDescent="0.25">
      <c r="A13319" t="s">
        <v>688</v>
      </c>
      <c r="B13319" t="s">
        <v>1018</v>
      </c>
      <c r="C13319" s="2" t="str">
        <f t="shared" si="832"/>
        <v>toypoodle</v>
      </c>
      <c r="D13319" t="str">
        <f t="shared" si="833"/>
        <v>toypoodle</v>
      </c>
      <c r="E13319" t="str">
        <f t="shared" si="834"/>
        <v>toypoodle</v>
      </c>
      <c r="F13319">
        <f>IF(ISNA(VLOOKUP(D13319, Dog_test_1!$B$2:$D$194, 3, FALSE)), 0, VLOOKUP(D13319, Dog_test_1!$B$2:$D$194, 3, FALSE))</f>
        <v>1</v>
      </c>
      <c r="G13319">
        <f>IF(ISNA(VLOOKUP(E13319, Dog_test_1!$B$2:$D$194, 3, FALSE)), 0, VLOOKUP(E13319, Dog_test_1!$B$2:$D$194, 3, FALSE))</f>
        <v>1</v>
      </c>
      <c r="H13319">
        <f t="shared" si="835"/>
        <v>1</v>
      </c>
    </row>
    <row r="13320" spans="1:8" ht="19" x14ac:dyDescent="0.25">
      <c r="A13320" t="s">
        <v>5285</v>
      </c>
      <c r="B13320" t="s">
        <v>30</v>
      </c>
      <c r="C13320" s="2" t="str">
        <f t="shared" si="832"/>
        <v>chihuahua</v>
      </c>
      <c r="D13320" t="str">
        <f t="shared" si="833"/>
        <v>chihuahua</v>
      </c>
      <c r="E13320" t="str">
        <f t="shared" si="834"/>
        <v>chihuahua</v>
      </c>
      <c r="F13320">
        <f>IF(ISNA(VLOOKUP(D13320, Dog_test_1!$B$2:$D$194, 3, FALSE)), 0, VLOOKUP(D13320, Dog_test_1!$B$2:$D$194, 3, FALSE))</f>
        <v>1</v>
      </c>
      <c r="G13320">
        <f>IF(ISNA(VLOOKUP(E13320, Dog_test_1!$B$2:$D$194, 3, FALSE)), 0, VLOOKUP(E13320, Dog_test_1!$B$2:$D$194, 3, FALSE))</f>
        <v>1</v>
      </c>
      <c r="H13320">
        <f t="shared" si="835"/>
        <v>1</v>
      </c>
    </row>
    <row r="13321" spans="1:8" ht="19" x14ac:dyDescent="0.25">
      <c r="A13321" t="s">
        <v>172</v>
      </c>
      <c r="B13321" t="s">
        <v>126</v>
      </c>
      <c r="C13321" s="2" t="str">
        <f t="shared" si="832"/>
        <v>siberianhusky</v>
      </c>
      <c r="D13321" t="str">
        <f t="shared" si="833"/>
        <v>siberianhusky</v>
      </c>
      <c r="E13321" t="str">
        <f t="shared" si="834"/>
        <v>siberianhusky</v>
      </c>
      <c r="F13321">
        <f>IF(ISNA(VLOOKUP(D13321, Dog_test_1!$B$2:$D$194, 3, FALSE)), 0, VLOOKUP(D13321, Dog_test_1!$B$2:$D$194, 3, FALSE))</f>
        <v>0</v>
      </c>
      <c r="G13321">
        <f>IF(ISNA(VLOOKUP(E13321, Dog_test_1!$B$2:$D$194, 3, FALSE)), 0, VLOOKUP(E13321, Dog_test_1!$B$2:$D$194, 3, FALSE))</f>
        <v>0</v>
      </c>
      <c r="H13321">
        <f t="shared" si="835"/>
        <v>0</v>
      </c>
    </row>
    <row r="13322" spans="1:8" ht="19" x14ac:dyDescent="0.25">
      <c r="A13322" t="s">
        <v>6</v>
      </c>
      <c r="B13322" t="s">
        <v>3777</v>
      </c>
      <c r="C13322" s="2" t="str">
        <f t="shared" si="832"/>
        <v>dachshund/bloodhound</v>
      </c>
      <c r="D13322" t="str">
        <f t="shared" si="833"/>
        <v>dachshund</v>
      </c>
      <c r="E13322" t="str">
        <f t="shared" si="834"/>
        <v>bloodhound</v>
      </c>
      <c r="F13322">
        <f>IF(ISNA(VLOOKUP(D13322, Dog_test_1!$B$2:$D$194, 3, FALSE)), 0, VLOOKUP(D13322, Dog_test_1!$B$2:$D$194, 3, FALSE))</f>
        <v>2</v>
      </c>
      <c r="G13322">
        <f>IF(ISNA(VLOOKUP(E13322, Dog_test_1!$B$2:$D$194, 3, FALSE)), 0, VLOOKUP(E13322, Dog_test_1!$B$2:$D$194, 3, FALSE))</f>
        <v>4</v>
      </c>
      <c r="H13322">
        <f t="shared" si="835"/>
        <v>3</v>
      </c>
    </row>
    <row r="13323" spans="1:8" ht="19" x14ac:dyDescent="0.25">
      <c r="A13323" t="s">
        <v>925</v>
      </c>
      <c r="B13323" t="s">
        <v>108</v>
      </c>
      <c r="C13323" s="2" t="str">
        <f t="shared" si="832"/>
        <v>ratterrier</v>
      </c>
      <c r="D13323" t="str">
        <f t="shared" si="833"/>
        <v>ratterrier</v>
      </c>
      <c r="E13323" t="str">
        <f t="shared" si="834"/>
        <v>ratterrier</v>
      </c>
      <c r="F13323">
        <f>IF(ISNA(VLOOKUP(D13323, Dog_test_1!$B$2:$D$194, 3, FALSE)), 0, VLOOKUP(D13323, Dog_test_1!$B$2:$D$194, 3, FALSE))</f>
        <v>0</v>
      </c>
      <c r="G13323">
        <f>IF(ISNA(VLOOKUP(E13323, Dog_test_1!$B$2:$D$194, 3, FALSE)), 0, VLOOKUP(E13323, Dog_test_1!$B$2:$D$194, 3, FALSE))</f>
        <v>0</v>
      </c>
      <c r="H13323">
        <f t="shared" si="835"/>
        <v>0</v>
      </c>
    </row>
    <row r="13324" spans="1:8" ht="19" x14ac:dyDescent="0.25">
      <c r="A13324" t="s">
        <v>3426</v>
      </c>
      <c r="B13324" t="s">
        <v>30</v>
      </c>
      <c r="C13324" s="2" t="str">
        <f t="shared" si="832"/>
        <v>chihuahua</v>
      </c>
      <c r="D13324" t="str">
        <f t="shared" si="833"/>
        <v>chihuahua</v>
      </c>
      <c r="E13324" t="str">
        <f t="shared" si="834"/>
        <v>chihuahua</v>
      </c>
      <c r="F13324">
        <f>IF(ISNA(VLOOKUP(D13324, Dog_test_1!$B$2:$D$194, 3, FALSE)), 0, VLOOKUP(D13324, Dog_test_1!$B$2:$D$194, 3, FALSE))</f>
        <v>1</v>
      </c>
      <c r="G13324">
        <f>IF(ISNA(VLOOKUP(E13324, Dog_test_1!$B$2:$D$194, 3, FALSE)), 0, VLOOKUP(E13324, Dog_test_1!$B$2:$D$194, 3, FALSE))</f>
        <v>1</v>
      </c>
      <c r="H13324">
        <f t="shared" si="835"/>
        <v>1</v>
      </c>
    </row>
    <row r="13325" spans="1:8" ht="19" x14ac:dyDescent="0.25">
      <c r="A13325" t="s">
        <v>442</v>
      </c>
      <c r="B13325" t="s">
        <v>554</v>
      </c>
      <c r="C13325" s="2" t="str">
        <f t="shared" si="832"/>
        <v>manchesterterrier</v>
      </c>
      <c r="D13325" t="str">
        <f t="shared" si="833"/>
        <v>manchesterterrier</v>
      </c>
      <c r="E13325" t="str">
        <f t="shared" si="834"/>
        <v>manchesterterrier</v>
      </c>
      <c r="F13325">
        <f>IF(ISNA(VLOOKUP(D13325, Dog_test_1!$B$2:$D$194, 3, FALSE)), 0, VLOOKUP(D13325, Dog_test_1!$B$2:$D$194, 3, FALSE))</f>
        <v>3</v>
      </c>
      <c r="G13325">
        <f>IF(ISNA(VLOOKUP(E13325, Dog_test_1!$B$2:$D$194, 3, FALSE)), 0, VLOOKUP(E13325, Dog_test_1!$B$2:$D$194, 3, FALSE))</f>
        <v>3</v>
      </c>
      <c r="H13325">
        <f t="shared" si="835"/>
        <v>3</v>
      </c>
    </row>
    <row r="13326" spans="1:8" ht="19" x14ac:dyDescent="0.25">
      <c r="A13326" t="s">
        <v>230</v>
      </c>
      <c r="B13326" t="s">
        <v>30</v>
      </c>
      <c r="C13326" s="2" t="str">
        <f t="shared" si="832"/>
        <v>chihuahua</v>
      </c>
      <c r="D13326" t="str">
        <f t="shared" si="833"/>
        <v>chihuahua</v>
      </c>
      <c r="E13326" t="str">
        <f t="shared" si="834"/>
        <v>chihuahua</v>
      </c>
      <c r="F13326">
        <f>IF(ISNA(VLOOKUP(D13326, Dog_test_1!$B$2:$D$194, 3, FALSE)), 0, VLOOKUP(D13326, Dog_test_1!$B$2:$D$194, 3, FALSE))</f>
        <v>1</v>
      </c>
      <c r="G13326">
        <f>IF(ISNA(VLOOKUP(E13326, Dog_test_1!$B$2:$D$194, 3, FALSE)), 0, VLOOKUP(E13326, Dog_test_1!$B$2:$D$194, 3, FALSE))</f>
        <v>1</v>
      </c>
      <c r="H13326">
        <f t="shared" si="835"/>
        <v>1</v>
      </c>
    </row>
    <row r="13327" spans="1:8" ht="19" x14ac:dyDescent="0.25">
      <c r="A13327" t="s">
        <v>77</v>
      </c>
      <c r="B13327" t="s">
        <v>49</v>
      </c>
      <c r="C13327" s="2" t="str">
        <f t="shared" si="832"/>
        <v>dachshund</v>
      </c>
      <c r="D13327" t="str">
        <f t="shared" si="833"/>
        <v>dachshund</v>
      </c>
      <c r="E13327" t="str">
        <f t="shared" si="834"/>
        <v>dachshund</v>
      </c>
      <c r="F13327">
        <f>IF(ISNA(VLOOKUP(D13327, Dog_test_1!$B$2:$D$194, 3, FALSE)), 0, VLOOKUP(D13327, Dog_test_1!$B$2:$D$194, 3, FALSE))</f>
        <v>2</v>
      </c>
      <c r="G13327">
        <f>IF(ISNA(VLOOKUP(E13327, Dog_test_1!$B$2:$D$194, 3, FALSE)), 0, VLOOKUP(E13327, Dog_test_1!$B$2:$D$194, 3, FALSE))</f>
        <v>2</v>
      </c>
      <c r="H13327">
        <f t="shared" si="835"/>
        <v>2</v>
      </c>
    </row>
    <row r="13328" spans="1:8" ht="19" x14ac:dyDescent="0.25">
      <c r="A13328" t="s">
        <v>5286</v>
      </c>
      <c r="B13328" t="s">
        <v>493</v>
      </c>
      <c r="C13328" s="2" t="str">
        <f t="shared" si="832"/>
        <v>staffordshire</v>
      </c>
      <c r="D13328" t="str">
        <f t="shared" si="833"/>
        <v>staffordshire</v>
      </c>
      <c r="E13328" t="str">
        <f t="shared" si="834"/>
        <v>staffordshire</v>
      </c>
      <c r="F13328">
        <f>IF(ISNA(VLOOKUP(D13328, Dog_test_1!$B$2:$D$194, 3, FALSE)), 0, VLOOKUP(D13328, Dog_test_1!$B$2:$D$194, 3, FALSE))</f>
        <v>0</v>
      </c>
      <c r="G13328">
        <f>IF(ISNA(VLOOKUP(E13328, Dog_test_1!$B$2:$D$194, 3, FALSE)), 0, VLOOKUP(E13328, Dog_test_1!$B$2:$D$194, 3, FALSE))</f>
        <v>0</v>
      </c>
      <c r="H13328">
        <f t="shared" si="835"/>
        <v>0</v>
      </c>
    </row>
    <row r="13329" spans="1:8" ht="19" x14ac:dyDescent="0.25">
      <c r="A13329" t="s">
        <v>118</v>
      </c>
      <c r="B13329" t="s">
        <v>135</v>
      </c>
      <c r="C13329" s="2" t="str">
        <f t="shared" si="832"/>
        <v>miniaturepoodle</v>
      </c>
      <c r="D13329" t="str">
        <f t="shared" si="833"/>
        <v>miniaturepoodle</v>
      </c>
      <c r="E13329" t="str">
        <f t="shared" si="834"/>
        <v>miniaturepoodle</v>
      </c>
      <c r="F13329">
        <f>IF(ISNA(VLOOKUP(D13329, Dog_test_1!$B$2:$D$194, 3, FALSE)), 0, VLOOKUP(D13329, Dog_test_1!$B$2:$D$194, 3, FALSE))</f>
        <v>2</v>
      </c>
      <c r="G13329">
        <f>IF(ISNA(VLOOKUP(E13329, Dog_test_1!$B$2:$D$194, 3, FALSE)), 0, VLOOKUP(E13329, Dog_test_1!$B$2:$D$194, 3, FALSE))</f>
        <v>2</v>
      </c>
      <c r="H13329">
        <f t="shared" si="835"/>
        <v>2</v>
      </c>
    </row>
    <row r="13330" spans="1:8" ht="19" x14ac:dyDescent="0.25">
      <c r="A13330" t="s">
        <v>600</v>
      </c>
      <c r="B13330" t="s">
        <v>714</v>
      </c>
      <c r="C13330" s="2" t="str">
        <f t="shared" si="832"/>
        <v>carolinadog</v>
      </c>
      <c r="D13330" t="str">
        <f t="shared" si="833"/>
        <v>carolinadog</v>
      </c>
      <c r="E13330" t="str">
        <f t="shared" si="834"/>
        <v>carolinadog</v>
      </c>
      <c r="F13330">
        <f>IF(ISNA(VLOOKUP(D13330, Dog_test_1!$B$2:$D$194, 3, FALSE)), 0, VLOOKUP(D13330, Dog_test_1!$B$2:$D$194, 3, FALSE))</f>
        <v>0</v>
      </c>
      <c r="G13330">
        <f>IF(ISNA(VLOOKUP(E13330, Dog_test_1!$B$2:$D$194, 3, FALSE)), 0, VLOOKUP(E13330, Dog_test_1!$B$2:$D$194, 3, FALSE))</f>
        <v>0</v>
      </c>
      <c r="H13330">
        <f t="shared" si="835"/>
        <v>0</v>
      </c>
    </row>
    <row r="13331" spans="1:8" ht="19" x14ac:dyDescent="0.25">
      <c r="A13331" t="s">
        <v>1273</v>
      </c>
      <c r="B13331" t="s">
        <v>5287</v>
      </c>
      <c r="C13331" s="2" t="str">
        <f t="shared" si="832"/>
        <v>maltese/dachshund</v>
      </c>
      <c r="D13331" t="str">
        <f t="shared" si="833"/>
        <v>maltese</v>
      </c>
      <c r="E13331" t="str">
        <f t="shared" si="834"/>
        <v>dachshund</v>
      </c>
      <c r="F13331">
        <f>IF(ISNA(VLOOKUP(D13331, Dog_test_1!$B$2:$D$194, 3, FALSE)), 0, VLOOKUP(D13331, Dog_test_1!$B$2:$D$194, 3, FALSE))</f>
        <v>1</v>
      </c>
      <c r="G13331">
        <f>IF(ISNA(VLOOKUP(E13331, Dog_test_1!$B$2:$D$194, 3, FALSE)), 0, VLOOKUP(E13331, Dog_test_1!$B$2:$D$194, 3, FALSE))</f>
        <v>2</v>
      </c>
      <c r="H13331">
        <f t="shared" si="835"/>
        <v>1.5</v>
      </c>
    </row>
    <row r="13332" spans="1:8" ht="19" x14ac:dyDescent="0.25">
      <c r="A13332" t="s">
        <v>5288</v>
      </c>
      <c r="B13332" t="s">
        <v>28</v>
      </c>
      <c r="C13332" s="2" t="str">
        <f t="shared" si="832"/>
        <v>americanstaffordshireterrier</v>
      </c>
      <c r="D13332" t="str">
        <f t="shared" si="833"/>
        <v>americanstaffordshireterrier</v>
      </c>
      <c r="E13332" t="str">
        <f t="shared" si="834"/>
        <v>americanstaffordshireterrier</v>
      </c>
      <c r="F13332">
        <f>IF(ISNA(VLOOKUP(D13332, Dog_test_1!$B$2:$D$194, 3, FALSE)), 0, VLOOKUP(D13332, Dog_test_1!$B$2:$D$194, 3, FALSE))</f>
        <v>3</v>
      </c>
      <c r="G13332">
        <f>IF(ISNA(VLOOKUP(E13332, Dog_test_1!$B$2:$D$194, 3, FALSE)), 0, VLOOKUP(E13332, Dog_test_1!$B$2:$D$194, 3, FALSE))</f>
        <v>3</v>
      </c>
      <c r="H13332">
        <f t="shared" si="835"/>
        <v>3</v>
      </c>
    </row>
    <row r="13333" spans="1:8" ht="19" x14ac:dyDescent="0.25">
      <c r="A13333" t="s">
        <v>2172</v>
      </c>
      <c r="B13333" t="s">
        <v>470</v>
      </c>
      <c r="C13333" s="2" t="str">
        <f t="shared" si="832"/>
        <v>greatpyrenees/bordercollie</v>
      </c>
      <c r="D13333" t="str">
        <f t="shared" si="833"/>
        <v>greatpyrenees</v>
      </c>
      <c r="E13333" t="str">
        <f t="shared" si="834"/>
        <v>bordercollie</v>
      </c>
      <c r="F13333">
        <f>IF(ISNA(VLOOKUP(D13333, Dog_test_1!$B$2:$D$194, 3, FALSE)), 0, VLOOKUP(D13333, Dog_test_1!$B$2:$D$194, 3, FALSE))</f>
        <v>4</v>
      </c>
      <c r="G13333">
        <f>IF(ISNA(VLOOKUP(E13333, Dog_test_1!$B$2:$D$194, 3, FALSE)), 0, VLOOKUP(E13333, Dog_test_1!$B$2:$D$194, 3, FALSE))</f>
        <v>3</v>
      </c>
      <c r="H13333">
        <f t="shared" si="835"/>
        <v>3.5</v>
      </c>
    </row>
    <row r="13334" spans="1:8" ht="19" x14ac:dyDescent="0.25">
      <c r="A13334" t="s">
        <v>980</v>
      </c>
      <c r="B13334" t="s">
        <v>32</v>
      </c>
      <c r="C13334" s="2" t="str">
        <f t="shared" si="832"/>
        <v>labradorretriever</v>
      </c>
      <c r="D13334" t="str">
        <f t="shared" si="833"/>
        <v>labradorretriever</v>
      </c>
      <c r="E13334" t="str">
        <f t="shared" si="834"/>
        <v>labradorretriever</v>
      </c>
      <c r="F13334">
        <f>IF(ISNA(VLOOKUP(D13334, Dog_test_1!$B$2:$D$194, 3, FALSE)), 0, VLOOKUP(D13334, Dog_test_1!$B$2:$D$194, 3, FALSE))</f>
        <v>3</v>
      </c>
      <c r="G13334">
        <f>IF(ISNA(VLOOKUP(E13334, Dog_test_1!$B$2:$D$194, 3, FALSE)), 0, VLOOKUP(E13334, Dog_test_1!$B$2:$D$194, 3, FALSE))</f>
        <v>3</v>
      </c>
      <c r="H13334">
        <f t="shared" si="835"/>
        <v>3</v>
      </c>
    </row>
    <row r="13335" spans="1:8" ht="19" x14ac:dyDescent="0.25">
      <c r="A13335" t="s">
        <v>242</v>
      </c>
      <c r="B13335" t="s">
        <v>2170</v>
      </c>
      <c r="C13335" s="2" t="str">
        <f t="shared" si="832"/>
        <v>frenchbulldog</v>
      </c>
      <c r="D13335" t="str">
        <f t="shared" si="833"/>
        <v>frenchbulldog</v>
      </c>
      <c r="E13335" t="str">
        <f t="shared" si="834"/>
        <v>frenchbulldog</v>
      </c>
      <c r="F13335">
        <f>IF(ISNA(VLOOKUP(D13335, Dog_test_1!$B$2:$D$194, 3, FALSE)), 0, VLOOKUP(D13335, Dog_test_1!$B$2:$D$194, 3, FALSE))</f>
        <v>2</v>
      </c>
      <c r="G13335">
        <f>IF(ISNA(VLOOKUP(E13335, Dog_test_1!$B$2:$D$194, 3, FALSE)), 0, VLOOKUP(E13335, Dog_test_1!$B$2:$D$194, 3, FALSE))</f>
        <v>2</v>
      </c>
      <c r="H13335">
        <f t="shared" si="835"/>
        <v>2</v>
      </c>
    </row>
    <row r="13336" spans="1:8" ht="19" x14ac:dyDescent="0.25">
      <c r="A13336" t="s">
        <v>3064</v>
      </c>
      <c r="B13336" t="s">
        <v>1204</v>
      </c>
      <c r="C13336" s="2" t="str">
        <f t="shared" si="832"/>
        <v>westhighland</v>
      </c>
      <c r="D13336" t="str">
        <f t="shared" si="833"/>
        <v>westhighland</v>
      </c>
      <c r="E13336" t="str">
        <f t="shared" si="834"/>
        <v>westhighland</v>
      </c>
      <c r="F13336">
        <f>IF(ISNA(VLOOKUP(D13336, Dog_test_1!$B$2:$D$194, 3, FALSE)), 0, VLOOKUP(D13336, Dog_test_1!$B$2:$D$194, 3, FALSE))</f>
        <v>0</v>
      </c>
      <c r="G13336">
        <f>IF(ISNA(VLOOKUP(E13336, Dog_test_1!$B$2:$D$194, 3, FALSE)), 0, VLOOKUP(E13336, Dog_test_1!$B$2:$D$194, 3, FALSE))</f>
        <v>0</v>
      </c>
      <c r="H13336">
        <f t="shared" si="835"/>
        <v>0</v>
      </c>
    </row>
    <row r="13337" spans="1:8" ht="19" x14ac:dyDescent="0.25">
      <c r="A13337" t="s">
        <v>3254</v>
      </c>
      <c r="B13337" t="s">
        <v>25</v>
      </c>
      <c r="C13337" s="2" t="str">
        <f t="shared" si="832"/>
        <v>germanshepherd</v>
      </c>
      <c r="D13337" t="str">
        <f t="shared" si="833"/>
        <v>germanshepherd</v>
      </c>
      <c r="E13337" t="str">
        <f t="shared" si="834"/>
        <v>germanshepherd</v>
      </c>
      <c r="F13337">
        <f>IF(ISNA(VLOOKUP(D13337, Dog_test_1!$B$2:$D$194, 3, FALSE)), 0, VLOOKUP(D13337, Dog_test_1!$B$2:$D$194, 3, FALSE))</f>
        <v>3</v>
      </c>
      <c r="G13337">
        <f>IF(ISNA(VLOOKUP(E13337, Dog_test_1!$B$2:$D$194, 3, FALSE)), 0, VLOOKUP(E13337, Dog_test_1!$B$2:$D$194, 3, FALSE))</f>
        <v>3</v>
      </c>
      <c r="H13337">
        <f t="shared" si="835"/>
        <v>3</v>
      </c>
    </row>
    <row r="13338" spans="1:8" ht="19" x14ac:dyDescent="0.25">
      <c r="A13338" t="s">
        <v>4913</v>
      </c>
      <c r="B13338" t="s">
        <v>51</v>
      </c>
      <c r="C13338" s="2" t="str">
        <f t="shared" si="832"/>
        <v>maltese</v>
      </c>
      <c r="D13338" t="str">
        <f t="shared" si="833"/>
        <v>maltese</v>
      </c>
      <c r="E13338" t="str">
        <f t="shared" si="834"/>
        <v>maltese</v>
      </c>
      <c r="F13338">
        <f>IF(ISNA(VLOOKUP(D13338, Dog_test_1!$B$2:$D$194, 3, FALSE)), 0, VLOOKUP(D13338, Dog_test_1!$B$2:$D$194, 3, FALSE))</f>
        <v>1</v>
      </c>
      <c r="G13338">
        <f>IF(ISNA(VLOOKUP(E13338, Dog_test_1!$B$2:$D$194, 3, FALSE)), 0, VLOOKUP(E13338, Dog_test_1!$B$2:$D$194, 3, FALSE))</f>
        <v>1</v>
      </c>
      <c r="H13338">
        <f t="shared" si="835"/>
        <v>1</v>
      </c>
    </row>
    <row r="13339" spans="1:8" ht="19" x14ac:dyDescent="0.25">
      <c r="A13339" t="s">
        <v>48</v>
      </c>
      <c r="B13339" t="s">
        <v>1204</v>
      </c>
      <c r="C13339" s="2" t="str">
        <f t="shared" si="832"/>
        <v>westhighland</v>
      </c>
      <c r="D13339" t="str">
        <f t="shared" si="833"/>
        <v>westhighland</v>
      </c>
      <c r="E13339" t="str">
        <f t="shared" si="834"/>
        <v>westhighland</v>
      </c>
      <c r="F13339">
        <f>IF(ISNA(VLOOKUP(D13339, Dog_test_1!$B$2:$D$194, 3, FALSE)), 0, VLOOKUP(D13339, Dog_test_1!$B$2:$D$194, 3, FALSE))</f>
        <v>0</v>
      </c>
      <c r="G13339">
        <f>IF(ISNA(VLOOKUP(E13339, Dog_test_1!$B$2:$D$194, 3, FALSE)), 0, VLOOKUP(E13339, Dog_test_1!$B$2:$D$194, 3, FALSE))</f>
        <v>0</v>
      </c>
      <c r="H13339">
        <f t="shared" si="835"/>
        <v>0</v>
      </c>
    </row>
    <row r="13340" spans="1:8" ht="19" x14ac:dyDescent="0.25">
      <c r="A13340" t="s">
        <v>218</v>
      </c>
      <c r="B13340" t="s">
        <v>455</v>
      </c>
      <c r="C13340" s="2" t="str">
        <f t="shared" si="832"/>
        <v>germanshepherd/labradorretriever</v>
      </c>
      <c r="D13340" t="str">
        <f t="shared" si="833"/>
        <v>germanshepherd</v>
      </c>
      <c r="E13340" t="str">
        <f t="shared" si="834"/>
        <v>labradorretriever</v>
      </c>
      <c r="F13340">
        <f>IF(ISNA(VLOOKUP(D13340, Dog_test_1!$B$2:$D$194, 3, FALSE)), 0, VLOOKUP(D13340, Dog_test_1!$B$2:$D$194, 3, FALSE))</f>
        <v>3</v>
      </c>
      <c r="G13340">
        <f>IF(ISNA(VLOOKUP(E13340, Dog_test_1!$B$2:$D$194, 3, FALSE)), 0, VLOOKUP(E13340, Dog_test_1!$B$2:$D$194, 3, FALSE))</f>
        <v>3</v>
      </c>
      <c r="H13340">
        <f t="shared" si="835"/>
        <v>3</v>
      </c>
    </row>
    <row r="13341" spans="1:8" ht="19" x14ac:dyDescent="0.25">
      <c r="A13341" t="s">
        <v>5289</v>
      </c>
      <c r="B13341" t="s">
        <v>3993</v>
      </c>
      <c r="C13341" s="2" t="str">
        <f t="shared" si="832"/>
        <v>plotthound/americanpitbullterrier</v>
      </c>
      <c r="D13341" t="str">
        <f t="shared" si="833"/>
        <v>plotthound</v>
      </c>
      <c r="E13341" t="str">
        <f t="shared" si="834"/>
        <v>americanpitbullterrier</v>
      </c>
      <c r="F13341">
        <f>IF(ISNA(VLOOKUP(D13341, Dog_test_1!$B$2:$D$194, 3, FALSE)), 0, VLOOKUP(D13341, Dog_test_1!$B$2:$D$194, 3, FALSE))</f>
        <v>0</v>
      </c>
      <c r="G13341">
        <f>IF(ISNA(VLOOKUP(E13341, Dog_test_1!$B$2:$D$194, 3, FALSE)), 0, VLOOKUP(E13341, Dog_test_1!$B$2:$D$194, 3, FALSE))</f>
        <v>3</v>
      </c>
      <c r="H13341">
        <f t="shared" si="835"/>
        <v>1.5</v>
      </c>
    </row>
    <row r="13342" spans="1:8" ht="19" x14ac:dyDescent="0.25">
      <c r="A13342" t="s">
        <v>172</v>
      </c>
      <c r="B13342" t="s">
        <v>32</v>
      </c>
      <c r="C13342" s="2" t="str">
        <f t="shared" si="832"/>
        <v>labradorretriever</v>
      </c>
      <c r="D13342" t="str">
        <f t="shared" si="833"/>
        <v>labradorretriever</v>
      </c>
      <c r="E13342" t="str">
        <f t="shared" si="834"/>
        <v>labradorretriever</v>
      </c>
      <c r="F13342">
        <f>IF(ISNA(VLOOKUP(D13342, Dog_test_1!$B$2:$D$194, 3, FALSE)), 0, VLOOKUP(D13342, Dog_test_1!$B$2:$D$194, 3, FALSE))</f>
        <v>3</v>
      </c>
      <c r="G13342">
        <f>IF(ISNA(VLOOKUP(E13342, Dog_test_1!$B$2:$D$194, 3, FALSE)), 0, VLOOKUP(E13342, Dog_test_1!$B$2:$D$194, 3, FALSE))</f>
        <v>3</v>
      </c>
      <c r="H13342">
        <f t="shared" si="835"/>
        <v>3</v>
      </c>
    </row>
    <row r="13343" spans="1:8" ht="19" x14ac:dyDescent="0.25">
      <c r="A13343" t="s">
        <v>5290</v>
      </c>
      <c r="B13343" t="s">
        <v>5</v>
      </c>
      <c r="C13343" s="2" t="str">
        <f t="shared" si="832"/>
        <v>americanpitbullterrier</v>
      </c>
      <c r="D13343" t="str">
        <f t="shared" si="833"/>
        <v>americanpitbullterrier</v>
      </c>
      <c r="E13343" t="str">
        <f t="shared" si="834"/>
        <v>americanpitbullterrier</v>
      </c>
      <c r="F13343">
        <f>IF(ISNA(VLOOKUP(D13343, Dog_test_1!$B$2:$D$194, 3, FALSE)), 0, VLOOKUP(D13343, Dog_test_1!$B$2:$D$194, 3, FALSE))</f>
        <v>3</v>
      </c>
      <c r="G13343">
        <f>IF(ISNA(VLOOKUP(E13343, Dog_test_1!$B$2:$D$194, 3, FALSE)), 0, VLOOKUP(E13343, Dog_test_1!$B$2:$D$194, 3, FALSE))</f>
        <v>3</v>
      </c>
      <c r="H13343">
        <f t="shared" si="835"/>
        <v>3</v>
      </c>
    </row>
    <row r="13344" spans="1:8" ht="19" x14ac:dyDescent="0.25">
      <c r="A13344" t="s">
        <v>542</v>
      </c>
      <c r="B13344" t="s">
        <v>25</v>
      </c>
      <c r="C13344" s="2" t="str">
        <f t="shared" si="832"/>
        <v>germanshepherd</v>
      </c>
      <c r="D13344" t="str">
        <f t="shared" si="833"/>
        <v>germanshepherd</v>
      </c>
      <c r="E13344" t="str">
        <f t="shared" si="834"/>
        <v>germanshepherd</v>
      </c>
      <c r="F13344">
        <f>IF(ISNA(VLOOKUP(D13344, Dog_test_1!$B$2:$D$194, 3, FALSE)), 0, VLOOKUP(D13344, Dog_test_1!$B$2:$D$194, 3, FALSE))</f>
        <v>3</v>
      </c>
      <c r="G13344">
        <f>IF(ISNA(VLOOKUP(E13344, Dog_test_1!$B$2:$D$194, 3, FALSE)), 0, VLOOKUP(E13344, Dog_test_1!$B$2:$D$194, 3, FALSE))</f>
        <v>3</v>
      </c>
      <c r="H13344">
        <f t="shared" si="835"/>
        <v>3</v>
      </c>
    </row>
    <row r="13345" spans="1:8" ht="19" x14ac:dyDescent="0.25">
      <c r="A13345" t="s">
        <v>590</v>
      </c>
      <c r="B13345" t="s">
        <v>344</v>
      </c>
      <c r="C13345" s="2" t="str">
        <f t="shared" si="832"/>
        <v>australiankelpie</v>
      </c>
      <c r="D13345" t="str">
        <f t="shared" si="833"/>
        <v>australiankelpie</v>
      </c>
      <c r="E13345" t="str">
        <f t="shared" si="834"/>
        <v>australiankelpie</v>
      </c>
      <c r="F13345">
        <f>IF(ISNA(VLOOKUP(D13345, Dog_test_1!$B$2:$D$194, 3, FALSE)), 0, VLOOKUP(D13345, Dog_test_1!$B$2:$D$194, 3, FALSE))</f>
        <v>3</v>
      </c>
      <c r="G13345">
        <f>IF(ISNA(VLOOKUP(E13345, Dog_test_1!$B$2:$D$194, 3, FALSE)), 0, VLOOKUP(E13345, Dog_test_1!$B$2:$D$194, 3, FALSE))</f>
        <v>3</v>
      </c>
      <c r="H13345">
        <f t="shared" si="835"/>
        <v>3</v>
      </c>
    </row>
    <row r="13346" spans="1:8" ht="19" x14ac:dyDescent="0.25">
      <c r="A13346" t="s">
        <v>501</v>
      </c>
      <c r="B13346" t="s">
        <v>30</v>
      </c>
      <c r="C13346" s="2" t="str">
        <f t="shared" si="832"/>
        <v>chihuahua</v>
      </c>
      <c r="D13346" t="str">
        <f t="shared" si="833"/>
        <v>chihuahua</v>
      </c>
      <c r="E13346" t="str">
        <f t="shared" si="834"/>
        <v>chihuahua</v>
      </c>
      <c r="F13346">
        <f>IF(ISNA(VLOOKUP(D13346, Dog_test_1!$B$2:$D$194, 3, FALSE)), 0, VLOOKUP(D13346, Dog_test_1!$B$2:$D$194, 3, FALSE))</f>
        <v>1</v>
      </c>
      <c r="G13346">
        <f>IF(ISNA(VLOOKUP(E13346, Dog_test_1!$B$2:$D$194, 3, FALSE)), 0, VLOOKUP(E13346, Dog_test_1!$B$2:$D$194, 3, FALSE))</f>
        <v>1</v>
      </c>
      <c r="H13346">
        <f t="shared" si="835"/>
        <v>1</v>
      </c>
    </row>
    <row r="13347" spans="1:8" ht="19" x14ac:dyDescent="0.25">
      <c r="A13347" t="s">
        <v>138</v>
      </c>
      <c r="B13347" t="s">
        <v>32</v>
      </c>
      <c r="C13347" s="2" t="str">
        <f t="shared" si="832"/>
        <v>labradorretriever</v>
      </c>
      <c r="D13347" t="str">
        <f t="shared" si="833"/>
        <v>labradorretriever</v>
      </c>
      <c r="E13347" t="str">
        <f t="shared" si="834"/>
        <v>labradorretriever</v>
      </c>
      <c r="F13347">
        <f>IF(ISNA(VLOOKUP(D13347, Dog_test_1!$B$2:$D$194, 3, FALSE)), 0, VLOOKUP(D13347, Dog_test_1!$B$2:$D$194, 3, FALSE))</f>
        <v>3</v>
      </c>
      <c r="G13347">
        <f>IF(ISNA(VLOOKUP(E13347, Dog_test_1!$B$2:$D$194, 3, FALSE)), 0, VLOOKUP(E13347, Dog_test_1!$B$2:$D$194, 3, FALSE))</f>
        <v>3</v>
      </c>
      <c r="H13347">
        <f t="shared" si="835"/>
        <v>3</v>
      </c>
    </row>
    <row r="13348" spans="1:8" ht="19" x14ac:dyDescent="0.25">
      <c r="A13348" t="s">
        <v>1320</v>
      </c>
      <c r="B13348" t="s">
        <v>162</v>
      </c>
      <c r="C13348" s="2" t="str">
        <f t="shared" si="832"/>
        <v>miniatureschnauzer/yorkshireterrier</v>
      </c>
      <c r="D13348" t="str">
        <f t="shared" si="833"/>
        <v>miniatureschnauzer</v>
      </c>
      <c r="E13348" t="str">
        <f t="shared" si="834"/>
        <v>yorkshireterrier</v>
      </c>
      <c r="F13348">
        <f>IF(ISNA(VLOOKUP(D13348, Dog_test_1!$B$2:$D$194, 3, FALSE)), 0, VLOOKUP(D13348, Dog_test_1!$B$2:$D$194, 3, FALSE))</f>
        <v>2</v>
      </c>
      <c r="G13348">
        <f>IF(ISNA(VLOOKUP(E13348, Dog_test_1!$B$2:$D$194, 3, FALSE)), 0, VLOOKUP(E13348, Dog_test_1!$B$2:$D$194, 3, FALSE))</f>
        <v>1</v>
      </c>
      <c r="H13348">
        <f t="shared" si="835"/>
        <v>1.5</v>
      </c>
    </row>
    <row r="13349" spans="1:8" ht="19" x14ac:dyDescent="0.25">
      <c r="A13349" t="s">
        <v>5291</v>
      </c>
      <c r="B13349" t="s">
        <v>25</v>
      </c>
      <c r="C13349" s="2" t="str">
        <f t="shared" si="832"/>
        <v>germanshepherd</v>
      </c>
      <c r="D13349" t="str">
        <f t="shared" si="833"/>
        <v>germanshepherd</v>
      </c>
      <c r="E13349" t="str">
        <f t="shared" si="834"/>
        <v>germanshepherd</v>
      </c>
      <c r="F13349">
        <f>IF(ISNA(VLOOKUP(D13349, Dog_test_1!$B$2:$D$194, 3, FALSE)), 0, VLOOKUP(D13349, Dog_test_1!$B$2:$D$194, 3, FALSE))</f>
        <v>3</v>
      </c>
      <c r="G13349">
        <f>IF(ISNA(VLOOKUP(E13349, Dog_test_1!$B$2:$D$194, 3, FALSE)), 0, VLOOKUP(E13349, Dog_test_1!$B$2:$D$194, 3, FALSE))</f>
        <v>3</v>
      </c>
      <c r="H13349">
        <f t="shared" si="835"/>
        <v>3</v>
      </c>
    </row>
    <row r="13350" spans="1:8" ht="19" x14ac:dyDescent="0.25">
      <c r="A13350" t="s">
        <v>738</v>
      </c>
      <c r="B13350" t="s">
        <v>32</v>
      </c>
      <c r="C13350" s="2" t="str">
        <f t="shared" si="832"/>
        <v>labradorretriever</v>
      </c>
      <c r="D13350" t="str">
        <f t="shared" si="833"/>
        <v>labradorretriever</v>
      </c>
      <c r="E13350" t="str">
        <f t="shared" si="834"/>
        <v>labradorretriever</v>
      </c>
      <c r="F13350">
        <f>IF(ISNA(VLOOKUP(D13350, Dog_test_1!$B$2:$D$194, 3, FALSE)), 0, VLOOKUP(D13350, Dog_test_1!$B$2:$D$194, 3, FALSE))</f>
        <v>3</v>
      </c>
      <c r="G13350">
        <f>IF(ISNA(VLOOKUP(E13350, Dog_test_1!$B$2:$D$194, 3, FALSE)), 0, VLOOKUP(E13350, Dog_test_1!$B$2:$D$194, 3, FALSE))</f>
        <v>3</v>
      </c>
      <c r="H13350">
        <f t="shared" si="835"/>
        <v>3</v>
      </c>
    </row>
    <row r="13351" spans="1:8" ht="19" x14ac:dyDescent="0.25">
      <c r="A13351" t="s">
        <v>191</v>
      </c>
      <c r="B13351" t="s">
        <v>75</v>
      </c>
      <c r="C13351" s="2" t="str">
        <f t="shared" si="832"/>
        <v>bordercollie</v>
      </c>
      <c r="D13351" t="str">
        <f t="shared" si="833"/>
        <v>bordercollie</v>
      </c>
      <c r="E13351" t="str">
        <f t="shared" si="834"/>
        <v>bordercollie</v>
      </c>
      <c r="F13351">
        <f>IF(ISNA(VLOOKUP(D13351, Dog_test_1!$B$2:$D$194, 3, FALSE)), 0, VLOOKUP(D13351, Dog_test_1!$B$2:$D$194, 3, FALSE))</f>
        <v>3</v>
      </c>
      <c r="G13351">
        <f>IF(ISNA(VLOOKUP(E13351, Dog_test_1!$B$2:$D$194, 3, FALSE)), 0, VLOOKUP(E13351, Dog_test_1!$B$2:$D$194, 3, FALSE))</f>
        <v>3</v>
      </c>
      <c r="H13351">
        <f t="shared" si="835"/>
        <v>3</v>
      </c>
    </row>
    <row r="13352" spans="1:8" ht="19" x14ac:dyDescent="0.25">
      <c r="A13352" t="s">
        <v>1067</v>
      </c>
      <c r="B13352" t="s">
        <v>1257</v>
      </c>
      <c r="C13352" s="2" t="str">
        <f t="shared" si="832"/>
        <v>wirehairfoxterrier/chihuahua</v>
      </c>
      <c r="D13352" t="str">
        <f t="shared" si="833"/>
        <v>wirehairfoxterrier</v>
      </c>
      <c r="E13352" t="str">
        <f t="shared" si="834"/>
        <v>chihuahua</v>
      </c>
      <c r="F13352">
        <f>IF(ISNA(VLOOKUP(D13352, Dog_test_1!$B$2:$D$194, 3, FALSE)), 0, VLOOKUP(D13352, Dog_test_1!$B$2:$D$194, 3, FALSE))</f>
        <v>0</v>
      </c>
      <c r="G13352">
        <f>IF(ISNA(VLOOKUP(E13352, Dog_test_1!$B$2:$D$194, 3, FALSE)), 0, VLOOKUP(E13352, Dog_test_1!$B$2:$D$194, 3, FALSE))</f>
        <v>1</v>
      </c>
      <c r="H13352">
        <f t="shared" si="835"/>
        <v>0.5</v>
      </c>
    </row>
    <row r="13353" spans="1:8" ht="19" x14ac:dyDescent="0.25">
      <c r="A13353" t="s">
        <v>10</v>
      </c>
      <c r="B13353" t="s">
        <v>30</v>
      </c>
      <c r="C13353" s="2" t="str">
        <f t="shared" si="832"/>
        <v>chihuahua</v>
      </c>
      <c r="D13353" t="str">
        <f t="shared" si="833"/>
        <v>chihuahua</v>
      </c>
      <c r="E13353" t="str">
        <f t="shared" si="834"/>
        <v>chihuahua</v>
      </c>
      <c r="F13353">
        <f>IF(ISNA(VLOOKUP(D13353, Dog_test_1!$B$2:$D$194, 3, FALSE)), 0, VLOOKUP(D13353, Dog_test_1!$B$2:$D$194, 3, FALSE))</f>
        <v>1</v>
      </c>
      <c r="G13353">
        <f>IF(ISNA(VLOOKUP(E13353, Dog_test_1!$B$2:$D$194, 3, FALSE)), 0, VLOOKUP(E13353, Dog_test_1!$B$2:$D$194, 3, FALSE))</f>
        <v>1</v>
      </c>
      <c r="H13353">
        <f t="shared" si="835"/>
        <v>1</v>
      </c>
    </row>
    <row r="13354" spans="1:8" ht="19" x14ac:dyDescent="0.25">
      <c r="A13354" t="s">
        <v>609</v>
      </c>
      <c r="B13354" t="s">
        <v>237</v>
      </c>
      <c r="C13354" s="2" t="str">
        <f t="shared" si="832"/>
        <v>anatolshepherd</v>
      </c>
      <c r="D13354" t="str">
        <f t="shared" si="833"/>
        <v>anatolshepherd</v>
      </c>
      <c r="E13354" t="str">
        <f t="shared" si="834"/>
        <v>anatolshepherd</v>
      </c>
      <c r="F13354">
        <f>IF(ISNA(VLOOKUP(D13354, Dog_test_1!$B$2:$D$194, 3, FALSE)), 0, VLOOKUP(D13354, Dog_test_1!$B$2:$D$194, 3, FALSE))</f>
        <v>0</v>
      </c>
      <c r="G13354">
        <f>IF(ISNA(VLOOKUP(E13354, Dog_test_1!$B$2:$D$194, 3, FALSE)), 0, VLOOKUP(E13354, Dog_test_1!$B$2:$D$194, 3, FALSE))</f>
        <v>0</v>
      </c>
      <c r="H13354">
        <f t="shared" si="835"/>
        <v>0</v>
      </c>
    </row>
    <row r="13355" spans="1:8" ht="19" x14ac:dyDescent="0.25">
      <c r="A13355" t="s">
        <v>913</v>
      </c>
      <c r="B13355" t="s">
        <v>30</v>
      </c>
      <c r="C13355" s="2" t="str">
        <f t="shared" si="832"/>
        <v>chihuahua</v>
      </c>
      <c r="D13355" t="str">
        <f t="shared" si="833"/>
        <v>chihuahua</v>
      </c>
      <c r="E13355" t="str">
        <f t="shared" si="834"/>
        <v>chihuahua</v>
      </c>
      <c r="F13355">
        <f>IF(ISNA(VLOOKUP(D13355, Dog_test_1!$B$2:$D$194, 3, FALSE)), 0, VLOOKUP(D13355, Dog_test_1!$B$2:$D$194, 3, FALSE))</f>
        <v>1</v>
      </c>
      <c r="G13355">
        <f>IF(ISNA(VLOOKUP(E13355, Dog_test_1!$B$2:$D$194, 3, FALSE)), 0, VLOOKUP(E13355, Dog_test_1!$B$2:$D$194, 3, FALSE))</f>
        <v>1</v>
      </c>
      <c r="H13355">
        <f t="shared" si="835"/>
        <v>1</v>
      </c>
    </row>
    <row r="13356" spans="1:8" ht="19" x14ac:dyDescent="0.25">
      <c r="A13356" t="s">
        <v>904</v>
      </c>
      <c r="B13356" t="s">
        <v>915</v>
      </c>
      <c r="C13356" s="2" t="str">
        <f t="shared" si="832"/>
        <v>chihuahua/cardiganwelshcorgi</v>
      </c>
      <c r="D13356" t="str">
        <f t="shared" si="833"/>
        <v>chihuahua</v>
      </c>
      <c r="E13356" t="str">
        <f t="shared" si="834"/>
        <v>cardiganwelshcorgi</v>
      </c>
      <c r="F13356">
        <f>IF(ISNA(VLOOKUP(D13356, Dog_test_1!$B$2:$D$194, 3, FALSE)), 0, VLOOKUP(D13356, Dog_test_1!$B$2:$D$194, 3, FALSE))</f>
        <v>1</v>
      </c>
      <c r="G13356">
        <f>IF(ISNA(VLOOKUP(E13356, Dog_test_1!$B$2:$D$194, 3, FALSE)), 0, VLOOKUP(E13356, Dog_test_1!$B$2:$D$194, 3, FALSE))</f>
        <v>2</v>
      </c>
      <c r="H13356">
        <f t="shared" si="835"/>
        <v>1.5</v>
      </c>
    </row>
    <row r="13357" spans="1:8" ht="19" x14ac:dyDescent="0.25">
      <c r="A13357" t="s">
        <v>4173</v>
      </c>
      <c r="B13357" t="s">
        <v>128</v>
      </c>
      <c r="C13357" s="2" t="str">
        <f t="shared" si="832"/>
        <v>australiancattledog</v>
      </c>
      <c r="D13357" t="str">
        <f t="shared" si="833"/>
        <v>australiancattledog</v>
      </c>
      <c r="E13357" t="str">
        <f t="shared" si="834"/>
        <v>australiancattledog</v>
      </c>
      <c r="F13357">
        <f>IF(ISNA(VLOOKUP(D13357, Dog_test_1!$B$2:$D$194, 3, FALSE)), 0, VLOOKUP(D13357, Dog_test_1!$B$2:$D$194, 3, FALSE))</f>
        <v>0</v>
      </c>
      <c r="G13357">
        <f>IF(ISNA(VLOOKUP(E13357, Dog_test_1!$B$2:$D$194, 3, FALSE)), 0, VLOOKUP(E13357, Dog_test_1!$B$2:$D$194, 3, FALSE))</f>
        <v>0</v>
      </c>
      <c r="H13357">
        <f t="shared" si="835"/>
        <v>0</v>
      </c>
    </row>
    <row r="13358" spans="1:8" ht="19" x14ac:dyDescent="0.25">
      <c r="A13358" t="s">
        <v>5292</v>
      </c>
      <c r="B13358" t="s">
        <v>1792</v>
      </c>
      <c r="C13358" s="2" t="str">
        <f t="shared" si="832"/>
        <v>boxer/catahoula</v>
      </c>
      <c r="D13358" t="str">
        <f t="shared" si="833"/>
        <v>boxer</v>
      </c>
      <c r="E13358" t="str">
        <f t="shared" si="834"/>
        <v>catahoula</v>
      </c>
      <c r="F13358">
        <f>IF(ISNA(VLOOKUP(D13358, Dog_test_1!$B$2:$D$194, 3, FALSE)), 0, VLOOKUP(D13358, Dog_test_1!$B$2:$D$194, 3, FALSE))</f>
        <v>3</v>
      </c>
      <c r="G13358">
        <f>IF(ISNA(VLOOKUP(E13358, Dog_test_1!$B$2:$D$194, 3, FALSE)), 0, VLOOKUP(E13358, Dog_test_1!$B$2:$D$194, 3, FALSE))</f>
        <v>0</v>
      </c>
      <c r="H13358">
        <f t="shared" si="835"/>
        <v>1.5</v>
      </c>
    </row>
    <row r="13359" spans="1:8" ht="19" x14ac:dyDescent="0.25">
      <c r="A13359" t="s">
        <v>5293</v>
      </c>
      <c r="B13359" t="s">
        <v>49</v>
      </c>
      <c r="C13359" s="2" t="str">
        <f t="shared" si="832"/>
        <v>dachshund</v>
      </c>
      <c r="D13359" t="str">
        <f t="shared" si="833"/>
        <v>dachshund</v>
      </c>
      <c r="E13359" t="str">
        <f t="shared" si="834"/>
        <v>dachshund</v>
      </c>
      <c r="F13359">
        <f>IF(ISNA(VLOOKUP(D13359, Dog_test_1!$B$2:$D$194, 3, FALSE)), 0, VLOOKUP(D13359, Dog_test_1!$B$2:$D$194, 3, FALSE))</f>
        <v>2</v>
      </c>
      <c r="G13359">
        <f>IF(ISNA(VLOOKUP(E13359, Dog_test_1!$B$2:$D$194, 3, FALSE)), 0, VLOOKUP(E13359, Dog_test_1!$B$2:$D$194, 3, FALSE))</f>
        <v>2</v>
      </c>
      <c r="H13359">
        <f t="shared" si="835"/>
        <v>2</v>
      </c>
    </row>
    <row r="13360" spans="1:8" ht="19" x14ac:dyDescent="0.25">
      <c r="A13360" t="s">
        <v>837</v>
      </c>
      <c r="B13360" t="s">
        <v>675</v>
      </c>
      <c r="C13360" s="2" t="str">
        <f t="shared" si="832"/>
        <v>rhodridgeback</v>
      </c>
      <c r="D13360" t="str">
        <f t="shared" si="833"/>
        <v>rhodridgeback</v>
      </c>
      <c r="E13360" t="str">
        <f t="shared" si="834"/>
        <v>rhodridgeback</v>
      </c>
      <c r="F13360">
        <f>IF(ISNA(VLOOKUP(D13360, Dog_test_1!$B$2:$D$194, 3, FALSE)), 0, VLOOKUP(D13360, Dog_test_1!$B$2:$D$194, 3, FALSE))</f>
        <v>0</v>
      </c>
      <c r="G13360">
        <f>IF(ISNA(VLOOKUP(E13360, Dog_test_1!$B$2:$D$194, 3, FALSE)), 0, VLOOKUP(E13360, Dog_test_1!$B$2:$D$194, 3, FALSE))</f>
        <v>0</v>
      </c>
      <c r="H13360">
        <f t="shared" si="835"/>
        <v>0</v>
      </c>
    </row>
    <row r="13361" spans="1:8" ht="19" x14ac:dyDescent="0.25">
      <c r="A13361" t="s">
        <v>5294</v>
      </c>
      <c r="B13361" t="s">
        <v>128</v>
      </c>
      <c r="C13361" s="2" t="str">
        <f t="shared" si="832"/>
        <v>australiancattledog</v>
      </c>
      <c r="D13361" t="str">
        <f t="shared" si="833"/>
        <v>australiancattledog</v>
      </c>
      <c r="E13361" t="str">
        <f t="shared" si="834"/>
        <v>australiancattledog</v>
      </c>
      <c r="F13361">
        <f>IF(ISNA(VLOOKUP(D13361, Dog_test_1!$B$2:$D$194, 3, FALSE)), 0, VLOOKUP(D13361, Dog_test_1!$B$2:$D$194, 3, FALSE))</f>
        <v>0</v>
      </c>
      <c r="G13361">
        <f>IF(ISNA(VLOOKUP(E13361, Dog_test_1!$B$2:$D$194, 3, FALSE)), 0, VLOOKUP(E13361, Dog_test_1!$B$2:$D$194, 3, FALSE))</f>
        <v>0</v>
      </c>
      <c r="H13361">
        <f t="shared" si="835"/>
        <v>0</v>
      </c>
    </row>
    <row r="13362" spans="1:8" ht="19" x14ac:dyDescent="0.25">
      <c r="A13362" t="s">
        <v>1139</v>
      </c>
      <c r="B13362" t="s">
        <v>152</v>
      </c>
      <c r="C13362" s="2" t="str">
        <f t="shared" si="832"/>
        <v>miniaturepoodle/miniatureschnauzer</v>
      </c>
      <c r="D13362" t="str">
        <f t="shared" si="833"/>
        <v>miniaturepoodle</v>
      </c>
      <c r="E13362" t="str">
        <f t="shared" si="834"/>
        <v>miniatureschnauzer</v>
      </c>
      <c r="F13362">
        <f>IF(ISNA(VLOOKUP(D13362, Dog_test_1!$B$2:$D$194, 3, FALSE)), 0, VLOOKUP(D13362, Dog_test_1!$B$2:$D$194, 3, FALSE))</f>
        <v>2</v>
      </c>
      <c r="G13362">
        <f>IF(ISNA(VLOOKUP(E13362, Dog_test_1!$B$2:$D$194, 3, FALSE)), 0, VLOOKUP(E13362, Dog_test_1!$B$2:$D$194, 3, FALSE))</f>
        <v>2</v>
      </c>
      <c r="H13362">
        <f t="shared" si="835"/>
        <v>2</v>
      </c>
    </row>
    <row r="13363" spans="1:8" ht="19" x14ac:dyDescent="0.25">
      <c r="A13363" t="s">
        <v>1397</v>
      </c>
      <c r="B13363" t="s">
        <v>32</v>
      </c>
      <c r="C13363" s="2" t="str">
        <f t="shared" si="832"/>
        <v>labradorretriever</v>
      </c>
      <c r="D13363" t="str">
        <f t="shared" si="833"/>
        <v>labradorretriever</v>
      </c>
      <c r="E13363" t="str">
        <f t="shared" si="834"/>
        <v>labradorretriever</v>
      </c>
      <c r="F13363">
        <f>IF(ISNA(VLOOKUP(D13363, Dog_test_1!$B$2:$D$194, 3, FALSE)), 0, VLOOKUP(D13363, Dog_test_1!$B$2:$D$194, 3, FALSE))</f>
        <v>3</v>
      </c>
      <c r="G13363">
        <f>IF(ISNA(VLOOKUP(E13363, Dog_test_1!$B$2:$D$194, 3, FALSE)), 0, VLOOKUP(E13363, Dog_test_1!$B$2:$D$194, 3, FALSE))</f>
        <v>3</v>
      </c>
      <c r="H13363">
        <f t="shared" si="835"/>
        <v>3</v>
      </c>
    </row>
    <row r="13364" spans="1:8" ht="19" x14ac:dyDescent="0.25">
      <c r="A13364" t="s">
        <v>3729</v>
      </c>
      <c r="B13364" t="s">
        <v>5</v>
      </c>
      <c r="C13364" s="2" t="str">
        <f t="shared" si="832"/>
        <v>americanpitbullterrier</v>
      </c>
      <c r="D13364" t="str">
        <f t="shared" si="833"/>
        <v>americanpitbullterrier</v>
      </c>
      <c r="E13364" t="str">
        <f t="shared" si="834"/>
        <v>americanpitbullterrier</v>
      </c>
      <c r="F13364">
        <f>IF(ISNA(VLOOKUP(D13364, Dog_test_1!$B$2:$D$194, 3, FALSE)), 0, VLOOKUP(D13364, Dog_test_1!$B$2:$D$194, 3, FALSE))</f>
        <v>3</v>
      </c>
      <c r="G13364">
        <f>IF(ISNA(VLOOKUP(E13364, Dog_test_1!$B$2:$D$194, 3, FALSE)), 0, VLOOKUP(E13364, Dog_test_1!$B$2:$D$194, 3, FALSE))</f>
        <v>3</v>
      </c>
      <c r="H13364">
        <f t="shared" si="835"/>
        <v>3</v>
      </c>
    </row>
    <row r="13365" spans="1:8" ht="19" x14ac:dyDescent="0.25">
      <c r="A13365" t="s">
        <v>2356</v>
      </c>
      <c r="B13365" t="s">
        <v>155</v>
      </c>
      <c r="C13365" s="2" t="str">
        <f t="shared" si="832"/>
        <v>australianshepherd</v>
      </c>
      <c r="D13365" t="str">
        <f t="shared" si="833"/>
        <v>australianshepherd</v>
      </c>
      <c r="E13365" t="str">
        <f t="shared" si="834"/>
        <v>australianshepherd</v>
      </c>
      <c r="F13365">
        <f>IF(ISNA(VLOOKUP(D13365, Dog_test_1!$B$2:$D$194, 3, FALSE)), 0, VLOOKUP(D13365, Dog_test_1!$B$2:$D$194, 3, FALSE))</f>
        <v>3</v>
      </c>
      <c r="G13365">
        <f>IF(ISNA(VLOOKUP(E13365, Dog_test_1!$B$2:$D$194, 3, FALSE)), 0, VLOOKUP(E13365, Dog_test_1!$B$2:$D$194, 3, FALSE))</f>
        <v>3</v>
      </c>
      <c r="H13365">
        <f t="shared" si="835"/>
        <v>3</v>
      </c>
    </row>
    <row r="13366" spans="1:8" ht="19" x14ac:dyDescent="0.25">
      <c r="A13366" t="s">
        <v>517</v>
      </c>
      <c r="B13366" t="s">
        <v>237</v>
      </c>
      <c r="C13366" s="2" t="str">
        <f t="shared" si="832"/>
        <v>anatolshepherd</v>
      </c>
      <c r="D13366" t="str">
        <f t="shared" si="833"/>
        <v>anatolshepherd</v>
      </c>
      <c r="E13366" t="str">
        <f t="shared" si="834"/>
        <v>anatolshepherd</v>
      </c>
      <c r="F13366">
        <f>IF(ISNA(VLOOKUP(D13366, Dog_test_1!$B$2:$D$194, 3, FALSE)), 0, VLOOKUP(D13366, Dog_test_1!$B$2:$D$194, 3, FALSE))</f>
        <v>0</v>
      </c>
      <c r="G13366">
        <f>IF(ISNA(VLOOKUP(E13366, Dog_test_1!$B$2:$D$194, 3, FALSE)), 0, VLOOKUP(E13366, Dog_test_1!$B$2:$D$194, 3, FALSE))</f>
        <v>0</v>
      </c>
      <c r="H13366">
        <f t="shared" si="835"/>
        <v>0</v>
      </c>
    </row>
    <row r="13367" spans="1:8" ht="19" x14ac:dyDescent="0.25">
      <c r="A13367" t="s">
        <v>913</v>
      </c>
      <c r="B13367" t="s">
        <v>30</v>
      </c>
      <c r="C13367" s="2" t="str">
        <f t="shared" si="832"/>
        <v>chihuahua</v>
      </c>
      <c r="D13367" t="str">
        <f t="shared" si="833"/>
        <v>chihuahua</v>
      </c>
      <c r="E13367" t="str">
        <f t="shared" si="834"/>
        <v>chihuahua</v>
      </c>
      <c r="F13367">
        <f>IF(ISNA(VLOOKUP(D13367, Dog_test_1!$B$2:$D$194, 3, FALSE)), 0, VLOOKUP(D13367, Dog_test_1!$B$2:$D$194, 3, FALSE))</f>
        <v>1</v>
      </c>
      <c r="G13367">
        <f>IF(ISNA(VLOOKUP(E13367, Dog_test_1!$B$2:$D$194, 3, FALSE)), 0, VLOOKUP(E13367, Dog_test_1!$B$2:$D$194, 3, FALSE))</f>
        <v>1</v>
      </c>
      <c r="H13367">
        <f t="shared" si="835"/>
        <v>1</v>
      </c>
    </row>
    <row r="13368" spans="1:8" ht="19" x14ac:dyDescent="0.25">
      <c r="A13368" t="s">
        <v>2047</v>
      </c>
      <c r="B13368" t="s">
        <v>1083</v>
      </c>
      <c r="C13368" s="2" t="str">
        <f t="shared" si="832"/>
        <v>australiancattledog/bordercollie</v>
      </c>
      <c r="D13368" t="str">
        <f t="shared" si="833"/>
        <v>australiancattledog</v>
      </c>
      <c r="E13368" t="str">
        <f t="shared" si="834"/>
        <v>bordercollie</v>
      </c>
      <c r="F13368">
        <f>IF(ISNA(VLOOKUP(D13368, Dog_test_1!$B$2:$D$194, 3, FALSE)), 0, VLOOKUP(D13368, Dog_test_1!$B$2:$D$194, 3, FALSE))</f>
        <v>0</v>
      </c>
      <c r="G13368">
        <f>IF(ISNA(VLOOKUP(E13368, Dog_test_1!$B$2:$D$194, 3, FALSE)), 0, VLOOKUP(E13368, Dog_test_1!$B$2:$D$194, 3, FALSE))</f>
        <v>3</v>
      </c>
      <c r="H13368">
        <f t="shared" si="835"/>
        <v>1.5</v>
      </c>
    </row>
    <row r="13369" spans="1:8" ht="19" x14ac:dyDescent="0.25">
      <c r="A13369" t="s">
        <v>184</v>
      </c>
      <c r="B13369" t="s">
        <v>571</v>
      </c>
      <c r="C13369" s="2" t="str">
        <f t="shared" si="832"/>
        <v>boxer/americanpitbullterrier</v>
      </c>
      <c r="D13369" t="str">
        <f t="shared" si="833"/>
        <v>boxer</v>
      </c>
      <c r="E13369" t="str">
        <f t="shared" si="834"/>
        <v>americanpitbullterrier</v>
      </c>
      <c r="F13369">
        <f>IF(ISNA(VLOOKUP(D13369, Dog_test_1!$B$2:$D$194, 3, FALSE)), 0, VLOOKUP(D13369, Dog_test_1!$B$2:$D$194, 3, FALSE))</f>
        <v>3</v>
      </c>
      <c r="G13369">
        <f>IF(ISNA(VLOOKUP(E13369, Dog_test_1!$B$2:$D$194, 3, FALSE)), 0, VLOOKUP(E13369, Dog_test_1!$B$2:$D$194, 3, FALSE))</f>
        <v>3</v>
      </c>
      <c r="H13369">
        <f t="shared" si="835"/>
        <v>3</v>
      </c>
    </row>
    <row r="13370" spans="1:8" ht="19" x14ac:dyDescent="0.25">
      <c r="A13370" t="s">
        <v>4682</v>
      </c>
      <c r="B13370" t="s">
        <v>141</v>
      </c>
      <c r="C13370" s="2" t="str">
        <f t="shared" si="832"/>
        <v>catahoula</v>
      </c>
      <c r="D13370" t="str">
        <f t="shared" si="833"/>
        <v>catahoula</v>
      </c>
      <c r="E13370" t="str">
        <f t="shared" si="834"/>
        <v>catahoula</v>
      </c>
      <c r="F13370">
        <f>IF(ISNA(VLOOKUP(D13370, Dog_test_1!$B$2:$D$194, 3, FALSE)), 0, VLOOKUP(D13370, Dog_test_1!$B$2:$D$194, 3, FALSE))</f>
        <v>0</v>
      </c>
      <c r="G13370">
        <f>IF(ISNA(VLOOKUP(E13370, Dog_test_1!$B$2:$D$194, 3, FALSE)), 0, VLOOKUP(E13370, Dog_test_1!$B$2:$D$194, 3, FALSE))</f>
        <v>0</v>
      </c>
      <c r="H13370">
        <f t="shared" si="835"/>
        <v>0</v>
      </c>
    </row>
    <row r="13371" spans="1:8" ht="19" x14ac:dyDescent="0.25">
      <c r="A13371" t="s">
        <v>6</v>
      </c>
      <c r="B13371" t="s">
        <v>567</v>
      </c>
      <c r="C13371" s="2" t="str">
        <f t="shared" si="832"/>
        <v>pomeranian</v>
      </c>
      <c r="D13371" t="str">
        <f t="shared" si="833"/>
        <v>pomeranian</v>
      </c>
      <c r="E13371" t="str">
        <f t="shared" si="834"/>
        <v>pomeranian</v>
      </c>
      <c r="F13371">
        <f>IF(ISNA(VLOOKUP(D13371, Dog_test_1!$B$2:$D$194, 3, FALSE)), 0, VLOOKUP(D13371, Dog_test_1!$B$2:$D$194, 3, FALSE))</f>
        <v>1</v>
      </c>
      <c r="G13371">
        <f>IF(ISNA(VLOOKUP(E13371, Dog_test_1!$B$2:$D$194, 3, FALSE)), 0, VLOOKUP(E13371, Dog_test_1!$B$2:$D$194, 3, FALSE))</f>
        <v>1</v>
      </c>
      <c r="H13371">
        <f t="shared" si="835"/>
        <v>1</v>
      </c>
    </row>
    <row r="13372" spans="1:8" ht="19" x14ac:dyDescent="0.25">
      <c r="A13372" t="s">
        <v>5295</v>
      </c>
      <c r="B13372" t="s">
        <v>155</v>
      </c>
      <c r="C13372" s="2" t="str">
        <f t="shared" si="832"/>
        <v>australianshepherd</v>
      </c>
      <c r="D13372" t="str">
        <f t="shared" si="833"/>
        <v>australianshepherd</v>
      </c>
      <c r="E13372" t="str">
        <f t="shared" si="834"/>
        <v>australianshepherd</v>
      </c>
      <c r="F13372">
        <f>IF(ISNA(VLOOKUP(D13372, Dog_test_1!$B$2:$D$194, 3, FALSE)), 0, VLOOKUP(D13372, Dog_test_1!$B$2:$D$194, 3, FALSE))</f>
        <v>3</v>
      </c>
      <c r="G13372">
        <f>IF(ISNA(VLOOKUP(E13372, Dog_test_1!$B$2:$D$194, 3, FALSE)), 0, VLOOKUP(E13372, Dog_test_1!$B$2:$D$194, 3, FALSE))</f>
        <v>3</v>
      </c>
      <c r="H13372">
        <f t="shared" si="835"/>
        <v>3</v>
      </c>
    </row>
    <row r="13373" spans="1:8" ht="19" x14ac:dyDescent="0.25">
      <c r="A13373" t="s">
        <v>5296</v>
      </c>
      <c r="B13373" t="s">
        <v>954</v>
      </c>
      <c r="C13373" s="2" t="str">
        <f t="shared" si="832"/>
        <v>labradorretriever/greatpyrenees</v>
      </c>
      <c r="D13373" t="str">
        <f t="shared" si="833"/>
        <v>labradorretriever</v>
      </c>
      <c r="E13373" t="str">
        <f t="shared" si="834"/>
        <v>greatpyrenees</v>
      </c>
      <c r="F13373">
        <f>IF(ISNA(VLOOKUP(D13373, Dog_test_1!$B$2:$D$194, 3, FALSE)), 0, VLOOKUP(D13373, Dog_test_1!$B$2:$D$194, 3, FALSE))</f>
        <v>3</v>
      </c>
      <c r="G13373">
        <f>IF(ISNA(VLOOKUP(E13373, Dog_test_1!$B$2:$D$194, 3, FALSE)), 0, VLOOKUP(E13373, Dog_test_1!$B$2:$D$194, 3, FALSE))</f>
        <v>4</v>
      </c>
      <c r="H13373">
        <f t="shared" si="835"/>
        <v>3.5</v>
      </c>
    </row>
    <row r="13374" spans="1:8" ht="19" x14ac:dyDescent="0.25">
      <c r="A13374" t="s">
        <v>1428</v>
      </c>
      <c r="B13374" t="s">
        <v>5</v>
      </c>
      <c r="C13374" s="2" t="str">
        <f t="shared" si="832"/>
        <v>americanpitbullterrier</v>
      </c>
      <c r="D13374" t="str">
        <f t="shared" si="833"/>
        <v>americanpitbullterrier</v>
      </c>
      <c r="E13374" t="str">
        <f t="shared" si="834"/>
        <v>americanpitbullterrier</v>
      </c>
      <c r="F13374">
        <f>IF(ISNA(VLOOKUP(D13374, Dog_test_1!$B$2:$D$194, 3, FALSE)), 0, VLOOKUP(D13374, Dog_test_1!$B$2:$D$194, 3, FALSE))</f>
        <v>3</v>
      </c>
      <c r="G13374">
        <f>IF(ISNA(VLOOKUP(E13374, Dog_test_1!$B$2:$D$194, 3, FALSE)), 0, VLOOKUP(E13374, Dog_test_1!$B$2:$D$194, 3, FALSE))</f>
        <v>3</v>
      </c>
      <c r="H13374">
        <f t="shared" si="835"/>
        <v>3</v>
      </c>
    </row>
    <row r="13375" spans="1:8" ht="19" x14ac:dyDescent="0.25">
      <c r="A13375" t="s">
        <v>1139</v>
      </c>
      <c r="B13375" t="s">
        <v>30</v>
      </c>
      <c r="C13375" s="2" t="str">
        <f t="shared" si="832"/>
        <v>chihuahua</v>
      </c>
      <c r="D13375" t="str">
        <f t="shared" si="833"/>
        <v>chihuahua</v>
      </c>
      <c r="E13375" t="str">
        <f t="shared" si="834"/>
        <v>chihuahua</v>
      </c>
      <c r="F13375">
        <f>IF(ISNA(VLOOKUP(D13375, Dog_test_1!$B$2:$D$194, 3, FALSE)), 0, VLOOKUP(D13375, Dog_test_1!$B$2:$D$194, 3, FALSE))</f>
        <v>1</v>
      </c>
      <c r="G13375">
        <f>IF(ISNA(VLOOKUP(E13375, Dog_test_1!$B$2:$D$194, 3, FALSE)), 0, VLOOKUP(E13375, Dog_test_1!$B$2:$D$194, 3, FALSE))</f>
        <v>1</v>
      </c>
      <c r="H13375">
        <f t="shared" si="835"/>
        <v>1</v>
      </c>
    </row>
    <row r="13376" spans="1:8" ht="19" x14ac:dyDescent="0.25">
      <c r="A13376" t="s">
        <v>282</v>
      </c>
      <c r="B13376" t="s">
        <v>493</v>
      </c>
      <c r="C13376" s="2" t="str">
        <f t="shared" si="832"/>
        <v>staffordshire</v>
      </c>
      <c r="D13376" t="str">
        <f t="shared" si="833"/>
        <v>staffordshire</v>
      </c>
      <c r="E13376" t="str">
        <f t="shared" si="834"/>
        <v>staffordshire</v>
      </c>
      <c r="F13376">
        <f>IF(ISNA(VLOOKUP(D13376, Dog_test_1!$B$2:$D$194, 3, FALSE)), 0, VLOOKUP(D13376, Dog_test_1!$B$2:$D$194, 3, FALSE))</f>
        <v>0</v>
      </c>
      <c r="G13376">
        <f>IF(ISNA(VLOOKUP(E13376, Dog_test_1!$B$2:$D$194, 3, FALSE)), 0, VLOOKUP(E13376, Dog_test_1!$B$2:$D$194, 3, FALSE))</f>
        <v>0</v>
      </c>
      <c r="H13376">
        <f t="shared" si="835"/>
        <v>0</v>
      </c>
    </row>
    <row r="13377" spans="1:8" ht="19" x14ac:dyDescent="0.25">
      <c r="A13377" t="s">
        <v>6</v>
      </c>
      <c r="B13377" t="s">
        <v>32</v>
      </c>
      <c r="C13377" s="2" t="str">
        <f t="shared" si="832"/>
        <v>labradorretriever</v>
      </c>
      <c r="D13377" t="str">
        <f t="shared" si="833"/>
        <v>labradorretriever</v>
      </c>
      <c r="E13377" t="str">
        <f t="shared" si="834"/>
        <v>labradorretriever</v>
      </c>
      <c r="F13377">
        <f>IF(ISNA(VLOOKUP(D13377, Dog_test_1!$B$2:$D$194, 3, FALSE)), 0, VLOOKUP(D13377, Dog_test_1!$B$2:$D$194, 3, FALSE))</f>
        <v>3</v>
      </c>
      <c r="G13377">
        <f>IF(ISNA(VLOOKUP(E13377, Dog_test_1!$B$2:$D$194, 3, FALSE)), 0, VLOOKUP(E13377, Dog_test_1!$B$2:$D$194, 3, FALSE))</f>
        <v>3</v>
      </c>
      <c r="H13377">
        <f t="shared" si="835"/>
        <v>3</v>
      </c>
    </row>
    <row r="13378" spans="1:8" ht="19" x14ac:dyDescent="0.25">
      <c r="A13378" t="s">
        <v>5297</v>
      </c>
      <c r="B13378" t="s">
        <v>256</v>
      </c>
      <c r="C13378" s="2" t="str">
        <f t="shared" ref="C13378:C13441" si="836">SUBSTITUTE(LOWER(B13378), " ", "")</f>
        <v>jackrussellterrier</v>
      </c>
      <c r="D13378" t="str">
        <f t="shared" si="833"/>
        <v>jackrussellterrier</v>
      </c>
      <c r="E13378" t="str">
        <f t="shared" si="834"/>
        <v>jackrussellterrier</v>
      </c>
      <c r="F13378">
        <f>IF(ISNA(VLOOKUP(D13378, Dog_test_1!$B$2:$D$194, 3, FALSE)), 0, VLOOKUP(D13378, Dog_test_1!$B$2:$D$194, 3, FALSE))</f>
        <v>2</v>
      </c>
      <c r="G13378">
        <f>IF(ISNA(VLOOKUP(E13378, Dog_test_1!$B$2:$D$194, 3, FALSE)), 0, VLOOKUP(E13378, Dog_test_1!$B$2:$D$194, 3, FALSE))</f>
        <v>2</v>
      </c>
      <c r="H13378">
        <f t="shared" si="835"/>
        <v>2</v>
      </c>
    </row>
    <row r="13379" spans="1:8" ht="19" x14ac:dyDescent="0.25">
      <c r="A13379" t="s">
        <v>5298</v>
      </c>
      <c r="B13379" t="s">
        <v>71</v>
      </c>
      <c r="C13379" s="2" t="str">
        <f t="shared" si="836"/>
        <v>lhasaapso</v>
      </c>
      <c r="D13379" t="str">
        <f t="shared" ref="D13379:D13442" si="837">IF(ISNUMBER(SEARCH("/", C13379)), LEFT(C13379, SEARCH("/", C13379, 1)-1), C13379)</f>
        <v>lhasaapso</v>
      </c>
      <c r="E13379" t="str">
        <f t="shared" ref="E13379:E13442" si="838">IF(ISNUMBER(SEARCH("/", C13379)), RIGHT(C13379, LEN(C13379)-SEARCH("/", C13379, 1)), C13379)</f>
        <v>lhasaapso</v>
      </c>
      <c r="F13379">
        <f>IF(ISNA(VLOOKUP(D13379, Dog_test_1!$B$2:$D$194, 3, FALSE)), 0, VLOOKUP(D13379, Dog_test_1!$B$2:$D$194, 3, FALSE))</f>
        <v>2</v>
      </c>
      <c r="G13379">
        <f>IF(ISNA(VLOOKUP(E13379, Dog_test_1!$B$2:$D$194, 3, FALSE)), 0, VLOOKUP(E13379, Dog_test_1!$B$2:$D$194, 3, FALSE))</f>
        <v>2</v>
      </c>
      <c r="H13379">
        <f t="shared" ref="H13379:H13442" si="839">(F13379+G13379)/2</f>
        <v>2</v>
      </c>
    </row>
    <row r="13380" spans="1:8" ht="19" x14ac:dyDescent="0.25">
      <c r="A13380" t="s">
        <v>2656</v>
      </c>
      <c r="B13380" t="s">
        <v>5</v>
      </c>
      <c r="C13380" s="2" t="str">
        <f t="shared" si="836"/>
        <v>americanpitbullterrier</v>
      </c>
      <c r="D13380" t="str">
        <f t="shared" si="837"/>
        <v>americanpitbullterrier</v>
      </c>
      <c r="E13380" t="str">
        <f t="shared" si="838"/>
        <v>americanpitbullterrier</v>
      </c>
      <c r="F13380">
        <f>IF(ISNA(VLOOKUP(D13380, Dog_test_1!$B$2:$D$194, 3, FALSE)), 0, VLOOKUP(D13380, Dog_test_1!$B$2:$D$194, 3, FALSE))</f>
        <v>3</v>
      </c>
      <c r="G13380">
        <f>IF(ISNA(VLOOKUP(E13380, Dog_test_1!$B$2:$D$194, 3, FALSE)), 0, VLOOKUP(E13380, Dog_test_1!$B$2:$D$194, 3, FALSE))</f>
        <v>3</v>
      </c>
      <c r="H13380">
        <f t="shared" si="839"/>
        <v>3</v>
      </c>
    </row>
    <row r="13381" spans="1:8" ht="19" x14ac:dyDescent="0.25">
      <c r="A13381" t="s">
        <v>1265</v>
      </c>
      <c r="B13381" t="s">
        <v>32</v>
      </c>
      <c r="C13381" s="2" t="str">
        <f t="shared" si="836"/>
        <v>labradorretriever</v>
      </c>
      <c r="D13381" t="str">
        <f t="shared" si="837"/>
        <v>labradorretriever</v>
      </c>
      <c r="E13381" t="str">
        <f t="shared" si="838"/>
        <v>labradorretriever</v>
      </c>
      <c r="F13381">
        <f>IF(ISNA(VLOOKUP(D13381, Dog_test_1!$B$2:$D$194, 3, FALSE)), 0, VLOOKUP(D13381, Dog_test_1!$B$2:$D$194, 3, FALSE))</f>
        <v>3</v>
      </c>
      <c r="G13381">
        <f>IF(ISNA(VLOOKUP(E13381, Dog_test_1!$B$2:$D$194, 3, FALSE)), 0, VLOOKUP(E13381, Dog_test_1!$B$2:$D$194, 3, FALSE))</f>
        <v>3</v>
      </c>
      <c r="H13381">
        <f t="shared" si="839"/>
        <v>3</v>
      </c>
    </row>
    <row r="13382" spans="1:8" ht="19" x14ac:dyDescent="0.25">
      <c r="A13382" t="s">
        <v>5299</v>
      </c>
      <c r="B13382" t="s">
        <v>100</v>
      </c>
      <c r="C13382" s="2" t="str">
        <f t="shared" si="836"/>
        <v>chihuahua/jackrussellterrier</v>
      </c>
      <c r="D13382" t="str">
        <f t="shared" si="837"/>
        <v>chihuahua</v>
      </c>
      <c r="E13382" t="str">
        <f t="shared" si="838"/>
        <v>jackrussellterrier</v>
      </c>
      <c r="F13382">
        <f>IF(ISNA(VLOOKUP(D13382, Dog_test_1!$B$2:$D$194, 3, FALSE)), 0, VLOOKUP(D13382, Dog_test_1!$B$2:$D$194, 3, FALSE))</f>
        <v>1</v>
      </c>
      <c r="G13382">
        <f>IF(ISNA(VLOOKUP(E13382, Dog_test_1!$B$2:$D$194, 3, FALSE)), 0, VLOOKUP(E13382, Dog_test_1!$B$2:$D$194, 3, FALSE))</f>
        <v>2</v>
      </c>
      <c r="H13382">
        <f t="shared" si="839"/>
        <v>1.5</v>
      </c>
    </row>
    <row r="13383" spans="1:8" ht="19" x14ac:dyDescent="0.25">
      <c r="A13383" t="s">
        <v>106</v>
      </c>
      <c r="B13383" t="s">
        <v>30</v>
      </c>
      <c r="C13383" s="2" t="str">
        <f t="shared" si="836"/>
        <v>chihuahua</v>
      </c>
      <c r="D13383" t="str">
        <f t="shared" si="837"/>
        <v>chihuahua</v>
      </c>
      <c r="E13383" t="str">
        <f t="shared" si="838"/>
        <v>chihuahua</v>
      </c>
      <c r="F13383">
        <f>IF(ISNA(VLOOKUP(D13383, Dog_test_1!$B$2:$D$194, 3, FALSE)), 0, VLOOKUP(D13383, Dog_test_1!$B$2:$D$194, 3, FALSE))</f>
        <v>1</v>
      </c>
      <c r="G13383">
        <f>IF(ISNA(VLOOKUP(E13383, Dog_test_1!$B$2:$D$194, 3, FALSE)), 0, VLOOKUP(E13383, Dog_test_1!$B$2:$D$194, 3, FALSE))</f>
        <v>1</v>
      </c>
      <c r="H13383">
        <f t="shared" si="839"/>
        <v>1</v>
      </c>
    </row>
    <row r="13384" spans="1:8" ht="19" x14ac:dyDescent="0.25">
      <c r="A13384" t="s">
        <v>459</v>
      </c>
      <c r="B13384" t="s">
        <v>3296</v>
      </c>
      <c r="C13384" s="2" t="str">
        <f t="shared" si="836"/>
        <v>americanpitbullterrier/pointer</v>
      </c>
      <c r="D13384" t="str">
        <f t="shared" si="837"/>
        <v>americanpitbullterrier</v>
      </c>
      <c r="E13384" t="str">
        <f t="shared" si="838"/>
        <v>pointer</v>
      </c>
      <c r="F13384">
        <f>IF(ISNA(VLOOKUP(D13384, Dog_test_1!$B$2:$D$194, 3, FALSE)), 0, VLOOKUP(D13384, Dog_test_1!$B$2:$D$194, 3, FALSE))</f>
        <v>3</v>
      </c>
      <c r="G13384">
        <f>IF(ISNA(VLOOKUP(E13384, Dog_test_1!$B$2:$D$194, 3, FALSE)), 0, VLOOKUP(E13384, Dog_test_1!$B$2:$D$194, 3, FALSE))</f>
        <v>4</v>
      </c>
      <c r="H13384">
        <f t="shared" si="839"/>
        <v>3.5</v>
      </c>
    </row>
    <row r="13385" spans="1:8" ht="19" x14ac:dyDescent="0.25">
      <c r="A13385" t="s">
        <v>3020</v>
      </c>
      <c r="B13385" t="s">
        <v>523</v>
      </c>
      <c r="C13385" s="2" t="str">
        <f t="shared" si="836"/>
        <v>pug/beagle</v>
      </c>
      <c r="D13385" t="str">
        <f t="shared" si="837"/>
        <v>pug</v>
      </c>
      <c r="E13385" t="str">
        <f t="shared" si="838"/>
        <v>beagle</v>
      </c>
      <c r="F13385">
        <f>IF(ISNA(VLOOKUP(D13385, Dog_test_1!$B$2:$D$194, 3, FALSE)), 0, VLOOKUP(D13385, Dog_test_1!$B$2:$D$194, 3, FALSE))</f>
        <v>0</v>
      </c>
      <c r="G13385">
        <f>IF(ISNA(VLOOKUP(E13385, Dog_test_1!$B$2:$D$194, 3, FALSE)), 0, VLOOKUP(E13385, Dog_test_1!$B$2:$D$194, 3, FALSE))</f>
        <v>3</v>
      </c>
      <c r="H13385">
        <f t="shared" si="839"/>
        <v>1.5</v>
      </c>
    </row>
    <row r="13386" spans="1:8" ht="19" x14ac:dyDescent="0.25">
      <c r="A13386" t="s">
        <v>4354</v>
      </c>
      <c r="B13386" t="s">
        <v>5300</v>
      </c>
      <c r="C13386" s="2" t="str">
        <f t="shared" si="836"/>
        <v>irishwolfhound/greatpyrenees</v>
      </c>
      <c r="D13386" t="str">
        <f t="shared" si="837"/>
        <v>irishwolfhound</v>
      </c>
      <c r="E13386" t="str">
        <f t="shared" si="838"/>
        <v>greatpyrenees</v>
      </c>
      <c r="F13386">
        <f>IF(ISNA(VLOOKUP(D13386, Dog_test_1!$B$2:$D$194, 3, FALSE)), 0, VLOOKUP(D13386, Dog_test_1!$B$2:$D$194, 3, FALSE))</f>
        <v>5</v>
      </c>
      <c r="G13386">
        <f>IF(ISNA(VLOOKUP(E13386, Dog_test_1!$B$2:$D$194, 3, FALSE)), 0, VLOOKUP(E13386, Dog_test_1!$B$2:$D$194, 3, FALSE))</f>
        <v>4</v>
      </c>
      <c r="H13386">
        <f t="shared" si="839"/>
        <v>4.5</v>
      </c>
    </row>
    <row r="13387" spans="1:8" ht="19" x14ac:dyDescent="0.25">
      <c r="A13387" t="s">
        <v>2366</v>
      </c>
      <c r="B13387" t="s">
        <v>55</v>
      </c>
      <c r="C13387" s="2" t="str">
        <f t="shared" si="836"/>
        <v>englishfoxhound</v>
      </c>
      <c r="D13387" t="str">
        <f t="shared" si="837"/>
        <v>englishfoxhound</v>
      </c>
      <c r="E13387" t="str">
        <f t="shared" si="838"/>
        <v>englishfoxhound</v>
      </c>
      <c r="F13387">
        <f>IF(ISNA(VLOOKUP(D13387, Dog_test_1!$B$2:$D$194, 3, FALSE)), 0, VLOOKUP(D13387, Dog_test_1!$B$2:$D$194, 3, FALSE))</f>
        <v>3</v>
      </c>
      <c r="G13387">
        <f>IF(ISNA(VLOOKUP(E13387, Dog_test_1!$B$2:$D$194, 3, FALSE)), 0, VLOOKUP(E13387, Dog_test_1!$B$2:$D$194, 3, FALSE))</f>
        <v>3</v>
      </c>
      <c r="H13387">
        <f t="shared" si="839"/>
        <v>3</v>
      </c>
    </row>
    <row r="13388" spans="1:8" ht="19" x14ac:dyDescent="0.25">
      <c r="A13388" t="s">
        <v>1116</v>
      </c>
      <c r="B13388" t="s">
        <v>25</v>
      </c>
      <c r="C13388" s="2" t="str">
        <f t="shared" si="836"/>
        <v>germanshepherd</v>
      </c>
      <c r="D13388" t="str">
        <f t="shared" si="837"/>
        <v>germanshepherd</v>
      </c>
      <c r="E13388" t="str">
        <f t="shared" si="838"/>
        <v>germanshepherd</v>
      </c>
      <c r="F13388">
        <f>IF(ISNA(VLOOKUP(D13388, Dog_test_1!$B$2:$D$194, 3, FALSE)), 0, VLOOKUP(D13388, Dog_test_1!$B$2:$D$194, 3, FALSE))</f>
        <v>3</v>
      </c>
      <c r="G13388">
        <f>IF(ISNA(VLOOKUP(E13388, Dog_test_1!$B$2:$D$194, 3, FALSE)), 0, VLOOKUP(E13388, Dog_test_1!$B$2:$D$194, 3, FALSE))</f>
        <v>3</v>
      </c>
      <c r="H13388">
        <f t="shared" si="839"/>
        <v>3</v>
      </c>
    </row>
    <row r="13389" spans="1:8" ht="19" x14ac:dyDescent="0.25">
      <c r="A13389" t="s">
        <v>313</v>
      </c>
      <c r="B13389" t="s">
        <v>17</v>
      </c>
      <c r="C13389" s="2" t="str">
        <f t="shared" si="836"/>
        <v>greatpyrenees</v>
      </c>
      <c r="D13389" t="str">
        <f t="shared" si="837"/>
        <v>greatpyrenees</v>
      </c>
      <c r="E13389" t="str">
        <f t="shared" si="838"/>
        <v>greatpyrenees</v>
      </c>
      <c r="F13389">
        <f>IF(ISNA(VLOOKUP(D13389, Dog_test_1!$B$2:$D$194, 3, FALSE)), 0, VLOOKUP(D13389, Dog_test_1!$B$2:$D$194, 3, FALSE))</f>
        <v>4</v>
      </c>
      <c r="G13389">
        <f>IF(ISNA(VLOOKUP(E13389, Dog_test_1!$B$2:$D$194, 3, FALSE)), 0, VLOOKUP(E13389, Dog_test_1!$B$2:$D$194, 3, FALSE))</f>
        <v>4</v>
      </c>
      <c r="H13389">
        <f t="shared" si="839"/>
        <v>4</v>
      </c>
    </row>
    <row r="13390" spans="1:8" ht="19" x14ac:dyDescent="0.25">
      <c r="A13390" t="s">
        <v>1107</v>
      </c>
      <c r="B13390" t="s">
        <v>79</v>
      </c>
      <c r="C13390" s="2" t="str">
        <f t="shared" si="836"/>
        <v>boxer</v>
      </c>
      <c r="D13390" t="str">
        <f t="shared" si="837"/>
        <v>boxer</v>
      </c>
      <c r="E13390" t="str">
        <f t="shared" si="838"/>
        <v>boxer</v>
      </c>
      <c r="F13390">
        <f>IF(ISNA(VLOOKUP(D13390, Dog_test_1!$B$2:$D$194, 3, FALSE)), 0, VLOOKUP(D13390, Dog_test_1!$B$2:$D$194, 3, FALSE))</f>
        <v>3</v>
      </c>
      <c r="G13390">
        <f>IF(ISNA(VLOOKUP(E13390, Dog_test_1!$B$2:$D$194, 3, FALSE)), 0, VLOOKUP(E13390, Dog_test_1!$B$2:$D$194, 3, FALSE))</f>
        <v>3</v>
      </c>
      <c r="H13390">
        <f t="shared" si="839"/>
        <v>3</v>
      </c>
    </row>
    <row r="13391" spans="1:8" ht="19" x14ac:dyDescent="0.25">
      <c r="A13391" t="s">
        <v>6</v>
      </c>
      <c r="B13391" t="s">
        <v>30</v>
      </c>
      <c r="C13391" s="2" t="str">
        <f t="shared" si="836"/>
        <v>chihuahua</v>
      </c>
      <c r="D13391" t="str">
        <f t="shared" si="837"/>
        <v>chihuahua</v>
      </c>
      <c r="E13391" t="str">
        <f t="shared" si="838"/>
        <v>chihuahua</v>
      </c>
      <c r="F13391">
        <f>IF(ISNA(VLOOKUP(D13391, Dog_test_1!$B$2:$D$194, 3, FALSE)), 0, VLOOKUP(D13391, Dog_test_1!$B$2:$D$194, 3, FALSE))</f>
        <v>1</v>
      </c>
      <c r="G13391">
        <f>IF(ISNA(VLOOKUP(E13391, Dog_test_1!$B$2:$D$194, 3, FALSE)), 0, VLOOKUP(E13391, Dog_test_1!$B$2:$D$194, 3, FALSE))</f>
        <v>1</v>
      </c>
      <c r="H13391">
        <f t="shared" si="839"/>
        <v>1</v>
      </c>
    </row>
    <row r="13392" spans="1:8" ht="19" x14ac:dyDescent="0.25">
      <c r="A13392" t="s">
        <v>5301</v>
      </c>
      <c r="B13392" t="s">
        <v>126</v>
      </c>
      <c r="C13392" s="2" t="str">
        <f t="shared" si="836"/>
        <v>siberianhusky</v>
      </c>
      <c r="D13392" t="str">
        <f t="shared" si="837"/>
        <v>siberianhusky</v>
      </c>
      <c r="E13392" t="str">
        <f t="shared" si="838"/>
        <v>siberianhusky</v>
      </c>
      <c r="F13392">
        <f>IF(ISNA(VLOOKUP(D13392, Dog_test_1!$B$2:$D$194, 3, FALSE)), 0, VLOOKUP(D13392, Dog_test_1!$B$2:$D$194, 3, FALSE))</f>
        <v>0</v>
      </c>
      <c r="G13392">
        <f>IF(ISNA(VLOOKUP(E13392, Dog_test_1!$B$2:$D$194, 3, FALSE)), 0, VLOOKUP(E13392, Dog_test_1!$B$2:$D$194, 3, FALSE))</f>
        <v>0</v>
      </c>
      <c r="H13392">
        <f t="shared" si="839"/>
        <v>0</v>
      </c>
    </row>
    <row r="13393" spans="1:8" ht="19" x14ac:dyDescent="0.25">
      <c r="A13393" t="s">
        <v>2997</v>
      </c>
      <c r="B13393" t="s">
        <v>75</v>
      </c>
      <c r="C13393" s="2" t="str">
        <f t="shared" si="836"/>
        <v>bordercollie</v>
      </c>
      <c r="D13393" t="str">
        <f t="shared" si="837"/>
        <v>bordercollie</v>
      </c>
      <c r="E13393" t="str">
        <f t="shared" si="838"/>
        <v>bordercollie</v>
      </c>
      <c r="F13393">
        <f>IF(ISNA(VLOOKUP(D13393, Dog_test_1!$B$2:$D$194, 3, FALSE)), 0, VLOOKUP(D13393, Dog_test_1!$B$2:$D$194, 3, FALSE))</f>
        <v>3</v>
      </c>
      <c r="G13393">
        <f>IF(ISNA(VLOOKUP(E13393, Dog_test_1!$B$2:$D$194, 3, FALSE)), 0, VLOOKUP(E13393, Dog_test_1!$B$2:$D$194, 3, FALSE))</f>
        <v>3</v>
      </c>
      <c r="H13393">
        <f t="shared" si="839"/>
        <v>3</v>
      </c>
    </row>
    <row r="13394" spans="1:8" ht="19" x14ac:dyDescent="0.25">
      <c r="A13394" t="s">
        <v>5237</v>
      </c>
      <c r="B13394" t="s">
        <v>30</v>
      </c>
      <c r="C13394" s="2" t="str">
        <f t="shared" si="836"/>
        <v>chihuahua</v>
      </c>
      <c r="D13394" t="str">
        <f t="shared" si="837"/>
        <v>chihuahua</v>
      </c>
      <c r="E13394" t="str">
        <f t="shared" si="838"/>
        <v>chihuahua</v>
      </c>
      <c r="F13394">
        <f>IF(ISNA(VLOOKUP(D13394, Dog_test_1!$B$2:$D$194, 3, FALSE)), 0, VLOOKUP(D13394, Dog_test_1!$B$2:$D$194, 3, FALSE))</f>
        <v>1</v>
      </c>
      <c r="G13394">
        <f>IF(ISNA(VLOOKUP(E13394, Dog_test_1!$B$2:$D$194, 3, FALSE)), 0, VLOOKUP(E13394, Dog_test_1!$B$2:$D$194, 3, FALSE))</f>
        <v>1</v>
      </c>
      <c r="H13394">
        <f t="shared" si="839"/>
        <v>1</v>
      </c>
    </row>
    <row r="13395" spans="1:8" ht="19" x14ac:dyDescent="0.25">
      <c r="A13395" t="s">
        <v>3364</v>
      </c>
      <c r="B13395" t="s">
        <v>32</v>
      </c>
      <c r="C13395" s="2" t="str">
        <f t="shared" si="836"/>
        <v>labradorretriever</v>
      </c>
      <c r="D13395" t="str">
        <f t="shared" si="837"/>
        <v>labradorretriever</v>
      </c>
      <c r="E13395" t="str">
        <f t="shared" si="838"/>
        <v>labradorretriever</v>
      </c>
      <c r="F13395">
        <f>IF(ISNA(VLOOKUP(D13395, Dog_test_1!$B$2:$D$194, 3, FALSE)), 0, VLOOKUP(D13395, Dog_test_1!$B$2:$D$194, 3, FALSE))</f>
        <v>3</v>
      </c>
      <c r="G13395">
        <f>IF(ISNA(VLOOKUP(E13395, Dog_test_1!$B$2:$D$194, 3, FALSE)), 0, VLOOKUP(E13395, Dog_test_1!$B$2:$D$194, 3, FALSE))</f>
        <v>3</v>
      </c>
      <c r="H13395">
        <f t="shared" si="839"/>
        <v>3</v>
      </c>
    </row>
    <row r="13396" spans="1:8" ht="19" x14ac:dyDescent="0.25">
      <c r="A13396" t="s">
        <v>5302</v>
      </c>
      <c r="B13396" t="s">
        <v>5</v>
      </c>
      <c r="C13396" s="2" t="str">
        <f t="shared" si="836"/>
        <v>americanpitbullterrier</v>
      </c>
      <c r="D13396" t="str">
        <f t="shared" si="837"/>
        <v>americanpitbullterrier</v>
      </c>
      <c r="E13396" t="str">
        <f t="shared" si="838"/>
        <v>americanpitbullterrier</v>
      </c>
      <c r="F13396">
        <f>IF(ISNA(VLOOKUP(D13396, Dog_test_1!$B$2:$D$194, 3, FALSE)), 0, VLOOKUP(D13396, Dog_test_1!$B$2:$D$194, 3, FALSE))</f>
        <v>3</v>
      </c>
      <c r="G13396">
        <f>IF(ISNA(VLOOKUP(E13396, Dog_test_1!$B$2:$D$194, 3, FALSE)), 0, VLOOKUP(E13396, Dog_test_1!$B$2:$D$194, 3, FALSE))</f>
        <v>3</v>
      </c>
      <c r="H13396">
        <f t="shared" si="839"/>
        <v>3</v>
      </c>
    </row>
    <row r="13397" spans="1:8" ht="19" x14ac:dyDescent="0.25">
      <c r="A13397" t="s">
        <v>624</v>
      </c>
      <c r="B13397" t="s">
        <v>1074</v>
      </c>
      <c r="C13397" s="2" t="str">
        <f t="shared" si="836"/>
        <v>americaneskimo</v>
      </c>
      <c r="D13397" t="str">
        <f t="shared" si="837"/>
        <v>americaneskimo</v>
      </c>
      <c r="E13397" t="str">
        <f t="shared" si="838"/>
        <v>americaneskimo</v>
      </c>
      <c r="F13397">
        <f>IF(ISNA(VLOOKUP(D13397, Dog_test_1!$B$2:$D$194, 3, FALSE)), 0, VLOOKUP(D13397, Dog_test_1!$B$2:$D$194, 3, FALSE))</f>
        <v>3</v>
      </c>
      <c r="G13397">
        <f>IF(ISNA(VLOOKUP(E13397, Dog_test_1!$B$2:$D$194, 3, FALSE)), 0, VLOOKUP(E13397, Dog_test_1!$B$2:$D$194, 3, FALSE))</f>
        <v>3</v>
      </c>
      <c r="H13397">
        <f t="shared" si="839"/>
        <v>3</v>
      </c>
    </row>
    <row r="13398" spans="1:8" ht="19" x14ac:dyDescent="0.25">
      <c r="A13398" t="s">
        <v>3190</v>
      </c>
      <c r="B13398" t="s">
        <v>32</v>
      </c>
      <c r="C13398" s="2" t="str">
        <f t="shared" si="836"/>
        <v>labradorretriever</v>
      </c>
      <c r="D13398" t="str">
        <f t="shared" si="837"/>
        <v>labradorretriever</v>
      </c>
      <c r="E13398" t="str">
        <f t="shared" si="838"/>
        <v>labradorretriever</v>
      </c>
      <c r="F13398">
        <f>IF(ISNA(VLOOKUP(D13398, Dog_test_1!$B$2:$D$194, 3, FALSE)), 0, VLOOKUP(D13398, Dog_test_1!$B$2:$D$194, 3, FALSE))</f>
        <v>3</v>
      </c>
      <c r="G13398">
        <f>IF(ISNA(VLOOKUP(E13398, Dog_test_1!$B$2:$D$194, 3, FALSE)), 0, VLOOKUP(E13398, Dog_test_1!$B$2:$D$194, 3, FALSE))</f>
        <v>3</v>
      </c>
      <c r="H13398">
        <f t="shared" si="839"/>
        <v>3</v>
      </c>
    </row>
    <row r="13399" spans="1:8" ht="19" x14ac:dyDescent="0.25">
      <c r="A13399" t="s">
        <v>5303</v>
      </c>
      <c r="B13399" t="s">
        <v>4215</v>
      </c>
      <c r="C13399" s="2" t="str">
        <f t="shared" si="836"/>
        <v>greatpyrenees/catahoula</v>
      </c>
      <c r="D13399" t="str">
        <f t="shared" si="837"/>
        <v>greatpyrenees</v>
      </c>
      <c r="E13399" t="str">
        <f t="shared" si="838"/>
        <v>catahoula</v>
      </c>
      <c r="F13399">
        <f>IF(ISNA(VLOOKUP(D13399, Dog_test_1!$B$2:$D$194, 3, FALSE)), 0, VLOOKUP(D13399, Dog_test_1!$B$2:$D$194, 3, FALSE))</f>
        <v>4</v>
      </c>
      <c r="G13399">
        <f>IF(ISNA(VLOOKUP(E13399, Dog_test_1!$B$2:$D$194, 3, FALSE)), 0, VLOOKUP(E13399, Dog_test_1!$B$2:$D$194, 3, FALSE))</f>
        <v>0</v>
      </c>
      <c r="H13399">
        <f t="shared" si="839"/>
        <v>2</v>
      </c>
    </row>
    <row r="13400" spans="1:8" ht="19" x14ac:dyDescent="0.25">
      <c r="A13400" t="s">
        <v>6</v>
      </c>
      <c r="B13400" t="s">
        <v>155</v>
      </c>
      <c r="C13400" s="2" t="str">
        <f t="shared" si="836"/>
        <v>australianshepherd</v>
      </c>
      <c r="D13400" t="str">
        <f t="shared" si="837"/>
        <v>australianshepherd</v>
      </c>
      <c r="E13400" t="str">
        <f t="shared" si="838"/>
        <v>australianshepherd</v>
      </c>
      <c r="F13400">
        <f>IF(ISNA(VLOOKUP(D13400, Dog_test_1!$B$2:$D$194, 3, FALSE)), 0, VLOOKUP(D13400, Dog_test_1!$B$2:$D$194, 3, FALSE))</f>
        <v>3</v>
      </c>
      <c r="G13400">
        <f>IF(ISNA(VLOOKUP(E13400, Dog_test_1!$B$2:$D$194, 3, FALSE)), 0, VLOOKUP(E13400, Dog_test_1!$B$2:$D$194, 3, FALSE))</f>
        <v>3</v>
      </c>
      <c r="H13400">
        <f t="shared" si="839"/>
        <v>3</v>
      </c>
    </row>
    <row r="13401" spans="1:8" ht="19" x14ac:dyDescent="0.25">
      <c r="A13401" t="s">
        <v>6</v>
      </c>
      <c r="B13401" t="s">
        <v>5304</v>
      </c>
      <c r="C13401" s="2" t="str">
        <f t="shared" si="836"/>
        <v>miniatureschnauzer/whippet</v>
      </c>
      <c r="D13401" t="str">
        <f t="shared" si="837"/>
        <v>miniatureschnauzer</v>
      </c>
      <c r="E13401" t="str">
        <f t="shared" si="838"/>
        <v>whippet</v>
      </c>
      <c r="F13401">
        <f>IF(ISNA(VLOOKUP(D13401, Dog_test_1!$B$2:$D$194, 3, FALSE)), 0, VLOOKUP(D13401, Dog_test_1!$B$2:$D$194, 3, FALSE))</f>
        <v>2</v>
      </c>
      <c r="G13401">
        <f>IF(ISNA(VLOOKUP(E13401, Dog_test_1!$B$2:$D$194, 3, FALSE)), 0, VLOOKUP(E13401, Dog_test_1!$B$2:$D$194, 3, FALSE))</f>
        <v>3</v>
      </c>
      <c r="H13401">
        <f t="shared" si="839"/>
        <v>2.5</v>
      </c>
    </row>
    <row r="13402" spans="1:8" ht="19" x14ac:dyDescent="0.25">
      <c r="A13402" t="s">
        <v>218</v>
      </c>
      <c r="B13402" t="s">
        <v>32</v>
      </c>
      <c r="C13402" s="2" t="str">
        <f t="shared" si="836"/>
        <v>labradorretriever</v>
      </c>
      <c r="D13402" t="str">
        <f t="shared" si="837"/>
        <v>labradorretriever</v>
      </c>
      <c r="E13402" t="str">
        <f t="shared" si="838"/>
        <v>labradorretriever</v>
      </c>
      <c r="F13402">
        <f>IF(ISNA(VLOOKUP(D13402, Dog_test_1!$B$2:$D$194, 3, FALSE)), 0, VLOOKUP(D13402, Dog_test_1!$B$2:$D$194, 3, FALSE))</f>
        <v>3</v>
      </c>
      <c r="G13402">
        <f>IF(ISNA(VLOOKUP(E13402, Dog_test_1!$B$2:$D$194, 3, FALSE)), 0, VLOOKUP(E13402, Dog_test_1!$B$2:$D$194, 3, FALSE))</f>
        <v>3</v>
      </c>
      <c r="H13402">
        <f t="shared" si="839"/>
        <v>3</v>
      </c>
    </row>
    <row r="13403" spans="1:8" ht="19" x14ac:dyDescent="0.25">
      <c r="A13403" t="s">
        <v>566</v>
      </c>
      <c r="B13403" t="s">
        <v>25</v>
      </c>
      <c r="C13403" s="2" t="str">
        <f t="shared" si="836"/>
        <v>germanshepherd</v>
      </c>
      <c r="D13403" t="str">
        <f t="shared" si="837"/>
        <v>germanshepherd</v>
      </c>
      <c r="E13403" t="str">
        <f t="shared" si="838"/>
        <v>germanshepherd</v>
      </c>
      <c r="F13403">
        <f>IF(ISNA(VLOOKUP(D13403, Dog_test_1!$B$2:$D$194, 3, FALSE)), 0, VLOOKUP(D13403, Dog_test_1!$B$2:$D$194, 3, FALSE))</f>
        <v>3</v>
      </c>
      <c r="G13403">
        <f>IF(ISNA(VLOOKUP(E13403, Dog_test_1!$B$2:$D$194, 3, FALSE)), 0, VLOOKUP(E13403, Dog_test_1!$B$2:$D$194, 3, FALSE))</f>
        <v>3</v>
      </c>
      <c r="H13403">
        <f t="shared" si="839"/>
        <v>3</v>
      </c>
    </row>
    <row r="13404" spans="1:8" ht="19" x14ac:dyDescent="0.25">
      <c r="A13404" t="s">
        <v>434</v>
      </c>
      <c r="B13404" t="s">
        <v>32</v>
      </c>
      <c r="C13404" s="2" t="str">
        <f t="shared" si="836"/>
        <v>labradorretriever</v>
      </c>
      <c r="D13404" t="str">
        <f t="shared" si="837"/>
        <v>labradorretriever</v>
      </c>
      <c r="E13404" t="str">
        <f t="shared" si="838"/>
        <v>labradorretriever</v>
      </c>
      <c r="F13404">
        <f>IF(ISNA(VLOOKUP(D13404, Dog_test_1!$B$2:$D$194, 3, FALSE)), 0, VLOOKUP(D13404, Dog_test_1!$B$2:$D$194, 3, FALSE))</f>
        <v>3</v>
      </c>
      <c r="G13404">
        <f>IF(ISNA(VLOOKUP(E13404, Dog_test_1!$B$2:$D$194, 3, FALSE)), 0, VLOOKUP(E13404, Dog_test_1!$B$2:$D$194, 3, FALSE))</f>
        <v>3</v>
      </c>
      <c r="H13404">
        <f t="shared" si="839"/>
        <v>3</v>
      </c>
    </row>
    <row r="13405" spans="1:8" ht="19" x14ac:dyDescent="0.25">
      <c r="A13405" t="s">
        <v>5130</v>
      </c>
      <c r="B13405" t="s">
        <v>527</v>
      </c>
      <c r="C13405" s="2" t="str">
        <f t="shared" si="836"/>
        <v>goldenretriever</v>
      </c>
      <c r="D13405" t="str">
        <f t="shared" si="837"/>
        <v>goldenretriever</v>
      </c>
      <c r="E13405" t="str">
        <f t="shared" si="838"/>
        <v>goldenretriever</v>
      </c>
      <c r="F13405">
        <f>IF(ISNA(VLOOKUP(D13405, Dog_test_1!$B$2:$D$194, 3, FALSE)), 0, VLOOKUP(D13405, Dog_test_1!$B$2:$D$194, 3, FALSE))</f>
        <v>3</v>
      </c>
      <c r="G13405">
        <f>IF(ISNA(VLOOKUP(E13405, Dog_test_1!$B$2:$D$194, 3, FALSE)), 0, VLOOKUP(E13405, Dog_test_1!$B$2:$D$194, 3, FALSE))</f>
        <v>3</v>
      </c>
      <c r="H13405">
        <f t="shared" si="839"/>
        <v>3</v>
      </c>
    </row>
    <row r="13406" spans="1:8" ht="19" x14ac:dyDescent="0.25">
      <c r="A13406" t="s">
        <v>5305</v>
      </c>
      <c r="B13406" t="s">
        <v>493</v>
      </c>
      <c r="C13406" s="2" t="str">
        <f t="shared" si="836"/>
        <v>staffordshire</v>
      </c>
      <c r="D13406" t="str">
        <f t="shared" si="837"/>
        <v>staffordshire</v>
      </c>
      <c r="E13406" t="str">
        <f t="shared" si="838"/>
        <v>staffordshire</v>
      </c>
      <c r="F13406">
        <f>IF(ISNA(VLOOKUP(D13406, Dog_test_1!$B$2:$D$194, 3, FALSE)), 0, VLOOKUP(D13406, Dog_test_1!$B$2:$D$194, 3, FALSE))</f>
        <v>0</v>
      </c>
      <c r="G13406">
        <f>IF(ISNA(VLOOKUP(E13406, Dog_test_1!$B$2:$D$194, 3, FALSE)), 0, VLOOKUP(E13406, Dog_test_1!$B$2:$D$194, 3, FALSE))</f>
        <v>0</v>
      </c>
      <c r="H13406">
        <f t="shared" si="839"/>
        <v>0</v>
      </c>
    </row>
    <row r="13407" spans="1:8" ht="19" x14ac:dyDescent="0.25">
      <c r="A13407" t="s">
        <v>5306</v>
      </c>
      <c r="B13407" t="s">
        <v>5</v>
      </c>
      <c r="C13407" s="2" t="str">
        <f t="shared" si="836"/>
        <v>americanpitbullterrier</v>
      </c>
      <c r="D13407" t="str">
        <f t="shared" si="837"/>
        <v>americanpitbullterrier</v>
      </c>
      <c r="E13407" t="str">
        <f t="shared" si="838"/>
        <v>americanpitbullterrier</v>
      </c>
      <c r="F13407">
        <f>IF(ISNA(VLOOKUP(D13407, Dog_test_1!$B$2:$D$194, 3, FALSE)), 0, VLOOKUP(D13407, Dog_test_1!$B$2:$D$194, 3, FALSE))</f>
        <v>3</v>
      </c>
      <c r="G13407">
        <f>IF(ISNA(VLOOKUP(E13407, Dog_test_1!$B$2:$D$194, 3, FALSE)), 0, VLOOKUP(E13407, Dog_test_1!$B$2:$D$194, 3, FALSE))</f>
        <v>3</v>
      </c>
      <c r="H13407">
        <f t="shared" si="839"/>
        <v>3</v>
      </c>
    </row>
    <row r="13408" spans="1:8" ht="19" x14ac:dyDescent="0.25">
      <c r="A13408" t="s">
        <v>459</v>
      </c>
      <c r="B13408" t="s">
        <v>32</v>
      </c>
      <c r="C13408" s="2" t="str">
        <f t="shared" si="836"/>
        <v>labradorretriever</v>
      </c>
      <c r="D13408" t="str">
        <f t="shared" si="837"/>
        <v>labradorretriever</v>
      </c>
      <c r="E13408" t="str">
        <f t="shared" si="838"/>
        <v>labradorretriever</v>
      </c>
      <c r="F13408">
        <f>IF(ISNA(VLOOKUP(D13408, Dog_test_1!$B$2:$D$194, 3, FALSE)), 0, VLOOKUP(D13408, Dog_test_1!$B$2:$D$194, 3, FALSE))</f>
        <v>3</v>
      </c>
      <c r="G13408">
        <f>IF(ISNA(VLOOKUP(E13408, Dog_test_1!$B$2:$D$194, 3, FALSE)), 0, VLOOKUP(E13408, Dog_test_1!$B$2:$D$194, 3, FALSE))</f>
        <v>3</v>
      </c>
      <c r="H13408">
        <f t="shared" si="839"/>
        <v>3</v>
      </c>
    </row>
    <row r="13409" spans="1:8" ht="19" x14ac:dyDescent="0.25">
      <c r="A13409" t="s">
        <v>5307</v>
      </c>
      <c r="B13409" t="s">
        <v>126</v>
      </c>
      <c r="C13409" s="2" t="str">
        <f t="shared" si="836"/>
        <v>siberianhusky</v>
      </c>
      <c r="D13409" t="str">
        <f t="shared" si="837"/>
        <v>siberianhusky</v>
      </c>
      <c r="E13409" t="str">
        <f t="shared" si="838"/>
        <v>siberianhusky</v>
      </c>
      <c r="F13409">
        <f>IF(ISNA(VLOOKUP(D13409, Dog_test_1!$B$2:$D$194, 3, FALSE)), 0, VLOOKUP(D13409, Dog_test_1!$B$2:$D$194, 3, FALSE))</f>
        <v>0</v>
      </c>
      <c r="G13409">
        <f>IF(ISNA(VLOOKUP(E13409, Dog_test_1!$B$2:$D$194, 3, FALSE)), 0, VLOOKUP(E13409, Dog_test_1!$B$2:$D$194, 3, FALSE))</f>
        <v>0</v>
      </c>
      <c r="H13409">
        <f t="shared" si="839"/>
        <v>0</v>
      </c>
    </row>
    <row r="13410" spans="1:8" ht="19" x14ac:dyDescent="0.25">
      <c r="A13410" t="s">
        <v>6</v>
      </c>
      <c r="B13410" t="s">
        <v>49</v>
      </c>
      <c r="C13410" s="2" t="str">
        <f t="shared" si="836"/>
        <v>dachshund</v>
      </c>
      <c r="D13410" t="str">
        <f t="shared" si="837"/>
        <v>dachshund</v>
      </c>
      <c r="E13410" t="str">
        <f t="shared" si="838"/>
        <v>dachshund</v>
      </c>
      <c r="F13410">
        <f>IF(ISNA(VLOOKUP(D13410, Dog_test_1!$B$2:$D$194, 3, FALSE)), 0, VLOOKUP(D13410, Dog_test_1!$B$2:$D$194, 3, FALSE))</f>
        <v>2</v>
      </c>
      <c r="G13410">
        <f>IF(ISNA(VLOOKUP(E13410, Dog_test_1!$B$2:$D$194, 3, FALSE)), 0, VLOOKUP(E13410, Dog_test_1!$B$2:$D$194, 3, FALSE))</f>
        <v>2</v>
      </c>
      <c r="H13410">
        <f t="shared" si="839"/>
        <v>2</v>
      </c>
    </row>
    <row r="13411" spans="1:8" ht="19" x14ac:dyDescent="0.25">
      <c r="A13411" t="s">
        <v>2172</v>
      </c>
      <c r="B13411" t="s">
        <v>49</v>
      </c>
      <c r="C13411" s="2" t="str">
        <f t="shared" si="836"/>
        <v>dachshund</v>
      </c>
      <c r="D13411" t="str">
        <f t="shared" si="837"/>
        <v>dachshund</v>
      </c>
      <c r="E13411" t="str">
        <f t="shared" si="838"/>
        <v>dachshund</v>
      </c>
      <c r="F13411">
        <f>IF(ISNA(VLOOKUP(D13411, Dog_test_1!$B$2:$D$194, 3, FALSE)), 0, VLOOKUP(D13411, Dog_test_1!$B$2:$D$194, 3, FALSE))</f>
        <v>2</v>
      </c>
      <c r="G13411">
        <f>IF(ISNA(VLOOKUP(E13411, Dog_test_1!$B$2:$D$194, 3, FALSE)), 0, VLOOKUP(E13411, Dog_test_1!$B$2:$D$194, 3, FALSE))</f>
        <v>2</v>
      </c>
      <c r="H13411">
        <f t="shared" si="839"/>
        <v>2</v>
      </c>
    </row>
    <row r="13412" spans="1:8" ht="19" x14ac:dyDescent="0.25">
      <c r="A13412" t="s">
        <v>6</v>
      </c>
      <c r="B13412" t="s">
        <v>32</v>
      </c>
      <c r="C13412" s="2" t="str">
        <f t="shared" si="836"/>
        <v>labradorretriever</v>
      </c>
      <c r="D13412" t="str">
        <f t="shared" si="837"/>
        <v>labradorretriever</v>
      </c>
      <c r="E13412" t="str">
        <f t="shared" si="838"/>
        <v>labradorretriever</v>
      </c>
      <c r="F13412">
        <f>IF(ISNA(VLOOKUP(D13412, Dog_test_1!$B$2:$D$194, 3, FALSE)), 0, VLOOKUP(D13412, Dog_test_1!$B$2:$D$194, 3, FALSE))</f>
        <v>3</v>
      </c>
      <c r="G13412">
        <f>IF(ISNA(VLOOKUP(E13412, Dog_test_1!$B$2:$D$194, 3, FALSE)), 0, VLOOKUP(E13412, Dog_test_1!$B$2:$D$194, 3, FALSE))</f>
        <v>3</v>
      </c>
      <c r="H13412">
        <f t="shared" si="839"/>
        <v>3</v>
      </c>
    </row>
    <row r="13413" spans="1:8" ht="19" x14ac:dyDescent="0.25">
      <c r="A13413" t="s">
        <v>6</v>
      </c>
      <c r="B13413" t="s">
        <v>30</v>
      </c>
      <c r="C13413" s="2" t="str">
        <f t="shared" si="836"/>
        <v>chihuahua</v>
      </c>
      <c r="D13413" t="str">
        <f t="shared" si="837"/>
        <v>chihuahua</v>
      </c>
      <c r="E13413" t="str">
        <f t="shared" si="838"/>
        <v>chihuahua</v>
      </c>
      <c r="F13413">
        <f>IF(ISNA(VLOOKUP(D13413, Dog_test_1!$B$2:$D$194, 3, FALSE)), 0, VLOOKUP(D13413, Dog_test_1!$B$2:$D$194, 3, FALSE))</f>
        <v>1</v>
      </c>
      <c r="G13413">
        <f>IF(ISNA(VLOOKUP(E13413, Dog_test_1!$B$2:$D$194, 3, FALSE)), 0, VLOOKUP(E13413, Dog_test_1!$B$2:$D$194, 3, FALSE))</f>
        <v>1</v>
      </c>
      <c r="H13413">
        <f t="shared" si="839"/>
        <v>1</v>
      </c>
    </row>
    <row r="13414" spans="1:8" ht="19" x14ac:dyDescent="0.25">
      <c r="A13414" t="s">
        <v>6</v>
      </c>
      <c r="B13414" t="s">
        <v>32</v>
      </c>
      <c r="C13414" s="2" t="str">
        <f t="shared" si="836"/>
        <v>labradorretriever</v>
      </c>
      <c r="D13414" t="str">
        <f t="shared" si="837"/>
        <v>labradorretriever</v>
      </c>
      <c r="E13414" t="str">
        <f t="shared" si="838"/>
        <v>labradorretriever</v>
      </c>
      <c r="F13414">
        <f>IF(ISNA(VLOOKUP(D13414, Dog_test_1!$B$2:$D$194, 3, FALSE)), 0, VLOOKUP(D13414, Dog_test_1!$B$2:$D$194, 3, FALSE))</f>
        <v>3</v>
      </c>
      <c r="G13414">
        <f>IF(ISNA(VLOOKUP(E13414, Dog_test_1!$B$2:$D$194, 3, FALSE)), 0, VLOOKUP(E13414, Dog_test_1!$B$2:$D$194, 3, FALSE))</f>
        <v>3</v>
      </c>
      <c r="H13414">
        <f t="shared" si="839"/>
        <v>3</v>
      </c>
    </row>
    <row r="13415" spans="1:8" ht="19" x14ac:dyDescent="0.25">
      <c r="A13415" t="s">
        <v>5308</v>
      </c>
      <c r="B13415" t="s">
        <v>135</v>
      </c>
      <c r="C13415" s="2" t="str">
        <f t="shared" si="836"/>
        <v>miniaturepoodle</v>
      </c>
      <c r="D13415" t="str">
        <f t="shared" si="837"/>
        <v>miniaturepoodle</v>
      </c>
      <c r="E13415" t="str">
        <f t="shared" si="838"/>
        <v>miniaturepoodle</v>
      </c>
      <c r="F13415">
        <f>IF(ISNA(VLOOKUP(D13415, Dog_test_1!$B$2:$D$194, 3, FALSE)), 0, VLOOKUP(D13415, Dog_test_1!$B$2:$D$194, 3, FALSE))</f>
        <v>2</v>
      </c>
      <c r="G13415">
        <f>IF(ISNA(VLOOKUP(E13415, Dog_test_1!$B$2:$D$194, 3, FALSE)), 0, VLOOKUP(E13415, Dog_test_1!$B$2:$D$194, 3, FALSE))</f>
        <v>2</v>
      </c>
      <c r="H13415">
        <f t="shared" si="839"/>
        <v>2</v>
      </c>
    </row>
    <row r="13416" spans="1:8" ht="19" x14ac:dyDescent="0.25">
      <c r="A13416" t="s">
        <v>2736</v>
      </c>
      <c r="B13416" t="s">
        <v>2143</v>
      </c>
      <c r="C13416" s="2" t="str">
        <f t="shared" si="836"/>
        <v>dachshund/labradorretriever</v>
      </c>
      <c r="D13416" t="str">
        <f t="shared" si="837"/>
        <v>dachshund</v>
      </c>
      <c r="E13416" t="str">
        <f t="shared" si="838"/>
        <v>labradorretriever</v>
      </c>
      <c r="F13416">
        <f>IF(ISNA(VLOOKUP(D13416, Dog_test_1!$B$2:$D$194, 3, FALSE)), 0, VLOOKUP(D13416, Dog_test_1!$B$2:$D$194, 3, FALSE))</f>
        <v>2</v>
      </c>
      <c r="G13416">
        <f>IF(ISNA(VLOOKUP(E13416, Dog_test_1!$B$2:$D$194, 3, FALSE)), 0, VLOOKUP(E13416, Dog_test_1!$B$2:$D$194, 3, FALSE))</f>
        <v>3</v>
      </c>
      <c r="H13416">
        <f t="shared" si="839"/>
        <v>2.5</v>
      </c>
    </row>
    <row r="13417" spans="1:8" ht="19" x14ac:dyDescent="0.25">
      <c r="A13417" t="s">
        <v>4725</v>
      </c>
      <c r="B13417" t="s">
        <v>2833</v>
      </c>
      <c r="C13417" s="2" t="str">
        <f t="shared" si="836"/>
        <v>australiancattledog/chowchow</v>
      </c>
      <c r="D13417" t="str">
        <f t="shared" si="837"/>
        <v>australiancattledog</v>
      </c>
      <c r="E13417" t="str">
        <f t="shared" si="838"/>
        <v>chowchow</v>
      </c>
      <c r="F13417">
        <f>IF(ISNA(VLOOKUP(D13417, Dog_test_1!$B$2:$D$194, 3, FALSE)), 0, VLOOKUP(D13417, Dog_test_1!$B$2:$D$194, 3, FALSE))</f>
        <v>0</v>
      </c>
      <c r="G13417">
        <f>IF(ISNA(VLOOKUP(E13417, Dog_test_1!$B$2:$D$194, 3, FALSE)), 0, VLOOKUP(E13417, Dog_test_1!$B$2:$D$194, 3, FALSE))</f>
        <v>3</v>
      </c>
      <c r="H13417">
        <f t="shared" si="839"/>
        <v>1.5</v>
      </c>
    </row>
    <row r="13418" spans="1:8" ht="19" x14ac:dyDescent="0.25">
      <c r="A13418" t="s">
        <v>5309</v>
      </c>
      <c r="B13418" t="s">
        <v>40</v>
      </c>
      <c r="C13418" s="2" t="str">
        <f t="shared" si="836"/>
        <v>americanpitbullterrier/labradorretriever</v>
      </c>
      <c r="D13418" t="str">
        <f t="shared" si="837"/>
        <v>americanpitbullterrier</v>
      </c>
      <c r="E13418" t="str">
        <f t="shared" si="838"/>
        <v>labradorretriever</v>
      </c>
      <c r="F13418">
        <f>IF(ISNA(VLOOKUP(D13418, Dog_test_1!$B$2:$D$194, 3, FALSE)), 0, VLOOKUP(D13418, Dog_test_1!$B$2:$D$194, 3, FALSE))</f>
        <v>3</v>
      </c>
      <c r="G13418">
        <f>IF(ISNA(VLOOKUP(E13418, Dog_test_1!$B$2:$D$194, 3, FALSE)), 0, VLOOKUP(E13418, Dog_test_1!$B$2:$D$194, 3, FALSE))</f>
        <v>3</v>
      </c>
      <c r="H13418">
        <f t="shared" si="839"/>
        <v>3</v>
      </c>
    </row>
    <row r="13419" spans="1:8" ht="19" x14ac:dyDescent="0.25">
      <c r="A13419" t="s">
        <v>133</v>
      </c>
      <c r="B13419" t="s">
        <v>126</v>
      </c>
      <c r="C13419" s="2" t="str">
        <f t="shared" si="836"/>
        <v>siberianhusky</v>
      </c>
      <c r="D13419" t="str">
        <f t="shared" si="837"/>
        <v>siberianhusky</v>
      </c>
      <c r="E13419" t="str">
        <f t="shared" si="838"/>
        <v>siberianhusky</v>
      </c>
      <c r="F13419">
        <f>IF(ISNA(VLOOKUP(D13419, Dog_test_1!$B$2:$D$194, 3, FALSE)), 0, VLOOKUP(D13419, Dog_test_1!$B$2:$D$194, 3, FALSE))</f>
        <v>0</v>
      </c>
      <c r="G13419">
        <f>IF(ISNA(VLOOKUP(E13419, Dog_test_1!$B$2:$D$194, 3, FALSE)), 0, VLOOKUP(E13419, Dog_test_1!$B$2:$D$194, 3, FALSE))</f>
        <v>0</v>
      </c>
      <c r="H13419">
        <f t="shared" si="839"/>
        <v>0</v>
      </c>
    </row>
    <row r="13420" spans="1:8" ht="19" x14ac:dyDescent="0.25">
      <c r="A13420" t="s">
        <v>6</v>
      </c>
      <c r="B13420" t="s">
        <v>32</v>
      </c>
      <c r="C13420" s="2" t="str">
        <f t="shared" si="836"/>
        <v>labradorretriever</v>
      </c>
      <c r="D13420" t="str">
        <f t="shared" si="837"/>
        <v>labradorretriever</v>
      </c>
      <c r="E13420" t="str">
        <f t="shared" si="838"/>
        <v>labradorretriever</v>
      </c>
      <c r="F13420">
        <f>IF(ISNA(VLOOKUP(D13420, Dog_test_1!$B$2:$D$194, 3, FALSE)), 0, VLOOKUP(D13420, Dog_test_1!$B$2:$D$194, 3, FALSE))</f>
        <v>3</v>
      </c>
      <c r="G13420">
        <f>IF(ISNA(VLOOKUP(E13420, Dog_test_1!$B$2:$D$194, 3, FALSE)), 0, VLOOKUP(E13420, Dog_test_1!$B$2:$D$194, 3, FALSE))</f>
        <v>3</v>
      </c>
      <c r="H13420">
        <f t="shared" si="839"/>
        <v>3</v>
      </c>
    </row>
    <row r="13421" spans="1:8" ht="19" x14ac:dyDescent="0.25">
      <c r="A13421" t="s">
        <v>78</v>
      </c>
      <c r="B13421" t="s">
        <v>49</v>
      </c>
      <c r="C13421" s="2" t="str">
        <f t="shared" si="836"/>
        <v>dachshund</v>
      </c>
      <c r="D13421" t="str">
        <f t="shared" si="837"/>
        <v>dachshund</v>
      </c>
      <c r="E13421" t="str">
        <f t="shared" si="838"/>
        <v>dachshund</v>
      </c>
      <c r="F13421">
        <f>IF(ISNA(VLOOKUP(D13421, Dog_test_1!$B$2:$D$194, 3, FALSE)), 0, VLOOKUP(D13421, Dog_test_1!$B$2:$D$194, 3, FALSE))</f>
        <v>2</v>
      </c>
      <c r="G13421">
        <f>IF(ISNA(VLOOKUP(E13421, Dog_test_1!$B$2:$D$194, 3, FALSE)), 0, VLOOKUP(E13421, Dog_test_1!$B$2:$D$194, 3, FALSE))</f>
        <v>2</v>
      </c>
      <c r="H13421">
        <f t="shared" si="839"/>
        <v>2</v>
      </c>
    </row>
    <row r="13422" spans="1:8" ht="19" x14ac:dyDescent="0.25">
      <c r="A13422" t="s">
        <v>3689</v>
      </c>
      <c r="B13422" t="s">
        <v>135</v>
      </c>
      <c r="C13422" s="2" t="str">
        <f t="shared" si="836"/>
        <v>miniaturepoodle</v>
      </c>
      <c r="D13422" t="str">
        <f t="shared" si="837"/>
        <v>miniaturepoodle</v>
      </c>
      <c r="E13422" t="str">
        <f t="shared" si="838"/>
        <v>miniaturepoodle</v>
      </c>
      <c r="F13422">
        <f>IF(ISNA(VLOOKUP(D13422, Dog_test_1!$B$2:$D$194, 3, FALSE)), 0, VLOOKUP(D13422, Dog_test_1!$B$2:$D$194, 3, FALSE))</f>
        <v>2</v>
      </c>
      <c r="G13422">
        <f>IF(ISNA(VLOOKUP(E13422, Dog_test_1!$B$2:$D$194, 3, FALSE)), 0, VLOOKUP(E13422, Dog_test_1!$B$2:$D$194, 3, FALSE))</f>
        <v>2</v>
      </c>
      <c r="H13422">
        <f t="shared" si="839"/>
        <v>2</v>
      </c>
    </row>
    <row r="13423" spans="1:8" ht="19" x14ac:dyDescent="0.25">
      <c r="A13423" t="s">
        <v>5310</v>
      </c>
      <c r="B13423" t="s">
        <v>714</v>
      </c>
      <c r="C13423" s="2" t="str">
        <f t="shared" si="836"/>
        <v>carolinadog</v>
      </c>
      <c r="D13423" t="str">
        <f t="shared" si="837"/>
        <v>carolinadog</v>
      </c>
      <c r="E13423" t="str">
        <f t="shared" si="838"/>
        <v>carolinadog</v>
      </c>
      <c r="F13423">
        <f>IF(ISNA(VLOOKUP(D13423, Dog_test_1!$B$2:$D$194, 3, FALSE)), 0, VLOOKUP(D13423, Dog_test_1!$B$2:$D$194, 3, FALSE))</f>
        <v>0</v>
      </c>
      <c r="G13423">
        <f>IF(ISNA(VLOOKUP(E13423, Dog_test_1!$B$2:$D$194, 3, FALSE)), 0, VLOOKUP(E13423, Dog_test_1!$B$2:$D$194, 3, FALSE))</f>
        <v>0</v>
      </c>
      <c r="H13423">
        <f t="shared" si="839"/>
        <v>0</v>
      </c>
    </row>
    <row r="13424" spans="1:8" ht="19" x14ac:dyDescent="0.25">
      <c r="A13424" t="s">
        <v>465</v>
      </c>
      <c r="B13424" t="s">
        <v>5</v>
      </c>
      <c r="C13424" s="2" t="str">
        <f t="shared" si="836"/>
        <v>americanpitbullterrier</v>
      </c>
      <c r="D13424" t="str">
        <f t="shared" si="837"/>
        <v>americanpitbullterrier</v>
      </c>
      <c r="E13424" t="str">
        <f t="shared" si="838"/>
        <v>americanpitbullterrier</v>
      </c>
      <c r="F13424">
        <f>IF(ISNA(VLOOKUP(D13424, Dog_test_1!$B$2:$D$194, 3, FALSE)), 0, VLOOKUP(D13424, Dog_test_1!$B$2:$D$194, 3, FALSE))</f>
        <v>3</v>
      </c>
      <c r="G13424">
        <f>IF(ISNA(VLOOKUP(E13424, Dog_test_1!$B$2:$D$194, 3, FALSE)), 0, VLOOKUP(E13424, Dog_test_1!$B$2:$D$194, 3, FALSE))</f>
        <v>3</v>
      </c>
      <c r="H13424">
        <f t="shared" si="839"/>
        <v>3</v>
      </c>
    </row>
    <row r="13425" spans="1:8" ht="19" x14ac:dyDescent="0.25">
      <c r="A13425" t="s">
        <v>1747</v>
      </c>
      <c r="B13425" t="s">
        <v>108</v>
      </c>
      <c r="C13425" s="2" t="str">
        <f t="shared" si="836"/>
        <v>ratterrier</v>
      </c>
      <c r="D13425" t="str">
        <f t="shared" si="837"/>
        <v>ratterrier</v>
      </c>
      <c r="E13425" t="str">
        <f t="shared" si="838"/>
        <v>ratterrier</v>
      </c>
      <c r="F13425">
        <f>IF(ISNA(VLOOKUP(D13425, Dog_test_1!$B$2:$D$194, 3, FALSE)), 0, VLOOKUP(D13425, Dog_test_1!$B$2:$D$194, 3, FALSE))</f>
        <v>0</v>
      </c>
      <c r="G13425">
        <f>IF(ISNA(VLOOKUP(E13425, Dog_test_1!$B$2:$D$194, 3, FALSE)), 0, VLOOKUP(E13425, Dog_test_1!$B$2:$D$194, 3, FALSE))</f>
        <v>0</v>
      </c>
      <c r="H13425">
        <f t="shared" si="839"/>
        <v>0</v>
      </c>
    </row>
    <row r="13426" spans="1:8" ht="19" x14ac:dyDescent="0.25">
      <c r="A13426" t="s">
        <v>3426</v>
      </c>
      <c r="B13426" t="s">
        <v>30</v>
      </c>
      <c r="C13426" s="2" t="str">
        <f t="shared" si="836"/>
        <v>chihuahua</v>
      </c>
      <c r="D13426" t="str">
        <f t="shared" si="837"/>
        <v>chihuahua</v>
      </c>
      <c r="E13426" t="str">
        <f t="shared" si="838"/>
        <v>chihuahua</v>
      </c>
      <c r="F13426">
        <f>IF(ISNA(VLOOKUP(D13426, Dog_test_1!$B$2:$D$194, 3, FALSE)), 0, VLOOKUP(D13426, Dog_test_1!$B$2:$D$194, 3, FALSE))</f>
        <v>1</v>
      </c>
      <c r="G13426">
        <f>IF(ISNA(VLOOKUP(E13426, Dog_test_1!$B$2:$D$194, 3, FALSE)), 0, VLOOKUP(E13426, Dog_test_1!$B$2:$D$194, 3, FALSE))</f>
        <v>1</v>
      </c>
      <c r="H13426">
        <f t="shared" si="839"/>
        <v>1</v>
      </c>
    </row>
    <row r="13427" spans="1:8" ht="19" x14ac:dyDescent="0.25">
      <c r="A13427" t="s">
        <v>1547</v>
      </c>
      <c r="B13427" t="s">
        <v>49</v>
      </c>
      <c r="C13427" s="2" t="str">
        <f t="shared" si="836"/>
        <v>dachshund</v>
      </c>
      <c r="D13427" t="str">
        <f t="shared" si="837"/>
        <v>dachshund</v>
      </c>
      <c r="E13427" t="str">
        <f t="shared" si="838"/>
        <v>dachshund</v>
      </c>
      <c r="F13427">
        <f>IF(ISNA(VLOOKUP(D13427, Dog_test_1!$B$2:$D$194, 3, FALSE)), 0, VLOOKUP(D13427, Dog_test_1!$B$2:$D$194, 3, FALSE))</f>
        <v>2</v>
      </c>
      <c r="G13427">
        <f>IF(ISNA(VLOOKUP(E13427, Dog_test_1!$B$2:$D$194, 3, FALSE)), 0, VLOOKUP(E13427, Dog_test_1!$B$2:$D$194, 3, FALSE))</f>
        <v>2</v>
      </c>
      <c r="H13427">
        <f t="shared" si="839"/>
        <v>2</v>
      </c>
    </row>
    <row r="13428" spans="1:8" ht="19" x14ac:dyDescent="0.25">
      <c r="A13428" t="s">
        <v>5311</v>
      </c>
      <c r="B13428" t="s">
        <v>567</v>
      </c>
      <c r="C13428" s="2" t="str">
        <f t="shared" si="836"/>
        <v>pomeranian</v>
      </c>
      <c r="D13428" t="str">
        <f t="shared" si="837"/>
        <v>pomeranian</v>
      </c>
      <c r="E13428" t="str">
        <f t="shared" si="838"/>
        <v>pomeranian</v>
      </c>
      <c r="F13428">
        <f>IF(ISNA(VLOOKUP(D13428, Dog_test_1!$B$2:$D$194, 3, FALSE)), 0, VLOOKUP(D13428, Dog_test_1!$B$2:$D$194, 3, FALSE))</f>
        <v>1</v>
      </c>
      <c r="G13428">
        <f>IF(ISNA(VLOOKUP(E13428, Dog_test_1!$B$2:$D$194, 3, FALSE)), 0, VLOOKUP(E13428, Dog_test_1!$B$2:$D$194, 3, FALSE))</f>
        <v>1</v>
      </c>
      <c r="H13428">
        <f t="shared" si="839"/>
        <v>1</v>
      </c>
    </row>
    <row r="13429" spans="1:8" ht="19" x14ac:dyDescent="0.25">
      <c r="A13429" t="s">
        <v>398</v>
      </c>
      <c r="B13429" t="s">
        <v>5312</v>
      </c>
      <c r="C13429" s="2" t="str">
        <f t="shared" si="836"/>
        <v>bullmastiff/boxer</v>
      </c>
      <c r="D13429" t="str">
        <f t="shared" si="837"/>
        <v>bullmastiff</v>
      </c>
      <c r="E13429" t="str">
        <f t="shared" si="838"/>
        <v>boxer</v>
      </c>
      <c r="F13429">
        <f>IF(ISNA(VLOOKUP(D13429, Dog_test_1!$B$2:$D$194, 3, FALSE)), 0, VLOOKUP(D13429, Dog_test_1!$B$2:$D$194, 3, FALSE))</f>
        <v>3</v>
      </c>
      <c r="G13429">
        <f>IF(ISNA(VLOOKUP(E13429, Dog_test_1!$B$2:$D$194, 3, FALSE)), 0, VLOOKUP(E13429, Dog_test_1!$B$2:$D$194, 3, FALSE))</f>
        <v>3</v>
      </c>
      <c r="H13429">
        <f t="shared" si="839"/>
        <v>3</v>
      </c>
    </row>
    <row r="13430" spans="1:8" ht="19" x14ac:dyDescent="0.25">
      <c r="A13430" t="s">
        <v>5313</v>
      </c>
      <c r="B13430" t="s">
        <v>30</v>
      </c>
      <c r="C13430" s="2" t="str">
        <f t="shared" si="836"/>
        <v>chihuahua</v>
      </c>
      <c r="D13430" t="str">
        <f t="shared" si="837"/>
        <v>chihuahua</v>
      </c>
      <c r="E13430" t="str">
        <f t="shared" si="838"/>
        <v>chihuahua</v>
      </c>
      <c r="F13430">
        <f>IF(ISNA(VLOOKUP(D13430, Dog_test_1!$B$2:$D$194, 3, FALSE)), 0, VLOOKUP(D13430, Dog_test_1!$B$2:$D$194, 3, FALSE))</f>
        <v>1</v>
      </c>
      <c r="G13430">
        <f>IF(ISNA(VLOOKUP(E13430, Dog_test_1!$B$2:$D$194, 3, FALSE)), 0, VLOOKUP(E13430, Dog_test_1!$B$2:$D$194, 3, FALSE))</f>
        <v>1</v>
      </c>
      <c r="H13430">
        <f t="shared" si="839"/>
        <v>1</v>
      </c>
    </row>
    <row r="13431" spans="1:8" ht="19" x14ac:dyDescent="0.25">
      <c r="A13431" t="s">
        <v>3209</v>
      </c>
      <c r="B13431" t="s">
        <v>188</v>
      </c>
      <c r="C13431" s="2" t="str">
        <f t="shared" si="836"/>
        <v>borderterrier/chihuahua</v>
      </c>
      <c r="D13431" t="str">
        <f t="shared" si="837"/>
        <v>borderterrier</v>
      </c>
      <c r="E13431" t="str">
        <f t="shared" si="838"/>
        <v>chihuahua</v>
      </c>
      <c r="F13431">
        <f>IF(ISNA(VLOOKUP(D13431, Dog_test_1!$B$2:$D$194, 3, FALSE)), 0, VLOOKUP(D13431, Dog_test_1!$B$2:$D$194, 3, FALSE))</f>
        <v>2</v>
      </c>
      <c r="G13431">
        <f>IF(ISNA(VLOOKUP(E13431, Dog_test_1!$B$2:$D$194, 3, FALSE)), 0, VLOOKUP(E13431, Dog_test_1!$B$2:$D$194, 3, FALSE))</f>
        <v>1</v>
      </c>
      <c r="H13431">
        <f t="shared" si="839"/>
        <v>1.5</v>
      </c>
    </row>
    <row r="13432" spans="1:8" ht="19" x14ac:dyDescent="0.25">
      <c r="A13432" t="s">
        <v>1576</v>
      </c>
      <c r="B13432" t="s">
        <v>79</v>
      </c>
      <c r="C13432" s="2" t="str">
        <f t="shared" si="836"/>
        <v>boxer</v>
      </c>
      <c r="D13432" t="str">
        <f t="shared" si="837"/>
        <v>boxer</v>
      </c>
      <c r="E13432" t="str">
        <f t="shared" si="838"/>
        <v>boxer</v>
      </c>
      <c r="F13432">
        <f>IF(ISNA(VLOOKUP(D13432, Dog_test_1!$B$2:$D$194, 3, FALSE)), 0, VLOOKUP(D13432, Dog_test_1!$B$2:$D$194, 3, FALSE))</f>
        <v>3</v>
      </c>
      <c r="G13432">
        <f>IF(ISNA(VLOOKUP(E13432, Dog_test_1!$B$2:$D$194, 3, FALSE)), 0, VLOOKUP(E13432, Dog_test_1!$B$2:$D$194, 3, FALSE))</f>
        <v>3</v>
      </c>
      <c r="H13432">
        <f t="shared" si="839"/>
        <v>3</v>
      </c>
    </row>
    <row r="13433" spans="1:8" ht="19" x14ac:dyDescent="0.25">
      <c r="A13433" t="s">
        <v>5314</v>
      </c>
      <c r="B13433" t="s">
        <v>5</v>
      </c>
      <c r="C13433" s="2" t="str">
        <f t="shared" si="836"/>
        <v>americanpitbullterrier</v>
      </c>
      <c r="D13433" t="str">
        <f t="shared" si="837"/>
        <v>americanpitbullterrier</v>
      </c>
      <c r="E13433" t="str">
        <f t="shared" si="838"/>
        <v>americanpitbullterrier</v>
      </c>
      <c r="F13433">
        <f>IF(ISNA(VLOOKUP(D13433, Dog_test_1!$B$2:$D$194, 3, FALSE)), 0, VLOOKUP(D13433, Dog_test_1!$B$2:$D$194, 3, FALSE))</f>
        <v>3</v>
      </c>
      <c r="G13433">
        <f>IF(ISNA(VLOOKUP(E13433, Dog_test_1!$B$2:$D$194, 3, FALSE)), 0, VLOOKUP(E13433, Dog_test_1!$B$2:$D$194, 3, FALSE))</f>
        <v>3</v>
      </c>
      <c r="H13433">
        <f t="shared" si="839"/>
        <v>3</v>
      </c>
    </row>
    <row r="13434" spans="1:8" ht="19" x14ac:dyDescent="0.25">
      <c r="A13434" t="s">
        <v>770</v>
      </c>
      <c r="B13434" t="s">
        <v>1370</v>
      </c>
      <c r="C13434" s="2" t="str">
        <f t="shared" si="836"/>
        <v>softcoatedwheatenterrier</v>
      </c>
      <c r="D13434" t="str">
        <f t="shared" si="837"/>
        <v>softcoatedwheatenterrier</v>
      </c>
      <c r="E13434" t="str">
        <f t="shared" si="838"/>
        <v>softcoatedwheatenterrier</v>
      </c>
      <c r="F13434">
        <f>IF(ISNA(VLOOKUP(D13434, Dog_test_1!$B$2:$D$194, 3, FALSE)), 0, VLOOKUP(D13434, Dog_test_1!$B$2:$D$194, 3, FALSE))</f>
        <v>0</v>
      </c>
      <c r="G13434">
        <f>IF(ISNA(VLOOKUP(E13434, Dog_test_1!$B$2:$D$194, 3, FALSE)), 0, VLOOKUP(E13434, Dog_test_1!$B$2:$D$194, 3, FALSE))</f>
        <v>0</v>
      </c>
      <c r="H13434">
        <f t="shared" si="839"/>
        <v>0</v>
      </c>
    </row>
    <row r="13435" spans="1:8" ht="19" x14ac:dyDescent="0.25">
      <c r="A13435" t="s">
        <v>3539</v>
      </c>
      <c r="B13435" t="s">
        <v>5</v>
      </c>
      <c r="C13435" s="2" t="str">
        <f t="shared" si="836"/>
        <v>americanpitbullterrier</v>
      </c>
      <c r="D13435" t="str">
        <f t="shared" si="837"/>
        <v>americanpitbullterrier</v>
      </c>
      <c r="E13435" t="str">
        <f t="shared" si="838"/>
        <v>americanpitbullterrier</v>
      </c>
      <c r="F13435">
        <f>IF(ISNA(VLOOKUP(D13435, Dog_test_1!$B$2:$D$194, 3, FALSE)), 0, VLOOKUP(D13435, Dog_test_1!$B$2:$D$194, 3, FALSE))</f>
        <v>3</v>
      </c>
      <c r="G13435">
        <f>IF(ISNA(VLOOKUP(E13435, Dog_test_1!$B$2:$D$194, 3, FALSE)), 0, VLOOKUP(E13435, Dog_test_1!$B$2:$D$194, 3, FALSE))</f>
        <v>3</v>
      </c>
      <c r="H13435">
        <f t="shared" si="839"/>
        <v>3</v>
      </c>
    </row>
    <row r="13436" spans="1:8" ht="19" x14ac:dyDescent="0.25">
      <c r="A13436" t="s">
        <v>1872</v>
      </c>
      <c r="B13436" t="s">
        <v>30</v>
      </c>
      <c r="C13436" s="2" t="str">
        <f t="shared" si="836"/>
        <v>chihuahua</v>
      </c>
      <c r="D13436" t="str">
        <f t="shared" si="837"/>
        <v>chihuahua</v>
      </c>
      <c r="E13436" t="str">
        <f t="shared" si="838"/>
        <v>chihuahua</v>
      </c>
      <c r="F13436">
        <f>IF(ISNA(VLOOKUP(D13436, Dog_test_1!$B$2:$D$194, 3, FALSE)), 0, VLOOKUP(D13436, Dog_test_1!$B$2:$D$194, 3, FALSE))</f>
        <v>1</v>
      </c>
      <c r="G13436">
        <f>IF(ISNA(VLOOKUP(E13436, Dog_test_1!$B$2:$D$194, 3, FALSE)), 0, VLOOKUP(E13436, Dog_test_1!$B$2:$D$194, 3, FALSE))</f>
        <v>1</v>
      </c>
      <c r="H13436">
        <f t="shared" si="839"/>
        <v>1</v>
      </c>
    </row>
    <row r="13437" spans="1:8" ht="19" x14ac:dyDescent="0.25">
      <c r="A13437" t="s">
        <v>5315</v>
      </c>
      <c r="B13437" t="s">
        <v>5</v>
      </c>
      <c r="C13437" s="2" t="str">
        <f t="shared" si="836"/>
        <v>americanpitbullterrier</v>
      </c>
      <c r="D13437" t="str">
        <f t="shared" si="837"/>
        <v>americanpitbullterrier</v>
      </c>
      <c r="E13437" t="str">
        <f t="shared" si="838"/>
        <v>americanpitbullterrier</v>
      </c>
      <c r="F13437">
        <f>IF(ISNA(VLOOKUP(D13437, Dog_test_1!$B$2:$D$194, 3, FALSE)), 0, VLOOKUP(D13437, Dog_test_1!$B$2:$D$194, 3, FALSE))</f>
        <v>3</v>
      </c>
      <c r="G13437">
        <f>IF(ISNA(VLOOKUP(E13437, Dog_test_1!$B$2:$D$194, 3, FALSE)), 0, VLOOKUP(E13437, Dog_test_1!$B$2:$D$194, 3, FALSE))</f>
        <v>3</v>
      </c>
      <c r="H13437">
        <f t="shared" si="839"/>
        <v>3</v>
      </c>
    </row>
    <row r="13438" spans="1:8" ht="19" x14ac:dyDescent="0.25">
      <c r="A13438" t="s">
        <v>169</v>
      </c>
      <c r="B13438" t="s">
        <v>124</v>
      </c>
      <c r="C13438" s="2" t="str">
        <f t="shared" si="836"/>
        <v>chihuahua/ratterrier</v>
      </c>
      <c r="D13438" t="str">
        <f t="shared" si="837"/>
        <v>chihuahua</v>
      </c>
      <c r="E13438" t="str">
        <f t="shared" si="838"/>
        <v>ratterrier</v>
      </c>
      <c r="F13438">
        <f>IF(ISNA(VLOOKUP(D13438, Dog_test_1!$B$2:$D$194, 3, FALSE)), 0, VLOOKUP(D13438, Dog_test_1!$B$2:$D$194, 3, FALSE))</f>
        <v>1</v>
      </c>
      <c r="G13438">
        <f>IF(ISNA(VLOOKUP(E13438, Dog_test_1!$B$2:$D$194, 3, FALSE)), 0, VLOOKUP(E13438, Dog_test_1!$B$2:$D$194, 3, FALSE))</f>
        <v>0</v>
      </c>
      <c r="H13438">
        <f t="shared" si="839"/>
        <v>0.5</v>
      </c>
    </row>
    <row r="13439" spans="1:8" ht="19" x14ac:dyDescent="0.25">
      <c r="A13439" t="s">
        <v>1190</v>
      </c>
      <c r="B13439" t="s">
        <v>5</v>
      </c>
      <c r="C13439" s="2" t="str">
        <f t="shared" si="836"/>
        <v>americanpitbullterrier</v>
      </c>
      <c r="D13439" t="str">
        <f t="shared" si="837"/>
        <v>americanpitbullterrier</v>
      </c>
      <c r="E13439" t="str">
        <f t="shared" si="838"/>
        <v>americanpitbullterrier</v>
      </c>
      <c r="F13439">
        <f>IF(ISNA(VLOOKUP(D13439, Dog_test_1!$B$2:$D$194, 3, FALSE)), 0, VLOOKUP(D13439, Dog_test_1!$B$2:$D$194, 3, FALSE))</f>
        <v>3</v>
      </c>
      <c r="G13439">
        <f>IF(ISNA(VLOOKUP(E13439, Dog_test_1!$B$2:$D$194, 3, FALSE)), 0, VLOOKUP(E13439, Dog_test_1!$B$2:$D$194, 3, FALSE))</f>
        <v>3</v>
      </c>
      <c r="H13439">
        <f t="shared" si="839"/>
        <v>3</v>
      </c>
    </row>
    <row r="13440" spans="1:8" ht="19" x14ac:dyDescent="0.25">
      <c r="A13440" t="s">
        <v>5316</v>
      </c>
      <c r="B13440" t="s">
        <v>108</v>
      </c>
      <c r="C13440" s="2" t="str">
        <f t="shared" si="836"/>
        <v>ratterrier</v>
      </c>
      <c r="D13440" t="str">
        <f t="shared" si="837"/>
        <v>ratterrier</v>
      </c>
      <c r="E13440" t="str">
        <f t="shared" si="838"/>
        <v>ratterrier</v>
      </c>
      <c r="F13440">
        <f>IF(ISNA(VLOOKUP(D13440, Dog_test_1!$B$2:$D$194, 3, FALSE)), 0, VLOOKUP(D13440, Dog_test_1!$B$2:$D$194, 3, FALSE))</f>
        <v>0</v>
      </c>
      <c r="G13440">
        <f>IF(ISNA(VLOOKUP(E13440, Dog_test_1!$B$2:$D$194, 3, FALSE)), 0, VLOOKUP(E13440, Dog_test_1!$B$2:$D$194, 3, FALSE))</f>
        <v>0</v>
      </c>
      <c r="H13440">
        <f t="shared" si="839"/>
        <v>0</v>
      </c>
    </row>
    <row r="13441" spans="1:8" ht="19" x14ac:dyDescent="0.25">
      <c r="A13441" t="s">
        <v>3641</v>
      </c>
      <c r="B13441" t="s">
        <v>21</v>
      </c>
      <c r="C13441" s="2" t="str">
        <f t="shared" si="836"/>
        <v>queenslandheeler</v>
      </c>
      <c r="D13441" t="str">
        <f t="shared" si="837"/>
        <v>queenslandheeler</v>
      </c>
      <c r="E13441" t="str">
        <f t="shared" si="838"/>
        <v>queenslandheeler</v>
      </c>
      <c r="F13441">
        <f>IF(ISNA(VLOOKUP(D13441, Dog_test_1!$B$2:$D$194, 3, FALSE)), 0, VLOOKUP(D13441, Dog_test_1!$B$2:$D$194, 3, FALSE))</f>
        <v>0</v>
      </c>
      <c r="G13441">
        <f>IF(ISNA(VLOOKUP(E13441, Dog_test_1!$B$2:$D$194, 3, FALSE)), 0, VLOOKUP(E13441, Dog_test_1!$B$2:$D$194, 3, FALSE))</f>
        <v>0</v>
      </c>
      <c r="H13441">
        <f t="shared" si="839"/>
        <v>0</v>
      </c>
    </row>
    <row r="13442" spans="1:8" ht="19" x14ac:dyDescent="0.25">
      <c r="A13442" t="s">
        <v>6</v>
      </c>
      <c r="B13442" t="s">
        <v>30</v>
      </c>
      <c r="C13442" s="2" t="str">
        <f t="shared" ref="C13442:C13505" si="840">SUBSTITUTE(LOWER(B13442), " ", "")</f>
        <v>chihuahua</v>
      </c>
      <c r="D13442" t="str">
        <f t="shared" si="837"/>
        <v>chihuahua</v>
      </c>
      <c r="E13442" t="str">
        <f t="shared" si="838"/>
        <v>chihuahua</v>
      </c>
      <c r="F13442">
        <f>IF(ISNA(VLOOKUP(D13442, Dog_test_1!$B$2:$D$194, 3, FALSE)), 0, VLOOKUP(D13442, Dog_test_1!$B$2:$D$194, 3, FALSE))</f>
        <v>1</v>
      </c>
      <c r="G13442">
        <f>IF(ISNA(VLOOKUP(E13442, Dog_test_1!$B$2:$D$194, 3, FALSE)), 0, VLOOKUP(E13442, Dog_test_1!$B$2:$D$194, 3, FALSE))</f>
        <v>1</v>
      </c>
      <c r="H13442">
        <f t="shared" si="839"/>
        <v>1</v>
      </c>
    </row>
    <row r="13443" spans="1:8" ht="19" x14ac:dyDescent="0.25">
      <c r="A13443" t="s">
        <v>2523</v>
      </c>
      <c r="B13443" t="s">
        <v>3919</v>
      </c>
      <c r="C13443" s="2" t="str">
        <f t="shared" si="840"/>
        <v>greatdane/mastiff</v>
      </c>
      <c r="D13443" t="str">
        <f t="shared" ref="D13443:D13506" si="841">IF(ISNUMBER(SEARCH("/", C13443)), LEFT(C13443, SEARCH("/", C13443, 1)-1), C13443)</f>
        <v>greatdane</v>
      </c>
      <c r="E13443" t="str">
        <f t="shared" ref="E13443:E13506" si="842">IF(ISNUMBER(SEARCH("/", C13443)), RIGHT(C13443, LEN(C13443)-SEARCH("/", C13443, 1)), C13443)</f>
        <v>mastiff</v>
      </c>
      <c r="F13443">
        <f>IF(ISNA(VLOOKUP(D13443, Dog_test_1!$B$2:$D$194, 3, FALSE)), 0, VLOOKUP(D13443, Dog_test_1!$B$2:$D$194, 3, FALSE))</f>
        <v>5</v>
      </c>
      <c r="G13443">
        <f>IF(ISNA(VLOOKUP(E13443, Dog_test_1!$B$2:$D$194, 3, FALSE)), 0, VLOOKUP(E13443, Dog_test_1!$B$2:$D$194, 3, FALSE))</f>
        <v>4</v>
      </c>
      <c r="H13443">
        <f t="shared" ref="H13443:H13506" si="843">(F13443+G13443)/2</f>
        <v>4.5</v>
      </c>
    </row>
    <row r="13444" spans="1:8" ht="19" x14ac:dyDescent="0.25">
      <c r="A13444" t="s">
        <v>5317</v>
      </c>
      <c r="B13444" t="s">
        <v>956</v>
      </c>
      <c r="C13444" s="2" t="str">
        <f t="shared" si="840"/>
        <v>colliesmooth</v>
      </c>
      <c r="D13444" t="str">
        <f t="shared" si="841"/>
        <v>colliesmooth</v>
      </c>
      <c r="E13444" t="str">
        <f t="shared" si="842"/>
        <v>colliesmooth</v>
      </c>
      <c r="F13444">
        <f>IF(ISNA(VLOOKUP(D13444, Dog_test_1!$B$2:$D$194, 3, FALSE)), 0, VLOOKUP(D13444, Dog_test_1!$B$2:$D$194, 3, FALSE))</f>
        <v>0</v>
      </c>
      <c r="G13444">
        <f>IF(ISNA(VLOOKUP(E13444, Dog_test_1!$B$2:$D$194, 3, FALSE)), 0, VLOOKUP(E13444, Dog_test_1!$B$2:$D$194, 3, FALSE))</f>
        <v>0</v>
      </c>
      <c r="H13444">
        <f t="shared" si="843"/>
        <v>0</v>
      </c>
    </row>
    <row r="13445" spans="1:8" ht="19" x14ac:dyDescent="0.25">
      <c r="A13445" t="s">
        <v>2196</v>
      </c>
      <c r="B13445" t="s">
        <v>30</v>
      </c>
      <c r="C13445" s="2" t="str">
        <f t="shared" si="840"/>
        <v>chihuahua</v>
      </c>
      <c r="D13445" t="str">
        <f t="shared" si="841"/>
        <v>chihuahua</v>
      </c>
      <c r="E13445" t="str">
        <f t="shared" si="842"/>
        <v>chihuahua</v>
      </c>
      <c r="F13445">
        <f>IF(ISNA(VLOOKUP(D13445, Dog_test_1!$B$2:$D$194, 3, FALSE)), 0, VLOOKUP(D13445, Dog_test_1!$B$2:$D$194, 3, FALSE))</f>
        <v>1</v>
      </c>
      <c r="G13445">
        <f>IF(ISNA(VLOOKUP(E13445, Dog_test_1!$B$2:$D$194, 3, FALSE)), 0, VLOOKUP(E13445, Dog_test_1!$B$2:$D$194, 3, FALSE))</f>
        <v>1</v>
      </c>
      <c r="H13445">
        <f t="shared" si="843"/>
        <v>1</v>
      </c>
    </row>
    <row r="13446" spans="1:8" ht="19" x14ac:dyDescent="0.25">
      <c r="A13446" t="s">
        <v>5318</v>
      </c>
      <c r="B13446" t="s">
        <v>30</v>
      </c>
      <c r="C13446" s="2" t="str">
        <f t="shared" si="840"/>
        <v>chihuahua</v>
      </c>
      <c r="D13446" t="str">
        <f t="shared" si="841"/>
        <v>chihuahua</v>
      </c>
      <c r="E13446" t="str">
        <f t="shared" si="842"/>
        <v>chihuahua</v>
      </c>
      <c r="F13446">
        <f>IF(ISNA(VLOOKUP(D13446, Dog_test_1!$B$2:$D$194, 3, FALSE)), 0, VLOOKUP(D13446, Dog_test_1!$B$2:$D$194, 3, FALSE))</f>
        <v>1</v>
      </c>
      <c r="G13446">
        <f>IF(ISNA(VLOOKUP(E13446, Dog_test_1!$B$2:$D$194, 3, FALSE)), 0, VLOOKUP(E13446, Dog_test_1!$B$2:$D$194, 3, FALSE))</f>
        <v>1</v>
      </c>
      <c r="H13446">
        <f t="shared" si="843"/>
        <v>1</v>
      </c>
    </row>
    <row r="13447" spans="1:8" ht="19" x14ac:dyDescent="0.25">
      <c r="A13447" t="s">
        <v>29</v>
      </c>
      <c r="B13447" t="s">
        <v>32</v>
      </c>
      <c r="C13447" s="2" t="str">
        <f t="shared" si="840"/>
        <v>labradorretriever</v>
      </c>
      <c r="D13447" t="str">
        <f t="shared" si="841"/>
        <v>labradorretriever</v>
      </c>
      <c r="E13447" t="str">
        <f t="shared" si="842"/>
        <v>labradorretriever</v>
      </c>
      <c r="F13447">
        <f>IF(ISNA(VLOOKUP(D13447, Dog_test_1!$B$2:$D$194, 3, FALSE)), 0, VLOOKUP(D13447, Dog_test_1!$B$2:$D$194, 3, FALSE))</f>
        <v>3</v>
      </c>
      <c r="G13447">
        <f>IF(ISNA(VLOOKUP(E13447, Dog_test_1!$B$2:$D$194, 3, FALSE)), 0, VLOOKUP(E13447, Dog_test_1!$B$2:$D$194, 3, FALSE))</f>
        <v>3</v>
      </c>
      <c r="H13447">
        <f t="shared" si="843"/>
        <v>3</v>
      </c>
    </row>
    <row r="13448" spans="1:8" ht="19" x14ac:dyDescent="0.25">
      <c r="A13448" t="s">
        <v>5319</v>
      </c>
      <c r="B13448" t="s">
        <v>128</v>
      </c>
      <c r="C13448" s="2" t="str">
        <f t="shared" si="840"/>
        <v>australiancattledog</v>
      </c>
      <c r="D13448" t="str">
        <f t="shared" si="841"/>
        <v>australiancattledog</v>
      </c>
      <c r="E13448" t="str">
        <f t="shared" si="842"/>
        <v>australiancattledog</v>
      </c>
      <c r="F13448">
        <f>IF(ISNA(VLOOKUP(D13448, Dog_test_1!$B$2:$D$194, 3, FALSE)), 0, VLOOKUP(D13448, Dog_test_1!$B$2:$D$194, 3, FALSE))</f>
        <v>0</v>
      </c>
      <c r="G13448">
        <f>IF(ISNA(VLOOKUP(E13448, Dog_test_1!$B$2:$D$194, 3, FALSE)), 0, VLOOKUP(E13448, Dog_test_1!$B$2:$D$194, 3, FALSE))</f>
        <v>0</v>
      </c>
      <c r="H13448">
        <f t="shared" si="843"/>
        <v>0</v>
      </c>
    </row>
    <row r="13449" spans="1:8" ht="19" x14ac:dyDescent="0.25">
      <c r="A13449" t="s">
        <v>2975</v>
      </c>
      <c r="B13449" t="s">
        <v>2560</v>
      </c>
      <c r="C13449" s="2" t="str">
        <f t="shared" si="840"/>
        <v>miniaturepoodle/cockerspaniel</v>
      </c>
      <c r="D13449" t="str">
        <f t="shared" si="841"/>
        <v>miniaturepoodle</v>
      </c>
      <c r="E13449" t="str">
        <f t="shared" si="842"/>
        <v>cockerspaniel</v>
      </c>
      <c r="F13449">
        <f>IF(ISNA(VLOOKUP(D13449, Dog_test_1!$B$2:$D$194, 3, FALSE)), 0, VLOOKUP(D13449, Dog_test_1!$B$2:$D$194, 3, FALSE))</f>
        <v>2</v>
      </c>
      <c r="G13449">
        <f>IF(ISNA(VLOOKUP(E13449, Dog_test_1!$B$2:$D$194, 3, FALSE)), 0, VLOOKUP(E13449, Dog_test_1!$B$2:$D$194, 3, FALSE))</f>
        <v>0</v>
      </c>
      <c r="H13449">
        <f t="shared" si="843"/>
        <v>1</v>
      </c>
    </row>
    <row r="13450" spans="1:8" ht="19" x14ac:dyDescent="0.25">
      <c r="A13450" t="s">
        <v>408</v>
      </c>
      <c r="B13450" t="s">
        <v>32</v>
      </c>
      <c r="C13450" s="2" t="str">
        <f t="shared" si="840"/>
        <v>labradorretriever</v>
      </c>
      <c r="D13450" t="str">
        <f t="shared" si="841"/>
        <v>labradorretriever</v>
      </c>
      <c r="E13450" t="str">
        <f t="shared" si="842"/>
        <v>labradorretriever</v>
      </c>
      <c r="F13450">
        <f>IF(ISNA(VLOOKUP(D13450, Dog_test_1!$B$2:$D$194, 3, FALSE)), 0, VLOOKUP(D13450, Dog_test_1!$B$2:$D$194, 3, FALSE))</f>
        <v>3</v>
      </c>
      <c r="G13450">
        <f>IF(ISNA(VLOOKUP(E13450, Dog_test_1!$B$2:$D$194, 3, FALSE)), 0, VLOOKUP(E13450, Dog_test_1!$B$2:$D$194, 3, FALSE))</f>
        <v>3</v>
      </c>
      <c r="H13450">
        <f t="shared" si="843"/>
        <v>3</v>
      </c>
    </row>
    <row r="13451" spans="1:8" ht="19" x14ac:dyDescent="0.25">
      <c r="A13451" t="s">
        <v>3534</v>
      </c>
      <c r="B13451" t="s">
        <v>53</v>
      </c>
      <c r="C13451" s="2" t="str">
        <f t="shared" si="840"/>
        <v>pointer</v>
      </c>
      <c r="D13451" t="str">
        <f t="shared" si="841"/>
        <v>pointer</v>
      </c>
      <c r="E13451" t="str">
        <f t="shared" si="842"/>
        <v>pointer</v>
      </c>
      <c r="F13451">
        <f>IF(ISNA(VLOOKUP(D13451, Dog_test_1!$B$2:$D$194, 3, FALSE)), 0, VLOOKUP(D13451, Dog_test_1!$B$2:$D$194, 3, FALSE))</f>
        <v>4</v>
      </c>
      <c r="G13451">
        <f>IF(ISNA(VLOOKUP(E13451, Dog_test_1!$B$2:$D$194, 3, FALSE)), 0, VLOOKUP(E13451, Dog_test_1!$B$2:$D$194, 3, FALSE))</f>
        <v>4</v>
      </c>
      <c r="H13451">
        <f t="shared" si="843"/>
        <v>4</v>
      </c>
    </row>
    <row r="13452" spans="1:8" ht="19" x14ac:dyDescent="0.25">
      <c r="A13452" t="s">
        <v>2952</v>
      </c>
      <c r="B13452" t="s">
        <v>1018</v>
      </c>
      <c r="C13452" s="2" t="str">
        <f t="shared" si="840"/>
        <v>toypoodle</v>
      </c>
      <c r="D13452" t="str">
        <f t="shared" si="841"/>
        <v>toypoodle</v>
      </c>
      <c r="E13452" t="str">
        <f t="shared" si="842"/>
        <v>toypoodle</v>
      </c>
      <c r="F13452">
        <f>IF(ISNA(VLOOKUP(D13452, Dog_test_1!$B$2:$D$194, 3, FALSE)), 0, VLOOKUP(D13452, Dog_test_1!$B$2:$D$194, 3, FALSE))</f>
        <v>1</v>
      </c>
      <c r="G13452">
        <f>IF(ISNA(VLOOKUP(E13452, Dog_test_1!$B$2:$D$194, 3, FALSE)), 0, VLOOKUP(E13452, Dog_test_1!$B$2:$D$194, 3, FALSE))</f>
        <v>1</v>
      </c>
      <c r="H13452">
        <f t="shared" si="843"/>
        <v>1</v>
      </c>
    </row>
    <row r="13453" spans="1:8" ht="19" x14ac:dyDescent="0.25">
      <c r="A13453" t="s">
        <v>1801</v>
      </c>
      <c r="B13453" t="s">
        <v>25</v>
      </c>
      <c r="C13453" s="2" t="str">
        <f t="shared" si="840"/>
        <v>germanshepherd</v>
      </c>
      <c r="D13453" t="str">
        <f t="shared" si="841"/>
        <v>germanshepherd</v>
      </c>
      <c r="E13453" t="str">
        <f t="shared" si="842"/>
        <v>germanshepherd</v>
      </c>
      <c r="F13453">
        <f>IF(ISNA(VLOOKUP(D13453, Dog_test_1!$B$2:$D$194, 3, FALSE)), 0, VLOOKUP(D13453, Dog_test_1!$B$2:$D$194, 3, FALSE))</f>
        <v>3</v>
      </c>
      <c r="G13453">
        <f>IF(ISNA(VLOOKUP(E13453, Dog_test_1!$B$2:$D$194, 3, FALSE)), 0, VLOOKUP(E13453, Dog_test_1!$B$2:$D$194, 3, FALSE))</f>
        <v>3</v>
      </c>
      <c r="H13453">
        <f t="shared" si="843"/>
        <v>3</v>
      </c>
    </row>
    <row r="13454" spans="1:8" ht="19" x14ac:dyDescent="0.25">
      <c r="A13454" t="s">
        <v>557</v>
      </c>
      <c r="B13454" t="s">
        <v>423</v>
      </c>
      <c r="C13454" s="2" t="str">
        <f t="shared" si="840"/>
        <v>pekingese</v>
      </c>
      <c r="D13454" t="str">
        <f t="shared" si="841"/>
        <v>pekingese</v>
      </c>
      <c r="E13454" t="str">
        <f t="shared" si="842"/>
        <v>pekingese</v>
      </c>
      <c r="F13454">
        <f>IF(ISNA(VLOOKUP(D13454, Dog_test_1!$B$2:$D$194, 3, FALSE)), 0, VLOOKUP(D13454, Dog_test_1!$B$2:$D$194, 3, FALSE))</f>
        <v>1</v>
      </c>
      <c r="G13454">
        <f>IF(ISNA(VLOOKUP(E13454, Dog_test_1!$B$2:$D$194, 3, FALSE)), 0, VLOOKUP(E13454, Dog_test_1!$B$2:$D$194, 3, FALSE))</f>
        <v>1</v>
      </c>
      <c r="H13454">
        <f t="shared" si="843"/>
        <v>1</v>
      </c>
    </row>
    <row r="13455" spans="1:8" ht="19" x14ac:dyDescent="0.25">
      <c r="A13455" t="s">
        <v>5320</v>
      </c>
      <c r="B13455" t="s">
        <v>155</v>
      </c>
      <c r="C13455" s="2" t="str">
        <f t="shared" si="840"/>
        <v>australianshepherd</v>
      </c>
      <c r="D13455" t="str">
        <f t="shared" si="841"/>
        <v>australianshepherd</v>
      </c>
      <c r="E13455" t="str">
        <f t="shared" si="842"/>
        <v>australianshepherd</v>
      </c>
      <c r="F13455">
        <f>IF(ISNA(VLOOKUP(D13455, Dog_test_1!$B$2:$D$194, 3, FALSE)), 0, VLOOKUP(D13455, Dog_test_1!$B$2:$D$194, 3, FALSE))</f>
        <v>3</v>
      </c>
      <c r="G13455">
        <f>IF(ISNA(VLOOKUP(E13455, Dog_test_1!$B$2:$D$194, 3, FALSE)), 0, VLOOKUP(E13455, Dog_test_1!$B$2:$D$194, 3, FALSE))</f>
        <v>3</v>
      </c>
      <c r="H13455">
        <f t="shared" si="843"/>
        <v>3</v>
      </c>
    </row>
    <row r="13456" spans="1:8" ht="19" x14ac:dyDescent="0.25">
      <c r="A13456" t="s">
        <v>200</v>
      </c>
      <c r="B13456" t="s">
        <v>32</v>
      </c>
      <c r="C13456" s="2" t="str">
        <f t="shared" si="840"/>
        <v>labradorretriever</v>
      </c>
      <c r="D13456" t="str">
        <f t="shared" si="841"/>
        <v>labradorretriever</v>
      </c>
      <c r="E13456" t="str">
        <f t="shared" si="842"/>
        <v>labradorretriever</v>
      </c>
      <c r="F13456">
        <f>IF(ISNA(VLOOKUP(D13456, Dog_test_1!$B$2:$D$194, 3, FALSE)), 0, VLOOKUP(D13456, Dog_test_1!$B$2:$D$194, 3, FALSE))</f>
        <v>3</v>
      </c>
      <c r="G13456">
        <f>IF(ISNA(VLOOKUP(E13456, Dog_test_1!$B$2:$D$194, 3, FALSE)), 0, VLOOKUP(E13456, Dog_test_1!$B$2:$D$194, 3, FALSE))</f>
        <v>3</v>
      </c>
      <c r="H13456">
        <f t="shared" si="843"/>
        <v>3</v>
      </c>
    </row>
    <row r="13457" spans="1:8" ht="19" x14ac:dyDescent="0.25">
      <c r="A13457" t="s">
        <v>5321</v>
      </c>
      <c r="B13457" t="s">
        <v>5</v>
      </c>
      <c r="C13457" s="2" t="str">
        <f t="shared" si="840"/>
        <v>americanpitbullterrier</v>
      </c>
      <c r="D13457" t="str">
        <f t="shared" si="841"/>
        <v>americanpitbullterrier</v>
      </c>
      <c r="E13457" t="str">
        <f t="shared" si="842"/>
        <v>americanpitbullterrier</v>
      </c>
      <c r="F13457">
        <f>IF(ISNA(VLOOKUP(D13457, Dog_test_1!$B$2:$D$194, 3, FALSE)), 0, VLOOKUP(D13457, Dog_test_1!$B$2:$D$194, 3, FALSE))</f>
        <v>3</v>
      </c>
      <c r="G13457">
        <f>IF(ISNA(VLOOKUP(E13457, Dog_test_1!$B$2:$D$194, 3, FALSE)), 0, VLOOKUP(E13457, Dog_test_1!$B$2:$D$194, 3, FALSE))</f>
        <v>3</v>
      </c>
      <c r="H13457">
        <f t="shared" si="843"/>
        <v>3</v>
      </c>
    </row>
    <row r="13458" spans="1:8" ht="19" x14ac:dyDescent="0.25">
      <c r="A13458" t="s">
        <v>6</v>
      </c>
      <c r="B13458" t="s">
        <v>5</v>
      </c>
      <c r="C13458" s="2" t="str">
        <f t="shared" si="840"/>
        <v>americanpitbullterrier</v>
      </c>
      <c r="D13458" t="str">
        <f t="shared" si="841"/>
        <v>americanpitbullterrier</v>
      </c>
      <c r="E13458" t="str">
        <f t="shared" si="842"/>
        <v>americanpitbullterrier</v>
      </c>
      <c r="F13458">
        <f>IF(ISNA(VLOOKUP(D13458, Dog_test_1!$B$2:$D$194, 3, FALSE)), 0, VLOOKUP(D13458, Dog_test_1!$B$2:$D$194, 3, FALSE))</f>
        <v>3</v>
      </c>
      <c r="G13458">
        <f>IF(ISNA(VLOOKUP(E13458, Dog_test_1!$B$2:$D$194, 3, FALSE)), 0, VLOOKUP(E13458, Dog_test_1!$B$2:$D$194, 3, FALSE))</f>
        <v>3</v>
      </c>
      <c r="H13458">
        <f t="shared" si="843"/>
        <v>3</v>
      </c>
    </row>
    <row r="13459" spans="1:8" ht="19" x14ac:dyDescent="0.25">
      <c r="A13459" t="s">
        <v>1474</v>
      </c>
      <c r="B13459" t="s">
        <v>30</v>
      </c>
      <c r="C13459" s="2" t="str">
        <f t="shared" si="840"/>
        <v>chihuahua</v>
      </c>
      <c r="D13459" t="str">
        <f t="shared" si="841"/>
        <v>chihuahua</v>
      </c>
      <c r="E13459" t="str">
        <f t="shared" si="842"/>
        <v>chihuahua</v>
      </c>
      <c r="F13459">
        <f>IF(ISNA(VLOOKUP(D13459, Dog_test_1!$B$2:$D$194, 3, FALSE)), 0, VLOOKUP(D13459, Dog_test_1!$B$2:$D$194, 3, FALSE))</f>
        <v>1</v>
      </c>
      <c r="G13459">
        <f>IF(ISNA(VLOOKUP(E13459, Dog_test_1!$B$2:$D$194, 3, FALSE)), 0, VLOOKUP(E13459, Dog_test_1!$B$2:$D$194, 3, FALSE))</f>
        <v>1</v>
      </c>
      <c r="H13459">
        <f t="shared" si="843"/>
        <v>1</v>
      </c>
    </row>
    <row r="13460" spans="1:8" ht="19" x14ac:dyDescent="0.25">
      <c r="A13460" t="s">
        <v>115</v>
      </c>
      <c r="B13460" t="s">
        <v>30</v>
      </c>
      <c r="C13460" s="2" t="str">
        <f t="shared" si="840"/>
        <v>chihuahua</v>
      </c>
      <c r="D13460" t="str">
        <f t="shared" si="841"/>
        <v>chihuahua</v>
      </c>
      <c r="E13460" t="str">
        <f t="shared" si="842"/>
        <v>chihuahua</v>
      </c>
      <c r="F13460">
        <f>IF(ISNA(VLOOKUP(D13460, Dog_test_1!$B$2:$D$194, 3, FALSE)), 0, VLOOKUP(D13460, Dog_test_1!$B$2:$D$194, 3, FALSE))</f>
        <v>1</v>
      </c>
      <c r="G13460">
        <f>IF(ISNA(VLOOKUP(E13460, Dog_test_1!$B$2:$D$194, 3, FALSE)), 0, VLOOKUP(E13460, Dog_test_1!$B$2:$D$194, 3, FALSE))</f>
        <v>1</v>
      </c>
      <c r="H13460">
        <f t="shared" si="843"/>
        <v>1</v>
      </c>
    </row>
    <row r="13461" spans="1:8" ht="19" x14ac:dyDescent="0.25">
      <c r="A13461" t="s">
        <v>5322</v>
      </c>
      <c r="B13461" t="s">
        <v>152</v>
      </c>
      <c r="C13461" s="2" t="str">
        <f t="shared" si="840"/>
        <v>miniaturepoodle/miniatureschnauzer</v>
      </c>
      <c r="D13461" t="str">
        <f t="shared" si="841"/>
        <v>miniaturepoodle</v>
      </c>
      <c r="E13461" t="str">
        <f t="shared" si="842"/>
        <v>miniatureschnauzer</v>
      </c>
      <c r="F13461">
        <f>IF(ISNA(VLOOKUP(D13461, Dog_test_1!$B$2:$D$194, 3, FALSE)), 0, VLOOKUP(D13461, Dog_test_1!$B$2:$D$194, 3, FALSE))</f>
        <v>2</v>
      </c>
      <c r="G13461">
        <f>IF(ISNA(VLOOKUP(E13461, Dog_test_1!$B$2:$D$194, 3, FALSE)), 0, VLOOKUP(E13461, Dog_test_1!$B$2:$D$194, 3, FALSE))</f>
        <v>2</v>
      </c>
      <c r="H13461">
        <f t="shared" si="843"/>
        <v>2</v>
      </c>
    </row>
    <row r="13462" spans="1:8" ht="19" x14ac:dyDescent="0.25">
      <c r="A13462" t="s">
        <v>320</v>
      </c>
      <c r="B13462" t="s">
        <v>30</v>
      </c>
      <c r="C13462" s="2" t="str">
        <f t="shared" si="840"/>
        <v>chihuahua</v>
      </c>
      <c r="D13462" t="str">
        <f t="shared" si="841"/>
        <v>chihuahua</v>
      </c>
      <c r="E13462" t="str">
        <f t="shared" si="842"/>
        <v>chihuahua</v>
      </c>
      <c r="F13462">
        <f>IF(ISNA(VLOOKUP(D13462, Dog_test_1!$B$2:$D$194, 3, FALSE)), 0, VLOOKUP(D13462, Dog_test_1!$B$2:$D$194, 3, FALSE))</f>
        <v>1</v>
      </c>
      <c r="G13462">
        <f>IF(ISNA(VLOOKUP(E13462, Dog_test_1!$B$2:$D$194, 3, FALSE)), 0, VLOOKUP(E13462, Dog_test_1!$B$2:$D$194, 3, FALSE))</f>
        <v>1</v>
      </c>
      <c r="H13462">
        <f t="shared" si="843"/>
        <v>1</v>
      </c>
    </row>
    <row r="13463" spans="1:8" ht="19" x14ac:dyDescent="0.25">
      <c r="A13463" t="s">
        <v>2634</v>
      </c>
      <c r="B13463" t="s">
        <v>32</v>
      </c>
      <c r="C13463" s="2" t="str">
        <f t="shared" si="840"/>
        <v>labradorretriever</v>
      </c>
      <c r="D13463" t="str">
        <f t="shared" si="841"/>
        <v>labradorretriever</v>
      </c>
      <c r="E13463" t="str">
        <f t="shared" si="842"/>
        <v>labradorretriever</v>
      </c>
      <c r="F13463">
        <f>IF(ISNA(VLOOKUP(D13463, Dog_test_1!$B$2:$D$194, 3, FALSE)), 0, VLOOKUP(D13463, Dog_test_1!$B$2:$D$194, 3, FALSE))</f>
        <v>3</v>
      </c>
      <c r="G13463">
        <f>IF(ISNA(VLOOKUP(E13463, Dog_test_1!$B$2:$D$194, 3, FALSE)), 0, VLOOKUP(E13463, Dog_test_1!$B$2:$D$194, 3, FALSE))</f>
        <v>3</v>
      </c>
      <c r="H13463">
        <f t="shared" si="843"/>
        <v>3</v>
      </c>
    </row>
    <row r="13464" spans="1:8" ht="19" x14ac:dyDescent="0.25">
      <c r="A13464" t="s">
        <v>1640</v>
      </c>
      <c r="B13464" t="s">
        <v>32</v>
      </c>
      <c r="C13464" s="2" t="str">
        <f t="shared" si="840"/>
        <v>labradorretriever</v>
      </c>
      <c r="D13464" t="str">
        <f t="shared" si="841"/>
        <v>labradorretriever</v>
      </c>
      <c r="E13464" t="str">
        <f t="shared" si="842"/>
        <v>labradorretriever</v>
      </c>
      <c r="F13464">
        <f>IF(ISNA(VLOOKUP(D13464, Dog_test_1!$B$2:$D$194, 3, FALSE)), 0, VLOOKUP(D13464, Dog_test_1!$B$2:$D$194, 3, FALSE))</f>
        <v>3</v>
      </c>
      <c r="G13464">
        <f>IF(ISNA(VLOOKUP(E13464, Dog_test_1!$B$2:$D$194, 3, FALSE)), 0, VLOOKUP(E13464, Dog_test_1!$B$2:$D$194, 3, FALSE))</f>
        <v>3</v>
      </c>
      <c r="H13464">
        <f t="shared" si="843"/>
        <v>3</v>
      </c>
    </row>
    <row r="13465" spans="1:8" ht="19" x14ac:dyDescent="0.25">
      <c r="A13465" t="s">
        <v>6</v>
      </c>
      <c r="B13465" t="s">
        <v>30</v>
      </c>
      <c r="C13465" s="2" t="str">
        <f t="shared" si="840"/>
        <v>chihuahua</v>
      </c>
      <c r="D13465" t="str">
        <f t="shared" si="841"/>
        <v>chihuahua</v>
      </c>
      <c r="E13465" t="str">
        <f t="shared" si="842"/>
        <v>chihuahua</v>
      </c>
      <c r="F13465">
        <f>IF(ISNA(VLOOKUP(D13465, Dog_test_1!$B$2:$D$194, 3, FALSE)), 0, VLOOKUP(D13465, Dog_test_1!$B$2:$D$194, 3, FALSE))</f>
        <v>1</v>
      </c>
      <c r="G13465">
        <f>IF(ISNA(VLOOKUP(E13465, Dog_test_1!$B$2:$D$194, 3, FALSE)), 0, VLOOKUP(E13465, Dog_test_1!$B$2:$D$194, 3, FALSE))</f>
        <v>1</v>
      </c>
      <c r="H13465">
        <f t="shared" si="843"/>
        <v>1</v>
      </c>
    </row>
    <row r="13466" spans="1:8" ht="19" x14ac:dyDescent="0.25">
      <c r="A13466" t="s">
        <v>6</v>
      </c>
      <c r="B13466" t="s">
        <v>135</v>
      </c>
      <c r="C13466" s="2" t="str">
        <f t="shared" si="840"/>
        <v>miniaturepoodle</v>
      </c>
      <c r="D13466" t="str">
        <f t="shared" si="841"/>
        <v>miniaturepoodle</v>
      </c>
      <c r="E13466" t="str">
        <f t="shared" si="842"/>
        <v>miniaturepoodle</v>
      </c>
      <c r="F13466">
        <f>IF(ISNA(VLOOKUP(D13466, Dog_test_1!$B$2:$D$194, 3, FALSE)), 0, VLOOKUP(D13466, Dog_test_1!$B$2:$D$194, 3, FALSE))</f>
        <v>2</v>
      </c>
      <c r="G13466">
        <f>IF(ISNA(VLOOKUP(E13466, Dog_test_1!$B$2:$D$194, 3, FALSE)), 0, VLOOKUP(E13466, Dog_test_1!$B$2:$D$194, 3, FALSE))</f>
        <v>2</v>
      </c>
      <c r="H13466">
        <f t="shared" si="843"/>
        <v>2</v>
      </c>
    </row>
    <row r="13467" spans="1:8" ht="19" x14ac:dyDescent="0.25">
      <c r="A13467" t="s">
        <v>1331</v>
      </c>
      <c r="B13467" t="s">
        <v>32</v>
      </c>
      <c r="C13467" s="2" t="str">
        <f t="shared" si="840"/>
        <v>labradorretriever</v>
      </c>
      <c r="D13467" t="str">
        <f t="shared" si="841"/>
        <v>labradorretriever</v>
      </c>
      <c r="E13467" t="str">
        <f t="shared" si="842"/>
        <v>labradorretriever</v>
      </c>
      <c r="F13467">
        <f>IF(ISNA(VLOOKUP(D13467, Dog_test_1!$B$2:$D$194, 3, FALSE)), 0, VLOOKUP(D13467, Dog_test_1!$B$2:$D$194, 3, FALSE))</f>
        <v>3</v>
      </c>
      <c r="G13467">
        <f>IF(ISNA(VLOOKUP(E13467, Dog_test_1!$B$2:$D$194, 3, FALSE)), 0, VLOOKUP(E13467, Dog_test_1!$B$2:$D$194, 3, FALSE))</f>
        <v>3</v>
      </c>
      <c r="H13467">
        <f t="shared" si="843"/>
        <v>3</v>
      </c>
    </row>
    <row r="13468" spans="1:8" ht="19" x14ac:dyDescent="0.25">
      <c r="A13468" t="s">
        <v>242</v>
      </c>
      <c r="B13468" t="s">
        <v>17</v>
      </c>
      <c r="C13468" s="2" t="str">
        <f t="shared" si="840"/>
        <v>greatpyrenees</v>
      </c>
      <c r="D13468" t="str">
        <f t="shared" si="841"/>
        <v>greatpyrenees</v>
      </c>
      <c r="E13468" t="str">
        <f t="shared" si="842"/>
        <v>greatpyrenees</v>
      </c>
      <c r="F13468">
        <f>IF(ISNA(VLOOKUP(D13468, Dog_test_1!$B$2:$D$194, 3, FALSE)), 0, VLOOKUP(D13468, Dog_test_1!$B$2:$D$194, 3, FALSE))</f>
        <v>4</v>
      </c>
      <c r="G13468">
        <f>IF(ISNA(VLOOKUP(E13468, Dog_test_1!$B$2:$D$194, 3, FALSE)), 0, VLOOKUP(E13468, Dog_test_1!$B$2:$D$194, 3, FALSE))</f>
        <v>4</v>
      </c>
      <c r="H13468">
        <f t="shared" si="843"/>
        <v>4</v>
      </c>
    </row>
    <row r="13469" spans="1:8" ht="19" x14ac:dyDescent="0.25">
      <c r="A13469" t="s">
        <v>780</v>
      </c>
      <c r="B13469" t="s">
        <v>15</v>
      </c>
      <c r="C13469" s="2" t="str">
        <f t="shared" si="840"/>
        <v>yorkshireterrier</v>
      </c>
      <c r="D13469" t="str">
        <f t="shared" si="841"/>
        <v>yorkshireterrier</v>
      </c>
      <c r="E13469" t="str">
        <f t="shared" si="842"/>
        <v>yorkshireterrier</v>
      </c>
      <c r="F13469">
        <f>IF(ISNA(VLOOKUP(D13469, Dog_test_1!$B$2:$D$194, 3, FALSE)), 0, VLOOKUP(D13469, Dog_test_1!$B$2:$D$194, 3, FALSE))</f>
        <v>1</v>
      </c>
      <c r="G13469">
        <f>IF(ISNA(VLOOKUP(E13469, Dog_test_1!$B$2:$D$194, 3, FALSE)), 0, VLOOKUP(E13469, Dog_test_1!$B$2:$D$194, 3, FALSE))</f>
        <v>1</v>
      </c>
      <c r="H13469">
        <f t="shared" si="843"/>
        <v>1</v>
      </c>
    </row>
    <row r="13470" spans="1:8" ht="19" x14ac:dyDescent="0.25">
      <c r="A13470" t="s">
        <v>6</v>
      </c>
      <c r="B13470" t="s">
        <v>28</v>
      </c>
      <c r="C13470" s="2" t="str">
        <f t="shared" si="840"/>
        <v>americanstaffordshireterrier</v>
      </c>
      <c r="D13470" t="str">
        <f t="shared" si="841"/>
        <v>americanstaffordshireterrier</v>
      </c>
      <c r="E13470" t="str">
        <f t="shared" si="842"/>
        <v>americanstaffordshireterrier</v>
      </c>
      <c r="F13470">
        <f>IF(ISNA(VLOOKUP(D13470, Dog_test_1!$B$2:$D$194, 3, FALSE)), 0, VLOOKUP(D13470, Dog_test_1!$B$2:$D$194, 3, FALSE))</f>
        <v>3</v>
      </c>
      <c r="G13470">
        <f>IF(ISNA(VLOOKUP(E13470, Dog_test_1!$B$2:$D$194, 3, FALSE)), 0, VLOOKUP(E13470, Dog_test_1!$B$2:$D$194, 3, FALSE))</f>
        <v>3</v>
      </c>
      <c r="H13470">
        <f t="shared" si="843"/>
        <v>3</v>
      </c>
    </row>
    <row r="13471" spans="1:8" ht="19" x14ac:dyDescent="0.25">
      <c r="A13471" t="s">
        <v>1488</v>
      </c>
      <c r="B13471" t="s">
        <v>32</v>
      </c>
      <c r="C13471" s="2" t="str">
        <f t="shared" si="840"/>
        <v>labradorretriever</v>
      </c>
      <c r="D13471" t="str">
        <f t="shared" si="841"/>
        <v>labradorretriever</v>
      </c>
      <c r="E13471" t="str">
        <f t="shared" si="842"/>
        <v>labradorretriever</v>
      </c>
      <c r="F13471">
        <f>IF(ISNA(VLOOKUP(D13471, Dog_test_1!$B$2:$D$194, 3, FALSE)), 0, VLOOKUP(D13471, Dog_test_1!$B$2:$D$194, 3, FALSE))</f>
        <v>3</v>
      </c>
      <c r="G13471">
        <f>IF(ISNA(VLOOKUP(E13471, Dog_test_1!$B$2:$D$194, 3, FALSE)), 0, VLOOKUP(E13471, Dog_test_1!$B$2:$D$194, 3, FALSE))</f>
        <v>3</v>
      </c>
      <c r="H13471">
        <f t="shared" si="843"/>
        <v>3</v>
      </c>
    </row>
    <row r="13472" spans="1:8" ht="19" x14ac:dyDescent="0.25">
      <c r="A13472" t="s">
        <v>116</v>
      </c>
      <c r="B13472" t="s">
        <v>30</v>
      </c>
      <c r="C13472" s="2" t="str">
        <f t="shared" si="840"/>
        <v>chihuahua</v>
      </c>
      <c r="D13472" t="str">
        <f t="shared" si="841"/>
        <v>chihuahua</v>
      </c>
      <c r="E13472" t="str">
        <f t="shared" si="842"/>
        <v>chihuahua</v>
      </c>
      <c r="F13472">
        <f>IF(ISNA(VLOOKUP(D13472, Dog_test_1!$B$2:$D$194, 3, FALSE)), 0, VLOOKUP(D13472, Dog_test_1!$B$2:$D$194, 3, FALSE))</f>
        <v>1</v>
      </c>
      <c r="G13472">
        <f>IF(ISNA(VLOOKUP(E13472, Dog_test_1!$B$2:$D$194, 3, FALSE)), 0, VLOOKUP(E13472, Dog_test_1!$B$2:$D$194, 3, FALSE))</f>
        <v>1</v>
      </c>
      <c r="H13472">
        <f t="shared" si="843"/>
        <v>1</v>
      </c>
    </row>
    <row r="13473" spans="1:8" ht="19" x14ac:dyDescent="0.25">
      <c r="A13473" t="s">
        <v>5323</v>
      </c>
      <c r="B13473" t="s">
        <v>30</v>
      </c>
      <c r="C13473" s="2" t="str">
        <f t="shared" si="840"/>
        <v>chihuahua</v>
      </c>
      <c r="D13473" t="str">
        <f t="shared" si="841"/>
        <v>chihuahua</v>
      </c>
      <c r="E13473" t="str">
        <f t="shared" si="842"/>
        <v>chihuahua</v>
      </c>
      <c r="F13473">
        <f>IF(ISNA(VLOOKUP(D13473, Dog_test_1!$B$2:$D$194, 3, FALSE)), 0, VLOOKUP(D13473, Dog_test_1!$B$2:$D$194, 3, FALSE))</f>
        <v>1</v>
      </c>
      <c r="G13473">
        <f>IF(ISNA(VLOOKUP(E13473, Dog_test_1!$B$2:$D$194, 3, FALSE)), 0, VLOOKUP(E13473, Dog_test_1!$B$2:$D$194, 3, FALSE))</f>
        <v>1</v>
      </c>
      <c r="H13473">
        <f t="shared" si="843"/>
        <v>1</v>
      </c>
    </row>
    <row r="13474" spans="1:8" ht="19" x14ac:dyDescent="0.25">
      <c r="A13474" t="s">
        <v>462</v>
      </c>
      <c r="B13474" t="s">
        <v>1731</v>
      </c>
      <c r="C13474" s="2" t="str">
        <f t="shared" si="840"/>
        <v>welshterrier</v>
      </c>
      <c r="D13474" t="str">
        <f t="shared" si="841"/>
        <v>welshterrier</v>
      </c>
      <c r="E13474" t="str">
        <f t="shared" si="842"/>
        <v>welshterrier</v>
      </c>
      <c r="F13474">
        <f>IF(ISNA(VLOOKUP(D13474, Dog_test_1!$B$2:$D$194, 3, FALSE)), 0, VLOOKUP(D13474, Dog_test_1!$B$2:$D$194, 3, FALSE))</f>
        <v>0</v>
      </c>
      <c r="G13474">
        <f>IF(ISNA(VLOOKUP(E13474, Dog_test_1!$B$2:$D$194, 3, FALSE)), 0, VLOOKUP(E13474, Dog_test_1!$B$2:$D$194, 3, FALSE))</f>
        <v>0</v>
      </c>
      <c r="H13474">
        <f t="shared" si="843"/>
        <v>0</v>
      </c>
    </row>
    <row r="13475" spans="1:8" ht="19" x14ac:dyDescent="0.25">
      <c r="A13475" t="s">
        <v>48</v>
      </c>
      <c r="B13475" t="s">
        <v>5</v>
      </c>
      <c r="C13475" s="2" t="str">
        <f t="shared" si="840"/>
        <v>americanpitbullterrier</v>
      </c>
      <c r="D13475" t="str">
        <f t="shared" si="841"/>
        <v>americanpitbullterrier</v>
      </c>
      <c r="E13475" t="str">
        <f t="shared" si="842"/>
        <v>americanpitbullterrier</v>
      </c>
      <c r="F13475">
        <f>IF(ISNA(VLOOKUP(D13475, Dog_test_1!$B$2:$D$194, 3, FALSE)), 0, VLOOKUP(D13475, Dog_test_1!$B$2:$D$194, 3, FALSE))</f>
        <v>3</v>
      </c>
      <c r="G13475">
        <f>IF(ISNA(VLOOKUP(E13475, Dog_test_1!$B$2:$D$194, 3, FALSE)), 0, VLOOKUP(E13475, Dog_test_1!$B$2:$D$194, 3, FALSE))</f>
        <v>3</v>
      </c>
      <c r="H13475">
        <f t="shared" si="843"/>
        <v>3</v>
      </c>
    </row>
    <row r="13476" spans="1:8" ht="19" x14ac:dyDescent="0.25">
      <c r="A13476" t="s">
        <v>5324</v>
      </c>
      <c r="B13476" t="s">
        <v>30</v>
      </c>
      <c r="C13476" s="2" t="str">
        <f t="shared" si="840"/>
        <v>chihuahua</v>
      </c>
      <c r="D13476" t="str">
        <f t="shared" si="841"/>
        <v>chihuahua</v>
      </c>
      <c r="E13476" t="str">
        <f t="shared" si="842"/>
        <v>chihuahua</v>
      </c>
      <c r="F13476">
        <f>IF(ISNA(VLOOKUP(D13476, Dog_test_1!$B$2:$D$194, 3, FALSE)), 0, VLOOKUP(D13476, Dog_test_1!$B$2:$D$194, 3, FALSE))</f>
        <v>1</v>
      </c>
      <c r="G13476">
        <f>IF(ISNA(VLOOKUP(E13476, Dog_test_1!$B$2:$D$194, 3, FALSE)), 0, VLOOKUP(E13476, Dog_test_1!$B$2:$D$194, 3, FALSE))</f>
        <v>1</v>
      </c>
      <c r="H13476">
        <f t="shared" si="843"/>
        <v>1</v>
      </c>
    </row>
    <row r="13477" spans="1:8" ht="19" x14ac:dyDescent="0.25">
      <c r="A13477" t="s">
        <v>95</v>
      </c>
      <c r="B13477" t="s">
        <v>128</v>
      </c>
      <c r="C13477" s="2" t="str">
        <f t="shared" si="840"/>
        <v>australiancattledog</v>
      </c>
      <c r="D13477" t="str">
        <f t="shared" si="841"/>
        <v>australiancattledog</v>
      </c>
      <c r="E13477" t="str">
        <f t="shared" si="842"/>
        <v>australiancattledog</v>
      </c>
      <c r="F13477">
        <f>IF(ISNA(VLOOKUP(D13477, Dog_test_1!$B$2:$D$194, 3, FALSE)), 0, VLOOKUP(D13477, Dog_test_1!$B$2:$D$194, 3, FALSE))</f>
        <v>0</v>
      </c>
      <c r="G13477">
        <f>IF(ISNA(VLOOKUP(E13477, Dog_test_1!$B$2:$D$194, 3, FALSE)), 0, VLOOKUP(E13477, Dog_test_1!$B$2:$D$194, 3, FALSE))</f>
        <v>0</v>
      </c>
      <c r="H13477">
        <f t="shared" si="843"/>
        <v>0</v>
      </c>
    </row>
    <row r="13478" spans="1:8" ht="19" x14ac:dyDescent="0.25">
      <c r="A13478" t="s">
        <v>2244</v>
      </c>
      <c r="B13478" t="s">
        <v>5</v>
      </c>
      <c r="C13478" s="2" t="str">
        <f t="shared" si="840"/>
        <v>americanpitbullterrier</v>
      </c>
      <c r="D13478" t="str">
        <f t="shared" si="841"/>
        <v>americanpitbullterrier</v>
      </c>
      <c r="E13478" t="str">
        <f t="shared" si="842"/>
        <v>americanpitbullterrier</v>
      </c>
      <c r="F13478">
        <f>IF(ISNA(VLOOKUP(D13478, Dog_test_1!$B$2:$D$194, 3, FALSE)), 0, VLOOKUP(D13478, Dog_test_1!$B$2:$D$194, 3, FALSE))</f>
        <v>3</v>
      </c>
      <c r="G13478">
        <f>IF(ISNA(VLOOKUP(E13478, Dog_test_1!$B$2:$D$194, 3, FALSE)), 0, VLOOKUP(E13478, Dog_test_1!$B$2:$D$194, 3, FALSE))</f>
        <v>3</v>
      </c>
      <c r="H13478">
        <f t="shared" si="843"/>
        <v>3</v>
      </c>
    </row>
    <row r="13479" spans="1:8" ht="19" x14ac:dyDescent="0.25">
      <c r="A13479" t="s">
        <v>4404</v>
      </c>
      <c r="B13479" t="s">
        <v>2031</v>
      </c>
      <c r="C13479" s="2" t="str">
        <f t="shared" si="840"/>
        <v>pharaohhound</v>
      </c>
      <c r="D13479" t="str">
        <f t="shared" si="841"/>
        <v>pharaohhound</v>
      </c>
      <c r="E13479" t="str">
        <f t="shared" si="842"/>
        <v>pharaohhound</v>
      </c>
      <c r="F13479">
        <f>IF(ISNA(VLOOKUP(D13479, Dog_test_1!$B$2:$D$194, 3, FALSE)), 0, VLOOKUP(D13479, Dog_test_1!$B$2:$D$194, 3, FALSE))</f>
        <v>0</v>
      </c>
      <c r="G13479">
        <f>IF(ISNA(VLOOKUP(E13479, Dog_test_1!$B$2:$D$194, 3, FALSE)), 0, VLOOKUP(E13479, Dog_test_1!$B$2:$D$194, 3, FALSE))</f>
        <v>0</v>
      </c>
      <c r="H13479">
        <f t="shared" si="843"/>
        <v>0</v>
      </c>
    </row>
    <row r="13480" spans="1:8" ht="19" x14ac:dyDescent="0.25">
      <c r="A13480" t="s">
        <v>857</v>
      </c>
      <c r="B13480" t="s">
        <v>30</v>
      </c>
      <c r="C13480" s="2" t="str">
        <f t="shared" si="840"/>
        <v>chihuahua</v>
      </c>
      <c r="D13480" t="str">
        <f t="shared" si="841"/>
        <v>chihuahua</v>
      </c>
      <c r="E13480" t="str">
        <f t="shared" si="842"/>
        <v>chihuahua</v>
      </c>
      <c r="F13480">
        <f>IF(ISNA(VLOOKUP(D13480, Dog_test_1!$B$2:$D$194, 3, FALSE)), 0, VLOOKUP(D13480, Dog_test_1!$B$2:$D$194, 3, FALSE))</f>
        <v>1</v>
      </c>
      <c r="G13480">
        <f>IF(ISNA(VLOOKUP(E13480, Dog_test_1!$B$2:$D$194, 3, FALSE)), 0, VLOOKUP(E13480, Dog_test_1!$B$2:$D$194, 3, FALSE))</f>
        <v>1</v>
      </c>
      <c r="H13480">
        <f t="shared" si="843"/>
        <v>1</v>
      </c>
    </row>
    <row r="13481" spans="1:8" ht="19" x14ac:dyDescent="0.25">
      <c r="A13481" t="s">
        <v>3929</v>
      </c>
      <c r="B13481" t="s">
        <v>173</v>
      </c>
      <c r="C13481" s="2" t="str">
        <f t="shared" si="840"/>
        <v>chowchow</v>
      </c>
      <c r="D13481" t="str">
        <f t="shared" si="841"/>
        <v>chowchow</v>
      </c>
      <c r="E13481" t="str">
        <f t="shared" si="842"/>
        <v>chowchow</v>
      </c>
      <c r="F13481">
        <f>IF(ISNA(VLOOKUP(D13481, Dog_test_1!$B$2:$D$194, 3, FALSE)), 0, VLOOKUP(D13481, Dog_test_1!$B$2:$D$194, 3, FALSE))</f>
        <v>3</v>
      </c>
      <c r="G13481">
        <f>IF(ISNA(VLOOKUP(E13481, Dog_test_1!$B$2:$D$194, 3, FALSE)), 0, VLOOKUP(E13481, Dog_test_1!$B$2:$D$194, 3, FALSE))</f>
        <v>3</v>
      </c>
      <c r="H13481">
        <f t="shared" si="843"/>
        <v>3</v>
      </c>
    </row>
    <row r="13482" spans="1:8" ht="19" x14ac:dyDescent="0.25">
      <c r="A13482" t="s">
        <v>624</v>
      </c>
      <c r="B13482" t="s">
        <v>371</v>
      </c>
      <c r="C13482" s="2" t="str">
        <f t="shared" si="840"/>
        <v>labradorretriever/germanshepherd</v>
      </c>
      <c r="D13482" t="str">
        <f t="shared" si="841"/>
        <v>labradorretriever</v>
      </c>
      <c r="E13482" t="str">
        <f t="shared" si="842"/>
        <v>germanshepherd</v>
      </c>
      <c r="F13482">
        <f>IF(ISNA(VLOOKUP(D13482, Dog_test_1!$B$2:$D$194, 3, FALSE)), 0, VLOOKUP(D13482, Dog_test_1!$B$2:$D$194, 3, FALSE))</f>
        <v>3</v>
      </c>
      <c r="G13482">
        <f>IF(ISNA(VLOOKUP(E13482, Dog_test_1!$B$2:$D$194, 3, FALSE)), 0, VLOOKUP(E13482, Dog_test_1!$B$2:$D$194, 3, FALSE))</f>
        <v>3</v>
      </c>
      <c r="H13482">
        <f t="shared" si="843"/>
        <v>3</v>
      </c>
    </row>
    <row r="13483" spans="1:8" ht="19" x14ac:dyDescent="0.25">
      <c r="A13483" t="s">
        <v>6</v>
      </c>
      <c r="B13483" t="s">
        <v>68</v>
      </c>
      <c r="C13483" s="2" t="str">
        <f t="shared" si="840"/>
        <v>plotthound</v>
      </c>
      <c r="D13483" t="str">
        <f t="shared" si="841"/>
        <v>plotthound</v>
      </c>
      <c r="E13483" t="str">
        <f t="shared" si="842"/>
        <v>plotthound</v>
      </c>
      <c r="F13483">
        <f>IF(ISNA(VLOOKUP(D13483, Dog_test_1!$B$2:$D$194, 3, FALSE)), 0, VLOOKUP(D13483, Dog_test_1!$B$2:$D$194, 3, FALSE))</f>
        <v>0</v>
      </c>
      <c r="G13483">
        <f>IF(ISNA(VLOOKUP(E13483, Dog_test_1!$B$2:$D$194, 3, FALSE)), 0, VLOOKUP(E13483, Dog_test_1!$B$2:$D$194, 3, FALSE))</f>
        <v>0</v>
      </c>
      <c r="H13483">
        <f t="shared" si="843"/>
        <v>0</v>
      </c>
    </row>
    <row r="13484" spans="1:8" ht="19" x14ac:dyDescent="0.25">
      <c r="A13484" t="s">
        <v>2557</v>
      </c>
      <c r="B13484" t="s">
        <v>816</v>
      </c>
      <c r="C13484" s="2" t="str">
        <f t="shared" si="840"/>
        <v>akita</v>
      </c>
      <c r="D13484" t="str">
        <f t="shared" si="841"/>
        <v>akita</v>
      </c>
      <c r="E13484" t="str">
        <f t="shared" si="842"/>
        <v>akita</v>
      </c>
      <c r="F13484">
        <f>IF(ISNA(VLOOKUP(D13484, Dog_test_1!$B$2:$D$194, 3, FALSE)), 0, VLOOKUP(D13484, Dog_test_1!$B$2:$D$194, 3, FALSE))</f>
        <v>4</v>
      </c>
      <c r="G13484">
        <f>IF(ISNA(VLOOKUP(E13484, Dog_test_1!$B$2:$D$194, 3, FALSE)), 0, VLOOKUP(E13484, Dog_test_1!$B$2:$D$194, 3, FALSE))</f>
        <v>4</v>
      </c>
      <c r="H13484">
        <f t="shared" si="843"/>
        <v>4</v>
      </c>
    </row>
    <row r="13485" spans="1:8" ht="19" x14ac:dyDescent="0.25">
      <c r="A13485" t="s">
        <v>2064</v>
      </c>
      <c r="B13485" t="s">
        <v>5</v>
      </c>
      <c r="C13485" s="2" t="str">
        <f t="shared" si="840"/>
        <v>americanpitbullterrier</v>
      </c>
      <c r="D13485" t="str">
        <f t="shared" si="841"/>
        <v>americanpitbullterrier</v>
      </c>
      <c r="E13485" t="str">
        <f t="shared" si="842"/>
        <v>americanpitbullterrier</v>
      </c>
      <c r="F13485">
        <f>IF(ISNA(VLOOKUP(D13485, Dog_test_1!$B$2:$D$194, 3, FALSE)), 0, VLOOKUP(D13485, Dog_test_1!$B$2:$D$194, 3, FALSE))</f>
        <v>3</v>
      </c>
      <c r="G13485">
        <f>IF(ISNA(VLOOKUP(E13485, Dog_test_1!$B$2:$D$194, 3, FALSE)), 0, VLOOKUP(E13485, Dog_test_1!$B$2:$D$194, 3, FALSE))</f>
        <v>3</v>
      </c>
      <c r="H13485">
        <f t="shared" si="843"/>
        <v>3</v>
      </c>
    </row>
    <row r="13486" spans="1:8" ht="19" x14ac:dyDescent="0.25">
      <c r="A13486" t="s">
        <v>1259</v>
      </c>
      <c r="B13486" t="s">
        <v>141</v>
      </c>
      <c r="C13486" s="2" t="str">
        <f t="shared" si="840"/>
        <v>catahoula</v>
      </c>
      <c r="D13486" t="str">
        <f t="shared" si="841"/>
        <v>catahoula</v>
      </c>
      <c r="E13486" t="str">
        <f t="shared" si="842"/>
        <v>catahoula</v>
      </c>
      <c r="F13486">
        <f>IF(ISNA(VLOOKUP(D13486, Dog_test_1!$B$2:$D$194, 3, FALSE)), 0, VLOOKUP(D13486, Dog_test_1!$B$2:$D$194, 3, FALSE))</f>
        <v>0</v>
      </c>
      <c r="G13486">
        <f>IF(ISNA(VLOOKUP(E13486, Dog_test_1!$B$2:$D$194, 3, FALSE)), 0, VLOOKUP(E13486, Dog_test_1!$B$2:$D$194, 3, FALSE))</f>
        <v>0</v>
      </c>
      <c r="H13486">
        <f t="shared" si="843"/>
        <v>0</v>
      </c>
    </row>
    <row r="13487" spans="1:8" ht="19" x14ac:dyDescent="0.25">
      <c r="A13487" t="s">
        <v>689</v>
      </c>
      <c r="B13487" t="s">
        <v>25</v>
      </c>
      <c r="C13487" s="2" t="str">
        <f t="shared" si="840"/>
        <v>germanshepherd</v>
      </c>
      <c r="D13487" t="str">
        <f t="shared" si="841"/>
        <v>germanshepherd</v>
      </c>
      <c r="E13487" t="str">
        <f t="shared" si="842"/>
        <v>germanshepherd</v>
      </c>
      <c r="F13487">
        <f>IF(ISNA(VLOOKUP(D13487, Dog_test_1!$B$2:$D$194, 3, FALSE)), 0, VLOOKUP(D13487, Dog_test_1!$B$2:$D$194, 3, FALSE))</f>
        <v>3</v>
      </c>
      <c r="G13487">
        <f>IF(ISNA(VLOOKUP(E13487, Dog_test_1!$B$2:$D$194, 3, FALSE)), 0, VLOOKUP(E13487, Dog_test_1!$B$2:$D$194, 3, FALSE))</f>
        <v>3</v>
      </c>
      <c r="H13487">
        <f t="shared" si="843"/>
        <v>3</v>
      </c>
    </row>
    <row r="13488" spans="1:8" ht="19" x14ac:dyDescent="0.25">
      <c r="A13488" t="s">
        <v>5325</v>
      </c>
      <c r="B13488" t="s">
        <v>2110</v>
      </c>
      <c r="C13488" s="2" t="str">
        <f t="shared" si="840"/>
        <v>tibetanspaniel</v>
      </c>
      <c r="D13488" t="str">
        <f t="shared" si="841"/>
        <v>tibetanspaniel</v>
      </c>
      <c r="E13488" t="str">
        <f t="shared" si="842"/>
        <v>tibetanspaniel</v>
      </c>
      <c r="F13488">
        <f>IF(ISNA(VLOOKUP(D13488, Dog_test_1!$B$2:$D$194, 3, FALSE)), 0, VLOOKUP(D13488, Dog_test_1!$B$2:$D$194, 3, FALSE))</f>
        <v>0</v>
      </c>
      <c r="G13488">
        <f>IF(ISNA(VLOOKUP(E13488, Dog_test_1!$B$2:$D$194, 3, FALSE)), 0, VLOOKUP(E13488, Dog_test_1!$B$2:$D$194, 3, FALSE))</f>
        <v>0</v>
      </c>
      <c r="H13488">
        <f t="shared" si="843"/>
        <v>0</v>
      </c>
    </row>
    <row r="13489" spans="1:8" ht="19" x14ac:dyDescent="0.25">
      <c r="A13489" t="s">
        <v>1390</v>
      </c>
      <c r="B13489" t="s">
        <v>141</v>
      </c>
      <c r="C13489" s="2" t="str">
        <f t="shared" si="840"/>
        <v>catahoula</v>
      </c>
      <c r="D13489" t="str">
        <f t="shared" si="841"/>
        <v>catahoula</v>
      </c>
      <c r="E13489" t="str">
        <f t="shared" si="842"/>
        <v>catahoula</v>
      </c>
      <c r="F13489">
        <f>IF(ISNA(VLOOKUP(D13489, Dog_test_1!$B$2:$D$194, 3, FALSE)), 0, VLOOKUP(D13489, Dog_test_1!$B$2:$D$194, 3, FALSE))</f>
        <v>0</v>
      </c>
      <c r="G13489">
        <f>IF(ISNA(VLOOKUP(E13489, Dog_test_1!$B$2:$D$194, 3, FALSE)), 0, VLOOKUP(E13489, Dog_test_1!$B$2:$D$194, 3, FALSE))</f>
        <v>0</v>
      </c>
      <c r="H13489">
        <f t="shared" si="843"/>
        <v>0</v>
      </c>
    </row>
    <row r="13490" spans="1:8" ht="19" x14ac:dyDescent="0.25">
      <c r="A13490" t="s">
        <v>1868</v>
      </c>
      <c r="B13490" t="s">
        <v>538</v>
      </c>
      <c r="C13490" s="2" t="str">
        <f t="shared" si="840"/>
        <v>miniaturepinscher</v>
      </c>
      <c r="D13490" t="str">
        <f t="shared" si="841"/>
        <v>miniaturepinscher</v>
      </c>
      <c r="E13490" t="str">
        <f t="shared" si="842"/>
        <v>miniaturepinscher</v>
      </c>
      <c r="F13490">
        <f>IF(ISNA(VLOOKUP(D13490, Dog_test_1!$B$2:$D$194, 3, FALSE)), 0, VLOOKUP(D13490, Dog_test_1!$B$2:$D$194, 3, FALSE))</f>
        <v>2</v>
      </c>
      <c r="G13490">
        <f>IF(ISNA(VLOOKUP(E13490, Dog_test_1!$B$2:$D$194, 3, FALSE)), 0, VLOOKUP(E13490, Dog_test_1!$B$2:$D$194, 3, FALSE))</f>
        <v>2</v>
      </c>
      <c r="H13490">
        <f t="shared" si="843"/>
        <v>2</v>
      </c>
    </row>
    <row r="13491" spans="1:8" ht="19" x14ac:dyDescent="0.25">
      <c r="A13491" t="s">
        <v>6</v>
      </c>
      <c r="B13491" t="s">
        <v>141</v>
      </c>
      <c r="C13491" s="2" t="str">
        <f t="shared" si="840"/>
        <v>catahoula</v>
      </c>
      <c r="D13491" t="str">
        <f t="shared" si="841"/>
        <v>catahoula</v>
      </c>
      <c r="E13491" t="str">
        <f t="shared" si="842"/>
        <v>catahoula</v>
      </c>
      <c r="F13491">
        <f>IF(ISNA(VLOOKUP(D13491, Dog_test_1!$B$2:$D$194, 3, FALSE)), 0, VLOOKUP(D13491, Dog_test_1!$B$2:$D$194, 3, FALSE))</f>
        <v>0</v>
      </c>
      <c r="G13491">
        <f>IF(ISNA(VLOOKUP(E13491, Dog_test_1!$B$2:$D$194, 3, FALSE)), 0, VLOOKUP(E13491, Dog_test_1!$B$2:$D$194, 3, FALSE))</f>
        <v>0</v>
      </c>
      <c r="H13491">
        <f t="shared" si="843"/>
        <v>0</v>
      </c>
    </row>
    <row r="13492" spans="1:8" ht="19" x14ac:dyDescent="0.25">
      <c r="A13492" t="s">
        <v>130</v>
      </c>
      <c r="B13492" t="s">
        <v>1074</v>
      </c>
      <c r="C13492" s="2" t="str">
        <f t="shared" si="840"/>
        <v>americaneskimo</v>
      </c>
      <c r="D13492" t="str">
        <f t="shared" si="841"/>
        <v>americaneskimo</v>
      </c>
      <c r="E13492" t="str">
        <f t="shared" si="842"/>
        <v>americaneskimo</v>
      </c>
      <c r="F13492">
        <f>IF(ISNA(VLOOKUP(D13492, Dog_test_1!$B$2:$D$194, 3, FALSE)), 0, VLOOKUP(D13492, Dog_test_1!$B$2:$D$194, 3, FALSE))</f>
        <v>3</v>
      </c>
      <c r="G13492">
        <f>IF(ISNA(VLOOKUP(E13492, Dog_test_1!$B$2:$D$194, 3, FALSE)), 0, VLOOKUP(E13492, Dog_test_1!$B$2:$D$194, 3, FALSE))</f>
        <v>3</v>
      </c>
      <c r="H13492">
        <f t="shared" si="843"/>
        <v>3</v>
      </c>
    </row>
    <row r="13493" spans="1:8" ht="19" x14ac:dyDescent="0.25">
      <c r="A13493" t="s">
        <v>3681</v>
      </c>
      <c r="B13493" t="s">
        <v>5004</v>
      </c>
      <c r="C13493" s="2" t="str">
        <f t="shared" si="840"/>
        <v>siberianhusky/americanpitbullterrier</v>
      </c>
      <c r="D13493" t="str">
        <f t="shared" si="841"/>
        <v>siberianhusky</v>
      </c>
      <c r="E13493" t="str">
        <f t="shared" si="842"/>
        <v>americanpitbullterrier</v>
      </c>
      <c r="F13493">
        <f>IF(ISNA(VLOOKUP(D13493, Dog_test_1!$B$2:$D$194, 3, FALSE)), 0, VLOOKUP(D13493, Dog_test_1!$B$2:$D$194, 3, FALSE))</f>
        <v>0</v>
      </c>
      <c r="G13493">
        <f>IF(ISNA(VLOOKUP(E13493, Dog_test_1!$B$2:$D$194, 3, FALSE)), 0, VLOOKUP(E13493, Dog_test_1!$B$2:$D$194, 3, FALSE))</f>
        <v>3</v>
      </c>
      <c r="H13493">
        <f t="shared" si="843"/>
        <v>1.5</v>
      </c>
    </row>
    <row r="13494" spans="1:8" ht="19" x14ac:dyDescent="0.25">
      <c r="A13494" t="s">
        <v>4457</v>
      </c>
      <c r="B13494" t="s">
        <v>339</v>
      </c>
      <c r="C13494" s="2" t="str">
        <f t="shared" si="840"/>
        <v>cardiganwelshcorgi</v>
      </c>
      <c r="D13494" t="str">
        <f t="shared" si="841"/>
        <v>cardiganwelshcorgi</v>
      </c>
      <c r="E13494" t="str">
        <f t="shared" si="842"/>
        <v>cardiganwelshcorgi</v>
      </c>
      <c r="F13494">
        <f>IF(ISNA(VLOOKUP(D13494, Dog_test_1!$B$2:$D$194, 3, FALSE)), 0, VLOOKUP(D13494, Dog_test_1!$B$2:$D$194, 3, FALSE))</f>
        <v>2</v>
      </c>
      <c r="G13494">
        <f>IF(ISNA(VLOOKUP(E13494, Dog_test_1!$B$2:$D$194, 3, FALSE)), 0, VLOOKUP(E13494, Dog_test_1!$B$2:$D$194, 3, FALSE))</f>
        <v>2</v>
      </c>
      <c r="H13494">
        <f t="shared" si="843"/>
        <v>2</v>
      </c>
    </row>
    <row r="13495" spans="1:8" ht="19" x14ac:dyDescent="0.25">
      <c r="A13495" t="s">
        <v>5326</v>
      </c>
      <c r="B13495" t="s">
        <v>1537</v>
      </c>
      <c r="C13495" s="2" t="str">
        <f t="shared" si="840"/>
        <v>australiancattledog/pointer</v>
      </c>
      <c r="D13495" t="str">
        <f t="shared" si="841"/>
        <v>australiancattledog</v>
      </c>
      <c r="E13495" t="str">
        <f t="shared" si="842"/>
        <v>pointer</v>
      </c>
      <c r="F13495">
        <f>IF(ISNA(VLOOKUP(D13495, Dog_test_1!$B$2:$D$194, 3, FALSE)), 0, VLOOKUP(D13495, Dog_test_1!$B$2:$D$194, 3, FALSE))</f>
        <v>0</v>
      </c>
      <c r="G13495">
        <f>IF(ISNA(VLOOKUP(E13495, Dog_test_1!$B$2:$D$194, 3, FALSE)), 0, VLOOKUP(E13495, Dog_test_1!$B$2:$D$194, 3, FALSE))</f>
        <v>4</v>
      </c>
      <c r="H13495">
        <f t="shared" si="843"/>
        <v>2</v>
      </c>
    </row>
    <row r="13496" spans="1:8" ht="19" x14ac:dyDescent="0.25">
      <c r="A13496" t="s">
        <v>649</v>
      </c>
      <c r="B13496" t="s">
        <v>354</v>
      </c>
      <c r="C13496" s="2" t="str">
        <f t="shared" si="840"/>
        <v>redbonehound</v>
      </c>
      <c r="D13496" t="str">
        <f t="shared" si="841"/>
        <v>redbonehound</v>
      </c>
      <c r="E13496" t="str">
        <f t="shared" si="842"/>
        <v>redbonehound</v>
      </c>
      <c r="F13496">
        <f>IF(ISNA(VLOOKUP(D13496, Dog_test_1!$B$2:$D$194, 3, FALSE)), 0, VLOOKUP(D13496, Dog_test_1!$B$2:$D$194, 3, FALSE))</f>
        <v>0</v>
      </c>
      <c r="G13496">
        <f>IF(ISNA(VLOOKUP(E13496, Dog_test_1!$B$2:$D$194, 3, FALSE)), 0, VLOOKUP(E13496, Dog_test_1!$B$2:$D$194, 3, FALSE))</f>
        <v>0</v>
      </c>
      <c r="H13496">
        <f t="shared" si="843"/>
        <v>0</v>
      </c>
    </row>
    <row r="13497" spans="1:8" ht="19" x14ac:dyDescent="0.25">
      <c r="A13497" t="s">
        <v>2368</v>
      </c>
      <c r="B13497" t="s">
        <v>5</v>
      </c>
      <c r="C13497" s="2" t="str">
        <f t="shared" si="840"/>
        <v>americanpitbullterrier</v>
      </c>
      <c r="D13497" t="str">
        <f t="shared" si="841"/>
        <v>americanpitbullterrier</v>
      </c>
      <c r="E13497" t="str">
        <f t="shared" si="842"/>
        <v>americanpitbullterrier</v>
      </c>
      <c r="F13497">
        <f>IF(ISNA(VLOOKUP(D13497, Dog_test_1!$B$2:$D$194, 3, FALSE)), 0, VLOOKUP(D13497, Dog_test_1!$B$2:$D$194, 3, FALSE))</f>
        <v>3</v>
      </c>
      <c r="G13497">
        <f>IF(ISNA(VLOOKUP(E13497, Dog_test_1!$B$2:$D$194, 3, FALSE)), 0, VLOOKUP(E13497, Dog_test_1!$B$2:$D$194, 3, FALSE))</f>
        <v>3</v>
      </c>
      <c r="H13497">
        <f t="shared" si="843"/>
        <v>3</v>
      </c>
    </row>
    <row r="13498" spans="1:8" ht="19" x14ac:dyDescent="0.25">
      <c r="A13498" t="s">
        <v>5327</v>
      </c>
      <c r="B13498" t="s">
        <v>5328</v>
      </c>
      <c r="C13498" s="2" t="str">
        <f t="shared" si="840"/>
        <v>shetlandsheepdog/cardiganwelshcorgi</v>
      </c>
      <c r="D13498" t="str">
        <f t="shared" si="841"/>
        <v>shetlandsheepdog</v>
      </c>
      <c r="E13498" t="str">
        <f t="shared" si="842"/>
        <v>cardiganwelshcorgi</v>
      </c>
      <c r="F13498">
        <f>IF(ISNA(VLOOKUP(D13498, Dog_test_1!$B$2:$D$194, 3, FALSE)), 0, VLOOKUP(D13498, Dog_test_1!$B$2:$D$194, 3, FALSE))</f>
        <v>3</v>
      </c>
      <c r="G13498">
        <f>IF(ISNA(VLOOKUP(E13498, Dog_test_1!$B$2:$D$194, 3, FALSE)), 0, VLOOKUP(E13498, Dog_test_1!$B$2:$D$194, 3, FALSE))</f>
        <v>2</v>
      </c>
      <c r="H13498">
        <f t="shared" si="843"/>
        <v>2.5</v>
      </c>
    </row>
    <row r="13499" spans="1:8" ht="19" x14ac:dyDescent="0.25">
      <c r="A13499" t="s">
        <v>5329</v>
      </c>
      <c r="B13499" t="s">
        <v>25</v>
      </c>
      <c r="C13499" s="2" t="str">
        <f t="shared" si="840"/>
        <v>germanshepherd</v>
      </c>
      <c r="D13499" t="str">
        <f t="shared" si="841"/>
        <v>germanshepherd</v>
      </c>
      <c r="E13499" t="str">
        <f t="shared" si="842"/>
        <v>germanshepherd</v>
      </c>
      <c r="F13499">
        <f>IF(ISNA(VLOOKUP(D13499, Dog_test_1!$B$2:$D$194, 3, FALSE)), 0, VLOOKUP(D13499, Dog_test_1!$B$2:$D$194, 3, FALSE))</f>
        <v>3</v>
      </c>
      <c r="G13499">
        <f>IF(ISNA(VLOOKUP(E13499, Dog_test_1!$B$2:$D$194, 3, FALSE)), 0, VLOOKUP(E13499, Dog_test_1!$B$2:$D$194, 3, FALSE))</f>
        <v>3</v>
      </c>
      <c r="H13499">
        <f t="shared" si="843"/>
        <v>3</v>
      </c>
    </row>
    <row r="13500" spans="1:8" ht="19" x14ac:dyDescent="0.25">
      <c r="A13500" t="s">
        <v>501</v>
      </c>
      <c r="B13500" t="s">
        <v>108</v>
      </c>
      <c r="C13500" s="2" t="str">
        <f t="shared" si="840"/>
        <v>ratterrier</v>
      </c>
      <c r="D13500" t="str">
        <f t="shared" si="841"/>
        <v>ratterrier</v>
      </c>
      <c r="E13500" t="str">
        <f t="shared" si="842"/>
        <v>ratterrier</v>
      </c>
      <c r="F13500">
        <f>IF(ISNA(VLOOKUP(D13500, Dog_test_1!$B$2:$D$194, 3, FALSE)), 0, VLOOKUP(D13500, Dog_test_1!$B$2:$D$194, 3, FALSE))</f>
        <v>0</v>
      </c>
      <c r="G13500">
        <f>IF(ISNA(VLOOKUP(E13500, Dog_test_1!$B$2:$D$194, 3, FALSE)), 0, VLOOKUP(E13500, Dog_test_1!$B$2:$D$194, 3, FALSE))</f>
        <v>0</v>
      </c>
      <c r="H13500">
        <f t="shared" si="843"/>
        <v>0</v>
      </c>
    </row>
    <row r="13501" spans="1:8" ht="19" x14ac:dyDescent="0.25">
      <c r="A13501" t="s">
        <v>5330</v>
      </c>
      <c r="B13501" t="s">
        <v>1083</v>
      </c>
      <c r="C13501" s="2" t="str">
        <f t="shared" si="840"/>
        <v>australiancattledog/bordercollie</v>
      </c>
      <c r="D13501" t="str">
        <f t="shared" si="841"/>
        <v>australiancattledog</v>
      </c>
      <c r="E13501" t="str">
        <f t="shared" si="842"/>
        <v>bordercollie</v>
      </c>
      <c r="F13501">
        <f>IF(ISNA(VLOOKUP(D13501, Dog_test_1!$B$2:$D$194, 3, FALSE)), 0, VLOOKUP(D13501, Dog_test_1!$B$2:$D$194, 3, FALSE))</f>
        <v>0</v>
      </c>
      <c r="G13501">
        <f>IF(ISNA(VLOOKUP(E13501, Dog_test_1!$B$2:$D$194, 3, FALSE)), 0, VLOOKUP(E13501, Dog_test_1!$B$2:$D$194, 3, FALSE))</f>
        <v>3</v>
      </c>
      <c r="H13501">
        <f t="shared" si="843"/>
        <v>1.5</v>
      </c>
    </row>
    <row r="13502" spans="1:8" ht="19" x14ac:dyDescent="0.25">
      <c r="A13502" t="s">
        <v>537</v>
      </c>
      <c r="B13502" t="s">
        <v>195</v>
      </c>
      <c r="C13502" s="2" t="str">
        <f t="shared" si="840"/>
        <v>rottweiler</v>
      </c>
      <c r="D13502" t="str">
        <f t="shared" si="841"/>
        <v>rottweiler</v>
      </c>
      <c r="E13502" t="str">
        <f t="shared" si="842"/>
        <v>rottweiler</v>
      </c>
      <c r="F13502">
        <f>IF(ISNA(VLOOKUP(D13502, Dog_test_1!$B$2:$D$194, 3, FALSE)), 0, VLOOKUP(D13502, Dog_test_1!$B$2:$D$194, 3, FALSE))</f>
        <v>0</v>
      </c>
      <c r="G13502">
        <f>IF(ISNA(VLOOKUP(E13502, Dog_test_1!$B$2:$D$194, 3, FALSE)), 0, VLOOKUP(E13502, Dog_test_1!$B$2:$D$194, 3, FALSE))</f>
        <v>0</v>
      </c>
      <c r="H13502">
        <f t="shared" si="843"/>
        <v>0</v>
      </c>
    </row>
    <row r="13503" spans="1:8" ht="19" x14ac:dyDescent="0.25">
      <c r="A13503" t="s">
        <v>5331</v>
      </c>
      <c r="B13503" t="s">
        <v>538</v>
      </c>
      <c r="C13503" s="2" t="str">
        <f t="shared" si="840"/>
        <v>miniaturepinscher</v>
      </c>
      <c r="D13503" t="str">
        <f t="shared" si="841"/>
        <v>miniaturepinscher</v>
      </c>
      <c r="E13503" t="str">
        <f t="shared" si="842"/>
        <v>miniaturepinscher</v>
      </c>
      <c r="F13503">
        <f>IF(ISNA(VLOOKUP(D13503, Dog_test_1!$B$2:$D$194, 3, FALSE)), 0, VLOOKUP(D13503, Dog_test_1!$B$2:$D$194, 3, FALSE))</f>
        <v>2</v>
      </c>
      <c r="G13503">
        <f>IF(ISNA(VLOOKUP(E13503, Dog_test_1!$B$2:$D$194, 3, FALSE)), 0, VLOOKUP(E13503, Dog_test_1!$B$2:$D$194, 3, FALSE))</f>
        <v>2</v>
      </c>
      <c r="H13503">
        <f t="shared" si="843"/>
        <v>2</v>
      </c>
    </row>
    <row r="13504" spans="1:8" ht="19" x14ac:dyDescent="0.25">
      <c r="A13504" t="s">
        <v>5332</v>
      </c>
      <c r="B13504" t="s">
        <v>731</v>
      </c>
      <c r="C13504" s="2" t="str">
        <f t="shared" si="840"/>
        <v>maltese/miniaturepoodle</v>
      </c>
      <c r="D13504" t="str">
        <f t="shared" si="841"/>
        <v>maltese</v>
      </c>
      <c r="E13504" t="str">
        <f t="shared" si="842"/>
        <v>miniaturepoodle</v>
      </c>
      <c r="F13504">
        <f>IF(ISNA(VLOOKUP(D13504, Dog_test_1!$B$2:$D$194, 3, FALSE)), 0, VLOOKUP(D13504, Dog_test_1!$B$2:$D$194, 3, FALSE))</f>
        <v>1</v>
      </c>
      <c r="G13504">
        <f>IF(ISNA(VLOOKUP(E13504, Dog_test_1!$B$2:$D$194, 3, FALSE)), 0, VLOOKUP(E13504, Dog_test_1!$B$2:$D$194, 3, FALSE))</f>
        <v>2</v>
      </c>
      <c r="H13504">
        <f t="shared" si="843"/>
        <v>1.5</v>
      </c>
    </row>
    <row r="13505" spans="1:8" ht="19" x14ac:dyDescent="0.25">
      <c r="A13505" t="s">
        <v>1640</v>
      </c>
      <c r="B13505" t="s">
        <v>2815</v>
      </c>
      <c r="C13505" s="2" t="str">
        <f t="shared" si="840"/>
        <v>anatolshepherd/redbonehound</v>
      </c>
      <c r="D13505" t="str">
        <f t="shared" si="841"/>
        <v>anatolshepherd</v>
      </c>
      <c r="E13505" t="str">
        <f t="shared" si="842"/>
        <v>redbonehound</v>
      </c>
      <c r="F13505">
        <f>IF(ISNA(VLOOKUP(D13505, Dog_test_1!$B$2:$D$194, 3, FALSE)), 0, VLOOKUP(D13505, Dog_test_1!$B$2:$D$194, 3, FALSE))</f>
        <v>0</v>
      </c>
      <c r="G13505">
        <f>IF(ISNA(VLOOKUP(E13505, Dog_test_1!$B$2:$D$194, 3, FALSE)), 0, VLOOKUP(E13505, Dog_test_1!$B$2:$D$194, 3, FALSE))</f>
        <v>0</v>
      </c>
      <c r="H13505">
        <f t="shared" si="843"/>
        <v>0</v>
      </c>
    </row>
    <row r="13506" spans="1:8" ht="19" x14ac:dyDescent="0.25">
      <c r="A13506" t="s">
        <v>5333</v>
      </c>
      <c r="B13506" t="s">
        <v>195</v>
      </c>
      <c r="C13506" s="2" t="str">
        <f t="shared" ref="C13506:C13569" si="844">SUBSTITUTE(LOWER(B13506), " ", "")</f>
        <v>rottweiler</v>
      </c>
      <c r="D13506" t="str">
        <f t="shared" si="841"/>
        <v>rottweiler</v>
      </c>
      <c r="E13506" t="str">
        <f t="shared" si="842"/>
        <v>rottweiler</v>
      </c>
      <c r="F13506">
        <f>IF(ISNA(VLOOKUP(D13506, Dog_test_1!$B$2:$D$194, 3, FALSE)), 0, VLOOKUP(D13506, Dog_test_1!$B$2:$D$194, 3, FALSE))</f>
        <v>0</v>
      </c>
      <c r="G13506">
        <f>IF(ISNA(VLOOKUP(E13506, Dog_test_1!$B$2:$D$194, 3, FALSE)), 0, VLOOKUP(E13506, Dog_test_1!$B$2:$D$194, 3, FALSE))</f>
        <v>0</v>
      </c>
      <c r="H13506">
        <f t="shared" si="843"/>
        <v>0</v>
      </c>
    </row>
    <row r="13507" spans="1:8" ht="19" x14ac:dyDescent="0.25">
      <c r="A13507" t="s">
        <v>2037</v>
      </c>
      <c r="B13507" t="s">
        <v>79</v>
      </c>
      <c r="C13507" s="2" t="str">
        <f t="shared" si="844"/>
        <v>boxer</v>
      </c>
      <c r="D13507" t="str">
        <f t="shared" ref="D13507:D13570" si="845">IF(ISNUMBER(SEARCH("/", C13507)), LEFT(C13507, SEARCH("/", C13507, 1)-1), C13507)</f>
        <v>boxer</v>
      </c>
      <c r="E13507" t="str">
        <f t="shared" ref="E13507:E13570" si="846">IF(ISNUMBER(SEARCH("/", C13507)), RIGHT(C13507, LEN(C13507)-SEARCH("/", C13507, 1)), C13507)</f>
        <v>boxer</v>
      </c>
      <c r="F13507">
        <f>IF(ISNA(VLOOKUP(D13507, Dog_test_1!$B$2:$D$194, 3, FALSE)), 0, VLOOKUP(D13507, Dog_test_1!$B$2:$D$194, 3, FALSE))</f>
        <v>3</v>
      </c>
      <c r="G13507">
        <f>IF(ISNA(VLOOKUP(E13507, Dog_test_1!$B$2:$D$194, 3, FALSE)), 0, VLOOKUP(E13507, Dog_test_1!$B$2:$D$194, 3, FALSE))</f>
        <v>3</v>
      </c>
      <c r="H13507">
        <f t="shared" ref="H13507:H13570" si="847">(F13507+G13507)/2</f>
        <v>3</v>
      </c>
    </row>
    <row r="13508" spans="1:8" ht="19" x14ac:dyDescent="0.25">
      <c r="A13508" t="s">
        <v>5334</v>
      </c>
      <c r="B13508" t="s">
        <v>25</v>
      </c>
      <c r="C13508" s="2" t="str">
        <f t="shared" si="844"/>
        <v>germanshepherd</v>
      </c>
      <c r="D13508" t="str">
        <f t="shared" si="845"/>
        <v>germanshepherd</v>
      </c>
      <c r="E13508" t="str">
        <f t="shared" si="846"/>
        <v>germanshepherd</v>
      </c>
      <c r="F13508">
        <f>IF(ISNA(VLOOKUP(D13508, Dog_test_1!$B$2:$D$194, 3, FALSE)), 0, VLOOKUP(D13508, Dog_test_1!$B$2:$D$194, 3, FALSE))</f>
        <v>3</v>
      </c>
      <c r="G13508">
        <f>IF(ISNA(VLOOKUP(E13508, Dog_test_1!$B$2:$D$194, 3, FALSE)), 0, VLOOKUP(E13508, Dog_test_1!$B$2:$D$194, 3, FALSE))</f>
        <v>3</v>
      </c>
      <c r="H13508">
        <f t="shared" si="847"/>
        <v>3</v>
      </c>
    </row>
    <row r="13509" spans="1:8" ht="19" x14ac:dyDescent="0.25">
      <c r="A13509" t="s">
        <v>912</v>
      </c>
      <c r="B13509" t="s">
        <v>455</v>
      </c>
      <c r="C13509" s="2" t="str">
        <f t="shared" si="844"/>
        <v>germanshepherd/labradorretriever</v>
      </c>
      <c r="D13509" t="str">
        <f t="shared" si="845"/>
        <v>germanshepherd</v>
      </c>
      <c r="E13509" t="str">
        <f t="shared" si="846"/>
        <v>labradorretriever</v>
      </c>
      <c r="F13509">
        <f>IF(ISNA(VLOOKUP(D13509, Dog_test_1!$B$2:$D$194, 3, FALSE)), 0, VLOOKUP(D13509, Dog_test_1!$B$2:$D$194, 3, FALSE))</f>
        <v>3</v>
      </c>
      <c r="G13509">
        <f>IF(ISNA(VLOOKUP(E13509, Dog_test_1!$B$2:$D$194, 3, FALSE)), 0, VLOOKUP(E13509, Dog_test_1!$B$2:$D$194, 3, FALSE))</f>
        <v>3</v>
      </c>
      <c r="H13509">
        <f t="shared" si="847"/>
        <v>3</v>
      </c>
    </row>
    <row r="13510" spans="1:8" ht="19" x14ac:dyDescent="0.25">
      <c r="A13510" t="s">
        <v>5335</v>
      </c>
      <c r="B13510" t="s">
        <v>1053</v>
      </c>
      <c r="C13510" s="2" t="str">
        <f t="shared" si="844"/>
        <v>belgianmalinois</v>
      </c>
      <c r="D13510" t="str">
        <f t="shared" si="845"/>
        <v>belgianmalinois</v>
      </c>
      <c r="E13510" t="str">
        <f t="shared" si="846"/>
        <v>belgianmalinois</v>
      </c>
      <c r="F13510">
        <f>IF(ISNA(VLOOKUP(D13510, Dog_test_1!$B$2:$D$194, 3, FALSE)), 0, VLOOKUP(D13510, Dog_test_1!$B$2:$D$194, 3, FALSE))</f>
        <v>3</v>
      </c>
      <c r="G13510">
        <f>IF(ISNA(VLOOKUP(E13510, Dog_test_1!$B$2:$D$194, 3, FALSE)), 0, VLOOKUP(E13510, Dog_test_1!$B$2:$D$194, 3, FALSE))</f>
        <v>3</v>
      </c>
      <c r="H13510">
        <f t="shared" si="847"/>
        <v>3</v>
      </c>
    </row>
    <row r="13511" spans="1:8" ht="19" x14ac:dyDescent="0.25">
      <c r="A13511" t="s">
        <v>2447</v>
      </c>
      <c r="B13511" t="s">
        <v>5</v>
      </c>
      <c r="C13511" s="2" t="str">
        <f t="shared" si="844"/>
        <v>americanpitbullterrier</v>
      </c>
      <c r="D13511" t="str">
        <f t="shared" si="845"/>
        <v>americanpitbullterrier</v>
      </c>
      <c r="E13511" t="str">
        <f t="shared" si="846"/>
        <v>americanpitbullterrier</v>
      </c>
      <c r="F13511">
        <f>IF(ISNA(VLOOKUP(D13511, Dog_test_1!$B$2:$D$194, 3, FALSE)), 0, VLOOKUP(D13511, Dog_test_1!$B$2:$D$194, 3, FALSE))</f>
        <v>3</v>
      </c>
      <c r="G13511">
        <f>IF(ISNA(VLOOKUP(E13511, Dog_test_1!$B$2:$D$194, 3, FALSE)), 0, VLOOKUP(E13511, Dog_test_1!$B$2:$D$194, 3, FALSE))</f>
        <v>3</v>
      </c>
      <c r="H13511">
        <f t="shared" si="847"/>
        <v>3</v>
      </c>
    </row>
    <row r="13512" spans="1:8" ht="19" x14ac:dyDescent="0.25">
      <c r="A13512" t="s">
        <v>3632</v>
      </c>
      <c r="B13512" t="s">
        <v>17</v>
      </c>
      <c r="C13512" s="2" t="str">
        <f t="shared" si="844"/>
        <v>greatpyrenees</v>
      </c>
      <c r="D13512" t="str">
        <f t="shared" si="845"/>
        <v>greatpyrenees</v>
      </c>
      <c r="E13512" t="str">
        <f t="shared" si="846"/>
        <v>greatpyrenees</v>
      </c>
      <c r="F13512">
        <f>IF(ISNA(VLOOKUP(D13512, Dog_test_1!$B$2:$D$194, 3, FALSE)), 0, VLOOKUP(D13512, Dog_test_1!$B$2:$D$194, 3, FALSE))</f>
        <v>4</v>
      </c>
      <c r="G13512">
        <f>IF(ISNA(VLOOKUP(E13512, Dog_test_1!$B$2:$D$194, 3, FALSE)), 0, VLOOKUP(E13512, Dog_test_1!$B$2:$D$194, 3, FALSE))</f>
        <v>4</v>
      </c>
      <c r="H13512">
        <f t="shared" si="847"/>
        <v>4</v>
      </c>
    </row>
    <row r="13513" spans="1:8" ht="19" x14ac:dyDescent="0.25">
      <c r="A13513" t="s">
        <v>3064</v>
      </c>
      <c r="B13513" t="s">
        <v>213</v>
      </c>
      <c r="C13513" s="2" t="str">
        <f t="shared" si="844"/>
        <v>shihtzu/miniaturepoodle</v>
      </c>
      <c r="D13513" t="str">
        <f t="shared" si="845"/>
        <v>shihtzu</v>
      </c>
      <c r="E13513" t="str">
        <f t="shared" si="846"/>
        <v>miniaturepoodle</v>
      </c>
      <c r="F13513">
        <f>IF(ISNA(VLOOKUP(D13513, Dog_test_1!$B$2:$D$194, 3, FALSE)), 0, VLOOKUP(D13513, Dog_test_1!$B$2:$D$194, 3, FALSE))</f>
        <v>1</v>
      </c>
      <c r="G13513">
        <f>IF(ISNA(VLOOKUP(E13513, Dog_test_1!$B$2:$D$194, 3, FALSE)), 0, VLOOKUP(E13513, Dog_test_1!$B$2:$D$194, 3, FALSE))</f>
        <v>2</v>
      </c>
      <c r="H13513">
        <f t="shared" si="847"/>
        <v>1.5</v>
      </c>
    </row>
    <row r="13514" spans="1:8" ht="19" x14ac:dyDescent="0.25">
      <c r="A13514" t="s">
        <v>6</v>
      </c>
      <c r="B13514" t="s">
        <v>30</v>
      </c>
      <c r="C13514" s="2" t="str">
        <f t="shared" si="844"/>
        <v>chihuahua</v>
      </c>
      <c r="D13514" t="str">
        <f t="shared" si="845"/>
        <v>chihuahua</v>
      </c>
      <c r="E13514" t="str">
        <f t="shared" si="846"/>
        <v>chihuahua</v>
      </c>
      <c r="F13514">
        <f>IF(ISNA(VLOOKUP(D13514, Dog_test_1!$B$2:$D$194, 3, FALSE)), 0, VLOOKUP(D13514, Dog_test_1!$B$2:$D$194, 3, FALSE))</f>
        <v>1</v>
      </c>
      <c r="G13514">
        <f>IF(ISNA(VLOOKUP(E13514, Dog_test_1!$B$2:$D$194, 3, FALSE)), 0, VLOOKUP(E13514, Dog_test_1!$B$2:$D$194, 3, FALSE))</f>
        <v>1</v>
      </c>
      <c r="H13514">
        <f t="shared" si="847"/>
        <v>1</v>
      </c>
    </row>
    <row r="13515" spans="1:8" ht="19" x14ac:dyDescent="0.25">
      <c r="A13515" t="s">
        <v>3392</v>
      </c>
      <c r="B13515" t="s">
        <v>1098</v>
      </c>
      <c r="C13515" s="2" t="str">
        <f t="shared" si="844"/>
        <v>chihuahua/cairnterrier</v>
      </c>
      <c r="D13515" t="str">
        <f t="shared" si="845"/>
        <v>chihuahua</v>
      </c>
      <c r="E13515" t="str">
        <f t="shared" si="846"/>
        <v>cairnterrier</v>
      </c>
      <c r="F13515">
        <f>IF(ISNA(VLOOKUP(D13515, Dog_test_1!$B$2:$D$194, 3, FALSE)), 0, VLOOKUP(D13515, Dog_test_1!$B$2:$D$194, 3, FALSE))</f>
        <v>1</v>
      </c>
      <c r="G13515">
        <f>IF(ISNA(VLOOKUP(E13515, Dog_test_1!$B$2:$D$194, 3, FALSE)), 0, VLOOKUP(E13515, Dog_test_1!$B$2:$D$194, 3, FALSE))</f>
        <v>1</v>
      </c>
      <c r="H13515">
        <f t="shared" si="847"/>
        <v>1</v>
      </c>
    </row>
    <row r="13516" spans="1:8" ht="19" x14ac:dyDescent="0.25">
      <c r="A13516" t="s">
        <v>2532</v>
      </c>
      <c r="B13516" t="s">
        <v>32</v>
      </c>
      <c r="C13516" s="2" t="str">
        <f t="shared" si="844"/>
        <v>labradorretriever</v>
      </c>
      <c r="D13516" t="str">
        <f t="shared" si="845"/>
        <v>labradorretriever</v>
      </c>
      <c r="E13516" t="str">
        <f t="shared" si="846"/>
        <v>labradorretriever</v>
      </c>
      <c r="F13516">
        <f>IF(ISNA(VLOOKUP(D13516, Dog_test_1!$B$2:$D$194, 3, FALSE)), 0, VLOOKUP(D13516, Dog_test_1!$B$2:$D$194, 3, FALSE))</f>
        <v>3</v>
      </c>
      <c r="G13516">
        <f>IF(ISNA(VLOOKUP(E13516, Dog_test_1!$B$2:$D$194, 3, FALSE)), 0, VLOOKUP(E13516, Dog_test_1!$B$2:$D$194, 3, FALSE))</f>
        <v>3</v>
      </c>
      <c r="H13516">
        <f t="shared" si="847"/>
        <v>3</v>
      </c>
    </row>
    <row r="13517" spans="1:8" ht="19" x14ac:dyDescent="0.25">
      <c r="A13517" t="s">
        <v>5336</v>
      </c>
      <c r="B13517" t="s">
        <v>30</v>
      </c>
      <c r="C13517" s="2" t="str">
        <f t="shared" si="844"/>
        <v>chihuahua</v>
      </c>
      <c r="D13517" t="str">
        <f t="shared" si="845"/>
        <v>chihuahua</v>
      </c>
      <c r="E13517" t="str">
        <f t="shared" si="846"/>
        <v>chihuahua</v>
      </c>
      <c r="F13517">
        <f>IF(ISNA(VLOOKUP(D13517, Dog_test_1!$B$2:$D$194, 3, FALSE)), 0, VLOOKUP(D13517, Dog_test_1!$B$2:$D$194, 3, FALSE))</f>
        <v>1</v>
      </c>
      <c r="G13517">
        <f>IF(ISNA(VLOOKUP(E13517, Dog_test_1!$B$2:$D$194, 3, FALSE)), 0, VLOOKUP(E13517, Dog_test_1!$B$2:$D$194, 3, FALSE))</f>
        <v>1</v>
      </c>
      <c r="H13517">
        <f t="shared" si="847"/>
        <v>1</v>
      </c>
    </row>
    <row r="13518" spans="1:8" ht="19" x14ac:dyDescent="0.25">
      <c r="A13518" t="s">
        <v>6</v>
      </c>
      <c r="B13518" t="s">
        <v>1074</v>
      </c>
      <c r="C13518" s="2" t="str">
        <f t="shared" si="844"/>
        <v>americaneskimo</v>
      </c>
      <c r="D13518" t="str">
        <f t="shared" si="845"/>
        <v>americaneskimo</v>
      </c>
      <c r="E13518" t="str">
        <f t="shared" si="846"/>
        <v>americaneskimo</v>
      </c>
      <c r="F13518">
        <f>IF(ISNA(VLOOKUP(D13518, Dog_test_1!$B$2:$D$194, 3, FALSE)), 0, VLOOKUP(D13518, Dog_test_1!$B$2:$D$194, 3, FALSE))</f>
        <v>3</v>
      </c>
      <c r="G13518">
        <f>IF(ISNA(VLOOKUP(E13518, Dog_test_1!$B$2:$D$194, 3, FALSE)), 0, VLOOKUP(E13518, Dog_test_1!$B$2:$D$194, 3, FALSE))</f>
        <v>3</v>
      </c>
      <c r="H13518">
        <f t="shared" si="847"/>
        <v>3</v>
      </c>
    </row>
    <row r="13519" spans="1:8" ht="19" x14ac:dyDescent="0.25">
      <c r="A13519" t="s">
        <v>2691</v>
      </c>
      <c r="B13519" t="s">
        <v>5</v>
      </c>
      <c r="C13519" s="2" t="str">
        <f t="shared" si="844"/>
        <v>americanpitbullterrier</v>
      </c>
      <c r="D13519" t="str">
        <f t="shared" si="845"/>
        <v>americanpitbullterrier</v>
      </c>
      <c r="E13519" t="str">
        <f t="shared" si="846"/>
        <v>americanpitbullterrier</v>
      </c>
      <c r="F13519">
        <f>IF(ISNA(VLOOKUP(D13519, Dog_test_1!$B$2:$D$194, 3, FALSE)), 0, VLOOKUP(D13519, Dog_test_1!$B$2:$D$194, 3, FALSE))</f>
        <v>3</v>
      </c>
      <c r="G13519">
        <f>IF(ISNA(VLOOKUP(E13519, Dog_test_1!$B$2:$D$194, 3, FALSE)), 0, VLOOKUP(E13519, Dog_test_1!$B$2:$D$194, 3, FALSE))</f>
        <v>3</v>
      </c>
      <c r="H13519">
        <f t="shared" si="847"/>
        <v>3</v>
      </c>
    </row>
    <row r="13520" spans="1:8" ht="19" x14ac:dyDescent="0.25">
      <c r="A13520" t="s">
        <v>6</v>
      </c>
      <c r="B13520" t="s">
        <v>1055</v>
      </c>
      <c r="C13520" s="2" t="str">
        <f t="shared" si="844"/>
        <v>labradorretriever/catahoula</v>
      </c>
      <c r="D13520" t="str">
        <f t="shared" si="845"/>
        <v>labradorretriever</v>
      </c>
      <c r="E13520" t="str">
        <f t="shared" si="846"/>
        <v>catahoula</v>
      </c>
      <c r="F13520">
        <f>IF(ISNA(VLOOKUP(D13520, Dog_test_1!$B$2:$D$194, 3, FALSE)), 0, VLOOKUP(D13520, Dog_test_1!$B$2:$D$194, 3, FALSE))</f>
        <v>3</v>
      </c>
      <c r="G13520">
        <f>IF(ISNA(VLOOKUP(E13520, Dog_test_1!$B$2:$D$194, 3, FALSE)), 0, VLOOKUP(E13520, Dog_test_1!$B$2:$D$194, 3, FALSE))</f>
        <v>0</v>
      </c>
      <c r="H13520">
        <f t="shared" si="847"/>
        <v>1.5</v>
      </c>
    </row>
    <row r="13521" spans="1:8" ht="19" x14ac:dyDescent="0.25">
      <c r="A13521" t="s">
        <v>33</v>
      </c>
      <c r="B13521" t="s">
        <v>25</v>
      </c>
      <c r="C13521" s="2" t="str">
        <f t="shared" si="844"/>
        <v>germanshepherd</v>
      </c>
      <c r="D13521" t="str">
        <f t="shared" si="845"/>
        <v>germanshepherd</v>
      </c>
      <c r="E13521" t="str">
        <f t="shared" si="846"/>
        <v>germanshepherd</v>
      </c>
      <c r="F13521">
        <f>IF(ISNA(VLOOKUP(D13521, Dog_test_1!$B$2:$D$194, 3, FALSE)), 0, VLOOKUP(D13521, Dog_test_1!$B$2:$D$194, 3, FALSE))</f>
        <v>3</v>
      </c>
      <c r="G13521">
        <f>IF(ISNA(VLOOKUP(E13521, Dog_test_1!$B$2:$D$194, 3, FALSE)), 0, VLOOKUP(E13521, Dog_test_1!$B$2:$D$194, 3, FALSE))</f>
        <v>3</v>
      </c>
      <c r="H13521">
        <f t="shared" si="847"/>
        <v>3</v>
      </c>
    </row>
    <row r="13522" spans="1:8" ht="19" x14ac:dyDescent="0.25">
      <c r="A13522" t="s">
        <v>1107</v>
      </c>
      <c r="B13522" t="s">
        <v>32</v>
      </c>
      <c r="C13522" s="2" t="str">
        <f t="shared" si="844"/>
        <v>labradorretriever</v>
      </c>
      <c r="D13522" t="str">
        <f t="shared" si="845"/>
        <v>labradorretriever</v>
      </c>
      <c r="E13522" t="str">
        <f t="shared" si="846"/>
        <v>labradorretriever</v>
      </c>
      <c r="F13522">
        <f>IF(ISNA(VLOOKUP(D13522, Dog_test_1!$B$2:$D$194, 3, FALSE)), 0, VLOOKUP(D13522, Dog_test_1!$B$2:$D$194, 3, FALSE))</f>
        <v>3</v>
      </c>
      <c r="G13522">
        <f>IF(ISNA(VLOOKUP(E13522, Dog_test_1!$B$2:$D$194, 3, FALSE)), 0, VLOOKUP(E13522, Dog_test_1!$B$2:$D$194, 3, FALSE))</f>
        <v>3</v>
      </c>
      <c r="H13522">
        <f t="shared" si="847"/>
        <v>3</v>
      </c>
    </row>
    <row r="13523" spans="1:8" ht="19" x14ac:dyDescent="0.25">
      <c r="A13523" t="s">
        <v>1547</v>
      </c>
      <c r="B13523" t="s">
        <v>423</v>
      </c>
      <c r="C13523" s="2" t="str">
        <f t="shared" si="844"/>
        <v>pekingese</v>
      </c>
      <c r="D13523" t="str">
        <f t="shared" si="845"/>
        <v>pekingese</v>
      </c>
      <c r="E13523" t="str">
        <f t="shared" si="846"/>
        <v>pekingese</v>
      </c>
      <c r="F13523">
        <f>IF(ISNA(VLOOKUP(D13523, Dog_test_1!$B$2:$D$194, 3, FALSE)), 0, VLOOKUP(D13523, Dog_test_1!$B$2:$D$194, 3, FALSE))</f>
        <v>1</v>
      </c>
      <c r="G13523">
        <f>IF(ISNA(VLOOKUP(E13523, Dog_test_1!$B$2:$D$194, 3, FALSE)), 0, VLOOKUP(E13523, Dog_test_1!$B$2:$D$194, 3, FALSE))</f>
        <v>1</v>
      </c>
      <c r="H13523">
        <f t="shared" si="847"/>
        <v>1</v>
      </c>
    </row>
    <row r="13524" spans="1:8" ht="19" x14ac:dyDescent="0.25">
      <c r="A13524" t="s">
        <v>5337</v>
      </c>
      <c r="B13524" t="s">
        <v>30</v>
      </c>
      <c r="C13524" s="2" t="str">
        <f t="shared" si="844"/>
        <v>chihuahua</v>
      </c>
      <c r="D13524" t="str">
        <f t="shared" si="845"/>
        <v>chihuahua</v>
      </c>
      <c r="E13524" t="str">
        <f t="shared" si="846"/>
        <v>chihuahua</v>
      </c>
      <c r="F13524">
        <f>IF(ISNA(VLOOKUP(D13524, Dog_test_1!$B$2:$D$194, 3, FALSE)), 0, VLOOKUP(D13524, Dog_test_1!$B$2:$D$194, 3, FALSE))</f>
        <v>1</v>
      </c>
      <c r="G13524">
        <f>IF(ISNA(VLOOKUP(E13524, Dog_test_1!$B$2:$D$194, 3, FALSE)), 0, VLOOKUP(E13524, Dog_test_1!$B$2:$D$194, 3, FALSE))</f>
        <v>1</v>
      </c>
      <c r="H13524">
        <f t="shared" si="847"/>
        <v>1</v>
      </c>
    </row>
    <row r="13525" spans="1:8" ht="19" x14ac:dyDescent="0.25">
      <c r="A13525" t="s">
        <v>2755</v>
      </c>
      <c r="B13525" t="s">
        <v>731</v>
      </c>
      <c r="C13525" s="2" t="str">
        <f t="shared" si="844"/>
        <v>maltese/miniaturepoodle</v>
      </c>
      <c r="D13525" t="str">
        <f t="shared" si="845"/>
        <v>maltese</v>
      </c>
      <c r="E13525" t="str">
        <f t="shared" si="846"/>
        <v>miniaturepoodle</v>
      </c>
      <c r="F13525">
        <f>IF(ISNA(VLOOKUP(D13525, Dog_test_1!$B$2:$D$194, 3, FALSE)), 0, VLOOKUP(D13525, Dog_test_1!$B$2:$D$194, 3, FALSE))</f>
        <v>1</v>
      </c>
      <c r="G13525">
        <f>IF(ISNA(VLOOKUP(E13525, Dog_test_1!$B$2:$D$194, 3, FALSE)), 0, VLOOKUP(E13525, Dog_test_1!$B$2:$D$194, 3, FALSE))</f>
        <v>2</v>
      </c>
      <c r="H13525">
        <f t="shared" si="847"/>
        <v>1.5</v>
      </c>
    </row>
    <row r="13526" spans="1:8" ht="19" x14ac:dyDescent="0.25">
      <c r="A13526" t="s">
        <v>5338</v>
      </c>
      <c r="B13526" t="s">
        <v>30</v>
      </c>
      <c r="C13526" s="2" t="str">
        <f t="shared" si="844"/>
        <v>chihuahua</v>
      </c>
      <c r="D13526" t="str">
        <f t="shared" si="845"/>
        <v>chihuahua</v>
      </c>
      <c r="E13526" t="str">
        <f t="shared" si="846"/>
        <v>chihuahua</v>
      </c>
      <c r="F13526">
        <f>IF(ISNA(VLOOKUP(D13526, Dog_test_1!$B$2:$D$194, 3, FALSE)), 0, VLOOKUP(D13526, Dog_test_1!$B$2:$D$194, 3, FALSE))</f>
        <v>1</v>
      </c>
      <c r="G13526">
        <f>IF(ISNA(VLOOKUP(E13526, Dog_test_1!$B$2:$D$194, 3, FALSE)), 0, VLOOKUP(E13526, Dog_test_1!$B$2:$D$194, 3, FALSE))</f>
        <v>1</v>
      </c>
      <c r="H13526">
        <f t="shared" si="847"/>
        <v>1</v>
      </c>
    </row>
    <row r="13527" spans="1:8" ht="19" x14ac:dyDescent="0.25">
      <c r="A13527" t="s">
        <v>107</v>
      </c>
      <c r="B13527" t="s">
        <v>141</v>
      </c>
      <c r="C13527" s="2" t="str">
        <f t="shared" si="844"/>
        <v>catahoula</v>
      </c>
      <c r="D13527" t="str">
        <f t="shared" si="845"/>
        <v>catahoula</v>
      </c>
      <c r="E13527" t="str">
        <f t="shared" si="846"/>
        <v>catahoula</v>
      </c>
      <c r="F13527">
        <f>IF(ISNA(VLOOKUP(D13527, Dog_test_1!$B$2:$D$194, 3, FALSE)), 0, VLOOKUP(D13527, Dog_test_1!$B$2:$D$194, 3, FALSE))</f>
        <v>0</v>
      </c>
      <c r="G13527">
        <f>IF(ISNA(VLOOKUP(E13527, Dog_test_1!$B$2:$D$194, 3, FALSE)), 0, VLOOKUP(E13527, Dog_test_1!$B$2:$D$194, 3, FALSE))</f>
        <v>0</v>
      </c>
      <c r="H13527">
        <f t="shared" si="847"/>
        <v>0</v>
      </c>
    </row>
    <row r="13528" spans="1:8" ht="19" x14ac:dyDescent="0.25">
      <c r="A13528" t="s">
        <v>5339</v>
      </c>
      <c r="B13528" t="s">
        <v>834</v>
      </c>
      <c r="C13528" s="2" t="str">
        <f t="shared" si="844"/>
        <v>labradorretriever/australianshepherd</v>
      </c>
      <c r="D13528" t="str">
        <f t="shared" si="845"/>
        <v>labradorretriever</v>
      </c>
      <c r="E13528" t="str">
        <f t="shared" si="846"/>
        <v>australianshepherd</v>
      </c>
      <c r="F13528">
        <f>IF(ISNA(VLOOKUP(D13528, Dog_test_1!$B$2:$D$194, 3, FALSE)), 0, VLOOKUP(D13528, Dog_test_1!$B$2:$D$194, 3, FALSE))</f>
        <v>3</v>
      </c>
      <c r="G13528">
        <f>IF(ISNA(VLOOKUP(E13528, Dog_test_1!$B$2:$D$194, 3, FALSE)), 0, VLOOKUP(E13528, Dog_test_1!$B$2:$D$194, 3, FALSE))</f>
        <v>3</v>
      </c>
      <c r="H13528">
        <f t="shared" si="847"/>
        <v>3</v>
      </c>
    </row>
    <row r="13529" spans="1:8" ht="19" x14ac:dyDescent="0.25">
      <c r="A13529" t="s">
        <v>1978</v>
      </c>
      <c r="B13529" t="s">
        <v>5</v>
      </c>
      <c r="C13529" s="2" t="str">
        <f t="shared" si="844"/>
        <v>americanpitbullterrier</v>
      </c>
      <c r="D13529" t="str">
        <f t="shared" si="845"/>
        <v>americanpitbullterrier</v>
      </c>
      <c r="E13529" t="str">
        <f t="shared" si="846"/>
        <v>americanpitbullterrier</v>
      </c>
      <c r="F13529">
        <f>IF(ISNA(VLOOKUP(D13529, Dog_test_1!$B$2:$D$194, 3, FALSE)), 0, VLOOKUP(D13529, Dog_test_1!$B$2:$D$194, 3, FALSE))</f>
        <v>3</v>
      </c>
      <c r="G13529">
        <f>IF(ISNA(VLOOKUP(E13529, Dog_test_1!$B$2:$D$194, 3, FALSE)), 0, VLOOKUP(E13529, Dog_test_1!$B$2:$D$194, 3, FALSE))</f>
        <v>3</v>
      </c>
      <c r="H13529">
        <f t="shared" si="847"/>
        <v>3</v>
      </c>
    </row>
    <row r="13530" spans="1:8" ht="19" x14ac:dyDescent="0.25">
      <c r="A13530" t="s">
        <v>5340</v>
      </c>
      <c r="B13530" t="s">
        <v>51</v>
      </c>
      <c r="C13530" s="2" t="str">
        <f t="shared" si="844"/>
        <v>maltese</v>
      </c>
      <c r="D13530" t="str">
        <f t="shared" si="845"/>
        <v>maltese</v>
      </c>
      <c r="E13530" t="str">
        <f t="shared" si="846"/>
        <v>maltese</v>
      </c>
      <c r="F13530">
        <f>IF(ISNA(VLOOKUP(D13530, Dog_test_1!$B$2:$D$194, 3, FALSE)), 0, VLOOKUP(D13530, Dog_test_1!$B$2:$D$194, 3, FALSE))</f>
        <v>1</v>
      </c>
      <c r="G13530">
        <f>IF(ISNA(VLOOKUP(E13530, Dog_test_1!$B$2:$D$194, 3, FALSE)), 0, VLOOKUP(E13530, Dog_test_1!$B$2:$D$194, 3, FALSE))</f>
        <v>1</v>
      </c>
      <c r="H13530">
        <f t="shared" si="847"/>
        <v>1</v>
      </c>
    </row>
    <row r="13531" spans="1:8" ht="19" x14ac:dyDescent="0.25">
      <c r="A13531" t="s">
        <v>2197</v>
      </c>
      <c r="B13531" t="s">
        <v>202</v>
      </c>
      <c r="C13531" s="2" t="str">
        <f t="shared" si="844"/>
        <v>shihtzu</v>
      </c>
      <c r="D13531" t="str">
        <f t="shared" si="845"/>
        <v>shihtzu</v>
      </c>
      <c r="E13531" t="str">
        <f t="shared" si="846"/>
        <v>shihtzu</v>
      </c>
      <c r="F13531">
        <f>IF(ISNA(VLOOKUP(D13531, Dog_test_1!$B$2:$D$194, 3, FALSE)), 0, VLOOKUP(D13531, Dog_test_1!$B$2:$D$194, 3, FALSE))</f>
        <v>1</v>
      </c>
      <c r="G13531">
        <f>IF(ISNA(VLOOKUP(E13531, Dog_test_1!$B$2:$D$194, 3, FALSE)), 0, VLOOKUP(E13531, Dog_test_1!$B$2:$D$194, 3, FALSE))</f>
        <v>1</v>
      </c>
      <c r="H13531">
        <f t="shared" si="847"/>
        <v>1</v>
      </c>
    </row>
    <row r="13532" spans="1:8" ht="19" x14ac:dyDescent="0.25">
      <c r="A13532" t="s">
        <v>2392</v>
      </c>
      <c r="B13532" t="s">
        <v>15</v>
      </c>
      <c r="C13532" s="2" t="str">
        <f t="shared" si="844"/>
        <v>yorkshireterrier</v>
      </c>
      <c r="D13532" t="str">
        <f t="shared" si="845"/>
        <v>yorkshireterrier</v>
      </c>
      <c r="E13532" t="str">
        <f t="shared" si="846"/>
        <v>yorkshireterrier</v>
      </c>
      <c r="F13532">
        <f>IF(ISNA(VLOOKUP(D13532, Dog_test_1!$B$2:$D$194, 3, FALSE)), 0, VLOOKUP(D13532, Dog_test_1!$B$2:$D$194, 3, FALSE))</f>
        <v>1</v>
      </c>
      <c r="G13532">
        <f>IF(ISNA(VLOOKUP(E13532, Dog_test_1!$B$2:$D$194, 3, FALSE)), 0, VLOOKUP(E13532, Dog_test_1!$B$2:$D$194, 3, FALSE))</f>
        <v>1</v>
      </c>
      <c r="H13532">
        <f t="shared" si="847"/>
        <v>1</v>
      </c>
    </row>
    <row r="13533" spans="1:8" ht="19" x14ac:dyDescent="0.25">
      <c r="A13533" t="s">
        <v>6</v>
      </c>
      <c r="B13533" t="s">
        <v>30</v>
      </c>
      <c r="C13533" s="2" t="str">
        <f t="shared" si="844"/>
        <v>chihuahua</v>
      </c>
      <c r="D13533" t="str">
        <f t="shared" si="845"/>
        <v>chihuahua</v>
      </c>
      <c r="E13533" t="str">
        <f t="shared" si="846"/>
        <v>chihuahua</v>
      </c>
      <c r="F13533">
        <f>IF(ISNA(VLOOKUP(D13533, Dog_test_1!$B$2:$D$194, 3, FALSE)), 0, VLOOKUP(D13533, Dog_test_1!$B$2:$D$194, 3, FALSE))</f>
        <v>1</v>
      </c>
      <c r="G13533">
        <f>IF(ISNA(VLOOKUP(E13533, Dog_test_1!$B$2:$D$194, 3, FALSE)), 0, VLOOKUP(E13533, Dog_test_1!$B$2:$D$194, 3, FALSE))</f>
        <v>1</v>
      </c>
      <c r="H13533">
        <f t="shared" si="847"/>
        <v>1</v>
      </c>
    </row>
    <row r="13534" spans="1:8" ht="19" x14ac:dyDescent="0.25">
      <c r="A13534" t="s">
        <v>5341</v>
      </c>
      <c r="B13534" t="s">
        <v>2276</v>
      </c>
      <c r="C13534" s="2" t="str">
        <f t="shared" si="844"/>
        <v>goldenretriever/chowchow</v>
      </c>
      <c r="D13534" t="str">
        <f t="shared" si="845"/>
        <v>goldenretriever</v>
      </c>
      <c r="E13534" t="str">
        <f t="shared" si="846"/>
        <v>chowchow</v>
      </c>
      <c r="F13534">
        <f>IF(ISNA(VLOOKUP(D13534, Dog_test_1!$B$2:$D$194, 3, FALSE)), 0, VLOOKUP(D13534, Dog_test_1!$B$2:$D$194, 3, FALSE))</f>
        <v>3</v>
      </c>
      <c r="G13534">
        <f>IF(ISNA(VLOOKUP(E13534, Dog_test_1!$B$2:$D$194, 3, FALSE)), 0, VLOOKUP(E13534, Dog_test_1!$B$2:$D$194, 3, FALSE))</f>
        <v>3</v>
      </c>
      <c r="H13534">
        <f t="shared" si="847"/>
        <v>3</v>
      </c>
    </row>
    <row r="13535" spans="1:8" ht="19" x14ac:dyDescent="0.25">
      <c r="A13535" t="s">
        <v>2152</v>
      </c>
      <c r="B13535" t="s">
        <v>32</v>
      </c>
      <c r="C13535" s="2" t="str">
        <f t="shared" si="844"/>
        <v>labradorretriever</v>
      </c>
      <c r="D13535" t="str">
        <f t="shared" si="845"/>
        <v>labradorretriever</v>
      </c>
      <c r="E13535" t="str">
        <f t="shared" si="846"/>
        <v>labradorretriever</v>
      </c>
      <c r="F13535">
        <f>IF(ISNA(VLOOKUP(D13535, Dog_test_1!$B$2:$D$194, 3, FALSE)), 0, VLOOKUP(D13535, Dog_test_1!$B$2:$D$194, 3, FALSE))</f>
        <v>3</v>
      </c>
      <c r="G13535">
        <f>IF(ISNA(VLOOKUP(E13535, Dog_test_1!$B$2:$D$194, 3, FALSE)), 0, VLOOKUP(E13535, Dog_test_1!$B$2:$D$194, 3, FALSE))</f>
        <v>3</v>
      </c>
      <c r="H13535">
        <f t="shared" si="847"/>
        <v>3</v>
      </c>
    </row>
    <row r="13536" spans="1:8" ht="19" x14ac:dyDescent="0.25">
      <c r="A13536" t="s">
        <v>1353</v>
      </c>
      <c r="B13536" t="s">
        <v>371</v>
      </c>
      <c r="C13536" s="2" t="str">
        <f t="shared" si="844"/>
        <v>labradorretriever/germanshepherd</v>
      </c>
      <c r="D13536" t="str">
        <f t="shared" si="845"/>
        <v>labradorretriever</v>
      </c>
      <c r="E13536" t="str">
        <f t="shared" si="846"/>
        <v>germanshepherd</v>
      </c>
      <c r="F13536">
        <f>IF(ISNA(VLOOKUP(D13536, Dog_test_1!$B$2:$D$194, 3, FALSE)), 0, VLOOKUP(D13536, Dog_test_1!$B$2:$D$194, 3, FALSE))</f>
        <v>3</v>
      </c>
      <c r="G13536">
        <f>IF(ISNA(VLOOKUP(E13536, Dog_test_1!$B$2:$D$194, 3, FALSE)), 0, VLOOKUP(E13536, Dog_test_1!$B$2:$D$194, 3, FALSE))</f>
        <v>3</v>
      </c>
      <c r="H13536">
        <f t="shared" si="847"/>
        <v>3</v>
      </c>
    </row>
    <row r="13537" spans="1:8" ht="19" x14ac:dyDescent="0.25">
      <c r="A13537" t="s">
        <v>6</v>
      </c>
      <c r="B13537" t="s">
        <v>30</v>
      </c>
      <c r="C13537" s="2" t="str">
        <f t="shared" si="844"/>
        <v>chihuahua</v>
      </c>
      <c r="D13537" t="str">
        <f t="shared" si="845"/>
        <v>chihuahua</v>
      </c>
      <c r="E13537" t="str">
        <f t="shared" si="846"/>
        <v>chihuahua</v>
      </c>
      <c r="F13537">
        <f>IF(ISNA(VLOOKUP(D13537, Dog_test_1!$B$2:$D$194, 3, FALSE)), 0, VLOOKUP(D13537, Dog_test_1!$B$2:$D$194, 3, FALSE))</f>
        <v>1</v>
      </c>
      <c r="G13537">
        <f>IF(ISNA(VLOOKUP(E13537, Dog_test_1!$B$2:$D$194, 3, FALSE)), 0, VLOOKUP(E13537, Dog_test_1!$B$2:$D$194, 3, FALSE))</f>
        <v>1</v>
      </c>
      <c r="H13537">
        <f t="shared" si="847"/>
        <v>1</v>
      </c>
    </row>
    <row r="13538" spans="1:8" ht="19" x14ac:dyDescent="0.25">
      <c r="A13538" t="s">
        <v>644</v>
      </c>
      <c r="B13538" t="s">
        <v>493</v>
      </c>
      <c r="C13538" s="2" t="str">
        <f t="shared" si="844"/>
        <v>staffordshire</v>
      </c>
      <c r="D13538" t="str">
        <f t="shared" si="845"/>
        <v>staffordshire</v>
      </c>
      <c r="E13538" t="str">
        <f t="shared" si="846"/>
        <v>staffordshire</v>
      </c>
      <c r="F13538">
        <f>IF(ISNA(VLOOKUP(D13538, Dog_test_1!$B$2:$D$194, 3, FALSE)), 0, VLOOKUP(D13538, Dog_test_1!$B$2:$D$194, 3, FALSE))</f>
        <v>0</v>
      </c>
      <c r="G13538">
        <f>IF(ISNA(VLOOKUP(E13538, Dog_test_1!$B$2:$D$194, 3, FALSE)), 0, VLOOKUP(E13538, Dog_test_1!$B$2:$D$194, 3, FALSE))</f>
        <v>0</v>
      </c>
      <c r="H13538">
        <f t="shared" si="847"/>
        <v>0</v>
      </c>
    </row>
    <row r="13539" spans="1:8" ht="19" x14ac:dyDescent="0.25">
      <c r="A13539" t="s">
        <v>6</v>
      </c>
      <c r="B13539" t="s">
        <v>38</v>
      </c>
      <c r="C13539" s="2" t="str">
        <f t="shared" si="844"/>
        <v>beagle</v>
      </c>
      <c r="D13539" t="str">
        <f t="shared" si="845"/>
        <v>beagle</v>
      </c>
      <c r="E13539" t="str">
        <f t="shared" si="846"/>
        <v>beagle</v>
      </c>
      <c r="F13539">
        <f>IF(ISNA(VLOOKUP(D13539, Dog_test_1!$B$2:$D$194, 3, FALSE)), 0, VLOOKUP(D13539, Dog_test_1!$B$2:$D$194, 3, FALSE))</f>
        <v>3</v>
      </c>
      <c r="G13539">
        <f>IF(ISNA(VLOOKUP(E13539, Dog_test_1!$B$2:$D$194, 3, FALSE)), 0, VLOOKUP(E13539, Dog_test_1!$B$2:$D$194, 3, FALSE))</f>
        <v>3</v>
      </c>
      <c r="H13539">
        <f t="shared" si="847"/>
        <v>3</v>
      </c>
    </row>
    <row r="13540" spans="1:8" ht="19" x14ac:dyDescent="0.25">
      <c r="A13540" t="s">
        <v>2849</v>
      </c>
      <c r="B13540" t="s">
        <v>992</v>
      </c>
      <c r="C13540" s="2" t="str">
        <f t="shared" si="844"/>
        <v>germanshepherd/australiancattledog</v>
      </c>
      <c r="D13540" t="str">
        <f t="shared" si="845"/>
        <v>germanshepherd</v>
      </c>
      <c r="E13540" t="str">
        <f t="shared" si="846"/>
        <v>australiancattledog</v>
      </c>
      <c r="F13540">
        <f>IF(ISNA(VLOOKUP(D13540, Dog_test_1!$B$2:$D$194, 3, FALSE)), 0, VLOOKUP(D13540, Dog_test_1!$B$2:$D$194, 3, FALSE))</f>
        <v>3</v>
      </c>
      <c r="G13540">
        <f>IF(ISNA(VLOOKUP(E13540, Dog_test_1!$B$2:$D$194, 3, FALSE)), 0, VLOOKUP(E13540, Dog_test_1!$B$2:$D$194, 3, FALSE))</f>
        <v>0</v>
      </c>
      <c r="H13540">
        <f t="shared" si="847"/>
        <v>1.5</v>
      </c>
    </row>
    <row r="13541" spans="1:8" ht="19" x14ac:dyDescent="0.25">
      <c r="A13541" t="s">
        <v>1139</v>
      </c>
      <c r="B13541" t="s">
        <v>32</v>
      </c>
      <c r="C13541" s="2" t="str">
        <f t="shared" si="844"/>
        <v>labradorretriever</v>
      </c>
      <c r="D13541" t="str">
        <f t="shared" si="845"/>
        <v>labradorretriever</v>
      </c>
      <c r="E13541" t="str">
        <f t="shared" si="846"/>
        <v>labradorretriever</v>
      </c>
      <c r="F13541">
        <f>IF(ISNA(VLOOKUP(D13541, Dog_test_1!$B$2:$D$194, 3, FALSE)), 0, VLOOKUP(D13541, Dog_test_1!$B$2:$D$194, 3, FALSE))</f>
        <v>3</v>
      </c>
      <c r="G13541">
        <f>IF(ISNA(VLOOKUP(E13541, Dog_test_1!$B$2:$D$194, 3, FALSE)), 0, VLOOKUP(E13541, Dog_test_1!$B$2:$D$194, 3, FALSE))</f>
        <v>3</v>
      </c>
      <c r="H13541">
        <f t="shared" si="847"/>
        <v>3</v>
      </c>
    </row>
    <row r="13542" spans="1:8" ht="19" x14ac:dyDescent="0.25">
      <c r="A13542" t="s">
        <v>3201</v>
      </c>
      <c r="B13542" t="s">
        <v>256</v>
      </c>
      <c r="C13542" s="2" t="str">
        <f t="shared" si="844"/>
        <v>jackrussellterrier</v>
      </c>
      <c r="D13542" t="str">
        <f t="shared" si="845"/>
        <v>jackrussellterrier</v>
      </c>
      <c r="E13542" t="str">
        <f t="shared" si="846"/>
        <v>jackrussellterrier</v>
      </c>
      <c r="F13542">
        <f>IF(ISNA(VLOOKUP(D13542, Dog_test_1!$B$2:$D$194, 3, FALSE)), 0, VLOOKUP(D13542, Dog_test_1!$B$2:$D$194, 3, FALSE))</f>
        <v>2</v>
      </c>
      <c r="G13542">
        <f>IF(ISNA(VLOOKUP(E13542, Dog_test_1!$B$2:$D$194, 3, FALSE)), 0, VLOOKUP(E13542, Dog_test_1!$B$2:$D$194, 3, FALSE))</f>
        <v>2</v>
      </c>
      <c r="H13542">
        <f t="shared" si="847"/>
        <v>2</v>
      </c>
    </row>
    <row r="13543" spans="1:8" ht="19" x14ac:dyDescent="0.25">
      <c r="A13543" t="s">
        <v>6</v>
      </c>
      <c r="B13543" t="s">
        <v>1098</v>
      </c>
      <c r="C13543" s="2" t="str">
        <f t="shared" si="844"/>
        <v>chihuahua/cairnterrier</v>
      </c>
      <c r="D13543" t="str">
        <f t="shared" si="845"/>
        <v>chihuahua</v>
      </c>
      <c r="E13543" t="str">
        <f t="shared" si="846"/>
        <v>cairnterrier</v>
      </c>
      <c r="F13543">
        <f>IF(ISNA(VLOOKUP(D13543, Dog_test_1!$B$2:$D$194, 3, FALSE)), 0, VLOOKUP(D13543, Dog_test_1!$B$2:$D$194, 3, FALSE))</f>
        <v>1</v>
      </c>
      <c r="G13543">
        <f>IF(ISNA(VLOOKUP(E13543, Dog_test_1!$B$2:$D$194, 3, FALSE)), 0, VLOOKUP(E13543, Dog_test_1!$B$2:$D$194, 3, FALSE))</f>
        <v>1</v>
      </c>
      <c r="H13543">
        <f t="shared" si="847"/>
        <v>1</v>
      </c>
    </row>
    <row r="13544" spans="1:8" ht="19" x14ac:dyDescent="0.25">
      <c r="A13544" t="s">
        <v>5342</v>
      </c>
      <c r="B13544" t="s">
        <v>25</v>
      </c>
      <c r="C13544" s="2" t="str">
        <f t="shared" si="844"/>
        <v>germanshepherd</v>
      </c>
      <c r="D13544" t="str">
        <f t="shared" si="845"/>
        <v>germanshepherd</v>
      </c>
      <c r="E13544" t="str">
        <f t="shared" si="846"/>
        <v>germanshepherd</v>
      </c>
      <c r="F13544">
        <f>IF(ISNA(VLOOKUP(D13544, Dog_test_1!$B$2:$D$194, 3, FALSE)), 0, VLOOKUP(D13544, Dog_test_1!$B$2:$D$194, 3, FALSE))</f>
        <v>3</v>
      </c>
      <c r="G13544">
        <f>IF(ISNA(VLOOKUP(E13544, Dog_test_1!$B$2:$D$194, 3, FALSE)), 0, VLOOKUP(E13544, Dog_test_1!$B$2:$D$194, 3, FALSE))</f>
        <v>3</v>
      </c>
      <c r="H13544">
        <f t="shared" si="847"/>
        <v>3</v>
      </c>
    </row>
    <row r="13545" spans="1:8" ht="19" x14ac:dyDescent="0.25">
      <c r="A13545" t="s">
        <v>1160</v>
      </c>
      <c r="B13545" t="s">
        <v>5343</v>
      </c>
      <c r="C13545" s="2" t="str">
        <f t="shared" si="844"/>
        <v>collierough/germanshepherd</v>
      </c>
      <c r="D13545" t="str">
        <f t="shared" si="845"/>
        <v>collierough</v>
      </c>
      <c r="E13545" t="str">
        <f t="shared" si="846"/>
        <v>germanshepherd</v>
      </c>
      <c r="F13545">
        <f>IF(ISNA(VLOOKUP(D13545, Dog_test_1!$B$2:$D$194, 3, FALSE)), 0, VLOOKUP(D13545, Dog_test_1!$B$2:$D$194, 3, FALSE))</f>
        <v>0</v>
      </c>
      <c r="G13545">
        <f>IF(ISNA(VLOOKUP(E13545, Dog_test_1!$B$2:$D$194, 3, FALSE)), 0, VLOOKUP(E13545, Dog_test_1!$B$2:$D$194, 3, FALSE))</f>
        <v>3</v>
      </c>
      <c r="H13545">
        <f t="shared" si="847"/>
        <v>1.5</v>
      </c>
    </row>
    <row r="13546" spans="1:8" ht="19" x14ac:dyDescent="0.25">
      <c r="A13546" t="s">
        <v>708</v>
      </c>
      <c r="B13546" t="s">
        <v>5344</v>
      </c>
      <c r="C13546" s="2" t="str">
        <f t="shared" si="844"/>
        <v>bullterrier/australiankelpie</v>
      </c>
      <c r="D13546" t="str">
        <f t="shared" si="845"/>
        <v>bullterrier</v>
      </c>
      <c r="E13546" t="str">
        <f t="shared" si="846"/>
        <v>australiankelpie</v>
      </c>
      <c r="F13546">
        <f>IF(ISNA(VLOOKUP(D13546, Dog_test_1!$B$2:$D$194, 3, FALSE)), 0, VLOOKUP(D13546, Dog_test_1!$B$2:$D$194, 3, FALSE))</f>
        <v>3</v>
      </c>
      <c r="G13546">
        <f>IF(ISNA(VLOOKUP(E13546, Dog_test_1!$B$2:$D$194, 3, FALSE)), 0, VLOOKUP(E13546, Dog_test_1!$B$2:$D$194, 3, FALSE))</f>
        <v>3</v>
      </c>
      <c r="H13546">
        <f t="shared" si="847"/>
        <v>3</v>
      </c>
    </row>
    <row r="13547" spans="1:8" ht="19" x14ac:dyDescent="0.25">
      <c r="A13547" t="s">
        <v>1944</v>
      </c>
      <c r="B13547" t="s">
        <v>1121</v>
      </c>
      <c r="C13547" s="2" t="str">
        <f t="shared" si="844"/>
        <v>wirehairfoxterrier</v>
      </c>
      <c r="D13547" t="str">
        <f t="shared" si="845"/>
        <v>wirehairfoxterrier</v>
      </c>
      <c r="E13547" t="str">
        <f t="shared" si="846"/>
        <v>wirehairfoxterrier</v>
      </c>
      <c r="F13547">
        <f>IF(ISNA(VLOOKUP(D13547, Dog_test_1!$B$2:$D$194, 3, FALSE)), 0, VLOOKUP(D13547, Dog_test_1!$B$2:$D$194, 3, FALSE))</f>
        <v>0</v>
      </c>
      <c r="G13547">
        <f>IF(ISNA(VLOOKUP(E13547, Dog_test_1!$B$2:$D$194, 3, FALSE)), 0, VLOOKUP(E13547, Dog_test_1!$B$2:$D$194, 3, FALSE))</f>
        <v>0</v>
      </c>
      <c r="H13547">
        <f t="shared" si="847"/>
        <v>0</v>
      </c>
    </row>
    <row r="13548" spans="1:8" ht="19" x14ac:dyDescent="0.25">
      <c r="A13548" t="s">
        <v>966</v>
      </c>
      <c r="B13548" t="s">
        <v>1485</v>
      </c>
      <c r="C13548" s="2" t="str">
        <f t="shared" si="844"/>
        <v>miniaturepoodle/yorkshireterrier</v>
      </c>
      <c r="D13548" t="str">
        <f t="shared" si="845"/>
        <v>miniaturepoodle</v>
      </c>
      <c r="E13548" t="str">
        <f t="shared" si="846"/>
        <v>yorkshireterrier</v>
      </c>
      <c r="F13548">
        <f>IF(ISNA(VLOOKUP(D13548, Dog_test_1!$B$2:$D$194, 3, FALSE)), 0, VLOOKUP(D13548, Dog_test_1!$B$2:$D$194, 3, FALSE))</f>
        <v>2</v>
      </c>
      <c r="G13548">
        <f>IF(ISNA(VLOOKUP(E13548, Dog_test_1!$B$2:$D$194, 3, FALSE)), 0, VLOOKUP(E13548, Dog_test_1!$B$2:$D$194, 3, FALSE))</f>
        <v>1</v>
      </c>
      <c r="H13548">
        <f t="shared" si="847"/>
        <v>1.5</v>
      </c>
    </row>
    <row r="13549" spans="1:8" ht="19" x14ac:dyDescent="0.25">
      <c r="A13549" t="s">
        <v>990</v>
      </c>
      <c r="B13549" t="s">
        <v>25</v>
      </c>
      <c r="C13549" s="2" t="str">
        <f t="shared" si="844"/>
        <v>germanshepherd</v>
      </c>
      <c r="D13549" t="str">
        <f t="shared" si="845"/>
        <v>germanshepherd</v>
      </c>
      <c r="E13549" t="str">
        <f t="shared" si="846"/>
        <v>germanshepherd</v>
      </c>
      <c r="F13549">
        <f>IF(ISNA(VLOOKUP(D13549, Dog_test_1!$B$2:$D$194, 3, FALSE)), 0, VLOOKUP(D13549, Dog_test_1!$B$2:$D$194, 3, FALSE))</f>
        <v>3</v>
      </c>
      <c r="G13549">
        <f>IF(ISNA(VLOOKUP(E13549, Dog_test_1!$B$2:$D$194, 3, FALSE)), 0, VLOOKUP(E13549, Dog_test_1!$B$2:$D$194, 3, FALSE))</f>
        <v>3</v>
      </c>
      <c r="H13549">
        <f t="shared" si="847"/>
        <v>3</v>
      </c>
    </row>
    <row r="13550" spans="1:8" ht="19" x14ac:dyDescent="0.25">
      <c r="A13550" t="s">
        <v>471</v>
      </c>
      <c r="B13550" t="s">
        <v>5266</v>
      </c>
      <c r="C13550" s="2" t="str">
        <f t="shared" si="844"/>
        <v>australiancattledog/jackrussellterrier</v>
      </c>
      <c r="D13550" t="str">
        <f t="shared" si="845"/>
        <v>australiancattledog</v>
      </c>
      <c r="E13550" t="str">
        <f t="shared" si="846"/>
        <v>jackrussellterrier</v>
      </c>
      <c r="F13550">
        <f>IF(ISNA(VLOOKUP(D13550, Dog_test_1!$B$2:$D$194, 3, FALSE)), 0, VLOOKUP(D13550, Dog_test_1!$B$2:$D$194, 3, FALSE))</f>
        <v>0</v>
      </c>
      <c r="G13550">
        <f>IF(ISNA(VLOOKUP(E13550, Dog_test_1!$B$2:$D$194, 3, FALSE)), 0, VLOOKUP(E13550, Dog_test_1!$B$2:$D$194, 3, FALSE))</f>
        <v>2</v>
      </c>
      <c r="H13550">
        <f t="shared" si="847"/>
        <v>1</v>
      </c>
    </row>
    <row r="13551" spans="1:8" ht="19" x14ac:dyDescent="0.25">
      <c r="A13551" t="s">
        <v>437</v>
      </c>
      <c r="B13551" t="s">
        <v>2133</v>
      </c>
      <c r="C13551" s="2" t="str">
        <f t="shared" si="844"/>
        <v>australianshepherd/bordercollie</v>
      </c>
      <c r="D13551" t="str">
        <f t="shared" si="845"/>
        <v>australianshepherd</v>
      </c>
      <c r="E13551" t="str">
        <f t="shared" si="846"/>
        <v>bordercollie</v>
      </c>
      <c r="F13551">
        <f>IF(ISNA(VLOOKUP(D13551, Dog_test_1!$B$2:$D$194, 3, FALSE)), 0, VLOOKUP(D13551, Dog_test_1!$B$2:$D$194, 3, FALSE))</f>
        <v>3</v>
      </c>
      <c r="G13551">
        <f>IF(ISNA(VLOOKUP(E13551, Dog_test_1!$B$2:$D$194, 3, FALSE)), 0, VLOOKUP(E13551, Dog_test_1!$B$2:$D$194, 3, FALSE))</f>
        <v>3</v>
      </c>
      <c r="H13551">
        <f t="shared" si="847"/>
        <v>3</v>
      </c>
    </row>
    <row r="13552" spans="1:8" ht="19" x14ac:dyDescent="0.25">
      <c r="A13552" t="s">
        <v>355</v>
      </c>
      <c r="B13552" t="s">
        <v>30</v>
      </c>
      <c r="C13552" s="2" t="str">
        <f t="shared" si="844"/>
        <v>chihuahua</v>
      </c>
      <c r="D13552" t="str">
        <f t="shared" si="845"/>
        <v>chihuahua</v>
      </c>
      <c r="E13552" t="str">
        <f t="shared" si="846"/>
        <v>chihuahua</v>
      </c>
      <c r="F13552">
        <f>IF(ISNA(VLOOKUP(D13552, Dog_test_1!$B$2:$D$194, 3, FALSE)), 0, VLOOKUP(D13552, Dog_test_1!$B$2:$D$194, 3, FALSE))</f>
        <v>1</v>
      </c>
      <c r="G13552">
        <f>IF(ISNA(VLOOKUP(E13552, Dog_test_1!$B$2:$D$194, 3, FALSE)), 0, VLOOKUP(E13552, Dog_test_1!$B$2:$D$194, 3, FALSE))</f>
        <v>1</v>
      </c>
      <c r="H13552">
        <f t="shared" si="847"/>
        <v>1</v>
      </c>
    </row>
    <row r="13553" spans="1:8" ht="19" x14ac:dyDescent="0.25">
      <c r="A13553" t="s">
        <v>6</v>
      </c>
      <c r="B13553" t="s">
        <v>25</v>
      </c>
      <c r="C13553" s="2" t="str">
        <f t="shared" si="844"/>
        <v>germanshepherd</v>
      </c>
      <c r="D13553" t="str">
        <f t="shared" si="845"/>
        <v>germanshepherd</v>
      </c>
      <c r="E13553" t="str">
        <f t="shared" si="846"/>
        <v>germanshepherd</v>
      </c>
      <c r="F13553">
        <f>IF(ISNA(VLOOKUP(D13553, Dog_test_1!$B$2:$D$194, 3, FALSE)), 0, VLOOKUP(D13553, Dog_test_1!$B$2:$D$194, 3, FALSE))</f>
        <v>3</v>
      </c>
      <c r="G13553">
        <f>IF(ISNA(VLOOKUP(E13553, Dog_test_1!$B$2:$D$194, 3, FALSE)), 0, VLOOKUP(E13553, Dog_test_1!$B$2:$D$194, 3, FALSE))</f>
        <v>3</v>
      </c>
      <c r="H13553">
        <f t="shared" si="847"/>
        <v>3</v>
      </c>
    </row>
    <row r="13554" spans="1:8" ht="19" x14ac:dyDescent="0.25">
      <c r="A13554" t="s">
        <v>2163</v>
      </c>
      <c r="B13554" t="s">
        <v>25</v>
      </c>
      <c r="C13554" s="2" t="str">
        <f t="shared" si="844"/>
        <v>germanshepherd</v>
      </c>
      <c r="D13554" t="str">
        <f t="shared" si="845"/>
        <v>germanshepherd</v>
      </c>
      <c r="E13554" t="str">
        <f t="shared" si="846"/>
        <v>germanshepherd</v>
      </c>
      <c r="F13554">
        <f>IF(ISNA(VLOOKUP(D13554, Dog_test_1!$B$2:$D$194, 3, FALSE)), 0, VLOOKUP(D13554, Dog_test_1!$B$2:$D$194, 3, FALSE))</f>
        <v>3</v>
      </c>
      <c r="G13554">
        <f>IF(ISNA(VLOOKUP(E13554, Dog_test_1!$B$2:$D$194, 3, FALSE)), 0, VLOOKUP(E13554, Dog_test_1!$B$2:$D$194, 3, FALSE))</f>
        <v>3</v>
      </c>
      <c r="H13554">
        <f t="shared" si="847"/>
        <v>3</v>
      </c>
    </row>
    <row r="13555" spans="1:8" ht="19" x14ac:dyDescent="0.25">
      <c r="A13555" t="s">
        <v>1948</v>
      </c>
      <c r="B13555" t="s">
        <v>5059</v>
      </c>
      <c r="C13555" s="2" t="str">
        <f t="shared" si="844"/>
        <v>catahoula/boxer</v>
      </c>
      <c r="D13555" t="str">
        <f t="shared" si="845"/>
        <v>catahoula</v>
      </c>
      <c r="E13555" t="str">
        <f t="shared" si="846"/>
        <v>boxer</v>
      </c>
      <c r="F13555">
        <f>IF(ISNA(VLOOKUP(D13555, Dog_test_1!$B$2:$D$194, 3, FALSE)), 0, VLOOKUP(D13555, Dog_test_1!$B$2:$D$194, 3, FALSE))</f>
        <v>0</v>
      </c>
      <c r="G13555">
        <f>IF(ISNA(VLOOKUP(E13555, Dog_test_1!$B$2:$D$194, 3, FALSE)), 0, VLOOKUP(E13555, Dog_test_1!$B$2:$D$194, 3, FALSE))</f>
        <v>3</v>
      </c>
      <c r="H13555">
        <f t="shared" si="847"/>
        <v>1.5</v>
      </c>
    </row>
    <row r="13556" spans="1:8" ht="19" x14ac:dyDescent="0.25">
      <c r="A13556" t="s">
        <v>5345</v>
      </c>
      <c r="B13556" t="s">
        <v>371</v>
      </c>
      <c r="C13556" s="2" t="str">
        <f t="shared" si="844"/>
        <v>labradorretriever/germanshepherd</v>
      </c>
      <c r="D13556" t="str">
        <f t="shared" si="845"/>
        <v>labradorretriever</v>
      </c>
      <c r="E13556" t="str">
        <f t="shared" si="846"/>
        <v>germanshepherd</v>
      </c>
      <c r="F13556">
        <f>IF(ISNA(VLOOKUP(D13556, Dog_test_1!$B$2:$D$194, 3, FALSE)), 0, VLOOKUP(D13556, Dog_test_1!$B$2:$D$194, 3, FALSE))</f>
        <v>3</v>
      </c>
      <c r="G13556">
        <f>IF(ISNA(VLOOKUP(E13556, Dog_test_1!$B$2:$D$194, 3, FALSE)), 0, VLOOKUP(E13556, Dog_test_1!$B$2:$D$194, 3, FALSE))</f>
        <v>3</v>
      </c>
      <c r="H13556">
        <f t="shared" si="847"/>
        <v>3</v>
      </c>
    </row>
    <row r="13557" spans="1:8" ht="19" x14ac:dyDescent="0.25">
      <c r="A13557" t="s">
        <v>1747</v>
      </c>
      <c r="B13557" t="s">
        <v>5</v>
      </c>
      <c r="C13557" s="2" t="str">
        <f t="shared" si="844"/>
        <v>americanpitbullterrier</v>
      </c>
      <c r="D13557" t="str">
        <f t="shared" si="845"/>
        <v>americanpitbullterrier</v>
      </c>
      <c r="E13557" t="str">
        <f t="shared" si="846"/>
        <v>americanpitbullterrier</v>
      </c>
      <c r="F13557">
        <f>IF(ISNA(VLOOKUP(D13557, Dog_test_1!$B$2:$D$194, 3, FALSE)), 0, VLOOKUP(D13557, Dog_test_1!$B$2:$D$194, 3, FALSE))</f>
        <v>3</v>
      </c>
      <c r="G13557">
        <f>IF(ISNA(VLOOKUP(E13557, Dog_test_1!$B$2:$D$194, 3, FALSE)), 0, VLOOKUP(E13557, Dog_test_1!$B$2:$D$194, 3, FALSE))</f>
        <v>3</v>
      </c>
      <c r="H13557">
        <f t="shared" si="847"/>
        <v>3</v>
      </c>
    </row>
    <row r="13558" spans="1:8" ht="19" x14ac:dyDescent="0.25">
      <c r="A13558" t="s">
        <v>5346</v>
      </c>
      <c r="B13558" t="s">
        <v>135</v>
      </c>
      <c r="C13558" s="2" t="str">
        <f t="shared" si="844"/>
        <v>miniaturepoodle</v>
      </c>
      <c r="D13558" t="str">
        <f t="shared" si="845"/>
        <v>miniaturepoodle</v>
      </c>
      <c r="E13558" t="str">
        <f t="shared" si="846"/>
        <v>miniaturepoodle</v>
      </c>
      <c r="F13558">
        <f>IF(ISNA(VLOOKUP(D13558, Dog_test_1!$B$2:$D$194, 3, FALSE)), 0, VLOOKUP(D13558, Dog_test_1!$B$2:$D$194, 3, FALSE))</f>
        <v>2</v>
      </c>
      <c r="G13558">
        <f>IF(ISNA(VLOOKUP(E13558, Dog_test_1!$B$2:$D$194, 3, FALSE)), 0, VLOOKUP(E13558, Dog_test_1!$B$2:$D$194, 3, FALSE))</f>
        <v>2</v>
      </c>
      <c r="H13558">
        <f t="shared" si="847"/>
        <v>2</v>
      </c>
    </row>
    <row r="13559" spans="1:8" ht="19" x14ac:dyDescent="0.25">
      <c r="A13559" t="s">
        <v>2931</v>
      </c>
      <c r="B13559" t="s">
        <v>954</v>
      </c>
      <c r="C13559" s="2" t="str">
        <f t="shared" si="844"/>
        <v>labradorretriever/greatpyrenees</v>
      </c>
      <c r="D13559" t="str">
        <f t="shared" si="845"/>
        <v>labradorretriever</v>
      </c>
      <c r="E13559" t="str">
        <f t="shared" si="846"/>
        <v>greatpyrenees</v>
      </c>
      <c r="F13559">
        <f>IF(ISNA(VLOOKUP(D13559, Dog_test_1!$B$2:$D$194, 3, FALSE)), 0, VLOOKUP(D13559, Dog_test_1!$B$2:$D$194, 3, FALSE))</f>
        <v>3</v>
      </c>
      <c r="G13559">
        <f>IF(ISNA(VLOOKUP(E13559, Dog_test_1!$B$2:$D$194, 3, FALSE)), 0, VLOOKUP(E13559, Dog_test_1!$B$2:$D$194, 3, FALSE))</f>
        <v>4</v>
      </c>
      <c r="H13559">
        <f t="shared" si="847"/>
        <v>3.5</v>
      </c>
    </row>
    <row r="13560" spans="1:8" ht="19" x14ac:dyDescent="0.25">
      <c r="A13560" t="s">
        <v>1774</v>
      </c>
      <c r="B13560" t="s">
        <v>645</v>
      </c>
      <c r="C13560" s="2" t="str">
        <f t="shared" si="844"/>
        <v>bostonterrier</v>
      </c>
      <c r="D13560" t="str">
        <f t="shared" si="845"/>
        <v>bostonterrier</v>
      </c>
      <c r="E13560" t="str">
        <f t="shared" si="846"/>
        <v>bostonterrier</v>
      </c>
      <c r="F13560">
        <f>IF(ISNA(VLOOKUP(D13560, Dog_test_1!$B$2:$D$194, 3, FALSE)), 0, VLOOKUP(D13560, Dog_test_1!$B$2:$D$194, 3, FALSE))</f>
        <v>2</v>
      </c>
      <c r="G13560">
        <f>IF(ISNA(VLOOKUP(E13560, Dog_test_1!$B$2:$D$194, 3, FALSE)), 0, VLOOKUP(E13560, Dog_test_1!$B$2:$D$194, 3, FALSE))</f>
        <v>2</v>
      </c>
      <c r="H13560">
        <f t="shared" si="847"/>
        <v>2</v>
      </c>
    </row>
    <row r="13561" spans="1:8" ht="19" x14ac:dyDescent="0.25">
      <c r="A13561" t="s">
        <v>378</v>
      </c>
      <c r="B13561" t="s">
        <v>30</v>
      </c>
      <c r="C13561" s="2" t="str">
        <f t="shared" si="844"/>
        <v>chihuahua</v>
      </c>
      <c r="D13561" t="str">
        <f t="shared" si="845"/>
        <v>chihuahua</v>
      </c>
      <c r="E13561" t="str">
        <f t="shared" si="846"/>
        <v>chihuahua</v>
      </c>
      <c r="F13561">
        <f>IF(ISNA(VLOOKUP(D13561, Dog_test_1!$B$2:$D$194, 3, FALSE)), 0, VLOOKUP(D13561, Dog_test_1!$B$2:$D$194, 3, FALSE))</f>
        <v>1</v>
      </c>
      <c r="G13561">
        <f>IF(ISNA(VLOOKUP(E13561, Dog_test_1!$B$2:$D$194, 3, FALSE)), 0, VLOOKUP(E13561, Dog_test_1!$B$2:$D$194, 3, FALSE))</f>
        <v>1</v>
      </c>
      <c r="H13561">
        <f t="shared" si="847"/>
        <v>1</v>
      </c>
    </row>
    <row r="13562" spans="1:8" ht="19" x14ac:dyDescent="0.25">
      <c r="A13562" t="s">
        <v>5347</v>
      </c>
      <c r="B13562" t="s">
        <v>32</v>
      </c>
      <c r="C13562" s="2" t="str">
        <f t="shared" si="844"/>
        <v>labradorretriever</v>
      </c>
      <c r="D13562" t="str">
        <f t="shared" si="845"/>
        <v>labradorretriever</v>
      </c>
      <c r="E13562" t="str">
        <f t="shared" si="846"/>
        <v>labradorretriever</v>
      </c>
      <c r="F13562">
        <f>IF(ISNA(VLOOKUP(D13562, Dog_test_1!$B$2:$D$194, 3, FALSE)), 0, VLOOKUP(D13562, Dog_test_1!$B$2:$D$194, 3, FALSE))</f>
        <v>3</v>
      </c>
      <c r="G13562">
        <f>IF(ISNA(VLOOKUP(E13562, Dog_test_1!$B$2:$D$194, 3, FALSE)), 0, VLOOKUP(E13562, Dog_test_1!$B$2:$D$194, 3, FALSE))</f>
        <v>3</v>
      </c>
      <c r="H13562">
        <f t="shared" si="847"/>
        <v>3</v>
      </c>
    </row>
    <row r="13563" spans="1:8" ht="19" x14ac:dyDescent="0.25">
      <c r="A13563" t="s">
        <v>5348</v>
      </c>
      <c r="B13563" t="s">
        <v>42</v>
      </c>
      <c r="C13563" s="2" t="str">
        <f t="shared" si="844"/>
        <v>bluelacy</v>
      </c>
      <c r="D13563" t="str">
        <f t="shared" si="845"/>
        <v>bluelacy</v>
      </c>
      <c r="E13563" t="str">
        <f t="shared" si="846"/>
        <v>bluelacy</v>
      </c>
      <c r="F13563">
        <f>IF(ISNA(VLOOKUP(D13563, Dog_test_1!$B$2:$D$194, 3, FALSE)), 0, VLOOKUP(D13563, Dog_test_1!$B$2:$D$194, 3, FALSE))</f>
        <v>0</v>
      </c>
      <c r="G13563">
        <f>IF(ISNA(VLOOKUP(E13563, Dog_test_1!$B$2:$D$194, 3, FALSE)), 0, VLOOKUP(E13563, Dog_test_1!$B$2:$D$194, 3, FALSE))</f>
        <v>0</v>
      </c>
      <c r="H13563">
        <f t="shared" si="847"/>
        <v>0</v>
      </c>
    </row>
    <row r="13564" spans="1:8" ht="19" x14ac:dyDescent="0.25">
      <c r="A13564" t="s">
        <v>6</v>
      </c>
      <c r="B13564" t="s">
        <v>186</v>
      </c>
      <c r="C13564" s="2" t="str">
        <f t="shared" si="844"/>
        <v>cockerspaniel</v>
      </c>
      <c r="D13564" t="str">
        <f t="shared" si="845"/>
        <v>cockerspaniel</v>
      </c>
      <c r="E13564" t="str">
        <f t="shared" si="846"/>
        <v>cockerspaniel</v>
      </c>
      <c r="F13564">
        <f>IF(ISNA(VLOOKUP(D13564, Dog_test_1!$B$2:$D$194, 3, FALSE)), 0, VLOOKUP(D13564, Dog_test_1!$B$2:$D$194, 3, FALSE))</f>
        <v>0</v>
      </c>
      <c r="G13564">
        <f>IF(ISNA(VLOOKUP(E13564, Dog_test_1!$B$2:$D$194, 3, FALSE)), 0, VLOOKUP(E13564, Dog_test_1!$B$2:$D$194, 3, FALSE))</f>
        <v>0</v>
      </c>
      <c r="H13564">
        <f t="shared" si="847"/>
        <v>0</v>
      </c>
    </row>
    <row r="13565" spans="1:8" ht="19" x14ac:dyDescent="0.25">
      <c r="A13565" t="s">
        <v>6</v>
      </c>
      <c r="B13565" t="s">
        <v>75</v>
      </c>
      <c r="C13565" s="2" t="str">
        <f t="shared" si="844"/>
        <v>bordercollie</v>
      </c>
      <c r="D13565" t="str">
        <f t="shared" si="845"/>
        <v>bordercollie</v>
      </c>
      <c r="E13565" t="str">
        <f t="shared" si="846"/>
        <v>bordercollie</v>
      </c>
      <c r="F13565">
        <f>IF(ISNA(VLOOKUP(D13565, Dog_test_1!$B$2:$D$194, 3, FALSE)), 0, VLOOKUP(D13565, Dog_test_1!$B$2:$D$194, 3, FALSE))</f>
        <v>3</v>
      </c>
      <c r="G13565">
        <f>IF(ISNA(VLOOKUP(E13565, Dog_test_1!$B$2:$D$194, 3, FALSE)), 0, VLOOKUP(E13565, Dog_test_1!$B$2:$D$194, 3, FALSE))</f>
        <v>3</v>
      </c>
      <c r="H13565">
        <f t="shared" si="847"/>
        <v>3</v>
      </c>
    </row>
    <row r="13566" spans="1:8" ht="19" x14ac:dyDescent="0.25">
      <c r="A13566" t="s">
        <v>5349</v>
      </c>
      <c r="B13566" t="s">
        <v>30</v>
      </c>
      <c r="C13566" s="2" t="str">
        <f t="shared" si="844"/>
        <v>chihuahua</v>
      </c>
      <c r="D13566" t="str">
        <f t="shared" si="845"/>
        <v>chihuahua</v>
      </c>
      <c r="E13566" t="str">
        <f t="shared" si="846"/>
        <v>chihuahua</v>
      </c>
      <c r="F13566">
        <f>IF(ISNA(VLOOKUP(D13566, Dog_test_1!$B$2:$D$194, 3, FALSE)), 0, VLOOKUP(D13566, Dog_test_1!$B$2:$D$194, 3, FALSE))</f>
        <v>1</v>
      </c>
      <c r="G13566">
        <f>IF(ISNA(VLOOKUP(E13566, Dog_test_1!$B$2:$D$194, 3, FALSE)), 0, VLOOKUP(E13566, Dog_test_1!$B$2:$D$194, 3, FALSE))</f>
        <v>1</v>
      </c>
      <c r="H13566">
        <f t="shared" si="847"/>
        <v>1</v>
      </c>
    </row>
    <row r="13567" spans="1:8" ht="19" x14ac:dyDescent="0.25">
      <c r="A13567" t="s">
        <v>1237</v>
      </c>
      <c r="B13567" t="s">
        <v>30</v>
      </c>
      <c r="C13567" s="2" t="str">
        <f t="shared" si="844"/>
        <v>chihuahua</v>
      </c>
      <c r="D13567" t="str">
        <f t="shared" si="845"/>
        <v>chihuahua</v>
      </c>
      <c r="E13567" t="str">
        <f t="shared" si="846"/>
        <v>chihuahua</v>
      </c>
      <c r="F13567">
        <f>IF(ISNA(VLOOKUP(D13567, Dog_test_1!$B$2:$D$194, 3, FALSE)), 0, VLOOKUP(D13567, Dog_test_1!$B$2:$D$194, 3, FALSE))</f>
        <v>1</v>
      </c>
      <c r="G13567">
        <f>IF(ISNA(VLOOKUP(E13567, Dog_test_1!$B$2:$D$194, 3, FALSE)), 0, VLOOKUP(E13567, Dog_test_1!$B$2:$D$194, 3, FALSE))</f>
        <v>1</v>
      </c>
      <c r="H13567">
        <f t="shared" si="847"/>
        <v>1</v>
      </c>
    </row>
    <row r="13568" spans="1:8" ht="19" x14ac:dyDescent="0.25">
      <c r="A13568" t="s">
        <v>6</v>
      </c>
      <c r="B13568" t="s">
        <v>79</v>
      </c>
      <c r="C13568" s="2" t="str">
        <f t="shared" si="844"/>
        <v>boxer</v>
      </c>
      <c r="D13568" t="str">
        <f t="shared" si="845"/>
        <v>boxer</v>
      </c>
      <c r="E13568" t="str">
        <f t="shared" si="846"/>
        <v>boxer</v>
      </c>
      <c r="F13568">
        <f>IF(ISNA(VLOOKUP(D13568, Dog_test_1!$B$2:$D$194, 3, FALSE)), 0, VLOOKUP(D13568, Dog_test_1!$B$2:$D$194, 3, FALSE))</f>
        <v>3</v>
      </c>
      <c r="G13568">
        <f>IF(ISNA(VLOOKUP(E13568, Dog_test_1!$B$2:$D$194, 3, FALSE)), 0, VLOOKUP(E13568, Dog_test_1!$B$2:$D$194, 3, FALSE))</f>
        <v>3</v>
      </c>
      <c r="H13568">
        <f t="shared" si="847"/>
        <v>3</v>
      </c>
    </row>
    <row r="13569" spans="1:8" ht="19" x14ac:dyDescent="0.25">
      <c r="A13569" t="s">
        <v>6</v>
      </c>
      <c r="B13569" t="s">
        <v>30</v>
      </c>
      <c r="C13569" s="2" t="str">
        <f t="shared" si="844"/>
        <v>chihuahua</v>
      </c>
      <c r="D13569" t="str">
        <f t="shared" si="845"/>
        <v>chihuahua</v>
      </c>
      <c r="E13569" t="str">
        <f t="shared" si="846"/>
        <v>chihuahua</v>
      </c>
      <c r="F13569">
        <f>IF(ISNA(VLOOKUP(D13569, Dog_test_1!$B$2:$D$194, 3, FALSE)), 0, VLOOKUP(D13569, Dog_test_1!$B$2:$D$194, 3, FALSE))</f>
        <v>1</v>
      </c>
      <c r="G13569">
        <f>IF(ISNA(VLOOKUP(E13569, Dog_test_1!$B$2:$D$194, 3, FALSE)), 0, VLOOKUP(E13569, Dog_test_1!$B$2:$D$194, 3, FALSE))</f>
        <v>1</v>
      </c>
      <c r="H13569">
        <f t="shared" si="847"/>
        <v>1</v>
      </c>
    </row>
    <row r="13570" spans="1:8" ht="19" x14ac:dyDescent="0.25">
      <c r="A13570" t="s">
        <v>6</v>
      </c>
      <c r="B13570" t="s">
        <v>2210</v>
      </c>
      <c r="C13570" s="2" t="str">
        <f t="shared" ref="C13570:C13633" si="848">SUBSTITUTE(LOWER(B13570), " ", "")</f>
        <v>bostonterrier/chihuahua</v>
      </c>
      <c r="D13570" t="str">
        <f t="shared" si="845"/>
        <v>bostonterrier</v>
      </c>
      <c r="E13570" t="str">
        <f t="shared" si="846"/>
        <v>chihuahua</v>
      </c>
      <c r="F13570">
        <f>IF(ISNA(VLOOKUP(D13570, Dog_test_1!$B$2:$D$194, 3, FALSE)), 0, VLOOKUP(D13570, Dog_test_1!$B$2:$D$194, 3, FALSE))</f>
        <v>2</v>
      </c>
      <c r="G13570">
        <f>IF(ISNA(VLOOKUP(E13570, Dog_test_1!$B$2:$D$194, 3, FALSE)), 0, VLOOKUP(E13570, Dog_test_1!$B$2:$D$194, 3, FALSE))</f>
        <v>1</v>
      </c>
      <c r="H13570">
        <f t="shared" si="847"/>
        <v>1.5</v>
      </c>
    </row>
    <row r="13571" spans="1:8" ht="19" x14ac:dyDescent="0.25">
      <c r="A13571" t="s">
        <v>5350</v>
      </c>
      <c r="B13571" t="s">
        <v>32</v>
      </c>
      <c r="C13571" s="2" t="str">
        <f t="shared" si="848"/>
        <v>labradorretriever</v>
      </c>
      <c r="D13571" t="str">
        <f t="shared" ref="D13571:D13634" si="849">IF(ISNUMBER(SEARCH("/", C13571)), LEFT(C13571, SEARCH("/", C13571, 1)-1), C13571)</f>
        <v>labradorretriever</v>
      </c>
      <c r="E13571" t="str">
        <f t="shared" ref="E13571:E13634" si="850">IF(ISNUMBER(SEARCH("/", C13571)), RIGHT(C13571, LEN(C13571)-SEARCH("/", C13571, 1)), C13571)</f>
        <v>labradorretriever</v>
      </c>
      <c r="F13571">
        <f>IF(ISNA(VLOOKUP(D13571, Dog_test_1!$B$2:$D$194, 3, FALSE)), 0, VLOOKUP(D13571, Dog_test_1!$B$2:$D$194, 3, FALSE))</f>
        <v>3</v>
      </c>
      <c r="G13571">
        <f>IF(ISNA(VLOOKUP(E13571, Dog_test_1!$B$2:$D$194, 3, FALSE)), 0, VLOOKUP(E13571, Dog_test_1!$B$2:$D$194, 3, FALSE))</f>
        <v>3</v>
      </c>
      <c r="H13571">
        <f t="shared" ref="H13571:H13634" si="851">(F13571+G13571)/2</f>
        <v>3</v>
      </c>
    </row>
    <row r="13572" spans="1:8" ht="19" x14ac:dyDescent="0.25">
      <c r="A13572" t="s">
        <v>5351</v>
      </c>
      <c r="B13572" t="s">
        <v>5</v>
      </c>
      <c r="C13572" s="2" t="str">
        <f t="shared" si="848"/>
        <v>americanpitbullterrier</v>
      </c>
      <c r="D13572" t="str">
        <f t="shared" si="849"/>
        <v>americanpitbullterrier</v>
      </c>
      <c r="E13572" t="str">
        <f t="shared" si="850"/>
        <v>americanpitbullterrier</v>
      </c>
      <c r="F13572">
        <f>IF(ISNA(VLOOKUP(D13572, Dog_test_1!$B$2:$D$194, 3, FALSE)), 0, VLOOKUP(D13572, Dog_test_1!$B$2:$D$194, 3, FALSE))</f>
        <v>3</v>
      </c>
      <c r="G13572">
        <f>IF(ISNA(VLOOKUP(E13572, Dog_test_1!$B$2:$D$194, 3, FALSE)), 0, VLOOKUP(E13572, Dog_test_1!$B$2:$D$194, 3, FALSE))</f>
        <v>3</v>
      </c>
      <c r="H13572">
        <f t="shared" si="851"/>
        <v>3</v>
      </c>
    </row>
    <row r="13573" spans="1:8" ht="19" x14ac:dyDescent="0.25">
      <c r="A13573" t="s">
        <v>1921</v>
      </c>
      <c r="B13573" t="s">
        <v>5</v>
      </c>
      <c r="C13573" s="2" t="str">
        <f t="shared" si="848"/>
        <v>americanpitbullterrier</v>
      </c>
      <c r="D13573" t="str">
        <f t="shared" si="849"/>
        <v>americanpitbullterrier</v>
      </c>
      <c r="E13573" t="str">
        <f t="shared" si="850"/>
        <v>americanpitbullterrier</v>
      </c>
      <c r="F13573">
        <f>IF(ISNA(VLOOKUP(D13573, Dog_test_1!$B$2:$D$194, 3, FALSE)), 0, VLOOKUP(D13573, Dog_test_1!$B$2:$D$194, 3, FALSE))</f>
        <v>3</v>
      </c>
      <c r="G13573">
        <f>IF(ISNA(VLOOKUP(E13573, Dog_test_1!$B$2:$D$194, 3, FALSE)), 0, VLOOKUP(E13573, Dog_test_1!$B$2:$D$194, 3, FALSE))</f>
        <v>3</v>
      </c>
      <c r="H13573">
        <f t="shared" si="851"/>
        <v>3</v>
      </c>
    </row>
    <row r="13574" spans="1:8" ht="19" x14ac:dyDescent="0.25">
      <c r="A13574" t="s">
        <v>620</v>
      </c>
      <c r="B13574" t="s">
        <v>269</v>
      </c>
      <c r="C13574" s="2" t="str">
        <f t="shared" si="848"/>
        <v>labradorretriever/bluelacy</v>
      </c>
      <c r="D13574" t="str">
        <f t="shared" si="849"/>
        <v>labradorretriever</v>
      </c>
      <c r="E13574" t="str">
        <f t="shared" si="850"/>
        <v>bluelacy</v>
      </c>
      <c r="F13574">
        <f>IF(ISNA(VLOOKUP(D13574, Dog_test_1!$B$2:$D$194, 3, FALSE)), 0, VLOOKUP(D13574, Dog_test_1!$B$2:$D$194, 3, FALSE))</f>
        <v>3</v>
      </c>
      <c r="G13574">
        <f>IF(ISNA(VLOOKUP(E13574, Dog_test_1!$B$2:$D$194, 3, FALSE)), 0, VLOOKUP(E13574, Dog_test_1!$B$2:$D$194, 3, FALSE))</f>
        <v>0</v>
      </c>
      <c r="H13574">
        <f t="shared" si="851"/>
        <v>1.5</v>
      </c>
    </row>
    <row r="13575" spans="1:8" ht="19" x14ac:dyDescent="0.25">
      <c r="A13575" t="s">
        <v>6</v>
      </c>
      <c r="B13575" t="s">
        <v>420</v>
      </c>
      <c r="C13575" s="2" t="str">
        <f t="shared" si="848"/>
        <v>chinesesharpei</v>
      </c>
      <c r="D13575" t="str">
        <f t="shared" si="849"/>
        <v>chinesesharpei</v>
      </c>
      <c r="E13575" t="str">
        <f t="shared" si="850"/>
        <v>chinesesharpei</v>
      </c>
      <c r="F13575">
        <f>IF(ISNA(VLOOKUP(D13575, Dog_test_1!$B$2:$D$194, 3, FALSE)), 0, VLOOKUP(D13575, Dog_test_1!$B$2:$D$194, 3, FALSE))</f>
        <v>0</v>
      </c>
      <c r="G13575">
        <f>IF(ISNA(VLOOKUP(E13575, Dog_test_1!$B$2:$D$194, 3, FALSE)), 0, VLOOKUP(E13575, Dog_test_1!$B$2:$D$194, 3, FALSE))</f>
        <v>0</v>
      </c>
      <c r="H13575">
        <f t="shared" si="851"/>
        <v>0</v>
      </c>
    </row>
    <row r="13576" spans="1:8" ht="19" x14ac:dyDescent="0.25">
      <c r="A13576" t="s">
        <v>624</v>
      </c>
      <c r="B13576" t="s">
        <v>5</v>
      </c>
      <c r="C13576" s="2" t="str">
        <f t="shared" si="848"/>
        <v>americanpitbullterrier</v>
      </c>
      <c r="D13576" t="str">
        <f t="shared" si="849"/>
        <v>americanpitbullterrier</v>
      </c>
      <c r="E13576" t="str">
        <f t="shared" si="850"/>
        <v>americanpitbullterrier</v>
      </c>
      <c r="F13576">
        <f>IF(ISNA(VLOOKUP(D13576, Dog_test_1!$B$2:$D$194, 3, FALSE)), 0, VLOOKUP(D13576, Dog_test_1!$B$2:$D$194, 3, FALSE))</f>
        <v>3</v>
      </c>
      <c r="G13576">
        <f>IF(ISNA(VLOOKUP(E13576, Dog_test_1!$B$2:$D$194, 3, FALSE)), 0, VLOOKUP(E13576, Dog_test_1!$B$2:$D$194, 3, FALSE))</f>
        <v>3</v>
      </c>
      <c r="H13576">
        <f t="shared" si="851"/>
        <v>3</v>
      </c>
    </row>
    <row r="13577" spans="1:8" ht="19" x14ac:dyDescent="0.25">
      <c r="A13577" t="s">
        <v>255</v>
      </c>
      <c r="B13577" t="s">
        <v>3162</v>
      </c>
      <c r="C13577" s="2" t="str">
        <f t="shared" si="848"/>
        <v>alaskanmalamute/bordercollie</v>
      </c>
      <c r="D13577" t="str">
        <f t="shared" si="849"/>
        <v>alaskanmalamute</v>
      </c>
      <c r="E13577" t="str">
        <f t="shared" si="850"/>
        <v>bordercollie</v>
      </c>
      <c r="F13577">
        <f>IF(ISNA(VLOOKUP(D13577, Dog_test_1!$B$2:$D$194, 3, FALSE)), 0, VLOOKUP(D13577, Dog_test_1!$B$2:$D$194, 3, FALSE))</f>
        <v>3</v>
      </c>
      <c r="G13577">
        <f>IF(ISNA(VLOOKUP(E13577, Dog_test_1!$B$2:$D$194, 3, FALSE)), 0, VLOOKUP(E13577, Dog_test_1!$B$2:$D$194, 3, FALSE))</f>
        <v>3</v>
      </c>
      <c r="H13577">
        <f t="shared" si="851"/>
        <v>3</v>
      </c>
    </row>
    <row r="13578" spans="1:8" ht="19" x14ac:dyDescent="0.25">
      <c r="A13578" t="s">
        <v>6</v>
      </c>
      <c r="B13578" t="s">
        <v>75</v>
      </c>
      <c r="C13578" s="2" t="str">
        <f t="shared" si="848"/>
        <v>bordercollie</v>
      </c>
      <c r="D13578" t="str">
        <f t="shared" si="849"/>
        <v>bordercollie</v>
      </c>
      <c r="E13578" t="str">
        <f t="shared" si="850"/>
        <v>bordercollie</v>
      </c>
      <c r="F13578">
        <f>IF(ISNA(VLOOKUP(D13578, Dog_test_1!$B$2:$D$194, 3, FALSE)), 0, VLOOKUP(D13578, Dog_test_1!$B$2:$D$194, 3, FALSE))</f>
        <v>3</v>
      </c>
      <c r="G13578">
        <f>IF(ISNA(VLOOKUP(E13578, Dog_test_1!$B$2:$D$194, 3, FALSE)), 0, VLOOKUP(E13578, Dog_test_1!$B$2:$D$194, 3, FALSE))</f>
        <v>3</v>
      </c>
      <c r="H13578">
        <f t="shared" si="851"/>
        <v>3</v>
      </c>
    </row>
    <row r="13579" spans="1:8" ht="19" x14ac:dyDescent="0.25">
      <c r="A13579" t="s">
        <v>3216</v>
      </c>
      <c r="B13579" t="s">
        <v>493</v>
      </c>
      <c r="C13579" s="2" t="str">
        <f t="shared" si="848"/>
        <v>staffordshire</v>
      </c>
      <c r="D13579" t="str">
        <f t="shared" si="849"/>
        <v>staffordshire</v>
      </c>
      <c r="E13579" t="str">
        <f t="shared" si="850"/>
        <v>staffordshire</v>
      </c>
      <c r="F13579">
        <f>IF(ISNA(VLOOKUP(D13579, Dog_test_1!$B$2:$D$194, 3, FALSE)), 0, VLOOKUP(D13579, Dog_test_1!$B$2:$D$194, 3, FALSE))</f>
        <v>0</v>
      </c>
      <c r="G13579">
        <f>IF(ISNA(VLOOKUP(E13579, Dog_test_1!$B$2:$D$194, 3, FALSE)), 0, VLOOKUP(E13579, Dog_test_1!$B$2:$D$194, 3, FALSE))</f>
        <v>0</v>
      </c>
      <c r="H13579">
        <f t="shared" si="851"/>
        <v>0</v>
      </c>
    </row>
    <row r="13580" spans="1:8" ht="19" x14ac:dyDescent="0.25">
      <c r="A13580" t="s">
        <v>1766</v>
      </c>
      <c r="B13580" t="s">
        <v>128</v>
      </c>
      <c r="C13580" s="2" t="str">
        <f t="shared" si="848"/>
        <v>australiancattledog</v>
      </c>
      <c r="D13580" t="str">
        <f t="shared" si="849"/>
        <v>australiancattledog</v>
      </c>
      <c r="E13580" t="str">
        <f t="shared" si="850"/>
        <v>australiancattledog</v>
      </c>
      <c r="F13580">
        <f>IF(ISNA(VLOOKUP(D13580, Dog_test_1!$B$2:$D$194, 3, FALSE)), 0, VLOOKUP(D13580, Dog_test_1!$B$2:$D$194, 3, FALSE))</f>
        <v>0</v>
      </c>
      <c r="G13580">
        <f>IF(ISNA(VLOOKUP(E13580, Dog_test_1!$B$2:$D$194, 3, FALSE)), 0, VLOOKUP(E13580, Dog_test_1!$B$2:$D$194, 3, FALSE))</f>
        <v>0</v>
      </c>
      <c r="H13580">
        <f t="shared" si="851"/>
        <v>0</v>
      </c>
    </row>
    <row r="13581" spans="1:8" ht="19" x14ac:dyDescent="0.25">
      <c r="A13581" t="s">
        <v>6</v>
      </c>
      <c r="B13581" t="s">
        <v>32</v>
      </c>
      <c r="C13581" s="2" t="str">
        <f t="shared" si="848"/>
        <v>labradorretriever</v>
      </c>
      <c r="D13581" t="str">
        <f t="shared" si="849"/>
        <v>labradorretriever</v>
      </c>
      <c r="E13581" t="str">
        <f t="shared" si="850"/>
        <v>labradorretriever</v>
      </c>
      <c r="F13581">
        <f>IF(ISNA(VLOOKUP(D13581, Dog_test_1!$B$2:$D$194, 3, FALSE)), 0, VLOOKUP(D13581, Dog_test_1!$B$2:$D$194, 3, FALSE))</f>
        <v>3</v>
      </c>
      <c r="G13581">
        <f>IF(ISNA(VLOOKUP(E13581, Dog_test_1!$B$2:$D$194, 3, FALSE)), 0, VLOOKUP(E13581, Dog_test_1!$B$2:$D$194, 3, FALSE))</f>
        <v>3</v>
      </c>
      <c r="H13581">
        <f t="shared" si="851"/>
        <v>3</v>
      </c>
    </row>
    <row r="13582" spans="1:8" ht="19" x14ac:dyDescent="0.25">
      <c r="A13582" t="s">
        <v>5352</v>
      </c>
      <c r="B13582" t="s">
        <v>38</v>
      </c>
      <c r="C13582" s="2" t="str">
        <f t="shared" si="848"/>
        <v>beagle</v>
      </c>
      <c r="D13582" t="str">
        <f t="shared" si="849"/>
        <v>beagle</v>
      </c>
      <c r="E13582" t="str">
        <f t="shared" si="850"/>
        <v>beagle</v>
      </c>
      <c r="F13582">
        <f>IF(ISNA(VLOOKUP(D13582, Dog_test_1!$B$2:$D$194, 3, FALSE)), 0, VLOOKUP(D13582, Dog_test_1!$B$2:$D$194, 3, FALSE))</f>
        <v>3</v>
      </c>
      <c r="G13582">
        <f>IF(ISNA(VLOOKUP(E13582, Dog_test_1!$B$2:$D$194, 3, FALSE)), 0, VLOOKUP(E13582, Dog_test_1!$B$2:$D$194, 3, FALSE))</f>
        <v>3</v>
      </c>
      <c r="H13582">
        <f t="shared" si="851"/>
        <v>3</v>
      </c>
    </row>
    <row r="13583" spans="1:8" ht="19" x14ac:dyDescent="0.25">
      <c r="A13583" t="s">
        <v>1510</v>
      </c>
      <c r="B13583" t="s">
        <v>79</v>
      </c>
      <c r="C13583" s="2" t="str">
        <f t="shared" si="848"/>
        <v>boxer</v>
      </c>
      <c r="D13583" t="str">
        <f t="shared" si="849"/>
        <v>boxer</v>
      </c>
      <c r="E13583" t="str">
        <f t="shared" si="850"/>
        <v>boxer</v>
      </c>
      <c r="F13583">
        <f>IF(ISNA(VLOOKUP(D13583, Dog_test_1!$B$2:$D$194, 3, FALSE)), 0, VLOOKUP(D13583, Dog_test_1!$B$2:$D$194, 3, FALSE))</f>
        <v>3</v>
      </c>
      <c r="G13583">
        <f>IF(ISNA(VLOOKUP(E13583, Dog_test_1!$B$2:$D$194, 3, FALSE)), 0, VLOOKUP(E13583, Dog_test_1!$B$2:$D$194, 3, FALSE))</f>
        <v>3</v>
      </c>
      <c r="H13583">
        <f t="shared" si="851"/>
        <v>3</v>
      </c>
    </row>
    <row r="13584" spans="1:8" ht="19" x14ac:dyDescent="0.25">
      <c r="A13584" t="s">
        <v>5353</v>
      </c>
      <c r="B13584" t="s">
        <v>25</v>
      </c>
      <c r="C13584" s="2" t="str">
        <f t="shared" si="848"/>
        <v>germanshepherd</v>
      </c>
      <c r="D13584" t="str">
        <f t="shared" si="849"/>
        <v>germanshepherd</v>
      </c>
      <c r="E13584" t="str">
        <f t="shared" si="850"/>
        <v>germanshepherd</v>
      </c>
      <c r="F13584">
        <f>IF(ISNA(VLOOKUP(D13584, Dog_test_1!$B$2:$D$194, 3, FALSE)), 0, VLOOKUP(D13584, Dog_test_1!$B$2:$D$194, 3, FALSE))</f>
        <v>3</v>
      </c>
      <c r="G13584">
        <f>IF(ISNA(VLOOKUP(E13584, Dog_test_1!$B$2:$D$194, 3, FALSE)), 0, VLOOKUP(E13584, Dog_test_1!$B$2:$D$194, 3, FALSE))</f>
        <v>3</v>
      </c>
      <c r="H13584">
        <f t="shared" si="851"/>
        <v>3</v>
      </c>
    </row>
    <row r="13585" spans="1:8" ht="19" x14ac:dyDescent="0.25">
      <c r="A13585" t="s">
        <v>5354</v>
      </c>
      <c r="B13585" t="s">
        <v>1055</v>
      </c>
      <c r="C13585" s="2" t="str">
        <f t="shared" si="848"/>
        <v>labradorretriever/catahoula</v>
      </c>
      <c r="D13585" t="str">
        <f t="shared" si="849"/>
        <v>labradorretriever</v>
      </c>
      <c r="E13585" t="str">
        <f t="shared" si="850"/>
        <v>catahoula</v>
      </c>
      <c r="F13585">
        <f>IF(ISNA(VLOOKUP(D13585, Dog_test_1!$B$2:$D$194, 3, FALSE)), 0, VLOOKUP(D13585, Dog_test_1!$B$2:$D$194, 3, FALSE))</f>
        <v>3</v>
      </c>
      <c r="G13585">
        <f>IF(ISNA(VLOOKUP(E13585, Dog_test_1!$B$2:$D$194, 3, FALSE)), 0, VLOOKUP(E13585, Dog_test_1!$B$2:$D$194, 3, FALSE))</f>
        <v>0</v>
      </c>
      <c r="H13585">
        <f t="shared" si="851"/>
        <v>1.5</v>
      </c>
    </row>
    <row r="13586" spans="1:8" ht="19" x14ac:dyDescent="0.25">
      <c r="A13586" t="s">
        <v>715</v>
      </c>
      <c r="B13586" t="s">
        <v>32</v>
      </c>
      <c r="C13586" s="2" t="str">
        <f t="shared" si="848"/>
        <v>labradorretriever</v>
      </c>
      <c r="D13586" t="str">
        <f t="shared" si="849"/>
        <v>labradorretriever</v>
      </c>
      <c r="E13586" t="str">
        <f t="shared" si="850"/>
        <v>labradorretriever</v>
      </c>
      <c r="F13586">
        <f>IF(ISNA(VLOOKUP(D13586, Dog_test_1!$B$2:$D$194, 3, FALSE)), 0, VLOOKUP(D13586, Dog_test_1!$B$2:$D$194, 3, FALSE))</f>
        <v>3</v>
      </c>
      <c r="G13586">
        <f>IF(ISNA(VLOOKUP(E13586, Dog_test_1!$B$2:$D$194, 3, FALSE)), 0, VLOOKUP(E13586, Dog_test_1!$B$2:$D$194, 3, FALSE))</f>
        <v>3</v>
      </c>
      <c r="H13586">
        <f t="shared" si="851"/>
        <v>3</v>
      </c>
    </row>
    <row r="13587" spans="1:8" ht="19" x14ac:dyDescent="0.25">
      <c r="A13587" t="s">
        <v>600</v>
      </c>
      <c r="B13587" t="s">
        <v>5</v>
      </c>
      <c r="C13587" s="2" t="str">
        <f t="shared" si="848"/>
        <v>americanpitbullterrier</v>
      </c>
      <c r="D13587" t="str">
        <f t="shared" si="849"/>
        <v>americanpitbullterrier</v>
      </c>
      <c r="E13587" t="str">
        <f t="shared" si="850"/>
        <v>americanpitbullterrier</v>
      </c>
      <c r="F13587">
        <f>IF(ISNA(VLOOKUP(D13587, Dog_test_1!$B$2:$D$194, 3, FALSE)), 0, VLOOKUP(D13587, Dog_test_1!$B$2:$D$194, 3, FALSE))</f>
        <v>3</v>
      </c>
      <c r="G13587">
        <f>IF(ISNA(VLOOKUP(E13587, Dog_test_1!$B$2:$D$194, 3, FALSE)), 0, VLOOKUP(E13587, Dog_test_1!$B$2:$D$194, 3, FALSE))</f>
        <v>3</v>
      </c>
      <c r="H13587">
        <f t="shared" si="851"/>
        <v>3</v>
      </c>
    </row>
    <row r="13588" spans="1:8" ht="19" x14ac:dyDescent="0.25">
      <c r="A13588" t="s">
        <v>5355</v>
      </c>
      <c r="B13588" t="s">
        <v>237</v>
      </c>
      <c r="C13588" s="2" t="str">
        <f t="shared" si="848"/>
        <v>anatolshepherd</v>
      </c>
      <c r="D13588" t="str">
        <f t="shared" si="849"/>
        <v>anatolshepherd</v>
      </c>
      <c r="E13588" t="str">
        <f t="shared" si="850"/>
        <v>anatolshepherd</v>
      </c>
      <c r="F13588">
        <f>IF(ISNA(VLOOKUP(D13588, Dog_test_1!$B$2:$D$194, 3, FALSE)), 0, VLOOKUP(D13588, Dog_test_1!$B$2:$D$194, 3, FALSE))</f>
        <v>0</v>
      </c>
      <c r="G13588">
        <f>IF(ISNA(VLOOKUP(E13588, Dog_test_1!$B$2:$D$194, 3, FALSE)), 0, VLOOKUP(E13588, Dog_test_1!$B$2:$D$194, 3, FALSE))</f>
        <v>0</v>
      </c>
      <c r="H13588">
        <f t="shared" si="851"/>
        <v>0</v>
      </c>
    </row>
    <row r="13589" spans="1:8" ht="19" x14ac:dyDescent="0.25">
      <c r="A13589" t="s">
        <v>417</v>
      </c>
      <c r="B13589" t="s">
        <v>30</v>
      </c>
      <c r="C13589" s="2" t="str">
        <f t="shared" si="848"/>
        <v>chihuahua</v>
      </c>
      <c r="D13589" t="str">
        <f t="shared" si="849"/>
        <v>chihuahua</v>
      </c>
      <c r="E13589" t="str">
        <f t="shared" si="850"/>
        <v>chihuahua</v>
      </c>
      <c r="F13589">
        <f>IF(ISNA(VLOOKUP(D13589, Dog_test_1!$B$2:$D$194, 3, FALSE)), 0, VLOOKUP(D13589, Dog_test_1!$B$2:$D$194, 3, FALSE))</f>
        <v>1</v>
      </c>
      <c r="G13589">
        <f>IF(ISNA(VLOOKUP(E13589, Dog_test_1!$B$2:$D$194, 3, FALSE)), 0, VLOOKUP(E13589, Dog_test_1!$B$2:$D$194, 3, FALSE))</f>
        <v>1</v>
      </c>
      <c r="H13589">
        <f t="shared" si="851"/>
        <v>1</v>
      </c>
    </row>
    <row r="13590" spans="1:8" ht="19" x14ac:dyDescent="0.25">
      <c r="A13590" t="s">
        <v>3962</v>
      </c>
      <c r="B13590" t="s">
        <v>5</v>
      </c>
      <c r="C13590" s="2" t="str">
        <f t="shared" si="848"/>
        <v>americanpitbullterrier</v>
      </c>
      <c r="D13590" t="str">
        <f t="shared" si="849"/>
        <v>americanpitbullterrier</v>
      </c>
      <c r="E13590" t="str">
        <f t="shared" si="850"/>
        <v>americanpitbullterrier</v>
      </c>
      <c r="F13590">
        <f>IF(ISNA(VLOOKUP(D13590, Dog_test_1!$B$2:$D$194, 3, FALSE)), 0, VLOOKUP(D13590, Dog_test_1!$B$2:$D$194, 3, FALSE))</f>
        <v>3</v>
      </c>
      <c r="G13590">
        <f>IF(ISNA(VLOOKUP(E13590, Dog_test_1!$B$2:$D$194, 3, FALSE)), 0, VLOOKUP(E13590, Dog_test_1!$B$2:$D$194, 3, FALSE))</f>
        <v>3</v>
      </c>
      <c r="H13590">
        <f t="shared" si="851"/>
        <v>3</v>
      </c>
    </row>
    <row r="13591" spans="1:8" ht="19" x14ac:dyDescent="0.25">
      <c r="A13591" t="s">
        <v>6</v>
      </c>
      <c r="B13591" t="s">
        <v>149</v>
      </c>
      <c r="C13591" s="2" t="str">
        <f t="shared" si="848"/>
        <v>dobermanpinsch</v>
      </c>
      <c r="D13591" t="str">
        <f t="shared" si="849"/>
        <v>dobermanpinsch</v>
      </c>
      <c r="E13591" t="str">
        <f t="shared" si="850"/>
        <v>dobermanpinsch</v>
      </c>
      <c r="F13591">
        <f>IF(ISNA(VLOOKUP(D13591, Dog_test_1!$B$2:$D$194, 3, FALSE)), 0, VLOOKUP(D13591, Dog_test_1!$B$2:$D$194, 3, FALSE))</f>
        <v>0</v>
      </c>
      <c r="G13591">
        <f>IF(ISNA(VLOOKUP(E13591, Dog_test_1!$B$2:$D$194, 3, FALSE)), 0, VLOOKUP(E13591, Dog_test_1!$B$2:$D$194, 3, FALSE))</f>
        <v>0</v>
      </c>
      <c r="H13591">
        <f t="shared" si="851"/>
        <v>0</v>
      </c>
    </row>
    <row r="13592" spans="1:8" ht="19" x14ac:dyDescent="0.25">
      <c r="A13592" t="s">
        <v>5356</v>
      </c>
      <c r="B13592" t="s">
        <v>1022</v>
      </c>
      <c r="C13592" s="2" t="str">
        <f t="shared" si="848"/>
        <v>ratterrier/chihuahua</v>
      </c>
      <c r="D13592" t="str">
        <f t="shared" si="849"/>
        <v>ratterrier</v>
      </c>
      <c r="E13592" t="str">
        <f t="shared" si="850"/>
        <v>chihuahua</v>
      </c>
      <c r="F13592">
        <f>IF(ISNA(VLOOKUP(D13592, Dog_test_1!$B$2:$D$194, 3, FALSE)), 0, VLOOKUP(D13592, Dog_test_1!$B$2:$D$194, 3, FALSE))</f>
        <v>0</v>
      </c>
      <c r="G13592">
        <f>IF(ISNA(VLOOKUP(E13592, Dog_test_1!$B$2:$D$194, 3, FALSE)), 0, VLOOKUP(E13592, Dog_test_1!$B$2:$D$194, 3, FALSE))</f>
        <v>1</v>
      </c>
      <c r="H13592">
        <f t="shared" si="851"/>
        <v>0.5</v>
      </c>
    </row>
    <row r="13593" spans="1:8" ht="19" x14ac:dyDescent="0.25">
      <c r="A13593" t="s">
        <v>2942</v>
      </c>
      <c r="B13593" t="s">
        <v>1858</v>
      </c>
      <c r="C13593" s="2" t="str">
        <f t="shared" si="848"/>
        <v>chihuahua/maltese</v>
      </c>
      <c r="D13593" t="str">
        <f t="shared" si="849"/>
        <v>chihuahua</v>
      </c>
      <c r="E13593" t="str">
        <f t="shared" si="850"/>
        <v>maltese</v>
      </c>
      <c r="F13593">
        <f>IF(ISNA(VLOOKUP(D13593, Dog_test_1!$B$2:$D$194, 3, FALSE)), 0, VLOOKUP(D13593, Dog_test_1!$B$2:$D$194, 3, FALSE))</f>
        <v>1</v>
      </c>
      <c r="G13593">
        <f>IF(ISNA(VLOOKUP(E13593, Dog_test_1!$B$2:$D$194, 3, FALSE)), 0, VLOOKUP(E13593, Dog_test_1!$B$2:$D$194, 3, FALSE))</f>
        <v>1</v>
      </c>
      <c r="H13593">
        <f t="shared" si="851"/>
        <v>1</v>
      </c>
    </row>
    <row r="13594" spans="1:8" ht="19" x14ac:dyDescent="0.25">
      <c r="A13594" t="s">
        <v>201</v>
      </c>
      <c r="B13594" t="s">
        <v>714</v>
      </c>
      <c r="C13594" s="2" t="str">
        <f t="shared" si="848"/>
        <v>carolinadog</v>
      </c>
      <c r="D13594" t="str">
        <f t="shared" si="849"/>
        <v>carolinadog</v>
      </c>
      <c r="E13594" t="str">
        <f t="shared" si="850"/>
        <v>carolinadog</v>
      </c>
      <c r="F13594">
        <f>IF(ISNA(VLOOKUP(D13594, Dog_test_1!$B$2:$D$194, 3, FALSE)), 0, VLOOKUP(D13594, Dog_test_1!$B$2:$D$194, 3, FALSE))</f>
        <v>0</v>
      </c>
      <c r="G13594">
        <f>IF(ISNA(VLOOKUP(E13594, Dog_test_1!$B$2:$D$194, 3, FALSE)), 0, VLOOKUP(E13594, Dog_test_1!$B$2:$D$194, 3, FALSE))</f>
        <v>0</v>
      </c>
      <c r="H13594">
        <f t="shared" si="851"/>
        <v>0</v>
      </c>
    </row>
    <row r="13595" spans="1:8" ht="19" x14ac:dyDescent="0.25">
      <c r="A13595" t="s">
        <v>6</v>
      </c>
      <c r="B13595" t="s">
        <v>1053</v>
      </c>
      <c r="C13595" s="2" t="str">
        <f t="shared" si="848"/>
        <v>belgianmalinois</v>
      </c>
      <c r="D13595" t="str">
        <f t="shared" si="849"/>
        <v>belgianmalinois</v>
      </c>
      <c r="E13595" t="str">
        <f t="shared" si="850"/>
        <v>belgianmalinois</v>
      </c>
      <c r="F13595">
        <f>IF(ISNA(VLOOKUP(D13595, Dog_test_1!$B$2:$D$194, 3, FALSE)), 0, VLOOKUP(D13595, Dog_test_1!$B$2:$D$194, 3, FALSE))</f>
        <v>3</v>
      </c>
      <c r="G13595">
        <f>IF(ISNA(VLOOKUP(E13595, Dog_test_1!$B$2:$D$194, 3, FALSE)), 0, VLOOKUP(E13595, Dog_test_1!$B$2:$D$194, 3, FALSE))</f>
        <v>3</v>
      </c>
      <c r="H13595">
        <f t="shared" si="851"/>
        <v>3</v>
      </c>
    </row>
    <row r="13596" spans="1:8" ht="19" x14ac:dyDescent="0.25">
      <c r="A13596" t="s">
        <v>6</v>
      </c>
      <c r="B13596" t="s">
        <v>141</v>
      </c>
      <c r="C13596" s="2" t="str">
        <f t="shared" si="848"/>
        <v>catahoula</v>
      </c>
      <c r="D13596" t="str">
        <f t="shared" si="849"/>
        <v>catahoula</v>
      </c>
      <c r="E13596" t="str">
        <f t="shared" si="850"/>
        <v>catahoula</v>
      </c>
      <c r="F13596">
        <f>IF(ISNA(VLOOKUP(D13596, Dog_test_1!$B$2:$D$194, 3, FALSE)), 0, VLOOKUP(D13596, Dog_test_1!$B$2:$D$194, 3, FALSE))</f>
        <v>0</v>
      </c>
      <c r="G13596">
        <f>IF(ISNA(VLOOKUP(E13596, Dog_test_1!$B$2:$D$194, 3, FALSE)), 0, VLOOKUP(E13596, Dog_test_1!$B$2:$D$194, 3, FALSE))</f>
        <v>0</v>
      </c>
      <c r="H13596">
        <f t="shared" si="851"/>
        <v>0</v>
      </c>
    </row>
    <row r="13597" spans="1:8" ht="19" x14ac:dyDescent="0.25">
      <c r="A13597" t="s">
        <v>3148</v>
      </c>
      <c r="B13597" t="s">
        <v>5</v>
      </c>
      <c r="C13597" s="2" t="str">
        <f t="shared" si="848"/>
        <v>americanpitbullterrier</v>
      </c>
      <c r="D13597" t="str">
        <f t="shared" si="849"/>
        <v>americanpitbullterrier</v>
      </c>
      <c r="E13597" t="str">
        <f t="shared" si="850"/>
        <v>americanpitbullterrier</v>
      </c>
      <c r="F13597">
        <f>IF(ISNA(VLOOKUP(D13597, Dog_test_1!$B$2:$D$194, 3, FALSE)), 0, VLOOKUP(D13597, Dog_test_1!$B$2:$D$194, 3, FALSE))</f>
        <v>3</v>
      </c>
      <c r="G13597">
        <f>IF(ISNA(VLOOKUP(E13597, Dog_test_1!$B$2:$D$194, 3, FALSE)), 0, VLOOKUP(E13597, Dog_test_1!$B$2:$D$194, 3, FALSE))</f>
        <v>3</v>
      </c>
      <c r="H13597">
        <f t="shared" si="851"/>
        <v>3</v>
      </c>
    </row>
    <row r="13598" spans="1:8" ht="19" x14ac:dyDescent="0.25">
      <c r="A13598" t="s">
        <v>107</v>
      </c>
      <c r="B13598" t="s">
        <v>108</v>
      </c>
      <c r="C13598" s="2" t="str">
        <f t="shared" si="848"/>
        <v>ratterrier</v>
      </c>
      <c r="D13598" t="str">
        <f t="shared" si="849"/>
        <v>ratterrier</v>
      </c>
      <c r="E13598" t="str">
        <f t="shared" si="850"/>
        <v>ratterrier</v>
      </c>
      <c r="F13598">
        <f>IF(ISNA(VLOOKUP(D13598, Dog_test_1!$B$2:$D$194, 3, FALSE)), 0, VLOOKUP(D13598, Dog_test_1!$B$2:$D$194, 3, FALSE))</f>
        <v>0</v>
      </c>
      <c r="G13598">
        <f>IF(ISNA(VLOOKUP(E13598, Dog_test_1!$B$2:$D$194, 3, FALSE)), 0, VLOOKUP(E13598, Dog_test_1!$B$2:$D$194, 3, FALSE))</f>
        <v>0</v>
      </c>
      <c r="H13598">
        <f t="shared" si="851"/>
        <v>0</v>
      </c>
    </row>
    <row r="13599" spans="1:8" ht="19" x14ac:dyDescent="0.25">
      <c r="A13599" t="s">
        <v>6</v>
      </c>
      <c r="B13599" t="s">
        <v>126</v>
      </c>
      <c r="C13599" s="2" t="str">
        <f t="shared" si="848"/>
        <v>siberianhusky</v>
      </c>
      <c r="D13599" t="str">
        <f t="shared" si="849"/>
        <v>siberianhusky</v>
      </c>
      <c r="E13599" t="str">
        <f t="shared" si="850"/>
        <v>siberianhusky</v>
      </c>
      <c r="F13599">
        <f>IF(ISNA(VLOOKUP(D13599, Dog_test_1!$B$2:$D$194, 3, FALSE)), 0, VLOOKUP(D13599, Dog_test_1!$B$2:$D$194, 3, FALSE))</f>
        <v>0</v>
      </c>
      <c r="G13599">
        <f>IF(ISNA(VLOOKUP(E13599, Dog_test_1!$B$2:$D$194, 3, FALSE)), 0, VLOOKUP(E13599, Dog_test_1!$B$2:$D$194, 3, FALSE))</f>
        <v>0</v>
      </c>
      <c r="H13599">
        <f t="shared" si="851"/>
        <v>0</v>
      </c>
    </row>
    <row r="13600" spans="1:8" ht="19" x14ac:dyDescent="0.25">
      <c r="A13600" t="s">
        <v>556</v>
      </c>
      <c r="B13600" t="s">
        <v>5</v>
      </c>
      <c r="C13600" s="2" t="str">
        <f t="shared" si="848"/>
        <v>americanpitbullterrier</v>
      </c>
      <c r="D13600" t="str">
        <f t="shared" si="849"/>
        <v>americanpitbullterrier</v>
      </c>
      <c r="E13600" t="str">
        <f t="shared" si="850"/>
        <v>americanpitbullterrier</v>
      </c>
      <c r="F13600">
        <f>IF(ISNA(VLOOKUP(D13600, Dog_test_1!$B$2:$D$194, 3, FALSE)), 0, VLOOKUP(D13600, Dog_test_1!$B$2:$D$194, 3, FALSE))</f>
        <v>3</v>
      </c>
      <c r="G13600">
        <f>IF(ISNA(VLOOKUP(E13600, Dog_test_1!$B$2:$D$194, 3, FALSE)), 0, VLOOKUP(E13600, Dog_test_1!$B$2:$D$194, 3, FALSE))</f>
        <v>3</v>
      </c>
      <c r="H13600">
        <f t="shared" si="851"/>
        <v>3</v>
      </c>
    </row>
    <row r="13601" spans="1:8" ht="19" x14ac:dyDescent="0.25">
      <c r="A13601" t="s">
        <v>1067</v>
      </c>
      <c r="B13601" t="s">
        <v>5114</v>
      </c>
      <c r="C13601" s="2" t="str">
        <f t="shared" si="848"/>
        <v>germanshepherd/alaskanmalamute</v>
      </c>
      <c r="D13601" t="str">
        <f t="shared" si="849"/>
        <v>germanshepherd</v>
      </c>
      <c r="E13601" t="str">
        <f t="shared" si="850"/>
        <v>alaskanmalamute</v>
      </c>
      <c r="F13601">
        <f>IF(ISNA(VLOOKUP(D13601, Dog_test_1!$B$2:$D$194, 3, FALSE)), 0, VLOOKUP(D13601, Dog_test_1!$B$2:$D$194, 3, FALSE))</f>
        <v>3</v>
      </c>
      <c r="G13601">
        <f>IF(ISNA(VLOOKUP(E13601, Dog_test_1!$B$2:$D$194, 3, FALSE)), 0, VLOOKUP(E13601, Dog_test_1!$B$2:$D$194, 3, FALSE))</f>
        <v>3</v>
      </c>
      <c r="H13601">
        <f t="shared" si="851"/>
        <v>3</v>
      </c>
    </row>
    <row r="13602" spans="1:8" ht="19" x14ac:dyDescent="0.25">
      <c r="A13602" t="s">
        <v>2047</v>
      </c>
      <c r="B13602" t="s">
        <v>5357</v>
      </c>
      <c r="C13602" s="2" t="str">
        <f t="shared" si="848"/>
        <v>labradorretriever/alaskanhusky</v>
      </c>
      <c r="D13602" t="str">
        <f t="shared" si="849"/>
        <v>labradorretriever</v>
      </c>
      <c r="E13602" t="str">
        <f t="shared" si="850"/>
        <v>alaskanhusky</v>
      </c>
      <c r="F13602">
        <f>IF(ISNA(VLOOKUP(D13602, Dog_test_1!$B$2:$D$194, 3, FALSE)), 0, VLOOKUP(D13602, Dog_test_1!$B$2:$D$194, 3, FALSE))</f>
        <v>3</v>
      </c>
      <c r="G13602">
        <f>IF(ISNA(VLOOKUP(E13602, Dog_test_1!$B$2:$D$194, 3, FALSE)), 0, VLOOKUP(E13602, Dog_test_1!$B$2:$D$194, 3, FALSE))</f>
        <v>0</v>
      </c>
      <c r="H13602">
        <f t="shared" si="851"/>
        <v>1.5</v>
      </c>
    </row>
    <row r="13603" spans="1:8" ht="19" x14ac:dyDescent="0.25">
      <c r="A13603" t="s">
        <v>6</v>
      </c>
      <c r="B13603" t="s">
        <v>32</v>
      </c>
      <c r="C13603" s="2" t="str">
        <f t="shared" si="848"/>
        <v>labradorretriever</v>
      </c>
      <c r="D13603" t="str">
        <f t="shared" si="849"/>
        <v>labradorretriever</v>
      </c>
      <c r="E13603" t="str">
        <f t="shared" si="850"/>
        <v>labradorretriever</v>
      </c>
      <c r="F13603">
        <f>IF(ISNA(VLOOKUP(D13603, Dog_test_1!$B$2:$D$194, 3, FALSE)), 0, VLOOKUP(D13603, Dog_test_1!$B$2:$D$194, 3, FALSE))</f>
        <v>3</v>
      </c>
      <c r="G13603">
        <f>IF(ISNA(VLOOKUP(E13603, Dog_test_1!$B$2:$D$194, 3, FALSE)), 0, VLOOKUP(E13603, Dog_test_1!$B$2:$D$194, 3, FALSE))</f>
        <v>3</v>
      </c>
      <c r="H13603">
        <f t="shared" si="851"/>
        <v>3</v>
      </c>
    </row>
    <row r="13604" spans="1:8" ht="19" x14ac:dyDescent="0.25">
      <c r="A13604" t="s">
        <v>1706</v>
      </c>
      <c r="B13604" t="s">
        <v>79</v>
      </c>
      <c r="C13604" s="2" t="str">
        <f t="shared" si="848"/>
        <v>boxer</v>
      </c>
      <c r="D13604" t="str">
        <f t="shared" si="849"/>
        <v>boxer</v>
      </c>
      <c r="E13604" t="str">
        <f t="shared" si="850"/>
        <v>boxer</v>
      </c>
      <c r="F13604">
        <f>IF(ISNA(VLOOKUP(D13604, Dog_test_1!$B$2:$D$194, 3, FALSE)), 0, VLOOKUP(D13604, Dog_test_1!$B$2:$D$194, 3, FALSE))</f>
        <v>3</v>
      </c>
      <c r="G13604">
        <f>IF(ISNA(VLOOKUP(E13604, Dog_test_1!$B$2:$D$194, 3, FALSE)), 0, VLOOKUP(E13604, Dog_test_1!$B$2:$D$194, 3, FALSE))</f>
        <v>3</v>
      </c>
      <c r="H13604">
        <f t="shared" si="851"/>
        <v>3</v>
      </c>
    </row>
    <row r="13605" spans="1:8" ht="19" x14ac:dyDescent="0.25">
      <c r="A13605" t="s">
        <v>466</v>
      </c>
      <c r="B13605" t="s">
        <v>32</v>
      </c>
      <c r="C13605" s="2" t="str">
        <f t="shared" si="848"/>
        <v>labradorretriever</v>
      </c>
      <c r="D13605" t="str">
        <f t="shared" si="849"/>
        <v>labradorretriever</v>
      </c>
      <c r="E13605" t="str">
        <f t="shared" si="850"/>
        <v>labradorretriever</v>
      </c>
      <c r="F13605">
        <f>IF(ISNA(VLOOKUP(D13605, Dog_test_1!$B$2:$D$194, 3, FALSE)), 0, VLOOKUP(D13605, Dog_test_1!$B$2:$D$194, 3, FALSE))</f>
        <v>3</v>
      </c>
      <c r="G13605">
        <f>IF(ISNA(VLOOKUP(E13605, Dog_test_1!$B$2:$D$194, 3, FALSE)), 0, VLOOKUP(E13605, Dog_test_1!$B$2:$D$194, 3, FALSE))</f>
        <v>3</v>
      </c>
      <c r="H13605">
        <f t="shared" si="851"/>
        <v>3</v>
      </c>
    </row>
    <row r="13606" spans="1:8" ht="19" x14ac:dyDescent="0.25">
      <c r="A13606" t="s">
        <v>6</v>
      </c>
      <c r="B13606" t="s">
        <v>371</v>
      </c>
      <c r="C13606" s="2" t="str">
        <f t="shared" si="848"/>
        <v>labradorretriever/germanshepherd</v>
      </c>
      <c r="D13606" t="str">
        <f t="shared" si="849"/>
        <v>labradorretriever</v>
      </c>
      <c r="E13606" t="str">
        <f t="shared" si="850"/>
        <v>germanshepherd</v>
      </c>
      <c r="F13606">
        <f>IF(ISNA(VLOOKUP(D13606, Dog_test_1!$B$2:$D$194, 3, FALSE)), 0, VLOOKUP(D13606, Dog_test_1!$B$2:$D$194, 3, FALSE))</f>
        <v>3</v>
      </c>
      <c r="G13606">
        <f>IF(ISNA(VLOOKUP(E13606, Dog_test_1!$B$2:$D$194, 3, FALSE)), 0, VLOOKUP(E13606, Dog_test_1!$B$2:$D$194, 3, FALSE))</f>
        <v>3</v>
      </c>
      <c r="H13606">
        <f t="shared" si="851"/>
        <v>3</v>
      </c>
    </row>
    <row r="13607" spans="1:8" ht="19" x14ac:dyDescent="0.25">
      <c r="A13607" t="s">
        <v>6</v>
      </c>
      <c r="B13607" t="s">
        <v>30</v>
      </c>
      <c r="C13607" s="2" t="str">
        <f t="shared" si="848"/>
        <v>chihuahua</v>
      </c>
      <c r="D13607" t="str">
        <f t="shared" si="849"/>
        <v>chihuahua</v>
      </c>
      <c r="E13607" t="str">
        <f t="shared" si="850"/>
        <v>chihuahua</v>
      </c>
      <c r="F13607">
        <f>IF(ISNA(VLOOKUP(D13607, Dog_test_1!$B$2:$D$194, 3, FALSE)), 0, VLOOKUP(D13607, Dog_test_1!$B$2:$D$194, 3, FALSE))</f>
        <v>1</v>
      </c>
      <c r="G13607">
        <f>IF(ISNA(VLOOKUP(E13607, Dog_test_1!$B$2:$D$194, 3, FALSE)), 0, VLOOKUP(E13607, Dog_test_1!$B$2:$D$194, 3, FALSE))</f>
        <v>1</v>
      </c>
      <c r="H13607">
        <f t="shared" si="851"/>
        <v>1</v>
      </c>
    </row>
    <row r="13608" spans="1:8" ht="19" x14ac:dyDescent="0.25">
      <c r="A13608" t="s">
        <v>6</v>
      </c>
      <c r="B13608" t="s">
        <v>30</v>
      </c>
      <c r="C13608" s="2" t="str">
        <f t="shared" si="848"/>
        <v>chihuahua</v>
      </c>
      <c r="D13608" t="str">
        <f t="shared" si="849"/>
        <v>chihuahua</v>
      </c>
      <c r="E13608" t="str">
        <f t="shared" si="850"/>
        <v>chihuahua</v>
      </c>
      <c r="F13608">
        <f>IF(ISNA(VLOOKUP(D13608, Dog_test_1!$B$2:$D$194, 3, FALSE)), 0, VLOOKUP(D13608, Dog_test_1!$B$2:$D$194, 3, FALSE))</f>
        <v>1</v>
      </c>
      <c r="G13608">
        <f>IF(ISNA(VLOOKUP(E13608, Dog_test_1!$B$2:$D$194, 3, FALSE)), 0, VLOOKUP(E13608, Dog_test_1!$B$2:$D$194, 3, FALSE))</f>
        <v>1</v>
      </c>
      <c r="H13608">
        <f t="shared" si="851"/>
        <v>1</v>
      </c>
    </row>
    <row r="13609" spans="1:8" ht="19" x14ac:dyDescent="0.25">
      <c r="A13609" t="s">
        <v>2354</v>
      </c>
      <c r="B13609" t="s">
        <v>128</v>
      </c>
      <c r="C13609" s="2" t="str">
        <f t="shared" si="848"/>
        <v>australiancattledog</v>
      </c>
      <c r="D13609" t="str">
        <f t="shared" si="849"/>
        <v>australiancattledog</v>
      </c>
      <c r="E13609" t="str">
        <f t="shared" si="850"/>
        <v>australiancattledog</v>
      </c>
      <c r="F13609">
        <f>IF(ISNA(VLOOKUP(D13609, Dog_test_1!$B$2:$D$194, 3, FALSE)), 0, VLOOKUP(D13609, Dog_test_1!$B$2:$D$194, 3, FALSE))</f>
        <v>0</v>
      </c>
      <c r="G13609">
        <f>IF(ISNA(VLOOKUP(E13609, Dog_test_1!$B$2:$D$194, 3, FALSE)), 0, VLOOKUP(E13609, Dog_test_1!$B$2:$D$194, 3, FALSE))</f>
        <v>0</v>
      </c>
      <c r="H13609">
        <f t="shared" si="851"/>
        <v>0</v>
      </c>
    </row>
    <row r="13610" spans="1:8" ht="19" x14ac:dyDescent="0.25">
      <c r="A13610" t="s">
        <v>5358</v>
      </c>
      <c r="B13610" t="s">
        <v>1166</v>
      </c>
      <c r="C13610" s="2" t="str">
        <f t="shared" si="848"/>
        <v>papillon</v>
      </c>
      <c r="D13610" t="str">
        <f t="shared" si="849"/>
        <v>papillon</v>
      </c>
      <c r="E13610" t="str">
        <f t="shared" si="850"/>
        <v>papillon</v>
      </c>
      <c r="F13610">
        <f>IF(ISNA(VLOOKUP(D13610, Dog_test_1!$B$2:$D$194, 3, FALSE)), 0, VLOOKUP(D13610, Dog_test_1!$B$2:$D$194, 3, FALSE))</f>
        <v>0</v>
      </c>
      <c r="G13610">
        <f>IF(ISNA(VLOOKUP(E13610, Dog_test_1!$B$2:$D$194, 3, FALSE)), 0, VLOOKUP(E13610, Dog_test_1!$B$2:$D$194, 3, FALSE))</f>
        <v>0</v>
      </c>
      <c r="H13610">
        <f t="shared" si="851"/>
        <v>0</v>
      </c>
    </row>
    <row r="13611" spans="1:8" ht="19" x14ac:dyDescent="0.25">
      <c r="A13611" t="s">
        <v>169</v>
      </c>
      <c r="B13611" t="s">
        <v>745</v>
      </c>
      <c r="C13611" s="2" t="str">
        <f t="shared" si="848"/>
        <v>germanpointer</v>
      </c>
      <c r="D13611" t="str">
        <f t="shared" si="849"/>
        <v>germanpointer</v>
      </c>
      <c r="E13611" t="str">
        <f t="shared" si="850"/>
        <v>germanpointer</v>
      </c>
      <c r="F13611">
        <f>IF(ISNA(VLOOKUP(D13611, Dog_test_1!$B$2:$D$194, 3, FALSE)), 0, VLOOKUP(D13611, Dog_test_1!$B$2:$D$194, 3, FALSE))</f>
        <v>0</v>
      </c>
      <c r="G13611">
        <f>IF(ISNA(VLOOKUP(E13611, Dog_test_1!$B$2:$D$194, 3, FALSE)), 0, VLOOKUP(E13611, Dog_test_1!$B$2:$D$194, 3, FALSE))</f>
        <v>0</v>
      </c>
      <c r="H13611">
        <f t="shared" si="851"/>
        <v>0</v>
      </c>
    </row>
    <row r="13612" spans="1:8" ht="19" x14ac:dyDescent="0.25">
      <c r="A13612" t="s">
        <v>6</v>
      </c>
      <c r="B13612" t="s">
        <v>5</v>
      </c>
      <c r="C13612" s="2" t="str">
        <f t="shared" si="848"/>
        <v>americanpitbullterrier</v>
      </c>
      <c r="D13612" t="str">
        <f t="shared" si="849"/>
        <v>americanpitbullterrier</v>
      </c>
      <c r="E13612" t="str">
        <f t="shared" si="850"/>
        <v>americanpitbullterrier</v>
      </c>
      <c r="F13612">
        <f>IF(ISNA(VLOOKUP(D13612, Dog_test_1!$B$2:$D$194, 3, FALSE)), 0, VLOOKUP(D13612, Dog_test_1!$B$2:$D$194, 3, FALSE))</f>
        <v>3</v>
      </c>
      <c r="G13612">
        <f>IF(ISNA(VLOOKUP(E13612, Dog_test_1!$B$2:$D$194, 3, FALSE)), 0, VLOOKUP(E13612, Dog_test_1!$B$2:$D$194, 3, FALSE))</f>
        <v>3</v>
      </c>
      <c r="H13612">
        <f t="shared" si="851"/>
        <v>3</v>
      </c>
    </row>
    <row r="13613" spans="1:8" ht="19" x14ac:dyDescent="0.25">
      <c r="A13613" t="s">
        <v>5359</v>
      </c>
      <c r="B13613" t="s">
        <v>12</v>
      </c>
      <c r="C13613" s="2" t="str">
        <f t="shared" si="848"/>
        <v>miniatureschnauzer</v>
      </c>
      <c r="D13613" t="str">
        <f t="shared" si="849"/>
        <v>miniatureschnauzer</v>
      </c>
      <c r="E13613" t="str">
        <f t="shared" si="850"/>
        <v>miniatureschnauzer</v>
      </c>
      <c r="F13613">
        <f>IF(ISNA(VLOOKUP(D13613, Dog_test_1!$B$2:$D$194, 3, FALSE)), 0, VLOOKUP(D13613, Dog_test_1!$B$2:$D$194, 3, FALSE))</f>
        <v>2</v>
      </c>
      <c r="G13613">
        <f>IF(ISNA(VLOOKUP(E13613, Dog_test_1!$B$2:$D$194, 3, FALSE)), 0, VLOOKUP(E13613, Dog_test_1!$B$2:$D$194, 3, FALSE))</f>
        <v>2</v>
      </c>
      <c r="H13613">
        <f t="shared" si="851"/>
        <v>2</v>
      </c>
    </row>
    <row r="13614" spans="1:8" ht="19" x14ac:dyDescent="0.25">
      <c r="A13614" t="s">
        <v>5360</v>
      </c>
      <c r="B13614" t="s">
        <v>32</v>
      </c>
      <c r="C13614" s="2" t="str">
        <f t="shared" si="848"/>
        <v>labradorretriever</v>
      </c>
      <c r="D13614" t="str">
        <f t="shared" si="849"/>
        <v>labradorretriever</v>
      </c>
      <c r="E13614" t="str">
        <f t="shared" si="850"/>
        <v>labradorretriever</v>
      </c>
      <c r="F13614">
        <f>IF(ISNA(VLOOKUP(D13614, Dog_test_1!$B$2:$D$194, 3, FALSE)), 0, VLOOKUP(D13614, Dog_test_1!$B$2:$D$194, 3, FALSE))</f>
        <v>3</v>
      </c>
      <c r="G13614">
        <f>IF(ISNA(VLOOKUP(E13614, Dog_test_1!$B$2:$D$194, 3, FALSE)), 0, VLOOKUP(E13614, Dog_test_1!$B$2:$D$194, 3, FALSE))</f>
        <v>3</v>
      </c>
      <c r="H13614">
        <f t="shared" si="851"/>
        <v>3</v>
      </c>
    </row>
    <row r="13615" spans="1:8" ht="19" x14ac:dyDescent="0.25">
      <c r="A13615" t="s">
        <v>3446</v>
      </c>
      <c r="B13615" t="s">
        <v>11</v>
      </c>
      <c r="C13615" s="2" t="str">
        <f t="shared" si="848"/>
        <v>cairnterrier</v>
      </c>
      <c r="D13615" t="str">
        <f t="shared" si="849"/>
        <v>cairnterrier</v>
      </c>
      <c r="E13615" t="str">
        <f t="shared" si="850"/>
        <v>cairnterrier</v>
      </c>
      <c r="F13615">
        <f>IF(ISNA(VLOOKUP(D13615, Dog_test_1!$B$2:$D$194, 3, FALSE)), 0, VLOOKUP(D13615, Dog_test_1!$B$2:$D$194, 3, FALSE))</f>
        <v>1</v>
      </c>
      <c r="G13615">
        <f>IF(ISNA(VLOOKUP(E13615, Dog_test_1!$B$2:$D$194, 3, FALSE)), 0, VLOOKUP(E13615, Dog_test_1!$B$2:$D$194, 3, FALSE))</f>
        <v>1</v>
      </c>
      <c r="H13615">
        <f t="shared" si="851"/>
        <v>1</v>
      </c>
    </row>
    <row r="13616" spans="1:8" ht="19" x14ac:dyDescent="0.25">
      <c r="A13616" t="s">
        <v>1043</v>
      </c>
      <c r="B13616" t="s">
        <v>5</v>
      </c>
      <c r="C13616" s="2" t="str">
        <f t="shared" si="848"/>
        <v>americanpitbullterrier</v>
      </c>
      <c r="D13616" t="str">
        <f t="shared" si="849"/>
        <v>americanpitbullterrier</v>
      </c>
      <c r="E13616" t="str">
        <f t="shared" si="850"/>
        <v>americanpitbullterrier</v>
      </c>
      <c r="F13616">
        <f>IF(ISNA(VLOOKUP(D13616, Dog_test_1!$B$2:$D$194, 3, FALSE)), 0, VLOOKUP(D13616, Dog_test_1!$B$2:$D$194, 3, FALSE))</f>
        <v>3</v>
      </c>
      <c r="G13616">
        <f>IF(ISNA(VLOOKUP(E13616, Dog_test_1!$B$2:$D$194, 3, FALSE)), 0, VLOOKUP(E13616, Dog_test_1!$B$2:$D$194, 3, FALSE))</f>
        <v>3</v>
      </c>
      <c r="H13616">
        <f t="shared" si="851"/>
        <v>3</v>
      </c>
    </row>
    <row r="13617" spans="1:8" ht="19" x14ac:dyDescent="0.25">
      <c r="A13617" t="s">
        <v>6</v>
      </c>
      <c r="B13617" t="s">
        <v>17</v>
      </c>
      <c r="C13617" s="2" t="str">
        <f t="shared" si="848"/>
        <v>greatpyrenees</v>
      </c>
      <c r="D13617" t="str">
        <f t="shared" si="849"/>
        <v>greatpyrenees</v>
      </c>
      <c r="E13617" t="str">
        <f t="shared" si="850"/>
        <v>greatpyrenees</v>
      </c>
      <c r="F13617">
        <f>IF(ISNA(VLOOKUP(D13617, Dog_test_1!$B$2:$D$194, 3, FALSE)), 0, VLOOKUP(D13617, Dog_test_1!$B$2:$D$194, 3, FALSE))</f>
        <v>4</v>
      </c>
      <c r="G13617">
        <f>IF(ISNA(VLOOKUP(E13617, Dog_test_1!$B$2:$D$194, 3, FALSE)), 0, VLOOKUP(E13617, Dog_test_1!$B$2:$D$194, 3, FALSE))</f>
        <v>4</v>
      </c>
      <c r="H13617">
        <f t="shared" si="851"/>
        <v>4</v>
      </c>
    </row>
    <row r="13618" spans="1:8" ht="19" x14ac:dyDescent="0.25">
      <c r="A13618" t="s">
        <v>2634</v>
      </c>
      <c r="B13618" t="s">
        <v>79</v>
      </c>
      <c r="C13618" s="2" t="str">
        <f t="shared" si="848"/>
        <v>boxer</v>
      </c>
      <c r="D13618" t="str">
        <f t="shared" si="849"/>
        <v>boxer</v>
      </c>
      <c r="E13618" t="str">
        <f t="shared" si="850"/>
        <v>boxer</v>
      </c>
      <c r="F13618">
        <f>IF(ISNA(VLOOKUP(D13618, Dog_test_1!$B$2:$D$194, 3, FALSE)), 0, VLOOKUP(D13618, Dog_test_1!$B$2:$D$194, 3, FALSE))</f>
        <v>3</v>
      </c>
      <c r="G13618">
        <f>IF(ISNA(VLOOKUP(E13618, Dog_test_1!$B$2:$D$194, 3, FALSE)), 0, VLOOKUP(E13618, Dog_test_1!$B$2:$D$194, 3, FALSE))</f>
        <v>3</v>
      </c>
      <c r="H13618">
        <f t="shared" si="851"/>
        <v>3</v>
      </c>
    </row>
    <row r="13619" spans="1:8" ht="19" x14ac:dyDescent="0.25">
      <c r="A13619" t="s">
        <v>171</v>
      </c>
      <c r="B13619" t="s">
        <v>30</v>
      </c>
      <c r="C13619" s="2" t="str">
        <f t="shared" si="848"/>
        <v>chihuahua</v>
      </c>
      <c r="D13619" t="str">
        <f t="shared" si="849"/>
        <v>chihuahua</v>
      </c>
      <c r="E13619" t="str">
        <f t="shared" si="850"/>
        <v>chihuahua</v>
      </c>
      <c r="F13619">
        <f>IF(ISNA(VLOOKUP(D13619, Dog_test_1!$B$2:$D$194, 3, FALSE)), 0, VLOOKUP(D13619, Dog_test_1!$B$2:$D$194, 3, FALSE))</f>
        <v>1</v>
      </c>
      <c r="G13619">
        <f>IF(ISNA(VLOOKUP(E13619, Dog_test_1!$B$2:$D$194, 3, FALSE)), 0, VLOOKUP(E13619, Dog_test_1!$B$2:$D$194, 3, FALSE))</f>
        <v>1</v>
      </c>
      <c r="H13619">
        <f t="shared" si="851"/>
        <v>1</v>
      </c>
    </row>
    <row r="13620" spans="1:8" ht="19" x14ac:dyDescent="0.25">
      <c r="A13620" t="s">
        <v>5324</v>
      </c>
      <c r="B13620" t="s">
        <v>30</v>
      </c>
      <c r="C13620" s="2" t="str">
        <f t="shared" si="848"/>
        <v>chihuahua</v>
      </c>
      <c r="D13620" t="str">
        <f t="shared" si="849"/>
        <v>chihuahua</v>
      </c>
      <c r="E13620" t="str">
        <f t="shared" si="850"/>
        <v>chihuahua</v>
      </c>
      <c r="F13620">
        <f>IF(ISNA(VLOOKUP(D13620, Dog_test_1!$B$2:$D$194, 3, FALSE)), 0, VLOOKUP(D13620, Dog_test_1!$B$2:$D$194, 3, FALSE))</f>
        <v>1</v>
      </c>
      <c r="G13620">
        <f>IF(ISNA(VLOOKUP(E13620, Dog_test_1!$B$2:$D$194, 3, FALSE)), 0, VLOOKUP(E13620, Dog_test_1!$B$2:$D$194, 3, FALSE))</f>
        <v>1</v>
      </c>
      <c r="H13620">
        <f t="shared" si="851"/>
        <v>1</v>
      </c>
    </row>
    <row r="13621" spans="1:8" ht="19" x14ac:dyDescent="0.25">
      <c r="A13621" t="s">
        <v>6</v>
      </c>
      <c r="B13621" t="s">
        <v>57</v>
      </c>
      <c r="C13621" s="2" t="str">
        <f t="shared" si="848"/>
        <v>vizsla</v>
      </c>
      <c r="D13621" t="str">
        <f t="shared" si="849"/>
        <v>vizsla</v>
      </c>
      <c r="E13621" t="str">
        <f t="shared" si="850"/>
        <v>vizsla</v>
      </c>
      <c r="F13621">
        <f>IF(ISNA(VLOOKUP(D13621, Dog_test_1!$B$2:$D$194, 3, FALSE)), 0, VLOOKUP(D13621, Dog_test_1!$B$2:$D$194, 3, FALSE))</f>
        <v>0</v>
      </c>
      <c r="G13621">
        <f>IF(ISNA(VLOOKUP(E13621, Dog_test_1!$B$2:$D$194, 3, FALSE)), 0, VLOOKUP(E13621, Dog_test_1!$B$2:$D$194, 3, FALSE))</f>
        <v>0</v>
      </c>
      <c r="H13621">
        <f t="shared" si="851"/>
        <v>0</v>
      </c>
    </row>
    <row r="13622" spans="1:8" ht="19" x14ac:dyDescent="0.25">
      <c r="A13622" t="s">
        <v>1318</v>
      </c>
      <c r="B13622" t="s">
        <v>32</v>
      </c>
      <c r="C13622" s="2" t="str">
        <f t="shared" si="848"/>
        <v>labradorretriever</v>
      </c>
      <c r="D13622" t="str">
        <f t="shared" si="849"/>
        <v>labradorretriever</v>
      </c>
      <c r="E13622" t="str">
        <f t="shared" si="850"/>
        <v>labradorretriever</v>
      </c>
      <c r="F13622">
        <f>IF(ISNA(VLOOKUP(D13622, Dog_test_1!$B$2:$D$194, 3, FALSE)), 0, VLOOKUP(D13622, Dog_test_1!$B$2:$D$194, 3, FALSE))</f>
        <v>3</v>
      </c>
      <c r="G13622">
        <f>IF(ISNA(VLOOKUP(E13622, Dog_test_1!$B$2:$D$194, 3, FALSE)), 0, VLOOKUP(E13622, Dog_test_1!$B$2:$D$194, 3, FALSE))</f>
        <v>3</v>
      </c>
      <c r="H13622">
        <f t="shared" si="851"/>
        <v>3</v>
      </c>
    </row>
    <row r="13623" spans="1:8" ht="19" x14ac:dyDescent="0.25">
      <c r="A13623" t="s">
        <v>1567</v>
      </c>
      <c r="B13623" t="s">
        <v>87</v>
      </c>
      <c r="C13623" s="2" t="str">
        <f t="shared" si="848"/>
        <v>chihuahua/dachshund</v>
      </c>
      <c r="D13623" t="str">
        <f t="shared" si="849"/>
        <v>chihuahua</v>
      </c>
      <c r="E13623" t="str">
        <f t="shared" si="850"/>
        <v>dachshund</v>
      </c>
      <c r="F13623">
        <f>IF(ISNA(VLOOKUP(D13623, Dog_test_1!$B$2:$D$194, 3, FALSE)), 0, VLOOKUP(D13623, Dog_test_1!$B$2:$D$194, 3, FALSE))</f>
        <v>1</v>
      </c>
      <c r="G13623">
        <f>IF(ISNA(VLOOKUP(E13623, Dog_test_1!$B$2:$D$194, 3, FALSE)), 0, VLOOKUP(E13623, Dog_test_1!$B$2:$D$194, 3, FALSE))</f>
        <v>2</v>
      </c>
      <c r="H13623">
        <f t="shared" si="851"/>
        <v>1.5</v>
      </c>
    </row>
    <row r="13624" spans="1:8" ht="19" x14ac:dyDescent="0.25">
      <c r="A13624" t="s">
        <v>2593</v>
      </c>
      <c r="B13624" t="s">
        <v>30</v>
      </c>
      <c r="C13624" s="2" t="str">
        <f t="shared" si="848"/>
        <v>chihuahua</v>
      </c>
      <c r="D13624" t="str">
        <f t="shared" si="849"/>
        <v>chihuahua</v>
      </c>
      <c r="E13624" t="str">
        <f t="shared" si="850"/>
        <v>chihuahua</v>
      </c>
      <c r="F13624">
        <f>IF(ISNA(VLOOKUP(D13624, Dog_test_1!$B$2:$D$194, 3, FALSE)), 0, VLOOKUP(D13624, Dog_test_1!$B$2:$D$194, 3, FALSE))</f>
        <v>1</v>
      </c>
      <c r="G13624">
        <f>IF(ISNA(VLOOKUP(E13624, Dog_test_1!$B$2:$D$194, 3, FALSE)), 0, VLOOKUP(E13624, Dog_test_1!$B$2:$D$194, 3, FALSE))</f>
        <v>1</v>
      </c>
      <c r="H13624">
        <f t="shared" si="851"/>
        <v>1</v>
      </c>
    </row>
    <row r="13625" spans="1:8" ht="19" x14ac:dyDescent="0.25">
      <c r="A13625" t="s">
        <v>1927</v>
      </c>
      <c r="B13625" t="s">
        <v>30</v>
      </c>
      <c r="C13625" s="2" t="str">
        <f t="shared" si="848"/>
        <v>chihuahua</v>
      </c>
      <c r="D13625" t="str">
        <f t="shared" si="849"/>
        <v>chihuahua</v>
      </c>
      <c r="E13625" t="str">
        <f t="shared" si="850"/>
        <v>chihuahua</v>
      </c>
      <c r="F13625">
        <f>IF(ISNA(VLOOKUP(D13625, Dog_test_1!$B$2:$D$194, 3, FALSE)), 0, VLOOKUP(D13625, Dog_test_1!$B$2:$D$194, 3, FALSE))</f>
        <v>1</v>
      </c>
      <c r="G13625">
        <f>IF(ISNA(VLOOKUP(E13625, Dog_test_1!$B$2:$D$194, 3, FALSE)), 0, VLOOKUP(E13625, Dog_test_1!$B$2:$D$194, 3, FALSE))</f>
        <v>1</v>
      </c>
      <c r="H13625">
        <f t="shared" si="851"/>
        <v>1</v>
      </c>
    </row>
    <row r="13626" spans="1:8" ht="19" x14ac:dyDescent="0.25">
      <c r="A13626" t="s">
        <v>1884</v>
      </c>
      <c r="B13626" t="s">
        <v>202</v>
      </c>
      <c r="C13626" s="2" t="str">
        <f t="shared" si="848"/>
        <v>shihtzu</v>
      </c>
      <c r="D13626" t="str">
        <f t="shared" si="849"/>
        <v>shihtzu</v>
      </c>
      <c r="E13626" t="str">
        <f t="shared" si="850"/>
        <v>shihtzu</v>
      </c>
      <c r="F13626">
        <f>IF(ISNA(VLOOKUP(D13626, Dog_test_1!$B$2:$D$194, 3, FALSE)), 0, VLOOKUP(D13626, Dog_test_1!$B$2:$D$194, 3, FALSE))</f>
        <v>1</v>
      </c>
      <c r="G13626">
        <f>IF(ISNA(VLOOKUP(E13626, Dog_test_1!$B$2:$D$194, 3, FALSE)), 0, VLOOKUP(E13626, Dog_test_1!$B$2:$D$194, 3, FALSE))</f>
        <v>1</v>
      </c>
      <c r="H13626">
        <f t="shared" si="851"/>
        <v>1</v>
      </c>
    </row>
    <row r="13627" spans="1:8" ht="19" x14ac:dyDescent="0.25">
      <c r="A13627" t="s">
        <v>414</v>
      </c>
      <c r="B13627" t="s">
        <v>108</v>
      </c>
      <c r="C13627" s="2" t="str">
        <f t="shared" si="848"/>
        <v>ratterrier</v>
      </c>
      <c r="D13627" t="str">
        <f t="shared" si="849"/>
        <v>ratterrier</v>
      </c>
      <c r="E13627" t="str">
        <f t="shared" si="850"/>
        <v>ratterrier</v>
      </c>
      <c r="F13627">
        <f>IF(ISNA(VLOOKUP(D13627, Dog_test_1!$B$2:$D$194, 3, FALSE)), 0, VLOOKUP(D13627, Dog_test_1!$B$2:$D$194, 3, FALSE))</f>
        <v>0</v>
      </c>
      <c r="G13627">
        <f>IF(ISNA(VLOOKUP(E13627, Dog_test_1!$B$2:$D$194, 3, FALSE)), 0, VLOOKUP(E13627, Dog_test_1!$B$2:$D$194, 3, FALSE))</f>
        <v>0</v>
      </c>
      <c r="H13627">
        <f t="shared" si="851"/>
        <v>0</v>
      </c>
    </row>
    <row r="13628" spans="1:8" ht="19" x14ac:dyDescent="0.25">
      <c r="A13628" t="s">
        <v>5361</v>
      </c>
      <c r="B13628" t="s">
        <v>934</v>
      </c>
      <c r="C13628" s="2" t="str">
        <f t="shared" si="848"/>
        <v>weimaraner</v>
      </c>
      <c r="D13628" t="str">
        <f t="shared" si="849"/>
        <v>weimaraner</v>
      </c>
      <c r="E13628" t="str">
        <f t="shared" si="850"/>
        <v>weimaraner</v>
      </c>
      <c r="F13628">
        <f>IF(ISNA(VLOOKUP(D13628, Dog_test_1!$B$2:$D$194, 3, FALSE)), 0, VLOOKUP(D13628, Dog_test_1!$B$2:$D$194, 3, FALSE))</f>
        <v>0</v>
      </c>
      <c r="G13628">
        <f>IF(ISNA(VLOOKUP(E13628, Dog_test_1!$B$2:$D$194, 3, FALSE)), 0, VLOOKUP(E13628, Dog_test_1!$B$2:$D$194, 3, FALSE))</f>
        <v>0</v>
      </c>
      <c r="H13628">
        <f t="shared" si="851"/>
        <v>0</v>
      </c>
    </row>
    <row r="13629" spans="1:8" ht="19" x14ac:dyDescent="0.25">
      <c r="A13629" t="s">
        <v>6</v>
      </c>
      <c r="B13629" t="s">
        <v>30</v>
      </c>
      <c r="C13629" s="2" t="str">
        <f t="shared" si="848"/>
        <v>chihuahua</v>
      </c>
      <c r="D13629" t="str">
        <f t="shared" si="849"/>
        <v>chihuahua</v>
      </c>
      <c r="E13629" t="str">
        <f t="shared" si="850"/>
        <v>chihuahua</v>
      </c>
      <c r="F13629">
        <f>IF(ISNA(VLOOKUP(D13629, Dog_test_1!$B$2:$D$194, 3, FALSE)), 0, VLOOKUP(D13629, Dog_test_1!$B$2:$D$194, 3, FALSE))</f>
        <v>1</v>
      </c>
      <c r="G13629">
        <f>IF(ISNA(VLOOKUP(E13629, Dog_test_1!$B$2:$D$194, 3, FALSE)), 0, VLOOKUP(E13629, Dog_test_1!$B$2:$D$194, 3, FALSE))</f>
        <v>1</v>
      </c>
      <c r="H13629">
        <f t="shared" si="851"/>
        <v>1</v>
      </c>
    </row>
    <row r="13630" spans="1:8" ht="19" x14ac:dyDescent="0.25">
      <c r="A13630" t="s">
        <v>1488</v>
      </c>
      <c r="B13630" t="s">
        <v>233</v>
      </c>
      <c r="C13630" s="2" t="str">
        <f t="shared" si="848"/>
        <v>pointer/labradorretriever</v>
      </c>
      <c r="D13630" t="str">
        <f t="shared" si="849"/>
        <v>pointer</v>
      </c>
      <c r="E13630" t="str">
        <f t="shared" si="850"/>
        <v>labradorretriever</v>
      </c>
      <c r="F13630">
        <f>IF(ISNA(VLOOKUP(D13630, Dog_test_1!$B$2:$D$194, 3, FALSE)), 0, VLOOKUP(D13630, Dog_test_1!$B$2:$D$194, 3, FALSE))</f>
        <v>4</v>
      </c>
      <c r="G13630">
        <f>IF(ISNA(VLOOKUP(E13630, Dog_test_1!$B$2:$D$194, 3, FALSE)), 0, VLOOKUP(E13630, Dog_test_1!$B$2:$D$194, 3, FALSE))</f>
        <v>3</v>
      </c>
      <c r="H13630">
        <f t="shared" si="851"/>
        <v>3.5</v>
      </c>
    </row>
    <row r="13631" spans="1:8" ht="19" x14ac:dyDescent="0.25">
      <c r="A13631" t="s">
        <v>702</v>
      </c>
      <c r="B13631" t="s">
        <v>49</v>
      </c>
      <c r="C13631" s="2" t="str">
        <f t="shared" si="848"/>
        <v>dachshund</v>
      </c>
      <c r="D13631" t="str">
        <f t="shared" si="849"/>
        <v>dachshund</v>
      </c>
      <c r="E13631" t="str">
        <f t="shared" si="850"/>
        <v>dachshund</v>
      </c>
      <c r="F13631">
        <f>IF(ISNA(VLOOKUP(D13631, Dog_test_1!$B$2:$D$194, 3, FALSE)), 0, VLOOKUP(D13631, Dog_test_1!$B$2:$D$194, 3, FALSE))</f>
        <v>2</v>
      </c>
      <c r="G13631">
        <f>IF(ISNA(VLOOKUP(E13631, Dog_test_1!$B$2:$D$194, 3, FALSE)), 0, VLOOKUP(E13631, Dog_test_1!$B$2:$D$194, 3, FALSE))</f>
        <v>2</v>
      </c>
      <c r="H13631">
        <f t="shared" si="851"/>
        <v>2</v>
      </c>
    </row>
    <row r="13632" spans="1:8" ht="19" x14ac:dyDescent="0.25">
      <c r="A13632" t="s">
        <v>4404</v>
      </c>
      <c r="B13632" t="s">
        <v>40</v>
      </c>
      <c r="C13632" s="2" t="str">
        <f t="shared" si="848"/>
        <v>americanpitbullterrier/labradorretriever</v>
      </c>
      <c r="D13632" t="str">
        <f t="shared" si="849"/>
        <v>americanpitbullterrier</v>
      </c>
      <c r="E13632" t="str">
        <f t="shared" si="850"/>
        <v>labradorretriever</v>
      </c>
      <c r="F13632">
        <f>IF(ISNA(VLOOKUP(D13632, Dog_test_1!$B$2:$D$194, 3, FALSE)), 0, VLOOKUP(D13632, Dog_test_1!$B$2:$D$194, 3, FALSE))</f>
        <v>3</v>
      </c>
      <c r="G13632">
        <f>IF(ISNA(VLOOKUP(E13632, Dog_test_1!$B$2:$D$194, 3, FALSE)), 0, VLOOKUP(E13632, Dog_test_1!$B$2:$D$194, 3, FALSE))</f>
        <v>3</v>
      </c>
      <c r="H13632">
        <f t="shared" si="851"/>
        <v>3</v>
      </c>
    </row>
    <row r="13633" spans="1:8" ht="19" x14ac:dyDescent="0.25">
      <c r="A13633" t="s">
        <v>154</v>
      </c>
      <c r="B13633" t="s">
        <v>87</v>
      </c>
      <c r="C13633" s="2" t="str">
        <f t="shared" si="848"/>
        <v>chihuahua/dachshund</v>
      </c>
      <c r="D13633" t="str">
        <f t="shared" si="849"/>
        <v>chihuahua</v>
      </c>
      <c r="E13633" t="str">
        <f t="shared" si="850"/>
        <v>dachshund</v>
      </c>
      <c r="F13633">
        <f>IF(ISNA(VLOOKUP(D13633, Dog_test_1!$B$2:$D$194, 3, FALSE)), 0, VLOOKUP(D13633, Dog_test_1!$B$2:$D$194, 3, FALSE))</f>
        <v>1</v>
      </c>
      <c r="G13633">
        <f>IF(ISNA(VLOOKUP(E13633, Dog_test_1!$B$2:$D$194, 3, FALSE)), 0, VLOOKUP(E13633, Dog_test_1!$B$2:$D$194, 3, FALSE))</f>
        <v>2</v>
      </c>
      <c r="H13633">
        <f t="shared" si="851"/>
        <v>1.5</v>
      </c>
    </row>
    <row r="13634" spans="1:8" ht="19" x14ac:dyDescent="0.25">
      <c r="A13634" t="s">
        <v>6</v>
      </c>
      <c r="B13634" t="s">
        <v>5362</v>
      </c>
      <c r="C13634" s="2" t="str">
        <f t="shared" ref="C13634:C13697" si="852">SUBSTITUTE(LOWER(B13634), " ", "")</f>
        <v>miniaturepoodle/shihtzu</v>
      </c>
      <c r="D13634" t="str">
        <f t="shared" si="849"/>
        <v>miniaturepoodle</v>
      </c>
      <c r="E13634" t="str">
        <f t="shared" si="850"/>
        <v>shihtzu</v>
      </c>
      <c r="F13634">
        <f>IF(ISNA(VLOOKUP(D13634, Dog_test_1!$B$2:$D$194, 3, FALSE)), 0, VLOOKUP(D13634, Dog_test_1!$B$2:$D$194, 3, FALSE))</f>
        <v>2</v>
      </c>
      <c r="G13634">
        <f>IF(ISNA(VLOOKUP(E13634, Dog_test_1!$B$2:$D$194, 3, FALSE)), 0, VLOOKUP(E13634, Dog_test_1!$B$2:$D$194, 3, FALSE))</f>
        <v>1</v>
      </c>
      <c r="H13634">
        <f t="shared" si="851"/>
        <v>1.5</v>
      </c>
    </row>
    <row r="13635" spans="1:8" ht="19" x14ac:dyDescent="0.25">
      <c r="A13635" t="s">
        <v>6</v>
      </c>
      <c r="B13635" t="s">
        <v>5</v>
      </c>
      <c r="C13635" s="2" t="str">
        <f t="shared" si="852"/>
        <v>americanpitbullterrier</v>
      </c>
      <c r="D13635" t="str">
        <f t="shared" ref="D13635:D13698" si="853">IF(ISNUMBER(SEARCH("/", C13635)), LEFT(C13635, SEARCH("/", C13635, 1)-1), C13635)</f>
        <v>americanpitbullterrier</v>
      </c>
      <c r="E13635" t="str">
        <f t="shared" ref="E13635:E13698" si="854">IF(ISNUMBER(SEARCH("/", C13635)), RIGHT(C13635, LEN(C13635)-SEARCH("/", C13635, 1)), C13635)</f>
        <v>americanpitbullterrier</v>
      </c>
      <c r="F13635">
        <f>IF(ISNA(VLOOKUP(D13635, Dog_test_1!$B$2:$D$194, 3, FALSE)), 0, VLOOKUP(D13635, Dog_test_1!$B$2:$D$194, 3, FALSE))</f>
        <v>3</v>
      </c>
      <c r="G13635">
        <f>IF(ISNA(VLOOKUP(E13635, Dog_test_1!$B$2:$D$194, 3, FALSE)), 0, VLOOKUP(E13635, Dog_test_1!$B$2:$D$194, 3, FALSE))</f>
        <v>3</v>
      </c>
      <c r="H13635">
        <f t="shared" ref="H13635:H13698" si="855">(F13635+G13635)/2</f>
        <v>3</v>
      </c>
    </row>
    <row r="13636" spans="1:8" ht="19" x14ac:dyDescent="0.25">
      <c r="A13636" t="s">
        <v>5363</v>
      </c>
      <c r="B13636" t="s">
        <v>5</v>
      </c>
      <c r="C13636" s="2" t="str">
        <f t="shared" si="852"/>
        <v>americanpitbullterrier</v>
      </c>
      <c r="D13636" t="str">
        <f t="shared" si="853"/>
        <v>americanpitbullterrier</v>
      </c>
      <c r="E13636" t="str">
        <f t="shared" si="854"/>
        <v>americanpitbullterrier</v>
      </c>
      <c r="F13636">
        <f>IF(ISNA(VLOOKUP(D13636, Dog_test_1!$B$2:$D$194, 3, FALSE)), 0, VLOOKUP(D13636, Dog_test_1!$B$2:$D$194, 3, FALSE))</f>
        <v>3</v>
      </c>
      <c r="G13636">
        <f>IF(ISNA(VLOOKUP(E13636, Dog_test_1!$B$2:$D$194, 3, FALSE)), 0, VLOOKUP(E13636, Dog_test_1!$B$2:$D$194, 3, FALSE))</f>
        <v>3</v>
      </c>
      <c r="H13636">
        <f t="shared" si="855"/>
        <v>3</v>
      </c>
    </row>
    <row r="13637" spans="1:8" ht="19" x14ac:dyDescent="0.25">
      <c r="A13637" t="s">
        <v>5364</v>
      </c>
      <c r="B13637" t="s">
        <v>30</v>
      </c>
      <c r="C13637" s="2" t="str">
        <f t="shared" si="852"/>
        <v>chihuahua</v>
      </c>
      <c r="D13637" t="str">
        <f t="shared" si="853"/>
        <v>chihuahua</v>
      </c>
      <c r="E13637" t="str">
        <f t="shared" si="854"/>
        <v>chihuahua</v>
      </c>
      <c r="F13637">
        <f>IF(ISNA(VLOOKUP(D13637, Dog_test_1!$B$2:$D$194, 3, FALSE)), 0, VLOOKUP(D13637, Dog_test_1!$B$2:$D$194, 3, FALSE))</f>
        <v>1</v>
      </c>
      <c r="G13637">
        <f>IF(ISNA(VLOOKUP(E13637, Dog_test_1!$B$2:$D$194, 3, FALSE)), 0, VLOOKUP(E13637, Dog_test_1!$B$2:$D$194, 3, FALSE))</f>
        <v>1</v>
      </c>
      <c r="H13637">
        <f t="shared" si="855"/>
        <v>1</v>
      </c>
    </row>
    <row r="13638" spans="1:8" ht="19" x14ac:dyDescent="0.25">
      <c r="A13638" t="s">
        <v>6</v>
      </c>
      <c r="B13638" t="s">
        <v>1573</v>
      </c>
      <c r="C13638" s="2" t="str">
        <f t="shared" si="852"/>
        <v>standardpoodle</v>
      </c>
      <c r="D13638" t="str">
        <f t="shared" si="853"/>
        <v>standardpoodle</v>
      </c>
      <c r="E13638" t="str">
        <f t="shared" si="854"/>
        <v>standardpoodle</v>
      </c>
      <c r="F13638">
        <f>IF(ISNA(VLOOKUP(D13638, Dog_test_1!$B$2:$D$194, 3, FALSE)), 0, VLOOKUP(D13638, Dog_test_1!$B$2:$D$194, 3, FALSE))</f>
        <v>0</v>
      </c>
      <c r="G13638">
        <f>IF(ISNA(VLOOKUP(E13638, Dog_test_1!$B$2:$D$194, 3, FALSE)), 0, VLOOKUP(E13638, Dog_test_1!$B$2:$D$194, 3, FALSE))</f>
        <v>0</v>
      </c>
      <c r="H13638">
        <f t="shared" si="855"/>
        <v>0</v>
      </c>
    </row>
    <row r="13639" spans="1:8" ht="19" x14ac:dyDescent="0.25">
      <c r="A13639" t="s">
        <v>5365</v>
      </c>
      <c r="B13639" t="s">
        <v>30</v>
      </c>
      <c r="C13639" s="2" t="str">
        <f t="shared" si="852"/>
        <v>chihuahua</v>
      </c>
      <c r="D13639" t="str">
        <f t="shared" si="853"/>
        <v>chihuahua</v>
      </c>
      <c r="E13639" t="str">
        <f t="shared" si="854"/>
        <v>chihuahua</v>
      </c>
      <c r="F13639">
        <f>IF(ISNA(VLOOKUP(D13639, Dog_test_1!$B$2:$D$194, 3, FALSE)), 0, VLOOKUP(D13639, Dog_test_1!$B$2:$D$194, 3, FALSE))</f>
        <v>1</v>
      </c>
      <c r="G13639">
        <f>IF(ISNA(VLOOKUP(E13639, Dog_test_1!$B$2:$D$194, 3, FALSE)), 0, VLOOKUP(E13639, Dog_test_1!$B$2:$D$194, 3, FALSE))</f>
        <v>1</v>
      </c>
      <c r="H13639">
        <f t="shared" si="855"/>
        <v>1</v>
      </c>
    </row>
    <row r="13640" spans="1:8" ht="19" x14ac:dyDescent="0.25">
      <c r="A13640" t="s">
        <v>1123</v>
      </c>
      <c r="B13640" t="s">
        <v>128</v>
      </c>
      <c r="C13640" s="2" t="str">
        <f t="shared" si="852"/>
        <v>australiancattledog</v>
      </c>
      <c r="D13640" t="str">
        <f t="shared" si="853"/>
        <v>australiancattledog</v>
      </c>
      <c r="E13640" t="str">
        <f t="shared" si="854"/>
        <v>australiancattledog</v>
      </c>
      <c r="F13640">
        <f>IF(ISNA(VLOOKUP(D13640, Dog_test_1!$B$2:$D$194, 3, FALSE)), 0, VLOOKUP(D13640, Dog_test_1!$B$2:$D$194, 3, FALSE))</f>
        <v>0</v>
      </c>
      <c r="G13640">
        <f>IF(ISNA(VLOOKUP(E13640, Dog_test_1!$B$2:$D$194, 3, FALSE)), 0, VLOOKUP(E13640, Dog_test_1!$B$2:$D$194, 3, FALSE))</f>
        <v>0</v>
      </c>
      <c r="H13640">
        <f t="shared" si="855"/>
        <v>0</v>
      </c>
    </row>
    <row r="13641" spans="1:8" ht="19" x14ac:dyDescent="0.25">
      <c r="A13641" t="s">
        <v>5366</v>
      </c>
      <c r="B13641" t="s">
        <v>108</v>
      </c>
      <c r="C13641" s="2" t="str">
        <f t="shared" si="852"/>
        <v>ratterrier</v>
      </c>
      <c r="D13641" t="str">
        <f t="shared" si="853"/>
        <v>ratterrier</v>
      </c>
      <c r="E13641" t="str">
        <f t="shared" si="854"/>
        <v>ratterrier</v>
      </c>
      <c r="F13641">
        <f>IF(ISNA(VLOOKUP(D13641, Dog_test_1!$B$2:$D$194, 3, FALSE)), 0, VLOOKUP(D13641, Dog_test_1!$B$2:$D$194, 3, FALSE))</f>
        <v>0</v>
      </c>
      <c r="G13641">
        <f>IF(ISNA(VLOOKUP(E13641, Dog_test_1!$B$2:$D$194, 3, FALSE)), 0, VLOOKUP(E13641, Dog_test_1!$B$2:$D$194, 3, FALSE))</f>
        <v>0</v>
      </c>
      <c r="H13641">
        <f t="shared" si="855"/>
        <v>0</v>
      </c>
    </row>
    <row r="13642" spans="1:8" ht="19" x14ac:dyDescent="0.25">
      <c r="A13642" t="s">
        <v>5367</v>
      </c>
      <c r="B13642" t="s">
        <v>5</v>
      </c>
      <c r="C13642" s="2" t="str">
        <f t="shared" si="852"/>
        <v>americanpitbullterrier</v>
      </c>
      <c r="D13642" t="str">
        <f t="shared" si="853"/>
        <v>americanpitbullterrier</v>
      </c>
      <c r="E13642" t="str">
        <f t="shared" si="854"/>
        <v>americanpitbullterrier</v>
      </c>
      <c r="F13642">
        <f>IF(ISNA(VLOOKUP(D13642, Dog_test_1!$B$2:$D$194, 3, FALSE)), 0, VLOOKUP(D13642, Dog_test_1!$B$2:$D$194, 3, FALSE))</f>
        <v>3</v>
      </c>
      <c r="G13642">
        <f>IF(ISNA(VLOOKUP(E13642, Dog_test_1!$B$2:$D$194, 3, FALSE)), 0, VLOOKUP(E13642, Dog_test_1!$B$2:$D$194, 3, FALSE))</f>
        <v>3</v>
      </c>
      <c r="H13642">
        <f t="shared" si="855"/>
        <v>3</v>
      </c>
    </row>
    <row r="13643" spans="1:8" ht="19" x14ac:dyDescent="0.25">
      <c r="A13643" t="s">
        <v>854</v>
      </c>
      <c r="B13643" t="s">
        <v>4491</v>
      </c>
      <c r="C13643" s="2" t="str">
        <f t="shared" si="852"/>
        <v>labradorretriever/flatcoatretriever</v>
      </c>
      <c r="D13643" t="str">
        <f t="shared" si="853"/>
        <v>labradorretriever</v>
      </c>
      <c r="E13643" t="str">
        <f t="shared" si="854"/>
        <v>flatcoatretriever</v>
      </c>
      <c r="F13643">
        <f>IF(ISNA(VLOOKUP(D13643, Dog_test_1!$B$2:$D$194, 3, FALSE)), 0, VLOOKUP(D13643, Dog_test_1!$B$2:$D$194, 3, FALSE))</f>
        <v>3</v>
      </c>
      <c r="G13643">
        <f>IF(ISNA(VLOOKUP(E13643, Dog_test_1!$B$2:$D$194, 3, FALSE)), 0, VLOOKUP(E13643, Dog_test_1!$B$2:$D$194, 3, FALSE))</f>
        <v>0</v>
      </c>
      <c r="H13643">
        <f t="shared" si="855"/>
        <v>1.5</v>
      </c>
    </row>
    <row r="13644" spans="1:8" ht="19" x14ac:dyDescent="0.25">
      <c r="A13644" t="s">
        <v>5368</v>
      </c>
      <c r="B13644" t="s">
        <v>5</v>
      </c>
      <c r="C13644" s="2" t="str">
        <f t="shared" si="852"/>
        <v>americanpitbullterrier</v>
      </c>
      <c r="D13644" t="str">
        <f t="shared" si="853"/>
        <v>americanpitbullterrier</v>
      </c>
      <c r="E13644" t="str">
        <f t="shared" si="854"/>
        <v>americanpitbullterrier</v>
      </c>
      <c r="F13644">
        <f>IF(ISNA(VLOOKUP(D13644, Dog_test_1!$B$2:$D$194, 3, FALSE)), 0, VLOOKUP(D13644, Dog_test_1!$B$2:$D$194, 3, FALSE))</f>
        <v>3</v>
      </c>
      <c r="G13644">
        <f>IF(ISNA(VLOOKUP(E13644, Dog_test_1!$B$2:$D$194, 3, FALSE)), 0, VLOOKUP(E13644, Dog_test_1!$B$2:$D$194, 3, FALSE))</f>
        <v>3</v>
      </c>
      <c r="H13644">
        <f t="shared" si="855"/>
        <v>3</v>
      </c>
    </row>
    <row r="13645" spans="1:8" ht="19" x14ac:dyDescent="0.25">
      <c r="A13645" t="s">
        <v>5369</v>
      </c>
      <c r="B13645" t="s">
        <v>25</v>
      </c>
      <c r="C13645" s="2" t="str">
        <f t="shared" si="852"/>
        <v>germanshepherd</v>
      </c>
      <c r="D13645" t="str">
        <f t="shared" si="853"/>
        <v>germanshepherd</v>
      </c>
      <c r="E13645" t="str">
        <f t="shared" si="854"/>
        <v>germanshepherd</v>
      </c>
      <c r="F13645">
        <f>IF(ISNA(VLOOKUP(D13645, Dog_test_1!$B$2:$D$194, 3, FALSE)), 0, VLOOKUP(D13645, Dog_test_1!$B$2:$D$194, 3, FALSE))</f>
        <v>3</v>
      </c>
      <c r="G13645">
        <f>IF(ISNA(VLOOKUP(E13645, Dog_test_1!$B$2:$D$194, 3, FALSE)), 0, VLOOKUP(E13645, Dog_test_1!$B$2:$D$194, 3, FALSE))</f>
        <v>3</v>
      </c>
      <c r="H13645">
        <f t="shared" si="855"/>
        <v>3</v>
      </c>
    </row>
    <row r="13646" spans="1:8" ht="19" x14ac:dyDescent="0.25">
      <c r="A13646" t="s">
        <v>899</v>
      </c>
      <c r="B13646" t="s">
        <v>32</v>
      </c>
      <c r="C13646" s="2" t="str">
        <f t="shared" si="852"/>
        <v>labradorretriever</v>
      </c>
      <c r="D13646" t="str">
        <f t="shared" si="853"/>
        <v>labradorretriever</v>
      </c>
      <c r="E13646" t="str">
        <f t="shared" si="854"/>
        <v>labradorretriever</v>
      </c>
      <c r="F13646">
        <f>IF(ISNA(VLOOKUP(D13646, Dog_test_1!$B$2:$D$194, 3, FALSE)), 0, VLOOKUP(D13646, Dog_test_1!$B$2:$D$194, 3, FALSE))</f>
        <v>3</v>
      </c>
      <c r="G13646">
        <f>IF(ISNA(VLOOKUP(E13646, Dog_test_1!$B$2:$D$194, 3, FALSE)), 0, VLOOKUP(E13646, Dog_test_1!$B$2:$D$194, 3, FALSE))</f>
        <v>3</v>
      </c>
      <c r="H13646">
        <f t="shared" si="855"/>
        <v>3</v>
      </c>
    </row>
    <row r="13647" spans="1:8" ht="19" x14ac:dyDescent="0.25">
      <c r="A13647" t="s">
        <v>4419</v>
      </c>
      <c r="B13647" t="s">
        <v>25</v>
      </c>
      <c r="C13647" s="2" t="str">
        <f t="shared" si="852"/>
        <v>germanshepherd</v>
      </c>
      <c r="D13647" t="str">
        <f t="shared" si="853"/>
        <v>germanshepherd</v>
      </c>
      <c r="E13647" t="str">
        <f t="shared" si="854"/>
        <v>germanshepherd</v>
      </c>
      <c r="F13647">
        <f>IF(ISNA(VLOOKUP(D13647, Dog_test_1!$B$2:$D$194, 3, FALSE)), 0, VLOOKUP(D13647, Dog_test_1!$B$2:$D$194, 3, FALSE))</f>
        <v>3</v>
      </c>
      <c r="G13647">
        <f>IF(ISNA(VLOOKUP(E13647, Dog_test_1!$B$2:$D$194, 3, FALSE)), 0, VLOOKUP(E13647, Dog_test_1!$B$2:$D$194, 3, FALSE))</f>
        <v>3</v>
      </c>
      <c r="H13647">
        <f t="shared" si="855"/>
        <v>3</v>
      </c>
    </row>
    <row r="13648" spans="1:8" ht="19" x14ac:dyDescent="0.25">
      <c r="A13648" t="s">
        <v>624</v>
      </c>
      <c r="B13648" t="s">
        <v>714</v>
      </c>
      <c r="C13648" s="2" t="str">
        <f t="shared" si="852"/>
        <v>carolinadog</v>
      </c>
      <c r="D13648" t="str">
        <f t="shared" si="853"/>
        <v>carolinadog</v>
      </c>
      <c r="E13648" t="str">
        <f t="shared" si="854"/>
        <v>carolinadog</v>
      </c>
      <c r="F13648">
        <f>IF(ISNA(VLOOKUP(D13648, Dog_test_1!$B$2:$D$194, 3, FALSE)), 0, VLOOKUP(D13648, Dog_test_1!$B$2:$D$194, 3, FALSE))</f>
        <v>0</v>
      </c>
      <c r="G13648">
        <f>IF(ISNA(VLOOKUP(E13648, Dog_test_1!$B$2:$D$194, 3, FALSE)), 0, VLOOKUP(E13648, Dog_test_1!$B$2:$D$194, 3, FALSE))</f>
        <v>0</v>
      </c>
      <c r="H13648">
        <f t="shared" si="855"/>
        <v>0</v>
      </c>
    </row>
    <row r="13649" spans="1:8" ht="19" x14ac:dyDescent="0.25">
      <c r="A13649" t="s">
        <v>1353</v>
      </c>
      <c r="B13649" t="s">
        <v>25</v>
      </c>
      <c r="C13649" s="2" t="str">
        <f t="shared" si="852"/>
        <v>germanshepherd</v>
      </c>
      <c r="D13649" t="str">
        <f t="shared" si="853"/>
        <v>germanshepherd</v>
      </c>
      <c r="E13649" t="str">
        <f t="shared" si="854"/>
        <v>germanshepherd</v>
      </c>
      <c r="F13649">
        <f>IF(ISNA(VLOOKUP(D13649, Dog_test_1!$B$2:$D$194, 3, FALSE)), 0, VLOOKUP(D13649, Dog_test_1!$B$2:$D$194, 3, FALSE))</f>
        <v>3</v>
      </c>
      <c r="G13649">
        <f>IF(ISNA(VLOOKUP(E13649, Dog_test_1!$B$2:$D$194, 3, FALSE)), 0, VLOOKUP(E13649, Dog_test_1!$B$2:$D$194, 3, FALSE))</f>
        <v>3</v>
      </c>
      <c r="H13649">
        <f t="shared" si="855"/>
        <v>3</v>
      </c>
    </row>
    <row r="13650" spans="1:8" ht="19" x14ac:dyDescent="0.25">
      <c r="A13650" t="s">
        <v>6</v>
      </c>
      <c r="B13650" t="s">
        <v>339</v>
      </c>
      <c r="C13650" s="2" t="str">
        <f t="shared" si="852"/>
        <v>cardiganwelshcorgi</v>
      </c>
      <c r="D13650" t="str">
        <f t="shared" si="853"/>
        <v>cardiganwelshcorgi</v>
      </c>
      <c r="E13650" t="str">
        <f t="shared" si="854"/>
        <v>cardiganwelshcorgi</v>
      </c>
      <c r="F13650">
        <f>IF(ISNA(VLOOKUP(D13650, Dog_test_1!$B$2:$D$194, 3, FALSE)), 0, VLOOKUP(D13650, Dog_test_1!$B$2:$D$194, 3, FALSE))</f>
        <v>2</v>
      </c>
      <c r="G13650">
        <f>IF(ISNA(VLOOKUP(E13650, Dog_test_1!$B$2:$D$194, 3, FALSE)), 0, VLOOKUP(E13650, Dog_test_1!$B$2:$D$194, 3, FALSE))</f>
        <v>2</v>
      </c>
      <c r="H13650">
        <f t="shared" si="855"/>
        <v>2</v>
      </c>
    </row>
    <row r="13651" spans="1:8" ht="19" x14ac:dyDescent="0.25">
      <c r="A13651" t="s">
        <v>542</v>
      </c>
      <c r="B13651" t="s">
        <v>413</v>
      </c>
      <c r="C13651" s="2" t="str">
        <f t="shared" si="852"/>
        <v>shibainu</v>
      </c>
      <c r="D13651" t="str">
        <f t="shared" si="853"/>
        <v>shibainu</v>
      </c>
      <c r="E13651" t="str">
        <f t="shared" si="854"/>
        <v>shibainu</v>
      </c>
      <c r="F13651">
        <f>IF(ISNA(VLOOKUP(D13651, Dog_test_1!$B$2:$D$194, 3, FALSE)), 0, VLOOKUP(D13651, Dog_test_1!$B$2:$D$194, 3, FALSE))</f>
        <v>3</v>
      </c>
      <c r="G13651">
        <f>IF(ISNA(VLOOKUP(E13651, Dog_test_1!$B$2:$D$194, 3, FALSE)), 0, VLOOKUP(E13651, Dog_test_1!$B$2:$D$194, 3, FALSE))</f>
        <v>3</v>
      </c>
      <c r="H13651">
        <f t="shared" si="855"/>
        <v>3</v>
      </c>
    </row>
    <row r="13652" spans="1:8" ht="19" x14ac:dyDescent="0.25">
      <c r="A13652" t="s">
        <v>1031</v>
      </c>
      <c r="B13652" t="s">
        <v>32</v>
      </c>
      <c r="C13652" s="2" t="str">
        <f t="shared" si="852"/>
        <v>labradorretriever</v>
      </c>
      <c r="D13652" t="str">
        <f t="shared" si="853"/>
        <v>labradorretriever</v>
      </c>
      <c r="E13652" t="str">
        <f t="shared" si="854"/>
        <v>labradorretriever</v>
      </c>
      <c r="F13652">
        <f>IF(ISNA(VLOOKUP(D13652, Dog_test_1!$B$2:$D$194, 3, FALSE)), 0, VLOOKUP(D13652, Dog_test_1!$B$2:$D$194, 3, FALSE))</f>
        <v>3</v>
      </c>
      <c r="G13652">
        <f>IF(ISNA(VLOOKUP(E13652, Dog_test_1!$B$2:$D$194, 3, FALSE)), 0, VLOOKUP(E13652, Dog_test_1!$B$2:$D$194, 3, FALSE))</f>
        <v>3</v>
      </c>
      <c r="H13652">
        <f t="shared" si="855"/>
        <v>3</v>
      </c>
    </row>
    <row r="13653" spans="1:8" ht="19" x14ac:dyDescent="0.25">
      <c r="A13653" t="s">
        <v>6</v>
      </c>
      <c r="B13653" t="s">
        <v>30</v>
      </c>
      <c r="C13653" s="2" t="str">
        <f t="shared" si="852"/>
        <v>chihuahua</v>
      </c>
      <c r="D13653" t="str">
        <f t="shared" si="853"/>
        <v>chihuahua</v>
      </c>
      <c r="E13653" t="str">
        <f t="shared" si="854"/>
        <v>chihuahua</v>
      </c>
      <c r="F13653">
        <f>IF(ISNA(VLOOKUP(D13653, Dog_test_1!$B$2:$D$194, 3, FALSE)), 0, VLOOKUP(D13653, Dog_test_1!$B$2:$D$194, 3, FALSE))</f>
        <v>1</v>
      </c>
      <c r="G13653">
        <f>IF(ISNA(VLOOKUP(E13653, Dog_test_1!$B$2:$D$194, 3, FALSE)), 0, VLOOKUP(E13653, Dog_test_1!$B$2:$D$194, 3, FALSE))</f>
        <v>1</v>
      </c>
      <c r="H13653">
        <f t="shared" si="855"/>
        <v>1</v>
      </c>
    </row>
    <row r="13654" spans="1:8" ht="19" x14ac:dyDescent="0.25">
      <c r="A13654" t="s">
        <v>6</v>
      </c>
      <c r="B13654" t="s">
        <v>534</v>
      </c>
      <c r="C13654" s="2" t="str">
        <f t="shared" si="852"/>
        <v>bichonfrise</v>
      </c>
      <c r="D13654" t="str">
        <f t="shared" si="853"/>
        <v>bichonfrise</v>
      </c>
      <c r="E13654" t="str">
        <f t="shared" si="854"/>
        <v>bichonfrise</v>
      </c>
      <c r="F13654">
        <f>IF(ISNA(VLOOKUP(D13654, Dog_test_1!$B$2:$D$194, 3, FALSE)), 0, VLOOKUP(D13654, Dog_test_1!$B$2:$D$194, 3, FALSE))</f>
        <v>2</v>
      </c>
      <c r="G13654">
        <f>IF(ISNA(VLOOKUP(E13654, Dog_test_1!$B$2:$D$194, 3, FALSE)), 0, VLOOKUP(E13654, Dog_test_1!$B$2:$D$194, 3, FALSE))</f>
        <v>2</v>
      </c>
      <c r="H13654">
        <f t="shared" si="855"/>
        <v>2</v>
      </c>
    </row>
    <row r="13655" spans="1:8" ht="19" x14ac:dyDescent="0.25">
      <c r="A13655" t="s">
        <v>6</v>
      </c>
      <c r="B13655" t="s">
        <v>32</v>
      </c>
      <c r="C13655" s="2" t="str">
        <f t="shared" si="852"/>
        <v>labradorretriever</v>
      </c>
      <c r="D13655" t="str">
        <f t="shared" si="853"/>
        <v>labradorretriever</v>
      </c>
      <c r="E13655" t="str">
        <f t="shared" si="854"/>
        <v>labradorretriever</v>
      </c>
      <c r="F13655">
        <f>IF(ISNA(VLOOKUP(D13655, Dog_test_1!$B$2:$D$194, 3, FALSE)), 0, VLOOKUP(D13655, Dog_test_1!$B$2:$D$194, 3, FALSE))</f>
        <v>3</v>
      </c>
      <c r="G13655">
        <f>IF(ISNA(VLOOKUP(E13655, Dog_test_1!$B$2:$D$194, 3, FALSE)), 0, VLOOKUP(E13655, Dog_test_1!$B$2:$D$194, 3, FALSE))</f>
        <v>3</v>
      </c>
      <c r="H13655">
        <f t="shared" si="855"/>
        <v>3</v>
      </c>
    </row>
    <row r="13656" spans="1:8" ht="19" x14ac:dyDescent="0.25">
      <c r="A13656" t="s">
        <v>319</v>
      </c>
      <c r="B13656" t="s">
        <v>5</v>
      </c>
      <c r="C13656" s="2" t="str">
        <f t="shared" si="852"/>
        <v>americanpitbullterrier</v>
      </c>
      <c r="D13656" t="str">
        <f t="shared" si="853"/>
        <v>americanpitbullterrier</v>
      </c>
      <c r="E13656" t="str">
        <f t="shared" si="854"/>
        <v>americanpitbullterrier</v>
      </c>
      <c r="F13656">
        <f>IF(ISNA(VLOOKUP(D13656, Dog_test_1!$B$2:$D$194, 3, FALSE)), 0, VLOOKUP(D13656, Dog_test_1!$B$2:$D$194, 3, FALSE))</f>
        <v>3</v>
      </c>
      <c r="G13656">
        <f>IF(ISNA(VLOOKUP(E13656, Dog_test_1!$B$2:$D$194, 3, FALSE)), 0, VLOOKUP(E13656, Dog_test_1!$B$2:$D$194, 3, FALSE))</f>
        <v>3</v>
      </c>
      <c r="H13656">
        <f t="shared" si="855"/>
        <v>3</v>
      </c>
    </row>
    <row r="13657" spans="1:8" ht="19" x14ac:dyDescent="0.25">
      <c r="A13657" t="s">
        <v>5370</v>
      </c>
      <c r="B13657" t="s">
        <v>126</v>
      </c>
      <c r="C13657" s="2" t="str">
        <f t="shared" si="852"/>
        <v>siberianhusky</v>
      </c>
      <c r="D13657" t="str">
        <f t="shared" si="853"/>
        <v>siberianhusky</v>
      </c>
      <c r="E13657" t="str">
        <f t="shared" si="854"/>
        <v>siberianhusky</v>
      </c>
      <c r="F13657">
        <f>IF(ISNA(VLOOKUP(D13657, Dog_test_1!$B$2:$D$194, 3, FALSE)), 0, VLOOKUP(D13657, Dog_test_1!$B$2:$D$194, 3, FALSE))</f>
        <v>0</v>
      </c>
      <c r="G13657">
        <f>IF(ISNA(VLOOKUP(E13657, Dog_test_1!$B$2:$D$194, 3, FALSE)), 0, VLOOKUP(E13657, Dog_test_1!$B$2:$D$194, 3, FALSE))</f>
        <v>0</v>
      </c>
      <c r="H13657">
        <f t="shared" si="855"/>
        <v>0</v>
      </c>
    </row>
    <row r="13658" spans="1:8" ht="19" x14ac:dyDescent="0.25">
      <c r="A13658" t="s">
        <v>832</v>
      </c>
      <c r="B13658" t="s">
        <v>25</v>
      </c>
      <c r="C13658" s="2" t="str">
        <f t="shared" si="852"/>
        <v>germanshepherd</v>
      </c>
      <c r="D13658" t="str">
        <f t="shared" si="853"/>
        <v>germanshepherd</v>
      </c>
      <c r="E13658" t="str">
        <f t="shared" si="854"/>
        <v>germanshepherd</v>
      </c>
      <c r="F13658">
        <f>IF(ISNA(VLOOKUP(D13658, Dog_test_1!$B$2:$D$194, 3, FALSE)), 0, VLOOKUP(D13658, Dog_test_1!$B$2:$D$194, 3, FALSE))</f>
        <v>3</v>
      </c>
      <c r="G13658">
        <f>IF(ISNA(VLOOKUP(E13658, Dog_test_1!$B$2:$D$194, 3, FALSE)), 0, VLOOKUP(E13658, Dog_test_1!$B$2:$D$194, 3, FALSE))</f>
        <v>3</v>
      </c>
      <c r="H13658">
        <f t="shared" si="855"/>
        <v>3</v>
      </c>
    </row>
    <row r="13659" spans="1:8" ht="19" x14ac:dyDescent="0.25">
      <c r="A13659" t="s">
        <v>5371</v>
      </c>
      <c r="B13659" t="s">
        <v>49</v>
      </c>
      <c r="C13659" s="2" t="str">
        <f t="shared" si="852"/>
        <v>dachshund</v>
      </c>
      <c r="D13659" t="str">
        <f t="shared" si="853"/>
        <v>dachshund</v>
      </c>
      <c r="E13659" t="str">
        <f t="shared" si="854"/>
        <v>dachshund</v>
      </c>
      <c r="F13659">
        <f>IF(ISNA(VLOOKUP(D13659, Dog_test_1!$B$2:$D$194, 3, FALSE)), 0, VLOOKUP(D13659, Dog_test_1!$B$2:$D$194, 3, FALSE))</f>
        <v>2</v>
      </c>
      <c r="G13659">
        <f>IF(ISNA(VLOOKUP(E13659, Dog_test_1!$B$2:$D$194, 3, FALSE)), 0, VLOOKUP(E13659, Dog_test_1!$B$2:$D$194, 3, FALSE))</f>
        <v>2</v>
      </c>
      <c r="H13659">
        <f t="shared" si="855"/>
        <v>2</v>
      </c>
    </row>
    <row r="13660" spans="1:8" ht="19" x14ac:dyDescent="0.25">
      <c r="A13660" t="s">
        <v>398</v>
      </c>
      <c r="B13660" t="s">
        <v>75</v>
      </c>
      <c r="C13660" s="2" t="str">
        <f t="shared" si="852"/>
        <v>bordercollie</v>
      </c>
      <c r="D13660" t="str">
        <f t="shared" si="853"/>
        <v>bordercollie</v>
      </c>
      <c r="E13660" t="str">
        <f t="shared" si="854"/>
        <v>bordercollie</v>
      </c>
      <c r="F13660">
        <f>IF(ISNA(VLOOKUP(D13660, Dog_test_1!$B$2:$D$194, 3, FALSE)), 0, VLOOKUP(D13660, Dog_test_1!$B$2:$D$194, 3, FALSE))</f>
        <v>3</v>
      </c>
      <c r="G13660">
        <f>IF(ISNA(VLOOKUP(E13660, Dog_test_1!$B$2:$D$194, 3, FALSE)), 0, VLOOKUP(E13660, Dog_test_1!$B$2:$D$194, 3, FALSE))</f>
        <v>3</v>
      </c>
      <c r="H13660">
        <f t="shared" si="855"/>
        <v>3</v>
      </c>
    </row>
    <row r="13661" spans="1:8" ht="19" x14ac:dyDescent="0.25">
      <c r="A13661" t="s">
        <v>5372</v>
      </c>
      <c r="B13661" t="s">
        <v>75</v>
      </c>
      <c r="C13661" s="2" t="str">
        <f t="shared" si="852"/>
        <v>bordercollie</v>
      </c>
      <c r="D13661" t="str">
        <f t="shared" si="853"/>
        <v>bordercollie</v>
      </c>
      <c r="E13661" t="str">
        <f t="shared" si="854"/>
        <v>bordercollie</v>
      </c>
      <c r="F13661">
        <f>IF(ISNA(VLOOKUP(D13661, Dog_test_1!$B$2:$D$194, 3, FALSE)), 0, VLOOKUP(D13661, Dog_test_1!$B$2:$D$194, 3, FALSE))</f>
        <v>3</v>
      </c>
      <c r="G13661">
        <f>IF(ISNA(VLOOKUP(E13661, Dog_test_1!$B$2:$D$194, 3, FALSE)), 0, VLOOKUP(E13661, Dog_test_1!$B$2:$D$194, 3, FALSE))</f>
        <v>3</v>
      </c>
      <c r="H13661">
        <f t="shared" si="855"/>
        <v>3</v>
      </c>
    </row>
    <row r="13662" spans="1:8" ht="19" x14ac:dyDescent="0.25">
      <c r="A13662" t="s">
        <v>373</v>
      </c>
      <c r="B13662" t="s">
        <v>538</v>
      </c>
      <c r="C13662" s="2" t="str">
        <f t="shared" si="852"/>
        <v>miniaturepinscher</v>
      </c>
      <c r="D13662" t="str">
        <f t="shared" si="853"/>
        <v>miniaturepinscher</v>
      </c>
      <c r="E13662" t="str">
        <f t="shared" si="854"/>
        <v>miniaturepinscher</v>
      </c>
      <c r="F13662">
        <f>IF(ISNA(VLOOKUP(D13662, Dog_test_1!$B$2:$D$194, 3, FALSE)), 0, VLOOKUP(D13662, Dog_test_1!$B$2:$D$194, 3, FALSE))</f>
        <v>2</v>
      </c>
      <c r="G13662">
        <f>IF(ISNA(VLOOKUP(E13662, Dog_test_1!$B$2:$D$194, 3, FALSE)), 0, VLOOKUP(E13662, Dog_test_1!$B$2:$D$194, 3, FALSE))</f>
        <v>2</v>
      </c>
      <c r="H13662">
        <f t="shared" si="855"/>
        <v>2</v>
      </c>
    </row>
    <row r="13663" spans="1:8" ht="19" x14ac:dyDescent="0.25">
      <c r="A13663" t="s">
        <v>6</v>
      </c>
      <c r="B13663" t="s">
        <v>5373</v>
      </c>
      <c r="C13663" s="2" t="str">
        <f t="shared" si="852"/>
        <v>bassethound/pointer</v>
      </c>
      <c r="D13663" t="str">
        <f t="shared" si="853"/>
        <v>bassethound</v>
      </c>
      <c r="E13663" t="str">
        <f t="shared" si="854"/>
        <v>pointer</v>
      </c>
      <c r="F13663">
        <f>IF(ISNA(VLOOKUP(D13663, Dog_test_1!$B$2:$D$194, 3, FALSE)), 0, VLOOKUP(D13663, Dog_test_1!$B$2:$D$194, 3, FALSE))</f>
        <v>2</v>
      </c>
      <c r="G13663">
        <f>IF(ISNA(VLOOKUP(E13663, Dog_test_1!$B$2:$D$194, 3, FALSE)), 0, VLOOKUP(E13663, Dog_test_1!$B$2:$D$194, 3, FALSE))</f>
        <v>4</v>
      </c>
      <c r="H13663">
        <f t="shared" si="855"/>
        <v>3</v>
      </c>
    </row>
    <row r="13664" spans="1:8" ht="19" x14ac:dyDescent="0.25">
      <c r="A13664" t="s">
        <v>6</v>
      </c>
      <c r="B13664" t="s">
        <v>344</v>
      </c>
      <c r="C13664" s="2" t="str">
        <f t="shared" si="852"/>
        <v>australiankelpie</v>
      </c>
      <c r="D13664" t="str">
        <f t="shared" si="853"/>
        <v>australiankelpie</v>
      </c>
      <c r="E13664" t="str">
        <f t="shared" si="854"/>
        <v>australiankelpie</v>
      </c>
      <c r="F13664">
        <f>IF(ISNA(VLOOKUP(D13664, Dog_test_1!$B$2:$D$194, 3, FALSE)), 0, VLOOKUP(D13664, Dog_test_1!$B$2:$D$194, 3, FALSE))</f>
        <v>3</v>
      </c>
      <c r="G13664">
        <f>IF(ISNA(VLOOKUP(E13664, Dog_test_1!$B$2:$D$194, 3, FALSE)), 0, VLOOKUP(E13664, Dog_test_1!$B$2:$D$194, 3, FALSE))</f>
        <v>3</v>
      </c>
      <c r="H13664">
        <f t="shared" si="855"/>
        <v>3</v>
      </c>
    </row>
    <row r="13665" spans="1:8" ht="19" x14ac:dyDescent="0.25">
      <c r="A13665" t="s">
        <v>5374</v>
      </c>
      <c r="B13665" t="s">
        <v>124</v>
      </c>
      <c r="C13665" s="2" t="str">
        <f t="shared" si="852"/>
        <v>chihuahua/ratterrier</v>
      </c>
      <c r="D13665" t="str">
        <f t="shared" si="853"/>
        <v>chihuahua</v>
      </c>
      <c r="E13665" t="str">
        <f t="shared" si="854"/>
        <v>ratterrier</v>
      </c>
      <c r="F13665">
        <f>IF(ISNA(VLOOKUP(D13665, Dog_test_1!$B$2:$D$194, 3, FALSE)), 0, VLOOKUP(D13665, Dog_test_1!$B$2:$D$194, 3, FALSE))</f>
        <v>1</v>
      </c>
      <c r="G13665">
        <f>IF(ISNA(VLOOKUP(E13665, Dog_test_1!$B$2:$D$194, 3, FALSE)), 0, VLOOKUP(E13665, Dog_test_1!$B$2:$D$194, 3, FALSE))</f>
        <v>0</v>
      </c>
      <c r="H13665">
        <f t="shared" si="855"/>
        <v>0.5</v>
      </c>
    </row>
    <row r="13666" spans="1:8" ht="19" x14ac:dyDescent="0.25">
      <c r="A13666" t="s">
        <v>5375</v>
      </c>
      <c r="B13666" t="s">
        <v>1036</v>
      </c>
      <c r="C13666" s="2" t="str">
        <f t="shared" si="852"/>
        <v>alaskanhusky</v>
      </c>
      <c r="D13666" t="str">
        <f t="shared" si="853"/>
        <v>alaskanhusky</v>
      </c>
      <c r="E13666" t="str">
        <f t="shared" si="854"/>
        <v>alaskanhusky</v>
      </c>
      <c r="F13666">
        <f>IF(ISNA(VLOOKUP(D13666, Dog_test_1!$B$2:$D$194, 3, FALSE)), 0, VLOOKUP(D13666, Dog_test_1!$B$2:$D$194, 3, FALSE))</f>
        <v>0</v>
      </c>
      <c r="G13666">
        <f>IF(ISNA(VLOOKUP(E13666, Dog_test_1!$B$2:$D$194, 3, FALSE)), 0, VLOOKUP(E13666, Dog_test_1!$B$2:$D$194, 3, FALSE))</f>
        <v>0</v>
      </c>
      <c r="H13666">
        <f t="shared" si="855"/>
        <v>0</v>
      </c>
    </row>
    <row r="13667" spans="1:8" ht="19" x14ac:dyDescent="0.25">
      <c r="A13667" t="s">
        <v>6</v>
      </c>
      <c r="B13667" t="s">
        <v>256</v>
      </c>
      <c r="C13667" s="2" t="str">
        <f t="shared" si="852"/>
        <v>jackrussellterrier</v>
      </c>
      <c r="D13667" t="str">
        <f t="shared" si="853"/>
        <v>jackrussellterrier</v>
      </c>
      <c r="E13667" t="str">
        <f t="shared" si="854"/>
        <v>jackrussellterrier</v>
      </c>
      <c r="F13667">
        <f>IF(ISNA(VLOOKUP(D13667, Dog_test_1!$B$2:$D$194, 3, FALSE)), 0, VLOOKUP(D13667, Dog_test_1!$B$2:$D$194, 3, FALSE))</f>
        <v>2</v>
      </c>
      <c r="G13667">
        <f>IF(ISNA(VLOOKUP(E13667, Dog_test_1!$B$2:$D$194, 3, FALSE)), 0, VLOOKUP(E13667, Dog_test_1!$B$2:$D$194, 3, FALSE))</f>
        <v>2</v>
      </c>
      <c r="H13667">
        <f t="shared" si="855"/>
        <v>2</v>
      </c>
    </row>
    <row r="13668" spans="1:8" ht="19" x14ac:dyDescent="0.25">
      <c r="A13668" t="s">
        <v>4827</v>
      </c>
      <c r="B13668" t="s">
        <v>1018</v>
      </c>
      <c r="C13668" s="2" t="str">
        <f t="shared" si="852"/>
        <v>toypoodle</v>
      </c>
      <c r="D13668" t="str">
        <f t="shared" si="853"/>
        <v>toypoodle</v>
      </c>
      <c r="E13668" t="str">
        <f t="shared" si="854"/>
        <v>toypoodle</v>
      </c>
      <c r="F13668">
        <f>IF(ISNA(VLOOKUP(D13668, Dog_test_1!$B$2:$D$194, 3, FALSE)), 0, VLOOKUP(D13668, Dog_test_1!$B$2:$D$194, 3, FALSE))</f>
        <v>1</v>
      </c>
      <c r="G13668">
        <f>IF(ISNA(VLOOKUP(E13668, Dog_test_1!$B$2:$D$194, 3, FALSE)), 0, VLOOKUP(E13668, Dog_test_1!$B$2:$D$194, 3, FALSE))</f>
        <v>1</v>
      </c>
      <c r="H13668">
        <f t="shared" si="855"/>
        <v>1</v>
      </c>
    </row>
    <row r="13669" spans="1:8" ht="19" x14ac:dyDescent="0.25">
      <c r="A13669" t="s">
        <v>214</v>
      </c>
      <c r="B13669" t="s">
        <v>554</v>
      </c>
      <c r="C13669" s="2" t="str">
        <f t="shared" si="852"/>
        <v>manchesterterrier</v>
      </c>
      <c r="D13669" t="str">
        <f t="shared" si="853"/>
        <v>manchesterterrier</v>
      </c>
      <c r="E13669" t="str">
        <f t="shared" si="854"/>
        <v>manchesterterrier</v>
      </c>
      <c r="F13669">
        <f>IF(ISNA(VLOOKUP(D13669, Dog_test_1!$B$2:$D$194, 3, FALSE)), 0, VLOOKUP(D13669, Dog_test_1!$B$2:$D$194, 3, FALSE))</f>
        <v>3</v>
      </c>
      <c r="G13669">
        <f>IF(ISNA(VLOOKUP(E13669, Dog_test_1!$B$2:$D$194, 3, FALSE)), 0, VLOOKUP(E13669, Dog_test_1!$B$2:$D$194, 3, FALSE))</f>
        <v>3</v>
      </c>
      <c r="H13669">
        <f t="shared" si="855"/>
        <v>3</v>
      </c>
    </row>
    <row r="13670" spans="1:8" ht="19" x14ac:dyDescent="0.25">
      <c r="A13670" t="s">
        <v>1415</v>
      </c>
      <c r="B13670" t="s">
        <v>49</v>
      </c>
      <c r="C13670" s="2" t="str">
        <f t="shared" si="852"/>
        <v>dachshund</v>
      </c>
      <c r="D13670" t="str">
        <f t="shared" si="853"/>
        <v>dachshund</v>
      </c>
      <c r="E13670" t="str">
        <f t="shared" si="854"/>
        <v>dachshund</v>
      </c>
      <c r="F13670">
        <f>IF(ISNA(VLOOKUP(D13670, Dog_test_1!$B$2:$D$194, 3, FALSE)), 0, VLOOKUP(D13670, Dog_test_1!$B$2:$D$194, 3, FALSE))</f>
        <v>2</v>
      </c>
      <c r="G13670">
        <f>IF(ISNA(VLOOKUP(E13670, Dog_test_1!$B$2:$D$194, 3, FALSE)), 0, VLOOKUP(E13670, Dog_test_1!$B$2:$D$194, 3, FALSE))</f>
        <v>2</v>
      </c>
      <c r="H13670">
        <f t="shared" si="855"/>
        <v>2</v>
      </c>
    </row>
    <row r="13671" spans="1:8" ht="19" x14ac:dyDescent="0.25">
      <c r="A13671" t="s">
        <v>158</v>
      </c>
      <c r="B13671" t="s">
        <v>32</v>
      </c>
      <c r="C13671" s="2" t="str">
        <f t="shared" si="852"/>
        <v>labradorretriever</v>
      </c>
      <c r="D13671" t="str">
        <f t="shared" si="853"/>
        <v>labradorretriever</v>
      </c>
      <c r="E13671" t="str">
        <f t="shared" si="854"/>
        <v>labradorretriever</v>
      </c>
      <c r="F13671">
        <f>IF(ISNA(VLOOKUP(D13671, Dog_test_1!$B$2:$D$194, 3, FALSE)), 0, VLOOKUP(D13671, Dog_test_1!$B$2:$D$194, 3, FALSE))</f>
        <v>3</v>
      </c>
      <c r="G13671">
        <f>IF(ISNA(VLOOKUP(E13671, Dog_test_1!$B$2:$D$194, 3, FALSE)), 0, VLOOKUP(E13671, Dog_test_1!$B$2:$D$194, 3, FALSE))</f>
        <v>3</v>
      </c>
      <c r="H13671">
        <f t="shared" si="855"/>
        <v>3</v>
      </c>
    </row>
    <row r="13672" spans="1:8" ht="19" x14ac:dyDescent="0.25">
      <c r="A13672" t="s">
        <v>2034</v>
      </c>
      <c r="B13672" t="s">
        <v>12</v>
      </c>
      <c r="C13672" s="2" t="str">
        <f t="shared" si="852"/>
        <v>miniatureschnauzer</v>
      </c>
      <c r="D13672" t="str">
        <f t="shared" si="853"/>
        <v>miniatureschnauzer</v>
      </c>
      <c r="E13672" t="str">
        <f t="shared" si="854"/>
        <v>miniatureschnauzer</v>
      </c>
      <c r="F13672">
        <f>IF(ISNA(VLOOKUP(D13672, Dog_test_1!$B$2:$D$194, 3, FALSE)), 0, VLOOKUP(D13672, Dog_test_1!$B$2:$D$194, 3, FALSE))</f>
        <v>2</v>
      </c>
      <c r="G13672">
        <f>IF(ISNA(VLOOKUP(E13672, Dog_test_1!$B$2:$D$194, 3, FALSE)), 0, VLOOKUP(E13672, Dog_test_1!$B$2:$D$194, 3, FALSE))</f>
        <v>2</v>
      </c>
      <c r="H13672">
        <f t="shared" si="855"/>
        <v>2</v>
      </c>
    </row>
    <row r="13673" spans="1:8" ht="19" x14ac:dyDescent="0.25">
      <c r="A13673" t="s">
        <v>2448</v>
      </c>
      <c r="B13673" t="s">
        <v>207</v>
      </c>
      <c r="C13673" s="2" t="str">
        <f t="shared" si="852"/>
        <v>labradorretriever/bordercollie</v>
      </c>
      <c r="D13673" t="str">
        <f t="shared" si="853"/>
        <v>labradorretriever</v>
      </c>
      <c r="E13673" t="str">
        <f t="shared" si="854"/>
        <v>bordercollie</v>
      </c>
      <c r="F13673">
        <f>IF(ISNA(VLOOKUP(D13673, Dog_test_1!$B$2:$D$194, 3, FALSE)), 0, VLOOKUP(D13673, Dog_test_1!$B$2:$D$194, 3, FALSE))</f>
        <v>3</v>
      </c>
      <c r="G13673">
        <f>IF(ISNA(VLOOKUP(E13673, Dog_test_1!$B$2:$D$194, 3, FALSE)), 0, VLOOKUP(E13673, Dog_test_1!$B$2:$D$194, 3, FALSE))</f>
        <v>3</v>
      </c>
      <c r="H13673">
        <f t="shared" si="855"/>
        <v>3</v>
      </c>
    </row>
    <row r="13674" spans="1:8" ht="19" x14ac:dyDescent="0.25">
      <c r="A13674" t="s">
        <v>516</v>
      </c>
      <c r="B13674" t="s">
        <v>420</v>
      </c>
      <c r="C13674" s="2" t="str">
        <f t="shared" si="852"/>
        <v>chinesesharpei</v>
      </c>
      <c r="D13674" t="str">
        <f t="shared" si="853"/>
        <v>chinesesharpei</v>
      </c>
      <c r="E13674" t="str">
        <f t="shared" si="854"/>
        <v>chinesesharpei</v>
      </c>
      <c r="F13674">
        <f>IF(ISNA(VLOOKUP(D13674, Dog_test_1!$B$2:$D$194, 3, FALSE)), 0, VLOOKUP(D13674, Dog_test_1!$B$2:$D$194, 3, FALSE))</f>
        <v>0</v>
      </c>
      <c r="G13674">
        <f>IF(ISNA(VLOOKUP(E13674, Dog_test_1!$B$2:$D$194, 3, FALSE)), 0, VLOOKUP(E13674, Dog_test_1!$B$2:$D$194, 3, FALSE))</f>
        <v>0</v>
      </c>
      <c r="H13674">
        <f t="shared" si="855"/>
        <v>0</v>
      </c>
    </row>
    <row r="13675" spans="1:8" ht="19" x14ac:dyDescent="0.25">
      <c r="A13675" t="s">
        <v>2682</v>
      </c>
      <c r="B13675" t="s">
        <v>32</v>
      </c>
      <c r="C13675" s="2" t="str">
        <f t="shared" si="852"/>
        <v>labradorretriever</v>
      </c>
      <c r="D13675" t="str">
        <f t="shared" si="853"/>
        <v>labradorretriever</v>
      </c>
      <c r="E13675" t="str">
        <f t="shared" si="854"/>
        <v>labradorretriever</v>
      </c>
      <c r="F13675">
        <f>IF(ISNA(VLOOKUP(D13675, Dog_test_1!$B$2:$D$194, 3, FALSE)), 0, VLOOKUP(D13675, Dog_test_1!$B$2:$D$194, 3, FALSE))</f>
        <v>3</v>
      </c>
      <c r="G13675">
        <f>IF(ISNA(VLOOKUP(E13675, Dog_test_1!$B$2:$D$194, 3, FALSE)), 0, VLOOKUP(E13675, Dog_test_1!$B$2:$D$194, 3, FALSE))</f>
        <v>3</v>
      </c>
      <c r="H13675">
        <f t="shared" si="855"/>
        <v>3</v>
      </c>
    </row>
    <row r="13676" spans="1:8" ht="19" x14ac:dyDescent="0.25">
      <c r="A13676" t="s">
        <v>5376</v>
      </c>
      <c r="B13676" t="s">
        <v>49</v>
      </c>
      <c r="C13676" s="2" t="str">
        <f t="shared" si="852"/>
        <v>dachshund</v>
      </c>
      <c r="D13676" t="str">
        <f t="shared" si="853"/>
        <v>dachshund</v>
      </c>
      <c r="E13676" t="str">
        <f t="shared" si="854"/>
        <v>dachshund</v>
      </c>
      <c r="F13676">
        <f>IF(ISNA(VLOOKUP(D13676, Dog_test_1!$B$2:$D$194, 3, FALSE)), 0, VLOOKUP(D13676, Dog_test_1!$B$2:$D$194, 3, FALSE))</f>
        <v>2</v>
      </c>
      <c r="G13676">
        <f>IF(ISNA(VLOOKUP(E13676, Dog_test_1!$B$2:$D$194, 3, FALSE)), 0, VLOOKUP(E13676, Dog_test_1!$B$2:$D$194, 3, FALSE))</f>
        <v>2</v>
      </c>
      <c r="H13676">
        <f t="shared" si="855"/>
        <v>2</v>
      </c>
    </row>
    <row r="13677" spans="1:8" ht="19" x14ac:dyDescent="0.25">
      <c r="A13677" t="s">
        <v>938</v>
      </c>
      <c r="B13677" t="s">
        <v>173</v>
      </c>
      <c r="C13677" s="2" t="str">
        <f t="shared" si="852"/>
        <v>chowchow</v>
      </c>
      <c r="D13677" t="str">
        <f t="shared" si="853"/>
        <v>chowchow</v>
      </c>
      <c r="E13677" t="str">
        <f t="shared" si="854"/>
        <v>chowchow</v>
      </c>
      <c r="F13677">
        <f>IF(ISNA(VLOOKUP(D13677, Dog_test_1!$B$2:$D$194, 3, FALSE)), 0, VLOOKUP(D13677, Dog_test_1!$B$2:$D$194, 3, FALSE))</f>
        <v>3</v>
      </c>
      <c r="G13677">
        <f>IF(ISNA(VLOOKUP(E13677, Dog_test_1!$B$2:$D$194, 3, FALSE)), 0, VLOOKUP(E13677, Dog_test_1!$B$2:$D$194, 3, FALSE))</f>
        <v>3</v>
      </c>
      <c r="H13677">
        <f t="shared" si="855"/>
        <v>3</v>
      </c>
    </row>
    <row r="13678" spans="1:8" ht="19" x14ac:dyDescent="0.25">
      <c r="A13678" t="s">
        <v>1213</v>
      </c>
      <c r="B13678" t="s">
        <v>30</v>
      </c>
      <c r="C13678" s="2" t="str">
        <f t="shared" si="852"/>
        <v>chihuahua</v>
      </c>
      <c r="D13678" t="str">
        <f t="shared" si="853"/>
        <v>chihuahua</v>
      </c>
      <c r="E13678" t="str">
        <f t="shared" si="854"/>
        <v>chihuahua</v>
      </c>
      <c r="F13678">
        <f>IF(ISNA(VLOOKUP(D13678, Dog_test_1!$B$2:$D$194, 3, FALSE)), 0, VLOOKUP(D13678, Dog_test_1!$B$2:$D$194, 3, FALSE))</f>
        <v>1</v>
      </c>
      <c r="G13678">
        <f>IF(ISNA(VLOOKUP(E13678, Dog_test_1!$B$2:$D$194, 3, FALSE)), 0, VLOOKUP(E13678, Dog_test_1!$B$2:$D$194, 3, FALSE))</f>
        <v>1</v>
      </c>
      <c r="H13678">
        <f t="shared" si="855"/>
        <v>1</v>
      </c>
    </row>
    <row r="13679" spans="1:8" ht="19" x14ac:dyDescent="0.25">
      <c r="A13679" t="s">
        <v>1234</v>
      </c>
      <c r="B13679" t="s">
        <v>30</v>
      </c>
      <c r="C13679" s="2" t="str">
        <f t="shared" si="852"/>
        <v>chihuahua</v>
      </c>
      <c r="D13679" t="str">
        <f t="shared" si="853"/>
        <v>chihuahua</v>
      </c>
      <c r="E13679" t="str">
        <f t="shared" si="854"/>
        <v>chihuahua</v>
      </c>
      <c r="F13679">
        <f>IF(ISNA(VLOOKUP(D13679, Dog_test_1!$B$2:$D$194, 3, FALSE)), 0, VLOOKUP(D13679, Dog_test_1!$B$2:$D$194, 3, FALSE))</f>
        <v>1</v>
      </c>
      <c r="G13679">
        <f>IF(ISNA(VLOOKUP(E13679, Dog_test_1!$B$2:$D$194, 3, FALSE)), 0, VLOOKUP(E13679, Dog_test_1!$B$2:$D$194, 3, FALSE))</f>
        <v>1</v>
      </c>
      <c r="H13679">
        <f t="shared" si="855"/>
        <v>1</v>
      </c>
    </row>
    <row r="13680" spans="1:8" ht="19" x14ac:dyDescent="0.25">
      <c r="A13680" t="s">
        <v>5377</v>
      </c>
      <c r="B13680" t="s">
        <v>32</v>
      </c>
      <c r="C13680" s="2" t="str">
        <f t="shared" si="852"/>
        <v>labradorretriever</v>
      </c>
      <c r="D13680" t="str">
        <f t="shared" si="853"/>
        <v>labradorretriever</v>
      </c>
      <c r="E13680" t="str">
        <f t="shared" si="854"/>
        <v>labradorretriever</v>
      </c>
      <c r="F13680">
        <f>IF(ISNA(VLOOKUP(D13680, Dog_test_1!$B$2:$D$194, 3, FALSE)), 0, VLOOKUP(D13680, Dog_test_1!$B$2:$D$194, 3, FALSE))</f>
        <v>3</v>
      </c>
      <c r="G13680">
        <f>IF(ISNA(VLOOKUP(E13680, Dog_test_1!$B$2:$D$194, 3, FALSE)), 0, VLOOKUP(E13680, Dog_test_1!$B$2:$D$194, 3, FALSE))</f>
        <v>3</v>
      </c>
      <c r="H13680">
        <f t="shared" si="855"/>
        <v>3</v>
      </c>
    </row>
    <row r="13681" spans="1:8" ht="19" x14ac:dyDescent="0.25">
      <c r="A13681" t="s">
        <v>5378</v>
      </c>
      <c r="B13681" t="s">
        <v>834</v>
      </c>
      <c r="C13681" s="2" t="str">
        <f t="shared" si="852"/>
        <v>labradorretriever/australianshepherd</v>
      </c>
      <c r="D13681" t="str">
        <f t="shared" si="853"/>
        <v>labradorretriever</v>
      </c>
      <c r="E13681" t="str">
        <f t="shared" si="854"/>
        <v>australianshepherd</v>
      </c>
      <c r="F13681">
        <f>IF(ISNA(VLOOKUP(D13681, Dog_test_1!$B$2:$D$194, 3, FALSE)), 0, VLOOKUP(D13681, Dog_test_1!$B$2:$D$194, 3, FALSE))</f>
        <v>3</v>
      </c>
      <c r="G13681">
        <f>IF(ISNA(VLOOKUP(E13681, Dog_test_1!$B$2:$D$194, 3, FALSE)), 0, VLOOKUP(E13681, Dog_test_1!$B$2:$D$194, 3, FALSE))</f>
        <v>3</v>
      </c>
      <c r="H13681">
        <f t="shared" si="855"/>
        <v>3</v>
      </c>
    </row>
    <row r="13682" spans="1:8" ht="19" x14ac:dyDescent="0.25">
      <c r="A13682" t="s">
        <v>1139</v>
      </c>
      <c r="B13682" t="s">
        <v>32</v>
      </c>
      <c r="C13682" s="2" t="str">
        <f t="shared" si="852"/>
        <v>labradorretriever</v>
      </c>
      <c r="D13682" t="str">
        <f t="shared" si="853"/>
        <v>labradorretriever</v>
      </c>
      <c r="E13682" t="str">
        <f t="shared" si="854"/>
        <v>labradorretriever</v>
      </c>
      <c r="F13682">
        <f>IF(ISNA(VLOOKUP(D13682, Dog_test_1!$B$2:$D$194, 3, FALSE)), 0, VLOOKUP(D13682, Dog_test_1!$B$2:$D$194, 3, FALSE))</f>
        <v>3</v>
      </c>
      <c r="G13682">
        <f>IF(ISNA(VLOOKUP(E13682, Dog_test_1!$B$2:$D$194, 3, FALSE)), 0, VLOOKUP(E13682, Dog_test_1!$B$2:$D$194, 3, FALSE))</f>
        <v>3</v>
      </c>
      <c r="H13682">
        <f t="shared" si="855"/>
        <v>3</v>
      </c>
    </row>
    <row r="13683" spans="1:8" ht="19" x14ac:dyDescent="0.25">
      <c r="A13683" t="s">
        <v>5379</v>
      </c>
      <c r="B13683" t="s">
        <v>605</v>
      </c>
      <c r="C13683" s="2" t="str">
        <f t="shared" si="852"/>
        <v>smoothfoxterrier</v>
      </c>
      <c r="D13683" t="str">
        <f t="shared" si="853"/>
        <v>smoothfoxterrier</v>
      </c>
      <c r="E13683" t="str">
        <f t="shared" si="854"/>
        <v>smoothfoxterrier</v>
      </c>
      <c r="F13683">
        <f>IF(ISNA(VLOOKUP(D13683, Dog_test_1!$B$2:$D$194, 3, FALSE)), 0, VLOOKUP(D13683, Dog_test_1!$B$2:$D$194, 3, FALSE))</f>
        <v>3</v>
      </c>
      <c r="G13683">
        <f>IF(ISNA(VLOOKUP(E13683, Dog_test_1!$B$2:$D$194, 3, FALSE)), 0, VLOOKUP(E13683, Dog_test_1!$B$2:$D$194, 3, FALSE))</f>
        <v>3</v>
      </c>
      <c r="H13683">
        <f t="shared" si="855"/>
        <v>3</v>
      </c>
    </row>
    <row r="13684" spans="1:8" ht="19" x14ac:dyDescent="0.25">
      <c r="A13684" t="s">
        <v>10</v>
      </c>
      <c r="B13684" t="s">
        <v>287</v>
      </c>
      <c r="C13684" s="2" t="str">
        <f t="shared" si="852"/>
        <v>bassethound</v>
      </c>
      <c r="D13684" t="str">
        <f t="shared" si="853"/>
        <v>bassethound</v>
      </c>
      <c r="E13684" t="str">
        <f t="shared" si="854"/>
        <v>bassethound</v>
      </c>
      <c r="F13684">
        <f>IF(ISNA(VLOOKUP(D13684, Dog_test_1!$B$2:$D$194, 3, FALSE)), 0, VLOOKUP(D13684, Dog_test_1!$B$2:$D$194, 3, FALSE))</f>
        <v>2</v>
      </c>
      <c r="G13684">
        <f>IF(ISNA(VLOOKUP(E13684, Dog_test_1!$B$2:$D$194, 3, FALSE)), 0, VLOOKUP(E13684, Dog_test_1!$B$2:$D$194, 3, FALSE))</f>
        <v>2</v>
      </c>
      <c r="H13684">
        <f t="shared" si="855"/>
        <v>2</v>
      </c>
    </row>
    <row r="13685" spans="1:8" ht="19" x14ac:dyDescent="0.25">
      <c r="A13685" t="s">
        <v>6</v>
      </c>
      <c r="B13685" t="s">
        <v>5</v>
      </c>
      <c r="C13685" s="2" t="str">
        <f t="shared" si="852"/>
        <v>americanpitbullterrier</v>
      </c>
      <c r="D13685" t="str">
        <f t="shared" si="853"/>
        <v>americanpitbullterrier</v>
      </c>
      <c r="E13685" t="str">
        <f t="shared" si="854"/>
        <v>americanpitbullterrier</v>
      </c>
      <c r="F13685">
        <f>IF(ISNA(VLOOKUP(D13685, Dog_test_1!$B$2:$D$194, 3, FALSE)), 0, VLOOKUP(D13685, Dog_test_1!$B$2:$D$194, 3, FALSE))</f>
        <v>3</v>
      </c>
      <c r="G13685">
        <f>IF(ISNA(VLOOKUP(E13685, Dog_test_1!$B$2:$D$194, 3, FALSE)), 0, VLOOKUP(E13685, Dog_test_1!$B$2:$D$194, 3, FALSE))</f>
        <v>3</v>
      </c>
      <c r="H13685">
        <f t="shared" si="855"/>
        <v>3</v>
      </c>
    </row>
    <row r="13686" spans="1:8" ht="19" x14ac:dyDescent="0.25">
      <c r="A13686" t="s">
        <v>649</v>
      </c>
      <c r="B13686" t="s">
        <v>30</v>
      </c>
      <c r="C13686" s="2" t="str">
        <f t="shared" si="852"/>
        <v>chihuahua</v>
      </c>
      <c r="D13686" t="str">
        <f t="shared" si="853"/>
        <v>chihuahua</v>
      </c>
      <c r="E13686" t="str">
        <f t="shared" si="854"/>
        <v>chihuahua</v>
      </c>
      <c r="F13686">
        <f>IF(ISNA(VLOOKUP(D13686, Dog_test_1!$B$2:$D$194, 3, FALSE)), 0, VLOOKUP(D13686, Dog_test_1!$B$2:$D$194, 3, FALSE))</f>
        <v>1</v>
      </c>
      <c r="G13686">
        <f>IF(ISNA(VLOOKUP(E13686, Dog_test_1!$B$2:$D$194, 3, FALSE)), 0, VLOOKUP(E13686, Dog_test_1!$B$2:$D$194, 3, FALSE))</f>
        <v>1</v>
      </c>
      <c r="H13686">
        <f t="shared" si="855"/>
        <v>1</v>
      </c>
    </row>
    <row r="13687" spans="1:8" ht="19" x14ac:dyDescent="0.25">
      <c r="A13687" t="s">
        <v>6</v>
      </c>
      <c r="B13687" t="s">
        <v>30</v>
      </c>
      <c r="C13687" s="2" t="str">
        <f t="shared" si="852"/>
        <v>chihuahua</v>
      </c>
      <c r="D13687" t="str">
        <f t="shared" si="853"/>
        <v>chihuahua</v>
      </c>
      <c r="E13687" t="str">
        <f t="shared" si="854"/>
        <v>chihuahua</v>
      </c>
      <c r="F13687">
        <f>IF(ISNA(VLOOKUP(D13687, Dog_test_1!$B$2:$D$194, 3, FALSE)), 0, VLOOKUP(D13687, Dog_test_1!$B$2:$D$194, 3, FALSE))</f>
        <v>1</v>
      </c>
      <c r="G13687">
        <f>IF(ISNA(VLOOKUP(E13687, Dog_test_1!$B$2:$D$194, 3, FALSE)), 0, VLOOKUP(E13687, Dog_test_1!$B$2:$D$194, 3, FALSE))</f>
        <v>1</v>
      </c>
      <c r="H13687">
        <f t="shared" si="855"/>
        <v>1</v>
      </c>
    </row>
    <row r="13688" spans="1:8" ht="19" x14ac:dyDescent="0.25">
      <c r="A13688" t="s">
        <v>1119</v>
      </c>
      <c r="B13688" t="s">
        <v>126</v>
      </c>
      <c r="C13688" s="2" t="str">
        <f t="shared" si="852"/>
        <v>siberianhusky</v>
      </c>
      <c r="D13688" t="str">
        <f t="shared" si="853"/>
        <v>siberianhusky</v>
      </c>
      <c r="E13688" t="str">
        <f t="shared" si="854"/>
        <v>siberianhusky</v>
      </c>
      <c r="F13688">
        <f>IF(ISNA(VLOOKUP(D13688, Dog_test_1!$B$2:$D$194, 3, FALSE)), 0, VLOOKUP(D13688, Dog_test_1!$B$2:$D$194, 3, FALSE))</f>
        <v>0</v>
      </c>
      <c r="G13688">
        <f>IF(ISNA(VLOOKUP(E13688, Dog_test_1!$B$2:$D$194, 3, FALSE)), 0, VLOOKUP(E13688, Dog_test_1!$B$2:$D$194, 3, FALSE))</f>
        <v>0</v>
      </c>
      <c r="H13688">
        <f t="shared" si="855"/>
        <v>0</v>
      </c>
    </row>
    <row r="13689" spans="1:8" ht="19" x14ac:dyDescent="0.25">
      <c r="A13689" t="s">
        <v>832</v>
      </c>
      <c r="B13689" t="s">
        <v>30</v>
      </c>
      <c r="C13689" s="2" t="str">
        <f t="shared" si="852"/>
        <v>chihuahua</v>
      </c>
      <c r="D13689" t="str">
        <f t="shared" si="853"/>
        <v>chihuahua</v>
      </c>
      <c r="E13689" t="str">
        <f t="shared" si="854"/>
        <v>chihuahua</v>
      </c>
      <c r="F13689">
        <f>IF(ISNA(VLOOKUP(D13689, Dog_test_1!$B$2:$D$194, 3, FALSE)), 0, VLOOKUP(D13689, Dog_test_1!$B$2:$D$194, 3, FALSE))</f>
        <v>1</v>
      </c>
      <c r="G13689">
        <f>IF(ISNA(VLOOKUP(E13689, Dog_test_1!$B$2:$D$194, 3, FALSE)), 0, VLOOKUP(E13689, Dog_test_1!$B$2:$D$194, 3, FALSE))</f>
        <v>1</v>
      </c>
      <c r="H13689">
        <f t="shared" si="855"/>
        <v>1</v>
      </c>
    </row>
    <row r="13690" spans="1:8" ht="19" x14ac:dyDescent="0.25">
      <c r="A13690" t="s">
        <v>703</v>
      </c>
      <c r="B13690" t="s">
        <v>493</v>
      </c>
      <c r="C13690" s="2" t="str">
        <f t="shared" si="852"/>
        <v>staffordshire</v>
      </c>
      <c r="D13690" t="str">
        <f t="shared" si="853"/>
        <v>staffordshire</v>
      </c>
      <c r="E13690" t="str">
        <f t="shared" si="854"/>
        <v>staffordshire</v>
      </c>
      <c r="F13690">
        <f>IF(ISNA(VLOOKUP(D13690, Dog_test_1!$B$2:$D$194, 3, FALSE)), 0, VLOOKUP(D13690, Dog_test_1!$B$2:$D$194, 3, FALSE))</f>
        <v>0</v>
      </c>
      <c r="G13690">
        <f>IF(ISNA(VLOOKUP(E13690, Dog_test_1!$B$2:$D$194, 3, FALSE)), 0, VLOOKUP(E13690, Dog_test_1!$B$2:$D$194, 3, FALSE))</f>
        <v>0</v>
      </c>
      <c r="H13690">
        <f t="shared" si="855"/>
        <v>0</v>
      </c>
    </row>
    <row r="13691" spans="1:8" ht="19" x14ac:dyDescent="0.25">
      <c r="A13691" t="s">
        <v>905</v>
      </c>
      <c r="B13691" t="s">
        <v>195</v>
      </c>
      <c r="C13691" s="2" t="str">
        <f t="shared" si="852"/>
        <v>rottweiler</v>
      </c>
      <c r="D13691" t="str">
        <f t="shared" si="853"/>
        <v>rottweiler</v>
      </c>
      <c r="E13691" t="str">
        <f t="shared" si="854"/>
        <v>rottweiler</v>
      </c>
      <c r="F13691">
        <f>IF(ISNA(VLOOKUP(D13691, Dog_test_1!$B$2:$D$194, 3, FALSE)), 0, VLOOKUP(D13691, Dog_test_1!$B$2:$D$194, 3, FALSE))</f>
        <v>0</v>
      </c>
      <c r="G13691">
        <f>IF(ISNA(VLOOKUP(E13691, Dog_test_1!$B$2:$D$194, 3, FALSE)), 0, VLOOKUP(E13691, Dog_test_1!$B$2:$D$194, 3, FALSE))</f>
        <v>0</v>
      </c>
      <c r="H13691">
        <f t="shared" si="855"/>
        <v>0</v>
      </c>
    </row>
    <row r="13692" spans="1:8" ht="19" x14ac:dyDescent="0.25">
      <c r="A13692" t="s">
        <v>5380</v>
      </c>
      <c r="B13692" t="s">
        <v>30</v>
      </c>
      <c r="C13692" s="2" t="str">
        <f t="shared" si="852"/>
        <v>chihuahua</v>
      </c>
      <c r="D13692" t="str">
        <f t="shared" si="853"/>
        <v>chihuahua</v>
      </c>
      <c r="E13692" t="str">
        <f t="shared" si="854"/>
        <v>chihuahua</v>
      </c>
      <c r="F13692">
        <f>IF(ISNA(VLOOKUP(D13692, Dog_test_1!$B$2:$D$194, 3, FALSE)), 0, VLOOKUP(D13692, Dog_test_1!$B$2:$D$194, 3, FALSE))</f>
        <v>1</v>
      </c>
      <c r="G13692">
        <f>IF(ISNA(VLOOKUP(E13692, Dog_test_1!$B$2:$D$194, 3, FALSE)), 0, VLOOKUP(E13692, Dog_test_1!$B$2:$D$194, 3, FALSE))</f>
        <v>1</v>
      </c>
      <c r="H13692">
        <f t="shared" si="855"/>
        <v>1</v>
      </c>
    </row>
    <row r="13693" spans="1:8" ht="19" x14ac:dyDescent="0.25">
      <c r="A13693" t="s">
        <v>1752</v>
      </c>
      <c r="B13693" t="s">
        <v>25</v>
      </c>
      <c r="C13693" s="2" t="str">
        <f t="shared" si="852"/>
        <v>germanshepherd</v>
      </c>
      <c r="D13693" t="str">
        <f t="shared" si="853"/>
        <v>germanshepherd</v>
      </c>
      <c r="E13693" t="str">
        <f t="shared" si="854"/>
        <v>germanshepherd</v>
      </c>
      <c r="F13693">
        <f>IF(ISNA(VLOOKUP(D13693, Dog_test_1!$B$2:$D$194, 3, FALSE)), 0, VLOOKUP(D13693, Dog_test_1!$B$2:$D$194, 3, FALSE))</f>
        <v>3</v>
      </c>
      <c r="G13693">
        <f>IF(ISNA(VLOOKUP(E13693, Dog_test_1!$B$2:$D$194, 3, FALSE)), 0, VLOOKUP(E13693, Dog_test_1!$B$2:$D$194, 3, FALSE))</f>
        <v>3</v>
      </c>
      <c r="H13693">
        <f t="shared" si="855"/>
        <v>3</v>
      </c>
    </row>
    <row r="13694" spans="1:8" ht="19" x14ac:dyDescent="0.25">
      <c r="A13694" t="s">
        <v>5381</v>
      </c>
      <c r="B13694" t="s">
        <v>75</v>
      </c>
      <c r="C13694" s="2" t="str">
        <f t="shared" si="852"/>
        <v>bordercollie</v>
      </c>
      <c r="D13694" t="str">
        <f t="shared" si="853"/>
        <v>bordercollie</v>
      </c>
      <c r="E13694" t="str">
        <f t="shared" si="854"/>
        <v>bordercollie</v>
      </c>
      <c r="F13694">
        <f>IF(ISNA(VLOOKUP(D13694, Dog_test_1!$B$2:$D$194, 3, FALSE)), 0, VLOOKUP(D13694, Dog_test_1!$B$2:$D$194, 3, FALSE))</f>
        <v>3</v>
      </c>
      <c r="G13694">
        <f>IF(ISNA(VLOOKUP(E13694, Dog_test_1!$B$2:$D$194, 3, FALSE)), 0, VLOOKUP(E13694, Dog_test_1!$B$2:$D$194, 3, FALSE))</f>
        <v>3</v>
      </c>
      <c r="H13694">
        <f t="shared" si="855"/>
        <v>3</v>
      </c>
    </row>
    <row r="13695" spans="1:8" ht="19" x14ac:dyDescent="0.25">
      <c r="A13695" t="s">
        <v>6</v>
      </c>
      <c r="B13695" t="s">
        <v>32</v>
      </c>
      <c r="C13695" s="2" t="str">
        <f t="shared" si="852"/>
        <v>labradorretriever</v>
      </c>
      <c r="D13695" t="str">
        <f t="shared" si="853"/>
        <v>labradorretriever</v>
      </c>
      <c r="E13695" t="str">
        <f t="shared" si="854"/>
        <v>labradorretriever</v>
      </c>
      <c r="F13695">
        <f>IF(ISNA(VLOOKUP(D13695, Dog_test_1!$B$2:$D$194, 3, FALSE)), 0, VLOOKUP(D13695, Dog_test_1!$B$2:$D$194, 3, FALSE))</f>
        <v>3</v>
      </c>
      <c r="G13695">
        <f>IF(ISNA(VLOOKUP(E13695, Dog_test_1!$B$2:$D$194, 3, FALSE)), 0, VLOOKUP(E13695, Dog_test_1!$B$2:$D$194, 3, FALSE))</f>
        <v>3</v>
      </c>
      <c r="H13695">
        <f t="shared" si="855"/>
        <v>3</v>
      </c>
    </row>
    <row r="13696" spans="1:8" ht="19" x14ac:dyDescent="0.25">
      <c r="A13696" t="s">
        <v>6</v>
      </c>
      <c r="B13696" t="s">
        <v>32</v>
      </c>
      <c r="C13696" s="2" t="str">
        <f t="shared" si="852"/>
        <v>labradorretriever</v>
      </c>
      <c r="D13696" t="str">
        <f t="shared" si="853"/>
        <v>labradorretriever</v>
      </c>
      <c r="E13696" t="str">
        <f t="shared" si="854"/>
        <v>labradorretriever</v>
      </c>
      <c r="F13696">
        <f>IF(ISNA(VLOOKUP(D13696, Dog_test_1!$B$2:$D$194, 3, FALSE)), 0, VLOOKUP(D13696, Dog_test_1!$B$2:$D$194, 3, FALSE))</f>
        <v>3</v>
      </c>
      <c r="G13696">
        <f>IF(ISNA(VLOOKUP(E13696, Dog_test_1!$B$2:$D$194, 3, FALSE)), 0, VLOOKUP(E13696, Dog_test_1!$B$2:$D$194, 3, FALSE))</f>
        <v>3</v>
      </c>
      <c r="H13696">
        <f t="shared" si="855"/>
        <v>3</v>
      </c>
    </row>
    <row r="13697" spans="1:8" ht="19" x14ac:dyDescent="0.25">
      <c r="A13697" t="s">
        <v>6</v>
      </c>
      <c r="B13697" t="s">
        <v>11</v>
      </c>
      <c r="C13697" s="2" t="str">
        <f t="shared" si="852"/>
        <v>cairnterrier</v>
      </c>
      <c r="D13697" t="str">
        <f t="shared" si="853"/>
        <v>cairnterrier</v>
      </c>
      <c r="E13697" t="str">
        <f t="shared" si="854"/>
        <v>cairnterrier</v>
      </c>
      <c r="F13697">
        <f>IF(ISNA(VLOOKUP(D13697, Dog_test_1!$B$2:$D$194, 3, FALSE)), 0, VLOOKUP(D13697, Dog_test_1!$B$2:$D$194, 3, FALSE))</f>
        <v>1</v>
      </c>
      <c r="G13697">
        <f>IF(ISNA(VLOOKUP(E13697, Dog_test_1!$B$2:$D$194, 3, FALSE)), 0, VLOOKUP(E13697, Dog_test_1!$B$2:$D$194, 3, FALSE))</f>
        <v>1</v>
      </c>
      <c r="H13697">
        <f t="shared" si="855"/>
        <v>1</v>
      </c>
    </row>
    <row r="13698" spans="1:8" ht="19" x14ac:dyDescent="0.25">
      <c r="A13698" t="s">
        <v>1338</v>
      </c>
      <c r="B13698" t="s">
        <v>344</v>
      </c>
      <c r="C13698" s="2" t="str">
        <f t="shared" ref="C13698:C13761" si="856">SUBSTITUTE(LOWER(B13698), " ", "")</f>
        <v>australiankelpie</v>
      </c>
      <c r="D13698" t="str">
        <f t="shared" si="853"/>
        <v>australiankelpie</v>
      </c>
      <c r="E13698" t="str">
        <f t="shared" si="854"/>
        <v>australiankelpie</v>
      </c>
      <c r="F13698">
        <f>IF(ISNA(VLOOKUP(D13698, Dog_test_1!$B$2:$D$194, 3, FALSE)), 0, VLOOKUP(D13698, Dog_test_1!$B$2:$D$194, 3, FALSE))</f>
        <v>3</v>
      </c>
      <c r="G13698">
        <f>IF(ISNA(VLOOKUP(E13698, Dog_test_1!$B$2:$D$194, 3, FALSE)), 0, VLOOKUP(E13698, Dog_test_1!$B$2:$D$194, 3, FALSE))</f>
        <v>3</v>
      </c>
      <c r="H13698">
        <f t="shared" si="855"/>
        <v>3</v>
      </c>
    </row>
    <row r="13699" spans="1:8" ht="19" x14ac:dyDescent="0.25">
      <c r="A13699" t="s">
        <v>905</v>
      </c>
      <c r="B13699" t="s">
        <v>141</v>
      </c>
      <c r="C13699" s="2" t="str">
        <f t="shared" si="856"/>
        <v>catahoula</v>
      </c>
      <c r="D13699" t="str">
        <f t="shared" ref="D13699:D13762" si="857">IF(ISNUMBER(SEARCH("/", C13699)), LEFT(C13699, SEARCH("/", C13699, 1)-1), C13699)</f>
        <v>catahoula</v>
      </c>
      <c r="E13699" t="str">
        <f t="shared" ref="E13699:E13762" si="858">IF(ISNUMBER(SEARCH("/", C13699)), RIGHT(C13699, LEN(C13699)-SEARCH("/", C13699, 1)), C13699)</f>
        <v>catahoula</v>
      </c>
      <c r="F13699">
        <f>IF(ISNA(VLOOKUP(D13699, Dog_test_1!$B$2:$D$194, 3, FALSE)), 0, VLOOKUP(D13699, Dog_test_1!$B$2:$D$194, 3, FALSE))</f>
        <v>0</v>
      </c>
      <c r="G13699">
        <f>IF(ISNA(VLOOKUP(E13699, Dog_test_1!$B$2:$D$194, 3, FALSE)), 0, VLOOKUP(E13699, Dog_test_1!$B$2:$D$194, 3, FALSE))</f>
        <v>0</v>
      </c>
      <c r="H13699">
        <f t="shared" ref="H13699:H13762" si="859">(F13699+G13699)/2</f>
        <v>0</v>
      </c>
    </row>
    <row r="13700" spans="1:8" ht="19" x14ac:dyDescent="0.25">
      <c r="A13700" t="s">
        <v>5382</v>
      </c>
      <c r="B13700" t="s">
        <v>1007</v>
      </c>
      <c r="C13700" s="2" t="str">
        <f t="shared" si="856"/>
        <v>chihuahua/pug</v>
      </c>
      <c r="D13700" t="str">
        <f t="shared" si="857"/>
        <v>chihuahua</v>
      </c>
      <c r="E13700" t="str">
        <f t="shared" si="858"/>
        <v>pug</v>
      </c>
      <c r="F13700">
        <f>IF(ISNA(VLOOKUP(D13700, Dog_test_1!$B$2:$D$194, 3, FALSE)), 0, VLOOKUP(D13700, Dog_test_1!$B$2:$D$194, 3, FALSE))</f>
        <v>1</v>
      </c>
      <c r="G13700">
        <f>IF(ISNA(VLOOKUP(E13700, Dog_test_1!$B$2:$D$194, 3, FALSE)), 0, VLOOKUP(E13700, Dog_test_1!$B$2:$D$194, 3, FALSE))</f>
        <v>0</v>
      </c>
      <c r="H13700">
        <f t="shared" si="859"/>
        <v>0.5</v>
      </c>
    </row>
    <row r="13701" spans="1:8" ht="19" x14ac:dyDescent="0.25">
      <c r="A13701" t="s">
        <v>5383</v>
      </c>
      <c r="B13701" t="s">
        <v>79</v>
      </c>
      <c r="C13701" s="2" t="str">
        <f t="shared" si="856"/>
        <v>boxer</v>
      </c>
      <c r="D13701" t="str">
        <f t="shared" si="857"/>
        <v>boxer</v>
      </c>
      <c r="E13701" t="str">
        <f t="shared" si="858"/>
        <v>boxer</v>
      </c>
      <c r="F13701">
        <f>IF(ISNA(VLOOKUP(D13701, Dog_test_1!$B$2:$D$194, 3, FALSE)), 0, VLOOKUP(D13701, Dog_test_1!$B$2:$D$194, 3, FALSE))</f>
        <v>3</v>
      </c>
      <c r="G13701">
        <f>IF(ISNA(VLOOKUP(E13701, Dog_test_1!$B$2:$D$194, 3, FALSE)), 0, VLOOKUP(E13701, Dog_test_1!$B$2:$D$194, 3, FALSE))</f>
        <v>3</v>
      </c>
      <c r="H13701">
        <f t="shared" si="859"/>
        <v>3</v>
      </c>
    </row>
    <row r="13702" spans="1:8" ht="19" x14ac:dyDescent="0.25">
      <c r="A13702" t="s">
        <v>2656</v>
      </c>
      <c r="B13702" t="s">
        <v>49</v>
      </c>
      <c r="C13702" s="2" t="str">
        <f t="shared" si="856"/>
        <v>dachshund</v>
      </c>
      <c r="D13702" t="str">
        <f t="shared" si="857"/>
        <v>dachshund</v>
      </c>
      <c r="E13702" t="str">
        <f t="shared" si="858"/>
        <v>dachshund</v>
      </c>
      <c r="F13702">
        <f>IF(ISNA(VLOOKUP(D13702, Dog_test_1!$B$2:$D$194, 3, FALSE)), 0, VLOOKUP(D13702, Dog_test_1!$B$2:$D$194, 3, FALSE))</f>
        <v>2</v>
      </c>
      <c r="G13702">
        <f>IF(ISNA(VLOOKUP(E13702, Dog_test_1!$B$2:$D$194, 3, FALSE)), 0, VLOOKUP(E13702, Dog_test_1!$B$2:$D$194, 3, FALSE))</f>
        <v>2</v>
      </c>
      <c r="H13702">
        <f t="shared" si="859"/>
        <v>2</v>
      </c>
    </row>
    <row r="13703" spans="1:8" ht="19" x14ac:dyDescent="0.25">
      <c r="A13703" t="s">
        <v>6</v>
      </c>
      <c r="B13703" t="s">
        <v>420</v>
      </c>
      <c r="C13703" s="2" t="str">
        <f t="shared" si="856"/>
        <v>chinesesharpei</v>
      </c>
      <c r="D13703" t="str">
        <f t="shared" si="857"/>
        <v>chinesesharpei</v>
      </c>
      <c r="E13703" t="str">
        <f t="shared" si="858"/>
        <v>chinesesharpei</v>
      </c>
      <c r="F13703">
        <f>IF(ISNA(VLOOKUP(D13703, Dog_test_1!$B$2:$D$194, 3, FALSE)), 0, VLOOKUP(D13703, Dog_test_1!$B$2:$D$194, 3, FALSE))</f>
        <v>0</v>
      </c>
      <c r="G13703">
        <f>IF(ISNA(VLOOKUP(E13703, Dog_test_1!$B$2:$D$194, 3, FALSE)), 0, VLOOKUP(E13703, Dog_test_1!$B$2:$D$194, 3, FALSE))</f>
        <v>0</v>
      </c>
      <c r="H13703">
        <f t="shared" si="859"/>
        <v>0</v>
      </c>
    </row>
    <row r="13704" spans="1:8" ht="19" x14ac:dyDescent="0.25">
      <c r="A13704" t="s">
        <v>5160</v>
      </c>
      <c r="B13704" t="s">
        <v>135</v>
      </c>
      <c r="C13704" s="2" t="str">
        <f t="shared" si="856"/>
        <v>miniaturepoodle</v>
      </c>
      <c r="D13704" t="str">
        <f t="shared" si="857"/>
        <v>miniaturepoodle</v>
      </c>
      <c r="E13704" t="str">
        <f t="shared" si="858"/>
        <v>miniaturepoodle</v>
      </c>
      <c r="F13704">
        <f>IF(ISNA(VLOOKUP(D13704, Dog_test_1!$B$2:$D$194, 3, FALSE)), 0, VLOOKUP(D13704, Dog_test_1!$B$2:$D$194, 3, FALSE))</f>
        <v>2</v>
      </c>
      <c r="G13704">
        <f>IF(ISNA(VLOOKUP(E13704, Dog_test_1!$B$2:$D$194, 3, FALSE)), 0, VLOOKUP(E13704, Dog_test_1!$B$2:$D$194, 3, FALSE))</f>
        <v>2</v>
      </c>
      <c r="H13704">
        <f t="shared" si="859"/>
        <v>2</v>
      </c>
    </row>
    <row r="13705" spans="1:8" ht="19" x14ac:dyDescent="0.25">
      <c r="A13705" t="s">
        <v>225</v>
      </c>
      <c r="B13705" t="s">
        <v>49</v>
      </c>
      <c r="C13705" s="2" t="str">
        <f t="shared" si="856"/>
        <v>dachshund</v>
      </c>
      <c r="D13705" t="str">
        <f t="shared" si="857"/>
        <v>dachshund</v>
      </c>
      <c r="E13705" t="str">
        <f t="shared" si="858"/>
        <v>dachshund</v>
      </c>
      <c r="F13705">
        <f>IF(ISNA(VLOOKUP(D13705, Dog_test_1!$B$2:$D$194, 3, FALSE)), 0, VLOOKUP(D13705, Dog_test_1!$B$2:$D$194, 3, FALSE))</f>
        <v>2</v>
      </c>
      <c r="G13705">
        <f>IF(ISNA(VLOOKUP(E13705, Dog_test_1!$B$2:$D$194, 3, FALSE)), 0, VLOOKUP(E13705, Dog_test_1!$B$2:$D$194, 3, FALSE))</f>
        <v>2</v>
      </c>
      <c r="H13705">
        <f t="shared" si="859"/>
        <v>2</v>
      </c>
    </row>
    <row r="13706" spans="1:8" ht="19" x14ac:dyDescent="0.25">
      <c r="A13706" t="s">
        <v>1868</v>
      </c>
      <c r="B13706" t="s">
        <v>263</v>
      </c>
      <c r="C13706" s="2" t="str">
        <f t="shared" si="856"/>
        <v>englishbulldog</v>
      </c>
      <c r="D13706" t="str">
        <f t="shared" si="857"/>
        <v>englishbulldog</v>
      </c>
      <c r="E13706" t="str">
        <f t="shared" si="858"/>
        <v>englishbulldog</v>
      </c>
      <c r="F13706">
        <f>IF(ISNA(VLOOKUP(D13706, Dog_test_1!$B$2:$D$194, 3, FALSE)), 0, VLOOKUP(D13706, Dog_test_1!$B$2:$D$194, 3, FALSE))</f>
        <v>0</v>
      </c>
      <c r="G13706">
        <f>IF(ISNA(VLOOKUP(E13706, Dog_test_1!$B$2:$D$194, 3, FALSE)), 0, VLOOKUP(E13706, Dog_test_1!$B$2:$D$194, 3, FALSE))</f>
        <v>0</v>
      </c>
      <c r="H13706">
        <f t="shared" si="859"/>
        <v>0</v>
      </c>
    </row>
    <row r="13707" spans="1:8" ht="19" x14ac:dyDescent="0.25">
      <c r="A13707" t="s">
        <v>107</v>
      </c>
      <c r="B13707" t="s">
        <v>25</v>
      </c>
      <c r="C13707" s="2" t="str">
        <f t="shared" si="856"/>
        <v>germanshepherd</v>
      </c>
      <c r="D13707" t="str">
        <f t="shared" si="857"/>
        <v>germanshepherd</v>
      </c>
      <c r="E13707" t="str">
        <f t="shared" si="858"/>
        <v>germanshepherd</v>
      </c>
      <c r="F13707">
        <f>IF(ISNA(VLOOKUP(D13707, Dog_test_1!$B$2:$D$194, 3, FALSE)), 0, VLOOKUP(D13707, Dog_test_1!$B$2:$D$194, 3, FALSE))</f>
        <v>3</v>
      </c>
      <c r="G13707">
        <f>IF(ISNA(VLOOKUP(E13707, Dog_test_1!$B$2:$D$194, 3, FALSE)), 0, VLOOKUP(E13707, Dog_test_1!$B$2:$D$194, 3, FALSE))</f>
        <v>3</v>
      </c>
      <c r="H13707">
        <f t="shared" si="859"/>
        <v>3</v>
      </c>
    </row>
    <row r="13708" spans="1:8" ht="19" x14ac:dyDescent="0.25">
      <c r="A13708" t="s">
        <v>174</v>
      </c>
      <c r="B13708" t="s">
        <v>25</v>
      </c>
      <c r="C13708" s="2" t="str">
        <f t="shared" si="856"/>
        <v>germanshepherd</v>
      </c>
      <c r="D13708" t="str">
        <f t="shared" si="857"/>
        <v>germanshepherd</v>
      </c>
      <c r="E13708" t="str">
        <f t="shared" si="858"/>
        <v>germanshepherd</v>
      </c>
      <c r="F13708">
        <f>IF(ISNA(VLOOKUP(D13708, Dog_test_1!$B$2:$D$194, 3, FALSE)), 0, VLOOKUP(D13708, Dog_test_1!$B$2:$D$194, 3, FALSE))</f>
        <v>3</v>
      </c>
      <c r="G13708">
        <f>IF(ISNA(VLOOKUP(E13708, Dog_test_1!$B$2:$D$194, 3, FALSE)), 0, VLOOKUP(E13708, Dog_test_1!$B$2:$D$194, 3, FALSE))</f>
        <v>3</v>
      </c>
      <c r="H13708">
        <f t="shared" si="859"/>
        <v>3</v>
      </c>
    </row>
    <row r="13709" spans="1:8" ht="19" x14ac:dyDescent="0.25">
      <c r="A13709" t="s">
        <v>5384</v>
      </c>
      <c r="B13709" t="s">
        <v>135</v>
      </c>
      <c r="C13709" s="2" t="str">
        <f t="shared" si="856"/>
        <v>miniaturepoodle</v>
      </c>
      <c r="D13709" t="str">
        <f t="shared" si="857"/>
        <v>miniaturepoodle</v>
      </c>
      <c r="E13709" t="str">
        <f t="shared" si="858"/>
        <v>miniaturepoodle</v>
      </c>
      <c r="F13709">
        <f>IF(ISNA(VLOOKUP(D13709, Dog_test_1!$B$2:$D$194, 3, FALSE)), 0, VLOOKUP(D13709, Dog_test_1!$B$2:$D$194, 3, FALSE))</f>
        <v>2</v>
      </c>
      <c r="G13709">
        <f>IF(ISNA(VLOOKUP(E13709, Dog_test_1!$B$2:$D$194, 3, FALSE)), 0, VLOOKUP(E13709, Dog_test_1!$B$2:$D$194, 3, FALSE))</f>
        <v>2</v>
      </c>
      <c r="H13709">
        <f t="shared" si="859"/>
        <v>2</v>
      </c>
    </row>
    <row r="13710" spans="1:8" ht="19" x14ac:dyDescent="0.25">
      <c r="A13710" t="s">
        <v>6</v>
      </c>
      <c r="B13710" t="s">
        <v>5</v>
      </c>
      <c r="C13710" s="2" t="str">
        <f t="shared" si="856"/>
        <v>americanpitbullterrier</v>
      </c>
      <c r="D13710" t="str">
        <f t="shared" si="857"/>
        <v>americanpitbullterrier</v>
      </c>
      <c r="E13710" t="str">
        <f t="shared" si="858"/>
        <v>americanpitbullterrier</v>
      </c>
      <c r="F13710">
        <f>IF(ISNA(VLOOKUP(D13710, Dog_test_1!$B$2:$D$194, 3, FALSE)), 0, VLOOKUP(D13710, Dog_test_1!$B$2:$D$194, 3, FALSE))</f>
        <v>3</v>
      </c>
      <c r="G13710">
        <f>IF(ISNA(VLOOKUP(E13710, Dog_test_1!$B$2:$D$194, 3, FALSE)), 0, VLOOKUP(E13710, Dog_test_1!$B$2:$D$194, 3, FALSE))</f>
        <v>3</v>
      </c>
      <c r="H13710">
        <f t="shared" si="859"/>
        <v>3</v>
      </c>
    </row>
    <row r="13711" spans="1:8" ht="19" x14ac:dyDescent="0.25">
      <c r="A13711" t="s">
        <v>6</v>
      </c>
      <c r="B13711" t="s">
        <v>15</v>
      </c>
      <c r="C13711" s="2" t="str">
        <f t="shared" si="856"/>
        <v>yorkshireterrier</v>
      </c>
      <c r="D13711" t="str">
        <f t="shared" si="857"/>
        <v>yorkshireterrier</v>
      </c>
      <c r="E13711" t="str">
        <f t="shared" si="858"/>
        <v>yorkshireterrier</v>
      </c>
      <c r="F13711">
        <f>IF(ISNA(VLOOKUP(D13711, Dog_test_1!$B$2:$D$194, 3, FALSE)), 0, VLOOKUP(D13711, Dog_test_1!$B$2:$D$194, 3, FALSE))</f>
        <v>1</v>
      </c>
      <c r="G13711">
        <f>IF(ISNA(VLOOKUP(E13711, Dog_test_1!$B$2:$D$194, 3, FALSE)), 0, VLOOKUP(E13711, Dog_test_1!$B$2:$D$194, 3, FALSE))</f>
        <v>1</v>
      </c>
      <c r="H13711">
        <f t="shared" si="859"/>
        <v>1</v>
      </c>
    </row>
    <row r="13712" spans="1:8" ht="19" x14ac:dyDescent="0.25">
      <c r="A13712" t="s">
        <v>6</v>
      </c>
      <c r="B13712" t="s">
        <v>30</v>
      </c>
      <c r="C13712" s="2" t="str">
        <f t="shared" si="856"/>
        <v>chihuahua</v>
      </c>
      <c r="D13712" t="str">
        <f t="shared" si="857"/>
        <v>chihuahua</v>
      </c>
      <c r="E13712" t="str">
        <f t="shared" si="858"/>
        <v>chihuahua</v>
      </c>
      <c r="F13712">
        <f>IF(ISNA(VLOOKUP(D13712, Dog_test_1!$B$2:$D$194, 3, FALSE)), 0, VLOOKUP(D13712, Dog_test_1!$B$2:$D$194, 3, FALSE))</f>
        <v>1</v>
      </c>
      <c r="G13712">
        <f>IF(ISNA(VLOOKUP(E13712, Dog_test_1!$B$2:$D$194, 3, FALSE)), 0, VLOOKUP(E13712, Dog_test_1!$B$2:$D$194, 3, FALSE))</f>
        <v>1</v>
      </c>
      <c r="H13712">
        <f t="shared" si="859"/>
        <v>1</v>
      </c>
    </row>
    <row r="13713" spans="1:8" ht="19" x14ac:dyDescent="0.25">
      <c r="A13713" t="s">
        <v>688</v>
      </c>
      <c r="B13713" t="s">
        <v>128</v>
      </c>
      <c r="C13713" s="2" t="str">
        <f t="shared" si="856"/>
        <v>australiancattledog</v>
      </c>
      <c r="D13713" t="str">
        <f t="shared" si="857"/>
        <v>australiancattledog</v>
      </c>
      <c r="E13713" t="str">
        <f t="shared" si="858"/>
        <v>australiancattledog</v>
      </c>
      <c r="F13713">
        <f>IF(ISNA(VLOOKUP(D13713, Dog_test_1!$B$2:$D$194, 3, FALSE)), 0, VLOOKUP(D13713, Dog_test_1!$B$2:$D$194, 3, FALSE))</f>
        <v>0</v>
      </c>
      <c r="G13713">
        <f>IF(ISNA(VLOOKUP(E13713, Dog_test_1!$B$2:$D$194, 3, FALSE)), 0, VLOOKUP(E13713, Dog_test_1!$B$2:$D$194, 3, FALSE))</f>
        <v>0</v>
      </c>
      <c r="H13713">
        <f t="shared" si="859"/>
        <v>0</v>
      </c>
    </row>
    <row r="13714" spans="1:8" ht="19" x14ac:dyDescent="0.25">
      <c r="A13714" t="s">
        <v>81</v>
      </c>
      <c r="B13714" t="s">
        <v>2143</v>
      </c>
      <c r="C13714" s="2" t="str">
        <f t="shared" si="856"/>
        <v>dachshund/labradorretriever</v>
      </c>
      <c r="D13714" t="str">
        <f t="shared" si="857"/>
        <v>dachshund</v>
      </c>
      <c r="E13714" t="str">
        <f t="shared" si="858"/>
        <v>labradorretriever</v>
      </c>
      <c r="F13714">
        <f>IF(ISNA(VLOOKUP(D13714, Dog_test_1!$B$2:$D$194, 3, FALSE)), 0, VLOOKUP(D13714, Dog_test_1!$B$2:$D$194, 3, FALSE))</f>
        <v>2</v>
      </c>
      <c r="G13714">
        <f>IF(ISNA(VLOOKUP(E13714, Dog_test_1!$B$2:$D$194, 3, FALSE)), 0, VLOOKUP(E13714, Dog_test_1!$B$2:$D$194, 3, FALSE))</f>
        <v>3</v>
      </c>
      <c r="H13714">
        <f t="shared" si="859"/>
        <v>2.5</v>
      </c>
    </row>
    <row r="13715" spans="1:8" ht="19" x14ac:dyDescent="0.25">
      <c r="A13715" t="s">
        <v>6</v>
      </c>
      <c r="B13715" t="s">
        <v>5385</v>
      </c>
      <c r="C13715" s="2" t="str">
        <f t="shared" si="856"/>
        <v>pekingese/cavalierspan</v>
      </c>
      <c r="D13715" t="str">
        <f t="shared" si="857"/>
        <v>pekingese</v>
      </c>
      <c r="E13715" t="str">
        <f t="shared" si="858"/>
        <v>cavalierspan</v>
      </c>
      <c r="F13715">
        <f>IF(ISNA(VLOOKUP(D13715, Dog_test_1!$B$2:$D$194, 3, FALSE)), 0, VLOOKUP(D13715, Dog_test_1!$B$2:$D$194, 3, FALSE))</f>
        <v>1</v>
      </c>
      <c r="G13715">
        <f>IF(ISNA(VLOOKUP(E13715, Dog_test_1!$B$2:$D$194, 3, FALSE)), 0, VLOOKUP(E13715, Dog_test_1!$B$2:$D$194, 3, FALSE))</f>
        <v>0</v>
      </c>
      <c r="H13715">
        <f t="shared" si="859"/>
        <v>0.5</v>
      </c>
    </row>
    <row r="13716" spans="1:8" ht="19" x14ac:dyDescent="0.25">
      <c r="A13716" t="s">
        <v>5386</v>
      </c>
      <c r="B13716" t="s">
        <v>30</v>
      </c>
      <c r="C13716" s="2" t="str">
        <f t="shared" si="856"/>
        <v>chihuahua</v>
      </c>
      <c r="D13716" t="str">
        <f t="shared" si="857"/>
        <v>chihuahua</v>
      </c>
      <c r="E13716" t="str">
        <f t="shared" si="858"/>
        <v>chihuahua</v>
      </c>
      <c r="F13716">
        <f>IF(ISNA(VLOOKUP(D13716, Dog_test_1!$B$2:$D$194, 3, FALSE)), 0, VLOOKUP(D13716, Dog_test_1!$B$2:$D$194, 3, FALSE))</f>
        <v>1</v>
      </c>
      <c r="G13716">
        <f>IF(ISNA(VLOOKUP(E13716, Dog_test_1!$B$2:$D$194, 3, FALSE)), 0, VLOOKUP(E13716, Dog_test_1!$B$2:$D$194, 3, FALSE))</f>
        <v>1</v>
      </c>
      <c r="H13716">
        <f t="shared" si="859"/>
        <v>1</v>
      </c>
    </row>
    <row r="13717" spans="1:8" ht="19" x14ac:dyDescent="0.25">
      <c r="A13717" t="s">
        <v>585</v>
      </c>
      <c r="B13717" t="s">
        <v>30</v>
      </c>
      <c r="C13717" s="2" t="str">
        <f t="shared" si="856"/>
        <v>chihuahua</v>
      </c>
      <c r="D13717" t="str">
        <f t="shared" si="857"/>
        <v>chihuahua</v>
      </c>
      <c r="E13717" t="str">
        <f t="shared" si="858"/>
        <v>chihuahua</v>
      </c>
      <c r="F13717">
        <f>IF(ISNA(VLOOKUP(D13717, Dog_test_1!$B$2:$D$194, 3, FALSE)), 0, VLOOKUP(D13717, Dog_test_1!$B$2:$D$194, 3, FALSE))</f>
        <v>1</v>
      </c>
      <c r="G13717">
        <f>IF(ISNA(VLOOKUP(E13717, Dog_test_1!$B$2:$D$194, 3, FALSE)), 0, VLOOKUP(E13717, Dog_test_1!$B$2:$D$194, 3, FALSE))</f>
        <v>1</v>
      </c>
      <c r="H13717">
        <f t="shared" si="859"/>
        <v>1</v>
      </c>
    </row>
    <row r="13718" spans="1:8" ht="19" x14ac:dyDescent="0.25">
      <c r="A13718" t="s">
        <v>253</v>
      </c>
      <c r="B13718" t="s">
        <v>25</v>
      </c>
      <c r="C13718" s="2" t="str">
        <f t="shared" si="856"/>
        <v>germanshepherd</v>
      </c>
      <c r="D13718" t="str">
        <f t="shared" si="857"/>
        <v>germanshepherd</v>
      </c>
      <c r="E13718" t="str">
        <f t="shared" si="858"/>
        <v>germanshepherd</v>
      </c>
      <c r="F13718">
        <f>IF(ISNA(VLOOKUP(D13718, Dog_test_1!$B$2:$D$194, 3, FALSE)), 0, VLOOKUP(D13718, Dog_test_1!$B$2:$D$194, 3, FALSE))</f>
        <v>3</v>
      </c>
      <c r="G13718">
        <f>IF(ISNA(VLOOKUP(E13718, Dog_test_1!$B$2:$D$194, 3, FALSE)), 0, VLOOKUP(E13718, Dog_test_1!$B$2:$D$194, 3, FALSE))</f>
        <v>3</v>
      </c>
      <c r="H13718">
        <f t="shared" si="859"/>
        <v>3</v>
      </c>
    </row>
    <row r="13719" spans="1:8" ht="19" x14ac:dyDescent="0.25">
      <c r="A13719" t="s">
        <v>1944</v>
      </c>
      <c r="B13719" t="s">
        <v>155</v>
      </c>
      <c r="C13719" s="2" t="str">
        <f t="shared" si="856"/>
        <v>australianshepherd</v>
      </c>
      <c r="D13719" t="str">
        <f t="shared" si="857"/>
        <v>australianshepherd</v>
      </c>
      <c r="E13719" t="str">
        <f t="shared" si="858"/>
        <v>australianshepherd</v>
      </c>
      <c r="F13719">
        <f>IF(ISNA(VLOOKUP(D13719, Dog_test_1!$B$2:$D$194, 3, FALSE)), 0, VLOOKUP(D13719, Dog_test_1!$B$2:$D$194, 3, FALSE))</f>
        <v>3</v>
      </c>
      <c r="G13719">
        <f>IF(ISNA(VLOOKUP(E13719, Dog_test_1!$B$2:$D$194, 3, FALSE)), 0, VLOOKUP(E13719, Dog_test_1!$B$2:$D$194, 3, FALSE))</f>
        <v>3</v>
      </c>
      <c r="H13719">
        <f t="shared" si="859"/>
        <v>3</v>
      </c>
    </row>
    <row r="13720" spans="1:8" ht="19" x14ac:dyDescent="0.25">
      <c r="A13720" t="s">
        <v>878</v>
      </c>
      <c r="B13720" t="s">
        <v>108</v>
      </c>
      <c r="C13720" s="2" t="str">
        <f t="shared" si="856"/>
        <v>ratterrier</v>
      </c>
      <c r="D13720" t="str">
        <f t="shared" si="857"/>
        <v>ratterrier</v>
      </c>
      <c r="E13720" t="str">
        <f t="shared" si="858"/>
        <v>ratterrier</v>
      </c>
      <c r="F13720">
        <f>IF(ISNA(VLOOKUP(D13720, Dog_test_1!$B$2:$D$194, 3, FALSE)), 0, VLOOKUP(D13720, Dog_test_1!$B$2:$D$194, 3, FALSE))</f>
        <v>0</v>
      </c>
      <c r="G13720">
        <f>IF(ISNA(VLOOKUP(E13720, Dog_test_1!$B$2:$D$194, 3, FALSE)), 0, VLOOKUP(E13720, Dog_test_1!$B$2:$D$194, 3, FALSE))</f>
        <v>0</v>
      </c>
      <c r="H13720">
        <f t="shared" si="859"/>
        <v>0</v>
      </c>
    </row>
    <row r="13721" spans="1:8" ht="19" x14ac:dyDescent="0.25">
      <c r="A13721" t="s">
        <v>4093</v>
      </c>
      <c r="B13721" t="s">
        <v>71</v>
      </c>
      <c r="C13721" s="2" t="str">
        <f t="shared" si="856"/>
        <v>lhasaapso</v>
      </c>
      <c r="D13721" t="str">
        <f t="shared" si="857"/>
        <v>lhasaapso</v>
      </c>
      <c r="E13721" t="str">
        <f t="shared" si="858"/>
        <v>lhasaapso</v>
      </c>
      <c r="F13721">
        <f>IF(ISNA(VLOOKUP(D13721, Dog_test_1!$B$2:$D$194, 3, FALSE)), 0, VLOOKUP(D13721, Dog_test_1!$B$2:$D$194, 3, FALSE))</f>
        <v>2</v>
      </c>
      <c r="G13721">
        <f>IF(ISNA(VLOOKUP(E13721, Dog_test_1!$B$2:$D$194, 3, FALSE)), 0, VLOOKUP(E13721, Dog_test_1!$B$2:$D$194, 3, FALSE))</f>
        <v>2</v>
      </c>
      <c r="H13721">
        <f t="shared" si="859"/>
        <v>2</v>
      </c>
    </row>
    <row r="13722" spans="1:8" ht="19" x14ac:dyDescent="0.25">
      <c r="A13722" t="s">
        <v>6</v>
      </c>
      <c r="B13722" t="s">
        <v>108</v>
      </c>
      <c r="C13722" s="2" t="str">
        <f t="shared" si="856"/>
        <v>ratterrier</v>
      </c>
      <c r="D13722" t="str">
        <f t="shared" si="857"/>
        <v>ratterrier</v>
      </c>
      <c r="E13722" t="str">
        <f t="shared" si="858"/>
        <v>ratterrier</v>
      </c>
      <c r="F13722">
        <f>IF(ISNA(VLOOKUP(D13722, Dog_test_1!$B$2:$D$194, 3, FALSE)), 0, VLOOKUP(D13722, Dog_test_1!$B$2:$D$194, 3, FALSE))</f>
        <v>0</v>
      </c>
      <c r="G13722">
        <f>IF(ISNA(VLOOKUP(E13722, Dog_test_1!$B$2:$D$194, 3, FALSE)), 0, VLOOKUP(E13722, Dog_test_1!$B$2:$D$194, 3, FALSE))</f>
        <v>0</v>
      </c>
      <c r="H13722">
        <f t="shared" si="859"/>
        <v>0</v>
      </c>
    </row>
    <row r="13723" spans="1:8" ht="19" x14ac:dyDescent="0.25">
      <c r="A13723" t="s">
        <v>171</v>
      </c>
      <c r="B13723" t="s">
        <v>30</v>
      </c>
      <c r="C13723" s="2" t="str">
        <f t="shared" si="856"/>
        <v>chihuahua</v>
      </c>
      <c r="D13723" t="str">
        <f t="shared" si="857"/>
        <v>chihuahua</v>
      </c>
      <c r="E13723" t="str">
        <f t="shared" si="858"/>
        <v>chihuahua</v>
      </c>
      <c r="F13723">
        <f>IF(ISNA(VLOOKUP(D13723, Dog_test_1!$B$2:$D$194, 3, FALSE)), 0, VLOOKUP(D13723, Dog_test_1!$B$2:$D$194, 3, FALSE))</f>
        <v>1</v>
      </c>
      <c r="G13723">
        <f>IF(ISNA(VLOOKUP(E13723, Dog_test_1!$B$2:$D$194, 3, FALSE)), 0, VLOOKUP(E13723, Dog_test_1!$B$2:$D$194, 3, FALSE))</f>
        <v>1</v>
      </c>
      <c r="H13723">
        <f t="shared" si="859"/>
        <v>1</v>
      </c>
    </row>
    <row r="13724" spans="1:8" ht="19" x14ac:dyDescent="0.25">
      <c r="A13724" t="s">
        <v>1031</v>
      </c>
      <c r="B13724" t="s">
        <v>11</v>
      </c>
      <c r="C13724" s="2" t="str">
        <f t="shared" si="856"/>
        <v>cairnterrier</v>
      </c>
      <c r="D13724" t="str">
        <f t="shared" si="857"/>
        <v>cairnterrier</v>
      </c>
      <c r="E13724" t="str">
        <f t="shared" si="858"/>
        <v>cairnterrier</v>
      </c>
      <c r="F13724">
        <f>IF(ISNA(VLOOKUP(D13724, Dog_test_1!$B$2:$D$194, 3, FALSE)), 0, VLOOKUP(D13724, Dog_test_1!$B$2:$D$194, 3, FALSE))</f>
        <v>1</v>
      </c>
      <c r="G13724">
        <f>IF(ISNA(VLOOKUP(E13724, Dog_test_1!$B$2:$D$194, 3, FALSE)), 0, VLOOKUP(E13724, Dog_test_1!$B$2:$D$194, 3, FALSE))</f>
        <v>1</v>
      </c>
      <c r="H13724">
        <f t="shared" si="859"/>
        <v>1</v>
      </c>
    </row>
    <row r="13725" spans="1:8" ht="19" x14ac:dyDescent="0.25">
      <c r="A13725" t="s">
        <v>1110</v>
      </c>
      <c r="B13725" t="s">
        <v>4712</v>
      </c>
      <c r="C13725" s="2" t="str">
        <f t="shared" si="856"/>
        <v>beagle/ratterrier</v>
      </c>
      <c r="D13725" t="str">
        <f t="shared" si="857"/>
        <v>beagle</v>
      </c>
      <c r="E13725" t="str">
        <f t="shared" si="858"/>
        <v>ratterrier</v>
      </c>
      <c r="F13725">
        <f>IF(ISNA(VLOOKUP(D13725, Dog_test_1!$B$2:$D$194, 3, FALSE)), 0, VLOOKUP(D13725, Dog_test_1!$B$2:$D$194, 3, FALSE))</f>
        <v>3</v>
      </c>
      <c r="G13725">
        <f>IF(ISNA(VLOOKUP(E13725, Dog_test_1!$B$2:$D$194, 3, FALSE)), 0, VLOOKUP(E13725, Dog_test_1!$B$2:$D$194, 3, FALSE))</f>
        <v>0</v>
      </c>
      <c r="H13725">
        <f t="shared" si="859"/>
        <v>1.5</v>
      </c>
    </row>
    <row r="13726" spans="1:8" ht="19" x14ac:dyDescent="0.25">
      <c r="A13726" t="s">
        <v>6</v>
      </c>
      <c r="B13726" t="s">
        <v>30</v>
      </c>
      <c r="C13726" s="2" t="str">
        <f t="shared" si="856"/>
        <v>chihuahua</v>
      </c>
      <c r="D13726" t="str">
        <f t="shared" si="857"/>
        <v>chihuahua</v>
      </c>
      <c r="E13726" t="str">
        <f t="shared" si="858"/>
        <v>chihuahua</v>
      </c>
      <c r="F13726">
        <f>IF(ISNA(VLOOKUP(D13726, Dog_test_1!$B$2:$D$194, 3, FALSE)), 0, VLOOKUP(D13726, Dog_test_1!$B$2:$D$194, 3, FALSE))</f>
        <v>1</v>
      </c>
      <c r="G13726">
        <f>IF(ISNA(VLOOKUP(E13726, Dog_test_1!$B$2:$D$194, 3, FALSE)), 0, VLOOKUP(E13726, Dog_test_1!$B$2:$D$194, 3, FALSE))</f>
        <v>1</v>
      </c>
      <c r="H13726">
        <f t="shared" si="859"/>
        <v>1</v>
      </c>
    </row>
    <row r="13727" spans="1:8" ht="19" x14ac:dyDescent="0.25">
      <c r="A13727" t="s">
        <v>1248</v>
      </c>
      <c r="B13727" t="s">
        <v>40</v>
      </c>
      <c r="C13727" s="2" t="str">
        <f t="shared" si="856"/>
        <v>americanpitbullterrier/labradorretriever</v>
      </c>
      <c r="D13727" t="str">
        <f t="shared" si="857"/>
        <v>americanpitbullterrier</v>
      </c>
      <c r="E13727" t="str">
        <f t="shared" si="858"/>
        <v>labradorretriever</v>
      </c>
      <c r="F13727">
        <f>IF(ISNA(VLOOKUP(D13727, Dog_test_1!$B$2:$D$194, 3, FALSE)), 0, VLOOKUP(D13727, Dog_test_1!$B$2:$D$194, 3, FALSE))</f>
        <v>3</v>
      </c>
      <c r="G13727">
        <f>IF(ISNA(VLOOKUP(E13727, Dog_test_1!$B$2:$D$194, 3, FALSE)), 0, VLOOKUP(E13727, Dog_test_1!$B$2:$D$194, 3, FALSE))</f>
        <v>3</v>
      </c>
      <c r="H13727">
        <f t="shared" si="859"/>
        <v>3</v>
      </c>
    </row>
    <row r="13728" spans="1:8" ht="19" x14ac:dyDescent="0.25">
      <c r="A13728" t="s">
        <v>1353</v>
      </c>
      <c r="B13728" t="s">
        <v>195</v>
      </c>
      <c r="C13728" s="2" t="str">
        <f t="shared" si="856"/>
        <v>rottweiler</v>
      </c>
      <c r="D13728" t="str">
        <f t="shared" si="857"/>
        <v>rottweiler</v>
      </c>
      <c r="E13728" t="str">
        <f t="shared" si="858"/>
        <v>rottweiler</v>
      </c>
      <c r="F13728">
        <f>IF(ISNA(VLOOKUP(D13728, Dog_test_1!$B$2:$D$194, 3, FALSE)), 0, VLOOKUP(D13728, Dog_test_1!$B$2:$D$194, 3, FALSE))</f>
        <v>0</v>
      </c>
      <c r="G13728">
        <f>IF(ISNA(VLOOKUP(E13728, Dog_test_1!$B$2:$D$194, 3, FALSE)), 0, VLOOKUP(E13728, Dog_test_1!$B$2:$D$194, 3, FALSE))</f>
        <v>0</v>
      </c>
      <c r="H13728">
        <f t="shared" si="859"/>
        <v>0</v>
      </c>
    </row>
    <row r="13729" spans="1:8" ht="19" x14ac:dyDescent="0.25">
      <c r="A13729" t="s">
        <v>2872</v>
      </c>
      <c r="B13729" t="s">
        <v>5</v>
      </c>
      <c r="C13729" s="2" t="str">
        <f t="shared" si="856"/>
        <v>americanpitbullterrier</v>
      </c>
      <c r="D13729" t="str">
        <f t="shared" si="857"/>
        <v>americanpitbullterrier</v>
      </c>
      <c r="E13729" t="str">
        <f t="shared" si="858"/>
        <v>americanpitbullterrier</v>
      </c>
      <c r="F13729">
        <f>IF(ISNA(VLOOKUP(D13729, Dog_test_1!$B$2:$D$194, 3, FALSE)), 0, VLOOKUP(D13729, Dog_test_1!$B$2:$D$194, 3, FALSE))</f>
        <v>3</v>
      </c>
      <c r="G13729">
        <f>IF(ISNA(VLOOKUP(E13729, Dog_test_1!$B$2:$D$194, 3, FALSE)), 0, VLOOKUP(E13729, Dog_test_1!$B$2:$D$194, 3, FALSE))</f>
        <v>3</v>
      </c>
      <c r="H13729">
        <f t="shared" si="859"/>
        <v>3</v>
      </c>
    </row>
    <row r="13730" spans="1:8" ht="19" x14ac:dyDescent="0.25">
      <c r="A13730" t="s">
        <v>693</v>
      </c>
      <c r="B13730" t="s">
        <v>87</v>
      </c>
      <c r="C13730" s="2" t="str">
        <f t="shared" si="856"/>
        <v>chihuahua/dachshund</v>
      </c>
      <c r="D13730" t="str">
        <f t="shared" si="857"/>
        <v>chihuahua</v>
      </c>
      <c r="E13730" t="str">
        <f t="shared" si="858"/>
        <v>dachshund</v>
      </c>
      <c r="F13730">
        <f>IF(ISNA(VLOOKUP(D13730, Dog_test_1!$B$2:$D$194, 3, FALSE)), 0, VLOOKUP(D13730, Dog_test_1!$B$2:$D$194, 3, FALSE))</f>
        <v>1</v>
      </c>
      <c r="G13730">
        <f>IF(ISNA(VLOOKUP(E13730, Dog_test_1!$B$2:$D$194, 3, FALSE)), 0, VLOOKUP(E13730, Dog_test_1!$B$2:$D$194, 3, FALSE))</f>
        <v>2</v>
      </c>
      <c r="H13730">
        <f t="shared" si="859"/>
        <v>1.5</v>
      </c>
    </row>
    <row r="13731" spans="1:8" ht="19" x14ac:dyDescent="0.25">
      <c r="A13731" t="s">
        <v>6</v>
      </c>
      <c r="B13731" t="s">
        <v>883</v>
      </c>
      <c r="C13731" s="2" t="str">
        <f t="shared" si="856"/>
        <v>norfolkterrier</v>
      </c>
      <c r="D13731" t="str">
        <f t="shared" si="857"/>
        <v>norfolkterrier</v>
      </c>
      <c r="E13731" t="str">
        <f t="shared" si="858"/>
        <v>norfolkterrier</v>
      </c>
      <c r="F13731">
        <f>IF(ISNA(VLOOKUP(D13731, Dog_test_1!$B$2:$D$194, 3, FALSE)), 0, VLOOKUP(D13731, Dog_test_1!$B$2:$D$194, 3, FALSE))</f>
        <v>1</v>
      </c>
      <c r="G13731">
        <f>IF(ISNA(VLOOKUP(E13731, Dog_test_1!$B$2:$D$194, 3, FALSE)), 0, VLOOKUP(E13731, Dog_test_1!$B$2:$D$194, 3, FALSE))</f>
        <v>1</v>
      </c>
      <c r="H13731">
        <f t="shared" si="859"/>
        <v>1</v>
      </c>
    </row>
    <row r="13732" spans="1:8" ht="19" x14ac:dyDescent="0.25">
      <c r="A13732" t="s">
        <v>744</v>
      </c>
      <c r="B13732" t="s">
        <v>75</v>
      </c>
      <c r="C13732" s="2" t="str">
        <f t="shared" si="856"/>
        <v>bordercollie</v>
      </c>
      <c r="D13732" t="str">
        <f t="shared" si="857"/>
        <v>bordercollie</v>
      </c>
      <c r="E13732" t="str">
        <f t="shared" si="858"/>
        <v>bordercollie</v>
      </c>
      <c r="F13732">
        <f>IF(ISNA(VLOOKUP(D13732, Dog_test_1!$B$2:$D$194, 3, FALSE)), 0, VLOOKUP(D13732, Dog_test_1!$B$2:$D$194, 3, FALSE))</f>
        <v>3</v>
      </c>
      <c r="G13732">
        <f>IF(ISNA(VLOOKUP(E13732, Dog_test_1!$B$2:$D$194, 3, FALSE)), 0, VLOOKUP(E13732, Dog_test_1!$B$2:$D$194, 3, FALSE))</f>
        <v>3</v>
      </c>
      <c r="H13732">
        <f t="shared" si="859"/>
        <v>3</v>
      </c>
    </row>
    <row r="13733" spans="1:8" ht="19" x14ac:dyDescent="0.25">
      <c r="A13733" t="s">
        <v>459</v>
      </c>
      <c r="B13733" t="s">
        <v>263</v>
      </c>
      <c r="C13733" s="2" t="str">
        <f t="shared" si="856"/>
        <v>englishbulldog</v>
      </c>
      <c r="D13733" t="str">
        <f t="shared" si="857"/>
        <v>englishbulldog</v>
      </c>
      <c r="E13733" t="str">
        <f t="shared" si="858"/>
        <v>englishbulldog</v>
      </c>
      <c r="F13733">
        <f>IF(ISNA(VLOOKUP(D13733, Dog_test_1!$B$2:$D$194, 3, FALSE)), 0, VLOOKUP(D13733, Dog_test_1!$B$2:$D$194, 3, FALSE))</f>
        <v>0</v>
      </c>
      <c r="G13733">
        <f>IF(ISNA(VLOOKUP(E13733, Dog_test_1!$B$2:$D$194, 3, FALSE)), 0, VLOOKUP(E13733, Dog_test_1!$B$2:$D$194, 3, FALSE))</f>
        <v>0</v>
      </c>
      <c r="H13733">
        <f t="shared" si="859"/>
        <v>0</v>
      </c>
    </row>
    <row r="13734" spans="1:8" ht="19" x14ac:dyDescent="0.25">
      <c r="A13734" t="s">
        <v>1817</v>
      </c>
      <c r="B13734" t="s">
        <v>135</v>
      </c>
      <c r="C13734" s="2" t="str">
        <f t="shared" si="856"/>
        <v>miniaturepoodle</v>
      </c>
      <c r="D13734" t="str">
        <f t="shared" si="857"/>
        <v>miniaturepoodle</v>
      </c>
      <c r="E13734" t="str">
        <f t="shared" si="858"/>
        <v>miniaturepoodle</v>
      </c>
      <c r="F13734">
        <f>IF(ISNA(VLOOKUP(D13734, Dog_test_1!$B$2:$D$194, 3, FALSE)), 0, VLOOKUP(D13734, Dog_test_1!$B$2:$D$194, 3, FALSE))</f>
        <v>2</v>
      </c>
      <c r="G13734">
        <f>IF(ISNA(VLOOKUP(E13734, Dog_test_1!$B$2:$D$194, 3, FALSE)), 0, VLOOKUP(E13734, Dog_test_1!$B$2:$D$194, 3, FALSE))</f>
        <v>2</v>
      </c>
      <c r="H13734">
        <f t="shared" si="859"/>
        <v>2</v>
      </c>
    </row>
    <row r="13735" spans="1:8" ht="19" x14ac:dyDescent="0.25">
      <c r="A13735" t="s">
        <v>230</v>
      </c>
      <c r="B13735" t="s">
        <v>155</v>
      </c>
      <c r="C13735" s="2" t="str">
        <f t="shared" si="856"/>
        <v>australianshepherd</v>
      </c>
      <c r="D13735" t="str">
        <f t="shared" si="857"/>
        <v>australianshepherd</v>
      </c>
      <c r="E13735" t="str">
        <f t="shared" si="858"/>
        <v>australianshepherd</v>
      </c>
      <c r="F13735">
        <f>IF(ISNA(VLOOKUP(D13735, Dog_test_1!$B$2:$D$194, 3, FALSE)), 0, VLOOKUP(D13735, Dog_test_1!$B$2:$D$194, 3, FALSE))</f>
        <v>3</v>
      </c>
      <c r="G13735">
        <f>IF(ISNA(VLOOKUP(E13735, Dog_test_1!$B$2:$D$194, 3, FALSE)), 0, VLOOKUP(E13735, Dog_test_1!$B$2:$D$194, 3, FALSE))</f>
        <v>3</v>
      </c>
      <c r="H13735">
        <f t="shared" si="859"/>
        <v>3</v>
      </c>
    </row>
    <row r="13736" spans="1:8" ht="19" x14ac:dyDescent="0.25">
      <c r="A13736" t="s">
        <v>5387</v>
      </c>
      <c r="B13736" t="s">
        <v>75</v>
      </c>
      <c r="C13736" s="2" t="str">
        <f t="shared" si="856"/>
        <v>bordercollie</v>
      </c>
      <c r="D13736" t="str">
        <f t="shared" si="857"/>
        <v>bordercollie</v>
      </c>
      <c r="E13736" t="str">
        <f t="shared" si="858"/>
        <v>bordercollie</v>
      </c>
      <c r="F13736">
        <f>IF(ISNA(VLOOKUP(D13736, Dog_test_1!$B$2:$D$194, 3, FALSE)), 0, VLOOKUP(D13736, Dog_test_1!$B$2:$D$194, 3, FALSE))</f>
        <v>3</v>
      </c>
      <c r="G13736">
        <f>IF(ISNA(VLOOKUP(E13736, Dog_test_1!$B$2:$D$194, 3, FALSE)), 0, VLOOKUP(E13736, Dog_test_1!$B$2:$D$194, 3, FALSE))</f>
        <v>3</v>
      </c>
      <c r="H13736">
        <f t="shared" si="859"/>
        <v>3</v>
      </c>
    </row>
    <row r="13737" spans="1:8" ht="19" x14ac:dyDescent="0.25">
      <c r="A13737" t="s">
        <v>5388</v>
      </c>
      <c r="B13737" t="s">
        <v>1018</v>
      </c>
      <c r="C13737" s="2" t="str">
        <f t="shared" si="856"/>
        <v>toypoodle</v>
      </c>
      <c r="D13737" t="str">
        <f t="shared" si="857"/>
        <v>toypoodle</v>
      </c>
      <c r="E13737" t="str">
        <f t="shared" si="858"/>
        <v>toypoodle</v>
      </c>
      <c r="F13737">
        <f>IF(ISNA(VLOOKUP(D13737, Dog_test_1!$B$2:$D$194, 3, FALSE)), 0, VLOOKUP(D13737, Dog_test_1!$B$2:$D$194, 3, FALSE))</f>
        <v>1</v>
      </c>
      <c r="G13737">
        <f>IF(ISNA(VLOOKUP(E13737, Dog_test_1!$B$2:$D$194, 3, FALSE)), 0, VLOOKUP(E13737, Dog_test_1!$B$2:$D$194, 3, FALSE))</f>
        <v>1</v>
      </c>
      <c r="H13737">
        <f t="shared" si="859"/>
        <v>1</v>
      </c>
    </row>
    <row r="13738" spans="1:8" ht="19" x14ac:dyDescent="0.25">
      <c r="A13738" t="s">
        <v>110</v>
      </c>
      <c r="B13738" t="s">
        <v>32</v>
      </c>
      <c r="C13738" s="2" t="str">
        <f t="shared" si="856"/>
        <v>labradorretriever</v>
      </c>
      <c r="D13738" t="str">
        <f t="shared" si="857"/>
        <v>labradorretriever</v>
      </c>
      <c r="E13738" t="str">
        <f t="shared" si="858"/>
        <v>labradorretriever</v>
      </c>
      <c r="F13738">
        <f>IF(ISNA(VLOOKUP(D13738, Dog_test_1!$B$2:$D$194, 3, FALSE)), 0, VLOOKUP(D13738, Dog_test_1!$B$2:$D$194, 3, FALSE))</f>
        <v>3</v>
      </c>
      <c r="G13738">
        <f>IF(ISNA(VLOOKUP(E13738, Dog_test_1!$B$2:$D$194, 3, FALSE)), 0, VLOOKUP(E13738, Dog_test_1!$B$2:$D$194, 3, FALSE))</f>
        <v>3</v>
      </c>
      <c r="H13738">
        <f t="shared" si="859"/>
        <v>3</v>
      </c>
    </row>
    <row r="13739" spans="1:8" ht="19" x14ac:dyDescent="0.25">
      <c r="A13739" t="s">
        <v>4094</v>
      </c>
      <c r="B13739" t="s">
        <v>1504</v>
      </c>
      <c r="C13739" s="2" t="str">
        <f t="shared" si="856"/>
        <v>labradorretriever/goldenretriever</v>
      </c>
      <c r="D13739" t="str">
        <f t="shared" si="857"/>
        <v>labradorretriever</v>
      </c>
      <c r="E13739" t="str">
        <f t="shared" si="858"/>
        <v>goldenretriever</v>
      </c>
      <c r="F13739">
        <f>IF(ISNA(VLOOKUP(D13739, Dog_test_1!$B$2:$D$194, 3, FALSE)), 0, VLOOKUP(D13739, Dog_test_1!$B$2:$D$194, 3, FALSE))</f>
        <v>3</v>
      </c>
      <c r="G13739">
        <f>IF(ISNA(VLOOKUP(E13739, Dog_test_1!$B$2:$D$194, 3, FALSE)), 0, VLOOKUP(E13739, Dog_test_1!$B$2:$D$194, 3, FALSE))</f>
        <v>3</v>
      </c>
      <c r="H13739">
        <f t="shared" si="859"/>
        <v>3</v>
      </c>
    </row>
    <row r="13740" spans="1:8" ht="19" x14ac:dyDescent="0.25">
      <c r="A13740" t="s">
        <v>5389</v>
      </c>
      <c r="B13740" t="s">
        <v>32</v>
      </c>
      <c r="C13740" s="2" t="str">
        <f t="shared" si="856"/>
        <v>labradorretriever</v>
      </c>
      <c r="D13740" t="str">
        <f t="shared" si="857"/>
        <v>labradorretriever</v>
      </c>
      <c r="E13740" t="str">
        <f t="shared" si="858"/>
        <v>labradorretriever</v>
      </c>
      <c r="F13740">
        <f>IF(ISNA(VLOOKUP(D13740, Dog_test_1!$B$2:$D$194, 3, FALSE)), 0, VLOOKUP(D13740, Dog_test_1!$B$2:$D$194, 3, FALSE))</f>
        <v>3</v>
      </c>
      <c r="G13740">
        <f>IF(ISNA(VLOOKUP(E13740, Dog_test_1!$B$2:$D$194, 3, FALSE)), 0, VLOOKUP(E13740, Dog_test_1!$B$2:$D$194, 3, FALSE))</f>
        <v>3</v>
      </c>
      <c r="H13740">
        <f t="shared" si="859"/>
        <v>3</v>
      </c>
    </row>
    <row r="13741" spans="1:8" ht="19" x14ac:dyDescent="0.25">
      <c r="A13741" t="s">
        <v>1799</v>
      </c>
      <c r="B13741" t="s">
        <v>79</v>
      </c>
      <c r="C13741" s="2" t="str">
        <f t="shared" si="856"/>
        <v>boxer</v>
      </c>
      <c r="D13741" t="str">
        <f t="shared" si="857"/>
        <v>boxer</v>
      </c>
      <c r="E13741" t="str">
        <f t="shared" si="858"/>
        <v>boxer</v>
      </c>
      <c r="F13741">
        <f>IF(ISNA(VLOOKUP(D13741, Dog_test_1!$B$2:$D$194, 3, FALSE)), 0, VLOOKUP(D13741, Dog_test_1!$B$2:$D$194, 3, FALSE))</f>
        <v>3</v>
      </c>
      <c r="G13741">
        <f>IF(ISNA(VLOOKUP(E13741, Dog_test_1!$B$2:$D$194, 3, FALSE)), 0, VLOOKUP(E13741, Dog_test_1!$B$2:$D$194, 3, FALSE))</f>
        <v>3</v>
      </c>
      <c r="H13741">
        <f t="shared" si="859"/>
        <v>3</v>
      </c>
    </row>
    <row r="13742" spans="1:8" ht="19" x14ac:dyDescent="0.25">
      <c r="A13742" t="s">
        <v>5390</v>
      </c>
      <c r="B13742" t="s">
        <v>30</v>
      </c>
      <c r="C13742" s="2" t="str">
        <f t="shared" si="856"/>
        <v>chihuahua</v>
      </c>
      <c r="D13742" t="str">
        <f t="shared" si="857"/>
        <v>chihuahua</v>
      </c>
      <c r="E13742" t="str">
        <f t="shared" si="858"/>
        <v>chihuahua</v>
      </c>
      <c r="F13742">
        <f>IF(ISNA(VLOOKUP(D13742, Dog_test_1!$B$2:$D$194, 3, FALSE)), 0, VLOOKUP(D13742, Dog_test_1!$B$2:$D$194, 3, FALSE))</f>
        <v>1</v>
      </c>
      <c r="G13742">
        <f>IF(ISNA(VLOOKUP(E13742, Dog_test_1!$B$2:$D$194, 3, FALSE)), 0, VLOOKUP(E13742, Dog_test_1!$B$2:$D$194, 3, FALSE))</f>
        <v>1</v>
      </c>
      <c r="H13742">
        <f t="shared" si="859"/>
        <v>1</v>
      </c>
    </row>
    <row r="13743" spans="1:8" ht="19" x14ac:dyDescent="0.25">
      <c r="A13743" t="s">
        <v>5391</v>
      </c>
      <c r="B13743" t="s">
        <v>30</v>
      </c>
      <c r="C13743" s="2" t="str">
        <f t="shared" si="856"/>
        <v>chihuahua</v>
      </c>
      <c r="D13743" t="str">
        <f t="shared" si="857"/>
        <v>chihuahua</v>
      </c>
      <c r="E13743" t="str">
        <f t="shared" si="858"/>
        <v>chihuahua</v>
      </c>
      <c r="F13743">
        <f>IF(ISNA(VLOOKUP(D13743, Dog_test_1!$B$2:$D$194, 3, FALSE)), 0, VLOOKUP(D13743, Dog_test_1!$B$2:$D$194, 3, FALSE))</f>
        <v>1</v>
      </c>
      <c r="G13743">
        <f>IF(ISNA(VLOOKUP(E13743, Dog_test_1!$B$2:$D$194, 3, FALSE)), 0, VLOOKUP(E13743, Dog_test_1!$B$2:$D$194, 3, FALSE))</f>
        <v>1</v>
      </c>
      <c r="H13743">
        <f t="shared" si="859"/>
        <v>1</v>
      </c>
    </row>
    <row r="13744" spans="1:8" ht="19" x14ac:dyDescent="0.25">
      <c r="A13744" t="s">
        <v>6</v>
      </c>
      <c r="B13744" t="s">
        <v>202</v>
      </c>
      <c r="C13744" s="2" t="str">
        <f t="shared" si="856"/>
        <v>shihtzu</v>
      </c>
      <c r="D13744" t="str">
        <f t="shared" si="857"/>
        <v>shihtzu</v>
      </c>
      <c r="E13744" t="str">
        <f t="shared" si="858"/>
        <v>shihtzu</v>
      </c>
      <c r="F13744">
        <f>IF(ISNA(VLOOKUP(D13744, Dog_test_1!$B$2:$D$194, 3, FALSE)), 0, VLOOKUP(D13744, Dog_test_1!$B$2:$D$194, 3, FALSE))</f>
        <v>1</v>
      </c>
      <c r="G13744">
        <f>IF(ISNA(VLOOKUP(E13744, Dog_test_1!$B$2:$D$194, 3, FALSE)), 0, VLOOKUP(E13744, Dog_test_1!$B$2:$D$194, 3, FALSE))</f>
        <v>1</v>
      </c>
      <c r="H13744">
        <f t="shared" si="859"/>
        <v>1</v>
      </c>
    </row>
    <row r="13745" spans="1:8" ht="19" x14ac:dyDescent="0.25">
      <c r="A13745" t="s">
        <v>3372</v>
      </c>
      <c r="B13745" t="s">
        <v>5392</v>
      </c>
      <c r="C13745" s="2" t="str">
        <f t="shared" si="856"/>
        <v>jackrussellterrier/unknown</v>
      </c>
      <c r="D13745" t="str">
        <f t="shared" si="857"/>
        <v>jackrussellterrier</v>
      </c>
      <c r="E13745" t="str">
        <f t="shared" si="858"/>
        <v>unknown</v>
      </c>
      <c r="F13745">
        <f>IF(ISNA(VLOOKUP(D13745, Dog_test_1!$B$2:$D$194, 3, FALSE)), 0, VLOOKUP(D13745, Dog_test_1!$B$2:$D$194, 3, FALSE))</f>
        <v>2</v>
      </c>
      <c r="G13745">
        <f>IF(ISNA(VLOOKUP(E13745, Dog_test_1!$B$2:$D$194, 3, FALSE)), 0, VLOOKUP(E13745, Dog_test_1!$B$2:$D$194, 3, FALSE))</f>
        <v>0</v>
      </c>
      <c r="H13745">
        <f t="shared" si="859"/>
        <v>1</v>
      </c>
    </row>
    <row r="13746" spans="1:8" ht="19" x14ac:dyDescent="0.25">
      <c r="A13746" t="s">
        <v>74</v>
      </c>
      <c r="B13746" t="s">
        <v>5</v>
      </c>
      <c r="C13746" s="2" t="str">
        <f t="shared" si="856"/>
        <v>americanpitbullterrier</v>
      </c>
      <c r="D13746" t="str">
        <f t="shared" si="857"/>
        <v>americanpitbullterrier</v>
      </c>
      <c r="E13746" t="str">
        <f t="shared" si="858"/>
        <v>americanpitbullterrier</v>
      </c>
      <c r="F13746">
        <f>IF(ISNA(VLOOKUP(D13746, Dog_test_1!$B$2:$D$194, 3, FALSE)), 0, VLOOKUP(D13746, Dog_test_1!$B$2:$D$194, 3, FALSE))</f>
        <v>3</v>
      </c>
      <c r="G13746">
        <f>IF(ISNA(VLOOKUP(E13746, Dog_test_1!$B$2:$D$194, 3, FALSE)), 0, VLOOKUP(E13746, Dog_test_1!$B$2:$D$194, 3, FALSE))</f>
        <v>3</v>
      </c>
      <c r="H13746">
        <f t="shared" si="859"/>
        <v>3</v>
      </c>
    </row>
    <row r="13747" spans="1:8" ht="19" x14ac:dyDescent="0.25">
      <c r="A13747" t="s">
        <v>3294</v>
      </c>
      <c r="B13747" t="s">
        <v>5</v>
      </c>
      <c r="C13747" s="2" t="str">
        <f t="shared" si="856"/>
        <v>americanpitbullterrier</v>
      </c>
      <c r="D13747" t="str">
        <f t="shared" si="857"/>
        <v>americanpitbullterrier</v>
      </c>
      <c r="E13747" t="str">
        <f t="shared" si="858"/>
        <v>americanpitbullterrier</v>
      </c>
      <c r="F13747">
        <f>IF(ISNA(VLOOKUP(D13747, Dog_test_1!$B$2:$D$194, 3, FALSE)), 0, VLOOKUP(D13747, Dog_test_1!$B$2:$D$194, 3, FALSE))</f>
        <v>3</v>
      </c>
      <c r="G13747">
        <f>IF(ISNA(VLOOKUP(E13747, Dog_test_1!$B$2:$D$194, 3, FALSE)), 0, VLOOKUP(E13747, Dog_test_1!$B$2:$D$194, 3, FALSE))</f>
        <v>3</v>
      </c>
      <c r="H13747">
        <f t="shared" si="859"/>
        <v>3</v>
      </c>
    </row>
    <row r="13748" spans="1:8" ht="19" x14ac:dyDescent="0.25">
      <c r="A13748" t="s">
        <v>1590</v>
      </c>
      <c r="B13748" t="s">
        <v>30</v>
      </c>
      <c r="C13748" s="2" t="str">
        <f t="shared" si="856"/>
        <v>chihuahua</v>
      </c>
      <c r="D13748" t="str">
        <f t="shared" si="857"/>
        <v>chihuahua</v>
      </c>
      <c r="E13748" t="str">
        <f t="shared" si="858"/>
        <v>chihuahua</v>
      </c>
      <c r="F13748">
        <f>IF(ISNA(VLOOKUP(D13748, Dog_test_1!$B$2:$D$194, 3, FALSE)), 0, VLOOKUP(D13748, Dog_test_1!$B$2:$D$194, 3, FALSE))</f>
        <v>1</v>
      </c>
      <c r="G13748">
        <f>IF(ISNA(VLOOKUP(E13748, Dog_test_1!$B$2:$D$194, 3, FALSE)), 0, VLOOKUP(E13748, Dog_test_1!$B$2:$D$194, 3, FALSE))</f>
        <v>1</v>
      </c>
      <c r="H13748">
        <f t="shared" si="859"/>
        <v>1</v>
      </c>
    </row>
    <row r="13749" spans="1:8" ht="19" x14ac:dyDescent="0.25">
      <c r="A13749" t="s">
        <v>1948</v>
      </c>
      <c r="B13749" t="s">
        <v>135</v>
      </c>
      <c r="C13749" s="2" t="str">
        <f t="shared" si="856"/>
        <v>miniaturepoodle</v>
      </c>
      <c r="D13749" t="str">
        <f t="shared" si="857"/>
        <v>miniaturepoodle</v>
      </c>
      <c r="E13749" t="str">
        <f t="shared" si="858"/>
        <v>miniaturepoodle</v>
      </c>
      <c r="F13749">
        <f>IF(ISNA(VLOOKUP(D13749, Dog_test_1!$B$2:$D$194, 3, FALSE)), 0, VLOOKUP(D13749, Dog_test_1!$B$2:$D$194, 3, FALSE))</f>
        <v>2</v>
      </c>
      <c r="G13749">
        <f>IF(ISNA(VLOOKUP(E13749, Dog_test_1!$B$2:$D$194, 3, FALSE)), 0, VLOOKUP(E13749, Dog_test_1!$B$2:$D$194, 3, FALSE))</f>
        <v>2</v>
      </c>
      <c r="H13749">
        <f t="shared" si="859"/>
        <v>2</v>
      </c>
    </row>
    <row r="13750" spans="1:8" ht="19" x14ac:dyDescent="0.25">
      <c r="A13750" t="s">
        <v>5393</v>
      </c>
      <c r="B13750" t="s">
        <v>202</v>
      </c>
      <c r="C13750" s="2" t="str">
        <f t="shared" si="856"/>
        <v>shihtzu</v>
      </c>
      <c r="D13750" t="str">
        <f t="shared" si="857"/>
        <v>shihtzu</v>
      </c>
      <c r="E13750" t="str">
        <f t="shared" si="858"/>
        <v>shihtzu</v>
      </c>
      <c r="F13750">
        <f>IF(ISNA(VLOOKUP(D13750, Dog_test_1!$B$2:$D$194, 3, FALSE)), 0, VLOOKUP(D13750, Dog_test_1!$B$2:$D$194, 3, FALSE))</f>
        <v>1</v>
      </c>
      <c r="G13750">
        <f>IF(ISNA(VLOOKUP(E13750, Dog_test_1!$B$2:$D$194, 3, FALSE)), 0, VLOOKUP(E13750, Dog_test_1!$B$2:$D$194, 3, FALSE))</f>
        <v>1</v>
      </c>
      <c r="H13750">
        <f t="shared" si="859"/>
        <v>1</v>
      </c>
    </row>
    <row r="13751" spans="1:8" ht="19" x14ac:dyDescent="0.25">
      <c r="A13751" t="s">
        <v>2546</v>
      </c>
      <c r="B13751" t="s">
        <v>165</v>
      </c>
      <c r="C13751" s="2" t="str">
        <f t="shared" si="856"/>
        <v>greatdane</v>
      </c>
      <c r="D13751" t="str">
        <f t="shared" si="857"/>
        <v>greatdane</v>
      </c>
      <c r="E13751" t="str">
        <f t="shared" si="858"/>
        <v>greatdane</v>
      </c>
      <c r="F13751">
        <f>IF(ISNA(VLOOKUP(D13751, Dog_test_1!$B$2:$D$194, 3, FALSE)), 0, VLOOKUP(D13751, Dog_test_1!$B$2:$D$194, 3, FALSE))</f>
        <v>5</v>
      </c>
      <c r="G13751">
        <f>IF(ISNA(VLOOKUP(E13751, Dog_test_1!$B$2:$D$194, 3, FALSE)), 0, VLOOKUP(E13751, Dog_test_1!$B$2:$D$194, 3, FALSE))</f>
        <v>5</v>
      </c>
      <c r="H13751">
        <f t="shared" si="859"/>
        <v>5</v>
      </c>
    </row>
    <row r="13752" spans="1:8" ht="19" x14ac:dyDescent="0.25">
      <c r="A13752" t="s">
        <v>3631</v>
      </c>
      <c r="B13752" t="s">
        <v>25</v>
      </c>
      <c r="C13752" s="2" t="str">
        <f t="shared" si="856"/>
        <v>germanshepherd</v>
      </c>
      <c r="D13752" t="str">
        <f t="shared" si="857"/>
        <v>germanshepherd</v>
      </c>
      <c r="E13752" t="str">
        <f t="shared" si="858"/>
        <v>germanshepherd</v>
      </c>
      <c r="F13752">
        <f>IF(ISNA(VLOOKUP(D13752, Dog_test_1!$B$2:$D$194, 3, FALSE)), 0, VLOOKUP(D13752, Dog_test_1!$B$2:$D$194, 3, FALSE))</f>
        <v>3</v>
      </c>
      <c r="G13752">
        <f>IF(ISNA(VLOOKUP(E13752, Dog_test_1!$B$2:$D$194, 3, FALSE)), 0, VLOOKUP(E13752, Dog_test_1!$B$2:$D$194, 3, FALSE))</f>
        <v>3</v>
      </c>
      <c r="H13752">
        <f t="shared" si="859"/>
        <v>3</v>
      </c>
    </row>
    <row r="13753" spans="1:8" ht="19" x14ac:dyDescent="0.25">
      <c r="A13753" t="s">
        <v>402</v>
      </c>
      <c r="B13753" t="s">
        <v>87</v>
      </c>
      <c r="C13753" s="2" t="str">
        <f t="shared" si="856"/>
        <v>chihuahua/dachshund</v>
      </c>
      <c r="D13753" t="str">
        <f t="shared" si="857"/>
        <v>chihuahua</v>
      </c>
      <c r="E13753" t="str">
        <f t="shared" si="858"/>
        <v>dachshund</v>
      </c>
      <c r="F13753">
        <f>IF(ISNA(VLOOKUP(D13753, Dog_test_1!$B$2:$D$194, 3, FALSE)), 0, VLOOKUP(D13753, Dog_test_1!$B$2:$D$194, 3, FALSE))</f>
        <v>1</v>
      </c>
      <c r="G13753">
        <f>IF(ISNA(VLOOKUP(E13753, Dog_test_1!$B$2:$D$194, 3, FALSE)), 0, VLOOKUP(E13753, Dog_test_1!$B$2:$D$194, 3, FALSE))</f>
        <v>2</v>
      </c>
      <c r="H13753">
        <f t="shared" si="859"/>
        <v>1.5</v>
      </c>
    </row>
    <row r="13754" spans="1:8" ht="19" x14ac:dyDescent="0.25">
      <c r="A13754" t="s">
        <v>1638</v>
      </c>
      <c r="B13754" t="s">
        <v>5</v>
      </c>
      <c r="C13754" s="2" t="str">
        <f t="shared" si="856"/>
        <v>americanpitbullterrier</v>
      </c>
      <c r="D13754" t="str">
        <f t="shared" si="857"/>
        <v>americanpitbullterrier</v>
      </c>
      <c r="E13754" t="str">
        <f t="shared" si="858"/>
        <v>americanpitbullterrier</v>
      </c>
      <c r="F13754">
        <f>IF(ISNA(VLOOKUP(D13754, Dog_test_1!$B$2:$D$194, 3, FALSE)), 0, VLOOKUP(D13754, Dog_test_1!$B$2:$D$194, 3, FALSE))</f>
        <v>3</v>
      </c>
      <c r="G13754">
        <f>IF(ISNA(VLOOKUP(E13754, Dog_test_1!$B$2:$D$194, 3, FALSE)), 0, VLOOKUP(E13754, Dog_test_1!$B$2:$D$194, 3, FALSE))</f>
        <v>3</v>
      </c>
      <c r="H13754">
        <f t="shared" si="859"/>
        <v>3</v>
      </c>
    </row>
    <row r="13755" spans="1:8" ht="19" x14ac:dyDescent="0.25">
      <c r="A13755" t="s">
        <v>2254</v>
      </c>
      <c r="B13755" t="s">
        <v>297</v>
      </c>
      <c r="C13755" s="2" t="str">
        <f t="shared" si="856"/>
        <v>black/tanhound</v>
      </c>
      <c r="D13755" t="str">
        <f t="shared" si="857"/>
        <v>black</v>
      </c>
      <c r="E13755" t="str">
        <f t="shared" si="858"/>
        <v>tanhound</v>
      </c>
      <c r="F13755">
        <f>IF(ISNA(VLOOKUP(D13755, Dog_test_1!$B$2:$D$194, 3, FALSE)), 0, VLOOKUP(D13755, Dog_test_1!$B$2:$D$194, 3, FALSE))</f>
        <v>0</v>
      </c>
      <c r="G13755">
        <f>IF(ISNA(VLOOKUP(E13755, Dog_test_1!$B$2:$D$194, 3, FALSE)), 0, VLOOKUP(E13755, Dog_test_1!$B$2:$D$194, 3, FALSE))</f>
        <v>0</v>
      </c>
      <c r="H13755">
        <f t="shared" si="859"/>
        <v>0</v>
      </c>
    </row>
    <row r="13756" spans="1:8" ht="19" x14ac:dyDescent="0.25">
      <c r="A13756" t="s">
        <v>346</v>
      </c>
      <c r="B13756" t="s">
        <v>5</v>
      </c>
      <c r="C13756" s="2" t="str">
        <f t="shared" si="856"/>
        <v>americanpitbullterrier</v>
      </c>
      <c r="D13756" t="str">
        <f t="shared" si="857"/>
        <v>americanpitbullterrier</v>
      </c>
      <c r="E13756" t="str">
        <f t="shared" si="858"/>
        <v>americanpitbullterrier</v>
      </c>
      <c r="F13756">
        <f>IF(ISNA(VLOOKUP(D13756, Dog_test_1!$B$2:$D$194, 3, FALSE)), 0, VLOOKUP(D13756, Dog_test_1!$B$2:$D$194, 3, FALSE))</f>
        <v>3</v>
      </c>
      <c r="G13756">
        <f>IF(ISNA(VLOOKUP(E13756, Dog_test_1!$B$2:$D$194, 3, FALSE)), 0, VLOOKUP(E13756, Dog_test_1!$B$2:$D$194, 3, FALSE))</f>
        <v>3</v>
      </c>
      <c r="H13756">
        <f t="shared" si="859"/>
        <v>3</v>
      </c>
    </row>
    <row r="13757" spans="1:8" ht="19" x14ac:dyDescent="0.25">
      <c r="A13757" t="s">
        <v>4467</v>
      </c>
      <c r="B13757" t="s">
        <v>1204</v>
      </c>
      <c r="C13757" s="2" t="str">
        <f t="shared" si="856"/>
        <v>westhighland</v>
      </c>
      <c r="D13757" t="str">
        <f t="shared" si="857"/>
        <v>westhighland</v>
      </c>
      <c r="E13757" t="str">
        <f t="shared" si="858"/>
        <v>westhighland</v>
      </c>
      <c r="F13757">
        <f>IF(ISNA(VLOOKUP(D13757, Dog_test_1!$B$2:$D$194, 3, FALSE)), 0, VLOOKUP(D13757, Dog_test_1!$B$2:$D$194, 3, FALSE))</f>
        <v>0</v>
      </c>
      <c r="G13757">
        <f>IF(ISNA(VLOOKUP(E13757, Dog_test_1!$B$2:$D$194, 3, FALSE)), 0, VLOOKUP(E13757, Dog_test_1!$B$2:$D$194, 3, FALSE))</f>
        <v>0</v>
      </c>
      <c r="H13757">
        <f t="shared" si="859"/>
        <v>0</v>
      </c>
    </row>
    <row r="13758" spans="1:8" ht="19" x14ac:dyDescent="0.25">
      <c r="A13758" t="s">
        <v>197</v>
      </c>
      <c r="B13758" t="s">
        <v>5</v>
      </c>
      <c r="C13758" s="2" t="str">
        <f t="shared" si="856"/>
        <v>americanpitbullterrier</v>
      </c>
      <c r="D13758" t="str">
        <f t="shared" si="857"/>
        <v>americanpitbullterrier</v>
      </c>
      <c r="E13758" t="str">
        <f t="shared" si="858"/>
        <v>americanpitbullterrier</v>
      </c>
      <c r="F13758">
        <f>IF(ISNA(VLOOKUP(D13758, Dog_test_1!$B$2:$D$194, 3, FALSE)), 0, VLOOKUP(D13758, Dog_test_1!$B$2:$D$194, 3, FALSE))</f>
        <v>3</v>
      </c>
      <c r="G13758">
        <f>IF(ISNA(VLOOKUP(E13758, Dog_test_1!$B$2:$D$194, 3, FALSE)), 0, VLOOKUP(E13758, Dog_test_1!$B$2:$D$194, 3, FALSE))</f>
        <v>3</v>
      </c>
      <c r="H13758">
        <f t="shared" si="859"/>
        <v>3</v>
      </c>
    </row>
    <row r="13759" spans="1:8" ht="19" x14ac:dyDescent="0.25">
      <c r="A13759" t="s">
        <v>6</v>
      </c>
      <c r="B13759" t="s">
        <v>371</v>
      </c>
      <c r="C13759" s="2" t="str">
        <f t="shared" si="856"/>
        <v>labradorretriever/germanshepherd</v>
      </c>
      <c r="D13759" t="str">
        <f t="shared" si="857"/>
        <v>labradorretriever</v>
      </c>
      <c r="E13759" t="str">
        <f t="shared" si="858"/>
        <v>germanshepherd</v>
      </c>
      <c r="F13759">
        <f>IF(ISNA(VLOOKUP(D13759, Dog_test_1!$B$2:$D$194, 3, FALSE)), 0, VLOOKUP(D13759, Dog_test_1!$B$2:$D$194, 3, FALSE))</f>
        <v>3</v>
      </c>
      <c r="G13759">
        <f>IF(ISNA(VLOOKUP(E13759, Dog_test_1!$B$2:$D$194, 3, FALSE)), 0, VLOOKUP(E13759, Dog_test_1!$B$2:$D$194, 3, FALSE))</f>
        <v>3</v>
      </c>
      <c r="H13759">
        <f t="shared" si="859"/>
        <v>3</v>
      </c>
    </row>
    <row r="13760" spans="1:8" ht="19" x14ac:dyDescent="0.25">
      <c r="A13760" t="s">
        <v>5394</v>
      </c>
      <c r="B13760" t="s">
        <v>5</v>
      </c>
      <c r="C13760" s="2" t="str">
        <f t="shared" si="856"/>
        <v>americanpitbullterrier</v>
      </c>
      <c r="D13760" t="str">
        <f t="shared" si="857"/>
        <v>americanpitbullterrier</v>
      </c>
      <c r="E13760" t="str">
        <f t="shared" si="858"/>
        <v>americanpitbullterrier</v>
      </c>
      <c r="F13760">
        <f>IF(ISNA(VLOOKUP(D13760, Dog_test_1!$B$2:$D$194, 3, FALSE)), 0, VLOOKUP(D13760, Dog_test_1!$B$2:$D$194, 3, FALSE))</f>
        <v>3</v>
      </c>
      <c r="G13760">
        <f>IF(ISNA(VLOOKUP(E13760, Dog_test_1!$B$2:$D$194, 3, FALSE)), 0, VLOOKUP(E13760, Dog_test_1!$B$2:$D$194, 3, FALSE))</f>
        <v>3</v>
      </c>
      <c r="H13760">
        <f t="shared" si="859"/>
        <v>3</v>
      </c>
    </row>
    <row r="13761" spans="1:8" ht="19" x14ac:dyDescent="0.25">
      <c r="A13761" t="s">
        <v>5395</v>
      </c>
      <c r="B13761" t="s">
        <v>32</v>
      </c>
      <c r="C13761" s="2" t="str">
        <f t="shared" si="856"/>
        <v>labradorretriever</v>
      </c>
      <c r="D13761" t="str">
        <f t="shared" si="857"/>
        <v>labradorretriever</v>
      </c>
      <c r="E13761" t="str">
        <f t="shared" si="858"/>
        <v>labradorretriever</v>
      </c>
      <c r="F13761">
        <f>IF(ISNA(VLOOKUP(D13761, Dog_test_1!$B$2:$D$194, 3, FALSE)), 0, VLOOKUP(D13761, Dog_test_1!$B$2:$D$194, 3, FALSE))</f>
        <v>3</v>
      </c>
      <c r="G13761">
        <f>IF(ISNA(VLOOKUP(E13761, Dog_test_1!$B$2:$D$194, 3, FALSE)), 0, VLOOKUP(E13761, Dog_test_1!$B$2:$D$194, 3, FALSE))</f>
        <v>3</v>
      </c>
      <c r="H13761">
        <f t="shared" si="859"/>
        <v>3</v>
      </c>
    </row>
    <row r="13762" spans="1:8" ht="19" x14ac:dyDescent="0.25">
      <c r="A13762" t="s">
        <v>6</v>
      </c>
      <c r="B13762" t="s">
        <v>180</v>
      </c>
      <c r="C13762" s="2" t="str">
        <f t="shared" ref="C13762:C13825" si="860">SUBSTITUTE(LOWER(B13762), " ", "")</f>
        <v>labradorretriever/chowchow</v>
      </c>
      <c r="D13762" t="str">
        <f t="shared" si="857"/>
        <v>labradorretriever</v>
      </c>
      <c r="E13762" t="str">
        <f t="shared" si="858"/>
        <v>chowchow</v>
      </c>
      <c r="F13762">
        <f>IF(ISNA(VLOOKUP(D13762, Dog_test_1!$B$2:$D$194, 3, FALSE)), 0, VLOOKUP(D13762, Dog_test_1!$B$2:$D$194, 3, FALSE))</f>
        <v>3</v>
      </c>
      <c r="G13762">
        <f>IF(ISNA(VLOOKUP(E13762, Dog_test_1!$B$2:$D$194, 3, FALSE)), 0, VLOOKUP(E13762, Dog_test_1!$B$2:$D$194, 3, FALSE))</f>
        <v>3</v>
      </c>
      <c r="H13762">
        <f t="shared" si="859"/>
        <v>3</v>
      </c>
    </row>
    <row r="13763" spans="1:8" ht="19" x14ac:dyDescent="0.25">
      <c r="A13763" t="s">
        <v>5396</v>
      </c>
      <c r="B13763" t="s">
        <v>493</v>
      </c>
      <c r="C13763" s="2" t="str">
        <f t="shared" si="860"/>
        <v>staffordshire</v>
      </c>
      <c r="D13763" t="str">
        <f t="shared" ref="D13763:D13826" si="861">IF(ISNUMBER(SEARCH("/", C13763)), LEFT(C13763, SEARCH("/", C13763, 1)-1), C13763)</f>
        <v>staffordshire</v>
      </c>
      <c r="E13763" t="str">
        <f t="shared" ref="E13763:E13826" si="862">IF(ISNUMBER(SEARCH("/", C13763)), RIGHT(C13763, LEN(C13763)-SEARCH("/", C13763, 1)), C13763)</f>
        <v>staffordshire</v>
      </c>
      <c r="F13763">
        <f>IF(ISNA(VLOOKUP(D13763, Dog_test_1!$B$2:$D$194, 3, FALSE)), 0, VLOOKUP(D13763, Dog_test_1!$B$2:$D$194, 3, FALSE))</f>
        <v>0</v>
      </c>
      <c r="G13763">
        <f>IF(ISNA(VLOOKUP(E13763, Dog_test_1!$B$2:$D$194, 3, FALSE)), 0, VLOOKUP(E13763, Dog_test_1!$B$2:$D$194, 3, FALSE))</f>
        <v>0</v>
      </c>
      <c r="H13763">
        <f t="shared" ref="H13763:H13826" si="863">(F13763+G13763)/2</f>
        <v>0</v>
      </c>
    </row>
    <row r="13764" spans="1:8" ht="19" x14ac:dyDescent="0.25">
      <c r="A13764" t="s">
        <v>5397</v>
      </c>
      <c r="B13764" t="s">
        <v>32</v>
      </c>
      <c r="C13764" s="2" t="str">
        <f t="shared" si="860"/>
        <v>labradorretriever</v>
      </c>
      <c r="D13764" t="str">
        <f t="shared" si="861"/>
        <v>labradorretriever</v>
      </c>
      <c r="E13764" t="str">
        <f t="shared" si="862"/>
        <v>labradorretriever</v>
      </c>
      <c r="F13764">
        <f>IF(ISNA(VLOOKUP(D13764, Dog_test_1!$B$2:$D$194, 3, FALSE)), 0, VLOOKUP(D13764, Dog_test_1!$B$2:$D$194, 3, FALSE))</f>
        <v>3</v>
      </c>
      <c r="G13764">
        <f>IF(ISNA(VLOOKUP(E13764, Dog_test_1!$B$2:$D$194, 3, FALSE)), 0, VLOOKUP(E13764, Dog_test_1!$B$2:$D$194, 3, FALSE))</f>
        <v>3</v>
      </c>
      <c r="H13764">
        <f t="shared" si="863"/>
        <v>3</v>
      </c>
    </row>
    <row r="13765" spans="1:8" ht="19" x14ac:dyDescent="0.25">
      <c r="A13765" t="s">
        <v>5186</v>
      </c>
      <c r="B13765" t="s">
        <v>108</v>
      </c>
      <c r="C13765" s="2" t="str">
        <f t="shared" si="860"/>
        <v>ratterrier</v>
      </c>
      <c r="D13765" t="str">
        <f t="shared" si="861"/>
        <v>ratterrier</v>
      </c>
      <c r="E13765" t="str">
        <f t="shared" si="862"/>
        <v>ratterrier</v>
      </c>
      <c r="F13765">
        <f>IF(ISNA(VLOOKUP(D13765, Dog_test_1!$B$2:$D$194, 3, FALSE)), 0, VLOOKUP(D13765, Dog_test_1!$B$2:$D$194, 3, FALSE))</f>
        <v>0</v>
      </c>
      <c r="G13765">
        <f>IF(ISNA(VLOOKUP(E13765, Dog_test_1!$B$2:$D$194, 3, FALSE)), 0, VLOOKUP(E13765, Dog_test_1!$B$2:$D$194, 3, FALSE))</f>
        <v>0</v>
      </c>
      <c r="H13765">
        <f t="shared" si="863"/>
        <v>0</v>
      </c>
    </row>
    <row r="13766" spans="1:8" ht="19" x14ac:dyDescent="0.25">
      <c r="A13766" t="s">
        <v>6</v>
      </c>
      <c r="B13766" t="s">
        <v>5398</v>
      </c>
      <c r="C13766" s="2" t="str">
        <f t="shared" si="860"/>
        <v>lhasaapso/havanese</v>
      </c>
      <c r="D13766" t="str">
        <f t="shared" si="861"/>
        <v>lhasaapso</v>
      </c>
      <c r="E13766" t="str">
        <f t="shared" si="862"/>
        <v>havanese</v>
      </c>
      <c r="F13766">
        <f>IF(ISNA(VLOOKUP(D13766, Dog_test_1!$B$2:$D$194, 3, FALSE)), 0, VLOOKUP(D13766, Dog_test_1!$B$2:$D$194, 3, FALSE))</f>
        <v>2</v>
      </c>
      <c r="G13766">
        <f>IF(ISNA(VLOOKUP(E13766, Dog_test_1!$B$2:$D$194, 3, FALSE)), 0, VLOOKUP(E13766, Dog_test_1!$B$2:$D$194, 3, FALSE))</f>
        <v>1</v>
      </c>
      <c r="H13766">
        <f t="shared" si="863"/>
        <v>1.5</v>
      </c>
    </row>
    <row r="13767" spans="1:8" ht="19" x14ac:dyDescent="0.25">
      <c r="A13767" t="s">
        <v>5399</v>
      </c>
      <c r="B13767" t="s">
        <v>675</v>
      </c>
      <c r="C13767" s="2" t="str">
        <f t="shared" si="860"/>
        <v>rhodridgeback</v>
      </c>
      <c r="D13767" t="str">
        <f t="shared" si="861"/>
        <v>rhodridgeback</v>
      </c>
      <c r="E13767" t="str">
        <f t="shared" si="862"/>
        <v>rhodridgeback</v>
      </c>
      <c r="F13767">
        <f>IF(ISNA(VLOOKUP(D13767, Dog_test_1!$B$2:$D$194, 3, FALSE)), 0, VLOOKUP(D13767, Dog_test_1!$B$2:$D$194, 3, FALSE))</f>
        <v>0</v>
      </c>
      <c r="G13767">
        <f>IF(ISNA(VLOOKUP(E13767, Dog_test_1!$B$2:$D$194, 3, FALSE)), 0, VLOOKUP(E13767, Dog_test_1!$B$2:$D$194, 3, FALSE))</f>
        <v>0</v>
      </c>
      <c r="H13767">
        <f t="shared" si="863"/>
        <v>0</v>
      </c>
    </row>
    <row r="13768" spans="1:8" ht="19" x14ac:dyDescent="0.25">
      <c r="A13768" t="s">
        <v>1358</v>
      </c>
      <c r="B13768" t="s">
        <v>1080</v>
      </c>
      <c r="C13768" s="2" t="str">
        <f t="shared" si="860"/>
        <v>italiangreyhound</v>
      </c>
      <c r="D13768" t="str">
        <f t="shared" si="861"/>
        <v>italiangreyhound</v>
      </c>
      <c r="E13768" t="str">
        <f t="shared" si="862"/>
        <v>italiangreyhound</v>
      </c>
      <c r="F13768">
        <f>IF(ISNA(VLOOKUP(D13768, Dog_test_1!$B$2:$D$194, 3, FALSE)), 0, VLOOKUP(D13768, Dog_test_1!$B$2:$D$194, 3, FALSE))</f>
        <v>2</v>
      </c>
      <c r="G13768">
        <f>IF(ISNA(VLOOKUP(E13768, Dog_test_1!$B$2:$D$194, 3, FALSE)), 0, VLOOKUP(E13768, Dog_test_1!$B$2:$D$194, 3, FALSE))</f>
        <v>2</v>
      </c>
      <c r="H13768">
        <f t="shared" si="863"/>
        <v>2</v>
      </c>
    </row>
    <row r="13769" spans="1:8" ht="19" x14ac:dyDescent="0.25">
      <c r="A13769" t="s">
        <v>5400</v>
      </c>
      <c r="B13769" t="s">
        <v>30</v>
      </c>
      <c r="C13769" s="2" t="str">
        <f t="shared" si="860"/>
        <v>chihuahua</v>
      </c>
      <c r="D13769" t="str">
        <f t="shared" si="861"/>
        <v>chihuahua</v>
      </c>
      <c r="E13769" t="str">
        <f t="shared" si="862"/>
        <v>chihuahua</v>
      </c>
      <c r="F13769">
        <f>IF(ISNA(VLOOKUP(D13769, Dog_test_1!$B$2:$D$194, 3, FALSE)), 0, VLOOKUP(D13769, Dog_test_1!$B$2:$D$194, 3, FALSE))</f>
        <v>1</v>
      </c>
      <c r="G13769">
        <f>IF(ISNA(VLOOKUP(E13769, Dog_test_1!$B$2:$D$194, 3, FALSE)), 0, VLOOKUP(E13769, Dog_test_1!$B$2:$D$194, 3, FALSE))</f>
        <v>1</v>
      </c>
      <c r="H13769">
        <f t="shared" si="863"/>
        <v>1</v>
      </c>
    </row>
    <row r="13770" spans="1:8" ht="19" x14ac:dyDescent="0.25">
      <c r="A13770" t="s">
        <v>2422</v>
      </c>
      <c r="B13770" t="s">
        <v>32</v>
      </c>
      <c r="C13770" s="2" t="str">
        <f t="shared" si="860"/>
        <v>labradorretriever</v>
      </c>
      <c r="D13770" t="str">
        <f t="shared" si="861"/>
        <v>labradorretriever</v>
      </c>
      <c r="E13770" t="str">
        <f t="shared" si="862"/>
        <v>labradorretriever</v>
      </c>
      <c r="F13770">
        <f>IF(ISNA(VLOOKUP(D13770, Dog_test_1!$B$2:$D$194, 3, FALSE)), 0, VLOOKUP(D13770, Dog_test_1!$B$2:$D$194, 3, FALSE))</f>
        <v>3</v>
      </c>
      <c r="G13770">
        <f>IF(ISNA(VLOOKUP(E13770, Dog_test_1!$B$2:$D$194, 3, FALSE)), 0, VLOOKUP(E13770, Dog_test_1!$B$2:$D$194, 3, FALSE))</f>
        <v>3</v>
      </c>
      <c r="H13770">
        <f t="shared" si="863"/>
        <v>3</v>
      </c>
    </row>
    <row r="13771" spans="1:8" ht="19" x14ac:dyDescent="0.25">
      <c r="A13771" t="s">
        <v>5401</v>
      </c>
      <c r="B13771" t="s">
        <v>256</v>
      </c>
      <c r="C13771" s="2" t="str">
        <f t="shared" si="860"/>
        <v>jackrussellterrier</v>
      </c>
      <c r="D13771" t="str">
        <f t="shared" si="861"/>
        <v>jackrussellterrier</v>
      </c>
      <c r="E13771" t="str">
        <f t="shared" si="862"/>
        <v>jackrussellterrier</v>
      </c>
      <c r="F13771">
        <f>IF(ISNA(VLOOKUP(D13771, Dog_test_1!$B$2:$D$194, 3, FALSE)), 0, VLOOKUP(D13771, Dog_test_1!$B$2:$D$194, 3, FALSE))</f>
        <v>2</v>
      </c>
      <c r="G13771">
        <f>IF(ISNA(VLOOKUP(E13771, Dog_test_1!$B$2:$D$194, 3, FALSE)), 0, VLOOKUP(E13771, Dog_test_1!$B$2:$D$194, 3, FALSE))</f>
        <v>2</v>
      </c>
      <c r="H13771">
        <f t="shared" si="863"/>
        <v>2</v>
      </c>
    </row>
    <row r="13772" spans="1:8" ht="19" x14ac:dyDescent="0.25">
      <c r="A13772" t="s">
        <v>1026</v>
      </c>
      <c r="B13772" t="s">
        <v>5402</v>
      </c>
      <c r="C13772" s="2" t="str">
        <f t="shared" si="860"/>
        <v>americaneskimo/australianshepherd</v>
      </c>
      <c r="D13772" t="str">
        <f t="shared" si="861"/>
        <v>americaneskimo</v>
      </c>
      <c r="E13772" t="str">
        <f t="shared" si="862"/>
        <v>australianshepherd</v>
      </c>
      <c r="F13772">
        <f>IF(ISNA(VLOOKUP(D13772, Dog_test_1!$B$2:$D$194, 3, FALSE)), 0, VLOOKUP(D13772, Dog_test_1!$B$2:$D$194, 3, FALSE))</f>
        <v>3</v>
      </c>
      <c r="G13772">
        <f>IF(ISNA(VLOOKUP(E13772, Dog_test_1!$B$2:$D$194, 3, FALSE)), 0, VLOOKUP(E13772, Dog_test_1!$B$2:$D$194, 3, FALSE))</f>
        <v>3</v>
      </c>
      <c r="H13772">
        <f t="shared" si="863"/>
        <v>3</v>
      </c>
    </row>
    <row r="13773" spans="1:8" ht="19" x14ac:dyDescent="0.25">
      <c r="A13773" t="s">
        <v>1391</v>
      </c>
      <c r="B13773" t="s">
        <v>2880</v>
      </c>
      <c r="C13773" s="2" t="str">
        <f t="shared" si="860"/>
        <v>miniaturepoodle/maltese</v>
      </c>
      <c r="D13773" t="str">
        <f t="shared" si="861"/>
        <v>miniaturepoodle</v>
      </c>
      <c r="E13773" t="str">
        <f t="shared" si="862"/>
        <v>maltese</v>
      </c>
      <c r="F13773">
        <f>IF(ISNA(VLOOKUP(D13773, Dog_test_1!$B$2:$D$194, 3, FALSE)), 0, VLOOKUP(D13773, Dog_test_1!$B$2:$D$194, 3, FALSE))</f>
        <v>2</v>
      </c>
      <c r="G13773">
        <f>IF(ISNA(VLOOKUP(E13773, Dog_test_1!$B$2:$D$194, 3, FALSE)), 0, VLOOKUP(E13773, Dog_test_1!$B$2:$D$194, 3, FALSE))</f>
        <v>1</v>
      </c>
      <c r="H13773">
        <f t="shared" si="863"/>
        <v>1.5</v>
      </c>
    </row>
    <row r="13774" spans="1:8" ht="19" x14ac:dyDescent="0.25">
      <c r="A13774" t="s">
        <v>5403</v>
      </c>
      <c r="B13774" t="s">
        <v>237</v>
      </c>
      <c r="C13774" s="2" t="str">
        <f t="shared" si="860"/>
        <v>anatolshepherd</v>
      </c>
      <c r="D13774" t="str">
        <f t="shared" si="861"/>
        <v>anatolshepherd</v>
      </c>
      <c r="E13774" t="str">
        <f t="shared" si="862"/>
        <v>anatolshepherd</v>
      </c>
      <c r="F13774">
        <f>IF(ISNA(VLOOKUP(D13774, Dog_test_1!$B$2:$D$194, 3, FALSE)), 0, VLOOKUP(D13774, Dog_test_1!$B$2:$D$194, 3, FALSE))</f>
        <v>0</v>
      </c>
      <c r="G13774">
        <f>IF(ISNA(VLOOKUP(E13774, Dog_test_1!$B$2:$D$194, 3, FALSE)), 0, VLOOKUP(E13774, Dog_test_1!$B$2:$D$194, 3, FALSE))</f>
        <v>0</v>
      </c>
      <c r="H13774">
        <f t="shared" si="863"/>
        <v>0</v>
      </c>
    </row>
    <row r="13775" spans="1:8" ht="19" x14ac:dyDescent="0.25">
      <c r="A13775" t="s">
        <v>5404</v>
      </c>
      <c r="B13775" t="s">
        <v>38</v>
      </c>
      <c r="C13775" s="2" t="str">
        <f t="shared" si="860"/>
        <v>beagle</v>
      </c>
      <c r="D13775" t="str">
        <f t="shared" si="861"/>
        <v>beagle</v>
      </c>
      <c r="E13775" t="str">
        <f t="shared" si="862"/>
        <v>beagle</v>
      </c>
      <c r="F13775">
        <f>IF(ISNA(VLOOKUP(D13775, Dog_test_1!$B$2:$D$194, 3, FALSE)), 0, VLOOKUP(D13775, Dog_test_1!$B$2:$D$194, 3, FALSE))</f>
        <v>3</v>
      </c>
      <c r="G13775">
        <f>IF(ISNA(VLOOKUP(E13775, Dog_test_1!$B$2:$D$194, 3, FALSE)), 0, VLOOKUP(E13775, Dog_test_1!$B$2:$D$194, 3, FALSE))</f>
        <v>3</v>
      </c>
      <c r="H13775">
        <f t="shared" si="863"/>
        <v>3</v>
      </c>
    </row>
    <row r="13776" spans="1:8" ht="19" x14ac:dyDescent="0.25">
      <c r="A13776" t="s">
        <v>688</v>
      </c>
      <c r="B13776" t="s">
        <v>49</v>
      </c>
      <c r="C13776" s="2" t="str">
        <f t="shared" si="860"/>
        <v>dachshund</v>
      </c>
      <c r="D13776" t="str">
        <f t="shared" si="861"/>
        <v>dachshund</v>
      </c>
      <c r="E13776" t="str">
        <f t="shared" si="862"/>
        <v>dachshund</v>
      </c>
      <c r="F13776">
        <f>IF(ISNA(VLOOKUP(D13776, Dog_test_1!$B$2:$D$194, 3, FALSE)), 0, VLOOKUP(D13776, Dog_test_1!$B$2:$D$194, 3, FALSE))</f>
        <v>2</v>
      </c>
      <c r="G13776">
        <f>IF(ISNA(VLOOKUP(E13776, Dog_test_1!$B$2:$D$194, 3, FALSE)), 0, VLOOKUP(E13776, Dog_test_1!$B$2:$D$194, 3, FALSE))</f>
        <v>2</v>
      </c>
      <c r="H13776">
        <f t="shared" si="863"/>
        <v>2</v>
      </c>
    </row>
    <row r="13777" spans="1:8" ht="19" x14ac:dyDescent="0.25">
      <c r="A13777" t="s">
        <v>1277</v>
      </c>
      <c r="B13777" t="s">
        <v>128</v>
      </c>
      <c r="C13777" s="2" t="str">
        <f t="shared" si="860"/>
        <v>australiancattledog</v>
      </c>
      <c r="D13777" t="str">
        <f t="shared" si="861"/>
        <v>australiancattledog</v>
      </c>
      <c r="E13777" t="str">
        <f t="shared" si="862"/>
        <v>australiancattledog</v>
      </c>
      <c r="F13777">
        <f>IF(ISNA(VLOOKUP(D13777, Dog_test_1!$B$2:$D$194, 3, FALSE)), 0, VLOOKUP(D13777, Dog_test_1!$B$2:$D$194, 3, FALSE))</f>
        <v>0</v>
      </c>
      <c r="G13777">
        <f>IF(ISNA(VLOOKUP(E13777, Dog_test_1!$B$2:$D$194, 3, FALSE)), 0, VLOOKUP(E13777, Dog_test_1!$B$2:$D$194, 3, FALSE))</f>
        <v>0</v>
      </c>
      <c r="H13777">
        <f t="shared" si="863"/>
        <v>0</v>
      </c>
    </row>
    <row r="13778" spans="1:8" ht="19" x14ac:dyDescent="0.25">
      <c r="A13778" t="s">
        <v>5405</v>
      </c>
      <c r="B13778" t="s">
        <v>5</v>
      </c>
      <c r="C13778" s="2" t="str">
        <f t="shared" si="860"/>
        <v>americanpitbullterrier</v>
      </c>
      <c r="D13778" t="str">
        <f t="shared" si="861"/>
        <v>americanpitbullterrier</v>
      </c>
      <c r="E13778" t="str">
        <f t="shared" si="862"/>
        <v>americanpitbullterrier</v>
      </c>
      <c r="F13778">
        <f>IF(ISNA(VLOOKUP(D13778, Dog_test_1!$B$2:$D$194, 3, FALSE)), 0, VLOOKUP(D13778, Dog_test_1!$B$2:$D$194, 3, FALSE))</f>
        <v>3</v>
      </c>
      <c r="G13778">
        <f>IF(ISNA(VLOOKUP(E13778, Dog_test_1!$B$2:$D$194, 3, FALSE)), 0, VLOOKUP(E13778, Dog_test_1!$B$2:$D$194, 3, FALSE))</f>
        <v>3</v>
      </c>
      <c r="H13778">
        <f t="shared" si="863"/>
        <v>3</v>
      </c>
    </row>
    <row r="13779" spans="1:8" ht="19" x14ac:dyDescent="0.25">
      <c r="A13779" t="s">
        <v>130</v>
      </c>
      <c r="B13779" t="s">
        <v>126</v>
      </c>
      <c r="C13779" s="2" t="str">
        <f t="shared" si="860"/>
        <v>siberianhusky</v>
      </c>
      <c r="D13779" t="str">
        <f t="shared" si="861"/>
        <v>siberianhusky</v>
      </c>
      <c r="E13779" t="str">
        <f t="shared" si="862"/>
        <v>siberianhusky</v>
      </c>
      <c r="F13779">
        <f>IF(ISNA(VLOOKUP(D13779, Dog_test_1!$B$2:$D$194, 3, FALSE)), 0, VLOOKUP(D13779, Dog_test_1!$B$2:$D$194, 3, FALSE))</f>
        <v>0</v>
      </c>
      <c r="G13779">
        <f>IF(ISNA(VLOOKUP(E13779, Dog_test_1!$B$2:$D$194, 3, FALSE)), 0, VLOOKUP(E13779, Dog_test_1!$B$2:$D$194, 3, FALSE))</f>
        <v>0</v>
      </c>
      <c r="H13779">
        <f t="shared" si="863"/>
        <v>0</v>
      </c>
    </row>
    <row r="13780" spans="1:8" ht="19" x14ac:dyDescent="0.25">
      <c r="A13780" t="s">
        <v>6</v>
      </c>
      <c r="B13780" t="s">
        <v>5</v>
      </c>
      <c r="C13780" s="2" t="str">
        <f t="shared" si="860"/>
        <v>americanpitbullterrier</v>
      </c>
      <c r="D13780" t="str">
        <f t="shared" si="861"/>
        <v>americanpitbullterrier</v>
      </c>
      <c r="E13780" t="str">
        <f t="shared" si="862"/>
        <v>americanpitbullterrier</v>
      </c>
      <c r="F13780">
        <f>IF(ISNA(VLOOKUP(D13780, Dog_test_1!$B$2:$D$194, 3, FALSE)), 0, VLOOKUP(D13780, Dog_test_1!$B$2:$D$194, 3, FALSE))</f>
        <v>3</v>
      </c>
      <c r="G13780">
        <f>IF(ISNA(VLOOKUP(E13780, Dog_test_1!$B$2:$D$194, 3, FALSE)), 0, VLOOKUP(E13780, Dog_test_1!$B$2:$D$194, 3, FALSE))</f>
        <v>3</v>
      </c>
      <c r="H13780">
        <f t="shared" si="863"/>
        <v>3</v>
      </c>
    </row>
    <row r="13781" spans="1:8" ht="19" x14ac:dyDescent="0.25">
      <c r="A13781" t="s">
        <v>691</v>
      </c>
      <c r="B13781" t="s">
        <v>32</v>
      </c>
      <c r="C13781" s="2" t="str">
        <f t="shared" si="860"/>
        <v>labradorretriever</v>
      </c>
      <c r="D13781" t="str">
        <f t="shared" si="861"/>
        <v>labradorretriever</v>
      </c>
      <c r="E13781" t="str">
        <f t="shared" si="862"/>
        <v>labradorretriever</v>
      </c>
      <c r="F13781">
        <f>IF(ISNA(VLOOKUP(D13781, Dog_test_1!$B$2:$D$194, 3, FALSE)), 0, VLOOKUP(D13781, Dog_test_1!$B$2:$D$194, 3, FALSE))</f>
        <v>3</v>
      </c>
      <c r="G13781">
        <f>IF(ISNA(VLOOKUP(E13781, Dog_test_1!$B$2:$D$194, 3, FALSE)), 0, VLOOKUP(E13781, Dog_test_1!$B$2:$D$194, 3, FALSE))</f>
        <v>3</v>
      </c>
      <c r="H13781">
        <f t="shared" si="863"/>
        <v>3</v>
      </c>
    </row>
    <row r="13782" spans="1:8" ht="19" x14ac:dyDescent="0.25">
      <c r="A13782" t="s">
        <v>1149</v>
      </c>
      <c r="B13782" t="s">
        <v>5</v>
      </c>
      <c r="C13782" s="2" t="str">
        <f t="shared" si="860"/>
        <v>americanpitbullterrier</v>
      </c>
      <c r="D13782" t="str">
        <f t="shared" si="861"/>
        <v>americanpitbullterrier</v>
      </c>
      <c r="E13782" t="str">
        <f t="shared" si="862"/>
        <v>americanpitbullterrier</v>
      </c>
      <c r="F13782">
        <f>IF(ISNA(VLOOKUP(D13782, Dog_test_1!$B$2:$D$194, 3, FALSE)), 0, VLOOKUP(D13782, Dog_test_1!$B$2:$D$194, 3, FALSE))</f>
        <v>3</v>
      </c>
      <c r="G13782">
        <f>IF(ISNA(VLOOKUP(E13782, Dog_test_1!$B$2:$D$194, 3, FALSE)), 0, VLOOKUP(E13782, Dog_test_1!$B$2:$D$194, 3, FALSE))</f>
        <v>3</v>
      </c>
      <c r="H13782">
        <f t="shared" si="863"/>
        <v>3</v>
      </c>
    </row>
    <row r="13783" spans="1:8" ht="19" x14ac:dyDescent="0.25">
      <c r="A13783" t="s">
        <v>2159</v>
      </c>
      <c r="B13783" t="s">
        <v>675</v>
      </c>
      <c r="C13783" s="2" t="str">
        <f t="shared" si="860"/>
        <v>rhodridgeback</v>
      </c>
      <c r="D13783" t="str">
        <f t="shared" si="861"/>
        <v>rhodridgeback</v>
      </c>
      <c r="E13783" t="str">
        <f t="shared" si="862"/>
        <v>rhodridgeback</v>
      </c>
      <c r="F13783">
        <f>IF(ISNA(VLOOKUP(D13783, Dog_test_1!$B$2:$D$194, 3, FALSE)), 0, VLOOKUP(D13783, Dog_test_1!$B$2:$D$194, 3, FALSE))</f>
        <v>0</v>
      </c>
      <c r="G13783">
        <f>IF(ISNA(VLOOKUP(E13783, Dog_test_1!$B$2:$D$194, 3, FALSE)), 0, VLOOKUP(E13783, Dog_test_1!$B$2:$D$194, 3, FALSE))</f>
        <v>0</v>
      </c>
      <c r="H13783">
        <f t="shared" si="863"/>
        <v>0</v>
      </c>
    </row>
    <row r="13784" spans="1:8" ht="19" x14ac:dyDescent="0.25">
      <c r="A13784" t="s">
        <v>2021</v>
      </c>
      <c r="B13784" t="s">
        <v>25</v>
      </c>
      <c r="C13784" s="2" t="str">
        <f t="shared" si="860"/>
        <v>germanshepherd</v>
      </c>
      <c r="D13784" t="str">
        <f t="shared" si="861"/>
        <v>germanshepherd</v>
      </c>
      <c r="E13784" t="str">
        <f t="shared" si="862"/>
        <v>germanshepherd</v>
      </c>
      <c r="F13784">
        <f>IF(ISNA(VLOOKUP(D13784, Dog_test_1!$B$2:$D$194, 3, FALSE)), 0, VLOOKUP(D13784, Dog_test_1!$B$2:$D$194, 3, FALSE))</f>
        <v>3</v>
      </c>
      <c r="G13784">
        <f>IF(ISNA(VLOOKUP(E13784, Dog_test_1!$B$2:$D$194, 3, FALSE)), 0, VLOOKUP(E13784, Dog_test_1!$B$2:$D$194, 3, FALSE))</f>
        <v>3</v>
      </c>
      <c r="H13784">
        <f t="shared" si="863"/>
        <v>3</v>
      </c>
    </row>
    <row r="13785" spans="1:8" ht="19" x14ac:dyDescent="0.25">
      <c r="A13785" t="s">
        <v>6</v>
      </c>
      <c r="B13785" t="s">
        <v>256</v>
      </c>
      <c r="C13785" s="2" t="str">
        <f t="shared" si="860"/>
        <v>jackrussellterrier</v>
      </c>
      <c r="D13785" t="str">
        <f t="shared" si="861"/>
        <v>jackrussellterrier</v>
      </c>
      <c r="E13785" t="str">
        <f t="shared" si="862"/>
        <v>jackrussellterrier</v>
      </c>
      <c r="F13785">
        <f>IF(ISNA(VLOOKUP(D13785, Dog_test_1!$B$2:$D$194, 3, FALSE)), 0, VLOOKUP(D13785, Dog_test_1!$B$2:$D$194, 3, FALSE))</f>
        <v>2</v>
      </c>
      <c r="G13785">
        <f>IF(ISNA(VLOOKUP(E13785, Dog_test_1!$B$2:$D$194, 3, FALSE)), 0, VLOOKUP(E13785, Dog_test_1!$B$2:$D$194, 3, FALSE))</f>
        <v>2</v>
      </c>
      <c r="H13785">
        <f t="shared" si="863"/>
        <v>2</v>
      </c>
    </row>
    <row r="13786" spans="1:8" ht="19" x14ac:dyDescent="0.25">
      <c r="A13786" t="s">
        <v>2447</v>
      </c>
      <c r="B13786" t="s">
        <v>164</v>
      </c>
      <c r="C13786" s="2" t="str">
        <f t="shared" si="860"/>
        <v>labradorretriever/americanpitbullterrier</v>
      </c>
      <c r="D13786" t="str">
        <f t="shared" si="861"/>
        <v>labradorretriever</v>
      </c>
      <c r="E13786" t="str">
        <f t="shared" si="862"/>
        <v>americanpitbullterrier</v>
      </c>
      <c r="F13786">
        <f>IF(ISNA(VLOOKUP(D13786, Dog_test_1!$B$2:$D$194, 3, FALSE)), 0, VLOOKUP(D13786, Dog_test_1!$B$2:$D$194, 3, FALSE))</f>
        <v>3</v>
      </c>
      <c r="G13786">
        <f>IF(ISNA(VLOOKUP(E13786, Dog_test_1!$B$2:$D$194, 3, FALSE)), 0, VLOOKUP(E13786, Dog_test_1!$B$2:$D$194, 3, FALSE))</f>
        <v>3</v>
      </c>
      <c r="H13786">
        <f t="shared" si="863"/>
        <v>3</v>
      </c>
    </row>
    <row r="13787" spans="1:8" ht="19" x14ac:dyDescent="0.25">
      <c r="A13787" t="s">
        <v>746</v>
      </c>
      <c r="B13787" t="s">
        <v>149</v>
      </c>
      <c r="C13787" s="2" t="str">
        <f t="shared" si="860"/>
        <v>dobermanpinsch</v>
      </c>
      <c r="D13787" t="str">
        <f t="shared" si="861"/>
        <v>dobermanpinsch</v>
      </c>
      <c r="E13787" t="str">
        <f t="shared" si="862"/>
        <v>dobermanpinsch</v>
      </c>
      <c r="F13787">
        <f>IF(ISNA(VLOOKUP(D13787, Dog_test_1!$B$2:$D$194, 3, FALSE)), 0, VLOOKUP(D13787, Dog_test_1!$B$2:$D$194, 3, FALSE))</f>
        <v>0</v>
      </c>
      <c r="G13787">
        <f>IF(ISNA(VLOOKUP(E13787, Dog_test_1!$B$2:$D$194, 3, FALSE)), 0, VLOOKUP(E13787, Dog_test_1!$B$2:$D$194, 3, FALSE))</f>
        <v>0</v>
      </c>
      <c r="H13787">
        <f t="shared" si="863"/>
        <v>0</v>
      </c>
    </row>
    <row r="13788" spans="1:8" ht="19" x14ac:dyDescent="0.25">
      <c r="A13788" t="s">
        <v>4067</v>
      </c>
      <c r="B13788" t="s">
        <v>30</v>
      </c>
      <c r="C13788" s="2" t="str">
        <f t="shared" si="860"/>
        <v>chihuahua</v>
      </c>
      <c r="D13788" t="str">
        <f t="shared" si="861"/>
        <v>chihuahua</v>
      </c>
      <c r="E13788" t="str">
        <f t="shared" si="862"/>
        <v>chihuahua</v>
      </c>
      <c r="F13788">
        <f>IF(ISNA(VLOOKUP(D13788, Dog_test_1!$B$2:$D$194, 3, FALSE)), 0, VLOOKUP(D13788, Dog_test_1!$B$2:$D$194, 3, FALSE))</f>
        <v>1</v>
      </c>
      <c r="G13788">
        <f>IF(ISNA(VLOOKUP(E13788, Dog_test_1!$B$2:$D$194, 3, FALSE)), 0, VLOOKUP(E13788, Dog_test_1!$B$2:$D$194, 3, FALSE))</f>
        <v>1</v>
      </c>
      <c r="H13788">
        <f t="shared" si="863"/>
        <v>1</v>
      </c>
    </row>
    <row r="13789" spans="1:8" ht="19" x14ac:dyDescent="0.25">
      <c r="A13789" t="s">
        <v>5338</v>
      </c>
      <c r="B13789" t="s">
        <v>51</v>
      </c>
      <c r="C13789" s="2" t="str">
        <f t="shared" si="860"/>
        <v>maltese</v>
      </c>
      <c r="D13789" t="str">
        <f t="shared" si="861"/>
        <v>maltese</v>
      </c>
      <c r="E13789" t="str">
        <f t="shared" si="862"/>
        <v>maltese</v>
      </c>
      <c r="F13789">
        <f>IF(ISNA(VLOOKUP(D13789, Dog_test_1!$B$2:$D$194, 3, FALSE)), 0, VLOOKUP(D13789, Dog_test_1!$B$2:$D$194, 3, FALSE))</f>
        <v>1</v>
      </c>
      <c r="G13789">
        <f>IF(ISNA(VLOOKUP(E13789, Dog_test_1!$B$2:$D$194, 3, FALSE)), 0, VLOOKUP(E13789, Dog_test_1!$B$2:$D$194, 3, FALSE))</f>
        <v>1</v>
      </c>
      <c r="H13789">
        <f t="shared" si="863"/>
        <v>1</v>
      </c>
    </row>
    <row r="13790" spans="1:8" ht="19" x14ac:dyDescent="0.25">
      <c r="A13790" t="s">
        <v>6</v>
      </c>
      <c r="B13790" t="s">
        <v>2450</v>
      </c>
      <c r="C13790" s="2" t="str">
        <f t="shared" si="860"/>
        <v>australiancattledog/boxer</v>
      </c>
      <c r="D13790" t="str">
        <f t="shared" si="861"/>
        <v>australiancattledog</v>
      </c>
      <c r="E13790" t="str">
        <f t="shared" si="862"/>
        <v>boxer</v>
      </c>
      <c r="F13790">
        <f>IF(ISNA(VLOOKUP(D13790, Dog_test_1!$B$2:$D$194, 3, FALSE)), 0, VLOOKUP(D13790, Dog_test_1!$B$2:$D$194, 3, FALSE))</f>
        <v>0</v>
      </c>
      <c r="G13790">
        <f>IF(ISNA(VLOOKUP(E13790, Dog_test_1!$B$2:$D$194, 3, FALSE)), 0, VLOOKUP(E13790, Dog_test_1!$B$2:$D$194, 3, FALSE))</f>
        <v>3</v>
      </c>
      <c r="H13790">
        <f t="shared" si="863"/>
        <v>1.5</v>
      </c>
    </row>
    <row r="13791" spans="1:8" ht="19" x14ac:dyDescent="0.25">
      <c r="A13791" t="s">
        <v>531</v>
      </c>
      <c r="B13791" t="s">
        <v>802</v>
      </c>
      <c r="C13791" s="2" t="str">
        <f t="shared" si="860"/>
        <v>beagle/bassethound</v>
      </c>
      <c r="D13791" t="str">
        <f t="shared" si="861"/>
        <v>beagle</v>
      </c>
      <c r="E13791" t="str">
        <f t="shared" si="862"/>
        <v>bassethound</v>
      </c>
      <c r="F13791">
        <f>IF(ISNA(VLOOKUP(D13791, Dog_test_1!$B$2:$D$194, 3, FALSE)), 0, VLOOKUP(D13791, Dog_test_1!$B$2:$D$194, 3, FALSE))</f>
        <v>3</v>
      </c>
      <c r="G13791">
        <f>IF(ISNA(VLOOKUP(E13791, Dog_test_1!$B$2:$D$194, 3, FALSE)), 0, VLOOKUP(E13791, Dog_test_1!$B$2:$D$194, 3, FALSE))</f>
        <v>2</v>
      </c>
      <c r="H13791">
        <f t="shared" si="863"/>
        <v>2.5</v>
      </c>
    </row>
    <row r="13792" spans="1:8" ht="19" x14ac:dyDescent="0.25">
      <c r="A13792" t="s">
        <v>624</v>
      </c>
      <c r="B13792" t="s">
        <v>122</v>
      </c>
      <c r="C13792" s="2" t="str">
        <f t="shared" si="860"/>
        <v>plotthound/labradorretriever</v>
      </c>
      <c r="D13792" t="str">
        <f t="shared" si="861"/>
        <v>plotthound</v>
      </c>
      <c r="E13792" t="str">
        <f t="shared" si="862"/>
        <v>labradorretriever</v>
      </c>
      <c r="F13792">
        <f>IF(ISNA(VLOOKUP(D13792, Dog_test_1!$B$2:$D$194, 3, FALSE)), 0, VLOOKUP(D13792, Dog_test_1!$B$2:$D$194, 3, FALSE))</f>
        <v>0</v>
      </c>
      <c r="G13792">
        <f>IF(ISNA(VLOOKUP(E13792, Dog_test_1!$B$2:$D$194, 3, FALSE)), 0, VLOOKUP(E13792, Dog_test_1!$B$2:$D$194, 3, FALSE))</f>
        <v>3</v>
      </c>
      <c r="H13792">
        <f t="shared" si="863"/>
        <v>1.5</v>
      </c>
    </row>
    <row r="13793" spans="1:8" ht="19" x14ac:dyDescent="0.25">
      <c r="A13793" t="s">
        <v>5406</v>
      </c>
      <c r="B13793" t="s">
        <v>202</v>
      </c>
      <c r="C13793" s="2" t="str">
        <f t="shared" si="860"/>
        <v>shihtzu</v>
      </c>
      <c r="D13793" t="str">
        <f t="shared" si="861"/>
        <v>shihtzu</v>
      </c>
      <c r="E13793" t="str">
        <f t="shared" si="862"/>
        <v>shihtzu</v>
      </c>
      <c r="F13793">
        <f>IF(ISNA(VLOOKUP(D13793, Dog_test_1!$B$2:$D$194, 3, FALSE)), 0, VLOOKUP(D13793, Dog_test_1!$B$2:$D$194, 3, FALSE))</f>
        <v>1</v>
      </c>
      <c r="G13793">
        <f>IF(ISNA(VLOOKUP(E13793, Dog_test_1!$B$2:$D$194, 3, FALSE)), 0, VLOOKUP(E13793, Dog_test_1!$B$2:$D$194, 3, FALSE))</f>
        <v>1</v>
      </c>
      <c r="H13793">
        <f t="shared" si="863"/>
        <v>1</v>
      </c>
    </row>
    <row r="13794" spans="1:8" ht="19" x14ac:dyDescent="0.25">
      <c r="A13794" t="s">
        <v>2052</v>
      </c>
      <c r="B13794" t="s">
        <v>202</v>
      </c>
      <c r="C13794" s="2" t="str">
        <f t="shared" si="860"/>
        <v>shihtzu</v>
      </c>
      <c r="D13794" t="str">
        <f t="shared" si="861"/>
        <v>shihtzu</v>
      </c>
      <c r="E13794" t="str">
        <f t="shared" si="862"/>
        <v>shihtzu</v>
      </c>
      <c r="F13794">
        <f>IF(ISNA(VLOOKUP(D13794, Dog_test_1!$B$2:$D$194, 3, FALSE)), 0, VLOOKUP(D13794, Dog_test_1!$B$2:$D$194, 3, FALSE))</f>
        <v>1</v>
      </c>
      <c r="G13794">
        <f>IF(ISNA(VLOOKUP(E13794, Dog_test_1!$B$2:$D$194, 3, FALSE)), 0, VLOOKUP(E13794, Dog_test_1!$B$2:$D$194, 3, FALSE))</f>
        <v>1</v>
      </c>
      <c r="H13794">
        <f t="shared" si="863"/>
        <v>1</v>
      </c>
    </row>
    <row r="13795" spans="1:8" ht="19" x14ac:dyDescent="0.25">
      <c r="A13795" t="s">
        <v>5407</v>
      </c>
      <c r="B13795" t="s">
        <v>12</v>
      </c>
      <c r="C13795" s="2" t="str">
        <f t="shared" si="860"/>
        <v>miniatureschnauzer</v>
      </c>
      <c r="D13795" t="str">
        <f t="shared" si="861"/>
        <v>miniatureschnauzer</v>
      </c>
      <c r="E13795" t="str">
        <f t="shared" si="862"/>
        <v>miniatureschnauzer</v>
      </c>
      <c r="F13795">
        <f>IF(ISNA(VLOOKUP(D13795, Dog_test_1!$B$2:$D$194, 3, FALSE)), 0, VLOOKUP(D13795, Dog_test_1!$B$2:$D$194, 3, FALSE))</f>
        <v>2</v>
      </c>
      <c r="G13795">
        <f>IF(ISNA(VLOOKUP(E13795, Dog_test_1!$B$2:$D$194, 3, FALSE)), 0, VLOOKUP(E13795, Dog_test_1!$B$2:$D$194, 3, FALSE))</f>
        <v>2</v>
      </c>
      <c r="H13795">
        <f t="shared" si="863"/>
        <v>2</v>
      </c>
    </row>
    <row r="13796" spans="1:8" ht="19" x14ac:dyDescent="0.25">
      <c r="A13796" t="s">
        <v>3586</v>
      </c>
      <c r="B13796" t="s">
        <v>30</v>
      </c>
      <c r="C13796" s="2" t="str">
        <f t="shared" si="860"/>
        <v>chihuahua</v>
      </c>
      <c r="D13796" t="str">
        <f t="shared" si="861"/>
        <v>chihuahua</v>
      </c>
      <c r="E13796" t="str">
        <f t="shared" si="862"/>
        <v>chihuahua</v>
      </c>
      <c r="F13796">
        <f>IF(ISNA(VLOOKUP(D13796, Dog_test_1!$B$2:$D$194, 3, FALSE)), 0, VLOOKUP(D13796, Dog_test_1!$B$2:$D$194, 3, FALSE))</f>
        <v>1</v>
      </c>
      <c r="G13796">
        <f>IF(ISNA(VLOOKUP(E13796, Dog_test_1!$B$2:$D$194, 3, FALSE)), 0, VLOOKUP(E13796, Dog_test_1!$B$2:$D$194, 3, FALSE))</f>
        <v>1</v>
      </c>
      <c r="H13796">
        <f t="shared" si="863"/>
        <v>1</v>
      </c>
    </row>
    <row r="13797" spans="1:8" ht="19" x14ac:dyDescent="0.25">
      <c r="A13797" t="s">
        <v>329</v>
      </c>
      <c r="B13797" t="s">
        <v>248</v>
      </c>
      <c r="C13797" s="2" t="str">
        <f t="shared" si="860"/>
        <v>americanbulldog</v>
      </c>
      <c r="D13797" t="str">
        <f t="shared" si="861"/>
        <v>americanbulldog</v>
      </c>
      <c r="E13797" t="str">
        <f t="shared" si="862"/>
        <v>americanbulldog</v>
      </c>
      <c r="F13797">
        <f>IF(ISNA(VLOOKUP(D13797, Dog_test_1!$B$2:$D$194, 3, FALSE)), 0, VLOOKUP(D13797, Dog_test_1!$B$2:$D$194, 3, FALSE))</f>
        <v>3</v>
      </c>
      <c r="G13797">
        <f>IF(ISNA(VLOOKUP(E13797, Dog_test_1!$B$2:$D$194, 3, FALSE)), 0, VLOOKUP(E13797, Dog_test_1!$B$2:$D$194, 3, FALSE))</f>
        <v>3</v>
      </c>
      <c r="H13797">
        <f t="shared" si="863"/>
        <v>3</v>
      </c>
    </row>
    <row r="13798" spans="1:8" ht="19" x14ac:dyDescent="0.25">
      <c r="A13798" t="s">
        <v>630</v>
      </c>
      <c r="B13798" t="s">
        <v>256</v>
      </c>
      <c r="C13798" s="2" t="str">
        <f t="shared" si="860"/>
        <v>jackrussellterrier</v>
      </c>
      <c r="D13798" t="str">
        <f t="shared" si="861"/>
        <v>jackrussellterrier</v>
      </c>
      <c r="E13798" t="str">
        <f t="shared" si="862"/>
        <v>jackrussellterrier</v>
      </c>
      <c r="F13798">
        <f>IF(ISNA(VLOOKUP(D13798, Dog_test_1!$B$2:$D$194, 3, FALSE)), 0, VLOOKUP(D13798, Dog_test_1!$B$2:$D$194, 3, FALSE))</f>
        <v>2</v>
      </c>
      <c r="G13798">
        <f>IF(ISNA(VLOOKUP(E13798, Dog_test_1!$B$2:$D$194, 3, FALSE)), 0, VLOOKUP(E13798, Dog_test_1!$B$2:$D$194, 3, FALSE))</f>
        <v>2</v>
      </c>
      <c r="H13798">
        <f t="shared" si="863"/>
        <v>2</v>
      </c>
    </row>
    <row r="13799" spans="1:8" ht="19" x14ac:dyDescent="0.25">
      <c r="A13799" t="s">
        <v>5408</v>
      </c>
      <c r="B13799" t="s">
        <v>339</v>
      </c>
      <c r="C13799" s="2" t="str">
        <f t="shared" si="860"/>
        <v>cardiganwelshcorgi</v>
      </c>
      <c r="D13799" t="str">
        <f t="shared" si="861"/>
        <v>cardiganwelshcorgi</v>
      </c>
      <c r="E13799" t="str">
        <f t="shared" si="862"/>
        <v>cardiganwelshcorgi</v>
      </c>
      <c r="F13799">
        <f>IF(ISNA(VLOOKUP(D13799, Dog_test_1!$B$2:$D$194, 3, FALSE)), 0, VLOOKUP(D13799, Dog_test_1!$B$2:$D$194, 3, FALSE))</f>
        <v>2</v>
      </c>
      <c r="G13799">
        <f>IF(ISNA(VLOOKUP(E13799, Dog_test_1!$B$2:$D$194, 3, FALSE)), 0, VLOOKUP(E13799, Dog_test_1!$B$2:$D$194, 3, FALSE))</f>
        <v>2</v>
      </c>
      <c r="H13799">
        <f t="shared" si="863"/>
        <v>2</v>
      </c>
    </row>
    <row r="13800" spans="1:8" ht="19" x14ac:dyDescent="0.25">
      <c r="A13800" t="s">
        <v>5409</v>
      </c>
      <c r="B13800" t="s">
        <v>51</v>
      </c>
      <c r="C13800" s="2" t="str">
        <f t="shared" si="860"/>
        <v>maltese</v>
      </c>
      <c r="D13800" t="str">
        <f t="shared" si="861"/>
        <v>maltese</v>
      </c>
      <c r="E13800" t="str">
        <f t="shared" si="862"/>
        <v>maltese</v>
      </c>
      <c r="F13800">
        <f>IF(ISNA(VLOOKUP(D13800, Dog_test_1!$B$2:$D$194, 3, FALSE)), 0, VLOOKUP(D13800, Dog_test_1!$B$2:$D$194, 3, FALSE))</f>
        <v>1</v>
      </c>
      <c r="G13800">
        <f>IF(ISNA(VLOOKUP(E13800, Dog_test_1!$B$2:$D$194, 3, FALSE)), 0, VLOOKUP(E13800, Dog_test_1!$B$2:$D$194, 3, FALSE))</f>
        <v>1</v>
      </c>
      <c r="H13800">
        <f t="shared" si="863"/>
        <v>1</v>
      </c>
    </row>
    <row r="13801" spans="1:8" ht="19" x14ac:dyDescent="0.25">
      <c r="A13801" t="s">
        <v>242</v>
      </c>
      <c r="B13801" t="s">
        <v>128</v>
      </c>
      <c r="C13801" s="2" t="str">
        <f t="shared" si="860"/>
        <v>australiancattledog</v>
      </c>
      <c r="D13801" t="str">
        <f t="shared" si="861"/>
        <v>australiancattledog</v>
      </c>
      <c r="E13801" t="str">
        <f t="shared" si="862"/>
        <v>australiancattledog</v>
      </c>
      <c r="F13801">
        <f>IF(ISNA(VLOOKUP(D13801, Dog_test_1!$B$2:$D$194, 3, FALSE)), 0, VLOOKUP(D13801, Dog_test_1!$B$2:$D$194, 3, FALSE))</f>
        <v>0</v>
      </c>
      <c r="G13801">
        <f>IF(ISNA(VLOOKUP(E13801, Dog_test_1!$B$2:$D$194, 3, FALSE)), 0, VLOOKUP(E13801, Dog_test_1!$B$2:$D$194, 3, FALSE))</f>
        <v>0</v>
      </c>
      <c r="H13801">
        <f t="shared" si="863"/>
        <v>0</v>
      </c>
    </row>
    <row r="13802" spans="1:8" ht="19" x14ac:dyDescent="0.25">
      <c r="A13802" t="s">
        <v>1659</v>
      </c>
      <c r="B13802" t="s">
        <v>675</v>
      </c>
      <c r="C13802" s="2" t="str">
        <f t="shared" si="860"/>
        <v>rhodridgeback</v>
      </c>
      <c r="D13802" t="str">
        <f t="shared" si="861"/>
        <v>rhodridgeback</v>
      </c>
      <c r="E13802" t="str">
        <f t="shared" si="862"/>
        <v>rhodridgeback</v>
      </c>
      <c r="F13802">
        <f>IF(ISNA(VLOOKUP(D13802, Dog_test_1!$B$2:$D$194, 3, FALSE)), 0, VLOOKUP(D13802, Dog_test_1!$B$2:$D$194, 3, FALSE))</f>
        <v>0</v>
      </c>
      <c r="G13802">
        <f>IF(ISNA(VLOOKUP(E13802, Dog_test_1!$B$2:$D$194, 3, FALSE)), 0, VLOOKUP(E13802, Dog_test_1!$B$2:$D$194, 3, FALSE))</f>
        <v>0</v>
      </c>
      <c r="H13802">
        <f t="shared" si="863"/>
        <v>0</v>
      </c>
    </row>
    <row r="13803" spans="1:8" ht="19" x14ac:dyDescent="0.25">
      <c r="A13803" t="s">
        <v>5410</v>
      </c>
      <c r="B13803" t="s">
        <v>493</v>
      </c>
      <c r="C13803" s="2" t="str">
        <f t="shared" si="860"/>
        <v>staffordshire</v>
      </c>
      <c r="D13803" t="str">
        <f t="shared" si="861"/>
        <v>staffordshire</v>
      </c>
      <c r="E13803" t="str">
        <f t="shared" si="862"/>
        <v>staffordshire</v>
      </c>
      <c r="F13803">
        <f>IF(ISNA(VLOOKUP(D13803, Dog_test_1!$B$2:$D$194, 3, FALSE)), 0, VLOOKUP(D13803, Dog_test_1!$B$2:$D$194, 3, FALSE))</f>
        <v>0</v>
      </c>
      <c r="G13803">
        <f>IF(ISNA(VLOOKUP(E13803, Dog_test_1!$B$2:$D$194, 3, FALSE)), 0, VLOOKUP(E13803, Dog_test_1!$B$2:$D$194, 3, FALSE))</f>
        <v>0</v>
      </c>
      <c r="H13803">
        <f t="shared" si="863"/>
        <v>0</v>
      </c>
    </row>
    <row r="13804" spans="1:8" ht="19" x14ac:dyDescent="0.25">
      <c r="A13804" t="s">
        <v>5193</v>
      </c>
      <c r="B13804" t="s">
        <v>5266</v>
      </c>
      <c r="C13804" s="2" t="str">
        <f t="shared" si="860"/>
        <v>australiancattledog/jackrussellterrier</v>
      </c>
      <c r="D13804" t="str">
        <f t="shared" si="861"/>
        <v>australiancattledog</v>
      </c>
      <c r="E13804" t="str">
        <f t="shared" si="862"/>
        <v>jackrussellterrier</v>
      </c>
      <c r="F13804">
        <f>IF(ISNA(VLOOKUP(D13804, Dog_test_1!$B$2:$D$194, 3, FALSE)), 0, VLOOKUP(D13804, Dog_test_1!$B$2:$D$194, 3, FALSE))</f>
        <v>0</v>
      </c>
      <c r="G13804">
        <f>IF(ISNA(VLOOKUP(E13804, Dog_test_1!$B$2:$D$194, 3, FALSE)), 0, VLOOKUP(E13804, Dog_test_1!$B$2:$D$194, 3, FALSE))</f>
        <v>2</v>
      </c>
      <c r="H13804">
        <f t="shared" si="863"/>
        <v>1</v>
      </c>
    </row>
    <row r="13805" spans="1:8" ht="19" x14ac:dyDescent="0.25">
      <c r="A13805" t="s">
        <v>398</v>
      </c>
      <c r="B13805" t="s">
        <v>2294</v>
      </c>
      <c r="C13805" s="2" t="str">
        <f t="shared" si="860"/>
        <v>jackrussellterrier/chihuahua</v>
      </c>
      <c r="D13805" t="str">
        <f t="shared" si="861"/>
        <v>jackrussellterrier</v>
      </c>
      <c r="E13805" t="str">
        <f t="shared" si="862"/>
        <v>chihuahua</v>
      </c>
      <c r="F13805">
        <f>IF(ISNA(VLOOKUP(D13805, Dog_test_1!$B$2:$D$194, 3, FALSE)), 0, VLOOKUP(D13805, Dog_test_1!$B$2:$D$194, 3, FALSE))</f>
        <v>2</v>
      </c>
      <c r="G13805">
        <f>IF(ISNA(VLOOKUP(E13805, Dog_test_1!$B$2:$D$194, 3, FALSE)), 0, VLOOKUP(E13805, Dog_test_1!$B$2:$D$194, 3, FALSE))</f>
        <v>1</v>
      </c>
      <c r="H13805">
        <f t="shared" si="863"/>
        <v>1.5</v>
      </c>
    </row>
    <row r="13806" spans="1:8" ht="19" x14ac:dyDescent="0.25">
      <c r="A13806" t="s">
        <v>6</v>
      </c>
      <c r="B13806" t="s">
        <v>2637</v>
      </c>
      <c r="C13806" s="2" t="str">
        <f t="shared" si="860"/>
        <v>samoyed</v>
      </c>
      <c r="D13806" t="str">
        <f t="shared" si="861"/>
        <v>samoyed</v>
      </c>
      <c r="E13806" t="str">
        <f t="shared" si="862"/>
        <v>samoyed</v>
      </c>
      <c r="F13806">
        <f>IF(ISNA(VLOOKUP(D13806, Dog_test_1!$B$2:$D$194, 3, FALSE)), 0, VLOOKUP(D13806, Dog_test_1!$B$2:$D$194, 3, FALSE))</f>
        <v>3</v>
      </c>
      <c r="G13806">
        <f>IF(ISNA(VLOOKUP(E13806, Dog_test_1!$B$2:$D$194, 3, FALSE)), 0, VLOOKUP(E13806, Dog_test_1!$B$2:$D$194, 3, FALSE))</f>
        <v>3</v>
      </c>
      <c r="H13806">
        <f t="shared" si="863"/>
        <v>3</v>
      </c>
    </row>
    <row r="13807" spans="1:8" ht="19" x14ac:dyDescent="0.25">
      <c r="A13807" t="s">
        <v>743</v>
      </c>
      <c r="B13807" t="s">
        <v>2002</v>
      </c>
      <c r="C13807" s="2" t="str">
        <f t="shared" si="860"/>
        <v>pug/chihuahua</v>
      </c>
      <c r="D13807" t="str">
        <f t="shared" si="861"/>
        <v>pug</v>
      </c>
      <c r="E13807" t="str">
        <f t="shared" si="862"/>
        <v>chihuahua</v>
      </c>
      <c r="F13807">
        <f>IF(ISNA(VLOOKUP(D13807, Dog_test_1!$B$2:$D$194, 3, FALSE)), 0, VLOOKUP(D13807, Dog_test_1!$B$2:$D$194, 3, FALSE))</f>
        <v>0</v>
      </c>
      <c r="G13807">
        <f>IF(ISNA(VLOOKUP(E13807, Dog_test_1!$B$2:$D$194, 3, FALSE)), 0, VLOOKUP(E13807, Dog_test_1!$B$2:$D$194, 3, FALSE))</f>
        <v>1</v>
      </c>
      <c r="H13807">
        <f t="shared" si="863"/>
        <v>0.5</v>
      </c>
    </row>
    <row r="13808" spans="1:8" ht="19" x14ac:dyDescent="0.25">
      <c r="A13808" t="s">
        <v>6</v>
      </c>
      <c r="B13808" t="s">
        <v>135</v>
      </c>
      <c r="C13808" s="2" t="str">
        <f t="shared" si="860"/>
        <v>miniaturepoodle</v>
      </c>
      <c r="D13808" t="str">
        <f t="shared" si="861"/>
        <v>miniaturepoodle</v>
      </c>
      <c r="E13808" t="str">
        <f t="shared" si="862"/>
        <v>miniaturepoodle</v>
      </c>
      <c r="F13808">
        <f>IF(ISNA(VLOOKUP(D13808, Dog_test_1!$B$2:$D$194, 3, FALSE)), 0, VLOOKUP(D13808, Dog_test_1!$B$2:$D$194, 3, FALSE))</f>
        <v>2</v>
      </c>
      <c r="G13808">
        <f>IF(ISNA(VLOOKUP(E13808, Dog_test_1!$B$2:$D$194, 3, FALSE)), 0, VLOOKUP(E13808, Dog_test_1!$B$2:$D$194, 3, FALSE))</f>
        <v>2</v>
      </c>
      <c r="H13808">
        <f t="shared" si="863"/>
        <v>2</v>
      </c>
    </row>
    <row r="13809" spans="1:8" ht="19" x14ac:dyDescent="0.25">
      <c r="A13809" t="s">
        <v>1338</v>
      </c>
      <c r="B13809" t="s">
        <v>108</v>
      </c>
      <c r="C13809" s="2" t="str">
        <f t="shared" si="860"/>
        <v>ratterrier</v>
      </c>
      <c r="D13809" t="str">
        <f t="shared" si="861"/>
        <v>ratterrier</v>
      </c>
      <c r="E13809" t="str">
        <f t="shared" si="862"/>
        <v>ratterrier</v>
      </c>
      <c r="F13809">
        <f>IF(ISNA(VLOOKUP(D13809, Dog_test_1!$B$2:$D$194, 3, FALSE)), 0, VLOOKUP(D13809, Dog_test_1!$B$2:$D$194, 3, FALSE))</f>
        <v>0</v>
      </c>
      <c r="G13809">
        <f>IF(ISNA(VLOOKUP(E13809, Dog_test_1!$B$2:$D$194, 3, FALSE)), 0, VLOOKUP(E13809, Dog_test_1!$B$2:$D$194, 3, FALSE))</f>
        <v>0</v>
      </c>
      <c r="H13809">
        <f t="shared" si="863"/>
        <v>0</v>
      </c>
    </row>
    <row r="13810" spans="1:8" ht="19" x14ac:dyDescent="0.25">
      <c r="A13810" t="s">
        <v>405</v>
      </c>
      <c r="B13810" t="s">
        <v>79</v>
      </c>
      <c r="C13810" s="2" t="str">
        <f t="shared" si="860"/>
        <v>boxer</v>
      </c>
      <c r="D13810" t="str">
        <f t="shared" si="861"/>
        <v>boxer</v>
      </c>
      <c r="E13810" t="str">
        <f t="shared" si="862"/>
        <v>boxer</v>
      </c>
      <c r="F13810">
        <f>IF(ISNA(VLOOKUP(D13810, Dog_test_1!$B$2:$D$194, 3, FALSE)), 0, VLOOKUP(D13810, Dog_test_1!$B$2:$D$194, 3, FALSE))</f>
        <v>3</v>
      </c>
      <c r="G13810">
        <f>IF(ISNA(VLOOKUP(E13810, Dog_test_1!$B$2:$D$194, 3, FALSE)), 0, VLOOKUP(E13810, Dog_test_1!$B$2:$D$194, 3, FALSE))</f>
        <v>3</v>
      </c>
      <c r="H13810">
        <f t="shared" si="863"/>
        <v>3</v>
      </c>
    </row>
    <row r="13811" spans="1:8" ht="19" x14ac:dyDescent="0.25">
      <c r="A13811" t="s">
        <v>5411</v>
      </c>
      <c r="B13811" t="s">
        <v>32</v>
      </c>
      <c r="C13811" s="2" t="str">
        <f t="shared" si="860"/>
        <v>labradorretriever</v>
      </c>
      <c r="D13811" t="str">
        <f t="shared" si="861"/>
        <v>labradorretriever</v>
      </c>
      <c r="E13811" t="str">
        <f t="shared" si="862"/>
        <v>labradorretriever</v>
      </c>
      <c r="F13811">
        <f>IF(ISNA(VLOOKUP(D13811, Dog_test_1!$B$2:$D$194, 3, FALSE)), 0, VLOOKUP(D13811, Dog_test_1!$B$2:$D$194, 3, FALSE))</f>
        <v>3</v>
      </c>
      <c r="G13811">
        <f>IF(ISNA(VLOOKUP(E13811, Dog_test_1!$B$2:$D$194, 3, FALSE)), 0, VLOOKUP(E13811, Dog_test_1!$B$2:$D$194, 3, FALSE))</f>
        <v>3</v>
      </c>
      <c r="H13811">
        <f t="shared" si="863"/>
        <v>3</v>
      </c>
    </row>
    <row r="13812" spans="1:8" ht="19" x14ac:dyDescent="0.25">
      <c r="A13812" t="s">
        <v>5412</v>
      </c>
      <c r="B13812" t="s">
        <v>79</v>
      </c>
      <c r="C13812" s="2" t="str">
        <f t="shared" si="860"/>
        <v>boxer</v>
      </c>
      <c r="D13812" t="str">
        <f t="shared" si="861"/>
        <v>boxer</v>
      </c>
      <c r="E13812" t="str">
        <f t="shared" si="862"/>
        <v>boxer</v>
      </c>
      <c r="F13812">
        <f>IF(ISNA(VLOOKUP(D13812, Dog_test_1!$B$2:$D$194, 3, FALSE)), 0, VLOOKUP(D13812, Dog_test_1!$B$2:$D$194, 3, FALSE))</f>
        <v>3</v>
      </c>
      <c r="G13812">
        <f>IF(ISNA(VLOOKUP(E13812, Dog_test_1!$B$2:$D$194, 3, FALSE)), 0, VLOOKUP(E13812, Dog_test_1!$B$2:$D$194, 3, FALSE))</f>
        <v>3</v>
      </c>
      <c r="H13812">
        <f t="shared" si="863"/>
        <v>3</v>
      </c>
    </row>
    <row r="13813" spans="1:8" ht="19" x14ac:dyDescent="0.25">
      <c r="A13813" t="s">
        <v>4173</v>
      </c>
      <c r="B13813" t="s">
        <v>248</v>
      </c>
      <c r="C13813" s="2" t="str">
        <f t="shared" si="860"/>
        <v>americanbulldog</v>
      </c>
      <c r="D13813" t="str">
        <f t="shared" si="861"/>
        <v>americanbulldog</v>
      </c>
      <c r="E13813" t="str">
        <f t="shared" si="862"/>
        <v>americanbulldog</v>
      </c>
      <c r="F13813">
        <f>IF(ISNA(VLOOKUP(D13813, Dog_test_1!$B$2:$D$194, 3, FALSE)), 0, VLOOKUP(D13813, Dog_test_1!$B$2:$D$194, 3, FALSE))</f>
        <v>3</v>
      </c>
      <c r="G13813">
        <f>IF(ISNA(VLOOKUP(E13813, Dog_test_1!$B$2:$D$194, 3, FALSE)), 0, VLOOKUP(E13813, Dog_test_1!$B$2:$D$194, 3, FALSE))</f>
        <v>3</v>
      </c>
      <c r="H13813">
        <f t="shared" si="863"/>
        <v>3</v>
      </c>
    </row>
    <row r="13814" spans="1:8" ht="19" x14ac:dyDescent="0.25">
      <c r="A13814" t="s">
        <v>416</v>
      </c>
      <c r="B13814" t="s">
        <v>30</v>
      </c>
      <c r="C13814" s="2" t="str">
        <f t="shared" si="860"/>
        <v>chihuahua</v>
      </c>
      <c r="D13814" t="str">
        <f t="shared" si="861"/>
        <v>chihuahua</v>
      </c>
      <c r="E13814" t="str">
        <f t="shared" si="862"/>
        <v>chihuahua</v>
      </c>
      <c r="F13814">
        <f>IF(ISNA(VLOOKUP(D13814, Dog_test_1!$B$2:$D$194, 3, FALSE)), 0, VLOOKUP(D13814, Dog_test_1!$B$2:$D$194, 3, FALSE))</f>
        <v>1</v>
      </c>
      <c r="G13814">
        <f>IF(ISNA(VLOOKUP(E13814, Dog_test_1!$B$2:$D$194, 3, FALSE)), 0, VLOOKUP(E13814, Dog_test_1!$B$2:$D$194, 3, FALSE))</f>
        <v>1</v>
      </c>
      <c r="H13814">
        <f t="shared" si="863"/>
        <v>1</v>
      </c>
    </row>
    <row r="13815" spans="1:8" ht="19" x14ac:dyDescent="0.25">
      <c r="A13815" t="s">
        <v>4011</v>
      </c>
      <c r="B13815" t="s">
        <v>343</v>
      </c>
      <c r="C13815" s="2" t="str">
        <f t="shared" si="860"/>
        <v>miniaturepoodle/dachshund</v>
      </c>
      <c r="D13815" t="str">
        <f t="shared" si="861"/>
        <v>miniaturepoodle</v>
      </c>
      <c r="E13815" t="str">
        <f t="shared" si="862"/>
        <v>dachshund</v>
      </c>
      <c r="F13815">
        <f>IF(ISNA(VLOOKUP(D13815, Dog_test_1!$B$2:$D$194, 3, FALSE)), 0, VLOOKUP(D13815, Dog_test_1!$B$2:$D$194, 3, FALSE))</f>
        <v>2</v>
      </c>
      <c r="G13815">
        <f>IF(ISNA(VLOOKUP(E13815, Dog_test_1!$B$2:$D$194, 3, FALSE)), 0, VLOOKUP(E13815, Dog_test_1!$B$2:$D$194, 3, FALSE))</f>
        <v>2</v>
      </c>
      <c r="H13815">
        <f t="shared" si="863"/>
        <v>2</v>
      </c>
    </row>
    <row r="13816" spans="1:8" ht="19" x14ac:dyDescent="0.25">
      <c r="A13816" t="s">
        <v>372</v>
      </c>
      <c r="B13816" t="s">
        <v>30</v>
      </c>
      <c r="C13816" s="2" t="str">
        <f t="shared" si="860"/>
        <v>chihuahua</v>
      </c>
      <c r="D13816" t="str">
        <f t="shared" si="861"/>
        <v>chihuahua</v>
      </c>
      <c r="E13816" t="str">
        <f t="shared" si="862"/>
        <v>chihuahua</v>
      </c>
      <c r="F13816">
        <f>IF(ISNA(VLOOKUP(D13816, Dog_test_1!$B$2:$D$194, 3, FALSE)), 0, VLOOKUP(D13816, Dog_test_1!$B$2:$D$194, 3, FALSE))</f>
        <v>1</v>
      </c>
      <c r="G13816">
        <f>IF(ISNA(VLOOKUP(E13816, Dog_test_1!$B$2:$D$194, 3, FALSE)), 0, VLOOKUP(E13816, Dog_test_1!$B$2:$D$194, 3, FALSE))</f>
        <v>1</v>
      </c>
      <c r="H13816">
        <f t="shared" si="863"/>
        <v>1</v>
      </c>
    </row>
    <row r="13817" spans="1:8" ht="19" x14ac:dyDescent="0.25">
      <c r="A13817" t="s">
        <v>5187</v>
      </c>
      <c r="B13817" t="s">
        <v>669</v>
      </c>
      <c r="C13817" s="2" t="str">
        <f t="shared" si="860"/>
        <v>parsonrussellterrier</v>
      </c>
      <c r="D13817" t="str">
        <f t="shared" si="861"/>
        <v>parsonrussellterrier</v>
      </c>
      <c r="E13817" t="str">
        <f t="shared" si="862"/>
        <v>parsonrussellterrier</v>
      </c>
      <c r="F13817">
        <f>IF(ISNA(VLOOKUP(D13817, Dog_test_1!$B$2:$D$194, 3, FALSE)), 0, VLOOKUP(D13817, Dog_test_1!$B$2:$D$194, 3, FALSE))</f>
        <v>0</v>
      </c>
      <c r="G13817">
        <f>IF(ISNA(VLOOKUP(E13817, Dog_test_1!$B$2:$D$194, 3, FALSE)), 0, VLOOKUP(E13817, Dog_test_1!$B$2:$D$194, 3, FALSE))</f>
        <v>0</v>
      </c>
      <c r="H13817">
        <f t="shared" si="863"/>
        <v>0</v>
      </c>
    </row>
    <row r="13818" spans="1:8" ht="19" x14ac:dyDescent="0.25">
      <c r="A13818" t="s">
        <v>5413</v>
      </c>
      <c r="B13818" t="s">
        <v>32</v>
      </c>
      <c r="C13818" s="2" t="str">
        <f t="shared" si="860"/>
        <v>labradorretriever</v>
      </c>
      <c r="D13818" t="str">
        <f t="shared" si="861"/>
        <v>labradorretriever</v>
      </c>
      <c r="E13818" t="str">
        <f t="shared" si="862"/>
        <v>labradorretriever</v>
      </c>
      <c r="F13818">
        <f>IF(ISNA(VLOOKUP(D13818, Dog_test_1!$B$2:$D$194, 3, FALSE)), 0, VLOOKUP(D13818, Dog_test_1!$B$2:$D$194, 3, FALSE))</f>
        <v>3</v>
      </c>
      <c r="G13818">
        <f>IF(ISNA(VLOOKUP(E13818, Dog_test_1!$B$2:$D$194, 3, FALSE)), 0, VLOOKUP(E13818, Dog_test_1!$B$2:$D$194, 3, FALSE))</f>
        <v>3</v>
      </c>
      <c r="H13818">
        <f t="shared" si="863"/>
        <v>3</v>
      </c>
    </row>
    <row r="13819" spans="1:8" ht="19" x14ac:dyDescent="0.25">
      <c r="A13819" t="s">
        <v>688</v>
      </c>
      <c r="B13819" t="s">
        <v>30</v>
      </c>
      <c r="C13819" s="2" t="str">
        <f t="shared" si="860"/>
        <v>chihuahua</v>
      </c>
      <c r="D13819" t="str">
        <f t="shared" si="861"/>
        <v>chihuahua</v>
      </c>
      <c r="E13819" t="str">
        <f t="shared" si="862"/>
        <v>chihuahua</v>
      </c>
      <c r="F13819">
        <f>IF(ISNA(VLOOKUP(D13819, Dog_test_1!$B$2:$D$194, 3, FALSE)), 0, VLOOKUP(D13819, Dog_test_1!$B$2:$D$194, 3, FALSE))</f>
        <v>1</v>
      </c>
      <c r="G13819">
        <f>IF(ISNA(VLOOKUP(E13819, Dog_test_1!$B$2:$D$194, 3, FALSE)), 0, VLOOKUP(E13819, Dog_test_1!$B$2:$D$194, 3, FALSE))</f>
        <v>1</v>
      </c>
      <c r="H13819">
        <f t="shared" si="863"/>
        <v>1</v>
      </c>
    </row>
    <row r="13820" spans="1:8" ht="19" x14ac:dyDescent="0.25">
      <c r="A13820" t="s">
        <v>5173</v>
      </c>
      <c r="B13820" t="s">
        <v>30</v>
      </c>
      <c r="C13820" s="2" t="str">
        <f t="shared" si="860"/>
        <v>chihuahua</v>
      </c>
      <c r="D13820" t="str">
        <f t="shared" si="861"/>
        <v>chihuahua</v>
      </c>
      <c r="E13820" t="str">
        <f t="shared" si="862"/>
        <v>chihuahua</v>
      </c>
      <c r="F13820">
        <f>IF(ISNA(VLOOKUP(D13820, Dog_test_1!$B$2:$D$194, 3, FALSE)), 0, VLOOKUP(D13820, Dog_test_1!$B$2:$D$194, 3, FALSE))</f>
        <v>1</v>
      </c>
      <c r="G13820">
        <f>IF(ISNA(VLOOKUP(E13820, Dog_test_1!$B$2:$D$194, 3, FALSE)), 0, VLOOKUP(E13820, Dog_test_1!$B$2:$D$194, 3, FALSE))</f>
        <v>1</v>
      </c>
      <c r="H13820">
        <f t="shared" si="863"/>
        <v>1</v>
      </c>
    </row>
    <row r="13821" spans="1:8" ht="19" x14ac:dyDescent="0.25">
      <c r="A13821" t="s">
        <v>140</v>
      </c>
      <c r="B13821" t="s">
        <v>202</v>
      </c>
      <c r="C13821" s="2" t="str">
        <f t="shared" si="860"/>
        <v>shihtzu</v>
      </c>
      <c r="D13821" t="str">
        <f t="shared" si="861"/>
        <v>shihtzu</v>
      </c>
      <c r="E13821" t="str">
        <f t="shared" si="862"/>
        <v>shihtzu</v>
      </c>
      <c r="F13821">
        <f>IF(ISNA(VLOOKUP(D13821, Dog_test_1!$B$2:$D$194, 3, FALSE)), 0, VLOOKUP(D13821, Dog_test_1!$B$2:$D$194, 3, FALSE))</f>
        <v>1</v>
      </c>
      <c r="G13821">
        <f>IF(ISNA(VLOOKUP(E13821, Dog_test_1!$B$2:$D$194, 3, FALSE)), 0, VLOOKUP(E13821, Dog_test_1!$B$2:$D$194, 3, FALSE))</f>
        <v>1</v>
      </c>
      <c r="H13821">
        <f t="shared" si="863"/>
        <v>1</v>
      </c>
    </row>
    <row r="13822" spans="1:8" ht="19" x14ac:dyDescent="0.25">
      <c r="A13822" t="s">
        <v>555</v>
      </c>
      <c r="B13822" t="s">
        <v>675</v>
      </c>
      <c r="C13822" s="2" t="str">
        <f t="shared" si="860"/>
        <v>rhodridgeback</v>
      </c>
      <c r="D13822" t="str">
        <f t="shared" si="861"/>
        <v>rhodridgeback</v>
      </c>
      <c r="E13822" t="str">
        <f t="shared" si="862"/>
        <v>rhodridgeback</v>
      </c>
      <c r="F13822">
        <f>IF(ISNA(VLOOKUP(D13822, Dog_test_1!$B$2:$D$194, 3, FALSE)), 0, VLOOKUP(D13822, Dog_test_1!$B$2:$D$194, 3, FALSE))</f>
        <v>0</v>
      </c>
      <c r="G13822">
        <f>IF(ISNA(VLOOKUP(E13822, Dog_test_1!$B$2:$D$194, 3, FALSE)), 0, VLOOKUP(E13822, Dog_test_1!$B$2:$D$194, 3, FALSE))</f>
        <v>0</v>
      </c>
      <c r="H13822">
        <f t="shared" si="863"/>
        <v>0</v>
      </c>
    </row>
    <row r="13823" spans="1:8" ht="19" x14ac:dyDescent="0.25">
      <c r="A13823" t="s">
        <v>366</v>
      </c>
      <c r="B13823" t="s">
        <v>5089</v>
      </c>
      <c r="C13823" s="2" t="str">
        <f t="shared" si="860"/>
        <v>yorkshireterrier/borderterrier</v>
      </c>
      <c r="D13823" t="str">
        <f t="shared" si="861"/>
        <v>yorkshireterrier</v>
      </c>
      <c r="E13823" t="str">
        <f t="shared" si="862"/>
        <v>borderterrier</v>
      </c>
      <c r="F13823">
        <f>IF(ISNA(VLOOKUP(D13823, Dog_test_1!$B$2:$D$194, 3, FALSE)), 0, VLOOKUP(D13823, Dog_test_1!$B$2:$D$194, 3, FALSE))</f>
        <v>1</v>
      </c>
      <c r="G13823">
        <f>IF(ISNA(VLOOKUP(E13823, Dog_test_1!$B$2:$D$194, 3, FALSE)), 0, VLOOKUP(E13823, Dog_test_1!$B$2:$D$194, 3, FALSE))</f>
        <v>2</v>
      </c>
      <c r="H13823">
        <f t="shared" si="863"/>
        <v>1.5</v>
      </c>
    </row>
    <row r="13824" spans="1:8" ht="19" x14ac:dyDescent="0.25">
      <c r="A13824" t="s">
        <v>5414</v>
      </c>
      <c r="B13824" t="s">
        <v>1968</v>
      </c>
      <c r="C13824" s="2" t="str">
        <f t="shared" si="860"/>
        <v>unknown</v>
      </c>
      <c r="D13824" t="str">
        <f t="shared" si="861"/>
        <v>unknown</v>
      </c>
      <c r="E13824" t="str">
        <f t="shared" si="862"/>
        <v>unknown</v>
      </c>
      <c r="F13824">
        <f>IF(ISNA(VLOOKUP(D13824, Dog_test_1!$B$2:$D$194, 3, FALSE)), 0, VLOOKUP(D13824, Dog_test_1!$B$2:$D$194, 3, FALSE))</f>
        <v>0</v>
      </c>
      <c r="G13824">
        <f>IF(ISNA(VLOOKUP(E13824, Dog_test_1!$B$2:$D$194, 3, FALSE)), 0, VLOOKUP(E13824, Dog_test_1!$B$2:$D$194, 3, FALSE))</f>
        <v>0</v>
      </c>
      <c r="H13824">
        <f t="shared" si="863"/>
        <v>0</v>
      </c>
    </row>
    <row r="13825" spans="1:8" ht="19" x14ac:dyDescent="0.25">
      <c r="A13825" t="s">
        <v>6</v>
      </c>
      <c r="B13825" t="s">
        <v>5415</v>
      </c>
      <c r="C13825" s="2" t="str">
        <f t="shared" si="860"/>
        <v>chihuahua/smoothfoxterrier</v>
      </c>
      <c r="D13825" t="str">
        <f t="shared" si="861"/>
        <v>chihuahua</v>
      </c>
      <c r="E13825" t="str">
        <f t="shared" si="862"/>
        <v>smoothfoxterrier</v>
      </c>
      <c r="F13825">
        <f>IF(ISNA(VLOOKUP(D13825, Dog_test_1!$B$2:$D$194, 3, FALSE)), 0, VLOOKUP(D13825, Dog_test_1!$B$2:$D$194, 3, FALSE))</f>
        <v>1</v>
      </c>
      <c r="G13825">
        <f>IF(ISNA(VLOOKUP(E13825, Dog_test_1!$B$2:$D$194, 3, FALSE)), 0, VLOOKUP(E13825, Dog_test_1!$B$2:$D$194, 3, FALSE))</f>
        <v>3</v>
      </c>
      <c r="H13825">
        <f t="shared" si="863"/>
        <v>2</v>
      </c>
    </row>
    <row r="13826" spans="1:8" ht="19" x14ac:dyDescent="0.25">
      <c r="A13826" t="s">
        <v>97</v>
      </c>
      <c r="B13826" t="s">
        <v>32</v>
      </c>
      <c r="C13826" s="2" t="str">
        <f t="shared" ref="C13826:C13889" si="864">SUBSTITUTE(LOWER(B13826), " ", "")</f>
        <v>labradorretriever</v>
      </c>
      <c r="D13826" t="str">
        <f t="shared" si="861"/>
        <v>labradorretriever</v>
      </c>
      <c r="E13826" t="str">
        <f t="shared" si="862"/>
        <v>labradorretriever</v>
      </c>
      <c r="F13826">
        <f>IF(ISNA(VLOOKUP(D13826, Dog_test_1!$B$2:$D$194, 3, FALSE)), 0, VLOOKUP(D13826, Dog_test_1!$B$2:$D$194, 3, FALSE))</f>
        <v>3</v>
      </c>
      <c r="G13826">
        <f>IF(ISNA(VLOOKUP(E13826, Dog_test_1!$B$2:$D$194, 3, FALSE)), 0, VLOOKUP(E13826, Dog_test_1!$B$2:$D$194, 3, FALSE))</f>
        <v>3</v>
      </c>
      <c r="H13826">
        <f t="shared" si="863"/>
        <v>3</v>
      </c>
    </row>
    <row r="13827" spans="1:8" ht="19" x14ac:dyDescent="0.25">
      <c r="A13827" t="s">
        <v>6</v>
      </c>
      <c r="B13827" t="s">
        <v>30</v>
      </c>
      <c r="C13827" s="2" t="str">
        <f t="shared" si="864"/>
        <v>chihuahua</v>
      </c>
      <c r="D13827" t="str">
        <f t="shared" ref="D13827:D13890" si="865">IF(ISNUMBER(SEARCH("/", C13827)), LEFT(C13827, SEARCH("/", C13827, 1)-1), C13827)</f>
        <v>chihuahua</v>
      </c>
      <c r="E13827" t="str">
        <f t="shared" ref="E13827:E13890" si="866">IF(ISNUMBER(SEARCH("/", C13827)), RIGHT(C13827, LEN(C13827)-SEARCH("/", C13827, 1)), C13827)</f>
        <v>chihuahua</v>
      </c>
      <c r="F13827">
        <f>IF(ISNA(VLOOKUP(D13827, Dog_test_1!$B$2:$D$194, 3, FALSE)), 0, VLOOKUP(D13827, Dog_test_1!$B$2:$D$194, 3, FALSE))</f>
        <v>1</v>
      </c>
      <c r="G13827">
        <f>IF(ISNA(VLOOKUP(E13827, Dog_test_1!$B$2:$D$194, 3, FALSE)), 0, VLOOKUP(E13827, Dog_test_1!$B$2:$D$194, 3, FALSE))</f>
        <v>1</v>
      </c>
      <c r="H13827">
        <f t="shared" ref="H13827:H13890" si="867">(F13827+G13827)/2</f>
        <v>1</v>
      </c>
    </row>
    <row r="13828" spans="1:8" ht="19" x14ac:dyDescent="0.25">
      <c r="A13828" t="s">
        <v>791</v>
      </c>
      <c r="B13828" t="s">
        <v>30</v>
      </c>
      <c r="C13828" s="2" t="str">
        <f t="shared" si="864"/>
        <v>chihuahua</v>
      </c>
      <c r="D13828" t="str">
        <f t="shared" si="865"/>
        <v>chihuahua</v>
      </c>
      <c r="E13828" t="str">
        <f t="shared" si="866"/>
        <v>chihuahua</v>
      </c>
      <c r="F13828">
        <f>IF(ISNA(VLOOKUP(D13828, Dog_test_1!$B$2:$D$194, 3, FALSE)), 0, VLOOKUP(D13828, Dog_test_1!$B$2:$D$194, 3, FALSE))</f>
        <v>1</v>
      </c>
      <c r="G13828">
        <f>IF(ISNA(VLOOKUP(E13828, Dog_test_1!$B$2:$D$194, 3, FALSE)), 0, VLOOKUP(E13828, Dog_test_1!$B$2:$D$194, 3, FALSE))</f>
        <v>1</v>
      </c>
      <c r="H13828">
        <f t="shared" si="867"/>
        <v>1</v>
      </c>
    </row>
    <row r="13829" spans="1:8" ht="19" x14ac:dyDescent="0.25">
      <c r="A13829" t="s">
        <v>171</v>
      </c>
      <c r="B13829" t="s">
        <v>128</v>
      </c>
      <c r="C13829" s="2" t="str">
        <f t="shared" si="864"/>
        <v>australiancattledog</v>
      </c>
      <c r="D13829" t="str">
        <f t="shared" si="865"/>
        <v>australiancattledog</v>
      </c>
      <c r="E13829" t="str">
        <f t="shared" si="866"/>
        <v>australiancattledog</v>
      </c>
      <c r="F13829">
        <f>IF(ISNA(VLOOKUP(D13829, Dog_test_1!$B$2:$D$194, 3, FALSE)), 0, VLOOKUP(D13829, Dog_test_1!$B$2:$D$194, 3, FALSE))</f>
        <v>0</v>
      </c>
      <c r="G13829">
        <f>IF(ISNA(VLOOKUP(E13829, Dog_test_1!$B$2:$D$194, 3, FALSE)), 0, VLOOKUP(E13829, Dog_test_1!$B$2:$D$194, 3, FALSE))</f>
        <v>0</v>
      </c>
      <c r="H13829">
        <f t="shared" si="867"/>
        <v>0</v>
      </c>
    </row>
    <row r="13830" spans="1:8" ht="19" x14ac:dyDescent="0.25">
      <c r="A13830" t="s">
        <v>88</v>
      </c>
      <c r="B13830" t="s">
        <v>675</v>
      </c>
      <c r="C13830" s="2" t="str">
        <f t="shared" si="864"/>
        <v>rhodridgeback</v>
      </c>
      <c r="D13830" t="str">
        <f t="shared" si="865"/>
        <v>rhodridgeback</v>
      </c>
      <c r="E13830" t="str">
        <f t="shared" si="866"/>
        <v>rhodridgeback</v>
      </c>
      <c r="F13830">
        <f>IF(ISNA(VLOOKUP(D13830, Dog_test_1!$B$2:$D$194, 3, FALSE)), 0, VLOOKUP(D13830, Dog_test_1!$B$2:$D$194, 3, FALSE))</f>
        <v>0</v>
      </c>
      <c r="G13830">
        <f>IF(ISNA(VLOOKUP(E13830, Dog_test_1!$B$2:$D$194, 3, FALSE)), 0, VLOOKUP(E13830, Dog_test_1!$B$2:$D$194, 3, FALSE))</f>
        <v>0</v>
      </c>
      <c r="H13830">
        <f t="shared" si="867"/>
        <v>0</v>
      </c>
    </row>
    <row r="13831" spans="1:8" ht="19" x14ac:dyDescent="0.25">
      <c r="A13831" t="s">
        <v>5416</v>
      </c>
      <c r="B13831" t="s">
        <v>420</v>
      </c>
      <c r="C13831" s="2" t="str">
        <f t="shared" si="864"/>
        <v>chinesesharpei</v>
      </c>
      <c r="D13831" t="str">
        <f t="shared" si="865"/>
        <v>chinesesharpei</v>
      </c>
      <c r="E13831" t="str">
        <f t="shared" si="866"/>
        <v>chinesesharpei</v>
      </c>
      <c r="F13831">
        <f>IF(ISNA(VLOOKUP(D13831, Dog_test_1!$B$2:$D$194, 3, FALSE)), 0, VLOOKUP(D13831, Dog_test_1!$B$2:$D$194, 3, FALSE))</f>
        <v>0</v>
      </c>
      <c r="G13831">
        <f>IF(ISNA(VLOOKUP(E13831, Dog_test_1!$B$2:$D$194, 3, FALSE)), 0, VLOOKUP(E13831, Dog_test_1!$B$2:$D$194, 3, FALSE))</f>
        <v>0</v>
      </c>
      <c r="H13831">
        <f t="shared" si="867"/>
        <v>0</v>
      </c>
    </row>
    <row r="13832" spans="1:8" ht="19" x14ac:dyDescent="0.25">
      <c r="A13832" t="s">
        <v>199</v>
      </c>
      <c r="B13832" t="s">
        <v>128</v>
      </c>
      <c r="C13832" s="2" t="str">
        <f t="shared" si="864"/>
        <v>australiancattledog</v>
      </c>
      <c r="D13832" t="str">
        <f t="shared" si="865"/>
        <v>australiancattledog</v>
      </c>
      <c r="E13832" t="str">
        <f t="shared" si="866"/>
        <v>australiancattledog</v>
      </c>
      <c r="F13832">
        <f>IF(ISNA(VLOOKUP(D13832, Dog_test_1!$B$2:$D$194, 3, FALSE)), 0, VLOOKUP(D13832, Dog_test_1!$B$2:$D$194, 3, FALSE))</f>
        <v>0</v>
      </c>
      <c r="G13832">
        <f>IF(ISNA(VLOOKUP(E13832, Dog_test_1!$B$2:$D$194, 3, FALSE)), 0, VLOOKUP(E13832, Dog_test_1!$B$2:$D$194, 3, FALSE))</f>
        <v>0</v>
      </c>
      <c r="H13832">
        <f t="shared" si="867"/>
        <v>0</v>
      </c>
    </row>
    <row r="13833" spans="1:8" ht="19" x14ac:dyDescent="0.25">
      <c r="A13833" t="s">
        <v>230</v>
      </c>
      <c r="B13833" t="s">
        <v>32</v>
      </c>
      <c r="C13833" s="2" t="str">
        <f t="shared" si="864"/>
        <v>labradorretriever</v>
      </c>
      <c r="D13833" t="str">
        <f t="shared" si="865"/>
        <v>labradorretriever</v>
      </c>
      <c r="E13833" t="str">
        <f t="shared" si="866"/>
        <v>labradorretriever</v>
      </c>
      <c r="F13833">
        <f>IF(ISNA(VLOOKUP(D13833, Dog_test_1!$B$2:$D$194, 3, FALSE)), 0, VLOOKUP(D13833, Dog_test_1!$B$2:$D$194, 3, FALSE))</f>
        <v>3</v>
      </c>
      <c r="G13833">
        <f>IF(ISNA(VLOOKUP(E13833, Dog_test_1!$B$2:$D$194, 3, FALSE)), 0, VLOOKUP(E13833, Dog_test_1!$B$2:$D$194, 3, FALSE))</f>
        <v>3</v>
      </c>
      <c r="H13833">
        <f t="shared" si="867"/>
        <v>3</v>
      </c>
    </row>
    <row r="13834" spans="1:8" ht="19" x14ac:dyDescent="0.25">
      <c r="A13834" t="s">
        <v>6</v>
      </c>
      <c r="B13834" t="s">
        <v>1942</v>
      </c>
      <c r="C13834" s="2" t="str">
        <f t="shared" si="864"/>
        <v>bordercollie/dachshund</v>
      </c>
      <c r="D13834" t="str">
        <f t="shared" si="865"/>
        <v>bordercollie</v>
      </c>
      <c r="E13834" t="str">
        <f t="shared" si="866"/>
        <v>dachshund</v>
      </c>
      <c r="F13834">
        <f>IF(ISNA(VLOOKUP(D13834, Dog_test_1!$B$2:$D$194, 3, FALSE)), 0, VLOOKUP(D13834, Dog_test_1!$B$2:$D$194, 3, FALSE))</f>
        <v>3</v>
      </c>
      <c r="G13834">
        <f>IF(ISNA(VLOOKUP(E13834, Dog_test_1!$B$2:$D$194, 3, FALSE)), 0, VLOOKUP(E13834, Dog_test_1!$B$2:$D$194, 3, FALSE))</f>
        <v>2</v>
      </c>
      <c r="H13834">
        <f t="shared" si="867"/>
        <v>2.5</v>
      </c>
    </row>
    <row r="13835" spans="1:8" ht="19" x14ac:dyDescent="0.25">
      <c r="A13835" t="s">
        <v>199</v>
      </c>
      <c r="B13835" t="s">
        <v>30</v>
      </c>
      <c r="C13835" s="2" t="str">
        <f t="shared" si="864"/>
        <v>chihuahua</v>
      </c>
      <c r="D13835" t="str">
        <f t="shared" si="865"/>
        <v>chihuahua</v>
      </c>
      <c r="E13835" t="str">
        <f t="shared" si="866"/>
        <v>chihuahua</v>
      </c>
      <c r="F13835">
        <f>IF(ISNA(VLOOKUP(D13835, Dog_test_1!$B$2:$D$194, 3, FALSE)), 0, VLOOKUP(D13835, Dog_test_1!$B$2:$D$194, 3, FALSE))</f>
        <v>1</v>
      </c>
      <c r="G13835">
        <f>IF(ISNA(VLOOKUP(E13835, Dog_test_1!$B$2:$D$194, 3, FALSE)), 0, VLOOKUP(E13835, Dog_test_1!$B$2:$D$194, 3, FALSE))</f>
        <v>1</v>
      </c>
      <c r="H13835">
        <f t="shared" si="867"/>
        <v>1</v>
      </c>
    </row>
    <row r="13836" spans="1:8" ht="19" x14ac:dyDescent="0.25">
      <c r="A13836" t="s">
        <v>6</v>
      </c>
      <c r="B13836" t="s">
        <v>25</v>
      </c>
      <c r="C13836" s="2" t="str">
        <f t="shared" si="864"/>
        <v>germanshepherd</v>
      </c>
      <c r="D13836" t="str">
        <f t="shared" si="865"/>
        <v>germanshepherd</v>
      </c>
      <c r="E13836" t="str">
        <f t="shared" si="866"/>
        <v>germanshepherd</v>
      </c>
      <c r="F13836">
        <f>IF(ISNA(VLOOKUP(D13836, Dog_test_1!$B$2:$D$194, 3, FALSE)), 0, VLOOKUP(D13836, Dog_test_1!$B$2:$D$194, 3, FALSE))</f>
        <v>3</v>
      </c>
      <c r="G13836">
        <f>IF(ISNA(VLOOKUP(E13836, Dog_test_1!$B$2:$D$194, 3, FALSE)), 0, VLOOKUP(E13836, Dog_test_1!$B$2:$D$194, 3, FALSE))</f>
        <v>3</v>
      </c>
      <c r="H13836">
        <f t="shared" si="867"/>
        <v>3</v>
      </c>
    </row>
    <row r="13837" spans="1:8" ht="19" x14ac:dyDescent="0.25">
      <c r="A13837" t="s">
        <v>2191</v>
      </c>
      <c r="B13837" t="s">
        <v>527</v>
      </c>
      <c r="C13837" s="2" t="str">
        <f t="shared" si="864"/>
        <v>goldenretriever</v>
      </c>
      <c r="D13837" t="str">
        <f t="shared" si="865"/>
        <v>goldenretriever</v>
      </c>
      <c r="E13837" t="str">
        <f t="shared" si="866"/>
        <v>goldenretriever</v>
      </c>
      <c r="F13837">
        <f>IF(ISNA(VLOOKUP(D13837, Dog_test_1!$B$2:$D$194, 3, FALSE)), 0, VLOOKUP(D13837, Dog_test_1!$B$2:$D$194, 3, FALSE))</f>
        <v>3</v>
      </c>
      <c r="G13837">
        <f>IF(ISNA(VLOOKUP(E13837, Dog_test_1!$B$2:$D$194, 3, FALSE)), 0, VLOOKUP(E13837, Dog_test_1!$B$2:$D$194, 3, FALSE))</f>
        <v>3</v>
      </c>
      <c r="H13837">
        <f t="shared" si="867"/>
        <v>3</v>
      </c>
    </row>
    <row r="13838" spans="1:8" ht="19" x14ac:dyDescent="0.25">
      <c r="A13838" t="s">
        <v>6</v>
      </c>
      <c r="B13838" t="s">
        <v>4031</v>
      </c>
      <c r="C13838" s="2" t="str">
        <f t="shared" si="864"/>
        <v>treeingcur</v>
      </c>
      <c r="D13838" t="str">
        <f t="shared" si="865"/>
        <v>treeingcur</v>
      </c>
      <c r="E13838" t="str">
        <f t="shared" si="866"/>
        <v>treeingcur</v>
      </c>
      <c r="F13838">
        <f>IF(ISNA(VLOOKUP(D13838, Dog_test_1!$B$2:$D$194, 3, FALSE)), 0, VLOOKUP(D13838, Dog_test_1!$B$2:$D$194, 3, FALSE))</f>
        <v>0</v>
      </c>
      <c r="G13838">
        <f>IF(ISNA(VLOOKUP(E13838, Dog_test_1!$B$2:$D$194, 3, FALSE)), 0, VLOOKUP(E13838, Dog_test_1!$B$2:$D$194, 3, FALSE))</f>
        <v>0</v>
      </c>
      <c r="H13838">
        <f t="shared" si="867"/>
        <v>0</v>
      </c>
    </row>
    <row r="13839" spans="1:8" ht="19" x14ac:dyDescent="0.25">
      <c r="A13839" t="s">
        <v>106</v>
      </c>
      <c r="B13839" t="s">
        <v>1080</v>
      </c>
      <c r="C13839" s="2" t="str">
        <f t="shared" si="864"/>
        <v>italiangreyhound</v>
      </c>
      <c r="D13839" t="str">
        <f t="shared" si="865"/>
        <v>italiangreyhound</v>
      </c>
      <c r="E13839" t="str">
        <f t="shared" si="866"/>
        <v>italiangreyhound</v>
      </c>
      <c r="F13839">
        <f>IF(ISNA(VLOOKUP(D13839, Dog_test_1!$B$2:$D$194, 3, FALSE)), 0, VLOOKUP(D13839, Dog_test_1!$B$2:$D$194, 3, FALSE))</f>
        <v>2</v>
      </c>
      <c r="G13839">
        <f>IF(ISNA(VLOOKUP(E13839, Dog_test_1!$B$2:$D$194, 3, FALSE)), 0, VLOOKUP(E13839, Dog_test_1!$B$2:$D$194, 3, FALSE))</f>
        <v>2</v>
      </c>
      <c r="H13839">
        <f t="shared" si="867"/>
        <v>2</v>
      </c>
    </row>
    <row r="13840" spans="1:8" ht="19" x14ac:dyDescent="0.25">
      <c r="A13840" t="s">
        <v>6</v>
      </c>
      <c r="B13840" t="s">
        <v>1830</v>
      </c>
      <c r="C13840" s="2" t="str">
        <f t="shared" si="864"/>
        <v>keeshond</v>
      </c>
      <c r="D13840" t="str">
        <f t="shared" si="865"/>
        <v>keeshond</v>
      </c>
      <c r="E13840" t="str">
        <f t="shared" si="866"/>
        <v>keeshond</v>
      </c>
      <c r="F13840">
        <f>IF(ISNA(VLOOKUP(D13840, Dog_test_1!$B$2:$D$194, 3, FALSE)), 0, VLOOKUP(D13840, Dog_test_1!$B$2:$D$194, 3, FALSE))</f>
        <v>3</v>
      </c>
      <c r="G13840">
        <f>IF(ISNA(VLOOKUP(E13840, Dog_test_1!$B$2:$D$194, 3, FALSE)), 0, VLOOKUP(E13840, Dog_test_1!$B$2:$D$194, 3, FALSE))</f>
        <v>3</v>
      </c>
      <c r="H13840">
        <f t="shared" si="867"/>
        <v>3</v>
      </c>
    </row>
    <row r="13841" spans="1:8" ht="19" x14ac:dyDescent="0.25">
      <c r="A13841" t="s">
        <v>6</v>
      </c>
      <c r="B13841" t="s">
        <v>5</v>
      </c>
      <c r="C13841" s="2" t="str">
        <f t="shared" si="864"/>
        <v>americanpitbullterrier</v>
      </c>
      <c r="D13841" t="str">
        <f t="shared" si="865"/>
        <v>americanpitbullterrier</v>
      </c>
      <c r="E13841" t="str">
        <f t="shared" si="866"/>
        <v>americanpitbullterrier</v>
      </c>
      <c r="F13841">
        <f>IF(ISNA(VLOOKUP(D13841, Dog_test_1!$B$2:$D$194, 3, FALSE)), 0, VLOOKUP(D13841, Dog_test_1!$B$2:$D$194, 3, FALSE))</f>
        <v>3</v>
      </c>
      <c r="G13841">
        <f>IF(ISNA(VLOOKUP(E13841, Dog_test_1!$B$2:$D$194, 3, FALSE)), 0, VLOOKUP(E13841, Dog_test_1!$B$2:$D$194, 3, FALSE))</f>
        <v>3</v>
      </c>
      <c r="H13841">
        <f t="shared" si="867"/>
        <v>3</v>
      </c>
    </row>
    <row r="13842" spans="1:8" ht="19" x14ac:dyDescent="0.25">
      <c r="A13842" t="s">
        <v>2932</v>
      </c>
      <c r="B13842" t="s">
        <v>42</v>
      </c>
      <c r="C13842" s="2" t="str">
        <f t="shared" si="864"/>
        <v>bluelacy</v>
      </c>
      <c r="D13842" t="str">
        <f t="shared" si="865"/>
        <v>bluelacy</v>
      </c>
      <c r="E13842" t="str">
        <f t="shared" si="866"/>
        <v>bluelacy</v>
      </c>
      <c r="F13842">
        <f>IF(ISNA(VLOOKUP(D13842, Dog_test_1!$B$2:$D$194, 3, FALSE)), 0, VLOOKUP(D13842, Dog_test_1!$B$2:$D$194, 3, FALSE))</f>
        <v>0</v>
      </c>
      <c r="G13842">
        <f>IF(ISNA(VLOOKUP(E13842, Dog_test_1!$B$2:$D$194, 3, FALSE)), 0, VLOOKUP(E13842, Dog_test_1!$B$2:$D$194, 3, FALSE))</f>
        <v>0</v>
      </c>
      <c r="H13842">
        <f t="shared" si="867"/>
        <v>0</v>
      </c>
    </row>
    <row r="13843" spans="1:8" ht="19" x14ac:dyDescent="0.25">
      <c r="A13843" t="s">
        <v>6</v>
      </c>
      <c r="B13843" t="s">
        <v>5</v>
      </c>
      <c r="C13843" s="2" t="str">
        <f t="shared" si="864"/>
        <v>americanpitbullterrier</v>
      </c>
      <c r="D13843" t="str">
        <f t="shared" si="865"/>
        <v>americanpitbullterrier</v>
      </c>
      <c r="E13843" t="str">
        <f t="shared" si="866"/>
        <v>americanpitbullterrier</v>
      </c>
      <c r="F13843">
        <f>IF(ISNA(VLOOKUP(D13843, Dog_test_1!$B$2:$D$194, 3, FALSE)), 0, VLOOKUP(D13843, Dog_test_1!$B$2:$D$194, 3, FALSE))</f>
        <v>3</v>
      </c>
      <c r="G13843">
        <f>IF(ISNA(VLOOKUP(E13843, Dog_test_1!$B$2:$D$194, 3, FALSE)), 0, VLOOKUP(E13843, Dog_test_1!$B$2:$D$194, 3, FALSE))</f>
        <v>3</v>
      </c>
      <c r="H13843">
        <f t="shared" si="867"/>
        <v>3</v>
      </c>
    </row>
    <row r="13844" spans="1:8" ht="19" x14ac:dyDescent="0.25">
      <c r="A13844" t="s">
        <v>6</v>
      </c>
      <c r="B13844" t="s">
        <v>777</v>
      </c>
      <c r="C13844" s="2" t="str">
        <f t="shared" si="864"/>
        <v>dachshund/ratterrier</v>
      </c>
      <c r="D13844" t="str">
        <f t="shared" si="865"/>
        <v>dachshund</v>
      </c>
      <c r="E13844" t="str">
        <f t="shared" si="866"/>
        <v>ratterrier</v>
      </c>
      <c r="F13844">
        <f>IF(ISNA(VLOOKUP(D13844, Dog_test_1!$B$2:$D$194, 3, FALSE)), 0, VLOOKUP(D13844, Dog_test_1!$B$2:$D$194, 3, FALSE))</f>
        <v>2</v>
      </c>
      <c r="G13844">
        <f>IF(ISNA(VLOOKUP(E13844, Dog_test_1!$B$2:$D$194, 3, FALSE)), 0, VLOOKUP(E13844, Dog_test_1!$B$2:$D$194, 3, FALSE))</f>
        <v>0</v>
      </c>
      <c r="H13844">
        <f t="shared" si="867"/>
        <v>1</v>
      </c>
    </row>
    <row r="13845" spans="1:8" ht="19" x14ac:dyDescent="0.25">
      <c r="A13845" t="s">
        <v>5417</v>
      </c>
      <c r="B13845" t="s">
        <v>15</v>
      </c>
      <c r="C13845" s="2" t="str">
        <f t="shared" si="864"/>
        <v>yorkshireterrier</v>
      </c>
      <c r="D13845" t="str">
        <f t="shared" si="865"/>
        <v>yorkshireterrier</v>
      </c>
      <c r="E13845" t="str">
        <f t="shared" si="866"/>
        <v>yorkshireterrier</v>
      </c>
      <c r="F13845">
        <f>IF(ISNA(VLOOKUP(D13845, Dog_test_1!$B$2:$D$194, 3, FALSE)), 0, VLOOKUP(D13845, Dog_test_1!$B$2:$D$194, 3, FALSE))</f>
        <v>1</v>
      </c>
      <c r="G13845">
        <f>IF(ISNA(VLOOKUP(E13845, Dog_test_1!$B$2:$D$194, 3, FALSE)), 0, VLOOKUP(E13845, Dog_test_1!$B$2:$D$194, 3, FALSE))</f>
        <v>1</v>
      </c>
      <c r="H13845">
        <f t="shared" si="867"/>
        <v>1</v>
      </c>
    </row>
    <row r="13846" spans="1:8" ht="19" x14ac:dyDescent="0.25">
      <c r="A13846" t="s">
        <v>5418</v>
      </c>
      <c r="B13846" t="s">
        <v>79</v>
      </c>
      <c r="C13846" s="2" t="str">
        <f t="shared" si="864"/>
        <v>boxer</v>
      </c>
      <c r="D13846" t="str">
        <f t="shared" si="865"/>
        <v>boxer</v>
      </c>
      <c r="E13846" t="str">
        <f t="shared" si="866"/>
        <v>boxer</v>
      </c>
      <c r="F13846">
        <f>IF(ISNA(VLOOKUP(D13846, Dog_test_1!$B$2:$D$194, 3, FALSE)), 0, VLOOKUP(D13846, Dog_test_1!$B$2:$D$194, 3, FALSE))</f>
        <v>3</v>
      </c>
      <c r="G13846">
        <f>IF(ISNA(VLOOKUP(E13846, Dog_test_1!$B$2:$D$194, 3, FALSE)), 0, VLOOKUP(E13846, Dog_test_1!$B$2:$D$194, 3, FALSE))</f>
        <v>3</v>
      </c>
      <c r="H13846">
        <f t="shared" si="867"/>
        <v>3</v>
      </c>
    </row>
    <row r="13847" spans="1:8" ht="19" x14ac:dyDescent="0.25">
      <c r="A13847" t="s">
        <v>291</v>
      </c>
      <c r="B13847" t="s">
        <v>12</v>
      </c>
      <c r="C13847" s="2" t="str">
        <f t="shared" si="864"/>
        <v>miniatureschnauzer</v>
      </c>
      <c r="D13847" t="str">
        <f t="shared" si="865"/>
        <v>miniatureschnauzer</v>
      </c>
      <c r="E13847" t="str">
        <f t="shared" si="866"/>
        <v>miniatureschnauzer</v>
      </c>
      <c r="F13847">
        <f>IF(ISNA(VLOOKUP(D13847, Dog_test_1!$B$2:$D$194, 3, FALSE)), 0, VLOOKUP(D13847, Dog_test_1!$B$2:$D$194, 3, FALSE))</f>
        <v>2</v>
      </c>
      <c r="G13847">
        <f>IF(ISNA(VLOOKUP(E13847, Dog_test_1!$B$2:$D$194, 3, FALSE)), 0, VLOOKUP(E13847, Dog_test_1!$B$2:$D$194, 3, FALSE))</f>
        <v>2</v>
      </c>
      <c r="H13847">
        <f t="shared" si="867"/>
        <v>2</v>
      </c>
    </row>
    <row r="13848" spans="1:8" ht="19" x14ac:dyDescent="0.25">
      <c r="A13848" t="s">
        <v>70</v>
      </c>
      <c r="B13848" t="s">
        <v>75</v>
      </c>
      <c r="C13848" s="2" t="str">
        <f t="shared" si="864"/>
        <v>bordercollie</v>
      </c>
      <c r="D13848" t="str">
        <f t="shared" si="865"/>
        <v>bordercollie</v>
      </c>
      <c r="E13848" t="str">
        <f t="shared" si="866"/>
        <v>bordercollie</v>
      </c>
      <c r="F13848">
        <f>IF(ISNA(VLOOKUP(D13848, Dog_test_1!$B$2:$D$194, 3, FALSE)), 0, VLOOKUP(D13848, Dog_test_1!$B$2:$D$194, 3, FALSE))</f>
        <v>3</v>
      </c>
      <c r="G13848">
        <f>IF(ISNA(VLOOKUP(E13848, Dog_test_1!$B$2:$D$194, 3, FALSE)), 0, VLOOKUP(E13848, Dog_test_1!$B$2:$D$194, 3, FALSE))</f>
        <v>3</v>
      </c>
      <c r="H13848">
        <f t="shared" si="867"/>
        <v>3</v>
      </c>
    </row>
    <row r="13849" spans="1:8" ht="19" x14ac:dyDescent="0.25">
      <c r="A13849" t="s">
        <v>253</v>
      </c>
      <c r="B13849" t="s">
        <v>32</v>
      </c>
      <c r="C13849" s="2" t="str">
        <f t="shared" si="864"/>
        <v>labradorretriever</v>
      </c>
      <c r="D13849" t="str">
        <f t="shared" si="865"/>
        <v>labradorretriever</v>
      </c>
      <c r="E13849" t="str">
        <f t="shared" si="866"/>
        <v>labradorretriever</v>
      </c>
      <c r="F13849">
        <f>IF(ISNA(VLOOKUP(D13849, Dog_test_1!$B$2:$D$194, 3, FALSE)), 0, VLOOKUP(D13849, Dog_test_1!$B$2:$D$194, 3, FALSE))</f>
        <v>3</v>
      </c>
      <c r="G13849">
        <f>IF(ISNA(VLOOKUP(E13849, Dog_test_1!$B$2:$D$194, 3, FALSE)), 0, VLOOKUP(E13849, Dog_test_1!$B$2:$D$194, 3, FALSE))</f>
        <v>3</v>
      </c>
      <c r="H13849">
        <f t="shared" si="867"/>
        <v>3</v>
      </c>
    </row>
    <row r="13850" spans="1:8" ht="19" x14ac:dyDescent="0.25">
      <c r="A13850" t="s">
        <v>5231</v>
      </c>
      <c r="B13850" t="s">
        <v>5</v>
      </c>
      <c r="C13850" s="2" t="str">
        <f t="shared" si="864"/>
        <v>americanpitbullterrier</v>
      </c>
      <c r="D13850" t="str">
        <f t="shared" si="865"/>
        <v>americanpitbullterrier</v>
      </c>
      <c r="E13850" t="str">
        <f t="shared" si="866"/>
        <v>americanpitbullterrier</v>
      </c>
      <c r="F13850">
        <f>IF(ISNA(VLOOKUP(D13850, Dog_test_1!$B$2:$D$194, 3, FALSE)), 0, VLOOKUP(D13850, Dog_test_1!$B$2:$D$194, 3, FALSE))</f>
        <v>3</v>
      </c>
      <c r="G13850">
        <f>IF(ISNA(VLOOKUP(E13850, Dog_test_1!$B$2:$D$194, 3, FALSE)), 0, VLOOKUP(E13850, Dog_test_1!$B$2:$D$194, 3, FALSE))</f>
        <v>3</v>
      </c>
      <c r="H13850">
        <f t="shared" si="867"/>
        <v>3</v>
      </c>
    </row>
    <row r="13851" spans="1:8" ht="19" x14ac:dyDescent="0.25">
      <c r="A13851" t="s">
        <v>826</v>
      </c>
      <c r="B13851" t="s">
        <v>5</v>
      </c>
      <c r="C13851" s="2" t="str">
        <f t="shared" si="864"/>
        <v>americanpitbullterrier</v>
      </c>
      <c r="D13851" t="str">
        <f t="shared" si="865"/>
        <v>americanpitbullterrier</v>
      </c>
      <c r="E13851" t="str">
        <f t="shared" si="866"/>
        <v>americanpitbullterrier</v>
      </c>
      <c r="F13851">
        <f>IF(ISNA(VLOOKUP(D13851, Dog_test_1!$B$2:$D$194, 3, FALSE)), 0, VLOOKUP(D13851, Dog_test_1!$B$2:$D$194, 3, FALSE))</f>
        <v>3</v>
      </c>
      <c r="G13851">
        <f>IF(ISNA(VLOOKUP(E13851, Dog_test_1!$B$2:$D$194, 3, FALSE)), 0, VLOOKUP(E13851, Dog_test_1!$B$2:$D$194, 3, FALSE))</f>
        <v>3</v>
      </c>
      <c r="H13851">
        <f t="shared" si="867"/>
        <v>3</v>
      </c>
    </row>
    <row r="13852" spans="1:8" ht="19" x14ac:dyDescent="0.25">
      <c r="A13852" t="s">
        <v>251</v>
      </c>
      <c r="B13852" t="s">
        <v>1491</v>
      </c>
      <c r="C13852" s="2" t="str">
        <f t="shared" si="864"/>
        <v>basenji</v>
      </c>
      <c r="D13852" t="str">
        <f t="shared" si="865"/>
        <v>basenji</v>
      </c>
      <c r="E13852" t="str">
        <f t="shared" si="866"/>
        <v>basenji</v>
      </c>
      <c r="F13852">
        <f>IF(ISNA(VLOOKUP(D13852, Dog_test_1!$B$2:$D$194, 3, FALSE)), 0, VLOOKUP(D13852, Dog_test_1!$B$2:$D$194, 3, FALSE))</f>
        <v>3</v>
      </c>
      <c r="G13852">
        <f>IF(ISNA(VLOOKUP(E13852, Dog_test_1!$B$2:$D$194, 3, FALSE)), 0, VLOOKUP(E13852, Dog_test_1!$B$2:$D$194, 3, FALSE))</f>
        <v>3</v>
      </c>
      <c r="H13852">
        <f t="shared" si="867"/>
        <v>3</v>
      </c>
    </row>
    <row r="13853" spans="1:8" ht="19" x14ac:dyDescent="0.25">
      <c r="A13853" t="s">
        <v>132</v>
      </c>
      <c r="B13853" t="s">
        <v>5</v>
      </c>
      <c r="C13853" s="2" t="str">
        <f t="shared" si="864"/>
        <v>americanpitbullterrier</v>
      </c>
      <c r="D13853" t="str">
        <f t="shared" si="865"/>
        <v>americanpitbullterrier</v>
      </c>
      <c r="E13853" t="str">
        <f t="shared" si="866"/>
        <v>americanpitbullterrier</v>
      </c>
      <c r="F13853">
        <f>IF(ISNA(VLOOKUP(D13853, Dog_test_1!$B$2:$D$194, 3, FALSE)), 0, VLOOKUP(D13853, Dog_test_1!$B$2:$D$194, 3, FALSE))</f>
        <v>3</v>
      </c>
      <c r="G13853">
        <f>IF(ISNA(VLOOKUP(E13853, Dog_test_1!$B$2:$D$194, 3, FALSE)), 0, VLOOKUP(E13853, Dog_test_1!$B$2:$D$194, 3, FALSE))</f>
        <v>3</v>
      </c>
      <c r="H13853">
        <f t="shared" si="867"/>
        <v>3</v>
      </c>
    </row>
    <row r="13854" spans="1:8" ht="19" x14ac:dyDescent="0.25">
      <c r="A13854" t="s">
        <v>2986</v>
      </c>
      <c r="B13854" t="s">
        <v>28</v>
      </c>
      <c r="C13854" s="2" t="str">
        <f t="shared" si="864"/>
        <v>americanstaffordshireterrier</v>
      </c>
      <c r="D13854" t="str">
        <f t="shared" si="865"/>
        <v>americanstaffordshireterrier</v>
      </c>
      <c r="E13854" t="str">
        <f t="shared" si="866"/>
        <v>americanstaffordshireterrier</v>
      </c>
      <c r="F13854">
        <f>IF(ISNA(VLOOKUP(D13854, Dog_test_1!$B$2:$D$194, 3, FALSE)), 0, VLOOKUP(D13854, Dog_test_1!$B$2:$D$194, 3, FALSE))</f>
        <v>3</v>
      </c>
      <c r="G13854">
        <f>IF(ISNA(VLOOKUP(E13854, Dog_test_1!$B$2:$D$194, 3, FALSE)), 0, VLOOKUP(E13854, Dog_test_1!$B$2:$D$194, 3, FALSE))</f>
        <v>3</v>
      </c>
      <c r="H13854">
        <f t="shared" si="867"/>
        <v>3</v>
      </c>
    </row>
    <row r="13855" spans="1:8" ht="19" x14ac:dyDescent="0.25">
      <c r="A13855" t="s">
        <v>5419</v>
      </c>
      <c r="B13855" t="s">
        <v>5</v>
      </c>
      <c r="C13855" s="2" t="str">
        <f t="shared" si="864"/>
        <v>americanpitbullterrier</v>
      </c>
      <c r="D13855" t="str">
        <f t="shared" si="865"/>
        <v>americanpitbullterrier</v>
      </c>
      <c r="E13855" t="str">
        <f t="shared" si="866"/>
        <v>americanpitbullterrier</v>
      </c>
      <c r="F13855">
        <f>IF(ISNA(VLOOKUP(D13855, Dog_test_1!$B$2:$D$194, 3, FALSE)), 0, VLOOKUP(D13855, Dog_test_1!$B$2:$D$194, 3, FALSE))</f>
        <v>3</v>
      </c>
      <c r="G13855">
        <f>IF(ISNA(VLOOKUP(E13855, Dog_test_1!$B$2:$D$194, 3, FALSE)), 0, VLOOKUP(E13855, Dog_test_1!$B$2:$D$194, 3, FALSE))</f>
        <v>3</v>
      </c>
      <c r="H13855">
        <f t="shared" si="867"/>
        <v>3</v>
      </c>
    </row>
    <row r="13856" spans="1:8" ht="19" x14ac:dyDescent="0.25">
      <c r="A13856" t="s">
        <v>6</v>
      </c>
      <c r="B13856" t="s">
        <v>455</v>
      </c>
      <c r="C13856" s="2" t="str">
        <f t="shared" si="864"/>
        <v>germanshepherd/labradorretriever</v>
      </c>
      <c r="D13856" t="str">
        <f t="shared" si="865"/>
        <v>germanshepherd</v>
      </c>
      <c r="E13856" t="str">
        <f t="shared" si="866"/>
        <v>labradorretriever</v>
      </c>
      <c r="F13856">
        <f>IF(ISNA(VLOOKUP(D13856, Dog_test_1!$B$2:$D$194, 3, FALSE)), 0, VLOOKUP(D13856, Dog_test_1!$B$2:$D$194, 3, FALSE))</f>
        <v>3</v>
      </c>
      <c r="G13856">
        <f>IF(ISNA(VLOOKUP(E13856, Dog_test_1!$B$2:$D$194, 3, FALSE)), 0, VLOOKUP(E13856, Dog_test_1!$B$2:$D$194, 3, FALSE))</f>
        <v>3</v>
      </c>
      <c r="H13856">
        <f t="shared" si="867"/>
        <v>3</v>
      </c>
    </row>
    <row r="13857" spans="1:8" ht="19" x14ac:dyDescent="0.25">
      <c r="A13857" t="s">
        <v>4856</v>
      </c>
      <c r="B13857" t="s">
        <v>834</v>
      </c>
      <c r="C13857" s="2" t="str">
        <f t="shared" si="864"/>
        <v>labradorretriever/australianshepherd</v>
      </c>
      <c r="D13857" t="str">
        <f t="shared" si="865"/>
        <v>labradorretriever</v>
      </c>
      <c r="E13857" t="str">
        <f t="shared" si="866"/>
        <v>australianshepherd</v>
      </c>
      <c r="F13857">
        <f>IF(ISNA(VLOOKUP(D13857, Dog_test_1!$B$2:$D$194, 3, FALSE)), 0, VLOOKUP(D13857, Dog_test_1!$B$2:$D$194, 3, FALSE))</f>
        <v>3</v>
      </c>
      <c r="G13857">
        <f>IF(ISNA(VLOOKUP(E13857, Dog_test_1!$B$2:$D$194, 3, FALSE)), 0, VLOOKUP(E13857, Dog_test_1!$B$2:$D$194, 3, FALSE))</f>
        <v>3</v>
      </c>
      <c r="H13857">
        <f t="shared" si="867"/>
        <v>3</v>
      </c>
    </row>
    <row r="13858" spans="1:8" ht="19" x14ac:dyDescent="0.25">
      <c r="A13858" t="s">
        <v>1126</v>
      </c>
      <c r="B13858" t="s">
        <v>5</v>
      </c>
      <c r="C13858" s="2" t="str">
        <f t="shared" si="864"/>
        <v>americanpitbullterrier</v>
      </c>
      <c r="D13858" t="str">
        <f t="shared" si="865"/>
        <v>americanpitbullterrier</v>
      </c>
      <c r="E13858" t="str">
        <f t="shared" si="866"/>
        <v>americanpitbullterrier</v>
      </c>
      <c r="F13858">
        <f>IF(ISNA(VLOOKUP(D13858, Dog_test_1!$B$2:$D$194, 3, FALSE)), 0, VLOOKUP(D13858, Dog_test_1!$B$2:$D$194, 3, FALSE))</f>
        <v>3</v>
      </c>
      <c r="G13858">
        <f>IF(ISNA(VLOOKUP(E13858, Dog_test_1!$B$2:$D$194, 3, FALSE)), 0, VLOOKUP(E13858, Dog_test_1!$B$2:$D$194, 3, FALSE))</f>
        <v>3</v>
      </c>
      <c r="H13858">
        <f t="shared" si="867"/>
        <v>3</v>
      </c>
    </row>
    <row r="13859" spans="1:8" ht="19" x14ac:dyDescent="0.25">
      <c r="A13859" t="s">
        <v>4583</v>
      </c>
      <c r="B13859" t="s">
        <v>49</v>
      </c>
      <c r="C13859" s="2" t="str">
        <f t="shared" si="864"/>
        <v>dachshund</v>
      </c>
      <c r="D13859" t="str">
        <f t="shared" si="865"/>
        <v>dachshund</v>
      </c>
      <c r="E13859" t="str">
        <f t="shared" si="866"/>
        <v>dachshund</v>
      </c>
      <c r="F13859">
        <f>IF(ISNA(VLOOKUP(D13859, Dog_test_1!$B$2:$D$194, 3, FALSE)), 0, VLOOKUP(D13859, Dog_test_1!$B$2:$D$194, 3, FALSE))</f>
        <v>2</v>
      </c>
      <c r="G13859">
        <f>IF(ISNA(VLOOKUP(E13859, Dog_test_1!$B$2:$D$194, 3, FALSE)), 0, VLOOKUP(E13859, Dog_test_1!$B$2:$D$194, 3, FALSE))</f>
        <v>2</v>
      </c>
      <c r="H13859">
        <f t="shared" si="867"/>
        <v>2</v>
      </c>
    </row>
    <row r="13860" spans="1:8" ht="19" x14ac:dyDescent="0.25">
      <c r="A13860" t="s">
        <v>5420</v>
      </c>
      <c r="B13860" t="s">
        <v>5</v>
      </c>
      <c r="C13860" s="2" t="str">
        <f t="shared" si="864"/>
        <v>americanpitbullterrier</v>
      </c>
      <c r="D13860" t="str">
        <f t="shared" si="865"/>
        <v>americanpitbullterrier</v>
      </c>
      <c r="E13860" t="str">
        <f t="shared" si="866"/>
        <v>americanpitbullterrier</v>
      </c>
      <c r="F13860">
        <f>IF(ISNA(VLOOKUP(D13860, Dog_test_1!$B$2:$D$194, 3, FALSE)), 0, VLOOKUP(D13860, Dog_test_1!$B$2:$D$194, 3, FALSE))</f>
        <v>3</v>
      </c>
      <c r="G13860">
        <f>IF(ISNA(VLOOKUP(E13860, Dog_test_1!$B$2:$D$194, 3, FALSE)), 0, VLOOKUP(E13860, Dog_test_1!$B$2:$D$194, 3, FALSE))</f>
        <v>3</v>
      </c>
      <c r="H13860">
        <f t="shared" si="867"/>
        <v>3</v>
      </c>
    </row>
    <row r="13861" spans="1:8" ht="19" x14ac:dyDescent="0.25">
      <c r="A13861" t="s">
        <v>6</v>
      </c>
      <c r="B13861" t="s">
        <v>567</v>
      </c>
      <c r="C13861" s="2" t="str">
        <f t="shared" si="864"/>
        <v>pomeranian</v>
      </c>
      <c r="D13861" t="str">
        <f t="shared" si="865"/>
        <v>pomeranian</v>
      </c>
      <c r="E13861" t="str">
        <f t="shared" si="866"/>
        <v>pomeranian</v>
      </c>
      <c r="F13861">
        <f>IF(ISNA(VLOOKUP(D13861, Dog_test_1!$B$2:$D$194, 3, FALSE)), 0, VLOOKUP(D13861, Dog_test_1!$B$2:$D$194, 3, FALSE))</f>
        <v>1</v>
      </c>
      <c r="G13861">
        <f>IF(ISNA(VLOOKUP(E13861, Dog_test_1!$B$2:$D$194, 3, FALSE)), 0, VLOOKUP(E13861, Dog_test_1!$B$2:$D$194, 3, FALSE))</f>
        <v>1</v>
      </c>
      <c r="H13861">
        <f t="shared" si="867"/>
        <v>1</v>
      </c>
    </row>
    <row r="13862" spans="1:8" ht="19" x14ac:dyDescent="0.25">
      <c r="A13862" t="s">
        <v>106</v>
      </c>
      <c r="B13862" t="s">
        <v>32</v>
      </c>
      <c r="C13862" s="2" t="str">
        <f t="shared" si="864"/>
        <v>labradorretriever</v>
      </c>
      <c r="D13862" t="str">
        <f t="shared" si="865"/>
        <v>labradorretriever</v>
      </c>
      <c r="E13862" t="str">
        <f t="shared" si="866"/>
        <v>labradorretriever</v>
      </c>
      <c r="F13862">
        <f>IF(ISNA(VLOOKUP(D13862, Dog_test_1!$B$2:$D$194, 3, FALSE)), 0, VLOOKUP(D13862, Dog_test_1!$B$2:$D$194, 3, FALSE))</f>
        <v>3</v>
      </c>
      <c r="G13862">
        <f>IF(ISNA(VLOOKUP(E13862, Dog_test_1!$B$2:$D$194, 3, FALSE)), 0, VLOOKUP(E13862, Dog_test_1!$B$2:$D$194, 3, FALSE))</f>
        <v>3</v>
      </c>
      <c r="H13862">
        <f t="shared" si="867"/>
        <v>3</v>
      </c>
    </row>
    <row r="13863" spans="1:8" ht="19" x14ac:dyDescent="0.25">
      <c r="A13863" t="s">
        <v>874</v>
      </c>
      <c r="B13863" t="s">
        <v>25</v>
      </c>
      <c r="C13863" s="2" t="str">
        <f t="shared" si="864"/>
        <v>germanshepherd</v>
      </c>
      <c r="D13863" t="str">
        <f t="shared" si="865"/>
        <v>germanshepherd</v>
      </c>
      <c r="E13863" t="str">
        <f t="shared" si="866"/>
        <v>germanshepherd</v>
      </c>
      <c r="F13863">
        <f>IF(ISNA(VLOOKUP(D13863, Dog_test_1!$B$2:$D$194, 3, FALSE)), 0, VLOOKUP(D13863, Dog_test_1!$B$2:$D$194, 3, FALSE))</f>
        <v>3</v>
      </c>
      <c r="G13863">
        <f>IF(ISNA(VLOOKUP(E13863, Dog_test_1!$B$2:$D$194, 3, FALSE)), 0, VLOOKUP(E13863, Dog_test_1!$B$2:$D$194, 3, FALSE))</f>
        <v>3</v>
      </c>
      <c r="H13863">
        <f t="shared" si="867"/>
        <v>3</v>
      </c>
    </row>
    <row r="13864" spans="1:8" ht="19" x14ac:dyDescent="0.25">
      <c r="A13864" t="s">
        <v>5421</v>
      </c>
      <c r="B13864" t="s">
        <v>15</v>
      </c>
      <c r="C13864" s="2" t="str">
        <f t="shared" si="864"/>
        <v>yorkshireterrier</v>
      </c>
      <c r="D13864" t="str">
        <f t="shared" si="865"/>
        <v>yorkshireterrier</v>
      </c>
      <c r="E13864" t="str">
        <f t="shared" si="866"/>
        <v>yorkshireterrier</v>
      </c>
      <c r="F13864">
        <f>IF(ISNA(VLOOKUP(D13864, Dog_test_1!$B$2:$D$194, 3, FALSE)), 0, VLOOKUP(D13864, Dog_test_1!$B$2:$D$194, 3, FALSE))</f>
        <v>1</v>
      </c>
      <c r="G13864">
        <f>IF(ISNA(VLOOKUP(E13864, Dog_test_1!$B$2:$D$194, 3, FALSE)), 0, VLOOKUP(E13864, Dog_test_1!$B$2:$D$194, 3, FALSE))</f>
        <v>1</v>
      </c>
      <c r="H13864">
        <f t="shared" si="867"/>
        <v>1</v>
      </c>
    </row>
    <row r="13865" spans="1:8" ht="19" x14ac:dyDescent="0.25">
      <c r="A13865" t="s">
        <v>739</v>
      </c>
      <c r="B13865" t="s">
        <v>126</v>
      </c>
      <c r="C13865" s="2" t="str">
        <f t="shared" si="864"/>
        <v>siberianhusky</v>
      </c>
      <c r="D13865" t="str">
        <f t="shared" si="865"/>
        <v>siberianhusky</v>
      </c>
      <c r="E13865" t="str">
        <f t="shared" si="866"/>
        <v>siberianhusky</v>
      </c>
      <c r="F13865">
        <f>IF(ISNA(VLOOKUP(D13865, Dog_test_1!$B$2:$D$194, 3, FALSE)), 0, VLOOKUP(D13865, Dog_test_1!$B$2:$D$194, 3, FALSE))</f>
        <v>0</v>
      </c>
      <c r="G13865">
        <f>IF(ISNA(VLOOKUP(E13865, Dog_test_1!$B$2:$D$194, 3, FALSE)), 0, VLOOKUP(E13865, Dog_test_1!$B$2:$D$194, 3, FALSE))</f>
        <v>0</v>
      </c>
      <c r="H13865">
        <f t="shared" si="867"/>
        <v>0</v>
      </c>
    </row>
    <row r="13866" spans="1:8" ht="19" x14ac:dyDescent="0.25">
      <c r="A13866" t="s">
        <v>2034</v>
      </c>
      <c r="B13866" t="s">
        <v>30</v>
      </c>
      <c r="C13866" s="2" t="str">
        <f t="shared" si="864"/>
        <v>chihuahua</v>
      </c>
      <c r="D13866" t="str">
        <f t="shared" si="865"/>
        <v>chihuahua</v>
      </c>
      <c r="E13866" t="str">
        <f t="shared" si="866"/>
        <v>chihuahua</v>
      </c>
      <c r="F13866">
        <f>IF(ISNA(VLOOKUP(D13866, Dog_test_1!$B$2:$D$194, 3, FALSE)), 0, VLOOKUP(D13866, Dog_test_1!$B$2:$D$194, 3, FALSE))</f>
        <v>1</v>
      </c>
      <c r="G13866">
        <f>IF(ISNA(VLOOKUP(E13866, Dog_test_1!$B$2:$D$194, 3, FALSE)), 0, VLOOKUP(E13866, Dog_test_1!$B$2:$D$194, 3, FALSE))</f>
        <v>1</v>
      </c>
      <c r="H13866">
        <f t="shared" si="867"/>
        <v>1</v>
      </c>
    </row>
    <row r="13867" spans="1:8" ht="19" x14ac:dyDescent="0.25">
      <c r="A13867" t="s">
        <v>2598</v>
      </c>
      <c r="B13867" t="s">
        <v>128</v>
      </c>
      <c r="C13867" s="2" t="str">
        <f t="shared" si="864"/>
        <v>australiancattledog</v>
      </c>
      <c r="D13867" t="str">
        <f t="shared" si="865"/>
        <v>australiancattledog</v>
      </c>
      <c r="E13867" t="str">
        <f t="shared" si="866"/>
        <v>australiancattledog</v>
      </c>
      <c r="F13867">
        <f>IF(ISNA(VLOOKUP(D13867, Dog_test_1!$B$2:$D$194, 3, FALSE)), 0, VLOOKUP(D13867, Dog_test_1!$B$2:$D$194, 3, FALSE))</f>
        <v>0</v>
      </c>
      <c r="G13867">
        <f>IF(ISNA(VLOOKUP(E13867, Dog_test_1!$B$2:$D$194, 3, FALSE)), 0, VLOOKUP(E13867, Dog_test_1!$B$2:$D$194, 3, FALSE))</f>
        <v>0</v>
      </c>
      <c r="H13867">
        <f t="shared" si="867"/>
        <v>0</v>
      </c>
    </row>
    <row r="13868" spans="1:8" ht="19" x14ac:dyDescent="0.25">
      <c r="A13868" t="s">
        <v>6</v>
      </c>
      <c r="B13868" t="s">
        <v>4492</v>
      </c>
      <c r="C13868" s="2" t="str">
        <f t="shared" si="864"/>
        <v>cairnterrier/bordercollie</v>
      </c>
      <c r="D13868" t="str">
        <f t="shared" si="865"/>
        <v>cairnterrier</v>
      </c>
      <c r="E13868" t="str">
        <f t="shared" si="866"/>
        <v>bordercollie</v>
      </c>
      <c r="F13868">
        <f>IF(ISNA(VLOOKUP(D13868, Dog_test_1!$B$2:$D$194, 3, FALSE)), 0, VLOOKUP(D13868, Dog_test_1!$B$2:$D$194, 3, FALSE))</f>
        <v>1</v>
      </c>
      <c r="G13868">
        <f>IF(ISNA(VLOOKUP(E13868, Dog_test_1!$B$2:$D$194, 3, FALSE)), 0, VLOOKUP(E13868, Dog_test_1!$B$2:$D$194, 3, FALSE))</f>
        <v>3</v>
      </c>
      <c r="H13868">
        <f t="shared" si="867"/>
        <v>2</v>
      </c>
    </row>
    <row r="13869" spans="1:8" ht="19" x14ac:dyDescent="0.25">
      <c r="A13869" t="s">
        <v>5422</v>
      </c>
      <c r="B13869" t="s">
        <v>30</v>
      </c>
      <c r="C13869" s="2" t="str">
        <f t="shared" si="864"/>
        <v>chihuahua</v>
      </c>
      <c r="D13869" t="str">
        <f t="shared" si="865"/>
        <v>chihuahua</v>
      </c>
      <c r="E13869" t="str">
        <f t="shared" si="866"/>
        <v>chihuahua</v>
      </c>
      <c r="F13869">
        <f>IF(ISNA(VLOOKUP(D13869, Dog_test_1!$B$2:$D$194, 3, FALSE)), 0, VLOOKUP(D13869, Dog_test_1!$B$2:$D$194, 3, FALSE))</f>
        <v>1</v>
      </c>
      <c r="G13869">
        <f>IF(ISNA(VLOOKUP(E13869, Dog_test_1!$B$2:$D$194, 3, FALSE)), 0, VLOOKUP(E13869, Dog_test_1!$B$2:$D$194, 3, FALSE))</f>
        <v>1</v>
      </c>
      <c r="H13869">
        <f t="shared" si="867"/>
        <v>1</v>
      </c>
    </row>
    <row r="13870" spans="1:8" ht="19" x14ac:dyDescent="0.25">
      <c r="A13870" t="s">
        <v>3123</v>
      </c>
      <c r="B13870" t="s">
        <v>237</v>
      </c>
      <c r="C13870" s="2" t="str">
        <f t="shared" si="864"/>
        <v>anatolshepherd</v>
      </c>
      <c r="D13870" t="str">
        <f t="shared" si="865"/>
        <v>anatolshepherd</v>
      </c>
      <c r="E13870" t="str">
        <f t="shared" si="866"/>
        <v>anatolshepherd</v>
      </c>
      <c r="F13870">
        <f>IF(ISNA(VLOOKUP(D13870, Dog_test_1!$B$2:$D$194, 3, FALSE)), 0, VLOOKUP(D13870, Dog_test_1!$B$2:$D$194, 3, FALSE))</f>
        <v>0</v>
      </c>
      <c r="G13870">
        <f>IF(ISNA(VLOOKUP(E13870, Dog_test_1!$B$2:$D$194, 3, FALSE)), 0, VLOOKUP(E13870, Dog_test_1!$B$2:$D$194, 3, FALSE))</f>
        <v>0</v>
      </c>
      <c r="H13870">
        <f t="shared" si="867"/>
        <v>0</v>
      </c>
    </row>
    <row r="13871" spans="1:8" ht="19" x14ac:dyDescent="0.25">
      <c r="A13871" t="s">
        <v>434</v>
      </c>
      <c r="B13871" t="s">
        <v>287</v>
      </c>
      <c r="C13871" s="2" t="str">
        <f t="shared" si="864"/>
        <v>bassethound</v>
      </c>
      <c r="D13871" t="str">
        <f t="shared" si="865"/>
        <v>bassethound</v>
      </c>
      <c r="E13871" t="str">
        <f t="shared" si="866"/>
        <v>bassethound</v>
      </c>
      <c r="F13871">
        <f>IF(ISNA(VLOOKUP(D13871, Dog_test_1!$B$2:$D$194, 3, FALSE)), 0, VLOOKUP(D13871, Dog_test_1!$B$2:$D$194, 3, FALSE))</f>
        <v>2</v>
      </c>
      <c r="G13871">
        <f>IF(ISNA(VLOOKUP(E13871, Dog_test_1!$B$2:$D$194, 3, FALSE)), 0, VLOOKUP(E13871, Dog_test_1!$B$2:$D$194, 3, FALSE))</f>
        <v>2</v>
      </c>
      <c r="H13871">
        <f t="shared" si="867"/>
        <v>2</v>
      </c>
    </row>
    <row r="13872" spans="1:8" ht="19" x14ac:dyDescent="0.25">
      <c r="A13872" t="s">
        <v>778</v>
      </c>
      <c r="B13872" t="s">
        <v>1781</v>
      </c>
      <c r="C13872" s="2" t="str">
        <f t="shared" si="864"/>
        <v>finnishspitz</v>
      </c>
      <c r="D13872" t="str">
        <f t="shared" si="865"/>
        <v>finnishspitz</v>
      </c>
      <c r="E13872" t="str">
        <f t="shared" si="866"/>
        <v>finnishspitz</v>
      </c>
      <c r="F13872">
        <f>IF(ISNA(VLOOKUP(D13872, Dog_test_1!$B$2:$D$194, 3, FALSE)), 0, VLOOKUP(D13872, Dog_test_1!$B$2:$D$194, 3, FALSE))</f>
        <v>3</v>
      </c>
      <c r="G13872">
        <f>IF(ISNA(VLOOKUP(E13872, Dog_test_1!$B$2:$D$194, 3, FALSE)), 0, VLOOKUP(E13872, Dog_test_1!$B$2:$D$194, 3, FALSE))</f>
        <v>3</v>
      </c>
      <c r="H13872">
        <f t="shared" si="867"/>
        <v>3</v>
      </c>
    </row>
    <row r="13873" spans="1:8" ht="19" x14ac:dyDescent="0.25">
      <c r="A13873" t="s">
        <v>5423</v>
      </c>
      <c r="B13873" t="s">
        <v>32</v>
      </c>
      <c r="C13873" s="2" t="str">
        <f t="shared" si="864"/>
        <v>labradorretriever</v>
      </c>
      <c r="D13873" t="str">
        <f t="shared" si="865"/>
        <v>labradorretriever</v>
      </c>
      <c r="E13873" t="str">
        <f t="shared" si="866"/>
        <v>labradorretriever</v>
      </c>
      <c r="F13873">
        <f>IF(ISNA(VLOOKUP(D13873, Dog_test_1!$B$2:$D$194, 3, FALSE)), 0, VLOOKUP(D13873, Dog_test_1!$B$2:$D$194, 3, FALSE))</f>
        <v>3</v>
      </c>
      <c r="G13873">
        <f>IF(ISNA(VLOOKUP(E13873, Dog_test_1!$B$2:$D$194, 3, FALSE)), 0, VLOOKUP(E13873, Dog_test_1!$B$2:$D$194, 3, FALSE))</f>
        <v>3</v>
      </c>
      <c r="H13873">
        <f t="shared" si="867"/>
        <v>3</v>
      </c>
    </row>
    <row r="13874" spans="1:8" ht="19" x14ac:dyDescent="0.25">
      <c r="A13874" t="s">
        <v>925</v>
      </c>
      <c r="B13874" t="s">
        <v>1184</v>
      </c>
      <c r="C13874" s="2" t="str">
        <f t="shared" si="864"/>
        <v>standardschnauzer</v>
      </c>
      <c r="D13874" t="str">
        <f t="shared" si="865"/>
        <v>standardschnauzer</v>
      </c>
      <c r="E13874" t="str">
        <f t="shared" si="866"/>
        <v>standardschnauzer</v>
      </c>
      <c r="F13874">
        <f>IF(ISNA(VLOOKUP(D13874, Dog_test_1!$B$2:$D$194, 3, FALSE)), 0, VLOOKUP(D13874, Dog_test_1!$B$2:$D$194, 3, FALSE))</f>
        <v>0</v>
      </c>
      <c r="G13874">
        <f>IF(ISNA(VLOOKUP(E13874, Dog_test_1!$B$2:$D$194, 3, FALSE)), 0, VLOOKUP(E13874, Dog_test_1!$B$2:$D$194, 3, FALSE))</f>
        <v>0</v>
      </c>
      <c r="H13874">
        <f t="shared" si="867"/>
        <v>0</v>
      </c>
    </row>
    <row r="13875" spans="1:8" ht="19" x14ac:dyDescent="0.25">
      <c r="A13875" t="s">
        <v>5424</v>
      </c>
      <c r="B13875" t="s">
        <v>38</v>
      </c>
      <c r="C13875" s="2" t="str">
        <f t="shared" si="864"/>
        <v>beagle</v>
      </c>
      <c r="D13875" t="str">
        <f t="shared" si="865"/>
        <v>beagle</v>
      </c>
      <c r="E13875" t="str">
        <f t="shared" si="866"/>
        <v>beagle</v>
      </c>
      <c r="F13875">
        <f>IF(ISNA(VLOOKUP(D13875, Dog_test_1!$B$2:$D$194, 3, FALSE)), 0, VLOOKUP(D13875, Dog_test_1!$B$2:$D$194, 3, FALSE))</f>
        <v>3</v>
      </c>
      <c r="G13875">
        <f>IF(ISNA(VLOOKUP(E13875, Dog_test_1!$B$2:$D$194, 3, FALSE)), 0, VLOOKUP(E13875, Dog_test_1!$B$2:$D$194, 3, FALSE))</f>
        <v>3</v>
      </c>
      <c r="H13875">
        <f t="shared" si="867"/>
        <v>3</v>
      </c>
    </row>
    <row r="13876" spans="1:8" ht="19" x14ac:dyDescent="0.25">
      <c r="A13876" t="s">
        <v>713</v>
      </c>
      <c r="B13876" t="s">
        <v>94</v>
      </c>
      <c r="C13876" s="2" t="str">
        <f t="shared" si="864"/>
        <v>miniatureschnauzer/miniaturepoodle</v>
      </c>
      <c r="D13876" t="str">
        <f t="shared" si="865"/>
        <v>miniatureschnauzer</v>
      </c>
      <c r="E13876" t="str">
        <f t="shared" si="866"/>
        <v>miniaturepoodle</v>
      </c>
      <c r="F13876">
        <f>IF(ISNA(VLOOKUP(D13876, Dog_test_1!$B$2:$D$194, 3, FALSE)), 0, VLOOKUP(D13876, Dog_test_1!$B$2:$D$194, 3, FALSE))</f>
        <v>2</v>
      </c>
      <c r="G13876">
        <f>IF(ISNA(VLOOKUP(E13876, Dog_test_1!$B$2:$D$194, 3, FALSE)), 0, VLOOKUP(E13876, Dog_test_1!$B$2:$D$194, 3, FALSE))</f>
        <v>2</v>
      </c>
      <c r="H13876">
        <f t="shared" si="867"/>
        <v>2</v>
      </c>
    </row>
    <row r="13877" spans="1:8" ht="19" x14ac:dyDescent="0.25">
      <c r="A13877" t="s">
        <v>5425</v>
      </c>
      <c r="B13877" t="s">
        <v>15</v>
      </c>
      <c r="C13877" s="2" t="str">
        <f t="shared" si="864"/>
        <v>yorkshireterrier</v>
      </c>
      <c r="D13877" t="str">
        <f t="shared" si="865"/>
        <v>yorkshireterrier</v>
      </c>
      <c r="E13877" t="str">
        <f t="shared" si="866"/>
        <v>yorkshireterrier</v>
      </c>
      <c r="F13877">
        <f>IF(ISNA(VLOOKUP(D13877, Dog_test_1!$B$2:$D$194, 3, FALSE)), 0, VLOOKUP(D13877, Dog_test_1!$B$2:$D$194, 3, FALSE))</f>
        <v>1</v>
      </c>
      <c r="G13877">
        <f>IF(ISNA(VLOOKUP(E13877, Dog_test_1!$B$2:$D$194, 3, FALSE)), 0, VLOOKUP(E13877, Dog_test_1!$B$2:$D$194, 3, FALSE))</f>
        <v>1</v>
      </c>
      <c r="H13877">
        <f t="shared" si="867"/>
        <v>1</v>
      </c>
    </row>
    <row r="13878" spans="1:8" ht="19" x14ac:dyDescent="0.25">
      <c r="A13878" t="s">
        <v>191</v>
      </c>
      <c r="B13878" t="s">
        <v>5426</v>
      </c>
      <c r="C13878" s="2" t="str">
        <f t="shared" si="864"/>
        <v>ratterrier/dachshund</v>
      </c>
      <c r="D13878" t="str">
        <f t="shared" si="865"/>
        <v>ratterrier</v>
      </c>
      <c r="E13878" t="str">
        <f t="shared" si="866"/>
        <v>dachshund</v>
      </c>
      <c r="F13878">
        <f>IF(ISNA(VLOOKUP(D13878, Dog_test_1!$B$2:$D$194, 3, FALSE)), 0, VLOOKUP(D13878, Dog_test_1!$B$2:$D$194, 3, FALSE))</f>
        <v>0</v>
      </c>
      <c r="G13878">
        <f>IF(ISNA(VLOOKUP(E13878, Dog_test_1!$B$2:$D$194, 3, FALSE)), 0, VLOOKUP(E13878, Dog_test_1!$B$2:$D$194, 3, FALSE))</f>
        <v>2</v>
      </c>
      <c r="H13878">
        <f t="shared" si="867"/>
        <v>1</v>
      </c>
    </row>
    <row r="13879" spans="1:8" ht="19" x14ac:dyDescent="0.25">
      <c r="A13879" t="s">
        <v>77</v>
      </c>
      <c r="B13879" t="s">
        <v>30</v>
      </c>
      <c r="C13879" s="2" t="str">
        <f t="shared" si="864"/>
        <v>chihuahua</v>
      </c>
      <c r="D13879" t="str">
        <f t="shared" si="865"/>
        <v>chihuahua</v>
      </c>
      <c r="E13879" t="str">
        <f t="shared" si="866"/>
        <v>chihuahua</v>
      </c>
      <c r="F13879">
        <f>IF(ISNA(VLOOKUP(D13879, Dog_test_1!$B$2:$D$194, 3, FALSE)), 0, VLOOKUP(D13879, Dog_test_1!$B$2:$D$194, 3, FALSE))</f>
        <v>1</v>
      </c>
      <c r="G13879">
        <f>IF(ISNA(VLOOKUP(E13879, Dog_test_1!$B$2:$D$194, 3, FALSE)), 0, VLOOKUP(E13879, Dog_test_1!$B$2:$D$194, 3, FALSE))</f>
        <v>1</v>
      </c>
      <c r="H13879">
        <f t="shared" si="867"/>
        <v>1</v>
      </c>
    </row>
    <row r="13880" spans="1:8" ht="19" x14ac:dyDescent="0.25">
      <c r="A13880" t="s">
        <v>253</v>
      </c>
      <c r="B13880" t="s">
        <v>25</v>
      </c>
      <c r="C13880" s="2" t="str">
        <f t="shared" si="864"/>
        <v>germanshepherd</v>
      </c>
      <c r="D13880" t="str">
        <f t="shared" si="865"/>
        <v>germanshepherd</v>
      </c>
      <c r="E13880" t="str">
        <f t="shared" si="866"/>
        <v>germanshepherd</v>
      </c>
      <c r="F13880">
        <f>IF(ISNA(VLOOKUP(D13880, Dog_test_1!$B$2:$D$194, 3, FALSE)), 0, VLOOKUP(D13880, Dog_test_1!$B$2:$D$194, 3, FALSE))</f>
        <v>3</v>
      </c>
      <c r="G13880">
        <f>IF(ISNA(VLOOKUP(E13880, Dog_test_1!$B$2:$D$194, 3, FALSE)), 0, VLOOKUP(E13880, Dog_test_1!$B$2:$D$194, 3, FALSE))</f>
        <v>3</v>
      </c>
      <c r="H13880">
        <f t="shared" si="867"/>
        <v>3</v>
      </c>
    </row>
    <row r="13881" spans="1:8" ht="19" x14ac:dyDescent="0.25">
      <c r="A13881" t="s">
        <v>1213</v>
      </c>
      <c r="B13881" t="s">
        <v>344</v>
      </c>
      <c r="C13881" s="2" t="str">
        <f t="shared" si="864"/>
        <v>australiankelpie</v>
      </c>
      <c r="D13881" t="str">
        <f t="shared" si="865"/>
        <v>australiankelpie</v>
      </c>
      <c r="E13881" t="str">
        <f t="shared" si="866"/>
        <v>australiankelpie</v>
      </c>
      <c r="F13881">
        <f>IF(ISNA(VLOOKUP(D13881, Dog_test_1!$B$2:$D$194, 3, FALSE)), 0, VLOOKUP(D13881, Dog_test_1!$B$2:$D$194, 3, FALSE))</f>
        <v>3</v>
      </c>
      <c r="G13881">
        <f>IF(ISNA(VLOOKUP(E13881, Dog_test_1!$B$2:$D$194, 3, FALSE)), 0, VLOOKUP(E13881, Dog_test_1!$B$2:$D$194, 3, FALSE))</f>
        <v>3</v>
      </c>
      <c r="H13881">
        <f t="shared" si="867"/>
        <v>3</v>
      </c>
    </row>
    <row r="13882" spans="1:8" ht="19" x14ac:dyDescent="0.25">
      <c r="A13882" t="s">
        <v>398</v>
      </c>
      <c r="B13882" t="s">
        <v>76</v>
      </c>
      <c r="C13882" s="2" t="str">
        <f t="shared" si="864"/>
        <v>borderterrier</v>
      </c>
      <c r="D13882" t="str">
        <f t="shared" si="865"/>
        <v>borderterrier</v>
      </c>
      <c r="E13882" t="str">
        <f t="shared" si="866"/>
        <v>borderterrier</v>
      </c>
      <c r="F13882">
        <f>IF(ISNA(VLOOKUP(D13882, Dog_test_1!$B$2:$D$194, 3, FALSE)), 0, VLOOKUP(D13882, Dog_test_1!$B$2:$D$194, 3, FALSE))</f>
        <v>2</v>
      </c>
      <c r="G13882">
        <f>IF(ISNA(VLOOKUP(E13882, Dog_test_1!$B$2:$D$194, 3, FALSE)), 0, VLOOKUP(E13882, Dog_test_1!$B$2:$D$194, 3, FALSE))</f>
        <v>2</v>
      </c>
      <c r="H13882">
        <f t="shared" si="867"/>
        <v>2</v>
      </c>
    </row>
    <row r="13883" spans="1:8" ht="19" x14ac:dyDescent="0.25">
      <c r="A13883" t="s">
        <v>465</v>
      </c>
      <c r="B13883" t="s">
        <v>5</v>
      </c>
      <c r="C13883" s="2" t="str">
        <f t="shared" si="864"/>
        <v>americanpitbullterrier</v>
      </c>
      <c r="D13883" t="str">
        <f t="shared" si="865"/>
        <v>americanpitbullterrier</v>
      </c>
      <c r="E13883" t="str">
        <f t="shared" si="866"/>
        <v>americanpitbullterrier</v>
      </c>
      <c r="F13883">
        <f>IF(ISNA(VLOOKUP(D13883, Dog_test_1!$B$2:$D$194, 3, FALSE)), 0, VLOOKUP(D13883, Dog_test_1!$B$2:$D$194, 3, FALSE))</f>
        <v>3</v>
      </c>
      <c r="G13883">
        <f>IF(ISNA(VLOOKUP(E13883, Dog_test_1!$B$2:$D$194, 3, FALSE)), 0, VLOOKUP(E13883, Dog_test_1!$B$2:$D$194, 3, FALSE))</f>
        <v>3</v>
      </c>
      <c r="H13883">
        <f t="shared" si="867"/>
        <v>3</v>
      </c>
    </row>
    <row r="13884" spans="1:8" ht="19" x14ac:dyDescent="0.25">
      <c r="A13884" t="s">
        <v>2585</v>
      </c>
      <c r="B13884" t="s">
        <v>5</v>
      </c>
      <c r="C13884" s="2" t="str">
        <f t="shared" si="864"/>
        <v>americanpitbullterrier</v>
      </c>
      <c r="D13884" t="str">
        <f t="shared" si="865"/>
        <v>americanpitbullterrier</v>
      </c>
      <c r="E13884" t="str">
        <f t="shared" si="866"/>
        <v>americanpitbullterrier</v>
      </c>
      <c r="F13884">
        <f>IF(ISNA(VLOOKUP(D13884, Dog_test_1!$B$2:$D$194, 3, FALSE)), 0, VLOOKUP(D13884, Dog_test_1!$B$2:$D$194, 3, FALSE))</f>
        <v>3</v>
      </c>
      <c r="G13884">
        <f>IF(ISNA(VLOOKUP(E13884, Dog_test_1!$B$2:$D$194, 3, FALSE)), 0, VLOOKUP(E13884, Dog_test_1!$B$2:$D$194, 3, FALSE))</f>
        <v>3</v>
      </c>
      <c r="H13884">
        <f t="shared" si="867"/>
        <v>3</v>
      </c>
    </row>
    <row r="13885" spans="1:8" ht="19" x14ac:dyDescent="0.25">
      <c r="A13885" t="s">
        <v>4103</v>
      </c>
      <c r="B13885" t="s">
        <v>384</v>
      </c>
      <c r="C13885" s="2" t="str">
        <f t="shared" si="864"/>
        <v>labradorretriever/australiancattledog</v>
      </c>
      <c r="D13885" t="str">
        <f t="shared" si="865"/>
        <v>labradorretriever</v>
      </c>
      <c r="E13885" t="str">
        <f t="shared" si="866"/>
        <v>australiancattledog</v>
      </c>
      <c r="F13885">
        <f>IF(ISNA(VLOOKUP(D13885, Dog_test_1!$B$2:$D$194, 3, FALSE)), 0, VLOOKUP(D13885, Dog_test_1!$B$2:$D$194, 3, FALSE))</f>
        <v>3</v>
      </c>
      <c r="G13885">
        <f>IF(ISNA(VLOOKUP(E13885, Dog_test_1!$B$2:$D$194, 3, FALSE)), 0, VLOOKUP(E13885, Dog_test_1!$B$2:$D$194, 3, FALSE))</f>
        <v>0</v>
      </c>
      <c r="H13885">
        <f t="shared" si="867"/>
        <v>1.5</v>
      </c>
    </row>
    <row r="13886" spans="1:8" ht="19" x14ac:dyDescent="0.25">
      <c r="A13886" t="s">
        <v>5427</v>
      </c>
      <c r="B13886" t="s">
        <v>207</v>
      </c>
      <c r="C13886" s="2" t="str">
        <f t="shared" si="864"/>
        <v>labradorretriever/bordercollie</v>
      </c>
      <c r="D13886" t="str">
        <f t="shared" si="865"/>
        <v>labradorretriever</v>
      </c>
      <c r="E13886" t="str">
        <f t="shared" si="866"/>
        <v>bordercollie</v>
      </c>
      <c r="F13886">
        <f>IF(ISNA(VLOOKUP(D13886, Dog_test_1!$B$2:$D$194, 3, FALSE)), 0, VLOOKUP(D13886, Dog_test_1!$B$2:$D$194, 3, FALSE))</f>
        <v>3</v>
      </c>
      <c r="G13886">
        <f>IF(ISNA(VLOOKUP(E13886, Dog_test_1!$B$2:$D$194, 3, FALSE)), 0, VLOOKUP(E13886, Dog_test_1!$B$2:$D$194, 3, FALSE))</f>
        <v>3</v>
      </c>
      <c r="H13886">
        <f t="shared" si="867"/>
        <v>3</v>
      </c>
    </row>
    <row r="13887" spans="1:8" ht="19" x14ac:dyDescent="0.25">
      <c r="A13887" t="s">
        <v>592</v>
      </c>
      <c r="B13887" t="s">
        <v>126</v>
      </c>
      <c r="C13887" s="2" t="str">
        <f t="shared" si="864"/>
        <v>siberianhusky</v>
      </c>
      <c r="D13887" t="str">
        <f t="shared" si="865"/>
        <v>siberianhusky</v>
      </c>
      <c r="E13887" t="str">
        <f t="shared" si="866"/>
        <v>siberianhusky</v>
      </c>
      <c r="F13887">
        <f>IF(ISNA(VLOOKUP(D13887, Dog_test_1!$B$2:$D$194, 3, FALSE)), 0, VLOOKUP(D13887, Dog_test_1!$B$2:$D$194, 3, FALSE))</f>
        <v>0</v>
      </c>
      <c r="G13887">
        <f>IF(ISNA(VLOOKUP(E13887, Dog_test_1!$B$2:$D$194, 3, FALSE)), 0, VLOOKUP(E13887, Dog_test_1!$B$2:$D$194, 3, FALSE))</f>
        <v>0</v>
      </c>
      <c r="H13887">
        <f t="shared" si="867"/>
        <v>0</v>
      </c>
    </row>
    <row r="13888" spans="1:8" ht="19" x14ac:dyDescent="0.25">
      <c r="A13888" t="s">
        <v>88</v>
      </c>
      <c r="B13888" t="s">
        <v>195</v>
      </c>
      <c r="C13888" s="2" t="str">
        <f t="shared" si="864"/>
        <v>rottweiler</v>
      </c>
      <c r="D13888" t="str">
        <f t="shared" si="865"/>
        <v>rottweiler</v>
      </c>
      <c r="E13888" t="str">
        <f t="shared" si="866"/>
        <v>rottweiler</v>
      </c>
      <c r="F13888">
        <f>IF(ISNA(VLOOKUP(D13888, Dog_test_1!$B$2:$D$194, 3, FALSE)), 0, VLOOKUP(D13888, Dog_test_1!$B$2:$D$194, 3, FALSE))</f>
        <v>0</v>
      </c>
      <c r="G13888">
        <f>IF(ISNA(VLOOKUP(E13888, Dog_test_1!$B$2:$D$194, 3, FALSE)), 0, VLOOKUP(E13888, Dog_test_1!$B$2:$D$194, 3, FALSE))</f>
        <v>0</v>
      </c>
      <c r="H13888">
        <f t="shared" si="867"/>
        <v>0</v>
      </c>
    </row>
    <row r="13889" spans="1:8" ht="19" x14ac:dyDescent="0.25">
      <c r="A13889" t="s">
        <v>609</v>
      </c>
      <c r="B13889" t="s">
        <v>287</v>
      </c>
      <c r="C13889" s="2" t="str">
        <f t="shared" si="864"/>
        <v>bassethound</v>
      </c>
      <c r="D13889" t="str">
        <f t="shared" si="865"/>
        <v>bassethound</v>
      </c>
      <c r="E13889" t="str">
        <f t="shared" si="866"/>
        <v>bassethound</v>
      </c>
      <c r="F13889">
        <f>IF(ISNA(VLOOKUP(D13889, Dog_test_1!$B$2:$D$194, 3, FALSE)), 0, VLOOKUP(D13889, Dog_test_1!$B$2:$D$194, 3, FALSE))</f>
        <v>2</v>
      </c>
      <c r="G13889">
        <f>IF(ISNA(VLOOKUP(E13889, Dog_test_1!$B$2:$D$194, 3, FALSE)), 0, VLOOKUP(E13889, Dog_test_1!$B$2:$D$194, 3, FALSE))</f>
        <v>2</v>
      </c>
      <c r="H13889">
        <f t="shared" si="867"/>
        <v>2</v>
      </c>
    </row>
    <row r="13890" spans="1:8" ht="19" x14ac:dyDescent="0.25">
      <c r="A13890" t="s">
        <v>184</v>
      </c>
      <c r="B13890" t="s">
        <v>165</v>
      </c>
      <c r="C13890" s="2" t="str">
        <f t="shared" ref="C13890:C13953" si="868">SUBSTITUTE(LOWER(B13890), " ", "")</f>
        <v>greatdane</v>
      </c>
      <c r="D13890" t="str">
        <f t="shared" si="865"/>
        <v>greatdane</v>
      </c>
      <c r="E13890" t="str">
        <f t="shared" si="866"/>
        <v>greatdane</v>
      </c>
      <c r="F13890">
        <f>IF(ISNA(VLOOKUP(D13890, Dog_test_1!$B$2:$D$194, 3, FALSE)), 0, VLOOKUP(D13890, Dog_test_1!$B$2:$D$194, 3, FALSE))</f>
        <v>5</v>
      </c>
      <c r="G13890">
        <f>IF(ISNA(VLOOKUP(E13890, Dog_test_1!$B$2:$D$194, 3, FALSE)), 0, VLOOKUP(E13890, Dog_test_1!$B$2:$D$194, 3, FALSE))</f>
        <v>5</v>
      </c>
      <c r="H13890">
        <f t="shared" si="867"/>
        <v>5</v>
      </c>
    </row>
    <row r="13891" spans="1:8" ht="19" x14ac:dyDescent="0.25">
      <c r="A13891" t="s">
        <v>5428</v>
      </c>
      <c r="B13891" t="s">
        <v>165</v>
      </c>
      <c r="C13891" s="2" t="str">
        <f t="shared" si="868"/>
        <v>greatdane</v>
      </c>
      <c r="D13891" t="str">
        <f t="shared" ref="D13891:D13954" si="869">IF(ISNUMBER(SEARCH("/", C13891)), LEFT(C13891, SEARCH("/", C13891, 1)-1), C13891)</f>
        <v>greatdane</v>
      </c>
      <c r="E13891" t="str">
        <f t="shared" ref="E13891:E13954" si="870">IF(ISNUMBER(SEARCH("/", C13891)), RIGHT(C13891, LEN(C13891)-SEARCH("/", C13891, 1)), C13891)</f>
        <v>greatdane</v>
      </c>
      <c r="F13891">
        <f>IF(ISNA(VLOOKUP(D13891, Dog_test_1!$B$2:$D$194, 3, FALSE)), 0, VLOOKUP(D13891, Dog_test_1!$B$2:$D$194, 3, FALSE))</f>
        <v>5</v>
      </c>
      <c r="G13891">
        <f>IF(ISNA(VLOOKUP(E13891, Dog_test_1!$B$2:$D$194, 3, FALSE)), 0, VLOOKUP(E13891, Dog_test_1!$B$2:$D$194, 3, FALSE))</f>
        <v>5</v>
      </c>
      <c r="H13891">
        <f t="shared" ref="H13891:H13954" si="871">(F13891+G13891)/2</f>
        <v>5</v>
      </c>
    </row>
    <row r="13892" spans="1:8" ht="19" x14ac:dyDescent="0.25">
      <c r="A13892" t="s">
        <v>5429</v>
      </c>
      <c r="B13892" t="s">
        <v>25</v>
      </c>
      <c r="C13892" s="2" t="str">
        <f t="shared" si="868"/>
        <v>germanshepherd</v>
      </c>
      <c r="D13892" t="str">
        <f t="shared" si="869"/>
        <v>germanshepherd</v>
      </c>
      <c r="E13892" t="str">
        <f t="shared" si="870"/>
        <v>germanshepherd</v>
      </c>
      <c r="F13892">
        <f>IF(ISNA(VLOOKUP(D13892, Dog_test_1!$B$2:$D$194, 3, FALSE)), 0, VLOOKUP(D13892, Dog_test_1!$B$2:$D$194, 3, FALSE))</f>
        <v>3</v>
      </c>
      <c r="G13892">
        <f>IF(ISNA(VLOOKUP(E13892, Dog_test_1!$B$2:$D$194, 3, FALSE)), 0, VLOOKUP(E13892, Dog_test_1!$B$2:$D$194, 3, FALSE))</f>
        <v>3</v>
      </c>
      <c r="H13892">
        <f t="shared" si="871"/>
        <v>3</v>
      </c>
    </row>
    <row r="13893" spans="1:8" ht="19" x14ac:dyDescent="0.25">
      <c r="A13893" t="s">
        <v>5430</v>
      </c>
      <c r="B13893" t="s">
        <v>15</v>
      </c>
      <c r="C13893" s="2" t="str">
        <f t="shared" si="868"/>
        <v>yorkshireterrier</v>
      </c>
      <c r="D13893" t="str">
        <f t="shared" si="869"/>
        <v>yorkshireterrier</v>
      </c>
      <c r="E13893" t="str">
        <f t="shared" si="870"/>
        <v>yorkshireterrier</v>
      </c>
      <c r="F13893">
        <f>IF(ISNA(VLOOKUP(D13893, Dog_test_1!$B$2:$D$194, 3, FALSE)), 0, VLOOKUP(D13893, Dog_test_1!$B$2:$D$194, 3, FALSE))</f>
        <v>1</v>
      </c>
      <c r="G13893">
        <f>IF(ISNA(VLOOKUP(E13893, Dog_test_1!$B$2:$D$194, 3, FALSE)), 0, VLOOKUP(E13893, Dog_test_1!$B$2:$D$194, 3, FALSE))</f>
        <v>1</v>
      </c>
      <c r="H13893">
        <f t="shared" si="871"/>
        <v>1</v>
      </c>
    </row>
    <row r="13894" spans="1:8" ht="19" x14ac:dyDescent="0.25">
      <c r="A13894" t="s">
        <v>1115</v>
      </c>
      <c r="B13894" t="s">
        <v>741</v>
      </c>
      <c r="C13894" s="2" t="str">
        <f t="shared" si="868"/>
        <v>greatpyrenees/australiancattledog</v>
      </c>
      <c r="D13894" t="str">
        <f t="shared" si="869"/>
        <v>greatpyrenees</v>
      </c>
      <c r="E13894" t="str">
        <f t="shared" si="870"/>
        <v>australiancattledog</v>
      </c>
      <c r="F13894">
        <f>IF(ISNA(VLOOKUP(D13894, Dog_test_1!$B$2:$D$194, 3, FALSE)), 0, VLOOKUP(D13894, Dog_test_1!$B$2:$D$194, 3, FALSE))</f>
        <v>4</v>
      </c>
      <c r="G13894">
        <f>IF(ISNA(VLOOKUP(E13894, Dog_test_1!$B$2:$D$194, 3, FALSE)), 0, VLOOKUP(E13894, Dog_test_1!$B$2:$D$194, 3, FALSE))</f>
        <v>0</v>
      </c>
      <c r="H13894">
        <f t="shared" si="871"/>
        <v>2</v>
      </c>
    </row>
    <row r="13895" spans="1:8" ht="19" x14ac:dyDescent="0.25">
      <c r="A13895" t="s">
        <v>1027</v>
      </c>
      <c r="B13895" t="s">
        <v>5</v>
      </c>
      <c r="C13895" s="2" t="str">
        <f t="shared" si="868"/>
        <v>americanpitbullterrier</v>
      </c>
      <c r="D13895" t="str">
        <f t="shared" si="869"/>
        <v>americanpitbullterrier</v>
      </c>
      <c r="E13895" t="str">
        <f t="shared" si="870"/>
        <v>americanpitbullterrier</v>
      </c>
      <c r="F13895">
        <f>IF(ISNA(VLOOKUP(D13895, Dog_test_1!$B$2:$D$194, 3, FALSE)), 0, VLOOKUP(D13895, Dog_test_1!$B$2:$D$194, 3, FALSE))</f>
        <v>3</v>
      </c>
      <c r="G13895">
        <f>IF(ISNA(VLOOKUP(E13895, Dog_test_1!$B$2:$D$194, 3, FALSE)), 0, VLOOKUP(E13895, Dog_test_1!$B$2:$D$194, 3, FALSE))</f>
        <v>3</v>
      </c>
      <c r="H13895">
        <f t="shared" si="871"/>
        <v>3</v>
      </c>
    </row>
    <row r="13896" spans="1:8" ht="19" x14ac:dyDescent="0.25">
      <c r="A13896" t="s">
        <v>566</v>
      </c>
      <c r="B13896" t="s">
        <v>5431</v>
      </c>
      <c r="C13896" s="2" t="str">
        <f t="shared" si="868"/>
        <v>bullterrier/jackrussellterrier</v>
      </c>
      <c r="D13896" t="str">
        <f t="shared" si="869"/>
        <v>bullterrier</v>
      </c>
      <c r="E13896" t="str">
        <f t="shared" si="870"/>
        <v>jackrussellterrier</v>
      </c>
      <c r="F13896">
        <f>IF(ISNA(VLOOKUP(D13896, Dog_test_1!$B$2:$D$194, 3, FALSE)), 0, VLOOKUP(D13896, Dog_test_1!$B$2:$D$194, 3, FALSE))</f>
        <v>3</v>
      </c>
      <c r="G13896">
        <f>IF(ISNA(VLOOKUP(E13896, Dog_test_1!$B$2:$D$194, 3, FALSE)), 0, VLOOKUP(E13896, Dog_test_1!$B$2:$D$194, 3, FALSE))</f>
        <v>2</v>
      </c>
      <c r="H13896">
        <f t="shared" si="871"/>
        <v>2.5</v>
      </c>
    </row>
    <row r="13897" spans="1:8" ht="19" x14ac:dyDescent="0.25">
      <c r="A13897" t="s">
        <v>48</v>
      </c>
      <c r="B13897" t="s">
        <v>49</v>
      </c>
      <c r="C13897" s="2" t="str">
        <f t="shared" si="868"/>
        <v>dachshund</v>
      </c>
      <c r="D13897" t="str">
        <f t="shared" si="869"/>
        <v>dachshund</v>
      </c>
      <c r="E13897" t="str">
        <f t="shared" si="870"/>
        <v>dachshund</v>
      </c>
      <c r="F13897">
        <f>IF(ISNA(VLOOKUP(D13897, Dog_test_1!$B$2:$D$194, 3, FALSE)), 0, VLOOKUP(D13897, Dog_test_1!$B$2:$D$194, 3, FALSE))</f>
        <v>2</v>
      </c>
      <c r="G13897">
        <f>IF(ISNA(VLOOKUP(E13897, Dog_test_1!$B$2:$D$194, 3, FALSE)), 0, VLOOKUP(E13897, Dog_test_1!$B$2:$D$194, 3, FALSE))</f>
        <v>2</v>
      </c>
      <c r="H13897">
        <f t="shared" si="871"/>
        <v>2</v>
      </c>
    </row>
    <row r="13898" spans="1:8" ht="19" x14ac:dyDescent="0.25">
      <c r="A13898" t="s">
        <v>398</v>
      </c>
      <c r="B13898" t="s">
        <v>15</v>
      </c>
      <c r="C13898" s="2" t="str">
        <f t="shared" si="868"/>
        <v>yorkshireterrier</v>
      </c>
      <c r="D13898" t="str">
        <f t="shared" si="869"/>
        <v>yorkshireterrier</v>
      </c>
      <c r="E13898" t="str">
        <f t="shared" si="870"/>
        <v>yorkshireterrier</v>
      </c>
      <c r="F13898">
        <f>IF(ISNA(VLOOKUP(D13898, Dog_test_1!$B$2:$D$194, 3, FALSE)), 0, VLOOKUP(D13898, Dog_test_1!$B$2:$D$194, 3, FALSE))</f>
        <v>1</v>
      </c>
      <c r="G13898">
        <f>IF(ISNA(VLOOKUP(E13898, Dog_test_1!$B$2:$D$194, 3, FALSE)), 0, VLOOKUP(E13898, Dog_test_1!$B$2:$D$194, 3, FALSE))</f>
        <v>1</v>
      </c>
      <c r="H13898">
        <f t="shared" si="871"/>
        <v>1</v>
      </c>
    </row>
    <row r="13899" spans="1:8" ht="19" x14ac:dyDescent="0.25">
      <c r="A13899" t="s">
        <v>5432</v>
      </c>
      <c r="B13899" t="s">
        <v>5433</v>
      </c>
      <c r="C13899" s="2" t="str">
        <f t="shared" si="868"/>
        <v>ibizanhound/americanpitbullterrier</v>
      </c>
      <c r="D13899" t="str">
        <f t="shared" si="869"/>
        <v>ibizanhound</v>
      </c>
      <c r="E13899" t="str">
        <f t="shared" si="870"/>
        <v>americanpitbullterrier</v>
      </c>
      <c r="F13899">
        <f>IF(ISNA(VLOOKUP(D13899, Dog_test_1!$B$2:$D$194, 3, FALSE)), 0, VLOOKUP(D13899, Dog_test_1!$B$2:$D$194, 3, FALSE))</f>
        <v>4</v>
      </c>
      <c r="G13899">
        <f>IF(ISNA(VLOOKUP(E13899, Dog_test_1!$B$2:$D$194, 3, FALSE)), 0, VLOOKUP(E13899, Dog_test_1!$B$2:$D$194, 3, FALSE))</f>
        <v>3</v>
      </c>
      <c r="H13899">
        <f t="shared" si="871"/>
        <v>3.5</v>
      </c>
    </row>
    <row r="13900" spans="1:8" ht="19" x14ac:dyDescent="0.25">
      <c r="A13900" t="s">
        <v>4376</v>
      </c>
      <c r="B13900" t="s">
        <v>1941</v>
      </c>
      <c r="C13900" s="2" t="str">
        <f t="shared" si="868"/>
        <v>havanese</v>
      </c>
      <c r="D13900" t="str">
        <f t="shared" si="869"/>
        <v>havanese</v>
      </c>
      <c r="E13900" t="str">
        <f t="shared" si="870"/>
        <v>havanese</v>
      </c>
      <c r="F13900">
        <f>IF(ISNA(VLOOKUP(D13900, Dog_test_1!$B$2:$D$194, 3, FALSE)), 0, VLOOKUP(D13900, Dog_test_1!$B$2:$D$194, 3, FALSE))</f>
        <v>1</v>
      </c>
      <c r="G13900">
        <f>IF(ISNA(VLOOKUP(E13900, Dog_test_1!$B$2:$D$194, 3, FALSE)), 0, VLOOKUP(E13900, Dog_test_1!$B$2:$D$194, 3, FALSE))</f>
        <v>1</v>
      </c>
      <c r="H13900">
        <f t="shared" si="871"/>
        <v>1</v>
      </c>
    </row>
    <row r="13901" spans="1:8" ht="19" x14ac:dyDescent="0.25">
      <c r="A13901" t="s">
        <v>317</v>
      </c>
      <c r="B13901" t="s">
        <v>5</v>
      </c>
      <c r="C13901" s="2" t="str">
        <f t="shared" si="868"/>
        <v>americanpitbullterrier</v>
      </c>
      <c r="D13901" t="str">
        <f t="shared" si="869"/>
        <v>americanpitbullterrier</v>
      </c>
      <c r="E13901" t="str">
        <f t="shared" si="870"/>
        <v>americanpitbullterrier</v>
      </c>
      <c r="F13901">
        <f>IF(ISNA(VLOOKUP(D13901, Dog_test_1!$B$2:$D$194, 3, FALSE)), 0, VLOOKUP(D13901, Dog_test_1!$B$2:$D$194, 3, FALSE))</f>
        <v>3</v>
      </c>
      <c r="G13901">
        <f>IF(ISNA(VLOOKUP(E13901, Dog_test_1!$B$2:$D$194, 3, FALSE)), 0, VLOOKUP(E13901, Dog_test_1!$B$2:$D$194, 3, FALSE))</f>
        <v>3</v>
      </c>
      <c r="H13901">
        <f t="shared" si="871"/>
        <v>3</v>
      </c>
    </row>
    <row r="13902" spans="1:8" ht="19" x14ac:dyDescent="0.25">
      <c r="A13902" t="s">
        <v>4108</v>
      </c>
      <c r="B13902" t="s">
        <v>141</v>
      </c>
      <c r="C13902" s="2" t="str">
        <f t="shared" si="868"/>
        <v>catahoula</v>
      </c>
      <c r="D13902" t="str">
        <f t="shared" si="869"/>
        <v>catahoula</v>
      </c>
      <c r="E13902" t="str">
        <f t="shared" si="870"/>
        <v>catahoula</v>
      </c>
      <c r="F13902">
        <f>IF(ISNA(VLOOKUP(D13902, Dog_test_1!$B$2:$D$194, 3, FALSE)), 0, VLOOKUP(D13902, Dog_test_1!$B$2:$D$194, 3, FALSE))</f>
        <v>0</v>
      </c>
      <c r="G13902">
        <f>IF(ISNA(VLOOKUP(E13902, Dog_test_1!$B$2:$D$194, 3, FALSE)), 0, VLOOKUP(E13902, Dog_test_1!$B$2:$D$194, 3, FALSE))</f>
        <v>0</v>
      </c>
      <c r="H13902">
        <f t="shared" si="871"/>
        <v>0</v>
      </c>
    </row>
    <row r="13903" spans="1:8" ht="19" x14ac:dyDescent="0.25">
      <c r="A13903" t="s">
        <v>5434</v>
      </c>
      <c r="B13903" t="s">
        <v>30</v>
      </c>
      <c r="C13903" s="2" t="str">
        <f t="shared" si="868"/>
        <v>chihuahua</v>
      </c>
      <c r="D13903" t="str">
        <f t="shared" si="869"/>
        <v>chihuahua</v>
      </c>
      <c r="E13903" t="str">
        <f t="shared" si="870"/>
        <v>chihuahua</v>
      </c>
      <c r="F13903">
        <f>IF(ISNA(VLOOKUP(D13903, Dog_test_1!$B$2:$D$194, 3, FALSE)), 0, VLOOKUP(D13903, Dog_test_1!$B$2:$D$194, 3, FALSE))</f>
        <v>1</v>
      </c>
      <c r="G13903">
        <f>IF(ISNA(VLOOKUP(E13903, Dog_test_1!$B$2:$D$194, 3, FALSE)), 0, VLOOKUP(E13903, Dog_test_1!$B$2:$D$194, 3, FALSE))</f>
        <v>1</v>
      </c>
      <c r="H13903">
        <f t="shared" si="871"/>
        <v>1</v>
      </c>
    </row>
    <row r="13904" spans="1:8" ht="19" x14ac:dyDescent="0.25">
      <c r="A13904" t="s">
        <v>1488</v>
      </c>
      <c r="B13904" t="s">
        <v>25</v>
      </c>
      <c r="C13904" s="2" t="str">
        <f t="shared" si="868"/>
        <v>germanshepherd</v>
      </c>
      <c r="D13904" t="str">
        <f t="shared" si="869"/>
        <v>germanshepherd</v>
      </c>
      <c r="E13904" t="str">
        <f t="shared" si="870"/>
        <v>germanshepherd</v>
      </c>
      <c r="F13904">
        <f>IF(ISNA(VLOOKUP(D13904, Dog_test_1!$B$2:$D$194, 3, FALSE)), 0, VLOOKUP(D13904, Dog_test_1!$B$2:$D$194, 3, FALSE))</f>
        <v>3</v>
      </c>
      <c r="G13904">
        <f>IF(ISNA(VLOOKUP(E13904, Dog_test_1!$B$2:$D$194, 3, FALSE)), 0, VLOOKUP(E13904, Dog_test_1!$B$2:$D$194, 3, FALSE))</f>
        <v>3</v>
      </c>
      <c r="H13904">
        <f t="shared" si="871"/>
        <v>3</v>
      </c>
    </row>
    <row r="13905" spans="1:8" ht="19" x14ac:dyDescent="0.25">
      <c r="A13905" t="s">
        <v>465</v>
      </c>
      <c r="B13905" t="s">
        <v>1113</v>
      </c>
      <c r="C13905" s="2" t="str">
        <f t="shared" si="868"/>
        <v>catahoula/australiancattledog</v>
      </c>
      <c r="D13905" t="str">
        <f t="shared" si="869"/>
        <v>catahoula</v>
      </c>
      <c r="E13905" t="str">
        <f t="shared" si="870"/>
        <v>australiancattledog</v>
      </c>
      <c r="F13905">
        <f>IF(ISNA(VLOOKUP(D13905, Dog_test_1!$B$2:$D$194, 3, FALSE)), 0, VLOOKUP(D13905, Dog_test_1!$B$2:$D$194, 3, FALSE))</f>
        <v>0</v>
      </c>
      <c r="G13905">
        <f>IF(ISNA(VLOOKUP(E13905, Dog_test_1!$B$2:$D$194, 3, FALSE)), 0, VLOOKUP(E13905, Dog_test_1!$B$2:$D$194, 3, FALSE))</f>
        <v>0</v>
      </c>
      <c r="H13905">
        <f t="shared" si="871"/>
        <v>0</v>
      </c>
    </row>
    <row r="13906" spans="1:8" ht="19" x14ac:dyDescent="0.25">
      <c r="A13906" t="s">
        <v>253</v>
      </c>
      <c r="B13906" t="s">
        <v>25</v>
      </c>
      <c r="C13906" s="2" t="str">
        <f t="shared" si="868"/>
        <v>germanshepherd</v>
      </c>
      <c r="D13906" t="str">
        <f t="shared" si="869"/>
        <v>germanshepherd</v>
      </c>
      <c r="E13906" t="str">
        <f t="shared" si="870"/>
        <v>germanshepherd</v>
      </c>
      <c r="F13906">
        <f>IF(ISNA(VLOOKUP(D13906, Dog_test_1!$B$2:$D$194, 3, FALSE)), 0, VLOOKUP(D13906, Dog_test_1!$B$2:$D$194, 3, FALSE))</f>
        <v>3</v>
      </c>
      <c r="G13906">
        <f>IF(ISNA(VLOOKUP(E13906, Dog_test_1!$B$2:$D$194, 3, FALSE)), 0, VLOOKUP(E13906, Dog_test_1!$B$2:$D$194, 3, FALSE))</f>
        <v>3</v>
      </c>
      <c r="H13906">
        <f t="shared" si="871"/>
        <v>3</v>
      </c>
    </row>
    <row r="13907" spans="1:8" ht="19" x14ac:dyDescent="0.25">
      <c r="A13907" t="s">
        <v>331</v>
      </c>
      <c r="B13907" t="s">
        <v>30</v>
      </c>
      <c r="C13907" s="2" t="str">
        <f t="shared" si="868"/>
        <v>chihuahua</v>
      </c>
      <c r="D13907" t="str">
        <f t="shared" si="869"/>
        <v>chihuahua</v>
      </c>
      <c r="E13907" t="str">
        <f t="shared" si="870"/>
        <v>chihuahua</v>
      </c>
      <c r="F13907">
        <f>IF(ISNA(VLOOKUP(D13907, Dog_test_1!$B$2:$D$194, 3, FALSE)), 0, VLOOKUP(D13907, Dog_test_1!$B$2:$D$194, 3, FALSE))</f>
        <v>1</v>
      </c>
      <c r="G13907">
        <f>IF(ISNA(VLOOKUP(E13907, Dog_test_1!$B$2:$D$194, 3, FALSE)), 0, VLOOKUP(E13907, Dog_test_1!$B$2:$D$194, 3, FALSE))</f>
        <v>1</v>
      </c>
      <c r="H13907">
        <f t="shared" si="871"/>
        <v>1</v>
      </c>
    </row>
    <row r="13908" spans="1:8" ht="19" x14ac:dyDescent="0.25">
      <c r="A13908" t="s">
        <v>542</v>
      </c>
      <c r="B13908" t="s">
        <v>186</v>
      </c>
      <c r="C13908" s="2" t="str">
        <f t="shared" si="868"/>
        <v>cockerspaniel</v>
      </c>
      <c r="D13908" t="str">
        <f t="shared" si="869"/>
        <v>cockerspaniel</v>
      </c>
      <c r="E13908" t="str">
        <f t="shared" si="870"/>
        <v>cockerspaniel</v>
      </c>
      <c r="F13908">
        <f>IF(ISNA(VLOOKUP(D13908, Dog_test_1!$B$2:$D$194, 3, FALSE)), 0, VLOOKUP(D13908, Dog_test_1!$B$2:$D$194, 3, FALSE))</f>
        <v>0</v>
      </c>
      <c r="G13908">
        <f>IF(ISNA(VLOOKUP(E13908, Dog_test_1!$B$2:$D$194, 3, FALSE)), 0, VLOOKUP(E13908, Dog_test_1!$B$2:$D$194, 3, FALSE))</f>
        <v>0</v>
      </c>
      <c r="H13908">
        <f t="shared" si="871"/>
        <v>0</v>
      </c>
    </row>
    <row r="13909" spans="1:8" ht="19" x14ac:dyDescent="0.25">
      <c r="A13909" t="s">
        <v>197</v>
      </c>
      <c r="B13909" t="s">
        <v>195</v>
      </c>
      <c r="C13909" s="2" t="str">
        <f t="shared" si="868"/>
        <v>rottweiler</v>
      </c>
      <c r="D13909" t="str">
        <f t="shared" si="869"/>
        <v>rottweiler</v>
      </c>
      <c r="E13909" t="str">
        <f t="shared" si="870"/>
        <v>rottweiler</v>
      </c>
      <c r="F13909">
        <f>IF(ISNA(VLOOKUP(D13909, Dog_test_1!$B$2:$D$194, 3, FALSE)), 0, VLOOKUP(D13909, Dog_test_1!$B$2:$D$194, 3, FALSE))</f>
        <v>0</v>
      </c>
      <c r="G13909">
        <f>IF(ISNA(VLOOKUP(E13909, Dog_test_1!$B$2:$D$194, 3, FALSE)), 0, VLOOKUP(E13909, Dog_test_1!$B$2:$D$194, 3, FALSE))</f>
        <v>0</v>
      </c>
      <c r="H13909">
        <f t="shared" si="871"/>
        <v>0</v>
      </c>
    </row>
    <row r="13910" spans="1:8" ht="19" x14ac:dyDescent="0.25">
      <c r="A13910" t="s">
        <v>5435</v>
      </c>
      <c r="B13910" t="s">
        <v>1573</v>
      </c>
      <c r="C13910" s="2" t="str">
        <f t="shared" si="868"/>
        <v>standardpoodle</v>
      </c>
      <c r="D13910" t="str">
        <f t="shared" si="869"/>
        <v>standardpoodle</v>
      </c>
      <c r="E13910" t="str">
        <f t="shared" si="870"/>
        <v>standardpoodle</v>
      </c>
      <c r="F13910">
        <f>IF(ISNA(VLOOKUP(D13910, Dog_test_1!$B$2:$D$194, 3, FALSE)), 0, VLOOKUP(D13910, Dog_test_1!$B$2:$D$194, 3, FALSE))</f>
        <v>0</v>
      </c>
      <c r="G13910">
        <f>IF(ISNA(VLOOKUP(E13910, Dog_test_1!$B$2:$D$194, 3, FALSE)), 0, VLOOKUP(E13910, Dog_test_1!$B$2:$D$194, 3, FALSE))</f>
        <v>0</v>
      </c>
      <c r="H13910">
        <f t="shared" si="871"/>
        <v>0</v>
      </c>
    </row>
    <row r="13911" spans="1:8" ht="19" x14ac:dyDescent="0.25">
      <c r="A13911" t="s">
        <v>13</v>
      </c>
      <c r="B13911" t="s">
        <v>11</v>
      </c>
      <c r="C13911" s="2" t="str">
        <f t="shared" si="868"/>
        <v>cairnterrier</v>
      </c>
      <c r="D13911" t="str">
        <f t="shared" si="869"/>
        <v>cairnterrier</v>
      </c>
      <c r="E13911" t="str">
        <f t="shared" si="870"/>
        <v>cairnterrier</v>
      </c>
      <c r="F13911">
        <f>IF(ISNA(VLOOKUP(D13911, Dog_test_1!$B$2:$D$194, 3, FALSE)), 0, VLOOKUP(D13911, Dog_test_1!$B$2:$D$194, 3, FALSE))</f>
        <v>1</v>
      </c>
      <c r="G13911">
        <f>IF(ISNA(VLOOKUP(E13911, Dog_test_1!$B$2:$D$194, 3, FALSE)), 0, VLOOKUP(E13911, Dog_test_1!$B$2:$D$194, 3, FALSE))</f>
        <v>1</v>
      </c>
      <c r="H13911">
        <f t="shared" si="871"/>
        <v>1</v>
      </c>
    </row>
    <row r="13912" spans="1:8" ht="19" x14ac:dyDescent="0.25">
      <c r="A13912" t="s">
        <v>398</v>
      </c>
      <c r="B13912" t="s">
        <v>5436</v>
      </c>
      <c r="C13912" s="2" t="str">
        <f t="shared" si="868"/>
        <v>goldenretriever/australiancattledog</v>
      </c>
      <c r="D13912" t="str">
        <f t="shared" si="869"/>
        <v>goldenretriever</v>
      </c>
      <c r="E13912" t="str">
        <f t="shared" si="870"/>
        <v>australiancattledog</v>
      </c>
      <c r="F13912">
        <f>IF(ISNA(VLOOKUP(D13912, Dog_test_1!$B$2:$D$194, 3, FALSE)), 0, VLOOKUP(D13912, Dog_test_1!$B$2:$D$194, 3, FALSE))</f>
        <v>3</v>
      </c>
      <c r="G13912">
        <f>IF(ISNA(VLOOKUP(E13912, Dog_test_1!$B$2:$D$194, 3, FALSE)), 0, VLOOKUP(E13912, Dog_test_1!$B$2:$D$194, 3, FALSE))</f>
        <v>0</v>
      </c>
      <c r="H13912">
        <f t="shared" si="871"/>
        <v>1.5</v>
      </c>
    </row>
    <row r="13913" spans="1:8" ht="19" x14ac:dyDescent="0.25">
      <c r="A13913" t="s">
        <v>5437</v>
      </c>
      <c r="B13913" t="s">
        <v>371</v>
      </c>
      <c r="C13913" s="2" t="str">
        <f t="shared" si="868"/>
        <v>labradorretriever/germanshepherd</v>
      </c>
      <c r="D13913" t="str">
        <f t="shared" si="869"/>
        <v>labradorretriever</v>
      </c>
      <c r="E13913" t="str">
        <f t="shared" si="870"/>
        <v>germanshepherd</v>
      </c>
      <c r="F13913">
        <f>IF(ISNA(VLOOKUP(D13913, Dog_test_1!$B$2:$D$194, 3, FALSE)), 0, VLOOKUP(D13913, Dog_test_1!$B$2:$D$194, 3, FALSE))</f>
        <v>3</v>
      </c>
      <c r="G13913">
        <f>IF(ISNA(VLOOKUP(E13913, Dog_test_1!$B$2:$D$194, 3, FALSE)), 0, VLOOKUP(E13913, Dog_test_1!$B$2:$D$194, 3, FALSE))</f>
        <v>3</v>
      </c>
      <c r="H13913">
        <f t="shared" si="871"/>
        <v>3</v>
      </c>
    </row>
    <row r="13914" spans="1:8" ht="19" x14ac:dyDescent="0.25">
      <c r="A13914" t="s">
        <v>1943</v>
      </c>
      <c r="B13914" t="s">
        <v>3592</v>
      </c>
      <c r="C13914" s="2" t="str">
        <f t="shared" si="868"/>
        <v>novascotiaducktollingretriever</v>
      </c>
      <c r="D13914" t="str">
        <f t="shared" si="869"/>
        <v>novascotiaducktollingretriever</v>
      </c>
      <c r="E13914" t="str">
        <f t="shared" si="870"/>
        <v>novascotiaducktollingretriever</v>
      </c>
      <c r="F13914">
        <f>IF(ISNA(VLOOKUP(D13914, Dog_test_1!$B$2:$D$194, 3, FALSE)), 0, VLOOKUP(D13914, Dog_test_1!$B$2:$D$194, 3, FALSE))</f>
        <v>3</v>
      </c>
      <c r="G13914">
        <f>IF(ISNA(VLOOKUP(E13914, Dog_test_1!$B$2:$D$194, 3, FALSE)), 0, VLOOKUP(E13914, Dog_test_1!$B$2:$D$194, 3, FALSE))</f>
        <v>3</v>
      </c>
      <c r="H13914">
        <f t="shared" si="871"/>
        <v>3</v>
      </c>
    </row>
    <row r="13915" spans="1:8" ht="19" x14ac:dyDescent="0.25">
      <c r="A13915" t="s">
        <v>230</v>
      </c>
      <c r="B13915" t="s">
        <v>173</v>
      </c>
      <c r="C13915" s="2" t="str">
        <f t="shared" si="868"/>
        <v>chowchow</v>
      </c>
      <c r="D13915" t="str">
        <f t="shared" si="869"/>
        <v>chowchow</v>
      </c>
      <c r="E13915" t="str">
        <f t="shared" si="870"/>
        <v>chowchow</v>
      </c>
      <c r="F13915">
        <f>IF(ISNA(VLOOKUP(D13915, Dog_test_1!$B$2:$D$194, 3, FALSE)), 0, VLOOKUP(D13915, Dog_test_1!$B$2:$D$194, 3, FALSE))</f>
        <v>3</v>
      </c>
      <c r="G13915">
        <f>IF(ISNA(VLOOKUP(E13915, Dog_test_1!$B$2:$D$194, 3, FALSE)), 0, VLOOKUP(E13915, Dog_test_1!$B$2:$D$194, 3, FALSE))</f>
        <v>3</v>
      </c>
      <c r="H13915">
        <f t="shared" si="871"/>
        <v>3</v>
      </c>
    </row>
    <row r="13916" spans="1:8" ht="19" x14ac:dyDescent="0.25">
      <c r="A13916" t="s">
        <v>1683</v>
      </c>
      <c r="B13916" t="s">
        <v>4673</v>
      </c>
      <c r="C13916" s="2" t="str">
        <f t="shared" si="868"/>
        <v>dachshund/cardiganwelshcorgi</v>
      </c>
      <c r="D13916" t="str">
        <f t="shared" si="869"/>
        <v>dachshund</v>
      </c>
      <c r="E13916" t="str">
        <f t="shared" si="870"/>
        <v>cardiganwelshcorgi</v>
      </c>
      <c r="F13916">
        <f>IF(ISNA(VLOOKUP(D13916, Dog_test_1!$B$2:$D$194, 3, FALSE)), 0, VLOOKUP(D13916, Dog_test_1!$B$2:$D$194, 3, FALSE))</f>
        <v>2</v>
      </c>
      <c r="G13916">
        <f>IF(ISNA(VLOOKUP(E13916, Dog_test_1!$B$2:$D$194, 3, FALSE)), 0, VLOOKUP(E13916, Dog_test_1!$B$2:$D$194, 3, FALSE))</f>
        <v>2</v>
      </c>
      <c r="H13916">
        <f t="shared" si="871"/>
        <v>2</v>
      </c>
    </row>
    <row r="13917" spans="1:8" ht="19" x14ac:dyDescent="0.25">
      <c r="A13917" t="s">
        <v>5438</v>
      </c>
      <c r="B13917" t="s">
        <v>108</v>
      </c>
      <c r="C13917" s="2" t="str">
        <f t="shared" si="868"/>
        <v>ratterrier</v>
      </c>
      <c r="D13917" t="str">
        <f t="shared" si="869"/>
        <v>ratterrier</v>
      </c>
      <c r="E13917" t="str">
        <f t="shared" si="870"/>
        <v>ratterrier</v>
      </c>
      <c r="F13917">
        <f>IF(ISNA(VLOOKUP(D13917, Dog_test_1!$B$2:$D$194, 3, FALSE)), 0, VLOOKUP(D13917, Dog_test_1!$B$2:$D$194, 3, FALSE))</f>
        <v>0</v>
      </c>
      <c r="G13917">
        <f>IF(ISNA(VLOOKUP(E13917, Dog_test_1!$B$2:$D$194, 3, FALSE)), 0, VLOOKUP(E13917, Dog_test_1!$B$2:$D$194, 3, FALSE))</f>
        <v>0</v>
      </c>
      <c r="H13917">
        <f t="shared" si="871"/>
        <v>0</v>
      </c>
    </row>
    <row r="13918" spans="1:8" ht="19" x14ac:dyDescent="0.25">
      <c r="A13918" t="s">
        <v>5439</v>
      </c>
      <c r="B13918" t="s">
        <v>28</v>
      </c>
      <c r="C13918" s="2" t="str">
        <f t="shared" si="868"/>
        <v>americanstaffordshireterrier</v>
      </c>
      <c r="D13918" t="str">
        <f t="shared" si="869"/>
        <v>americanstaffordshireterrier</v>
      </c>
      <c r="E13918" t="str">
        <f t="shared" si="870"/>
        <v>americanstaffordshireterrier</v>
      </c>
      <c r="F13918">
        <f>IF(ISNA(VLOOKUP(D13918, Dog_test_1!$B$2:$D$194, 3, FALSE)), 0, VLOOKUP(D13918, Dog_test_1!$B$2:$D$194, 3, FALSE))</f>
        <v>3</v>
      </c>
      <c r="G13918">
        <f>IF(ISNA(VLOOKUP(E13918, Dog_test_1!$B$2:$D$194, 3, FALSE)), 0, VLOOKUP(E13918, Dog_test_1!$B$2:$D$194, 3, FALSE))</f>
        <v>3</v>
      </c>
      <c r="H13918">
        <f t="shared" si="871"/>
        <v>3</v>
      </c>
    </row>
    <row r="13919" spans="1:8" ht="19" x14ac:dyDescent="0.25">
      <c r="A13919" t="s">
        <v>5440</v>
      </c>
      <c r="B13919" t="s">
        <v>5</v>
      </c>
      <c r="C13919" s="2" t="str">
        <f t="shared" si="868"/>
        <v>americanpitbullterrier</v>
      </c>
      <c r="D13919" t="str">
        <f t="shared" si="869"/>
        <v>americanpitbullterrier</v>
      </c>
      <c r="E13919" t="str">
        <f t="shared" si="870"/>
        <v>americanpitbullterrier</v>
      </c>
      <c r="F13919">
        <f>IF(ISNA(VLOOKUP(D13919, Dog_test_1!$B$2:$D$194, 3, FALSE)), 0, VLOOKUP(D13919, Dog_test_1!$B$2:$D$194, 3, FALSE))</f>
        <v>3</v>
      </c>
      <c r="G13919">
        <f>IF(ISNA(VLOOKUP(E13919, Dog_test_1!$B$2:$D$194, 3, FALSE)), 0, VLOOKUP(E13919, Dog_test_1!$B$2:$D$194, 3, FALSE))</f>
        <v>3</v>
      </c>
      <c r="H13919">
        <f t="shared" si="871"/>
        <v>3</v>
      </c>
    </row>
    <row r="13920" spans="1:8" ht="19" x14ac:dyDescent="0.25">
      <c r="A13920" t="s">
        <v>2426</v>
      </c>
      <c r="B13920" t="s">
        <v>32</v>
      </c>
      <c r="C13920" s="2" t="str">
        <f t="shared" si="868"/>
        <v>labradorretriever</v>
      </c>
      <c r="D13920" t="str">
        <f t="shared" si="869"/>
        <v>labradorretriever</v>
      </c>
      <c r="E13920" t="str">
        <f t="shared" si="870"/>
        <v>labradorretriever</v>
      </c>
      <c r="F13920">
        <f>IF(ISNA(VLOOKUP(D13920, Dog_test_1!$B$2:$D$194, 3, FALSE)), 0, VLOOKUP(D13920, Dog_test_1!$B$2:$D$194, 3, FALSE))</f>
        <v>3</v>
      </c>
      <c r="G13920">
        <f>IF(ISNA(VLOOKUP(E13920, Dog_test_1!$B$2:$D$194, 3, FALSE)), 0, VLOOKUP(E13920, Dog_test_1!$B$2:$D$194, 3, FALSE))</f>
        <v>3</v>
      </c>
      <c r="H13920">
        <f t="shared" si="871"/>
        <v>3</v>
      </c>
    </row>
    <row r="13921" spans="1:8" ht="19" x14ac:dyDescent="0.25">
      <c r="A13921" t="s">
        <v>872</v>
      </c>
      <c r="B13921" t="s">
        <v>30</v>
      </c>
      <c r="C13921" s="2" t="str">
        <f t="shared" si="868"/>
        <v>chihuahua</v>
      </c>
      <c r="D13921" t="str">
        <f t="shared" si="869"/>
        <v>chihuahua</v>
      </c>
      <c r="E13921" t="str">
        <f t="shared" si="870"/>
        <v>chihuahua</v>
      </c>
      <c r="F13921">
        <f>IF(ISNA(VLOOKUP(D13921, Dog_test_1!$B$2:$D$194, 3, FALSE)), 0, VLOOKUP(D13921, Dog_test_1!$B$2:$D$194, 3, FALSE))</f>
        <v>1</v>
      </c>
      <c r="G13921">
        <f>IF(ISNA(VLOOKUP(E13921, Dog_test_1!$B$2:$D$194, 3, FALSE)), 0, VLOOKUP(E13921, Dog_test_1!$B$2:$D$194, 3, FALSE))</f>
        <v>1</v>
      </c>
      <c r="H13921">
        <f t="shared" si="871"/>
        <v>1</v>
      </c>
    </row>
    <row r="13922" spans="1:8" ht="19" x14ac:dyDescent="0.25">
      <c r="A13922" t="s">
        <v>6</v>
      </c>
      <c r="B13922" t="s">
        <v>30</v>
      </c>
      <c r="C13922" s="2" t="str">
        <f t="shared" si="868"/>
        <v>chihuahua</v>
      </c>
      <c r="D13922" t="str">
        <f t="shared" si="869"/>
        <v>chihuahua</v>
      </c>
      <c r="E13922" t="str">
        <f t="shared" si="870"/>
        <v>chihuahua</v>
      </c>
      <c r="F13922">
        <f>IF(ISNA(VLOOKUP(D13922, Dog_test_1!$B$2:$D$194, 3, FALSE)), 0, VLOOKUP(D13922, Dog_test_1!$B$2:$D$194, 3, FALSE))</f>
        <v>1</v>
      </c>
      <c r="G13922">
        <f>IF(ISNA(VLOOKUP(E13922, Dog_test_1!$B$2:$D$194, 3, FALSE)), 0, VLOOKUP(E13922, Dog_test_1!$B$2:$D$194, 3, FALSE))</f>
        <v>1</v>
      </c>
      <c r="H13922">
        <f t="shared" si="871"/>
        <v>1</v>
      </c>
    </row>
    <row r="13923" spans="1:8" ht="19" x14ac:dyDescent="0.25">
      <c r="A13923" t="s">
        <v>1867</v>
      </c>
      <c r="B13923" t="s">
        <v>128</v>
      </c>
      <c r="C13923" s="2" t="str">
        <f t="shared" si="868"/>
        <v>australiancattledog</v>
      </c>
      <c r="D13923" t="str">
        <f t="shared" si="869"/>
        <v>australiancattledog</v>
      </c>
      <c r="E13923" t="str">
        <f t="shared" si="870"/>
        <v>australiancattledog</v>
      </c>
      <c r="F13923">
        <f>IF(ISNA(VLOOKUP(D13923, Dog_test_1!$B$2:$D$194, 3, FALSE)), 0, VLOOKUP(D13923, Dog_test_1!$B$2:$D$194, 3, FALSE))</f>
        <v>0</v>
      </c>
      <c r="G13923">
        <f>IF(ISNA(VLOOKUP(E13923, Dog_test_1!$B$2:$D$194, 3, FALSE)), 0, VLOOKUP(E13923, Dog_test_1!$B$2:$D$194, 3, FALSE))</f>
        <v>0</v>
      </c>
      <c r="H13923">
        <f t="shared" si="871"/>
        <v>0</v>
      </c>
    </row>
    <row r="13924" spans="1:8" ht="19" x14ac:dyDescent="0.25">
      <c r="A13924" t="s">
        <v>5405</v>
      </c>
      <c r="B13924" t="s">
        <v>28</v>
      </c>
      <c r="C13924" s="2" t="str">
        <f t="shared" si="868"/>
        <v>americanstaffordshireterrier</v>
      </c>
      <c r="D13924" t="str">
        <f t="shared" si="869"/>
        <v>americanstaffordshireterrier</v>
      </c>
      <c r="E13924" t="str">
        <f t="shared" si="870"/>
        <v>americanstaffordshireterrier</v>
      </c>
      <c r="F13924">
        <f>IF(ISNA(VLOOKUP(D13924, Dog_test_1!$B$2:$D$194, 3, FALSE)), 0, VLOOKUP(D13924, Dog_test_1!$B$2:$D$194, 3, FALSE))</f>
        <v>3</v>
      </c>
      <c r="G13924">
        <f>IF(ISNA(VLOOKUP(E13924, Dog_test_1!$B$2:$D$194, 3, FALSE)), 0, VLOOKUP(E13924, Dog_test_1!$B$2:$D$194, 3, FALSE))</f>
        <v>3</v>
      </c>
      <c r="H13924">
        <f t="shared" si="871"/>
        <v>3</v>
      </c>
    </row>
    <row r="13925" spans="1:8" ht="19" x14ac:dyDescent="0.25">
      <c r="A13925" t="s">
        <v>6</v>
      </c>
      <c r="B13925" t="s">
        <v>645</v>
      </c>
      <c r="C13925" s="2" t="str">
        <f t="shared" si="868"/>
        <v>bostonterrier</v>
      </c>
      <c r="D13925" t="str">
        <f t="shared" si="869"/>
        <v>bostonterrier</v>
      </c>
      <c r="E13925" t="str">
        <f t="shared" si="870"/>
        <v>bostonterrier</v>
      </c>
      <c r="F13925">
        <f>IF(ISNA(VLOOKUP(D13925, Dog_test_1!$B$2:$D$194, 3, FALSE)), 0, VLOOKUP(D13925, Dog_test_1!$B$2:$D$194, 3, FALSE))</f>
        <v>2</v>
      </c>
      <c r="G13925">
        <f>IF(ISNA(VLOOKUP(E13925, Dog_test_1!$B$2:$D$194, 3, FALSE)), 0, VLOOKUP(E13925, Dog_test_1!$B$2:$D$194, 3, FALSE))</f>
        <v>2</v>
      </c>
      <c r="H13925">
        <f t="shared" si="871"/>
        <v>2</v>
      </c>
    </row>
    <row r="13926" spans="1:8" ht="19" x14ac:dyDescent="0.25">
      <c r="A13926" t="s">
        <v>912</v>
      </c>
      <c r="B13926" t="s">
        <v>32</v>
      </c>
      <c r="C13926" s="2" t="str">
        <f t="shared" si="868"/>
        <v>labradorretriever</v>
      </c>
      <c r="D13926" t="str">
        <f t="shared" si="869"/>
        <v>labradorretriever</v>
      </c>
      <c r="E13926" t="str">
        <f t="shared" si="870"/>
        <v>labradorretriever</v>
      </c>
      <c r="F13926">
        <f>IF(ISNA(VLOOKUP(D13926, Dog_test_1!$B$2:$D$194, 3, FALSE)), 0, VLOOKUP(D13926, Dog_test_1!$B$2:$D$194, 3, FALSE))</f>
        <v>3</v>
      </c>
      <c r="G13926">
        <f>IF(ISNA(VLOOKUP(E13926, Dog_test_1!$B$2:$D$194, 3, FALSE)), 0, VLOOKUP(E13926, Dog_test_1!$B$2:$D$194, 3, FALSE))</f>
        <v>3</v>
      </c>
      <c r="H13926">
        <f t="shared" si="871"/>
        <v>3</v>
      </c>
    </row>
    <row r="13927" spans="1:8" ht="19" x14ac:dyDescent="0.25">
      <c r="A13927" t="s">
        <v>1380</v>
      </c>
      <c r="B13927" t="s">
        <v>126</v>
      </c>
      <c r="C13927" s="2" t="str">
        <f t="shared" si="868"/>
        <v>siberianhusky</v>
      </c>
      <c r="D13927" t="str">
        <f t="shared" si="869"/>
        <v>siberianhusky</v>
      </c>
      <c r="E13927" t="str">
        <f t="shared" si="870"/>
        <v>siberianhusky</v>
      </c>
      <c r="F13927">
        <f>IF(ISNA(VLOOKUP(D13927, Dog_test_1!$B$2:$D$194, 3, FALSE)), 0, VLOOKUP(D13927, Dog_test_1!$B$2:$D$194, 3, FALSE))</f>
        <v>0</v>
      </c>
      <c r="G13927">
        <f>IF(ISNA(VLOOKUP(E13927, Dog_test_1!$B$2:$D$194, 3, FALSE)), 0, VLOOKUP(E13927, Dog_test_1!$B$2:$D$194, 3, FALSE))</f>
        <v>0</v>
      </c>
      <c r="H13927">
        <f t="shared" si="871"/>
        <v>0</v>
      </c>
    </row>
    <row r="13928" spans="1:8" ht="19" x14ac:dyDescent="0.25">
      <c r="A13928" t="s">
        <v>2309</v>
      </c>
      <c r="B13928" t="s">
        <v>3706</v>
      </c>
      <c r="C13928" s="2" t="str">
        <f t="shared" si="868"/>
        <v>greatdane/labradorretriever</v>
      </c>
      <c r="D13928" t="str">
        <f t="shared" si="869"/>
        <v>greatdane</v>
      </c>
      <c r="E13928" t="str">
        <f t="shared" si="870"/>
        <v>labradorretriever</v>
      </c>
      <c r="F13928">
        <f>IF(ISNA(VLOOKUP(D13928, Dog_test_1!$B$2:$D$194, 3, FALSE)), 0, VLOOKUP(D13928, Dog_test_1!$B$2:$D$194, 3, FALSE))</f>
        <v>5</v>
      </c>
      <c r="G13928">
        <f>IF(ISNA(VLOOKUP(E13928, Dog_test_1!$B$2:$D$194, 3, FALSE)), 0, VLOOKUP(E13928, Dog_test_1!$B$2:$D$194, 3, FALSE))</f>
        <v>3</v>
      </c>
      <c r="H13928">
        <f t="shared" si="871"/>
        <v>4</v>
      </c>
    </row>
    <row r="13929" spans="1:8" ht="19" x14ac:dyDescent="0.25">
      <c r="A13929" t="s">
        <v>556</v>
      </c>
      <c r="B13929" t="s">
        <v>224</v>
      </c>
      <c r="C13929" s="2" t="str">
        <f t="shared" si="868"/>
        <v>germanshepherd/siberianhusky</v>
      </c>
      <c r="D13929" t="str">
        <f t="shared" si="869"/>
        <v>germanshepherd</v>
      </c>
      <c r="E13929" t="str">
        <f t="shared" si="870"/>
        <v>siberianhusky</v>
      </c>
      <c r="F13929">
        <f>IF(ISNA(VLOOKUP(D13929, Dog_test_1!$B$2:$D$194, 3, FALSE)), 0, VLOOKUP(D13929, Dog_test_1!$B$2:$D$194, 3, FALSE))</f>
        <v>3</v>
      </c>
      <c r="G13929">
        <f>IF(ISNA(VLOOKUP(E13929, Dog_test_1!$B$2:$D$194, 3, FALSE)), 0, VLOOKUP(E13929, Dog_test_1!$B$2:$D$194, 3, FALSE))</f>
        <v>0</v>
      </c>
      <c r="H13929">
        <f t="shared" si="871"/>
        <v>1.5</v>
      </c>
    </row>
    <row r="13930" spans="1:8" ht="19" x14ac:dyDescent="0.25">
      <c r="A13930" t="s">
        <v>6</v>
      </c>
      <c r="B13930" t="s">
        <v>173</v>
      </c>
      <c r="C13930" s="2" t="str">
        <f t="shared" si="868"/>
        <v>chowchow</v>
      </c>
      <c r="D13930" t="str">
        <f t="shared" si="869"/>
        <v>chowchow</v>
      </c>
      <c r="E13930" t="str">
        <f t="shared" si="870"/>
        <v>chowchow</v>
      </c>
      <c r="F13930">
        <f>IF(ISNA(VLOOKUP(D13930, Dog_test_1!$B$2:$D$194, 3, FALSE)), 0, VLOOKUP(D13930, Dog_test_1!$B$2:$D$194, 3, FALSE))</f>
        <v>3</v>
      </c>
      <c r="G13930">
        <f>IF(ISNA(VLOOKUP(E13930, Dog_test_1!$B$2:$D$194, 3, FALSE)), 0, VLOOKUP(E13930, Dog_test_1!$B$2:$D$194, 3, FALSE))</f>
        <v>3</v>
      </c>
      <c r="H13930">
        <f t="shared" si="871"/>
        <v>3</v>
      </c>
    </row>
    <row r="13931" spans="1:8" ht="19" x14ac:dyDescent="0.25">
      <c r="A13931" t="s">
        <v>4028</v>
      </c>
      <c r="B13931" t="s">
        <v>648</v>
      </c>
      <c r="C13931" s="2" t="str">
        <f t="shared" si="868"/>
        <v>dachshund/whippet</v>
      </c>
      <c r="D13931" t="str">
        <f t="shared" si="869"/>
        <v>dachshund</v>
      </c>
      <c r="E13931" t="str">
        <f t="shared" si="870"/>
        <v>whippet</v>
      </c>
      <c r="F13931">
        <f>IF(ISNA(VLOOKUP(D13931, Dog_test_1!$B$2:$D$194, 3, FALSE)), 0, VLOOKUP(D13931, Dog_test_1!$B$2:$D$194, 3, FALSE))</f>
        <v>2</v>
      </c>
      <c r="G13931">
        <f>IF(ISNA(VLOOKUP(E13931, Dog_test_1!$B$2:$D$194, 3, FALSE)), 0, VLOOKUP(E13931, Dog_test_1!$B$2:$D$194, 3, FALSE))</f>
        <v>3</v>
      </c>
      <c r="H13931">
        <f t="shared" si="871"/>
        <v>2.5</v>
      </c>
    </row>
    <row r="13932" spans="1:8" ht="19" x14ac:dyDescent="0.25">
      <c r="A13932" t="s">
        <v>416</v>
      </c>
      <c r="B13932" t="s">
        <v>645</v>
      </c>
      <c r="C13932" s="2" t="str">
        <f t="shared" si="868"/>
        <v>bostonterrier</v>
      </c>
      <c r="D13932" t="str">
        <f t="shared" si="869"/>
        <v>bostonterrier</v>
      </c>
      <c r="E13932" t="str">
        <f t="shared" si="870"/>
        <v>bostonterrier</v>
      </c>
      <c r="F13932">
        <f>IF(ISNA(VLOOKUP(D13932, Dog_test_1!$B$2:$D$194, 3, FALSE)), 0, VLOOKUP(D13932, Dog_test_1!$B$2:$D$194, 3, FALSE))</f>
        <v>2</v>
      </c>
      <c r="G13932">
        <f>IF(ISNA(VLOOKUP(E13932, Dog_test_1!$B$2:$D$194, 3, FALSE)), 0, VLOOKUP(E13932, Dog_test_1!$B$2:$D$194, 3, FALSE))</f>
        <v>2</v>
      </c>
      <c r="H13932">
        <f t="shared" si="871"/>
        <v>2</v>
      </c>
    </row>
    <row r="13933" spans="1:8" ht="19" x14ac:dyDescent="0.25">
      <c r="A13933" t="s">
        <v>5441</v>
      </c>
      <c r="B13933" t="s">
        <v>527</v>
      </c>
      <c r="C13933" s="2" t="str">
        <f t="shared" si="868"/>
        <v>goldenretriever</v>
      </c>
      <c r="D13933" t="str">
        <f t="shared" si="869"/>
        <v>goldenretriever</v>
      </c>
      <c r="E13933" t="str">
        <f t="shared" si="870"/>
        <v>goldenretriever</v>
      </c>
      <c r="F13933">
        <f>IF(ISNA(VLOOKUP(D13933, Dog_test_1!$B$2:$D$194, 3, FALSE)), 0, VLOOKUP(D13933, Dog_test_1!$B$2:$D$194, 3, FALSE))</f>
        <v>3</v>
      </c>
      <c r="G13933">
        <f>IF(ISNA(VLOOKUP(E13933, Dog_test_1!$B$2:$D$194, 3, FALSE)), 0, VLOOKUP(E13933, Dog_test_1!$B$2:$D$194, 3, FALSE))</f>
        <v>3</v>
      </c>
      <c r="H13933">
        <f t="shared" si="871"/>
        <v>3</v>
      </c>
    </row>
    <row r="13934" spans="1:8" ht="19" x14ac:dyDescent="0.25">
      <c r="A13934" t="s">
        <v>2005</v>
      </c>
      <c r="B13934" t="s">
        <v>5</v>
      </c>
      <c r="C13934" s="2" t="str">
        <f t="shared" si="868"/>
        <v>americanpitbullterrier</v>
      </c>
      <c r="D13934" t="str">
        <f t="shared" si="869"/>
        <v>americanpitbullterrier</v>
      </c>
      <c r="E13934" t="str">
        <f t="shared" si="870"/>
        <v>americanpitbullterrier</v>
      </c>
      <c r="F13934">
        <f>IF(ISNA(VLOOKUP(D13934, Dog_test_1!$B$2:$D$194, 3, FALSE)), 0, VLOOKUP(D13934, Dog_test_1!$B$2:$D$194, 3, FALSE))</f>
        <v>3</v>
      </c>
      <c r="G13934">
        <f>IF(ISNA(VLOOKUP(E13934, Dog_test_1!$B$2:$D$194, 3, FALSE)), 0, VLOOKUP(E13934, Dog_test_1!$B$2:$D$194, 3, FALSE))</f>
        <v>3</v>
      </c>
      <c r="H13934">
        <f t="shared" si="871"/>
        <v>3</v>
      </c>
    </row>
    <row r="13935" spans="1:8" ht="19" x14ac:dyDescent="0.25">
      <c r="A13935" t="s">
        <v>744</v>
      </c>
      <c r="B13935" t="s">
        <v>53</v>
      </c>
      <c r="C13935" s="2" t="str">
        <f t="shared" si="868"/>
        <v>pointer</v>
      </c>
      <c r="D13935" t="str">
        <f t="shared" si="869"/>
        <v>pointer</v>
      </c>
      <c r="E13935" t="str">
        <f t="shared" si="870"/>
        <v>pointer</v>
      </c>
      <c r="F13935">
        <f>IF(ISNA(VLOOKUP(D13935, Dog_test_1!$B$2:$D$194, 3, FALSE)), 0, VLOOKUP(D13935, Dog_test_1!$B$2:$D$194, 3, FALSE))</f>
        <v>4</v>
      </c>
      <c r="G13935">
        <f>IF(ISNA(VLOOKUP(E13935, Dog_test_1!$B$2:$D$194, 3, FALSE)), 0, VLOOKUP(E13935, Dog_test_1!$B$2:$D$194, 3, FALSE))</f>
        <v>4</v>
      </c>
      <c r="H13935">
        <f t="shared" si="871"/>
        <v>4</v>
      </c>
    </row>
    <row r="13936" spans="1:8" ht="19" x14ac:dyDescent="0.25">
      <c r="A13936" t="s">
        <v>1580</v>
      </c>
      <c r="B13936" t="s">
        <v>155</v>
      </c>
      <c r="C13936" s="2" t="str">
        <f t="shared" si="868"/>
        <v>australianshepherd</v>
      </c>
      <c r="D13936" t="str">
        <f t="shared" si="869"/>
        <v>australianshepherd</v>
      </c>
      <c r="E13936" t="str">
        <f t="shared" si="870"/>
        <v>australianshepherd</v>
      </c>
      <c r="F13936">
        <f>IF(ISNA(VLOOKUP(D13936, Dog_test_1!$B$2:$D$194, 3, FALSE)), 0, VLOOKUP(D13936, Dog_test_1!$B$2:$D$194, 3, FALSE))</f>
        <v>3</v>
      </c>
      <c r="G13936">
        <f>IF(ISNA(VLOOKUP(E13936, Dog_test_1!$B$2:$D$194, 3, FALSE)), 0, VLOOKUP(E13936, Dog_test_1!$B$2:$D$194, 3, FALSE))</f>
        <v>3</v>
      </c>
      <c r="H13936">
        <f t="shared" si="871"/>
        <v>3</v>
      </c>
    </row>
    <row r="13937" spans="1:8" ht="19" x14ac:dyDescent="0.25">
      <c r="A13937" t="s">
        <v>2460</v>
      </c>
      <c r="B13937" t="s">
        <v>5</v>
      </c>
      <c r="C13937" s="2" t="str">
        <f t="shared" si="868"/>
        <v>americanpitbullterrier</v>
      </c>
      <c r="D13937" t="str">
        <f t="shared" si="869"/>
        <v>americanpitbullterrier</v>
      </c>
      <c r="E13937" t="str">
        <f t="shared" si="870"/>
        <v>americanpitbullterrier</v>
      </c>
      <c r="F13937">
        <f>IF(ISNA(VLOOKUP(D13937, Dog_test_1!$B$2:$D$194, 3, FALSE)), 0, VLOOKUP(D13937, Dog_test_1!$B$2:$D$194, 3, FALSE))</f>
        <v>3</v>
      </c>
      <c r="G13937">
        <f>IF(ISNA(VLOOKUP(E13937, Dog_test_1!$B$2:$D$194, 3, FALSE)), 0, VLOOKUP(E13937, Dog_test_1!$B$2:$D$194, 3, FALSE))</f>
        <v>3</v>
      </c>
      <c r="H13937">
        <f t="shared" si="871"/>
        <v>3</v>
      </c>
    </row>
    <row r="13938" spans="1:8" ht="19" x14ac:dyDescent="0.25">
      <c r="A13938" t="s">
        <v>6</v>
      </c>
      <c r="B13938" t="s">
        <v>237</v>
      </c>
      <c r="C13938" s="2" t="str">
        <f t="shared" si="868"/>
        <v>anatolshepherd</v>
      </c>
      <c r="D13938" t="str">
        <f t="shared" si="869"/>
        <v>anatolshepherd</v>
      </c>
      <c r="E13938" t="str">
        <f t="shared" si="870"/>
        <v>anatolshepherd</v>
      </c>
      <c r="F13938">
        <f>IF(ISNA(VLOOKUP(D13938, Dog_test_1!$B$2:$D$194, 3, FALSE)), 0, VLOOKUP(D13938, Dog_test_1!$B$2:$D$194, 3, FALSE))</f>
        <v>0</v>
      </c>
      <c r="G13938">
        <f>IF(ISNA(VLOOKUP(E13938, Dog_test_1!$B$2:$D$194, 3, FALSE)), 0, VLOOKUP(E13938, Dog_test_1!$B$2:$D$194, 3, FALSE))</f>
        <v>0</v>
      </c>
      <c r="H13938">
        <f t="shared" si="871"/>
        <v>0</v>
      </c>
    </row>
    <row r="13939" spans="1:8" ht="19" x14ac:dyDescent="0.25">
      <c r="A13939" t="s">
        <v>974</v>
      </c>
      <c r="B13939" t="s">
        <v>423</v>
      </c>
      <c r="C13939" s="2" t="str">
        <f t="shared" si="868"/>
        <v>pekingese</v>
      </c>
      <c r="D13939" t="str">
        <f t="shared" si="869"/>
        <v>pekingese</v>
      </c>
      <c r="E13939" t="str">
        <f t="shared" si="870"/>
        <v>pekingese</v>
      </c>
      <c r="F13939">
        <f>IF(ISNA(VLOOKUP(D13939, Dog_test_1!$B$2:$D$194, 3, FALSE)), 0, VLOOKUP(D13939, Dog_test_1!$B$2:$D$194, 3, FALSE))</f>
        <v>1</v>
      </c>
      <c r="G13939">
        <f>IF(ISNA(VLOOKUP(E13939, Dog_test_1!$B$2:$D$194, 3, FALSE)), 0, VLOOKUP(E13939, Dog_test_1!$B$2:$D$194, 3, FALSE))</f>
        <v>1</v>
      </c>
      <c r="H13939">
        <f t="shared" si="871"/>
        <v>1</v>
      </c>
    </row>
    <row r="13940" spans="1:8" ht="19" x14ac:dyDescent="0.25">
      <c r="A13940" t="s">
        <v>4541</v>
      </c>
      <c r="B13940" t="s">
        <v>195</v>
      </c>
      <c r="C13940" s="2" t="str">
        <f t="shared" si="868"/>
        <v>rottweiler</v>
      </c>
      <c r="D13940" t="str">
        <f t="shared" si="869"/>
        <v>rottweiler</v>
      </c>
      <c r="E13940" t="str">
        <f t="shared" si="870"/>
        <v>rottweiler</v>
      </c>
      <c r="F13940">
        <f>IF(ISNA(VLOOKUP(D13940, Dog_test_1!$B$2:$D$194, 3, FALSE)), 0, VLOOKUP(D13940, Dog_test_1!$B$2:$D$194, 3, FALSE))</f>
        <v>0</v>
      </c>
      <c r="G13940">
        <f>IF(ISNA(VLOOKUP(E13940, Dog_test_1!$B$2:$D$194, 3, FALSE)), 0, VLOOKUP(E13940, Dog_test_1!$B$2:$D$194, 3, FALSE))</f>
        <v>0</v>
      </c>
      <c r="H13940">
        <f t="shared" si="871"/>
        <v>0</v>
      </c>
    </row>
    <row r="13941" spans="1:8" ht="19" x14ac:dyDescent="0.25">
      <c r="A13941" t="s">
        <v>6</v>
      </c>
      <c r="B13941" t="s">
        <v>38</v>
      </c>
      <c r="C13941" s="2" t="str">
        <f t="shared" si="868"/>
        <v>beagle</v>
      </c>
      <c r="D13941" t="str">
        <f t="shared" si="869"/>
        <v>beagle</v>
      </c>
      <c r="E13941" t="str">
        <f t="shared" si="870"/>
        <v>beagle</v>
      </c>
      <c r="F13941">
        <f>IF(ISNA(VLOOKUP(D13941, Dog_test_1!$B$2:$D$194, 3, FALSE)), 0, VLOOKUP(D13941, Dog_test_1!$B$2:$D$194, 3, FALSE))</f>
        <v>3</v>
      </c>
      <c r="G13941">
        <f>IF(ISNA(VLOOKUP(E13941, Dog_test_1!$B$2:$D$194, 3, FALSE)), 0, VLOOKUP(E13941, Dog_test_1!$B$2:$D$194, 3, FALSE))</f>
        <v>3</v>
      </c>
      <c r="H13941">
        <f t="shared" si="871"/>
        <v>3</v>
      </c>
    </row>
    <row r="13942" spans="1:8" ht="19" x14ac:dyDescent="0.25">
      <c r="A13942" t="s">
        <v>832</v>
      </c>
      <c r="B13942" t="s">
        <v>32</v>
      </c>
      <c r="C13942" s="2" t="str">
        <f t="shared" si="868"/>
        <v>labradorretriever</v>
      </c>
      <c r="D13942" t="str">
        <f t="shared" si="869"/>
        <v>labradorretriever</v>
      </c>
      <c r="E13942" t="str">
        <f t="shared" si="870"/>
        <v>labradorretriever</v>
      </c>
      <c r="F13942">
        <f>IF(ISNA(VLOOKUP(D13942, Dog_test_1!$B$2:$D$194, 3, FALSE)), 0, VLOOKUP(D13942, Dog_test_1!$B$2:$D$194, 3, FALSE))</f>
        <v>3</v>
      </c>
      <c r="G13942">
        <f>IF(ISNA(VLOOKUP(E13942, Dog_test_1!$B$2:$D$194, 3, FALSE)), 0, VLOOKUP(E13942, Dog_test_1!$B$2:$D$194, 3, FALSE))</f>
        <v>3</v>
      </c>
      <c r="H13942">
        <f t="shared" si="871"/>
        <v>3</v>
      </c>
    </row>
    <row r="13943" spans="1:8" ht="19" x14ac:dyDescent="0.25">
      <c r="A13943" t="s">
        <v>1177</v>
      </c>
      <c r="B13943" t="s">
        <v>30</v>
      </c>
      <c r="C13943" s="2" t="str">
        <f t="shared" si="868"/>
        <v>chihuahua</v>
      </c>
      <c r="D13943" t="str">
        <f t="shared" si="869"/>
        <v>chihuahua</v>
      </c>
      <c r="E13943" t="str">
        <f t="shared" si="870"/>
        <v>chihuahua</v>
      </c>
      <c r="F13943">
        <f>IF(ISNA(VLOOKUP(D13943, Dog_test_1!$B$2:$D$194, 3, FALSE)), 0, VLOOKUP(D13943, Dog_test_1!$B$2:$D$194, 3, FALSE))</f>
        <v>1</v>
      </c>
      <c r="G13943">
        <f>IF(ISNA(VLOOKUP(E13943, Dog_test_1!$B$2:$D$194, 3, FALSE)), 0, VLOOKUP(E13943, Dog_test_1!$B$2:$D$194, 3, FALSE))</f>
        <v>1</v>
      </c>
      <c r="H13943">
        <f t="shared" si="871"/>
        <v>1</v>
      </c>
    </row>
    <row r="13944" spans="1:8" ht="19" x14ac:dyDescent="0.25">
      <c r="A13944" t="s">
        <v>3365</v>
      </c>
      <c r="B13944" t="s">
        <v>248</v>
      </c>
      <c r="C13944" s="2" t="str">
        <f t="shared" si="868"/>
        <v>americanbulldog</v>
      </c>
      <c r="D13944" t="str">
        <f t="shared" si="869"/>
        <v>americanbulldog</v>
      </c>
      <c r="E13944" t="str">
        <f t="shared" si="870"/>
        <v>americanbulldog</v>
      </c>
      <c r="F13944">
        <f>IF(ISNA(VLOOKUP(D13944, Dog_test_1!$B$2:$D$194, 3, FALSE)), 0, VLOOKUP(D13944, Dog_test_1!$B$2:$D$194, 3, FALSE))</f>
        <v>3</v>
      </c>
      <c r="G13944">
        <f>IF(ISNA(VLOOKUP(E13944, Dog_test_1!$B$2:$D$194, 3, FALSE)), 0, VLOOKUP(E13944, Dog_test_1!$B$2:$D$194, 3, FALSE))</f>
        <v>3</v>
      </c>
      <c r="H13944">
        <f t="shared" si="871"/>
        <v>3</v>
      </c>
    </row>
    <row r="13945" spans="1:8" ht="19" x14ac:dyDescent="0.25">
      <c r="A13945" t="s">
        <v>4288</v>
      </c>
      <c r="B13945" t="s">
        <v>32</v>
      </c>
      <c r="C13945" s="2" t="str">
        <f t="shared" si="868"/>
        <v>labradorretriever</v>
      </c>
      <c r="D13945" t="str">
        <f t="shared" si="869"/>
        <v>labradorretriever</v>
      </c>
      <c r="E13945" t="str">
        <f t="shared" si="870"/>
        <v>labradorretriever</v>
      </c>
      <c r="F13945">
        <f>IF(ISNA(VLOOKUP(D13945, Dog_test_1!$B$2:$D$194, 3, FALSE)), 0, VLOOKUP(D13945, Dog_test_1!$B$2:$D$194, 3, FALSE))</f>
        <v>3</v>
      </c>
      <c r="G13945">
        <f>IF(ISNA(VLOOKUP(E13945, Dog_test_1!$B$2:$D$194, 3, FALSE)), 0, VLOOKUP(E13945, Dog_test_1!$B$2:$D$194, 3, FALSE))</f>
        <v>3</v>
      </c>
      <c r="H13945">
        <f t="shared" si="871"/>
        <v>3</v>
      </c>
    </row>
    <row r="13946" spans="1:8" ht="19" x14ac:dyDescent="0.25">
      <c r="A13946" t="s">
        <v>5442</v>
      </c>
      <c r="B13946" t="s">
        <v>1135</v>
      </c>
      <c r="C13946" s="2" t="str">
        <f t="shared" si="868"/>
        <v>catahoula/plotthound</v>
      </c>
      <c r="D13946" t="str">
        <f t="shared" si="869"/>
        <v>catahoula</v>
      </c>
      <c r="E13946" t="str">
        <f t="shared" si="870"/>
        <v>plotthound</v>
      </c>
      <c r="F13946">
        <f>IF(ISNA(VLOOKUP(D13946, Dog_test_1!$B$2:$D$194, 3, FALSE)), 0, VLOOKUP(D13946, Dog_test_1!$B$2:$D$194, 3, FALSE))</f>
        <v>0</v>
      </c>
      <c r="G13946">
        <f>IF(ISNA(VLOOKUP(E13946, Dog_test_1!$B$2:$D$194, 3, FALSE)), 0, VLOOKUP(E13946, Dog_test_1!$B$2:$D$194, 3, FALSE))</f>
        <v>0</v>
      </c>
      <c r="H13946">
        <f t="shared" si="871"/>
        <v>0</v>
      </c>
    </row>
    <row r="13947" spans="1:8" ht="19" x14ac:dyDescent="0.25">
      <c r="A13947" t="s">
        <v>6</v>
      </c>
      <c r="B13947" t="s">
        <v>3296</v>
      </c>
      <c r="C13947" s="2" t="str">
        <f t="shared" si="868"/>
        <v>americanpitbullterrier/pointer</v>
      </c>
      <c r="D13947" t="str">
        <f t="shared" si="869"/>
        <v>americanpitbullterrier</v>
      </c>
      <c r="E13947" t="str">
        <f t="shared" si="870"/>
        <v>pointer</v>
      </c>
      <c r="F13947">
        <f>IF(ISNA(VLOOKUP(D13947, Dog_test_1!$B$2:$D$194, 3, FALSE)), 0, VLOOKUP(D13947, Dog_test_1!$B$2:$D$194, 3, FALSE))</f>
        <v>3</v>
      </c>
      <c r="G13947">
        <f>IF(ISNA(VLOOKUP(E13947, Dog_test_1!$B$2:$D$194, 3, FALSE)), 0, VLOOKUP(E13947, Dog_test_1!$B$2:$D$194, 3, FALSE))</f>
        <v>4</v>
      </c>
      <c r="H13947">
        <f t="shared" si="871"/>
        <v>3.5</v>
      </c>
    </row>
    <row r="13948" spans="1:8" ht="19" x14ac:dyDescent="0.25">
      <c r="A13948" t="s">
        <v>5443</v>
      </c>
      <c r="B13948" t="s">
        <v>5</v>
      </c>
      <c r="C13948" s="2" t="str">
        <f t="shared" si="868"/>
        <v>americanpitbullterrier</v>
      </c>
      <c r="D13948" t="str">
        <f t="shared" si="869"/>
        <v>americanpitbullterrier</v>
      </c>
      <c r="E13948" t="str">
        <f t="shared" si="870"/>
        <v>americanpitbullterrier</v>
      </c>
      <c r="F13948">
        <f>IF(ISNA(VLOOKUP(D13948, Dog_test_1!$B$2:$D$194, 3, FALSE)), 0, VLOOKUP(D13948, Dog_test_1!$B$2:$D$194, 3, FALSE))</f>
        <v>3</v>
      </c>
      <c r="G13948">
        <f>IF(ISNA(VLOOKUP(E13948, Dog_test_1!$B$2:$D$194, 3, FALSE)), 0, VLOOKUP(E13948, Dog_test_1!$B$2:$D$194, 3, FALSE))</f>
        <v>3</v>
      </c>
      <c r="H13948">
        <f t="shared" si="871"/>
        <v>3</v>
      </c>
    </row>
    <row r="13949" spans="1:8" ht="19" x14ac:dyDescent="0.25">
      <c r="A13949" t="s">
        <v>2048</v>
      </c>
      <c r="B13949" t="s">
        <v>1046</v>
      </c>
      <c r="C13949" s="2" t="str">
        <f t="shared" si="868"/>
        <v>chihuahua/yorkshireterrier</v>
      </c>
      <c r="D13949" t="str">
        <f t="shared" si="869"/>
        <v>chihuahua</v>
      </c>
      <c r="E13949" t="str">
        <f t="shared" si="870"/>
        <v>yorkshireterrier</v>
      </c>
      <c r="F13949">
        <f>IF(ISNA(VLOOKUP(D13949, Dog_test_1!$B$2:$D$194, 3, FALSE)), 0, VLOOKUP(D13949, Dog_test_1!$B$2:$D$194, 3, FALSE))</f>
        <v>1</v>
      </c>
      <c r="G13949">
        <f>IF(ISNA(VLOOKUP(E13949, Dog_test_1!$B$2:$D$194, 3, FALSE)), 0, VLOOKUP(E13949, Dog_test_1!$B$2:$D$194, 3, FALSE))</f>
        <v>1</v>
      </c>
      <c r="H13949">
        <f t="shared" si="871"/>
        <v>1</v>
      </c>
    </row>
    <row r="13950" spans="1:8" ht="19" x14ac:dyDescent="0.25">
      <c r="A13950" t="s">
        <v>189</v>
      </c>
      <c r="B13950" t="s">
        <v>1898</v>
      </c>
      <c r="C13950" s="2" t="str">
        <f t="shared" si="868"/>
        <v>germanwirehairedpointer</v>
      </c>
      <c r="D13950" t="str">
        <f t="shared" si="869"/>
        <v>germanwirehairedpointer</v>
      </c>
      <c r="E13950" t="str">
        <f t="shared" si="870"/>
        <v>germanwirehairedpointer</v>
      </c>
      <c r="F13950">
        <f>IF(ISNA(VLOOKUP(D13950, Dog_test_1!$B$2:$D$194, 3, FALSE)), 0, VLOOKUP(D13950, Dog_test_1!$B$2:$D$194, 3, FALSE))</f>
        <v>0</v>
      </c>
      <c r="G13950">
        <f>IF(ISNA(VLOOKUP(E13950, Dog_test_1!$B$2:$D$194, 3, FALSE)), 0, VLOOKUP(E13950, Dog_test_1!$B$2:$D$194, 3, FALSE))</f>
        <v>0</v>
      </c>
      <c r="H13950">
        <f t="shared" si="871"/>
        <v>0</v>
      </c>
    </row>
    <row r="13951" spans="1:8" ht="19" x14ac:dyDescent="0.25">
      <c r="A13951" t="s">
        <v>2243</v>
      </c>
      <c r="B13951" t="s">
        <v>49</v>
      </c>
      <c r="C13951" s="2" t="str">
        <f t="shared" si="868"/>
        <v>dachshund</v>
      </c>
      <c r="D13951" t="str">
        <f t="shared" si="869"/>
        <v>dachshund</v>
      </c>
      <c r="E13951" t="str">
        <f t="shared" si="870"/>
        <v>dachshund</v>
      </c>
      <c r="F13951">
        <f>IF(ISNA(VLOOKUP(D13951, Dog_test_1!$B$2:$D$194, 3, FALSE)), 0, VLOOKUP(D13951, Dog_test_1!$B$2:$D$194, 3, FALSE))</f>
        <v>2</v>
      </c>
      <c r="G13951">
        <f>IF(ISNA(VLOOKUP(E13951, Dog_test_1!$B$2:$D$194, 3, FALSE)), 0, VLOOKUP(E13951, Dog_test_1!$B$2:$D$194, 3, FALSE))</f>
        <v>2</v>
      </c>
      <c r="H13951">
        <f t="shared" si="871"/>
        <v>2</v>
      </c>
    </row>
    <row r="13952" spans="1:8" ht="19" x14ac:dyDescent="0.25">
      <c r="A13952" t="s">
        <v>158</v>
      </c>
      <c r="B13952" t="s">
        <v>75</v>
      </c>
      <c r="C13952" s="2" t="str">
        <f t="shared" si="868"/>
        <v>bordercollie</v>
      </c>
      <c r="D13952" t="str">
        <f t="shared" si="869"/>
        <v>bordercollie</v>
      </c>
      <c r="E13952" t="str">
        <f t="shared" si="870"/>
        <v>bordercollie</v>
      </c>
      <c r="F13952">
        <f>IF(ISNA(VLOOKUP(D13952, Dog_test_1!$B$2:$D$194, 3, FALSE)), 0, VLOOKUP(D13952, Dog_test_1!$B$2:$D$194, 3, FALSE))</f>
        <v>3</v>
      </c>
      <c r="G13952">
        <f>IF(ISNA(VLOOKUP(E13952, Dog_test_1!$B$2:$D$194, 3, FALSE)), 0, VLOOKUP(E13952, Dog_test_1!$B$2:$D$194, 3, FALSE))</f>
        <v>3</v>
      </c>
      <c r="H13952">
        <f t="shared" si="871"/>
        <v>3</v>
      </c>
    </row>
    <row r="13953" spans="1:8" ht="19" x14ac:dyDescent="0.25">
      <c r="A13953" t="s">
        <v>6</v>
      </c>
      <c r="B13953" t="s">
        <v>1022</v>
      </c>
      <c r="C13953" s="2" t="str">
        <f t="shared" si="868"/>
        <v>ratterrier/chihuahua</v>
      </c>
      <c r="D13953" t="str">
        <f t="shared" si="869"/>
        <v>ratterrier</v>
      </c>
      <c r="E13953" t="str">
        <f t="shared" si="870"/>
        <v>chihuahua</v>
      </c>
      <c r="F13953">
        <f>IF(ISNA(VLOOKUP(D13953, Dog_test_1!$B$2:$D$194, 3, FALSE)), 0, VLOOKUP(D13953, Dog_test_1!$B$2:$D$194, 3, FALSE))</f>
        <v>0</v>
      </c>
      <c r="G13953">
        <f>IF(ISNA(VLOOKUP(E13953, Dog_test_1!$B$2:$D$194, 3, FALSE)), 0, VLOOKUP(E13953, Dog_test_1!$B$2:$D$194, 3, FALSE))</f>
        <v>1</v>
      </c>
      <c r="H13953">
        <f t="shared" si="871"/>
        <v>0.5</v>
      </c>
    </row>
    <row r="13954" spans="1:8" ht="19" x14ac:dyDescent="0.25">
      <c r="A13954" t="s">
        <v>627</v>
      </c>
      <c r="B13954" t="s">
        <v>32</v>
      </c>
      <c r="C13954" s="2" t="str">
        <f t="shared" ref="C13954:C14017" si="872">SUBSTITUTE(LOWER(B13954), " ", "")</f>
        <v>labradorretriever</v>
      </c>
      <c r="D13954" t="str">
        <f t="shared" si="869"/>
        <v>labradorretriever</v>
      </c>
      <c r="E13954" t="str">
        <f t="shared" si="870"/>
        <v>labradorretriever</v>
      </c>
      <c r="F13954">
        <f>IF(ISNA(VLOOKUP(D13954, Dog_test_1!$B$2:$D$194, 3, FALSE)), 0, VLOOKUP(D13954, Dog_test_1!$B$2:$D$194, 3, FALSE))</f>
        <v>3</v>
      </c>
      <c r="G13954">
        <f>IF(ISNA(VLOOKUP(E13954, Dog_test_1!$B$2:$D$194, 3, FALSE)), 0, VLOOKUP(E13954, Dog_test_1!$B$2:$D$194, 3, FALSE))</f>
        <v>3</v>
      </c>
      <c r="H13954">
        <f t="shared" si="871"/>
        <v>3</v>
      </c>
    </row>
    <row r="13955" spans="1:8" ht="19" x14ac:dyDescent="0.25">
      <c r="A13955" t="s">
        <v>262</v>
      </c>
      <c r="B13955" t="s">
        <v>53</v>
      </c>
      <c r="C13955" s="2" t="str">
        <f t="shared" si="872"/>
        <v>pointer</v>
      </c>
      <c r="D13955" t="str">
        <f t="shared" ref="D13955:D14018" si="873">IF(ISNUMBER(SEARCH("/", C13955)), LEFT(C13955, SEARCH("/", C13955, 1)-1), C13955)</f>
        <v>pointer</v>
      </c>
      <c r="E13955" t="str">
        <f t="shared" ref="E13955:E14018" si="874">IF(ISNUMBER(SEARCH("/", C13955)), RIGHT(C13955, LEN(C13955)-SEARCH("/", C13955, 1)), C13955)</f>
        <v>pointer</v>
      </c>
      <c r="F13955">
        <f>IF(ISNA(VLOOKUP(D13955, Dog_test_1!$B$2:$D$194, 3, FALSE)), 0, VLOOKUP(D13955, Dog_test_1!$B$2:$D$194, 3, FALSE))</f>
        <v>4</v>
      </c>
      <c r="G13955">
        <f>IF(ISNA(VLOOKUP(E13955, Dog_test_1!$B$2:$D$194, 3, FALSE)), 0, VLOOKUP(E13955, Dog_test_1!$B$2:$D$194, 3, FALSE))</f>
        <v>4</v>
      </c>
      <c r="H13955">
        <f t="shared" ref="H13955:H14018" si="875">(F13955+G13955)/2</f>
        <v>4</v>
      </c>
    </row>
    <row r="13956" spans="1:8" ht="19" x14ac:dyDescent="0.25">
      <c r="A13956" t="s">
        <v>1190</v>
      </c>
      <c r="B13956" t="s">
        <v>5444</v>
      </c>
      <c r="C13956" s="2" t="str">
        <f t="shared" si="872"/>
        <v>americanstaffordshireterrier/americanbulldog</v>
      </c>
      <c r="D13956" t="str">
        <f t="shared" si="873"/>
        <v>americanstaffordshireterrier</v>
      </c>
      <c r="E13956" t="str">
        <f t="shared" si="874"/>
        <v>americanbulldog</v>
      </c>
      <c r="F13956">
        <f>IF(ISNA(VLOOKUP(D13956, Dog_test_1!$B$2:$D$194, 3, FALSE)), 0, VLOOKUP(D13956, Dog_test_1!$B$2:$D$194, 3, FALSE))</f>
        <v>3</v>
      </c>
      <c r="G13956">
        <f>IF(ISNA(VLOOKUP(E13956, Dog_test_1!$B$2:$D$194, 3, FALSE)), 0, VLOOKUP(E13956, Dog_test_1!$B$2:$D$194, 3, FALSE))</f>
        <v>3</v>
      </c>
      <c r="H13956">
        <f t="shared" si="875"/>
        <v>3</v>
      </c>
    </row>
    <row r="13957" spans="1:8" ht="19" x14ac:dyDescent="0.25">
      <c r="A13957" t="s">
        <v>54</v>
      </c>
      <c r="B13957" t="s">
        <v>195</v>
      </c>
      <c r="C13957" s="2" t="str">
        <f t="shared" si="872"/>
        <v>rottweiler</v>
      </c>
      <c r="D13957" t="str">
        <f t="shared" si="873"/>
        <v>rottweiler</v>
      </c>
      <c r="E13957" t="str">
        <f t="shared" si="874"/>
        <v>rottweiler</v>
      </c>
      <c r="F13957">
        <f>IF(ISNA(VLOOKUP(D13957, Dog_test_1!$B$2:$D$194, 3, FALSE)), 0, VLOOKUP(D13957, Dog_test_1!$B$2:$D$194, 3, FALSE))</f>
        <v>0</v>
      </c>
      <c r="G13957">
        <f>IF(ISNA(VLOOKUP(E13957, Dog_test_1!$B$2:$D$194, 3, FALSE)), 0, VLOOKUP(E13957, Dog_test_1!$B$2:$D$194, 3, FALSE))</f>
        <v>0</v>
      </c>
      <c r="H13957">
        <f t="shared" si="875"/>
        <v>0</v>
      </c>
    </row>
    <row r="13958" spans="1:8" ht="19" x14ac:dyDescent="0.25">
      <c r="A13958" t="s">
        <v>5445</v>
      </c>
      <c r="B13958" t="s">
        <v>567</v>
      </c>
      <c r="C13958" s="2" t="str">
        <f t="shared" si="872"/>
        <v>pomeranian</v>
      </c>
      <c r="D13958" t="str">
        <f t="shared" si="873"/>
        <v>pomeranian</v>
      </c>
      <c r="E13958" t="str">
        <f t="shared" si="874"/>
        <v>pomeranian</v>
      </c>
      <c r="F13958">
        <f>IF(ISNA(VLOOKUP(D13958, Dog_test_1!$B$2:$D$194, 3, FALSE)), 0, VLOOKUP(D13958, Dog_test_1!$B$2:$D$194, 3, FALSE))</f>
        <v>1</v>
      </c>
      <c r="G13958">
        <f>IF(ISNA(VLOOKUP(E13958, Dog_test_1!$B$2:$D$194, 3, FALSE)), 0, VLOOKUP(E13958, Dog_test_1!$B$2:$D$194, 3, FALSE))</f>
        <v>1</v>
      </c>
      <c r="H13958">
        <f t="shared" si="875"/>
        <v>1</v>
      </c>
    </row>
    <row r="13959" spans="1:8" ht="19" x14ac:dyDescent="0.25">
      <c r="A13959" t="s">
        <v>5446</v>
      </c>
      <c r="B13959" t="s">
        <v>5</v>
      </c>
      <c r="C13959" s="2" t="str">
        <f t="shared" si="872"/>
        <v>americanpitbullterrier</v>
      </c>
      <c r="D13959" t="str">
        <f t="shared" si="873"/>
        <v>americanpitbullterrier</v>
      </c>
      <c r="E13959" t="str">
        <f t="shared" si="874"/>
        <v>americanpitbullterrier</v>
      </c>
      <c r="F13959">
        <f>IF(ISNA(VLOOKUP(D13959, Dog_test_1!$B$2:$D$194, 3, FALSE)), 0, VLOOKUP(D13959, Dog_test_1!$B$2:$D$194, 3, FALSE))</f>
        <v>3</v>
      </c>
      <c r="G13959">
        <f>IF(ISNA(VLOOKUP(E13959, Dog_test_1!$B$2:$D$194, 3, FALSE)), 0, VLOOKUP(E13959, Dog_test_1!$B$2:$D$194, 3, FALSE))</f>
        <v>3</v>
      </c>
      <c r="H13959">
        <f t="shared" si="875"/>
        <v>3</v>
      </c>
    </row>
    <row r="13960" spans="1:8" ht="19" x14ac:dyDescent="0.25">
      <c r="A13960" t="s">
        <v>379</v>
      </c>
      <c r="B13960" t="s">
        <v>237</v>
      </c>
      <c r="C13960" s="2" t="str">
        <f t="shared" si="872"/>
        <v>anatolshepherd</v>
      </c>
      <c r="D13960" t="str">
        <f t="shared" si="873"/>
        <v>anatolshepherd</v>
      </c>
      <c r="E13960" t="str">
        <f t="shared" si="874"/>
        <v>anatolshepherd</v>
      </c>
      <c r="F13960">
        <f>IF(ISNA(VLOOKUP(D13960, Dog_test_1!$B$2:$D$194, 3, FALSE)), 0, VLOOKUP(D13960, Dog_test_1!$B$2:$D$194, 3, FALSE))</f>
        <v>0</v>
      </c>
      <c r="G13960">
        <f>IF(ISNA(VLOOKUP(E13960, Dog_test_1!$B$2:$D$194, 3, FALSE)), 0, VLOOKUP(E13960, Dog_test_1!$B$2:$D$194, 3, FALSE))</f>
        <v>0</v>
      </c>
      <c r="H13960">
        <f t="shared" si="875"/>
        <v>0</v>
      </c>
    </row>
    <row r="13961" spans="1:8" ht="19" x14ac:dyDescent="0.25">
      <c r="A13961" t="s">
        <v>1681</v>
      </c>
      <c r="B13961" t="s">
        <v>75</v>
      </c>
      <c r="C13961" s="2" t="str">
        <f t="shared" si="872"/>
        <v>bordercollie</v>
      </c>
      <c r="D13961" t="str">
        <f t="shared" si="873"/>
        <v>bordercollie</v>
      </c>
      <c r="E13961" t="str">
        <f t="shared" si="874"/>
        <v>bordercollie</v>
      </c>
      <c r="F13961">
        <f>IF(ISNA(VLOOKUP(D13961, Dog_test_1!$B$2:$D$194, 3, FALSE)), 0, VLOOKUP(D13961, Dog_test_1!$B$2:$D$194, 3, FALSE))</f>
        <v>3</v>
      </c>
      <c r="G13961">
        <f>IF(ISNA(VLOOKUP(E13961, Dog_test_1!$B$2:$D$194, 3, FALSE)), 0, VLOOKUP(E13961, Dog_test_1!$B$2:$D$194, 3, FALSE))</f>
        <v>3</v>
      </c>
      <c r="H13961">
        <f t="shared" si="875"/>
        <v>3</v>
      </c>
    </row>
    <row r="13962" spans="1:8" ht="19" x14ac:dyDescent="0.25">
      <c r="A13962" t="s">
        <v>620</v>
      </c>
      <c r="B13962" t="s">
        <v>493</v>
      </c>
      <c r="C13962" s="2" t="str">
        <f t="shared" si="872"/>
        <v>staffordshire</v>
      </c>
      <c r="D13962" t="str">
        <f t="shared" si="873"/>
        <v>staffordshire</v>
      </c>
      <c r="E13962" t="str">
        <f t="shared" si="874"/>
        <v>staffordshire</v>
      </c>
      <c r="F13962">
        <f>IF(ISNA(VLOOKUP(D13962, Dog_test_1!$B$2:$D$194, 3, FALSE)), 0, VLOOKUP(D13962, Dog_test_1!$B$2:$D$194, 3, FALSE))</f>
        <v>0</v>
      </c>
      <c r="G13962">
        <f>IF(ISNA(VLOOKUP(E13962, Dog_test_1!$B$2:$D$194, 3, FALSE)), 0, VLOOKUP(E13962, Dog_test_1!$B$2:$D$194, 3, FALSE))</f>
        <v>0</v>
      </c>
      <c r="H13962">
        <f t="shared" si="875"/>
        <v>0</v>
      </c>
    </row>
    <row r="13963" spans="1:8" ht="19" x14ac:dyDescent="0.25">
      <c r="A13963" t="s">
        <v>6</v>
      </c>
      <c r="B13963" t="s">
        <v>5447</v>
      </c>
      <c r="C13963" s="2" t="str">
        <f t="shared" si="872"/>
        <v>lhasaapso/pbgv</v>
      </c>
      <c r="D13963" t="str">
        <f t="shared" si="873"/>
        <v>lhasaapso</v>
      </c>
      <c r="E13963" t="str">
        <f t="shared" si="874"/>
        <v>pbgv</v>
      </c>
      <c r="F13963">
        <f>IF(ISNA(VLOOKUP(D13963, Dog_test_1!$B$2:$D$194, 3, FALSE)), 0, VLOOKUP(D13963, Dog_test_1!$B$2:$D$194, 3, FALSE))</f>
        <v>2</v>
      </c>
      <c r="G13963">
        <f>IF(ISNA(VLOOKUP(E13963, Dog_test_1!$B$2:$D$194, 3, FALSE)), 0, VLOOKUP(E13963, Dog_test_1!$B$2:$D$194, 3, FALSE))</f>
        <v>0</v>
      </c>
      <c r="H13963">
        <f t="shared" si="875"/>
        <v>1</v>
      </c>
    </row>
    <row r="13964" spans="1:8" ht="19" x14ac:dyDescent="0.25">
      <c r="A13964" t="s">
        <v>870</v>
      </c>
      <c r="B13964" t="s">
        <v>5448</v>
      </c>
      <c r="C13964" s="2" t="str">
        <f t="shared" si="872"/>
        <v>labradorretriever/harrier</v>
      </c>
      <c r="D13964" t="str">
        <f t="shared" si="873"/>
        <v>labradorretriever</v>
      </c>
      <c r="E13964" t="str">
        <f t="shared" si="874"/>
        <v>harrier</v>
      </c>
      <c r="F13964">
        <f>IF(ISNA(VLOOKUP(D13964, Dog_test_1!$B$2:$D$194, 3, FALSE)), 0, VLOOKUP(D13964, Dog_test_1!$B$2:$D$194, 3, FALSE))</f>
        <v>3</v>
      </c>
      <c r="G13964">
        <f>IF(ISNA(VLOOKUP(E13964, Dog_test_1!$B$2:$D$194, 3, FALSE)), 0, VLOOKUP(E13964, Dog_test_1!$B$2:$D$194, 3, FALSE))</f>
        <v>3</v>
      </c>
      <c r="H13964">
        <f t="shared" si="875"/>
        <v>3</v>
      </c>
    </row>
    <row r="13965" spans="1:8" ht="19" x14ac:dyDescent="0.25">
      <c r="A13965" t="s">
        <v>5449</v>
      </c>
      <c r="B13965" t="s">
        <v>3808</v>
      </c>
      <c r="C13965" s="2" t="str">
        <f t="shared" si="872"/>
        <v>goldenretriever/labradorretriever</v>
      </c>
      <c r="D13965" t="str">
        <f t="shared" si="873"/>
        <v>goldenretriever</v>
      </c>
      <c r="E13965" t="str">
        <f t="shared" si="874"/>
        <v>labradorretriever</v>
      </c>
      <c r="F13965">
        <f>IF(ISNA(VLOOKUP(D13965, Dog_test_1!$B$2:$D$194, 3, FALSE)), 0, VLOOKUP(D13965, Dog_test_1!$B$2:$D$194, 3, FALSE))</f>
        <v>3</v>
      </c>
      <c r="G13965">
        <f>IF(ISNA(VLOOKUP(E13965, Dog_test_1!$B$2:$D$194, 3, FALSE)), 0, VLOOKUP(E13965, Dog_test_1!$B$2:$D$194, 3, FALSE))</f>
        <v>3</v>
      </c>
      <c r="H13965">
        <f t="shared" si="875"/>
        <v>3</v>
      </c>
    </row>
    <row r="13966" spans="1:8" ht="19" x14ac:dyDescent="0.25">
      <c r="A13966" t="s">
        <v>5450</v>
      </c>
      <c r="B13966" t="s">
        <v>5</v>
      </c>
      <c r="C13966" s="2" t="str">
        <f t="shared" si="872"/>
        <v>americanpitbullterrier</v>
      </c>
      <c r="D13966" t="str">
        <f t="shared" si="873"/>
        <v>americanpitbullterrier</v>
      </c>
      <c r="E13966" t="str">
        <f t="shared" si="874"/>
        <v>americanpitbullterrier</v>
      </c>
      <c r="F13966">
        <f>IF(ISNA(VLOOKUP(D13966, Dog_test_1!$B$2:$D$194, 3, FALSE)), 0, VLOOKUP(D13966, Dog_test_1!$B$2:$D$194, 3, FALSE))</f>
        <v>3</v>
      </c>
      <c r="G13966">
        <f>IF(ISNA(VLOOKUP(E13966, Dog_test_1!$B$2:$D$194, 3, FALSE)), 0, VLOOKUP(E13966, Dog_test_1!$B$2:$D$194, 3, FALSE))</f>
        <v>3</v>
      </c>
      <c r="H13966">
        <f t="shared" si="875"/>
        <v>3</v>
      </c>
    </row>
    <row r="13967" spans="1:8" ht="19" x14ac:dyDescent="0.25">
      <c r="A13967" t="s">
        <v>48</v>
      </c>
      <c r="B13967" t="s">
        <v>5</v>
      </c>
      <c r="C13967" s="2" t="str">
        <f t="shared" si="872"/>
        <v>americanpitbullterrier</v>
      </c>
      <c r="D13967" t="str">
        <f t="shared" si="873"/>
        <v>americanpitbullterrier</v>
      </c>
      <c r="E13967" t="str">
        <f t="shared" si="874"/>
        <v>americanpitbullterrier</v>
      </c>
      <c r="F13967">
        <f>IF(ISNA(VLOOKUP(D13967, Dog_test_1!$B$2:$D$194, 3, FALSE)), 0, VLOOKUP(D13967, Dog_test_1!$B$2:$D$194, 3, FALSE))</f>
        <v>3</v>
      </c>
      <c r="G13967">
        <f>IF(ISNA(VLOOKUP(E13967, Dog_test_1!$B$2:$D$194, 3, FALSE)), 0, VLOOKUP(E13967, Dog_test_1!$B$2:$D$194, 3, FALSE))</f>
        <v>3</v>
      </c>
      <c r="H13967">
        <f t="shared" si="875"/>
        <v>3</v>
      </c>
    </row>
    <row r="13968" spans="1:8" ht="19" x14ac:dyDescent="0.25">
      <c r="A13968" t="s">
        <v>2424</v>
      </c>
      <c r="B13968" t="s">
        <v>108</v>
      </c>
      <c r="C13968" s="2" t="str">
        <f t="shared" si="872"/>
        <v>ratterrier</v>
      </c>
      <c r="D13968" t="str">
        <f t="shared" si="873"/>
        <v>ratterrier</v>
      </c>
      <c r="E13968" t="str">
        <f t="shared" si="874"/>
        <v>ratterrier</v>
      </c>
      <c r="F13968">
        <f>IF(ISNA(VLOOKUP(D13968, Dog_test_1!$B$2:$D$194, 3, FALSE)), 0, VLOOKUP(D13968, Dog_test_1!$B$2:$D$194, 3, FALSE))</f>
        <v>0</v>
      </c>
      <c r="G13968">
        <f>IF(ISNA(VLOOKUP(E13968, Dog_test_1!$B$2:$D$194, 3, FALSE)), 0, VLOOKUP(E13968, Dog_test_1!$B$2:$D$194, 3, FALSE))</f>
        <v>0</v>
      </c>
      <c r="H13968">
        <f t="shared" si="875"/>
        <v>0</v>
      </c>
    </row>
    <row r="13969" spans="1:8" ht="19" x14ac:dyDescent="0.25">
      <c r="A13969" t="s">
        <v>3802</v>
      </c>
      <c r="B13969" t="s">
        <v>108</v>
      </c>
      <c r="C13969" s="2" t="str">
        <f t="shared" si="872"/>
        <v>ratterrier</v>
      </c>
      <c r="D13969" t="str">
        <f t="shared" si="873"/>
        <v>ratterrier</v>
      </c>
      <c r="E13969" t="str">
        <f t="shared" si="874"/>
        <v>ratterrier</v>
      </c>
      <c r="F13969">
        <f>IF(ISNA(VLOOKUP(D13969, Dog_test_1!$B$2:$D$194, 3, FALSE)), 0, VLOOKUP(D13969, Dog_test_1!$B$2:$D$194, 3, FALSE))</f>
        <v>0</v>
      </c>
      <c r="G13969">
        <f>IF(ISNA(VLOOKUP(E13969, Dog_test_1!$B$2:$D$194, 3, FALSE)), 0, VLOOKUP(E13969, Dog_test_1!$B$2:$D$194, 3, FALSE))</f>
        <v>0</v>
      </c>
      <c r="H13969">
        <f t="shared" si="875"/>
        <v>0</v>
      </c>
    </row>
    <row r="13970" spans="1:8" ht="19" x14ac:dyDescent="0.25">
      <c r="A13970" t="s">
        <v>4665</v>
      </c>
      <c r="B13970" t="s">
        <v>4331</v>
      </c>
      <c r="C13970" s="2" t="str">
        <f t="shared" si="872"/>
        <v>anatolshepherd/labradorretriever</v>
      </c>
      <c r="D13970" t="str">
        <f t="shared" si="873"/>
        <v>anatolshepherd</v>
      </c>
      <c r="E13970" t="str">
        <f t="shared" si="874"/>
        <v>labradorretriever</v>
      </c>
      <c r="F13970">
        <f>IF(ISNA(VLOOKUP(D13970, Dog_test_1!$B$2:$D$194, 3, FALSE)), 0, VLOOKUP(D13970, Dog_test_1!$B$2:$D$194, 3, FALSE))</f>
        <v>0</v>
      </c>
      <c r="G13970">
        <f>IF(ISNA(VLOOKUP(E13970, Dog_test_1!$B$2:$D$194, 3, FALSE)), 0, VLOOKUP(E13970, Dog_test_1!$B$2:$D$194, 3, FALSE))</f>
        <v>3</v>
      </c>
      <c r="H13970">
        <f t="shared" si="875"/>
        <v>1.5</v>
      </c>
    </row>
    <row r="13971" spans="1:8" ht="19" x14ac:dyDescent="0.25">
      <c r="A13971" t="s">
        <v>5451</v>
      </c>
      <c r="B13971" t="s">
        <v>423</v>
      </c>
      <c r="C13971" s="2" t="str">
        <f t="shared" si="872"/>
        <v>pekingese</v>
      </c>
      <c r="D13971" t="str">
        <f t="shared" si="873"/>
        <v>pekingese</v>
      </c>
      <c r="E13971" t="str">
        <f t="shared" si="874"/>
        <v>pekingese</v>
      </c>
      <c r="F13971">
        <f>IF(ISNA(VLOOKUP(D13971, Dog_test_1!$B$2:$D$194, 3, FALSE)), 0, VLOOKUP(D13971, Dog_test_1!$B$2:$D$194, 3, FALSE))</f>
        <v>1</v>
      </c>
      <c r="G13971">
        <f>IF(ISNA(VLOOKUP(E13971, Dog_test_1!$B$2:$D$194, 3, FALSE)), 0, VLOOKUP(E13971, Dog_test_1!$B$2:$D$194, 3, FALSE))</f>
        <v>1</v>
      </c>
      <c r="H13971">
        <f t="shared" si="875"/>
        <v>1</v>
      </c>
    </row>
    <row r="13972" spans="1:8" ht="19" x14ac:dyDescent="0.25">
      <c r="A13972" t="s">
        <v>5322</v>
      </c>
      <c r="B13972" t="s">
        <v>30</v>
      </c>
      <c r="C13972" s="2" t="str">
        <f t="shared" si="872"/>
        <v>chihuahua</v>
      </c>
      <c r="D13972" t="str">
        <f t="shared" si="873"/>
        <v>chihuahua</v>
      </c>
      <c r="E13972" t="str">
        <f t="shared" si="874"/>
        <v>chihuahua</v>
      </c>
      <c r="F13972">
        <f>IF(ISNA(VLOOKUP(D13972, Dog_test_1!$B$2:$D$194, 3, FALSE)), 0, VLOOKUP(D13972, Dog_test_1!$B$2:$D$194, 3, FALSE))</f>
        <v>1</v>
      </c>
      <c r="G13972">
        <f>IF(ISNA(VLOOKUP(E13972, Dog_test_1!$B$2:$D$194, 3, FALSE)), 0, VLOOKUP(E13972, Dog_test_1!$B$2:$D$194, 3, FALSE))</f>
        <v>1</v>
      </c>
      <c r="H13972">
        <f t="shared" si="875"/>
        <v>1</v>
      </c>
    </row>
    <row r="13973" spans="1:8" ht="19" x14ac:dyDescent="0.25">
      <c r="A13973" t="s">
        <v>5452</v>
      </c>
      <c r="B13973" t="s">
        <v>1184</v>
      </c>
      <c r="C13973" s="2" t="str">
        <f t="shared" si="872"/>
        <v>standardschnauzer</v>
      </c>
      <c r="D13973" t="str">
        <f t="shared" si="873"/>
        <v>standardschnauzer</v>
      </c>
      <c r="E13973" t="str">
        <f t="shared" si="874"/>
        <v>standardschnauzer</v>
      </c>
      <c r="F13973">
        <f>IF(ISNA(VLOOKUP(D13973, Dog_test_1!$B$2:$D$194, 3, FALSE)), 0, VLOOKUP(D13973, Dog_test_1!$B$2:$D$194, 3, FALSE))</f>
        <v>0</v>
      </c>
      <c r="G13973">
        <f>IF(ISNA(VLOOKUP(E13973, Dog_test_1!$B$2:$D$194, 3, FALSE)), 0, VLOOKUP(E13973, Dog_test_1!$B$2:$D$194, 3, FALSE))</f>
        <v>0</v>
      </c>
      <c r="H13973">
        <f t="shared" si="875"/>
        <v>0</v>
      </c>
    </row>
    <row r="13974" spans="1:8" ht="19" x14ac:dyDescent="0.25">
      <c r="A13974" t="s">
        <v>2380</v>
      </c>
      <c r="B13974" t="s">
        <v>645</v>
      </c>
      <c r="C13974" s="2" t="str">
        <f t="shared" si="872"/>
        <v>bostonterrier</v>
      </c>
      <c r="D13974" t="str">
        <f t="shared" si="873"/>
        <v>bostonterrier</v>
      </c>
      <c r="E13974" t="str">
        <f t="shared" si="874"/>
        <v>bostonterrier</v>
      </c>
      <c r="F13974">
        <f>IF(ISNA(VLOOKUP(D13974, Dog_test_1!$B$2:$D$194, 3, FALSE)), 0, VLOOKUP(D13974, Dog_test_1!$B$2:$D$194, 3, FALSE))</f>
        <v>2</v>
      </c>
      <c r="G13974">
        <f>IF(ISNA(VLOOKUP(E13974, Dog_test_1!$B$2:$D$194, 3, FALSE)), 0, VLOOKUP(E13974, Dog_test_1!$B$2:$D$194, 3, FALSE))</f>
        <v>2</v>
      </c>
      <c r="H13974">
        <f t="shared" si="875"/>
        <v>2</v>
      </c>
    </row>
    <row r="13975" spans="1:8" ht="19" x14ac:dyDescent="0.25">
      <c r="A13975" t="s">
        <v>1522</v>
      </c>
      <c r="B13975" t="s">
        <v>195</v>
      </c>
      <c r="C13975" s="2" t="str">
        <f t="shared" si="872"/>
        <v>rottweiler</v>
      </c>
      <c r="D13975" t="str">
        <f t="shared" si="873"/>
        <v>rottweiler</v>
      </c>
      <c r="E13975" t="str">
        <f t="shared" si="874"/>
        <v>rottweiler</v>
      </c>
      <c r="F13975">
        <f>IF(ISNA(VLOOKUP(D13975, Dog_test_1!$B$2:$D$194, 3, FALSE)), 0, VLOOKUP(D13975, Dog_test_1!$B$2:$D$194, 3, FALSE))</f>
        <v>0</v>
      </c>
      <c r="G13975">
        <f>IF(ISNA(VLOOKUP(E13975, Dog_test_1!$B$2:$D$194, 3, FALSE)), 0, VLOOKUP(E13975, Dog_test_1!$B$2:$D$194, 3, FALSE))</f>
        <v>0</v>
      </c>
      <c r="H13975">
        <f t="shared" si="875"/>
        <v>0</v>
      </c>
    </row>
    <row r="13976" spans="1:8" ht="19" x14ac:dyDescent="0.25">
      <c r="A13976" t="s">
        <v>5136</v>
      </c>
      <c r="B13976" t="s">
        <v>807</v>
      </c>
      <c r="C13976" s="2" t="str">
        <f t="shared" si="872"/>
        <v>affenpinscher</v>
      </c>
      <c r="D13976" t="str">
        <f t="shared" si="873"/>
        <v>affenpinscher</v>
      </c>
      <c r="E13976" t="str">
        <f t="shared" si="874"/>
        <v>affenpinscher</v>
      </c>
      <c r="F13976">
        <f>IF(ISNA(VLOOKUP(D13976, Dog_test_1!$B$2:$D$194, 3, FALSE)), 0, VLOOKUP(D13976, Dog_test_1!$B$2:$D$194, 3, FALSE))</f>
        <v>1</v>
      </c>
      <c r="G13976">
        <f>IF(ISNA(VLOOKUP(E13976, Dog_test_1!$B$2:$D$194, 3, FALSE)), 0, VLOOKUP(E13976, Dog_test_1!$B$2:$D$194, 3, FALSE))</f>
        <v>1</v>
      </c>
      <c r="H13976">
        <f t="shared" si="875"/>
        <v>1</v>
      </c>
    </row>
    <row r="13977" spans="1:8" ht="19" x14ac:dyDescent="0.25">
      <c r="A13977" t="s">
        <v>65</v>
      </c>
      <c r="B13977" t="s">
        <v>25</v>
      </c>
      <c r="C13977" s="2" t="str">
        <f t="shared" si="872"/>
        <v>germanshepherd</v>
      </c>
      <c r="D13977" t="str">
        <f t="shared" si="873"/>
        <v>germanshepherd</v>
      </c>
      <c r="E13977" t="str">
        <f t="shared" si="874"/>
        <v>germanshepherd</v>
      </c>
      <c r="F13977">
        <f>IF(ISNA(VLOOKUP(D13977, Dog_test_1!$B$2:$D$194, 3, FALSE)), 0, VLOOKUP(D13977, Dog_test_1!$B$2:$D$194, 3, FALSE))</f>
        <v>3</v>
      </c>
      <c r="G13977">
        <f>IF(ISNA(VLOOKUP(E13977, Dog_test_1!$B$2:$D$194, 3, FALSE)), 0, VLOOKUP(E13977, Dog_test_1!$B$2:$D$194, 3, FALSE))</f>
        <v>3</v>
      </c>
      <c r="H13977">
        <f t="shared" si="875"/>
        <v>3</v>
      </c>
    </row>
    <row r="13978" spans="1:8" ht="19" x14ac:dyDescent="0.25">
      <c r="A13978" t="s">
        <v>6</v>
      </c>
      <c r="B13978" t="s">
        <v>25</v>
      </c>
      <c r="C13978" s="2" t="str">
        <f t="shared" si="872"/>
        <v>germanshepherd</v>
      </c>
      <c r="D13978" t="str">
        <f t="shared" si="873"/>
        <v>germanshepherd</v>
      </c>
      <c r="E13978" t="str">
        <f t="shared" si="874"/>
        <v>germanshepherd</v>
      </c>
      <c r="F13978">
        <f>IF(ISNA(VLOOKUP(D13978, Dog_test_1!$B$2:$D$194, 3, FALSE)), 0, VLOOKUP(D13978, Dog_test_1!$B$2:$D$194, 3, FALSE))</f>
        <v>3</v>
      </c>
      <c r="G13978">
        <f>IF(ISNA(VLOOKUP(E13978, Dog_test_1!$B$2:$D$194, 3, FALSE)), 0, VLOOKUP(E13978, Dog_test_1!$B$2:$D$194, 3, FALSE))</f>
        <v>3</v>
      </c>
      <c r="H13978">
        <f t="shared" si="875"/>
        <v>3</v>
      </c>
    </row>
    <row r="13979" spans="1:8" ht="19" x14ac:dyDescent="0.25">
      <c r="A13979" t="s">
        <v>1380</v>
      </c>
      <c r="B13979" t="s">
        <v>1036</v>
      </c>
      <c r="C13979" s="2" t="str">
        <f t="shared" si="872"/>
        <v>alaskanhusky</v>
      </c>
      <c r="D13979" t="str">
        <f t="shared" si="873"/>
        <v>alaskanhusky</v>
      </c>
      <c r="E13979" t="str">
        <f t="shared" si="874"/>
        <v>alaskanhusky</v>
      </c>
      <c r="F13979">
        <f>IF(ISNA(VLOOKUP(D13979, Dog_test_1!$B$2:$D$194, 3, FALSE)), 0, VLOOKUP(D13979, Dog_test_1!$B$2:$D$194, 3, FALSE))</f>
        <v>0</v>
      </c>
      <c r="G13979">
        <f>IF(ISNA(VLOOKUP(E13979, Dog_test_1!$B$2:$D$194, 3, FALSE)), 0, VLOOKUP(E13979, Dog_test_1!$B$2:$D$194, 3, FALSE))</f>
        <v>0</v>
      </c>
      <c r="H13979">
        <f t="shared" si="875"/>
        <v>0</v>
      </c>
    </row>
    <row r="13980" spans="1:8" ht="19" x14ac:dyDescent="0.25">
      <c r="A13980" t="s">
        <v>5453</v>
      </c>
      <c r="B13980" t="s">
        <v>5</v>
      </c>
      <c r="C13980" s="2" t="str">
        <f t="shared" si="872"/>
        <v>americanpitbullterrier</v>
      </c>
      <c r="D13980" t="str">
        <f t="shared" si="873"/>
        <v>americanpitbullterrier</v>
      </c>
      <c r="E13980" t="str">
        <f t="shared" si="874"/>
        <v>americanpitbullterrier</v>
      </c>
      <c r="F13980">
        <f>IF(ISNA(VLOOKUP(D13980, Dog_test_1!$B$2:$D$194, 3, FALSE)), 0, VLOOKUP(D13980, Dog_test_1!$B$2:$D$194, 3, FALSE))</f>
        <v>3</v>
      </c>
      <c r="G13980">
        <f>IF(ISNA(VLOOKUP(E13980, Dog_test_1!$B$2:$D$194, 3, FALSE)), 0, VLOOKUP(E13980, Dog_test_1!$B$2:$D$194, 3, FALSE))</f>
        <v>3</v>
      </c>
      <c r="H13980">
        <f t="shared" si="875"/>
        <v>3</v>
      </c>
    </row>
    <row r="13981" spans="1:8" ht="19" x14ac:dyDescent="0.25">
      <c r="A13981" t="s">
        <v>199</v>
      </c>
      <c r="B13981" t="s">
        <v>5</v>
      </c>
      <c r="C13981" s="2" t="str">
        <f t="shared" si="872"/>
        <v>americanpitbullterrier</v>
      </c>
      <c r="D13981" t="str">
        <f t="shared" si="873"/>
        <v>americanpitbullterrier</v>
      </c>
      <c r="E13981" t="str">
        <f t="shared" si="874"/>
        <v>americanpitbullterrier</v>
      </c>
      <c r="F13981">
        <f>IF(ISNA(VLOOKUP(D13981, Dog_test_1!$B$2:$D$194, 3, FALSE)), 0, VLOOKUP(D13981, Dog_test_1!$B$2:$D$194, 3, FALSE))</f>
        <v>3</v>
      </c>
      <c r="G13981">
        <f>IF(ISNA(VLOOKUP(E13981, Dog_test_1!$B$2:$D$194, 3, FALSE)), 0, VLOOKUP(E13981, Dog_test_1!$B$2:$D$194, 3, FALSE))</f>
        <v>3</v>
      </c>
      <c r="H13981">
        <f t="shared" si="875"/>
        <v>3</v>
      </c>
    </row>
    <row r="13982" spans="1:8" ht="19" x14ac:dyDescent="0.25">
      <c r="A13982" t="s">
        <v>1933</v>
      </c>
      <c r="B13982" t="s">
        <v>5454</v>
      </c>
      <c r="C13982" s="2" t="str">
        <f t="shared" si="872"/>
        <v>maltese/chihuahua</v>
      </c>
      <c r="D13982" t="str">
        <f t="shared" si="873"/>
        <v>maltese</v>
      </c>
      <c r="E13982" t="str">
        <f t="shared" si="874"/>
        <v>chihuahua</v>
      </c>
      <c r="F13982">
        <f>IF(ISNA(VLOOKUP(D13982, Dog_test_1!$B$2:$D$194, 3, FALSE)), 0, VLOOKUP(D13982, Dog_test_1!$B$2:$D$194, 3, FALSE))</f>
        <v>1</v>
      </c>
      <c r="G13982">
        <f>IF(ISNA(VLOOKUP(E13982, Dog_test_1!$B$2:$D$194, 3, FALSE)), 0, VLOOKUP(E13982, Dog_test_1!$B$2:$D$194, 3, FALSE))</f>
        <v>1</v>
      </c>
      <c r="H13982">
        <f t="shared" si="875"/>
        <v>1</v>
      </c>
    </row>
    <row r="13983" spans="1:8" ht="19" x14ac:dyDescent="0.25">
      <c r="A13983" t="s">
        <v>598</v>
      </c>
      <c r="B13983" t="s">
        <v>30</v>
      </c>
      <c r="C13983" s="2" t="str">
        <f t="shared" si="872"/>
        <v>chihuahua</v>
      </c>
      <c r="D13983" t="str">
        <f t="shared" si="873"/>
        <v>chihuahua</v>
      </c>
      <c r="E13983" t="str">
        <f t="shared" si="874"/>
        <v>chihuahua</v>
      </c>
      <c r="F13983">
        <f>IF(ISNA(VLOOKUP(D13983, Dog_test_1!$B$2:$D$194, 3, FALSE)), 0, VLOOKUP(D13983, Dog_test_1!$B$2:$D$194, 3, FALSE))</f>
        <v>1</v>
      </c>
      <c r="G13983">
        <f>IF(ISNA(VLOOKUP(E13983, Dog_test_1!$B$2:$D$194, 3, FALSE)), 0, VLOOKUP(E13983, Dog_test_1!$B$2:$D$194, 3, FALSE))</f>
        <v>1</v>
      </c>
      <c r="H13983">
        <f t="shared" si="875"/>
        <v>1</v>
      </c>
    </row>
    <row r="13984" spans="1:8" ht="19" x14ac:dyDescent="0.25">
      <c r="A13984" t="s">
        <v>5455</v>
      </c>
      <c r="B13984" t="s">
        <v>25</v>
      </c>
      <c r="C13984" s="2" t="str">
        <f t="shared" si="872"/>
        <v>germanshepherd</v>
      </c>
      <c r="D13984" t="str">
        <f t="shared" si="873"/>
        <v>germanshepherd</v>
      </c>
      <c r="E13984" t="str">
        <f t="shared" si="874"/>
        <v>germanshepherd</v>
      </c>
      <c r="F13984">
        <f>IF(ISNA(VLOOKUP(D13984, Dog_test_1!$B$2:$D$194, 3, FALSE)), 0, VLOOKUP(D13984, Dog_test_1!$B$2:$D$194, 3, FALSE))</f>
        <v>3</v>
      </c>
      <c r="G13984">
        <f>IF(ISNA(VLOOKUP(E13984, Dog_test_1!$B$2:$D$194, 3, FALSE)), 0, VLOOKUP(E13984, Dog_test_1!$B$2:$D$194, 3, FALSE))</f>
        <v>3</v>
      </c>
      <c r="H13984">
        <f t="shared" si="875"/>
        <v>3</v>
      </c>
    </row>
    <row r="13985" spans="1:8" ht="19" x14ac:dyDescent="0.25">
      <c r="A13985" t="s">
        <v>5456</v>
      </c>
      <c r="B13985" t="s">
        <v>5</v>
      </c>
      <c r="C13985" s="2" t="str">
        <f t="shared" si="872"/>
        <v>americanpitbullterrier</v>
      </c>
      <c r="D13985" t="str">
        <f t="shared" si="873"/>
        <v>americanpitbullterrier</v>
      </c>
      <c r="E13985" t="str">
        <f t="shared" si="874"/>
        <v>americanpitbullterrier</v>
      </c>
      <c r="F13985">
        <f>IF(ISNA(VLOOKUP(D13985, Dog_test_1!$B$2:$D$194, 3, FALSE)), 0, VLOOKUP(D13985, Dog_test_1!$B$2:$D$194, 3, FALSE))</f>
        <v>3</v>
      </c>
      <c r="G13985">
        <f>IF(ISNA(VLOOKUP(E13985, Dog_test_1!$B$2:$D$194, 3, FALSE)), 0, VLOOKUP(E13985, Dog_test_1!$B$2:$D$194, 3, FALSE))</f>
        <v>3</v>
      </c>
      <c r="H13985">
        <f t="shared" si="875"/>
        <v>3</v>
      </c>
    </row>
    <row r="13986" spans="1:8" ht="19" x14ac:dyDescent="0.25">
      <c r="A13986" t="s">
        <v>5457</v>
      </c>
      <c r="B13986" t="s">
        <v>68</v>
      </c>
      <c r="C13986" s="2" t="str">
        <f t="shared" si="872"/>
        <v>plotthound</v>
      </c>
      <c r="D13986" t="str">
        <f t="shared" si="873"/>
        <v>plotthound</v>
      </c>
      <c r="E13986" t="str">
        <f t="shared" si="874"/>
        <v>plotthound</v>
      </c>
      <c r="F13986">
        <f>IF(ISNA(VLOOKUP(D13986, Dog_test_1!$B$2:$D$194, 3, FALSE)), 0, VLOOKUP(D13986, Dog_test_1!$B$2:$D$194, 3, FALSE))</f>
        <v>0</v>
      </c>
      <c r="G13986">
        <f>IF(ISNA(VLOOKUP(E13986, Dog_test_1!$B$2:$D$194, 3, FALSE)), 0, VLOOKUP(E13986, Dog_test_1!$B$2:$D$194, 3, FALSE))</f>
        <v>0</v>
      </c>
      <c r="H13986">
        <f t="shared" si="875"/>
        <v>0</v>
      </c>
    </row>
    <row r="13987" spans="1:8" ht="19" x14ac:dyDescent="0.25">
      <c r="A13987" t="s">
        <v>35</v>
      </c>
      <c r="B13987" t="s">
        <v>714</v>
      </c>
      <c r="C13987" s="2" t="str">
        <f t="shared" si="872"/>
        <v>carolinadog</v>
      </c>
      <c r="D13987" t="str">
        <f t="shared" si="873"/>
        <v>carolinadog</v>
      </c>
      <c r="E13987" t="str">
        <f t="shared" si="874"/>
        <v>carolinadog</v>
      </c>
      <c r="F13987">
        <f>IF(ISNA(VLOOKUP(D13987, Dog_test_1!$B$2:$D$194, 3, FALSE)), 0, VLOOKUP(D13987, Dog_test_1!$B$2:$D$194, 3, FALSE))</f>
        <v>0</v>
      </c>
      <c r="G13987">
        <f>IF(ISNA(VLOOKUP(E13987, Dog_test_1!$B$2:$D$194, 3, FALSE)), 0, VLOOKUP(E13987, Dog_test_1!$B$2:$D$194, 3, FALSE))</f>
        <v>0</v>
      </c>
      <c r="H13987">
        <f t="shared" si="875"/>
        <v>0</v>
      </c>
    </row>
    <row r="13988" spans="1:8" ht="19" x14ac:dyDescent="0.25">
      <c r="A13988" t="s">
        <v>5458</v>
      </c>
      <c r="B13988" t="s">
        <v>30</v>
      </c>
      <c r="C13988" s="2" t="str">
        <f t="shared" si="872"/>
        <v>chihuahua</v>
      </c>
      <c r="D13988" t="str">
        <f t="shared" si="873"/>
        <v>chihuahua</v>
      </c>
      <c r="E13988" t="str">
        <f t="shared" si="874"/>
        <v>chihuahua</v>
      </c>
      <c r="F13988">
        <f>IF(ISNA(VLOOKUP(D13988, Dog_test_1!$B$2:$D$194, 3, FALSE)), 0, VLOOKUP(D13988, Dog_test_1!$B$2:$D$194, 3, FALSE))</f>
        <v>1</v>
      </c>
      <c r="G13988">
        <f>IF(ISNA(VLOOKUP(E13988, Dog_test_1!$B$2:$D$194, 3, FALSE)), 0, VLOOKUP(E13988, Dog_test_1!$B$2:$D$194, 3, FALSE))</f>
        <v>1</v>
      </c>
      <c r="H13988">
        <f t="shared" si="875"/>
        <v>1</v>
      </c>
    </row>
    <row r="13989" spans="1:8" ht="19" x14ac:dyDescent="0.25">
      <c r="A13989" t="s">
        <v>5459</v>
      </c>
      <c r="B13989" t="s">
        <v>30</v>
      </c>
      <c r="C13989" s="2" t="str">
        <f t="shared" si="872"/>
        <v>chihuahua</v>
      </c>
      <c r="D13989" t="str">
        <f t="shared" si="873"/>
        <v>chihuahua</v>
      </c>
      <c r="E13989" t="str">
        <f t="shared" si="874"/>
        <v>chihuahua</v>
      </c>
      <c r="F13989">
        <f>IF(ISNA(VLOOKUP(D13989, Dog_test_1!$B$2:$D$194, 3, FALSE)), 0, VLOOKUP(D13989, Dog_test_1!$B$2:$D$194, 3, FALSE))</f>
        <v>1</v>
      </c>
      <c r="G13989">
        <f>IF(ISNA(VLOOKUP(E13989, Dog_test_1!$B$2:$D$194, 3, FALSE)), 0, VLOOKUP(E13989, Dog_test_1!$B$2:$D$194, 3, FALSE))</f>
        <v>1</v>
      </c>
      <c r="H13989">
        <f t="shared" si="875"/>
        <v>1</v>
      </c>
    </row>
    <row r="13990" spans="1:8" ht="19" x14ac:dyDescent="0.25">
      <c r="A13990" t="s">
        <v>99</v>
      </c>
      <c r="B13990" t="s">
        <v>79</v>
      </c>
      <c r="C13990" s="2" t="str">
        <f t="shared" si="872"/>
        <v>boxer</v>
      </c>
      <c r="D13990" t="str">
        <f t="shared" si="873"/>
        <v>boxer</v>
      </c>
      <c r="E13990" t="str">
        <f t="shared" si="874"/>
        <v>boxer</v>
      </c>
      <c r="F13990">
        <f>IF(ISNA(VLOOKUP(D13990, Dog_test_1!$B$2:$D$194, 3, FALSE)), 0, VLOOKUP(D13990, Dog_test_1!$B$2:$D$194, 3, FALSE))</f>
        <v>3</v>
      </c>
      <c r="G13990">
        <f>IF(ISNA(VLOOKUP(E13990, Dog_test_1!$B$2:$D$194, 3, FALSE)), 0, VLOOKUP(E13990, Dog_test_1!$B$2:$D$194, 3, FALSE))</f>
        <v>3</v>
      </c>
      <c r="H13990">
        <f t="shared" si="875"/>
        <v>3</v>
      </c>
    </row>
    <row r="13991" spans="1:8" ht="19" x14ac:dyDescent="0.25">
      <c r="A13991" t="s">
        <v>5460</v>
      </c>
      <c r="B13991" t="s">
        <v>126</v>
      </c>
      <c r="C13991" s="2" t="str">
        <f t="shared" si="872"/>
        <v>siberianhusky</v>
      </c>
      <c r="D13991" t="str">
        <f t="shared" si="873"/>
        <v>siberianhusky</v>
      </c>
      <c r="E13991" t="str">
        <f t="shared" si="874"/>
        <v>siberianhusky</v>
      </c>
      <c r="F13991">
        <f>IF(ISNA(VLOOKUP(D13991, Dog_test_1!$B$2:$D$194, 3, FALSE)), 0, VLOOKUP(D13991, Dog_test_1!$B$2:$D$194, 3, FALSE))</f>
        <v>0</v>
      </c>
      <c r="G13991">
        <f>IF(ISNA(VLOOKUP(E13991, Dog_test_1!$B$2:$D$194, 3, FALSE)), 0, VLOOKUP(E13991, Dog_test_1!$B$2:$D$194, 3, FALSE))</f>
        <v>0</v>
      </c>
      <c r="H13991">
        <f t="shared" si="875"/>
        <v>0</v>
      </c>
    </row>
    <row r="13992" spans="1:8" ht="19" x14ac:dyDescent="0.25">
      <c r="A13992" t="s">
        <v>5461</v>
      </c>
      <c r="B13992" t="s">
        <v>5</v>
      </c>
      <c r="C13992" s="2" t="str">
        <f t="shared" si="872"/>
        <v>americanpitbullterrier</v>
      </c>
      <c r="D13992" t="str">
        <f t="shared" si="873"/>
        <v>americanpitbullterrier</v>
      </c>
      <c r="E13992" t="str">
        <f t="shared" si="874"/>
        <v>americanpitbullterrier</v>
      </c>
      <c r="F13992">
        <f>IF(ISNA(VLOOKUP(D13992, Dog_test_1!$B$2:$D$194, 3, FALSE)), 0, VLOOKUP(D13992, Dog_test_1!$B$2:$D$194, 3, FALSE))</f>
        <v>3</v>
      </c>
      <c r="G13992">
        <f>IF(ISNA(VLOOKUP(E13992, Dog_test_1!$B$2:$D$194, 3, FALSE)), 0, VLOOKUP(E13992, Dog_test_1!$B$2:$D$194, 3, FALSE))</f>
        <v>3</v>
      </c>
      <c r="H13992">
        <f t="shared" si="875"/>
        <v>3</v>
      </c>
    </row>
    <row r="13993" spans="1:8" ht="19" x14ac:dyDescent="0.25">
      <c r="A13993" t="s">
        <v>5462</v>
      </c>
      <c r="B13993" t="s">
        <v>5</v>
      </c>
      <c r="C13993" s="2" t="str">
        <f t="shared" si="872"/>
        <v>americanpitbullterrier</v>
      </c>
      <c r="D13993" t="str">
        <f t="shared" si="873"/>
        <v>americanpitbullterrier</v>
      </c>
      <c r="E13993" t="str">
        <f t="shared" si="874"/>
        <v>americanpitbullterrier</v>
      </c>
      <c r="F13993">
        <f>IF(ISNA(VLOOKUP(D13993, Dog_test_1!$B$2:$D$194, 3, FALSE)), 0, VLOOKUP(D13993, Dog_test_1!$B$2:$D$194, 3, FALSE))</f>
        <v>3</v>
      </c>
      <c r="G13993">
        <f>IF(ISNA(VLOOKUP(E13993, Dog_test_1!$B$2:$D$194, 3, FALSE)), 0, VLOOKUP(E13993, Dog_test_1!$B$2:$D$194, 3, FALSE))</f>
        <v>3</v>
      </c>
      <c r="H13993">
        <f t="shared" si="875"/>
        <v>3</v>
      </c>
    </row>
    <row r="13994" spans="1:8" ht="19" x14ac:dyDescent="0.25">
      <c r="A13994" t="s">
        <v>2296</v>
      </c>
      <c r="B13994" t="s">
        <v>15</v>
      </c>
      <c r="C13994" s="2" t="str">
        <f t="shared" si="872"/>
        <v>yorkshireterrier</v>
      </c>
      <c r="D13994" t="str">
        <f t="shared" si="873"/>
        <v>yorkshireterrier</v>
      </c>
      <c r="E13994" t="str">
        <f t="shared" si="874"/>
        <v>yorkshireterrier</v>
      </c>
      <c r="F13994">
        <f>IF(ISNA(VLOOKUP(D13994, Dog_test_1!$B$2:$D$194, 3, FALSE)), 0, VLOOKUP(D13994, Dog_test_1!$B$2:$D$194, 3, FALSE))</f>
        <v>1</v>
      </c>
      <c r="G13994">
        <f>IF(ISNA(VLOOKUP(E13994, Dog_test_1!$B$2:$D$194, 3, FALSE)), 0, VLOOKUP(E13994, Dog_test_1!$B$2:$D$194, 3, FALSE))</f>
        <v>1</v>
      </c>
      <c r="H13994">
        <f t="shared" si="875"/>
        <v>1</v>
      </c>
    </row>
    <row r="13995" spans="1:8" ht="19" x14ac:dyDescent="0.25">
      <c r="A13995" t="s">
        <v>6</v>
      </c>
      <c r="B13995" t="s">
        <v>5</v>
      </c>
      <c r="C13995" s="2" t="str">
        <f t="shared" si="872"/>
        <v>americanpitbullterrier</v>
      </c>
      <c r="D13995" t="str">
        <f t="shared" si="873"/>
        <v>americanpitbullterrier</v>
      </c>
      <c r="E13995" t="str">
        <f t="shared" si="874"/>
        <v>americanpitbullterrier</v>
      </c>
      <c r="F13995">
        <f>IF(ISNA(VLOOKUP(D13995, Dog_test_1!$B$2:$D$194, 3, FALSE)), 0, VLOOKUP(D13995, Dog_test_1!$B$2:$D$194, 3, FALSE))</f>
        <v>3</v>
      </c>
      <c r="G13995">
        <f>IF(ISNA(VLOOKUP(E13995, Dog_test_1!$B$2:$D$194, 3, FALSE)), 0, VLOOKUP(E13995, Dog_test_1!$B$2:$D$194, 3, FALSE))</f>
        <v>3</v>
      </c>
      <c r="H13995">
        <f t="shared" si="875"/>
        <v>3</v>
      </c>
    </row>
    <row r="13996" spans="1:8" ht="19" x14ac:dyDescent="0.25">
      <c r="A13996" t="s">
        <v>980</v>
      </c>
      <c r="B13996" t="s">
        <v>30</v>
      </c>
      <c r="C13996" s="2" t="str">
        <f t="shared" si="872"/>
        <v>chihuahua</v>
      </c>
      <c r="D13996" t="str">
        <f t="shared" si="873"/>
        <v>chihuahua</v>
      </c>
      <c r="E13996" t="str">
        <f t="shared" si="874"/>
        <v>chihuahua</v>
      </c>
      <c r="F13996">
        <f>IF(ISNA(VLOOKUP(D13996, Dog_test_1!$B$2:$D$194, 3, FALSE)), 0, VLOOKUP(D13996, Dog_test_1!$B$2:$D$194, 3, FALSE))</f>
        <v>1</v>
      </c>
      <c r="G13996">
        <f>IF(ISNA(VLOOKUP(E13996, Dog_test_1!$B$2:$D$194, 3, FALSE)), 0, VLOOKUP(E13996, Dog_test_1!$B$2:$D$194, 3, FALSE))</f>
        <v>1</v>
      </c>
      <c r="H13996">
        <f t="shared" si="875"/>
        <v>1</v>
      </c>
    </row>
    <row r="13997" spans="1:8" ht="19" x14ac:dyDescent="0.25">
      <c r="A13997" t="s">
        <v>252</v>
      </c>
      <c r="B13997" t="s">
        <v>38</v>
      </c>
      <c r="C13997" s="2" t="str">
        <f t="shared" si="872"/>
        <v>beagle</v>
      </c>
      <c r="D13997" t="str">
        <f t="shared" si="873"/>
        <v>beagle</v>
      </c>
      <c r="E13997" t="str">
        <f t="shared" si="874"/>
        <v>beagle</v>
      </c>
      <c r="F13997">
        <f>IF(ISNA(VLOOKUP(D13997, Dog_test_1!$B$2:$D$194, 3, FALSE)), 0, VLOOKUP(D13997, Dog_test_1!$B$2:$D$194, 3, FALSE))</f>
        <v>3</v>
      </c>
      <c r="G13997">
        <f>IF(ISNA(VLOOKUP(E13997, Dog_test_1!$B$2:$D$194, 3, FALSE)), 0, VLOOKUP(E13997, Dog_test_1!$B$2:$D$194, 3, FALSE))</f>
        <v>3</v>
      </c>
      <c r="H13997">
        <f t="shared" si="875"/>
        <v>3</v>
      </c>
    </row>
    <row r="13998" spans="1:8" ht="19" x14ac:dyDescent="0.25">
      <c r="A13998" t="s">
        <v>653</v>
      </c>
      <c r="B13998" t="s">
        <v>2880</v>
      </c>
      <c r="C13998" s="2" t="str">
        <f t="shared" si="872"/>
        <v>miniaturepoodle/maltese</v>
      </c>
      <c r="D13998" t="str">
        <f t="shared" si="873"/>
        <v>miniaturepoodle</v>
      </c>
      <c r="E13998" t="str">
        <f t="shared" si="874"/>
        <v>maltese</v>
      </c>
      <c r="F13998">
        <f>IF(ISNA(VLOOKUP(D13998, Dog_test_1!$B$2:$D$194, 3, FALSE)), 0, VLOOKUP(D13998, Dog_test_1!$B$2:$D$194, 3, FALSE))</f>
        <v>2</v>
      </c>
      <c r="G13998">
        <f>IF(ISNA(VLOOKUP(E13998, Dog_test_1!$B$2:$D$194, 3, FALSE)), 0, VLOOKUP(E13998, Dog_test_1!$B$2:$D$194, 3, FALSE))</f>
        <v>1</v>
      </c>
      <c r="H13998">
        <f t="shared" si="875"/>
        <v>1.5</v>
      </c>
    </row>
    <row r="13999" spans="1:8" ht="19" x14ac:dyDescent="0.25">
      <c r="A13999" t="s">
        <v>48</v>
      </c>
      <c r="B13999" t="s">
        <v>30</v>
      </c>
      <c r="C13999" s="2" t="str">
        <f t="shared" si="872"/>
        <v>chihuahua</v>
      </c>
      <c r="D13999" t="str">
        <f t="shared" si="873"/>
        <v>chihuahua</v>
      </c>
      <c r="E13999" t="str">
        <f t="shared" si="874"/>
        <v>chihuahua</v>
      </c>
      <c r="F13999">
        <f>IF(ISNA(VLOOKUP(D13999, Dog_test_1!$B$2:$D$194, 3, FALSE)), 0, VLOOKUP(D13999, Dog_test_1!$B$2:$D$194, 3, FALSE))</f>
        <v>1</v>
      </c>
      <c r="G13999">
        <f>IF(ISNA(VLOOKUP(E13999, Dog_test_1!$B$2:$D$194, 3, FALSE)), 0, VLOOKUP(E13999, Dog_test_1!$B$2:$D$194, 3, FALSE))</f>
        <v>1</v>
      </c>
      <c r="H13999">
        <f t="shared" si="875"/>
        <v>1</v>
      </c>
    </row>
    <row r="14000" spans="1:8" ht="19" x14ac:dyDescent="0.25">
      <c r="A14000" t="s">
        <v>910</v>
      </c>
      <c r="B14000" t="s">
        <v>32</v>
      </c>
      <c r="C14000" s="2" t="str">
        <f t="shared" si="872"/>
        <v>labradorretriever</v>
      </c>
      <c r="D14000" t="str">
        <f t="shared" si="873"/>
        <v>labradorretriever</v>
      </c>
      <c r="E14000" t="str">
        <f t="shared" si="874"/>
        <v>labradorretriever</v>
      </c>
      <c r="F14000">
        <f>IF(ISNA(VLOOKUP(D14000, Dog_test_1!$B$2:$D$194, 3, FALSE)), 0, VLOOKUP(D14000, Dog_test_1!$B$2:$D$194, 3, FALSE))</f>
        <v>3</v>
      </c>
      <c r="G14000">
        <f>IF(ISNA(VLOOKUP(E14000, Dog_test_1!$B$2:$D$194, 3, FALSE)), 0, VLOOKUP(E14000, Dog_test_1!$B$2:$D$194, 3, FALSE))</f>
        <v>3</v>
      </c>
      <c r="H14000">
        <f t="shared" si="875"/>
        <v>3</v>
      </c>
    </row>
    <row r="14001" spans="1:8" ht="19" x14ac:dyDescent="0.25">
      <c r="A14001" t="s">
        <v>5463</v>
      </c>
      <c r="B14001" t="s">
        <v>5114</v>
      </c>
      <c r="C14001" s="2" t="str">
        <f t="shared" si="872"/>
        <v>germanshepherd/alaskanmalamute</v>
      </c>
      <c r="D14001" t="str">
        <f t="shared" si="873"/>
        <v>germanshepherd</v>
      </c>
      <c r="E14001" t="str">
        <f t="shared" si="874"/>
        <v>alaskanmalamute</v>
      </c>
      <c r="F14001">
        <f>IF(ISNA(VLOOKUP(D14001, Dog_test_1!$B$2:$D$194, 3, FALSE)), 0, VLOOKUP(D14001, Dog_test_1!$B$2:$D$194, 3, FALSE))</f>
        <v>3</v>
      </c>
      <c r="G14001">
        <f>IF(ISNA(VLOOKUP(E14001, Dog_test_1!$B$2:$D$194, 3, FALSE)), 0, VLOOKUP(E14001, Dog_test_1!$B$2:$D$194, 3, FALSE))</f>
        <v>3</v>
      </c>
      <c r="H14001">
        <f t="shared" si="875"/>
        <v>3</v>
      </c>
    </row>
    <row r="14002" spans="1:8" ht="19" x14ac:dyDescent="0.25">
      <c r="A14002" t="s">
        <v>1142</v>
      </c>
      <c r="B14002" t="s">
        <v>30</v>
      </c>
      <c r="C14002" s="2" t="str">
        <f t="shared" si="872"/>
        <v>chihuahua</v>
      </c>
      <c r="D14002" t="str">
        <f t="shared" si="873"/>
        <v>chihuahua</v>
      </c>
      <c r="E14002" t="str">
        <f t="shared" si="874"/>
        <v>chihuahua</v>
      </c>
      <c r="F14002">
        <f>IF(ISNA(VLOOKUP(D14002, Dog_test_1!$B$2:$D$194, 3, FALSE)), 0, VLOOKUP(D14002, Dog_test_1!$B$2:$D$194, 3, FALSE))</f>
        <v>1</v>
      </c>
      <c r="G14002">
        <f>IF(ISNA(VLOOKUP(E14002, Dog_test_1!$B$2:$D$194, 3, FALSE)), 0, VLOOKUP(E14002, Dog_test_1!$B$2:$D$194, 3, FALSE))</f>
        <v>1</v>
      </c>
      <c r="H14002">
        <f t="shared" si="875"/>
        <v>1</v>
      </c>
    </row>
    <row r="14003" spans="1:8" ht="19" x14ac:dyDescent="0.25">
      <c r="A14003" t="s">
        <v>4716</v>
      </c>
      <c r="B14003" t="s">
        <v>5</v>
      </c>
      <c r="C14003" s="2" t="str">
        <f t="shared" si="872"/>
        <v>americanpitbullterrier</v>
      </c>
      <c r="D14003" t="str">
        <f t="shared" si="873"/>
        <v>americanpitbullterrier</v>
      </c>
      <c r="E14003" t="str">
        <f t="shared" si="874"/>
        <v>americanpitbullterrier</v>
      </c>
      <c r="F14003">
        <f>IF(ISNA(VLOOKUP(D14003, Dog_test_1!$B$2:$D$194, 3, FALSE)), 0, VLOOKUP(D14003, Dog_test_1!$B$2:$D$194, 3, FALSE))</f>
        <v>3</v>
      </c>
      <c r="G14003">
        <f>IF(ISNA(VLOOKUP(E14003, Dog_test_1!$B$2:$D$194, 3, FALSE)), 0, VLOOKUP(E14003, Dog_test_1!$B$2:$D$194, 3, FALSE))</f>
        <v>3</v>
      </c>
      <c r="H14003">
        <f t="shared" si="875"/>
        <v>3</v>
      </c>
    </row>
    <row r="14004" spans="1:8" ht="19" x14ac:dyDescent="0.25">
      <c r="A14004" t="s">
        <v>537</v>
      </c>
      <c r="B14004" t="s">
        <v>100</v>
      </c>
      <c r="C14004" s="2" t="str">
        <f t="shared" si="872"/>
        <v>chihuahua/jackrussellterrier</v>
      </c>
      <c r="D14004" t="str">
        <f t="shared" si="873"/>
        <v>chihuahua</v>
      </c>
      <c r="E14004" t="str">
        <f t="shared" si="874"/>
        <v>jackrussellterrier</v>
      </c>
      <c r="F14004">
        <f>IF(ISNA(VLOOKUP(D14004, Dog_test_1!$B$2:$D$194, 3, FALSE)), 0, VLOOKUP(D14004, Dog_test_1!$B$2:$D$194, 3, FALSE))</f>
        <v>1</v>
      </c>
      <c r="G14004">
        <f>IF(ISNA(VLOOKUP(E14004, Dog_test_1!$B$2:$D$194, 3, FALSE)), 0, VLOOKUP(E14004, Dog_test_1!$B$2:$D$194, 3, FALSE))</f>
        <v>2</v>
      </c>
      <c r="H14004">
        <f t="shared" si="875"/>
        <v>1.5</v>
      </c>
    </row>
    <row r="14005" spans="1:8" ht="19" x14ac:dyDescent="0.25">
      <c r="A14005" t="s">
        <v>358</v>
      </c>
      <c r="B14005" t="s">
        <v>2279</v>
      </c>
      <c r="C14005" s="2" t="str">
        <f t="shared" si="872"/>
        <v>boxer/labradorretriever</v>
      </c>
      <c r="D14005" t="str">
        <f t="shared" si="873"/>
        <v>boxer</v>
      </c>
      <c r="E14005" t="str">
        <f t="shared" si="874"/>
        <v>labradorretriever</v>
      </c>
      <c r="F14005">
        <f>IF(ISNA(VLOOKUP(D14005, Dog_test_1!$B$2:$D$194, 3, FALSE)), 0, VLOOKUP(D14005, Dog_test_1!$B$2:$D$194, 3, FALSE))</f>
        <v>3</v>
      </c>
      <c r="G14005">
        <f>IF(ISNA(VLOOKUP(E14005, Dog_test_1!$B$2:$D$194, 3, FALSE)), 0, VLOOKUP(E14005, Dog_test_1!$B$2:$D$194, 3, FALSE))</f>
        <v>3</v>
      </c>
      <c r="H14005">
        <f t="shared" si="875"/>
        <v>3</v>
      </c>
    </row>
    <row r="14006" spans="1:8" ht="19" x14ac:dyDescent="0.25">
      <c r="A14006" t="s">
        <v>1756</v>
      </c>
      <c r="B14006" t="s">
        <v>394</v>
      </c>
      <c r="C14006" s="2" t="str">
        <f t="shared" si="872"/>
        <v>yorkshireterrier/chihuahua</v>
      </c>
      <c r="D14006" t="str">
        <f t="shared" si="873"/>
        <v>yorkshireterrier</v>
      </c>
      <c r="E14006" t="str">
        <f t="shared" si="874"/>
        <v>chihuahua</v>
      </c>
      <c r="F14006">
        <f>IF(ISNA(VLOOKUP(D14006, Dog_test_1!$B$2:$D$194, 3, FALSE)), 0, VLOOKUP(D14006, Dog_test_1!$B$2:$D$194, 3, FALSE))</f>
        <v>1</v>
      </c>
      <c r="G14006">
        <f>IF(ISNA(VLOOKUP(E14006, Dog_test_1!$B$2:$D$194, 3, FALSE)), 0, VLOOKUP(E14006, Dog_test_1!$B$2:$D$194, 3, FALSE))</f>
        <v>1</v>
      </c>
      <c r="H14006">
        <f t="shared" si="875"/>
        <v>1</v>
      </c>
    </row>
    <row r="14007" spans="1:8" ht="19" x14ac:dyDescent="0.25">
      <c r="A14007" t="s">
        <v>5464</v>
      </c>
      <c r="B14007" t="s">
        <v>155</v>
      </c>
      <c r="C14007" s="2" t="str">
        <f t="shared" si="872"/>
        <v>australianshepherd</v>
      </c>
      <c r="D14007" t="str">
        <f t="shared" si="873"/>
        <v>australianshepherd</v>
      </c>
      <c r="E14007" t="str">
        <f t="shared" si="874"/>
        <v>australianshepherd</v>
      </c>
      <c r="F14007">
        <f>IF(ISNA(VLOOKUP(D14007, Dog_test_1!$B$2:$D$194, 3, FALSE)), 0, VLOOKUP(D14007, Dog_test_1!$B$2:$D$194, 3, FALSE))</f>
        <v>3</v>
      </c>
      <c r="G14007">
        <f>IF(ISNA(VLOOKUP(E14007, Dog_test_1!$B$2:$D$194, 3, FALSE)), 0, VLOOKUP(E14007, Dog_test_1!$B$2:$D$194, 3, FALSE))</f>
        <v>3</v>
      </c>
      <c r="H14007">
        <f t="shared" si="875"/>
        <v>3</v>
      </c>
    </row>
    <row r="14008" spans="1:8" ht="19" x14ac:dyDescent="0.25">
      <c r="A14008" t="s">
        <v>5465</v>
      </c>
      <c r="B14008" t="s">
        <v>30</v>
      </c>
      <c r="C14008" s="2" t="str">
        <f t="shared" si="872"/>
        <v>chihuahua</v>
      </c>
      <c r="D14008" t="str">
        <f t="shared" si="873"/>
        <v>chihuahua</v>
      </c>
      <c r="E14008" t="str">
        <f t="shared" si="874"/>
        <v>chihuahua</v>
      </c>
      <c r="F14008">
        <f>IF(ISNA(VLOOKUP(D14008, Dog_test_1!$B$2:$D$194, 3, FALSE)), 0, VLOOKUP(D14008, Dog_test_1!$B$2:$D$194, 3, FALSE))</f>
        <v>1</v>
      </c>
      <c r="G14008">
        <f>IF(ISNA(VLOOKUP(E14008, Dog_test_1!$B$2:$D$194, 3, FALSE)), 0, VLOOKUP(E14008, Dog_test_1!$B$2:$D$194, 3, FALSE))</f>
        <v>1</v>
      </c>
      <c r="H14008">
        <f t="shared" si="875"/>
        <v>1</v>
      </c>
    </row>
    <row r="14009" spans="1:8" ht="19" x14ac:dyDescent="0.25">
      <c r="A14009" t="s">
        <v>6</v>
      </c>
      <c r="B14009" t="s">
        <v>108</v>
      </c>
      <c r="C14009" s="2" t="str">
        <f t="shared" si="872"/>
        <v>ratterrier</v>
      </c>
      <c r="D14009" t="str">
        <f t="shared" si="873"/>
        <v>ratterrier</v>
      </c>
      <c r="E14009" t="str">
        <f t="shared" si="874"/>
        <v>ratterrier</v>
      </c>
      <c r="F14009">
        <f>IF(ISNA(VLOOKUP(D14009, Dog_test_1!$B$2:$D$194, 3, FALSE)), 0, VLOOKUP(D14009, Dog_test_1!$B$2:$D$194, 3, FALSE))</f>
        <v>0</v>
      </c>
      <c r="G14009">
        <f>IF(ISNA(VLOOKUP(E14009, Dog_test_1!$B$2:$D$194, 3, FALSE)), 0, VLOOKUP(E14009, Dog_test_1!$B$2:$D$194, 3, FALSE))</f>
        <v>0</v>
      </c>
      <c r="H14009">
        <f t="shared" si="875"/>
        <v>0</v>
      </c>
    </row>
    <row r="14010" spans="1:8" ht="19" x14ac:dyDescent="0.25">
      <c r="A14010" t="s">
        <v>6</v>
      </c>
      <c r="B14010" t="s">
        <v>25</v>
      </c>
      <c r="C14010" s="2" t="str">
        <f t="shared" si="872"/>
        <v>germanshepherd</v>
      </c>
      <c r="D14010" t="str">
        <f t="shared" si="873"/>
        <v>germanshepherd</v>
      </c>
      <c r="E14010" t="str">
        <f t="shared" si="874"/>
        <v>germanshepherd</v>
      </c>
      <c r="F14010">
        <f>IF(ISNA(VLOOKUP(D14010, Dog_test_1!$B$2:$D$194, 3, FALSE)), 0, VLOOKUP(D14010, Dog_test_1!$B$2:$D$194, 3, FALSE))</f>
        <v>3</v>
      </c>
      <c r="G14010">
        <f>IF(ISNA(VLOOKUP(E14010, Dog_test_1!$B$2:$D$194, 3, FALSE)), 0, VLOOKUP(E14010, Dog_test_1!$B$2:$D$194, 3, FALSE))</f>
        <v>3</v>
      </c>
      <c r="H14010">
        <f t="shared" si="875"/>
        <v>3</v>
      </c>
    </row>
    <row r="14011" spans="1:8" ht="19" x14ac:dyDescent="0.25">
      <c r="A14011" t="s">
        <v>376</v>
      </c>
      <c r="B14011" t="s">
        <v>596</v>
      </c>
      <c r="C14011" s="2" t="str">
        <f t="shared" si="872"/>
        <v>bullterrier</v>
      </c>
      <c r="D14011" t="str">
        <f t="shared" si="873"/>
        <v>bullterrier</v>
      </c>
      <c r="E14011" t="str">
        <f t="shared" si="874"/>
        <v>bullterrier</v>
      </c>
      <c r="F14011">
        <f>IF(ISNA(VLOOKUP(D14011, Dog_test_1!$B$2:$D$194, 3, FALSE)), 0, VLOOKUP(D14011, Dog_test_1!$B$2:$D$194, 3, FALSE))</f>
        <v>3</v>
      </c>
      <c r="G14011">
        <f>IF(ISNA(VLOOKUP(E14011, Dog_test_1!$B$2:$D$194, 3, FALSE)), 0, VLOOKUP(E14011, Dog_test_1!$B$2:$D$194, 3, FALSE))</f>
        <v>3</v>
      </c>
      <c r="H14011">
        <f t="shared" si="875"/>
        <v>3</v>
      </c>
    </row>
    <row r="14012" spans="1:8" ht="19" x14ac:dyDescent="0.25">
      <c r="A14012" t="s">
        <v>435</v>
      </c>
      <c r="B14012" t="s">
        <v>3981</v>
      </c>
      <c r="C14012" s="2" t="str">
        <f t="shared" si="872"/>
        <v>beagle/boxer</v>
      </c>
      <c r="D14012" t="str">
        <f t="shared" si="873"/>
        <v>beagle</v>
      </c>
      <c r="E14012" t="str">
        <f t="shared" si="874"/>
        <v>boxer</v>
      </c>
      <c r="F14012">
        <f>IF(ISNA(VLOOKUP(D14012, Dog_test_1!$B$2:$D$194, 3, FALSE)), 0, VLOOKUP(D14012, Dog_test_1!$B$2:$D$194, 3, FALSE))</f>
        <v>3</v>
      </c>
      <c r="G14012">
        <f>IF(ISNA(VLOOKUP(E14012, Dog_test_1!$B$2:$D$194, 3, FALSE)), 0, VLOOKUP(E14012, Dog_test_1!$B$2:$D$194, 3, FALSE))</f>
        <v>3</v>
      </c>
      <c r="H14012">
        <f t="shared" si="875"/>
        <v>3</v>
      </c>
    </row>
    <row r="14013" spans="1:8" ht="19" x14ac:dyDescent="0.25">
      <c r="A14013" t="s">
        <v>5466</v>
      </c>
      <c r="B14013" t="s">
        <v>811</v>
      </c>
      <c r="C14013" s="2" t="str">
        <f t="shared" si="872"/>
        <v>bordercollie/australiancattledog</v>
      </c>
      <c r="D14013" t="str">
        <f t="shared" si="873"/>
        <v>bordercollie</v>
      </c>
      <c r="E14013" t="str">
        <f t="shared" si="874"/>
        <v>australiancattledog</v>
      </c>
      <c r="F14013">
        <f>IF(ISNA(VLOOKUP(D14013, Dog_test_1!$B$2:$D$194, 3, FALSE)), 0, VLOOKUP(D14013, Dog_test_1!$B$2:$D$194, 3, FALSE))</f>
        <v>3</v>
      </c>
      <c r="G14013">
        <f>IF(ISNA(VLOOKUP(E14013, Dog_test_1!$B$2:$D$194, 3, FALSE)), 0, VLOOKUP(E14013, Dog_test_1!$B$2:$D$194, 3, FALSE))</f>
        <v>0</v>
      </c>
      <c r="H14013">
        <f t="shared" si="875"/>
        <v>1.5</v>
      </c>
    </row>
    <row r="14014" spans="1:8" ht="19" x14ac:dyDescent="0.25">
      <c r="A14014" t="s">
        <v>252</v>
      </c>
      <c r="B14014" t="s">
        <v>2183</v>
      </c>
      <c r="C14014" s="2" t="str">
        <f t="shared" si="872"/>
        <v>canecorso</v>
      </c>
      <c r="D14014" t="str">
        <f t="shared" si="873"/>
        <v>canecorso</v>
      </c>
      <c r="E14014" t="str">
        <f t="shared" si="874"/>
        <v>canecorso</v>
      </c>
      <c r="F14014">
        <f>IF(ISNA(VLOOKUP(D14014, Dog_test_1!$B$2:$D$194, 3, FALSE)), 0, VLOOKUP(D14014, Dog_test_1!$B$2:$D$194, 3, FALSE))</f>
        <v>4</v>
      </c>
      <c r="G14014">
        <f>IF(ISNA(VLOOKUP(E14014, Dog_test_1!$B$2:$D$194, 3, FALSE)), 0, VLOOKUP(E14014, Dog_test_1!$B$2:$D$194, 3, FALSE))</f>
        <v>4</v>
      </c>
      <c r="H14014">
        <f t="shared" si="875"/>
        <v>4</v>
      </c>
    </row>
    <row r="14015" spans="1:8" ht="19" x14ac:dyDescent="0.25">
      <c r="A14015" t="s">
        <v>879</v>
      </c>
      <c r="B14015" t="s">
        <v>5</v>
      </c>
      <c r="C14015" s="2" t="str">
        <f t="shared" si="872"/>
        <v>americanpitbullterrier</v>
      </c>
      <c r="D14015" t="str">
        <f t="shared" si="873"/>
        <v>americanpitbullterrier</v>
      </c>
      <c r="E14015" t="str">
        <f t="shared" si="874"/>
        <v>americanpitbullterrier</v>
      </c>
      <c r="F14015">
        <f>IF(ISNA(VLOOKUP(D14015, Dog_test_1!$B$2:$D$194, 3, FALSE)), 0, VLOOKUP(D14015, Dog_test_1!$B$2:$D$194, 3, FALSE))</f>
        <v>3</v>
      </c>
      <c r="G14015">
        <f>IF(ISNA(VLOOKUP(E14015, Dog_test_1!$B$2:$D$194, 3, FALSE)), 0, VLOOKUP(E14015, Dog_test_1!$B$2:$D$194, 3, FALSE))</f>
        <v>3</v>
      </c>
      <c r="H14015">
        <f t="shared" si="875"/>
        <v>3</v>
      </c>
    </row>
    <row r="14016" spans="1:8" ht="19" x14ac:dyDescent="0.25">
      <c r="A14016" t="s">
        <v>242</v>
      </c>
      <c r="B14016" t="s">
        <v>256</v>
      </c>
      <c r="C14016" s="2" t="str">
        <f t="shared" si="872"/>
        <v>jackrussellterrier</v>
      </c>
      <c r="D14016" t="str">
        <f t="shared" si="873"/>
        <v>jackrussellterrier</v>
      </c>
      <c r="E14016" t="str">
        <f t="shared" si="874"/>
        <v>jackrussellterrier</v>
      </c>
      <c r="F14016">
        <f>IF(ISNA(VLOOKUP(D14016, Dog_test_1!$B$2:$D$194, 3, FALSE)), 0, VLOOKUP(D14016, Dog_test_1!$B$2:$D$194, 3, FALSE))</f>
        <v>2</v>
      </c>
      <c r="G14016">
        <f>IF(ISNA(VLOOKUP(E14016, Dog_test_1!$B$2:$D$194, 3, FALSE)), 0, VLOOKUP(E14016, Dog_test_1!$B$2:$D$194, 3, FALSE))</f>
        <v>2</v>
      </c>
      <c r="H14016">
        <f t="shared" si="875"/>
        <v>2</v>
      </c>
    </row>
    <row r="14017" spans="1:8" ht="19" x14ac:dyDescent="0.25">
      <c r="A14017" t="s">
        <v>975</v>
      </c>
      <c r="B14017" t="s">
        <v>164</v>
      </c>
      <c r="C14017" s="2" t="str">
        <f t="shared" si="872"/>
        <v>labradorretriever/americanpitbullterrier</v>
      </c>
      <c r="D14017" t="str">
        <f t="shared" si="873"/>
        <v>labradorretriever</v>
      </c>
      <c r="E14017" t="str">
        <f t="shared" si="874"/>
        <v>americanpitbullterrier</v>
      </c>
      <c r="F14017">
        <f>IF(ISNA(VLOOKUP(D14017, Dog_test_1!$B$2:$D$194, 3, FALSE)), 0, VLOOKUP(D14017, Dog_test_1!$B$2:$D$194, 3, FALSE))</f>
        <v>3</v>
      </c>
      <c r="G14017">
        <f>IF(ISNA(VLOOKUP(E14017, Dog_test_1!$B$2:$D$194, 3, FALSE)), 0, VLOOKUP(E14017, Dog_test_1!$B$2:$D$194, 3, FALSE))</f>
        <v>3</v>
      </c>
      <c r="H14017">
        <f t="shared" si="875"/>
        <v>3</v>
      </c>
    </row>
    <row r="14018" spans="1:8" ht="19" x14ac:dyDescent="0.25">
      <c r="A14018" t="s">
        <v>253</v>
      </c>
      <c r="B14018" t="s">
        <v>5467</v>
      </c>
      <c r="C14018" s="2" t="str">
        <f t="shared" ref="C14018:C14081" si="876">SUBSTITUTE(LOWER(B14018), " ", "")</f>
        <v>akita/germanshepherd</v>
      </c>
      <c r="D14018" t="str">
        <f t="shared" si="873"/>
        <v>akita</v>
      </c>
      <c r="E14018" t="str">
        <f t="shared" si="874"/>
        <v>germanshepherd</v>
      </c>
      <c r="F14018">
        <f>IF(ISNA(VLOOKUP(D14018, Dog_test_1!$B$2:$D$194, 3, FALSE)), 0, VLOOKUP(D14018, Dog_test_1!$B$2:$D$194, 3, FALSE))</f>
        <v>4</v>
      </c>
      <c r="G14018">
        <f>IF(ISNA(VLOOKUP(E14018, Dog_test_1!$B$2:$D$194, 3, FALSE)), 0, VLOOKUP(E14018, Dog_test_1!$B$2:$D$194, 3, FALSE))</f>
        <v>3</v>
      </c>
      <c r="H14018">
        <f t="shared" si="875"/>
        <v>3.5</v>
      </c>
    </row>
    <row r="14019" spans="1:8" ht="19" x14ac:dyDescent="0.25">
      <c r="A14019" t="s">
        <v>5468</v>
      </c>
      <c r="B14019" t="s">
        <v>5</v>
      </c>
      <c r="C14019" s="2" t="str">
        <f t="shared" si="876"/>
        <v>americanpitbullterrier</v>
      </c>
      <c r="D14019" t="str">
        <f t="shared" ref="D14019:D14082" si="877">IF(ISNUMBER(SEARCH("/", C14019)), LEFT(C14019, SEARCH("/", C14019, 1)-1), C14019)</f>
        <v>americanpitbullterrier</v>
      </c>
      <c r="E14019" t="str">
        <f t="shared" ref="E14019:E14082" si="878">IF(ISNUMBER(SEARCH("/", C14019)), RIGHT(C14019, LEN(C14019)-SEARCH("/", C14019, 1)), C14019)</f>
        <v>americanpitbullterrier</v>
      </c>
      <c r="F14019">
        <f>IF(ISNA(VLOOKUP(D14019, Dog_test_1!$B$2:$D$194, 3, FALSE)), 0, VLOOKUP(D14019, Dog_test_1!$B$2:$D$194, 3, FALSE))</f>
        <v>3</v>
      </c>
      <c r="G14019">
        <f>IF(ISNA(VLOOKUP(E14019, Dog_test_1!$B$2:$D$194, 3, FALSE)), 0, VLOOKUP(E14019, Dog_test_1!$B$2:$D$194, 3, FALSE))</f>
        <v>3</v>
      </c>
      <c r="H14019">
        <f t="shared" ref="H14019:H14082" si="879">(F14019+G14019)/2</f>
        <v>3</v>
      </c>
    </row>
    <row r="14020" spans="1:8" ht="19" x14ac:dyDescent="0.25">
      <c r="A14020" t="s">
        <v>1139</v>
      </c>
      <c r="B14020" t="s">
        <v>387</v>
      </c>
      <c r="C14020" s="2" t="str">
        <f t="shared" si="876"/>
        <v>germanshepherd/chowchow</v>
      </c>
      <c r="D14020" t="str">
        <f t="shared" si="877"/>
        <v>germanshepherd</v>
      </c>
      <c r="E14020" t="str">
        <f t="shared" si="878"/>
        <v>chowchow</v>
      </c>
      <c r="F14020">
        <f>IF(ISNA(VLOOKUP(D14020, Dog_test_1!$B$2:$D$194, 3, FALSE)), 0, VLOOKUP(D14020, Dog_test_1!$B$2:$D$194, 3, FALSE))</f>
        <v>3</v>
      </c>
      <c r="G14020">
        <f>IF(ISNA(VLOOKUP(E14020, Dog_test_1!$B$2:$D$194, 3, FALSE)), 0, VLOOKUP(E14020, Dog_test_1!$B$2:$D$194, 3, FALSE))</f>
        <v>3</v>
      </c>
      <c r="H14020">
        <f t="shared" si="879"/>
        <v>3</v>
      </c>
    </row>
    <row r="14021" spans="1:8" ht="19" x14ac:dyDescent="0.25">
      <c r="A14021" t="s">
        <v>5469</v>
      </c>
      <c r="B14021" t="s">
        <v>30</v>
      </c>
      <c r="C14021" s="2" t="str">
        <f t="shared" si="876"/>
        <v>chihuahua</v>
      </c>
      <c r="D14021" t="str">
        <f t="shared" si="877"/>
        <v>chihuahua</v>
      </c>
      <c r="E14021" t="str">
        <f t="shared" si="878"/>
        <v>chihuahua</v>
      </c>
      <c r="F14021">
        <f>IF(ISNA(VLOOKUP(D14021, Dog_test_1!$B$2:$D$194, 3, FALSE)), 0, VLOOKUP(D14021, Dog_test_1!$B$2:$D$194, 3, FALSE))</f>
        <v>1</v>
      </c>
      <c r="G14021">
        <f>IF(ISNA(VLOOKUP(E14021, Dog_test_1!$B$2:$D$194, 3, FALSE)), 0, VLOOKUP(E14021, Dog_test_1!$B$2:$D$194, 3, FALSE))</f>
        <v>1</v>
      </c>
      <c r="H14021">
        <f t="shared" si="879"/>
        <v>1</v>
      </c>
    </row>
    <row r="14022" spans="1:8" ht="19" x14ac:dyDescent="0.25">
      <c r="A14022" t="s">
        <v>357</v>
      </c>
      <c r="B14022" t="s">
        <v>25</v>
      </c>
      <c r="C14022" s="2" t="str">
        <f t="shared" si="876"/>
        <v>germanshepherd</v>
      </c>
      <c r="D14022" t="str">
        <f t="shared" si="877"/>
        <v>germanshepherd</v>
      </c>
      <c r="E14022" t="str">
        <f t="shared" si="878"/>
        <v>germanshepherd</v>
      </c>
      <c r="F14022">
        <f>IF(ISNA(VLOOKUP(D14022, Dog_test_1!$B$2:$D$194, 3, FALSE)), 0, VLOOKUP(D14022, Dog_test_1!$B$2:$D$194, 3, FALSE))</f>
        <v>3</v>
      </c>
      <c r="G14022">
        <f>IF(ISNA(VLOOKUP(E14022, Dog_test_1!$B$2:$D$194, 3, FALSE)), 0, VLOOKUP(E14022, Dog_test_1!$B$2:$D$194, 3, FALSE))</f>
        <v>3</v>
      </c>
      <c r="H14022">
        <f t="shared" si="879"/>
        <v>3</v>
      </c>
    </row>
    <row r="14023" spans="1:8" ht="19" x14ac:dyDescent="0.25">
      <c r="A14023" t="s">
        <v>1320</v>
      </c>
      <c r="B14023" t="s">
        <v>616</v>
      </c>
      <c r="C14023" s="2" t="str">
        <f t="shared" si="876"/>
        <v>pug</v>
      </c>
      <c r="D14023" t="str">
        <f t="shared" si="877"/>
        <v>pug</v>
      </c>
      <c r="E14023" t="str">
        <f t="shared" si="878"/>
        <v>pug</v>
      </c>
      <c r="F14023">
        <f>IF(ISNA(VLOOKUP(D14023, Dog_test_1!$B$2:$D$194, 3, FALSE)), 0, VLOOKUP(D14023, Dog_test_1!$B$2:$D$194, 3, FALSE))</f>
        <v>0</v>
      </c>
      <c r="G14023">
        <f>IF(ISNA(VLOOKUP(E14023, Dog_test_1!$B$2:$D$194, 3, FALSE)), 0, VLOOKUP(E14023, Dog_test_1!$B$2:$D$194, 3, FALSE))</f>
        <v>0</v>
      </c>
      <c r="H14023">
        <f t="shared" si="879"/>
        <v>0</v>
      </c>
    </row>
    <row r="14024" spans="1:8" ht="19" x14ac:dyDescent="0.25">
      <c r="A14024" t="s">
        <v>2531</v>
      </c>
      <c r="B14024" t="s">
        <v>75</v>
      </c>
      <c r="C14024" s="2" t="str">
        <f t="shared" si="876"/>
        <v>bordercollie</v>
      </c>
      <c r="D14024" t="str">
        <f t="shared" si="877"/>
        <v>bordercollie</v>
      </c>
      <c r="E14024" t="str">
        <f t="shared" si="878"/>
        <v>bordercollie</v>
      </c>
      <c r="F14024">
        <f>IF(ISNA(VLOOKUP(D14024, Dog_test_1!$B$2:$D$194, 3, FALSE)), 0, VLOOKUP(D14024, Dog_test_1!$B$2:$D$194, 3, FALSE))</f>
        <v>3</v>
      </c>
      <c r="G14024">
        <f>IF(ISNA(VLOOKUP(E14024, Dog_test_1!$B$2:$D$194, 3, FALSE)), 0, VLOOKUP(E14024, Dog_test_1!$B$2:$D$194, 3, FALSE))</f>
        <v>3</v>
      </c>
      <c r="H14024">
        <f t="shared" si="879"/>
        <v>3</v>
      </c>
    </row>
    <row r="14025" spans="1:8" ht="19" x14ac:dyDescent="0.25">
      <c r="A14025" t="s">
        <v>6</v>
      </c>
      <c r="B14025" t="s">
        <v>11</v>
      </c>
      <c r="C14025" s="2" t="str">
        <f t="shared" si="876"/>
        <v>cairnterrier</v>
      </c>
      <c r="D14025" t="str">
        <f t="shared" si="877"/>
        <v>cairnterrier</v>
      </c>
      <c r="E14025" t="str">
        <f t="shared" si="878"/>
        <v>cairnterrier</v>
      </c>
      <c r="F14025">
        <f>IF(ISNA(VLOOKUP(D14025, Dog_test_1!$B$2:$D$194, 3, FALSE)), 0, VLOOKUP(D14025, Dog_test_1!$B$2:$D$194, 3, FALSE))</f>
        <v>1</v>
      </c>
      <c r="G14025">
        <f>IF(ISNA(VLOOKUP(E14025, Dog_test_1!$B$2:$D$194, 3, FALSE)), 0, VLOOKUP(E14025, Dog_test_1!$B$2:$D$194, 3, FALSE))</f>
        <v>1</v>
      </c>
      <c r="H14025">
        <f t="shared" si="879"/>
        <v>1</v>
      </c>
    </row>
    <row r="14026" spans="1:8" ht="19" x14ac:dyDescent="0.25">
      <c r="A14026" t="s">
        <v>550</v>
      </c>
      <c r="B14026" t="s">
        <v>371</v>
      </c>
      <c r="C14026" s="2" t="str">
        <f t="shared" si="876"/>
        <v>labradorretriever/germanshepherd</v>
      </c>
      <c r="D14026" t="str">
        <f t="shared" si="877"/>
        <v>labradorretriever</v>
      </c>
      <c r="E14026" t="str">
        <f t="shared" si="878"/>
        <v>germanshepherd</v>
      </c>
      <c r="F14026">
        <f>IF(ISNA(VLOOKUP(D14026, Dog_test_1!$B$2:$D$194, 3, FALSE)), 0, VLOOKUP(D14026, Dog_test_1!$B$2:$D$194, 3, FALSE))</f>
        <v>3</v>
      </c>
      <c r="G14026">
        <f>IF(ISNA(VLOOKUP(E14026, Dog_test_1!$B$2:$D$194, 3, FALSE)), 0, VLOOKUP(E14026, Dog_test_1!$B$2:$D$194, 3, FALSE))</f>
        <v>3</v>
      </c>
      <c r="H14026">
        <f t="shared" si="879"/>
        <v>3</v>
      </c>
    </row>
    <row r="14027" spans="1:8" ht="19" x14ac:dyDescent="0.25">
      <c r="A14027" t="s">
        <v>836</v>
      </c>
      <c r="B14027" t="s">
        <v>32</v>
      </c>
      <c r="C14027" s="2" t="str">
        <f t="shared" si="876"/>
        <v>labradorretriever</v>
      </c>
      <c r="D14027" t="str">
        <f t="shared" si="877"/>
        <v>labradorretriever</v>
      </c>
      <c r="E14027" t="str">
        <f t="shared" si="878"/>
        <v>labradorretriever</v>
      </c>
      <c r="F14027">
        <f>IF(ISNA(VLOOKUP(D14027, Dog_test_1!$B$2:$D$194, 3, FALSE)), 0, VLOOKUP(D14027, Dog_test_1!$B$2:$D$194, 3, FALSE))</f>
        <v>3</v>
      </c>
      <c r="G14027">
        <f>IF(ISNA(VLOOKUP(E14027, Dog_test_1!$B$2:$D$194, 3, FALSE)), 0, VLOOKUP(E14027, Dog_test_1!$B$2:$D$194, 3, FALSE))</f>
        <v>3</v>
      </c>
      <c r="H14027">
        <f t="shared" si="879"/>
        <v>3</v>
      </c>
    </row>
    <row r="14028" spans="1:8" ht="19" x14ac:dyDescent="0.25">
      <c r="A14028" t="s">
        <v>6</v>
      </c>
      <c r="B14028" t="s">
        <v>1257</v>
      </c>
      <c r="C14028" s="2" t="str">
        <f t="shared" si="876"/>
        <v>wirehairfoxterrier/chihuahua</v>
      </c>
      <c r="D14028" t="str">
        <f t="shared" si="877"/>
        <v>wirehairfoxterrier</v>
      </c>
      <c r="E14028" t="str">
        <f t="shared" si="878"/>
        <v>chihuahua</v>
      </c>
      <c r="F14028">
        <f>IF(ISNA(VLOOKUP(D14028, Dog_test_1!$B$2:$D$194, 3, FALSE)), 0, VLOOKUP(D14028, Dog_test_1!$B$2:$D$194, 3, FALSE))</f>
        <v>0</v>
      </c>
      <c r="G14028">
        <f>IF(ISNA(VLOOKUP(E14028, Dog_test_1!$B$2:$D$194, 3, FALSE)), 0, VLOOKUP(E14028, Dog_test_1!$B$2:$D$194, 3, FALSE))</f>
        <v>1</v>
      </c>
      <c r="H14028">
        <f t="shared" si="879"/>
        <v>0.5</v>
      </c>
    </row>
    <row r="14029" spans="1:8" ht="19" x14ac:dyDescent="0.25">
      <c r="A14029" t="s">
        <v>2885</v>
      </c>
      <c r="B14029" t="s">
        <v>30</v>
      </c>
      <c r="C14029" s="2" t="str">
        <f t="shared" si="876"/>
        <v>chihuahua</v>
      </c>
      <c r="D14029" t="str">
        <f t="shared" si="877"/>
        <v>chihuahua</v>
      </c>
      <c r="E14029" t="str">
        <f t="shared" si="878"/>
        <v>chihuahua</v>
      </c>
      <c r="F14029">
        <f>IF(ISNA(VLOOKUP(D14029, Dog_test_1!$B$2:$D$194, 3, FALSE)), 0, VLOOKUP(D14029, Dog_test_1!$B$2:$D$194, 3, FALSE))</f>
        <v>1</v>
      </c>
      <c r="G14029">
        <f>IF(ISNA(VLOOKUP(E14029, Dog_test_1!$B$2:$D$194, 3, FALSE)), 0, VLOOKUP(E14029, Dog_test_1!$B$2:$D$194, 3, FALSE))</f>
        <v>1</v>
      </c>
      <c r="H14029">
        <f t="shared" si="879"/>
        <v>1</v>
      </c>
    </row>
    <row r="14030" spans="1:8" ht="19" x14ac:dyDescent="0.25">
      <c r="A14030" t="s">
        <v>1959</v>
      </c>
      <c r="B14030" t="s">
        <v>25</v>
      </c>
      <c r="C14030" s="2" t="str">
        <f t="shared" si="876"/>
        <v>germanshepherd</v>
      </c>
      <c r="D14030" t="str">
        <f t="shared" si="877"/>
        <v>germanshepherd</v>
      </c>
      <c r="E14030" t="str">
        <f t="shared" si="878"/>
        <v>germanshepherd</v>
      </c>
      <c r="F14030">
        <f>IF(ISNA(VLOOKUP(D14030, Dog_test_1!$B$2:$D$194, 3, FALSE)), 0, VLOOKUP(D14030, Dog_test_1!$B$2:$D$194, 3, FALSE))</f>
        <v>3</v>
      </c>
      <c r="G14030">
        <f>IF(ISNA(VLOOKUP(E14030, Dog_test_1!$B$2:$D$194, 3, FALSE)), 0, VLOOKUP(E14030, Dog_test_1!$B$2:$D$194, 3, FALSE))</f>
        <v>3</v>
      </c>
      <c r="H14030">
        <f t="shared" si="879"/>
        <v>3</v>
      </c>
    </row>
    <row r="14031" spans="1:8" ht="19" x14ac:dyDescent="0.25">
      <c r="A14031" t="s">
        <v>242</v>
      </c>
      <c r="B14031" t="s">
        <v>32</v>
      </c>
      <c r="C14031" s="2" t="str">
        <f t="shared" si="876"/>
        <v>labradorretriever</v>
      </c>
      <c r="D14031" t="str">
        <f t="shared" si="877"/>
        <v>labradorretriever</v>
      </c>
      <c r="E14031" t="str">
        <f t="shared" si="878"/>
        <v>labradorretriever</v>
      </c>
      <c r="F14031">
        <f>IF(ISNA(VLOOKUP(D14031, Dog_test_1!$B$2:$D$194, 3, FALSE)), 0, VLOOKUP(D14031, Dog_test_1!$B$2:$D$194, 3, FALSE))</f>
        <v>3</v>
      </c>
      <c r="G14031">
        <f>IF(ISNA(VLOOKUP(E14031, Dog_test_1!$B$2:$D$194, 3, FALSE)), 0, VLOOKUP(E14031, Dog_test_1!$B$2:$D$194, 3, FALSE))</f>
        <v>3</v>
      </c>
      <c r="H14031">
        <f t="shared" si="879"/>
        <v>3</v>
      </c>
    </row>
    <row r="14032" spans="1:8" ht="19" x14ac:dyDescent="0.25">
      <c r="A14032" t="s">
        <v>1521</v>
      </c>
      <c r="B14032" t="s">
        <v>11</v>
      </c>
      <c r="C14032" s="2" t="str">
        <f t="shared" si="876"/>
        <v>cairnterrier</v>
      </c>
      <c r="D14032" t="str">
        <f t="shared" si="877"/>
        <v>cairnterrier</v>
      </c>
      <c r="E14032" t="str">
        <f t="shared" si="878"/>
        <v>cairnterrier</v>
      </c>
      <c r="F14032">
        <f>IF(ISNA(VLOOKUP(D14032, Dog_test_1!$B$2:$D$194, 3, FALSE)), 0, VLOOKUP(D14032, Dog_test_1!$B$2:$D$194, 3, FALSE))</f>
        <v>1</v>
      </c>
      <c r="G14032">
        <f>IF(ISNA(VLOOKUP(E14032, Dog_test_1!$B$2:$D$194, 3, FALSE)), 0, VLOOKUP(E14032, Dog_test_1!$B$2:$D$194, 3, FALSE))</f>
        <v>1</v>
      </c>
      <c r="H14032">
        <f t="shared" si="879"/>
        <v>1</v>
      </c>
    </row>
    <row r="14033" spans="1:8" ht="19" x14ac:dyDescent="0.25">
      <c r="A14033" t="s">
        <v>191</v>
      </c>
      <c r="B14033" t="s">
        <v>732</v>
      </c>
      <c r="C14033" s="2" t="str">
        <f t="shared" si="876"/>
        <v>siberianhusky/labradorretriever</v>
      </c>
      <c r="D14033" t="str">
        <f t="shared" si="877"/>
        <v>siberianhusky</v>
      </c>
      <c r="E14033" t="str">
        <f t="shared" si="878"/>
        <v>labradorretriever</v>
      </c>
      <c r="F14033">
        <f>IF(ISNA(VLOOKUP(D14033, Dog_test_1!$B$2:$D$194, 3, FALSE)), 0, VLOOKUP(D14033, Dog_test_1!$B$2:$D$194, 3, FALSE))</f>
        <v>0</v>
      </c>
      <c r="G14033">
        <f>IF(ISNA(VLOOKUP(E14033, Dog_test_1!$B$2:$D$194, 3, FALSE)), 0, VLOOKUP(E14033, Dog_test_1!$B$2:$D$194, 3, FALSE))</f>
        <v>3</v>
      </c>
      <c r="H14033">
        <f t="shared" si="879"/>
        <v>1.5</v>
      </c>
    </row>
    <row r="14034" spans="1:8" ht="19" x14ac:dyDescent="0.25">
      <c r="A14034" t="s">
        <v>2786</v>
      </c>
      <c r="B14034" t="s">
        <v>30</v>
      </c>
      <c r="C14034" s="2" t="str">
        <f t="shared" si="876"/>
        <v>chihuahua</v>
      </c>
      <c r="D14034" t="str">
        <f t="shared" si="877"/>
        <v>chihuahua</v>
      </c>
      <c r="E14034" t="str">
        <f t="shared" si="878"/>
        <v>chihuahua</v>
      </c>
      <c r="F14034">
        <f>IF(ISNA(VLOOKUP(D14034, Dog_test_1!$B$2:$D$194, 3, FALSE)), 0, VLOOKUP(D14034, Dog_test_1!$B$2:$D$194, 3, FALSE))</f>
        <v>1</v>
      </c>
      <c r="G14034">
        <f>IF(ISNA(VLOOKUP(E14034, Dog_test_1!$B$2:$D$194, 3, FALSE)), 0, VLOOKUP(E14034, Dog_test_1!$B$2:$D$194, 3, FALSE))</f>
        <v>1</v>
      </c>
      <c r="H14034">
        <f t="shared" si="879"/>
        <v>1</v>
      </c>
    </row>
    <row r="14035" spans="1:8" ht="19" x14ac:dyDescent="0.25">
      <c r="A14035" t="s">
        <v>1747</v>
      </c>
      <c r="B14035" t="s">
        <v>30</v>
      </c>
      <c r="C14035" s="2" t="str">
        <f t="shared" si="876"/>
        <v>chihuahua</v>
      </c>
      <c r="D14035" t="str">
        <f t="shared" si="877"/>
        <v>chihuahua</v>
      </c>
      <c r="E14035" t="str">
        <f t="shared" si="878"/>
        <v>chihuahua</v>
      </c>
      <c r="F14035">
        <f>IF(ISNA(VLOOKUP(D14035, Dog_test_1!$B$2:$D$194, 3, FALSE)), 0, VLOOKUP(D14035, Dog_test_1!$B$2:$D$194, 3, FALSE))</f>
        <v>1</v>
      </c>
      <c r="G14035">
        <f>IF(ISNA(VLOOKUP(E14035, Dog_test_1!$B$2:$D$194, 3, FALSE)), 0, VLOOKUP(E14035, Dog_test_1!$B$2:$D$194, 3, FALSE))</f>
        <v>1</v>
      </c>
      <c r="H14035">
        <f t="shared" si="879"/>
        <v>1</v>
      </c>
    </row>
    <row r="14036" spans="1:8" ht="19" x14ac:dyDescent="0.25">
      <c r="A14036" t="s">
        <v>566</v>
      </c>
      <c r="B14036" t="s">
        <v>493</v>
      </c>
      <c r="C14036" s="2" t="str">
        <f t="shared" si="876"/>
        <v>staffordshire</v>
      </c>
      <c r="D14036" t="str">
        <f t="shared" si="877"/>
        <v>staffordshire</v>
      </c>
      <c r="E14036" t="str">
        <f t="shared" si="878"/>
        <v>staffordshire</v>
      </c>
      <c r="F14036">
        <f>IF(ISNA(VLOOKUP(D14036, Dog_test_1!$B$2:$D$194, 3, FALSE)), 0, VLOOKUP(D14036, Dog_test_1!$B$2:$D$194, 3, FALSE))</f>
        <v>0</v>
      </c>
      <c r="G14036">
        <f>IF(ISNA(VLOOKUP(E14036, Dog_test_1!$B$2:$D$194, 3, FALSE)), 0, VLOOKUP(E14036, Dog_test_1!$B$2:$D$194, 3, FALSE))</f>
        <v>0</v>
      </c>
      <c r="H14036">
        <f t="shared" si="879"/>
        <v>0</v>
      </c>
    </row>
    <row r="14037" spans="1:8" ht="19" x14ac:dyDescent="0.25">
      <c r="A14037" t="s">
        <v>6</v>
      </c>
      <c r="B14037" t="s">
        <v>5</v>
      </c>
      <c r="C14037" s="2" t="str">
        <f t="shared" si="876"/>
        <v>americanpitbullterrier</v>
      </c>
      <c r="D14037" t="str">
        <f t="shared" si="877"/>
        <v>americanpitbullterrier</v>
      </c>
      <c r="E14037" t="str">
        <f t="shared" si="878"/>
        <v>americanpitbullterrier</v>
      </c>
      <c r="F14037">
        <f>IF(ISNA(VLOOKUP(D14037, Dog_test_1!$B$2:$D$194, 3, FALSE)), 0, VLOOKUP(D14037, Dog_test_1!$B$2:$D$194, 3, FALSE))</f>
        <v>3</v>
      </c>
      <c r="G14037">
        <f>IF(ISNA(VLOOKUP(E14037, Dog_test_1!$B$2:$D$194, 3, FALSE)), 0, VLOOKUP(E14037, Dog_test_1!$B$2:$D$194, 3, FALSE))</f>
        <v>3</v>
      </c>
      <c r="H14037">
        <f t="shared" si="879"/>
        <v>3</v>
      </c>
    </row>
    <row r="14038" spans="1:8" ht="19" x14ac:dyDescent="0.25">
      <c r="A14038" t="s">
        <v>5470</v>
      </c>
      <c r="B14038" t="s">
        <v>38</v>
      </c>
      <c r="C14038" s="2" t="str">
        <f t="shared" si="876"/>
        <v>beagle</v>
      </c>
      <c r="D14038" t="str">
        <f t="shared" si="877"/>
        <v>beagle</v>
      </c>
      <c r="E14038" t="str">
        <f t="shared" si="878"/>
        <v>beagle</v>
      </c>
      <c r="F14038">
        <f>IF(ISNA(VLOOKUP(D14038, Dog_test_1!$B$2:$D$194, 3, FALSE)), 0, VLOOKUP(D14038, Dog_test_1!$B$2:$D$194, 3, FALSE))</f>
        <v>3</v>
      </c>
      <c r="G14038">
        <f>IF(ISNA(VLOOKUP(E14038, Dog_test_1!$B$2:$D$194, 3, FALSE)), 0, VLOOKUP(E14038, Dog_test_1!$B$2:$D$194, 3, FALSE))</f>
        <v>3</v>
      </c>
      <c r="H14038">
        <f t="shared" si="879"/>
        <v>3</v>
      </c>
    </row>
    <row r="14039" spans="1:8" ht="19" x14ac:dyDescent="0.25">
      <c r="A14039" t="s">
        <v>5471</v>
      </c>
      <c r="B14039" t="s">
        <v>2160</v>
      </c>
      <c r="C14039" s="2" t="str">
        <f t="shared" si="876"/>
        <v>maltese/shihtzu</v>
      </c>
      <c r="D14039" t="str">
        <f t="shared" si="877"/>
        <v>maltese</v>
      </c>
      <c r="E14039" t="str">
        <f t="shared" si="878"/>
        <v>shihtzu</v>
      </c>
      <c r="F14039">
        <f>IF(ISNA(VLOOKUP(D14039, Dog_test_1!$B$2:$D$194, 3, FALSE)), 0, VLOOKUP(D14039, Dog_test_1!$B$2:$D$194, 3, FALSE))</f>
        <v>1</v>
      </c>
      <c r="G14039">
        <f>IF(ISNA(VLOOKUP(E14039, Dog_test_1!$B$2:$D$194, 3, FALSE)), 0, VLOOKUP(E14039, Dog_test_1!$B$2:$D$194, 3, FALSE))</f>
        <v>1</v>
      </c>
      <c r="H14039">
        <f t="shared" si="879"/>
        <v>1</v>
      </c>
    </row>
    <row r="14040" spans="1:8" ht="19" x14ac:dyDescent="0.25">
      <c r="A14040" t="s">
        <v>425</v>
      </c>
      <c r="B14040" t="s">
        <v>32</v>
      </c>
      <c r="C14040" s="2" t="str">
        <f t="shared" si="876"/>
        <v>labradorretriever</v>
      </c>
      <c r="D14040" t="str">
        <f t="shared" si="877"/>
        <v>labradorretriever</v>
      </c>
      <c r="E14040" t="str">
        <f t="shared" si="878"/>
        <v>labradorretriever</v>
      </c>
      <c r="F14040">
        <f>IF(ISNA(VLOOKUP(D14040, Dog_test_1!$B$2:$D$194, 3, FALSE)), 0, VLOOKUP(D14040, Dog_test_1!$B$2:$D$194, 3, FALSE))</f>
        <v>3</v>
      </c>
      <c r="G14040">
        <f>IF(ISNA(VLOOKUP(E14040, Dog_test_1!$B$2:$D$194, 3, FALSE)), 0, VLOOKUP(E14040, Dog_test_1!$B$2:$D$194, 3, FALSE))</f>
        <v>3</v>
      </c>
      <c r="H14040">
        <f t="shared" si="879"/>
        <v>3</v>
      </c>
    </row>
    <row r="14041" spans="1:8" ht="19" x14ac:dyDescent="0.25">
      <c r="A14041" t="s">
        <v>6</v>
      </c>
      <c r="B14041" t="s">
        <v>49</v>
      </c>
      <c r="C14041" s="2" t="str">
        <f t="shared" si="876"/>
        <v>dachshund</v>
      </c>
      <c r="D14041" t="str">
        <f t="shared" si="877"/>
        <v>dachshund</v>
      </c>
      <c r="E14041" t="str">
        <f t="shared" si="878"/>
        <v>dachshund</v>
      </c>
      <c r="F14041">
        <f>IF(ISNA(VLOOKUP(D14041, Dog_test_1!$B$2:$D$194, 3, FALSE)), 0, VLOOKUP(D14041, Dog_test_1!$B$2:$D$194, 3, FALSE))</f>
        <v>2</v>
      </c>
      <c r="G14041">
        <f>IF(ISNA(VLOOKUP(E14041, Dog_test_1!$B$2:$D$194, 3, FALSE)), 0, VLOOKUP(E14041, Dog_test_1!$B$2:$D$194, 3, FALSE))</f>
        <v>2</v>
      </c>
      <c r="H14041">
        <f t="shared" si="879"/>
        <v>2</v>
      </c>
    </row>
    <row r="14042" spans="1:8" ht="19" x14ac:dyDescent="0.25">
      <c r="A14042" t="s">
        <v>48</v>
      </c>
      <c r="B14042" t="s">
        <v>71</v>
      </c>
      <c r="C14042" s="2" t="str">
        <f t="shared" si="876"/>
        <v>lhasaapso</v>
      </c>
      <c r="D14042" t="str">
        <f t="shared" si="877"/>
        <v>lhasaapso</v>
      </c>
      <c r="E14042" t="str">
        <f t="shared" si="878"/>
        <v>lhasaapso</v>
      </c>
      <c r="F14042">
        <f>IF(ISNA(VLOOKUP(D14042, Dog_test_1!$B$2:$D$194, 3, FALSE)), 0, VLOOKUP(D14042, Dog_test_1!$B$2:$D$194, 3, FALSE))</f>
        <v>2</v>
      </c>
      <c r="G14042">
        <f>IF(ISNA(VLOOKUP(E14042, Dog_test_1!$B$2:$D$194, 3, FALSE)), 0, VLOOKUP(E14042, Dog_test_1!$B$2:$D$194, 3, FALSE))</f>
        <v>2</v>
      </c>
      <c r="H14042">
        <f t="shared" si="879"/>
        <v>2</v>
      </c>
    </row>
    <row r="14043" spans="1:8" ht="19" x14ac:dyDescent="0.25">
      <c r="A14043" t="s">
        <v>3208</v>
      </c>
      <c r="B14043" t="s">
        <v>341</v>
      </c>
      <c r="C14043" s="2" t="str">
        <f t="shared" si="876"/>
        <v>harrier</v>
      </c>
      <c r="D14043" t="str">
        <f t="shared" si="877"/>
        <v>harrier</v>
      </c>
      <c r="E14043" t="str">
        <f t="shared" si="878"/>
        <v>harrier</v>
      </c>
      <c r="F14043">
        <f>IF(ISNA(VLOOKUP(D14043, Dog_test_1!$B$2:$D$194, 3, FALSE)), 0, VLOOKUP(D14043, Dog_test_1!$B$2:$D$194, 3, FALSE))</f>
        <v>3</v>
      </c>
      <c r="G14043">
        <f>IF(ISNA(VLOOKUP(E14043, Dog_test_1!$B$2:$D$194, 3, FALSE)), 0, VLOOKUP(E14043, Dog_test_1!$B$2:$D$194, 3, FALSE))</f>
        <v>3</v>
      </c>
      <c r="H14043">
        <f t="shared" si="879"/>
        <v>3</v>
      </c>
    </row>
    <row r="14044" spans="1:8" ht="19" x14ac:dyDescent="0.25">
      <c r="A14044" t="s">
        <v>1892</v>
      </c>
      <c r="B14044" t="s">
        <v>493</v>
      </c>
      <c r="C14044" s="2" t="str">
        <f t="shared" si="876"/>
        <v>staffordshire</v>
      </c>
      <c r="D14044" t="str">
        <f t="shared" si="877"/>
        <v>staffordshire</v>
      </c>
      <c r="E14044" t="str">
        <f t="shared" si="878"/>
        <v>staffordshire</v>
      </c>
      <c r="F14044">
        <f>IF(ISNA(VLOOKUP(D14044, Dog_test_1!$B$2:$D$194, 3, FALSE)), 0, VLOOKUP(D14044, Dog_test_1!$B$2:$D$194, 3, FALSE))</f>
        <v>0</v>
      </c>
      <c r="G14044">
        <f>IF(ISNA(VLOOKUP(E14044, Dog_test_1!$B$2:$D$194, 3, FALSE)), 0, VLOOKUP(E14044, Dog_test_1!$B$2:$D$194, 3, FALSE))</f>
        <v>0</v>
      </c>
      <c r="H14044">
        <f t="shared" si="879"/>
        <v>0</v>
      </c>
    </row>
    <row r="14045" spans="1:8" ht="19" x14ac:dyDescent="0.25">
      <c r="A14045" t="s">
        <v>5472</v>
      </c>
      <c r="B14045" t="s">
        <v>818</v>
      </c>
      <c r="C14045" s="2" t="str">
        <f t="shared" si="876"/>
        <v>norwichterrier</v>
      </c>
      <c r="D14045" t="str">
        <f t="shared" si="877"/>
        <v>norwichterrier</v>
      </c>
      <c r="E14045" t="str">
        <f t="shared" si="878"/>
        <v>norwichterrier</v>
      </c>
      <c r="F14045">
        <f>IF(ISNA(VLOOKUP(D14045, Dog_test_1!$B$2:$D$194, 3, FALSE)), 0, VLOOKUP(D14045, Dog_test_1!$B$2:$D$194, 3, FALSE))</f>
        <v>0</v>
      </c>
      <c r="G14045">
        <f>IF(ISNA(VLOOKUP(E14045, Dog_test_1!$B$2:$D$194, 3, FALSE)), 0, VLOOKUP(E14045, Dog_test_1!$B$2:$D$194, 3, FALSE))</f>
        <v>0</v>
      </c>
      <c r="H14045">
        <f t="shared" si="879"/>
        <v>0</v>
      </c>
    </row>
    <row r="14046" spans="1:8" ht="19" x14ac:dyDescent="0.25">
      <c r="A14046" t="s">
        <v>688</v>
      </c>
      <c r="B14046" t="s">
        <v>30</v>
      </c>
      <c r="C14046" s="2" t="str">
        <f t="shared" si="876"/>
        <v>chihuahua</v>
      </c>
      <c r="D14046" t="str">
        <f t="shared" si="877"/>
        <v>chihuahua</v>
      </c>
      <c r="E14046" t="str">
        <f t="shared" si="878"/>
        <v>chihuahua</v>
      </c>
      <c r="F14046">
        <f>IF(ISNA(VLOOKUP(D14046, Dog_test_1!$B$2:$D$194, 3, FALSE)), 0, VLOOKUP(D14046, Dog_test_1!$B$2:$D$194, 3, FALSE))</f>
        <v>1</v>
      </c>
      <c r="G14046">
        <f>IF(ISNA(VLOOKUP(E14046, Dog_test_1!$B$2:$D$194, 3, FALSE)), 0, VLOOKUP(E14046, Dog_test_1!$B$2:$D$194, 3, FALSE))</f>
        <v>1</v>
      </c>
      <c r="H14046">
        <f t="shared" si="879"/>
        <v>1</v>
      </c>
    </row>
    <row r="14047" spans="1:8" ht="19" x14ac:dyDescent="0.25">
      <c r="A14047" t="s">
        <v>1712</v>
      </c>
      <c r="B14047" t="s">
        <v>100</v>
      </c>
      <c r="C14047" s="2" t="str">
        <f t="shared" si="876"/>
        <v>chihuahua/jackrussellterrier</v>
      </c>
      <c r="D14047" t="str">
        <f t="shared" si="877"/>
        <v>chihuahua</v>
      </c>
      <c r="E14047" t="str">
        <f t="shared" si="878"/>
        <v>jackrussellterrier</v>
      </c>
      <c r="F14047">
        <f>IF(ISNA(VLOOKUP(D14047, Dog_test_1!$B$2:$D$194, 3, FALSE)), 0, VLOOKUP(D14047, Dog_test_1!$B$2:$D$194, 3, FALSE))</f>
        <v>1</v>
      </c>
      <c r="G14047">
        <f>IF(ISNA(VLOOKUP(E14047, Dog_test_1!$B$2:$D$194, 3, FALSE)), 0, VLOOKUP(E14047, Dog_test_1!$B$2:$D$194, 3, FALSE))</f>
        <v>2</v>
      </c>
      <c r="H14047">
        <f t="shared" si="879"/>
        <v>1.5</v>
      </c>
    </row>
    <row r="14048" spans="1:8" ht="19" x14ac:dyDescent="0.25">
      <c r="A14048" t="s">
        <v>5324</v>
      </c>
      <c r="B14048" t="s">
        <v>32</v>
      </c>
      <c r="C14048" s="2" t="str">
        <f t="shared" si="876"/>
        <v>labradorretriever</v>
      </c>
      <c r="D14048" t="str">
        <f t="shared" si="877"/>
        <v>labradorretriever</v>
      </c>
      <c r="E14048" t="str">
        <f t="shared" si="878"/>
        <v>labradorretriever</v>
      </c>
      <c r="F14048">
        <f>IF(ISNA(VLOOKUP(D14048, Dog_test_1!$B$2:$D$194, 3, FALSE)), 0, VLOOKUP(D14048, Dog_test_1!$B$2:$D$194, 3, FALSE))</f>
        <v>3</v>
      </c>
      <c r="G14048">
        <f>IF(ISNA(VLOOKUP(E14048, Dog_test_1!$B$2:$D$194, 3, FALSE)), 0, VLOOKUP(E14048, Dog_test_1!$B$2:$D$194, 3, FALSE))</f>
        <v>3</v>
      </c>
      <c r="H14048">
        <f t="shared" si="879"/>
        <v>3</v>
      </c>
    </row>
    <row r="14049" spans="1:8" ht="19" x14ac:dyDescent="0.25">
      <c r="A14049" t="s">
        <v>31</v>
      </c>
      <c r="B14049" t="s">
        <v>287</v>
      </c>
      <c r="C14049" s="2" t="str">
        <f t="shared" si="876"/>
        <v>bassethound</v>
      </c>
      <c r="D14049" t="str">
        <f t="shared" si="877"/>
        <v>bassethound</v>
      </c>
      <c r="E14049" t="str">
        <f t="shared" si="878"/>
        <v>bassethound</v>
      </c>
      <c r="F14049">
        <f>IF(ISNA(VLOOKUP(D14049, Dog_test_1!$B$2:$D$194, 3, FALSE)), 0, VLOOKUP(D14049, Dog_test_1!$B$2:$D$194, 3, FALSE))</f>
        <v>2</v>
      </c>
      <c r="G14049">
        <f>IF(ISNA(VLOOKUP(E14049, Dog_test_1!$B$2:$D$194, 3, FALSE)), 0, VLOOKUP(E14049, Dog_test_1!$B$2:$D$194, 3, FALSE))</f>
        <v>2</v>
      </c>
      <c r="H14049">
        <f t="shared" si="879"/>
        <v>2</v>
      </c>
    </row>
    <row r="14050" spans="1:8" ht="19" x14ac:dyDescent="0.25">
      <c r="A14050" t="s">
        <v>5473</v>
      </c>
      <c r="B14050" t="s">
        <v>137</v>
      </c>
      <c r="C14050" s="2" t="str">
        <f t="shared" si="876"/>
        <v>jackrussellterrier/americanpitbullterrier</v>
      </c>
      <c r="D14050" t="str">
        <f t="shared" si="877"/>
        <v>jackrussellterrier</v>
      </c>
      <c r="E14050" t="str">
        <f t="shared" si="878"/>
        <v>americanpitbullterrier</v>
      </c>
      <c r="F14050">
        <f>IF(ISNA(VLOOKUP(D14050, Dog_test_1!$B$2:$D$194, 3, FALSE)), 0, VLOOKUP(D14050, Dog_test_1!$B$2:$D$194, 3, FALSE))</f>
        <v>2</v>
      </c>
      <c r="G14050">
        <f>IF(ISNA(VLOOKUP(E14050, Dog_test_1!$B$2:$D$194, 3, FALSE)), 0, VLOOKUP(E14050, Dog_test_1!$B$2:$D$194, 3, FALSE))</f>
        <v>3</v>
      </c>
      <c r="H14050">
        <f t="shared" si="879"/>
        <v>2.5</v>
      </c>
    </row>
    <row r="14051" spans="1:8" ht="19" x14ac:dyDescent="0.25">
      <c r="A14051" t="s">
        <v>1944</v>
      </c>
      <c r="B14051" t="s">
        <v>38</v>
      </c>
      <c r="C14051" s="2" t="str">
        <f t="shared" si="876"/>
        <v>beagle</v>
      </c>
      <c r="D14051" t="str">
        <f t="shared" si="877"/>
        <v>beagle</v>
      </c>
      <c r="E14051" t="str">
        <f t="shared" si="878"/>
        <v>beagle</v>
      </c>
      <c r="F14051">
        <f>IF(ISNA(VLOOKUP(D14051, Dog_test_1!$B$2:$D$194, 3, FALSE)), 0, VLOOKUP(D14051, Dog_test_1!$B$2:$D$194, 3, FALSE))</f>
        <v>3</v>
      </c>
      <c r="G14051">
        <f>IF(ISNA(VLOOKUP(E14051, Dog_test_1!$B$2:$D$194, 3, FALSE)), 0, VLOOKUP(E14051, Dog_test_1!$B$2:$D$194, 3, FALSE))</f>
        <v>3</v>
      </c>
      <c r="H14051">
        <f t="shared" si="879"/>
        <v>3</v>
      </c>
    </row>
    <row r="14052" spans="1:8" ht="19" x14ac:dyDescent="0.25">
      <c r="A14052" t="s">
        <v>1857</v>
      </c>
      <c r="B14052" t="s">
        <v>679</v>
      </c>
      <c r="C14052" s="2" t="str">
        <f t="shared" si="876"/>
        <v>bernesemountaindog</v>
      </c>
      <c r="D14052" t="str">
        <f t="shared" si="877"/>
        <v>bernesemountaindog</v>
      </c>
      <c r="E14052" t="str">
        <f t="shared" si="878"/>
        <v>bernesemountaindog</v>
      </c>
      <c r="F14052">
        <f>IF(ISNA(VLOOKUP(D14052, Dog_test_1!$B$2:$D$194, 3, FALSE)), 0, VLOOKUP(D14052, Dog_test_1!$B$2:$D$194, 3, FALSE))</f>
        <v>0</v>
      </c>
      <c r="G14052">
        <f>IF(ISNA(VLOOKUP(E14052, Dog_test_1!$B$2:$D$194, 3, FALSE)), 0, VLOOKUP(E14052, Dog_test_1!$B$2:$D$194, 3, FALSE))</f>
        <v>0</v>
      </c>
      <c r="H14052">
        <f t="shared" si="879"/>
        <v>0</v>
      </c>
    </row>
    <row r="14053" spans="1:8" ht="19" x14ac:dyDescent="0.25">
      <c r="A14053" t="s">
        <v>1704</v>
      </c>
      <c r="B14053" t="s">
        <v>4331</v>
      </c>
      <c r="C14053" s="2" t="str">
        <f t="shared" si="876"/>
        <v>anatolshepherd/labradorretriever</v>
      </c>
      <c r="D14053" t="str">
        <f t="shared" si="877"/>
        <v>anatolshepherd</v>
      </c>
      <c r="E14053" t="str">
        <f t="shared" si="878"/>
        <v>labradorretriever</v>
      </c>
      <c r="F14053">
        <f>IF(ISNA(VLOOKUP(D14053, Dog_test_1!$B$2:$D$194, 3, FALSE)), 0, VLOOKUP(D14053, Dog_test_1!$B$2:$D$194, 3, FALSE))</f>
        <v>0</v>
      </c>
      <c r="G14053">
        <f>IF(ISNA(VLOOKUP(E14053, Dog_test_1!$B$2:$D$194, 3, FALSE)), 0, VLOOKUP(E14053, Dog_test_1!$B$2:$D$194, 3, FALSE))</f>
        <v>3</v>
      </c>
      <c r="H14053">
        <f t="shared" si="879"/>
        <v>1.5</v>
      </c>
    </row>
    <row r="14054" spans="1:8" ht="19" x14ac:dyDescent="0.25">
      <c r="A14054" t="s">
        <v>966</v>
      </c>
      <c r="B14054" t="s">
        <v>186</v>
      </c>
      <c r="C14054" s="2" t="str">
        <f t="shared" si="876"/>
        <v>cockerspaniel</v>
      </c>
      <c r="D14054" t="str">
        <f t="shared" si="877"/>
        <v>cockerspaniel</v>
      </c>
      <c r="E14054" t="str">
        <f t="shared" si="878"/>
        <v>cockerspaniel</v>
      </c>
      <c r="F14054">
        <f>IF(ISNA(VLOOKUP(D14054, Dog_test_1!$B$2:$D$194, 3, FALSE)), 0, VLOOKUP(D14054, Dog_test_1!$B$2:$D$194, 3, FALSE))</f>
        <v>0</v>
      </c>
      <c r="G14054">
        <f>IF(ISNA(VLOOKUP(E14054, Dog_test_1!$B$2:$D$194, 3, FALSE)), 0, VLOOKUP(E14054, Dog_test_1!$B$2:$D$194, 3, FALSE))</f>
        <v>0</v>
      </c>
      <c r="H14054">
        <f t="shared" si="879"/>
        <v>0</v>
      </c>
    </row>
    <row r="14055" spans="1:8" ht="19" x14ac:dyDescent="0.25">
      <c r="A14055" t="s">
        <v>1690</v>
      </c>
      <c r="B14055" t="s">
        <v>30</v>
      </c>
      <c r="C14055" s="2" t="str">
        <f t="shared" si="876"/>
        <v>chihuahua</v>
      </c>
      <c r="D14055" t="str">
        <f t="shared" si="877"/>
        <v>chihuahua</v>
      </c>
      <c r="E14055" t="str">
        <f t="shared" si="878"/>
        <v>chihuahua</v>
      </c>
      <c r="F14055">
        <f>IF(ISNA(VLOOKUP(D14055, Dog_test_1!$B$2:$D$194, 3, FALSE)), 0, VLOOKUP(D14055, Dog_test_1!$B$2:$D$194, 3, FALSE))</f>
        <v>1</v>
      </c>
      <c r="G14055">
        <f>IF(ISNA(VLOOKUP(E14055, Dog_test_1!$B$2:$D$194, 3, FALSE)), 0, VLOOKUP(E14055, Dog_test_1!$B$2:$D$194, 3, FALSE))</f>
        <v>1</v>
      </c>
      <c r="H14055">
        <f t="shared" si="879"/>
        <v>1</v>
      </c>
    </row>
    <row r="14056" spans="1:8" ht="19" x14ac:dyDescent="0.25">
      <c r="A14056" t="s">
        <v>5474</v>
      </c>
      <c r="B14056" t="s">
        <v>17</v>
      </c>
      <c r="C14056" s="2" t="str">
        <f t="shared" si="876"/>
        <v>greatpyrenees</v>
      </c>
      <c r="D14056" t="str">
        <f t="shared" si="877"/>
        <v>greatpyrenees</v>
      </c>
      <c r="E14056" t="str">
        <f t="shared" si="878"/>
        <v>greatpyrenees</v>
      </c>
      <c r="F14056">
        <f>IF(ISNA(VLOOKUP(D14056, Dog_test_1!$B$2:$D$194, 3, FALSE)), 0, VLOOKUP(D14056, Dog_test_1!$B$2:$D$194, 3, FALSE))</f>
        <v>4</v>
      </c>
      <c r="G14056">
        <f>IF(ISNA(VLOOKUP(E14056, Dog_test_1!$B$2:$D$194, 3, FALSE)), 0, VLOOKUP(E14056, Dog_test_1!$B$2:$D$194, 3, FALSE))</f>
        <v>4</v>
      </c>
      <c r="H14056">
        <f t="shared" si="879"/>
        <v>4</v>
      </c>
    </row>
    <row r="14057" spans="1:8" ht="19" x14ac:dyDescent="0.25">
      <c r="A14057" t="s">
        <v>5045</v>
      </c>
      <c r="B14057" t="s">
        <v>616</v>
      </c>
      <c r="C14057" s="2" t="str">
        <f t="shared" si="876"/>
        <v>pug</v>
      </c>
      <c r="D14057" t="str">
        <f t="shared" si="877"/>
        <v>pug</v>
      </c>
      <c r="E14057" t="str">
        <f t="shared" si="878"/>
        <v>pug</v>
      </c>
      <c r="F14057">
        <f>IF(ISNA(VLOOKUP(D14057, Dog_test_1!$B$2:$D$194, 3, FALSE)), 0, VLOOKUP(D14057, Dog_test_1!$B$2:$D$194, 3, FALSE))</f>
        <v>0</v>
      </c>
      <c r="G14057">
        <f>IF(ISNA(VLOOKUP(E14057, Dog_test_1!$B$2:$D$194, 3, FALSE)), 0, VLOOKUP(E14057, Dog_test_1!$B$2:$D$194, 3, FALSE))</f>
        <v>0</v>
      </c>
      <c r="H14057">
        <f t="shared" si="879"/>
        <v>0</v>
      </c>
    </row>
    <row r="14058" spans="1:8" ht="19" x14ac:dyDescent="0.25">
      <c r="A14058" t="s">
        <v>5475</v>
      </c>
      <c r="B14058" t="s">
        <v>30</v>
      </c>
      <c r="C14058" s="2" t="str">
        <f t="shared" si="876"/>
        <v>chihuahua</v>
      </c>
      <c r="D14058" t="str">
        <f t="shared" si="877"/>
        <v>chihuahua</v>
      </c>
      <c r="E14058" t="str">
        <f t="shared" si="878"/>
        <v>chihuahua</v>
      </c>
      <c r="F14058">
        <f>IF(ISNA(VLOOKUP(D14058, Dog_test_1!$B$2:$D$194, 3, FALSE)), 0, VLOOKUP(D14058, Dog_test_1!$B$2:$D$194, 3, FALSE))</f>
        <v>1</v>
      </c>
      <c r="G14058">
        <f>IF(ISNA(VLOOKUP(E14058, Dog_test_1!$B$2:$D$194, 3, FALSE)), 0, VLOOKUP(E14058, Dog_test_1!$B$2:$D$194, 3, FALSE))</f>
        <v>1</v>
      </c>
      <c r="H14058">
        <f t="shared" si="879"/>
        <v>1</v>
      </c>
    </row>
    <row r="14059" spans="1:8" ht="19" x14ac:dyDescent="0.25">
      <c r="A14059" t="s">
        <v>6</v>
      </c>
      <c r="B14059" t="s">
        <v>32</v>
      </c>
      <c r="C14059" s="2" t="str">
        <f t="shared" si="876"/>
        <v>labradorretriever</v>
      </c>
      <c r="D14059" t="str">
        <f t="shared" si="877"/>
        <v>labradorretriever</v>
      </c>
      <c r="E14059" t="str">
        <f t="shared" si="878"/>
        <v>labradorretriever</v>
      </c>
      <c r="F14059">
        <f>IF(ISNA(VLOOKUP(D14059, Dog_test_1!$B$2:$D$194, 3, FALSE)), 0, VLOOKUP(D14059, Dog_test_1!$B$2:$D$194, 3, FALSE))</f>
        <v>3</v>
      </c>
      <c r="G14059">
        <f>IF(ISNA(VLOOKUP(E14059, Dog_test_1!$B$2:$D$194, 3, FALSE)), 0, VLOOKUP(E14059, Dog_test_1!$B$2:$D$194, 3, FALSE))</f>
        <v>3</v>
      </c>
      <c r="H14059">
        <f t="shared" si="879"/>
        <v>3</v>
      </c>
    </row>
    <row r="14060" spans="1:8" ht="19" x14ac:dyDescent="0.25">
      <c r="A14060" t="s">
        <v>378</v>
      </c>
      <c r="B14060" t="s">
        <v>126</v>
      </c>
      <c r="C14060" s="2" t="str">
        <f t="shared" si="876"/>
        <v>siberianhusky</v>
      </c>
      <c r="D14060" t="str">
        <f t="shared" si="877"/>
        <v>siberianhusky</v>
      </c>
      <c r="E14060" t="str">
        <f t="shared" si="878"/>
        <v>siberianhusky</v>
      </c>
      <c r="F14060">
        <f>IF(ISNA(VLOOKUP(D14060, Dog_test_1!$B$2:$D$194, 3, FALSE)), 0, VLOOKUP(D14060, Dog_test_1!$B$2:$D$194, 3, FALSE))</f>
        <v>0</v>
      </c>
      <c r="G14060">
        <f>IF(ISNA(VLOOKUP(E14060, Dog_test_1!$B$2:$D$194, 3, FALSE)), 0, VLOOKUP(E14060, Dog_test_1!$B$2:$D$194, 3, FALSE))</f>
        <v>0</v>
      </c>
      <c r="H14060">
        <f t="shared" si="879"/>
        <v>0</v>
      </c>
    </row>
    <row r="14061" spans="1:8" ht="19" x14ac:dyDescent="0.25">
      <c r="A14061" t="s">
        <v>1160</v>
      </c>
      <c r="B14061" t="s">
        <v>1046</v>
      </c>
      <c r="C14061" s="2" t="str">
        <f t="shared" si="876"/>
        <v>chihuahua/yorkshireterrier</v>
      </c>
      <c r="D14061" t="str">
        <f t="shared" si="877"/>
        <v>chihuahua</v>
      </c>
      <c r="E14061" t="str">
        <f t="shared" si="878"/>
        <v>yorkshireterrier</v>
      </c>
      <c r="F14061">
        <f>IF(ISNA(VLOOKUP(D14061, Dog_test_1!$B$2:$D$194, 3, FALSE)), 0, VLOOKUP(D14061, Dog_test_1!$B$2:$D$194, 3, FALSE))</f>
        <v>1</v>
      </c>
      <c r="G14061">
        <f>IF(ISNA(VLOOKUP(E14061, Dog_test_1!$B$2:$D$194, 3, FALSE)), 0, VLOOKUP(E14061, Dog_test_1!$B$2:$D$194, 3, FALSE))</f>
        <v>1</v>
      </c>
      <c r="H14061">
        <f t="shared" si="879"/>
        <v>1</v>
      </c>
    </row>
    <row r="14062" spans="1:8" ht="19" x14ac:dyDescent="0.25">
      <c r="A14062" t="s">
        <v>407</v>
      </c>
      <c r="B14062" t="s">
        <v>5476</v>
      </c>
      <c r="C14062" s="2" t="str">
        <f t="shared" si="876"/>
        <v>alaskanmalamute/akita</v>
      </c>
      <c r="D14062" t="str">
        <f t="shared" si="877"/>
        <v>alaskanmalamute</v>
      </c>
      <c r="E14062" t="str">
        <f t="shared" si="878"/>
        <v>akita</v>
      </c>
      <c r="F14062">
        <f>IF(ISNA(VLOOKUP(D14062, Dog_test_1!$B$2:$D$194, 3, FALSE)), 0, VLOOKUP(D14062, Dog_test_1!$B$2:$D$194, 3, FALSE))</f>
        <v>3</v>
      </c>
      <c r="G14062">
        <f>IF(ISNA(VLOOKUP(E14062, Dog_test_1!$B$2:$D$194, 3, FALSE)), 0, VLOOKUP(E14062, Dog_test_1!$B$2:$D$194, 3, FALSE))</f>
        <v>4</v>
      </c>
      <c r="H14062">
        <f t="shared" si="879"/>
        <v>3.5</v>
      </c>
    </row>
    <row r="14063" spans="1:8" ht="19" x14ac:dyDescent="0.25">
      <c r="A14063" t="s">
        <v>5477</v>
      </c>
      <c r="B14063" t="s">
        <v>173</v>
      </c>
      <c r="C14063" s="2" t="str">
        <f t="shared" si="876"/>
        <v>chowchow</v>
      </c>
      <c r="D14063" t="str">
        <f t="shared" si="877"/>
        <v>chowchow</v>
      </c>
      <c r="E14063" t="str">
        <f t="shared" si="878"/>
        <v>chowchow</v>
      </c>
      <c r="F14063">
        <f>IF(ISNA(VLOOKUP(D14063, Dog_test_1!$B$2:$D$194, 3, FALSE)), 0, VLOOKUP(D14063, Dog_test_1!$B$2:$D$194, 3, FALSE))</f>
        <v>3</v>
      </c>
      <c r="G14063">
        <f>IF(ISNA(VLOOKUP(E14063, Dog_test_1!$B$2:$D$194, 3, FALSE)), 0, VLOOKUP(E14063, Dog_test_1!$B$2:$D$194, 3, FALSE))</f>
        <v>3</v>
      </c>
      <c r="H14063">
        <f t="shared" si="879"/>
        <v>3</v>
      </c>
    </row>
    <row r="14064" spans="1:8" ht="19" x14ac:dyDescent="0.25">
      <c r="A14064" t="s">
        <v>5478</v>
      </c>
      <c r="B14064" t="s">
        <v>195</v>
      </c>
      <c r="C14064" s="2" t="str">
        <f t="shared" si="876"/>
        <v>rottweiler</v>
      </c>
      <c r="D14064" t="str">
        <f t="shared" si="877"/>
        <v>rottweiler</v>
      </c>
      <c r="E14064" t="str">
        <f t="shared" si="878"/>
        <v>rottweiler</v>
      </c>
      <c r="F14064">
        <f>IF(ISNA(VLOOKUP(D14064, Dog_test_1!$B$2:$D$194, 3, FALSE)), 0, VLOOKUP(D14064, Dog_test_1!$B$2:$D$194, 3, FALSE))</f>
        <v>0</v>
      </c>
      <c r="G14064">
        <f>IF(ISNA(VLOOKUP(E14064, Dog_test_1!$B$2:$D$194, 3, FALSE)), 0, VLOOKUP(E14064, Dog_test_1!$B$2:$D$194, 3, FALSE))</f>
        <v>0</v>
      </c>
      <c r="H14064">
        <f t="shared" si="879"/>
        <v>0</v>
      </c>
    </row>
    <row r="14065" spans="1:8" ht="19" x14ac:dyDescent="0.25">
      <c r="A14065" t="s">
        <v>5479</v>
      </c>
      <c r="B14065" t="s">
        <v>32</v>
      </c>
      <c r="C14065" s="2" t="str">
        <f t="shared" si="876"/>
        <v>labradorretriever</v>
      </c>
      <c r="D14065" t="str">
        <f t="shared" si="877"/>
        <v>labradorretriever</v>
      </c>
      <c r="E14065" t="str">
        <f t="shared" si="878"/>
        <v>labradorretriever</v>
      </c>
      <c r="F14065">
        <f>IF(ISNA(VLOOKUP(D14065, Dog_test_1!$B$2:$D$194, 3, FALSE)), 0, VLOOKUP(D14065, Dog_test_1!$B$2:$D$194, 3, FALSE))</f>
        <v>3</v>
      </c>
      <c r="G14065">
        <f>IF(ISNA(VLOOKUP(E14065, Dog_test_1!$B$2:$D$194, 3, FALSE)), 0, VLOOKUP(E14065, Dog_test_1!$B$2:$D$194, 3, FALSE))</f>
        <v>3</v>
      </c>
      <c r="H14065">
        <f t="shared" si="879"/>
        <v>3</v>
      </c>
    </row>
    <row r="14066" spans="1:8" ht="19" x14ac:dyDescent="0.25">
      <c r="A14066" t="s">
        <v>2145</v>
      </c>
      <c r="B14066" t="s">
        <v>491</v>
      </c>
      <c r="C14066" s="2" t="str">
        <f t="shared" si="876"/>
        <v>collierough</v>
      </c>
      <c r="D14066" t="str">
        <f t="shared" si="877"/>
        <v>collierough</v>
      </c>
      <c r="E14066" t="str">
        <f t="shared" si="878"/>
        <v>collierough</v>
      </c>
      <c r="F14066">
        <f>IF(ISNA(VLOOKUP(D14066, Dog_test_1!$B$2:$D$194, 3, FALSE)), 0, VLOOKUP(D14066, Dog_test_1!$B$2:$D$194, 3, FALSE))</f>
        <v>0</v>
      </c>
      <c r="G14066">
        <f>IF(ISNA(VLOOKUP(E14066, Dog_test_1!$B$2:$D$194, 3, FALSE)), 0, VLOOKUP(E14066, Dog_test_1!$B$2:$D$194, 3, FALSE))</f>
        <v>0</v>
      </c>
      <c r="H14066">
        <f t="shared" si="879"/>
        <v>0</v>
      </c>
    </row>
    <row r="14067" spans="1:8" ht="19" x14ac:dyDescent="0.25">
      <c r="A14067" t="s">
        <v>163</v>
      </c>
      <c r="B14067" t="s">
        <v>19</v>
      </c>
      <c r="C14067" s="2" t="str">
        <f t="shared" si="876"/>
        <v>flatcoatretriever</v>
      </c>
      <c r="D14067" t="str">
        <f t="shared" si="877"/>
        <v>flatcoatretriever</v>
      </c>
      <c r="E14067" t="str">
        <f t="shared" si="878"/>
        <v>flatcoatretriever</v>
      </c>
      <c r="F14067">
        <f>IF(ISNA(VLOOKUP(D14067, Dog_test_1!$B$2:$D$194, 3, FALSE)), 0, VLOOKUP(D14067, Dog_test_1!$B$2:$D$194, 3, FALSE))</f>
        <v>0</v>
      </c>
      <c r="G14067">
        <f>IF(ISNA(VLOOKUP(E14067, Dog_test_1!$B$2:$D$194, 3, FALSE)), 0, VLOOKUP(E14067, Dog_test_1!$B$2:$D$194, 3, FALSE))</f>
        <v>0</v>
      </c>
      <c r="H14067">
        <f t="shared" si="879"/>
        <v>0</v>
      </c>
    </row>
    <row r="14068" spans="1:8" ht="19" x14ac:dyDescent="0.25">
      <c r="A14068" t="s">
        <v>5480</v>
      </c>
      <c r="B14068" t="s">
        <v>30</v>
      </c>
      <c r="C14068" s="2" t="str">
        <f t="shared" si="876"/>
        <v>chihuahua</v>
      </c>
      <c r="D14068" t="str">
        <f t="shared" si="877"/>
        <v>chihuahua</v>
      </c>
      <c r="E14068" t="str">
        <f t="shared" si="878"/>
        <v>chihuahua</v>
      </c>
      <c r="F14068">
        <f>IF(ISNA(VLOOKUP(D14068, Dog_test_1!$B$2:$D$194, 3, FALSE)), 0, VLOOKUP(D14068, Dog_test_1!$B$2:$D$194, 3, FALSE))</f>
        <v>1</v>
      </c>
      <c r="G14068">
        <f>IF(ISNA(VLOOKUP(E14068, Dog_test_1!$B$2:$D$194, 3, FALSE)), 0, VLOOKUP(E14068, Dog_test_1!$B$2:$D$194, 3, FALSE))</f>
        <v>1</v>
      </c>
      <c r="H14068">
        <f t="shared" si="879"/>
        <v>1</v>
      </c>
    </row>
    <row r="14069" spans="1:8" ht="19" x14ac:dyDescent="0.25">
      <c r="A14069" t="s">
        <v>5481</v>
      </c>
      <c r="B14069" t="s">
        <v>5</v>
      </c>
      <c r="C14069" s="2" t="str">
        <f t="shared" si="876"/>
        <v>americanpitbullterrier</v>
      </c>
      <c r="D14069" t="str">
        <f t="shared" si="877"/>
        <v>americanpitbullterrier</v>
      </c>
      <c r="E14069" t="str">
        <f t="shared" si="878"/>
        <v>americanpitbullterrier</v>
      </c>
      <c r="F14069">
        <f>IF(ISNA(VLOOKUP(D14069, Dog_test_1!$B$2:$D$194, 3, FALSE)), 0, VLOOKUP(D14069, Dog_test_1!$B$2:$D$194, 3, FALSE))</f>
        <v>3</v>
      </c>
      <c r="G14069">
        <f>IF(ISNA(VLOOKUP(E14069, Dog_test_1!$B$2:$D$194, 3, FALSE)), 0, VLOOKUP(E14069, Dog_test_1!$B$2:$D$194, 3, FALSE))</f>
        <v>3</v>
      </c>
      <c r="H14069">
        <f t="shared" si="879"/>
        <v>3</v>
      </c>
    </row>
    <row r="14070" spans="1:8" ht="19" x14ac:dyDescent="0.25">
      <c r="A14070" t="s">
        <v>5482</v>
      </c>
      <c r="B14070" t="s">
        <v>591</v>
      </c>
      <c r="C14070" s="2" t="str">
        <f t="shared" si="876"/>
        <v>americanpitbullterrier/boxer</v>
      </c>
      <c r="D14070" t="str">
        <f t="shared" si="877"/>
        <v>americanpitbullterrier</v>
      </c>
      <c r="E14070" t="str">
        <f t="shared" si="878"/>
        <v>boxer</v>
      </c>
      <c r="F14070">
        <f>IF(ISNA(VLOOKUP(D14070, Dog_test_1!$B$2:$D$194, 3, FALSE)), 0, VLOOKUP(D14070, Dog_test_1!$B$2:$D$194, 3, FALSE))</f>
        <v>3</v>
      </c>
      <c r="G14070">
        <f>IF(ISNA(VLOOKUP(E14070, Dog_test_1!$B$2:$D$194, 3, FALSE)), 0, VLOOKUP(E14070, Dog_test_1!$B$2:$D$194, 3, FALSE))</f>
        <v>3</v>
      </c>
      <c r="H14070">
        <f t="shared" si="879"/>
        <v>3</v>
      </c>
    </row>
    <row r="14071" spans="1:8" ht="19" x14ac:dyDescent="0.25">
      <c r="A14071" t="s">
        <v>5483</v>
      </c>
      <c r="B14071" t="s">
        <v>30</v>
      </c>
      <c r="C14071" s="2" t="str">
        <f t="shared" si="876"/>
        <v>chihuahua</v>
      </c>
      <c r="D14071" t="str">
        <f t="shared" si="877"/>
        <v>chihuahua</v>
      </c>
      <c r="E14071" t="str">
        <f t="shared" si="878"/>
        <v>chihuahua</v>
      </c>
      <c r="F14071">
        <f>IF(ISNA(VLOOKUP(D14071, Dog_test_1!$B$2:$D$194, 3, FALSE)), 0, VLOOKUP(D14071, Dog_test_1!$B$2:$D$194, 3, FALSE))</f>
        <v>1</v>
      </c>
      <c r="G14071">
        <f>IF(ISNA(VLOOKUP(E14071, Dog_test_1!$B$2:$D$194, 3, FALSE)), 0, VLOOKUP(E14071, Dog_test_1!$B$2:$D$194, 3, FALSE))</f>
        <v>1</v>
      </c>
      <c r="H14071">
        <f t="shared" si="879"/>
        <v>1</v>
      </c>
    </row>
    <row r="14072" spans="1:8" ht="19" x14ac:dyDescent="0.25">
      <c r="A14072" t="s">
        <v>203</v>
      </c>
      <c r="B14072" t="s">
        <v>5</v>
      </c>
      <c r="C14072" s="2" t="str">
        <f t="shared" si="876"/>
        <v>americanpitbullterrier</v>
      </c>
      <c r="D14072" t="str">
        <f t="shared" si="877"/>
        <v>americanpitbullterrier</v>
      </c>
      <c r="E14072" t="str">
        <f t="shared" si="878"/>
        <v>americanpitbullterrier</v>
      </c>
      <c r="F14072">
        <f>IF(ISNA(VLOOKUP(D14072, Dog_test_1!$B$2:$D$194, 3, FALSE)), 0, VLOOKUP(D14072, Dog_test_1!$B$2:$D$194, 3, FALSE))</f>
        <v>3</v>
      </c>
      <c r="G14072">
        <f>IF(ISNA(VLOOKUP(E14072, Dog_test_1!$B$2:$D$194, 3, FALSE)), 0, VLOOKUP(E14072, Dog_test_1!$B$2:$D$194, 3, FALSE))</f>
        <v>3</v>
      </c>
      <c r="H14072">
        <f t="shared" si="879"/>
        <v>3</v>
      </c>
    </row>
    <row r="14073" spans="1:8" ht="19" x14ac:dyDescent="0.25">
      <c r="A14073" t="s">
        <v>6</v>
      </c>
      <c r="B14073" t="s">
        <v>1655</v>
      </c>
      <c r="C14073" s="2" t="str">
        <f t="shared" si="876"/>
        <v>dachshundwirehair/chihuahua</v>
      </c>
      <c r="D14073" t="str">
        <f t="shared" si="877"/>
        <v>dachshundwirehair</v>
      </c>
      <c r="E14073" t="str">
        <f t="shared" si="878"/>
        <v>chihuahua</v>
      </c>
      <c r="F14073">
        <f>IF(ISNA(VLOOKUP(D14073, Dog_test_1!$B$2:$D$194, 3, FALSE)), 0, VLOOKUP(D14073, Dog_test_1!$B$2:$D$194, 3, FALSE))</f>
        <v>0</v>
      </c>
      <c r="G14073">
        <f>IF(ISNA(VLOOKUP(E14073, Dog_test_1!$B$2:$D$194, 3, FALSE)), 0, VLOOKUP(E14073, Dog_test_1!$B$2:$D$194, 3, FALSE))</f>
        <v>1</v>
      </c>
      <c r="H14073">
        <f t="shared" si="879"/>
        <v>0.5</v>
      </c>
    </row>
    <row r="14074" spans="1:8" ht="19" x14ac:dyDescent="0.25">
      <c r="A14074" t="s">
        <v>5484</v>
      </c>
      <c r="B14074" t="s">
        <v>287</v>
      </c>
      <c r="C14074" s="2" t="str">
        <f t="shared" si="876"/>
        <v>bassethound</v>
      </c>
      <c r="D14074" t="str">
        <f t="shared" si="877"/>
        <v>bassethound</v>
      </c>
      <c r="E14074" t="str">
        <f t="shared" si="878"/>
        <v>bassethound</v>
      </c>
      <c r="F14074">
        <f>IF(ISNA(VLOOKUP(D14074, Dog_test_1!$B$2:$D$194, 3, FALSE)), 0, VLOOKUP(D14074, Dog_test_1!$B$2:$D$194, 3, FALSE))</f>
        <v>2</v>
      </c>
      <c r="G14074">
        <f>IF(ISNA(VLOOKUP(E14074, Dog_test_1!$B$2:$D$194, 3, FALSE)), 0, VLOOKUP(E14074, Dog_test_1!$B$2:$D$194, 3, FALSE))</f>
        <v>2</v>
      </c>
      <c r="H14074">
        <f t="shared" si="879"/>
        <v>2</v>
      </c>
    </row>
    <row r="14075" spans="1:8" ht="19" x14ac:dyDescent="0.25">
      <c r="A14075" t="s">
        <v>5485</v>
      </c>
      <c r="B14075" t="s">
        <v>5</v>
      </c>
      <c r="C14075" s="2" t="str">
        <f t="shared" si="876"/>
        <v>americanpitbullterrier</v>
      </c>
      <c r="D14075" t="str">
        <f t="shared" si="877"/>
        <v>americanpitbullterrier</v>
      </c>
      <c r="E14075" t="str">
        <f t="shared" si="878"/>
        <v>americanpitbullterrier</v>
      </c>
      <c r="F14075">
        <f>IF(ISNA(VLOOKUP(D14075, Dog_test_1!$B$2:$D$194, 3, FALSE)), 0, VLOOKUP(D14075, Dog_test_1!$B$2:$D$194, 3, FALSE))</f>
        <v>3</v>
      </c>
      <c r="G14075">
        <f>IF(ISNA(VLOOKUP(E14075, Dog_test_1!$B$2:$D$194, 3, FALSE)), 0, VLOOKUP(E14075, Dog_test_1!$B$2:$D$194, 3, FALSE))</f>
        <v>3</v>
      </c>
      <c r="H14075">
        <f t="shared" si="879"/>
        <v>3</v>
      </c>
    </row>
    <row r="14076" spans="1:8" ht="19" x14ac:dyDescent="0.25">
      <c r="A14076" t="s">
        <v>6</v>
      </c>
      <c r="B14076" t="s">
        <v>694</v>
      </c>
      <c r="C14076" s="2" t="str">
        <f t="shared" si="876"/>
        <v>chowchow/australiancattledog</v>
      </c>
      <c r="D14076" t="str">
        <f t="shared" si="877"/>
        <v>chowchow</v>
      </c>
      <c r="E14076" t="str">
        <f t="shared" si="878"/>
        <v>australiancattledog</v>
      </c>
      <c r="F14076">
        <f>IF(ISNA(VLOOKUP(D14076, Dog_test_1!$B$2:$D$194, 3, FALSE)), 0, VLOOKUP(D14076, Dog_test_1!$B$2:$D$194, 3, FALSE))</f>
        <v>3</v>
      </c>
      <c r="G14076">
        <f>IF(ISNA(VLOOKUP(E14076, Dog_test_1!$B$2:$D$194, 3, FALSE)), 0, VLOOKUP(E14076, Dog_test_1!$B$2:$D$194, 3, FALSE))</f>
        <v>0</v>
      </c>
      <c r="H14076">
        <f t="shared" si="879"/>
        <v>1.5</v>
      </c>
    </row>
    <row r="14077" spans="1:8" ht="19" x14ac:dyDescent="0.25">
      <c r="A14077" t="s">
        <v>1026</v>
      </c>
      <c r="B14077" t="s">
        <v>12</v>
      </c>
      <c r="C14077" s="2" t="str">
        <f t="shared" si="876"/>
        <v>miniatureschnauzer</v>
      </c>
      <c r="D14077" t="str">
        <f t="shared" si="877"/>
        <v>miniatureschnauzer</v>
      </c>
      <c r="E14077" t="str">
        <f t="shared" si="878"/>
        <v>miniatureschnauzer</v>
      </c>
      <c r="F14077">
        <f>IF(ISNA(VLOOKUP(D14077, Dog_test_1!$B$2:$D$194, 3, FALSE)), 0, VLOOKUP(D14077, Dog_test_1!$B$2:$D$194, 3, FALSE))</f>
        <v>2</v>
      </c>
      <c r="G14077">
        <f>IF(ISNA(VLOOKUP(E14077, Dog_test_1!$B$2:$D$194, 3, FALSE)), 0, VLOOKUP(E14077, Dog_test_1!$B$2:$D$194, 3, FALSE))</f>
        <v>2</v>
      </c>
      <c r="H14077">
        <f t="shared" si="879"/>
        <v>2</v>
      </c>
    </row>
    <row r="14078" spans="1:8" ht="19" x14ac:dyDescent="0.25">
      <c r="A14078" t="s">
        <v>517</v>
      </c>
      <c r="B14078" t="s">
        <v>5</v>
      </c>
      <c r="C14078" s="2" t="str">
        <f t="shared" si="876"/>
        <v>americanpitbullterrier</v>
      </c>
      <c r="D14078" t="str">
        <f t="shared" si="877"/>
        <v>americanpitbullterrier</v>
      </c>
      <c r="E14078" t="str">
        <f t="shared" si="878"/>
        <v>americanpitbullterrier</v>
      </c>
      <c r="F14078">
        <f>IF(ISNA(VLOOKUP(D14078, Dog_test_1!$B$2:$D$194, 3, FALSE)), 0, VLOOKUP(D14078, Dog_test_1!$B$2:$D$194, 3, FALSE))</f>
        <v>3</v>
      </c>
      <c r="G14078">
        <f>IF(ISNA(VLOOKUP(E14078, Dog_test_1!$B$2:$D$194, 3, FALSE)), 0, VLOOKUP(E14078, Dog_test_1!$B$2:$D$194, 3, FALSE))</f>
        <v>3</v>
      </c>
      <c r="H14078">
        <f t="shared" si="879"/>
        <v>3</v>
      </c>
    </row>
    <row r="14079" spans="1:8" ht="19" x14ac:dyDescent="0.25">
      <c r="A14079" t="s">
        <v>6</v>
      </c>
      <c r="B14079" t="s">
        <v>135</v>
      </c>
      <c r="C14079" s="2" t="str">
        <f t="shared" si="876"/>
        <v>miniaturepoodle</v>
      </c>
      <c r="D14079" t="str">
        <f t="shared" si="877"/>
        <v>miniaturepoodle</v>
      </c>
      <c r="E14079" t="str">
        <f t="shared" si="878"/>
        <v>miniaturepoodle</v>
      </c>
      <c r="F14079">
        <f>IF(ISNA(VLOOKUP(D14079, Dog_test_1!$B$2:$D$194, 3, FALSE)), 0, VLOOKUP(D14079, Dog_test_1!$B$2:$D$194, 3, FALSE))</f>
        <v>2</v>
      </c>
      <c r="G14079">
        <f>IF(ISNA(VLOOKUP(E14079, Dog_test_1!$B$2:$D$194, 3, FALSE)), 0, VLOOKUP(E14079, Dog_test_1!$B$2:$D$194, 3, FALSE))</f>
        <v>2</v>
      </c>
      <c r="H14079">
        <f t="shared" si="879"/>
        <v>2</v>
      </c>
    </row>
    <row r="14080" spans="1:8" ht="19" x14ac:dyDescent="0.25">
      <c r="A14080" t="s">
        <v>2860</v>
      </c>
      <c r="B14080" t="s">
        <v>5</v>
      </c>
      <c r="C14080" s="2" t="str">
        <f t="shared" si="876"/>
        <v>americanpitbullterrier</v>
      </c>
      <c r="D14080" t="str">
        <f t="shared" si="877"/>
        <v>americanpitbullterrier</v>
      </c>
      <c r="E14080" t="str">
        <f t="shared" si="878"/>
        <v>americanpitbullterrier</v>
      </c>
      <c r="F14080">
        <f>IF(ISNA(VLOOKUP(D14080, Dog_test_1!$B$2:$D$194, 3, FALSE)), 0, VLOOKUP(D14080, Dog_test_1!$B$2:$D$194, 3, FALSE))</f>
        <v>3</v>
      </c>
      <c r="G14080">
        <f>IF(ISNA(VLOOKUP(E14080, Dog_test_1!$B$2:$D$194, 3, FALSE)), 0, VLOOKUP(E14080, Dog_test_1!$B$2:$D$194, 3, FALSE))</f>
        <v>3</v>
      </c>
      <c r="H14080">
        <f t="shared" si="879"/>
        <v>3</v>
      </c>
    </row>
    <row r="14081" spans="1:8" ht="19" x14ac:dyDescent="0.25">
      <c r="A14081" t="s">
        <v>2451</v>
      </c>
      <c r="B14081" t="s">
        <v>1792</v>
      </c>
      <c r="C14081" s="2" t="str">
        <f t="shared" si="876"/>
        <v>boxer/catahoula</v>
      </c>
      <c r="D14081" t="str">
        <f t="shared" si="877"/>
        <v>boxer</v>
      </c>
      <c r="E14081" t="str">
        <f t="shared" si="878"/>
        <v>catahoula</v>
      </c>
      <c r="F14081">
        <f>IF(ISNA(VLOOKUP(D14081, Dog_test_1!$B$2:$D$194, 3, FALSE)), 0, VLOOKUP(D14081, Dog_test_1!$B$2:$D$194, 3, FALSE))</f>
        <v>3</v>
      </c>
      <c r="G14081">
        <f>IF(ISNA(VLOOKUP(E14081, Dog_test_1!$B$2:$D$194, 3, FALSE)), 0, VLOOKUP(E14081, Dog_test_1!$B$2:$D$194, 3, FALSE))</f>
        <v>0</v>
      </c>
      <c r="H14081">
        <f t="shared" si="879"/>
        <v>1.5</v>
      </c>
    </row>
    <row r="14082" spans="1:8" ht="19" x14ac:dyDescent="0.25">
      <c r="A14082" t="s">
        <v>6</v>
      </c>
      <c r="B14082" t="s">
        <v>636</v>
      </c>
      <c r="C14082" s="2" t="str">
        <f t="shared" ref="C14082:C14145" si="880">SUBSTITUTE(LOWER(B14082), " ", "")</f>
        <v>americanpitbullterrier/chinesesharpei</v>
      </c>
      <c r="D14082" t="str">
        <f t="shared" si="877"/>
        <v>americanpitbullterrier</v>
      </c>
      <c r="E14082" t="str">
        <f t="shared" si="878"/>
        <v>chinesesharpei</v>
      </c>
      <c r="F14082">
        <f>IF(ISNA(VLOOKUP(D14082, Dog_test_1!$B$2:$D$194, 3, FALSE)), 0, VLOOKUP(D14082, Dog_test_1!$B$2:$D$194, 3, FALSE))</f>
        <v>3</v>
      </c>
      <c r="G14082">
        <f>IF(ISNA(VLOOKUP(E14082, Dog_test_1!$B$2:$D$194, 3, FALSE)), 0, VLOOKUP(E14082, Dog_test_1!$B$2:$D$194, 3, FALSE))</f>
        <v>0</v>
      </c>
      <c r="H14082">
        <f t="shared" si="879"/>
        <v>1.5</v>
      </c>
    </row>
    <row r="14083" spans="1:8" ht="19" x14ac:dyDescent="0.25">
      <c r="A14083" t="s">
        <v>1320</v>
      </c>
      <c r="B14083" t="s">
        <v>5</v>
      </c>
      <c r="C14083" s="2" t="str">
        <f t="shared" si="880"/>
        <v>americanpitbullterrier</v>
      </c>
      <c r="D14083" t="str">
        <f t="shared" ref="D14083:D14146" si="881">IF(ISNUMBER(SEARCH("/", C14083)), LEFT(C14083, SEARCH("/", C14083, 1)-1), C14083)</f>
        <v>americanpitbullterrier</v>
      </c>
      <c r="E14083" t="str">
        <f t="shared" ref="E14083:E14146" si="882">IF(ISNUMBER(SEARCH("/", C14083)), RIGHT(C14083, LEN(C14083)-SEARCH("/", C14083, 1)), C14083)</f>
        <v>americanpitbullterrier</v>
      </c>
      <c r="F14083">
        <f>IF(ISNA(VLOOKUP(D14083, Dog_test_1!$B$2:$D$194, 3, FALSE)), 0, VLOOKUP(D14083, Dog_test_1!$B$2:$D$194, 3, FALSE))</f>
        <v>3</v>
      </c>
      <c r="G14083">
        <f>IF(ISNA(VLOOKUP(E14083, Dog_test_1!$B$2:$D$194, 3, FALSE)), 0, VLOOKUP(E14083, Dog_test_1!$B$2:$D$194, 3, FALSE))</f>
        <v>3</v>
      </c>
      <c r="H14083">
        <f t="shared" ref="H14083:H14146" si="883">(F14083+G14083)/2</f>
        <v>3</v>
      </c>
    </row>
    <row r="14084" spans="1:8" ht="19" x14ac:dyDescent="0.25">
      <c r="A14084" t="s">
        <v>3208</v>
      </c>
      <c r="B14084" t="s">
        <v>30</v>
      </c>
      <c r="C14084" s="2" t="str">
        <f t="shared" si="880"/>
        <v>chihuahua</v>
      </c>
      <c r="D14084" t="str">
        <f t="shared" si="881"/>
        <v>chihuahua</v>
      </c>
      <c r="E14084" t="str">
        <f t="shared" si="882"/>
        <v>chihuahua</v>
      </c>
      <c r="F14084">
        <f>IF(ISNA(VLOOKUP(D14084, Dog_test_1!$B$2:$D$194, 3, FALSE)), 0, VLOOKUP(D14084, Dog_test_1!$B$2:$D$194, 3, FALSE))</f>
        <v>1</v>
      </c>
      <c r="G14084">
        <f>IF(ISNA(VLOOKUP(E14084, Dog_test_1!$B$2:$D$194, 3, FALSE)), 0, VLOOKUP(E14084, Dog_test_1!$B$2:$D$194, 3, FALSE))</f>
        <v>1</v>
      </c>
      <c r="H14084">
        <f t="shared" si="883"/>
        <v>1</v>
      </c>
    </row>
    <row r="14085" spans="1:8" ht="19" x14ac:dyDescent="0.25">
      <c r="A14085" t="s">
        <v>107</v>
      </c>
      <c r="B14085" t="s">
        <v>5</v>
      </c>
      <c r="C14085" s="2" t="str">
        <f t="shared" si="880"/>
        <v>americanpitbullterrier</v>
      </c>
      <c r="D14085" t="str">
        <f t="shared" si="881"/>
        <v>americanpitbullterrier</v>
      </c>
      <c r="E14085" t="str">
        <f t="shared" si="882"/>
        <v>americanpitbullterrier</v>
      </c>
      <c r="F14085">
        <f>IF(ISNA(VLOOKUP(D14085, Dog_test_1!$B$2:$D$194, 3, FALSE)), 0, VLOOKUP(D14085, Dog_test_1!$B$2:$D$194, 3, FALSE))</f>
        <v>3</v>
      </c>
      <c r="G14085">
        <f>IF(ISNA(VLOOKUP(E14085, Dog_test_1!$B$2:$D$194, 3, FALSE)), 0, VLOOKUP(E14085, Dog_test_1!$B$2:$D$194, 3, FALSE))</f>
        <v>3</v>
      </c>
      <c r="H14085">
        <f t="shared" si="883"/>
        <v>3</v>
      </c>
    </row>
    <row r="14086" spans="1:8" ht="19" x14ac:dyDescent="0.25">
      <c r="A14086" t="s">
        <v>6</v>
      </c>
      <c r="B14086" t="s">
        <v>5</v>
      </c>
      <c r="C14086" s="2" t="str">
        <f t="shared" si="880"/>
        <v>americanpitbullterrier</v>
      </c>
      <c r="D14086" t="str">
        <f t="shared" si="881"/>
        <v>americanpitbullterrier</v>
      </c>
      <c r="E14086" t="str">
        <f t="shared" si="882"/>
        <v>americanpitbullterrier</v>
      </c>
      <c r="F14086">
        <f>IF(ISNA(VLOOKUP(D14086, Dog_test_1!$B$2:$D$194, 3, FALSE)), 0, VLOOKUP(D14086, Dog_test_1!$B$2:$D$194, 3, FALSE))</f>
        <v>3</v>
      </c>
      <c r="G14086">
        <f>IF(ISNA(VLOOKUP(E14086, Dog_test_1!$B$2:$D$194, 3, FALSE)), 0, VLOOKUP(E14086, Dog_test_1!$B$2:$D$194, 3, FALSE))</f>
        <v>3</v>
      </c>
      <c r="H14086">
        <f t="shared" si="883"/>
        <v>3</v>
      </c>
    </row>
    <row r="14087" spans="1:8" ht="19" x14ac:dyDescent="0.25">
      <c r="A14087" t="s">
        <v>3351</v>
      </c>
      <c r="B14087" t="s">
        <v>30</v>
      </c>
      <c r="C14087" s="2" t="str">
        <f t="shared" si="880"/>
        <v>chihuahua</v>
      </c>
      <c r="D14087" t="str">
        <f t="shared" si="881"/>
        <v>chihuahua</v>
      </c>
      <c r="E14087" t="str">
        <f t="shared" si="882"/>
        <v>chihuahua</v>
      </c>
      <c r="F14087">
        <f>IF(ISNA(VLOOKUP(D14087, Dog_test_1!$B$2:$D$194, 3, FALSE)), 0, VLOOKUP(D14087, Dog_test_1!$B$2:$D$194, 3, FALSE))</f>
        <v>1</v>
      </c>
      <c r="G14087">
        <f>IF(ISNA(VLOOKUP(E14087, Dog_test_1!$B$2:$D$194, 3, FALSE)), 0, VLOOKUP(E14087, Dog_test_1!$B$2:$D$194, 3, FALSE))</f>
        <v>1</v>
      </c>
      <c r="H14087">
        <f t="shared" si="883"/>
        <v>1</v>
      </c>
    </row>
    <row r="14088" spans="1:8" ht="19" x14ac:dyDescent="0.25">
      <c r="A14088" t="s">
        <v>672</v>
      </c>
      <c r="B14088" t="s">
        <v>5</v>
      </c>
      <c r="C14088" s="2" t="str">
        <f t="shared" si="880"/>
        <v>americanpitbullterrier</v>
      </c>
      <c r="D14088" t="str">
        <f t="shared" si="881"/>
        <v>americanpitbullterrier</v>
      </c>
      <c r="E14088" t="str">
        <f t="shared" si="882"/>
        <v>americanpitbullterrier</v>
      </c>
      <c r="F14088">
        <f>IF(ISNA(VLOOKUP(D14088, Dog_test_1!$B$2:$D$194, 3, FALSE)), 0, VLOOKUP(D14088, Dog_test_1!$B$2:$D$194, 3, FALSE))</f>
        <v>3</v>
      </c>
      <c r="G14088">
        <f>IF(ISNA(VLOOKUP(E14088, Dog_test_1!$B$2:$D$194, 3, FALSE)), 0, VLOOKUP(E14088, Dog_test_1!$B$2:$D$194, 3, FALSE))</f>
        <v>3</v>
      </c>
      <c r="H14088">
        <f t="shared" si="883"/>
        <v>3</v>
      </c>
    </row>
    <row r="14089" spans="1:8" ht="19" x14ac:dyDescent="0.25">
      <c r="A14089" t="s">
        <v>986</v>
      </c>
      <c r="B14089" t="s">
        <v>30</v>
      </c>
      <c r="C14089" s="2" t="str">
        <f t="shared" si="880"/>
        <v>chihuahua</v>
      </c>
      <c r="D14089" t="str">
        <f t="shared" si="881"/>
        <v>chihuahua</v>
      </c>
      <c r="E14089" t="str">
        <f t="shared" si="882"/>
        <v>chihuahua</v>
      </c>
      <c r="F14089">
        <f>IF(ISNA(VLOOKUP(D14089, Dog_test_1!$B$2:$D$194, 3, FALSE)), 0, VLOOKUP(D14089, Dog_test_1!$B$2:$D$194, 3, FALSE))</f>
        <v>1</v>
      </c>
      <c r="G14089">
        <f>IF(ISNA(VLOOKUP(E14089, Dog_test_1!$B$2:$D$194, 3, FALSE)), 0, VLOOKUP(E14089, Dog_test_1!$B$2:$D$194, 3, FALSE))</f>
        <v>1</v>
      </c>
      <c r="H14089">
        <f t="shared" si="883"/>
        <v>1</v>
      </c>
    </row>
    <row r="14090" spans="1:8" ht="19" x14ac:dyDescent="0.25">
      <c r="A14090" t="s">
        <v>211</v>
      </c>
      <c r="B14090" t="s">
        <v>112</v>
      </c>
      <c r="C14090" s="2" t="str">
        <f t="shared" si="880"/>
        <v>dachshund/chihuahua</v>
      </c>
      <c r="D14090" t="str">
        <f t="shared" si="881"/>
        <v>dachshund</v>
      </c>
      <c r="E14090" t="str">
        <f t="shared" si="882"/>
        <v>chihuahua</v>
      </c>
      <c r="F14090">
        <f>IF(ISNA(VLOOKUP(D14090, Dog_test_1!$B$2:$D$194, 3, FALSE)), 0, VLOOKUP(D14090, Dog_test_1!$B$2:$D$194, 3, FALSE))</f>
        <v>2</v>
      </c>
      <c r="G14090">
        <f>IF(ISNA(VLOOKUP(E14090, Dog_test_1!$B$2:$D$194, 3, FALSE)), 0, VLOOKUP(E14090, Dog_test_1!$B$2:$D$194, 3, FALSE))</f>
        <v>1</v>
      </c>
      <c r="H14090">
        <f t="shared" si="883"/>
        <v>1.5</v>
      </c>
    </row>
    <row r="14091" spans="1:8" ht="19" x14ac:dyDescent="0.25">
      <c r="A14091" t="s">
        <v>5486</v>
      </c>
      <c r="B14091" t="s">
        <v>25</v>
      </c>
      <c r="C14091" s="2" t="str">
        <f t="shared" si="880"/>
        <v>germanshepherd</v>
      </c>
      <c r="D14091" t="str">
        <f t="shared" si="881"/>
        <v>germanshepherd</v>
      </c>
      <c r="E14091" t="str">
        <f t="shared" si="882"/>
        <v>germanshepherd</v>
      </c>
      <c r="F14091">
        <f>IF(ISNA(VLOOKUP(D14091, Dog_test_1!$B$2:$D$194, 3, FALSE)), 0, VLOOKUP(D14091, Dog_test_1!$B$2:$D$194, 3, FALSE))</f>
        <v>3</v>
      </c>
      <c r="G14091">
        <f>IF(ISNA(VLOOKUP(E14091, Dog_test_1!$B$2:$D$194, 3, FALSE)), 0, VLOOKUP(E14091, Dog_test_1!$B$2:$D$194, 3, FALSE))</f>
        <v>3</v>
      </c>
      <c r="H14091">
        <f t="shared" si="883"/>
        <v>3</v>
      </c>
    </row>
    <row r="14092" spans="1:8" ht="19" x14ac:dyDescent="0.25">
      <c r="A14092" t="s">
        <v>5473</v>
      </c>
      <c r="B14092" t="s">
        <v>256</v>
      </c>
      <c r="C14092" s="2" t="str">
        <f t="shared" si="880"/>
        <v>jackrussellterrier</v>
      </c>
      <c r="D14092" t="str">
        <f t="shared" si="881"/>
        <v>jackrussellterrier</v>
      </c>
      <c r="E14092" t="str">
        <f t="shared" si="882"/>
        <v>jackrussellterrier</v>
      </c>
      <c r="F14092">
        <f>IF(ISNA(VLOOKUP(D14092, Dog_test_1!$B$2:$D$194, 3, FALSE)), 0, VLOOKUP(D14092, Dog_test_1!$B$2:$D$194, 3, FALSE))</f>
        <v>2</v>
      </c>
      <c r="G14092">
        <f>IF(ISNA(VLOOKUP(E14092, Dog_test_1!$B$2:$D$194, 3, FALSE)), 0, VLOOKUP(E14092, Dog_test_1!$B$2:$D$194, 3, FALSE))</f>
        <v>2</v>
      </c>
      <c r="H14092">
        <f t="shared" si="883"/>
        <v>2</v>
      </c>
    </row>
    <row r="14093" spans="1:8" ht="19" x14ac:dyDescent="0.25">
      <c r="A14093" t="s">
        <v>414</v>
      </c>
      <c r="B14093" t="s">
        <v>5</v>
      </c>
      <c r="C14093" s="2" t="str">
        <f t="shared" si="880"/>
        <v>americanpitbullterrier</v>
      </c>
      <c r="D14093" t="str">
        <f t="shared" si="881"/>
        <v>americanpitbullterrier</v>
      </c>
      <c r="E14093" t="str">
        <f t="shared" si="882"/>
        <v>americanpitbullterrier</v>
      </c>
      <c r="F14093">
        <f>IF(ISNA(VLOOKUP(D14093, Dog_test_1!$B$2:$D$194, 3, FALSE)), 0, VLOOKUP(D14093, Dog_test_1!$B$2:$D$194, 3, FALSE))</f>
        <v>3</v>
      </c>
      <c r="G14093">
        <f>IF(ISNA(VLOOKUP(E14093, Dog_test_1!$B$2:$D$194, 3, FALSE)), 0, VLOOKUP(E14093, Dog_test_1!$B$2:$D$194, 3, FALSE))</f>
        <v>3</v>
      </c>
      <c r="H14093">
        <f t="shared" si="883"/>
        <v>3</v>
      </c>
    </row>
    <row r="14094" spans="1:8" ht="19" x14ac:dyDescent="0.25">
      <c r="A14094" t="s">
        <v>2368</v>
      </c>
      <c r="B14094" t="s">
        <v>164</v>
      </c>
      <c r="C14094" s="2" t="str">
        <f t="shared" si="880"/>
        <v>labradorretriever/americanpitbullterrier</v>
      </c>
      <c r="D14094" t="str">
        <f t="shared" si="881"/>
        <v>labradorretriever</v>
      </c>
      <c r="E14094" t="str">
        <f t="shared" si="882"/>
        <v>americanpitbullterrier</v>
      </c>
      <c r="F14094">
        <f>IF(ISNA(VLOOKUP(D14094, Dog_test_1!$B$2:$D$194, 3, FALSE)), 0, VLOOKUP(D14094, Dog_test_1!$B$2:$D$194, 3, FALSE))</f>
        <v>3</v>
      </c>
      <c r="G14094">
        <f>IF(ISNA(VLOOKUP(E14094, Dog_test_1!$B$2:$D$194, 3, FALSE)), 0, VLOOKUP(E14094, Dog_test_1!$B$2:$D$194, 3, FALSE))</f>
        <v>3</v>
      </c>
      <c r="H14094">
        <f t="shared" si="883"/>
        <v>3</v>
      </c>
    </row>
    <row r="14095" spans="1:8" ht="19" x14ac:dyDescent="0.25">
      <c r="A14095" t="s">
        <v>95</v>
      </c>
      <c r="B14095" t="s">
        <v>32</v>
      </c>
      <c r="C14095" s="2" t="str">
        <f t="shared" si="880"/>
        <v>labradorretriever</v>
      </c>
      <c r="D14095" t="str">
        <f t="shared" si="881"/>
        <v>labradorretriever</v>
      </c>
      <c r="E14095" t="str">
        <f t="shared" si="882"/>
        <v>labradorretriever</v>
      </c>
      <c r="F14095">
        <f>IF(ISNA(VLOOKUP(D14095, Dog_test_1!$B$2:$D$194, 3, FALSE)), 0, VLOOKUP(D14095, Dog_test_1!$B$2:$D$194, 3, FALSE))</f>
        <v>3</v>
      </c>
      <c r="G14095">
        <f>IF(ISNA(VLOOKUP(E14095, Dog_test_1!$B$2:$D$194, 3, FALSE)), 0, VLOOKUP(E14095, Dog_test_1!$B$2:$D$194, 3, FALSE))</f>
        <v>3</v>
      </c>
      <c r="H14095">
        <f t="shared" si="883"/>
        <v>3</v>
      </c>
    </row>
    <row r="14096" spans="1:8" ht="19" x14ac:dyDescent="0.25">
      <c r="A14096" t="s">
        <v>5487</v>
      </c>
      <c r="B14096" t="s">
        <v>32</v>
      </c>
      <c r="C14096" s="2" t="str">
        <f t="shared" si="880"/>
        <v>labradorretriever</v>
      </c>
      <c r="D14096" t="str">
        <f t="shared" si="881"/>
        <v>labradorretriever</v>
      </c>
      <c r="E14096" t="str">
        <f t="shared" si="882"/>
        <v>labradorretriever</v>
      </c>
      <c r="F14096">
        <f>IF(ISNA(VLOOKUP(D14096, Dog_test_1!$B$2:$D$194, 3, FALSE)), 0, VLOOKUP(D14096, Dog_test_1!$B$2:$D$194, 3, FALSE))</f>
        <v>3</v>
      </c>
      <c r="G14096">
        <f>IF(ISNA(VLOOKUP(E14096, Dog_test_1!$B$2:$D$194, 3, FALSE)), 0, VLOOKUP(E14096, Dog_test_1!$B$2:$D$194, 3, FALSE))</f>
        <v>3</v>
      </c>
      <c r="H14096">
        <f t="shared" si="883"/>
        <v>3</v>
      </c>
    </row>
    <row r="14097" spans="1:8" ht="19" x14ac:dyDescent="0.25">
      <c r="A14097" t="s">
        <v>5488</v>
      </c>
      <c r="B14097" t="s">
        <v>28</v>
      </c>
      <c r="C14097" s="2" t="str">
        <f t="shared" si="880"/>
        <v>americanstaffordshireterrier</v>
      </c>
      <c r="D14097" t="str">
        <f t="shared" si="881"/>
        <v>americanstaffordshireterrier</v>
      </c>
      <c r="E14097" t="str">
        <f t="shared" si="882"/>
        <v>americanstaffordshireterrier</v>
      </c>
      <c r="F14097">
        <f>IF(ISNA(VLOOKUP(D14097, Dog_test_1!$B$2:$D$194, 3, FALSE)), 0, VLOOKUP(D14097, Dog_test_1!$B$2:$D$194, 3, FALSE))</f>
        <v>3</v>
      </c>
      <c r="G14097">
        <f>IF(ISNA(VLOOKUP(E14097, Dog_test_1!$B$2:$D$194, 3, FALSE)), 0, VLOOKUP(E14097, Dog_test_1!$B$2:$D$194, 3, FALSE))</f>
        <v>3</v>
      </c>
      <c r="H14097">
        <f t="shared" si="883"/>
        <v>3</v>
      </c>
    </row>
    <row r="14098" spans="1:8" ht="19" x14ac:dyDescent="0.25">
      <c r="A14098" t="s">
        <v>1123</v>
      </c>
      <c r="B14098" t="s">
        <v>3276</v>
      </c>
      <c r="C14098" s="2" t="str">
        <f t="shared" si="880"/>
        <v>labradorretriever/dalmatian</v>
      </c>
      <c r="D14098" t="str">
        <f t="shared" si="881"/>
        <v>labradorretriever</v>
      </c>
      <c r="E14098" t="str">
        <f t="shared" si="882"/>
        <v>dalmatian</v>
      </c>
      <c r="F14098">
        <f>IF(ISNA(VLOOKUP(D14098, Dog_test_1!$B$2:$D$194, 3, FALSE)), 0, VLOOKUP(D14098, Dog_test_1!$B$2:$D$194, 3, FALSE))</f>
        <v>3</v>
      </c>
      <c r="G14098">
        <f>IF(ISNA(VLOOKUP(E14098, Dog_test_1!$B$2:$D$194, 3, FALSE)), 0, VLOOKUP(E14098, Dog_test_1!$B$2:$D$194, 3, FALSE))</f>
        <v>3</v>
      </c>
      <c r="H14098">
        <f t="shared" si="883"/>
        <v>3</v>
      </c>
    </row>
    <row r="14099" spans="1:8" ht="19" x14ac:dyDescent="0.25">
      <c r="A14099" t="s">
        <v>6</v>
      </c>
      <c r="B14099" t="s">
        <v>32</v>
      </c>
      <c r="C14099" s="2" t="str">
        <f t="shared" si="880"/>
        <v>labradorretriever</v>
      </c>
      <c r="D14099" t="str">
        <f t="shared" si="881"/>
        <v>labradorretriever</v>
      </c>
      <c r="E14099" t="str">
        <f t="shared" si="882"/>
        <v>labradorretriever</v>
      </c>
      <c r="F14099">
        <f>IF(ISNA(VLOOKUP(D14099, Dog_test_1!$B$2:$D$194, 3, FALSE)), 0, VLOOKUP(D14099, Dog_test_1!$B$2:$D$194, 3, FALSE))</f>
        <v>3</v>
      </c>
      <c r="G14099">
        <f>IF(ISNA(VLOOKUP(E14099, Dog_test_1!$B$2:$D$194, 3, FALSE)), 0, VLOOKUP(E14099, Dog_test_1!$B$2:$D$194, 3, FALSE))</f>
        <v>3</v>
      </c>
      <c r="H14099">
        <f t="shared" si="883"/>
        <v>3</v>
      </c>
    </row>
    <row r="14100" spans="1:8" ht="19" x14ac:dyDescent="0.25">
      <c r="A14100" t="s">
        <v>5489</v>
      </c>
      <c r="B14100" t="s">
        <v>5490</v>
      </c>
      <c r="C14100" s="2" t="str">
        <f t="shared" si="880"/>
        <v>pointer/chinesesharpei</v>
      </c>
      <c r="D14100" t="str">
        <f t="shared" si="881"/>
        <v>pointer</v>
      </c>
      <c r="E14100" t="str">
        <f t="shared" si="882"/>
        <v>chinesesharpei</v>
      </c>
      <c r="F14100">
        <f>IF(ISNA(VLOOKUP(D14100, Dog_test_1!$B$2:$D$194, 3, FALSE)), 0, VLOOKUP(D14100, Dog_test_1!$B$2:$D$194, 3, FALSE))</f>
        <v>4</v>
      </c>
      <c r="G14100">
        <f>IF(ISNA(VLOOKUP(E14100, Dog_test_1!$B$2:$D$194, 3, FALSE)), 0, VLOOKUP(E14100, Dog_test_1!$B$2:$D$194, 3, FALSE))</f>
        <v>0</v>
      </c>
      <c r="H14100">
        <f t="shared" si="883"/>
        <v>2</v>
      </c>
    </row>
    <row r="14101" spans="1:8" ht="19" x14ac:dyDescent="0.25">
      <c r="A14101" t="s">
        <v>6</v>
      </c>
      <c r="B14101" t="s">
        <v>49</v>
      </c>
      <c r="C14101" s="2" t="str">
        <f t="shared" si="880"/>
        <v>dachshund</v>
      </c>
      <c r="D14101" t="str">
        <f t="shared" si="881"/>
        <v>dachshund</v>
      </c>
      <c r="E14101" t="str">
        <f t="shared" si="882"/>
        <v>dachshund</v>
      </c>
      <c r="F14101">
        <f>IF(ISNA(VLOOKUP(D14101, Dog_test_1!$B$2:$D$194, 3, FALSE)), 0, VLOOKUP(D14101, Dog_test_1!$B$2:$D$194, 3, FALSE))</f>
        <v>2</v>
      </c>
      <c r="G14101">
        <f>IF(ISNA(VLOOKUP(E14101, Dog_test_1!$B$2:$D$194, 3, FALSE)), 0, VLOOKUP(E14101, Dog_test_1!$B$2:$D$194, 3, FALSE))</f>
        <v>2</v>
      </c>
      <c r="H14101">
        <f t="shared" si="883"/>
        <v>2</v>
      </c>
    </row>
    <row r="14102" spans="1:8" ht="19" x14ac:dyDescent="0.25">
      <c r="A14102" t="s">
        <v>6</v>
      </c>
      <c r="B14102" t="s">
        <v>2181</v>
      </c>
      <c r="C14102" s="2" t="str">
        <f t="shared" si="880"/>
        <v>australianshepherd/labradorretriever</v>
      </c>
      <c r="D14102" t="str">
        <f t="shared" si="881"/>
        <v>australianshepherd</v>
      </c>
      <c r="E14102" t="str">
        <f t="shared" si="882"/>
        <v>labradorretriever</v>
      </c>
      <c r="F14102">
        <f>IF(ISNA(VLOOKUP(D14102, Dog_test_1!$B$2:$D$194, 3, FALSE)), 0, VLOOKUP(D14102, Dog_test_1!$B$2:$D$194, 3, FALSE))</f>
        <v>3</v>
      </c>
      <c r="G14102">
        <f>IF(ISNA(VLOOKUP(E14102, Dog_test_1!$B$2:$D$194, 3, FALSE)), 0, VLOOKUP(E14102, Dog_test_1!$B$2:$D$194, 3, FALSE))</f>
        <v>3</v>
      </c>
      <c r="H14102">
        <f t="shared" si="883"/>
        <v>3</v>
      </c>
    </row>
    <row r="14103" spans="1:8" ht="19" x14ac:dyDescent="0.25">
      <c r="A14103" t="s">
        <v>5491</v>
      </c>
      <c r="B14103" t="s">
        <v>51</v>
      </c>
      <c r="C14103" s="2" t="str">
        <f t="shared" si="880"/>
        <v>maltese</v>
      </c>
      <c r="D14103" t="str">
        <f t="shared" si="881"/>
        <v>maltese</v>
      </c>
      <c r="E14103" t="str">
        <f t="shared" si="882"/>
        <v>maltese</v>
      </c>
      <c r="F14103">
        <f>IF(ISNA(VLOOKUP(D14103, Dog_test_1!$B$2:$D$194, 3, FALSE)), 0, VLOOKUP(D14103, Dog_test_1!$B$2:$D$194, 3, FALSE))</f>
        <v>1</v>
      </c>
      <c r="G14103">
        <f>IF(ISNA(VLOOKUP(E14103, Dog_test_1!$B$2:$D$194, 3, FALSE)), 0, VLOOKUP(E14103, Dog_test_1!$B$2:$D$194, 3, FALSE))</f>
        <v>1</v>
      </c>
      <c r="H14103">
        <f t="shared" si="883"/>
        <v>1</v>
      </c>
    </row>
    <row r="14104" spans="1:8" ht="19" x14ac:dyDescent="0.25">
      <c r="A14104" t="s">
        <v>4779</v>
      </c>
      <c r="B14104" t="s">
        <v>635</v>
      </c>
      <c r="C14104" s="2" t="str">
        <f t="shared" si="880"/>
        <v>beagle/labradorretriever</v>
      </c>
      <c r="D14104" t="str">
        <f t="shared" si="881"/>
        <v>beagle</v>
      </c>
      <c r="E14104" t="str">
        <f t="shared" si="882"/>
        <v>labradorretriever</v>
      </c>
      <c r="F14104">
        <f>IF(ISNA(VLOOKUP(D14104, Dog_test_1!$B$2:$D$194, 3, FALSE)), 0, VLOOKUP(D14104, Dog_test_1!$B$2:$D$194, 3, FALSE))</f>
        <v>3</v>
      </c>
      <c r="G14104">
        <f>IF(ISNA(VLOOKUP(E14104, Dog_test_1!$B$2:$D$194, 3, FALSE)), 0, VLOOKUP(E14104, Dog_test_1!$B$2:$D$194, 3, FALSE))</f>
        <v>3</v>
      </c>
      <c r="H14104">
        <f t="shared" si="883"/>
        <v>3</v>
      </c>
    </row>
    <row r="14105" spans="1:8" ht="19" x14ac:dyDescent="0.25">
      <c r="A14105" t="s">
        <v>1886</v>
      </c>
      <c r="B14105" t="s">
        <v>32</v>
      </c>
      <c r="C14105" s="2" t="str">
        <f t="shared" si="880"/>
        <v>labradorretriever</v>
      </c>
      <c r="D14105" t="str">
        <f t="shared" si="881"/>
        <v>labradorretriever</v>
      </c>
      <c r="E14105" t="str">
        <f t="shared" si="882"/>
        <v>labradorretriever</v>
      </c>
      <c r="F14105">
        <f>IF(ISNA(VLOOKUP(D14105, Dog_test_1!$B$2:$D$194, 3, FALSE)), 0, VLOOKUP(D14105, Dog_test_1!$B$2:$D$194, 3, FALSE))</f>
        <v>3</v>
      </c>
      <c r="G14105">
        <f>IF(ISNA(VLOOKUP(E14105, Dog_test_1!$B$2:$D$194, 3, FALSE)), 0, VLOOKUP(E14105, Dog_test_1!$B$2:$D$194, 3, FALSE))</f>
        <v>3</v>
      </c>
      <c r="H14105">
        <f t="shared" si="883"/>
        <v>3</v>
      </c>
    </row>
    <row r="14106" spans="1:8" ht="19" x14ac:dyDescent="0.25">
      <c r="A14106" t="s">
        <v>5492</v>
      </c>
      <c r="B14106" t="s">
        <v>79</v>
      </c>
      <c r="C14106" s="2" t="str">
        <f t="shared" si="880"/>
        <v>boxer</v>
      </c>
      <c r="D14106" t="str">
        <f t="shared" si="881"/>
        <v>boxer</v>
      </c>
      <c r="E14106" t="str">
        <f t="shared" si="882"/>
        <v>boxer</v>
      </c>
      <c r="F14106">
        <f>IF(ISNA(VLOOKUP(D14106, Dog_test_1!$B$2:$D$194, 3, FALSE)), 0, VLOOKUP(D14106, Dog_test_1!$B$2:$D$194, 3, FALSE))</f>
        <v>3</v>
      </c>
      <c r="G14106">
        <f>IF(ISNA(VLOOKUP(E14106, Dog_test_1!$B$2:$D$194, 3, FALSE)), 0, VLOOKUP(E14106, Dog_test_1!$B$2:$D$194, 3, FALSE))</f>
        <v>3</v>
      </c>
      <c r="H14106">
        <f t="shared" si="883"/>
        <v>3</v>
      </c>
    </row>
    <row r="14107" spans="1:8" ht="19" x14ac:dyDescent="0.25">
      <c r="A14107" t="s">
        <v>6</v>
      </c>
      <c r="B14107" t="s">
        <v>128</v>
      </c>
      <c r="C14107" s="2" t="str">
        <f t="shared" si="880"/>
        <v>australiancattledog</v>
      </c>
      <c r="D14107" t="str">
        <f t="shared" si="881"/>
        <v>australiancattledog</v>
      </c>
      <c r="E14107" t="str">
        <f t="shared" si="882"/>
        <v>australiancattledog</v>
      </c>
      <c r="F14107">
        <f>IF(ISNA(VLOOKUP(D14107, Dog_test_1!$B$2:$D$194, 3, FALSE)), 0, VLOOKUP(D14107, Dog_test_1!$B$2:$D$194, 3, FALSE))</f>
        <v>0</v>
      </c>
      <c r="G14107">
        <f>IF(ISNA(VLOOKUP(E14107, Dog_test_1!$B$2:$D$194, 3, FALSE)), 0, VLOOKUP(E14107, Dog_test_1!$B$2:$D$194, 3, FALSE))</f>
        <v>0</v>
      </c>
      <c r="H14107">
        <f t="shared" si="883"/>
        <v>0</v>
      </c>
    </row>
    <row r="14108" spans="1:8" ht="19" x14ac:dyDescent="0.25">
      <c r="A14108" t="s">
        <v>319</v>
      </c>
      <c r="B14108" t="s">
        <v>108</v>
      </c>
      <c r="C14108" s="2" t="str">
        <f t="shared" si="880"/>
        <v>ratterrier</v>
      </c>
      <c r="D14108" t="str">
        <f t="shared" si="881"/>
        <v>ratterrier</v>
      </c>
      <c r="E14108" t="str">
        <f t="shared" si="882"/>
        <v>ratterrier</v>
      </c>
      <c r="F14108">
        <f>IF(ISNA(VLOOKUP(D14108, Dog_test_1!$B$2:$D$194, 3, FALSE)), 0, VLOOKUP(D14108, Dog_test_1!$B$2:$D$194, 3, FALSE))</f>
        <v>0</v>
      </c>
      <c r="G14108">
        <f>IF(ISNA(VLOOKUP(E14108, Dog_test_1!$B$2:$D$194, 3, FALSE)), 0, VLOOKUP(E14108, Dog_test_1!$B$2:$D$194, 3, FALSE))</f>
        <v>0</v>
      </c>
      <c r="H14108">
        <f t="shared" si="883"/>
        <v>0</v>
      </c>
    </row>
    <row r="14109" spans="1:8" ht="19" x14ac:dyDescent="0.25">
      <c r="A14109" t="s">
        <v>2235</v>
      </c>
      <c r="B14109" t="s">
        <v>30</v>
      </c>
      <c r="C14109" s="2" t="str">
        <f t="shared" si="880"/>
        <v>chihuahua</v>
      </c>
      <c r="D14109" t="str">
        <f t="shared" si="881"/>
        <v>chihuahua</v>
      </c>
      <c r="E14109" t="str">
        <f t="shared" si="882"/>
        <v>chihuahua</v>
      </c>
      <c r="F14109">
        <f>IF(ISNA(VLOOKUP(D14109, Dog_test_1!$B$2:$D$194, 3, FALSE)), 0, VLOOKUP(D14109, Dog_test_1!$B$2:$D$194, 3, FALSE))</f>
        <v>1</v>
      </c>
      <c r="G14109">
        <f>IF(ISNA(VLOOKUP(E14109, Dog_test_1!$B$2:$D$194, 3, FALSE)), 0, VLOOKUP(E14109, Dog_test_1!$B$2:$D$194, 3, FALSE))</f>
        <v>1</v>
      </c>
      <c r="H14109">
        <f t="shared" si="883"/>
        <v>1</v>
      </c>
    </row>
    <row r="14110" spans="1:8" ht="19" x14ac:dyDescent="0.25">
      <c r="A14110" t="s">
        <v>6</v>
      </c>
      <c r="B14110" t="s">
        <v>714</v>
      </c>
      <c r="C14110" s="2" t="str">
        <f t="shared" si="880"/>
        <v>carolinadog</v>
      </c>
      <c r="D14110" t="str">
        <f t="shared" si="881"/>
        <v>carolinadog</v>
      </c>
      <c r="E14110" t="str">
        <f t="shared" si="882"/>
        <v>carolinadog</v>
      </c>
      <c r="F14110">
        <f>IF(ISNA(VLOOKUP(D14110, Dog_test_1!$B$2:$D$194, 3, FALSE)), 0, VLOOKUP(D14110, Dog_test_1!$B$2:$D$194, 3, FALSE))</f>
        <v>0</v>
      </c>
      <c r="G14110">
        <f>IF(ISNA(VLOOKUP(E14110, Dog_test_1!$B$2:$D$194, 3, FALSE)), 0, VLOOKUP(E14110, Dog_test_1!$B$2:$D$194, 3, FALSE))</f>
        <v>0</v>
      </c>
      <c r="H14110">
        <f t="shared" si="883"/>
        <v>0</v>
      </c>
    </row>
    <row r="14111" spans="1:8" ht="19" x14ac:dyDescent="0.25">
      <c r="A14111" t="s">
        <v>1081</v>
      </c>
      <c r="B14111" t="s">
        <v>12</v>
      </c>
      <c r="C14111" s="2" t="str">
        <f t="shared" si="880"/>
        <v>miniatureschnauzer</v>
      </c>
      <c r="D14111" t="str">
        <f t="shared" si="881"/>
        <v>miniatureschnauzer</v>
      </c>
      <c r="E14111" t="str">
        <f t="shared" si="882"/>
        <v>miniatureschnauzer</v>
      </c>
      <c r="F14111">
        <f>IF(ISNA(VLOOKUP(D14111, Dog_test_1!$B$2:$D$194, 3, FALSE)), 0, VLOOKUP(D14111, Dog_test_1!$B$2:$D$194, 3, FALSE))</f>
        <v>2</v>
      </c>
      <c r="G14111">
        <f>IF(ISNA(VLOOKUP(E14111, Dog_test_1!$B$2:$D$194, 3, FALSE)), 0, VLOOKUP(E14111, Dog_test_1!$B$2:$D$194, 3, FALSE))</f>
        <v>2</v>
      </c>
      <c r="H14111">
        <f t="shared" si="883"/>
        <v>2</v>
      </c>
    </row>
    <row r="14112" spans="1:8" ht="19" x14ac:dyDescent="0.25">
      <c r="A14112" t="s">
        <v>6</v>
      </c>
      <c r="B14112" t="s">
        <v>32</v>
      </c>
      <c r="C14112" s="2" t="str">
        <f t="shared" si="880"/>
        <v>labradorretriever</v>
      </c>
      <c r="D14112" t="str">
        <f t="shared" si="881"/>
        <v>labradorretriever</v>
      </c>
      <c r="E14112" t="str">
        <f t="shared" si="882"/>
        <v>labradorretriever</v>
      </c>
      <c r="F14112">
        <f>IF(ISNA(VLOOKUP(D14112, Dog_test_1!$B$2:$D$194, 3, FALSE)), 0, VLOOKUP(D14112, Dog_test_1!$B$2:$D$194, 3, FALSE))</f>
        <v>3</v>
      </c>
      <c r="G14112">
        <f>IF(ISNA(VLOOKUP(E14112, Dog_test_1!$B$2:$D$194, 3, FALSE)), 0, VLOOKUP(E14112, Dog_test_1!$B$2:$D$194, 3, FALSE))</f>
        <v>3</v>
      </c>
      <c r="H14112">
        <f t="shared" si="883"/>
        <v>3</v>
      </c>
    </row>
    <row r="14113" spans="1:8" ht="19" x14ac:dyDescent="0.25">
      <c r="A14113" t="s">
        <v>5379</v>
      </c>
      <c r="B14113" t="s">
        <v>1187</v>
      </c>
      <c r="C14113" s="2" t="str">
        <f t="shared" si="880"/>
        <v>australianshepherd/chowchow</v>
      </c>
      <c r="D14113" t="str">
        <f t="shared" si="881"/>
        <v>australianshepherd</v>
      </c>
      <c r="E14113" t="str">
        <f t="shared" si="882"/>
        <v>chowchow</v>
      </c>
      <c r="F14113">
        <f>IF(ISNA(VLOOKUP(D14113, Dog_test_1!$B$2:$D$194, 3, FALSE)), 0, VLOOKUP(D14113, Dog_test_1!$B$2:$D$194, 3, FALSE))</f>
        <v>3</v>
      </c>
      <c r="G14113">
        <f>IF(ISNA(VLOOKUP(E14113, Dog_test_1!$B$2:$D$194, 3, FALSE)), 0, VLOOKUP(E14113, Dog_test_1!$B$2:$D$194, 3, FALSE))</f>
        <v>3</v>
      </c>
      <c r="H14113">
        <f t="shared" si="883"/>
        <v>3</v>
      </c>
    </row>
    <row r="14114" spans="1:8" ht="19" x14ac:dyDescent="0.25">
      <c r="A14114" t="s">
        <v>4388</v>
      </c>
      <c r="B14114" t="s">
        <v>12</v>
      </c>
      <c r="C14114" s="2" t="str">
        <f t="shared" si="880"/>
        <v>miniatureschnauzer</v>
      </c>
      <c r="D14114" t="str">
        <f t="shared" si="881"/>
        <v>miniatureschnauzer</v>
      </c>
      <c r="E14114" t="str">
        <f t="shared" si="882"/>
        <v>miniatureschnauzer</v>
      </c>
      <c r="F14114">
        <f>IF(ISNA(VLOOKUP(D14114, Dog_test_1!$B$2:$D$194, 3, FALSE)), 0, VLOOKUP(D14114, Dog_test_1!$B$2:$D$194, 3, FALSE))</f>
        <v>2</v>
      </c>
      <c r="G14114">
        <f>IF(ISNA(VLOOKUP(E14114, Dog_test_1!$B$2:$D$194, 3, FALSE)), 0, VLOOKUP(E14114, Dog_test_1!$B$2:$D$194, 3, FALSE))</f>
        <v>2</v>
      </c>
      <c r="H14114">
        <f t="shared" si="883"/>
        <v>2</v>
      </c>
    </row>
    <row r="14115" spans="1:8" ht="19" x14ac:dyDescent="0.25">
      <c r="A14115" t="s">
        <v>1128</v>
      </c>
      <c r="B14115" t="s">
        <v>44</v>
      </c>
      <c r="C14115" s="2" t="str">
        <f t="shared" si="880"/>
        <v>blackmouthcur</v>
      </c>
      <c r="D14115" t="str">
        <f t="shared" si="881"/>
        <v>blackmouthcur</v>
      </c>
      <c r="E14115" t="str">
        <f t="shared" si="882"/>
        <v>blackmouthcur</v>
      </c>
      <c r="F14115">
        <f>IF(ISNA(VLOOKUP(D14115, Dog_test_1!$B$2:$D$194, 3, FALSE)), 0, VLOOKUP(D14115, Dog_test_1!$B$2:$D$194, 3, FALSE))</f>
        <v>0</v>
      </c>
      <c r="G14115">
        <f>IF(ISNA(VLOOKUP(E14115, Dog_test_1!$B$2:$D$194, 3, FALSE)), 0, VLOOKUP(E14115, Dog_test_1!$B$2:$D$194, 3, FALSE))</f>
        <v>0</v>
      </c>
      <c r="H14115">
        <f t="shared" si="883"/>
        <v>0</v>
      </c>
    </row>
    <row r="14116" spans="1:8" ht="19" x14ac:dyDescent="0.25">
      <c r="A14116" t="s">
        <v>459</v>
      </c>
      <c r="B14116" t="s">
        <v>30</v>
      </c>
      <c r="C14116" s="2" t="str">
        <f t="shared" si="880"/>
        <v>chihuahua</v>
      </c>
      <c r="D14116" t="str">
        <f t="shared" si="881"/>
        <v>chihuahua</v>
      </c>
      <c r="E14116" t="str">
        <f t="shared" si="882"/>
        <v>chihuahua</v>
      </c>
      <c r="F14116">
        <f>IF(ISNA(VLOOKUP(D14116, Dog_test_1!$B$2:$D$194, 3, FALSE)), 0, VLOOKUP(D14116, Dog_test_1!$B$2:$D$194, 3, FALSE))</f>
        <v>1</v>
      </c>
      <c r="G14116">
        <f>IF(ISNA(VLOOKUP(E14116, Dog_test_1!$B$2:$D$194, 3, FALSE)), 0, VLOOKUP(E14116, Dog_test_1!$B$2:$D$194, 3, FALSE))</f>
        <v>1</v>
      </c>
      <c r="H14116">
        <f t="shared" si="883"/>
        <v>1</v>
      </c>
    </row>
    <row r="14117" spans="1:8" ht="19" x14ac:dyDescent="0.25">
      <c r="A14117" t="s">
        <v>5458</v>
      </c>
      <c r="B14117" t="s">
        <v>5</v>
      </c>
      <c r="C14117" s="2" t="str">
        <f t="shared" si="880"/>
        <v>americanpitbullterrier</v>
      </c>
      <c r="D14117" t="str">
        <f t="shared" si="881"/>
        <v>americanpitbullterrier</v>
      </c>
      <c r="E14117" t="str">
        <f t="shared" si="882"/>
        <v>americanpitbullterrier</v>
      </c>
      <c r="F14117">
        <f>IF(ISNA(VLOOKUP(D14117, Dog_test_1!$B$2:$D$194, 3, FALSE)), 0, VLOOKUP(D14117, Dog_test_1!$B$2:$D$194, 3, FALSE))</f>
        <v>3</v>
      </c>
      <c r="G14117">
        <f>IF(ISNA(VLOOKUP(E14117, Dog_test_1!$B$2:$D$194, 3, FALSE)), 0, VLOOKUP(E14117, Dog_test_1!$B$2:$D$194, 3, FALSE))</f>
        <v>3</v>
      </c>
      <c r="H14117">
        <f t="shared" si="883"/>
        <v>3</v>
      </c>
    </row>
    <row r="14118" spans="1:8" ht="19" x14ac:dyDescent="0.25">
      <c r="A14118" t="s">
        <v>6</v>
      </c>
      <c r="B14118" t="s">
        <v>30</v>
      </c>
      <c r="C14118" s="2" t="str">
        <f t="shared" si="880"/>
        <v>chihuahua</v>
      </c>
      <c r="D14118" t="str">
        <f t="shared" si="881"/>
        <v>chihuahua</v>
      </c>
      <c r="E14118" t="str">
        <f t="shared" si="882"/>
        <v>chihuahua</v>
      </c>
      <c r="F14118">
        <f>IF(ISNA(VLOOKUP(D14118, Dog_test_1!$B$2:$D$194, 3, FALSE)), 0, VLOOKUP(D14118, Dog_test_1!$B$2:$D$194, 3, FALSE))</f>
        <v>1</v>
      </c>
      <c r="G14118">
        <f>IF(ISNA(VLOOKUP(E14118, Dog_test_1!$B$2:$D$194, 3, FALSE)), 0, VLOOKUP(E14118, Dog_test_1!$B$2:$D$194, 3, FALSE))</f>
        <v>1</v>
      </c>
      <c r="H14118">
        <f t="shared" si="883"/>
        <v>1</v>
      </c>
    </row>
    <row r="14119" spans="1:8" ht="19" x14ac:dyDescent="0.25">
      <c r="A14119" t="s">
        <v>2223</v>
      </c>
      <c r="B14119" t="s">
        <v>32</v>
      </c>
      <c r="C14119" s="2" t="str">
        <f t="shared" si="880"/>
        <v>labradorretriever</v>
      </c>
      <c r="D14119" t="str">
        <f t="shared" si="881"/>
        <v>labradorretriever</v>
      </c>
      <c r="E14119" t="str">
        <f t="shared" si="882"/>
        <v>labradorretriever</v>
      </c>
      <c r="F14119">
        <f>IF(ISNA(VLOOKUP(D14119, Dog_test_1!$B$2:$D$194, 3, FALSE)), 0, VLOOKUP(D14119, Dog_test_1!$B$2:$D$194, 3, FALSE))</f>
        <v>3</v>
      </c>
      <c r="G14119">
        <f>IF(ISNA(VLOOKUP(E14119, Dog_test_1!$B$2:$D$194, 3, FALSE)), 0, VLOOKUP(E14119, Dog_test_1!$B$2:$D$194, 3, FALSE))</f>
        <v>3</v>
      </c>
      <c r="H14119">
        <f t="shared" si="883"/>
        <v>3</v>
      </c>
    </row>
    <row r="14120" spans="1:8" ht="19" x14ac:dyDescent="0.25">
      <c r="A14120" t="s">
        <v>5493</v>
      </c>
      <c r="B14120" t="s">
        <v>28</v>
      </c>
      <c r="C14120" s="2" t="str">
        <f t="shared" si="880"/>
        <v>americanstaffordshireterrier</v>
      </c>
      <c r="D14120" t="str">
        <f t="shared" si="881"/>
        <v>americanstaffordshireterrier</v>
      </c>
      <c r="E14120" t="str">
        <f t="shared" si="882"/>
        <v>americanstaffordshireterrier</v>
      </c>
      <c r="F14120">
        <f>IF(ISNA(VLOOKUP(D14120, Dog_test_1!$B$2:$D$194, 3, FALSE)), 0, VLOOKUP(D14120, Dog_test_1!$B$2:$D$194, 3, FALSE))</f>
        <v>3</v>
      </c>
      <c r="G14120">
        <f>IF(ISNA(VLOOKUP(E14120, Dog_test_1!$B$2:$D$194, 3, FALSE)), 0, VLOOKUP(E14120, Dog_test_1!$B$2:$D$194, 3, FALSE))</f>
        <v>3</v>
      </c>
      <c r="H14120">
        <f t="shared" si="883"/>
        <v>3</v>
      </c>
    </row>
    <row r="14121" spans="1:8" ht="19" x14ac:dyDescent="0.25">
      <c r="A14121" t="s">
        <v>1353</v>
      </c>
      <c r="B14121" t="s">
        <v>25</v>
      </c>
      <c r="C14121" s="2" t="str">
        <f t="shared" si="880"/>
        <v>germanshepherd</v>
      </c>
      <c r="D14121" t="str">
        <f t="shared" si="881"/>
        <v>germanshepherd</v>
      </c>
      <c r="E14121" t="str">
        <f t="shared" si="882"/>
        <v>germanshepherd</v>
      </c>
      <c r="F14121">
        <f>IF(ISNA(VLOOKUP(D14121, Dog_test_1!$B$2:$D$194, 3, FALSE)), 0, VLOOKUP(D14121, Dog_test_1!$B$2:$D$194, 3, FALSE))</f>
        <v>3</v>
      </c>
      <c r="G14121">
        <f>IF(ISNA(VLOOKUP(E14121, Dog_test_1!$B$2:$D$194, 3, FALSE)), 0, VLOOKUP(E14121, Dog_test_1!$B$2:$D$194, 3, FALSE))</f>
        <v>3</v>
      </c>
      <c r="H14121">
        <f t="shared" si="883"/>
        <v>3</v>
      </c>
    </row>
    <row r="14122" spans="1:8" ht="19" x14ac:dyDescent="0.25">
      <c r="A14122" t="s">
        <v>214</v>
      </c>
      <c r="B14122" t="s">
        <v>15</v>
      </c>
      <c r="C14122" s="2" t="str">
        <f t="shared" si="880"/>
        <v>yorkshireterrier</v>
      </c>
      <c r="D14122" t="str">
        <f t="shared" si="881"/>
        <v>yorkshireterrier</v>
      </c>
      <c r="E14122" t="str">
        <f t="shared" si="882"/>
        <v>yorkshireterrier</v>
      </c>
      <c r="F14122">
        <f>IF(ISNA(VLOOKUP(D14122, Dog_test_1!$B$2:$D$194, 3, FALSE)), 0, VLOOKUP(D14122, Dog_test_1!$B$2:$D$194, 3, FALSE))</f>
        <v>1</v>
      </c>
      <c r="G14122">
        <f>IF(ISNA(VLOOKUP(E14122, Dog_test_1!$B$2:$D$194, 3, FALSE)), 0, VLOOKUP(E14122, Dog_test_1!$B$2:$D$194, 3, FALSE))</f>
        <v>1</v>
      </c>
      <c r="H14122">
        <f t="shared" si="883"/>
        <v>1</v>
      </c>
    </row>
    <row r="14123" spans="1:8" ht="19" x14ac:dyDescent="0.25">
      <c r="A14123" t="s">
        <v>308</v>
      </c>
      <c r="B14123" t="s">
        <v>141</v>
      </c>
      <c r="C14123" s="2" t="str">
        <f t="shared" si="880"/>
        <v>catahoula</v>
      </c>
      <c r="D14123" t="str">
        <f t="shared" si="881"/>
        <v>catahoula</v>
      </c>
      <c r="E14123" t="str">
        <f t="shared" si="882"/>
        <v>catahoula</v>
      </c>
      <c r="F14123">
        <f>IF(ISNA(VLOOKUP(D14123, Dog_test_1!$B$2:$D$194, 3, FALSE)), 0, VLOOKUP(D14123, Dog_test_1!$B$2:$D$194, 3, FALSE))</f>
        <v>0</v>
      </c>
      <c r="G14123">
        <f>IF(ISNA(VLOOKUP(E14123, Dog_test_1!$B$2:$D$194, 3, FALSE)), 0, VLOOKUP(E14123, Dog_test_1!$B$2:$D$194, 3, FALSE))</f>
        <v>0</v>
      </c>
      <c r="H14123">
        <f t="shared" si="883"/>
        <v>0</v>
      </c>
    </row>
    <row r="14124" spans="1:8" ht="19" x14ac:dyDescent="0.25">
      <c r="A14124" t="s">
        <v>6</v>
      </c>
      <c r="B14124" t="s">
        <v>344</v>
      </c>
      <c r="C14124" s="2" t="str">
        <f t="shared" si="880"/>
        <v>australiankelpie</v>
      </c>
      <c r="D14124" t="str">
        <f t="shared" si="881"/>
        <v>australiankelpie</v>
      </c>
      <c r="E14124" t="str">
        <f t="shared" si="882"/>
        <v>australiankelpie</v>
      </c>
      <c r="F14124">
        <f>IF(ISNA(VLOOKUP(D14124, Dog_test_1!$B$2:$D$194, 3, FALSE)), 0, VLOOKUP(D14124, Dog_test_1!$B$2:$D$194, 3, FALSE))</f>
        <v>3</v>
      </c>
      <c r="G14124">
        <f>IF(ISNA(VLOOKUP(E14124, Dog_test_1!$B$2:$D$194, 3, FALSE)), 0, VLOOKUP(E14124, Dog_test_1!$B$2:$D$194, 3, FALSE))</f>
        <v>3</v>
      </c>
      <c r="H14124">
        <f t="shared" si="883"/>
        <v>3</v>
      </c>
    </row>
    <row r="14125" spans="1:8" ht="19" x14ac:dyDescent="0.25">
      <c r="A14125" t="s">
        <v>6</v>
      </c>
      <c r="B14125" t="s">
        <v>32</v>
      </c>
      <c r="C14125" s="2" t="str">
        <f t="shared" si="880"/>
        <v>labradorretriever</v>
      </c>
      <c r="D14125" t="str">
        <f t="shared" si="881"/>
        <v>labradorretriever</v>
      </c>
      <c r="E14125" t="str">
        <f t="shared" si="882"/>
        <v>labradorretriever</v>
      </c>
      <c r="F14125">
        <f>IF(ISNA(VLOOKUP(D14125, Dog_test_1!$B$2:$D$194, 3, FALSE)), 0, VLOOKUP(D14125, Dog_test_1!$B$2:$D$194, 3, FALSE))</f>
        <v>3</v>
      </c>
      <c r="G14125">
        <f>IF(ISNA(VLOOKUP(E14125, Dog_test_1!$B$2:$D$194, 3, FALSE)), 0, VLOOKUP(E14125, Dog_test_1!$B$2:$D$194, 3, FALSE))</f>
        <v>3</v>
      </c>
      <c r="H14125">
        <f t="shared" si="883"/>
        <v>3</v>
      </c>
    </row>
    <row r="14126" spans="1:8" ht="19" x14ac:dyDescent="0.25">
      <c r="A14126" t="s">
        <v>1845</v>
      </c>
      <c r="B14126" t="s">
        <v>5089</v>
      </c>
      <c r="C14126" s="2" t="str">
        <f t="shared" si="880"/>
        <v>yorkshireterrier/borderterrier</v>
      </c>
      <c r="D14126" t="str">
        <f t="shared" si="881"/>
        <v>yorkshireterrier</v>
      </c>
      <c r="E14126" t="str">
        <f t="shared" si="882"/>
        <v>borderterrier</v>
      </c>
      <c r="F14126">
        <f>IF(ISNA(VLOOKUP(D14126, Dog_test_1!$B$2:$D$194, 3, FALSE)), 0, VLOOKUP(D14126, Dog_test_1!$B$2:$D$194, 3, FALSE))</f>
        <v>1</v>
      </c>
      <c r="G14126">
        <f>IF(ISNA(VLOOKUP(E14126, Dog_test_1!$B$2:$D$194, 3, FALSE)), 0, VLOOKUP(E14126, Dog_test_1!$B$2:$D$194, 3, FALSE))</f>
        <v>2</v>
      </c>
      <c r="H14126">
        <f t="shared" si="883"/>
        <v>1.5</v>
      </c>
    </row>
    <row r="14127" spans="1:8" ht="19" x14ac:dyDescent="0.25">
      <c r="A14127" t="s">
        <v>961</v>
      </c>
      <c r="B14127" t="s">
        <v>5494</v>
      </c>
      <c r="C14127" s="2" t="str">
        <f t="shared" si="880"/>
        <v>germanshepherd/blackmouthcur</v>
      </c>
      <c r="D14127" t="str">
        <f t="shared" si="881"/>
        <v>germanshepherd</v>
      </c>
      <c r="E14127" t="str">
        <f t="shared" si="882"/>
        <v>blackmouthcur</v>
      </c>
      <c r="F14127">
        <f>IF(ISNA(VLOOKUP(D14127, Dog_test_1!$B$2:$D$194, 3, FALSE)), 0, VLOOKUP(D14127, Dog_test_1!$B$2:$D$194, 3, FALSE))</f>
        <v>3</v>
      </c>
      <c r="G14127">
        <f>IF(ISNA(VLOOKUP(E14127, Dog_test_1!$B$2:$D$194, 3, FALSE)), 0, VLOOKUP(E14127, Dog_test_1!$B$2:$D$194, 3, FALSE))</f>
        <v>0</v>
      </c>
      <c r="H14127">
        <f t="shared" si="883"/>
        <v>1.5</v>
      </c>
    </row>
    <row r="14128" spans="1:8" ht="19" x14ac:dyDescent="0.25">
      <c r="A14128" t="s">
        <v>598</v>
      </c>
      <c r="B14128" t="s">
        <v>341</v>
      </c>
      <c r="C14128" s="2" t="str">
        <f t="shared" si="880"/>
        <v>harrier</v>
      </c>
      <c r="D14128" t="str">
        <f t="shared" si="881"/>
        <v>harrier</v>
      </c>
      <c r="E14128" t="str">
        <f t="shared" si="882"/>
        <v>harrier</v>
      </c>
      <c r="F14128">
        <f>IF(ISNA(VLOOKUP(D14128, Dog_test_1!$B$2:$D$194, 3, FALSE)), 0, VLOOKUP(D14128, Dog_test_1!$B$2:$D$194, 3, FALSE))</f>
        <v>3</v>
      </c>
      <c r="G14128">
        <f>IF(ISNA(VLOOKUP(E14128, Dog_test_1!$B$2:$D$194, 3, FALSE)), 0, VLOOKUP(E14128, Dog_test_1!$B$2:$D$194, 3, FALSE))</f>
        <v>3</v>
      </c>
      <c r="H14128">
        <f t="shared" si="883"/>
        <v>3</v>
      </c>
    </row>
    <row r="14129" spans="1:8" ht="19" x14ac:dyDescent="0.25">
      <c r="A14129" t="s">
        <v>2931</v>
      </c>
      <c r="B14129" t="s">
        <v>32</v>
      </c>
      <c r="C14129" s="2" t="str">
        <f t="shared" si="880"/>
        <v>labradorretriever</v>
      </c>
      <c r="D14129" t="str">
        <f t="shared" si="881"/>
        <v>labradorretriever</v>
      </c>
      <c r="E14129" t="str">
        <f t="shared" si="882"/>
        <v>labradorretriever</v>
      </c>
      <c r="F14129">
        <f>IF(ISNA(VLOOKUP(D14129, Dog_test_1!$B$2:$D$194, 3, FALSE)), 0, VLOOKUP(D14129, Dog_test_1!$B$2:$D$194, 3, FALSE))</f>
        <v>3</v>
      </c>
      <c r="G14129">
        <f>IF(ISNA(VLOOKUP(E14129, Dog_test_1!$B$2:$D$194, 3, FALSE)), 0, VLOOKUP(E14129, Dog_test_1!$B$2:$D$194, 3, FALSE))</f>
        <v>3</v>
      </c>
      <c r="H14129">
        <f t="shared" si="883"/>
        <v>3</v>
      </c>
    </row>
    <row r="14130" spans="1:8" ht="19" x14ac:dyDescent="0.25">
      <c r="A14130" t="s">
        <v>2619</v>
      </c>
      <c r="B14130" t="s">
        <v>5495</v>
      </c>
      <c r="C14130" s="2" t="str">
        <f t="shared" si="880"/>
        <v>collierough/chinesesharpei</v>
      </c>
      <c r="D14130" t="str">
        <f t="shared" si="881"/>
        <v>collierough</v>
      </c>
      <c r="E14130" t="str">
        <f t="shared" si="882"/>
        <v>chinesesharpei</v>
      </c>
      <c r="F14130">
        <f>IF(ISNA(VLOOKUP(D14130, Dog_test_1!$B$2:$D$194, 3, FALSE)), 0, VLOOKUP(D14130, Dog_test_1!$B$2:$D$194, 3, FALSE))</f>
        <v>0</v>
      </c>
      <c r="G14130">
        <f>IF(ISNA(VLOOKUP(E14130, Dog_test_1!$B$2:$D$194, 3, FALSE)), 0, VLOOKUP(E14130, Dog_test_1!$B$2:$D$194, 3, FALSE))</f>
        <v>0</v>
      </c>
      <c r="H14130">
        <f t="shared" si="883"/>
        <v>0</v>
      </c>
    </row>
    <row r="14131" spans="1:8" ht="19" x14ac:dyDescent="0.25">
      <c r="A14131" t="s">
        <v>6</v>
      </c>
      <c r="B14131" t="s">
        <v>1098</v>
      </c>
      <c r="C14131" s="2" t="str">
        <f t="shared" si="880"/>
        <v>chihuahua/cairnterrier</v>
      </c>
      <c r="D14131" t="str">
        <f t="shared" si="881"/>
        <v>chihuahua</v>
      </c>
      <c r="E14131" t="str">
        <f t="shared" si="882"/>
        <v>cairnterrier</v>
      </c>
      <c r="F14131">
        <f>IF(ISNA(VLOOKUP(D14131, Dog_test_1!$B$2:$D$194, 3, FALSE)), 0, VLOOKUP(D14131, Dog_test_1!$B$2:$D$194, 3, FALSE))</f>
        <v>1</v>
      </c>
      <c r="G14131">
        <f>IF(ISNA(VLOOKUP(E14131, Dog_test_1!$B$2:$D$194, 3, FALSE)), 0, VLOOKUP(E14131, Dog_test_1!$B$2:$D$194, 3, FALSE))</f>
        <v>1</v>
      </c>
      <c r="H14131">
        <f t="shared" si="883"/>
        <v>1</v>
      </c>
    </row>
    <row r="14132" spans="1:8" ht="19" x14ac:dyDescent="0.25">
      <c r="A14132" t="s">
        <v>1320</v>
      </c>
      <c r="B14132" t="s">
        <v>124</v>
      </c>
      <c r="C14132" s="2" t="str">
        <f t="shared" si="880"/>
        <v>chihuahua/ratterrier</v>
      </c>
      <c r="D14132" t="str">
        <f t="shared" si="881"/>
        <v>chihuahua</v>
      </c>
      <c r="E14132" t="str">
        <f t="shared" si="882"/>
        <v>ratterrier</v>
      </c>
      <c r="F14132">
        <f>IF(ISNA(VLOOKUP(D14132, Dog_test_1!$B$2:$D$194, 3, FALSE)), 0, VLOOKUP(D14132, Dog_test_1!$B$2:$D$194, 3, FALSE))</f>
        <v>1</v>
      </c>
      <c r="G14132">
        <f>IF(ISNA(VLOOKUP(E14132, Dog_test_1!$B$2:$D$194, 3, FALSE)), 0, VLOOKUP(E14132, Dog_test_1!$B$2:$D$194, 3, FALSE))</f>
        <v>0</v>
      </c>
      <c r="H14132">
        <f t="shared" si="883"/>
        <v>0.5</v>
      </c>
    </row>
    <row r="14133" spans="1:8" ht="19" x14ac:dyDescent="0.25">
      <c r="A14133" t="s">
        <v>130</v>
      </c>
      <c r="B14133" t="s">
        <v>5</v>
      </c>
      <c r="C14133" s="2" t="str">
        <f t="shared" si="880"/>
        <v>americanpitbullterrier</v>
      </c>
      <c r="D14133" t="str">
        <f t="shared" si="881"/>
        <v>americanpitbullterrier</v>
      </c>
      <c r="E14133" t="str">
        <f t="shared" si="882"/>
        <v>americanpitbullterrier</v>
      </c>
      <c r="F14133">
        <f>IF(ISNA(VLOOKUP(D14133, Dog_test_1!$B$2:$D$194, 3, FALSE)), 0, VLOOKUP(D14133, Dog_test_1!$B$2:$D$194, 3, FALSE))</f>
        <v>3</v>
      </c>
      <c r="G14133">
        <f>IF(ISNA(VLOOKUP(E14133, Dog_test_1!$B$2:$D$194, 3, FALSE)), 0, VLOOKUP(E14133, Dog_test_1!$B$2:$D$194, 3, FALSE))</f>
        <v>3</v>
      </c>
      <c r="H14133">
        <f t="shared" si="883"/>
        <v>3</v>
      </c>
    </row>
    <row r="14134" spans="1:8" ht="19" x14ac:dyDescent="0.25">
      <c r="A14134" t="s">
        <v>419</v>
      </c>
      <c r="B14134" t="s">
        <v>126</v>
      </c>
      <c r="C14134" s="2" t="str">
        <f t="shared" si="880"/>
        <v>siberianhusky</v>
      </c>
      <c r="D14134" t="str">
        <f t="shared" si="881"/>
        <v>siberianhusky</v>
      </c>
      <c r="E14134" t="str">
        <f t="shared" si="882"/>
        <v>siberianhusky</v>
      </c>
      <c r="F14134">
        <f>IF(ISNA(VLOOKUP(D14134, Dog_test_1!$B$2:$D$194, 3, FALSE)), 0, VLOOKUP(D14134, Dog_test_1!$B$2:$D$194, 3, FALSE))</f>
        <v>0</v>
      </c>
      <c r="G14134">
        <f>IF(ISNA(VLOOKUP(E14134, Dog_test_1!$B$2:$D$194, 3, FALSE)), 0, VLOOKUP(E14134, Dog_test_1!$B$2:$D$194, 3, FALSE))</f>
        <v>0</v>
      </c>
      <c r="H14134">
        <f t="shared" si="883"/>
        <v>0</v>
      </c>
    </row>
    <row r="14135" spans="1:8" ht="19" x14ac:dyDescent="0.25">
      <c r="A14135" t="s">
        <v>784</v>
      </c>
      <c r="B14135" t="s">
        <v>38</v>
      </c>
      <c r="C14135" s="2" t="str">
        <f t="shared" si="880"/>
        <v>beagle</v>
      </c>
      <c r="D14135" t="str">
        <f t="shared" si="881"/>
        <v>beagle</v>
      </c>
      <c r="E14135" t="str">
        <f t="shared" si="882"/>
        <v>beagle</v>
      </c>
      <c r="F14135">
        <f>IF(ISNA(VLOOKUP(D14135, Dog_test_1!$B$2:$D$194, 3, FALSE)), 0, VLOOKUP(D14135, Dog_test_1!$B$2:$D$194, 3, FALSE))</f>
        <v>3</v>
      </c>
      <c r="G14135">
        <f>IF(ISNA(VLOOKUP(E14135, Dog_test_1!$B$2:$D$194, 3, FALSE)), 0, VLOOKUP(E14135, Dog_test_1!$B$2:$D$194, 3, FALSE))</f>
        <v>3</v>
      </c>
      <c r="H14135">
        <f t="shared" si="883"/>
        <v>3</v>
      </c>
    </row>
    <row r="14136" spans="1:8" ht="19" x14ac:dyDescent="0.25">
      <c r="A14136" t="s">
        <v>4173</v>
      </c>
      <c r="B14136" t="s">
        <v>5</v>
      </c>
      <c r="C14136" s="2" t="str">
        <f t="shared" si="880"/>
        <v>americanpitbullterrier</v>
      </c>
      <c r="D14136" t="str">
        <f t="shared" si="881"/>
        <v>americanpitbullterrier</v>
      </c>
      <c r="E14136" t="str">
        <f t="shared" si="882"/>
        <v>americanpitbullterrier</v>
      </c>
      <c r="F14136">
        <f>IF(ISNA(VLOOKUP(D14136, Dog_test_1!$B$2:$D$194, 3, FALSE)), 0, VLOOKUP(D14136, Dog_test_1!$B$2:$D$194, 3, FALSE))</f>
        <v>3</v>
      </c>
      <c r="G14136">
        <f>IF(ISNA(VLOOKUP(E14136, Dog_test_1!$B$2:$D$194, 3, FALSE)), 0, VLOOKUP(E14136, Dog_test_1!$B$2:$D$194, 3, FALSE))</f>
        <v>3</v>
      </c>
      <c r="H14136">
        <f t="shared" si="883"/>
        <v>3</v>
      </c>
    </row>
    <row r="14137" spans="1:8" ht="19" x14ac:dyDescent="0.25">
      <c r="A14137" t="s">
        <v>171</v>
      </c>
      <c r="B14137" t="s">
        <v>11</v>
      </c>
      <c r="C14137" s="2" t="str">
        <f t="shared" si="880"/>
        <v>cairnterrier</v>
      </c>
      <c r="D14137" t="str">
        <f t="shared" si="881"/>
        <v>cairnterrier</v>
      </c>
      <c r="E14137" t="str">
        <f t="shared" si="882"/>
        <v>cairnterrier</v>
      </c>
      <c r="F14137">
        <f>IF(ISNA(VLOOKUP(D14137, Dog_test_1!$B$2:$D$194, 3, FALSE)), 0, VLOOKUP(D14137, Dog_test_1!$B$2:$D$194, 3, FALSE))</f>
        <v>1</v>
      </c>
      <c r="G14137">
        <f>IF(ISNA(VLOOKUP(E14137, Dog_test_1!$B$2:$D$194, 3, FALSE)), 0, VLOOKUP(E14137, Dog_test_1!$B$2:$D$194, 3, FALSE))</f>
        <v>1</v>
      </c>
      <c r="H14137">
        <f t="shared" si="883"/>
        <v>1</v>
      </c>
    </row>
    <row r="14138" spans="1:8" ht="19" x14ac:dyDescent="0.25">
      <c r="A14138" t="s">
        <v>513</v>
      </c>
      <c r="B14138" t="s">
        <v>128</v>
      </c>
      <c r="C14138" s="2" t="str">
        <f t="shared" si="880"/>
        <v>australiancattledog</v>
      </c>
      <c r="D14138" t="str">
        <f t="shared" si="881"/>
        <v>australiancattledog</v>
      </c>
      <c r="E14138" t="str">
        <f t="shared" si="882"/>
        <v>australiancattledog</v>
      </c>
      <c r="F14138">
        <f>IF(ISNA(VLOOKUP(D14138, Dog_test_1!$B$2:$D$194, 3, FALSE)), 0, VLOOKUP(D14138, Dog_test_1!$B$2:$D$194, 3, FALSE))</f>
        <v>0</v>
      </c>
      <c r="G14138">
        <f>IF(ISNA(VLOOKUP(E14138, Dog_test_1!$B$2:$D$194, 3, FALSE)), 0, VLOOKUP(E14138, Dog_test_1!$B$2:$D$194, 3, FALSE))</f>
        <v>0</v>
      </c>
      <c r="H14138">
        <f t="shared" si="883"/>
        <v>0</v>
      </c>
    </row>
    <row r="14139" spans="1:8" ht="19" x14ac:dyDescent="0.25">
      <c r="A14139" t="s">
        <v>6</v>
      </c>
      <c r="B14139" t="s">
        <v>32</v>
      </c>
      <c r="C14139" s="2" t="str">
        <f t="shared" si="880"/>
        <v>labradorretriever</v>
      </c>
      <c r="D14139" t="str">
        <f t="shared" si="881"/>
        <v>labradorretriever</v>
      </c>
      <c r="E14139" t="str">
        <f t="shared" si="882"/>
        <v>labradorretriever</v>
      </c>
      <c r="F14139">
        <f>IF(ISNA(VLOOKUP(D14139, Dog_test_1!$B$2:$D$194, 3, FALSE)), 0, VLOOKUP(D14139, Dog_test_1!$B$2:$D$194, 3, FALSE))</f>
        <v>3</v>
      </c>
      <c r="G14139">
        <f>IF(ISNA(VLOOKUP(E14139, Dog_test_1!$B$2:$D$194, 3, FALSE)), 0, VLOOKUP(E14139, Dog_test_1!$B$2:$D$194, 3, FALSE))</f>
        <v>3</v>
      </c>
      <c r="H14139">
        <f t="shared" si="883"/>
        <v>3</v>
      </c>
    </row>
    <row r="14140" spans="1:8" ht="19" x14ac:dyDescent="0.25">
      <c r="A14140" t="s">
        <v>1269</v>
      </c>
      <c r="B14140" t="s">
        <v>3601</v>
      </c>
      <c r="C14140" s="2" t="str">
        <f t="shared" si="880"/>
        <v>australiancattledog/staffordshire</v>
      </c>
      <c r="D14140" t="str">
        <f t="shared" si="881"/>
        <v>australiancattledog</v>
      </c>
      <c r="E14140" t="str">
        <f t="shared" si="882"/>
        <v>staffordshire</v>
      </c>
      <c r="F14140">
        <f>IF(ISNA(VLOOKUP(D14140, Dog_test_1!$B$2:$D$194, 3, FALSE)), 0, VLOOKUP(D14140, Dog_test_1!$B$2:$D$194, 3, FALSE))</f>
        <v>0</v>
      </c>
      <c r="G14140">
        <f>IF(ISNA(VLOOKUP(E14140, Dog_test_1!$B$2:$D$194, 3, FALSE)), 0, VLOOKUP(E14140, Dog_test_1!$B$2:$D$194, 3, FALSE))</f>
        <v>0</v>
      </c>
      <c r="H14140">
        <f t="shared" si="883"/>
        <v>0</v>
      </c>
    </row>
    <row r="14141" spans="1:8" ht="19" x14ac:dyDescent="0.25">
      <c r="A14141" t="s">
        <v>304</v>
      </c>
      <c r="B14141" t="s">
        <v>32</v>
      </c>
      <c r="C14141" s="2" t="str">
        <f t="shared" si="880"/>
        <v>labradorretriever</v>
      </c>
      <c r="D14141" t="str">
        <f t="shared" si="881"/>
        <v>labradorretriever</v>
      </c>
      <c r="E14141" t="str">
        <f t="shared" si="882"/>
        <v>labradorretriever</v>
      </c>
      <c r="F14141">
        <f>IF(ISNA(VLOOKUP(D14141, Dog_test_1!$B$2:$D$194, 3, FALSE)), 0, VLOOKUP(D14141, Dog_test_1!$B$2:$D$194, 3, FALSE))</f>
        <v>3</v>
      </c>
      <c r="G14141">
        <f>IF(ISNA(VLOOKUP(E14141, Dog_test_1!$B$2:$D$194, 3, FALSE)), 0, VLOOKUP(E14141, Dog_test_1!$B$2:$D$194, 3, FALSE))</f>
        <v>3</v>
      </c>
      <c r="H14141">
        <f t="shared" si="883"/>
        <v>3</v>
      </c>
    </row>
    <row r="14142" spans="1:8" ht="19" x14ac:dyDescent="0.25">
      <c r="A14142" t="s">
        <v>703</v>
      </c>
      <c r="B14142" t="s">
        <v>1384</v>
      </c>
      <c r="C14142" s="2" t="str">
        <f t="shared" si="880"/>
        <v>labradorretriever/australiankelpie</v>
      </c>
      <c r="D14142" t="str">
        <f t="shared" si="881"/>
        <v>labradorretriever</v>
      </c>
      <c r="E14142" t="str">
        <f t="shared" si="882"/>
        <v>australiankelpie</v>
      </c>
      <c r="F14142">
        <f>IF(ISNA(VLOOKUP(D14142, Dog_test_1!$B$2:$D$194, 3, FALSE)), 0, VLOOKUP(D14142, Dog_test_1!$B$2:$D$194, 3, FALSE))</f>
        <v>3</v>
      </c>
      <c r="G14142">
        <f>IF(ISNA(VLOOKUP(E14142, Dog_test_1!$B$2:$D$194, 3, FALSE)), 0, VLOOKUP(E14142, Dog_test_1!$B$2:$D$194, 3, FALSE))</f>
        <v>3</v>
      </c>
      <c r="H14142">
        <f t="shared" si="883"/>
        <v>3</v>
      </c>
    </row>
    <row r="14143" spans="1:8" ht="19" x14ac:dyDescent="0.25">
      <c r="A14143" t="s">
        <v>65</v>
      </c>
      <c r="B14143" t="s">
        <v>30</v>
      </c>
      <c r="C14143" s="2" t="str">
        <f t="shared" si="880"/>
        <v>chihuahua</v>
      </c>
      <c r="D14143" t="str">
        <f t="shared" si="881"/>
        <v>chihuahua</v>
      </c>
      <c r="E14143" t="str">
        <f t="shared" si="882"/>
        <v>chihuahua</v>
      </c>
      <c r="F14143">
        <f>IF(ISNA(VLOOKUP(D14143, Dog_test_1!$B$2:$D$194, 3, FALSE)), 0, VLOOKUP(D14143, Dog_test_1!$B$2:$D$194, 3, FALSE))</f>
        <v>1</v>
      </c>
      <c r="G14143">
        <f>IF(ISNA(VLOOKUP(E14143, Dog_test_1!$B$2:$D$194, 3, FALSE)), 0, VLOOKUP(E14143, Dog_test_1!$B$2:$D$194, 3, FALSE))</f>
        <v>1</v>
      </c>
      <c r="H14143">
        <f t="shared" si="883"/>
        <v>1</v>
      </c>
    </row>
    <row r="14144" spans="1:8" ht="19" x14ac:dyDescent="0.25">
      <c r="A14144" t="s">
        <v>1396</v>
      </c>
      <c r="B14144" t="s">
        <v>5</v>
      </c>
      <c r="C14144" s="2" t="str">
        <f t="shared" si="880"/>
        <v>americanpitbullterrier</v>
      </c>
      <c r="D14144" t="str">
        <f t="shared" si="881"/>
        <v>americanpitbullterrier</v>
      </c>
      <c r="E14144" t="str">
        <f t="shared" si="882"/>
        <v>americanpitbullterrier</v>
      </c>
      <c r="F14144">
        <f>IF(ISNA(VLOOKUP(D14144, Dog_test_1!$B$2:$D$194, 3, FALSE)), 0, VLOOKUP(D14144, Dog_test_1!$B$2:$D$194, 3, FALSE))</f>
        <v>3</v>
      </c>
      <c r="G14144">
        <f>IF(ISNA(VLOOKUP(E14144, Dog_test_1!$B$2:$D$194, 3, FALSE)), 0, VLOOKUP(E14144, Dog_test_1!$B$2:$D$194, 3, FALSE))</f>
        <v>3</v>
      </c>
      <c r="H14144">
        <f t="shared" si="883"/>
        <v>3</v>
      </c>
    </row>
    <row r="14145" spans="1:8" ht="19" x14ac:dyDescent="0.25">
      <c r="A14145" t="s">
        <v>6</v>
      </c>
      <c r="B14145" t="s">
        <v>49</v>
      </c>
      <c r="C14145" s="2" t="str">
        <f t="shared" si="880"/>
        <v>dachshund</v>
      </c>
      <c r="D14145" t="str">
        <f t="shared" si="881"/>
        <v>dachshund</v>
      </c>
      <c r="E14145" t="str">
        <f t="shared" si="882"/>
        <v>dachshund</v>
      </c>
      <c r="F14145">
        <f>IF(ISNA(VLOOKUP(D14145, Dog_test_1!$B$2:$D$194, 3, FALSE)), 0, VLOOKUP(D14145, Dog_test_1!$B$2:$D$194, 3, FALSE))</f>
        <v>2</v>
      </c>
      <c r="G14145">
        <f>IF(ISNA(VLOOKUP(E14145, Dog_test_1!$B$2:$D$194, 3, FALSE)), 0, VLOOKUP(E14145, Dog_test_1!$B$2:$D$194, 3, FALSE))</f>
        <v>2</v>
      </c>
      <c r="H14145">
        <f t="shared" si="883"/>
        <v>2</v>
      </c>
    </row>
    <row r="14146" spans="1:8" ht="19" x14ac:dyDescent="0.25">
      <c r="A14146" t="s">
        <v>291</v>
      </c>
      <c r="B14146" t="s">
        <v>5</v>
      </c>
      <c r="C14146" s="2" t="str">
        <f t="shared" ref="C14146:C14209" si="884">SUBSTITUTE(LOWER(B14146), " ", "")</f>
        <v>americanpitbullterrier</v>
      </c>
      <c r="D14146" t="str">
        <f t="shared" si="881"/>
        <v>americanpitbullterrier</v>
      </c>
      <c r="E14146" t="str">
        <f t="shared" si="882"/>
        <v>americanpitbullterrier</v>
      </c>
      <c r="F14146">
        <f>IF(ISNA(VLOOKUP(D14146, Dog_test_1!$B$2:$D$194, 3, FALSE)), 0, VLOOKUP(D14146, Dog_test_1!$B$2:$D$194, 3, FALSE))</f>
        <v>3</v>
      </c>
      <c r="G14146">
        <f>IF(ISNA(VLOOKUP(E14146, Dog_test_1!$B$2:$D$194, 3, FALSE)), 0, VLOOKUP(E14146, Dog_test_1!$B$2:$D$194, 3, FALSE))</f>
        <v>3</v>
      </c>
      <c r="H14146">
        <f t="shared" si="883"/>
        <v>3</v>
      </c>
    </row>
    <row r="14147" spans="1:8" ht="19" x14ac:dyDescent="0.25">
      <c r="A14147" t="s">
        <v>1037</v>
      </c>
      <c r="B14147" t="s">
        <v>5496</v>
      </c>
      <c r="C14147" s="2" t="str">
        <f t="shared" si="884"/>
        <v>dachshund/havanese</v>
      </c>
      <c r="D14147" t="str">
        <f t="shared" ref="D14147:D14210" si="885">IF(ISNUMBER(SEARCH("/", C14147)), LEFT(C14147, SEARCH("/", C14147, 1)-1), C14147)</f>
        <v>dachshund</v>
      </c>
      <c r="E14147" t="str">
        <f t="shared" ref="E14147:E14210" si="886">IF(ISNUMBER(SEARCH("/", C14147)), RIGHT(C14147, LEN(C14147)-SEARCH("/", C14147, 1)), C14147)</f>
        <v>havanese</v>
      </c>
      <c r="F14147">
        <f>IF(ISNA(VLOOKUP(D14147, Dog_test_1!$B$2:$D$194, 3, FALSE)), 0, VLOOKUP(D14147, Dog_test_1!$B$2:$D$194, 3, FALSE))</f>
        <v>2</v>
      </c>
      <c r="G14147">
        <f>IF(ISNA(VLOOKUP(E14147, Dog_test_1!$B$2:$D$194, 3, FALSE)), 0, VLOOKUP(E14147, Dog_test_1!$B$2:$D$194, 3, FALSE))</f>
        <v>1</v>
      </c>
      <c r="H14147">
        <f t="shared" ref="H14147:H14210" si="887">(F14147+G14147)/2</f>
        <v>1.5</v>
      </c>
    </row>
    <row r="14148" spans="1:8" ht="19" x14ac:dyDescent="0.25">
      <c r="A14148" t="s">
        <v>471</v>
      </c>
      <c r="B14148" t="s">
        <v>30</v>
      </c>
      <c r="C14148" s="2" t="str">
        <f t="shared" si="884"/>
        <v>chihuahua</v>
      </c>
      <c r="D14148" t="str">
        <f t="shared" si="885"/>
        <v>chihuahua</v>
      </c>
      <c r="E14148" t="str">
        <f t="shared" si="886"/>
        <v>chihuahua</v>
      </c>
      <c r="F14148">
        <f>IF(ISNA(VLOOKUP(D14148, Dog_test_1!$B$2:$D$194, 3, FALSE)), 0, VLOOKUP(D14148, Dog_test_1!$B$2:$D$194, 3, FALSE))</f>
        <v>1</v>
      </c>
      <c r="G14148">
        <f>IF(ISNA(VLOOKUP(E14148, Dog_test_1!$B$2:$D$194, 3, FALSE)), 0, VLOOKUP(E14148, Dog_test_1!$B$2:$D$194, 3, FALSE))</f>
        <v>1</v>
      </c>
      <c r="H14148">
        <f t="shared" si="887"/>
        <v>1</v>
      </c>
    </row>
    <row r="14149" spans="1:8" ht="19" x14ac:dyDescent="0.25">
      <c r="A14149" t="s">
        <v>3531</v>
      </c>
      <c r="B14149" t="s">
        <v>5</v>
      </c>
      <c r="C14149" s="2" t="str">
        <f t="shared" si="884"/>
        <v>americanpitbullterrier</v>
      </c>
      <c r="D14149" t="str">
        <f t="shared" si="885"/>
        <v>americanpitbullterrier</v>
      </c>
      <c r="E14149" t="str">
        <f t="shared" si="886"/>
        <v>americanpitbullterrier</v>
      </c>
      <c r="F14149">
        <f>IF(ISNA(VLOOKUP(D14149, Dog_test_1!$B$2:$D$194, 3, FALSE)), 0, VLOOKUP(D14149, Dog_test_1!$B$2:$D$194, 3, FALSE))</f>
        <v>3</v>
      </c>
      <c r="G14149">
        <f>IF(ISNA(VLOOKUP(E14149, Dog_test_1!$B$2:$D$194, 3, FALSE)), 0, VLOOKUP(E14149, Dog_test_1!$B$2:$D$194, 3, FALSE))</f>
        <v>3</v>
      </c>
      <c r="H14149">
        <f t="shared" si="887"/>
        <v>3</v>
      </c>
    </row>
    <row r="14150" spans="1:8" ht="19" x14ac:dyDescent="0.25">
      <c r="A14150" t="s">
        <v>5497</v>
      </c>
      <c r="B14150" t="s">
        <v>5</v>
      </c>
      <c r="C14150" s="2" t="str">
        <f t="shared" si="884"/>
        <v>americanpitbullterrier</v>
      </c>
      <c r="D14150" t="str">
        <f t="shared" si="885"/>
        <v>americanpitbullterrier</v>
      </c>
      <c r="E14150" t="str">
        <f t="shared" si="886"/>
        <v>americanpitbullterrier</v>
      </c>
      <c r="F14150">
        <f>IF(ISNA(VLOOKUP(D14150, Dog_test_1!$B$2:$D$194, 3, FALSE)), 0, VLOOKUP(D14150, Dog_test_1!$B$2:$D$194, 3, FALSE))</f>
        <v>3</v>
      </c>
      <c r="G14150">
        <f>IF(ISNA(VLOOKUP(E14150, Dog_test_1!$B$2:$D$194, 3, FALSE)), 0, VLOOKUP(E14150, Dog_test_1!$B$2:$D$194, 3, FALSE))</f>
        <v>3</v>
      </c>
      <c r="H14150">
        <f t="shared" si="887"/>
        <v>3</v>
      </c>
    </row>
    <row r="14151" spans="1:8" ht="19" x14ac:dyDescent="0.25">
      <c r="A14151" t="s">
        <v>232</v>
      </c>
      <c r="B14151" t="s">
        <v>470</v>
      </c>
      <c r="C14151" s="2" t="str">
        <f t="shared" si="884"/>
        <v>greatpyrenees/bordercollie</v>
      </c>
      <c r="D14151" t="str">
        <f t="shared" si="885"/>
        <v>greatpyrenees</v>
      </c>
      <c r="E14151" t="str">
        <f t="shared" si="886"/>
        <v>bordercollie</v>
      </c>
      <c r="F14151">
        <f>IF(ISNA(VLOOKUP(D14151, Dog_test_1!$B$2:$D$194, 3, FALSE)), 0, VLOOKUP(D14151, Dog_test_1!$B$2:$D$194, 3, FALSE))</f>
        <v>4</v>
      </c>
      <c r="G14151">
        <f>IF(ISNA(VLOOKUP(E14151, Dog_test_1!$B$2:$D$194, 3, FALSE)), 0, VLOOKUP(E14151, Dog_test_1!$B$2:$D$194, 3, FALSE))</f>
        <v>3</v>
      </c>
      <c r="H14151">
        <f t="shared" si="887"/>
        <v>3.5</v>
      </c>
    </row>
    <row r="14152" spans="1:8" ht="19" x14ac:dyDescent="0.25">
      <c r="A14152" t="s">
        <v>6</v>
      </c>
      <c r="B14152" t="s">
        <v>32</v>
      </c>
      <c r="C14152" s="2" t="str">
        <f t="shared" si="884"/>
        <v>labradorretriever</v>
      </c>
      <c r="D14152" t="str">
        <f t="shared" si="885"/>
        <v>labradorretriever</v>
      </c>
      <c r="E14152" t="str">
        <f t="shared" si="886"/>
        <v>labradorretriever</v>
      </c>
      <c r="F14152">
        <f>IF(ISNA(VLOOKUP(D14152, Dog_test_1!$B$2:$D$194, 3, FALSE)), 0, VLOOKUP(D14152, Dog_test_1!$B$2:$D$194, 3, FALSE))</f>
        <v>3</v>
      </c>
      <c r="G14152">
        <f>IF(ISNA(VLOOKUP(E14152, Dog_test_1!$B$2:$D$194, 3, FALSE)), 0, VLOOKUP(E14152, Dog_test_1!$B$2:$D$194, 3, FALSE))</f>
        <v>3</v>
      </c>
      <c r="H14152">
        <f t="shared" si="887"/>
        <v>3</v>
      </c>
    </row>
    <row r="14153" spans="1:8" ht="19" x14ac:dyDescent="0.25">
      <c r="A14153" t="s">
        <v>700</v>
      </c>
      <c r="B14153" t="s">
        <v>575</v>
      </c>
      <c r="C14153" s="2" t="str">
        <f t="shared" si="884"/>
        <v>greaterswissmountaindog</v>
      </c>
      <c r="D14153" t="str">
        <f t="shared" si="885"/>
        <v>greaterswissmountaindog</v>
      </c>
      <c r="E14153" t="str">
        <f t="shared" si="886"/>
        <v>greaterswissmountaindog</v>
      </c>
      <c r="F14153">
        <f>IF(ISNA(VLOOKUP(D14153, Dog_test_1!$B$2:$D$194, 3, FALSE)), 0, VLOOKUP(D14153, Dog_test_1!$B$2:$D$194, 3, FALSE))</f>
        <v>0</v>
      </c>
      <c r="G14153">
        <f>IF(ISNA(VLOOKUP(E14153, Dog_test_1!$B$2:$D$194, 3, FALSE)), 0, VLOOKUP(E14153, Dog_test_1!$B$2:$D$194, 3, FALSE))</f>
        <v>0</v>
      </c>
      <c r="H14153">
        <f t="shared" si="887"/>
        <v>0</v>
      </c>
    </row>
    <row r="14154" spans="1:8" ht="19" x14ac:dyDescent="0.25">
      <c r="A14154" t="s">
        <v>434</v>
      </c>
      <c r="B14154" t="s">
        <v>1184</v>
      </c>
      <c r="C14154" s="2" t="str">
        <f t="shared" si="884"/>
        <v>standardschnauzer</v>
      </c>
      <c r="D14154" t="str">
        <f t="shared" si="885"/>
        <v>standardschnauzer</v>
      </c>
      <c r="E14154" t="str">
        <f t="shared" si="886"/>
        <v>standardschnauzer</v>
      </c>
      <c r="F14154">
        <f>IF(ISNA(VLOOKUP(D14154, Dog_test_1!$B$2:$D$194, 3, FALSE)), 0, VLOOKUP(D14154, Dog_test_1!$B$2:$D$194, 3, FALSE))</f>
        <v>0</v>
      </c>
      <c r="G14154">
        <f>IF(ISNA(VLOOKUP(E14154, Dog_test_1!$B$2:$D$194, 3, FALSE)), 0, VLOOKUP(E14154, Dog_test_1!$B$2:$D$194, 3, FALSE))</f>
        <v>0</v>
      </c>
      <c r="H14154">
        <f t="shared" si="887"/>
        <v>0</v>
      </c>
    </row>
    <row r="14155" spans="1:8" ht="19" x14ac:dyDescent="0.25">
      <c r="A14155" t="s">
        <v>1177</v>
      </c>
      <c r="B14155" t="s">
        <v>104</v>
      </c>
      <c r="C14155" s="2" t="str">
        <f t="shared" si="884"/>
        <v>miniaturepinscher/chihuahua</v>
      </c>
      <c r="D14155" t="str">
        <f t="shared" si="885"/>
        <v>miniaturepinscher</v>
      </c>
      <c r="E14155" t="str">
        <f t="shared" si="886"/>
        <v>chihuahua</v>
      </c>
      <c r="F14155">
        <f>IF(ISNA(VLOOKUP(D14155, Dog_test_1!$B$2:$D$194, 3, FALSE)), 0, VLOOKUP(D14155, Dog_test_1!$B$2:$D$194, 3, FALSE))</f>
        <v>2</v>
      </c>
      <c r="G14155">
        <f>IF(ISNA(VLOOKUP(E14155, Dog_test_1!$B$2:$D$194, 3, FALSE)), 0, VLOOKUP(E14155, Dog_test_1!$B$2:$D$194, 3, FALSE))</f>
        <v>1</v>
      </c>
      <c r="H14155">
        <f t="shared" si="887"/>
        <v>1.5</v>
      </c>
    </row>
    <row r="14156" spans="1:8" ht="19" x14ac:dyDescent="0.25">
      <c r="A14156" t="s">
        <v>1615</v>
      </c>
      <c r="B14156" t="s">
        <v>1018</v>
      </c>
      <c r="C14156" s="2" t="str">
        <f t="shared" si="884"/>
        <v>toypoodle</v>
      </c>
      <c r="D14156" t="str">
        <f t="shared" si="885"/>
        <v>toypoodle</v>
      </c>
      <c r="E14156" t="str">
        <f t="shared" si="886"/>
        <v>toypoodle</v>
      </c>
      <c r="F14156">
        <f>IF(ISNA(VLOOKUP(D14156, Dog_test_1!$B$2:$D$194, 3, FALSE)), 0, VLOOKUP(D14156, Dog_test_1!$B$2:$D$194, 3, FALSE))</f>
        <v>1</v>
      </c>
      <c r="G14156">
        <f>IF(ISNA(VLOOKUP(E14156, Dog_test_1!$B$2:$D$194, 3, FALSE)), 0, VLOOKUP(E14156, Dog_test_1!$B$2:$D$194, 3, FALSE))</f>
        <v>1</v>
      </c>
      <c r="H14156">
        <f t="shared" si="887"/>
        <v>1</v>
      </c>
    </row>
    <row r="14157" spans="1:8" ht="19" x14ac:dyDescent="0.25">
      <c r="A14157" t="s">
        <v>2928</v>
      </c>
      <c r="B14157" t="s">
        <v>12</v>
      </c>
      <c r="C14157" s="2" t="str">
        <f t="shared" si="884"/>
        <v>miniatureschnauzer</v>
      </c>
      <c r="D14157" t="str">
        <f t="shared" si="885"/>
        <v>miniatureschnauzer</v>
      </c>
      <c r="E14157" t="str">
        <f t="shared" si="886"/>
        <v>miniatureschnauzer</v>
      </c>
      <c r="F14157">
        <f>IF(ISNA(VLOOKUP(D14157, Dog_test_1!$B$2:$D$194, 3, FALSE)), 0, VLOOKUP(D14157, Dog_test_1!$B$2:$D$194, 3, FALSE))</f>
        <v>2</v>
      </c>
      <c r="G14157">
        <f>IF(ISNA(VLOOKUP(E14157, Dog_test_1!$B$2:$D$194, 3, FALSE)), 0, VLOOKUP(E14157, Dog_test_1!$B$2:$D$194, 3, FALSE))</f>
        <v>2</v>
      </c>
      <c r="H14157">
        <f t="shared" si="887"/>
        <v>2</v>
      </c>
    </row>
    <row r="14158" spans="1:8" ht="19" x14ac:dyDescent="0.25">
      <c r="A14158" t="s">
        <v>5498</v>
      </c>
      <c r="B14158" t="s">
        <v>324</v>
      </c>
      <c r="C14158" s="2" t="str">
        <f t="shared" si="884"/>
        <v>australiancattledog/labradorretriever</v>
      </c>
      <c r="D14158" t="str">
        <f t="shared" si="885"/>
        <v>australiancattledog</v>
      </c>
      <c r="E14158" t="str">
        <f t="shared" si="886"/>
        <v>labradorretriever</v>
      </c>
      <c r="F14158">
        <f>IF(ISNA(VLOOKUP(D14158, Dog_test_1!$B$2:$D$194, 3, FALSE)), 0, VLOOKUP(D14158, Dog_test_1!$B$2:$D$194, 3, FALSE))</f>
        <v>0</v>
      </c>
      <c r="G14158">
        <f>IF(ISNA(VLOOKUP(E14158, Dog_test_1!$B$2:$D$194, 3, FALSE)), 0, VLOOKUP(E14158, Dog_test_1!$B$2:$D$194, 3, FALSE))</f>
        <v>3</v>
      </c>
      <c r="H14158">
        <f t="shared" si="887"/>
        <v>1.5</v>
      </c>
    </row>
    <row r="14159" spans="1:8" ht="19" x14ac:dyDescent="0.25">
      <c r="A14159" t="s">
        <v>242</v>
      </c>
      <c r="B14159" t="s">
        <v>21</v>
      </c>
      <c r="C14159" s="2" t="str">
        <f t="shared" si="884"/>
        <v>queenslandheeler</v>
      </c>
      <c r="D14159" t="str">
        <f t="shared" si="885"/>
        <v>queenslandheeler</v>
      </c>
      <c r="E14159" t="str">
        <f t="shared" si="886"/>
        <v>queenslandheeler</v>
      </c>
      <c r="F14159">
        <f>IF(ISNA(VLOOKUP(D14159, Dog_test_1!$B$2:$D$194, 3, FALSE)), 0, VLOOKUP(D14159, Dog_test_1!$B$2:$D$194, 3, FALSE))</f>
        <v>0</v>
      </c>
      <c r="G14159">
        <f>IF(ISNA(VLOOKUP(E14159, Dog_test_1!$B$2:$D$194, 3, FALSE)), 0, VLOOKUP(E14159, Dog_test_1!$B$2:$D$194, 3, FALSE))</f>
        <v>0</v>
      </c>
      <c r="H14159">
        <f t="shared" si="887"/>
        <v>0</v>
      </c>
    </row>
    <row r="14160" spans="1:8" ht="19" x14ac:dyDescent="0.25">
      <c r="A14160" t="s">
        <v>5499</v>
      </c>
      <c r="B14160" t="s">
        <v>42</v>
      </c>
      <c r="C14160" s="2" t="str">
        <f t="shared" si="884"/>
        <v>bluelacy</v>
      </c>
      <c r="D14160" t="str">
        <f t="shared" si="885"/>
        <v>bluelacy</v>
      </c>
      <c r="E14160" t="str">
        <f t="shared" si="886"/>
        <v>bluelacy</v>
      </c>
      <c r="F14160">
        <f>IF(ISNA(VLOOKUP(D14160, Dog_test_1!$B$2:$D$194, 3, FALSE)), 0, VLOOKUP(D14160, Dog_test_1!$B$2:$D$194, 3, FALSE))</f>
        <v>0</v>
      </c>
      <c r="G14160">
        <f>IF(ISNA(VLOOKUP(E14160, Dog_test_1!$B$2:$D$194, 3, FALSE)), 0, VLOOKUP(E14160, Dog_test_1!$B$2:$D$194, 3, FALSE))</f>
        <v>0</v>
      </c>
      <c r="H14160">
        <f t="shared" si="887"/>
        <v>0</v>
      </c>
    </row>
    <row r="14161" spans="1:8" ht="19" x14ac:dyDescent="0.25">
      <c r="A14161" t="s">
        <v>747</v>
      </c>
      <c r="B14161" t="s">
        <v>394</v>
      </c>
      <c r="C14161" s="2" t="str">
        <f t="shared" si="884"/>
        <v>yorkshireterrier/chihuahua</v>
      </c>
      <c r="D14161" t="str">
        <f t="shared" si="885"/>
        <v>yorkshireterrier</v>
      </c>
      <c r="E14161" t="str">
        <f t="shared" si="886"/>
        <v>chihuahua</v>
      </c>
      <c r="F14161">
        <f>IF(ISNA(VLOOKUP(D14161, Dog_test_1!$B$2:$D$194, 3, FALSE)), 0, VLOOKUP(D14161, Dog_test_1!$B$2:$D$194, 3, FALSE))</f>
        <v>1</v>
      </c>
      <c r="G14161">
        <f>IF(ISNA(VLOOKUP(E14161, Dog_test_1!$B$2:$D$194, 3, FALSE)), 0, VLOOKUP(E14161, Dog_test_1!$B$2:$D$194, 3, FALSE))</f>
        <v>1</v>
      </c>
      <c r="H14161">
        <f t="shared" si="887"/>
        <v>1</v>
      </c>
    </row>
    <row r="14162" spans="1:8" ht="19" x14ac:dyDescent="0.25">
      <c r="A14162" t="s">
        <v>2255</v>
      </c>
      <c r="B14162" t="s">
        <v>455</v>
      </c>
      <c r="C14162" s="2" t="str">
        <f t="shared" si="884"/>
        <v>germanshepherd/labradorretriever</v>
      </c>
      <c r="D14162" t="str">
        <f t="shared" si="885"/>
        <v>germanshepherd</v>
      </c>
      <c r="E14162" t="str">
        <f t="shared" si="886"/>
        <v>labradorretriever</v>
      </c>
      <c r="F14162">
        <f>IF(ISNA(VLOOKUP(D14162, Dog_test_1!$B$2:$D$194, 3, FALSE)), 0, VLOOKUP(D14162, Dog_test_1!$B$2:$D$194, 3, FALSE))</f>
        <v>3</v>
      </c>
      <c r="G14162">
        <f>IF(ISNA(VLOOKUP(E14162, Dog_test_1!$B$2:$D$194, 3, FALSE)), 0, VLOOKUP(E14162, Dog_test_1!$B$2:$D$194, 3, FALSE))</f>
        <v>3</v>
      </c>
      <c r="H14162">
        <f t="shared" si="887"/>
        <v>3</v>
      </c>
    </row>
    <row r="14163" spans="1:8" ht="19" x14ac:dyDescent="0.25">
      <c r="A14163" t="s">
        <v>4623</v>
      </c>
      <c r="B14163" t="s">
        <v>679</v>
      </c>
      <c r="C14163" s="2" t="str">
        <f t="shared" si="884"/>
        <v>bernesemountaindog</v>
      </c>
      <c r="D14163" t="str">
        <f t="shared" si="885"/>
        <v>bernesemountaindog</v>
      </c>
      <c r="E14163" t="str">
        <f t="shared" si="886"/>
        <v>bernesemountaindog</v>
      </c>
      <c r="F14163">
        <f>IF(ISNA(VLOOKUP(D14163, Dog_test_1!$B$2:$D$194, 3, FALSE)), 0, VLOOKUP(D14163, Dog_test_1!$B$2:$D$194, 3, FALSE))</f>
        <v>0</v>
      </c>
      <c r="G14163">
        <f>IF(ISNA(VLOOKUP(E14163, Dog_test_1!$B$2:$D$194, 3, FALSE)), 0, VLOOKUP(E14163, Dog_test_1!$B$2:$D$194, 3, FALSE))</f>
        <v>0</v>
      </c>
      <c r="H14163">
        <f t="shared" si="887"/>
        <v>0</v>
      </c>
    </row>
    <row r="14164" spans="1:8" ht="19" x14ac:dyDescent="0.25">
      <c r="A14164" t="s">
        <v>6</v>
      </c>
      <c r="B14164" t="s">
        <v>5</v>
      </c>
      <c r="C14164" s="2" t="str">
        <f t="shared" si="884"/>
        <v>americanpitbullterrier</v>
      </c>
      <c r="D14164" t="str">
        <f t="shared" si="885"/>
        <v>americanpitbullterrier</v>
      </c>
      <c r="E14164" t="str">
        <f t="shared" si="886"/>
        <v>americanpitbullterrier</v>
      </c>
      <c r="F14164">
        <f>IF(ISNA(VLOOKUP(D14164, Dog_test_1!$B$2:$D$194, 3, FALSE)), 0, VLOOKUP(D14164, Dog_test_1!$B$2:$D$194, 3, FALSE))</f>
        <v>3</v>
      </c>
      <c r="G14164">
        <f>IF(ISNA(VLOOKUP(E14164, Dog_test_1!$B$2:$D$194, 3, FALSE)), 0, VLOOKUP(E14164, Dog_test_1!$B$2:$D$194, 3, FALSE))</f>
        <v>3</v>
      </c>
      <c r="H14164">
        <f t="shared" si="887"/>
        <v>3</v>
      </c>
    </row>
    <row r="14165" spans="1:8" ht="19" x14ac:dyDescent="0.25">
      <c r="A14165" t="s">
        <v>1123</v>
      </c>
      <c r="B14165" t="s">
        <v>256</v>
      </c>
      <c r="C14165" s="2" t="str">
        <f t="shared" si="884"/>
        <v>jackrussellterrier</v>
      </c>
      <c r="D14165" t="str">
        <f t="shared" si="885"/>
        <v>jackrussellterrier</v>
      </c>
      <c r="E14165" t="str">
        <f t="shared" si="886"/>
        <v>jackrussellterrier</v>
      </c>
      <c r="F14165">
        <f>IF(ISNA(VLOOKUP(D14165, Dog_test_1!$B$2:$D$194, 3, FALSE)), 0, VLOOKUP(D14165, Dog_test_1!$B$2:$D$194, 3, FALSE))</f>
        <v>2</v>
      </c>
      <c r="G14165">
        <f>IF(ISNA(VLOOKUP(E14165, Dog_test_1!$B$2:$D$194, 3, FALSE)), 0, VLOOKUP(E14165, Dog_test_1!$B$2:$D$194, 3, FALSE))</f>
        <v>2</v>
      </c>
      <c r="H14165">
        <f t="shared" si="887"/>
        <v>2</v>
      </c>
    </row>
    <row r="14166" spans="1:8" ht="19" x14ac:dyDescent="0.25">
      <c r="A14166" t="s">
        <v>10</v>
      </c>
      <c r="B14166" t="s">
        <v>135</v>
      </c>
      <c r="C14166" s="2" t="str">
        <f t="shared" si="884"/>
        <v>miniaturepoodle</v>
      </c>
      <c r="D14166" t="str">
        <f t="shared" si="885"/>
        <v>miniaturepoodle</v>
      </c>
      <c r="E14166" t="str">
        <f t="shared" si="886"/>
        <v>miniaturepoodle</v>
      </c>
      <c r="F14166">
        <f>IF(ISNA(VLOOKUP(D14166, Dog_test_1!$B$2:$D$194, 3, FALSE)), 0, VLOOKUP(D14166, Dog_test_1!$B$2:$D$194, 3, FALSE))</f>
        <v>2</v>
      </c>
      <c r="G14166">
        <f>IF(ISNA(VLOOKUP(E14166, Dog_test_1!$B$2:$D$194, 3, FALSE)), 0, VLOOKUP(E14166, Dog_test_1!$B$2:$D$194, 3, FALSE))</f>
        <v>2</v>
      </c>
      <c r="H14166">
        <f t="shared" si="887"/>
        <v>2</v>
      </c>
    </row>
    <row r="14167" spans="1:8" ht="19" x14ac:dyDescent="0.25">
      <c r="A14167" t="s">
        <v>1908</v>
      </c>
      <c r="B14167" t="s">
        <v>202</v>
      </c>
      <c r="C14167" s="2" t="str">
        <f t="shared" si="884"/>
        <v>shihtzu</v>
      </c>
      <c r="D14167" t="str">
        <f t="shared" si="885"/>
        <v>shihtzu</v>
      </c>
      <c r="E14167" t="str">
        <f t="shared" si="886"/>
        <v>shihtzu</v>
      </c>
      <c r="F14167">
        <f>IF(ISNA(VLOOKUP(D14167, Dog_test_1!$B$2:$D$194, 3, FALSE)), 0, VLOOKUP(D14167, Dog_test_1!$B$2:$D$194, 3, FALSE))</f>
        <v>1</v>
      </c>
      <c r="G14167">
        <f>IF(ISNA(VLOOKUP(E14167, Dog_test_1!$B$2:$D$194, 3, FALSE)), 0, VLOOKUP(E14167, Dog_test_1!$B$2:$D$194, 3, FALSE))</f>
        <v>1</v>
      </c>
      <c r="H14167">
        <f t="shared" si="887"/>
        <v>1</v>
      </c>
    </row>
    <row r="14168" spans="1:8" ht="19" x14ac:dyDescent="0.25">
      <c r="A14168" t="s">
        <v>2332</v>
      </c>
      <c r="B14168" t="s">
        <v>126</v>
      </c>
      <c r="C14168" s="2" t="str">
        <f t="shared" si="884"/>
        <v>siberianhusky</v>
      </c>
      <c r="D14168" t="str">
        <f t="shared" si="885"/>
        <v>siberianhusky</v>
      </c>
      <c r="E14168" t="str">
        <f t="shared" si="886"/>
        <v>siberianhusky</v>
      </c>
      <c r="F14168">
        <f>IF(ISNA(VLOOKUP(D14168, Dog_test_1!$B$2:$D$194, 3, FALSE)), 0, VLOOKUP(D14168, Dog_test_1!$B$2:$D$194, 3, FALSE))</f>
        <v>0</v>
      </c>
      <c r="G14168">
        <f>IF(ISNA(VLOOKUP(E14168, Dog_test_1!$B$2:$D$194, 3, FALSE)), 0, VLOOKUP(E14168, Dog_test_1!$B$2:$D$194, 3, FALSE))</f>
        <v>0</v>
      </c>
      <c r="H14168">
        <f t="shared" si="887"/>
        <v>0</v>
      </c>
    </row>
    <row r="14169" spans="1:8" ht="19" x14ac:dyDescent="0.25">
      <c r="A14169" t="s">
        <v>780</v>
      </c>
      <c r="B14169" t="s">
        <v>32</v>
      </c>
      <c r="C14169" s="2" t="str">
        <f t="shared" si="884"/>
        <v>labradorretriever</v>
      </c>
      <c r="D14169" t="str">
        <f t="shared" si="885"/>
        <v>labradorretriever</v>
      </c>
      <c r="E14169" t="str">
        <f t="shared" si="886"/>
        <v>labradorretriever</v>
      </c>
      <c r="F14169">
        <f>IF(ISNA(VLOOKUP(D14169, Dog_test_1!$B$2:$D$194, 3, FALSE)), 0, VLOOKUP(D14169, Dog_test_1!$B$2:$D$194, 3, FALSE))</f>
        <v>3</v>
      </c>
      <c r="G14169">
        <f>IF(ISNA(VLOOKUP(E14169, Dog_test_1!$B$2:$D$194, 3, FALSE)), 0, VLOOKUP(E14169, Dog_test_1!$B$2:$D$194, 3, FALSE))</f>
        <v>3</v>
      </c>
      <c r="H14169">
        <f t="shared" si="887"/>
        <v>3</v>
      </c>
    </row>
    <row r="14170" spans="1:8" ht="19" x14ac:dyDescent="0.25">
      <c r="A14170" t="s">
        <v>884</v>
      </c>
      <c r="B14170" t="s">
        <v>5</v>
      </c>
      <c r="C14170" s="2" t="str">
        <f t="shared" si="884"/>
        <v>americanpitbullterrier</v>
      </c>
      <c r="D14170" t="str">
        <f t="shared" si="885"/>
        <v>americanpitbullterrier</v>
      </c>
      <c r="E14170" t="str">
        <f t="shared" si="886"/>
        <v>americanpitbullterrier</v>
      </c>
      <c r="F14170">
        <f>IF(ISNA(VLOOKUP(D14170, Dog_test_1!$B$2:$D$194, 3, FALSE)), 0, VLOOKUP(D14170, Dog_test_1!$B$2:$D$194, 3, FALSE))</f>
        <v>3</v>
      </c>
      <c r="G14170">
        <f>IF(ISNA(VLOOKUP(E14170, Dog_test_1!$B$2:$D$194, 3, FALSE)), 0, VLOOKUP(E14170, Dog_test_1!$B$2:$D$194, 3, FALSE))</f>
        <v>3</v>
      </c>
      <c r="H14170">
        <f t="shared" si="887"/>
        <v>3</v>
      </c>
    </row>
    <row r="14171" spans="1:8" ht="19" x14ac:dyDescent="0.25">
      <c r="A14171" t="s">
        <v>6</v>
      </c>
      <c r="B14171" t="s">
        <v>32</v>
      </c>
      <c r="C14171" s="2" t="str">
        <f t="shared" si="884"/>
        <v>labradorretriever</v>
      </c>
      <c r="D14171" t="str">
        <f t="shared" si="885"/>
        <v>labradorretriever</v>
      </c>
      <c r="E14171" t="str">
        <f t="shared" si="886"/>
        <v>labradorretriever</v>
      </c>
      <c r="F14171">
        <f>IF(ISNA(VLOOKUP(D14171, Dog_test_1!$B$2:$D$194, 3, FALSE)), 0, VLOOKUP(D14171, Dog_test_1!$B$2:$D$194, 3, FALSE))</f>
        <v>3</v>
      </c>
      <c r="G14171">
        <f>IF(ISNA(VLOOKUP(E14171, Dog_test_1!$B$2:$D$194, 3, FALSE)), 0, VLOOKUP(E14171, Dog_test_1!$B$2:$D$194, 3, FALSE))</f>
        <v>3</v>
      </c>
      <c r="H14171">
        <f t="shared" si="887"/>
        <v>3</v>
      </c>
    </row>
    <row r="14172" spans="1:8" ht="19" x14ac:dyDescent="0.25">
      <c r="A14172" t="s">
        <v>421</v>
      </c>
      <c r="B14172" t="s">
        <v>567</v>
      </c>
      <c r="C14172" s="2" t="str">
        <f t="shared" si="884"/>
        <v>pomeranian</v>
      </c>
      <c r="D14172" t="str">
        <f t="shared" si="885"/>
        <v>pomeranian</v>
      </c>
      <c r="E14172" t="str">
        <f t="shared" si="886"/>
        <v>pomeranian</v>
      </c>
      <c r="F14172">
        <f>IF(ISNA(VLOOKUP(D14172, Dog_test_1!$B$2:$D$194, 3, FALSE)), 0, VLOOKUP(D14172, Dog_test_1!$B$2:$D$194, 3, FALSE))</f>
        <v>1</v>
      </c>
      <c r="G14172">
        <f>IF(ISNA(VLOOKUP(E14172, Dog_test_1!$B$2:$D$194, 3, FALSE)), 0, VLOOKUP(E14172, Dog_test_1!$B$2:$D$194, 3, FALSE))</f>
        <v>1</v>
      </c>
      <c r="H14172">
        <f t="shared" si="887"/>
        <v>1</v>
      </c>
    </row>
    <row r="14173" spans="1:8" ht="19" x14ac:dyDescent="0.25">
      <c r="A14173" t="s">
        <v>5500</v>
      </c>
      <c r="B14173" t="s">
        <v>112</v>
      </c>
      <c r="C14173" s="2" t="str">
        <f t="shared" si="884"/>
        <v>dachshund/chihuahua</v>
      </c>
      <c r="D14173" t="str">
        <f t="shared" si="885"/>
        <v>dachshund</v>
      </c>
      <c r="E14173" t="str">
        <f t="shared" si="886"/>
        <v>chihuahua</v>
      </c>
      <c r="F14173">
        <f>IF(ISNA(VLOOKUP(D14173, Dog_test_1!$B$2:$D$194, 3, FALSE)), 0, VLOOKUP(D14173, Dog_test_1!$B$2:$D$194, 3, FALSE))</f>
        <v>2</v>
      </c>
      <c r="G14173">
        <f>IF(ISNA(VLOOKUP(E14173, Dog_test_1!$B$2:$D$194, 3, FALSE)), 0, VLOOKUP(E14173, Dog_test_1!$B$2:$D$194, 3, FALSE))</f>
        <v>1</v>
      </c>
      <c r="H14173">
        <f t="shared" si="887"/>
        <v>1.5</v>
      </c>
    </row>
    <row r="14174" spans="1:8" ht="19" x14ac:dyDescent="0.25">
      <c r="A14174" t="s">
        <v>2975</v>
      </c>
      <c r="B14174" t="s">
        <v>1018</v>
      </c>
      <c r="C14174" s="2" t="str">
        <f t="shared" si="884"/>
        <v>toypoodle</v>
      </c>
      <c r="D14174" t="str">
        <f t="shared" si="885"/>
        <v>toypoodle</v>
      </c>
      <c r="E14174" t="str">
        <f t="shared" si="886"/>
        <v>toypoodle</v>
      </c>
      <c r="F14174">
        <f>IF(ISNA(VLOOKUP(D14174, Dog_test_1!$B$2:$D$194, 3, FALSE)), 0, VLOOKUP(D14174, Dog_test_1!$B$2:$D$194, 3, FALSE))</f>
        <v>1</v>
      </c>
      <c r="G14174">
        <f>IF(ISNA(VLOOKUP(E14174, Dog_test_1!$B$2:$D$194, 3, FALSE)), 0, VLOOKUP(E14174, Dog_test_1!$B$2:$D$194, 3, FALSE))</f>
        <v>1</v>
      </c>
      <c r="H14174">
        <f t="shared" si="887"/>
        <v>1</v>
      </c>
    </row>
    <row r="14175" spans="1:8" ht="19" x14ac:dyDescent="0.25">
      <c r="A14175" t="s">
        <v>1208</v>
      </c>
      <c r="B14175" t="s">
        <v>87</v>
      </c>
      <c r="C14175" s="2" t="str">
        <f t="shared" si="884"/>
        <v>chihuahua/dachshund</v>
      </c>
      <c r="D14175" t="str">
        <f t="shared" si="885"/>
        <v>chihuahua</v>
      </c>
      <c r="E14175" t="str">
        <f t="shared" si="886"/>
        <v>dachshund</v>
      </c>
      <c r="F14175">
        <f>IF(ISNA(VLOOKUP(D14175, Dog_test_1!$B$2:$D$194, 3, FALSE)), 0, VLOOKUP(D14175, Dog_test_1!$B$2:$D$194, 3, FALSE))</f>
        <v>1</v>
      </c>
      <c r="G14175">
        <f>IF(ISNA(VLOOKUP(E14175, Dog_test_1!$B$2:$D$194, 3, FALSE)), 0, VLOOKUP(E14175, Dog_test_1!$B$2:$D$194, 3, FALSE))</f>
        <v>2</v>
      </c>
      <c r="H14175">
        <f t="shared" si="887"/>
        <v>1.5</v>
      </c>
    </row>
    <row r="14176" spans="1:8" ht="19" x14ac:dyDescent="0.25">
      <c r="A14176" t="s">
        <v>603</v>
      </c>
      <c r="B14176" t="s">
        <v>30</v>
      </c>
      <c r="C14176" s="2" t="str">
        <f t="shared" si="884"/>
        <v>chihuahua</v>
      </c>
      <c r="D14176" t="str">
        <f t="shared" si="885"/>
        <v>chihuahua</v>
      </c>
      <c r="E14176" t="str">
        <f t="shared" si="886"/>
        <v>chihuahua</v>
      </c>
      <c r="F14176">
        <f>IF(ISNA(VLOOKUP(D14176, Dog_test_1!$B$2:$D$194, 3, FALSE)), 0, VLOOKUP(D14176, Dog_test_1!$B$2:$D$194, 3, FALSE))</f>
        <v>1</v>
      </c>
      <c r="G14176">
        <f>IF(ISNA(VLOOKUP(E14176, Dog_test_1!$B$2:$D$194, 3, FALSE)), 0, VLOOKUP(E14176, Dog_test_1!$B$2:$D$194, 3, FALSE))</f>
        <v>1</v>
      </c>
      <c r="H14176">
        <f t="shared" si="887"/>
        <v>1</v>
      </c>
    </row>
    <row r="14177" spans="1:8" ht="19" x14ac:dyDescent="0.25">
      <c r="A14177" t="s">
        <v>5501</v>
      </c>
      <c r="B14177" t="s">
        <v>42</v>
      </c>
      <c r="C14177" s="2" t="str">
        <f t="shared" si="884"/>
        <v>bluelacy</v>
      </c>
      <c r="D14177" t="str">
        <f t="shared" si="885"/>
        <v>bluelacy</v>
      </c>
      <c r="E14177" t="str">
        <f t="shared" si="886"/>
        <v>bluelacy</v>
      </c>
      <c r="F14177">
        <f>IF(ISNA(VLOOKUP(D14177, Dog_test_1!$B$2:$D$194, 3, FALSE)), 0, VLOOKUP(D14177, Dog_test_1!$B$2:$D$194, 3, FALSE))</f>
        <v>0</v>
      </c>
      <c r="G14177">
        <f>IF(ISNA(VLOOKUP(E14177, Dog_test_1!$B$2:$D$194, 3, FALSE)), 0, VLOOKUP(E14177, Dog_test_1!$B$2:$D$194, 3, FALSE))</f>
        <v>0</v>
      </c>
      <c r="H14177">
        <f t="shared" si="887"/>
        <v>0</v>
      </c>
    </row>
    <row r="14178" spans="1:8" ht="19" x14ac:dyDescent="0.25">
      <c r="A14178" t="s">
        <v>5502</v>
      </c>
      <c r="B14178" t="s">
        <v>248</v>
      </c>
      <c r="C14178" s="2" t="str">
        <f t="shared" si="884"/>
        <v>americanbulldog</v>
      </c>
      <c r="D14178" t="str">
        <f t="shared" si="885"/>
        <v>americanbulldog</v>
      </c>
      <c r="E14178" t="str">
        <f t="shared" si="886"/>
        <v>americanbulldog</v>
      </c>
      <c r="F14178">
        <f>IF(ISNA(VLOOKUP(D14178, Dog_test_1!$B$2:$D$194, 3, FALSE)), 0, VLOOKUP(D14178, Dog_test_1!$B$2:$D$194, 3, FALSE))</f>
        <v>3</v>
      </c>
      <c r="G14178">
        <f>IF(ISNA(VLOOKUP(E14178, Dog_test_1!$B$2:$D$194, 3, FALSE)), 0, VLOOKUP(E14178, Dog_test_1!$B$2:$D$194, 3, FALSE))</f>
        <v>3</v>
      </c>
      <c r="H14178">
        <f t="shared" si="887"/>
        <v>3</v>
      </c>
    </row>
    <row r="14179" spans="1:8" ht="19" x14ac:dyDescent="0.25">
      <c r="A14179" t="s">
        <v>1381</v>
      </c>
      <c r="B14179" t="s">
        <v>49</v>
      </c>
      <c r="C14179" s="2" t="str">
        <f t="shared" si="884"/>
        <v>dachshund</v>
      </c>
      <c r="D14179" t="str">
        <f t="shared" si="885"/>
        <v>dachshund</v>
      </c>
      <c r="E14179" t="str">
        <f t="shared" si="886"/>
        <v>dachshund</v>
      </c>
      <c r="F14179">
        <f>IF(ISNA(VLOOKUP(D14179, Dog_test_1!$B$2:$D$194, 3, FALSE)), 0, VLOOKUP(D14179, Dog_test_1!$B$2:$D$194, 3, FALSE))</f>
        <v>2</v>
      </c>
      <c r="G14179">
        <f>IF(ISNA(VLOOKUP(E14179, Dog_test_1!$B$2:$D$194, 3, FALSE)), 0, VLOOKUP(E14179, Dog_test_1!$B$2:$D$194, 3, FALSE))</f>
        <v>2</v>
      </c>
      <c r="H14179">
        <f t="shared" si="887"/>
        <v>2</v>
      </c>
    </row>
    <row r="14180" spans="1:8" ht="19" x14ac:dyDescent="0.25">
      <c r="A14180" t="s">
        <v>6</v>
      </c>
      <c r="B14180" t="s">
        <v>32</v>
      </c>
      <c r="C14180" s="2" t="str">
        <f t="shared" si="884"/>
        <v>labradorretriever</v>
      </c>
      <c r="D14180" t="str">
        <f t="shared" si="885"/>
        <v>labradorretriever</v>
      </c>
      <c r="E14180" t="str">
        <f t="shared" si="886"/>
        <v>labradorretriever</v>
      </c>
      <c r="F14180">
        <f>IF(ISNA(VLOOKUP(D14180, Dog_test_1!$B$2:$D$194, 3, FALSE)), 0, VLOOKUP(D14180, Dog_test_1!$B$2:$D$194, 3, FALSE))</f>
        <v>3</v>
      </c>
      <c r="G14180">
        <f>IF(ISNA(VLOOKUP(E14180, Dog_test_1!$B$2:$D$194, 3, FALSE)), 0, VLOOKUP(E14180, Dog_test_1!$B$2:$D$194, 3, FALSE))</f>
        <v>3</v>
      </c>
      <c r="H14180">
        <f t="shared" si="887"/>
        <v>3</v>
      </c>
    </row>
    <row r="14181" spans="1:8" ht="19" x14ac:dyDescent="0.25">
      <c r="A14181" t="s">
        <v>4583</v>
      </c>
      <c r="B14181" t="s">
        <v>5</v>
      </c>
      <c r="C14181" s="2" t="str">
        <f t="shared" si="884"/>
        <v>americanpitbullterrier</v>
      </c>
      <c r="D14181" t="str">
        <f t="shared" si="885"/>
        <v>americanpitbullterrier</v>
      </c>
      <c r="E14181" t="str">
        <f t="shared" si="886"/>
        <v>americanpitbullterrier</v>
      </c>
      <c r="F14181">
        <f>IF(ISNA(VLOOKUP(D14181, Dog_test_1!$B$2:$D$194, 3, FALSE)), 0, VLOOKUP(D14181, Dog_test_1!$B$2:$D$194, 3, FALSE))</f>
        <v>3</v>
      </c>
      <c r="G14181">
        <f>IF(ISNA(VLOOKUP(E14181, Dog_test_1!$B$2:$D$194, 3, FALSE)), 0, VLOOKUP(E14181, Dog_test_1!$B$2:$D$194, 3, FALSE))</f>
        <v>3</v>
      </c>
      <c r="H14181">
        <f t="shared" si="887"/>
        <v>3</v>
      </c>
    </row>
    <row r="14182" spans="1:8" ht="19" x14ac:dyDescent="0.25">
      <c r="A14182" t="s">
        <v>52</v>
      </c>
      <c r="B14182" t="s">
        <v>354</v>
      </c>
      <c r="C14182" s="2" t="str">
        <f t="shared" si="884"/>
        <v>redbonehound</v>
      </c>
      <c r="D14182" t="str">
        <f t="shared" si="885"/>
        <v>redbonehound</v>
      </c>
      <c r="E14182" t="str">
        <f t="shared" si="886"/>
        <v>redbonehound</v>
      </c>
      <c r="F14182">
        <f>IF(ISNA(VLOOKUP(D14182, Dog_test_1!$B$2:$D$194, 3, FALSE)), 0, VLOOKUP(D14182, Dog_test_1!$B$2:$D$194, 3, FALSE))</f>
        <v>0</v>
      </c>
      <c r="G14182">
        <f>IF(ISNA(VLOOKUP(E14182, Dog_test_1!$B$2:$D$194, 3, FALSE)), 0, VLOOKUP(E14182, Dog_test_1!$B$2:$D$194, 3, FALSE))</f>
        <v>0</v>
      </c>
      <c r="H14182">
        <f t="shared" si="887"/>
        <v>0</v>
      </c>
    </row>
    <row r="14183" spans="1:8" ht="19" x14ac:dyDescent="0.25">
      <c r="A14183" t="s">
        <v>4583</v>
      </c>
      <c r="B14183" t="s">
        <v>5</v>
      </c>
      <c r="C14183" s="2" t="str">
        <f t="shared" si="884"/>
        <v>americanpitbullterrier</v>
      </c>
      <c r="D14183" t="str">
        <f t="shared" si="885"/>
        <v>americanpitbullterrier</v>
      </c>
      <c r="E14183" t="str">
        <f t="shared" si="886"/>
        <v>americanpitbullterrier</v>
      </c>
      <c r="F14183">
        <f>IF(ISNA(VLOOKUP(D14183, Dog_test_1!$B$2:$D$194, 3, FALSE)), 0, VLOOKUP(D14183, Dog_test_1!$B$2:$D$194, 3, FALSE))</f>
        <v>3</v>
      </c>
      <c r="G14183">
        <f>IF(ISNA(VLOOKUP(E14183, Dog_test_1!$B$2:$D$194, 3, FALSE)), 0, VLOOKUP(E14183, Dog_test_1!$B$2:$D$194, 3, FALSE))</f>
        <v>3</v>
      </c>
      <c r="H14183">
        <f t="shared" si="887"/>
        <v>3</v>
      </c>
    </row>
    <row r="14184" spans="1:8" ht="19" x14ac:dyDescent="0.25">
      <c r="A14184" t="s">
        <v>6</v>
      </c>
      <c r="B14184" t="s">
        <v>30</v>
      </c>
      <c r="C14184" s="2" t="str">
        <f t="shared" si="884"/>
        <v>chihuahua</v>
      </c>
      <c r="D14184" t="str">
        <f t="shared" si="885"/>
        <v>chihuahua</v>
      </c>
      <c r="E14184" t="str">
        <f t="shared" si="886"/>
        <v>chihuahua</v>
      </c>
      <c r="F14184">
        <f>IF(ISNA(VLOOKUP(D14184, Dog_test_1!$B$2:$D$194, 3, FALSE)), 0, VLOOKUP(D14184, Dog_test_1!$B$2:$D$194, 3, FALSE))</f>
        <v>1</v>
      </c>
      <c r="G14184">
        <f>IF(ISNA(VLOOKUP(E14184, Dog_test_1!$B$2:$D$194, 3, FALSE)), 0, VLOOKUP(E14184, Dog_test_1!$B$2:$D$194, 3, FALSE))</f>
        <v>1</v>
      </c>
      <c r="H14184">
        <f t="shared" si="887"/>
        <v>1</v>
      </c>
    </row>
    <row r="14185" spans="1:8" ht="19" x14ac:dyDescent="0.25">
      <c r="A14185" t="s">
        <v>5503</v>
      </c>
      <c r="B14185" t="s">
        <v>44</v>
      </c>
      <c r="C14185" s="2" t="str">
        <f t="shared" si="884"/>
        <v>blackmouthcur</v>
      </c>
      <c r="D14185" t="str">
        <f t="shared" si="885"/>
        <v>blackmouthcur</v>
      </c>
      <c r="E14185" t="str">
        <f t="shared" si="886"/>
        <v>blackmouthcur</v>
      </c>
      <c r="F14185">
        <f>IF(ISNA(VLOOKUP(D14185, Dog_test_1!$B$2:$D$194, 3, FALSE)), 0, VLOOKUP(D14185, Dog_test_1!$B$2:$D$194, 3, FALSE))</f>
        <v>0</v>
      </c>
      <c r="G14185">
        <f>IF(ISNA(VLOOKUP(E14185, Dog_test_1!$B$2:$D$194, 3, FALSE)), 0, VLOOKUP(E14185, Dog_test_1!$B$2:$D$194, 3, FALSE))</f>
        <v>0</v>
      </c>
      <c r="H14185">
        <f t="shared" si="887"/>
        <v>0</v>
      </c>
    </row>
    <row r="14186" spans="1:8" ht="19" x14ac:dyDescent="0.25">
      <c r="A14186" t="s">
        <v>1835</v>
      </c>
      <c r="B14186" t="s">
        <v>71</v>
      </c>
      <c r="C14186" s="2" t="str">
        <f t="shared" si="884"/>
        <v>lhasaapso</v>
      </c>
      <c r="D14186" t="str">
        <f t="shared" si="885"/>
        <v>lhasaapso</v>
      </c>
      <c r="E14186" t="str">
        <f t="shared" si="886"/>
        <v>lhasaapso</v>
      </c>
      <c r="F14186">
        <f>IF(ISNA(VLOOKUP(D14186, Dog_test_1!$B$2:$D$194, 3, FALSE)), 0, VLOOKUP(D14186, Dog_test_1!$B$2:$D$194, 3, FALSE))</f>
        <v>2</v>
      </c>
      <c r="G14186">
        <f>IF(ISNA(VLOOKUP(E14186, Dog_test_1!$B$2:$D$194, 3, FALSE)), 0, VLOOKUP(E14186, Dog_test_1!$B$2:$D$194, 3, FALSE))</f>
        <v>2</v>
      </c>
      <c r="H14186">
        <f t="shared" si="887"/>
        <v>2</v>
      </c>
    </row>
    <row r="14187" spans="1:8" ht="19" x14ac:dyDescent="0.25">
      <c r="A14187" t="s">
        <v>4052</v>
      </c>
      <c r="B14187" t="s">
        <v>128</v>
      </c>
      <c r="C14187" s="2" t="str">
        <f t="shared" si="884"/>
        <v>australiancattledog</v>
      </c>
      <c r="D14187" t="str">
        <f t="shared" si="885"/>
        <v>australiancattledog</v>
      </c>
      <c r="E14187" t="str">
        <f t="shared" si="886"/>
        <v>australiancattledog</v>
      </c>
      <c r="F14187">
        <f>IF(ISNA(VLOOKUP(D14187, Dog_test_1!$B$2:$D$194, 3, FALSE)), 0, VLOOKUP(D14187, Dog_test_1!$B$2:$D$194, 3, FALSE))</f>
        <v>0</v>
      </c>
      <c r="G14187">
        <f>IF(ISNA(VLOOKUP(E14187, Dog_test_1!$B$2:$D$194, 3, FALSE)), 0, VLOOKUP(E14187, Dog_test_1!$B$2:$D$194, 3, FALSE))</f>
        <v>0</v>
      </c>
      <c r="H14187">
        <f t="shared" si="887"/>
        <v>0</v>
      </c>
    </row>
    <row r="14188" spans="1:8" ht="19" x14ac:dyDescent="0.25">
      <c r="A14188" t="s">
        <v>2304</v>
      </c>
      <c r="B14188" t="s">
        <v>5</v>
      </c>
      <c r="C14188" s="2" t="str">
        <f t="shared" si="884"/>
        <v>americanpitbullterrier</v>
      </c>
      <c r="D14188" t="str">
        <f t="shared" si="885"/>
        <v>americanpitbullterrier</v>
      </c>
      <c r="E14188" t="str">
        <f t="shared" si="886"/>
        <v>americanpitbullterrier</v>
      </c>
      <c r="F14188">
        <f>IF(ISNA(VLOOKUP(D14188, Dog_test_1!$B$2:$D$194, 3, FALSE)), 0, VLOOKUP(D14188, Dog_test_1!$B$2:$D$194, 3, FALSE))</f>
        <v>3</v>
      </c>
      <c r="G14188">
        <f>IF(ISNA(VLOOKUP(E14188, Dog_test_1!$B$2:$D$194, 3, FALSE)), 0, VLOOKUP(E14188, Dog_test_1!$B$2:$D$194, 3, FALSE))</f>
        <v>3</v>
      </c>
      <c r="H14188">
        <f t="shared" si="887"/>
        <v>3</v>
      </c>
    </row>
    <row r="14189" spans="1:8" ht="19" x14ac:dyDescent="0.25">
      <c r="A14189" t="s">
        <v>2556</v>
      </c>
      <c r="B14189" t="s">
        <v>75</v>
      </c>
      <c r="C14189" s="2" t="str">
        <f t="shared" si="884"/>
        <v>bordercollie</v>
      </c>
      <c r="D14189" t="str">
        <f t="shared" si="885"/>
        <v>bordercollie</v>
      </c>
      <c r="E14189" t="str">
        <f t="shared" si="886"/>
        <v>bordercollie</v>
      </c>
      <c r="F14189">
        <f>IF(ISNA(VLOOKUP(D14189, Dog_test_1!$B$2:$D$194, 3, FALSE)), 0, VLOOKUP(D14189, Dog_test_1!$B$2:$D$194, 3, FALSE))</f>
        <v>3</v>
      </c>
      <c r="G14189">
        <f>IF(ISNA(VLOOKUP(E14189, Dog_test_1!$B$2:$D$194, 3, FALSE)), 0, VLOOKUP(E14189, Dog_test_1!$B$2:$D$194, 3, FALSE))</f>
        <v>3</v>
      </c>
      <c r="H14189">
        <f t="shared" si="887"/>
        <v>3</v>
      </c>
    </row>
    <row r="14190" spans="1:8" ht="19" x14ac:dyDescent="0.25">
      <c r="A14190" t="s">
        <v>5504</v>
      </c>
      <c r="B14190" t="s">
        <v>1036</v>
      </c>
      <c r="C14190" s="2" t="str">
        <f t="shared" si="884"/>
        <v>alaskanhusky</v>
      </c>
      <c r="D14190" t="str">
        <f t="shared" si="885"/>
        <v>alaskanhusky</v>
      </c>
      <c r="E14190" t="str">
        <f t="shared" si="886"/>
        <v>alaskanhusky</v>
      </c>
      <c r="F14190">
        <f>IF(ISNA(VLOOKUP(D14190, Dog_test_1!$B$2:$D$194, 3, FALSE)), 0, VLOOKUP(D14190, Dog_test_1!$B$2:$D$194, 3, FALSE))</f>
        <v>0</v>
      </c>
      <c r="G14190">
        <f>IF(ISNA(VLOOKUP(E14190, Dog_test_1!$B$2:$D$194, 3, FALSE)), 0, VLOOKUP(E14190, Dog_test_1!$B$2:$D$194, 3, FALSE))</f>
        <v>0</v>
      </c>
      <c r="H14190">
        <f t="shared" si="887"/>
        <v>0</v>
      </c>
    </row>
    <row r="14191" spans="1:8" ht="19" x14ac:dyDescent="0.25">
      <c r="A14191" t="s">
        <v>5505</v>
      </c>
      <c r="B14191" t="s">
        <v>263</v>
      </c>
      <c r="C14191" s="2" t="str">
        <f t="shared" si="884"/>
        <v>englishbulldog</v>
      </c>
      <c r="D14191" t="str">
        <f t="shared" si="885"/>
        <v>englishbulldog</v>
      </c>
      <c r="E14191" t="str">
        <f t="shared" si="886"/>
        <v>englishbulldog</v>
      </c>
      <c r="F14191">
        <f>IF(ISNA(VLOOKUP(D14191, Dog_test_1!$B$2:$D$194, 3, FALSE)), 0, VLOOKUP(D14191, Dog_test_1!$B$2:$D$194, 3, FALSE))</f>
        <v>0</v>
      </c>
      <c r="G14191">
        <f>IF(ISNA(VLOOKUP(E14191, Dog_test_1!$B$2:$D$194, 3, FALSE)), 0, VLOOKUP(E14191, Dog_test_1!$B$2:$D$194, 3, FALSE))</f>
        <v>0</v>
      </c>
      <c r="H14191">
        <f t="shared" si="887"/>
        <v>0</v>
      </c>
    </row>
    <row r="14192" spans="1:8" ht="19" x14ac:dyDescent="0.25">
      <c r="A14192" t="s">
        <v>5506</v>
      </c>
      <c r="B14192" t="s">
        <v>12</v>
      </c>
      <c r="C14192" s="2" t="str">
        <f t="shared" si="884"/>
        <v>miniatureschnauzer</v>
      </c>
      <c r="D14192" t="str">
        <f t="shared" si="885"/>
        <v>miniatureschnauzer</v>
      </c>
      <c r="E14192" t="str">
        <f t="shared" si="886"/>
        <v>miniatureschnauzer</v>
      </c>
      <c r="F14192">
        <f>IF(ISNA(VLOOKUP(D14192, Dog_test_1!$B$2:$D$194, 3, FALSE)), 0, VLOOKUP(D14192, Dog_test_1!$B$2:$D$194, 3, FALSE))</f>
        <v>2</v>
      </c>
      <c r="G14192">
        <f>IF(ISNA(VLOOKUP(E14192, Dog_test_1!$B$2:$D$194, 3, FALSE)), 0, VLOOKUP(E14192, Dog_test_1!$B$2:$D$194, 3, FALSE))</f>
        <v>2</v>
      </c>
      <c r="H14192">
        <f t="shared" si="887"/>
        <v>2</v>
      </c>
    </row>
    <row r="14193" spans="1:8" ht="19" x14ac:dyDescent="0.25">
      <c r="A14193" t="s">
        <v>376</v>
      </c>
      <c r="B14193" t="s">
        <v>30</v>
      </c>
      <c r="C14193" s="2" t="str">
        <f t="shared" si="884"/>
        <v>chihuahua</v>
      </c>
      <c r="D14193" t="str">
        <f t="shared" si="885"/>
        <v>chihuahua</v>
      </c>
      <c r="E14193" t="str">
        <f t="shared" si="886"/>
        <v>chihuahua</v>
      </c>
      <c r="F14193">
        <f>IF(ISNA(VLOOKUP(D14193, Dog_test_1!$B$2:$D$194, 3, FALSE)), 0, VLOOKUP(D14193, Dog_test_1!$B$2:$D$194, 3, FALSE))</f>
        <v>1</v>
      </c>
      <c r="G14193">
        <f>IF(ISNA(VLOOKUP(E14193, Dog_test_1!$B$2:$D$194, 3, FALSE)), 0, VLOOKUP(E14193, Dog_test_1!$B$2:$D$194, 3, FALSE))</f>
        <v>1</v>
      </c>
      <c r="H14193">
        <f t="shared" si="887"/>
        <v>1</v>
      </c>
    </row>
    <row r="14194" spans="1:8" ht="19" x14ac:dyDescent="0.25">
      <c r="A14194" t="s">
        <v>3518</v>
      </c>
      <c r="B14194" t="s">
        <v>11</v>
      </c>
      <c r="C14194" s="2" t="str">
        <f t="shared" si="884"/>
        <v>cairnterrier</v>
      </c>
      <c r="D14194" t="str">
        <f t="shared" si="885"/>
        <v>cairnterrier</v>
      </c>
      <c r="E14194" t="str">
        <f t="shared" si="886"/>
        <v>cairnterrier</v>
      </c>
      <c r="F14194">
        <f>IF(ISNA(VLOOKUP(D14194, Dog_test_1!$B$2:$D$194, 3, FALSE)), 0, VLOOKUP(D14194, Dog_test_1!$B$2:$D$194, 3, FALSE))</f>
        <v>1</v>
      </c>
      <c r="G14194">
        <f>IF(ISNA(VLOOKUP(E14194, Dog_test_1!$B$2:$D$194, 3, FALSE)), 0, VLOOKUP(E14194, Dog_test_1!$B$2:$D$194, 3, FALSE))</f>
        <v>1</v>
      </c>
      <c r="H14194">
        <f t="shared" si="887"/>
        <v>1</v>
      </c>
    </row>
    <row r="14195" spans="1:8" ht="19" x14ac:dyDescent="0.25">
      <c r="A14195" t="s">
        <v>6</v>
      </c>
      <c r="B14195" t="s">
        <v>287</v>
      </c>
      <c r="C14195" s="2" t="str">
        <f t="shared" si="884"/>
        <v>bassethound</v>
      </c>
      <c r="D14195" t="str">
        <f t="shared" si="885"/>
        <v>bassethound</v>
      </c>
      <c r="E14195" t="str">
        <f t="shared" si="886"/>
        <v>bassethound</v>
      </c>
      <c r="F14195">
        <f>IF(ISNA(VLOOKUP(D14195, Dog_test_1!$B$2:$D$194, 3, FALSE)), 0, VLOOKUP(D14195, Dog_test_1!$B$2:$D$194, 3, FALSE))</f>
        <v>2</v>
      </c>
      <c r="G14195">
        <f>IF(ISNA(VLOOKUP(E14195, Dog_test_1!$B$2:$D$194, 3, FALSE)), 0, VLOOKUP(E14195, Dog_test_1!$B$2:$D$194, 3, FALSE))</f>
        <v>2</v>
      </c>
      <c r="H14195">
        <f t="shared" si="887"/>
        <v>2</v>
      </c>
    </row>
    <row r="14196" spans="1:8" ht="19" x14ac:dyDescent="0.25">
      <c r="A14196" t="s">
        <v>414</v>
      </c>
      <c r="B14196" t="s">
        <v>135</v>
      </c>
      <c r="C14196" s="2" t="str">
        <f t="shared" si="884"/>
        <v>miniaturepoodle</v>
      </c>
      <c r="D14196" t="str">
        <f t="shared" si="885"/>
        <v>miniaturepoodle</v>
      </c>
      <c r="E14196" t="str">
        <f t="shared" si="886"/>
        <v>miniaturepoodle</v>
      </c>
      <c r="F14196">
        <f>IF(ISNA(VLOOKUP(D14196, Dog_test_1!$B$2:$D$194, 3, FALSE)), 0, VLOOKUP(D14196, Dog_test_1!$B$2:$D$194, 3, FALSE))</f>
        <v>2</v>
      </c>
      <c r="G14196">
        <f>IF(ISNA(VLOOKUP(E14196, Dog_test_1!$B$2:$D$194, 3, FALSE)), 0, VLOOKUP(E14196, Dog_test_1!$B$2:$D$194, 3, FALSE))</f>
        <v>2</v>
      </c>
      <c r="H14196">
        <f t="shared" si="887"/>
        <v>2</v>
      </c>
    </row>
    <row r="14197" spans="1:8" ht="19" x14ac:dyDescent="0.25">
      <c r="A14197" t="s">
        <v>376</v>
      </c>
      <c r="B14197" t="s">
        <v>32</v>
      </c>
      <c r="C14197" s="2" t="str">
        <f t="shared" si="884"/>
        <v>labradorretriever</v>
      </c>
      <c r="D14197" t="str">
        <f t="shared" si="885"/>
        <v>labradorretriever</v>
      </c>
      <c r="E14197" t="str">
        <f t="shared" si="886"/>
        <v>labradorretriever</v>
      </c>
      <c r="F14197">
        <f>IF(ISNA(VLOOKUP(D14197, Dog_test_1!$B$2:$D$194, 3, FALSE)), 0, VLOOKUP(D14197, Dog_test_1!$B$2:$D$194, 3, FALSE))</f>
        <v>3</v>
      </c>
      <c r="G14197">
        <f>IF(ISNA(VLOOKUP(E14197, Dog_test_1!$B$2:$D$194, 3, FALSE)), 0, VLOOKUP(E14197, Dog_test_1!$B$2:$D$194, 3, FALSE))</f>
        <v>3</v>
      </c>
      <c r="H14197">
        <f t="shared" si="887"/>
        <v>3</v>
      </c>
    </row>
    <row r="14198" spans="1:8" ht="19" x14ac:dyDescent="0.25">
      <c r="A14198" t="s">
        <v>6</v>
      </c>
      <c r="B14198" t="s">
        <v>79</v>
      </c>
      <c r="C14198" s="2" t="str">
        <f t="shared" si="884"/>
        <v>boxer</v>
      </c>
      <c r="D14198" t="str">
        <f t="shared" si="885"/>
        <v>boxer</v>
      </c>
      <c r="E14198" t="str">
        <f t="shared" si="886"/>
        <v>boxer</v>
      </c>
      <c r="F14198">
        <f>IF(ISNA(VLOOKUP(D14198, Dog_test_1!$B$2:$D$194, 3, FALSE)), 0, VLOOKUP(D14198, Dog_test_1!$B$2:$D$194, 3, FALSE))</f>
        <v>3</v>
      </c>
      <c r="G14198">
        <f>IF(ISNA(VLOOKUP(E14198, Dog_test_1!$B$2:$D$194, 3, FALSE)), 0, VLOOKUP(E14198, Dog_test_1!$B$2:$D$194, 3, FALSE))</f>
        <v>3</v>
      </c>
      <c r="H14198">
        <f t="shared" si="887"/>
        <v>3</v>
      </c>
    </row>
    <row r="14199" spans="1:8" ht="19" x14ac:dyDescent="0.25">
      <c r="A14199" t="s">
        <v>751</v>
      </c>
      <c r="B14199" t="s">
        <v>173</v>
      </c>
      <c r="C14199" s="2" t="str">
        <f t="shared" si="884"/>
        <v>chowchow</v>
      </c>
      <c r="D14199" t="str">
        <f t="shared" si="885"/>
        <v>chowchow</v>
      </c>
      <c r="E14199" t="str">
        <f t="shared" si="886"/>
        <v>chowchow</v>
      </c>
      <c r="F14199">
        <f>IF(ISNA(VLOOKUP(D14199, Dog_test_1!$B$2:$D$194, 3, FALSE)), 0, VLOOKUP(D14199, Dog_test_1!$B$2:$D$194, 3, FALSE))</f>
        <v>3</v>
      </c>
      <c r="G14199">
        <f>IF(ISNA(VLOOKUP(E14199, Dog_test_1!$B$2:$D$194, 3, FALSE)), 0, VLOOKUP(E14199, Dog_test_1!$B$2:$D$194, 3, FALSE))</f>
        <v>3</v>
      </c>
      <c r="H14199">
        <f t="shared" si="887"/>
        <v>3</v>
      </c>
    </row>
    <row r="14200" spans="1:8" ht="19" x14ac:dyDescent="0.25">
      <c r="A14200" t="s">
        <v>3338</v>
      </c>
      <c r="B14200" t="s">
        <v>30</v>
      </c>
      <c r="C14200" s="2" t="str">
        <f t="shared" si="884"/>
        <v>chihuahua</v>
      </c>
      <c r="D14200" t="str">
        <f t="shared" si="885"/>
        <v>chihuahua</v>
      </c>
      <c r="E14200" t="str">
        <f t="shared" si="886"/>
        <v>chihuahua</v>
      </c>
      <c r="F14200">
        <f>IF(ISNA(VLOOKUP(D14200, Dog_test_1!$B$2:$D$194, 3, FALSE)), 0, VLOOKUP(D14200, Dog_test_1!$B$2:$D$194, 3, FALSE))</f>
        <v>1</v>
      </c>
      <c r="G14200">
        <f>IF(ISNA(VLOOKUP(E14200, Dog_test_1!$B$2:$D$194, 3, FALSE)), 0, VLOOKUP(E14200, Dog_test_1!$B$2:$D$194, 3, FALSE))</f>
        <v>1</v>
      </c>
      <c r="H14200">
        <f t="shared" si="887"/>
        <v>1</v>
      </c>
    </row>
    <row r="14201" spans="1:8" ht="19" x14ac:dyDescent="0.25">
      <c r="A14201" t="s">
        <v>5507</v>
      </c>
      <c r="B14201" t="s">
        <v>571</v>
      </c>
      <c r="C14201" s="2" t="str">
        <f t="shared" si="884"/>
        <v>boxer/americanpitbullterrier</v>
      </c>
      <c r="D14201" t="str">
        <f t="shared" si="885"/>
        <v>boxer</v>
      </c>
      <c r="E14201" t="str">
        <f t="shared" si="886"/>
        <v>americanpitbullterrier</v>
      </c>
      <c r="F14201">
        <f>IF(ISNA(VLOOKUP(D14201, Dog_test_1!$B$2:$D$194, 3, FALSE)), 0, VLOOKUP(D14201, Dog_test_1!$B$2:$D$194, 3, FALSE))</f>
        <v>3</v>
      </c>
      <c r="G14201">
        <f>IF(ISNA(VLOOKUP(E14201, Dog_test_1!$B$2:$D$194, 3, FALSE)), 0, VLOOKUP(E14201, Dog_test_1!$B$2:$D$194, 3, FALSE))</f>
        <v>3</v>
      </c>
      <c r="H14201">
        <f t="shared" si="887"/>
        <v>3</v>
      </c>
    </row>
    <row r="14202" spans="1:8" ht="19" x14ac:dyDescent="0.25">
      <c r="A14202" t="s">
        <v>5508</v>
      </c>
      <c r="B14202" t="s">
        <v>344</v>
      </c>
      <c r="C14202" s="2" t="str">
        <f t="shared" si="884"/>
        <v>australiankelpie</v>
      </c>
      <c r="D14202" t="str">
        <f t="shared" si="885"/>
        <v>australiankelpie</v>
      </c>
      <c r="E14202" t="str">
        <f t="shared" si="886"/>
        <v>australiankelpie</v>
      </c>
      <c r="F14202">
        <f>IF(ISNA(VLOOKUP(D14202, Dog_test_1!$B$2:$D$194, 3, FALSE)), 0, VLOOKUP(D14202, Dog_test_1!$B$2:$D$194, 3, FALSE))</f>
        <v>3</v>
      </c>
      <c r="G14202">
        <f>IF(ISNA(VLOOKUP(E14202, Dog_test_1!$B$2:$D$194, 3, FALSE)), 0, VLOOKUP(E14202, Dog_test_1!$B$2:$D$194, 3, FALSE))</f>
        <v>3</v>
      </c>
      <c r="H14202">
        <f t="shared" si="887"/>
        <v>3</v>
      </c>
    </row>
    <row r="14203" spans="1:8" ht="19" x14ac:dyDescent="0.25">
      <c r="A14203" t="s">
        <v>5509</v>
      </c>
      <c r="B14203" t="s">
        <v>32</v>
      </c>
      <c r="C14203" s="2" t="str">
        <f t="shared" si="884"/>
        <v>labradorretriever</v>
      </c>
      <c r="D14203" t="str">
        <f t="shared" si="885"/>
        <v>labradorretriever</v>
      </c>
      <c r="E14203" t="str">
        <f t="shared" si="886"/>
        <v>labradorretriever</v>
      </c>
      <c r="F14203">
        <f>IF(ISNA(VLOOKUP(D14203, Dog_test_1!$B$2:$D$194, 3, FALSE)), 0, VLOOKUP(D14203, Dog_test_1!$B$2:$D$194, 3, FALSE))</f>
        <v>3</v>
      </c>
      <c r="G14203">
        <f>IF(ISNA(VLOOKUP(E14203, Dog_test_1!$B$2:$D$194, 3, FALSE)), 0, VLOOKUP(E14203, Dog_test_1!$B$2:$D$194, 3, FALSE))</f>
        <v>3</v>
      </c>
      <c r="H14203">
        <f t="shared" si="887"/>
        <v>3</v>
      </c>
    </row>
    <row r="14204" spans="1:8" ht="19" x14ac:dyDescent="0.25">
      <c r="A14204" t="s">
        <v>6</v>
      </c>
      <c r="B14204" t="s">
        <v>248</v>
      </c>
      <c r="C14204" s="2" t="str">
        <f t="shared" si="884"/>
        <v>americanbulldog</v>
      </c>
      <c r="D14204" t="str">
        <f t="shared" si="885"/>
        <v>americanbulldog</v>
      </c>
      <c r="E14204" t="str">
        <f t="shared" si="886"/>
        <v>americanbulldog</v>
      </c>
      <c r="F14204">
        <f>IF(ISNA(VLOOKUP(D14204, Dog_test_1!$B$2:$D$194, 3, FALSE)), 0, VLOOKUP(D14204, Dog_test_1!$B$2:$D$194, 3, FALSE))</f>
        <v>3</v>
      </c>
      <c r="G14204">
        <f>IF(ISNA(VLOOKUP(E14204, Dog_test_1!$B$2:$D$194, 3, FALSE)), 0, VLOOKUP(E14204, Dog_test_1!$B$2:$D$194, 3, FALSE))</f>
        <v>3</v>
      </c>
      <c r="H14204">
        <f t="shared" si="887"/>
        <v>3</v>
      </c>
    </row>
    <row r="14205" spans="1:8" ht="19" x14ac:dyDescent="0.25">
      <c r="A14205" t="s">
        <v>5510</v>
      </c>
      <c r="B14205" t="s">
        <v>1083</v>
      </c>
      <c r="C14205" s="2" t="str">
        <f t="shared" si="884"/>
        <v>australiancattledog/bordercollie</v>
      </c>
      <c r="D14205" t="str">
        <f t="shared" si="885"/>
        <v>australiancattledog</v>
      </c>
      <c r="E14205" t="str">
        <f t="shared" si="886"/>
        <v>bordercollie</v>
      </c>
      <c r="F14205">
        <f>IF(ISNA(VLOOKUP(D14205, Dog_test_1!$B$2:$D$194, 3, FALSE)), 0, VLOOKUP(D14205, Dog_test_1!$B$2:$D$194, 3, FALSE))</f>
        <v>0</v>
      </c>
      <c r="G14205">
        <f>IF(ISNA(VLOOKUP(E14205, Dog_test_1!$B$2:$D$194, 3, FALSE)), 0, VLOOKUP(E14205, Dog_test_1!$B$2:$D$194, 3, FALSE))</f>
        <v>3</v>
      </c>
      <c r="H14205">
        <f t="shared" si="887"/>
        <v>1.5</v>
      </c>
    </row>
    <row r="14206" spans="1:8" ht="19" x14ac:dyDescent="0.25">
      <c r="A14206" t="s">
        <v>5511</v>
      </c>
      <c r="B14206" t="s">
        <v>202</v>
      </c>
      <c r="C14206" s="2" t="str">
        <f t="shared" si="884"/>
        <v>shihtzu</v>
      </c>
      <c r="D14206" t="str">
        <f t="shared" si="885"/>
        <v>shihtzu</v>
      </c>
      <c r="E14206" t="str">
        <f t="shared" si="886"/>
        <v>shihtzu</v>
      </c>
      <c r="F14206">
        <f>IF(ISNA(VLOOKUP(D14206, Dog_test_1!$B$2:$D$194, 3, FALSE)), 0, VLOOKUP(D14206, Dog_test_1!$B$2:$D$194, 3, FALSE))</f>
        <v>1</v>
      </c>
      <c r="G14206">
        <f>IF(ISNA(VLOOKUP(E14206, Dog_test_1!$B$2:$D$194, 3, FALSE)), 0, VLOOKUP(E14206, Dog_test_1!$B$2:$D$194, 3, FALSE))</f>
        <v>1</v>
      </c>
      <c r="H14206">
        <f t="shared" si="887"/>
        <v>1</v>
      </c>
    </row>
    <row r="14207" spans="1:8" ht="19" x14ac:dyDescent="0.25">
      <c r="A14207" t="s">
        <v>1223</v>
      </c>
      <c r="B14207" t="s">
        <v>5</v>
      </c>
      <c r="C14207" s="2" t="str">
        <f t="shared" si="884"/>
        <v>americanpitbullterrier</v>
      </c>
      <c r="D14207" t="str">
        <f t="shared" si="885"/>
        <v>americanpitbullterrier</v>
      </c>
      <c r="E14207" t="str">
        <f t="shared" si="886"/>
        <v>americanpitbullterrier</v>
      </c>
      <c r="F14207">
        <f>IF(ISNA(VLOOKUP(D14207, Dog_test_1!$B$2:$D$194, 3, FALSE)), 0, VLOOKUP(D14207, Dog_test_1!$B$2:$D$194, 3, FALSE))</f>
        <v>3</v>
      </c>
      <c r="G14207">
        <f>IF(ISNA(VLOOKUP(E14207, Dog_test_1!$B$2:$D$194, 3, FALSE)), 0, VLOOKUP(E14207, Dog_test_1!$B$2:$D$194, 3, FALSE))</f>
        <v>3</v>
      </c>
      <c r="H14207">
        <f t="shared" si="887"/>
        <v>3</v>
      </c>
    </row>
    <row r="14208" spans="1:8" ht="19" x14ac:dyDescent="0.25">
      <c r="A14208" t="s">
        <v>905</v>
      </c>
      <c r="B14208" t="s">
        <v>3575</v>
      </c>
      <c r="C14208" s="2" t="str">
        <f t="shared" si="884"/>
        <v>australiancattledog/bullterrier</v>
      </c>
      <c r="D14208" t="str">
        <f t="shared" si="885"/>
        <v>australiancattledog</v>
      </c>
      <c r="E14208" t="str">
        <f t="shared" si="886"/>
        <v>bullterrier</v>
      </c>
      <c r="F14208">
        <f>IF(ISNA(VLOOKUP(D14208, Dog_test_1!$B$2:$D$194, 3, FALSE)), 0, VLOOKUP(D14208, Dog_test_1!$B$2:$D$194, 3, FALSE))</f>
        <v>0</v>
      </c>
      <c r="G14208">
        <f>IF(ISNA(VLOOKUP(E14208, Dog_test_1!$B$2:$D$194, 3, FALSE)), 0, VLOOKUP(E14208, Dog_test_1!$B$2:$D$194, 3, FALSE))</f>
        <v>3</v>
      </c>
      <c r="H14208">
        <f t="shared" si="887"/>
        <v>1.5</v>
      </c>
    </row>
    <row r="14209" spans="1:8" ht="19" x14ac:dyDescent="0.25">
      <c r="A14209" t="s">
        <v>3120</v>
      </c>
      <c r="B14209" t="s">
        <v>5</v>
      </c>
      <c r="C14209" s="2" t="str">
        <f t="shared" si="884"/>
        <v>americanpitbullterrier</v>
      </c>
      <c r="D14209" t="str">
        <f t="shared" si="885"/>
        <v>americanpitbullterrier</v>
      </c>
      <c r="E14209" t="str">
        <f t="shared" si="886"/>
        <v>americanpitbullterrier</v>
      </c>
      <c r="F14209">
        <f>IF(ISNA(VLOOKUP(D14209, Dog_test_1!$B$2:$D$194, 3, FALSE)), 0, VLOOKUP(D14209, Dog_test_1!$B$2:$D$194, 3, FALSE))</f>
        <v>3</v>
      </c>
      <c r="G14209">
        <f>IF(ISNA(VLOOKUP(E14209, Dog_test_1!$B$2:$D$194, 3, FALSE)), 0, VLOOKUP(E14209, Dog_test_1!$B$2:$D$194, 3, FALSE))</f>
        <v>3</v>
      </c>
      <c r="H14209">
        <f t="shared" si="887"/>
        <v>3</v>
      </c>
    </row>
    <row r="14210" spans="1:8" ht="19" x14ac:dyDescent="0.25">
      <c r="A14210" t="s">
        <v>6</v>
      </c>
      <c r="B14210" t="s">
        <v>15</v>
      </c>
      <c r="C14210" s="2" t="str">
        <f t="shared" ref="C14210:C14273" si="888">SUBSTITUTE(LOWER(B14210), " ", "")</f>
        <v>yorkshireterrier</v>
      </c>
      <c r="D14210" t="str">
        <f t="shared" si="885"/>
        <v>yorkshireterrier</v>
      </c>
      <c r="E14210" t="str">
        <f t="shared" si="886"/>
        <v>yorkshireterrier</v>
      </c>
      <c r="F14210">
        <f>IF(ISNA(VLOOKUP(D14210, Dog_test_1!$B$2:$D$194, 3, FALSE)), 0, VLOOKUP(D14210, Dog_test_1!$B$2:$D$194, 3, FALSE))</f>
        <v>1</v>
      </c>
      <c r="G14210">
        <f>IF(ISNA(VLOOKUP(E14210, Dog_test_1!$B$2:$D$194, 3, FALSE)), 0, VLOOKUP(E14210, Dog_test_1!$B$2:$D$194, 3, FALSE))</f>
        <v>1</v>
      </c>
      <c r="H14210">
        <f t="shared" si="887"/>
        <v>1</v>
      </c>
    </row>
    <row r="14211" spans="1:8" ht="19" x14ac:dyDescent="0.25">
      <c r="A14211" t="s">
        <v>5512</v>
      </c>
      <c r="B14211" t="s">
        <v>30</v>
      </c>
      <c r="C14211" s="2" t="str">
        <f t="shared" si="888"/>
        <v>chihuahua</v>
      </c>
      <c r="D14211" t="str">
        <f t="shared" ref="D14211:D14274" si="889">IF(ISNUMBER(SEARCH("/", C14211)), LEFT(C14211, SEARCH("/", C14211, 1)-1), C14211)</f>
        <v>chihuahua</v>
      </c>
      <c r="E14211" t="str">
        <f t="shared" ref="E14211:E14274" si="890">IF(ISNUMBER(SEARCH("/", C14211)), RIGHT(C14211, LEN(C14211)-SEARCH("/", C14211, 1)), C14211)</f>
        <v>chihuahua</v>
      </c>
      <c r="F14211">
        <f>IF(ISNA(VLOOKUP(D14211, Dog_test_1!$B$2:$D$194, 3, FALSE)), 0, VLOOKUP(D14211, Dog_test_1!$B$2:$D$194, 3, FALSE))</f>
        <v>1</v>
      </c>
      <c r="G14211">
        <f>IF(ISNA(VLOOKUP(E14211, Dog_test_1!$B$2:$D$194, 3, FALSE)), 0, VLOOKUP(E14211, Dog_test_1!$B$2:$D$194, 3, FALSE))</f>
        <v>1</v>
      </c>
      <c r="H14211">
        <f t="shared" ref="H14211:H14274" si="891">(F14211+G14211)/2</f>
        <v>1</v>
      </c>
    </row>
    <row r="14212" spans="1:8" ht="19" x14ac:dyDescent="0.25">
      <c r="A14212" t="s">
        <v>144</v>
      </c>
      <c r="B14212" t="s">
        <v>455</v>
      </c>
      <c r="C14212" s="2" t="str">
        <f t="shared" si="888"/>
        <v>germanshepherd/labradorretriever</v>
      </c>
      <c r="D14212" t="str">
        <f t="shared" si="889"/>
        <v>germanshepherd</v>
      </c>
      <c r="E14212" t="str">
        <f t="shared" si="890"/>
        <v>labradorretriever</v>
      </c>
      <c r="F14212">
        <f>IF(ISNA(VLOOKUP(D14212, Dog_test_1!$B$2:$D$194, 3, FALSE)), 0, VLOOKUP(D14212, Dog_test_1!$B$2:$D$194, 3, FALSE))</f>
        <v>3</v>
      </c>
      <c r="G14212">
        <f>IF(ISNA(VLOOKUP(E14212, Dog_test_1!$B$2:$D$194, 3, FALSE)), 0, VLOOKUP(E14212, Dog_test_1!$B$2:$D$194, 3, FALSE))</f>
        <v>3</v>
      </c>
      <c r="H14212">
        <f t="shared" si="891"/>
        <v>3</v>
      </c>
    </row>
    <row r="14213" spans="1:8" ht="19" x14ac:dyDescent="0.25">
      <c r="A14213" t="s">
        <v>5513</v>
      </c>
      <c r="B14213" t="s">
        <v>202</v>
      </c>
      <c r="C14213" s="2" t="str">
        <f t="shared" si="888"/>
        <v>shihtzu</v>
      </c>
      <c r="D14213" t="str">
        <f t="shared" si="889"/>
        <v>shihtzu</v>
      </c>
      <c r="E14213" t="str">
        <f t="shared" si="890"/>
        <v>shihtzu</v>
      </c>
      <c r="F14213">
        <f>IF(ISNA(VLOOKUP(D14213, Dog_test_1!$B$2:$D$194, 3, FALSE)), 0, VLOOKUP(D14213, Dog_test_1!$B$2:$D$194, 3, FALSE))</f>
        <v>1</v>
      </c>
      <c r="G14213">
        <f>IF(ISNA(VLOOKUP(E14213, Dog_test_1!$B$2:$D$194, 3, FALSE)), 0, VLOOKUP(E14213, Dog_test_1!$B$2:$D$194, 3, FALSE))</f>
        <v>1</v>
      </c>
      <c r="H14213">
        <f t="shared" si="891"/>
        <v>1</v>
      </c>
    </row>
    <row r="14214" spans="1:8" ht="19" x14ac:dyDescent="0.25">
      <c r="A14214" t="s">
        <v>6</v>
      </c>
      <c r="B14214" t="s">
        <v>75</v>
      </c>
      <c r="C14214" s="2" t="str">
        <f t="shared" si="888"/>
        <v>bordercollie</v>
      </c>
      <c r="D14214" t="str">
        <f t="shared" si="889"/>
        <v>bordercollie</v>
      </c>
      <c r="E14214" t="str">
        <f t="shared" si="890"/>
        <v>bordercollie</v>
      </c>
      <c r="F14214">
        <f>IF(ISNA(VLOOKUP(D14214, Dog_test_1!$B$2:$D$194, 3, FALSE)), 0, VLOOKUP(D14214, Dog_test_1!$B$2:$D$194, 3, FALSE))</f>
        <v>3</v>
      </c>
      <c r="G14214">
        <f>IF(ISNA(VLOOKUP(E14214, Dog_test_1!$B$2:$D$194, 3, FALSE)), 0, VLOOKUP(E14214, Dog_test_1!$B$2:$D$194, 3, FALSE))</f>
        <v>3</v>
      </c>
      <c r="H14214">
        <f t="shared" si="891"/>
        <v>3</v>
      </c>
    </row>
    <row r="14215" spans="1:8" ht="19" x14ac:dyDescent="0.25">
      <c r="A14215" t="s">
        <v>700</v>
      </c>
      <c r="B14215" t="s">
        <v>30</v>
      </c>
      <c r="C14215" s="2" t="str">
        <f t="shared" si="888"/>
        <v>chihuahua</v>
      </c>
      <c r="D14215" t="str">
        <f t="shared" si="889"/>
        <v>chihuahua</v>
      </c>
      <c r="E14215" t="str">
        <f t="shared" si="890"/>
        <v>chihuahua</v>
      </c>
      <c r="F14215">
        <f>IF(ISNA(VLOOKUP(D14215, Dog_test_1!$B$2:$D$194, 3, FALSE)), 0, VLOOKUP(D14215, Dog_test_1!$B$2:$D$194, 3, FALSE))</f>
        <v>1</v>
      </c>
      <c r="G14215">
        <f>IF(ISNA(VLOOKUP(E14215, Dog_test_1!$B$2:$D$194, 3, FALSE)), 0, VLOOKUP(E14215, Dog_test_1!$B$2:$D$194, 3, FALSE))</f>
        <v>1</v>
      </c>
      <c r="H14215">
        <f t="shared" si="891"/>
        <v>1</v>
      </c>
    </row>
    <row r="14216" spans="1:8" ht="19" x14ac:dyDescent="0.25">
      <c r="A14216" t="s">
        <v>200</v>
      </c>
      <c r="B14216" t="s">
        <v>5514</v>
      </c>
      <c r="C14216" s="2" t="str">
        <f t="shared" si="888"/>
        <v>chowchow/chinesesharpei</v>
      </c>
      <c r="D14216" t="str">
        <f t="shared" si="889"/>
        <v>chowchow</v>
      </c>
      <c r="E14216" t="str">
        <f t="shared" si="890"/>
        <v>chinesesharpei</v>
      </c>
      <c r="F14216">
        <f>IF(ISNA(VLOOKUP(D14216, Dog_test_1!$B$2:$D$194, 3, FALSE)), 0, VLOOKUP(D14216, Dog_test_1!$B$2:$D$194, 3, FALSE))</f>
        <v>3</v>
      </c>
      <c r="G14216">
        <f>IF(ISNA(VLOOKUP(E14216, Dog_test_1!$B$2:$D$194, 3, FALSE)), 0, VLOOKUP(E14216, Dog_test_1!$B$2:$D$194, 3, FALSE))</f>
        <v>0</v>
      </c>
      <c r="H14216">
        <f t="shared" si="891"/>
        <v>1.5</v>
      </c>
    </row>
    <row r="14217" spans="1:8" ht="19" x14ac:dyDescent="0.25">
      <c r="A14217" t="s">
        <v>6</v>
      </c>
      <c r="B14217" t="s">
        <v>17</v>
      </c>
      <c r="C14217" s="2" t="str">
        <f t="shared" si="888"/>
        <v>greatpyrenees</v>
      </c>
      <c r="D14217" t="str">
        <f t="shared" si="889"/>
        <v>greatpyrenees</v>
      </c>
      <c r="E14217" t="str">
        <f t="shared" si="890"/>
        <v>greatpyrenees</v>
      </c>
      <c r="F14217">
        <f>IF(ISNA(VLOOKUP(D14217, Dog_test_1!$B$2:$D$194, 3, FALSE)), 0, VLOOKUP(D14217, Dog_test_1!$B$2:$D$194, 3, FALSE))</f>
        <v>4</v>
      </c>
      <c r="G14217">
        <f>IF(ISNA(VLOOKUP(E14217, Dog_test_1!$B$2:$D$194, 3, FALSE)), 0, VLOOKUP(E14217, Dog_test_1!$B$2:$D$194, 3, FALSE))</f>
        <v>4</v>
      </c>
      <c r="H14217">
        <f t="shared" si="891"/>
        <v>4</v>
      </c>
    </row>
    <row r="14218" spans="1:8" ht="19" x14ac:dyDescent="0.25">
      <c r="A14218" t="s">
        <v>5515</v>
      </c>
      <c r="B14218" t="s">
        <v>135</v>
      </c>
      <c r="C14218" s="2" t="str">
        <f t="shared" si="888"/>
        <v>miniaturepoodle</v>
      </c>
      <c r="D14218" t="str">
        <f t="shared" si="889"/>
        <v>miniaturepoodle</v>
      </c>
      <c r="E14218" t="str">
        <f t="shared" si="890"/>
        <v>miniaturepoodle</v>
      </c>
      <c r="F14218">
        <f>IF(ISNA(VLOOKUP(D14218, Dog_test_1!$B$2:$D$194, 3, FALSE)), 0, VLOOKUP(D14218, Dog_test_1!$B$2:$D$194, 3, FALSE))</f>
        <v>2</v>
      </c>
      <c r="G14218">
        <f>IF(ISNA(VLOOKUP(E14218, Dog_test_1!$B$2:$D$194, 3, FALSE)), 0, VLOOKUP(E14218, Dog_test_1!$B$2:$D$194, 3, FALSE))</f>
        <v>2</v>
      </c>
      <c r="H14218">
        <f t="shared" si="891"/>
        <v>2</v>
      </c>
    </row>
    <row r="14219" spans="1:8" ht="19" x14ac:dyDescent="0.25">
      <c r="A14219" t="s">
        <v>39</v>
      </c>
      <c r="B14219" t="s">
        <v>38</v>
      </c>
      <c r="C14219" s="2" t="str">
        <f t="shared" si="888"/>
        <v>beagle</v>
      </c>
      <c r="D14219" t="str">
        <f t="shared" si="889"/>
        <v>beagle</v>
      </c>
      <c r="E14219" t="str">
        <f t="shared" si="890"/>
        <v>beagle</v>
      </c>
      <c r="F14219">
        <f>IF(ISNA(VLOOKUP(D14219, Dog_test_1!$B$2:$D$194, 3, FALSE)), 0, VLOOKUP(D14219, Dog_test_1!$B$2:$D$194, 3, FALSE))</f>
        <v>3</v>
      </c>
      <c r="G14219">
        <f>IF(ISNA(VLOOKUP(E14219, Dog_test_1!$B$2:$D$194, 3, FALSE)), 0, VLOOKUP(E14219, Dog_test_1!$B$2:$D$194, 3, FALSE))</f>
        <v>3</v>
      </c>
      <c r="H14219">
        <f t="shared" si="891"/>
        <v>3</v>
      </c>
    </row>
    <row r="14220" spans="1:8" ht="19" x14ac:dyDescent="0.25">
      <c r="A14220" t="s">
        <v>10</v>
      </c>
      <c r="B14220" t="s">
        <v>523</v>
      </c>
      <c r="C14220" s="2" t="str">
        <f t="shared" si="888"/>
        <v>pug/beagle</v>
      </c>
      <c r="D14220" t="str">
        <f t="shared" si="889"/>
        <v>pug</v>
      </c>
      <c r="E14220" t="str">
        <f t="shared" si="890"/>
        <v>beagle</v>
      </c>
      <c r="F14220">
        <f>IF(ISNA(VLOOKUP(D14220, Dog_test_1!$B$2:$D$194, 3, FALSE)), 0, VLOOKUP(D14220, Dog_test_1!$B$2:$D$194, 3, FALSE))</f>
        <v>0</v>
      </c>
      <c r="G14220">
        <f>IF(ISNA(VLOOKUP(E14220, Dog_test_1!$B$2:$D$194, 3, FALSE)), 0, VLOOKUP(E14220, Dog_test_1!$B$2:$D$194, 3, FALSE))</f>
        <v>3</v>
      </c>
      <c r="H14220">
        <f t="shared" si="891"/>
        <v>1.5</v>
      </c>
    </row>
    <row r="14221" spans="1:8" ht="19" x14ac:dyDescent="0.25">
      <c r="A14221" t="s">
        <v>6</v>
      </c>
      <c r="B14221" t="s">
        <v>32</v>
      </c>
      <c r="C14221" s="2" t="str">
        <f t="shared" si="888"/>
        <v>labradorretriever</v>
      </c>
      <c r="D14221" t="str">
        <f t="shared" si="889"/>
        <v>labradorretriever</v>
      </c>
      <c r="E14221" t="str">
        <f t="shared" si="890"/>
        <v>labradorretriever</v>
      </c>
      <c r="F14221">
        <f>IF(ISNA(VLOOKUP(D14221, Dog_test_1!$B$2:$D$194, 3, FALSE)), 0, VLOOKUP(D14221, Dog_test_1!$B$2:$D$194, 3, FALSE))</f>
        <v>3</v>
      </c>
      <c r="G14221">
        <f>IF(ISNA(VLOOKUP(E14221, Dog_test_1!$B$2:$D$194, 3, FALSE)), 0, VLOOKUP(E14221, Dog_test_1!$B$2:$D$194, 3, FALSE))</f>
        <v>3</v>
      </c>
      <c r="H14221">
        <f t="shared" si="891"/>
        <v>3</v>
      </c>
    </row>
    <row r="14222" spans="1:8" ht="19" x14ac:dyDescent="0.25">
      <c r="A14222" t="s">
        <v>5516</v>
      </c>
      <c r="B14222" t="s">
        <v>25</v>
      </c>
      <c r="C14222" s="2" t="str">
        <f t="shared" si="888"/>
        <v>germanshepherd</v>
      </c>
      <c r="D14222" t="str">
        <f t="shared" si="889"/>
        <v>germanshepherd</v>
      </c>
      <c r="E14222" t="str">
        <f t="shared" si="890"/>
        <v>germanshepherd</v>
      </c>
      <c r="F14222">
        <f>IF(ISNA(VLOOKUP(D14222, Dog_test_1!$B$2:$D$194, 3, FALSE)), 0, VLOOKUP(D14222, Dog_test_1!$B$2:$D$194, 3, FALSE))</f>
        <v>3</v>
      </c>
      <c r="G14222">
        <f>IF(ISNA(VLOOKUP(E14222, Dog_test_1!$B$2:$D$194, 3, FALSE)), 0, VLOOKUP(E14222, Dog_test_1!$B$2:$D$194, 3, FALSE))</f>
        <v>3</v>
      </c>
      <c r="H14222">
        <f t="shared" si="891"/>
        <v>3</v>
      </c>
    </row>
    <row r="14223" spans="1:8" ht="19" x14ac:dyDescent="0.25">
      <c r="A14223" t="s">
        <v>2388</v>
      </c>
      <c r="B14223" t="s">
        <v>635</v>
      </c>
      <c r="C14223" s="2" t="str">
        <f t="shared" si="888"/>
        <v>beagle/labradorretriever</v>
      </c>
      <c r="D14223" t="str">
        <f t="shared" si="889"/>
        <v>beagle</v>
      </c>
      <c r="E14223" t="str">
        <f t="shared" si="890"/>
        <v>labradorretriever</v>
      </c>
      <c r="F14223">
        <f>IF(ISNA(VLOOKUP(D14223, Dog_test_1!$B$2:$D$194, 3, FALSE)), 0, VLOOKUP(D14223, Dog_test_1!$B$2:$D$194, 3, FALSE))</f>
        <v>3</v>
      </c>
      <c r="G14223">
        <f>IF(ISNA(VLOOKUP(E14223, Dog_test_1!$B$2:$D$194, 3, FALSE)), 0, VLOOKUP(E14223, Dog_test_1!$B$2:$D$194, 3, FALSE))</f>
        <v>3</v>
      </c>
      <c r="H14223">
        <f t="shared" si="891"/>
        <v>3</v>
      </c>
    </row>
    <row r="14224" spans="1:8" ht="19" x14ac:dyDescent="0.25">
      <c r="A14224" t="s">
        <v>5517</v>
      </c>
      <c r="B14224" t="s">
        <v>5</v>
      </c>
      <c r="C14224" s="2" t="str">
        <f t="shared" si="888"/>
        <v>americanpitbullterrier</v>
      </c>
      <c r="D14224" t="str">
        <f t="shared" si="889"/>
        <v>americanpitbullterrier</v>
      </c>
      <c r="E14224" t="str">
        <f t="shared" si="890"/>
        <v>americanpitbullterrier</v>
      </c>
      <c r="F14224">
        <f>IF(ISNA(VLOOKUP(D14224, Dog_test_1!$B$2:$D$194, 3, FALSE)), 0, VLOOKUP(D14224, Dog_test_1!$B$2:$D$194, 3, FALSE))</f>
        <v>3</v>
      </c>
      <c r="G14224">
        <f>IF(ISNA(VLOOKUP(E14224, Dog_test_1!$B$2:$D$194, 3, FALSE)), 0, VLOOKUP(E14224, Dog_test_1!$B$2:$D$194, 3, FALSE))</f>
        <v>3</v>
      </c>
      <c r="H14224">
        <f t="shared" si="891"/>
        <v>3</v>
      </c>
    </row>
    <row r="14225" spans="1:8" ht="19" x14ac:dyDescent="0.25">
      <c r="A14225" t="s">
        <v>5518</v>
      </c>
      <c r="B14225" t="s">
        <v>108</v>
      </c>
      <c r="C14225" s="2" t="str">
        <f t="shared" si="888"/>
        <v>ratterrier</v>
      </c>
      <c r="D14225" t="str">
        <f t="shared" si="889"/>
        <v>ratterrier</v>
      </c>
      <c r="E14225" t="str">
        <f t="shared" si="890"/>
        <v>ratterrier</v>
      </c>
      <c r="F14225">
        <f>IF(ISNA(VLOOKUP(D14225, Dog_test_1!$B$2:$D$194, 3, FALSE)), 0, VLOOKUP(D14225, Dog_test_1!$B$2:$D$194, 3, FALSE))</f>
        <v>0</v>
      </c>
      <c r="G14225">
        <f>IF(ISNA(VLOOKUP(E14225, Dog_test_1!$B$2:$D$194, 3, FALSE)), 0, VLOOKUP(E14225, Dog_test_1!$B$2:$D$194, 3, FALSE))</f>
        <v>0</v>
      </c>
      <c r="H14225">
        <f t="shared" si="891"/>
        <v>0</v>
      </c>
    </row>
    <row r="14226" spans="1:8" ht="19" x14ac:dyDescent="0.25">
      <c r="A14226" t="s">
        <v>531</v>
      </c>
      <c r="B14226" t="s">
        <v>30</v>
      </c>
      <c r="C14226" s="2" t="str">
        <f t="shared" si="888"/>
        <v>chihuahua</v>
      </c>
      <c r="D14226" t="str">
        <f t="shared" si="889"/>
        <v>chihuahua</v>
      </c>
      <c r="E14226" t="str">
        <f t="shared" si="890"/>
        <v>chihuahua</v>
      </c>
      <c r="F14226">
        <f>IF(ISNA(VLOOKUP(D14226, Dog_test_1!$B$2:$D$194, 3, FALSE)), 0, VLOOKUP(D14226, Dog_test_1!$B$2:$D$194, 3, FALSE))</f>
        <v>1</v>
      </c>
      <c r="G14226">
        <f>IF(ISNA(VLOOKUP(E14226, Dog_test_1!$B$2:$D$194, 3, FALSE)), 0, VLOOKUP(E14226, Dog_test_1!$B$2:$D$194, 3, FALSE))</f>
        <v>1</v>
      </c>
      <c r="H14226">
        <f t="shared" si="891"/>
        <v>1</v>
      </c>
    </row>
    <row r="14227" spans="1:8" ht="19" x14ac:dyDescent="0.25">
      <c r="A14227" t="s">
        <v>5519</v>
      </c>
      <c r="B14227" t="s">
        <v>25</v>
      </c>
      <c r="C14227" s="2" t="str">
        <f t="shared" si="888"/>
        <v>germanshepherd</v>
      </c>
      <c r="D14227" t="str">
        <f t="shared" si="889"/>
        <v>germanshepherd</v>
      </c>
      <c r="E14227" t="str">
        <f t="shared" si="890"/>
        <v>germanshepherd</v>
      </c>
      <c r="F14227">
        <f>IF(ISNA(VLOOKUP(D14227, Dog_test_1!$B$2:$D$194, 3, FALSE)), 0, VLOOKUP(D14227, Dog_test_1!$B$2:$D$194, 3, FALSE))</f>
        <v>3</v>
      </c>
      <c r="G14227">
        <f>IF(ISNA(VLOOKUP(E14227, Dog_test_1!$B$2:$D$194, 3, FALSE)), 0, VLOOKUP(E14227, Dog_test_1!$B$2:$D$194, 3, FALSE))</f>
        <v>3</v>
      </c>
      <c r="H14227">
        <f t="shared" si="891"/>
        <v>3</v>
      </c>
    </row>
    <row r="14228" spans="1:8" ht="19" x14ac:dyDescent="0.25">
      <c r="A14228" t="s">
        <v>6</v>
      </c>
      <c r="B14228" t="s">
        <v>149</v>
      </c>
      <c r="C14228" s="2" t="str">
        <f t="shared" si="888"/>
        <v>dobermanpinsch</v>
      </c>
      <c r="D14228" t="str">
        <f t="shared" si="889"/>
        <v>dobermanpinsch</v>
      </c>
      <c r="E14228" t="str">
        <f t="shared" si="890"/>
        <v>dobermanpinsch</v>
      </c>
      <c r="F14228">
        <f>IF(ISNA(VLOOKUP(D14228, Dog_test_1!$B$2:$D$194, 3, FALSE)), 0, VLOOKUP(D14228, Dog_test_1!$B$2:$D$194, 3, FALSE))</f>
        <v>0</v>
      </c>
      <c r="G14228">
        <f>IF(ISNA(VLOOKUP(E14228, Dog_test_1!$B$2:$D$194, 3, FALSE)), 0, VLOOKUP(E14228, Dog_test_1!$B$2:$D$194, 3, FALSE))</f>
        <v>0</v>
      </c>
      <c r="H14228">
        <f t="shared" si="891"/>
        <v>0</v>
      </c>
    </row>
    <row r="14229" spans="1:8" ht="19" x14ac:dyDescent="0.25">
      <c r="A14229" t="s">
        <v>5520</v>
      </c>
      <c r="B14229" t="s">
        <v>119</v>
      </c>
      <c r="C14229" s="2" t="str">
        <f t="shared" si="888"/>
        <v>labradorretriever/rottweiler</v>
      </c>
      <c r="D14229" t="str">
        <f t="shared" si="889"/>
        <v>labradorretriever</v>
      </c>
      <c r="E14229" t="str">
        <f t="shared" si="890"/>
        <v>rottweiler</v>
      </c>
      <c r="F14229">
        <f>IF(ISNA(VLOOKUP(D14229, Dog_test_1!$B$2:$D$194, 3, FALSE)), 0, VLOOKUP(D14229, Dog_test_1!$B$2:$D$194, 3, FALSE))</f>
        <v>3</v>
      </c>
      <c r="G14229">
        <f>IF(ISNA(VLOOKUP(E14229, Dog_test_1!$B$2:$D$194, 3, FALSE)), 0, VLOOKUP(E14229, Dog_test_1!$B$2:$D$194, 3, FALSE))</f>
        <v>0</v>
      </c>
      <c r="H14229">
        <f t="shared" si="891"/>
        <v>1.5</v>
      </c>
    </row>
    <row r="14230" spans="1:8" ht="19" x14ac:dyDescent="0.25">
      <c r="A14230" t="s">
        <v>5521</v>
      </c>
      <c r="B14230" t="s">
        <v>42</v>
      </c>
      <c r="C14230" s="2" t="str">
        <f t="shared" si="888"/>
        <v>bluelacy</v>
      </c>
      <c r="D14230" t="str">
        <f t="shared" si="889"/>
        <v>bluelacy</v>
      </c>
      <c r="E14230" t="str">
        <f t="shared" si="890"/>
        <v>bluelacy</v>
      </c>
      <c r="F14230">
        <f>IF(ISNA(VLOOKUP(D14230, Dog_test_1!$B$2:$D$194, 3, FALSE)), 0, VLOOKUP(D14230, Dog_test_1!$B$2:$D$194, 3, FALSE))</f>
        <v>0</v>
      </c>
      <c r="G14230">
        <f>IF(ISNA(VLOOKUP(E14230, Dog_test_1!$B$2:$D$194, 3, FALSE)), 0, VLOOKUP(E14230, Dog_test_1!$B$2:$D$194, 3, FALSE))</f>
        <v>0</v>
      </c>
      <c r="H14230">
        <f t="shared" si="891"/>
        <v>0</v>
      </c>
    </row>
    <row r="14231" spans="1:8" ht="19" x14ac:dyDescent="0.25">
      <c r="A14231" t="s">
        <v>5522</v>
      </c>
      <c r="B14231" t="s">
        <v>108</v>
      </c>
      <c r="C14231" s="2" t="str">
        <f t="shared" si="888"/>
        <v>ratterrier</v>
      </c>
      <c r="D14231" t="str">
        <f t="shared" si="889"/>
        <v>ratterrier</v>
      </c>
      <c r="E14231" t="str">
        <f t="shared" si="890"/>
        <v>ratterrier</v>
      </c>
      <c r="F14231">
        <f>IF(ISNA(VLOOKUP(D14231, Dog_test_1!$B$2:$D$194, 3, FALSE)), 0, VLOOKUP(D14231, Dog_test_1!$B$2:$D$194, 3, FALSE))</f>
        <v>0</v>
      </c>
      <c r="G14231">
        <f>IF(ISNA(VLOOKUP(E14231, Dog_test_1!$B$2:$D$194, 3, FALSE)), 0, VLOOKUP(E14231, Dog_test_1!$B$2:$D$194, 3, FALSE))</f>
        <v>0</v>
      </c>
      <c r="H14231">
        <f t="shared" si="891"/>
        <v>0</v>
      </c>
    </row>
    <row r="14232" spans="1:8" ht="19" x14ac:dyDescent="0.25">
      <c r="A14232" t="s">
        <v>1932</v>
      </c>
      <c r="B14232" t="s">
        <v>79</v>
      </c>
      <c r="C14232" s="2" t="str">
        <f t="shared" si="888"/>
        <v>boxer</v>
      </c>
      <c r="D14232" t="str">
        <f t="shared" si="889"/>
        <v>boxer</v>
      </c>
      <c r="E14232" t="str">
        <f t="shared" si="890"/>
        <v>boxer</v>
      </c>
      <c r="F14232">
        <f>IF(ISNA(VLOOKUP(D14232, Dog_test_1!$B$2:$D$194, 3, FALSE)), 0, VLOOKUP(D14232, Dog_test_1!$B$2:$D$194, 3, FALSE))</f>
        <v>3</v>
      </c>
      <c r="G14232">
        <f>IF(ISNA(VLOOKUP(E14232, Dog_test_1!$B$2:$D$194, 3, FALSE)), 0, VLOOKUP(E14232, Dog_test_1!$B$2:$D$194, 3, FALSE))</f>
        <v>3</v>
      </c>
      <c r="H14232">
        <f t="shared" si="891"/>
        <v>3</v>
      </c>
    </row>
    <row r="14233" spans="1:8" ht="19" x14ac:dyDescent="0.25">
      <c r="A14233" t="s">
        <v>666</v>
      </c>
      <c r="B14233" t="s">
        <v>5</v>
      </c>
      <c r="C14233" s="2" t="str">
        <f t="shared" si="888"/>
        <v>americanpitbullterrier</v>
      </c>
      <c r="D14233" t="str">
        <f t="shared" si="889"/>
        <v>americanpitbullterrier</v>
      </c>
      <c r="E14233" t="str">
        <f t="shared" si="890"/>
        <v>americanpitbullterrier</v>
      </c>
      <c r="F14233">
        <f>IF(ISNA(VLOOKUP(D14233, Dog_test_1!$B$2:$D$194, 3, FALSE)), 0, VLOOKUP(D14233, Dog_test_1!$B$2:$D$194, 3, FALSE))</f>
        <v>3</v>
      </c>
      <c r="G14233">
        <f>IF(ISNA(VLOOKUP(E14233, Dog_test_1!$B$2:$D$194, 3, FALSE)), 0, VLOOKUP(E14233, Dog_test_1!$B$2:$D$194, 3, FALSE))</f>
        <v>3</v>
      </c>
      <c r="H14233">
        <f t="shared" si="891"/>
        <v>3</v>
      </c>
    </row>
    <row r="14234" spans="1:8" ht="19" x14ac:dyDescent="0.25">
      <c r="A14234" t="s">
        <v>5523</v>
      </c>
      <c r="B14234" t="s">
        <v>2162</v>
      </c>
      <c r="C14234" s="2" t="str">
        <f t="shared" si="888"/>
        <v>labradorretriever/greyhound</v>
      </c>
      <c r="D14234" t="str">
        <f t="shared" si="889"/>
        <v>labradorretriever</v>
      </c>
      <c r="E14234" t="str">
        <f t="shared" si="890"/>
        <v>greyhound</v>
      </c>
      <c r="F14234">
        <f>IF(ISNA(VLOOKUP(D14234, Dog_test_1!$B$2:$D$194, 3, FALSE)), 0, VLOOKUP(D14234, Dog_test_1!$B$2:$D$194, 3, FALSE))</f>
        <v>3</v>
      </c>
      <c r="G14234">
        <f>IF(ISNA(VLOOKUP(E14234, Dog_test_1!$B$2:$D$194, 3, FALSE)), 0, VLOOKUP(E14234, Dog_test_1!$B$2:$D$194, 3, FALSE))</f>
        <v>4</v>
      </c>
      <c r="H14234">
        <f t="shared" si="891"/>
        <v>3.5</v>
      </c>
    </row>
    <row r="14235" spans="1:8" ht="19" x14ac:dyDescent="0.25">
      <c r="A14235" t="s">
        <v>710</v>
      </c>
      <c r="B14235" t="s">
        <v>248</v>
      </c>
      <c r="C14235" s="2" t="str">
        <f t="shared" si="888"/>
        <v>americanbulldog</v>
      </c>
      <c r="D14235" t="str">
        <f t="shared" si="889"/>
        <v>americanbulldog</v>
      </c>
      <c r="E14235" t="str">
        <f t="shared" si="890"/>
        <v>americanbulldog</v>
      </c>
      <c r="F14235">
        <f>IF(ISNA(VLOOKUP(D14235, Dog_test_1!$B$2:$D$194, 3, FALSE)), 0, VLOOKUP(D14235, Dog_test_1!$B$2:$D$194, 3, FALSE))</f>
        <v>3</v>
      </c>
      <c r="G14235">
        <f>IF(ISNA(VLOOKUP(E14235, Dog_test_1!$B$2:$D$194, 3, FALSE)), 0, VLOOKUP(E14235, Dog_test_1!$B$2:$D$194, 3, FALSE))</f>
        <v>3</v>
      </c>
      <c r="H14235">
        <f t="shared" si="891"/>
        <v>3</v>
      </c>
    </row>
    <row r="14236" spans="1:8" ht="19" x14ac:dyDescent="0.25">
      <c r="A14236" t="s">
        <v>4682</v>
      </c>
      <c r="B14236" t="s">
        <v>128</v>
      </c>
      <c r="C14236" s="2" t="str">
        <f t="shared" si="888"/>
        <v>australiancattledog</v>
      </c>
      <c r="D14236" t="str">
        <f t="shared" si="889"/>
        <v>australiancattledog</v>
      </c>
      <c r="E14236" t="str">
        <f t="shared" si="890"/>
        <v>australiancattledog</v>
      </c>
      <c r="F14236">
        <f>IF(ISNA(VLOOKUP(D14236, Dog_test_1!$B$2:$D$194, 3, FALSE)), 0, VLOOKUP(D14236, Dog_test_1!$B$2:$D$194, 3, FALSE))</f>
        <v>0</v>
      </c>
      <c r="G14236">
        <f>IF(ISNA(VLOOKUP(E14236, Dog_test_1!$B$2:$D$194, 3, FALSE)), 0, VLOOKUP(E14236, Dog_test_1!$B$2:$D$194, 3, FALSE))</f>
        <v>0</v>
      </c>
      <c r="H14236">
        <f t="shared" si="891"/>
        <v>0</v>
      </c>
    </row>
    <row r="14237" spans="1:8" ht="19" x14ac:dyDescent="0.25">
      <c r="A14237" t="s">
        <v>125</v>
      </c>
      <c r="B14237" t="s">
        <v>38</v>
      </c>
      <c r="C14237" s="2" t="str">
        <f t="shared" si="888"/>
        <v>beagle</v>
      </c>
      <c r="D14237" t="str">
        <f t="shared" si="889"/>
        <v>beagle</v>
      </c>
      <c r="E14237" t="str">
        <f t="shared" si="890"/>
        <v>beagle</v>
      </c>
      <c r="F14237">
        <f>IF(ISNA(VLOOKUP(D14237, Dog_test_1!$B$2:$D$194, 3, FALSE)), 0, VLOOKUP(D14237, Dog_test_1!$B$2:$D$194, 3, FALSE))</f>
        <v>3</v>
      </c>
      <c r="G14237">
        <f>IF(ISNA(VLOOKUP(E14237, Dog_test_1!$B$2:$D$194, 3, FALSE)), 0, VLOOKUP(E14237, Dog_test_1!$B$2:$D$194, 3, FALSE))</f>
        <v>3</v>
      </c>
      <c r="H14237">
        <f t="shared" si="891"/>
        <v>3</v>
      </c>
    </row>
    <row r="14238" spans="1:8" ht="19" x14ac:dyDescent="0.25">
      <c r="A14238" t="s">
        <v>5524</v>
      </c>
      <c r="B14238" t="s">
        <v>496</v>
      </c>
      <c r="C14238" s="2" t="str">
        <f t="shared" si="888"/>
        <v>brussgriffon</v>
      </c>
      <c r="D14238" t="str">
        <f t="shared" si="889"/>
        <v>brussgriffon</v>
      </c>
      <c r="E14238" t="str">
        <f t="shared" si="890"/>
        <v>brussgriffon</v>
      </c>
      <c r="F14238">
        <f>IF(ISNA(VLOOKUP(D14238, Dog_test_1!$B$2:$D$194, 3, FALSE)), 0, VLOOKUP(D14238, Dog_test_1!$B$2:$D$194, 3, FALSE))</f>
        <v>0</v>
      </c>
      <c r="G14238">
        <f>IF(ISNA(VLOOKUP(E14238, Dog_test_1!$B$2:$D$194, 3, FALSE)), 0, VLOOKUP(E14238, Dog_test_1!$B$2:$D$194, 3, FALSE))</f>
        <v>0</v>
      </c>
      <c r="H14238">
        <f t="shared" si="891"/>
        <v>0</v>
      </c>
    </row>
    <row r="14239" spans="1:8" ht="19" x14ac:dyDescent="0.25">
      <c r="A14239" t="s">
        <v>6</v>
      </c>
      <c r="B14239" t="s">
        <v>1897</v>
      </c>
      <c r="C14239" s="2" t="str">
        <f t="shared" si="888"/>
        <v>australianshepherd/anatolshepherd</v>
      </c>
      <c r="D14239" t="str">
        <f t="shared" si="889"/>
        <v>australianshepherd</v>
      </c>
      <c r="E14239" t="str">
        <f t="shared" si="890"/>
        <v>anatolshepherd</v>
      </c>
      <c r="F14239">
        <f>IF(ISNA(VLOOKUP(D14239, Dog_test_1!$B$2:$D$194, 3, FALSE)), 0, VLOOKUP(D14239, Dog_test_1!$B$2:$D$194, 3, FALSE))</f>
        <v>3</v>
      </c>
      <c r="G14239">
        <f>IF(ISNA(VLOOKUP(E14239, Dog_test_1!$B$2:$D$194, 3, FALSE)), 0, VLOOKUP(E14239, Dog_test_1!$B$2:$D$194, 3, FALSE))</f>
        <v>0</v>
      </c>
      <c r="H14239">
        <f t="shared" si="891"/>
        <v>1.5</v>
      </c>
    </row>
    <row r="14240" spans="1:8" ht="19" x14ac:dyDescent="0.25">
      <c r="A14240" t="s">
        <v>6</v>
      </c>
      <c r="B14240" t="s">
        <v>11</v>
      </c>
      <c r="C14240" s="2" t="str">
        <f t="shared" si="888"/>
        <v>cairnterrier</v>
      </c>
      <c r="D14240" t="str">
        <f t="shared" si="889"/>
        <v>cairnterrier</v>
      </c>
      <c r="E14240" t="str">
        <f t="shared" si="890"/>
        <v>cairnterrier</v>
      </c>
      <c r="F14240">
        <f>IF(ISNA(VLOOKUP(D14240, Dog_test_1!$B$2:$D$194, 3, FALSE)), 0, VLOOKUP(D14240, Dog_test_1!$B$2:$D$194, 3, FALSE))</f>
        <v>1</v>
      </c>
      <c r="G14240">
        <f>IF(ISNA(VLOOKUP(E14240, Dog_test_1!$B$2:$D$194, 3, FALSE)), 0, VLOOKUP(E14240, Dog_test_1!$B$2:$D$194, 3, FALSE))</f>
        <v>1</v>
      </c>
      <c r="H14240">
        <f t="shared" si="891"/>
        <v>1</v>
      </c>
    </row>
    <row r="14241" spans="1:8" ht="19" x14ac:dyDescent="0.25">
      <c r="A14241" t="s">
        <v>5525</v>
      </c>
      <c r="B14241" t="s">
        <v>324</v>
      </c>
      <c r="C14241" s="2" t="str">
        <f t="shared" si="888"/>
        <v>australiancattledog/labradorretriever</v>
      </c>
      <c r="D14241" t="str">
        <f t="shared" si="889"/>
        <v>australiancattledog</v>
      </c>
      <c r="E14241" t="str">
        <f t="shared" si="890"/>
        <v>labradorretriever</v>
      </c>
      <c r="F14241">
        <f>IF(ISNA(VLOOKUP(D14241, Dog_test_1!$B$2:$D$194, 3, FALSE)), 0, VLOOKUP(D14241, Dog_test_1!$B$2:$D$194, 3, FALSE))</f>
        <v>0</v>
      </c>
      <c r="G14241">
        <f>IF(ISNA(VLOOKUP(E14241, Dog_test_1!$B$2:$D$194, 3, FALSE)), 0, VLOOKUP(E14241, Dog_test_1!$B$2:$D$194, 3, FALSE))</f>
        <v>3</v>
      </c>
      <c r="H14241">
        <f t="shared" si="891"/>
        <v>1.5</v>
      </c>
    </row>
    <row r="14242" spans="1:8" ht="19" x14ac:dyDescent="0.25">
      <c r="A14242" t="s">
        <v>692</v>
      </c>
      <c r="B14242" t="s">
        <v>496</v>
      </c>
      <c r="C14242" s="2" t="str">
        <f t="shared" si="888"/>
        <v>brussgriffon</v>
      </c>
      <c r="D14242" t="str">
        <f t="shared" si="889"/>
        <v>brussgriffon</v>
      </c>
      <c r="E14242" t="str">
        <f t="shared" si="890"/>
        <v>brussgriffon</v>
      </c>
      <c r="F14242">
        <f>IF(ISNA(VLOOKUP(D14242, Dog_test_1!$B$2:$D$194, 3, FALSE)), 0, VLOOKUP(D14242, Dog_test_1!$B$2:$D$194, 3, FALSE))</f>
        <v>0</v>
      </c>
      <c r="G14242">
        <f>IF(ISNA(VLOOKUP(E14242, Dog_test_1!$B$2:$D$194, 3, FALSE)), 0, VLOOKUP(E14242, Dog_test_1!$B$2:$D$194, 3, FALSE))</f>
        <v>0</v>
      </c>
      <c r="H14242">
        <f t="shared" si="891"/>
        <v>0</v>
      </c>
    </row>
    <row r="14243" spans="1:8" ht="19" x14ac:dyDescent="0.25">
      <c r="A14243" t="s">
        <v>592</v>
      </c>
      <c r="B14243" t="s">
        <v>5526</v>
      </c>
      <c r="C14243" s="2" t="str">
        <f t="shared" si="888"/>
        <v>pointer/jackrussellterrier</v>
      </c>
      <c r="D14243" t="str">
        <f t="shared" si="889"/>
        <v>pointer</v>
      </c>
      <c r="E14243" t="str">
        <f t="shared" si="890"/>
        <v>jackrussellterrier</v>
      </c>
      <c r="F14243">
        <f>IF(ISNA(VLOOKUP(D14243, Dog_test_1!$B$2:$D$194, 3, FALSE)), 0, VLOOKUP(D14243, Dog_test_1!$B$2:$D$194, 3, FALSE))</f>
        <v>4</v>
      </c>
      <c r="G14243">
        <f>IF(ISNA(VLOOKUP(E14243, Dog_test_1!$B$2:$D$194, 3, FALSE)), 0, VLOOKUP(E14243, Dog_test_1!$B$2:$D$194, 3, FALSE))</f>
        <v>2</v>
      </c>
      <c r="H14243">
        <f t="shared" si="891"/>
        <v>3</v>
      </c>
    </row>
    <row r="14244" spans="1:8" ht="19" x14ac:dyDescent="0.25">
      <c r="A14244" t="s">
        <v>3396</v>
      </c>
      <c r="B14244" t="s">
        <v>5</v>
      </c>
      <c r="C14244" s="2" t="str">
        <f t="shared" si="888"/>
        <v>americanpitbullterrier</v>
      </c>
      <c r="D14244" t="str">
        <f t="shared" si="889"/>
        <v>americanpitbullterrier</v>
      </c>
      <c r="E14244" t="str">
        <f t="shared" si="890"/>
        <v>americanpitbullterrier</v>
      </c>
      <c r="F14244">
        <f>IF(ISNA(VLOOKUP(D14244, Dog_test_1!$B$2:$D$194, 3, FALSE)), 0, VLOOKUP(D14244, Dog_test_1!$B$2:$D$194, 3, FALSE))</f>
        <v>3</v>
      </c>
      <c r="G14244">
        <f>IF(ISNA(VLOOKUP(E14244, Dog_test_1!$B$2:$D$194, 3, FALSE)), 0, VLOOKUP(E14244, Dog_test_1!$B$2:$D$194, 3, FALSE))</f>
        <v>3</v>
      </c>
      <c r="H14244">
        <f t="shared" si="891"/>
        <v>3</v>
      </c>
    </row>
    <row r="14245" spans="1:8" ht="19" x14ac:dyDescent="0.25">
      <c r="A14245" t="s">
        <v>1818</v>
      </c>
      <c r="B14245" t="s">
        <v>128</v>
      </c>
      <c r="C14245" s="2" t="str">
        <f t="shared" si="888"/>
        <v>australiancattledog</v>
      </c>
      <c r="D14245" t="str">
        <f t="shared" si="889"/>
        <v>australiancattledog</v>
      </c>
      <c r="E14245" t="str">
        <f t="shared" si="890"/>
        <v>australiancattledog</v>
      </c>
      <c r="F14245">
        <f>IF(ISNA(VLOOKUP(D14245, Dog_test_1!$B$2:$D$194, 3, FALSE)), 0, VLOOKUP(D14245, Dog_test_1!$B$2:$D$194, 3, FALSE))</f>
        <v>0</v>
      </c>
      <c r="G14245">
        <f>IF(ISNA(VLOOKUP(E14245, Dog_test_1!$B$2:$D$194, 3, FALSE)), 0, VLOOKUP(E14245, Dog_test_1!$B$2:$D$194, 3, FALSE))</f>
        <v>0</v>
      </c>
      <c r="H14245">
        <f t="shared" si="891"/>
        <v>0</v>
      </c>
    </row>
    <row r="14246" spans="1:8" ht="19" x14ac:dyDescent="0.25">
      <c r="A14246" t="s">
        <v>5527</v>
      </c>
      <c r="B14246" t="s">
        <v>155</v>
      </c>
      <c r="C14246" s="2" t="str">
        <f t="shared" si="888"/>
        <v>australianshepherd</v>
      </c>
      <c r="D14246" t="str">
        <f t="shared" si="889"/>
        <v>australianshepherd</v>
      </c>
      <c r="E14246" t="str">
        <f t="shared" si="890"/>
        <v>australianshepherd</v>
      </c>
      <c r="F14246">
        <f>IF(ISNA(VLOOKUP(D14246, Dog_test_1!$B$2:$D$194, 3, FALSE)), 0, VLOOKUP(D14246, Dog_test_1!$B$2:$D$194, 3, FALSE))</f>
        <v>3</v>
      </c>
      <c r="G14246">
        <f>IF(ISNA(VLOOKUP(E14246, Dog_test_1!$B$2:$D$194, 3, FALSE)), 0, VLOOKUP(E14246, Dog_test_1!$B$2:$D$194, 3, FALSE))</f>
        <v>3</v>
      </c>
      <c r="H14246">
        <f t="shared" si="891"/>
        <v>3</v>
      </c>
    </row>
    <row r="14247" spans="1:8" ht="19" x14ac:dyDescent="0.25">
      <c r="A14247" t="s">
        <v>10</v>
      </c>
      <c r="B14247" t="s">
        <v>5</v>
      </c>
      <c r="C14247" s="2" t="str">
        <f t="shared" si="888"/>
        <v>americanpitbullterrier</v>
      </c>
      <c r="D14247" t="str">
        <f t="shared" si="889"/>
        <v>americanpitbullterrier</v>
      </c>
      <c r="E14247" t="str">
        <f t="shared" si="890"/>
        <v>americanpitbullterrier</v>
      </c>
      <c r="F14247">
        <f>IF(ISNA(VLOOKUP(D14247, Dog_test_1!$B$2:$D$194, 3, FALSE)), 0, VLOOKUP(D14247, Dog_test_1!$B$2:$D$194, 3, FALSE))</f>
        <v>3</v>
      </c>
      <c r="G14247">
        <f>IF(ISNA(VLOOKUP(E14247, Dog_test_1!$B$2:$D$194, 3, FALSE)), 0, VLOOKUP(E14247, Dog_test_1!$B$2:$D$194, 3, FALSE))</f>
        <v>3</v>
      </c>
      <c r="H14247">
        <f t="shared" si="891"/>
        <v>3</v>
      </c>
    </row>
    <row r="14248" spans="1:8" ht="19" x14ac:dyDescent="0.25">
      <c r="A14248" t="s">
        <v>1599</v>
      </c>
      <c r="B14248" t="s">
        <v>5</v>
      </c>
      <c r="C14248" s="2" t="str">
        <f t="shared" si="888"/>
        <v>americanpitbullterrier</v>
      </c>
      <c r="D14248" t="str">
        <f t="shared" si="889"/>
        <v>americanpitbullterrier</v>
      </c>
      <c r="E14248" t="str">
        <f t="shared" si="890"/>
        <v>americanpitbullterrier</v>
      </c>
      <c r="F14248">
        <f>IF(ISNA(VLOOKUP(D14248, Dog_test_1!$B$2:$D$194, 3, FALSE)), 0, VLOOKUP(D14248, Dog_test_1!$B$2:$D$194, 3, FALSE))</f>
        <v>3</v>
      </c>
      <c r="G14248">
        <f>IF(ISNA(VLOOKUP(E14248, Dog_test_1!$B$2:$D$194, 3, FALSE)), 0, VLOOKUP(E14248, Dog_test_1!$B$2:$D$194, 3, FALSE))</f>
        <v>3</v>
      </c>
      <c r="H14248">
        <f t="shared" si="891"/>
        <v>3</v>
      </c>
    </row>
    <row r="14249" spans="1:8" ht="19" x14ac:dyDescent="0.25">
      <c r="A14249" t="s">
        <v>5528</v>
      </c>
      <c r="B14249" t="s">
        <v>554</v>
      </c>
      <c r="C14249" s="2" t="str">
        <f t="shared" si="888"/>
        <v>manchesterterrier</v>
      </c>
      <c r="D14249" t="str">
        <f t="shared" si="889"/>
        <v>manchesterterrier</v>
      </c>
      <c r="E14249" t="str">
        <f t="shared" si="890"/>
        <v>manchesterterrier</v>
      </c>
      <c r="F14249">
        <f>IF(ISNA(VLOOKUP(D14249, Dog_test_1!$B$2:$D$194, 3, FALSE)), 0, VLOOKUP(D14249, Dog_test_1!$B$2:$D$194, 3, FALSE))</f>
        <v>3</v>
      </c>
      <c r="G14249">
        <f>IF(ISNA(VLOOKUP(E14249, Dog_test_1!$B$2:$D$194, 3, FALSE)), 0, VLOOKUP(E14249, Dog_test_1!$B$2:$D$194, 3, FALSE))</f>
        <v>3</v>
      </c>
      <c r="H14249">
        <f t="shared" si="891"/>
        <v>3</v>
      </c>
    </row>
    <row r="14250" spans="1:8" ht="19" x14ac:dyDescent="0.25">
      <c r="A14250" t="s">
        <v>1442</v>
      </c>
      <c r="B14250" t="s">
        <v>30</v>
      </c>
      <c r="C14250" s="2" t="str">
        <f t="shared" si="888"/>
        <v>chihuahua</v>
      </c>
      <c r="D14250" t="str">
        <f t="shared" si="889"/>
        <v>chihuahua</v>
      </c>
      <c r="E14250" t="str">
        <f t="shared" si="890"/>
        <v>chihuahua</v>
      </c>
      <c r="F14250">
        <f>IF(ISNA(VLOOKUP(D14250, Dog_test_1!$B$2:$D$194, 3, FALSE)), 0, VLOOKUP(D14250, Dog_test_1!$B$2:$D$194, 3, FALSE))</f>
        <v>1</v>
      </c>
      <c r="G14250">
        <f>IF(ISNA(VLOOKUP(E14250, Dog_test_1!$B$2:$D$194, 3, FALSE)), 0, VLOOKUP(E14250, Dog_test_1!$B$2:$D$194, 3, FALSE))</f>
        <v>1</v>
      </c>
      <c r="H14250">
        <f t="shared" si="891"/>
        <v>1</v>
      </c>
    </row>
    <row r="14251" spans="1:8" ht="19" x14ac:dyDescent="0.25">
      <c r="A14251" t="s">
        <v>48</v>
      </c>
      <c r="B14251" t="s">
        <v>30</v>
      </c>
      <c r="C14251" s="2" t="str">
        <f t="shared" si="888"/>
        <v>chihuahua</v>
      </c>
      <c r="D14251" t="str">
        <f t="shared" si="889"/>
        <v>chihuahua</v>
      </c>
      <c r="E14251" t="str">
        <f t="shared" si="890"/>
        <v>chihuahua</v>
      </c>
      <c r="F14251">
        <f>IF(ISNA(VLOOKUP(D14251, Dog_test_1!$B$2:$D$194, 3, FALSE)), 0, VLOOKUP(D14251, Dog_test_1!$B$2:$D$194, 3, FALSE))</f>
        <v>1</v>
      </c>
      <c r="G14251">
        <f>IF(ISNA(VLOOKUP(E14251, Dog_test_1!$B$2:$D$194, 3, FALSE)), 0, VLOOKUP(E14251, Dog_test_1!$B$2:$D$194, 3, FALSE))</f>
        <v>1</v>
      </c>
      <c r="H14251">
        <f t="shared" si="891"/>
        <v>1</v>
      </c>
    </row>
    <row r="14252" spans="1:8" ht="19" x14ac:dyDescent="0.25">
      <c r="A14252" t="s">
        <v>5529</v>
      </c>
      <c r="B14252" t="s">
        <v>3706</v>
      </c>
      <c r="C14252" s="2" t="str">
        <f t="shared" si="888"/>
        <v>greatdane/labradorretriever</v>
      </c>
      <c r="D14252" t="str">
        <f t="shared" si="889"/>
        <v>greatdane</v>
      </c>
      <c r="E14252" t="str">
        <f t="shared" si="890"/>
        <v>labradorretriever</v>
      </c>
      <c r="F14252">
        <f>IF(ISNA(VLOOKUP(D14252, Dog_test_1!$B$2:$D$194, 3, FALSE)), 0, VLOOKUP(D14252, Dog_test_1!$B$2:$D$194, 3, FALSE))</f>
        <v>5</v>
      </c>
      <c r="G14252">
        <f>IF(ISNA(VLOOKUP(E14252, Dog_test_1!$B$2:$D$194, 3, FALSE)), 0, VLOOKUP(E14252, Dog_test_1!$B$2:$D$194, 3, FALSE))</f>
        <v>3</v>
      </c>
      <c r="H14252">
        <f t="shared" si="891"/>
        <v>4</v>
      </c>
    </row>
    <row r="14253" spans="1:8" ht="19" x14ac:dyDescent="0.25">
      <c r="A14253" t="s">
        <v>5530</v>
      </c>
      <c r="B14253" t="s">
        <v>30</v>
      </c>
      <c r="C14253" s="2" t="str">
        <f t="shared" si="888"/>
        <v>chihuahua</v>
      </c>
      <c r="D14253" t="str">
        <f t="shared" si="889"/>
        <v>chihuahua</v>
      </c>
      <c r="E14253" t="str">
        <f t="shared" si="890"/>
        <v>chihuahua</v>
      </c>
      <c r="F14253">
        <f>IF(ISNA(VLOOKUP(D14253, Dog_test_1!$B$2:$D$194, 3, FALSE)), 0, VLOOKUP(D14253, Dog_test_1!$B$2:$D$194, 3, FALSE))</f>
        <v>1</v>
      </c>
      <c r="G14253">
        <f>IF(ISNA(VLOOKUP(E14253, Dog_test_1!$B$2:$D$194, 3, FALSE)), 0, VLOOKUP(E14253, Dog_test_1!$B$2:$D$194, 3, FALSE))</f>
        <v>1</v>
      </c>
      <c r="H14253">
        <f t="shared" si="891"/>
        <v>1</v>
      </c>
    </row>
    <row r="14254" spans="1:8" ht="19" x14ac:dyDescent="0.25">
      <c r="A14254" t="s">
        <v>966</v>
      </c>
      <c r="B14254" t="s">
        <v>30</v>
      </c>
      <c r="C14254" s="2" t="str">
        <f t="shared" si="888"/>
        <v>chihuahua</v>
      </c>
      <c r="D14254" t="str">
        <f t="shared" si="889"/>
        <v>chihuahua</v>
      </c>
      <c r="E14254" t="str">
        <f t="shared" si="890"/>
        <v>chihuahua</v>
      </c>
      <c r="F14254">
        <f>IF(ISNA(VLOOKUP(D14254, Dog_test_1!$B$2:$D$194, 3, FALSE)), 0, VLOOKUP(D14254, Dog_test_1!$B$2:$D$194, 3, FALSE))</f>
        <v>1</v>
      </c>
      <c r="G14254">
        <f>IF(ISNA(VLOOKUP(E14254, Dog_test_1!$B$2:$D$194, 3, FALSE)), 0, VLOOKUP(E14254, Dog_test_1!$B$2:$D$194, 3, FALSE))</f>
        <v>1</v>
      </c>
      <c r="H14254">
        <f t="shared" si="891"/>
        <v>1</v>
      </c>
    </row>
    <row r="14255" spans="1:8" ht="19" x14ac:dyDescent="0.25">
      <c r="A14255" t="s">
        <v>6</v>
      </c>
      <c r="B14255" t="s">
        <v>1099</v>
      </c>
      <c r="C14255" s="2" t="str">
        <f t="shared" si="888"/>
        <v>labradorretriever/bassethound</v>
      </c>
      <c r="D14255" t="str">
        <f t="shared" si="889"/>
        <v>labradorretriever</v>
      </c>
      <c r="E14255" t="str">
        <f t="shared" si="890"/>
        <v>bassethound</v>
      </c>
      <c r="F14255">
        <f>IF(ISNA(VLOOKUP(D14255, Dog_test_1!$B$2:$D$194, 3, FALSE)), 0, VLOOKUP(D14255, Dog_test_1!$B$2:$D$194, 3, FALSE))</f>
        <v>3</v>
      </c>
      <c r="G14255">
        <f>IF(ISNA(VLOOKUP(E14255, Dog_test_1!$B$2:$D$194, 3, FALSE)), 0, VLOOKUP(E14255, Dog_test_1!$B$2:$D$194, 3, FALSE))</f>
        <v>2</v>
      </c>
      <c r="H14255">
        <f t="shared" si="891"/>
        <v>2.5</v>
      </c>
    </row>
    <row r="14256" spans="1:8" ht="19" x14ac:dyDescent="0.25">
      <c r="A14256" t="s">
        <v>1026</v>
      </c>
      <c r="B14256" t="s">
        <v>1308</v>
      </c>
      <c r="C14256" s="2" t="str">
        <f t="shared" si="888"/>
        <v>cavalierspan</v>
      </c>
      <c r="D14256" t="str">
        <f t="shared" si="889"/>
        <v>cavalierspan</v>
      </c>
      <c r="E14256" t="str">
        <f t="shared" si="890"/>
        <v>cavalierspan</v>
      </c>
      <c r="F14256">
        <f>IF(ISNA(VLOOKUP(D14256, Dog_test_1!$B$2:$D$194, 3, FALSE)), 0, VLOOKUP(D14256, Dog_test_1!$B$2:$D$194, 3, FALSE))</f>
        <v>0</v>
      </c>
      <c r="G14256">
        <f>IF(ISNA(VLOOKUP(E14256, Dog_test_1!$B$2:$D$194, 3, FALSE)), 0, VLOOKUP(E14256, Dog_test_1!$B$2:$D$194, 3, FALSE))</f>
        <v>0</v>
      </c>
      <c r="H14256">
        <f t="shared" si="891"/>
        <v>0</v>
      </c>
    </row>
    <row r="14257" spans="1:8" ht="19" x14ac:dyDescent="0.25">
      <c r="A14257" t="s">
        <v>4641</v>
      </c>
      <c r="B14257" t="s">
        <v>5</v>
      </c>
      <c r="C14257" s="2" t="str">
        <f t="shared" si="888"/>
        <v>americanpitbullterrier</v>
      </c>
      <c r="D14257" t="str">
        <f t="shared" si="889"/>
        <v>americanpitbullterrier</v>
      </c>
      <c r="E14257" t="str">
        <f t="shared" si="890"/>
        <v>americanpitbullterrier</v>
      </c>
      <c r="F14257">
        <f>IF(ISNA(VLOOKUP(D14257, Dog_test_1!$B$2:$D$194, 3, FALSE)), 0, VLOOKUP(D14257, Dog_test_1!$B$2:$D$194, 3, FALSE))</f>
        <v>3</v>
      </c>
      <c r="G14257">
        <f>IF(ISNA(VLOOKUP(E14257, Dog_test_1!$B$2:$D$194, 3, FALSE)), 0, VLOOKUP(E14257, Dog_test_1!$B$2:$D$194, 3, FALSE))</f>
        <v>3</v>
      </c>
      <c r="H14257">
        <f t="shared" si="891"/>
        <v>3</v>
      </c>
    </row>
    <row r="14258" spans="1:8" ht="19" x14ac:dyDescent="0.25">
      <c r="A14258" t="s">
        <v>5531</v>
      </c>
      <c r="B14258" t="s">
        <v>134</v>
      </c>
      <c r="C14258" s="2" t="str">
        <f t="shared" si="888"/>
        <v>catahoula/labradorretriever</v>
      </c>
      <c r="D14258" t="str">
        <f t="shared" si="889"/>
        <v>catahoula</v>
      </c>
      <c r="E14258" t="str">
        <f t="shared" si="890"/>
        <v>labradorretriever</v>
      </c>
      <c r="F14258">
        <f>IF(ISNA(VLOOKUP(D14258, Dog_test_1!$B$2:$D$194, 3, FALSE)), 0, VLOOKUP(D14258, Dog_test_1!$B$2:$D$194, 3, FALSE))</f>
        <v>0</v>
      </c>
      <c r="G14258">
        <f>IF(ISNA(VLOOKUP(E14258, Dog_test_1!$B$2:$D$194, 3, FALSE)), 0, VLOOKUP(E14258, Dog_test_1!$B$2:$D$194, 3, FALSE))</f>
        <v>3</v>
      </c>
      <c r="H14258">
        <f t="shared" si="891"/>
        <v>1.5</v>
      </c>
    </row>
    <row r="14259" spans="1:8" ht="19" x14ac:dyDescent="0.25">
      <c r="A14259" t="s">
        <v>5532</v>
      </c>
      <c r="B14259" t="s">
        <v>30</v>
      </c>
      <c r="C14259" s="2" t="str">
        <f t="shared" si="888"/>
        <v>chihuahua</v>
      </c>
      <c r="D14259" t="str">
        <f t="shared" si="889"/>
        <v>chihuahua</v>
      </c>
      <c r="E14259" t="str">
        <f t="shared" si="890"/>
        <v>chihuahua</v>
      </c>
      <c r="F14259">
        <f>IF(ISNA(VLOOKUP(D14259, Dog_test_1!$B$2:$D$194, 3, FALSE)), 0, VLOOKUP(D14259, Dog_test_1!$B$2:$D$194, 3, FALSE))</f>
        <v>1</v>
      </c>
      <c r="G14259">
        <f>IF(ISNA(VLOOKUP(E14259, Dog_test_1!$B$2:$D$194, 3, FALSE)), 0, VLOOKUP(E14259, Dog_test_1!$B$2:$D$194, 3, FALSE))</f>
        <v>1</v>
      </c>
      <c r="H14259">
        <f t="shared" si="891"/>
        <v>1</v>
      </c>
    </row>
    <row r="14260" spans="1:8" ht="19" x14ac:dyDescent="0.25">
      <c r="A14260" t="s">
        <v>2309</v>
      </c>
      <c r="B14260" t="s">
        <v>141</v>
      </c>
      <c r="C14260" s="2" t="str">
        <f t="shared" si="888"/>
        <v>catahoula</v>
      </c>
      <c r="D14260" t="str">
        <f t="shared" si="889"/>
        <v>catahoula</v>
      </c>
      <c r="E14260" t="str">
        <f t="shared" si="890"/>
        <v>catahoula</v>
      </c>
      <c r="F14260">
        <f>IF(ISNA(VLOOKUP(D14260, Dog_test_1!$B$2:$D$194, 3, FALSE)), 0, VLOOKUP(D14260, Dog_test_1!$B$2:$D$194, 3, FALSE))</f>
        <v>0</v>
      </c>
      <c r="G14260">
        <f>IF(ISNA(VLOOKUP(E14260, Dog_test_1!$B$2:$D$194, 3, FALSE)), 0, VLOOKUP(E14260, Dog_test_1!$B$2:$D$194, 3, FALSE))</f>
        <v>0</v>
      </c>
      <c r="H14260">
        <f t="shared" si="891"/>
        <v>0</v>
      </c>
    </row>
    <row r="14261" spans="1:8" ht="19" x14ac:dyDescent="0.25">
      <c r="A14261" t="s">
        <v>5499</v>
      </c>
      <c r="B14261" t="s">
        <v>237</v>
      </c>
      <c r="C14261" s="2" t="str">
        <f t="shared" si="888"/>
        <v>anatolshepherd</v>
      </c>
      <c r="D14261" t="str">
        <f t="shared" si="889"/>
        <v>anatolshepherd</v>
      </c>
      <c r="E14261" t="str">
        <f t="shared" si="890"/>
        <v>anatolshepherd</v>
      </c>
      <c r="F14261">
        <f>IF(ISNA(VLOOKUP(D14261, Dog_test_1!$B$2:$D$194, 3, FALSE)), 0, VLOOKUP(D14261, Dog_test_1!$B$2:$D$194, 3, FALSE))</f>
        <v>0</v>
      </c>
      <c r="G14261">
        <f>IF(ISNA(VLOOKUP(E14261, Dog_test_1!$B$2:$D$194, 3, FALSE)), 0, VLOOKUP(E14261, Dog_test_1!$B$2:$D$194, 3, FALSE))</f>
        <v>0</v>
      </c>
      <c r="H14261">
        <f t="shared" si="891"/>
        <v>0</v>
      </c>
    </row>
    <row r="14262" spans="1:8" ht="19" x14ac:dyDescent="0.25">
      <c r="A14262" t="s">
        <v>5533</v>
      </c>
      <c r="B14262" t="s">
        <v>30</v>
      </c>
      <c r="C14262" s="2" t="str">
        <f t="shared" si="888"/>
        <v>chihuahua</v>
      </c>
      <c r="D14262" t="str">
        <f t="shared" si="889"/>
        <v>chihuahua</v>
      </c>
      <c r="E14262" t="str">
        <f t="shared" si="890"/>
        <v>chihuahua</v>
      </c>
      <c r="F14262">
        <f>IF(ISNA(VLOOKUP(D14262, Dog_test_1!$B$2:$D$194, 3, FALSE)), 0, VLOOKUP(D14262, Dog_test_1!$B$2:$D$194, 3, FALSE))</f>
        <v>1</v>
      </c>
      <c r="G14262">
        <f>IF(ISNA(VLOOKUP(E14262, Dog_test_1!$B$2:$D$194, 3, FALSE)), 0, VLOOKUP(E14262, Dog_test_1!$B$2:$D$194, 3, FALSE))</f>
        <v>1</v>
      </c>
      <c r="H14262">
        <f t="shared" si="891"/>
        <v>1</v>
      </c>
    </row>
    <row r="14263" spans="1:8" ht="19" x14ac:dyDescent="0.25">
      <c r="A14263" t="s">
        <v>747</v>
      </c>
      <c r="B14263" t="s">
        <v>87</v>
      </c>
      <c r="C14263" s="2" t="str">
        <f t="shared" si="888"/>
        <v>chihuahua/dachshund</v>
      </c>
      <c r="D14263" t="str">
        <f t="shared" si="889"/>
        <v>chihuahua</v>
      </c>
      <c r="E14263" t="str">
        <f t="shared" si="890"/>
        <v>dachshund</v>
      </c>
      <c r="F14263">
        <f>IF(ISNA(VLOOKUP(D14263, Dog_test_1!$B$2:$D$194, 3, FALSE)), 0, VLOOKUP(D14263, Dog_test_1!$B$2:$D$194, 3, FALSE))</f>
        <v>1</v>
      </c>
      <c r="G14263">
        <f>IF(ISNA(VLOOKUP(E14263, Dog_test_1!$B$2:$D$194, 3, FALSE)), 0, VLOOKUP(E14263, Dog_test_1!$B$2:$D$194, 3, FALSE))</f>
        <v>2</v>
      </c>
      <c r="H14263">
        <f t="shared" si="891"/>
        <v>1.5</v>
      </c>
    </row>
    <row r="14264" spans="1:8" ht="19" x14ac:dyDescent="0.25">
      <c r="A14264" t="s">
        <v>6</v>
      </c>
      <c r="B14264" t="s">
        <v>1816</v>
      </c>
      <c r="C14264" s="2" t="str">
        <f t="shared" si="888"/>
        <v>flatcoatretriever/papillon</v>
      </c>
      <c r="D14264" t="str">
        <f t="shared" si="889"/>
        <v>flatcoatretriever</v>
      </c>
      <c r="E14264" t="str">
        <f t="shared" si="890"/>
        <v>papillon</v>
      </c>
      <c r="F14264">
        <f>IF(ISNA(VLOOKUP(D14264, Dog_test_1!$B$2:$D$194, 3, FALSE)), 0, VLOOKUP(D14264, Dog_test_1!$B$2:$D$194, 3, FALSE))</f>
        <v>0</v>
      </c>
      <c r="G14264">
        <f>IF(ISNA(VLOOKUP(E14264, Dog_test_1!$B$2:$D$194, 3, FALSE)), 0, VLOOKUP(E14264, Dog_test_1!$B$2:$D$194, 3, FALSE))</f>
        <v>0</v>
      </c>
      <c r="H14264">
        <f t="shared" si="891"/>
        <v>0</v>
      </c>
    </row>
    <row r="14265" spans="1:8" ht="19" x14ac:dyDescent="0.25">
      <c r="A14265" t="s">
        <v>1116</v>
      </c>
      <c r="B14265" t="s">
        <v>5</v>
      </c>
      <c r="C14265" s="2" t="str">
        <f t="shared" si="888"/>
        <v>americanpitbullterrier</v>
      </c>
      <c r="D14265" t="str">
        <f t="shared" si="889"/>
        <v>americanpitbullterrier</v>
      </c>
      <c r="E14265" t="str">
        <f t="shared" si="890"/>
        <v>americanpitbullterrier</v>
      </c>
      <c r="F14265">
        <f>IF(ISNA(VLOOKUP(D14265, Dog_test_1!$B$2:$D$194, 3, FALSE)), 0, VLOOKUP(D14265, Dog_test_1!$B$2:$D$194, 3, FALSE))</f>
        <v>3</v>
      </c>
      <c r="G14265">
        <f>IF(ISNA(VLOOKUP(E14265, Dog_test_1!$B$2:$D$194, 3, FALSE)), 0, VLOOKUP(E14265, Dog_test_1!$B$2:$D$194, 3, FALSE))</f>
        <v>3</v>
      </c>
      <c r="H14265">
        <f t="shared" si="891"/>
        <v>3</v>
      </c>
    </row>
    <row r="14266" spans="1:8" ht="19" x14ac:dyDescent="0.25">
      <c r="A14266" t="s">
        <v>6</v>
      </c>
      <c r="B14266" t="s">
        <v>5</v>
      </c>
      <c r="C14266" s="2" t="str">
        <f t="shared" si="888"/>
        <v>americanpitbullterrier</v>
      </c>
      <c r="D14266" t="str">
        <f t="shared" si="889"/>
        <v>americanpitbullterrier</v>
      </c>
      <c r="E14266" t="str">
        <f t="shared" si="890"/>
        <v>americanpitbullterrier</v>
      </c>
      <c r="F14266">
        <f>IF(ISNA(VLOOKUP(D14266, Dog_test_1!$B$2:$D$194, 3, FALSE)), 0, VLOOKUP(D14266, Dog_test_1!$B$2:$D$194, 3, FALSE))</f>
        <v>3</v>
      </c>
      <c r="G14266">
        <f>IF(ISNA(VLOOKUP(E14266, Dog_test_1!$B$2:$D$194, 3, FALSE)), 0, VLOOKUP(E14266, Dog_test_1!$B$2:$D$194, 3, FALSE))</f>
        <v>3</v>
      </c>
      <c r="H14266">
        <f t="shared" si="891"/>
        <v>3</v>
      </c>
    </row>
    <row r="14267" spans="1:8" ht="19" x14ac:dyDescent="0.25">
      <c r="A14267" t="s">
        <v>6</v>
      </c>
      <c r="B14267" t="s">
        <v>818</v>
      </c>
      <c r="C14267" s="2" t="str">
        <f t="shared" si="888"/>
        <v>norwichterrier</v>
      </c>
      <c r="D14267" t="str">
        <f t="shared" si="889"/>
        <v>norwichterrier</v>
      </c>
      <c r="E14267" t="str">
        <f t="shared" si="890"/>
        <v>norwichterrier</v>
      </c>
      <c r="F14267">
        <f>IF(ISNA(VLOOKUP(D14267, Dog_test_1!$B$2:$D$194, 3, FALSE)), 0, VLOOKUP(D14267, Dog_test_1!$B$2:$D$194, 3, FALSE))</f>
        <v>0</v>
      </c>
      <c r="G14267">
        <f>IF(ISNA(VLOOKUP(E14267, Dog_test_1!$B$2:$D$194, 3, FALSE)), 0, VLOOKUP(E14267, Dog_test_1!$B$2:$D$194, 3, FALSE))</f>
        <v>0</v>
      </c>
      <c r="H14267">
        <f t="shared" si="891"/>
        <v>0</v>
      </c>
    </row>
    <row r="14268" spans="1:8" ht="19" x14ac:dyDescent="0.25">
      <c r="A14268" t="s">
        <v>5455</v>
      </c>
      <c r="B14268" t="s">
        <v>5</v>
      </c>
      <c r="C14268" s="2" t="str">
        <f t="shared" si="888"/>
        <v>americanpitbullterrier</v>
      </c>
      <c r="D14268" t="str">
        <f t="shared" si="889"/>
        <v>americanpitbullterrier</v>
      </c>
      <c r="E14268" t="str">
        <f t="shared" si="890"/>
        <v>americanpitbullterrier</v>
      </c>
      <c r="F14268">
        <f>IF(ISNA(VLOOKUP(D14268, Dog_test_1!$B$2:$D$194, 3, FALSE)), 0, VLOOKUP(D14268, Dog_test_1!$B$2:$D$194, 3, FALSE))</f>
        <v>3</v>
      </c>
      <c r="G14268">
        <f>IF(ISNA(VLOOKUP(E14268, Dog_test_1!$B$2:$D$194, 3, FALSE)), 0, VLOOKUP(E14268, Dog_test_1!$B$2:$D$194, 3, FALSE))</f>
        <v>3</v>
      </c>
      <c r="H14268">
        <f t="shared" si="891"/>
        <v>3</v>
      </c>
    </row>
    <row r="14269" spans="1:8" ht="19" x14ac:dyDescent="0.25">
      <c r="A14269" t="s">
        <v>5534</v>
      </c>
      <c r="B14269" t="s">
        <v>2386</v>
      </c>
      <c r="C14269" s="2" t="str">
        <f t="shared" si="888"/>
        <v>presacanario</v>
      </c>
      <c r="D14269" t="str">
        <f t="shared" si="889"/>
        <v>presacanario</v>
      </c>
      <c r="E14269" t="str">
        <f t="shared" si="890"/>
        <v>presacanario</v>
      </c>
      <c r="F14269">
        <f>IF(ISNA(VLOOKUP(D14269, Dog_test_1!$B$2:$D$194, 3, FALSE)), 0, VLOOKUP(D14269, Dog_test_1!$B$2:$D$194, 3, FALSE))</f>
        <v>0</v>
      </c>
      <c r="G14269">
        <f>IF(ISNA(VLOOKUP(E14269, Dog_test_1!$B$2:$D$194, 3, FALSE)), 0, VLOOKUP(E14269, Dog_test_1!$B$2:$D$194, 3, FALSE))</f>
        <v>0</v>
      </c>
      <c r="H14269">
        <f t="shared" si="891"/>
        <v>0</v>
      </c>
    </row>
    <row r="14270" spans="1:8" ht="19" x14ac:dyDescent="0.25">
      <c r="A14270" t="s">
        <v>501</v>
      </c>
      <c r="B14270" t="s">
        <v>1480</v>
      </c>
      <c r="C14270" s="2" t="str">
        <f t="shared" si="888"/>
        <v>podengopequeno</v>
      </c>
      <c r="D14270" t="str">
        <f t="shared" si="889"/>
        <v>podengopequeno</v>
      </c>
      <c r="E14270" t="str">
        <f t="shared" si="890"/>
        <v>podengopequeno</v>
      </c>
      <c r="F14270">
        <f>IF(ISNA(VLOOKUP(D14270, Dog_test_1!$B$2:$D$194, 3, FALSE)), 0, VLOOKUP(D14270, Dog_test_1!$B$2:$D$194, 3, FALSE))</f>
        <v>0</v>
      </c>
      <c r="G14270">
        <f>IF(ISNA(VLOOKUP(E14270, Dog_test_1!$B$2:$D$194, 3, FALSE)), 0, VLOOKUP(E14270, Dog_test_1!$B$2:$D$194, 3, FALSE))</f>
        <v>0</v>
      </c>
      <c r="H14270">
        <f t="shared" si="891"/>
        <v>0</v>
      </c>
    </row>
    <row r="14271" spans="1:8" ht="19" x14ac:dyDescent="0.25">
      <c r="A14271" t="s">
        <v>542</v>
      </c>
      <c r="B14271" t="s">
        <v>256</v>
      </c>
      <c r="C14271" s="2" t="str">
        <f t="shared" si="888"/>
        <v>jackrussellterrier</v>
      </c>
      <c r="D14271" t="str">
        <f t="shared" si="889"/>
        <v>jackrussellterrier</v>
      </c>
      <c r="E14271" t="str">
        <f t="shared" si="890"/>
        <v>jackrussellterrier</v>
      </c>
      <c r="F14271">
        <f>IF(ISNA(VLOOKUP(D14271, Dog_test_1!$B$2:$D$194, 3, FALSE)), 0, VLOOKUP(D14271, Dog_test_1!$B$2:$D$194, 3, FALSE))</f>
        <v>2</v>
      </c>
      <c r="G14271">
        <f>IF(ISNA(VLOOKUP(E14271, Dog_test_1!$B$2:$D$194, 3, FALSE)), 0, VLOOKUP(E14271, Dog_test_1!$B$2:$D$194, 3, FALSE))</f>
        <v>2</v>
      </c>
      <c r="H14271">
        <f t="shared" si="891"/>
        <v>2</v>
      </c>
    </row>
    <row r="14272" spans="1:8" ht="19" x14ac:dyDescent="0.25">
      <c r="A14272" t="s">
        <v>5535</v>
      </c>
      <c r="B14272" t="s">
        <v>49</v>
      </c>
      <c r="C14272" s="2" t="str">
        <f t="shared" si="888"/>
        <v>dachshund</v>
      </c>
      <c r="D14272" t="str">
        <f t="shared" si="889"/>
        <v>dachshund</v>
      </c>
      <c r="E14272" t="str">
        <f t="shared" si="890"/>
        <v>dachshund</v>
      </c>
      <c r="F14272">
        <f>IF(ISNA(VLOOKUP(D14272, Dog_test_1!$B$2:$D$194, 3, FALSE)), 0, VLOOKUP(D14272, Dog_test_1!$B$2:$D$194, 3, FALSE))</f>
        <v>2</v>
      </c>
      <c r="G14272">
        <f>IF(ISNA(VLOOKUP(E14272, Dog_test_1!$B$2:$D$194, 3, FALSE)), 0, VLOOKUP(E14272, Dog_test_1!$B$2:$D$194, 3, FALSE))</f>
        <v>2</v>
      </c>
      <c r="H14272">
        <f t="shared" si="891"/>
        <v>2</v>
      </c>
    </row>
    <row r="14273" spans="1:8" ht="19" x14ac:dyDescent="0.25">
      <c r="A14273" t="s">
        <v>6</v>
      </c>
      <c r="B14273" t="s">
        <v>25</v>
      </c>
      <c r="C14273" s="2" t="str">
        <f t="shared" si="888"/>
        <v>germanshepherd</v>
      </c>
      <c r="D14273" t="str">
        <f t="shared" si="889"/>
        <v>germanshepherd</v>
      </c>
      <c r="E14273" t="str">
        <f t="shared" si="890"/>
        <v>germanshepherd</v>
      </c>
      <c r="F14273">
        <f>IF(ISNA(VLOOKUP(D14273, Dog_test_1!$B$2:$D$194, 3, FALSE)), 0, VLOOKUP(D14273, Dog_test_1!$B$2:$D$194, 3, FALSE))</f>
        <v>3</v>
      </c>
      <c r="G14273">
        <f>IF(ISNA(VLOOKUP(E14273, Dog_test_1!$B$2:$D$194, 3, FALSE)), 0, VLOOKUP(E14273, Dog_test_1!$B$2:$D$194, 3, FALSE))</f>
        <v>3</v>
      </c>
      <c r="H14273">
        <f t="shared" si="891"/>
        <v>3</v>
      </c>
    </row>
    <row r="14274" spans="1:8" ht="19" x14ac:dyDescent="0.25">
      <c r="A14274" t="s">
        <v>303</v>
      </c>
      <c r="B14274" t="s">
        <v>32</v>
      </c>
      <c r="C14274" s="2" t="str">
        <f t="shared" ref="C14274:C14337" si="892">SUBSTITUTE(LOWER(B14274), " ", "")</f>
        <v>labradorretriever</v>
      </c>
      <c r="D14274" t="str">
        <f t="shared" si="889"/>
        <v>labradorretriever</v>
      </c>
      <c r="E14274" t="str">
        <f t="shared" si="890"/>
        <v>labradorretriever</v>
      </c>
      <c r="F14274">
        <f>IF(ISNA(VLOOKUP(D14274, Dog_test_1!$B$2:$D$194, 3, FALSE)), 0, VLOOKUP(D14274, Dog_test_1!$B$2:$D$194, 3, FALSE))</f>
        <v>3</v>
      </c>
      <c r="G14274">
        <f>IF(ISNA(VLOOKUP(E14274, Dog_test_1!$B$2:$D$194, 3, FALSE)), 0, VLOOKUP(E14274, Dog_test_1!$B$2:$D$194, 3, FALSE))</f>
        <v>3</v>
      </c>
      <c r="H14274">
        <f t="shared" si="891"/>
        <v>3</v>
      </c>
    </row>
    <row r="14275" spans="1:8" ht="19" x14ac:dyDescent="0.25">
      <c r="A14275" t="s">
        <v>5536</v>
      </c>
      <c r="B14275" t="s">
        <v>30</v>
      </c>
      <c r="C14275" s="2" t="str">
        <f t="shared" si="892"/>
        <v>chihuahua</v>
      </c>
      <c r="D14275" t="str">
        <f t="shared" ref="D14275:D14338" si="893">IF(ISNUMBER(SEARCH("/", C14275)), LEFT(C14275, SEARCH("/", C14275, 1)-1), C14275)</f>
        <v>chihuahua</v>
      </c>
      <c r="E14275" t="str">
        <f t="shared" ref="E14275:E14338" si="894">IF(ISNUMBER(SEARCH("/", C14275)), RIGHT(C14275, LEN(C14275)-SEARCH("/", C14275, 1)), C14275)</f>
        <v>chihuahua</v>
      </c>
      <c r="F14275">
        <f>IF(ISNA(VLOOKUP(D14275, Dog_test_1!$B$2:$D$194, 3, FALSE)), 0, VLOOKUP(D14275, Dog_test_1!$B$2:$D$194, 3, FALSE))</f>
        <v>1</v>
      </c>
      <c r="G14275">
        <f>IF(ISNA(VLOOKUP(E14275, Dog_test_1!$B$2:$D$194, 3, FALSE)), 0, VLOOKUP(E14275, Dog_test_1!$B$2:$D$194, 3, FALSE))</f>
        <v>1</v>
      </c>
      <c r="H14275">
        <f t="shared" ref="H14275:H14338" si="895">(F14275+G14275)/2</f>
        <v>1</v>
      </c>
    </row>
    <row r="14276" spans="1:8" ht="19" x14ac:dyDescent="0.25">
      <c r="A14276" t="s">
        <v>5537</v>
      </c>
      <c r="B14276" t="s">
        <v>49</v>
      </c>
      <c r="C14276" s="2" t="str">
        <f t="shared" si="892"/>
        <v>dachshund</v>
      </c>
      <c r="D14276" t="str">
        <f t="shared" si="893"/>
        <v>dachshund</v>
      </c>
      <c r="E14276" t="str">
        <f t="shared" si="894"/>
        <v>dachshund</v>
      </c>
      <c r="F14276">
        <f>IF(ISNA(VLOOKUP(D14276, Dog_test_1!$B$2:$D$194, 3, FALSE)), 0, VLOOKUP(D14276, Dog_test_1!$B$2:$D$194, 3, FALSE))</f>
        <v>2</v>
      </c>
      <c r="G14276">
        <f>IF(ISNA(VLOOKUP(E14276, Dog_test_1!$B$2:$D$194, 3, FALSE)), 0, VLOOKUP(E14276, Dog_test_1!$B$2:$D$194, 3, FALSE))</f>
        <v>2</v>
      </c>
      <c r="H14276">
        <f t="shared" si="895"/>
        <v>2</v>
      </c>
    </row>
    <row r="14277" spans="1:8" ht="19" x14ac:dyDescent="0.25">
      <c r="A14277" t="s">
        <v>6</v>
      </c>
      <c r="B14277" t="s">
        <v>38</v>
      </c>
      <c r="C14277" s="2" t="str">
        <f t="shared" si="892"/>
        <v>beagle</v>
      </c>
      <c r="D14277" t="str">
        <f t="shared" si="893"/>
        <v>beagle</v>
      </c>
      <c r="E14277" t="str">
        <f t="shared" si="894"/>
        <v>beagle</v>
      </c>
      <c r="F14277">
        <f>IF(ISNA(VLOOKUP(D14277, Dog_test_1!$B$2:$D$194, 3, FALSE)), 0, VLOOKUP(D14277, Dog_test_1!$B$2:$D$194, 3, FALSE))</f>
        <v>3</v>
      </c>
      <c r="G14277">
        <f>IF(ISNA(VLOOKUP(E14277, Dog_test_1!$B$2:$D$194, 3, FALSE)), 0, VLOOKUP(E14277, Dog_test_1!$B$2:$D$194, 3, FALSE))</f>
        <v>3</v>
      </c>
      <c r="H14277">
        <f t="shared" si="895"/>
        <v>3</v>
      </c>
    </row>
    <row r="14278" spans="1:8" ht="19" x14ac:dyDescent="0.25">
      <c r="A14278" t="s">
        <v>6</v>
      </c>
      <c r="B14278" t="s">
        <v>330</v>
      </c>
      <c r="C14278" s="2" t="str">
        <f t="shared" si="892"/>
        <v>labradorretriever/plotthound</v>
      </c>
      <c r="D14278" t="str">
        <f t="shared" si="893"/>
        <v>labradorretriever</v>
      </c>
      <c r="E14278" t="str">
        <f t="shared" si="894"/>
        <v>plotthound</v>
      </c>
      <c r="F14278">
        <f>IF(ISNA(VLOOKUP(D14278, Dog_test_1!$B$2:$D$194, 3, FALSE)), 0, VLOOKUP(D14278, Dog_test_1!$B$2:$D$194, 3, FALSE))</f>
        <v>3</v>
      </c>
      <c r="G14278">
        <f>IF(ISNA(VLOOKUP(E14278, Dog_test_1!$B$2:$D$194, 3, FALSE)), 0, VLOOKUP(E14278, Dog_test_1!$B$2:$D$194, 3, FALSE))</f>
        <v>0</v>
      </c>
      <c r="H14278">
        <f t="shared" si="895"/>
        <v>1.5</v>
      </c>
    </row>
    <row r="14279" spans="1:8" ht="19" x14ac:dyDescent="0.25">
      <c r="A14279" t="s">
        <v>5538</v>
      </c>
      <c r="B14279" t="s">
        <v>202</v>
      </c>
      <c r="C14279" s="2" t="str">
        <f t="shared" si="892"/>
        <v>shihtzu</v>
      </c>
      <c r="D14279" t="str">
        <f t="shared" si="893"/>
        <v>shihtzu</v>
      </c>
      <c r="E14279" t="str">
        <f t="shared" si="894"/>
        <v>shihtzu</v>
      </c>
      <c r="F14279">
        <f>IF(ISNA(VLOOKUP(D14279, Dog_test_1!$B$2:$D$194, 3, FALSE)), 0, VLOOKUP(D14279, Dog_test_1!$B$2:$D$194, 3, FALSE))</f>
        <v>1</v>
      </c>
      <c r="G14279">
        <f>IF(ISNA(VLOOKUP(E14279, Dog_test_1!$B$2:$D$194, 3, FALSE)), 0, VLOOKUP(E14279, Dog_test_1!$B$2:$D$194, 3, FALSE))</f>
        <v>1</v>
      </c>
      <c r="H14279">
        <f t="shared" si="895"/>
        <v>1</v>
      </c>
    </row>
    <row r="14280" spans="1:8" ht="19" x14ac:dyDescent="0.25">
      <c r="A14280" t="s">
        <v>4682</v>
      </c>
      <c r="B14280" t="s">
        <v>5</v>
      </c>
      <c r="C14280" s="2" t="str">
        <f t="shared" si="892"/>
        <v>americanpitbullterrier</v>
      </c>
      <c r="D14280" t="str">
        <f t="shared" si="893"/>
        <v>americanpitbullterrier</v>
      </c>
      <c r="E14280" t="str">
        <f t="shared" si="894"/>
        <v>americanpitbullterrier</v>
      </c>
      <c r="F14280">
        <f>IF(ISNA(VLOOKUP(D14280, Dog_test_1!$B$2:$D$194, 3, FALSE)), 0, VLOOKUP(D14280, Dog_test_1!$B$2:$D$194, 3, FALSE))</f>
        <v>3</v>
      </c>
      <c r="G14280">
        <f>IF(ISNA(VLOOKUP(E14280, Dog_test_1!$B$2:$D$194, 3, FALSE)), 0, VLOOKUP(E14280, Dog_test_1!$B$2:$D$194, 3, FALSE))</f>
        <v>3</v>
      </c>
      <c r="H14280">
        <f t="shared" si="895"/>
        <v>3</v>
      </c>
    </row>
    <row r="14281" spans="1:8" ht="19" x14ac:dyDescent="0.25">
      <c r="A14281" t="s">
        <v>1223</v>
      </c>
      <c r="B14281" t="s">
        <v>5</v>
      </c>
      <c r="C14281" s="2" t="str">
        <f t="shared" si="892"/>
        <v>americanpitbullterrier</v>
      </c>
      <c r="D14281" t="str">
        <f t="shared" si="893"/>
        <v>americanpitbullterrier</v>
      </c>
      <c r="E14281" t="str">
        <f t="shared" si="894"/>
        <v>americanpitbullterrier</v>
      </c>
      <c r="F14281">
        <f>IF(ISNA(VLOOKUP(D14281, Dog_test_1!$B$2:$D$194, 3, FALSE)), 0, VLOOKUP(D14281, Dog_test_1!$B$2:$D$194, 3, FALSE))</f>
        <v>3</v>
      </c>
      <c r="G14281">
        <f>IF(ISNA(VLOOKUP(E14281, Dog_test_1!$B$2:$D$194, 3, FALSE)), 0, VLOOKUP(E14281, Dog_test_1!$B$2:$D$194, 3, FALSE))</f>
        <v>3</v>
      </c>
      <c r="H14281">
        <f t="shared" si="895"/>
        <v>3</v>
      </c>
    </row>
    <row r="14282" spans="1:8" ht="19" x14ac:dyDescent="0.25">
      <c r="A14282" t="s">
        <v>6</v>
      </c>
      <c r="B14282" t="s">
        <v>1055</v>
      </c>
      <c r="C14282" s="2" t="str">
        <f t="shared" si="892"/>
        <v>labradorretriever/catahoula</v>
      </c>
      <c r="D14282" t="str">
        <f t="shared" si="893"/>
        <v>labradorretriever</v>
      </c>
      <c r="E14282" t="str">
        <f t="shared" si="894"/>
        <v>catahoula</v>
      </c>
      <c r="F14282">
        <f>IF(ISNA(VLOOKUP(D14282, Dog_test_1!$B$2:$D$194, 3, FALSE)), 0, VLOOKUP(D14282, Dog_test_1!$B$2:$D$194, 3, FALSE))</f>
        <v>3</v>
      </c>
      <c r="G14282">
        <f>IF(ISNA(VLOOKUP(E14282, Dog_test_1!$B$2:$D$194, 3, FALSE)), 0, VLOOKUP(E14282, Dog_test_1!$B$2:$D$194, 3, FALSE))</f>
        <v>0</v>
      </c>
      <c r="H14282">
        <f t="shared" si="895"/>
        <v>1.5</v>
      </c>
    </row>
    <row r="14283" spans="1:8" ht="19" x14ac:dyDescent="0.25">
      <c r="A14283" t="s">
        <v>1788</v>
      </c>
      <c r="B14283" t="s">
        <v>30</v>
      </c>
      <c r="C14283" s="2" t="str">
        <f t="shared" si="892"/>
        <v>chihuahua</v>
      </c>
      <c r="D14283" t="str">
        <f t="shared" si="893"/>
        <v>chihuahua</v>
      </c>
      <c r="E14283" t="str">
        <f t="shared" si="894"/>
        <v>chihuahua</v>
      </c>
      <c r="F14283">
        <f>IF(ISNA(VLOOKUP(D14283, Dog_test_1!$B$2:$D$194, 3, FALSE)), 0, VLOOKUP(D14283, Dog_test_1!$B$2:$D$194, 3, FALSE))</f>
        <v>1</v>
      </c>
      <c r="G14283">
        <f>IF(ISNA(VLOOKUP(E14283, Dog_test_1!$B$2:$D$194, 3, FALSE)), 0, VLOOKUP(E14283, Dog_test_1!$B$2:$D$194, 3, FALSE))</f>
        <v>1</v>
      </c>
      <c r="H14283">
        <f t="shared" si="895"/>
        <v>1</v>
      </c>
    </row>
    <row r="14284" spans="1:8" ht="19" x14ac:dyDescent="0.25">
      <c r="A14284" t="s">
        <v>557</v>
      </c>
      <c r="B14284" t="s">
        <v>71</v>
      </c>
      <c r="C14284" s="2" t="str">
        <f t="shared" si="892"/>
        <v>lhasaapso</v>
      </c>
      <c r="D14284" t="str">
        <f t="shared" si="893"/>
        <v>lhasaapso</v>
      </c>
      <c r="E14284" t="str">
        <f t="shared" si="894"/>
        <v>lhasaapso</v>
      </c>
      <c r="F14284">
        <f>IF(ISNA(VLOOKUP(D14284, Dog_test_1!$B$2:$D$194, 3, FALSE)), 0, VLOOKUP(D14284, Dog_test_1!$B$2:$D$194, 3, FALSE))</f>
        <v>2</v>
      </c>
      <c r="G14284">
        <f>IF(ISNA(VLOOKUP(E14284, Dog_test_1!$B$2:$D$194, 3, FALSE)), 0, VLOOKUP(E14284, Dog_test_1!$B$2:$D$194, 3, FALSE))</f>
        <v>2</v>
      </c>
      <c r="H14284">
        <f t="shared" si="895"/>
        <v>2</v>
      </c>
    </row>
    <row r="14285" spans="1:8" ht="19" x14ac:dyDescent="0.25">
      <c r="A14285" t="s">
        <v>566</v>
      </c>
      <c r="B14285" t="s">
        <v>493</v>
      </c>
      <c r="C14285" s="2" t="str">
        <f t="shared" si="892"/>
        <v>staffordshire</v>
      </c>
      <c r="D14285" t="str">
        <f t="shared" si="893"/>
        <v>staffordshire</v>
      </c>
      <c r="E14285" t="str">
        <f t="shared" si="894"/>
        <v>staffordshire</v>
      </c>
      <c r="F14285">
        <f>IF(ISNA(VLOOKUP(D14285, Dog_test_1!$B$2:$D$194, 3, FALSE)), 0, VLOOKUP(D14285, Dog_test_1!$B$2:$D$194, 3, FALSE))</f>
        <v>0</v>
      </c>
      <c r="G14285">
        <f>IF(ISNA(VLOOKUP(E14285, Dog_test_1!$B$2:$D$194, 3, FALSE)), 0, VLOOKUP(E14285, Dog_test_1!$B$2:$D$194, 3, FALSE))</f>
        <v>0</v>
      </c>
      <c r="H14285">
        <f t="shared" si="895"/>
        <v>0</v>
      </c>
    </row>
    <row r="14286" spans="1:8" ht="19" x14ac:dyDescent="0.25">
      <c r="A14286" t="s">
        <v>6</v>
      </c>
      <c r="B14286" t="s">
        <v>5539</v>
      </c>
      <c r="C14286" s="2" t="str">
        <f t="shared" si="892"/>
        <v>australianshepherd/plotthound</v>
      </c>
      <c r="D14286" t="str">
        <f t="shared" si="893"/>
        <v>australianshepherd</v>
      </c>
      <c r="E14286" t="str">
        <f t="shared" si="894"/>
        <v>plotthound</v>
      </c>
      <c r="F14286">
        <f>IF(ISNA(VLOOKUP(D14286, Dog_test_1!$B$2:$D$194, 3, FALSE)), 0, VLOOKUP(D14286, Dog_test_1!$B$2:$D$194, 3, FALSE))</f>
        <v>3</v>
      </c>
      <c r="G14286">
        <f>IF(ISNA(VLOOKUP(E14286, Dog_test_1!$B$2:$D$194, 3, FALSE)), 0, VLOOKUP(E14286, Dog_test_1!$B$2:$D$194, 3, FALSE))</f>
        <v>0</v>
      </c>
      <c r="H14286">
        <f t="shared" si="895"/>
        <v>1.5</v>
      </c>
    </row>
    <row r="14287" spans="1:8" ht="19" x14ac:dyDescent="0.25">
      <c r="A14287" t="s">
        <v>6</v>
      </c>
      <c r="B14287" t="s">
        <v>30</v>
      </c>
      <c r="C14287" s="2" t="str">
        <f t="shared" si="892"/>
        <v>chihuahua</v>
      </c>
      <c r="D14287" t="str">
        <f t="shared" si="893"/>
        <v>chihuahua</v>
      </c>
      <c r="E14287" t="str">
        <f t="shared" si="894"/>
        <v>chihuahua</v>
      </c>
      <c r="F14287">
        <f>IF(ISNA(VLOOKUP(D14287, Dog_test_1!$B$2:$D$194, 3, FALSE)), 0, VLOOKUP(D14287, Dog_test_1!$B$2:$D$194, 3, FALSE))</f>
        <v>1</v>
      </c>
      <c r="G14287">
        <f>IF(ISNA(VLOOKUP(E14287, Dog_test_1!$B$2:$D$194, 3, FALSE)), 0, VLOOKUP(E14287, Dog_test_1!$B$2:$D$194, 3, FALSE))</f>
        <v>1</v>
      </c>
      <c r="H14287">
        <f t="shared" si="895"/>
        <v>1</v>
      </c>
    </row>
    <row r="14288" spans="1:8" ht="19" x14ac:dyDescent="0.25">
      <c r="A14288" t="s">
        <v>77</v>
      </c>
      <c r="B14288" t="s">
        <v>5</v>
      </c>
      <c r="C14288" s="2" t="str">
        <f t="shared" si="892"/>
        <v>americanpitbullterrier</v>
      </c>
      <c r="D14288" t="str">
        <f t="shared" si="893"/>
        <v>americanpitbullterrier</v>
      </c>
      <c r="E14288" t="str">
        <f t="shared" si="894"/>
        <v>americanpitbullterrier</v>
      </c>
      <c r="F14288">
        <f>IF(ISNA(VLOOKUP(D14288, Dog_test_1!$B$2:$D$194, 3, FALSE)), 0, VLOOKUP(D14288, Dog_test_1!$B$2:$D$194, 3, FALSE))</f>
        <v>3</v>
      </c>
      <c r="G14288">
        <f>IF(ISNA(VLOOKUP(E14288, Dog_test_1!$B$2:$D$194, 3, FALSE)), 0, VLOOKUP(E14288, Dog_test_1!$B$2:$D$194, 3, FALSE))</f>
        <v>3</v>
      </c>
      <c r="H14288">
        <f t="shared" si="895"/>
        <v>3</v>
      </c>
    </row>
    <row r="14289" spans="1:8" ht="19" x14ac:dyDescent="0.25">
      <c r="A14289" t="s">
        <v>507</v>
      </c>
      <c r="B14289" t="s">
        <v>5540</v>
      </c>
      <c r="C14289" s="2" t="str">
        <f t="shared" si="892"/>
        <v>shetlandsheepdog/brittany</v>
      </c>
      <c r="D14289" t="str">
        <f t="shared" si="893"/>
        <v>shetlandsheepdog</v>
      </c>
      <c r="E14289" t="str">
        <f t="shared" si="894"/>
        <v>brittany</v>
      </c>
      <c r="F14289">
        <f>IF(ISNA(VLOOKUP(D14289, Dog_test_1!$B$2:$D$194, 3, FALSE)), 0, VLOOKUP(D14289, Dog_test_1!$B$2:$D$194, 3, FALSE))</f>
        <v>3</v>
      </c>
      <c r="G14289">
        <f>IF(ISNA(VLOOKUP(E14289, Dog_test_1!$B$2:$D$194, 3, FALSE)), 0, VLOOKUP(E14289, Dog_test_1!$B$2:$D$194, 3, FALSE))</f>
        <v>0</v>
      </c>
      <c r="H14289">
        <f t="shared" si="895"/>
        <v>1.5</v>
      </c>
    </row>
    <row r="14290" spans="1:8" ht="19" x14ac:dyDescent="0.25">
      <c r="A14290" t="s">
        <v>2213</v>
      </c>
      <c r="B14290" t="s">
        <v>25</v>
      </c>
      <c r="C14290" s="2" t="str">
        <f t="shared" si="892"/>
        <v>germanshepherd</v>
      </c>
      <c r="D14290" t="str">
        <f t="shared" si="893"/>
        <v>germanshepherd</v>
      </c>
      <c r="E14290" t="str">
        <f t="shared" si="894"/>
        <v>germanshepherd</v>
      </c>
      <c r="F14290">
        <f>IF(ISNA(VLOOKUP(D14290, Dog_test_1!$B$2:$D$194, 3, FALSE)), 0, VLOOKUP(D14290, Dog_test_1!$B$2:$D$194, 3, FALSE))</f>
        <v>3</v>
      </c>
      <c r="G14290">
        <f>IF(ISNA(VLOOKUP(E14290, Dog_test_1!$B$2:$D$194, 3, FALSE)), 0, VLOOKUP(E14290, Dog_test_1!$B$2:$D$194, 3, FALSE))</f>
        <v>3</v>
      </c>
      <c r="H14290">
        <f t="shared" si="895"/>
        <v>3</v>
      </c>
    </row>
    <row r="14291" spans="1:8" ht="19" x14ac:dyDescent="0.25">
      <c r="A14291" t="s">
        <v>733</v>
      </c>
      <c r="B14291" t="s">
        <v>38</v>
      </c>
      <c r="C14291" s="2" t="str">
        <f t="shared" si="892"/>
        <v>beagle</v>
      </c>
      <c r="D14291" t="str">
        <f t="shared" si="893"/>
        <v>beagle</v>
      </c>
      <c r="E14291" t="str">
        <f t="shared" si="894"/>
        <v>beagle</v>
      </c>
      <c r="F14291">
        <f>IF(ISNA(VLOOKUP(D14291, Dog_test_1!$B$2:$D$194, 3, FALSE)), 0, VLOOKUP(D14291, Dog_test_1!$B$2:$D$194, 3, FALSE))</f>
        <v>3</v>
      </c>
      <c r="G14291">
        <f>IF(ISNA(VLOOKUP(E14291, Dog_test_1!$B$2:$D$194, 3, FALSE)), 0, VLOOKUP(E14291, Dog_test_1!$B$2:$D$194, 3, FALSE))</f>
        <v>3</v>
      </c>
      <c r="H14291">
        <f t="shared" si="895"/>
        <v>3</v>
      </c>
    </row>
    <row r="14292" spans="1:8" ht="19" x14ac:dyDescent="0.25">
      <c r="A14292" t="s">
        <v>1028</v>
      </c>
      <c r="B14292" t="s">
        <v>5</v>
      </c>
      <c r="C14292" s="2" t="str">
        <f t="shared" si="892"/>
        <v>americanpitbullterrier</v>
      </c>
      <c r="D14292" t="str">
        <f t="shared" si="893"/>
        <v>americanpitbullterrier</v>
      </c>
      <c r="E14292" t="str">
        <f t="shared" si="894"/>
        <v>americanpitbullterrier</v>
      </c>
      <c r="F14292">
        <f>IF(ISNA(VLOOKUP(D14292, Dog_test_1!$B$2:$D$194, 3, FALSE)), 0, VLOOKUP(D14292, Dog_test_1!$B$2:$D$194, 3, FALSE))</f>
        <v>3</v>
      </c>
      <c r="G14292">
        <f>IF(ISNA(VLOOKUP(E14292, Dog_test_1!$B$2:$D$194, 3, FALSE)), 0, VLOOKUP(E14292, Dog_test_1!$B$2:$D$194, 3, FALSE))</f>
        <v>3</v>
      </c>
      <c r="H14292">
        <f t="shared" si="895"/>
        <v>3</v>
      </c>
    </row>
    <row r="14293" spans="1:8" ht="19" x14ac:dyDescent="0.25">
      <c r="A14293" t="s">
        <v>1013</v>
      </c>
      <c r="B14293" t="s">
        <v>893</v>
      </c>
      <c r="C14293" s="2" t="str">
        <f t="shared" si="892"/>
        <v>mastiff</v>
      </c>
      <c r="D14293" t="str">
        <f t="shared" si="893"/>
        <v>mastiff</v>
      </c>
      <c r="E14293" t="str">
        <f t="shared" si="894"/>
        <v>mastiff</v>
      </c>
      <c r="F14293">
        <f>IF(ISNA(VLOOKUP(D14293, Dog_test_1!$B$2:$D$194, 3, FALSE)), 0, VLOOKUP(D14293, Dog_test_1!$B$2:$D$194, 3, FALSE))</f>
        <v>4</v>
      </c>
      <c r="G14293">
        <f>IF(ISNA(VLOOKUP(E14293, Dog_test_1!$B$2:$D$194, 3, FALSE)), 0, VLOOKUP(E14293, Dog_test_1!$B$2:$D$194, 3, FALSE))</f>
        <v>4</v>
      </c>
      <c r="H14293">
        <f t="shared" si="895"/>
        <v>4</v>
      </c>
    </row>
    <row r="14294" spans="1:8" ht="19" x14ac:dyDescent="0.25">
      <c r="A14294" t="s">
        <v>2997</v>
      </c>
      <c r="B14294" t="s">
        <v>53</v>
      </c>
      <c r="C14294" s="2" t="str">
        <f t="shared" si="892"/>
        <v>pointer</v>
      </c>
      <c r="D14294" t="str">
        <f t="shared" si="893"/>
        <v>pointer</v>
      </c>
      <c r="E14294" t="str">
        <f t="shared" si="894"/>
        <v>pointer</v>
      </c>
      <c r="F14294">
        <f>IF(ISNA(VLOOKUP(D14294, Dog_test_1!$B$2:$D$194, 3, FALSE)), 0, VLOOKUP(D14294, Dog_test_1!$B$2:$D$194, 3, FALSE))</f>
        <v>4</v>
      </c>
      <c r="G14294">
        <f>IF(ISNA(VLOOKUP(E14294, Dog_test_1!$B$2:$D$194, 3, FALSE)), 0, VLOOKUP(E14294, Dog_test_1!$B$2:$D$194, 3, FALSE))</f>
        <v>4</v>
      </c>
      <c r="H14294">
        <f t="shared" si="895"/>
        <v>4</v>
      </c>
    </row>
    <row r="14295" spans="1:8" ht="19" x14ac:dyDescent="0.25">
      <c r="A14295" t="s">
        <v>5541</v>
      </c>
      <c r="B14295" t="s">
        <v>141</v>
      </c>
      <c r="C14295" s="2" t="str">
        <f t="shared" si="892"/>
        <v>catahoula</v>
      </c>
      <c r="D14295" t="str">
        <f t="shared" si="893"/>
        <v>catahoula</v>
      </c>
      <c r="E14295" t="str">
        <f t="shared" si="894"/>
        <v>catahoula</v>
      </c>
      <c r="F14295">
        <f>IF(ISNA(VLOOKUP(D14295, Dog_test_1!$B$2:$D$194, 3, FALSE)), 0, VLOOKUP(D14295, Dog_test_1!$B$2:$D$194, 3, FALSE))</f>
        <v>0</v>
      </c>
      <c r="G14295">
        <f>IF(ISNA(VLOOKUP(E14295, Dog_test_1!$B$2:$D$194, 3, FALSE)), 0, VLOOKUP(E14295, Dog_test_1!$B$2:$D$194, 3, FALSE))</f>
        <v>0</v>
      </c>
      <c r="H14295">
        <f t="shared" si="895"/>
        <v>0</v>
      </c>
    </row>
    <row r="14296" spans="1:8" ht="19" x14ac:dyDescent="0.25">
      <c r="A14296" t="s">
        <v>1509</v>
      </c>
      <c r="B14296" t="s">
        <v>30</v>
      </c>
      <c r="C14296" s="2" t="str">
        <f t="shared" si="892"/>
        <v>chihuahua</v>
      </c>
      <c r="D14296" t="str">
        <f t="shared" si="893"/>
        <v>chihuahua</v>
      </c>
      <c r="E14296" t="str">
        <f t="shared" si="894"/>
        <v>chihuahua</v>
      </c>
      <c r="F14296">
        <f>IF(ISNA(VLOOKUP(D14296, Dog_test_1!$B$2:$D$194, 3, FALSE)), 0, VLOOKUP(D14296, Dog_test_1!$B$2:$D$194, 3, FALSE))</f>
        <v>1</v>
      </c>
      <c r="G14296">
        <f>IF(ISNA(VLOOKUP(E14296, Dog_test_1!$B$2:$D$194, 3, FALSE)), 0, VLOOKUP(E14296, Dog_test_1!$B$2:$D$194, 3, FALSE))</f>
        <v>1</v>
      </c>
      <c r="H14296">
        <f t="shared" si="895"/>
        <v>1</v>
      </c>
    </row>
    <row r="14297" spans="1:8" ht="19" x14ac:dyDescent="0.25">
      <c r="A14297" t="s">
        <v>1863</v>
      </c>
      <c r="B14297" t="s">
        <v>4133</v>
      </c>
      <c r="C14297" s="2" t="str">
        <f t="shared" si="892"/>
        <v>americanpitbullterrier/plotthound</v>
      </c>
      <c r="D14297" t="str">
        <f t="shared" si="893"/>
        <v>americanpitbullterrier</v>
      </c>
      <c r="E14297" t="str">
        <f t="shared" si="894"/>
        <v>plotthound</v>
      </c>
      <c r="F14297">
        <f>IF(ISNA(VLOOKUP(D14297, Dog_test_1!$B$2:$D$194, 3, FALSE)), 0, VLOOKUP(D14297, Dog_test_1!$B$2:$D$194, 3, FALSE))</f>
        <v>3</v>
      </c>
      <c r="G14297">
        <f>IF(ISNA(VLOOKUP(E14297, Dog_test_1!$B$2:$D$194, 3, FALSE)), 0, VLOOKUP(E14297, Dog_test_1!$B$2:$D$194, 3, FALSE))</f>
        <v>0</v>
      </c>
      <c r="H14297">
        <f t="shared" si="895"/>
        <v>1.5</v>
      </c>
    </row>
    <row r="14298" spans="1:8" ht="19" x14ac:dyDescent="0.25">
      <c r="A14298" t="s">
        <v>5542</v>
      </c>
      <c r="B14298" t="s">
        <v>135</v>
      </c>
      <c r="C14298" s="2" t="str">
        <f t="shared" si="892"/>
        <v>miniaturepoodle</v>
      </c>
      <c r="D14298" t="str">
        <f t="shared" si="893"/>
        <v>miniaturepoodle</v>
      </c>
      <c r="E14298" t="str">
        <f t="shared" si="894"/>
        <v>miniaturepoodle</v>
      </c>
      <c r="F14298">
        <f>IF(ISNA(VLOOKUP(D14298, Dog_test_1!$B$2:$D$194, 3, FALSE)), 0, VLOOKUP(D14298, Dog_test_1!$B$2:$D$194, 3, FALSE))</f>
        <v>2</v>
      </c>
      <c r="G14298">
        <f>IF(ISNA(VLOOKUP(E14298, Dog_test_1!$B$2:$D$194, 3, FALSE)), 0, VLOOKUP(E14298, Dog_test_1!$B$2:$D$194, 3, FALSE))</f>
        <v>2</v>
      </c>
      <c r="H14298">
        <f t="shared" si="895"/>
        <v>2</v>
      </c>
    </row>
    <row r="14299" spans="1:8" ht="19" x14ac:dyDescent="0.25">
      <c r="A14299" t="s">
        <v>169</v>
      </c>
      <c r="B14299" t="s">
        <v>32</v>
      </c>
      <c r="C14299" s="2" t="str">
        <f t="shared" si="892"/>
        <v>labradorretriever</v>
      </c>
      <c r="D14299" t="str">
        <f t="shared" si="893"/>
        <v>labradorretriever</v>
      </c>
      <c r="E14299" t="str">
        <f t="shared" si="894"/>
        <v>labradorretriever</v>
      </c>
      <c r="F14299">
        <f>IF(ISNA(VLOOKUP(D14299, Dog_test_1!$B$2:$D$194, 3, FALSE)), 0, VLOOKUP(D14299, Dog_test_1!$B$2:$D$194, 3, FALSE))</f>
        <v>3</v>
      </c>
      <c r="G14299">
        <f>IF(ISNA(VLOOKUP(E14299, Dog_test_1!$B$2:$D$194, 3, FALSE)), 0, VLOOKUP(E14299, Dog_test_1!$B$2:$D$194, 3, FALSE))</f>
        <v>3</v>
      </c>
      <c r="H14299">
        <f t="shared" si="895"/>
        <v>3</v>
      </c>
    </row>
    <row r="14300" spans="1:8" ht="19" x14ac:dyDescent="0.25">
      <c r="A14300" t="s">
        <v>1708</v>
      </c>
      <c r="B14300" t="s">
        <v>344</v>
      </c>
      <c r="C14300" s="2" t="str">
        <f t="shared" si="892"/>
        <v>australiankelpie</v>
      </c>
      <c r="D14300" t="str">
        <f t="shared" si="893"/>
        <v>australiankelpie</v>
      </c>
      <c r="E14300" t="str">
        <f t="shared" si="894"/>
        <v>australiankelpie</v>
      </c>
      <c r="F14300">
        <f>IF(ISNA(VLOOKUP(D14300, Dog_test_1!$B$2:$D$194, 3, FALSE)), 0, VLOOKUP(D14300, Dog_test_1!$B$2:$D$194, 3, FALSE))</f>
        <v>3</v>
      </c>
      <c r="G14300">
        <f>IF(ISNA(VLOOKUP(E14300, Dog_test_1!$B$2:$D$194, 3, FALSE)), 0, VLOOKUP(E14300, Dog_test_1!$B$2:$D$194, 3, FALSE))</f>
        <v>3</v>
      </c>
      <c r="H14300">
        <f t="shared" si="895"/>
        <v>3</v>
      </c>
    </row>
    <row r="14301" spans="1:8" ht="19" x14ac:dyDescent="0.25">
      <c r="A14301" t="s">
        <v>6</v>
      </c>
      <c r="B14301" t="s">
        <v>108</v>
      </c>
      <c r="C14301" s="2" t="str">
        <f t="shared" si="892"/>
        <v>ratterrier</v>
      </c>
      <c r="D14301" t="str">
        <f t="shared" si="893"/>
        <v>ratterrier</v>
      </c>
      <c r="E14301" t="str">
        <f t="shared" si="894"/>
        <v>ratterrier</v>
      </c>
      <c r="F14301">
        <f>IF(ISNA(VLOOKUP(D14301, Dog_test_1!$B$2:$D$194, 3, FALSE)), 0, VLOOKUP(D14301, Dog_test_1!$B$2:$D$194, 3, FALSE))</f>
        <v>0</v>
      </c>
      <c r="G14301">
        <f>IF(ISNA(VLOOKUP(E14301, Dog_test_1!$B$2:$D$194, 3, FALSE)), 0, VLOOKUP(E14301, Dog_test_1!$B$2:$D$194, 3, FALSE))</f>
        <v>0</v>
      </c>
      <c r="H14301">
        <f t="shared" si="895"/>
        <v>0</v>
      </c>
    </row>
    <row r="14302" spans="1:8" ht="19" x14ac:dyDescent="0.25">
      <c r="A14302" t="s">
        <v>5543</v>
      </c>
      <c r="B14302" t="s">
        <v>79</v>
      </c>
      <c r="C14302" s="2" t="str">
        <f t="shared" si="892"/>
        <v>boxer</v>
      </c>
      <c r="D14302" t="str">
        <f t="shared" si="893"/>
        <v>boxer</v>
      </c>
      <c r="E14302" t="str">
        <f t="shared" si="894"/>
        <v>boxer</v>
      </c>
      <c r="F14302">
        <f>IF(ISNA(VLOOKUP(D14302, Dog_test_1!$B$2:$D$194, 3, FALSE)), 0, VLOOKUP(D14302, Dog_test_1!$B$2:$D$194, 3, FALSE))</f>
        <v>3</v>
      </c>
      <c r="G14302">
        <f>IF(ISNA(VLOOKUP(E14302, Dog_test_1!$B$2:$D$194, 3, FALSE)), 0, VLOOKUP(E14302, Dog_test_1!$B$2:$D$194, 3, FALSE))</f>
        <v>3</v>
      </c>
      <c r="H14302">
        <f t="shared" si="895"/>
        <v>3</v>
      </c>
    </row>
    <row r="14303" spans="1:8" ht="19" x14ac:dyDescent="0.25">
      <c r="A14303" t="s">
        <v>6</v>
      </c>
      <c r="B14303" t="s">
        <v>12</v>
      </c>
      <c r="C14303" s="2" t="str">
        <f t="shared" si="892"/>
        <v>miniatureschnauzer</v>
      </c>
      <c r="D14303" t="str">
        <f t="shared" si="893"/>
        <v>miniatureschnauzer</v>
      </c>
      <c r="E14303" t="str">
        <f t="shared" si="894"/>
        <v>miniatureschnauzer</v>
      </c>
      <c r="F14303">
        <f>IF(ISNA(VLOOKUP(D14303, Dog_test_1!$B$2:$D$194, 3, FALSE)), 0, VLOOKUP(D14303, Dog_test_1!$B$2:$D$194, 3, FALSE))</f>
        <v>2</v>
      </c>
      <c r="G14303">
        <f>IF(ISNA(VLOOKUP(E14303, Dog_test_1!$B$2:$D$194, 3, FALSE)), 0, VLOOKUP(E14303, Dog_test_1!$B$2:$D$194, 3, FALSE))</f>
        <v>2</v>
      </c>
      <c r="H14303">
        <f t="shared" si="895"/>
        <v>2</v>
      </c>
    </row>
    <row r="14304" spans="1:8" ht="19" x14ac:dyDescent="0.25">
      <c r="A14304" t="s">
        <v>5544</v>
      </c>
      <c r="B14304" t="s">
        <v>2279</v>
      </c>
      <c r="C14304" s="2" t="str">
        <f t="shared" si="892"/>
        <v>boxer/labradorretriever</v>
      </c>
      <c r="D14304" t="str">
        <f t="shared" si="893"/>
        <v>boxer</v>
      </c>
      <c r="E14304" t="str">
        <f t="shared" si="894"/>
        <v>labradorretriever</v>
      </c>
      <c r="F14304">
        <f>IF(ISNA(VLOOKUP(D14304, Dog_test_1!$B$2:$D$194, 3, FALSE)), 0, VLOOKUP(D14304, Dog_test_1!$B$2:$D$194, 3, FALSE))</f>
        <v>3</v>
      </c>
      <c r="G14304">
        <f>IF(ISNA(VLOOKUP(E14304, Dog_test_1!$B$2:$D$194, 3, FALSE)), 0, VLOOKUP(E14304, Dog_test_1!$B$2:$D$194, 3, FALSE))</f>
        <v>3</v>
      </c>
      <c r="H14304">
        <f t="shared" si="895"/>
        <v>3</v>
      </c>
    </row>
    <row r="14305" spans="1:8" ht="19" x14ac:dyDescent="0.25">
      <c r="A14305" t="s">
        <v>5545</v>
      </c>
      <c r="B14305" t="s">
        <v>30</v>
      </c>
      <c r="C14305" s="2" t="str">
        <f t="shared" si="892"/>
        <v>chihuahua</v>
      </c>
      <c r="D14305" t="str">
        <f t="shared" si="893"/>
        <v>chihuahua</v>
      </c>
      <c r="E14305" t="str">
        <f t="shared" si="894"/>
        <v>chihuahua</v>
      </c>
      <c r="F14305">
        <f>IF(ISNA(VLOOKUP(D14305, Dog_test_1!$B$2:$D$194, 3, FALSE)), 0, VLOOKUP(D14305, Dog_test_1!$B$2:$D$194, 3, FALSE))</f>
        <v>1</v>
      </c>
      <c r="G14305">
        <f>IF(ISNA(VLOOKUP(E14305, Dog_test_1!$B$2:$D$194, 3, FALSE)), 0, VLOOKUP(E14305, Dog_test_1!$B$2:$D$194, 3, FALSE))</f>
        <v>1</v>
      </c>
      <c r="H14305">
        <f t="shared" si="895"/>
        <v>1</v>
      </c>
    </row>
    <row r="14306" spans="1:8" ht="19" x14ac:dyDescent="0.25">
      <c r="A14306" t="s">
        <v>1139</v>
      </c>
      <c r="B14306" t="s">
        <v>202</v>
      </c>
      <c r="C14306" s="2" t="str">
        <f t="shared" si="892"/>
        <v>shihtzu</v>
      </c>
      <c r="D14306" t="str">
        <f t="shared" si="893"/>
        <v>shihtzu</v>
      </c>
      <c r="E14306" t="str">
        <f t="shared" si="894"/>
        <v>shihtzu</v>
      </c>
      <c r="F14306">
        <f>IF(ISNA(VLOOKUP(D14306, Dog_test_1!$B$2:$D$194, 3, FALSE)), 0, VLOOKUP(D14306, Dog_test_1!$B$2:$D$194, 3, FALSE))</f>
        <v>1</v>
      </c>
      <c r="G14306">
        <f>IF(ISNA(VLOOKUP(E14306, Dog_test_1!$B$2:$D$194, 3, FALSE)), 0, VLOOKUP(E14306, Dog_test_1!$B$2:$D$194, 3, FALSE))</f>
        <v>1</v>
      </c>
      <c r="H14306">
        <f t="shared" si="895"/>
        <v>1</v>
      </c>
    </row>
    <row r="14307" spans="1:8" ht="19" x14ac:dyDescent="0.25">
      <c r="A14307" t="s">
        <v>2046</v>
      </c>
      <c r="B14307" t="s">
        <v>1016</v>
      </c>
      <c r="C14307" s="2" t="str">
        <f t="shared" si="892"/>
        <v>dachshund/americanpitbullterrier</v>
      </c>
      <c r="D14307" t="str">
        <f t="shared" si="893"/>
        <v>dachshund</v>
      </c>
      <c r="E14307" t="str">
        <f t="shared" si="894"/>
        <v>americanpitbullterrier</v>
      </c>
      <c r="F14307">
        <f>IF(ISNA(VLOOKUP(D14307, Dog_test_1!$B$2:$D$194, 3, FALSE)), 0, VLOOKUP(D14307, Dog_test_1!$B$2:$D$194, 3, FALSE))</f>
        <v>2</v>
      </c>
      <c r="G14307">
        <f>IF(ISNA(VLOOKUP(E14307, Dog_test_1!$B$2:$D$194, 3, FALSE)), 0, VLOOKUP(E14307, Dog_test_1!$B$2:$D$194, 3, FALSE))</f>
        <v>3</v>
      </c>
      <c r="H14307">
        <f t="shared" si="895"/>
        <v>2.5</v>
      </c>
    </row>
    <row r="14308" spans="1:8" ht="19" x14ac:dyDescent="0.25">
      <c r="A14308" t="s">
        <v>6</v>
      </c>
      <c r="B14308" t="s">
        <v>53</v>
      </c>
      <c r="C14308" s="2" t="str">
        <f t="shared" si="892"/>
        <v>pointer</v>
      </c>
      <c r="D14308" t="str">
        <f t="shared" si="893"/>
        <v>pointer</v>
      </c>
      <c r="E14308" t="str">
        <f t="shared" si="894"/>
        <v>pointer</v>
      </c>
      <c r="F14308">
        <f>IF(ISNA(VLOOKUP(D14308, Dog_test_1!$B$2:$D$194, 3, FALSE)), 0, VLOOKUP(D14308, Dog_test_1!$B$2:$D$194, 3, FALSE))</f>
        <v>4</v>
      </c>
      <c r="G14308">
        <f>IF(ISNA(VLOOKUP(E14308, Dog_test_1!$B$2:$D$194, 3, FALSE)), 0, VLOOKUP(E14308, Dog_test_1!$B$2:$D$194, 3, FALSE))</f>
        <v>4</v>
      </c>
      <c r="H14308">
        <f t="shared" si="895"/>
        <v>4</v>
      </c>
    </row>
    <row r="14309" spans="1:8" ht="19" x14ac:dyDescent="0.25">
      <c r="A14309" t="s">
        <v>6</v>
      </c>
      <c r="B14309" t="s">
        <v>3968</v>
      </c>
      <c r="C14309" s="2" t="str">
        <f t="shared" si="892"/>
        <v>ratterrier/bostonterrier</v>
      </c>
      <c r="D14309" t="str">
        <f t="shared" si="893"/>
        <v>ratterrier</v>
      </c>
      <c r="E14309" t="str">
        <f t="shared" si="894"/>
        <v>bostonterrier</v>
      </c>
      <c r="F14309">
        <f>IF(ISNA(VLOOKUP(D14309, Dog_test_1!$B$2:$D$194, 3, FALSE)), 0, VLOOKUP(D14309, Dog_test_1!$B$2:$D$194, 3, FALSE))</f>
        <v>0</v>
      </c>
      <c r="G14309">
        <f>IF(ISNA(VLOOKUP(E14309, Dog_test_1!$B$2:$D$194, 3, FALSE)), 0, VLOOKUP(E14309, Dog_test_1!$B$2:$D$194, 3, FALSE))</f>
        <v>2</v>
      </c>
      <c r="H14309">
        <f t="shared" si="895"/>
        <v>1</v>
      </c>
    </row>
    <row r="14310" spans="1:8" ht="19" x14ac:dyDescent="0.25">
      <c r="A14310" t="s">
        <v>1375</v>
      </c>
      <c r="B14310" t="s">
        <v>135</v>
      </c>
      <c r="C14310" s="2" t="str">
        <f t="shared" si="892"/>
        <v>miniaturepoodle</v>
      </c>
      <c r="D14310" t="str">
        <f t="shared" si="893"/>
        <v>miniaturepoodle</v>
      </c>
      <c r="E14310" t="str">
        <f t="shared" si="894"/>
        <v>miniaturepoodle</v>
      </c>
      <c r="F14310">
        <f>IF(ISNA(VLOOKUP(D14310, Dog_test_1!$B$2:$D$194, 3, FALSE)), 0, VLOOKUP(D14310, Dog_test_1!$B$2:$D$194, 3, FALSE))</f>
        <v>2</v>
      </c>
      <c r="G14310">
        <f>IF(ISNA(VLOOKUP(E14310, Dog_test_1!$B$2:$D$194, 3, FALSE)), 0, VLOOKUP(E14310, Dog_test_1!$B$2:$D$194, 3, FALSE))</f>
        <v>2</v>
      </c>
      <c r="H14310">
        <f t="shared" si="895"/>
        <v>2</v>
      </c>
    </row>
    <row r="14311" spans="1:8" ht="19" x14ac:dyDescent="0.25">
      <c r="A14311" t="s">
        <v>2441</v>
      </c>
      <c r="B14311" t="s">
        <v>202</v>
      </c>
      <c r="C14311" s="2" t="str">
        <f t="shared" si="892"/>
        <v>shihtzu</v>
      </c>
      <c r="D14311" t="str">
        <f t="shared" si="893"/>
        <v>shihtzu</v>
      </c>
      <c r="E14311" t="str">
        <f t="shared" si="894"/>
        <v>shihtzu</v>
      </c>
      <c r="F14311">
        <f>IF(ISNA(VLOOKUP(D14311, Dog_test_1!$B$2:$D$194, 3, FALSE)), 0, VLOOKUP(D14311, Dog_test_1!$B$2:$D$194, 3, FALSE))</f>
        <v>1</v>
      </c>
      <c r="G14311">
        <f>IF(ISNA(VLOOKUP(E14311, Dog_test_1!$B$2:$D$194, 3, FALSE)), 0, VLOOKUP(E14311, Dog_test_1!$B$2:$D$194, 3, FALSE))</f>
        <v>1</v>
      </c>
      <c r="H14311">
        <f t="shared" si="895"/>
        <v>1</v>
      </c>
    </row>
    <row r="14312" spans="1:8" ht="19" x14ac:dyDescent="0.25">
      <c r="A14312" t="s">
        <v>5546</v>
      </c>
      <c r="B14312" t="s">
        <v>734</v>
      </c>
      <c r="C14312" s="2" t="str">
        <f t="shared" si="892"/>
        <v>chihuahua/pomeranian</v>
      </c>
      <c r="D14312" t="str">
        <f t="shared" si="893"/>
        <v>chihuahua</v>
      </c>
      <c r="E14312" t="str">
        <f t="shared" si="894"/>
        <v>pomeranian</v>
      </c>
      <c r="F14312">
        <f>IF(ISNA(VLOOKUP(D14312, Dog_test_1!$B$2:$D$194, 3, FALSE)), 0, VLOOKUP(D14312, Dog_test_1!$B$2:$D$194, 3, FALSE))</f>
        <v>1</v>
      </c>
      <c r="G14312">
        <f>IF(ISNA(VLOOKUP(E14312, Dog_test_1!$B$2:$D$194, 3, FALSE)), 0, VLOOKUP(E14312, Dog_test_1!$B$2:$D$194, 3, FALSE))</f>
        <v>1</v>
      </c>
      <c r="H14312">
        <f t="shared" si="895"/>
        <v>1</v>
      </c>
    </row>
    <row r="14313" spans="1:8" ht="19" x14ac:dyDescent="0.25">
      <c r="A14313" t="s">
        <v>3438</v>
      </c>
      <c r="B14313" t="s">
        <v>17</v>
      </c>
      <c r="C14313" s="2" t="str">
        <f t="shared" si="892"/>
        <v>greatpyrenees</v>
      </c>
      <c r="D14313" t="str">
        <f t="shared" si="893"/>
        <v>greatpyrenees</v>
      </c>
      <c r="E14313" t="str">
        <f t="shared" si="894"/>
        <v>greatpyrenees</v>
      </c>
      <c r="F14313">
        <f>IF(ISNA(VLOOKUP(D14313, Dog_test_1!$B$2:$D$194, 3, FALSE)), 0, VLOOKUP(D14313, Dog_test_1!$B$2:$D$194, 3, FALSE))</f>
        <v>4</v>
      </c>
      <c r="G14313">
        <f>IF(ISNA(VLOOKUP(E14313, Dog_test_1!$B$2:$D$194, 3, FALSE)), 0, VLOOKUP(E14313, Dog_test_1!$B$2:$D$194, 3, FALSE))</f>
        <v>4</v>
      </c>
      <c r="H14313">
        <f t="shared" si="895"/>
        <v>4</v>
      </c>
    </row>
    <row r="14314" spans="1:8" ht="19" x14ac:dyDescent="0.25">
      <c r="A14314" t="s">
        <v>5547</v>
      </c>
      <c r="B14314" t="s">
        <v>527</v>
      </c>
      <c r="C14314" s="2" t="str">
        <f t="shared" si="892"/>
        <v>goldenretriever</v>
      </c>
      <c r="D14314" t="str">
        <f t="shared" si="893"/>
        <v>goldenretriever</v>
      </c>
      <c r="E14314" t="str">
        <f t="shared" si="894"/>
        <v>goldenretriever</v>
      </c>
      <c r="F14314">
        <f>IF(ISNA(VLOOKUP(D14314, Dog_test_1!$B$2:$D$194, 3, FALSE)), 0, VLOOKUP(D14314, Dog_test_1!$B$2:$D$194, 3, FALSE))</f>
        <v>3</v>
      </c>
      <c r="G14314">
        <f>IF(ISNA(VLOOKUP(E14314, Dog_test_1!$B$2:$D$194, 3, FALSE)), 0, VLOOKUP(E14314, Dog_test_1!$B$2:$D$194, 3, FALSE))</f>
        <v>3</v>
      </c>
      <c r="H14314">
        <f t="shared" si="895"/>
        <v>3</v>
      </c>
    </row>
    <row r="14315" spans="1:8" ht="19" x14ac:dyDescent="0.25">
      <c r="A14315" t="s">
        <v>602</v>
      </c>
      <c r="B14315" t="s">
        <v>71</v>
      </c>
      <c r="C14315" s="2" t="str">
        <f t="shared" si="892"/>
        <v>lhasaapso</v>
      </c>
      <c r="D14315" t="str">
        <f t="shared" si="893"/>
        <v>lhasaapso</v>
      </c>
      <c r="E14315" t="str">
        <f t="shared" si="894"/>
        <v>lhasaapso</v>
      </c>
      <c r="F14315">
        <f>IF(ISNA(VLOOKUP(D14315, Dog_test_1!$B$2:$D$194, 3, FALSE)), 0, VLOOKUP(D14315, Dog_test_1!$B$2:$D$194, 3, FALSE))</f>
        <v>2</v>
      </c>
      <c r="G14315">
        <f>IF(ISNA(VLOOKUP(E14315, Dog_test_1!$B$2:$D$194, 3, FALSE)), 0, VLOOKUP(E14315, Dog_test_1!$B$2:$D$194, 3, FALSE))</f>
        <v>2</v>
      </c>
      <c r="H14315">
        <f t="shared" si="895"/>
        <v>2</v>
      </c>
    </row>
    <row r="14316" spans="1:8" ht="19" x14ac:dyDescent="0.25">
      <c r="A14316" t="s">
        <v>304</v>
      </c>
      <c r="B14316" t="s">
        <v>248</v>
      </c>
      <c r="C14316" s="2" t="str">
        <f t="shared" si="892"/>
        <v>americanbulldog</v>
      </c>
      <c r="D14316" t="str">
        <f t="shared" si="893"/>
        <v>americanbulldog</v>
      </c>
      <c r="E14316" t="str">
        <f t="shared" si="894"/>
        <v>americanbulldog</v>
      </c>
      <c r="F14316">
        <f>IF(ISNA(VLOOKUP(D14316, Dog_test_1!$B$2:$D$194, 3, FALSE)), 0, VLOOKUP(D14316, Dog_test_1!$B$2:$D$194, 3, FALSE))</f>
        <v>3</v>
      </c>
      <c r="G14316">
        <f>IF(ISNA(VLOOKUP(E14316, Dog_test_1!$B$2:$D$194, 3, FALSE)), 0, VLOOKUP(E14316, Dog_test_1!$B$2:$D$194, 3, FALSE))</f>
        <v>3</v>
      </c>
      <c r="H14316">
        <f t="shared" si="895"/>
        <v>3</v>
      </c>
    </row>
    <row r="14317" spans="1:8" ht="19" x14ac:dyDescent="0.25">
      <c r="A14317" t="s">
        <v>169</v>
      </c>
      <c r="B14317" t="s">
        <v>5</v>
      </c>
      <c r="C14317" s="2" t="str">
        <f t="shared" si="892"/>
        <v>americanpitbullterrier</v>
      </c>
      <c r="D14317" t="str">
        <f t="shared" si="893"/>
        <v>americanpitbullterrier</v>
      </c>
      <c r="E14317" t="str">
        <f t="shared" si="894"/>
        <v>americanpitbullterrier</v>
      </c>
      <c r="F14317">
        <f>IF(ISNA(VLOOKUP(D14317, Dog_test_1!$B$2:$D$194, 3, FALSE)), 0, VLOOKUP(D14317, Dog_test_1!$B$2:$D$194, 3, FALSE))</f>
        <v>3</v>
      </c>
      <c r="G14317">
        <f>IF(ISNA(VLOOKUP(E14317, Dog_test_1!$B$2:$D$194, 3, FALSE)), 0, VLOOKUP(E14317, Dog_test_1!$B$2:$D$194, 3, FALSE))</f>
        <v>3</v>
      </c>
      <c r="H14317">
        <f t="shared" si="895"/>
        <v>3</v>
      </c>
    </row>
    <row r="14318" spans="1:8" ht="19" x14ac:dyDescent="0.25">
      <c r="A14318" t="s">
        <v>5503</v>
      </c>
      <c r="B14318" t="s">
        <v>195</v>
      </c>
      <c r="C14318" s="2" t="str">
        <f t="shared" si="892"/>
        <v>rottweiler</v>
      </c>
      <c r="D14318" t="str">
        <f t="shared" si="893"/>
        <v>rottweiler</v>
      </c>
      <c r="E14318" t="str">
        <f t="shared" si="894"/>
        <v>rottweiler</v>
      </c>
      <c r="F14318">
        <f>IF(ISNA(VLOOKUP(D14318, Dog_test_1!$B$2:$D$194, 3, FALSE)), 0, VLOOKUP(D14318, Dog_test_1!$B$2:$D$194, 3, FALSE))</f>
        <v>0</v>
      </c>
      <c r="G14318">
        <f>IF(ISNA(VLOOKUP(E14318, Dog_test_1!$B$2:$D$194, 3, FALSE)), 0, VLOOKUP(E14318, Dog_test_1!$B$2:$D$194, 3, FALSE))</f>
        <v>0</v>
      </c>
      <c r="H14318">
        <f t="shared" si="895"/>
        <v>0</v>
      </c>
    </row>
    <row r="14319" spans="1:8" ht="19" x14ac:dyDescent="0.25">
      <c r="A14319" t="s">
        <v>5548</v>
      </c>
      <c r="B14319" t="s">
        <v>49</v>
      </c>
      <c r="C14319" s="2" t="str">
        <f t="shared" si="892"/>
        <v>dachshund</v>
      </c>
      <c r="D14319" t="str">
        <f t="shared" si="893"/>
        <v>dachshund</v>
      </c>
      <c r="E14319" t="str">
        <f t="shared" si="894"/>
        <v>dachshund</v>
      </c>
      <c r="F14319">
        <f>IF(ISNA(VLOOKUP(D14319, Dog_test_1!$B$2:$D$194, 3, FALSE)), 0, VLOOKUP(D14319, Dog_test_1!$B$2:$D$194, 3, FALSE))</f>
        <v>2</v>
      </c>
      <c r="G14319">
        <f>IF(ISNA(VLOOKUP(E14319, Dog_test_1!$B$2:$D$194, 3, FALSE)), 0, VLOOKUP(E14319, Dog_test_1!$B$2:$D$194, 3, FALSE))</f>
        <v>2</v>
      </c>
      <c r="H14319">
        <f t="shared" si="895"/>
        <v>2</v>
      </c>
    </row>
    <row r="14320" spans="1:8" ht="19" x14ac:dyDescent="0.25">
      <c r="A14320" t="s">
        <v>6</v>
      </c>
      <c r="B14320" t="s">
        <v>734</v>
      </c>
      <c r="C14320" s="2" t="str">
        <f t="shared" si="892"/>
        <v>chihuahua/pomeranian</v>
      </c>
      <c r="D14320" t="str">
        <f t="shared" si="893"/>
        <v>chihuahua</v>
      </c>
      <c r="E14320" t="str">
        <f t="shared" si="894"/>
        <v>pomeranian</v>
      </c>
      <c r="F14320">
        <f>IF(ISNA(VLOOKUP(D14320, Dog_test_1!$B$2:$D$194, 3, FALSE)), 0, VLOOKUP(D14320, Dog_test_1!$B$2:$D$194, 3, FALSE))</f>
        <v>1</v>
      </c>
      <c r="G14320">
        <f>IF(ISNA(VLOOKUP(E14320, Dog_test_1!$B$2:$D$194, 3, FALSE)), 0, VLOOKUP(E14320, Dog_test_1!$B$2:$D$194, 3, FALSE))</f>
        <v>1</v>
      </c>
      <c r="H14320">
        <f t="shared" si="895"/>
        <v>1</v>
      </c>
    </row>
    <row r="14321" spans="1:8" ht="19" x14ac:dyDescent="0.25">
      <c r="A14321" t="s">
        <v>860</v>
      </c>
      <c r="B14321" t="s">
        <v>30</v>
      </c>
      <c r="C14321" s="2" t="str">
        <f t="shared" si="892"/>
        <v>chihuahua</v>
      </c>
      <c r="D14321" t="str">
        <f t="shared" si="893"/>
        <v>chihuahua</v>
      </c>
      <c r="E14321" t="str">
        <f t="shared" si="894"/>
        <v>chihuahua</v>
      </c>
      <c r="F14321">
        <f>IF(ISNA(VLOOKUP(D14321, Dog_test_1!$B$2:$D$194, 3, FALSE)), 0, VLOOKUP(D14321, Dog_test_1!$B$2:$D$194, 3, FALSE))</f>
        <v>1</v>
      </c>
      <c r="G14321">
        <f>IF(ISNA(VLOOKUP(E14321, Dog_test_1!$B$2:$D$194, 3, FALSE)), 0, VLOOKUP(E14321, Dog_test_1!$B$2:$D$194, 3, FALSE))</f>
        <v>1</v>
      </c>
      <c r="H14321">
        <f t="shared" si="895"/>
        <v>1</v>
      </c>
    </row>
    <row r="14322" spans="1:8" ht="19" x14ac:dyDescent="0.25">
      <c r="A14322" t="s">
        <v>6</v>
      </c>
      <c r="B14322" t="s">
        <v>44</v>
      </c>
      <c r="C14322" s="2" t="str">
        <f t="shared" si="892"/>
        <v>blackmouthcur</v>
      </c>
      <c r="D14322" t="str">
        <f t="shared" si="893"/>
        <v>blackmouthcur</v>
      </c>
      <c r="E14322" t="str">
        <f t="shared" si="894"/>
        <v>blackmouthcur</v>
      </c>
      <c r="F14322">
        <f>IF(ISNA(VLOOKUP(D14322, Dog_test_1!$B$2:$D$194, 3, FALSE)), 0, VLOOKUP(D14322, Dog_test_1!$B$2:$D$194, 3, FALSE))</f>
        <v>0</v>
      </c>
      <c r="G14322">
        <f>IF(ISNA(VLOOKUP(E14322, Dog_test_1!$B$2:$D$194, 3, FALSE)), 0, VLOOKUP(E14322, Dog_test_1!$B$2:$D$194, 3, FALSE))</f>
        <v>0</v>
      </c>
      <c r="H14322">
        <f t="shared" si="895"/>
        <v>0</v>
      </c>
    </row>
    <row r="14323" spans="1:8" ht="19" x14ac:dyDescent="0.25">
      <c r="A14323" t="s">
        <v>332</v>
      </c>
      <c r="B14323" t="s">
        <v>128</v>
      </c>
      <c r="C14323" s="2" t="str">
        <f t="shared" si="892"/>
        <v>australiancattledog</v>
      </c>
      <c r="D14323" t="str">
        <f t="shared" si="893"/>
        <v>australiancattledog</v>
      </c>
      <c r="E14323" t="str">
        <f t="shared" si="894"/>
        <v>australiancattledog</v>
      </c>
      <c r="F14323">
        <f>IF(ISNA(VLOOKUP(D14323, Dog_test_1!$B$2:$D$194, 3, FALSE)), 0, VLOOKUP(D14323, Dog_test_1!$B$2:$D$194, 3, FALSE))</f>
        <v>0</v>
      </c>
      <c r="G14323">
        <f>IF(ISNA(VLOOKUP(E14323, Dog_test_1!$B$2:$D$194, 3, FALSE)), 0, VLOOKUP(E14323, Dog_test_1!$B$2:$D$194, 3, FALSE))</f>
        <v>0</v>
      </c>
      <c r="H14323">
        <f t="shared" si="895"/>
        <v>0</v>
      </c>
    </row>
    <row r="14324" spans="1:8" ht="19" x14ac:dyDescent="0.25">
      <c r="A14324" t="s">
        <v>6</v>
      </c>
      <c r="B14324" t="s">
        <v>100</v>
      </c>
      <c r="C14324" s="2" t="str">
        <f t="shared" si="892"/>
        <v>chihuahua/jackrussellterrier</v>
      </c>
      <c r="D14324" t="str">
        <f t="shared" si="893"/>
        <v>chihuahua</v>
      </c>
      <c r="E14324" t="str">
        <f t="shared" si="894"/>
        <v>jackrussellterrier</v>
      </c>
      <c r="F14324">
        <f>IF(ISNA(VLOOKUP(D14324, Dog_test_1!$B$2:$D$194, 3, FALSE)), 0, VLOOKUP(D14324, Dog_test_1!$B$2:$D$194, 3, FALSE))</f>
        <v>1</v>
      </c>
      <c r="G14324">
        <f>IF(ISNA(VLOOKUP(E14324, Dog_test_1!$B$2:$D$194, 3, FALSE)), 0, VLOOKUP(E14324, Dog_test_1!$B$2:$D$194, 3, FALSE))</f>
        <v>2</v>
      </c>
      <c r="H14324">
        <f t="shared" si="895"/>
        <v>1.5</v>
      </c>
    </row>
    <row r="14325" spans="1:8" ht="19" x14ac:dyDescent="0.25">
      <c r="A14325" t="s">
        <v>81</v>
      </c>
      <c r="B14325" t="s">
        <v>15</v>
      </c>
      <c r="C14325" s="2" t="str">
        <f t="shared" si="892"/>
        <v>yorkshireterrier</v>
      </c>
      <c r="D14325" t="str">
        <f t="shared" si="893"/>
        <v>yorkshireterrier</v>
      </c>
      <c r="E14325" t="str">
        <f t="shared" si="894"/>
        <v>yorkshireterrier</v>
      </c>
      <c r="F14325">
        <f>IF(ISNA(VLOOKUP(D14325, Dog_test_1!$B$2:$D$194, 3, FALSE)), 0, VLOOKUP(D14325, Dog_test_1!$B$2:$D$194, 3, FALSE))</f>
        <v>1</v>
      </c>
      <c r="G14325">
        <f>IF(ISNA(VLOOKUP(E14325, Dog_test_1!$B$2:$D$194, 3, FALSE)), 0, VLOOKUP(E14325, Dog_test_1!$B$2:$D$194, 3, FALSE))</f>
        <v>1</v>
      </c>
      <c r="H14325">
        <f t="shared" si="895"/>
        <v>1</v>
      </c>
    </row>
    <row r="14326" spans="1:8" ht="19" x14ac:dyDescent="0.25">
      <c r="A14326" t="s">
        <v>2152</v>
      </c>
      <c r="B14326" t="s">
        <v>128</v>
      </c>
      <c r="C14326" s="2" t="str">
        <f t="shared" si="892"/>
        <v>australiancattledog</v>
      </c>
      <c r="D14326" t="str">
        <f t="shared" si="893"/>
        <v>australiancattledog</v>
      </c>
      <c r="E14326" t="str">
        <f t="shared" si="894"/>
        <v>australiancattledog</v>
      </c>
      <c r="F14326">
        <f>IF(ISNA(VLOOKUP(D14326, Dog_test_1!$B$2:$D$194, 3, FALSE)), 0, VLOOKUP(D14326, Dog_test_1!$B$2:$D$194, 3, FALSE))</f>
        <v>0</v>
      </c>
      <c r="G14326">
        <f>IF(ISNA(VLOOKUP(E14326, Dog_test_1!$B$2:$D$194, 3, FALSE)), 0, VLOOKUP(E14326, Dog_test_1!$B$2:$D$194, 3, FALSE))</f>
        <v>0</v>
      </c>
      <c r="H14326">
        <f t="shared" si="895"/>
        <v>0</v>
      </c>
    </row>
    <row r="14327" spans="1:8" ht="19" x14ac:dyDescent="0.25">
      <c r="A14327" t="s">
        <v>5549</v>
      </c>
      <c r="B14327" t="s">
        <v>32</v>
      </c>
      <c r="C14327" s="2" t="str">
        <f t="shared" si="892"/>
        <v>labradorretriever</v>
      </c>
      <c r="D14327" t="str">
        <f t="shared" si="893"/>
        <v>labradorretriever</v>
      </c>
      <c r="E14327" t="str">
        <f t="shared" si="894"/>
        <v>labradorretriever</v>
      </c>
      <c r="F14327">
        <f>IF(ISNA(VLOOKUP(D14327, Dog_test_1!$B$2:$D$194, 3, FALSE)), 0, VLOOKUP(D14327, Dog_test_1!$B$2:$D$194, 3, FALSE))</f>
        <v>3</v>
      </c>
      <c r="G14327">
        <f>IF(ISNA(VLOOKUP(E14327, Dog_test_1!$B$2:$D$194, 3, FALSE)), 0, VLOOKUP(E14327, Dog_test_1!$B$2:$D$194, 3, FALSE))</f>
        <v>3</v>
      </c>
      <c r="H14327">
        <f t="shared" si="895"/>
        <v>3</v>
      </c>
    </row>
    <row r="14328" spans="1:8" ht="19" x14ac:dyDescent="0.25">
      <c r="A14328" t="s">
        <v>253</v>
      </c>
      <c r="B14328" t="s">
        <v>5550</v>
      </c>
      <c r="C14328" s="2" t="str">
        <f t="shared" si="892"/>
        <v>alaskanhusky/bordercollie</v>
      </c>
      <c r="D14328" t="str">
        <f t="shared" si="893"/>
        <v>alaskanhusky</v>
      </c>
      <c r="E14328" t="str">
        <f t="shared" si="894"/>
        <v>bordercollie</v>
      </c>
      <c r="F14328">
        <f>IF(ISNA(VLOOKUP(D14328, Dog_test_1!$B$2:$D$194, 3, FALSE)), 0, VLOOKUP(D14328, Dog_test_1!$B$2:$D$194, 3, FALSE))</f>
        <v>0</v>
      </c>
      <c r="G14328">
        <f>IF(ISNA(VLOOKUP(E14328, Dog_test_1!$B$2:$D$194, 3, FALSE)), 0, VLOOKUP(E14328, Dog_test_1!$B$2:$D$194, 3, FALSE))</f>
        <v>3</v>
      </c>
      <c r="H14328">
        <f t="shared" si="895"/>
        <v>1.5</v>
      </c>
    </row>
    <row r="14329" spans="1:8" ht="19" x14ac:dyDescent="0.25">
      <c r="A14329" t="s">
        <v>6</v>
      </c>
      <c r="B14329" t="s">
        <v>5</v>
      </c>
      <c r="C14329" s="2" t="str">
        <f t="shared" si="892"/>
        <v>americanpitbullterrier</v>
      </c>
      <c r="D14329" t="str">
        <f t="shared" si="893"/>
        <v>americanpitbullterrier</v>
      </c>
      <c r="E14329" t="str">
        <f t="shared" si="894"/>
        <v>americanpitbullterrier</v>
      </c>
      <c r="F14329">
        <f>IF(ISNA(VLOOKUP(D14329, Dog_test_1!$B$2:$D$194, 3, FALSE)), 0, VLOOKUP(D14329, Dog_test_1!$B$2:$D$194, 3, FALSE))</f>
        <v>3</v>
      </c>
      <c r="G14329">
        <f>IF(ISNA(VLOOKUP(E14329, Dog_test_1!$B$2:$D$194, 3, FALSE)), 0, VLOOKUP(E14329, Dog_test_1!$B$2:$D$194, 3, FALSE))</f>
        <v>3</v>
      </c>
      <c r="H14329">
        <f t="shared" si="895"/>
        <v>3</v>
      </c>
    </row>
    <row r="14330" spans="1:8" ht="19" x14ac:dyDescent="0.25">
      <c r="A14330" t="s">
        <v>710</v>
      </c>
      <c r="B14330" t="s">
        <v>5551</v>
      </c>
      <c r="C14330" s="2" t="str">
        <f t="shared" si="892"/>
        <v>dachshund/americanstaffordshireterrier</v>
      </c>
      <c r="D14330" t="str">
        <f t="shared" si="893"/>
        <v>dachshund</v>
      </c>
      <c r="E14330" t="str">
        <f t="shared" si="894"/>
        <v>americanstaffordshireterrier</v>
      </c>
      <c r="F14330">
        <f>IF(ISNA(VLOOKUP(D14330, Dog_test_1!$B$2:$D$194, 3, FALSE)), 0, VLOOKUP(D14330, Dog_test_1!$B$2:$D$194, 3, FALSE))</f>
        <v>2</v>
      </c>
      <c r="G14330">
        <f>IF(ISNA(VLOOKUP(E14330, Dog_test_1!$B$2:$D$194, 3, FALSE)), 0, VLOOKUP(E14330, Dog_test_1!$B$2:$D$194, 3, FALSE))</f>
        <v>3</v>
      </c>
      <c r="H14330">
        <f t="shared" si="895"/>
        <v>2.5</v>
      </c>
    </row>
    <row r="14331" spans="1:8" ht="19" x14ac:dyDescent="0.25">
      <c r="A14331">
        <v>7</v>
      </c>
      <c r="B14331" t="s">
        <v>256</v>
      </c>
      <c r="C14331" s="2" t="str">
        <f t="shared" si="892"/>
        <v>jackrussellterrier</v>
      </c>
      <c r="D14331" t="str">
        <f t="shared" si="893"/>
        <v>jackrussellterrier</v>
      </c>
      <c r="E14331" t="str">
        <f t="shared" si="894"/>
        <v>jackrussellterrier</v>
      </c>
      <c r="F14331">
        <f>IF(ISNA(VLOOKUP(D14331, Dog_test_1!$B$2:$D$194, 3, FALSE)), 0, VLOOKUP(D14331, Dog_test_1!$B$2:$D$194, 3, FALSE))</f>
        <v>2</v>
      </c>
      <c r="G14331">
        <f>IF(ISNA(VLOOKUP(E14331, Dog_test_1!$B$2:$D$194, 3, FALSE)), 0, VLOOKUP(E14331, Dog_test_1!$B$2:$D$194, 3, FALSE))</f>
        <v>2</v>
      </c>
      <c r="H14331">
        <f t="shared" si="895"/>
        <v>2</v>
      </c>
    </row>
    <row r="14332" spans="1:8" ht="19" x14ac:dyDescent="0.25">
      <c r="A14332" t="s">
        <v>5552</v>
      </c>
      <c r="B14332" t="s">
        <v>32</v>
      </c>
      <c r="C14332" s="2" t="str">
        <f t="shared" si="892"/>
        <v>labradorretriever</v>
      </c>
      <c r="D14332" t="str">
        <f t="shared" si="893"/>
        <v>labradorretriever</v>
      </c>
      <c r="E14332" t="str">
        <f t="shared" si="894"/>
        <v>labradorretriever</v>
      </c>
      <c r="F14332">
        <f>IF(ISNA(VLOOKUP(D14332, Dog_test_1!$B$2:$D$194, 3, FALSE)), 0, VLOOKUP(D14332, Dog_test_1!$B$2:$D$194, 3, FALSE))</f>
        <v>3</v>
      </c>
      <c r="G14332">
        <f>IF(ISNA(VLOOKUP(E14332, Dog_test_1!$B$2:$D$194, 3, FALSE)), 0, VLOOKUP(E14332, Dog_test_1!$B$2:$D$194, 3, FALSE))</f>
        <v>3</v>
      </c>
      <c r="H14332">
        <f t="shared" si="895"/>
        <v>3</v>
      </c>
    </row>
    <row r="14333" spans="1:8" ht="19" x14ac:dyDescent="0.25">
      <c r="A14333" t="s">
        <v>291</v>
      </c>
      <c r="B14333" t="s">
        <v>32</v>
      </c>
      <c r="C14333" s="2" t="str">
        <f t="shared" si="892"/>
        <v>labradorretriever</v>
      </c>
      <c r="D14333" t="str">
        <f t="shared" si="893"/>
        <v>labradorretriever</v>
      </c>
      <c r="E14333" t="str">
        <f t="shared" si="894"/>
        <v>labradorretriever</v>
      </c>
      <c r="F14333">
        <f>IF(ISNA(VLOOKUP(D14333, Dog_test_1!$B$2:$D$194, 3, FALSE)), 0, VLOOKUP(D14333, Dog_test_1!$B$2:$D$194, 3, FALSE))</f>
        <v>3</v>
      </c>
      <c r="G14333">
        <f>IF(ISNA(VLOOKUP(E14333, Dog_test_1!$B$2:$D$194, 3, FALSE)), 0, VLOOKUP(E14333, Dog_test_1!$B$2:$D$194, 3, FALSE))</f>
        <v>3</v>
      </c>
      <c r="H14333">
        <f t="shared" si="895"/>
        <v>3</v>
      </c>
    </row>
    <row r="14334" spans="1:8" ht="19" x14ac:dyDescent="0.25">
      <c r="A14334" t="s">
        <v>6</v>
      </c>
      <c r="B14334" t="s">
        <v>731</v>
      </c>
      <c r="C14334" s="2" t="str">
        <f t="shared" si="892"/>
        <v>maltese/miniaturepoodle</v>
      </c>
      <c r="D14334" t="str">
        <f t="shared" si="893"/>
        <v>maltese</v>
      </c>
      <c r="E14334" t="str">
        <f t="shared" si="894"/>
        <v>miniaturepoodle</v>
      </c>
      <c r="F14334">
        <f>IF(ISNA(VLOOKUP(D14334, Dog_test_1!$B$2:$D$194, 3, FALSE)), 0, VLOOKUP(D14334, Dog_test_1!$B$2:$D$194, 3, FALSE))</f>
        <v>1</v>
      </c>
      <c r="G14334">
        <f>IF(ISNA(VLOOKUP(E14334, Dog_test_1!$B$2:$D$194, 3, FALSE)), 0, VLOOKUP(E14334, Dog_test_1!$B$2:$D$194, 3, FALSE))</f>
        <v>2</v>
      </c>
      <c r="H14334">
        <f t="shared" si="895"/>
        <v>1.5</v>
      </c>
    </row>
    <row r="14335" spans="1:8" ht="19" x14ac:dyDescent="0.25">
      <c r="A14335" t="s">
        <v>4819</v>
      </c>
      <c r="B14335" t="s">
        <v>11</v>
      </c>
      <c r="C14335" s="2" t="str">
        <f t="shared" si="892"/>
        <v>cairnterrier</v>
      </c>
      <c r="D14335" t="str">
        <f t="shared" si="893"/>
        <v>cairnterrier</v>
      </c>
      <c r="E14335" t="str">
        <f t="shared" si="894"/>
        <v>cairnterrier</v>
      </c>
      <c r="F14335">
        <f>IF(ISNA(VLOOKUP(D14335, Dog_test_1!$B$2:$D$194, 3, FALSE)), 0, VLOOKUP(D14335, Dog_test_1!$B$2:$D$194, 3, FALSE))</f>
        <v>1</v>
      </c>
      <c r="G14335">
        <f>IF(ISNA(VLOOKUP(E14335, Dog_test_1!$B$2:$D$194, 3, FALSE)), 0, VLOOKUP(E14335, Dog_test_1!$B$2:$D$194, 3, FALSE))</f>
        <v>1</v>
      </c>
      <c r="H14335">
        <f t="shared" si="895"/>
        <v>1</v>
      </c>
    </row>
    <row r="14336" spans="1:8" ht="19" x14ac:dyDescent="0.25">
      <c r="A14336" t="s">
        <v>374</v>
      </c>
      <c r="B14336" t="s">
        <v>30</v>
      </c>
      <c r="C14336" s="2" t="str">
        <f t="shared" si="892"/>
        <v>chihuahua</v>
      </c>
      <c r="D14336" t="str">
        <f t="shared" si="893"/>
        <v>chihuahua</v>
      </c>
      <c r="E14336" t="str">
        <f t="shared" si="894"/>
        <v>chihuahua</v>
      </c>
      <c r="F14336">
        <f>IF(ISNA(VLOOKUP(D14336, Dog_test_1!$B$2:$D$194, 3, FALSE)), 0, VLOOKUP(D14336, Dog_test_1!$B$2:$D$194, 3, FALSE))</f>
        <v>1</v>
      </c>
      <c r="G14336">
        <f>IF(ISNA(VLOOKUP(E14336, Dog_test_1!$B$2:$D$194, 3, FALSE)), 0, VLOOKUP(E14336, Dog_test_1!$B$2:$D$194, 3, FALSE))</f>
        <v>1</v>
      </c>
      <c r="H14336">
        <f t="shared" si="895"/>
        <v>1</v>
      </c>
    </row>
    <row r="14337" spans="1:8" ht="19" x14ac:dyDescent="0.25">
      <c r="A14337" t="s">
        <v>6</v>
      </c>
      <c r="B14337" t="s">
        <v>5</v>
      </c>
      <c r="C14337" s="2" t="str">
        <f t="shared" si="892"/>
        <v>americanpitbullterrier</v>
      </c>
      <c r="D14337" t="str">
        <f t="shared" si="893"/>
        <v>americanpitbullterrier</v>
      </c>
      <c r="E14337" t="str">
        <f t="shared" si="894"/>
        <v>americanpitbullterrier</v>
      </c>
      <c r="F14337">
        <f>IF(ISNA(VLOOKUP(D14337, Dog_test_1!$B$2:$D$194, 3, FALSE)), 0, VLOOKUP(D14337, Dog_test_1!$B$2:$D$194, 3, FALSE))</f>
        <v>3</v>
      </c>
      <c r="G14337">
        <f>IF(ISNA(VLOOKUP(E14337, Dog_test_1!$B$2:$D$194, 3, FALSE)), 0, VLOOKUP(E14337, Dog_test_1!$B$2:$D$194, 3, FALSE))</f>
        <v>3</v>
      </c>
      <c r="H14337">
        <f t="shared" si="895"/>
        <v>3</v>
      </c>
    </row>
    <row r="14338" spans="1:8" ht="19" x14ac:dyDescent="0.25">
      <c r="A14338" t="s">
        <v>1320</v>
      </c>
      <c r="B14338" t="s">
        <v>645</v>
      </c>
      <c r="C14338" s="2" t="str">
        <f t="shared" ref="C14338:C14401" si="896">SUBSTITUTE(LOWER(B14338), " ", "")</f>
        <v>bostonterrier</v>
      </c>
      <c r="D14338" t="str">
        <f t="shared" si="893"/>
        <v>bostonterrier</v>
      </c>
      <c r="E14338" t="str">
        <f t="shared" si="894"/>
        <v>bostonterrier</v>
      </c>
      <c r="F14338">
        <f>IF(ISNA(VLOOKUP(D14338, Dog_test_1!$B$2:$D$194, 3, FALSE)), 0, VLOOKUP(D14338, Dog_test_1!$B$2:$D$194, 3, FALSE))</f>
        <v>2</v>
      </c>
      <c r="G14338">
        <f>IF(ISNA(VLOOKUP(E14338, Dog_test_1!$B$2:$D$194, 3, FALSE)), 0, VLOOKUP(E14338, Dog_test_1!$B$2:$D$194, 3, FALSE))</f>
        <v>2</v>
      </c>
      <c r="H14338">
        <f t="shared" si="895"/>
        <v>2</v>
      </c>
    </row>
    <row r="14339" spans="1:8" ht="19" x14ac:dyDescent="0.25">
      <c r="A14339" t="s">
        <v>6</v>
      </c>
      <c r="B14339" t="s">
        <v>30</v>
      </c>
      <c r="C14339" s="2" t="str">
        <f t="shared" si="896"/>
        <v>chihuahua</v>
      </c>
      <c r="D14339" t="str">
        <f t="shared" ref="D14339:D14402" si="897">IF(ISNUMBER(SEARCH("/", C14339)), LEFT(C14339, SEARCH("/", C14339, 1)-1), C14339)</f>
        <v>chihuahua</v>
      </c>
      <c r="E14339" t="str">
        <f t="shared" ref="E14339:E14402" si="898">IF(ISNUMBER(SEARCH("/", C14339)), RIGHT(C14339, LEN(C14339)-SEARCH("/", C14339, 1)), C14339)</f>
        <v>chihuahua</v>
      </c>
      <c r="F14339">
        <f>IF(ISNA(VLOOKUP(D14339, Dog_test_1!$B$2:$D$194, 3, FALSE)), 0, VLOOKUP(D14339, Dog_test_1!$B$2:$D$194, 3, FALSE))</f>
        <v>1</v>
      </c>
      <c r="G14339">
        <f>IF(ISNA(VLOOKUP(E14339, Dog_test_1!$B$2:$D$194, 3, FALSE)), 0, VLOOKUP(E14339, Dog_test_1!$B$2:$D$194, 3, FALSE))</f>
        <v>1</v>
      </c>
      <c r="H14339">
        <f t="shared" ref="H14339:H14402" si="899">(F14339+G14339)/2</f>
        <v>1</v>
      </c>
    </row>
    <row r="14340" spans="1:8" ht="19" x14ac:dyDescent="0.25">
      <c r="A14340" t="s">
        <v>5553</v>
      </c>
      <c r="B14340" t="s">
        <v>5554</v>
      </c>
      <c r="C14340" s="2" t="str">
        <f t="shared" si="896"/>
        <v>greatpyrenees/collierough</v>
      </c>
      <c r="D14340" t="str">
        <f t="shared" si="897"/>
        <v>greatpyrenees</v>
      </c>
      <c r="E14340" t="str">
        <f t="shared" si="898"/>
        <v>collierough</v>
      </c>
      <c r="F14340">
        <f>IF(ISNA(VLOOKUP(D14340, Dog_test_1!$B$2:$D$194, 3, FALSE)), 0, VLOOKUP(D14340, Dog_test_1!$B$2:$D$194, 3, FALSE))</f>
        <v>4</v>
      </c>
      <c r="G14340">
        <f>IF(ISNA(VLOOKUP(E14340, Dog_test_1!$B$2:$D$194, 3, FALSE)), 0, VLOOKUP(E14340, Dog_test_1!$B$2:$D$194, 3, FALSE))</f>
        <v>0</v>
      </c>
      <c r="H14340">
        <f t="shared" si="899"/>
        <v>2</v>
      </c>
    </row>
    <row r="14341" spans="1:8" ht="19" x14ac:dyDescent="0.25">
      <c r="A14341" t="s">
        <v>2057</v>
      </c>
      <c r="B14341" t="s">
        <v>1007</v>
      </c>
      <c r="C14341" s="2" t="str">
        <f t="shared" si="896"/>
        <v>chihuahua/pug</v>
      </c>
      <c r="D14341" t="str">
        <f t="shared" si="897"/>
        <v>chihuahua</v>
      </c>
      <c r="E14341" t="str">
        <f t="shared" si="898"/>
        <v>pug</v>
      </c>
      <c r="F14341">
        <f>IF(ISNA(VLOOKUP(D14341, Dog_test_1!$B$2:$D$194, 3, FALSE)), 0, VLOOKUP(D14341, Dog_test_1!$B$2:$D$194, 3, FALSE))</f>
        <v>1</v>
      </c>
      <c r="G14341">
        <f>IF(ISNA(VLOOKUP(E14341, Dog_test_1!$B$2:$D$194, 3, FALSE)), 0, VLOOKUP(E14341, Dog_test_1!$B$2:$D$194, 3, FALSE))</f>
        <v>0</v>
      </c>
      <c r="H14341">
        <f t="shared" si="899"/>
        <v>0.5</v>
      </c>
    </row>
    <row r="14342" spans="1:8" ht="19" x14ac:dyDescent="0.25">
      <c r="A14342" t="s">
        <v>2152</v>
      </c>
      <c r="B14342" t="s">
        <v>149</v>
      </c>
      <c r="C14342" s="2" t="str">
        <f t="shared" si="896"/>
        <v>dobermanpinsch</v>
      </c>
      <c r="D14342" t="str">
        <f t="shared" si="897"/>
        <v>dobermanpinsch</v>
      </c>
      <c r="E14342" t="str">
        <f t="shared" si="898"/>
        <v>dobermanpinsch</v>
      </c>
      <c r="F14342">
        <f>IF(ISNA(VLOOKUP(D14342, Dog_test_1!$B$2:$D$194, 3, FALSE)), 0, VLOOKUP(D14342, Dog_test_1!$B$2:$D$194, 3, FALSE))</f>
        <v>0</v>
      </c>
      <c r="G14342">
        <f>IF(ISNA(VLOOKUP(E14342, Dog_test_1!$B$2:$D$194, 3, FALSE)), 0, VLOOKUP(E14342, Dog_test_1!$B$2:$D$194, 3, FALSE))</f>
        <v>0</v>
      </c>
      <c r="H14342">
        <f t="shared" si="899"/>
        <v>0</v>
      </c>
    </row>
    <row r="14343" spans="1:8" ht="19" x14ac:dyDescent="0.25">
      <c r="A14343" t="s">
        <v>5555</v>
      </c>
      <c r="B14343" t="s">
        <v>616</v>
      </c>
      <c r="C14343" s="2" t="str">
        <f t="shared" si="896"/>
        <v>pug</v>
      </c>
      <c r="D14343" t="str">
        <f t="shared" si="897"/>
        <v>pug</v>
      </c>
      <c r="E14343" t="str">
        <f t="shared" si="898"/>
        <v>pug</v>
      </c>
      <c r="F14343">
        <f>IF(ISNA(VLOOKUP(D14343, Dog_test_1!$B$2:$D$194, 3, FALSE)), 0, VLOOKUP(D14343, Dog_test_1!$B$2:$D$194, 3, FALSE))</f>
        <v>0</v>
      </c>
      <c r="G14343">
        <f>IF(ISNA(VLOOKUP(E14343, Dog_test_1!$B$2:$D$194, 3, FALSE)), 0, VLOOKUP(E14343, Dog_test_1!$B$2:$D$194, 3, FALSE))</f>
        <v>0</v>
      </c>
      <c r="H14343">
        <f t="shared" si="899"/>
        <v>0</v>
      </c>
    </row>
    <row r="14344" spans="1:8" ht="19" x14ac:dyDescent="0.25">
      <c r="A14344" t="s">
        <v>5556</v>
      </c>
      <c r="B14344" t="s">
        <v>1046</v>
      </c>
      <c r="C14344" s="2" t="str">
        <f t="shared" si="896"/>
        <v>chihuahua/yorkshireterrier</v>
      </c>
      <c r="D14344" t="str">
        <f t="shared" si="897"/>
        <v>chihuahua</v>
      </c>
      <c r="E14344" t="str">
        <f t="shared" si="898"/>
        <v>yorkshireterrier</v>
      </c>
      <c r="F14344">
        <f>IF(ISNA(VLOOKUP(D14344, Dog_test_1!$B$2:$D$194, 3, FALSE)), 0, VLOOKUP(D14344, Dog_test_1!$B$2:$D$194, 3, FALSE))</f>
        <v>1</v>
      </c>
      <c r="G14344">
        <f>IF(ISNA(VLOOKUP(E14344, Dog_test_1!$B$2:$D$194, 3, FALSE)), 0, VLOOKUP(E14344, Dog_test_1!$B$2:$D$194, 3, FALSE))</f>
        <v>1</v>
      </c>
      <c r="H14344">
        <f t="shared" si="899"/>
        <v>1</v>
      </c>
    </row>
    <row r="14345" spans="1:8" ht="19" x14ac:dyDescent="0.25">
      <c r="A14345" t="s">
        <v>379</v>
      </c>
      <c r="B14345" t="s">
        <v>3116</v>
      </c>
      <c r="C14345" s="2" t="str">
        <f t="shared" si="896"/>
        <v>bordercollie/australianshepherd</v>
      </c>
      <c r="D14345" t="str">
        <f t="shared" si="897"/>
        <v>bordercollie</v>
      </c>
      <c r="E14345" t="str">
        <f t="shared" si="898"/>
        <v>australianshepherd</v>
      </c>
      <c r="F14345">
        <f>IF(ISNA(VLOOKUP(D14345, Dog_test_1!$B$2:$D$194, 3, FALSE)), 0, VLOOKUP(D14345, Dog_test_1!$B$2:$D$194, 3, FALSE))</f>
        <v>3</v>
      </c>
      <c r="G14345">
        <f>IF(ISNA(VLOOKUP(E14345, Dog_test_1!$B$2:$D$194, 3, FALSE)), 0, VLOOKUP(E14345, Dog_test_1!$B$2:$D$194, 3, FALSE))</f>
        <v>3</v>
      </c>
      <c r="H14345">
        <f t="shared" si="899"/>
        <v>3</v>
      </c>
    </row>
    <row r="14346" spans="1:8" ht="19" x14ac:dyDescent="0.25">
      <c r="A14346" t="s">
        <v>6</v>
      </c>
      <c r="B14346" t="s">
        <v>155</v>
      </c>
      <c r="C14346" s="2" t="str">
        <f t="shared" si="896"/>
        <v>australianshepherd</v>
      </c>
      <c r="D14346" t="str">
        <f t="shared" si="897"/>
        <v>australianshepherd</v>
      </c>
      <c r="E14346" t="str">
        <f t="shared" si="898"/>
        <v>australianshepherd</v>
      </c>
      <c r="F14346">
        <f>IF(ISNA(VLOOKUP(D14346, Dog_test_1!$B$2:$D$194, 3, FALSE)), 0, VLOOKUP(D14346, Dog_test_1!$B$2:$D$194, 3, FALSE))</f>
        <v>3</v>
      </c>
      <c r="G14346">
        <f>IF(ISNA(VLOOKUP(E14346, Dog_test_1!$B$2:$D$194, 3, FALSE)), 0, VLOOKUP(E14346, Dog_test_1!$B$2:$D$194, 3, FALSE))</f>
        <v>3</v>
      </c>
      <c r="H14346">
        <f t="shared" si="899"/>
        <v>3</v>
      </c>
    </row>
    <row r="14347" spans="1:8" ht="19" x14ac:dyDescent="0.25">
      <c r="A14347" t="s">
        <v>10</v>
      </c>
      <c r="B14347" t="s">
        <v>30</v>
      </c>
      <c r="C14347" s="2" t="str">
        <f t="shared" si="896"/>
        <v>chihuahua</v>
      </c>
      <c r="D14347" t="str">
        <f t="shared" si="897"/>
        <v>chihuahua</v>
      </c>
      <c r="E14347" t="str">
        <f t="shared" si="898"/>
        <v>chihuahua</v>
      </c>
      <c r="F14347">
        <f>IF(ISNA(VLOOKUP(D14347, Dog_test_1!$B$2:$D$194, 3, FALSE)), 0, VLOOKUP(D14347, Dog_test_1!$B$2:$D$194, 3, FALSE))</f>
        <v>1</v>
      </c>
      <c r="G14347">
        <f>IF(ISNA(VLOOKUP(E14347, Dog_test_1!$B$2:$D$194, 3, FALSE)), 0, VLOOKUP(E14347, Dog_test_1!$B$2:$D$194, 3, FALSE))</f>
        <v>1</v>
      </c>
      <c r="H14347">
        <f t="shared" si="899"/>
        <v>1</v>
      </c>
    </row>
    <row r="14348" spans="1:8" ht="19" x14ac:dyDescent="0.25">
      <c r="A14348" t="s">
        <v>1284</v>
      </c>
      <c r="B14348" t="s">
        <v>160</v>
      </c>
      <c r="C14348" s="2" t="str">
        <f t="shared" si="896"/>
        <v>englishpointer</v>
      </c>
      <c r="D14348" t="str">
        <f t="shared" si="897"/>
        <v>englishpointer</v>
      </c>
      <c r="E14348" t="str">
        <f t="shared" si="898"/>
        <v>englishpointer</v>
      </c>
      <c r="F14348">
        <f>IF(ISNA(VLOOKUP(D14348, Dog_test_1!$B$2:$D$194, 3, FALSE)), 0, VLOOKUP(D14348, Dog_test_1!$B$2:$D$194, 3, FALSE))</f>
        <v>0</v>
      </c>
      <c r="G14348">
        <f>IF(ISNA(VLOOKUP(E14348, Dog_test_1!$B$2:$D$194, 3, FALSE)), 0, VLOOKUP(E14348, Dog_test_1!$B$2:$D$194, 3, FALSE))</f>
        <v>0</v>
      </c>
      <c r="H14348">
        <f t="shared" si="899"/>
        <v>0</v>
      </c>
    </row>
    <row r="14349" spans="1:8" ht="19" x14ac:dyDescent="0.25">
      <c r="A14349" t="s">
        <v>359</v>
      </c>
      <c r="B14349" t="s">
        <v>5</v>
      </c>
      <c r="C14349" s="2" t="str">
        <f t="shared" si="896"/>
        <v>americanpitbullterrier</v>
      </c>
      <c r="D14349" t="str">
        <f t="shared" si="897"/>
        <v>americanpitbullterrier</v>
      </c>
      <c r="E14349" t="str">
        <f t="shared" si="898"/>
        <v>americanpitbullterrier</v>
      </c>
      <c r="F14349">
        <f>IF(ISNA(VLOOKUP(D14349, Dog_test_1!$B$2:$D$194, 3, FALSE)), 0, VLOOKUP(D14349, Dog_test_1!$B$2:$D$194, 3, FALSE))</f>
        <v>3</v>
      </c>
      <c r="G14349">
        <f>IF(ISNA(VLOOKUP(E14349, Dog_test_1!$B$2:$D$194, 3, FALSE)), 0, VLOOKUP(E14349, Dog_test_1!$B$2:$D$194, 3, FALSE))</f>
        <v>3</v>
      </c>
      <c r="H14349">
        <f t="shared" si="899"/>
        <v>3</v>
      </c>
    </row>
    <row r="14350" spans="1:8" ht="19" x14ac:dyDescent="0.25">
      <c r="A14350" t="s">
        <v>5557</v>
      </c>
      <c r="B14350" t="s">
        <v>2563</v>
      </c>
      <c r="C14350" s="2" t="str">
        <f t="shared" si="896"/>
        <v>feist</v>
      </c>
      <c r="D14350" t="str">
        <f t="shared" si="897"/>
        <v>feist</v>
      </c>
      <c r="E14350" t="str">
        <f t="shared" si="898"/>
        <v>feist</v>
      </c>
      <c r="F14350">
        <f>IF(ISNA(VLOOKUP(D14350, Dog_test_1!$B$2:$D$194, 3, FALSE)), 0, VLOOKUP(D14350, Dog_test_1!$B$2:$D$194, 3, FALSE))</f>
        <v>0</v>
      </c>
      <c r="G14350">
        <f>IF(ISNA(VLOOKUP(E14350, Dog_test_1!$B$2:$D$194, 3, FALSE)), 0, VLOOKUP(E14350, Dog_test_1!$B$2:$D$194, 3, FALSE))</f>
        <v>0</v>
      </c>
      <c r="H14350">
        <f t="shared" si="899"/>
        <v>0</v>
      </c>
    </row>
    <row r="14351" spans="1:8" ht="19" x14ac:dyDescent="0.25">
      <c r="A14351" t="s">
        <v>4421</v>
      </c>
      <c r="B14351" t="s">
        <v>5</v>
      </c>
      <c r="C14351" s="2" t="str">
        <f t="shared" si="896"/>
        <v>americanpitbullterrier</v>
      </c>
      <c r="D14351" t="str">
        <f t="shared" si="897"/>
        <v>americanpitbullterrier</v>
      </c>
      <c r="E14351" t="str">
        <f t="shared" si="898"/>
        <v>americanpitbullterrier</v>
      </c>
      <c r="F14351">
        <f>IF(ISNA(VLOOKUP(D14351, Dog_test_1!$B$2:$D$194, 3, FALSE)), 0, VLOOKUP(D14351, Dog_test_1!$B$2:$D$194, 3, FALSE))</f>
        <v>3</v>
      </c>
      <c r="G14351">
        <f>IF(ISNA(VLOOKUP(E14351, Dog_test_1!$B$2:$D$194, 3, FALSE)), 0, VLOOKUP(E14351, Dog_test_1!$B$2:$D$194, 3, FALSE))</f>
        <v>3</v>
      </c>
      <c r="H14351">
        <f t="shared" si="899"/>
        <v>3</v>
      </c>
    </row>
    <row r="14352" spans="1:8" ht="19" x14ac:dyDescent="0.25">
      <c r="A14352" t="s">
        <v>6</v>
      </c>
      <c r="B14352" t="s">
        <v>5</v>
      </c>
      <c r="C14352" s="2" t="str">
        <f t="shared" si="896"/>
        <v>americanpitbullterrier</v>
      </c>
      <c r="D14352" t="str">
        <f t="shared" si="897"/>
        <v>americanpitbullterrier</v>
      </c>
      <c r="E14352" t="str">
        <f t="shared" si="898"/>
        <v>americanpitbullterrier</v>
      </c>
      <c r="F14352">
        <f>IF(ISNA(VLOOKUP(D14352, Dog_test_1!$B$2:$D$194, 3, FALSE)), 0, VLOOKUP(D14352, Dog_test_1!$B$2:$D$194, 3, FALSE))</f>
        <v>3</v>
      </c>
      <c r="G14352">
        <f>IF(ISNA(VLOOKUP(E14352, Dog_test_1!$B$2:$D$194, 3, FALSE)), 0, VLOOKUP(E14352, Dog_test_1!$B$2:$D$194, 3, FALSE))</f>
        <v>3</v>
      </c>
      <c r="H14352">
        <f t="shared" si="899"/>
        <v>3</v>
      </c>
    </row>
    <row r="14353" spans="1:8" ht="19" x14ac:dyDescent="0.25">
      <c r="A14353" t="s">
        <v>5005</v>
      </c>
      <c r="B14353" t="s">
        <v>5</v>
      </c>
      <c r="C14353" s="2" t="str">
        <f t="shared" si="896"/>
        <v>americanpitbullterrier</v>
      </c>
      <c r="D14353" t="str">
        <f t="shared" si="897"/>
        <v>americanpitbullterrier</v>
      </c>
      <c r="E14353" t="str">
        <f t="shared" si="898"/>
        <v>americanpitbullterrier</v>
      </c>
      <c r="F14353">
        <f>IF(ISNA(VLOOKUP(D14353, Dog_test_1!$B$2:$D$194, 3, FALSE)), 0, VLOOKUP(D14353, Dog_test_1!$B$2:$D$194, 3, FALSE))</f>
        <v>3</v>
      </c>
      <c r="G14353">
        <f>IF(ISNA(VLOOKUP(E14353, Dog_test_1!$B$2:$D$194, 3, FALSE)), 0, VLOOKUP(E14353, Dog_test_1!$B$2:$D$194, 3, FALSE))</f>
        <v>3</v>
      </c>
      <c r="H14353">
        <f t="shared" si="899"/>
        <v>3</v>
      </c>
    </row>
    <row r="14354" spans="1:8" ht="19" x14ac:dyDescent="0.25">
      <c r="A14354" t="s">
        <v>2062</v>
      </c>
      <c r="B14354" t="s">
        <v>5</v>
      </c>
      <c r="C14354" s="2" t="str">
        <f t="shared" si="896"/>
        <v>americanpitbullterrier</v>
      </c>
      <c r="D14354" t="str">
        <f t="shared" si="897"/>
        <v>americanpitbullterrier</v>
      </c>
      <c r="E14354" t="str">
        <f t="shared" si="898"/>
        <v>americanpitbullterrier</v>
      </c>
      <c r="F14354">
        <f>IF(ISNA(VLOOKUP(D14354, Dog_test_1!$B$2:$D$194, 3, FALSE)), 0, VLOOKUP(D14354, Dog_test_1!$B$2:$D$194, 3, FALSE))</f>
        <v>3</v>
      </c>
      <c r="G14354">
        <f>IF(ISNA(VLOOKUP(E14354, Dog_test_1!$B$2:$D$194, 3, FALSE)), 0, VLOOKUP(E14354, Dog_test_1!$B$2:$D$194, 3, FALSE))</f>
        <v>3</v>
      </c>
      <c r="H14354">
        <f t="shared" si="899"/>
        <v>3</v>
      </c>
    </row>
    <row r="14355" spans="1:8" ht="19" x14ac:dyDescent="0.25">
      <c r="A14355" t="s">
        <v>502</v>
      </c>
      <c r="B14355" t="s">
        <v>128</v>
      </c>
      <c r="C14355" s="2" t="str">
        <f t="shared" si="896"/>
        <v>australiancattledog</v>
      </c>
      <c r="D14355" t="str">
        <f t="shared" si="897"/>
        <v>australiancattledog</v>
      </c>
      <c r="E14355" t="str">
        <f t="shared" si="898"/>
        <v>australiancattledog</v>
      </c>
      <c r="F14355">
        <f>IF(ISNA(VLOOKUP(D14355, Dog_test_1!$B$2:$D$194, 3, FALSE)), 0, VLOOKUP(D14355, Dog_test_1!$B$2:$D$194, 3, FALSE))</f>
        <v>0</v>
      </c>
      <c r="G14355">
        <f>IF(ISNA(VLOOKUP(E14355, Dog_test_1!$B$2:$D$194, 3, FALSE)), 0, VLOOKUP(E14355, Dog_test_1!$B$2:$D$194, 3, FALSE))</f>
        <v>0</v>
      </c>
      <c r="H14355">
        <f t="shared" si="899"/>
        <v>0</v>
      </c>
    </row>
    <row r="14356" spans="1:8" ht="19" x14ac:dyDescent="0.25">
      <c r="A14356" t="s">
        <v>6</v>
      </c>
      <c r="B14356" t="s">
        <v>5</v>
      </c>
      <c r="C14356" s="2" t="str">
        <f t="shared" si="896"/>
        <v>americanpitbullterrier</v>
      </c>
      <c r="D14356" t="str">
        <f t="shared" si="897"/>
        <v>americanpitbullterrier</v>
      </c>
      <c r="E14356" t="str">
        <f t="shared" si="898"/>
        <v>americanpitbullterrier</v>
      </c>
      <c r="F14356">
        <f>IF(ISNA(VLOOKUP(D14356, Dog_test_1!$B$2:$D$194, 3, FALSE)), 0, VLOOKUP(D14356, Dog_test_1!$B$2:$D$194, 3, FALSE))</f>
        <v>3</v>
      </c>
      <c r="G14356">
        <f>IF(ISNA(VLOOKUP(E14356, Dog_test_1!$B$2:$D$194, 3, FALSE)), 0, VLOOKUP(E14356, Dog_test_1!$B$2:$D$194, 3, FALSE))</f>
        <v>3</v>
      </c>
      <c r="H14356">
        <f t="shared" si="899"/>
        <v>3</v>
      </c>
    </row>
    <row r="14357" spans="1:8" ht="19" x14ac:dyDescent="0.25">
      <c r="A14357" t="s">
        <v>465</v>
      </c>
      <c r="B14357" t="s">
        <v>141</v>
      </c>
      <c r="C14357" s="2" t="str">
        <f t="shared" si="896"/>
        <v>catahoula</v>
      </c>
      <c r="D14357" t="str">
        <f t="shared" si="897"/>
        <v>catahoula</v>
      </c>
      <c r="E14357" t="str">
        <f t="shared" si="898"/>
        <v>catahoula</v>
      </c>
      <c r="F14357">
        <f>IF(ISNA(VLOOKUP(D14357, Dog_test_1!$B$2:$D$194, 3, FALSE)), 0, VLOOKUP(D14357, Dog_test_1!$B$2:$D$194, 3, FALSE))</f>
        <v>0</v>
      </c>
      <c r="G14357">
        <f>IF(ISNA(VLOOKUP(E14357, Dog_test_1!$B$2:$D$194, 3, FALSE)), 0, VLOOKUP(E14357, Dog_test_1!$B$2:$D$194, 3, FALSE))</f>
        <v>0</v>
      </c>
      <c r="H14357">
        <f t="shared" si="899"/>
        <v>0</v>
      </c>
    </row>
    <row r="14358" spans="1:8" ht="19" x14ac:dyDescent="0.25">
      <c r="A14358" t="s">
        <v>5558</v>
      </c>
      <c r="B14358" t="s">
        <v>30</v>
      </c>
      <c r="C14358" s="2" t="str">
        <f t="shared" si="896"/>
        <v>chihuahua</v>
      </c>
      <c r="D14358" t="str">
        <f t="shared" si="897"/>
        <v>chihuahua</v>
      </c>
      <c r="E14358" t="str">
        <f t="shared" si="898"/>
        <v>chihuahua</v>
      </c>
      <c r="F14358">
        <f>IF(ISNA(VLOOKUP(D14358, Dog_test_1!$B$2:$D$194, 3, FALSE)), 0, VLOOKUP(D14358, Dog_test_1!$B$2:$D$194, 3, FALSE))</f>
        <v>1</v>
      </c>
      <c r="G14358">
        <f>IF(ISNA(VLOOKUP(E14358, Dog_test_1!$B$2:$D$194, 3, FALSE)), 0, VLOOKUP(E14358, Dog_test_1!$B$2:$D$194, 3, FALSE))</f>
        <v>1</v>
      </c>
      <c r="H14358">
        <f t="shared" si="899"/>
        <v>1</v>
      </c>
    </row>
    <row r="14359" spans="1:8" ht="19" x14ac:dyDescent="0.25">
      <c r="A14359" t="s">
        <v>6</v>
      </c>
      <c r="B14359" t="s">
        <v>30</v>
      </c>
      <c r="C14359" s="2" t="str">
        <f t="shared" si="896"/>
        <v>chihuahua</v>
      </c>
      <c r="D14359" t="str">
        <f t="shared" si="897"/>
        <v>chihuahua</v>
      </c>
      <c r="E14359" t="str">
        <f t="shared" si="898"/>
        <v>chihuahua</v>
      </c>
      <c r="F14359">
        <f>IF(ISNA(VLOOKUP(D14359, Dog_test_1!$B$2:$D$194, 3, FALSE)), 0, VLOOKUP(D14359, Dog_test_1!$B$2:$D$194, 3, FALSE))</f>
        <v>1</v>
      </c>
      <c r="G14359">
        <f>IF(ISNA(VLOOKUP(E14359, Dog_test_1!$B$2:$D$194, 3, FALSE)), 0, VLOOKUP(E14359, Dog_test_1!$B$2:$D$194, 3, FALSE))</f>
        <v>1</v>
      </c>
      <c r="H14359">
        <f t="shared" si="899"/>
        <v>1</v>
      </c>
    </row>
    <row r="14360" spans="1:8" ht="19" x14ac:dyDescent="0.25">
      <c r="A14360" t="s">
        <v>398</v>
      </c>
      <c r="B14360" t="s">
        <v>30</v>
      </c>
      <c r="C14360" s="2" t="str">
        <f t="shared" si="896"/>
        <v>chihuahua</v>
      </c>
      <c r="D14360" t="str">
        <f t="shared" si="897"/>
        <v>chihuahua</v>
      </c>
      <c r="E14360" t="str">
        <f t="shared" si="898"/>
        <v>chihuahua</v>
      </c>
      <c r="F14360">
        <f>IF(ISNA(VLOOKUP(D14360, Dog_test_1!$B$2:$D$194, 3, FALSE)), 0, VLOOKUP(D14360, Dog_test_1!$B$2:$D$194, 3, FALSE))</f>
        <v>1</v>
      </c>
      <c r="G14360">
        <f>IF(ISNA(VLOOKUP(E14360, Dog_test_1!$B$2:$D$194, 3, FALSE)), 0, VLOOKUP(E14360, Dog_test_1!$B$2:$D$194, 3, FALSE))</f>
        <v>1</v>
      </c>
      <c r="H14360">
        <f t="shared" si="899"/>
        <v>1</v>
      </c>
    </row>
    <row r="14361" spans="1:8" ht="19" x14ac:dyDescent="0.25">
      <c r="A14361" t="s">
        <v>3094</v>
      </c>
      <c r="B14361" t="s">
        <v>256</v>
      </c>
      <c r="C14361" s="2" t="str">
        <f t="shared" si="896"/>
        <v>jackrussellterrier</v>
      </c>
      <c r="D14361" t="str">
        <f t="shared" si="897"/>
        <v>jackrussellterrier</v>
      </c>
      <c r="E14361" t="str">
        <f t="shared" si="898"/>
        <v>jackrussellterrier</v>
      </c>
      <c r="F14361">
        <f>IF(ISNA(VLOOKUP(D14361, Dog_test_1!$B$2:$D$194, 3, FALSE)), 0, VLOOKUP(D14361, Dog_test_1!$B$2:$D$194, 3, FALSE))</f>
        <v>2</v>
      </c>
      <c r="G14361">
        <f>IF(ISNA(VLOOKUP(E14361, Dog_test_1!$B$2:$D$194, 3, FALSE)), 0, VLOOKUP(E14361, Dog_test_1!$B$2:$D$194, 3, FALSE))</f>
        <v>2</v>
      </c>
      <c r="H14361">
        <f t="shared" si="899"/>
        <v>2</v>
      </c>
    </row>
    <row r="14362" spans="1:8" ht="19" x14ac:dyDescent="0.25">
      <c r="A14362" t="s">
        <v>214</v>
      </c>
      <c r="B14362" t="s">
        <v>554</v>
      </c>
      <c r="C14362" s="2" t="str">
        <f t="shared" si="896"/>
        <v>manchesterterrier</v>
      </c>
      <c r="D14362" t="str">
        <f t="shared" si="897"/>
        <v>manchesterterrier</v>
      </c>
      <c r="E14362" t="str">
        <f t="shared" si="898"/>
        <v>manchesterterrier</v>
      </c>
      <c r="F14362">
        <f>IF(ISNA(VLOOKUP(D14362, Dog_test_1!$B$2:$D$194, 3, FALSE)), 0, VLOOKUP(D14362, Dog_test_1!$B$2:$D$194, 3, FALSE))</f>
        <v>3</v>
      </c>
      <c r="G14362">
        <f>IF(ISNA(VLOOKUP(E14362, Dog_test_1!$B$2:$D$194, 3, FALSE)), 0, VLOOKUP(E14362, Dog_test_1!$B$2:$D$194, 3, FALSE))</f>
        <v>3</v>
      </c>
      <c r="H14362">
        <f t="shared" si="899"/>
        <v>3</v>
      </c>
    </row>
    <row r="14363" spans="1:8" ht="19" x14ac:dyDescent="0.25">
      <c r="A14363" t="s">
        <v>2452</v>
      </c>
      <c r="B14363" t="s">
        <v>40</v>
      </c>
      <c r="C14363" s="2" t="str">
        <f t="shared" si="896"/>
        <v>americanpitbullterrier/labradorretriever</v>
      </c>
      <c r="D14363" t="str">
        <f t="shared" si="897"/>
        <v>americanpitbullterrier</v>
      </c>
      <c r="E14363" t="str">
        <f t="shared" si="898"/>
        <v>labradorretriever</v>
      </c>
      <c r="F14363">
        <f>IF(ISNA(VLOOKUP(D14363, Dog_test_1!$B$2:$D$194, 3, FALSE)), 0, VLOOKUP(D14363, Dog_test_1!$B$2:$D$194, 3, FALSE))</f>
        <v>3</v>
      </c>
      <c r="G14363">
        <f>IF(ISNA(VLOOKUP(E14363, Dog_test_1!$B$2:$D$194, 3, FALSE)), 0, VLOOKUP(E14363, Dog_test_1!$B$2:$D$194, 3, FALSE))</f>
        <v>3</v>
      </c>
      <c r="H14363">
        <f t="shared" si="899"/>
        <v>3</v>
      </c>
    </row>
    <row r="14364" spans="1:8" ht="19" x14ac:dyDescent="0.25">
      <c r="A14364" t="s">
        <v>6</v>
      </c>
      <c r="B14364" t="s">
        <v>745</v>
      </c>
      <c r="C14364" s="2" t="str">
        <f t="shared" si="896"/>
        <v>germanpointer</v>
      </c>
      <c r="D14364" t="str">
        <f t="shared" si="897"/>
        <v>germanpointer</v>
      </c>
      <c r="E14364" t="str">
        <f t="shared" si="898"/>
        <v>germanpointer</v>
      </c>
      <c r="F14364">
        <f>IF(ISNA(VLOOKUP(D14364, Dog_test_1!$B$2:$D$194, 3, FALSE)), 0, VLOOKUP(D14364, Dog_test_1!$B$2:$D$194, 3, FALSE))</f>
        <v>0</v>
      </c>
      <c r="G14364">
        <f>IF(ISNA(VLOOKUP(E14364, Dog_test_1!$B$2:$D$194, 3, FALSE)), 0, VLOOKUP(E14364, Dog_test_1!$B$2:$D$194, 3, FALSE))</f>
        <v>0</v>
      </c>
      <c r="H14364">
        <f t="shared" si="899"/>
        <v>0</v>
      </c>
    </row>
    <row r="14365" spans="1:8" ht="19" x14ac:dyDescent="0.25">
      <c r="A14365" t="s">
        <v>4576</v>
      </c>
      <c r="B14365" t="s">
        <v>470</v>
      </c>
      <c r="C14365" s="2" t="str">
        <f t="shared" si="896"/>
        <v>greatpyrenees/bordercollie</v>
      </c>
      <c r="D14365" t="str">
        <f t="shared" si="897"/>
        <v>greatpyrenees</v>
      </c>
      <c r="E14365" t="str">
        <f t="shared" si="898"/>
        <v>bordercollie</v>
      </c>
      <c r="F14365">
        <f>IF(ISNA(VLOOKUP(D14365, Dog_test_1!$B$2:$D$194, 3, FALSE)), 0, VLOOKUP(D14365, Dog_test_1!$B$2:$D$194, 3, FALSE))</f>
        <v>4</v>
      </c>
      <c r="G14365">
        <f>IF(ISNA(VLOOKUP(E14365, Dog_test_1!$B$2:$D$194, 3, FALSE)), 0, VLOOKUP(E14365, Dog_test_1!$B$2:$D$194, 3, FALSE))</f>
        <v>3</v>
      </c>
      <c r="H14365">
        <f t="shared" si="899"/>
        <v>3.5</v>
      </c>
    </row>
    <row r="14366" spans="1:8" ht="19" x14ac:dyDescent="0.25">
      <c r="A14366" t="s">
        <v>2232</v>
      </c>
      <c r="B14366" t="s">
        <v>30</v>
      </c>
      <c r="C14366" s="2" t="str">
        <f t="shared" si="896"/>
        <v>chihuahua</v>
      </c>
      <c r="D14366" t="str">
        <f t="shared" si="897"/>
        <v>chihuahua</v>
      </c>
      <c r="E14366" t="str">
        <f t="shared" si="898"/>
        <v>chihuahua</v>
      </c>
      <c r="F14366">
        <f>IF(ISNA(VLOOKUP(D14366, Dog_test_1!$B$2:$D$194, 3, FALSE)), 0, VLOOKUP(D14366, Dog_test_1!$B$2:$D$194, 3, FALSE))</f>
        <v>1</v>
      </c>
      <c r="G14366">
        <f>IF(ISNA(VLOOKUP(E14366, Dog_test_1!$B$2:$D$194, 3, FALSE)), 0, VLOOKUP(E14366, Dog_test_1!$B$2:$D$194, 3, FALSE))</f>
        <v>1</v>
      </c>
      <c r="H14366">
        <f t="shared" si="899"/>
        <v>1</v>
      </c>
    </row>
    <row r="14367" spans="1:8" ht="19" x14ac:dyDescent="0.25">
      <c r="A14367" t="s">
        <v>5559</v>
      </c>
      <c r="B14367" t="s">
        <v>5</v>
      </c>
      <c r="C14367" s="2" t="str">
        <f t="shared" si="896"/>
        <v>americanpitbullterrier</v>
      </c>
      <c r="D14367" t="str">
        <f t="shared" si="897"/>
        <v>americanpitbullterrier</v>
      </c>
      <c r="E14367" t="str">
        <f t="shared" si="898"/>
        <v>americanpitbullterrier</v>
      </c>
      <c r="F14367">
        <f>IF(ISNA(VLOOKUP(D14367, Dog_test_1!$B$2:$D$194, 3, FALSE)), 0, VLOOKUP(D14367, Dog_test_1!$B$2:$D$194, 3, FALSE))</f>
        <v>3</v>
      </c>
      <c r="G14367">
        <f>IF(ISNA(VLOOKUP(E14367, Dog_test_1!$B$2:$D$194, 3, FALSE)), 0, VLOOKUP(E14367, Dog_test_1!$B$2:$D$194, 3, FALSE))</f>
        <v>3</v>
      </c>
      <c r="H14367">
        <f t="shared" si="899"/>
        <v>3</v>
      </c>
    </row>
    <row r="14368" spans="1:8" ht="19" x14ac:dyDescent="0.25">
      <c r="A14368" t="s">
        <v>688</v>
      </c>
      <c r="B14368" t="s">
        <v>527</v>
      </c>
      <c r="C14368" s="2" t="str">
        <f t="shared" si="896"/>
        <v>goldenretriever</v>
      </c>
      <c r="D14368" t="str">
        <f t="shared" si="897"/>
        <v>goldenretriever</v>
      </c>
      <c r="E14368" t="str">
        <f t="shared" si="898"/>
        <v>goldenretriever</v>
      </c>
      <c r="F14368">
        <f>IF(ISNA(VLOOKUP(D14368, Dog_test_1!$B$2:$D$194, 3, FALSE)), 0, VLOOKUP(D14368, Dog_test_1!$B$2:$D$194, 3, FALSE))</f>
        <v>3</v>
      </c>
      <c r="G14368">
        <f>IF(ISNA(VLOOKUP(E14368, Dog_test_1!$B$2:$D$194, 3, FALSE)), 0, VLOOKUP(E14368, Dog_test_1!$B$2:$D$194, 3, FALSE))</f>
        <v>3</v>
      </c>
      <c r="H14368">
        <f t="shared" si="899"/>
        <v>3</v>
      </c>
    </row>
    <row r="14369" spans="1:8" ht="19" x14ac:dyDescent="0.25">
      <c r="A14369" t="s">
        <v>5199</v>
      </c>
      <c r="B14369" t="s">
        <v>1083</v>
      </c>
      <c r="C14369" s="2" t="str">
        <f t="shared" si="896"/>
        <v>australiancattledog/bordercollie</v>
      </c>
      <c r="D14369" t="str">
        <f t="shared" si="897"/>
        <v>australiancattledog</v>
      </c>
      <c r="E14369" t="str">
        <f t="shared" si="898"/>
        <v>bordercollie</v>
      </c>
      <c r="F14369">
        <f>IF(ISNA(VLOOKUP(D14369, Dog_test_1!$B$2:$D$194, 3, FALSE)), 0, VLOOKUP(D14369, Dog_test_1!$B$2:$D$194, 3, FALSE))</f>
        <v>0</v>
      </c>
      <c r="G14369">
        <f>IF(ISNA(VLOOKUP(E14369, Dog_test_1!$B$2:$D$194, 3, FALSE)), 0, VLOOKUP(E14369, Dog_test_1!$B$2:$D$194, 3, FALSE))</f>
        <v>3</v>
      </c>
      <c r="H14369">
        <f t="shared" si="899"/>
        <v>1.5</v>
      </c>
    </row>
    <row r="14370" spans="1:8" ht="19" x14ac:dyDescent="0.25">
      <c r="A14370" t="s">
        <v>214</v>
      </c>
      <c r="B14370" t="s">
        <v>30</v>
      </c>
      <c r="C14370" s="2" t="str">
        <f t="shared" si="896"/>
        <v>chihuahua</v>
      </c>
      <c r="D14370" t="str">
        <f t="shared" si="897"/>
        <v>chihuahua</v>
      </c>
      <c r="E14370" t="str">
        <f t="shared" si="898"/>
        <v>chihuahua</v>
      </c>
      <c r="F14370">
        <f>IF(ISNA(VLOOKUP(D14370, Dog_test_1!$B$2:$D$194, 3, FALSE)), 0, VLOOKUP(D14370, Dog_test_1!$B$2:$D$194, 3, FALSE))</f>
        <v>1</v>
      </c>
      <c r="G14370">
        <f>IF(ISNA(VLOOKUP(E14370, Dog_test_1!$B$2:$D$194, 3, FALSE)), 0, VLOOKUP(E14370, Dog_test_1!$B$2:$D$194, 3, FALSE))</f>
        <v>1</v>
      </c>
      <c r="H14370">
        <f t="shared" si="899"/>
        <v>1</v>
      </c>
    </row>
    <row r="14371" spans="1:8" ht="19" x14ac:dyDescent="0.25">
      <c r="A14371" t="s">
        <v>4817</v>
      </c>
      <c r="B14371" t="s">
        <v>141</v>
      </c>
      <c r="C14371" s="2" t="str">
        <f t="shared" si="896"/>
        <v>catahoula</v>
      </c>
      <c r="D14371" t="str">
        <f t="shared" si="897"/>
        <v>catahoula</v>
      </c>
      <c r="E14371" t="str">
        <f t="shared" si="898"/>
        <v>catahoula</v>
      </c>
      <c r="F14371">
        <f>IF(ISNA(VLOOKUP(D14371, Dog_test_1!$B$2:$D$194, 3, FALSE)), 0, VLOOKUP(D14371, Dog_test_1!$B$2:$D$194, 3, FALSE))</f>
        <v>0</v>
      </c>
      <c r="G14371">
        <f>IF(ISNA(VLOOKUP(E14371, Dog_test_1!$B$2:$D$194, 3, FALSE)), 0, VLOOKUP(E14371, Dog_test_1!$B$2:$D$194, 3, FALSE))</f>
        <v>0</v>
      </c>
      <c r="H14371">
        <f t="shared" si="899"/>
        <v>0</v>
      </c>
    </row>
    <row r="14372" spans="1:8" ht="19" x14ac:dyDescent="0.25">
      <c r="A14372" t="s">
        <v>147</v>
      </c>
      <c r="B14372" t="s">
        <v>371</v>
      </c>
      <c r="C14372" s="2" t="str">
        <f t="shared" si="896"/>
        <v>labradorretriever/germanshepherd</v>
      </c>
      <c r="D14372" t="str">
        <f t="shared" si="897"/>
        <v>labradorretriever</v>
      </c>
      <c r="E14372" t="str">
        <f t="shared" si="898"/>
        <v>germanshepherd</v>
      </c>
      <c r="F14372">
        <f>IF(ISNA(VLOOKUP(D14372, Dog_test_1!$B$2:$D$194, 3, FALSE)), 0, VLOOKUP(D14372, Dog_test_1!$B$2:$D$194, 3, FALSE))</f>
        <v>3</v>
      </c>
      <c r="G14372">
        <f>IF(ISNA(VLOOKUP(E14372, Dog_test_1!$B$2:$D$194, 3, FALSE)), 0, VLOOKUP(E14372, Dog_test_1!$B$2:$D$194, 3, FALSE))</f>
        <v>3</v>
      </c>
      <c r="H14372">
        <f t="shared" si="899"/>
        <v>3</v>
      </c>
    </row>
    <row r="14373" spans="1:8" ht="19" x14ac:dyDescent="0.25">
      <c r="A14373" t="s">
        <v>6</v>
      </c>
      <c r="B14373" t="s">
        <v>1053</v>
      </c>
      <c r="C14373" s="2" t="str">
        <f t="shared" si="896"/>
        <v>belgianmalinois</v>
      </c>
      <c r="D14373" t="str">
        <f t="shared" si="897"/>
        <v>belgianmalinois</v>
      </c>
      <c r="E14373" t="str">
        <f t="shared" si="898"/>
        <v>belgianmalinois</v>
      </c>
      <c r="F14373">
        <f>IF(ISNA(VLOOKUP(D14373, Dog_test_1!$B$2:$D$194, 3, FALSE)), 0, VLOOKUP(D14373, Dog_test_1!$B$2:$D$194, 3, FALSE))</f>
        <v>3</v>
      </c>
      <c r="G14373">
        <f>IF(ISNA(VLOOKUP(E14373, Dog_test_1!$B$2:$D$194, 3, FALSE)), 0, VLOOKUP(E14373, Dog_test_1!$B$2:$D$194, 3, FALSE))</f>
        <v>3</v>
      </c>
      <c r="H14373">
        <f t="shared" si="899"/>
        <v>3</v>
      </c>
    </row>
    <row r="14374" spans="1:8" ht="19" x14ac:dyDescent="0.25">
      <c r="A14374" t="s">
        <v>5560</v>
      </c>
      <c r="B14374" t="s">
        <v>12</v>
      </c>
      <c r="C14374" s="2" t="str">
        <f t="shared" si="896"/>
        <v>miniatureschnauzer</v>
      </c>
      <c r="D14374" t="str">
        <f t="shared" si="897"/>
        <v>miniatureschnauzer</v>
      </c>
      <c r="E14374" t="str">
        <f t="shared" si="898"/>
        <v>miniatureschnauzer</v>
      </c>
      <c r="F14374">
        <f>IF(ISNA(VLOOKUP(D14374, Dog_test_1!$B$2:$D$194, 3, FALSE)), 0, VLOOKUP(D14374, Dog_test_1!$B$2:$D$194, 3, FALSE))</f>
        <v>2</v>
      </c>
      <c r="G14374">
        <f>IF(ISNA(VLOOKUP(E14374, Dog_test_1!$B$2:$D$194, 3, FALSE)), 0, VLOOKUP(E14374, Dog_test_1!$B$2:$D$194, 3, FALSE))</f>
        <v>2</v>
      </c>
      <c r="H14374">
        <f t="shared" si="899"/>
        <v>2</v>
      </c>
    </row>
    <row r="14375" spans="1:8" ht="19" x14ac:dyDescent="0.25">
      <c r="A14375" t="s">
        <v>6</v>
      </c>
      <c r="B14375" t="s">
        <v>11</v>
      </c>
      <c r="C14375" s="2" t="str">
        <f t="shared" si="896"/>
        <v>cairnterrier</v>
      </c>
      <c r="D14375" t="str">
        <f t="shared" si="897"/>
        <v>cairnterrier</v>
      </c>
      <c r="E14375" t="str">
        <f t="shared" si="898"/>
        <v>cairnterrier</v>
      </c>
      <c r="F14375">
        <f>IF(ISNA(VLOOKUP(D14375, Dog_test_1!$B$2:$D$194, 3, FALSE)), 0, VLOOKUP(D14375, Dog_test_1!$B$2:$D$194, 3, FALSE))</f>
        <v>1</v>
      </c>
      <c r="G14375">
        <f>IF(ISNA(VLOOKUP(E14375, Dog_test_1!$B$2:$D$194, 3, FALSE)), 0, VLOOKUP(E14375, Dog_test_1!$B$2:$D$194, 3, FALSE))</f>
        <v>1</v>
      </c>
      <c r="H14375">
        <f t="shared" si="899"/>
        <v>1</v>
      </c>
    </row>
    <row r="14376" spans="1:8" ht="19" x14ac:dyDescent="0.25">
      <c r="A14376" t="s">
        <v>6</v>
      </c>
      <c r="B14376" t="s">
        <v>141</v>
      </c>
      <c r="C14376" s="2" t="str">
        <f t="shared" si="896"/>
        <v>catahoula</v>
      </c>
      <c r="D14376" t="str">
        <f t="shared" si="897"/>
        <v>catahoula</v>
      </c>
      <c r="E14376" t="str">
        <f t="shared" si="898"/>
        <v>catahoula</v>
      </c>
      <c r="F14376">
        <f>IF(ISNA(VLOOKUP(D14376, Dog_test_1!$B$2:$D$194, 3, FALSE)), 0, VLOOKUP(D14376, Dog_test_1!$B$2:$D$194, 3, FALSE))</f>
        <v>0</v>
      </c>
      <c r="G14376">
        <f>IF(ISNA(VLOOKUP(E14376, Dog_test_1!$B$2:$D$194, 3, FALSE)), 0, VLOOKUP(E14376, Dog_test_1!$B$2:$D$194, 3, FALSE))</f>
        <v>0</v>
      </c>
      <c r="H14376">
        <f t="shared" si="899"/>
        <v>0</v>
      </c>
    </row>
    <row r="14377" spans="1:8" ht="19" x14ac:dyDescent="0.25">
      <c r="A14377" t="s">
        <v>16</v>
      </c>
      <c r="B14377" t="s">
        <v>141</v>
      </c>
      <c r="C14377" s="2" t="str">
        <f t="shared" si="896"/>
        <v>catahoula</v>
      </c>
      <c r="D14377" t="str">
        <f t="shared" si="897"/>
        <v>catahoula</v>
      </c>
      <c r="E14377" t="str">
        <f t="shared" si="898"/>
        <v>catahoula</v>
      </c>
      <c r="F14377">
        <f>IF(ISNA(VLOOKUP(D14377, Dog_test_1!$B$2:$D$194, 3, FALSE)), 0, VLOOKUP(D14377, Dog_test_1!$B$2:$D$194, 3, FALSE))</f>
        <v>0</v>
      </c>
      <c r="G14377">
        <f>IF(ISNA(VLOOKUP(E14377, Dog_test_1!$B$2:$D$194, 3, FALSE)), 0, VLOOKUP(E14377, Dog_test_1!$B$2:$D$194, 3, FALSE))</f>
        <v>0</v>
      </c>
      <c r="H14377">
        <f t="shared" si="899"/>
        <v>0</v>
      </c>
    </row>
    <row r="14378" spans="1:8" ht="19" x14ac:dyDescent="0.25">
      <c r="A14378" t="s">
        <v>6</v>
      </c>
      <c r="B14378" t="s">
        <v>3745</v>
      </c>
      <c r="C14378" s="2" t="str">
        <f t="shared" si="896"/>
        <v>dachshund/miniaturepinscher</v>
      </c>
      <c r="D14378" t="str">
        <f t="shared" si="897"/>
        <v>dachshund</v>
      </c>
      <c r="E14378" t="str">
        <f t="shared" si="898"/>
        <v>miniaturepinscher</v>
      </c>
      <c r="F14378">
        <f>IF(ISNA(VLOOKUP(D14378, Dog_test_1!$B$2:$D$194, 3, FALSE)), 0, VLOOKUP(D14378, Dog_test_1!$B$2:$D$194, 3, FALSE))</f>
        <v>2</v>
      </c>
      <c r="G14378">
        <f>IF(ISNA(VLOOKUP(E14378, Dog_test_1!$B$2:$D$194, 3, FALSE)), 0, VLOOKUP(E14378, Dog_test_1!$B$2:$D$194, 3, FALSE))</f>
        <v>2</v>
      </c>
      <c r="H14378">
        <f t="shared" si="899"/>
        <v>2</v>
      </c>
    </row>
    <row r="14379" spans="1:8" ht="19" x14ac:dyDescent="0.25">
      <c r="A14379" t="s">
        <v>37</v>
      </c>
      <c r="B14379" t="s">
        <v>745</v>
      </c>
      <c r="C14379" s="2" t="str">
        <f t="shared" si="896"/>
        <v>germanpointer</v>
      </c>
      <c r="D14379" t="str">
        <f t="shared" si="897"/>
        <v>germanpointer</v>
      </c>
      <c r="E14379" t="str">
        <f t="shared" si="898"/>
        <v>germanpointer</v>
      </c>
      <c r="F14379">
        <f>IF(ISNA(VLOOKUP(D14379, Dog_test_1!$B$2:$D$194, 3, FALSE)), 0, VLOOKUP(D14379, Dog_test_1!$B$2:$D$194, 3, FALSE))</f>
        <v>0</v>
      </c>
      <c r="G14379">
        <f>IF(ISNA(VLOOKUP(E14379, Dog_test_1!$B$2:$D$194, 3, FALSE)), 0, VLOOKUP(E14379, Dog_test_1!$B$2:$D$194, 3, FALSE))</f>
        <v>0</v>
      </c>
      <c r="H14379">
        <f t="shared" si="899"/>
        <v>0</v>
      </c>
    </row>
    <row r="14380" spans="1:8" ht="19" x14ac:dyDescent="0.25">
      <c r="A14380" t="s">
        <v>5561</v>
      </c>
      <c r="B14380" t="s">
        <v>956</v>
      </c>
      <c r="C14380" s="2" t="str">
        <f t="shared" si="896"/>
        <v>colliesmooth</v>
      </c>
      <c r="D14380" t="str">
        <f t="shared" si="897"/>
        <v>colliesmooth</v>
      </c>
      <c r="E14380" t="str">
        <f t="shared" si="898"/>
        <v>colliesmooth</v>
      </c>
      <c r="F14380">
        <f>IF(ISNA(VLOOKUP(D14380, Dog_test_1!$B$2:$D$194, 3, FALSE)), 0, VLOOKUP(D14380, Dog_test_1!$B$2:$D$194, 3, FALSE))</f>
        <v>0</v>
      </c>
      <c r="G14380">
        <f>IF(ISNA(VLOOKUP(E14380, Dog_test_1!$B$2:$D$194, 3, FALSE)), 0, VLOOKUP(E14380, Dog_test_1!$B$2:$D$194, 3, FALSE))</f>
        <v>0</v>
      </c>
      <c r="H14380">
        <f t="shared" si="899"/>
        <v>0</v>
      </c>
    </row>
    <row r="14381" spans="1:8" ht="19" x14ac:dyDescent="0.25">
      <c r="A14381" t="s">
        <v>1843</v>
      </c>
      <c r="B14381" t="s">
        <v>42</v>
      </c>
      <c r="C14381" s="2" t="str">
        <f t="shared" si="896"/>
        <v>bluelacy</v>
      </c>
      <c r="D14381" t="str">
        <f t="shared" si="897"/>
        <v>bluelacy</v>
      </c>
      <c r="E14381" t="str">
        <f t="shared" si="898"/>
        <v>bluelacy</v>
      </c>
      <c r="F14381">
        <f>IF(ISNA(VLOOKUP(D14381, Dog_test_1!$B$2:$D$194, 3, FALSE)), 0, VLOOKUP(D14381, Dog_test_1!$B$2:$D$194, 3, FALSE))</f>
        <v>0</v>
      </c>
      <c r="G14381">
        <f>IF(ISNA(VLOOKUP(E14381, Dog_test_1!$B$2:$D$194, 3, FALSE)), 0, VLOOKUP(E14381, Dog_test_1!$B$2:$D$194, 3, FALSE))</f>
        <v>0</v>
      </c>
      <c r="H14381">
        <f t="shared" si="899"/>
        <v>0</v>
      </c>
    </row>
    <row r="14382" spans="1:8" ht="19" x14ac:dyDescent="0.25">
      <c r="A14382" t="s">
        <v>6</v>
      </c>
      <c r="B14382" t="s">
        <v>128</v>
      </c>
      <c r="C14382" s="2" t="str">
        <f t="shared" si="896"/>
        <v>australiancattledog</v>
      </c>
      <c r="D14382" t="str">
        <f t="shared" si="897"/>
        <v>australiancattledog</v>
      </c>
      <c r="E14382" t="str">
        <f t="shared" si="898"/>
        <v>australiancattledog</v>
      </c>
      <c r="F14382">
        <f>IF(ISNA(VLOOKUP(D14382, Dog_test_1!$B$2:$D$194, 3, FALSE)), 0, VLOOKUP(D14382, Dog_test_1!$B$2:$D$194, 3, FALSE))</f>
        <v>0</v>
      </c>
      <c r="G14382">
        <f>IF(ISNA(VLOOKUP(E14382, Dog_test_1!$B$2:$D$194, 3, FALSE)), 0, VLOOKUP(E14382, Dog_test_1!$B$2:$D$194, 3, FALSE))</f>
        <v>0</v>
      </c>
      <c r="H14382">
        <f t="shared" si="899"/>
        <v>0</v>
      </c>
    </row>
    <row r="14383" spans="1:8" ht="19" x14ac:dyDescent="0.25">
      <c r="A14383" t="s">
        <v>6</v>
      </c>
      <c r="B14383" t="s">
        <v>731</v>
      </c>
      <c r="C14383" s="2" t="str">
        <f t="shared" si="896"/>
        <v>maltese/miniaturepoodle</v>
      </c>
      <c r="D14383" t="str">
        <f t="shared" si="897"/>
        <v>maltese</v>
      </c>
      <c r="E14383" t="str">
        <f t="shared" si="898"/>
        <v>miniaturepoodle</v>
      </c>
      <c r="F14383">
        <f>IF(ISNA(VLOOKUP(D14383, Dog_test_1!$B$2:$D$194, 3, FALSE)), 0, VLOOKUP(D14383, Dog_test_1!$B$2:$D$194, 3, FALSE))</f>
        <v>1</v>
      </c>
      <c r="G14383">
        <f>IF(ISNA(VLOOKUP(E14383, Dog_test_1!$B$2:$D$194, 3, FALSE)), 0, VLOOKUP(E14383, Dog_test_1!$B$2:$D$194, 3, FALSE))</f>
        <v>2</v>
      </c>
      <c r="H14383">
        <f t="shared" si="899"/>
        <v>1.5</v>
      </c>
    </row>
    <row r="14384" spans="1:8" ht="19" x14ac:dyDescent="0.25">
      <c r="A14384" t="s">
        <v>624</v>
      </c>
      <c r="B14384" t="s">
        <v>32</v>
      </c>
      <c r="C14384" s="2" t="str">
        <f t="shared" si="896"/>
        <v>labradorretriever</v>
      </c>
      <c r="D14384" t="str">
        <f t="shared" si="897"/>
        <v>labradorretriever</v>
      </c>
      <c r="E14384" t="str">
        <f t="shared" si="898"/>
        <v>labradorretriever</v>
      </c>
      <c r="F14384">
        <f>IF(ISNA(VLOOKUP(D14384, Dog_test_1!$B$2:$D$194, 3, FALSE)), 0, VLOOKUP(D14384, Dog_test_1!$B$2:$D$194, 3, FALSE))</f>
        <v>3</v>
      </c>
      <c r="G14384">
        <f>IF(ISNA(VLOOKUP(E14384, Dog_test_1!$B$2:$D$194, 3, FALSE)), 0, VLOOKUP(E14384, Dog_test_1!$B$2:$D$194, 3, FALSE))</f>
        <v>3</v>
      </c>
      <c r="H14384">
        <f t="shared" si="899"/>
        <v>3</v>
      </c>
    </row>
    <row r="14385" spans="1:8" ht="19" x14ac:dyDescent="0.25">
      <c r="A14385" t="s">
        <v>6</v>
      </c>
      <c r="B14385" t="s">
        <v>135</v>
      </c>
      <c r="C14385" s="2" t="str">
        <f t="shared" si="896"/>
        <v>miniaturepoodle</v>
      </c>
      <c r="D14385" t="str">
        <f t="shared" si="897"/>
        <v>miniaturepoodle</v>
      </c>
      <c r="E14385" t="str">
        <f t="shared" si="898"/>
        <v>miniaturepoodle</v>
      </c>
      <c r="F14385">
        <f>IF(ISNA(VLOOKUP(D14385, Dog_test_1!$B$2:$D$194, 3, FALSE)), 0, VLOOKUP(D14385, Dog_test_1!$B$2:$D$194, 3, FALSE))</f>
        <v>2</v>
      </c>
      <c r="G14385">
        <f>IF(ISNA(VLOOKUP(E14385, Dog_test_1!$B$2:$D$194, 3, FALSE)), 0, VLOOKUP(E14385, Dog_test_1!$B$2:$D$194, 3, FALSE))</f>
        <v>2</v>
      </c>
      <c r="H14385">
        <f t="shared" si="899"/>
        <v>2</v>
      </c>
    </row>
    <row r="14386" spans="1:8" ht="19" x14ac:dyDescent="0.25">
      <c r="A14386" t="s">
        <v>1116</v>
      </c>
      <c r="B14386" t="s">
        <v>339</v>
      </c>
      <c r="C14386" s="2" t="str">
        <f t="shared" si="896"/>
        <v>cardiganwelshcorgi</v>
      </c>
      <c r="D14386" t="str">
        <f t="shared" si="897"/>
        <v>cardiganwelshcorgi</v>
      </c>
      <c r="E14386" t="str">
        <f t="shared" si="898"/>
        <v>cardiganwelshcorgi</v>
      </c>
      <c r="F14386">
        <f>IF(ISNA(VLOOKUP(D14386, Dog_test_1!$B$2:$D$194, 3, FALSE)), 0, VLOOKUP(D14386, Dog_test_1!$B$2:$D$194, 3, FALSE))</f>
        <v>2</v>
      </c>
      <c r="G14386">
        <f>IF(ISNA(VLOOKUP(E14386, Dog_test_1!$B$2:$D$194, 3, FALSE)), 0, VLOOKUP(E14386, Dog_test_1!$B$2:$D$194, 3, FALSE))</f>
        <v>2</v>
      </c>
      <c r="H14386">
        <f t="shared" si="899"/>
        <v>2</v>
      </c>
    </row>
    <row r="14387" spans="1:8" ht="19" x14ac:dyDescent="0.25">
      <c r="A14387" t="s">
        <v>323</v>
      </c>
      <c r="B14387" t="s">
        <v>32</v>
      </c>
      <c r="C14387" s="2" t="str">
        <f t="shared" si="896"/>
        <v>labradorretriever</v>
      </c>
      <c r="D14387" t="str">
        <f t="shared" si="897"/>
        <v>labradorretriever</v>
      </c>
      <c r="E14387" t="str">
        <f t="shared" si="898"/>
        <v>labradorretriever</v>
      </c>
      <c r="F14387">
        <f>IF(ISNA(VLOOKUP(D14387, Dog_test_1!$B$2:$D$194, 3, FALSE)), 0, VLOOKUP(D14387, Dog_test_1!$B$2:$D$194, 3, FALSE))</f>
        <v>3</v>
      </c>
      <c r="G14387">
        <f>IF(ISNA(VLOOKUP(E14387, Dog_test_1!$B$2:$D$194, 3, FALSE)), 0, VLOOKUP(E14387, Dog_test_1!$B$2:$D$194, 3, FALSE))</f>
        <v>3</v>
      </c>
      <c r="H14387">
        <f t="shared" si="899"/>
        <v>3</v>
      </c>
    </row>
    <row r="14388" spans="1:8" ht="19" x14ac:dyDescent="0.25">
      <c r="A14388" t="s">
        <v>48</v>
      </c>
      <c r="B14388" t="s">
        <v>79</v>
      </c>
      <c r="C14388" s="2" t="str">
        <f t="shared" si="896"/>
        <v>boxer</v>
      </c>
      <c r="D14388" t="str">
        <f t="shared" si="897"/>
        <v>boxer</v>
      </c>
      <c r="E14388" t="str">
        <f t="shared" si="898"/>
        <v>boxer</v>
      </c>
      <c r="F14388">
        <f>IF(ISNA(VLOOKUP(D14388, Dog_test_1!$B$2:$D$194, 3, FALSE)), 0, VLOOKUP(D14388, Dog_test_1!$B$2:$D$194, 3, FALSE))</f>
        <v>3</v>
      </c>
      <c r="G14388">
        <f>IF(ISNA(VLOOKUP(E14388, Dog_test_1!$B$2:$D$194, 3, FALSE)), 0, VLOOKUP(E14388, Dog_test_1!$B$2:$D$194, 3, FALSE))</f>
        <v>3</v>
      </c>
      <c r="H14388">
        <f t="shared" si="899"/>
        <v>3</v>
      </c>
    </row>
    <row r="14389" spans="1:8" ht="19" x14ac:dyDescent="0.25">
      <c r="A14389" t="s">
        <v>870</v>
      </c>
      <c r="B14389" t="s">
        <v>5562</v>
      </c>
      <c r="C14389" s="2" t="str">
        <f t="shared" si="896"/>
        <v>swisshound/americanpitbullterrier</v>
      </c>
      <c r="D14389" t="str">
        <f t="shared" si="897"/>
        <v>swisshound</v>
      </c>
      <c r="E14389" t="str">
        <f t="shared" si="898"/>
        <v>americanpitbullterrier</v>
      </c>
      <c r="F14389">
        <f>IF(ISNA(VLOOKUP(D14389, Dog_test_1!$B$2:$D$194, 3, FALSE)), 0, VLOOKUP(D14389, Dog_test_1!$B$2:$D$194, 3, FALSE))</f>
        <v>0</v>
      </c>
      <c r="G14389">
        <f>IF(ISNA(VLOOKUP(E14389, Dog_test_1!$B$2:$D$194, 3, FALSE)), 0, VLOOKUP(E14389, Dog_test_1!$B$2:$D$194, 3, FALSE))</f>
        <v>3</v>
      </c>
      <c r="H14389">
        <f t="shared" si="899"/>
        <v>1.5</v>
      </c>
    </row>
    <row r="14390" spans="1:8" ht="19" x14ac:dyDescent="0.25">
      <c r="A14390" t="s">
        <v>3786</v>
      </c>
      <c r="B14390" t="s">
        <v>5563</v>
      </c>
      <c r="C14390" s="2" t="str">
        <f t="shared" si="896"/>
        <v>ratterrier/americanpitbullterrier</v>
      </c>
      <c r="D14390" t="str">
        <f t="shared" si="897"/>
        <v>ratterrier</v>
      </c>
      <c r="E14390" t="str">
        <f t="shared" si="898"/>
        <v>americanpitbullterrier</v>
      </c>
      <c r="F14390">
        <f>IF(ISNA(VLOOKUP(D14390, Dog_test_1!$B$2:$D$194, 3, FALSE)), 0, VLOOKUP(D14390, Dog_test_1!$B$2:$D$194, 3, FALSE))</f>
        <v>0</v>
      </c>
      <c r="G14390">
        <f>IF(ISNA(VLOOKUP(E14390, Dog_test_1!$B$2:$D$194, 3, FALSE)), 0, VLOOKUP(E14390, Dog_test_1!$B$2:$D$194, 3, FALSE))</f>
        <v>3</v>
      </c>
      <c r="H14390">
        <f t="shared" si="899"/>
        <v>1.5</v>
      </c>
    </row>
    <row r="14391" spans="1:8" ht="19" x14ac:dyDescent="0.25">
      <c r="A14391" t="s">
        <v>5564</v>
      </c>
      <c r="B14391" t="s">
        <v>17</v>
      </c>
      <c r="C14391" s="2" t="str">
        <f t="shared" si="896"/>
        <v>greatpyrenees</v>
      </c>
      <c r="D14391" t="str">
        <f t="shared" si="897"/>
        <v>greatpyrenees</v>
      </c>
      <c r="E14391" t="str">
        <f t="shared" si="898"/>
        <v>greatpyrenees</v>
      </c>
      <c r="F14391">
        <f>IF(ISNA(VLOOKUP(D14391, Dog_test_1!$B$2:$D$194, 3, FALSE)), 0, VLOOKUP(D14391, Dog_test_1!$B$2:$D$194, 3, FALSE))</f>
        <v>4</v>
      </c>
      <c r="G14391">
        <f>IF(ISNA(VLOOKUP(E14391, Dog_test_1!$B$2:$D$194, 3, FALSE)), 0, VLOOKUP(E14391, Dog_test_1!$B$2:$D$194, 3, FALSE))</f>
        <v>4</v>
      </c>
      <c r="H14391">
        <f t="shared" si="899"/>
        <v>4</v>
      </c>
    </row>
    <row r="14392" spans="1:8" ht="19" x14ac:dyDescent="0.25">
      <c r="A14392" t="s">
        <v>5565</v>
      </c>
      <c r="B14392" t="s">
        <v>128</v>
      </c>
      <c r="C14392" s="2" t="str">
        <f t="shared" si="896"/>
        <v>australiancattledog</v>
      </c>
      <c r="D14392" t="str">
        <f t="shared" si="897"/>
        <v>australiancattledog</v>
      </c>
      <c r="E14392" t="str">
        <f t="shared" si="898"/>
        <v>australiancattledog</v>
      </c>
      <c r="F14392">
        <f>IF(ISNA(VLOOKUP(D14392, Dog_test_1!$B$2:$D$194, 3, FALSE)), 0, VLOOKUP(D14392, Dog_test_1!$B$2:$D$194, 3, FALSE))</f>
        <v>0</v>
      </c>
      <c r="G14392">
        <f>IF(ISNA(VLOOKUP(E14392, Dog_test_1!$B$2:$D$194, 3, FALSE)), 0, VLOOKUP(E14392, Dog_test_1!$B$2:$D$194, 3, FALSE))</f>
        <v>0</v>
      </c>
      <c r="H14392">
        <f t="shared" si="899"/>
        <v>0</v>
      </c>
    </row>
    <row r="14393" spans="1:8" ht="19" x14ac:dyDescent="0.25">
      <c r="A14393" t="s">
        <v>5566</v>
      </c>
      <c r="B14393" t="s">
        <v>30</v>
      </c>
      <c r="C14393" s="2" t="str">
        <f t="shared" si="896"/>
        <v>chihuahua</v>
      </c>
      <c r="D14393" t="str">
        <f t="shared" si="897"/>
        <v>chihuahua</v>
      </c>
      <c r="E14393" t="str">
        <f t="shared" si="898"/>
        <v>chihuahua</v>
      </c>
      <c r="F14393">
        <f>IF(ISNA(VLOOKUP(D14393, Dog_test_1!$B$2:$D$194, 3, FALSE)), 0, VLOOKUP(D14393, Dog_test_1!$B$2:$D$194, 3, FALSE))</f>
        <v>1</v>
      </c>
      <c r="G14393">
        <f>IF(ISNA(VLOOKUP(E14393, Dog_test_1!$B$2:$D$194, 3, FALSE)), 0, VLOOKUP(E14393, Dog_test_1!$B$2:$D$194, 3, FALSE))</f>
        <v>1</v>
      </c>
      <c r="H14393">
        <f t="shared" si="899"/>
        <v>1</v>
      </c>
    </row>
    <row r="14394" spans="1:8" ht="19" x14ac:dyDescent="0.25">
      <c r="A14394" t="s">
        <v>5567</v>
      </c>
      <c r="B14394" t="s">
        <v>669</v>
      </c>
      <c r="C14394" s="2" t="str">
        <f t="shared" si="896"/>
        <v>parsonrussellterrier</v>
      </c>
      <c r="D14394" t="str">
        <f t="shared" si="897"/>
        <v>parsonrussellterrier</v>
      </c>
      <c r="E14394" t="str">
        <f t="shared" si="898"/>
        <v>parsonrussellterrier</v>
      </c>
      <c r="F14394">
        <f>IF(ISNA(VLOOKUP(D14394, Dog_test_1!$B$2:$D$194, 3, FALSE)), 0, VLOOKUP(D14394, Dog_test_1!$B$2:$D$194, 3, FALSE))</f>
        <v>0</v>
      </c>
      <c r="G14394">
        <f>IF(ISNA(VLOOKUP(E14394, Dog_test_1!$B$2:$D$194, 3, FALSE)), 0, VLOOKUP(E14394, Dog_test_1!$B$2:$D$194, 3, FALSE))</f>
        <v>0</v>
      </c>
      <c r="H14394">
        <f t="shared" si="899"/>
        <v>0</v>
      </c>
    </row>
    <row r="14395" spans="1:8" ht="19" x14ac:dyDescent="0.25">
      <c r="A14395" t="s">
        <v>4165</v>
      </c>
      <c r="B14395" t="s">
        <v>32</v>
      </c>
      <c r="C14395" s="2" t="str">
        <f t="shared" si="896"/>
        <v>labradorretriever</v>
      </c>
      <c r="D14395" t="str">
        <f t="shared" si="897"/>
        <v>labradorretriever</v>
      </c>
      <c r="E14395" t="str">
        <f t="shared" si="898"/>
        <v>labradorretriever</v>
      </c>
      <c r="F14395">
        <f>IF(ISNA(VLOOKUP(D14395, Dog_test_1!$B$2:$D$194, 3, FALSE)), 0, VLOOKUP(D14395, Dog_test_1!$B$2:$D$194, 3, FALSE))</f>
        <v>3</v>
      </c>
      <c r="G14395">
        <f>IF(ISNA(VLOOKUP(E14395, Dog_test_1!$B$2:$D$194, 3, FALSE)), 0, VLOOKUP(E14395, Dog_test_1!$B$2:$D$194, 3, FALSE))</f>
        <v>3</v>
      </c>
      <c r="H14395">
        <f t="shared" si="899"/>
        <v>3</v>
      </c>
    </row>
    <row r="14396" spans="1:8" ht="19" x14ac:dyDescent="0.25">
      <c r="A14396" t="s">
        <v>253</v>
      </c>
      <c r="B14396" t="s">
        <v>75</v>
      </c>
      <c r="C14396" s="2" t="str">
        <f t="shared" si="896"/>
        <v>bordercollie</v>
      </c>
      <c r="D14396" t="str">
        <f t="shared" si="897"/>
        <v>bordercollie</v>
      </c>
      <c r="E14396" t="str">
        <f t="shared" si="898"/>
        <v>bordercollie</v>
      </c>
      <c r="F14396">
        <f>IF(ISNA(VLOOKUP(D14396, Dog_test_1!$B$2:$D$194, 3, FALSE)), 0, VLOOKUP(D14396, Dog_test_1!$B$2:$D$194, 3, FALSE))</f>
        <v>3</v>
      </c>
      <c r="G14396">
        <f>IF(ISNA(VLOOKUP(E14396, Dog_test_1!$B$2:$D$194, 3, FALSE)), 0, VLOOKUP(E14396, Dog_test_1!$B$2:$D$194, 3, FALSE))</f>
        <v>3</v>
      </c>
      <c r="H14396">
        <f t="shared" si="899"/>
        <v>3</v>
      </c>
    </row>
    <row r="14397" spans="1:8" ht="19" x14ac:dyDescent="0.25">
      <c r="A14397" t="s">
        <v>878</v>
      </c>
      <c r="B14397" t="s">
        <v>32</v>
      </c>
      <c r="C14397" s="2" t="str">
        <f t="shared" si="896"/>
        <v>labradorretriever</v>
      </c>
      <c r="D14397" t="str">
        <f t="shared" si="897"/>
        <v>labradorretriever</v>
      </c>
      <c r="E14397" t="str">
        <f t="shared" si="898"/>
        <v>labradorretriever</v>
      </c>
      <c r="F14397">
        <f>IF(ISNA(VLOOKUP(D14397, Dog_test_1!$B$2:$D$194, 3, FALSE)), 0, VLOOKUP(D14397, Dog_test_1!$B$2:$D$194, 3, FALSE))</f>
        <v>3</v>
      </c>
      <c r="G14397">
        <f>IF(ISNA(VLOOKUP(E14397, Dog_test_1!$B$2:$D$194, 3, FALSE)), 0, VLOOKUP(E14397, Dog_test_1!$B$2:$D$194, 3, FALSE))</f>
        <v>3</v>
      </c>
      <c r="H14397">
        <f t="shared" si="899"/>
        <v>3</v>
      </c>
    </row>
    <row r="14398" spans="1:8" ht="19" x14ac:dyDescent="0.25">
      <c r="A14398" t="s">
        <v>953</v>
      </c>
      <c r="B14398" t="s">
        <v>94</v>
      </c>
      <c r="C14398" s="2" t="str">
        <f t="shared" si="896"/>
        <v>miniatureschnauzer/miniaturepoodle</v>
      </c>
      <c r="D14398" t="str">
        <f t="shared" si="897"/>
        <v>miniatureschnauzer</v>
      </c>
      <c r="E14398" t="str">
        <f t="shared" si="898"/>
        <v>miniaturepoodle</v>
      </c>
      <c r="F14398">
        <f>IF(ISNA(VLOOKUP(D14398, Dog_test_1!$B$2:$D$194, 3, FALSE)), 0, VLOOKUP(D14398, Dog_test_1!$B$2:$D$194, 3, FALSE))</f>
        <v>2</v>
      </c>
      <c r="G14398">
        <f>IF(ISNA(VLOOKUP(E14398, Dog_test_1!$B$2:$D$194, 3, FALSE)), 0, VLOOKUP(E14398, Dog_test_1!$B$2:$D$194, 3, FALSE))</f>
        <v>2</v>
      </c>
      <c r="H14398">
        <f t="shared" si="899"/>
        <v>2</v>
      </c>
    </row>
    <row r="14399" spans="1:8" ht="19" x14ac:dyDescent="0.25">
      <c r="A14399" t="s">
        <v>10</v>
      </c>
      <c r="B14399" t="s">
        <v>954</v>
      </c>
      <c r="C14399" s="2" t="str">
        <f t="shared" si="896"/>
        <v>labradorretriever/greatpyrenees</v>
      </c>
      <c r="D14399" t="str">
        <f t="shared" si="897"/>
        <v>labradorretriever</v>
      </c>
      <c r="E14399" t="str">
        <f t="shared" si="898"/>
        <v>greatpyrenees</v>
      </c>
      <c r="F14399">
        <f>IF(ISNA(VLOOKUP(D14399, Dog_test_1!$B$2:$D$194, 3, FALSE)), 0, VLOOKUP(D14399, Dog_test_1!$B$2:$D$194, 3, FALSE))</f>
        <v>3</v>
      </c>
      <c r="G14399">
        <f>IF(ISNA(VLOOKUP(E14399, Dog_test_1!$B$2:$D$194, 3, FALSE)), 0, VLOOKUP(E14399, Dog_test_1!$B$2:$D$194, 3, FALSE))</f>
        <v>4</v>
      </c>
      <c r="H14399">
        <f t="shared" si="899"/>
        <v>3.5</v>
      </c>
    </row>
    <row r="14400" spans="1:8" ht="19" x14ac:dyDescent="0.25">
      <c r="A14400" t="s">
        <v>5568</v>
      </c>
      <c r="B14400" t="s">
        <v>978</v>
      </c>
      <c r="C14400" s="2" t="str">
        <f t="shared" si="896"/>
        <v>labradorretriever/beagle</v>
      </c>
      <c r="D14400" t="str">
        <f t="shared" si="897"/>
        <v>labradorretriever</v>
      </c>
      <c r="E14400" t="str">
        <f t="shared" si="898"/>
        <v>beagle</v>
      </c>
      <c r="F14400">
        <f>IF(ISNA(VLOOKUP(D14400, Dog_test_1!$B$2:$D$194, 3, FALSE)), 0, VLOOKUP(D14400, Dog_test_1!$B$2:$D$194, 3, FALSE))</f>
        <v>3</v>
      </c>
      <c r="G14400">
        <f>IF(ISNA(VLOOKUP(E14400, Dog_test_1!$B$2:$D$194, 3, FALSE)), 0, VLOOKUP(E14400, Dog_test_1!$B$2:$D$194, 3, FALSE))</f>
        <v>3</v>
      </c>
      <c r="H14400">
        <f t="shared" si="899"/>
        <v>3</v>
      </c>
    </row>
    <row r="14401" spans="1:8" ht="19" x14ac:dyDescent="0.25">
      <c r="A14401" t="s">
        <v>4189</v>
      </c>
      <c r="B14401" t="s">
        <v>493</v>
      </c>
      <c r="C14401" s="2" t="str">
        <f t="shared" si="896"/>
        <v>staffordshire</v>
      </c>
      <c r="D14401" t="str">
        <f t="shared" si="897"/>
        <v>staffordshire</v>
      </c>
      <c r="E14401" t="str">
        <f t="shared" si="898"/>
        <v>staffordshire</v>
      </c>
      <c r="F14401">
        <f>IF(ISNA(VLOOKUP(D14401, Dog_test_1!$B$2:$D$194, 3, FALSE)), 0, VLOOKUP(D14401, Dog_test_1!$B$2:$D$194, 3, FALSE))</f>
        <v>0</v>
      </c>
      <c r="G14401">
        <f>IF(ISNA(VLOOKUP(E14401, Dog_test_1!$B$2:$D$194, 3, FALSE)), 0, VLOOKUP(E14401, Dog_test_1!$B$2:$D$194, 3, FALSE))</f>
        <v>0</v>
      </c>
      <c r="H14401">
        <f t="shared" si="899"/>
        <v>0</v>
      </c>
    </row>
    <row r="14402" spans="1:8" ht="19" x14ac:dyDescent="0.25">
      <c r="A14402" t="s">
        <v>5569</v>
      </c>
      <c r="B14402" t="s">
        <v>44</v>
      </c>
      <c r="C14402" s="2" t="str">
        <f t="shared" ref="C14402:C14465" si="900">SUBSTITUTE(LOWER(B14402), " ", "")</f>
        <v>blackmouthcur</v>
      </c>
      <c r="D14402" t="str">
        <f t="shared" si="897"/>
        <v>blackmouthcur</v>
      </c>
      <c r="E14402" t="str">
        <f t="shared" si="898"/>
        <v>blackmouthcur</v>
      </c>
      <c r="F14402">
        <f>IF(ISNA(VLOOKUP(D14402, Dog_test_1!$B$2:$D$194, 3, FALSE)), 0, VLOOKUP(D14402, Dog_test_1!$B$2:$D$194, 3, FALSE))</f>
        <v>0</v>
      </c>
      <c r="G14402">
        <f>IF(ISNA(VLOOKUP(E14402, Dog_test_1!$B$2:$D$194, 3, FALSE)), 0, VLOOKUP(E14402, Dog_test_1!$B$2:$D$194, 3, FALSE))</f>
        <v>0</v>
      </c>
      <c r="H14402">
        <f t="shared" si="899"/>
        <v>0</v>
      </c>
    </row>
    <row r="14403" spans="1:8" ht="19" x14ac:dyDescent="0.25">
      <c r="A14403" t="s">
        <v>5570</v>
      </c>
      <c r="B14403" t="s">
        <v>4344</v>
      </c>
      <c r="C14403" s="2" t="str">
        <f t="shared" si="900"/>
        <v>chihuahua/australiancattledog</v>
      </c>
      <c r="D14403" t="str">
        <f t="shared" ref="D14403:D14466" si="901">IF(ISNUMBER(SEARCH("/", C14403)), LEFT(C14403, SEARCH("/", C14403, 1)-1), C14403)</f>
        <v>chihuahua</v>
      </c>
      <c r="E14403" t="str">
        <f t="shared" ref="E14403:E14466" si="902">IF(ISNUMBER(SEARCH("/", C14403)), RIGHT(C14403, LEN(C14403)-SEARCH("/", C14403, 1)), C14403)</f>
        <v>australiancattledog</v>
      </c>
      <c r="F14403">
        <f>IF(ISNA(VLOOKUP(D14403, Dog_test_1!$B$2:$D$194, 3, FALSE)), 0, VLOOKUP(D14403, Dog_test_1!$B$2:$D$194, 3, FALSE))</f>
        <v>1</v>
      </c>
      <c r="G14403">
        <f>IF(ISNA(VLOOKUP(E14403, Dog_test_1!$B$2:$D$194, 3, FALSE)), 0, VLOOKUP(E14403, Dog_test_1!$B$2:$D$194, 3, FALSE))</f>
        <v>0</v>
      </c>
      <c r="H14403">
        <f t="shared" ref="H14403:H14466" si="903">(F14403+G14403)/2</f>
        <v>0.5</v>
      </c>
    </row>
    <row r="14404" spans="1:8" ht="19" x14ac:dyDescent="0.25">
      <c r="A14404" t="s">
        <v>414</v>
      </c>
      <c r="B14404" t="s">
        <v>5</v>
      </c>
      <c r="C14404" s="2" t="str">
        <f t="shared" si="900"/>
        <v>americanpitbullterrier</v>
      </c>
      <c r="D14404" t="str">
        <f t="shared" si="901"/>
        <v>americanpitbullterrier</v>
      </c>
      <c r="E14404" t="str">
        <f t="shared" si="902"/>
        <v>americanpitbullterrier</v>
      </c>
      <c r="F14404">
        <f>IF(ISNA(VLOOKUP(D14404, Dog_test_1!$B$2:$D$194, 3, FALSE)), 0, VLOOKUP(D14404, Dog_test_1!$B$2:$D$194, 3, FALSE))</f>
        <v>3</v>
      </c>
      <c r="G14404">
        <f>IF(ISNA(VLOOKUP(E14404, Dog_test_1!$B$2:$D$194, 3, FALSE)), 0, VLOOKUP(E14404, Dog_test_1!$B$2:$D$194, 3, FALSE))</f>
        <v>3</v>
      </c>
      <c r="H14404">
        <f t="shared" si="903"/>
        <v>3</v>
      </c>
    </row>
    <row r="14405" spans="1:8" ht="19" x14ac:dyDescent="0.25">
      <c r="A14405" t="s">
        <v>48</v>
      </c>
      <c r="B14405" t="s">
        <v>5</v>
      </c>
      <c r="C14405" s="2" t="str">
        <f t="shared" si="900"/>
        <v>americanpitbullterrier</v>
      </c>
      <c r="D14405" t="str">
        <f t="shared" si="901"/>
        <v>americanpitbullterrier</v>
      </c>
      <c r="E14405" t="str">
        <f t="shared" si="902"/>
        <v>americanpitbullterrier</v>
      </c>
      <c r="F14405">
        <f>IF(ISNA(VLOOKUP(D14405, Dog_test_1!$B$2:$D$194, 3, FALSE)), 0, VLOOKUP(D14405, Dog_test_1!$B$2:$D$194, 3, FALSE))</f>
        <v>3</v>
      </c>
      <c r="G14405">
        <f>IF(ISNA(VLOOKUP(E14405, Dog_test_1!$B$2:$D$194, 3, FALSE)), 0, VLOOKUP(E14405, Dog_test_1!$B$2:$D$194, 3, FALSE))</f>
        <v>3</v>
      </c>
      <c r="H14405">
        <f t="shared" si="903"/>
        <v>3</v>
      </c>
    </row>
    <row r="14406" spans="1:8" ht="19" x14ac:dyDescent="0.25">
      <c r="A14406" t="s">
        <v>147</v>
      </c>
      <c r="B14406" t="s">
        <v>339</v>
      </c>
      <c r="C14406" s="2" t="str">
        <f t="shared" si="900"/>
        <v>cardiganwelshcorgi</v>
      </c>
      <c r="D14406" t="str">
        <f t="shared" si="901"/>
        <v>cardiganwelshcorgi</v>
      </c>
      <c r="E14406" t="str">
        <f t="shared" si="902"/>
        <v>cardiganwelshcorgi</v>
      </c>
      <c r="F14406">
        <f>IF(ISNA(VLOOKUP(D14406, Dog_test_1!$B$2:$D$194, 3, FALSE)), 0, VLOOKUP(D14406, Dog_test_1!$B$2:$D$194, 3, FALSE))</f>
        <v>2</v>
      </c>
      <c r="G14406">
        <f>IF(ISNA(VLOOKUP(E14406, Dog_test_1!$B$2:$D$194, 3, FALSE)), 0, VLOOKUP(E14406, Dog_test_1!$B$2:$D$194, 3, FALSE))</f>
        <v>2</v>
      </c>
      <c r="H14406">
        <f t="shared" si="903"/>
        <v>2</v>
      </c>
    </row>
    <row r="14407" spans="1:8" ht="19" x14ac:dyDescent="0.25">
      <c r="A14407" t="s">
        <v>88</v>
      </c>
      <c r="B14407" t="s">
        <v>527</v>
      </c>
      <c r="C14407" s="2" t="str">
        <f t="shared" si="900"/>
        <v>goldenretriever</v>
      </c>
      <c r="D14407" t="str">
        <f t="shared" si="901"/>
        <v>goldenretriever</v>
      </c>
      <c r="E14407" t="str">
        <f t="shared" si="902"/>
        <v>goldenretriever</v>
      </c>
      <c r="F14407">
        <f>IF(ISNA(VLOOKUP(D14407, Dog_test_1!$B$2:$D$194, 3, FALSE)), 0, VLOOKUP(D14407, Dog_test_1!$B$2:$D$194, 3, FALSE))</f>
        <v>3</v>
      </c>
      <c r="G14407">
        <f>IF(ISNA(VLOOKUP(E14407, Dog_test_1!$B$2:$D$194, 3, FALSE)), 0, VLOOKUP(E14407, Dog_test_1!$B$2:$D$194, 3, FALSE))</f>
        <v>3</v>
      </c>
      <c r="H14407">
        <f t="shared" si="903"/>
        <v>3</v>
      </c>
    </row>
    <row r="14408" spans="1:8" ht="19" x14ac:dyDescent="0.25">
      <c r="A14408" t="s">
        <v>130</v>
      </c>
      <c r="B14408" t="s">
        <v>30</v>
      </c>
      <c r="C14408" s="2" t="str">
        <f t="shared" si="900"/>
        <v>chihuahua</v>
      </c>
      <c r="D14408" t="str">
        <f t="shared" si="901"/>
        <v>chihuahua</v>
      </c>
      <c r="E14408" t="str">
        <f t="shared" si="902"/>
        <v>chihuahua</v>
      </c>
      <c r="F14408">
        <f>IF(ISNA(VLOOKUP(D14408, Dog_test_1!$B$2:$D$194, 3, FALSE)), 0, VLOOKUP(D14408, Dog_test_1!$B$2:$D$194, 3, FALSE))</f>
        <v>1</v>
      </c>
      <c r="G14408">
        <f>IF(ISNA(VLOOKUP(E14408, Dog_test_1!$B$2:$D$194, 3, FALSE)), 0, VLOOKUP(E14408, Dog_test_1!$B$2:$D$194, 3, FALSE))</f>
        <v>1</v>
      </c>
      <c r="H14408">
        <f t="shared" si="903"/>
        <v>1</v>
      </c>
    </row>
    <row r="14409" spans="1:8" ht="19" x14ac:dyDescent="0.25">
      <c r="A14409" t="s">
        <v>5571</v>
      </c>
      <c r="B14409" t="s">
        <v>584</v>
      </c>
      <c r="C14409" s="2" t="str">
        <f t="shared" si="900"/>
        <v>dachshund/bullterrier</v>
      </c>
      <c r="D14409" t="str">
        <f t="shared" si="901"/>
        <v>dachshund</v>
      </c>
      <c r="E14409" t="str">
        <f t="shared" si="902"/>
        <v>bullterrier</v>
      </c>
      <c r="F14409">
        <f>IF(ISNA(VLOOKUP(D14409, Dog_test_1!$B$2:$D$194, 3, FALSE)), 0, VLOOKUP(D14409, Dog_test_1!$B$2:$D$194, 3, FALSE))</f>
        <v>2</v>
      </c>
      <c r="G14409">
        <f>IF(ISNA(VLOOKUP(E14409, Dog_test_1!$B$2:$D$194, 3, FALSE)), 0, VLOOKUP(E14409, Dog_test_1!$B$2:$D$194, 3, FALSE))</f>
        <v>3</v>
      </c>
      <c r="H14409">
        <f t="shared" si="903"/>
        <v>2.5</v>
      </c>
    </row>
    <row r="14410" spans="1:8" ht="19" x14ac:dyDescent="0.25">
      <c r="A14410" t="s">
        <v>1694</v>
      </c>
      <c r="B14410" t="s">
        <v>2019</v>
      </c>
      <c r="C14410" s="2" t="str">
        <f t="shared" si="900"/>
        <v>bulldog</v>
      </c>
      <c r="D14410" t="str">
        <f t="shared" si="901"/>
        <v>bulldog</v>
      </c>
      <c r="E14410" t="str">
        <f t="shared" si="902"/>
        <v>bulldog</v>
      </c>
      <c r="F14410">
        <f>IF(ISNA(VLOOKUP(D14410, Dog_test_1!$B$2:$D$194, 3, FALSE)), 0, VLOOKUP(D14410, Dog_test_1!$B$2:$D$194, 3, FALSE))</f>
        <v>2</v>
      </c>
      <c r="G14410">
        <f>IF(ISNA(VLOOKUP(E14410, Dog_test_1!$B$2:$D$194, 3, FALSE)), 0, VLOOKUP(E14410, Dog_test_1!$B$2:$D$194, 3, FALSE))</f>
        <v>2</v>
      </c>
      <c r="H14410">
        <f t="shared" si="903"/>
        <v>2</v>
      </c>
    </row>
    <row r="14411" spans="1:8" ht="19" x14ac:dyDescent="0.25">
      <c r="A14411" t="s">
        <v>5025</v>
      </c>
      <c r="B14411" t="s">
        <v>30</v>
      </c>
      <c r="C14411" s="2" t="str">
        <f t="shared" si="900"/>
        <v>chihuahua</v>
      </c>
      <c r="D14411" t="str">
        <f t="shared" si="901"/>
        <v>chihuahua</v>
      </c>
      <c r="E14411" t="str">
        <f t="shared" si="902"/>
        <v>chihuahua</v>
      </c>
      <c r="F14411">
        <f>IF(ISNA(VLOOKUP(D14411, Dog_test_1!$B$2:$D$194, 3, FALSE)), 0, VLOOKUP(D14411, Dog_test_1!$B$2:$D$194, 3, FALSE))</f>
        <v>1</v>
      </c>
      <c r="G14411">
        <f>IF(ISNA(VLOOKUP(E14411, Dog_test_1!$B$2:$D$194, 3, FALSE)), 0, VLOOKUP(E14411, Dog_test_1!$B$2:$D$194, 3, FALSE))</f>
        <v>1</v>
      </c>
      <c r="H14411">
        <f t="shared" si="903"/>
        <v>1</v>
      </c>
    </row>
    <row r="14412" spans="1:8" ht="19" x14ac:dyDescent="0.25">
      <c r="A14412" t="s">
        <v>1782</v>
      </c>
      <c r="B14412" t="s">
        <v>135</v>
      </c>
      <c r="C14412" s="2" t="str">
        <f t="shared" si="900"/>
        <v>miniaturepoodle</v>
      </c>
      <c r="D14412" t="str">
        <f t="shared" si="901"/>
        <v>miniaturepoodle</v>
      </c>
      <c r="E14412" t="str">
        <f t="shared" si="902"/>
        <v>miniaturepoodle</v>
      </c>
      <c r="F14412">
        <f>IF(ISNA(VLOOKUP(D14412, Dog_test_1!$B$2:$D$194, 3, FALSE)), 0, VLOOKUP(D14412, Dog_test_1!$B$2:$D$194, 3, FALSE))</f>
        <v>2</v>
      </c>
      <c r="G14412">
        <f>IF(ISNA(VLOOKUP(E14412, Dog_test_1!$B$2:$D$194, 3, FALSE)), 0, VLOOKUP(E14412, Dog_test_1!$B$2:$D$194, 3, FALSE))</f>
        <v>2</v>
      </c>
      <c r="H14412">
        <f t="shared" si="903"/>
        <v>2</v>
      </c>
    </row>
    <row r="14413" spans="1:8" ht="19" x14ac:dyDescent="0.25">
      <c r="A14413" t="s">
        <v>4400</v>
      </c>
      <c r="B14413" t="s">
        <v>202</v>
      </c>
      <c r="C14413" s="2" t="str">
        <f t="shared" si="900"/>
        <v>shihtzu</v>
      </c>
      <c r="D14413" t="str">
        <f t="shared" si="901"/>
        <v>shihtzu</v>
      </c>
      <c r="E14413" t="str">
        <f t="shared" si="902"/>
        <v>shihtzu</v>
      </c>
      <c r="F14413">
        <f>IF(ISNA(VLOOKUP(D14413, Dog_test_1!$B$2:$D$194, 3, FALSE)), 0, VLOOKUP(D14413, Dog_test_1!$B$2:$D$194, 3, FALSE))</f>
        <v>1</v>
      </c>
      <c r="G14413">
        <f>IF(ISNA(VLOOKUP(E14413, Dog_test_1!$B$2:$D$194, 3, FALSE)), 0, VLOOKUP(E14413, Dog_test_1!$B$2:$D$194, 3, FALSE))</f>
        <v>1</v>
      </c>
      <c r="H14413">
        <f t="shared" si="903"/>
        <v>1</v>
      </c>
    </row>
    <row r="14414" spans="1:8" ht="19" x14ac:dyDescent="0.25">
      <c r="A14414" t="s">
        <v>6</v>
      </c>
      <c r="B14414" t="s">
        <v>2880</v>
      </c>
      <c r="C14414" s="2" t="str">
        <f t="shared" si="900"/>
        <v>miniaturepoodle/maltese</v>
      </c>
      <c r="D14414" t="str">
        <f t="shared" si="901"/>
        <v>miniaturepoodle</v>
      </c>
      <c r="E14414" t="str">
        <f t="shared" si="902"/>
        <v>maltese</v>
      </c>
      <c r="F14414">
        <f>IF(ISNA(VLOOKUP(D14414, Dog_test_1!$B$2:$D$194, 3, FALSE)), 0, VLOOKUP(D14414, Dog_test_1!$B$2:$D$194, 3, FALSE))</f>
        <v>2</v>
      </c>
      <c r="G14414">
        <f>IF(ISNA(VLOOKUP(E14414, Dog_test_1!$B$2:$D$194, 3, FALSE)), 0, VLOOKUP(E14414, Dog_test_1!$B$2:$D$194, 3, FALSE))</f>
        <v>1</v>
      </c>
      <c r="H14414">
        <f t="shared" si="903"/>
        <v>1.5</v>
      </c>
    </row>
    <row r="14415" spans="1:8" ht="19" x14ac:dyDescent="0.25">
      <c r="A14415" t="s">
        <v>4740</v>
      </c>
      <c r="B14415" t="s">
        <v>5572</v>
      </c>
      <c r="C14415" s="2" t="str">
        <f t="shared" si="900"/>
        <v>australianshepherd/americanpitbullterrier</v>
      </c>
      <c r="D14415" t="str">
        <f t="shared" si="901"/>
        <v>australianshepherd</v>
      </c>
      <c r="E14415" t="str">
        <f t="shared" si="902"/>
        <v>americanpitbullterrier</v>
      </c>
      <c r="F14415">
        <f>IF(ISNA(VLOOKUP(D14415, Dog_test_1!$B$2:$D$194, 3, FALSE)), 0, VLOOKUP(D14415, Dog_test_1!$B$2:$D$194, 3, FALSE))</f>
        <v>3</v>
      </c>
      <c r="G14415">
        <f>IF(ISNA(VLOOKUP(E14415, Dog_test_1!$B$2:$D$194, 3, FALSE)), 0, VLOOKUP(E14415, Dog_test_1!$B$2:$D$194, 3, FALSE))</f>
        <v>3</v>
      </c>
      <c r="H14415">
        <f t="shared" si="903"/>
        <v>3</v>
      </c>
    </row>
    <row r="14416" spans="1:8" ht="19" x14ac:dyDescent="0.25">
      <c r="A14416" t="s">
        <v>5573</v>
      </c>
      <c r="B14416" t="s">
        <v>202</v>
      </c>
      <c r="C14416" s="2" t="str">
        <f t="shared" si="900"/>
        <v>shihtzu</v>
      </c>
      <c r="D14416" t="str">
        <f t="shared" si="901"/>
        <v>shihtzu</v>
      </c>
      <c r="E14416" t="str">
        <f t="shared" si="902"/>
        <v>shihtzu</v>
      </c>
      <c r="F14416">
        <f>IF(ISNA(VLOOKUP(D14416, Dog_test_1!$B$2:$D$194, 3, FALSE)), 0, VLOOKUP(D14416, Dog_test_1!$B$2:$D$194, 3, FALSE))</f>
        <v>1</v>
      </c>
      <c r="G14416">
        <f>IF(ISNA(VLOOKUP(E14416, Dog_test_1!$B$2:$D$194, 3, FALSE)), 0, VLOOKUP(E14416, Dog_test_1!$B$2:$D$194, 3, FALSE))</f>
        <v>1</v>
      </c>
      <c r="H14416">
        <f t="shared" si="903"/>
        <v>1</v>
      </c>
    </row>
    <row r="14417" spans="1:8" ht="19" x14ac:dyDescent="0.25">
      <c r="A14417" t="s">
        <v>2106</v>
      </c>
      <c r="B14417" t="s">
        <v>1053</v>
      </c>
      <c r="C14417" s="2" t="str">
        <f t="shared" si="900"/>
        <v>belgianmalinois</v>
      </c>
      <c r="D14417" t="str">
        <f t="shared" si="901"/>
        <v>belgianmalinois</v>
      </c>
      <c r="E14417" t="str">
        <f t="shared" si="902"/>
        <v>belgianmalinois</v>
      </c>
      <c r="F14417">
        <f>IF(ISNA(VLOOKUP(D14417, Dog_test_1!$B$2:$D$194, 3, FALSE)), 0, VLOOKUP(D14417, Dog_test_1!$B$2:$D$194, 3, FALSE))</f>
        <v>3</v>
      </c>
      <c r="G14417">
        <f>IF(ISNA(VLOOKUP(E14417, Dog_test_1!$B$2:$D$194, 3, FALSE)), 0, VLOOKUP(E14417, Dog_test_1!$B$2:$D$194, 3, FALSE))</f>
        <v>3</v>
      </c>
      <c r="H14417">
        <f t="shared" si="903"/>
        <v>3</v>
      </c>
    </row>
    <row r="14418" spans="1:8" ht="19" x14ac:dyDescent="0.25">
      <c r="A14418" t="s">
        <v>2985</v>
      </c>
      <c r="B14418" t="s">
        <v>5</v>
      </c>
      <c r="C14418" s="2" t="str">
        <f t="shared" si="900"/>
        <v>americanpitbullterrier</v>
      </c>
      <c r="D14418" t="str">
        <f t="shared" si="901"/>
        <v>americanpitbullterrier</v>
      </c>
      <c r="E14418" t="str">
        <f t="shared" si="902"/>
        <v>americanpitbullterrier</v>
      </c>
      <c r="F14418">
        <f>IF(ISNA(VLOOKUP(D14418, Dog_test_1!$B$2:$D$194, 3, FALSE)), 0, VLOOKUP(D14418, Dog_test_1!$B$2:$D$194, 3, FALSE))</f>
        <v>3</v>
      </c>
      <c r="G14418">
        <f>IF(ISNA(VLOOKUP(E14418, Dog_test_1!$B$2:$D$194, 3, FALSE)), 0, VLOOKUP(E14418, Dog_test_1!$B$2:$D$194, 3, FALSE))</f>
        <v>3</v>
      </c>
      <c r="H14418">
        <f t="shared" si="903"/>
        <v>3</v>
      </c>
    </row>
    <row r="14419" spans="1:8" ht="19" x14ac:dyDescent="0.25">
      <c r="A14419" t="s">
        <v>6</v>
      </c>
      <c r="B14419" t="s">
        <v>32</v>
      </c>
      <c r="C14419" s="2" t="str">
        <f t="shared" si="900"/>
        <v>labradorretriever</v>
      </c>
      <c r="D14419" t="str">
        <f t="shared" si="901"/>
        <v>labradorretriever</v>
      </c>
      <c r="E14419" t="str">
        <f t="shared" si="902"/>
        <v>labradorretriever</v>
      </c>
      <c r="F14419">
        <f>IF(ISNA(VLOOKUP(D14419, Dog_test_1!$B$2:$D$194, 3, FALSE)), 0, VLOOKUP(D14419, Dog_test_1!$B$2:$D$194, 3, FALSE))</f>
        <v>3</v>
      </c>
      <c r="G14419">
        <f>IF(ISNA(VLOOKUP(E14419, Dog_test_1!$B$2:$D$194, 3, FALSE)), 0, VLOOKUP(E14419, Dog_test_1!$B$2:$D$194, 3, FALSE))</f>
        <v>3</v>
      </c>
      <c r="H14419">
        <f t="shared" si="903"/>
        <v>3</v>
      </c>
    </row>
    <row r="14420" spans="1:8" ht="19" x14ac:dyDescent="0.25">
      <c r="A14420" t="s">
        <v>531</v>
      </c>
      <c r="B14420" t="s">
        <v>30</v>
      </c>
      <c r="C14420" s="2" t="str">
        <f t="shared" si="900"/>
        <v>chihuahua</v>
      </c>
      <c r="D14420" t="str">
        <f t="shared" si="901"/>
        <v>chihuahua</v>
      </c>
      <c r="E14420" t="str">
        <f t="shared" si="902"/>
        <v>chihuahua</v>
      </c>
      <c r="F14420">
        <f>IF(ISNA(VLOOKUP(D14420, Dog_test_1!$B$2:$D$194, 3, FALSE)), 0, VLOOKUP(D14420, Dog_test_1!$B$2:$D$194, 3, FALSE))</f>
        <v>1</v>
      </c>
      <c r="G14420">
        <f>IF(ISNA(VLOOKUP(E14420, Dog_test_1!$B$2:$D$194, 3, FALSE)), 0, VLOOKUP(E14420, Dog_test_1!$B$2:$D$194, 3, FALSE))</f>
        <v>1</v>
      </c>
      <c r="H14420">
        <f t="shared" si="903"/>
        <v>1</v>
      </c>
    </row>
    <row r="14421" spans="1:8" ht="19" x14ac:dyDescent="0.25">
      <c r="A14421" t="s">
        <v>658</v>
      </c>
      <c r="B14421" t="s">
        <v>30</v>
      </c>
      <c r="C14421" s="2" t="str">
        <f t="shared" si="900"/>
        <v>chihuahua</v>
      </c>
      <c r="D14421" t="str">
        <f t="shared" si="901"/>
        <v>chihuahua</v>
      </c>
      <c r="E14421" t="str">
        <f t="shared" si="902"/>
        <v>chihuahua</v>
      </c>
      <c r="F14421">
        <f>IF(ISNA(VLOOKUP(D14421, Dog_test_1!$B$2:$D$194, 3, FALSE)), 0, VLOOKUP(D14421, Dog_test_1!$B$2:$D$194, 3, FALSE))</f>
        <v>1</v>
      </c>
      <c r="G14421">
        <f>IF(ISNA(VLOOKUP(E14421, Dog_test_1!$B$2:$D$194, 3, FALSE)), 0, VLOOKUP(E14421, Dog_test_1!$B$2:$D$194, 3, FALSE))</f>
        <v>1</v>
      </c>
      <c r="H14421">
        <f t="shared" si="903"/>
        <v>1</v>
      </c>
    </row>
    <row r="14422" spans="1:8" ht="19" x14ac:dyDescent="0.25">
      <c r="A14422" t="s">
        <v>3947</v>
      </c>
      <c r="B14422" t="s">
        <v>155</v>
      </c>
      <c r="C14422" s="2" t="str">
        <f t="shared" si="900"/>
        <v>australianshepherd</v>
      </c>
      <c r="D14422" t="str">
        <f t="shared" si="901"/>
        <v>australianshepherd</v>
      </c>
      <c r="E14422" t="str">
        <f t="shared" si="902"/>
        <v>australianshepherd</v>
      </c>
      <c r="F14422">
        <f>IF(ISNA(VLOOKUP(D14422, Dog_test_1!$B$2:$D$194, 3, FALSE)), 0, VLOOKUP(D14422, Dog_test_1!$B$2:$D$194, 3, FALSE))</f>
        <v>3</v>
      </c>
      <c r="G14422">
        <f>IF(ISNA(VLOOKUP(E14422, Dog_test_1!$B$2:$D$194, 3, FALSE)), 0, VLOOKUP(E14422, Dog_test_1!$B$2:$D$194, 3, FALSE))</f>
        <v>3</v>
      </c>
      <c r="H14422">
        <f t="shared" si="903"/>
        <v>3</v>
      </c>
    </row>
    <row r="14423" spans="1:8" ht="19" x14ac:dyDescent="0.25">
      <c r="A14423" t="s">
        <v>5574</v>
      </c>
      <c r="B14423" t="s">
        <v>75</v>
      </c>
      <c r="C14423" s="2" t="str">
        <f t="shared" si="900"/>
        <v>bordercollie</v>
      </c>
      <c r="D14423" t="str">
        <f t="shared" si="901"/>
        <v>bordercollie</v>
      </c>
      <c r="E14423" t="str">
        <f t="shared" si="902"/>
        <v>bordercollie</v>
      </c>
      <c r="F14423">
        <f>IF(ISNA(VLOOKUP(D14423, Dog_test_1!$B$2:$D$194, 3, FALSE)), 0, VLOOKUP(D14423, Dog_test_1!$B$2:$D$194, 3, FALSE))</f>
        <v>3</v>
      </c>
      <c r="G14423">
        <f>IF(ISNA(VLOOKUP(E14423, Dog_test_1!$B$2:$D$194, 3, FALSE)), 0, VLOOKUP(E14423, Dog_test_1!$B$2:$D$194, 3, FALSE))</f>
        <v>3</v>
      </c>
      <c r="H14423">
        <f t="shared" si="903"/>
        <v>3</v>
      </c>
    </row>
    <row r="14424" spans="1:8" ht="19" x14ac:dyDescent="0.25">
      <c r="A14424" t="s">
        <v>3895</v>
      </c>
      <c r="B14424" t="s">
        <v>915</v>
      </c>
      <c r="C14424" s="2" t="str">
        <f t="shared" si="900"/>
        <v>chihuahua/cardiganwelshcorgi</v>
      </c>
      <c r="D14424" t="str">
        <f t="shared" si="901"/>
        <v>chihuahua</v>
      </c>
      <c r="E14424" t="str">
        <f t="shared" si="902"/>
        <v>cardiganwelshcorgi</v>
      </c>
      <c r="F14424">
        <f>IF(ISNA(VLOOKUP(D14424, Dog_test_1!$B$2:$D$194, 3, FALSE)), 0, VLOOKUP(D14424, Dog_test_1!$B$2:$D$194, 3, FALSE))</f>
        <v>1</v>
      </c>
      <c r="G14424">
        <f>IF(ISNA(VLOOKUP(E14424, Dog_test_1!$B$2:$D$194, 3, FALSE)), 0, VLOOKUP(E14424, Dog_test_1!$B$2:$D$194, 3, FALSE))</f>
        <v>2</v>
      </c>
      <c r="H14424">
        <f t="shared" si="903"/>
        <v>1.5</v>
      </c>
    </row>
    <row r="14425" spans="1:8" ht="19" x14ac:dyDescent="0.25">
      <c r="A14425" t="s">
        <v>6</v>
      </c>
      <c r="B14425" t="s">
        <v>1099</v>
      </c>
      <c r="C14425" s="2" t="str">
        <f t="shared" si="900"/>
        <v>labradorretriever/bassethound</v>
      </c>
      <c r="D14425" t="str">
        <f t="shared" si="901"/>
        <v>labradorretriever</v>
      </c>
      <c r="E14425" t="str">
        <f t="shared" si="902"/>
        <v>bassethound</v>
      </c>
      <c r="F14425">
        <f>IF(ISNA(VLOOKUP(D14425, Dog_test_1!$B$2:$D$194, 3, FALSE)), 0, VLOOKUP(D14425, Dog_test_1!$B$2:$D$194, 3, FALSE))</f>
        <v>3</v>
      </c>
      <c r="G14425">
        <f>IF(ISNA(VLOOKUP(E14425, Dog_test_1!$B$2:$D$194, 3, FALSE)), 0, VLOOKUP(E14425, Dog_test_1!$B$2:$D$194, 3, FALSE))</f>
        <v>2</v>
      </c>
      <c r="H14425">
        <f t="shared" si="903"/>
        <v>2.5</v>
      </c>
    </row>
    <row r="14426" spans="1:8" ht="19" x14ac:dyDescent="0.25">
      <c r="A14426" t="s">
        <v>5575</v>
      </c>
      <c r="B14426" t="s">
        <v>934</v>
      </c>
      <c r="C14426" s="2" t="str">
        <f t="shared" si="900"/>
        <v>weimaraner</v>
      </c>
      <c r="D14426" t="str">
        <f t="shared" si="901"/>
        <v>weimaraner</v>
      </c>
      <c r="E14426" t="str">
        <f t="shared" si="902"/>
        <v>weimaraner</v>
      </c>
      <c r="F14426">
        <f>IF(ISNA(VLOOKUP(D14426, Dog_test_1!$B$2:$D$194, 3, FALSE)), 0, VLOOKUP(D14426, Dog_test_1!$B$2:$D$194, 3, FALSE))</f>
        <v>0</v>
      </c>
      <c r="G14426">
        <f>IF(ISNA(VLOOKUP(E14426, Dog_test_1!$B$2:$D$194, 3, FALSE)), 0, VLOOKUP(E14426, Dog_test_1!$B$2:$D$194, 3, FALSE))</f>
        <v>0</v>
      </c>
      <c r="H14426">
        <f t="shared" si="903"/>
        <v>0</v>
      </c>
    </row>
    <row r="14427" spans="1:8" ht="19" x14ac:dyDescent="0.25">
      <c r="A14427" t="s">
        <v>2403</v>
      </c>
      <c r="B14427" t="s">
        <v>49</v>
      </c>
      <c r="C14427" s="2" t="str">
        <f t="shared" si="900"/>
        <v>dachshund</v>
      </c>
      <c r="D14427" t="str">
        <f t="shared" si="901"/>
        <v>dachshund</v>
      </c>
      <c r="E14427" t="str">
        <f t="shared" si="902"/>
        <v>dachshund</v>
      </c>
      <c r="F14427">
        <f>IF(ISNA(VLOOKUP(D14427, Dog_test_1!$B$2:$D$194, 3, FALSE)), 0, VLOOKUP(D14427, Dog_test_1!$B$2:$D$194, 3, FALSE))</f>
        <v>2</v>
      </c>
      <c r="G14427">
        <f>IF(ISNA(VLOOKUP(E14427, Dog_test_1!$B$2:$D$194, 3, FALSE)), 0, VLOOKUP(E14427, Dog_test_1!$B$2:$D$194, 3, FALSE))</f>
        <v>2</v>
      </c>
      <c r="H14427">
        <f t="shared" si="903"/>
        <v>2</v>
      </c>
    </row>
    <row r="14428" spans="1:8" ht="19" x14ac:dyDescent="0.25">
      <c r="A14428" t="s">
        <v>1284</v>
      </c>
      <c r="B14428" t="s">
        <v>32</v>
      </c>
      <c r="C14428" s="2" t="str">
        <f t="shared" si="900"/>
        <v>labradorretriever</v>
      </c>
      <c r="D14428" t="str">
        <f t="shared" si="901"/>
        <v>labradorretriever</v>
      </c>
      <c r="E14428" t="str">
        <f t="shared" si="902"/>
        <v>labradorretriever</v>
      </c>
      <c r="F14428">
        <f>IF(ISNA(VLOOKUP(D14428, Dog_test_1!$B$2:$D$194, 3, FALSE)), 0, VLOOKUP(D14428, Dog_test_1!$B$2:$D$194, 3, FALSE))</f>
        <v>3</v>
      </c>
      <c r="G14428">
        <f>IF(ISNA(VLOOKUP(E14428, Dog_test_1!$B$2:$D$194, 3, FALSE)), 0, VLOOKUP(E14428, Dog_test_1!$B$2:$D$194, 3, FALSE))</f>
        <v>3</v>
      </c>
      <c r="H14428">
        <f t="shared" si="903"/>
        <v>3</v>
      </c>
    </row>
    <row r="14429" spans="1:8" ht="19" x14ac:dyDescent="0.25">
      <c r="A14429" t="s">
        <v>5576</v>
      </c>
      <c r="B14429" t="s">
        <v>5577</v>
      </c>
      <c r="C14429" s="2" t="str">
        <f t="shared" si="900"/>
        <v>silkyterrier/yorkshireterrier</v>
      </c>
      <c r="D14429" t="str">
        <f t="shared" si="901"/>
        <v>silkyterrier</v>
      </c>
      <c r="E14429" t="str">
        <f t="shared" si="902"/>
        <v>yorkshireterrier</v>
      </c>
      <c r="F14429">
        <f>IF(ISNA(VLOOKUP(D14429, Dog_test_1!$B$2:$D$194, 3, FALSE)), 0, VLOOKUP(D14429, Dog_test_1!$B$2:$D$194, 3, FALSE))</f>
        <v>1</v>
      </c>
      <c r="G14429">
        <f>IF(ISNA(VLOOKUP(E14429, Dog_test_1!$B$2:$D$194, 3, FALSE)), 0, VLOOKUP(E14429, Dog_test_1!$B$2:$D$194, 3, FALSE))</f>
        <v>1</v>
      </c>
      <c r="H14429">
        <f t="shared" si="903"/>
        <v>1</v>
      </c>
    </row>
    <row r="14430" spans="1:8" ht="19" x14ac:dyDescent="0.25">
      <c r="A14430" t="s">
        <v>1933</v>
      </c>
      <c r="B14430" t="s">
        <v>32</v>
      </c>
      <c r="C14430" s="2" t="str">
        <f t="shared" si="900"/>
        <v>labradorretriever</v>
      </c>
      <c r="D14430" t="str">
        <f t="shared" si="901"/>
        <v>labradorretriever</v>
      </c>
      <c r="E14430" t="str">
        <f t="shared" si="902"/>
        <v>labradorretriever</v>
      </c>
      <c r="F14430">
        <f>IF(ISNA(VLOOKUP(D14430, Dog_test_1!$B$2:$D$194, 3, FALSE)), 0, VLOOKUP(D14430, Dog_test_1!$B$2:$D$194, 3, FALSE))</f>
        <v>3</v>
      </c>
      <c r="G14430">
        <f>IF(ISNA(VLOOKUP(E14430, Dog_test_1!$B$2:$D$194, 3, FALSE)), 0, VLOOKUP(E14430, Dog_test_1!$B$2:$D$194, 3, FALSE))</f>
        <v>3</v>
      </c>
      <c r="H14430">
        <f t="shared" si="903"/>
        <v>3</v>
      </c>
    </row>
    <row r="14431" spans="1:8" ht="19" x14ac:dyDescent="0.25">
      <c r="A14431" t="s">
        <v>4838</v>
      </c>
      <c r="B14431" t="s">
        <v>30</v>
      </c>
      <c r="C14431" s="2" t="str">
        <f t="shared" si="900"/>
        <v>chihuahua</v>
      </c>
      <c r="D14431" t="str">
        <f t="shared" si="901"/>
        <v>chihuahua</v>
      </c>
      <c r="E14431" t="str">
        <f t="shared" si="902"/>
        <v>chihuahua</v>
      </c>
      <c r="F14431">
        <f>IF(ISNA(VLOOKUP(D14431, Dog_test_1!$B$2:$D$194, 3, FALSE)), 0, VLOOKUP(D14431, Dog_test_1!$B$2:$D$194, 3, FALSE))</f>
        <v>1</v>
      </c>
      <c r="G14431">
        <f>IF(ISNA(VLOOKUP(E14431, Dog_test_1!$B$2:$D$194, 3, FALSE)), 0, VLOOKUP(E14431, Dog_test_1!$B$2:$D$194, 3, FALSE))</f>
        <v>1</v>
      </c>
      <c r="H14431">
        <f t="shared" si="903"/>
        <v>1</v>
      </c>
    </row>
    <row r="14432" spans="1:8" ht="19" x14ac:dyDescent="0.25">
      <c r="A14432" t="s">
        <v>407</v>
      </c>
      <c r="B14432" t="s">
        <v>53</v>
      </c>
      <c r="C14432" s="2" t="str">
        <f t="shared" si="900"/>
        <v>pointer</v>
      </c>
      <c r="D14432" t="str">
        <f t="shared" si="901"/>
        <v>pointer</v>
      </c>
      <c r="E14432" t="str">
        <f t="shared" si="902"/>
        <v>pointer</v>
      </c>
      <c r="F14432">
        <f>IF(ISNA(VLOOKUP(D14432, Dog_test_1!$B$2:$D$194, 3, FALSE)), 0, VLOOKUP(D14432, Dog_test_1!$B$2:$D$194, 3, FALSE))</f>
        <v>4</v>
      </c>
      <c r="G14432">
        <f>IF(ISNA(VLOOKUP(E14432, Dog_test_1!$B$2:$D$194, 3, FALSE)), 0, VLOOKUP(E14432, Dog_test_1!$B$2:$D$194, 3, FALSE))</f>
        <v>4</v>
      </c>
      <c r="H14432">
        <f t="shared" si="903"/>
        <v>4</v>
      </c>
    </row>
    <row r="14433" spans="1:8" ht="19" x14ac:dyDescent="0.25">
      <c r="A14433" t="s">
        <v>1415</v>
      </c>
      <c r="B14433" t="s">
        <v>21</v>
      </c>
      <c r="C14433" s="2" t="str">
        <f t="shared" si="900"/>
        <v>queenslandheeler</v>
      </c>
      <c r="D14433" t="str">
        <f t="shared" si="901"/>
        <v>queenslandheeler</v>
      </c>
      <c r="E14433" t="str">
        <f t="shared" si="902"/>
        <v>queenslandheeler</v>
      </c>
      <c r="F14433">
        <f>IF(ISNA(VLOOKUP(D14433, Dog_test_1!$B$2:$D$194, 3, FALSE)), 0, VLOOKUP(D14433, Dog_test_1!$B$2:$D$194, 3, FALSE))</f>
        <v>0</v>
      </c>
      <c r="G14433">
        <f>IF(ISNA(VLOOKUP(E14433, Dog_test_1!$B$2:$D$194, 3, FALSE)), 0, VLOOKUP(E14433, Dog_test_1!$B$2:$D$194, 3, FALSE))</f>
        <v>0</v>
      </c>
      <c r="H14433">
        <f t="shared" si="903"/>
        <v>0</v>
      </c>
    </row>
    <row r="14434" spans="1:8" ht="19" x14ac:dyDescent="0.25">
      <c r="A14434" t="s">
        <v>5578</v>
      </c>
      <c r="B14434" t="s">
        <v>75</v>
      </c>
      <c r="C14434" s="2" t="str">
        <f t="shared" si="900"/>
        <v>bordercollie</v>
      </c>
      <c r="D14434" t="str">
        <f t="shared" si="901"/>
        <v>bordercollie</v>
      </c>
      <c r="E14434" t="str">
        <f t="shared" si="902"/>
        <v>bordercollie</v>
      </c>
      <c r="F14434">
        <f>IF(ISNA(VLOOKUP(D14434, Dog_test_1!$B$2:$D$194, 3, FALSE)), 0, VLOOKUP(D14434, Dog_test_1!$B$2:$D$194, 3, FALSE))</f>
        <v>3</v>
      </c>
      <c r="G14434">
        <f>IF(ISNA(VLOOKUP(E14434, Dog_test_1!$B$2:$D$194, 3, FALSE)), 0, VLOOKUP(E14434, Dog_test_1!$B$2:$D$194, 3, FALSE))</f>
        <v>3</v>
      </c>
      <c r="H14434">
        <f t="shared" si="903"/>
        <v>3</v>
      </c>
    </row>
    <row r="14435" spans="1:8" ht="19" x14ac:dyDescent="0.25">
      <c r="A14435" t="s">
        <v>6</v>
      </c>
      <c r="B14435" t="s">
        <v>1780</v>
      </c>
      <c r="C14435" s="2" t="str">
        <f t="shared" si="900"/>
        <v>australiancattledog/americanpitbullterrier</v>
      </c>
      <c r="D14435" t="str">
        <f t="shared" si="901"/>
        <v>australiancattledog</v>
      </c>
      <c r="E14435" t="str">
        <f t="shared" si="902"/>
        <v>americanpitbullterrier</v>
      </c>
      <c r="F14435">
        <f>IF(ISNA(VLOOKUP(D14435, Dog_test_1!$B$2:$D$194, 3, FALSE)), 0, VLOOKUP(D14435, Dog_test_1!$B$2:$D$194, 3, FALSE))</f>
        <v>0</v>
      </c>
      <c r="G14435">
        <f>IF(ISNA(VLOOKUP(E14435, Dog_test_1!$B$2:$D$194, 3, FALSE)), 0, VLOOKUP(E14435, Dog_test_1!$B$2:$D$194, 3, FALSE))</f>
        <v>3</v>
      </c>
      <c r="H14435">
        <f t="shared" si="903"/>
        <v>1.5</v>
      </c>
    </row>
    <row r="14436" spans="1:8" ht="19" x14ac:dyDescent="0.25">
      <c r="A14436" t="s">
        <v>1823</v>
      </c>
      <c r="B14436" t="s">
        <v>5</v>
      </c>
      <c r="C14436" s="2" t="str">
        <f t="shared" si="900"/>
        <v>americanpitbullterrier</v>
      </c>
      <c r="D14436" t="str">
        <f t="shared" si="901"/>
        <v>americanpitbullterrier</v>
      </c>
      <c r="E14436" t="str">
        <f t="shared" si="902"/>
        <v>americanpitbullterrier</v>
      </c>
      <c r="F14436">
        <f>IF(ISNA(VLOOKUP(D14436, Dog_test_1!$B$2:$D$194, 3, FALSE)), 0, VLOOKUP(D14436, Dog_test_1!$B$2:$D$194, 3, FALSE))</f>
        <v>3</v>
      </c>
      <c r="G14436">
        <f>IF(ISNA(VLOOKUP(E14436, Dog_test_1!$B$2:$D$194, 3, FALSE)), 0, VLOOKUP(E14436, Dog_test_1!$B$2:$D$194, 3, FALSE))</f>
        <v>3</v>
      </c>
      <c r="H14436">
        <f t="shared" si="903"/>
        <v>3</v>
      </c>
    </row>
    <row r="14437" spans="1:8" ht="19" x14ac:dyDescent="0.25">
      <c r="A14437" t="s">
        <v>543</v>
      </c>
      <c r="B14437" t="s">
        <v>32</v>
      </c>
      <c r="C14437" s="2" t="str">
        <f t="shared" si="900"/>
        <v>labradorretriever</v>
      </c>
      <c r="D14437" t="str">
        <f t="shared" si="901"/>
        <v>labradorretriever</v>
      </c>
      <c r="E14437" t="str">
        <f t="shared" si="902"/>
        <v>labradorretriever</v>
      </c>
      <c r="F14437">
        <f>IF(ISNA(VLOOKUP(D14437, Dog_test_1!$B$2:$D$194, 3, FALSE)), 0, VLOOKUP(D14437, Dog_test_1!$B$2:$D$194, 3, FALSE))</f>
        <v>3</v>
      </c>
      <c r="G14437">
        <f>IF(ISNA(VLOOKUP(E14437, Dog_test_1!$B$2:$D$194, 3, FALSE)), 0, VLOOKUP(E14437, Dog_test_1!$B$2:$D$194, 3, FALSE))</f>
        <v>3</v>
      </c>
      <c r="H14437">
        <f t="shared" si="903"/>
        <v>3</v>
      </c>
    </row>
    <row r="14438" spans="1:8" ht="19" x14ac:dyDescent="0.25">
      <c r="A14438" t="s">
        <v>144</v>
      </c>
      <c r="B14438" t="s">
        <v>25</v>
      </c>
      <c r="C14438" s="2" t="str">
        <f t="shared" si="900"/>
        <v>germanshepherd</v>
      </c>
      <c r="D14438" t="str">
        <f t="shared" si="901"/>
        <v>germanshepherd</v>
      </c>
      <c r="E14438" t="str">
        <f t="shared" si="902"/>
        <v>germanshepherd</v>
      </c>
      <c r="F14438">
        <f>IF(ISNA(VLOOKUP(D14438, Dog_test_1!$B$2:$D$194, 3, FALSE)), 0, VLOOKUP(D14438, Dog_test_1!$B$2:$D$194, 3, FALSE))</f>
        <v>3</v>
      </c>
      <c r="G14438">
        <f>IF(ISNA(VLOOKUP(E14438, Dog_test_1!$B$2:$D$194, 3, FALSE)), 0, VLOOKUP(E14438, Dog_test_1!$B$2:$D$194, 3, FALSE))</f>
        <v>3</v>
      </c>
      <c r="H14438">
        <f t="shared" si="903"/>
        <v>3</v>
      </c>
    </row>
    <row r="14439" spans="1:8" ht="19" x14ac:dyDescent="0.25">
      <c r="A14439" t="s">
        <v>291</v>
      </c>
      <c r="B14439" t="s">
        <v>32</v>
      </c>
      <c r="C14439" s="2" t="str">
        <f t="shared" si="900"/>
        <v>labradorretriever</v>
      </c>
      <c r="D14439" t="str">
        <f t="shared" si="901"/>
        <v>labradorretriever</v>
      </c>
      <c r="E14439" t="str">
        <f t="shared" si="902"/>
        <v>labradorretriever</v>
      </c>
      <c r="F14439">
        <f>IF(ISNA(VLOOKUP(D14439, Dog_test_1!$B$2:$D$194, 3, FALSE)), 0, VLOOKUP(D14439, Dog_test_1!$B$2:$D$194, 3, FALSE))</f>
        <v>3</v>
      </c>
      <c r="G14439">
        <f>IF(ISNA(VLOOKUP(E14439, Dog_test_1!$B$2:$D$194, 3, FALSE)), 0, VLOOKUP(E14439, Dog_test_1!$B$2:$D$194, 3, FALSE))</f>
        <v>3</v>
      </c>
      <c r="H14439">
        <f t="shared" si="903"/>
        <v>3</v>
      </c>
    </row>
    <row r="14440" spans="1:8" ht="19" x14ac:dyDescent="0.25">
      <c r="A14440" t="s">
        <v>542</v>
      </c>
      <c r="B14440" t="s">
        <v>210</v>
      </c>
      <c r="C14440" s="2" t="str">
        <f t="shared" si="900"/>
        <v>labradorretriever/greatdane</v>
      </c>
      <c r="D14440" t="str">
        <f t="shared" si="901"/>
        <v>labradorretriever</v>
      </c>
      <c r="E14440" t="str">
        <f t="shared" si="902"/>
        <v>greatdane</v>
      </c>
      <c r="F14440">
        <f>IF(ISNA(VLOOKUP(D14440, Dog_test_1!$B$2:$D$194, 3, FALSE)), 0, VLOOKUP(D14440, Dog_test_1!$B$2:$D$194, 3, FALSE))</f>
        <v>3</v>
      </c>
      <c r="G14440">
        <f>IF(ISNA(VLOOKUP(E14440, Dog_test_1!$B$2:$D$194, 3, FALSE)), 0, VLOOKUP(E14440, Dog_test_1!$B$2:$D$194, 3, FALSE))</f>
        <v>5</v>
      </c>
      <c r="H14440">
        <f t="shared" si="903"/>
        <v>4</v>
      </c>
    </row>
    <row r="14441" spans="1:8" ht="19" x14ac:dyDescent="0.25">
      <c r="A14441" t="s">
        <v>6</v>
      </c>
      <c r="B14441" t="s">
        <v>126</v>
      </c>
      <c r="C14441" s="2" t="str">
        <f t="shared" si="900"/>
        <v>siberianhusky</v>
      </c>
      <c r="D14441" t="str">
        <f t="shared" si="901"/>
        <v>siberianhusky</v>
      </c>
      <c r="E14441" t="str">
        <f t="shared" si="902"/>
        <v>siberianhusky</v>
      </c>
      <c r="F14441">
        <f>IF(ISNA(VLOOKUP(D14441, Dog_test_1!$B$2:$D$194, 3, FALSE)), 0, VLOOKUP(D14441, Dog_test_1!$B$2:$D$194, 3, FALSE))</f>
        <v>0</v>
      </c>
      <c r="G14441">
        <f>IF(ISNA(VLOOKUP(E14441, Dog_test_1!$B$2:$D$194, 3, FALSE)), 0, VLOOKUP(E14441, Dog_test_1!$B$2:$D$194, 3, FALSE))</f>
        <v>0</v>
      </c>
      <c r="H14441">
        <f t="shared" si="903"/>
        <v>0</v>
      </c>
    </row>
    <row r="14442" spans="1:8" ht="19" x14ac:dyDescent="0.25">
      <c r="A14442" t="s">
        <v>6</v>
      </c>
      <c r="B14442" t="s">
        <v>30</v>
      </c>
      <c r="C14442" s="2" t="str">
        <f t="shared" si="900"/>
        <v>chihuahua</v>
      </c>
      <c r="D14442" t="str">
        <f t="shared" si="901"/>
        <v>chihuahua</v>
      </c>
      <c r="E14442" t="str">
        <f t="shared" si="902"/>
        <v>chihuahua</v>
      </c>
      <c r="F14442">
        <f>IF(ISNA(VLOOKUP(D14442, Dog_test_1!$B$2:$D$194, 3, FALSE)), 0, VLOOKUP(D14442, Dog_test_1!$B$2:$D$194, 3, FALSE))</f>
        <v>1</v>
      </c>
      <c r="G14442">
        <f>IF(ISNA(VLOOKUP(E14442, Dog_test_1!$B$2:$D$194, 3, FALSE)), 0, VLOOKUP(E14442, Dog_test_1!$B$2:$D$194, 3, FALSE))</f>
        <v>1</v>
      </c>
      <c r="H14442">
        <f t="shared" si="903"/>
        <v>1</v>
      </c>
    </row>
    <row r="14443" spans="1:8" ht="19" x14ac:dyDescent="0.25">
      <c r="A14443" t="s">
        <v>5579</v>
      </c>
      <c r="B14443" t="s">
        <v>5</v>
      </c>
      <c r="C14443" s="2" t="str">
        <f t="shared" si="900"/>
        <v>americanpitbullterrier</v>
      </c>
      <c r="D14443" t="str">
        <f t="shared" si="901"/>
        <v>americanpitbullterrier</v>
      </c>
      <c r="E14443" t="str">
        <f t="shared" si="902"/>
        <v>americanpitbullterrier</v>
      </c>
      <c r="F14443">
        <f>IF(ISNA(VLOOKUP(D14443, Dog_test_1!$B$2:$D$194, 3, FALSE)), 0, VLOOKUP(D14443, Dog_test_1!$B$2:$D$194, 3, FALSE))</f>
        <v>3</v>
      </c>
      <c r="G14443">
        <f>IF(ISNA(VLOOKUP(E14443, Dog_test_1!$B$2:$D$194, 3, FALSE)), 0, VLOOKUP(E14443, Dog_test_1!$B$2:$D$194, 3, FALSE))</f>
        <v>3</v>
      </c>
      <c r="H14443">
        <f t="shared" si="903"/>
        <v>3</v>
      </c>
    </row>
    <row r="14444" spans="1:8" ht="19" x14ac:dyDescent="0.25">
      <c r="A14444" t="s">
        <v>2001</v>
      </c>
      <c r="B14444" t="s">
        <v>30</v>
      </c>
      <c r="C14444" s="2" t="str">
        <f t="shared" si="900"/>
        <v>chihuahua</v>
      </c>
      <c r="D14444" t="str">
        <f t="shared" si="901"/>
        <v>chihuahua</v>
      </c>
      <c r="E14444" t="str">
        <f t="shared" si="902"/>
        <v>chihuahua</v>
      </c>
      <c r="F14444">
        <f>IF(ISNA(VLOOKUP(D14444, Dog_test_1!$B$2:$D$194, 3, FALSE)), 0, VLOOKUP(D14444, Dog_test_1!$B$2:$D$194, 3, FALSE))</f>
        <v>1</v>
      </c>
      <c r="G14444">
        <f>IF(ISNA(VLOOKUP(E14444, Dog_test_1!$B$2:$D$194, 3, FALSE)), 0, VLOOKUP(E14444, Dog_test_1!$B$2:$D$194, 3, FALSE))</f>
        <v>1</v>
      </c>
      <c r="H14444">
        <f t="shared" si="903"/>
        <v>1</v>
      </c>
    </row>
    <row r="14445" spans="1:8" ht="19" x14ac:dyDescent="0.25">
      <c r="A14445" t="s">
        <v>5580</v>
      </c>
      <c r="B14445" t="s">
        <v>12</v>
      </c>
      <c r="C14445" s="2" t="str">
        <f t="shared" si="900"/>
        <v>miniatureschnauzer</v>
      </c>
      <c r="D14445" t="str">
        <f t="shared" si="901"/>
        <v>miniatureschnauzer</v>
      </c>
      <c r="E14445" t="str">
        <f t="shared" si="902"/>
        <v>miniatureschnauzer</v>
      </c>
      <c r="F14445">
        <f>IF(ISNA(VLOOKUP(D14445, Dog_test_1!$B$2:$D$194, 3, FALSE)), 0, VLOOKUP(D14445, Dog_test_1!$B$2:$D$194, 3, FALSE))</f>
        <v>2</v>
      </c>
      <c r="G14445">
        <f>IF(ISNA(VLOOKUP(E14445, Dog_test_1!$B$2:$D$194, 3, FALSE)), 0, VLOOKUP(E14445, Dog_test_1!$B$2:$D$194, 3, FALSE))</f>
        <v>2</v>
      </c>
      <c r="H14445">
        <f t="shared" si="903"/>
        <v>2</v>
      </c>
    </row>
    <row r="14446" spans="1:8" ht="19" x14ac:dyDescent="0.25">
      <c r="A14446" t="s">
        <v>1602</v>
      </c>
      <c r="B14446" t="s">
        <v>79</v>
      </c>
      <c r="C14446" s="2" t="str">
        <f t="shared" si="900"/>
        <v>boxer</v>
      </c>
      <c r="D14446" t="str">
        <f t="shared" si="901"/>
        <v>boxer</v>
      </c>
      <c r="E14446" t="str">
        <f t="shared" si="902"/>
        <v>boxer</v>
      </c>
      <c r="F14446">
        <f>IF(ISNA(VLOOKUP(D14446, Dog_test_1!$B$2:$D$194, 3, FALSE)), 0, VLOOKUP(D14446, Dog_test_1!$B$2:$D$194, 3, FALSE))</f>
        <v>3</v>
      </c>
      <c r="G14446">
        <f>IF(ISNA(VLOOKUP(E14446, Dog_test_1!$B$2:$D$194, 3, FALSE)), 0, VLOOKUP(E14446, Dog_test_1!$B$2:$D$194, 3, FALSE))</f>
        <v>3</v>
      </c>
      <c r="H14446">
        <f t="shared" si="903"/>
        <v>3</v>
      </c>
    </row>
    <row r="14447" spans="1:8" ht="19" x14ac:dyDescent="0.25">
      <c r="A14447" t="s">
        <v>549</v>
      </c>
      <c r="B14447" t="s">
        <v>12</v>
      </c>
      <c r="C14447" s="2" t="str">
        <f t="shared" si="900"/>
        <v>miniatureschnauzer</v>
      </c>
      <c r="D14447" t="str">
        <f t="shared" si="901"/>
        <v>miniatureschnauzer</v>
      </c>
      <c r="E14447" t="str">
        <f t="shared" si="902"/>
        <v>miniatureschnauzer</v>
      </c>
      <c r="F14447">
        <f>IF(ISNA(VLOOKUP(D14447, Dog_test_1!$B$2:$D$194, 3, FALSE)), 0, VLOOKUP(D14447, Dog_test_1!$B$2:$D$194, 3, FALSE))</f>
        <v>2</v>
      </c>
      <c r="G14447">
        <f>IF(ISNA(VLOOKUP(E14447, Dog_test_1!$B$2:$D$194, 3, FALSE)), 0, VLOOKUP(E14447, Dog_test_1!$B$2:$D$194, 3, FALSE))</f>
        <v>2</v>
      </c>
      <c r="H14447">
        <f t="shared" si="903"/>
        <v>2</v>
      </c>
    </row>
    <row r="14448" spans="1:8" ht="19" x14ac:dyDescent="0.25">
      <c r="A14448" t="s">
        <v>537</v>
      </c>
      <c r="B14448" t="s">
        <v>5</v>
      </c>
      <c r="C14448" s="2" t="str">
        <f t="shared" si="900"/>
        <v>americanpitbullterrier</v>
      </c>
      <c r="D14448" t="str">
        <f t="shared" si="901"/>
        <v>americanpitbullterrier</v>
      </c>
      <c r="E14448" t="str">
        <f t="shared" si="902"/>
        <v>americanpitbullterrier</v>
      </c>
      <c r="F14448">
        <f>IF(ISNA(VLOOKUP(D14448, Dog_test_1!$B$2:$D$194, 3, FALSE)), 0, VLOOKUP(D14448, Dog_test_1!$B$2:$D$194, 3, FALSE))</f>
        <v>3</v>
      </c>
      <c r="G14448">
        <f>IF(ISNA(VLOOKUP(E14448, Dog_test_1!$B$2:$D$194, 3, FALSE)), 0, VLOOKUP(E14448, Dog_test_1!$B$2:$D$194, 3, FALSE))</f>
        <v>3</v>
      </c>
      <c r="H14448">
        <f t="shared" si="903"/>
        <v>3</v>
      </c>
    </row>
    <row r="14449" spans="1:8" ht="19" x14ac:dyDescent="0.25">
      <c r="A14449" t="s">
        <v>753</v>
      </c>
      <c r="B14449" t="s">
        <v>21</v>
      </c>
      <c r="C14449" s="2" t="str">
        <f t="shared" si="900"/>
        <v>queenslandheeler</v>
      </c>
      <c r="D14449" t="str">
        <f t="shared" si="901"/>
        <v>queenslandheeler</v>
      </c>
      <c r="E14449" t="str">
        <f t="shared" si="902"/>
        <v>queenslandheeler</v>
      </c>
      <c r="F14449">
        <f>IF(ISNA(VLOOKUP(D14449, Dog_test_1!$B$2:$D$194, 3, FALSE)), 0, VLOOKUP(D14449, Dog_test_1!$B$2:$D$194, 3, FALSE))</f>
        <v>0</v>
      </c>
      <c r="G14449">
        <f>IF(ISNA(VLOOKUP(E14449, Dog_test_1!$B$2:$D$194, 3, FALSE)), 0, VLOOKUP(E14449, Dog_test_1!$B$2:$D$194, 3, FALSE))</f>
        <v>0</v>
      </c>
      <c r="H14449">
        <f t="shared" si="903"/>
        <v>0</v>
      </c>
    </row>
    <row r="14450" spans="1:8" ht="19" x14ac:dyDescent="0.25">
      <c r="A14450" t="s">
        <v>91</v>
      </c>
      <c r="B14450" t="s">
        <v>5581</v>
      </c>
      <c r="C14450" s="2" t="str">
        <f t="shared" si="900"/>
        <v>flatcoatretriever/labradorretriever</v>
      </c>
      <c r="D14450" t="str">
        <f t="shared" si="901"/>
        <v>flatcoatretriever</v>
      </c>
      <c r="E14450" t="str">
        <f t="shared" si="902"/>
        <v>labradorretriever</v>
      </c>
      <c r="F14450">
        <f>IF(ISNA(VLOOKUP(D14450, Dog_test_1!$B$2:$D$194, 3, FALSE)), 0, VLOOKUP(D14450, Dog_test_1!$B$2:$D$194, 3, FALSE))</f>
        <v>0</v>
      </c>
      <c r="G14450">
        <f>IF(ISNA(VLOOKUP(E14450, Dog_test_1!$B$2:$D$194, 3, FALSE)), 0, VLOOKUP(E14450, Dog_test_1!$B$2:$D$194, 3, FALSE))</f>
        <v>3</v>
      </c>
      <c r="H14450">
        <f t="shared" si="903"/>
        <v>1.5</v>
      </c>
    </row>
    <row r="14451" spans="1:8" ht="19" x14ac:dyDescent="0.25">
      <c r="A14451" t="s">
        <v>6</v>
      </c>
      <c r="B14451" t="s">
        <v>49</v>
      </c>
      <c r="C14451" s="2" t="str">
        <f t="shared" si="900"/>
        <v>dachshund</v>
      </c>
      <c r="D14451" t="str">
        <f t="shared" si="901"/>
        <v>dachshund</v>
      </c>
      <c r="E14451" t="str">
        <f t="shared" si="902"/>
        <v>dachshund</v>
      </c>
      <c r="F14451">
        <f>IF(ISNA(VLOOKUP(D14451, Dog_test_1!$B$2:$D$194, 3, FALSE)), 0, VLOOKUP(D14451, Dog_test_1!$B$2:$D$194, 3, FALSE))</f>
        <v>2</v>
      </c>
      <c r="G14451">
        <f>IF(ISNA(VLOOKUP(E14451, Dog_test_1!$B$2:$D$194, 3, FALSE)), 0, VLOOKUP(E14451, Dog_test_1!$B$2:$D$194, 3, FALSE))</f>
        <v>2</v>
      </c>
      <c r="H14451">
        <f t="shared" si="903"/>
        <v>2</v>
      </c>
    </row>
    <row r="14452" spans="1:8" ht="19" x14ac:dyDescent="0.25">
      <c r="A14452" t="s">
        <v>5582</v>
      </c>
      <c r="B14452" t="s">
        <v>32</v>
      </c>
      <c r="C14452" s="2" t="str">
        <f t="shared" si="900"/>
        <v>labradorretriever</v>
      </c>
      <c r="D14452" t="str">
        <f t="shared" si="901"/>
        <v>labradorretriever</v>
      </c>
      <c r="E14452" t="str">
        <f t="shared" si="902"/>
        <v>labradorretriever</v>
      </c>
      <c r="F14452">
        <f>IF(ISNA(VLOOKUP(D14452, Dog_test_1!$B$2:$D$194, 3, FALSE)), 0, VLOOKUP(D14452, Dog_test_1!$B$2:$D$194, 3, FALSE))</f>
        <v>3</v>
      </c>
      <c r="G14452">
        <f>IF(ISNA(VLOOKUP(E14452, Dog_test_1!$B$2:$D$194, 3, FALSE)), 0, VLOOKUP(E14452, Dog_test_1!$B$2:$D$194, 3, FALSE))</f>
        <v>3</v>
      </c>
      <c r="H14452">
        <f t="shared" si="903"/>
        <v>3</v>
      </c>
    </row>
    <row r="14453" spans="1:8" ht="19" x14ac:dyDescent="0.25">
      <c r="A14453" t="s">
        <v>6</v>
      </c>
      <c r="B14453" t="s">
        <v>40</v>
      </c>
      <c r="C14453" s="2" t="str">
        <f t="shared" si="900"/>
        <v>americanpitbullterrier/labradorretriever</v>
      </c>
      <c r="D14453" t="str">
        <f t="shared" si="901"/>
        <v>americanpitbullterrier</v>
      </c>
      <c r="E14453" t="str">
        <f t="shared" si="902"/>
        <v>labradorretriever</v>
      </c>
      <c r="F14453">
        <f>IF(ISNA(VLOOKUP(D14453, Dog_test_1!$B$2:$D$194, 3, FALSE)), 0, VLOOKUP(D14453, Dog_test_1!$B$2:$D$194, 3, FALSE))</f>
        <v>3</v>
      </c>
      <c r="G14453">
        <f>IF(ISNA(VLOOKUP(E14453, Dog_test_1!$B$2:$D$194, 3, FALSE)), 0, VLOOKUP(E14453, Dog_test_1!$B$2:$D$194, 3, FALSE))</f>
        <v>3</v>
      </c>
      <c r="H14453">
        <f t="shared" si="903"/>
        <v>3</v>
      </c>
    </row>
    <row r="14454" spans="1:8" ht="19" x14ac:dyDescent="0.25">
      <c r="A14454" t="s">
        <v>5583</v>
      </c>
      <c r="B14454" t="s">
        <v>5</v>
      </c>
      <c r="C14454" s="2" t="str">
        <f t="shared" si="900"/>
        <v>americanpitbullterrier</v>
      </c>
      <c r="D14454" t="str">
        <f t="shared" si="901"/>
        <v>americanpitbullterrier</v>
      </c>
      <c r="E14454" t="str">
        <f t="shared" si="902"/>
        <v>americanpitbullterrier</v>
      </c>
      <c r="F14454">
        <f>IF(ISNA(VLOOKUP(D14454, Dog_test_1!$B$2:$D$194, 3, FALSE)), 0, VLOOKUP(D14454, Dog_test_1!$B$2:$D$194, 3, FALSE))</f>
        <v>3</v>
      </c>
      <c r="G14454">
        <f>IF(ISNA(VLOOKUP(E14454, Dog_test_1!$B$2:$D$194, 3, FALSE)), 0, VLOOKUP(E14454, Dog_test_1!$B$2:$D$194, 3, FALSE))</f>
        <v>3</v>
      </c>
      <c r="H14454">
        <f t="shared" si="903"/>
        <v>3</v>
      </c>
    </row>
    <row r="14455" spans="1:8" ht="19" x14ac:dyDescent="0.25">
      <c r="A14455" t="s">
        <v>2467</v>
      </c>
      <c r="B14455" t="s">
        <v>371</v>
      </c>
      <c r="C14455" s="2" t="str">
        <f t="shared" si="900"/>
        <v>labradorretriever/germanshepherd</v>
      </c>
      <c r="D14455" t="str">
        <f t="shared" si="901"/>
        <v>labradorretriever</v>
      </c>
      <c r="E14455" t="str">
        <f t="shared" si="902"/>
        <v>germanshepherd</v>
      </c>
      <c r="F14455">
        <f>IF(ISNA(VLOOKUP(D14455, Dog_test_1!$B$2:$D$194, 3, FALSE)), 0, VLOOKUP(D14455, Dog_test_1!$B$2:$D$194, 3, FALSE))</f>
        <v>3</v>
      </c>
      <c r="G14455">
        <f>IF(ISNA(VLOOKUP(E14455, Dog_test_1!$B$2:$D$194, 3, FALSE)), 0, VLOOKUP(E14455, Dog_test_1!$B$2:$D$194, 3, FALSE))</f>
        <v>3</v>
      </c>
      <c r="H14455">
        <f t="shared" si="903"/>
        <v>3</v>
      </c>
    </row>
    <row r="14456" spans="1:8" ht="19" x14ac:dyDescent="0.25">
      <c r="A14456" t="s">
        <v>556</v>
      </c>
      <c r="B14456" t="s">
        <v>32</v>
      </c>
      <c r="C14456" s="2" t="str">
        <f t="shared" si="900"/>
        <v>labradorretriever</v>
      </c>
      <c r="D14456" t="str">
        <f t="shared" si="901"/>
        <v>labradorretriever</v>
      </c>
      <c r="E14456" t="str">
        <f t="shared" si="902"/>
        <v>labradorretriever</v>
      </c>
      <c r="F14456">
        <f>IF(ISNA(VLOOKUP(D14456, Dog_test_1!$B$2:$D$194, 3, FALSE)), 0, VLOOKUP(D14456, Dog_test_1!$B$2:$D$194, 3, FALSE))</f>
        <v>3</v>
      </c>
      <c r="G14456">
        <f>IF(ISNA(VLOOKUP(E14456, Dog_test_1!$B$2:$D$194, 3, FALSE)), 0, VLOOKUP(E14456, Dog_test_1!$B$2:$D$194, 3, FALSE))</f>
        <v>3</v>
      </c>
      <c r="H14456">
        <f t="shared" si="903"/>
        <v>3</v>
      </c>
    </row>
    <row r="14457" spans="1:8" ht="19" x14ac:dyDescent="0.25">
      <c r="A14457" t="s">
        <v>5584</v>
      </c>
      <c r="B14457" t="s">
        <v>126</v>
      </c>
      <c r="C14457" s="2" t="str">
        <f t="shared" si="900"/>
        <v>siberianhusky</v>
      </c>
      <c r="D14457" t="str">
        <f t="shared" si="901"/>
        <v>siberianhusky</v>
      </c>
      <c r="E14457" t="str">
        <f t="shared" si="902"/>
        <v>siberianhusky</v>
      </c>
      <c r="F14457">
        <f>IF(ISNA(VLOOKUP(D14457, Dog_test_1!$B$2:$D$194, 3, FALSE)), 0, VLOOKUP(D14457, Dog_test_1!$B$2:$D$194, 3, FALSE))</f>
        <v>0</v>
      </c>
      <c r="G14457">
        <f>IF(ISNA(VLOOKUP(E14457, Dog_test_1!$B$2:$D$194, 3, FALSE)), 0, VLOOKUP(E14457, Dog_test_1!$B$2:$D$194, 3, FALSE))</f>
        <v>0</v>
      </c>
      <c r="H14457">
        <f t="shared" si="903"/>
        <v>0</v>
      </c>
    </row>
    <row r="14458" spans="1:8" ht="19" x14ac:dyDescent="0.25">
      <c r="A14458" t="s">
        <v>5585</v>
      </c>
      <c r="B14458" t="s">
        <v>731</v>
      </c>
      <c r="C14458" s="2" t="str">
        <f t="shared" si="900"/>
        <v>maltese/miniaturepoodle</v>
      </c>
      <c r="D14458" t="str">
        <f t="shared" si="901"/>
        <v>maltese</v>
      </c>
      <c r="E14458" t="str">
        <f t="shared" si="902"/>
        <v>miniaturepoodle</v>
      </c>
      <c r="F14458">
        <f>IF(ISNA(VLOOKUP(D14458, Dog_test_1!$B$2:$D$194, 3, FALSE)), 0, VLOOKUP(D14458, Dog_test_1!$B$2:$D$194, 3, FALSE))</f>
        <v>1</v>
      </c>
      <c r="G14458">
        <f>IF(ISNA(VLOOKUP(E14458, Dog_test_1!$B$2:$D$194, 3, FALSE)), 0, VLOOKUP(E14458, Dog_test_1!$B$2:$D$194, 3, FALSE))</f>
        <v>2</v>
      </c>
      <c r="H14458">
        <f t="shared" si="903"/>
        <v>1.5</v>
      </c>
    </row>
    <row r="14459" spans="1:8" ht="19" x14ac:dyDescent="0.25">
      <c r="A14459" t="s">
        <v>2447</v>
      </c>
      <c r="B14459" t="s">
        <v>128</v>
      </c>
      <c r="C14459" s="2" t="str">
        <f t="shared" si="900"/>
        <v>australiancattledog</v>
      </c>
      <c r="D14459" t="str">
        <f t="shared" si="901"/>
        <v>australiancattledog</v>
      </c>
      <c r="E14459" t="str">
        <f t="shared" si="902"/>
        <v>australiancattledog</v>
      </c>
      <c r="F14459">
        <f>IF(ISNA(VLOOKUP(D14459, Dog_test_1!$B$2:$D$194, 3, FALSE)), 0, VLOOKUP(D14459, Dog_test_1!$B$2:$D$194, 3, FALSE))</f>
        <v>0</v>
      </c>
      <c r="G14459">
        <f>IF(ISNA(VLOOKUP(E14459, Dog_test_1!$B$2:$D$194, 3, FALSE)), 0, VLOOKUP(E14459, Dog_test_1!$B$2:$D$194, 3, FALSE))</f>
        <v>0</v>
      </c>
      <c r="H14459">
        <f t="shared" si="903"/>
        <v>0</v>
      </c>
    </row>
    <row r="14460" spans="1:8" ht="19" x14ac:dyDescent="0.25">
      <c r="A14460" t="s">
        <v>6</v>
      </c>
      <c r="B14460" t="s">
        <v>731</v>
      </c>
      <c r="C14460" s="2" t="str">
        <f t="shared" si="900"/>
        <v>maltese/miniaturepoodle</v>
      </c>
      <c r="D14460" t="str">
        <f t="shared" si="901"/>
        <v>maltese</v>
      </c>
      <c r="E14460" t="str">
        <f t="shared" si="902"/>
        <v>miniaturepoodle</v>
      </c>
      <c r="F14460">
        <f>IF(ISNA(VLOOKUP(D14460, Dog_test_1!$B$2:$D$194, 3, FALSE)), 0, VLOOKUP(D14460, Dog_test_1!$B$2:$D$194, 3, FALSE))</f>
        <v>1</v>
      </c>
      <c r="G14460">
        <f>IF(ISNA(VLOOKUP(E14460, Dog_test_1!$B$2:$D$194, 3, FALSE)), 0, VLOOKUP(E14460, Dog_test_1!$B$2:$D$194, 3, FALSE))</f>
        <v>2</v>
      </c>
      <c r="H14460">
        <f t="shared" si="903"/>
        <v>1.5</v>
      </c>
    </row>
    <row r="14461" spans="1:8" ht="19" x14ac:dyDescent="0.25">
      <c r="A14461" t="s">
        <v>319</v>
      </c>
      <c r="B14461" t="s">
        <v>30</v>
      </c>
      <c r="C14461" s="2" t="str">
        <f t="shared" si="900"/>
        <v>chihuahua</v>
      </c>
      <c r="D14461" t="str">
        <f t="shared" si="901"/>
        <v>chihuahua</v>
      </c>
      <c r="E14461" t="str">
        <f t="shared" si="902"/>
        <v>chihuahua</v>
      </c>
      <c r="F14461">
        <f>IF(ISNA(VLOOKUP(D14461, Dog_test_1!$B$2:$D$194, 3, FALSE)), 0, VLOOKUP(D14461, Dog_test_1!$B$2:$D$194, 3, FALSE))</f>
        <v>1</v>
      </c>
      <c r="G14461">
        <f>IF(ISNA(VLOOKUP(E14461, Dog_test_1!$B$2:$D$194, 3, FALSE)), 0, VLOOKUP(E14461, Dog_test_1!$B$2:$D$194, 3, FALSE))</f>
        <v>1</v>
      </c>
      <c r="H14461">
        <f t="shared" si="903"/>
        <v>1</v>
      </c>
    </row>
    <row r="14462" spans="1:8" ht="19" x14ac:dyDescent="0.25">
      <c r="A14462" t="s">
        <v>3120</v>
      </c>
      <c r="B14462" t="s">
        <v>5</v>
      </c>
      <c r="C14462" s="2" t="str">
        <f t="shared" si="900"/>
        <v>americanpitbullterrier</v>
      </c>
      <c r="D14462" t="str">
        <f t="shared" si="901"/>
        <v>americanpitbullterrier</v>
      </c>
      <c r="E14462" t="str">
        <f t="shared" si="902"/>
        <v>americanpitbullterrier</v>
      </c>
      <c r="F14462">
        <f>IF(ISNA(VLOOKUP(D14462, Dog_test_1!$B$2:$D$194, 3, FALSE)), 0, VLOOKUP(D14462, Dog_test_1!$B$2:$D$194, 3, FALSE))</f>
        <v>3</v>
      </c>
      <c r="G14462">
        <f>IF(ISNA(VLOOKUP(E14462, Dog_test_1!$B$2:$D$194, 3, FALSE)), 0, VLOOKUP(E14462, Dog_test_1!$B$2:$D$194, 3, FALSE))</f>
        <v>3</v>
      </c>
      <c r="H14462">
        <f t="shared" si="903"/>
        <v>3</v>
      </c>
    </row>
    <row r="14463" spans="1:8" ht="19" x14ac:dyDescent="0.25">
      <c r="A14463" t="s">
        <v>171</v>
      </c>
      <c r="B14463" t="s">
        <v>173</v>
      </c>
      <c r="C14463" s="2" t="str">
        <f t="shared" si="900"/>
        <v>chowchow</v>
      </c>
      <c r="D14463" t="str">
        <f t="shared" si="901"/>
        <v>chowchow</v>
      </c>
      <c r="E14463" t="str">
        <f t="shared" si="902"/>
        <v>chowchow</v>
      </c>
      <c r="F14463">
        <f>IF(ISNA(VLOOKUP(D14463, Dog_test_1!$B$2:$D$194, 3, FALSE)), 0, VLOOKUP(D14463, Dog_test_1!$B$2:$D$194, 3, FALSE))</f>
        <v>3</v>
      </c>
      <c r="G14463">
        <f>IF(ISNA(VLOOKUP(E14463, Dog_test_1!$B$2:$D$194, 3, FALSE)), 0, VLOOKUP(E14463, Dog_test_1!$B$2:$D$194, 3, FALSE))</f>
        <v>3</v>
      </c>
      <c r="H14463">
        <f t="shared" si="903"/>
        <v>3</v>
      </c>
    </row>
    <row r="14464" spans="1:8" ht="19" x14ac:dyDescent="0.25">
      <c r="A14464" t="s">
        <v>474</v>
      </c>
      <c r="B14464" t="s">
        <v>32</v>
      </c>
      <c r="C14464" s="2" t="str">
        <f t="shared" si="900"/>
        <v>labradorretriever</v>
      </c>
      <c r="D14464" t="str">
        <f t="shared" si="901"/>
        <v>labradorretriever</v>
      </c>
      <c r="E14464" t="str">
        <f t="shared" si="902"/>
        <v>labradorretriever</v>
      </c>
      <c r="F14464">
        <f>IF(ISNA(VLOOKUP(D14464, Dog_test_1!$B$2:$D$194, 3, FALSE)), 0, VLOOKUP(D14464, Dog_test_1!$B$2:$D$194, 3, FALSE))</f>
        <v>3</v>
      </c>
      <c r="G14464">
        <f>IF(ISNA(VLOOKUP(E14464, Dog_test_1!$B$2:$D$194, 3, FALSE)), 0, VLOOKUP(E14464, Dog_test_1!$B$2:$D$194, 3, FALSE))</f>
        <v>3</v>
      </c>
      <c r="H14464">
        <f t="shared" si="903"/>
        <v>3</v>
      </c>
    </row>
    <row r="14465" spans="1:8" ht="19" x14ac:dyDescent="0.25">
      <c r="A14465" t="s">
        <v>370</v>
      </c>
      <c r="B14465" t="s">
        <v>248</v>
      </c>
      <c r="C14465" s="2" t="str">
        <f t="shared" si="900"/>
        <v>americanbulldog</v>
      </c>
      <c r="D14465" t="str">
        <f t="shared" si="901"/>
        <v>americanbulldog</v>
      </c>
      <c r="E14465" t="str">
        <f t="shared" si="902"/>
        <v>americanbulldog</v>
      </c>
      <c r="F14465">
        <f>IF(ISNA(VLOOKUP(D14465, Dog_test_1!$B$2:$D$194, 3, FALSE)), 0, VLOOKUP(D14465, Dog_test_1!$B$2:$D$194, 3, FALSE))</f>
        <v>3</v>
      </c>
      <c r="G14465">
        <f>IF(ISNA(VLOOKUP(E14465, Dog_test_1!$B$2:$D$194, 3, FALSE)), 0, VLOOKUP(E14465, Dog_test_1!$B$2:$D$194, 3, FALSE))</f>
        <v>3</v>
      </c>
      <c r="H14465">
        <f t="shared" si="903"/>
        <v>3</v>
      </c>
    </row>
    <row r="14466" spans="1:8" ht="19" x14ac:dyDescent="0.25">
      <c r="A14466" t="s">
        <v>507</v>
      </c>
      <c r="B14466" t="s">
        <v>5</v>
      </c>
      <c r="C14466" s="2" t="str">
        <f t="shared" ref="C14466:C14529" si="904">SUBSTITUTE(LOWER(B14466), " ", "")</f>
        <v>americanpitbullterrier</v>
      </c>
      <c r="D14466" t="str">
        <f t="shared" si="901"/>
        <v>americanpitbullterrier</v>
      </c>
      <c r="E14466" t="str">
        <f t="shared" si="902"/>
        <v>americanpitbullterrier</v>
      </c>
      <c r="F14466">
        <f>IF(ISNA(VLOOKUP(D14466, Dog_test_1!$B$2:$D$194, 3, FALSE)), 0, VLOOKUP(D14466, Dog_test_1!$B$2:$D$194, 3, FALSE))</f>
        <v>3</v>
      </c>
      <c r="G14466">
        <f>IF(ISNA(VLOOKUP(E14466, Dog_test_1!$B$2:$D$194, 3, FALSE)), 0, VLOOKUP(E14466, Dog_test_1!$B$2:$D$194, 3, FALSE))</f>
        <v>3</v>
      </c>
      <c r="H14466">
        <f t="shared" si="903"/>
        <v>3</v>
      </c>
    </row>
    <row r="14467" spans="1:8" ht="19" x14ac:dyDescent="0.25">
      <c r="A14467" t="s">
        <v>5586</v>
      </c>
      <c r="B14467" t="s">
        <v>720</v>
      </c>
      <c r="C14467" s="2" t="str">
        <f t="shared" si="904"/>
        <v>labradorretriever/boxer</v>
      </c>
      <c r="D14467" t="str">
        <f t="shared" ref="D14467:D14530" si="905">IF(ISNUMBER(SEARCH("/", C14467)), LEFT(C14467, SEARCH("/", C14467, 1)-1), C14467)</f>
        <v>labradorretriever</v>
      </c>
      <c r="E14467" t="str">
        <f t="shared" ref="E14467:E14530" si="906">IF(ISNUMBER(SEARCH("/", C14467)), RIGHT(C14467, LEN(C14467)-SEARCH("/", C14467, 1)), C14467)</f>
        <v>boxer</v>
      </c>
      <c r="F14467">
        <f>IF(ISNA(VLOOKUP(D14467, Dog_test_1!$B$2:$D$194, 3, FALSE)), 0, VLOOKUP(D14467, Dog_test_1!$B$2:$D$194, 3, FALSE))</f>
        <v>3</v>
      </c>
      <c r="G14467">
        <f>IF(ISNA(VLOOKUP(E14467, Dog_test_1!$B$2:$D$194, 3, FALSE)), 0, VLOOKUP(E14467, Dog_test_1!$B$2:$D$194, 3, FALSE))</f>
        <v>3</v>
      </c>
      <c r="H14467">
        <f t="shared" ref="H14467:H14530" si="907">(F14467+G14467)/2</f>
        <v>3</v>
      </c>
    </row>
    <row r="14468" spans="1:8" ht="19" x14ac:dyDescent="0.25">
      <c r="A14468" t="s">
        <v>311</v>
      </c>
      <c r="B14468" t="s">
        <v>30</v>
      </c>
      <c r="C14468" s="2" t="str">
        <f t="shared" si="904"/>
        <v>chihuahua</v>
      </c>
      <c r="D14468" t="str">
        <f t="shared" si="905"/>
        <v>chihuahua</v>
      </c>
      <c r="E14468" t="str">
        <f t="shared" si="906"/>
        <v>chihuahua</v>
      </c>
      <c r="F14468">
        <f>IF(ISNA(VLOOKUP(D14468, Dog_test_1!$B$2:$D$194, 3, FALSE)), 0, VLOOKUP(D14468, Dog_test_1!$B$2:$D$194, 3, FALSE))</f>
        <v>1</v>
      </c>
      <c r="G14468">
        <f>IF(ISNA(VLOOKUP(E14468, Dog_test_1!$B$2:$D$194, 3, FALSE)), 0, VLOOKUP(E14468, Dog_test_1!$B$2:$D$194, 3, FALSE))</f>
        <v>1</v>
      </c>
      <c r="H14468">
        <f t="shared" si="907"/>
        <v>1</v>
      </c>
    </row>
    <row r="14469" spans="1:8" ht="19" x14ac:dyDescent="0.25">
      <c r="A14469" t="s">
        <v>5587</v>
      </c>
      <c r="B14469" t="s">
        <v>12</v>
      </c>
      <c r="C14469" s="2" t="str">
        <f t="shared" si="904"/>
        <v>miniatureschnauzer</v>
      </c>
      <c r="D14469" t="str">
        <f t="shared" si="905"/>
        <v>miniatureschnauzer</v>
      </c>
      <c r="E14469" t="str">
        <f t="shared" si="906"/>
        <v>miniatureschnauzer</v>
      </c>
      <c r="F14469">
        <f>IF(ISNA(VLOOKUP(D14469, Dog_test_1!$B$2:$D$194, 3, FALSE)), 0, VLOOKUP(D14469, Dog_test_1!$B$2:$D$194, 3, FALSE))</f>
        <v>2</v>
      </c>
      <c r="G14469">
        <f>IF(ISNA(VLOOKUP(E14469, Dog_test_1!$B$2:$D$194, 3, FALSE)), 0, VLOOKUP(E14469, Dog_test_1!$B$2:$D$194, 3, FALSE))</f>
        <v>2</v>
      </c>
      <c r="H14469">
        <f t="shared" si="907"/>
        <v>2</v>
      </c>
    </row>
    <row r="14470" spans="1:8" ht="19" x14ac:dyDescent="0.25">
      <c r="A14470" t="s">
        <v>1909</v>
      </c>
      <c r="B14470" t="s">
        <v>32</v>
      </c>
      <c r="C14470" s="2" t="str">
        <f t="shared" si="904"/>
        <v>labradorretriever</v>
      </c>
      <c r="D14470" t="str">
        <f t="shared" si="905"/>
        <v>labradorretriever</v>
      </c>
      <c r="E14470" t="str">
        <f t="shared" si="906"/>
        <v>labradorretriever</v>
      </c>
      <c r="F14470">
        <f>IF(ISNA(VLOOKUP(D14470, Dog_test_1!$B$2:$D$194, 3, FALSE)), 0, VLOOKUP(D14470, Dog_test_1!$B$2:$D$194, 3, FALSE))</f>
        <v>3</v>
      </c>
      <c r="G14470">
        <f>IF(ISNA(VLOOKUP(E14470, Dog_test_1!$B$2:$D$194, 3, FALSE)), 0, VLOOKUP(E14470, Dog_test_1!$B$2:$D$194, 3, FALSE))</f>
        <v>3</v>
      </c>
      <c r="H14470">
        <f t="shared" si="907"/>
        <v>3</v>
      </c>
    </row>
    <row r="14471" spans="1:8" ht="19" x14ac:dyDescent="0.25">
      <c r="A14471" t="s">
        <v>5588</v>
      </c>
      <c r="B14471" t="s">
        <v>30</v>
      </c>
      <c r="C14471" s="2" t="str">
        <f t="shared" si="904"/>
        <v>chihuahua</v>
      </c>
      <c r="D14471" t="str">
        <f t="shared" si="905"/>
        <v>chihuahua</v>
      </c>
      <c r="E14471" t="str">
        <f t="shared" si="906"/>
        <v>chihuahua</v>
      </c>
      <c r="F14471">
        <f>IF(ISNA(VLOOKUP(D14471, Dog_test_1!$B$2:$D$194, 3, FALSE)), 0, VLOOKUP(D14471, Dog_test_1!$B$2:$D$194, 3, FALSE))</f>
        <v>1</v>
      </c>
      <c r="G14471">
        <f>IF(ISNA(VLOOKUP(E14471, Dog_test_1!$B$2:$D$194, 3, FALSE)), 0, VLOOKUP(E14471, Dog_test_1!$B$2:$D$194, 3, FALSE))</f>
        <v>1</v>
      </c>
      <c r="H14471">
        <f t="shared" si="907"/>
        <v>1</v>
      </c>
    </row>
    <row r="14472" spans="1:8" ht="19" x14ac:dyDescent="0.25">
      <c r="A14472" t="s">
        <v>5589</v>
      </c>
      <c r="B14472" t="s">
        <v>2463</v>
      </c>
      <c r="C14472" s="2" t="str">
        <f t="shared" si="904"/>
        <v>neapolitanmastiff</v>
      </c>
      <c r="D14472" t="str">
        <f t="shared" si="905"/>
        <v>neapolitanmastiff</v>
      </c>
      <c r="E14472" t="str">
        <f t="shared" si="906"/>
        <v>neapolitanmastiff</v>
      </c>
      <c r="F14472">
        <f>IF(ISNA(VLOOKUP(D14472, Dog_test_1!$B$2:$D$194, 3, FALSE)), 0, VLOOKUP(D14472, Dog_test_1!$B$2:$D$194, 3, FALSE))</f>
        <v>4</v>
      </c>
      <c r="G14472">
        <f>IF(ISNA(VLOOKUP(E14472, Dog_test_1!$B$2:$D$194, 3, FALSE)), 0, VLOOKUP(E14472, Dog_test_1!$B$2:$D$194, 3, FALSE))</f>
        <v>4</v>
      </c>
      <c r="H14472">
        <f t="shared" si="907"/>
        <v>4</v>
      </c>
    </row>
    <row r="14473" spans="1:8" ht="19" x14ac:dyDescent="0.25">
      <c r="A14473" t="s">
        <v>6</v>
      </c>
      <c r="B14473" t="s">
        <v>68</v>
      </c>
      <c r="C14473" s="2" t="str">
        <f t="shared" si="904"/>
        <v>plotthound</v>
      </c>
      <c r="D14473" t="str">
        <f t="shared" si="905"/>
        <v>plotthound</v>
      </c>
      <c r="E14473" t="str">
        <f t="shared" si="906"/>
        <v>plotthound</v>
      </c>
      <c r="F14473">
        <f>IF(ISNA(VLOOKUP(D14473, Dog_test_1!$B$2:$D$194, 3, FALSE)), 0, VLOOKUP(D14473, Dog_test_1!$B$2:$D$194, 3, FALSE))</f>
        <v>0</v>
      </c>
      <c r="G14473">
        <f>IF(ISNA(VLOOKUP(E14473, Dog_test_1!$B$2:$D$194, 3, FALSE)), 0, VLOOKUP(E14473, Dog_test_1!$B$2:$D$194, 3, FALSE))</f>
        <v>0</v>
      </c>
      <c r="H14473">
        <f t="shared" si="907"/>
        <v>0</v>
      </c>
    </row>
    <row r="14474" spans="1:8" ht="19" x14ac:dyDescent="0.25">
      <c r="A14474" t="s">
        <v>1067</v>
      </c>
      <c r="B14474" t="s">
        <v>5</v>
      </c>
      <c r="C14474" s="2" t="str">
        <f t="shared" si="904"/>
        <v>americanpitbullterrier</v>
      </c>
      <c r="D14474" t="str">
        <f t="shared" si="905"/>
        <v>americanpitbullterrier</v>
      </c>
      <c r="E14474" t="str">
        <f t="shared" si="906"/>
        <v>americanpitbullterrier</v>
      </c>
      <c r="F14474">
        <f>IF(ISNA(VLOOKUP(D14474, Dog_test_1!$B$2:$D$194, 3, FALSE)), 0, VLOOKUP(D14474, Dog_test_1!$B$2:$D$194, 3, FALSE))</f>
        <v>3</v>
      </c>
      <c r="G14474">
        <f>IF(ISNA(VLOOKUP(E14474, Dog_test_1!$B$2:$D$194, 3, FALSE)), 0, VLOOKUP(E14474, Dog_test_1!$B$2:$D$194, 3, FALSE))</f>
        <v>3</v>
      </c>
      <c r="H14474">
        <f t="shared" si="907"/>
        <v>3</v>
      </c>
    </row>
    <row r="14475" spans="1:8" ht="19" x14ac:dyDescent="0.25">
      <c r="A14475" t="s">
        <v>2001</v>
      </c>
      <c r="B14475" t="s">
        <v>645</v>
      </c>
      <c r="C14475" s="2" t="str">
        <f t="shared" si="904"/>
        <v>bostonterrier</v>
      </c>
      <c r="D14475" t="str">
        <f t="shared" si="905"/>
        <v>bostonterrier</v>
      </c>
      <c r="E14475" t="str">
        <f t="shared" si="906"/>
        <v>bostonterrier</v>
      </c>
      <c r="F14475">
        <f>IF(ISNA(VLOOKUP(D14475, Dog_test_1!$B$2:$D$194, 3, FALSE)), 0, VLOOKUP(D14475, Dog_test_1!$B$2:$D$194, 3, FALSE))</f>
        <v>2</v>
      </c>
      <c r="G14475">
        <f>IF(ISNA(VLOOKUP(E14475, Dog_test_1!$B$2:$D$194, 3, FALSE)), 0, VLOOKUP(E14475, Dog_test_1!$B$2:$D$194, 3, FALSE))</f>
        <v>2</v>
      </c>
      <c r="H14475">
        <f t="shared" si="907"/>
        <v>2</v>
      </c>
    </row>
    <row r="14476" spans="1:8" ht="19" x14ac:dyDescent="0.25">
      <c r="A14476" t="s">
        <v>5590</v>
      </c>
      <c r="B14476" t="s">
        <v>1592</v>
      </c>
      <c r="C14476" s="2" t="str">
        <f t="shared" si="904"/>
        <v>dutchshepherd</v>
      </c>
      <c r="D14476" t="str">
        <f t="shared" si="905"/>
        <v>dutchshepherd</v>
      </c>
      <c r="E14476" t="str">
        <f t="shared" si="906"/>
        <v>dutchshepherd</v>
      </c>
      <c r="F14476">
        <f>IF(ISNA(VLOOKUP(D14476, Dog_test_1!$B$2:$D$194, 3, FALSE)), 0, VLOOKUP(D14476, Dog_test_1!$B$2:$D$194, 3, FALSE))</f>
        <v>0</v>
      </c>
      <c r="G14476">
        <f>IF(ISNA(VLOOKUP(E14476, Dog_test_1!$B$2:$D$194, 3, FALSE)), 0, VLOOKUP(E14476, Dog_test_1!$B$2:$D$194, 3, FALSE))</f>
        <v>0</v>
      </c>
      <c r="H14476">
        <f t="shared" si="907"/>
        <v>0</v>
      </c>
    </row>
    <row r="14477" spans="1:8" ht="19" x14ac:dyDescent="0.25">
      <c r="A14477" t="s">
        <v>2368</v>
      </c>
      <c r="B14477" t="s">
        <v>1145</v>
      </c>
      <c r="C14477" s="2" t="str">
        <f t="shared" si="904"/>
        <v>chowchow/labradorretriever</v>
      </c>
      <c r="D14477" t="str">
        <f t="shared" si="905"/>
        <v>chowchow</v>
      </c>
      <c r="E14477" t="str">
        <f t="shared" si="906"/>
        <v>labradorretriever</v>
      </c>
      <c r="F14477">
        <f>IF(ISNA(VLOOKUP(D14477, Dog_test_1!$B$2:$D$194, 3, FALSE)), 0, VLOOKUP(D14477, Dog_test_1!$B$2:$D$194, 3, FALSE))</f>
        <v>3</v>
      </c>
      <c r="G14477">
        <f>IF(ISNA(VLOOKUP(E14477, Dog_test_1!$B$2:$D$194, 3, FALSE)), 0, VLOOKUP(E14477, Dog_test_1!$B$2:$D$194, 3, FALSE))</f>
        <v>3</v>
      </c>
      <c r="H14477">
        <f t="shared" si="907"/>
        <v>3</v>
      </c>
    </row>
    <row r="14478" spans="1:8" ht="19" x14ac:dyDescent="0.25">
      <c r="A14478" t="s">
        <v>1709</v>
      </c>
      <c r="B14478" t="s">
        <v>5</v>
      </c>
      <c r="C14478" s="2" t="str">
        <f t="shared" si="904"/>
        <v>americanpitbullterrier</v>
      </c>
      <c r="D14478" t="str">
        <f t="shared" si="905"/>
        <v>americanpitbullterrier</v>
      </c>
      <c r="E14478" t="str">
        <f t="shared" si="906"/>
        <v>americanpitbullterrier</v>
      </c>
      <c r="F14478">
        <f>IF(ISNA(VLOOKUP(D14478, Dog_test_1!$B$2:$D$194, 3, FALSE)), 0, VLOOKUP(D14478, Dog_test_1!$B$2:$D$194, 3, FALSE))</f>
        <v>3</v>
      </c>
      <c r="G14478">
        <f>IF(ISNA(VLOOKUP(E14478, Dog_test_1!$B$2:$D$194, 3, FALSE)), 0, VLOOKUP(E14478, Dog_test_1!$B$2:$D$194, 3, FALSE))</f>
        <v>3</v>
      </c>
      <c r="H14478">
        <f t="shared" si="907"/>
        <v>3</v>
      </c>
    </row>
    <row r="14479" spans="1:8" ht="19" x14ac:dyDescent="0.25">
      <c r="A14479" t="s">
        <v>705</v>
      </c>
      <c r="B14479" t="s">
        <v>5</v>
      </c>
      <c r="C14479" s="2" t="str">
        <f t="shared" si="904"/>
        <v>americanpitbullterrier</v>
      </c>
      <c r="D14479" t="str">
        <f t="shared" si="905"/>
        <v>americanpitbullterrier</v>
      </c>
      <c r="E14479" t="str">
        <f t="shared" si="906"/>
        <v>americanpitbullterrier</v>
      </c>
      <c r="F14479">
        <f>IF(ISNA(VLOOKUP(D14479, Dog_test_1!$B$2:$D$194, 3, FALSE)), 0, VLOOKUP(D14479, Dog_test_1!$B$2:$D$194, 3, FALSE))</f>
        <v>3</v>
      </c>
      <c r="G14479">
        <f>IF(ISNA(VLOOKUP(E14479, Dog_test_1!$B$2:$D$194, 3, FALSE)), 0, VLOOKUP(E14479, Dog_test_1!$B$2:$D$194, 3, FALSE))</f>
        <v>3</v>
      </c>
      <c r="H14479">
        <f t="shared" si="907"/>
        <v>3</v>
      </c>
    </row>
    <row r="14480" spans="1:8" ht="19" x14ac:dyDescent="0.25">
      <c r="A14480" t="s">
        <v>1743</v>
      </c>
      <c r="B14480" t="s">
        <v>4800</v>
      </c>
      <c r="C14480" s="2" t="str">
        <f t="shared" si="904"/>
        <v>manchesterterrier/beagle</v>
      </c>
      <c r="D14480" t="str">
        <f t="shared" si="905"/>
        <v>manchesterterrier</v>
      </c>
      <c r="E14480" t="str">
        <f t="shared" si="906"/>
        <v>beagle</v>
      </c>
      <c r="F14480">
        <f>IF(ISNA(VLOOKUP(D14480, Dog_test_1!$B$2:$D$194, 3, FALSE)), 0, VLOOKUP(D14480, Dog_test_1!$B$2:$D$194, 3, FALSE))</f>
        <v>3</v>
      </c>
      <c r="G14480">
        <f>IF(ISNA(VLOOKUP(E14480, Dog_test_1!$B$2:$D$194, 3, FALSE)), 0, VLOOKUP(E14480, Dog_test_1!$B$2:$D$194, 3, FALSE))</f>
        <v>3</v>
      </c>
      <c r="H14480">
        <f t="shared" si="907"/>
        <v>3</v>
      </c>
    </row>
    <row r="14481" spans="1:8" ht="19" x14ac:dyDescent="0.25">
      <c r="A14481" t="s">
        <v>5591</v>
      </c>
      <c r="B14481" t="s">
        <v>344</v>
      </c>
      <c r="C14481" s="2" t="str">
        <f t="shared" si="904"/>
        <v>australiankelpie</v>
      </c>
      <c r="D14481" t="str">
        <f t="shared" si="905"/>
        <v>australiankelpie</v>
      </c>
      <c r="E14481" t="str">
        <f t="shared" si="906"/>
        <v>australiankelpie</v>
      </c>
      <c r="F14481">
        <f>IF(ISNA(VLOOKUP(D14481, Dog_test_1!$B$2:$D$194, 3, FALSE)), 0, VLOOKUP(D14481, Dog_test_1!$B$2:$D$194, 3, FALSE))</f>
        <v>3</v>
      </c>
      <c r="G14481">
        <f>IF(ISNA(VLOOKUP(E14481, Dog_test_1!$B$2:$D$194, 3, FALSE)), 0, VLOOKUP(E14481, Dog_test_1!$B$2:$D$194, 3, FALSE))</f>
        <v>3</v>
      </c>
      <c r="H14481">
        <f t="shared" si="907"/>
        <v>3</v>
      </c>
    </row>
    <row r="14482" spans="1:8" ht="19" x14ac:dyDescent="0.25">
      <c r="A14482" t="s">
        <v>5592</v>
      </c>
      <c r="B14482" t="s">
        <v>834</v>
      </c>
      <c r="C14482" s="2" t="str">
        <f t="shared" si="904"/>
        <v>labradorretriever/australianshepherd</v>
      </c>
      <c r="D14482" t="str">
        <f t="shared" si="905"/>
        <v>labradorretriever</v>
      </c>
      <c r="E14482" t="str">
        <f t="shared" si="906"/>
        <v>australianshepherd</v>
      </c>
      <c r="F14482">
        <f>IF(ISNA(VLOOKUP(D14482, Dog_test_1!$B$2:$D$194, 3, FALSE)), 0, VLOOKUP(D14482, Dog_test_1!$B$2:$D$194, 3, FALSE))</f>
        <v>3</v>
      </c>
      <c r="G14482">
        <f>IF(ISNA(VLOOKUP(E14482, Dog_test_1!$B$2:$D$194, 3, FALSE)), 0, VLOOKUP(E14482, Dog_test_1!$B$2:$D$194, 3, FALSE))</f>
        <v>3</v>
      </c>
      <c r="H14482">
        <f t="shared" si="907"/>
        <v>3</v>
      </c>
    </row>
    <row r="14483" spans="1:8" ht="19" x14ac:dyDescent="0.25">
      <c r="A14483" t="s">
        <v>1580</v>
      </c>
      <c r="B14483" t="s">
        <v>679</v>
      </c>
      <c r="C14483" s="2" t="str">
        <f t="shared" si="904"/>
        <v>bernesemountaindog</v>
      </c>
      <c r="D14483" t="str">
        <f t="shared" si="905"/>
        <v>bernesemountaindog</v>
      </c>
      <c r="E14483" t="str">
        <f t="shared" si="906"/>
        <v>bernesemountaindog</v>
      </c>
      <c r="F14483">
        <f>IF(ISNA(VLOOKUP(D14483, Dog_test_1!$B$2:$D$194, 3, FALSE)), 0, VLOOKUP(D14483, Dog_test_1!$B$2:$D$194, 3, FALSE))</f>
        <v>0</v>
      </c>
      <c r="G14483">
        <f>IF(ISNA(VLOOKUP(E14483, Dog_test_1!$B$2:$D$194, 3, FALSE)), 0, VLOOKUP(E14483, Dog_test_1!$B$2:$D$194, 3, FALSE))</f>
        <v>0</v>
      </c>
      <c r="H14483">
        <f t="shared" si="907"/>
        <v>0</v>
      </c>
    </row>
    <row r="14484" spans="1:8" ht="19" x14ac:dyDescent="0.25">
      <c r="A14484" t="s">
        <v>5593</v>
      </c>
      <c r="B14484" t="s">
        <v>30</v>
      </c>
      <c r="C14484" s="2" t="str">
        <f t="shared" si="904"/>
        <v>chihuahua</v>
      </c>
      <c r="D14484" t="str">
        <f t="shared" si="905"/>
        <v>chihuahua</v>
      </c>
      <c r="E14484" t="str">
        <f t="shared" si="906"/>
        <v>chihuahua</v>
      </c>
      <c r="F14484">
        <f>IF(ISNA(VLOOKUP(D14484, Dog_test_1!$B$2:$D$194, 3, FALSE)), 0, VLOOKUP(D14484, Dog_test_1!$B$2:$D$194, 3, FALSE))</f>
        <v>1</v>
      </c>
      <c r="G14484">
        <f>IF(ISNA(VLOOKUP(E14484, Dog_test_1!$B$2:$D$194, 3, FALSE)), 0, VLOOKUP(E14484, Dog_test_1!$B$2:$D$194, 3, FALSE))</f>
        <v>1</v>
      </c>
      <c r="H14484">
        <f t="shared" si="907"/>
        <v>1</v>
      </c>
    </row>
    <row r="14485" spans="1:8" ht="19" x14ac:dyDescent="0.25">
      <c r="A14485" t="s">
        <v>5594</v>
      </c>
      <c r="B14485" t="s">
        <v>202</v>
      </c>
      <c r="C14485" s="2" t="str">
        <f t="shared" si="904"/>
        <v>shihtzu</v>
      </c>
      <c r="D14485" t="str">
        <f t="shared" si="905"/>
        <v>shihtzu</v>
      </c>
      <c r="E14485" t="str">
        <f t="shared" si="906"/>
        <v>shihtzu</v>
      </c>
      <c r="F14485">
        <f>IF(ISNA(VLOOKUP(D14485, Dog_test_1!$B$2:$D$194, 3, FALSE)), 0, VLOOKUP(D14485, Dog_test_1!$B$2:$D$194, 3, FALSE))</f>
        <v>1</v>
      </c>
      <c r="G14485">
        <f>IF(ISNA(VLOOKUP(E14485, Dog_test_1!$B$2:$D$194, 3, FALSE)), 0, VLOOKUP(E14485, Dog_test_1!$B$2:$D$194, 3, FALSE))</f>
        <v>1</v>
      </c>
      <c r="H14485">
        <f t="shared" si="907"/>
        <v>1</v>
      </c>
    </row>
    <row r="14486" spans="1:8" ht="19" x14ac:dyDescent="0.25">
      <c r="A14486" t="s">
        <v>632</v>
      </c>
      <c r="B14486" t="s">
        <v>15</v>
      </c>
      <c r="C14486" s="2" t="str">
        <f t="shared" si="904"/>
        <v>yorkshireterrier</v>
      </c>
      <c r="D14486" t="str">
        <f t="shared" si="905"/>
        <v>yorkshireterrier</v>
      </c>
      <c r="E14486" t="str">
        <f t="shared" si="906"/>
        <v>yorkshireterrier</v>
      </c>
      <c r="F14486">
        <f>IF(ISNA(VLOOKUP(D14486, Dog_test_1!$B$2:$D$194, 3, FALSE)), 0, VLOOKUP(D14486, Dog_test_1!$B$2:$D$194, 3, FALSE))</f>
        <v>1</v>
      </c>
      <c r="G14486">
        <f>IF(ISNA(VLOOKUP(E14486, Dog_test_1!$B$2:$D$194, 3, FALSE)), 0, VLOOKUP(E14486, Dog_test_1!$B$2:$D$194, 3, FALSE))</f>
        <v>1</v>
      </c>
      <c r="H14486">
        <f t="shared" si="907"/>
        <v>1</v>
      </c>
    </row>
    <row r="14487" spans="1:8" ht="19" x14ac:dyDescent="0.25">
      <c r="A14487" t="s">
        <v>5595</v>
      </c>
      <c r="B14487" t="s">
        <v>1007</v>
      </c>
      <c r="C14487" s="2" t="str">
        <f t="shared" si="904"/>
        <v>chihuahua/pug</v>
      </c>
      <c r="D14487" t="str">
        <f t="shared" si="905"/>
        <v>chihuahua</v>
      </c>
      <c r="E14487" t="str">
        <f t="shared" si="906"/>
        <v>pug</v>
      </c>
      <c r="F14487">
        <f>IF(ISNA(VLOOKUP(D14487, Dog_test_1!$B$2:$D$194, 3, FALSE)), 0, VLOOKUP(D14487, Dog_test_1!$B$2:$D$194, 3, FALSE))</f>
        <v>1</v>
      </c>
      <c r="G14487">
        <f>IF(ISNA(VLOOKUP(E14487, Dog_test_1!$B$2:$D$194, 3, FALSE)), 0, VLOOKUP(E14487, Dog_test_1!$B$2:$D$194, 3, FALSE))</f>
        <v>0</v>
      </c>
      <c r="H14487">
        <f t="shared" si="907"/>
        <v>0.5</v>
      </c>
    </row>
    <row r="14488" spans="1:8" ht="19" x14ac:dyDescent="0.25">
      <c r="A14488" t="s">
        <v>6</v>
      </c>
      <c r="B14488" t="s">
        <v>5596</v>
      </c>
      <c r="C14488" s="2" t="str">
        <f t="shared" si="904"/>
        <v>cardiganwelshcorgi/cockerspaniel</v>
      </c>
      <c r="D14488" t="str">
        <f t="shared" si="905"/>
        <v>cardiganwelshcorgi</v>
      </c>
      <c r="E14488" t="str">
        <f t="shared" si="906"/>
        <v>cockerspaniel</v>
      </c>
      <c r="F14488">
        <f>IF(ISNA(VLOOKUP(D14488, Dog_test_1!$B$2:$D$194, 3, FALSE)), 0, VLOOKUP(D14488, Dog_test_1!$B$2:$D$194, 3, FALSE))</f>
        <v>2</v>
      </c>
      <c r="G14488">
        <f>IF(ISNA(VLOOKUP(E14488, Dog_test_1!$B$2:$D$194, 3, FALSE)), 0, VLOOKUP(E14488, Dog_test_1!$B$2:$D$194, 3, FALSE))</f>
        <v>0</v>
      </c>
      <c r="H14488">
        <f t="shared" si="907"/>
        <v>1</v>
      </c>
    </row>
    <row r="14489" spans="1:8" ht="19" x14ac:dyDescent="0.25">
      <c r="A14489" t="s">
        <v>5597</v>
      </c>
      <c r="B14489" t="s">
        <v>2966</v>
      </c>
      <c r="C14489" s="2" t="str">
        <f t="shared" si="904"/>
        <v>pomeranian/chihuahua</v>
      </c>
      <c r="D14489" t="str">
        <f t="shared" si="905"/>
        <v>pomeranian</v>
      </c>
      <c r="E14489" t="str">
        <f t="shared" si="906"/>
        <v>chihuahua</v>
      </c>
      <c r="F14489">
        <f>IF(ISNA(VLOOKUP(D14489, Dog_test_1!$B$2:$D$194, 3, FALSE)), 0, VLOOKUP(D14489, Dog_test_1!$B$2:$D$194, 3, FALSE))</f>
        <v>1</v>
      </c>
      <c r="G14489">
        <f>IF(ISNA(VLOOKUP(E14489, Dog_test_1!$B$2:$D$194, 3, FALSE)), 0, VLOOKUP(E14489, Dog_test_1!$B$2:$D$194, 3, FALSE))</f>
        <v>1</v>
      </c>
      <c r="H14489">
        <f t="shared" si="907"/>
        <v>1</v>
      </c>
    </row>
    <row r="14490" spans="1:8" ht="19" x14ac:dyDescent="0.25">
      <c r="A14490" t="s">
        <v>1747</v>
      </c>
      <c r="B14490" t="s">
        <v>727</v>
      </c>
      <c r="C14490" s="2" t="str">
        <f t="shared" si="904"/>
        <v>st.bernardroughcoat</v>
      </c>
      <c r="D14490" t="str">
        <f t="shared" si="905"/>
        <v>st.bernardroughcoat</v>
      </c>
      <c r="E14490" t="str">
        <f t="shared" si="906"/>
        <v>st.bernardroughcoat</v>
      </c>
      <c r="F14490">
        <f>IF(ISNA(VLOOKUP(D14490, Dog_test_1!$B$2:$D$194, 3, FALSE)), 0, VLOOKUP(D14490, Dog_test_1!$B$2:$D$194, 3, FALSE))</f>
        <v>0</v>
      </c>
      <c r="G14490">
        <f>IF(ISNA(VLOOKUP(E14490, Dog_test_1!$B$2:$D$194, 3, FALSE)), 0, VLOOKUP(E14490, Dog_test_1!$B$2:$D$194, 3, FALSE))</f>
        <v>0</v>
      </c>
      <c r="H14490">
        <f t="shared" si="907"/>
        <v>0</v>
      </c>
    </row>
    <row r="14491" spans="1:8" ht="19" x14ac:dyDescent="0.25">
      <c r="A14491" t="s">
        <v>912</v>
      </c>
      <c r="B14491" t="s">
        <v>2777</v>
      </c>
      <c r="C14491" s="2" t="str">
        <f t="shared" si="904"/>
        <v>pointer/americanpitbullterrier</v>
      </c>
      <c r="D14491" t="str">
        <f t="shared" si="905"/>
        <v>pointer</v>
      </c>
      <c r="E14491" t="str">
        <f t="shared" si="906"/>
        <v>americanpitbullterrier</v>
      </c>
      <c r="F14491">
        <f>IF(ISNA(VLOOKUP(D14491, Dog_test_1!$B$2:$D$194, 3, FALSE)), 0, VLOOKUP(D14491, Dog_test_1!$B$2:$D$194, 3, FALSE))</f>
        <v>4</v>
      </c>
      <c r="G14491">
        <f>IF(ISNA(VLOOKUP(E14491, Dog_test_1!$B$2:$D$194, 3, FALSE)), 0, VLOOKUP(E14491, Dog_test_1!$B$2:$D$194, 3, FALSE))</f>
        <v>3</v>
      </c>
      <c r="H14491">
        <f t="shared" si="907"/>
        <v>3.5</v>
      </c>
    </row>
    <row r="14492" spans="1:8" ht="19" x14ac:dyDescent="0.25">
      <c r="A14492" t="s">
        <v>5598</v>
      </c>
      <c r="B14492" t="s">
        <v>30</v>
      </c>
      <c r="C14492" s="2" t="str">
        <f t="shared" si="904"/>
        <v>chihuahua</v>
      </c>
      <c r="D14492" t="str">
        <f t="shared" si="905"/>
        <v>chihuahua</v>
      </c>
      <c r="E14492" t="str">
        <f t="shared" si="906"/>
        <v>chihuahua</v>
      </c>
      <c r="F14492">
        <f>IF(ISNA(VLOOKUP(D14492, Dog_test_1!$B$2:$D$194, 3, FALSE)), 0, VLOOKUP(D14492, Dog_test_1!$B$2:$D$194, 3, FALSE))</f>
        <v>1</v>
      </c>
      <c r="G14492">
        <f>IF(ISNA(VLOOKUP(E14492, Dog_test_1!$B$2:$D$194, 3, FALSE)), 0, VLOOKUP(E14492, Dog_test_1!$B$2:$D$194, 3, FALSE))</f>
        <v>1</v>
      </c>
      <c r="H14492">
        <f t="shared" si="907"/>
        <v>1</v>
      </c>
    </row>
    <row r="14493" spans="1:8" ht="19" x14ac:dyDescent="0.25">
      <c r="A14493" t="s">
        <v>4579</v>
      </c>
      <c r="B14493" t="s">
        <v>5</v>
      </c>
      <c r="C14493" s="2" t="str">
        <f t="shared" si="904"/>
        <v>americanpitbullterrier</v>
      </c>
      <c r="D14493" t="str">
        <f t="shared" si="905"/>
        <v>americanpitbullterrier</v>
      </c>
      <c r="E14493" t="str">
        <f t="shared" si="906"/>
        <v>americanpitbullterrier</v>
      </c>
      <c r="F14493">
        <f>IF(ISNA(VLOOKUP(D14493, Dog_test_1!$B$2:$D$194, 3, FALSE)), 0, VLOOKUP(D14493, Dog_test_1!$B$2:$D$194, 3, FALSE))</f>
        <v>3</v>
      </c>
      <c r="G14493">
        <f>IF(ISNA(VLOOKUP(E14493, Dog_test_1!$B$2:$D$194, 3, FALSE)), 0, VLOOKUP(E14493, Dog_test_1!$B$2:$D$194, 3, FALSE))</f>
        <v>3</v>
      </c>
      <c r="H14493">
        <f t="shared" si="907"/>
        <v>3</v>
      </c>
    </row>
    <row r="14494" spans="1:8" ht="19" x14ac:dyDescent="0.25">
      <c r="A14494" t="s">
        <v>6</v>
      </c>
      <c r="B14494" t="s">
        <v>1578</v>
      </c>
      <c r="C14494" s="2" t="str">
        <f t="shared" si="904"/>
        <v>germanshepherd/boxer</v>
      </c>
      <c r="D14494" t="str">
        <f t="shared" si="905"/>
        <v>germanshepherd</v>
      </c>
      <c r="E14494" t="str">
        <f t="shared" si="906"/>
        <v>boxer</v>
      </c>
      <c r="F14494">
        <f>IF(ISNA(VLOOKUP(D14494, Dog_test_1!$B$2:$D$194, 3, FALSE)), 0, VLOOKUP(D14494, Dog_test_1!$B$2:$D$194, 3, FALSE))</f>
        <v>3</v>
      </c>
      <c r="G14494">
        <f>IF(ISNA(VLOOKUP(E14494, Dog_test_1!$B$2:$D$194, 3, FALSE)), 0, VLOOKUP(E14494, Dog_test_1!$B$2:$D$194, 3, FALSE))</f>
        <v>3</v>
      </c>
      <c r="H14494">
        <f t="shared" si="907"/>
        <v>3</v>
      </c>
    </row>
    <row r="14495" spans="1:8" ht="19" x14ac:dyDescent="0.25">
      <c r="A14495" t="s">
        <v>2737</v>
      </c>
      <c r="B14495" t="s">
        <v>49</v>
      </c>
      <c r="C14495" s="2" t="str">
        <f t="shared" si="904"/>
        <v>dachshund</v>
      </c>
      <c r="D14495" t="str">
        <f t="shared" si="905"/>
        <v>dachshund</v>
      </c>
      <c r="E14495" t="str">
        <f t="shared" si="906"/>
        <v>dachshund</v>
      </c>
      <c r="F14495">
        <f>IF(ISNA(VLOOKUP(D14495, Dog_test_1!$B$2:$D$194, 3, FALSE)), 0, VLOOKUP(D14495, Dog_test_1!$B$2:$D$194, 3, FALSE))</f>
        <v>2</v>
      </c>
      <c r="G14495">
        <f>IF(ISNA(VLOOKUP(E14495, Dog_test_1!$B$2:$D$194, 3, FALSE)), 0, VLOOKUP(E14495, Dog_test_1!$B$2:$D$194, 3, FALSE))</f>
        <v>2</v>
      </c>
      <c r="H14495">
        <f t="shared" si="907"/>
        <v>2</v>
      </c>
    </row>
    <row r="14496" spans="1:8" ht="19" x14ac:dyDescent="0.25">
      <c r="A14496" t="s">
        <v>702</v>
      </c>
      <c r="B14496" t="s">
        <v>5</v>
      </c>
      <c r="C14496" s="2" t="str">
        <f t="shared" si="904"/>
        <v>americanpitbullterrier</v>
      </c>
      <c r="D14496" t="str">
        <f t="shared" si="905"/>
        <v>americanpitbullterrier</v>
      </c>
      <c r="E14496" t="str">
        <f t="shared" si="906"/>
        <v>americanpitbullterrier</v>
      </c>
      <c r="F14496">
        <f>IF(ISNA(VLOOKUP(D14496, Dog_test_1!$B$2:$D$194, 3, FALSE)), 0, VLOOKUP(D14496, Dog_test_1!$B$2:$D$194, 3, FALSE))</f>
        <v>3</v>
      </c>
      <c r="G14496">
        <f>IF(ISNA(VLOOKUP(E14496, Dog_test_1!$B$2:$D$194, 3, FALSE)), 0, VLOOKUP(E14496, Dog_test_1!$B$2:$D$194, 3, FALSE))</f>
        <v>3</v>
      </c>
      <c r="H14496">
        <f t="shared" si="907"/>
        <v>3</v>
      </c>
    </row>
    <row r="14497" spans="1:8" ht="19" x14ac:dyDescent="0.25">
      <c r="A14497" t="s">
        <v>1766</v>
      </c>
      <c r="B14497" t="s">
        <v>128</v>
      </c>
      <c r="C14497" s="2" t="str">
        <f t="shared" si="904"/>
        <v>australiancattledog</v>
      </c>
      <c r="D14497" t="str">
        <f t="shared" si="905"/>
        <v>australiancattledog</v>
      </c>
      <c r="E14497" t="str">
        <f t="shared" si="906"/>
        <v>australiancattledog</v>
      </c>
      <c r="F14497">
        <f>IF(ISNA(VLOOKUP(D14497, Dog_test_1!$B$2:$D$194, 3, FALSE)), 0, VLOOKUP(D14497, Dog_test_1!$B$2:$D$194, 3, FALSE))</f>
        <v>0</v>
      </c>
      <c r="G14497">
        <f>IF(ISNA(VLOOKUP(E14497, Dog_test_1!$B$2:$D$194, 3, FALSE)), 0, VLOOKUP(E14497, Dog_test_1!$B$2:$D$194, 3, FALSE))</f>
        <v>0</v>
      </c>
      <c r="H14497">
        <f t="shared" si="907"/>
        <v>0</v>
      </c>
    </row>
    <row r="14498" spans="1:8" ht="19" x14ac:dyDescent="0.25">
      <c r="A14498" t="s">
        <v>1937</v>
      </c>
      <c r="B14498" t="s">
        <v>49</v>
      </c>
      <c r="C14498" s="2" t="str">
        <f t="shared" si="904"/>
        <v>dachshund</v>
      </c>
      <c r="D14498" t="str">
        <f t="shared" si="905"/>
        <v>dachshund</v>
      </c>
      <c r="E14498" t="str">
        <f t="shared" si="906"/>
        <v>dachshund</v>
      </c>
      <c r="F14498">
        <f>IF(ISNA(VLOOKUP(D14498, Dog_test_1!$B$2:$D$194, 3, FALSE)), 0, VLOOKUP(D14498, Dog_test_1!$B$2:$D$194, 3, FALSE))</f>
        <v>2</v>
      </c>
      <c r="G14498">
        <f>IF(ISNA(VLOOKUP(E14498, Dog_test_1!$B$2:$D$194, 3, FALSE)), 0, VLOOKUP(E14498, Dog_test_1!$B$2:$D$194, 3, FALSE))</f>
        <v>2</v>
      </c>
      <c r="H14498">
        <f t="shared" si="907"/>
        <v>2</v>
      </c>
    </row>
    <row r="14499" spans="1:8" ht="19" x14ac:dyDescent="0.25">
      <c r="A14499" t="s">
        <v>402</v>
      </c>
      <c r="B14499" t="s">
        <v>30</v>
      </c>
      <c r="C14499" s="2" t="str">
        <f t="shared" si="904"/>
        <v>chihuahua</v>
      </c>
      <c r="D14499" t="str">
        <f t="shared" si="905"/>
        <v>chihuahua</v>
      </c>
      <c r="E14499" t="str">
        <f t="shared" si="906"/>
        <v>chihuahua</v>
      </c>
      <c r="F14499">
        <f>IF(ISNA(VLOOKUP(D14499, Dog_test_1!$B$2:$D$194, 3, FALSE)), 0, VLOOKUP(D14499, Dog_test_1!$B$2:$D$194, 3, FALSE))</f>
        <v>1</v>
      </c>
      <c r="G14499">
        <f>IF(ISNA(VLOOKUP(E14499, Dog_test_1!$B$2:$D$194, 3, FALSE)), 0, VLOOKUP(E14499, Dog_test_1!$B$2:$D$194, 3, FALSE))</f>
        <v>1</v>
      </c>
      <c r="H14499">
        <f t="shared" si="907"/>
        <v>1</v>
      </c>
    </row>
    <row r="14500" spans="1:8" ht="19" x14ac:dyDescent="0.25">
      <c r="A14500" t="s">
        <v>6</v>
      </c>
      <c r="B14500" t="s">
        <v>155</v>
      </c>
      <c r="C14500" s="2" t="str">
        <f t="shared" si="904"/>
        <v>australianshepherd</v>
      </c>
      <c r="D14500" t="str">
        <f t="shared" si="905"/>
        <v>australianshepherd</v>
      </c>
      <c r="E14500" t="str">
        <f t="shared" si="906"/>
        <v>australianshepherd</v>
      </c>
      <c r="F14500">
        <f>IF(ISNA(VLOOKUP(D14500, Dog_test_1!$B$2:$D$194, 3, FALSE)), 0, VLOOKUP(D14500, Dog_test_1!$B$2:$D$194, 3, FALSE))</f>
        <v>3</v>
      </c>
      <c r="G14500">
        <f>IF(ISNA(VLOOKUP(E14500, Dog_test_1!$B$2:$D$194, 3, FALSE)), 0, VLOOKUP(E14500, Dog_test_1!$B$2:$D$194, 3, FALSE))</f>
        <v>3</v>
      </c>
      <c r="H14500">
        <f t="shared" si="907"/>
        <v>3</v>
      </c>
    </row>
    <row r="14501" spans="1:8" ht="19" x14ac:dyDescent="0.25">
      <c r="A14501" t="s">
        <v>6</v>
      </c>
      <c r="B14501" t="s">
        <v>128</v>
      </c>
      <c r="C14501" s="2" t="str">
        <f t="shared" si="904"/>
        <v>australiancattledog</v>
      </c>
      <c r="D14501" t="str">
        <f t="shared" si="905"/>
        <v>australiancattledog</v>
      </c>
      <c r="E14501" t="str">
        <f t="shared" si="906"/>
        <v>australiancattledog</v>
      </c>
      <c r="F14501">
        <f>IF(ISNA(VLOOKUP(D14501, Dog_test_1!$B$2:$D$194, 3, FALSE)), 0, VLOOKUP(D14501, Dog_test_1!$B$2:$D$194, 3, FALSE))</f>
        <v>0</v>
      </c>
      <c r="G14501">
        <f>IF(ISNA(VLOOKUP(E14501, Dog_test_1!$B$2:$D$194, 3, FALSE)), 0, VLOOKUP(E14501, Dog_test_1!$B$2:$D$194, 3, FALSE))</f>
        <v>0</v>
      </c>
      <c r="H14501">
        <f t="shared" si="907"/>
        <v>0</v>
      </c>
    </row>
    <row r="14502" spans="1:8" ht="19" x14ac:dyDescent="0.25">
      <c r="A14502" t="s">
        <v>6</v>
      </c>
      <c r="B14502" t="s">
        <v>79</v>
      </c>
      <c r="C14502" s="2" t="str">
        <f t="shared" si="904"/>
        <v>boxer</v>
      </c>
      <c r="D14502" t="str">
        <f t="shared" si="905"/>
        <v>boxer</v>
      </c>
      <c r="E14502" t="str">
        <f t="shared" si="906"/>
        <v>boxer</v>
      </c>
      <c r="F14502">
        <f>IF(ISNA(VLOOKUP(D14502, Dog_test_1!$B$2:$D$194, 3, FALSE)), 0, VLOOKUP(D14502, Dog_test_1!$B$2:$D$194, 3, FALSE))</f>
        <v>3</v>
      </c>
      <c r="G14502">
        <f>IF(ISNA(VLOOKUP(E14502, Dog_test_1!$B$2:$D$194, 3, FALSE)), 0, VLOOKUP(E14502, Dog_test_1!$B$2:$D$194, 3, FALSE))</f>
        <v>3</v>
      </c>
      <c r="H14502">
        <f t="shared" si="907"/>
        <v>3</v>
      </c>
    </row>
    <row r="14503" spans="1:8" ht="19" x14ac:dyDescent="0.25">
      <c r="A14503" t="s">
        <v>2125</v>
      </c>
      <c r="B14503" t="s">
        <v>30</v>
      </c>
      <c r="C14503" s="2" t="str">
        <f t="shared" si="904"/>
        <v>chihuahua</v>
      </c>
      <c r="D14503" t="str">
        <f t="shared" si="905"/>
        <v>chihuahua</v>
      </c>
      <c r="E14503" t="str">
        <f t="shared" si="906"/>
        <v>chihuahua</v>
      </c>
      <c r="F14503">
        <f>IF(ISNA(VLOOKUP(D14503, Dog_test_1!$B$2:$D$194, 3, FALSE)), 0, VLOOKUP(D14503, Dog_test_1!$B$2:$D$194, 3, FALSE))</f>
        <v>1</v>
      </c>
      <c r="G14503">
        <f>IF(ISNA(VLOOKUP(E14503, Dog_test_1!$B$2:$D$194, 3, FALSE)), 0, VLOOKUP(E14503, Dog_test_1!$B$2:$D$194, 3, FALSE))</f>
        <v>1</v>
      </c>
      <c r="H14503">
        <f t="shared" si="907"/>
        <v>1</v>
      </c>
    </row>
    <row r="14504" spans="1:8" ht="19" x14ac:dyDescent="0.25">
      <c r="A14504" t="s">
        <v>891</v>
      </c>
      <c r="B14504" t="s">
        <v>155</v>
      </c>
      <c r="C14504" s="2" t="str">
        <f t="shared" si="904"/>
        <v>australianshepherd</v>
      </c>
      <c r="D14504" t="str">
        <f t="shared" si="905"/>
        <v>australianshepherd</v>
      </c>
      <c r="E14504" t="str">
        <f t="shared" si="906"/>
        <v>australianshepherd</v>
      </c>
      <c r="F14504">
        <f>IF(ISNA(VLOOKUP(D14504, Dog_test_1!$B$2:$D$194, 3, FALSE)), 0, VLOOKUP(D14504, Dog_test_1!$B$2:$D$194, 3, FALSE))</f>
        <v>3</v>
      </c>
      <c r="G14504">
        <f>IF(ISNA(VLOOKUP(E14504, Dog_test_1!$B$2:$D$194, 3, FALSE)), 0, VLOOKUP(E14504, Dog_test_1!$B$2:$D$194, 3, FALSE))</f>
        <v>3</v>
      </c>
      <c r="H14504">
        <f t="shared" si="907"/>
        <v>3</v>
      </c>
    </row>
    <row r="14505" spans="1:8" ht="19" x14ac:dyDescent="0.25">
      <c r="A14505" t="s">
        <v>691</v>
      </c>
      <c r="B14505" t="s">
        <v>5599</v>
      </c>
      <c r="C14505" s="2" t="str">
        <f t="shared" si="904"/>
        <v>newfoundland/greatpyrenees</v>
      </c>
      <c r="D14505" t="str">
        <f t="shared" si="905"/>
        <v>newfoundland</v>
      </c>
      <c r="E14505" t="str">
        <f t="shared" si="906"/>
        <v>greatpyrenees</v>
      </c>
      <c r="F14505">
        <f>IF(ISNA(VLOOKUP(D14505, Dog_test_1!$B$2:$D$194, 3, FALSE)), 0, VLOOKUP(D14505, Dog_test_1!$B$2:$D$194, 3, FALSE))</f>
        <v>4</v>
      </c>
      <c r="G14505">
        <f>IF(ISNA(VLOOKUP(E14505, Dog_test_1!$B$2:$D$194, 3, FALSE)), 0, VLOOKUP(E14505, Dog_test_1!$B$2:$D$194, 3, FALSE))</f>
        <v>4</v>
      </c>
      <c r="H14505">
        <f t="shared" si="907"/>
        <v>4</v>
      </c>
    </row>
    <row r="14506" spans="1:8" ht="19" x14ac:dyDescent="0.25">
      <c r="A14506" t="s">
        <v>794</v>
      </c>
      <c r="B14506" t="s">
        <v>30</v>
      </c>
      <c r="C14506" s="2" t="str">
        <f t="shared" si="904"/>
        <v>chihuahua</v>
      </c>
      <c r="D14506" t="str">
        <f t="shared" si="905"/>
        <v>chihuahua</v>
      </c>
      <c r="E14506" t="str">
        <f t="shared" si="906"/>
        <v>chihuahua</v>
      </c>
      <c r="F14506">
        <f>IF(ISNA(VLOOKUP(D14506, Dog_test_1!$B$2:$D$194, 3, FALSE)), 0, VLOOKUP(D14506, Dog_test_1!$B$2:$D$194, 3, FALSE))</f>
        <v>1</v>
      </c>
      <c r="G14506">
        <f>IF(ISNA(VLOOKUP(E14506, Dog_test_1!$B$2:$D$194, 3, FALSE)), 0, VLOOKUP(E14506, Dog_test_1!$B$2:$D$194, 3, FALSE))</f>
        <v>1</v>
      </c>
      <c r="H14506">
        <f t="shared" si="907"/>
        <v>1</v>
      </c>
    </row>
    <row r="14507" spans="1:8" ht="19" x14ac:dyDescent="0.25">
      <c r="A14507" t="s">
        <v>169</v>
      </c>
      <c r="B14507" t="s">
        <v>17</v>
      </c>
      <c r="C14507" s="2" t="str">
        <f t="shared" si="904"/>
        <v>greatpyrenees</v>
      </c>
      <c r="D14507" t="str">
        <f t="shared" si="905"/>
        <v>greatpyrenees</v>
      </c>
      <c r="E14507" t="str">
        <f t="shared" si="906"/>
        <v>greatpyrenees</v>
      </c>
      <c r="F14507">
        <f>IF(ISNA(VLOOKUP(D14507, Dog_test_1!$B$2:$D$194, 3, FALSE)), 0, VLOOKUP(D14507, Dog_test_1!$B$2:$D$194, 3, FALSE))</f>
        <v>4</v>
      </c>
      <c r="G14507">
        <f>IF(ISNA(VLOOKUP(E14507, Dog_test_1!$B$2:$D$194, 3, FALSE)), 0, VLOOKUP(E14507, Dog_test_1!$B$2:$D$194, 3, FALSE))</f>
        <v>4</v>
      </c>
      <c r="H14507">
        <f t="shared" si="907"/>
        <v>4</v>
      </c>
    </row>
    <row r="14508" spans="1:8" ht="19" x14ac:dyDescent="0.25">
      <c r="A14508" t="s">
        <v>6</v>
      </c>
      <c r="B14508" t="s">
        <v>720</v>
      </c>
      <c r="C14508" s="2" t="str">
        <f t="shared" si="904"/>
        <v>labradorretriever/boxer</v>
      </c>
      <c r="D14508" t="str">
        <f t="shared" si="905"/>
        <v>labradorretriever</v>
      </c>
      <c r="E14508" t="str">
        <f t="shared" si="906"/>
        <v>boxer</v>
      </c>
      <c r="F14508">
        <f>IF(ISNA(VLOOKUP(D14508, Dog_test_1!$B$2:$D$194, 3, FALSE)), 0, VLOOKUP(D14508, Dog_test_1!$B$2:$D$194, 3, FALSE))</f>
        <v>3</v>
      </c>
      <c r="G14508">
        <f>IF(ISNA(VLOOKUP(E14508, Dog_test_1!$B$2:$D$194, 3, FALSE)), 0, VLOOKUP(E14508, Dog_test_1!$B$2:$D$194, 3, FALSE))</f>
        <v>3</v>
      </c>
      <c r="H14508">
        <f t="shared" si="907"/>
        <v>3</v>
      </c>
    </row>
    <row r="14509" spans="1:8" ht="19" x14ac:dyDescent="0.25">
      <c r="A14509" t="s">
        <v>4027</v>
      </c>
      <c r="B14509" t="s">
        <v>141</v>
      </c>
      <c r="C14509" s="2" t="str">
        <f t="shared" si="904"/>
        <v>catahoula</v>
      </c>
      <c r="D14509" t="str">
        <f t="shared" si="905"/>
        <v>catahoula</v>
      </c>
      <c r="E14509" t="str">
        <f t="shared" si="906"/>
        <v>catahoula</v>
      </c>
      <c r="F14509">
        <f>IF(ISNA(VLOOKUP(D14509, Dog_test_1!$B$2:$D$194, 3, FALSE)), 0, VLOOKUP(D14509, Dog_test_1!$B$2:$D$194, 3, FALSE))</f>
        <v>0</v>
      </c>
      <c r="G14509">
        <f>IF(ISNA(VLOOKUP(E14509, Dog_test_1!$B$2:$D$194, 3, FALSE)), 0, VLOOKUP(E14509, Dog_test_1!$B$2:$D$194, 3, FALSE))</f>
        <v>0</v>
      </c>
      <c r="H14509">
        <f t="shared" si="907"/>
        <v>0</v>
      </c>
    </row>
    <row r="14510" spans="1:8" ht="19" x14ac:dyDescent="0.25">
      <c r="A14510" t="s">
        <v>1284</v>
      </c>
      <c r="B14510" t="s">
        <v>5</v>
      </c>
      <c r="C14510" s="2" t="str">
        <f t="shared" si="904"/>
        <v>americanpitbullterrier</v>
      </c>
      <c r="D14510" t="str">
        <f t="shared" si="905"/>
        <v>americanpitbullterrier</v>
      </c>
      <c r="E14510" t="str">
        <f t="shared" si="906"/>
        <v>americanpitbullterrier</v>
      </c>
      <c r="F14510">
        <f>IF(ISNA(VLOOKUP(D14510, Dog_test_1!$B$2:$D$194, 3, FALSE)), 0, VLOOKUP(D14510, Dog_test_1!$B$2:$D$194, 3, FALSE))</f>
        <v>3</v>
      </c>
      <c r="G14510">
        <f>IF(ISNA(VLOOKUP(E14510, Dog_test_1!$B$2:$D$194, 3, FALSE)), 0, VLOOKUP(E14510, Dog_test_1!$B$2:$D$194, 3, FALSE))</f>
        <v>3</v>
      </c>
      <c r="H14510">
        <f t="shared" si="907"/>
        <v>3</v>
      </c>
    </row>
    <row r="14511" spans="1:8" ht="19" x14ac:dyDescent="0.25">
      <c r="A14511" t="s">
        <v>5600</v>
      </c>
      <c r="B14511" t="s">
        <v>30</v>
      </c>
      <c r="C14511" s="2" t="str">
        <f t="shared" si="904"/>
        <v>chihuahua</v>
      </c>
      <c r="D14511" t="str">
        <f t="shared" si="905"/>
        <v>chihuahua</v>
      </c>
      <c r="E14511" t="str">
        <f t="shared" si="906"/>
        <v>chihuahua</v>
      </c>
      <c r="F14511">
        <f>IF(ISNA(VLOOKUP(D14511, Dog_test_1!$B$2:$D$194, 3, FALSE)), 0, VLOOKUP(D14511, Dog_test_1!$B$2:$D$194, 3, FALSE))</f>
        <v>1</v>
      </c>
      <c r="G14511">
        <f>IF(ISNA(VLOOKUP(E14511, Dog_test_1!$B$2:$D$194, 3, FALSE)), 0, VLOOKUP(E14511, Dog_test_1!$B$2:$D$194, 3, FALSE))</f>
        <v>1</v>
      </c>
      <c r="H14511">
        <f t="shared" si="907"/>
        <v>1</v>
      </c>
    </row>
    <row r="14512" spans="1:8" ht="19" x14ac:dyDescent="0.25">
      <c r="A14512" t="s">
        <v>703</v>
      </c>
      <c r="B14512" t="s">
        <v>12</v>
      </c>
      <c r="C14512" s="2" t="str">
        <f t="shared" si="904"/>
        <v>miniatureschnauzer</v>
      </c>
      <c r="D14512" t="str">
        <f t="shared" si="905"/>
        <v>miniatureschnauzer</v>
      </c>
      <c r="E14512" t="str">
        <f t="shared" si="906"/>
        <v>miniatureschnauzer</v>
      </c>
      <c r="F14512">
        <f>IF(ISNA(VLOOKUP(D14512, Dog_test_1!$B$2:$D$194, 3, FALSE)), 0, VLOOKUP(D14512, Dog_test_1!$B$2:$D$194, 3, FALSE))</f>
        <v>2</v>
      </c>
      <c r="G14512">
        <f>IF(ISNA(VLOOKUP(E14512, Dog_test_1!$B$2:$D$194, 3, FALSE)), 0, VLOOKUP(E14512, Dog_test_1!$B$2:$D$194, 3, FALSE))</f>
        <v>2</v>
      </c>
      <c r="H14512">
        <f t="shared" si="907"/>
        <v>2</v>
      </c>
    </row>
    <row r="14513" spans="1:8" ht="19" x14ac:dyDescent="0.25">
      <c r="A14513" t="s">
        <v>5601</v>
      </c>
      <c r="B14513" t="s">
        <v>126</v>
      </c>
      <c r="C14513" s="2" t="str">
        <f t="shared" si="904"/>
        <v>siberianhusky</v>
      </c>
      <c r="D14513" t="str">
        <f t="shared" si="905"/>
        <v>siberianhusky</v>
      </c>
      <c r="E14513" t="str">
        <f t="shared" si="906"/>
        <v>siberianhusky</v>
      </c>
      <c r="F14513">
        <f>IF(ISNA(VLOOKUP(D14513, Dog_test_1!$B$2:$D$194, 3, FALSE)), 0, VLOOKUP(D14513, Dog_test_1!$B$2:$D$194, 3, FALSE))</f>
        <v>0</v>
      </c>
      <c r="G14513">
        <f>IF(ISNA(VLOOKUP(E14513, Dog_test_1!$B$2:$D$194, 3, FALSE)), 0, VLOOKUP(E14513, Dog_test_1!$B$2:$D$194, 3, FALSE))</f>
        <v>0</v>
      </c>
      <c r="H14513">
        <f t="shared" si="907"/>
        <v>0</v>
      </c>
    </row>
    <row r="14514" spans="1:8" ht="19" x14ac:dyDescent="0.25">
      <c r="A14514" t="s">
        <v>144</v>
      </c>
      <c r="B14514" t="s">
        <v>173</v>
      </c>
      <c r="C14514" s="2" t="str">
        <f t="shared" si="904"/>
        <v>chowchow</v>
      </c>
      <c r="D14514" t="str">
        <f t="shared" si="905"/>
        <v>chowchow</v>
      </c>
      <c r="E14514" t="str">
        <f t="shared" si="906"/>
        <v>chowchow</v>
      </c>
      <c r="F14514">
        <f>IF(ISNA(VLOOKUP(D14514, Dog_test_1!$B$2:$D$194, 3, FALSE)), 0, VLOOKUP(D14514, Dog_test_1!$B$2:$D$194, 3, FALSE))</f>
        <v>3</v>
      </c>
      <c r="G14514">
        <f>IF(ISNA(VLOOKUP(E14514, Dog_test_1!$B$2:$D$194, 3, FALSE)), 0, VLOOKUP(E14514, Dog_test_1!$B$2:$D$194, 3, FALSE))</f>
        <v>3</v>
      </c>
      <c r="H14514">
        <f t="shared" si="907"/>
        <v>3</v>
      </c>
    </row>
    <row r="14515" spans="1:8" ht="19" x14ac:dyDescent="0.25">
      <c r="A14515" t="s">
        <v>6</v>
      </c>
      <c r="B14515" t="s">
        <v>493</v>
      </c>
      <c r="C14515" s="2" t="str">
        <f t="shared" si="904"/>
        <v>staffordshire</v>
      </c>
      <c r="D14515" t="str">
        <f t="shared" si="905"/>
        <v>staffordshire</v>
      </c>
      <c r="E14515" t="str">
        <f t="shared" si="906"/>
        <v>staffordshire</v>
      </c>
      <c r="F14515">
        <f>IF(ISNA(VLOOKUP(D14515, Dog_test_1!$B$2:$D$194, 3, FALSE)), 0, VLOOKUP(D14515, Dog_test_1!$B$2:$D$194, 3, FALSE))</f>
        <v>0</v>
      </c>
      <c r="G14515">
        <f>IF(ISNA(VLOOKUP(E14515, Dog_test_1!$B$2:$D$194, 3, FALSE)), 0, VLOOKUP(E14515, Dog_test_1!$B$2:$D$194, 3, FALSE))</f>
        <v>0</v>
      </c>
      <c r="H14515">
        <f t="shared" si="907"/>
        <v>0</v>
      </c>
    </row>
    <row r="14516" spans="1:8" ht="19" x14ac:dyDescent="0.25">
      <c r="A14516" t="s">
        <v>6</v>
      </c>
      <c r="B14516" t="s">
        <v>135</v>
      </c>
      <c r="C14516" s="2" t="str">
        <f t="shared" si="904"/>
        <v>miniaturepoodle</v>
      </c>
      <c r="D14516" t="str">
        <f t="shared" si="905"/>
        <v>miniaturepoodle</v>
      </c>
      <c r="E14516" t="str">
        <f t="shared" si="906"/>
        <v>miniaturepoodle</v>
      </c>
      <c r="F14516">
        <f>IF(ISNA(VLOOKUP(D14516, Dog_test_1!$B$2:$D$194, 3, FALSE)), 0, VLOOKUP(D14516, Dog_test_1!$B$2:$D$194, 3, FALSE))</f>
        <v>2</v>
      </c>
      <c r="G14516">
        <f>IF(ISNA(VLOOKUP(E14516, Dog_test_1!$B$2:$D$194, 3, FALSE)), 0, VLOOKUP(E14516, Dog_test_1!$B$2:$D$194, 3, FALSE))</f>
        <v>2</v>
      </c>
      <c r="H14516">
        <f t="shared" si="907"/>
        <v>2</v>
      </c>
    </row>
    <row r="14517" spans="1:8" ht="19" x14ac:dyDescent="0.25">
      <c r="A14517" t="s">
        <v>507</v>
      </c>
      <c r="B14517" t="s">
        <v>248</v>
      </c>
      <c r="C14517" s="2" t="str">
        <f t="shared" si="904"/>
        <v>americanbulldog</v>
      </c>
      <c r="D14517" t="str">
        <f t="shared" si="905"/>
        <v>americanbulldog</v>
      </c>
      <c r="E14517" t="str">
        <f t="shared" si="906"/>
        <v>americanbulldog</v>
      </c>
      <c r="F14517">
        <f>IF(ISNA(VLOOKUP(D14517, Dog_test_1!$B$2:$D$194, 3, FALSE)), 0, VLOOKUP(D14517, Dog_test_1!$B$2:$D$194, 3, FALSE))</f>
        <v>3</v>
      </c>
      <c r="G14517">
        <f>IF(ISNA(VLOOKUP(E14517, Dog_test_1!$B$2:$D$194, 3, FALSE)), 0, VLOOKUP(E14517, Dog_test_1!$B$2:$D$194, 3, FALSE))</f>
        <v>3</v>
      </c>
      <c r="H14517">
        <f t="shared" si="907"/>
        <v>3</v>
      </c>
    </row>
    <row r="14518" spans="1:8" ht="19" x14ac:dyDescent="0.25">
      <c r="A14518" t="s">
        <v>6</v>
      </c>
      <c r="B14518" t="s">
        <v>956</v>
      </c>
      <c r="C14518" s="2" t="str">
        <f t="shared" si="904"/>
        <v>colliesmooth</v>
      </c>
      <c r="D14518" t="str">
        <f t="shared" si="905"/>
        <v>colliesmooth</v>
      </c>
      <c r="E14518" t="str">
        <f t="shared" si="906"/>
        <v>colliesmooth</v>
      </c>
      <c r="F14518">
        <f>IF(ISNA(VLOOKUP(D14518, Dog_test_1!$B$2:$D$194, 3, FALSE)), 0, VLOOKUP(D14518, Dog_test_1!$B$2:$D$194, 3, FALSE))</f>
        <v>0</v>
      </c>
      <c r="G14518">
        <f>IF(ISNA(VLOOKUP(E14518, Dog_test_1!$B$2:$D$194, 3, FALSE)), 0, VLOOKUP(E14518, Dog_test_1!$B$2:$D$194, 3, FALSE))</f>
        <v>0</v>
      </c>
      <c r="H14518">
        <f t="shared" si="907"/>
        <v>0</v>
      </c>
    </row>
    <row r="14519" spans="1:8" ht="19" x14ac:dyDescent="0.25">
      <c r="A14519" t="s">
        <v>6</v>
      </c>
      <c r="B14519" t="s">
        <v>5</v>
      </c>
      <c r="C14519" s="2" t="str">
        <f t="shared" si="904"/>
        <v>americanpitbullterrier</v>
      </c>
      <c r="D14519" t="str">
        <f t="shared" si="905"/>
        <v>americanpitbullterrier</v>
      </c>
      <c r="E14519" t="str">
        <f t="shared" si="906"/>
        <v>americanpitbullterrier</v>
      </c>
      <c r="F14519">
        <f>IF(ISNA(VLOOKUP(D14519, Dog_test_1!$B$2:$D$194, 3, FALSE)), 0, VLOOKUP(D14519, Dog_test_1!$B$2:$D$194, 3, FALSE))</f>
        <v>3</v>
      </c>
      <c r="G14519">
        <f>IF(ISNA(VLOOKUP(E14519, Dog_test_1!$B$2:$D$194, 3, FALSE)), 0, VLOOKUP(E14519, Dog_test_1!$B$2:$D$194, 3, FALSE))</f>
        <v>3</v>
      </c>
      <c r="H14519">
        <f t="shared" si="907"/>
        <v>3</v>
      </c>
    </row>
    <row r="14520" spans="1:8" ht="19" x14ac:dyDescent="0.25">
      <c r="A14520" t="s">
        <v>378</v>
      </c>
      <c r="B14520" t="s">
        <v>51</v>
      </c>
      <c r="C14520" s="2" t="str">
        <f t="shared" si="904"/>
        <v>maltese</v>
      </c>
      <c r="D14520" t="str">
        <f t="shared" si="905"/>
        <v>maltese</v>
      </c>
      <c r="E14520" t="str">
        <f t="shared" si="906"/>
        <v>maltese</v>
      </c>
      <c r="F14520">
        <f>IF(ISNA(VLOOKUP(D14520, Dog_test_1!$B$2:$D$194, 3, FALSE)), 0, VLOOKUP(D14520, Dog_test_1!$B$2:$D$194, 3, FALSE))</f>
        <v>1</v>
      </c>
      <c r="G14520">
        <f>IF(ISNA(VLOOKUP(E14520, Dog_test_1!$B$2:$D$194, 3, FALSE)), 0, VLOOKUP(E14520, Dog_test_1!$B$2:$D$194, 3, FALSE))</f>
        <v>1</v>
      </c>
      <c r="H14520">
        <f t="shared" si="907"/>
        <v>1</v>
      </c>
    </row>
    <row r="14521" spans="1:8" ht="19" x14ac:dyDescent="0.25">
      <c r="A14521" t="s">
        <v>6</v>
      </c>
      <c r="B14521" t="s">
        <v>49</v>
      </c>
      <c r="C14521" s="2" t="str">
        <f t="shared" si="904"/>
        <v>dachshund</v>
      </c>
      <c r="D14521" t="str">
        <f t="shared" si="905"/>
        <v>dachshund</v>
      </c>
      <c r="E14521" t="str">
        <f t="shared" si="906"/>
        <v>dachshund</v>
      </c>
      <c r="F14521">
        <f>IF(ISNA(VLOOKUP(D14521, Dog_test_1!$B$2:$D$194, 3, FALSE)), 0, VLOOKUP(D14521, Dog_test_1!$B$2:$D$194, 3, FALSE))</f>
        <v>2</v>
      </c>
      <c r="G14521">
        <f>IF(ISNA(VLOOKUP(E14521, Dog_test_1!$B$2:$D$194, 3, FALSE)), 0, VLOOKUP(E14521, Dog_test_1!$B$2:$D$194, 3, FALSE))</f>
        <v>2</v>
      </c>
      <c r="H14521">
        <f t="shared" si="907"/>
        <v>2</v>
      </c>
    </row>
    <row r="14522" spans="1:8" ht="19" x14ac:dyDescent="0.25">
      <c r="A14522" t="s">
        <v>6</v>
      </c>
      <c r="B14522" t="s">
        <v>256</v>
      </c>
      <c r="C14522" s="2" t="str">
        <f t="shared" si="904"/>
        <v>jackrussellterrier</v>
      </c>
      <c r="D14522" t="str">
        <f t="shared" si="905"/>
        <v>jackrussellterrier</v>
      </c>
      <c r="E14522" t="str">
        <f t="shared" si="906"/>
        <v>jackrussellterrier</v>
      </c>
      <c r="F14522">
        <f>IF(ISNA(VLOOKUP(D14522, Dog_test_1!$B$2:$D$194, 3, FALSE)), 0, VLOOKUP(D14522, Dog_test_1!$B$2:$D$194, 3, FALSE))</f>
        <v>2</v>
      </c>
      <c r="G14522">
        <f>IF(ISNA(VLOOKUP(E14522, Dog_test_1!$B$2:$D$194, 3, FALSE)), 0, VLOOKUP(E14522, Dog_test_1!$B$2:$D$194, 3, FALSE))</f>
        <v>2</v>
      </c>
      <c r="H14522">
        <f t="shared" si="907"/>
        <v>2</v>
      </c>
    </row>
    <row r="14523" spans="1:8" ht="19" x14ac:dyDescent="0.25">
      <c r="A14523" t="s">
        <v>1820</v>
      </c>
      <c r="B14523" t="s">
        <v>12</v>
      </c>
      <c r="C14523" s="2" t="str">
        <f t="shared" si="904"/>
        <v>miniatureschnauzer</v>
      </c>
      <c r="D14523" t="str">
        <f t="shared" si="905"/>
        <v>miniatureschnauzer</v>
      </c>
      <c r="E14523" t="str">
        <f t="shared" si="906"/>
        <v>miniatureschnauzer</v>
      </c>
      <c r="F14523">
        <f>IF(ISNA(VLOOKUP(D14523, Dog_test_1!$B$2:$D$194, 3, FALSE)), 0, VLOOKUP(D14523, Dog_test_1!$B$2:$D$194, 3, FALSE))</f>
        <v>2</v>
      </c>
      <c r="G14523">
        <f>IF(ISNA(VLOOKUP(E14523, Dog_test_1!$B$2:$D$194, 3, FALSE)), 0, VLOOKUP(E14523, Dog_test_1!$B$2:$D$194, 3, FALSE))</f>
        <v>2</v>
      </c>
      <c r="H14523">
        <f t="shared" si="907"/>
        <v>2</v>
      </c>
    </row>
    <row r="14524" spans="1:8" ht="19" x14ac:dyDescent="0.25">
      <c r="A14524" t="s">
        <v>2567</v>
      </c>
      <c r="B14524" t="s">
        <v>5</v>
      </c>
      <c r="C14524" s="2" t="str">
        <f t="shared" si="904"/>
        <v>americanpitbullterrier</v>
      </c>
      <c r="D14524" t="str">
        <f t="shared" si="905"/>
        <v>americanpitbullterrier</v>
      </c>
      <c r="E14524" t="str">
        <f t="shared" si="906"/>
        <v>americanpitbullterrier</v>
      </c>
      <c r="F14524">
        <f>IF(ISNA(VLOOKUP(D14524, Dog_test_1!$B$2:$D$194, 3, FALSE)), 0, VLOOKUP(D14524, Dog_test_1!$B$2:$D$194, 3, FALSE))</f>
        <v>3</v>
      </c>
      <c r="G14524">
        <f>IF(ISNA(VLOOKUP(E14524, Dog_test_1!$B$2:$D$194, 3, FALSE)), 0, VLOOKUP(E14524, Dog_test_1!$B$2:$D$194, 3, FALSE))</f>
        <v>3</v>
      </c>
      <c r="H14524">
        <f t="shared" si="907"/>
        <v>3</v>
      </c>
    </row>
    <row r="14525" spans="1:8" ht="19" x14ac:dyDescent="0.25">
      <c r="A14525" t="s">
        <v>1963</v>
      </c>
      <c r="B14525" t="s">
        <v>5</v>
      </c>
      <c r="C14525" s="2" t="str">
        <f t="shared" si="904"/>
        <v>americanpitbullterrier</v>
      </c>
      <c r="D14525" t="str">
        <f t="shared" si="905"/>
        <v>americanpitbullterrier</v>
      </c>
      <c r="E14525" t="str">
        <f t="shared" si="906"/>
        <v>americanpitbullterrier</v>
      </c>
      <c r="F14525">
        <f>IF(ISNA(VLOOKUP(D14525, Dog_test_1!$B$2:$D$194, 3, FALSE)), 0, VLOOKUP(D14525, Dog_test_1!$B$2:$D$194, 3, FALSE))</f>
        <v>3</v>
      </c>
      <c r="G14525">
        <f>IF(ISNA(VLOOKUP(E14525, Dog_test_1!$B$2:$D$194, 3, FALSE)), 0, VLOOKUP(E14525, Dog_test_1!$B$2:$D$194, 3, FALSE))</f>
        <v>3</v>
      </c>
      <c r="H14525">
        <f t="shared" si="907"/>
        <v>3</v>
      </c>
    </row>
    <row r="14526" spans="1:8" ht="19" x14ac:dyDescent="0.25">
      <c r="A14526" t="s">
        <v>31</v>
      </c>
      <c r="B14526" t="s">
        <v>30</v>
      </c>
      <c r="C14526" s="2" t="str">
        <f t="shared" si="904"/>
        <v>chihuahua</v>
      </c>
      <c r="D14526" t="str">
        <f t="shared" si="905"/>
        <v>chihuahua</v>
      </c>
      <c r="E14526" t="str">
        <f t="shared" si="906"/>
        <v>chihuahua</v>
      </c>
      <c r="F14526">
        <f>IF(ISNA(VLOOKUP(D14526, Dog_test_1!$B$2:$D$194, 3, FALSE)), 0, VLOOKUP(D14526, Dog_test_1!$B$2:$D$194, 3, FALSE))</f>
        <v>1</v>
      </c>
      <c r="G14526">
        <f>IF(ISNA(VLOOKUP(E14526, Dog_test_1!$B$2:$D$194, 3, FALSE)), 0, VLOOKUP(E14526, Dog_test_1!$B$2:$D$194, 3, FALSE))</f>
        <v>1</v>
      </c>
      <c r="H14526">
        <f t="shared" si="907"/>
        <v>1</v>
      </c>
    </row>
    <row r="14527" spans="1:8" ht="19" x14ac:dyDescent="0.25">
      <c r="A14527" t="s">
        <v>130</v>
      </c>
      <c r="B14527" t="s">
        <v>354</v>
      </c>
      <c r="C14527" s="2" t="str">
        <f t="shared" si="904"/>
        <v>redbonehound</v>
      </c>
      <c r="D14527" t="str">
        <f t="shared" si="905"/>
        <v>redbonehound</v>
      </c>
      <c r="E14527" t="str">
        <f t="shared" si="906"/>
        <v>redbonehound</v>
      </c>
      <c r="F14527">
        <f>IF(ISNA(VLOOKUP(D14527, Dog_test_1!$B$2:$D$194, 3, FALSE)), 0, VLOOKUP(D14527, Dog_test_1!$B$2:$D$194, 3, FALSE))</f>
        <v>0</v>
      </c>
      <c r="G14527">
        <f>IF(ISNA(VLOOKUP(E14527, Dog_test_1!$B$2:$D$194, 3, FALSE)), 0, VLOOKUP(E14527, Dog_test_1!$B$2:$D$194, 3, FALSE))</f>
        <v>0</v>
      </c>
      <c r="H14527">
        <f t="shared" si="907"/>
        <v>0</v>
      </c>
    </row>
    <row r="14528" spans="1:8" ht="19" x14ac:dyDescent="0.25">
      <c r="A14528" t="s">
        <v>6</v>
      </c>
      <c r="B14528" t="s">
        <v>5</v>
      </c>
      <c r="C14528" s="2" t="str">
        <f t="shared" si="904"/>
        <v>americanpitbullterrier</v>
      </c>
      <c r="D14528" t="str">
        <f t="shared" si="905"/>
        <v>americanpitbullterrier</v>
      </c>
      <c r="E14528" t="str">
        <f t="shared" si="906"/>
        <v>americanpitbullterrier</v>
      </c>
      <c r="F14528">
        <f>IF(ISNA(VLOOKUP(D14528, Dog_test_1!$B$2:$D$194, 3, FALSE)), 0, VLOOKUP(D14528, Dog_test_1!$B$2:$D$194, 3, FALSE))</f>
        <v>3</v>
      </c>
      <c r="G14528">
        <f>IF(ISNA(VLOOKUP(E14528, Dog_test_1!$B$2:$D$194, 3, FALSE)), 0, VLOOKUP(E14528, Dog_test_1!$B$2:$D$194, 3, FALSE))</f>
        <v>3</v>
      </c>
      <c r="H14528">
        <f t="shared" si="907"/>
        <v>3</v>
      </c>
    </row>
    <row r="14529" spans="1:8" ht="19" x14ac:dyDescent="0.25">
      <c r="A14529" t="s">
        <v>216</v>
      </c>
      <c r="B14529" t="s">
        <v>126</v>
      </c>
      <c r="C14529" s="2" t="str">
        <f t="shared" si="904"/>
        <v>siberianhusky</v>
      </c>
      <c r="D14529" t="str">
        <f t="shared" si="905"/>
        <v>siberianhusky</v>
      </c>
      <c r="E14529" t="str">
        <f t="shared" si="906"/>
        <v>siberianhusky</v>
      </c>
      <c r="F14529">
        <f>IF(ISNA(VLOOKUP(D14529, Dog_test_1!$B$2:$D$194, 3, FALSE)), 0, VLOOKUP(D14529, Dog_test_1!$B$2:$D$194, 3, FALSE))</f>
        <v>0</v>
      </c>
      <c r="G14529">
        <f>IF(ISNA(VLOOKUP(E14529, Dog_test_1!$B$2:$D$194, 3, FALSE)), 0, VLOOKUP(E14529, Dog_test_1!$B$2:$D$194, 3, FALSE))</f>
        <v>0</v>
      </c>
      <c r="H14529">
        <f t="shared" si="907"/>
        <v>0</v>
      </c>
    </row>
    <row r="14530" spans="1:8" ht="19" x14ac:dyDescent="0.25">
      <c r="A14530" t="s">
        <v>1944</v>
      </c>
      <c r="B14530" t="s">
        <v>297</v>
      </c>
      <c r="C14530" s="2" t="str">
        <f t="shared" ref="C14530:C14593" si="908">SUBSTITUTE(LOWER(B14530), " ", "")</f>
        <v>black/tanhound</v>
      </c>
      <c r="D14530" t="str">
        <f t="shared" si="905"/>
        <v>black</v>
      </c>
      <c r="E14530" t="str">
        <f t="shared" si="906"/>
        <v>tanhound</v>
      </c>
      <c r="F14530">
        <f>IF(ISNA(VLOOKUP(D14530, Dog_test_1!$B$2:$D$194, 3, FALSE)), 0, VLOOKUP(D14530, Dog_test_1!$B$2:$D$194, 3, FALSE))</f>
        <v>0</v>
      </c>
      <c r="G14530">
        <f>IF(ISNA(VLOOKUP(E14530, Dog_test_1!$B$2:$D$194, 3, FALSE)), 0, VLOOKUP(E14530, Dog_test_1!$B$2:$D$194, 3, FALSE))</f>
        <v>0</v>
      </c>
      <c r="H14530">
        <f t="shared" si="907"/>
        <v>0</v>
      </c>
    </row>
    <row r="14531" spans="1:8" ht="19" x14ac:dyDescent="0.25">
      <c r="A14531" t="s">
        <v>1756</v>
      </c>
      <c r="B14531" t="s">
        <v>49</v>
      </c>
      <c r="C14531" s="2" t="str">
        <f t="shared" si="908"/>
        <v>dachshund</v>
      </c>
      <c r="D14531" t="str">
        <f t="shared" ref="D14531:D14594" si="909">IF(ISNUMBER(SEARCH("/", C14531)), LEFT(C14531, SEARCH("/", C14531, 1)-1), C14531)</f>
        <v>dachshund</v>
      </c>
      <c r="E14531" t="str">
        <f t="shared" ref="E14531:E14594" si="910">IF(ISNUMBER(SEARCH("/", C14531)), RIGHT(C14531, LEN(C14531)-SEARCH("/", C14531, 1)), C14531)</f>
        <v>dachshund</v>
      </c>
      <c r="F14531">
        <f>IF(ISNA(VLOOKUP(D14531, Dog_test_1!$B$2:$D$194, 3, FALSE)), 0, VLOOKUP(D14531, Dog_test_1!$B$2:$D$194, 3, FALSE))</f>
        <v>2</v>
      </c>
      <c r="G14531">
        <f>IF(ISNA(VLOOKUP(E14531, Dog_test_1!$B$2:$D$194, 3, FALSE)), 0, VLOOKUP(E14531, Dog_test_1!$B$2:$D$194, 3, FALSE))</f>
        <v>2</v>
      </c>
      <c r="H14531">
        <f t="shared" ref="H14531:H14594" si="911">(F14531+G14531)/2</f>
        <v>2</v>
      </c>
    </row>
    <row r="14532" spans="1:8" ht="19" x14ac:dyDescent="0.25">
      <c r="A14532" t="s">
        <v>303</v>
      </c>
      <c r="B14532" t="s">
        <v>1204</v>
      </c>
      <c r="C14532" s="2" t="str">
        <f t="shared" si="908"/>
        <v>westhighland</v>
      </c>
      <c r="D14532" t="str">
        <f t="shared" si="909"/>
        <v>westhighland</v>
      </c>
      <c r="E14532" t="str">
        <f t="shared" si="910"/>
        <v>westhighland</v>
      </c>
      <c r="F14532">
        <f>IF(ISNA(VLOOKUP(D14532, Dog_test_1!$B$2:$D$194, 3, FALSE)), 0, VLOOKUP(D14532, Dog_test_1!$B$2:$D$194, 3, FALSE))</f>
        <v>0</v>
      </c>
      <c r="G14532">
        <f>IF(ISNA(VLOOKUP(E14532, Dog_test_1!$B$2:$D$194, 3, FALSE)), 0, VLOOKUP(E14532, Dog_test_1!$B$2:$D$194, 3, FALSE))</f>
        <v>0</v>
      </c>
      <c r="H14532">
        <f t="shared" si="911"/>
        <v>0</v>
      </c>
    </row>
    <row r="14533" spans="1:8" ht="19" x14ac:dyDescent="0.25">
      <c r="A14533" t="s">
        <v>559</v>
      </c>
      <c r="B14533" t="s">
        <v>5</v>
      </c>
      <c r="C14533" s="2" t="str">
        <f t="shared" si="908"/>
        <v>americanpitbullterrier</v>
      </c>
      <c r="D14533" t="str">
        <f t="shared" si="909"/>
        <v>americanpitbullterrier</v>
      </c>
      <c r="E14533" t="str">
        <f t="shared" si="910"/>
        <v>americanpitbullterrier</v>
      </c>
      <c r="F14533">
        <f>IF(ISNA(VLOOKUP(D14533, Dog_test_1!$B$2:$D$194, 3, FALSE)), 0, VLOOKUP(D14533, Dog_test_1!$B$2:$D$194, 3, FALSE))</f>
        <v>3</v>
      </c>
      <c r="G14533">
        <f>IF(ISNA(VLOOKUP(E14533, Dog_test_1!$B$2:$D$194, 3, FALSE)), 0, VLOOKUP(E14533, Dog_test_1!$B$2:$D$194, 3, FALSE))</f>
        <v>3</v>
      </c>
      <c r="H14533">
        <f t="shared" si="911"/>
        <v>3</v>
      </c>
    </row>
    <row r="14534" spans="1:8" ht="19" x14ac:dyDescent="0.25">
      <c r="A14534" t="s">
        <v>1803</v>
      </c>
      <c r="B14534" t="s">
        <v>5514</v>
      </c>
      <c r="C14534" s="2" t="str">
        <f t="shared" si="908"/>
        <v>chowchow/chinesesharpei</v>
      </c>
      <c r="D14534" t="str">
        <f t="shared" si="909"/>
        <v>chowchow</v>
      </c>
      <c r="E14534" t="str">
        <f t="shared" si="910"/>
        <v>chinesesharpei</v>
      </c>
      <c r="F14534">
        <f>IF(ISNA(VLOOKUP(D14534, Dog_test_1!$B$2:$D$194, 3, FALSE)), 0, VLOOKUP(D14534, Dog_test_1!$B$2:$D$194, 3, FALSE))</f>
        <v>3</v>
      </c>
      <c r="G14534">
        <f>IF(ISNA(VLOOKUP(E14534, Dog_test_1!$B$2:$D$194, 3, FALSE)), 0, VLOOKUP(E14534, Dog_test_1!$B$2:$D$194, 3, FALSE))</f>
        <v>0</v>
      </c>
      <c r="H14534">
        <f t="shared" si="911"/>
        <v>1.5</v>
      </c>
    </row>
    <row r="14535" spans="1:8" ht="19" x14ac:dyDescent="0.25">
      <c r="A14535" t="s">
        <v>6</v>
      </c>
      <c r="B14535" t="s">
        <v>109</v>
      </c>
      <c r="C14535" s="2" t="str">
        <f t="shared" si="908"/>
        <v>dachshund</v>
      </c>
      <c r="D14535" t="str">
        <f t="shared" si="909"/>
        <v>dachshund</v>
      </c>
      <c r="E14535" t="str">
        <f t="shared" si="910"/>
        <v>dachshund</v>
      </c>
      <c r="F14535">
        <f>IF(ISNA(VLOOKUP(D14535, Dog_test_1!$B$2:$D$194, 3, FALSE)), 0, VLOOKUP(D14535, Dog_test_1!$B$2:$D$194, 3, FALSE))</f>
        <v>2</v>
      </c>
      <c r="G14535">
        <f>IF(ISNA(VLOOKUP(E14535, Dog_test_1!$B$2:$D$194, 3, FALSE)), 0, VLOOKUP(E14535, Dog_test_1!$B$2:$D$194, 3, FALSE))</f>
        <v>2</v>
      </c>
      <c r="H14535">
        <f t="shared" si="911"/>
        <v>2</v>
      </c>
    </row>
    <row r="14536" spans="1:8" ht="19" x14ac:dyDescent="0.25">
      <c r="A14536" t="s">
        <v>214</v>
      </c>
      <c r="B14536" t="s">
        <v>25</v>
      </c>
      <c r="C14536" s="2" t="str">
        <f t="shared" si="908"/>
        <v>germanshepherd</v>
      </c>
      <c r="D14536" t="str">
        <f t="shared" si="909"/>
        <v>germanshepherd</v>
      </c>
      <c r="E14536" t="str">
        <f t="shared" si="910"/>
        <v>germanshepherd</v>
      </c>
      <c r="F14536">
        <f>IF(ISNA(VLOOKUP(D14536, Dog_test_1!$B$2:$D$194, 3, FALSE)), 0, VLOOKUP(D14536, Dog_test_1!$B$2:$D$194, 3, FALSE))</f>
        <v>3</v>
      </c>
      <c r="G14536">
        <f>IF(ISNA(VLOOKUP(E14536, Dog_test_1!$B$2:$D$194, 3, FALSE)), 0, VLOOKUP(E14536, Dog_test_1!$B$2:$D$194, 3, FALSE))</f>
        <v>3</v>
      </c>
      <c r="H14536">
        <f t="shared" si="911"/>
        <v>3</v>
      </c>
    </row>
    <row r="14537" spans="1:8" ht="19" x14ac:dyDescent="0.25">
      <c r="A14537" t="s">
        <v>1103</v>
      </c>
      <c r="B14537" t="s">
        <v>25</v>
      </c>
      <c r="C14537" s="2" t="str">
        <f t="shared" si="908"/>
        <v>germanshepherd</v>
      </c>
      <c r="D14537" t="str">
        <f t="shared" si="909"/>
        <v>germanshepherd</v>
      </c>
      <c r="E14537" t="str">
        <f t="shared" si="910"/>
        <v>germanshepherd</v>
      </c>
      <c r="F14537">
        <f>IF(ISNA(VLOOKUP(D14537, Dog_test_1!$B$2:$D$194, 3, FALSE)), 0, VLOOKUP(D14537, Dog_test_1!$B$2:$D$194, 3, FALSE))</f>
        <v>3</v>
      </c>
      <c r="G14537">
        <f>IF(ISNA(VLOOKUP(E14537, Dog_test_1!$B$2:$D$194, 3, FALSE)), 0, VLOOKUP(E14537, Dog_test_1!$B$2:$D$194, 3, FALSE))</f>
        <v>3</v>
      </c>
      <c r="H14537">
        <f t="shared" si="911"/>
        <v>3</v>
      </c>
    </row>
    <row r="14538" spans="1:8" ht="19" x14ac:dyDescent="0.25">
      <c r="A14538" t="s">
        <v>1933</v>
      </c>
      <c r="B14538" t="s">
        <v>9</v>
      </c>
      <c r="C14538" s="2" t="str">
        <f t="shared" si="908"/>
        <v>cairnterrier/chihuahua</v>
      </c>
      <c r="D14538" t="str">
        <f t="shared" si="909"/>
        <v>cairnterrier</v>
      </c>
      <c r="E14538" t="str">
        <f t="shared" si="910"/>
        <v>chihuahua</v>
      </c>
      <c r="F14538">
        <f>IF(ISNA(VLOOKUP(D14538, Dog_test_1!$B$2:$D$194, 3, FALSE)), 0, VLOOKUP(D14538, Dog_test_1!$B$2:$D$194, 3, FALSE))</f>
        <v>1</v>
      </c>
      <c r="G14538">
        <f>IF(ISNA(VLOOKUP(E14538, Dog_test_1!$B$2:$D$194, 3, FALSE)), 0, VLOOKUP(E14538, Dog_test_1!$B$2:$D$194, 3, FALSE))</f>
        <v>1</v>
      </c>
      <c r="H14538">
        <f t="shared" si="911"/>
        <v>1</v>
      </c>
    </row>
    <row r="14539" spans="1:8" ht="19" x14ac:dyDescent="0.25">
      <c r="A14539" t="s">
        <v>1811</v>
      </c>
      <c r="B14539" t="s">
        <v>135</v>
      </c>
      <c r="C14539" s="2" t="str">
        <f t="shared" si="908"/>
        <v>miniaturepoodle</v>
      </c>
      <c r="D14539" t="str">
        <f t="shared" si="909"/>
        <v>miniaturepoodle</v>
      </c>
      <c r="E14539" t="str">
        <f t="shared" si="910"/>
        <v>miniaturepoodle</v>
      </c>
      <c r="F14539">
        <f>IF(ISNA(VLOOKUP(D14539, Dog_test_1!$B$2:$D$194, 3, FALSE)), 0, VLOOKUP(D14539, Dog_test_1!$B$2:$D$194, 3, FALSE))</f>
        <v>2</v>
      </c>
      <c r="G14539">
        <f>IF(ISNA(VLOOKUP(E14539, Dog_test_1!$B$2:$D$194, 3, FALSE)), 0, VLOOKUP(E14539, Dog_test_1!$B$2:$D$194, 3, FALSE))</f>
        <v>2</v>
      </c>
      <c r="H14539">
        <f t="shared" si="911"/>
        <v>2</v>
      </c>
    </row>
    <row r="14540" spans="1:8" ht="19" x14ac:dyDescent="0.25">
      <c r="A14540" t="s">
        <v>4669</v>
      </c>
      <c r="B14540" t="s">
        <v>75</v>
      </c>
      <c r="C14540" s="2" t="str">
        <f t="shared" si="908"/>
        <v>bordercollie</v>
      </c>
      <c r="D14540" t="str">
        <f t="shared" si="909"/>
        <v>bordercollie</v>
      </c>
      <c r="E14540" t="str">
        <f t="shared" si="910"/>
        <v>bordercollie</v>
      </c>
      <c r="F14540">
        <f>IF(ISNA(VLOOKUP(D14540, Dog_test_1!$B$2:$D$194, 3, FALSE)), 0, VLOOKUP(D14540, Dog_test_1!$B$2:$D$194, 3, FALSE))</f>
        <v>3</v>
      </c>
      <c r="G14540">
        <f>IF(ISNA(VLOOKUP(E14540, Dog_test_1!$B$2:$D$194, 3, FALSE)), 0, VLOOKUP(E14540, Dog_test_1!$B$2:$D$194, 3, FALSE))</f>
        <v>3</v>
      </c>
      <c r="H14540">
        <f t="shared" si="911"/>
        <v>3</v>
      </c>
    </row>
    <row r="14541" spans="1:8" ht="19" x14ac:dyDescent="0.25">
      <c r="A14541" t="s">
        <v>1353</v>
      </c>
      <c r="B14541" t="s">
        <v>30</v>
      </c>
      <c r="C14541" s="2" t="str">
        <f t="shared" si="908"/>
        <v>chihuahua</v>
      </c>
      <c r="D14541" t="str">
        <f t="shared" si="909"/>
        <v>chihuahua</v>
      </c>
      <c r="E14541" t="str">
        <f t="shared" si="910"/>
        <v>chihuahua</v>
      </c>
      <c r="F14541">
        <f>IF(ISNA(VLOOKUP(D14541, Dog_test_1!$B$2:$D$194, 3, FALSE)), 0, VLOOKUP(D14541, Dog_test_1!$B$2:$D$194, 3, FALSE))</f>
        <v>1</v>
      </c>
      <c r="G14541">
        <f>IF(ISNA(VLOOKUP(E14541, Dog_test_1!$B$2:$D$194, 3, FALSE)), 0, VLOOKUP(E14541, Dog_test_1!$B$2:$D$194, 3, FALSE))</f>
        <v>1</v>
      </c>
      <c r="H14541">
        <f t="shared" si="911"/>
        <v>1</v>
      </c>
    </row>
    <row r="14542" spans="1:8" ht="19" x14ac:dyDescent="0.25">
      <c r="A14542" t="s">
        <v>5369</v>
      </c>
      <c r="B14542" t="s">
        <v>333</v>
      </c>
      <c r="C14542" s="2" t="str">
        <f t="shared" si="908"/>
        <v>germanshepherd/collierough</v>
      </c>
      <c r="D14542" t="str">
        <f t="shared" si="909"/>
        <v>germanshepherd</v>
      </c>
      <c r="E14542" t="str">
        <f t="shared" si="910"/>
        <v>collierough</v>
      </c>
      <c r="F14542">
        <f>IF(ISNA(VLOOKUP(D14542, Dog_test_1!$B$2:$D$194, 3, FALSE)), 0, VLOOKUP(D14542, Dog_test_1!$B$2:$D$194, 3, FALSE))</f>
        <v>3</v>
      </c>
      <c r="G14542">
        <f>IF(ISNA(VLOOKUP(E14542, Dog_test_1!$B$2:$D$194, 3, FALSE)), 0, VLOOKUP(E14542, Dog_test_1!$B$2:$D$194, 3, FALSE))</f>
        <v>0</v>
      </c>
      <c r="H14542">
        <f t="shared" si="911"/>
        <v>1.5</v>
      </c>
    </row>
    <row r="14543" spans="1:8" ht="19" x14ac:dyDescent="0.25">
      <c r="A14543" t="s">
        <v>5602</v>
      </c>
      <c r="B14543" t="s">
        <v>11</v>
      </c>
      <c r="C14543" s="2" t="str">
        <f t="shared" si="908"/>
        <v>cairnterrier</v>
      </c>
      <c r="D14543" t="str">
        <f t="shared" si="909"/>
        <v>cairnterrier</v>
      </c>
      <c r="E14543" t="str">
        <f t="shared" si="910"/>
        <v>cairnterrier</v>
      </c>
      <c r="F14543">
        <f>IF(ISNA(VLOOKUP(D14543, Dog_test_1!$B$2:$D$194, 3, FALSE)), 0, VLOOKUP(D14543, Dog_test_1!$B$2:$D$194, 3, FALSE))</f>
        <v>1</v>
      </c>
      <c r="G14543">
        <f>IF(ISNA(VLOOKUP(E14543, Dog_test_1!$B$2:$D$194, 3, FALSE)), 0, VLOOKUP(E14543, Dog_test_1!$B$2:$D$194, 3, FALSE))</f>
        <v>1</v>
      </c>
      <c r="H14543">
        <f t="shared" si="911"/>
        <v>1</v>
      </c>
    </row>
    <row r="14544" spans="1:8" ht="19" x14ac:dyDescent="0.25">
      <c r="A14544" t="s">
        <v>5603</v>
      </c>
      <c r="B14544" t="s">
        <v>3964</v>
      </c>
      <c r="C14544" s="2" t="str">
        <f t="shared" si="908"/>
        <v>saluki</v>
      </c>
      <c r="D14544" t="str">
        <f t="shared" si="909"/>
        <v>saluki</v>
      </c>
      <c r="E14544" t="str">
        <f t="shared" si="910"/>
        <v>saluki</v>
      </c>
      <c r="F14544">
        <f>IF(ISNA(VLOOKUP(D14544, Dog_test_1!$B$2:$D$194, 3, FALSE)), 0, VLOOKUP(D14544, Dog_test_1!$B$2:$D$194, 3, FALSE))</f>
        <v>0</v>
      </c>
      <c r="G14544">
        <f>IF(ISNA(VLOOKUP(E14544, Dog_test_1!$B$2:$D$194, 3, FALSE)), 0, VLOOKUP(E14544, Dog_test_1!$B$2:$D$194, 3, FALSE))</f>
        <v>0</v>
      </c>
      <c r="H14544">
        <f t="shared" si="911"/>
        <v>0</v>
      </c>
    </row>
    <row r="14545" spans="1:8" ht="19" x14ac:dyDescent="0.25">
      <c r="A14545" t="s">
        <v>832</v>
      </c>
      <c r="B14545" t="s">
        <v>2560</v>
      </c>
      <c r="C14545" s="2" t="str">
        <f t="shared" si="908"/>
        <v>miniaturepoodle/cockerspaniel</v>
      </c>
      <c r="D14545" t="str">
        <f t="shared" si="909"/>
        <v>miniaturepoodle</v>
      </c>
      <c r="E14545" t="str">
        <f t="shared" si="910"/>
        <v>cockerspaniel</v>
      </c>
      <c r="F14545">
        <f>IF(ISNA(VLOOKUP(D14545, Dog_test_1!$B$2:$D$194, 3, FALSE)), 0, VLOOKUP(D14545, Dog_test_1!$B$2:$D$194, 3, FALSE))</f>
        <v>2</v>
      </c>
      <c r="G14545">
        <f>IF(ISNA(VLOOKUP(E14545, Dog_test_1!$B$2:$D$194, 3, FALSE)), 0, VLOOKUP(E14545, Dog_test_1!$B$2:$D$194, 3, FALSE))</f>
        <v>0</v>
      </c>
      <c r="H14545">
        <f t="shared" si="911"/>
        <v>1</v>
      </c>
    </row>
    <row r="14546" spans="1:8" ht="19" x14ac:dyDescent="0.25">
      <c r="A14546" t="s">
        <v>3207</v>
      </c>
      <c r="B14546" t="s">
        <v>5</v>
      </c>
      <c r="C14546" s="2" t="str">
        <f t="shared" si="908"/>
        <v>americanpitbullterrier</v>
      </c>
      <c r="D14546" t="str">
        <f t="shared" si="909"/>
        <v>americanpitbullterrier</v>
      </c>
      <c r="E14546" t="str">
        <f t="shared" si="910"/>
        <v>americanpitbullterrier</v>
      </c>
      <c r="F14546">
        <f>IF(ISNA(VLOOKUP(D14546, Dog_test_1!$B$2:$D$194, 3, FALSE)), 0, VLOOKUP(D14546, Dog_test_1!$B$2:$D$194, 3, FALSE))</f>
        <v>3</v>
      </c>
      <c r="G14546">
        <f>IF(ISNA(VLOOKUP(E14546, Dog_test_1!$B$2:$D$194, 3, FALSE)), 0, VLOOKUP(E14546, Dog_test_1!$B$2:$D$194, 3, FALSE))</f>
        <v>3</v>
      </c>
      <c r="H14546">
        <f t="shared" si="911"/>
        <v>3</v>
      </c>
    </row>
    <row r="14547" spans="1:8" ht="19" x14ac:dyDescent="0.25">
      <c r="A14547" t="s">
        <v>4229</v>
      </c>
      <c r="B14547" t="s">
        <v>3808</v>
      </c>
      <c r="C14547" s="2" t="str">
        <f t="shared" si="908"/>
        <v>goldenretriever/labradorretriever</v>
      </c>
      <c r="D14547" t="str">
        <f t="shared" si="909"/>
        <v>goldenretriever</v>
      </c>
      <c r="E14547" t="str">
        <f t="shared" si="910"/>
        <v>labradorretriever</v>
      </c>
      <c r="F14547">
        <f>IF(ISNA(VLOOKUP(D14547, Dog_test_1!$B$2:$D$194, 3, FALSE)), 0, VLOOKUP(D14547, Dog_test_1!$B$2:$D$194, 3, FALSE))</f>
        <v>3</v>
      </c>
      <c r="G14547">
        <f>IF(ISNA(VLOOKUP(E14547, Dog_test_1!$B$2:$D$194, 3, FALSE)), 0, VLOOKUP(E14547, Dog_test_1!$B$2:$D$194, 3, FALSE))</f>
        <v>3</v>
      </c>
      <c r="H14547">
        <f t="shared" si="911"/>
        <v>3</v>
      </c>
    </row>
    <row r="14548" spans="1:8" ht="19" x14ac:dyDescent="0.25">
      <c r="A14548" t="s">
        <v>6</v>
      </c>
      <c r="B14548" t="s">
        <v>5604</v>
      </c>
      <c r="C14548" s="2" t="str">
        <f t="shared" si="908"/>
        <v>standardpoodle/whippet</v>
      </c>
      <c r="D14548" t="str">
        <f t="shared" si="909"/>
        <v>standardpoodle</v>
      </c>
      <c r="E14548" t="str">
        <f t="shared" si="910"/>
        <v>whippet</v>
      </c>
      <c r="F14548">
        <f>IF(ISNA(VLOOKUP(D14548, Dog_test_1!$B$2:$D$194, 3, FALSE)), 0, VLOOKUP(D14548, Dog_test_1!$B$2:$D$194, 3, FALSE))</f>
        <v>0</v>
      </c>
      <c r="G14548">
        <f>IF(ISNA(VLOOKUP(E14548, Dog_test_1!$B$2:$D$194, 3, FALSE)), 0, VLOOKUP(E14548, Dog_test_1!$B$2:$D$194, 3, FALSE))</f>
        <v>3</v>
      </c>
      <c r="H14548">
        <f t="shared" si="911"/>
        <v>1.5</v>
      </c>
    </row>
    <row r="14549" spans="1:8" ht="19" x14ac:dyDescent="0.25">
      <c r="A14549" t="s">
        <v>5605</v>
      </c>
      <c r="B14549" t="s">
        <v>25</v>
      </c>
      <c r="C14549" s="2" t="str">
        <f t="shared" si="908"/>
        <v>germanshepherd</v>
      </c>
      <c r="D14549" t="str">
        <f t="shared" si="909"/>
        <v>germanshepherd</v>
      </c>
      <c r="E14549" t="str">
        <f t="shared" si="910"/>
        <v>germanshepherd</v>
      </c>
      <c r="F14549">
        <f>IF(ISNA(VLOOKUP(D14549, Dog_test_1!$B$2:$D$194, 3, FALSE)), 0, VLOOKUP(D14549, Dog_test_1!$B$2:$D$194, 3, FALSE))</f>
        <v>3</v>
      </c>
      <c r="G14549">
        <f>IF(ISNA(VLOOKUP(E14549, Dog_test_1!$B$2:$D$194, 3, FALSE)), 0, VLOOKUP(E14549, Dog_test_1!$B$2:$D$194, 3, FALSE))</f>
        <v>3</v>
      </c>
      <c r="H14549">
        <f t="shared" si="911"/>
        <v>3</v>
      </c>
    </row>
    <row r="14550" spans="1:8" ht="19" x14ac:dyDescent="0.25">
      <c r="A14550" t="s">
        <v>6</v>
      </c>
      <c r="B14550" t="s">
        <v>109</v>
      </c>
      <c r="C14550" s="2" t="str">
        <f t="shared" si="908"/>
        <v>dachshund</v>
      </c>
      <c r="D14550" t="str">
        <f t="shared" si="909"/>
        <v>dachshund</v>
      </c>
      <c r="E14550" t="str">
        <f t="shared" si="910"/>
        <v>dachshund</v>
      </c>
      <c r="F14550">
        <f>IF(ISNA(VLOOKUP(D14550, Dog_test_1!$B$2:$D$194, 3, FALSE)), 0, VLOOKUP(D14550, Dog_test_1!$B$2:$D$194, 3, FALSE))</f>
        <v>2</v>
      </c>
      <c r="G14550">
        <f>IF(ISNA(VLOOKUP(E14550, Dog_test_1!$B$2:$D$194, 3, FALSE)), 0, VLOOKUP(E14550, Dog_test_1!$B$2:$D$194, 3, FALSE))</f>
        <v>2</v>
      </c>
      <c r="H14550">
        <f t="shared" si="911"/>
        <v>2</v>
      </c>
    </row>
    <row r="14551" spans="1:8" ht="19" x14ac:dyDescent="0.25">
      <c r="A14551" t="s">
        <v>2157</v>
      </c>
      <c r="B14551" t="s">
        <v>5</v>
      </c>
      <c r="C14551" s="2" t="str">
        <f t="shared" si="908"/>
        <v>americanpitbullterrier</v>
      </c>
      <c r="D14551" t="str">
        <f t="shared" si="909"/>
        <v>americanpitbullterrier</v>
      </c>
      <c r="E14551" t="str">
        <f t="shared" si="910"/>
        <v>americanpitbullterrier</v>
      </c>
      <c r="F14551">
        <f>IF(ISNA(VLOOKUP(D14551, Dog_test_1!$B$2:$D$194, 3, FALSE)), 0, VLOOKUP(D14551, Dog_test_1!$B$2:$D$194, 3, FALSE))</f>
        <v>3</v>
      </c>
      <c r="G14551">
        <f>IF(ISNA(VLOOKUP(E14551, Dog_test_1!$B$2:$D$194, 3, FALSE)), 0, VLOOKUP(E14551, Dog_test_1!$B$2:$D$194, 3, FALSE))</f>
        <v>3</v>
      </c>
      <c r="H14551">
        <f t="shared" si="911"/>
        <v>3</v>
      </c>
    </row>
    <row r="14552" spans="1:8" ht="19" x14ac:dyDescent="0.25">
      <c r="A14552" t="s">
        <v>5606</v>
      </c>
      <c r="B14552" t="s">
        <v>128</v>
      </c>
      <c r="C14552" s="2" t="str">
        <f t="shared" si="908"/>
        <v>australiancattledog</v>
      </c>
      <c r="D14552" t="str">
        <f t="shared" si="909"/>
        <v>australiancattledog</v>
      </c>
      <c r="E14552" t="str">
        <f t="shared" si="910"/>
        <v>australiancattledog</v>
      </c>
      <c r="F14552">
        <f>IF(ISNA(VLOOKUP(D14552, Dog_test_1!$B$2:$D$194, 3, FALSE)), 0, VLOOKUP(D14552, Dog_test_1!$B$2:$D$194, 3, FALSE))</f>
        <v>0</v>
      </c>
      <c r="G14552">
        <f>IF(ISNA(VLOOKUP(E14552, Dog_test_1!$B$2:$D$194, 3, FALSE)), 0, VLOOKUP(E14552, Dog_test_1!$B$2:$D$194, 3, FALSE))</f>
        <v>0</v>
      </c>
      <c r="H14552">
        <f t="shared" si="911"/>
        <v>0</v>
      </c>
    </row>
    <row r="14553" spans="1:8" ht="19" x14ac:dyDescent="0.25">
      <c r="A14553" t="s">
        <v>2532</v>
      </c>
      <c r="B14553" t="s">
        <v>195</v>
      </c>
      <c r="C14553" s="2" t="str">
        <f t="shared" si="908"/>
        <v>rottweiler</v>
      </c>
      <c r="D14553" t="str">
        <f t="shared" si="909"/>
        <v>rottweiler</v>
      </c>
      <c r="E14553" t="str">
        <f t="shared" si="910"/>
        <v>rottweiler</v>
      </c>
      <c r="F14553">
        <f>IF(ISNA(VLOOKUP(D14553, Dog_test_1!$B$2:$D$194, 3, FALSE)), 0, VLOOKUP(D14553, Dog_test_1!$B$2:$D$194, 3, FALSE))</f>
        <v>0</v>
      </c>
      <c r="G14553">
        <f>IF(ISNA(VLOOKUP(E14553, Dog_test_1!$B$2:$D$194, 3, FALSE)), 0, VLOOKUP(E14553, Dog_test_1!$B$2:$D$194, 3, FALSE))</f>
        <v>0</v>
      </c>
      <c r="H14553">
        <f t="shared" si="911"/>
        <v>0</v>
      </c>
    </row>
    <row r="14554" spans="1:8" ht="19" x14ac:dyDescent="0.25">
      <c r="A14554" t="s">
        <v>5607</v>
      </c>
      <c r="B14554" t="s">
        <v>124</v>
      </c>
      <c r="C14554" s="2" t="str">
        <f t="shared" si="908"/>
        <v>chihuahua/ratterrier</v>
      </c>
      <c r="D14554" t="str">
        <f t="shared" si="909"/>
        <v>chihuahua</v>
      </c>
      <c r="E14554" t="str">
        <f t="shared" si="910"/>
        <v>ratterrier</v>
      </c>
      <c r="F14554">
        <f>IF(ISNA(VLOOKUP(D14554, Dog_test_1!$B$2:$D$194, 3, FALSE)), 0, VLOOKUP(D14554, Dog_test_1!$B$2:$D$194, 3, FALSE))</f>
        <v>1</v>
      </c>
      <c r="G14554">
        <f>IF(ISNA(VLOOKUP(E14554, Dog_test_1!$B$2:$D$194, 3, FALSE)), 0, VLOOKUP(E14554, Dog_test_1!$B$2:$D$194, 3, FALSE))</f>
        <v>0</v>
      </c>
      <c r="H14554">
        <f t="shared" si="911"/>
        <v>0.5</v>
      </c>
    </row>
    <row r="14555" spans="1:8" ht="19" x14ac:dyDescent="0.25">
      <c r="A14555" t="s">
        <v>334</v>
      </c>
      <c r="B14555" t="s">
        <v>30</v>
      </c>
      <c r="C14555" s="2" t="str">
        <f t="shared" si="908"/>
        <v>chihuahua</v>
      </c>
      <c r="D14555" t="str">
        <f t="shared" si="909"/>
        <v>chihuahua</v>
      </c>
      <c r="E14555" t="str">
        <f t="shared" si="910"/>
        <v>chihuahua</v>
      </c>
      <c r="F14555">
        <f>IF(ISNA(VLOOKUP(D14555, Dog_test_1!$B$2:$D$194, 3, FALSE)), 0, VLOOKUP(D14555, Dog_test_1!$B$2:$D$194, 3, FALSE))</f>
        <v>1</v>
      </c>
      <c r="G14555">
        <f>IF(ISNA(VLOOKUP(E14555, Dog_test_1!$B$2:$D$194, 3, FALSE)), 0, VLOOKUP(E14555, Dog_test_1!$B$2:$D$194, 3, FALSE))</f>
        <v>1</v>
      </c>
      <c r="H14555">
        <f t="shared" si="911"/>
        <v>1</v>
      </c>
    </row>
    <row r="14556" spans="1:8" ht="19" x14ac:dyDescent="0.25">
      <c r="A14556" t="s">
        <v>738</v>
      </c>
      <c r="B14556" t="s">
        <v>128</v>
      </c>
      <c r="C14556" s="2" t="str">
        <f t="shared" si="908"/>
        <v>australiancattledog</v>
      </c>
      <c r="D14556" t="str">
        <f t="shared" si="909"/>
        <v>australiancattledog</v>
      </c>
      <c r="E14556" t="str">
        <f t="shared" si="910"/>
        <v>australiancattledog</v>
      </c>
      <c r="F14556">
        <f>IF(ISNA(VLOOKUP(D14556, Dog_test_1!$B$2:$D$194, 3, FALSE)), 0, VLOOKUP(D14556, Dog_test_1!$B$2:$D$194, 3, FALSE))</f>
        <v>0</v>
      </c>
      <c r="G14556">
        <f>IF(ISNA(VLOOKUP(E14556, Dog_test_1!$B$2:$D$194, 3, FALSE)), 0, VLOOKUP(E14556, Dog_test_1!$B$2:$D$194, 3, FALSE))</f>
        <v>0</v>
      </c>
      <c r="H14556">
        <f t="shared" si="911"/>
        <v>0</v>
      </c>
    </row>
    <row r="14557" spans="1:8" ht="19" x14ac:dyDescent="0.25">
      <c r="A14557" t="s">
        <v>5035</v>
      </c>
      <c r="B14557" t="s">
        <v>30</v>
      </c>
      <c r="C14557" s="2" t="str">
        <f t="shared" si="908"/>
        <v>chihuahua</v>
      </c>
      <c r="D14557" t="str">
        <f t="shared" si="909"/>
        <v>chihuahua</v>
      </c>
      <c r="E14557" t="str">
        <f t="shared" si="910"/>
        <v>chihuahua</v>
      </c>
      <c r="F14557">
        <f>IF(ISNA(VLOOKUP(D14557, Dog_test_1!$B$2:$D$194, 3, FALSE)), 0, VLOOKUP(D14557, Dog_test_1!$B$2:$D$194, 3, FALSE))</f>
        <v>1</v>
      </c>
      <c r="G14557">
        <f>IF(ISNA(VLOOKUP(E14557, Dog_test_1!$B$2:$D$194, 3, FALSE)), 0, VLOOKUP(E14557, Dog_test_1!$B$2:$D$194, 3, FALSE))</f>
        <v>1</v>
      </c>
      <c r="H14557">
        <f t="shared" si="911"/>
        <v>1</v>
      </c>
    </row>
    <row r="14558" spans="1:8" ht="19" x14ac:dyDescent="0.25">
      <c r="A14558" t="s">
        <v>5608</v>
      </c>
      <c r="B14558" t="s">
        <v>5</v>
      </c>
      <c r="C14558" s="2" t="str">
        <f t="shared" si="908"/>
        <v>americanpitbullterrier</v>
      </c>
      <c r="D14558" t="str">
        <f t="shared" si="909"/>
        <v>americanpitbullterrier</v>
      </c>
      <c r="E14558" t="str">
        <f t="shared" si="910"/>
        <v>americanpitbullterrier</v>
      </c>
      <c r="F14558">
        <f>IF(ISNA(VLOOKUP(D14558, Dog_test_1!$B$2:$D$194, 3, FALSE)), 0, VLOOKUP(D14558, Dog_test_1!$B$2:$D$194, 3, FALSE))</f>
        <v>3</v>
      </c>
      <c r="G14558">
        <f>IF(ISNA(VLOOKUP(E14558, Dog_test_1!$B$2:$D$194, 3, FALSE)), 0, VLOOKUP(E14558, Dog_test_1!$B$2:$D$194, 3, FALSE))</f>
        <v>3</v>
      </c>
      <c r="H14558">
        <f t="shared" si="911"/>
        <v>3</v>
      </c>
    </row>
    <row r="14559" spans="1:8" ht="19" x14ac:dyDescent="0.25">
      <c r="A14559" t="s">
        <v>1818</v>
      </c>
      <c r="B14559" t="s">
        <v>49</v>
      </c>
      <c r="C14559" s="2" t="str">
        <f t="shared" si="908"/>
        <v>dachshund</v>
      </c>
      <c r="D14559" t="str">
        <f t="shared" si="909"/>
        <v>dachshund</v>
      </c>
      <c r="E14559" t="str">
        <f t="shared" si="910"/>
        <v>dachshund</v>
      </c>
      <c r="F14559">
        <f>IF(ISNA(VLOOKUP(D14559, Dog_test_1!$B$2:$D$194, 3, FALSE)), 0, VLOOKUP(D14559, Dog_test_1!$B$2:$D$194, 3, FALSE))</f>
        <v>2</v>
      </c>
      <c r="G14559">
        <f>IF(ISNA(VLOOKUP(E14559, Dog_test_1!$B$2:$D$194, 3, FALSE)), 0, VLOOKUP(E14559, Dog_test_1!$B$2:$D$194, 3, FALSE))</f>
        <v>2</v>
      </c>
      <c r="H14559">
        <f t="shared" si="911"/>
        <v>2</v>
      </c>
    </row>
    <row r="14560" spans="1:8" ht="19" x14ac:dyDescent="0.25">
      <c r="A14560" t="s">
        <v>5609</v>
      </c>
      <c r="B14560" t="s">
        <v>75</v>
      </c>
      <c r="C14560" s="2" t="str">
        <f t="shared" si="908"/>
        <v>bordercollie</v>
      </c>
      <c r="D14560" t="str">
        <f t="shared" si="909"/>
        <v>bordercollie</v>
      </c>
      <c r="E14560" t="str">
        <f t="shared" si="910"/>
        <v>bordercollie</v>
      </c>
      <c r="F14560">
        <f>IF(ISNA(VLOOKUP(D14560, Dog_test_1!$B$2:$D$194, 3, FALSE)), 0, VLOOKUP(D14560, Dog_test_1!$B$2:$D$194, 3, FALSE))</f>
        <v>3</v>
      </c>
      <c r="G14560">
        <f>IF(ISNA(VLOOKUP(E14560, Dog_test_1!$B$2:$D$194, 3, FALSE)), 0, VLOOKUP(E14560, Dog_test_1!$B$2:$D$194, 3, FALSE))</f>
        <v>3</v>
      </c>
      <c r="H14560">
        <f t="shared" si="911"/>
        <v>3</v>
      </c>
    </row>
    <row r="14561" spans="1:8" ht="19" x14ac:dyDescent="0.25">
      <c r="A14561" t="s">
        <v>6</v>
      </c>
      <c r="B14561" t="s">
        <v>30</v>
      </c>
      <c r="C14561" s="2" t="str">
        <f t="shared" si="908"/>
        <v>chihuahua</v>
      </c>
      <c r="D14561" t="str">
        <f t="shared" si="909"/>
        <v>chihuahua</v>
      </c>
      <c r="E14561" t="str">
        <f t="shared" si="910"/>
        <v>chihuahua</v>
      </c>
      <c r="F14561">
        <f>IF(ISNA(VLOOKUP(D14561, Dog_test_1!$B$2:$D$194, 3, FALSE)), 0, VLOOKUP(D14561, Dog_test_1!$B$2:$D$194, 3, FALSE))</f>
        <v>1</v>
      </c>
      <c r="G14561">
        <f>IF(ISNA(VLOOKUP(E14561, Dog_test_1!$B$2:$D$194, 3, FALSE)), 0, VLOOKUP(E14561, Dog_test_1!$B$2:$D$194, 3, FALSE))</f>
        <v>1</v>
      </c>
      <c r="H14561">
        <f t="shared" si="911"/>
        <v>1</v>
      </c>
    </row>
    <row r="14562" spans="1:8" ht="19" x14ac:dyDescent="0.25">
      <c r="A14562" t="s">
        <v>875</v>
      </c>
      <c r="B14562" t="s">
        <v>32</v>
      </c>
      <c r="C14562" s="2" t="str">
        <f t="shared" si="908"/>
        <v>labradorretriever</v>
      </c>
      <c r="D14562" t="str">
        <f t="shared" si="909"/>
        <v>labradorretriever</v>
      </c>
      <c r="E14562" t="str">
        <f t="shared" si="910"/>
        <v>labradorretriever</v>
      </c>
      <c r="F14562">
        <f>IF(ISNA(VLOOKUP(D14562, Dog_test_1!$B$2:$D$194, 3, FALSE)), 0, VLOOKUP(D14562, Dog_test_1!$B$2:$D$194, 3, FALSE))</f>
        <v>3</v>
      </c>
      <c r="G14562">
        <f>IF(ISNA(VLOOKUP(E14562, Dog_test_1!$B$2:$D$194, 3, FALSE)), 0, VLOOKUP(E14562, Dog_test_1!$B$2:$D$194, 3, FALSE))</f>
        <v>3</v>
      </c>
      <c r="H14562">
        <f t="shared" si="911"/>
        <v>3</v>
      </c>
    </row>
    <row r="14563" spans="1:8" ht="19" x14ac:dyDescent="0.25">
      <c r="A14563" t="s">
        <v>463</v>
      </c>
      <c r="B14563" t="s">
        <v>5</v>
      </c>
      <c r="C14563" s="2" t="str">
        <f t="shared" si="908"/>
        <v>americanpitbullterrier</v>
      </c>
      <c r="D14563" t="str">
        <f t="shared" si="909"/>
        <v>americanpitbullterrier</v>
      </c>
      <c r="E14563" t="str">
        <f t="shared" si="910"/>
        <v>americanpitbullterrier</v>
      </c>
      <c r="F14563">
        <f>IF(ISNA(VLOOKUP(D14563, Dog_test_1!$B$2:$D$194, 3, FALSE)), 0, VLOOKUP(D14563, Dog_test_1!$B$2:$D$194, 3, FALSE))</f>
        <v>3</v>
      </c>
      <c r="G14563">
        <f>IF(ISNA(VLOOKUP(E14563, Dog_test_1!$B$2:$D$194, 3, FALSE)), 0, VLOOKUP(E14563, Dog_test_1!$B$2:$D$194, 3, FALSE))</f>
        <v>3</v>
      </c>
      <c r="H14563">
        <f t="shared" si="911"/>
        <v>3</v>
      </c>
    </row>
    <row r="14564" spans="1:8" ht="19" x14ac:dyDescent="0.25">
      <c r="A14564" t="s">
        <v>5610</v>
      </c>
      <c r="B14564" t="s">
        <v>5</v>
      </c>
      <c r="C14564" s="2" t="str">
        <f t="shared" si="908"/>
        <v>americanpitbullterrier</v>
      </c>
      <c r="D14564" t="str">
        <f t="shared" si="909"/>
        <v>americanpitbullterrier</v>
      </c>
      <c r="E14564" t="str">
        <f t="shared" si="910"/>
        <v>americanpitbullterrier</v>
      </c>
      <c r="F14564">
        <f>IF(ISNA(VLOOKUP(D14564, Dog_test_1!$B$2:$D$194, 3, FALSE)), 0, VLOOKUP(D14564, Dog_test_1!$B$2:$D$194, 3, FALSE))</f>
        <v>3</v>
      </c>
      <c r="G14564">
        <f>IF(ISNA(VLOOKUP(E14564, Dog_test_1!$B$2:$D$194, 3, FALSE)), 0, VLOOKUP(E14564, Dog_test_1!$B$2:$D$194, 3, FALSE))</f>
        <v>3</v>
      </c>
      <c r="H14564">
        <f t="shared" si="911"/>
        <v>3</v>
      </c>
    </row>
    <row r="14565" spans="1:8" ht="19" x14ac:dyDescent="0.25">
      <c r="A14565" t="s">
        <v>171</v>
      </c>
      <c r="B14565" t="s">
        <v>5</v>
      </c>
      <c r="C14565" s="2" t="str">
        <f t="shared" si="908"/>
        <v>americanpitbullterrier</v>
      </c>
      <c r="D14565" t="str">
        <f t="shared" si="909"/>
        <v>americanpitbullterrier</v>
      </c>
      <c r="E14565" t="str">
        <f t="shared" si="910"/>
        <v>americanpitbullterrier</v>
      </c>
      <c r="F14565">
        <f>IF(ISNA(VLOOKUP(D14565, Dog_test_1!$B$2:$D$194, 3, FALSE)), 0, VLOOKUP(D14565, Dog_test_1!$B$2:$D$194, 3, FALSE))</f>
        <v>3</v>
      </c>
      <c r="G14565">
        <f>IF(ISNA(VLOOKUP(E14565, Dog_test_1!$B$2:$D$194, 3, FALSE)), 0, VLOOKUP(E14565, Dog_test_1!$B$2:$D$194, 3, FALSE))</f>
        <v>3</v>
      </c>
      <c r="H14565">
        <f t="shared" si="911"/>
        <v>3</v>
      </c>
    </row>
    <row r="14566" spans="1:8" ht="19" x14ac:dyDescent="0.25">
      <c r="A14566" t="s">
        <v>5611</v>
      </c>
      <c r="B14566" t="s">
        <v>135</v>
      </c>
      <c r="C14566" s="2" t="str">
        <f t="shared" si="908"/>
        <v>miniaturepoodle</v>
      </c>
      <c r="D14566" t="str">
        <f t="shared" si="909"/>
        <v>miniaturepoodle</v>
      </c>
      <c r="E14566" t="str">
        <f t="shared" si="910"/>
        <v>miniaturepoodle</v>
      </c>
      <c r="F14566">
        <f>IF(ISNA(VLOOKUP(D14566, Dog_test_1!$B$2:$D$194, 3, FALSE)), 0, VLOOKUP(D14566, Dog_test_1!$B$2:$D$194, 3, FALSE))</f>
        <v>2</v>
      </c>
      <c r="G14566">
        <f>IF(ISNA(VLOOKUP(E14566, Dog_test_1!$B$2:$D$194, 3, FALSE)), 0, VLOOKUP(E14566, Dog_test_1!$B$2:$D$194, 3, FALSE))</f>
        <v>2</v>
      </c>
      <c r="H14566">
        <f t="shared" si="911"/>
        <v>2</v>
      </c>
    </row>
    <row r="14567" spans="1:8" ht="19" x14ac:dyDescent="0.25">
      <c r="A14567" t="s">
        <v>1654</v>
      </c>
      <c r="B14567" t="s">
        <v>49</v>
      </c>
      <c r="C14567" s="2" t="str">
        <f t="shared" si="908"/>
        <v>dachshund</v>
      </c>
      <c r="D14567" t="str">
        <f t="shared" si="909"/>
        <v>dachshund</v>
      </c>
      <c r="E14567" t="str">
        <f t="shared" si="910"/>
        <v>dachshund</v>
      </c>
      <c r="F14567">
        <f>IF(ISNA(VLOOKUP(D14567, Dog_test_1!$B$2:$D$194, 3, FALSE)), 0, VLOOKUP(D14567, Dog_test_1!$B$2:$D$194, 3, FALSE))</f>
        <v>2</v>
      </c>
      <c r="G14567">
        <f>IF(ISNA(VLOOKUP(E14567, Dog_test_1!$B$2:$D$194, 3, FALSE)), 0, VLOOKUP(E14567, Dog_test_1!$B$2:$D$194, 3, FALSE))</f>
        <v>2</v>
      </c>
      <c r="H14567">
        <f t="shared" si="911"/>
        <v>2</v>
      </c>
    </row>
    <row r="14568" spans="1:8" ht="19" x14ac:dyDescent="0.25">
      <c r="A14568" t="s">
        <v>5612</v>
      </c>
      <c r="B14568" t="s">
        <v>25</v>
      </c>
      <c r="C14568" s="2" t="str">
        <f t="shared" si="908"/>
        <v>germanshepherd</v>
      </c>
      <c r="D14568" t="str">
        <f t="shared" si="909"/>
        <v>germanshepherd</v>
      </c>
      <c r="E14568" t="str">
        <f t="shared" si="910"/>
        <v>germanshepherd</v>
      </c>
      <c r="F14568">
        <f>IF(ISNA(VLOOKUP(D14568, Dog_test_1!$B$2:$D$194, 3, FALSE)), 0, VLOOKUP(D14568, Dog_test_1!$B$2:$D$194, 3, FALSE))</f>
        <v>3</v>
      </c>
      <c r="G14568">
        <f>IF(ISNA(VLOOKUP(E14568, Dog_test_1!$B$2:$D$194, 3, FALSE)), 0, VLOOKUP(E14568, Dog_test_1!$B$2:$D$194, 3, FALSE))</f>
        <v>3</v>
      </c>
      <c r="H14568">
        <f t="shared" si="911"/>
        <v>3</v>
      </c>
    </row>
    <row r="14569" spans="1:8" ht="19" x14ac:dyDescent="0.25">
      <c r="A14569" t="s">
        <v>6</v>
      </c>
      <c r="B14569" t="s">
        <v>527</v>
      </c>
      <c r="C14569" s="2" t="str">
        <f t="shared" si="908"/>
        <v>goldenretriever</v>
      </c>
      <c r="D14569" t="str">
        <f t="shared" si="909"/>
        <v>goldenretriever</v>
      </c>
      <c r="E14569" t="str">
        <f t="shared" si="910"/>
        <v>goldenretriever</v>
      </c>
      <c r="F14569">
        <f>IF(ISNA(VLOOKUP(D14569, Dog_test_1!$B$2:$D$194, 3, FALSE)), 0, VLOOKUP(D14569, Dog_test_1!$B$2:$D$194, 3, FALSE))</f>
        <v>3</v>
      </c>
      <c r="G14569">
        <f>IF(ISNA(VLOOKUP(E14569, Dog_test_1!$B$2:$D$194, 3, FALSE)), 0, VLOOKUP(E14569, Dog_test_1!$B$2:$D$194, 3, FALSE))</f>
        <v>3</v>
      </c>
      <c r="H14569">
        <f t="shared" si="911"/>
        <v>3</v>
      </c>
    </row>
    <row r="14570" spans="1:8" ht="19" x14ac:dyDescent="0.25">
      <c r="A14570" t="s">
        <v>309</v>
      </c>
      <c r="B14570" t="s">
        <v>207</v>
      </c>
      <c r="C14570" s="2" t="str">
        <f t="shared" si="908"/>
        <v>labradorretriever/bordercollie</v>
      </c>
      <c r="D14570" t="str">
        <f t="shared" si="909"/>
        <v>labradorretriever</v>
      </c>
      <c r="E14570" t="str">
        <f t="shared" si="910"/>
        <v>bordercollie</v>
      </c>
      <c r="F14570">
        <f>IF(ISNA(VLOOKUP(D14570, Dog_test_1!$B$2:$D$194, 3, FALSE)), 0, VLOOKUP(D14570, Dog_test_1!$B$2:$D$194, 3, FALSE))</f>
        <v>3</v>
      </c>
      <c r="G14570">
        <f>IF(ISNA(VLOOKUP(E14570, Dog_test_1!$B$2:$D$194, 3, FALSE)), 0, VLOOKUP(E14570, Dog_test_1!$B$2:$D$194, 3, FALSE))</f>
        <v>3</v>
      </c>
      <c r="H14570">
        <f t="shared" si="911"/>
        <v>3</v>
      </c>
    </row>
    <row r="14571" spans="1:8" ht="19" x14ac:dyDescent="0.25">
      <c r="A14571" t="s">
        <v>303</v>
      </c>
      <c r="B14571" t="s">
        <v>554</v>
      </c>
      <c r="C14571" s="2" t="str">
        <f t="shared" si="908"/>
        <v>manchesterterrier</v>
      </c>
      <c r="D14571" t="str">
        <f t="shared" si="909"/>
        <v>manchesterterrier</v>
      </c>
      <c r="E14571" t="str">
        <f t="shared" si="910"/>
        <v>manchesterterrier</v>
      </c>
      <c r="F14571">
        <f>IF(ISNA(VLOOKUP(D14571, Dog_test_1!$B$2:$D$194, 3, FALSE)), 0, VLOOKUP(D14571, Dog_test_1!$B$2:$D$194, 3, FALSE))</f>
        <v>3</v>
      </c>
      <c r="G14571">
        <f>IF(ISNA(VLOOKUP(E14571, Dog_test_1!$B$2:$D$194, 3, FALSE)), 0, VLOOKUP(E14571, Dog_test_1!$B$2:$D$194, 3, FALSE))</f>
        <v>3</v>
      </c>
      <c r="H14571">
        <f t="shared" si="911"/>
        <v>3</v>
      </c>
    </row>
    <row r="14572" spans="1:8" ht="19" x14ac:dyDescent="0.25">
      <c r="A14572" t="s">
        <v>498</v>
      </c>
      <c r="B14572" t="s">
        <v>5</v>
      </c>
      <c r="C14572" s="2" t="str">
        <f t="shared" si="908"/>
        <v>americanpitbullterrier</v>
      </c>
      <c r="D14572" t="str">
        <f t="shared" si="909"/>
        <v>americanpitbullterrier</v>
      </c>
      <c r="E14572" t="str">
        <f t="shared" si="910"/>
        <v>americanpitbullterrier</v>
      </c>
      <c r="F14572">
        <f>IF(ISNA(VLOOKUP(D14572, Dog_test_1!$B$2:$D$194, 3, FALSE)), 0, VLOOKUP(D14572, Dog_test_1!$B$2:$D$194, 3, FALSE))</f>
        <v>3</v>
      </c>
      <c r="G14572">
        <f>IF(ISNA(VLOOKUP(E14572, Dog_test_1!$B$2:$D$194, 3, FALSE)), 0, VLOOKUP(E14572, Dog_test_1!$B$2:$D$194, 3, FALSE))</f>
        <v>3</v>
      </c>
      <c r="H14572">
        <f t="shared" si="911"/>
        <v>3</v>
      </c>
    </row>
    <row r="14573" spans="1:8" ht="19" x14ac:dyDescent="0.25">
      <c r="A14573" t="s">
        <v>1309</v>
      </c>
      <c r="B14573" t="s">
        <v>30</v>
      </c>
      <c r="C14573" s="2" t="str">
        <f t="shared" si="908"/>
        <v>chihuahua</v>
      </c>
      <c r="D14573" t="str">
        <f t="shared" si="909"/>
        <v>chihuahua</v>
      </c>
      <c r="E14573" t="str">
        <f t="shared" si="910"/>
        <v>chihuahua</v>
      </c>
      <c r="F14573">
        <f>IF(ISNA(VLOOKUP(D14573, Dog_test_1!$B$2:$D$194, 3, FALSE)), 0, VLOOKUP(D14573, Dog_test_1!$B$2:$D$194, 3, FALSE))</f>
        <v>1</v>
      </c>
      <c r="G14573">
        <f>IF(ISNA(VLOOKUP(E14573, Dog_test_1!$B$2:$D$194, 3, FALSE)), 0, VLOOKUP(E14573, Dog_test_1!$B$2:$D$194, 3, FALSE))</f>
        <v>1</v>
      </c>
      <c r="H14573">
        <f t="shared" si="911"/>
        <v>1</v>
      </c>
    </row>
    <row r="14574" spans="1:8" ht="19" x14ac:dyDescent="0.25">
      <c r="A14574" t="s">
        <v>477</v>
      </c>
      <c r="B14574" t="s">
        <v>32</v>
      </c>
      <c r="C14574" s="2" t="str">
        <f t="shared" si="908"/>
        <v>labradorretriever</v>
      </c>
      <c r="D14574" t="str">
        <f t="shared" si="909"/>
        <v>labradorretriever</v>
      </c>
      <c r="E14574" t="str">
        <f t="shared" si="910"/>
        <v>labradorretriever</v>
      </c>
      <c r="F14574">
        <f>IF(ISNA(VLOOKUP(D14574, Dog_test_1!$B$2:$D$194, 3, FALSE)), 0, VLOOKUP(D14574, Dog_test_1!$B$2:$D$194, 3, FALSE))</f>
        <v>3</v>
      </c>
      <c r="G14574">
        <f>IF(ISNA(VLOOKUP(E14574, Dog_test_1!$B$2:$D$194, 3, FALSE)), 0, VLOOKUP(E14574, Dog_test_1!$B$2:$D$194, 3, FALSE))</f>
        <v>3</v>
      </c>
      <c r="H14574">
        <f t="shared" si="911"/>
        <v>3</v>
      </c>
    </row>
    <row r="14575" spans="1:8" ht="19" x14ac:dyDescent="0.25">
      <c r="A14575" t="s">
        <v>6</v>
      </c>
      <c r="B14575" t="s">
        <v>155</v>
      </c>
      <c r="C14575" s="2" t="str">
        <f t="shared" si="908"/>
        <v>australianshepherd</v>
      </c>
      <c r="D14575" t="str">
        <f t="shared" si="909"/>
        <v>australianshepherd</v>
      </c>
      <c r="E14575" t="str">
        <f t="shared" si="910"/>
        <v>australianshepherd</v>
      </c>
      <c r="F14575">
        <f>IF(ISNA(VLOOKUP(D14575, Dog_test_1!$B$2:$D$194, 3, FALSE)), 0, VLOOKUP(D14575, Dog_test_1!$B$2:$D$194, 3, FALSE))</f>
        <v>3</v>
      </c>
      <c r="G14575">
        <f>IF(ISNA(VLOOKUP(E14575, Dog_test_1!$B$2:$D$194, 3, FALSE)), 0, VLOOKUP(E14575, Dog_test_1!$B$2:$D$194, 3, FALSE))</f>
        <v>3</v>
      </c>
      <c r="H14575">
        <f t="shared" si="911"/>
        <v>3</v>
      </c>
    </row>
    <row r="14576" spans="1:8" ht="19" x14ac:dyDescent="0.25">
      <c r="A14576" t="s">
        <v>1475</v>
      </c>
      <c r="B14576" t="s">
        <v>883</v>
      </c>
      <c r="C14576" s="2" t="str">
        <f t="shared" si="908"/>
        <v>norfolkterrier</v>
      </c>
      <c r="D14576" t="str">
        <f t="shared" si="909"/>
        <v>norfolkterrier</v>
      </c>
      <c r="E14576" t="str">
        <f t="shared" si="910"/>
        <v>norfolkterrier</v>
      </c>
      <c r="F14576">
        <f>IF(ISNA(VLOOKUP(D14576, Dog_test_1!$B$2:$D$194, 3, FALSE)), 0, VLOOKUP(D14576, Dog_test_1!$B$2:$D$194, 3, FALSE))</f>
        <v>1</v>
      </c>
      <c r="G14576">
        <f>IF(ISNA(VLOOKUP(E14576, Dog_test_1!$B$2:$D$194, 3, FALSE)), 0, VLOOKUP(E14576, Dog_test_1!$B$2:$D$194, 3, FALSE))</f>
        <v>1</v>
      </c>
      <c r="H14576">
        <f t="shared" si="911"/>
        <v>1</v>
      </c>
    </row>
    <row r="14577" spans="1:8" ht="19" x14ac:dyDescent="0.25">
      <c r="A14577" t="s">
        <v>6</v>
      </c>
      <c r="B14577" t="s">
        <v>3152</v>
      </c>
      <c r="C14577" s="2" t="str">
        <f t="shared" si="908"/>
        <v>yorkshireterrier/cairnterrier</v>
      </c>
      <c r="D14577" t="str">
        <f t="shared" si="909"/>
        <v>yorkshireterrier</v>
      </c>
      <c r="E14577" t="str">
        <f t="shared" si="910"/>
        <v>cairnterrier</v>
      </c>
      <c r="F14577">
        <f>IF(ISNA(VLOOKUP(D14577, Dog_test_1!$B$2:$D$194, 3, FALSE)), 0, VLOOKUP(D14577, Dog_test_1!$B$2:$D$194, 3, FALSE))</f>
        <v>1</v>
      </c>
      <c r="G14577">
        <f>IF(ISNA(VLOOKUP(E14577, Dog_test_1!$B$2:$D$194, 3, FALSE)), 0, VLOOKUP(E14577, Dog_test_1!$B$2:$D$194, 3, FALSE))</f>
        <v>1</v>
      </c>
      <c r="H14577">
        <f t="shared" si="911"/>
        <v>1</v>
      </c>
    </row>
    <row r="14578" spans="1:8" ht="19" x14ac:dyDescent="0.25">
      <c r="A14578" t="s">
        <v>5613</v>
      </c>
      <c r="B14578" t="s">
        <v>11</v>
      </c>
      <c r="C14578" s="2" t="str">
        <f t="shared" si="908"/>
        <v>cairnterrier</v>
      </c>
      <c r="D14578" t="str">
        <f t="shared" si="909"/>
        <v>cairnterrier</v>
      </c>
      <c r="E14578" t="str">
        <f t="shared" si="910"/>
        <v>cairnterrier</v>
      </c>
      <c r="F14578">
        <f>IF(ISNA(VLOOKUP(D14578, Dog_test_1!$B$2:$D$194, 3, FALSE)), 0, VLOOKUP(D14578, Dog_test_1!$B$2:$D$194, 3, FALSE))</f>
        <v>1</v>
      </c>
      <c r="G14578">
        <f>IF(ISNA(VLOOKUP(E14578, Dog_test_1!$B$2:$D$194, 3, FALSE)), 0, VLOOKUP(E14578, Dog_test_1!$B$2:$D$194, 3, FALSE))</f>
        <v>1</v>
      </c>
      <c r="H14578">
        <f t="shared" si="911"/>
        <v>1</v>
      </c>
    </row>
    <row r="14579" spans="1:8" ht="19" x14ac:dyDescent="0.25">
      <c r="A14579" t="s">
        <v>6</v>
      </c>
      <c r="B14579" t="s">
        <v>141</v>
      </c>
      <c r="C14579" s="2" t="str">
        <f t="shared" si="908"/>
        <v>catahoula</v>
      </c>
      <c r="D14579" t="str">
        <f t="shared" si="909"/>
        <v>catahoula</v>
      </c>
      <c r="E14579" t="str">
        <f t="shared" si="910"/>
        <v>catahoula</v>
      </c>
      <c r="F14579">
        <f>IF(ISNA(VLOOKUP(D14579, Dog_test_1!$B$2:$D$194, 3, FALSE)), 0, VLOOKUP(D14579, Dog_test_1!$B$2:$D$194, 3, FALSE))</f>
        <v>0</v>
      </c>
      <c r="G14579">
        <f>IF(ISNA(VLOOKUP(E14579, Dog_test_1!$B$2:$D$194, 3, FALSE)), 0, VLOOKUP(E14579, Dog_test_1!$B$2:$D$194, 3, FALSE))</f>
        <v>0</v>
      </c>
      <c r="H14579">
        <f t="shared" si="911"/>
        <v>0</v>
      </c>
    </row>
    <row r="14580" spans="1:8" ht="19" x14ac:dyDescent="0.25">
      <c r="A14580" t="s">
        <v>5087</v>
      </c>
      <c r="B14580" t="s">
        <v>25</v>
      </c>
      <c r="C14580" s="2" t="str">
        <f t="shared" si="908"/>
        <v>germanshepherd</v>
      </c>
      <c r="D14580" t="str">
        <f t="shared" si="909"/>
        <v>germanshepherd</v>
      </c>
      <c r="E14580" t="str">
        <f t="shared" si="910"/>
        <v>germanshepherd</v>
      </c>
      <c r="F14580">
        <f>IF(ISNA(VLOOKUP(D14580, Dog_test_1!$B$2:$D$194, 3, FALSE)), 0, VLOOKUP(D14580, Dog_test_1!$B$2:$D$194, 3, FALSE))</f>
        <v>3</v>
      </c>
      <c r="G14580">
        <f>IF(ISNA(VLOOKUP(E14580, Dog_test_1!$B$2:$D$194, 3, FALSE)), 0, VLOOKUP(E14580, Dog_test_1!$B$2:$D$194, 3, FALSE))</f>
        <v>3</v>
      </c>
      <c r="H14580">
        <f t="shared" si="911"/>
        <v>3</v>
      </c>
    </row>
    <row r="14581" spans="1:8" ht="19" x14ac:dyDescent="0.25">
      <c r="A14581" t="s">
        <v>5614</v>
      </c>
      <c r="B14581" t="s">
        <v>5</v>
      </c>
      <c r="C14581" s="2" t="str">
        <f t="shared" si="908"/>
        <v>americanpitbullterrier</v>
      </c>
      <c r="D14581" t="str">
        <f t="shared" si="909"/>
        <v>americanpitbullterrier</v>
      </c>
      <c r="E14581" t="str">
        <f t="shared" si="910"/>
        <v>americanpitbullterrier</v>
      </c>
      <c r="F14581">
        <f>IF(ISNA(VLOOKUP(D14581, Dog_test_1!$B$2:$D$194, 3, FALSE)), 0, VLOOKUP(D14581, Dog_test_1!$B$2:$D$194, 3, FALSE))</f>
        <v>3</v>
      </c>
      <c r="G14581">
        <f>IF(ISNA(VLOOKUP(E14581, Dog_test_1!$B$2:$D$194, 3, FALSE)), 0, VLOOKUP(E14581, Dog_test_1!$B$2:$D$194, 3, FALSE))</f>
        <v>3</v>
      </c>
      <c r="H14581">
        <f t="shared" si="911"/>
        <v>3</v>
      </c>
    </row>
    <row r="14582" spans="1:8" ht="19" x14ac:dyDescent="0.25">
      <c r="A14582" t="s">
        <v>5615</v>
      </c>
      <c r="B14582" t="s">
        <v>30</v>
      </c>
      <c r="C14582" s="2" t="str">
        <f t="shared" si="908"/>
        <v>chihuahua</v>
      </c>
      <c r="D14582" t="str">
        <f t="shared" si="909"/>
        <v>chihuahua</v>
      </c>
      <c r="E14582" t="str">
        <f t="shared" si="910"/>
        <v>chihuahua</v>
      </c>
      <c r="F14582">
        <f>IF(ISNA(VLOOKUP(D14582, Dog_test_1!$B$2:$D$194, 3, FALSE)), 0, VLOOKUP(D14582, Dog_test_1!$B$2:$D$194, 3, FALSE))</f>
        <v>1</v>
      </c>
      <c r="G14582">
        <f>IF(ISNA(VLOOKUP(E14582, Dog_test_1!$B$2:$D$194, 3, FALSE)), 0, VLOOKUP(E14582, Dog_test_1!$B$2:$D$194, 3, FALSE))</f>
        <v>1</v>
      </c>
      <c r="H14582">
        <f t="shared" si="911"/>
        <v>1</v>
      </c>
    </row>
    <row r="14583" spans="1:8" ht="19" x14ac:dyDescent="0.25">
      <c r="A14583" t="s">
        <v>6</v>
      </c>
      <c r="B14583" t="s">
        <v>5616</v>
      </c>
      <c r="C14583" s="2" t="str">
        <f t="shared" si="908"/>
        <v>pointer/anatolshepherd</v>
      </c>
      <c r="D14583" t="str">
        <f t="shared" si="909"/>
        <v>pointer</v>
      </c>
      <c r="E14583" t="str">
        <f t="shared" si="910"/>
        <v>anatolshepherd</v>
      </c>
      <c r="F14583">
        <f>IF(ISNA(VLOOKUP(D14583, Dog_test_1!$B$2:$D$194, 3, FALSE)), 0, VLOOKUP(D14583, Dog_test_1!$B$2:$D$194, 3, FALSE))</f>
        <v>4</v>
      </c>
      <c r="G14583">
        <f>IF(ISNA(VLOOKUP(E14583, Dog_test_1!$B$2:$D$194, 3, FALSE)), 0, VLOOKUP(E14583, Dog_test_1!$B$2:$D$194, 3, FALSE))</f>
        <v>0</v>
      </c>
      <c r="H14583">
        <f t="shared" si="911"/>
        <v>2</v>
      </c>
    </row>
    <row r="14584" spans="1:8" ht="19" x14ac:dyDescent="0.25">
      <c r="A14584" t="s">
        <v>309</v>
      </c>
      <c r="B14584" t="s">
        <v>32</v>
      </c>
      <c r="C14584" s="2" t="str">
        <f t="shared" si="908"/>
        <v>labradorretriever</v>
      </c>
      <c r="D14584" t="str">
        <f t="shared" si="909"/>
        <v>labradorretriever</v>
      </c>
      <c r="E14584" t="str">
        <f t="shared" si="910"/>
        <v>labradorretriever</v>
      </c>
      <c r="F14584">
        <f>IF(ISNA(VLOOKUP(D14584, Dog_test_1!$B$2:$D$194, 3, FALSE)), 0, VLOOKUP(D14584, Dog_test_1!$B$2:$D$194, 3, FALSE))</f>
        <v>3</v>
      </c>
      <c r="G14584">
        <f>IF(ISNA(VLOOKUP(E14584, Dog_test_1!$B$2:$D$194, 3, FALSE)), 0, VLOOKUP(E14584, Dog_test_1!$B$2:$D$194, 3, FALSE))</f>
        <v>3</v>
      </c>
      <c r="H14584">
        <f t="shared" si="911"/>
        <v>3</v>
      </c>
    </row>
    <row r="14585" spans="1:8" ht="19" x14ac:dyDescent="0.25">
      <c r="A14585" t="s">
        <v>1382</v>
      </c>
      <c r="B14585" t="s">
        <v>30</v>
      </c>
      <c r="C14585" s="2" t="str">
        <f t="shared" si="908"/>
        <v>chihuahua</v>
      </c>
      <c r="D14585" t="str">
        <f t="shared" si="909"/>
        <v>chihuahua</v>
      </c>
      <c r="E14585" t="str">
        <f t="shared" si="910"/>
        <v>chihuahua</v>
      </c>
      <c r="F14585">
        <f>IF(ISNA(VLOOKUP(D14585, Dog_test_1!$B$2:$D$194, 3, FALSE)), 0, VLOOKUP(D14585, Dog_test_1!$B$2:$D$194, 3, FALSE))</f>
        <v>1</v>
      </c>
      <c r="G14585">
        <f>IF(ISNA(VLOOKUP(E14585, Dog_test_1!$B$2:$D$194, 3, FALSE)), 0, VLOOKUP(E14585, Dog_test_1!$B$2:$D$194, 3, FALSE))</f>
        <v>1</v>
      </c>
      <c r="H14585">
        <f t="shared" si="911"/>
        <v>1</v>
      </c>
    </row>
    <row r="14586" spans="1:8" ht="19" x14ac:dyDescent="0.25">
      <c r="A14586" t="s">
        <v>5617</v>
      </c>
      <c r="B14586" t="s">
        <v>788</v>
      </c>
      <c r="C14586" s="2" t="str">
        <f t="shared" si="908"/>
        <v>labradorretriever/siberianhusky</v>
      </c>
      <c r="D14586" t="str">
        <f t="shared" si="909"/>
        <v>labradorretriever</v>
      </c>
      <c r="E14586" t="str">
        <f t="shared" si="910"/>
        <v>siberianhusky</v>
      </c>
      <c r="F14586">
        <f>IF(ISNA(VLOOKUP(D14586, Dog_test_1!$B$2:$D$194, 3, FALSE)), 0, VLOOKUP(D14586, Dog_test_1!$B$2:$D$194, 3, FALSE))</f>
        <v>3</v>
      </c>
      <c r="G14586">
        <f>IF(ISNA(VLOOKUP(E14586, Dog_test_1!$B$2:$D$194, 3, FALSE)), 0, VLOOKUP(E14586, Dog_test_1!$B$2:$D$194, 3, FALSE))</f>
        <v>0</v>
      </c>
      <c r="H14586">
        <f t="shared" si="911"/>
        <v>1.5</v>
      </c>
    </row>
    <row r="14587" spans="1:8" ht="19" x14ac:dyDescent="0.25">
      <c r="A14587" t="s">
        <v>3541</v>
      </c>
      <c r="B14587" t="s">
        <v>25</v>
      </c>
      <c r="C14587" s="2" t="str">
        <f t="shared" si="908"/>
        <v>germanshepherd</v>
      </c>
      <c r="D14587" t="str">
        <f t="shared" si="909"/>
        <v>germanshepherd</v>
      </c>
      <c r="E14587" t="str">
        <f t="shared" si="910"/>
        <v>germanshepherd</v>
      </c>
      <c r="F14587">
        <f>IF(ISNA(VLOOKUP(D14587, Dog_test_1!$B$2:$D$194, 3, FALSE)), 0, VLOOKUP(D14587, Dog_test_1!$B$2:$D$194, 3, FALSE))</f>
        <v>3</v>
      </c>
      <c r="G14587">
        <f>IF(ISNA(VLOOKUP(E14587, Dog_test_1!$B$2:$D$194, 3, FALSE)), 0, VLOOKUP(E14587, Dog_test_1!$B$2:$D$194, 3, FALSE))</f>
        <v>3</v>
      </c>
      <c r="H14587">
        <f t="shared" si="911"/>
        <v>3</v>
      </c>
    </row>
    <row r="14588" spans="1:8" ht="19" x14ac:dyDescent="0.25">
      <c r="A14588" t="s">
        <v>3020</v>
      </c>
      <c r="B14588" t="s">
        <v>616</v>
      </c>
      <c r="C14588" s="2" t="str">
        <f t="shared" si="908"/>
        <v>pug</v>
      </c>
      <c r="D14588" t="str">
        <f t="shared" si="909"/>
        <v>pug</v>
      </c>
      <c r="E14588" t="str">
        <f t="shared" si="910"/>
        <v>pug</v>
      </c>
      <c r="F14588">
        <f>IF(ISNA(VLOOKUP(D14588, Dog_test_1!$B$2:$D$194, 3, FALSE)), 0, VLOOKUP(D14588, Dog_test_1!$B$2:$D$194, 3, FALSE))</f>
        <v>0</v>
      </c>
      <c r="G14588">
        <f>IF(ISNA(VLOOKUP(E14588, Dog_test_1!$B$2:$D$194, 3, FALSE)), 0, VLOOKUP(E14588, Dog_test_1!$B$2:$D$194, 3, FALSE))</f>
        <v>0</v>
      </c>
      <c r="H14588">
        <f t="shared" si="911"/>
        <v>0</v>
      </c>
    </row>
    <row r="14589" spans="1:8" ht="19" x14ac:dyDescent="0.25">
      <c r="A14589" t="s">
        <v>6</v>
      </c>
      <c r="B14589" t="s">
        <v>15</v>
      </c>
      <c r="C14589" s="2" t="str">
        <f t="shared" si="908"/>
        <v>yorkshireterrier</v>
      </c>
      <c r="D14589" t="str">
        <f t="shared" si="909"/>
        <v>yorkshireterrier</v>
      </c>
      <c r="E14589" t="str">
        <f t="shared" si="910"/>
        <v>yorkshireterrier</v>
      </c>
      <c r="F14589">
        <f>IF(ISNA(VLOOKUP(D14589, Dog_test_1!$B$2:$D$194, 3, FALSE)), 0, VLOOKUP(D14589, Dog_test_1!$B$2:$D$194, 3, FALSE))</f>
        <v>1</v>
      </c>
      <c r="G14589">
        <f>IF(ISNA(VLOOKUP(E14589, Dog_test_1!$B$2:$D$194, 3, FALSE)), 0, VLOOKUP(E14589, Dog_test_1!$B$2:$D$194, 3, FALSE))</f>
        <v>1</v>
      </c>
      <c r="H14589">
        <f t="shared" si="911"/>
        <v>1</v>
      </c>
    </row>
    <row r="14590" spans="1:8" ht="19" x14ac:dyDescent="0.25">
      <c r="A14590" t="s">
        <v>1146</v>
      </c>
      <c r="B14590" t="s">
        <v>30</v>
      </c>
      <c r="C14590" s="2" t="str">
        <f t="shared" si="908"/>
        <v>chihuahua</v>
      </c>
      <c r="D14590" t="str">
        <f t="shared" si="909"/>
        <v>chihuahua</v>
      </c>
      <c r="E14590" t="str">
        <f t="shared" si="910"/>
        <v>chihuahua</v>
      </c>
      <c r="F14590">
        <f>IF(ISNA(VLOOKUP(D14590, Dog_test_1!$B$2:$D$194, 3, FALSE)), 0, VLOOKUP(D14590, Dog_test_1!$B$2:$D$194, 3, FALSE))</f>
        <v>1</v>
      </c>
      <c r="G14590">
        <f>IF(ISNA(VLOOKUP(E14590, Dog_test_1!$B$2:$D$194, 3, FALSE)), 0, VLOOKUP(E14590, Dog_test_1!$B$2:$D$194, 3, FALSE))</f>
        <v>1</v>
      </c>
      <c r="H14590">
        <f t="shared" si="911"/>
        <v>1</v>
      </c>
    </row>
    <row r="14591" spans="1:8" ht="19" x14ac:dyDescent="0.25">
      <c r="A14591" t="s">
        <v>1301</v>
      </c>
      <c r="B14591" t="s">
        <v>30</v>
      </c>
      <c r="C14591" s="2" t="str">
        <f t="shared" si="908"/>
        <v>chihuahua</v>
      </c>
      <c r="D14591" t="str">
        <f t="shared" si="909"/>
        <v>chihuahua</v>
      </c>
      <c r="E14591" t="str">
        <f t="shared" si="910"/>
        <v>chihuahua</v>
      </c>
      <c r="F14591">
        <f>IF(ISNA(VLOOKUP(D14591, Dog_test_1!$B$2:$D$194, 3, FALSE)), 0, VLOOKUP(D14591, Dog_test_1!$B$2:$D$194, 3, FALSE))</f>
        <v>1</v>
      </c>
      <c r="G14591">
        <f>IF(ISNA(VLOOKUP(E14591, Dog_test_1!$B$2:$D$194, 3, FALSE)), 0, VLOOKUP(E14591, Dog_test_1!$B$2:$D$194, 3, FALSE))</f>
        <v>1</v>
      </c>
      <c r="H14591">
        <f t="shared" si="911"/>
        <v>1</v>
      </c>
    </row>
    <row r="14592" spans="1:8" ht="19" x14ac:dyDescent="0.25">
      <c r="A14592" t="s">
        <v>4853</v>
      </c>
      <c r="B14592" t="s">
        <v>237</v>
      </c>
      <c r="C14592" s="2" t="str">
        <f t="shared" si="908"/>
        <v>anatolshepherd</v>
      </c>
      <c r="D14592" t="str">
        <f t="shared" si="909"/>
        <v>anatolshepherd</v>
      </c>
      <c r="E14592" t="str">
        <f t="shared" si="910"/>
        <v>anatolshepherd</v>
      </c>
      <c r="F14592">
        <f>IF(ISNA(VLOOKUP(D14592, Dog_test_1!$B$2:$D$194, 3, FALSE)), 0, VLOOKUP(D14592, Dog_test_1!$B$2:$D$194, 3, FALSE))</f>
        <v>0</v>
      </c>
      <c r="G14592">
        <f>IF(ISNA(VLOOKUP(E14592, Dog_test_1!$B$2:$D$194, 3, FALSE)), 0, VLOOKUP(E14592, Dog_test_1!$B$2:$D$194, 3, FALSE))</f>
        <v>0</v>
      </c>
      <c r="H14592">
        <f t="shared" si="911"/>
        <v>0</v>
      </c>
    </row>
    <row r="14593" spans="1:8" ht="19" x14ac:dyDescent="0.25">
      <c r="A14593" t="s">
        <v>4777</v>
      </c>
      <c r="B14593" t="s">
        <v>30</v>
      </c>
      <c r="C14593" s="2" t="str">
        <f t="shared" si="908"/>
        <v>chihuahua</v>
      </c>
      <c r="D14593" t="str">
        <f t="shared" si="909"/>
        <v>chihuahua</v>
      </c>
      <c r="E14593" t="str">
        <f t="shared" si="910"/>
        <v>chihuahua</v>
      </c>
      <c r="F14593">
        <f>IF(ISNA(VLOOKUP(D14593, Dog_test_1!$B$2:$D$194, 3, FALSE)), 0, VLOOKUP(D14593, Dog_test_1!$B$2:$D$194, 3, FALSE))</f>
        <v>1</v>
      </c>
      <c r="G14593">
        <f>IF(ISNA(VLOOKUP(E14593, Dog_test_1!$B$2:$D$194, 3, FALSE)), 0, VLOOKUP(E14593, Dog_test_1!$B$2:$D$194, 3, FALSE))</f>
        <v>1</v>
      </c>
      <c r="H14593">
        <f t="shared" si="911"/>
        <v>1</v>
      </c>
    </row>
    <row r="14594" spans="1:8" ht="19" x14ac:dyDescent="0.25">
      <c r="A14594" t="s">
        <v>6</v>
      </c>
      <c r="B14594" t="s">
        <v>5</v>
      </c>
      <c r="C14594" s="2" t="str">
        <f t="shared" ref="C14594:C14657" si="912">SUBSTITUTE(LOWER(B14594), " ", "")</f>
        <v>americanpitbullterrier</v>
      </c>
      <c r="D14594" t="str">
        <f t="shared" si="909"/>
        <v>americanpitbullterrier</v>
      </c>
      <c r="E14594" t="str">
        <f t="shared" si="910"/>
        <v>americanpitbullterrier</v>
      </c>
      <c r="F14594">
        <f>IF(ISNA(VLOOKUP(D14594, Dog_test_1!$B$2:$D$194, 3, FALSE)), 0, VLOOKUP(D14594, Dog_test_1!$B$2:$D$194, 3, FALSE))</f>
        <v>3</v>
      </c>
      <c r="G14594">
        <f>IF(ISNA(VLOOKUP(E14594, Dog_test_1!$B$2:$D$194, 3, FALSE)), 0, VLOOKUP(E14594, Dog_test_1!$B$2:$D$194, 3, FALSE))</f>
        <v>3</v>
      </c>
      <c r="H14594">
        <f t="shared" si="911"/>
        <v>3</v>
      </c>
    </row>
    <row r="14595" spans="1:8" ht="19" x14ac:dyDescent="0.25">
      <c r="A14595" t="s">
        <v>6</v>
      </c>
      <c r="B14595" t="s">
        <v>49</v>
      </c>
      <c r="C14595" s="2" t="str">
        <f t="shared" si="912"/>
        <v>dachshund</v>
      </c>
      <c r="D14595" t="str">
        <f t="shared" ref="D14595:D14658" si="913">IF(ISNUMBER(SEARCH("/", C14595)), LEFT(C14595, SEARCH("/", C14595, 1)-1), C14595)</f>
        <v>dachshund</v>
      </c>
      <c r="E14595" t="str">
        <f t="shared" ref="E14595:E14658" si="914">IF(ISNUMBER(SEARCH("/", C14595)), RIGHT(C14595, LEN(C14595)-SEARCH("/", C14595, 1)), C14595)</f>
        <v>dachshund</v>
      </c>
      <c r="F14595">
        <f>IF(ISNA(VLOOKUP(D14595, Dog_test_1!$B$2:$D$194, 3, FALSE)), 0, VLOOKUP(D14595, Dog_test_1!$B$2:$D$194, 3, FALSE))</f>
        <v>2</v>
      </c>
      <c r="G14595">
        <f>IF(ISNA(VLOOKUP(E14595, Dog_test_1!$B$2:$D$194, 3, FALSE)), 0, VLOOKUP(E14595, Dog_test_1!$B$2:$D$194, 3, FALSE))</f>
        <v>2</v>
      </c>
      <c r="H14595">
        <f t="shared" ref="H14595:H14658" si="915">(F14595+G14595)/2</f>
        <v>2</v>
      </c>
    </row>
    <row r="14596" spans="1:8" ht="19" x14ac:dyDescent="0.25">
      <c r="A14596" t="s">
        <v>1625</v>
      </c>
      <c r="B14596" t="s">
        <v>17</v>
      </c>
      <c r="C14596" s="2" t="str">
        <f t="shared" si="912"/>
        <v>greatpyrenees</v>
      </c>
      <c r="D14596" t="str">
        <f t="shared" si="913"/>
        <v>greatpyrenees</v>
      </c>
      <c r="E14596" t="str">
        <f t="shared" si="914"/>
        <v>greatpyrenees</v>
      </c>
      <c r="F14596">
        <f>IF(ISNA(VLOOKUP(D14596, Dog_test_1!$B$2:$D$194, 3, FALSE)), 0, VLOOKUP(D14596, Dog_test_1!$B$2:$D$194, 3, FALSE))</f>
        <v>4</v>
      </c>
      <c r="G14596">
        <f>IF(ISNA(VLOOKUP(E14596, Dog_test_1!$B$2:$D$194, 3, FALSE)), 0, VLOOKUP(E14596, Dog_test_1!$B$2:$D$194, 3, FALSE))</f>
        <v>4</v>
      </c>
      <c r="H14596">
        <f t="shared" si="915"/>
        <v>4</v>
      </c>
    </row>
    <row r="14597" spans="1:8" ht="19" x14ac:dyDescent="0.25">
      <c r="A14597" t="s">
        <v>688</v>
      </c>
      <c r="B14597" t="s">
        <v>30</v>
      </c>
      <c r="C14597" s="2" t="str">
        <f t="shared" si="912"/>
        <v>chihuahua</v>
      </c>
      <c r="D14597" t="str">
        <f t="shared" si="913"/>
        <v>chihuahua</v>
      </c>
      <c r="E14597" t="str">
        <f t="shared" si="914"/>
        <v>chihuahua</v>
      </c>
      <c r="F14597">
        <f>IF(ISNA(VLOOKUP(D14597, Dog_test_1!$B$2:$D$194, 3, FALSE)), 0, VLOOKUP(D14597, Dog_test_1!$B$2:$D$194, 3, FALSE))</f>
        <v>1</v>
      </c>
      <c r="G14597">
        <f>IF(ISNA(VLOOKUP(E14597, Dog_test_1!$B$2:$D$194, 3, FALSE)), 0, VLOOKUP(E14597, Dog_test_1!$B$2:$D$194, 3, FALSE))</f>
        <v>1</v>
      </c>
      <c r="H14597">
        <f t="shared" si="915"/>
        <v>1</v>
      </c>
    </row>
    <row r="14598" spans="1:8" ht="19" x14ac:dyDescent="0.25">
      <c r="A14598" t="s">
        <v>3626</v>
      </c>
      <c r="B14598" t="s">
        <v>5</v>
      </c>
      <c r="C14598" s="2" t="str">
        <f t="shared" si="912"/>
        <v>americanpitbullterrier</v>
      </c>
      <c r="D14598" t="str">
        <f t="shared" si="913"/>
        <v>americanpitbullterrier</v>
      </c>
      <c r="E14598" t="str">
        <f t="shared" si="914"/>
        <v>americanpitbullterrier</v>
      </c>
      <c r="F14598">
        <f>IF(ISNA(VLOOKUP(D14598, Dog_test_1!$B$2:$D$194, 3, FALSE)), 0, VLOOKUP(D14598, Dog_test_1!$B$2:$D$194, 3, FALSE))</f>
        <v>3</v>
      </c>
      <c r="G14598">
        <f>IF(ISNA(VLOOKUP(E14598, Dog_test_1!$B$2:$D$194, 3, FALSE)), 0, VLOOKUP(E14598, Dog_test_1!$B$2:$D$194, 3, FALSE))</f>
        <v>3</v>
      </c>
      <c r="H14598">
        <f t="shared" si="915"/>
        <v>3</v>
      </c>
    </row>
    <row r="14599" spans="1:8" ht="19" x14ac:dyDescent="0.25">
      <c r="A14599" t="s">
        <v>1789</v>
      </c>
      <c r="B14599" t="s">
        <v>5</v>
      </c>
      <c r="C14599" s="2" t="str">
        <f t="shared" si="912"/>
        <v>americanpitbullterrier</v>
      </c>
      <c r="D14599" t="str">
        <f t="shared" si="913"/>
        <v>americanpitbullterrier</v>
      </c>
      <c r="E14599" t="str">
        <f t="shared" si="914"/>
        <v>americanpitbullterrier</v>
      </c>
      <c r="F14599">
        <f>IF(ISNA(VLOOKUP(D14599, Dog_test_1!$B$2:$D$194, 3, FALSE)), 0, VLOOKUP(D14599, Dog_test_1!$B$2:$D$194, 3, FALSE))</f>
        <v>3</v>
      </c>
      <c r="G14599">
        <f>IF(ISNA(VLOOKUP(E14599, Dog_test_1!$B$2:$D$194, 3, FALSE)), 0, VLOOKUP(E14599, Dog_test_1!$B$2:$D$194, 3, FALSE))</f>
        <v>3</v>
      </c>
      <c r="H14599">
        <f t="shared" si="915"/>
        <v>3</v>
      </c>
    </row>
    <row r="14600" spans="1:8" ht="19" x14ac:dyDescent="0.25">
      <c r="A14600" t="s">
        <v>5618</v>
      </c>
      <c r="B14600" t="s">
        <v>237</v>
      </c>
      <c r="C14600" s="2" t="str">
        <f t="shared" si="912"/>
        <v>anatolshepherd</v>
      </c>
      <c r="D14600" t="str">
        <f t="shared" si="913"/>
        <v>anatolshepherd</v>
      </c>
      <c r="E14600" t="str">
        <f t="shared" si="914"/>
        <v>anatolshepherd</v>
      </c>
      <c r="F14600">
        <f>IF(ISNA(VLOOKUP(D14600, Dog_test_1!$B$2:$D$194, 3, FALSE)), 0, VLOOKUP(D14600, Dog_test_1!$B$2:$D$194, 3, FALSE))</f>
        <v>0</v>
      </c>
      <c r="G14600">
        <f>IF(ISNA(VLOOKUP(E14600, Dog_test_1!$B$2:$D$194, 3, FALSE)), 0, VLOOKUP(E14600, Dog_test_1!$B$2:$D$194, 3, FALSE))</f>
        <v>0</v>
      </c>
      <c r="H14600">
        <f t="shared" si="915"/>
        <v>0</v>
      </c>
    </row>
    <row r="14601" spans="1:8" ht="19" x14ac:dyDescent="0.25">
      <c r="A14601" t="s">
        <v>313</v>
      </c>
      <c r="B14601" t="s">
        <v>30</v>
      </c>
      <c r="C14601" s="2" t="str">
        <f t="shared" si="912"/>
        <v>chihuahua</v>
      </c>
      <c r="D14601" t="str">
        <f t="shared" si="913"/>
        <v>chihuahua</v>
      </c>
      <c r="E14601" t="str">
        <f t="shared" si="914"/>
        <v>chihuahua</v>
      </c>
      <c r="F14601">
        <f>IF(ISNA(VLOOKUP(D14601, Dog_test_1!$B$2:$D$194, 3, FALSE)), 0, VLOOKUP(D14601, Dog_test_1!$B$2:$D$194, 3, FALSE))</f>
        <v>1</v>
      </c>
      <c r="G14601">
        <f>IF(ISNA(VLOOKUP(E14601, Dog_test_1!$B$2:$D$194, 3, FALSE)), 0, VLOOKUP(E14601, Dog_test_1!$B$2:$D$194, 3, FALSE))</f>
        <v>1</v>
      </c>
      <c r="H14601">
        <f t="shared" si="915"/>
        <v>1</v>
      </c>
    </row>
    <row r="14602" spans="1:8" ht="19" x14ac:dyDescent="0.25">
      <c r="A14602" t="s">
        <v>5619</v>
      </c>
      <c r="B14602" t="s">
        <v>30</v>
      </c>
      <c r="C14602" s="2" t="str">
        <f t="shared" si="912"/>
        <v>chihuahua</v>
      </c>
      <c r="D14602" t="str">
        <f t="shared" si="913"/>
        <v>chihuahua</v>
      </c>
      <c r="E14602" t="str">
        <f t="shared" si="914"/>
        <v>chihuahua</v>
      </c>
      <c r="F14602">
        <f>IF(ISNA(VLOOKUP(D14602, Dog_test_1!$B$2:$D$194, 3, FALSE)), 0, VLOOKUP(D14602, Dog_test_1!$B$2:$D$194, 3, FALSE))</f>
        <v>1</v>
      </c>
      <c r="G14602">
        <f>IF(ISNA(VLOOKUP(E14602, Dog_test_1!$B$2:$D$194, 3, FALSE)), 0, VLOOKUP(E14602, Dog_test_1!$B$2:$D$194, 3, FALSE))</f>
        <v>1</v>
      </c>
      <c r="H14602">
        <f t="shared" si="915"/>
        <v>1</v>
      </c>
    </row>
    <row r="14603" spans="1:8" ht="19" x14ac:dyDescent="0.25">
      <c r="A14603" t="s">
        <v>5620</v>
      </c>
      <c r="B14603" t="s">
        <v>5</v>
      </c>
      <c r="C14603" s="2" t="str">
        <f t="shared" si="912"/>
        <v>americanpitbullterrier</v>
      </c>
      <c r="D14603" t="str">
        <f t="shared" si="913"/>
        <v>americanpitbullterrier</v>
      </c>
      <c r="E14603" t="str">
        <f t="shared" si="914"/>
        <v>americanpitbullterrier</v>
      </c>
      <c r="F14603">
        <f>IF(ISNA(VLOOKUP(D14603, Dog_test_1!$B$2:$D$194, 3, FALSE)), 0, VLOOKUP(D14603, Dog_test_1!$B$2:$D$194, 3, FALSE))</f>
        <v>3</v>
      </c>
      <c r="G14603">
        <f>IF(ISNA(VLOOKUP(E14603, Dog_test_1!$B$2:$D$194, 3, FALSE)), 0, VLOOKUP(E14603, Dog_test_1!$B$2:$D$194, 3, FALSE))</f>
        <v>3</v>
      </c>
      <c r="H14603">
        <f t="shared" si="915"/>
        <v>3</v>
      </c>
    </row>
    <row r="14604" spans="1:8" ht="19" x14ac:dyDescent="0.25">
      <c r="A14604" t="s">
        <v>1832</v>
      </c>
      <c r="B14604" t="s">
        <v>5</v>
      </c>
      <c r="C14604" s="2" t="str">
        <f t="shared" si="912"/>
        <v>americanpitbullterrier</v>
      </c>
      <c r="D14604" t="str">
        <f t="shared" si="913"/>
        <v>americanpitbullterrier</v>
      </c>
      <c r="E14604" t="str">
        <f t="shared" si="914"/>
        <v>americanpitbullterrier</v>
      </c>
      <c r="F14604">
        <f>IF(ISNA(VLOOKUP(D14604, Dog_test_1!$B$2:$D$194, 3, FALSE)), 0, VLOOKUP(D14604, Dog_test_1!$B$2:$D$194, 3, FALSE))</f>
        <v>3</v>
      </c>
      <c r="G14604">
        <f>IF(ISNA(VLOOKUP(E14604, Dog_test_1!$B$2:$D$194, 3, FALSE)), 0, VLOOKUP(E14604, Dog_test_1!$B$2:$D$194, 3, FALSE))</f>
        <v>3</v>
      </c>
      <c r="H14604">
        <f t="shared" si="915"/>
        <v>3</v>
      </c>
    </row>
    <row r="14605" spans="1:8" ht="19" x14ac:dyDescent="0.25">
      <c r="A14605" t="s">
        <v>5621</v>
      </c>
      <c r="B14605" t="s">
        <v>5</v>
      </c>
      <c r="C14605" s="2" t="str">
        <f t="shared" si="912"/>
        <v>americanpitbullterrier</v>
      </c>
      <c r="D14605" t="str">
        <f t="shared" si="913"/>
        <v>americanpitbullterrier</v>
      </c>
      <c r="E14605" t="str">
        <f t="shared" si="914"/>
        <v>americanpitbullterrier</v>
      </c>
      <c r="F14605">
        <f>IF(ISNA(VLOOKUP(D14605, Dog_test_1!$B$2:$D$194, 3, FALSE)), 0, VLOOKUP(D14605, Dog_test_1!$B$2:$D$194, 3, FALSE))</f>
        <v>3</v>
      </c>
      <c r="G14605">
        <f>IF(ISNA(VLOOKUP(E14605, Dog_test_1!$B$2:$D$194, 3, FALSE)), 0, VLOOKUP(E14605, Dog_test_1!$B$2:$D$194, 3, FALSE))</f>
        <v>3</v>
      </c>
      <c r="H14605">
        <f t="shared" si="915"/>
        <v>3</v>
      </c>
    </row>
    <row r="14606" spans="1:8" ht="19" x14ac:dyDescent="0.25">
      <c r="A14606" t="s">
        <v>5622</v>
      </c>
      <c r="B14606" t="s">
        <v>30</v>
      </c>
      <c r="C14606" s="2" t="str">
        <f t="shared" si="912"/>
        <v>chihuahua</v>
      </c>
      <c r="D14606" t="str">
        <f t="shared" si="913"/>
        <v>chihuahua</v>
      </c>
      <c r="E14606" t="str">
        <f t="shared" si="914"/>
        <v>chihuahua</v>
      </c>
      <c r="F14606">
        <f>IF(ISNA(VLOOKUP(D14606, Dog_test_1!$B$2:$D$194, 3, FALSE)), 0, VLOOKUP(D14606, Dog_test_1!$B$2:$D$194, 3, FALSE))</f>
        <v>1</v>
      </c>
      <c r="G14606">
        <f>IF(ISNA(VLOOKUP(E14606, Dog_test_1!$B$2:$D$194, 3, FALSE)), 0, VLOOKUP(E14606, Dog_test_1!$B$2:$D$194, 3, FALSE))</f>
        <v>1</v>
      </c>
      <c r="H14606">
        <f t="shared" si="915"/>
        <v>1</v>
      </c>
    </row>
    <row r="14607" spans="1:8" ht="19" x14ac:dyDescent="0.25">
      <c r="A14607" t="s">
        <v>373</v>
      </c>
      <c r="B14607" t="s">
        <v>126</v>
      </c>
      <c r="C14607" s="2" t="str">
        <f t="shared" si="912"/>
        <v>siberianhusky</v>
      </c>
      <c r="D14607" t="str">
        <f t="shared" si="913"/>
        <v>siberianhusky</v>
      </c>
      <c r="E14607" t="str">
        <f t="shared" si="914"/>
        <v>siberianhusky</v>
      </c>
      <c r="F14607">
        <f>IF(ISNA(VLOOKUP(D14607, Dog_test_1!$B$2:$D$194, 3, FALSE)), 0, VLOOKUP(D14607, Dog_test_1!$B$2:$D$194, 3, FALSE))</f>
        <v>0</v>
      </c>
      <c r="G14607">
        <f>IF(ISNA(VLOOKUP(E14607, Dog_test_1!$B$2:$D$194, 3, FALSE)), 0, VLOOKUP(E14607, Dog_test_1!$B$2:$D$194, 3, FALSE))</f>
        <v>0</v>
      </c>
      <c r="H14607">
        <f t="shared" si="915"/>
        <v>0</v>
      </c>
    </row>
    <row r="14608" spans="1:8" ht="19" x14ac:dyDescent="0.25">
      <c r="A14608" t="s">
        <v>5623</v>
      </c>
      <c r="B14608" t="s">
        <v>5019</v>
      </c>
      <c r="C14608" s="2" t="str">
        <f t="shared" si="912"/>
        <v>rottweiler/australiancattledog</v>
      </c>
      <c r="D14608" t="str">
        <f t="shared" si="913"/>
        <v>rottweiler</v>
      </c>
      <c r="E14608" t="str">
        <f t="shared" si="914"/>
        <v>australiancattledog</v>
      </c>
      <c r="F14608">
        <f>IF(ISNA(VLOOKUP(D14608, Dog_test_1!$B$2:$D$194, 3, FALSE)), 0, VLOOKUP(D14608, Dog_test_1!$B$2:$D$194, 3, FALSE))</f>
        <v>0</v>
      </c>
      <c r="G14608">
        <f>IF(ISNA(VLOOKUP(E14608, Dog_test_1!$B$2:$D$194, 3, FALSE)), 0, VLOOKUP(E14608, Dog_test_1!$B$2:$D$194, 3, FALSE))</f>
        <v>0</v>
      </c>
      <c r="H14608">
        <f t="shared" si="915"/>
        <v>0</v>
      </c>
    </row>
    <row r="14609" spans="1:8" ht="19" x14ac:dyDescent="0.25">
      <c r="A14609" t="s">
        <v>3802</v>
      </c>
      <c r="B14609" t="s">
        <v>1655</v>
      </c>
      <c r="C14609" s="2" t="str">
        <f t="shared" si="912"/>
        <v>dachshundwirehair/chihuahua</v>
      </c>
      <c r="D14609" t="str">
        <f t="shared" si="913"/>
        <v>dachshundwirehair</v>
      </c>
      <c r="E14609" t="str">
        <f t="shared" si="914"/>
        <v>chihuahua</v>
      </c>
      <c r="F14609">
        <f>IF(ISNA(VLOOKUP(D14609, Dog_test_1!$B$2:$D$194, 3, FALSE)), 0, VLOOKUP(D14609, Dog_test_1!$B$2:$D$194, 3, FALSE))</f>
        <v>0</v>
      </c>
      <c r="G14609">
        <f>IF(ISNA(VLOOKUP(E14609, Dog_test_1!$B$2:$D$194, 3, FALSE)), 0, VLOOKUP(E14609, Dog_test_1!$B$2:$D$194, 3, FALSE))</f>
        <v>1</v>
      </c>
      <c r="H14609">
        <f t="shared" si="915"/>
        <v>0.5</v>
      </c>
    </row>
    <row r="14610" spans="1:8" ht="19" x14ac:dyDescent="0.25">
      <c r="A14610" t="s">
        <v>294</v>
      </c>
      <c r="B14610" t="s">
        <v>87</v>
      </c>
      <c r="C14610" s="2" t="str">
        <f t="shared" si="912"/>
        <v>chihuahua/dachshund</v>
      </c>
      <c r="D14610" t="str">
        <f t="shared" si="913"/>
        <v>chihuahua</v>
      </c>
      <c r="E14610" t="str">
        <f t="shared" si="914"/>
        <v>dachshund</v>
      </c>
      <c r="F14610">
        <f>IF(ISNA(VLOOKUP(D14610, Dog_test_1!$B$2:$D$194, 3, FALSE)), 0, VLOOKUP(D14610, Dog_test_1!$B$2:$D$194, 3, FALSE))</f>
        <v>1</v>
      </c>
      <c r="G14610">
        <f>IF(ISNA(VLOOKUP(E14610, Dog_test_1!$B$2:$D$194, 3, FALSE)), 0, VLOOKUP(E14610, Dog_test_1!$B$2:$D$194, 3, FALSE))</f>
        <v>2</v>
      </c>
      <c r="H14610">
        <f t="shared" si="915"/>
        <v>1.5</v>
      </c>
    </row>
    <row r="14611" spans="1:8" ht="19" x14ac:dyDescent="0.25">
      <c r="A14611" t="s">
        <v>5332</v>
      </c>
      <c r="B14611" t="s">
        <v>571</v>
      </c>
      <c r="C14611" s="2" t="str">
        <f t="shared" si="912"/>
        <v>boxer/americanpitbullterrier</v>
      </c>
      <c r="D14611" t="str">
        <f t="shared" si="913"/>
        <v>boxer</v>
      </c>
      <c r="E14611" t="str">
        <f t="shared" si="914"/>
        <v>americanpitbullterrier</v>
      </c>
      <c r="F14611">
        <f>IF(ISNA(VLOOKUP(D14611, Dog_test_1!$B$2:$D$194, 3, FALSE)), 0, VLOOKUP(D14611, Dog_test_1!$B$2:$D$194, 3, FALSE))</f>
        <v>3</v>
      </c>
      <c r="G14611">
        <f>IF(ISNA(VLOOKUP(E14611, Dog_test_1!$B$2:$D$194, 3, FALSE)), 0, VLOOKUP(E14611, Dog_test_1!$B$2:$D$194, 3, FALSE))</f>
        <v>3</v>
      </c>
      <c r="H14611">
        <f t="shared" si="915"/>
        <v>3</v>
      </c>
    </row>
    <row r="14612" spans="1:8" ht="19" x14ac:dyDescent="0.25">
      <c r="A14612" t="s">
        <v>5509</v>
      </c>
      <c r="B14612" t="s">
        <v>32</v>
      </c>
      <c r="C14612" s="2" t="str">
        <f t="shared" si="912"/>
        <v>labradorretriever</v>
      </c>
      <c r="D14612" t="str">
        <f t="shared" si="913"/>
        <v>labradorretriever</v>
      </c>
      <c r="E14612" t="str">
        <f t="shared" si="914"/>
        <v>labradorretriever</v>
      </c>
      <c r="F14612">
        <f>IF(ISNA(VLOOKUP(D14612, Dog_test_1!$B$2:$D$194, 3, FALSE)), 0, VLOOKUP(D14612, Dog_test_1!$B$2:$D$194, 3, FALSE))</f>
        <v>3</v>
      </c>
      <c r="G14612">
        <f>IF(ISNA(VLOOKUP(E14612, Dog_test_1!$B$2:$D$194, 3, FALSE)), 0, VLOOKUP(E14612, Dog_test_1!$B$2:$D$194, 3, FALSE))</f>
        <v>3</v>
      </c>
      <c r="H14612">
        <f t="shared" si="915"/>
        <v>3</v>
      </c>
    </row>
    <row r="14613" spans="1:8" ht="19" x14ac:dyDescent="0.25">
      <c r="A14613" t="s">
        <v>2274</v>
      </c>
      <c r="B14613" t="s">
        <v>32</v>
      </c>
      <c r="C14613" s="2" t="str">
        <f t="shared" si="912"/>
        <v>labradorretriever</v>
      </c>
      <c r="D14613" t="str">
        <f t="shared" si="913"/>
        <v>labradorretriever</v>
      </c>
      <c r="E14613" t="str">
        <f t="shared" si="914"/>
        <v>labradorretriever</v>
      </c>
      <c r="F14613">
        <f>IF(ISNA(VLOOKUP(D14613, Dog_test_1!$B$2:$D$194, 3, FALSE)), 0, VLOOKUP(D14613, Dog_test_1!$B$2:$D$194, 3, FALSE))</f>
        <v>3</v>
      </c>
      <c r="G14613">
        <f>IF(ISNA(VLOOKUP(E14613, Dog_test_1!$B$2:$D$194, 3, FALSE)), 0, VLOOKUP(E14613, Dog_test_1!$B$2:$D$194, 3, FALSE))</f>
        <v>3</v>
      </c>
      <c r="H14613">
        <f t="shared" si="915"/>
        <v>3</v>
      </c>
    </row>
    <row r="14614" spans="1:8" ht="19" x14ac:dyDescent="0.25">
      <c r="A14614" t="s">
        <v>2312</v>
      </c>
      <c r="B14614" t="s">
        <v>30</v>
      </c>
      <c r="C14614" s="2" t="str">
        <f t="shared" si="912"/>
        <v>chihuahua</v>
      </c>
      <c r="D14614" t="str">
        <f t="shared" si="913"/>
        <v>chihuahua</v>
      </c>
      <c r="E14614" t="str">
        <f t="shared" si="914"/>
        <v>chihuahua</v>
      </c>
      <c r="F14614">
        <f>IF(ISNA(VLOOKUP(D14614, Dog_test_1!$B$2:$D$194, 3, FALSE)), 0, VLOOKUP(D14614, Dog_test_1!$B$2:$D$194, 3, FALSE))</f>
        <v>1</v>
      </c>
      <c r="G14614">
        <f>IF(ISNA(VLOOKUP(E14614, Dog_test_1!$B$2:$D$194, 3, FALSE)), 0, VLOOKUP(E14614, Dog_test_1!$B$2:$D$194, 3, FALSE))</f>
        <v>1</v>
      </c>
      <c r="H14614">
        <f t="shared" si="915"/>
        <v>1</v>
      </c>
    </row>
    <row r="14615" spans="1:8" ht="19" x14ac:dyDescent="0.25">
      <c r="A14615" t="s">
        <v>6</v>
      </c>
      <c r="B14615" t="s">
        <v>30</v>
      </c>
      <c r="C14615" s="2" t="str">
        <f t="shared" si="912"/>
        <v>chihuahua</v>
      </c>
      <c r="D14615" t="str">
        <f t="shared" si="913"/>
        <v>chihuahua</v>
      </c>
      <c r="E14615" t="str">
        <f t="shared" si="914"/>
        <v>chihuahua</v>
      </c>
      <c r="F14615">
        <f>IF(ISNA(VLOOKUP(D14615, Dog_test_1!$B$2:$D$194, 3, FALSE)), 0, VLOOKUP(D14615, Dog_test_1!$B$2:$D$194, 3, FALSE))</f>
        <v>1</v>
      </c>
      <c r="G14615">
        <f>IF(ISNA(VLOOKUP(E14615, Dog_test_1!$B$2:$D$194, 3, FALSE)), 0, VLOOKUP(E14615, Dog_test_1!$B$2:$D$194, 3, FALSE))</f>
        <v>1</v>
      </c>
      <c r="H14615">
        <f t="shared" si="915"/>
        <v>1</v>
      </c>
    </row>
    <row r="14616" spans="1:8" ht="19" x14ac:dyDescent="0.25">
      <c r="A14616" t="s">
        <v>5624</v>
      </c>
      <c r="B14616" t="s">
        <v>79</v>
      </c>
      <c r="C14616" s="2" t="str">
        <f t="shared" si="912"/>
        <v>boxer</v>
      </c>
      <c r="D14616" t="str">
        <f t="shared" si="913"/>
        <v>boxer</v>
      </c>
      <c r="E14616" t="str">
        <f t="shared" si="914"/>
        <v>boxer</v>
      </c>
      <c r="F14616">
        <f>IF(ISNA(VLOOKUP(D14616, Dog_test_1!$B$2:$D$194, 3, FALSE)), 0, VLOOKUP(D14616, Dog_test_1!$B$2:$D$194, 3, FALSE))</f>
        <v>3</v>
      </c>
      <c r="G14616">
        <f>IF(ISNA(VLOOKUP(E14616, Dog_test_1!$B$2:$D$194, 3, FALSE)), 0, VLOOKUP(E14616, Dog_test_1!$B$2:$D$194, 3, FALSE))</f>
        <v>3</v>
      </c>
      <c r="H14616">
        <f t="shared" si="915"/>
        <v>3</v>
      </c>
    </row>
    <row r="14617" spans="1:8" ht="19" x14ac:dyDescent="0.25">
      <c r="A14617" t="s">
        <v>980</v>
      </c>
      <c r="B14617" t="s">
        <v>135</v>
      </c>
      <c r="C14617" s="2" t="str">
        <f t="shared" si="912"/>
        <v>miniaturepoodle</v>
      </c>
      <c r="D14617" t="str">
        <f t="shared" si="913"/>
        <v>miniaturepoodle</v>
      </c>
      <c r="E14617" t="str">
        <f t="shared" si="914"/>
        <v>miniaturepoodle</v>
      </c>
      <c r="F14617">
        <f>IF(ISNA(VLOOKUP(D14617, Dog_test_1!$B$2:$D$194, 3, FALSE)), 0, VLOOKUP(D14617, Dog_test_1!$B$2:$D$194, 3, FALSE))</f>
        <v>2</v>
      </c>
      <c r="G14617">
        <f>IF(ISNA(VLOOKUP(E14617, Dog_test_1!$B$2:$D$194, 3, FALSE)), 0, VLOOKUP(E14617, Dog_test_1!$B$2:$D$194, 3, FALSE))</f>
        <v>2</v>
      </c>
      <c r="H14617">
        <f t="shared" si="915"/>
        <v>2</v>
      </c>
    </row>
    <row r="14618" spans="1:8" ht="19" x14ac:dyDescent="0.25">
      <c r="A14618" t="s">
        <v>1747</v>
      </c>
      <c r="B14618" t="s">
        <v>5625</v>
      </c>
      <c r="C14618" s="2" t="str">
        <f t="shared" si="912"/>
        <v>dachshund/greyhound</v>
      </c>
      <c r="D14618" t="str">
        <f t="shared" si="913"/>
        <v>dachshund</v>
      </c>
      <c r="E14618" t="str">
        <f t="shared" si="914"/>
        <v>greyhound</v>
      </c>
      <c r="F14618">
        <f>IF(ISNA(VLOOKUP(D14618, Dog_test_1!$B$2:$D$194, 3, FALSE)), 0, VLOOKUP(D14618, Dog_test_1!$B$2:$D$194, 3, FALSE))</f>
        <v>2</v>
      </c>
      <c r="G14618">
        <f>IF(ISNA(VLOOKUP(E14618, Dog_test_1!$B$2:$D$194, 3, FALSE)), 0, VLOOKUP(E14618, Dog_test_1!$B$2:$D$194, 3, FALSE))</f>
        <v>4</v>
      </c>
      <c r="H14618">
        <f t="shared" si="915"/>
        <v>3</v>
      </c>
    </row>
    <row r="14619" spans="1:8" ht="19" x14ac:dyDescent="0.25">
      <c r="A14619" t="s">
        <v>474</v>
      </c>
      <c r="B14619" t="s">
        <v>423</v>
      </c>
      <c r="C14619" s="2" t="str">
        <f t="shared" si="912"/>
        <v>pekingese</v>
      </c>
      <c r="D14619" t="str">
        <f t="shared" si="913"/>
        <v>pekingese</v>
      </c>
      <c r="E14619" t="str">
        <f t="shared" si="914"/>
        <v>pekingese</v>
      </c>
      <c r="F14619">
        <f>IF(ISNA(VLOOKUP(D14619, Dog_test_1!$B$2:$D$194, 3, FALSE)), 0, VLOOKUP(D14619, Dog_test_1!$B$2:$D$194, 3, FALSE))</f>
        <v>1</v>
      </c>
      <c r="G14619">
        <f>IF(ISNA(VLOOKUP(E14619, Dog_test_1!$B$2:$D$194, 3, FALSE)), 0, VLOOKUP(E14619, Dog_test_1!$B$2:$D$194, 3, FALSE))</f>
        <v>1</v>
      </c>
      <c r="H14619">
        <f t="shared" si="915"/>
        <v>1</v>
      </c>
    </row>
    <row r="14620" spans="1:8" ht="19" x14ac:dyDescent="0.25">
      <c r="A14620" t="s">
        <v>6</v>
      </c>
      <c r="B14620" t="s">
        <v>5</v>
      </c>
      <c r="C14620" s="2" t="str">
        <f t="shared" si="912"/>
        <v>americanpitbullterrier</v>
      </c>
      <c r="D14620" t="str">
        <f t="shared" si="913"/>
        <v>americanpitbullterrier</v>
      </c>
      <c r="E14620" t="str">
        <f t="shared" si="914"/>
        <v>americanpitbullterrier</v>
      </c>
      <c r="F14620">
        <f>IF(ISNA(VLOOKUP(D14620, Dog_test_1!$B$2:$D$194, 3, FALSE)), 0, VLOOKUP(D14620, Dog_test_1!$B$2:$D$194, 3, FALSE))</f>
        <v>3</v>
      </c>
      <c r="G14620">
        <f>IF(ISNA(VLOOKUP(E14620, Dog_test_1!$B$2:$D$194, 3, FALSE)), 0, VLOOKUP(E14620, Dog_test_1!$B$2:$D$194, 3, FALSE))</f>
        <v>3</v>
      </c>
      <c r="H14620">
        <f t="shared" si="915"/>
        <v>3</v>
      </c>
    </row>
    <row r="14621" spans="1:8" ht="19" x14ac:dyDescent="0.25">
      <c r="A14621" t="s">
        <v>121</v>
      </c>
      <c r="B14621" t="s">
        <v>25</v>
      </c>
      <c r="C14621" s="2" t="str">
        <f t="shared" si="912"/>
        <v>germanshepherd</v>
      </c>
      <c r="D14621" t="str">
        <f t="shared" si="913"/>
        <v>germanshepherd</v>
      </c>
      <c r="E14621" t="str">
        <f t="shared" si="914"/>
        <v>germanshepherd</v>
      </c>
      <c r="F14621">
        <f>IF(ISNA(VLOOKUP(D14621, Dog_test_1!$B$2:$D$194, 3, FALSE)), 0, VLOOKUP(D14621, Dog_test_1!$B$2:$D$194, 3, FALSE))</f>
        <v>3</v>
      </c>
      <c r="G14621">
        <f>IF(ISNA(VLOOKUP(E14621, Dog_test_1!$B$2:$D$194, 3, FALSE)), 0, VLOOKUP(E14621, Dog_test_1!$B$2:$D$194, 3, FALSE))</f>
        <v>3</v>
      </c>
      <c r="H14621">
        <f t="shared" si="915"/>
        <v>3</v>
      </c>
    </row>
    <row r="14622" spans="1:8" ht="19" x14ac:dyDescent="0.25">
      <c r="A14622" t="s">
        <v>6</v>
      </c>
      <c r="B14622" t="s">
        <v>38</v>
      </c>
      <c r="C14622" s="2" t="str">
        <f t="shared" si="912"/>
        <v>beagle</v>
      </c>
      <c r="D14622" t="str">
        <f t="shared" si="913"/>
        <v>beagle</v>
      </c>
      <c r="E14622" t="str">
        <f t="shared" si="914"/>
        <v>beagle</v>
      </c>
      <c r="F14622">
        <f>IF(ISNA(VLOOKUP(D14622, Dog_test_1!$B$2:$D$194, 3, FALSE)), 0, VLOOKUP(D14622, Dog_test_1!$B$2:$D$194, 3, FALSE))</f>
        <v>3</v>
      </c>
      <c r="G14622">
        <f>IF(ISNA(VLOOKUP(E14622, Dog_test_1!$B$2:$D$194, 3, FALSE)), 0, VLOOKUP(E14622, Dog_test_1!$B$2:$D$194, 3, FALSE))</f>
        <v>3</v>
      </c>
      <c r="H14622">
        <f t="shared" si="915"/>
        <v>3</v>
      </c>
    </row>
    <row r="14623" spans="1:8" ht="19" x14ac:dyDescent="0.25">
      <c r="A14623" t="s">
        <v>6</v>
      </c>
      <c r="B14623" t="s">
        <v>5</v>
      </c>
      <c r="C14623" s="2" t="str">
        <f t="shared" si="912"/>
        <v>americanpitbullterrier</v>
      </c>
      <c r="D14623" t="str">
        <f t="shared" si="913"/>
        <v>americanpitbullterrier</v>
      </c>
      <c r="E14623" t="str">
        <f t="shared" si="914"/>
        <v>americanpitbullterrier</v>
      </c>
      <c r="F14623">
        <f>IF(ISNA(VLOOKUP(D14623, Dog_test_1!$B$2:$D$194, 3, FALSE)), 0, VLOOKUP(D14623, Dog_test_1!$B$2:$D$194, 3, FALSE))</f>
        <v>3</v>
      </c>
      <c r="G14623">
        <f>IF(ISNA(VLOOKUP(E14623, Dog_test_1!$B$2:$D$194, 3, FALSE)), 0, VLOOKUP(E14623, Dog_test_1!$B$2:$D$194, 3, FALSE))</f>
        <v>3</v>
      </c>
      <c r="H14623">
        <f t="shared" si="915"/>
        <v>3</v>
      </c>
    </row>
    <row r="14624" spans="1:8" ht="19" x14ac:dyDescent="0.25">
      <c r="A14624" t="s">
        <v>29</v>
      </c>
      <c r="B14624" t="s">
        <v>49</v>
      </c>
      <c r="C14624" s="2" t="str">
        <f t="shared" si="912"/>
        <v>dachshund</v>
      </c>
      <c r="D14624" t="str">
        <f t="shared" si="913"/>
        <v>dachshund</v>
      </c>
      <c r="E14624" t="str">
        <f t="shared" si="914"/>
        <v>dachshund</v>
      </c>
      <c r="F14624">
        <f>IF(ISNA(VLOOKUP(D14624, Dog_test_1!$B$2:$D$194, 3, FALSE)), 0, VLOOKUP(D14624, Dog_test_1!$B$2:$D$194, 3, FALSE))</f>
        <v>2</v>
      </c>
      <c r="G14624">
        <f>IF(ISNA(VLOOKUP(E14624, Dog_test_1!$B$2:$D$194, 3, FALSE)), 0, VLOOKUP(E14624, Dog_test_1!$B$2:$D$194, 3, FALSE))</f>
        <v>2</v>
      </c>
      <c r="H14624">
        <f t="shared" si="915"/>
        <v>2</v>
      </c>
    </row>
    <row r="14625" spans="1:8" ht="19" x14ac:dyDescent="0.25">
      <c r="A14625" t="s">
        <v>5626</v>
      </c>
      <c r="B14625" t="s">
        <v>5</v>
      </c>
      <c r="C14625" s="2" t="str">
        <f t="shared" si="912"/>
        <v>americanpitbullterrier</v>
      </c>
      <c r="D14625" t="str">
        <f t="shared" si="913"/>
        <v>americanpitbullterrier</v>
      </c>
      <c r="E14625" t="str">
        <f t="shared" si="914"/>
        <v>americanpitbullterrier</v>
      </c>
      <c r="F14625">
        <f>IF(ISNA(VLOOKUP(D14625, Dog_test_1!$B$2:$D$194, 3, FALSE)), 0, VLOOKUP(D14625, Dog_test_1!$B$2:$D$194, 3, FALSE))</f>
        <v>3</v>
      </c>
      <c r="G14625">
        <f>IF(ISNA(VLOOKUP(E14625, Dog_test_1!$B$2:$D$194, 3, FALSE)), 0, VLOOKUP(E14625, Dog_test_1!$B$2:$D$194, 3, FALSE))</f>
        <v>3</v>
      </c>
      <c r="H14625">
        <f t="shared" si="915"/>
        <v>3</v>
      </c>
    </row>
    <row r="14626" spans="1:8" ht="19" x14ac:dyDescent="0.25">
      <c r="A14626" t="s">
        <v>6</v>
      </c>
      <c r="B14626" t="s">
        <v>5</v>
      </c>
      <c r="C14626" s="2" t="str">
        <f t="shared" si="912"/>
        <v>americanpitbullterrier</v>
      </c>
      <c r="D14626" t="str">
        <f t="shared" si="913"/>
        <v>americanpitbullterrier</v>
      </c>
      <c r="E14626" t="str">
        <f t="shared" si="914"/>
        <v>americanpitbullterrier</v>
      </c>
      <c r="F14626">
        <f>IF(ISNA(VLOOKUP(D14626, Dog_test_1!$B$2:$D$194, 3, FALSE)), 0, VLOOKUP(D14626, Dog_test_1!$B$2:$D$194, 3, FALSE))</f>
        <v>3</v>
      </c>
      <c r="G14626">
        <f>IF(ISNA(VLOOKUP(E14626, Dog_test_1!$B$2:$D$194, 3, FALSE)), 0, VLOOKUP(E14626, Dog_test_1!$B$2:$D$194, 3, FALSE))</f>
        <v>3</v>
      </c>
      <c r="H14626">
        <f t="shared" si="915"/>
        <v>3</v>
      </c>
    </row>
    <row r="14627" spans="1:8" ht="19" x14ac:dyDescent="0.25">
      <c r="A14627" t="s">
        <v>5627</v>
      </c>
      <c r="B14627" t="s">
        <v>49</v>
      </c>
      <c r="C14627" s="2" t="str">
        <f t="shared" si="912"/>
        <v>dachshund</v>
      </c>
      <c r="D14627" t="str">
        <f t="shared" si="913"/>
        <v>dachshund</v>
      </c>
      <c r="E14627" t="str">
        <f t="shared" si="914"/>
        <v>dachshund</v>
      </c>
      <c r="F14627">
        <f>IF(ISNA(VLOOKUP(D14627, Dog_test_1!$B$2:$D$194, 3, FALSE)), 0, VLOOKUP(D14627, Dog_test_1!$B$2:$D$194, 3, FALSE))</f>
        <v>2</v>
      </c>
      <c r="G14627">
        <f>IF(ISNA(VLOOKUP(E14627, Dog_test_1!$B$2:$D$194, 3, FALSE)), 0, VLOOKUP(E14627, Dog_test_1!$B$2:$D$194, 3, FALSE))</f>
        <v>2</v>
      </c>
      <c r="H14627">
        <f t="shared" si="915"/>
        <v>2</v>
      </c>
    </row>
    <row r="14628" spans="1:8" ht="19" x14ac:dyDescent="0.25">
      <c r="A14628" t="s">
        <v>6</v>
      </c>
      <c r="B14628" t="s">
        <v>49</v>
      </c>
      <c r="C14628" s="2" t="str">
        <f t="shared" si="912"/>
        <v>dachshund</v>
      </c>
      <c r="D14628" t="str">
        <f t="shared" si="913"/>
        <v>dachshund</v>
      </c>
      <c r="E14628" t="str">
        <f t="shared" si="914"/>
        <v>dachshund</v>
      </c>
      <c r="F14628">
        <f>IF(ISNA(VLOOKUP(D14628, Dog_test_1!$B$2:$D$194, 3, FALSE)), 0, VLOOKUP(D14628, Dog_test_1!$B$2:$D$194, 3, FALSE))</f>
        <v>2</v>
      </c>
      <c r="G14628">
        <f>IF(ISNA(VLOOKUP(E14628, Dog_test_1!$B$2:$D$194, 3, FALSE)), 0, VLOOKUP(E14628, Dog_test_1!$B$2:$D$194, 3, FALSE))</f>
        <v>2</v>
      </c>
      <c r="H14628">
        <f t="shared" si="915"/>
        <v>2</v>
      </c>
    </row>
    <row r="14629" spans="1:8" ht="19" x14ac:dyDescent="0.25">
      <c r="A14629" t="s">
        <v>48</v>
      </c>
      <c r="B14629" t="s">
        <v>324</v>
      </c>
      <c r="C14629" s="2" t="str">
        <f t="shared" si="912"/>
        <v>australiancattledog/labradorretriever</v>
      </c>
      <c r="D14629" t="str">
        <f t="shared" si="913"/>
        <v>australiancattledog</v>
      </c>
      <c r="E14629" t="str">
        <f t="shared" si="914"/>
        <v>labradorretriever</v>
      </c>
      <c r="F14629">
        <f>IF(ISNA(VLOOKUP(D14629, Dog_test_1!$B$2:$D$194, 3, FALSE)), 0, VLOOKUP(D14629, Dog_test_1!$B$2:$D$194, 3, FALSE))</f>
        <v>0</v>
      </c>
      <c r="G14629">
        <f>IF(ISNA(VLOOKUP(E14629, Dog_test_1!$B$2:$D$194, 3, FALSE)), 0, VLOOKUP(E14629, Dog_test_1!$B$2:$D$194, 3, FALSE))</f>
        <v>3</v>
      </c>
      <c r="H14629">
        <f t="shared" si="915"/>
        <v>1.5</v>
      </c>
    </row>
    <row r="14630" spans="1:8" ht="19" x14ac:dyDescent="0.25">
      <c r="A14630" t="s">
        <v>6</v>
      </c>
      <c r="B14630" t="s">
        <v>5</v>
      </c>
      <c r="C14630" s="2" t="str">
        <f t="shared" si="912"/>
        <v>americanpitbullterrier</v>
      </c>
      <c r="D14630" t="str">
        <f t="shared" si="913"/>
        <v>americanpitbullterrier</v>
      </c>
      <c r="E14630" t="str">
        <f t="shared" si="914"/>
        <v>americanpitbullterrier</v>
      </c>
      <c r="F14630">
        <f>IF(ISNA(VLOOKUP(D14630, Dog_test_1!$B$2:$D$194, 3, FALSE)), 0, VLOOKUP(D14630, Dog_test_1!$B$2:$D$194, 3, FALSE))</f>
        <v>3</v>
      </c>
      <c r="G14630">
        <f>IF(ISNA(VLOOKUP(E14630, Dog_test_1!$B$2:$D$194, 3, FALSE)), 0, VLOOKUP(E14630, Dog_test_1!$B$2:$D$194, 3, FALSE))</f>
        <v>3</v>
      </c>
      <c r="H14630">
        <f t="shared" si="915"/>
        <v>3</v>
      </c>
    </row>
    <row r="14631" spans="1:8" ht="19" x14ac:dyDescent="0.25">
      <c r="A14631" t="s">
        <v>914</v>
      </c>
      <c r="B14631" t="s">
        <v>5</v>
      </c>
      <c r="C14631" s="2" t="str">
        <f t="shared" si="912"/>
        <v>americanpitbullterrier</v>
      </c>
      <c r="D14631" t="str">
        <f t="shared" si="913"/>
        <v>americanpitbullterrier</v>
      </c>
      <c r="E14631" t="str">
        <f t="shared" si="914"/>
        <v>americanpitbullterrier</v>
      </c>
      <c r="F14631">
        <f>IF(ISNA(VLOOKUP(D14631, Dog_test_1!$B$2:$D$194, 3, FALSE)), 0, VLOOKUP(D14631, Dog_test_1!$B$2:$D$194, 3, FALSE))</f>
        <v>3</v>
      </c>
      <c r="G14631">
        <f>IF(ISNA(VLOOKUP(E14631, Dog_test_1!$B$2:$D$194, 3, FALSE)), 0, VLOOKUP(E14631, Dog_test_1!$B$2:$D$194, 3, FALSE))</f>
        <v>3</v>
      </c>
      <c r="H14631">
        <f t="shared" si="915"/>
        <v>3</v>
      </c>
    </row>
    <row r="14632" spans="1:8" ht="19" x14ac:dyDescent="0.25">
      <c r="A14632" t="s">
        <v>846</v>
      </c>
      <c r="B14632" t="s">
        <v>135</v>
      </c>
      <c r="C14632" s="2" t="str">
        <f t="shared" si="912"/>
        <v>miniaturepoodle</v>
      </c>
      <c r="D14632" t="str">
        <f t="shared" si="913"/>
        <v>miniaturepoodle</v>
      </c>
      <c r="E14632" t="str">
        <f t="shared" si="914"/>
        <v>miniaturepoodle</v>
      </c>
      <c r="F14632">
        <f>IF(ISNA(VLOOKUP(D14632, Dog_test_1!$B$2:$D$194, 3, FALSE)), 0, VLOOKUP(D14632, Dog_test_1!$B$2:$D$194, 3, FALSE))</f>
        <v>2</v>
      </c>
      <c r="G14632">
        <f>IF(ISNA(VLOOKUP(E14632, Dog_test_1!$B$2:$D$194, 3, FALSE)), 0, VLOOKUP(E14632, Dog_test_1!$B$2:$D$194, 3, FALSE))</f>
        <v>2</v>
      </c>
      <c r="H14632">
        <f t="shared" si="915"/>
        <v>2</v>
      </c>
    </row>
    <row r="14633" spans="1:8" ht="19" x14ac:dyDescent="0.25">
      <c r="A14633" t="s">
        <v>4029</v>
      </c>
      <c r="B14633" t="s">
        <v>128</v>
      </c>
      <c r="C14633" s="2" t="str">
        <f t="shared" si="912"/>
        <v>australiancattledog</v>
      </c>
      <c r="D14633" t="str">
        <f t="shared" si="913"/>
        <v>australiancattledog</v>
      </c>
      <c r="E14633" t="str">
        <f t="shared" si="914"/>
        <v>australiancattledog</v>
      </c>
      <c r="F14633">
        <f>IF(ISNA(VLOOKUP(D14633, Dog_test_1!$B$2:$D$194, 3, FALSE)), 0, VLOOKUP(D14633, Dog_test_1!$B$2:$D$194, 3, FALSE))</f>
        <v>0</v>
      </c>
      <c r="G14633">
        <f>IF(ISNA(VLOOKUP(E14633, Dog_test_1!$B$2:$D$194, 3, FALSE)), 0, VLOOKUP(E14633, Dog_test_1!$B$2:$D$194, 3, FALSE))</f>
        <v>0</v>
      </c>
      <c r="H14633">
        <f t="shared" si="915"/>
        <v>0</v>
      </c>
    </row>
    <row r="14634" spans="1:8" ht="19" x14ac:dyDescent="0.25">
      <c r="A14634" t="s">
        <v>5628</v>
      </c>
      <c r="B14634" t="s">
        <v>32</v>
      </c>
      <c r="C14634" s="2" t="str">
        <f t="shared" si="912"/>
        <v>labradorretriever</v>
      </c>
      <c r="D14634" t="str">
        <f t="shared" si="913"/>
        <v>labradorretriever</v>
      </c>
      <c r="E14634" t="str">
        <f t="shared" si="914"/>
        <v>labradorretriever</v>
      </c>
      <c r="F14634">
        <f>IF(ISNA(VLOOKUP(D14634, Dog_test_1!$B$2:$D$194, 3, FALSE)), 0, VLOOKUP(D14634, Dog_test_1!$B$2:$D$194, 3, FALSE))</f>
        <v>3</v>
      </c>
      <c r="G14634">
        <f>IF(ISNA(VLOOKUP(E14634, Dog_test_1!$B$2:$D$194, 3, FALSE)), 0, VLOOKUP(E14634, Dog_test_1!$B$2:$D$194, 3, FALSE))</f>
        <v>3</v>
      </c>
      <c r="H14634">
        <f t="shared" si="915"/>
        <v>3</v>
      </c>
    </row>
    <row r="14635" spans="1:8" ht="19" x14ac:dyDescent="0.25">
      <c r="A14635" t="s">
        <v>138</v>
      </c>
      <c r="B14635" t="s">
        <v>344</v>
      </c>
      <c r="C14635" s="2" t="str">
        <f t="shared" si="912"/>
        <v>australiankelpie</v>
      </c>
      <c r="D14635" t="str">
        <f t="shared" si="913"/>
        <v>australiankelpie</v>
      </c>
      <c r="E14635" t="str">
        <f t="shared" si="914"/>
        <v>australiankelpie</v>
      </c>
      <c r="F14635">
        <f>IF(ISNA(VLOOKUP(D14635, Dog_test_1!$B$2:$D$194, 3, FALSE)), 0, VLOOKUP(D14635, Dog_test_1!$B$2:$D$194, 3, FALSE))</f>
        <v>3</v>
      </c>
      <c r="G14635">
        <f>IF(ISNA(VLOOKUP(E14635, Dog_test_1!$B$2:$D$194, 3, FALSE)), 0, VLOOKUP(E14635, Dog_test_1!$B$2:$D$194, 3, FALSE))</f>
        <v>3</v>
      </c>
      <c r="H14635">
        <f t="shared" si="915"/>
        <v>3</v>
      </c>
    </row>
    <row r="14636" spans="1:8" ht="19" x14ac:dyDescent="0.25">
      <c r="A14636" t="s">
        <v>158</v>
      </c>
      <c r="B14636" t="s">
        <v>2133</v>
      </c>
      <c r="C14636" s="2" t="str">
        <f t="shared" si="912"/>
        <v>australianshepherd/bordercollie</v>
      </c>
      <c r="D14636" t="str">
        <f t="shared" si="913"/>
        <v>australianshepherd</v>
      </c>
      <c r="E14636" t="str">
        <f t="shared" si="914"/>
        <v>bordercollie</v>
      </c>
      <c r="F14636">
        <f>IF(ISNA(VLOOKUP(D14636, Dog_test_1!$B$2:$D$194, 3, FALSE)), 0, VLOOKUP(D14636, Dog_test_1!$B$2:$D$194, 3, FALSE))</f>
        <v>3</v>
      </c>
      <c r="G14636">
        <f>IF(ISNA(VLOOKUP(E14636, Dog_test_1!$B$2:$D$194, 3, FALSE)), 0, VLOOKUP(E14636, Dog_test_1!$B$2:$D$194, 3, FALSE))</f>
        <v>3</v>
      </c>
      <c r="H14636">
        <f t="shared" si="915"/>
        <v>3</v>
      </c>
    </row>
    <row r="14637" spans="1:8" ht="19" x14ac:dyDescent="0.25">
      <c r="A14637" t="s">
        <v>5629</v>
      </c>
      <c r="B14637" t="s">
        <v>30</v>
      </c>
      <c r="C14637" s="2" t="str">
        <f t="shared" si="912"/>
        <v>chihuahua</v>
      </c>
      <c r="D14637" t="str">
        <f t="shared" si="913"/>
        <v>chihuahua</v>
      </c>
      <c r="E14637" t="str">
        <f t="shared" si="914"/>
        <v>chihuahua</v>
      </c>
      <c r="F14637">
        <f>IF(ISNA(VLOOKUP(D14637, Dog_test_1!$B$2:$D$194, 3, FALSE)), 0, VLOOKUP(D14637, Dog_test_1!$B$2:$D$194, 3, FALSE))</f>
        <v>1</v>
      </c>
      <c r="G14637">
        <f>IF(ISNA(VLOOKUP(E14637, Dog_test_1!$B$2:$D$194, 3, FALSE)), 0, VLOOKUP(E14637, Dog_test_1!$B$2:$D$194, 3, FALSE))</f>
        <v>1</v>
      </c>
      <c r="H14637">
        <f t="shared" si="915"/>
        <v>1</v>
      </c>
    </row>
    <row r="14638" spans="1:8" ht="19" x14ac:dyDescent="0.25">
      <c r="A14638" t="s">
        <v>5630</v>
      </c>
      <c r="B14638" t="s">
        <v>68</v>
      </c>
      <c r="C14638" s="2" t="str">
        <f t="shared" si="912"/>
        <v>plotthound</v>
      </c>
      <c r="D14638" t="str">
        <f t="shared" si="913"/>
        <v>plotthound</v>
      </c>
      <c r="E14638" t="str">
        <f t="shared" si="914"/>
        <v>plotthound</v>
      </c>
      <c r="F14638">
        <f>IF(ISNA(VLOOKUP(D14638, Dog_test_1!$B$2:$D$194, 3, FALSE)), 0, VLOOKUP(D14638, Dog_test_1!$B$2:$D$194, 3, FALSE))</f>
        <v>0</v>
      </c>
      <c r="G14638">
        <f>IF(ISNA(VLOOKUP(E14638, Dog_test_1!$B$2:$D$194, 3, FALSE)), 0, VLOOKUP(E14638, Dog_test_1!$B$2:$D$194, 3, FALSE))</f>
        <v>0</v>
      </c>
      <c r="H14638">
        <f t="shared" si="915"/>
        <v>0</v>
      </c>
    </row>
    <row r="14639" spans="1:8" ht="19" x14ac:dyDescent="0.25">
      <c r="A14639" t="s">
        <v>5631</v>
      </c>
      <c r="B14639" t="s">
        <v>128</v>
      </c>
      <c r="C14639" s="2" t="str">
        <f t="shared" si="912"/>
        <v>australiancattledog</v>
      </c>
      <c r="D14639" t="str">
        <f t="shared" si="913"/>
        <v>australiancattledog</v>
      </c>
      <c r="E14639" t="str">
        <f t="shared" si="914"/>
        <v>australiancattledog</v>
      </c>
      <c r="F14639">
        <f>IF(ISNA(VLOOKUP(D14639, Dog_test_1!$B$2:$D$194, 3, FALSE)), 0, VLOOKUP(D14639, Dog_test_1!$B$2:$D$194, 3, FALSE))</f>
        <v>0</v>
      </c>
      <c r="G14639">
        <f>IF(ISNA(VLOOKUP(E14639, Dog_test_1!$B$2:$D$194, 3, FALSE)), 0, VLOOKUP(E14639, Dog_test_1!$B$2:$D$194, 3, FALSE))</f>
        <v>0</v>
      </c>
      <c r="H14639">
        <f t="shared" si="915"/>
        <v>0</v>
      </c>
    </row>
    <row r="14640" spans="1:8" ht="19" x14ac:dyDescent="0.25">
      <c r="A14640" t="s">
        <v>2296</v>
      </c>
      <c r="B14640" t="s">
        <v>30</v>
      </c>
      <c r="C14640" s="2" t="str">
        <f t="shared" si="912"/>
        <v>chihuahua</v>
      </c>
      <c r="D14640" t="str">
        <f t="shared" si="913"/>
        <v>chihuahua</v>
      </c>
      <c r="E14640" t="str">
        <f t="shared" si="914"/>
        <v>chihuahua</v>
      </c>
      <c r="F14640">
        <f>IF(ISNA(VLOOKUP(D14640, Dog_test_1!$B$2:$D$194, 3, FALSE)), 0, VLOOKUP(D14640, Dog_test_1!$B$2:$D$194, 3, FALSE))</f>
        <v>1</v>
      </c>
      <c r="G14640">
        <f>IF(ISNA(VLOOKUP(E14640, Dog_test_1!$B$2:$D$194, 3, FALSE)), 0, VLOOKUP(E14640, Dog_test_1!$B$2:$D$194, 3, FALSE))</f>
        <v>1</v>
      </c>
      <c r="H14640">
        <f t="shared" si="915"/>
        <v>1</v>
      </c>
    </row>
    <row r="14641" spans="1:8" ht="19" x14ac:dyDescent="0.25">
      <c r="A14641" t="s">
        <v>531</v>
      </c>
      <c r="B14641" t="s">
        <v>1368</v>
      </c>
      <c r="C14641" s="2" t="str">
        <f t="shared" si="912"/>
        <v>chihuahua/borderterrier</v>
      </c>
      <c r="D14641" t="str">
        <f t="shared" si="913"/>
        <v>chihuahua</v>
      </c>
      <c r="E14641" t="str">
        <f t="shared" si="914"/>
        <v>borderterrier</v>
      </c>
      <c r="F14641">
        <f>IF(ISNA(VLOOKUP(D14641, Dog_test_1!$B$2:$D$194, 3, FALSE)), 0, VLOOKUP(D14641, Dog_test_1!$B$2:$D$194, 3, FALSE))</f>
        <v>1</v>
      </c>
      <c r="G14641">
        <f>IF(ISNA(VLOOKUP(E14641, Dog_test_1!$B$2:$D$194, 3, FALSE)), 0, VLOOKUP(E14641, Dog_test_1!$B$2:$D$194, 3, FALSE))</f>
        <v>2</v>
      </c>
      <c r="H14641">
        <f t="shared" si="915"/>
        <v>1.5</v>
      </c>
    </row>
    <row r="14642" spans="1:8" ht="19" x14ac:dyDescent="0.25">
      <c r="A14642" t="s">
        <v>169</v>
      </c>
      <c r="B14642" t="s">
        <v>5</v>
      </c>
      <c r="C14642" s="2" t="str">
        <f t="shared" si="912"/>
        <v>americanpitbullterrier</v>
      </c>
      <c r="D14642" t="str">
        <f t="shared" si="913"/>
        <v>americanpitbullterrier</v>
      </c>
      <c r="E14642" t="str">
        <f t="shared" si="914"/>
        <v>americanpitbullterrier</v>
      </c>
      <c r="F14642">
        <f>IF(ISNA(VLOOKUP(D14642, Dog_test_1!$B$2:$D$194, 3, FALSE)), 0, VLOOKUP(D14642, Dog_test_1!$B$2:$D$194, 3, FALSE))</f>
        <v>3</v>
      </c>
      <c r="G14642">
        <f>IF(ISNA(VLOOKUP(E14642, Dog_test_1!$B$2:$D$194, 3, FALSE)), 0, VLOOKUP(E14642, Dog_test_1!$B$2:$D$194, 3, FALSE))</f>
        <v>3</v>
      </c>
      <c r="H14642">
        <f t="shared" si="915"/>
        <v>3</v>
      </c>
    </row>
    <row r="14643" spans="1:8" ht="19" x14ac:dyDescent="0.25">
      <c r="A14643" t="s">
        <v>5632</v>
      </c>
      <c r="B14643" t="s">
        <v>5</v>
      </c>
      <c r="C14643" s="2" t="str">
        <f t="shared" si="912"/>
        <v>americanpitbullterrier</v>
      </c>
      <c r="D14643" t="str">
        <f t="shared" si="913"/>
        <v>americanpitbullterrier</v>
      </c>
      <c r="E14643" t="str">
        <f t="shared" si="914"/>
        <v>americanpitbullterrier</v>
      </c>
      <c r="F14643">
        <f>IF(ISNA(VLOOKUP(D14643, Dog_test_1!$B$2:$D$194, 3, FALSE)), 0, VLOOKUP(D14643, Dog_test_1!$B$2:$D$194, 3, FALSE))</f>
        <v>3</v>
      </c>
      <c r="G14643">
        <f>IF(ISNA(VLOOKUP(E14643, Dog_test_1!$B$2:$D$194, 3, FALSE)), 0, VLOOKUP(E14643, Dog_test_1!$B$2:$D$194, 3, FALSE))</f>
        <v>3</v>
      </c>
      <c r="H14643">
        <f t="shared" si="915"/>
        <v>3</v>
      </c>
    </row>
    <row r="14644" spans="1:8" ht="19" x14ac:dyDescent="0.25">
      <c r="A14644" t="s">
        <v>3697</v>
      </c>
      <c r="B14644" t="s">
        <v>5633</v>
      </c>
      <c r="C14644" s="2" t="str">
        <f t="shared" si="912"/>
        <v>australiankelpie/shibainu</v>
      </c>
      <c r="D14644" t="str">
        <f t="shared" si="913"/>
        <v>australiankelpie</v>
      </c>
      <c r="E14644" t="str">
        <f t="shared" si="914"/>
        <v>shibainu</v>
      </c>
      <c r="F14644">
        <f>IF(ISNA(VLOOKUP(D14644, Dog_test_1!$B$2:$D$194, 3, FALSE)), 0, VLOOKUP(D14644, Dog_test_1!$B$2:$D$194, 3, FALSE))</f>
        <v>3</v>
      </c>
      <c r="G14644">
        <f>IF(ISNA(VLOOKUP(E14644, Dog_test_1!$B$2:$D$194, 3, FALSE)), 0, VLOOKUP(E14644, Dog_test_1!$B$2:$D$194, 3, FALSE))</f>
        <v>3</v>
      </c>
      <c r="H14644">
        <f t="shared" si="915"/>
        <v>3</v>
      </c>
    </row>
    <row r="14645" spans="1:8" ht="19" x14ac:dyDescent="0.25">
      <c r="A14645" t="s">
        <v>5634</v>
      </c>
      <c r="B14645" t="s">
        <v>30</v>
      </c>
      <c r="C14645" s="2" t="str">
        <f t="shared" si="912"/>
        <v>chihuahua</v>
      </c>
      <c r="D14645" t="str">
        <f t="shared" si="913"/>
        <v>chihuahua</v>
      </c>
      <c r="E14645" t="str">
        <f t="shared" si="914"/>
        <v>chihuahua</v>
      </c>
      <c r="F14645">
        <f>IF(ISNA(VLOOKUP(D14645, Dog_test_1!$B$2:$D$194, 3, FALSE)), 0, VLOOKUP(D14645, Dog_test_1!$B$2:$D$194, 3, FALSE))</f>
        <v>1</v>
      </c>
      <c r="G14645">
        <f>IF(ISNA(VLOOKUP(E14645, Dog_test_1!$B$2:$D$194, 3, FALSE)), 0, VLOOKUP(E14645, Dog_test_1!$B$2:$D$194, 3, FALSE))</f>
        <v>1</v>
      </c>
      <c r="H14645">
        <f t="shared" si="915"/>
        <v>1</v>
      </c>
    </row>
    <row r="14646" spans="1:8" ht="19" x14ac:dyDescent="0.25">
      <c r="A14646" t="s">
        <v>5635</v>
      </c>
      <c r="B14646" t="s">
        <v>202</v>
      </c>
      <c r="C14646" s="2" t="str">
        <f t="shared" si="912"/>
        <v>shihtzu</v>
      </c>
      <c r="D14646" t="str">
        <f t="shared" si="913"/>
        <v>shihtzu</v>
      </c>
      <c r="E14646" t="str">
        <f t="shared" si="914"/>
        <v>shihtzu</v>
      </c>
      <c r="F14646">
        <f>IF(ISNA(VLOOKUP(D14646, Dog_test_1!$B$2:$D$194, 3, FALSE)), 0, VLOOKUP(D14646, Dog_test_1!$B$2:$D$194, 3, FALSE))</f>
        <v>1</v>
      </c>
      <c r="G14646">
        <f>IF(ISNA(VLOOKUP(E14646, Dog_test_1!$B$2:$D$194, 3, FALSE)), 0, VLOOKUP(E14646, Dog_test_1!$B$2:$D$194, 3, FALSE))</f>
        <v>1</v>
      </c>
      <c r="H14646">
        <f t="shared" si="915"/>
        <v>1</v>
      </c>
    </row>
    <row r="14647" spans="1:8" ht="19" x14ac:dyDescent="0.25">
      <c r="A14647" t="s">
        <v>88</v>
      </c>
      <c r="B14647" t="s">
        <v>754</v>
      </c>
      <c r="C14647" s="2" t="str">
        <f t="shared" si="912"/>
        <v>siberianhusky/germanshepherd</v>
      </c>
      <c r="D14647" t="str">
        <f t="shared" si="913"/>
        <v>siberianhusky</v>
      </c>
      <c r="E14647" t="str">
        <f t="shared" si="914"/>
        <v>germanshepherd</v>
      </c>
      <c r="F14647">
        <f>IF(ISNA(VLOOKUP(D14647, Dog_test_1!$B$2:$D$194, 3, FALSE)), 0, VLOOKUP(D14647, Dog_test_1!$B$2:$D$194, 3, FALSE))</f>
        <v>0</v>
      </c>
      <c r="G14647">
        <f>IF(ISNA(VLOOKUP(E14647, Dog_test_1!$B$2:$D$194, 3, FALSE)), 0, VLOOKUP(E14647, Dog_test_1!$B$2:$D$194, 3, FALSE))</f>
        <v>3</v>
      </c>
      <c r="H14647">
        <f t="shared" si="915"/>
        <v>1.5</v>
      </c>
    </row>
    <row r="14648" spans="1:8" ht="19" x14ac:dyDescent="0.25">
      <c r="A14648" t="s">
        <v>3444</v>
      </c>
      <c r="B14648" t="s">
        <v>1099</v>
      </c>
      <c r="C14648" s="2" t="str">
        <f t="shared" si="912"/>
        <v>labradorretriever/bassethound</v>
      </c>
      <c r="D14648" t="str">
        <f t="shared" si="913"/>
        <v>labradorretriever</v>
      </c>
      <c r="E14648" t="str">
        <f t="shared" si="914"/>
        <v>bassethound</v>
      </c>
      <c r="F14648">
        <f>IF(ISNA(VLOOKUP(D14648, Dog_test_1!$B$2:$D$194, 3, FALSE)), 0, VLOOKUP(D14648, Dog_test_1!$B$2:$D$194, 3, FALSE))</f>
        <v>3</v>
      </c>
      <c r="G14648">
        <f>IF(ISNA(VLOOKUP(E14648, Dog_test_1!$B$2:$D$194, 3, FALSE)), 0, VLOOKUP(E14648, Dog_test_1!$B$2:$D$194, 3, FALSE))</f>
        <v>2</v>
      </c>
      <c r="H14648">
        <f t="shared" si="915"/>
        <v>2.5</v>
      </c>
    </row>
    <row r="14649" spans="1:8" ht="19" x14ac:dyDescent="0.25">
      <c r="A14649" t="s">
        <v>577</v>
      </c>
      <c r="B14649" t="s">
        <v>49</v>
      </c>
      <c r="C14649" s="2" t="str">
        <f t="shared" si="912"/>
        <v>dachshund</v>
      </c>
      <c r="D14649" t="str">
        <f t="shared" si="913"/>
        <v>dachshund</v>
      </c>
      <c r="E14649" t="str">
        <f t="shared" si="914"/>
        <v>dachshund</v>
      </c>
      <c r="F14649">
        <f>IF(ISNA(VLOOKUP(D14649, Dog_test_1!$B$2:$D$194, 3, FALSE)), 0, VLOOKUP(D14649, Dog_test_1!$B$2:$D$194, 3, FALSE))</f>
        <v>2</v>
      </c>
      <c r="G14649">
        <f>IF(ISNA(VLOOKUP(E14649, Dog_test_1!$B$2:$D$194, 3, FALSE)), 0, VLOOKUP(E14649, Dog_test_1!$B$2:$D$194, 3, FALSE))</f>
        <v>2</v>
      </c>
      <c r="H14649">
        <f t="shared" si="915"/>
        <v>2</v>
      </c>
    </row>
    <row r="14650" spans="1:8" ht="19" x14ac:dyDescent="0.25">
      <c r="A14650" t="s">
        <v>184</v>
      </c>
      <c r="B14650" t="s">
        <v>32</v>
      </c>
      <c r="C14650" s="2" t="str">
        <f t="shared" si="912"/>
        <v>labradorretriever</v>
      </c>
      <c r="D14650" t="str">
        <f t="shared" si="913"/>
        <v>labradorretriever</v>
      </c>
      <c r="E14650" t="str">
        <f t="shared" si="914"/>
        <v>labradorretriever</v>
      </c>
      <c r="F14650">
        <f>IF(ISNA(VLOOKUP(D14650, Dog_test_1!$B$2:$D$194, 3, FALSE)), 0, VLOOKUP(D14650, Dog_test_1!$B$2:$D$194, 3, FALSE))</f>
        <v>3</v>
      </c>
      <c r="G14650">
        <f>IF(ISNA(VLOOKUP(E14650, Dog_test_1!$B$2:$D$194, 3, FALSE)), 0, VLOOKUP(E14650, Dog_test_1!$B$2:$D$194, 3, FALSE))</f>
        <v>3</v>
      </c>
      <c r="H14650">
        <f t="shared" si="915"/>
        <v>3</v>
      </c>
    </row>
    <row r="14651" spans="1:8" ht="19" x14ac:dyDescent="0.25">
      <c r="A14651" t="s">
        <v>6</v>
      </c>
      <c r="B14651" t="s">
        <v>32</v>
      </c>
      <c r="C14651" s="2" t="str">
        <f t="shared" si="912"/>
        <v>labradorretriever</v>
      </c>
      <c r="D14651" t="str">
        <f t="shared" si="913"/>
        <v>labradorretriever</v>
      </c>
      <c r="E14651" t="str">
        <f t="shared" si="914"/>
        <v>labradorretriever</v>
      </c>
      <c r="F14651">
        <f>IF(ISNA(VLOOKUP(D14651, Dog_test_1!$B$2:$D$194, 3, FALSE)), 0, VLOOKUP(D14651, Dog_test_1!$B$2:$D$194, 3, FALSE))</f>
        <v>3</v>
      </c>
      <c r="G14651">
        <f>IF(ISNA(VLOOKUP(E14651, Dog_test_1!$B$2:$D$194, 3, FALSE)), 0, VLOOKUP(E14651, Dog_test_1!$B$2:$D$194, 3, FALSE))</f>
        <v>3</v>
      </c>
      <c r="H14651">
        <f t="shared" si="915"/>
        <v>3</v>
      </c>
    </row>
    <row r="14652" spans="1:8" ht="19" x14ac:dyDescent="0.25">
      <c r="A14652" t="s">
        <v>434</v>
      </c>
      <c r="B14652" t="s">
        <v>49</v>
      </c>
      <c r="C14652" s="2" t="str">
        <f t="shared" si="912"/>
        <v>dachshund</v>
      </c>
      <c r="D14652" t="str">
        <f t="shared" si="913"/>
        <v>dachshund</v>
      </c>
      <c r="E14652" t="str">
        <f t="shared" si="914"/>
        <v>dachshund</v>
      </c>
      <c r="F14652">
        <f>IF(ISNA(VLOOKUP(D14652, Dog_test_1!$B$2:$D$194, 3, FALSE)), 0, VLOOKUP(D14652, Dog_test_1!$B$2:$D$194, 3, FALSE))</f>
        <v>2</v>
      </c>
      <c r="G14652">
        <f>IF(ISNA(VLOOKUP(E14652, Dog_test_1!$B$2:$D$194, 3, FALSE)), 0, VLOOKUP(E14652, Dog_test_1!$B$2:$D$194, 3, FALSE))</f>
        <v>2</v>
      </c>
      <c r="H14652">
        <f t="shared" si="915"/>
        <v>2</v>
      </c>
    </row>
    <row r="14653" spans="1:8" ht="19" x14ac:dyDescent="0.25">
      <c r="A14653" t="s">
        <v>5636</v>
      </c>
      <c r="B14653" t="s">
        <v>354</v>
      </c>
      <c r="C14653" s="2" t="str">
        <f t="shared" si="912"/>
        <v>redbonehound</v>
      </c>
      <c r="D14653" t="str">
        <f t="shared" si="913"/>
        <v>redbonehound</v>
      </c>
      <c r="E14653" t="str">
        <f t="shared" si="914"/>
        <v>redbonehound</v>
      </c>
      <c r="F14653">
        <f>IF(ISNA(VLOOKUP(D14653, Dog_test_1!$B$2:$D$194, 3, FALSE)), 0, VLOOKUP(D14653, Dog_test_1!$B$2:$D$194, 3, FALSE))</f>
        <v>0</v>
      </c>
      <c r="G14653">
        <f>IF(ISNA(VLOOKUP(E14653, Dog_test_1!$B$2:$D$194, 3, FALSE)), 0, VLOOKUP(E14653, Dog_test_1!$B$2:$D$194, 3, FALSE))</f>
        <v>0</v>
      </c>
      <c r="H14653">
        <f t="shared" si="915"/>
        <v>0</v>
      </c>
    </row>
    <row r="14654" spans="1:8" ht="19" x14ac:dyDescent="0.25">
      <c r="A14654" t="s">
        <v>6</v>
      </c>
      <c r="B14654" t="s">
        <v>12</v>
      </c>
      <c r="C14654" s="2" t="str">
        <f t="shared" si="912"/>
        <v>miniatureschnauzer</v>
      </c>
      <c r="D14654" t="str">
        <f t="shared" si="913"/>
        <v>miniatureschnauzer</v>
      </c>
      <c r="E14654" t="str">
        <f t="shared" si="914"/>
        <v>miniatureschnauzer</v>
      </c>
      <c r="F14654">
        <f>IF(ISNA(VLOOKUP(D14654, Dog_test_1!$B$2:$D$194, 3, FALSE)), 0, VLOOKUP(D14654, Dog_test_1!$B$2:$D$194, 3, FALSE))</f>
        <v>2</v>
      </c>
      <c r="G14654">
        <f>IF(ISNA(VLOOKUP(E14654, Dog_test_1!$B$2:$D$194, 3, FALSE)), 0, VLOOKUP(E14654, Dog_test_1!$B$2:$D$194, 3, FALSE))</f>
        <v>2</v>
      </c>
      <c r="H14654">
        <f t="shared" si="915"/>
        <v>2</v>
      </c>
    </row>
    <row r="14655" spans="1:8" ht="19" x14ac:dyDescent="0.25">
      <c r="A14655" t="s">
        <v>537</v>
      </c>
      <c r="B14655" t="s">
        <v>12</v>
      </c>
      <c r="C14655" s="2" t="str">
        <f t="shared" si="912"/>
        <v>miniatureschnauzer</v>
      </c>
      <c r="D14655" t="str">
        <f t="shared" si="913"/>
        <v>miniatureschnauzer</v>
      </c>
      <c r="E14655" t="str">
        <f t="shared" si="914"/>
        <v>miniatureschnauzer</v>
      </c>
      <c r="F14655">
        <f>IF(ISNA(VLOOKUP(D14655, Dog_test_1!$B$2:$D$194, 3, FALSE)), 0, VLOOKUP(D14655, Dog_test_1!$B$2:$D$194, 3, FALSE))</f>
        <v>2</v>
      </c>
      <c r="G14655">
        <f>IF(ISNA(VLOOKUP(E14655, Dog_test_1!$B$2:$D$194, 3, FALSE)), 0, VLOOKUP(E14655, Dog_test_1!$B$2:$D$194, 3, FALSE))</f>
        <v>2</v>
      </c>
      <c r="H14655">
        <f t="shared" si="915"/>
        <v>2</v>
      </c>
    </row>
    <row r="14656" spans="1:8" ht="19" x14ac:dyDescent="0.25">
      <c r="A14656" t="s">
        <v>355</v>
      </c>
      <c r="B14656" t="s">
        <v>30</v>
      </c>
      <c r="C14656" s="2" t="str">
        <f t="shared" si="912"/>
        <v>chihuahua</v>
      </c>
      <c r="D14656" t="str">
        <f t="shared" si="913"/>
        <v>chihuahua</v>
      </c>
      <c r="E14656" t="str">
        <f t="shared" si="914"/>
        <v>chihuahua</v>
      </c>
      <c r="F14656">
        <f>IF(ISNA(VLOOKUP(D14656, Dog_test_1!$B$2:$D$194, 3, FALSE)), 0, VLOOKUP(D14656, Dog_test_1!$B$2:$D$194, 3, FALSE))</f>
        <v>1</v>
      </c>
      <c r="G14656">
        <f>IF(ISNA(VLOOKUP(E14656, Dog_test_1!$B$2:$D$194, 3, FALSE)), 0, VLOOKUP(E14656, Dog_test_1!$B$2:$D$194, 3, FALSE))</f>
        <v>1</v>
      </c>
      <c r="H14656">
        <f t="shared" si="915"/>
        <v>1</v>
      </c>
    </row>
    <row r="14657" spans="1:8" ht="19" x14ac:dyDescent="0.25">
      <c r="A14657" t="s">
        <v>5637</v>
      </c>
      <c r="B14657" t="s">
        <v>30</v>
      </c>
      <c r="C14657" s="2" t="str">
        <f t="shared" si="912"/>
        <v>chihuahua</v>
      </c>
      <c r="D14657" t="str">
        <f t="shared" si="913"/>
        <v>chihuahua</v>
      </c>
      <c r="E14657" t="str">
        <f t="shared" si="914"/>
        <v>chihuahua</v>
      </c>
      <c r="F14657">
        <f>IF(ISNA(VLOOKUP(D14657, Dog_test_1!$B$2:$D$194, 3, FALSE)), 0, VLOOKUP(D14657, Dog_test_1!$B$2:$D$194, 3, FALSE))</f>
        <v>1</v>
      </c>
      <c r="G14657">
        <f>IF(ISNA(VLOOKUP(E14657, Dog_test_1!$B$2:$D$194, 3, FALSE)), 0, VLOOKUP(E14657, Dog_test_1!$B$2:$D$194, 3, FALSE))</f>
        <v>1</v>
      </c>
      <c r="H14657">
        <f t="shared" si="915"/>
        <v>1</v>
      </c>
    </row>
    <row r="14658" spans="1:8" ht="19" x14ac:dyDescent="0.25">
      <c r="A14658" t="s">
        <v>3852</v>
      </c>
      <c r="B14658" t="s">
        <v>915</v>
      </c>
      <c r="C14658" s="2" t="str">
        <f t="shared" ref="C14658:C14721" si="916">SUBSTITUTE(LOWER(B14658), " ", "")</f>
        <v>chihuahua/cardiganwelshcorgi</v>
      </c>
      <c r="D14658" t="str">
        <f t="shared" si="913"/>
        <v>chihuahua</v>
      </c>
      <c r="E14658" t="str">
        <f t="shared" si="914"/>
        <v>cardiganwelshcorgi</v>
      </c>
      <c r="F14658">
        <f>IF(ISNA(VLOOKUP(D14658, Dog_test_1!$B$2:$D$194, 3, FALSE)), 0, VLOOKUP(D14658, Dog_test_1!$B$2:$D$194, 3, FALSE))</f>
        <v>1</v>
      </c>
      <c r="G14658">
        <f>IF(ISNA(VLOOKUP(E14658, Dog_test_1!$B$2:$D$194, 3, FALSE)), 0, VLOOKUP(E14658, Dog_test_1!$B$2:$D$194, 3, FALSE))</f>
        <v>2</v>
      </c>
      <c r="H14658">
        <f t="shared" si="915"/>
        <v>1.5</v>
      </c>
    </row>
    <row r="14659" spans="1:8" ht="19" x14ac:dyDescent="0.25">
      <c r="A14659" t="s">
        <v>309</v>
      </c>
      <c r="B14659" t="s">
        <v>5</v>
      </c>
      <c r="C14659" s="2" t="str">
        <f t="shared" si="916"/>
        <v>americanpitbullterrier</v>
      </c>
      <c r="D14659" t="str">
        <f t="shared" ref="D14659:D14722" si="917">IF(ISNUMBER(SEARCH("/", C14659)), LEFT(C14659, SEARCH("/", C14659, 1)-1), C14659)</f>
        <v>americanpitbullterrier</v>
      </c>
      <c r="E14659" t="str">
        <f t="shared" ref="E14659:E14722" si="918">IF(ISNUMBER(SEARCH("/", C14659)), RIGHT(C14659, LEN(C14659)-SEARCH("/", C14659, 1)), C14659)</f>
        <v>americanpitbullterrier</v>
      </c>
      <c r="F14659">
        <f>IF(ISNA(VLOOKUP(D14659, Dog_test_1!$B$2:$D$194, 3, FALSE)), 0, VLOOKUP(D14659, Dog_test_1!$B$2:$D$194, 3, FALSE))</f>
        <v>3</v>
      </c>
      <c r="G14659">
        <f>IF(ISNA(VLOOKUP(E14659, Dog_test_1!$B$2:$D$194, 3, FALSE)), 0, VLOOKUP(E14659, Dog_test_1!$B$2:$D$194, 3, FALSE))</f>
        <v>3</v>
      </c>
      <c r="H14659">
        <f t="shared" ref="H14659:H14722" si="919">(F14659+G14659)/2</f>
        <v>3</v>
      </c>
    </row>
    <row r="14660" spans="1:8" ht="19" x14ac:dyDescent="0.25">
      <c r="A14660" t="s">
        <v>5638</v>
      </c>
      <c r="B14660" t="s">
        <v>25</v>
      </c>
      <c r="C14660" s="2" t="str">
        <f t="shared" si="916"/>
        <v>germanshepherd</v>
      </c>
      <c r="D14660" t="str">
        <f t="shared" si="917"/>
        <v>germanshepherd</v>
      </c>
      <c r="E14660" t="str">
        <f t="shared" si="918"/>
        <v>germanshepherd</v>
      </c>
      <c r="F14660">
        <f>IF(ISNA(VLOOKUP(D14660, Dog_test_1!$B$2:$D$194, 3, FALSE)), 0, VLOOKUP(D14660, Dog_test_1!$B$2:$D$194, 3, FALSE))</f>
        <v>3</v>
      </c>
      <c r="G14660">
        <f>IF(ISNA(VLOOKUP(E14660, Dog_test_1!$B$2:$D$194, 3, FALSE)), 0, VLOOKUP(E14660, Dog_test_1!$B$2:$D$194, 3, FALSE))</f>
        <v>3</v>
      </c>
      <c r="H14660">
        <f t="shared" si="919"/>
        <v>3</v>
      </c>
    </row>
    <row r="14661" spans="1:8" ht="19" x14ac:dyDescent="0.25">
      <c r="A14661" t="s">
        <v>6</v>
      </c>
      <c r="B14661" t="s">
        <v>173</v>
      </c>
      <c r="C14661" s="2" t="str">
        <f t="shared" si="916"/>
        <v>chowchow</v>
      </c>
      <c r="D14661" t="str">
        <f t="shared" si="917"/>
        <v>chowchow</v>
      </c>
      <c r="E14661" t="str">
        <f t="shared" si="918"/>
        <v>chowchow</v>
      </c>
      <c r="F14661">
        <f>IF(ISNA(VLOOKUP(D14661, Dog_test_1!$B$2:$D$194, 3, FALSE)), 0, VLOOKUP(D14661, Dog_test_1!$B$2:$D$194, 3, FALSE))</f>
        <v>3</v>
      </c>
      <c r="G14661">
        <f>IF(ISNA(VLOOKUP(E14661, Dog_test_1!$B$2:$D$194, 3, FALSE)), 0, VLOOKUP(E14661, Dog_test_1!$B$2:$D$194, 3, FALSE))</f>
        <v>3</v>
      </c>
      <c r="H14661">
        <f t="shared" si="919"/>
        <v>3</v>
      </c>
    </row>
    <row r="14662" spans="1:8" ht="19" x14ac:dyDescent="0.25">
      <c r="A14662" t="s">
        <v>624</v>
      </c>
      <c r="B14662" t="s">
        <v>75</v>
      </c>
      <c r="C14662" s="2" t="str">
        <f t="shared" si="916"/>
        <v>bordercollie</v>
      </c>
      <c r="D14662" t="str">
        <f t="shared" si="917"/>
        <v>bordercollie</v>
      </c>
      <c r="E14662" t="str">
        <f t="shared" si="918"/>
        <v>bordercollie</v>
      </c>
      <c r="F14662">
        <f>IF(ISNA(VLOOKUP(D14662, Dog_test_1!$B$2:$D$194, 3, FALSE)), 0, VLOOKUP(D14662, Dog_test_1!$B$2:$D$194, 3, FALSE))</f>
        <v>3</v>
      </c>
      <c r="G14662">
        <f>IF(ISNA(VLOOKUP(E14662, Dog_test_1!$B$2:$D$194, 3, FALSE)), 0, VLOOKUP(E14662, Dog_test_1!$B$2:$D$194, 3, FALSE))</f>
        <v>3</v>
      </c>
      <c r="H14662">
        <f t="shared" si="919"/>
        <v>3</v>
      </c>
    </row>
    <row r="14663" spans="1:8" ht="19" x14ac:dyDescent="0.25">
      <c r="A14663" t="s">
        <v>598</v>
      </c>
      <c r="B14663" t="s">
        <v>460</v>
      </c>
      <c r="C14663" s="2" t="str">
        <f t="shared" si="916"/>
        <v>australianshepherd/australiancattledog</v>
      </c>
      <c r="D14663" t="str">
        <f t="shared" si="917"/>
        <v>australianshepherd</v>
      </c>
      <c r="E14663" t="str">
        <f t="shared" si="918"/>
        <v>australiancattledog</v>
      </c>
      <c r="F14663">
        <f>IF(ISNA(VLOOKUP(D14663, Dog_test_1!$B$2:$D$194, 3, FALSE)), 0, VLOOKUP(D14663, Dog_test_1!$B$2:$D$194, 3, FALSE))</f>
        <v>3</v>
      </c>
      <c r="G14663">
        <f>IF(ISNA(VLOOKUP(E14663, Dog_test_1!$B$2:$D$194, 3, FALSE)), 0, VLOOKUP(E14663, Dog_test_1!$B$2:$D$194, 3, FALSE))</f>
        <v>0</v>
      </c>
      <c r="H14663">
        <f t="shared" si="919"/>
        <v>1.5</v>
      </c>
    </row>
    <row r="14664" spans="1:8" ht="19" x14ac:dyDescent="0.25">
      <c r="A14664" t="s">
        <v>6</v>
      </c>
      <c r="B14664" t="s">
        <v>75</v>
      </c>
      <c r="C14664" s="2" t="str">
        <f t="shared" si="916"/>
        <v>bordercollie</v>
      </c>
      <c r="D14664" t="str">
        <f t="shared" si="917"/>
        <v>bordercollie</v>
      </c>
      <c r="E14664" t="str">
        <f t="shared" si="918"/>
        <v>bordercollie</v>
      </c>
      <c r="F14664">
        <f>IF(ISNA(VLOOKUP(D14664, Dog_test_1!$B$2:$D$194, 3, FALSE)), 0, VLOOKUP(D14664, Dog_test_1!$B$2:$D$194, 3, FALSE))</f>
        <v>3</v>
      </c>
      <c r="G14664">
        <f>IF(ISNA(VLOOKUP(E14664, Dog_test_1!$B$2:$D$194, 3, FALSE)), 0, VLOOKUP(E14664, Dog_test_1!$B$2:$D$194, 3, FALSE))</f>
        <v>3</v>
      </c>
      <c r="H14664">
        <f t="shared" si="919"/>
        <v>3</v>
      </c>
    </row>
    <row r="14665" spans="1:8" ht="19" x14ac:dyDescent="0.25">
      <c r="A14665" t="s">
        <v>1725</v>
      </c>
      <c r="B14665" t="s">
        <v>455</v>
      </c>
      <c r="C14665" s="2" t="str">
        <f t="shared" si="916"/>
        <v>germanshepherd/labradorretriever</v>
      </c>
      <c r="D14665" t="str">
        <f t="shared" si="917"/>
        <v>germanshepherd</v>
      </c>
      <c r="E14665" t="str">
        <f t="shared" si="918"/>
        <v>labradorretriever</v>
      </c>
      <c r="F14665">
        <f>IF(ISNA(VLOOKUP(D14665, Dog_test_1!$B$2:$D$194, 3, FALSE)), 0, VLOOKUP(D14665, Dog_test_1!$B$2:$D$194, 3, FALSE))</f>
        <v>3</v>
      </c>
      <c r="G14665">
        <f>IF(ISNA(VLOOKUP(E14665, Dog_test_1!$B$2:$D$194, 3, FALSE)), 0, VLOOKUP(E14665, Dog_test_1!$B$2:$D$194, 3, FALSE))</f>
        <v>3</v>
      </c>
      <c r="H14665">
        <f t="shared" si="919"/>
        <v>3</v>
      </c>
    </row>
    <row r="14666" spans="1:8" ht="19" x14ac:dyDescent="0.25">
      <c r="A14666" t="s">
        <v>6</v>
      </c>
      <c r="B14666" t="s">
        <v>126</v>
      </c>
      <c r="C14666" s="2" t="str">
        <f t="shared" si="916"/>
        <v>siberianhusky</v>
      </c>
      <c r="D14666" t="str">
        <f t="shared" si="917"/>
        <v>siberianhusky</v>
      </c>
      <c r="E14666" t="str">
        <f t="shared" si="918"/>
        <v>siberianhusky</v>
      </c>
      <c r="F14666">
        <f>IF(ISNA(VLOOKUP(D14666, Dog_test_1!$B$2:$D$194, 3, FALSE)), 0, VLOOKUP(D14666, Dog_test_1!$B$2:$D$194, 3, FALSE))</f>
        <v>0</v>
      </c>
      <c r="G14666">
        <f>IF(ISNA(VLOOKUP(E14666, Dog_test_1!$B$2:$D$194, 3, FALSE)), 0, VLOOKUP(E14666, Dog_test_1!$B$2:$D$194, 3, FALSE))</f>
        <v>0</v>
      </c>
      <c r="H14666">
        <f t="shared" si="919"/>
        <v>0</v>
      </c>
    </row>
    <row r="14667" spans="1:8" ht="19" x14ac:dyDescent="0.25">
      <c r="A14667" t="s">
        <v>5639</v>
      </c>
      <c r="B14667" t="s">
        <v>256</v>
      </c>
      <c r="C14667" s="2" t="str">
        <f t="shared" si="916"/>
        <v>jackrussellterrier</v>
      </c>
      <c r="D14667" t="str">
        <f t="shared" si="917"/>
        <v>jackrussellterrier</v>
      </c>
      <c r="E14667" t="str">
        <f t="shared" si="918"/>
        <v>jackrussellterrier</v>
      </c>
      <c r="F14667">
        <f>IF(ISNA(VLOOKUP(D14667, Dog_test_1!$B$2:$D$194, 3, FALSE)), 0, VLOOKUP(D14667, Dog_test_1!$B$2:$D$194, 3, FALSE))</f>
        <v>2</v>
      </c>
      <c r="G14667">
        <f>IF(ISNA(VLOOKUP(E14667, Dog_test_1!$B$2:$D$194, 3, FALSE)), 0, VLOOKUP(E14667, Dog_test_1!$B$2:$D$194, 3, FALSE))</f>
        <v>2</v>
      </c>
      <c r="H14667">
        <f t="shared" si="919"/>
        <v>2</v>
      </c>
    </row>
    <row r="14668" spans="1:8" ht="19" x14ac:dyDescent="0.25">
      <c r="A14668" t="s">
        <v>1364</v>
      </c>
      <c r="B14668" t="s">
        <v>237</v>
      </c>
      <c r="C14668" s="2" t="str">
        <f t="shared" si="916"/>
        <v>anatolshepherd</v>
      </c>
      <c r="D14668" t="str">
        <f t="shared" si="917"/>
        <v>anatolshepherd</v>
      </c>
      <c r="E14668" t="str">
        <f t="shared" si="918"/>
        <v>anatolshepherd</v>
      </c>
      <c r="F14668">
        <f>IF(ISNA(VLOOKUP(D14668, Dog_test_1!$B$2:$D$194, 3, FALSE)), 0, VLOOKUP(D14668, Dog_test_1!$B$2:$D$194, 3, FALSE))</f>
        <v>0</v>
      </c>
      <c r="G14668">
        <f>IF(ISNA(VLOOKUP(E14668, Dog_test_1!$B$2:$D$194, 3, FALSE)), 0, VLOOKUP(E14668, Dog_test_1!$B$2:$D$194, 3, FALSE))</f>
        <v>0</v>
      </c>
      <c r="H14668">
        <f t="shared" si="919"/>
        <v>0</v>
      </c>
    </row>
    <row r="14669" spans="1:8" ht="19" x14ac:dyDescent="0.25">
      <c r="A14669" t="s">
        <v>5640</v>
      </c>
      <c r="B14669" t="s">
        <v>5641</v>
      </c>
      <c r="C14669" s="2" t="str">
        <f t="shared" si="916"/>
        <v>shihtzu/cavalierspan</v>
      </c>
      <c r="D14669" t="str">
        <f t="shared" si="917"/>
        <v>shihtzu</v>
      </c>
      <c r="E14669" t="str">
        <f t="shared" si="918"/>
        <v>cavalierspan</v>
      </c>
      <c r="F14669">
        <f>IF(ISNA(VLOOKUP(D14669, Dog_test_1!$B$2:$D$194, 3, FALSE)), 0, VLOOKUP(D14669, Dog_test_1!$B$2:$D$194, 3, FALSE))</f>
        <v>1</v>
      </c>
      <c r="G14669">
        <f>IF(ISNA(VLOOKUP(E14669, Dog_test_1!$B$2:$D$194, 3, FALSE)), 0, VLOOKUP(E14669, Dog_test_1!$B$2:$D$194, 3, FALSE))</f>
        <v>0</v>
      </c>
      <c r="H14669">
        <f t="shared" si="919"/>
        <v>0.5</v>
      </c>
    </row>
    <row r="14670" spans="1:8" ht="19" x14ac:dyDescent="0.25">
      <c r="A14670" t="s">
        <v>5642</v>
      </c>
      <c r="B14670" t="s">
        <v>75</v>
      </c>
      <c r="C14670" s="2" t="str">
        <f t="shared" si="916"/>
        <v>bordercollie</v>
      </c>
      <c r="D14670" t="str">
        <f t="shared" si="917"/>
        <v>bordercollie</v>
      </c>
      <c r="E14670" t="str">
        <f t="shared" si="918"/>
        <v>bordercollie</v>
      </c>
      <c r="F14670">
        <f>IF(ISNA(VLOOKUP(D14670, Dog_test_1!$B$2:$D$194, 3, FALSE)), 0, VLOOKUP(D14670, Dog_test_1!$B$2:$D$194, 3, FALSE))</f>
        <v>3</v>
      </c>
      <c r="G14670">
        <f>IF(ISNA(VLOOKUP(E14670, Dog_test_1!$B$2:$D$194, 3, FALSE)), 0, VLOOKUP(E14670, Dog_test_1!$B$2:$D$194, 3, FALSE))</f>
        <v>3</v>
      </c>
      <c r="H14670">
        <f t="shared" si="919"/>
        <v>3</v>
      </c>
    </row>
    <row r="14671" spans="1:8" ht="19" x14ac:dyDescent="0.25">
      <c r="A14671" t="s">
        <v>6</v>
      </c>
      <c r="B14671" t="s">
        <v>11</v>
      </c>
      <c r="C14671" s="2" t="str">
        <f t="shared" si="916"/>
        <v>cairnterrier</v>
      </c>
      <c r="D14671" t="str">
        <f t="shared" si="917"/>
        <v>cairnterrier</v>
      </c>
      <c r="E14671" t="str">
        <f t="shared" si="918"/>
        <v>cairnterrier</v>
      </c>
      <c r="F14671">
        <f>IF(ISNA(VLOOKUP(D14671, Dog_test_1!$B$2:$D$194, 3, FALSE)), 0, VLOOKUP(D14671, Dog_test_1!$B$2:$D$194, 3, FALSE))</f>
        <v>1</v>
      </c>
      <c r="G14671">
        <f>IF(ISNA(VLOOKUP(E14671, Dog_test_1!$B$2:$D$194, 3, FALSE)), 0, VLOOKUP(E14671, Dog_test_1!$B$2:$D$194, 3, FALSE))</f>
        <v>1</v>
      </c>
      <c r="H14671">
        <f t="shared" si="919"/>
        <v>1</v>
      </c>
    </row>
    <row r="14672" spans="1:8" ht="19" x14ac:dyDescent="0.25">
      <c r="A14672" t="s">
        <v>6</v>
      </c>
      <c r="B14672" t="s">
        <v>149</v>
      </c>
      <c r="C14672" s="2" t="str">
        <f t="shared" si="916"/>
        <v>dobermanpinsch</v>
      </c>
      <c r="D14672" t="str">
        <f t="shared" si="917"/>
        <v>dobermanpinsch</v>
      </c>
      <c r="E14672" t="str">
        <f t="shared" si="918"/>
        <v>dobermanpinsch</v>
      </c>
      <c r="F14672">
        <f>IF(ISNA(VLOOKUP(D14672, Dog_test_1!$B$2:$D$194, 3, FALSE)), 0, VLOOKUP(D14672, Dog_test_1!$B$2:$D$194, 3, FALSE))</f>
        <v>0</v>
      </c>
      <c r="G14672">
        <f>IF(ISNA(VLOOKUP(E14672, Dog_test_1!$B$2:$D$194, 3, FALSE)), 0, VLOOKUP(E14672, Dog_test_1!$B$2:$D$194, 3, FALSE))</f>
        <v>0</v>
      </c>
      <c r="H14672">
        <f t="shared" si="919"/>
        <v>0</v>
      </c>
    </row>
    <row r="14673" spans="1:8" ht="19" x14ac:dyDescent="0.25">
      <c r="A14673" t="s">
        <v>2574</v>
      </c>
      <c r="B14673" t="s">
        <v>5643</v>
      </c>
      <c r="C14673" s="2" t="str">
        <f t="shared" si="916"/>
        <v>st.bernardroughcoat/germanshepherd</v>
      </c>
      <c r="D14673" t="str">
        <f t="shared" si="917"/>
        <v>st.bernardroughcoat</v>
      </c>
      <c r="E14673" t="str">
        <f t="shared" si="918"/>
        <v>germanshepherd</v>
      </c>
      <c r="F14673">
        <f>IF(ISNA(VLOOKUP(D14673, Dog_test_1!$B$2:$D$194, 3, FALSE)), 0, VLOOKUP(D14673, Dog_test_1!$B$2:$D$194, 3, FALSE))</f>
        <v>0</v>
      </c>
      <c r="G14673">
        <f>IF(ISNA(VLOOKUP(E14673, Dog_test_1!$B$2:$D$194, 3, FALSE)), 0, VLOOKUP(E14673, Dog_test_1!$B$2:$D$194, 3, FALSE))</f>
        <v>3</v>
      </c>
      <c r="H14673">
        <f t="shared" si="919"/>
        <v>1.5</v>
      </c>
    </row>
    <row r="14674" spans="1:8" ht="19" x14ac:dyDescent="0.25">
      <c r="A14674" t="s">
        <v>1213</v>
      </c>
      <c r="B14674" t="s">
        <v>30</v>
      </c>
      <c r="C14674" s="2" t="str">
        <f t="shared" si="916"/>
        <v>chihuahua</v>
      </c>
      <c r="D14674" t="str">
        <f t="shared" si="917"/>
        <v>chihuahua</v>
      </c>
      <c r="E14674" t="str">
        <f t="shared" si="918"/>
        <v>chihuahua</v>
      </c>
      <c r="F14674">
        <f>IF(ISNA(VLOOKUP(D14674, Dog_test_1!$B$2:$D$194, 3, FALSE)), 0, VLOOKUP(D14674, Dog_test_1!$B$2:$D$194, 3, FALSE))</f>
        <v>1</v>
      </c>
      <c r="G14674">
        <f>IF(ISNA(VLOOKUP(E14674, Dog_test_1!$B$2:$D$194, 3, FALSE)), 0, VLOOKUP(E14674, Dog_test_1!$B$2:$D$194, 3, FALSE))</f>
        <v>1</v>
      </c>
      <c r="H14674">
        <f t="shared" si="919"/>
        <v>1</v>
      </c>
    </row>
    <row r="14675" spans="1:8" ht="19" x14ac:dyDescent="0.25">
      <c r="A14675" t="s">
        <v>6</v>
      </c>
      <c r="B14675" t="s">
        <v>5</v>
      </c>
      <c r="C14675" s="2" t="str">
        <f t="shared" si="916"/>
        <v>americanpitbullterrier</v>
      </c>
      <c r="D14675" t="str">
        <f t="shared" si="917"/>
        <v>americanpitbullterrier</v>
      </c>
      <c r="E14675" t="str">
        <f t="shared" si="918"/>
        <v>americanpitbullterrier</v>
      </c>
      <c r="F14675">
        <f>IF(ISNA(VLOOKUP(D14675, Dog_test_1!$B$2:$D$194, 3, FALSE)), 0, VLOOKUP(D14675, Dog_test_1!$B$2:$D$194, 3, FALSE))</f>
        <v>3</v>
      </c>
      <c r="G14675">
        <f>IF(ISNA(VLOOKUP(E14675, Dog_test_1!$B$2:$D$194, 3, FALSE)), 0, VLOOKUP(E14675, Dog_test_1!$B$2:$D$194, 3, FALSE))</f>
        <v>3</v>
      </c>
      <c r="H14675">
        <f t="shared" si="919"/>
        <v>3</v>
      </c>
    </row>
    <row r="14676" spans="1:8" ht="19" x14ac:dyDescent="0.25">
      <c r="A14676" t="s">
        <v>3494</v>
      </c>
      <c r="B14676" t="s">
        <v>109</v>
      </c>
      <c r="C14676" s="2" t="str">
        <f t="shared" si="916"/>
        <v>dachshund</v>
      </c>
      <c r="D14676" t="str">
        <f t="shared" si="917"/>
        <v>dachshund</v>
      </c>
      <c r="E14676" t="str">
        <f t="shared" si="918"/>
        <v>dachshund</v>
      </c>
      <c r="F14676">
        <f>IF(ISNA(VLOOKUP(D14676, Dog_test_1!$B$2:$D$194, 3, FALSE)), 0, VLOOKUP(D14676, Dog_test_1!$B$2:$D$194, 3, FALSE))</f>
        <v>2</v>
      </c>
      <c r="G14676">
        <f>IF(ISNA(VLOOKUP(E14676, Dog_test_1!$B$2:$D$194, 3, FALSE)), 0, VLOOKUP(E14676, Dog_test_1!$B$2:$D$194, 3, FALSE))</f>
        <v>2</v>
      </c>
      <c r="H14676">
        <f t="shared" si="919"/>
        <v>2</v>
      </c>
    </row>
    <row r="14677" spans="1:8" ht="19" x14ac:dyDescent="0.25">
      <c r="A14677" t="s">
        <v>303</v>
      </c>
      <c r="B14677" t="s">
        <v>5</v>
      </c>
      <c r="C14677" s="2" t="str">
        <f t="shared" si="916"/>
        <v>americanpitbullterrier</v>
      </c>
      <c r="D14677" t="str">
        <f t="shared" si="917"/>
        <v>americanpitbullterrier</v>
      </c>
      <c r="E14677" t="str">
        <f t="shared" si="918"/>
        <v>americanpitbullterrier</v>
      </c>
      <c r="F14677">
        <f>IF(ISNA(VLOOKUP(D14677, Dog_test_1!$B$2:$D$194, 3, FALSE)), 0, VLOOKUP(D14677, Dog_test_1!$B$2:$D$194, 3, FALSE))</f>
        <v>3</v>
      </c>
      <c r="G14677">
        <f>IF(ISNA(VLOOKUP(E14677, Dog_test_1!$B$2:$D$194, 3, FALSE)), 0, VLOOKUP(E14677, Dog_test_1!$B$2:$D$194, 3, FALSE))</f>
        <v>3</v>
      </c>
      <c r="H14677">
        <f t="shared" si="919"/>
        <v>3</v>
      </c>
    </row>
    <row r="14678" spans="1:8" ht="19" x14ac:dyDescent="0.25">
      <c r="A14678" t="s">
        <v>4318</v>
      </c>
      <c r="B14678" t="s">
        <v>30</v>
      </c>
      <c r="C14678" s="2" t="str">
        <f t="shared" si="916"/>
        <v>chihuahua</v>
      </c>
      <c r="D14678" t="str">
        <f t="shared" si="917"/>
        <v>chihuahua</v>
      </c>
      <c r="E14678" t="str">
        <f t="shared" si="918"/>
        <v>chihuahua</v>
      </c>
      <c r="F14678">
        <f>IF(ISNA(VLOOKUP(D14678, Dog_test_1!$B$2:$D$194, 3, FALSE)), 0, VLOOKUP(D14678, Dog_test_1!$B$2:$D$194, 3, FALSE))</f>
        <v>1</v>
      </c>
      <c r="G14678">
        <f>IF(ISNA(VLOOKUP(E14678, Dog_test_1!$B$2:$D$194, 3, FALSE)), 0, VLOOKUP(E14678, Dog_test_1!$B$2:$D$194, 3, FALSE))</f>
        <v>1</v>
      </c>
      <c r="H14678">
        <f t="shared" si="919"/>
        <v>1</v>
      </c>
    </row>
    <row r="14679" spans="1:8" ht="19" x14ac:dyDescent="0.25">
      <c r="A14679" t="s">
        <v>1823</v>
      </c>
      <c r="B14679" t="s">
        <v>3296</v>
      </c>
      <c r="C14679" s="2" t="str">
        <f t="shared" si="916"/>
        <v>americanpitbullterrier/pointer</v>
      </c>
      <c r="D14679" t="str">
        <f t="shared" si="917"/>
        <v>americanpitbullterrier</v>
      </c>
      <c r="E14679" t="str">
        <f t="shared" si="918"/>
        <v>pointer</v>
      </c>
      <c r="F14679">
        <f>IF(ISNA(VLOOKUP(D14679, Dog_test_1!$B$2:$D$194, 3, FALSE)), 0, VLOOKUP(D14679, Dog_test_1!$B$2:$D$194, 3, FALSE))</f>
        <v>3</v>
      </c>
      <c r="G14679">
        <f>IF(ISNA(VLOOKUP(E14679, Dog_test_1!$B$2:$D$194, 3, FALSE)), 0, VLOOKUP(E14679, Dog_test_1!$B$2:$D$194, 3, FALSE))</f>
        <v>4</v>
      </c>
      <c r="H14679">
        <f t="shared" si="919"/>
        <v>3.5</v>
      </c>
    </row>
    <row r="14680" spans="1:8" ht="19" x14ac:dyDescent="0.25">
      <c r="A14680" t="s">
        <v>1240</v>
      </c>
      <c r="B14680" t="s">
        <v>4800</v>
      </c>
      <c r="C14680" s="2" t="str">
        <f t="shared" si="916"/>
        <v>manchesterterrier/beagle</v>
      </c>
      <c r="D14680" t="str">
        <f t="shared" si="917"/>
        <v>manchesterterrier</v>
      </c>
      <c r="E14680" t="str">
        <f t="shared" si="918"/>
        <v>beagle</v>
      </c>
      <c r="F14680">
        <f>IF(ISNA(VLOOKUP(D14680, Dog_test_1!$B$2:$D$194, 3, FALSE)), 0, VLOOKUP(D14680, Dog_test_1!$B$2:$D$194, 3, FALSE))</f>
        <v>3</v>
      </c>
      <c r="G14680">
        <f>IF(ISNA(VLOOKUP(E14680, Dog_test_1!$B$2:$D$194, 3, FALSE)), 0, VLOOKUP(E14680, Dog_test_1!$B$2:$D$194, 3, FALSE))</f>
        <v>3</v>
      </c>
      <c r="H14680">
        <f t="shared" si="919"/>
        <v>3</v>
      </c>
    </row>
    <row r="14681" spans="1:8" ht="19" x14ac:dyDescent="0.25">
      <c r="A14681" t="s">
        <v>5614</v>
      </c>
      <c r="B14681" t="s">
        <v>5</v>
      </c>
      <c r="C14681" s="2" t="str">
        <f t="shared" si="916"/>
        <v>americanpitbullterrier</v>
      </c>
      <c r="D14681" t="str">
        <f t="shared" si="917"/>
        <v>americanpitbullterrier</v>
      </c>
      <c r="E14681" t="str">
        <f t="shared" si="918"/>
        <v>americanpitbullterrier</v>
      </c>
      <c r="F14681">
        <f>IF(ISNA(VLOOKUP(D14681, Dog_test_1!$B$2:$D$194, 3, FALSE)), 0, VLOOKUP(D14681, Dog_test_1!$B$2:$D$194, 3, FALSE))</f>
        <v>3</v>
      </c>
      <c r="G14681">
        <f>IF(ISNA(VLOOKUP(E14681, Dog_test_1!$B$2:$D$194, 3, FALSE)), 0, VLOOKUP(E14681, Dog_test_1!$B$2:$D$194, 3, FALSE))</f>
        <v>3</v>
      </c>
      <c r="H14681">
        <f t="shared" si="919"/>
        <v>3</v>
      </c>
    </row>
    <row r="14682" spans="1:8" ht="19" x14ac:dyDescent="0.25">
      <c r="A14682" t="s">
        <v>5644</v>
      </c>
      <c r="B14682" t="s">
        <v>128</v>
      </c>
      <c r="C14682" s="2" t="str">
        <f t="shared" si="916"/>
        <v>australiancattledog</v>
      </c>
      <c r="D14682" t="str">
        <f t="shared" si="917"/>
        <v>australiancattledog</v>
      </c>
      <c r="E14682" t="str">
        <f t="shared" si="918"/>
        <v>australiancattledog</v>
      </c>
      <c r="F14682">
        <f>IF(ISNA(VLOOKUP(D14682, Dog_test_1!$B$2:$D$194, 3, FALSE)), 0, VLOOKUP(D14682, Dog_test_1!$B$2:$D$194, 3, FALSE))</f>
        <v>0</v>
      </c>
      <c r="G14682">
        <f>IF(ISNA(VLOOKUP(E14682, Dog_test_1!$B$2:$D$194, 3, FALSE)), 0, VLOOKUP(E14682, Dog_test_1!$B$2:$D$194, 3, FALSE))</f>
        <v>0</v>
      </c>
      <c r="H14682">
        <f t="shared" si="919"/>
        <v>0</v>
      </c>
    </row>
    <row r="14683" spans="1:8" ht="19" x14ac:dyDescent="0.25">
      <c r="A14683" t="s">
        <v>6</v>
      </c>
      <c r="B14683" t="s">
        <v>5</v>
      </c>
      <c r="C14683" s="2" t="str">
        <f t="shared" si="916"/>
        <v>americanpitbullterrier</v>
      </c>
      <c r="D14683" t="str">
        <f t="shared" si="917"/>
        <v>americanpitbullterrier</v>
      </c>
      <c r="E14683" t="str">
        <f t="shared" si="918"/>
        <v>americanpitbullterrier</v>
      </c>
      <c r="F14683">
        <f>IF(ISNA(VLOOKUP(D14683, Dog_test_1!$B$2:$D$194, 3, FALSE)), 0, VLOOKUP(D14683, Dog_test_1!$B$2:$D$194, 3, FALSE))</f>
        <v>3</v>
      </c>
      <c r="G14683">
        <f>IF(ISNA(VLOOKUP(E14683, Dog_test_1!$B$2:$D$194, 3, FALSE)), 0, VLOOKUP(E14683, Dog_test_1!$B$2:$D$194, 3, FALSE))</f>
        <v>3</v>
      </c>
      <c r="H14683">
        <f t="shared" si="919"/>
        <v>3</v>
      </c>
    </row>
    <row r="14684" spans="1:8" ht="19" x14ac:dyDescent="0.25">
      <c r="A14684" t="s">
        <v>5645</v>
      </c>
      <c r="B14684" t="s">
        <v>371</v>
      </c>
      <c r="C14684" s="2" t="str">
        <f t="shared" si="916"/>
        <v>labradorretriever/germanshepherd</v>
      </c>
      <c r="D14684" t="str">
        <f t="shared" si="917"/>
        <v>labradorretriever</v>
      </c>
      <c r="E14684" t="str">
        <f t="shared" si="918"/>
        <v>germanshepherd</v>
      </c>
      <c r="F14684">
        <f>IF(ISNA(VLOOKUP(D14684, Dog_test_1!$B$2:$D$194, 3, FALSE)), 0, VLOOKUP(D14684, Dog_test_1!$B$2:$D$194, 3, FALSE))</f>
        <v>3</v>
      </c>
      <c r="G14684">
        <f>IF(ISNA(VLOOKUP(E14684, Dog_test_1!$B$2:$D$194, 3, FALSE)), 0, VLOOKUP(E14684, Dog_test_1!$B$2:$D$194, 3, FALSE))</f>
        <v>3</v>
      </c>
      <c r="H14684">
        <f t="shared" si="919"/>
        <v>3</v>
      </c>
    </row>
    <row r="14685" spans="1:8" ht="19" x14ac:dyDescent="0.25">
      <c r="A14685" t="s">
        <v>4498</v>
      </c>
      <c r="B14685" t="s">
        <v>28</v>
      </c>
      <c r="C14685" s="2" t="str">
        <f t="shared" si="916"/>
        <v>americanstaffordshireterrier</v>
      </c>
      <c r="D14685" t="str">
        <f t="shared" si="917"/>
        <v>americanstaffordshireterrier</v>
      </c>
      <c r="E14685" t="str">
        <f t="shared" si="918"/>
        <v>americanstaffordshireterrier</v>
      </c>
      <c r="F14685">
        <f>IF(ISNA(VLOOKUP(D14685, Dog_test_1!$B$2:$D$194, 3, FALSE)), 0, VLOOKUP(D14685, Dog_test_1!$B$2:$D$194, 3, FALSE))</f>
        <v>3</v>
      </c>
      <c r="G14685">
        <f>IF(ISNA(VLOOKUP(E14685, Dog_test_1!$B$2:$D$194, 3, FALSE)), 0, VLOOKUP(E14685, Dog_test_1!$B$2:$D$194, 3, FALSE))</f>
        <v>3</v>
      </c>
      <c r="H14685">
        <f t="shared" si="919"/>
        <v>3</v>
      </c>
    </row>
    <row r="14686" spans="1:8" ht="19" x14ac:dyDescent="0.25">
      <c r="A14686" t="s">
        <v>5646</v>
      </c>
      <c r="B14686" t="s">
        <v>30</v>
      </c>
      <c r="C14686" s="2" t="str">
        <f t="shared" si="916"/>
        <v>chihuahua</v>
      </c>
      <c r="D14686" t="str">
        <f t="shared" si="917"/>
        <v>chihuahua</v>
      </c>
      <c r="E14686" t="str">
        <f t="shared" si="918"/>
        <v>chihuahua</v>
      </c>
      <c r="F14686">
        <f>IF(ISNA(VLOOKUP(D14686, Dog_test_1!$B$2:$D$194, 3, FALSE)), 0, VLOOKUP(D14686, Dog_test_1!$B$2:$D$194, 3, FALSE))</f>
        <v>1</v>
      </c>
      <c r="G14686">
        <f>IF(ISNA(VLOOKUP(E14686, Dog_test_1!$B$2:$D$194, 3, FALSE)), 0, VLOOKUP(E14686, Dog_test_1!$B$2:$D$194, 3, FALSE))</f>
        <v>1</v>
      </c>
      <c r="H14686">
        <f t="shared" si="919"/>
        <v>1</v>
      </c>
    </row>
    <row r="14687" spans="1:8" ht="19" x14ac:dyDescent="0.25">
      <c r="A14687" t="s">
        <v>1213</v>
      </c>
      <c r="B14687" t="s">
        <v>616</v>
      </c>
      <c r="C14687" s="2" t="str">
        <f t="shared" si="916"/>
        <v>pug</v>
      </c>
      <c r="D14687" t="str">
        <f t="shared" si="917"/>
        <v>pug</v>
      </c>
      <c r="E14687" t="str">
        <f t="shared" si="918"/>
        <v>pug</v>
      </c>
      <c r="F14687">
        <f>IF(ISNA(VLOOKUP(D14687, Dog_test_1!$B$2:$D$194, 3, FALSE)), 0, VLOOKUP(D14687, Dog_test_1!$B$2:$D$194, 3, FALSE))</f>
        <v>0</v>
      </c>
      <c r="G14687">
        <f>IF(ISNA(VLOOKUP(E14687, Dog_test_1!$B$2:$D$194, 3, FALSE)), 0, VLOOKUP(E14687, Dog_test_1!$B$2:$D$194, 3, FALSE))</f>
        <v>0</v>
      </c>
      <c r="H14687">
        <f t="shared" si="919"/>
        <v>0</v>
      </c>
    </row>
    <row r="14688" spans="1:8" ht="19" x14ac:dyDescent="0.25">
      <c r="A14688" t="s">
        <v>43</v>
      </c>
      <c r="B14688" t="s">
        <v>25</v>
      </c>
      <c r="C14688" s="2" t="str">
        <f t="shared" si="916"/>
        <v>germanshepherd</v>
      </c>
      <c r="D14688" t="str">
        <f t="shared" si="917"/>
        <v>germanshepherd</v>
      </c>
      <c r="E14688" t="str">
        <f t="shared" si="918"/>
        <v>germanshepherd</v>
      </c>
      <c r="F14688">
        <f>IF(ISNA(VLOOKUP(D14688, Dog_test_1!$B$2:$D$194, 3, FALSE)), 0, VLOOKUP(D14688, Dog_test_1!$B$2:$D$194, 3, FALSE))</f>
        <v>3</v>
      </c>
      <c r="G14688">
        <f>IF(ISNA(VLOOKUP(E14688, Dog_test_1!$B$2:$D$194, 3, FALSE)), 0, VLOOKUP(E14688, Dog_test_1!$B$2:$D$194, 3, FALSE))</f>
        <v>3</v>
      </c>
      <c r="H14688">
        <f t="shared" si="919"/>
        <v>3</v>
      </c>
    </row>
    <row r="14689" spans="1:8" ht="19" x14ac:dyDescent="0.25">
      <c r="A14689" t="s">
        <v>6</v>
      </c>
      <c r="B14689" t="s">
        <v>5</v>
      </c>
      <c r="C14689" s="2" t="str">
        <f t="shared" si="916"/>
        <v>americanpitbullterrier</v>
      </c>
      <c r="D14689" t="str">
        <f t="shared" si="917"/>
        <v>americanpitbullterrier</v>
      </c>
      <c r="E14689" t="str">
        <f t="shared" si="918"/>
        <v>americanpitbullterrier</v>
      </c>
      <c r="F14689">
        <f>IF(ISNA(VLOOKUP(D14689, Dog_test_1!$B$2:$D$194, 3, FALSE)), 0, VLOOKUP(D14689, Dog_test_1!$B$2:$D$194, 3, FALSE))</f>
        <v>3</v>
      </c>
      <c r="G14689">
        <f>IF(ISNA(VLOOKUP(E14689, Dog_test_1!$B$2:$D$194, 3, FALSE)), 0, VLOOKUP(E14689, Dog_test_1!$B$2:$D$194, 3, FALSE))</f>
        <v>3</v>
      </c>
      <c r="H14689">
        <f t="shared" si="919"/>
        <v>3</v>
      </c>
    </row>
    <row r="14690" spans="1:8" ht="19" x14ac:dyDescent="0.25">
      <c r="A14690" t="s">
        <v>442</v>
      </c>
      <c r="B14690" t="s">
        <v>38</v>
      </c>
      <c r="C14690" s="2" t="str">
        <f t="shared" si="916"/>
        <v>beagle</v>
      </c>
      <c r="D14690" t="str">
        <f t="shared" si="917"/>
        <v>beagle</v>
      </c>
      <c r="E14690" t="str">
        <f t="shared" si="918"/>
        <v>beagle</v>
      </c>
      <c r="F14690">
        <f>IF(ISNA(VLOOKUP(D14690, Dog_test_1!$B$2:$D$194, 3, FALSE)), 0, VLOOKUP(D14690, Dog_test_1!$B$2:$D$194, 3, FALSE))</f>
        <v>3</v>
      </c>
      <c r="G14690">
        <f>IF(ISNA(VLOOKUP(E14690, Dog_test_1!$B$2:$D$194, 3, FALSE)), 0, VLOOKUP(E14690, Dog_test_1!$B$2:$D$194, 3, FALSE))</f>
        <v>3</v>
      </c>
      <c r="H14690">
        <f t="shared" si="919"/>
        <v>3</v>
      </c>
    </row>
    <row r="14691" spans="1:8" ht="19" x14ac:dyDescent="0.25">
      <c r="A14691" t="s">
        <v>264</v>
      </c>
      <c r="B14691" t="s">
        <v>87</v>
      </c>
      <c r="C14691" s="2" t="str">
        <f t="shared" si="916"/>
        <v>chihuahua/dachshund</v>
      </c>
      <c r="D14691" t="str">
        <f t="shared" si="917"/>
        <v>chihuahua</v>
      </c>
      <c r="E14691" t="str">
        <f t="shared" si="918"/>
        <v>dachshund</v>
      </c>
      <c r="F14691">
        <f>IF(ISNA(VLOOKUP(D14691, Dog_test_1!$B$2:$D$194, 3, FALSE)), 0, VLOOKUP(D14691, Dog_test_1!$B$2:$D$194, 3, FALSE))</f>
        <v>1</v>
      </c>
      <c r="G14691">
        <f>IF(ISNA(VLOOKUP(E14691, Dog_test_1!$B$2:$D$194, 3, FALSE)), 0, VLOOKUP(E14691, Dog_test_1!$B$2:$D$194, 3, FALSE))</f>
        <v>2</v>
      </c>
      <c r="H14691">
        <f t="shared" si="919"/>
        <v>1.5</v>
      </c>
    </row>
    <row r="14692" spans="1:8" ht="19" x14ac:dyDescent="0.25">
      <c r="A14692" t="s">
        <v>236</v>
      </c>
      <c r="B14692" t="s">
        <v>108</v>
      </c>
      <c r="C14692" s="2" t="str">
        <f t="shared" si="916"/>
        <v>ratterrier</v>
      </c>
      <c r="D14692" t="str">
        <f t="shared" si="917"/>
        <v>ratterrier</v>
      </c>
      <c r="E14692" t="str">
        <f t="shared" si="918"/>
        <v>ratterrier</v>
      </c>
      <c r="F14692">
        <f>IF(ISNA(VLOOKUP(D14692, Dog_test_1!$B$2:$D$194, 3, FALSE)), 0, VLOOKUP(D14692, Dog_test_1!$B$2:$D$194, 3, FALSE))</f>
        <v>0</v>
      </c>
      <c r="G14692">
        <f>IF(ISNA(VLOOKUP(E14692, Dog_test_1!$B$2:$D$194, 3, FALSE)), 0, VLOOKUP(E14692, Dog_test_1!$B$2:$D$194, 3, FALSE))</f>
        <v>0</v>
      </c>
      <c r="H14692">
        <f t="shared" si="919"/>
        <v>0</v>
      </c>
    </row>
    <row r="14693" spans="1:8" ht="19" x14ac:dyDescent="0.25">
      <c r="A14693" t="s">
        <v>1832</v>
      </c>
      <c r="B14693" t="s">
        <v>731</v>
      </c>
      <c r="C14693" s="2" t="str">
        <f t="shared" si="916"/>
        <v>maltese/miniaturepoodle</v>
      </c>
      <c r="D14693" t="str">
        <f t="shared" si="917"/>
        <v>maltese</v>
      </c>
      <c r="E14693" t="str">
        <f t="shared" si="918"/>
        <v>miniaturepoodle</v>
      </c>
      <c r="F14693">
        <f>IF(ISNA(VLOOKUP(D14693, Dog_test_1!$B$2:$D$194, 3, FALSE)), 0, VLOOKUP(D14693, Dog_test_1!$B$2:$D$194, 3, FALSE))</f>
        <v>1</v>
      </c>
      <c r="G14693">
        <f>IF(ISNA(VLOOKUP(E14693, Dog_test_1!$B$2:$D$194, 3, FALSE)), 0, VLOOKUP(E14693, Dog_test_1!$B$2:$D$194, 3, FALSE))</f>
        <v>2</v>
      </c>
      <c r="H14693">
        <f t="shared" si="919"/>
        <v>1.5</v>
      </c>
    </row>
    <row r="14694" spans="1:8" ht="19" x14ac:dyDescent="0.25">
      <c r="A14694" t="s">
        <v>2038</v>
      </c>
      <c r="B14694" t="s">
        <v>32</v>
      </c>
      <c r="C14694" s="2" t="str">
        <f t="shared" si="916"/>
        <v>labradorretriever</v>
      </c>
      <c r="D14694" t="str">
        <f t="shared" si="917"/>
        <v>labradorretriever</v>
      </c>
      <c r="E14694" t="str">
        <f t="shared" si="918"/>
        <v>labradorretriever</v>
      </c>
      <c r="F14694">
        <f>IF(ISNA(VLOOKUP(D14694, Dog_test_1!$B$2:$D$194, 3, FALSE)), 0, VLOOKUP(D14694, Dog_test_1!$B$2:$D$194, 3, FALSE))</f>
        <v>3</v>
      </c>
      <c r="G14694">
        <f>IF(ISNA(VLOOKUP(E14694, Dog_test_1!$B$2:$D$194, 3, FALSE)), 0, VLOOKUP(E14694, Dog_test_1!$B$2:$D$194, 3, FALSE))</f>
        <v>3</v>
      </c>
      <c r="H14694">
        <f t="shared" si="919"/>
        <v>3</v>
      </c>
    </row>
    <row r="14695" spans="1:8" ht="19" x14ac:dyDescent="0.25">
      <c r="A14695" t="s">
        <v>6</v>
      </c>
      <c r="B14695" t="s">
        <v>32</v>
      </c>
      <c r="C14695" s="2" t="str">
        <f t="shared" si="916"/>
        <v>labradorretriever</v>
      </c>
      <c r="D14695" t="str">
        <f t="shared" si="917"/>
        <v>labradorretriever</v>
      </c>
      <c r="E14695" t="str">
        <f t="shared" si="918"/>
        <v>labradorretriever</v>
      </c>
      <c r="F14695">
        <f>IF(ISNA(VLOOKUP(D14695, Dog_test_1!$B$2:$D$194, 3, FALSE)), 0, VLOOKUP(D14695, Dog_test_1!$B$2:$D$194, 3, FALSE))</f>
        <v>3</v>
      </c>
      <c r="G14695">
        <f>IF(ISNA(VLOOKUP(E14695, Dog_test_1!$B$2:$D$194, 3, FALSE)), 0, VLOOKUP(E14695, Dog_test_1!$B$2:$D$194, 3, FALSE))</f>
        <v>3</v>
      </c>
      <c r="H14695">
        <f t="shared" si="919"/>
        <v>3</v>
      </c>
    </row>
    <row r="14696" spans="1:8" ht="19" x14ac:dyDescent="0.25">
      <c r="A14696" t="s">
        <v>1071</v>
      </c>
      <c r="B14696" t="s">
        <v>5</v>
      </c>
      <c r="C14696" s="2" t="str">
        <f t="shared" si="916"/>
        <v>americanpitbullterrier</v>
      </c>
      <c r="D14696" t="str">
        <f t="shared" si="917"/>
        <v>americanpitbullterrier</v>
      </c>
      <c r="E14696" t="str">
        <f t="shared" si="918"/>
        <v>americanpitbullterrier</v>
      </c>
      <c r="F14696">
        <f>IF(ISNA(VLOOKUP(D14696, Dog_test_1!$B$2:$D$194, 3, FALSE)), 0, VLOOKUP(D14696, Dog_test_1!$B$2:$D$194, 3, FALSE))</f>
        <v>3</v>
      </c>
      <c r="G14696">
        <f>IF(ISNA(VLOOKUP(E14696, Dog_test_1!$B$2:$D$194, 3, FALSE)), 0, VLOOKUP(E14696, Dog_test_1!$B$2:$D$194, 3, FALSE))</f>
        <v>3</v>
      </c>
      <c r="H14696">
        <f t="shared" si="919"/>
        <v>3</v>
      </c>
    </row>
    <row r="14697" spans="1:8" ht="19" x14ac:dyDescent="0.25">
      <c r="A14697" t="s">
        <v>543</v>
      </c>
      <c r="B14697" t="s">
        <v>30</v>
      </c>
      <c r="C14697" s="2" t="str">
        <f t="shared" si="916"/>
        <v>chihuahua</v>
      </c>
      <c r="D14697" t="str">
        <f t="shared" si="917"/>
        <v>chihuahua</v>
      </c>
      <c r="E14697" t="str">
        <f t="shared" si="918"/>
        <v>chihuahua</v>
      </c>
      <c r="F14697">
        <f>IF(ISNA(VLOOKUP(D14697, Dog_test_1!$B$2:$D$194, 3, FALSE)), 0, VLOOKUP(D14697, Dog_test_1!$B$2:$D$194, 3, FALSE))</f>
        <v>1</v>
      </c>
      <c r="G14697">
        <f>IF(ISNA(VLOOKUP(E14697, Dog_test_1!$B$2:$D$194, 3, FALSE)), 0, VLOOKUP(E14697, Dog_test_1!$B$2:$D$194, 3, FALSE))</f>
        <v>1</v>
      </c>
      <c r="H14697">
        <f t="shared" si="919"/>
        <v>1</v>
      </c>
    </row>
    <row r="14698" spans="1:8" ht="19" x14ac:dyDescent="0.25">
      <c r="A14698" t="s">
        <v>5647</v>
      </c>
      <c r="B14698" t="s">
        <v>571</v>
      </c>
      <c r="C14698" s="2" t="str">
        <f t="shared" si="916"/>
        <v>boxer/americanpitbullterrier</v>
      </c>
      <c r="D14698" t="str">
        <f t="shared" si="917"/>
        <v>boxer</v>
      </c>
      <c r="E14698" t="str">
        <f t="shared" si="918"/>
        <v>americanpitbullterrier</v>
      </c>
      <c r="F14698">
        <f>IF(ISNA(VLOOKUP(D14698, Dog_test_1!$B$2:$D$194, 3, FALSE)), 0, VLOOKUP(D14698, Dog_test_1!$B$2:$D$194, 3, FALSE))</f>
        <v>3</v>
      </c>
      <c r="G14698">
        <f>IF(ISNA(VLOOKUP(E14698, Dog_test_1!$B$2:$D$194, 3, FALSE)), 0, VLOOKUP(E14698, Dog_test_1!$B$2:$D$194, 3, FALSE))</f>
        <v>3</v>
      </c>
      <c r="H14698">
        <f t="shared" si="919"/>
        <v>3</v>
      </c>
    </row>
    <row r="14699" spans="1:8" ht="19" x14ac:dyDescent="0.25">
      <c r="A14699" t="s">
        <v>247</v>
      </c>
      <c r="B14699" t="s">
        <v>5648</v>
      </c>
      <c r="C14699" s="2" t="str">
        <f t="shared" si="916"/>
        <v>cockerspaniel/toypoodle</v>
      </c>
      <c r="D14699" t="str">
        <f t="shared" si="917"/>
        <v>cockerspaniel</v>
      </c>
      <c r="E14699" t="str">
        <f t="shared" si="918"/>
        <v>toypoodle</v>
      </c>
      <c r="F14699">
        <f>IF(ISNA(VLOOKUP(D14699, Dog_test_1!$B$2:$D$194, 3, FALSE)), 0, VLOOKUP(D14699, Dog_test_1!$B$2:$D$194, 3, FALSE))</f>
        <v>0</v>
      </c>
      <c r="G14699">
        <f>IF(ISNA(VLOOKUP(E14699, Dog_test_1!$B$2:$D$194, 3, FALSE)), 0, VLOOKUP(E14699, Dog_test_1!$B$2:$D$194, 3, FALSE))</f>
        <v>1</v>
      </c>
      <c r="H14699">
        <f t="shared" si="919"/>
        <v>0.5</v>
      </c>
    </row>
    <row r="14700" spans="1:8" ht="19" x14ac:dyDescent="0.25">
      <c r="A14700" t="s">
        <v>2985</v>
      </c>
      <c r="B14700" t="s">
        <v>51</v>
      </c>
      <c r="C14700" s="2" t="str">
        <f t="shared" si="916"/>
        <v>maltese</v>
      </c>
      <c r="D14700" t="str">
        <f t="shared" si="917"/>
        <v>maltese</v>
      </c>
      <c r="E14700" t="str">
        <f t="shared" si="918"/>
        <v>maltese</v>
      </c>
      <c r="F14700">
        <f>IF(ISNA(VLOOKUP(D14700, Dog_test_1!$B$2:$D$194, 3, FALSE)), 0, VLOOKUP(D14700, Dog_test_1!$B$2:$D$194, 3, FALSE))</f>
        <v>1</v>
      </c>
      <c r="G14700">
        <f>IF(ISNA(VLOOKUP(E14700, Dog_test_1!$B$2:$D$194, 3, FALSE)), 0, VLOOKUP(E14700, Dog_test_1!$B$2:$D$194, 3, FALSE))</f>
        <v>1</v>
      </c>
      <c r="H14700">
        <f t="shared" si="919"/>
        <v>1</v>
      </c>
    </row>
    <row r="14701" spans="1:8" ht="19" x14ac:dyDescent="0.25">
      <c r="A14701" t="s">
        <v>5649</v>
      </c>
      <c r="B14701" t="s">
        <v>173</v>
      </c>
      <c r="C14701" s="2" t="str">
        <f t="shared" si="916"/>
        <v>chowchow</v>
      </c>
      <c r="D14701" t="str">
        <f t="shared" si="917"/>
        <v>chowchow</v>
      </c>
      <c r="E14701" t="str">
        <f t="shared" si="918"/>
        <v>chowchow</v>
      </c>
      <c r="F14701">
        <f>IF(ISNA(VLOOKUP(D14701, Dog_test_1!$B$2:$D$194, 3, FALSE)), 0, VLOOKUP(D14701, Dog_test_1!$B$2:$D$194, 3, FALSE))</f>
        <v>3</v>
      </c>
      <c r="G14701">
        <f>IF(ISNA(VLOOKUP(E14701, Dog_test_1!$B$2:$D$194, 3, FALSE)), 0, VLOOKUP(E14701, Dog_test_1!$B$2:$D$194, 3, FALSE))</f>
        <v>3</v>
      </c>
      <c r="H14701">
        <f t="shared" si="919"/>
        <v>3</v>
      </c>
    </row>
    <row r="14702" spans="1:8" ht="19" x14ac:dyDescent="0.25">
      <c r="A14702" t="s">
        <v>6</v>
      </c>
      <c r="B14702" t="s">
        <v>32</v>
      </c>
      <c r="C14702" s="2" t="str">
        <f t="shared" si="916"/>
        <v>labradorretriever</v>
      </c>
      <c r="D14702" t="str">
        <f t="shared" si="917"/>
        <v>labradorretriever</v>
      </c>
      <c r="E14702" t="str">
        <f t="shared" si="918"/>
        <v>labradorretriever</v>
      </c>
      <c r="F14702">
        <f>IF(ISNA(VLOOKUP(D14702, Dog_test_1!$B$2:$D$194, 3, FALSE)), 0, VLOOKUP(D14702, Dog_test_1!$B$2:$D$194, 3, FALSE))</f>
        <v>3</v>
      </c>
      <c r="G14702">
        <f>IF(ISNA(VLOOKUP(E14702, Dog_test_1!$B$2:$D$194, 3, FALSE)), 0, VLOOKUP(E14702, Dog_test_1!$B$2:$D$194, 3, FALSE))</f>
        <v>3</v>
      </c>
      <c r="H14702">
        <f t="shared" si="919"/>
        <v>3</v>
      </c>
    </row>
    <row r="14703" spans="1:8" ht="19" x14ac:dyDescent="0.25">
      <c r="A14703" t="s">
        <v>912</v>
      </c>
      <c r="B14703" t="s">
        <v>79</v>
      </c>
      <c r="C14703" s="2" t="str">
        <f t="shared" si="916"/>
        <v>boxer</v>
      </c>
      <c r="D14703" t="str">
        <f t="shared" si="917"/>
        <v>boxer</v>
      </c>
      <c r="E14703" t="str">
        <f t="shared" si="918"/>
        <v>boxer</v>
      </c>
      <c r="F14703">
        <f>IF(ISNA(VLOOKUP(D14703, Dog_test_1!$B$2:$D$194, 3, FALSE)), 0, VLOOKUP(D14703, Dog_test_1!$B$2:$D$194, 3, FALSE))</f>
        <v>3</v>
      </c>
      <c r="G14703">
        <f>IF(ISNA(VLOOKUP(E14703, Dog_test_1!$B$2:$D$194, 3, FALSE)), 0, VLOOKUP(E14703, Dog_test_1!$B$2:$D$194, 3, FALSE))</f>
        <v>3</v>
      </c>
      <c r="H14703">
        <f t="shared" si="919"/>
        <v>3</v>
      </c>
    </row>
    <row r="14704" spans="1:8" ht="19" x14ac:dyDescent="0.25">
      <c r="A14704" t="s">
        <v>398</v>
      </c>
      <c r="B14704" t="s">
        <v>44</v>
      </c>
      <c r="C14704" s="2" t="str">
        <f t="shared" si="916"/>
        <v>blackmouthcur</v>
      </c>
      <c r="D14704" t="str">
        <f t="shared" si="917"/>
        <v>blackmouthcur</v>
      </c>
      <c r="E14704" t="str">
        <f t="shared" si="918"/>
        <v>blackmouthcur</v>
      </c>
      <c r="F14704">
        <f>IF(ISNA(VLOOKUP(D14704, Dog_test_1!$B$2:$D$194, 3, FALSE)), 0, VLOOKUP(D14704, Dog_test_1!$B$2:$D$194, 3, FALSE))</f>
        <v>0</v>
      </c>
      <c r="G14704">
        <f>IF(ISNA(VLOOKUP(E14704, Dog_test_1!$B$2:$D$194, 3, FALSE)), 0, VLOOKUP(E14704, Dog_test_1!$B$2:$D$194, 3, FALSE))</f>
        <v>0</v>
      </c>
      <c r="H14704">
        <f t="shared" si="919"/>
        <v>0</v>
      </c>
    </row>
    <row r="14705" spans="1:8" ht="19" x14ac:dyDescent="0.25">
      <c r="A14705" t="s">
        <v>6</v>
      </c>
      <c r="B14705" t="s">
        <v>5</v>
      </c>
      <c r="C14705" s="2" t="str">
        <f t="shared" si="916"/>
        <v>americanpitbullterrier</v>
      </c>
      <c r="D14705" t="str">
        <f t="shared" si="917"/>
        <v>americanpitbullterrier</v>
      </c>
      <c r="E14705" t="str">
        <f t="shared" si="918"/>
        <v>americanpitbullterrier</v>
      </c>
      <c r="F14705">
        <f>IF(ISNA(VLOOKUP(D14705, Dog_test_1!$B$2:$D$194, 3, FALSE)), 0, VLOOKUP(D14705, Dog_test_1!$B$2:$D$194, 3, FALSE))</f>
        <v>3</v>
      </c>
      <c r="G14705">
        <f>IF(ISNA(VLOOKUP(E14705, Dog_test_1!$B$2:$D$194, 3, FALSE)), 0, VLOOKUP(E14705, Dog_test_1!$B$2:$D$194, 3, FALSE))</f>
        <v>3</v>
      </c>
      <c r="H14705">
        <f t="shared" si="919"/>
        <v>3</v>
      </c>
    </row>
    <row r="14706" spans="1:8" ht="19" x14ac:dyDescent="0.25">
      <c r="A14706" t="s">
        <v>5650</v>
      </c>
      <c r="B14706" t="s">
        <v>5</v>
      </c>
      <c r="C14706" s="2" t="str">
        <f t="shared" si="916"/>
        <v>americanpitbullterrier</v>
      </c>
      <c r="D14706" t="str">
        <f t="shared" si="917"/>
        <v>americanpitbullterrier</v>
      </c>
      <c r="E14706" t="str">
        <f t="shared" si="918"/>
        <v>americanpitbullterrier</v>
      </c>
      <c r="F14706">
        <f>IF(ISNA(VLOOKUP(D14706, Dog_test_1!$B$2:$D$194, 3, FALSE)), 0, VLOOKUP(D14706, Dog_test_1!$B$2:$D$194, 3, FALSE))</f>
        <v>3</v>
      </c>
      <c r="G14706">
        <f>IF(ISNA(VLOOKUP(E14706, Dog_test_1!$B$2:$D$194, 3, FALSE)), 0, VLOOKUP(E14706, Dog_test_1!$B$2:$D$194, 3, FALSE))</f>
        <v>3</v>
      </c>
      <c r="H14706">
        <f t="shared" si="919"/>
        <v>3</v>
      </c>
    </row>
    <row r="14707" spans="1:8" ht="19" x14ac:dyDescent="0.25">
      <c r="A14707" t="s">
        <v>5651</v>
      </c>
      <c r="B14707" t="s">
        <v>32</v>
      </c>
      <c r="C14707" s="2" t="str">
        <f t="shared" si="916"/>
        <v>labradorretriever</v>
      </c>
      <c r="D14707" t="str">
        <f t="shared" si="917"/>
        <v>labradorretriever</v>
      </c>
      <c r="E14707" t="str">
        <f t="shared" si="918"/>
        <v>labradorretriever</v>
      </c>
      <c r="F14707">
        <f>IF(ISNA(VLOOKUP(D14707, Dog_test_1!$B$2:$D$194, 3, FALSE)), 0, VLOOKUP(D14707, Dog_test_1!$B$2:$D$194, 3, FALSE))</f>
        <v>3</v>
      </c>
      <c r="G14707">
        <f>IF(ISNA(VLOOKUP(E14707, Dog_test_1!$B$2:$D$194, 3, FALSE)), 0, VLOOKUP(E14707, Dog_test_1!$B$2:$D$194, 3, FALSE))</f>
        <v>3</v>
      </c>
      <c r="H14707">
        <f t="shared" si="919"/>
        <v>3</v>
      </c>
    </row>
    <row r="14708" spans="1:8" ht="19" x14ac:dyDescent="0.25">
      <c r="A14708" t="s">
        <v>6</v>
      </c>
      <c r="B14708" t="s">
        <v>30</v>
      </c>
      <c r="C14708" s="2" t="str">
        <f t="shared" si="916"/>
        <v>chihuahua</v>
      </c>
      <c r="D14708" t="str">
        <f t="shared" si="917"/>
        <v>chihuahua</v>
      </c>
      <c r="E14708" t="str">
        <f t="shared" si="918"/>
        <v>chihuahua</v>
      </c>
      <c r="F14708">
        <f>IF(ISNA(VLOOKUP(D14708, Dog_test_1!$B$2:$D$194, 3, FALSE)), 0, VLOOKUP(D14708, Dog_test_1!$B$2:$D$194, 3, FALSE))</f>
        <v>1</v>
      </c>
      <c r="G14708">
        <f>IF(ISNA(VLOOKUP(E14708, Dog_test_1!$B$2:$D$194, 3, FALSE)), 0, VLOOKUP(E14708, Dog_test_1!$B$2:$D$194, 3, FALSE))</f>
        <v>1</v>
      </c>
      <c r="H14708">
        <f t="shared" si="919"/>
        <v>1</v>
      </c>
    </row>
    <row r="14709" spans="1:8" ht="19" x14ac:dyDescent="0.25">
      <c r="A14709" t="s">
        <v>3535</v>
      </c>
      <c r="B14709" t="s">
        <v>5652</v>
      </c>
      <c r="C14709" s="2" t="str">
        <f t="shared" si="916"/>
        <v>englishbulldog/dachshund</v>
      </c>
      <c r="D14709" t="str">
        <f t="shared" si="917"/>
        <v>englishbulldog</v>
      </c>
      <c r="E14709" t="str">
        <f t="shared" si="918"/>
        <v>dachshund</v>
      </c>
      <c r="F14709">
        <f>IF(ISNA(VLOOKUP(D14709, Dog_test_1!$B$2:$D$194, 3, FALSE)), 0, VLOOKUP(D14709, Dog_test_1!$B$2:$D$194, 3, FALSE))</f>
        <v>0</v>
      </c>
      <c r="G14709">
        <f>IF(ISNA(VLOOKUP(E14709, Dog_test_1!$B$2:$D$194, 3, FALSE)), 0, VLOOKUP(E14709, Dog_test_1!$B$2:$D$194, 3, FALSE))</f>
        <v>2</v>
      </c>
      <c r="H14709">
        <f t="shared" si="919"/>
        <v>1</v>
      </c>
    </row>
    <row r="14710" spans="1:8" ht="19" x14ac:dyDescent="0.25">
      <c r="A14710" t="s">
        <v>688</v>
      </c>
      <c r="B14710" t="s">
        <v>186</v>
      </c>
      <c r="C14710" s="2" t="str">
        <f t="shared" si="916"/>
        <v>cockerspaniel</v>
      </c>
      <c r="D14710" t="str">
        <f t="shared" si="917"/>
        <v>cockerspaniel</v>
      </c>
      <c r="E14710" t="str">
        <f t="shared" si="918"/>
        <v>cockerspaniel</v>
      </c>
      <c r="F14710">
        <f>IF(ISNA(VLOOKUP(D14710, Dog_test_1!$B$2:$D$194, 3, FALSE)), 0, VLOOKUP(D14710, Dog_test_1!$B$2:$D$194, 3, FALSE))</f>
        <v>0</v>
      </c>
      <c r="G14710">
        <f>IF(ISNA(VLOOKUP(E14710, Dog_test_1!$B$2:$D$194, 3, FALSE)), 0, VLOOKUP(E14710, Dog_test_1!$B$2:$D$194, 3, FALSE))</f>
        <v>0</v>
      </c>
      <c r="H14710">
        <f t="shared" si="919"/>
        <v>0</v>
      </c>
    </row>
    <row r="14711" spans="1:8" ht="19" x14ac:dyDescent="0.25">
      <c r="A14711" t="s">
        <v>1353</v>
      </c>
      <c r="B14711" t="s">
        <v>25</v>
      </c>
      <c r="C14711" s="2" t="str">
        <f t="shared" si="916"/>
        <v>germanshepherd</v>
      </c>
      <c r="D14711" t="str">
        <f t="shared" si="917"/>
        <v>germanshepherd</v>
      </c>
      <c r="E14711" t="str">
        <f t="shared" si="918"/>
        <v>germanshepherd</v>
      </c>
      <c r="F14711">
        <f>IF(ISNA(VLOOKUP(D14711, Dog_test_1!$B$2:$D$194, 3, FALSE)), 0, VLOOKUP(D14711, Dog_test_1!$B$2:$D$194, 3, FALSE))</f>
        <v>3</v>
      </c>
      <c r="G14711">
        <f>IF(ISNA(VLOOKUP(E14711, Dog_test_1!$B$2:$D$194, 3, FALSE)), 0, VLOOKUP(E14711, Dog_test_1!$B$2:$D$194, 3, FALSE))</f>
        <v>3</v>
      </c>
      <c r="H14711">
        <f t="shared" si="919"/>
        <v>3</v>
      </c>
    </row>
    <row r="14712" spans="1:8" ht="19" x14ac:dyDescent="0.25">
      <c r="A14712" t="s">
        <v>3862</v>
      </c>
      <c r="B14712" t="s">
        <v>202</v>
      </c>
      <c r="C14712" s="2" t="str">
        <f t="shared" si="916"/>
        <v>shihtzu</v>
      </c>
      <c r="D14712" t="str">
        <f t="shared" si="917"/>
        <v>shihtzu</v>
      </c>
      <c r="E14712" t="str">
        <f t="shared" si="918"/>
        <v>shihtzu</v>
      </c>
      <c r="F14712">
        <f>IF(ISNA(VLOOKUP(D14712, Dog_test_1!$B$2:$D$194, 3, FALSE)), 0, VLOOKUP(D14712, Dog_test_1!$B$2:$D$194, 3, FALSE))</f>
        <v>1</v>
      </c>
      <c r="G14712">
        <f>IF(ISNA(VLOOKUP(E14712, Dog_test_1!$B$2:$D$194, 3, FALSE)), 0, VLOOKUP(E14712, Dog_test_1!$B$2:$D$194, 3, FALSE))</f>
        <v>1</v>
      </c>
      <c r="H14712">
        <f t="shared" si="919"/>
        <v>1</v>
      </c>
    </row>
    <row r="14713" spans="1:8" ht="19" x14ac:dyDescent="0.25">
      <c r="A14713" t="s">
        <v>2180</v>
      </c>
      <c r="B14713" t="s">
        <v>87</v>
      </c>
      <c r="C14713" s="2" t="str">
        <f t="shared" si="916"/>
        <v>chihuahua/dachshund</v>
      </c>
      <c r="D14713" t="str">
        <f t="shared" si="917"/>
        <v>chihuahua</v>
      </c>
      <c r="E14713" t="str">
        <f t="shared" si="918"/>
        <v>dachshund</v>
      </c>
      <c r="F14713">
        <f>IF(ISNA(VLOOKUP(D14713, Dog_test_1!$B$2:$D$194, 3, FALSE)), 0, VLOOKUP(D14713, Dog_test_1!$B$2:$D$194, 3, FALSE))</f>
        <v>1</v>
      </c>
      <c r="G14713">
        <f>IF(ISNA(VLOOKUP(E14713, Dog_test_1!$B$2:$D$194, 3, FALSE)), 0, VLOOKUP(E14713, Dog_test_1!$B$2:$D$194, 3, FALSE))</f>
        <v>2</v>
      </c>
      <c r="H14713">
        <f t="shared" si="919"/>
        <v>1.5</v>
      </c>
    </row>
    <row r="14714" spans="1:8" ht="19" x14ac:dyDescent="0.25">
      <c r="A14714" t="s">
        <v>542</v>
      </c>
      <c r="B14714" t="s">
        <v>1053</v>
      </c>
      <c r="C14714" s="2" t="str">
        <f t="shared" si="916"/>
        <v>belgianmalinois</v>
      </c>
      <c r="D14714" t="str">
        <f t="shared" si="917"/>
        <v>belgianmalinois</v>
      </c>
      <c r="E14714" t="str">
        <f t="shared" si="918"/>
        <v>belgianmalinois</v>
      </c>
      <c r="F14714">
        <f>IF(ISNA(VLOOKUP(D14714, Dog_test_1!$B$2:$D$194, 3, FALSE)), 0, VLOOKUP(D14714, Dog_test_1!$B$2:$D$194, 3, FALSE))</f>
        <v>3</v>
      </c>
      <c r="G14714">
        <f>IF(ISNA(VLOOKUP(E14714, Dog_test_1!$B$2:$D$194, 3, FALSE)), 0, VLOOKUP(E14714, Dog_test_1!$B$2:$D$194, 3, FALSE))</f>
        <v>3</v>
      </c>
      <c r="H14714">
        <f t="shared" si="919"/>
        <v>3</v>
      </c>
    </row>
    <row r="14715" spans="1:8" ht="19" x14ac:dyDescent="0.25">
      <c r="A14715" t="s">
        <v>2086</v>
      </c>
      <c r="B14715" t="s">
        <v>5</v>
      </c>
      <c r="C14715" s="2" t="str">
        <f t="shared" si="916"/>
        <v>americanpitbullterrier</v>
      </c>
      <c r="D14715" t="str">
        <f t="shared" si="917"/>
        <v>americanpitbullterrier</v>
      </c>
      <c r="E14715" t="str">
        <f t="shared" si="918"/>
        <v>americanpitbullterrier</v>
      </c>
      <c r="F14715">
        <f>IF(ISNA(VLOOKUP(D14715, Dog_test_1!$B$2:$D$194, 3, FALSE)), 0, VLOOKUP(D14715, Dog_test_1!$B$2:$D$194, 3, FALSE))</f>
        <v>3</v>
      </c>
      <c r="G14715">
        <f>IF(ISNA(VLOOKUP(E14715, Dog_test_1!$B$2:$D$194, 3, FALSE)), 0, VLOOKUP(E14715, Dog_test_1!$B$2:$D$194, 3, FALSE))</f>
        <v>3</v>
      </c>
      <c r="H14715">
        <f t="shared" si="919"/>
        <v>3</v>
      </c>
    </row>
    <row r="14716" spans="1:8" ht="19" x14ac:dyDescent="0.25">
      <c r="A14716" t="s">
        <v>1832</v>
      </c>
      <c r="B14716" t="s">
        <v>30</v>
      </c>
      <c r="C14716" s="2" t="str">
        <f t="shared" si="916"/>
        <v>chihuahua</v>
      </c>
      <c r="D14716" t="str">
        <f t="shared" si="917"/>
        <v>chihuahua</v>
      </c>
      <c r="E14716" t="str">
        <f t="shared" si="918"/>
        <v>chihuahua</v>
      </c>
      <c r="F14716">
        <f>IF(ISNA(VLOOKUP(D14716, Dog_test_1!$B$2:$D$194, 3, FALSE)), 0, VLOOKUP(D14716, Dog_test_1!$B$2:$D$194, 3, FALSE))</f>
        <v>1</v>
      </c>
      <c r="G14716">
        <f>IF(ISNA(VLOOKUP(E14716, Dog_test_1!$B$2:$D$194, 3, FALSE)), 0, VLOOKUP(E14716, Dog_test_1!$B$2:$D$194, 3, FALSE))</f>
        <v>1</v>
      </c>
      <c r="H14716">
        <f t="shared" si="919"/>
        <v>1</v>
      </c>
    </row>
    <row r="14717" spans="1:8" ht="19" x14ac:dyDescent="0.25">
      <c r="A14717" t="s">
        <v>6</v>
      </c>
      <c r="B14717" t="s">
        <v>221</v>
      </c>
      <c r="C14717" s="2" t="str">
        <f t="shared" si="916"/>
        <v>rottweiler/labradorretriever</v>
      </c>
      <c r="D14717" t="str">
        <f t="shared" si="917"/>
        <v>rottweiler</v>
      </c>
      <c r="E14717" t="str">
        <f t="shared" si="918"/>
        <v>labradorretriever</v>
      </c>
      <c r="F14717">
        <f>IF(ISNA(VLOOKUP(D14717, Dog_test_1!$B$2:$D$194, 3, FALSE)), 0, VLOOKUP(D14717, Dog_test_1!$B$2:$D$194, 3, FALSE))</f>
        <v>0</v>
      </c>
      <c r="G14717">
        <f>IF(ISNA(VLOOKUP(E14717, Dog_test_1!$B$2:$D$194, 3, FALSE)), 0, VLOOKUP(E14717, Dog_test_1!$B$2:$D$194, 3, FALSE))</f>
        <v>3</v>
      </c>
      <c r="H14717">
        <f t="shared" si="919"/>
        <v>1.5</v>
      </c>
    </row>
    <row r="14718" spans="1:8" ht="19" x14ac:dyDescent="0.25">
      <c r="A14718" t="s">
        <v>184</v>
      </c>
      <c r="B14718" t="s">
        <v>25</v>
      </c>
      <c r="C14718" s="2" t="str">
        <f t="shared" si="916"/>
        <v>germanshepherd</v>
      </c>
      <c r="D14718" t="str">
        <f t="shared" si="917"/>
        <v>germanshepherd</v>
      </c>
      <c r="E14718" t="str">
        <f t="shared" si="918"/>
        <v>germanshepherd</v>
      </c>
      <c r="F14718">
        <f>IF(ISNA(VLOOKUP(D14718, Dog_test_1!$B$2:$D$194, 3, FALSE)), 0, VLOOKUP(D14718, Dog_test_1!$B$2:$D$194, 3, FALSE))</f>
        <v>3</v>
      </c>
      <c r="G14718">
        <f>IF(ISNA(VLOOKUP(E14718, Dog_test_1!$B$2:$D$194, 3, FALSE)), 0, VLOOKUP(E14718, Dog_test_1!$B$2:$D$194, 3, FALSE))</f>
        <v>3</v>
      </c>
      <c r="H14718">
        <f t="shared" si="919"/>
        <v>3</v>
      </c>
    </row>
    <row r="14719" spans="1:8" ht="19" x14ac:dyDescent="0.25">
      <c r="A14719" t="s">
        <v>242</v>
      </c>
      <c r="B14719" t="s">
        <v>25</v>
      </c>
      <c r="C14719" s="2" t="str">
        <f t="shared" si="916"/>
        <v>germanshepherd</v>
      </c>
      <c r="D14719" t="str">
        <f t="shared" si="917"/>
        <v>germanshepherd</v>
      </c>
      <c r="E14719" t="str">
        <f t="shared" si="918"/>
        <v>germanshepherd</v>
      </c>
      <c r="F14719">
        <f>IF(ISNA(VLOOKUP(D14719, Dog_test_1!$B$2:$D$194, 3, FALSE)), 0, VLOOKUP(D14719, Dog_test_1!$B$2:$D$194, 3, FALSE))</f>
        <v>3</v>
      </c>
      <c r="G14719">
        <f>IF(ISNA(VLOOKUP(E14719, Dog_test_1!$B$2:$D$194, 3, FALSE)), 0, VLOOKUP(E14719, Dog_test_1!$B$2:$D$194, 3, FALSE))</f>
        <v>3</v>
      </c>
      <c r="H14719">
        <f t="shared" si="919"/>
        <v>3</v>
      </c>
    </row>
    <row r="14720" spans="1:8" ht="19" x14ac:dyDescent="0.25">
      <c r="A14720" t="s">
        <v>5653</v>
      </c>
      <c r="B14720" t="s">
        <v>51</v>
      </c>
      <c r="C14720" s="2" t="str">
        <f t="shared" si="916"/>
        <v>maltese</v>
      </c>
      <c r="D14720" t="str">
        <f t="shared" si="917"/>
        <v>maltese</v>
      </c>
      <c r="E14720" t="str">
        <f t="shared" si="918"/>
        <v>maltese</v>
      </c>
      <c r="F14720">
        <f>IF(ISNA(VLOOKUP(D14720, Dog_test_1!$B$2:$D$194, 3, FALSE)), 0, VLOOKUP(D14720, Dog_test_1!$B$2:$D$194, 3, FALSE))</f>
        <v>1</v>
      </c>
      <c r="G14720">
        <f>IF(ISNA(VLOOKUP(E14720, Dog_test_1!$B$2:$D$194, 3, FALSE)), 0, VLOOKUP(E14720, Dog_test_1!$B$2:$D$194, 3, FALSE))</f>
        <v>1</v>
      </c>
      <c r="H14720">
        <f t="shared" si="919"/>
        <v>1</v>
      </c>
    </row>
    <row r="14721" spans="1:8" ht="19" x14ac:dyDescent="0.25">
      <c r="A14721" t="s">
        <v>320</v>
      </c>
      <c r="B14721" t="s">
        <v>15</v>
      </c>
      <c r="C14721" s="2" t="str">
        <f t="shared" si="916"/>
        <v>yorkshireterrier</v>
      </c>
      <c r="D14721" t="str">
        <f t="shared" si="917"/>
        <v>yorkshireterrier</v>
      </c>
      <c r="E14721" t="str">
        <f t="shared" si="918"/>
        <v>yorkshireterrier</v>
      </c>
      <c r="F14721">
        <f>IF(ISNA(VLOOKUP(D14721, Dog_test_1!$B$2:$D$194, 3, FALSE)), 0, VLOOKUP(D14721, Dog_test_1!$B$2:$D$194, 3, FALSE))</f>
        <v>1</v>
      </c>
      <c r="G14721">
        <f>IF(ISNA(VLOOKUP(E14721, Dog_test_1!$B$2:$D$194, 3, FALSE)), 0, VLOOKUP(E14721, Dog_test_1!$B$2:$D$194, 3, FALSE))</f>
        <v>1</v>
      </c>
      <c r="H14721">
        <f t="shared" si="919"/>
        <v>1</v>
      </c>
    </row>
    <row r="14722" spans="1:8" ht="19" x14ac:dyDescent="0.25">
      <c r="A14722" t="s">
        <v>815</v>
      </c>
      <c r="B14722" t="s">
        <v>5</v>
      </c>
      <c r="C14722" s="2" t="str">
        <f t="shared" ref="C14722:C14785" si="920">SUBSTITUTE(LOWER(B14722), " ", "")</f>
        <v>americanpitbullterrier</v>
      </c>
      <c r="D14722" t="str">
        <f t="shared" si="917"/>
        <v>americanpitbullterrier</v>
      </c>
      <c r="E14722" t="str">
        <f t="shared" si="918"/>
        <v>americanpitbullterrier</v>
      </c>
      <c r="F14722">
        <f>IF(ISNA(VLOOKUP(D14722, Dog_test_1!$B$2:$D$194, 3, FALSE)), 0, VLOOKUP(D14722, Dog_test_1!$B$2:$D$194, 3, FALSE))</f>
        <v>3</v>
      </c>
      <c r="G14722">
        <f>IF(ISNA(VLOOKUP(E14722, Dog_test_1!$B$2:$D$194, 3, FALSE)), 0, VLOOKUP(E14722, Dog_test_1!$B$2:$D$194, 3, FALSE))</f>
        <v>3</v>
      </c>
      <c r="H14722">
        <f t="shared" si="919"/>
        <v>3</v>
      </c>
    </row>
    <row r="14723" spans="1:8" ht="19" x14ac:dyDescent="0.25">
      <c r="A14723" t="s">
        <v>1747</v>
      </c>
      <c r="B14723" t="s">
        <v>108</v>
      </c>
      <c r="C14723" s="2" t="str">
        <f t="shared" si="920"/>
        <v>ratterrier</v>
      </c>
      <c r="D14723" t="str">
        <f t="shared" ref="D14723:D14786" si="921">IF(ISNUMBER(SEARCH("/", C14723)), LEFT(C14723, SEARCH("/", C14723, 1)-1), C14723)</f>
        <v>ratterrier</v>
      </c>
      <c r="E14723" t="str">
        <f t="shared" ref="E14723:E14786" si="922">IF(ISNUMBER(SEARCH("/", C14723)), RIGHT(C14723, LEN(C14723)-SEARCH("/", C14723, 1)), C14723)</f>
        <v>ratterrier</v>
      </c>
      <c r="F14723">
        <f>IF(ISNA(VLOOKUP(D14723, Dog_test_1!$B$2:$D$194, 3, FALSE)), 0, VLOOKUP(D14723, Dog_test_1!$B$2:$D$194, 3, FALSE))</f>
        <v>0</v>
      </c>
      <c r="G14723">
        <f>IF(ISNA(VLOOKUP(E14723, Dog_test_1!$B$2:$D$194, 3, FALSE)), 0, VLOOKUP(E14723, Dog_test_1!$B$2:$D$194, 3, FALSE))</f>
        <v>0</v>
      </c>
      <c r="H14723">
        <f t="shared" ref="H14723:H14786" si="923">(F14723+G14723)/2</f>
        <v>0</v>
      </c>
    </row>
    <row r="14724" spans="1:8" ht="19" x14ac:dyDescent="0.25">
      <c r="A14724" t="s">
        <v>5654</v>
      </c>
      <c r="B14724" t="s">
        <v>5</v>
      </c>
      <c r="C14724" s="2" t="str">
        <f t="shared" si="920"/>
        <v>americanpitbullterrier</v>
      </c>
      <c r="D14724" t="str">
        <f t="shared" si="921"/>
        <v>americanpitbullterrier</v>
      </c>
      <c r="E14724" t="str">
        <f t="shared" si="922"/>
        <v>americanpitbullterrier</v>
      </c>
      <c r="F14724">
        <f>IF(ISNA(VLOOKUP(D14724, Dog_test_1!$B$2:$D$194, 3, FALSE)), 0, VLOOKUP(D14724, Dog_test_1!$B$2:$D$194, 3, FALSE))</f>
        <v>3</v>
      </c>
      <c r="G14724">
        <f>IF(ISNA(VLOOKUP(E14724, Dog_test_1!$B$2:$D$194, 3, FALSE)), 0, VLOOKUP(E14724, Dog_test_1!$B$2:$D$194, 3, FALSE))</f>
        <v>3</v>
      </c>
      <c r="H14724">
        <f t="shared" si="923"/>
        <v>3</v>
      </c>
    </row>
    <row r="14725" spans="1:8" ht="19" x14ac:dyDescent="0.25">
      <c r="A14725" t="s">
        <v>5655</v>
      </c>
      <c r="B14725" t="s">
        <v>30</v>
      </c>
      <c r="C14725" s="2" t="str">
        <f t="shared" si="920"/>
        <v>chihuahua</v>
      </c>
      <c r="D14725" t="str">
        <f t="shared" si="921"/>
        <v>chihuahua</v>
      </c>
      <c r="E14725" t="str">
        <f t="shared" si="922"/>
        <v>chihuahua</v>
      </c>
      <c r="F14725">
        <f>IF(ISNA(VLOOKUP(D14725, Dog_test_1!$B$2:$D$194, 3, FALSE)), 0, VLOOKUP(D14725, Dog_test_1!$B$2:$D$194, 3, FALSE))</f>
        <v>1</v>
      </c>
      <c r="G14725">
        <f>IF(ISNA(VLOOKUP(E14725, Dog_test_1!$B$2:$D$194, 3, FALSE)), 0, VLOOKUP(E14725, Dog_test_1!$B$2:$D$194, 3, FALSE))</f>
        <v>1</v>
      </c>
      <c r="H14725">
        <f t="shared" si="923"/>
        <v>1</v>
      </c>
    </row>
    <row r="14726" spans="1:8" ht="19" x14ac:dyDescent="0.25">
      <c r="A14726" t="s">
        <v>1069</v>
      </c>
      <c r="B14726" t="s">
        <v>32</v>
      </c>
      <c r="C14726" s="2" t="str">
        <f t="shared" si="920"/>
        <v>labradorretriever</v>
      </c>
      <c r="D14726" t="str">
        <f t="shared" si="921"/>
        <v>labradorretriever</v>
      </c>
      <c r="E14726" t="str">
        <f t="shared" si="922"/>
        <v>labradorretriever</v>
      </c>
      <c r="F14726">
        <f>IF(ISNA(VLOOKUP(D14726, Dog_test_1!$B$2:$D$194, 3, FALSE)), 0, VLOOKUP(D14726, Dog_test_1!$B$2:$D$194, 3, FALSE))</f>
        <v>3</v>
      </c>
      <c r="G14726">
        <f>IF(ISNA(VLOOKUP(E14726, Dog_test_1!$B$2:$D$194, 3, FALSE)), 0, VLOOKUP(E14726, Dog_test_1!$B$2:$D$194, 3, FALSE))</f>
        <v>3</v>
      </c>
      <c r="H14726">
        <f t="shared" si="923"/>
        <v>3</v>
      </c>
    </row>
    <row r="14727" spans="1:8" ht="19" x14ac:dyDescent="0.25">
      <c r="A14727" t="s">
        <v>6</v>
      </c>
      <c r="B14727" t="s">
        <v>30</v>
      </c>
      <c r="C14727" s="2" t="str">
        <f t="shared" si="920"/>
        <v>chihuahua</v>
      </c>
      <c r="D14727" t="str">
        <f t="shared" si="921"/>
        <v>chihuahua</v>
      </c>
      <c r="E14727" t="str">
        <f t="shared" si="922"/>
        <v>chihuahua</v>
      </c>
      <c r="F14727">
        <f>IF(ISNA(VLOOKUP(D14727, Dog_test_1!$B$2:$D$194, 3, FALSE)), 0, VLOOKUP(D14727, Dog_test_1!$B$2:$D$194, 3, FALSE))</f>
        <v>1</v>
      </c>
      <c r="G14727">
        <f>IF(ISNA(VLOOKUP(E14727, Dog_test_1!$B$2:$D$194, 3, FALSE)), 0, VLOOKUP(E14727, Dog_test_1!$B$2:$D$194, 3, FALSE))</f>
        <v>1</v>
      </c>
      <c r="H14727">
        <f t="shared" si="923"/>
        <v>1</v>
      </c>
    </row>
    <row r="14728" spans="1:8" ht="19" x14ac:dyDescent="0.25">
      <c r="A14728" t="s">
        <v>5656</v>
      </c>
      <c r="B14728" t="s">
        <v>32</v>
      </c>
      <c r="C14728" s="2" t="str">
        <f t="shared" si="920"/>
        <v>labradorretriever</v>
      </c>
      <c r="D14728" t="str">
        <f t="shared" si="921"/>
        <v>labradorretriever</v>
      </c>
      <c r="E14728" t="str">
        <f t="shared" si="922"/>
        <v>labradorretriever</v>
      </c>
      <c r="F14728">
        <f>IF(ISNA(VLOOKUP(D14728, Dog_test_1!$B$2:$D$194, 3, FALSE)), 0, VLOOKUP(D14728, Dog_test_1!$B$2:$D$194, 3, FALSE))</f>
        <v>3</v>
      </c>
      <c r="G14728">
        <f>IF(ISNA(VLOOKUP(E14728, Dog_test_1!$B$2:$D$194, 3, FALSE)), 0, VLOOKUP(E14728, Dog_test_1!$B$2:$D$194, 3, FALSE))</f>
        <v>3</v>
      </c>
      <c r="H14728">
        <f t="shared" si="923"/>
        <v>3</v>
      </c>
    </row>
    <row r="14729" spans="1:8" ht="19" x14ac:dyDescent="0.25">
      <c r="A14729" t="s">
        <v>6</v>
      </c>
      <c r="B14729" t="s">
        <v>155</v>
      </c>
      <c r="C14729" s="2" t="str">
        <f t="shared" si="920"/>
        <v>australianshepherd</v>
      </c>
      <c r="D14729" t="str">
        <f t="shared" si="921"/>
        <v>australianshepherd</v>
      </c>
      <c r="E14729" t="str">
        <f t="shared" si="922"/>
        <v>australianshepherd</v>
      </c>
      <c r="F14729">
        <f>IF(ISNA(VLOOKUP(D14729, Dog_test_1!$B$2:$D$194, 3, FALSE)), 0, VLOOKUP(D14729, Dog_test_1!$B$2:$D$194, 3, FALSE))</f>
        <v>3</v>
      </c>
      <c r="G14729">
        <f>IF(ISNA(VLOOKUP(E14729, Dog_test_1!$B$2:$D$194, 3, FALSE)), 0, VLOOKUP(E14729, Dog_test_1!$B$2:$D$194, 3, FALSE))</f>
        <v>3</v>
      </c>
      <c r="H14729">
        <f t="shared" si="923"/>
        <v>3</v>
      </c>
    </row>
    <row r="14730" spans="1:8" ht="19" x14ac:dyDescent="0.25">
      <c r="A14730" t="s">
        <v>6</v>
      </c>
      <c r="B14730" t="s">
        <v>227</v>
      </c>
      <c r="C14730" s="2" t="str">
        <f t="shared" si="920"/>
        <v>bordercollie/labradorretriever</v>
      </c>
      <c r="D14730" t="str">
        <f t="shared" si="921"/>
        <v>bordercollie</v>
      </c>
      <c r="E14730" t="str">
        <f t="shared" si="922"/>
        <v>labradorretriever</v>
      </c>
      <c r="F14730">
        <f>IF(ISNA(VLOOKUP(D14730, Dog_test_1!$B$2:$D$194, 3, FALSE)), 0, VLOOKUP(D14730, Dog_test_1!$B$2:$D$194, 3, FALSE))</f>
        <v>3</v>
      </c>
      <c r="G14730">
        <f>IF(ISNA(VLOOKUP(E14730, Dog_test_1!$B$2:$D$194, 3, FALSE)), 0, VLOOKUP(E14730, Dog_test_1!$B$2:$D$194, 3, FALSE))</f>
        <v>3</v>
      </c>
      <c r="H14730">
        <f t="shared" si="923"/>
        <v>3</v>
      </c>
    </row>
    <row r="14731" spans="1:8" ht="19" x14ac:dyDescent="0.25">
      <c r="A14731" t="s">
        <v>1835</v>
      </c>
      <c r="B14731" t="s">
        <v>17</v>
      </c>
      <c r="C14731" s="2" t="str">
        <f t="shared" si="920"/>
        <v>greatpyrenees</v>
      </c>
      <c r="D14731" t="str">
        <f t="shared" si="921"/>
        <v>greatpyrenees</v>
      </c>
      <c r="E14731" t="str">
        <f t="shared" si="922"/>
        <v>greatpyrenees</v>
      </c>
      <c r="F14731">
        <f>IF(ISNA(VLOOKUP(D14731, Dog_test_1!$B$2:$D$194, 3, FALSE)), 0, VLOOKUP(D14731, Dog_test_1!$B$2:$D$194, 3, FALSE))</f>
        <v>4</v>
      </c>
      <c r="G14731">
        <f>IF(ISNA(VLOOKUP(E14731, Dog_test_1!$B$2:$D$194, 3, FALSE)), 0, VLOOKUP(E14731, Dog_test_1!$B$2:$D$194, 3, FALSE))</f>
        <v>4</v>
      </c>
      <c r="H14731">
        <f t="shared" si="923"/>
        <v>4</v>
      </c>
    </row>
    <row r="14732" spans="1:8" ht="19" x14ac:dyDescent="0.25">
      <c r="A14732" t="s">
        <v>3952</v>
      </c>
      <c r="B14732" t="s">
        <v>5657</v>
      </c>
      <c r="C14732" s="2" t="str">
        <f t="shared" si="920"/>
        <v>greatpyrenees/australianshepherd</v>
      </c>
      <c r="D14732" t="str">
        <f t="shared" si="921"/>
        <v>greatpyrenees</v>
      </c>
      <c r="E14732" t="str">
        <f t="shared" si="922"/>
        <v>australianshepherd</v>
      </c>
      <c r="F14732">
        <f>IF(ISNA(VLOOKUP(D14732, Dog_test_1!$B$2:$D$194, 3, FALSE)), 0, VLOOKUP(D14732, Dog_test_1!$B$2:$D$194, 3, FALSE))</f>
        <v>4</v>
      </c>
      <c r="G14732">
        <f>IF(ISNA(VLOOKUP(E14732, Dog_test_1!$B$2:$D$194, 3, FALSE)), 0, VLOOKUP(E14732, Dog_test_1!$B$2:$D$194, 3, FALSE))</f>
        <v>3</v>
      </c>
      <c r="H14732">
        <f t="shared" si="923"/>
        <v>3.5</v>
      </c>
    </row>
    <row r="14733" spans="1:8" ht="19" x14ac:dyDescent="0.25">
      <c r="A14733" t="s">
        <v>6</v>
      </c>
      <c r="B14733" t="s">
        <v>135</v>
      </c>
      <c r="C14733" s="2" t="str">
        <f t="shared" si="920"/>
        <v>miniaturepoodle</v>
      </c>
      <c r="D14733" t="str">
        <f t="shared" si="921"/>
        <v>miniaturepoodle</v>
      </c>
      <c r="E14733" t="str">
        <f t="shared" si="922"/>
        <v>miniaturepoodle</v>
      </c>
      <c r="F14733">
        <f>IF(ISNA(VLOOKUP(D14733, Dog_test_1!$B$2:$D$194, 3, FALSE)), 0, VLOOKUP(D14733, Dog_test_1!$B$2:$D$194, 3, FALSE))</f>
        <v>2</v>
      </c>
      <c r="G14733">
        <f>IF(ISNA(VLOOKUP(E14733, Dog_test_1!$B$2:$D$194, 3, FALSE)), 0, VLOOKUP(E14733, Dog_test_1!$B$2:$D$194, 3, FALSE))</f>
        <v>2</v>
      </c>
      <c r="H14733">
        <f t="shared" si="923"/>
        <v>2</v>
      </c>
    </row>
    <row r="14734" spans="1:8" ht="19" x14ac:dyDescent="0.25">
      <c r="A14734" t="s">
        <v>6</v>
      </c>
      <c r="B14734" t="s">
        <v>49</v>
      </c>
      <c r="C14734" s="2" t="str">
        <f t="shared" si="920"/>
        <v>dachshund</v>
      </c>
      <c r="D14734" t="str">
        <f t="shared" si="921"/>
        <v>dachshund</v>
      </c>
      <c r="E14734" t="str">
        <f t="shared" si="922"/>
        <v>dachshund</v>
      </c>
      <c r="F14734">
        <f>IF(ISNA(VLOOKUP(D14734, Dog_test_1!$B$2:$D$194, 3, FALSE)), 0, VLOOKUP(D14734, Dog_test_1!$B$2:$D$194, 3, FALSE))</f>
        <v>2</v>
      </c>
      <c r="G14734">
        <f>IF(ISNA(VLOOKUP(E14734, Dog_test_1!$B$2:$D$194, 3, FALSE)), 0, VLOOKUP(E14734, Dog_test_1!$B$2:$D$194, 3, FALSE))</f>
        <v>2</v>
      </c>
      <c r="H14734">
        <f t="shared" si="923"/>
        <v>2</v>
      </c>
    </row>
    <row r="14735" spans="1:8" ht="19" x14ac:dyDescent="0.25">
      <c r="A14735" t="s">
        <v>1649</v>
      </c>
      <c r="B14735" t="s">
        <v>100</v>
      </c>
      <c r="C14735" s="2" t="str">
        <f t="shared" si="920"/>
        <v>chihuahua/jackrussellterrier</v>
      </c>
      <c r="D14735" t="str">
        <f t="shared" si="921"/>
        <v>chihuahua</v>
      </c>
      <c r="E14735" t="str">
        <f t="shared" si="922"/>
        <v>jackrussellterrier</v>
      </c>
      <c r="F14735">
        <f>IF(ISNA(VLOOKUP(D14735, Dog_test_1!$B$2:$D$194, 3, FALSE)), 0, VLOOKUP(D14735, Dog_test_1!$B$2:$D$194, 3, FALSE))</f>
        <v>1</v>
      </c>
      <c r="G14735">
        <f>IF(ISNA(VLOOKUP(E14735, Dog_test_1!$B$2:$D$194, 3, FALSE)), 0, VLOOKUP(E14735, Dog_test_1!$B$2:$D$194, 3, FALSE))</f>
        <v>2</v>
      </c>
      <c r="H14735">
        <f t="shared" si="923"/>
        <v>1.5</v>
      </c>
    </row>
    <row r="14736" spans="1:8" ht="19" x14ac:dyDescent="0.25">
      <c r="A14736" t="s">
        <v>2139</v>
      </c>
      <c r="B14736" t="s">
        <v>30</v>
      </c>
      <c r="C14736" s="2" t="str">
        <f t="shared" si="920"/>
        <v>chihuahua</v>
      </c>
      <c r="D14736" t="str">
        <f t="shared" si="921"/>
        <v>chihuahua</v>
      </c>
      <c r="E14736" t="str">
        <f t="shared" si="922"/>
        <v>chihuahua</v>
      </c>
      <c r="F14736">
        <f>IF(ISNA(VLOOKUP(D14736, Dog_test_1!$B$2:$D$194, 3, FALSE)), 0, VLOOKUP(D14736, Dog_test_1!$B$2:$D$194, 3, FALSE))</f>
        <v>1</v>
      </c>
      <c r="G14736">
        <f>IF(ISNA(VLOOKUP(E14736, Dog_test_1!$B$2:$D$194, 3, FALSE)), 0, VLOOKUP(E14736, Dog_test_1!$B$2:$D$194, 3, FALSE))</f>
        <v>1</v>
      </c>
      <c r="H14736">
        <f t="shared" si="923"/>
        <v>1</v>
      </c>
    </row>
    <row r="14737" spans="1:8" ht="19" x14ac:dyDescent="0.25">
      <c r="A14737" t="s">
        <v>1493</v>
      </c>
      <c r="B14737" t="s">
        <v>1898</v>
      </c>
      <c r="C14737" s="2" t="str">
        <f t="shared" si="920"/>
        <v>germanwirehairedpointer</v>
      </c>
      <c r="D14737" t="str">
        <f t="shared" si="921"/>
        <v>germanwirehairedpointer</v>
      </c>
      <c r="E14737" t="str">
        <f t="shared" si="922"/>
        <v>germanwirehairedpointer</v>
      </c>
      <c r="F14737">
        <f>IF(ISNA(VLOOKUP(D14737, Dog_test_1!$B$2:$D$194, 3, FALSE)), 0, VLOOKUP(D14737, Dog_test_1!$B$2:$D$194, 3, FALSE))</f>
        <v>0</v>
      </c>
      <c r="G14737">
        <f>IF(ISNA(VLOOKUP(E14737, Dog_test_1!$B$2:$D$194, 3, FALSE)), 0, VLOOKUP(E14737, Dog_test_1!$B$2:$D$194, 3, FALSE))</f>
        <v>0</v>
      </c>
      <c r="H14737">
        <f t="shared" si="923"/>
        <v>0</v>
      </c>
    </row>
    <row r="14738" spans="1:8" ht="19" x14ac:dyDescent="0.25">
      <c r="A14738" t="s">
        <v>2065</v>
      </c>
      <c r="B14738" t="s">
        <v>5</v>
      </c>
      <c r="C14738" s="2" t="str">
        <f t="shared" si="920"/>
        <v>americanpitbullterrier</v>
      </c>
      <c r="D14738" t="str">
        <f t="shared" si="921"/>
        <v>americanpitbullterrier</v>
      </c>
      <c r="E14738" t="str">
        <f t="shared" si="922"/>
        <v>americanpitbullterrier</v>
      </c>
      <c r="F14738">
        <f>IF(ISNA(VLOOKUP(D14738, Dog_test_1!$B$2:$D$194, 3, FALSE)), 0, VLOOKUP(D14738, Dog_test_1!$B$2:$D$194, 3, FALSE))</f>
        <v>3</v>
      </c>
      <c r="G14738">
        <f>IF(ISNA(VLOOKUP(E14738, Dog_test_1!$B$2:$D$194, 3, FALSE)), 0, VLOOKUP(E14738, Dog_test_1!$B$2:$D$194, 3, FALSE))</f>
        <v>3</v>
      </c>
      <c r="H14738">
        <f t="shared" si="923"/>
        <v>3</v>
      </c>
    </row>
    <row r="14739" spans="1:8" ht="19" x14ac:dyDescent="0.25">
      <c r="A14739" t="s">
        <v>5658</v>
      </c>
      <c r="B14739" t="s">
        <v>128</v>
      </c>
      <c r="C14739" s="2" t="str">
        <f t="shared" si="920"/>
        <v>australiancattledog</v>
      </c>
      <c r="D14739" t="str">
        <f t="shared" si="921"/>
        <v>australiancattledog</v>
      </c>
      <c r="E14739" t="str">
        <f t="shared" si="922"/>
        <v>australiancattledog</v>
      </c>
      <c r="F14739">
        <f>IF(ISNA(VLOOKUP(D14739, Dog_test_1!$B$2:$D$194, 3, FALSE)), 0, VLOOKUP(D14739, Dog_test_1!$B$2:$D$194, 3, FALSE))</f>
        <v>0</v>
      </c>
      <c r="G14739">
        <f>IF(ISNA(VLOOKUP(E14739, Dog_test_1!$B$2:$D$194, 3, FALSE)), 0, VLOOKUP(E14739, Dog_test_1!$B$2:$D$194, 3, FALSE))</f>
        <v>0</v>
      </c>
      <c r="H14739">
        <f t="shared" si="923"/>
        <v>0</v>
      </c>
    </row>
    <row r="14740" spans="1:8" ht="19" x14ac:dyDescent="0.25">
      <c r="A14740" t="s">
        <v>8</v>
      </c>
      <c r="B14740" t="s">
        <v>224</v>
      </c>
      <c r="C14740" s="2" t="str">
        <f t="shared" si="920"/>
        <v>germanshepherd/siberianhusky</v>
      </c>
      <c r="D14740" t="str">
        <f t="shared" si="921"/>
        <v>germanshepherd</v>
      </c>
      <c r="E14740" t="str">
        <f t="shared" si="922"/>
        <v>siberianhusky</v>
      </c>
      <c r="F14740">
        <f>IF(ISNA(VLOOKUP(D14740, Dog_test_1!$B$2:$D$194, 3, FALSE)), 0, VLOOKUP(D14740, Dog_test_1!$B$2:$D$194, 3, FALSE))</f>
        <v>3</v>
      </c>
      <c r="G14740">
        <f>IF(ISNA(VLOOKUP(E14740, Dog_test_1!$B$2:$D$194, 3, FALSE)), 0, VLOOKUP(E14740, Dog_test_1!$B$2:$D$194, 3, FALSE))</f>
        <v>0</v>
      </c>
      <c r="H14740">
        <f t="shared" si="923"/>
        <v>1.5</v>
      </c>
    </row>
    <row r="14741" spans="1:8" ht="19" x14ac:dyDescent="0.25">
      <c r="A14741" t="s">
        <v>5659</v>
      </c>
      <c r="B14741" t="s">
        <v>5660</v>
      </c>
      <c r="C14741" s="2" t="str">
        <f t="shared" si="920"/>
        <v>finnishspitz/chowchow</v>
      </c>
      <c r="D14741" t="str">
        <f t="shared" si="921"/>
        <v>finnishspitz</v>
      </c>
      <c r="E14741" t="str">
        <f t="shared" si="922"/>
        <v>chowchow</v>
      </c>
      <c r="F14741">
        <f>IF(ISNA(VLOOKUP(D14741, Dog_test_1!$B$2:$D$194, 3, FALSE)), 0, VLOOKUP(D14741, Dog_test_1!$B$2:$D$194, 3, FALSE))</f>
        <v>3</v>
      </c>
      <c r="G14741">
        <f>IF(ISNA(VLOOKUP(E14741, Dog_test_1!$B$2:$D$194, 3, FALSE)), 0, VLOOKUP(E14741, Dog_test_1!$B$2:$D$194, 3, FALSE))</f>
        <v>3</v>
      </c>
      <c r="H14741">
        <f t="shared" si="923"/>
        <v>3</v>
      </c>
    </row>
    <row r="14742" spans="1:8" ht="19" x14ac:dyDescent="0.25">
      <c r="A14742" t="s">
        <v>6</v>
      </c>
      <c r="B14742" t="s">
        <v>32</v>
      </c>
      <c r="C14742" s="2" t="str">
        <f t="shared" si="920"/>
        <v>labradorretriever</v>
      </c>
      <c r="D14742" t="str">
        <f t="shared" si="921"/>
        <v>labradorretriever</v>
      </c>
      <c r="E14742" t="str">
        <f t="shared" si="922"/>
        <v>labradorretriever</v>
      </c>
      <c r="F14742">
        <f>IF(ISNA(VLOOKUP(D14742, Dog_test_1!$B$2:$D$194, 3, FALSE)), 0, VLOOKUP(D14742, Dog_test_1!$B$2:$D$194, 3, FALSE))</f>
        <v>3</v>
      </c>
      <c r="G14742">
        <f>IF(ISNA(VLOOKUP(E14742, Dog_test_1!$B$2:$D$194, 3, FALSE)), 0, VLOOKUP(E14742, Dog_test_1!$B$2:$D$194, 3, FALSE))</f>
        <v>3</v>
      </c>
      <c r="H14742">
        <f t="shared" si="923"/>
        <v>3</v>
      </c>
    </row>
    <row r="14743" spans="1:8" ht="19" x14ac:dyDescent="0.25">
      <c r="A14743" t="s">
        <v>5661</v>
      </c>
      <c r="B14743" t="s">
        <v>32</v>
      </c>
      <c r="C14743" s="2" t="str">
        <f t="shared" si="920"/>
        <v>labradorretriever</v>
      </c>
      <c r="D14743" t="str">
        <f t="shared" si="921"/>
        <v>labradorretriever</v>
      </c>
      <c r="E14743" t="str">
        <f t="shared" si="922"/>
        <v>labradorretriever</v>
      </c>
      <c r="F14743">
        <f>IF(ISNA(VLOOKUP(D14743, Dog_test_1!$B$2:$D$194, 3, FALSE)), 0, VLOOKUP(D14743, Dog_test_1!$B$2:$D$194, 3, FALSE))</f>
        <v>3</v>
      </c>
      <c r="G14743">
        <f>IF(ISNA(VLOOKUP(E14743, Dog_test_1!$B$2:$D$194, 3, FALSE)), 0, VLOOKUP(E14743, Dog_test_1!$B$2:$D$194, 3, FALSE))</f>
        <v>3</v>
      </c>
      <c r="H14743">
        <f t="shared" si="923"/>
        <v>3</v>
      </c>
    </row>
    <row r="14744" spans="1:8" ht="19" x14ac:dyDescent="0.25">
      <c r="A14744" t="s">
        <v>171</v>
      </c>
      <c r="B14744" t="s">
        <v>5</v>
      </c>
      <c r="C14744" s="2" t="str">
        <f t="shared" si="920"/>
        <v>americanpitbullterrier</v>
      </c>
      <c r="D14744" t="str">
        <f t="shared" si="921"/>
        <v>americanpitbullterrier</v>
      </c>
      <c r="E14744" t="str">
        <f t="shared" si="922"/>
        <v>americanpitbullterrier</v>
      </c>
      <c r="F14744">
        <f>IF(ISNA(VLOOKUP(D14744, Dog_test_1!$B$2:$D$194, 3, FALSE)), 0, VLOOKUP(D14744, Dog_test_1!$B$2:$D$194, 3, FALSE))</f>
        <v>3</v>
      </c>
      <c r="G14744">
        <f>IF(ISNA(VLOOKUP(E14744, Dog_test_1!$B$2:$D$194, 3, FALSE)), 0, VLOOKUP(E14744, Dog_test_1!$B$2:$D$194, 3, FALSE))</f>
        <v>3</v>
      </c>
      <c r="H14744">
        <f t="shared" si="923"/>
        <v>3</v>
      </c>
    </row>
    <row r="14745" spans="1:8" ht="19" x14ac:dyDescent="0.25">
      <c r="A14745" t="s">
        <v>65</v>
      </c>
      <c r="B14745" t="s">
        <v>745</v>
      </c>
      <c r="C14745" s="2" t="str">
        <f t="shared" si="920"/>
        <v>germanpointer</v>
      </c>
      <c r="D14745" t="str">
        <f t="shared" si="921"/>
        <v>germanpointer</v>
      </c>
      <c r="E14745" t="str">
        <f t="shared" si="922"/>
        <v>germanpointer</v>
      </c>
      <c r="F14745">
        <f>IF(ISNA(VLOOKUP(D14745, Dog_test_1!$B$2:$D$194, 3, FALSE)), 0, VLOOKUP(D14745, Dog_test_1!$B$2:$D$194, 3, FALSE))</f>
        <v>0</v>
      </c>
      <c r="G14745">
        <f>IF(ISNA(VLOOKUP(E14745, Dog_test_1!$B$2:$D$194, 3, FALSE)), 0, VLOOKUP(E14745, Dog_test_1!$B$2:$D$194, 3, FALSE))</f>
        <v>0</v>
      </c>
      <c r="H14745">
        <f t="shared" si="923"/>
        <v>0</v>
      </c>
    </row>
    <row r="14746" spans="1:8" ht="19" x14ac:dyDescent="0.25">
      <c r="A14746" t="s">
        <v>6</v>
      </c>
      <c r="B14746" t="s">
        <v>5662</v>
      </c>
      <c r="C14746" s="2" t="str">
        <f t="shared" si="920"/>
        <v>toyfoxterrier/dachshund</v>
      </c>
      <c r="D14746" t="str">
        <f t="shared" si="921"/>
        <v>toyfoxterrier</v>
      </c>
      <c r="E14746" t="str">
        <f t="shared" si="922"/>
        <v>dachshund</v>
      </c>
      <c r="F14746">
        <f>IF(ISNA(VLOOKUP(D14746, Dog_test_1!$B$2:$D$194, 3, FALSE)), 0, VLOOKUP(D14746, Dog_test_1!$B$2:$D$194, 3, FALSE))</f>
        <v>1</v>
      </c>
      <c r="G14746">
        <f>IF(ISNA(VLOOKUP(E14746, Dog_test_1!$B$2:$D$194, 3, FALSE)), 0, VLOOKUP(E14746, Dog_test_1!$B$2:$D$194, 3, FALSE))</f>
        <v>2</v>
      </c>
      <c r="H14746">
        <f t="shared" si="923"/>
        <v>1.5</v>
      </c>
    </row>
    <row r="14747" spans="1:8" ht="19" x14ac:dyDescent="0.25">
      <c r="A14747" t="s">
        <v>3731</v>
      </c>
      <c r="B14747" t="s">
        <v>224</v>
      </c>
      <c r="C14747" s="2" t="str">
        <f t="shared" si="920"/>
        <v>germanshepherd/siberianhusky</v>
      </c>
      <c r="D14747" t="str">
        <f t="shared" si="921"/>
        <v>germanshepherd</v>
      </c>
      <c r="E14747" t="str">
        <f t="shared" si="922"/>
        <v>siberianhusky</v>
      </c>
      <c r="F14747">
        <f>IF(ISNA(VLOOKUP(D14747, Dog_test_1!$B$2:$D$194, 3, FALSE)), 0, VLOOKUP(D14747, Dog_test_1!$B$2:$D$194, 3, FALSE))</f>
        <v>3</v>
      </c>
      <c r="G14747">
        <f>IF(ISNA(VLOOKUP(E14747, Dog_test_1!$B$2:$D$194, 3, FALSE)), 0, VLOOKUP(E14747, Dog_test_1!$B$2:$D$194, 3, FALSE))</f>
        <v>0</v>
      </c>
      <c r="H14747">
        <f t="shared" si="923"/>
        <v>1.5</v>
      </c>
    </row>
    <row r="14748" spans="1:8" ht="19" x14ac:dyDescent="0.25">
      <c r="A14748" t="s">
        <v>1950</v>
      </c>
      <c r="B14748" t="s">
        <v>30</v>
      </c>
      <c r="C14748" s="2" t="str">
        <f t="shared" si="920"/>
        <v>chihuahua</v>
      </c>
      <c r="D14748" t="str">
        <f t="shared" si="921"/>
        <v>chihuahua</v>
      </c>
      <c r="E14748" t="str">
        <f t="shared" si="922"/>
        <v>chihuahua</v>
      </c>
      <c r="F14748">
        <f>IF(ISNA(VLOOKUP(D14748, Dog_test_1!$B$2:$D$194, 3, FALSE)), 0, VLOOKUP(D14748, Dog_test_1!$B$2:$D$194, 3, FALSE))</f>
        <v>1</v>
      </c>
      <c r="G14748">
        <f>IF(ISNA(VLOOKUP(E14748, Dog_test_1!$B$2:$D$194, 3, FALSE)), 0, VLOOKUP(E14748, Dog_test_1!$B$2:$D$194, 3, FALSE))</f>
        <v>1</v>
      </c>
      <c r="H14748">
        <f t="shared" si="923"/>
        <v>1</v>
      </c>
    </row>
    <row r="14749" spans="1:8" ht="19" x14ac:dyDescent="0.25">
      <c r="A14749" t="s">
        <v>1237</v>
      </c>
      <c r="B14749" t="s">
        <v>30</v>
      </c>
      <c r="C14749" s="2" t="str">
        <f t="shared" si="920"/>
        <v>chihuahua</v>
      </c>
      <c r="D14749" t="str">
        <f t="shared" si="921"/>
        <v>chihuahua</v>
      </c>
      <c r="E14749" t="str">
        <f t="shared" si="922"/>
        <v>chihuahua</v>
      </c>
      <c r="F14749">
        <f>IF(ISNA(VLOOKUP(D14749, Dog_test_1!$B$2:$D$194, 3, FALSE)), 0, VLOOKUP(D14749, Dog_test_1!$B$2:$D$194, 3, FALSE))</f>
        <v>1</v>
      </c>
      <c r="G14749">
        <f>IF(ISNA(VLOOKUP(E14749, Dog_test_1!$B$2:$D$194, 3, FALSE)), 0, VLOOKUP(E14749, Dog_test_1!$B$2:$D$194, 3, FALSE))</f>
        <v>1</v>
      </c>
      <c r="H14749">
        <f t="shared" si="923"/>
        <v>1</v>
      </c>
    </row>
    <row r="14750" spans="1:8" ht="19" x14ac:dyDescent="0.25">
      <c r="A14750" t="s">
        <v>1353</v>
      </c>
      <c r="B14750" t="s">
        <v>126</v>
      </c>
      <c r="C14750" s="2" t="str">
        <f t="shared" si="920"/>
        <v>siberianhusky</v>
      </c>
      <c r="D14750" t="str">
        <f t="shared" si="921"/>
        <v>siberianhusky</v>
      </c>
      <c r="E14750" t="str">
        <f t="shared" si="922"/>
        <v>siberianhusky</v>
      </c>
      <c r="F14750">
        <f>IF(ISNA(VLOOKUP(D14750, Dog_test_1!$B$2:$D$194, 3, FALSE)), 0, VLOOKUP(D14750, Dog_test_1!$B$2:$D$194, 3, FALSE))</f>
        <v>0</v>
      </c>
      <c r="G14750">
        <f>IF(ISNA(VLOOKUP(E14750, Dog_test_1!$B$2:$D$194, 3, FALSE)), 0, VLOOKUP(E14750, Dog_test_1!$B$2:$D$194, 3, FALSE))</f>
        <v>0</v>
      </c>
      <c r="H14750">
        <f t="shared" si="923"/>
        <v>0</v>
      </c>
    </row>
    <row r="14751" spans="1:8" ht="19" x14ac:dyDescent="0.25">
      <c r="A14751" t="s">
        <v>106</v>
      </c>
      <c r="B14751" t="s">
        <v>28</v>
      </c>
      <c r="C14751" s="2" t="str">
        <f t="shared" si="920"/>
        <v>americanstaffordshireterrier</v>
      </c>
      <c r="D14751" t="str">
        <f t="shared" si="921"/>
        <v>americanstaffordshireterrier</v>
      </c>
      <c r="E14751" t="str">
        <f t="shared" si="922"/>
        <v>americanstaffordshireterrier</v>
      </c>
      <c r="F14751">
        <f>IF(ISNA(VLOOKUP(D14751, Dog_test_1!$B$2:$D$194, 3, FALSE)), 0, VLOOKUP(D14751, Dog_test_1!$B$2:$D$194, 3, FALSE))</f>
        <v>3</v>
      </c>
      <c r="G14751">
        <f>IF(ISNA(VLOOKUP(E14751, Dog_test_1!$B$2:$D$194, 3, FALSE)), 0, VLOOKUP(E14751, Dog_test_1!$B$2:$D$194, 3, FALSE))</f>
        <v>3</v>
      </c>
      <c r="H14751">
        <f t="shared" si="923"/>
        <v>3</v>
      </c>
    </row>
    <row r="14752" spans="1:8" ht="19" x14ac:dyDescent="0.25">
      <c r="A14752" t="s">
        <v>814</v>
      </c>
      <c r="B14752" t="s">
        <v>164</v>
      </c>
      <c r="C14752" s="2" t="str">
        <f t="shared" si="920"/>
        <v>labradorretriever/americanpitbullterrier</v>
      </c>
      <c r="D14752" t="str">
        <f t="shared" si="921"/>
        <v>labradorretriever</v>
      </c>
      <c r="E14752" t="str">
        <f t="shared" si="922"/>
        <v>americanpitbullterrier</v>
      </c>
      <c r="F14752">
        <f>IF(ISNA(VLOOKUP(D14752, Dog_test_1!$B$2:$D$194, 3, FALSE)), 0, VLOOKUP(D14752, Dog_test_1!$B$2:$D$194, 3, FALSE))</f>
        <v>3</v>
      </c>
      <c r="G14752">
        <f>IF(ISNA(VLOOKUP(E14752, Dog_test_1!$B$2:$D$194, 3, FALSE)), 0, VLOOKUP(E14752, Dog_test_1!$B$2:$D$194, 3, FALSE))</f>
        <v>3</v>
      </c>
      <c r="H14752">
        <f t="shared" si="923"/>
        <v>3</v>
      </c>
    </row>
    <row r="14753" spans="1:8" ht="19" x14ac:dyDescent="0.25">
      <c r="A14753" t="s">
        <v>6</v>
      </c>
      <c r="B14753" t="s">
        <v>4030</v>
      </c>
      <c r="C14753" s="2" t="str">
        <f t="shared" si="920"/>
        <v>mastiff/chinesesharpei</v>
      </c>
      <c r="D14753" t="str">
        <f t="shared" si="921"/>
        <v>mastiff</v>
      </c>
      <c r="E14753" t="str">
        <f t="shared" si="922"/>
        <v>chinesesharpei</v>
      </c>
      <c r="F14753">
        <f>IF(ISNA(VLOOKUP(D14753, Dog_test_1!$B$2:$D$194, 3, FALSE)), 0, VLOOKUP(D14753, Dog_test_1!$B$2:$D$194, 3, FALSE))</f>
        <v>4</v>
      </c>
      <c r="G14753">
        <f>IF(ISNA(VLOOKUP(E14753, Dog_test_1!$B$2:$D$194, 3, FALSE)), 0, VLOOKUP(E14753, Dog_test_1!$B$2:$D$194, 3, FALSE))</f>
        <v>0</v>
      </c>
      <c r="H14753">
        <f t="shared" si="923"/>
        <v>2</v>
      </c>
    </row>
    <row r="14754" spans="1:8" ht="19" x14ac:dyDescent="0.25">
      <c r="A14754" t="s">
        <v>5663</v>
      </c>
      <c r="B14754" t="s">
        <v>883</v>
      </c>
      <c r="C14754" s="2" t="str">
        <f t="shared" si="920"/>
        <v>norfolkterrier</v>
      </c>
      <c r="D14754" t="str">
        <f t="shared" si="921"/>
        <v>norfolkterrier</v>
      </c>
      <c r="E14754" t="str">
        <f t="shared" si="922"/>
        <v>norfolkterrier</v>
      </c>
      <c r="F14754">
        <f>IF(ISNA(VLOOKUP(D14754, Dog_test_1!$B$2:$D$194, 3, FALSE)), 0, VLOOKUP(D14754, Dog_test_1!$B$2:$D$194, 3, FALSE))</f>
        <v>1</v>
      </c>
      <c r="G14754">
        <f>IF(ISNA(VLOOKUP(E14754, Dog_test_1!$B$2:$D$194, 3, FALSE)), 0, VLOOKUP(E14754, Dog_test_1!$B$2:$D$194, 3, FALSE))</f>
        <v>1</v>
      </c>
      <c r="H14754">
        <f t="shared" si="923"/>
        <v>1</v>
      </c>
    </row>
    <row r="14755" spans="1:8" ht="19" x14ac:dyDescent="0.25">
      <c r="A14755" t="s">
        <v>6</v>
      </c>
      <c r="B14755" t="s">
        <v>38</v>
      </c>
      <c r="C14755" s="2" t="str">
        <f t="shared" si="920"/>
        <v>beagle</v>
      </c>
      <c r="D14755" t="str">
        <f t="shared" si="921"/>
        <v>beagle</v>
      </c>
      <c r="E14755" t="str">
        <f t="shared" si="922"/>
        <v>beagle</v>
      </c>
      <c r="F14755">
        <f>IF(ISNA(VLOOKUP(D14755, Dog_test_1!$B$2:$D$194, 3, FALSE)), 0, VLOOKUP(D14755, Dog_test_1!$B$2:$D$194, 3, FALSE))</f>
        <v>3</v>
      </c>
      <c r="G14755">
        <f>IF(ISNA(VLOOKUP(E14755, Dog_test_1!$B$2:$D$194, 3, FALSE)), 0, VLOOKUP(E14755, Dog_test_1!$B$2:$D$194, 3, FALSE))</f>
        <v>3</v>
      </c>
      <c r="H14755">
        <f t="shared" si="923"/>
        <v>3</v>
      </c>
    </row>
    <row r="14756" spans="1:8" ht="19" x14ac:dyDescent="0.25">
      <c r="A14756" t="s">
        <v>304</v>
      </c>
      <c r="B14756" t="s">
        <v>30</v>
      </c>
      <c r="C14756" s="2" t="str">
        <f t="shared" si="920"/>
        <v>chihuahua</v>
      </c>
      <c r="D14756" t="str">
        <f t="shared" si="921"/>
        <v>chihuahua</v>
      </c>
      <c r="E14756" t="str">
        <f t="shared" si="922"/>
        <v>chihuahua</v>
      </c>
      <c r="F14756">
        <f>IF(ISNA(VLOOKUP(D14756, Dog_test_1!$B$2:$D$194, 3, FALSE)), 0, VLOOKUP(D14756, Dog_test_1!$B$2:$D$194, 3, FALSE))</f>
        <v>1</v>
      </c>
      <c r="G14756">
        <f>IF(ISNA(VLOOKUP(E14756, Dog_test_1!$B$2:$D$194, 3, FALSE)), 0, VLOOKUP(E14756, Dog_test_1!$B$2:$D$194, 3, FALSE))</f>
        <v>1</v>
      </c>
      <c r="H14756">
        <f t="shared" si="923"/>
        <v>1</v>
      </c>
    </row>
    <row r="14757" spans="1:8" ht="19" x14ac:dyDescent="0.25">
      <c r="A14757" t="s">
        <v>4740</v>
      </c>
      <c r="B14757" t="s">
        <v>30</v>
      </c>
      <c r="C14757" s="2" t="str">
        <f t="shared" si="920"/>
        <v>chihuahua</v>
      </c>
      <c r="D14757" t="str">
        <f t="shared" si="921"/>
        <v>chihuahua</v>
      </c>
      <c r="E14757" t="str">
        <f t="shared" si="922"/>
        <v>chihuahua</v>
      </c>
      <c r="F14757">
        <f>IF(ISNA(VLOOKUP(D14757, Dog_test_1!$B$2:$D$194, 3, FALSE)), 0, VLOOKUP(D14757, Dog_test_1!$B$2:$D$194, 3, FALSE))</f>
        <v>1</v>
      </c>
      <c r="G14757">
        <f>IF(ISNA(VLOOKUP(E14757, Dog_test_1!$B$2:$D$194, 3, FALSE)), 0, VLOOKUP(E14757, Dog_test_1!$B$2:$D$194, 3, FALSE))</f>
        <v>1</v>
      </c>
      <c r="H14757">
        <f t="shared" si="923"/>
        <v>1</v>
      </c>
    </row>
    <row r="14758" spans="1:8" ht="19" x14ac:dyDescent="0.25">
      <c r="A14758" t="s">
        <v>747</v>
      </c>
      <c r="B14758" t="s">
        <v>5664</v>
      </c>
      <c r="C14758" s="2" t="str">
        <f t="shared" si="920"/>
        <v>beagle/whippet</v>
      </c>
      <c r="D14758" t="str">
        <f t="shared" si="921"/>
        <v>beagle</v>
      </c>
      <c r="E14758" t="str">
        <f t="shared" si="922"/>
        <v>whippet</v>
      </c>
      <c r="F14758">
        <f>IF(ISNA(VLOOKUP(D14758, Dog_test_1!$B$2:$D$194, 3, FALSE)), 0, VLOOKUP(D14758, Dog_test_1!$B$2:$D$194, 3, FALSE))</f>
        <v>3</v>
      </c>
      <c r="G14758">
        <f>IF(ISNA(VLOOKUP(E14758, Dog_test_1!$B$2:$D$194, 3, FALSE)), 0, VLOOKUP(E14758, Dog_test_1!$B$2:$D$194, 3, FALSE))</f>
        <v>3</v>
      </c>
      <c r="H14758">
        <f t="shared" si="923"/>
        <v>3</v>
      </c>
    </row>
    <row r="14759" spans="1:8" ht="19" x14ac:dyDescent="0.25">
      <c r="A14759" t="s">
        <v>1599</v>
      </c>
      <c r="B14759" t="s">
        <v>5</v>
      </c>
      <c r="C14759" s="2" t="str">
        <f t="shared" si="920"/>
        <v>americanpitbullterrier</v>
      </c>
      <c r="D14759" t="str">
        <f t="shared" si="921"/>
        <v>americanpitbullterrier</v>
      </c>
      <c r="E14759" t="str">
        <f t="shared" si="922"/>
        <v>americanpitbullterrier</v>
      </c>
      <c r="F14759">
        <f>IF(ISNA(VLOOKUP(D14759, Dog_test_1!$B$2:$D$194, 3, FALSE)), 0, VLOOKUP(D14759, Dog_test_1!$B$2:$D$194, 3, FALSE))</f>
        <v>3</v>
      </c>
      <c r="G14759">
        <f>IF(ISNA(VLOOKUP(E14759, Dog_test_1!$B$2:$D$194, 3, FALSE)), 0, VLOOKUP(E14759, Dog_test_1!$B$2:$D$194, 3, FALSE))</f>
        <v>3</v>
      </c>
      <c r="H14759">
        <f t="shared" si="923"/>
        <v>3</v>
      </c>
    </row>
    <row r="14760" spans="1:8" ht="19" x14ac:dyDescent="0.25">
      <c r="A14760" t="s">
        <v>537</v>
      </c>
      <c r="B14760" t="s">
        <v>5</v>
      </c>
      <c r="C14760" s="2" t="str">
        <f t="shared" si="920"/>
        <v>americanpitbullterrier</v>
      </c>
      <c r="D14760" t="str">
        <f t="shared" si="921"/>
        <v>americanpitbullterrier</v>
      </c>
      <c r="E14760" t="str">
        <f t="shared" si="922"/>
        <v>americanpitbullterrier</v>
      </c>
      <c r="F14760">
        <f>IF(ISNA(VLOOKUP(D14760, Dog_test_1!$B$2:$D$194, 3, FALSE)), 0, VLOOKUP(D14760, Dog_test_1!$B$2:$D$194, 3, FALSE))</f>
        <v>3</v>
      </c>
      <c r="G14760">
        <f>IF(ISNA(VLOOKUP(E14760, Dog_test_1!$B$2:$D$194, 3, FALSE)), 0, VLOOKUP(E14760, Dog_test_1!$B$2:$D$194, 3, FALSE))</f>
        <v>3</v>
      </c>
      <c r="H14760">
        <f t="shared" si="923"/>
        <v>3</v>
      </c>
    </row>
    <row r="14761" spans="1:8" ht="19" x14ac:dyDescent="0.25">
      <c r="A14761" t="s">
        <v>1353</v>
      </c>
      <c r="B14761" t="s">
        <v>195</v>
      </c>
      <c r="C14761" s="2" t="str">
        <f t="shared" si="920"/>
        <v>rottweiler</v>
      </c>
      <c r="D14761" t="str">
        <f t="shared" si="921"/>
        <v>rottweiler</v>
      </c>
      <c r="E14761" t="str">
        <f t="shared" si="922"/>
        <v>rottweiler</v>
      </c>
      <c r="F14761">
        <f>IF(ISNA(VLOOKUP(D14761, Dog_test_1!$B$2:$D$194, 3, FALSE)), 0, VLOOKUP(D14761, Dog_test_1!$B$2:$D$194, 3, FALSE))</f>
        <v>0</v>
      </c>
      <c r="G14761">
        <f>IF(ISNA(VLOOKUP(E14761, Dog_test_1!$B$2:$D$194, 3, FALSE)), 0, VLOOKUP(E14761, Dog_test_1!$B$2:$D$194, 3, FALSE))</f>
        <v>0</v>
      </c>
      <c r="H14761">
        <f t="shared" si="923"/>
        <v>0</v>
      </c>
    </row>
    <row r="14762" spans="1:8" ht="19" x14ac:dyDescent="0.25">
      <c r="A14762" t="s">
        <v>191</v>
      </c>
      <c r="B14762" t="s">
        <v>5665</v>
      </c>
      <c r="C14762" s="2" t="str">
        <f t="shared" si="920"/>
        <v>boxer/mastiff</v>
      </c>
      <c r="D14762" t="str">
        <f t="shared" si="921"/>
        <v>boxer</v>
      </c>
      <c r="E14762" t="str">
        <f t="shared" si="922"/>
        <v>mastiff</v>
      </c>
      <c r="F14762">
        <f>IF(ISNA(VLOOKUP(D14762, Dog_test_1!$B$2:$D$194, 3, FALSE)), 0, VLOOKUP(D14762, Dog_test_1!$B$2:$D$194, 3, FALSE))</f>
        <v>3</v>
      </c>
      <c r="G14762">
        <f>IF(ISNA(VLOOKUP(E14762, Dog_test_1!$B$2:$D$194, 3, FALSE)), 0, VLOOKUP(E14762, Dog_test_1!$B$2:$D$194, 3, FALSE))</f>
        <v>4</v>
      </c>
      <c r="H14762">
        <f t="shared" si="923"/>
        <v>3.5</v>
      </c>
    </row>
    <row r="14763" spans="1:8" ht="19" x14ac:dyDescent="0.25">
      <c r="A14763" t="s">
        <v>3131</v>
      </c>
      <c r="B14763" t="s">
        <v>87</v>
      </c>
      <c r="C14763" s="2" t="str">
        <f t="shared" si="920"/>
        <v>chihuahua/dachshund</v>
      </c>
      <c r="D14763" t="str">
        <f t="shared" si="921"/>
        <v>chihuahua</v>
      </c>
      <c r="E14763" t="str">
        <f t="shared" si="922"/>
        <v>dachshund</v>
      </c>
      <c r="F14763">
        <f>IF(ISNA(VLOOKUP(D14763, Dog_test_1!$B$2:$D$194, 3, FALSE)), 0, VLOOKUP(D14763, Dog_test_1!$B$2:$D$194, 3, FALSE))</f>
        <v>1</v>
      </c>
      <c r="G14763">
        <f>IF(ISNA(VLOOKUP(E14763, Dog_test_1!$B$2:$D$194, 3, FALSE)), 0, VLOOKUP(E14763, Dog_test_1!$B$2:$D$194, 3, FALSE))</f>
        <v>2</v>
      </c>
      <c r="H14763">
        <f t="shared" si="923"/>
        <v>1.5</v>
      </c>
    </row>
    <row r="14764" spans="1:8" ht="19" x14ac:dyDescent="0.25">
      <c r="A14764" t="s">
        <v>2607</v>
      </c>
      <c r="B14764" t="s">
        <v>32</v>
      </c>
      <c r="C14764" s="2" t="str">
        <f t="shared" si="920"/>
        <v>labradorretriever</v>
      </c>
      <c r="D14764" t="str">
        <f t="shared" si="921"/>
        <v>labradorretriever</v>
      </c>
      <c r="E14764" t="str">
        <f t="shared" si="922"/>
        <v>labradorretriever</v>
      </c>
      <c r="F14764">
        <f>IF(ISNA(VLOOKUP(D14764, Dog_test_1!$B$2:$D$194, 3, FALSE)), 0, VLOOKUP(D14764, Dog_test_1!$B$2:$D$194, 3, FALSE))</f>
        <v>3</v>
      </c>
      <c r="G14764">
        <f>IF(ISNA(VLOOKUP(E14764, Dog_test_1!$B$2:$D$194, 3, FALSE)), 0, VLOOKUP(E14764, Dog_test_1!$B$2:$D$194, 3, FALSE))</f>
        <v>3</v>
      </c>
      <c r="H14764">
        <f t="shared" si="923"/>
        <v>3</v>
      </c>
    </row>
    <row r="14765" spans="1:8" ht="19" x14ac:dyDescent="0.25">
      <c r="A14765" t="s">
        <v>6</v>
      </c>
      <c r="B14765" t="s">
        <v>256</v>
      </c>
      <c r="C14765" s="2" t="str">
        <f t="shared" si="920"/>
        <v>jackrussellterrier</v>
      </c>
      <c r="D14765" t="str">
        <f t="shared" si="921"/>
        <v>jackrussellterrier</v>
      </c>
      <c r="E14765" t="str">
        <f t="shared" si="922"/>
        <v>jackrussellterrier</v>
      </c>
      <c r="F14765">
        <f>IF(ISNA(VLOOKUP(D14765, Dog_test_1!$B$2:$D$194, 3, FALSE)), 0, VLOOKUP(D14765, Dog_test_1!$B$2:$D$194, 3, FALSE))</f>
        <v>2</v>
      </c>
      <c r="G14765">
        <f>IF(ISNA(VLOOKUP(E14765, Dog_test_1!$B$2:$D$194, 3, FALSE)), 0, VLOOKUP(E14765, Dog_test_1!$B$2:$D$194, 3, FALSE))</f>
        <v>2</v>
      </c>
      <c r="H14765">
        <f t="shared" si="923"/>
        <v>2</v>
      </c>
    </row>
    <row r="14766" spans="1:8" ht="19" x14ac:dyDescent="0.25">
      <c r="A14766" t="s">
        <v>1599</v>
      </c>
      <c r="B14766" t="s">
        <v>32</v>
      </c>
      <c r="C14766" s="2" t="str">
        <f t="shared" si="920"/>
        <v>labradorretriever</v>
      </c>
      <c r="D14766" t="str">
        <f t="shared" si="921"/>
        <v>labradorretriever</v>
      </c>
      <c r="E14766" t="str">
        <f t="shared" si="922"/>
        <v>labradorretriever</v>
      </c>
      <c r="F14766">
        <f>IF(ISNA(VLOOKUP(D14766, Dog_test_1!$B$2:$D$194, 3, FALSE)), 0, VLOOKUP(D14766, Dog_test_1!$B$2:$D$194, 3, FALSE))</f>
        <v>3</v>
      </c>
      <c r="G14766">
        <f>IF(ISNA(VLOOKUP(E14766, Dog_test_1!$B$2:$D$194, 3, FALSE)), 0, VLOOKUP(E14766, Dog_test_1!$B$2:$D$194, 3, FALSE))</f>
        <v>3</v>
      </c>
      <c r="H14766">
        <f t="shared" si="923"/>
        <v>3</v>
      </c>
    </row>
    <row r="14767" spans="1:8" ht="19" x14ac:dyDescent="0.25">
      <c r="A14767" t="s">
        <v>872</v>
      </c>
      <c r="B14767" t="s">
        <v>30</v>
      </c>
      <c r="C14767" s="2" t="str">
        <f t="shared" si="920"/>
        <v>chihuahua</v>
      </c>
      <c r="D14767" t="str">
        <f t="shared" si="921"/>
        <v>chihuahua</v>
      </c>
      <c r="E14767" t="str">
        <f t="shared" si="922"/>
        <v>chihuahua</v>
      </c>
      <c r="F14767">
        <f>IF(ISNA(VLOOKUP(D14767, Dog_test_1!$B$2:$D$194, 3, FALSE)), 0, VLOOKUP(D14767, Dog_test_1!$B$2:$D$194, 3, FALSE))</f>
        <v>1</v>
      </c>
      <c r="G14767">
        <f>IF(ISNA(VLOOKUP(E14767, Dog_test_1!$B$2:$D$194, 3, FALSE)), 0, VLOOKUP(E14767, Dog_test_1!$B$2:$D$194, 3, FALSE))</f>
        <v>1</v>
      </c>
      <c r="H14767">
        <f t="shared" si="923"/>
        <v>1</v>
      </c>
    </row>
    <row r="14768" spans="1:8" ht="19" x14ac:dyDescent="0.25">
      <c r="A14768" t="s">
        <v>6</v>
      </c>
      <c r="B14768" t="s">
        <v>915</v>
      </c>
      <c r="C14768" s="2" t="str">
        <f t="shared" si="920"/>
        <v>chihuahua/cardiganwelshcorgi</v>
      </c>
      <c r="D14768" t="str">
        <f t="shared" si="921"/>
        <v>chihuahua</v>
      </c>
      <c r="E14768" t="str">
        <f t="shared" si="922"/>
        <v>cardiganwelshcorgi</v>
      </c>
      <c r="F14768">
        <f>IF(ISNA(VLOOKUP(D14768, Dog_test_1!$B$2:$D$194, 3, FALSE)), 0, VLOOKUP(D14768, Dog_test_1!$B$2:$D$194, 3, FALSE))</f>
        <v>1</v>
      </c>
      <c r="G14768">
        <f>IF(ISNA(VLOOKUP(E14768, Dog_test_1!$B$2:$D$194, 3, FALSE)), 0, VLOOKUP(E14768, Dog_test_1!$B$2:$D$194, 3, FALSE))</f>
        <v>2</v>
      </c>
      <c r="H14768">
        <f t="shared" si="923"/>
        <v>1.5</v>
      </c>
    </row>
    <row r="14769" spans="1:8" ht="19" x14ac:dyDescent="0.25">
      <c r="A14769" t="s">
        <v>26</v>
      </c>
      <c r="B14769" t="s">
        <v>280</v>
      </c>
      <c r="C14769" s="2" t="str">
        <f t="shared" si="920"/>
        <v>bluelacy/americanpitbullterrier</v>
      </c>
      <c r="D14769" t="str">
        <f t="shared" si="921"/>
        <v>bluelacy</v>
      </c>
      <c r="E14769" t="str">
        <f t="shared" si="922"/>
        <v>americanpitbullterrier</v>
      </c>
      <c r="F14769">
        <f>IF(ISNA(VLOOKUP(D14769, Dog_test_1!$B$2:$D$194, 3, FALSE)), 0, VLOOKUP(D14769, Dog_test_1!$B$2:$D$194, 3, FALSE))</f>
        <v>0</v>
      </c>
      <c r="G14769">
        <f>IF(ISNA(VLOOKUP(E14769, Dog_test_1!$B$2:$D$194, 3, FALSE)), 0, VLOOKUP(E14769, Dog_test_1!$B$2:$D$194, 3, FALSE))</f>
        <v>3</v>
      </c>
      <c r="H14769">
        <f t="shared" si="923"/>
        <v>1.5</v>
      </c>
    </row>
    <row r="14770" spans="1:8" ht="19" x14ac:dyDescent="0.25">
      <c r="A14770" t="s">
        <v>961</v>
      </c>
      <c r="B14770" t="s">
        <v>2036</v>
      </c>
      <c r="C14770" s="2" t="str">
        <f t="shared" si="920"/>
        <v>chowchow/germanshepherd</v>
      </c>
      <c r="D14770" t="str">
        <f t="shared" si="921"/>
        <v>chowchow</v>
      </c>
      <c r="E14770" t="str">
        <f t="shared" si="922"/>
        <v>germanshepherd</v>
      </c>
      <c r="F14770">
        <f>IF(ISNA(VLOOKUP(D14770, Dog_test_1!$B$2:$D$194, 3, FALSE)), 0, VLOOKUP(D14770, Dog_test_1!$B$2:$D$194, 3, FALSE))</f>
        <v>3</v>
      </c>
      <c r="G14770">
        <f>IF(ISNA(VLOOKUP(E14770, Dog_test_1!$B$2:$D$194, 3, FALSE)), 0, VLOOKUP(E14770, Dog_test_1!$B$2:$D$194, 3, FALSE))</f>
        <v>3</v>
      </c>
      <c r="H14770">
        <f t="shared" si="923"/>
        <v>3</v>
      </c>
    </row>
    <row r="14771" spans="1:8" ht="19" x14ac:dyDescent="0.25">
      <c r="A14771" t="s">
        <v>4707</v>
      </c>
      <c r="B14771" t="s">
        <v>32</v>
      </c>
      <c r="C14771" s="2" t="str">
        <f t="shared" si="920"/>
        <v>labradorretriever</v>
      </c>
      <c r="D14771" t="str">
        <f t="shared" si="921"/>
        <v>labradorretriever</v>
      </c>
      <c r="E14771" t="str">
        <f t="shared" si="922"/>
        <v>labradorretriever</v>
      </c>
      <c r="F14771">
        <f>IF(ISNA(VLOOKUP(D14771, Dog_test_1!$B$2:$D$194, 3, FALSE)), 0, VLOOKUP(D14771, Dog_test_1!$B$2:$D$194, 3, FALSE))</f>
        <v>3</v>
      </c>
      <c r="G14771">
        <f>IF(ISNA(VLOOKUP(E14771, Dog_test_1!$B$2:$D$194, 3, FALSE)), 0, VLOOKUP(E14771, Dog_test_1!$B$2:$D$194, 3, FALSE))</f>
        <v>3</v>
      </c>
      <c r="H14771">
        <f t="shared" si="923"/>
        <v>3</v>
      </c>
    </row>
    <row r="14772" spans="1:8" ht="19" x14ac:dyDescent="0.25">
      <c r="A14772" t="s">
        <v>830</v>
      </c>
      <c r="B14772" t="s">
        <v>44</v>
      </c>
      <c r="C14772" s="2" t="str">
        <f t="shared" si="920"/>
        <v>blackmouthcur</v>
      </c>
      <c r="D14772" t="str">
        <f t="shared" si="921"/>
        <v>blackmouthcur</v>
      </c>
      <c r="E14772" t="str">
        <f t="shared" si="922"/>
        <v>blackmouthcur</v>
      </c>
      <c r="F14772">
        <f>IF(ISNA(VLOOKUP(D14772, Dog_test_1!$B$2:$D$194, 3, FALSE)), 0, VLOOKUP(D14772, Dog_test_1!$B$2:$D$194, 3, FALSE))</f>
        <v>0</v>
      </c>
      <c r="G14772">
        <f>IF(ISNA(VLOOKUP(E14772, Dog_test_1!$B$2:$D$194, 3, FALSE)), 0, VLOOKUP(E14772, Dog_test_1!$B$2:$D$194, 3, FALSE))</f>
        <v>0</v>
      </c>
      <c r="H14772">
        <f t="shared" si="923"/>
        <v>0</v>
      </c>
    </row>
    <row r="14773" spans="1:8" ht="19" x14ac:dyDescent="0.25">
      <c r="A14773" t="s">
        <v>6</v>
      </c>
      <c r="B14773" t="s">
        <v>49</v>
      </c>
      <c r="C14773" s="2" t="str">
        <f t="shared" si="920"/>
        <v>dachshund</v>
      </c>
      <c r="D14773" t="str">
        <f t="shared" si="921"/>
        <v>dachshund</v>
      </c>
      <c r="E14773" t="str">
        <f t="shared" si="922"/>
        <v>dachshund</v>
      </c>
      <c r="F14773">
        <f>IF(ISNA(VLOOKUP(D14773, Dog_test_1!$B$2:$D$194, 3, FALSE)), 0, VLOOKUP(D14773, Dog_test_1!$B$2:$D$194, 3, FALSE))</f>
        <v>2</v>
      </c>
      <c r="G14773">
        <f>IF(ISNA(VLOOKUP(E14773, Dog_test_1!$B$2:$D$194, 3, FALSE)), 0, VLOOKUP(E14773, Dog_test_1!$B$2:$D$194, 3, FALSE))</f>
        <v>2</v>
      </c>
      <c r="H14773">
        <f t="shared" si="923"/>
        <v>2</v>
      </c>
    </row>
    <row r="14774" spans="1:8" ht="19" x14ac:dyDescent="0.25">
      <c r="A14774" t="s">
        <v>6</v>
      </c>
      <c r="B14774" t="s">
        <v>128</v>
      </c>
      <c r="C14774" s="2" t="str">
        <f t="shared" si="920"/>
        <v>australiancattledog</v>
      </c>
      <c r="D14774" t="str">
        <f t="shared" si="921"/>
        <v>australiancattledog</v>
      </c>
      <c r="E14774" t="str">
        <f t="shared" si="922"/>
        <v>australiancattledog</v>
      </c>
      <c r="F14774">
        <f>IF(ISNA(VLOOKUP(D14774, Dog_test_1!$B$2:$D$194, 3, FALSE)), 0, VLOOKUP(D14774, Dog_test_1!$B$2:$D$194, 3, FALSE))</f>
        <v>0</v>
      </c>
      <c r="G14774">
        <f>IF(ISNA(VLOOKUP(E14774, Dog_test_1!$B$2:$D$194, 3, FALSE)), 0, VLOOKUP(E14774, Dog_test_1!$B$2:$D$194, 3, FALSE))</f>
        <v>0</v>
      </c>
      <c r="H14774">
        <f t="shared" si="923"/>
        <v>0</v>
      </c>
    </row>
    <row r="14775" spans="1:8" ht="19" x14ac:dyDescent="0.25">
      <c r="A14775" t="s">
        <v>2664</v>
      </c>
      <c r="B14775" t="s">
        <v>32</v>
      </c>
      <c r="C14775" s="2" t="str">
        <f t="shared" si="920"/>
        <v>labradorretriever</v>
      </c>
      <c r="D14775" t="str">
        <f t="shared" si="921"/>
        <v>labradorretriever</v>
      </c>
      <c r="E14775" t="str">
        <f t="shared" si="922"/>
        <v>labradorretriever</v>
      </c>
      <c r="F14775">
        <f>IF(ISNA(VLOOKUP(D14775, Dog_test_1!$B$2:$D$194, 3, FALSE)), 0, VLOOKUP(D14775, Dog_test_1!$B$2:$D$194, 3, FALSE))</f>
        <v>3</v>
      </c>
      <c r="G14775">
        <f>IF(ISNA(VLOOKUP(E14775, Dog_test_1!$B$2:$D$194, 3, FALSE)), 0, VLOOKUP(E14775, Dog_test_1!$B$2:$D$194, 3, FALSE))</f>
        <v>3</v>
      </c>
      <c r="H14775">
        <f t="shared" si="923"/>
        <v>3</v>
      </c>
    </row>
    <row r="14776" spans="1:8" ht="19" x14ac:dyDescent="0.25">
      <c r="A14776" t="s">
        <v>130</v>
      </c>
      <c r="B14776" t="s">
        <v>165</v>
      </c>
      <c r="C14776" s="2" t="str">
        <f t="shared" si="920"/>
        <v>greatdane</v>
      </c>
      <c r="D14776" t="str">
        <f t="shared" si="921"/>
        <v>greatdane</v>
      </c>
      <c r="E14776" t="str">
        <f t="shared" si="922"/>
        <v>greatdane</v>
      </c>
      <c r="F14776">
        <f>IF(ISNA(VLOOKUP(D14776, Dog_test_1!$B$2:$D$194, 3, FALSE)), 0, VLOOKUP(D14776, Dog_test_1!$B$2:$D$194, 3, FALSE))</f>
        <v>5</v>
      </c>
      <c r="G14776">
        <f>IF(ISNA(VLOOKUP(E14776, Dog_test_1!$B$2:$D$194, 3, FALSE)), 0, VLOOKUP(E14776, Dog_test_1!$B$2:$D$194, 3, FALSE))</f>
        <v>5</v>
      </c>
      <c r="H14776">
        <f t="shared" si="923"/>
        <v>5</v>
      </c>
    </row>
    <row r="14777" spans="1:8" ht="19" x14ac:dyDescent="0.25">
      <c r="A14777" t="s">
        <v>407</v>
      </c>
      <c r="B14777" t="s">
        <v>25</v>
      </c>
      <c r="C14777" s="2" t="str">
        <f t="shared" si="920"/>
        <v>germanshepherd</v>
      </c>
      <c r="D14777" t="str">
        <f t="shared" si="921"/>
        <v>germanshepherd</v>
      </c>
      <c r="E14777" t="str">
        <f t="shared" si="922"/>
        <v>germanshepherd</v>
      </c>
      <c r="F14777">
        <f>IF(ISNA(VLOOKUP(D14777, Dog_test_1!$B$2:$D$194, 3, FALSE)), 0, VLOOKUP(D14777, Dog_test_1!$B$2:$D$194, 3, FALSE))</f>
        <v>3</v>
      </c>
      <c r="G14777">
        <f>IF(ISNA(VLOOKUP(E14777, Dog_test_1!$B$2:$D$194, 3, FALSE)), 0, VLOOKUP(E14777, Dog_test_1!$B$2:$D$194, 3, FALSE))</f>
        <v>3</v>
      </c>
      <c r="H14777">
        <f t="shared" si="923"/>
        <v>3</v>
      </c>
    </row>
    <row r="14778" spans="1:8" ht="19" x14ac:dyDescent="0.25">
      <c r="A14778" t="s">
        <v>6</v>
      </c>
      <c r="B14778" t="s">
        <v>354</v>
      </c>
      <c r="C14778" s="2" t="str">
        <f t="shared" si="920"/>
        <v>redbonehound</v>
      </c>
      <c r="D14778" t="str">
        <f t="shared" si="921"/>
        <v>redbonehound</v>
      </c>
      <c r="E14778" t="str">
        <f t="shared" si="922"/>
        <v>redbonehound</v>
      </c>
      <c r="F14778">
        <f>IF(ISNA(VLOOKUP(D14778, Dog_test_1!$B$2:$D$194, 3, FALSE)), 0, VLOOKUP(D14778, Dog_test_1!$B$2:$D$194, 3, FALSE))</f>
        <v>0</v>
      </c>
      <c r="G14778">
        <f>IF(ISNA(VLOOKUP(E14778, Dog_test_1!$B$2:$D$194, 3, FALSE)), 0, VLOOKUP(E14778, Dog_test_1!$B$2:$D$194, 3, FALSE))</f>
        <v>0</v>
      </c>
      <c r="H14778">
        <f t="shared" si="923"/>
        <v>0</v>
      </c>
    </row>
    <row r="14779" spans="1:8" ht="19" x14ac:dyDescent="0.25">
      <c r="A14779" t="s">
        <v>447</v>
      </c>
      <c r="B14779" t="s">
        <v>207</v>
      </c>
      <c r="C14779" s="2" t="str">
        <f t="shared" si="920"/>
        <v>labradorretriever/bordercollie</v>
      </c>
      <c r="D14779" t="str">
        <f t="shared" si="921"/>
        <v>labradorretriever</v>
      </c>
      <c r="E14779" t="str">
        <f t="shared" si="922"/>
        <v>bordercollie</v>
      </c>
      <c r="F14779">
        <f>IF(ISNA(VLOOKUP(D14779, Dog_test_1!$B$2:$D$194, 3, FALSE)), 0, VLOOKUP(D14779, Dog_test_1!$B$2:$D$194, 3, FALSE))</f>
        <v>3</v>
      </c>
      <c r="G14779">
        <f>IF(ISNA(VLOOKUP(E14779, Dog_test_1!$B$2:$D$194, 3, FALSE)), 0, VLOOKUP(E14779, Dog_test_1!$B$2:$D$194, 3, FALSE))</f>
        <v>3</v>
      </c>
      <c r="H14779">
        <f t="shared" si="923"/>
        <v>3</v>
      </c>
    </row>
    <row r="14780" spans="1:8" ht="19" x14ac:dyDescent="0.25">
      <c r="A14780" t="s">
        <v>6</v>
      </c>
      <c r="B14780" t="s">
        <v>164</v>
      </c>
      <c r="C14780" s="2" t="str">
        <f t="shared" si="920"/>
        <v>labradorretriever/americanpitbullterrier</v>
      </c>
      <c r="D14780" t="str">
        <f t="shared" si="921"/>
        <v>labradorretriever</v>
      </c>
      <c r="E14780" t="str">
        <f t="shared" si="922"/>
        <v>americanpitbullterrier</v>
      </c>
      <c r="F14780">
        <f>IF(ISNA(VLOOKUP(D14780, Dog_test_1!$B$2:$D$194, 3, FALSE)), 0, VLOOKUP(D14780, Dog_test_1!$B$2:$D$194, 3, FALSE))</f>
        <v>3</v>
      </c>
      <c r="G14780">
        <f>IF(ISNA(VLOOKUP(E14780, Dog_test_1!$B$2:$D$194, 3, FALSE)), 0, VLOOKUP(E14780, Dog_test_1!$B$2:$D$194, 3, FALSE))</f>
        <v>3</v>
      </c>
      <c r="H14780">
        <f t="shared" si="923"/>
        <v>3</v>
      </c>
    </row>
    <row r="14781" spans="1:8" ht="19" x14ac:dyDescent="0.25">
      <c r="A14781" t="s">
        <v>874</v>
      </c>
      <c r="B14781" t="s">
        <v>5</v>
      </c>
      <c r="C14781" s="2" t="str">
        <f t="shared" si="920"/>
        <v>americanpitbullterrier</v>
      </c>
      <c r="D14781" t="str">
        <f t="shared" si="921"/>
        <v>americanpitbullterrier</v>
      </c>
      <c r="E14781" t="str">
        <f t="shared" si="922"/>
        <v>americanpitbullterrier</v>
      </c>
      <c r="F14781">
        <f>IF(ISNA(VLOOKUP(D14781, Dog_test_1!$B$2:$D$194, 3, FALSE)), 0, VLOOKUP(D14781, Dog_test_1!$B$2:$D$194, 3, FALSE))</f>
        <v>3</v>
      </c>
      <c r="G14781">
        <f>IF(ISNA(VLOOKUP(E14781, Dog_test_1!$B$2:$D$194, 3, FALSE)), 0, VLOOKUP(E14781, Dog_test_1!$B$2:$D$194, 3, FALSE))</f>
        <v>3</v>
      </c>
      <c r="H14781">
        <f t="shared" si="923"/>
        <v>3</v>
      </c>
    </row>
    <row r="14782" spans="1:8" ht="19" x14ac:dyDescent="0.25">
      <c r="A14782" t="s">
        <v>6</v>
      </c>
      <c r="B14782" t="s">
        <v>455</v>
      </c>
      <c r="C14782" s="2" t="str">
        <f t="shared" si="920"/>
        <v>germanshepherd/labradorretriever</v>
      </c>
      <c r="D14782" t="str">
        <f t="shared" si="921"/>
        <v>germanshepherd</v>
      </c>
      <c r="E14782" t="str">
        <f t="shared" si="922"/>
        <v>labradorretriever</v>
      </c>
      <c r="F14782">
        <f>IF(ISNA(VLOOKUP(D14782, Dog_test_1!$B$2:$D$194, 3, FALSE)), 0, VLOOKUP(D14782, Dog_test_1!$B$2:$D$194, 3, FALSE))</f>
        <v>3</v>
      </c>
      <c r="G14782">
        <f>IF(ISNA(VLOOKUP(E14782, Dog_test_1!$B$2:$D$194, 3, FALSE)), 0, VLOOKUP(E14782, Dog_test_1!$B$2:$D$194, 3, FALSE))</f>
        <v>3</v>
      </c>
      <c r="H14782">
        <f t="shared" si="923"/>
        <v>3</v>
      </c>
    </row>
    <row r="14783" spans="1:8" ht="19" x14ac:dyDescent="0.25">
      <c r="A14783" t="s">
        <v>6</v>
      </c>
      <c r="B14783" t="s">
        <v>2303</v>
      </c>
      <c r="C14783" s="2" t="str">
        <f t="shared" si="920"/>
        <v>cardiganwelshcorgi/australiancattledog</v>
      </c>
      <c r="D14783" t="str">
        <f t="shared" si="921"/>
        <v>cardiganwelshcorgi</v>
      </c>
      <c r="E14783" t="str">
        <f t="shared" si="922"/>
        <v>australiancattledog</v>
      </c>
      <c r="F14783">
        <f>IF(ISNA(VLOOKUP(D14783, Dog_test_1!$B$2:$D$194, 3, FALSE)), 0, VLOOKUP(D14783, Dog_test_1!$B$2:$D$194, 3, FALSE))</f>
        <v>2</v>
      </c>
      <c r="G14783">
        <f>IF(ISNA(VLOOKUP(E14783, Dog_test_1!$B$2:$D$194, 3, FALSE)), 0, VLOOKUP(E14783, Dog_test_1!$B$2:$D$194, 3, FALSE))</f>
        <v>0</v>
      </c>
      <c r="H14783">
        <f t="shared" si="923"/>
        <v>1</v>
      </c>
    </row>
    <row r="14784" spans="1:8" ht="19" x14ac:dyDescent="0.25">
      <c r="A14784" t="s">
        <v>5666</v>
      </c>
      <c r="B14784" t="s">
        <v>126</v>
      </c>
      <c r="C14784" s="2" t="str">
        <f t="shared" si="920"/>
        <v>siberianhusky</v>
      </c>
      <c r="D14784" t="str">
        <f t="shared" si="921"/>
        <v>siberianhusky</v>
      </c>
      <c r="E14784" t="str">
        <f t="shared" si="922"/>
        <v>siberianhusky</v>
      </c>
      <c r="F14784">
        <f>IF(ISNA(VLOOKUP(D14784, Dog_test_1!$B$2:$D$194, 3, FALSE)), 0, VLOOKUP(D14784, Dog_test_1!$B$2:$D$194, 3, FALSE))</f>
        <v>0</v>
      </c>
      <c r="G14784">
        <f>IF(ISNA(VLOOKUP(E14784, Dog_test_1!$B$2:$D$194, 3, FALSE)), 0, VLOOKUP(E14784, Dog_test_1!$B$2:$D$194, 3, FALSE))</f>
        <v>0</v>
      </c>
      <c r="H14784">
        <f t="shared" si="923"/>
        <v>0</v>
      </c>
    </row>
    <row r="14785" spans="1:8" ht="19" x14ac:dyDescent="0.25">
      <c r="A14785" t="s">
        <v>81</v>
      </c>
      <c r="B14785" t="s">
        <v>30</v>
      </c>
      <c r="C14785" s="2" t="str">
        <f t="shared" si="920"/>
        <v>chihuahua</v>
      </c>
      <c r="D14785" t="str">
        <f t="shared" si="921"/>
        <v>chihuahua</v>
      </c>
      <c r="E14785" t="str">
        <f t="shared" si="922"/>
        <v>chihuahua</v>
      </c>
      <c r="F14785">
        <f>IF(ISNA(VLOOKUP(D14785, Dog_test_1!$B$2:$D$194, 3, FALSE)), 0, VLOOKUP(D14785, Dog_test_1!$B$2:$D$194, 3, FALSE))</f>
        <v>1</v>
      </c>
      <c r="G14785">
        <f>IF(ISNA(VLOOKUP(E14785, Dog_test_1!$B$2:$D$194, 3, FALSE)), 0, VLOOKUP(E14785, Dog_test_1!$B$2:$D$194, 3, FALSE))</f>
        <v>1</v>
      </c>
      <c r="H14785">
        <f t="shared" si="923"/>
        <v>1</v>
      </c>
    </row>
    <row r="14786" spans="1:8" ht="19" x14ac:dyDescent="0.25">
      <c r="A14786" t="s">
        <v>2917</v>
      </c>
      <c r="B14786" t="s">
        <v>5</v>
      </c>
      <c r="C14786" s="2" t="str">
        <f t="shared" ref="C14786:C14849" si="924">SUBSTITUTE(LOWER(B14786), " ", "")</f>
        <v>americanpitbullterrier</v>
      </c>
      <c r="D14786" t="str">
        <f t="shared" si="921"/>
        <v>americanpitbullterrier</v>
      </c>
      <c r="E14786" t="str">
        <f t="shared" si="922"/>
        <v>americanpitbullterrier</v>
      </c>
      <c r="F14786">
        <f>IF(ISNA(VLOOKUP(D14786, Dog_test_1!$B$2:$D$194, 3, FALSE)), 0, VLOOKUP(D14786, Dog_test_1!$B$2:$D$194, 3, FALSE))</f>
        <v>3</v>
      </c>
      <c r="G14786">
        <f>IF(ISNA(VLOOKUP(E14786, Dog_test_1!$B$2:$D$194, 3, FALSE)), 0, VLOOKUP(E14786, Dog_test_1!$B$2:$D$194, 3, FALSE))</f>
        <v>3</v>
      </c>
      <c r="H14786">
        <f t="shared" si="923"/>
        <v>3</v>
      </c>
    </row>
    <row r="14787" spans="1:8" ht="19" x14ac:dyDescent="0.25">
      <c r="A14787" t="s">
        <v>253</v>
      </c>
      <c r="B14787" t="s">
        <v>527</v>
      </c>
      <c r="C14787" s="2" t="str">
        <f t="shared" si="924"/>
        <v>goldenretriever</v>
      </c>
      <c r="D14787" t="str">
        <f t="shared" ref="D14787:D14850" si="925">IF(ISNUMBER(SEARCH("/", C14787)), LEFT(C14787, SEARCH("/", C14787, 1)-1), C14787)</f>
        <v>goldenretriever</v>
      </c>
      <c r="E14787" t="str">
        <f t="shared" ref="E14787:E14850" si="926">IF(ISNUMBER(SEARCH("/", C14787)), RIGHT(C14787, LEN(C14787)-SEARCH("/", C14787, 1)), C14787)</f>
        <v>goldenretriever</v>
      </c>
      <c r="F14787">
        <f>IF(ISNA(VLOOKUP(D14787, Dog_test_1!$B$2:$D$194, 3, FALSE)), 0, VLOOKUP(D14787, Dog_test_1!$B$2:$D$194, 3, FALSE))</f>
        <v>3</v>
      </c>
      <c r="G14787">
        <f>IF(ISNA(VLOOKUP(E14787, Dog_test_1!$B$2:$D$194, 3, FALSE)), 0, VLOOKUP(E14787, Dog_test_1!$B$2:$D$194, 3, FALSE))</f>
        <v>3</v>
      </c>
      <c r="H14787">
        <f t="shared" ref="H14787:H14850" si="927">(F14787+G14787)/2</f>
        <v>3</v>
      </c>
    </row>
    <row r="14788" spans="1:8" ht="19" x14ac:dyDescent="0.25">
      <c r="A14788" t="s">
        <v>65</v>
      </c>
      <c r="B14788" t="s">
        <v>287</v>
      </c>
      <c r="C14788" s="2" t="str">
        <f t="shared" si="924"/>
        <v>bassethound</v>
      </c>
      <c r="D14788" t="str">
        <f t="shared" si="925"/>
        <v>bassethound</v>
      </c>
      <c r="E14788" t="str">
        <f t="shared" si="926"/>
        <v>bassethound</v>
      </c>
      <c r="F14788">
        <f>IF(ISNA(VLOOKUP(D14788, Dog_test_1!$B$2:$D$194, 3, FALSE)), 0, VLOOKUP(D14788, Dog_test_1!$B$2:$D$194, 3, FALSE))</f>
        <v>2</v>
      </c>
      <c r="G14788">
        <f>IF(ISNA(VLOOKUP(E14788, Dog_test_1!$B$2:$D$194, 3, FALSE)), 0, VLOOKUP(E14788, Dog_test_1!$B$2:$D$194, 3, FALSE))</f>
        <v>2</v>
      </c>
      <c r="H14788">
        <f t="shared" si="927"/>
        <v>2</v>
      </c>
    </row>
    <row r="14789" spans="1:8" ht="19" x14ac:dyDescent="0.25">
      <c r="A14789" t="s">
        <v>4115</v>
      </c>
      <c r="B14789" t="s">
        <v>32</v>
      </c>
      <c r="C14789" s="2" t="str">
        <f t="shared" si="924"/>
        <v>labradorretriever</v>
      </c>
      <c r="D14789" t="str">
        <f t="shared" si="925"/>
        <v>labradorretriever</v>
      </c>
      <c r="E14789" t="str">
        <f t="shared" si="926"/>
        <v>labradorretriever</v>
      </c>
      <c r="F14789">
        <f>IF(ISNA(VLOOKUP(D14789, Dog_test_1!$B$2:$D$194, 3, FALSE)), 0, VLOOKUP(D14789, Dog_test_1!$B$2:$D$194, 3, FALSE))</f>
        <v>3</v>
      </c>
      <c r="G14789">
        <f>IF(ISNA(VLOOKUP(E14789, Dog_test_1!$B$2:$D$194, 3, FALSE)), 0, VLOOKUP(E14789, Dog_test_1!$B$2:$D$194, 3, FALSE))</f>
        <v>3</v>
      </c>
      <c r="H14789">
        <f t="shared" si="927"/>
        <v>3</v>
      </c>
    </row>
    <row r="14790" spans="1:8" ht="19" x14ac:dyDescent="0.25">
      <c r="A14790" t="s">
        <v>6</v>
      </c>
      <c r="B14790" t="s">
        <v>734</v>
      </c>
      <c r="C14790" s="2" t="str">
        <f t="shared" si="924"/>
        <v>chihuahua/pomeranian</v>
      </c>
      <c r="D14790" t="str">
        <f t="shared" si="925"/>
        <v>chihuahua</v>
      </c>
      <c r="E14790" t="str">
        <f t="shared" si="926"/>
        <v>pomeranian</v>
      </c>
      <c r="F14790">
        <f>IF(ISNA(VLOOKUP(D14790, Dog_test_1!$B$2:$D$194, 3, FALSE)), 0, VLOOKUP(D14790, Dog_test_1!$B$2:$D$194, 3, FALSE))</f>
        <v>1</v>
      </c>
      <c r="G14790">
        <f>IF(ISNA(VLOOKUP(E14790, Dog_test_1!$B$2:$D$194, 3, FALSE)), 0, VLOOKUP(E14790, Dog_test_1!$B$2:$D$194, 3, FALSE))</f>
        <v>1</v>
      </c>
      <c r="H14790">
        <f t="shared" si="927"/>
        <v>1</v>
      </c>
    </row>
    <row r="14791" spans="1:8" ht="19" x14ac:dyDescent="0.25">
      <c r="A14791" t="s">
        <v>5667</v>
      </c>
      <c r="B14791" t="s">
        <v>4812</v>
      </c>
      <c r="C14791" s="2" t="str">
        <f t="shared" si="924"/>
        <v>boxer/rhodridgeback</v>
      </c>
      <c r="D14791" t="str">
        <f t="shared" si="925"/>
        <v>boxer</v>
      </c>
      <c r="E14791" t="str">
        <f t="shared" si="926"/>
        <v>rhodridgeback</v>
      </c>
      <c r="F14791">
        <f>IF(ISNA(VLOOKUP(D14791, Dog_test_1!$B$2:$D$194, 3, FALSE)), 0, VLOOKUP(D14791, Dog_test_1!$B$2:$D$194, 3, FALSE))</f>
        <v>3</v>
      </c>
      <c r="G14791">
        <f>IF(ISNA(VLOOKUP(E14791, Dog_test_1!$B$2:$D$194, 3, FALSE)), 0, VLOOKUP(E14791, Dog_test_1!$B$2:$D$194, 3, FALSE))</f>
        <v>0</v>
      </c>
      <c r="H14791">
        <f t="shared" si="927"/>
        <v>1.5</v>
      </c>
    </row>
    <row r="14792" spans="1:8" ht="19" x14ac:dyDescent="0.25">
      <c r="A14792" t="s">
        <v>744</v>
      </c>
      <c r="B14792" t="s">
        <v>2019</v>
      </c>
      <c r="C14792" s="2" t="str">
        <f t="shared" si="924"/>
        <v>bulldog</v>
      </c>
      <c r="D14792" t="str">
        <f t="shared" si="925"/>
        <v>bulldog</v>
      </c>
      <c r="E14792" t="str">
        <f t="shared" si="926"/>
        <v>bulldog</v>
      </c>
      <c r="F14792">
        <f>IF(ISNA(VLOOKUP(D14792, Dog_test_1!$B$2:$D$194, 3, FALSE)), 0, VLOOKUP(D14792, Dog_test_1!$B$2:$D$194, 3, FALSE))</f>
        <v>2</v>
      </c>
      <c r="G14792">
        <f>IF(ISNA(VLOOKUP(E14792, Dog_test_1!$B$2:$D$194, 3, FALSE)), 0, VLOOKUP(E14792, Dog_test_1!$B$2:$D$194, 3, FALSE))</f>
        <v>2</v>
      </c>
      <c r="H14792">
        <f t="shared" si="927"/>
        <v>2</v>
      </c>
    </row>
    <row r="14793" spans="1:8" ht="19" x14ac:dyDescent="0.25">
      <c r="A14793" t="s">
        <v>2368</v>
      </c>
      <c r="B14793" t="s">
        <v>5</v>
      </c>
      <c r="C14793" s="2" t="str">
        <f t="shared" si="924"/>
        <v>americanpitbullterrier</v>
      </c>
      <c r="D14793" t="str">
        <f t="shared" si="925"/>
        <v>americanpitbullterrier</v>
      </c>
      <c r="E14793" t="str">
        <f t="shared" si="926"/>
        <v>americanpitbullterrier</v>
      </c>
      <c r="F14793">
        <f>IF(ISNA(VLOOKUP(D14793, Dog_test_1!$B$2:$D$194, 3, FALSE)), 0, VLOOKUP(D14793, Dog_test_1!$B$2:$D$194, 3, FALSE))</f>
        <v>3</v>
      </c>
      <c r="G14793">
        <f>IF(ISNA(VLOOKUP(E14793, Dog_test_1!$B$2:$D$194, 3, FALSE)), 0, VLOOKUP(E14793, Dog_test_1!$B$2:$D$194, 3, FALSE))</f>
        <v>3</v>
      </c>
      <c r="H14793">
        <f t="shared" si="927"/>
        <v>3</v>
      </c>
    </row>
    <row r="14794" spans="1:8" ht="19" x14ac:dyDescent="0.25">
      <c r="A14794" t="s">
        <v>975</v>
      </c>
      <c r="B14794" t="s">
        <v>195</v>
      </c>
      <c r="C14794" s="2" t="str">
        <f t="shared" si="924"/>
        <v>rottweiler</v>
      </c>
      <c r="D14794" t="str">
        <f t="shared" si="925"/>
        <v>rottweiler</v>
      </c>
      <c r="E14794" t="str">
        <f t="shared" si="926"/>
        <v>rottweiler</v>
      </c>
      <c r="F14794">
        <f>IF(ISNA(VLOOKUP(D14794, Dog_test_1!$B$2:$D$194, 3, FALSE)), 0, VLOOKUP(D14794, Dog_test_1!$B$2:$D$194, 3, FALSE))</f>
        <v>0</v>
      </c>
      <c r="G14794">
        <f>IF(ISNA(VLOOKUP(E14794, Dog_test_1!$B$2:$D$194, 3, FALSE)), 0, VLOOKUP(E14794, Dog_test_1!$B$2:$D$194, 3, FALSE))</f>
        <v>0</v>
      </c>
      <c r="H14794">
        <f t="shared" si="927"/>
        <v>0</v>
      </c>
    </row>
    <row r="14795" spans="1:8" ht="19" x14ac:dyDescent="0.25">
      <c r="A14795" t="s">
        <v>3597</v>
      </c>
      <c r="B14795" t="s">
        <v>30</v>
      </c>
      <c r="C14795" s="2" t="str">
        <f t="shared" si="924"/>
        <v>chihuahua</v>
      </c>
      <c r="D14795" t="str">
        <f t="shared" si="925"/>
        <v>chihuahua</v>
      </c>
      <c r="E14795" t="str">
        <f t="shared" si="926"/>
        <v>chihuahua</v>
      </c>
      <c r="F14795">
        <f>IF(ISNA(VLOOKUP(D14795, Dog_test_1!$B$2:$D$194, 3, FALSE)), 0, VLOOKUP(D14795, Dog_test_1!$B$2:$D$194, 3, FALSE))</f>
        <v>1</v>
      </c>
      <c r="G14795">
        <f>IF(ISNA(VLOOKUP(E14795, Dog_test_1!$B$2:$D$194, 3, FALSE)), 0, VLOOKUP(E14795, Dog_test_1!$B$2:$D$194, 3, FALSE))</f>
        <v>1</v>
      </c>
      <c r="H14795">
        <f t="shared" si="927"/>
        <v>1</v>
      </c>
    </row>
    <row r="14796" spans="1:8" ht="19" x14ac:dyDescent="0.25">
      <c r="A14796" t="s">
        <v>5668</v>
      </c>
      <c r="B14796" t="s">
        <v>49</v>
      </c>
      <c r="C14796" s="2" t="str">
        <f t="shared" si="924"/>
        <v>dachshund</v>
      </c>
      <c r="D14796" t="str">
        <f t="shared" si="925"/>
        <v>dachshund</v>
      </c>
      <c r="E14796" t="str">
        <f t="shared" si="926"/>
        <v>dachshund</v>
      </c>
      <c r="F14796">
        <f>IF(ISNA(VLOOKUP(D14796, Dog_test_1!$B$2:$D$194, 3, FALSE)), 0, VLOOKUP(D14796, Dog_test_1!$B$2:$D$194, 3, FALSE))</f>
        <v>2</v>
      </c>
      <c r="G14796">
        <f>IF(ISNA(VLOOKUP(E14796, Dog_test_1!$B$2:$D$194, 3, FALSE)), 0, VLOOKUP(E14796, Dog_test_1!$B$2:$D$194, 3, FALSE))</f>
        <v>2</v>
      </c>
      <c r="H14796">
        <f t="shared" si="927"/>
        <v>2</v>
      </c>
    </row>
    <row r="14797" spans="1:8" ht="19" x14ac:dyDescent="0.25">
      <c r="A14797" t="s">
        <v>961</v>
      </c>
      <c r="B14797" t="s">
        <v>1941</v>
      </c>
      <c r="C14797" s="2" t="str">
        <f t="shared" si="924"/>
        <v>havanese</v>
      </c>
      <c r="D14797" t="str">
        <f t="shared" si="925"/>
        <v>havanese</v>
      </c>
      <c r="E14797" t="str">
        <f t="shared" si="926"/>
        <v>havanese</v>
      </c>
      <c r="F14797">
        <f>IF(ISNA(VLOOKUP(D14797, Dog_test_1!$B$2:$D$194, 3, FALSE)), 0, VLOOKUP(D14797, Dog_test_1!$B$2:$D$194, 3, FALSE))</f>
        <v>1</v>
      </c>
      <c r="G14797">
        <f>IF(ISNA(VLOOKUP(E14797, Dog_test_1!$B$2:$D$194, 3, FALSE)), 0, VLOOKUP(E14797, Dog_test_1!$B$2:$D$194, 3, FALSE))</f>
        <v>1</v>
      </c>
      <c r="H14797">
        <f t="shared" si="927"/>
        <v>1</v>
      </c>
    </row>
    <row r="14798" spans="1:8" ht="19" x14ac:dyDescent="0.25">
      <c r="A14798" t="s">
        <v>360</v>
      </c>
      <c r="B14798" t="s">
        <v>38</v>
      </c>
      <c r="C14798" s="2" t="str">
        <f t="shared" si="924"/>
        <v>beagle</v>
      </c>
      <c r="D14798" t="str">
        <f t="shared" si="925"/>
        <v>beagle</v>
      </c>
      <c r="E14798" t="str">
        <f t="shared" si="926"/>
        <v>beagle</v>
      </c>
      <c r="F14798">
        <f>IF(ISNA(VLOOKUP(D14798, Dog_test_1!$B$2:$D$194, 3, FALSE)), 0, VLOOKUP(D14798, Dog_test_1!$B$2:$D$194, 3, FALSE))</f>
        <v>3</v>
      </c>
      <c r="G14798">
        <f>IF(ISNA(VLOOKUP(E14798, Dog_test_1!$B$2:$D$194, 3, FALSE)), 0, VLOOKUP(E14798, Dog_test_1!$B$2:$D$194, 3, FALSE))</f>
        <v>3</v>
      </c>
      <c r="H14798">
        <f t="shared" si="927"/>
        <v>3</v>
      </c>
    </row>
    <row r="14799" spans="1:8" ht="19" x14ac:dyDescent="0.25">
      <c r="A14799" t="s">
        <v>5669</v>
      </c>
      <c r="B14799" t="s">
        <v>112</v>
      </c>
      <c r="C14799" s="2" t="str">
        <f t="shared" si="924"/>
        <v>dachshund/chihuahua</v>
      </c>
      <c r="D14799" t="str">
        <f t="shared" si="925"/>
        <v>dachshund</v>
      </c>
      <c r="E14799" t="str">
        <f t="shared" si="926"/>
        <v>chihuahua</v>
      </c>
      <c r="F14799">
        <f>IF(ISNA(VLOOKUP(D14799, Dog_test_1!$B$2:$D$194, 3, FALSE)), 0, VLOOKUP(D14799, Dog_test_1!$B$2:$D$194, 3, FALSE))</f>
        <v>2</v>
      </c>
      <c r="G14799">
        <f>IF(ISNA(VLOOKUP(E14799, Dog_test_1!$B$2:$D$194, 3, FALSE)), 0, VLOOKUP(E14799, Dog_test_1!$B$2:$D$194, 3, FALSE))</f>
        <v>1</v>
      </c>
      <c r="H14799">
        <f t="shared" si="927"/>
        <v>1.5</v>
      </c>
    </row>
    <row r="14800" spans="1:8" ht="19" x14ac:dyDescent="0.25">
      <c r="A14800" t="s">
        <v>624</v>
      </c>
      <c r="B14800" t="s">
        <v>79</v>
      </c>
      <c r="C14800" s="2" t="str">
        <f t="shared" si="924"/>
        <v>boxer</v>
      </c>
      <c r="D14800" t="str">
        <f t="shared" si="925"/>
        <v>boxer</v>
      </c>
      <c r="E14800" t="str">
        <f t="shared" si="926"/>
        <v>boxer</v>
      </c>
      <c r="F14800">
        <f>IF(ISNA(VLOOKUP(D14800, Dog_test_1!$B$2:$D$194, 3, FALSE)), 0, VLOOKUP(D14800, Dog_test_1!$B$2:$D$194, 3, FALSE))</f>
        <v>3</v>
      </c>
      <c r="G14800">
        <f>IF(ISNA(VLOOKUP(E14800, Dog_test_1!$B$2:$D$194, 3, FALSE)), 0, VLOOKUP(E14800, Dog_test_1!$B$2:$D$194, 3, FALSE))</f>
        <v>3</v>
      </c>
      <c r="H14800">
        <f t="shared" si="927"/>
        <v>3</v>
      </c>
    </row>
    <row r="14801" spans="1:8" ht="19" x14ac:dyDescent="0.25">
      <c r="A14801" t="s">
        <v>1741</v>
      </c>
      <c r="B14801" t="s">
        <v>30</v>
      </c>
      <c r="C14801" s="2" t="str">
        <f t="shared" si="924"/>
        <v>chihuahua</v>
      </c>
      <c r="D14801" t="str">
        <f t="shared" si="925"/>
        <v>chihuahua</v>
      </c>
      <c r="E14801" t="str">
        <f t="shared" si="926"/>
        <v>chihuahua</v>
      </c>
      <c r="F14801">
        <f>IF(ISNA(VLOOKUP(D14801, Dog_test_1!$B$2:$D$194, 3, FALSE)), 0, VLOOKUP(D14801, Dog_test_1!$B$2:$D$194, 3, FALSE))</f>
        <v>1</v>
      </c>
      <c r="G14801">
        <f>IF(ISNA(VLOOKUP(E14801, Dog_test_1!$B$2:$D$194, 3, FALSE)), 0, VLOOKUP(E14801, Dog_test_1!$B$2:$D$194, 3, FALSE))</f>
        <v>1</v>
      </c>
      <c r="H14801">
        <f t="shared" si="927"/>
        <v>1</v>
      </c>
    </row>
    <row r="14802" spans="1:8" ht="19" x14ac:dyDescent="0.25">
      <c r="A14802" t="s">
        <v>1235</v>
      </c>
      <c r="B14802" t="s">
        <v>1668</v>
      </c>
      <c r="C14802" s="2" t="str">
        <f t="shared" si="924"/>
        <v>englishcoonhound</v>
      </c>
      <c r="D14802" t="str">
        <f t="shared" si="925"/>
        <v>englishcoonhound</v>
      </c>
      <c r="E14802" t="str">
        <f t="shared" si="926"/>
        <v>englishcoonhound</v>
      </c>
      <c r="F14802">
        <f>IF(ISNA(VLOOKUP(D14802, Dog_test_1!$B$2:$D$194, 3, FALSE)), 0, VLOOKUP(D14802, Dog_test_1!$B$2:$D$194, 3, FALSE))</f>
        <v>0</v>
      </c>
      <c r="G14802">
        <f>IF(ISNA(VLOOKUP(E14802, Dog_test_1!$B$2:$D$194, 3, FALSE)), 0, VLOOKUP(E14802, Dog_test_1!$B$2:$D$194, 3, FALSE))</f>
        <v>0</v>
      </c>
      <c r="H14802">
        <f t="shared" si="927"/>
        <v>0</v>
      </c>
    </row>
    <row r="14803" spans="1:8" ht="19" x14ac:dyDescent="0.25">
      <c r="A14803" t="s">
        <v>5670</v>
      </c>
      <c r="B14803" t="s">
        <v>5074</v>
      </c>
      <c r="C14803" s="2" t="str">
        <f t="shared" si="924"/>
        <v>australiancattledog/australianshepherd</v>
      </c>
      <c r="D14803" t="str">
        <f t="shared" si="925"/>
        <v>australiancattledog</v>
      </c>
      <c r="E14803" t="str">
        <f t="shared" si="926"/>
        <v>australianshepherd</v>
      </c>
      <c r="F14803">
        <f>IF(ISNA(VLOOKUP(D14803, Dog_test_1!$B$2:$D$194, 3, FALSE)), 0, VLOOKUP(D14803, Dog_test_1!$B$2:$D$194, 3, FALSE))</f>
        <v>0</v>
      </c>
      <c r="G14803">
        <f>IF(ISNA(VLOOKUP(E14803, Dog_test_1!$B$2:$D$194, 3, FALSE)), 0, VLOOKUP(E14803, Dog_test_1!$B$2:$D$194, 3, FALSE))</f>
        <v>3</v>
      </c>
      <c r="H14803">
        <f t="shared" si="927"/>
        <v>1.5</v>
      </c>
    </row>
    <row r="14804" spans="1:8" ht="19" x14ac:dyDescent="0.25">
      <c r="A14804" t="s">
        <v>6</v>
      </c>
      <c r="B14804" t="s">
        <v>287</v>
      </c>
      <c r="C14804" s="2" t="str">
        <f t="shared" si="924"/>
        <v>bassethound</v>
      </c>
      <c r="D14804" t="str">
        <f t="shared" si="925"/>
        <v>bassethound</v>
      </c>
      <c r="E14804" t="str">
        <f t="shared" si="926"/>
        <v>bassethound</v>
      </c>
      <c r="F14804">
        <f>IF(ISNA(VLOOKUP(D14804, Dog_test_1!$B$2:$D$194, 3, FALSE)), 0, VLOOKUP(D14804, Dog_test_1!$B$2:$D$194, 3, FALSE))</f>
        <v>2</v>
      </c>
      <c r="G14804">
        <f>IF(ISNA(VLOOKUP(E14804, Dog_test_1!$B$2:$D$194, 3, FALSE)), 0, VLOOKUP(E14804, Dog_test_1!$B$2:$D$194, 3, FALSE))</f>
        <v>2</v>
      </c>
      <c r="H14804">
        <f t="shared" si="927"/>
        <v>2</v>
      </c>
    </row>
    <row r="14805" spans="1:8" ht="19" x14ac:dyDescent="0.25">
      <c r="A14805" t="s">
        <v>307</v>
      </c>
      <c r="B14805" t="s">
        <v>87</v>
      </c>
      <c r="C14805" s="2" t="str">
        <f t="shared" si="924"/>
        <v>chihuahua/dachshund</v>
      </c>
      <c r="D14805" t="str">
        <f t="shared" si="925"/>
        <v>chihuahua</v>
      </c>
      <c r="E14805" t="str">
        <f t="shared" si="926"/>
        <v>dachshund</v>
      </c>
      <c r="F14805">
        <f>IF(ISNA(VLOOKUP(D14805, Dog_test_1!$B$2:$D$194, 3, FALSE)), 0, VLOOKUP(D14805, Dog_test_1!$B$2:$D$194, 3, FALSE))</f>
        <v>1</v>
      </c>
      <c r="G14805">
        <f>IF(ISNA(VLOOKUP(E14805, Dog_test_1!$B$2:$D$194, 3, FALSE)), 0, VLOOKUP(E14805, Dog_test_1!$B$2:$D$194, 3, FALSE))</f>
        <v>2</v>
      </c>
      <c r="H14805">
        <f t="shared" si="927"/>
        <v>1.5</v>
      </c>
    </row>
    <row r="14806" spans="1:8" ht="19" x14ac:dyDescent="0.25">
      <c r="A14806" t="s">
        <v>2197</v>
      </c>
      <c r="B14806" t="s">
        <v>5</v>
      </c>
      <c r="C14806" s="2" t="str">
        <f t="shared" si="924"/>
        <v>americanpitbullterrier</v>
      </c>
      <c r="D14806" t="str">
        <f t="shared" si="925"/>
        <v>americanpitbullterrier</v>
      </c>
      <c r="E14806" t="str">
        <f t="shared" si="926"/>
        <v>americanpitbullterrier</v>
      </c>
      <c r="F14806">
        <f>IF(ISNA(VLOOKUP(D14806, Dog_test_1!$B$2:$D$194, 3, FALSE)), 0, VLOOKUP(D14806, Dog_test_1!$B$2:$D$194, 3, FALSE))</f>
        <v>3</v>
      </c>
      <c r="G14806">
        <f>IF(ISNA(VLOOKUP(E14806, Dog_test_1!$B$2:$D$194, 3, FALSE)), 0, VLOOKUP(E14806, Dog_test_1!$B$2:$D$194, 3, FALSE))</f>
        <v>3</v>
      </c>
      <c r="H14806">
        <f t="shared" si="927"/>
        <v>3</v>
      </c>
    </row>
    <row r="14807" spans="1:8" ht="19" x14ac:dyDescent="0.25">
      <c r="A14807" t="s">
        <v>323</v>
      </c>
      <c r="B14807" t="s">
        <v>32</v>
      </c>
      <c r="C14807" s="2" t="str">
        <f t="shared" si="924"/>
        <v>labradorretriever</v>
      </c>
      <c r="D14807" t="str">
        <f t="shared" si="925"/>
        <v>labradorretriever</v>
      </c>
      <c r="E14807" t="str">
        <f t="shared" si="926"/>
        <v>labradorretriever</v>
      </c>
      <c r="F14807">
        <f>IF(ISNA(VLOOKUP(D14807, Dog_test_1!$B$2:$D$194, 3, FALSE)), 0, VLOOKUP(D14807, Dog_test_1!$B$2:$D$194, 3, FALSE))</f>
        <v>3</v>
      </c>
      <c r="G14807">
        <f>IF(ISNA(VLOOKUP(E14807, Dog_test_1!$B$2:$D$194, 3, FALSE)), 0, VLOOKUP(E14807, Dog_test_1!$B$2:$D$194, 3, FALSE))</f>
        <v>3</v>
      </c>
      <c r="H14807">
        <f t="shared" si="927"/>
        <v>3</v>
      </c>
    </row>
    <row r="14808" spans="1:8" ht="19" x14ac:dyDescent="0.25">
      <c r="A14808" t="s">
        <v>6</v>
      </c>
      <c r="B14808" t="s">
        <v>720</v>
      </c>
      <c r="C14808" s="2" t="str">
        <f t="shared" si="924"/>
        <v>labradorretriever/boxer</v>
      </c>
      <c r="D14808" t="str">
        <f t="shared" si="925"/>
        <v>labradorretriever</v>
      </c>
      <c r="E14808" t="str">
        <f t="shared" si="926"/>
        <v>boxer</v>
      </c>
      <c r="F14808">
        <f>IF(ISNA(VLOOKUP(D14808, Dog_test_1!$B$2:$D$194, 3, FALSE)), 0, VLOOKUP(D14808, Dog_test_1!$B$2:$D$194, 3, FALSE))</f>
        <v>3</v>
      </c>
      <c r="G14808">
        <f>IF(ISNA(VLOOKUP(E14808, Dog_test_1!$B$2:$D$194, 3, FALSE)), 0, VLOOKUP(E14808, Dog_test_1!$B$2:$D$194, 3, FALSE))</f>
        <v>3</v>
      </c>
      <c r="H14808">
        <f t="shared" si="927"/>
        <v>3</v>
      </c>
    </row>
    <row r="14809" spans="1:8" ht="19" x14ac:dyDescent="0.25">
      <c r="A14809" t="s">
        <v>4598</v>
      </c>
      <c r="B14809" t="s">
        <v>30</v>
      </c>
      <c r="C14809" s="2" t="str">
        <f t="shared" si="924"/>
        <v>chihuahua</v>
      </c>
      <c r="D14809" t="str">
        <f t="shared" si="925"/>
        <v>chihuahua</v>
      </c>
      <c r="E14809" t="str">
        <f t="shared" si="926"/>
        <v>chihuahua</v>
      </c>
      <c r="F14809">
        <f>IF(ISNA(VLOOKUP(D14809, Dog_test_1!$B$2:$D$194, 3, FALSE)), 0, VLOOKUP(D14809, Dog_test_1!$B$2:$D$194, 3, FALSE))</f>
        <v>1</v>
      </c>
      <c r="G14809">
        <f>IF(ISNA(VLOOKUP(E14809, Dog_test_1!$B$2:$D$194, 3, FALSE)), 0, VLOOKUP(E14809, Dog_test_1!$B$2:$D$194, 3, FALSE))</f>
        <v>1</v>
      </c>
      <c r="H14809">
        <f t="shared" si="927"/>
        <v>1</v>
      </c>
    </row>
    <row r="14810" spans="1:8" ht="19" x14ac:dyDescent="0.25">
      <c r="A14810" t="s">
        <v>835</v>
      </c>
      <c r="B14810" t="s">
        <v>164</v>
      </c>
      <c r="C14810" s="2" t="str">
        <f t="shared" si="924"/>
        <v>labradorretriever/americanpitbullterrier</v>
      </c>
      <c r="D14810" t="str">
        <f t="shared" si="925"/>
        <v>labradorretriever</v>
      </c>
      <c r="E14810" t="str">
        <f t="shared" si="926"/>
        <v>americanpitbullterrier</v>
      </c>
      <c r="F14810">
        <f>IF(ISNA(VLOOKUP(D14810, Dog_test_1!$B$2:$D$194, 3, FALSE)), 0, VLOOKUP(D14810, Dog_test_1!$B$2:$D$194, 3, FALSE))</f>
        <v>3</v>
      </c>
      <c r="G14810">
        <f>IF(ISNA(VLOOKUP(E14810, Dog_test_1!$B$2:$D$194, 3, FALSE)), 0, VLOOKUP(E14810, Dog_test_1!$B$2:$D$194, 3, FALSE))</f>
        <v>3</v>
      </c>
      <c r="H14810">
        <f t="shared" si="927"/>
        <v>3</v>
      </c>
    </row>
    <row r="14811" spans="1:8" ht="19" x14ac:dyDescent="0.25">
      <c r="A14811" t="s">
        <v>6</v>
      </c>
      <c r="B14811" t="s">
        <v>30</v>
      </c>
      <c r="C14811" s="2" t="str">
        <f t="shared" si="924"/>
        <v>chihuahua</v>
      </c>
      <c r="D14811" t="str">
        <f t="shared" si="925"/>
        <v>chihuahua</v>
      </c>
      <c r="E14811" t="str">
        <f t="shared" si="926"/>
        <v>chihuahua</v>
      </c>
      <c r="F14811">
        <f>IF(ISNA(VLOOKUP(D14811, Dog_test_1!$B$2:$D$194, 3, FALSE)), 0, VLOOKUP(D14811, Dog_test_1!$B$2:$D$194, 3, FALSE))</f>
        <v>1</v>
      </c>
      <c r="G14811">
        <f>IF(ISNA(VLOOKUP(E14811, Dog_test_1!$B$2:$D$194, 3, FALSE)), 0, VLOOKUP(E14811, Dog_test_1!$B$2:$D$194, 3, FALSE))</f>
        <v>1</v>
      </c>
      <c r="H14811">
        <f t="shared" si="927"/>
        <v>1</v>
      </c>
    </row>
    <row r="14812" spans="1:8" ht="19" x14ac:dyDescent="0.25">
      <c r="A14812" t="s">
        <v>6</v>
      </c>
      <c r="B14812" t="s">
        <v>30</v>
      </c>
      <c r="C14812" s="2" t="str">
        <f t="shared" si="924"/>
        <v>chihuahua</v>
      </c>
      <c r="D14812" t="str">
        <f t="shared" si="925"/>
        <v>chihuahua</v>
      </c>
      <c r="E14812" t="str">
        <f t="shared" si="926"/>
        <v>chihuahua</v>
      </c>
      <c r="F14812">
        <f>IF(ISNA(VLOOKUP(D14812, Dog_test_1!$B$2:$D$194, 3, FALSE)), 0, VLOOKUP(D14812, Dog_test_1!$B$2:$D$194, 3, FALSE))</f>
        <v>1</v>
      </c>
      <c r="G14812">
        <f>IF(ISNA(VLOOKUP(E14812, Dog_test_1!$B$2:$D$194, 3, FALSE)), 0, VLOOKUP(E14812, Dog_test_1!$B$2:$D$194, 3, FALSE))</f>
        <v>1</v>
      </c>
      <c r="H14812">
        <f t="shared" si="927"/>
        <v>1</v>
      </c>
    </row>
    <row r="14813" spans="1:8" ht="19" x14ac:dyDescent="0.25">
      <c r="A14813" t="s">
        <v>5671</v>
      </c>
      <c r="B14813" t="s">
        <v>32</v>
      </c>
      <c r="C14813" s="2" t="str">
        <f t="shared" si="924"/>
        <v>labradorretriever</v>
      </c>
      <c r="D14813" t="str">
        <f t="shared" si="925"/>
        <v>labradorretriever</v>
      </c>
      <c r="E14813" t="str">
        <f t="shared" si="926"/>
        <v>labradorretriever</v>
      </c>
      <c r="F14813">
        <f>IF(ISNA(VLOOKUP(D14813, Dog_test_1!$B$2:$D$194, 3, FALSE)), 0, VLOOKUP(D14813, Dog_test_1!$B$2:$D$194, 3, FALSE))</f>
        <v>3</v>
      </c>
      <c r="G14813">
        <f>IF(ISNA(VLOOKUP(E14813, Dog_test_1!$B$2:$D$194, 3, FALSE)), 0, VLOOKUP(E14813, Dog_test_1!$B$2:$D$194, 3, FALSE))</f>
        <v>3</v>
      </c>
      <c r="H14813">
        <f t="shared" si="927"/>
        <v>3</v>
      </c>
    </row>
    <row r="14814" spans="1:8" ht="19" x14ac:dyDescent="0.25">
      <c r="A14814" t="s">
        <v>5672</v>
      </c>
      <c r="B14814" t="s">
        <v>112</v>
      </c>
      <c r="C14814" s="2" t="str">
        <f t="shared" si="924"/>
        <v>dachshund/chihuahua</v>
      </c>
      <c r="D14814" t="str">
        <f t="shared" si="925"/>
        <v>dachshund</v>
      </c>
      <c r="E14814" t="str">
        <f t="shared" si="926"/>
        <v>chihuahua</v>
      </c>
      <c r="F14814">
        <f>IF(ISNA(VLOOKUP(D14814, Dog_test_1!$B$2:$D$194, 3, FALSE)), 0, VLOOKUP(D14814, Dog_test_1!$B$2:$D$194, 3, FALSE))</f>
        <v>2</v>
      </c>
      <c r="G14814">
        <f>IF(ISNA(VLOOKUP(E14814, Dog_test_1!$B$2:$D$194, 3, FALSE)), 0, VLOOKUP(E14814, Dog_test_1!$B$2:$D$194, 3, FALSE))</f>
        <v>1</v>
      </c>
      <c r="H14814">
        <f t="shared" si="927"/>
        <v>1.5</v>
      </c>
    </row>
    <row r="14815" spans="1:8" ht="19" x14ac:dyDescent="0.25">
      <c r="A14815" t="s">
        <v>778</v>
      </c>
      <c r="B14815" t="s">
        <v>5</v>
      </c>
      <c r="C14815" s="2" t="str">
        <f t="shared" si="924"/>
        <v>americanpitbullterrier</v>
      </c>
      <c r="D14815" t="str">
        <f t="shared" si="925"/>
        <v>americanpitbullterrier</v>
      </c>
      <c r="E14815" t="str">
        <f t="shared" si="926"/>
        <v>americanpitbullterrier</v>
      </c>
      <c r="F14815">
        <f>IF(ISNA(VLOOKUP(D14815, Dog_test_1!$B$2:$D$194, 3, FALSE)), 0, VLOOKUP(D14815, Dog_test_1!$B$2:$D$194, 3, FALSE))</f>
        <v>3</v>
      </c>
      <c r="G14815">
        <f>IF(ISNA(VLOOKUP(E14815, Dog_test_1!$B$2:$D$194, 3, FALSE)), 0, VLOOKUP(E14815, Dog_test_1!$B$2:$D$194, 3, FALSE))</f>
        <v>3</v>
      </c>
      <c r="H14815">
        <f t="shared" si="927"/>
        <v>3</v>
      </c>
    </row>
    <row r="14816" spans="1:8" ht="19" x14ac:dyDescent="0.25">
      <c r="A14816" t="s">
        <v>398</v>
      </c>
      <c r="B14816" t="s">
        <v>25</v>
      </c>
      <c r="C14816" s="2" t="str">
        <f t="shared" si="924"/>
        <v>germanshepherd</v>
      </c>
      <c r="D14816" t="str">
        <f t="shared" si="925"/>
        <v>germanshepherd</v>
      </c>
      <c r="E14816" t="str">
        <f t="shared" si="926"/>
        <v>germanshepherd</v>
      </c>
      <c r="F14816">
        <f>IF(ISNA(VLOOKUP(D14816, Dog_test_1!$B$2:$D$194, 3, FALSE)), 0, VLOOKUP(D14816, Dog_test_1!$B$2:$D$194, 3, FALSE))</f>
        <v>3</v>
      </c>
      <c r="G14816">
        <f>IF(ISNA(VLOOKUP(E14816, Dog_test_1!$B$2:$D$194, 3, FALSE)), 0, VLOOKUP(E14816, Dog_test_1!$B$2:$D$194, 3, FALSE))</f>
        <v>3</v>
      </c>
      <c r="H14816">
        <f t="shared" si="927"/>
        <v>3</v>
      </c>
    </row>
    <row r="14817" spans="1:8" ht="19" x14ac:dyDescent="0.25">
      <c r="A14817" t="s">
        <v>48</v>
      </c>
      <c r="B14817" t="s">
        <v>25</v>
      </c>
      <c r="C14817" s="2" t="str">
        <f t="shared" si="924"/>
        <v>germanshepherd</v>
      </c>
      <c r="D14817" t="str">
        <f t="shared" si="925"/>
        <v>germanshepherd</v>
      </c>
      <c r="E14817" t="str">
        <f t="shared" si="926"/>
        <v>germanshepherd</v>
      </c>
      <c r="F14817">
        <f>IF(ISNA(VLOOKUP(D14817, Dog_test_1!$B$2:$D$194, 3, FALSE)), 0, VLOOKUP(D14817, Dog_test_1!$B$2:$D$194, 3, FALSE))</f>
        <v>3</v>
      </c>
      <c r="G14817">
        <f>IF(ISNA(VLOOKUP(E14817, Dog_test_1!$B$2:$D$194, 3, FALSE)), 0, VLOOKUP(E14817, Dog_test_1!$B$2:$D$194, 3, FALSE))</f>
        <v>3</v>
      </c>
      <c r="H14817">
        <f t="shared" si="927"/>
        <v>3</v>
      </c>
    </row>
    <row r="14818" spans="1:8" ht="19" x14ac:dyDescent="0.25">
      <c r="A14818" t="s">
        <v>10</v>
      </c>
      <c r="B14818" t="s">
        <v>496</v>
      </c>
      <c r="C14818" s="2" t="str">
        <f t="shared" si="924"/>
        <v>brussgriffon</v>
      </c>
      <c r="D14818" t="str">
        <f t="shared" si="925"/>
        <v>brussgriffon</v>
      </c>
      <c r="E14818" t="str">
        <f t="shared" si="926"/>
        <v>brussgriffon</v>
      </c>
      <c r="F14818">
        <f>IF(ISNA(VLOOKUP(D14818, Dog_test_1!$B$2:$D$194, 3, FALSE)), 0, VLOOKUP(D14818, Dog_test_1!$B$2:$D$194, 3, FALSE))</f>
        <v>0</v>
      </c>
      <c r="G14818">
        <f>IF(ISNA(VLOOKUP(E14818, Dog_test_1!$B$2:$D$194, 3, FALSE)), 0, VLOOKUP(E14818, Dog_test_1!$B$2:$D$194, 3, FALSE))</f>
        <v>0</v>
      </c>
      <c r="H14818">
        <f t="shared" si="927"/>
        <v>0</v>
      </c>
    </row>
    <row r="14819" spans="1:8" ht="19" x14ac:dyDescent="0.25">
      <c r="A14819" t="s">
        <v>6</v>
      </c>
      <c r="B14819" t="s">
        <v>202</v>
      </c>
      <c r="C14819" s="2" t="str">
        <f t="shared" si="924"/>
        <v>shihtzu</v>
      </c>
      <c r="D14819" t="str">
        <f t="shared" si="925"/>
        <v>shihtzu</v>
      </c>
      <c r="E14819" t="str">
        <f t="shared" si="926"/>
        <v>shihtzu</v>
      </c>
      <c r="F14819">
        <f>IF(ISNA(VLOOKUP(D14819, Dog_test_1!$B$2:$D$194, 3, FALSE)), 0, VLOOKUP(D14819, Dog_test_1!$B$2:$D$194, 3, FALSE))</f>
        <v>1</v>
      </c>
      <c r="G14819">
        <f>IF(ISNA(VLOOKUP(E14819, Dog_test_1!$B$2:$D$194, 3, FALSE)), 0, VLOOKUP(E14819, Dog_test_1!$B$2:$D$194, 3, FALSE))</f>
        <v>1</v>
      </c>
      <c r="H14819">
        <f t="shared" si="927"/>
        <v>1</v>
      </c>
    </row>
    <row r="14820" spans="1:8" ht="19" x14ac:dyDescent="0.25">
      <c r="A14820" t="s">
        <v>6</v>
      </c>
      <c r="B14820" t="s">
        <v>79</v>
      </c>
      <c r="C14820" s="2" t="str">
        <f t="shared" si="924"/>
        <v>boxer</v>
      </c>
      <c r="D14820" t="str">
        <f t="shared" si="925"/>
        <v>boxer</v>
      </c>
      <c r="E14820" t="str">
        <f t="shared" si="926"/>
        <v>boxer</v>
      </c>
      <c r="F14820">
        <f>IF(ISNA(VLOOKUP(D14820, Dog_test_1!$B$2:$D$194, 3, FALSE)), 0, VLOOKUP(D14820, Dog_test_1!$B$2:$D$194, 3, FALSE))</f>
        <v>3</v>
      </c>
      <c r="G14820">
        <f>IF(ISNA(VLOOKUP(E14820, Dog_test_1!$B$2:$D$194, 3, FALSE)), 0, VLOOKUP(E14820, Dog_test_1!$B$2:$D$194, 3, FALSE))</f>
        <v>3</v>
      </c>
      <c r="H14820">
        <f t="shared" si="927"/>
        <v>3</v>
      </c>
    </row>
    <row r="14821" spans="1:8" ht="19" x14ac:dyDescent="0.25">
      <c r="A14821" t="s">
        <v>6</v>
      </c>
      <c r="B14821" t="s">
        <v>344</v>
      </c>
      <c r="C14821" s="2" t="str">
        <f t="shared" si="924"/>
        <v>australiankelpie</v>
      </c>
      <c r="D14821" t="str">
        <f t="shared" si="925"/>
        <v>australiankelpie</v>
      </c>
      <c r="E14821" t="str">
        <f t="shared" si="926"/>
        <v>australiankelpie</v>
      </c>
      <c r="F14821">
        <f>IF(ISNA(VLOOKUP(D14821, Dog_test_1!$B$2:$D$194, 3, FALSE)), 0, VLOOKUP(D14821, Dog_test_1!$B$2:$D$194, 3, FALSE))</f>
        <v>3</v>
      </c>
      <c r="G14821">
        <f>IF(ISNA(VLOOKUP(E14821, Dog_test_1!$B$2:$D$194, 3, FALSE)), 0, VLOOKUP(E14821, Dog_test_1!$B$2:$D$194, 3, FALSE))</f>
        <v>3</v>
      </c>
      <c r="H14821">
        <f t="shared" si="927"/>
        <v>3</v>
      </c>
    </row>
    <row r="14822" spans="1:8" ht="19" x14ac:dyDescent="0.25">
      <c r="A14822" t="s">
        <v>6</v>
      </c>
      <c r="B14822" t="s">
        <v>44</v>
      </c>
      <c r="C14822" s="2" t="str">
        <f t="shared" si="924"/>
        <v>blackmouthcur</v>
      </c>
      <c r="D14822" t="str">
        <f t="shared" si="925"/>
        <v>blackmouthcur</v>
      </c>
      <c r="E14822" t="str">
        <f t="shared" si="926"/>
        <v>blackmouthcur</v>
      </c>
      <c r="F14822">
        <f>IF(ISNA(VLOOKUP(D14822, Dog_test_1!$B$2:$D$194, 3, FALSE)), 0, VLOOKUP(D14822, Dog_test_1!$B$2:$D$194, 3, FALSE))</f>
        <v>0</v>
      </c>
      <c r="G14822">
        <f>IF(ISNA(VLOOKUP(E14822, Dog_test_1!$B$2:$D$194, 3, FALSE)), 0, VLOOKUP(E14822, Dog_test_1!$B$2:$D$194, 3, FALSE))</f>
        <v>0</v>
      </c>
      <c r="H14822">
        <f t="shared" si="927"/>
        <v>0</v>
      </c>
    </row>
    <row r="14823" spans="1:8" ht="19" x14ac:dyDescent="0.25">
      <c r="A14823" t="s">
        <v>309</v>
      </c>
      <c r="B14823" t="s">
        <v>119</v>
      </c>
      <c r="C14823" s="2" t="str">
        <f t="shared" si="924"/>
        <v>labradorretriever/rottweiler</v>
      </c>
      <c r="D14823" t="str">
        <f t="shared" si="925"/>
        <v>labradorretriever</v>
      </c>
      <c r="E14823" t="str">
        <f t="shared" si="926"/>
        <v>rottweiler</v>
      </c>
      <c r="F14823">
        <f>IF(ISNA(VLOOKUP(D14823, Dog_test_1!$B$2:$D$194, 3, FALSE)), 0, VLOOKUP(D14823, Dog_test_1!$B$2:$D$194, 3, FALSE))</f>
        <v>3</v>
      </c>
      <c r="G14823">
        <f>IF(ISNA(VLOOKUP(E14823, Dog_test_1!$B$2:$D$194, 3, FALSE)), 0, VLOOKUP(E14823, Dog_test_1!$B$2:$D$194, 3, FALSE))</f>
        <v>0</v>
      </c>
      <c r="H14823">
        <f t="shared" si="927"/>
        <v>1.5</v>
      </c>
    </row>
    <row r="14824" spans="1:8" ht="19" x14ac:dyDescent="0.25">
      <c r="A14824" t="s">
        <v>4606</v>
      </c>
      <c r="B14824" t="s">
        <v>32</v>
      </c>
      <c r="C14824" s="2" t="str">
        <f t="shared" si="924"/>
        <v>labradorretriever</v>
      </c>
      <c r="D14824" t="str">
        <f t="shared" si="925"/>
        <v>labradorretriever</v>
      </c>
      <c r="E14824" t="str">
        <f t="shared" si="926"/>
        <v>labradorretriever</v>
      </c>
      <c r="F14824">
        <f>IF(ISNA(VLOOKUP(D14824, Dog_test_1!$B$2:$D$194, 3, FALSE)), 0, VLOOKUP(D14824, Dog_test_1!$B$2:$D$194, 3, FALSE))</f>
        <v>3</v>
      </c>
      <c r="G14824">
        <f>IF(ISNA(VLOOKUP(E14824, Dog_test_1!$B$2:$D$194, 3, FALSE)), 0, VLOOKUP(E14824, Dog_test_1!$B$2:$D$194, 3, FALSE))</f>
        <v>3</v>
      </c>
      <c r="H14824">
        <f t="shared" si="927"/>
        <v>3</v>
      </c>
    </row>
    <row r="14825" spans="1:8" ht="19" x14ac:dyDescent="0.25">
      <c r="A14825" t="s">
        <v>304</v>
      </c>
      <c r="B14825" t="s">
        <v>68</v>
      </c>
      <c r="C14825" s="2" t="str">
        <f t="shared" si="924"/>
        <v>plotthound</v>
      </c>
      <c r="D14825" t="str">
        <f t="shared" si="925"/>
        <v>plotthound</v>
      </c>
      <c r="E14825" t="str">
        <f t="shared" si="926"/>
        <v>plotthound</v>
      </c>
      <c r="F14825">
        <f>IF(ISNA(VLOOKUP(D14825, Dog_test_1!$B$2:$D$194, 3, FALSE)), 0, VLOOKUP(D14825, Dog_test_1!$B$2:$D$194, 3, FALSE))</f>
        <v>0</v>
      </c>
      <c r="G14825">
        <f>IF(ISNA(VLOOKUP(E14825, Dog_test_1!$B$2:$D$194, 3, FALSE)), 0, VLOOKUP(E14825, Dog_test_1!$B$2:$D$194, 3, FALSE))</f>
        <v>0</v>
      </c>
      <c r="H14825">
        <f t="shared" si="927"/>
        <v>0</v>
      </c>
    </row>
    <row r="14826" spans="1:8" ht="19" x14ac:dyDescent="0.25">
      <c r="A14826" t="s">
        <v>2250</v>
      </c>
      <c r="B14826" t="s">
        <v>112</v>
      </c>
      <c r="C14826" s="2" t="str">
        <f t="shared" si="924"/>
        <v>dachshund/chihuahua</v>
      </c>
      <c r="D14826" t="str">
        <f t="shared" si="925"/>
        <v>dachshund</v>
      </c>
      <c r="E14826" t="str">
        <f t="shared" si="926"/>
        <v>chihuahua</v>
      </c>
      <c r="F14826">
        <f>IF(ISNA(VLOOKUP(D14826, Dog_test_1!$B$2:$D$194, 3, FALSE)), 0, VLOOKUP(D14826, Dog_test_1!$B$2:$D$194, 3, FALSE))</f>
        <v>2</v>
      </c>
      <c r="G14826">
        <f>IF(ISNA(VLOOKUP(E14826, Dog_test_1!$B$2:$D$194, 3, FALSE)), 0, VLOOKUP(E14826, Dog_test_1!$B$2:$D$194, 3, FALSE))</f>
        <v>1</v>
      </c>
      <c r="H14826">
        <f t="shared" si="927"/>
        <v>1.5</v>
      </c>
    </row>
    <row r="14827" spans="1:8" ht="19" x14ac:dyDescent="0.25">
      <c r="A14827" t="s">
        <v>3020</v>
      </c>
      <c r="B14827" t="s">
        <v>30</v>
      </c>
      <c r="C14827" s="2" t="str">
        <f t="shared" si="924"/>
        <v>chihuahua</v>
      </c>
      <c r="D14827" t="str">
        <f t="shared" si="925"/>
        <v>chihuahua</v>
      </c>
      <c r="E14827" t="str">
        <f t="shared" si="926"/>
        <v>chihuahua</v>
      </c>
      <c r="F14827">
        <f>IF(ISNA(VLOOKUP(D14827, Dog_test_1!$B$2:$D$194, 3, FALSE)), 0, VLOOKUP(D14827, Dog_test_1!$B$2:$D$194, 3, FALSE))</f>
        <v>1</v>
      </c>
      <c r="G14827">
        <f>IF(ISNA(VLOOKUP(E14827, Dog_test_1!$B$2:$D$194, 3, FALSE)), 0, VLOOKUP(E14827, Dog_test_1!$B$2:$D$194, 3, FALSE))</f>
        <v>1</v>
      </c>
      <c r="H14827">
        <f t="shared" si="927"/>
        <v>1</v>
      </c>
    </row>
    <row r="14828" spans="1:8" ht="19" x14ac:dyDescent="0.25">
      <c r="A14828" t="s">
        <v>744</v>
      </c>
      <c r="B14828" t="s">
        <v>32</v>
      </c>
      <c r="C14828" s="2" t="str">
        <f t="shared" si="924"/>
        <v>labradorretriever</v>
      </c>
      <c r="D14828" t="str">
        <f t="shared" si="925"/>
        <v>labradorretriever</v>
      </c>
      <c r="E14828" t="str">
        <f t="shared" si="926"/>
        <v>labradorretriever</v>
      </c>
      <c r="F14828">
        <f>IF(ISNA(VLOOKUP(D14828, Dog_test_1!$B$2:$D$194, 3, FALSE)), 0, VLOOKUP(D14828, Dog_test_1!$B$2:$D$194, 3, FALSE))</f>
        <v>3</v>
      </c>
      <c r="G14828">
        <f>IF(ISNA(VLOOKUP(E14828, Dog_test_1!$B$2:$D$194, 3, FALSE)), 0, VLOOKUP(E14828, Dog_test_1!$B$2:$D$194, 3, FALSE))</f>
        <v>3</v>
      </c>
      <c r="H14828">
        <f t="shared" si="927"/>
        <v>3</v>
      </c>
    </row>
    <row r="14829" spans="1:8" ht="19" x14ac:dyDescent="0.25">
      <c r="A14829" t="s">
        <v>282</v>
      </c>
      <c r="B14829" t="s">
        <v>17</v>
      </c>
      <c r="C14829" s="2" t="str">
        <f t="shared" si="924"/>
        <v>greatpyrenees</v>
      </c>
      <c r="D14829" t="str">
        <f t="shared" si="925"/>
        <v>greatpyrenees</v>
      </c>
      <c r="E14829" t="str">
        <f t="shared" si="926"/>
        <v>greatpyrenees</v>
      </c>
      <c r="F14829">
        <f>IF(ISNA(VLOOKUP(D14829, Dog_test_1!$B$2:$D$194, 3, FALSE)), 0, VLOOKUP(D14829, Dog_test_1!$B$2:$D$194, 3, FALSE))</f>
        <v>4</v>
      </c>
      <c r="G14829">
        <f>IF(ISNA(VLOOKUP(E14829, Dog_test_1!$B$2:$D$194, 3, FALSE)), 0, VLOOKUP(E14829, Dog_test_1!$B$2:$D$194, 3, FALSE))</f>
        <v>4</v>
      </c>
      <c r="H14829">
        <f t="shared" si="927"/>
        <v>4</v>
      </c>
    </row>
    <row r="14830" spans="1:8" ht="19" x14ac:dyDescent="0.25">
      <c r="A14830" t="s">
        <v>329</v>
      </c>
      <c r="B14830" t="s">
        <v>5596</v>
      </c>
      <c r="C14830" s="2" t="str">
        <f t="shared" si="924"/>
        <v>cardiganwelshcorgi/cockerspaniel</v>
      </c>
      <c r="D14830" t="str">
        <f t="shared" si="925"/>
        <v>cardiganwelshcorgi</v>
      </c>
      <c r="E14830" t="str">
        <f t="shared" si="926"/>
        <v>cockerspaniel</v>
      </c>
      <c r="F14830">
        <f>IF(ISNA(VLOOKUP(D14830, Dog_test_1!$B$2:$D$194, 3, FALSE)), 0, VLOOKUP(D14830, Dog_test_1!$B$2:$D$194, 3, FALSE))</f>
        <v>2</v>
      </c>
      <c r="G14830">
        <f>IF(ISNA(VLOOKUP(E14830, Dog_test_1!$B$2:$D$194, 3, FALSE)), 0, VLOOKUP(E14830, Dog_test_1!$B$2:$D$194, 3, FALSE))</f>
        <v>0</v>
      </c>
      <c r="H14830">
        <f t="shared" si="927"/>
        <v>1</v>
      </c>
    </row>
    <row r="14831" spans="1:8" ht="19" x14ac:dyDescent="0.25">
      <c r="A14831" t="s">
        <v>65</v>
      </c>
      <c r="B14831" t="s">
        <v>1018</v>
      </c>
      <c r="C14831" s="2" t="str">
        <f t="shared" si="924"/>
        <v>toypoodle</v>
      </c>
      <c r="D14831" t="str">
        <f t="shared" si="925"/>
        <v>toypoodle</v>
      </c>
      <c r="E14831" t="str">
        <f t="shared" si="926"/>
        <v>toypoodle</v>
      </c>
      <c r="F14831">
        <f>IF(ISNA(VLOOKUP(D14831, Dog_test_1!$B$2:$D$194, 3, FALSE)), 0, VLOOKUP(D14831, Dog_test_1!$B$2:$D$194, 3, FALSE))</f>
        <v>1</v>
      </c>
      <c r="G14831">
        <f>IF(ISNA(VLOOKUP(E14831, Dog_test_1!$B$2:$D$194, 3, FALSE)), 0, VLOOKUP(E14831, Dog_test_1!$B$2:$D$194, 3, FALSE))</f>
        <v>1</v>
      </c>
      <c r="H14831">
        <f t="shared" si="927"/>
        <v>1</v>
      </c>
    </row>
    <row r="14832" spans="1:8" ht="19" x14ac:dyDescent="0.25">
      <c r="A14832" t="s">
        <v>130</v>
      </c>
      <c r="B14832" t="s">
        <v>28</v>
      </c>
      <c r="C14832" s="2" t="str">
        <f t="shared" si="924"/>
        <v>americanstaffordshireterrier</v>
      </c>
      <c r="D14832" t="str">
        <f t="shared" si="925"/>
        <v>americanstaffordshireterrier</v>
      </c>
      <c r="E14832" t="str">
        <f t="shared" si="926"/>
        <v>americanstaffordshireterrier</v>
      </c>
      <c r="F14832">
        <f>IF(ISNA(VLOOKUP(D14832, Dog_test_1!$B$2:$D$194, 3, FALSE)), 0, VLOOKUP(D14832, Dog_test_1!$B$2:$D$194, 3, FALSE))</f>
        <v>3</v>
      </c>
      <c r="G14832">
        <f>IF(ISNA(VLOOKUP(E14832, Dog_test_1!$B$2:$D$194, 3, FALSE)), 0, VLOOKUP(E14832, Dog_test_1!$B$2:$D$194, 3, FALSE))</f>
        <v>3</v>
      </c>
      <c r="H14832">
        <f t="shared" si="927"/>
        <v>3</v>
      </c>
    </row>
    <row r="14833" spans="1:8" ht="19" x14ac:dyDescent="0.25">
      <c r="A14833" t="s">
        <v>2125</v>
      </c>
      <c r="B14833" t="s">
        <v>2181</v>
      </c>
      <c r="C14833" s="2" t="str">
        <f t="shared" si="924"/>
        <v>australianshepherd/labradorretriever</v>
      </c>
      <c r="D14833" t="str">
        <f t="shared" si="925"/>
        <v>australianshepherd</v>
      </c>
      <c r="E14833" t="str">
        <f t="shared" si="926"/>
        <v>labradorretriever</v>
      </c>
      <c r="F14833">
        <f>IF(ISNA(VLOOKUP(D14833, Dog_test_1!$B$2:$D$194, 3, FALSE)), 0, VLOOKUP(D14833, Dog_test_1!$B$2:$D$194, 3, FALSE))</f>
        <v>3</v>
      </c>
      <c r="G14833">
        <f>IF(ISNA(VLOOKUP(E14833, Dog_test_1!$B$2:$D$194, 3, FALSE)), 0, VLOOKUP(E14833, Dog_test_1!$B$2:$D$194, 3, FALSE))</f>
        <v>3</v>
      </c>
      <c r="H14833">
        <f t="shared" si="927"/>
        <v>3</v>
      </c>
    </row>
    <row r="14834" spans="1:8" ht="19" x14ac:dyDescent="0.25">
      <c r="A14834" t="s">
        <v>6</v>
      </c>
      <c r="B14834" t="s">
        <v>128</v>
      </c>
      <c r="C14834" s="2" t="str">
        <f t="shared" si="924"/>
        <v>australiancattledog</v>
      </c>
      <c r="D14834" t="str">
        <f t="shared" si="925"/>
        <v>australiancattledog</v>
      </c>
      <c r="E14834" t="str">
        <f t="shared" si="926"/>
        <v>australiancattledog</v>
      </c>
      <c r="F14834">
        <f>IF(ISNA(VLOOKUP(D14834, Dog_test_1!$B$2:$D$194, 3, FALSE)), 0, VLOOKUP(D14834, Dog_test_1!$B$2:$D$194, 3, FALSE))</f>
        <v>0</v>
      </c>
      <c r="G14834">
        <f>IF(ISNA(VLOOKUP(E14834, Dog_test_1!$B$2:$D$194, 3, FALSE)), 0, VLOOKUP(E14834, Dog_test_1!$B$2:$D$194, 3, FALSE))</f>
        <v>0</v>
      </c>
      <c r="H14834">
        <f t="shared" si="927"/>
        <v>0</v>
      </c>
    </row>
    <row r="14835" spans="1:8" ht="19" x14ac:dyDescent="0.25">
      <c r="A14835" t="s">
        <v>966</v>
      </c>
      <c r="B14835" t="s">
        <v>2067</v>
      </c>
      <c r="C14835" s="2" t="str">
        <f t="shared" si="924"/>
        <v>blackmouthcur/catahoula</v>
      </c>
      <c r="D14835" t="str">
        <f t="shared" si="925"/>
        <v>blackmouthcur</v>
      </c>
      <c r="E14835" t="str">
        <f t="shared" si="926"/>
        <v>catahoula</v>
      </c>
      <c r="F14835">
        <f>IF(ISNA(VLOOKUP(D14835, Dog_test_1!$B$2:$D$194, 3, FALSE)), 0, VLOOKUP(D14835, Dog_test_1!$B$2:$D$194, 3, FALSE))</f>
        <v>0</v>
      </c>
      <c r="G14835">
        <f>IF(ISNA(VLOOKUP(E14835, Dog_test_1!$B$2:$D$194, 3, FALSE)), 0, VLOOKUP(E14835, Dog_test_1!$B$2:$D$194, 3, FALSE))</f>
        <v>0</v>
      </c>
      <c r="H14835">
        <f t="shared" si="927"/>
        <v>0</v>
      </c>
    </row>
    <row r="14836" spans="1:8" ht="19" x14ac:dyDescent="0.25">
      <c r="A14836" t="s">
        <v>1108</v>
      </c>
      <c r="B14836" t="s">
        <v>30</v>
      </c>
      <c r="C14836" s="2" t="str">
        <f t="shared" si="924"/>
        <v>chihuahua</v>
      </c>
      <c r="D14836" t="str">
        <f t="shared" si="925"/>
        <v>chihuahua</v>
      </c>
      <c r="E14836" t="str">
        <f t="shared" si="926"/>
        <v>chihuahua</v>
      </c>
      <c r="F14836">
        <f>IF(ISNA(VLOOKUP(D14836, Dog_test_1!$B$2:$D$194, 3, FALSE)), 0, VLOOKUP(D14836, Dog_test_1!$B$2:$D$194, 3, FALSE))</f>
        <v>1</v>
      </c>
      <c r="G14836">
        <f>IF(ISNA(VLOOKUP(E14836, Dog_test_1!$B$2:$D$194, 3, FALSE)), 0, VLOOKUP(E14836, Dog_test_1!$B$2:$D$194, 3, FALSE))</f>
        <v>1</v>
      </c>
      <c r="H14836">
        <f t="shared" si="927"/>
        <v>1</v>
      </c>
    </row>
    <row r="14837" spans="1:8" ht="19" x14ac:dyDescent="0.25">
      <c r="A14837" t="s">
        <v>5673</v>
      </c>
      <c r="B14837" t="s">
        <v>202</v>
      </c>
      <c r="C14837" s="2" t="str">
        <f t="shared" si="924"/>
        <v>shihtzu</v>
      </c>
      <c r="D14837" t="str">
        <f t="shared" si="925"/>
        <v>shihtzu</v>
      </c>
      <c r="E14837" t="str">
        <f t="shared" si="926"/>
        <v>shihtzu</v>
      </c>
      <c r="F14837">
        <f>IF(ISNA(VLOOKUP(D14837, Dog_test_1!$B$2:$D$194, 3, FALSE)), 0, VLOOKUP(D14837, Dog_test_1!$B$2:$D$194, 3, FALSE))</f>
        <v>1</v>
      </c>
      <c r="G14837">
        <f>IF(ISNA(VLOOKUP(E14837, Dog_test_1!$B$2:$D$194, 3, FALSE)), 0, VLOOKUP(E14837, Dog_test_1!$B$2:$D$194, 3, FALSE))</f>
        <v>1</v>
      </c>
      <c r="H14837">
        <f t="shared" si="927"/>
        <v>1</v>
      </c>
    </row>
    <row r="14838" spans="1:8" ht="19" x14ac:dyDescent="0.25">
      <c r="A14838" t="s">
        <v>2519</v>
      </c>
      <c r="B14838" t="s">
        <v>79</v>
      </c>
      <c r="C14838" s="2" t="str">
        <f t="shared" si="924"/>
        <v>boxer</v>
      </c>
      <c r="D14838" t="str">
        <f t="shared" si="925"/>
        <v>boxer</v>
      </c>
      <c r="E14838" t="str">
        <f t="shared" si="926"/>
        <v>boxer</v>
      </c>
      <c r="F14838">
        <f>IF(ISNA(VLOOKUP(D14838, Dog_test_1!$B$2:$D$194, 3, FALSE)), 0, VLOOKUP(D14838, Dog_test_1!$B$2:$D$194, 3, FALSE))</f>
        <v>3</v>
      </c>
      <c r="G14838">
        <f>IF(ISNA(VLOOKUP(E14838, Dog_test_1!$B$2:$D$194, 3, FALSE)), 0, VLOOKUP(E14838, Dog_test_1!$B$2:$D$194, 3, FALSE))</f>
        <v>3</v>
      </c>
      <c r="H14838">
        <f t="shared" si="927"/>
        <v>3</v>
      </c>
    </row>
    <row r="14839" spans="1:8" ht="19" x14ac:dyDescent="0.25">
      <c r="A14839" t="s">
        <v>5674</v>
      </c>
      <c r="B14839" t="s">
        <v>1098</v>
      </c>
      <c r="C14839" s="2" t="str">
        <f t="shared" si="924"/>
        <v>chihuahua/cairnterrier</v>
      </c>
      <c r="D14839" t="str">
        <f t="shared" si="925"/>
        <v>chihuahua</v>
      </c>
      <c r="E14839" t="str">
        <f t="shared" si="926"/>
        <v>cairnterrier</v>
      </c>
      <c r="F14839">
        <f>IF(ISNA(VLOOKUP(D14839, Dog_test_1!$B$2:$D$194, 3, FALSE)), 0, VLOOKUP(D14839, Dog_test_1!$B$2:$D$194, 3, FALSE))</f>
        <v>1</v>
      </c>
      <c r="G14839">
        <f>IF(ISNA(VLOOKUP(E14839, Dog_test_1!$B$2:$D$194, 3, FALSE)), 0, VLOOKUP(E14839, Dog_test_1!$B$2:$D$194, 3, FALSE))</f>
        <v>1</v>
      </c>
      <c r="H14839">
        <f t="shared" si="927"/>
        <v>1</v>
      </c>
    </row>
    <row r="14840" spans="1:8" ht="19" x14ac:dyDescent="0.25">
      <c r="A14840" t="s">
        <v>379</v>
      </c>
      <c r="B14840" t="s">
        <v>2747</v>
      </c>
      <c r="C14840" s="2" t="str">
        <f t="shared" si="924"/>
        <v>welshspringerspaniel</v>
      </c>
      <c r="D14840" t="str">
        <f t="shared" si="925"/>
        <v>welshspringerspaniel</v>
      </c>
      <c r="E14840" t="str">
        <f t="shared" si="926"/>
        <v>welshspringerspaniel</v>
      </c>
      <c r="F14840">
        <f>IF(ISNA(VLOOKUP(D14840, Dog_test_1!$B$2:$D$194, 3, FALSE)), 0, VLOOKUP(D14840, Dog_test_1!$B$2:$D$194, 3, FALSE))</f>
        <v>0</v>
      </c>
      <c r="G14840">
        <f>IF(ISNA(VLOOKUP(E14840, Dog_test_1!$B$2:$D$194, 3, FALSE)), 0, VLOOKUP(E14840, Dog_test_1!$B$2:$D$194, 3, FALSE))</f>
        <v>0</v>
      </c>
      <c r="H14840">
        <f t="shared" si="927"/>
        <v>0</v>
      </c>
    </row>
    <row r="14841" spans="1:8" ht="19" x14ac:dyDescent="0.25">
      <c r="A14841" t="s">
        <v>1990</v>
      </c>
      <c r="B14841" t="s">
        <v>32</v>
      </c>
      <c r="C14841" s="2" t="str">
        <f t="shared" si="924"/>
        <v>labradorretriever</v>
      </c>
      <c r="D14841" t="str">
        <f t="shared" si="925"/>
        <v>labradorretriever</v>
      </c>
      <c r="E14841" t="str">
        <f t="shared" si="926"/>
        <v>labradorretriever</v>
      </c>
      <c r="F14841">
        <f>IF(ISNA(VLOOKUP(D14841, Dog_test_1!$B$2:$D$194, 3, FALSE)), 0, VLOOKUP(D14841, Dog_test_1!$B$2:$D$194, 3, FALSE))</f>
        <v>3</v>
      </c>
      <c r="G14841">
        <f>IF(ISNA(VLOOKUP(E14841, Dog_test_1!$B$2:$D$194, 3, FALSE)), 0, VLOOKUP(E14841, Dog_test_1!$B$2:$D$194, 3, FALSE))</f>
        <v>3</v>
      </c>
      <c r="H14841">
        <f t="shared" si="927"/>
        <v>3</v>
      </c>
    </row>
    <row r="14842" spans="1:8" ht="19" x14ac:dyDescent="0.25">
      <c r="A14842" t="s">
        <v>6</v>
      </c>
      <c r="B14842" t="s">
        <v>538</v>
      </c>
      <c r="C14842" s="2" t="str">
        <f t="shared" si="924"/>
        <v>miniaturepinscher</v>
      </c>
      <c r="D14842" t="str">
        <f t="shared" si="925"/>
        <v>miniaturepinscher</v>
      </c>
      <c r="E14842" t="str">
        <f t="shared" si="926"/>
        <v>miniaturepinscher</v>
      </c>
      <c r="F14842">
        <f>IF(ISNA(VLOOKUP(D14842, Dog_test_1!$B$2:$D$194, 3, FALSE)), 0, VLOOKUP(D14842, Dog_test_1!$B$2:$D$194, 3, FALSE))</f>
        <v>2</v>
      </c>
      <c r="G14842">
        <f>IF(ISNA(VLOOKUP(E14842, Dog_test_1!$B$2:$D$194, 3, FALSE)), 0, VLOOKUP(E14842, Dog_test_1!$B$2:$D$194, 3, FALSE))</f>
        <v>2</v>
      </c>
      <c r="H14842">
        <f t="shared" si="927"/>
        <v>2</v>
      </c>
    </row>
    <row r="14843" spans="1:8" ht="19" x14ac:dyDescent="0.25">
      <c r="A14843" t="s">
        <v>6</v>
      </c>
      <c r="B14843" t="s">
        <v>915</v>
      </c>
      <c r="C14843" s="2" t="str">
        <f t="shared" si="924"/>
        <v>chihuahua/cardiganwelshcorgi</v>
      </c>
      <c r="D14843" t="str">
        <f t="shared" si="925"/>
        <v>chihuahua</v>
      </c>
      <c r="E14843" t="str">
        <f t="shared" si="926"/>
        <v>cardiganwelshcorgi</v>
      </c>
      <c r="F14843">
        <f>IF(ISNA(VLOOKUP(D14843, Dog_test_1!$B$2:$D$194, 3, FALSE)), 0, VLOOKUP(D14843, Dog_test_1!$B$2:$D$194, 3, FALSE))</f>
        <v>1</v>
      </c>
      <c r="G14843">
        <f>IF(ISNA(VLOOKUP(E14843, Dog_test_1!$B$2:$D$194, 3, FALSE)), 0, VLOOKUP(E14843, Dog_test_1!$B$2:$D$194, 3, FALSE))</f>
        <v>2</v>
      </c>
      <c r="H14843">
        <f t="shared" si="927"/>
        <v>1.5</v>
      </c>
    </row>
    <row r="14844" spans="1:8" ht="19" x14ac:dyDescent="0.25">
      <c r="A14844" t="s">
        <v>6</v>
      </c>
      <c r="B14844" t="s">
        <v>128</v>
      </c>
      <c r="C14844" s="2" t="str">
        <f t="shared" si="924"/>
        <v>australiancattledog</v>
      </c>
      <c r="D14844" t="str">
        <f t="shared" si="925"/>
        <v>australiancattledog</v>
      </c>
      <c r="E14844" t="str">
        <f t="shared" si="926"/>
        <v>australiancattledog</v>
      </c>
      <c r="F14844">
        <f>IF(ISNA(VLOOKUP(D14844, Dog_test_1!$B$2:$D$194, 3, FALSE)), 0, VLOOKUP(D14844, Dog_test_1!$B$2:$D$194, 3, FALSE))</f>
        <v>0</v>
      </c>
      <c r="G14844">
        <f>IF(ISNA(VLOOKUP(E14844, Dog_test_1!$B$2:$D$194, 3, FALSE)), 0, VLOOKUP(E14844, Dog_test_1!$B$2:$D$194, 3, FALSE))</f>
        <v>0</v>
      </c>
      <c r="H14844">
        <f t="shared" si="927"/>
        <v>0</v>
      </c>
    </row>
    <row r="14845" spans="1:8" ht="19" x14ac:dyDescent="0.25">
      <c r="A14845" t="s">
        <v>6</v>
      </c>
      <c r="B14845" t="s">
        <v>108</v>
      </c>
      <c r="C14845" s="2" t="str">
        <f t="shared" si="924"/>
        <v>ratterrier</v>
      </c>
      <c r="D14845" t="str">
        <f t="shared" si="925"/>
        <v>ratterrier</v>
      </c>
      <c r="E14845" t="str">
        <f t="shared" si="926"/>
        <v>ratterrier</v>
      </c>
      <c r="F14845">
        <f>IF(ISNA(VLOOKUP(D14845, Dog_test_1!$B$2:$D$194, 3, FALSE)), 0, VLOOKUP(D14845, Dog_test_1!$B$2:$D$194, 3, FALSE))</f>
        <v>0</v>
      </c>
      <c r="G14845">
        <f>IF(ISNA(VLOOKUP(E14845, Dog_test_1!$B$2:$D$194, 3, FALSE)), 0, VLOOKUP(E14845, Dog_test_1!$B$2:$D$194, 3, FALSE))</f>
        <v>0</v>
      </c>
      <c r="H14845">
        <f t="shared" si="927"/>
        <v>0</v>
      </c>
    </row>
    <row r="14846" spans="1:8" ht="19" x14ac:dyDescent="0.25">
      <c r="A14846" t="s">
        <v>130</v>
      </c>
      <c r="B14846" t="s">
        <v>173</v>
      </c>
      <c r="C14846" s="2" t="str">
        <f t="shared" si="924"/>
        <v>chowchow</v>
      </c>
      <c r="D14846" t="str">
        <f t="shared" si="925"/>
        <v>chowchow</v>
      </c>
      <c r="E14846" t="str">
        <f t="shared" si="926"/>
        <v>chowchow</v>
      </c>
      <c r="F14846">
        <f>IF(ISNA(VLOOKUP(D14846, Dog_test_1!$B$2:$D$194, 3, FALSE)), 0, VLOOKUP(D14846, Dog_test_1!$B$2:$D$194, 3, FALSE))</f>
        <v>3</v>
      </c>
      <c r="G14846">
        <f>IF(ISNA(VLOOKUP(E14846, Dog_test_1!$B$2:$D$194, 3, FALSE)), 0, VLOOKUP(E14846, Dog_test_1!$B$2:$D$194, 3, FALSE))</f>
        <v>3</v>
      </c>
      <c r="H14846">
        <f t="shared" si="927"/>
        <v>3</v>
      </c>
    </row>
    <row r="14847" spans="1:8" ht="19" x14ac:dyDescent="0.25">
      <c r="A14847" t="s">
        <v>5675</v>
      </c>
      <c r="B14847" t="s">
        <v>25</v>
      </c>
      <c r="C14847" s="2" t="str">
        <f t="shared" si="924"/>
        <v>germanshepherd</v>
      </c>
      <c r="D14847" t="str">
        <f t="shared" si="925"/>
        <v>germanshepherd</v>
      </c>
      <c r="E14847" t="str">
        <f t="shared" si="926"/>
        <v>germanshepherd</v>
      </c>
      <c r="F14847">
        <f>IF(ISNA(VLOOKUP(D14847, Dog_test_1!$B$2:$D$194, 3, FALSE)), 0, VLOOKUP(D14847, Dog_test_1!$B$2:$D$194, 3, FALSE))</f>
        <v>3</v>
      </c>
      <c r="G14847">
        <f>IF(ISNA(VLOOKUP(E14847, Dog_test_1!$B$2:$D$194, 3, FALSE)), 0, VLOOKUP(E14847, Dog_test_1!$B$2:$D$194, 3, FALSE))</f>
        <v>3</v>
      </c>
      <c r="H14847">
        <f t="shared" si="927"/>
        <v>3</v>
      </c>
    </row>
    <row r="14848" spans="1:8" ht="19" x14ac:dyDescent="0.25">
      <c r="A14848" t="s">
        <v>5676</v>
      </c>
      <c r="B14848" t="s">
        <v>32</v>
      </c>
      <c r="C14848" s="2" t="str">
        <f t="shared" si="924"/>
        <v>labradorretriever</v>
      </c>
      <c r="D14848" t="str">
        <f t="shared" si="925"/>
        <v>labradorretriever</v>
      </c>
      <c r="E14848" t="str">
        <f t="shared" si="926"/>
        <v>labradorretriever</v>
      </c>
      <c r="F14848">
        <f>IF(ISNA(VLOOKUP(D14848, Dog_test_1!$B$2:$D$194, 3, FALSE)), 0, VLOOKUP(D14848, Dog_test_1!$B$2:$D$194, 3, FALSE))</f>
        <v>3</v>
      </c>
      <c r="G14848">
        <f>IF(ISNA(VLOOKUP(E14848, Dog_test_1!$B$2:$D$194, 3, FALSE)), 0, VLOOKUP(E14848, Dog_test_1!$B$2:$D$194, 3, FALSE))</f>
        <v>3</v>
      </c>
      <c r="H14848">
        <f t="shared" si="927"/>
        <v>3</v>
      </c>
    </row>
    <row r="14849" spans="1:8" ht="19" x14ac:dyDescent="0.25">
      <c r="A14849" t="s">
        <v>6</v>
      </c>
      <c r="B14849" t="s">
        <v>5</v>
      </c>
      <c r="C14849" s="2" t="str">
        <f t="shared" si="924"/>
        <v>americanpitbullterrier</v>
      </c>
      <c r="D14849" t="str">
        <f t="shared" si="925"/>
        <v>americanpitbullterrier</v>
      </c>
      <c r="E14849" t="str">
        <f t="shared" si="926"/>
        <v>americanpitbullterrier</v>
      </c>
      <c r="F14849">
        <f>IF(ISNA(VLOOKUP(D14849, Dog_test_1!$B$2:$D$194, 3, FALSE)), 0, VLOOKUP(D14849, Dog_test_1!$B$2:$D$194, 3, FALSE))</f>
        <v>3</v>
      </c>
      <c r="G14849">
        <f>IF(ISNA(VLOOKUP(E14849, Dog_test_1!$B$2:$D$194, 3, FALSE)), 0, VLOOKUP(E14849, Dog_test_1!$B$2:$D$194, 3, FALSE))</f>
        <v>3</v>
      </c>
      <c r="H14849">
        <f t="shared" si="927"/>
        <v>3</v>
      </c>
    </row>
    <row r="14850" spans="1:8" ht="19" x14ac:dyDescent="0.25">
      <c r="A14850" t="s">
        <v>1420</v>
      </c>
      <c r="B14850" t="s">
        <v>30</v>
      </c>
      <c r="C14850" s="2" t="str">
        <f t="shared" ref="C14850:C14913" si="928">SUBSTITUTE(LOWER(B14850), " ", "")</f>
        <v>chihuahua</v>
      </c>
      <c r="D14850" t="str">
        <f t="shared" si="925"/>
        <v>chihuahua</v>
      </c>
      <c r="E14850" t="str">
        <f t="shared" si="926"/>
        <v>chihuahua</v>
      </c>
      <c r="F14850">
        <f>IF(ISNA(VLOOKUP(D14850, Dog_test_1!$B$2:$D$194, 3, FALSE)), 0, VLOOKUP(D14850, Dog_test_1!$B$2:$D$194, 3, FALSE))</f>
        <v>1</v>
      </c>
      <c r="G14850">
        <f>IF(ISNA(VLOOKUP(E14850, Dog_test_1!$B$2:$D$194, 3, FALSE)), 0, VLOOKUP(E14850, Dog_test_1!$B$2:$D$194, 3, FALSE))</f>
        <v>1</v>
      </c>
      <c r="H14850">
        <f t="shared" si="927"/>
        <v>1</v>
      </c>
    </row>
    <row r="14851" spans="1:8" ht="19" x14ac:dyDescent="0.25">
      <c r="A14851" t="s">
        <v>4139</v>
      </c>
      <c r="B14851" t="s">
        <v>645</v>
      </c>
      <c r="C14851" s="2" t="str">
        <f t="shared" si="928"/>
        <v>bostonterrier</v>
      </c>
      <c r="D14851" t="str">
        <f t="shared" ref="D14851:D14914" si="929">IF(ISNUMBER(SEARCH("/", C14851)), LEFT(C14851, SEARCH("/", C14851, 1)-1), C14851)</f>
        <v>bostonterrier</v>
      </c>
      <c r="E14851" t="str">
        <f t="shared" ref="E14851:E14914" si="930">IF(ISNUMBER(SEARCH("/", C14851)), RIGHT(C14851, LEN(C14851)-SEARCH("/", C14851, 1)), C14851)</f>
        <v>bostonterrier</v>
      </c>
      <c r="F14851">
        <f>IF(ISNA(VLOOKUP(D14851, Dog_test_1!$B$2:$D$194, 3, FALSE)), 0, VLOOKUP(D14851, Dog_test_1!$B$2:$D$194, 3, FALSE))</f>
        <v>2</v>
      </c>
      <c r="G14851">
        <f>IF(ISNA(VLOOKUP(E14851, Dog_test_1!$B$2:$D$194, 3, FALSE)), 0, VLOOKUP(E14851, Dog_test_1!$B$2:$D$194, 3, FALSE))</f>
        <v>2</v>
      </c>
      <c r="H14851">
        <f t="shared" ref="H14851:H14914" si="931">(F14851+G14851)/2</f>
        <v>2</v>
      </c>
    </row>
    <row r="14852" spans="1:8" ht="19" x14ac:dyDescent="0.25">
      <c r="A14852" t="s">
        <v>5677</v>
      </c>
      <c r="B14852" t="s">
        <v>1156</v>
      </c>
      <c r="C14852" s="2" t="str">
        <f t="shared" si="928"/>
        <v>australiancattledog/beagle</v>
      </c>
      <c r="D14852" t="str">
        <f t="shared" si="929"/>
        <v>australiancattledog</v>
      </c>
      <c r="E14852" t="str">
        <f t="shared" si="930"/>
        <v>beagle</v>
      </c>
      <c r="F14852">
        <f>IF(ISNA(VLOOKUP(D14852, Dog_test_1!$B$2:$D$194, 3, FALSE)), 0, VLOOKUP(D14852, Dog_test_1!$B$2:$D$194, 3, FALSE))</f>
        <v>0</v>
      </c>
      <c r="G14852">
        <f>IF(ISNA(VLOOKUP(E14852, Dog_test_1!$B$2:$D$194, 3, FALSE)), 0, VLOOKUP(E14852, Dog_test_1!$B$2:$D$194, 3, FALSE))</f>
        <v>3</v>
      </c>
      <c r="H14852">
        <f t="shared" si="931"/>
        <v>1.5</v>
      </c>
    </row>
    <row r="14853" spans="1:8" ht="19" x14ac:dyDescent="0.25">
      <c r="A14853" t="s">
        <v>1208</v>
      </c>
      <c r="B14853" t="s">
        <v>76</v>
      </c>
      <c r="C14853" s="2" t="str">
        <f t="shared" si="928"/>
        <v>borderterrier</v>
      </c>
      <c r="D14853" t="str">
        <f t="shared" si="929"/>
        <v>borderterrier</v>
      </c>
      <c r="E14853" t="str">
        <f t="shared" si="930"/>
        <v>borderterrier</v>
      </c>
      <c r="F14853">
        <f>IF(ISNA(VLOOKUP(D14853, Dog_test_1!$B$2:$D$194, 3, FALSE)), 0, VLOOKUP(D14853, Dog_test_1!$B$2:$D$194, 3, FALSE))</f>
        <v>2</v>
      </c>
      <c r="G14853">
        <f>IF(ISNA(VLOOKUP(E14853, Dog_test_1!$B$2:$D$194, 3, FALSE)), 0, VLOOKUP(E14853, Dog_test_1!$B$2:$D$194, 3, FALSE))</f>
        <v>2</v>
      </c>
      <c r="H14853">
        <f t="shared" si="931"/>
        <v>2</v>
      </c>
    </row>
    <row r="14854" spans="1:8" ht="19" x14ac:dyDescent="0.25">
      <c r="A14854" t="s">
        <v>975</v>
      </c>
      <c r="B14854" t="s">
        <v>694</v>
      </c>
      <c r="C14854" s="2" t="str">
        <f t="shared" si="928"/>
        <v>chowchow/australiancattledog</v>
      </c>
      <c r="D14854" t="str">
        <f t="shared" si="929"/>
        <v>chowchow</v>
      </c>
      <c r="E14854" t="str">
        <f t="shared" si="930"/>
        <v>australiancattledog</v>
      </c>
      <c r="F14854">
        <f>IF(ISNA(VLOOKUP(D14854, Dog_test_1!$B$2:$D$194, 3, FALSE)), 0, VLOOKUP(D14854, Dog_test_1!$B$2:$D$194, 3, FALSE))</f>
        <v>3</v>
      </c>
      <c r="G14854">
        <f>IF(ISNA(VLOOKUP(E14854, Dog_test_1!$B$2:$D$194, 3, FALSE)), 0, VLOOKUP(E14854, Dog_test_1!$B$2:$D$194, 3, FALSE))</f>
        <v>0</v>
      </c>
      <c r="H14854">
        <f t="shared" si="931"/>
        <v>1.5</v>
      </c>
    </row>
    <row r="14855" spans="1:8" ht="19" x14ac:dyDescent="0.25">
      <c r="A14855" t="s">
        <v>169</v>
      </c>
      <c r="B14855" t="s">
        <v>32</v>
      </c>
      <c r="C14855" s="2" t="str">
        <f t="shared" si="928"/>
        <v>labradorretriever</v>
      </c>
      <c r="D14855" t="str">
        <f t="shared" si="929"/>
        <v>labradorretriever</v>
      </c>
      <c r="E14855" t="str">
        <f t="shared" si="930"/>
        <v>labradorretriever</v>
      </c>
      <c r="F14855">
        <f>IF(ISNA(VLOOKUP(D14855, Dog_test_1!$B$2:$D$194, 3, FALSE)), 0, VLOOKUP(D14855, Dog_test_1!$B$2:$D$194, 3, FALSE))</f>
        <v>3</v>
      </c>
      <c r="G14855">
        <f>IF(ISNA(VLOOKUP(E14855, Dog_test_1!$B$2:$D$194, 3, FALSE)), 0, VLOOKUP(E14855, Dog_test_1!$B$2:$D$194, 3, FALSE))</f>
        <v>3</v>
      </c>
      <c r="H14855">
        <f t="shared" si="931"/>
        <v>3</v>
      </c>
    </row>
    <row r="14856" spans="1:8" ht="19" x14ac:dyDescent="0.25">
      <c r="A14856" t="s">
        <v>5678</v>
      </c>
      <c r="B14856" t="s">
        <v>25</v>
      </c>
      <c r="C14856" s="2" t="str">
        <f t="shared" si="928"/>
        <v>germanshepherd</v>
      </c>
      <c r="D14856" t="str">
        <f t="shared" si="929"/>
        <v>germanshepherd</v>
      </c>
      <c r="E14856" t="str">
        <f t="shared" si="930"/>
        <v>germanshepherd</v>
      </c>
      <c r="F14856">
        <f>IF(ISNA(VLOOKUP(D14856, Dog_test_1!$B$2:$D$194, 3, FALSE)), 0, VLOOKUP(D14856, Dog_test_1!$B$2:$D$194, 3, FALSE))</f>
        <v>3</v>
      </c>
      <c r="G14856">
        <f>IF(ISNA(VLOOKUP(E14856, Dog_test_1!$B$2:$D$194, 3, FALSE)), 0, VLOOKUP(E14856, Dog_test_1!$B$2:$D$194, 3, FALSE))</f>
        <v>3</v>
      </c>
      <c r="H14856">
        <f t="shared" si="931"/>
        <v>3</v>
      </c>
    </row>
    <row r="14857" spans="1:8" ht="19" x14ac:dyDescent="0.25">
      <c r="A14857" t="s">
        <v>78</v>
      </c>
      <c r="B14857" t="s">
        <v>109</v>
      </c>
      <c r="C14857" s="2" t="str">
        <f t="shared" si="928"/>
        <v>dachshund</v>
      </c>
      <c r="D14857" t="str">
        <f t="shared" si="929"/>
        <v>dachshund</v>
      </c>
      <c r="E14857" t="str">
        <f t="shared" si="930"/>
        <v>dachshund</v>
      </c>
      <c r="F14857">
        <f>IF(ISNA(VLOOKUP(D14857, Dog_test_1!$B$2:$D$194, 3, FALSE)), 0, VLOOKUP(D14857, Dog_test_1!$B$2:$D$194, 3, FALSE))</f>
        <v>2</v>
      </c>
      <c r="G14857">
        <f>IF(ISNA(VLOOKUP(E14857, Dog_test_1!$B$2:$D$194, 3, FALSE)), 0, VLOOKUP(E14857, Dog_test_1!$B$2:$D$194, 3, FALSE))</f>
        <v>2</v>
      </c>
      <c r="H14857">
        <f t="shared" si="931"/>
        <v>2</v>
      </c>
    </row>
    <row r="14858" spans="1:8" ht="19" x14ac:dyDescent="0.25">
      <c r="A14858" t="s">
        <v>171</v>
      </c>
      <c r="B14858" t="s">
        <v>5679</v>
      </c>
      <c r="C14858" s="2" t="str">
        <f t="shared" si="928"/>
        <v>pointer/staffordshire</v>
      </c>
      <c r="D14858" t="str">
        <f t="shared" si="929"/>
        <v>pointer</v>
      </c>
      <c r="E14858" t="str">
        <f t="shared" si="930"/>
        <v>staffordshire</v>
      </c>
      <c r="F14858">
        <f>IF(ISNA(VLOOKUP(D14858, Dog_test_1!$B$2:$D$194, 3, FALSE)), 0, VLOOKUP(D14858, Dog_test_1!$B$2:$D$194, 3, FALSE))</f>
        <v>4</v>
      </c>
      <c r="G14858">
        <f>IF(ISNA(VLOOKUP(E14858, Dog_test_1!$B$2:$D$194, 3, FALSE)), 0, VLOOKUP(E14858, Dog_test_1!$B$2:$D$194, 3, FALSE))</f>
        <v>0</v>
      </c>
      <c r="H14858">
        <f t="shared" si="931"/>
        <v>2</v>
      </c>
    </row>
    <row r="14859" spans="1:8" ht="19" x14ac:dyDescent="0.25">
      <c r="A14859" t="s">
        <v>647</v>
      </c>
      <c r="B14859" t="s">
        <v>155</v>
      </c>
      <c r="C14859" s="2" t="str">
        <f t="shared" si="928"/>
        <v>australianshepherd</v>
      </c>
      <c r="D14859" t="str">
        <f t="shared" si="929"/>
        <v>australianshepherd</v>
      </c>
      <c r="E14859" t="str">
        <f t="shared" si="930"/>
        <v>australianshepherd</v>
      </c>
      <c r="F14859">
        <f>IF(ISNA(VLOOKUP(D14859, Dog_test_1!$B$2:$D$194, 3, FALSE)), 0, VLOOKUP(D14859, Dog_test_1!$B$2:$D$194, 3, FALSE))</f>
        <v>3</v>
      </c>
      <c r="G14859">
        <f>IF(ISNA(VLOOKUP(E14859, Dog_test_1!$B$2:$D$194, 3, FALSE)), 0, VLOOKUP(E14859, Dog_test_1!$B$2:$D$194, 3, FALSE))</f>
        <v>3</v>
      </c>
      <c r="H14859">
        <f t="shared" si="931"/>
        <v>3</v>
      </c>
    </row>
    <row r="14860" spans="1:8" ht="19" x14ac:dyDescent="0.25">
      <c r="A14860" t="s">
        <v>169</v>
      </c>
      <c r="B14860" t="s">
        <v>149</v>
      </c>
      <c r="C14860" s="2" t="str">
        <f t="shared" si="928"/>
        <v>dobermanpinsch</v>
      </c>
      <c r="D14860" t="str">
        <f t="shared" si="929"/>
        <v>dobermanpinsch</v>
      </c>
      <c r="E14860" t="str">
        <f t="shared" si="930"/>
        <v>dobermanpinsch</v>
      </c>
      <c r="F14860">
        <f>IF(ISNA(VLOOKUP(D14860, Dog_test_1!$B$2:$D$194, 3, FALSE)), 0, VLOOKUP(D14860, Dog_test_1!$B$2:$D$194, 3, FALSE))</f>
        <v>0</v>
      </c>
      <c r="G14860">
        <f>IF(ISNA(VLOOKUP(E14860, Dog_test_1!$B$2:$D$194, 3, FALSE)), 0, VLOOKUP(E14860, Dog_test_1!$B$2:$D$194, 3, FALSE))</f>
        <v>0</v>
      </c>
      <c r="H14860">
        <f t="shared" si="931"/>
        <v>0</v>
      </c>
    </row>
    <row r="14861" spans="1:8" ht="19" x14ac:dyDescent="0.25">
      <c r="A14861" t="s">
        <v>728</v>
      </c>
      <c r="B14861" t="s">
        <v>182</v>
      </c>
      <c r="C14861" s="2" t="str">
        <f t="shared" si="928"/>
        <v>beagle/germanshepherd</v>
      </c>
      <c r="D14861" t="str">
        <f t="shared" si="929"/>
        <v>beagle</v>
      </c>
      <c r="E14861" t="str">
        <f t="shared" si="930"/>
        <v>germanshepherd</v>
      </c>
      <c r="F14861">
        <f>IF(ISNA(VLOOKUP(D14861, Dog_test_1!$B$2:$D$194, 3, FALSE)), 0, VLOOKUP(D14861, Dog_test_1!$B$2:$D$194, 3, FALSE))</f>
        <v>3</v>
      </c>
      <c r="G14861">
        <f>IF(ISNA(VLOOKUP(E14861, Dog_test_1!$B$2:$D$194, 3, FALSE)), 0, VLOOKUP(E14861, Dog_test_1!$B$2:$D$194, 3, FALSE))</f>
        <v>3</v>
      </c>
      <c r="H14861">
        <f t="shared" si="931"/>
        <v>3</v>
      </c>
    </row>
    <row r="14862" spans="1:8" ht="19" x14ac:dyDescent="0.25">
      <c r="A14862" t="s">
        <v>5680</v>
      </c>
      <c r="B14862" t="s">
        <v>5681</v>
      </c>
      <c r="C14862" s="2" t="str">
        <f t="shared" si="928"/>
        <v>papillon/australiancattledog</v>
      </c>
      <c r="D14862" t="str">
        <f t="shared" si="929"/>
        <v>papillon</v>
      </c>
      <c r="E14862" t="str">
        <f t="shared" si="930"/>
        <v>australiancattledog</v>
      </c>
      <c r="F14862">
        <f>IF(ISNA(VLOOKUP(D14862, Dog_test_1!$B$2:$D$194, 3, FALSE)), 0, VLOOKUP(D14862, Dog_test_1!$B$2:$D$194, 3, FALSE))</f>
        <v>0</v>
      </c>
      <c r="G14862">
        <f>IF(ISNA(VLOOKUP(E14862, Dog_test_1!$B$2:$D$194, 3, FALSE)), 0, VLOOKUP(E14862, Dog_test_1!$B$2:$D$194, 3, FALSE))</f>
        <v>0</v>
      </c>
      <c r="H14862">
        <f t="shared" si="931"/>
        <v>0</v>
      </c>
    </row>
    <row r="14863" spans="1:8" ht="19" x14ac:dyDescent="0.25">
      <c r="A14863" t="s">
        <v>304</v>
      </c>
      <c r="B14863" t="s">
        <v>128</v>
      </c>
      <c r="C14863" s="2" t="str">
        <f t="shared" si="928"/>
        <v>australiancattledog</v>
      </c>
      <c r="D14863" t="str">
        <f t="shared" si="929"/>
        <v>australiancattledog</v>
      </c>
      <c r="E14863" t="str">
        <f t="shared" si="930"/>
        <v>australiancattledog</v>
      </c>
      <c r="F14863">
        <f>IF(ISNA(VLOOKUP(D14863, Dog_test_1!$B$2:$D$194, 3, FALSE)), 0, VLOOKUP(D14863, Dog_test_1!$B$2:$D$194, 3, FALSE))</f>
        <v>0</v>
      </c>
      <c r="G14863">
        <f>IF(ISNA(VLOOKUP(E14863, Dog_test_1!$B$2:$D$194, 3, FALSE)), 0, VLOOKUP(E14863, Dog_test_1!$B$2:$D$194, 3, FALSE))</f>
        <v>0</v>
      </c>
      <c r="H14863">
        <f t="shared" si="931"/>
        <v>0</v>
      </c>
    </row>
    <row r="14864" spans="1:8" ht="19" x14ac:dyDescent="0.25">
      <c r="A14864" t="s">
        <v>5682</v>
      </c>
      <c r="B14864" t="s">
        <v>5</v>
      </c>
      <c r="C14864" s="2" t="str">
        <f t="shared" si="928"/>
        <v>americanpitbullterrier</v>
      </c>
      <c r="D14864" t="str">
        <f t="shared" si="929"/>
        <v>americanpitbullterrier</v>
      </c>
      <c r="E14864" t="str">
        <f t="shared" si="930"/>
        <v>americanpitbullterrier</v>
      </c>
      <c r="F14864">
        <f>IF(ISNA(VLOOKUP(D14864, Dog_test_1!$B$2:$D$194, 3, FALSE)), 0, VLOOKUP(D14864, Dog_test_1!$B$2:$D$194, 3, FALSE))</f>
        <v>3</v>
      </c>
      <c r="G14864">
        <f>IF(ISNA(VLOOKUP(E14864, Dog_test_1!$B$2:$D$194, 3, FALSE)), 0, VLOOKUP(E14864, Dog_test_1!$B$2:$D$194, 3, FALSE))</f>
        <v>3</v>
      </c>
      <c r="H14864">
        <f t="shared" si="931"/>
        <v>3</v>
      </c>
    </row>
    <row r="14865" spans="1:8" ht="19" x14ac:dyDescent="0.25">
      <c r="A14865" t="s">
        <v>1980</v>
      </c>
      <c r="B14865" t="s">
        <v>2815</v>
      </c>
      <c r="C14865" s="2" t="str">
        <f t="shared" si="928"/>
        <v>anatolshepherd/redbonehound</v>
      </c>
      <c r="D14865" t="str">
        <f t="shared" si="929"/>
        <v>anatolshepherd</v>
      </c>
      <c r="E14865" t="str">
        <f t="shared" si="930"/>
        <v>redbonehound</v>
      </c>
      <c r="F14865">
        <f>IF(ISNA(VLOOKUP(D14865, Dog_test_1!$B$2:$D$194, 3, FALSE)), 0, VLOOKUP(D14865, Dog_test_1!$B$2:$D$194, 3, FALSE))</f>
        <v>0</v>
      </c>
      <c r="G14865">
        <f>IF(ISNA(VLOOKUP(E14865, Dog_test_1!$B$2:$D$194, 3, FALSE)), 0, VLOOKUP(E14865, Dog_test_1!$B$2:$D$194, 3, FALSE))</f>
        <v>0</v>
      </c>
      <c r="H14865">
        <f t="shared" si="931"/>
        <v>0</v>
      </c>
    </row>
    <row r="14866" spans="1:8" ht="19" x14ac:dyDescent="0.25">
      <c r="A14866" t="s">
        <v>6</v>
      </c>
      <c r="B14866" t="s">
        <v>285</v>
      </c>
      <c r="C14866" s="2" t="str">
        <f t="shared" si="928"/>
        <v>labradorretriever/chinesesharpei</v>
      </c>
      <c r="D14866" t="str">
        <f t="shared" si="929"/>
        <v>labradorretriever</v>
      </c>
      <c r="E14866" t="str">
        <f t="shared" si="930"/>
        <v>chinesesharpei</v>
      </c>
      <c r="F14866">
        <f>IF(ISNA(VLOOKUP(D14866, Dog_test_1!$B$2:$D$194, 3, FALSE)), 0, VLOOKUP(D14866, Dog_test_1!$B$2:$D$194, 3, FALSE))</f>
        <v>3</v>
      </c>
      <c r="G14866">
        <f>IF(ISNA(VLOOKUP(E14866, Dog_test_1!$B$2:$D$194, 3, FALSE)), 0, VLOOKUP(E14866, Dog_test_1!$B$2:$D$194, 3, FALSE))</f>
        <v>0</v>
      </c>
      <c r="H14866">
        <f t="shared" si="931"/>
        <v>1.5</v>
      </c>
    </row>
    <row r="14867" spans="1:8" ht="19" x14ac:dyDescent="0.25">
      <c r="A14867" t="s">
        <v>329</v>
      </c>
      <c r="B14867" t="s">
        <v>30</v>
      </c>
      <c r="C14867" s="2" t="str">
        <f t="shared" si="928"/>
        <v>chihuahua</v>
      </c>
      <c r="D14867" t="str">
        <f t="shared" si="929"/>
        <v>chihuahua</v>
      </c>
      <c r="E14867" t="str">
        <f t="shared" si="930"/>
        <v>chihuahua</v>
      </c>
      <c r="F14867">
        <f>IF(ISNA(VLOOKUP(D14867, Dog_test_1!$B$2:$D$194, 3, FALSE)), 0, VLOOKUP(D14867, Dog_test_1!$B$2:$D$194, 3, FALSE))</f>
        <v>1</v>
      </c>
      <c r="G14867">
        <f>IF(ISNA(VLOOKUP(E14867, Dog_test_1!$B$2:$D$194, 3, FALSE)), 0, VLOOKUP(E14867, Dog_test_1!$B$2:$D$194, 3, FALSE))</f>
        <v>1</v>
      </c>
      <c r="H14867">
        <f t="shared" si="931"/>
        <v>1</v>
      </c>
    </row>
    <row r="14868" spans="1:8" ht="19" x14ac:dyDescent="0.25">
      <c r="A14868" t="s">
        <v>2046</v>
      </c>
      <c r="B14868" t="s">
        <v>32</v>
      </c>
      <c r="C14868" s="2" t="str">
        <f t="shared" si="928"/>
        <v>labradorretriever</v>
      </c>
      <c r="D14868" t="str">
        <f t="shared" si="929"/>
        <v>labradorretriever</v>
      </c>
      <c r="E14868" t="str">
        <f t="shared" si="930"/>
        <v>labradorretriever</v>
      </c>
      <c r="F14868">
        <f>IF(ISNA(VLOOKUP(D14868, Dog_test_1!$B$2:$D$194, 3, FALSE)), 0, VLOOKUP(D14868, Dog_test_1!$B$2:$D$194, 3, FALSE))</f>
        <v>3</v>
      </c>
      <c r="G14868">
        <f>IF(ISNA(VLOOKUP(E14868, Dog_test_1!$B$2:$D$194, 3, FALSE)), 0, VLOOKUP(E14868, Dog_test_1!$B$2:$D$194, 3, FALSE))</f>
        <v>3</v>
      </c>
      <c r="H14868">
        <f t="shared" si="931"/>
        <v>3</v>
      </c>
    </row>
    <row r="14869" spans="1:8" ht="19" x14ac:dyDescent="0.25">
      <c r="A14869" t="s">
        <v>5683</v>
      </c>
      <c r="B14869" t="s">
        <v>263</v>
      </c>
      <c r="C14869" s="2" t="str">
        <f t="shared" si="928"/>
        <v>englishbulldog</v>
      </c>
      <c r="D14869" t="str">
        <f t="shared" si="929"/>
        <v>englishbulldog</v>
      </c>
      <c r="E14869" t="str">
        <f t="shared" si="930"/>
        <v>englishbulldog</v>
      </c>
      <c r="F14869">
        <f>IF(ISNA(VLOOKUP(D14869, Dog_test_1!$B$2:$D$194, 3, FALSE)), 0, VLOOKUP(D14869, Dog_test_1!$B$2:$D$194, 3, FALSE))</f>
        <v>0</v>
      </c>
      <c r="G14869">
        <f>IF(ISNA(VLOOKUP(E14869, Dog_test_1!$B$2:$D$194, 3, FALSE)), 0, VLOOKUP(E14869, Dog_test_1!$B$2:$D$194, 3, FALSE))</f>
        <v>0</v>
      </c>
      <c r="H14869">
        <f t="shared" si="931"/>
        <v>0</v>
      </c>
    </row>
    <row r="14870" spans="1:8" ht="19" x14ac:dyDescent="0.25">
      <c r="A14870" t="s">
        <v>74</v>
      </c>
      <c r="B14870" t="s">
        <v>5</v>
      </c>
      <c r="C14870" s="2" t="str">
        <f t="shared" si="928"/>
        <v>americanpitbullterrier</v>
      </c>
      <c r="D14870" t="str">
        <f t="shared" si="929"/>
        <v>americanpitbullterrier</v>
      </c>
      <c r="E14870" t="str">
        <f t="shared" si="930"/>
        <v>americanpitbullterrier</v>
      </c>
      <c r="F14870">
        <f>IF(ISNA(VLOOKUP(D14870, Dog_test_1!$B$2:$D$194, 3, FALSE)), 0, VLOOKUP(D14870, Dog_test_1!$B$2:$D$194, 3, FALSE))</f>
        <v>3</v>
      </c>
      <c r="G14870">
        <f>IF(ISNA(VLOOKUP(E14870, Dog_test_1!$B$2:$D$194, 3, FALSE)), 0, VLOOKUP(E14870, Dog_test_1!$B$2:$D$194, 3, FALSE))</f>
        <v>3</v>
      </c>
      <c r="H14870">
        <f t="shared" si="931"/>
        <v>3</v>
      </c>
    </row>
    <row r="14871" spans="1:8" ht="19" x14ac:dyDescent="0.25">
      <c r="A14871" t="s">
        <v>116</v>
      </c>
      <c r="B14871" t="s">
        <v>128</v>
      </c>
      <c r="C14871" s="2" t="str">
        <f t="shared" si="928"/>
        <v>australiancattledog</v>
      </c>
      <c r="D14871" t="str">
        <f t="shared" si="929"/>
        <v>australiancattledog</v>
      </c>
      <c r="E14871" t="str">
        <f t="shared" si="930"/>
        <v>australiancattledog</v>
      </c>
      <c r="F14871">
        <f>IF(ISNA(VLOOKUP(D14871, Dog_test_1!$B$2:$D$194, 3, FALSE)), 0, VLOOKUP(D14871, Dog_test_1!$B$2:$D$194, 3, FALSE))</f>
        <v>0</v>
      </c>
      <c r="G14871">
        <f>IF(ISNA(VLOOKUP(E14871, Dog_test_1!$B$2:$D$194, 3, FALSE)), 0, VLOOKUP(E14871, Dog_test_1!$B$2:$D$194, 3, FALSE))</f>
        <v>0</v>
      </c>
      <c r="H14871">
        <f t="shared" si="931"/>
        <v>0</v>
      </c>
    </row>
    <row r="14872" spans="1:8" ht="19" x14ac:dyDescent="0.25">
      <c r="A14872" t="s">
        <v>398</v>
      </c>
      <c r="B14872" t="s">
        <v>135</v>
      </c>
      <c r="C14872" s="2" t="str">
        <f t="shared" si="928"/>
        <v>miniaturepoodle</v>
      </c>
      <c r="D14872" t="str">
        <f t="shared" si="929"/>
        <v>miniaturepoodle</v>
      </c>
      <c r="E14872" t="str">
        <f t="shared" si="930"/>
        <v>miniaturepoodle</v>
      </c>
      <c r="F14872">
        <f>IF(ISNA(VLOOKUP(D14872, Dog_test_1!$B$2:$D$194, 3, FALSE)), 0, VLOOKUP(D14872, Dog_test_1!$B$2:$D$194, 3, FALSE))</f>
        <v>2</v>
      </c>
      <c r="G14872">
        <f>IF(ISNA(VLOOKUP(E14872, Dog_test_1!$B$2:$D$194, 3, FALSE)), 0, VLOOKUP(E14872, Dog_test_1!$B$2:$D$194, 3, FALSE))</f>
        <v>2</v>
      </c>
      <c r="H14872">
        <f t="shared" si="931"/>
        <v>2</v>
      </c>
    </row>
    <row r="14873" spans="1:8" ht="19" x14ac:dyDescent="0.25">
      <c r="A14873" t="s">
        <v>1915</v>
      </c>
      <c r="B14873" t="s">
        <v>423</v>
      </c>
      <c r="C14873" s="2" t="str">
        <f t="shared" si="928"/>
        <v>pekingese</v>
      </c>
      <c r="D14873" t="str">
        <f t="shared" si="929"/>
        <v>pekingese</v>
      </c>
      <c r="E14873" t="str">
        <f t="shared" si="930"/>
        <v>pekingese</v>
      </c>
      <c r="F14873">
        <f>IF(ISNA(VLOOKUP(D14873, Dog_test_1!$B$2:$D$194, 3, FALSE)), 0, VLOOKUP(D14873, Dog_test_1!$B$2:$D$194, 3, FALSE))</f>
        <v>1</v>
      </c>
      <c r="G14873">
        <f>IF(ISNA(VLOOKUP(E14873, Dog_test_1!$B$2:$D$194, 3, FALSE)), 0, VLOOKUP(E14873, Dog_test_1!$B$2:$D$194, 3, FALSE))</f>
        <v>1</v>
      </c>
      <c r="H14873">
        <f t="shared" si="931"/>
        <v>1</v>
      </c>
    </row>
    <row r="14874" spans="1:8" ht="19" x14ac:dyDescent="0.25">
      <c r="A14874" t="s">
        <v>624</v>
      </c>
      <c r="B14874" t="s">
        <v>256</v>
      </c>
      <c r="C14874" s="2" t="str">
        <f t="shared" si="928"/>
        <v>jackrussellterrier</v>
      </c>
      <c r="D14874" t="str">
        <f t="shared" si="929"/>
        <v>jackrussellterrier</v>
      </c>
      <c r="E14874" t="str">
        <f t="shared" si="930"/>
        <v>jackrussellterrier</v>
      </c>
      <c r="F14874">
        <f>IF(ISNA(VLOOKUP(D14874, Dog_test_1!$B$2:$D$194, 3, FALSE)), 0, VLOOKUP(D14874, Dog_test_1!$B$2:$D$194, 3, FALSE))</f>
        <v>2</v>
      </c>
      <c r="G14874">
        <f>IF(ISNA(VLOOKUP(E14874, Dog_test_1!$B$2:$D$194, 3, FALSE)), 0, VLOOKUP(E14874, Dog_test_1!$B$2:$D$194, 3, FALSE))</f>
        <v>2</v>
      </c>
      <c r="H14874">
        <f t="shared" si="931"/>
        <v>2</v>
      </c>
    </row>
    <row r="14875" spans="1:8" ht="19" x14ac:dyDescent="0.25">
      <c r="A14875" t="s">
        <v>171</v>
      </c>
      <c r="B14875" t="s">
        <v>5</v>
      </c>
      <c r="C14875" s="2" t="str">
        <f t="shared" si="928"/>
        <v>americanpitbullterrier</v>
      </c>
      <c r="D14875" t="str">
        <f t="shared" si="929"/>
        <v>americanpitbullterrier</v>
      </c>
      <c r="E14875" t="str">
        <f t="shared" si="930"/>
        <v>americanpitbullterrier</v>
      </c>
      <c r="F14875">
        <f>IF(ISNA(VLOOKUP(D14875, Dog_test_1!$B$2:$D$194, 3, FALSE)), 0, VLOOKUP(D14875, Dog_test_1!$B$2:$D$194, 3, FALSE))</f>
        <v>3</v>
      </c>
      <c r="G14875">
        <f>IF(ISNA(VLOOKUP(E14875, Dog_test_1!$B$2:$D$194, 3, FALSE)), 0, VLOOKUP(E14875, Dog_test_1!$B$2:$D$194, 3, FALSE))</f>
        <v>3</v>
      </c>
      <c r="H14875">
        <f t="shared" si="931"/>
        <v>3</v>
      </c>
    </row>
    <row r="14876" spans="1:8" ht="19" x14ac:dyDescent="0.25">
      <c r="A14876" t="s">
        <v>6</v>
      </c>
      <c r="B14876" t="s">
        <v>616</v>
      </c>
      <c r="C14876" s="2" t="str">
        <f t="shared" si="928"/>
        <v>pug</v>
      </c>
      <c r="D14876" t="str">
        <f t="shared" si="929"/>
        <v>pug</v>
      </c>
      <c r="E14876" t="str">
        <f t="shared" si="930"/>
        <v>pug</v>
      </c>
      <c r="F14876">
        <f>IF(ISNA(VLOOKUP(D14876, Dog_test_1!$B$2:$D$194, 3, FALSE)), 0, VLOOKUP(D14876, Dog_test_1!$B$2:$D$194, 3, FALSE))</f>
        <v>0</v>
      </c>
      <c r="G14876">
        <f>IF(ISNA(VLOOKUP(E14876, Dog_test_1!$B$2:$D$194, 3, FALSE)), 0, VLOOKUP(E14876, Dog_test_1!$B$2:$D$194, 3, FALSE))</f>
        <v>0</v>
      </c>
      <c r="H14876">
        <f t="shared" si="931"/>
        <v>0</v>
      </c>
    </row>
    <row r="14877" spans="1:8" ht="19" x14ac:dyDescent="0.25">
      <c r="A14877" t="s">
        <v>5684</v>
      </c>
      <c r="B14877" t="s">
        <v>126</v>
      </c>
      <c r="C14877" s="2" t="str">
        <f t="shared" si="928"/>
        <v>siberianhusky</v>
      </c>
      <c r="D14877" t="str">
        <f t="shared" si="929"/>
        <v>siberianhusky</v>
      </c>
      <c r="E14877" t="str">
        <f t="shared" si="930"/>
        <v>siberianhusky</v>
      </c>
      <c r="F14877">
        <f>IF(ISNA(VLOOKUP(D14877, Dog_test_1!$B$2:$D$194, 3, FALSE)), 0, VLOOKUP(D14877, Dog_test_1!$B$2:$D$194, 3, FALSE))</f>
        <v>0</v>
      </c>
      <c r="G14877">
        <f>IF(ISNA(VLOOKUP(E14877, Dog_test_1!$B$2:$D$194, 3, FALSE)), 0, VLOOKUP(E14877, Dog_test_1!$B$2:$D$194, 3, FALSE))</f>
        <v>0</v>
      </c>
      <c r="H14877">
        <f t="shared" si="931"/>
        <v>0</v>
      </c>
    </row>
    <row r="14878" spans="1:8" ht="19" x14ac:dyDescent="0.25">
      <c r="A14878" t="s">
        <v>4471</v>
      </c>
      <c r="B14878" t="s">
        <v>2777</v>
      </c>
      <c r="C14878" s="2" t="str">
        <f t="shared" si="928"/>
        <v>pointer/americanpitbullterrier</v>
      </c>
      <c r="D14878" t="str">
        <f t="shared" si="929"/>
        <v>pointer</v>
      </c>
      <c r="E14878" t="str">
        <f t="shared" si="930"/>
        <v>americanpitbullterrier</v>
      </c>
      <c r="F14878">
        <f>IF(ISNA(VLOOKUP(D14878, Dog_test_1!$B$2:$D$194, 3, FALSE)), 0, VLOOKUP(D14878, Dog_test_1!$B$2:$D$194, 3, FALSE))</f>
        <v>4</v>
      </c>
      <c r="G14878">
        <f>IF(ISNA(VLOOKUP(E14878, Dog_test_1!$B$2:$D$194, 3, FALSE)), 0, VLOOKUP(E14878, Dog_test_1!$B$2:$D$194, 3, FALSE))</f>
        <v>3</v>
      </c>
      <c r="H14878">
        <f t="shared" si="931"/>
        <v>3.5</v>
      </c>
    </row>
    <row r="14879" spans="1:8" ht="19" x14ac:dyDescent="0.25">
      <c r="A14879" t="s">
        <v>4740</v>
      </c>
      <c r="B14879" t="s">
        <v>44</v>
      </c>
      <c r="C14879" s="2" t="str">
        <f t="shared" si="928"/>
        <v>blackmouthcur</v>
      </c>
      <c r="D14879" t="str">
        <f t="shared" si="929"/>
        <v>blackmouthcur</v>
      </c>
      <c r="E14879" t="str">
        <f t="shared" si="930"/>
        <v>blackmouthcur</v>
      </c>
      <c r="F14879">
        <f>IF(ISNA(VLOOKUP(D14879, Dog_test_1!$B$2:$D$194, 3, FALSE)), 0, VLOOKUP(D14879, Dog_test_1!$B$2:$D$194, 3, FALSE))</f>
        <v>0</v>
      </c>
      <c r="G14879">
        <f>IF(ISNA(VLOOKUP(E14879, Dog_test_1!$B$2:$D$194, 3, FALSE)), 0, VLOOKUP(E14879, Dog_test_1!$B$2:$D$194, 3, FALSE))</f>
        <v>0</v>
      </c>
      <c r="H14879">
        <f t="shared" si="931"/>
        <v>0</v>
      </c>
    </row>
    <row r="14880" spans="1:8" ht="19" x14ac:dyDescent="0.25">
      <c r="A14880" t="s">
        <v>1240</v>
      </c>
      <c r="B14880" t="s">
        <v>5</v>
      </c>
      <c r="C14880" s="2" t="str">
        <f t="shared" si="928"/>
        <v>americanpitbullterrier</v>
      </c>
      <c r="D14880" t="str">
        <f t="shared" si="929"/>
        <v>americanpitbullterrier</v>
      </c>
      <c r="E14880" t="str">
        <f t="shared" si="930"/>
        <v>americanpitbullterrier</v>
      </c>
      <c r="F14880">
        <f>IF(ISNA(VLOOKUP(D14880, Dog_test_1!$B$2:$D$194, 3, FALSE)), 0, VLOOKUP(D14880, Dog_test_1!$B$2:$D$194, 3, FALSE))</f>
        <v>3</v>
      </c>
      <c r="G14880">
        <f>IF(ISNA(VLOOKUP(E14880, Dog_test_1!$B$2:$D$194, 3, FALSE)), 0, VLOOKUP(E14880, Dog_test_1!$B$2:$D$194, 3, FALSE))</f>
        <v>3</v>
      </c>
      <c r="H14880">
        <f t="shared" si="931"/>
        <v>3</v>
      </c>
    </row>
    <row r="14881" spans="1:8" ht="19" x14ac:dyDescent="0.25">
      <c r="A14881" t="s">
        <v>3097</v>
      </c>
      <c r="B14881" t="s">
        <v>87</v>
      </c>
      <c r="C14881" s="2" t="str">
        <f t="shared" si="928"/>
        <v>chihuahua/dachshund</v>
      </c>
      <c r="D14881" t="str">
        <f t="shared" si="929"/>
        <v>chihuahua</v>
      </c>
      <c r="E14881" t="str">
        <f t="shared" si="930"/>
        <v>dachshund</v>
      </c>
      <c r="F14881">
        <f>IF(ISNA(VLOOKUP(D14881, Dog_test_1!$B$2:$D$194, 3, FALSE)), 0, VLOOKUP(D14881, Dog_test_1!$B$2:$D$194, 3, FALSE))</f>
        <v>1</v>
      </c>
      <c r="G14881">
        <f>IF(ISNA(VLOOKUP(E14881, Dog_test_1!$B$2:$D$194, 3, FALSE)), 0, VLOOKUP(E14881, Dog_test_1!$B$2:$D$194, 3, FALSE))</f>
        <v>2</v>
      </c>
      <c r="H14881">
        <f t="shared" si="931"/>
        <v>1.5</v>
      </c>
    </row>
    <row r="14882" spans="1:8" ht="19" x14ac:dyDescent="0.25">
      <c r="A14882" t="s">
        <v>5685</v>
      </c>
      <c r="B14882" t="s">
        <v>79</v>
      </c>
      <c r="C14882" s="2" t="str">
        <f t="shared" si="928"/>
        <v>boxer</v>
      </c>
      <c r="D14882" t="str">
        <f t="shared" si="929"/>
        <v>boxer</v>
      </c>
      <c r="E14882" t="str">
        <f t="shared" si="930"/>
        <v>boxer</v>
      </c>
      <c r="F14882">
        <f>IF(ISNA(VLOOKUP(D14882, Dog_test_1!$B$2:$D$194, 3, FALSE)), 0, VLOOKUP(D14882, Dog_test_1!$B$2:$D$194, 3, FALSE))</f>
        <v>3</v>
      </c>
      <c r="G14882">
        <f>IF(ISNA(VLOOKUP(E14882, Dog_test_1!$B$2:$D$194, 3, FALSE)), 0, VLOOKUP(E14882, Dog_test_1!$B$2:$D$194, 3, FALSE))</f>
        <v>3</v>
      </c>
      <c r="H14882">
        <f t="shared" si="931"/>
        <v>3</v>
      </c>
    </row>
    <row r="14883" spans="1:8" ht="19" x14ac:dyDescent="0.25">
      <c r="A14883" t="s">
        <v>5686</v>
      </c>
      <c r="B14883" t="s">
        <v>30</v>
      </c>
      <c r="C14883" s="2" t="str">
        <f t="shared" si="928"/>
        <v>chihuahua</v>
      </c>
      <c r="D14883" t="str">
        <f t="shared" si="929"/>
        <v>chihuahua</v>
      </c>
      <c r="E14883" t="str">
        <f t="shared" si="930"/>
        <v>chihuahua</v>
      </c>
      <c r="F14883">
        <f>IF(ISNA(VLOOKUP(D14883, Dog_test_1!$B$2:$D$194, 3, FALSE)), 0, VLOOKUP(D14883, Dog_test_1!$B$2:$D$194, 3, FALSE))</f>
        <v>1</v>
      </c>
      <c r="G14883">
        <f>IF(ISNA(VLOOKUP(E14883, Dog_test_1!$B$2:$D$194, 3, FALSE)), 0, VLOOKUP(E14883, Dog_test_1!$B$2:$D$194, 3, FALSE))</f>
        <v>1</v>
      </c>
      <c r="H14883">
        <f t="shared" si="931"/>
        <v>1</v>
      </c>
    </row>
    <row r="14884" spans="1:8" ht="19" x14ac:dyDescent="0.25">
      <c r="A14884" t="s">
        <v>1933</v>
      </c>
      <c r="B14884" t="s">
        <v>5</v>
      </c>
      <c r="C14884" s="2" t="str">
        <f t="shared" si="928"/>
        <v>americanpitbullterrier</v>
      </c>
      <c r="D14884" t="str">
        <f t="shared" si="929"/>
        <v>americanpitbullterrier</v>
      </c>
      <c r="E14884" t="str">
        <f t="shared" si="930"/>
        <v>americanpitbullterrier</v>
      </c>
      <c r="F14884">
        <f>IF(ISNA(VLOOKUP(D14884, Dog_test_1!$B$2:$D$194, 3, FALSE)), 0, VLOOKUP(D14884, Dog_test_1!$B$2:$D$194, 3, FALSE))</f>
        <v>3</v>
      </c>
      <c r="G14884">
        <f>IF(ISNA(VLOOKUP(E14884, Dog_test_1!$B$2:$D$194, 3, FALSE)), 0, VLOOKUP(E14884, Dog_test_1!$B$2:$D$194, 3, FALSE))</f>
        <v>3</v>
      </c>
      <c r="H14884">
        <f t="shared" si="931"/>
        <v>3</v>
      </c>
    </row>
    <row r="14885" spans="1:8" ht="19" x14ac:dyDescent="0.25">
      <c r="A14885" t="s">
        <v>2368</v>
      </c>
      <c r="B14885" t="s">
        <v>30</v>
      </c>
      <c r="C14885" s="2" t="str">
        <f t="shared" si="928"/>
        <v>chihuahua</v>
      </c>
      <c r="D14885" t="str">
        <f t="shared" si="929"/>
        <v>chihuahua</v>
      </c>
      <c r="E14885" t="str">
        <f t="shared" si="930"/>
        <v>chihuahua</v>
      </c>
      <c r="F14885">
        <f>IF(ISNA(VLOOKUP(D14885, Dog_test_1!$B$2:$D$194, 3, FALSE)), 0, VLOOKUP(D14885, Dog_test_1!$B$2:$D$194, 3, FALSE))</f>
        <v>1</v>
      </c>
      <c r="G14885">
        <f>IF(ISNA(VLOOKUP(E14885, Dog_test_1!$B$2:$D$194, 3, FALSE)), 0, VLOOKUP(E14885, Dog_test_1!$B$2:$D$194, 3, FALSE))</f>
        <v>1</v>
      </c>
      <c r="H14885">
        <f t="shared" si="931"/>
        <v>1</v>
      </c>
    </row>
    <row r="14886" spans="1:8" ht="19" x14ac:dyDescent="0.25">
      <c r="A14886" t="s">
        <v>5687</v>
      </c>
      <c r="B14886" t="s">
        <v>339</v>
      </c>
      <c r="C14886" s="2" t="str">
        <f t="shared" si="928"/>
        <v>cardiganwelshcorgi</v>
      </c>
      <c r="D14886" t="str">
        <f t="shared" si="929"/>
        <v>cardiganwelshcorgi</v>
      </c>
      <c r="E14886" t="str">
        <f t="shared" si="930"/>
        <v>cardiganwelshcorgi</v>
      </c>
      <c r="F14886">
        <f>IF(ISNA(VLOOKUP(D14886, Dog_test_1!$B$2:$D$194, 3, FALSE)), 0, VLOOKUP(D14886, Dog_test_1!$B$2:$D$194, 3, FALSE))</f>
        <v>2</v>
      </c>
      <c r="G14886">
        <f>IF(ISNA(VLOOKUP(E14886, Dog_test_1!$B$2:$D$194, 3, FALSE)), 0, VLOOKUP(E14886, Dog_test_1!$B$2:$D$194, 3, FALSE))</f>
        <v>2</v>
      </c>
      <c r="H14886">
        <f t="shared" si="931"/>
        <v>2</v>
      </c>
    </row>
    <row r="14887" spans="1:8" ht="19" x14ac:dyDescent="0.25">
      <c r="A14887" t="s">
        <v>6</v>
      </c>
      <c r="B14887" t="s">
        <v>87</v>
      </c>
      <c r="C14887" s="2" t="str">
        <f t="shared" si="928"/>
        <v>chihuahua/dachshund</v>
      </c>
      <c r="D14887" t="str">
        <f t="shared" si="929"/>
        <v>chihuahua</v>
      </c>
      <c r="E14887" t="str">
        <f t="shared" si="930"/>
        <v>dachshund</v>
      </c>
      <c r="F14887">
        <f>IF(ISNA(VLOOKUP(D14887, Dog_test_1!$B$2:$D$194, 3, FALSE)), 0, VLOOKUP(D14887, Dog_test_1!$B$2:$D$194, 3, FALSE))</f>
        <v>1</v>
      </c>
      <c r="G14887">
        <f>IF(ISNA(VLOOKUP(E14887, Dog_test_1!$B$2:$D$194, 3, FALSE)), 0, VLOOKUP(E14887, Dog_test_1!$B$2:$D$194, 3, FALSE))</f>
        <v>2</v>
      </c>
      <c r="H14887">
        <f t="shared" si="931"/>
        <v>1.5</v>
      </c>
    </row>
    <row r="14888" spans="1:8" ht="19" x14ac:dyDescent="0.25">
      <c r="A14888" t="s">
        <v>874</v>
      </c>
      <c r="B14888" t="s">
        <v>5688</v>
      </c>
      <c r="C14888" s="2" t="str">
        <f t="shared" si="928"/>
        <v>miniaturepinscher/maltese</v>
      </c>
      <c r="D14888" t="str">
        <f t="shared" si="929"/>
        <v>miniaturepinscher</v>
      </c>
      <c r="E14888" t="str">
        <f t="shared" si="930"/>
        <v>maltese</v>
      </c>
      <c r="F14888">
        <f>IF(ISNA(VLOOKUP(D14888, Dog_test_1!$B$2:$D$194, 3, FALSE)), 0, VLOOKUP(D14888, Dog_test_1!$B$2:$D$194, 3, FALSE))</f>
        <v>2</v>
      </c>
      <c r="G14888">
        <f>IF(ISNA(VLOOKUP(E14888, Dog_test_1!$B$2:$D$194, 3, FALSE)), 0, VLOOKUP(E14888, Dog_test_1!$B$2:$D$194, 3, FALSE))</f>
        <v>1</v>
      </c>
      <c r="H14888">
        <f t="shared" si="931"/>
        <v>1.5</v>
      </c>
    </row>
    <row r="14889" spans="1:8" ht="19" x14ac:dyDescent="0.25">
      <c r="A14889" t="s">
        <v>5689</v>
      </c>
      <c r="B14889" t="s">
        <v>30</v>
      </c>
      <c r="C14889" s="2" t="str">
        <f t="shared" si="928"/>
        <v>chihuahua</v>
      </c>
      <c r="D14889" t="str">
        <f t="shared" si="929"/>
        <v>chihuahua</v>
      </c>
      <c r="E14889" t="str">
        <f t="shared" si="930"/>
        <v>chihuahua</v>
      </c>
      <c r="F14889">
        <f>IF(ISNA(VLOOKUP(D14889, Dog_test_1!$B$2:$D$194, 3, FALSE)), 0, VLOOKUP(D14889, Dog_test_1!$B$2:$D$194, 3, FALSE))</f>
        <v>1</v>
      </c>
      <c r="G14889">
        <f>IF(ISNA(VLOOKUP(E14889, Dog_test_1!$B$2:$D$194, 3, FALSE)), 0, VLOOKUP(E14889, Dog_test_1!$B$2:$D$194, 3, FALSE))</f>
        <v>1</v>
      </c>
      <c r="H14889">
        <f t="shared" si="931"/>
        <v>1</v>
      </c>
    </row>
    <row r="14890" spans="1:8" ht="19" x14ac:dyDescent="0.25">
      <c r="A14890" t="s">
        <v>1348</v>
      </c>
      <c r="B14890" t="s">
        <v>25</v>
      </c>
      <c r="C14890" s="2" t="str">
        <f t="shared" si="928"/>
        <v>germanshepherd</v>
      </c>
      <c r="D14890" t="str">
        <f t="shared" si="929"/>
        <v>germanshepherd</v>
      </c>
      <c r="E14890" t="str">
        <f t="shared" si="930"/>
        <v>germanshepherd</v>
      </c>
      <c r="F14890">
        <f>IF(ISNA(VLOOKUP(D14890, Dog_test_1!$B$2:$D$194, 3, FALSE)), 0, VLOOKUP(D14890, Dog_test_1!$B$2:$D$194, 3, FALSE))</f>
        <v>3</v>
      </c>
      <c r="G14890">
        <f>IF(ISNA(VLOOKUP(E14890, Dog_test_1!$B$2:$D$194, 3, FALSE)), 0, VLOOKUP(E14890, Dog_test_1!$B$2:$D$194, 3, FALSE))</f>
        <v>3</v>
      </c>
      <c r="H14890">
        <f t="shared" si="931"/>
        <v>3</v>
      </c>
    </row>
    <row r="14891" spans="1:8" ht="19" x14ac:dyDescent="0.25">
      <c r="A14891" t="s">
        <v>5690</v>
      </c>
      <c r="B14891" t="s">
        <v>195</v>
      </c>
      <c r="C14891" s="2" t="str">
        <f t="shared" si="928"/>
        <v>rottweiler</v>
      </c>
      <c r="D14891" t="str">
        <f t="shared" si="929"/>
        <v>rottweiler</v>
      </c>
      <c r="E14891" t="str">
        <f t="shared" si="930"/>
        <v>rottweiler</v>
      </c>
      <c r="F14891">
        <f>IF(ISNA(VLOOKUP(D14891, Dog_test_1!$B$2:$D$194, 3, FALSE)), 0, VLOOKUP(D14891, Dog_test_1!$B$2:$D$194, 3, FALSE))</f>
        <v>0</v>
      </c>
      <c r="G14891">
        <f>IF(ISNA(VLOOKUP(E14891, Dog_test_1!$B$2:$D$194, 3, FALSE)), 0, VLOOKUP(E14891, Dog_test_1!$B$2:$D$194, 3, FALSE))</f>
        <v>0</v>
      </c>
      <c r="H14891">
        <f t="shared" si="931"/>
        <v>0</v>
      </c>
    </row>
    <row r="14892" spans="1:8" ht="19" x14ac:dyDescent="0.25">
      <c r="A14892" t="s">
        <v>214</v>
      </c>
      <c r="B14892" t="s">
        <v>5</v>
      </c>
      <c r="C14892" s="2" t="str">
        <f t="shared" si="928"/>
        <v>americanpitbullterrier</v>
      </c>
      <c r="D14892" t="str">
        <f t="shared" si="929"/>
        <v>americanpitbullterrier</v>
      </c>
      <c r="E14892" t="str">
        <f t="shared" si="930"/>
        <v>americanpitbullterrier</v>
      </c>
      <c r="F14892">
        <f>IF(ISNA(VLOOKUP(D14892, Dog_test_1!$B$2:$D$194, 3, FALSE)), 0, VLOOKUP(D14892, Dog_test_1!$B$2:$D$194, 3, FALSE))</f>
        <v>3</v>
      </c>
      <c r="G14892">
        <f>IF(ISNA(VLOOKUP(E14892, Dog_test_1!$B$2:$D$194, 3, FALSE)), 0, VLOOKUP(E14892, Dog_test_1!$B$2:$D$194, 3, FALSE))</f>
        <v>3</v>
      </c>
      <c r="H14892">
        <f t="shared" si="931"/>
        <v>3</v>
      </c>
    </row>
    <row r="14893" spans="1:8" ht="19" x14ac:dyDescent="0.25">
      <c r="A14893" t="s">
        <v>646</v>
      </c>
      <c r="B14893" t="s">
        <v>44</v>
      </c>
      <c r="C14893" s="2" t="str">
        <f t="shared" si="928"/>
        <v>blackmouthcur</v>
      </c>
      <c r="D14893" t="str">
        <f t="shared" si="929"/>
        <v>blackmouthcur</v>
      </c>
      <c r="E14893" t="str">
        <f t="shared" si="930"/>
        <v>blackmouthcur</v>
      </c>
      <c r="F14893">
        <f>IF(ISNA(VLOOKUP(D14893, Dog_test_1!$B$2:$D$194, 3, FALSE)), 0, VLOOKUP(D14893, Dog_test_1!$B$2:$D$194, 3, FALSE))</f>
        <v>0</v>
      </c>
      <c r="G14893">
        <f>IF(ISNA(VLOOKUP(E14893, Dog_test_1!$B$2:$D$194, 3, FALSE)), 0, VLOOKUP(E14893, Dog_test_1!$B$2:$D$194, 3, FALSE))</f>
        <v>0</v>
      </c>
      <c r="H14893">
        <f t="shared" si="931"/>
        <v>0</v>
      </c>
    </row>
    <row r="14894" spans="1:8" ht="19" x14ac:dyDescent="0.25">
      <c r="A14894" t="s">
        <v>653</v>
      </c>
      <c r="B14894" t="s">
        <v>3</v>
      </c>
      <c r="C14894" s="2" t="str">
        <f t="shared" si="928"/>
        <v>shetlandsheepdog</v>
      </c>
      <c r="D14894" t="str">
        <f t="shared" si="929"/>
        <v>shetlandsheepdog</v>
      </c>
      <c r="E14894" t="str">
        <f t="shared" si="930"/>
        <v>shetlandsheepdog</v>
      </c>
      <c r="F14894">
        <f>IF(ISNA(VLOOKUP(D14894, Dog_test_1!$B$2:$D$194, 3, FALSE)), 0, VLOOKUP(D14894, Dog_test_1!$B$2:$D$194, 3, FALSE))</f>
        <v>3</v>
      </c>
      <c r="G14894">
        <f>IF(ISNA(VLOOKUP(E14894, Dog_test_1!$B$2:$D$194, 3, FALSE)), 0, VLOOKUP(E14894, Dog_test_1!$B$2:$D$194, 3, FALSE))</f>
        <v>3</v>
      </c>
      <c r="H14894">
        <f t="shared" si="931"/>
        <v>3</v>
      </c>
    </row>
    <row r="14895" spans="1:8" ht="19" x14ac:dyDescent="0.25">
      <c r="A14895" t="s">
        <v>2028</v>
      </c>
      <c r="B14895" t="s">
        <v>164</v>
      </c>
      <c r="C14895" s="2" t="str">
        <f t="shared" si="928"/>
        <v>labradorretriever/americanpitbullterrier</v>
      </c>
      <c r="D14895" t="str">
        <f t="shared" si="929"/>
        <v>labradorretriever</v>
      </c>
      <c r="E14895" t="str">
        <f t="shared" si="930"/>
        <v>americanpitbullterrier</v>
      </c>
      <c r="F14895">
        <f>IF(ISNA(VLOOKUP(D14895, Dog_test_1!$B$2:$D$194, 3, FALSE)), 0, VLOOKUP(D14895, Dog_test_1!$B$2:$D$194, 3, FALSE))</f>
        <v>3</v>
      </c>
      <c r="G14895">
        <f>IF(ISNA(VLOOKUP(E14895, Dog_test_1!$B$2:$D$194, 3, FALSE)), 0, VLOOKUP(E14895, Dog_test_1!$B$2:$D$194, 3, FALSE))</f>
        <v>3</v>
      </c>
      <c r="H14895">
        <f t="shared" si="931"/>
        <v>3</v>
      </c>
    </row>
    <row r="14896" spans="1:8" ht="19" x14ac:dyDescent="0.25">
      <c r="A14896" t="s">
        <v>3224</v>
      </c>
      <c r="B14896" t="s">
        <v>248</v>
      </c>
      <c r="C14896" s="2" t="str">
        <f t="shared" si="928"/>
        <v>americanbulldog</v>
      </c>
      <c r="D14896" t="str">
        <f t="shared" si="929"/>
        <v>americanbulldog</v>
      </c>
      <c r="E14896" t="str">
        <f t="shared" si="930"/>
        <v>americanbulldog</v>
      </c>
      <c r="F14896">
        <f>IF(ISNA(VLOOKUP(D14896, Dog_test_1!$B$2:$D$194, 3, FALSE)), 0, VLOOKUP(D14896, Dog_test_1!$B$2:$D$194, 3, FALSE))</f>
        <v>3</v>
      </c>
      <c r="G14896">
        <f>IF(ISNA(VLOOKUP(E14896, Dog_test_1!$B$2:$D$194, 3, FALSE)), 0, VLOOKUP(E14896, Dog_test_1!$B$2:$D$194, 3, FALSE))</f>
        <v>3</v>
      </c>
      <c r="H14896">
        <f t="shared" si="931"/>
        <v>3</v>
      </c>
    </row>
    <row r="14897" spans="1:8" ht="19" x14ac:dyDescent="0.25">
      <c r="A14897" t="s">
        <v>5691</v>
      </c>
      <c r="B14897" t="s">
        <v>5</v>
      </c>
      <c r="C14897" s="2" t="str">
        <f t="shared" si="928"/>
        <v>americanpitbullterrier</v>
      </c>
      <c r="D14897" t="str">
        <f t="shared" si="929"/>
        <v>americanpitbullterrier</v>
      </c>
      <c r="E14897" t="str">
        <f t="shared" si="930"/>
        <v>americanpitbullterrier</v>
      </c>
      <c r="F14897">
        <f>IF(ISNA(VLOOKUP(D14897, Dog_test_1!$B$2:$D$194, 3, FALSE)), 0, VLOOKUP(D14897, Dog_test_1!$B$2:$D$194, 3, FALSE))</f>
        <v>3</v>
      </c>
      <c r="G14897">
        <f>IF(ISNA(VLOOKUP(E14897, Dog_test_1!$B$2:$D$194, 3, FALSE)), 0, VLOOKUP(E14897, Dog_test_1!$B$2:$D$194, 3, FALSE))</f>
        <v>3</v>
      </c>
      <c r="H14897">
        <f t="shared" si="931"/>
        <v>3</v>
      </c>
    </row>
    <row r="14898" spans="1:8" ht="19" x14ac:dyDescent="0.25">
      <c r="A14898" t="s">
        <v>845</v>
      </c>
      <c r="B14898" t="s">
        <v>135</v>
      </c>
      <c r="C14898" s="2" t="str">
        <f t="shared" si="928"/>
        <v>miniaturepoodle</v>
      </c>
      <c r="D14898" t="str">
        <f t="shared" si="929"/>
        <v>miniaturepoodle</v>
      </c>
      <c r="E14898" t="str">
        <f t="shared" si="930"/>
        <v>miniaturepoodle</v>
      </c>
      <c r="F14898">
        <f>IF(ISNA(VLOOKUP(D14898, Dog_test_1!$B$2:$D$194, 3, FALSE)), 0, VLOOKUP(D14898, Dog_test_1!$B$2:$D$194, 3, FALSE))</f>
        <v>2</v>
      </c>
      <c r="G14898">
        <f>IF(ISNA(VLOOKUP(E14898, Dog_test_1!$B$2:$D$194, 3, FALSE)), 0, VLOOKUP(E14898, Dog_test_1!$B$2:$D$194, 3, FALSE))</f>
        <v>2</v>
      </c>
      <c r="H14898">
        <f t="shared" si="931"/>
        <v>2</v>
      </c>
    </row>
    <row r="14899" spans="1:8" ht="19" x14ac:dyDescent="0.25">
      <c r="A14899" t="s">
        <v>553</v>
      </c>
      <c r="B14899" t="s">
        <v>141</v>
      </c>
      <c r="C14899" s="2" t="str">
        <f t="shared" si="928"/>
        <v>catahoula</v>
      </c>
      <c r="D14899" t="str">
        <f t="shared" si="929"/>
        <v>catahoula</v>
      </c>
      <c r="E14899" t="str">
        <f t="shared" si="930"/>
        <v>catahoula</v>
      </c>
      <c r="F14899">
        <f>IF(ISNA(VLOOKUP(D14899, Dog_test_1!$B$2:$D$194, 3, FALSE)), 0, VLOOKUP(D14899, Dog_test_1!$B$2:$D$194, 3, FALSE))</f>
        <v>0</v>
      </c>
      <c r="G14899">
        <f>IF(ISNA(VLOOKUP(E14899, Dog_test_1!$B$2:$D$194, 3, FALSE)), 0, VLOOKUP(E14899, Dog_test_1!$B$2:$D$194, 3, FALSE))</f>
        <v>0</v>
      </c>
      <c r="H14899">
        <f t="shared" si="931"/>
        <v>0</v>
      </c>
    </row>
    <row r="14900" spans="1:8" ht="19" x14ac:dyDescent="0.25">
      <c r="A14900" t="s">
        <v>6</v>
      </c>
      <c r="B14900" t="s">
        <v>15</v>
      </c>
      <c r="C14900" s="2" t="str">
        <f t="shared" si="928"/>
        <v>yorkshireterrier</v>
      </c>
      <c r="D14900" t="str">
        <f t="shared" si="929"/>
        <v>yorkshireterrier</v>
      </c>
      <c r="E14900" t="str">
        <f t="shared" si="930"/>
        <v>yorkshireterrier</v>
      </c>
      <c r="F14900">
        <f>IF(ISNA(VLOOKUP(D14900, Dog_test_1!$B$2:$D$194, 3, FALSE)), 0, VLOOKUP(D14900, Dog_test_1!$B$2:$D$194, 3, FALSE))</f>
        <v>1</v>
      </c>
      <c r="G14900">
        <f>IF(ISNA(VLOOKUP(E14900, Dog_test_1!$B$2:$D$194, 3, FALSE)), 0, VLOOKUP(E14900, Dog_test_1!$B$2:$D$194, 3, FALSE))</f>
        <v>1</v>
      </c>
      <c r="H14900">
        <f t="shared" si="931"/>
        <v>1</v>
      </c>
    </row>
    <row r="14901" spans="1:8" ht="19" x14ac:dyDescent="0.25">
      <c r="A14901" t="s">
        <v>5455</v>
      </c>
      <c r="B14901" t="s">
        <v>3388</v>
      </c>
      <c r="C14901" s="2" t="str">
        <f t="shared" si="928"/>
        <v>japanesechin</v>
      </c>
      <c r="D14901" t="str">
        <f t="shared" si="929"/>
        <v>japanesechin</v>
      </c>
      <c r="E14901" t="str">
        <f t="shared" si="930"/>
        <v>japanesechin</v>
      </c>
      <c r="F14901">
        <f>IF(ISNA(VLOOKUP(D14901, Dog_test_1!$B$2:$D$194, 3, FALSE)), 0, VLOOKUP(D14901, Dog_test_1!$B$2:$D$194, 3, FALSE))</f>
        <v>1</v>
      </c>
      <c r="G14901">
        <f>IF(ISNA(VLOOKUP(E14901, Dog_test_1!$B$2:$D$194, 3, FALSE)), 0, VLOOKUP(E14901, Dog_test_1!$B$2:$D$194, 3, FALSE))</f>
        <v>1</v>
      </c>
      <c r="H14901">
        <f t="shared" si="931"/>
        <v>1</v>
      </c>
    </row>
    <row r="14902" spans="1:8" ht="19" x14ac:dyDescent="0.25">
      <c r="A14902" t="s">
        <v>977</v>
      </c>
      <c r="B14902" t="s">
        <v>128</v>
      </c>
      <c r="C14902" s="2" t="str">
        <f t="shared" si="928"/>
        <v>australiancattledog</v>
      </c>
      <c r="D14902" t="str">
        <f t="shared" si="929"/>
        <v>australiancattledog</v>
      </c>
      <c r="E14902" t="str">
        <f t="shared" si="930"/>
        <v>australiancattledog</v>
      </c>
      <c r="F14902">
        <f>IF(ISNA(VLOOKUP(D14902, Dog_test_1!$B$2:$D$194, 3, FALSE)), 0, VLOOKUP(D14902, Dog_test_1!$B$2:$D$194, 3, FALSE))</f>
        <v>0</v>
      </c>
      <c r="G14902">
        <f>IF(ISNA(VLOOKUP(E14902, Dog_test_1!$B$2:$D$194, 3, FALSE)), 0, VLOOKUP(E14902, Dog_test_1!$B$2:$D$194, 3, FALSE))</f>
        <v>0</v>
      </c>
      <c r="H14902">
        <f t="shared" si="931"/>
        <v>0</v>
      </c>
    </row>
    <row r="14903" spans="1:8" ht="19" x14ac:dyDescent="0.25">
      <c r="A14903" t="s">
        <v>6</v>
      </c>
      <c r="B14903" t="s">
        <v>30</v>
      </c>
      <c r="C14903" s="2" t="str">
        <f t="shared" si="928"/>
        <v>chihuahua</v>
      </c>
      <c r="D14903" t="str">
        <f t="shared" si="929"/>
        <v>chihuahua</v>
      </c>
      <c r="E14903" t="str">
        <f t="shared" si="930"/>
        <v>chihuahua</v>
      </c>
      <c r="F14903">
        <f>IF(ISNA(VLOOKUP(D14903, Dog_test_1!$B$2:$D$194, 3, FALSE)), 0, VLOOKUP(D14903, Dog_test_1!$B$2:$D$194, 3, FALSE))</f>
        <v>1</v>
      </c>
      <c r="G14903">
        <f>IF(ISNA(VLOOKUP(E14903, Dog_test_1!$B$2:$D$194, 3, FALSE)), 0, VLOOKUP(E14903, Dog_test_1!$B$2:$D$194, 3, FALSE))</f>
        <v>1</v>
      </c>
      <c r="H14903">
        <f t="shared" si="931"/>
        <v>1</v>
      </c>
    </row>
    <row r="14904" spans="1:8" ht="19" x14ac:dyDescent="0.25">
      <c r="A14904" t="s">
        <v>6</v>
      </c>
      <c r="B14904" t="s">
        <v>5</v>
      </c>
      <c r="C14904" s="2" t="str">
        <f t="shared" si="928"/>
        <v>americanpitbullterrier</v>
      </c>
      <c r="D14904" t="str">
        <f t="shared" si="929"/>
        <v>americanpitbullterrier</v>
      </c>
      <c r="E14904" t="str">
        <f t="shared" si="930"/>
        <v>americanpitbullterrier</v>
      </c>
      <c r="F14904">
        <f>IF(ISNA(VLOOKUP(D14904, Dog_test_1!$B$2:$D$194, 3, FALSE)), 0, VLOOKUP(D14904, Dog_test_1!$B$2:$D$194, 3, FALSE))</f>
        <v>3</v>
      </c>
      <c r="G14904">
        <f>IF(ISNA(VLOOKUP(E14904, Dog_test_1!$B$2:$D$194, 3, FALSE)), 0, VLOOKUP(E14904, Dog_test_1!$B$2:$D$194, 3, FALSE))</f>
        <v>3</v>
      </c>
      <c r="H14904">
        <f t="shared" si="931"/>
        <v>3</v>
      </c>
    </row>
    <row r="14905" spans="1:8" ht="19" x14ac:dyDescent="0.25">
      <c r="A14905" t="s">
        <v>434</v>
      </c>
      <c r="B14905" t="s">
        <v>5</v>
      </c>
      <c r="C14905" s="2" t="str">
        <f t="shared" si="928"/>
        <v>americanpitbullterrier</v>
      </c>
      <c r="D14905" t="str">
        <f t="shared" si="929"/>
        <v>americanpitbullterrier</v>
      </c>
      <c r="E14905" t="str">
        <f t="shared" si="930"/>
        <v>americanpitbullterrier</v>
      </c>
      <c r="F14905">
        <f>IF(ISNA(VLOOKUP(D14905, Dog_test_1!$B$2:$D$194, 3, FALSE)), 0, VLOOKUP(D14905, Dog_test_1!$B$2:$D$194, 3, FALSE))</f>
        <v>3</v>
      </c>
      <c r="G14905">
        <f>IF(ISNA(VLOOKUP(E14905, Dog_test_1!$B$2:$D$194, 3, FALSE)), 0, VLOOKUP(E14905, Dog_test_1!$B$2:$D$194, 3, FALSE))</f>
        <v>3</v>
      </c>
      <c r="H14905">
        <f t="shared" si="931"/>
        <v>3</v>
      </c>
    </row>
    <row r="14906" spans="1:8" ht="19" x14ac:dyDescent="0.25">
      <c r="A14906" t="s">
        <v>1488</v>
      </c>
      <c r="B14906" t="s">
        <v>135</v>
      </c>
      <c r="C14906" s="2" t="str">
        <f t="shared" si="928"/>
        <v>miniaturepoodle</v>
      </c>
      <c r="D14906" t="str">
        <f t="shared" si="929"/>
        <v>miniaturepoodle</v>
      </c>
      <c r="E14906" t="str">
        <f t="shared" si="930"/>
        <v>miniaturepoodle</v>
      </c>
      <c r="F14906">
        <f>IF(ISNA(VLOOKUP(D14906, Dog_test_1!$B$2:$D$194, 3, FALSE)), 0, VLOOKUP(D14906, Dog_test_1!$B$2:$D$194, 3, FALSE))</f>
        <v>2</v>
      </c>
      <c r="G14906">
        <f>IF(ISNA(VLOOKUP(E14906, Dog_test_1!$B$2:$D$194, 3, FALSE)), 0, VLOOKUP(E14906, Dog_test_1!$B$2:$D$194, 3, FALSE))</f>
        <v>2</v>
      </c>
      <c r="H14906">
        <f t="shared" si="931"/>
        <v>2</v>
      </c>
    </row>
    <row r="14907" spans="1:8" ht="19" x14ac:dyDescent="0.25">
      <c r="A14907" t="s">
        <v>668</v>
      </c>
      <c r="B14907" t="s">
        <v>493</v>
      </c>
      <c r="C14907" s="2" t="str">
        <f t="shared" si="928"/>
        <v>staffordshire</v>
      </c>
      <c r="D14907" t="str">
        <f t="shared" si="929"/>
        <v>staffordshire</v>
      </c>
      <c r="E14907" t="str">
        <f t="shared" si="930"/>
        <v>staffordshire</v>
      </c>
      <c r="F14907">
        <f>IF(ISNA(VLOOKUP(D14907, Dog_test_1!$B$2:$D$194, 3, FALSE)), 0, VLOOKUP(D14907, Dog_test_1!$B$2:$D$194, 3, FALSE))</f>
        <v>0</v>
      </c>
      <c r="G14907">
        <f>IF(ISNA(VLOOKUP(E14907, Dog_test_1!$B$2:$D$194, 3, FALSE)), 0, VLOOKUP(E14907, Dog_test_1!$B$2:$D$194, 3, FALSE))</f>
        <v>0</v>
      </c>
      <c r="H14907">
        <f t="shared" si="931"/>
        <v>0</v>
      </c>
    </row>
    <row r="14908" spans="1:8" ht="19" x14ac:dyDescent="0.25">
      <c r="A14908" t="s">
        <v>5692</v>
      </c>
      <c r="B14908" t="s">
        <v>5693</v>
      </c>
      <c r="C14908" s="2" t="str">
        <f t="shared" si="928"/>
        <v>siberianhusky/catahoula</v>
      </c>
      <c r="D14908" t="str">
        <f t="shared" si="929"/>
        <v>siberianhusky</v>
      </c>
      <c r="E14908" t="str">
        <f t="shared" si="930"/>
        <v>catahoula</v>
      </c>
      <c r="F14908">
        <f>IF(ISNA(VLOOKUP(D14908, Dog_test_1!$B$2:$D$194, 3, FALSE)), 0, VLOOKUP(D14908, Dog_test_1!$B$2:$D$194, 3, FALSE))</f>
        <v>0</v>
      </c>
      <c r="G14908">
        <f>IF(ISNA(VLOOKUP(E14908, Dog_test_1!$B$2:$D$194, 3, FALSE)), 0, VLOOKUP(E14908, Dog_test_1!$B$2:$D$194, 3, FALSE))</f>
        <v>0</v>
      </c>
      <c r="H14908">
        <f t="shared" si="931"/>
        <v>0</v>
      </c>
    </row>
    <row r="14909" spans="1:8" ht="19" x14ac:dyDescent="0.25">
      <c r="A14909" t="s">
        <v>5694</v>
      </c>
      <c r="B14909" t="s">
        <v>3981</v>
      </c>
      <c r="C14909" s="2" t="str">
        <f t="shared" si="928"/>
        <v>beagle/boxer</v>
      </c>
      <c r="D14909" t="str">
        <f t="shared" si="929"/>
        <v>beagle</v>
      </c>
      <c r="E14909" t="str">
        <f t="shared" si="930"/>
        <v>boxer</v>
      </c>
      <c r="F14909">
        <f>IF(ISNA(VLOOKUP(D14909, Dog_test_1!$B$2:$D$194, 3, FALSE)), 0, VLOOKUP(D14909, Dog_test_1!$B$2:$D$194, 3, FALSE))</f>
        <v>3</v>
      </c>
      <c r="G14909">
        <f>IF(ISNA(VLOOKUP(E14909, Dog_test_1!$B$2:$D$194, 3, FALSE)), 0, VLOOKUP(E14909, Dog_test_1!$B$2:$D$194, 3, FALSE))</f>
        <v>3</v>
      </c>
      <c r="H14909">
        <f t="shared" si="931"/>
        <v>3</v>
      </c>
    </row>
    <row r="14910" spans="1:8" ht="19" x14ac:dyDescent="0.25">
      <c r="A14910" t="s">
        <v>6</v>
      </c>
      <c r="B14910" t="s">
        <v>30</v>
      </c>
      <c r="C14910" s="2" t="str">
        <f t="shared" si="928"/>
        <v>chihuahua</v>
      </c>
      <c r="D14910" t="str">
        <f t="shared" si="929"/>
        <v>chihuahua</v>
      </c>
      <c r="E14910" t="str">
        <f t="shared" si="930"/>
        <v>chihuahua</v>
      </c>
      <c r="F14910">
        <f>IF(ISNA(VLOOKUP(D14910, Dog_test_1!$B$2:$D$194, 3, FALSE)), 0, VLOOKUP(D14910, Dog_test_1!$B$2:$D$194, 3, FALSE))</f>
        <v>1</v>
      </c>
      <c r="G14910">
        <f>IF(ISNA(VLOOKUP(E14910, Dog_test_1!$B$2:$D$194, 3, FALSE)), 0, VLOOKUP(E14910, Dog_test_1!$B$2:$D$194, 3, FALSE))</f>
        <v>1</v>
      </c>
      <c r="H14910">
        <f t="shared" si="931"/>
        <v>1</v>
      </c>
    </row>
    <row r="14911" spans="1:8" ht="19" x14ac:dyDescent="0.25">
      <c r="A14911" t="s">
        <v>5695</v>
      </c>
      <c r="B14911" t="s">
        <v>25</v>
      </c>
      <c r="C14911" s="2" t="str">
        <f t="shared" si="928"/>
        <v>germanshepherd</v>
      </c>
      <c r="D14911" t="str">
        <f t="shared" si="929"/>
        <v>germanshepherd</v>
      </c>
      <c r="E14911" t="str">
        <f t="shared" si="930"/>
        <v>germanshepherd</v>
      </c>
      <c r="F14911">
        <f>IF(ISNA(VLOOKUP(D14911, Dog_test_1!$B$2:$D$194, 3, FALSE)), 0, VLOOKUP(D14911, Dog_test_1!$B$2:$D$194, 3, FALSE))</f>
        <v>3</v>
      </c>
      <c r="G14911">
        <f>IF(ISNA(VLOOKUP(E14911, Dog_test_1!$B$2:$D$194, 3, FALSE)), 0, VLOOKUP(E14911, Dog_test_1!$B$2:$D$194, 3, FALSE))</f>
        <v>3</v>
      </c>
      <c r="H14911">
        <f t="shared" si="931"/>
        <v>3</v>
      </c>
    </row>
    <row r="14912" spans="1:8" ht="19" x14ac:dyDescent="0.25">
      <c r="A14912" t="s">
        <v>5696</v>
      </c>
      <c r="B14912" t="s">
        <v>30</v>
      </c>
      <c r="C14912" s="2" t="str">
        <f t="shared" si="928"/>
        <v>chihuahua</v>
      </c>
      <c r="D14912" t="str">
        <f t="shared" si="929"/>
        <v>chihuahua</v>
      </c>
      <c r="E14912" t="str">
        <f t="shared" si="930"/>
        <v>chihuahua</v>
      </c>
      <c r="F14912">
        <f>IF(ISNA(VLOOKUP(D14912, Dog_test_1!$B$2:$D$194, 3, FALSE)), 0, VLOOKUP(D14912, Dog_test_1!$B$2:$D$194, 3, FALSE))</f>
        <v>1</v>
      </c>
      <c r="G14912">
        <f>IF(ISNA(VLOOKUP(E14912, Dog_test_1!$B$2:$D$194, 3, FALSE)), 0, VLOOKUP(E14912, Dog_test_1!$B$2:$D$194, 3, FALSE))</f>
        <v>1</v>
      </c>
      <c r="H14912">
        <f t="shared" si="931"/>
        <v>1</v>
      </c>
    </row>
    <row r="14913" spans="1:8" ht="19" x14ac:dyDescent="0.25">
      <c r="A14913" t="s">
        <v>1284</v>
      </c>
      <c r="B14913" t="s">
        <v>32</v>
      </c>
      <c r="C14913" s="2" t="str">
        <f t="shared" si="928"/>
        <v>labradorretriever</v>
      </c>
      <c r="D14913" t="str">
        <f t="shared" si="929"/>
        <v>labradorretriever</v>
      </c>
      <c r="E14913" t="str">
        <f t="shared" si="930"/>
        <v>labradorretriever</v>
      </c>
      <c r="F14913">
        <f>IF(ISNA(VLOOKUP(D14913, Dog_test_1!$B$2:$D$194, 3, FALSE)), 0, VLOOKUP(D14913, Dog_test_1!$B$2:$D$194, 3, FALSE))</f>
        <v>3</v>
      </c>
      <c r="G14913">
        <f>IF(ISNA(VLOOKUP(E14913, Dog_test_1!$B$2:$D$194, 3, FALSE)), 0, VLOOKUP(E14913, Dog_test_1!$B$2:$D$194, 3, FALSE))</f>
        <v>3</v>
      </c>
      <c r="H14913">
        <f t="shared" si="931"/>
        <v>3</v>
      </c>
    </row>
    <row r="14914" spans="1:8" ht="19" x14ac:dyDescent="0.25">
      <c r="A14914" t="s">
        <v>6</v>
      </c>
      <c r="B14914" t="s">
        <v>5</v>
      </c>
      <c r="C14914" s="2" t="str">
        <f t="shared" ref="C14914:C14977" si="932">SUBSTITUTE(LOWER(B14914), " ", "")</f>
        <v>americanpitbullterrier</v>
      </c>
      <c r="D14914" t="str">
        <f t="shared" si="929"/>
        <v>americanpitbullterrier</v>
      </c>
      <c r="E14914" t="str">
        <f t="shared" si="930"/>
        <v>americanpitbullterrier</v>
      </c>
      <c r="F14914">
        <f>IF(ISNA(VLOOKUP(D14914, Dog_test_1!$B$2:$D$194, 3, FALSE)), 0, VLOOKUP(D14914, Dog_test_1!$B$2:$D$194, 3, FALSE))</f>
        <v>3</v>
      </c>
      <c r="G14914">
        <f>IF(ISNA(VLOOKUP(E14914, Dog_test_1!$B$2:$D$194, 3, FALSE)), 0, VLOOKUP(E14914, Dog_test_1!$B$2:$D$194, 3, FALSE))</f>
        <v>3</v>
      </c>
      <c r="H14914">
        <f t="shared" si="931"/>
        <v>3</v>
      </c>
    </row>
    <row r="14915" spans="1:8" ht="19" x14ac:dyDescent="0.25">
      <c r="A14915" t="s">
        <v>5697</v>
      </c>
      <c r="B14915" t="s">
        <v>15</v>
      </c>
      <c r="C14915" s="2" t="str">
        <f t="shared" si="932"/>
        <v>yorkshireterrier</v>
      </c>
      <c r="D14915" t="str">
        <f t="shared" ref="D14915:D14978" si="933">IF(ISNUMBER(SEARCH("/", C14915)), LEFT(C14915, SEARCH("/", C14915, 1)-1), C14915)</f>
        <v>yorkshireterrier</v>
      </c>
      <c r="E14915" t="str">
        <f t="shared" ref="E14915:E14978" si="934">IF(ISNUMBER(SEARCH("/", C14915)), RIGHT(C14915, LEN(C14915)-SEARCH("/", C14915, 1)), C14915)</f>
        <v>yorkshireterrier</v>
      </c>
      <c r="F14915">
        <f>IF(ISNA(VLOOKUP(D14915, Dog_test_1!$B$2:$D$194, 3, FALSE)), 0, VLOOKUP(D14915, Dog_test_1!$B$2:$D$194, 3, FALSE))</f>
        <v>1</v>
      </c>
      <c r="G14915">
        <f>IF(ISNA(VLOOKUP(E14915, Dog_test_1!$B$2:$D$194, 3, FALSE)), 0, VLOOKUP(E14915, Dog_test_1!$B$2:$D$194, 3, FALSE))</f>
        <v>1</v>
      </c>
      <c r="H14915">
        <f t="shared" ref="H14915:H14978" si="935">(F14915+G14915)/2</f>
        <v>1</v>
      </c>
    </row>
    <row r="14916" spans="1:8" ht="19" x14ac:dyDescent="0.25">
      <c r="A14916" t="s">
        <v>6</v>
      </c>
      <c r="B14916" t="s">
        <v>51</v>
      </c>
      <c r="C14916" s="2" t="str">
        <f t="shared" si="932"/>
        <v>maltese</v>
      </c>
      <c r="D14916" t="str">
        <f t="shared" si="933"/>
        <v>maltese</v>
      </c>
      <c r="E14916" t="str">
        <f t="shared" si="934"/>
        <v>maltese</v>
      </c>
      <c r="F14916">
        <f>IF(ISNA(VLOOKUP(D14916, Dog_test_1!$B$2:$D$194, 3, FALSE)), 0, VLOOKUP(D14916, Dog_test_1!$B$2:$D$194, 3, FALSE))</f>
        <v>1</v>
      </c>
      <c r="G14916">
        <f>IF(ISNA(VLOOKUP(E14916, Dog_test_1!$B$2:$D$194, 3, FALSE)), 0, VLOOKUP(E14916, Dog_test_1!$B$2:$D$194, 3, FALSE))</f>
        <v>1</v>
      </c>
      <c r="H14916">
        <f t="shared" si="935"/>
        <v>1</v>
      </c>
    </row>
    <row r="14917" spans="1:8" ht="19" x14ac:dyDescent="0.25">
      <c r="A14917" t="s">
        <v>3392</v>
      </c>
      <c r="B14917" t="s">
        <v>5</v>
      </c>
      <c r="C14917" s="2" t="str">
        <f t="shared" si="932"/>
        <v>americanpitbullterrier</v>
      </c>
      <c r="D14917" t="str">
        <f t="shared" si="933"/>
        <v>americanpitbullterrier</v>
      </c>
      <c r="E14917" t="str">
        <f t="shared" si="934"/>
        <v>americanpitbullterrier</v>
      </c>
      <c r="F14917">
        <f>IF(ISNA(VLOOKUP(D14917, Dog_test_1!$B$2:$D$194, 3, FALSE)), 0, VLOOKUP(D14917, Dog_test_1!$B$2:$D$194, 3, FALSE))</f>
        <v>3</v>
      </c>
      <c r="G14917">
        <f>IF(ISNA(VLOOKUP(E14917, Dog_test_1!$B$2:$D$194, 3, FALSE)), 0, VLOOKUP(E14917, Dog_test_1!$B$2:$D$194, 3, FALSE))</f>
        <v>3</v>
      </c>
      <c r="H14917">
        <f t="shared" si="935"/>
        <v>3</v>
      </c>
    </row>
    <row r="14918" spans="1:8" ht="19" x14ac:dyDescent="0.25">
      <c r="A14918" t="s">
        <v>5698</v>
      </c>
      <c r="B14918" t="s">
        <v>227</v>
      </c>
      <c r="C14918" s="2" t="str">
        <f t="shared" si="932"/>
        <v>bordercollie/labradorretriever</v>
      </c>
      <c r="D14918" t="str">
        <f t="shared" si="933"/>
        <v>bordercollie</v>
      </c>
      <c r="E14918" t="str">
        <f t="shared" si="934"/>
        <v>labradorretriever</v>
      </c>
      <c r="F14918">
        <f>IF(ISNA(VLOOKUP(D14918, Dog_test_1!$B$2:$D$194, 3, FALSE)), 0, VLOOKUP(D14918, Dog_test_1!$B$2:$D$194, 3, FALSE))</f>
        <v>3</v>
      </c>
      <c r="G14918">
        <f>IF(ISNA(VLOOKUP(E14918, Dog_test_1!$B$2:$D$194, 3, FALSE)), 0, VLOOKUP(E14918, Dog_test_1!$B$2:$D$194, 3, FALSE))</f>
        <v>3</v>
      </c>
      <c r="H14918">
        <f t="shared" si="935"/>
        <v>3</v>
      </c>
    </row>
    <row r="14919" spans="1:8" ht="19" x14ac:dyDescent="0.25">
      <c r="A14919" t="s">
        <v>6</v>
      </c>
      <c r="B14919" t="s">
        <v>32</v>
      </c>
      <c r="C14919" s="2" t="str">
        <f t="shared" si="932"/>
        <v>labradorretriever</v>
      </c>
      <c r="D14919" t="str">
        <f t="shared" si="933"/>
        <v>labradorretriever</v>
      </c>
      <c r="E14919" t="str">
        <f t="shared" si="934"/>
        <v>labradorretriever</v>
      </c>
      <c r="F14919">
        <f>IF(ISNA(VLOOKUP(D14919, Dog_test_1!$B$2:$D$194, 3, FALSE)), 0, VLOOKUP(D14919, Dog_test_1!$B$2:$D$194, 3, FALSE))</f>
        <v>3</v>
      </c>
      <c r="G14919">
        <f>IF(ISNA(VLOOKUP(E14919, Dog_test_1!$B$2:$D$194, 3, FALSE)), 0, VLOOKUP(E14919, Dog_test_1!$B$2:$D$194, 3, FALSE))</f>
        <v>3</v>
      </c>
      <c r="H14919">
        <f t="shared" si="935"/>
        <v>3</v>
      </c>
    </row>
    <row r="14920" spans="1:8" ht="19" x14ac:dyDescent="0.25">
      <c r="A14920" t="s">
        <v>115</v>
      </c>
      <c r="B14920" t="s">
        <v>79</v>
      </c>
      <c r="C14920" s="2" t="str">
        <f t="shared" si="932"/>
        <v>boxer</v>
      </c>
      <c r="D14920" t="str">
        <f t="shared" si="933"/>
        <v>boxer</v>
      </c>
      <c r="E14920" t="str">
        <f t="shared" si="934"/>
        <v>boxer</v>
      </c>
      <c r="F14920">
        <f>IF(ISNA(VLOOKUP(D14920, Dog_test_1!$B$2:$D$194, 3, FALSE)), 0, VLOOKUP(D14920, Dog_test_1!$B$2:$D$194, 3, FALSE))</f>
        <v>3</v>
      </c>
      <c r="G14920">
        <f>IF(ISNA(VLOOKUP(E14920, Dog_test_1!$B$2:$D$194, 3, FALSE)), 0, VLOOKUP(E14920, Dog_test_1!$B$2:$D$194, 3, FALSE))</f>
        <v>3</v>
      </c>
      <c r="H14920">
        <f t="shared" si="935"/>
        <v>3</v>
      </c>
    </row>
    <row r="14921" spans="1:8" ht="19" x14ac:dyDescent="0.25">
      <c r="A14921" t="s">
        <v>1237</v>
      </c>
      <c r="B14921" t="s">
        <v>108</v>
      </c>
      <c r="C14921" s="2" t="str">
        <f t="shared" si="932"/>
        <v>ratterrier</v>
      </c>
      <c r="D14921" t="str">
        <f t="shared" si="933"/>
        <v>ratterrier</v>
      </c>
      <c r="E14921" t="str">
        <f t="shared" si="934"/>
        <v>ratterrier</v>
      </c>
      <c r="F14921">
        <f>IF(ISNA(VLOOKUP(D14921, Dog_test_1!$B$2:$D$194, 3, FALSE)), 0, VLOOKUP(D14921, Dog_test_1!$B$2:$D$194, 3, FALSE))</f>
        <v>0</v>
      </c>
      <c r="G14921">
        <f>IF(ISNA(VLOOKUP(E14921, Dog_test_1!$B$2:$D$194, 3, FALSE)), 0, VLOOKUP(E14921, Dog_test_1!$B$2:$D$194, 3, FALSE))</f>
        <v>0</v>
      </c>
      <c r="H14921">
        <f t="shared" si="935"/>
        <v>0</v>
      </c>
    </row>
    <row r="14922" spans="1:8" ht="19" x14ac:dyDescent="0.25">
      <c r="A14922" t="s">
        <v>398</v>
      </c>
      <c r="B14922" t="s">
        <v>12</v>
      </c>
      <c r="C14922" s="2" t="str">
        <f t="shared" si="932"/>
        <v>miniatureschnauzer</v>
      </c>
      <c r="D14922" t="str">
        <f t="shared" si="933"/>
        <v>miniatureschnauzer</v>
      </c>
      <c r="E14922" t="str">
        <f t="shared" si="934"/>
        <v>miniatureschnauzer</v>
      </c>
      <c r="F14922">
        <f>IF(ISNA(VLOOKUP(D14922, Dog_test_1!$B$2:$D$194, 3, FALSE)), 0, VLOOKUP(D14922, Dog_test_1!$B$2:$D$194, 3, FALSE))</f>
        <v>2</v>
      </c>
      <c r="G14922">
        <f>IF(ISNA(VLOOKUP(E14922, Dog_test_1!$B$2:$D$194, 3, FALSE)), 0, VLOOKUP(E14922, Dog_test_1!$B$2:$D$194, 3, FALSE))</f>
        <v>2</v>
      </c>
      <c r="H14922">
        <f t="shared" si="935"/>
        <v>2</v>
      </c>
    </row>
    <row r="14923" spans="1:8" ht="19" x14ac:dyDescent="0.25">
      <c r="A14923" t="s">
        <v>543</v>
      </c>
      <c r="B14923" t="s">
        <v>30</v>
      </c>
      <c r="C14923" s="2" t="str">
        <f t="shared" si="932"/>
        <v>chihuahua</v>
      </c>
      <c r="D14923" t="str">
        <f t="shared" si="933"/>
        <v>chihuahua</v>
      </c>
      <c r="E14923" t="str">
        <f t="shared" si="934"/>
        <v>chihuahua</v>
      </c>
      <c r="F14923">
        <f>IF(ISNA(VLOOKUP(D14923, Dog_test_1!$B$2:$D$194, 3, FALSE)), 0, VLOOKUP(D14923, Dog_test_1!$B$2:$D$194, 3, FALSE))</f>
        <v>1</v>
      </c>
      <c r="G14923">
        <f>IF(ISNA(VLOOKUP(E14923, Dog_test_1!$B$2:$D$194, 3, FALSE)), 0, VLOOKUP(E14923, Dog_test_1!$B$2:$D$194, 3, FALSE))</f>
        <v>1</v>
      </c>
      <c r="H14923">
        <f t="shared" si="935"/>
        <v>1</v>
      </c>
    </row>
    <row r="14924" spans="1:8" ht="19" x14ac:dyDescent="0.25">
      <c r="A14924" t="s">
        <v>1025</v>
      </c>
      <c r="B14924" t="s">
        <v>25</v>
      </c>
      <c r="C14924" s="2" t="str">
        <f t="shared" si="932"/>
        <v>germanshepherd</v>
      </c>
      <c r="D14924" t="str">
        <f t="shared" si="933"/>
        <v>germanshepherd</v>
      </c>
      <c r="E14924" t="str">
        <f t="shared" si="934"/>
        <v>germanshepherd</v>
      </c>
      <c r="F14924">
        <f>IF(ISNA(VLOOKUP(D14924, Dog_test_1!$B$2:$D$194, 3, FALSE)), 0, VLOOKUP(D14924, Dog_test_1!$B$2:$D$194, 3, FALSE))</f>
        <v>3</v>
      </c>
      <c r="G14924">
        <f>IF(ISNA(VLOOKUP(E14924, Dog_test_1!$B$2:$D$194, 3, FALSE)), 0, VLOOKUP(E14924, Dog_test_1!$B$2:$D$194, 3, FALSE))</f>
        <v>3</v>
      </c>
      <c r="H14924">
        <f t="shared" si="935"/>
        <v>3</v>
      </c>
    </row>
    <row r="14925" spans="1:8" ht="19" x14ac:dyDescent="0.25">
      <c r="A14925" t="s">
        <v>6</v>
      </c>
      <c r="B14925" t="s">
        <v>30</v>
      </c>
      <c r="C14925" s="2" t="str">
        <f t="shared" si="932"/>
        <v>chihuahua</v>
      </c>
      <c r="D14925" t="str">
        <f t="shared" si="933"/>
        <v>chihuahua</v>
      </c>
      <c r="E14925" t="str">
        <f t="shared" si="934"/>
        <v>chihuahua</v>
      </c>
      <c r="F14925">
        <f>IF(ISNA(VLOOKUP(D14925, Dog_test_1!$B$2:$D$194, 3, FALSE)), 0, VLOOKUP(D14925, Dog_test_1!$B$2:$D$194, 3, FALSE))</f>
        <v>1</v>
      </c>
      <c r="G14925">
        <f>IF(ISNA(VLOOKUP(E14925, Dog_test_1!$B$2:$D$194, 3, FALSE)), 0, VLOOKUP(E14925, Dog_test_1!$B$2:$D$194, 3, FALSE))</f>
        <v>1</v>
      </c>
      <c r="H14925">
        <f t="shared" si="935"/>
        <v>1</v>
      </c>
    </row>
    <row r="14926" spans="1:8" ht="19" x14ac:dyDescent="0.25">
      <c r="A14926" t="s">
        <v>319</v>
      </c>
      <c r="B14926" t="s">
        <v>79</v>
      </c>
      <c r="C14926" s="2" t="str">
        <f t="shared" si="932"/>
        <v>boxer</v>
      </c>
      <c r="D14926" t="str">
        <f t="shared" si="933"/>
        <v>boxer</v>
      </c>
      <c r="E14926" t="str">
        <f t="shared" si="934"/>
        <v>boxer</v>
      </c>
      <c r="F14926">
        <f>IF(ISNA(VLOOKUP(D14926, Dog_test_1!$B$2:$D$194, 3, FALSE)), 0, VLOOKUP(D14926, Dog_test_1!$B$2:$D$194, 3, FALSE))</f>
        <v>3</v>
      </c>
      <c r="G14926">
        <f>IF(ISNA(VLOOKUP(E14926, Dog_test_1!$B$2:$D$194, 3, FALSE)), 0, VLOOKUP(E14926, Dog_test_1!$B$2:$D$194, 3, FALSE))</f>
        <v>3</v>
      </c>
      <c r="H14926">
        <f t="shared" si="935"/>
        <v>3</v>
      </c>
    </row>
    <row r="14927" spans="1:8" ht="19" x14ac:dyDescent="0.25">
      <c r="A14927" t="s">
        <v>5280</v>
      </c>
      <c r="B14927" t="s">
        <v>3706</v>
      </c>
      <c r="C14927" s="2" t="str">
        <f t="shared" si="932"/>
        <v>greatdane/labradorretriever</v>
      </c>
      <c r="D14927" t="str">
        <f t="shared" si="933"/>
        <v>greatdane</v>
      </c>
      <c r="E14927" t="str">
        <f t="shared" si="934"/>
        <v>labradorretriever</v>
      </c>
      <c r="F14927">
        <f>IF(ISNA(VLOOKUP(D14927, Dog_test_1!$B$2:$D$194, 3, FALSE)), 0, VLOOKUP(D14927, Dog_test_1!$B$2:$D$194, 3, FALSE))</f>
        <v>5</v>
      </c>
      <c r="G14927">
        <f>IF(ISNA(VLOOKUP(E14927, Dog_test_1!$B$2:$D$194, 3, FALSE)), 0, VLOOKUP(E14927, Dog_test_1!$B$2:$D$194, 3, FALSE))</f>
        <v>3</v>
      </c>
      <c r="H14927">
        <f t="shared" si="935"/>
        <v>4</v>
      </c>
    </row>
    <row r="14928" spans="1:8" ht="19" x14ac:dyDescent="0.25">
      <c r="A14928" t="s">
        <v>5699</v>
      </c>
      <c r="B14928" t="s">
        <v>68</v>
      </c>
      <c r="C14928" s="2" t="str">
        <f t="shared" si="932"/>
        <v>plotthound</v>
      </c>
      <c r="D14928" t="str">
        <f t="shared" si="933"/>
        <v>plotthound</v>
      </c>
      <c r="E14928" t="str">
        <f t="shared" si="934"/>
        <v>plotthound</v>
      </c>
      <c r="F14928">
        <f>IF(ISNA(VLOOKUP(D14928, Dog_test_1!$B$2:$D$194, 3, FALSE)), 0, VLOOKUP(D14928, Dog_test_1!$B$2:$D$194, 3, FALSE))</f>
        <v>0</v>
      </c>
      <c r="G14928">
        <f>IF(ISNA(VLOOKUP(E14928, Dog_test_1!$B$2:$D$194, 3, FALSE)), 0, VLOOKUP(E14928, Dog_test_1!$B$2:$D$194, 3, FALSE))</f>
        <v>0</v>
      </c>
      <c r="H14928">
        <f t="shared" si="935"/>
        <v>0</v>
      </c>
    </row>
    <row r="14929" spans="1:8" ht="19" x14ac:dyDescent="0.25">
      <c r="A14929" t="s">
        <v>1747</v>
      </c>
      <c r="B14929" t="s">
        <v>30</v>
      </c>
      <c r="C14929" s="2" t="str">
        <f t="shared" si="932"/>
        <v>chihuahua</v>
      </c>
      <c r="D14929" t="str">
        <f t="shared" si="933"/>
        <v>chihuahua</v>
      </c>
      <c r="E14929" t="str">
        <f t="shared" si="934"/>
        <v>chihuahua</v>
      </c>
      <c r="F14929">
        <f>IF(ISNA(VLOOKUP(D14929, Dog_test_1!$B$2:$D$194, 3, FALSE)), 0, VLOOKUP(D14929, Dog_test_1!$B$2:$D$194, 3, FALSE))</f>
        <v>1</v>
      </c>
      <c r="G14929">
        <f>IF(ISNA(VLOOKUP(E14929, Dog_test_1!$B$2:$D$194, 3, FALSE)), 0, VLOOKUP(E14929, Dog_test_1!$B$2:$D$194, 3, FALSE))</f>
        <v>1</v>
      </c>
      <c r="H14929">
        <f t="shared" si="935"/>
        <v>1</v>
      </c>
    </row>
    <row r="14930" spans="1:8" ht="19" x14ac:dyDescent="0.25">
      <c r="A14930" t="s">
        <v>6</v>
      </c>
      <c r="B14930" t="s">
        <v>1573</v>
      </c>
      <c r="C14930" s="2" t="str">
        <f t="shared" si="932"/>
        <v>standardpoodle</v>
      </c>
      <c r="D14930" t="str">
        <f t="shared" si="933"/>
        <v>standardpoodle</v>
      </c>
      <c r="E14930" t="str">
        <f t="shared" si="934"/>
        <v>standardpoodle</v>
      </c>
      <c r="F14930">
        <f>IF(ISNA(VLOOKUP(D14930, Dog_test_1!$B$2:$D$194, 3, FALSE)), 0, VLOOKUP(D14930, Dog_test_1!$B$2:$D$194, 3, FALSE))</f>
        <v>0</v>
      </c>
      <c r="G14930">
        <f>IF(ISNA(VLOOKUP(E14930, Dog_test_1!$B$2:$D$194, 3, FALSE)), 0, VLOOKUP(E14930, Dog_test_1!$B$2:$D$194, 3, FALSE))</f>
        <v>0</v>
      </c>
      <c r="H14930">
        <f t="shared" si="935"/>
        <v>0</v>
      </c>
    </row>
    <row r="14931" spans="1:8" ht="19" x14ac:dyDescent="0.25">
      <c r="A14931" t="s">
        <v>5700</v>
      </c>
      <c r="B14931" t="s">
        <v>126</v>
      </c>
      <c r="C14931" s="2" t="str">
        <f t="shared" si="932"/>
        <v>siberianhusky</v>
      </c>
      <c r="D14931" t="str">
        <f t="shared" si="933"/>
        <v>siberianhusky</v>
      </c>
      <c r="E14931" t="str">
        <f t="shared" si="934"/>
        <v>siberianhusky</v>
      </c>
      <c r="F14931">
        <f>IF(ISNA(VLOOKUP(D14931, Dog_test_1!$B$2:$D$194, 3, FALSE)), 0, VLOOKUP(D14931, Dog_test_1!$B$2:$D$194, 3, FALSE))</f>
        <v>0</v>
      </c>
      <c r="G14931">
        <f>IF(ISNA(VLOOKUP(E14931, Dog_test_1!$B$2:$D$194, 3, FALSE)), 0, VLOOKUP(E14931, Dog_test_1!$B$2:$D$194, 3, FALSE))</f>
        <v>0</v>
      </c>
      <c r="H14931">
        <f t="shared" si="935"/>
        <v>0</v>
      </c>
    </row>
    <row r="14932" spans="1:8" ht="19" x14ac:dyDescent="0.25">
      <c r="A14932" t="s">
        <v>5701</v>
      </c>
      <c r="B14932" t="s">
        <v>237</v>
      </c>
      <c r="C14932" s="2" t="str">
        <f t="shared" si="932"/>
        <v>anatolshepherd</v>
      </c>
      <c r="D14932" t="str">
        <f t="shared" si="933"/>
        <v>anatolshepherd</v>
      </c>
      <c r="E14932" t="str">
        <f t="shared" si="934"/>
        <v>anatolshepherd</v>
      </c>
      <c r="F14932">
        <f>IF(ISNA(VLOOKUP(D14932, Dog_test_1!$B$2:$D$194, 3, FALSE)), 0, VLOOKUP(D14932, Dog_test_1!$B$2:$D$194, 3, FALSE))</f>
        <v>0</v>
      </c>
      <c r="G14932">
        <f>IF(ISNA(VLOOKUP(E14932, Dog_test_1!$B$2:$D$194, 3, FALSE)), 0, VLOOKUP(E14932, Dog_test_1!$B$2:$D$194, 3, FALSE))</f>
        <v>0</v>
      </c>
      <c r="H14932">
        <f t="shared" si="935"/>
        <v>0</v>
      </c>
    </row>
    <row r="14933" spans="1:8" ht="19" x14ac:dyDescent="0.25">
      <c r="A14933" t="s">
        <v>304</v>
      </c>
      <c r="B14933" t="s">
        <v>5</v>
      </c>
      <c r="C14933" s="2" t="str">
        <f t="shared" si="932"/>
        <v>americanpitbullterrier</v>
      </c>
      <c r="D14933" t="str">
        <f t="shared" si="933"/>
        <v>americanpitbullterrier</v>
      </c>
      <c r="E14933" t="str">
        <f t="shared" si="934"/>
        <v>americanpitbullterrier</v>
      </c>
      <c r="F14933">
        <f>IF(ISNA(VLOOKUP(D14933, Dog_test_1!$B$2:$D$194, 3, FALSE)), 0, VLOOKUP(D14933, Dog_test_1!$B$2:$D$194, 3, FALSE))</f>
        <v>3</v>
      </c>
      <c r="G14933">
        <f>IF(ISNA(VLOOKUP(E14933, Dog_test_1!$B$2:$D$194, 3, FALSE)), 0, VLOOKUP(E14933, Dog_test_1!$B$2:$D$194, 3, FALSE))</f>
        <v>3</v>
      </c>
      <c r="H14933">
        <f t="shared" si="935"/>
        <v>3</v>
      </c>
    </row>
    <row r="14934" spans="1:8" ht="19" x14ac:dyDescent="0.25">
      <c r="A14934" t="s">
        <v>3604</v>
      </c>
      <c r="B14934" t="s">
        <v>53</v>
      </c>
      <c r="C14934" s="2" t="str">
        <f t="shared" si="932"/>
        <v>pointer</v>
      </c>
      <c r="D14934" t="str">
        <f t="shared" si="933"/>
        <v>pointer</v>
      </c>
      <c r="E14934" t="str">
        <f t="shared" si="934"/>
        <v>pointer</v>
      </c>
      <c r="F14934">
        <f>IF(ISNA(VLOOKUP(D14934, Dog_test_1!$B$2:$D$194, 3, FALSE)), 0, VLOOKUP(D14934, Dog_test_1!$B$2:$D$194, 3, FALSE))</f>
        <v>4</v>
      </c>
      <c r="G14934">
        <f>IF(ISNA(VLOOKUP(E14934, Dog_test_1!$B$2:$D$194, 3, FALSE)), 0, VLOOKUP(E14934, Dog_test_1!$B$2:$D$194, 3, FALSE))</f>
        <v>4</v>
      </c>
      <c r="H14934">
        <f t="shared" si="935"/>
        <v>4</v>
      </c>
    </row>
    <row r="14935" spans="1:8" ht="19" x14ac:dyDescent="0.25">
      <c r="A14935" t="s">
        <v>147</v>
      </c>
      <c r="B14935" t="s">
        <v>324</v>
      </c>
      <c r="C14935" s="2" t="str">
        <f t="shared" si="932"/>
        <v>australiancattledog/labradorretriever</v>
      </c>
      <c r="D14935" t="str">
        <f t="shared" si="933"/>
        <v>australiancattledog</v>
      </c>
      <c r="E14935" t="str">
        <f t="shared" si="934"/>
        <v>labradorretriever</v>
      </c>
      <c r="F14935">
        <f>IF(ISNA(VLOOKUP(D14935, Dog_test_1!$B$2:$D$194, 3, FALSE)), 0, VLOOKUP(D14935, Dog_test_1!$B$2:$D$194, 3, FALSE))</f>
        <v>0</v>
      </c>
      <c r="G14935">
        <f>IF(ISNA(VLOOKUP(E14935, Dog_test_1!$B$2:$D$194, 3, FALSE)), 0, VLOOKUP(E14935, Dog_test_1!$B$2:$D$194, 3, FALSE))</f>
        <v>3</v>
      </c>
      <c r="H14935">
        <f t="shared" si="935"/>
        <v>1.5</v>
      </c>
    </row>
    <row r="14936" spans="1:8" ht="19" x14ac:dyDescent="0.25">
      <c r="A14936" t="s">
        <v>74</v>
      </c>
      <c r="B14936" t="s">
        <v>276</v>
      </c>
      <c r="C14936" s="2" t="str">
        <f t="shared" si="932"/>
        <v>dachshundwirehair</v>
      </c>
      <c r="D14936" t="str">
        <f t="shared" si="933"/>
        <v>dachshundwirehair</v>
      </c>
      <c r="E14936" t="str">
        <f t="shared" si="934"/>
        <v>dachshundwirehair</v>
      </c>
      <c r="F14936">
        <f>IF(ISNA(VLOOKUP(D14936, Dog_test_1!$B$2:$D$194, 3, FALSE)), 0, VLOOKUP(D14936, Dog_test_1!$B$2:$D$194, 3, FALSE))</f>
        <v>0</v>
      </c>
      <c r="G14936">
        <f>IF(ISNA(VLOOKUP(E14936, Dog_test_1!$B$2:$D$194, 3, FALSE)), 0, VLOOKUP(E14936, Dog_test_1!$B$2:$D$194, 3, FALSE))</f>
        <v>0</v>
      </c>
      <c r="H14936">
        <f t="shared" si="935"/>
        <v>0</v>
      </c>
    </row>
    <row r="14937" spans="1:8" ht="19" x14ac:dyDescent="0.25">
      <c r="A14937" t="s">
        <v>6</v>
      </c>
      <c r="B14937" t="s">
        <v>5702</v>
      </c>
      <c r="C14937" s="2" t="str">
        <f t="shared" si="932"/>
        <v>jackrussellterrier/welshterrier</v>
      </c>
      <c r="D14937" t="str">
        <f t="shared" si="933"/>
        <v>jackrussellterrier</v>
      </c>
      <c r="E14937" t="str">
        <f t="shared" si="934"/>
        <v>welshterrier</v>
      </c>
      <c r="F14937">
        <f>IF(ISNA(VLOOKUP(D14937, Dog_test_1!$B$2:$D$194, 3, FALSE)), 0, VLOOKUP(D14937, Dog_test_1!$B$2:$D$194, 3, FALSE))</f>
        <v>2</v>
      </c>
      <c r="G14937">
        <f>IF(ISNA(VLOOKUP(E14937, Dog_test_1!$B$2:$D$194, 3, FALSE)), 0, VLOOKUP(E14937, Dog_test_1!$B$2:$D$194, 3, FALSE))</f>
        <v>0</v>
      </c>
      <c r="H14937">
        <f t="shared" si="935"/>
        <v>1</v>
      </c>
    </row>
    <row r="14938" spans="1:8" ht="19" x14ac:dyDescent="0.25">
      <c r="A14938" t="s">
        <v>5313</v>
      </c>
      <c r="B14938" t="s">
        <v>42</v>
      </c>
      <c r="C14938" s="2" t="str">
        <f t="shared" si="932"/>
        <v>bluelacy</v>
      </c>
      <c r="D14938" t="str">
        <f t="shared" si="933"/>
        <v>bluelacy</v>
      </c>
      <c r="E14938" t="str">
        <f t="shared" si="934"/>
        <v>bluelacy</v>
      </c>
      <c r="F14938">
        <f>IF(ISNA(VLOOKUP(D14938, Dog_test_1!$B$2:$D$194, 3, FALSE)), 0, VLOOKUP(D14938, Dog_test_1!$B$2:$D$194, 3, FALSE))</f>
        <v>0</v>
      </c>
      <c r="G14938">
        <f>IF(ISNA(VLOOKUP(E14938, Dog_test_1!$B$2:$D$194, 3, FALSE)), 0, VLOOKUP(E14938, Dog_test_1!$B$2:$D$194, 3, FALSE))</f>
        <v>0</v>
      </c>
      <c r="H14938">
        <f t="shared" si="935"/>
        <v>0</v>
      </c>
    </row>
    <row r="14939" spans="1:8" ht="19" x14ac:dyDescent="0.25">
      <c r="A14939" t="s">
        <v>6</v>
      </c>
      <c r="B14939" t="s">
        <v>128</v>
      </c>
      <c r="C14939" s="2" t="str">
        <f t="shared" si="932"/>
        <v>australiancattledog</v>
      </c>
      <c r="D14939" t="str">
        <f t="shared" si="933"/>
        <v>australiancattledog</v>
      </c>
      <c r="E14939" t="str">
        <f t="shared" si="934"/>
        <v>australiancattledog</v>
      </c>
      <c r="F14939">
        <f>IF(ISNA(VLOOKUP(D14939, Dog_test_1!$B$2:$D$194, 3, FALSE)), 0, VLOOKUP(D14939, Dog_test_1!$B$2:$D$194, 3, FALSE))</f>
        <v>0</v>
      </c>
      <c r="G14939">
        <f>IF(ISNA(VLOOKUP(E14939, Dog_test_1!$B$2:$D$194, 3, FALSE)), 0, VLOOKUP(E14939, Dog_test_1!$B$2:$D$194, 3, FALSE))</f>
        <v>0</v>
      </c>
      <c r="H14939">
        <f t="shared" si="935"/>
        <v>0</v>
      </c>
    </row>
    <row r="14940" spans="1:8" ht="19" x14ac:dyDescent="0.25">
      <c r="A14940" t="s">
        <v>4563</v>
      </c>
      <c r="B14940" t="s">
        <v>341</v>
      </c>
      <c r="C14940" s="2" t="str">
        <f t="shared" si="932"/>
        <v>harrier</v>
      </c>
      <c r="D14940" t="str">
        <f t="shared" si="933"/>
        <v>harrier</v>
      </c>
      <c r="E14940" t="str">
        <f t="shared" si="934"/>
        <v>harrier</v>
      </c>
      <c r="F14940">
        <f>IF(ISNA(VLOOKUP(D14940, Dog_test_1!$B$2:$D$194, 3, FALSE)), 0, VLOOKUP(D14940, Dog_test_1!$B$2:$D$194, 3, FALSE))</f>
        <v>3</v>
      </c>
      <c r="G14940">
        <f>IF(ISNA(VLOOKUP(E14940, Dog_test_1!$B$2:$D$194, 3, FALSE)), 0, VLOOKUP(E14940, Dog_test_1!$B$2:$D$194, 3, FALSE))</f>
        <v>3</v>
      </c>
      <c r="H14940">
        <f t="shared" si="935"/>
        <v>3</v>
      </c>
    </row>
    <row r="14941" spans="1:8" ht="19" x14ac:dyDescent="0.25">
      <c r="A14941" t="s">
        <v>3091</v>
      </c>
      <c r="B14941" t="s">
        <v>32</v>
      </c>
      <c r="C14941" s="2" t="str">
        <f t="shared" si="932"/>
        <v>labradorretriever</v>
      </c>
      <c r="D14941" t="str">
        <f t="shared" si="933"/>
        <v>labradorretriever</v>
      </c>
      <c r="E14941" t="str">
        <f t="shared" si="934"/>
        <v>labradorretriever</v>
      </c>
      <c r="F14941">
        <f>IF(ISNA(VLOOKUP(D14941, Dog_test_1!$B$2:$D$194, 3, FALSE)), 0, VLOOKUP(D14941, Dog_test_1!$B$2:$D$194, 3, FALSE))</f>
        <v>3</v>
      </c>
      <c r="G14941">
        <f>IF(ISNA(VLOOKUP(E14941, Dog_test_1!$B$2:$D$194, 3, FALSE)), 0, VLOOKUP(E14941, Dog_test_1!$B$2:$D$194, 3, FALSE))</f>
        <v>3</v>
      </c>
      <c r="H14941">
        <f t="shared" si="935"/>
        <v>3</v>
      </c>
    </row>
    <row r="14942" spans="1:8" ht="19" x14ac:dyDescent="0.25">
      <c r="A14942" t="s">
        <v>6</v>
      </c>
      <c r="B14942" t="s">
        <v>173</v>
      </c>
      <c r="C14942" s="2" t="str">
        <f t="shared" si="932"/>
        <v>chowchow</v>
      </c>
      <c r="D14942" t="str">
        <f t="shared" si="933"/>
        <v>chowchow</v>
      </c>
      <c r="E14942" t="str">
        <f t="shared" si="934"/>
        <v>chowchow</v>
      </c>
      <c r="F14942">
        <f>IF(ISNA(VLOOKUP(D14942, Dog_test_1!$B$2:$D$194, 3, FALSE)), 0, VLOOKUP(D14942, Dog_test_1!$B$2:$D$194, 3, FALSE))</f>
        <v>3</v>
      </c>
      <c r="G14942">
        <f>IF(ISNA(VLOOKUP(E14942, Dog_test_1!$B$2:$D$194, 3, FALSE)), 0, VLOOKUP(E14942, Dog_test_1!$B$2:$D$194, 3, FALSE))</f>
        <v>3</v>
      </c>
      <c r="H14942">
        <f t="shared" si="935"/>
        <v>3</v>
      </c>
    </row>
    <row r="14943" spans="1:8" ht="19" x14ac:dyDescent="0.25">
      <c r="A14943" t="s">
        <v>106</v>
      </c>
      <c r="B14943" t="s">
        <v>152</v>
      </c>
      <c r="C14943" s="2" t="str">
        <f t="shared" si="932"/>
        <v>miniaturepoodle/miniatureschnauzer</v>
      </c>
      <c r="D14943" t="str">
        <f t="shared" si="933"/>
        <v>miniaturepoodle</v>
      </c>
      <c r="E14943" t="str">
        <f t="shared" si="934"/>
        <v>miniatureschnauzer</v>
      </c>
      <c r="F14943">
        <f>IF(ISNA(VLOOKUP(D14943, Dog_test_1!$B$2:$D$194, 3, FALSE)), 0, VLOOKUP(D14943, Dog_test_1!$B$2:$D$194, 3, FALSE))</f>
        <v>2</v>
      </c>
      <c r="G14943">
        <f>IF(ISNA(VLOOKUP(E14943, Dog_test_1!$B$2:$D$194, 3, FALSE)), 0, VLOOKUP(E14943, Dog_test_1!$B$2:$D$194, 3, FALSE))</f>
        <v>2</v>
      </c>
      <c r="H14943">
        <f t="shared" si="935"/>
        <v>2</v>
      </c>
    </row>
    <row r="14944" spans="1:8" ht="19" x14ac:dyDescent="0.25">
      <c r="A14944" t="s">
        <v>794</v>
      </c>
      <c r="B14944" t="s">
        <v>1053</v>
      </c>
      <c r="C14944" s="2" t="str">
        <f t="shared" si="932"/>
        <v>belgianmalinois</v>
      </c>
      <c r="D14944" t="str">
        <f t="shared" si="933"/>
        <v>belgianmalinois</v>
      </c>
      <c r="E14944" t="str">
        <f t="shared" si="934"/>
        <v>belgianmalinois</v>
      </c>
      <c r="F14944">
        <f>IF(ISNA(VLOOKUP(D14944, Dog_test_1!$B$2:$D$194, 3, FALSE)), 0, VLOOKUP(D14944, Dog_test_1!$B$2:$D$194, 3, FALSE))</f>
        <v>3</v>
      </c>
      <c r="G14944">
        <f>IF(ISNA(VLOOKUP(E14944, Dog_test_1!$B$2:$D$194, 3, FALSE)), 0, VLOOKUP(E14944, Dog_test_1!$B$2:$D$194, 3, FALSE))</f>
        <v>3</v>
      </c>
      <c r="H14944">
        <f t="shared" si="935"/>
        <v>3</v>
      </c>
    </row>
    <row r="14945" spans="1:8" ht="19" x14ac:dyDescent="0.25">
      <c r="A14945" t="s">
        <v>48</v>
      </c>
      <c r="B14945" t="s">
        <v>538</v>
      </c>
      <c r="C14945" s="2" t="str">
        <f t="shared" si="932"/>
        <v>miniaturepinscher</v>
      </c>
      <c r="D14945" t="str">
        <f t="shared" si="933"/>
        <v>miniaturepinscher</v>
      </c>
      <c r="E14945" t="str">
        <f t="shared" si="934"/>
        <v>miniaturepinscher</v>
      </c>
      <c r="F14945">
        <f>IF(ISNA(VLOOKUP(D14945, Dog_test_1!$B$2:$D$194, 3, FALSE)), 0, VLOOKUP(D14945, Dog_test_1!$B$2:$D$194, 3, FALSE))</f>
        <v>2</v>
      </c>
      <c r="G14945">
        <f>IF(ISNA(VLOOKUP(E14945, Dog_test_1!$B$2:$D$194, 3, FALSE)), 0, VLOOKUP(E14945, Dog_test_1!$B$2:$D$194, 3, FALSE))</f>
        <v>2</v>
      </c>
      <c r="H14945">
        <f t="shared" si="935"/>
        <v>2</v>
      </c>
    </row>
    <row r="14946" spans="1:8" ht="19" x14ac:dyDescent="0.25">
      <c r="A14946" t="s">
        <v>2114</v>
      </c>
      <c r="B14946" t="s">
        <v>5</v>
      </c>
      <c r="C14946" s="2" t="str">
        <f t="shared" si="932"/>
        <v>americanpitbullterrier</v>
      </c>
      <c r="D14946" t="str">
        <f t="shared" si="933"/>
        <v>americanpitbullterrier</v>
      </c>
      <c r="E14946" t="str">
        <f t="shared" si="934"/>
        <v>americanpitbullterrier</v>
      </c>
      <c r="F14946">
        <f>IF(ISNA(VLOOKUP(D14946, Dog_test_1!$B$2:$D$194, 3, FALSE)), 0, VLOOKUP(D14946, Dog_test_1!$B$2:$D$194, 3, FALSE))</f>
        <v>3</v>
      </c>
      <c r="G14946">
        <f>IF(ISNA(VLOOKUP(E14946, Dog_test_1!$B$2:$D$194, 3, FALSE)), 0, VLOOKUP(E14946, Dog_test_1!$B$2:$D$194, 3, FALSE))</f>
        <v>3</v>
      </c>
      <c r="H14946">
        <f t="shared" si="935"/>
        <v>3</v>
      </c>
    </row>
    <row r="14947" spans="1:8" ht="19" x14ac:dyDescent="0.25">
      <c r="A14947" t="s">
        <v>5703</v>
      </c>
      <c r="B14947" t="s">
        <v>30</v>
      </c>
      <c r="C14947" s="2" t="str">
        <f t="shared" si="932"/>
        <v>chihuahua</v>
      </c>
      <c r="D14947" t="str">
        <f t="shared" si="933"/>
        <v>chihuahua</v>
      </c>
      <c r="E14947" t="str">
        <f t="shared" si="934"/>
        <v>chihuahua</v>
      </c>
      <c r="F14947">
        <f>IF(ISNA(VLOOKUP(D14947, Dog_test_1!$B$2:$D$194, 3, FALSE)), 0, VLOOKUP(D14947, Dog_test_1!$B$2:$D$194, 3, FALSE))</f>
        <v>1</v>
      </c>
      <c r="G14947">
        <f>IF(ISNA(VLOOKUP(E14947, Dog_test_1!$B$2:$D$194, 3, FALSE)), 0, VLOOKUP(E14947, Dog_test_1!$B$2:$D$194, 3, FALSE))</f>
        <v>1</v>
      </c>
      <c r="H14947">
        <f t="shared" si="935"/>
        <v>1</v>
      </c>
    </row>
    <row r="14948" spans="1:8" ht="19" x14ac:dyDescent="0.25">
      <c r="A14948" t="s">
        <v>5704</v>
      </c>
      <c r="B14948" t="s">
        <v>237</v>
      </c>
      <c r="C14948" s="2" t="str">
        <f t="shared" si="932"/>
        <v>anatolshepherd</v>
      </c>
      <c r="D14948" t="str">
        <f t="shared" si="933"/>
        <v>anatolshepherd</v>
      </c>
      <c r="E14948" t="str">
        <f t="shared" si="934"/>
        <v>anatolshepherd</v>
      </c>
      <c r="F14948">
        <f>IF(ISNA(VLOOKUP(D14948, Dog_test_1!$B$2:$D$194, 3, FALSE)), 0, VLOOKUP(D14948, Dog_test_1!$B$2:$D$194, 3, FALSE))</f>
        <v>0</v>
      </c>
      <c r="G14948">
        <f>IF(ISNA(VLOOKUP(E14948, Dog_test_1!$B$2:$D$194, 3, FALSE)), 0, VLOOKUP(E14948, Dog_test_1!$B$2:$D$194, 3, FALSE))</f>
        <v>0</v>
      </c>
      <c r="H14948">
        <f t="shared" si="935"/>
        <v>0</v>
      </c>
    </row>
    <row r="14949" spans="1:8" ht="19" x14ac:dyDescent="0.25">
      <c r="A14949" t="s">
        <v>6</v>
      </c>
      <c r="B14949" t="s">
        <v>30</v>
      </c>
      <c r="C14949" s="2" t="str">
        <f t="shared" si="932"/>
        <v>chihuahua</v>
      </c>
      <c r="D14949" t="str">
        <f t="shared" si="933"/>
        <v>chihuahua</v>
      </c>
      <c r="E14949" t="str">
        <f t="shared" si="934"/>
        <v>chihuahua</v>
      </c>
      <c r="F14949">
        <f>IF(ISNA(VLOOKUP(D14949, Dog_test_1!$B$2:$D$194, 3, FALSE)), 0, VLOOKUP(D14949, Dog_test_1!$B$2:$D$194, 3, FALSE))</f>
        <v>1</v>
      </c>
      <c r="G14949">
        <f>IF(ISNA(VLOOKUP(E14949, Dog_test_1!$B$2:$D$194, 3, FALSE)), 0, VLOOKUP(E14949, Dog_test_1!$B$2:$D$194, 3, FALSE))</f>
        <v>1</v>
      </c>
      <c r="H14949">
        <f t="shared" si="935"/>
        <v>1</v>
      </c>
    </row>
    <row r="14950" spans="1:8" ht="19" x14ac:dyDescent="0.25">
      <c r="A14950" t="s">
        <v>6</v>
      </c>
      <c r="B14950" t="s">
        <v>32</v>
      </c>
      <c r="C14950" s="2" t="str">
        <f t="shared" si="932"/>
        <v>labradorretriever</v>
      </c>
      <c r="D14950" t="str">
        <f t="shared" si="933"/>
        <v>labradorretriever</v>
      </c>
      <c r="E14950" t="str">
        <f t="shared" si="934"/>
        <v>labradorretriever</v>
      </c>
      <c r="F14950">
        <f>IF(ISNA(VLOOKUP(D14950, Dog_test_1!$B$2:$D$194, 3, FALSE)), 0, VLOOKUP(D14950, Dog_test_1!$B$2:$D$194, 3, FALSE))</f>
        <v>3</v>
      </c>
      <c r="G14950">
        <f>IF(ISNA(VLOOKUP(E14950, Dog_test_1!$B$2:$D$194, 3, FALSE)), 0, VLOOKUP(E14950, Dog_test_1!$B$2:$D$194, 3, FALSE))</f>
        <v>3</v>
      </c>
      <c r="H14950">
        <f t="shared" si="935"/>
        <v>3</v>
      </c>
    </row>
    <row r="14951" spans="1:8" ht="19" x14ac:dyDescent="0.25">
      <c r="A14951" t="s">
        <v>1225</v>
      </c>
      <c r="B14951" t="s">
        <v>32</v>
      </c>
      <c r="C14951" s="2" t="str">
        <f t="shared" si="932"/>
        <v>labradorretriever</v>
      </c>
      <c r="D14951" t="str">
        <f t="shared" si="933"/>
        <v>labradorretriever</v>
      </c>
      <c r="E14951" t="str">
        <f t="shared" si="934"/>
        <v>labradorretriever</v>
      </c>
      <c r="F14951">
        <f>IF(ISNA(VLOOKUP(D14951, Dog_test_1!$B$2:$D$194, 3, FALSE)), 0, VLOOKUP(D14951, Dog_test_1!$B$2:$D$194, 3, FALSE))</f>
        <v>3</v>
      </c>
      <c r="G14951">
        <f>IF(ISNA(VLOOKUP(E14951, Dog_test_1!$B$2:$D$194, 3, FALSE)), 0, VLOOKUP(E14951, Dog_test_1!$B$2:$D$194, 3, FALSE))</f>
        <v>3</v>
      </c>
      <c r="H14951">
        <f t="shared" si="935"/>
        <v>3</v>
      </c>
    </row>
    <row r="14952" spans="1:8" ht="19" x14ac:dyDescent="0.25">
      <c r="A14952" t="s">
        <v>1139</v>
      </c>
      <c r="B14952" t="s">
        <v>32</v>
      </c>
      <c r="C14952" s="2" t="str">
        <f t="shared" si="932"/>
        <v>labradorretriever</v>
      </c>
      <c r="D14952" t="str">
        <f t="shared" si="933"/>
        <v>labradorretriever</v>
      </c>
      <c r="E14952" t="str">
        <f t="shared" si="934"/>
        <v>labradorretriever</v>
      </c>
      <c r="F14952">
        <f>IF(ISNA(VLOOKUP(D14952, Dog_test_1!$B$2:$D$194, 3, FALSE)), 0, VLOOKUP(D14952, Dog_test_1!$B$2:$D$194, 3, FALSE))</f>
        <v>3</v>
      </c>
      <c r="G14952">
        <f>IF(ISNA(VLOOKUP(E14952, Dog_test_1!$B$2:$D$194, 3, FALSE)), 0, VLOOKUP(E14952, Dog_test_1!$B$2:$D$194, 3, FALSE))</f>
        <v>3</v>
      </c>
      <c r="H14952">
        <f t="shared" si="935"/>
        <v>3</v>
      </c>
    </row>
    <row r="14953" spans="1:8" ht="19" x14ac:dyDescent="0.25">
      <c r="A14953" t="s">
        <v>10</v>
      </c>
      <c r="B14953" t="s">
        <v>32</v>
      </c>
      <c r="C14953" s="2" t="str">
        <f t="shared" si="932"/>
        <v>labradorretriever</v>
      </c>
      <c r="D14953" t="str">
        <f t="shared" si="933"/>
        <v>labradorretriever</v>
      </c>
      <c r="E14953" t="str">
        <f t="shared" si="934"/>
        <v>labradorretriever</v>
      </c>
      <c r="F14953">
        <f>IF(ISNA(VLOOKUP(D14953, Dog_test_1!$B$2:$D$194, 3, FALSE)), 0, VLOOKUP(D14953, Dog_test_1!$B$2:$D$194, 3, FALSE))</f>
        <v>3</v>
      </c>
      <c r="G14953">
        <f>IF(ISNA(VLOOKUP(E14953, Dog_test_1!$B$2:$D$194, 3, FALSE)), 0, VLOOKUP(E14953, Dog_test_1!$B$2:$D$194, 3, FALSE))</f>
        <v>3</v>
      </c>
      <c r="H14953">
        <f t="shared" si="935"/>
        <v>3</v>
      </c>
    </row>
    <row r="14954" spans="1:8" ht="19" x14ac:dyDescent="0.25">
      <c r="A14954" t="s">
        <v>6</v>
      </c>
      <c r="B14954" t="s">
        <v>324</v>
      </c>
      <c r="C14954" s="2" t="str">
        <f t="shared" si="932"/>
        <v>australiancattledog/labradorretriever</v>
      </c>
      <c r="D14954" t="str">
        <f t="shared" si="933"/>
        <v>australiancattledog</v>
      </c>
      <c r="E14954" t="str">
        <f t="shared" si="934"/>
        <v>labradorretriever</v>
      </c>
      <c r="F14954">
        <f>IF(ISNA(VLOOKUP(D14954, Dog_test_1!$B$2:$D$194, 3, FALSE)), 0, VLOOKUP(D14954, Dog_test_1!$B$2:$D$194, 3, FALSE))</f>
        <v>0</v>
      </c>
      <c r="G14954">
        <f>IF(ISNA(VLOOKUP(E14954, Dog_test_1!$B$2:$D$194, 3, FALSE)), 0, VLOOKUP(E14954, Dog_test_1!$B$2:$D$194, 3, FALSE))</f>
        <v>3</v>
      </c>
      <c r="H14954">
        <f t="shared" si="935"/>
        <v>1.5</v>
      </c>
    </row>
    <row r="14955" spans="1:8" ht="19" x14ac:dyDescent="0.25">
      <c r="A14955" t="s">
        <v>5705</v>
      </c>
      <c r="B14955" t="s">
        <v>25</v>
      </c>
      <c r="C14955" s="2" t="str">
        <f t="shared" si="932"/>
        <v>germanshepherd</v>
      </c>
      <c r="D14955" t="str">
        <f t="shared" si="933"/>
        <v>germanshepherd</v>
      </c>
      <c r="E14955" t="str">
        <f t="shared" si="934"/>
        <v>germanshepherd</v>
      </c>
      <c r="F14955">
        <f>IF(ISNA(VLOOKUP(D14955, Dog_test_1!$B$2:$D$194, 3, FALSE)), 0, VLOOKUP(D14955, Dog_test_1!$B$2:$D$194, 3, FALSE))</f>
        <v>3</v>
      </c>
      <c r="G14955">
        <f>IF(ISNA(VLOOKUP(E14955, Dog_test_1!$B$2:$D$194, 3, FALSE)), 0, VLOOKUP(E14955, Dog_test_1!$B$2:$D$194, 3, FALSE))</f>
        <v>3</v>
      </c>
      <c r="H14955">
        <f t="shared" si="935"/>
        <v>3</v>
      </c>
    </row>
    <row r="14956" spans="1:8" ht="19" x14ac:dyDescent="0.25">
      <c r="A14956" t="s">
        <v>6</v>
      </c>
      <c r="B14956" t="s">
        <v>30</v>
      </c>
      <c r="C14956" s="2" t="str">
        <f t="shared" si="932"/>
        <v>chihuahua</v>
      </c>
      <c r="D14956" t="str">
        <f t="shared" si="933"/>
        <v>chihuahua</v>
      </c>
      <c r="E14956" t="str">
        <f t="shared" si="934"/>
        <v>chihuahua</v>
      </c>
      <c r="F14956">
        <f>IF(ISNA(VLOOKUP(D14956, Dog_test_1!$B$2:$D$194, 3, FALSE)), 0, VLOOKUP(D14956, Dog_test_1!$B$2:$D$194, 3, FALSE))</f>
        <v>1</v>
      </c>
      <c r="G14956">
        <f>IF(ISNA(VLOOKUP(E14956, Dog_test_1!$B$2:$D$194, 3, FALSE)), 0, VLOOKUP(E14956, Dog_test_1!$B$2:$D$194, 3, FALSE))</f>
        <v>1</v>
      </c>
      <c r="H14956">
        <f t="shared" si="935"/>
        <v>1</v>
      </c>
    </row>
    <row r="14957" spans="1:8" ht="19" x14ac:dyDescent="0.25">
      <c r="A14957" t="s">
        <v>5706</v>
      </c>
      <c r="B14957" t="s">
        <v>141</v>
      </c>
      <c r="C14957" s="2" t="str">
        <f t="shared" si="932"/>
        <v>catahoula</v>
      </c>
      <c r="D14957" t="str">
        <f t="shared" si="933"/>
        <v>catahoula</v>
      </c>
      <c r="E14957" t="str">
        <f t="shared" si="934"/>
        <v>catahoula</v>
      </c>
      <c r="F14957">
        <f>IF(ISNA(VLOOKUP(D14957, Dog_test_1!$B$2:$D$194, 3, FALSE)), 0, VLOOKUP(D14957, Dog_test_1!$B$2:$D$194, 3, FALSE))</f>
        <v>0</v>
      </c>
      <c r="G14957">
        <f>IF(ISNA(VLOOKUP(E14957, Dog_test_1!$B$2:$D$194, 3, FALSE)), 0, VLOOKUP(E14957, Dog_test_1!$B$2:$D$194, 3, FALSE))</f>
        <v>0</v>
      </c>
      <c r="H14957">
        <f t="shared" si="935"/>
        <v>0</v>
      </c>
    </row>
    <row r="14958" spans="1:8" ht="19" x14ac:dyDescent="0.25">
      <c r="A14958" t="s">
        <v>303</v>
      </c>
      <c r="B14958" t="s">
        <v>30</v>
      </c>
      <c r="C14958" s="2" t="str">
        <f t="shared" si="932"/>
        <v>chihuahua</v>
      </c>
      <c r="D14958" t="str">
        <f t="shared" si="933"/>
        <v>chihuahua</v>
      </c>
      <c r="E14958" t="str">
        <f t="shared" si="934"/>
        <v>chihuahua</v>
      </c>
      <c r="F14958">
        <f>IF(ISNA(VLOOKUP(D14958, Dog_test_1!$B$2:$D$194, 3, FALSE)), 0, VLOOKUP(D14958, Dog_test_1!$B$2:$D$194, 3, FALSE))</f>
        <v>1</v>
      </c>
      <c r="G14958">
        <f>IF(ISNA(VLOOKUP(E14958, Dog_test_1!$B$2:$D$194, 3, FALSE)), 0, VLOOKUP(E14958, Dog_test_1!$B$2:$D$194, 3, FALSE))</f>
        <v>1</v>
      </c>
      <c r="H14958">
        <f t="shared" si="935"/>
        <v>1</v>
      </c>
    </row>
    <row r="14959" spans="1:8" ht="19" x14ac:dyDescent="0.25">
      <c r="A14959" t="s">
        <v>5707</v>
      </c>
      <c r="B14959" t="s">
        <v>180</v>
      </c>
      <c r="C14959" s="2" t="str">
        <f t="shared" si="932"/>
        <v>labradorretriever/chowchow</v>
      </c>
      <c r="D14959" t="str">
        <f t="shared" si="933"/>
        <v>labradorretriever</v>
      </c>
      <c r="E14959" t="str">
        <f t="shared" si="934"/>
        <v>chowchow</v>
      </c>
      <c r="F14959">
        <f>IF(ISNA(VLOOKUP(D14959, Dog_test_1!$B$2:$D$194, 3, FALSE)), 0, VLOOKUP(D14959, Dog_test_1!$B$2:$D$194, 3, FALSE))</f>
        <v>3</v>
      </c>
      <c r="G14959">
        <f>IF(ISNA(VLOOKUP(E14959, Dog_test_1!$B$2:$D$194, 3, FALSE)), 0, VLOOKUP(E14959, Dog_test_1!$B$2:$D$194, 3, FALSE))</f>
        <v>3</v>
      </c>
      <c r="H14959">
        <f t="shared" si="935"/>
        <v>3</v>
      </c>
    </row>
    <row r="14960" spans="1:8" ht="19" x14ac:dyDescent="0.25">
      <c r="A14960" t="s">
        <v>5708</v>
      </c>
      <c r="B14960" t="s">
        <v>25</v>
      </c>
      <c r="C14960" s="2" t="str">
        <f t="shared" si="932"/>
        <v>germanshepherd</v>
      </c>
      <c r="D14960" t="str">
        <f t="shared" si="933"/>
        <v>germanshepherd</v>
      </c>
      <c r="E14960" t="str">
        <f t="shared" si="934"/>
        <v>germanshepherd</v>
      </c>
      <c r="F14960">
        <f>IF(ISNA(VLOOKUP(D14960, Dog_test_1!$B$2:$D$194, 3, FALSE)), 0, VLOOKUP(D14960, Dog_test_1!$B$2:$D$194, 3, FALSE))</f>
        <v>3</v>
      </c>
      <c r="G14960">
        <f>IF(ISNA(VLOOKUP(E14960, Dog_test_1!$B$2:$D$194, 3, FALSE)), 0, VLOOKUP(E14960, Dog_test_1!$B$2:$D$194, 3, FALSE))</f>
        <v>3</v>
      </c>
      <c r="H14960">
        <f t="shared" si="935"/>
        <v>3</v>
      </c>
    </row>
    <row r="14961" spans="1:8" ht="19" x14ac:dyDescent="0.25">
      <c r="A14961" t="s">
        <v>5709</v>
      </c>
      <c r="B14961" t="s">
        <v>32</v>
      </c>
      <c r="C14961" s="2" t="str">
        <f t="shared" si="932"/>
        <v>labradorretriever</v>
      </c>
      <c r="D14961" t="str">
        <f t="shared" si="933"/>
        <v>labradorretriever</v>
      </c>
      <c r="E14961" t="str">
        <f t="shared" si="934"/>
        <v>labradorretriever</v>
      </c>
      <c r="F14961">
        <f>IF(ISNA(VLOOKUP(D14961, Dog_test_1!$B$2:$D$194, 3, FALSE)), 0, VLOOKUP(D14961, Dog_test_1!$B$2:$D$194, 3, FALSE))</f>
        <v>3</v>
      </c>
      <c r="G14961">
        <f>IF(ISNA(VLOOKUP(E14961, Dog_test_1!$B$2:$D$194, 3, FALSE)), 0, VLOOKUP(E14961, Dog_test_1!$B$2:$D$194, 3, FALSE))</f>
        <v>3</v>
      </c>
      <c r="H14961">
        <f t="shared" si="935"/>
        <v>3</v>
      </c>
    </row>
    <row r="14962" spans="1:8" ht="19" x14ac:dyDescent="0.25">
      <c r="A14962" t="s">
        <v>744</v>
      </c>
      <c r="B14962" t="s">
        <v>1620</v>
      </c>
      <c r="C14962" s="2" t="str">
        <f t="shared" si="932"/>
        <v>dalmatian</v>
      </c>
      <c r="D14962" t="str">
        <f t="shared" si="933"/>
        <v>dalmatian</v>
      </c>
      <c r="E14962" t="str">
        <f t="shared" si="934"/>
        <v>dalmatian</v>
      </c>
      <c r="F14962">
        <f>IF(ISNA(VLOOKUP(D14962, Dog_test_1!$B$2:$D$194, 3, FALSE)), 0, VLOOKUP(D14962, Dog_test_1!$B$2:$D$194, 3, FALSE))</f>
        <v>3</v>
      </c>
      <c r="G14962">
        <f>IF(ISNA(VLOOKUP(E14962, Dog_test_1!$B$2:$D$194, 3, FALSE)), 0, VLOOKUP(E14962, Dog_test_1!$B$2:$D$194, 3, FALSE))</f>
        <v>3</v>
      </c>
      <c r="H14962">
        <f t="shared" si="935"/>
        <v>3</v>
      </c>
    </row>
    <row r="14963" spans="1:8" ht="19" x14ac:dyDescent="0.25">
      <c r="A14963" t="s">
        <v>130</v>
      </c>
      <c r="B14963" t="s">
        <v>5</v>
      </c>
      <c r="C14963" s="2" t="str">
        <f t="shared" si="932"/>
        <v>americanpitbullterrier</v>
      </c>
      <c r="D14963" t="str">
        <f t="shared" si="933"/>
        <v>americanpitbullterrier</v>
      </c>
      <c r="E14963" t="str">
        <f t="shared" si="934"/>
        <v>americanpitbullterrier</v>
      </c>
      <c r="F14963">
        <f>IF(ISNA(VLOOKUP(D14963, Dog_test_1!$B$2:$D$194, 3, FALSE)), 0, VLOOKUP(D14963, Dog_test_1!$B$2:$D$194, 3, FALSE))</f>
        <v>3</v>
      </c>
      <c r="G14963">
        <f>IF(ISNA(VLOOKUP(E14963, Dog_test_1!$B$2:$D$194, 3, FALSE)), 0, VLOOKUP(E14963, Dog_test_1!$B$2:$D$194, 3, FALSE))</f>
        <v>3</v>
      </c>
      <c r="H14963">
        <f t="shared" si="935"/>
        <v>3</v>
      </c>
    </row>
    <row r="14964" spans="1:8" ht="19" x14ac:dyDescent="0.25">
      <c r="A14964" t="s">
        <v>1886</v>
      </c>
      <c r="B14964" t="s">
        <v>38</v>
      </c>
      <c r="C14964" s="2" t="str">
        <f t="shared" si="932"/>
        <v>beagle</v>
      </c>
      <c r="D14964" t="str">
        <f t="shared" si="933"/>
        <v>beagle</v>
      </c>
      <c r="E14964" t="str">
        <f t="shared" si="934"/>
        <v>beagle</v>
      </c>
      <c r="F14964">
        <f>IF(ISNA(VLOOKUP(D14964, Dog_test_1!$B$2:$D$194, 3, FALSE)), 0, VLOOKUP(D14964, Dog_test_1!$B$2:$D$194, 3, FALSE))</f>
        <v>3</v>
      </c>
      <c r="G14964">
        <f>IF(ISNA(VLOOKUP(E14964, Dog_test_1!$B$2:$D$194, 3, FALSE)), 0, VLOOKUP(E14964, Dog_test_1!$B$2:$D$194, 3, FALSE))</f>
        <v>3</v>
      </c>
      <c r="H14964">
        <f t="shared" si="935"/>
        <v>3</v>
      </c>
    </row>
    <row r="14965" spans="1:8" ht="19" x14ac:dyDescent="0.25">
      <c r="A14965" t="s">
        <v>1037</v>
      </c>
      <c r="B14965" t="s">
        <v>30</v>
      </c>
      <c r="C14965" s="2" t="str">
        <f t="shared" si="932"/>
        <v>chihuahua</v>
      </c>
      <c r="D14965" t="str">
        <f t="shared" si="933"/>
        <v>chihuahua</v>
      </c>
      <c r="E14965" t="str">
        <f t="shared" si="934"/>
        <v>chihuahua</v>
      </c>
      <c r="F14965">
        <f>IF(ISNA(VLOOKUP(D14965, Dog_test_1!$B$2:$D$194, 3, FALSE)), 0, VLOOKUP(D14965, Dog_test_1!$B$2:$D$194, 3, FALSE))</f>
        <v>1</v>
      </c>
      <c r="G14965">
        <f>IF(ISNA(VLOOKUP(E14965, Dog_test_1!$B$2:$D$194, 3, FALSE)), 0, VLOOKUP(E14965, Dog_test_1!$B$2:$D$194, 3, FALSE))</f>
        <v>1</v>
      </c>
      <c r="H14965">
        <f t="shared" si="935"/>
        <v>1</v>
      </c>
    </row>
    <row r="14966" spans="1:8" ht="19" x14ac:dyDescent="0.25">
      <c r="A14966" t="s">
        <v>1160</v>
      </c>
      <c r="B14966" t="s">
        <v>1297</v>
      </c>
      <c r="C14966" s="2" t="str">
        <f t="shared" si="932"/>
        <v>labradorretriever/pointer</v>
      </c>
      <c r="D14966" t="str">
        <f t="shared" si="933"/>
        <v>labradorretriever</v>
      </c>
      <c r="E14966" t="str">
        <f t="shared" si="934"/>
        <v>pointer</v>
      </c>
      <c r="F14966">
        <f>IF(ISNA(VLOOKUP(D14966, Dog_test_1!$B$2:$D$194, 3, FALSE)), 0, VLOOKUP(D14966, Dog_test_1!$B$2:$D$194, 3, FALSE))</f>
        <v>3</v>
      </c>
      <c r="G14966">
        <f>IF(ISNA(VLOOKUP(E14966, Dog_test_1!$B$2:$D$194, 3, FALSE)), 0, VLOOKUP(E14966, Dog_test_1!$B$2:$D$194, 3, FALSE))</f>
        <v>4</v>
      </c>
      <c r="H14966">
        <f t="shared" si="935"/>
        <v>3.5</v>
      </c>
    </row>
    <row r="14967" spans="1:8" ht="19" x14ac:dyDescent="0.25">
      <c r="A14967" t="s">
        <v>5710</v>
      </c>
      <c r="B14967" t="s">
        <v>2019</v>
      </c>
      <c r="C14967" s="2" t="str">
        <f t="shared" si="932"/>
        <v>bulldog</v>
      </c>
      <c r="D14967" t="str">
        <f t="shared" si="933"/>
        <v>bulldog</v>
      </c>
      <c r="E14967" t="str">
        <f t="shared" si="934"/>
        <v>bulldog</v>
      </c>
      <c r="F14967">
        <f>IF(ISNA(VLOOKUP(D14967, Dog_test_1!$B$2:$D$194, 3, FALSE)), 0, VLOOKUP(D14967, Dog_test_1!$B$2:$D$194, 3, FALSE))</f>
        <v>2</v>
      </c>
      <c r="G14967">
        <f>IF(ISNA(VLOOKUP(E14967, Dog_test_1!$B$2:$D$194, 3, FALSE)), 0, VLOOKUP(E14967, Dog_test_1!$B$2:$D$194, 3, FALSE))</f>
        <v>2</v>
      </c>
      <c r="H14967">
        <f t="shared" si="935"/>
        <v>2</v>
      </c>
    </row>
    <row r="14968" spans="1:8" ht="19" x14ac:dyDescent="0.25">
      <c r="A14968" t="s">
        <v>5711</v>
      </c>
      <c r="B14968" t="s">
        <v>30</v>
      </c>
      <c r="C14968" s="2" t="str">
        <f t="shared" si="932"/>
        <v>chihuahua</v>
      </c>
      <c r="D14968" t="str">
        <f t="shared" si="933"/>
        <v>chihuahua</v>
      </c>
      <c r="E14968" t="str">
        <f t="shared" si="934"/>
        <v>chihuahua</v>
      </c>
      <c r="F14968">
        <f>IF(ISNA(VLOOKUP(D14968, Dog_test_1!$B$2:$D$194, 3, FALSE)), 0, VLOOKUP(D14968, Dog_test_1!$B$2:$D$194, 3, FALSE))</f>
        <v>1</v>
      </c>
      <c r="G14968">
        <f>IF(ISNA(VLOOKUP(E14968, Dog_test_1!$B$2:$D$194, 3, FALSE)), 0, VLOOKUP(E14968, Dog_test_1!$B$2:$D$194, 3, FALSE))</f>
        <v>1</v>
      </c>
      <c r="H14968">
        <f t="shared" si="935"/>
        <v>1</v>
      </c>
    </row>
    <row r="14969" spans="1:8" ht="19" x14ac:dyDescent="0.25">
      <c r="A14969" t="s">
        <v>4633</v>
      </c>
      <c r="B14969" t="s">
        <v>5712</v>
      </c>
      <c r="C14969" s="2" t="str">
        <f t="shared" si="932"/>
        <v>vizsla/rhodridgeback</v>
      </c>
      <c r="D14969" t="str">
        <f t="shared" si="933"/>
        <v>vizsla</v>
      </c>
      <c r="E14969" t="str">
        <f t="shared" si="934"/>
        <v>rhodridgeback</v>
      </c>
      <c r="F14969">
        <f>IF(ISNA(VLOOKUP(D14969, Dog_test_1!$B$2:$D$194, 3, FALSE)), 0, VLOOKUP(D14969, Dog_test_1!$B$2:$D$194, 3, FALSE))</f>
        <v>0</v>
      </c>
      <c r="G14969">
        <f>IF(ISNA(VLOOKUP(E14969, Dog_test_1!$B$2:$D$194, 3, FALSE)), 0, VLOOKUP(E14969, Dog_test_1!$B$2:$D$194, 3, FALSE))</f>
        <v>0</v>
      </c>
      <c r="H14969">
        <f t="shared" si="935"/>
        <v>0</v>
      </c>
    </row>
    <row r="14970" spans="1:8" ht="19" x14ac:dyDescent="0.25">
      <c r="A14970" t="s">
        <v>553</v>
      </c>
      <c r="B14970" t="s">
        <v>32</v>
      </c>
      <c r="C14970" s="2" t="str">
        <f t="shared" si="932"/>
        <v>labradorretriever</v>
      </c>
      <c r="D14970" t="str">
        <f t="shared" si="933"/>
        <v>labradorretriever</v>
      </c>
      <c r="E14970" t="str">
        <f t="shared" si="934"/>
        <v>labradorretriever</v>
      </c>
      <c r="F14970">
        <f>IF(ISNA(VLOOKUP(D14970, Dog_test_1!$B$2:$D$194, 3, FALSE)), 0, VLOOKUP(D14970, Dog_test_1!$B$2:$D$194, 3, FALSE))</f>
        <v>3</v>
      </c>
      <c r="G14970">
        <f>IF(ISNA(VLOOKUP(E14970, Dog_test_1!$B$2:$D$194, 3, FALSE)), 0, VLOOKUP(E14970, Dog_test_1!$B$2:$D$194, 3, FALSE))</f>
        <v>3</v>
      </c>
      <c r="H14970">
        <f t="shared" si="935"/>
        <v>3</v>
      </c>
    </row>
    <row r="14971" spans="1:8" ht="19" x14ac:dyDescent="0.25">
      <c r="A14971" t="s">
        <v>5713</v>
      </c>
      <c r="B14971" t="s">
        <v>30</v>
      </c>
      <c r="C14971" s="2" t="str">
        <f t="shared" si="932"/>
        <v>chihuahua</v>
      </c>
      <c r="D14971" t="str">
        <f t="shared" si="933"/>
        <v>chihuahua</v>
      </c>
      <c r="E14971" t="str">
        <f t="shared" si="934"/>
        <v>chihuahua</v>
      </c>
      <c r="F14971">
        <f>IF(ISNA(VLOOKUP(D14971, Dog_test_1!$B$2:$D$194, 3, FALSE)), 0, VLOOKUP(D14971, Dog_test_1!$B$2:$D$194, 3, FALSE))</f>
        <v>1</v>
      </c>
      <c r="G14971">
        <f>IF(ISNA(VLOOKUP(E14971, Dog_test_1!$B$2:$D$194, 3, FALSE)), 0, VLOOKUP(E14971, Dog_test_1!$B$2:$D$194, 3, FALSE))</f>
        <v>1</v>
      </c>
      <c r="H14971">
        <f t="shared" si="935"/>
        <v>1</v>
      </c>
    </row>
    <row r="14972" spans="1:8" ht="19" x14ac:dyDescent="0.25">
      <c r="A14972" t="s">
        <v>499</v>
      </c>
      <c r="B14972" t="s">
        <v>32</v>
      </c>
      <c r="C14972" s="2" t="str">
        <f t="shared" si="932"/>
        <v>labradorretriever</v>
      </c>
      <c r="D14972" t="str">
        <f t="shared" si="933"/>
        <v>labradorretriever</v>
      </c>
      <c r="E14972" t="str">
        <f t="shared" si="934"/>
        <v>labradorretriever</v>
      </c>
      <c r="F14972">
        <f>IF(ISNA(VLOOKUP(D14972, Dog_test_1!$B$2:$D$194, 3, FALSE)), 0, VLOOKUP(D14972, Dog_test_1!$B$2:$D$194, 3, FALSE))</f>
        <v>3</v>
      </c>
      <c r="G14972">
        <f>IF(ISNA(VLOOKUP(E14972, Dog_test_1!$B$2:$D$194, 3, FALSE)), 0, VLOOKUP(E14972, Dog_test_1!$B$2:$D$194, 3, FALSE))</f>
        <v>3</v>
      </c>
      <c r="H14972">
        <f t="shared" si="935"/>
        <v>3</v>
      </c>
    </row>
    <row r="14973" spans="1:8" ht="19" x14ac:dyDescent="0.25">
      <c r="A14973" t="s">
        <v>6</v>
      </c>
      <c r="B14973" t="s">
        <v>164</v>
      </c>
      <c r="C14973" s="2" t="str">
        <f t="shared" si="932"/>
        <v>labradorretriever/americanpitbullterrier</v>
      </c>
      <c r="D14973" t="str">
        <f t="shared" si="933"/>
        <v>labradorretriever</v>
      </c>
      <c r="E14973" t="str">
        <f t="shared" si="934"/>
        <v>americanpitbullterrier</v>
      </c>
      <c r="F14973">
        <f>IF(ISNA(VLOOKUP(D14973, Dog_test_1!$B$2:$D$194, 3, FALSE)), 0, VLOOKUP(D14973, Dog_test_1!$B$2:$D$194, 3, FALSE))</f>
        <v>3</v>
      </c>
      <c r="G14973">
        <f>IF(ISNA(VLOOKUP(E14973, Dog_test_1!$B$2:$D$194, 3, FALSE)), 0, VLOOKUP(E14973, Dog_test_1!$B$2:$D$194, 3, FALSE))</f>
        <v>3</v>
      </c>
      <c r="H14973">
        <f t="shared" si="935"/>
        <v>3</v>
      </c>
    </row>
    <row r="14974" spans="1:8" ht="19" x14ac:dyDescent="0.25">
      <c r="A14974" t="s">
        <v>968</v>
      </c>
      <c r="B14974" t="s">
        <v>5714</v>
      </c>
      <c r="C14974" s="2" t="str">
        <f t="shared" si="932"/>
        <v>englishcockerspaniel</v>
      </c>
      <c r="D14974" t="str">
        <f t="shared" si="933"/>
        <v>englishcockerspaniel</v>
      </c>
      <c r="E14974" t="str">
        <f t="shared" si="934"/>
        <v>englishcockerspaniel</v>
      </c>
      <c r="F14974">
        <f>IF(ISNA(VLOOKUP(D14974, Dog_test_1!$B$2:$D$194, 3, FALSE)), 0, VLOOKUP(D14974, Dog_test_1!$B$2:$D$194, 3, FALSE))</f>
        <v>3</v>
      </c>
      <c r="G14974">
        <f>IF(ISNA(VLOOKUP(E14974, Dog_test_1!$B$2:$D$194, 3, FALSE)), 0, VLOOKUP(E14974, Dog_test_1!$B$2:$D$194, 3, FALSE))</f>
        <v>3</v>
      </c>
      <c r="H14974">
        <f t="shared" si="935"/>
        <v>3</v>
      </c>
    </row>
    <row r="14975" spans="1:8" ht="19" x14ac:dyDescent="0.25">
      <c r="A14975" t="s">
        <v>744</v>
      </c>
      <c r="B14975" t="s">
        <v>155</v>
      </c>
      <c r="C14975" s="2" t="str">
        <f t="shared" si="932"/>
        <v>australianshepherd</v>
      </c>
      <c r="D14975" t="str">
        <f t="shared" si="933"/>
        <v>australianshepherd</v>
      </c>
      <c r="E14975" t="str">
        <f t="shared" si="934"/>
        <v>australianshepherd</v>
      </c>
      <c r="F14975">
        <f>IF(ISNA(VLOOKUP(D14975, Dog_test_1!$B$2:$D$194, 3, FALSE)), 0, VLOOKUP(D14975, Dog_test_1!$B$2:$D$194, 3, FALSE))</f>
        <v>3</v>
      </c>
      <c r="G14975">
        <f>IF(ISNA(VLOOKUP(E14975, Dog_test_1!$B$2:$D$194, 3, FALSE)), 0, VLOOKUP(E14975, Dog_test_1!$B$2:$D$194, 3, FALSE))</f>
        <v>3</v>
      </c>
      <c r="H14975">
        <f t="shared" si="935"/>
        <v>3</v>
      </c>
    </row>
    <row r="14976" spans="1:8" ht="19" x14ac:dyDescent="0.25">
      <c r="A14976" t="s">
        <v>1948</v>
      </c>
      <c r="B14976" t="s">
        <v>5</v>
      </c>
      <c r="C14976" s="2" t="str">
        <f t="shared" si="932"/>
        <v>americanpitbullterrier</v>
      </c>
      <c r="D14976" t="str">
        <f t="shared" si="933"/>
        <v>americanpitbullterrier</v>
      </c>
      <c r="E14976" t="str">
        <f t="shared" si="934"/>
        <v>americanpitbullterrier</v>
      </c>
      <c r="F14976">
        <f>IF(ISNA(VLOOKUP(D14976, Dog_test_1!$B$2:$D$194, 3, FALSE)), 0, VLOOKUP(D14976, Dog_test_1!$B$2:$D$194, 3, FALSE))</f>
        <v>3</v>
      </c>
      <c r="G14976">
        <f>IF(ISNA(VLOOKUP(E14976, Dog_test_1!$B$2:$D$194, 3, FALSE)), 0, VLOOKUP(E14976, Dog_test_1!$B$2:$D$194, 3, FALSE))</f>
        <v>3</v>
      </c>
      <c r="H14976">
        <f t="shared" si="935"/>
        <v>3</v>
      </c>
    </row>
    <row r="14977" spans="1:8" ht="19" x14ac:dyDescent="0.25">
      <c r="A14977" t="s">
        <v>5715</v>
      </c>
      <c r="B14977" t="s">
        <v>119</v>
      </c>
      <c r="C14977" s="2" t="str">
        <f t="shared" si="932"/>
        <v>labradorretriever/rottweiler</v>
      </c>
      <c r="D14977" t="str">
        <f t="shared" si="933"/>
        <v>labradorretriever</v>
      </c>
      <c r="E14977" t="str">
        <f t="shared" si="934"/>
        <v>rottweiler</v>
      </c>
      <c r="F14977">
        <f>IF(ISNA(VLOOKUP(D14977, Dog_test_1!$B$2:$D$194, 3, FALSE)), 0, VLOOKUP(D14977, Dog_test_1!$B$2:$D$194, 3, FALSE))</f>
        <v>3</v>
      </c>
      <c r="G14977">
        <f>IF(ISNA(VLOOKUP(E14977, Dog_test_1!$B$2:$D$194, 3, FALSE)), 0, VLOOKUP(E14977, Dog_test_1!$B$2:$D$194, 3, FALSE))</f>
        <v>0</v>
      </c>
      <c r="H14977">
        <f t="shared" si="935"/>
        <v>1.5</v>
      </c>
    </row>
    <row r="14978" spans="1:8" ht="19" x14ac:dyDescent="0.25">
      <c r="A14978" t="s">
        <v>2734</v>
      </c>
      <c r="B14978" t="s">
        <v>19</v>
      </c>
      <c r="C14978" s="2" t="str">
        <f t="shared" ref="C14978:C15041" si="936">SUBSTITUTE(LOWER(B14978), " ", "")</f>
        <v>flatcoatretriever</v>
      </c>
      <c r="D14978" t="str">
        <f t="shared" si="933"/>
        <v>flatcoatretriever</v>
      </c>
      <c r="E14978" t="str">
        <f t="shared" si="934"/>
        <v>flatcoatretriever</v>
      </c>
      <c r="F14978">
        <f>IF(ISNA(VLOOKUP(D14978, Dog_test_1!$B$2:$D$194, 3, FALSE)), 0, VLOOKUP(D14978, Dog_test_1!$B$2:$D$194, 3, FALSE))</f>
        <v>0</v>
      </c>
      <c r="G14978">
        <f>IF(ISNA(VLOOKUP(E14978, Dog_test_1!$B$2:$D$194, 3, FALSE)), 0, VLOOKUP(E14978, Dog_test_1!$B$2:$D$194, 3, FALSE))</f>
        <v>0</v>
      </c>
      <c r="H14978">
        <f t="shared" si="935"/>
        <v>0</v>
      </c>
    </row>
    <row r="14979" spans="1:8" ht="19" x14ac:dyDescent="0.25">
      <c r="A14979" t="s">
        <v>570</v>
      </c>
      <c r="B14979" t="s">
        <v>5</v>
      </c>
      <c r="C14979" s="2" t="str">
        <f t="shared" si="936"/>
        <v>americanpitbullterrier</v>
      </c>
      <c r="D14979" t="str">
        <f t="shared" ref="D14979:D15042" si="937">IF(ISNUMBER(SEARCH("/", C14979)), LEFT(C14979, SEARCH("/", C14979, 1)-1), C14979)</f>
        <v>americanpitbullterrier</v>
      </c>
      <c r="E14979" t="str">
        <f t="shared" ref="E14979:E15042" si="938">IF(ISNUMBER(SEARCH("/", C14979)), RIGHT(C14979, LEN(C14979)-SEARCH("/", C14979, 1)), C14979)</f>
        <v>americanpitbullterrier</v>
      </c>
      <c r="F14979">
        <f>IF(ISNA(VLOOKUP(D14979, Dog_test_1!$B$2:$D$194, 3, FALSE)), 0, VLOOKUP(D14979, Dog_test_1!$B$2:$D$194, 3, FALSE))</f>
        <v>3</v>
      </c>
      <c r="G14979">
        <f>IF(ISNA(VLOOKUP(E14979, Dog_test_1!$B$2:$D$194, 3, FALSE)), 0, VLOOKUP(E14979, Dog_test_1!$B$2:$D$194, 3, FALSE))</f>
        <v>3</v>
      </c>
      <c r="H14979">
        <f t="shared" ref="H14979:H15042" si="939">(F14979+G14979)/2</f>
        <v>3</v>
      </c>
    </row>
    <row r="14980" spans="1:8" ht="19" x14ac:dyDescent="0.25">
      <c r="A14980" t="s">
        <v>6</v>
      </c>
      <c r="B14980" t="s">
        <v>128</v>
      </c>
      <c r="C14980" s="2" t="str">
        <f t="shared" si="936"/>
        <v>australiancattledog</v>
      </c>
      <c r="D14980" t="str">
        <f t="shared" si="937"/>
        <v>australiancattledog</v>
      </c>
      <c r="E14980" t="str">
        <f t="shared" si="938"/>
        <v>australiancattledog</v>
      </c>
      <c r="F14980">
        <f>IF(ISNA(VLOOKUP(D14980, Dog_test_1!$B$2:$D$194, 3, FALSE)), 0, VLOOKUP(D14980, Dog_test_1!$B$2:$D$194, 3, FALSE))</f>
        <v>0</v>
      </c>
      <c r="G14980">
        <f>IF(ISNA(VLOOKUP(E14980, Dog_test_1!$B$2:$D$194, 3, FALSE)), 0, VLOOKUP(E14980, Dog_test_1!$B$2:$D$194, 3, FALSE))</f>
        <v>0</v>
      </c>
      <c r="H14980">
        <f t="shared" si="939"/>
        <v>0</v>
      </c>
    </row>
    <row r="14981" spans="1:8" ht="19" x14ac:dyDescent="0.25">
      <c r="A14981" t="s">
        <v>5716</v>
      </c>
      <c r="B14981" t="s">
        <v>71</v>
      </c>
      <c r="C14981" s="2" t="str">
        <f t="shared" si="936"/>
        <v>lhasaapso</v>
      </c>
      <c r="D14981" t="str">
        <f t="shared" si="937"/>
        <v>lhasaapso</v>
      </c>
      <c r="E14981" t="str">
        <f t="shared" si="938"/>
        <v>lhasaapso</v>
      </c>
      <c r="F14981">
        <f>IF(ISNA(VLOOKUP(D14981, Dog_test_1!$B$2:$D$194, 3, FALSE)), 0, VLOOKUP(D14981, Dog_test_1!$B$2:$D$194, 3, FALSE))</f>
        <v>2</v>
      </c>
      <c r="G14981">
        <f>IF(ISNA(VLOOKUP(E14981, Dog_test_1!$B$2:$D$194, 3, FALSE)), 0, VLOOKUP(E14981, Dog_test_1!$B$2:$D$194, 3, FALSE))</f>
        <v>2</v>
      </c>
      <c r="H14981">
        <f t="shared" si="939"/>
        <v>2</v>
      </c>
    </row>
    <row r="14982" spans="1:8" ht="19" x14ac:dyDescent="0.25">
      <c r="A14982" t="s">
        <v>5606</v>
      </c>
      <c r="B14982" t="s">
        <v>79</v>
      </c>
      <c r="C14982" s="2" t="str">
        <f t="shared" si="936"/>
        <v>boxer</v>
      </c>
      <c r="D14982" t="str">
        <f t="shared" si="937"/>
        <v>boxer</v>
      </c>
      <c r="E14982" t="str">
        <f t="shared" si="938"/>
        <v>boxer</v>
      </c>
      <c r="F14982">
        <f>IF(ISNA(VLOOKUP(D14982, Dog_test_1!$B$2:$D$194, 3, FALSE)), 0, VLOOKUP(D14982, Dog_test_1!$B$2:$D$194, 3, FALSE))</f>
        <v>3</v>
      </c>
      <c r="G14982">
        <f>IF(ISNA(VLOOKUP(E14982, Dog_test_1!$B$2:$D$194, 3, FALSE)), 0, VLOOKUP(E14982, Dog_test_1!$B$2:$D$194, 3, FALSE))</f>
        <v>3</v>
      </c>
      <c r="H14982">
        <f t="shared" si="939"/>
        <v>3</v>
      </c>
    </row>
    <row r="14983" spans="1:8" ht="19" x14ac:dyDescent="0.25">
      <c r="A14983" t="s">
        <v>6</v>
      </c>
      <c r="B14983" t="s">
        <v>79</v>
      </c>
      <c r="C14983" s="2" t="str">
        <f t="shared" si="936"/>
        <v>boxer</v>
      </c>
      <c r="D14983" t="str">
        <f t="shared" si="937"/>
        <v>boxer</v>
      </c>
      <c r="E14983" t="str">
        <f t="shared" si="938"/>
        <v>boxer</v>
      </c>
      <c r="F14983">
        <f>IF(ISNA(VLOOKUP(D14983, Dog_test_1!$B$2:$D$194, 3, FALSE)), 0, VLOOKUP(D14983, Dog_test_1!$B$2:$D$194, 3, FALSE))</f>
        <v>3</v>
      </c>
      <c r="G14983">
        <f>IF(ISNA(VLOOKUP(E14983, Dog_test_1!$B$2:$D$194, 3, FALSE)), 0, VLOOKUP(E14983, Dog_test_1!$B$2:$D$194, 3, FALSE))</f>
        <v>3</v>
      </c>
      <c r="H14983">
        <f t="shared" si="939"/>
        <v>3</v>
      </c>
    </row>
    <row r="14984" spans="1:8" ht="19" x14ac:dyDescent="0.25">
      <c r="A14984" t="s">
        <v>2425</v>
      </c>
      <c r="B14984" t="s">
        <v>455</v>
      </c>
      <c r="C14984" s="2" t="str">
        <f t="shared" si="936"/>
        <v>germanshepherd/labradorretriever</v>
      </c>
      <c r="D14984" t="str">
        <f t="shared" si="937"/>
        <v>germanshepherd</v>
      </c>
      <c r="E14984" t="str">
        <f t="shared" si="938"/>
        <v>labradorretriever</v>
      </c>
      <c r="F14984">
        <f>IF(ISNA(VLOOKUP(D14984, Dog_test_1!$B$2:$D$194, 3, FALSE)), 0, VLOOKUP(D14984, Dog_test_1!$B$2:$D$194, 3, FALSE))</f>
        <v>3</v>
      </c>
      <c r="G14984">
        <f>IF(ISNA(VLOOKUP(E14984, Dog_test_1!$B$2:$D$194, 3, FALSE)), 0, VLOOKUP(E14984, Dog_test_1!$B$2:$D$194, 3, FALSE))</f>
        <v>3</v>
      </c>
      <c r="H14984">
        <f t="shared" si="939"/>
        <v>3</v>
      </c>
    </row>
    <row r="14985" spans="1:8" ht="19" x14ac:dyDescent="0.25">
      <c r="A14985" t="s">
        <v>171</v>
      </c>
      <c r="B14985" t="s">
        <v>128</v>
      </c>
      <c r="C14985" s="2" t="str">
        <f t="shared" si="936"/>
        <v>australiancattledog</v>
      </c>
      <c r="D14985" t="str">
        <f t="shared" si="937"/>
        <v>australiancattledog</v>
      </c>
      <c r="E14985" t="str">
        <f t="shared" si="938"/>
        <v>australiancattledog</v>
      </c>
      <c r="F14985">
        <f>IF(ISNA(VLOOKUP(D14985, Dog_test_1!$B$2:$D$194, 3, FALSE)), 0, VLOOKUP(D14985, Dog_test_1!$B$2:$D$194, 3, FALSE))</f>
        <v>0</v>
      </c>
      <c r="G14985">
        <f>IF(ISNA(VLOOKUP(E14985, Dog_test_1!$B$2:$D$194, 3, FALSE)), 0, VLOOKUP(E14985, Dog_test_1!$B$2:$D$194, 3, FALSE))</f>
        <v>0</v>
      </c>
      <c r="H14985">
        <f t="shared" si="939"/>
        <v>0</v>
      </c>
    </row>
    <row r="14986" spans="1:8" ht="19" x14ac:dyDescent="0.25">
      <c r="A14986" t="s">
        <v>257</v>
      </c>
      <c r="B14986" t="s">
        <v>5</v>
      </c>
      <c r="C14986" s="2" t="str">
        <f t="shared" si="936"/>
        <v>americanpitbullterrier</v>
      </c>
      <c r="D14986" t="str">
        <f t="shared" si="937"/>
        <v>americanpitbullterrier</v>
      </c>
      <c r="E14986" t="str">
        <f t="shared" si="938"/>
        <v>americanpitbullterrier</v>
      </c>
      <c r="F14986">
        <f>IF(ISNA(VLOOKUP(D14986, Dog_test_1!$B$2:$D$194, 3, FALSE)), 0, VLOOKUP(D14986, Dog_test_1!$B$2:$D$194, 3, FALSE))</f>
        <v>3</v>
      </c>
      <c r="G14986">
        <f>IF(ISNA(VLOOKUP(E14986, Dog_test_1!$B$2:$D$194, 3, FALSE)), 0, VLOOKUP(E14986, Dog_test_1!$B$2:$D$194, 3, FALSE))</f>
        <v>3</v>
      </c>
      <c r="H14986">
        <f t="shared" si="939"/>
        <v>3</v>
      </c>
    </row>
    <row r="14987" spans="1:8" ht="19" x14ac:dyDescent="0.25">
      <c r="A14987" t="s">
        <v>3313</v>
      </c>
      <c r="B14987" t="s">
        <v>32</v>
      </c>
      <c r="C14987" s="2" t="str">
        <f t="shared" si="936"/>
        <v>labradorretriever</v>
      </c>
      <c r="D14987" t="str">
        <f t="shared" si="937"/>
        <v>labradorretriever</v>
      </c>
      <c r="E14987" t="str">
        <f t="shared" si="938"/>
        <v>labradorretriever</v>
      </c>
      <c r="F14987">
        <f>IF(ISNA(VLOOKUP(D14987, Dog_test_1!$B$2:$D$194, 3, FALSE)), 0, VLOOKUP(D14987, Dog_test_1!$B$2:$D$194, 3, FALSE))</f>
        <v>3</v>
      </c>
      <c r="G14987">
        <f>IF(ISNA(VLOOKUP(E14987, Dog_test_1!$B$2:$D$194, 3, FALSE)), 0, VLOOKUP(E14987, Dog_test_1!$B$2:$D$194, 3, FALSE))</f>
        <v>3</v>
      </c>
      <c r="H14987">
        <f t="shared" si="939"/>
        <v>3</v>
      </c>
    </row>
    <row r="14988" spans="1:8" ht="19" x14ac:dyDescent="0.25">
      <c r="A14988" t="s">
        <v>1114</v>
      </c>
      <c r="B14988" t="s">
        <v>1534</v>
      </c>
      <c r="C14988" s="2" t="str">
        <f t="shared" si="936"/>
        <v>miniaturepoodle/chihuahua</v>
      </c>
      <c r="D14988" t="str">
        <f t="shared" si="937"/>
        <v>miniaturepoodle</v>
      </c>
      <c r="E14988" t="str">
        <f t="shared" si="938"/>
        <v>chihuahua</v>
      </c>
      <c r="F14988">
        <f>IF(ISNA(VLOOKUP(D14988, Dog_test_1!$B$2:$D$194, 3, FALSE)), 0, VLOOKUP(D14988, Dog_test_1!$B$2:$D$194, 3, FALSE))</f>
        <v>2</v>
      </c>
      <c r="G14988">
        <f>IF(ISNA(VLOOKUP(E14988, Dog_test_1!$B$2:$D$194, 3, FALSE)), 0, VLOOKUP(E14988, Dog_test_1!$B$2:$D$194, 3, FALSE))</f>
        <v>1</v>
      </c>
      <c r="H14988">
        <f t="shared" si="939"/>
        <v>1.5</v>
      </c>
    </row>
    <row r="14989" spans="1:8" ht="19" x14ac:dyDescent="0.25">
      <c r="A14989" t="s">
        <v>54</v>
      </c>
      <c r="B14989" t="s">
        <v>32</v>
      </c>
      <c r="C14989" s="2" t="str">
        <f t="shared" si="936"/>
        <v>labradorretriever</v>
      </c>
      <c r="D14989" t="str">
        <f t="shared" si="937"/>
        <v>labradorretriever</v>
      </c>
      <c r="E14989" t="str">
        <f t="shared" si="938"/>
        <v>labradorretriever</v>
      </c>
      <c r="F14989">
        <f>IF(ISNA(VLOOKUP(D14989, Dog_test_1!$B$2:$D$194, 3, FALSE)), 0, VLOOKUP(D14989, Dog_test_1!$B$2:$D$194, 3, FALSE))</f>
        <v>3</v>
      </c>
      <c r="G14989">
        <f>IF(ISNA(VLOOKUP(E14989, Dog_test_1!$B$2:$D$194, 3, FALSE)), 0, VLOOKUP(E14989, Dog_test_1!$B$2:$D$194, 3, FALSE))</f>
        <v>3</v>
      </c>
      <c r="H14989">
        <f t="shared" si="939"/>
        <v>3</v>
      </c>
    </row>
    <row r="14990" spans="1:8" ht="19" x14ac:dyDescent="0.25">
      <c r="A14990" t="s">
        <v>3125</v>
      </c>
      <c r="B14990" t="s">
        <v>135</v>
      </c>
      <c r="C14990" s="2" t="str">
        <f t="shared" si="936"/>
        <v>miniaturepoodle</v>
      </c>
      <c r="D14990" t="str">
        <f t="shared" si="937"/>
        <v>miniaturepoodle</v>
      </c>
      <c r="E14990" t="str">
        <f t="shared" si="938"/>
        <v>miniaturepoodle</v>
      </c>
      <c r="F14990">
        <f>IF(ISNA(VLOOKUP(D14990, Dog_test_1!$B$2:$D$194, 3, FALSE)), 0, VLOOKUP(D14990, Dog_test_1!$B$2:$D$194, 3, FALSE))</f>
        <v>2</v>
      </c>
      <c r="G14990">
        <f>IF(ISNA(VLOOKUP(E14990, Dog_test_1!$B$2:$D$194, 3, FALSE)), 0, VLOOKUP(E14990, Dog_test_1!$B$2:$D$194, 3, FALSE))</f>
        <v>2</v>
      </c>
      <c r="H14990">
        <f t="shared" si="939"/>
        <v>2</v>
      </c>
    </row>
    <row r="14991" spans="1:8" ht="19" x14ac:dyDescent="0.25">
      <c r="A14991" t="s">
        <v>5717</v>
      </c>
      <c r="B14991" t="s">
        <v>5</v>
      </c>
      <c r="C14991" s="2" t="str">
        <f t="shared" si="936"/>
        <v>americanpitbullterrier</v>
      </c>
      <c r="D14991" t="str">
        <f t="shared" si="937"/>
        <v>americanpitbullterrier</v>
      </c>
      <c r="E14991" t="str">
        <f t="shared" si="938"/>
        <v>americanpitbullterrier</v>
      </c>
      <c r="F14991">
        <f>IF(ISNA(VLOOKUP(D14991, Dog_test_1!$B$2:$D$194, 3, FALSE)), 0, VLOOKUP(D14991, Dog_test_1!$B$2:$D$194, 3, FALSE))</f>
        <v>3</v>
      </c>
      <c r="G14991">
        <f>IF(ISNA(VLOOKUP(E14991, Dog_test_1!$B$2:$D$194, 3, FALSE)), 0, VLOOKUP(E14991, Dog_test_1!$B$2:$D$194, 3, FALSE))</f>
        <v>3</v>
      </c>
      <c r="H14991">
        <f t="shared" si="939"/>
        <v>3</v>
      </c>
    </row>
    <row r="14992" spans="1:8" ht="19" x14ac:dyDescent="0.25">
      <c r="A14992" t="s">
        <v>2048</v>
      </c>
      <c r="B14992" t="s">
        <v>30</v>
      </c>
      <c r="C14992" s="2" t="str">
        <f t="shared" si="936"/>
        <v>chihuahua</v>
      </c>
      <c r="D14992" t="str">
        <f t="shared" si="937"/>
        <v>chihuahua</v>
      </c>
      <c r="E14992" t="str">
        <f t="shared" si="938"/>
        <v>chihuahua</v>
      </c>
      <c r="F14992">
        <f>IF(ISNA(VLOOKUP(D14992, Dog_test_1!$B$2:$D$194, 3, FALSE)), 0, VLOOKUP(D14992, Dog_test_1!$B$2:$D$194, 3, FALSE))</f>
        <v>1</v>
      </c>
      <c r="G14992">
        <f>IF(ISNA(VLOOKUP(E14992, Dog_test_1!$B$2:$D$194, 3, FALSE)), 0, VLOOKUP(E14992, Dog_test_1!$B$2:$D$194, 3, FALSE))</f>
        <v>1</v>
      </c>
      <c r="H14992">
        <f t="shared" si="939"/>
        <v>1</v>
      </c>
    </row>
    <row r="14993" spans="1:8" ht="19" x14ac:dyDescent="0.25">
      <c r="A14993" t="s">
        <v>409</v>
      </c>
      <c r="B14993" t="s">
        <v>248</v>
      </c>
      <c r="C14993" s="2" t="str">
        <f t="shared" si="936"/>
        <v>americanbulldog</v>
      </c>
      <c r="D14993" t="str">
        <f t="shared" si="937"/>
        <v>americanbulldog</v>
      </c>
      <c r="E14993" t="str">
        <f t="shared" si="938"/>
        <v>americanbulldog</v>
      </c>
      <c r="F14993">
        <f>IF(ISNA(VLOOKUP(D14993, Dog_test_1!$B$2:$D$194, 3, FALSE)), 0, VLOOKUP(D14993, Dog_test_1!$B$2:$D$194, 3, FALSE))</f>
        <v>3</v>
      </c>
      <c r="G14993">
        <f>IF(ISNA(VLOOKUP(E14993, Dog_test_1!$B$2:$D$194, 3, FALSE)), 0, VLOOKUP(E14993, Dog_test_1!$B$2:$D$194, 3, FALSE))</f>
        <v>3</v>
      </c>
      <c r="H14993">
        <f t="shared" si="939"/>
        <v>3</v>
      </c>
    </row>
    <row r="14994" spans="1:8" ht="19" x14ac:dyDescent="0.25">
      <c r="A14994" t="s">
        <v>5718</v>
      </c>
      <c r="B14994" t="s">
        <v>494</v>
      </c>
      <c r="C14994" s="2" t="str">
        <f t="shared" si="936"/>
        <v>silkyterrier</v>
      </c>
      <c r="D14994" t="str">
        <f t="shared" si="937"/>
        <v>silkyterrier</v>
      </c>
      <c r="E14994" t="str">
        <f t="shared" si="938"/>
        <v>silkyterrier</v>
      </c>
      <c r="F14994">
        <f>IF(ISNA(VLOOKUP(D14994, Dog_test_1!$B$2:$D$194, 3, FALSE)), 0, VLOOKUP(D14994, Dog_test_1!$B$2:$D$194, 3, FALSE))</f>
        <v>1</v>
      </c>
      <c r="G14994">
        <f>IF(ISNA(VLOOKUP(E14994, Dog_test_1!$B$2:$D$194, 3, FALSE)), 0, VLOOKUP(E14994, Dog_test_1!$B$2:$D$194, 3, FALSE))</f>
        <v>1</v>
      </c>
      <c r="H14994">
        <f t="shared" si="939"/>
        <v>1</v>
      </c>
    </row>
    <row r="14995" spans="1:8" ht="19" x14ac:dyDescent="0.25">
      <c r="A14995" t="s">
        <v>2139</v>
      </c>
      <c r="B14995" t="s">
        <v>32</v>
      </c>
      <c r="C14995" s="2" t="str">
        <f t="shared" si="936"/>
        <v>labradorretriever</v>
      </c>
      <c r="D14995" t="str">
        <f t="shared" si="937"/>
        <v>labradorretriever</v>
      </c>
      <c r="E14995" t="str">
        <f t="shared" si="938"/>
        <v>labradorretriever</v>
      </c>
      <c r="F14995">
        <f>IF(ISNA(VLOOKUP(D14995, Dog_test_1!$B$2:$D$194, 3, FALSE)), 0, VLOOKUP(D14995, Dog_test_1!$B$2:$D$194, 3, FALSE))</f>
        <v>3</v>
      </c>
      <c r="G14995">
        <f>IF(ISNA(VLOOKUP(E14995, Dog_test_1!$B$2:$D$194, 3, FALSE)), 0, VLOOKUP(E14995, Dog_test_1!$B$2:$D$194, 3, FALSE))</f>
        <v>3</v>
      </c>
      <c r="H14995">
        <f t="shared" si="939"/>
        <v>3</v>
      </c>
    </row>
    <row r="14996" spans="1:8" ht="19" x14ac:dyDescent="0.25">
      <c r="A14996" t="s">
        <v>5719</v>
      </c>
      <c r="B14996" t="s">
        <v>32</v>
      </c>
      <c r="C14996" s="2" t="str">
        <f t="shared" si="936"/>
        <v>labradorretriever</v>
      </c>
      <c r="D14996" t="str">
        <f t="shared" si="937"/>
        <v>labradorretriever</v>
      </c>
      <c r="E14996" t="str">
        <f t="shared" si="938"/>
        <v>labradorretriever</v>
      </c>
      <c r="F14996">
        <f>IF(ISNA(VLOOKUP(D14996, Dog_test_1!$B$2:$D$194, 3, FALSE)), 0, VLOOKUP(D14996, Dog_test_1!$B$2:$D$194, 3, FALSE))</f>
        <v>3</v>
      </c>
      <c r="G14996">
        <f>IF(ISNA(VLOOKUP(E14996, Dog_test_1!$B$2:$D$194, 3, FALSE)), 0, VLOOKUP(E14996, Dog_test_1!$B$2:$D$194, 3, FALSE))</f>
        <v>3</v>
      </c>
      <c r="H14996">
        <f t="shared" si="939"/>
        <v>3</v>
      </c>
    </row>
    <row r="14997" spans="1:8" ht="19" x14ac:dyDescent="0.25">
      <c r="A14997" t="s">
        <v>4954</v>
      </c>
      <c r="B14997" t="s">
        <v>256</v>
      </c>
      <c r="C14997" s="2" t="str">
        <f t="shared" si="936"/>
        <v>jackrussellterrier</v>
      </c>
      <c r="D14997" t="str">
        <f t="shared" si="937"/>
        <v>jackrussellterrier</v>
      </c>
      <c r="E14997" t="str">
        <f t="shared" si="938"/>
        <v>jackrussellterrier</v>
      </c>
      <c r="F14997">
        <f>IF(ISNA(VLOOKUP(D14997, Dog_test_1!$B$2:$D$194, 3, FALSE)), 0, VLOOKUP(D14997, Dog_test_1!$B$2:$D$194, 3, FALSE))</f>
        <v>2</v>
      </c>
      <c r="G14997">
        <f>IF(ISNA(VLOOKUP(E14997, Dog_test_1!$B$2:$D$194, 3, FALSE)), 0, VLOOKUP(E14997, Dog_test_1!$B$2:$D$194, 3, FALSE))</f>
        <v>2</v>
      </c>
      <c r="H14997">
        <f t="shared" si="939"/>
        <v>2</v>
      </c>
    </row>
    <row r="14998" spans="1:8" ht="19" x14ac:dyDescent="0.25">
      <c r="A14998" t="s">
        <v>5720</v>
      </c>
      <c r="B14998" t="s">
        <v>128</v>
      </c>
      <c r="C14998" s="2" t="str">
        <f t="shared" si="936"/>
        <v>australiancattledog</v>
      </c>
      <c r="D14998" t="str">
        <f t="shared" si="937"/>
        <v>australiancattledog</v>
      </c>
      <c r="E14998" t="str">
        <f t="shared" si="938"/>
        <v>australiancattledog</v>
      </c>
      <c r="F14998">
        <f>IF(ISNA(VLOOKUP(D14998, Dog_test_1!$B$2:$D$194, 3, FALSE)), 0, VLOOKUP(D14998, Dog_test_1!$B$2:$D$194, 3, FALSE))</f>
        <v>0</v>
      </c>
      <c r="G14998">
        <f>IF(ISNA(VLOOKUP(E14998, Dog_test_1!$B$2:$D$194, 3, FALSE)), 0, VLOOKUP(E14998, Dog_test_1!$B$2:$D$194, 3, FALSE))</f>
        <v>0</v>
      </c>
      <c r="H14998">
        <f t="shared" si="939"/>
        <v>0</v>
      </c>
    </row>
    <row r="14999" spans="1:8" ht="19" x14ac:dyDescent="0.25">
      <c r="A14999" t="s">
        <v>2077</v>
      </c>
      <c r="B14999" t="s">
        <v>126</v>
      </c>
      <c r="C14999" s="2" t="str">
        <f t="shared" si="936"/>
        <v>siberianhusky</v>
      </c>
      <c r="D14999" t="str">
        <f t="shared" si="937"/>
        <v>siberianhusky</v>
      </c>
      <c r="E14999" t="str">
        <f t="shared" si="938"/>
        <v>siberianhusky</v>
      </c>
      <c r="F14999">
        <f>IF(ISNA(VLOOKUP(D14999, Dog_test_1!$B$2:$D$194, 3, FALSE)), 0, VLOOKUP(D14999, Dog_test_1!$B$2:$D$194, 3, FALSE))</f>
        <v>0</v>
      </c>
      <c r="G14999">
        <f>IF(ISNA(VLOOKUP(E14999, Dog_test_1!$B$2:$D$194, 3, FALSE)), 0, VLOOKUP(E14999, Dog_test_1!$B$2:$D$194, 3, FALSE))</f>
        <v>0</v>
      </c>
      <c r="H14999">
        <f t="shared" si="939"/>
        <v>0</v>
      </c>
    </row>
    <row r="15000" spans="1:8" ht="19" x14ac:dyDescent="0.25">
      <c r="A15000" t="s">
        <v>6</v>
      </c>
      <c r="B15000" t="s">
        <v>25</v>
      </c>
      <c r="C15000" s="2" t="str">
        <f t="shared" si="936"/>
        <v>germanshepherd</v>
      </c>
      <c r="D15000" t="str">
        <f t="shared" si="937"/>
        <v>germanshepherd</v>
      </c>
      <c r="E15000" t="str">
        <f t="shared" si="938"/>
        <v>germanshepherd</v>
      </c>
      <c r="F15000">
        <f>IF(ISNA(VLOOKUP(D15000, Dog_test_1!$B$2:$D$194, 3, FALSE)), 0, VLOOKUP(D15000, Dog_test_1!$B$2:$D$194, 3, FALSE))</f>
        <v>3</v>
      </c>
      <c r="G15000">
        <f>IF(ISNA(VLOOKUP(E15000, Dog_test_1!$B$2:$D$194, 3, FALSE)), 0, VLOOKUP(E15000, Dog_test_1!$B$2:$D$194, 3, FALSE))</f>
        <v>3</v>
      </c>
      <c r="H15000">
        <f t="shared" si="939"/>
        <v>3</v>
      </c>
    </row>
    <row r="15001" spans="1:8" ht="19" x14ac:dyDescent="0.25">
      <c r="A15001" t="s">
        <v>5721</v>
      </c>
      <c r="B15001" t="s">
        <v>645</v>
      </c>
      <c r="C15001" s="2" t="str">
        <f t="shared" si="936"/>
        <v>bostonterrier</v>
      </c>
      <c r="D15001" t="str">
        <f t="shared" si="937"/>
        <v>bostonterrier</v>
      </c>
      <c r="E15001" t="str">
        <f t="shared" si="938"/>
        <v>bostonterrier</v>
      </c>
      <c r="F15001">
        <f>IF(ISNA(VLOOKUP(D15001, Dog_test_1!$B$2:$D$194, 3, FALSE)), 0, VLOOKUP(D15001, Dog_test_1!$B$2:$D$194, 3, FALSE))</f>
        <v>2</v>
      </c>
      <c r="G15001">
        <f>IF(ISNA(VLOOKUP(E15001, Dog_test_1!$B$2:$D$194, 3, FALSE)), 0, VLOOKUP(E15001, Dog_test_1!$B$2:$D$194, 3, FALSE))</f>
        <v>2</v>
      </c>
      <c r="H15001">
        <f t="shared" si="939"/>
        <v>2</v>
      </c>
    </row>
    <row r="15002" spans="1:8" ht="19" x14ac:dyDescent="0.25">
      <c r="A15002" t="s">
        <v>6</v>
      </c>
      <c r="B15002" t="s">
        <v>53</v>
      </c>
      <c r="C15002" s="2" t="str">
        <f t="shared" si="936"/>
        <v>pointer</v>
      </c>
      <c r="D15002" t="str">
        <f t="shared" si="937"/>
        <v>pointer</v>
      </c>
      <c r="E15002" t="str">
        <f t="shared" si="938"/>
        <v>pointer</v>
      </c>
      <c r="F15002">
        <f>IF(ISNA(VLOOKUP(D15002, Dog_test_1!$B$2:$D$194, 3, FALSE)), 0, VLOOKUP(D15002, Dog_test_1!$B$2:$D$194, 3, FALSE))</f>
        <v>4</v>
      </c>
      <c r="G15002">
        <f>IF(ISNA(VLOOKUP(E15002, Dog_test_1!$B$2:$D$194, 3, FALSE)), 0, VLOOKUP(E15002, Dog_test_1!$B$2:$D$194, 3, FALSE))</f>
        <v>4</v>
      </c>
      <c r="H15002">
        <f t="shared" si="939"/>
        <v>4</v>
      </c>
    </row>
    <row r="15003" spans="1:8" ht="19" x14ac:dyDescent="0.25">
      <c r="A15003" t="s">
        <v>1928</v>
      </c>
      <c r="B15003" t="s">
        <v>2075</v>
      </c>
      <c r="C15003" s="2" t="str">
        <f t="shared" si="936"/>
        <v>catahoula/chinesesharpei</v>
      </c>
      <c r="D15003" t="str">
        <f t="shared" si="937"/>
        <v>catahoula</v>
      </c>
      <c r="E15003" t="str">
        <f t="shared" si="938"/>
        <v>chinesesharpei</v>
      </c>
      <c r="F15003">
        <f>IF(ISNA(VLOOKUP(D15003, Dog_test_1!$B$2:$D$194, 3, FALSE)), 0, VLOOKUP(D15003, Dog_test_1!$B$2:$D$194, 3, FALSE))</f>
        <v>0</v>
      </c>
      <c r="G15003">
        <f>IF(ISNA(VLOOKUP(E15003, Dog_test_1!$B$2:$D$194, 3, FALSE)), 0, VLOOKUP(E15003, Dog_test_1!$B$2:$D$194, 3, FALSE))</f>
        <v>0</v>
      </c>
      <c r="H15003">
        <f t="shared" si="939"/>
        <v>0</v>
      </c>
    </row>
    <row r="15004" spans="1:8" ht="19" x14ac:dyDescent="0.25">
      <c r="A15004" t="s">
        <v>2318</v>
      </c>
      <c r="B15004" t="s">
        <v>75</v>
      </c>
      <c r="C15004" s="2" t="str">
        <f t="shared" si="936"/>
        <v>bordercollie</v>
      </c>
      <c r="D15004" t="str">
        <f t="shared" si="937"/>
        <v>bordercollie</v>
      </c>
      <c r="E15004" t="str">
        <f t="shared" si="938"/>
        <v>bordercollie</v>
      </c>
      <c r="F15004">
        <f>IF(ISNA(VLOOKUP(D15004, Dog_test_1!$B$2:$D$194, 3, FALSE)), 0, VLOOKUP(D15004, Dog_test_1!$B$2:$D$194, 3, FALSE))</f>
        <v>3</v>
      </c>
      <c r="G15004">
        <f>IF(ISNA(VLOOKUP(E15004, Dog_test_1!$B$2:$D$194, 3, FALSE)), 0, VLOOKUP(E15004, Dog_test_1!$B$2:$D$194, 3, FALSE))</f>
        <v>3</v>
      </c>
      <c r="H15004">
        <f t="shared" si="939"/>
        <v>3</v>
      </c>
    </row>
    <row r="15005" spans="1:8" ht="19" x14ac:dyDescent="0.25">
      <c r="A15005" t="s">
        <v>5535</v>
      </c>
      <c r="B15005" t="s">
        <v>32</v>
      </c>
      <c r="C15005" s="2" t="str">
        <f t="shared" si="936"/>
        <v>labradorretriever</v>
      </c>
      <c r="D15005" t="str">
        <f t="shared" si="937"/>
        <v>labradorretriever</v>
      </c>
      <c r="E15005" t="str">
        <f t="shared" si="938"/>
        <v>labradorretriever</v>
      </c>
      <c r="F15005">
        <f>IF(ISNA(VLOOKUP(D15005, Dog_test_1!$B$2:$D$194, 3, FALSE)), 0, VLOOKUP(D15005, Dog_test_1!$B$2:$D$194, 3, FALSE))</f>
        <v>3</v>
      </c>
      <c r="G15005">
        <f>IF(ISNA(VLOOKUP(E15005, Dog_test_1!$B$2:$D$194, 3, FALSE)), 0, VLOOKUP(E15005, Dog_test_1!$B$2:$D$194, 3, FALSE))</f>
        <v>3</v>
      </c>
      <c r="H15005">
        <f t="shared" si="939"/>
        <v>3</v>
      </c>
    </row>
    <row r="15006" spans="1:8" ht="19" x14ac:dyDescent="0.25">
      <c r="A15006" t="s">
        <v>884</v>
      </c>
      <c r="B15006" t="s">
        <v>128</v>
      </c>
      <c r="C15006" s="2" t="str">
        <f t="shared" si="936"/>
        <v>australiancattledog</v>
      </c>
      <c r="D15006" t="str">
        <f t="shared" si="937"/>
        <v>australiancattledog</v>
      </c>
      <c r="E15006" t="str">
        <f t="shared" si="938"/>
        <v>australiancattledog</v>
      </c>
      <c r="F15006">
        <f>IF(ISNA(VLOOKUP(D15006, Dog_test_1!$B$2:$D$194, 3, FALSE)), 0, VLOOKUP(D15006, Dog_test_1!$B$2:$D$194, 3, FALSE))</f>
        <v>0</v>
      </c>
      <c r="G15006">
        <f>IF(ISNA(VLOOKUP(E15006, Dog_test_1!$B$2:$D$194, 3, FALSE)), 0, VLOOKUP(E15006, Dog_test_1!$B$2:$D$194, 3, FALSE))</f>
        <v>0</v>
      </c>
      <c r="H15006">
        <f t="shared" si="939"/>
        <v>0</v>
      </c>
    </row>
    <row r="15007" spans="1:8" ht="19" x14ac:dyDescent="0.25">
      <c r="A15007" t="s">
        <v>319</v>
      </c>
      <c r="B15007" t="s">
        <v>75</v>
      </c>
      <c r="C15007" s="2" t="str">
        <f t="shared" si="936"/>
        <v>bordercollie</v>
      </c>
      <c r="D15007" t="str">
        <f t="shared" si="937"/>
        <v>bordercollie</v>
      </c>
      <c r="E15007" t="str">
        <f t="shared" si="938"/>
        <v>bordercollie</v>
      </c>
      <c r="F15007">
        <f>IF(ISNA(VLOOKUP(D15007, Dog_test_1!$B$2:$D$194, 3, FALSE)), 0, VLOOKUP(D15007, Dog_test_1!$B$2:$D$194, 3, FALSE))</f>
        <v>3</v>
      </c>
      <c r="G15007">
        <f>IF(ISNA(VLOOKUP(E15007, Dog_test_1!$B$2:$D$194, 3, FALSE)), 0, VLOOKUP(E15007, Dog_test_1!$B$2:$D$194, 3, FALSE))</f>
        <v>3</v>
      </c>
      <c r="H15007">
        <f t="shared" si="939"/>
        <v>3</v>
      </c>
    </row>
    <row r="15008" spans="1:8" ht="19" x14ac:dyDescent="0.25">
      <c r="A15008" t="s">
        <v>1332</v>
      </c>
      <c r="B15008" t="s">
        <v>5</v>
      </c>
      <c r="C15008" s="2" t="str">
        <f t="shared" si="936"/>
        <v>americanpitbullterrier</v>
      </c>
      <c r="D15008" t="str">
        <f t="shared" si="937"/>
        <v>americanpitbullterrier</v>
      </c>
      <c r="E15008" t="str">
        <f t="shared" si="938"/>
        <v>americanpitbullterrier</v>
      </c>
      <c r="F15008">
        <f>IF(ISNA(VLOOKUP(D15008, Dog_test_1!$B$2:$D$194, 3, FALSE)), 0, VLOOKUP(D15008, Dog_test_1!$B$2:$D$194, 3, FALSE))</f>
        <v>3</v>
      </c>
      <c r="G15008">
        <f>IF(ISNA(VLOOKUP(E15008, Dog_test_1!$B$2:$D$194, 3, FALSE)), 0, VLOOKUP(E15008, Dog_test_1!$B$2:$D$194, 3, FALSE))</f>
        <v>3</v>
      </c>
      <c r="H15008">
        <f t="shared" si="939"/>
        <v>3</v>
      </c>
    </row>
    <row r="15009" spans="1:8" ht="19" x14ac:dyDescent="0.25">
      <c r="A15009" t="s">
        <v>370</v>
      </c>
      <c r="B15009" t="s">
        <v>87</v>
      </c>
      <c r="C15009" s="2" t="str">
        <f t="shared" si="936"/>
        <v>chihuahua/dachshund</v>
      </c>
      <c r="D15009" t="str">
        <f t="shared" si="937"/>
        <v>chihuahua</v>
      </c>
      <c r="E15009" t="str">
        <f t="shared" si="938"/>
        <v>dachshund</v>
      </c>
      <c r="F15009">
        <f>IF(ISNA(VLOOKUP(D15009, Dog_test_1!$B$2:$D$194, 3, FALSE)), 0, VLOOKUP(D15009, Dog_test_1!$B$2:$D$194, 3, FALSE))</f>
        <v>1</v>
      </c>
      <c r="G15009">
        <f>IF(ISNA(VLOOKUP(E15009, Dog_test_1!$B$2:$D$194, 3, FALSE)), 0, VLOOKUP(E15009, Dog_test_1!$B$2:$D$194, 3, FALSE))</f>
        <v>2</v>
      </c>
      <c r="H15009">
        <f t="shared" si="939"/>
        <v>1.5</v>
      </c>
    </row>
    <row r="15010" spans="1:8" ht="19" x14ac:dyDescent="0.25">
      <c r="A15010" t="s">
        <v>5722</v>
      </c>
      <c r="B15010" t="s">
        <v>5723</v>
      </c>
      <c r="C15010" s="2" t="str">
        <f t="shared" si="936"/>
        <v>australianshepherd/alaskanmalamute</v>
      </c>
      <c r="D15010" t="str">
        <f t="shared" si="937"/>
        <v>australianshepherd</v>
      </c>
      <c r="E15010" t="str">
        <f t="shared" si="938"/>
        <v>alaskanmalamute</v>
      </c>
      <c r="F15010">
        <f>IF(ISNA(VLOOKUP(D15010, Dog_test_1!$B$2:$D$194, 3, FALSE)), 0, VLOOKUP(D15010, Dog_test_1!$B$2:$D$194, 3, FALSE))</f>
        <v>3</v>
      </c>
      <c r="G15010">
        <f>IF(ISNA(VLOOKUP(E15010, Dog_test_1!$B$2:$D$194, 3, FALSE)), 0, VLOOKUP(E15010, Dog_test_1!$B$2:$D$194, 3, FALSE))</f>
        <v>3</v>
      </c>
      <c r="H15010">
        <f t="shared" si="939"/>
        <v>3</v>
      </c>
    </row>
    <row r="15011" spans="1:8" ht="19" x14ac:dyDescent="0.25">
      <c r="A15011" t="s">
        <v>1332</v>
      </c>
      <c r="B15011" t="s">
        <v>1502</v>
      </c>
      <c r="C15011" s="2" t="str">
        <f t="shared" si="936"/>
        <v>yorkshireterrier/miniatureschnauzer</v>
      </c>
      <c r="D15011" t="str">
        <f t="shared" si="937"/>
        <v>yorkshireterrier</v>
      </c>
      <c r="E15011" t="str">
        <f t="shared" si="938"/>
        <v>miniatureschnauzer</v>
      </c>
      <c r="F15011">
        <f>IF(ISNA(VLOOKUP(D15011, Dog_test_1!$B$2:$D$194, 3, FALSE)), 0, VLOOKUP(D15011, Dog_test_1!$B$2:$D$194, 3, FALSE))</f>
        <v>1</v>
      </c>
      <c r="G15011">
        <f>IF(ISNA(VLOOKUP(E15011, Dog_test_1!$B$2:$D$194, 3, FALSE)), 0, VLOOKUP(E15011, Dog_test_1!$B$2:$D$194, 3, FALSE))</f>
        <v>2</v>
      </c>
      <c r="H15011">
        <f t="shared" si="939"/>
        <v>1.5</v>
      </c>
    </row>
    <row r="15012" spans="1:8" ht="19" x14ac:dyDescent="0.25">
      <c r="A15012" t="s">
        <v>5429</v>
      </c>
      <c r="B15012" t="s">
        <v>25</v>
      </c>
      <c r="C15012" s="2" t="str">
        <f t="shared" si="936"/>
        <v>germanshepherd</v>
      </c>
      <c r="D15012" t="str">
        <f t="shared" si="937"/>
        <v>germanshepherd</v>
      </c>
      <c r="E15012" t="str">
        <f t="shared" si="938"/>
        <v>germanshepherd</v>
      </c>
      <c r="F15012">
        <f>IF(ISNA(VLOOKUP(D15012, Dog_test_1!$B$2:$D$194, 3, FALSE)), 0, VLOOKUP(D15012, Dog_test_1!$B$2:$D$194, 3, FALSE))</f>
        <v>3</v>
      </c>
      <c r="G15012">
        <f>IF(ISNA(VLOOKUP(E15012, Dog_test_1!$B$2:$D$194, 3, FALSE)), 0, VLOOKUP(E15012, Dog_test_1!$B$2:$D$194, 3, FALSE))</f>
        <v>3</v>
      </c>
      <c r="H15012">
        <f t="shared" si="939"/>
        <v>3</v>
      </c>
    </row>
    <row r="15013" spans="1:8" ht="19" x14ac:dyDescent="0.25">
      <c r="A15013" t="s">
        <v>6</v>
      </c>
      <c r="B15013" t="s">
        <v>30</v>
      </c>
      <c r="C15013" s="2" t="str">
        <f t="shared" si="936"/>
        <v>chihuahua</v>
      </c>
      <c r="D15013" t="str">
        <f t="shared" si="937"/>
        <v>chihuahua</v>
      </c>
      <c r="E15013" t="str">
        <f t="shared" si="938"/>
        <v>chihuahua</v>
      </c>
      <c r="F15013">
        <f>IF(ISNA(VLOOKUP(D15013, Dog_test_1!$B$2:$D$194, 3, FALSE)), 0, VLOOKUP(D15013, Dog_test_1!$B$2:$D$194, 3, FALSE))</f>
        <v>1</v>
      </c>
      <c r="G15013">
        <f>IF(ISNA(VLOOKUP(E15013, Dog_test_1!$B$2:$D$194, 3, FALSE)), 0, VLOOKUP(E15013, Dog_test_1!$B$2:$D$194, 3, FALSE))</f>
        <v>1</v>
      </c>
      <c r="H15013">
        <f t="shared" si="939"/>
        <v>1</v>
      </c>
    </row>
    <row r="15014" spans="1:8" ht="19" x14ac:dyDescent="0.25">
      <c r="A15014" t="s">
        <v>2</v>
      </c>
      <c r="B15014" t="s">
        <v>38</v>
      </c>
      <c r="C15014" s="2" t="str">
        <f t="shared" si="936"/>
        <v>beagle</v>
      </c>
      <c r="D15014" t="str">
        <f t="shared" si="937"/>
        <v>beagle</v>
      </c>
      <c r="E15014" t="str">
        <f t="shared" si="938"/>
        <v>beagle</v>
      </c>
      <c r="F15014">
        <f>IF(ISNA(VLOOKUP(D15014, Dog_test_1!$B$2:$D$194, 3, FALSE)), 0, VLOOKUP(D15014, Dog_test_1!$B$2:$D$194, 3, FALSE))</f>
        <v>3</v>
      </c>
      <c r="G15014">
        <f>IF(ISNA(VLOOKUP(E15014, Dog_test_1!$B$2:$D$194, 3, FALSE)), 0, VLOOKUP(E15014, Dog_test_1!$B$2:$D$194, 3, FALSE))</f>
        <v>3</v>
      </c>
      <c r="H15014">
        <f t="shared" si="939"/>
        <v>3</v>
      </c>
    </row>
    <row r="15015" spans="1:8" ht="19" x14ac:dyDescent="0.25">
      <c r="A15015" t="s">
        <v>2156</v>
      </c>
      <c r="B15015" t="s">
        <v>25</v>
      </c>
      <c r="C15015" s="2" t="str">
        <f t="shared" si="936"/>
        <v>germanshepherd</v>
      </c>
      <c r="D15015" t="str">
        <f t="shared" si="937"/>
        <v>germanshepherd</v>
      </c>
      <c r="E15015" t="str">
        <f t="shared" si="938"/>
        <v>germanshepherd</v>
      </c>
      <c r="F15015">
        <f>IF(ISNA(VLOOKUP(D15015, Dog_test_1!$B$2:$D$194, 3, FALSE)), 0, VLOOKUP(D15015, Dog_test_1!$B$2:$D$194, 3, FALSE))</f>
        <v>3</v>
      </c>
      <c r="G15015">
        <f>IF(ISNA(VLOOKUP(E15015, Dog_test_1!$B$2:$D$194, 3, FALSE)), 0, VLOOKUP(E15015, Dog_test_1!$B$2:$D$194, 3, FALSE))</f>
        <v>3</v>
      </c>
      <c r="H15015">
        <f t="shared" si="939"/>
        <v>3</v>
      </c>
    </row>
    <row r="15016" spans="1:8" ht="19" x14ac:dyDescent="0.25">
      <c r="A15016" t="s">
        <v>147</v>
      </c>
      <c r="B15016" t="s">
        <v>1668</v>
      </c>
      <c r="C15016" s="2" t="str">
        <f t="shared" si="936"/>
        <v>englishcoonhound</v>
      </c>
      <c r="D15016" t="str">
        <f t="shared" si="937"/>
        <v>englishcoonhound</v>
      </c>
      <c r="E15016" t="str">
        <f t="shared" si="938"/>
        <v>englishcoonhound</v>
      </c>
      <c r="F15016">
        <f>IF(ISNA(VLOOKUP(D15016, Dog_test_1!$B$2:$D$194, 3, FALSE)), 0, VLOOKUP(D15016, Dog_test_1!$B$2:$D$194, 3, FALSE))</f>
        <v>0</v>
      </c>
      <c r="G15016">
        <f>IF(ISNA(VLOOKUP(E15016, Dog_test_1!$B$2:$D$194, 3, FALSE)), 0, VLOOKUP(E15016, Dog_test_1!$B$2:$D$194, 3, FALSE))</f>
        <v>0</v>
      </c>
      <c r="H15016">
        <f t="shared" si="939"/>
        <v>0</v>
      </c>
    </row>
    <row r="15017" spans="1:8" ht="19" x14ac:dyDescent="0.25">
      <c r="A15017" t="s">
        <v>5724</v>
      </c>
      <c r="B15017" t="s">
        <v>160</v>
      </c>
      <c r="C15017" s="2" t="str">
        <f t="shared" si="936"/>
        <v>englishpointer</v>
      </c>
      <c r="D15017" t="str">
        <f t="shared" si="937"/>
        <v>englishpointer</v>
      </c>
      <c r="E15017" t="str">
        <f t="shared" si="938"/>
        <v>englishpointer</v>
      </c>
      <c r="F15017">
        <f>IF(ISNA(VLOOKUP(D15017, Dog_test_1!$B$2:$D$194, 3, FALSE)), 0, VLOOKUP(D15017, Dog_test_1!$B$2:$D$194, 3, FALSE))</f>
        <v>0</v>
      </c>
      <c r="G15017">
        <f>IF(ISNA(VLOOKUP(E15017, Dog_test_1!$B$2:$D$194, 3, FALSE)), 0, VLOOKUP(E15017, Dog_test_1!$B$2:$D$194, 3, FALSE))</f>
        <v>0</v>
      </c>
      <c r="H15017">
        <f t="shared" si="939"/>
        <v>0</v>
      </c>
    </row>
    <row r="15018" spans="1:8" ht="19" x14ac:dyDescent="0.25">
      <c r="A15018" t="s">
        <v>1782</v>
      </c>
      <c r="B15018" t="s">
        <v>30</v>
      </c>
      <c r="C15018" s="2" t="str">
        <f t="shared" si="936"/>
        <v>chihuahua</v>
      </c>
      <c r="D15018" t="str">
        <f t="shared" si="937"/>
        <v>chihuahua</v>
      </c>
      <c r="E15018" t="str">
        <f t="shared" si="938"/>
        <v>chihuahua</v>
      </c>
      <c r="F15018">
        <f>IF(ISNA(VLOOKUP(D15018, Dog_test_1!$B$2:$D$194, 3, FALSE)), 0, VLOOKUP(D15018, Dog_test_1!$B$2:$D$194, 3, FALSE))</f>
        <v>1</v>
      </c>
      <c r="G15018">
        <f>IF(ISNA(VLOOKUP(E15018, Dog_test_1!$B$2:$D$194, 3, FALSE)), 0, VLOOKUP(E15018, Dog_test_1!$B$2:$D$194, 3, FALSE))</f>
        <v>1</v>
      </c>
      <c r="H15018">
        <f t="shared" si="939"/>
        <v>1</v>
      </c>
    </row>
    <row r="15019" spans="1:8" ht="19" x14ac:dyDescent="0.25">
      <c r="A15019" t="s">
        <v>5725</v>
      </c>
      <c r="B15019" t="s">
        <v>32</v>
      </c>
      <c r="C15019" s="2" t="str">
        <f t="shared" si="936"/>
        <v>labradorretriever</v>
      </c>
      <c r="D15019" t="str">
        <f t="shared" si="937"/>
        <v>labradorretriever</v>
      </c>
      <c r="E15019" t="str">
        <f t="shared" si="938"/>
        <v>labradorretriever</v>
      </c>
      <c r="F15019">
        <f>IF(ISNA(VLOOKUP(D15019, Dog_test_1!$B$2:$D$194, 3, FALSE)), 0, VLOOKUP(D15019, Dog_test_1!$B$2:$D$194, 3, FALSE))</f>
        <v>3</v>
      </c>
      <c r="G15019">
        <f>IF(ISNA(VLOOKUP(E15019, Dog_test_1!$B$2:$D$194, 3, FALSE)), 0, VLOOKUP(E15019, Dog_test_1!$B$2:$D$194, 3, FALSE))</f>
        <v>3</v>
      </c>
      <c r="H15019">
        <f t="shared" si="939"/>
        <v>3</v>
      </c>
    </row>
    <row r="15020" spans="1:8" ht="19" x14ac:dyDescent="0.25">
      <c r="A15020" t="s">
        <v>502</v>
      </c>
      <c r="B15020" t="s">
        <v>5726</v>
      </c>
      <c r="C15020" s="2" t="str">
        <f t="shared" si="936"/>
        <v>americanbulldog/americanstaffordshireterrier</v>
      </c>
      <c r="D15020" t="str">
        <f t="shared" si="937"/>
        <v>americanbulldog</v>
      </c>
      <c r="E15020" t="str">
        <f t="shared" si="938"/>
        <v>americanstaffordshireterrier</v>
      </c>
      <c r="F15020">
        <f>IF(ISNA(VLOOKUP(D15020, Dog_test_1!$B$2:$D$194, 3, FALSE)), 0, VLOOKUP(D15020, Dog_test_1!$B$2:$D$194, 3, FALSE))</f>
        <v>3</v>
      </c>
      <c r="G15020">
        <f>IF(ISNA(VLOOKUP(E15020, Dog_test_1!$B$2:$D$194, 3, FALSE)), 0, VLOOKUP(E15020, Dog_test_1!$B$2:$D$194, 3, FALSE))</f>
        <v>3</v>
      </c>
      <c r="H15020">
        <f t="shared" si="939"/>
        <v>3</v>
      </c>
    </row>
    <row r="15021" spans="1:8" ht="19" x14ac:dyDescent="0.25">
      <c r="A15021" t="s">
        <v>107</v>
      </c>
      <c r="B15021" t="s">
        <v>5</v>
      </c>
      <c r="C15021" s="2" t="str">
        <f t="shared" si="936"/>
        <v>americanpitbullterrier</v>
      </c>
      <c r="D15021" t="str">
        <f t="shared" si="937"/>
        <v>americanpitbullterrier</v>
      </c>
      <c r="E15021" t="str">
        <f t="shared" si="938"/>
        <v>americanpitbullterrier</v>
      </c>
      <c r="F15021">
        <f>IF(ISNA(VLOOKUP(D15021, Dog_test_1!$B$2:$D$194, 3, FALSE)), 0, VLOOKUP(D15021, Dog_test_1!$B$2:$D$194, 3, FALSE))</f>
        <v>3</v>
      </c>
      <c r="G15021">
        <f>IF(ISNA(VLOOKUP(E15021, Dog_test_1!$B$2:$D$194, 3, FALSE)), 0, VLOOKUP(E15021, Dog_test_1!$B$2:$D$194, 3, FALSE))</f>
        <v>3</v>
      </c>
      <c r="H15021">
        <f t="shared" si="939"/>
        <v>3</v>
      </c>
    </row>
    <row r="15022" spans="1:8" ht="19" x14ac:dyDescent="0.25">
      <c r="A15022" t="s">
        <v>130</v>
      </c>
      <c r="B15022" t="s">
        <v>5</v>
      </c>
      <c r="C15022" s="2" t="str">
        <f t="shared" si="936"/>
        <v>americanpitbullterrier</v>
      </c>
      <c r="D15022" t="str">
        <f t="shared" si="937"/>
        <v>americanpitbullterrier</v>
      </c>
      <c r="E15022" t="str">
        <f t="shared" si="938"/>
        <v>americanpitbullterrier</v>
      </c>
      <c r="F15022">
        <f>IF(ISNA(VLOOKUP(D15022, Dog_test_1!$B$2:$D$194, 3, FALSE)), 0, VLOOKUP(D15022, Dog_test_1!$B$2:$D$194, 3, FALSE))</f>
        <v>3</v>
      </c>
      <c r="G15022">
        <f>IF(ISNA(VLOOKUP(E15022, Dog_test_1!$B$2:$D$194, 3, FALSE)), 0, VLOOKUP(E15022, Dog_test_1!$B$2:$D$194, 3, FALSE))</f>
        <v>3</v>
      </c>
      <c r="H15022">
        <f t="shared" si="939"/>
        <v>3</v>
      </c>
    </row>
    <row r="15023" spans="1:8" ht="19" x14ac:dyDescent="0.25">
      <c r="A15023" t="s">
        <v>6</v>
      </c>
      <c r="B15023" t="s">
        <v>3</v>
      </c>
      <c r="C15023" s="2" t="str">
        <f t="shared" si="936"/>
        <v>shetlandsheepdog</v>
      </c>
      <c r="D15023" t="str">
        <f t="shared" si="937"/>
        <v>shetlandsheepdog</v>
      </c>
      <c r="E15023" t="str">
        <f t="shared" si="938"/>
        <v>shetlandsheepdog</v>
      </c>
      <c r="F15023">
        <f>IF(ISNA(VLOOKUP(D15023, Dog_test_1!$B$2:$D$194, 3, FALSE)), 0, VLOOKUP(D15023, Dog_test_1!$B$2:$D$194, 3, FALSE))</f>
        <v>3</v>
      </c>
      <c r="G15023">
        <f>IF(ISNA(VLOOKUP(E15023, Dog_test_1!$B$2:$D$194, 3, FALSE)), 0, VLOOKUP(E15023, Dog_test_1!$B$2:$D$194, 3, FALSE))</f>
        <v>3</v>
      </c>
      <c r="H15023">
        <f t="shared" si="939"/>
        <v>3</v>
      </c>
    </row>
    <row r="15024" spans="1:8" ht="19" x14ac:dyDescent="0.25">
      <c r="A15024" t="s">
        <v>3685</v>
      </c>
      <c r="B15024" t="s">
        <v>934</v>
      </c>
      <c r="C15024" s="2" t="str">
        <f t="shared" si="936"/>
        <v>weimaraner</v>
      </c>
      <c r="D15024" t="str">
        <f t="shared" si="937"/>
        <v>weimaraner</v>
      </c>
      <c r="E15024" t="str">
        <f t="shared" si="938"/>
        <v>weimaraner</v>
      </c>
      <c r="F15024">
        <f>IF(ISNA(VLOOKUP(D15024, Dog_test_1!$B$2:$D$194, 3, FALSE)), 0, VLOOKUP(D15024, Dog_test_1!$B$2:$D$194, 3, FALSE))</f>
        <v>0</v>
      </c>
      <c r="G15024">
        <f>IF(ISNA(VLOOKUP(E15024, Dog_test_1!$B$2:$D$194, 3, FALSE)), 0, VLOOKUP(E15024, Dog_test_1!$B$2:$D$194, 3, FALSE))</f>
        <v>0</v>
      </c>
      <c r="H15024">
        <f t="shared" si="939"/>
        <v>0</v>
      </c>
    </row>
    <row r="15025" spans="1:8" ht="19" x14ac:dyDescent="0.25">
      <c r="A15025" t="s">
        <v>447</v>
      </c>
      <c r="B15025" t="s">
        <v>128</v>
      </c>
      <c r="C15025" s="2" t="str">
        <f t="shared" si="936"/>
        <v>australiancattledog</v>
      </c>
      <c r="D15025" t="str">
        <f t="shared" si="937"/>
        <v>australiancattledog</v>
      </c>
      <c r="E15025" t="str">
        <f t="shared" si="938"/>
        <v>australiancattledog</v>
      </c>
      <c r="F15025">
        <f>IF(ISNA(VLOOKUP(D15025, Dog_test_1!$B$2:$D$194, 3, FALSE)), 0, VLOOKUP(D15025, Dog_test_1!$B$2:$D$194, 3, FALSE))</f>
        <v>0</v>
      </c>
      <c r="G15025">
        <f>IF(ISNA(VLOOKUP(E15025, Dog_test_1!$B$2:$D$194, 3, FALSE)), 0, VLOOKUP(E15025, Dog_test_1!$B$2:$D$194, 3, FALSE))</f>
        <v>0</v>
      </c>
      <c r="H15025">
        <f t="shared" si="939"/>
        <v>0</v>
      </c>
    </row>
    <row r="15026" spans="1:8" ht="19" x14ac:dyDescent="0.25">
      <c r="A15026" t="s">
        <v>5727</v>
      </c>
      <c r="B15026" t="s">
        <v>675</v>
      </c>
      <c r="C15026" s="2" t="str">
        <f t="shared" si="936"/>
        <v>rhodridgeback</v>
      </c>
      <c r="D15026" t="str">
        <f t="shared" si="937"/>
        <v>rhodridgeback</v>
      </c>
      <c r="E15026" t="str">
        <f t="shared" si="938"/>
        <v>rhodridgeback</v>
      </c>
      <c r="F15026">
        <f>IF(ISNA(VLOOKUP(D15026, Dog_test_1!$B$2:$D$194, 3, FALSE)), 0, VLOOKUP(D15026, Dog_test_1!$B$2:$D$194, 3, FALSE))</f>
        <v>0</v>
      </c>
      <c r="G15026">
        <f>IF(ISNA(VLOOKUP(E15026, Dog_test_1!$B$2:$D$194, 3, FALSE)), 0, VLOOKUP(E15026, Dog_test_1!$B$2:$D$194, 3, FALSE))</f>
        <v>0</v>
      </c>
      <c r="H15026">
        <f t="shared" si="939"/>
        <v>0</v>
      </c>
    </row>
    <row r="15027" spans="1:8" ht="19" x14ac:dyDescent="0.25">
      <c r="A15027" t="s">
        <v>1277</v>
      </c>
      <c r="B15027" t="s">
        <v>15</v>
      </c>
      <c r="C15027" s="2" t="str">
        <f t="shared" si="936"/>
        <v>yorkshireterrier</v>
      </c>
      <c r="D15027" t="str">
        <f t="shared" si="937"/>
        <v>yorkshireterrier</v>
      </c>
      <c r="E15027" t="str">
        <f t="shared" si="938"/>
        <v>yorkshireterrier</v>
      </c>
      <c r="F15027">
        <f>IF(ISNA(VLOOKUP(D15027, Dog_test_1!$B$2:$D$194, 3, FALSE)), 0, VLOOKUP(D15027, Dog_test_1!$B$2:$D$194, 3, FALSE))</f>
        <v>1</v>
      </c>
      <c r="G15027">
        <f>IF(ISNA(VLOOKUP(E15027, Dog_test_1!$B$2:$D$194, 3, FALSE)), 0, VLOOKUP(E15027, Dog_test_1!$B$2:$D$194, 3, FALSE))</f>
        <v>1</v>
      </c>
      <c r="H15027">
        <f t="shared" si="939"/>
        <v>1</v>
      </c>
    </row>
    <row r="15028" spans="1:8" ht="19" x14ac:dyDescent="0.25">
      <c r="A15028" t="s">
        <v>273</v>
      </c>
      <c r="B15028" t="s">
        <v>128</v>
      </c>
      <c r="C15028" s="2" t="str">
        <f t="shared" si="936"/>
        <v>australiancattledog</v>
      </c>
      <c r="D15028" t="str">
        <f t="shared" si="937"/>
        <v>australiancattledog</v>
      </c>
      <c r="E15028" t="str">
        <f t="shared" si="938"/>
        <v>australiancattledog</v>
      </c>
      <c r="F15028">
        <f>IF(ISNA(VLOOKUP(D15028, Dog_test_1!$B$2:$D$194, 3, FALSE)), 0, VLOOKUP(D15028, Dog_test_1!$B$2:$D$194, 3, FALSE))</f>
        <v>0</v>
      </c>
      <c r="G15028">
        <f>IF(ISNA(VLOOKUP(E15028, Dog_test_1!$B$2:$D$194, 3, FALSE)), 0, VLOOKUP(E15028, Dog_test_1!$B$2:$D$194, 3, FALSE))</f>
        <v>0</v>
      </c>
      <c r="H15028">
        <f t="shared" si="939"/>
        <v>0</v>
      </c>
    </row>
    <row r="15029" spans="1:8" ht="19" x14ac:dyDescent="0.25">
      <c r="A15029" t="s">
        <v>6</v>
      </c>
      <c r="B15029" t="s">
        <v>32</v>
      </c>
      <c r="C15029" s="2" t="str">
        <f t="shared" si="936"/>
        <v>labradorretriever</v>
      </c>
      <c r="D15029" t="str">
        <f t="shared" si="937"/>
        <v>labradorretriever</v>
      </c>
      <c r="E15029" t="str">
        <f t="shared" si="938"/>
        <v>labradorretriever</v>
      </c>
      <c r="F15029">
        <f>IF(ISNA(VLOOKUP(D15029, Dog_test_1!$B$2:$D$194, 3, FALSE)), 0, VLOOKUP(D15029, Dog_test_1!$B$2:$D$194, 3, FALSE))</f>
        <v>3</v>
      </c>
      <c r="G15029">
        <f>IF(ISNA(VLOOKUP(E15029, Dog_test_1!$B$2:$D$194, 3, FALSE)), 0, VLOOKUP(E15029, Dog_test_1!$B$2:$D$194, 3, FALSE))</f>
        <v>3</v>
      </c>
      <c r="H15029">
        <f t="shared" si="939"/>
        <v>3</v>
      </c>
    </row>
    <row r="15030" spans="1:8" ht="19" x14ac:dyDescent="0.25">
      <c r="A15030" t="s">
        <v>6</v>
      </c>
      <c r="B15030" t="s">
        <v>25</v>
      </c>
      <c r="C15030" s="2" t="str">
        <f t="shared" si="936"/>
        <v>germanshepherd</v>
      </c>
      <c r="D15030" t="str">
        <f t="shared" si="937"/>
        <v>germanshepherd</v>
      </c>
      <c r="E15030" t="str">
        <f t="shared" si="938"/>
        <v>germanshepherd</v>
      </c>
      <c r="F15030">
        <f>IF(ISNA(VLOOKUP(D15030, Dog_test_1!$B$2:$D$194, 3, FALSE)), 0, VLOOKUP(D15030, Dog_test_1!$B$2:$D$194, 3, FALSE))</f>
        <v>3</v>
      </c>
      <c r="G15030">
        <f>IF(ISNA(VLOOKUP(E15030, Dog_test_1!$B$2:$D$194, 3, FALSE)), 0, VLOOKUP(E15030, Dog_test_1!$B$2:$D$194, 3, FALSE))</f>
        <v>3</v>
      </c>
      <c r="H15030">
        <f t="shared" si="939"/>
        <v>3</v>
      </c>
    </row>
    <row r="15031" spans="1:8" ht="19" x14ac:dyDescent="0.25">
      <c r="A15031" t="s">
        <v>6</v>
      </c>
      <c r="B15031" t="s">
        <v>256</v>
      </c>
      <c r="C15031" s="2" t="str">
        <f t="shared" si="936"/>
        <v>jackrussellterrier</v>
      </c>
      <c r="D15031" t="str">
        <f t="shared" si="937"/>
        <v>jackrussellterrier</v>
      </c>
      <c r="E15031" t="str">
        <f t="shared" si="938"/>
        <v>jackrussellterrier</v>
      </c>
      <c r="F15031">
        <f>IF(ISNA(VLOOKUP(D15031, Dog_test_1!$B$2:$D$194, 3, FALSE)), 0, VLOOKUP(D15031, Dog_test_1!$B$2:$D$194, 3, FALSE))</f>
        <v>2</v>
      </c>
      <c r="G15031">
        <f>IF(ISNA(VLOOKUP(E15031, Dog_test_1!$B$2:$D$194, 3, FALSE)), 0, VLOOKUP(E15031, Dog_test_1!$B$2:$D$194, 3, FALSE))</f>
        <v>2</v>
      </c>
      <c r="H15031">
        <f t="shared" si="939"/>
        <v>2</v>
      </c>
    </row>
    <row r="15032" spans="1:8" ht="19" x14ac:dyDescent="0.25">
      <c r="A15032" t="s">
        <v>3783</v>
      </c>
      <c r="B15032" t="s">
        <v>485</v>
      </c>
      <c r="C15032" s="2" t="str">
        <f t="shared" si="936"/>
        <v>jackrussellterrier/australiancattledog</v>
      </c>
      <c r="D15032" t="str">
        <f t="shared" si="937"/>
        <v>jackrussellterrier</v>
      </c>
      <c r="E15032" t="str">
        <f t="shared" si="938"/>
        <v>australiancattledog</v>
      </c>
      <c r="F15032">
        <f>IF(ISNA(VLOOKUP(D15032, Dog_test_1!$B$2:$D$194, 3, FALSE)), 0, VLOOKUP(D15032, Dog_test_1!$B$2:$D$194, 3, FALSE))</f>
        <v>2</v>
      </c>
      <c r="G15032">
        <f>IF(ISNA(VLOOKUP(E15032, Dog_test_1!$B$2:$D$194, 3, FALSE)), 0, VLOOKUP(E15032, Dog_test_1!$B$2:$D$194, 3, FALSE))</f>
        <v>0</v>
      </c>
      <c r="H15032">
        <f t="shared" si="939"/>
        <v>1</v>
      </c>
    </row>
    <row r="15033" spans="1:8" ht="19" x14ac:dyDescent="0.25">
      <c r="A15033" t="s">
        <v>5251</v>
      </c>
      <c r="B15033" t="s">
        <v>40</v>
      </c>
      <c r="C15033" s="2" t="str">
        <f t="shared" si="936"/>
        <v>americanpitbullterrier/labradorretriever</v>
      </c>
      <c r="D15033" t="str">
        <f t="shared" si="937"/>
        <v>americanpitbullterrier</v>
      </c>
      <c r="E15033" t="str">
        <f t="shared" si="938"/>
        <v>labradorretriever</v>
      </c>
      <c r="F15033">
        <f>IF(ISNA(VLOOKUP(D15033, Dog_test_1!$B$2:$D$194, 3, FALSE)), 0, VLOOKUP(D15033, Dog_test_1!$B$2:$D$194, 3, FALSE))</f>
        <v>3</v>
      </c>
      <c r="G15033">
        <f>IF(ISNA(VLOOKUP(E15033, Dog_test_1!$B$2:$D$194, 3, FALSE)), 0, VLOOKUP(E15033, Dog_test_1!$B$2:$D$194, 3, FALSE))</f>
        <v>3</v>
      </c>
      <c r="H15033">
        <f t="shared" si="939"/>
        <v>3</v>
      </c>
    </row>
    <row r="15034" spans="1:8" ht="19" x14ac:dyDescent="0.25">
      <c r="A15034" t="s">
        <v>6</v>
      </c>
      <c r="B15034" t="s">
        <v>567</v>
      </c>
      <c r="C15034" s="2" t="str">
        <f t="shared" si="936"/>
        <v>pomeranian</v>
      </c>
      <c r="D15034" t="str">
        <f t="shared" si="937"/>
        <v>pomeranian</v>
      </c>
      <c r="E15034" t="str">
        <f t="shared" si="938"/>
        <v>pomeranian</v>
      </c>
      <c r="F15034">
        <f>IF(ISNA(VLOOKUP(D15034, Dog_test_1!$B$2:$D$194, 3, FALSE)), 0, VLOOKUP(D15034, Dog_test_1!$B$2:$D$194, 3, FALSE))</f>
        <v>1</v>
      </c>
      <c r="G15034">
        <f>IF(ISNA(VLOOKUP(E15034, Dog_test_1!$B$2:$D$194, 3, FALSE)), 0, VLOOKUP(E15034, Dog_test_1!$B$2:$D$194, 3, FALSE))</f>
        <v>1</v>
      </c>
      <c r="H15034">
        <f t="shared" si="939"/>
        <v>1</v>
      </c>
    </row>
    <row r="15035" spans="1:8" ht="19" x14ac:dyDescent="0.25">
      <c r="A15035" t="s">
        <v>5728</v>
      </c>
      <c r="B15035" t="s">
        <v>645</v>
      </c>
      <c r="C15035" s="2" t="str">
        <f t="shared" si="936"/>
        <v>bostonterrier</v>
      </c>
      <c r="D15035" t="str">
        <f t="shared" si="937"/>
        <v>bostonterrier</v>
      </c>
      <c r="E15035" t="str">
        <f t="shared" si="938"/>
        <v>bostonterrier</v>
      </c>
      <c r="F15035">
        <f>IF(ISNA(VLOOKUP(D15035, Dog_test_1!$B$2:$D$194, 3, FALSE)), 0, VLOOKUP(D15035, Dog_test_1!$B$2:$D$194, 3, FALSE))</f>
        <v>2</v>
      </c>
      <c r="G15035">
        <f>IF(ISNA(VLOOKUP(E15035, Dog_test_1!$B$2:$D$194, 3, FALSE)), 0, VLOOKUP(E15035, Dog_test_1!$B$2:$D$194, 3, FALSE))</f>
        <v>2</v>
      </c>
      <c r="H15035">
        <f t="shared" si="939"/>
        <v>2</v>
      </c>
    </row>
    <row r="15036" spans="1:8" ht="19" x14ac:dyDescent="0.25">
      <c r="A15036" t="s">
        <v>3020</v>
      </c>
      <c r="B15036" t="s">
        <v>237</v>
      </c>
      <c r="C15036" s="2" t="str">
        <f t="shared" si="936"/>
        <v>anatolshepherd</v>
      </c>
      <c r="D15036" t="str">
        <f t="shared" si="937"/>
        <v>anatolshepherd</v>
      </c>
      <c r="E15036" t="str">
        <f t="shared" si="938"/>
        <v>anatolshepherd</v>
      </c>
      <c r="F15036">
        <f>IF(ISNA(VLOOKUP(D15036, Dog_test_1!$B$2:$D$194, 3, FALSE)), 0, VLOOKUP(D15036, Dog_test_1!$B$2:$D$194, 3, FALSE))</f>
        <v>0</v>
      </c>
      <c r="G15036">
        <f>IF(ISNA(VLOOKUP(E15036, Dog_test_1!$B$2:$D$194, 3, FALSE)), 0, VLOOKUP(E15036, Dog_test_1!$B$2:$D$194, 3, FALSE))</f>
        <v>0</v>
      </c>
      <c r="H15036">
        <f t="shared" si="939"/>
        <v>0</v>
      </c>
    </row>
    <row r="15037" spans="1:8" ht="19" x14ac:dyDescent="0.25">
      <c r="A15037" t="s">
        <v>414</v>
      </c>
      <c r="B15037" t="s">
        <v>455</v>
      </c>
      <c r="C15037" s="2" t="str">
        <f t="shared" si="936"/>
        <v>germanshepherd/labradorretriever</v>
      </c>
      <c r="D15037" t="str">
        <f t="shared" si="937"/>
        <v>germanshepherd</v>
      </c>
      <c r="E15037" t="str">
        <f t="shared" si="938"/>
        <v>labradorretriever</v>
      </c>
      <c r="F15037">
        <f>IF(ISNA(VLOOKUP(D15037, Dog_test_1!$B$2:$D$194, 3, FALSE)), 0, VLOOKUP(D15037, Dog_test_1!$B$2:$D$194, 3, FALSE))</f>
        <v>3</v>
      </c>
      <c r="G15037">
        <f>IF(ISNA(VLOOKUP(E15037, Dog_test_1!$B$2:$D$194, 3, FALSE)), 0, VLOOKUP(E15037, Dog_test_1!$B$2:$D$194, 3, FALSE))</f>
        <v>3</v>
      </c>
      <c r="H15037">
        <f t="shared" si="939"/>
        <v>3</v>
      </c>
    </row>
    <row r="15038" spans="1:8" ht="19" x14ac:dyDescent="0.25">
      <c r="A15038" t="s">
        <v>6</v>
      </c>
      <c r="B15038" t="s">
        <v>248</v>
      </c>
      <c r="C15038" s="2" t="str">
        <f t="shared" si="936"/>
        <v>americanbulldog</v>
      </c>
      <c r="D15038" t="str">
        <f t="shared" si="937"/>
        <v>americanbulldog</v>
      </c>
      <c r="E15038" t="str">
        <f t="shared" si="938"/>
        <v>americanbulldog</v>
      </c>
      <c r="F15038">
        <f>IF(ISNA(VLOOKUP(D15038, Dog_test_1!$B$2:$D$194, 3, FALSE)), 0, VLOOKUP(D15038, Dog_test_1!$B$2:$D$194, 3, FALSE))</f>
        <v>3</v>
      </c>
      <c r="G15038">
        <f>IF(ISNA(VLOOKUP(E15038, Dog_test_1!$B$2:$D$194, 3, FALSE)), 0, VLOOKUP(E15038, Dog_test_1!$B$2:$D$194, 3, FALSE))</f>
        <v>3</v>
      </c>
      <c r="H15038">
        <f t="shared" si="939"/>
        <v>3</v>
      </c>
    </row>
    <row r="15039" spans="1:8" ht="19" x14ac:dyDescent="0.25">
      <c r="A15039" t="s">
        <v>398</v>
      </c>
      <c r="B15039" t="s">
        <v>5</v>
      </c>
      <c r="C15039" s="2" t="str">
        <f t="shared" si="936"/>
        <v>americanpitbullterrier</v>
      </c>
      <c r="D15039" t="str">
        <f t="shared" si="937"/>
        <v>americanpitbullterrier</v>
      </c>
      <c r="E15039" t="str">
        <f t="shared" si="938"/>
        <v>americanpitbullterrier</v>
      </c>
      <c r="F15039">
        <f>IF(ISNA(VLOOKUP(D15039, Dog_test_1!$B$2:$D$194, 3, FALSE)), 0, VLOOKUP(D15039, Dog_test_1!$B$2:$D$194, 3, FALSE))</f>
        <v>3</v>
      </c>
      <c r="G15039">
        <f>IF(ISNA(VLOOKUP(E15039, Dog_test_1!$B$2:$D$194, 3, FALSE)), 0, VLOOKUP(E15039, Dog_test_1!$B$2:$D$194, 3, FALSE))</f>
        <v>3</v>
      </c>
      <c r="H15039">
        <f t="shared" si="939"/>
        <v>3</v>
      </c>
    </row>
    <row r="15040" spans="1:8" ht="19" x14ac:dyDescent="0.25">
      <c r="A15040" t="s">
        <v>6</v>
      </c>
      <c r="B15040" t="s">
        <v>5</v>
      </c>
      <c r="C15040" s="2" t="str">
        <f t="shared" si="936"/>
        <v>americanpitbullterrier</v>
      </c>
      <c r="D15040" t="str">
        <f t="shared" si="937"/>
        <v>americanpitbullterrier</v>
      </c>
      <c r="E15040" t="str">
        <f t="shared" si="938"/>
        <v>americanpitbullterrier</v>
      </c>
      <c r="F15040">
        <f>IF(ISNA(VLOOKUP(D15040, Dog_test_1!$B$2:$D$194, 3, FALSE)), 0, VLOOKUP(D15040, Dog_test_1!$B$2:$D$194, 3, FALSE))</f>
        <v>3</v>
      </c>
      <c r="G15040">
        <f>IF(ISNA(VLOOKUP(E15040, Dog_test_1!$B$2:$D$194, 3, FALSE)), 0, VLOOKUP(E15040, Dog_test_1!$B$2:$D$194, 3, FALSE))</f>
        <v>3</v>
      </c>
      <c r="H15040">
        <f t="shared" si="939"/>
        <v>3</v>
      </c>
    </row>
    <row r="15041" spans="1:8" ht="19" x14ac:dyDescent="0.25">
      <c r="A15041" t="s">
        <v>537</v>
      </c>
      <c r="B15041" t="s">
        <v>5</v>
      </c>
      <c r="C15041" s="2" t="str">
        <f t="shared" si="936"/>
        <v>americanpitbullterrier</v>
      </c>
      <c r="D15041" t="str">
        <f t="shared" si="937"/>
        <v>americanpitbullterrier</v>
      </c>
      <c r="E15041" t="str">
        <f t="shared" si="938"/>
        <v>americanpitbullterrier</v>
      </c>
      <c r="F15041">
        <f>IF(ISNA(VLOOKUP(D15041, Dog_test_1!$B$2:$D$194, 3, FALSE)), 0, VLOOKUP(D15041, Dog_test_1!$B$2:$D$194, 3, FALSE))</f>
        <v>3</v>
      </c>
      <c r="G15041">
        <f>IF(ISNA(VLOOKUP(E15041, Dog_test_1!$B$2:$D$194, 3, FALSE)), 0, VLOOKUP(E15041, Dog_test_1!$B$2:$D$194, 3, FALSE))</f>
        <v>3</v>
      </c>
      <c r="H15041">
        <f t="shared" si="939"/>
        <v>3</v>
      </c>
    </row>
    <row r="15042" spans="1:8" ht="19" x14ac:dyDescent="0.25">
      <c r="A15042" t="s">
        <v>5729</v>
      </c>
      <c r="B15042" t="s">
        <v>1781</v>
      </c>
      <c r="C15042" s="2" t="str">
        <f t="shared" ref="C15042:C15105" si="940">SUBSTITUTE(LOWER(B15042), " ", "")</f>
        <v>finnishspitz</v>
      </c>
      <c r="D15042" t="str">
        <f t="shared" si="937"/>
        <v>finnishspitz</v>
      </c>
      <c r="E15042" t="str">
        <f t="shared" si="938"/>
        <v>finnishspitz</v>
      </c>
      <c r="F15042">
        <f>IF(ISNA(VLOOKUP(D15042, Dog_test_1!$B$2:$D$194, 3, FALSE)), 0, VLOOKUP(D15042, Dog_test_1!$B$2:$D$194, 3, FALSE))</f>
        <v>3</v>
      </c>
      <c r="G15042">
        <f>IF(ISNA(VLOOKUP(E15042, Dog_test_1!$B$2:$D$194, 3, FALSE)), 0, VLOOKUP(E15042, Dog_test_1!$B$2:$D$194, 3, FALSE))</f>
        <v>3</v>
      </c>
      <c r="H15042">
        <f t="shared" si="939"/>
        <v>3</v>
      </c>
    </row>
    <row r="15043" spans="1:8" ht="19" x14ac:dyDescent="0.25">
      <c r="A15043" t="s">
        <v>6</v>
      </c>
      <c r="B15043" t="s">
        <v>30</v>
      </c>
      <c r="C15043" s="2" t="str">
        <f t="shared" si="940"/>
        <v>chihuahua</v>
      </c>
      <c r="D15043" t="str">
        <f t="shared" ref="D15043:D15106" si="941">IF(ISNUMBER(SEARCH("/", C15043)), LEFT(C15043, SEARCH("/", C15043, 1)-1), C15043)</f>
        <v>chihuahua</v>
      </c>
      <c r="E15043" t="str">
        <f t="shared" ref="E15043:E15106" si="942">IF(ISNUMBER(SEARCH("/", C15043)), RIGHT(C15043, LEN(C15043)-SEARCH("/", C15043, 1)), C15043)</f>
        <v>chihuahua</v>
      </c>
      <c r="F15043">
        <f>IF(ISNA(VLOOKUP(D15043, Dog_test_1!$B$2:$D$194, 3, FALSE)), 0, VLOOKUP(D15043, Dog_test_1!$B$2:$D$194, 3, FALSE))</f>
        <v>1</v>
      </c>
      <c r="G15043">
        <f>IF(ISNA(VLOOKUP(E15043, Dog_test_1!$B$2:$D$194, 3, FALSE)), 0, VLOOKUP(E15043, Dog_test_1!$B$2:$D$194, 3, FALSE))</f>
        <v>1</v>
      </c>
      <c r="H15043">
        <f t="shared" ref="H15043:H15106" si="943">(F15043+G15043)/2</f>
        <v>1</v>
      </c>
    </row>
    <row r="15044" spans="1:8" ht="19" x14ac:dyDescent="0.25">
      <c r="A15044" t="s">
        <v>5730</v>
      </c>
      <c r="B15044" t="s">
        <v>32</v>
      </c>
      <c r="C15044" s="2" t="str">
        <f t="shared" si="940"/>
        <v>labradorretriever</v>
      </c>
      <c r="D15044" t="str">
        <f t="shared" si="941"/>
        <v>labradorretriever</v>
      </c>
      <c r="E15044" t="str">
        <f t="shared" si="942"/>
        <v>labradorretriever</v>
      </c>
      <c r="F15044">
        <f>IF(ISNA(VLOOKUP(D15044, Dog_test_1!$B$2:$D$194, 3, FALSE)), 0, VLOOKUP(D15044, Dog_test_1!$B$2:$D$194, 3, FALSE))</f>
        <v>3</v>
      </c>
      <c r="G15044">
        <f>IF(ISNA(VLOOKUP(E15044, Dog_test_1!$B$2:$D$194, 3, FALSE)), 0, VLOOKUP(E15044, Dog_test_1!$B$2:$D$194, 3, FALSE))</f>
        <v>3</v>
      </c>
      <c r="H15044">
        <f t="shared" si="943"/>
        <v>3</v>
      </c>
    </row>
    <row r="15045" spans="1:8" ht="19" x14ac:dyDescent="0.25">
      <c r="A15045" t="s">
        <v>2526</v>
      </c>
      <c r="B15045" t="s">
        <v>30</v>
      </c>
      <c r="C15045" s="2" t="str">
        <f t="shared" si="940"/>
        <v>chihuahua</v>
      </c>
      <c r="D15045" t="str">
        <f t="shared" si="941"/>
        <v>chihuahua</v>
      </c>
      <c r="E15045" t="str">
        <f t="shared" si="942"/>
        <v>chihuahua</v>
      </c>
      <c r="F15045">
        <f>IF(ISNA(VLOOKUP(D15045, Dog_test_1!$B$2:$D$194, 3, FALSE)), 0, VLOOKUP(D15045, Dog_test_1!$B$2:$D$194, 3, FALSE))</f>
        <v>1</v>
      </c>
      <c r="G15045">
        <f>IF(ISNA(VLOOKUP(E15045, Dog_test_1!$B$2:$D$194, 3, FALSE)), 0, VLOOKUP(E15045, Dog_test_1!$B$2:$D$194, 3, FALSE))</f>
        <v>1</v>
      </c>
      <c r="H15045">
        <f t="shared" si="943"/>
        <v>1</v>
      </c>
    </row>
    <row r="15046" spans="1:8" ht="19" x14ac:dyDescent="0.25">
      <c r="A15046" t="s">
        <v>5731</v>
      </c>
      <c r="B15046" t="s">
        <v>75</v>
      </c>
      <c r="C15046" s="2" t="str">
        <f t="shared" si="940"/>
        <v>bordercollie</v>
      </c>
      <c r="D15046" t="str">
        <f t="shared" si="941"/>
        <v>bordercollie</v>
      </c>
      <c r="E15046" t="str">
        <f t="shared" si="942"/>
        <v>bordercollie</v>
      </c>
      <c r="F15046">
        <f>IF(ISNA(VLOOKUP(D15046, Dog_test_1!$B$2:$D$194, 3, FALSE)), 0, VLOOKUP(D15046, Dog_test_1!$B$2:$D$194, 3, FALSE))</f>
        <v>3</v>
      </c>
      <c r="G15046">
        <f>IF(ISNA(VLOOKUP(E15046, Dog_test_1!$B$2:$D$194, 3, FALSE)), 0, VLOOKUP(E15046, Dog_test_1!$B$2:$D$194, 3, FALSE))</f>
        <v>3</v>
      </c>
      <c r="H15046">
        <f t="shared" si="943"/>
        <v>3</v>
      </c>
    </row>
    <row r="15047" spans="1:8" ht="19" x14ac:dyDescent="0.25">
      <c r="A15047" t="s">
        <v>6</v>
      </c>
      <c r="B15047" t="s">
        <v>2937</v>
      </c>
      <c r="C15047" s="2" t="str">
        <f t="shared" si="940"/>
        <v>blackmouthcur/germanshepherd</v>
      </c>
      <c r="D15047" t="str">
        <f t="shared" si="941"/>
        <v>blackmouthcur</v>
      </c>
      <c r="E15047" t="str">
        <f t="shared" si="942"/>
        <v>germanshepherd</v>
      </c>
      <c r="F15047">
        <f>IF(ISNA(VLOOKUP(D15047, Dog_test_1!$B$2:$D$194, 3, FALSE)), 0, VLOOKUP(D15047, Dog_test_1!$B$2:$D$194, 3, FALSE))</f>
        <v>0</v>
      </c>
      <c r="G15047">
        <f>IF(ISNA(VLOOKUP(E15047, Dog_test_1!$B$2:$D$194, 3, FALSE)), 0, VLOOKUP(E15047, Dog_test_1!$B$2:$D$194, 3, FALSE))</f>
        <v>3</v>
      </c>
      <c r="H15047">
        <f t="shared" si="943"/>
        <v>1.5</v>
      </c>
    </row>
    <row r="15048" spans="1:8" ht="19" x14ac:dyDescent="0.25">
      <c r="A15048" t="s">
        <v>6</v>
      </c>
      <c r="B15048" t="s">
        <v>5</v>
      </c>
      <c r="C15048" s="2" t="str">
        <f t="shared" si="940"/>
        <v>americanpitbullterrier</v>
      </c>
      <c r="D15048" t="str">
        <f t="shared" si="941"/>
        <v>americanpitbullterrier</v>
      </c>
      <c r="E15048" t="str">
        <f t="shared" si="942"/>
        <v>americanpitbullterrier</v>
      </c>
      <c r="F15048">
        <f>IF(ISNA(VLOOKUP(D15048, Dog_test_1!$B$2:$D$194, 3, FALSE)), 0, VLOOKUP(D15048, Dog_test_1!$B$2:$D$194, 3, FALSE))</f>
        <v>3</v>
      </c>
      <c r="G15048">
        <f>IF(ISNA(VLOOKUP(E15048, Dog_test_1!$B$2:$D$194, 3, FALSE)), 0, VLOOKUP(E15048, Dog_test_1!$B$2:$D$194, 3, FALSE))</f>
        <v>3</v>
      </c>
      <c r="H15048">
        <f t="shared" si="943"/>
        <v>3</v>
      </c>
    </row>
    <row r="15049" spans="1:8" ht="19" x14ac:dyDescent="0.25">
      <c r="A15049" t="s">
        <v>3274</v>
      </c>
      <c r="B15049" t="s">
        <v>38</v>
      </c>
      <c r="C15049" s="2" t="str">
        <f t="shared" si="940"/>
        <v>beagle</v>
      </c>
      <c r="D15049" t="str">
        <f t="shared" si="941"/>
        <v>beagle</v>
      </c>
      <c r="E15049" t="str">
        <f t="shared" si="942"/>
        <v>beagle</v>
      </c>
      <c r="F15049">
        <f>IF(ISNA(VLOOKUP(D15049, Dog_test_1!$B$2:$D$194, 3, FALSE)), 0, VLOOKUP(D15049, Dog_test_1!$B$2:$D$194, 3, FALSE))</f>
        <v>3</v>
      </c>
      <c r="G15049">
        <f>IF(ISNA(VLOOKUP(E15049, Dog_test_1!$B$2:$D$194, 3, FALSE)), 0, VLOOKUP(E15049, Dog_test_1!$B$2:$D$194, 3, FALSE))</f>
        <v>3</v>
      </c>
      <c r="H15049">
        <f t="shared" si="943"/>
        <v>3</v>
      </c>
    </row>
    <row r="15050" spans="1:8" ht="19" x14ac:dyDescent="0.25">
      <c r="A15050" t="s">
        <v>4598</v>
      </c>
      <c r="B15050" t="s">
        <v>32</v>
      </c>
      <c r="C15050" s="2" t="str">
        <f t="shared" si="940"/>
        <v>labradorretriever</v>
      </c>
      <c r="D15050" t="str">
        <f t="shared" si="941"/>
        <v>labradorretriever</v>
      </c>
      <c r="E15050" t="str">
        <f t="shared" si="942"/>
        <v>labradorretriever</v>
      </c>
      <c r="F15050">
        <f>IF(ISNA(VLOOKUP(D15050, Dog_test_1!$B$2:$D$194, 3, FALSE)), 0, VLOOKUP(D15050, Dog_test_1!$B$2:$D$194, 3, FALSE))</f>
        <v>3</v>
      </c>
      <c r="G15050">
        <f>IF(ISNA(VLOOKUP(E15050, Dog_test_1!$B$2:$D$194, 3, FALSE)), 0, VLOOKUP(E15050, Dog_test_1!$B$2:$D$194, 3, FALSE))</f>
        <v>3</v>
      </c>
      <c r="H15050">
        <f t="shared" si="943"/>
        <v>3</v>
      </c>
    </row>
    <row r="15051" spans="1:8" ht="19" x14ac:dyDescent="0.25">
      <c r="A15051" t="s">
        <v>560</v>
      </c>
      <c r="B15051" t="s">
        <v>17</v>
      </c>
      <c r="C15051" s="2" t="str">
        <f t="shared" si="940"/>
        <v>greatpyrenees</v>
      </c>
      <c r="D15051" t="str">
        <f t="shared" si="941"/>
        <v>greatpyrenees</v>
      </c>
      <c r="E15051" t="str">
        <f t="shared" si="942"/>
        <v>greatpyrenees</v>
      </c>
      <c r="F15051">
        <f>IF(ISNA(VLOOKUP(D15051, Dog_test_1!$B$2:$D$194, 3, FALSE)), 0, VLOOKUP(D15051, Dog_test_1!$B$2:$D$194, 3, FALSE))</f>
        <v>4</v>
      </c>
      <c r="G15051">
        <f>IF(ISNA(VLOOKUP(E15051, Dog_test_1!$B$2:$D$194, 3, FALSE)), 0, VLOOKUP(E15051, Dog_test_1!$B$2:$D$194, 3, FALSE))</f>
        <v>4</v>
      </c>
      <c r="H15051">
        <f t="shared" si="943"/>
        <v>4</v>
      </c>
    </row>
    <row r="15052" spans="1:8" ht="19" x14ac:dyDescent="0.25">
      <c r="A15052" t="s">
        <v>879</v>
      </c>
      <c r="B15052" t="s">
        <v>30</v>
      </c>
      <c r="C15052" s="2" t="str">
        <f t="shared" si="940"/>
        <v>chihuahua</v>
      </c>
      <c r="D15052" t="str">
        <f t="shared" si="941"/>
        <v>chihuahua</v>
      </c>
      <c r="E15052" t="str">
        <f t="shared" si="942"/>
        <v>chihuahua</v>
      </c>
      <c r="F15052">
        <f>IF(ISNA(VLOOKUP(D15052, Dog_test_1!$B$2:$D$194, 3, FALSE)), 0, VLOOKUP(D15052, Dog_test_1!$B$2:$D$194, 3, FALSE))</f>
        <v>1</v>
      </c>
      <c r="G15052">
        <f>IF(ISNA(VLOOKUP(E15052, Dog_test_1!$B$2:$D$194, 3, FALSE)), 0, VLOOKUP(E15052, Dog_test_1!$B$2:$D$194, 3, FALSE))</f>
        <v>1</v>
      </c>
      <c r="H15052">
        <f t="shared" si="943"/>
        <v>1</v>
      </c>
    </row>
    <row r="15053" spans="1:8" ht="19" x14ac:dyDescent="0.25">
      <c r="A15053" t="s">
        <v>1054</v>
      </c>
      <c r="B15053" t="s">
        <v>28</v>
      </c>
      <c r="C15053" s="2" t="str">
        <f t="shared" si="940"/>
        <v>americanstaffordshireterrier</v>
      </c>
      <c r="D15053" t="str">
        <f t="shared" si="941"/>
        <v>americanstaffordshireterrier</v>
      </c>
      <c r="E15053" t="str">
        <f t="shared" si="942"/>
        <v>americanstaffordshireterrier</v>
      </c>
      <c r="F15053">
        <f>IF(ISNA(VLOOKUP(D15053, Dog_test_1!$B$2:$D$194, 3, FALSE)), 0, VLOOKUP(D15053, Dog_test_1!$B$2:$D$194, 3, FALSE))</f>
        <v>3</v>
      </c>
      <c r="G15053">
        <f>IF(ISNA(VLOOKUP(E15053, Dog_test_1!$B$2:$D$194, 3, FALSE)), 0, VLOOKUP(E15053, Dog_test_1!$B$2:$D$194, 3, FALSE))</f>
        <v>3</v>
      </c>
      <c r="H15053">
        <f t="shared" si="943"/>
        <v>3</v>
      </c>
    </row>
    <row r="15054" spans="1:8" ht="19" x14ac:dyDescent="0.25">
      <c r="A15054" t="s">
        <v>925</v>
      </c>
      <c r="B15054" t="s">
        <v>30</v>
      </c>
      <c r="C15054" s="2" t="str">
        <f t="shared" si="940"/>
        <v>chihuahua</v>
      </c>
      <c r="D15054" t="str">
        <f t="shared" si="941"/>
        <v>chihuahua</v>
      </c>
      <c r="E15054" t="str">
        <f t="shared" si="942"/>
        <v>chihuahua</v>
      </c>
      <c r="F15054">
        <f>IF(ISNA(VLOOKUP(D15054, Dog_test_1!$B$2:$D$194, 3, FALSE)), 0, VLOOKUP(D15054, Dog_test_1!$B$2:$D$194, 3, FALSE))</f>
        <v>1</v>
      </c>
      <c r="G15054">
        <f>IF(ISNA(VLOOKUP(E15054, Dog_test_1!$B$2:$D$194, 3, FALSE)), 0, VLOOKUP(E15054, Dog_test_1!$B$2:$D$194, 3, FALSE))</f>
        <v>1</v>
      </c>
      <c r="H15054">
        <f t="shared" si="943"/>
        <v>1</v>
      </c>
    </row>
    <row r="15055" spans="1:8" ht="19" x14ac:dyDescent="0.25">
      <c r="A15055" t="s">
        <v>133</v>
      </c>
      <c r="B15055" t="s">
        <v>371</v>
      </c>
      <c r="C15055" s="2" t="str">
        <f t="shared" si="940"/>
        <v>labradorretriever/germanshepherd</v>
      </c>
      <c r="D15055" t="str">
        <f t="shared" si="941"/>
        <v>labradorretriever</v>
      </c>
      <c r="E15055" t="str">
        <f t="shared" si="942"/>
        <v>germanshepherd</v>
      </c>
      <c r="F15055">
        <f>IF(ISNA(VLOOKUP(D15055, Dog_test_1!$B$2:$D$194, 3, FALSE)), 0, VLOOKUP(D15055, Dog_test_1!$B$2:$D$194, 3, FALSE))</f>
        <v>3</v>
      </c>
      <c r="G15055">
        <f>IF(ISNA(VLOOKUP(E15055, Dog_test_1!$B$2:$D$194, 3, FALSE)), 0, VLOOKUP(E15055, Dog_test_1!$B$2:$D$194, 3, FALSE))</f>
        <v>3</v>
      </c>
      <c r="H15055">
        <f t="shared" si="943"/>
        <v>3</v>
      </c>
    </row>
    <row r="15056" spans="1:8" ht="19" x14ac:dyDescent="0.25">
      <c r="A15056" t="s">
        <v>2615</v>
      </c>
      <c r="B15056" t="s">
        <v>32</v>
      </c>
      <c r="C15056" s="2" t="str">
        <f t="shared" si="940"/>
        <v>labradorretriever</v>
      </c>
      <c r="D15056" t="str">
        <f t="shared" si="941"/>
        <v>labradorretriever</v>
      </c>
      <c r="E15056" t="str">
        <f t="shared" si="942"/>
        <v>labradorretriever</v>
      </c>
      <c r="F15056">
        <f>IF(ISNA(VLOOKUP(D15056, Dog_test_1!$B$2:$D$194, 3, FALSE)), 0, VLOOKUP(D15056, Dog_test_1!$B$2:$D$194, 3, FALSE))</f>
        <v>3</v>
      </c>
      <c r="G15056">
        <f>IF(ISNA(VLOOKUP(E15056, Dog_test_1!$B$2:$D$194, 3, FALSE)), 0, VLOOKUP(E15056, Dog_test_1!$B$2:$D$194, 3, FALSE))</f>
        <v>3</v>
      </c>
      <c r="H15056">
        <f t="shared" si="943"/>
        <v>3</v>
      </c>
    </row>
    <row r="15057" spans="1:8" ht="19" x14ac:dyDescent="0.25">
      <c r="A15057" t="s">
        <v>5732</v>
      </c>
      <c r="B15057" t="s">
        <v>5</v>
      </c>
      <c r="C15057" s="2" t="str">
        <f t="shared" si="940"/>
        <v>americanpitbullterrier</v>
      </c>
      <c r="D15057" t="str">
        <f t="shared" si="941"/>
        <v>americanpitbullterrier</v>
      </c>
      <c r="E15057" t="str">
        <f t="shared" si="942"/>
        <v>americanpitbullterrier</v>
      </c>
      <c r="F15057">
        <f>IF(ISNA(VLOOKUP(D15057, Dog_test_1!$B$2:$D$194, 3, FALSE)), 0, VLOOKUP(D15057, Dog_test_1!$B$2:$D$194, 3, FALSE))</f>
        <v>3</v>
      </c>
      <c r="G15057">
        <f>IF(ISNA(VLOOKUP(E15057, Dog_test_1!$B$2:$D$194, 3, FALSE)), 0, VLOOKUP(E15057, Dog_test_1!$B$2:$D$194, 3, FALSE))</f>
        <v>3</v>
      </c>
      <c r="H15057">
        <f t="shared" si="943"/>
        <v>3</v>
      </c>
    </row>
    <row r="15058" spans="1:8" ht="19" x14ac:dyDescent="0.25">
      <c r="A15058" t="s">
        <v>6</v>
      </c>
      <c r="B15058" t="s">
        <v>30</v>
      </c>
      <c r="C15058" s="2" t="str">
        <f t="shared" si="940"/>
        <v>chihuahua</v>
      </c>
      <c r="D15058" t="str">
        <f t="shared" si="941"/>
        <v>chihuahua</v>
      </c>
      <c r="E15058" t="str">
        <f t="shared" si="942"/>
        <v>chihuahua</v>
      </c>
      <c r="F15058">
        <f>IF(ISNA(VLOOKUP(D15058, Dog_test_1!$B$2:$D$194, 3, FALSE)), 0, VLOOKUP(D15058, Dog_test_1!$B$2:$D$194, 3, FALSE))</f>
        <v>1</v>
      </c>
      <c r="G15058">
        <f>IF(ISNA(VLOOKUP(E15058, Dog_test_1!$B$2:$D$194, 3, FALSE)), 0, VLOOKUP(E15058, Dog_test_1!$B$2:$D$194, 3, FALSE))</f>
        <v>1</v>
      </c>
      <c r="H15058">
        <f t="shared" si="943"/>
        <v>1</v>
      </c>
    </row>
    <row r="15059" spans="1:8" ht="19" x14ac:dyDescent="0.25">
      <c r="A15059" t="s">
        <v>6</v>
      </c>
      <c r="B15059" t="s">
        <v>25</v>
      </c>
      <c r="C15059" s="2" t="str">
        <f t="shared" si="940"/>
        <v>germanshepherd</v>
      </c>
      <c r="D15059" t="str">
        <f t="shared" si="941"/>
        <v>germanshepherd</v>
      </c>
      <c r="E15059" t="str">
        <f t="shared" si="942"/>
        <v>germanshepherd</v>
      </c>
      <c r="F15059">
        <f>IF(ISNA(VLOOKUP(D15059, Dog_test_1!$B$2:$D$194, 3, FALSE)), 0, VLOOKUP(D15059, Dog_test_1!$B$2:$D$194, 3, FALSE))</f>
        <v>3</v>
      </c>
      <c r="G15059">
        <f>IF(ISNA(VLOOKUP(E15059, Dog_test_1!$B$2:$D$194, 3, FALSE)), 0, VLOOKUP(E15059, Dog_test_1!$B$2:$D$194, 3, FALSE))</f>
        <v>3</v>
      </c>
      <c r="H15059">
        <f t="shared" si="943"/>
        <v>3</v>
      </c>
    </row>
    <row r="15060" spans="1:8" ht="19" x14ac:dyDescent="0.25">
      <c r="A15060" t="s">
        <v>505</v>
      </c>
      <c r="B15060" t="s">
        <v>5</v>
      </c>
      <c r="C15060" s="2" t="str">
        <f t="shared" si="940"/>
        <v>americanpitbullterrier</v>
      </c>
      <c r="D15060" t="str">
        <f t="shared" si="941"/>
        <v>americanpitbullterrier</v>
      </c>
      <c r="E15060" t="str">
        <f t="shared" si="942"/>
        <v>americanpitbullterrier</v>
      </c>
      <c r="F15060">
        <f>IF(ISNA(VLOOKUP(D15060, Dog_test_1!$B$2:$D$194, 3, FALSE)), 0, VLOOKUP(D15060, Dog_test_1!$B$2:$D$194, 3, FALSE))</f>
        <v>3</v>
      </c>
      <c r="G15060">
        <f>IF(ISNA(VLOOKUP(E15060, Dog_test_1!$B$2:$D$194, 3, FALSE)), 0, VLOOKUP(E15060, Dog_test_1!$B$2:$D$194, 3, FALSE))</f>
        <v>3</v>
      </c>
      <c r="H15060">
        <f t="shared" si="943"/>
        <v>3</v>
      </c>
    </row>
    <row r="15061" spans="1:8" ht="19" x14ac:dyDescent="0.25">
      <c r="A15061" t="s">
        <v>5733</v>
      </c>
      <c r="B15061" t="s">
        <v>30</v>
      </c>
      <c r="C15061" s="2" t="str">
        <f t="shared" si="940"/>
        <v>chihuahua</v>
      </c>
      <c r="D15061" t="str">
        <f t="shared" si="941"/>
        <v>chihuahua</v>
      </c>
      <c r="E15061" t="str">
        <f t="shared" si="942"/>
        <v>chihuahua</v>
      </c>
      <c r="F15061">
        <f>IF(ISNA(VLOOKUP(D15061, Dog_test_1!$B$2:$D$194, 3, FALSE)), 0, VLOOKUP(D15061, Dog_test_1!$B$2:$D$194, 3, FALSE))</f>
        <v>1</v>
      </c>
      <c r="G15061">
        <f>IF(ISNA(VLOOKUP(E15061, Dog_test_1!$B$2:$D$194, 3, FALSE)), 0, VLOOKUP(E15061, Dog_test_1!$B$2:$D$194, 3, FALSE))</f>
        <v>1</v>
      </c>
      <c r="H15061">
        <f t="shared" si="943"/>
        <v>1</v>
      </c>
    </row>
    <row r="15062" spans="1:8" ht="19" x14ac:dyDescent="0.25">
      <c r="A15062" t="s">
        <v>1058</v>
      </c>
      <c r="B15062" t="s">
        <v>5</v>
      </c>
      <c r="C15062" s="2" t="str">
        <f t="shared" si="940"/>
        <v>americanpitbullterrier</v>
      </c>
      <c r="D15062" t="str">
        <f t="shared" si="941"/>
        <v>americanpitbullterrier</v>
      </c>
      <c r="E15062" t="str">
        <f t="shared" si="942"/>
        <v>americanpitbullterrier</v>
      </c>
      <c r="F15062">
        <f>IF(ISNA(VLOOKUP(D15062, Dog_test_1!$B$2:$D$194, 3, FALSE)), 0, VLOOKUP(D15062, Dog_test_1!$B$2:$D$194, 3, FALSE))</f>
        <v>3</v>
      </c>
      <c r="G15062">
        <f>IF(ISNA(VLOOKUP(E15062, Dog_test_1!$B$2:$D$194, 3, FALSE)), 0, VLOOKUP(E15062, Dog_test_1!$B$2:$D$194, 3, FALSE))</f>
        <v>3</v>
      </c>
      <c r="H15062">
        <f t="shared" si="943"/>
        <v>3</v>
      </c>
    </row>
    <row r="15063" spans="1:8" ht="19" x14ac:dyDescent="0.25">
      <c r="A15063" t="s">
        <v>2498</v>
      </c>
      <c r="B15063" t="s">
        <v>32</v>
      </c>
      <c r="C15063" s="2" t="str">
        <f t="shared" si="940"/>
        <v>labradorretriever</v>
      </c>
      <c r="D15063" t="str">
        <f t="shared" si="941"/>
        <v>labradorretriever</v>
      </c>
      <c r="E15063" t="str">
        <f t="shared" si="942"/>
        <v>labradorretriever</v>
      </c>
      <c r="F15063">
        <f>IF(ISNA(VLOOKUP(D15063, Dog_test_1!$B$2:$D$194, 3, FALSE)), 0, VLOOKUP(D15063, Dog_test_1!$B$2:$D$194, 3, FALSE))</f>
        <v>3</v>
      </c>
      <c r="G15063">
        <f>IF(ISNA(VLOOKUP(E15063, Dog_test_1!$B$2:$D$194, 3, FALSE)), 0, VLOOKUP(E15063, Dog_test_1!$B$2:$D$194, 3, FALSE))</f>
        <v>3</v>
      </c>
      <c r="H15063">
        <f t="shared" si="943"/>
        <v>3</v>
      </c>
    </row>
    <row r="15064" spans="1:8" ht="19" x14ac:dyDescent="0.25">
      <c r="A15064" t="s">
        <v>3183</v>
      </c>
      <c r="B15064" t="s">
        <v>25</v>
      </c>
      <c r="C15064" s="2" t="str">
        <f t="shared" si="940"/>
        <v>germanshepherd</v>
      </c>
      <c r="D15064" t="str">
        <f t="shared" si="941"/>
        <v>germanshepherd</v>
      </c>
      <c r="E15064" t="str">
        <f t="shared" si="942"/>
        <v>germanshepherd</v>
      </c>
      <c r="F15064">
        <f>IF(ISNA(VLOOKUP(D15064, Dog_test_1!$B$2:$D$194, 3, FALSE)), 0, VLOOKUP(D15064, Dog_test_1!$B$2:$D$194, 3, FALSE))</f>
        <v>3</v>
      </c>
      <c r="G15064">
        <f>IF(ISNA(VLOOKUP(E15064, Dog_test_1!$B$2:$D$194, 3, FALSE)), 0, VLOOKUP(E15064, Dog_test_1!$B$2:$D$194, 3, FALSE))</f>
        <v>3</v>
      </c>
      <c r="H15064">
        <f t="shared" si="943"/>
        <v>3</v>
      </c>
    </row>
    <row r="15065" spans="1:8" ht="19" x14ac:dyDescent="0.25">
      <c r="A15065" t="s">
        <v>5734</v>
      </c>
      <c r="B15065" t="s">
        <v>3644</v>
      </c>
      <c r="C15065" s="2" t="str">
        <f t="shared" si="940"/>
        <v>goldenretriever/germanshepherd</v>
      </c>
      <c r="D15065" t="str">
        <f t="shared" si="941"/>
        <v>goldenretriever</v>
      </c>
      <c r="E15065" t="str">
        <f t="shared" si="942"/>
        <v>germanshepherd</v>
      </c>
      <c r="F15065">
        <f>IF(ISNA(VLOOKUP(D15065, Dog_test_1!$B$2:$D$194, 3, FALSE)), 0, VLOOKUP(D15065, Dog_test_1!$B$2:$D$194, 3, FALSE))</f>
        <v>3</v>
      </c>
      <c r="G15065">
        <f>IF(ISNA(VLOOKUP(E15065, Dog_test_1!$B$2:$D$194, 3, FALSE)), 0, VLOOKUP(E15065, Dog_test_1!$B$2:$D$194, 3, FALSE))</f>
        <v>3</v>
      </c>
      <c r="H15065">
        <f t="shared" si="943"/>
        <v>3</v>
      </c>
    </row>
    <row r="15066" spans="1:8" ht="19" x14ac:dyDescent="0.25">
      <c r="A15066" t="s">
        <v>253</v>
      </c>
      <c r="B15066" t="s">
        <v>32</v>
      </c>
      <c r="C15066" s="2" t="str">
        <f t="shared" si="940"/>
        <v>labradorretriever</v>
      </c>
      <c r="D15066" t="str">
        <f t="shared" si="941"/>
        <v>labradorretriever</v>
      </c>
      <c r="E15066" t="str">
        <f t="shared" si="942"/>
        <v>labradorretriever</v>
      </c>
      <c r="F15066">
        <f>IF(ISNA(VLOOKUP(D15066, Dog_test_1!$B$2:$D$194, 3, FALSE)), 0, VLOOKUP(D15066, Dog_test_1!$B$2:$D$194, 3, FALSE))</f>
        <v>3</v>
      </c>
      <c r="G15066">
        <f>IF(ISNA(VLOOKUP(E15066, Dog_test_1!$B$2:$D$194, 3, FALSE)), 0, VLOOKUP(E15066, Dog_test_1!$B$2:$D$194, 3, FALSE))</f>
        <v>3</v>
      </c>
      <c r="H15066">
        <f t="shared" si="943"/>
        <v>3</v>
      </c>
    </row>
    <row r="15067" spans="1:8" ht="19" x14ac:dyDescent="0.25">
      <c r="A15067" t="s">
        <v>515</v>
      </c>
      <c r="B15067" t="s">
        <v>5735</v>
      </c>
      <c r="C15067" s="2" t="str">
        <f t="shared" si="940"/>
        <v>cairnterrier/affenpinscher</v>
      </c>
      <c r="D15067" t="str">
        <f t="shared" si="941"/>
        <v>cairnterrier</v>
      </c>
      <c r="E15067" t="str">
        <f t="shared" si="942"/>
        <v>affenpinscher</v>
      </c>
      <c r="F15067">
        <f>IF(ISNA(VLOOKUP(D15067, Dog_test_1!$B$2:$D$194, 3, FALSE)), 0, VLOOKUP(D15067, Dog_test_1!$B$2:$D$194, 3, FALSE))</f>
        <v>1</v>
      </c>
      <c r="G15067">
        <f>IF(ISNA(VLOOKUP(E15067, Dog_test_1!$B$2:$D$194, 3, FALSE)), 0, VLOOKUP(E15067, Dog_test_1!$B$2:$D$194, 3, FALSE))</f>
        <v>1</v>
      </c>
      <c r="H15067">
        <f t="shared" si="943"/>
        <v>1</v>
      </c>
    </row>
    <row r="15068" spans="1:8" ht="19" x14ac:dyDescent="0.25">
      <c r="A15068" t="s">
        <v>944</v>
      </c>
      <c r="B15068" t="s">
        <v>5</v>
      </c>
      <c r="C15068" s="2" t="str">
        <f t="shared" si="940"/>
        <v>americanpitbullterrier</v>
      </c>
      <c r="D15068" t="str">
        <f t="shared" si="941"/>
        <v>americanpitbullterrier</v>
      </c>
      <c r="E15068" t="str">
        <f t="shared" si="942"/>
        <v>americanpitbullterrier</v>
      </c>
      <c r="F15068">
        <f>IF(ISNA(VLOOKUP(D15068, Dog_test_1!$B$2:$D$194, 3, FALSE)), 0, VLOOKUP(D15068, Dog_test_1!$B$2:$D$194, 3, FALSE))</f>
        <v>3</v>
      </c>
      <c r="G15068">
        <f>IF(ISNA(VLOOKUP(E15068, Dog_test_1!$B$2:$D$194, 3, FALSE)), 0, VLOOKUP(E15068, Dog_test_1!$B$2:$D$194, 3, FALSE))</f>
        <v>3</v>
      </c>
      <c r="H15068">
        <f t="shared" si="943"/>
        <v>3</v>
      </c>
    </row>
    <row r="15069" spans="1:8" ht="19" x14ac:dyDescent="0.25">
      <c r="A15069" t="s">
        <v>5736</v>
      </c>
      <c r="B15069" t="s">
        <v>5</v>
      </c>
      <c r="C15069" s="2" t="str">
        <f t="shared" si="940"/>
        <v>americanpitbullterrier</v>
      </c>
      <c r="D15069" t="str">
        <f t="shared" si="941"/>
        <v>americanpitbullterrier</v>
      </c>
      <c r="E15069" t="str">
        <f t="shared" si="942"/>
        <v>americanpitbullterrier</v>
      </c>
      <c r="F15069">
        <f>IF(ISNA(VLOOKUP(D15069, Dog_test_1!$B$2:$D$194, 3, FALSE)), 0, VLOOKUP(D15069, Dog_test_1!$B$2:$D$194, 3, FALSE))</f>
        <v>3</v>
      </c>
      <c r="G15069">
        <f>IF(ISNA(VLOOKUP(E15069, Dog_test_1!$B$2:$D$194, 3, FALSE)), 0, VLOOKUP(E15069, Dog_test_1!$B$2:$D$194, 3, FALSE))</f>
        <v>3</v>
      </c>
      <c r="H15069">
        <f t="shared" si="943"/>
        <v>3</v>
      </c>
    </row>
    <row r="15070" spans="1:8" ht="19" x14ac:dyDescent="0.25">
      <c r="A15070" t="s">
        <v>572</v>
      </c>
      <c r="B15070" t="s">
        <v>256</v>
      </c>
      <c r="C15070" s="2" t="str">
        <f t="shared" si="940"/>
        <v>jackrussellterrier</v>
      </c>
      <c r="D15070" t="str">
        <f t="shared" si="941"/>
        <v>jackrussellterrier</v>
      </c>
      <c r="E15070" t="str">
        <f t="shared" si="942"/>
        <v>jackrussellterrier</v>
      </c>
      <c r="F15070">
        <f>IF(ISNA(VLOOKUP(D15070, Dog_test_1!$B$2:$D$194, 3, FALSE)), 0, VLOOKUP(D15070, Dog_test_1!$B$2:$D$194, 3, FALSE))</f>
        <v>2</v>
      </c>
      <c r="G15070">
        <f>IF(ISNA(VLOOKUP(E15070, Dog_test_1!$B$2:$D$194, 3, FALSE)), 0, VLOOKUP(E15070, Dog_test_1!$B$2:$D$194, 3, FALSE))</f>
        <v>2</v>
      </c>
      <c r="H15070">
        <f t="shared" si="943"/>
        <v>2</v>
      </c>
    </row>
    <row r="15071" spans="1:8" ht="19" x14ac:dyDescent="0.25">
      <c r="A15071" t="s">
        <v>77</v>
      </c>
      <c r="B15071" t="s">
        <v>1018</v>
      </c>
      <c r="C15071" s="2" t="str">
        <f t="shared" si="940"/>
        <v>toypoodle</v>
      </c>
      <c r="D15071" t="str">
        <f t="shared" si="941"/>
        <v>toypoodle</v>
      </c>
      <c r="E15071" t="str">
        <f t="shared" si="942"/>
        <v>toypoodle</v>
      </c>
      <c r="F15071">
        <f>IF(ISNA(VLOOKUP(D15071, Dog_test_1!$B$2:$D$194, 3, FALSE)), 0, VLOOKUP(D15071, Dog_test_1!$B$2:$D$194, 3, FALSE))</f>
        <v>1</v>
      </c>
      <c r="G15071">
        <f>IF(ISNA(VLOOKUP(E15071, Dog_test_1!$B$2:$D$194, 3, FALSE)), 0, VLOOKUP(E15071, Dog_test_1!$B$2:$D$194, 3, FALSE))</f>
        <v>1</v>
      </c>
      <c r="H15071">
        <f t="shared" si="943"/>
        <v>1</v>
      </c>
    </row>
    <row r="15072" spans="1:8" ht="19" x14ac:dyDescent="0.25">
      <c r="A15072" t="s">
        <v>323</v>
      </c>
      <c r="B15072" t="s">
        <v>263</v>
      </c>
      <c r="C15072" s="2" t="str">
        <f t="shared" si="940"/>
        <v>englishbulldog</v>
      </c>
      <c r="D15072" t="str">
        <f t="shared" si="941"/>
        <v>englishbulldog</v>
      </c>
      <c r="E15072" t="str">
        <f t="shared" si="942"/>
        <v>englishbulldog</v>
      </c>
      <c r="F15072">
        <f>IF(ISNA(VLOOKUP(D15072, Dog_test_1!$B$2:$D$194, 3, FALSE)), 0, VLOOKUP(D15072, Dog_test_1!$B$2:$D$194, 3, FALSE))</f>
        <v>0</v>
      </c>
      <c r="G15072">
        <f>IF(ISNA(VLOOKUP(E15072, Dog_test_1!$B$2:$D$194, 3, FALSE)), 0, VLOOKUP(E15072, Dog_test_1!$B$2:$D$194, 3, FALSE))</f>
        <v>0</v>
      </c>
      <c r="H15072">
        <f t="shared" si="943"/>
        <v>0</v>
      </c>
    </row>
    <row r="15073" spans="1:8" ht="19" x14ac:dyDescent="0.25">
      <c r="A15073" t="s">
        <v>624</v>
      </c>
      <c r="B15073" t="s">
        <v>28</v>
      </c>
      <c r="C15073" s="2" t="str">
        <f t="shared" si="940"/>
        <v>americanstaffordshireterrier</v>
      </c>
      <c r="D15073" t="str">
        <f t="shared" si="941"/>
        <v>americanstaffordshireterrier</v>
      </c>
      <c r="E15073" t="str">
        <f t="shared" si="942"/>
        <v>americanstaffordshireterrier</v>
      </c>
      <c r="F15073">
        <f>IF(ISNA(VLOOKUP(D15073, Dog_test_1!$B$2:$D$194, 3, FALSE)), 0, VLOOKUP(D15073, Dog_test_1!$B$2:$D$194, 3, FALSE))</f>
        <v>3</v>
      </c>
      <c r="G15073">
        <f>IF(ISNA(VLOOKUP(E15073, Dog_test_1!$B$2:$D$194, 3, FALSE)), 0, VLOOKUP(E15073, Dog_test_1!$B$2:$D$194, 3, FALSE))</f>
        <v>3</v>
      </c>
      <c r="H15073">
        <f t="shared" si="943"/>
        <v>3</v>
      </c>
    </row>
    <row r="15074" spans="1:8" ht="19" x14ac:dyDescent="0.25">
      <c r="A15074" t="s">
        <v>5737</v>
      </c>
      <c r="B15074" t="s">
        <v>5</v>
      </c>
      <c r="C15074" s="2" t="str">
        <f t="shared" si="940"/>
        <v>americanpitbullterrier</v>
      </c>
      <c r="D15074" t="str">
        <f t="shared" si="941"/>
        <v>americanpitbullterrier</v>
      </c>
      <c r="E15074" t="str">
        <f t="shared" si="942"/>
        <v>americanpitbullterrier</v>
      </c>
      <c r="F15074">
        <f>IF(ISNA(VLOOKUP(D15074, Dog_test_1!$B$2:$D$194, 3, FALSE)), 0, VLOOKUP(D15074, Dog_test_1!$B$2:$D$194, 3, FALSE))</f>
        <v>3</v>
      </c>
      <c r="G15074">
        <f>IF(ISNA(VLOOKUP(E15074, Dog_test_1!$B$2:$D$194, 3, FALSE)), 0, VLOOKUP(E15074, Dog_test_1!$B$2:$D$194, 3, FALSE))</f>
        <v>3</v>
      </c>
      <c r="H15074">
        <f t="shared" si="943"/>
        <v>3</v>
      </c>
    </row>
    <row r="15075" spans="1:8" ht="19" x14ac:dyDescent="0.25">
      <c r="A15075" t="s">
        <v>5738</v>
      </c>
      <c r="B15075" t="s">
        <v>32</v>
      </c>
      <c r="C15075" s="2" t="str">
        <f t="shared" si="940"/>
        <v>labradorretriever</v>
      </c>
      <c r="D15075" t="str">
        <f t="shared" si="941"/>
        <v>labradorretriever</v>
      </c>
      <c r="E15075" t="str">
        <f t="shared" si="942"/>
        <v>labradorretriever</v>
      </c>
      <c r="F15075">
        <f>IF(ISNA(VLOOKUP(D15075, Dog_test_1!$B$2:$D$194, 3, FALSE)), 0, VLOOKUP(D15075, Dog_test_1!$B$2:$D$194, 3, FALSE))</f>
        <v>3</v>
      </c>
      <c r="G15075">
        <f>IF(ISNA(VLOOKUP(E15075, Dog_test_1!$B$2:$D$194, 3, FALSE)), 0, VLOOKUP(E15075, Dog_test_1!$B$2:$D$194, 3, FALSE))</f>
        <v>3</v>
      </c>
      <c r="H15075">
        <f t="shared" si="943"/>
        <v>3</v>
      </c>
    </row>
    <row r="15076" spans="1:8" ht="19" x14ac:dyDescent="0.25">
      <c r="A15076" t="s">
        <v>774</v>
      </c>
      <c r="B15076" t="s">
        <v>659</v>
      </c>
      <c r="C15076" s="2" t="str">
        <f t="shared" si="940"/>
        <v>boxer/beagle</v>
      </c>
      <c r="D15076" t="str">
        <f t="shared" si="941"/>
        <v>boxer</v>
      </c>
      <c r="E15076" t="str">
        <f t="shared" si="942"/>
        <v>beagle</v>
      </c>
      <c r="F15076">
        <f>IF(ISNA(VLOOKUP(D15076, Dog_test_1!$B$2:$D$194, 3, FALSE)), 0, VLOOKUP(D15076, Dog_test_1!$B$2:$D$194, 3, FALSE))</f>
        <v>3</v>
      </c>
      <c r="G15076">
        <f>IF(ISNA(VLOOKUP(E15076, Dog_test_1!$B$2:$D$194, 3, FALSE)), 0, VLOOKUP(E15076, Dog_test_1!$B$2:$D$194, 3, FALSE))</f>
        <v>3</v>
      </c>
      <c r="H15076">
        <f t="shared" si="943"/>
        <v>3</v>
      </c>
    </row>
    <row r="15077" spans="1:8" ht="19" x14ac:dyDescent="0.25">
      <c r="A15077" t="s">
        <v>815</v>
      </c>
      <c r="B15077" t="s">
        <v>5</v>
      </c>
      <c r="C15077" s="2" t="str">
        <f t="shared" si="940"/>
        <v>americanpitbullterrier</v>
      </c>
      <c r="D15077" t="str">
        <f t="shared" si="941"/>
        <v>americanpitbullterrier</v>
      </c>
      <c r="E15077" t="str">
        <f t="shared" si="942"/>
        <v>americanpitbullterrier</v>
      </c>
      <c r="F15077">
        <f>IF(ISNA(VLOOKUP(D15077, Dog_test_1!$B$2:$D$194, 3, FALSE)), 0, VLOOKUP(D15077, Dog_test_1!$B$2:$D$194, 3, FALSE))</f>
        <v>3</v>
      </c>
      <c r="G15077">
        <f>IF(ISNA(VLOOKUP(E15077, Dog_test_1!$B$2:$D$194, 3, FALSE)), 0, VLOOKUP(E15077, Dog_test_1!$B$2:$D$194, 3, FALSE))</f>
        <v>3</v>
      </c>
      <c r="H15077">
        <f t="shared" si="943"/>
        <v>3</v>
      </c>
    </row>
    <row r="15078" spans="1:8" ht="19" x14ac:dyDescent="0.25">
      <c r="A15078" t="s">
        <v>5739</v>
      </c>
      <c r="B15078" t="s">
        <v>5</v>
      </c>
      <c r="C15078" s="2" t="str">
        <f t="shared" si="940"/>
        <v>americanpitbullterrier</v>
      </c>
      <c r="D15078" t="str">
        <f t="shared" si="941"/>
        <v>americanpitbullterrier</v>
      </c>
      <c r="E15078" t="str">
        <f t="shared" si="942"/>
        <v>americanpitbullterrier</v>
      </c>
      <c r="F15078">
        <f>IF(ISNA(VLOOKUP(D15078, Dog_test_1!$B$2:$D$194, 3, FALSE)), 0, VLOOKUP(D15078, Dog_test_1!$B$2:$D$194, 3, FALSE))</f>
        <v>3</v>
      </c>
      <c r="G15078">
        <f>IF(ISNA(VLOOKUP(E15078, Dog_test_1!$B$2:$D$194, 3, FALSE)), 0, VLOOKUP(E15078, Dog_test_1!$B$2:$D$194, 3, FALSE))</f>
        <v>3</v>
      </c>
      <c r="H15078">
        <f t="shared" si="943"/>
        <v>3</v>
      </c>
    </row>
    <row r="15079" spans="1:8" ht="19" x14ac:dyDescent="0.25">
      <c r="A15079" t="s">
        <v>3426</v>
      </c>
      <c r="B15079" t="s">
        <v>4133</v>
      </c>
      <c r="C15079" s="2" t="str">
        <f t="shared" si="940"/>
        <v>americanpitbullterrier/plotthound</v>
      </c>
      <c r="D15079" t="str">
        <f t="shared" si="941"/>
        <v>americanpitbullterrier</v>
      </c>
      <c r="E15079" t="str">
        <f t="shared" si="942"/>
        <v>plotthound</v>
      </c>
      <c r="F15079">
        <f>IF(ISNA(VLOOKUP(D15079, Dog_test_1!$B$2:$D$194, 3, FALSE)), 0, VLOOKUP(D15079, Dog_test_1!$B$2:$D$194, 3, FALSE))</f>
        <v>3</v>
      </c>
      <c r="G15079">
        <f>IF(ISNA(VLOOKUP(E15079, Dog_test_1!$B$2:$D$194, 3, FALSE)), 0, VLOOKUP(E15079, Dog_test_1!$B$2:$D$194, 3, FALSE))</f>
        <v>0</v>
      </c>
      <c r="H15079">
        <f t="shared" si="943"/>
        <v>1.5</v>
      </c>
    </row>
    <row r="15080" spans="1:8" ht="19" x14ac:dyDescent="0.25">
      <c r="A15080" t="s">
        <v>205</v>
      </c>
      <c r="B15080" t="s">
        <v>9</v>
      </c>
      <c r="C15080" s="2" t="str">
        <f t="shared" si="940"/>
        <v>cairnterrier/chihuahua</v>
      </c>
      <c r="D15080" t="str">
        <f t="shared" si="941"/>
        <v>cairnterrier</v>
      </c>
      <c r="E15080" t="str">
        <f t="shared" si="942"/>
        <v>chihuahua</v>
      </c>
      <c r="F15080">
        <f>IF(ISNA(VLOOKUP(D15080, Dog_test_1!$B$2:$D$194, 3, FALSE)), 0, VLOOKUP(D15080, Dog_test_1!$B$2:$D$194, 3, FALSE))</f>
        <v>1</v>
      </c>
      <c r="G15080">
        <f>IF(ISNA(VLOOKUP(E15080, Dog_test_1!$B$2:$D$194, 3, FALSE)), 0, VLOOKUP(E15080, Dog_test_1!$B$2:$D$194, 3, FALSE))</f>
        <v>1</v>
      </c>
      <c r="H15080">
        <f t="shared" si="943"/>
        <v>1</v>
      </c>
    </row>
    <row r="15081" spans="1:8" ht="19" x14ac:dyDescent="0.25">
      <c r="A15081" t="s">
        <v>5740</v>
      </c>
      <c r="B15081" t="s">
        <v>30</v>
      </c>
      <c r="C15081" s="2" t="str">
        <f t="shared" si="940"/>
        <v>chihuahua</v>
      </c>
      <c r="D15081" t="str">
        <f t="shared" si="941"/>
        <v>chihuahua</v>
      </c>
      <c r="E15081" t="str">
        <f t="shared" si="942"/>
        <v>chihuahua</v>
      </c>
      <c r="F15081">
        <f>IF(ISNA(VLOOKUP(D15081, Dog_test_1!$B$2:$D$194, 3, FALSE)), 0, VLOOKUP(D15081, Dog_test_1!$B$2:$D$194, 3, FALSE))</f>
        <v>1</v>
      </c>
      <c r="G15081">
        <f>IF(ISNA(VLOOKUP(E15081, Dog_test_1!$B$2:$D$194, 3, FALSE)), 0, VLOOKUP(E15081, Dog_test_1!$B$2:$D$194, 3, FALSE))</f>
        <v>1</v>
      </c>
      <c r="H15081">
        <f t="shared" si="943"/>
        <v>1</v>
      </c>
    </row>
    <row r="15082" spans="1:8" ht="19" x14ac:dyDescent="0.25">
      <c r="A15082" t="s">
        <v>6</v>
      </c>
      <c r="B15082" t="s">
        <v>256</v>
      </c>
      <c r="C15082" s="2" t="str">
        <f t="shared" si="940"/>
        <v>jackrussellterrier</v>
      </c>
      <c r="D15082" t="str">
        <f t="shared" si="941"/>
        <v>jackrussellterrier</v>
      </c>
      <c r="E15082" t="str">
        <f t="shared" si="942"/>
        <v>jackrussellterrier</v>
      </c>
      <c r="F15082">
        <f>IF(ISNA(VLOOKUP(D15082, Dog_test_1!$B$2:$D$194, 3, FALSE)), 0, VLOOKUP(D15082, Dog_test_1!$B$2:$D$194, 3, FALSE))</f>
        <v>2</v>
      </c>
      <c r="G15082">
        <f>IF(ISNA(VLOOKUP(E15082, Dog_test_1!$B$2:$D$194, 3, FALSE)), 0, VLOOKUP(E15082, Dog_test_1!$B$2:$D$194, 3, FALSE))</f>
        <v>2</v>
      </c>
      <c r="H15082">
        <f t="shared" si="943"/>
        <v>2</v>
      </c>
    </row>
    <row r="15083" spans="1:8" ht="19" x14ac:dyDescent="0.25">
      <c r="A15083" t="s">
        <v>38</v>
      </c>
      <c r="B15083" t="s">
        <v>38</v>
      </c>
      <c r="C15083" s="2" t="str">
        <f t="shared" si="940"/>
        <v>beagle</v>
      </c>
      <c r="D15083" t="str">
        <f t="shared" si="941"/>
        <v>beagle</v>
      </c>
      <c r="E15083" t="str">
        <f t="shared" si="942"/>
        <v>beagle</v>
      </c>
      <c r="F15083">
        <f>IF(ISNA(VLOOKUP(D15083, Dog_test_1!$B$2:$D$194, 3, FALSE)), 0, VLOOKUP(D15083, Dog_test_1!$B$2:$D$194, 3, FALSE))</f>
        <v>3</v>
      </c>
      <c r="G15083">
        <f>IF(ISNA(VLOOKUP(E15083, Dog_test_1!$B$2:$D$194, 3, FALSE)), 0, VLOOKUP(E15083, Dog_test_1!$B$2:$D$194, 3, FALSE))</f>
        <v>3</v>
      </c>
      <c r="H15083">
        <f t="shared" si="943"/>
        <v>3</v>
      </c>
    </row>
    <row r="15084" spans="1:8" ht="19" x14ac:dyDescent="0.25">
      <c r="A15084" t="s">
        <v>6</v>
      </c>
      <c r="B15084" t="s">
        <v>330</v>
      </c>
      <c r="C15084" s="2" t="str">
        <f t="shared" si="940"/>
        <v>labradorretriever/plotthound</v>
      </c>
      <c r="D15084" t="str">
        <f t="shared" si="941"/>
        <v>labradorretriever</v>
      </c>
      <c r="E15084" t="str">
        <f t="shared" si="942"/>
        <v>plotthound</v>
      </c>
      <c r="F15084">
        <f>IF(ISNA(VLOOKUP(D15084, Dog_test_1!$B$2:$D$194, 3, FALSE)), 0, VLOOKUP(D15084, Dog_test_1!$B$2:$D$194, 3, FALSE))</f>
        <v>3</v>
      </c>
      <c r="G15084">
        <f>IF(ISNA(VLOOKUP(E15084, Dog_test_1!$B$2:$D$194, 3, FALSE)), 0, VLOOKUP(E15084, Dog_test_1!$B$2:$D$194, 3, FALSE))</f>
        <v>0</v>
      </c>
      <c r="H15084">
        <f t="shared" si="943"/>
        <v>1.5</v>
      </c>
    </row>
    <row r="15085" spans="1:8" ht="19" x14ac:dyDescent="0.25">
      <c r="A15085" t="s">
        <v>319</v>
      </c>
      <c r="B15085" t="s">
        <v>745</v>
      </c>
      <c r="C15085" s="2" t="str">
        <f t="shared" si="940"/>
        <v>germanpointer</v>
      </c>
      <c r="D15085" t="str">
        <f t="shared" si="941"/>
        <v>germanpointer</v>
      </c>
      <c r="E15085" t="str">
        <f t="shared" si="942"/>
        <v>germanpointer</v>
      </c>
      <c r="F15085">
        <f>IF(ISNA(VLOOKUP(D15085, Dog_test_1!$B$2:$D$194, 3, FALSE)), 0, VLOOKUP(D15085, Dog_test_1!$B$2:$D$194, 3, FALSE))</f>
        <v>0</v>
      </c>
      <c r="G15085">
        <f>IF(ISNA(VLOOKUP(E15085, Dog_test_1!$B$2:$D$194, 3, FALSE)), 0, VLOOKUP(E15085, Dog_test_1!$B$2:$D$194, 3, FALSE))</f>
        <v>0</v>
      </c>
      <c r="H15085">
        <f t="shared" si="943"/>
        <v>0</v>
      </c>
    </row>
    <row r="15086" spans="1:8" ht="19" x14ac:dyDescent="0.25">
      <c r="A15086" t="s">
        <v>5741</v>
      </c>
      <c r="B15086" t="s">
        <v>371</v>
      </c>
      <c r="C15086" s="2" t="str">
        <f t="shared" si="940"/>
        <v>labradorretriever/germanshepherd</v>
      </c>
      <c r="D15086" t="str">
        <f t="shared" si="941"/>
        <v>labradorretriever</v>
      </c>
      <c r="E15086" t="str">
        <f t="shared" si="942"/>
        <v>germanshepherd</v>
      </c>
      <c r="F15086">
        <f>IF(ISNA(VLOOKUP(D15086, Dog_test_1!$B$2:$D$194, 3, FALSE)), 0, VLOOKUP(D15086, Dog_test_1!$B$2:$D$194, 3, FALSE))</f>
        <v>3</v>
      </c>
      <c r="G15086">
        <f>IF(ISNA(VLOOKUP(E15086, Dog_test_1!$B$2:$D$194, 3, FALSE)), 0, VLOOKUP(E15086, Dog_test_1!$B$2:$D$194, 3, FALSE))</f>
        <v>3</v>
      </c>
      <c r="H15086">
        <f t="shared" si="943"/>
        <v>3</v>
      </c>
    </row>
    <row r="15087" spans="1:8" ht="19" x14ac:dyDescent="0.25">
      <c r="A15087" t="s">
        <v>6</v>
      </c>
      <c r="B15087" t="s">
        <v>87</v>
      </c>
      <c r="C15087" s="2" t="str">
        <f t="shared" si="940"/>
        <v>chihuahua/dachshund</v>
      </c>
      <c r="D15087" t="str">
        <f t="shared" si="941"/>
        <v>chihuahua</v>
      </c>
      <c r="E15087" t="str">
        <f t="shared" si="942"/>
        <v>dachshund</v>
      </c>
      <c r="F15087">
        <f>IF(ISNA(VLOOKUP(D15087, Dog_test_1!$B$2:$D$194, 3, FALSE)), 0, VLOOKUP(D15087, Dog_test_1!$B$2:$D$194, 3, FALSE))</f>
        <v>1</v>
      </c>
      <c r="G15087">
        <f>IF(ISNA(VLOOKUP(E15087, Dog_test_1!$B$2:$D$194, 3, FALSE)), 0, VLOOKUP(E15087, Dog_test_1!$B$2:$D$194, 3, FALSE))</f>
        <v>2</v>
      </c>
      <c r="H15087">
        <f t="shared" si="943"/>
        <v>1.5</v>
      </c>
    </row>
    <row r="15088" spans="1:8" ht="19" x14ac:dyDescent="0.25">
      <c r="A15088" t="s">
        <v>4740</v>
      </c>
      <c r="B15088" t="s">
        <v>32</v>
      </c>
      <c r="C15088" s="2" t="str">
        <f t="shared" si="940"/>
        <v>labradorretriever</v>
      </c>
      <c r="D15088" t="str">
        <f t="shared" si="941"/>
        <v>labradorretriever</v>
      </c>
      <c r="E15088" t="str">
        <f t="shared" si="942"/>
        <v>labradorretriever</v>
      </c>
      <c r="F15088">
        <f>IF(ISNA(VLOOKUP(D15088, Dog_test_1!$B$2:$D$194, 3, FALSE)), 0, VLOOKUP(D15088, Dog_test_1!$B$2:$D$194, 3, FALSE))</f>
        <v>3</v>
      </c>
      <c r="G15088">
        <f>IF(ISNA(VLOOKUP(E15088, Dog_test_1!$B$2:$D$194, 3, FALSE)), 0, VLOOKUP(E15088, Dog_test_1!$B$2:$D$194, 3, FALSE))</f>
        <v>3</v>
      </c>
      <c r="H15088">
        <f t="shared" si="943"/>
        <v>3</v>
      </c>
    </row>
    <row r="15089" spans="1:8" ht="19" x14ac:dyDescent="0.25">
      <c r="A15089" t="s">
        <v>1476</v>
      </c>
      <c r="B15089" t="s">
        <v>15</v>
      </c>
      <c r="C15089" s="2" t="str">
        <f t="shared" si="940"/>
        <v>yorkshireterrier</v>
      </c>
      <c r="D15089" t="str">
        <f t="shared" si="941"/>
        <v>yorkshireterrier</v>
      </c>
      <c r="E15089" t="str">
        <f t="shared" si="942"/>
        <v>yorkshireterrier</v>
      </c>
      <c r="F15089">
        <f>IF(ISNA(VLOOKUP(D15089, Dog_test_1!$B$2:$D$194, 3, FALSE)), 0, VLOOKUP(D15089, Dog_test_1!$B$2:$D$194, 3, FALSE))</f>
        <v>1</v>
      </c>
      <c r="G15089">
        <f>IF(ISNA(VLOOKUP(E15089, Dog_test_1!$B$2:$D$194, 3, FALSE)), 0, VLOOKUP(E15089, Dog_test_1!$B$2:$D$194, 3, FALSE))</f>
        <v>1</v>
      </c>
      <c r="H15089">
        <f t="shared" si="943"/>
        <v>1</v>
      </c>
    </row>
    <row r="15090" spans="1:8" ht="19" x14ac:dyDescent="0.25">
      <c r="A15090" t="s">
        <v>6</v>
      </c>
      <c r="B15090" t="s">
        <v>1083</v>
      </c>
      <c r="C15090" s="2" t="str">
        <f t="shared" si="940"/>
        <v>australiancattledog/bordercollie</v>
      </c>
      <c r="D15090" t="str">
        <f t="shared" si="941"/>
        <v>australiancattledog</v>
      </c>
      <c r="E15090" t="str">
        <f t="shared" si="942"/>
        <v>bordercollie</v>
      </c>
      <c r="F15090">
        <f>IF(ISNA(VLOOKUP(D15090, Dog_test_1!$B$2:$D$194, 3, FALSE)), 0, VLOOKUP(D15090, Dog_test_1!$B$2:$D$194, 3, FALSE))</f>
        <v>0</v>
      </c>
      <c r="G15090">
        <f>IF(ISNA(VLOOKUP(E15090, Dog_test_1!$B$2:$D$194, 3, FALSE)), 0, VLOOKUP(E15090, Dog_test_1!$B$2:$D$194, 3, FALSE))</f>
        <v>3</v>
      </c>
      <c r="H15090">
        <f t="shared" si="943"/>
        <v>1.5</v>
      </c>
    </row>
    <row r="15091" spans="1:8" ht="19" x14ac:dyDescent="0.25">
      <c r="A15091" t="s">
        <v>5742</v>
      </c>
      <c r="B15091" t="s">
        <v>616</v>
      </c>
      <c r="C15091" s="2" t="str">
        <f t="shared" si="940"/>
        <v>pug</v>
      </c>
      <c r="D15091" t="str">
        <f t="shared" si="941"/>
        <v>pug</v>
      </c>
      <c r="E15091" t="str">
        <f t="shared" si="942"/>
        <v>pug</v>
      </c>
      <c r="F15091">
        <f>IF(ISNA(VLOOKUP(D15091, Dog_test_1!$B$2:$D$194, 3, FALSE)), 0, VLOOKUP(D15091, Dog_test_1!$B$2:$D$194, 3, FALSE))</f>
        <v>0</v>
      </c>
      <c r="G15091">
        <f>IF(ISNA(VLOOKUP(E15091, Dog_test_1!$B$2:$D$194, 3, FALSE)), 0, VLOOKUP(E15091, Dog_test_1!$B$2:$D$194, 3, FALSE))</f>
        <v>0</v>
      </c>
      <c r="H15091">
        <f t="shared" si="943"/>
        <v>0</v>
      </c>
    </row>
    <row r="15092" spans="1:8" ht="19" x14ac:dyDescent="0.25">
      <c r="A15092" t="s">
        <v>5743</v>
      </c>
      <c r="B15092" t="s">
        <v>5</v>
      </c>
      <c r="C15092" s="2" t="str">
        <f t="shared" si="940"/>
        <v>americanpitbullterrier</v>
      </c>
      <c r="D15092" t="str">
        <f t="shared" si="941"/>
        <v>americanpitbullterrier</v>
      </c>
      <c r="E15092" t="str">
        <f t="shared" si="942"/>
        <v>americanpitbullterrier</v>
      </c>
      <c r="F15092">
        <f>IF(ISNA(VLOOKUP(D15092, Dog_test_1!$B$2:$D$194, 3, FALSE)), 0, VLOOKUP(D15092, Dog_test_1!$B$2:$D$194, 3, FALSE))</f>
        <v>3</v>
      </c>
      <c r="G15092">
        <f>IF(ISNA(VLOOKUP(E15092, Dog_test_1!$B$2:$D$194, 3, FALSE)), 0, VLOOKUP(E15092, Dog_test_1!$B$2:$D$194, 3, FALSE))</f>
        <v>3</v>
      </c>
      <c r="H15092">
        <f t="shared" si="943"/>
        <v>3</v>
      </c>
    </row>
    <row r="15093" spans="1:8" ht="19" x14ac:dyDescent="0.25">
      <c r="A15093" t="s">
        <v>2900</v>
      </c>
      <c r="B15093" t="s">
        <v>15</v>
      </c>
      <c r="C15093" s="2" t="str">
        <f t="shared" si="940"/>
        <v>yorkshireterrier</v>
      </c>
      <c r="D15093" t="str">
        <f t="shared" si="941"/>
        <v>yorkshireterrier</v>
      </c>
      <c r="E15093" t="str">
        <f t="shared" si="942"/>
        <v>yorkshireterrier</v>
      </c>
      <c r="F15093">
        <f>IF(ISNA(VLOOKUP(D15093, Dog_test_1!$B$2:$D$194, 3, FALSE)), 0, VLOOKUP(D15093, Dog_test_1!$B$2:$D$194, 3, FALSE))</f>
        <v>1</v>
      </c>
      <c r="G15093">
        <f>IF(ISNA(VLOOKUP(E15093, Dog_test_1!$B$2:$D$194, 3, FALSE)), 0, VLOOKUP(E15093, Dog_test_1!$B$2:$D$194, 3, FALSE))</f>
        <v>1</v>
      </c>
      <c r="H15093">
        <f t="shared" si="943"/>
        <v>1</v>
      </c>
    </row>
    <row r="15094" spans="1:8" ht="19" x14ac:dyDescent="0.25">
      <c r="A15094" t="s">
        <v>5744</v>
      </c>
      <c r="B15094" t="s">
        <v>126</v>
      </c>
      <c r="C15094" s="2" t="str">
        <f t="shared" si="940"/>
        <v>siberianhusky</v>
      </c>
      <c r="D15094" t="str">
        <f t="shared" si="941"/>
        <v>siberianhusky</v>
      </c>
      <c r="E15094" t="str">
        <f t="shared" si="942"/>
        <v>siberianhusky</v>
      </c>
      <c r="F15094">
        <f>IF(ISNA(VLOOKUP(D15094, Dog_test_1!$B$2:$D$194, 3, FALSE)), 0, VLOOKUP(D15094, Dog_test_1!$B$2:$D$194, 3, FALSE))</f>
        <v>0</v>
      </c>
      <c r="G15094">
        <f>IF(ISNA(VLOOKUP(E15094, Dog_test_1!$B$2:$D$194, 3, FALSE)), 0, VLOOKUP(E15094, Dog_test_1!$B$2:$D$194, 3, FALSE))</f>
        <v>0</v>
      </c>
      <c r="H15094">
        <f t="shared" si="943"/>
        <v>0</v>
      </c>
    </row>
    <row r="15095" spans="1:8" ht="19" x14ac:dyDescent="0.25">
      <c r="A15095" t="s">
        <v>291</v>
      </c>
      <c r="B15095" t="s">
        <v>141</v>
      </c>
      <c r="C15095" s="2" t="str">
        <f t="shared" si="940"/>
        <v>catahoula</v>
      </c>
      <c r="D15095" t="str">
        <f t="shared" si="941"/>
        <v>catahoula</v>
      </c>
      <c r="E15095" t="str">
        <f t="shared" si="942"/>
        <v>catahoula</v>
      </c>
      <c r="F15095">
        <f>IF(ISNA(VLOOKUP(D15095, Dog_test_1!$B$2:$D$194, 3, FALSE)), 0, VLOOKUP(D15095, Dog_test_1!$B$2:$D$194, 3, FALSE))</f>
        <v>0</v>
      </c>
      <c r="G15095">
        <f>IF(ISNA(VLOOKUP(E15095, Dog_test_1!$B$2:$D$194, 3, FALSE)), 0, VLOOKUP(E15095, Dog_test_1!$B$2:$D$194, 3, FALSE))</f>
        <v>0</v>
      </c>
      <c r="H15095">
        <f t="shared" si="943"/>
        <v>0</v>
      </c>
    </row>
    <row r="15096" spans="1:8" ht="19" x14ac:dyDescent="0.25">
      <c r="A15096" t="s">
        <v>6</v>
      </c>
      <c r="B15096" t="s">
        <v>25</v>
      </c>
      <c r="C15096" s="2" t="str">
        <f t="shared" si="940"/>
        <v>germanshepherd</v>
      </c>
      <c r="D15096" t="str">
        <f t="shared" si="941"/>
        <v>germanshepherd</v>
      </c>
      <c r="E15096" t="str">
        <f t="shared" si="942"/>
        <v>germanshepherd</v>
      </c>
      <c r="F15096">
        <f>IF(ISNA(VLOOKUP(D15096, Dog_test_1!$B$2:$D$194, 3, FALSE)), 0, VLOOKUP(D15096, Dog_test_1!$B$2:$D$194, 3, FALSE))</f>
        <v>3</v>
      </c>
      <c r="G15096">
        <f>IF(ISNA(VLOOKUP(E15096, Dog_test_1!$B$2:$D$194, 3, FALSE)), 0, VLOOKUP(E15096, Dog_test_1!$B$2:$D$194, 3, FALSE))</f>
        <v>3</v>
      </c>
      <c r="H15096">
        <f t="shared" si="943"/>
        <v>3</v>
      </c>
    </row>
    <row r="15097" spans="1:8" ht="19" x14ac:dyDescent="0.25">
      <c r="A15097" t="s">
        <v>5745</v>
      </c>
      <c r="B15097" t="s">
        <v>344</v>
      </c>
      <c r="C15097" s="2" t="str">
        <f t="shared" si="940"/>
        <v>australiankelpie</v>
      </c>
      <c r="D15097" t="str">
        <f t="shared" si="941"/>
        <v>australiankelpie</v>
      </c>
      <c r="E15097" t="str">
        <f t="shared" si="942"/>
        <v>australiankelpie</v>
      </c>
      <c r="F15097">
        <f>IF(ISNA(VLOOKUP(D15097, Dog_test_1!$B$2:$D$194, 3, FALSE)), 0, VLOOKUP(D15097, Dog_test_1!$B$2:$D$194, 3, FALSE))</f>
        <v>3</v>
      </c>
      <c r="G15097">
        <f>IF(ISNA(VLOOKUP(E15097, Dog_test_1!$B$2:$D$194, 3, FALSE)), 0, VLOOKUP(E15097, Dog_test_1!$B$2:$D$194, 3, FALSE))</f>
        <v>3</v>
      </c>
      <c r="H15097">
        <f t="shared" si="943"/>
        <v>3</v>
      </c>
    </row>
    <row r="15098" spans="1:8" ht="19" x14ac:dyDescent="0.25">
      <c r="A15098" t="s">
        <v>2716</v>
      </c>
      <c r="B15098" t="s">
        <v>53</v>
      </c>
      <c r="C15098" s="2" t="str">
        <f t="shared" si="940"/>
        <v>pointer</v>
      </c>
      <c r="D15098" t="str">
        <f t="shared" si="941"/>
        <v>pointer</v>
      </c>
      <c r="E15098" t="str">
        <f t="shared" si="942"/>
        <v>pointer</v>
      </c>
      <c r="F15098">
        <f>IF(ISNA(VLOOKUP(D15098, Dog_test_1!$B$2:$D$194, 3, FALSE)), 0, VLOOKUP(D15098, Dog_test_1!$B$2:$D$194, 3, FALSE))</f>
        <v>4</v>
      </c>
      <c r="G15098">
        <f>IF(ISNA(VLOOKUP(E15098, Dog_test_1!$B$2:$D$194, 3, FALSE)), 0, VLOOKUP(E15098, Dog_test_1!$B$2:$D$194, 3, FALSE))</f>
        <v>4</v>
      </c>
      <c r="H15098">
        <f t="shared" si="943"/>
        <v>4</v>
      </c>
    </row>
    <row r="15099" spans="1:8" ht="19" x14ac:dyDescent="0.25">
      <c r="A15099" t="s">
        <v>5746</v>
      </c>
      <c r="B15099" t="s">
        <v>256</v>
      </c>
      <c r="C15099" s="2" t="str">
        <f t="shared" si="940"/>
        <v>jackrussellterrier</v>
      </c>
      <c r="D15099" t="str">
        <f t="shared" si="941"/>
        <v>jackrussellterrier</v>
      </c>
      <c r="E15099" t="str">
        <f t="shared" si="942"/>
        <v>jackrussellterrier</v>
      </c>
      <c r="F15099">
        <f>IF(ISNA(VLOOKUP(D15099, Dog_test_1!$B$2:$D$194, 3, FALSE)), 0, VLOOKUP(D15099, Dog_test_1!$B$2:$D$194, 3, FALSE))</f>
        <v>2</v>
      </c>
      <c r="G15099">
        <f>IF(ISNA(VLOOKUP(E15099, Dog_test_1!$B$2:$D$194, 3, FALSE)), 0, VLOOKUP(E15099, Dog_test_1!$B$2:$D$194, 3, FALSE))</f>
        <v>2</v>
      </c>
      <c r="H15099">
        <f t="shared" si="943"/>
        <v>2</v>
      </c>
    </row>
    <row r="15100" spans="1:8" ht="19" x14ac:dyDescent="0.25">
      <c r="A15100" t="s">
        <v>332</v>
      </c>
      <c r="B15100" t="s">
        <v>49</v>
      </c>
      <c r="C15100" s="2" t="str">
        <f t="shared" si="940"/>
        <v>dachshund</v>
      </c>
      <c r="D15100" t="str">
        <f t="shared" si="941"/>
        <v>dachshund</v>
      </c>
      <c r="E15100" t="str">
        <f t="shared" si="942"/>
        <v>dachshund</v>
      </c>
      <c r="F15100">
        <f>IF(ISNA(VLOOKUP(D15100, Dog_test_1!$B$2:$D$194, 3, FALSE)), 0, VLOOKUP(D15100, Dog_test_1!$B$2:$D$194, 3, FALSE))</f>
        <v>2</v>
      </c>
      <c r="G15100">
        <f>IF(ISNA(VLOOKUP(E15100, Dog_test_1!$B$2:$D$194, 3, FALSE)), 0, VLOOKUP(E15100, Dog_test_1!$B$2:$D$194, 3, FALSE))</f>
        <v>2</v>
      </c>
      <c r="H15100">
        <f t="shared" si="943"/>
        <v>2</v>
      </c>
    </row>
    <row r="15101" spans="1:8" ht="19" x14ac:dyDescent="0.25">
      <c r="A15101" t="s">
        <v>1615</v>
      </c>
      <c r="B15101" t="s">
        <v>5</v>
      </c>
      <c r="C15101" s="2" t="str">
        <f t="shared" si="940"/>
        <v>americanpitbullterrier</v>
      </c>
      <c r="D15101" t="str">
        <f t="shared" si="941"/>
        <v>americanpitbullterrier</v>
      </c>
      <c r="E15101" t="str">
        <f t="shared" si="942"/>
        <v>americanpitbullterrier</v>
      </c>
      <c r="F15101">
        <f>IF(ISNA(VLOOKUP(D15101, Dog_test_1!$B$2:$D$194, 3, FALSE)), 0, VLOOKUP(D15101, Dog_test_1!$B$2:$D$194, 3, FALSE))</f>
        <v>3</v>
      </c>
      <c r="G15101">
        <f>IF(ISNA(VLOOKUP(E15101, Dog_test_1!$B$2:$D$194, 3, FALSE)), 0, VLOOKUP(E15101, Dog_test_1!$B$2:$D$194, 3, FALSE))</f>
        <v>3</v>
      </c>
      <c r="H15101">
        <f t="shared" si="943"/>
        <v>3</v>
      </c>
    </row>
    <row r="15102" spans="1:8" ht="19" x14ac:dyDescent="0.25">
      <c r="A15102" t="s">
        <v>1056</v>
      </c>
      <c r="B15102" t="s">
        <v>527</v>
      </c>
      <c r="C15102" s="2" t="str">
        <f t="shared" si="940"/>
        <v>goldenretriever</v>
      </c>
      <c r="D15102" t="str">
        <f t="shared" si="941"/>
        <v>goldenretriever</v>
      </c>
      <c r="E15102" t="str">
        <f t="shared" si="942"/>
        <v>goldenretriever</v>
      </c>
      <c r="F15102">
        <f>IF(ISNA(VLOOKUP(D15102, Dog_test_1!$B$2:$D$194, 3, FALSE)), 0, VLOOKUP(D15102, Dog_test_1!$B$2:$D$194, 3, FALSE))</f>
        <v>3</v>
      </c>
      <c r="G15102">
        <f>IF(ISNA(VLOOKUP(E15102, Dog_test_1!$B$2:$D$194, 3, FALSE)), 0, VLOOKUP(E15102, Dog_test_1!$B$2:$D$194, 3, FALSE))</f>
        <v>3</v>
      </c>
      <c r="H15102">
        <f t="shared" si="943"/>
        <v>3</v>
      </c>
    </row>
    <row r="15103" spans="1:8" ht="19" x14ac:dyDescent="0.25">
      <c r="A15103" t="s">
        <v>542</v>
      </c>
      <c r="B15103" t="s">
        <v>30</v>
      </c>
      <c r="C15103" s="2" t="str">
        <f t="shared" si="940"/>
        <v>chihuahua</v>
      </c>
      <c r="D15103" t="str">
        <f t="shared" si="941"/>
        <v>chihuahua</v>
      </c>
      <c r="E15103" t="str">
        <f t="shared" si="942"/>
        <v>chihuahua</v>
      </c>
      <c r="F15103">
        <f>IF(ISNA(VLOOKUP(D15103, Dog_test_1!$B$2:$D$194, 3, FALSE)), 0, VLOOKUP(D15103, Dog_test_1!$B$2:$D$194, 3, FALSE))</f>
        <v>1</v>
      </c>
      <c r="G15103">
        <f>IF(ISNA(VLOOKUP(E15103, Dog_test_1!$B$2:$D$194, 3, FALSE)), 0, VLOOKUP(E15103, Dog_test_1!$B$2:$D$194, 3, FALSE))</f>
        <v>1</v>
      </c>
      <c r="H15103">
        <f t="shared" si="943"/>
        <v>1</v>
      </c>
    </row>
    <row r="15104" spans="1:8" ht="19" x14ac:dyDescent="0.25">
      <c r="A15104" t="s">
        <v>5747</v>
      </c>
      <c r="B15104" t="s">
        <v>455</v>
      </c>
      <c r="C15104" s="2" t="str">
        <f t="shared" si="940"/>
        <v>germanshepherd/labradorretriever</v>
      </c>
      <c r="D15104" t="str">
        <f t="shared" si="941"/>
        <v>germanshepherd</v>
      </c>
      <c r="E15104" t="str">
        <f t="shared" si="942"/>
        <v>labradorretriever</v>
      </c>
      <c r="F15104">
        <f>IF(ISNA(VLOOKUP(D15104, Dog_test_1!$B$2:$D$194, 3, FALSE)), 0, VLOOKUP(D15104, Dog_test_1!$B$2:$D$194, 3, FALSE))</f>
        <v>3</v>
      </c>
      <c r="G15104">
        <f>IF(ISNA(VLOOKUP(E15104, Dog_test_1!$B$2:$D$194, 3, FALSE)), 0, VLOOKUP(E15104, Dog_test_1!$B$2:$D$194, 3, FALSE))</f>
        <v>3</v>
      </c>
      <c r="H15104">
        <f t="shared" si="943"/>
        <v>3</v>
      </c>
    </row>
    <row r="15105" spans="1:8" ht="19" x14ac:dyDescent="0.25">
      <c r="A15105" t="s">
        <v>1820</v>
      </c>
      <c r="B15105" t="s">
        <v>32</v>
      </c>
      <c r="C15105" s="2" t="str">
        <f t="shared" si="940"/>
        <v>labradorretriever</v>
      </c>
      <c r="D15105" t="str">
        <f t="shared" si="941"/>
        <v>labradorretriever</v>
      </c>
      <c r="E15105" t="str">
        <f t="shared" si="942"/>
        <v>labradorretriever</v>
      </c>
      <c r="F15105">
        <f>IF(ISNA(VLOOKUP(D15105, Dog_test_1!$B$2:$D$194, 3, FALSE)), 0, VLOOKUP(D15105, Dog_test_1!$B$2:$D$194, 3, FALSE))</f>
        <v>3</v>
      </c>
      <c r="G15105">
        <f>IF(ISNA(VLOOKUP(E15105, Dog_test_1!$B$2:$D$194, 3, FALSE)), 0, VLOOKUP(E15105, Dog_test_1!$B$2:$D$194, 3, FALSE))</f>
        <v>3</v>
      </c>
      <c r="H15105">
        <f t="shared" si="943"/>
        <v>3</v>
      </c>
    </row>
    <row r="15106" spans="1:8" ht="19" x14ac:dyDescent="0.25">
      <c r="A15106" t="s">
        <v>1874</v>
      </c>
      <c r="B15106" t="s">
        <v>32</v>
      </c>
      <c r="C15106" s="2" t="str">
        <f t="shared" ref="C15106:C15169" si="944">SUBSTITUTE(LOWER(B15106), " ", "")</f>
        <v>labradorretriever</v>
      </c>
      <c r="D15106" t="str">
        <f t="shared" si="941"/>
        <v>labradorretriever</v>
      </c>
      <c r="E15106" t="str">
        <f t="shared" si="942"/>
        <v>labradorretriever</v>
      </c>
      <c r="F15106">
        <f>IF(ISNA(VLOOKUP(D15106, Dog_test_1!$B$2:$D$194, 3, FALSE)), 0, VLOOKUP(D15106, Dog_test_1!$B$2:$D$194, 3, FALSE))</f>
        <v>3</v>
      </c>
      <c r="G15106">
        <f>IF(ISNA(VLOOKUP(E15106, Dog_test_1!$B$2:$D$194, 3, FALSE)), 0, VLOOKUP(E15106, Dog_test_1!$B$2:$D$194, 3, FALSE))</f>
        <v>3</v>
      </c>
      <c r="H15106">
        <f t="shared" si="943"/>
        <v>3</v>
      </c>
    </row>
    <row r="15107" spans="1:8" ht="19" x14ac:dyDescent="0.25">
      <c r="A15107" t="s">
        <v>5748</v>
      </c>
      <c r="B15107" t="s">
        <v>128</v>
      </c>
      <c r="C15107" s="2" t="str">
        <f t="shared" si="944"/>
        <v>australiancattledog</v>
      </c>
      <c r="D15107" t="str">
        <f t="shared" ref="D15107:D15170" si="945">IF(ISNUMBER(SEARCH("/", C15107)), LEFT(C15107, SEARCH("/", C15107, 1)-1), C15107)</f>
        <v>australiancattledog</v>
      </c>
      <c r="E15107" t="str">
        <f t="shared" ref="E15107:E15170" si="946">IF(ISNUMBER(SEARCH("/", C15107)), RIGHT(C15107, LEN(C15107)-SEARCH("/", C15107, 1)), C15107)</f>
        <v>australiancattledog</v>
      </c>
      <c r="F15107">
        <f>IF(ISNA(VLOOKUP(D15107, Dog_test_1!$B$2:$D$194, 3, FALSE)), 0, VLOOKUP(D15107, Dog_test_1!$B$2:$D$194, 3, FALSE))</f>
        <v>0</v>
      </c>
      <c r="G15107">
        <f>IF(ISNA(VLOOKUP(E15107, Dog_test_1!$B$2:$D$194, 3, FALSE)), 0, VLOOKUP(E15107, Dog_test_1!$B$2:$D$194, 3, FALSE))</f>
        <v>0</v>
      </c>
      <c r="H15107">
        <f t="shared" ref="H15107:H15170" si="947">(F15107+G15107)/2</f>
        <v>0</v>
      </c>
    </row>
    <row r="15108" spans="1:8" ht="19" x14ac:dyDescent="0.25">
      <c r="A15108" t="s">
        <v>5048</v>
      </c>
      <c r="B15108" t="s">
        <v>83</v>
      </c>
      <c r="C15108" s="2" t="str">
        <f t="shared" si="944"/>
        <v>dogoargentino</v>
      </c>
      <c r="D15108" t="str">
        <f t="shared" si="945"/>
        <v>dogoargentino</v>
      </c>
      <c r="E15108" t="str">
        <f t="shared" si="946"/>
        <v>dogoargentino</v>
      </c>
      <c r="F15108">
        <f>IF(ISNA(VLOOKUP(D15108, Dog_test_1!$B$2:$D$194, 3, FALSE)), 0, VLOOKUP(D15108, Dog_test_1!$B$2:$D$194, 3, FALSE))</f>
        <v>4</v>
      </c>
      <c r="G15108">
        <f>IF(ISNA(VLOOKUP(E15108, Dog_test_1!$B$2:$D$194, 3, FALSE)), 0, VLOOKUP(E15108, Dog_test_1!$B$2:$D$194, 3, FALSE))</f>
        <v>4</v>
      </c>
      <c r="H15108">
        <f t="shared" si="947"/>
        <v>4</v>
      </c>
    </row>
    <row r="15109" spans="1:8" ht="19" x14ac:dyDescent="0.25">
      <c r="A15109" t="s">
        <v>214</v>
      </c>
      <c r="B15109" t="s">
        <v>11</v>
      </c>
      <c r="C15109" s="2" t="str">
        <f t="shared" si="944"/>
        <v>cairnterrier</v>
      </c>
      <c r="D15109" t="str">
        <f t="shared" si="945"/>
        <v>cairnterrier</v>
      </c>
      <c r="E15109" t="str">
        <f t="shared" si="946"/>
        <v>cairnterrier</v>
      </c>
      <c r="F15109">
        <f>IF(ISNA(VLOOKUP(D15109, Dog_test_1!$B$2:$D$194, 3, FALSE)), 0, VLOOKUP(D15109, Dog_test_1!$B$2:$D$194, 3, FALSE))</f>
        <v>1</v>
      </c>
      <c r="G15109">
        <f>IF(ISNA(VLOOKUP(E15109, Dog_test_1!$B$2:$D$194, 3, FALSE)), 0, VLOOKUP(E15109, Dog_test_1!$B$2:$D$194, 3, FALSE))</f>
        <v>1</v>
      </c>
      <c r="H15109">
        <f t="shared" si="947"/>
        <v>1</v>
      </c>
    </row>
    <row r="15110" spans="1:8" ht="19" x14ac:dyDescent="0.25">
      <c r="A15110" t="s">
        <v>1531</v>
      </c>
      <c r="B15110" t="s">
        <v>2335</v>
      </c>
      <c r="C15110" s="2" t="str">
        <f t="shared" si="944"/>
        <v>canaandog</v>
      </c>
      <c r="D15110" t="str">
        <f t="shared" si="945"/>
        <v>canaandog</v>
      </c>
      <c r="E15110" t="str">
        <f t="shared" si="946"/>
        <v>canaandog</v>
      </c>
      <c r="F15110">
        <f>IF(ISNA(VLOOKUP(D15110, Dog_test_1!$B$2:$D$194, 3, FALSE)), 0, VLOOKUP(D15110, Dog_test_1!$B$2:$D$194, 3, FALSE))</f>
        <v>0</v>
      </c>
      <c r="G15110">
        <f>IF(ISNA(VLOOKUP(E15110, Dog_test_1!$B$2:$D$194, 3, FALSE)), 0, VLOOKUP(E15110, Dog_test_1!$B$2:$D$194, 3, FALSE))</f>
        <v>0</v>
      </c>
      <c r="H15110">
        <f t="shared" si="947"/>
        <v>0</v>
      </c>
    </row>
    <row r="15111" spans="1:8" ht="19" x14ac:dyDescent="0.25">
      <c r="A15111" t="s">
        <v>886</v>
      </c>
      <c r="B15111" t="s">
        <v>68</v>
      </c>
      <c r="C15111" s="2" t="str">
        <f t="shared" si="944"/>
        <v>plotthound</v>
      </c>
      <c r="D15111" t="str">
        <f t="shared" si="945"/>
        <v>plotthound</v>
      </c>
      <c r="E15111" t="str">
        <f t="shared" si="946"/>
        <v>plotthound</v>
      </c>
      <c r="F15111">
        <f>IF(ISNA(VLOOKUP(D15111, Dog_test_1!$B$2:$D$194, 3, FALSE)), 0, VLOOKUP(D15111, Dog_test_1!$B$2:$D$194, 3, FALSE))</f>
        <v>0</v>
      </c>
      <c r="G15111">
        <f>IF(ISNA(VLOOKUP(E15111, Dog_test_1!$B$2:$D$194, 3, FALSE)), 0, VLOOKUP(E15111, Dog_test_1!$B$2:$D$194, 3, FALSE))</f>
        <v>0</v>
      </c>
      <c r="H15111">
        <f t="shared" si="947"/>
        <v>0</v>
      </c>
    </row>
    <row r="15112" spans="1:8" ht="19" x14ac:dyDescent="0.25">
      <c r="A15112" t="s">
        <v>4735</v>
      </c>
      <c r="B15112" t="s">
        <v>5</v>
      </c>
      <c r="C15112" s="2" t="str">
        <f t="shared" si="944"/>
        <v>americanpitbullterrier</v>
      </c>
      <c r="D15112" t="str">
        <f t="shared" si="945"/>
        <v>americanpitbullterrier</v>
      </c>
      <c r="E15112" t="str">
        <f t="shared" si="946"/>
        <v>americanpitbullterrier</v>
      </c>
      <c r="F15112">
        <f>IF(ISNA(VLOOKUP(D15112, Dog_test_1!$B$2:$D$194, 3, FALSE)), 0, VLOOKUP(D15112, Dog_test_1!$B$2:$D$194, 3, FALSE))</f>
        <v>3</v>
      </c>
      <c r="G15112">
        <f>IF(ISNA(VLOOKUP(E15112, Dog_test_1!$B$2:$D$194, 3, FALSE)), 0, VLOOKUP(E15112, Dog_test_1!$B$2:$D$194, 3, FALSE))</f>
        <v>3</v>
      </c>
      <c r="H15112">
        <f t="shared" si="947"/>
        <v>3</v>
      </c>
    </row>
    <row r="15113" spans="1:8" ht="19" x14ac:dyDescent="0.25">
      <c r="A15113" t="s">
        <v>6</v>
      </c>
      <c r="B15113" t="s">
        <v>5</v>
      </c>
      <c r="C15113" s="2" t="str">
        <f t="shared" si="944"/>
        <v>americanpitbullterrier</v>
      </c>
      <c r="D15113" t="str">
        <f t="shared" si="945"/>
        <v>americanpitbullterrier</v>
      </c>
      <c r="E15113" t="str">
        <f t="shared" si="946"/>
        <v>americanpitbullterrier</v>
      </c>
      <c r="F15113">
        <f>IF(ISNA(VLOOKUP(D15113, Dog_test_1!$B$2:$D$194, 3, FALSE)), 0, VLOOKUP(D15113, Dog_test_1!$B$2:$D$194, 3, FALSE))</f>
        <v>3</v>
      </c>
      <c r="G15113">
        <f>IF(ISNA(VLOOKUP(E15113, Dog_test_1!$B$2:$D$194, 3, FALSE)), 0, VLOOKUP(E15113, Dog_test_1!$B$2:$D$194, 3, FALSE))</f>
        <v>3</v>
      </c>
      <c r="H15113">
        <f t="shared" si="947"/>
        <v>3</v>
      </c>
    </row>
    <row r="15114" spans="1:8" ht="19" x14ac:dyDescent="0.25">
      <c r="A15114" t="s">
        <v>6</v>
      </c>
      <c r="B15114" t="s">
        <v>79</v>
      </c>
      <c r="C15114" s="2" t="str">
        <f t="shared" si="944"/>
        <v>boxer</v>
      </c>
      <c r="D15114" t="str">
        <f t="shared" si="945"/>
        <v>boxer</v>
      </c>
      <c r="E15114" t="str">
        <f t="shared" si="946"/>
        <v>boxer</v>
      </c>
      <c r="F15114">
        <f>IF(ISNA(VLOOKUP(D15114, Dog_test_1!$B$2:$D$194, 3, FALSE)), 0, VLOOKUP(D15114, Dog_test_1!$B$2:$D$194, 3, FALSE))</f>
        <v>3</v>
      </c>
      <c r="G15114">
        <f>IF(ISNA(VLOOKUP(E15114, Dog_test_1!$B$2:$D$194, 3, FALSE)), 0, VLOOKUP(E15114, Dog_test_1!$B$2:$D$194, 3, FALSE))</f>
        <v>3</v>
      </c>
      <c r="H15114">
        <f t="shared" si="947"/>
        <v>3</v>
      </c>
    </row>
    <row r="15115" spans="1:8" ht="19" x14ac:dyDescent="0.25">
      <c r="A15115" t="s">
        <v>1645</v>
      </c>
      <c r="B15115" t="s">
        <v>5</v>
      </c>
      <c r="C15115" s="2" t="str">
        <f t="shared" si="944"/>
        <v>americanpitbullterrier</v>
      </c>
      <c r="D15115" t="str">
        <f t="shared" si="945"/>
        <v>americanpitbullterrier</v>
      </c>
      <c r="E15115" t="str">
        <f t="shared" si="946"/>
        <v>americanpitbullterrier</v>
      </c>
      <c r="F15115">
        <f>IF(ISNA(VLOOKUP(D15115, Dog_test_1!$B$2:$D$194, 3, FALSE)), 0, VLOOKUP(D15115, Dog_test_1!$B$2:$D$194, 3, FALSE))</f>
        <v>3</v>
      </c>
      <c r="G15115">
        <f>IF(ISNA(VLOOKUP(E15115, Dog_test_1!$B$2:$D$194, 3, FALSE)), 0, VLOOKUP(E15115, Dog_test_1!$B$2:$D$194, 3, FALSE))</f>
        <v>3</v>
      </c>
      <c r="H15115">
        <f t="shared" si="947"/>
        <v>3</v>
      </c>
    </row>
    <row r="15116" spans="1:8" ht="19" x14ac:dyDescent="0.25">
      <c r="A15116" t="s">
        <v>5749</v>
      </c>
      <c r="B15116" t="s">
        <v>493</v>
      </c>
      <c r="C15116" s="2" t="str">
        <f t="shared" si="944"/>
        <v>staffordshire</v>
      </c>
      <c r="D15116" t="str">
        <f t="shared" si="945"/>
        <v>staffordshire</v>
      </c>
      <c r="E15116" t="str">
        <f t="shared" si="946"/>
        <v>staffordshire</v>
      </c>
      <c r="F15116">
        <f>IF(ISNA(VLOOKUP(D15116, Dog_test_1!$B$2:$D$194, 3, FALSE)), 0, VLOOKUP(D15116, Dog_test_1!$B$2:$D$194, 3, FALSE))</f>
        <v>0</v>
      </c>
      <c r="G15116">
        <f>IF(ISNA(VLOOKUP(E15116, Dog_test_1!$B$2:$D$194, 3, FALSE)), 0, VLOOKUP(E15116, Dog_test_1!$B$2:$D$194, 3, FALSE))</f>
        <v>0</v>
      </c>
      <c r="H15116">
        <f t="shared" si="947"/>
        <v>0</v>
      </c>
    </row>
    <row r="15117" spans="1:8" ht="19" x14ac:dyDescent="0.25">
      <c r="A15117" t="s">
        <v>6</v>
      </c>
      <c r="B15117" t="s">
        <v>49</v>
      </c>
      <c r="C15117" s="2" t="str">
        <f t="shared" si="944"/>
        <v>dachshund</v>
      </c>
      <c r="D15117" t="str">
        <f t="shared" si="945"/>
        <v>dachshund</v>
      </c>
      <c r="E15117" t="str">
        <f t="shared" si="946"/>
        <v>dachshund</v>
      </c>
      <c r="F15117">
        <f>IF(ISNA(VLOOKUP(D15117, Dog_test_1!$B$2:$D$194, 3, FALSE)), 0, VLOOKUP(D15117, Dog_test_1!$B$2:$D$194, 3, FALSE))</f>
        <v>2</v>
      </c>
      <c r="G15117">
        <f>IF(ISNA(VLOOKUP(E15117, Dog_test_1!$B$2:$D$194, 3, FALSE)), 0, VLOOKUP(E15117, Dog_test_1!$B$2:$D$194, 3, FALSE))</f>
        <v>2</v>
      </c>
      <c r="H15117">
        <f t="shared" si="947"/>
        <v>2</v>
      </c>
    </row>
    <row r="15118" spans="1:8" ht="19" x14ac:dyDescent="0.25">
      <c r="A15118" t="s">
        <v>171</v>
      </c>
      <c r="B15118" t="s">
        <v>53</v>
      </c>
      <c r="C15118" s="2" t="str">
        <f t="shared" si="944"/>
        <v>pointer</v>
      </c>
      <c r="D15118" t="str">
        <f t="shared" si="945"/>
        <v>pointer</v>
      </c>
      <c r="E15118" t="str">
        <f t="shared" si="946"/>
        <v>pointer</v>
      </c>
      <c r="F15118">
        <f>IF(ISNA(VLOOKUP(D15118, Dog_test_1!$B$2:$D$194, 3, FALSE)), 0, VLOOKUP(D15118, Dog_test_1!$B$2:$D$194, 3, FALSE))</f>
        <v>4</v>
      </c>
      <c r="G15118">
        <f>IF(ISNA(VLOOKUP(E15118, Dog_test_1!$B$2:$D$194, 3, FALSE)), 0, VLOOKUP(E15118, Dog_test_1!$B$2:$D$194, 3, FALSE))</f>
        <v>4</v>
      </c>
      <c r="H15118">
        <f t="shared" si="947"/>
        <v>4</v>
      </c>
    </row>
    <row r="15119" spans="1:8" ht="19" x14ac:dyDescent="0.25">
      <c r="A15119" t="s">
        <v>115</v>
      </c>
      <c r="B15119" t="s">
        <v>406</v>
      </c>
      <c r="C15119" s="2" t="str">
        <f t="shared" si="944"/>
        <v>bordercollie/germanshepherd</v>
      </c>
      <c r="D15119" t="str">
        <f t="shared" si="945"/>
        <v>bordercollie</v>
      </c>
      <c r="E15119" t="str">
        <f t="shared" si="946"/>
        <v>germanshepherd</v>
      </c>
      <c r="F15119">
        <f>IF(ISNA(VLOOKUP(D15119, Dog_test_1!$B$2:$D$194, 3, FALSE)), 0, VLOOKUP(D15119, Dog_test_1!$B$2:$D$194, 3, FALSE))</f>
        <v>3</v>
      </c>
      <c r="G15119">
        <f>IF(ISNA(VLOOKUP(E15119, Dog_test_1!$B$2:$D$194, 3, FALSE)), 0, VLOOKUP(E15119, Dog_test_1!$B$2:$D$194, 3, FALSE))</f>
        <v>3</v>
      </c>
      <c r="H15119">
        <f t="shared" si="947"/>
        <v>3</v>
      </c>
    </row>
    <row r="15120" spans="1:8" ht="19" x14ac:dyDescent="0.25">
      <c r="A15120" t="s">
        <v>1320</v>
      </c>
      <c r="B15120" t="s">
        <v>38</v>
      </c>
      <c r="C15120" s="2" t="str">
        <f t="shared" si="944"/>
        <v>beagle</v>
      </c>
      <c r="D15120" t="str">
        <f t="shared" si="945"/>
        <v>beagle</v>
      </c>
      <c r="E15120" t="str">
        <f t="shared" si="946"/>
        <v>beagle</v>
      </c>
      <c r="F15120">
        <f>IF(ISNA(VLOOKUP(D15120, Dog_test_1!$B$2:$D$194, 3, FALSE)), 0, VLOOKUP(D15120, Dog_test_1!$B$2:$D$194, 3, FALSE))</f>
        <v>3</v>
      </c>
      <c r="G15120">
        <f>IF(ISNA(VLOOKUP(E15120, Dog_test_1!$B$2:$D$194, 3, FALSE)), 0, VLOOKUP(E15120, Dog_test_1!$B$2:$D$194, 3, FALSE))</f>
        <v>3</v>
      </c>
      <c r="H15120">
        <f t="shared" si="947"/>
        <v>3</v>
      </c>
    </row>
    <row r="15121" spans="1:8" ht="19" x14ac:dyDescent="0.25">
      <c r="A15121" t="s">
        <v>5750</v>
      </c>
      <c r="B15121" t="s">
        <v>75</v>
      </c>
      <c r="C15121" s="2" t="str">
        <f t="shared" si="944"/>
        <v>bordercollie</v>
      </c>
      <c r="D15121" t="str">
        <f t="shared" si="945"/>
        <v>bordercollie</v>
      </c>
      <c r="E15121" t="str">
        <f t="shared" si="946"/>
        <v>bordercollie</v>
      </c>
      <c r="F15121">
        <f>IF(ISNA(VLOOKUP(D15121, Dog_test_1!$B$2:$D$194, 3, FALSE)), 0, VLOOKUP(D15121, Dog_test_1!$B$2:$D$194, 3, FALSE))</f>
        <v>3</v>
      </c>
      <c r="G15121">
        <f>IF(ISNA(VLOOKUP(E15121, Dog_test_1!$B$2:$D$194, 3, FALSE)), 0, VLOOKUP(E15121, Dog_test_1!$B$2:$D$194, 3, FALSE))</f>
        <v>3</v>
      </c>
      <c r="H15121">
        <f t="shared" si="947"/>
        <v>3</v>
      </c>
    </row>
    <row r="15122" spans="1:8" ht="19" x14ac:dyDescent="0.25">
      <c r="A15122" t="s">
        <v>630</v>
      </c>
      <c r="B15122" t="s">
        <v>202</v>
      </c>
      <c r="C15122" s="2" t="str">
        <f t="shared" si="944"/>
        <v>shihtzu</v>
      </c>
      <c r="D15122" t="str">
        <f t="shared" si="945"/>
        <v>shihtzu</v>
      </c>
      <c r="E15122" t="str">
        <f t="shared" si="946"/>
        <v>shihtzu</v>
      </c>
      <c r="F15122">
        <f>IF(ISNA(VLOOKUP(D15122, Dog_test_1!$B$2:$D$194, 3, FALSE)), 0, VLOOKUP(D15122, Dog_test_1!$B$2:$D$194, 3, FALSE))</f>
        <v>1</v>
      </c>
      <c r="G15122">
        <f>IF(ISNA(VLOOKUP(E15122, Dog_test_1!$B$2:$D$194, 3, FALSE)), 0, VLOOKUP(E15122, Dog_test_1!$B$2:$D$194, 3, FALSE))</f>
        <v>1</v>
      </c>
      <c r="H15122">
        <f t="shared" si="947"/>
        <v>1</v>
      </c>
    </row>
    <row r="15123" spans="1:8" ht="19" x14ac:dyDescent="0.25">
      <c r="A15123" t="s">
        <v>148</v>
      </c>
      <c r="B15123" t="s">
        <v>3946</v>
      </c>
      <c r="C15123" s="2" t="str">
        <f t="shared" si="944"/>
        <v>labradorretriever/staffordshire</v>
      </c>
      <c r="D15123" t="str">
        <f t="shared" si="945"/>
        <v>labradorretriever</v>
      </c>
      <c r="E15123" t="str">
        <f t="shared" si="946"/>
        <v>staffordshire</v>
      </c>
      <c r="F15123">
        <f>IF(ISNA(VLOOKUP(D15123, Dog_test_1!$B$2:$D$194, 3, FALSE)), 0, VLOOKUP(D15123, Dog_test_1!$B$2:$D$194, 3, FALSE))</f>
        <v>3</v>
      </c>
      <c r="G15123">
        <f>IF(ISNA(VLOOKUP(E15123, Dog_test_1!$B$2:$D$194, 3, FALSE)), 0, VLOOKUP(E15123, Dog_test_1!$B$2:$D$194, 3, FALSE))</f>
        <v>0</v>
      </c>
      <c r="H15123">
        <f t="shared" si="947"/>
        <v>1.5</v>
      </c>
    </row>
    <row r="15124" spans="1:8" ht="19" x14ac:dyDescent="0.25">
      <c r="A15124" t="s">
        <v>1149</v>
      </c>
      <c r="B15124" t="s">
        <v>112</v>
      </c>
      <c r="C15124" s="2" t="str">
        <f t="shared" si="944"/>
        <v>dachshund/chihuahua</v>
      </c>
      <c r="D15124" t="str">
        <f t="shared" si="945"/>
        <v>dachshund</v>
      </c>
      <c r="E15124" t="str">
        <f t="shared" si="946"/>
        <v>chihuahua</v>
      </c>
      <c r="F15124">
        <f>IF(ISNA(VLOOKUP(D15124, Dog_test_1!$B$2:$D$194, 3, FALSE)), 0, VLOOKUP(D15124, Dog_test_1!$B$2:$D$194, 3, FALSE))</f>
        <v>2</v>
      </c>
      <c r="G15124">
        <f>IF(ISNA(VLOOKUP(E15124, Dog_test_1!$B$2:$D$194, 3, FALSE)), 0, VLOOKUP(E15124, Dog_test_1!$B$2:$D$194, 3, FALSE))</f>
        <v>1</v>
      </c>
      <c r="H15124">
        <f t="shared" si="947"/>
        <v>1.5</v>
      </c>
    </row>
    <row r="15125" spans="1:8" ht="19" x14ac:dyDescent="0.25">
      <c r="A15125" t="s">
        <v>2047</v>
      </c>
      <c r="B15125" t="s">
        <v>32</v>
      </c>
      <c r="C15125" s="2" t="str">
        <f t="shared" si="944"/>
        <v>labradorretriever</v>
      </c>
      <c r="D15125" t="str">
        <f t="shared" si="945"/>
        <v>labradorretriever</v>
      </c>
      <c r="E15125" t="str">
        <f t="shared" si="946"/>
        <v>labradorretriever</v>
      </c>
      <c r="F15125">
        <f>IF(ISNA(VLOOKUP(D15125, Dog_test_1!$B$2:$D$194, 3, FALSE)), 0, VLOOKUP(D15125, Dog_test_1!$B$2:$D$194, 3, FALSE))</f>
        <v>3</v>
      </c>
      <c r="G15125">
        <f>IF(ISNA(VLOOKUP(E15125, Dog_test_1!$B$2:$D$194, 3, FALSE)), 0, VLOOKUP(E15125, Dog_test_1!$B$2:$D$194, 3, FALSE))</f>
        <v>3</v>
      </c>
      <c r="H15125">
        <f t="shared" si="947"/>
        <v>3</v>
      </c>
    </row>
    <row r="15126" spans="1:8" ht="19" x14ac:dyDescent="0.25">
      <c r="A15126" t="s">
        <v>5751</v>
      </c>
      <c r="B15126" t="s">
        <v>32</v>
      </c>
      <c r="C15126" s="2" t="str">
        <f t="shared" si="944"/>
        <v>labradorretriever</v>
      </c>
      <c r="D15126" t="str">
        <f t="shared" si="945"/>
        <v>labradorretriever</v>
      </c>
      <c r="E15126" t="str">
        <f t="shared" si="946"/>
        <v>labradorretriever</v>
      </c>
      <c r="F15126">
        <f>IF(ISNA(VLOOKUP(D15126, Dog_test_1!$B$2:$D$194, 3, FALSE)), 0, VLOOKUP(D15126, Dog_test_1!$B$2:$D$194, 3, FALSE))</f>
        <v>3</v>
      </c>
      <c r="G15126">
        <f>IF(ISNA(VLOOKUP(E15126, Dog_test_1!$B$2:$D$194, 3, FALSE)), 0, VLOOKUP(E15126, Dog_test_1!$B$2:$D$194, 3, FALSE))</f>
        <v>3</v>
      </c>
      <c r="H15126">
        <f t="shared" si="947"/>
        <v>3</v>
      </c>
    </row>
    <row r="15127" spans="1:8" ht="19" x14ac:dyDescent="0.25">
      <c r="A15127" t="s">
        <v>205</v>
      </c>
      <c r="B15127" t="s">
        <v>25</v>
      </c>
      <c r="C15127" s="2" t="str">
        <f t="shared" si="944"/>
        <v>germanshepherd</v>
      </c>
      <c r="D15127" t="str">
        <f t="shared" si="945"/>
        <v>germanshepherd</v>
      </c>
      <c r="E15127" t="str">
        <f t="shared" si="946"/>
        <v>germanshepherd</v>
      </c>
      <c r="F15127">
        <f>IF(ISNA(VLOOKUP(D15127, Dog_test_1!$B$2:$D$194, 3, FALSE)), 0, VLOOKUP(D15127, Dog_test_1!$B$2:$D$194, 3, FALSE))</f>
        <v>3</v>
      </c>
      <c r="G15127">
        <f>IF(ISNA(VLOOKUP(E15127, Dog_test_1!$B$2:$D$194, 3, FALSE)), 0, VLOOKUP(E15127, Dog_test_1!$B$2:$D$194, 3, FALSE))</f>
        <v>3</v>
      </c>
      <c r="H15127">
        <f t="shared" si="947"/>
        <v>3</v>
      </c>
    </row>
    <row r="15128" spans="1:8" ht="19" x14ac:dyDescent="0.25">
      <c r="A15128" t="s">
        <v>5752</v>
      </c>
      <c r="B15128" t="s">
        <v>30</v>
      </c>
      <c r="C15128" s="2" t="str">
        <f t="shared" si="944"/>
        <v>chihuahua</v>
      </c>
      <c r="D15128" t="str">
        <f t="shared" si="945"/>
        <v>chihuahua</v>
      </c>
      <c r="E15128" t="str">
        <f t="shared" si="946"/>
        <v>chihuahua</v>
      </c>
      <c r="F15128">
        <f>IF(ISNA(VLOOKUP(D15128, Dog_test_1!$B$2:$D$194, 3, FALSE)), 0, VLOOKUP(D15128, Dog_test_1!$B$2:$D$194, 3, FALSE))</f>
        <v>1</v>
      </c>
      <c r="G15128">
        <f>IF(ISNA(VLOOKUP(E15128, Dog_test_1!$B$2:$D$194, 3, FALSE)), 0, VLOOKUP(E15128, Dog_test_1!$B$2:$D$194, 3, FALSE))</f>
        <v>1</v>
      </c>
      <c r="H15128">
        <f t="shared" si="947"/>
        <v>1</v>
      </c>
    </row>
    <row r="15129" spans="1:8" ht="19" x14ac:dyDescent="0.25">
      <c r="A15129" t="s">
        <v>5369</v>
      </c>
      <c r="B15129" t="s">
        <v>135</v>
      </c>
      <c r="C15129" s="2" t="str">
        <f t="shared" si="944"/>
        <v>miniaturepoodle</v>
      </c>
      <c r="D15129" t="str">
        <f t="shared" si="945"/>
        <v>miniaturepoodle</v>
      </c>
      <c r="E15129" t="str">
        <f t="shared" si="946"/>
        <v>miniaturepoodle</v>
      </c>
      <c r="F15129">
        <f>IF(ISNA(VLOOKUP(D15129, Dog_test_1!$B$2:$D$194, 3, FALSE)), 0, VLOOKUP(D15129, Dog_test_1!$B$2:$D$194, 3, FALSE))</f>
        <v>2</v>
      </c>
      <c r="G15129">
        <f>IF(ISNA(VLOOKUP(E15129, Dog_test_1!$B$2:$D$194, 3, FALSE)), 0, VLOOKUP(E15129, Dog_test_1!$B$2:$D$194, 3, FALSE))</f>
        <v>2</v>
      </c>
      <c r="H15129">
        <f t="shared" si="947"/>
        <v>2</v>
      </c>
    </row>
    <row r="15130" spans="1:8" ht="19" x14ac:dyDescent="0.25">
      <c r="A15130" t="s">
        <v>6</v>
      </c>
      <c r="B15130" t="s">
        <v>1925</v>
      </c>
      <c r="C15130" s="2" t="str">
        <f t="shared" si="944"/>
        <v>germanshepherd/catahoula</v>
      </c>
      <c r="D15130" t="str">
        <f t="shared" si="945"/>
        <v>germanshepherd</v>
      </c>
      <c r="E15130" t="str">
        <f t="shared" si="946"/>
        <v>catahoula</v>
      </c>
      <c r="F15130">
        <f>IF(ISNA(VLOOKUP(D15130, Dog_test_1!$B$2:$D$194, 3, FALSE)), 0, VLOOKUP(D15130, Dog_test_1!$B$2:$D$194, 3, FALSE))</f>
        <v>3</v>
      </c>
      <c r="G15130">
        <f>IF(ISNA(VLOOKUP(E15130, Dog_test_1!$B$2:$D$194, 3, FALSE)), 0, VLOOKUP(E15130, Dog_test_1!$B$2:$D$194, 3, FALSE))</f>
        <v>0</v>
      </c>
      <c r="H15130">
        <f t="shared" si="947"/>
        <v>1.5</v>
      </c>
    </row>
    <row r="15131" spans="1:8" ht="19" x14ac:dyDescent="0.25">
      <c r="A15131" t="s">
        <v>624</v>
      </c>
      <c r="B15131" t="s">
        <v>2937</v>
      </c>
      <c r="C15131" s="2" t="str">
        <f t="shared" si="944"/>
        <v>blackmouthcur/germanshepherd</v>
      </c>
      <c r="D15131" t="str">
        <f t="shared" si="945"/>
        <v>blackmouthcur</v>
      </c>
      <c r="E15131" t="str">
        <f t="shared" si="946"/>
        <v>germanshepherd</v>
      </c>
      <c r="F15131">
        <f>IF(ISNA(VLOOKUP(D15131, Dog_test_1!$B$2:$D$194, 3, FALSE)), 0, VLOOKUP(D15131, Dog_test_1!$B$2:$D$194, 3, FALSE))</f>
        <v>0</v>
      </c>
      <c r="G15131">
        <f>IF(ISNA(VLOOKUP(E15131, Dog_test_1!$B$2:$D$194, 3, FALSE)), 0, VLOOKUP(E15131, Dog_test_1!$B$2:$D$194, 3, FALSE))</f>
        <v>3</v>
      </c>
      <c r="H15131">
        <f t="shared" si="947"/>
        <v>1.5</v>
      </c>
    </row>
    <row r="15132" spans="1:8" ht="19" x14ac:dyDescent="0.25">
      <c r="A15132" t="s">
        <v>4394</v>
      </c>
      <c r="B15132" t="s">
        <v>326</v>
      </c>
      <c r="C15132" s="2" t="str">
        <f t="shared" si="944"/>
        <v>yorkshireterrier/maltese</v>
      </c>
      <c r="D15132" t="str">
        <f t="shared" si="945"/>
        <v>yorkshireterrier</v>
      </c>
      <c r="E15132" t="str">
        <f t="shared" si="946"/>
        <v>maltese</v>
      </c>
      <c r="F15132">
        <f>IF(ISNA(VLOOKUP(D15132, Dog_test_1!$B$2:$D$194, 3, FALSE)), 0, VLOOKUP(D15132, Dog_test_1!$B$2:$D$194, 3, FALSE))</f>
        <v>1</v>
      </c>
      <c r="G15132">
        <f>IF(ISNA(VLOOKUP(E15132, Dog_test_1!$B$2:$D$194, 3, FALSE)), 0, VLOOKUP(E15132, Dog_test_1!$B$2:$D$194, 3, FALSE))</f>
        <v>1</v>
      </c>
      <c r="H15132">
        <f t="shared" si="947"/>
        <v>1</v>
      </c>
    </row>
    <row r="15133" spans="1:8" ht="19" x14ac:dyDescent="0.25">
      <c r="A15133" t="s">
        <v>5753</v>
      </c>
      <c r="B15133" t="s">
        <v>893</v>
      </c>
      <c r="C15133" s="2" t="str">
        <f t="shared" si="944"/>
        <v>mastiff</v>
      </c>
      <c r="D15133" t="str">
        <f t="shared" si="945"/>
        <v>mastiff</v>
      </c>
      <c r="E15133" t="str">
        <f t="shared" si="946"/>
        <v>mastiff</v>
      </c>
      <c r="F15133">
        <f>IF(ISNA(VLOOKUP(D15133, Dog_test_1!$B$2:$D$194, 3, FALSE)), 0, VLOOKUP(D15133, Dog_test_1!$B$2:$D$194, 3, FALSE))</f>
        <v>4</v>
      </c>
      <c r="G15133">
        <f>IF(ISNA(VLOOKUP(E15133, Dog_test_1!$B$2:$D$194, 3, FALSE)), 0, VLOOKUP(E15133, Dog_test_1!$B$2:$D$194, 3, FALSE))</f>
        <v>4</v>
      </c>
      <c r="H15133">
        <f t="shared" si="947"/>
        <v>4</v>
      </c>
    </row>
    <row r="15134" spans="1:8" ht="19" x14ac:dyDescent="0.25">
      <c r="A15134" t="s">
        <v>566</v>
      </c>
      <c r="B15134" t="s">
        <v>2968</v>
      </c>
      <c r="C15134" s="2" t="str">
        <f t="shared" si="944"/>
        <v>basenji/australiancattledog</v>
      </c>
      <c r="D15134" t="str">
        <f t="shared" si="945"/>
        <v>basenji</v>
      </c>
      <c r="E15134" t="str">
        <f t="shared" si="946"/>
        <v>australiancattledog</v>
      </c>
      <c r="F15134">
        <f>IF(ISNA(VLOOKUP(D15134, Dog_test_1!$B$2:$D$194, 3, FALSE)), 0, VLOOKUP(D15134, Dog_test_1!$B$2:$D$194, 3, FALSE))</f>
        <v>3</v>
      </c>
      <c r="G15134">
        <f>IF(ISNA(VLOOKUP(E15134, Dog_test_1!$B$2:$D$194, 3, FALSE)), 0, VLOOKUP(E15134, Dog_test_1!$B$2:$D$194, 3, FALSE))</f>
        <v>0</v>
      </c>
      <c r="H15134">
        <f t="shared" si="947"/>
        <v>1.5</v>
      </c>
    </row>
    <row r="15135" spans="1:8" ht="19" x14ac:dyDescent="0.25">
      <c r="A15135" t="s">
        <v>6</v>
      </c>
      <c r="B15135" t="s">
        <v>4331</v>
      </c>
      <c r="C15135" s="2" t="str">
        <f t="shared" si="944"/>
        <v>anatolshepherd/labradorretriever</v>
      </c>
      <c r="D15135" t="str">
        <f t="shared" si="945"/>
        <v>anatolshepherd</v>
      </c>
      <c r="E15135" t="str">
        <f t="shared" si="946"/>
        <v>labradorretriever</v>
      </c>
      <c r="F15135">
        <f>IF(ISNA(VLOOKUP(D15135, Dog_test_1!$B$2:$D$194, 3, FALSE)), 0, VLOOKUP(D15135, Dog_test_1!$B$2:$D$194, 3, FALSE))</f>
        <v>0</v>
      </c>
      <c r="G15135">
        <f>IF(ISNA(VLOOKUP(E15135, Dog_test_1!$B$2:$D$194, 3, FALSE)), 0, VLOOKUP(E15135, Dog_test_1!$B$2:$D$194, 3, FALSE))</f>
        <v>3</v>
      </c>
      <c r="H15135">
        <f t="shared" si="947"/>
        <v>1.5</v>
      </c>
    </row>
    <row r="15136" spans="1:8" ht="19" x14ac:dyDescent="0.25">
      <c r="A15136" t="s">
        <v>1553</v>
      </c>
      <c r="B15136" t="s">
        <v>12</v>
      </c>
      <c r="C15136" s="2" t="str">
        <f t="shared" si="944"/>
        <v>miniatureschnauzer</v>
      </c>
      <c r="D15136" t="str">
        <f t="shared" si="945"/>
        <v>miniatureschnauzer</v>
      </c>
      <c r="E15136" t="str">
        <f t="shared" si="946"/>
        <v>miniatureschnauzer</v>
      </c>
      <c r="F15136">
        <f>IF(ISNA(VLOOKUP(D15136, Dog_test_1!$B$2:$D$194, 3, FALSE)), 0, VLOOKUP(D15136, Dog_test_1!$B$2:$D$194, 3, FALSE))</f>
        <v>2</v>
      </c>
      <c r="G15136">
        <f>IF(ISNA(VLOOKUP(E15136, Dog_test_1!$B$2:$D$194, 3, FALSE)), 0, VLOOKUP(E15136, Dog_test_1!$B$2:$D$194, 3, FALSE))</f>
        <v>2</v>
      </c>
      <c r="H15136">
        <f t="shared" si="947"/>
        <v>2</v>
      </c>
    </row>
    <row r="15137" spans="1:8" ht="19" x14ac:dyDescent="0.25">
      <c r="A15137" t="s">
        <v>6</v>
      </c>
      <c r="B15137" t="s">
        <v>339</v>
      </c>
      <c r="C15137" s="2" t="str">
        <f t="shared" si="944"/>
        <v>cardiganwelshcorgi</v>
      </c>
      <c r="D15137" t="str">
        <f t="shared" si="945"/>
        <v>cardiganwelshcorgi</v>
      </c>
      <c r="E15137" t="str">
        <f t="shared" si="946"/>
        <v>cardiganwelshcorgi</v>
      </c>
      <c r="F15137">
        <f>IF(ISNA(VLOOKUP(D15137, Dog_test_1!$B$2:$D$194, 3, FALSE)), 0, VLOOKUP(D15137, Dog_test_1!$B$2:$D$194, 3, FALSE))</f>
        <v>2</v>
      </c>
      <c r="G15137">
        <f>IF(ISNA(VLOOKUP(E15137, Dog_test_1!$B$2:$D$194, 3, FALSE)), 0, VLOOKUP(E15137, Dog_test_1!$B$2:$D$194, 3, FALSE))</f>
        <v>2</v>
      </c>
      <c r="H15137">
        <f t="shared" si="947"/>
        <v>2</v>
      </c>
    </row>
    <row r="15138" spans="1:8" ht="19" x14ac:dyDescent="0.25">
      <c r="A15138" t="s">
        <v>5610</v>
      </c>
      <c r="B15138" t="s">
        <v>30</v>
      </c>
      <c r="C15138" s="2" t="str">
        <f t="shared" si="944"/>
        <v>chihuahua</v>
      </c>
      <c r="D15138" t="str">
        <f t="shared" si="945"/>
        <v>chihuahua</v>
      </c>
      <c r="E15138" t="str">
        <f t="shared" si="946"/>
        <v>chihuahua</v>
      </c>
      <c r="F15138">
        <f>IF(ISNA(VLOOKUP(D15138, Dog_test_1!$B$2:$D$194, 3, FALSE)), 0, VLOOKUP(D15138, Dog_test_1!$B$2:$D$194, 3, FALSE))</f>
        <v>1</v>
      </c>
      <c r="G15138">
        <f>IF(ISNA(VLOOKUP(E15138, Dog_test_1!$B$2:$D$194, 3, FALSE)), 0, VLOOKUP(E15138, Dog_test_1!$B$2:$D$194, 3, FALSE))</f>
        <v>1</v>
      </c>
      <c r="H15138">
        <f t="shared" si="947"/>
        <v>1</v>
      </c>
    </row>
    <row r="15139" spans="1:8" ht="19" x14ac:dyDescent="0.25">
      <c r="A15139" t="s">
        <v>1487</v>
      </c>
      <c r="B15139" t="s">
        <v>51</v>
      </c>
      <c r="C15139" s="2" t="str">
        <f t="shared" si="944"/>
        <v>maltese</v>
      </c>
      <c r="D15139" t="str">
        <f t="shared" si="945"/>
        <v>maltese</v>
      </c>
      <c r="E15139" t="str">
        <f t="shared" si="946"/>
        <v>maltese</v>
      </c>
      <c r="F15139">
        <f>IF(ISNA(VLOOKUP(D15139, Dog_test_1!$B$2:$D$194, 3, FALSE)), 0, VLOOKUP(D15139, Dog_test_1!$B$2:$D$194, 3, FALSE))</f>
        <v>1</v>
      </c>
      <c r="G15139">
        <f>IF(ISNA(VLOOKUP(E15139, Dog_test_1!$B$2:$D$194, 3, FALSE)), 0, VLOOKUP(E15139, Dog_test_1!$B$2:$D$194, 3, FALSE))</f>
        <v>1</v>
      </c>
      <c r="H15139">
        <f t="shared" si="947"/>
        <v>1</v>
      </c>
    </row>
    <row r="15140" spans="1:8" ht="19" x14ac:dyDescent="0.25">
      <c r="A15140" t="s">
        <v>6</v>
      </c>
      <c r="B15140" t="s">
        <v>25</v>
      </c>
      <c r="C15140" s="2" t="str">
        <f t="shared" si="944"/>
        <v>germanshepherd</v>
      </c>
      <c r="D15140" t="str">
        <f t="shared" si="945"/>
        <v>germanshepherd</v>
      </c>
      <c r="E15140" t="str">
        <f t="shared" si="946"/>
        <v>germanshepherd</v>
      </c>
      <c r="F15140">
        <f>IF(ISNA(VLOOKUP(D15140, Dog_test_1!$B$2:$D$194, 3, FALSE)), 0, VLOOKUP(D15140, Dog_test_1!$B$2:$D$194, 3, FALSE))</f>
        <v>3</v>
      </c>
      <c r="G15140">
        <f>IF(ISNA(VLOOKUP(E15140, Dog_test_1!$B$2:$D$194, 3, FALSE)), 0, VLOOKUP(E15140, Dog_test_1!$B$2:$D$194, 3, FALSE))</f>
        <v>3</v>
      </c>
      <c r="H15140">
        <f t="shared" si="947"/>
        <v>3</v>
      </c>
    </row>
    <row r="15141" spans="1:8" ht="19" x14ac:dyDescent="0.25">
      <c r="A15141" t="s">
        <v>5754</v>
      </c>
      <c r="B15141" t="s">
        <v>3527</v>
      </c>
      <c r="C15141" s="2" t="str">
        <f t="shared" si="944"/>
        <v>americanpitbullterrier/bulldog</v>
      </c>
      <c r="D15141" t="str">
        <f t="shared" si="945"/>
        <v>americanpitbullterrier</v>
      </c>
      <c r="E15141" t="str">
        <f t="shared" si="946"/>
        <v>bulldog</v>
      </c>
      <c r="F15141">
        <f>IF(ISNA(VLOOKUP(D15141, Dog_test_1!$B$2:$D$194, 3, FALSE)), 0, VLOOKUP(D15141, Dog_test_1!$B$2:$D$194, 3, FALSE))</f>
        <v>3</v>
      </c>
      <c r="G15141">
        <f>IF(ISNA(VLOOKUP(E15141, Dog_test_1!$B$2:$D$194, 3, FALSE)), 0, VLOOKUP(E15141, Dog_test_1!$B$2:$D$194, 3, FALSE))</f>
        <v>2</v>
      </c>
      <c r="H15141">
        <f t="shared" si="947"/>
        <v>2.5</v>
      </c>
    </row>
    <row r="15142" spans="1:8" ht="19" x14ac:dyDescent="0.25">
      <c r="A15142" t="s">
        <v>712</v>
      </c>
      <c r="B15142" t="s">
        <v>202</v>
      </c>
      <c r="C15142" s="2" t="str">
        <f t="shared" si="944"/>
        <v>shihtzu</v>
      </c>
      <c r="D15142" t="str">
        <f t="shared" si="945"/>
        <v>shihtzu</v>
      </c>
      <c r="E15142" t="str">
        <f t="shared" si="946"/>
        <v>shihtzu</v>
      </c>
      <c r="F15142">
        <f>IF(ISNA(VLOOKUP(D15142, Dog_test_1!$B$2:$D$194, 3, FALSE)), 0, VLOOKUP(D15142, Dog_test_1!$B$2:$D$194, 3, FALSE))</f>
        <v>1</v>
      </c>
      <c r="G15142">
        <f>IF(ISNA(VLOOKUP(E15142, Dog_test_1!$B$2:$D$194, 3, FALSE)), 0, VLOOKUP(E15142, Dog_test_1!$B$2:$D$194, 3, FALSE))</f>
        <v>1</v>
      </c>
      <c r="H15142">
        <f t="shared" si="947"/>
        <v>1</v>
      </c>
    </row>
    <row r="15143" spans="1:8" ht="19" x14ac:dyDescent="0.25">
      <c r="A15143" t="s">
        <v>5755</v>
      </c>
      <c r="B15143" t="s">
        <v>32</v>
      </c>
      <c r="C15143" s="2" t="str">
        <f t="shared" si="944"/>
        <v>labradorretriever</v>
      </c>
      <c r="D15143" t="str">
        <f t="shared" si="945"/>
        <v>labradorretriever</v>
      </c>
      <c r="E15143" t="str">
        <f t="shared" si="946"/>
        <v>labradorretriever</v>
      </c>
      <c r="F15143">
        <f>IF(ISNA(VLOOKUP(D15143, Dog_test_1!$B$2:$D$194, 3, FALSE)), 0, VLOOKUP(D15143, Dog_test_1!$B$2:$D$194, 3, FALSE))</f>
        <v>3</v>
      </c>
      <c r="G15143">
        <f>IF(ISNA(VLOOKUP(E15143, Dog_test_1!$B$2:$D$194, 3, FALSE)), 0, VLOOKUP(E15143, Dog_test_1!$B$2:$D$194, 3, FALSE))</f>
        <v>3</v>
      </c>
      <c r="H15143">
        <f t="shared" si="947"/>
        <v>3</v>
      </c>
    </row>
    <row r="15144" spans="1:8" ht="19" x14ac:dyDescent="0.25">
      <c r="A15144" t="s">
        <v>1246</v>
      </c>
      <c r="B15144" t="s">
        <v>25</v>
      </c>
      <c r="C15144" s="2" t="str">
        <f t="shared" si="944"/>
        <v>germanshepherd</v>
      </c>
      <c r="D15144" t="str">
        <f t="shared" si="945"/>
        <v>germanshepherd</v>
      </c>
      <c r="E15144" t="str">
        <f t="shared" si="946"/>
        <v>germanshepherd</v>
      </c>
      <c r="F15144">
        <f>IF(ISNA(VLOOKUP(D15144, Dog_test_1!$B$2:$D$194, 3, FALSE)), 0, VLOOKUP(D15144, Dog_test_1!$B$2:$D$194, 3, FALSE))</f>
        <v>3</v>
      </c>
      <c r="G15144">
        <f>IF(ISNA(VLOOKUP(E15144, Dog_test_1!$B$2:$D$194, 3, FALSE)), 0, VLOOKUP(E15144, Dog_test_1!$B$2:$D$194, 3, FALSE))</f>
        <v>3</v>
      </c>
      <c r="H15144">
        <f t="shared" si="947"/>
        <v>3</v>
      </c>
    </row>
    <row r="15145" spans="1:8" ht="19" x14ac:dyDescent="0.25">
      <c r="A15145" t="s">
        <v>6</v>
      </c>
      <c r="B15145" t="s">
        <v>68</v>
      </c>
      <c r="C15145" s="2" t="str">
        <f t="shared" si="944"/>
        <v>plotthound</v>
      </c>
      <c r="D15145" t="str">
        <f t="shared" si="945"/>
        <v>plotthound</v>
      </c>
      <c r="E15145" t="str">
        <f t="shared" si="946"/>
        <v>plotthound</v>
      </c>
      <c r="F15145">
        <f>IF(ISNA(VLOOKUP(D15145, Dog_test_1!$B$2:$D$194, 3, FALSE)), 0, VLOOKUP(D15145, Dog_test_1!$B$2:$D$194, 3, FALSE))</f>
        <v>0</v>
      </c>
      <c r="G15145">
        <f>IF(ISNA(VLOOKUP(E15145, Dog_test_1!$B$2:$D$194, 3, FALSE)), 0, VLOOKUP(E15145, Dog_test_1!$B$2:$D$194, 3, FALSE))</f>
        <v>0</v>
      </c>
      <c r="H15145">
        <f t="shared" si="947"/>
        <v>0</v>
      </c>
    </row>
    <row r="15146" spans="1:8" ht="19" x14ac:dyDescent="0.25">
      <c r="A15146" t="s">
        <v>199</v>
      </c>
      <c r="B15146" t="s">
        <v>5</v>
      </c>
      <c r="C15146" s="2" t="str">
        <f t="shared" si="944"/>
        <v>americanpitbullterrier</v>
      </c>
      <c r="D15146" t="str">
        <f t="shared" si="945"/>
        <v>americanpitbullterrier</v>
      </c>
      <c r="E15146" t="str">
        <f t="shared" si="946"/>
        <v>americanpitbullterrier</v>
      </c>
      <c r="F15146">
        <f>IF(ISNA(VLOOKUP(D15146, Dog_test_1!$B$2:$D$194, 3, FALSE)), 0, VLOOKUP(D15146, Dog_test_1!$B$2:$D$194, 3, FALSE))</f>
        <v>3</v>
      </c>
      <c r="G15146">
        <f>IF(ISNA(VLOOKUP(E15146, Dog_test_1!$B$2:$D$194, 3, FALSE)), 0, VLOOKUP(E15146, Dog_test_1!$B$2:$D$194, 3, FALSE))</f>
        <v>3</v>
      </c>
      <c r="H15146">
        <f t="shared" si="947"/>
        <v>3</v>
      </c>
    </row>
    <row r="15147" spans="1:8" ht="19" x14ac:dyDescent="0.25">
      <c r="A15147" t="s">
        <v>1832</v>
      </c>
      <c r="B15147" t="s">
        <v>5</v>
      </c>
      <c r="C15147" s="2" t="str">
        <f t="shared" si="944"/>
        <v>americanpitbullterrier</v>
      </c>
      <c r="D15147" t="str">
        <f t="shared" si="945"/>
        <v>americanpitbullterrier</v>
      </c>
      <c r="E15147" t="str">
        <f t="shared" si="946"/>
        <v>americanpitbullterrier</v>
      </c>
      <c r="F15147">
        <f>IF(ISNA(VLOOKUP(D15147, Dog_test_1!$B$2:$D$194, 3, FALSE)), 0, VLOOKUP(D15147, Dog_test_1!$B$2:$D$194, 3, FALSE))</f>
        <v>3</v>
      </c>
      <c r="G15147">
        <f>IF(ISNA(VLOOKUP(E15147, Dog_test_1!$B$2:$D$194, 3, FALSE)), 0, VLOOKUP(E15147, Dog_test_1!$B$2:$D$194, 3, FALSE))</f>
        <v>3</v>
      </c>
      <c r="H15147">
        <f t="shared" si="947"/>
        <v>3</v>
      </c>
    </row>
    <row r="15148" spans="1:8" ht="19" x14ac:dyDescent="0.25">
      <c r="A15148" t="s">
        <v>1705</v>
      </c>
      <c r="B15148" t="s">
        <v>108</v>
      </c>
      <c r="C15148" s="2" t="str">
        <f t="shared" si="944"/>
        <v>ratterrier</v>
      </c>
      <c r="D15148" t="str">
        <f t="shared" si="945"/>
        <v>ratterrier</v>
      </c>
      <c r="E15148" t="str">
        <f t="shared" si="946"/>
        <v>ratterrier</v>
      </c>
      <c r="F15148">
        <f>IF(ISNA(VLOOKUP(D15148, Dog_test_1!$B$2:$D$194, 3, FALSE)), 0, VLOOKUP(D15148, Dog_test_1!$B$2:$D$194, 3, FALSE))</f>
        <v>0</v>
      </c>
      <c r="G15148">
        <f>IF(ISNA(VLOOKUP(E15148, Dog_test_1!$B$2:$D$194, 3, FALSE)), 0, VLOOKUP(E15148, Dog_test_1!$B$2:$D$194, 3, FALSE))</f>
        <v>0</v>
      </c>
      <c r="H15148">
        <f t="shared" si="947"/>
        <v>0</v>
      </c>
    </row>
    <row r="15149" spans="1:8" ht="19" x14ac:dyDescent="0.25">
      <c r="A15149" t="s">
        <v>649</v>
      </c>
      <c r="B15149" t="s">
        <v>79</v>
      </c>
      <c r="C15149" s="2" t="str">
        <f t="shared" si="944"/>
        <v>boxer</v>
      </c>
      <c r="D15149" t="str">
        <f t="shared" si="945"/>
        <v>boxer</v>
      </c>
      <c r="E15149" t="str">
        <f t="shared" si="946"/>
        <v>boxer</v>
      </c>
      <c r="F15149">
        <f>IF(ISNA(VLOOKUP(D15149, Dog_test_1!$B$2:$D$194, 3, FALSE)), 0, VLOOKUP(D15149, Dog_test_1!$B$2:$D$194, 3, FALSE))</f>
        <v>3</v>
      </c>
      <c r="G15149">
        <f>IF(ISNA(VLOOKUP(E15149, Dog_test_1!$B$2:$D$194, 3, FALSE)), 0, VLOOKUP(E15149, Dog_test_1!$B$2:$D$194, 3, FALSE))</f>
        <v>3</v>
      </c>
      <c r="H15149">
        <f t="shared" si="947"/>
        <v>3</v>
      </c>
    </row>
    <row r="15150" spans="1:8" ht="19" x14ac:dyDescent="0.25">
      <c r="A15150" t="s">
        <v>6</v>
      </c>
      <c r="B15150" t="s">
        <v>164</v>
      </c>
      <c r="C15150" s="2" t="str">
        <f t="shared" si="944"/>
        <v>labradorretriever/americanpitbullterrier</v>
      </c>
      <c r="D15150" t="str">
        <f t="shared" si="945"/>
        <v>labradorretriever</v>
      </c>
      <c r="E15150" t="str">
        <f t="shared" si="946"/>
        <v>americanpitbullterrier</v>
      </c>
      <c r="F15150">
        <f>IF(ISNA(VLOOKUP(D15150, Dog_test_1!$B$2:$D$194, 3, FALSE)), 0, VLOOKUP(D15150, Dog_test_1!$B$2:$D$194, 3, FALSE))</f>
        <v>3</v>
      </c>
      <c r="G15150">
        <f>IF(ISNA(VLOOKUP(E15150, Dog_test_1!$B$2:$D$194, 3, FALSE)), 0, VLOOKUP(E15150, Dog_test_1!$B$2:$D$194, 3, FALSE))</f>
        <v>3</v>
      </c>
      <c r="H15150">
        <f t="shared" si="947"/>
        <v>3</v>
      </c>
    </row>
    <row r="15151" spans="1:8" ht="19" x14ac:dyDescent="0.25">
      <c r="A15151" t="s">
        <v>1774</v>
      </c>
      <c r="B15151" t="s">
        <v>79</v>
      </c>
      <c r="C15151" s="2" t="str">
        <f t="shared" si="944"/>
        <v>boxer</v>
      </c>
      <c r="D15151" t="str">
        <f t="shared" si="945"/>
        <v>boxer</v>
      </c>
      <c r="E15151" t="str">
        <f t="shared" si="946"/>
        <v>boxer</v>
      </c>
      <c r="F15151">
        <f>IF(ISNA(VLOOKUP(D15151, Dog_test_1!$B$2:$D$194, 3, FALSE)), 0, VLOOKUP(D15151, Dog_test_1!$B$2:$D$194, 3, FALSE))</f>
        <v>3</v>
      </c>
      <c r="G15151">
        <f>IF(ISNA(VLOOKUP(E15151, Dog_test_1!$B$2:$D$194, 3, FALSE)), 0, VLOOKUP(E15151, Dog_test_1!$B$2:$D$194, 3, FALSE))</f>
        <v>3</v>
      </c>
      <c r="H15151">
        <f t="shared" si="947"/>
        <v>3</v>
      </c>
    </row>
    <row r="15152" spans="1:8" ht="19" x14ac:dyDescent="0.25">
      <c r="A15152" t="s">
        <v>5756</v>
      </c>
      <c r="B15152" t="s">
        <v>75</v>
      </c>
      <c r="C15152" s="2" t="str">
        <f t="shared" si="944"/>
        <v>bordercollie</v>
      </c>
      <c r="D15152" t="str">
        <f t="shared" si="945"/>
        <v>bordercollie</v>
      </c>
      <c r="E15152" t="str">
        <f t="shared" si="946"/>
        <v>bordercollie</v>
      </c>
      <c r="F15152">
        <f>IF(ISNA(VLOOKUP(D15152, Dog_test_1!$B$2:$D$194, 3, FALSE)), 0, VLOOKUP(D15152, Dog_test_1!$B$2:$D$194, 3, FALSE))</f>
        <v>3</v>
      </c>
      <c r="G15152">
        <f>IF(ISNA(VLOOKUP(E15152, Dog_test_1!$B$2:$D$194, 3, FALSE)), 0, VLOOKUP(E15152, Dog_test_1!$B$2:$D$194, 3, FALSE))</f>
        <v>3</v>
      </c>
      <c r="H15152">
        <f t="shared" si="947"/>
        <v>3</v>
      </c>
    </row>
    <row r="15153" spans="1:8" ht="19" x14ac:dyDescent="0.25">
      <c r="A15153" t="s">
        <v>6</v>
      </c>
      <c r="B15153" t="s">
        <v>5114</v>
      </c>
      <c r="C15153" s="2" t="str">
        <f t="shared" si="944"/>
        <v>germanshepherd/alaskanmalamute</v>
      </c>
      <c r="D15153" t="str">
        <f t="shared" si="945"/>
        <v>germanshepherd</v>
      </c>
      <c r="E15153" t="str">
        <f t="shared" si="946"/>
        <v>alaskanmalamute</v>
      </c>
      <c r="F15153">
        <f>IF(ISNA(VLOOKUP(D15153, Dog_test_1!$B$2:$D$194, 3, FALSE)), 0, VLOOKUP(D15153, Dog_test_1!$B$2:$D$194, 3, FALSE))</f>
        <v>3</v>
      </c>
      <c r="G15153">
        <f>IF(ISNA(VLOOKUP(E15153, Dog_test_1!$B$2:$D$194, 3, FALSE)), 0, VLOOKUP(E15153, Dog_test_1!$B$2:$D$194, 3, FALSE))</f>
        <v>3</v>
      </c>
      <c r="H15153">
        <f t="shared" si="947"/>
        <v>3</v>
      </c>
    </row>
    <row r="15154" spans="1:8" ht="19" x14ac:dyDescent="0.25">
      <c r="A15154" t="s">
        <v>6</v>
      </c>
      <c r="B15154" t="s">
        <v>68</v>
      </c>
      <c r="C15154" s="2" t="str">
        <f t="shared" si="944"/>
        <v>plotthound</v>
      </c>
      <c r="D15154" t="str">
        <f t="shared" si="945"/>
        <v>plotthound</v>
      </c>
      <c r="E15154" t="str">
        <f t="shared" si="946"/>
        <v>plotthound</v>
      </c>
      <c r="F15154">
        <f>IF(ISNA(VLOOKUP(D15154, Dog_test_1!$B$2:$D$194, 3, FALSE)), 0, VLOOKUP(D15154, Dog_test_1!$B$2:$D$194, 3, FALSE))</f>
        <v>0</v>
      </c>
      <c r="G15154">
        <f>IF(ISNA(VLOOKUP(E15154, Dog_test_1!$B$2:$D$194, 3, FALSE)), 0, VLOOKUP(E15154, Dog_test_1!$B$2:$D$194, 3, FALSE))</f>
        <v>0</v>
      </c>
      <c r="H15154">
        <f t="shared" si="947"/>
        <v>0</v>
      </c>
    </row>
    <row r="15155" spans="1:8" ht="19" x14ac:dyDescent="0.25">
      <c r="A15155" t="s">
        <v>2864</v>
      </c>
      <c r="B15155" t="s">
        <v>883</v>
      </c>
      <c r="C15155" s="2" t="str">
        <f t="shared" si="944"/>
        <v>norfolkterrier</v>
      </c>
      <c r="D15155" t="str">
        <f t="shared" si="945"/>
        <v>norfolkterrier</v>
      </c>
      <c r="E15155" t="str">
        <f t="shared" si="946"/>
        <v>norfolkterrier</v>
      </c>
      <c r="F15155">
        <f>IF(ISNA(VLOOKUP(D15155, Dog_test_1!$B$2:$D$194, 3, FALSE)), 0, VLOOKUP(D15155, Dog_test_1!$B$2:$D$194, 3, FALSE))</f>
        <v>1</v>
      </c>
      <c r="G15155">
        <f>IF(ISNA(VLOOKUP(E15155, Dog_test_1!$B$2:$D$194, 3, FALSE)), 0, VLOOKUP(E15155, Dog_test_1!$B$2:$D$194, 3, FALSE))</f>
        <v>1</v>
      </c>
      <c r="H15155">
        <f t="shared" si="947"/>
        <v>1</v>
      </c>
    </row>
    <row r="15156" spans="1:8" ht="19" x14ac:dyDescent="0.25">
      <c r="A15156" t="s">
        <v>5757</v>
      </c>
      <c r="B15156" t="s">
        <v>3116</v>
      </c>
      <c r="C15156" s="2" t="str">
        <f t="shared" si="944"/>
        <v>bordercollie/australianshepherd</v>
      </c>
      <c r="D15156" t="str">
        <f t="shared" si="945"/>
        <v>bordercollie</v>
      </c>
      <c r="E15156" t="str">
        <f t="shared" si="946"/>
        <v>australianshepherd</v>
      </c>
      <c r="F15156">
        <f>IF(ISNA(VLOOKUP(D15156, Dog_test_1!$B$2:$D$194, 3, FALSE)), 0, VLOOKUP(D15156, Dog_test_1!$B$2:$D$194, 3, FALSE))</f>
        <v>3</v>
      </c>
      <c r="G15156">
        <f>IF(ISNA(VLOOKUP(E15156, Dog_test_1!$B$2:$D$194, 3, FALSE)), 0, VLOOKUP(E15156, Dog_test_1!$B$2:$D$194, 3, FALSE))</f>
        <v>3</v>
      </c>
      <c r="H15156">
        <f t="shared" si="947"/>
        <v>3</v>
      </c>
    </row>
    <row r="15157" spans="1:8" ht="19" x14ac:dyDescent="0.25">
      <c r="A15157" t="s">
        <v>700</v>
      </c>
      <c r="B15157" t="s">
        <v>2002</v>
      </c>
      <c r="C15157" s="2" t="str">
        <f t="shared" si="944"/>
        <v>pug/chihuahua</v>
      </c>
      <c r="D15157" t="str">
        <f t="shared" si="945"/>
        <v>pug</v>
      </c>
      <c r="E15157" t="str">
        <f t="shared" si="946"/>
        <v>chihuahua</v>
      </c>
      <c r="F15157">
        <f>IF(ISNA(VLOOKUP(D15157, Dog_test_1!$B$2:$D$194, 3, FALSE)), 0, VLOOKUP(D15157, Dog_test_1!$B$2:$D$194, 3, FALSE))</f>
        <v>0</v>
      </c>
      <c r="G15157">
        <f>IF(ISNA(VLOOKUP(E15157, Dog_test_1!$B$2:$D$194, 3, FALSE)), 0, VLOOKUP(E15157, Dog_test_1!$B$2:$D$194, 3, FALSE))</f>
        <v>1</v>
      </c>
      <c r="H15157">
        <f t="shared" si="947"/>
        <v>0.5</v>
      </c>
    </row>
    <row r="15158" spans="1:8" ht="19" x14ac:dyDescent="0.25">
      <c r="A15158" t="s">
        <v>171</v>
      </c>
      <c r="B15158" t="s">
        <v>248</v>
      </c>
      <c r="C15158" s="2" t="str">
        <f t="shared" si="944"/>
        <v>americanbulldog</v>
      </c>
      <c r="D15158" t="str">
        <f t="shared" si="945"/>
        <v>americanbulldog</v>
      </c>
      <c r="E15158" t="str">
        <f t="shared" si="946"/>
        <v>americanbulldog</v>
      </c>
      <c r="F15158">
        <f>IF(ISNA(VLOOKUP(D15158, Dog_test_1!$B$2:$D$194, 3, FALSE)), 0, VLOOKUP(D15158, Dog_test_1!$B$2:$D$194, 3, FALSE))</f>
        <v>3</v>
      </c>
      <c r="G15158">
        <f>IF(ISNA(VLOOKUP(E15158, Dog_test_1!$B$2:$D$194, 3, FALSE)), 0, VLOOKUP(E15158, Dog_test_1!$B$2:$D$194, 3, FALSE))</f>
        <v>3</v>
      </c>
      <c r="H15158">
        <f t="shared" si="947"/>
        <v>3</v>
      </c>
    </row>
    <row r="15159" spans="1:8" ht="19" x14ac:dyDescent="0.25">
      <c r="A15159" t="s">
        <v>5758</v>
      </c>
      <c r="B15159" t="s">
        <v>1370</v>
      </c>
      <c r="C15159" s="2" t="str">
        <f t="shared" si="944"/>
        <v>softcoatedwheatenterrier</v>
      </c>
      <c r="D15159" t="str">
        <f t="shared" si="945"/>
        <v>softcoatedwheatenterrier</v>
      </c>
      <c r="E15159" t="str">
        <f t="shared" si="946"/>
        <v>softcoatedwheatenterrier</v>
      </c>
      <c r="F15159">
        <f>IF(ISNA(VLOOKUP(D15159, Dog_test_1!$B$2:$D$194, 3, FALSE)), 0, VLOOKUP(D15159, Dog_test_1!$B$2:$D$194, 3, FALSE))</f>
        <v>0</v>
      </c>
      <c r="G15159">
        <f>IF(ISNA(VLOOKUP(E15159, Dog_test_1!$B$2:$D$194, 3, FALSE)), 0, VLOOKUP(E15159, Dog_test_1!$B$2:$D$194, 3, FALSE))</f>
        <v>0</v>
      </c>
      <c r="H15159">
        <f t="shared" si="947"/>
        <v>0</v>
      </c>
    </row>
    <row r="15160" spans="1:8" ht="19" x14ac:dyDescent="0.25">
      <c r="A15160" t="s">
        <v>6</v>
      </c>
      <c r="B15160" t="s">
        <v>49</v>
      </c>
      <c r="C15160" s="2" t="str">
        <f t="shared" si="944"/>
        <v>dachshund</v>
      </c>
      <c r="D15160" t="str">
        <f t="shared" si="945"/>
        <v>dachshund</v>
      </c>
      <c r="E15160" t="str">
        <f t="shared" si="946"/>
        <v>dachshund</v>
      </c>
      <c r="F15160">
        <f>IF(ISNA(VLOOKUP(D15160, Dog_test_1!$B$2:$D$194, 3, FALSE)), 0, VLOOKUP(D15160, Dog_test_1!$B$2:$D$194, 3, FALSE))</f>
        <v>2</v>
      </c>
      <c r="G15160">
        <f>IF(ISNA(VLOOKUP(E15160, Dog_test_1!$B$2:$D$194, 3, FALSE)), 0, VLOOKUP(E15160, Dog_test_1!$B$2:$D$194, 3, FALSE))</f>
        <v>2</v>
      </c>
      <c r="H15160">
        <f t="shared" si="947"/>
        <v>2</v>
      </c>
    </row>
    <row r="15161" spans="1:8" ht="19" x14ac:dyDescent="0.25">
      <c r="A15161" t="s">
        <v>700</v>
      </c>
      <c r="B15161" t="s">
        <v>135</v>
      </c>
      <c r="C15161" s="2" t="str">
        <f t="shared" si="944"/>
        <v>miniaturepoodle</v>
      </c>
      <c r="D15161" t="str">
        <f t="shared" si="945"/>
        <v>miniaturepoodle</v>
      </c>
      <c r="E15161" t="str">
        <f t="shared" si="946"/>
        <v>miniaturepoodle</v>
      </c>
      <c r="F15161">
        <f>IF(ISNA(VLOOKUP(D15161, Dog_test_1!$B$2:$D$194, 3, FALSE)), 0, VLOOKUP(D15161, Dog_test_1!$B$2:$D$194, 3, FALSE))</f>
        <v>2</v>
      </c>
      <c r="G15161">
        <f>IF(ISNA(VLOOKUP(E15161, Dog_test_1!$B$2:$D$194, 3, FALSE)), 0, VLOOKUP(E15161, Dog_test_1!$B$2:$D$194, 3, FALSE))</f>
        <v>2</v>
      </c>
      <c r="H15161">
        <f t="shared" si="947"/>
        <v>2</v>
      </c>
    </row>
    <row r="15162" spans="1:8" ht="19" x14ac:dyDescent="0.25">
      <c r="A15162" t="s">
        <v>5759</v>
      </c>
      <c r="B15162" t="s">
        <v>25</v>
      </c>
      <c r="C15162" s="2" t="str">
        <f t="shared" si="944"/>
        <v>germanshepherd</v>
      </c>
      <c r="D15162" t="str">
        <f t="shared" si="945"/>
        <v>germanshepherd</v>
      </c>
      <c r="E15162" t="str">
        <f t="shared" si="946"/>
        <v>germanshepherd</v>
      </c>
      <c r="F15162">
        <f>IF(ISNA(VLOOKUP(D15162, Dog_test_1!$B$2:$D$194, 3, FALSE)), 0, VLOOKUP(D15162, Dog_test_1!$B$2:$D$194, 3, FALSE))</f>
        <v>3</v>
      </c>
      <c r="G15162">
        <f>IF(ISNA(VLOOKUP(E15162, Dog_test_1!$B$2:$D$194, 3, FALSE)), 0, VLOOKUP(E15162, Dog_test_1!$B$2:$D$194, 3, FALSE))</f>
        <v>3</v>
      </c>
      <c r="H15162">
        <f t="shared" si="947"/>
        <v>3</v>
      </c>
    </row>
    <row r="15163" spans="1:8" ht="19" x14ac:dyDescent="0.25">
      <c r="A15163" t="s">
        <v>5760</v>
      </c>
      <c r="B15163" t="s">
        <v>538</v>
      </c>
      <c r="C15163" s="2" t="str">
        <f t="shared" si="944"/>
        <v>miniaturepinscher</v>
      </c>
      <c r="D15163" t="str">
        <f t="shared" si="945"/>
        <v>miniaturepinscher</v>
      </c>
      <c r="E15163" t="str">
        <f t="shared" si="946"/>
        <v>miniaturepinscher</v>
      </c>
      <c r="F15163">
        <f>IF(ISNA(VLOOKUP(D15163, Dog_test_1!$B$2:$D$194, 3, FALSE)), 0, VLOOKUP(D15163, Dog_test_1!$B$2:$D$194, 3, FALSE))</f>
        <v>2</v>
      </c>
      <c r="G15163">
        <f>IF(ISNA(VLOOKUP(E15163, Dog_test_1!$B$2:$D$194, 3, FALSE)), 0, VLOOKUP(E15163, Dog_test_1!$B$2:$D$194, 3, FALSE))</f>
        <v>2</v>
      </c>
      <c r="H15163">
        <f t="shared" si="947"/>
        <v>2</v>
      </c>
    </row>
    <row r="15164" spans="1:8" ht="19" x14ac:dyDescent="0.25">
      <c r="A15164" t="s">
        <v>1027</v>
      </c>
      <c r="B15164" t="s">
        <v>248</v>
      </c>
      <c r="C15164" s="2" t="str">
        <f t="shared" si="944"/>
        <v>americanbulldog</v>
      </c>
      <c r="D15164" t="str">
        <f t="shared" si="945"/>
        <v>americanbulldog</v>
      </c>
      <c r="E15164" t="str">
        <f t="shared" si="946"/>
        <v>americanbulldog</v>
      </c>
      <c r="F15164">
        <f>IF(ISNA(VLOOKUP(D15164, Dog_test_1!$B$2:$D$194, 3, FALSE)), 0, VLOOKUP(D15164, Dog_test_1!$B$2:$D$194, 3, FALSE))</f>
        <v>3</v>
      </c>
      <c r="G15164">
        <f>IF(ISNA(VLOOKUP(E15164, Dog_test_1!$B$2:$D$194, 3, FALSE)), 0, VLOOKUP(E15164, Dog_test_1!$B$2:$D$194, 3, FALSE))</f>
        <v>3</v>
      </c>
      <c r="H15164">
        <f t="shared" si="947"/>
        <v>3</v>
      </c>
    </row>
    <row r="15165" spans="1:8" ht="19" x14ac:dyDescent="0.25">
      <c r="A15165" t="s">
        <v>5761</v>
      </c>
      <c r="B15165" t="s">
        <v>30</v>
      </c>
      <c r="C15165" s="2" t="str">
        <f t="shared" si="944"/>
        <v>chihuahua</v>
      </c>
      <c r="D15165" t="str">
        <f t="shared" si="945"/>
        <v>chihuahua</v>
      </c>
      <c r="E15165" t="str">
        <f t="shared" si="946"/>
        <v>chihuahua</v>
      </c>
      <c r="F15165">
        <f>IF(ISNA(VLOOKUP(D15165, Dog_test_1!$B$2:$D$194, 3, FALSE)), 0, VLOOKUP(D15165, Dog_test_1!$B$2:$D$194, 3, FALSE))</f>
        <v>1</v>
      </c>
      <c r="G15165">
        <f>IF(ISNA(VLOOKUP(E15165, Dog_test_1!$B$2:$D$194, 3, FALSE)), 0, VLOOKUP(E15165, Dog_test_1!$B$2:$D$194, 3, FALSE))</f>
        <v>1</v>
      </c>
      <c r="H15165">
        <f t="shared" si="947"/>
        <v>1</v>
      </c>
    </row>
    <row r="15166" spans="1:8" ht="19" x14ac:dyDescent="0.25">
      <c r="A15166" t="s">
        <v>5762</v>
      </c>
      <c r="B15166" t="s">
        <v>5</v>
      </c>
      <c r="C15166" s="2" t="str">
        <f t="shared" si="944"/>
        <v>americanpitbullterrier</v>
      </c>
      <c r="D15166" t="str">
        <f t="shared" si="945"/>
        <v>americanpitbullterrier</v>
      </c>
      <c r="E15166" t="str">
        <f t="shared" si="946"/>
        <v>americanpitbullterrier</v>
      </c>
      <c r="F15166">
        <f>IF(ISNA(VLOOKUP(D15166, Dog_test_1!$B$2:$D$194, 3, FALSE)), 0, VLOOKUP(D15166, Dog_test_1!$B$2:$D$194, 3, FALSE))</f>
        <v>3</v>
      </c>
      <c r="G15166">
        <f>IF(ISNA(VLOOKUP(E15166, Dog_test_1!$B$2:$D$194, 3, FALSE)), 0, VLOOKUP(E15166, Dog_test_1!$B$2:$D$194, 3, FALSE))</f>
        <v>3</v>
      </c>
      <c r="H15166">
        <f t="shared" si="947"/>
        <v>3</v>
      </c>
    </row>
    <row r="15167" spans="1:8" ht="19" x14ac:dyDescent="0.25">
      <c r="A15167" t="s">
        <v>744</v>
      </c>
      <c r="B15167" t="s">
        <v>135</v>
      </c>
      <c r="C15167" s="2" t="str">
        <f t="shared" si="944"/>
        <v>miniaturepoodle</v>
      </c>
      <c r="D15167" t="str">
        <f t="shared" si="945"/>
        <v>miniaturepoodle</v>
      </c>
      <c r="E15167" t="str">
        <f t="shared" si="946"/>
        <v>miniaturepoodle</v>
      </c>
      <c r="F15167">
        <f>IF(ISNA(VLOOKUP(D15167, Dog_test_1!$B$2:$D$194, 3, FALSE)), 0, VLOOKUP(D15167, Dog_test_1!$B$2:$D$194, 3, FALSE))</f>
        <v>2</v>
      </c>
      <c r="G15167">
        <f>IF(ISNA(VLOOKUP(E15167, Dog_test_1!$B$2:$D$194, 3, FALSE)), 0, VLOOKUP(E15167, Dog_test_1!$B$2:$D$194, 3, FALSE))</f>
        <v>2</v>
      </c>
      <c r="H15167">
        <f t="shared" si="947"/>
        <v>2</v>
      </c>
    </row>
    <row r="15168" spans="1:8" ht="19" x14ac:dyDescent="0.25">
      <c r="A15168" t="s">
        <v>2714</v>
      </c>
      <c r="B15168" t="s">
        <v>5</v>
      </c>
      <c r="C15168" s="2" t="str">
        <f t="shared" si="944"/>
        <v>americanpitbullterrier</v>
      </c>
      <c r="D15168" t="str">
        <f t="shared" si="945"/>
        <v>americanpitbullterrier</v>
      </c>
      <c r="E15168" t="str">
        <f t="shared" si="946"/>
        <v>americanpitbullterrier</v>
      </c>
      <c r="F15168">
        <f>IF(ISNA(VLOOKUP(D15168, Dog_test_1!$B$2:$D$194, 3, FALSE)), 0, VLOOKUP(D15168, Dog_test_1!$B$2:$D$194, 3, FALSE))</f>
        <v>3</v>
      </c>
      <c r="G15168">
        <f>IF(ISNA(VLOOKUP(E15168, Dog_test_1!$B$2:$D$194, 3, FALSE)), 0, VLOOKUP(E15168, Dog_test_1!$B$2:$D$194, 3, FALSE))</f>
        <v>3</v>
      </c>
      <c r="H15168">
        <f t="shared" si="947"/>
        <v>3</v>
      </c>
    </row>
    <row r="15169" spans="1:8" ht="19" x14ac:dyDescent="0.25">
      <c r="A15169" t="s">
        <v>6</v>
      </c>
      <c r="B15169" t="s">
        <v>5763</v>
      </c>
      <c r="C15169" s="2" t="str">
        <f t="shared" si="944"/>
        <v>whippet/borzoi</v>
      </c>
      <c r="D15169" t="str">
        <f t="shared" si="945"/>
        <v>whippet</v>
      </c>
      <c r="E15169" t="str">
        <f t="shared" si="946"/>
        <v>borzoi</v>
      </c>
      <c r="F15169">
        <f>IF(ISNA(VLOOKUP(D15169, Dog_test_1!$B$2:$D$194, 3, FALSE)), 0, VLOOKUP(D15169, Dog_test_1!$B$2:$D$194, 3, FALSE))</f>
        <v>3</v>
      </c>
      <c r="G15169">
        <f>IF(ISNA(VLOOKUP(E15169, Dog_test_1!$B$2:$D$194, 3, FALSE)), 0, VLOOKUP(E15169, Dog_test_1!$B$2:$D$194, 3, FALSE))</f>
        <v>4</v>
      </c>
      <c r="H15169">
        <f t="shared" si="947"/>
        <v>3.5</v>
      </c>
    </row>
    <row r="15170" spans="1:8" ht="19" x14ac:dyDescent="0.25">
      <c r="A15170" t="s">
        <v>54</v>
      </c>
      <c r="B15170" t="s">
        <v>32</v>
      </c>
      <c r="C15170" s="2" t="str">
        <f t="shared" ref="C15170:C15233" si="948">SUBSTITUTE(LOWER(B15170), " ", "")</f>
        <v>labradorretriever</v>
      </c>
      <c r="D15170" t="str">
        <f t="shared" si="945"/>
        <v>labradorretriever</v>
      </c>
      <c r="E15170" t="str">
        <f t="shared" si="946"/>
        <v>labradorretriever</v>
      </c>
      <c r="F15170">
        <f>IF(ISNA(VLOOKUP(D15170, Dog_test_1!$B$2:$D$194, 3, FALSE)), 0, VLOOKUP(D15170, Dog_test_1!$B$2:$D$194, 3, FALSE))</f>
        <v>3</v>
      </c>
      <c r="G15170">
        <f>IF(ISNA(VLOOKUP(E15170, Dog_test_1!$B$2:$D$194, 3, FALSE)), 0, VLOOKUP(E15170, Dog_test_1!$B$2:$D$194, 3, FALSE))</f>
        <v>3</v>
      </c>
      <c r="H15170">
        <f t="shared" si="947"/>
        <v>3</v>
      </c>
    </row>
    <row r="15171" spans="1:8" ht="19" x14ac:dyDescent="0.25">
      <c r="A15171" t="s">
        <v>6</v>
      </c>
      <c r="B15171" t="s">
        <v>788</v>
      </c>
      <c r="C15171" s="2" t="str">
        <f t="shared" si="948"/>
        <v>labradorretriever/siberianhusky</v>
      </c>
      <c r="D15171" t="str">
        <f t="shared" ref="D15171:D15234" si="949">IF(ISNUMBER(SEARCH("/", C15171)), LEFT(C15171, SEARCH("/", C15171, 1)-1), C15171)</f>
        <v>labradorretriever</v>
      </c>
      <c r="E15171" t="str">
        <f t="shared" ref="E15171:E15234" si="950">IF(ISNUMBER(SEARCH("/", C15171)), RIGHT(C15171, LEN(C15171)-SEARCH("/", C15171, 1)), C15171)</f>
        <v>siberianhusky</v>
      </c>
      <c r="F15171">
        <f>IF(ISNA(VLOOKUP(D15171, Dog_test_1!$B$2:$D$194, 3, FALSE)), 0, VLOOKUP(D15171, Dog_test_1!$B$2:$D$194, 3, FALSE))</f>
        <v>3</v>
      </c>
      <c r="G15171">
        <f>IF(ISNA(VLOOKUP(E15171, Dog_test_1!$B$2:$D$194, 3, FALSE)), 0, VLOOKUP(E15171, Dog_test_1!$B$2:$D$194, 3, FALSE))</f>
        <v>0</v>
      </c>
      <c r="H15171">
        <f t="shared" ref="H15171:H15234" si="951">(F15171+G15171)/2</f>
        <v>1.5</v>
      </c>
    </row>
    <row r="15172" spans="1:8" ht="19" x14ac:dyDescent="0.25">
      <c r="A15172" t="s">
        <v>657</v>
      </c>
      <c r="B15172" t="s">
        <v>5</v>
      </c>
      <c r="C15172" s="2" t="str">
        <f t="shared" si="948"/>
        <v>americanpitbullterrier</v>
      </c>
      <c r="D15172" t="str">
        <f t="shared" si="949"/>
        <v>americanpitbullterrier</v>
      </c>
      <c r="E15172" t="str">
        <f t="shared" si="950"/>
        <v>americanpitbullterrier</v>
      </c>
      <c r="F15172">
        <f>IF(ISNA(VLOOKUP(D15172, Dog_test_1!$B$2:$D$194, 3, FALSE)), 0, VLOOKUP(D15172, Dog_test_1!$B$2:$D$194, 3, FALSE))</f>
        <v>3</v>
      </c>
      <c r="G15172">
        <f>IF(ISNA(VLOOKUP(E15172, Dog_test_1!$B$2:$D$194, 3, FALSE)), 0, VLOOKUP(E15172, Dog_test_1!$B$2:$D$194, 3, FALSE))</f>
        <v>3</v>
      </c>
      <c r="H15172">
        <f t="shared" si="951"/>
        <v>3</v>
      </c>
    </row>
    <row r="15173" spans="1:8" ht="19" x14ac:dyDescent="0.25">
      <c r="A15173" t="s">
        <v>5764</v>
      </c>
      <c r="B15173" t="s">
        <v>30</v>
      </c>
      <c r="C15173" s="2" t="str">
        <f t="shared" si="948"/>
        <v>chihuahua</v>
      </c>
      <c r="D15173" t="str">
        <f t="shared" si="949"/>
        <v>chihuahua</v>
      </c>
      <c r="E15173" t="str">
        <f t="shared" si="950"/>
        <v>chihuahua</v>
      </c>
      <c r="F15173">
        <f>IF(ISNA(VLOOKUP(D15173, Dog_test_1!$B$2:$D$194, 3, FALSE)), 0, VLOOKUP(D15173, Dog_test_1!$B$2:$D$194, 3, FALSE))</f>
        <v>1</v>
      </c>
      <c r="G15173">
        <f>IF(ISNA(VLOOKUP(E15173, Dog_test_1!$B$2:$D$194, 3, FALSE)), 0, VLOOKUP(E15173, Dog_test_1!$B$2:$D$194, 3, FALSE))</f>
        <v>1</v>
      </c>
      <c r="H15173">
        <f t="shared" si="951"/>
        <v>1</v>
      </c>
    </row>
    <row r="15174" spans="1:8" ht="19" x14ac:dyDescent="0.25">
      <c r="A15174" t="s">
        <v>1190</v>
      </c>
      <c r="B15174" t="s">
        <v>339</v>
      </c>
      <c r="C15174" s="2" t="str">
        <f t="shared" si="948"/>
        <v>cardiganwelshcorgi</v>
      </c>
      <c r="D15174" t="str">
        <f t="shared" si="949"/>
        <v>cardiganwelshcorgi</v>
      </c>
      <c r="E15174" t="str">
        <f t="shared" si="950"/>
        <v>cardiganwelshcorgi</v>
      </c>
      <c r="F15174">
        <f>IF(ISNA(VLOOKUP(D15174, Dog_test_1!$B$2:$D$194, 3, FALSE)), 0, VLOOKUP(D15174, Dog_test_1!$B$2:$D$194, 3, FALSE))</f>
        <v>2</v>
      </c>
      <c r="G15174">
        <f>IF(ISNA(VLOOKUP(E15174, Dog_test_1!$B$2:$D$194, 3, FALSE)), 0, VLOOKUP(E15174, Dog_test_1!$B$2:$D$194, 3, FALSE))</f>
        <v>2</v>
      </c>
      <c r="H15174">
        <f t="shared" si="951"/>
        <v>2</v>
      </c>
    </row>
    <row r="15175" spans="1:8" ht="19" x14ac:dyDescent="0.25">
      <c r="A15175" t="s">
        <v>556</v>
      </c>
      <c r="B15175" t="s">
        <v>32</v>
      </c>
      <c r="C15175" s="2" t="str">
        <f t="shared" si="948"/>
        <v>labradorretriever</v>
      </c>
      <c r="D15175" t="str">
        <f t="shared" si="949"/>
        <v>labradorretriever</v>
      </c>
      <c r="E15175" t="str">
        <f t="shared" si="950"/>
        <v>labradorretriever</v>
      </c>
      <c r="F15175">
        <f>IF(ISNA(VLOOKUP(D15175, Dog_test_1!$B$2:$D$194, 3, FALSE)), 0, VLOOKUP(D15175, Dog_test_1!$B$2:$D$194, 3, FALSE))</f>
        <v>3</v>
      </c>
      <c r="G15175">
        <f>IF(ISNA(VLOOKUP(E15175, Dog_test_1!$B$2:$D$194, 3, FALSE)), 0, VLOOKUP(E15175, Dog_test_1!$B$2:$D$194, 3, FALSE))</f>
        <v>3</v>
      </c>
      <c r="H15175">
        <f t="shared" si="951"/>
        <v>3</v>
      </c>
    </row>
    <row r="15176" spans="1:8" ht="19" x14ac:dyDescent="0.25">
      <c r="A15176" t="s">
        <v>253</v>
      </c>
      <c r="B15176" t="s">
        <v>25</v>
      </c>
      <c r="C15176" s="2" t="str">
        <f t="shared" si="948"/>
        <v>germanshepherd</v>
      </c>
      <c r="D15176" t="str">
        <f t="shared" si="949"/>
        <v>germanshepherd</v>
      </c>
      <c r="E15176" t="str">
        <f t="shared" si="950"/>
        <v>germanshepherd</v>
      </c>
      <c r="F15176">
        <f>IF(ISNA(VLOOKUP(D15176, Dog_test_1!$B$2:$D$194, 3, FALSE)), 0, VLOOKUP(D15176, Dog_test_1!$B$2:$D$194, 3, FALSE))</f>
        <v>3</v>
      </c>
      <c r="G15176">
        <f>IF(ISNA(VLOOKUP(E15176, Dog_test_1!$B$2:$D$194, 3, FALSE)), 0, VLOOKUP(E15176, Dog_test_1!$B$2:$D$194, 3, FALSE))</f>
        <v>3</v>
      </c>
      <c r="H15176">
        <f t="shared" si="951"/>
        <v>3</v>
      </c>
    </row>
    <row r="15177" spans="1:8" ht="19" x14ac:dyDescent="0.25">
      <c r="A15177" t="s">
        <v>65</v>
      </c>
      <c r="B15177" t="s">
        <v>49</v>
      </c>
      <c r="C15177" s="2" t="str">
        <f t="shared" si="948"/>
        <v>dachshund</v>
      </c>
      <c r="D15177" t="str">
        <f t="shared" si="949"/>
        <v>dachshund</v>
      </c>
      <c r="E15177" t="str">
        <f t="shared" si="950"/>
        <v>dachshund</v>
      </c>
      <c r="F15177">
        <f>IF(ISNA(VLOOKUP(D15177, Dog_test_1!$B$2:$D$194, 3, FALSE)), 0, VLOOKUP(D15177, Dog_test_1!$B$2:$D$194, 3, FALSE))</f>
        <v>2</v>
      </c>
      <c r="G15177">
        <f>IF(ISNA(VLOOKUP(E15177, Dog_test_1!$B$2:$D$194, 3, FALSE)), 0, VLOOKUP(E15177, Dog_test_1!$B$2:$D$194, 3, FALSE))</f>
        <v>2</v>
      </c>
      <c r="H15177">
        <f t="shared" si="951"/>
        <v>2</v>
      </c>
    </row>
    <row r="15178" spans="1:8" ht="19" x14ac:dyDescent="0.25">
      <c r="A15178" t="s">
        <v>6</v>
      </c>
      <c r="B15178" t="s">
        <v>164</v>
      </c>
      <c r="C15178" s="2" t="str">
        <f t="shared" si="948"/>
        <v>labradorretriever/americanpitbullterrier</v>
      </c>
      <c r="D15178" t="str">
        <f t="shared" si="949"/>
        <v>labradorretriever</v>
      </c>
      <c r="E15178" t="str">
        <f t="shared" si="950"/>
        <v>americanpitbullterrier</v>
      </c>
      <c r="F15178">
        <f>IF(ISNA(VLOOKUP(D15178, Dog_test_1!$B$2:$D$194, 3, FALSE)), 0, VLOOKUP(D15178, Dog_test_1!$B$2:$D$194, 3, FALSE))</f>
        <v>3</v>
      </c>
      <c r="G15178">
        <f>IF(ISNA(VLOOKUP(E15178, Dog_test_1!$B$2:$D$194, 3, FALSE)), 0, VLOOKUP(E15178, Dog_test_1!$B$2:$D$194, 3, FALSE))</f>
        <v>3</v>
      </c>
      <c r="H15178">
        <f t="shared" si="951"/>
        <v>3</v>
      </c>
    </row>
    <row r="15179" spans="1:8" ht="19" x14ac:dyDescent="0.25">
      <c r="A15179" t="s">
        <v>507</v>
      </c>
      <c r="B15179" t="s">
        <v>3068</v>
      </c>
      <c r="C15179" s="2" t="str">
        <f t="shared" si="948"/>
        <v>australiankelpie/bluelacy</v>
      </c>
      <c r="D15179" t="str">
        <f t="shared" si="949"/>
        <v>australiankelpie</v>
      </c>
      <c r="E15179" t="str">
        <f t="shared" si="950"/>
        <v>bluelacy</v>
      </c>
      <c r="F15179">
        <f>IF(ISNA(VLOOKUP(D15179, Dog_test_1!$B$2:$D$194, 3, FALSE)), 0, VLOOKUP(D15179, Dog_test_1!$B$2:$D$194, 3, FALSE))</f>
        <v>3</v>
      </c>
      <c r="G15179">
        <f>IF(ISNA(VLOOKUP(E15179, Dog_test_1!$B$2:$D$194, 3, FALSE)), 0, VLOOKUP(E15179, Dog_test_1!$B$2:$D$194, 3, FALSE))</f>
        <v>0</v>
      </c>
      <c r="H15179">
        <f t="shared" si="951"/>
        <v>1.5</v>
      </c>
    </row>
    <row r="15180" spans="1:8" ht="19" x14ac:dyDescent="0.25">
      <c r="A15180" t="s">
        <v>774</v>
      </c>
      <c r="B15180" t="s">
        <v>675</v>
      </c>
      <c r="C15180" s="2" t="str">
        <f t="shared" si="948"/>
        <v>rhodridgeback</v>
      </c>
      <c r="D15180" t="str">
        <f t="shared" si="949"/>
        <v>rhodridgeback</v>
      </c>
      <c r="E15180" t="str">
        <f t="shared" si="950"/>
        <v>rhodridgeback</v>
      </c>
      <c r="F15180">
        <f>IF(ISNA(VLOOKUP(D15180, Dog_test_1!$B$2:$D$194, 3, FALSE)), 0, VLOOKUP(D15180, Dog_test_1!$B$2:$D$194, 3, FALSE))</f>
        <v>0</v>
      </c>
      <c r="G15180">
        <f>IF(ISNA(VLOOKUP(E15180, Dog_test_1!$B$2:$D$194, 3, FALSE)), 0, VLOOKUP(E15180, Dog_test_1!$B$2:$D$194, 3, FALSE))</f>
        <v>0</v>
      </c>
      <c r="H15180">
        <f t="shared" si="951"/>
        <v>0</v>
      </c>
    </row>
    <row r="15181" spans="1:8" ht="19" x14ac:dyDescent="0.25">
      <c r="A15181" t="s">
        <v>6</v>
      </c>
      <c r="B15181" t="s">
        <v>12</v>
      </c>
      <c r="C15181" s="2" t="str">
        <f t="shared" si="948"/>
        <v>miniatureschnauzer</v>
      </c>
      <c r="D15181" t="str">
        <f t="shared" si="949"/>
        <v>miniatureschnauzer</v>
      </c>
      <c r="E15181" t="str">
        <f t="shared" si="950"/>
        <v>miniatureschnauzer</v>
      </c>
      <c r="F15181">
        <f>IF(ISNA(VLOOKUP(D15181, Dog_test_1!$B$2:$D$194, 3, FALSE)), 0, VLOOKUP(D15181, Dog_test_1!$B$2:$D$194, 3, FALSE))</f>
        <v>2</v>
      </c>
      <c r="G15181">
        <f>IF(ISNA(VLOOKUP(E15181, Dog_test_1!$B$2:$D$194, 3, FALSE)), 0, VLOOKUP(E15181, Dog_test_1!$B$2:$D$194, 3, FALSE))</f>
        <v>2</v>
      </c>
      <c r="H15181">
        <f t="shared" si="951"/>
        <v>2</v>
      </c>
    </row>
    <row r="15182" spans="1:8" ht="19" x14ac:dyDescent="0.25">
      <c r="A15182" t="s">
        <v>5765</v>
      </c>
      <c r="B15182" t="s">
        <v>5</v>
      </c>
      <c r="C15182" s="2" t="str">
        <f t="shared" si="948"/>
        <v>americanpitbullterrier</v>
      </c>
      <c r="D15182" t="str">
        <f t="shared" si="949"/>
        <v>americanpitbullterrier</v>
      </c>
      <c r="E15182" t="str">
        <f t="shared" si="950"/>
        <v>americanpitbullterrier</v>
      </c>
      <c r="F15182">
        <f>IF(ISNA(VLOOKUP(D15182, Dog_test_1!$B$2:$D$194, 3, FALSE)), 0, VLOOKUP(D15182, Dog_test_1!$B$2:$D$194, 3, FALSE))</f>
        <v>3</v>
      </c>
      <c r="G15182">
        <f>IF(ISNA(VLOOKUP(E15182, Dog_test_1!$B$2:$D$194, 3, FALSE)), 0, VLOOKUP(E15182, Dog_test_1!$B$2:$D$194, 3, FALSE))</f>
        <v>3</v>
      </c>
      <c r="H15182">
        <f t="shared" si="951"/>
        <v>3</v>
      </c>
    </row>
    <row r="15183" spans="1:8" ht="19" x14ac:dyDescent="0.25">
      <c r="A15183" t="s">
        <v>5766</v>
      </c>
      <c r="B15183" t="s">
        <v>5</v>
      </c>
      <c r="C15183" s="2" t="str">
        <f t="shared" si="948"/>
        <v>americanpitbullterrier</v>
      </c>
      <c r="D15183" t="str">
        <f t="shared" si="949"/>
        <v>americanpitbullterrier</v>
      </c>
      <c r="E15183" t="str">
        <f t="shared" si="950"/>
        <v>americanpitbullterrier</v>
      </c>
      <c r="F15183">
        <f>IF(ISNA(VLOOKUP(D15183, Dog_test_1!$B$2:$D$194, 3, FALSE)), 0, VLOOKUP(D15183, Dog_test_1!$B$2:$D$194, 3, FALSE))</f>
        <v>3</v>
      </c>
      <c r="G15183">
        <f>IF(ISNA(VLOOKUP(E15183, Dog_test_1!$B$2:$D$194, 3, FALSE)), 0, VLOOKUP(E15183, Dog_test_1!$B$2:$D$194, 3, FALSE))</f>
        <v>3</v>
      </c>
      <c r="H15183">
        <f t="shared" si="951"/>
        <v>3</v>
      </c>
    </row>
    <row r="15184" spans="1:8" ht="19" x14ac:dyDescent="0.25">
      <c r="A15184" t="s">
        <v>5767</v>
      </c>
      <c r="B15184" t="s">
        <v>32</v>
      </c>
      <c r="C15184" s="2" t="str">
        <f t="shared" si="948"/>
        <v>labradorretriever</v>
      </c>
      <c r="D15184" t="str">
        <f t="shared" si="949"/>
        <v>labradorretriever</v>
      </c>
      <c r="E15184" t="str">
        <f t="shared" si="950"/>
        <v>labradorretriever</v>
      </c>
      <c r="F15184">
        <f>IF(ISNA(VLOOKUP(D15184, Dog_test_1!$B$2:$D$194, 3, FALSE)), 0, VLOOKUP(D15184, Dog_test_1!$B$2:$D$194, 3, FALSE))</f>
        <v>3</v>
      </c>
      <c r="G15184">
        <f>IF(ISNA(VLOOKUP(E15184, Dog_test_1!$B$2:$D$194, 3, FALSE)), 0, VLOOKUP(E15184, Dog_test_1!$B$2:$D$194, 3, FALSE))</f>
        <v>3</v>
      </c>
      <c r="H15184">
        <f t="shared" si="951"/>
        <v>3</v>
      </c>
    </row>
    <row r="15185" spans="1:8" ht="19" x14ac:dyDescent="0.25">
      <c r="A15185" t="s">
        <v>161</v>
      </c>
      <c r="B15185" t="s">
        <v>571</v>
      </c>
      <c r="C15185" s="2" t="str">
        <f t="shared" si="948"/>
        <v>boxer/americanpitbullterrier</v>
      </c>
      <c r="D15185" t="str">
        <f t="shared" si="949"/>
        <v>boxer</v>
      </c>
      <c r="E15185" t="str">
        <f t="shared" si="950"/>
        <v>americanpitbullterrier</v>
      </c>
      <c r="F15185">
        <f>IF(ISNA(VLOOKUP(D15185, Dog_test_1!$B$2:$D$194, 3, FALSE)), 0, VLOOKUP(D15185, Dog_test_1!$B$2:$D$194, 3, FALSE))</f>
        <v>3</v>
      </c>
      <c r="G15185">
        <f>IF(ISNA(VLOOKUP(E15185, Dog_test_1!$B$2:$D$194, 3, FALSE)), 0, VLOOKUP(E15185, Dog_test_1!$B$2:$D$194, 3, FALSE))</f>
        <v>3</v>
      </c>
      <c r="H15185">
        <f t="shared" si="951"/>
        <v>3</v>
      </c>
    </row>
    <row r="15186" spans="1:8" ht="19" x14ac:dyDescent="0.25">
      <c r="A15186" t="s">
        <v>5768</v>
      </c>
      <c r="B15186" t="s">
        <v>32</v>
      </c>
      <c r="C15186" s="2" t="str">
        <f t="shared" si="948"/>
        <v>labradorretriever</v>
      </c>
      <c r="D15186" t="str">
        <f t="shared" si="949"/>
        <v>labradorretriever</v>
      </c>
      <c r="E15186" t="str">
        <f t="shared" si="950"/>
        <v>labradorretriever</v>
      </c>
      <c r="F15186">
        <f>IF(ISNA(VLOOKUP(D15186, Dog_test_1!$B$2:$D$194, 3, FALSE)), 0, VLOOKUP(D15186, Dog_test_1!$B$2:$D$194, 3, FALSE))</f>
        <v>3</v>
      </c>
      <c r="G15186">
        <f>IF(ISNA(VLOOKUP(E15186, Dog_test_1!$B$2:$D$194, 3, FALSE)), 0, VLOOKUP(E15186, Dog_test_1!$B$2:$D$194, 3, FALSE))</f>
        <v>3</v>
      </c>
      <c r="H15186">
        <f t="shared" si="951"/>
        <v>3</v>
      </c>
    </row>
    <row r="15187" spans="1:8" ht="19" x14ac:dyDescent="0.25">
      <c r="A15187" t="s">
        <v>1690</v>
      </c>
      <c r="B15187" t="s">
        <v>5</v>
      </c>
      <c r="C15187" s="2" t="str">
        <f t="shared" si="948"/>
        <v>americanpitbullterrier</v>
      </c>
      <c r="D15187" t="str">
        <f t="shared" si="949"/>
        <v>americanpitbullterrier</v>
      </c>
      <c r="E15187" t="str">
        <f t="shared" si="950"/>
        <v>americanpitbullterrier</v>
      </c>
      <c r="F15187">
        <f>IF(ISNA(VLOOKUP(D15187, Dog_test_1!$B$2:$D$194, 3, FALSE)), 0, VLOOKUP(D15187, Dog_test_1!$B$2:$D$194, 3, FALSE))</f>
        <v>3</v>
      </c>
      <c r="G15187">
        <f>IF(ISNA(VLOOKUP(E15187, Dog_test_1!$B$2:$D$194, 3, FALSE)), 0, VLOOKUP(E15187, Dog_test_1!$B$2:$D$194, 3, FALSE))</f>
        <v>3</v>
      </c>
      <c r="H15187">
        <f t="shared" si="951"/>
        <v>3</v>
      </c>
    </row>
    <row r="15188" spans="1:8" ht="19" x14ac:dyDescent="0.25">
      <c r="A15188" t="s">
        <v>837</v>
      </c>
      <c r="B15188" t="s">
        <v>25</v>
      </c>
      <c r="C15188" s="2" t="str">
        <f t="shared" si="948"/>
        <v>germanshepherd</v>
      </c>
      <c r="D15188" t="str">
        <f t="shared" si="949"/>
        <v>germanshepherd</v>
      </c>
      <c r="E15188" t="str">
        <f t="shared" si="950"/>
        <v>germanshepherd</v>
      </c>
      <c r="F15188">
        <f>IF(ISNA(VLOOKUP(D15188, Dog_test_1!$B$2:$D$194, 3, FALSE)), 0, VLOOKUP(D15188, Dog_test_1!$B$2:$D$194, 3, FALSE))</f>
        <v>3</v>
      </c>
      <c r="G15188">
        <f>IF(ISNA(VLOOKUP(E15188, Dog_test_1!$B$2:$D$194, 3, FALSE)), 0, VLOOKUP(E15188, Dog_test_1!$B$2:$D$194, 3, FALSE))</f>
        <v>3</v>
      </c>
      <c r="H15188">
        <f t="shared" si="951"/>
        <v>3</v>
      </c>
    </row>
    <row r="15189" spans="1:8" ht="19" x14ac:dyDescent="0.25">
      <c r="A15189" t="s">
        <v>5769</v>
      </c>
      <c r="B15189" t="s">
        <v>30</v>
      </c>
      <c r="C15189" s="2" t="str">
        <f t="shared" si="948"/>
        <v>chihuahua</v>
      </c>
      <c r="D15189" t="str">
        <f t="shared" si="949"/>
        <v>chihuahua</v>
      </c>
      <c r="E15189" t="str">
        <f t="shared" si="950"/>
        <v>chihuahua</v>
      </c>
      <c r="F15189">
        <f>IF(ISNA(VLOOKUP(D15189, Dog_test_1!$B$2:$D$194, 3, FALSE)), 0, VLOOKUP(D15189, Dog_test_1!$B$2:$D$194, 3, FALSE))</f>
        <v>1</v>
      </c>
      <c r="G15189">
        <f>IF(ISNA(VLOOKUP(E15189, Dog_test_1!$B$2:$D$194, 3, FALSE)), 0, VLOOKUP(E15189, Dog_test_1!$B$2:$D$194, 3, FALSE))</f>
        <v>1</v>
      </c>
      <c r="H15189">
        <f t="shared" si="951"/>
        <v>1</v>
      </c>
    </row>
    <row r="15190" spans="1:8" ht="19" x14ac:dyDescent="0.25">
      <c r="A15190" t="s">
        <v>6</v>
      </c>
      <c r="B15190" t="s">
        <v>3377</v>
      </c>
      <c r="C15190" s="2" t="str">
        <f t="shared" si="948"/>
        <v>dachshundwirehair/borderterrier</v>
      </c>
      <c r="D15190" t="str">
        <f t="shared" si="949"/>
        <v>dachshundwirehair</v>
      </c>
      <c r="E15190" t="str">
        <f t="shared" si="950"/>
        <v>borderterrier</v>
      </c>
      <c r="F15190">
        <f>IF(ISNA(VLOOKUP(D15190, Dog_test_1!$B$2:$D$194, 3, FALSE)), 0, VLOOKUP(D15190, Dog_test_1!$B$2:$D$194, 3, FALSE))</f>
        <v>0</v>
      </c>
      <c r="G15190">
        <f>IF(ISNA(VLOOKUP(E15190, Dog_test_1!$B$2:$D$194, 3, FALSE)), 0, VLOOKUP(E15190, Dog_test_1!$B$2:$D$194, 3, FALSE))</f>
        <v>2</v>
      </c>
      <c r="H15190">
        <f t="shared" si="951"/>
        <v>1</v>
      </c>
    </row>
    <row r="15191" spans="1:8" ht="19" x14ac:dyDescent="0.25">
      <c r="A15191" t="s">
        <v>6</v>
      </c>
      <c r="B15191" t="s">
        <v>523</v>
      </c>
      <c r="C15191" s="2" t="str">
        <f t="shared" si="948"/>
        <v>pug/beagle</v>
      </c>
      <c r="D15191" t="str">
        <f t="shared" si="949"/>
        <v>pug</v>
      </c>
      <c r="E15191" t="str">
        <f t="shared" si="950"/>
        <v>beagle</v>
      </c>
      <c r="F15191">
        <f>IF(ISNA(VLOOKUP(D15191, Dog_test_1!$B$2:$D$194, 3, FALSE)), 0, VLOOKUP(D15191, Dog_test_1!$B$2:$D$194, 3, FALSE))</f>
        <v>0</v>
      </c>
      <c r="G15191">
        <f>IF(ISNA(VLOOKUP(E15191, Dog_test_1!$B$2:$D$194, 3, FALSE)), 0, VLOOKUP(E15191, Dog_test_1!$B$2:$D$194, 3, FALSE))</f>
        <v>3</v>
      </c>
      <c r="H15191">
        <f t="shared" si="951"/>
        <v>1.5</v>
      </c>
    </row>
    <row r="15192" spans="1:8" ht="19" x14ac:dyDescent="0.25">
      <c r="A15192" t="s">
        <v>48</v>
      </c>
      <c r="B15192" t="s">
        <v>5</v>
      </c>
      <c r="C15192" s="2" t="str">
        <f t="shared" si="948"/>
        <v>americanpitbullterrier</v>
      </c>
      <c r="D15192" t="str">
        <f t="shared" si="949"/>
        <v>americanpitbullterrier</v>
      </c>
      <c r="E15192" t="str">
        <f t="shared" si="950"/>
        <v>americanpitbullterrier</v>
      </c>
      <c r="F15192">
        <f>IF(ISNA(VLOOKUP(D15192, Dog_test_1!$B$2:$D$194, 3, FALSE)), 0, VLOOKUP(D15192, Dog_test_1!$B$2:$D$194, 3, FALSE))</f>
        <v>3</v>
      </c>
      <c r="G15192">
        <f>IF(ISNA(VLOOKUP(E15192, Dog_test_1!$B$2:$D$194, 3, FALSE)), 0, VLOOKUP(E15192, Dog_test_1!$B$2:$D$194, 3, FALSE))</f>
        <v>3</v>
      </c>
      <c r="H15192">
        <f t="shared" si="951"/>
        <v>3</v>
      </c>
    </row>
    <row r="15193" spans="1:8" ht="19" x14ac:dyDescent="0.25">
      <c r="A15193" t="s">
        <v>3628</v>
      </c>
      <c r="B15193" t="s">
        <v>2643</v>
      </c>
      <c r="C15193" s="2" t="str">
        <f t="shared" si="948"/>
        <v>blackmouthcur/labradorretriever</v>
      </c>
      <c r="D15193" t="str">
        <f t="shared" si="949"/>
        <v>blackmouthcur</v>
      </c>
      <c r="E15193" t="str">
        <f t="shared" si="950"/>
        <v>labradorretriever</v>
      </c>
      <c r="F15193">
        <f>IF(ISNA(VLOOKUP(D15193, Dog_test_1!$B$2:$D$194, 3, FALSE)), 0, VLOOKUP(D15193, Dog_test_1!$B$2:$D$194, 3, FALSE))</f>
        <v>0</v>
      </c>
      <c r="G15193">
        <f>IF(ISNA(VLOOKUP(E15193, Dog_test_1!$B$2:$D$194, 3, FALSE)), 0, VLOOKUP(E15193, Dog_test_1!$B$2:$D$194, 3, FALSE))</f>
        <v>3</v>
      </c>
      <c r="H15193">
        <f t="shared" si="951"/>
        <v>1.5</v>
      </c>
    </row>
    <row r="15194" spans="1:8" ht="19" x14ac:dyDescent="0.25">
      <c r="A15194" t="s">
        <v>291</v>
      </c>
      <c r="B15194" t="s">
        <v>256</v>
      </c>
      <c r="C15194" s="2" t="str">
        <f t="shared" si="948"/>
        <v>jackrussellterrier</v>
      </c>
      <c r="D15194" t="str">
        <f t="shared" si="949"/>
        <v>jackrussellterrier</v>
      </c>
      <c r="E15194" t="str">
        <f t="shared" si="950"/>
        <v>jackrussellterrier</v>
      </c>
      <c r="F15194">
        <f>IF(ISNA(VLOOKUP(D15194, Dog_test_1!$B$2:$D$194, 3, FALSE)), 0, VLOOKUP(D15194, Dog_test_1!$B$2:$D$194, 3, FALSE))</f>
        <v>2</v>
      </c>
      <c r="G15194">
        <f>IF(ISNA(VLOOKUP(E15194, Dog_test_1!$B$2:$D$194, 3, FALSE)), 0, VLOOKUP(E15194, Dog_test_1!$B$2:$D$194, 3, FALSE))</f>
        <v>2</v>
      </c>
      <c r="H15194">
        <f t="shared" si="951"/>
        <v>2</v>
      </c>
    </row>
    <row r="15195" spans="1:8" ht="19" x14ac:dyDescent="0.25">
      <c r="A15195" t="s">
        <v>2422</v>
      </c>
      <c r="B15195" t="s">
        <v>32</v>
      </c>
      <c r="C15195" s="2" t="str">
        <f t="shared" si="948"/>
        <v>labradorretriever</v>
      </c>
      <c r="D15195" t="str">
        <f t="shared" si="949"/>
        <v>labradorretriever</v>
      </c>
      <c r="E15195" t="str">
        <f t="shared" si="950"/>
        <v>labradorretriever</v>
      </c>
      <c r="F15195">
        <f>IF(ISNA(VLOOKUP(D15195, Dog_test_1!$B$2:$D$194, 3, FALSE)), 0, VLOOKUP(D15195, Dog_test_1!$B$2:$D$194, 3, FALSE))</f>
        <v>3</v>
      </c>
      <c r="G15195">
        <f>IF(ISNA(VLOOKUP(E15195, Dog_test_1!$B$2:$D$194, 3, FALSE)), 0, VLOOKUP(E15195, Dog_test_1!$B$2:$D$194, 3, FALSE))</f>
        <v>3</v>
      </c>
      <c r="H15195">
        <f t="shared" si="951"/>
        <v>3</v>
      </c>
    </row>
    <row r="15196" spans="1:8" ht="19" x14ac:dyDescent="0.25">
      <c r="A15196" t="s">
        <v>48</v>
      </c>
      <c r="B15196" t="s">
        <v>3</v>
      </c>
      <c r="C15196" s="2" t="str">
        <f t="shared" si="948"/>
        <v>shetlandsheepdog</v>
      </c>
      <c r="D15196" t="str">
        <f t="shared" si="949"/>
        <v>shetlandsheepdog</v>
      </c>
      <c r="E15196" t="str">
        <f t="shared" si="950"/>
        <v>shetlandsheepdog</v>
      </c>
      <c r="F15196">
        <f>IF(ISNA(VLOOKUP(D15196, Dog_test_1!$B$2:$D$194, 3, FALSE)), 0, VLOOKUP(D15196, Dog_test_1!$B$2:$D$194, 3, FALSE))</f>
        <v>3</v>
      </c>
      <c r="G15196">
        <f>IF(ISNA(VLOOKUP(E15196, Dog_test_1!$B$2:$D$194, 3, FALSE)), 0, VLOOKUP(E15196, Dog_test_1!$B$2:$D$194, 3, FALSE))</f>
        <v>3</v>
      </c>
      <c r="H15196">
        <f t="shared" si="951"/>
        <v>3</v>
      </c>
    </row>
    <row r="15197" spans="1:8" ht="19" x14ac:dyDescent="0.25">
      <c r="A15197" t="s">
        <v>6</v>
      </c>
      <c r="B15197" t="s">
        <v>1204</v>
      </c>
      <c r="C15197" s="2" t="str">
        <f t="shared" si="948"/>
        <v>westhighland</v>
      </c>
      <c r="D15197" t="str">
        <f t="shared" si="949"/>
        <v>westhighland</v>
      </c>
      <c r="E15197" t="str">
        <f t="shared" si="950"/>
        <v>westhighland</v>
      </c>
      <c r="F15197">
        <f>IF(ISNA(VLOOKUP(D15197, Dog_test_1!$B$2:$D$194, 3, FALSE)), 0, VLOOKUP(D15197, Dog_test_1!$B$2:$D$194, 3, FALSE))</f>
        <v>0</v>
      </c>
      <c r="G15197">
        <f>IF(ISNA(VLOOKUP(E15197, Dog_test_1!$B$2:$D$194, 3, FALSE)), 0, VLOOKUP(E15197, Dog_test_1!$B$2:$D$194, 3, FALSE))</f>
        <v>0</v>
      </c>
      <c r="H15197">
        <f t="shared" si="951"/>
        <v>0</v>
      </c>
    </row>
    <row r="15198" spans="1:8" ht="19" x14ac:dyDescent="0.25">
      <c r="A15198" t="s">
        <v>3349</v>
      </c>
      <c r="B15198" t="s">
        <v>5</v>
      </c>
      <c r="C15198" s="2" t="str">
        <f t="shared" si="948"/>
        <v>americanpitbullterrier</v>
      </c>
      <c r="D15198" t="str">
        <f t="shared" si="949"/>
        <v>americanpitbullterrier</v>
      </c>
      <c r="E15198" t="str">
        <f t="shared" si="950"/>
        <v>americanpitbullterrier</v>
      </c>
      <c r="F15198">
        <f>IF(ISNA(VLOOKUP(D15198, Dog_test_1!$B$2:$D$194, 3, FALSE)), 0, VLOOKUP(D15198, Dog_test_1!$B$2:$D$194, 3, FALSE))</f>
        <v>3</v>
      </c>
      <c r="G15198">
        <f>IF(ISNA(VLOOKUP(E15198, Dog_test_1!$B$2:$D$194, 3, FALSE)), 0, VLOOKUP(E15198, Dog_test_1!$B$2:$D$194, 3, FALSE))</f>
        <v>3</v>
      </c>
      <c r="H15198">
        <f t="shared" si="951"/>
        <v>3</v>
      </c>
    </row>
    <row r="15199" spans="1:8" ht="19" x14ac:dyDescent="0.25">
      <c r="A15199" t="s">
        <v>1382</v>
      </c>
      <c r="B15199" t="s">
        <v>1187</v>
      </c>
      <c r="C15199" s="2" t="str">
        <f t="shared" si="948"/>
        <v>australianshepherd/chowchow</v>
      </c>
      <c r="D15199" t="str">
        <f t="shared" si="949"/>
        <v>australianshepherd</v>
      </c>
      <c r="E15199" t="str">
        <f t="shared" si="950"/>
        <v>chowchow</v>
      </c>
      <c r="F15199">
        <f>IF(ISNA(VLOOKUP(D15199, Dog_test_1!$B$2:$D$194, 3, FALSE)), 0, VLOOKUP(D15199, Dog_test_1!$B$2:$D$194, 3, FALSE))</f>
        <v>3</v>
      </c>
      <c r="G15199">
        <f>IF(ISNA(VLOOKUP(E15199, Dog_test_1!$B$2:$D$194, 3, FALSE)), 0, VLOOKUP(E15199, Dog_test_1!$B$2:$D$194, 3, FALSE))</f>
        <v>3</v>
      </c>
      <c r="H15199">
        <f t="shared" si="951"/>
        <v>3</v>
      </c>
    </row>
    <row r="15200" spans="1:8" ht="19" x14ac:dyDescent="0.25">
      <c r="A15200" t="s">
        <v>572</v>
      </c>
      <c r="B15200" t="s">
        <v>5</v>
      </c>
      <c r="C15200" s="2" t="str">
        <f t="shared" si="948"/>
        <v>americanpitbullterrier</v>
      </c>
      <c r="D15200" t="str">
        <f t="shared" si="949"/>
        <v>americanpitbullterrier</v>
      </c>
      <c r="E15200" t="str">
        <f t="shared" si="950"/>
        <v>americanpitbullterrier</v>
      </c>
      <c r="F15200">
        <f>IF(ISNA(VLOOKUP(D15200, Dog_test_1!$B$2:$D$194, 3, FALSE)), 0, VLOOKUP(D15200, Dog_test_1!$B$2:$D$194, 3, FALSE))</f>
        <v>3</v>
      </c>
      <c r="G15200">
        <f>IF(ISNA(VLOOKUP(E15200, Dog_test_1!$B$2:$D$194, 3, FALSE)), 0, VLOOKUP(E15200, Dog_test_1!$B$2:$D$194, 3, FALSE))</f>
        <v>3</v>
      </c>
      <c r="H15200">
        <f t="shared" si="951"/>
        <v>3</v>
      </c>
    </row>
    <row r="15201" spans="1:8" ht="19" x14ac:dyDescent="0.25">
      <c r="A15201" t="s">
        <v>6</v>
      </c>
      <c r="B15201" t="s">
        <v>30</v>
      </c>
      <c r="C15201" s="2" t="str">
        <f t="shared" si="948"/>
        <v>chihuahua</v>
      </c>
      <c r="D15201" t="str">
        <f t="shared" si="949"/>
        <v>chihuahua</v>
      </c>
      <c r="E15201" t="str">
        <f t="shared" si="950"/>
        <v>chihuahua</v>
      </c>
      <c r="F15201">
        <f>IF(ISNA(VLOOKUP(D15201, Dog_test_1!$B$2:$D$194, 3, FALSE)), 0, VLOOKUP(D15201, Dog_test_1!$B$2:$D$194, 3, FALSE))</f>
        <v>1</v>
      </c>
      <c r="G15201">
        <f>IF(ISNA(VLOOKUP(E15201, Dog_test_1!$B$2:$D$194, 3, FALSE)), 0, VLOOKUP(E15201, Dog_test_1!$B$2:$D$194, 3, FALSE))</f>
        <v>1</v>
      </c>
      <c r="H15201">
        <f t="shared" si="951"/>
        <v>1</v>
      </c>
    </row>
    <row r="15202" spans="1:8" ht="19" x14ac:dyDescent="0.25">
      <c r="A15202" t="s">
        <v>6</v>
      </c>
      <c r="B15202" t="s">
        <v>53</v>
      </c>
      <c r="C15202" s="2" t="str">
        <f t="shared" si="948"/>
        <v>pointer</v>
      </c>
      <c r="D15202" t="str">
        <f t="shared" si="949"/>
        <v>pointer</v>
      </c>
      <c r="E15202" t="str">
        <f t="shared" si="950"/>
        <v>pointer</v>
      </c>
      <c r="F15202">
        <f>IF(ISNA(VLOOKUP(D15202, Dog_test_1!$B$2:$D$194, 3, FALSE)), 0, VLOOKUP(D15202, Dog_test_1!$B$2:$D$194, 3, FALSE))</f>
        <v>4</v>
      </c>
      <c r="G15202">
        <f>IF(ISNA(VLOOKUP(E15202, Dog_test_1!$B$2:$D$194, 3, FALSE)), 0, VLOOKUP(E15202, Dog_test_1!$B$2:$D$194, 3, FALSE))</f>
        <v>4</v>
      </c>
      <c r="H15202">
        <f t="shared" si="951"/>
        <v>4</v>
      </c>
    </row>
    <row r="15203" spans="1:8" ht="19" x14ac:dyDescent="0.25">
      <c r="A15203" t="s">
        <v>65</v>
      </c>
      <c r="B15203" t="s">
        <v>5</v>
      </c>
      <c r="C15203" s="2" t="str">
        <f t="shared" si="948"/>
        <v>americanpitbullterrier</v>
      </c>
      <c r="D15203" t="str">
        <f t="shared" si="949"/>
        <v>americanpitbullterrier</v>
      </c>
      <c r="E15203" t="str">
        <f t="shared" si="950"/>
        <v>americanpitbullterrier</v>
      </c>
      <c r="F15203">
        <f>IF(ISNA(VLOOKUP(D15203, Dog_test_1!$B$2:$D$194, 3, FALSE)), 0, VLOOKUP(D15203, Dog_test_1!$B$2:$D$194, 3, FALSE))</f>
        <v>3</v>
      </c>
      <c r="G15203">
        <f>IF(ISNA(VLOOKUP(E15203, Dog_test_1!$B$2:$D$194, 3, FALSE)), 0, VLOOKUP(E15203, Dog_test_1!$B$2:$D$194, 3, FALSE))</f>
        <v>3</v>
      </c>
      <c r="H15203">
        <f t="shared" si="951"/>
        <v>3</v>
      </c>
    </row>
    <row r="15204" spans="1:8" ht="19" x14ac:dyDescent="0.25">
      <c r="A15204" t="s">
        <v>6</v>
      </c>
      <c r="B15204" t="s">
        <v>149</v>
      </c>
      <c r="C15204" s="2" t="str">
        <f t="shared" si="948"/>
        <v>dobermanpinsch</v>
      </c>
      <c r="D15204" t="str">
        <f t="shared" si="949"/>
        <v>dobermanpinsch</v>
      </c>
      <c r="E15204" t="str">
        <f t="shared" si="950"/>
        <v>dobermanpinsch</v>
      </c>
      <c r="F15204">
        <f>IF(ISNA(VLOOKUP(D15204, Dog_test_1!$B$2:$D$194, 3, FALSE)), 0, VLOOKUP(D15204, Dog_test_1!$B$2:$D$194, 3, FALSE))</f>
        <v>0</v>
      </c>
      <c r="G15204">
        <f>IF(ISNA(VLOOKUP(E15204, Dog_test_1!$B$2:$D$194, 3, FALSE)), 0, VLOOKUP(E15204, Dog_test_1!$B$2:$D$194, 3, FALSE))</f>
        <v>0</v>
      </c>
      <c r="H15204">
        <f t="shared" si="951"/>
        <v>0</v>
      </c>
    </row>
    <row r="15205" spans="1:8" ht="19" x14ac:dyDescent="0.25">
      <c r="A15205" t="s">
        <v>317</v>
      </c>
      <c r="B15205" t="s">
        <v>5</v>
      </c>
      <c r="C15205" s="2" t="str">
        <f t="shared" si="948"/>
        <v>americanpitbullterrier</v>
      </c>
      <c r="D15205" t="str">
        <f t="shared" si="949"/>
        <v>americanpitbullterrier</v>
      </c>
      <c r="E15205" t="str">
        <f t="shared" si="950"/>
        <v>americanpitbullterrier</v>
      </c>
      <c r="F15205">
        <f>IF(ISNA(VLOOKUP(D15205, Dog_test_1!$B$2:$D$194, 3, FALSE)), 0, VLOOKUP(D15205, Dog_test_1!$B$2:$D$194, 3, FALSE))</f>
        <v>3</v>
      </c>
      <c r="G15205">
        <f>IF(ISNA(VLOOKUP(E15205, Dog_test_1!$B$2:$D$194, 3, FALSE)), 0, VLOOKUP(E15205, Dog_test_1!$B$2:$D$194, 3, FALSE))</f>
        <v>3</v>
      </c>
      <c r="H15205">
        <f t="shared" si="951"/>
        <v>3</v>
      </c>
    </row>
    <row r="15206" spans="1:8" ht="19" x14ac:dyDescent="0.25">
      <c r="A15206" t="s">
        <v>5770</v>
      </c>
      <c r="B15206" t="s">
        <v>1370</v>
      </c>
      <c r="C15206" s="2" t="str">
        <f t="shared" si="948"/>
        <v>softcoatedwheatenterrier</v>
      </c>
      <c r="D15206" t="str">
        <f t="shared" si="949"/>
        <v>softcoatedwheatenterrier</v>
      </c>
      <c r="E15206" t="str">
        <f t="shared" si="950"/>
        <v>softcoatedwheatenterrier</v>
      </c>
      <c r="F15206">
        <f>IF(ISNA(VLOOKUP(D15206, Dog_test_1!$B$2:$D$194, 3, FALSE)), 0, VLOOKUP(D15206, Dog_test_1!$B$2:$D$194, 3, FALSE))</f>
        <v>0</v>
      </c>
      <c r="G15206">
        <f>IF(ISNA(VLOOKUP(E15206, Dog_test_1!$B$2:$D$194, 3, FALSE)), 0, VLOOKUP(E15206, Dog_test_1!$B$2:$D$194, 3, FALSE))</f>
        <v>0</v>
      </c>
      <c r="H15206">
        <f t="shared" si="951"/>
        <v>0</v>
      </c>
    </row>
    <row r="15207" spans="1:8" ht="19" x14ac:dyDescent="0.25">
      <c r="A15207" t="s">
        <v>2546</v>
      </c>
      <c r="B15207" t="s">
        <v>237</v>
      </c>
      <c r="C15207" s="2" t="str">
        <f t="shared" si="948"/>
        <v>anatolshepherd</v>
      </c>
      <c r="D15207" t="str">
        <f t="shared" si="949"/>
        <v>anatolshepherd</v>
      </c>
      <c r="E15207" t="str">
        <f t="shared" si="950"/>
        <v>anatolshepherd</v>
      </c>
      <c r="F15207">
        <f>IF(ISNA(VLOOKUP(D15207, Dog_test_1!$B$2:$D$194, 3, FALSE)), 0, VLOOKUP(D15207, Dog_test_1!$B$2:$D$194, 3, FALSE))</f>
        <v>0</v>
      </c>
      <c r="G15207">
        <f>IF(ISNA(VLOOKUP(E15207, Dog_test_1!$B$2:$D$194, 3, FALSE)), 0, VLOOKUP(E15207, Dog_test_1!$B$2:$D$194, 3, FALSE))</f>
        <v>0</v>
      </c>
      <c r="H15207">
        <f t="shared" si="951"/>
        <v>0</v>
      </c>
    </row>
    <row r="15208" spans="1:8" ht="19" x14ac:dyDescent="0.25">
      <c r="A15208" t="s">
        <v>5067</v>
      </c>
      <c r="B15208" t="s">
        <v>597</v>
      </c>
      <c r="C15208" s="2" t="str">
        <f t="shared" si="948"/>
        <v>pembrokewelshcorgi</v>
      </c>
      <c r="D15208" t="str">
        <f t="shared" si="949"/>
        <v>pembrokewelshcorgi</v>
      </c>
      <c r="E15208" t="str">
        <f t="shared" si="950"/>
        <v>pembrokewelshcorgi</v>
      </c>
      <c r="F15208">
        <f>IF(ISNA(VLOOKUP(D15208, Dog_test_1!$B$2:$D$194, 3, FALSE)), 0, VLOOKUP(D15208, Dog_test_1!$B$2:$D$194, 3, FALSE))</f>
        <v>0</v>
      </c>
      <c r="G15208">
        <f>IF(ISNA(VLOOKUP(E15208, Dog_test_1!$B$2:$D$194, 3, FALSE)), 0, VLOOKUP(E15208, Dog_test_1!$B$2:$D$194, 3, FALSE))</f>
        <v>0</v>
      </c>
      <c r="H15208">
        <f t="shared" si="951"/>
        <v>0</v>
      </c>
    </row>
    <row r="15209" spans="1:8" ht="19" x14ac:dyDescent="0.25">
      <c r="A15209" t="s">
        <v>6</v>
      </c>
      <c r="B15209" t="s">
        <v>30</v>
      </c>
      <c r="C15209" s="2" t="str">
        <f t="shared" si="948"/>
        <v>chihuahua</v>
      </c>
      <c r="D15209" t="str">
        <f t="shared" si="949"/>
        <v>chihuahua</v>
      </c>
      <c r="E15209" t="str">
        <f t="shared" si="950"/>
        <v>chihuahua</v>
      </c>
      <c r="F15209">
        <f>IF(ISNA(VLOOKUP(D15209, Dog_test_1!$B$2:$D$194, 3, FALSE)), 0, VLOOKUP(D15209, Dog_test_1!$B$2:$D$194, 3, FALSE))</f>
        <v>1</v>
      </c>
      <c r="G15209">
        <f>IF(ISNA(VLOOKUP(E15209, Dog_test_1!$B$2:$D$194, 3, FALSE)), 0, VLOOKUP(E15209, Dog_test_1!$B$2:$D$194, 3, FALSE))</f>
        <v>1</v>
      </c>
      <c r="H15209">
        <f t="shared" si="951"/>
        <v>1</v>
      </c>
    </row>
    <row r="15210" spans="1:8" ht="19" x14ac:dyDescent="0.25">
      <c r="A15210" t="s">
        <v>6</v>
      </c>
      <c r="B15210" t="s">
        <v>108</v>
      </c>
      <c r="C15210" s="2" t="str">
        <f t="shared" si="948"/>
        <v>ratterrier</v>
      </c>
      <c r="D15210" t="str">
        <f t="shared" si="949"/>
        <v>ratterrier</v>
      </c>
      <c r="E15210" t="str">
        <f t="shared" si="950"/>
        <v>ratterrier</v>
      </c>
      <c r="F15210">
        <f>IF(ISNA(VLOOKUP(D15210, Dog_test_1!$B$2:$D$194, 3, FALSE)), 0, VLOOKUP(D15210, Dog_test_1!$B$2:$D$194, 3, FALSE))</f>
        <v>0</v>
      </c>
      <c r="G15210">
        <f>IF(ISNA(VLOOKUP(E15210, Dog_test_1!$B$2:$D$194, 3, FALSE)), 0, VLOOKUP(E15210, Dog_test_1!$B$2:$D$194, 3, FALSE))</f>
        <v>0</v>
      </c>
      <c r="H15210">
        <f t="shared" si="951"/>
        <v>0</v>
      </c>
    </row>
    <row r="15211" spans="1:8" ht="19" x14ac:dyDescent="0.25">
      <c r="A15211" t="s">
        <v>3991</v>
      </c>
      <c r="B15211" t="s">
        <v>339</v>
      </c>
      <c r="C15211" s="2" t="str">
        <f t="shared" si="948"/>
        <v>cardiganwelshcorgi</v>
      </c>
      <c r="D15211" t="str">
        <f t="shared" si="949"/>
        <v>cardiganwelshcorgi</v>
      </c>
      <c r="E15211" t="str">
        <f t="shared" si="950"/>
        <v>cardiganwelshcorgi</v>
      </c>
      <c r="F15211">
        <f>IF(ISNA(VLOOKUP(D15211, Dog_test_1!$B$2:$D$194, 3, FALSE)), 0, VLOOKUP(D15211, Dog_test_1!$B$2:$D$194, 3, FALSE))</f>
        <v>2</v>
      </c>
      <c r="G15211">
        <f>IF(ISNA(VLOOKUP(E15211, Dog_test_1!$B$2:$D$194, 3, FALSE)), 0, VLOOKUP(E15211, Dog_test_1!$B$2:$D$194, 3, FALSE))</f>
        <v>2</v>
      </c>
      <c r="H15211">
        <f t="shared" si="951"/>
        <v>2</v>
      </c>
    </row>
    <row r="15212" spans="1:8" ht="19" x14ac:dyDescent="0.25">
      <c r="A15212" t="s">
        <v>2899</v>
      </c>
      <c r="B15212" t="s">
        <v>5</v>
      </c>
      <c r="C15212" s="2" t="str">
        <f t="shared" si="948"/>
        <v>americanpitbullterrier</v>
      </c>
      <c r="D15212" t="str">
        <f t="shared" si="949"/>
        <v>americanpitbullterrier</v>
      </c>
      <c r="E15212" t="str">
        <f t="shared" si="950"/>
        <v>americanpitbullterrier</v>
      </c>
      <c r="F15212">
        <f>IF(ISNA(VLOOKUP(D15212, Dog_test_1!$B$2:$D$194, 3, FALSE)), 0, VLOOKUP(D15212, Dog_test_1!$B$2:$D$194, 3, FALSE))</f>
        <v>3</v>
      </c>
      <c r="G15212">
        <f>IF(ISNA(VLOOKUP(E15212, Dog_test_1!$B$2:$D$194, 3, FALSE)), 0, VLOOKUP(E15212, Dog_test_1!$B$2:$D$194, 3, FALSE))</f>
        <v>3</v>
      </c>
      <c r="H15212">
        <f t="shared" si="951"/>
        <v>3</v>
      </c>
    </row>
    <row r="15213" spans="1:8" ht="19" x14ac:dyDescent="0.25">
      <c r="A15213" t="s">
        <v>3540</v>
      </c>
      <c r="B15213" t="s">
        <v>30</v>
      </c>
      <c r="C15213" s="2" t="str">
        <f t="shared" si="948"/>
        <v>chihuahua</v>
      </c>
      <c r="D15213" t="str">
        <f t="shared" si="949"/>
        <v>chihuahua</v>
      </c>
      <c r="E15213" t="str">
        <f t="shared" si="950"/>
        <v>chihuahua</v>
      </c>
      <c r="F15213">
        <f>IF(ISNA(VLOOKUP(D15213, Dog_test_1!$B$2:$D$194, 3, FALSE)), 0, VLOOKUP(D15213, Dog_test_1!$B$2:$D$194, 3, FALSE))</f>
        <v>1</v>
      </c>
      <c r="G15213">
        <f>IF(ISNA(VLOOKUP(E15213, Dog_test_1!$B$2:$D$194, 3, FALSE)), 0, VLOOKUP(E15213, Dog_test_1!$B$2:$D$194, 3, FALSE))</f>
        <v>1</v>
      </c>
      <c r="H15213">
        <f t="shared" si="951"/>
        <v>1</v>
      </c>
    </row>
    <row r="15214" spans="1:8" ht="19" x14ac:dyDescent="0.25">
      <c r="A15214" t="s">
        <v>5771</v>
      </c>
      <c r="B15214" t="s">
        <v>68</v>
      </c>
      <c r="C15214" s="2" t="str">
        <f t="shared" si="948"/>
        <v>plotthound</v>
      </c>
      <c r="D15214" t="str">
        <f t="shared" si="949"/>
        <v>plotthound</v>
      </c>
      <c r="E15214" t="str">
        <f t="shared" si="950"/>
        <v>plotthound</v>
      </c>
      <c r="F15214">
        <f>IF(ISNA(VLOOKUP(D15214, Dog_test_1!$B$2:$D$194, 3, FALSE)), 0, VLOOKUP(D15214, Dog_test_1!$B$2:$D$194, 3, FALSE))</f>
        <v>0</v>
      </c>
      <c r="G15214">
        <f>IF(ISNA(VLOOKUP(E15214, Dog_test_1!$B$2:$D$194, 3, FALSE)), 0, VLOOKUP(E15214, Dog_test_1!$B$2:$D$194, 3, FALSE))</f>
        <v>0</v>
      </c>
      <c r="H15214">
        <f t="shared" si="951"/>
        <v>0</v>
      </c>
    </row>
    <row r="15215" spans="1:8" ht="19" x14ac:dyDescent="0.25">
      <c r="A15215" t="s">
        <v>6</v>
      </c>
      <c r="B15215" t="s">
        <v>636</v>
      </c>
      <c r="C15215" s="2" t="str">
        <f t="shared" si="948"/>
        <v>americanpitbullterrier/chinesesharpei</v>
      </c>
      <c r="D15215" t="str">
        <f t="shared" si="949"/>
        <v>americanpitbullterrier</v>
      </c>
      <c r="E15215" t="str">
        <f t="shared" si="950"/>
        <v>chinesesharpei</v>
      </c>
      <c r="F15215">
        <f>IF(ISNA(VLOOKUP(D15215, Dog_test_1!$B$2:$D$194, 3, FALSE)), 0, VLOOKUP(D15215, Dog_test_1!$B$2:$D$194, 3, FALSE))</f>
        <v>3</v>
      </c>
      <c r="G15215">
        <f>IF(ISNA(VLOOKUP(E15215, Dog_test_1!$B$2:$D$194, 3, FALSE)), 0, VLOOKUP(E15215, Dog_test_1!$B$2:$D$194, 3, FALSE))</f>
        <v>0</v>
      </c>
      <c r="H15215">
        <f t="shared" si="951"/>
        <v>1.5</v>
      </c>
    </row>
    <row r="15216" spans="1:8" ht="19" x14ac:dyDescent="0.25">
      <c r="A15216" t="s">
        <v>357</v>
      </c>
      <c r="B15216" t="s">
        <v>141</v>
      </c>
      <c r="C15216" s="2" t="str">
        <f t="shared" si="948"/>
        <v>catahoula</v>
      </c>
      <c r="D15216" t="str">
        <f t="shared" si="949"/>
        <v>catahoula</v>
      </c>
      <c r="E15216" t="str">
        <f t="shared" si="950"/>
        <v>catahoula</v>
      </c>
      <c r="F15216">
        <f>IF(ISNA(VLOOKUP(D15216, Dog_test_1!$B$2:$D$194, 3, FALSE)), 0, VLOOKUP(D15216, Dog_test_1!$B$2:$D$194, 3, FALSE))</f>
        <v>0</v>
      </c>
      <c r="G15216">
        <f>IF(ISNA(VLOOKUP(E15216, Dog_test_1!$B$2:$D$194, 3, FALSE)), 0, VLOOKUP(E15216, Dog_test_1!$B$2:$D$194, 3, FALSE))</f>
        <v>0</v>
      </c>
      <c r="H15216">
        <f t="shared" si="951"/>
        <v>0</v>
      </c>
    </row>
    <row r="15217" spans="1:8" ht="19" x14ac:dyDescent="0.25">
      <c r="A15217" t="s">
        <v>2346</v>
      </c>
      <c r="B15217" t="s">
        <v>2576</v>
      </c>
      <c r="C15217" s="2" t="str">
        <f t="shared" si="948"/>
        <v>pointer/australiancattledog</v>
      </c>
      <c r="D15217" t="str">
        <f t="shared" si="949"/>
        <v>pointer</v>
      </c>
      <c r="E15217" t="str">
        <f t="shared" si="950"/>
        <v>australiancattledog</v>
      </c>
      <c r="F15217">
        <f>IF(ISNA(VLOOKUP(D15217, Dog_test_1!$B$2:$D$194, 3, FALSE)), 0, VLOOKUP(D15217, Dog_test_1!$B$2:$D$194, 3, FALSE))</f>
        <v>4</v>
      </c>
      <c r="G15217">
        <f>IF(ISNA(VLOOKUP(E15217, Dog_test_1!$B$2:$D$194, 3, FALSE)), 0, VLOOKUP(E15217, Dog_test_1!$B$2:$D$194, 3, FALSE))</f>
        <v>0</v>
      </c>
      <c r="H15217">
        <f t="shared" si="951"/>
        <v>2</v>
      </c>
    </row>
    <row r="15218" spans="1:8" ht="19" x14ac:dyDescent="0.25">
      <c r="A15218" t="s">
        <v>4373</v>
      </c>
      <c r="B15218" t="s">
        <v>79</v>
      </c>
      <c r="C15218" s="2" t="str">
        <f t="shared" si="948"/>
        <v>boxer</v>
      </c>
      <c r="D15218" t="str">
        <f t="shared" si="949"/>
        <v>boxer</v>
      </c>
      <c r="E15218" t="str">
        <f t="shared" si="950"/>
        <v>boxer</v>
      </c>
      <c r="F15218">
        <f>IF(ISNA(VLOOKUP(D15218, Dog_test_1!$B$2:$D$194, 3, FALSE)), 0, VLOOKUP(D15218, Dog_test_1!$B$2:$D$194, 3, FALSE))</f>
        <v>3</v>
      </c>
      <c r="G15218">
        <f>IF(ISNA(VLOOKUP(E15218, Dog_test_1!$B$2:$D$194, 3, FALSE)), 0, VLOOKUP(E15218, Dog_test_1!$B$2:$D$194, 3, FALSE))</f>
        <v>3</v>
      </c>
      <c r="H15218">
        <f t="shared" si="951"/>
        <v>3</v>
      </c>
    </row>
    <row r="15219" spans="1:8" ht="19" x14ac:dyDescent="0.25">
      <c r="A15219" t="s">
        <v>507</v>
      </c>
      <c r="B15219" t="s">
        <v>32</v>
      </c>
      <c r="C15219" s="2" t="str">
        <f t="shared" si="948"/>
        <v>labradorretriever</v>
      </c>
      <c r="D15219" t="str">
        <f t="shared" si="949"/>
        <v>labradorretriever</v>
      </c>
      <c r="E15219" t="str">
        <f t="shared" si="950"/>
        <v>labradorretriever</v>
      </c>
      <c r="F15219">
        <f>IF(ISNA(VLOOKUP(D15219, Dog_test_1!$B$2:$D$194, 3, FALSE)), 0, VLOOKUP(D15219, Dog_test_1!$B$2:$D$194, 3, FALSE))</f>
        <v>3</v>
      </c>
      <c r="G15219">
        <f>IF(ISNA(VLOOKUP(E15219, Dog_test_1!$B$2:$D$194, 3, FALSE)), 0, VLOOKUP(E15219, Dog_test_1!$B$2:$D$194, 3, FALSE))</f>
        <v>3</v>
      </c>
      <c r="H15219">
        <f t="shared" si="951"/>
        <v>3</v>
      </c>
    </row>
    <row r="15220" spans="1:8" ht="19" x14ac:dyDescent="0.25">
      <c r="A15220" t="s">
        <v>5772</v>
      </c>
      <c r="B15220" t="s">
        <v>30</v>
      </c>
      <c r="C15220" s="2" t="str">
        <f t="shared" si="948"/>
        <v>chihuahua</v>
      </c>
      <c r="D15220" t="str">
        <f t="shared" si="949"/>
        <v>chihuahua</v>
      </c>
      <c r="E15220" t="str">
        <f t="shared" si="950"/>
        <v>chihuahua</v>
      </c>
      <c r="F15220">
        <f>IF(ISNA(VLOOKUP(D15220, Dog_test_1!$B$2:$D$194, 3, FALSE)), 0, VLOOKUP(D15220, Dog_test_1!$B$2:$D$194, 3, FALSE))</f>
        <v>1</v>
      </c>
      <c r="G15220">
        <f>IF(ISNA(VLOOKUP(E15220, Dog_test_1!$B$2:$D$194, 3, FALSE)), 0, VLOOKUP(E15220, Dog_test_1!$B$2:$D$194, 3, FALSE))</f>
        <v>1</v>
      </c>
      <c r="H15220">
        <f t="shared" si="951"/>
        <v>1</v>
      </c>
    </row>
    <row r="15221" spans="1:8" ht="19" x14ac:dyDescent="0.25">
      <c r="A15221" t="s">
        <v>782</v>
      </c>
      <c r="B15221" t="s">
        <v>128</v>
      </c>
      <c r="C15221" s="2" t="str">
        <f t="shared" si="948"/>
        <v>australiancattledog</v>
      </c>
      <c r="D15221" t="str">
        <f t="shared" si="949"/>
        <v>australiancattledog</v>
      </c>
      <c r="E15221" t="str">
        <f t="shared" si="950"/>
        <v>australiancattledog</v>
      </c>
      <c r="F15221">
        <f>IF(ISNA(VLOOKUP(D15221, Dog_test_1!$B$2:$D$194, 3, FALSE)), 0, VLOOKUP(D15221, Dog_test_1!$B$2:$D$194, 3, FALSE))</f>
        <v>0</v>
      </c>
      <c r="G15221">
        <f>IF(ISNA(VLOOKUP(E15221, Dog_test_1!$B$2:$D$194, 3, FALSE)), 0, VLOOKUP(E15221, Dog_test_1!$B$2:$D$194, 3, FALSE))</f>
        <v>0</v>
      </c>
      <c r="H15221">
        <f t="shared" si="951"/>
        <v>0</v>
      </c>
    </row>
    <row r="15222" spans="1:8" ht="19" x14ac:dyDescent="0.25">
      <c r="A15222" t="s">
        <v>5773</v>
      </c>
      <c r="B15222" t="s">
        <v>164</v>
      </c>
      <c r="C15222" s="2" t="str">
        <f t="shared" si="948"/>
        <v>labradorretriever/americanpitbullterrier</v>
      </c>
      <c r="D15222" t="str">
        <f t="shared" si="949"/>
        <v>labradorretriever</v>
      </c>
      <c r="E15222" t="str">
        <f t="shared" si="950"/>
        <v>americanpitbullterrier</v>
      </c>
      <c r="F15222">
        <f>IF(ISNA(VLOOKUP(D15222, Dog_test_1!$B$2:$D$194, 3, FALSE)), 0, VLOOKUP(D15222, Dog_test_1!$B$2:$D$194, 3, FALSE))</f>
        <v>3</v>
      </c>
      <c r="G15222">
        <f>IF(ISNA(VLOOKUP(E15222, Dog_test_1!$B$2:$D$194, 3, FALSE)), 0, VLOOKUP(E15222, Dog_test_1!$B$2:$D$194, 3, FALSE))</f>
        <v>3</v>
      </c>
      <c r="H15222">
        <f t="shared" si="951"/>
        <v>3</v>
      </c>
    </row>
    <row r="15223" spans="1:8" ht="19" x14ac:dyDescent="0.25">
      <c r="A15223" t="s">
        <v>4494</v>
      </c>
      <c r="B15223" t="s">
        <v>32</v>
      </c>
      <c r="C15223" s="2" t="str">
        <f t="shared" si="948"/>
        <v>labradorretriever</v>
      </c>
      <c r="D15223" t="str">
        <f t="shared" si="949"/>
        <v>labradorretriever</v>
      </c>
      <c r="E15223" t="str">
        <f t="shared" si="950"/>
        <v>labradorretriever</v>
      </c>
      <c r="F15223">
        <f>IF(ISNA(VLOOKUP(D15223, Dog_test_1!$B$2:$D$194, 3, FALSE)), 0, VLOOKUP(D15223, Dog_test_1!$B$2:$D$194, 3, FALSE))</f>
        <v>3</v>
      </c>
      <c r="G15223">
        <f>IF(ISNA(VLOOKUP(E15223, Dog_test_1!$B$2:$D$194, 3, FALSE)), 0, VLOOKUP(E15223, Dog_test_1!$B$2:$D$194, 3, FALSE))</f>
        <v>3</v>
      </c>
      <c r="H15223">
        <f t="shared" si="951"/>
        <v>3</v>
      </c>
    </row>
    <row r="15224" spans="1:8" ht="19" x14ac:dyDescent="0.25">
      <c r="A15224" t="s">
        <v>6</v>
      </c>
      <c r="B15224" t="s">
        <v>32</v>
      </c>
      <c r="C15224" s="2" t="str">
        <f t="shared" si="948"/>
        <v>labradorretriever</v>
      </c>
      <c r="D15224" t="str">
        <f t="shared" si="949"/>
        <v>labradorretriever</v>
      </c>
      <c r="E15224" t="str">
        <f t="shared" si="950"/>
        <v>labradorretriever</v>
      </c>
      <c r="F15224">
        <f>IF(ISNA(VLOOKUP(D15224, Dog_test_1!$B$2:$D$194, 3, FALSE)), 0, VLOOKUP(D15224, Dog_test_1!$B$2:$D$194, 3, FALSE))</f>
        <v>3</v>
      </c>
      <c r="G15224">
        <f>IF(ISNA(VLOOKUP(E15224, Dog_test_1!$B$2:$D$194, 3, FALSE)), 0, VLOOKUP(E15224, Dog_test_1!$B$2:$D$194, 3, FALSE))</f>
        <v>3</v>
      </c>
      <c r="H15224">
        <f t="shared" si="951"/>
        <v>3</v>
      </c>
    </row>
    <row r="15225" spans="1:8" ht="19" x14ac:dyDescent="0.25">
      <c r="A15225" t="s">
        <v>158</v>
      </c>
      <c r="B15225" t="s">
        <v>5426</v>
      </c>
      <c r="C15225" s="2" t="str">
        <f t="shared" si="948"/>
        <v>ratterrier/dachshund</v>
      </c>
      <c r="D15225" t="str">
        <f t="shared" si="949"/>
        <v>ratterrier</v>
      </c>
      <c r="E15225" t="str">
        <f t="shared" si="950"/>
        <v>dachshund</v>
      </c>
      <c r="F15225">
        <f>IF(ISNA(VLOOKUP(D15225, Dog_test_1!$B$2:$D$194, 3, FALSE)), 0, VLOOKUP(D15225, Dog_test_1!$B$2:$D$194, 3, FALSE))</f>
        <v>0</v>
      </c>
      <c r="G15225">
        <f>IF(ISNA(VLOOKUP(E15225, Dog_test_1!$B$2:$D$194, 3, FALSE)), 0, VLOOKUP(E15225, Dog_test_1!$B$2:$D$194, 3, FALSE))</f>
        <v>2</v>
      </c>
      <c r="H15225">
        <f t="shared" si="951"/>
        <v>1</v>
      </c>
    </row>
    <row r="15226" spans="1:8" ht="19" x14ac:dyDescent="0.25">
      <c r="A15226" t="s">
        <v>169</v>
      </c>
      <c r="B15226" t="s">
        <v>75</v>
      </c>
      <c r="C15226" s="2" t="str">
        <f t="shared" si="948"/>
        <v>bordercollie</v>
      </c>
      <c r="D15226" t="str">
        <f t="shared" si="949"/>
        <v>bordercollie</v>
      </c>
      <c r="E15226" t="str">
        <f t="shared" si="950"/>
        <v>bordercollie</v>
      </c>
      <c r="F15226">
        <f>IF(ISNA(VLOOKUP(D15226, Dog_test_1!$B$2:$D$194, 3, FALSE)), 0, VLOOKUP(D15226, Dog_test_1!$B$2:$D$194, 3, FALSE))</f>
        <v>3</v>
      </c>
      <c r="G15226">
        <f>IF(ISNA(VLOOKUP(E15226, Dog_test_1!$B$2:$D$194, 3, FALSE)), 0, VLOOKUP(E15226, Dog_test_1!$B$2:$D$194, 3, FALSE))</f>
        <v>3</v>
      </c>
      <c r="H15226">
        <f t="shared" si="951"/>
        <v>3</v>
      </c>
    </row>
    <row r="15227" spans="1:8" ht="19" x14ac:dyDescent="0.25">
      <c r="A15227" t="s">
        <v>6</v>
      </c>
      <c r="B15227" t="s">
        <v>15</v>
      </c>
      <c r="C15227" s="2" t="str">
        <f t="shared" si="948"/>
        <v>yorkshireterrier</v>
      </c>
      <c r="D15227" t="str">
        <f t="shared" si="949"/>
        <v>yorkshireterrier</v>
      </c>
      <c r="E15227" t="str">
        <f t="shared" si="950"/>
        <v>yorkshireterrier</v>
      </c>
      <c r="F15227">
        <f>IF(ISNA(VLOOKUP(D15227, Dog_test_1!$B$2:$D$194, 3, FALSE)), 0, VLOOKUP(D15227, Dog_test_1!$B$2:$D$194, 3, FALSE))</f>
        <v>1</v>
      </c>
      <c r="G15227">
        <f>IF(ISNA(VLOOKUP(E15227, Dog_test_1!$B$2:$D$194, 3, FALSE)), 0, VLOOKUP(E15227, Dog_test_1!$B$2:$D$194, 3, FALSE))</f>
        <v>1</v>
      </c>
      <c r="H15227">
        <f t="shared" si="951"/>
        <v>1</v>
      </c>
    </row>
    <row r="15228" spans="1:8" ht="19" x14ac:dyDescent="0.25">
      <c r="A15228" t="s">
        <v>5774</v>
      </c>
      <c r="B15228" t="s">
        <v>2061</v>
      </c>
      <c r="C15228" s="2" t="str">
        <f t="shared" si="948"/>
        <v>bordercollie/akita</v>
      </c>
      <c r="D15228" t="str">
        <f t="shared" si="949"/>
        <v>bordercollie</v>
      </c>
      <c r="E15228" t="str">
        <f t="shared" si="950"/>
        <v>akita</v>
      </c>
      <c r="F15228">
        <f>IF(ISNA(VLOOKUP(D15228, Dog_test_1!$B$2:$D$194, 3, FALSE)), 0, VLOOKUP(D15228, Dog_test_1!$B$2:$D$194, 3, FALSE))</f>
        <v>3</v>
      </c>
      <c r="G15228">
        <f>IF(ISNA(VLOOKUP(E15228, Dog_test_1!$B$2:$D$194, 3, FALSE)), 0, VLOOKUP(E15228, Dog_test_1!$B$2:$D$194, 3, FALSE))</f>
        <v>4</v>
      </c>
      <c r="H15228">
        <f t="shared" si="951"/>
        <v>3.5</v>
      </c>
    </row>
    <row r="15229" spans="1:8" ht="19" x14ac:dyDescent="0.25">
      <c r="A15229" t="s">
        <v>2046</v>
      </c>
      <c r="B15229" t="s">
        <v>30</v>
      </c>
      <c r="C15229" s="2" t="str">
        <f t="shared" si="948"/>
        <v>chihuahua</v>
      </c>
      <c r="D15229" t="str">
        <f t="shared" si="949"/>
        <v>chihuahua</v>
      </c>
      <c r="E15229" t="str">
        <f t="shared" si="950"/>
        <v>chihuahua</v>
      </c>
      <c r="F15229">
        <f>IF(ISNA(VLOOKUP(D15229, Dog_test_1!$B$2:$D$194, 3, FALSE)), 0, VLOOKUP(D15229, Dog_test_1!$B$2:$D$194, 3, FALSE))</f>
        <v>1</v>
      </c>
      <c r="G15229">
        <f>IF(ISNA(VLOOKUP(E15229, Dog_test_1!$B$2:$D$194, 3, FALSE)), 0, VLOOKUP(E15229, Dog_test_1!$B$2:$D$194, 3, FALSE))</f>
        <v>1</v>
      </c>
      <c r="H15229">
        <f t="shared" si="951"/>
        <v>1</v>
      </c>
    </row>
    <row r="15230" spans="1:8" ht="19" x14ac:dyDescent="0.25">
      <c r="A15230" t="s">
        <v>3164</v>
      </c>
      <c r="B15230" t="s">
        <v>256</v>
      </c>
      <c r="C15230" s="2" t="str">
        <f t="shared" si="948"/>
        <v>jackrussellterrier</v>
      </c>
      <c r="D15230" t="str">
        <f t="shared" si="949"/>
        <v>jackrussellterrier</v>
      </c>
      <c r="E15230" t="str">
        <f t="shared" si="950"/>
        <v>jackrussellterrier</v>
      </c>
      <c r="F15230">
        <f>IF(ISNA(VLOOKUP(D15230, Dog_test_1!$B$2:$D$194, 3, FALSE)), 0, VLOOKUP(D15230, Dog_test_1!$B$2:$D$194, 3, FALSE))</f>
        <v>2</v>
      </c>
      <c r="G15230">
        <f>IF(ISNA(VLOOKUP(E15230, Dog_test_1!$B$2:$D$194, 3, FALSE)), 0, VLOOKUP(E15230, Dog_test_1!$B$2:$D$194, 3, FALSE))</f>
        <v>2</v>
      </c>
      <c r="H15230">
        <f t="shared" si="951"/>
        <v>2</v>
      </c>
    </row>
    <row r="15231" spans="1:8" ht="19" x14ac:dyDescent="0.25">
      <c r="A15231" t="s">
        <v>6</v>
      </c>
      <c r="B15231" t="s">
        <v>5</v>
      </c>
      <c r="C15231" s="2" t="str">
        <f t="shared" si="948"/>
        <v>americanpitbullterrier</v>
      </c>
      <c r="D15231" t="str">
        <f t="shared" si="949"/>
        <v>americanpitbullterrier</v>
      </c>
      <c r="E15231" t="str">
        <f t="shared" si="950"/>
        <v>americanpitbullterrier</v>
      </c>
      <c r="F15231">
        <f>IF(ISNA(VLOOKUP(D15231, Dog_test_1!$B$2:$D$194, 3, FALSE)), 0, VLOOKUP(D15231, Dog_test_1!$B$2:$D$194, 3, FALSE))</f>
        <v>3</v>
      </c>
      <c r="G15231">
        <f>IF(ISNA(VLOOKUP(E15231, Dog_test_1!$B$2:$D$194, 3, FALSE)), 0, VLOOKUP(E15231, Dog_test_1!$B$2:$D$194, 3, FALSE))</f>
        <v>3</v>
      </c>
      <c r="H15231">
        <f t="shared" si="951"/>
        <v>3</v>
      </c>
    </row>
    <row r="15232" spans="1:8" ht="19" x14ac:dyDescent="0.25">
      <c r="A15232" t="s">
        <v>608</v>
      </c>
      <c r="B15232" t="s">
        <v>128</v>
      </c>
      <c r="C15232" s="2" t="str">
        <f t="shared" si="948"/>
        <v>australiancattledog</v>
      </c>
      <c r="D15232" t="str">
        <f t="shared" si="949"/>
        <v>australiancattledog</v>
      </c>
      <c r="E15232" t="str">
        <f t="shared" si="950"/>
        <v>australiancattledog</v>
      </c>
      <c r="F15232">
        <f>IF(ISNA(VLOOKUP(D15232, Dog_test_1!$B$2:$D$194, 3, FALSE)), 0, VLOOKUP(D15232, Dog_test_1!$B$2:$D$194, 3, FALSE))</f>
        <v>0</v>
      </c>
      <c r="G15232">
        <f>IF(ISNA(VLOOKUP(E15232, Dog_test_1!$B$2:$D$194, 3, FALSE)), 0, VLOOKUP(E15232, Dog_test_1!$B$2:$D$194, 3, FALSE))</f>
        <v>0</v>
      </c>
      <c r="H15232">
        <f t="shared" si="951"/>
        <v>0</v>
      </c>
    </row>
    <row r="15233" spans="1:8" ht="19" x14ac:dyDescent="0.25">
      <c r="A15233" t="s">
        <v>693</v>
      </c>
      <c r="B15233" t="s">
        <v>30</v>
      </c>
      <c r="C15233" s="2" t="str">
        <f t="shared" si="948"/>
        <v>chihuahua</v>
      </c>
      <c r="D15233" t="str">
        <f t="shared" si="949"/>
        <v>chihuahua</v>
      </c>
      <c r="E15233" t="str">
        <f t="shared" si="950"/>
        <v>chihuahua</v>
      </c>
      <c r="F15233">
        <f>IF(ISNA(VLOOKUP(D15233, Dog_test_1!$B$2:$D$194, 3, FALSE)), 0, VLOOKUP(D15233, Dog_test_1!$B$2:$D$194, 3, FALSE))</f>
        <v>1</v>
      </c>
      <c r="G15233">
        <f>IF(ISNA(VLOOKUP(E15233, Dog_test_1!$B$2:$D$194, 3, FALSE)), 0, VLOOKUP(E15233, Dog_test_1!$B$2:$D$194, 3, FALSE))</f>
        <v>1</v>
      </c>
      <c r="H15233">
        <f t="shared" si="951"/>
        <v>1</v>
      </c>
    </row>
    <row r="15234" spans="1:8" ht="19" x14ac:dyDescent="0.25">
      <c r="A15234" t="s">
        <v>744</v>
      </c>
      <c r="B15234" t="s">
        <v>3095</v>
      </c>
      <c r="C15234" s="2" t="str">
        <f t="shared" ref="C15234:C15297" si="952">SUBSTITUTE(LOWER(B15234), " ", "")</f>
        <v>ratterrier/miniaturepoodle</v>
      </c>
      <c r="D15234" t="str">
        <f t="shared" si="949"/>
        <v>ratterrier</v>
      </c>
      <c r="E15234" t="str">
        <f t="shared" si="950"/>
        <v>miniaturepoodle</v>
      </c>
      <c r="F15234">
        <f>IF(ISNA(VLOOKUP(D15234, Dog_test_1!$B$2:$D$194, 3, FALSE)), 0, VLOOKUP(D15234, Dog_test_1!$B$2:$D$194, 3, FALSE))</f>
        <v>0</v>
      </c>
      <c r="G15234">
        <f>IF(ISNA(VLOOKUP(E15234, Dog_test_1!$B$2:$D$194, 3, FALSE)), 0, VLOOKUP(E15234, Dog_test_1!$B$2:$D$194, 3, FALSE))</f>
        <v>2</v>
      </c>
      <c r="H15234">
        <f t="shared" si="951"/>
        <v>1</v>
      </c>
    </row>
    <row r="15235" spans="1:8" ht="19" x14ac:dyDescent="0.25">
      <c r="A15235" t="s">
        <v>3744</v>
      </c>
      <c r="B15235" t="s">
        <v>32</v>
      </c>
      <c r="C15235" s="2" t="str">
        <f t="shared" si="952"/>
        <v>labradorretriever</v>
      </c>
      <c r="D15235" t="str">
        <f t="shared" ref="D15235:D15298" si="953">IF(ISNUMBER(SEARCH("/", C15235)), LEFT(C15235, SEARCH("/", C15235, 1)-1), C15235)</f>
        <v>labradorretriever</v>
      </c>
      <c r="E15235" t="str">
        <f t="shared" ref="E15235:E15298" si="954">IF(ISNUMBER(SEARCH("/", C15235)), RIGHT(C15235, LEN(C15235)-SEARCH("/", C15235, 1)), C15235)</f>
        <v>labradorretriever</v>
      </c>
      <c r="F15235">
        <f>IF(ISNA(VLOOKUP(D15235, Dog_test_1!$B$2:$D$194, 3, FALSE)), 0, VLOOKUP(D15235, Dog_test_1!$B$2:$D$194, 3, FALSE))</f>
        <v>3</v>
      </c>
      <c r="G15235">
        <f>IF(ISNA(VLOOKUP(E15235, Dog_test_1!$B$2:$D$194, 3, FALSE)), 0, VLOOKUP(E15235, Dog_test_1!$B$2:$D$194, 3, FALSE))</f>
        <v>3</v>
      </c>
      <c r="H15235">
        <f t="shared" ref="H15235:H15298" si="955">(F15235+G15235)/2</f>
        <v>3</v>
      </c>
    </row>
    <row r="15236" spans="1:8" ht="19" x14ac:dyDescent="0.25">
      <c r="A15236" t="s">
        <v>1259</v>
      </c>
      <c r="B15236" t="s">
        <v>128</v>
      </c>
      <c r="C15236" s="2" t="str">
        <f t="shared" si="952"/>
        <v>australiancattledog</v>
      </c>
      <c r="D15236" t="str">
        <f t="shared" si="953"/>
        <v>australiancattledog</v>
      </c>
      <c r="E15236" t="str">
        <f t="shared" si="954"/>
        <v>australiancattledog</v>
      </c>
      <c r="F15236">
        <f>IF(ISNA(VLOOKUP(D15236, Dog_test_1!$B$2:$D$194, 3, FALSE)), 0, VLOOKUP(D15236, Dog_test_1!$B$2:$D$194, 3, FALSE))</f>
        <v>0</v>
      </c>
      <c r="G15236">
        <f>IF(ISNA(VLOOKUP(E15236, Dog_test_1!$B$2:$D$194, 3, FALSE)), 0, VLOOKUP(E15236, Dog_test_1!$B$2:$D$194, 3, FALSE))</f>
        <v>0</v>
      </c>
      <c r="H15236">
        <f t="shared" si="955"/>
        <v>0</v>
      </c>
    </row>
    <row r="15237" spans="1:8" ht="19" x14ac:dyDescent="0.25">
      <c r="A15237" t="s">
        <v>1867</v>
      </c>
      <c r="B15237" t="s">
        <v>5</v>
      </c>
      <c r="C15237" s="2" t="str">
        <f t="shared" si="952"/>
        <v>americanpitbullterrier</v>
      </c>
      <c r="D15237" t="str">
        <f t="shared" si="953"/>
        <v>americanpitbullterrier</v>
      </c>
      <c r="E15237" t="str">
        <f t="shared" si="954"/>
        <v>americanpitbullterrier</v>
      </c>
      <c r="F15237">
        <f>IF(ISNA(VLOOKUP(D15237, Dog_test_1!$B$2:$D$194, 3, FALSE)), 0, VLOOKUP(D15237, Dog_test_1!$B$2:$D$194, 3, FALSE))</f>
        <v>3</v>
      </c>
      <c r="G15237">
        <f>IF(ISNA(VLOOKUP(E15237, Dog_test_1!$B$2:$D$194, 3, FALSE)), 0, VLOOKUP(E15237, Dog_test_1!$B$2:$D$194, 3, FALSE))</f>
        <v>3</v>
      </c>
      <c r="H15237">
        <f t="shared" si="955"/>
        <v>3</v>
      </c>
    </row>
    <row r="15238" spans="1:8" ht="19" x14ac:dyDescent="0.25">
      <c r="A15238" t="s">
        <v>5775</v>
      </c>
      <c r="B15238" t="s">
        <v>195</v>
      </c>
      <c r="C15238" s="2" t="str">
        <f t="shared" si="952"/>
        <v>rottweiler</v>
      </c>
      <c r="D15238" t="str">
        <f t="shared" si="953"/>
        <v>rottweiler</v>
      </c>
      <c r="E15238" t="str">
        <f t="shared" si="954"/>
        <v>rottweiler</v>
      </c>
      <c r="F15238">
        <f>IF(ISNA(VLOOKUP(D15238, Dog_test_1!$B$2:$D$194, 3, FALSE)), 0, VLOOKUP(D15238, Dog_test_1!$B$2:$D$194, 3, FALSE))</f>
        <v>0</v>
      </c>
      <c r="G15238">
        <f>IF(ISNA(VLOOKUP(E15238, Dog_test_1!$B$2:$D$194, 3, FALSE)), 0, VLOOKUP(E15238, Dog_test_1!$B$2:$D$194, 3, FALSE))</f>
        <v>0</v>
      </c>
      <c r="H15238">
        <f t="shared" si="955"/>
        <v>0</v>
      </c>
    </row>
    <row r="15239" spans="1:8" ht="19" x14ac:dyDescent="0.25">
      <c r="A15239" t="s">
        <v>2658</v>
      </c>
      <c r="B15239" t="s">
        <v>371</v>
      </c>
      <c r="C15239" s="2" t="str">
        <f t="shared" si="952"/>
        <v>labradorretriever/germanshepherd</v>
      </c>
      <c r="D15239" t="str">
        <f t="shared" si="953"/>
        <v>labradorretriever</v>
      </c>
      <c r="E15239" t="str">
        <f t="shared" si="954"/>
        <v>germanshepherd</v>
      </c>
      <c r="F15239">
        <f>IF(ISNA(VLOOKUP(D15239, Dog_test_1!$B$2:$D$194, 3, FALSE)), 0, VLOOKUP(D15239, Dog_test_1!$B$2:$D$194, 3, FALSE))</f>
        <v>3</v>
      </c>
      <c r="G15239">
        <f>IF(ISNA(VLOOKUP(E15239, Dog_test_1!$B$2:$D$194, 3, FALSE)), 0, VLOOKUP(E15239, Dog_test_1!$B$2:$D$194, 3, FALSE))</f>
        <v>3</v>
      </c>
      <c r="H15239">
        <f t="shared" si="955"/>
        <v>3</v>
      </c>
    </row>
    <row r="15240" spans="1:8" ht="19" x14ac:dyDescent="0.25">
      <c r="A15240" t="s">
        <v>323</v>
      </c>
      <c r="B15240" t="s">
        <v>1184</v>
      </c>
      <c r="C15240" s="2" t="str">
        <f t="shared" si="952"/>
        <v>standardschnauzer</v>
      </c>
      <c r="D15240" t="str">
        <f t="shared" si="953"/>
        <v>standardschnauzer</v>
      </c>
      <c r="E15240" t="str">
        <f t="shared" si="954"/>
        <v>standardschnauzer</v>
      </c>
      <c r="F15240">
        <f>IF(ISNA(VLOOKUP(D15240, Dog_test_1!$B$2:$D$194, 3, FALSE)), 0, VLOOKUP(D15240, Dog_test_1!$B$2:$D$194, 3, FALSE))</f>
        <v>0</v>
      </c>
      <c r="G15240">
        <f>IF(ISNA(VLOOKUP(E15240, Dog_test_1!$B$2:$D$194, 3, FALSE)), 0, VLOOKUP(E15240, Dog_test_1!$B$2:$D$194, 3, FALSE))</f>
        <v>0</v>
      </c>
      <c r="H15240">
        <f t="shared" si="955"/>
        <v>0</v>
      </c>
    </row>
    <row r="15241" spans="1:8" ht="19" x14ac:dyDescent="0.25">
      <c r="A15241" t="s">
        <v>1551</v>
      </c>
      <c r="B15241" t="s">
        <v>30</v>
      </c>
      <c r="C15241" s="2" t="str">
        <f t="shared" si="952"/>
        <v>chihuahua</v>
      </c>
      <c r="D15241" t="str">
        <f t="shared" si="953"/>
        <v>chihuahua</v>
      </c>
      <c r="E15241" t="str">
        <f t="shared" si="954"/>
        <v>chihuahua</v>
      </c>
      <c r="F15241">
        <f>IF(ISNA(VLOOKUP(D15241, Dog_test_1!$B$2:$D$194, 3, FALSE)), 0, VLOOKUP(D15241, Dog_test_1!$B$2:$D$194, 3, FALSE))</f>
        <v>1</v>
      </c>
      <c r="G15241">
        <f>IF(ISNA(VLOOKUP(E15241, Dog_test_1!$B$2:$D$194, 3, FALSE)), 0, VLOOKUP(E15241, Dog_test_1!$B$2:$D$194, 3, FALSE))</f>
        <v>1</v>
      </c>
      <c r="H15241">
        <f t="shared" si="955"/>
        <v>1</v>
      </c>
    </row>
    <row r="15242" spans="1:8" ht="19" x14ac:dyDescent="0.25">
      <c r="A15242" t="s">
        <v>6</v>
      </c>
      <c r="B15242" t="s">
        <v>30</v>
      </c>
      <c r="C15242" s="2" t="str">
        <f t="shared" si="952"/>
        <v>chihuahua</v>
      </c>
      <c r="D15242" t="str">
        <f t="shared" si="953"/>
        <v>chihuahua</v>
      </c>
      <c r="E15242" t="str">
        <f t="shared" si="954"/>
        <v>chihuahua</v>
      </c>
      <c r="F15242">
        <f>IF(ISNA(VLOOKUP(D15242, Dog_test_1!$B$2:$D$194, 3, FALSE)), 0, VLOOKUP(D15242, Dog_test_1!$B$2:$D$194, 3, FALSE))</f>
        <v>1</v>
      </c>
      <c r="G15242">
        <f>IF(ISNA(VLOOKUP(E15242, Dog_test_1!$B$2:$D$194, 3, FALSE)), 0, VLOOKUP(E15242, Dog_test_1!$B$2:$D$194, 3, FALSE))</f>
        <v>1</v>
      </c>
      <c r="H15242">
        <f t="shared" si="955"/>
        <v>1</v>
      </c>
    </row>
    <row r="15243" spans="1:8" ht="19" x14ac:dyDescent="0.25">
      <c r="A15243" t="s">
        <v>5776</v>
      </c>
      <c r="B15243" t="s">
        <v>1166</v>
      </c>
      <c r="C15243" s="2" t="str">
        <f t="shared" si="952"/>
        <v>papillon</v>
      </c>
      <c r="D15243" t="str">
        <f t="shared" si="953"/>
        <v>papillon</v>
      </c>
      <c r="E15243" t="str">
        <f t="shared" si="954"/>
        <v>papillon</v>
      </c>
      <c r="F15243">
        <f>IF(ISNA(VLOOKUP(D15243, Dog_test_1!$B$2:$D$194, 3, FALSE)), 0, VLOOKUP(D15243, Dog_test_1!$B$2:$D$194, 3, FALSE))</f>
        <v>0</v>
      </c>
      <c r="G15243">
        <f>IF(ISNA(VLOOKUP(E15243, Dog_test_1!$B$2:$D$194, 3, FALSE)), 0, VLOOKUP(E15243, Dog_test_1!$B$2:$D$194, 3, FALSE))</f>
        <v>0</v>
      </c>
      <c r="H15243">
        <f t="shared" si="955"/>
        <v>0</v>
      </c>
    </row>
    <row r="15244" spans="1:8" ht="19" x14ac:dyDescent="0.25">
      <c r="A15244" t="s">
        <v>2615</v>
      </c>
      <c r="B15244" t="s">
        <v>5</v>
      </c>
      <c r="C15244" s="2" t="str">
        <f t="shared" si="952"/>
        <v>americanpitbullterrier</v>
      </c>
      <c r="D15244" t="str">
        <f t="shared" si="953"/>
        <v>americanpitbullterrier</v>
      </c>
      <c r="E15244" t="str">
        <f t="shared" si="954"/>
        <v>americanpitbullterrier</v>
      </c>
      <c r="F15244">
        <f>IF(ISNA(VLOOKUP(D15244, Dog_test_1!$B$2:$D$194, 3, FALSE)), 0, VLOOKUP(D15244, Dog_test_1!$B$2:$D$194, 3, FALSE))</f>
        <v>3</v>
      </c>
      <c r="G15244">
        <f>IF(ISNA(VLOOKUP(E15244, Dog_test_1!$B$2:$D$194, 3, FALSE)), 0, VLOOKUP(E15244, Dog_test_1!$B$2:$D$194, 3, FALSE))</f>
        <v>3</v>
      </c>
      <c r="H15244">
        <f t="shared" si="955"/>
        <v>3</v>
      </c>
    </row>
    <row r="15245" spans="1:8" ht="19" x14ac:dyDescent="0.25">
      <c r="A15245" t="s">
        <v>502</v>
      </c>
      <c r="B15245" t="s">
        <v>5</v>
      </c>
      <c r="C15245" s="2" t="str">
        <f t="shared" si="952"/>
        <v>americanpitbullterrier</v>
      </c>
      <c r="D15245" t="str">
        <f t="shared" si="953"/>
        <v>americanpitbullterrier</v>
      </c>
      <c r="E15245" t="str">
        <f t="shared" si="954"/>
        <v>americanpitbullterrier</v>
      </c>
      <c r="F15245">
        <f>IF(ISNA(VLOOKUP(D15245, Dog_test_1!$B$2:$D$194, 3, FALSE)), 0, VLOOKUP(D15245, Dog_test_1!$B$2:$D$194, 3, FALSE))</f>
        <v>3</v>
      </c>
      <c r="G15245">
        <f>IF(ISNA(VLOOKUP(E15245, Dog_test_1!$B$2:$D$194, 3, FALSE)), 0, VLOOKUP(E15245, Dog_test_1!$B$2:$D$194, 3, FALSE))</f>
        <v>3</v>
      </c>
      <c r="H15245">
        <f t="shared" si="955"/>
        <v>3</v>
      </c>
    </row>
    <row r="15246" spans="1:8" ht="19" x14ac:dyDescent="0.25">
      <c r="A15246" t="s">
        <v>48</v>
      </c>
      <c r="B15246" t="s">
        <v>4299</v>
      </c>
      <c r="C15246" s="2" t="str">
        <f t="shared" si="952"/>
        <v>boxer/miniaturepoodle</v>
      </c>
      <c r="D15246" t="str">
        <f t="shared" si="953"/>
        <v>boxer</v>
      </c>
      <c r="E15246" t="str">
        <f t="shared" si="954"/>
        <v>miniaturepoodle</v>
      </c>
      <c r="F15246">
        <f>IF(ISNA(VLOOKUP(D15246, Dog_test_1!$B$2:$D$194, 3, FALSE)), 0, VLOOKUP(D15246, Dog_test_1!$B$2:$D$194, 3, FALSE))</f>
        <v>3</v>
      </c>
      <c r="G15246">
        <f>IF(ISNA(VLOOKUP(E15246, Dog_test_1!$B$2:$D$194, 3, FALSE)), 0, VLOOKUP(E15246, Dog_test_1!$B$2:$D$194, 3, FALSE))</f>
        <v>2</v>
      </c>
      <c r="H15246">
        <f t="shared" si="955"/>
        <v>2.5</v>
      </c>
    </row>
    <row r="15247" spans="1:8" ht="19" x14ac:dyDescent="0.25">
      <c r="A15247" t="s">
        <v>961</v>
      </c>
      <c r="B15247" t="s">
        <v>75</v>
      </c>
      <c r="C15247" s="2" t="str">
        <f t="shared" si="952"/>
        <v>bordercollie</v>
      </c>
      <c r="D15247" t="str">
        <f t="shared" si="953"/>
        <v>bordercollie</v>
      </c>
      <c r="E15247" t="str">
        <f t="shared" si="954"/>
        <v>bordercollie</v>
      </c>
      <c r="F15247">
        <f>IF(ISNA(VLOOKUP(D15247, Dog_test_1!$B$2:$D$194, 3, FALSE)), 0, VLOOKUP(D15247, Dog_test_1!$B$2:$D$194, 3, FALSE))</f>
        <v>3</v>
      </c>
      <c r="G15247">
        <f>IF(ISNA(VLOOKUP(E15247, Dog_test_1!$B$2:$D$194, 3, FALSE)), 0, VLOOKUP(E15247, Dog_test_1!$B$2:$D$194, 3, FALSE))</f>
        <v>3</v>
      </c>
      <c r="H15247">
        <f t="shared" si="955"/>
        <v>3</v>
      </c>
    </row>
    <row r="15248" spans="1:8" ht="19" x14ac:dyDescent="0.25">
      <c r="A15248" t="s">
        <v>2714</v>
      </c>
      <c r="B15248" t="s">
        <v>5</v>
      </c>
      <c r="C15248" s="2" t="str">
        <f t="shared" si="952"/>
        <v>americanpitbullterrier</v>
      </c>
      <c r="D15248" t="str">
        <f t="shared" si="953"/>
        <v>americanpitbullterrier</v>
      </c>
      <c r="E15248" t="str">
        <f t="shared" si="954"/>
        <v>americanpitbullterrier</v>
      </c>
      <c r="F15248">
        <f>IF(ISNA(VLOOKUP(D15248, Dog_test_1!$B$2:$D$194, 3, FALSE)), 0, VLOOKUP(D15248, Dog_test_1!$B$2:$D$194, 3, FALSE))</f>
        <v>3</v>
      </c>
      <c r="G15248">
        <f>IF(ISNA(VLOOKUP(E15248, Dog_test_1!$B$2:$D$194, 3, FALSE)), 0, VLOOKUP(E15248, Dog_test_1!$B$2:$D$194, 3, FALSE))</f>
        <v>3</v>
      </c>
      <c r="H15248">
        <f t="shared" si="955"/>
        <v>3</v>
      </c>
    </row>
    <row r="15249" spans="1:8" ht="19" x14ac:dyDescent="0.25">
      <c r="A15249" t="s">
        <v>5777</v>
      </c>
      <c r="B15249" t="s">
        <v>25</v>
      </c>
      <c r="C15249" s="2" t="str">
        <f t="shared" si="952"/>
        <v>germanshepherd</v>
      </c>
      <c r="D15249" t="str">
        <f t="shared" si="953"/>
        <v>germanshepherd</v>
      </c>
      <c r="E15249" t="str">
        <f t="shared" si="954"/>
        <v>germanshepherd</v>
      </c>
      <c r="F15249">
        <f>IF(ISNA(VLOOKUP(D15249, Dog_test_1!$B$2:$D$194, 3, FALSE)), 0, VLOOKUP(D15249, Dog_test_1!$B$2:$D$194, 3, FALSE))</f>
        <v>3</v>
      </c>
      <c r="G15249">
        <f>IF(ISNA(VLOOKUP(E15249, Dog_test_1!$B$2:$D$194, 3, FALSE)), 0, VLOOKUP(E15249, Dog_test_1!$B$2:$D$194, 3, FALSE))</f>
        <v>3</v>
      </c>
      <c r="H15249">
        <f t="shared" si="955"/>
        <v>3</v>
      </c>
    </row>
    <row r="15250" spans="1:8" ht="19" x14ac:dyDescent="0.25">
      <c r="A15250" t="s">
        <v>5778</v>
      </c>
      <c r="B15250" t="s">
        <v>75</v>
      </c>
      <c r="C15250" s="2" t="str">
        <f t="shared" si="952"/>
        <v>bordercollie</v>
      </c>
      <c r="D15250" t="str">
        <f t="shared" si="953"/>
        <v>bordercollie</v>
      </c>
      <c r="E15250" t="str">
        <f t="shared" si="954"/>
        <v>bordercollie</v>
      </c>
      <c r="F15250">
        <f>IF(ISNA(VLOOKUP(D15250, Dog_test_1!$B$2:$D$194, 3, FALSE)), 0, VLOOKUP(D15250, Dog_test_1!$B$2:$D$194, 3, FALSE))</f>
        <v>3</v>
      </c>
      <c r="G15250">
        <f>IF(ISNA(VLOOKUP(E15250, Dog_test_1!$B$2:$D$194, 3, FALSE)), 0, VLOOKUP(E15250, Dog_test_1!$B$2:$D$194, 3, FALSE))</f>
        <v>3</v>
      </c>
      <c r="H15250">
        <f t="shared" si="955"/>
        <v>3</v>
      </c>
    </row>
    <row r="15251" spans="1:8" ht="19" x14ac:dyDescent="0.25">
      <c r="A15251" t="s">
        <v>1119</v>
      </c>
      <c r="B15251" t="s">
        <v>19</v>
      </c>
      <c r="C15251" s="2" t="str">
        <f t="shared" si="952"/>
        <v>flatcoatretriever</v>
      </c>
      <c r="D15251" t="str">
        <f t="shared" si="953"/>
        <v>flatcoatretriever</v>
      </c>
      <c r="E15251" t="str">
        <f t="shared" si="954"/>
        <v>flatcoatretriever</v>
      </c>
      <c r="F15251">
        <f>IF(ISNA(VLOOKUP(D15251, Dog_test_1!$B$2:$D$194, 3, FALSE)), 0, VLOOKUP(D15251, Dog_test_1!$B$2:$D$194, 3, FALSE))</f>
        <v>0</v>
      </c>
      <c r="G15251">
        <f>IF(ISNA(VLOOKUP(E15251, Dog_test_1!$B$2:$D$194, 3, FALSE)), 0, VLOOKUP(E15251, Dog_test_1!$B$2:$D$194, 3, FALSE))</f>
        <v>0</v>
      </c>
      <c r="H15251">
        <f t="shared" si="955"/>
        <v>0</v>
      </c>
    </row>
    <row r="15252" spans="1:8" ht="19" x14ac:dyDescent="0.25">
      <c r="A15252" t="s">
        <v>3631</v>
      </c>
      <c r="B15252" t="s">
        <v>30</v>
      </c>
      <c r="C15252" s="2" t="str">
        <f t="shared" si="952"/>
        <v>chihuahua</v>
      </c>
      <c r="D15252" t="str">
        <f t="shared" si="953"/>
        <v>chihuahua</v>
      </c>
      <c r="E15252" t="str">
        <f t="shared" si="954"/>
        <v>chihuahua</v>
      </c>
      <c r="F15252">
        <f>IF(ISNA(VLOOKUP(D15252, Dog_test_1!$B$2:$D$194, 3, FALSE)), 0, VLOOKUP(D15252, Dog_test_1!$B$2:$D$194, 3, FALSE))</f>
        <v>1</v>
      </c>
      <c r="G15252">
        <f>IF(ISNA(VLOOKUP(E15252, Dog_test_1!$B$2:$D$194, 3, FALSE)), 0, VLOOKUP(E15252, Dog_test_1!$B$2:$D$194, 3, FALSE))</f>
        <v>1</v>
      </c>
      <c r="H15252">
        <f t="shared" si="955"/>
        <v>1</v>
      </c>
    </row>
    <row r="15253" spans="1:8" ht="19" x14ac:dyDescent="0.25">
      <c r="A15253" t="s">
        <v>1587</v>
      </c>
      <c r="B15253" t="s">
        <v>79</v>
      </c>
      <c r="C15253" s="2" t="str">
        <f t="shared" si="952"/>
        <v>boxer</v>
      </c>
      <c r="D15253" t="str">
        <f t="shared" si="953"/>
        <v>boxer</v>
      </c>
      <c r="E15253" t="str">
        <f t="shared" si="954"/>
        <v>boxer</v>
      </c>
      <c r="F15253">
        <f>IF(ISNA(VLOOKUP(D15253, Dog_test_1!$B$2:$D$194, 3, FALSE)), 0, VLOOKUP(D15253, Dog_test_1!$B$2:$D$194, 3, FALSE))</f>
        <v>3</v>
      </c>
      <c r="G15253">
        <f>IF(ISNA(VLOOKUP(E15253, Dog_test_1!$B$2:$D$194, 3, FALSE)), 0, VLOOKUP(E15253, Dog_test_1!$B$2:$D$194, 3, FALSE))</f>
        <v>3</v>
      </c>
      <c r="H15253">
        <f t="shared" si="955"/>
        <v>3</v>
      </c>
    </row>
    <row r="15254" spans="1:8" ht="19" x14ac:dyDescent="0.25">
      <c r="A15254" t="s">
        <v>6</v>
      </c>
      <c r="B15254" t="s">
        <v>5</v>
      </c>
      <c r="C15254" s="2" t="str">
        <f t="shared" si="952"/>
        <v>americanpitbullterrier</v>
      </c>
      <c r="D15254" t="str">
        <f t="shared" si="953"/>
        <v>americanpitbullterrier</v>
      </c>
      <c r="E15254" t="str">
        <f t="shared" si="954"/>
        <v>americanpitbullterrier</v>
      </c>
      <c r="F15254">
        <f>IF(ISNA(VLOOKUP(D15254, Dog_test_1!$B$2:$D$194, 3, FALSE)), 0, VLOOKUP(D15254, Dog_test_1!$B$2:$D$194, 3, FALSE))</f>
        <v>3</v>
      </c>
      <c r="G15254">
        <f>IF(ISNA(VLOOKUP(E15254, Dog_test_1!$B$2:$D$194, 3, FALSE)), 0, VLOOKUP(E15254, Dog_test_1!$B$2:$D$194, 3, FALSE))</f>
        <v>3</v>
      </c>
      <c r="H15254">
        <f t="shared" si="955"/>
        <v>3</v>
      </c>
    </row>
    <row r="15255" spans="1:8" ht="19" x14ac:dyDescent="0.25">
      <c r="A15255" t="s">
        <v>480</v>
      </c>
      <c r="B15255" t="s">
        <v>30</v>
      </c>
      <c r="C15255" s="2" t="str">
        <f t="shared" si="952"/>
        <v>chihuahua</v>
      </c>
      <c r="D15255" t="str">
        <f t="shared" si="953"/>
        <v>chihuahua</v>
      </c>
      <c r="E15255" t="str">
        <f t="shared" si="954"/>
        <v>chihuahua</v>
      </c>
      <c r="F15255">
        <f>IF(ISNA(VLOOKUP(D15255, Dog_test_1!$B$2:$D$194, 3, FALSE)), 0, VLOOKUP(D15255, Dog_test_1!$B$2:$D$194, 3, FALSE))</f>
        <v>1</v>
      </c>
      <c r="G15255">
        <f>IF(ISNA(VLOOKUP(E15255, Dog_test_1!$B$2:$D$194, 3, FALSE)), 0, VLOOKUP(E15255, Dog_test_1!$B$2:$D$194, 3, FALSE))</f>
        <v>1</v>
      </c>
      <c r="H15255">
        <f t="shared" si="955"/>
        <v>1</v>
      </c>
    </row>
    <row r="15256" spans="1:8" ht="19" x14ac:dyDescent="0.25">
      <c r="A15256" t="s">
        <v>5779</v>
      </c>
      <c r="B15256" t="s">
        <v>131</v>
      </c>
      <c r="C15256" s="2" t="str">
        <f t="shared" si="952"/>
        <v>yorkshireterrier/miniaturepoodle</v>
      </c>
      <c r="D15256" t="str">
        <f t="shared" si="953"/>
        <v>yorkshireterrier</v>
      </c>
      <c r="E15256" t="str">
        <f t="shared" si="954"/>
        <v>miniaturepoodle</v>
      </c>
      <c r="F15256">
        <f>IF(ISNA(VLOOKUP(D15256, Dog_test_1!$B$2:$D$194, 3, FALSE)), 0, VLOOKUP(D15256, Dog_test_1!$B$2:$D$194, 3, FALSE))</f>
        <v>1</v>
      </c>
      <c r="G15256">
        <f>IF(ISNA(VLOOKUP(E15256, Dog_test_1!$B$2:$D$194, 3, FALSE)), 0, VLOOKUP(E15256, Dog_test_1!$B$2:$D$194, 3, FALSE))</f>
        <v>2</v>
      </c>
      <c r="H15256">
        <f t="shared" si="955"/>
        <v>1.5</v>
      </c>
    </row>
    <row r="15257" spans="1:8" ht="19" x14ac:dyDescent="0.25">
      <c r="A15257" t="s">
        <v>4782</v>
      </c>
      <c r="B15257" t="s">
        <v>79</v>
      </c>
      <c r="C15257" s="2" t="str">
        <f t="shared" si="952"/>
        <v>boxer</v>
      </c>
      <c r="D15257" t="str">
        <f t="shared" si="953"/>
        <v>boxer</v>
      </c>
      <c r="E15257" t="str">
        <f t="shared" si="954"/>
        <v>boxer</v>
      </c>
      <c r="F15257">
        <f>IF(ISNA(VLOOKUP(D15257, Dog_test_1!$B$2:$D$194, 3, FALSE)), 0, VLOOKUP(D15257, Dog_test_1!$B$2:$D$194, 3, FALSE))</f>
        <v>3</v>
      </c>
      <c r="G15257">
        <f>IF(ISNA(VLOOKUP(E15257, Dog_test_1!$B$2:$D$194, 3, FALSE)), 0, VLOOKUP(E15257, Dog_test_1!$B$2:$D$194, 3, FALSE))</f>
        <v>3</v>
      </c>
      <c r="H15257">
        <f t="shared" si="955"/>
        <v>3</v>
      </c>
    </row>
    <row r="15258" spans="1:8" ht="19" x14ac:dyDescent="0.25">
      <c r="A15258" t="s">
        <v>2028</v>
      </c>
      <c r="B15258" t="s">
        <v>32</v>
      </c>
      <c r="C15258" s="2" t="str">
        <f t="shared" si="952"/>
        <v>labradorretriever</v>
      </c>
      <c r="D15258" t="str">
        <f t="shared" si="953"/>
        <v>labradorretriever</v>
      </c>
      <c r="E15258" t="str">
        <f t="shared" si="954"/>
        <v>labradorretriever</v>
      </c>
      <c r="F15258">
        <f>IF(ISNA(VLOOKUP(D15258, Dog_test_1!$B$2:$D$194, 3, FALSE)), 0, VLOOKUP(D15258, Dog_test_1!$B$2:$D$194, 3, FALSE))</f>
        <v>3</v>
      </c>
      <c r="G15258">
        <f>IF(ISNA(VLOOKUP(E15258, Dog_test_1!$B$2:$D$194, 3, FALSE)), 0, VLOOKUP(E15258, Dog_test_1!$B$2:$D$194, 3, FALSE))</f>
        <v>3</v>
      </c>
      <c r="H15258">
        <f t="shared" si="955"/>
        <v>3</v>
      </c>
    </row>
    <row r="15259" spans="1:8" ht="19" x14ac:dyDescent="0.25">
      <c r="A15259" t="s">
        <v>6</v>
      </c>
      <c r="B15259" t="s">
        <v>5</v>
      </c>
      <c r="C15259" s="2" t="str">
        <f t="shared" si="952"/>
        <v>americanpitbullterrier</v>
      </c>
      <c r="D15259" t="str">
        <f t="shared" si="953"/>
        <v>americanpitbullterrier</v>
      </c>
      <c r="E15259" t="str">
        <f t="shared" si="954"/>
        <v>americanpitbullterrier</v>
      </c>
      <c r="F15259">
        <f>IF(ISNA(VLOOKUP(D15259, Dog_test_1!$B$2:$D$194, 3, FALSE)), 0, VLOOKUP(D15259, Dog_test_1!$B$2:$D$194, 3, FALSE))</f>
        <v>3</v>
      </c>
      <c r="G15259">
        <f>IF(ISNA(VLOOKUP(E15259, Dog_test_1!$B$2:$D$194, 3, FALSE)), 0, VLOOKUP(E15259, Dog_test_1!$B$2:$D$194, 3, FALSE))</f>
        <v>3</v>
      </c>
      <c r="H15259">
        <f t="shared" si="955"/>
        <v>3</v>
      </c>
    </row>
    <row r="15260" spans="1:8" ht="19" x14ac:dyDescent="0.25">
      <c r="A15260" t="s">
        <v>225</v>
      </c>
      <c r="B15260" t="s">
        <v>15</v>
      </c>
      <c r="C15260" s="2" t="str">
        <f t="shared" si="952"/>
        <v>yorkshireterrier</v>
      </c>
      <c r="D15260" t="str">
        <f t="shared" si="953"/>
        <v>yorkshireterrier</v>
      </c>
      <c r="E15260" t="str">
        <f t="shared" si="954"/>
        <v>yorkshireterrier</v>
      </c>
      <c r="F15260">
        <f>IF(ISNA(VLOOKUP(D15260, Dog_test_1!$B$2:$D$194, 3, FALSE)), 0, VLOOKUP(D15260, Dog_test_1!$B$2:$D$194, 3, FALSE))</f>
        <v>1</v>
      </c>
      <c r="G15260">
        <f>IF(ISNA(VLOOKUP(E15260, Dog_test_1!$B$2:$D$194, 3, FALSE)), 0, VLOOKUP(E15260, Dog_test_1!$B$2:$D$194, 3, FALSE))</f>
        <v>1</v>
      </c>
      <c r="H15260">
        <f t="shared" si="955"/>
        <v>1</v>
      </c>
    </row>
    <row r="15261" spans="1:8" ht="19" x14ac:dyDescent="0.25">
      <c r="A15261" t="s">
        <v>6</v>
      </c>
      <c r="B15261" t="s">
        <v>5</v>
      </c>
      <c r="C15261" s="2" t="str">
        <f t="shared" si="952"/>
        <v>americanpitbullterrier</v>
      </c>
      <c r="D15261" t="str">
        <f t="shared" si="953"/>
        <v>americanpitbullterrier</v>
      </c>
      <c r="E15261" t="str">
        <f t="shared" si="954"/>
        <v>americanpitbullterrier</v>
      </c>
      <c r="F15261">
        <f>IF(ISNA(VLOOKUP(D15261, Dog_test_1!$B$2:$D$194, 3, FALSE)), 0, VLOOKUP(D15261, Dog_test_1!$B$2:$D$194, 3, FALSE))</f>
        <v>3</v>
      </c>
      <c r="G15261">
        <f>IF(ISNA(VLOOKUP(E15261, Dog_test_1!$B$2:$D$194, 3, FALSE)), 0, VLOOKUP(E15261, Dog_test_1!$B$2:$D$194, 3, FALSE))</f>
        <v>3</v>
      </c>
      <c r="H15261">
        <f t="shared" si="955"/>
        <v>3</v>
      </c>
    </row>
    <row r="15262" spans="1:8" ht="19" x14ac:dyDescent="0.25">
      <c r="A15262" t="s">
        <v>417</v>
      </c>
      <c r="B15262" t="s">
        <v>32</v>
      </c>
      <c r="C15262" s="2" t="str">
        <f t="shared" si="952"/>
        <v>labradorretriever</v>
      </c>
      <c r="D15262" t="str">
        <f t="shared" si="953"/>
        <v>labradorretriever</v>
      </c>
      <c r="E15262" t="str">
        <f t="shared" si="954"/>
        <v>labradorretriever</v>
      </c>
      <c r="F15262">
        <f>IF(ISNA(VLOOKUP(D15262, Dog_test_1!$B$2:$D$194, 3, FALSE)), 0, VLOOKUP(D15262, Dog_test_1!$B$2:$D$194, 3, FALSE))</f>
        <v>3</v>
      </c>
      <c r="G15262">
        <f>IF(ISNA(VLOOKUP(E15262, Dog_test_1!$B$2:$D$194, 3, FALSE)), 0, VLOOKUP(E15262, Dog_test_1!$B$2:$D$194, 3, FALSE))</f>
        <v>3</v>
      </c>
      <c r="H15262">
        <f t="shared" si="955"/>
        <v>3</v>
      </c>
    </row>
    <row r="15263" spans="1:8" ht="19" x14ac:dyDescent="0.25">
      <c r="A15263" t="s">
        <v>5780</v>
      </c>
      <c r="B15263" t="s">
        <v>62</v>
      </c>
      <c r="C15263" s="2" t="str">
        <f t="shared" si="952"/>
        <v>cardiganwelshcorgi/chihuahua</v>
      </c>
      <c r="D15263" t="str">
        <f t="shared" si="953"/>
        <v>cardiganwelshcorgi</v>
      </c>
      <c r="E15263" t="str">
        <f t="shared" si="954"/>
        <v>chihuahua</v>
      </c>
      <c r="F15263">
        <f>IF(ISNA(VLOOKUP(D15263, Dog_test_1!$B$2:$D$194, 3, FALSE)), 0, VLOOKUP(D15263, Dog_test_1!$B$2:$D$194, 3, FALSE))</f>
        <v>2</v>
      </c>
      <c r="G15263">
        <f>IF(ISNA(VLOOKUP(E15263, Dog_test_1!$B$2:$D$194, 3, FALSE)), 0, VLOOKUP(E15263, Dog_test_1!$B$2:$D$194, 3, FALSE))</f>
        <v>1</v>
      </c>
      <c r="H15263">
        <f t="shared" si="955"/>
        <v>1.5</v>
      </c>
    </row>
    <row r="15264" spans="1:8" ht="19" x14ac:dyDescent="0.25">
      <c r="A15264" t="s">
        <v>6</v>
      </c>
      <c r="B15264" t="s">
        <v>25</v>
      </c>
      <c r="C15264" s="2" t="str">
        <f t="shared" si="952"/>
        <v>germanshepherd</v>
      </c>
      <c r="D15264" t="str">
        <f t="shared" si="953"/>
        <v>germanshepherd</v>
      </c>
      <c r="E15264" t="str">
        <f t="shared" si="954"/>
        <v>germanshepherd</v>
      </c>
      <c r="F15264">
        <f>IF(ISNA(VLOOKUP(D15264, Dog_test_1!$B$2:$D$194, 3, FALSE)), 0, VLOOKUP(D15264, Dog_test_1!$B$2:$D$194, 3, FALSE))</f>
        <v>3</v>
      </c>
      <c r="G15264">
        <f>IF(ISNA(VLOOKUP(E15264, Dog_test_1!$B$2:$D$194, 3, FALSE)), 0, VLOOKUP(E15264, Dog_test_1!$B$2:$D$194, 3, FALSE))</f>
        <v>3</v>
      </c>
      <c r="H15264">
        <f t="shared" si="955"/>
        <v>3</v>
      </c>
    </row>
    <row r="15265" spans="1:8" ht="19" x14ac:dyDescent="0.25">
      <c r="A15265" t="s">
        <v>6</v>
      </c>
      <c r="B15265" t="s">
        <v>5781</v>
      </c>
      <c r="C15265" s="2" t="str">
        <f t="shared" si="952"/>
        <v>americanstaffordshireterrier/plotthound</v>
      </c>
      <c r="D15265" t="str">
        <f t="shared" si="953"/>
        <v>americanstaffordshireterrier</v>
      </c>
      <c r="E15265" t="str">
        <f t="shared" si="954"/>
        <v>plotthound</v>
      </c>
      <c r="F15265">
        <f>IF(ISNA(VLOOKUP(D15265, Dog_test_1!$B$2:$D$194, 3, FALSE)), 0, VLOOKUP(D15265, Dog_test_1!$B$2:$D$194, 3, FALSE))</f>
        <v>3</v>
      </c>
      <c r="G15265">
        <f>IF(ISNA(VLOOKUP(E15265, Dog_test_1!$B$2:$D$194, 3, FALSE)), 0, VLOOKUP(E15265, Dog_test_1!$B$2:$D$194, 3, FALSE))</f>
        <v>0</v>
      </c>
      <c r="H15265">
        <f t="shared" si="955"/>
        <v>1.5</v>
      </c>
    </row>
    <row r="15266" spans="1:8" ht="19" x14ac:dyDescent="0.25">
      <c r="A15266" t="s">
        <v>6</v>
      </c>
      <c r="B15266" t="s">
        <v>455</v>
      </c>
      <c r="C15266" s="2" t="str">
        <f t="shared" si="952"/>
        <v>germanshepherd/labradorretriever</v>
      </c>
      <c r="D15266" t="str">
        <f t="shared" si="953"/>
        <v>germanshepherd</v>
      </c>
      <c r="E15266" t="str">
        <f t="shared" si="954"/>
        <v>labradorretriever</v>
      </c>
      <c r="F15266">
        <f>IF(ISNA(VLOOKUP(D15266, Dog_test_1!$B$2:$D$194, 3, FALSE)), 0, VLOOKUP(D15266, Dog_test_1!$B$2:$D$194, 3, FALSE))</f>
        <v>3</v>
      </c>
      <c r="G15266">
        <f>IF(ISNA(VLOOKUP(E15266, Dog_test_1!$B$2:$D$194, 3, FALSE)), 0, VLOOKUP(E15266, Dog_test_1!$B$2:$D$194, 3, FALSE))</f>
        <v>3</v>
      </c>
      <c r="H15266">
        <f t="shared" si="955"/>
        <v>3</v>
      </c>
    </row>
    <row r="15267" spans="1:8" ht="19" x14ac:dyDescent="0.25">
      <c r="A15267" t="s">
        <v>6</v>
      </c>
      <c r="B15267" t="s">
        <v>76</v>
      </c>
      <c r="C15267" s="2" t="str">
        <f t="shared" si="952"/>
        <v>borderterrier</v>
      </c>
      <c r="D15267" t="str">
        <f t="shared" si="953"/>
        <v>borderterrier</v>
      </c>
      <c r="E15267" t="str">
        <f t="shared" si="954"/>
        <v>borderterrier</v>
      </c>
      <c r="F15267">
        <f>IF(ISNA(VLOOKUP(D15267, Dog_test_1!$B$2:$D$194, 3, FALSE)), 0, VLOOKUP(D15267, Dog_test_1!$B$2:$D$194, 3, FALSE))</f>
        <v>2</v>
      </c>
      <c r="G15267">
        <f>IF(ISNA(VLOOKUP(E15267, Dog_test_1!$B$2:$D$194, 3, FALSE)), 0, VLOOKUP(E15267, Dog_test_1!$B$2:$D$194, 3, FALSE))</f>
        <v>2</v>
      </c>
      <c r="H15267">
        <f t="shared" si="955"/>
        <v>2</v>
      </c>
    </row>
    <row r="15268" spans="1:8" ht="19" x14ac:dyDescent="0.25">
      <c r="A15268" t="s">
        <v>309</v>
      </c>
      <c r="B15268" t="s">
        <v>141</v>
      </c>
      <c r="C15268" s="2" t="str">
        <f t="shared" si="952"/>
        <v>catahoula</v>
      </c>
      <c r="D15268" t="str">
        <f t="shared" si="953"/>
        <v>catahoula</v>
      </c>
      <c r="E15268" t="str">
        <f t="shared" si="954"/>
        <v>catahoula</v>
      </c>
      <c r="F15268">
        <f>IF(ISNA(VLOOKUP(D15268, Dog_test_1!$B$2:$D$194, 3, FALSE)), 0, VLOOKUP(D15268, Dog_test_1!$B$2:$D$194, 3, FALSE))</f>
        <v>0</v>
      </c>
      <c r="G15268">
        <f>IF(ISNA(VLOOKUP(E15268, Dog_test_1!$B$2:$D$194, 3, FALSE)), 0, VLOOKUP(E15268, Dog_test_1!$B$2:$D$194, 3, FALSE))</f>
        <v>0</v>
      </c>
      <c r="H15268">
        <f t="shared" si="955"/>
        <v>0</v>
      </c>
    </row>
    <row r="15269" spans="1:8" ht="19" x14ac:dyDescent="0.25">
      <c r="A15269" t="s">
        <v>3338</v>
      </c>
      <c r="B15269" t="s">
        <v>30</v>
      </c>
      <c r="C15269" s="2" t="str">
        <f t="shared" si="952"/>
        <v>chihuahua</v>
      </c>
      <c r="D15269" t="str">
        <f t="shared" si="953"/>
        <v>chihuahua</v>
      </c>
      <c r="E15269" t="str">
        <f t="shared" si="954"/>
        <v>chihuahua</v>
      </c>
      <c r="F15269">
        <f>IF(ISNA(VLOOKUP(D15269, Dog_test_1!$B$2:$D$194, 3, FALSE)), 0, VLOOKUP(D15269, Dog_test_1!$B$2:$D$194, 3, FALSE))</f>
        <v>1</v>
      </c>
      <c r="G15269">
        <f>IF(ISNA(VLOOKUP(E15269, Dog_test_1!$B$2:$D$194, 3, FALSE)), 0, VLOOKUP(E15269, Dog_test_1!$B$2:$D$194, 3, FALSE))</f>
        <v>1</v>
      </c>
      <c r="H15269">
        <f t="shared" si="955"/>
        <v>1</v>
      </c>
    </row>
    <row r="15270" spans="1:8" ht="19" x14ac:dyDescent="0.25">
      <c r="A15270" t="s">
        <v>724</v>
      </c>
      <c r="B15270" t="s">
        <v>256</v>
      </c>
      <c r="C15270" s="2" t="str">
        <f t="shared" si="952"/>
        <v>jackrussellterrier</v>
      </c>
      <c r="D15270" t="str">
        <f t="shared" si="953"/>
        <v>jackrussellterrier</v>
      </c>
      <c r="E15270" t="str">
        <f t="shared" si="954"/>
        <v>jackrussellterrier</v>
      </c>
      <c r="F15270">
        <f>IF(ISNA(VLOOKUP(D15270, Dog_test_1!$B$2:$D$194, 3, FALSE)), 0, VLOOKUP(D15270, Dog_test_1!$B$2:$D$194, 3, FALSE))</f>
        <v>2</v>
      </c>
      <c r="G15270">
        <f>IF(ISNA(VLOOKUP(E15270, Dog_test_1!$B$2:$D$194, 3, FALSE)), 0, VLOOKUP(E15270, Dog_test_1!$B$2:$D$194, 3, FALSE))</f>
        <v>2</v>
      </c>
      <c r="H15270">
        <f t="shared" si="955"/>
        <v>2</v>
      </c>
    </row>
    <row r="15271" spans="1:8" ht="19" x14ac:dyDescent="0.25">
      <c r="A15271" t="s">
        <v>172</v>
      </c>
      <c r="B15271" t="s">
        <v>527</v>
      </c>
      <c r="C15271" s="2" t="str">
        <f t="shared" si="952"/>
        <v>goldenretriever</v>
      </c>
      <c r="D15271" t="str">
        <f t="shared" si="953"/>
        <v>goldenretriever</v>
      </c>
      <c r="E15271" t="str">
        <f t="shared" si="954"/>
        <v>goldenretriever</v>
      </c>
      <c r="F15271">
        <f>IF(ISNA(VLOOKUP(D15271, Dog_test_1!$B$2:$D$194, 3, FALSE)), 0, VLOOKUP(D15271, Dog_test_1!$B$2:$D$194, 3, FALSE))</f>
        <v>3</v>
      </c>
      <c r="G15271">
        <f>IF(ISNA(VLOOKUP(E15271, Dog_test_1!$B$2:$D$194, 3, FALSE)), 0, VLOOKUP(E15271, Dog_test_1!$B$2:$D$194, 3, FALSE))</f>
        <v>3</v>
      </c>
      <c r="H15271">
        <f t="shared" si="955"/>
        <v>3</v>
      </c>
    </row>
    <row r="15272" spans="1:8" ht="19" x14ac:dyDescent="0.25">
      <c r="A15272" t="s">
        <v>171</v>
      </c>
      <c r="B15272" t="s">
        <v>956</v>
      </c>
      <c r="C15272" s="2" t="str">
        <f t="shared" si="952"/>
        <v>colliesmooth</v>
      </c>
      <c r="D15272" t="str">
        <f t="shared" si="953"/>
        <v>colliesmooth</v>
      </c>
      <c r="E15272" t="str">
        <f t="shared" si="954"/>
        <v>colliesmooth</v>
      </c>
      <c r="F15272">
        <f>IF(ISNA(VLOOKUP(D15272, Dog_test_1!$B$2:$D$194, 3, FALSE)), 0, VLOOKUP(D15272, Dog_test_1!$B$2:$D$194, 3, FALSE))</f>
        <v>0</v>
      </c>
      <c r="G15272">
        <f>IF(ISNA(VLOOKUP(E15272, Dog_test_1!$B$2:$D$194, 3, FALSE)), 0, VLOOKUP(E15272, Dog_test_1!$B$2:$D$194, 3, FALSE))</f>
        <v>0</v>
      </c>
      <c r="H15272">
        <f t="shared" si="955"/>
        <v>0</v>
      </c>
    </row>
    <row r="15273" spans="1:8" ht="19" x14ac:dyDescent="0.25">
      <c r="A15273" t="s">
        <v>398</v>
      </c>
      <c r="B15273" t="s">
        <v>32</v>
      </c>
      <c r="C15273" s="2" t="str">
        <f t="shared" si="952"/>
        <v>labradorretriever</v>
      </c>
      <c r="D15273" t="str">
        <f t="shared" si="953"/>
        <v>labradorretriever</v>
      </c>
      <c r="E15273" t="str">
        <f t="shared" si="954"/>
        <v>labradorretriever</v>
      </c>
      <c r="F15273">
        <f>IF(ISNA(VLOOKUP(D15273, Dog_test_1!$B$2:$D$194, 3, FALSE)), 0, VLOOKUP(D15273, Dog_test_1!$B$2:$D$194, 3, FALSE))</f>
        <v>3</v>
      </c>
      <c r="G15273">
        <f>IF(ISNA(VLOOKUP(E15273, Dog_test_1!$B$2:$D$194, 3, FALSE)), 0, VLOOKUP(E15273, Dog_test_1!$B$2:$D$194, 3, FALSE))</f>
        <v>3</v>
      </c>
      <c r="H15273">
        <f t="shared" si="955"/>
        <v>3</v>
      </c>
    </row>
    <row r="15274" spans="1:8" ht="19" x14ac:dyDescent="0.25">
      <c r="A15274" t="s">
        <v>1301</v>
      </c>
      <c r="B15274" t="s">
        <v>30</v>
      </c>
      <c r="C15274" s="2" t="str">
        <f t="shared" si="952"/>
        <v>chihuahua</v>
      </c>
      <c r="D15274" t="str">
        <f t="shared" si="953"/>
        <v>chihuahua</v>
      </c>
      <c r="E15274" t="str">
        <f t="shared" si="954"/>
        <v>chihuahua</v>
      </c>
      <c r="F15274">
        <f>IF(ISNA(VLOOKUP(D15274, Dog_test_1!$B$2:$D$194, 3, FALSE)), 0, VLOOKUP(D15274, Dog_test_1!$B$2:$D$194, 3, FALSE))</f>
        <v>1</v>
      </c>
      <c r="G15274">
        <f>IF(ISNA(VLOOKUP(E15274, Dog_test_1!$B$2:$D$194, 3, FALSE)), 0, VLOOKUP(E15274, Dog_test_1!$B$2:$D$194, 3, FALSE))</f>
        <v>1</v>
      </c>
      <c r="H15274">
        <f t="shared" si="955"/>
        <v>1</v>
      </c>
    </row>
    <row r="15275" spans="1:8" ht="19" x14ac:dyDescent="0.25">
      <c r="A15275" t="s">
        <v>829</v>
      </c>
      <c r="B15275" t="s">
        <v>4439</v>
      </c>
      <c r="C15275" s="2" t="str">
        <f t="shared" si="952"/>
        <v>americanpitbullterrier/beagle</v>
      </c>
      <c r="D15275" t="str">
        <f t="shared" si="953"/>
        <v>americanpitbullterrier</v>
      </c>
      <c r="E15275" t="str">
        <f t="shared" si="954"/>
        <v>beagle</v>
      </c>
      <c r="F15275">
        <f>IF(ISNA(VLOOKUP(D15275, Dog_test_1!$B$2:$D$194, 3, FALSE)), 0, VLOOKUP(D15275, Dog_test_1!$B$2:$D$194, 3, FALSE))</f>
        <v>3</v>
      </c>
      <c r="G15275">
        <f>IF(ISNA(VLOOKUP(E15275, Dog_test_1!$B$2:$D$194, 3, FALSE)), 0, VLOOKUP(E15275, Dog_test_1!$B$2:$D$194, 3, FALSE))</f>
        <v>3</v>
      </c>
      <c r="H15275">
        <f t="shared" si="955"/>
        <v>3</v>
      </c>
    </row>
    <row r="15276" spans="1:8" ht="19" x14ac:dyDescent="0.25">
      <c r="A15276" t="s">
        <v>6</v>
      </c>
      <c r="B15276" t="s">
        <v>5</v>
      </c>
      <c r="C15276" s="2" t="str">
        <f t="shared" si="952"/>
        <v>americanpitbullterrier</v>
      </c>
      <c r="D15276" t="str">
        <f t="shared" si="953"/>
        <v>americanpitbullterrier</v>
      </c>
      <c r="E15276" t="str">
        <f t="shared" si="954"/>
        <v>americanpitbullterrier</v>
      </c>
      <c r="F15276">
        <f>IF(ISNA(VLOOKUP(D15276, Dog_test_1!$B$2:$D$194, 3, FALSE)), 0, VLOOKUP(D15276, Dog_test_1!$B$2:$D$194, 3, FALSE))</f>
        <v>3</v>
      </c>
      <c r="G15276">
        <f>IF(ISNA(VLOOKUP(E15276, Dog_test_1!$B$2:$D$194, 3, FALSE)), 0, VLOOKUP(E15276, Dog_test_1!$B$2:$D$194, 3, FALSE))</f>
        <v>3</v>
      </c>
      <c r="H15276">
        <f t="shared" si="955"/>
        <v>3</v>
      </c>
    </row>
    <row r="15277" spans="1:8" ht="19" x14ac:dyDescent="0.25">
      <c r="A15277" t="s">
        <v>2618</v>
      </c>
      <c r="B15277" t="s">
        <v>248</v>
      </c>
      <c r="C15277" s="2" t="str">
        <f t="shared" si="952"/>
        <v>americanbulldog</v>
      </c>
      <c r="D15277" t="str">
        <f t="shared" si="953"/>
        <v>americanbulldog</v>
      </c>
      <c r="E15277" t="str">
        <f t="shared" si="954"/>
        <v>americanbulldog</v>
      </c>
      <c r="F15277">
        <f>IF(ISNA(VLOOKUP(D15277, Dog_test_1!$B$2:$D$194, 3, FALSE)), 0, VLOOKUP(D15277, Dog_test_1!$B$2:$D$194, 3, FALSE))</f>
        <v>3</v>
      </c>
      <c r="G15277">
        <f>IF(ISNA(VLOOKUP(E15277, Dog_test_1!$B$2:$D$194, 3, FALSE)), 0, VLOOKUP(E15277, Dog_test_1!$B$2:$D$194, 3, FALSE))</f>
        <v>3</v>
      </c>
      <c r="H15277">
        <f t="shared" si="955"/>
        <v>3</v>
      </c>
    </row>
    <row r="15278" spans="1:8" ht="19" x14ac:dyDescent="0.25">
      <c r="A15278" t="s">
        <v>3366</v>
      </c>
      <c r="B15278" t="s">
        <v>2954</v>
      </c>
      <c r="C15278" s="2" t="str">
        <f t="shared" si="952"/>
        <v>doguedebordeaux</v>
      </c>
      <c r="D15278" t="str">
        <f t="shared" si="953"/>
        <v>doguedebordeaux</v>
      </c>
      <c r="E15278" t="str">
        <f t="shared" si="954"/>
        <v>doguedebordeaux</v>
      </c>
      <c r="F15278">
        <f>IF(ISNA(VLOOKUP(D15278, Dog_test_1!$B$2:$D$194, 3, FALSE)), 0, VLOOKUP(D15278, Dog_test_1!$B$2:$D$194, 3, FALSE))</f>
        <v>4</v>
      </c>
      <c r="G15278">
        <f>IF(ISNA(VLOOKUP(E15278, Dog_test_1!$B$2:$D$194, 3, FALSE)), 0, VLOOKUP(E15278, Dog_test_1!$B$2:$D$194, 3, FALSE))</f>
        <v>4</v>
      </c>
      <c r="H15278">
        <f t="shared" si="955"/>
        <v>4</v>
      </c>
    </row>
    <row r="15279" spans="1:8" ht="19" x14ac:dyDescent="0.25">
      <c r="A15279" t="s">
        <v>199</v>
      </c>
      <c r="B15279" t="s">
        <v>5</v>
      </c>
      <c r="C15279" s="2" t="str">
        <f t="shared" si="952"/>
        <v>americanpitbullterrier</v>
      </c>
      <c r="D15279" t="str">
        <f t="shared" si="953"/>
        <v>americanpitbullterrier</v>
      </c>
      <c r="E15279" t="str">
        <f t="shared" si="954"/>
        <v>americanpitbullterrier</v>
      </c>
      <c r="F15279">
        <f>IF(ISNA(VLOOKUP(D15279, Dog_test_1!$B$2:$D$194, 3, FALSE)), 0, VLOOKUP(D15279, Dog_test_1!$B$2:$D$194, 3, FALSE))</f>
        <v>3</v>
      </c>
      <c r="G15279">
        <f>IF(ISNA(VLOOKUP(E15279, Dog_test_1!$B$2:$D$194, 3, FALSE)), 0, VLOOKUP(E15279, Dog_test_1!$B$2:$D$194, 3, FALSE))</f>
        <v>3</v>
      </c>
      <c r="H15279">
        <f t="shared" si="955"/>
        <v>3</v>
      </c>
    </row>
    <row r="15280" spans="1:8" ht="19" x14ac:dyDescent="0.25">
      <c r="A15280" t="s">
        <v>6</v>
      </c>
      <c r="B15280" t="s">
        <v>5</v>
      </c>
      <c r="C15280" s="2" t="str">
        <f t="shared" si="952"/>
        <v>americanpitbullterrier</v>
      </c>
      <c r="D15280" t="str">
        <f t="shared" si="953"/>
        <v>americanpitbullterrier</v>
      </c>
      <c r="E15280" t="str">
        <f t="shared" si="954"/>
        <v>americanpitbullterrier</v>
      </c>
      <c r="F15280">
        <f>IF(ISNA(VLOOKUP(D15280, Dog_test_1!$B$2:$D$194, 3, FALSE)), 0, VLOOKUP(D15280, Dog_test_1!$B$2:$D$194, 3, FALSE))</f>
        <v>3</v>
      </c>
      <c r="G15280">
        <f>IF(ISNA(VLOOKUP(E15280, Dog_test_1!$B$2:$D$194, 3, FALSE)), 0, VLOOKUP(E15280, Dog_test_1!$B$2:$D$194, 3, FALSE))</f>
        <v>3</v>
      </c>
      <c r="H15280">
        <f t="shared" si="955"/>
        <v>3</v>
      </c>
    </row>
    <row r="15281" spans="1:8" ht="19" x14ac:dyDescent="0.25">
      <c r="A15281" t="s">
        <v>1933</v>
      </c>
      <c r="B15281" t="s">
        <v>5</v>
      </c>
      <c r="C15281" s="2" t="str">
        <f t="shared" si="952"/>
        <v>americanpitbullterrier</v>
      </c>
      <c r="D15281" t="str">
        <f t="shared" si="953"/>
        <v>americanpitbullterrier</v>
      </c>
      <c r="E15281" t="str">
        <f t="shared" si="954"/>
        <v>americanpitbullterrier</v>
      </c>
      <c r="F15281">
        <f>IF(ISNA(VLOOKUP(D15281, Dog_test_1!$B$2:$D$194, 3, FALSE)), 0, VLOOKUP(D15281, Dog_test_1!$B$2:$D$194, 3, FALSE))</f>
        <v>3</v>
      </c>
      <c r="G15281">
        <f>IF(ISNA(VLOOKUP(E15281, Dog_test_1!$B$2:$D$194, 3, FALSE)), 0, VLOOKUP(E15281, Dog_test_1!$B$2:$D$194, 3, FALSE))</f>
        <v>3</v>
      </c>
      <c r="H15281">
        <f t="shared" si="955"/>
        <v>3</v>
      </c>
    </row>
    <row r="15282" spans="1:8" ht="19" x14ac:dyDescent="0.25">
      <c r="A15282" t="s">
        <v>2610</v>
      </c>
      <c r="B15282" t="s">
        <v>17</v>
      </c>
      <c r="C15282" s="2" t="str">
        <f t="shared" si="952"/>
        <v>greatpyrenees</v>
      </c>
      <c r="D15282" t="str">
        <f t="shared" si="953"/>
        <v>greatpyrenees</v>
      </c>
      <c r="E15282" t="str">
        <f t="shared" si="954"/>
        <v>greatpyrenees</v>
      </c>
      <c r="F15282">
        <f>IF(ISNA(VLOOKUP(D15282, Dog_test_1!$B$2:$D$194, 3, FALSE)), 0, VLOOKUP(D15282, Dog_test_1!$B$2:$D$194, 3, FALSE))</f>
        <v>4</v>
      </c>
      <c r="G15282">
        <f>IF(ISNA(VLOOKUP(E15282, Dog_test_1!$B$2:$D$194, 3, FALSE)), 0, VLOOKUP(E15282, Dog_test_1!$B$2:$D$194, 3, FALSE))</f>
        <v>4</v>
      </c>
      <c r="H15282">
        <f t="shared" si="955"/>
        <v>4</v>
      </c>
    </row>
    <row r="15283" spans="1:8" ht="19" x14ac:dyDescent="0.25">
      <c r="A15283" t="s">
        <v>516</v>
      </c>
      <c r="B15283" t="s">
        <v>455</v>
      </c>
      <c r="C15283" s="2" t="str">
        <f t="shared" si="952"/>
        <v>germanshepherd/labradorretriever</v>
      </c>
      <c r="D15283" t="str">
        <f t="shared" si="953"/>
        <v>germanshepherd</v>
      </c>
      <c r="E15283" t="str">
        <f t="shared" si="954"/>
        <v>labradorretriever</v>
      </c>
      <c r="F15283">
        <f>IF(ISNA(VLOOKUP(D15283, Dog_test_1!$B$2:$D$194, 3, FALSE)), 0, VLOOKUP(D15283, Dog_test_1!$B$2:$D$194, 3, FALSE))</f>
        <v>3</v>
      </c>
      <c r="G15283">
        <f>IF(ISNA(VLOOKUP(E15283, Dog_test_1!$B$2:$D$194, 3, FALSE)), 0, VLOOKUP(E15283, Dog_test_1!$B$2:$D$194, 3, FALSE))</f>
        <v>3</v>
      </c>
      <c r="H15283">
        <f t="shared" si="955"/>
        <v>3</v>
      </c>
    </row>
    <row r="15284" spans="1:8" ht="19" x14ac:dyDescent="0.25">
      <c r="A15284" t="s">
        <v>101</v>
      </c>
      <c r="B15284" t="s">
        <v>195</v>
      </c>
      <c r="C15284" s="2" t="str">
        <f t="shared" si="952"/>
        <v>rottweiler</v>
      </c>
      <c r="D15284" t="str">
        <f t="shared" si="953"/>
        <v>rottweiler</v>
      </c>
      <c r="E15284" t="str">
        <f t="shared" si="954"/>
        <v>rottweiler</v>
      </c>
      <c r="F15284">
        <f>IF(ISNA(VLOOKUP(D15284, Dog_test_1!$B$2:$D$194, 3, FALSE)), 0, VLOOKUP(D15284, Dog_test_1!$B$2:$D$194, 3, FALSE))</f>
        <v>0</v>
      </c>
      <c r="G15284">
        <f>IF(ISNA(VLOOKUP(E15284, Dog_test_1!$B$2:$D$194, 3, FALSE)), 0, VLOOKUP(E15284, Dog_test_1!$B$2:$D$194, 3, FALSE))</f>
        <v>0</v>
      </c>
      <c r="H15284">
        <f t="shared" si="955"/>
        <v>0</v>
      </c>
    </row>
    <row r="15285" spans="1:8" ht="19" x14ac:dyDescent="0.25">
      <c r="A15285" t="s">
        <v>2928</v>
      </c>
      <c r="B15285" t="s">
        <v>25</v>
      </c>
      <c r="C15285" s="2" t="str">
        <f t="shared" si="952"/>
        <v>germanshepherd</v>
      </c>
      <c r="D15285" t="str">
        <f t="shared" si="953"/>
        <v>germanshepherd</v>
      </c>
      <c r="E15285" t="str">
        <f t="shared" si="954"/>
        <v>germanshepherd</v>
      </c>
      <c r="F15285">
        <f>IF(ISNA(VLOOKUP(D15285, Dog_test_1!$B$2:$D$194, 3, FALSE)), 0, VLOOKUP(D15285, Dog_test_1!$B$2:$D$194, 3, FALSE))</f>
        <v>3</v>
      </c>
      <c r="G15285">
        <f>IF(ISNA(VLOOKUP(E15285, Dog_test_1!$B$2:$D$194, 3, FALSE)), 0, VLOOKUP(E15285, Dog_test_1!$B$2:$D$194, 3, FALSE))</f>
        <v>3</v>
      </c>
      <c r="H15285">
        <f t="shared" si="955"/>
        <v>3</v>
      </c>
    </row>
    <row r="15286" spans="1:8" ht="19" x14ac:dyDescent="0.25">
      <c r="A15286" t="s">
        <v>990</v>
      </c>
      <c r="B15286" t="s">
        <v>30</v>
      </c>
      <c r="C15286" s="2" t="str">
        <f t="shared" si="952"/>
        <v>chihuahua</v>
      </c>
      <c r="D15286" t="str">
        <f t="shared" si="953"/>
        <v>chihuahua</v>
      </c>
      <c r="E15286" t="str">
        <f t="shared" si="954"/>
        <v>chihuahua</v>
      </c>
      <c r="F15286">
        <f>IF(ISNA(VLOOKUP(D15286, Dog_test_1!$B$2:$D$194, 3, FALSE)), 0, VLOOKUP(D15286, Dog_test_1!$B$2:$D$194, 3, FALSE))</f>
        <v>1</v>
      </c>
      <c r="G15286">
        <f>IF(ISNA(VLOOKUP(E15286, Dog_test_1!$B$2:$D$194, 3, FALSE)), 0, VLOOKUP(E15286, Dog_test_1!$B$2:$D$194, 3, FALSE))</f>
        <v>1</v>
      </c>
      <c r="H15286">
        <f t="shared" si="955"/>
        <v>1</v>
      </c>
    </row>
    <row r="15287" spans="1:8" ht="19" x14ac:dyDescent="0.25">
      <c r="A15287" t="s">
        <v>537</v>
      </c>
      <c r="B15287" t="s">
        <v>2348</v>
      </c>
      <c r="C15287" s="2" t="str">
        <f t="shared" si="952"/>
        <v>shihtzu/miniatureschnauzer</v>
      </c>
      <c r="D15287" t="str">
        <f t="shared" si="953"/>
        <v>shihtzu</v>
      </c>
      <c r="E15287" t="str">
        <f t="shared" si="954"/>
        <v>miniatureschnauzer</v>
      </c>
      <c r="F15287">
        <f>IF(ISNA(VLOOKUP(D15287, Dog_test_1!$B$2:$D$194, 3, FALSE)), 0, VLOOKUP(D15287, Dog_test_1!$B$2:$D$194, 3, FALSE))</f>
        <v>1</v>
      </c>
      <c r="G15287">
        <f>IF(ISNA(VLOOKUP(E15287, Dog_test_1!$B$2:$D$194, 3, FALSE)), 0, VLOOKUP(E15287, Dog_test_1!$B$2:$D$194, 3, FALSE))</f>
        <v>2</v>
      </c>
      <c r="H15287">
        <f t="shared" si="955"/>
        <v>1.5</v>
      </c>
    </row>
    <row r="15288" spans="1:8" ht="19" x14ac:dyDescent="0.25">
      <c r="A15288" t="s">
        <v>3163</v>
      </c>
      <c r="B15288" t="s">
        <v>25</v>
      </c>
      <c r="C15288" s="2" t="str">
        <f t="shared" si="952"/>
        <v>germanshepherd</v>
      </c>
      <c r="D15288" t="str">
        <f t="shared" si="953"/>
        <v>germanshepherd</v>
      </c>
      <c r="E15288" t="str">
        <f t="shared" si="954"/>
        <v>germanshepherd</v>
      </c>
      <c r="F15288">
        <f>IF(ISNA(VLOOKUP(D15288, Dog_test_1!$B$2:$D$194, 3, FALSE)), 0, VLOOKUP(D15288, Dog_test_1!$B$2:$D$194, 3, FALSE))</f>
        <v>3</v>
      </c>
      <c r="G15288">
        <f>IF(ISNA(VLOOKUP(E15288, Dog_test_1!$B$2:$D$194, 3, FALSE)), 0, VLOOKUP(E15288, Dog_test_1!$B$2:$D$194, 3, FALSE))</f>
        <v>3</v>
      </c>
      <c r="H15288">
        <f t="shared" si="955"/>
        <v>3</v>
      </c>
    </row>
    <row r="15289" spans="1:8" ht="19" x14ac:dyDescent="0.25">
      <c r="A15289" t="s">
        <v>3292</v>
      </c>
      <c r="B15289" t="s">
        <v>663</v>
      </c>
      <c r="C15289" s="2" t="str">
        <f t="shared" si="952"/>
        <v>blackmouthcur/australiancattledog</v>
      </c>
      <c r="D15289" t="str">
        <f t="shared" si="953"/>
        <v>blackmouthcur</v>
      </c>
      <c r="E15289" t="str">
        <f t="shared" si="954"/>
        <v>australiancattledog</v>
      </c>
      <c r="F15289">
        <f>IF(ISNA(VLOOKUP(D15289, Dog_test_1!$B$2:$D$194, 3, FALSE)), 0, VLOOKUP(D15289, Dog_test_1!$B$2:$D$194, 3, FALSE))</f>
        <v>0</v>
      </c>
      <c r="G15289">
        <f>IF(ISNA(VLOOKUP(E15289, Dog_test_1!$B$2:$D$194, 3, FALSE)), 0, VLOOKUP(E15289, Dog_test_1!$B$2:$D$194, 3, FALSE))</f>
        <v>0</v>
      </c>
      <c r="H15289">
        <f t="shared" si="955"/>
        <v>0</v>
      </c>
    </row>
    <row r="15290" spans="1:8" ht="19" x14ac:dyDescent="0.25">
      <c r="A15290" t="s">
        <v>349</v>
      </c>
      <c r="B15290" t="s">
        <v>527</v>
      </c>
      <c r="C15290" s="2" t="str">
        <f t="shared" si="952"/>
        <v>goldenretriever</v>
      </c>
      <c r="D15290" t="str">
        <f t="shared" si="953"/>
        <v>goldenretriever</v>
      </c>
      <c r="E15290" t="str">
        <f t="shared" si="954"/>
        <v>goldenretriever</v>
      </c>
      <c r="F15290">
        <f>IF(ISNA(VLOOKUP(D15290, Dog_test_1!$B$2:$D$194, 3, FALSE)), 0, VLOOKUP(D15290, Dog_test_1!$B$2:$D$194, 3, FALSE))</f>
        <v>3</v>
      </c>
      <c r="G15290">
        <f>IF(ISNA(VLOOKUP(E15290, Dog_test_1!$B$2:$D$194, 3, FALSE)), 0, VLOOKUP(E15290, Dog_test_1!$B$2:$D$194, 3, FALSE))</f>
        <v>3</v>
      </c>
      <c r="H15290">
        <f t="shared" si="955"/>
        <v>3</v>
      </c>
    </row>
    <row r="15291" spans="1:8" ht="19" x14ac:dyDescent="0.25">
      <c r="A15291" t="s">
        <v>407</v>
      </c>
      <c r="B15291" t="s">
        <v>11</v>
      </c>
      <c r="C15291" s="2" t="str">
        <f t="shared" si="952"/>
        <v>cairnterrier</v>
      </c>
      <c r="D15291" t="str">
        <f t="shared" si="953"/>
        <v>cairnterrier</v>
      </c>
      <c r="E15291" t="str">
        <f t="shared" si="954"/>
        <v>cairnterrier</v>
      </c>
      <c r="F15291">
        <f>IF(ISNA(VLOOKUP(D15291, Dog_test_1!$B$2:$D$194, 3, FALSE)), 0, VLOOKUP(D15291, Dog_test_1!$B$2:$D$194, 3, FALSE))</f>
        <v>1</v>
      </c>
      <c r="G15291">
        <f>IF(ISNA(VLOOKUP(E15291, Dog_test_1!$B$2:$D$194, 3, FALSE)), 0, VLOOKUP(E15291, Dog_test_1!$B$2:$D$194, 3, FALSE))</f>
        <v>1</v>
      </c>
      <c r="H15291">
        <f t="shared" si="955"/>
        <v>1</v>
      </c>
    </row>
    <row r="15292" spans="1:8" ht="19" x14ac:dyDescent="0.25">
      <c r="A15292" t="s">
        <v>5782</v>
      </c>
      <c r="B15292" t="s">
        <v>413</v>
      </c>
      <c r="C15292" s="2" t="str">
        <f t="shared" si="952"/>
        <v>shibainu</v>
      </c>
      <c r="D15292" t="str">
        <f t="shared" si="953"/>
        <v>shibainu</v>
      </c>
      <c r="E15292" t="str">
        <f t="shared" si="954"/>
        <v>shibainu</v>
      </c>
      <c r="F15292">
        <f>IF(ISNA(VLOOKUP(D15292, Dog_test_1!$B$2:$D$194, 3, FALSE)), 0, VLOOKUP(D15292, Dog_test_1!$B$2:$D$194, 3, FALSE))</f>
        <v>3</v>
      </c>
      <c r="G15292">
        <f>IF(ISNA(VLOOKUP(E15292, Dog_test_1!$B$2:$D$194, 3, FALSE)), 0, VLOOKUP(E15292, Dog_test_1!$B$2:$D$194, 3, FALSE))</f>
        <v>3</v>
      </c>
      <c r="H15292">
        <f t="shared" si="955"/>
        <v>3</v>
      </c>
    </row>
    <row r="15293" spans="1:8" ht="19" x14ac:dyDescent="0.25">
      <c r="A15293" t="s">
        <v>1464</v>
      </c>
      <c r="B15293" t="s">
        <v>675</v>
      </c>
      <c r="C15293" s="2" t="str">
        <f t="shared" si="952"/>
        <v>rhodridgeback</v>
      </c>
      <c r="D15293" t="str">
        <f t="shared" si="953"/>
        <v>rhodridgeback</v>
      </c>
      <c r="E15293" t="str">
        <f t="shared" si="954"/>
        <v>rhodridgeback</v>
      </c>
      <c r="F15293">
        <f>IF(ISNA(VLOOKUP(D15293, Dog_test_1!$B$2:$D$194, 3, FALSE)), 0, VLOOKUP(D15293, Dog_test_1!$B$2:$D$194, 3, FALSE))</f>
        <v>0</v>
      </c>
      <c r="G15293">
        <f>IF(ISNA(VLOOKUP(E15293, Dog_test_1!$B$2:$D$194, 3, FALSE)), 0, VLOOKUP(E15293, Dog_test_1!$B$2:$D$194, 3, FALSE))</f>
        <v>0</v>
      </c>
      <c r="H15293">
        <f t="shared" si="955"/>
        <v>0</v>
      </c>
    </row>
    <row r="15294" spans="1:8" ht="19" x14ac:dyDescent="0.25">
      <c r="A15294" t="s">
        <v>5525</v>
      </c>
      <c r="B15294" t="s">
        <v>75</v>
      </c>
      <c r="C15294" s="2" t="str">
        <f t="shared" si="952"/>
        <v>bordercollie</v>
      </c>
      <c r="D15294" t="str">
        <f t="shared" si="953"/>
        <v>bordercollie</v>
      </c>
      <c r="E15294" t="str">
        <f t="shared" si="954"/>
        <v>bordercollie</v>
      </c>
      <c r="F15294">
        <f>IF(ISNA(VLOOKUP(D15294, Dog_test_1!$B$2:$D$194, 3, FALSE)), 0, VLOOKUP(D15294, Dog_test_1!$B$2:$D$194, 3, FALSE))</f>
        <v>3</v>
      </c>
      <c r="G15294">
        <f>IF(ISNA(VLOOKUP(E15294, Dog_test_1!$B$2:$D$194, 3, FALSE)), 0, VLOOKUP(E15294, Dog_test_1!$B$2:$D$194, 3, FALSE))</f>
        <v>3</v>
      </c>
      <c r="H15294">
        <f t="shared" si="955"/>
        <v>3</v>
      </c>
    </row>
    <row r="15295" spans="1:8" ht="19" x14ac:dyDescent="0.25">
      <c r="A15295" t="s">
        <v>5783</v>
      </c>
      <c r="B15295" t="s">
        <v>5</v>
      </c>
      <c r="C15295" s="2" t="str">
        <f t="shared" si="952"/>
        <v>americanpitbullterrier</v>
      </c>
      <c r="D15295" t="str">
        <f t="shared" si="953"/>
        <v>americanpitbullterrier</v>
      </c>
      <c r="E15295" t="str">
        <f t="shared" si="954"/>
        <v>americanpitbullterrier</v>
      </c>
      <c r="F15295">
        <f>IF(ISNA(VLOOKUP(D15295, Dog_test_1!$B$2:$D$194, 3, FALSE)), 0, VLOOKUP(D15295, Dog_test_1!$B$2:$D$194, 3, FALSE))</f>
        <v>3</v>
      </c>
      <c r="G15295">
        <f>IF(ISNA(VLOOKUP(E15295, Dog_test_1!$B$2:$D$194, 3, FALSE)), 0, VLOOKUP(E15295, Dog_test_1!$B$2:$D$194, 3, FALSE))</f>
        <v>3</v>
      </c>
      <c r="H15295">
        <f t="shared" si="955"/>
        <v>3</v>
      </c>
    </row>
    <row r="15296" spans="1:8" ht="19" x14ac:dyDescent="0.25">
      <c r="A15296" t="s">
        <v>1818</v>
      </c>
      <c r="B15296" t="s">
        <v>49</v>
      </c>
      <c r="C15296" s="2" t="str">
        <f t="shared" si="952"/>
        <v>dachshund</v>
      </c>
      <c r="D15296" t="str">
        <f t="shared" si="953"/>
        <v>dachshund</v>
      </c>
      <c r="E15296" t="str">
        <f t="shared" si="954"/>
        <v>dachshund</v>
      </c>
      <c r="F15296">
        <f>IF(ISNA(VLOOKUP(D15296, Dog_test_1!$B$2:$D$194, 3, FALSE)), 0, VLOOKUP(D15296, Dog_test_1!$B$2:$D$194, 3, FALSE))</f>
        <v>2</v>
      </c>
      <c r="G15296">
        <f>IF(ISNA(VLOOKUP(E15296, Dog_test_1!$B$2:$D$194, 3, FALSE)), 0, VLOOKUP(E15296, Dog_test_1!$B$2:$D$194, 3, FALSE))</f>
        <v>2</v>
      </c>
      <c r="H15296">
        <f t="shared" si="955"/>
        <v>2</v>
      </c>
    </row>
    <row r="15297" spans="1:8" ht="19" x14ac:dyDescent="0.25">
      <c r="A15297" t="s">
        <v>3254</v>
      </c>
      <c r="B15297" t="s">
        <v>32</v>
      </c>
      <c r="C15297" s="2" t="str">
        <f t="shared" si="952"/>
        <v>labradorretriever</v>
      </c>
      <c r="D15297" t="str">
        <f t="shared" si="953"/>
        <v>labradorretriever</v>
      </c>
      <c r="E15297" t="str">
        <f t="shared" si="954"/>
        <v>labradorretriever</v>
      </c>
      <c r="F15297">
        <f>IF(ISNA(VLOOKUP(D15297, Dog_test_1!$B$2:$D$194, 3, FALSE)), 0, VLOOKUP(D15297, Dog_test_1!$B$2:$D$194, 3, FALSE))</f>
        <v>3</v>
      </c>
      <c r="G15297">
        <f>IF(ISNA(VLOOKUP(E15297, Dog_test_1!$B$2:$D$194, 3, FALSE)), 0, VLOOKUP(E15297, Dog_test_1!$B$2:$D$194, 3, FALSE))</f>
        <v>3</v>
      </c>
      <c r="H15297">
        <f t="shared" si="955"/>
        <v>3</v>
      </c>
    </row>
    <row r="15298" spans="1:8" ht="19" x14ac:dyDescent="0.25">
      <c r="A15298" t="s">
        <v>5784</v>
      </c>
      <c r="B15298" t="s">
        <v>25</v>
      </c>
      <c r="C15298" s="2" t="str">
        <f t="shared" ref="C15298:C15361" si="956">SUBSTITUTE(LOWER(B15298), " ", "")</f>
        <v>germanshepherd</v>
      </c>
      <c r="D15298" t="str">
        <f t="shared" si="953"/>
        <v>germanshepherd</v>
      </c>
      <c r="E15298" t="str">
        <f t="shared" si="954"/>
        <v>germanshepherd</v>
      </c>
      <c r="F15298">
        <f>IF(ISNA(VLOOKUP(D15298, Dog_test_1!$B$2:$D$194, 3, FALSE)), 0, VLOOKUP(D15298, Dog_test_1!$B$2:$D$194, 3, FALSE))</f>
        <v>3</v>
      </c>
      <c r="G15298">
        <f>IF(ISNA(VLOOKUP(E15298, Dog_test_1!$B$2:$D$194, 3, FALSE)), 0, VLOOKUP(E15298, Dog_test_1!$B$2:$D$194, 3, FALSE))</f>
        <v>3</v>
      </c>
      <c r="H15298">
        <f t="shared" si="955"/>
        <v>3</v>
      </c>
    </row>
    <row r="15299" spans="1:8" ht="19" x14ac:dyDescent="0.25">
      <c r="A15299" t="s">
        <v>5785</v>
      </c>
      <c r="B15299" t="s">
        <v>4753</v>
      </c>
      <c r="C15299" s="2" t="str">
        <f t="shared" si="956"/>
        <v>westhighland/cairnterrier</v>
      </c>
      <c r="D15299" t="str">
        <f t="shared" ref="D15299:D15362" si="957">IF(ISNUMBER(SEARCH("/", C15299)), LEFT(C15299, SEARCH("/", C15299, 1)-1), C15299)</f>
        <v>westhighland</v>
      </c>
      <c r="E15299" t="str">
        <f t="shared" ref="E15299:E15362" si="958">IF(ISNUMBER(SEARCH("/", C15299)), RIGHT(C15299, LEN(C15299)-SEARCH("/", C15299, 1)), C15299)</f>
        <v>cairnterrier</v>
      </c>
      <c r="F15299">
        <f>IF(ISNA(VLOOKUP(D15299, Dog_test_1!$B$2:$D$194, 3, FALSE)), 0, VLOOKUP(D15299, Dog_test_1!$B$2:$D$194, 3, FALSE))</f>
        <v>0</v>
      </c>
      <c r="G15299">
        <f>IF(ISNA(VLOOKUP(E15299, Dog_test_1!$B$2:$D$194, 3, FALSE)), 0, VLOOKUP(E15299, Dog_test_1!$B$2:$D$194, 3, FALSE))</f>
        <v>1</v>
      </c>
      <c r="H15299">
        <f t="shared" ref="H15299:H15362" si="959">(F15299+G15299)/2</f>
        <v>0.5</v>
      </c>
    </row>
    <row r="15300" spans="1:8" ht="19" x14ac:dyDescent="0.25">
      <c r="A15300" t="s">
        <v>359</v>
      </c>
      <c r="B15300" t="s">
        <v>636</v>
      </c>
      <c r="C15300" s="2" t="str">
        <f t="shared" si="956"/>
        <v>americanpitbullterrier/chinesesharpei</v>
      </c>
      <c r="D15300" t="str">
        <f t="shared" si="957"/>
        <v>americanpitbullterrier</v>
      </c>
      <c r="E15300" t="str">
        <f t="shared" si="958"/>
        <v>chinesesharpei</v>
      </c>
      <c r="F15300">
        <f>IF(ISNA(VLOOKUP(D15300, Dog_test_1!$B$2:$D$194, 3, FALSE)), 0, VLOOKUP(D15300, Dog_test_1!$B$2:$D$194, 3, FALSE))</f>
        <v>3</v>
      </c>
      <c r="G15300">
        <f>IF(ISNA(VLOOKUP(E15300, Dog_test_1!$B$2:$D$194, 3, FALSE)), 0, VLOOKUP(E15300, Dog_test_1!$B$2:$D$194, 3, FALSE))</f>
        <v>0</v>
      </c>
      <c r="H15300">
        <f t="shared" si="959"/>
        <v>1.5</v>
      </c>
    </row>
    <row r="15301" spans="1:8" ht="19" x14ac:dyDescent="0.25">
      <c r="A15301" t="s">
        <v>212</v>
      </c>
      <c r="B15301" t="s">
        <v>30</v>
      </c>
      <c r="C15301" s="2" t="str">
        <f t="shared" si="956"/>
        <v>chihuahua</v>
      </c>
      <c r="D15301" t="str">
        <f t="shared" si="957"/>
        <v>chihuahua</v>
      </c>
      <c r="E15301" t="str">
        <f t="shared" si="958"/>
        <v>chihuahua</v>
      </c>
      <c r="F15301">
        <f>IF(ISNA(VLOOKUP(D15301, Dog_test_1!$B$2:$D$194, 3, FALSE)), 0, VLOOKUP(D15301, Dog_test_1!$B$2:$D$194, 3, FALSE))</f>
        <v>1</v>
      </c>
      <c r="G15301">
        <f>IF(ISNA(VLOOKUP(E15301, Dog_test_1!$B$2:$D$194, 3, FALSE)), 0, VLOOKUP(E15301, Dog_test_1!$B$2:$D$194, 3, FALSE))</f>
        <v>1</v>
      </c>
      <c r="H15301">
        <f t="shared" si="959"/>
        <v>1</v>
      </c>
    </row>
    <row r="15302" spans="1:8" ht="19" x14ac:dyDescent="0.25">
      <c r="A15302" t="s">
        <v>373</v>
      </c>
      <c r="B15302" t="s">
        <v>21</v>
      </c>
      <c r="C15302" s="2" t="str">
        <f t="shared" si="956"/>
        <v>queenslandheeler</v>
      </c>
      <c r="D15302" t="str">
        <f t="shared" si="957"/>
        <v>queenslandheeler</v>
      </c>
      <c r="E15302" t="str">
        <f t="shared" si="958"/>
        <v>queenslandheeler</v>
      </c>
      <c r="F15302">
        <f>IF(ISNA(VLOOKUP(D15302, Dog_test_1!$B$2:$D$194, 3, FALSE)), 0, VLOOKUP(D15302, Dog_test_1!$B$2:$D$194, 3, FALSE))</f>
        <v>0</v>
      </c>
      <c r="G15302">
        <f>IF(ISNA(VLOOKUP(E15302, Dog_test_1!$B$2:$D$194, 3, FALSE)), 0, VLOOKUP(E15302, Dog_test_1!$B$2:$D$194, 3, FALSE))</f>
        <v>0</v>
      </c>
      <c r="H15302">
        <f t="shared" si="959"/>
        <v>0</v>
      </c>
    </row>
    <row r="15303" spans="1:8" ht="19" x14ac:dyDescent="0.25">
      <c r="A15303" t="s">
        <v>320</v>
      </c>
      <c r="B15303" t="s">
        <v>493</v>
      </c>
      <c r="C15303" s="2" t="str">
        <f t="shared" si="956"/>
        <v>staffordshire</v>
      </c>
      <c r="D15303" t="str">
        <f t="shared" si="957"/>
        <v>staffordshire</v>
      </c>
      <c r="E15303" t="str">
        <f t="shared" si="958"/>
        <v>staffordshire</v>
      </c>
      <c r="F15303">
        <f>IF(ISNA(VLOOKUP(D15303, Dog_test_1!$B$2:$D$194, 3, FALSE)), 0, VLOOKUP(D15303, Dog_test_1!$B$2:$D$194, 3, FALSE))</f>
        <v>0</v>
      </c>
      <c r="G15303">
        <f>IF(ISNA(VLOOKUP(E15303, Dog_test_1!$B$2:$D$194, 3, FALSE)), 0, VLOOKUP(E15303, Dog_test_1!$B$2:$D$194, 3, FALSE))</f>
        <v>0</v>
      </c>
      <c r="H15303">
        <f t="shared" si="959"/>
        <v>0</v>
      </c>
    </row>
    <row r="15304" spans="1:8" ht="19" x14ac:dyDescent="0.25">
      <c r="A15304" t="s">
        <v>303</v>
      </c>
      <c r="B15304" t="s">
        <v>731</v>
      </c>
      <c r="C15304" s="2" t="str">
        <f t="shared" si="956"/>
        <v>maltese/miniaturepoodle</v>
      </c>
      <c r="D15304" t="str">
        <f t="shared" si="957"/>
        <v>maltese</v>
      </c>
      <c r="E15304" t="str">
        <f t="shared" si="958"/>
        <v>miniaturepoodle</v>
      </c>
      <c r="F15304">
        <f>IF(ISNA(VLOOKUP(D15304, Dog_test_1!$B$2:$D$194, 3, FALSE)), 0, VLOOKUP(D15304, Dog_test_1!$B$2:$D$194, 3, FALSE))</f>
        <v>1</v>
      </c>
      <c r="G15304">
        <f>IF(ISNA(VLOOKUP(E15304, Dog_test_1!$B$2:$D$194, 3, FALSE)), 0, VLOOKUP(E15304, Dog_test_1!$B$2:$D$194, 3, FALSE))</f>
        <v>2</v>
      </c>
      <c r="H15304">
        <f t="shared" si="959"/>
        <v>1.5</v>
      </c>
    </row>
    <row r="15305" spans="1:8" ht="19" x14ac:dyDescent="0.25">
      <c r="A15305" t="s">
        <v>5786</v>
      </c>
      <c r="B15305" t="s">
        <v>49</v>
      </c>
      <c r="C15305" s="2" t="str">
        <f t="shared" si="956"/>
        <v>dachshund</v>
      </c>
      <c r="D15305" t="str">
        <f t="shared" si="957"/>
        <v>dachshund</v>
      </c>
      <c r="E15305" t="str">
        <f t="shared" si="958"/>
        <v>dachshund</v>
      </c>
      <c r="F15305">
        <f>IF(ISNA(VLOOKUP(D15305, Dog_test_1!$B$2:$D$194, 3, FALSE)), 0, VLOOKUP(D15305, Dog_test_1!$B$2:$D$194, 3, FALSE))</f>
        <v>2</v>
      </c>
      <c r="G15305">
        <f>IF(ISNA(VLOOKUP(E15305, Dog_test_1!$B$2:$D$194, 3, FALSE)), 0, VLOOKUP(E15305, Dog_test_1!$B$2:$D$194, 3, FALSE))</f>
        <v>2</v>
      </c>
      <c r="H15305">
        <f t="shared" si="959"/>
        <v>2</v>
      </c>
    </row>
    <row r="15306" spans="1:8" ht="19" x14ac:dyDescent="0.25">
      <c r="A15306" t="s">
        <v>780</v>
      </c>
      <c r="B15306" t="s">
        <v>30</v>
      </c>
      <c r="C15306" s="2" t="str">
        <f t="shared" si="956"/>
        <v>chihuahua</v>
      </c>
      <c r="D15306" t="str">
        <f t="shared" si="957"/>
        <v>chihuahua</v>
      </c>
      <c r="E15306" t="str">
        <f t="shared" si="958"/>
        <v>chihuahua</v>
      </c>
      <c r="F15306">
        <f>IF(ISNA(VLOOKUP(D15306, Dog_test_1!$B$2:$D$194, 3, FALSE)), 0, VLOOKUP(D15306, Dog_test_1!$B$2:$D$194, 3, FALSE))</f>
        <v>1</v>
      </c>
      <c r="G15306">
        <f>IF(ISNA(VLOOKUP(E15306, Dog_test_1!$B$2:$D$194, 3, FALSE)), 0, VLOOKUP(E15306, Dog_test_1!$B$2:$D$194, 3, FALSE))</f>
        <v>1</v>
      </c>
      <c r="H15306">
        <f t="shared" si="959"/>
        <v>1</v>
      </c>
    </row>
    <row r="15307" spans="1:8" ht="19" x14ac:dyDescent="0.25">
      <c r="A15307" t="s">
        <v>5787</v>
      </c>
      <c r="B15307" t="s">
        <v>28</v>
      </c>
      <c r="C15307" s="2" t="str">
        <f t="shared" si="956"/>
        <v>americanstaffordshireterrier</v>
      </c>
      <c r="D15307" t="str">
        <f t="shared" si="957"/>
        <v>americanstaffordshireterrier</v>
      </c>
      <c r="E15307" t="str">
        <f t="shared" si="958"/>
        <v>americanstaffordshireterrier</v>
      </c>
      <c r="F15307">
        <f>IF(ISNA(VLOOKUP(D15307, Dog_test_1!$B$2:$D$194, 3, FALSE)), 0, VLOOKUP(D15307, Dog_test_1!$B$2:$D$194, 3, FALSE))</f>
        <v>3</v>
      </c>
      <c r="G15307">
        <f>IF(ISNA(VLOOKUP(E15307, Dog_test_1!$B$2:$D$194, 3, FALSE)), 0, VLOOKUP(E15307, Dog_test_1!$B$2:$D$194, 3, FALSE))</f>
        <v>3</v>
      </c>
      <c r="H15307">
        <f t="shared" si="959"/>
        <v>3</v>
      </c>
    </row>
    <row r="15308" spans="1:8" ht="19" x14ac:dyDescent="0.25">
      <c r="A15308" t="s">
        <v>1231</v>
      </c>
      <c r="B15308" t="s">
        <v>5788</v>
      </c>
      <c r="C15308" s="2" t="str">
        <f t="shared" si="956"/>
        <v>chihuahua/parsonrussellterrier</v>
      </c>
      <c r="D15308" t="str">
        <f t="shared" si="957"/>
        <v>chihuahua</v>
      </c>
      <c r="E15308" t="str">
        <f t="shared" si="958"/>
        <v>parsonrussellterrier</v>
      </c>
      <c r="F15308">
        <f>IF(ISNA(VLOOKUP(D15308, Dog_test_1!$B$2:$D$194, 3, FALSE)), 0, VLOOKUP(D15308, Dog_test_1!$B$2:$D$194, 3, FALSE))</f>
        <v>1</v>
      </c>
      <c r="G15308">
        <f>IF(ISNA(VLOOKUP(E15308, Dog_test_1!$B$2:$D$194, 3, FALSE)), 0, VLOOKUP(E15308, Dog_test_1!$B$2:$D$194, 3, FALSE))</f>
        <v>0</v>
      </c>
      <c r="H15308">
        <f t="shared" si="959"/>
        <v>0.5</v>
      </c>
    </row>
    <row r="15309" spans="1:8" ht="19" x14ac:dyDescent="0.25">
      <c r="A15309" t="s">
        <v>537</v>
      </c>
      <c r="B15309" t="s">
        <v>87</v>
      </c>
      <c r="C15309" s="2" t="str">
        <f t="shared" si="956"/>
        <v>chihuahua/dachshund</v>
      </c>
      <c r="D15309" t="str">
        <f t="shared" si="957"/>
        <v>chihuahua</v>
      </c>
      <c r="E15309" t="str">
        <f t="shared" si="958"/>
        <v>dachshund</v>
      </c>
      <c r="F15309">
        <f>IF(ISNA(VLOOKUP(D15309, Dog_test_1!$B$2:$D$194, 3, FALSE)), 0, VLOOKUP(D15309, Dog_test_1!$B$2:$D$194, 3, FALSE))</f>
        <v>1</v>
      </c>
      <c r="G15309">
        <f>IF(ISNA(VLOOKUP(E15309, Dog_test_1!$B$2:$D$194, 3, FALSE)), 0, VLOOKUP(E15309, Dog_test_1!$B$2:$D$194, 3, FALSE))</f>
        <v>2</v>
      </c>
      <c r="H15309">
        <f t="shared" si="959"/>
        <v>1.5</v>
      </c>
    </row>
    <row r="15310" spans="1:8" ht="19" x14ac:dyDescent="0.25">
      <c r="A15310" t="s">
        <v>218</v>
      </c>
      <c r="B15310" t="s">
        <v>25</v>
      </c>
      <c r="C15310" s="2" t="str">
        <f t="shared" si="956"/>
        <v>germanshepherd</v>
      </c>
      <c r="D15310" t="str">
        <f t="shared" si="957"/>
        <v>germanshepherd</v>
      </c>
      <c r="E15310" t="str">
        <f t="shared" si="958"/>
        <v>germanshepherd</v>
      </c>
      <c r="F15310">
        <f>IF(ISNA(VLOOKUP(D15310, Dog_test_1!$B$2:$D$194, 3, FALSE)), 0, VLOOKUP(D15310, Dog_test_1!$B$2:$D$194, 3, FALSE))</f>
        <v>3</v>
      </c>
      <c r="G15310">
        <f>IF(ISNA(VLOOKUP(E15310, Dog_test_1!$B$2:$D$194, 3, FALSE)), 0, VLOOKUP(E15310, Dog_test_1!$B$2:$D$194, 3, FALSE))</f>
        <v>3</v>
      </c>
      <c r="H15310">
        <f t="shared" si="959"/>
        <v>3</v>
      </c>
    </row>
    <row r="15311" spans="1:8" ht="19" x14ac:dyDescent="0.25">
      <c r="A15311" t="s">
        <v>620</v>
      </c>
      <c r="B15311" t="s">
        <v>5</v>
      </c>
      <c r="C15311" s="2" t="str">
        <f t="shared" si="956"/>
        <v>americanpitbullterrier</v>
      </c>
      <c r="D15311" t="str">
        <f t="shared" si="957"/>
        <v>americanpitbullterrier</v>
      </c>
      <c r="E15311" t="str">
        <f t="shared" si="958"/>
        <v>americanpitbullterrier</v>
      </c>
      <c r="F15311">
        <f>IF(ISNA(VLOOKUP(D15311, Dog_test_1!$B$2:$D$194, 3, FALSE)), 0, VLOOKUP(D15311, Dog_test_1!$B$2:$D$194, 3, FALSE))</f>
        <v>3</v>
      </c>
      <c r="G15311">
        <f>IF(ISNA(VLOOKUP(E15311, Dog_test_1!$B$2:$D$194, 3, FALSE)), 0, VLOOKUP(E15311, Dog_test_1!$B$2:$D$194, 3, FALSE))</f>
        <v>3</v>
      </c>
      <c r="H15311">
        <f t="shared" si="959"/>
        <v>3</v>
      </c>
    </row>
    <row r="15312" spans="1:8" ht="19" x14ac:dyDescent="0.25">
      <c r="A15312" t="s">
        <v>347</v>
      </c>
      <c r="B15312" t="s">
        <v>2002</v>
      </c>
      <c r="C15312" s="2" t="str">
        <f t="shared" si="956"/>
        <v>pug/chihuahua</v>
      </c>
      <c r="D15312" t="str">
        <f t="shared" si="957"/>
        <v>pug</v>
      </c>
      <c r="E15312" t="str">
        <f t="shared" si="958"/>
        <v>chihuahua</v>
      </c>
      <c r="F15312">
        <f>IF(ISNA(VLOOKUP(D15312, Dog_test_1!$B$2:$D$194, 3, FALSE)), 0, VLOOKUP(D15312, Dog_test_1!$B$2:$D$194, 3, FALSE))</f>
        <v>0</v>
      </c>
      <c r="G15312">
        <f>IF(ISNA(VLOOKUP(E15312, Dog_test_1!$B$2:$D$194, 3, FALSE)), 0, VLOOKUP(E15312, Dog_test_1!$B$2:$D$194, 3, FALSE))</f>
        <v>1</v>
      </c>
      <c r="H15312">
        <f t="shared" si="959"/>
        <v>0.5</v>
      </c>
    </row>
    <row r="15313" spans="1:8" ht="19" x14ac:dyDescent="0.25">
      <c r="A15313" t="s">
        <v>5789</v>
      </c>
      <c r="B15313" t="s">
        <v>256</v>
      </c>
      <c r="C15313" s="2" t="str">
        <f t="shared" si="956"/>
        <v>jackrussellterrier</v>
      </c>
      <c r="D15313" t="str">
        <f t="shared" si="957"/>
        <v>jackrussellterrier</v>
      </c>
      <c r="E15313" t="str">
        <f t="shared" si="958"/>
        <v>jackrussellterrier</v>
      </c>
      <c r="F15313">
        <f>IF(ISNA(VLOOKUP(D15313, Dog_test_1!$B$2:$D$194, 3, FALSE)), 0, VLOOKUP(D15313, Dog_test_1!$B$2:$D$194, 3, FALSE))</f>
        <v>2</v>
      </c>
      <c r="G15313">
        <f>IF(ISNA(VLOOKUP(E15313, Dog_test_1!$B$2:$D$194, 3, FALSE)), 0, VLOOKUP(E15313, Dog_test_1!$B$2:$D$194, 3, FALSE))</f>
        <v>2</v>
      </c>
      <c r="H15313">
        <f t="shared" si="959"/>
        <v>2</v>
      </c>
    </row>
    <row r="15314" spans="1:8" ht="19" x14ac:dyDescent="0.25">
      <c r="A15314" t="s">
        <v>613</v>
      </c>
      <c r="B15314" t="s">
        <v>71</v>
      </c>
      <c r="C15314" s="2" t="str">
        <f t="shared" si="956"/>
        <v>lhasaapso</v>
      </c>
      <c r="D15314" t="str">
        <f t="shared" si="957"/>
        <v>lhasaapso</v>
      </c>
      <c r="E15314" t="str">
        <f t="shared" si="958"/>
        <v>lhasaapso</v>
      </c>
      <c r="F15314">
        <f>IF(ISNA(VLOOKUP(D15314, Dog_test_1!$B$2:$D$194, 3, FALSE)), 0, VLOOKUP(D15314, Dog_test_1!$B$2:$D$194, 3, FALSE))</f>
        <v>2</v>
      </c>
      <c r="G15314">
        <f>IF(ISNA(VLOOKUP(E15314, Dog_test_1!$B$2:$D$194, 3, FALSE)), 0, VLOOKUP(E15314, Dog_test_1!$B$2:$D$194, 3, FALSE))</f>
        <v>2</v>
      </c>
      <c r="H15314">
        <f t="shared" si="959"/>
        <v>2</v>
      </c>
    </row>
    <row r="15315" spans="1:8" ht="19" x14ac:dyDescent="0.25">
      <c r="A15315" t="s">
        <v>980</v>
      </c>
      <c r="B15315" t="s">
        <v>32</v>
      </c>
      <c r="C15315" s="2" t="str">
        <f t="shared" si="956"/>
        <v>labradorretriever</v>
      </c>
      <c r="D15315" t="str">
        <f t="shared" si="957"/>
        <v>labradorretriever</v>
      </c>
      <c r="E15315" t="str">
        <f t="shared" si="958"/>
        <v>labradorretriever</v>
      </c>
      <c r="F15315">
        <f>IF(ISNA(VLOOKUP(D15315, Dog_test_1!$B$2:$D$194, 3, FALSE)), 0, VLOOKUP(D15315, Dog_test_1!$B$2:$D$194, 3, FALSE))</f>
        <v>3</v>
      </c>
      <c r="G15315">
        <f>IF(ISNA(VLOOKUP(E15315, Dog_test_1!$B$2:$D$194, 3, FALSE)), 0, VLOOKUP(E15315, Dog_test_1!$B$2:$D$194, 3, FALSE))</f>
        <v>3</v>
      </c>
      <c r="H15315">
        <f t="shared" si="959"/>
        <v>3</v>
      </c>
    </row>
    <row r="15316" spans="1:8" ht="19" x14ac:dyDescent="0.25">
      <c r="A15316" t="s">
        <v>398</v>
      </c>
      <c r="B15316" t="s">
        <v>155</v>
      </c>
      <c r="C15316" s="2" t="str">
        <f t="shared" si="956"/>
        <v>australianshepherd</v>
      </c>
      <c r="D15316" t="str">
        <f t="shared" si="957"/>
        <v>australianshepherd</v>
      </c>
      <c r="E15316" t="str">
        <f t="shared" si="958"/>
        <v>australianshepherd</v>
      </c>
      <c r="F15316">
        <f>IF(ISNA(VLOOKUP(D15316, Dog_test_1!$B$2:$D$194, 3, FALSE)), 0, VLOOKUP(D15316, Dog_test_1!$B$2:$D$194, 3, FALSE))</f>
        <v>3</v>
      </c>
      <c r="G15316">
        <f>IF(ISNA(VLOOKUP(E15316, Dog_test_1!$B$2:$D$194, 3, FALSE)), 0, VLOOKUP(E15316, Dog_test_1!$B$2:$D$194, 3, FALSE))</f>
        <v>3</v>
      </c>
      <c r="H15316">
        <f t="shared" si="959"/>
        <v>3</v>
      </c>
    </row>
    <row r="15317" spans="1:8" ht="19" x14ac:dyDescent="0.25">
      <c r="A15317" t="s">
        <v>1487</v>
      </c>
      <c r="B15317" t="s">
        <v>135</v>
      </c>
      <c r="C15317" s="2" t="str">
        <f t="shared" si="956"/>
        <v>miniaturepoodle</v>
      </c>
      <c r="D15317" t="str">
        <f t="shared" si="957"/>
        <v>miniaturepoodle</v>
      </c>
      <c r="E15317" t="str">
        <f t="shared" si="958"/>
        <v>miniaturepoodle</v>
      </c>
      <c r="F15317">
        <f>IF(ISNA(VLOOKUP(D15317, Dog_test_1!$B$2:$D$194, 3, FALSE)), 0, VLOOKUP(D15317, Dog_test_1!$B$2:$D$194, 3, FALSE))</f>
        <v>2</v>
      </c>
      <c r="G15317">
        <f>IF(ISNA(VLOOKUP(E15317, Dog_test_1!$B$2:$D$194, 3, FALSE)), 0, VLOOKUP(E15317, Dog_test_1!$B$2:$D$194, 3, FALSE))</f>
        <v>2</v>
      </c>
      <c r="H15317">
        <f t="shared" si="959"/>
        <v>2</v>
      </c>
    </row>
    <row r="15318" spans="1:8" ht="19" x14ac:dyDescent="0.25">
      <c r="A15318" t="s">
        <v>556</v>
      </c>
      <c r="B15318" t="s">
        <v>903</v>
      </c>
      <c r="C15318" s="2" t="str">
        <f t="shared" si="956"/>
        <v>germanshepherd/bordercollie</v>
      </c>
      <c r="D15318" t="str">
        <f t="shared" si="957"/>
        <v>germanshepherd</v>
      </c>
      <c r="E15318" t="str">
        <f t="shared" si="958"/>
        <v>bordercollie</v>
      </c>
      <c r="F15318">
        <f>IF(ISNA(VLOOKUP(D15318, Dog_test_1!$B$2:$D$194, 3, FALSE)), 0, VLOOKUP(D15318, Dog_test_1!$B$2:$D$194, 3, FALSE))</f>
        <v>3</v>
      </c>
      <c r="G15318">
        <f>IF(ISNA(VLOOKUP(E15318, Dog_test_1!$B$2:$D$194, 3, FALSE)), 0, VLOOKUP(E15318, Dog_test_1!$B$2:$D$194, 3, FALSE))</f>
        <v>3</v>
      </c>
      <c r="H15318">
        <f t="shared" si="959"/>
        <v>3</v>
      </c>
    </row>
    <row r="15319" spans="1:8" ht="19" x14ac:dyDescent="0.25">
      <c r="A15319" t="s">
        <v>48</v>
      </c>
      <c r="B15319" t="s">
        <v>75</v>
      </c>
      <c r="C15319" s="2" t="str">
        <f t="shared" si="956"/>
        <v>bordercollie</v>
      </c>
      <c r="D15319" t="str">
        <f t="shared" si="957"/>
        <v>bordercollie</v>
      </c>
      <c r="E15319" t="str">
        <f t="shared" si="958"/>
        <v>bordercollie</v>
      </c>
      <c r="F15319">
        <f>IF(ISNA(VLOOKUP(D15319, Dog_test_1!$B$2:$D$194, 3, FALSE)), 0, VLOOKUP(D15319, Dog_test_1!$B$2:$D$194, 3, FALSE))</f>
        <v>3</v>
      </c>
      <c r="G15319">
        <f>IF(ISNA(VLOOKUP(E15319, Dog_test_1!$B$2:$D$194, 3, FALSE)), 0, VLOOKUP(E15319, Dog_test_1!$B$2:$D$194, 3, FALSE))</f>
        <v>3</v>
      </c>
      <c r="H15319">
        <f t="shared" si="959"/>
        <v>3</v>
      </c>
    </row>
    <row r="15320" spans="1:8" ht="19" x14ac:dyDescent="0.25">
      <c r="A15320" t="s">
        <v>260</v>
      </c>
      <c r="B15320" t="s">
        <v>25</v>
      </c>
      <c r="C15320" s="2" t="str">
        <f t="shared" si="956"/>
        <v>germanshepherd</v>
      </c>
      <c r="D15320" t="str">
        <f t="shared" si="957"/>
        <v>germanshepherd</v>
      </c>
      <c r="E15320" t="str">
        <f t="shared" si="958"/>
        <v>germanshepherd</v>
      </c>
      <c r="F15320">
        <f>IF(ISNA(VLOOKUP(D15320, Dog_test_1!$B$2:$D$194, 3, FALSE)), 0, VLOOKUP(D15320, Dog_test_1!$B$2:$D$194, 3, FALSE))</f>
        <v>3</v>
      </c>
      <c r="G15320">
        <f>IF(ISNA(VLOOKUP(E15320, Dog_test_1!$B$2:$D$194, 3, FALSE)), 0, VLOOKUP(E15320, Dog_test_1!$B$2:$D$194, 3, FALSE))</f>
        <v>3</v>
      </c>
      <c r="H15320">
        <f t="shared" si="959"/>
        <v>3</v>
      </c>
    </row>
    <row r="15321" spans="1:8" ht="19" x14ac:dyDescent="0.25">
      <c r="A15321" t="s">
        <v>5790</v>
      </c>
      <c r="B15321" t="s">
        <v>5</v>
      </c>
      <c r="C15321" s="2" t="str">
        <f t="shared" si="956"/>
        <v>americanpitbullterrier</v>
      </c>
      <c r="D15321" t="str">
        <f t="shared" si="957"/>
        <v>americanpitbullterrier</v>
      </c>
      <c r="E15321" t="str">
        <f t="shared" si="958"/>
        <v>americanpitbullterrier</v>
      </c>
      <c r="F15321">
        <f>IF(ISNA(VLOOKUP(D15321, Dog_test_1!$B$2:$D$194, 3, FALSE)), 0, VLOOKUP(D15321, Dog_test_1!$B$2:$D$194, 3, FALSE))</f>
        <v>3</v>
      </c>
      <c r="G15321">
        <f>IF(ISNA(VLOOKUP(E15321, Dog_test_1!$B$2:$D$194, 3, FALSE)), 0, VLOOKUP(E15321, Dog_test_1!$B$2:$D$194, 3, FALSE))</f>
        <v>3</v>
      </c>
      <c r="H15321">
        <f t="shared" si="959"/>
        <v>3</v>
      </c>
    </row>
    <row r="15322" spans="1:8" ht="19" x14ac:dyDescent="0.25">
      <c r="A15322" t="s">
        <v>5791</v>
      </c>
      <c r="B15322" t="s">
        <v>636</v>
      </c>
      <c r="C15322" s="2" t="str">
        <f t="shared" si="956"/>
        <v>americanpitbullterrier/chinesesharpei</v>
      </c>
      <c r="D15322" t="str">
        <f t="shared" si="957"/>
        <v>americanpitbullterrier</v>
      </c>
      <c r="E15322" t="str">
        <f t="shared" si="958"/>
        <v>chinesesharpei</v>
      </c>
      <c r="F15322">
        <f>IF(ISNA(VLOOKUP(D15322, Dog_test_1!$B$2:$D$194, 3, FALSE)), 0, VLOOKUP(D15322, Dog_test_1!$B$2:$D$194, 3, FALSE))</f>
        <v>3</v>
      </c>
      <c r="G15322">
        <f>IF(ISNA(VLOOKUP(E15322, Dog_test_1!$B$2:$D$194, 3, FALSE)), 0, VLOOKUP(E15322, Dog_test_1!$B$2:$D$194, 3, FALSE))</f>
        <v>0</v>
      </c>
      <c r="H15322">
        <f t="shared" si="959"/>
        <v>1.5</v>
      </c>
    </row>
    <row r="15323" spans="1:8" ht="19" x14ac:dyDescent="0.25">
      <c r="A15323" t="s">
        <v>6</v>
      </c>
      <c r="B15323" t="s">
        <v>554</v>
      </c>
      <c r="C15323" s="2" t="str">
        <f t="shared" si="956"/>
        <v>manchesterterrier</v>
      </c>
      <c r="D15323" t="str">
        <f t="shared" si="957"/>
        <v>manchesterterrier</v>
      </c>
      <c r="E15323" t="str">
        <f t="shared" si="958"/>
        <v>manchesterterrier</v>
      </c>
      <c r="F15323">
        <f>IF(ISNA(VLOOKUP(D15323, Dog_test_1!$B$2:$D$194, 3, FALSE)), 0, VLOOKUP(D15323, Dog_test_1!$B$2:$D$194, 3, FALSE))</f>
        <v>3</v>
      </c>
      <c r="G15323">
        <f>IF(ISNA(VLOOKUP(E15323, Dog_test_1!$B$2:$D$194, 3, FALSE)), 0, VLOOKUP(E15323, Dog_test_1!$B$2:$D$194, 3, FALSE))</f>
        <v>3</v>
      </c>
      <c r="H15323">
        <f t="shared" si="959"/>
        <v>3</v>
      </c>
    </row>
    <row r="15324" spans="1:8" ht="19" x14ac:dyDescent="0.25">
      <c r="A15324" t="s">
        <v>6</v>
      </c>
      <c r="B15324" t="s">
        <v>21</v>
      </c>
      <c r="C15324" s="2" t="str">
        <f t="shared" si="956"/>
        <v>queenslandheeler</v>
      </c>
      <c r="D15324" t="str">
        <f t="shared" si="957"/>
        <v>queenslandheeler</v>
      </c>
      <c r="E15324" t="str">
        <f t="shared" si="958"/>
        <v>queenslandheeler</v>
      </c>
      <c r="F15324">
        <f>IF(ISNA(VLOOKUP(D15324, Dog_test_1!$B$2:$D$194, 3, FALSE)), 0, VLOOKUP(D15324, Dog_test_1!$B$2:$D$194, 3, FALSE))</f>
        <v>0</v>
      </c>
      <c r="G15324">
        <f>IF(ISNA(VLOOKUP(E15324, Dog_test_1!$B$2:$D$194, 3, FALSE)), 0, VLOOKUP(E15324, Dog_test_1!$B$2:$D$194, 3, FALSE))</f>
        <v>0</v>
      </c>
      <c r="H15324">
        <f t="shared" si="959"/>
        <v>0</v>
      </c>
    </row>
    <row r="15325" spans="1:8" ht="19" x14ac:dyDescent="0.25">
      <c r="A15325" t="s">
        <v>3266</v>
      </c>
      <c r="B15325" t="s">
        <v>5</v>
      </c>
      <c r="C15325" s="2" t="str">
        <f t="shared" si="956"/>
        <v>americanpitbullterrier</v>
      </c>
      <c r="D15325" t="str">
        <f t="shared" si="957"/>
        <v>americanpitbullterrier</v>
      </c>
      <c r="E15325" t="str">
        <f t="shared" si="958"/>
        <v>americanpitbullterrier</v>
      </c>
      <c r="F15325">
        <f>IF(ISNA(VLOOKUP(D15325, Dog_test_1!$B$2:$D$194, 3, FALSE)), 0, VLOOKUP(D15325, Dog_test_1!$B$2:$D$194, 3, FALSE))</f>
        <v>3</v>
      </c>
      <c r="G15325">
        <f>IF(ISNA(VLOOKUP(E15325, Dog_test_1!$B$2:$D$194, 3, FALSE)), 0, VLOOKUP(E15325, Dog_test_1!$B$2:$D$194, 3, FALSE))</f>
        <v>3</v>
      </c>
      <c r="H15325">
        <f t="shared" si="959"/>
        <v>3</v>
      </c>
    </row>
    <row r="15326" spans="1:8" ht="19" x14ac:dyDescent="0.25">
      <c r="A15326" t="s">
        <v>6</v>
      </c>
      <c r="B15326" t="s">
        <v>128</v>
      </c>
      <c r="C15326" s="2" t="str">
        <f t="shared" si="956"/>
        <v>australiancattledog</v>
      </c>
      <c r="D15326" t="str">
        <f t="shared" si="957"/>
        <v>australiancattledog</v>
      </c>
      <c r="E15326" t="str">
        <f t="shared" si="958"/>
        <v>australiancattledog</v>
      </c>
      <c r="F15326">
        <f>IF(ISNA(VLOOKUP(D15326, Dog_test_1!$B$2:$D$194, 3, FALSE)), 0, VLOOKUP(D15326, Dog_test_1!$B$2:$D$194, 3, FALSE))</f>
        <v>0</v>
      </c>
      <c r="G15326">
        <f>IF(ISNA(VLOOKUP(E15326, Dog_test_1!$B$2:$D$194, 3, FALSE)), 0, VLOOKUP(E15326, Dog_test_1!$B$2:$D$194, 3, FALSE))</f>
        <v>0</v>
      </c>
      <c r="H15326">
        <f t="shared" si="959"/>
        <v>0</v>
      </c>
    </row>
    <row r="15327" spans="1:8" ht="19" x14ac:dyDescent="0.25">
      <c r="A15327" t="s">
        <v>5792</v>
      </c>
      <c r="B15327" t="s">
        <v>141</v>
      </c>
      <c r="C15327" s="2" t="str">
        <f t="shared" si="956"/>
        <v>catahoula</v>
      </c>
      <c r="D15327" t="str">
        <f t="shared" si="957"/>
        <v>catahoula</v>
      </c>
      <c r="E15327" t="str">
        <f t="shared" si="958"/>
        <v>catahoula</v>
      </c>
      <c r="F15327">
        <f>IF(ISNA(VLOOKUP(D15327, Dog_test_1!$B$2:$D$194, 3, FALSE)), 0, VLOOKUP(D15327, Dog_test_1!$B$2:$D$194, 3, FALSE))</f>
        <v>0</v>
      </c>
      <c r="G15327">
        <f>IF(ISNA(VLOOKUP(E15327, Dog_test_1!$B$2:$D$194, 3, FALSE)), 0, VLOOKUP(E15327, Dog_test_1!$B$2:$D$194, 3, FALSE))</f>
        <v>0</v>
      </c>
      <c r="H15327">
        <f t="shared" si="959"/>
        <v>0</v>
      </c>
    </row>
    <row r="15328" spans="1:8" ht="19" x14ac:dyDescent="0.25">
      <c r="A15328" t="s">
        <v>5793</v>
      </c>
      <c r="B15328" t="s">
        <v>1053</v>
      </c>
      <c r="C15328" s="2" t="str">
        <f t="shared" si="956"/>
        <v>belgianmalinois</v>
      </c>
      <c r="D15328" t="str">
        <f t="shared" si="957"/>
        <v>belgianmalinois</v>
      </c>
      <c r="E15328" t="str">
        <f t="shared" si="958"/>
        <v>belgianmalinois</v>
      </c>
      <c r="F15328">
        <f>IF(ISNA(VLOOKUP(D15328, Dog_test_1!$B$2:$D$194, 3, FALSE)), 0, VLOOKUP(D15328, Dog_test_1!$B$2:$D$194, 3, FALSE))</f>
        <v>3</v>
      </c>
      <c r="G15328">
        <f>IF(ISNA(VLOOKUP(E15328, Dog_test_1!$B$2:$D$194, 3, FALSE)), 0, VLOOKUP(E15328, Dog_test_1!$B$2:$D$194, 3, FALSE))</f>
        <v>3</v>
      </c>
      <c r="H15328">
        <f t="shared" si="959"/>
        <v>3</v>
      </c>
    </row>
    <row r="15329" spans="1:8" ht="19" x14ac:dyDescent="0.25">
      <c r="A15329" t="s">
        <v>474</v>
      </c>
      <c r="B15329" t="s">
        <v>32</v>
      </c>
      <c r="C15329" s="2" t="str">
        <f t="shared" si="956"/>
        <v>labradorretriever</v>
      </c>
      <c r="D15329" t="str">
        <f t="shared" si="957"/>
        <v>labradorretriever</v>
      </c>
      <c r="E15329" t="str">
        <f t="shared" si="958"/>
        <v>labradorretriever</v>
      </c>
      <c r="F15329">
        <f>IF(ISNA(VLOOKUP(D15329, Dog_test_1!$B$2:$D$194, 3, FALSE)), 0, VLOOKUP(D15329, Dog_test_1!$B$2:$D$194, 3, FALSE))</f>
        <v>3</v>
      </c>
      <c r="G15329">
        <f>IF(ISNA(VLOOKUP(E15329, Dog_test_1!$B$2:$D$194, 3, FALSE)), 0, VLOOKUP(E15329, Dog_test_1!$B$2:$D$194, 3, FALSE))</f>
        <v>3</v>
      </c>
      <c r="H15329">
        <f t="shared" si="959"/>
        <v>3</v>
      </c>
    </row>
    <row r="15330" spans="1:8" ht="19" x14ac:dyDescent="0.25">
      <c r="A15330" t="s">
        <v>6</v>
      </c>
      <c r="B15330" t="s">
        <v>68</v>
      </c>
      <c r="C15330" s="2" t="str">
        <f t="shared" si="956"/>
        <v>plotthound</v>
      </c>
      <c r="D15330" t="str">
        <f t="shared" si="957"/>
        <v>plotthound</v>
      </c>
      <c r="E15330" t="str">
        <f t="shared" si="958"/>
        <v>plotthound</v>
      </c>
      <c r="F15330">
        <f>IF(ISNA(VLOOKUP(D15330, Dog_test_1!$B$2:$D$194, 3, FALSE)), 0, VLOOKUP(D15330, Dog_test_1!$B$2:$D$194, 3, FALSE))</f>
        <v>0</v>
      </c>
      <c r="G15330">
        <f>IF(ISNA(VLOOKUP(E15330, Dog_test_1!$B$2:$D$194, 3, FALSE)), 0, VLOOKUP(E15330, Dog_test_1!$B$2:$D$194, 3, FALSE))</f>
        <v>0</v>
      </c>
      <c r="H15330">
        <f t="shared" si="959"/>
        <v>0</v>
      </c>
    </row>
    <row r="15331" spans="1:8" ht="19" x14ac:dyDescent="0.25">
      <c r="A15331" t="s">
        <v>1705</v>
      </c>
      <c r="B15331" t="s">
        <v>30</v>
      </c>
      <c r="C15331" s="2" t="str">
        <f t="shared" si="956"/>
        <v>chihuahua</v>
      </c>
      <c r="D15331" t="str">
        <f t="shared" si="957"/>
        <v>chihuahua</v>
      </c>
      <c r="E15331" t="str">
        <f t="shared" si="958"/>
        <v>chihuahua</v>
      </c>
      <c r="F15331">
        <f>IF(ISNA(VLOOKUP(D15331, Dog_test_1!$B$2:$D$194, 3, FALSE)), 0, VLOOKUP(D15331, Dog_test_1!$B$2:$D$194, 3, FALSE))</f>
        <v>1</v>
      </c>
      <c r="G15331">
        <f>IF(ISNA(VLOOKUP(E15331, Dog_test_1!$B$2:$D$194, 3, FALSE)), 0, VLOOKUP(E15331, Dog_test_1!$B$2:$D$194, 3, FALSE))</f>
        <v>1</v>
      </c>
      <c r="H15331">
        <f t="shared" si="959"/>
        <v>1</v>
      </c>
    </row>
    <row r="15332" spans="1:8" ht="19" x14ac:dyDescent="0.25">
      <c r="A15332" t="s">
        <v>1853</v>
      </c>
      <c r="B15332" t="s">
        <v>30</v>
      </c>
      <c r="C15332" s="2" t="str">
        <f t="shared" si="956"/>
        <v>chihuahua</v>
      </c>
      <c r="D15332" t="str">
        <f t="shared" si="957"/>
        <v>chihuahua</v>
      </c>
      <c r="E15332" t="str">
        <f t="shared" si="958"/>
        <v>chihuahua</v>
      </c>
      <c r="F15332">
        <f>IF(ISNA(VLOOKUP(D15332, Dog_test_1!$B$2:$D$194, 3, FALSE)), 0, VLOOKUP(D15332, Dog_test_1!$B$2:$D$194, 3, FALSE))</f>
        <v>1</v>
      </c>
      <c r="G15332">
        <f>IF(ISNA(VLOOKUP(E15332, Dog_test_1!$B$2:$D$194, 3, FALSE)), 0, VLOOKUP(E15332, Dog_test_1!$B$2:$D$194, 3, FALSE))</f>
        <v>1</v>
      </c>
      <c r="H15332">
        <f t="shared" si="959"/>
        <v>1</v>
      </c>
    </row>
    <row r="15333" spans="1:8" ht="19" x14ac:dyDescent="0.25">
      <c r="A15333" t="s">
        <v>936</v>
      </c>
      <c r="B15333" t="s">
        <v>126</v>
      </c>
      <c r="C15333" s="2" t="str">
        <f t="shared" si="956"/>
        <v>siberianhusky</v>
      </c>
      <c r="D15333" t="str">
        <f t="shared" si="957"/>
        <v>siberianhusky</v>
      </c>
      <c r="E15333" t="str">
        <f t="shared" si="958"/>
        <v>siberianhusky</v>
      </c>
      <c r="F15333">
        <f>IF(ISNA(VLOOKUP(D15333, Dog_test_1!$B$2:$D$194, 3, FALSE)), 0, VLOOKUP(D15333, Dog_test_1!$B$2:$D$194, 3, FALSE))</f>
        <v>0</v>
      </c>
      <c r="G15333">
        <f>IF(ISNA(VLOOKUP(E15333, Dog_test_1!$B$2:$D$194, 3, FALSE)), 0, VLOOKUP(E15333, Dog_test_1!$B$2:$D$194, 3, FALSE))</f>
        <v>0</v>
      </c>
      <c r="H15333">
        <f t="shared" si="959"/>
        <v>0</v>
      </c>
    </row>
    <row r="15334" spans="1:8" ht="19" x14ac:dyDescent="0.25">
      <c r="A15334" t="s">
        <v>1708</v>
      </c>
      <c r="B15334" t="s">
        <v>25</v>
      </c>
      <c r="C15334" s="2" t="str">
        <f t="shared" si="956"/>
        <v>germanshepherd</v>
      </c>
      <c r="D15334" t="str">
        <f t="shared" si="957"/>
        <v>germanshepherd</v>
      </c>
      <c r="E15334" t="str">
        <f t="shared" si="958"/>
        <v>germanshepherd</v>
      </c>
      <c r="F15334">
        <f>IF(ISNA(VLOOKUP(D15334, Dog_test_1!$B$2:$D$194, 3, FALSE)), 0, VLOOKUP(D15334, Dog_test_1!$B$2:$D$194, 3, FALSE))</f>
        <v>3</v>
      </c>
      <c r="G15334">
        <f>IF(ISNA(VLOOKUP(E15334, Dog_test_1!$B$2:$D$194, 3, FALSE)), 0, VLOOKUP(E15334, Dog_test_1!$B$2:$D$194, 3, FALSE))</f>
        <v>3</v>
      </c>
      <c r="H15334">
        <f t="shared" si="959"/>
        <v>3</v>
      </c>
    </row>
    <row r="15335" spans="1:8" ht="19" x14ac:dyDescent="0.25">
      <c r="A15335" t="s">
        <v>1709</v>
      </c>
      <c r="B15335" t="s">
        <v>71</v>
      </c>
      <c r="C15335" s="2" t="str">
        <f t="shared" si="956"/>
        <v>lhasaapso</v>
      </c>
      <c r="D15335" t="str">
        <f t="shared" si="957"/>
        <v>lhasaapso</v>
      </c>
      <c r="E15335" t="str">
        <f t="shared" si="958"/>
        <v>lhasaapso</v>
      </c>
      <c r="F15335">
        <f>IF(ISNA(VLOOKUP(D15335, Dog_test_1!$B$2:$D$194, 3, FALSE)), 0, VLOOKUP(D15335, Dog_test_1!$B$2:$D$194, 3, FALSE))</f>
        <v>2</v>
      </c>
      <c r="G15335">
        <f>IF(ISNA(VLOOKUP(E15335, Dog_test_1!$B$2:$D$194, 3, FALSE)), 0, VLOOKUP(E15335, Dog_test_1!$B$2:$D$194, 3, FALSE))</f>
        <v>2</v>
      </c>
      <c r="H15335">
        <f t="shared" si="959"/>
        <v>2</v>
      </c>
    </row>
    <row r="15336" spans="1:8" ht="19" x14ac:dyDescent="0.25">
      <c r="A15336" t="s">
        <v>3875</v>
      </c>
      <c r="B15336" t="s">
        <v>5</v>
      </c>
      <c r="C15336" s="2" t="str">
        <f t="shared" si="956"/>
        <v>americanpitbullterrier</v>
      </c>
      <c r="D15336" t="str">
        <f t="shared" si="957"/>
        <v>americanpitbullterrier</v>
      </c>
      <c r="E15336" t="str">
        <f t="shared" si="958"/>
        <v>americanpitbullterrier</v>
      </c>
      <c r="F15336">
        <f>IF(ISNA(VLOOKUP(D15336, Dog_test_1!$B$2:$D$194, 3, FALSE)), 0, VLOOKUP(D15336, Dog_test_1!$B$2:$D$194, 3, FALSE))</f>
        <v>3</v>
      </c>
      <c r="G15336">
        <f>IF(ISNA(VLOOKUP(E15336, Dog_test_1!$B$2:$D$194, 3, FALSE)), 0, VLOOKUP(E15336, Dog_test_1!$B$2:$D$194, 3, FALSE))</f>
        <v>3</v>
      </c>
      <c r="H15336">
        <f t="shared" si="959"/>
        <v>3</v>
      </c>
    </row>
    <row r="15337" spans="1:8" ht="19" x14ac:dyDescent="0.25">
      <c r="A15337" t="s">
        <v>5794</v>
      </c>
      <c r="B15337" t="s">
        <v>5795</v>
      </c>
      <c r="C15337" s="2" t="str">
        <f t="shared" si="956"/>
        <v>spinoneitaliano</v>
      </c>
      <c r="D15337" t="str">
        <f t="shared" si="957"/>
        <v>spinoneitaliano</v>
      </c>
      <c r="E15337" t="str">
        <f t="shared" si="958"/>
        <v>spinoneitaliano</v>
      </c>
      <c r="F15337">
        <f>IF(ISNA(VLOOKUP(D15337, Dog_test_1!$B$2:$D$194, 3, FALSE)), 0, VLOOKUP(D15337, Dog_test_1!$B$2:$D$194, 3, FALSE))</f>
        <v>0</v>
      </c>
      <c r="G15337">
        <f>IF(ISNA(VLOOKUP(E15337, Dog_test_1!$B$2:$D$194, 3, FALSE)), 0, VLOOKUP(E15337, Dog_test_1!$B$2:$D$194, 3, FALSE))</f>
        <v>0</v>
      </c>
      <c r="H15337">
        <f t="shared" si="959"/>
        <v>0</v>
      </c>
    </row>
    <row r="15338" spans="1:8" ht="19" x14ac:dyDescent="0.25">
      <c r="A15338" t="s">
        <v>3958</v>
      </c>
      <c r="B15338" t="s">
        <v>571</v>
      </c>
      <c r="C15338" s="2" t="str">
        <f t="shared" si="956"/>
        <v>boxer/americanpitbullterrier</v>
      </c>
      <c r="D15338" t="str">
        <f t="shared" si="957"/>
        <v>boxer</v>
      </c>
      <c r="E15338" t="str">
        <f t="shared" si="958"/>
        <v>americanpitbullterrier</v>
      </c>
      <c r="F15338">
        <f>IF(ISNA(VLOOKUP(D15338, Dog_test_1!$B$2:$D$194, 3, FALSE)), 0, VLOOKUP(D15338, Dog_test_1!$B$2:$D$194, 3, FALSE))</f>
        <v>3</v>
      </c>
      <c r="G15338">
        <f>IF(ISNA(VLOOKUP(E15338, Dog_test_1!$B$2:$D$194, 3, FALSE)), 0, VLOOKUP(E15338, Dog_test_1!$B$2:$D$194, 3, FALSE))</f>
        <v>3</v>
      </c>
      <c r="H15338">
        <f t="shared" si="959"/>
        <v>3</v>
      </c>
    </row>
    <row r="15339" spans="1:8" ht="19" x14ac:dyDescent="0.25">
      <c r="A15339" t="s">
        <v>5430</v>
      </c>
      <c r="B15339" t="s">
        <v>87</v>
      </c>
      <c r="C15339" s="2" t="str">
        <f t="shared" si="956"/>
        <v>chihuahua/dachshund</v>
      </c>
      <c r="D15339" t="str">
        <f t="shared" si="957"/>
        <v>chihuahua</v>
      </c>
      <c r="E15339" t="str">
        <f t="shared" si="958"/>
        <v>dachshund</v>
      </c>
      <c r="F15339">
        <f>IF(ISNA(VLOOKUP(D15339, Dog_test_1!$B$2:$D$194, 3, FALSE)), 0, VLOOKUP(D15339, Dog_test_1!$B$2:$D$194, 3, FALSE))</f>
        <v>1</v>
      </c>
      <c r="G15339">
        <f>IF(ISNA(VLOOKUP(E15339, Dog_test_1!$B$2:$D$194, 3, FALSE)), 0, VLOOKUP(E15339, Dog_test_1!$B$2:$D$194, 3, FALSE))</f>
        <v>2</v>
      </c>
      <c r="H15339">
        <f t="shared" si="959"/>
        <v>1.5</v>
      </c>
    </row>
    <row r="15340" spans="1:8" ht="19" x14ac:dyDescent="0.25">
      <c r="A15340" t="s">
        <v>1309</v>
      </c>
      <c r="B15340" t="s">
        <v>807</v>
      </c>
      <c r="C15340" s="2" t="str">
        <f t="shared" si="956"/>
        <v>affenpinscher</v>
      </c>
      <c r="D15340" t="str">
        <f t="shared" si="957"/>
        <v>affenpinscher</v>
      </c>
      <c r="E15340" t="str">
        <f t="shared" si="958"/>
        <v>affenpinscher</v>
      </c>
      <c r="F15340">
        <f>IF(ISNA(VLOOKUP(D15340, Dog_test_1!$B$2:$D$194, 3, FALSE)), 0, VLOOKUP(D15340, Dog_test_1!$B$2:$D$194, 3, FALSE))</f>
        <v>1</v>
      </c>
      <c r="G15340">
        <f>IF(ISNA(VLOOKUP(E15340, Dog_test_1!$B$2:$D$194, 3, FALSE)), 0, VLOOKUP(E15340, Dog_test_1!$B$2:$D$194, 3, FALSE))</f>
        <v>1</v>
      </c>
      <c r="H15340">
        <f t="shared" si="959"/>
        <v>1</v>
      </c>
    </row>
    <row r="15341" spans="1:8" ht="19" x14ac:dyDescent="0.25">
      <c r="A15341" t="s">
        <v>29</v>
      </c>
      <c r="B15341" t="s">
        <v>38</v>
      </c>
      <c r="C15341" s="2" t="str">
        <f t="shared" si="956"/>
        <v>beagle</v>
      </c>
      <c r="D15341" t="str">
        <f t="shared" si="957"/>
        <v>beagle</v>
      </c>
      <c r="E15341" t="str">
        <f t="shared" si="958"/>
        <v>beagle</v>
      </c>
      <c r="F15341">
        <f>IF(ISNA(VLOOKUP(D15341, Dog_test_1!$B$2:$D$194, 3, FALSE)), 0, VLOOKUP(D15341, Dog_test_1!$B$2:$D$194, 3, FALSE))</f>
        <v>3</v>
      </c>
      <c r="G15341">
        <f>IF(ISNA(VLOOKUP(E15341, Dog_test_1!$B$2:$D$194, 3, FALSE)), 0, VLOOKUP(E15341, Dog_test_1!$B$2:$D$194, 3, FALSE))</f>
        <v>3</v>
      </c>
      <c r="H15341">
        <f t="shared" si="959"/>
        <v>3</v>
      </c>
    </row>
    <row r="15342" spans="1:8" ht="19" x14ac:dyDescent="0.25">
      <c r="A15342" t="s">
        <v>1747</v>
      </c>
      <c r="B15342" t="s">
        <v>30</v>
      </c>
      <c r="C15342" s="2" t="str">
        <f t="shared" si="956"/>
        <v>chihuahua</v>
      </c>
      <c r="D15342" t="str">
        <f t="shared" si="957"/>
        <v>chihuahua</v>
      </c>
      <c r="E15342" t="str">
        <f t="shared" si="958"/>
        <v>chihuahua</v>
      </c>
      <c r="F15342">
        <f>IF(ISNA(VLOOKUP(D15342, Dog_test_1!$B$2:$D$194, 3, FALSE)), 0, VLOOKUP(D15342, Dog_test_1!$B$2:$D$194, 3, FALSE))</f>
        <v>1</v>
      </c>
      <c r="G15342">
        <f>IF(ISNA(VLOOKUP(E15342, Dog_test_1!$B$2:$D$194, 3, FALSE)), 0, VLOOKUP(E15342, Dog_test_1!$B$2:$D$194, 3, FALSE))</f>
        <v>1</v>
      </c>
      <c r="H15342">
        <f t="shared" si="959"/>
        <v>1</v>
      </c>
    </row>
    <row r="15343" spans="1:8" ht="19" x14ac:dyDescent="0.25">
      <c r="A15343" t="s">
        <v>407</v>
      </c>
      <c r="B15343" t="s">
        <v>493</v>
      </c>
      <c r="C15343" s="2" t="str">
        <f t="shared" si="956"/>
        <v>staffordshire</v>
      </c>
      <c r="D15343" t="str">
        <f t="shared" si="957"/>
        <v>staffordshire</v>
      </c>
      <c r="E15343" t="str">
        <f t="shared" si="958"/>
        <v>staffordshire</v>
      </c>
      <c r="F15343">
        <f>IF(ISNA(VLOOKUP(D15343, Dog_test_1!$B$2:$D$194, 3, FALSE)), 0, VLOOKUP(D15343, Dog_test_1!$B$2:$D$194, 3, FALSE))</f>
        <v>0</v>
      </c>
      <c r="G15343">
        <f>IF(ISNA(VLOOKUP(E15343, Dog_test_1!$B$2:$D$194, 3, FALSE)), 0, VLOOKUP(E15343, Dog_test_1!$B$2:$D$194, 3, FALSE))</f>
        <v>0</v>
      </c>
      <c r="H15343">
        <f t="shared" si="959"/>
        <v>0</v>
      </c>
    </row>
    <row r="15344" spans="1:8" ht="19" x14ac:dyDescent="0.25">
      <c r="A15344" t="s">
        <v>329</v>
      </c>
      <c r="B15344" t="s">
        <v>32</v>
      </c>
      <c r="C15344" s="2" t="str">
        <f t="shared" si="956"/>
        <v>labradorretriever</v>
      </c>
      <c r="D15344" t="str">
        <f t="shared" si="957"/>
        <v>labradorretriever</v>
      </c>
      <c r="E15344" t="str">
        <f t="shared" si="958"/>
        <v>labradorretriever</v>
      </c>
      <c r="F15344">
        <f>IF(ISNA(VLOOKUP(D15344, Dog_test_1!$B$2:$D$194, 3, FALSE)), 0, VLOOKUP(D15344, Dog_test_1!$B$2:$D$194, 3, FALSE))</f>
        <v>3</v>
      </c>
      <c r="G15344">
        <f>IF(ISNA(VLOOKUP(E15344, Dog_test_1!$B$2:$D$194, 3, FALSE)), 0, VLOOKUP(E15344, Dog_test_1!$B$2:$D$194, 3, FALSE))</f>
        <v>3</v>
      </c>
      <c r="H15344">
        <f t="shared" si="959"/>
        <v>3</v>
      </c>
    </row>
    <row r="15345" spans="1:8" ht="19" x14ac:dyDescent="0.25">
      <c r="A15345" t="s">
        <v>125</v>
      </c>
      <c r="B15345" t="s">
        <v>32</v>
      </c>
      <c r="C15345" s="2" t="str">
        <f t="shared" si="956"/>
        <v>labradorretriever</v>
      </c>
      <c r="D15345" t="str">
        <f t="shared" si="957"/>
        <v>labradorretriever</v>
      </c>
      <c r="E15345" t="str">
        <f t="shared" si="958"/>
        <v>labradorretriever</v>
      </c>
      <c r="F15345">
        <f>IF(ISNA(VLOOKUP(D15345, Dog_test_1!$B$2:$D$194, 3, FALSE)), 0, VLOOKUP(D15345, Dog_test_1!$B$2:$D$194, 3, FALSE))</f>
        <v>3</v>
      </c>
      <c r="G15345">
        <f>IF(ISNA(VLOOKUP(E15345, Dog_test_1!$B$2:$D$194, 3, FALSE)), 0, VLOOKUP(E15345, Dog_test_1!$B$2:$D$194, 3, FALSE))</f>
        <v>3</v>
      </c>
      <c r="H15345">
        <f t="shared" si="959"/>
        <v>3</v>
      </c>
    </row>
    <row r="15346" spans="1:8" ht="19" x14ac:dyDescent="0.25">
      <c r="A15346" t="s">
        <v>4087</v>
      </c>
      <c r="B15346" t="s">
        <v>30</v>
      </c>
      <c r="C15346" s="2" t="str">
        <f t="shared" si="956"/>
        <v>chihuahua</v>
      </c>
      <c r="D15346" t="str">
        <f t="shared" si="957"/>
        <v>chihuahua</v>
      </c>
      <c r="E15346" t="str">
        <f t="shared" si="958"/>
        <v>chihuahua</v>
      </c>
      <c r="F15346">
        <f>IF(ISNA(VLOOKUP(D15346, Dog_test_1!$B$2:$D$194, 3, FALSE)), 0, VLOOKUP(D15346, Dog_test_1!$B$2:$D$194, 3, FALSE))</f>
        <v>1</v>
      </c>
      <c r="G15346">
        <f>IF(ISNA(VLOOKUP(E15346, Dog_test_1!$B$2:$D$194, 3, FALSE)), 0, VLOOKUP(E15346, Dog_test_1!$B$2:$D$194, 3, FALSE))</f>
        <v>1</v>
      </c>
      <c r="H15346">
        <f t="shared" si="959"/>
        <v>1</v>
      </c>
    </row>
    <row r="15347" spans="1:8" ht="19" x14ac:dyDescent="0.25">
      <c r="A15347" t="s">
        <v>823</v>
      </c>
      <c r="B15347" t="s">
        <v>141</v>
      </c>
      <c r="C15347" s="2" t="str">
        <f t="shared" si="956"/>
        <v>catahoula</v>
      </c>
      <c r="D15347" t="str">
        <f t="shared" si="957"/>
        <v>catahoula</v>
      </c>
      <c r="E15347" t="str">
        <f t="shared" si="958"/>
        <v>catahoula</v>
      </c>
      <c r="F15347">
        <f>IF(ISNA(VLOOKUP(D15347, Dog_test_1!$B$2:$D$194, 3, FALSE)), 0, VLOOKUP(D15347, Dog_test_1!$B$2:$D$194, 3, FALSE))</f>
        <v>0</v>
      </c>
      <c r="G15347">
        <f>IF(ISNA(VLOOKUP(E15347, Dog_test_1!$B$2:$D$194, 3, FALSE)), 0, VLOOKUP(E15347, Dog_test_1!$B$2:$D$194, 3, FALSE))</f>
        <v>0</v>
      </c>
      <c r="H15347">
        <f t="shared" si="959"/>
        <v>0</v>
      </c>
    </row>
    <row r="15348" spans="1:8" ht="19" x14ac:dyDescent="0.25">
      <c r="A15348" t="s">
        <v>4210</v>
      </c>
      <c r="B15348" t="s">
        <v>5</v>
      </c>
      <c r="C15348" s="2" t="str">
        <f t="shared" si="956"/>
        <v>americanpitbullterrier</v>
      </c>
      <c r="D15348" t="str">
        <f t="shared" si="957"/>
        <v>americanpitbullterrier</v>
      </c>
      <c r="E15348" t="str">
        <f t="shared" si="958"/>
        <v>americanpitbullterrier</v>
      </c>
      <c r="F15348">
        <f>IF(ISNA(VLOOKUP(D15348, Dog_test_1!$B$2:$D$194, 3, FALSE)), 0, VLOOKUP(D15348, Dog_test_1!$B$2:$D$194, 3, FALSE))</f>
        <v>3</v>
      </c>
      <c r="G15348">
        <f>IF(ISNA(VLOOKUP(E15348, Dog_test_1!$B$2:$D$194, 3, FALSE)), 0, VLOOKUP(E15348, Dog_test_1!$B$2:$D$194, 3, FALSE))</f>
        <v>3</v>
      </c>
      <c r="H15348">
        <f t="shared" si="959"/>
        <v>3</v>
      </c>
    </row>
    <row r="15349" spans="1:8" ht="19" x14ac:dyDescent="0.25">
      <c r="A15349" t="s">
        <v>6</v>
      </c>
      <c r="B15349" t="s">
        <v>263</v>
      </c>
      <c r="C15349" s="2" t="str">
        <f t="shared" si="956"/>
        <v>englishbulldog</v>
      </c>
      <c r="D15349" t="str">
        <f t="shared" si="957"/>
        <v>englishbulldog</v>
      </c>
      <c r="E15349" t="str">
        <f t="shared" si="958"/>
        <v>englishbulldog</v>
      </c>
      <c r="F15349">
        <f>IF(ISNA(VLOOKUP(D15349, Dog_test_1!$B$2:$D$194, 3, FALSE)), 0, VLOOKUP(D15349, Dog_test_1!$B$2:$D$194, 3, FALSE))</f>
        <v>0</v>
      </c>
      <c r="G15349">
        <f>IF(ISNA(VLOOKUP(E15349, Dog_test_1!$B$2:$D$194, 3, FALSE)), 0, VLOOKUP(E15349, Dog_test_1!$B$2:$D$194, 3, FALSE))</f>
        <v>0</v>
      </c>
      <c r="H15349">
        <f t="shared" si="959"/>
        <v>0</v>
      </c>
    </row>
    <row r="15350" spans="1:8" ht="19" x14ac:dyDescent="0.25">
      <c r="A15350" t="s">
        <v>561</v>
      </c>
      <c r="B15350" t="s">
        <v>152</v>
      </c>
      <c r="C15350" s="2" t="str">
        <f t="shared" si="956"/>
        <v>miniaturepoodle/miniatureschnauzer</v>
      </c>
      <c r="D15350" t="str">
        <f t="shared" si="957"/>
        <v>miniaturepoodle</v>
      </c>
      <c r="E15350" t="str">
        <f t="shared" si="958"/>
        <v>miniatureschnauzer</v>
      </c>
      <c r="F15350">
        <f>IF(ISNA(VLOOKUP(D15350, Dog_test_1!$B$2:$D$194, 3, FALSE)), 0, VLOOKUP(D15350, Dog_test_1!$B$2:$D$194, 3, FALSE))</f>
        <v>2</v>
      </c>
      <c r="G15350">
        <f>IF(ISNA(VLOOKUP(E15350, Dog_test_1!$B$2:$D$194, 3, FALSE)), 0, VLOOKUP(E15350, Dog_test_1!$B$2:$D$194, 3, FALSE))</f>
        <v>2</v>
      </c>
      <c r="H15350">
        <f t="shared" si="959"/>
        <v>2</v>
      </c>
    </row>
    <row r="15351" spans="1:8" ht="19" x14ac:dyDescent="0.25">
      <c r="A15351" t="s">
        <v>5796</v>
      </c>
      <c r="B15351" t="s">
        <v>30</v>
      </c>
      <c r="C15351" s="2" t="str">
        <f t="shared" si="956"/>
        <v>chihuahua</v>
      </c>
      <c r="D15351" t="str">
        <f t="shared" si="957"/>
        <v>chihuahua</v>
      </c>
      <c r="E15351" t="str">
        <f t="shared" si="958"/>
        <v>chihuahua</v>
      </c>
      <c r="F15351">
        <f>IF(ISNA(VLOOKUP(D15351, Dog_test_1!$B$2:$D$194, 3, FALSE)), 0, VLOOKUP(D15351, Dog_test_1!$B$2:$D$194, 3, FALSE))</f>
        <v>1</v>
      </c>
      <c r="G15351">
        <f>IF(ISNA(VLOOKUP(E15351, Dog_test_1!$B$2:$D$194, 3, FALSE)), 0, VLOOKUP(E15351, Dog_test_1!$B$2:$D$194, 3, FALSE))</f>
        <v>1</v>
      </c>
      <c r="H15351">
        <f t="shared" si="959"/>
        <v>1</v>
      </c>
    </row>
    <row r="15352" spans="1:8" ht="19" x14ac:dyDescent="0.25">
      <c r="A15352" t="s">
        <v>395</v>
      </c>
      <c r="B15352" t="s">
        <v>128</v>
      </c>
      <c r="C15352" s="2" t="str">
        <f t="shared" si="956"/>
        <v>australiancattledog</v>
      </c>
      <c r="D15352" t="str">
        <f t="shared" si="957"/>
        <v>australiancattledog</v>
      </c>
      <c r="E15352" t="str">
        <f t="shared" si="958"/>
        <v>australiancattledog</v>
      </c>
      <c r="F15352">
        <f>IF(ISNA(VLOOKUP(D15352, Dog_test_1!$B$2:$D$194, 3, FALSE)), 0, VLOOKUP(D15352, Dog_test_1!$B$2:$D$194, 3, FALSE))</f>
        <v>0</v>
      </c>
      <c r="G15352">
        <f>IF(ISNA(VLOOKUP(E15352, Dog_test_1!$B$2:$D$194, 3, FALSE)), 0, VLOOKUP(E15352, Dog_test_1!$B$2:$D$194, 3, FALSE))</f>
        <v>0</v>
      </c>
      <c r="H15352">
        <f t="shared" si="959"/>
        <v>0</v>
      </c>
    </row>
    <row r="15353" spans="1:8" ht="19" x14ac:dyDescent="0.25">
      <c r="A15353" t="s">
        <v>5797</v>
      </c>
      <c r="B15353" t="s">
        <v>44</v>
      </c>
      <c r="C15353" s="2" t="str">
        <f t="shared" si="956"/>
        <v>blackmouthcur</v>
      </c>
      <c r="D15353" t="str">
        <f t="shared" si="957"/>
        <v>blackmouthcur</v>
      </c>
      <c r="E15353" t="str">
        <f t="shared" si="958"/>
        <v>blackmouthcur</v>
      </c>
      <c r="F15353">
        <f>IF(ISNA(VLOOKUP(D15353, Dog_test_1!$B$2:$D$194, 3, FALSE)), 0, VLOOKUP(D15353, Dog_test_1!$B$2:$D$194, 3, FALSE))</f>
        <v>0</v>
      </c>
      <c r="G15353">
        <f>IF(ISNA(VLOOKUP(E15353, Dog_test_1!$B$2:$D$194, 3, FALSE)), 0, VLOOKUP(E15353, Dog_test_1!$B$2:$D$194, 3, FALSE))</f>
        <v>0</v>
      </c>
      <c r="H15353">
        <f t="shared" si="959"/>
        <v>0</v>
      </c>
    </row>
    <row r="15354" spans="1:8" ht="19" x14ac:dyDescent="0.25">
      <c r="A15354" t="s">
        <v>5798</v>
      </c>
      <c r="B15354" t="s">
        <v>28</v>
      </c>
      <c r="C15354" s="2" t="str">
        <f t="shared" si="956"/>
        <v>americanstaffordshireterrier</v>
      </c>
      <c r="D15354" t="str">
        <f t="shared" si="957"/>
        <v>americanstaffordshireterrier</v>
      </c>
      <c r="E15354" t="str">
        <f t="shared" si="958"/>
        <v>americanstaffordshireterrier</v>
      </c>
      <c r="F15354">
        <f>IF(ISNA(VLOOKUP(D15354, Dog_test_1!$B$2:$D$194, 3, FALSE)), 0, VLOOKUP(D15354, Dog_test_1!$B$2:$D$194, 3, FALSE))</f>
        <v>3</v>
      </c>
      <c r="G15354">
        <f>IF(ISNA(VLOOKUP(E15354, Dog_test_1!$B$2:$D$194, 3, FALSE)), 0, VLOOKUP(E15354, Dog_test_1!$B$2:$D$194, 3, FALSE))</f>
        <v>3</v>
      </c>
      <c r="H15354">
        <f t="shared" si="959"/>
        <v>3</v>
      </c>
    </row>
    <row r="15355" spans="1:8" ht="19" x14ac:dyDescent="0.25">
      <c r="A15355" t="s">
        <v>5799</v>
      </c>
      <c r="B15355" t="s">
        <v>195</v>
      </c>
      <c r="C15355" s="2" t="str">
        <f t="shared" si="956"/>
        <v>rottweiler</v>
      </c>
      <c r="D15355" t="str">
        <f t="shared" si="957"/>
        <v>rottweiler</v>
      </c>
      <c r="E15355" t="str">
        <f t="shared" si="958"/>
        <v>rottweiler</v>
      </c>
      <c r="F15355">
        <f>IF(ISNA(VLOOKUP(D15355, Dog_test_1!$B$2:$D$194, 3, FALSE)), 0, VLOOKUP(D15355, Dog_test_1!$B$2:$D$194, 3, FALSE))</f>
        <v>0</v>
      </c>
      <c r="G15355">
        <f>IF(ISNA(VLOOKUP(E15355, Dog_test_1!$B$2:$D$194, 3, FALSE)), 0, VLOOKUP(E15355, Dog_test_1!$B$2:$D$194, 3, FALSE))</f>
        <v>0</v>
      </c>
      <c r="H15355">
        <f t="shared" si="959"/>
        <v>0</v>
      </c>
    </row>
    <row r="15356" spans="1:8" ht="19" x14ac:dyDescent="0.25">
      <c r="A15356" t="s">
        <v>2872</v>
      </c>
      <c r="B15356" t="s">
        <v>30</v>
      </c>
      <c r="C15356" s="2" t="str">
        <f t="shared" si="956"/>
        <v>chihuahua</v>
      </c>
      <c r="D15356" t="str">
        <f t="shared" si="957"/>
        <v>chihuahua</v>
      </c>
      <c r="E15356" t="str">
        <f t="shared" si="958"/>
        <v>chihuahua</v>
      </c>
      <c r="F15356">
        <f>IF(ISNA(VLOOKUP(D15356, Dog_test_1!$B$2:$D$194, 3, FALSE)), 0, VLOOKUP(D15356, Dog_test_1!$B$2:$D$194, 3, FALSE))</f>
        <v>1</v>
      </c>
      <c r="G15356">
        <f>IF(ISNA(VLOOKUP(E15356, Dog_test_1!$B$2:$D$194, 3, FALSE)), 0, VLOOKUP(E15356, Dog_test_1!$B$2:$D$194, 3, FALSE))</f>
        <v>1</v>
      </c>
      <c r="H15356">
        <f t="shared" si="959"/>
        <v>1</v>
      </c>
    </row>
    <row r="15357" spans="1:8" ht="19" x14ac:dyDescent="0.25">
      <c r="A15357" t="s">
        <v>5035</v>
      </c>
      <c r="B15357" t="s">
        <v>128</v>
      </c>
      <c r="C15357" s="2" t="str">
        <f t="shared" si="956"/>
        <v>australiancattledog</v>
      </c>
      <c r="D15357" t="str">
        <f t="shared" si="957"/>
        <v>australiancattledog</v>
      </c>
      <c r="E15357" t="str">
        <f t="shared" si="958"/>
        <v>australiancattledog</v>
      </c>
      <c r="F15357">
        <f>IF(ISNA(VLOOKUP(D15357, Dog_test_1!$B$2:$D$194, 3, FALSE)), 0, VLOOKUP(D15357, Dog_test_1!$B$2:$D$194, 3, FALSE))</f>
        <v>0</v>
      </c>
      <c r="G15357">
        <f>IF(ISNA(VLOOKUP(E15357, Dog_test_1!$B$2:$D$194, 3, FALSE)), 0, VLOOKUP(E15357, Dog_test_1!$B$2:$D$194, 3, FALSE))</f>
        <v>0</v>
      </c>
      <c r="H15357">
        <f t="shared" si="959"/>
        <v>0</v>
      </c>
    </row>
    <row r="15358" spans="1:8" ht="19" x14ac:dyDescent="0.25">
      <c r="A15358" t="s">
        <v>1069</v>
      </c>
      <c r="B15358" t="s">
        <v>5800</v>
      </c>
      <c r="C15358" s="2" t="str">
        <f t="shared" si="956"/>
        <v>dachshund/germanshepherd</v>
      </c>
      <c r="D15358" t="str">
        <f t="shared" si="957"/>
        <v>dachshund</v>
      </c>
      <c r="E15358" t="str">
        <f t="shared" si="958"/>
        <v>germanshepherd</v>
      </c>
      <c r="F15358">
        <f>IF(ISNA(VLOOKUP(D15358, Dog_test_1!$B$2:$D$194, 3, FALSE)), 0, VLOOKUP(D15358, Dog_test_1!$B$2:$D$194, 3, FALSE))</f>
        <v>2</v>
      </c>
      <c r="G15358">
        <f>IF(ISNA(VLOOKUP(E15358, Dog_test_1!$B$2:$D$194, 3, FALSE)), 0, VLOOKUP(E15358, Dog_test_1!$B$2:$D$194, 3, FALSE))</f>
        <v>3</v>
      </c>
      <c r="H15358">
        <f t="shared" si="959"/>
        <v>2.5</v>
      </c>
    </row>
    <row r="15359" spans="1:8" ht="19" x14ac:dyDescent="0.25">
      <c r="A15359" t="s">
        <v>2729</v>
      </c>
      <c r="B15359" t="s">
        <v>3155</v>
      </c>
      <c r="C15359" s="2" t="str">
        <f t="shared" si="956"/>
        <v>alaskanmalamute</v>
      </c>
      <c r="D15359" t="str">
        <f t="shared" si="957"/>
        <v>alaskanmalamute</v>
      </c>
      <c r="E15359" t="str">
        <f t="shared" si="958"/>
        <v>alaskanmalamute</v>
      </c>
      <c r="F15359">
        <f>IF(ISNA(VLOOKUP(D15359, Dog_test_1!$B$2:$D$194, 3, FALSE)), 0, VLOOKUP(D15359, Dog_test_1!$B$2:$D$194, 3, FALSE))</f>
        <v>3</v>
      </c>
      <c r="G15359">
        <f>IF(ISNA(VLOOKUP(E15359, Dog_test_1!$B$2:$D$194, 3, FALSE)), 0, VLOOKUP(E15359, Dog_test_1!$B$2:$D$194, 3, FALSE))</f>
        <v>3</v>
      </c>
      <c r="H15359">
        <f t="shared" si="959"/>
        <v>3</v>
      </c>
    </row>
    <row r="15360" spans="1:8" ht="19" x14ac:dyDescent="0.25">
      <c r="A15360" t="s">
        <v>1190</v>
      </c>
      <c r="B15360" t="s">
        <v>15</v>
      </c>
      <c r="C15360" s="2" t="str">
        <f t="shared" si="956"/>
        <v>yorkshireterrier</v>
      </c>
      <c r="D15360" t="str">
        <f t="shared" si="957"/>
        <v>yorkshireterrier</v>
      </c>
      <c r="E15360" t="str">
        <f t="shared" si="958"/>
        <v>yorkshireterrier</v>
      </c>
      <c r="F15360">
        <f>IF(ISNA(VLOOKUP(D15360, Dog_test_1!$B$2:$D$194, 3, FALSE)), 0, VLOOKUP(D15360, Dog_test_1!$B$2:$D$194, 3, FALSE))</f>
        <v>1</v>
      </c>
      <c r="G15360">
        <f>IF(ISNA(VLOOKUP(E15360, Dog_test_1!$B$2:$D$194, 3, FALSE)), 0, VLOOKUP(E15360, Dog_test_1!$B$2:$D$194, 3, FALSE))</f>
        <v>1</v>
      </c>
      <c r="H15360">
        <f t="shared" si="959"/>
        <v>1</v>
      </c>
    </row>
    <row r="15361" spans="1:8" ht="19" x14ac:dyDescent="0.25">
      <c r="A15361" t="s">
        <v>6</v>
      </c>
      <c r="B15361" t="s">
        <v>30</v>
      </c>
      <c r="C15361" s="2" t="str">
        <f t="shared" si="956"/>
        <v>chihuahua</v>
      </c>
      <c r="D15361" t="str">
        <f t="shared" si="957"/>
        <v>chihuahua</v>
      </c>
      <c r="E15361" t="str">
        <f t="shared" si="958"/>
        <v>chihuahua</v>
      </c>
      <c r="F15361">
        <f>IF(ISNA(VLOOKUP(D15361, Dog_test_1!$B$2:$D$194, 3, FALSE)), 0, VLOOKUP(D15361, Dog_test_1!$B$2:$D$194, 3, FALSE))</f>
        <v>1</v>
      </c>
      <c r="G15361">
        <f>IF(ISNA(VLOOKUP(E15361, Dog_test_1!$B$2:$D$194, 3, FALSE)), 0, VLOOKUP(E15361, Dog_test_1!$B$2:$D$194, 3, FALSE))</f>
        <v>1</v>
      </c>
      <c r="H15361">
        <f t="shared" si="959"/>
        <v>1</v>
      </c>
    </row>
    <row r="15362" spans="1:8" ht="19" x14ac:dyDescent="0.25">
      <c r="A15362" t="s">
        <v>1065</v>
      </c>
      <c r="B15362" t="s">
        <v>15</v>
      </c>
      <c r="C15362" s="2" t="str">
        <f t="shared" ref="C15362:C15425" si="960">SUBSTITUTE(LOWER(B15362), " ", "")</f>
        <v>yorkshireterrier</v>
      </c>
      <c r="D15362" t="str">
        <f t="shared" si="957"/>
        <v>yorkshireterrier</v>
      </c>
      <c r="E15362" t="str">
        <f t="shared" si="958"/>
        <v>yorkshireterrier</v>
      </c>
      <c r="F15362">
        <f>IF(ISNA(VLOOKUP(D15362, Dog_test_1!$B$2:$D$194, 3, FALSE)), 0, VLOOKUP(D15362, Dog_test_1!$B$2:$D$194, 3, FALSE))</f>
        <v>1</v>
      </c>
      <c r="G15362">
        <f>IF(ISNA(VLOOKUP(E15362, Dog_test_1!$B$2:$D$194, 3, FALSE)), 0, VLOOKUP(E15362, Dog_test_1!$B$2:$D$194, 3, FALSE))</f>
        <v>1</v>
      </c>
      <c r="H15362">
        <f t="shared" si="959"/>
        <v>1</v>
      </c>
    </row>
    <row r="15363" spans="1:8" ht="19" x14ac:dyDescent="0.25">
      <c r="A15363" t="s">
        <v>5268</v>
      </c>
      <c r="B15363" t="s">
        <v>83</v>
      </c>
      <c r="C15363" s="2" t="str">
        <f t="shared" si="960"/>
        <v>dogoargentino</v>
      </c>
      <c r="D15363" t="str">
        <f t="shared" ref="D15363:D15426" si="961">IF(ISNUMBER(SEARCH("/", C15363)), LEFT(C15363, SEARCH("/", C15363, 1)-1), C15363)</f>
        <v>dogoargentino</v>
      </c>
      <c r="E15363" t="str">
        <f t="shared" ref="E15363:E15426" si="962">IF(ISNUMBER(SEARCH("/", C15363)), RIGHT(C15363, LEN(C15363)-SEARCH("/", C15363, 1)), C15363)</f>
        <v>dogoargentino</v>
      </c>
      <c r="F15363">
        <f>IF(ISNA(VLOOKUP(D15363, Dog_test_1!$B$2:$D$194, 3, FALSE)), 0, VLOOKUP(D15363, Dog_test_1!$B$2:$D$194, 3, FALSE))</f>
        <v>4</v>
      </c>
      <c r="G15363">
        <f>IF(ISNA(VLOOKUP(E15363, Dog_test_1!$B$2:$D$194, 3, FALSE)), 0, VLOOKUP(E15363, Dog_test_1!$B$2:$D$194, 3, FALSE))</f>
        <v>4</v>
      </c>
      <c r="H15363">
        <f t="shared" ref="H15363:H15426" si="963">(F15363+G15363)/2</f>
        <v>4</v>
      </c>
    </row>
    <row r="15364" spans="1:8" ht="19" x14ac:dyDescent="0.25">
      <c r="A15364" t="s">
        <v>6</v>
      </c>
      <c r="B15364" t="s">
        <v>108</v>
      </c>
      <c r="C15364" s="2" t="str">
        <f t="shared" si="960"/>
        <v>ratterrier</v>
      </c>
      <c r="D15364" t="str">
        <f t="shared" si="961"/>
        <v>ratterrier</v>
      </c>
      <c r="E15364" t="str">
        <f t="shared" si="962"/>
        <v>ratterrier</v>
      </c>
      <c r="F15364">
        <f>IF(ISNA(VLOOKUP(D15364, Dog_test_1!$B$2:$D$194, 3, FALSE)), 0, VLOOKUP(D15364, Dog_test_1!$B$2:$D$194, 3, FALSE))</f>
        <v>0</v>
      </c>
      <c r="G15364">
        <f>IF(ISNA(VLOOKUP(E15364, Dog_test_1!$B$2:$D$194, 3, FALSE)), 0, VLOOKUP(E15364, Dog_test_1!$B$2:$D$194, 3, FALSE))</f>
        <v>0</v>
      </c>
      <c r="H15364">
        <f t="shared" si="963"/>
        <v>0</v>
      </c>
    </row>
    <row r="15365" spans="1:8" ht="19" x14ac:dyDescent="0.25">
      <c r="A15365" t="s">
        <v>10</v>
      </c>
      <c r="B15365" t="s">
        <v>94</v>
      </c>
      <c r="C15365" s="2" t="str">
        <f t="shared" si="960"/>
        <v>miniatureschnauzer/miniaturepoodle</v>
      </c>
      <c r="D15365" t="str">
        <f t="shared" si="961"/>
        <v>miniatureschnauzer</v>
      </c>
      <c r="E15365" t="str">
        <f t="shared" si="962"/>
        <v>miniaturepoodle</v>
      </c>
      <c r="F15365">
        <f>IF(ISNA(VLOOKUP(D15365, Dog_test_1!$B$2:$D$194, 3, FALSE)), 0, VLOOKUP(D15365, Dog_test_1!$B$2:$D$194, 3, FALSE))</f>
        <v>2</v>
      </c>
      <c r="G15365">
        <f>IF(ISNA(VLOOKUP(E15365, Dog_test_1!$B$2:$D$194, 3, FALSE)), 0, VLOOKUP(E15365, Dog_test_1!$B$2:$D$194, 3, FALSE))</f>
        <v>2</v>
      </c>
      <c r="H15365">
        <f t="shared" si="963"/>
        <v>2</v>
      </c>
    </row>
    <row r="15366" spans="1:8" ht="19" x14ac:dyDescent="0.25">
      <c r="A15366" t="s">
        <v>2030</v>
      </c>
      <c r="B15366" t="s">
        <v>75</v>
      </c>
      <c r="C15366" s="2" t="str">
        <f t="shared" si="960"/>
        <v>bordercollie</v>
      </c>
      <c r="D15366" t="str">
        <f t="shared" si="961"/>
        <v>bordercollie</v>
      </c>
      <c r="E15366" t="str">
        <f t="shared" si="962"/>
        <v>bordercollie</v>
      </c>
      <c r="F15366">
        <f>IF(ISNA(VLOOKUP(D15366, Dog_test_1!$B$2:$D$194, 3, FALSE)), 0, VLOOKUP(D15366, Dog_test_1!$B$2:$D$194, 3, FALSE))</f>
        <v>3</v>
      </c>
      <c r="G15366">
        <f>IF(ISNA(VLOOKUP(E15366, Dog_test_1!$B$2:$D$194, 3, FALSE)), 0, VLOOKUP(E15366, Dog_test_1!$B$2:$D$194, 3, FALSE))</f>
        <v>3</v>
      </c>
      <c r="H15366">
        <f t="shared" si="963"/>
        <v>3</v>
      </c>
    </row>
    <row r="15367" spans="1:8" ht="19" x14ac:dyDescent="0.25">
      <c r="A15367" t="s">
        <v>3343</v>
      </c>
      <c r="B15367" t="s">
        <v>25</v>
      </c>
      <c r="C15367" s="2" t="str">
        <f t="shared" si="960"/>
        <v>germanshepherd</v>
      </c>
      <c r="D15367" t="str">
        <f t="shared" si="961"/>
        <v>germanshepherd</v>
      </c>
      <c r="E15367" t="str">
        <f t="shared" si="962"/>
        <v>germanshepherd</v>
      </c>
      <c r="F15367">
        <f>IF(ISNA(VLOOKUP(D15367, Dog_test_1!$B$2:$D$194, 3, FALSE)), 0, VLOOKUP(D15367, Dog_test_1!$B$2:$D$194, 3, FALSE))</f>
        <v>3</v>
      </c>
      <c r="G15367">
        <f>IF(ISNA(VLOOKUP(E15367, Dog_test_1!$B$2:$D$194, 3, FALSE)), 0, VLOOKUP(E15367, Dog_test_1!$B$2:$D$194, 3, FALSE))</f>
        <v>3</v>
      </c>
      <c r="H15367">
        <f t="shared" si="963"/>
        <v>3</v>
      </c>
    </row>
    <row r="15368" spans="1:8" ht="19" x14ac:dyDescent="0.25">
      <c r="A15368" t="s">
        <v>199</v>
      </c>
      <c r="B15368" t="s">
        <v>30</v>
      </c>
      <c r="C15368" s="2" t="str">
        <f t="shared" si="960"/>
        <v>chihuahua</v>
      </c>
      <c r="D15368" t="str">
        <f t="shared" si="961"/>
        <v>chihuahua</v>
      </c>
      <c r="E15368" t="str">
        <f t="shared" si="962"/>
        <v>chihuahua</v>
      </c>
      <c r="F15368">
        <f>IF(ISNA(VLOOKUP(D15368, Dog_test_1!$B$2:$D$194, 3, FALSE)), 0, VLOOKUP(D15368, Dog_test_1!$B$2:$D$194, 3, FALSE))</f>
        <v>1</v>
      </c>
      <c r="G15368">
        <f>IF(ISNA(VLOOKUP(E15368, Dog_test_1!$B$2:$D$194, 3, FALSE)), 0, VLOOKUP(E15368, Dog_test_1!$B$2:$D$194, 3, FALSE))</f>
        <v>1</v>
      </c>
      <c r="H15368">
        <f t="shared" si="963"/>
        <v>1</v>
      </c>
    </row>
    <row r="15369" spans="1:8" ht="19" x14ac:dyDescent="0.25">
      <c r="A15369" t="s">
        <v>874</v>
      </c>
      <c r="B15369" t="s">
        <v>32</v>
      </c>
      <c r="C15369" s="2" t="str">
        <f t="shared" si="960"/>
        <v>labradorretriever</v>
      </c>
      <c r="D15369" t="str">
        <f t="shared" si="961"/>
        <v>labradorretriever</v>
      </c>
      <c r="E15369" t="str">
        <f t="shared" si="962"/>
        <v>labradorretriever</v>
      </c>
      <c r="F15369">
        <f>IF(ISNA(VLOOKUP(D15369, Dog_test_1!$B$2:$D$194, 3, FALSE)), 0, VLOOKUP(D15369, Dog_test_1!$B$2:$D$194, 3, FALSE))</f>
        <v>3</v>
      </c>
      <c r="G15369">
        <f>IF(ISNA(VLOOKUP(E15369, Dog_test_1!$B$2:$D$194, 3, FALSE)), 0, VLOOKUP(E15369, Dog_test_1!$B$2:$D$194, 3, FALSE))</f>
        <v>3</v>
      </c>
      <c r="H15369">
        <f t="shared" si="963"/>
        <v>3</v>
      </c>
    </row>
    <row r="15370" spans="1:8" ht="19" x14ac:dyDescent="0.25">
      <c r="A15370" t="s">
        <v>6</v>
      </c>
      <c r="B15370" t="s">
        <v>5</v>
      </c>
      <c r="C15370" s="2" t="str">
        <f t="shared" si="960"/>
        <v>americanpitbullterrier</v>
      </c>
      <c r="D15370" t="str">
        <f t="shared" si="961"/>
        <v>americanpitbullterrier</v>
      </c>
      <c r="E15370" t="str">
        <f t="shared" si="962"/>
        <v>americanpitbullterrier</v>
      </c>
      <c r="F15370">
        <f>IF(ISNA(VLOOKUP(D15370, Dog_test_1!$B$2:$D$194, 3, FALSE)), 0, VLOOKUP(D15370, Dog_test_1!$B$2:$D$194, 3, FALSE))</f>
        <v>3</v>
      </c>
      <c r="G15370">
        <f>IF(ISNA(VLOOKUP(E15370, Dog_test_1!$B$2:$D$194, 3, FALSE)), 0, VLOOKUP(E15370, Dog_test_1!$B$2:$D$194, 3, FALSE))</f>
        <v>3</v>
      </c>
      <c r="H15370">
        <f t="shared" si="963"/>
        <v>3</v>
      </c>
    </row>
    <row r="15371" spans="1:8" ht="19" x14ac:dyDescent="0.25">
      <c r="A15371" t="s">
        <v>608</v>
      </c>
      <c r="B15371" t="s">
        <v>5</v>
      </c>
      <c r="C15371" s="2" t="str">
        <f t="shared" si="960"/>
        <v>americanpitbullterrier</v>
      </c>
      <c r="D15371" t="str">
        <f t="shared" si="961"/>
        <v>americanpitbullterrier</v>
      </c>
      <c r="E15371" t="str">
        <f t="shared" si="962"/>
        <v>americanpitbullterrier</v>
      </c>
      <c r="F15371">
        <f>IF(ISNA(VLOOKUP(D15371, Dog_test_1!$B$2:$D$194, 3, FALSE)), 0, VLOOKUP(D15371, Dog_test_1!$B$2:$D$194, 3, FALSE))</f>
        <v>3</v>
      </c>
      <c r="G15371">
        <f>IF(ISNA(VLOOKUP(E15371, Dog_test_1!$B$2:$D$194, 3, FALSE)), 0, VLOOKUP(E15371, Dog_test_1!$B$2:$D$194, 3, FALSE))</f>
        <v>3</v>
      </c>
      <c r="H15371">
        <f t="shared" si="963"/>
        <v>3</v>
      </c>
    </row>
    <row r="15372" spans="1:8" ht="19" x14ac:dyDescent="0.25">
      <c r="A15372" t="s">
        <v>6</v>
      </c>
      <c r="B15372" t="s">
        <v>32</v>
      </c>
      <c r="C15372" s="2" t="str">
        <f t="shared" si="960"/>
        <v>labradorretriever</v>
      </c>
      <c r="D15372" t="str">
        <f t="shared" si="961"/>
        <v>labradorretriever</v>
      </c>
      <c r="E15372" t="str">
        <f t="shared" si="962"/>
        <v>labradorretriever</v>
      </c>
      <c r="F15372">
        <f>IF(ISNA(VLOOKUP(D15372, Dog_test_1!$B$2:$D$194, 3, FALSE)), 0, VLOOKUP(D15372, Dog_test_1!$B$2:$D$194, 3, FALSE))</f>
        <v>3</v>
      </c>
      <c r="G15372">
        <f>IF(ISNA(VLOOKUP(E15372, Dog_test_1!$B$2:$D$194, 3, FALSE)), 0, VLOOKUP(E15372, Dog_test_1!$B$2:$D$194, 3, FALSE))</f>
        <v>3</v>
      </c>
      <c r="H15372">
        <f t="shared" si="963"/>
        <v>3</v>
      </c>
    </row>
    <row r="15373" spans="1:8" ht="19" x14ac:dyDescent="0.25">
      <c r="A15373" t="s">
        <v>1528</v>
      </c>
      <c r="B15373" t="s">
        <v>30</v>
      </c>
      <c r="C15373" s="2" t="str">
        <f t="shared" si="960"/>
        <v>chihuahua</v>
      </c>
      <c r="D15373" t="str">
        <f t="shared" si="961"/>
        <v>chihuahua</v>
      </c>
      <c r="E15373" t="str">
        <f t="shared" si="962"/>
        <v>chihuahua</v>
      </c>
      <c r="F15373">
        <f>IF(ISNA(VLOOKUP(D15373, Dog_test_1!$B$2:$D$194, 3, FALSE)), 0, VLOOKUP(D15373, Dog_test_1!$B$2:$D$194, 3, FALSE))</f>
        <v>1</v>
      </c>
      <c r="G15373">
        <f>IF(ISNA(VLOOKUP(E15373, Dog_test_1!$B$2:$D$194, 3, FALSE)), 0, VLOOKUP(E15373, Dog_test_1!$B$2:$D$194, 3, FALSE))</f>
        <v>1</v>
      </c>
      <c r="H15373">
        <f t="shared" si="963"/>
        <v>1</v>
      </c>
    </row>
    <row r="15374" spans="1:8" ht="19" x14ac:dyDescent="0.25">
      <c r="A15374" t="s">
        <v>2037</v>
      </c>
      <c r="B15374" t="s">
        <v>5</v>
      </c>
      <c r="C15374" s="2" t="str">
        <f t="shared" si="960"/>
        <v>americanpitbullterrier</v>
      </c>
      <c r="D15374" t="str">
        <f t="shared" si="961"/>
        <v>americanpitbullterrier</v>
      </c>
      <c r="E15374" t="str">
        <f t="shared" si="962"/>
        <v>americanpitbullterrier</v>
      </c>
      <c r="F15374">
        <f>IF(ISNA(VLOOKUP(D15374, Dog_test_1!$B$2:$D$194, 3, FALSE)), 0, VLOOKUP(D15374, Dog_test_1!$B$2:$D$194, 3, FALSE))</f>
        <v>3</v>
      </c>
      <c r="G15374">
        <f>IF(ISNA(VLOOKUP(E15374, Dog_test_1!$B$2:$D$194, 3, FALSE)), 0, VLOOKUP(E15374, Dog_test_1!$B$2:$D$194, 3, FALSE))</f>
        <v>3</v>
      </c>
      <c r="H15374">
        <f t="shared" si="963"/>
        <v>3</v>
      </c>
    </row>
    <row r="15375" spans="1:8" ht="19" x14ac:dyDescent="0.25">
      <c r="A15375" t="s">
        <v>54</v>
      </c>
      <c r="B15375" t="s">
        <v>5801</v>
      </c>
      <c r="C15375" s="2" t="str">
        <f t="shared" si="960"/>
        <v>bordercollie/rottweiler</v>
      </c>
      <c r="D15375" t="str">
        <f t="shared" si="961"/>
        <v>bordercollie</v>
      </c>
      <c r="E15375" t="str">
        <f t="shared" si="962"/>
        <v>rottweiler</v>
      </c>
      <c r="F15375">
        <f>IF(ISNA(VLOOKUP(D15375, Dog_test_1!$B$2:$D$194, 3, FALSE)), 0, VLOOKUP(D15375, Dog_test_1!$B$2:$D$194, 3, FALSE))</f>
        <v>3</v>
      </c>
      <c r="G15375">
        <f>IF(ISNA(VLOOKUP(E15375, Dog_test_1!$B$2:$D$194, 3, FALSE)), 0, VLOOKUP(E15375, Dog_test_1!$B$2:$D$194, 3, FALSE))</f>
        <v>0</v>
      </c>
      <c r="H15375">
        <f t="shared" si="963"/>
        <v>1.5</v>
      </c>
    </row>
    <row r="15376" spans="1:8" ht="19" x14ac:dyDescent="0.25">
      <c r="A15376" t="s">
        <v>953</v>
      </c>
      <c r="B15376" t="s">
        <v>30</v>
      </c>
      <c r="C15376" s="2" t="str">
        <f t="shared" si="960"/>
        <v>chihuahua</v>
      </c>
      <c r="D15376" t="str">
        <f t="shared" si="961"/>
        <v>chihuahua</v>
      </c>
      <c r="E15376" t="str">
        <f t="shared" si="962"/>
        <v>chihuahua</v>
      </c>
      <c r="F15376">
        <f>IF(ISNA(VLOOKUP(D15376, Dog_test_1!$B$2:$D$194, 3, FALSE)), 0, VLOOKUP(D15376, Dog_test_1!$B$2:$D$194, 3, FALSE))</f>
        <v>1</v>
      </c>
      <c r="G15376">
        <f>IF(ISNA(VLOOKUP(E15376, Dog_test_1!$B$2:$D$194, 3, FALSE)), 0, VLOOKUP(E15376, Dog_test_1!$B$2:$D$194, 3, FALSE))</f>
        <v>1</v>
      </c>
      <c r="H15376">
        <f t="shared" si="963"/>
        <v>1</v>
      </c>
    </row>
    <row r="15377" spans="1:8" ht="19" x14ac:dyDescent="0.25">
      <c r="A15377" t="s">
        <v>1062</v>
      </c>
      <c r="B15377" t="s">
        <v>108</v>
      </c>
      <c r="C15377" s="2" t="str">
        <f t="shared" si="960"/>
        <v>ratterrier</v>
      </c>
      <c r="D15377" t="str">
        <f t="shared" si="961"/>
        <v>ratterrier</v>
      </c>
      <c r="E15377" t="str">
        <f t="shared" si="962"/>
        <v>ratterrier</v>
      </c>
      <c r="F15377">
        <f>IF(ISNA(VLOOKUP(D15377, Dog_test_1!$B$2:$D$194, 3, FALSE)), 0, VLOOKUP(D15377, Dog_test_1!$B$2:$D$194, 3, FALSE))</f>
        <v>0</v>
      </c>
      <c r="G15377">
        <f>IF(ISNA(VLOOKUP(E15377, Dog_test_1!$B$2:$D$194, 3, FALSE)), 0, VLOOKUP(E15377, Dog_test_1!$B$2:$D$194, 3, FALSE))</f>
        <v>0</v>
      </c>
      <c r="H15377">
        <f t="shared" si="963"/>
        <v>0</v>
      </c>
    </row>
    <row r="15378" spans="1:8" ht="19" x14ac:dyDescent="0.25">
      <c r="A15378" t="s">
        <v>1056</v>
      </c>
      <c r="B15378" t="s">
        <v>518</v>
      </c>
      <c r="C15378" s="2" t="str">
        <f t="shared" si="960"/>
        <v>beagle/pug</v>
      </c>
      <c r="D15378" t="str">
        <f t="shared" si="961"/>
        <v>beagle</v>
      </c>
      <c r="E15378" t="str">
        <f t="shared" si="962"/>
        <v>pug</v>
      </c>
      <c r="F15378">
        <f>IF(ISNA(VLOOKUP(D15378, Dog_test_1!$B$2:$D$194, 3, FALSE)), 0, VLOOKUP(D15378, Dog_test_1!$B$2:$D$194, 3, FALSE))</f>
        <v>3</v>
      </c>
      <c r="G15378">
        <f>IF(ISNA(VLOOKUP(E15378, Dog_test_1!$B$2:$D$194, 3, FALSE)), 0, VLOOKUP(E15378, Dog_test_1!$B$2:$D$194, 3, FALSE))</f>
        <v>0</v>
      </c>
      <c r="H15378">
        <f t="shared" si="963"/>
        <v>1.5</v>
      </c>
    </row>
    <row r="15379" spans="1:8" ht="19" x14ac:dyDescent="0.25">
      <c r="A15379" t="s">
        <v>3422</v>
      </c>
      <c r="B15379" t="s">
        <v>237</v>
      </c>
      <c r="C15379" s="2" t="str">
        <f t="shared" si="960"/>
        <v>anatolshepherd</v>
      </c>
      <c r="D15379" t="str">
        <f t="shared" si="961"/>
        <v>anatolshepherd</v>
      </c>
      <c r="E15379" t="str">
        <f t="shared" si="962"/>
        <v>anatolshepherd</v>
      </c>
      <c r="F15379">
        <f>IF(ISNA(VLOOKUP(D15379, Dog_test_1!$B$2:$D$194, 3, FALSE)), 0, VLOOKUP(D15379, Dog_test_1!$B$2:$D$194, 3, FALSE))</f>
        <v>0</v>
      </c>
      <c r="G15379">
        <f>IF(ISNA(VLOOKUP(E15379, Dog_test_1!$B$2:$D$194, 3, FALSE)), 0, VLOOKUP(E15379, Dog_test_1!$B$2:$D$194, 3, FALSE))</f>
        <v>0</v>
      </c>
      <c r="H15379">
        <f t="shared" si="963"/>
        <v>0</v>
      </c>
    </row>
    <row r="15380" spans="1:8" ht="19" x14ac:dyDescent="0.25">
      <c r="A15380" t="s">
        <v>6</v>
      </c>
      <c r="B15380" t="s">
        <v>30</v>
      </c>
      <c r="C15380" s="2" t="str">
        <f t="shared" si="960"/>
        <v>chihuahua</v>
      </c>
      <c r="D15380" t="str">
        <f t="shared" si="961"/>
        <v>chihuahua</v>
      </c>
      <c r="E15380" t="str">
        <f t="shared" si="962"/>
        <v>chihuahua</v>
      </c>
      <c r="F15380">
        <f>IF(ISNA(VLOOKUP(D15380, Dog_test_1!$B$2:$D$194, 3, FALSE)), 0, VLOOKUP(D15380, Dog_test_1!$B$2:$D$194, 3, FALSE))</f>
        <v>1</v>
      </c>
      <c r="G15380">
        <f>IF(ISNA(VLOOKUP(E15380, Dog_test_1!$B$2:$D$194, 3, FALSE)), 0, VLOOKUP(E15380, Dog_test_1!$B$2:$D$194, 3, FALSE))</f>
        <v>1</v>
      </c>
      <c r="H15380">
        <f t="shared" si="963"/>
        <v>1</v>
      </c>
    </row>
    <row r="15381" spans="1:8" ht="19" x14ac:dyDescent="0.25">
      <c r="A15381" t="s">
        <v>31</v>
      </c>
      <c r="B15381" t="s">
        <v>597</v>
      </c>
      <c r="C15381" s="2" t="str">
        <f t="shared" si="960"/>
        <v>pembrokewelshcorgi</v>
      </c>
      <c r="D15381" t="str">
        <f t="shared" si="961"/>
        <v>pembrokewelshcorgi</v>
      </c>
      <c r="E15381" t="str">
        <f t="shared" si="962"/>
        <v>pembrokewelshcorgi</v>
      </c>
      <c r="F15381">
        <f>IF(ISNA(VLOOKUP(D15381, Dog_test_1!$B$2:$D$194, 3, FALSE)), 0, VLOOKUP(D15381, Dog_test_1!$B$2:$D$194, 3, FALSE))</f>
        <v>0</v>
      </c>
      <c r="G15381">
        <f>IF(ISNA(VLOOKUP(E15381, Dog_test_1!$B$2:$D$194, 3, FALSE)), 0, VLOOKUP(E15381, Dog_test_1!$B$2:$D$194, 3, FALSE))</f>
        <v>0</v>
      </c>
      <c r="H15381">
        <f t="shared" si="963"/>
        <v>0</v>
      </c>
    </row>
    <row r="15382" spans="1:8" ht="19" x14ac:dyDescent="0.25">
      <c r="A15382" t="s">
        <v>206</v>
      </c>
      <c r="B15382" t="s">
        <v>30</v>
      </c>
      <c r="C15382" s="2" t="str">
        <f t="shared" si="960"/>
        <v>chihuahua</v>
      </c>
      <c r="D15382" t="str">
        <f t="shared" si="961"/>
        <v>chihuahua</v>
      </c>
      <c r="E15382" t="str">
        <f t="shared" si="962"/>
        <v>chihuahua</v>
      </c>
      <c r="F15382">
        <f>IF(ISNA(VLOOKUP(D15382, Dog_test_1!$B$2:$D$194, 3, FALSE)), 0, VLOOKUP(D15382, Dog_test_1!$B$2:$D$194, 3, FALSE))</f>
        <v>1</v>
      </c>
      <c r="G15382">
        <f>IF(ISNA(VLOOKUP(E15382, Dog_test_1!$B$2:$D$194, 3, FALSE)), 0, VLOOKUP(E15382, Dog_test_1!$B$2:$D$194, 3, FALSE))</f>
        <v>1</v>
      </c>
      <c r="H15382">
        <f t="shared" si="963"/>
        <v>1</v>
      </c>
    </row>
    <row r="15383" spans="1:8" ht="19" x14ac:dyDescent="0.25">
      <c r="A15383" t="s">
        <v>6</v>
      </c>
      <c r="B15383" t="s">
        <v>202</v>
      </c>
      <c r="C15383" s="2" t="str">
        <f t="shared" si="960"/>
        <v>shihtzu</v>
      </c>
      <c r="D15383" t="str">
        <f t="shared" si="961"/>
        <v>shihtzu</v>
      </c>
      <c r="E15383" t="str">
        <f t="shared" si="962"/>
        <v>shihtzu</v>
      </c>
      <c r="F15383">
        <f>IF(ISNA(VLOOKUP(D15383, Dog_test_1!$B$2:$D$194, 3, FALSE)), 0, VLOOKUP(D15383, Dog_test_1!$B$2:$D$194, 3, FALSE))</f>
        <v>1</v>
      </c>
      <c r="G15383">
        <f>IF(ISNA(VLOOKUP(E15383, Dog_test_1!$B$2:$D$194, 3, FALSE)), 0, VLOOKUP(E15383, Dog_test_1!$B$2:$D$194, 3, FALSE))</f>
        <v>1</v>
      </c>
      <c r="H15383">
        <f t="shared" si="963"/>
        <v>1</v>
      </c>
    </row>
    <row r="15384" spans="1:8" ht="19" x14ac:dyDescent="0.25">
      <c r="A15384" t="s">
        <v>3280</v>
      </c>
      <c r="B15384" t="s">
        <v>32</v>
      </c>
      <c r="C15384" s="2" t="str">
        <f t="shared" si="960"/>
        <v>labradorretriever</v>
      </c>
      <c r="D15384" t="str">
        <f t="shared" si="961"/>
        <v>labradorretriever</v>
      </c>
      <c r="E15384" t="str">
        <f t="shared" si="962"/>
        <v>labradorretriever</v>
      </c>
      <c r="F15384">
        <f>IF(ISNA(VLOOKUP(D15384, Dog_test_1!$B$2:$D$194, 3, FALSE)), 0, VLOOKUP(D15384, Dog_test_1!$B$2:$D$194, 3, FALSE))</f>
        <v>3</v>
      </c>
      <c r="G15384">
        <f>IF(ISNA(VLOOKUP(E15384, Dog_test_1!$B$2:$D$194, 3, FALSE)), 0, VLOOKUP(E15384, Dog_test_1!$B$2:$D$194, 3, FALSE))</f>
        <v>3</v>
      </c>
      <c r="H15384">
        <f t="shared" si="963"/>
        <v>3</v>
      </c>
    </row>
    <row r="15385" spans="1:8" ht="19" x14ac:dyDescent="0.25">
      <c r="A15385" t="s">
        <v>5802</v>
      </c>
      <c r="B15385" t="s">
        <v>5</v>
      </c>
      <c r="C15385" s="2" t="str">
        <f t="shared" si="960"/>
        <v>americanpitbullterrier</v>
      </c>
      <c r="D15385" t="str">
        <f t="shared" si="961"/>
        <v>americanpitbullterrier</v>
      </c>
      <c r="E15385" t="str">
        <f t="shared" si="962"/>
        <v>americanpitbullterrier</v>
      </c>
      <c r="F15385">
        <f>IF(ISNA(VLOOKUP(D15385, Dog_test_1!$B$2:$D$194, 3, FALSE)), 0, VLOOKUP(D15385, Dog_test_1!$B$2:$D$194, 3, FALSE))</f>
        <v>3</v>
      </c>
      <c r="G15385">
        <f>IF(ISNA(VLOOKUP(E15385, Dog_test_1!$B$2:$D$194, 3, FALSE)), 0, VLOOKUP(E15385, Dog_test_1!$B$2:$D$194, 3, FALSE))</f>
        <v>3</v>
      </c>
      <c r="H15385">
        <f t="shared" si="963"/>
        <v>3</v>
      </c>
    </row>
    <row r="15386" spans="1:8" ht="19" x14ac:dyDescent="0.25">
      <c r="A15386" t="s">
        <v>832</v>
      </c>
      <c r="B15386" t="s">
        <v>339</v>
      </c>
      <c r="C15386" s="2" t="str">
        <f t="shared" si="960"/>
        <v>cardiganwelshcorgi</v>
      </c>
      <c r="D15386" t="str">
        <f t="shared" si="961"/>
        <v>cardiganwelshcorgi</v>
      </c>
      <c r="E15386" t="str">
        <f t="shared" si="962"/>
        <v>cardiganwelshcorgi</v>
      </c>
      <c r="F15386">
        <f>IF(ISNA(VLOOKUP(D15386, Dog_test_1!$B$2:$D$194, 3, FALSE)), 0, VLOOKUP(D15386, Dog_test_1!$B$2:$D$194, 3, FALSE))</f>
        <v>2</v>
      </c>
      <c r="G15386">
        <f>IF(ISNA(VLOOKUP(E15386, Dog_test_1!$B$2:$D$194, 3, FALSE)), 0, VLOOKUP(E15386, Dog_test_1!$B$2:$D$194, 3, FALSE))</f>
        <v>2</v>
      </c>
      <c r="H15386">
        <f t="shared" si="963"/>
        <v>2</v>
      </c>
    </row>
    <row r="15387" spans="1:8" ht="19" x14ac:dyDescent="0.25">
      <c r="A15387" t="s">
        <v>2204</v>
      </c>
      <c r="B15387" t="s">
        <v>1472</v>
      </c>
      <c r="C15387" s="2" t="str">
        <f t="shared" si="960"/>
        <v>chihuahua/beagle</v>
      </c>
      <c r="D15387" t="str">
        <f t="shared" si="961"/>
        <v>chihuahua</v>
      </c>
      <c r="E15387" t="str">
        <f t="shared" si="962"/>
        <v>beagle</v>
      </c>
      <c r="F15387">
        <f>IF(ISNA(VLOOKUP(D15387, Dog_test_1!$B$2:$D$194, 3, FALSE)), 0, VLOOKUP(D15387, Dog_test_1!$B$2:$D$194, 3, FALSE))</f>
        <v>1</v>
      </c>
      <c r="G15387">
        <f>IF(ISNA(VLOOKUP(E15387, Dog_test_1!$B$2:$D$194, 3, FALSE)), 0, VLOOKUP(E15387, Dog_test_1!$B$2:$D$194, 3, FALSE))</f>
        <v>3</v>
      </c>
      <c r="H15387">
        <f t="shared" si="963"/>
        <v>2</v>
      </c>
    </row>
    <row r="15388" spans="1:8" ht="19" x14ac:dyDescent="0.25">
      <c r="A15388" t="s">
        <v>304</v>
      </c>
      <c r="B15388" t="s">
        <v>5</v>
      </c>
      <c r="C15388" s="2" t="str">
        <f t="shared" si="960"/>
        <v>americanpitbullterrier</v>
      </c>
      <c r="D15388" t="str">
        <f t="shared" si="961"/>
        <v>americanpitbullterrier</v>
      </c>
      <c r="E15388" t="str">
        <f t="shared" si="962"/>
        <v>americanpitbullterrier</v>
      </c>
      <c r="F15388">
        <f>IF(ISNA(VLOOKUP(D15388, Dog_test_1!$B$2:$D$194, 3, FALSE)), 0, VLOOKUP(D15388, Dog_test_1!$B$2:$D$194, 3, FALSE))</f>
        <v>3</v>
      </c>
      <c r="G15388">
        <f>IF(ISNA(VLOOKUP(E15388, Dog_test_1!$B$2:$D$194, 3, FALSE)), 0, VLOOKUP(E15388, Dog_test_1!$B$2:$D$194, 3, FALSE))</f>
        <v>3</v>
      </c>
      <c r="H15388">
        <f t="shared" si="963"/>
        <v>3</v>
      </c>
    </row>
    <row r="15389" spans="1:8" ht="19" x14ac:dyDescent="0.25">
      <c r="A15389" t="s">
        <v>5803</v>
      </c>
      <c r="B15389" t="s">
        <v>202</v>
      </c>
      <c r="C15389" s="2" t="str">
        <f t="shared" si="960"/>
        <v>shihtzu</v>
      </c>
      <c r="D15389" t="str">
        <f t="shared" si="961"/>
        <v>shihtzu</v>
      </c>
      <c r="E15389" t="str">
        <f t="shared" si="962"/>
        <v>shihtzu</v>
      </c>
      <c r="F15389">
        <f>IF(ISNA(VLOOKUP(D15389, Dog_test_1!$B$2:$D$194, 3, FALSE)), 0, VLOOKUP(D15389, Dog_test_1!$B$2:$D$194, 3, FALSE))</f>
        <v>1</v>
      </c>
      <c r="G15389">
        <f>IF(ISNA(VLOOKUP(E15389, Dog_test_1!$B$2:$D$194, 3, FALSE)), 0, VLOOKUP(E15389, Dog_test_1!$B$2:$D$194, 3, FALSE))</f>
        <v>1</v>
      </c>
      <c r="H15389">
        <f t="shared" si="963"/>
        <v>1</v>
      </c>
    </row>
    <row r="15390" spans="1:8" ht="19" x14ac:dyDescent="0.25">
      <c r="A15390" t="s">
        <v>975</v>
      </c>
      <c r="B15390" t="s">
        <v>5</v>
      </c>
      <c r="C15390" s="2" t="str">
        <f t="shared" si="960"/>
        <v>americanpitbullterrier</v>
      </c>
      <c r="D15390" t="str">
        <f t="shared" si="961"/>
        <v>americanpitbullterrier</v>
      </c>
      <c r="E15390" t="str">
        <f t="shared" si="962"/>
        <v>americanpitbullterrier</v>
      </c>
      <c r="F15390">
        <f>IF(ISNA(VLOOKUP(D15390, Dog_test_1!$B$2:$D$194, 3, FALSE)), 0, VLOOKUP(D15390, Dog_test_1!$B$2:$D$194, 3, FALSE))</f>
        <v>3</v>
      </c>
      <c r="G15390">
        <f>IF(ISNA(VLOOKUP(E15390, Dog_test_1!$B$2:$D$194, 3, FALSE)), 0, VLOOKUP(E15390, Dog_test_1!$B$2:$D$194, 3, FALSE))</f>
        <v>3</v>
      </c>
      <c r="H15390">
        <f t="shared" si="963"/>
        <v>3</v>
      </c>
    </row>
    <row r="15391" spans="1:8" ht="19" x14ac:dyDescent="0.25">
      <c r="A15391" t="s">
        <v>5804</v>
      </c>
      <c r="B15391" t="s">
        <v>30</v>
      </c>
      <c r="C15391" s="2" t="str">
        <f t="shared" si="960"/>
        <v>chihuahua</v>
      </c>
      <c r="D15391" t="str">
        <f t="shared" si="961"/>
        <v>chihuahua</v>
      </c>
      <c r="E15391" t="str">
        <f t="shared" si="962"/>
        <v>chihuahua</v>
      </c>
      <c r="F15391">
        <f>IF(ISNA(VLOOKUP(D15391, Dog_test_1!$B$2:$D$194, 3, FALSE)), 0, VLOOKUP(D15391, Dog_test_1!$B$2:$D$194, 3, FALSE))</f>
        <v>1</v>
      </c>
      <c r="G15391">
        <f>IF(ISNA(VLOOKUP(E15391, Dog_test_1!$B$2:$D$194, 3, FALSE)), 0, VLOOKUP(E15391, Dog_test_1!$B$2:$D$194, 3, FALSE))</f>
        <v>1</v>
      </c>
      <c r="H15391">
        <f t="shared" si="963"/>
        <v>1</v>
      </c>
    </row>
    <row r="15392" spans="1:8" ht="19" x14ac:dyDescent="0.25">
      <c r="A15392" t="s">
        <v>5805</v>
      </c>
      <c r="B15392" t="s">
        <v>11</v>
      </c>
      <c r="C15392" s="2" t="str">
        <f t="shared" si="960"/>
        <v>cairnterrier</v>
      </c>
      <c r="D15392" t="str">
        <f t="shared" si="961"/>
        <v>cairnterrier</v>
      </c>
      <c r="E15392" t="str">
        <f t="shared" si="962"/>
        <v>cairnterrier</v>
      </c>
      <c r="F15392">
        <f>IF(ISNA(VLOOKUP(D15392, Dog_test_1!$B$2:$D$194, 3, FALSE)), 0, VLOOKUP(D15392, Dog_test_1!$B$2:$D$194, 3, FALSE))</f>
        <v>1</v>
      </c>
      <c r="G15392">
        <f>IF(ISNA(VLOOKUP(E15392, Dog_test_1!$B$2:$D$194, 3, FALSE)), 0, VLOOKUP(E15392, Dog_test_1!$B$2:$D$194, 3, FALSE))</f>
        <v>1</v>
      </c>
      <c r="H15392">
        <f t="shared" si="963"/>
        <v>1</v>
      </c>
    </row>
    <row r="15393" spans="1:8" ht="19" x14ac:dyDescent="0.25">
      <c r="A15393" t="s">
        <v>4367</v>
      </c>
      <c r="B15393" t="s">
        <v>5</v>
      </c>
      <c r="C15393" s="2" t="str">
        <f t="shared" si="960"/>
        <v>americanpitbullterrier</v>
      </c>
      <c r="D15393" t="str">
        <f t="shared" si="961"/>
        <v>americanpitbullterrier</v>
      </c>
      <c r="E15393" t="str">
        <f t="shared" si="962"/>
        <v>americanpitbullterrier</v>
      </c>
      <c r="F15393">
        <f>IF(ISNA(VLOOKUP(D15393, Dog_test_1!$B$2:$D$194, 3, FALSE)), 0, VLOOKUP(D15393, Dog_test_1!$B$2:$D$194, 3, FALSE))</f>
        <v>3</v>
      </c>
      <c r="G15393">
        <f>IF(ISNA(VLOOKUP(E15393, Dog_test_1!$B$2:$D$194, 3, FALSE)), 0, VLOOKUP(E15393, Dog_test_1!$B$2:$D$194, 3, FALSE))</f>
        <v>3</v>
      </c>
      <c r="H15393">
        <f t="shared" si="963"/>
        <v>3</v>
      </c>
    </row>
    <row r="15394" spans="1:8" ht="19" x14ac:dyDescent="0.25">
      <c r="A15394" t="s">
        <v>975</v>
      </c>
      <c r="B15394" t="s">
        <v>322</v>
      </c>
      <c r="C15394" s="2" t="str">
        <f t="shared" si="960"/>
        <v>treeingwalkercoonhound</v>
      </c>
      <c r="D15394" t="str">
        <f t="shared" si="961"/>
        <v>treeingwalkercoonhound</v>
      </c>
      <c r="E15394" t="str">
        <f t="shared" si="962"/>
        <v>treeingwalkercoonhound</v>
      </c>
      <c r="F15394">
        <f>IF(ISNA(VLOOKUP(D15394, Dog_test_1!$B$2:$D$194, 3, FALSE)), 0, VLOOKUP(D15394, Dog_test_1!$B$2:$D$194, 3, FALSE))</f>
        <v>0</v>
      </c>
      <c r="G15394">
        <f>IF(ISNA(VLOOKUP(E15394, Dog_test_1!$B$2:$D$194, 3, FALSE)), 0, VLOOKUP(E15394, Dog_test_1!$B$2:$D$194, 3, FALSE))</f>
        <v>0</v>
      </c>
      <c r="H15394">
        <f t="shared" si="963"/>
        <v>0</v>
      </c>
    </row>
    <row r="15395" spans="1:8" ht="19" x14ac:dyDescent="0.25">
      <c r="A15395" t="s">
        <v>4879</v>
      </c>
      <c r="B15395" t="s">
        <v>5</v>
      </c>
      <c r="C15395" s="2" t="str">
        <f t="shared" si="960"/>
        <v>americanpitbullterrier</v>
      </c>
      <c r="D15395" t="str">
        <f t="shared" si="961"/>
        <v>americanpitbullterrier</v>
      </c>
      <c r="E15395" t="str">
        <f t="shared" si="962"/>
        <v>americanpitbullterrier</v>
      </c>
      <c r="F15395">
        <f>IF(ISNA(VLOOKUP(D15395, Dog_test_1!$B$2:$D$194, 3, FALSE)), 0, VLOOKUP(D15395, Dog_test_1!$B$2:$D$194, 3, FALSE))</f>
        <v>3</v>
      </c>
      <c r="G15395">
        <f>IF(ISNA(VLOOKUP(E15395, Dog_test_1!$B$2:$D$194, 3, FALSE)), 0, VLOOKUP(E15395, Dog_test_1!$B$2:$D$194, 3, FALSE))</f>
        <v>3</v>
      </c>
      <c r="H15395">
        <f t="shared" si="963"/>
        <v>3</v>
      </c>
    </row>
    <row r="15396" spans="1:8" ht="19" x14ac:dyDescent="0.25">
      <c r="A15396" t="s">
        <v>3632</v>
      </c>
      <c r="B15396" t="s">
        <v>2036</v>
      </c>
      <c r="C15396" s="2" t="str">
        <f t="shared" si="960"/>
        <v>chowchow/germanshepherd</v>
      </c>
      <c r="D15396" t="str">
        <f t="shared" si="961"/>
        <v>chowchow</v>
      </c>
      <c r="E15396" t="str">
        <f t="shared" si="962"/>
        <v>germanshepherd</v>
      </c>
      <c r="F15396">
        <f>IF(ISNA(VLOOKUP(D15396, Dog_test_1!$B$2:$D$194, 3, FALSE)), 0, VLOOKUP(D15396, Dog_test_1!$B$2:$D$194, 3, FALSE))</f>
        <v>3</v>
      </c>
      <c r="G15396">
        <f>IF(ISNA(VLOOKUP(E15396, Dog_test_1!$B$2:$D$194, 3, FALSE)), 0, VLOOKUP(E15396, Dog_test_1!$B$2:$D$194, 3, FALSE))</f>
        <v>3</v>
      </c>
      <c r="H15396">
        <f t="shared" si="963"/>
        <v>3</v>
      </c>
    </row>
    <row r="15397" spans="1:8" ht="19" x14ac:dyDescent="0.25">
      <c r="A15397" t="s">
        <v>6</v>
      </c>
      <c r="B15397" t="s">
        <v>186</v>
      </c>
      <c r="C15397" s="2" t="str">
        <f t="shared" si="960"/>
        <v>cockerspaniel</v>
      </c>
      <c r="D15397" t="str">
        <f t="shared" si="961"/>
        <v>cockerspaniel</v>
      </c>
      <c r="E15397" t="str">
        <f t="shared" si="962"/>
        <v>cockerspaniel</v>
      </c>
      <c r="F15397">
        <f>IF(ISNA(VLOOKUP(D15397, Dog_test_1!$B$2:$D$194, 3, FALSE)), 0, VLOOKUP(D15397, Dog_test_1!$B$2:$D$194, 3, FALSE))</f>
        <v>0</v>
      </c>
      <c r="G15397">
        <f>IF(ISNA(VLOOKUP(E15397, Dog_test_1!$B$2:$D$194, 3, FALSE)), 0, VLOOKUP(E15397, Dog_test_1!$B$2:$D$194, 3, FALSE))</f>
        <v>0</v>
      </c>
      <c r="H15397">
        <f t="shared" si="963"/>
        <v>0</v>
      </c>
    </row>
    <row r="15398" spans="1:8" ht="19" x14ac:dyDescent="0.25">
      <c r="A15398" t="s">
        <v>332</v>
      </c>
      <c r="B15398" t="s">
        <v>5</v>
      </c>
      <c r="C15398" s="2" t="str">
        <f t="shared" si="960"/>
        <v>americanpitbullterrier</v>
      </c>
      <c r="D15398" t="str">
        <f t="shared" si="961"/>
        <v>americanpitbullterrier</v>
      </c>
      <c r="E15398" t="str">
        <f t="shared" si="962"/>
        <v>americanpitbullterrier</v>
      </c>
      <c r="F15398">
        <f>IF(ISNA(VLOOKUP(D15398, Dog_test_1!$B$2:$D$194, 3, FALSE)), 0, VLOOKUP(D15398, Dog_test_1!$B$2:$D$194, 3, FALSE))</f>
        <v>3</v>
      </c>
      <c r="G15398">
        <f>IF(ISNA(VLOOKUP(E15398, Dog_test_1!$B$2:$D$194, 3, FALSE)), 0, VLOOKUP(E15398, Dog_test_1!$B$2:$D$194, 3, FALSE))</f>
        <v>3</v>
      </c>
      <c r="H15398">
        <f t="shared" si="963"/>
        <v>3</v>
      </c>
    </row>
    <row r="15399" spans="1:8" ht="19" x14ac:dyDescent="0.25">
      <c r="A15399" t="s">
        <v>309</v>
      </c>
      <c r="B15399" t="s">
        <v>32</v>
      </c>
      <c r="C15399" s="2" t="str">
        <f t="shared" si="960"/>
        <v>labradorretriever</v>
      </c>
      <c r="D15399" t="str">
        <f t="shared" si="961"/>
        <v>labradorretriever</v>
      </c>
      <c r="E15399" t="str">
        <f t="shared" si="962"/>
        <v>labradorretriever</v>
      </c>
      <c r="F15399">
        <f>IF(ISNA(VLOOKUP(D15399, Dog_test_1!$B$2:$D$194, 3, FALSE)), 0, VLOOKUP(D15399, Dog_test_1!$B$2:$D$194, 3, FALSE))</f>
        <v>3</v>
      </c>
      <c r="G15399">
        <f>IF(ISNA(VLOOKUP(E15399, Dog_test_1!$B$2:$D$194, 3, FALSE)), 0, VLOOKUP(E15399, Dog_test_1!$B$2:$D$194, 3, FALSE))</f>
        <v>3</v>
      </c>
      <c r="H15399">
        <f t="shared" si="963"/>
        <v>3</v>
      </c>
    </row>
    <row r="15400" spans="1:8" ht="19" x14ac:dyDescent="0.25">
      <c r="A15400" t="s">
        <v>6</v>
      </c>
      <c r="B15400" t="s">
        <v>5</v>
      </c>
      <c r="C15400" s="2" t="str">
        <f t="shared" si="960"/>
        <v>americanpitbullterrier</v>
      </c>
      <c r="D15400" t="str">
        <f t="shared" si="961"/>
        <v>americanpitbullterrier</v>
      </c>
      <c r="E15400" t="str">
        <f t="shared" si="962"/>
        <v>americanpitbullterrier</v>
      </c>
      <c r="F15400">
        <f>IF(ISNA(VLOOKUP(D15400, Dog_test_1!$B$2:$D$194, 3, FALSE)), 0, VLOOKUP(D15400, Dog_test_1!$B$2:$D$194, 3, FALSE))</f>
        <v>3</v>
      </c>
      <c r="G15400">
        <f>IF(ISNA(VLOOKUP(E15400, Dog_test_1!$B$2:$D$194, 3, FALSE)), 0, VLOOKUP(E15400, Dog_test_1!$B$2:$D$194, 3, FALSE))</f>
        <v>3</v>
      </c>
      <c r="H15400">
        <f t="shared" si="963"/>
        <v>3</v>
      </c>
    </row>
    <row r="15401" spans="1:8" ht="19" x14ac:dyDescent="0.25">
      <c r="A15401" t="s">
        <v>29</v>
      </c>
      <c r="B15401" t="s">
        <v>46</v>
      </c>
      <c r="C15401" s="2" t="str">
        <f t="shared" si="960"/>
        <v>dachshund/beagle</v>
      </c>
      <c r="D15401" t="str">
        <f t="shared" si="961"/>
        <v>dachshund</v>
      </c>
      <c r="E15401" t="str">
        <f t="shared" si="962"/>
        <v>beagle</v>
      </c>
      <c r="F15401">
        <f>IF(ISNA(VLOOKUP(D15401, Dog_test_1!$B$2:$D$194, 3, FALSE)), 0, VLOOKUP(D15401, Dog_test_1!$B$2:$D$194, 3, FALSE))</f>
        <v>2</v>
      </c>
      <c r="G15401">
        <f>IF(ISNA(VLOOKUP(E15401, Dog_test_1!$B$2:$D$194, 3, FALSE)), 0, VLOOKUP(E15401, Dog_test_1!$B$2:$D$194, 3, FALSE))</f>
        <v>3</v>
      </c>
      <c r="H15401">
        <f t="shared" si="963"/>
        <v>2.5</v>
      </c>
    </row>
    <row r="15402" spans="1:8" ht="19" x14ac:dyDescent="0.25">
      <c r="A15402" t="s">
        <v>5806</v>
      </c>
      <c r="B15402" t="s">
        <v>4331</v>
      </c>
      <c r="C15402" s="2" t="str">
        <f t="shared" si="960"/>
        <v>anatolshepherd/labradorretriever</v>
      </c>
      <c r="D15402" t="str">
        <f t="shared" si="961"/>
        <v>anatolshepherd</v>
      </c>
      <c r="E15402" t="str">
        <f t="shared" si="962"/>
        <v>labradorretriever</v>
      </c>
      <c r="F15402">
        <f>IF(ISNA(VLOOKUP(D15402, Dog_test_1!$B$2:$D$194, 3, FALSE)), 0, VLOOKUP(D15402, Dog_test_1!$B$2:$D$194, 3, FALSE))</f>
        <v>0</v>
      </c>
      <c r="G15402">
        <f>IF(ISNA(VLOOKUP(E15402, Dog_test_1!$B$2:$D$194, 3, FALSE)), 0, VLOOKUP(E15402, Dog_test_1!$B$2:$D$194, 3, FALSE))</f>
        <v>3</v>
      </c>
      <c r="H15402">
        <f t="shared" si="963"/>
        <v>1.5</v>
      </c>
    </row>
    <row r="15403" spans="1:8" ht="19" x14ac:dyDescent="0.25">
      <c r="A15403" t="s">
        <v>5807</v>
      </c>
      <c r="B15403" t="s">
        <v>19</v>
      </c>
      <c r="C15403" s="2" t="str">
        <f t="shared" si="960"/>
        <v>flatcoatretriever</v>
      </c>
      <c r="D15403" t="str">
        <f t="shared" si="961"/>
        <v>flatcoatretriever</v>
      </c>
      <c r="E15403" t="str">
        <f t="shared" si="962"/>
        <v>flatcoatretriever</v>
      </c>
      <c r="F15403">
        <f>IF(ISNA(VLOOKUP(D15403, Dog_test_1!$B$2:$D$194, 3, FALSE)), 0, VLOOKUP(D15403, Dog_test_1!$B$2:$D$194, 3, FALSE))</f>
        <v>0</v>
      </c>
      <c r="G15403">
        <f>IF(ISNA(VLOOKUP(E15403, Dog_test_1!$B$2:$D$194, 3, FALSE)), 0, VLOOKUP(E15403, Dog_test_1!$B$2:$D$194, 3, FALSE))</f>
        <v>0</v>
      </c>
      <c r="H15403">
        <f t="shared" si="963"/>
        <v>0</v>
      </c>
    </row>
    <row r="15404" spans="1:8" ht="19" x14ac:dyDescent="0.25">
      <c r="A15404" t="s">
        <v>2531</v>
      </c>
      <c r="B15404" t="s">
        <v>5</v>
      </c>
      <c r="C15404" s="2" t="str">
        <f t="shared" si="960"/>
        <v>americanpitbullterrier</v>
      </c>
      <c r="D15404" t="str">
        <f t="shared" si="961"/>
        <v>americanpitbullterrier</v>
      </c>
      <c r="E15404" t="str">
        <f t="shared" si="962"/>
        <v>americanpitbullterrier</v>
      </c>
      <c r="F15404">
        <f>IF(ISNA(VLOOKUP(D15404, Dog_test_1!$B$2:$D$194, 3, FALSE)), 0, VLOOKUP(D15404, Dog_test_1!$B$2:$D$194, 3, FALSE))</f>
        <v>3</v>
      </c>
      <c r="G15404">
        <f>IF(ISNA(VLOOKUP(E15404, Dog_test_1!$B$2:$D$194, 3, FALSE)), 0, VLOOKUP(E15404, Dog_test_1!$B$2:$D$194, 3, FALSE))</f>
        <v>3</v>
      </c>
      <c r="H15404">
        <f t="shared" si="963"/>
        <v>3</v>
      </c>
    </row>
    <row r="15405" spans="1:8" ht="19" x14ac:dyDescent="0.25">
      <c r="A15405" t="s">
        <v>5808</v>
      </c>
      <c r="B15405" t="s">
        <v>30</v>
      </c>
      <c r="C15405" s="2" t="str">
        <f t="shared" si="960"/>
        <v>chihuahua</v>
      </c>
      <c r="D15405" t="str">
        <f t="shared" si="961"/>
        <v>chihuahua</v>
      </c>
      <c r="E15405" t="str">
        <f t="shared" si="962"/>
        <v>chihuahua</v>
      </c>
      <c r="F15405">
        <f>IF(ISNA(VLOOKUP(D15405, Dog_test_1!$B$2:$D$194, 3, FALSE)), 0, VLOOKUP(D15405, Dog_test_1!$B$2:$D$194, 3, FALSE))</f>
        <v>1</v>
      </c>
      <c r="G15405">
        <f>IF(ISNA(VLOOKUP(E15405, Dog_test_1!$B$2:$D$194, 3, FALSE)), 0, VLOOKUP(E15405, Dog_test_1!$B$2:$D$194, 3, FALSE))</f>
        <v>1</v>
      </c>
      <c r="H15405">
        <f t="shared" si="963"/>
        <v>1</v>
      </c>
    </row>
    <row r="15406" spans="1:8" ht="19" x14ac:dyDescent="0.25">
      <c r="A15406" t="s">
        <v>5809</v>
      </c>
      <c r="B15406" t="s">
        <v>94</v>
      </c>
      <c r="C15406" s="2" t="str">
        <f t="shared" si="960"/>
        <v>miniatureschnauzer/miniaturepoodle</v>
      </c>
      <c r="D15406" t="str">
        <f t="shared" si="961"/>
        <v>miniatureschnauzer</v>
      </c>
      <c r="E15406" t="str">
        <f t="shared" si="962"/>
        <v>miniaturepoodle</v>
      </c>
      <c r="F15406">
        <f>IF(ISNA(VLOOKUP(D15406, Dog_test_1!$B$2:$D$194, 3, FALSE)), 0, VLOOKUP(D15406, Dog_test_1!$B$2:$D$194, 3, FALSE))</f>
        <v>2</v>
      </c>
      <c r="G15406">
        <f>IF(ISNA(VLOOKUP(E15406, Dog_test_1!$B$2:$D$194, 3, FALSE)), 0, VLOOKUP(E15406, Dog_test_1!$B$2:$D$194, 3, FALSE))</f>
        <v>2</v>
      </c>
      <c r="H15406">
        <f t="shared" si="963"/>
        <v>2</v>
      </c>
    </row>
    <row r="15407" spans="1:8" ht="19" x14ac:dyDescent="0.25">
      <c r="A15407" t="s">
        <v>171</v>
      </c>
      <c r="B15407" t="s">
        <v>5</v>
      </c>
      <c r="C15407" s="2" t="str">
        <f t="shared" si="960"/>
        <v>americanpitbullterrier</v>
      </c>
      <c r="D15407" t="str">
        <f t="shared" si="961"/>
        <v>americanpitbullterrier</v>
      </c>
      <c r="E15407" t="str">
        <f t="shared" si="962"/>
        <v>americanpitbullterrier</v>
      </c>
      <c r="F15407">
        <f>IF(ISNA(VLOOKUP(D15407, Dog_test_1!$B$2:$D$194, 3, FALSE)), 0, VLOOKUP(D15407, Dog_test_1!$B$2:$D$194, 3, FALSE))</f>
        <v>3</v>
      </c>
      <c r="G15407">
        <f>IF(ISNA(VLOOKUP(E15407, Dog_test_1!$B$2:$D$194, 3, FALSE)), 0, VLOOKUP(E15407, Dog_test_1!$B$2:$D$194, 3, FALSE))</f>
        <v>3</v>
      </c>
      <c r="H15407">
        <f t="shared" si="963"/>
        <v>3</v>
      </c>
    </row>
    <row r="15408" spans="1:8" ht="19" x14ac:dyDescent="0.25">
      <c r="A15408" t="s">
        <v>1116</v>
      </c>
      <c r="B15408" t="s">
        <v>1287</v>
      </c>
      <c r="C15408" s="2" t="str">
        <f t="shared" si="960"/>
        <v>brittany</v>
      </c>
      <c r="D15408" t="str">
        <f t="shared" si="961"/>
        <v>brittany</v>
      </c>
      <c r="E15408" t="str">
        <f t="shared" si="962"/>
        <v>brittany</v>
      </c>
      <c r="F15408">
        <f>IF(ISNA(VLOOKUP(D15408, Dog_test_1!$B$2:$D$194, 3, FALSE)), 0, VLOOKUP(D15408, Dog_test_1!$B$2:$D$194, 3, FALSE))</f>
        <v>0</v>
      </c>
      <c r="G15408">
        <f>IF(ISNA(VLOOKUP(E15408, Dog_test_1!$B$2:$D$194, 3, FALSE)), 0, VLOOKUP(E15408, Dog_test_1!$B$2:$D$194, 3, FALSE))</f>
        <v>0</v>
      </c>
      <c r="H15408">
        <f t="shared" si="963"/>
        <v>0</v>
      </c>
    </row>
    <row r="15409" spans="1:8" ht="19" x14ac:dyDescent="0.25">
      <c r="A15409" t="s">
        <v>649</v>
      </c>
      <c r="B15409" t="s">
        <v>675</v>
      </c>
      <c r="C15409" s="2" t="str">
        <f t="shared" si="960"/>
        <v>rhodridgeback</v>
      </c>
      <c r="D15409" t="str">
        <f t="shared" si="961"/>
        <v>rhodridgeback</v>
      </c>
      <c r="E15409" t="str">
        <f t="shared" si="962"/>
        <v>rhodridgeback</v>
      </c>
      <c r="F15409">
        <f>IF(ISNA(VLOOKUP(D15409, Dog_test_1!$B$2:$D$194, 3, FALSE)), 0, VLOOKUP(D15409, Dog_test_1!$B$2:$D$194, 3, FALSE))</f>
        <v>0</v>
      </c>
      <c r="G15409">
        <f>IF(ISNA(VLOOKUP(E15409, Dog_test_1!$B$2:$D$194, 3, FALSE)), 0, VLOOKUP(E15409, Dog_test_1!$B$2:$D$194, 3, FALSE))</f>
        <v>0</v>
      </c>
      <c r="H15409">
        <f t="shared" si="963"/>
        <v>0</v>
      </c>
    </row>
    <row r="15410" spans="1:8" ht="19" x14ac:dyDescent="0.25">
      <c r="A15410" t="s">
        <v>6</v>
      </c>
      <c r="B15410" t="s">
        <v>596</v>
      </c>
      <c r="C15410" s="2" t="str">
        <f t="shared" si="960"/>
        <v>bullterrier</v>
      </c>
      <c r="D15410" t="str">
        <f t="shared" si="961"/>
        <v>bullterrier</v>
      </c>
      <c r="E15410" t="str">
        <f t="shared" si="962"/>
        <v>bullterrier</v>
      </c>
      <c r="F15410">
        <f>IF(ISNA(VLOOKUP(D15410, Dog_test_1!$B$2:$D$194, 3, FALSE)), 0, VLOOKUP(D15410, Dog_test_1!$B$2:$D$194, 3, FALSE))</f>
        <v>3</v>
      </c>
      <c r="G15410">
        <f>IF(ISNA(VLOOKUP(E15410, Dog_test_1!$B$2:$D$194, 3, FALSE)), 0, VLOOKUP(E15410, Dog_test_1!$B$2:$D$194, 3, FALSE))</f>
        <v>3</v>
      </c>
      <c r="H15410">
        <f t="shared" si="963"/>
        <v>3</v>
      </c>
    </row>
    <row r="15411" spans="1:8" ht="19" x14ac:dyDescent="0.25">
      <c r="A15411" t="s">
        <v>1950</v>
      </c>
      <c r="B15411" t="s">
        <v>883</v>
      </c>
      <c r="C15411" s="2" t="str">
        <f t="shared" si="960"/>
        <v>norfolkterrier</v>
      </c>
      <c r="D15411" t="str">
        <f t="shared" si="961"/>
        <v>norfolkterrier</v>
      </c>
      <c r="E15411" t="str">
        <f t="shared" si="962"/>
        <v>norfolkterrier</v>
      </c>
      <c r="F15411">
        <f>IF(ISNA(VLOOKUP(D15411, Dog_test_1!$B$2:$D$194, 3, FALSE)), 0, VLOOKUP(D15411, Dog_test_1!$B$2:$D$194, 3, FALSE))</f>
        <v>1</v>
      </c>
      <c r="G15411">
        <f>IF(ISNA(VLOOKUP(E15411, Dog_test_1!$B$2:$D$194, 3, FALSE)), 0, VLOOKUP(E15411, Dog_test_1!$B$2:$D$194, 3, FALSE))</f>
        <v>1</v>
      </c>
      <c r="H15411">
        <f t="shared" si="963"/>
        <v>1</v>
      </c>
    </row>
    <row r="15412" spans="1:8" ht="19" x14ac:dyDescent="0.25">
      <c r="A15412" t="s">
        <v>3536</v>
      </c>
      <c r="B15412" t="s">
        <v>38</v>
      </c>
      <c r="C15412" s="2" t="str">
        <f t="shared" si="960"/>
        <v>beagle</v>
      </c>
      <c r="D15412" t="str">
        <f t="shared" si="961"/>
        <v>beagle</v>
      </c>
      <c r="E15412" t="str">
        <f t="shared" si="962"/>
        <v>beagle</v>
      </c>
      <c r="F15412">
        <f>IF(ISNA(VLOOKUP(D15412, Dog_test_1!$B$2:$D$194, 3, FALSE)), 0, VLOOKUP(D15412, Dog_test_1!$B$2:$D$194, 3, FALSE))</f>
        <v>3</v>
      </c>
      <c r="G15412">
        <f>IF(ISNA(VLOOKUP(E15412, Dog_test_1!$B$2:$D$194, 3, FALSE)), 0, VLOOKUP(E15412, Dog_test_1!$B$2:$D$194, 3, FALSE))</f>
        <v>3</v>
      </c>
      <c r="H15412">
        <f t="shared" si="963"/>
        <v>3</v>
      </c>
    </row>
    <row r="15413" spans="1:8" ht="19" x14ac:dyDescent="0.25">
      <c r="A15413" t="s">
        <v>4727</v>
      </c>
      <c r="B15413" t="s">
        <v>616</v>
      </c>
      <c r="C15413" s="2" t="str">
        <f t="shared" si="960"/>
        <v>pug</v>
      </c>
      <c r="D15413" t="str">
        <f t="shared" si="961"/>
        <v>pug</v>
      </c>
      <c r="E15413" t="str">
        <f t="shared" si="962"/>
        <v>pug</v>
      </c>
      <c r="F15413">
        <f>IF(ISNA(VLOOKUP(D15413, Dog_test_1!$B$2:$D$194, 3, FALSE)), 0, VLOOKUP(D15413, Dog_test_1!$B$2:$D$194, 3, FALSE))</f>
        <v>0</v>
      </c>
      <c r="G15413">
        <f>IF(ISNA(VLOOKUP(E15413, Dog_test_1!$B$2:$D$194, 3, FALSE)), 0, VLOOKUP(E15413, Dog_test_1!$B$2:$D$194, 3, FALSE))</f>
        <v>0</v>
      </c>
      <c r="H15413">
        <f t="shared" si="963"/>
        <v>0</v>
      </c>
    </row>
    <row r="15414" spans="1:8" ht="19" x14ac:dyDescent="0.25">
      <c r="A15414" t="s">
        <v>6</v>
      </c>
      <c r="B15414" t="s">
        <v>276</v>
      </c>
      <c r="C15414" s="2" t="str">
        <f t="shared" si="960"/>
        <v>dachshundwirehair</v>
      </c>
      <c r="D15414" t="str">
        <f t="shared" si="961"/>
        <v>dachshundwirehair</v>
      </c>
      <c r="E15414" t="str">
        <f t="shared" si="962"/>
        <v>dachshundwirehair</v>
      </c>
      <c r="F15414">
        <f>IF(ISNA(VLOOKUP(D15414, Dog_test_1!$B$2:$D$194, 3, FALSE)), 0, VLOOKUP(D15414, Dog_test_1!$B$2:$D$194, 3, FALSE))</f>
        <v>0</v>
      </c>
      <c r="G15414">
        <f>IF(ISNA(VLOOKUP(E15414, Dog_test_1!$B$2:$D$194, 3, FALSE)), 0, VLOOKUP(E15414, Dog_test_1!$B$2:$D$194, 3, FALSE))</f>
        <v>0</v>
      </c>
      <c r="H15414">
        <f t="shared" si="963"/>
        <v>0</v>
      </c>
    </row>
    <row r="15415" spans="1:8" ht="19" x14ac:dyDescent="0.25">
      <c r="A15415" t="s">
        <v>230</v>
      </c>
      <c r="B15415" t="s">
        <v>100</v>
      </c>
      <c r="C15415" s="2" t="str">
        <f t="shared" si="960"/>
        <v>chihuahua/jackrussellterrier</v>
      </c>
      <c r="D15415" t="str">
        <f t="shared" si="961"/>
        <v>chihuahua</v>
      </c>
      <c r="E15415" t="str">
        <f t="shared" si="962"/>
        <v>jackrussellterrier</v>
      </c>
      <c r="F15415">
        <f>IF(ISNA(VLOOKUP(D15415, Dog_test_1!$B$2:$D$194, 3, FALSE)), 0, VLOOKUP(D15415, Dog_test_1!$B$2:$D$194, 3, FALSE))</f>
        <v>1</v>
      </c>
      <c r="G15415">
        <f>IF(ISNA(VLOOKUP(E15415, Dog_test_1!$B$2:$D$194, 3, FALSE)), 0, VLOOKUP(E15415, Dog_test_1!$B$2:$D$194, 3, FALSE))</f>
        <v>2</v>
      </c>
      <c r="H15415">
        <f t="shared" si="963"/>
        <v>1.5</v>
      </c>
    </row>
    <row r="15416" spans="1:8" ht="19" x14ac:dyDescent="0.25">
      <c r="A15416" t="s">
        <v>2736</v>
      </c>
      <c r="B15416" t="s">
        <v>30</v>
      </c>
      <c r="C15416" s="2" t="str">
        <f t="shared" si="960"/>
        <v>chihuahua</v>
      </c>
      <c r="D15416" t="str">
        <f t="shared" si="961"/>
        <v>chihuahua</v>
      </c>
      <c r="E15416" t="str">
        <f t="shared" si="962"/>
        <v>chihuahua</v>
      </c>
      <c r="F15416">
        <f>IF(ISNA(VLOOKUP(D15416, Dog_test_1!$B$2:$D$194, 3, FALSE)), 0, VLOOKUP(D15416, Dog_test_1!$B$2:$D$194, 3, FALSE))</f>
        <v>1</v>
      </c>
      <c r="G15416">
        <f>IF(ISNA(VLOOKUP(E15416, Dog_test_1!$B$2:$D$194, 3, FALSE)), 0, VLOOKUP(E15416, Dog_test_1!$B$2:$D$194, 3, FALSE))</f>
        <v>1</v>
      </c>
      <c r="H15416">
        <f t="shared" si="963"/>
        <v>1</v>
      </c>
    </row>
    <row r="15417" spans="1:8" ht="19" x14ac:dyDescent="0.25">
      <c r="A15417" t="s">
        <v>710</v>
      </c>
      <c r="B15417" t="s">
        <v>256</v>
      </c>
      <c r="C15417" s="2" t="str">
        <f t="shared" si="960"/>
        <v>jackrussellterrier</v>
      </c>
      <c r="D15417" t="str">
        <f t="shared" si="961"/>
        <v>jackrussellterrier</v>
      </c>
      <c r="E15417" t="str">
        <f t="shared" si="962"/>
        <v>jackrussellterrier</v>
      </c>
      <c r="F15417">
        <f>IF(ISNA(VLOOKUP(D15417, Dog_test_1!$B$2:$D$194, 3, FALSE)), 0, VLOOKUP(D15417, Dog_test_1!$B$2:$D$194, 3, FALSE))</f>
        <v>2</v>
      </c>
      <c r="G15417">
        <f>IF(ISNA(VLOOKUP(E15417, Dog_test_1!$B$2:$D$194, 3, FALSE)), 0, VLOOKUP(E15417, Dog_test_1!$B$2:$D$194, 3, FALSE))</f>
        <v>2</v>
      </c>
      <c r="H15417">
        <f t="shared" si="963"/>
        <v>2</v>
      </c>
    </row>
    <row r="15418" spans="1:8" ht="19" x14ac:dyDescent="0.25">
      <c r="A15418" t="s">
        <v>5810</v>
      </c>
      <c r="B15418" t="s">
        <v>164</v>
      </c>
      <c r="C15418" s="2" t="str">
        <f t="shared" si="960"/>
        <v>labradorretriever/americanpitbullterrier</v>
      </c>
      <c r="D15418" t="str">
        <f t="shared" si="961"/>
        <v>labradorretriever</v>
      </c>
      <c r="E15418" t="str">
        <f t="shared" si="962"/>
        <v>americanpitbullterrier</v>
      </c>
      <c r="F15418">
        <f>IF(ISNA(VLOOKUP(D15418, Dog_test_1!$B$2:$D$194, 3, FALSE)), 0, VLOOKUP(D15418, Dog_test_1!$B$2:$D$194, 3, FALSE))</f>
        <v>3</v>
      </c>
      <c r="G15418">
        <f>IF(ISNA(VLOOKUP(E15418, Dog_test_1!$B$2:$D$194, 3, FALSE)), 0, VLOOKUP(E15418, Dog_test_1!$B$2:$D$194, 3, FALSE))</f>
        <v>3</v>
      </c>
      <c r="H15418">
        <f t="shared" si="963"/>
        <v>3</v>
      </c>
    </row>
    <row r="15419" spans="1:8" ht="19" x14ac:dyDescent="0.25">
      <c r="A15419" t="s">
        <v>3001</v>
      </c>
      <c r="B15419" t="s">
        <v>5811</v>
      </c>
      <c r="C15419" s="2" t="str">
        <f t="shared" si="960"/>
        <v>bordercollie/alaskanhusky</v>
      </c>
      <c r="D15419" t="str">
        <f t="shared" si="961"/>
        <v>bordercollie</v>
      </c>
      <c r="E15419" t="str">
        <f t="shared" si="962"/>
        <v>alaskanhusky</v>
      </c>
      <c r="F15419">
        <f>IF(ISNA(VLOOKUP(D15419, Dog_test_1!$B$2:$D$194, 3, FALSE)), 0, VLOOKUP(D15419, Dog_test_1!$B$2:$D$194, 3, FALSE))</f>
        <v>3</v>
      </c>
      <c r="G15419">
        <f>IF(ISNA(VLOOKUP(E15419, Dog_test_1!$B$2:$D$194, 3, FALSE)), 0, VLOOKUP(E15419, Dog_test_1!$B$2:$D$194, 3, FALSE))</f>
        <v>0</v>
      </c>
      <c r="H15419">
        <f t="shared" si="963"/>
        <v>1.5</v>
      </c>
    </row>
    <row r="15420" spans="1:8" ht="19" x14ac:dyDescent="0.25">
      <c r="A15420" t="s">
        <v>3157</v>
      </c>
      <c r="B15420" t="s">
        <v>5</v>
      </c>
      <c r="C15420" s="2" t="str">
        <f t="shared" si="960"/>
        <v>americanpitbullterrier</v>
      </c>
      <c r="D15420" t="str">
        <f t="shared" si="961"/>
        <v>americanpitbullterrier</v>
      </c>
      <c r="E15420" t="str">
        <f t="shared" si="962"/>
        <v>americanpitbullterrier</v>
      </c>
      <c r="F15420">
        <f>IF(ISNA(VLOOKUP(D15420, Dog_test_1!$B$2:$D$194, 3, FALSE)), 0, VLOOKUP(D15420, Dog_test_1!$B$2:$D$194, 3, FALSE))</f>
        <v>3</v>
      </c>
      <c r="G15420">
        <f>IF(ISNA(VLOOKUP(E15420, Dog_test_1!$B$2:$D$194, 3, FALSE)), 0, VLOOKUP(E15420, Dog_test_1!$B$2:$D$194, 3, FALSE))</f>
        <v>3</v>
      </c>
      <c r="H15420">
        <f t="shared" si="963"/>
        <v>3</v>
      </c>
    </row>
    <row r="15421" spans="1:8" ht="19" x14ac:dyDescent="0.25">
      <c r="A15421" t="s">
        <v>1291</v>
      </c>
      <c r="B15421" t="s">
        <v>1080</v>
      </c>
      <c r="C15421" s="2" t="str">
        <f t="shared" si="960"/>
        <v>italiangreyhound</v>
      </c>
      <c r="D15421" t="str">
        <f t="shared" si="961"/>
        <v>italiangreyhound</v>
      </c>
      <c r="E15421" t="str">
        <f t="shared" si="962"/>
        <v>italiangreyhound</v>
      </c>
      <c r="F15421">
        <f>IF(ISNA(VLOOKUP(D15421, Dog_test_1!$B$2:$D$194, 3, FALSE)), 0, VLOOKUP(D15421, Dog_test_1!$B$2:$D$194, 3, FALSE))</f>
        <v>2</v>
      </c>
      <c r="G15421">
        <f>IF(ISNA(VLOOKUP(E15421, Dog_test_1!$B$2:$D$194, 3, FALSE)), 0, VLOOKUP(E15421, Dog_test_1!$B$2:$D$194, 3, FALSE))</f>
        <v>2</v>
      </c>
      <c r="H15421">
        <f t="shared" si="963"/>
        <v>2</v>
      </c>
    </row>
    <row r="15422" spans="1:8" ht="19" x14ac:dyDescent="0.25">
      <c r="A15422" t="s">
        <v>6</v>
      </c>
      <c r="B15422" t="s">
        <v>25</v>
      </c>
      <c r="C15422" s="2" t="str">
        <f t="shared" si="960"/>
        <v>germanshepherd</v>
      </c>
      <c r="D15422" t="str">
        <f t="shared" si="961"/>
        <v>germanshepherd</v>
      </c>
      <c r="E15422" t="str">
        <f t="shared" si="962"/>
        <v>germanshepherd</v>
      </c>
      <c r="F15422">
        <f>IF(ISNA(VLOOKUP(D15422, Dog_test_1!$B$2:$D$194, 3, FALSE)), 0, VLOOKUP(D15422, Dog_test_1!$B$2:$D$194, 3, FALSE))</f>
        <v>3</v>
      </c>
      <c r="G15422">
        <f>IF(ISNA(VLOOKUP(E15422, Dog_test_1!$B$2:$D$194, 3, FALSE)), 0, VLOOKUP(E15422, Dog_test_1!$B$2:$D$194, 3, FALSE))</f>
        <v>3</v>
      </c>
      <c r="H15422">
        <f t="shared" si="963"/>
        <v>3</v>
      </c>
    </row>
    <row r="15423" spans="1:8" ht="19" x14ac:dyDescent="0.25">
      <c r="A15423" t="s">
        <v>502</v>
      </c>
      <c r="B15423" t="s">
        <v>5</v>
      </c>
      <c r="C15423" s="2" t="str">
        <f t="shared" si="960"/>
        <v>americanpitbullterrier</v>
      </c>
      <c r="D15423" t="str">
        <f t="shared" si="961"/>
        <v>americanpitbullterrier</v>
      </c>
      <c r="E15423" t="str">
        <f t="shared" si="962"/>
        <v>americanpitbullterrier</v>
      </c>
      <c r="F15423">
        <f>IF(ISNA(VLOOKUP(D15423, Dog_test_1!$B$2:$D$194, 3, FALSE)), 0, VLOOKUP(D15423, Dog_test_1!$B$2:$D$194, 3, FALSE))</f>
        <v>3</v>
      </c>
      <c r="G15423">
        <f>IF(ISNA(VLOOKUP(E15423, Dog_test_1!$B$2:$D$194, 3, FALSE)), 0, VLOOKUP(E15423, Dog_test_1!$B$2:$D$194, 3, FALSE))</f>
        <v>3</v>
      </c>
      <c r="H15423">
        <f t="shared" si="963"/>
        <v>3</v>
      </c>
    </row>
    <row r="15424" spans="1:8" ht="19" x14ac:dyDescent="0.25">
      <c r="A15424" t="s">
        <v>5812</v>
      </c>
      <c r="B15424" t="s">
        <v>1074</v>
      </c>
      <c r="C15424" s="2" t="str">
        <f t="shared" si="960"/>
        <v>americaneskimo</v>
      </c>
      <c r="D15424" t="str">
        <f t="shared" si="961"/>
        <v>americaneskimo</v>
      </c>
      <c r="E15424" t="str">
        <f t="shared" si="962"/>
        <v>americaneskimo</v>
      </c>
      <c r="F15424">
        <f>IF(ISNA(VLOOKUP(D15424, Dog_test_1!$B$2:$D$194, 3, FALSE)), 0, VLOOKUP(D15424, Dog_test_1!$B$2:$D$194, 3, FALSE))</f>
        <v>3</v>
      </c>
      <c r="G15424">
        <f>IF(ISNA(VLOOKUP(E15424, Dog_test_1!$B$2:$D$194, 3, FALSE)), 0, VLOOKUP(E15424, Dog_test_1!$B$2:$D$194, 3, FALSE))</f>
        <v>3</v>
      </c>
      <c r="H15424">
        <f t="shared" si="963"/>
        <v>3</v>
      </c>
    </row>
    <row r="15425" spans="1:8" ht="19" x14ac:dyDescent="0.25">
      <c r="A15425" t="s">
        <v>5813</v>
      </c>
      <c r="B15425" t="s">
        <v>885</v>
      </c>
      <c r="C15425" s="2" t="str">
        <f t="shared" si="960"/>
        <v>pointer/catahoula</v>
      </c>
      <c r="D15425" t="str">
        <f t="shared" si="961"/>
        <v>pointer</v>
      </c>
      <c r="E15425" t="str">
        <f t="shared" si="962"/>
        <v>catahoula</v>
      </c>
      <c r="F15425">
        <f>IF(ISNA(VLOOKUP(D15425, Dog_test_1!$B$2:$D$194, 3, FALSE)), 0, VLOOKUP(D15425, Dog_test_1!$B$2:$D$194, 3, FALSE))</f>
        <v>4</v>
      </c>
      <c r="G15425">
        <f>IF(ISNA(VLOOKUP(E15425, Dog_test_1!$B$2:$D$194, 3, FALSE)), 0, VLOOKUP(E15425, Dog_test_1!$B$2:$D$194, 3, FALSE))</f>
        <v>0</v>
      </c>
      <c r="H15425">
        <f t="shared" si="963"/>
        <v>2</v>
      </c>
    </row>
    <row r="15426" spans="1:8" ht="19" x14ac:dyDescent="0.25">
      <c r="A15426" t="s">
        <v>5814</v>
      </c>
      <c r="B15426" t="s">
        <v>30</v>
      </c>
      <c r="C15426" s="2" t="str">
        <f t="shared" ref="C15426:C15489" si="964">SUBSTITUTE(LOWER(B15426), " ", "")</f>
        <v>chihuahua</v>
      </c>
      <c r="D15426" t="str">
        <f t="shared" si="961"/>
        <v>chihuahua</v>
      </c>
      <c r="E15426" t="str">
        <f t="shared" si="962"/>
        <v>chihuahua</v>
      </c>
      <c r="F15426">
        <f>IF(ISNA(VLOOKUP(D15426, Dog_test_1!$B$2:$D$194, 3, FALSE)), 0, VLOOKUP(D15426, Dog_test_1!$B$2:$D$194, 3, FALSE))</f>
        <v>1</v>
      </c>
      <c r="G15426">
        <f>IF(ISNA(VLOOKUP(E15426, Dog_test_1!$B$2:$D$194, 3, FALSE)), 0, VLOOKUP(E15426, Dog_test_1!$B$2:$D$194, 3, FALSE))</f>
        <v>1</v>
      </c>
      <c r="H15426">
        <f t="shared" si="963"/>
        <v>1</v>
      </c>
    </row>
    <row r="15427" spans="1:8" ht="19" x14ac:dyDescent="0.25">
      <c r="A15427" t="s">
        <v>693</v>
      </c>
      <c r="B15427" t="s">
        <v>195</v>
      </c>
      <c r="C15427" s="2" t="str">
        <f t="shared" si="964"/>
        <v>rottweiler</v>
      </c>
      <c r="D15427" t="str">
        <f t="shared" ref="D15427:D15490" si="965">IF(ISNUMBER(SEARCH("/", C15427)), LEFT(C15427, SEARCH("/", C15427, 1)-1), C15427)</f>
        <v>rottweiler</v>
      </c>
      <c r="E15427" t="str">
        <f t="shared" ref="E15427:E15490" si="966">IF(ISNUMBER(SEARCH("/", C15427)), RIGHT(C15427, LEN(C15427)-SEARCH("/", C15427, 1)), C15427)</f>
        <v>rottweiler</v>
      </c>
      <c r="F15427">
        <f>IF(ISNA(VLOOKUP(D15427, Dog_test_1!$B$2:$D$194, 3, FALSE)), 0, VLOOKUP(D15427, Dog_test_1!$B$2:$D$194, 3, FALSE))</f>
        <v>0</v>
      </c>
      <c r="G15427">
        <f>IF(ISNA(VLOOKUP(E15427, Dog_test_1!$B$2:$D$194, 3, FALSE)), 0, VLOOKUP(E15427, Dog_test_1!$B$2:$D$194, 3, FALSE))</f>
        <v>0</v>
      </c>
      <c r="H15427">
        <f t="shared" ref="H15427:H15490" si="967">(F15427+G15427)/2</f>
        <v>0</v>
      </c>
    </row>
    <row r="15428" spans="1:8" ht="19" x14ac:dyDescent="0.25">
      <c r="A15428" t="s">
        <v>5815</v>
      </c>
      <c r="B15428" t="s">
        <v>4331</v>
      </c>
      <c r="C15428" s="2" t="str">
        <f t="shared" si="964"/>
        <v>anatolshepherd/labradorretriever</v>
      </c>
      <c r="D15428" t="str">
        <f t="shared" si="965"/>
        <v>anatolshepherd</v>
      </c>
      <c r="E15428" t="str">
        <f t="shared" si="966"/>
        <v>labradorretriever</v>
      </c>
      <c r="F15428">
        <f>IF(ISNA(VLOOKUP(D15428, Dog_test_1!$B$2:$D$194, 3, FALSE)), 0, VLOOKUP(D15428, Dog_test_1!$B$2:$D$194, 3, FALSE))</f>
        <v>0</v>
      </c>
      <c r="G15428">
        <f>IF(ISNA(VLOOKUP(E15428, Dog_test_1!$B$2:$D$194, 3, FALSE)), 0, VLOOKUP(E15428, Dog_test_1!$B$2:$D$194, 3, FALSE))</f>
        <v>3</v>
      </c>
      <c r="H15428">
        <f t="shared" si="967"/>
        <v>1.5</v>
      </c>
    </row>
    <row r="15429" spans="1:8" ht="19" x14ac:dyDescent="0.25">
      <c r="A15429" t="s">
        <v>1261</v>
      </c>
      <c r="B15429" t="s">
        <v>186</v>
      </c>
      <c r="C15429" s="2" t="str">
        <f t="shared" si="964"/>
        <v>cockerspaniel</v>
      </c>
      <c r="D15429" t="str">
        <f t="shared" si="965"/>
        <v>cockerspaniel</v>
      </c>
      <c r="E15429" t="str">
        <f t="shared" si="966"/>
        <v>cockerspaniel</v>
      </c>
      <c r="F15429">
        <f>IF(ISNA(VLOOKUP(D15429, Dog_test_1!$B$2:$D$194, 3, FALSE)), 0, VLOOKUP(D15429, Dog_test_1!$B$2:$D$194, 3, FALSE))</f>
        <v>0</v>
      </c>
      <c r="G15429">
        <f>IF(ISNA(VLOOKUP(E15429, Dog_test_1!$B$2:$D$194, 3, FALSE)), 0, VLOOKUP(E15429, Dog_test_1!$B$2:$D$194, 3, FALSE))</f>
        <v>0</v>
      </c>
      <c r="H15429">
        <f t="shared" si="967"/>
        <v>0</v>
      </c>
    </row>
    <row r="15430" spans="1:8" ht="19" x14ac:dyDescent="0.25">
      <c r="A15430" t="s">
        <v>13</v>
      </c>
      <c r="B15430" t="s">
        <v>32</v>
      </c>
      <c r="C15430" s="2" t="str">
        <f t="shared" si="964"/>
        <v>labradorretriever</v>
      </c>
      <c r="D15430" t="str">
        <f t="shared" si="965"/>
        <v>labradorretriever</v>
      </c>
      <c r="E15430" t="str">
        <f t="shared" si="966"/>
        <v>labradorretriever</v>
      </c>
      <c r="F15430">
        <f>IF(ISNA(VLOOKUP(D15430, Dog_test_1!$B$2:$D$194, 3, FALSE)), 0, VLOOKUP(D15430, Dog_test_1!$B$2:$D$194, 3, FALSE))</f>
        <v>3</v>
      </c>
      <c r="G15430">
        <f>IF(ISNA(VLOOKUP(E15430, Dog_test_1!$B$2:$D$194, 3, FALSE)), 0, VLOOKUP(E15430, Dog_test_1!$B$2:$D$194, 3, FALSE))</f>
        <v>3</v>
      </c>
      <c r="H15430">
        <f t="shared" si="967"/>
        <v>3</v>
      </c>
    </row>
    <row r="15431" spans="1:8" ht="19" x14ac:dyDescent="0.25">
      <c r="A15431" t="s">
        <v>3864</v>
      </c>
      <c r="B15431" t="s">
        <v>5</v>
      </c>
      <c r="C15431" s="2" t="str">
        <f t="shared" si="964"/>
        <v>americanpitbullterrier</v>
      </c>
      <c r="D15431" t="str">
        <f t="shared" si="965"/>
        <v>americanpitbullterrier</v>
      </c>
      <c r="E15431" t="str">
        <f t="shared" si="966"/>
        <v>americanpitbullterrier</v>
      </c>
      <c r="F15431">
        <f>IF(ISNA(VLOOKUP(D15431, Dog_test_1!$B$2:$D$194, 3, FALSE)), 0, VLOOKUP(D15431, Dog_test_1!$B$2:$D$194, 3, FALSE))</f>
        <v>3</v>
      </c>
      <c r="G15431">
        <f>IF(ISNA(VLOOKUP(E15431, Dog_test_1!$B$2:$D$194, 3, FALSE)), 0, VLOOKUP(E15431, Dog_test_1!$B$2:$D$194, 3, FALSE))</f>
        <v>3</v>
      </c>
      <c r="H15431">
        <f t="shared" si="967"/>
        <v>3</v>
      </c>
    </row>
    <row r="15432" spans="1:8" ht="19" x14ac:dyDescent="0.25">
      <c r="A15432" t="s">
        <v>878</v>
      </c>
      <c r="B15432" t="s">
        <v>5</v>
      </c>
      <c r="C15432" s="2" t="str">
        <f t="shared" si="964"/>
        <v>americanpitbullterrier</v>
      </c>
      <c r="D15432" t="str">
        <f t="shared" si="965"/>
        <v>americanpitbullterrier</v>
      </c>
      <c r="E15432" t="str">
        <f t="shared" si="966"/>
        <v>americanpitbullterrier</v>
      </c>
      <c r="F15432">
        <f>IF(ISNA(VLOOKUP(D15432, Dog_test_1!$B$2:$D$194, 3, FALSE)), 0, VLOOKUP(D15432, Dog_test_1!$B$2:$D$194, 3, FALSE))</f>
        <v>3</v>
      </c>
      <c r="G15432">
        <f>IF(ISNA(VLOOKUP(E15432, Dog_test_1!$B$2:$D$194, 3, FALSE)), 0, VLOOKUP(E15432, Dog_test_1!$B$2:$D$194, 3, FALSE))</f>
        <v>3</v>
      </c>
      <c r="H15432">
        <f t="shared" si="967"/>
        <v>3</v>
      </c>
    </row>
    <row r="15433" spans="1:8" ht="19" x14ac:dyDescent="0.25">
      <c r="A15433" t="s">
        <v>147</v>
      </c>
      <c r="B15433" t="s">
        <v>32</v>
      </c>
      <c r="C15433" s="2" t="str">
        <f t="shared" si="964"/>
        <v>labradorretriever</v>
      </c>
      <c r="D15433" t="str">
        <f t="shared" si="965"/>
        <v>labradorretriever</v>
      </c>
      <c r="E15433" t="str">
        <f t="shared" si="966"/>
        <v>labradorretriever</v>
      </c>
      <c r="F15433">
        <f>IF(ISNA(VLOOKUP(D15433, Dog_test_1!$B$2:$D$194, 3, FALSE)), 0, VLOOKUP(D15433, Dog_test_1!$B$2:$D$194, 3, FALSE))</f>
        <v>3</v>
      </c>
      <c r="G15433">
        <f>IF(ISNA(VLOOKUP(E15433, Dog_test_1!$B$2:$D$194, 3, FALSE)), 0, VLOOKUP(E15433, Dog_test_1!$B$2:$D$194, 3, FALSE))</f>
        <v>3</v>
      </c>
      <c r="H15433">
        <f t="shared" si="967"/>
        <v>3</v>
      </c>
    </row>
    <row r="15434" spans="1:8" ht="19" x14ac:dyDescent="0.25">
      <c r="A15434" t="s">
        <v>1336</v>
      </c>
      <c r="B15434" t="s">
        <v>108</v>
      </c>
      <c r="C15434" s="2" t="str">
        <f t="shared" si="964"/>
        <v>ratterrier</v>
      </c>
      <c r="D15434" t="str">
        <f t="shared" si="965"/>
        <v>ratterrier</v>
      </c>
      <c r="E15434" t="str">
        <f t="shared" si="966"/>
        <v>ratterrier</v>
      </c>
      <c r="F15434">
        <f>IF(ISNA(VLOOKUP(D15434, Dog_test_1!$B$2:$D$194, 3, FALSE)), 0, VLOOKUP(D15434, Dog_test_1!$B$2:$D$194, 3, FALSE))</f>
        <v>0</v>
      </c>
      <c r="G15434">
        <f>IF(ISNA(VLOOKUP(E15434, Dog_test_1!$B$2:$D$194, 3, FALSE)), 0, VLOOKUP(E15434, Dog_test_1!$B$2:$D$194, 3, FALSE))</f>
        <v>0</v>
      </c>
      <c r="H15434">
        <f t="shared" si="967"/>
        <v>0</v>
      </c>
    </row>
    <row r="15435" spans="1:8" ht="19" x14ac:dyDescent="0.25">
      <c r="A15435" t="s">
        <v>5211</v>
      </c>
      <c r="B15435" t="s">
        <v>5</v>
      </c>
      <c r="C15435" s="2" t="str">
        <f t="shared" si="964"/>
        <v>americanpitbullterrier</v>
      </c>
      <c r="D15435" t="str">
        <f t="shared" si="965"/>
        <v>americanpitbullterrier</v>
      </c>
      <c r="E15435" t="str">
        <f t="shared" si="966"/>
        <v>americanpitbullterrier</v>
      </c>
      <c r="F15435">
        <f>IF(ISNA(VLOOKUP(D15435, Dog_test_1!$B$2:$D$194, 3, FALSE)), 0, VLOOKUP(D15435, Dog_test_1!$B$2:$D$194, 3, FALSE))</f>
        <v>3</v>
      </c>
      <c r="G15435">
        <f>IF(ISNA(VLOOKUP(E15435, Dog_test_1!$B$2:$D$194, 3, FALSE)), 0, VLOOKUP(E15435, Dog_test_1!$B$2:$D$194, 3, FALSE))</f>
        <v>3</v>
      </c>
      <c r="H15435">
        <f t="shared" si="967"/>
        <v>3</v>
      </c>
    </row>
    <row r="15436" spans="1:8" ht="19" x14ac:dyDescent="0.25">
      <c r="A15436" t="s">
        <v>5816</v>
      </c>
      <c r="B15436" t="s">
        <v>79</v>
      </c>
      <c r="C15436" s="2" t="str">
        <f t="shared" si="964"/>
        <v>boxer</v>
      </c>
      <c r="D15436" t="str">
        <f t="shared" si="965"/>
        <v>boxer</v>
      </c>
      <c r="E15436" t="str">
        <f t="shared" si="966"/>
        <v>boxer</v>
      </c>
      <c r="F15436">
        <f>IF(ISNA(VLOOKUP(D15436, Dog_test_1!$B$2:$D$194, 3, FALSE)), 0, VLOOKUP(D15436, Dog_test_1!$B$2:$D$194, 3, FALSE))</f>
        <v>3</v>
      </c>
      <c r="G15436">
        <f>IF(ISNA(VLOOKUP(E15436, Dog_test_1!$B$2:$D$194, 3, FALSE)), 0, VLOOKUP(E15436, Dog_test_1!$B$2:$D$194, 3, FALSE))</f>
        <v>3</v>
      </c>
      <c r="H15436">
        <f t="shared" si="967"/>
        <v>3</v>
      </c>
    </row>
    <row r="15437" spans="1:8" ht="19" x14ac:dyDescent="0.25">
      <c r="A15437" t="s">
        <v>5817</v>
      </c>
      <c r="B15437" t="s">
        <v>1297</v>
      </c>
      <c r="C15437" s="2" t="str">
        <f t="shared" si="964"/>
        <v>labradorretriever/pointer</v>
      </c>
      <c r="D15437" t="str">
        <f t="shared" si="965"/>
        <v>labradorretriever</v>
      </c>
      <c r="E15437" t="str">
        <f t="shared" si="966"/>
        <v>pointer</v>
      </c>
      <c r="F15437">
        <f>IF(ISNA(VLOOKUP(D15437, Dog_test_1!$B$2:$D$194, 3, FALSE)), 0, VLOOKUP(D15437, Dog_test_1!$B$2:$D$194, 3, FALSE))</f>
        <v>3</v>
      </c>
      <c r="G15437">
        <f>IF(ISNA(VLOOKUP(E15437, Dog_test_1!$B$2:$D$194, 3, FALSE)), 0, VLOOKUP(E15437, Dog_test_1!$B$2:$D$194, 3, FALSE))</f>
        <v>4</v>
      </c>
      <c r="H15437">
        <f t="shared" si="967"/>
        <v>3.5</v>
      </c>
    </row>
    <row r="15438" spans="1:8" ht="19" x14ac:dyDescent="0.25">
      <c r="A15438" t="s">
        <v>6</v>
      </c>
      <c r="B15438" t="s">
        <v>818</v>
      </c>
      <c r="C15438" s="2" t="str">
        <f t="shared" si="964"/>
        <v>norwichterrier</v>
      </c>
      <c r="D15438" t="str">
        <f t="shared" si="965"/>
        <v>norwichterrier</v>
      </c>
      <c r="E15438" t="str">
        <f t="shared" si="966"/>
        <v>norwichterrier</v>
      </c>
      <c r="F15438">
        <f>IF(ISNA(VLOOKUP(D15438, Dog_test_1!$B$2:$D$194, 3, FALSE)), 0, VLOOKUP(D15438, Dog_test_1!$B$2:$D$194, 3, FALSE))</f>
        <v>0</v>
      </c>
      <c r="G15438">
        <f>IF(ISNA(VLOOKUP(E15438, Dog_test_1!$B$2:$D$194, 3, FALSE)), 0, VLOOKUP(E15438, Dog_test_1!$B$2:$D$194, 3, FALSE))</f>
        <v>0</v>
      </c>
      <c r="H15438">
        <f t="shared" si="967"/>
        <v>0</v>
      </c>
    </row>
    <row r="15439" spans="1:8" ht="19" x14ac:dyDescent="0.25">
      <c r="A15439" t="s">
        <v>6</v>
      </c>
      <c r="B15439" t="s">
        <v>25</v>
      </c>
      <c r="C15439" s="2" t="str">
        <f t="shared" si="964"/>
        <v>germanshepherd</v>
      </c>
      <c r="D15439" t="str">
        <f t="shared" si="965"/>
        <v>germanshepherd</v>
      </c>
      <c r="E15439" t="str">
        <f t="shared" si="966"/>
        <v>germanshepherd</v>
      </c>
      <c r="F15439">
        <f>IF(ISNA(VLOOKUP(D15439, Dog_test_1!$B$2:$D$194, 3, FALSE)), 0, VLOOKUP(D15439, Dog_test_1!$B$2:$D$194, 3, FALSE))</f>
        <v>3</v>
      </c>
      <c r="G15439">
        <f>IF(ISNA(VLOOKUP(E15439, Dog_test_1!$B$2:$D$194, 3, FALSE)), 0, VLOOKUP(E15439, Dog_test_1!$B$2:$D$194, 3, FALSE))</f>
        <v>3</v>
      </c>
      <c r="H15439">
        <f t="shared" si="967"/>
        <v>3</v>
      </c>
    </row>
    <row r="15440" spans="1:8" ht="19" x14ac:dyDescent="0.25">
      <c r="A15440" t="s">
        <v>2045</v>
      </c>
      <c r="B15440" t="s">
        <v>25</v>
      </c>
      <c r="C15440" s="2" t="str">
        <f t="shared" si="964"/>
        <v>germanshepherd</v>
      </c>
      <c r="D15440" t="str">
        <f t="shared" si="965"/>
        <v>germanshepherd</v>
      </c>
      <c r="E15440" t="str">
        <f t="shared" si="966"/>
        <v>germanshepherd</v>
      </c>
      <c r="F15440">
        <f>IF(ISNA(VLOOKUP(D15440, Dog_test_1!$B$2:$D$194, 3, FALSE)), 0, VLOOKUP(D15440, Dog_test_1!$B$2:$D$194, 3, FALSE))</f>
        <v>3</v>
      </c>
      <c r="G15440">
        <f>IF(ISNA(VLOOKUP(E15440, Dog_test_1!$B$2:$D$194, 3, FALSE)), 0, VLOOKUP(E15440, Dog_test_1!$B$2:$D$194, 3, FALSE))</f>
        <v>3</v>
      </c>
      <c r="H15440">
        <f t="shared" si="967"/>
        <v>3</v>
      </c>
    </row>
    <row r="15441" spans="1:8" ht="19" x14ac:dyDescent="0.25">
      <c r="A15441" t="s">
        <v>6</v>
      </c>
      <c r="B15441" t="s">
        <v>108</v>
      </c>
      <c r="C15441" s="2" t="str">
        <f t="shared" si="964"/>
        <v>ratterrier</v>
      </c>
      <c r="D15441" t="str">
        <f t="shared" si="965"/>
        <v>ratterrier</v>
      </c>
      <c r="E15441" t="str">
        <f t="shared" si="966"/>
        <v>ratterrier</v>
      </c>
      <c r="F15441">
        <f>IF(ISNA(VLOOKUP(D15441, Dog_test_1!$B$2:$D$194, 3, FALSE)), 0, VLOOKUP(D15441, Dog_test_1!$B$2:$D$194, 3, FALSE))</f>
        <v>0</v>
      </c>
      <c r="G15441">
        <f>IF(ISNA(VLOOKUP(E15441, Dog_test_1!$B$2:$D$194, 3, FALSE)), 0, VLOOKUP(E15441, Dog_test_1!$B$2:$D$194, 3, FALSE))</f>
        <v>0</v>
      </c>
      <c r="H15441">
        <f t="shared" si="967"/>
        <v>0</v>
      </c>
    </row>
    <row r="15442" spans="1:8" ht="19" x14ac:dyDescent="0.25">
      <c r="A15442" t="s">
        <v>5818</v>
      </c>
      <c r="B15442" t="s">
        <v>1194</v>
      </c>
      <c r="C15442" s="2" t="str">
        <f t="shared" si="964"/>
        <v>englishspringerspaniel</v>
      </c>
      <c r="D15442" t="str">
        <f t="shared" si="965"/>
        <v>englishspringerspaniel</v>
      </c>
      <c r="E15442" t="str">
        <f t="shared" si="966"/>
        <v>englishspringerspaniel</v>
      </c>
      <c r="F15442">
        <f>IF(ISNA(VLOOKUP(D15442, Dog_test_1!$B$2:$D$194, 3, FALSE)), 0, VLOOKUP(D15442, Dog_test_1!$B$2:$D$194, 3, FALSE))</f>
        <v>3</v>
      </c>
      <c r="G15442">
        <f>IF(ISNA(VLOOKUP(E15442, Dog_test_1!$B$2:$D$194, 3, FALSE)), 0, VLOOKUP(E15442, Dog_test_1!$B$2:$D$194, 3, FALSE))</f>
        <v>3</v>
      </c>
      <c r="H15442">
        <f t="shared" si="967"/>
        <v>3</v>
      </c>
    </row>
    <row r="15443" spans="1:8" ht="19" x14ac:dyDescent="0.25">
      <c r="A15443" t="s">
        <v>6</v>
      </c>
      <c r="B15443" t="s">
        <v>32</v>
      </c>
      <c r="C15443" s="2" t="str">
        <f t="shared" si="964"/>
        <v>labradorretriever</v>
      </c>
      <c r="D15443" t="str">
        <f t="shared" si="965"/>
        <v>labradorretriever</v>
      </c>
      <c r="E15443" t="str">
        <f t="shared" si="966"/>
        <v>labradorretriever</v>
      </c>
      <c r="F15443">
        <f>IF(ISNA(VLOOKUP(D15443, Dog_test_1!$B$2:$D$194, 3, FALSE)), 0, VLOOKUP(D15443, Dog_test_1!$B$2:$D$194, 3, FALSE))</f>
        <v>3</v>
      </c>
      <c r="G15443">
        <f>IF(ISNA(VLOOKUP(E15443, Dog_test_1!$B$2:$D$194, 3, FALSE)), 0, VLOOKUP(E15443, Dog_test_1!$B$2:$D$194, 3, FALSE))</f>
        <v>3</v>
      </c>
      <c r="H15443">
        <f t="shared" si="967"/>
        <v>3</v>
      </c>
    </row>
    <row r="15444" spans="1:8" ht="19" x14ac:dyDescent="0.25">
      <c r="A15444" t="s">
        <v>5819</v>
      </c>
      <c r="B15444" t="s">
        <v>5820</v>
      </c>
      <c r="C15444" s="2" t="str">
        <f t="shared" si="964"/>
        <v>bostonterrier/labradorretriever</v>
      </c>
      <c r="D15444" t="str">
        <f t="shared" si="965"/>
        <v>bostonterrier</v>
      </c>
      <c r="E15444" t="str">
        <f t="shared" si="966"/>
        <v>labradorretriever</v>
      </c>
      <c r="F15444">
        <f>IF(ISNA(VLOOKUP(D15444, Dog_test_1!$B$2:$D$194, 3, FALSE)), 0, VLOOKUP(D15444, Dog_test_1!$B$2:$D$194, 3, FALSE))</f>
        <v>2</v>
      </c>
      <c r="G15444">
        <f>IF(ISNA(VLOOKUP(E15444, Dog_test_1!$B$2:$D$194, 3, FALSE)), 0, VLOOKUP(E15444, Dog_test_1!$B$2:$D$194, 3, FALSE))</f>
        <v>3</v>
      </c>
      <c r="H15444">
        <f t="shared" si="967"/>
        <v>2.5</v>
      </c>
    </row>
    <row r="15445" spans="1:8" ht="19" x14ac:dyDescent="0.25">
      <c r="A15445" t="s">
        <v>5748</v>
      </c>
      <c r="B15445" t="s">
        <v>5</v>
      </c>
      <c r="C15445" s="2" t="str">
        <f t="shared" si="964"/>
        <v>americanpitbullterrier</v>
      </c>
      <c r="D15445" t="str">
        <f t="shared" si="965"/>
        <v>americanpitbullterrier</v>
      </c>
      <c r="E15445" t="str">
        <f t="shared" si="966"/>
        <v>americanpitbullterrier</v>
      </c>
      <c r="F15445">
        <f>IF(ISNA(VLOOKUP(D15445, Dog_test_1!$B$2:$D$194, 3, FALSE)), 0, VLOOKUP(D15445, Dog_test_1!$B$2:$D$194, 3, FALSE))</f>
        <v>3</v>
      </c>
      <c r="G15445">
        <f>IF(ISNA(VLOOKUP(E15445, Dog_test_1!$B$2:$D$194, 3, FALSE)), 0, VLOOKUP(E15445, Dog_test_1!$B$2:$D$194, 3, FALSE))</f>
        <v>3</v>
      </c>
      <c r="H15445">
        <f t="shared" si="967"/>
        <v>3</v>
      </c>
    </row>
    <row r="15446" spans="1:8" ht="19" x14ac:dyDescent="0.25">
      <c r="A15446" t="s">
        <v>1488</v>
      </c>
      <c r="B15446" t="s">
        <v>5821</v>
      </c>
      <c r="C15446" s="2" t="str">
        <f t="shared" si="964"/>
        <v>dalmatian/boxer</v>
      </c>
      <c r="D15446" t="str">
        <f t="shared" si="965"/>
        <v>dalmatian</v>
      </c>
      <c r="E15446" t="str">
        <f t="shared" si="966"/>
        <v>boxer</v>
      </c>
      <c r="F15446">
        <f>IF(ISNA(VLOOKUP(D15446, Dog_test_1!$B$2:$D$194, 3, FALSE)), 0, VLOOKUP(D15446, Dog_test_1!$B$2:$D$194, 3, FALSE))</f>
        <v>3</v>
      </c>
      <c r="G15446">
        <f>IF(ISNA(VLOOKUP(E15446, Dog_test_1!$B$2:$D$194, 3, FALSE)), 0, VLOOKUP(E15446, Dog_test_1!$B$2:$D$194, 3, FALSE))</f>
        <v>3</v>
      </c>
      <c r="H15446">
        <f t="shared" si="967"/>
        <v>3</v>
      </c>
    </row>
    <row r="15447" spans="1:8" ht="19" x14ac:dyDescent="0.25">
      <c r="A15447" t="s">
        <v>1103</v>
      </c>
      <c r="B15447" t="s">
        <v>32</v>
      </c>
      <c r="C15447" s="2" t="str">
        <f t="shared" si="964"/>
        <v>labradorretriever</v>
      </c>
      <c r="D15447" t="str">
        <f t="shared" si="965"/>
        <v>labradorretriever</v>
      </c>
      <c r="E15447" t="str">
        <f t="shared" si="966"/>
        <v>labradorretriever</v>
      </c>
      <c r="F15447">
        <f>IF(ISNA(VLOOKUP(D15447, Dog_test_1!$B$2:$D$194, 3, FALSE)), 0, VLOOKUP(D15447, Dog_test_1!$B$2:$D$194, 3, FALSE))</f>
        <v>3</v>
      </c>
      <c r="G15447">
        <f>IF(ISNA(VLOOKUP(E15447, Dog_test_1!$B$2:$D$194, 3, FALSE)), 0, VLOOKUP(E15447, Dog_test_1!$B$2:$D$194, 3, FALSE))</f>
        <v>3</v>
      </c>
      <c r="H15447">
        <f t="shared" si="967"/>
        <v>3</v>
      </c>
    </row>
    <row r="15448" spans="1:8" ht="19" x14ac:dyDescent="0.25">
      <c r="A15448" t="s">
        <v>1116</v>
      </c>
      <c r="B15448" t="s">
        <v>128</v>
      </c>
      <c r="C15448" s="2" t="str">
        <f t="shared" si="964"/>
        <v>australiancattledog</v>
      </c>
      <c r="D15448" t="str">
        <f t="shared" si="965"/>
        <v>australiancattledog</v>
      </c>
      <c r="E15448" t="str">
        <f t="shared" si="966"/>
        <v>australiancattledog</v>
      </c>
      <c r="F15448">
        <f>IF(ISNA(VLOOKUP(D15448, Dog_test_1!$B$2:$D$194, 3, FALSE)), 0, VLOOKUP(D15448, Dog_test_1!$B$2:$D$194, 3, FALSE))</f>
        <v>0</v>
      </c>
      <c r="G15448">
        <f>IF(ISNA(VLOOKUP(E15448, Dog_test_1!$B$2:$D$194, 3, FALSE)), 0, VLOOKUP(E15448, Dog_test_1!$B$2:$D$194, 3, FALSE))</f>
        <v>0</v>
      </c>
      <c r="H15448">
        <f t="shared" si="967"/>
        <v>0</v>
      </c>
    </row>
    <row r="15449" spans="1:8" ht="19" x14ac:dyDescent="0.25">
      <c r="A15449" t="s">
        <v>5822</v>
      </c>
      <c r="B15449" t="s">
        <v>818</v>
      </c>
      <c r="C15449" s="2" t="str">
        <f t="shared" si="964"/>
        <v>norwichterrier</v>
      </c>
      <c r="D15449" t="str">
        <f t="shared" si="965"/>
        <v>norwichterrier</v>
      </c>
      <c r="E15449" t="str">
        <f t="shared" si="966"/>
        <v>norwichterrier</v>
      </c>
      <c r="F15449">
        <f>IF(ISNA(VLOOKUP(D15449, Dog_test_1!$B$2:$D$194, 3, FALSE)), 0, VLOOKUP(D15449, Dog_test_1!$B$2:$D$194, 3, FALSE))</f>
        <v>0</v>
      </c>
      <c r="G15449">
        <f>IF(ISNA(VLOOKUP(E15449, Dog_test_1!$B$2:$D$194, 3, FALSE)), 0, VLOOKUP(E15449, Dog_test_1!$B$2:$D$194, 3, FALSE))</f>
        <v>0</v>
      </c>
      <c r="H15449">
        <f t="shared" si="967"/>
        <v>0</v>
      </c>
    </row>
    <row r="15450" spans="1:8" ht="19" x14ac:dyDescent="0.25">
      <c r="A15450" t="s">
        <v>6</v>
      </c>
      <c r="B15450" t="s">
        <v>227</v>
      </c>
      <c r="C15450" s="2" t="str">
        <f t="shared" si="964"/>
        <v>bordercollie/labradorretriever</v>
      </c>
      <c r="D15450" t="str">
        <f t="shared" si="965"/>
        <v>bordercollie</v>
      </c>
      <c r="E15450" t="str">
        <f t="shared" si="966"/>
        <v>labradorretriever</v>
      </c>
      <c r="F15450">
        <f>IF(ISNA(VLOOKUP(D15450, Dog_test_1!$B$2:$D$194, 3, FALSE)), 0, VLOOKUP(D15450, Dog_test_1!$B$2:$D$194, 3, FALSE))</f>
        <v>3</v>
      </c>
      <c r="G15450">
        <f>IF(ISNA(VLOOKUP(E15450, Dog_test_1!$B$2:$D$194, 3, FALSE)), 0, VLOOKUP(E15450, Dog_test_1!$B$2:$D$194, 3, FALSE))</f>
        <v>3</v>
      </c>
      <c r="H15450">
        <f t="shared" si="967"/>
        <v>3</v>
      </c>
    </row>
    <row r="15451" spans="1:8" ht="19" x14ac:dyDescent="0.25">
      <c r="A15451" t="s">
        <v>6</v>
      </c>
      <c r="B15451" t="s">
        <v>597</v>
      </c>
      <c r="C15451" s="2" t="str">
        <f t="shared" si="964"/>
        <v>pembrokewelshcorgi</v>
      </c>
      <c r="D15451" t="str">
        <f t="shared" si="965"/>
        <v>pembrokewelshcorgi</v>
      </c>
      <c r="E15451" t="str">
        <f t="shared" si="966"/>
        <v>pembrokewelshcorgi</v>
      </c>
      <c r="F15451">
        <f>IF(ISNA(VLOOKUP(D15451, Dog_test_1!$B$2:$D$194, 3, FALSE)), 0, VLOOKUP(D15451, Dog_test_1!$B$2:$D$194, 3, FALSE))</f>
        <v>0</v>
      </c>
      <c r="G15451">
        <f>IF(ISNA(VLOOKUP(E15451, Dog_test_1!$B$2:$D$194, 3, FALSE)), 0, VLOOKUP(E15451, Dog_test_1!$B$2:$D$194, 3, FALSE))</f>
        <v>0</v>
      </c>
      <c r="H15451">
        <f t="shared" si="967"/>
        <v>0</v>
      </c>
    </row>
    <row r="15452" spans="1:8" ht="19" x14ac:dyDescent="0.25">
      <c r="A15452" t="s">
        <v>837</v>
      </c>
      <c r="B15452" t="s">
        <v>1759</v>
      </c>
      <c r="C15452" s="2" t="str">
        <f t="shared" si="964"/>
        <v>germanshepherd/rottweiler</v>
      </c>
      <c r="D15452" t="str">
        <f t="shared" si="965"/>
        <v>germanshepherd</v>
      </c>
      <c r="E15452" t="str">
        <f t="shared" si="966"/>
        <v>rottweiler</v>
      </c>
      <c r="F15452">
        <f>IF(ISNA(VLOOKUP(D15452, Dog_test_1!$B$2:$D$194, 3, FALSE)), 0, VLOOKUP(D15452, Dog_test_1!$B$2:$D$194, 3, FALSE))</f>
        <v>3</v>
      </c>
      <c r="G15452">
        <f>IF(ISNA(VLOOKUP(E15452, Dog_test_1!$B$2:$D$194, 3, FALSE)), 0, VLOOKUP(E15452, Dog_test_1!$B$2:$D$194, 3, FALSE))</f>
        <v>0</v>
      </c>
      <c r="H15452">
        <f t="shared" si="967"/>
        <v>1.5</v>
      </c>
    </row>
    <row r="15453" spans="1:8" ht="19" x14ac:dyDescent="0.25">
      <c r="A15453" t="s">
        <v>2485</v>
      </c>
      <c r="B15453" t="s">
        <v>128</v>
      </c>
      <c r="C15453" s="2" t="str">
        <f t="shared" si="964"/>
        <v>australiancattledog</v>
      </c>
      <c r="D15453" t="str">
        <f t="shared" si="965"/>
        <v>australiancattledog</v>
      </c>
      <c r="E15453" t="str">
        <f t="shared" si="966"/>
        <v>australiancattledog</v>
      </c>
      <c r="F15453">
        <f>IF(ISNA(VLOOKUP(D15453, Dog_test_1!$B$2:$D$194, 3, FALSE)), 0, VLOOKUP(D15453, Dog_test_1!$B$2:$D$194, 3, FALSE))</f>
        <v>0</v>
      </c>
      <c r="G15453">
        <f>IF(ISNA(VLOOKUP(E15453, Dog_test_1!$B$2:$D$194, 3, FALSE)), 0, VLOOKUP(E15453, Dog_test_1!$B$2:$D$194, 3, FALSE))</f>
        <v>0</v>
      </c>
      <c r="H15453">
        <f t="shared" si="967"/>
        <v>0</v>
      </c>
    </row>
    <row r="15454" spans="1:8" ht="19" x14ac:dyDescent="0.25">
      <c r="A15454" t="s">
        <v>4910</v>
      </c>
      <c r="B15454" t="s">
        <v>128</v>
      </c>
      <c r="C15454" s="2" t="str">
        <f t="shared" si="964"/>
        <v>australiancattledog</v>
      </c>
      <c r="D15454" t="str">
        <f t="shared" si="965"/>
        <v>australiancattledog</v>
      </c>
      <c r="E15454" t="str">
        <f t="shared" si="966"/>
        <v>australiancattledog</v>
      </c>
      <c r="F15454">
        <f>IF(ISNA(VLOOKUP(D15454, Dog_test_1!$B$2:$D$194, 3, FALSE)), 0, VLOOKUP(D15454, Dog_test_1!$B$2:$D$194, 3, FALSE))</f>
        <v>0</v>
      </c>
      <c r="G15454">
        <f>IF(ISNA(VLOOKUP(E15454, Dog_test_1!$B$2:$D$194, 3, FALSE)), 0, VLOOKUP(E15454, Dog_test_1!$B$2:$D$194, 3, FALSE))</f>
        <v>0</v>
      </c>
      <c r="H15454">
        <f t="shared" si="967"/>
        <v>0</v>
      </c>
    </row>
    <row r="15455" spans="1:8" ht="19" x14ac:dyDescent="0.25">
      <c r="A15455" t="s">
        <v>5823</v>
      </c>
      <c r="B15455" t="s">
        <v>49</v>
      </c>
      <c r="C15455" s="2" t="str">
        <f t="shared" si="964"/>
        <v>dachshund</v>
      </c>
      <c r="D15455" t="str">
        <f t="shared" si="965"/>
        <v>dachshund</v>
      </c>
      <c r="E15455" t="str">
        <f t="shared" si="966"/>
        <v>dachshund</v>
      </c>
      <c r="F15455">
        <f>IF(ISNA(VLOOKUP(D15455, Dog_test_1!$B$2:$D$194, 3, FALSE)), 0, VLOOKUP(D15455, Dog_test_1!$B$2:$D$194, 3, FALSE))</f>
        <v>2</v>
      </c>
      <c r="G15455">
        <f>IF(ISNA(VLOOKUP(E15455, Dog_test_1!$B$2:$D$194, 3, FALSE)), 0, VLOOKUP(E15455, Dog_test_1!$B$2:$D$194, 3, FALSE))</f>
        <v>2</v>
      </c>
      <c r="H15455">
        <f t="shared" si="967"/>
        <v>2</v>
      </c>
    </row>
    <row r="15456" spans="1:8" ht="19" x14ac:dyDescent="0.25">
      <c r="A15456" t="s">
        <v>414</v>
      </c>
      <c r="B15456" t="s">
        <v>32</v>
      </c>
      <c r="C15456" s="2" t="str">
        <f t="shared" si="964"/>
        <v>labradorretriever</v>
      </c>
      <c r="D15456" t="str">
        <f t="shared" si="965"/>
        <v>labradorretriever</v>
      </c>
      <c r="E15456" t="str">
        <f t="shared" si="966"/>
        <v>labradorretriever</v>
      </c>
      <c r="F15456">
        <f>IF(ISNA(VLOOKUP(D15456, Dog_test_1!$B$2:$D$194, 3, FALSE)), 0, VLOOKUP(D15456, Dog_test_1!$B$2:$D$194, 3, FALSE))</f>
        <v>3</v>
      </c>
      <c r="G15456">
        <f>IF(ISNA(VLOOKUP(E15456, Dog_test_1!$B$2:$D$194, 3, FALSE)), 0, VLOOKUP(E15456, Dog_test_1!$B$2:$D$194, 3, FALSE))</f>
        <v>3</v>
      </c>
      <c r="H15456">
        <f t="shared" si="967"/>
        <v>3</v>
      </c>
    </row>
    <row r="15457" spans="1:8" ht="19" x14ac:dyDescent="0.25">
      <c r="A15457" t="s">
        <v>739</v>
      </c>
      <c r="B15457" t="s">
        <v>32</v>
      </c>
      <c r="C15457" s="2" t="str">
        <f t="shared" si="964"/>
        <v>labradorretriever</v>
      </c>
      <c r="D15457" t="str">
        <f t="shared" si="965"/>
        <v>labradorretriever</v>
      </c>
      <c r="E15457" t="str">
        <f t="shared" si="966"/>
        <v>labradorretriever</v>
      </c>
      <c r="F15457">
        <f>IF(ISNA(VLOOKUP(D15457, Dog_test_1!$B$2:$D$194, 3, FALSE)), 0, VLOOKUP(D15457, Dog_test_1!$B$2:$D$194, 3, FALSE))</f>
        <v>3</v>
      </c>
      <c r="G15457">
        <f>IF(ISNA(VLOOKUP(E15457, Dog_test_1!$B$2:$D$194, 3, FALSE)), 0, VLOOKUP(E15457, Dog_test_1!$B$2:$D$194, 3, FALSE))</f>
        <v>3</v>
      </c>
      <c r="H15457">
        <f t="shared" si="967"/>
        <v>3</v>
      </c>
    </row>
    <row r="15458" spans="1:8" ht="19" x14ac:dyDescent="0.25">
      <c r="A15458" t="s">
        <v>5824</v>
      </c>
      <c r="B15458" t="s">
        <v>135</v>
      </c>
      <c r="C15458" s="2" t="str">
        <f t="shared" si="964"/>
        <v>miniaturepoodle</v>
      </c>
      <c r="D15458" t="str">
        <f t="shared" si="965"/>
        <v>miniaturepoodle</v>
      </c>
      <c r="E15458" t="str">
        <f t="shared" si="966"/>
        <v>miniaturepoodle</v>
      </c>
      <c r="F15458">
        <f>IF(ISNA(VLOOKUP(D15458, Dog_test_1!$B$2:$D$194, 3, FALSE)), 0, VLOOKUP(D15458, Dog_test_1!$B$2:$D$194, 3, FALSE))</f>
        <v>2</v>
      </c>
      <c r="G15458">
        <f>IF(ISNA(VLOOKUP(E15458, Dog_test_1!$B$2:$D$194, 3, FALSE)), 0, VLOOKUP(E15458, Dog_test_1!$B$2:$D$194, 3, FALSE))</f>
        <v>2</v>
      </c>
      <c r="H15458">
        <f t="shared" si="967"/>
        <v>2</v>
      </c>
    </row>
    <row r="15459" spans="1:8" ht="19" x14ac:dyDescent="0.25">
      <c r="A15459" t="s">
        <v>407</v>
      </c>
      <c r="B15459" t="s">
        <v>53</v>
      </c>
      <c r="C15459" s="2" t="str">
        <f t="shared" si="964"/>
        <v>pointer</v>
      </c>
      <c r="D15459" t="str">
        <f t="shared" si="965"/>
        <v>pointer</v>
      </c>
      <c r="E15459" t="str">
        <f t="shared" si="966"/>
        <v>pointer</v>
      </c>
      <c r="F15459">
        <f>IF(ISNA(VLOOKUP(D15459, Dog_test_1!$B$2:$D$194, 3, FALSE)), 0, VLOOKUP(D15459, Dog_test_1!$B$2:$D$194, 3, FALSE))</f>
        <v>4</v>
      </c>
      <c r="G15459">
        <f>IF(ISNA(VLOOKUP(E15459, Dog_test_1!$B$2:$D$194, 3, FALSE)), 0, VLOOKUP(E15459, Dog_test_1!$B$2:$D$194, 3, FALSE))</f>
        <v>4</v>
      </c>
      <c r="H15459">
        <f t="shared" si="967"/>
        <v>4</v>
      </c>
    </row>
    <row r="15460" spans="1:8" ht="19" x14ac:dyDescent="0.25">
      <c r="A15460" t="s">
        <v>637</v>
      </c>
      <c r="B15460" t="s">
        <v>5</v>
      </c>
      <c r="C15460" s="2" t="str">
        <f t="shared" si="964"/>
        <v>americanpitbullterrier</v>
      </c>
      <c r="D15460" t="str">
        <f t="shared" si="965"/>
        <v>americanpitbullterrier</v>
      </c>
      <c r="E15460" t="str">
        <f t="shared" si="966"/>
        <v>americanpitbullterrier</v>
      </c>
      <c r="F15460">
        <f>IF(ISNA(VLOOKUP(D15460, Dog_test_1!$B$2:$D$194, 3, FALSE)), 0, VLOOKUP(D15460, Dog_test_1!$B$2:$D$194, 3, FALSE))</f>
        <v>3</v>
      </c>
      <c r="G15460">
        <f>IF(ISNA(VLOOKUP(E15460, Dog_test_1!$B$2:$D$194, 3, FALSE)), 0, VLOOKUP(E15460, Dog_test_1!$B$2:$D$194, 3, FALSE))</f>
        <v>3</v>
      </c>
      <c r="H15460">
        <f t="shared" si="967"/>
        <v>3</v>
      </c>
    </row>
    <row r="15461" spans="1:8" ht="19" x14ac:dyDescent="0.25">
      <c r="A15461" t="s">
        <v>537</v>
      </c>
      <c r="B15461" t="s">
        <v>5</v>
      </c>
      <c r="C15461" s="2" t="str">
        <f t="shared" si="964"/>
        <v>americanpitbullterrier</v>
      </c>
      <c r="D15461" t="str">
        <f t="shared" si="965"/>
        <v>americanpitbullterrier</v>
      </c>
      <c r="E15461" t="str">
        <f t="shared" si="966"/>
        <v>americanpitbullterrier</v>
      </c>
      <c r="F15461">
        <f>IF(ISNA(VLOOKUP(D15461, Dog_test_1!$B$2:$D$194, 3, FALSE)), 0, VLOOKUP(D15461, Dog_test_1!$B$2:$D$194, 3, FALSE))</f>
        <v>3</v>
      </c>
      <c r="G15461">
        <f>IF(ISNA(VLOOKUP(E15461, Dog_test_1!$B$2:$D$194, 3, FALSE)), 0, VLOOKUP(E15461, Dog_test_1!$B$2:$D$194, 3, FALSE))</f>
        <v>3</v>
      </c>
      <c r="H15461">
        <f t="shared" si="967"/>
        <v>3</v>
      </c>
    </row>
    <row r="15462" spans="1:8" ht="19" x14ac:dyDescent="0.25">
      <c r="A15462" t="s">
        <v>95</v>
      </c>
      <c r="B15462" t="s">
        <v>32</v>
      </c>
      <c r="C15462" s="2" t="str">
        <f t="shared" si="964"/>
        <v>labradorretriever</v>
      </c>
      <c r="D15462" t="str">
        <f t="shared" si="965"/>
        <v>labradorretriever</v>
      </c>
      <c r="E15462" t="str">
        <f t="shared" si="966"/>
        <v>labradorretriever</v>
      </c>
      <c r="F15462">
        <f>IF(ISNA(VLOOKUP(D15462, Dog_test_1!$B$2:$D$194, 3, FALSE)), 0, VLOOKUP(D15462, Dog_test_1!$B$2:$D$194, 3, FALSE))</f>
        <v>3</v>
      </c>
      <c r="G15462">
        <f>IF(ISNA(VLOOKUP(E15462, Dog_test_1!$B$2:$D$194, 3, FALSE)), 0, VLOOKUP(E15462, Dog_test_1!$B$2:$D$194, 3, FALSE))</f>
        <v>3</v>
      </c>
      <c r="H15462">
        <f t="shared" si="967"/>
        <v>3</v>
      </c>
    </row>
    <row r="15463" spans="1:8" ht="19" x14ac:dyDescent="0.25">
      <c r="A15463" t="s">
        <v>1382</v>
      </c>
      <c r="B15463" t="s">
        <v>25</v>
      </c>
      <c r="C15463" s="2" t="str">
        <f t="shared" si="964"/>
        <v>germanshepherd</v>
      </c>
      <c r="D15463" t="str">
        <f t="shared" si="965"/>
        <v>germanshepherd</v>
      </c>
      <c r="E15463" t="str">
        <f t="shared" si="966"/>
        <v>germanshepherd</v>
      </c>
      <c r="F15463">
        <f>IF(ISNA(VLOOKUP(D15463, Dog_test_1!$B$2:$D$194, 3, FALSE)), 0, VLOOKUP(D15463, Dog_test_1!$B$2:$D$194, 3, FALSE))</f>
        <v>3</v>
      </c>
      <c r="G15463">
        <f>IF(ISNA(VLOOKUP(E15463, Dog_test_1!$B$2:$D$194, 3, FALSE)), 0, VLOOKUP(E15463, Dog_test_1!$B$2:$D$194, 3, FALSE))</f>
        <v>3</v>
      </c>
      <c r="H15463">
        <f t="shared" si="967"/>
        <v>3</v>
      </c>
    </row>
    <row r="15464" spans="1:8" ht="19" x14ac:dyDescent="0.25">
      <c r="A15464" t="s">
        <v>176</v>
      </c>
      <c r="B15464" t="s">
        <v>25</v>
      </c>
      <c r="C15464" s="2" t="str">
        <f t="shared" si="964"/>
        <v>germanshepherd</v>
      </c>
      <c r="D15464" t="str">
        <f t="shared" si="965"/>
        <v>germanshepherd</v>
      </c>
      <c r="E15464" t="str">
        <f t="shared" si="966"/>
        <v>germanshepherd</v>
      </c>
      <c r="F15464">
        <f>IF(ISNA(VLOOKUP(D15464, Dog_test_1!$B$2:$D$194, 3, FALSE)), 0, VLOOKUP(D15464, Dog_test_1!$B$2:$D$194, 3, FALSE))</f>
        <v>3</v>
      </c>
      <c r="G15464">
        <f>IF(ISNA(VLOOKUP(E15464, Dog_test_1!$B$2:$D$194, 3, FALSE)), 0, VLOOKUP(E15464, Dog_test_1!$B$2:$D$194, 3, FALSE))</f>
        <v>3</v>
      </c>
      <c r="H15464">
        <f t="shared" si="967"/>
        <v>3</v>
      </c>
    </row>
    <row r="15465" spans="1:8" ht="19" x14ac:dyDescent="0.25">
      <c r="A15465" t="s">
        <v>6</v>
      </c>
      <c r="B15465" t="s">
        <v>109</v>
      </c>
      <c r="C15465" s="2" t="str">
        <f t="shared" si="964"/>
        <v>dachshund</v>
      </c>
      <c r="D15465" t="str">
        <f t="shared" si="965"/>
        <v>dachshund</v>
      </c>
      <c r="E15465" t="str">
        <f t="shared" si="966"/>
        <v>dachshund</v>
      </c>
      <c r="F15465">
        <f>IF(ISNA(VLOOKUP(D15465, Dog_test_1!$B$2:$D$194, 3, FALSE)), 0, VLOOKUP(D15465, Dog_test_1!$B$2:$D$194, 3, FALSE))</f>
        <v>2</v>
      </c>
      <c r="G15465">
        <f>IF(ISNA(VLOOKUP(E15465, Dog_test_1!$B$2:$D$194, 3, FALSE)), 0, VLOOKUP(E15465, Dog_test_1!$B$2:$D$194, 3, FALSE))</f>
        <v>2</v>
      </c>
      <c r="H15465">
        <f t="shared" si="967"/>
        <v>2</v>
      </c>
    </row>
    <row r="15466" spans="1:8" ht="19" x14ac:dyDescent="0.25">
      <c r="A15466" t="s">
        <v>5825</v>
      </c>
      <c r="B15466" t="s">
        <v>40</v>
      </c>
      <c r="C15466" s="2" t="str">
        <f t="shared" si="964"/>
        <v>americanpitbullterrier/labradorretriever</v>
      </c>
      <c r="D15466" t="str">
        <f t="shared" si="965"/>
        <v>americanpitbullterrier</v>
      </c>
      <c r="E15466" t="str">
        <f t="shared" si="966"/>
        <v>labradorretriever</v>
      </c>
      <c r="F15466">
        <f>IF(ISNA(VLOOKUP(D15466, Dog_test_1!$B$2:$D$194, 3, FALSE)), 0, VLOOKUP(D15466, Dog_test_1!$B$2:$D$194, 3, FALSE))</f>
        <v>3</v>
      </c>
      <c r="G15466">
        <f>IF(ISNA(VLOOKUP(E15466, Dog_test_1!$B$2:$D$194, 3, FALSE)), 0, VLOOKUP(E15466, Dog_test_1!$B$2:$D$194, 3, FALSE))</f>
        <v>3</v>
      </c>
      <c r="H15466">
        <f t="shared" si="967"/>
        <v>3</v>
      </c>
    </row>
    <row r="15467" spans="1:8" ht="19" x14ac:dyDescent="0.25">
      <c r="A15467" t="s">
        <v>360</v>
      </c>
      <c r="B15467" t="s">
        <v>108</v>
      </c>
      <c r="C15467" s="2" t="str">
        <f t="shared" si="964"/>
        <v>ratterrier</v>
      </c>
      <c r="D15467" t="str">
        <f t="shared" si="965"/>
        <v>ratterrier</v>
      </c>
      <c r="E15467" t="str">
        <f t="shared" si="966"/>
        <v>ratterrier</v>
      </c>
      <c r="F15467">
        <f>IF(ISNA(VLOOKUP(D15467, Dog_test_1!$B$2:$D$194, 3, FALSE)), 0, VLOOKUP(D15467, Dog_test_1!$B$2:$D$194, 3, FALSE))</f>
        <v>0</v>
      </c>
      <c r="G15467">
        <f>IF(ISNA(VLOOKUP(E15467, Dog_test_1!$B$2:$D$194, 3, FALSE)), 0, VLOOKUP(E15467, Dog_test_1!$B$2:$D$194, 3, FALSE))</f>
        <v>0</v>
      </c>
      <c r="H15467">
        <f t="shared" si="967"/>
        <v>0</v>
      </c>
    </row>
    <row r="15468" spans="1:8" ht="19" x14ac:dyDescent="0.25">
      <c r="A15468" t="s">
        <v>2020</v>
      </c>
      <c r="B15468" t="s">
        <v>128</v>
      </c>
      <c r="C15468" s="2" t="str">
        <f t="shared" si="964"/>
        <v>australiancattledog</v>
      </c>
      <c r="D15468" t="str">
        <f t="shared" si="965"/>
        <v>australiancattledog</v>
      </c>
      <c r="E15468" t="str">
        <f t="shared" si="966"/>
        <v>australiancattledog</v>
      </c>
      <c r="F15468">
        <f>IF(ISNA(VLOOKUP(D15468, Dog_test_1!$B$2:$D$194, 3, FALSE)), 0, VLOOKUP(D15468, Dog_test_1!$B$2:$D$194, 3, FALSE))</f>
        <v>0</v>
      </c>
      <c r="G15468">
        <f>IF(ISNA(VLOOKUP(E15468, Dog_test_1!$B$2:$D$194, 3, FALSE)), 0, VLOOKUP(E15468, Dog_test_1!$B$2:$D$194, 3, FALSE))</f>
        <v>0</v>
      </c>
      <c r="H15468">
        <f t="shared" si="967"/>
        <v>0</v>
      </c>
    </row>
    <row r="15469" spans="1:8" ht="19" x14ac:dyDescent="0.25">
      <c r="A15469" t="s">
        <v>2583</v>
      </c>
      <c r="B15469" t="s">
        <v>108</v>
      </c>
      <c r="C15469" s="2" t="str">
        <f t="shared" si="964"/>
        <v>ratterrier</v>
      </c>
      <c r="D15469" t="str">
        <f t="shared" si="965"/>
        <v>ratterrier</v>
      </c>
      <c r="E15469" t="str">
        <f t="shared" si="966"/>
        <v>ratterrier</v>
      </c>
      <c r="F15469">
        <f>IF(ISNA(VLOOKUP(D15469, Dog_test_1!$B$2:$D$194, 3, FALSE)), 0, VLOOKUP(D15469, Dog_test_1!$B$2:$D$194, 3, FALSE))</f>
        <v>0</v>
      </c>
      <c r="G15469">
        <f>IF(ISNA(VLOOKUP(E15469, Dog_test_1!$B$2:$D$194, 3, FALSE)), 0, VLOOKUP(E15469, Dog_test_1!$B$2:$D$194, 3, FALSE))</f>
        <v>0</v>
      </c>
      <c r="H15469">
        <f t="shared" si="967"/>
        <v>0</v>
      </c>
    </row>
    <row r="15470" spans="1:8" ht="19" x14ac:dyDescent="0.25">
      <c r="A15470" t="s">
        <v>1751</v>
      </c>
      <c r="B15470" t="s">
        <v>128</v>
      </c>
      <c r="C15470" s="2" t="str">
        <f t="shared" si="964"/>
        <v>australiancattledog</v>
      </c>
      <c r="D15470" t="str">
        <f t="shared" si="965"/>
        <v>australiancattledog</v>
      </c>
      <c r="E15470" t="str">
        <f t="shared" si="966"/>
        <v>australiancattledog</v>
      </c>
      <c r="F15470">
        <f>IF(ISNA(VLOOKUP(D15470, Dog_test_1!$B$2:$D$194, 3, FALSE)), 0, VLOOKUP(D15470, Dog_test_1!$B$2:$D$194, 3, FALSE))</f>
        <v>0</v>
      </c>
      <c r="G15470">
        <f>IF(ISNA(VLOOKUP(E15470, Dog_test_1!$B$2:$D$194, 3, FALSE)), 0, VLOOKUP(E15470, Dog_test_1!$B$2:$D$194, 3, FALSE))</f>
        <v>0</v>
      </c>
      <c r="H15470">
        <f t="shared" si="967"/>
        <v>0</v>
      </c>
    </row>
    <row r="15471" spans="1:8" ht="19" x14ac:dyDescent="0.25">
      <c r="A15471" t="s">
        <v>516</v>
      </c>
      <c r="B15471" t="s">
        <v>30</v>
      </c>
      <c r="C15471" s="2" t="str">
        <f t="shared" si="964"/>
        <v>chihuahua</v>
      </c>
      <c r="D15471" t="str">
        <f t="shared" si="965"/>
        <v>chihuahua</v>
      </c>
      <c r="E15471" t="str">
        <f t="shared" si="966"/>
        <v>chihuahua</v>
      </c>
      <c r="F15471">
        <f>IF(ISNA(VLOOKUP(D15471, Dog_test_1!$B$2:$D$194, 3, FALSE)), 0, VLOOKUP(D15471, Dog_test_1!$B$2:$D$194, 3, FALSE))</f>
        <v>1</v>
      </c>
      <c r="G15471">
        <f>IF(ISNA(VLOOKUP(E15471, Dog_test_1!$B$2:$D$194, 3, FALSE)), 0, VLOOKUP(E15471, Dog_test_1!$B$2:$D$194, 3, FALSE))</f>
        <v>1</v>
      </c>
      <c r="H15471">
        <f t="shared" si="967"/>
        <v>1</v>
      </c>
    </row>
    <row r="15472" spans="1:8" ht="19" x14ac:dyDescent="0.25">
      <c r="A15472" t="s">
        <v>414</v>
      </c>
      <c r="B15472" t="s">
        <v>75</v>
      </c>
      <c r="C15472" s="2" t="str">
        <f t="shared" si="964"/>
        <v>bordercollie</v>
      </c>
      <c r="D15472" t="str">
        <f t="shared" si="965"/>
        <v>bordercollie</v>
      </c>
      <c r="E15472" t="str">
        <f t="shared" si="966"/>
        <v>bordercollie</v>
      </c>
      <c r="F15472">
        <f>IF(ISNA(VLOOKUP(D15472, Dog_test_1!$B$2:$D$194, 3, FALSE)), 0, VLOOKUP(D15472, Dog_test_1!$B$2:$D$194, 3, FALSE))</f>
        <v>3</v>
      </c>
      <c r="G15472">
        <f>IF(ISNA(VLOOKUP(E15472, Dog_test_1!$B$2:$D$194, 3, FALSE)), 0, VLOOKUP(E15472, Dog_test_1!$B$2:$D$194, 3, FALSE))</f>
        <v>3</v>
      </c>
      <c r="H15472">
        <f t="shared" si="967"/>
        <v>3</v>
      </c>
    </row>
    <row r="15473" spans="1:8" ht="19" x14ac:dyDescent="0.25">
      <c r="A15473" t="s">
        <v>5826</v>
      </c>
      <c r="B15473" t="s">
        <v>75</v>
      </c>
      <c r="C15473" s="2" t="str">
        <f t="shared" si="964"/>
        <v>bordercollie</v>
      </c>
      <c r="D15473" t="str">
        <f t="shared" si="965"/>
        <v>bordercollie</v>
      </c>
      <c r="E15473" t="str">
        <f t="shared" si="966"/>
        <v>bordercollie</v>
      </c>
      <c r="F15473">
        <f>IF(ISNA(VLOOKUP(D15473, Dog_test_1!$B$2:$D$194, 3, FALSE)), 0, VLOOKUP(D15473, Dog_test_1!$B$2:$D$194, 3, FALSE))</f>
        <v>3</v>
      </c>
      <c r="G15473">
        <f>IF(ISNA(VLOOKUP(E15473, Dog_test_1!$B$2:$D$194, 3, FALSE)), 0, VLOOKUP(E15473, Dog_test_1!$B$2:$D$194, 3, FALSE))</f>
        <v>3</v>
      </c>
      <c r="H15473">
        <f t="shared" si="967"/>
        <v>3</v>
      </c>
    </row>
    <row r="15474" spans="1:8" ht="19" x14ac:dyDescent="0.25">
      <c r="A15474" t="s">
        <v>2125</v>
      </c>
      <c r="B15474" t="s">
        <v>5</v>
      </c>
      <c r="C15474" s="2" t="str">
        <f t="shared" si="964"/>
        <v>americanpitbullterrier</v>
      </c>
      <c r="D15474" t="str">
        <f t="shared" si="965"/>
        <v>americanpitbullterrier</v>
      </c>
      <c r="E15474" t="str">
        <f t="shared" si="966"/>
        <v>americanpitbullterrier</v>
      </c>
      <c r="F15474">
        <f>IF(ISNA(VLOOKUP(D15474, Dog_test_1!$B$2:$D$194, 3, FALSE)), 0, VLOOKUP(D15474, Dog_test_1!$B$2:$D$194, 3, FALSE))</f>
        <v>3</v>
      </c>
      <c r="G15474">
        <f>IF(ISNA(VLOOKUP(E15474, Dog_test_1!$B$2:$D$194, 3, FALSE)), 0, VLOOKUP(E15474, Dog_test_1!$B$2:$D$194, 3, FALSE))</f>
        <v>3</v>
      </c>
      <c r="H15474">
        <f t="shared" si="967"/>
        <v>3</v>
      </c>
    </row>
    <row r="15475" spans="1:8" ht="19" x14ac:dyDescent="0.25">
      <c r="A15475" t="s">
        <v>5827</v>
      </c>
      <c r="B15475" t="s">
        <v>108</v>
      </c>
      <c r="C15475" s="2" t="str">
        <f t="shared" si="964"/>
        <v>ratterrier</v>
      </c>
      <c r="D15475" t="str">
        <f t="shared" si="965"/>
        <v>ratterrier</v>
      </c>
      <c r="E15475" t="str">
        <f t="shared" si="966"/>
        <v>ratterrier</v>
      </c>
      <c r="F15475">
        <f>IF(ISNA(VLOOKUP(D15475, Dog_test_1!$B$2:$D$194, 3, FALSE)), 0, VLOOKUP(D15475, Dog_test_1!$B$2:$D$194, 3, FALSE))</f>
        <v>0</v>
      </c>
      <c r="G15475">
        <f>IF(ISNA(VLOOKUP(E15475, Dog_test_1!$B$2:$D$194, 3, FALSE)), 0, VLOOKUP(E15475, Dog_test_1!$B$2:$D$194, 3, FALSE))</f>
        <v>0</v>
      </c>
      <c r="H15475">
        <f t="shared" si="967"/>
        <v>0</v>
      </c>
    </row>
    <row r="15476" spans="1:8" ht="19" x14ac:dyDescent="0.25">
      <c r="A15476" t="s">
        <v>1349</v>
      </c>
      <c r="B15476" t="s">
        <v>5</v>
      </c>
      <c r="C15476" s="2" t="str">
        <f t="shared" si="964"/>
        <v>americanpitbullterrier</v>
      </c>
      <c r="D15476" t="str">
        <f t="shared" si="965"/>
        <v>americanpitbullterrier</v>
      </c>
      <c r="E15476" t="str">
        <f t="shared" si="966"/>
        <v>americanpitbullterrier</v>
      </c>
      <c r="F15476">
        <f>IF(ISNA(VLOOKUP(D15476, Dog_test_1!$B$2:$D$194, 3, FALSE)), 0, VLOOKUP(D15476, Dog_test_1!$B$2:$D$194, 3, FALSE))</f>
        <v>3</v>
      </c>
      <c r="G15476">
        <f>IF(ISNA(VLOOKUP(E15476, Dog_test_1!$B$2:$D$194, 3, FALSE)), 0, VLOOKUP(E15476, Dog_test_1!$B$2:$D$194, 3, FALSE))</f>
        <v>3</v>
      </c>
      <c r="H15476">
        <f t="shared" si="967"/>
        <v>3</v>
      </c>
    </row>
    <row r="15477" spans="1:8" ht="19" x14ac:dyDescent="0.25">
      <c r="A15477" t="s">
        <v>6</v>
      </c>
      <c r="B15477" t="s">
        <v>155</v>
      </c>
      <c r="C15477" s="2" t="str">
        <f t="shared" si="964"/>
        <v>australianshepherd</v>
      </c>
      <c r="D15477" t="str">
        <f t="shared" si="965"/>
        <v>australianshepherd</v>
      </c>
      <c r="E15477" t="str">
        <f t="shared" si="966"/>
        <v>australianshepherd</v>
      </c>
      <c r="F15477">
        <f>IF(ISNA(VLOOKUP(D15477, Dog_test_1!$B$2:$D$194, 3, FALSE)), 0, VLOOKUP(D15477, Dog_test_1!$B$2:$D$194, 3, FALSE))</f>
        <v>3</v>
      </c>
      <c r="G15477">
        <f>IF(ISNA(VLOOKUP(E15477, Dog_test_1!$B$2:$D$194, 3, FALSE)), 0, VLOOKUP(E15477, Dog_test_1!$B$2:$D$194, 3, FALSE))</f>
        <v>3</v>
      </c>
      <c r="H15477">
        <f t="shared" si="967"/>
        <v>3</v>
      </c>
    </row>
    <row r="15478" spans="1:8" ht="19" x14ac:dyDescent="0.25">
      <c r="A15478" t="s">
        <v>624</v>
      </c>
      <c r="B15478" t="s">
        <v>30</v>
      </c>
      <c r="C15478" s="2" t="str">
        <f t="shared" si="964"/>
        <v>chihuahua</v>
      </c>
      <c r="D15478" t="str">
        <f t="shared" si="965"/>
        <v>chihuahua</v>
      </c>
      <c r="E15478" t="str">
        <f t="shared" si="966"/>
        <v>chihuahua</v>
      </c>
      <c r="F15478">
        <f>IF(ISNA(VLOOKUP(D15478, Dog_test_1!$B$2:$D$194, 3, FALSE)), 0, VLOOKUP(D15478, Dog_test_1!$B$2:$D$194, 3, FALSE))</f>
        <v>1</v>
      </c>
      <c r="G15478">
        <f>IF(ISNA(VLOOKUP(E15478, Dog_test_1!$B$2:$D$194, 3, FALSE)), 0, VLOOKUP(E15478, Dog_test_1!$B$2:$D$194, 3, FALSE))</f>
        <v>1</v>
      </c>
      <c r="H15478">
        <f t="shared" si="967"/>
        <v>1</v>
      </c>
    </row>
    <row r="15479" spans="1:8" ht="19" x14ac:dyDescent="0.25">
      <c r="A15479" t="s">
        <v>5828</v>
      </c>
      <c r="B15479" t="s">
        <v>30</v>
      </c>
      <c r="C15479" s="2" t="str">
        <f t="shared" si="964"/>
        <v>chihuahua</v>
      </c>
      <c r="D15479" t="str">
        <f t="shared" si="965"/>
        <v>chihuahua</v>
      </c>
      <c r="E15479" t="str">
        <f t="shared" si="966"/>
        <v>chihuahua</v>
      </c>
      <c r="F15479">
        <f>IF(ISNA(VLOOKUP(D15479, Dog_test_1!$B$2:$D$194, 3, FALSE)), 0, VLOOKUP(D15479, Dog_test_1!$B$2:$D$194, 3, FALSE))</f>
        <v>1</v>
      </c>
      <c r="G15479">
        <f>IF(ISNA(VLOOKUP(E15479, Dog_test_1!$B$2:$D$194, 3, FALSE)), 0, VLOOKUP(E15479, Dog_test_1!$B$2:$D$194, 3, FALSE))</f>
        <v>1</v>
      </c>
      <c r="H15479">
        <f t="shared" si="967"/>
        <v>1</v>
      </c>
    </row>
    <row r="15480" spans="1:8" ht="19" x14ac:dyDescent="0.25">
      <c r="A15480" t="s">
        <v>1643</v>
      </c>
      <c r="B15480" t="s">
        <v>59</v>
      </c>
      <c r="C15480" s="2" t="str">
        <f t="shared" si="964"/>
        <v>germanshepherd/greatpyrenees</v>
      </c>
      <c r="D15480" t="str">
        <f t="shared" si="965"/>
        <v>germanshepherd</v>
      </c>
      <c r="E15480" t="str">
        <f t="shared" si="966"/>
        <v>greatpyrenees</v>
      </c>
      <c r="F15480">
        <f>IF(ISNA(VLOOKUP(D15480, Dog_test_1!$B$2:$D$194, 3, FALSE)), 0, VLOOKUP(D15480, Dog_test_1!$B$2:$D$194, 3, FALSE))</f>
        <v>3</v>
      </c>
      <c r="G15480">
        <f>IF(ISNA(VLOOKUP(E15480, Dog_test_1!$B$2:$D$194, 3, FALSE)), 0, VLOOKUP(E15480, Dog_test_1!$B$2:$D$194, 3, FALSE))</f>
        <v>4</v>
      </c>
      <c r="H15480">
        <f t="shared" si="967"/>
        <v>3.5</v>
      </c>
    </row>
    <row r="15481" spans="1:8" ht="19" x14ac:dyDescent="0.25">
      <c r="A15481" t="s">
        <v>875</v>
      </c>
      <c r="B15481" t="s">
        <v>665</v>
      </c>
      <c r="C15481" s="2" t="str">
        <f t="shared" si="964"/>
        <v>labradorretriever/anatolshepherd</v>
      </c>
      <c r="D15481" t="str">
        <f t="shared" si="965"/>
        <v>labradorretriever</v>
      </c>
      <c r="E15481" t="str">
        <f t="shared" si="966"/>
        <v>anatolshepherd</v>
      </c>
      <c r="F15481">
        <f>IF(ISNA(VLOOKUP(D15481, Dog_test_1!$B$2:$D$194, 3, FALSE)), 0, VLOOKUP(D15481, Dog_test_1!$B$2:$D$194, 3, FALSE))</f>
        <v>3</v>
      </c>
      <c r="G15481">
        <f>IF(ISNA(VLOOKUP(E15481, Dog_test_1!$B$2:$D$194, 3, FALSE)), 0, VLOOKUP(E15481, Dog_test_1!$B$2:$D$194, 3, FALSE))</f>
        <v>0</v>
      </c>
      <c r="H15481">
        <f t="shared" si="967"/>
        <v>1.5</v>
      </c>
    </row>
    <row r="15482" spans="1:8" ht="19" x14ac:dyDescent="0.25">
      <c r="A15482" t="s">
        <v>1231</v>
      </c>
      <c r="B15482" t="s">
        <v>818</v>
      </c>
      <c r="C15482" s="2" t="str">
        <f t="shared" si="964"/>
        <v>norwichterrier</v>
      </c>
      <c r="D15482" t="str">
        <f t="shared" si="965"/>
        <v>norwichterrier</v>
      </c>
      <c r="E15482" t="str">
        <f t="shared" si="966"/>
        <v>norwichterrier</v>
      </c>
      <c r="F15482">
        <f>IF(ISNA(VLOOKUP(D15482, Dog_test_1!$B$2:$D$194, 3, FALSE)), 0, VLOOKUP(D15482, Dog_test_1!$B$2:$D$194, 3, FALSE))</f>
        <v>0</v>
      </c>
      <c r="G15482">
        <f>IF(ISNA(VLOOKUP(E15482, Dog_test_1!$B$2:$D$194, 3, FALSE)), 0, VLOOKUP(E15482, Dog_test_1!$B$2:$D$194, 3, FALSE))</f>
        <v>0</v>
      </c>
      <c r="H15482">
        <f t="shared" si="967"/>
        <v>0</v>
      </c>
    </row>
    <row r="15483" spans="1:8" ht="19" x14ac:dyDescent="0.25">
      <c r="A15483" t="s">
        <v>5829</v>
      </c>
      <c r="B15483" t="s">
        <v>720</v>
      </c>
      <c r="C15483" s="2" t="str">
        <f t="shared" si="964"/>
        <v>labradorretriever/boxer</v>
      </c>
      <c r="D15483" t="str">
        <f t="shared" si="965"/>
        <v>labradorretriever</v>
      </c>
      <c r="E15483" t="str">
        <f t="shared" si="966"/>
        <v>boxer</v>
      </c>
      <c r="F15483">
        <f>IF(ISNA(VLOOKUP(D15483, Dog_test_1!$B$2:$D$194, 3, FALSE)), 0, VLOOKUP(D15483, Dog_test_1!$B$2:$D$194, 3, FALSE))</f>
        <v>3</v>
      </c>
      <c r="G15483">
        <f>IF(ISNA(VLOOKUP(E15483, Dog_test_1!$B$2:$D$194, 3, FALSE)), 0, VLOOKUP(E15483, Dog_test_1!$B$2:$D$194, 3, FALSE))</f>
        <v>3</v>
      </c>
      <c r="H15483">
        <f t="shared" si="967"/>
        <v>3</v>
      </c>
    </row>
    <row r="15484" spans="1:8" ht="19" x14ac:dyDescent="0.25">
      <c r="A15484" t="s">
        <v>5830</v>
      </c>
      <c r="B15484" t="s">
        <v>5831</v>
      </c>
      <c r="C15484" s="2" t="str">
        <f t="shared" si="964"/>
        <v>pembrokewelshcorgi/bassethound</v>
      </c>
      <c r="D15484" t="str">
        <f t="shared" si="965"/>
        <v>pembrokewelshcorgi</v>
      </c>
      <c r="E15484" t="str">
        <f t="shared" si="966"/>
        <v>bassethound</v>
      </c>
      <c r="F15484">
        <f>IF(ISNA(VLOOKUP(D15484, Dog_test_1!$B$2:$D$194, 3, FALSE)), 0, VLOOKUP(D15484, Dog_test_1!$B$2:$D$194, 3, FALSE))</f>
        <v>0</v>
      </c>
      <c r="G15484">
        <f>IF(ISNA(VLOOKUP(E15484, Dog_test_1!$B$2:$D$194, 3, FALSE)), 0, VLOOKUP(E15484, Dog_test_1!$B$2:$D$194, 3, FALSE))</f>
        <v>2</v>
      </c>
      <c r="H15484">
        <f t="shared" si="967"/>
        <v>1</v>
      </c>
    </row>
    <row r="15485" spans="1:8" ht="19" x14ac:dyDescent="0.25">
      <c r="A15485" t="s">
        <v>5832</v>
      </c>
      <c r="B15485" t="s">
        <v>5833</v>
      </c>
      <c r="C15485" s="2" t="str">
        <f t="shared" si="964"/>
        <v>cairnterrier/miniaturepoodle</v>
      </c>
      <c r="D15485" t="str">
        <f t="shared" si="965"/>
        <v>cairnterrier</v>
      </c>
      <c r="E15485" t="str">
        <f t="shared" si="966"/>
        <v>miniaturepoodle</v>
      </c>
      <c r="F15485">
        <f>IF(ISNA(VLOOKUP(D15485, Dog_test_1!$B$2:$D$194, 3, FALSE)), 0, VLOOKUP(D15485, Dog_test_1!$B$2:$D$194, 3, FALSE))</f>
        <v>1</v>
      </c>
      <c r="G15485">
        <f>IF(ISNA(VLOOKUP(E15485, Dog_test_1!$B$2:$D$194, 3, FALSE)), 0, VLOOKUP(E15485, Dog_test_1!$B$2:$D$194, 3, FALSE))</f>
        <v>2</v>
      </c>
      <c r="H15485">
        <f t="shared" si="967"/>
        <v>1.5</v>
      </c>
    </row>
    <row r="15486" spans="1:8" ht="19" x14ac:dyDescent="0.25">
      <c r="A15486" t="s">
        <v>4598</v>
      </c>
      <c r="B15486" t="s">
        <v>79</v>
      </c>
      <c r="C15486" s="2" t="str">
        <f t="shared" si="964"/>
        <v>boxer</v>
      </c>
      <c r="D15486" t="str">
        <f t="shared" si="965"/>
        <v>boxer</v>
      </c>
      <c r="E15486" t="str">
        <f t="shared" si="966"/>
        <v>boxer</v>
      </c>
      <c r="F15486">
        <f>IF(ISNA(VLOOKUP(D15486, Dog_test_1!$B$2:$D$194, 3, FALSE)), 0, VLOOKUP(D15486, Dog_test_1!$B$2:$D$194, 3, FALSE))</f>
        <v>3</v>
      </c>
      <c r="G15486">
        <f>IF(ISNA(VLOOKUP(E15486, Dog_test_1!$B$2:$D$194, 3, FALSE)), 0, VLOOKUP(E15486, Dog_test_1!$B$2:$D$194, 3, FALSE))</f>
        <v>3</v>
      </c>
      <c r="H15486">
        <f t="shared" si="967"/>
        <v>3</v>
      </c>
    </row>
    <row r="15487" spans="1:8" ht="19" x14ac:dyDescent="0.25">
      <c r="A15487" t="s">
        <v>1242</v>
      </c>
      <c r="B15487" t="s">
        <v>32</v>
      </c>
      <c r="C15487" s="2" t="str">
        <f t="shared" si="964"/>
        <v>labradorretriever</v>
      </c>
      <c r="D15487" t="str">
        <f t="shared" si="965"/>
        <v>labradorretriever</v>
      </c>
      <c r="E15487" t="str">
        <f t="shared" si="966"/>
        <v>labradorretriever</v>
      </c>
      <c r="F15487">
        <f>IF(ISNA(VLOOKUP(D15487, Dog_test_1!$B$2:$D$194, 3, FALSE)), 0, VLOOKUP(D15487, Dog_test_1!$B$2:$D$194, 3, FALSE))</f>
        <v>3</v>
      </c>
      <c r="G15487">
        <f>IF(ISNA(VLOOKUP(E15487, Dog_test_1!$B$2:$D$194, 3, FALSE)), 0, VLOOKUP(E15487, Dog_test_1!$B$2:$D$194, 3, FALSE))</f>
        <v>3</v>
      </c>
      <c r="H15487">
        <f t="shared" si="967"/>
        <v>3</v>
      </c>
    </row>
    <row r="15488" spans="1:8" ht="19" x14ac:dyDescent="0.25">
      <c r="A15488" t="s">
        <v>5663</v>
      </c>
      <c r="B15488" t="s">
        <v>38</v>
      </c>
      <c r="C15488" s="2" t="str">
        <f t="shared" si="964"/>
        <v>beagle</v>
      </c>
      <c r="D15488" t="str">
        <f t="shared" si="965"/>
        <v>beagle</v>
      </c>
      <c r="E15488" t="str">
        <f t="shared" si="966"/>
        <v>beagle</v>
      </c>
      <c r="F15488">
        <f>IF(ISNA(VLOOKUP(D15488, Dog_test_1!$B$2:$D$194, 3, FALSE)), 0, VLOOKUP(D15488, Dog_test_1!$B$2:$D$194, 3, FALSE))</f>
        <v>3</v>
      </c>
      <c r="G15488">
        <f>IF(ISNA(VLOOKUP(E15488, Dog_test_1!$B$2:$D$194, 3, FALSE)), 0, VLOOKUP(E15488, Dog_test_1!$B$2:$D$194, 3, FALSE))</f>
        <v>3</v>
      </c>
      <c r="H15488">
        <f t="shared" si="967"/>
        <v>3</v>
      </c>
    </row>
    <row r="15489" spans="1:8" ht="19" x14ac:dyDescent="0.25">
      <c r="A15489" t="s">
        <v>5834</v>
      </c>
      <c r="B15489" t="s">
        <v>410</v>
      </c>
      <c r="C15489" s="2" t="str">
        <f t="shared" si="964"/>
        <v>boxer/australiancattledog</v>
      </c>
      <c r="D15489" t="str">
        <f t="shared" si="965"/>
        <v>boxer</v>
      </c>
      <c r="E15489" t="str">
        <f t="shared" si="966"/>
        <v>australiancattledog</v>
      </c>
      <c r="F15489">
        <f>IF(ISNA(VLOOKUP(D15489, Dog_test_1!$B$2:$D$194, 3, FALSE)), 0, VLOOKUP(D15489, Dog_test_1!$B$2:$D$194, 3, FALSE))</f>
        <v>3</v>
      </c>
      <c r="G15489">
        <f>IF(ISNA(VLOOKUP(E15489, Dog_test_1!$B$2:$D$194, 3, FALSE)), 0, VLOOKUP(E15489, Dog_test_1!$B$2:$D$194, 3, FALSE))</f>
        <v>0</v>
      </c>
      <c r="H15489">
        <f t="shared" si="967"/>
        <v>1.5</v>
      </c>
    </row>
    <row r="15490" spans="1:8" ht="19" x14ac:dyDescent="0.25">
      <c r="A15490" t="s">
        <v>2235</v>
      </c>
      <c r="B15490" t="s">
        <v>49</v>
      </c>
      <c r="C15490" s="2" t="str">
        <f t="shared" ref="C15490:C15553" si="968">SUBSTITUTE(LOWER(B15490), " ", "")</f>
        <v>dachshund</v>
      </c>
      <c r="D15490" t="str">
        <f t="shared" si="965"/>
        <v>dachshund</v>
      </c>
      <c r="E15490" t="str">
        <f t="shared" si="966"/>
        <v>dachshund</v>
      </c>
      <c r="F15490">
        <f>IF(ISNA(VLOOKUP(D15490, Dog_test_1!$B$2:$D$194, 3, FALSE)), 0, VLOOKUP(D15490, Dog_test_1!$B$2:$D$194, 3, FALSE))</f>
        <v>2</v>
      </c>
      <c r="G15490">
        <f>IF(ISNA(VLOOKUP(E15490, Dog_test_1!$B$2:$D$194, 3, FALSE)), 0, VLOOKUP(E15490, Dog_test_1!$B$2:$D$194, 3, FALSE))</f>
        <v>2</v>
      </c>
      <c r="H15490">
        <f t="shared" si="967"/>
        <v>2</v>
      </c>
    </row>
    <row r="15491" spans="1:8" ht="19" x14ac:dyDescent="0.25">
      <c r="A15491" t="s">
        <v>473</v>
      </c>
      <c r="B15491" t="s">
        <v>195</v>
      </c>
      <c r="C15491" s="2" t="str">
        <f t="shared" si="968"/>
        <v>rottweiler</v>
      </c>
      <c r="D15491" t="str">
        <f t="shared" ref="D15491:D15554" si="969">IF(ISNUMBER(SEARCH("/", C15491)), LEFT(C15491, SEARCH("/", C15491, 1)-1), C15491)</f>
        <v>rottweiler</v>
      </c>
      <c r="E15491" t="str">
        <f t="shared" ref="E15491:E15554" si="970">IF(ISNUMBER(SEARCH("/", C15491)), RIGHT(C15491, LEN(C15491)-SEARCH("/", C15491, 1)), C15491)</f>
        <v>rottweiler</v>
      </c>
      <c r="F15491">
        <f>IF(ISNA(VLOOKUP(D15491, Dog_test_1!$B$2:$D$194, 3, FALSE)), 0, VLOOKUP(D15491, Dog_test_1!$B$2:$D$194, 3, FALSE))</f>
        <v>0</v>
      </c>
      <c r="G15491">
        <f>IF(ISNA(VLOOKUP(E15491, Dog_test_1!$B$2:$D$194, 3, FALSE)), 0, VLOOKUP(E15491, Dog_test_1!$B$2:$D$194, 3, FALSE))</f>
        <v>0</v>
      </c>
      <c r="H15491">
        <f t="shared" ref="H15491:H15554" si="971">(F15491+G15491)/2</f>
        <v>0</v>
      </c>
    </row>
    <row r="15492" spans="1:8" ht="19" x14ac:dyDescent="0.25">
      <c r="A15492" t="s">
        <v>48</v>
      </c>
      <c r="B15492" t="s">
        <v>32</v>
      </c>
      <c r="C15492" s="2" t="str">
        <f t="shared" si="968"/>
        <v>labradorretriever</v>
      </c>
      <c r="D15492" t="str">
        <f t="shared" si="969"/>
        <v>labradorretriever</v>
      </c>
      <c r="E15492" t="str">
        <f t="shared" si="970"/>
        <v>labradorretriever</v>
      </c>
      <c r="F15492">
        <f>IF(ISNA(VLOOKUP(D15492, Dog_test_1!$B$2:$D$194, 3, FALSE)), 0, VLOOKUP(D15492, Dog_test_1!$B$2:$D$194, 3, FALSE))</f>
        <v>3</v>
      </c>
      <c r="G15492">
        <f>IF(ISNA(VLOOKUP(E15492, Dog_test_1!$B$2:$D$194, 3, FALSE)), 0, VLOOKUP(E15492, Dog_test_1!$B$2:$D$194, 3, FALSE))</f>
        <v>3</v>
      </c>
      <c r="H15492">
        <f t="shared" si="971"/>
        <v>3</v>
      </c>
    </row>
    <row r="15493" spans="1:8" ht="19" x14ac:dyDescent="0.25">
      <c r="A15493" t="s">
        <v>1823</v>
      </c>
      <c r="B15493" t="s">
        <v>12</v>
      </c>
      <c r="C15493" s="2" t="str">
        <f t="shared" si="968"/>
        <v>miniatureschnauzer</v>
      </c>
      <c r="D15493" t="str">
        <f t="shared" si="969"/>
        <v>miniatureschnauzer</v>
      </c>
      <c r="E15493" t="str">
        <f t="shared" si="970"/>
        <v>miniatureschnauzer</v>
      </c>
      <c r="F15493">
        <f>IF(ISNA(VLOOKUP(D15493, Dog_test_1!$B$2:$D$194, 3, FALSE)), 0, VLOOKUP(D15493, Dog_test_1!$B$2:$D$194, 3, FALSE))</f>
        <v>2</v>
      </c>
      <c r="G15493">
        <f>IF(ISNA(VLOOKUP(E15493, Dog_test_1!$B$2:$D$194, 3, FALSE)), 0, VLOOKUP(E15493, Dog_test_1!$B$2:$D$194, 3, FALSE))</f>
        <v>2</v>
      </c>
      <c r="H15493">
        <f t="shared" si="971"/>
        <v>2</v>
      </c>
    </row>
    <row r="15494" spans="1:8" ht="19" x14ac:dyDescent="0.25">
      <c r="A15494" t="s">
        <v>2091</v>
      </c>
      <c r="B15494" t="s">
        <v>25</v>
      </c>
      <c r="C15494" s="2" t="str">
        <f t="shared" si="968"/>
        <v>germanshepherd</v>
      </c>
      <c r="D15494" t="str">
        <f t="shared" si="969"/>
        <v>germanshepherd</v>
      </c>
      <c r="E15494" t="str">
        <f t="shared" si="970"/>
        <v>germanshepherd</v>
      </c>
      <c r="F15494">
        <f>IF(ISNA(VLOOKUP(D15494, Dog_test_1!$B$2:$D$194, 3, FALSE)), 0, VLOOKUP(D15494, Dog_test_1!$B$2:$D$194, 3, FALSE))</f>
        <v>3</v>
      </c>
      <c r="G15494">
        <f>IF(ISNA(VLOOKUP(E15494, Dog_test_1!$B$2:$D$194, 3, FALSE)), 0, VLOOKUP(E15494, Dog_test_1!$B$2:$D$194, 3, FALSE))</f>
        <v>3</v>
      </c>
      <c r="H15494">
        <f t="shared" si="971"/>
        <v>3</v>
      </c>
    </row>
    <row r="15495" spans="1:8" ht="19" x14ac:dyDescent="0.25">
      <c r="A15495" t="s">
        <v>5835</v>
      </c>
      <c r="B15495" t="s">
        <v>5</v>
      </c>
      <c r="C15495" s="2" t="str">
        <f t="shared" si="968"/>
        <v>americanpitbullterrier</v>
      </c>
      <c r="D15495" t="str">
        <f t="shared" si="969"/>
        <v>americanpitbullterrier</v>
      </c>
      <c r="E15495" t="str">
        <f t="shared" si="970"/>
        <v>americanpitbullterrier</v>
      </c>
      <c r="F15495">
        <f>IF(ISNA(VLOOKUP(D15495, Dog_test_1!$B$2:$D$194, 3, FALSE)), 0, VLOOKUP(D15495, Dog_test_1!$B$2:$D$194, 3, FALSE))</f>
        <v>3</v>
      </c>
      <c r="G15495">
        <f>IF(ISNA(VLOOKUP(E15495, Dog_test_1!$B$2:$D$194, 3, FALSE)), 0, VLOOKUP(E15495, Dog_test_1!$B$2:$D$194, 3, FALSE))</f>
        <v>3</v>
      </c>
      <c r="H15495">
        <f t="shared" si="971"/>
        <v>3</v>
      </c>
    </row>
    <row r="15496" spans="1:8" ht="19" x14ac:dyDescent="0.25">
      <c r="A15496" t="s">
        <v>5836</v>
      </c>
      <c r="B15496" t="s">
        <v>418</v>
      </c>
      <c r="C15496" s="2" t="str">
        <f t="shared" si="968"/>
        <v>beauceron</v>
      </c>
      <c r="D15496" t="str">
        <f t="shared" si="969"/>
        <v>beauceron</v>
      </c>
      <c r="E15496" t="str">
        <f t="shared" si="970"/>
        <v>beauceron</v>
      </c>
      <c r="F15496">
        <f>IF(ISNA(VLOOKUP(D15496, Dog_test_1!$B$2:$D$194, 3, FALSE)), 0, VLOOKUP(D15496, Dog_test_1!$B$2:$D$194, 3, FALSE))</f>
        <v>4</v>
      </c>
      <c r="G15496">
        <f>IF(ISNA(VLOOKUP(E15496, Dog_test_1!$B$2:$D$194, 3, FALSE)), 0, VLOOKUP(E15496, Dog_test_1!$B$2:$D$194, 3, FALSE))</f>
        <v>4</v>
      </c>
      <c r="H15496">
        <f t="shared" si="971"/>
        <v>4</v>
      </c>
    </row>
    <row r="15497" spans="1:8" ht="19" x14ac:dyDescent="0.25">
      <c r="A15497" t="s">
        <v>6</v>
      </c>
      <c r="B15497" t="s">
        <v>339</v>
      </c>
      <c r="C15497" s="2" t="str">
        <f t="shared" si="968"/>
        <v>cardiganwelshcorgi</v>
      </c>
      <c r="D15497" t="str">
        <f t="shared" si="969"/>
        <v>cardiganwelshcorgi</v>
      </c>
      <c r="E15497" t="str">
        <f t="shared" si="970"/>
        <v>cardiganwelshcorgi</v>
      </c>
      <c r="F15497">
        <f>IF(ISNA(VLOOKUP(D15497, Dog_test_1!$B$2:$D$194, 3, FALSE)), 0, VLOOKUP(D15497, Dog_test_1!$B$2:$D$194, 3, FALSE))</f>
        <v>2</v>
      </c>
      <c r="G15497">
        <f>IF(ISNA(VLOOKUP(E15497, Dog_test_1!$B$2:$D$194, 3, FALSE)), 0, VLOOKUP(E15497, Dog_test_1!$B$2:$D$194, 3, FALSE))</f>
        <v>2</v>
      </c>
      <c r="H15497">
        <f t="shared" si="971"/>
        <v>2</v>
      </c>
    </row>
    <row r="15498" spans="1:8" ht="19" x14ac:dyDescent="0.25">
      <c r="A15498" t="s">
        <v>6</v>
      </c>
      <c r="B15498" t="s">
        <v>4833</v>
      </c>
      <c r="C15498" s="2" t="str">
        <f t="shared" si="968"/>
        <v>americanpitbullterrier/flatcoatretriever</v>
      </c>
      <c r="D15498" t="str">
        <f t="shared" si="969"/>
        <v>americanpitbullterrier</v>
      </c>
      <c r="E15498" t="str">
        <f t="shared" si="970"/>
        <v>flatcoatretriever</v>
      </c>
      <c r="F15498">
        <f>IF(ISNA(VLOOKUP(D15498, Dog_test_1!$B$2:$D$194, 3, FALSE)), 0, VLOOKUP(D15498, Dog_test_1!$B$2:$D$194, 3, FALSE))</f>
        <v>3</v>
      </c>
      <c r="G15498">
        <f>IF(ISNA(VLOOKUP(E15498, Dog_test_1!$B$2:$D$194, 3, FALSE)), 0, VLOOKUP(E15498, Dog_test_1!$B$2:$D$194, 3, FALSE))</f>
        <v>0</v>
      </c>
      <c r="H15498">
        <f t="shared" si="971"/>
        <v>1.5</v>
      </c>
    </row>
    <row r="15499" spans="1:8" ht="19" x14ac:dyDescent="0.25">
      <c r="A15499" t="s">
        <v>3247</v>
      </c>
      <c r="B15499" t="s">
        <v>2427</v>
      </c>
      <c r="C15499" s="2" t="str">
        <f t="shared" si="968"/>
        <v>americanpitbullterrier/rottweiler</v>
      </c>
      <c r="D15499" t="str">
        <f t="shared" si="969"/>
        <v>americanpitbullterrier</v>
      </c>
      <c r="E15499" t="str">
        <f t="shared" si="970"/>
        <v>rottweiler</v>
      </c>
      <c r="F15499">
        <f>IF(ISNA(VLOOKUP(D15499, Dog_test_1!$B$2:$D$194, 3, FALSE)), 0, VLOOKUP(D15499, Dog_test_1!$B$2:$D$194, 3, FALSE))</f>
        <v>3</v>
      </c>
      <c r="G15499">
        <f>IF(ISNA(VLOOKUP(E15499, Dog_test_1!$B$2:$D$194, 3, FALSE)), 0, VLOOKUP(E15499, Dog_test_1!$B$2:$D$194, 3, FALSE))</f>
        <v>0</v>
      </c>
      <c r="H15499">
        <f t="shared" si="971"/>
        <v>1.5</v>
      </c>
    </row>
    <row r="15500" spans="1:8" ht="19" x14ac:dyDescent="0.25">
      <c r="A15500" t="s">
        <v>477</v>
      </c>
      <c r="B15500" t="s">
        <v>5</v>
      </c>
      <c r="C15500" s="2" t="str">
        <f t="shared" si="968"/>
        <v>americanpitbullterrier</v>
      </c>
      <c r="D15500" t="str">
        <f t="shared" si="969"/>
        <v>americanpitbullterrier</v>
      </c>
      <c r="E15500" t="str">
        <f t="shared" si="970"/>
        <v>americanpitbullterrier</v>
      </c>
      <c r="F15500">
        <f>IF(ISNA(VLOOKUP(D15500, Dog_test_1!$B$2:$D$194, 3, FALSE)), 0, VLOOKUP(D15500, Dog_test_1!$B$2:$D$194, 3, FALSE))</f>
        <v>3</v>
      </c>
      <c r="G15500">
        <f>IF(ISNA(VLOOKUP(E15500, Dog_test_1!$B$2:$D$194, 3, FALSE)), 0, VLOOKUP(E15500, Dog_test_1!$B$2:$D$194, 3, FALSE))</f>
        <v>3</v>
      </c>
      <c r="H15500">
        <f t="shared" si="971"/>
        <v>3</v>
      </c>
    </row>
    <row r="15501" spans="1:8" ht="19" x14ac:dyDescent="0.25">
      <c r="A15501" t="s">
        <v>1037</v>
      </c>
      <c r="B15501" t="s">
        <v>749</v>
      </c>
      <c r="C15501" s="2" t="str">
        <f t="shared" si="968"/>
        <v>americanpitbullterrier/australiancattledog</v>
      </c>
      <c r="D15501" t="str">
        <f t="shared" si="969"/>
        <v>americanpitbullterrier</v>
      </c>
      <c r="E15501" t="str">
        <f t="shared" si="970"/>
        <v>australiancattledog</v>
      </c>
      <c r="F15501">
        <f>IF(ISNA(VLOOKUP(D15501, Dog_test_1!$B$2:$D$194, 3, FALSE)), 0, VLOOKUP(D15501, Dog_test_1!$B$2:$D$194, 3, FALSE))</f>
        <v>3</v>
      </c>
      <c r="G15501">
        <f>IF(ISNA(VLOOKUP(E15501, Dog_test_1!$B$2:$D$194, 3, FALSE)), 0, VLOOKUP(E15501, Dog_test_1!$B$2:$D$194, 3, FALSE))</f>
        <v>0</v>
      </c>
      <c r="H15501">
        <f t="shared" si="971"/>
        <v>1.5</v>
      </c>
    </row>
    <row r="15502" spans="1:8" ht="19" x14ac:dyDescent="0.25">
      <c r="A15502" t="s">
        <v>676</v>
      </c>
      <c r="B15502" t="s">
        <v>3206</v>
      </c>
      <c r="C15502" s="2" t="str">
        <f t="shared" si="968"/>
        <v>dobermanpinsch/labradorretriever</v>
      </c>
      <c r="D15502" t="str">
        <f t="shared" si="969"/>
        <v>dobermanpinsch</v>
      </c>
      <c r="E15502" t="str">
        <f t="shared" si="970"/>
        <v>labradorretriever</v>
      </c>
      <c r="F15502">
        <f>IF(ISNA(VLOOKUP(D15502, Dog_test_1!$B$2:$D$194, 3, FALSE)), 0, VLOOKUP(D15502, Dog_test_1!$B$2:$D$194, 3, FALSE))</f>
        <v>0</v>
      </c>
      <c r="G15502">
        <f>IF(ISNA(VLOOKUP(E15502, Dog_test_1!$B$2:$D$194, 3, FALSE)), 0, VLOOKUP(E15502, Dog_test_1!$B$2:$D$194, 3, FALSE))</f>
        <v>3</v>
      </c>
      <c r="H15502">
        <f t="shared" si="971"/>
        <v>1.5</v>
      </c>
    </row>
    <row r="15503" spans="1:8" ht="19" x14ac:dyDescent="0.25">
      <c r="A15503" t="s">
        <v>6</v>
      </c>
      <c r="B15503" t="s">
        <v>32</v>
      </c>
      <c r="C15503" s="2" t="str">
        <f t="shared" si="968"/>
        <v>labradorretriever</v>
      </c>
      <c r="D15503" t="str">
        <f t="shared" si="969"/>
        <v>labradorretriever</v>
      </c>
      <c r="E15503" t="str">
        <f t="shared" si="970"/>
        <v>labradorretriever</v>
      </c>
      <c r="F15503">
        <f>IF(ISNA(VLOOKUP(D15503, Dog_test_1!$B$2:$D$194, 3, FALSE)), 0, VLOOKUP(D15503, Dog_test_1!$B$2:$D$194, 3, FALSE))</f>
        <v>3</v>
      </c>
      <c r="G15503">
        <f>IF(ISNA(VLOOKUP(E15503, Dog_test_1!$B$2:$D$194, 3, FALSE)), 0, VLOOKUP(E15503, Dog_test_1!$B$2:$D$194, 3, FALSE))</f>
        <v>3</v>
      </c>
      <c r="H15503">
        <f t="shared" si="971"/>
        <v>3</v>
      </c>
    </row>
    <row r="15504" spans="1:8" ht="19" x14ac:dyDescent="0.25">
      <c r="A15504" t="s">
        <v>5837</v>
      </c>
      <c r="B15504" t="s">
        <v>32</v>
      </c>
      <c r="C15504" s="2" t="str">
        <f t="shared" si="968"/>
        <v>labradorretriever</v>
      </c>
      <c r="D15504" t="str">
        <f t="shared" si="969"/>
        <v>labradorretriever</v>
      </c>
      <c r="E15504" t="str">
        <f t="shared" si="970"/>
        <v>labradorretriever</v>
      </c>
      <c r="F15504">
        <f>IF(ISNA(VLOOKUP(D15504, Dog_test_1!$B$2:$D$194, 3, FALSE)), 0, VLOOKUP(D15504, Dog_test_1!$B$2:$D$194, 3, FALSE))</f>
        <v>3</v>
      </c>
      <c r="G15504">
        <f>IF(ISNA(VLOOKUP(E15504, Dog_test_1!$B$2:$D$194, 3, FALSE)), 0, VLOOKUP(E15504, Dog_test_1!$B$2:$D$194, 3, FALSE))</f>
        <v>3</v>
      </c>
      <c r="H15504">
        <f t="shared" si="971"/>
        <v>3</v>
      </c>
    </row>
    <row r="15505" spans="1:8" ht="19" x14ac:dyDescent="0.25">
      <c r="A15505" t="s">
        <v>334</v>
      </c>
      <c r="B15505" t="s">
        <v>32</v>
      </c>
      <c r="C15505" s="2" t="str">
        <f t="shared" si="968"/>
        <v>labradorretriever</v>
      </c>
      <c r="D15505" t="str">
        <f t="shared" si="969"/>
        <v>labradorretriever</v>
      </c>
      <c r="E15505" t="str">
        <f t="shared" si="970"/>
        <v>labradorretriever</v>
      </c>
      <c r="F15505">
        <f>IF(ISNA(VLOOKUP(D15505, Dog_test_1!$B$2:$D$194, 3, FALSE)), 0, VLOOKUP(D15505, Dog_test_1!$B$2:$D$194, 3, FALSE))</f>
        <v>3</v>
      </c>
      <c r="G15505">
        <f>IF(ISNA(VLOOKUP(E15505, Dog_test_1!$B$2:$D$194, 3, FALSE)), 0, VLOOKUP(E15505, Dog_test_1!$B$2:$D$194, 3, FALSE))</f>
        <v>3</v>
      </c>
      <c r="H15505">
        <f t="shared" si="971"/>
        <v>3</v>
      </c>
    </row>
    <row r="15506" spans="1:8" ht="19" x14ac:dyDescent="0.25">
      <c r="A15506" t="s">
        <v>6</v>
      </c>
      <c r="B15506" t="s">
        <v>777</v>
      </c>
      <c r="C15506" s="2" t="str">
        <f t="shared" si="968"/>
        <v>dachshund/ratterrier</v>
      </c>
      <c r="D15506" t="str">
        <f t="shared" si="969"/>
        <v>dachshund</v>
      </c>
      <c r="E15506" t="str">
        <f t="shared" si="970"/>
        <v>ratterrier</v>
      </c>
      <c r="F15506">
        <f>IF(ISNA(VLOOKUP(D15506, Dog_test_1!$B$2:$D$194, 3, FALSE)), 0, VLOOKUP(D15506, Dog_test_1!$B$2:$D$194, 3, FALSE))</f>
        <v>2</v>
      </c>
      <c r="G15506">
        <f>IF(ISNA(VLOOKUP(E15506, Dog_test_1!$B$2:$D$194, 3, FALSE)), 0, VLOOKUP(E15506, Dog_test_1!$B$2:$D$194, 3, FALSE))</f>
        <v>0</v>
      </c>
      <c r="H15506">
        <f t="shared" si="971"/>
        <v>1</v>
      </c>
    </row>
    <row r="15507" spans="1:8" ht="19" x14ac:dyDescent="0.25">
      <c r="A15507" t="s">
        <v>5838</v>
      </c>
      <c r="B15507" t="s">
        <v>344</v>
      </c>
      <c r="C15507" s="2" t="str">
        <f t="shared" si="968"/>
        <v>australiankelpie</v>
      </c>
      <c r="D15507" t="str">
        <f t="shared" si="969"/>
        <v>australiankelpie</v>
      </c>
      <c r="E15507" t="str">
        <f t="shared" si="970"/>
        <v>australiankelpie</v>
      </c>
      <c r="F15507">
        <f>IF(ISNA(VLOOKUP(D15507, Dog_test_1!$B$2:$D$194, 3, FALSE)), 0, VLOOKUP(D15507, Dog_test_1!$B$2:$D$194, 3, FALSE))</f>
        <v>3</v>
      </c>
      <c r="G15507">
        <f>IF(ISNA(VLOOKUP(E15507, Dog_test_1!$B$2:$D$194, 3, FALSE)), 0, VLOOKUP(E15507, Dog_test_1!$B$2:$D$194, 3, FALSE))</f>
        <v>3</v>
      </c>
      <c r="H15507">
        <f t="shared" si="971"/>
        <v>3</v>
      </c>
    </row>
    <row r="15508" spans="1:8" ht="19" x14ac:dyDescent="0.25">
      <c r="A15508" t="s">
        <v>6</v>
      </c>
      <c r="B15508" t="s">
        <v>11</v>
      </c>
      <c r="C15508" s="2" t="str">
        <f t="shared" si="968"/>
        <v>cairnterrier</v>
      </c>
      <c r="D15508" t="str">
        <f t="shared" si="969"/>
        <v>cairnterrier</v>
      </c>
      <c r="E15508" t="str">
        <f t="shared" si="970"/>
        <v>cairnterrier</v>
      </c>
      <c r="F15508">
        <f>IF(ISNA(VLOOKUP(D15508, Dog_test_1!$B$2:$D$194, 3, FALSE)), 0, VLOOKUP(D15508, Dog_test_1!$B$2:$D$194, 3, FALSE))</f>
        <v>1</v>
      </c>
      <c r="G15508">
        <f>IF(ISNA(VLOOKUP(E15508, Dog_test_1!$B$2:$D$194, 3, FALSE)), 0, VLOOKUP(E15508, Dog_test_1!$B$2:$D$194, 3, FALSE))</f>
        <v>1</v>
      </c>
      <c r="H15508">
        <f t="shared" si="971"/>
        <v>1</v>
      </c>
    </row>
    <row r="15509" spans="1:8" ht="19" x14ac:dyDescent="0.25">
      <c r="A15509" t="s">
        <v>5839</v>
      </c>
      <c r="B15509" t="s">
        <v>25</v>
      </c>
      <c r="C15509" s="2" t="str">
        <f t="shared" si="968"/>
        <v>germanshepherd</v>
      </c>
      <c r="D15509" t="str">
        <f t="shared" si="969"/>
        <v>germanshepherd</v>
      </c>
      <c r="E15509" t="str">
        <f t="shared" si="970"/>
        <v>germanshepherd</v>
      </c>
      <c r="F15509">
        <f>IF(ISNA(VLOOKUP(D15509, Dog_test_1!$B$2:$D$194, 3, FALSE)), 0, VLOOKUP(D15509, Dog_test_1!$B$2:$D$194, 3, FALSE))</f>
        <v>3</v>
      </c>
      <c r="G15509">
        <f>IF(ISNA(VLOOKUP(E15509, Dog_test_1!$B$2:$D$194, 3, FALSE)), 0, VLOOKUP(E15509, Dog_test_1!$B$2:$D$194, 3, FALSE))</f>
        <v>3</v>
      </c>
      <c r="H15509">
        <f t="shared" si="971"/>
        <v>3</v>
      </c>
    </row>
    <row r="15510" spans="1:8" ht="19" x14ac:dyDescent="0.25">
      <c r="A15510" t="s">
        <v>1774</v>
      </c>
      <c r="B15510" t="s">
        <v>32</v>
      </c>
      <c r="C15510" s="2" t="str">
        <f t="shared" si="968"/>
        <v>labradorretriever</v>
      </c>
      <c r="D15510" t="str">
        <f t="shared" si="969"/>
        <v>labradorretriever</v>
      </c>
      <c r="E15510" t="str">
        <f t="shared" si="970"/>
        <v>labradorretriever</v>
      </c>
      <c r="F15510">
        <f>IF(ISNA(VLOOKUP(D15510, Dog_test_1!$B$2:$D$194, 3, FALSE)), 0, VLOOKUP(D15510, Dog_test_1!$B$2:$D$194, 3, FALSE))</f>
        <v>3</v>
      </c>
      <c r="G15510">
        <f>IF(ISNA(VLOOKUP(E15510, Dog_test_1!$B$2:$D$194, 3, FALSE)), 0, VLOOKUP(E15510, Dog_test_1!$B$2:$D$194, 3, FALSE))</f>
        <v>3</v>
      </c>
      <c r="H15510">
        <f t="shared" si="971"/>
        <v>3</v>
      </c>
    </row>
    <row r="15511" spans="1:8" ht="19" x14ac:dyDescent="0.25">
      <c r="A15511" t="s">
        <v>6</v>
      </c>
      <c r="B15511" t="s">
        <v>5840</v>
      </c>
      <c r="C15511" s="2" t="str">
        <f t="shared" si="968"/>
        <v>miniaturepoodle/italiangreyhound</v>
      </c>
      <c r="D15511" t="str">
        <f t="shared" si="969"/>
        <v>miniaturepoodle</v>
      </c>
      <c r="E15511" t="str">
        <f t="shared" si="970"/>
        <v>italiangreyhound</v>
      </c>
      <c r="F15511">
        <f>IF(ISNA(VLOOKUP(D15511, Dog_test_1!$B$2:$D$194, 3, FALSE)), 0, VLOOKUP(D15511, Dog_test_1!$B$2:$D$194, 3, FALSE))</f>
        <v>2</v>
      </c>
      <c r="G15511">
        <f>IF(ISNA(VLOOKUP(E15511, Dog_test_1!$B$2:$D$194, 3, FALSE)), 0, VLOOKUP(E15511, Dog_test_1!$B$2:$D$194, 3, FALSE))</f>
        <v>2</v>
      </c>
      <c r="H15511">
        <f t="shared" si="971"/>
        <v>2</v>
      </c>
    </row>
    <row r="15512" spans="1:8" ht="19" x14ac:dyDescent="0.25">
      <c r="A15512" t="s">
        <v>5240</v>
      </c>
      <c r="B15512" t="s">
        <v>15</v>
      </c>
      <c r="C15512" s="2" t="str">
        <f t="shared" si="968"/>
        <v>yorkshireterrier</v>
      </c>
      <c r="D15512" t="str">
        <f t="shared" si="969"/>
        <v>yorkshireterrier</v>
      </c>
      <c r="E15512" t="str">
        <f t="shared" si="970"/>
        <v>yorkshireterrier</v>
      </c>
      <c r="F15512">
        <f>IF(ISNA(VLOOKUP(D15512, Dog_test_1!$B$2:$D$194, 3, FALSE)), 0, VLOOKUP(D15512, Dog_test_1!$B$2:$D$194, 3, FALSE))</f>
        <v>1</v>
      </c>
      <c r="G15512">
        <f>IF(ISNA(VLOOKUP(E15512, Dog_test_1!$B$2:$D$194, 3, FALSE)), 0, VLOOKUP(E15512, Dog_test_1!$B$2:$D$194, 3, FALSE))</f>
        <v>1</v>
      </c>
      <c r="H15512">
        <f t="shared" si="971"/>
        <v>1</v>
      </c>
    </row>
    <row r="15513" spans="1:8" ht="19" x14ac:dyDescent="0.25">
      <c r="A15513" t="s">
        <v>5841</v>
      </c>
      <c r="B15513" t="s">
        <v>1573</v>
      </c>
      <c r="C15513" s="2" t="str">
        <f t="shared" si="968"/>
        <v>standardpoodle</v>
      </c>
      <c r="D15513" t="str">
        <f t="shared" si="969"/>
        <v>standardpoodle</v>
      </c>
      <c r="E15513" t="str">
        <f t="shared" si="970"/>
        <v>standardpoodle</v>
      </c>
      <c r="F15513">
        <f>IF(ISNA(VLOOKUP(D15513, Dog_test_1!$B$2:$D$194, 3, FALSE)), 0, VLOOKUP(D15513, Dog_test_1!$B$2:$D$194, 3, FALSE))</f>
        <v>0</v>
      </c>
      <c r="G15513">
        <f>IF(ISNA(VLOOKUP(E15513, Dog_test_1!$B$2:$D$194, 3, FALSE)), 0, VLOOKUP(E15513, Dog_test_1!$B$2:$D$194, 3, FALSE))</f>
        <v>0</v>
      </c>
      <c r="H15513">
        <f t="shared" si="971"/>
        <v>0</v>
      </c>
    </row>
    <row r="15514" spans="1:8" ht="19" x14ac:dyDescent="0.25">
      <c r="A15514" t="s">
        <v>253</v>
      </c>
      <c r="B15514" t="s">
        <v>128</v>
      </c>
      <c r="C15514" s="2" t="str">
        <f t="shared" si="968"/>
        <v>australiancattledog</v>
      </c>
      <c r="D15514" t="str">
        <f t="shared" si="969"/>
        <v>australiancattledog</v>
      </c>
      <c r="E15514" t="str">
        <f t="shared" si="970"/>
        <v>australiancattledog</v>
      </c>
      <c r="F15514">
        <f>IF(ISNA(VLOOKUP(D15514, Dog_test_1!$B$2:$D$194, 3, FALSE)), 0, VLOOKUP(D15514, Dog_test_1!$B$2:$D$194, 3, FALSE))</f>
        <v>0</v>
      </c>
      <c r="G15514">
        <f>IF(ISNA(VLOOKUP(E15514, Dog_test_1!$B$2:$D$194, 3, FALSE)), 0, VLOOKUP(E15514, Dog_test_1!$B$2:$D$194, 3, FALSE))</f>
        <v>0</v>
      </c>
      <c r="H15514">
        <f t="shared" si="971"/>
        <v>0</v>
      </c>
    </row>
    <row r="15515" spans="1:8" ht="19" x14ac:dyDescent="0.25">
      <c r="A15515" t="s">
        <v>6</v>
      </c>
      <c r="B15515" t="s">
        <v>32</v>
      </c>
      <c r="C15515" s="2" t="str">
        <f t="shared" si="968"/>
        <v>labradorretriever</v>
      </c>
      <c r="D15515" t="str">
        <f t="shared" si="969"/>
        <v>labradorretriever</v>
      </c>
      <c r="E15515" t="str">
        <f t="shared" si="970"/>
        <v>labradorretriever</v>
      </c>
      <c r="F15515">
        <f>IF(ISNA(VLOOKUP(D15515, Dog_test_1!$B$2:$D$194, 3, FALSE)), 0, VLOOKUP(D15515, Dog_test_1!$B$2:$D$194, 3, FALSE))</f>
        <v>3</v>
      </c>
      <c r="G15515">
        <f>IF(ISNA(VLOOKUP(E15515, Dog_test_1!$B$2:$D$194, 3, FALSE)), 0, VLOOKUP(E15515, Dog_test_1!$B$2:$D$194, 3, FALSE))</f>
        <v>3</v>
      </c>
      <c r="H15515">
        <f t="shared" si="971"/>
        <v>3</v>
      </c>
    </row>
    <row r="15516" spans="1:8" ht="19" x14ac:dyDescent="0.25">
      <c r="A15516" t="s">
        <v>1994</v>
      </c>
      <c r="B15516" t="s">
        <v>30</v>
      </c>
      <c r="C15516" s="2" t="str">
        <f t="shared" si="968"/>
        <v>chihuahua</v>
      </c>
      <c r="D15516" t="str">
        <f t="shared" si="969"/>
        <v>chihuahua</v>
      </c>
      <c r="E15516" t="str">
        <f t="shared" si="970"/>
        <v>chihuahua</v>
      </c>
      <c r="F15516">
        <f>IF(ISNA(VLOOKUP(D15516, Dog_test_1!$B$2:$D$194, 3, FALSE)), 0, VLOOKUP(D15516, Dog_test_1!$B$2:$D$194, 3, FALSE))</f>
        <v>1</v>
      </c>
      <c r="G15516">
        <f>IF(ISNA(VLOOKUP(E15516, Dog_test_1!$B$2:$D$194, 3, FALSE)), 0, VLOOKUP(E15516, Dog_test_1!$B$2:$D$194, 3, FALSE))</f>
        <v>1</v>
      </c>
      <c r="H15516">
        <f t="shared" si="971"/>
        <v>1</v>
      </c>
    </row>
    <row r="15517" spans="1:8" ht="19" x14ac:dyDescent="0.25">
      <c r="A15517" t="s">
        <v>4176</v>
      </c>
      <c r="B15517" t="s">
        <v>32</v>
      </c>
      <c r="C15517" s="2" t="str">
        <f t="shared" si="968"/>
        <v>labradorretriever</v>
      </c>
      <c r="D15517" t="str">
        <f t="shared" si="969"/>
        <v>labradorretriever</v>
      </c>
      <c r="E15517" t="str">
        <f t="shared" si="970"/>
        <v>labradorretriever</v>
      </c>
      <c r="F15517">
        <f>IF(ISNA(VLOOKUP(D15517, Dog_test_1!$B$2:$D$194, 3, FALSE)), 0, VLOOKUP(D15517, Dog_test_1!$B$2:$D$194, 3, FALSE))</f>
        <v>3</v>
      </c>
      <c r="G15517">
        <f>IF(ISNA(VLOOKUP(E15517, Dog_test_1!$B$2:$D$194, 3, FALSE)), 0, VLOOKUP(E15517, Dog_test_1!$B$2:$D$194, 3, FALSE))</f>
        <v>3</v>
      </c>
      <c r="H15517">
        <f t="shared" si="971"/>
        <v>3</v>
      </c>
    </row>
    <row r="15518" spans="1:8" ht="19" x14ac:dyDescent="0.25">
      <c r="A15518" t="s">
        <v>2046</v>
      </c>
      <c r="B15518" t="s">
        <v>5842</v>
      </c>
      <c r="C15518" s="2" t="str">
        <f t="shared" si="968"/>
        <v>boxer/neapolitanmastiff</v>
      </c>
      <c r="D15518" t="str">
        <f t="shared" si="969"/>
        <v>boxer</v>
      </c>
      <c r="E15518" t="str">
        <f t="shared" si="970"/>
        <v>neapolitanmastiff</v>
      </c>
      <c r="F15518">
        <f>IF(ISNA(VLOOKUP(D15518, Dog_test_1!$B$2:$D$194, 3, FALSE)), 0, VLOOKUP(D15518, Dog_test_1!$B$2:$D$194, 3, FALSE))</f>
        <v>3</v>
      </c>
      <c r="G15518">
        <f>IF(ISNA(VLOOKUP(E15518, Dog_test_1!$B$2:$D$194, 3, FALSE)), 0, VLOOKUP(E15518, Dog_test_1!$B$2:$D$194, 3, FALSE))</f>
        <v>4</v>
      </c>
      <c r="H15518">
        <f t="shared" si="971"/>
        <v>3.5</v>
      </c>
    </row>
    <row r="15519" spans="1:8" ht="19" x14ac:dyDescent="0.25">
      <c r="A15519" t="s">
        <v>5843</v>
      </c>
      <c r="B15519" t="s">
        <v>493</v>
      </c>
      <c r="C15519" s="2" t="str">
        <f t="shared" si="968"/>
        <v>staffordshire</v>
      </c>
      <c r="D15519" t="str">
        <f t="shared" si="969"/>
        <v>staffordshire</v>
      </c>
      <c r="E15519" t="str">
        <f t="shared" si="970"/>
        <v>staffordshire</v>
      </c>
      <c r="F15519">
        <f>IF(ISNA(VLOOKUP(D15519, Dog_test_1!$B$2:$D$194, 3, FALSE)), 0, VLOOKUP(D15519, Dog_test_1!$B$2:$D$194, 3, FALSE))</f>
        <v>0</v>
      </c>
      <c r="G15519">
        <f>IF(ISNA(VLOOKUP(E15519, Dog_test_1!$B$2:$D$194, 3, FALSE)), 0, VLOOKUP(E15519, Dog_test_1!$B$2:$D$194, 3, FALSE))</f>
        <v>0</v>
      </c>
      <c r="H15519">
        <f t="shared" si="971"/>
        <v>0</v>
      </c>
    </row>
    <row r="15520" spans="1:8" ht="19" x14ac:dyDescent="0.25">
      <c r="A15520" t="s">
        <v>891</v>
      </c>
      <c r="B15520" t="s">
        <v>5844</v>
      </c>
      <c r="C15520" s="2" t="str">
        <f t="shared" si="968"/>
        <v>frenchbulldog/englishbulldog</v>
      </c>
      <c r="D15520" t="str">
        <f t="shared" si="969"/>
        <v>frenchbulldog</v>
      </c>
      <c r="E15520" t="str">
        <f t="shared" si="970"/>
        <v>englishbulldog</v>
      </c>
      <c r="F15520">
        <f>IF(ISNA(VLOOKUP(D15520, Dog_test_1!$B$2:$D$194, 3, FALSE)), 0, VLOOKUP(D15520, Dog_test_1!$B$2:$D$194, 3, FALSE))</f>
        <v>2</v>
      </c>
      <c r="G15520">
        <f>IF(ISNA(VLOOKUP(E15520, Dog_test_1!$B$2:$D$194, 3, FALSE)), 0, VLOOKUP(E15520, Dog_test_1!$B$2:$D$194, 3, FALSE))</f>
        <v>0</v>
      </c>
      <c r="H15520">
        <f t="shared" si="971"/>
        <v>1</v>
      </c>
    </row>
    <row r="15521" spans="1:8" ht="19" x14ac:dyDescent="0.25">
      <c r="A15521" t="s">
        <v>6</v>
      </c>
      <c r="B15521" t="s">
        <v>1308</v>
      </c>
      <c r="C15521" s="2" t="str">
        <f t="shared" si="968"/>
        <v>cavalierspan</v>
      </c>
      <c r="D15521" t="str">
        <f t="shared" si="969"/>
        <v>cavalierspan</v>
      </c>
      <c r="E15521" t="str">
        <f t="shared" si="970"/>
        <v>cavalierspan</v>
      </c>
      <c r="F15521">
        <f>IF(ISNA(VLOOKUP(D15521, Dog_test_1!$B$2:$D$194, 3, FALSE)), 0, VLOOKUP(D15521, Dog_test_1!$B$2:$D$194, 3, FALSE))</f>
        <v>0</v>
      </c>
      <c r="G15521">
        <f>IF(ISNA(VLOOKUP(E15521, Dog_test_1!$B$2:$D$194, 3, FALSE)), 0, VLOOKUP(E15521, Dog_test_1!$B$2:$D$194, 3, FALSE))</f>
        <v>0</v>
      </c>
      <c r="H15521">
        <f t="shared" si="971"/>
        <v>0</v>
      </c>
    </row>
    <row r="15522" spans="1:8" ht="19" x14ac:dyDescent="0.25">
      <c r="A15522" t="s">
        <v>5845</v>
      </c>
      <c r="B15522" t="s">
        <v>30</v>
      </c>
      <c r="C15522" s="2" t="str">
        <f t="shared" si="968"/>
        <v>chihuahua</v>
      </c>
      <c r="D15522" t="str">
        <f t="shared" si="969"/>
        <v>chihuahua</v>
      </c>
      <c r="E15522" t="str">
        <f t="shared" si="970"/>
        <v>chihuahua</v>
      </c>
      <c r="F15522">
        <f>IF(ISNA(VLOOKUP(D15522, Dog_test_1!$B$2:$D$194, 3, FALSE)), 0, VLOOKUP(D15522, Dog_test_1!$B$2:$D$194, 3, FALSE))</f>
        <v>1</v>
      </c>
      <c r="G15522">
        <f>IF(ISNA(VLOOKUP(E15522, Dog_test_1!$B$2:$D$194, 3, FALSE)), 0, VLOOKUP(E15522, Dog_test_1!$B$2:$D$194, 3, FALSE))</f>
        <v>1</v>
      </c>
      <c r="H15522">
        <f t="shared" si="971"/>
        <v>1</v>
      </c>
    </row>
    <row r="15523" spans="1:8" ht="19" x14ac:dyDescent="0.25">
      <c r="A15523" t="s">
        <v>5173</v>
      </c>
      <c r="B15523" t="s">
        <v>30</v>
      </c>
      <c r="C15523" s="2" t="str">
        <f t="shared" si="968"/>
        <v>chihuahua</v>
      </c>
      <c r="D15523" t="str">
        <f t="shared" si="969"/>
        <v>chihuahua</v>
      </c>
      <c r="E15523" t="str">
        <f t="shared" si="970"/>
        <v>chihuahua</v>
      </c>
      <c r="F15523">
        <f>IF(ISNA(VLOOKUP(D15523, Dog_test_1!$B$2:$D$194, 3, FALSE)), 0, VLOOKUP(D15523, Dog_test_1!$B$2:$D$194, 3, FALSE))</f>
        <v>1</v>
      </c>
      <c r="G15523">
        <f>IF(ISNA(VLOOKUP(E15523, Dog_test_1!$B$2:$D$194, 3, FALSE)), 0, VLOOKUP(E15523, Dog_test_1!$B$2:$D$194, 3, FALSE))</f>
        <v>1</v>
      </c>
      <c r="H15523">
        <f t="shared" si="971"/>
        <v>1</v>
      </c>
    </row>
    <row r="15524" spans="1:8" ht="19" x14ac:dyDescent="0.25">
      <c r="A15524" t="s">
        <v>6</v>
      </c>
      <c r="B15524" t="s">
        <v>30</v>
      </c>
      <c r="C15524" s="2" t="str">
        <f t="shared" si="968"/>
        <v>chihuahua</v>
      </c>
      <c r="D15524" t="str">
        <f t="shared" si="969"/>
        <v>chihuahua</v>
      </c>
      <c r="E15524" t="str">
        <f t="shared" si="970"/>
        <v>chihuahua</v>
      </c>
      <c r="F15524">
        <f>IF(ISNA(VLOOKUP(D15524, Dog_test_1!$B$2:$D$194, 3, FALSE)), 0, VLOOKUP(D15524, Dog_test_1!$B$2:$D$194, 3, FALSE))</f>
        <v>1</v>
      </c>
      <c r="G15524">
        <f>IF(ISNA(VLOOKUP(E15524, Dog_test_1!$B$2:$D$194, 3, FALSE)), 0, VLOOKUP(E15524, Dog_test_1!$B$2:$D$194, 3, FALSE))</f>
        <v>1</v>
      </c>
      <c r="H15524">
        <f t="shared" si="971"/>
        <v>1</v>
      </c>
    </row>
    <row r="15525" spans="1:8" ht="19" x14ac:dyDescent="0.25">
      <c r="A15525" t="s">
        <v>5846</v>
      </c>
      <c r="B15525" t="s">
        <v>616</v>
      </c>
      <c r="C15525" s="2" t="str">
        <f t="shared" si="968"/>
        <v>pug</v>
      </c>
      <c r="D15525" t="str">
        <f t="shared" si="969"/>
        <v>pug</v>
      </c>
      <c r="E15525" t="str">
        <f t="shared" si="970"/>
        <v>pug</v>
      </c>
      <c r="F15525">
        <f>IF(ISNA(VLOOKUP(D15525, Dog_test_1!$B$2:$D$194, 3, FALSE)), 0, VLOOKUP(D15525, Dog_test_1!$B$2:$D$194, 3, FALSE))</f>
        <v>0</v>
      </c>
      <c r="G15525">
        <f>IF(ISNA(VLOOKUP(E15525, Dog_test_1!$B$2:$D$194, 3, FALSE)), 0, VLOOKUP(E15525, Dog_test_1!$B$2:$D$194, 3, FALSE))</f>
        <v>0</v>
      </c>
      <c r="H15525">
        <f t="shared" si="971"/>
        <v>0</v>
      </c>
    </row>
    <row r="15526" spans="1:8" ht="19" x14ac:dyDescent="0.25">
      <c r="A15526" t="s">
        <v>357</v>
      </c>
      <c r="B15526" t="s">
        <v>5847</v>
      </c>
      <c r="C15526" s="2" t="str">
        <f t="shared" si="968"/>
        <v>vizsla/boxer</v>
      </c>
      <c r="D15526" t="str">
        <f t="shared" si="969"/>
        <v>vizsla</v>
      </c>
      <c r="E15526" t="str">
        <f t="shared" si="970"/>
        <v>boxer</v>
      </c>
      <c r="F15526">
        <f>IF(ISNA(VLOOKUP(D15526, Dog_test_1!$B$2:$D$194, 3, FALSE)), 0, VLOOKUP(D15526, Dog_test_1!$B$2:$D$194, 3, FALSE))</f>
        <v>0</v>
      </c>
      <c r="G15526">
        <f>IF(ISNA(VLOOKUP(E15526, Dog_test_1!$B$2:$D$194, 3, FALSE)), 0, VLOOKUP(E15526, Dog_test_1!$B$2:$D$194, 3, FALSE))</f>
        <v>3</v>
      </c>
      <c r="H15526">
        <f t="shared" si="971"/>
        <v>1.5</v>
      </c>
    </row>
    <row r="15527" spans="1:8" ht="19" x14ac:dyDescent="0.25">
      <c r="A15527" t="s">
        <v>4983</v>
      </c>
      <c r="B15527" t="s">
        <v>17</v>
      </c>
      <c r="C15527" s="2" t="str">
        <f t="shared" si="968"/>
        <v>greatpyrenees</v>
      </c>
      <c r="D15527" t="str">
        <f t="shared" si="969"/>
        <v>greatpyrenees</v>
      </c>
      <c r="E15527" t="str">
        <f t="shared" si="970"/>
        <v>greatpyrenees</v>
      </c>
      <c r="F15527">
        <f>IF(ISNA(VLOOKUP(D15527, Dog_test_1!$B$2:$D$194, 3, FALSE)), 0, VLOOKUP(D15527, Dog_test_1!$B$2:$D$194, 3, FALSE))</f>
        <v>4</v>
      </c>
      <c r="G15527">
        <f>IF(ISNA(VLOOKUP(E15527, Dog_test_1!$B$2:$D$194, 3, FALSE)), 0, VLOOKUP(E15527, Dog_test_1!$B$2:$D$194, 3, FALSE))</f>
        <v>4</v>
      </c>
      <c r="H15527">
        <f t="shared" si="971"/>
        <v>4</v>
      </c>
    </row>
    <row r="15528" spans="1:8" ht="19" x14ac:dyDescent="0.25">
      <c r="A15528" t="s">
        <v>502</v>
      </c>
      <c r="B15528" t="s">
        <v>1370</v>
      </c>
      <c r="C15528" s="2" t="str">
        <f t="shared" si="968"/>
        <v>softcoatedwheatenterrier</v>
      </c>
      <c r="D15528" t="str">
        <f t="shared" si="969"/>
        <v>softcoatedwheatenterrier</v>
      </c>
      <c r="E15528" t="str">
        <f t="shared" si="970"/>
        <v>softcoatedwheatenterrier</v>
      </c>
      <c r="F15528">
        <f>IF(ISNA(VLOOKUP(D15528, Dog_test_1!$B$2:$D$194, 3, FALSE)), 0, VLOOKUP(D15528, Dog_test_1!$B$2:$D$194, 3, FALSE))</f>
        <v>0</v>
      </c>
      <c r="G15528">
        <f>IF(ISNA(VLOOKUP(E15528, Dog_test_1!$B$2:$D$194, 3, FALSE)), 0, VLOOKUP(E15528, Dog_test_1!$B$2:$D$194, 3, FALSE))</f>
        <v>0</v>
      </c>
      <c r="H15528">
        <f t="shared" si="971"/>
        <v>0</v>
      </c>
    </row>
    <row r="15529" spans="1:8" ht="19" x14ac:dyDescent="0.25">
      <c r="A15529" t="s">
        <v>6</v>
      </c>
      <c r="B15529" t="s">
        <v>5</v>
      </c>
      <c r="C15529" s="2" t="str">
        <f t="shared" si="968"/>
        <v>americanpitbullterrier</v>
      </c>
      <c r="D15529" t="str">
        <f t="shared" si="969"/>
        <v>americanpitbullterrier</v>
      </c>
      <c r="E15529" t="str">
        <f t="shared" si="970"/>
        <v>americanpitbullterrier</v>
      </c>
      <c r="F15529">
        <f>IF(ISNA(VLOOKUP(D15529, Dog_test_1!$B$2:$D$194, 3, FALSE)), 0, VLOOKUP(D15529, Dog_test_1!$B$2:$D$194, 3, FALSE))</f>
        <v>3</v>
      </c>
      <c r="G15529">
        <f>IF(ISNA(VLOOKUP(E15529, Dog_test_1!$B$2:$D$194, 3, FALSE)), 0, VLOOKUP(E15529, Dog_test_1!$B$2:$D$194, 3, FALSE))</f>
        <v>3</v>
      </c>
      <c r="H15529">
        <f t="shared" si="971"/>
        <v>3</v>
      </c>
    </row>
    <row r="15530" spans="1:8" ht="19" x14ac:dyDescent="0.25">
      <c r="A15530" t="s">
        <v>6</v>
      </c>
      <c r="B15530" t="s">
        <v>186</v>
      </c>
      <c r="C15530" s="2" t="str">
        <f t="shared" si="968"/>
        <v>cockerspaniel</v>
      </c>
      <c r="D15530" t="str">
        <f t="shared" si="969"/>
        <v>cockerspaniel</v>
      </c>
      <c r="E15530" t="str">
        <f t="shared" si="970"/>
        <v>cockerspaniel</v>
      </c>
      <c r="F15530">
        <f>IF(ISNA(VLOOKUP(D15530, Dog_test_1!$B$2:$D$194, 3, FALSE)), 0, VLOOKUP(D15530, Dog_test_1!$B$2:$D$194, 3, FALSE))</f>
        <v>0</v>
      </c>
      <c r="G15530">
        <f>IF(ISNA(VLOOKUP(E15530, Dog_test_1!$B$2:$D$194, 3, FALSE)), 0, VLOOKUP(E15530, Dog_test_1!$B$2:$D$194, 3, FALSE))</f>
        <v>0</v>
      </c>
      <c r="H15530">
        <f t="shared" si="971"/>
        <v>0</v>
      </c>
    </row>
    <row r="15531" spans="1:8" ht="19" x14ac:dyDescent="0.25">
      <c r="A15531" t="s">
        <v>5848</v>
      </c>
      <c r="B15531" t="s">
        <v>108</v>
      </c>
      <c r="C15531" s="2" t="str">
        <f t="shared" si="968"/>
        <v>ratterrier</v>
      </c>
      <c r="D15531" t="str">
        <f t="shared" si="969"/>
        <v>ratterrier</v>
      </c>
      <c r="E15531" t="str">
        <f t="shared" si="970"/>
        <v>ratterrier</v>
      </c>
      <c r="F15531">
        <f>IF(ISNA(VLOOKUP(D15531, Dog_test_1!$B$2:$D$194, 3, FALSE)), 0, VLOOKUP(D15531, Dog_test_1!$B$2:$D$194, 3, FALSE))</f>
        <v>0</v>
      </c>
      <c r="G15531">
        <f>IF(ISNA(VLOOKUP(E15531, Dog_test_1!$B$2:$D$194, 3, FALSE)), 0, VLOOKUP(E15531, Dog_test_1!$B$2:$D$194, 3, FALSE))</f>
        <v>0</v>
      </c>
      <c r="H15531">
        <f t="shared" si="971"/>
        <v>0</v>
      </c>
    </row>
    <row r="15532" spans="1:8" ht="19" x14ac:dyDescent="0.25">
      <c r="A15532" t="s">
        <v>2107</v>
      </c>
      <c r="B15532" t="s">
        <v>30</v>
      </c>
      <c r="C15532" s="2" t="str">
        <f t="shared" si="968"/>
        <v>chihuahua</v>
      </c>
      <c r="D15532" t="str">
        <f t="shared" si="969"/>
        <v>chihuahua</v>
      </c>
      <c r="E15532" t="str">
        <f t="shared" si="970"/>
        <v>chihuahua</v>
      </c>
      <c r="F15532">
        <f>IF(ISNA(VLOOKUP(D15532, Dog_test_1!$B$2:$D$194, 3, FALSE)), 0, VLOOKUP(D15532, Dog_test_1!$B$2:$D$194, 3, FALSE))</f>
        <v>1</v>
      </c>
      <c r="G15532">
        <f>IF(ISNA(VLOOKUP(E15532, Dog_test_1!$B$2:$D$194, 3, FALSE)), 0, VLOOKUP(E15532, Dog_test_1!$B$2:$D$194, 3, FALSE))</f>
        <v>1</v>
      </c>
      <c r="H15532">
        <f t="shared" si="971"/>
        <v>1</v>
      </c>
    </row>
    <row r="15533" spans="1:8" ht="19" x14ac:dyDescent="0.25">
      <c r="A15533" t="s">
        <v>4854</v>
      </c>
      <c r="B15533" t="s">
        <v>15</v>
      </c>
      <c r="C15533" s="2" t="str">
        <f t="shared" si="968"/>
        <v>yorkshireterrier</v>
      </c>
      <c r="D15533" t="str">
        <f t="shared" si="969"/>
        <v>yorkshireterrier</v>
      </c>
      <c r="E15533" t="str">
        <f t="shared" si="970"/>
        <v>yorkshireterrier</v>
      </c>
      <c r="F15533">
        <f>IF(ISNA(VLOOKUP(D15533, Dog_test_1!$B$2:$D$194, 3, FALSE)), 0, VLOOKUP(D15533, Dog_test_1!$B$2:$D$194, 3, FALSE))</f>
        <v>1</v>
      </c>
      <c r="G15533">
        <f>IF(ISNA(VLOOKUP(E15533, Dog_test_1!$B$2:$D$194, 3, FALSE)), 0, VLOOKUP(E15533, Dog_test_1!$B$2:$D$194, 3, FALSE))</f>
        <v>1</v>
      </c>
      <c r="H15533">
        <f t="shared" si="971"/>
        <v>1</v>
      </c>
    </row>
    <row r="15534" spans="1:8" ht="19" x14ac:dyDescent="0.25">
      <c r="A15534" t="s">
        <v>1240</v>
      </c>
      <c r="B15534" t="s">
        <v>538</v>
      </c>
      <c r="C15534" s="2" t="str">
        <f t="shared" si="968"/>
        <v>miniaturepinscher</v>
      </c>
      <c r="D15534" t="str">
        <f t="shared" si="969"/>
        <v>miniaturepinscher</v>
      </c>
      <c r="E15534" t="str">
        <f t="shared" si="970"/>
        <v>miniaturepinscher</v>
      </c>
      <c r="F15534">
        <f>IF(ISNA(VLOOKUP(D15534, Dog_test_1!$B$2:$D$194, 3, FALSE)), 0, VLOOKUP(D15534, Dog_test_1!$B$2:$D$194, 3, FALSE))</f>
        <v>2</v>
      </c>
      <c r="G15534">
        <f>IF(ISNA(VLOOKUP(E15534, Dog_test_1!$B$2:$D$194, 3, FALSE)), 0, VLOOKUP(E15534, Dog_test_1!$B$2:$D$194, 3, FALSE))</f>
        <v>2</v>
      </c>
      <c r="H15534">
        <f t="shared" si="971"/>
        <v>2</v>
      </c>
    </row>
    <row r="15535" spans="1:8" ht="19" x14ac:dyDescent="0.25">
      <c r="A15535" t="s">
        <v>1595</v>
      </c>
      <c r="B15535" t="s">
        <v>32</v>
      </c>
      <c r="C15535" s="2" t="str">
        <f t="shared" si="968"/>
        <v>labradorretriever</v>
      </c>
      <c r="D15535" t="str">
        <f t="shared" si="969"/>
        <v>labradorretriever</v>
      </c>
      <c r="E15535" t="str">
        <f t="shared" si="970"/>
        <v>labradorretriever</v>
      </c>
      <c r="F15535">
        <f>IF(ISNA(VLOOKUP(D15535, Dog_test_1!$B$2:$D$194, 3, FALSE)), 0, VLOOKUP(D15535, Dog_test_1!$B$2:$D$194, 3, FALSE))</f>
        <v>3</v>
      </c>
      <c r="G15535">
        <f>IF(ISNA(VLOOKUP(E15535, Dog_test_1!$B$2:$D$194, 3, FALSE)), 0, VLOOKUP(E15535, Dog_test_1!$B$2:$D$194, 3, FALSE))</f>
        <v>3</v>
      </c>
      <c r="H15535">
        <f t="shared" si="971"/>
        <v>3</v>
      </c>
    </row>
    <row r="15536" spans="1:8" ht="19" x14ac:dyDescent="0.25">
      <c r="A15536" t="s">
        <v>5849</v>
      </c>
      <c r="B15536" t="s">
        <v>12</v>
      </c>
      <c r="C15536" s="2" t="str">
        <f t="shared" si="968"/>
        <v>miniatureschnauzer</v>
      </c>
      <c r="D15536" t="str">
        <f t="shared" si="969"/>
        <v>miniatureschnauzer</v>
      </c>
      <c r="E15536" t="str">
        <f t="shared" si="970"/>
        <v>miniatureschnauzer</v>
      </c>
      <c r="F15536">
        <f>IF(ISNA(VLOOKUP(D15536, Dog_test_1!$B$2:$D$194, 3, FALSE)), 0, VLOOKUP(D15536, Dog_test_1!$B$2:$D$194, 3, FALSE))</f>
        <v>2</v>
      </c>
      <c r="G15536">
        <f>IF(ISNA(VLOOKUP(E15536, Dog_test_1!$B$2:$D$194, 3, FALSE)), 0, VLOOKUP(E15536, Dog_test_1!$B$2:$D$194, 3, FALSE))</f>
        <v>2</v>
      </c>
      <c r="H15536">
        <f t="shared" si="971"/>
        <v>2</v>
      </c>
    </row>
    <row r="15537" spans="1:8" ht="19" x14ac:dyDescent="0.25">
      <c r="A15537" t="s">
        <v>5850</v>
      </c>
      <c r="B15537" t="s">
        <v>5</v>
      </c>
      <c r="C15537" s="2" t="str">
        <f t="shared" si="968"/>
        <v>americanpitbullterrier</v>
      </c>
      <c r="D15537" t="str">
        <f t="shared" si="969"/>
        <v>americanpitbullterrier</v>
      </c>
      <c r="E15537" t="str">
        <f t="shared" si="970"/>
        <v>americanpitbullterrier</v>
      </c>
      <c r="F15537">
        <f>IF(ISNA(VLOOKUP(D15537, Dog_test_1!$B$2:$D$194, 3, FALSE)), 0, VLOOKUP(D15537, Dog_test_1!$B$2:$D$194, 3, FALSE))</f>
        <v>3</v>
      </c>
      <c r="G15537">
        <f>IF(ISNA(VLOOKUP(E15537, Dog_test_1!$B$2:$D$194, 3, FALSE)), 0, VLOOKUP(E15537, Dog_test_1!$B$2:$D$194, 3, FALSE))</f>
        <v>3</v>
      </c>
      <c r="H15537">
        <f t="shared" si="971"/>
        <v>3</v>
      </c>
    </row>
    <row r="15538" spans="1:8" ht="19" x14ac:dyDescent="0.25">
      <c r="A15538" t="s">
        <v>568</v>
      </c>
      <c r="B15538" t="s">
        <v>1941</v>
      </c>
      <c r="C15538" s="2" t="str">
        <f t="shared" si="968"/>
        <v>havanese</v>
      </c>
      <c r="D15538" t="str">
        <f t="shared" si="969"/>
        <v>havanese</v>
      </c>
      <c r="E15538" t="str">
        <f t="shared" si="970"/>
        <v>havanese</v>
      </c>
      <c r="F15538">
        <f>IF(ISNA(VLOOKUP(D15538, Dog_test_1!$B$2:$D$194, 3, FALSE)), 0, VLOOKUP(D15538, Dog_test_1!$B$2:$D$194, 3, FALSE))</f>
        <v>1</v>
      </c>
      <c r="G15538">
        <f>IF(ISNA(VLOOKUP(E15538, Dog_test_1!$B$2:$D$194, 3, FALSE)), 0, VLOOKUP(E15538, Dog_test_1!$B$2:$D$194, 3, FALSE))</f>
        <v>1</v>
      </c>
      <c r="H15538">
        <f t="shared" si="971"/>
        <v>1</v>
      </c>
    </row>
    <row r="15539" spans="1:8" ht="19" x14ac:dyDescent="0.25">
      <c r="A15539" t="s">
        <v>6</v>
      </c>
      <c r="B15539" t="s">
        <v>108</v>
      </c>
      <c r="C15539" s="2" t="str">
        <f t="shared" si="968"/>
        <v>ratterrier</v>
      </c>
      <c r="D15539" t="str">
        <f t="shared" si="969"/>
        <v>ratterrier</v>
      </c>
      <c r="E15539" t="str">
        <f t="shared" si="970"/>
        <v>ratterrier</v>
      </c>
      <c r="F15539">
        <f>IF(ISNA(VLOOKUP(D15539, Dog_test_1!$B$2:$D$194, 3, FALSE)), 0, VLOOKUP(D15539, Dog_test_1!$B$2:$D$194, 3, FALSE))</f>
        <v>0</v>
      </c>
      <c r="G15539">
        <f>IF(ISNA(VLOOKUP(E15539, Dog_test_1!$B$2:$D$194, 3, FALSE)), 0, VLOOKUP(E15539, Dog_test_1!$B$2:$D$194, 3, FALSE))</f>
        <v>0</v>
      </c>
      <c r="H15539">
        <f t="shared" si="971"/>
        <v>0</v>
      </c>
    </row>
    <row r="15540" spans="1:8" ht="19" x14ac:dyDescent="0.25">
      <c r="A15540" t="s">
        <v>6</v>
      </c>
      <c r="B15540" t="s">
        <v>5851</v>
      </c>
      <c r="C15540" s="2" t="str">
        <f t="shared" si="968"/>
        <v>germanshepherd/australiankelpie</v>
      </c>
      <c r="D15540" t="str">
        <f t="shared" si="969"/>
        <v>germanshepherd</v>
      </c>
      <c r="E15540" t="str">
        <f t="shared" si="970"/>
        <v>australiankelpie</v>
      </c>
      <c r="F15540">
        <f>IF(ISNA(VLOOKUP(D15540, Dog_test_1!$B$2:$D$194, 3, FALSE)), 0, VLOOKUP(D15540, Dog_test_1!$B$2:$D$194, 3, FALSE))</f>
        <v>3</v>
      </c>
      <c r="G15540">
        <f>IF(ISNA(VLOOKUP(E15540, Dog_test_1!$B$2:$D$194, 3, FALSE)), 0, VLOOKUP(E15540, Dog_test_1!$B$2:$D$194, 3, FALSE))</f>
        <v>3</v>
      </c>
      <c r="H15540">
        <f t="shared" si="971"/>
        <v>3</v>
      </c>
    </row>
    <row r="15541" spans="1:8" ht="19" x14ac:dyDescent="0.25">
      <c r="A15541" t="s">
        <v>8</v>
      </c>
      <c r="B15541" t="s">
        <v>25</v>
      </c>
      <c r="C15541" s="2" t="str">
        <f t="shared" si="968"/>
        <v>germanshepherd</v>
      </c>
      <c r="D15541" t="str">
        <f t="shared" si="969"/>
        <v>germanshepherd</v>
      </c>
      <c r="E15541" t="str">
        <f t="shared" si="970"/>
        <v>germanshepherd</v>
      </c>
      <c r="F15541">
        <f>IF(ISNA(VLOOKUP(D15541, Dog_test_1!$B$2:$D$194, 3, FALSE)), 0, VLOOKUP(D15541, Dog_test_1!$B$2:$D$194, 3, FALSE))</f>
        <v>3</v>
      </c>
      <c r="G15541">
        <f>IF(ISNA(VLOOKUP(E15541, Dog_test_1!$B$2:$D$194, 3, FALSE)), 0, VLOOKUP(E15541, Dog_test_1!$B$2:$D$194, 3, FALSE))</f>
        <v>3</v>
      </c>
      <c r="H15541">
        <f t="shared" si="971"/>
        <v>3</v>
      </c>
    </row>
    <row r="15542" spans="1:8" ht="19" x14ac:dyDescent="0.25">
      <c r="A15542" t="s">
        <v>5852</v>
      </c>
      <c r="B15542" t="s">
        <v>30</v>
      </c>
      <c r="C15542" s="2" t="str">
        <f t="shared" si="968"/>
        <v>chihuahua</v>
      </c>
      <c r="D15542" t="str">
        <f t="shared" si="969"/>
        <v>chihuahua</v>
      </c>
      <c r="E15542" t="str">
        <f t="shared" si="970"/>
        <v>chihuahua</v>
      </c>
      <c r="F15542">
        <f>IF(ISNA(VLOOKUP(D15542, Dog_test_1!$B$2:$D$194, 3, FALSE)), 0, VLOOKUP(D15542, Dog_test_1!$B$2:$D$194, 3, FALSE))</f>
        <v>1</v>
      </c>
      <c r="G15542">
        <f>IF(ISNA(VLOOKUP(E15542, Dog_test_1!$B$2:$D$194, 3, FALSE)), 0, VLOOKUP(E15542, Dog_test_1!$B$2:$D$194, 3, FALSE))</f>
        <v>1</v>
      </c>
      <c r="H15542">
        <f t="shared" si="971"/>
        <v>1</v>
      </c>
    </row>
    <row r="15543" spans="1:8" ht="19" x14ac:dyDescent="0.25">
      <c r="A15543" t="s">
        <v>373</v>
      </c>
      <c r="B15543" t="s">
        <v>493</v>
      </c>
      <c r="C15543" s="2" t="str">
        <f t="shared" si="968"/>
        <v>staffordshire</v>
      </c>
      <c r="D15543" t="str">
        <f t="shared" si="969"/>
        <v>staffordshire</v>
      </c>
      <c r="E15543" t="str">
        <f t="shared" si="970"/>
        <v>staffordshire</v>
      </c>
      <c r="F15543">
        <f>IF(ISNA(VLOOKUP(D15543, Dog_test_1!$B$2:$D$194, 3, FALSE)), 0, VLOOKUP(D15543, Dog_test_1!$B$2:$D$194, 3, FALSE))</f>
        <v>0</v>
      </c>
      <c r="G15543">
        <f>IF(ISNA(VLOOKUP(E15543, Dog_test_1!$B$2:$D$194, 3, FALSE)), 0, VLOOKUP(E15543, Dog_test_1!$B$2:$D$194, 3, FALSE))</f>
        <v>0</v>
      </c>
      <c r="H15543">
        <f t="shared" si="971"/>
        <v>0</v>
      </c>
    </row>
    <row r="15544" spans="1:8" ht="19" x14ac:dyDescent="0.25">
      <c r="A15544" t="s">
        <v>1391</v>
      </c>
      <c r="B15544" t="s">
        <v>1687</v>
      </c>
      <c r="C15544" s="2" t="str">
        <f t="shared" si="968"/>
        <v>jackrussellterrier/pug</v>
      </c>
      <c r="D15544" t="str">
        <f t="shared" si="969"/>
        <v>jackrussellterrier</v>
      </c>
      <c r="E15544" t="str">
        <f t="shared" si="970"/>
        <v>pug</v>
      </c>
      <c r="F15544">
        <f>IF(ISNA(VLOOKUP(D15544, Dog_test_1!$B$2:$D$194, 3, FALSE)), 0, VLOOKUP(D15544, Dog_test_1!$B$2:$D$194, 3, FALSE))</f>
        <v>2</v>
      </c>
      <c r="G15544">
        <f>IF(ISNA(VLOOKUP(E15544, Dog_test_1!$B$2:$D$194, 3, FALSE)), 0, VLOOKUP(E15544, Dog_test_1!$B$2:$D$194, 3, FALSE))</f>
        <v>0</v>
      </c>
      <c r="H15544">
        <f t="shared" si="971"/>
        <v>1</v>
      </c>
    </row>
    <row r="15545" spans="1:8" ht="19" x14ac:dyDescent="0.25">
      <c r="A15545" t="s">
        <v>6</v>
      </c>
      <c r="B15545" t="s">
        <v>5</v>
      </c>
      <c r="C15545" s="2" t="str">
        <f t="shared" si="968"/>
        <v>americanpitbullterrier</v>
      </c>
      <c r="D15545" t="str">
        <f t="shared" si="969"/>
        <v>americanpitbullterrier</v>
      </c>
      <c r="E15545" t="str">
        <f t="shared" si="970"/>
        <v>americanpitbullterrier</v>
      </c>
      <c r="F15545">
        <f>IF(ISNA(VLOOKUP(D15545, Dog_test_1!$B$2:$D$194, 3, FALSE)), 0, VLOOKUP(D15545, Dog_test_1!$B$2:$D$194, 3, FALSE))</f>
        <v>3</v>
      </c>
      <c r="G15545">
        <f>IF(ISNA(VLOOKUP(E15545, Dog_test_1!$B$2:$D$194, 3, FALSE)), 0, VLOOKUP(E15545, Dog_test_1!$B$2:$D$194, 3, FALSE))</f>
        <v>3</v>
      </c>
      <c r="H15545">
        <f t="shared" si="971"/>
        <v>3</v>
      </c>
    </row>
    <row r="15546" spans="1:8" ht="19" x14ac:dyDescent="0.25">
      <c r="A15546" t="s">
        <v>462</v>
      </c>
      <c r="B15546" t="s">
        <v>493</v>
      </c>
      <c r="C15546" s="2" t="str">
        <f t="shared" si="968"/>
        <v>staffordshire</v>
      </c>
      <c r="D15546" t="str">
        <f t="shared" si="969"/>
        <v>staffordshire</v>
      </c>
      <c r="E15546" t="str">
        <f t="shared" si="970"/>
        <v>staffordshire</v>
      </c>
      <c r="F15546">
        <f>IF(ISNA(VLOOKUP(D15546, Dog_test_1!$B$2:$D$194, 3, FALSE)), 0, VLOOKUP(D15546, Dog_test_1!$B$2:$D$194, 3, FALSE))</f>
        <v>0</v>
      </c>
      <c r="G15546">
        <f>IF(ISNA(VLOOKUP(E15546, Dog_test_1!$B$2:$D$194, 3, FALSE)), 0, VLOOKUP(E15546, Dog_test_1!$B$2:$D$194, 3, FALSE))</f>
        <v>0</v>
      </c>
      <c r="H15546">
        <f t="shared" si="971"/>
        <v>0</v>
      </c>
    </row>
    <row r="15547" spans="1:8" ht="19" x14ac:dyDescent="0.25">
      <c r="A15547" t="s">
        <v>5853</v>
      </c>
      <c r="B15547" t="s">
        <v>5</v>
      </c>
      <c r="C15547" s="2" t="str">
        <f t="shared" si="968"/>
        <v>americanpitbullterrier</v>
      </c>
      <c r="D15547" t="str">
        <f t="shared" si="969"/>
        <v>americanpitbullterrier</v>
      </c>
      <c r="E15547" t="str">
        <f t="shared" si="970"/>
        <v>americanpitbullterrier</v>
      </c>
      <c r="F15547">
        <f>IF(ISNA(VLOOKUP(D15547, Dog_test_1!$B$2:$D$194, 3, FALSE)), 0, VLOOKUP(D15547, Dog_test_1!$B$2:$D$194, 3, FALSE))</f>
        <v>3</v>
      </c>
      <c r="G15547">
        <f>IF(ISNA(VLOOKUP(E15547, Dog_test_1!$B$2:$D$194, 3, FALSE)), 0, VLOOKUP(E15547, Dog_test_1!$B$2:$D$194, 3, FALSE))</f>
        <v>3</v>
      </c>
      <c r="H15547">
        <f t="shared" si="971"/>
        <v>3</v>
      </c>
    </row>
    <row r="15548" spans="1:8" ht="19" x14ac:dyDescent="0.25">
      <c r="A15548" t="s">
        <v>2244</v>
      </c>
      <c r="B15548" t="s">
        <v>126</v>
      </c>
      <c r="C15548" s="2" t="str">
        <f t="shared" si="968"/>
        <v>siberianhusky</v>
      </c>
      <c r="D15548" t="str">
        <f t="shared" si="969"/>
        <v>siberianhusky</v>
      </c>
      <c r="E15548" t="str">
        <f t="shared" si="970"/>
        <v>siberianhusky</v>
      </c>
      <c r="F15548">
        <f>IF(ISNA(VLOOKUP(D15548, Dog_test_1!$B$2:$D$194, 3, FALSE)), 0, VLOOKUP(D15548, Dog_test_1!$B$2:$D$194, 3, FALSE))</f>
        <v>0</v>
      </c>
      <c r="G15548">
        <f>IF(ISNA(VLOOKUP(E15548, Dog_test_1!$B$2:$D$194, 3, FALSE)), 0, VLOOKUP(E15548, Dog_test_1!$B$2:$D$194, 3, FALSE))</f>
        <v>0</v>
      </c>
      <c r="H15548">
        <f t="shared" si="971"/>
        <v>0</v>
      </c>
    </row>
    <row r="15549" spans="1:8" ht="19" x14ac:dyDescent="0.25">
      <c r="A15549" t="s">
        <v>5854</v>
      </c>
      <c r="B15549" t="s">
        <v>195</v>
      </c>
      <c r="C15549" s="2" t="str">
        <f t="shared" si="968"/>
        <v>rottweiler</v>
      </c>
      <c r="D15549" t="str">
        <f t="shared" si="969"/>
        <v>rottweiler</v>
      </c>
      <c r="E15549" t="str">
        <f t="shared" si="970"/>
        <v>rottweiler</v>
      </c>
      <c r="F15549">
        <f>IF(ISNA(VLOOKUP(D15549, Dog_test_1!$B$2:$D$194, 3, FALSE)), 0, VLOOKUP(D15549, Dog_test_1!$B$2:$D$194, 3, FALSE))</f>
        <v>0</v>
      </c>
      <c r="G15549">
        <f>IF(ISNA(VLOOKUP(E15549, Dog_test_1!$B$2:$D$194, 3, FALSE)), 0, VLOOKUP(E15549, Dog_test_1!$B$2:$D$194, 3, FALSE))</f>
        <v>0</v>
      </c>
      <c r="H15549">
        <f t="shared" si="971"/>
        <v>0</v>
      </c>
    </row>
    <row r="15550" spans="1:8" ht="19" x14ac:dyDescent="0.25">
      <c r="A15550" t="s">
        <v>602</v>
      </c>
      <c r="B15550" t="s">
        <v>75</v>
      </c>
      <c r="C15550" s="2" t="str">
        <f t="shared" si="968"/>
        <v>bordercollie</v>
      </c>
      <c r="D15550" t="str">
        <f t="shared" si="969"/>
        <v>bordercollie</v>
      </c>
      <c r="E15550" t="str">
        <f t="shared" si="970"/>
        <v>bordercollie</v>
      </c>
      <c r="F15550">
        <f>IF(ISNA(VLOOKUP(D15550, Dog_test_1!$B$2:$D$194, 3, FALSE)), 0, VLOOKUP(D15550, Dog_test_1!$B$2:$D$194, 3, FALSE))</f>
        <v>3</v>
      </c>
      <c r="G15550">
        <f>IF(ISNA(VLOOKUP(E15550, Dog_test_1!$B$2:$D$194, 3, FALSE)), 0, VLOOKUP(E15550, Dog_test_1!$B$2:$D$194, 3, FALSE))</f>
        <v>3</v>
      </c>
      <c r="H15550">
        <f t="shared" si="971"/>
        <v>3</v>
      </c>
    </row>
    <row r="15551" spans="1:8" ht="19" x14ac:dyDescent="0.25">
      <c r="A15551" t="s">
        <v>2141</v>
      </c>
      <c r="B15551" t="s">
        <v>49</v>
      </c>
      <c r="C15551" s="2" t="str">
        <f t="shared" si="968"/>
        <v>dachshund</v>
      </c>
      <c r="D15551" t="str">
        <f t="shared" si="969"/>
        <v>dachshund</v>
      </c>
      <c r="E15551" t="str">
        <f t="shared" si="970"/>
        <v>dachshund</v>
      </c>
      <c r="F15551">
        <f>IF(ISNA(VLOOKUP(D15551, Dog_test_1!$B$2:$D$194, 3, FALSE)), 0, VLOOKUP(D15551, Dog_test_1!$B$2:$D$194, 3, FALSE))</f>
        <v>2</v>
      </c>
      <c r="G15551">
        <f>IF(ISNA(VLOOKUP(E15551, Dog_test_1!$B$2:$D$194, 3, FALSE)), 0, VLOOKUP(E15551, Dog_test_1!$B$2:$D$194, 3, FALSE))</f>
        <v>2</v>
      </c>
      <c r="H15551">
        <f t="shared" si="971"/>
        <v>2</v>
      </c>
    </row>
    <row r="15552" spans="1:8" ht="19" x14ac:dyDescent="0.25">
      <c r="A15552" t="s">
        <v>5855</v>
      </c>
      <c r="B15552" t="s">
        <v>32</v>
      </c>
      <c r="C15552" s="2" t="str">
        <f t="shared" si="968"/>
        <v>labradorretriever</v>
      </c>
      <c r="D15552" t="str">
        <f t="shared" si="969"/>
        <v>labradorretriever</v>
      </c>
      <c r="E15552" t="str">
        <f t="shared" si="970"/>
        <v>labradorretriever</v>
      </c>
      <c r="F15552">
        <f>IF(ISNA(VLOOKUP(D15552, Dog_test_1!$B$2:$D$194, 3, FALSE)), 0, VLOOKUP(D15552, Dog_test_1!$B$2:$D$194, 3, FALSE))</f>
        <v>3</v>
      </c>
      <c r="G15552">
        <f>IF(ISNA(VLOOKUP(E15552, Dog_test_1!$B$2:$D$194, 3, FALSE)), 0, VLOOKUP(E15552, Dog_test_1!$B$2:$D$194, 3, FALSE))</f>
        <v>3</v>
      </c>
      <c r="H15552">
        <f t="shared" si="971"/>
        <v>3</v>
      </c>
    </row>
    <row r="15553" spans="1:8" ht="19" x14ac:dyDescent="0.25">
      <c r="A15553" t="s">
        <v>1139</v>
      </c>
      <c r="B15553" t="s">
        <v>17</v>
      </c>
      <c r="C15553" s="2" t="str">
        <f t="shared" si="968"/>
        <v>greatpyrenees</v>
      </c>
      <c r="D15553" t="str">
        <f t="shared" si="969"/>
        <v>greatpyrenees</v>
      </c>
      <c r="E15553" t="str">
        <f t="shared" si="970"/>
        <v>greatpyrenees</v>
      </c>
      <c r="F15553">
        <f>IF(ISNA(VLOOKUP(D15553, Dog_test_1!$B$2:$D$194, 3, FALSE)), 0, VLOOKUP(D15553, Dog_test_1!$B$2:$D$194, 3, FALSE))</f>
        <v>4</v>
      </c>
      <c r="G15553">
        <f>IF(ISNA(VLOOKUP(E15553, Dog_test_1!$B$2:$D$194, 3, FALSE)), 0, VLOOKUP(E15553, Dog_test_1!$B$2:$D$194, 3, FALSE))</f>
        <v>4</v>
      </c>
      <c r="H15553">
        <f t="shared" si="971"/>
        <v>4</v>
      </c>
    </row>
    <row r="15554" spans="1:8" ht="19" x14ac:dyDescent="0.25">
      <c r="A15554" t="s">
        <v>414</v>
      </c>
      <c r="B15554" t="s">
        <v>605</v>
      </c>
      <c r="C15554" s="2" t="str">
        <f t="shared" ref="C15554:C15617" si="972">SUBSTITUTE(LOWER(B15554), " ", "")</f>
        <v>smoothfoxterrier</v>
      </c>
      <c r="D15554" t="str">
        <f t="shared" si="969"/>
        <v>smoothfoxterrier</v>
      </c>
      <c r="E15554" t="str">
        <f t="shared" si="970"/>
        <v>smoothfoxterrier</v>
      </c>
      <c r="F15554">
        <f>IF(ISNA(VLOOKUP(D15554, Dog_test_1!$B$2:$D$194, 3, FALSE)), 0, VLOOKUP(D15554, Dog_test_1!$B$2:$D$194, 3, FALSE))</f>
        <v>3</v>
      </c>
      <c r="G15554">
        <f>IF(ISNA(VLOOKUP(E15554, Dog_test_1!$B$2:$D$194, 3, FALSE)), 0, VLOOKUP(E15554, Dog_test_1!$B$2:$D$194, 3, FALSE))</f>
        <v>3</v>
      </c>
      <c r="H15554">
        <f t="shared" si="971"/>
        <v>3</v>
      </c>
    </row>
    <row r="15555" spans="1:8" ht="19" x14ac:dyDescent="0.25">
      <c r="A15555" t="s">
        <v>332</v>
      </c>
      <c r="B15555" t="s">
        <v>5</v>
      </c>
      <c r="C15555" s="2" t="str">
        <f t="shared" si="972"/>
        <v>americanpitbullterrier</v>
      </c>
      <c r="D15555" t="str">
        <f t="shared" ref="D15555:D15618" si="973">IF(ISNUMBER(SEARCH("/", C15555)), LEFT(C15555, SEARCH("/", C15555, 1)-1), C15555)</f>
        <v>americanpitbullterrier</v>
      </c>
      <c r="E15555" t="str">
        <f t="shared" ref="E15555:E15618" si="974">IF(ISNUMBER(SEARCH("/", C15555)), RIGHT(C15555, LEN(C15555)-SEARCH("/", C15555, 1)), C15555)</f>
        <v>americanpitbullterrier</v>
      </c>
      <c r="F15555">
        <f>IF(ISNA(VLOOKUP(D15555, Dog_test_1!$B$2:$D$194, 3, FALSE)), 0, VLOOKUP(D15555, Dog_test_1!$B$2:$D$194, 3, FALSE))</f>
        <v>3</v>
      </c>
      <c r="G15555">
        <f>IF(ISNA(VLOOKUP(E15555, Dog_test_1!$B$2:$D$194, 3, FALSE)), 0, VLOOKUP(E15555, Dog_test_1!$B$2:$D$194, 3, FALSE))</f>
        <v>3</v>
      </c>
      <c r="H15555">
        <f t="shared" ref="H15555:H15618" si="975">(F15555+G15555)/2</f>
        <v>3</v>
      </c>
    </row>
    <row r="15556" spans="1:8" ht="19" x14ac:dyDescent="0.25">
      <c r="A15556" t="s">
        <v>2701</v>
      </c>
      <c r="B15556" t="s">
        <v>128</v>
      </c>
      <c r="C15556" s="2" t="str">
        <f t="shared" si="972"/>
        <v>australiancattledog</v>
      </c>
      <c r="D15556" t="str">
        <f t="shared" si="973"/>
        <v>australiancattledog</v>
      </c>
      <c r="E15556" t="str">
        <f t="shared" si="974"/>
        <v>australiancattledog</v>
      </c>
      <c r="F15556">
        <f>IF(ISNA(VLOOKUP(D15556, Dog_test_1!$B$2:$D$194, 3, FALSE)), 0, VLOOKUP(D15556, Dog_test_1!$B$2:$D$194, 3, FALSE))</f>
        <v>0</v>
      </c>
      <c r="G15556">
        <f>IF(ISNA(VLOOKUP(E15556, Dog_test_1!$B$2:$D$194, 3, FALSE)), 0, VLOOKUP(E15556, Dog_test_1!$B$2:$D$194, 3, FALSE))</f>
        <v>0</v>
      </c>
      <c r="H15556">
        <f t="shared" si="975"/>
        <v>0</v>
      </c>
    </row>
    <row r="15557" spans="1:8" ht="19" x14ac:dyDescent="0.25">
      <c r="A15557" t="s">
        <v>323</v>
      </c>
      <c r="B15557" t="s">
        <v>30</v>
      </c>
      <c r="C15557" s="2" t="str">
        <f t="shared" si="972"/>
        <v>chihuahua</v>
      </c>
      <c r="D15557" t="str">
        <f t="shared" si="973"/>
        <v>chihuahua</v>
      </c>
      <c r="E15557" t="str">
        <f t="shared" si="974"/>
        <v>chihuahua</v>
      </c>
      <c r="F15557">
        <f>IF(ISNA(VLOOKUP(D15557, Dog_test_1!$B$2:$D$194, 3, FALSE)), 0, VLOOKUP(D15557, Dog_test_1!$B$2:$D$194, 3, FALSE))</f>
        <v>1</v>
      </c>
      <c r="G15557">
        <f>IF(ISNA(VLOOKUP(E15557, Dog_test_1!$B$2:$D$194, 3, FALSE)), 0, VLOOKUP(E15557, Dog_test_1!$B$2:$D$194, 3, FALSE))</f>
        <v>1</v>
      </c>
      <c r="H15557">
        <f t="shared" si="975"/>
        <v>1</v>
      </c>
    </row>
    <row r="15558" spans="1:8" ht="19" x14ac:dyDescent="0.25">
      <c r="A15558" t="s">
        <v>3776</v>
      </c>
      <c r="B15558" t="s">
        <v>2880</v>
      </c>
      <c r="C15558" s="2" t="str">
        <f t="shared" si="972"/>
        <v>miniaturepoodle/maltese</v>
      </c>
      <c r="D15558" t="str">
        <f t="shared" si="973"/>
        <v>miniaturepoodle</v>
      </c>
      <c r="E15558" t="str">
        <f t="shared" si="974"/>
        <v>maltese</v>
      </c>
      <c r="F15558">
        <f>IF(ISNA(VLOOKUP(D15558, Dog_test_1!$B$2:$D$194, 3, FALSE)), 0, VLOOKUP(D15558, Dog_test_1!$B$2:$D$194, 3, FALSE))</f>
        <v>2</v>
      </c>
      <c r="G15558">
        <f>IF(ISNA(VLOOKUP(E15558, Dog_test_1!$B$2:$D$194, 3, FALSE)), 0, VLOOKUP(E15558, Dog_test_1!$B$2:$D$194, 3, FALSE))</f>
        <v>1</v>
      </c>
      <c r="H15558">
        <f t="shared" si="975"/>
        <v>1.5</v>
      </c>
    </row>
    <row r="15559" spans="1:8" ht="19" x14ac:dyDescent="0.25">
      <c r="A15559" t="s">
        <v>1752</v>
      </c>
      <c r="B15559" t="s">
        <v>5</v>
      </c>
      <c r="C15559" s="2" t="str">
        <f t="shared" si="972"/>
        <v>americanpitbullterrier</v>
      </c>
      <c r="D15559" t="str">
        <f t="shared" si="973"/>
        <v>americanpitbullterrier</v>
      </c>
      <c r="E15559" t="str">
        <f t="shared" si="974"/>
        <v>americanpitbullterrier</v>
      </c>
      <c r="F15559">
        <f>IF(ISNA(VLOOKUP(D15559, Dog_test_1!$B$2:$D$194, 3, FALSE)), 0, VLOOKUP(D15559, Dog_test_1!$B$2:$D$194, 3, FALSE))</f>
        <v>3</v>
      </c>
      <c r="G15559">
        <f>IF(ISNA(VLOOKUP(E15559, Dog_test_1!$B$2:$D$194, 3, FALSE)), 0, VLOOKUP(E15559, Dog_test_1!$B$2:$D$194, 3, FALSE))</f>
        <v>3</v>
      </c>
      <c r="H15559">
        <f t="shared" si="975"/>
        <v>3</v>
      </c>
    </row>
    <row r="15560" spans="1:8" ht="19" x14ac:dyDescent="0.25">
      <c r="A15560" t="s">
        <v>296</v>
      </c>
      <c r="B15560" t="s">
        <v>79</v>
      </c>
      <c r="C15560" s="2" t="str">
        <f t="shared" si="972"/>
        <v>boxer</v>
      </c>
      <c r="D15560" t="str">
        <f t="shared" si="973"/>
        <v>boxer</v>
      </c>
      <c r="E15560" t="str">
        <f t="shared" si="974"/>
        <v>boxer</v>
      </c>
      <c r="F15560">
        <f>IF(ISNA(VLOOKUP(D15560, Dog_test_1!$B$2:$D$194, 3, FALSE)), 0, VLOOKUP(D15560, Dog_test_1!$B$2:$D$194, 3, FALSE))</f>
        <v>3</v>
      </c>
      <c r="G15560">
        <f>IF(ISNA(VLOOKUP(E15560, Dog_test_1!$B$2:$D$194, 3, FALSE)), 0, VLOOKUP(E15560, Dog_test_1!$B$2:$D$194, 3, FALSE))</f>
        <v>3</v>
      </c>
      <c r="H15560">
        <f t="shared" si="975"/>
        <v>3</v>
      </c>
    </row>
    <row r="15561" spans="1:8" ht="19" x14ac:dyDescent="0.25">
      <c r="A15561" t="s">
        <v>6</v>
      </c>
      <c r="B15561" t="s">
        <v>2560</v>
      </c>
      <c r="C15561" s="2" t="str">
        <f t="shared" si="972"/>
        <v>miniaturepoodle/cockerspaniel</v>
      </c>
      <c r="D15561" t="str">
        <f t="shared" si="973"/>
        <v>miniaturepoodle</v>
      </c>
      <c r="E15561" t="str">
        <f t="shared" si="974"/>
        <v>cockerspaniel</v>
      </c>
      <c r="F15561">
        <f>IF(ISNA(VLOOKUP(D15561, Dog_test_1!$B$2:$D$194, 3, FALSE)), 0, VLOOKUP(D15561, Dog_test_1!$B$2:$D$194, 3, FALSE))</f>
        <v>2</v>
      </c>
      <c r="G15561">
        <f>IF(ISNA(VLOOKUP(E15561, Dog_test_1!$B$2:$D$194, 3, FALSE)), 0, VLOOKUP(E15561, Dog_test_1!$B$2:$D$194, 3, FALSE))</f>
        <v>0</v>
      </c>
      <c r="H15561">
        <f t="shared" si="975"/>
        <v>1</v>
      </c>
    </row>
    <row r="15562" spans="1:8" ht="19" x14ac:dyDescent="0.25">
      <c r="A15562" t="s">
        <v>2169</v>
      </c>
      <c r="B15562" t="s">
        <v>714</v>
      </c>
      <c r="C15562" s="2" t="str">
        <f t="shared" si="972"/>
        <v>carolinadog</v>
      </c>
      <c r="D15562" t="str">
        <f t="shared" si="973"/>
        <v>carolinadog</v>
      </c>
      <c r="E15562" t="str">
        <f t="shared" si="974"/>
        <v>carolinadog</v>
      </c>
      <c r="F15562">
        <f>IF(ISNA(VLOOKUP(D15562, Dog_test_1!$B$2:$D$194, 3, FALSE)), 0, VLOOKUP(D15562, Dog_test_1!$B$2:$D$194, 3, FALSE))</f>
        <v>0</v>
      </c>
      <c r="G15562">
        <f>IF(ISNA(VLOOKUP(E15562, Dog_test_1!$B$2:$D$194, 3, FALSE)), 0, VLOOKUP(E15562, Dog_test_1!$B$2:$D$194, 3, FALSE))</f>
        <v>0</v>
      </c>
      <c r="H15562">
        <f t="shared" si="975"/>
        <v>0</v>
      </c>
    </row>
    <row r="15563" spans="1:8" ht="19" x14ac:dyDescent="0.25">
      <c r="A15563" t="s">
        <v>4732</v>
      </c>
      <c r="B15563" t="s">
        <v>44</v>
      </c>
      <c r="C15563" s="2" t="str">
        <f t="shared" si="972"/>
        <v>blackmouthcur</v>
      </c>
      <c r="D15563" t="str">
        <f t="shared" si="973"/>
        <v>blackmouthcur</v>
      </c>
      <c r="E15563" t="str">
        <f t="shared" si="974"/>
        <v>blackmouthcur</v>
      </c>
      <c r="F15563">
        <f>IF(ISNA(VLOOKUP(D15563, Dog_test_1!$B$2:$D$194, 3, FALSE)), 0, VLOOKUP(D15563, Dog_test_1!$B$2:$D$194, 3, FALSE))</f>
        <v>0</v>
      </c>
      <c r="G15563">
        <f>IF(ISNA(VLOOKUP(E15563, Dog_test_1!$B$2:$D$194, 3, FALSE)), 0, VLOOKUP(E15563, Dog_test_1!$B$2:$D$194, 3, FALSE))</f>
        <v>0</v>
      </c>
      <c r="H15563">
        <f t="shared" si="975"/>
        <v>0</v>
      </c>
    </row>
    <row r="15564" spans="1:8" ht="19" x14ac:dyDescent="0.25">
      <c r="A15564" t="s">
        <v>437</v>
      </c>
      <c r="B15564" t="s">
        <v>32</v>
      </c>
      <c r="C15564" s="2" t="str">
        <f t="shared" si="972"/>
        <v>labradorretriever</v>
      </c>
      <c r="D15564" t="str">
        <f t="shared" si="973"/>
        <v>labradorretriever</v>
      </c>
      <c r="E15564" t="str">
        <f t="shared" si="974"/>
        <v>labradorretriever</v>
      </c>
      <c r="F15564">
        <f>IF(ISNA(VLOOKUP(D15564, Dog_test_1!$B$2:$D$194, 3, FALSE)), 0, VLOOKUP(D15564, Dog_test_1!$B$2:$D$194, 3, FALSE))</f>
        <v>3</v>
      </c>
      <c r="G15564">
        <f>IF(ISNA(VLOOKUP(E15564, Dog_test_1!$B$2:$D$194, 3, FALSE)), 0, VLOOKUP(E15564, Dog_test_1!$B$2:$D$194, 3, FALSE))</f>
        <v>3</v>
      </c>
      <c r="H15564">
        <f t="shared" si="975"/>
        <v>3</v>
      </c>
    </row>
    <row r="15565" spans="1:8" ht="19" x14ac:dyDescent="0.25">
      <c r="A15565" t="s">
        <v>603</v>
      </c>
      <c r="B15565" t="s">
        <v>455</v>
      </c>
      <c r="C15565" s="2" t="str">
        <f t="shared" si="972"/>
        <v>germanshepherd/labradorretriever</v>
      </c>
      <c r="D15565" t="str">
        <f t="shared" si="973"/>
        <v>germanshepherd</v>
      </c>
      <c r="E15565" t="str">
        <f t="shared" si="974"/>
        <v>labradorretriever</v>
      </c>
      <c r="F15565">
        <f>IF(ISNA(VLOOKUP(D15565, Dog_test_1!$B$2:$D$194, 3, FALSE)), 0, VLOOKUP(D15565, Dog_test_1!$B$2:$D$194, 3, FALSE))</f>
        <v>3</v>
      </c>
      <c r="G15565">
        <f>IF(ISNA(VLOOKUP(E15565, Dog_test_1!$B$2:$D$194, 3, FALSE)), 0, VLOOKUP(E15565, Dog_test_1!$B$2:$D$194, 3, FALSE))</f>
        <v>3</v>
      </c>
      <c r="H15565">
        <f t="shared" si="975"/>
        <v>3</v>
      </c>
    </row>
    <row r="15566" spans="1:8" ht="19" x14ac:dyDescent="0.25">
      <c r="A15566" t="s">
        <v>3280</v>
      </c>
      <c r="B15566" t="s">
        <v>5</v>
      </c>
      <c r="C15566" s="2" t="str">
        <f t="shared" si="972"/>
        <v>americanpitbullterrier</v>
      </c>
      <c r="D15566" t="str">
        <f t="shared" si="973"/>
        <v>americanpitbullterrier</v>
      </c>
      <c r="E15566" t="str">
        <f t="shared" si="974"/>
        <v>americanpitbullterrier</v>
      </c>
      <c r="F15566">
        <f>IF(ISNA(VLOOKUP(D15566, Dog_test_1!$B$2:$D$194, 3, FALSE)), 0, VLOOKUP(D15566, Dog_test_1!$B$2:$D$194, 3, FALSE))</f>
        <v>3</v>
      </c>
      <c r="G15566">
        <f>IF(ISNA(VLOOKUP(E15566, Dog_test_1!$B$2:$D$194, 3, FALSE)), 0, VLOOKUP(E15566, Dog_test_1!$B$2:$D$194, 3, FALSE))</f>
        <v>3</v>
      </c>
      <c r="H15566">
        <f t="shared" si="975"/>
        <v>3</v>
      </c>
    </row>
    <row r="15567" spans="1:8" ht="19" x14ac:dyDescent="0.25">
      <c r="A15567" t="s">
        <v>414</v>
      </c>
      <c r="B15567" t="s">
        <v>109</v>
      </c>
      <c r="C15567" s="2" t="str">
        <f t="shared" si="972"/>
        <v>dachshund</v>
      </c>
      <c r="D15567" t="str">
        <f t="shared" si="973"/>
        <v>dachshund</v>
      </c>
      <c r="E15567" t="str">
        <f t="shared" si="974"/>
        <v>dachshund</v>
      </c>
      <c r="F15567">
        <f>IF(ISNA(VLOOKUP(D15567, Dog_test_1!$B$2:$D$194, 3, FALSE)), 0, VLOOKUP(D15567, Dog_test_1!$B$2:$D$194, 3, FALSE))</f>
        <v>2</v>
      </c>
      <c r="G15567">
        <f>IF(ISNA(VLOOKUP(E15567, Dog_test_1!$B$2:$D$194, 3, FALSE)), 0, VLOOKUP(E15567, Dog_test_1!$B$2:$D$194, 3, FALSE))</f>
        <v>2</v>
      </c>
      <c r="H15567">
        <f t="shared" si="975"/>
        <v>2</v>
      </c>
    </row>
    <row r="15568" spans="1:8" ht="19" x14ac:dyDescent="0.25">
      <c r="A15568" t="s">
        <v>37</v>
      </c>
      <c r="B15568" t="s">
        <v>30</v>
      </c>
      <c r="C15568" s="2" t="str">
        <f t="shared" si="972"/>
        <v>chihuahua</v>
      </c>
      <c r="D15568" t="str">
        <f t="shared" si="973"/>
        <v>chihuahua</v>
      </c>
      <c r="E15568" t="str">
        <f t="shared" si="974"/>
        <v>chihuahua</v>
      </c>
      <c r="F15568">
        <f>IF(ISNA(VLOOKUP(D15568, Dog_test_1!$B$2:$D$194, 3, FALSE)), 0, VLOOKUP(D15568, Dog_test_1!$B$2:$D$194, 3, FALSE))</f>
        <v>1</v>
      </c>
      <c r="G15568">
        <f>IF(ISNA(VLOOKUP(E15568, Dog_test_1!$B$2:$D$194, 3, FALSE)), 0, VLOOKUP(E15568, Dog_test_1!$B$2:$D$194, 3, FALSE))</f>
        <v>1</v>
      </c>
      <c r="H15568">
        <f t="shared" si="975"/>
        <v>1</v>
      </c>
    </row>
    <row r="15569" spans="1:8" ht="19" x14ac:dyDescent="0.25">
      <c r="A15569" t="s">
        <v>6</v>
      </c>
      <c r="B15569" t="s">
        <v>46</v>
      </c>
      <c r="C15569" s="2" t="str">
        <f t="shared" si="972"/>
        <v>dachshund/beagle</v>
      </c>
      <c r="D15569" t="str">
        <f t="shared" si="973"/>
        <v>dachshund</v>
      </c>
      <c r="E15569" t="str">
        <f t="shared" si="974"/>
        <v>beagle</v>
      </c>
      <c r="F15569">
        <f>IF(ISNA(VLOOKUP(D15569, Dog_test_1!$B$2:$D$194, 3, FALSE)), 0, VLOOKUP(D15569, Dog_test_1!$B$2:$D$194, 3, FALSE))</f>
        <v>2</v>
      </c>
      <c r="G15569">
        <f>IF(ISNA(VLOOKUP(E15569, Dog_test_1!$B$2:$D$194, 3, FALSE)), 0, VLOOKUP(E15569, Dog_test_1!$B$2:$D$194, 3, FALSE))</f>
        <v>3</v>
      </c>
      <c r="H15569">
        <f t="shared" si="975"/>
        <v>2.5</v>
      </c>
    </row>
    <row r="15570" spans="1:8" ht="19" x14ac:dyDescent="0.25">
      <c r="A15570" t="s">
        <v>5317</v>
      </c>
      <c r="B15570" t="s">
        <v>30</v>
      </c>
      <c r="C15570" s="2" t="str">
        <f t="shared" si="972"/>
        <v>chihuahua</v>
      </c>
      <c r="D15570" t="str">
        <f t="shared" si="973"/>
        <v>chihuahua</v>
      </c>
      <c r="E15570" t="str">
        <f t="shared" si="974"/>
        <v>chihuahua</v>
      </c>
      <c r="F15570">
        <f>IF(ISNA(VLOOKUP(D15570, Dog_test_1!$B$2:$D$194, 3, FALSE)), 0, VLOOKUP(D15570, Dog_test_1!$B$2:$D$194, 3, FALSE))</f>
        <v>1</v>
      </c>
      <c r="G15570">
        <f>IF(ISNA(VLOOKUP(E15570, Dog_test_1!$B$2:$D$194, 3, FALSE)), 0, VLOOKUP(E15570, Dog_test_1!$B$2:$D$194, 3, FALSE))</f>
        <v>1</v>
      </c>
      <c r="H15570">
        <f t="shared" si="975"/>
        <v>1</v>
      </c>
    </row>
    <row r="15571" spans="1:8" ht="19" x14ac:dyDescent="0.25">
      <c r="A15571" t="s">
        <v>6</v>
      </c>
      <c r="B15571" t="s">
        <v>5856</v>
      </c>
      <c r="C15571" s="2" t="str">
        <f t="shared" si="972"/>
        <v>boxer/germanshepherd</v>
      </c>
      <c r="D15571" t="str">
        <f t="shared" si="973"/>
        <v>boxer</v>
      </c>
      <c r="E15571" t="str">
        <f t="shared" si="974"/>
        <v>germanshepherd</v>
      </c>
      <c r="F15571">
        <f>IF(ISNA(VLOOKUP(D15571, Dog_test_1!$B$2:$D$194, 3, FALSE)), 0, VLOOKUP(D15571, Dog_test_1!$B$2:$D$194, 3, FALSE))</f>
        <v>3</v>
      </c>
      <c r="G15571">
        <f>IF(ISNA(VLOOKUP(E15571, Dog_test_1!$B$2:$D$194, 3, FALSE)), 0, VLOOKUP(E15571, Dog_test_1!$B$2:$D$194, 3, FALSE))</f>
        <v>3</v>
      </c>
      <c r="H15571">
        <f t="shared" si="975"/>
        <v>3</v>
      </c>
    </row>
    <row r="15572" spans="1:8" ht="19" x14ac:dyDescent="0.25">
      <c r="A15572" t="s">
        <v>5857</v>
      </c>
      <c r="B15572" t="s">
        <v>616</v>
      </c>
      <c r="C15572" s="2" t="str">
        <f t="shared" si="972"/>
        <v>pug</v>
      </c>
      <c r="D15572" t="str">
        <f t="shared" si="973"/>
        <v>pug</v>
      </c>
      <c r="E15572" t="str">
        <f t="shared" si="974"/>
        <v>pug</v>
      </c>
      <c r="F15572">
        <f>IF(ISNA(VLOOKUP(D15572, Dog_test_1!$B$2:$D$194, 3, FALSE)), 0, VLOOKUP(D15572, Dog_test_1!$B$2:$D$194, 3, FALSE))</f>
        <v>0</v>
      </c>
      <c r="G15572">
        <f>IF(ISNA(VLOOKUP(E15572, Dog_test_1!$B$2:$D$194, 3, FALSE)), 0, VLOOKUP(E15572, Dog_test_1!$B$2:$D$194, 3, FALSE))</f>
        <v>0</v>
      </c>
      <c r="H15572">
        <f t="shared" si="975"/>
        <v>0</v>
      </c>
    </row>
    <row r="15573" spans="1:8" ht="19" x14ac:dyDescent="0.25">
      <c r="A15573" t="s">
        <v>4173</v>
      </c>
      <c r="B15573" t="s">
        <v>28</v>
      </c>
      <c r="C15573" s="2" t="str">
        <f t="shared" si="972"/>
        <v>americanstaffordshireterrier</v>
      </c>
      <c r="D15573" t="str">
        <f t="shared" si="973"/>
        <v>americanstaffordshireterrier</v>
      </c>
      <c r="E15573" t="str">
        <f t="shared" si="974"/>
        <v>americanstaffordshireterrier</v>
      </c>
      <c r="F15573">
        <f>IF(ISNA(VLOOKUP(D15573, Dog_test_1!$B$2:$D$194, 3, FALSE)), 0, VLOOKUP(D15573, Dog_test_1!$B$2:$D$194, 3, FALSE))</f>
        <v>3</v>
      </c>
      <c r="G15573">
        <f>IF(ISNA(VLOOKUP(E15573, Dog_test_1!$B$2:$D$194, 3, FALSE)), 0, VLOOKUP(E15573, Dog_test_1!$B$2:$D$194, 3, FALSE))</f>
        <v>3</v>
      </c>
      <c r="H15573">
        <f t="shared" si="975"/>
        <v>3</v>
      </c>
    </row>
    <row r="15574" spans="1:8" ht="19" x14ac:dyDescent="0.25">
      <c r="A15574" t="s">
        <v>3875</v>
      </c>
      <c r="B15574" t="s">
        <v>30</v>
      </c>
      <c r="C15574" s="2" t="str">
        <f t="shared" si="972"/>
        <v>chihuahua</v>
      </c>
      <c r="D15574" t="str">
        <f t="shared" si="973"/>
        <v>chihuahua</v>
      </c>
      <c r="E15574" t="str">
        <f t="shared" si="974"/>
        <v>chihuahua</v>
      </c>
      <c r="F15574">
        <f>IF(ISNA(VLOOKUP(D15574, Dog_test_1!$B$2:$D$194, 3, FALSE)), 0, VLOOKUP(D15574, Dog_test_1!$B$2:$D$194, 3, FALSE))</f>
        <v>1</v>
      </c>
      <c r="G15574">
        <f>IF(ISNA(VLOOKUP(E15574, Dog_test_1!$B$2:$D$194, 3, FALSE)), 0, VLOOKUP(E15574, Dog_test_1!$B$2:$D$194, 3, FALSE))</f>
        <v>1</v>
      </c>
      <c r="H15574">
        <f t="shared" si="975"/>
        <v>1</v>
      </c>
    </row>
    <row r="15575" spans="1:8" ht="19" x14ac:dyDescent="0.25">
      <c r="A15575" t="s">
        <v>5858</v>
      </c>
      <c r="B15575" t="s">
        <v>5</v>
      </c>
      <c r="C15575" s="2" t="str">
        <f t="shared" si="972"/>
        <v>americanpitbullterrier</v>
      </c>
      <c r="D15575" t="str">
        <f t="shared" si="973"/>
        <v>americanpitbullterrier</v>
      </c>
      <c r="E15575" t="str">
        <f t="shared" si="974"/>
        <v>americanpitbullterrier</v>
      </c>
      <c r="F15575">
        <f>IF(ISNA(VLOOKUP(D15575, Dog_test_1!$B$2:$D$194, 3, FALSE)), 0, VLOOKUP(D15575, Dog_test_1!$B$2:$D$194, 3, FALSE))</f>
        <v>3</v>
      </c>
      <c r="G15575">
        <f>IF(ISNA(VLOOKUP(E15575, Dog_test_1!$B$2:$D$194, 3, FALSE)), 0, VLOOKUP(E15575, Dog_test_1!$B$2:$D$194, 3, FALSE))</f>
        <v>3</v>
      </c>
      <c r="H15575">
        <f t="shared" si="975"/>
        <v>3</v>
      </c>
    </row>
    <row r="15576" spans="1:8" ht="19" x14ac:dyDescent="0.25">
      <c r="A15576" t="s">
        <v>1823</v>
      </c>
      <c r="B15576" t="s">
        <v>53</v>
      </c>
      <c r="C15576" s="2" t="str">
        <f t="shared" si="972"/>
        <v>pointer</v>
      </c>
      <c r="D15576" t="str">
        <f t="shared" si="973"/>
        <v>pointer</v>
      </c>
      <c r="E15576" t="str">
        <f t="shared" si="974"/>
        <v>pointer</v>
      </c>
      <c r="F15576">
        <f>IF(ISNA(VLOOKUP(D15576, Dog_test_1!$B$2:$D$194, 3, FALSE)), 0, VLOOKUP(D15576, Dog_test_1!$B$2:$D$194, 3, FALSE))</f>
        <v>4</v>
      </c>
      <c r="G15576">
        <f>IF(ISNA(VLOOKUP(E15576, Dog_test_1!$B$2:$D$194, 3, FALSE)), 0, VLOOKUP(E15576, Dog_test_1!$B$2:$D$194, 3, FALSE))</f>
        <v>4</v>
      </c>
      <c r="H15576">
        <f t="shared" si="975"/>
        <v>4</v>
      </c>
    </row>
    <row r="15577" spans="1:8" ht="19" x14ac:dyDescent="0.25">
      <c r="A15577" t="s">
        <v>1765</v>
      </c>
      <c r="B15577" t="s">
        <v>5</v>
      </c>
      <c r="C15577" s="2" t="str">
        <f t="shared" si="972"/>
        <v>americanpitbullterrier</v>
      </c>
      <c r="D15577" t="str">
        <f t="shared" si="973"/>
        <v>americanpitbullterrier</v>
      </c>
      <c r="E15577" t="str">
        <f t="shared" si="974"/>
        <v>americanpitbullterrier</v>
      </c>
      <c r="F15577">
        <f>IF(ISNA(VLOOKUP(D15577, Dog_test_1!$B$2:$D$194, 3, FALSE)), 0, VLOOKUP(D15577, Dog_test_1!$B$2:$D$194, 3, FALSE))</f>
        <v>3</v>
      </c>
      <c r="G15577">
        <f>IF(ISNA(VLOOKUP(E15577, Dog_test_1!$B$2:$D$194, 3, FALSE)), 0, VLOOKUP(E15577, Dog_test_1!$B$2:$D$194, 3, FALSE))</f>
        <v>3</v>
      </c>
      <c r="H15577">
        <f t="shared" si="975"/>
        <v>3</v>
      </c>
    </row>
    <row r="15578" spans="1:8" ht="19" x14ac:dyDescent="0.25">
      <c r="A15578" t="s">
        <v>43</v>
      </c>
      <c r="B15578" t="s">
        <v>32</v>
      </c>
      <c r="C15578" s="2" t="str">
        <f t="shared" si="972"/>
        <v>labradorretriever</v>
      </c>
      <c r="D15578" t="str">
        <f t="shared" si="973"/>
        <v>labradorretriever</v>
      </c>
      <c r="E15578" t="str">
        <f t="shared" si="974"/>
        <v>labradorretriever</v>
      </c>
      <c r="F15578">
        <f>IF(ISNA(VLOOKUP(D15578, Dog_test_1!$B$2:$D$194, 3, FALSE)), 0, VLOOKUP(D15578, Dog_test_1!$B$2:$D$194, 3, FALSE))</f>
        <v>3</v>
      </c>
      <c r="G15578">
        <f>IF(ISNA(VLOOKUP(E15578, Dog_test_1!$B$2:$D$194, 3, FALSE)), 0, VLOOKUP(E15578, Dog_test_1!$B$2:$D$194, 3, FALSE))</f>
        <v>3</v>
      </c>
      <c r="H15578">
        <f t="shared" si="975"/>
        <v>3</v>
      </c>
    </row>
    <row r="15579" spans="1:8" ht="19" x14ac:dyDescent="0.25">
      <c r="A15579" t="s">
        <v>332</v>
      </c>
      <c r="B15579" t="s">
        <v>455</v>
      </c>
      <c r="C15579" s="2" t="str">
        <f t="shared" si="972"/>
        <v>germanshepherd/labradorretriever</v>
      </c>
      <c r="D15579" t="str">
        <f t="shared" si="973"/>
        <v>germanshepherd</v>
      </c>
      <c r="E15579" t="str">
        <f t="shared" si="974"/>
        <v>labradorretriever</v>
      </c>
      <c r="F15579">
        <f>IF(ISNA(VLOOKUP(D15579, Dog_test_1!$B$2:$D$194, 3, FALSE)), 0, VLOOKUP(D15579, Dog_test_1!$B$2:$D$194, 3, FALSE))</f>
        <v>3</v>
      </c>
      <c r="G15579">
        <f>IF(ISNA(VLOOKUP(E15579, Dog_test_1!$B$2:$D$194, 3, FALSE)), 0, VLOOKUP(E15579, Dog_test_1!$B$2:$D$194, 3, FALSE))</f>
        <v>3</v>
      </c>
      <c r="H15579">
        <f t="shared" si="975"/>
        <v>3</v>
      </c>
    </row>
    <row r="15580" spans="1:8" ht="19" x14ac:dyDescent="0.25">
      <c r="A15580" t="s">
        <v>5859</v>
      </c>
      <c r="B15580" t="s">
        <v>12</v>
      </c>
      <c r="C15580" s="2" t="str">
        <f t="shared" si="972"/>
        <v>miniatureschnauzer</v>
      </c>
      <c r="D15580" t="str">
        <f t="shared" si="973"/>
        <v>miniatureschnauzer</v>
      </c>
      <c r="E15580" t="str">
        <f t="shared" si="974"/>
        <v>miniatureschnauzer</v>
      </c>
      <c r="F15580">
        <f>IF(ISNA(VLOOKUP(D15580, Dog_test_1!$B$2:$D$194, 3, FALSE)), 0, VLOOKUP(D15580, Dog_test_1!$B$2:$D$194, 3, FALSE))</f>
        <v>2</v>
      </c>
      <c r="G15580">
        <f>IF(ISNA(VLOOKUP(E15580, Dog_test_1!$B$2:$D$194, 3, FALSE)), 0, VLOOKUP(E15580, Dog_test_1!$B$2:$D$194, 3, FALSE))</f>
        <v>2</v>
      </c>
      <c r="H15580">
        <f t="shared" si="975"/>
        <v>2</v>
      </c>
    </row>
    <row r="15581" spans="1:8" ht="19" x14ac:dyDescent="0.25">
      <c r="A15581" t="s">
        <v>5211</v>
      </c>
      <c r="B15581" t="s">
        <v>128</v>
      </c>
      <c r="C15581" s="2" t="str">
        <f t="shared" si="972"/>
        <v>australiancattledog</v>
      </c>
      <c r="D15581" t="str">
        <f t="shared" si="973"/>
        <v>australiancattledog</v>
      </c>
      <c r="E15581" t="str">
        <f t="shared" si="974"/>
        <v>australiancattledog</v>
      </c>
      <c r="F15581">
        <f>IF(ISNA(VLOOKUP(D15581, Dog_test_1!$B$2:$D$194, 3, FALSE)), 0, VLOOKUP(D15581, Dog_test_1!$B$2:$D$194, 3, FALSE))</f>
        <v>0</v>
      </c>
      <c r="G15581">
        <f>IF(ISNA(VLOOKUP(E15581, Dog_test_1!$B$2:$D$194, 3, FALSE)), 0, VLOOKUP(E15581, Dog_test_1!$B$2:$D$194, 3, FALSE))</f>
        <v>0</v>
      </c>
      <c r="H15581">
        <f t="shared" si="975"/>
        <v>0</v>
      </c>
    </row>
    <row r="15582" spans="1:8" ht="19" x14ac:dyDescent="0.25">
      <c r="A15582" t="s">
        <v>1653</v>
      </c>
      <c r="B15582" t="s">
        <v>527</v>
      </c>
      <c r="C15582" s="2" t="str">
        <f t="shared" si="972"/>
        <v>goldenretriever</v>
      </c>
      <c r="D15582" t="str">
        <f t="shared" si="973"/>
        <v>goldenretriever</v>
      </c>
      <c r="E15582" t="str">
        <f t="shared" si="974"/>
        <v>goldenretriever</v>
      </c>
      <c r="F15582">
        <f>IF(ISNA(VLOOKUP(D15582, Dog_test_1!$B$2:$D$194, 3, FALSE)), 0, VLOOKUP(D15582, Dog_test_1!$B$2:$D$194, 3, FALSE))</f>
        <v>3</v>
      </c>
      <c r="G15582">
        <f>IF(ISNA(VLOOKUP(E15582, Dog_test_1!$B$2:$D$194, 3, FALSE)), 0, VLOOKUP(E15582, Dog_test_1!$B$2:$D$194, 3, FALSE))</f>
        <v>3</v>
      </c>
      <c r="H15582">
        <f t="shared" si="975"/>
        <v>3</v>
      </c>
    </row>
    <row r="15583" spans="1:8" ht="19" x14ac:dyDescent="0.25">
      <c r="A15583" t="s">
        <v>3503</v>
      </c>
      <c r="B15583" t="s">
        <v>5</v>
      </c>
      <c r="C15583" s="2" t="str">
        <f t="shared" si="972"/>
        <v>americanpitbullterrier</v>
      </c>
      <c r="D15583" t="str">
        <f t="shared" si="973"/>
        <v>americanpitbullterrier</v>
      </c>
      <c r="E15583" t="str">
        <f t="shared" si="974"/>
        <v>americanpitbullterrier</v>
      </c>
      <c r="F15583">
        <f>IF(ISNA(VLOOKUP(D15583, Dog_test_1!$B$2:$D$194, 3, FALSE)), 0, VLOOKUP(D15583, Dog_test_1!$B$2:$D$194, 3, FALSE))</f>
        <v>3</v>
      </c>
      <c r="G15583">
        <f>IF(ISNA(VLOOKUP(E15583, Dog_test_1!$B$2:$D$194, 3, FALSE)), 0, VLOOKUP(E15583, Dog_test_1!$B$2:$D$194, 3, FALSE))</f>
        <v>3</v>
      </c>
      <c r="H15583">
        <f t="shared" si="975"/>
        <v>3</v>
      </c>
    </row>
    <row r="15584" spans="1:8" ht="19" x14ac:dyDescent="0.25">
      <c r="A15584" t="s">
        <v>5860</v>
      </c>
      <c r="B15584" t="s">
        <v>1910</v>
      </c>
      <c r="C15584" s="2" t="str">
        <f t="shared" si="972"/>
        <v>greatpyrenees/anatolshepherd</v>
      </c>
      <c r="D15584" t="str">
        <f t="shared" si="973"/>
        <v>greatpyrenees</v>
      </c>
      <c r="E15584" t="str">
        <f t="shared" si="974"/>
        <v>anatolshepherd</v>
      </c>
      <c r="F15584">
        <f>IF(ISNA(VLOOKUP(D15584, Dog_test_1!$B$2:$D$194, 3, FALSE)), 0, VLOOKUP(D15584, Dog_test_1!$B$2:$D$194, 3, FALSE))</f>
        <v>4</v>
      </c>
      <c r="G15584">
        <f>IF(ISNA(VLOOKUP(E15584, Dog_test_1!$B$2:$D$194, 3, FALSE)), 0, VLOOKUP(E15584, Dog_test_1!$B$2:$D$194, 3, FALSE))</f>
        <v>0</v>
      </c>
      <c r="H15584">
        <f t="shared" si="975"/>
        <v>2</v>
      </c>
    </row>
    <row r="15585" spans="1:8" ht="19" x14ac:dyDescent="0.25">
      <c r="A15585" t="s">
        <v>1602</v>
      </c>
      <c r="B15585" t="s">
        <v>256</v>
      </c>
      <c r="C15585" s="2" t="str">
        <f t="shared" si="972"/>
        <v>jackrussellterrier</v>
      </c>
      <c r="D15585" t="str">
        <f t="shared" si="973"/>
        <v>jackrussellterrier</v>
      </c>
      <c r="E15585" t="str">
        <f t="shared" si="974"/>
        <v>jackrussellterrier</v>
      </c>
      <c r="F15585">
        <f>IF(ISNA(VLOOKUP(D15585, Dog_test_1!$B$2:$D$194, 3, FALSE)), 0, VLOOKUP(D15585, Dog_test_1!$B$2:$D$194, 3, FALSE))</f>
        <v>2</v>
      </c>
      <c r="G15585">
        <f>IF(ISNA(VLOOKUP(E15585, Dog_test_1!$B$2:$D$194, 3, FALSE)), 0, VLOOKUP(E15585, Dog_test_1!$B$2:$D$194, 3, FALSE))</f>
        <v>2</v>
      </c>
      <c r="H15585">
        <f t="shared" si="975"/>
        <v>2</v>
      </c>
    </row>
    <row r="15586" spans="1:8" ht="19" x14ac:dyDescent="0.25">
      <c r="A15586" t="s">
        <v>3576</v>
      </c>
      <c r="B15586" t="s">
        <v>30</v>
      </c>
      <c r="C15586" s="2" t="str">
        <f t="shared" si="972"/>
        <v>chihuahua</v>
      </c>
      <c r="D15586" t="str">
        <f t="shared" si="973"/>
        <v>chihuahua</v>
      </c>
      <c r="E15586" t="str">
        <f t="shared" si="974"/>
        <v>chihuahua</v>
      </c>
      <c r="F15586">
        <f>IF(ISNA(VLOOKUP(D15586, Dog_test_1!$B$2:$D$194, 3, FALSE)), 0, VLOOKUP(D15586, Dog_test_1!$B$2:$D$194, 3, FALSE))</f>
        <v>1</v>
      </c>
      <c r="G15586">
        <f>IF(ISNA(VLOOKUP(E15586, Dog_test_1!$B$2:$D$194, 3, FALSE)), 0, VLOOKUP(E15586, Dog_test_1!$B$2:$D$194, 3, FALSE))</f>
        <v>1</v>
      </c>
      <c r="H15586">
        <f t="shared" si="975"/>
        <v>1</v>
      </c>
    </row>
    <row r="15587" spans="1:8" ht="19" x14ac:dyDescent="0.25">
      <c r="A15587" t="s">
        <v>6</v>
      </c>
      <c r="B15587" t="s">
        <v>30</v>
      </c>
      <c r="C15587" s="2" t="str">
        <f t="shared" si="972"/>
        <v>chihuahua</v>
      </c>
      <c r="D15587" t="str">
        <f t="shared" si="973"/>
        <v>chihuahua</v>
      </c>
      <c r="E15587" t="str">
        <f t="shared" si="974"/>
        <v>chihuahua</v>
      </c>
      <c r="F15587">
        <f>IF(ISNA(VLOOKUP(D15587, Dog_test_1!$B$2:$D$194, 3, FALSE)), 0, VLOOKUP(D15587, Dog_test_1!$B$2:$D$194, 3, FALSE))</f>
        <v>1</v>
      </c>
      <c r="G15587">
        <f>IF(ISNA(VLOOKUP(E15587, Dog_test_1!$B$2:$D$194, 3, FALSE)), 0, VLOOKUP(E15587, Dog_test_1!$B$2:$D$194, 3, FALSE))</f>
        <v>1</v>
      </c>
      <c r="H15587">
        <f t="shared" si="975"/>
        <v>1</v>
      </c>
    </row>
    <row r="15588" spans="1:8" ht="19" x14ac:dyDescent="0.25">
      <c r="A15588" t="s">
        <v>408</v>
      </c>
      <c r="B15588" t="s">
        <v>1046</v>
      </c>
      <c r="C15588" s="2" t="str">
        <f t="shared" si="972"/>
        <v>chihuahua/yorkshireterrier</v>
      </c>
      <c r="D15588" t="str">
        <f t="shared" si="973"/>
        <v>chihuahua</v>
      </c>
      <c r="E15588" t="str">
        <f t="shared" si="974"/>
        <v>yorkshireterrier</v>
      </c>
      <c r="F15588">
        <f>IF(ISNA(VLOOKUP(D15588, Dog_test_1!$B$2:$D$194, 3, FALSE)), 0, VLOOKUP(D15588, Dog_test_1!$B$2:$D$194, 3, FALSE))</f>
        <v>1</v>
      </c>
      <c r="G15588">
        <f>IF(ISNA(VLOOKUP(E15588, Dog_test_1!$B$2:$D$194, 3, FALSE)), 0, VLOOKUP(E15588, Dog_test_1!$B$2:$D$194, 3, FALSE))</f>
        <v>1</v>
      </c>
      <c r="H15588">
        <f t="shared" si="975"/>
        <v>1</v>
      </c>
    </row>
    <row r="15589" spans="1:8" ht="19" x14ac:dyDescent="0.25">
      <c r="A15589" t="s">
        <v>5861</v>
      </c>
      <c r="B15589" t="s">
        <v>4881</v>
      </c>
      <c r="C15589" s="2" t="str">
        <f t="shared" si="972"/>
        <v>cockerspaniel/dachshund</v>
      </c>
      <c r="D15589" t="str">
        <f t="shared" si="973"/>
        <v>cockerspaniel</v>
      </c>
      <c r="E15589" t="str">
        <f t="shared" si="974"/>
        <v>dachshund</v>
      </c>
      <c r="F15589">
        <f>IF(ISNA(VLOOKUP(D15589, Dog_test_1!$B$2:$D$194, 3, FALSE)), 0, VLOOKUP(D15589, Dog_test_1!$B$2:$D$194, 3, FALSE))</f>
        <v>0</v>
      </c>
      <c r="G15589">
        <f>IF(ISNA(VLOOKUP(E15589, Dog_test_1!$B$2:$D$194, 3, FALSE)), 0, VLOOKUP(E15589, Dog_test_1!$B$2:$D$194, 3, FALSE))</f>
        <v>2</v>
      </c>
      <c r="H15589">
        <f t="shared" si="975"/>
        <v>1</v>
      </c>
    </row>
    <row r="15590" spans="1:8" ht="19" x14ac:dyDescent="0.25">
      <c r="A15590" t="s">
        <v>3507</v>
      </c>
      <c r="B15590" t="s">
        <v>108</v>
      </c>
      <c r="C15590" s="2" t="str">
        <f t="shared" si="972"/>
        <v>ratterrier</v>
      </c>
      <c r="D15590" t="str">
        <f t="shared" si="973"/>
        <v>ratterrier</v>
      </c>
      <c r="E15590" t="str">
        <f t="shared" si="974"/>
        <v>ratterrier</v>
      </c>
      <c r="F15590">
        <f>IF(ISNA(VLOOKUP(D15590, Dog_test_1!$B$2:$D$194, 3, FALSE)), 0, VLOOKUP(D15590, Dog_test_1!$B$2:$D$194, 3, FALSE))</f>
        <v>0</v>
      </c>
      <c r="G15590">
        <f>IF(ISNA(VLOOKUP(E15590, Dog_test_1!$B$2:$D$194, 3, FALSE)), 0, VLOOKUP(E15590, Dog_test_1!$B$2:$D$194, 3, FALSE))</f>
        <v>0</v>
      </c>
      <c r="H15590">
        <f t="shared" si="975"/>
        <v>0</v>
      </c>
    </row>
    <row r="15591" spans="1:8" ht="19" x14ac:dyDescent="0.25">
      <c r="A15591" t="s">
        <v>130</v>
      </c>
      <c r="B15591" t="s">
        <v>53</v>
      </c>
      <c r="C15591" s="2" t="str">
        <f t="shared" si="972"/>
        <v>pointer</v>
      </c>
      <c r="D15591" t="str">
        <f t="shared" si="973"/>
        <v>pointer</v>
      </c>
      <c r="E15591" t="str">
        <f t="shared" si="974"/>
        <v>pointer</v>
      </c>
      <c r="F15591">
        <f>IF(ISNA(VLOOKUP(D15591, Dog_test_1!$B$2:$D$194, 3, FALSE)), 0, VLOOKUP(D15591, Dog_test_1!$B$2:$D$194, 3, FALSE))</f>
        <v>4</v>
      </c>
      <c r="G15591">
        <f>IF(ISNA(VLOOKUP(E15591, Dog_test_1!$B$2:$D$194, 3, FALSE)), 0, VLOOKUP(E15591, Dog_test_1!$B$2:$D$194, 3, FALSE))</f>
        <v>4</v>
      </c>
      <c r="H15591">
        <f t="shared" si="975"/>
        <v>4</v>
      </c>
    </row>
    <row r="15592" spans="1:8" ht="19" x14ac:dyDescent="0.25">
      <c r="A15592" t="s">
        <v>398</v>
      </c>
      <c r="B15592" t="s">
        <v>698</v>
      </c>
      <c r="C15592" s="2" t="str">
        <f t="shared" si="972"/>
        <v>newfoundland</v>
      </c>
      <c r="D15592" t="str">
        <f t="shared" si="973"/>
        <v>newfoundland</v>
      </c>
      <c r="E15592" t="str">
        <f t="shared" si="974"/>
        <v>newfoundland</v>
      </c>
      <c r="F15592">
        <f>IF(ISNA(VLOOKUP(D15592, Dog_test_1!$B$2:$D$194, 3, FALSE)), 0, VLOOKUP(D15592, Dog_test_1!$B$2:$D$194, 3, FALSE))</f>
        <v>4</v>
      </c>
      <c r="G15592">
        <f>IF(ISNA(VLOOKUP(E15592, Dog_test_1!$B$2:$D$194, 3, FALSE)), 0, VLOOKUP(E15592, Dog_test_1!$B$2:$D$194, 3, FALSE))</f>
        <v>4</v>
      </c>
      <c r="H15592">
        <f t="shared" si="975"/>
        <v>4</v>
      </c>
    </row>
    <row r="15593" spans="1:8" ht="19" x14ac:dyDescent="0.25">
      <c r="A15593" t="s">
        <v>48</v>
      </c>
      <c r="B15593" t="s">
        <v>604</v>
      </c>
      <c r="C15593" s="2" t="str">
        <f t="shared" si="972"/>
        <v>bullmastiff</v>
      </c>
      <c r="D15593" t="str">
        <f t="shared" si="973"/>
        <v>bullmastiff</v>
      </c>
      <c r="E15593" t="str">
        <f t="shared" si="974"/>
        <v>bullmastiff</v>
      </c>
      <c r="F15593">
        <f>IF(ISNA(VLOOKUP(D15593, Dog_test_1!$B$2:$D$194, 3, FALSE)), 0, VLOOKUP(D15593, Dog_test_1!$B$2:$D$194, 3, FALSE))</f>
        <v>3</v>
      </c>
      <c r="G15593">
        <f>IF(ISNA(VLOOKUP(E15593, Dog_test_1!$B$2:$D$194, 3, FALSE)), 0, VLOOKUP(E15593, Dog_test_1!$B$2:$D$194, 3, FALSE))</f>
        <v>3</v>
      </c>
      <c r="H15593">
        <f t="shared" si="975"/>
        <v>3</v>
      </c>
    </row>
    <row r="15594" spans="1:8" ht="19" x14ac:dyDescent="0.25">
      <c r="A15594" t="s">
        <v>6</v>
      </c>
      <c r="B15594" t="s">
        <v>754</v>
      </c>
      <c r="C15594" s="2" t="str">
        <f t="shared" si="972"/>
        <v>siberianhusky/germanshepherd</v>
      </c>
      <c r="D15594" t="str">
        <f t="shared" si="973"/>
        <v>siberianhusky</v>
      </c>
      <c r="E15594" t="str">
        <f t="shared" si="974"/>
        <v>germanshepherd</v>
      </c>
      <c r="F15594">
        <f>IF(ISNA(VLOOKUP(D15594, Dog_test_1!$B$2:$D$194, 3, FALSE)), 0, VLOOKUP(D15594, Dog_test_1!$B$2:$D$194, 3, FALSE))</f>
        <v>0</v>
      </c>
      <c r="G15594">
        <f>IF(ISNA(VLOOKUP(E15594, Dog_test_1!$B$2:$D$194, 3, FALSE)), 0, VLOOKUP(E15594, Dog_test_1!$B$2:$D$194, 3, FALSE))</f>
        <v>3</v>
      </c>
      <c r="H15594">
        <f t="shared" si="975"/>
        <v>1.5</v>
      </c>
    </row>
    <row r="15595" spans="1:8" ht="19" x14ac:dyDescent="0.25">
      <c r="A15595" t="s">
        <v>63</v>
      </c>
      <c r="B15595" t="s">
        <v>493</v>
      </c>
      <c r="C15595" s="2" t="str">
        <f t="shared" si="972"/>
        <v>staffordshire</v>
      </c>
      <c r="D15595" t="str">
        <f t="shared" si="973"/>
        <v>staffordshire</v>
      </c>
      <c r="E15595" t="str">
        <f t="shared" si="974"/>
        <v>staffordshire</v>
      </c>
      <c r="F15595">
        <f>IF(ISNA(VLOOKUP(D15595, Dog_test_1!$B$2:$D$194, 3, FALSE)), 0, VLOOKUP(D15595, Dog_test_1!$B$2:$D$194, 3, FALSE))</f>
        <v>0</v>
      </c>
      <c r="G15595">
        <f>IF(ISNA(VLOOKUP(E15595, Dog_test_1!$B$2:$D$194, 3, FALSE)), 0, VLOOKUP(E15595, Dog_test_1!$B$2:$D$194, 3, FALSE))</f>
        <v>0</v>
      </c>
      <c r="H15595">
        <f t="shared" si="975"/>
        <v>0</v>
      </c>
    </row>
    <row r="15596" spans="1:8" ht="19" x14ac:dyDescent="0.25">
      <c r="A15596" t="s">
        <v>63</v>
      </c>
      <c r="B15596" t="s">
        <v>642</v>
      </c>
      <c r="C15596" s="2" t="str">
        <f t="shared" si="972"/>
        <v>oldenglishbulldog</v>
      </c>
      <c r="D15596" t="str">
        <f t="shared" si="973"/>
        <v>oldenglishbulldog</v>
      </c>
      <c r="E15596" t="str">
        <f t="shared" si="974"/>
        <v>oldenglishbulldog</v>
      </c>
      <c r="F15596">
        <f>IF(ISNA(VLOOKUP(D15596, Dog_test_1!$B$2:$D$194, 3, FALSE)), 0, VLOOKUP(D15596, Dog_test_1!$B$2:$D$194, 3, FALSE))</f>
        <v>0</v>
      </c>
      <c r="G15596">
        <f>IF(ISNA(VLOOKUP(E15596, Dog_test_1!$B$2:$D$194, 3, FALSE)), 0, VLOOKUP(E15596, Dog_test_1!$B$2:$D$194, 3, FALSE))</f>
        <v>0</v>
      </c>
      <c r="H15596">
        <f t="shared" si="975"/>
        <v>0</v>
      </c>
    </row>
    <row r="15597" spans="1:8" ht="19" x14ac:dyDescent="0.25">
      <c r="A15597" t="s">
        <v>1892</v>
      </c>
      <c r="B15597" t="s">
        <v>32</v>
      </c>
      <c r="C15597" s="2" t="str">
        <f t="shared" si="972"/>
        <v>labradorretriever</v>
      </c>
      <c r="D15597" t="str">
        <f t="shared" si="973"/>
        <v>labradorretriever</v>
      </c>
      <c r="E15597" t="str">
        <f t="shared" si="974"/>
        <v>labradorretriever</v>
      </c>
      <c r="F15597">
        <f>IF(ISNA(VLOOKUP(D15597, Dog_test_1!$B$2:$D$194, 3, FALSE)), 0, VLOOKUP(D15597, Dog_test_1!$B$2:$D$194, 3, FALSE))</f>
        <v>3</v>
      </c>
      <c r="G15597">
        <f>IF(ISNA(VLOOKUP(E15597, Dog_test_1!$B$2:$D$194, 3, FALSE)), 0, VLOOKUP(E15597, Dog_test_1!$B$2:$D$194, 3, FALSE))</f>
        <v>3</v>
      </c>
      <c r="H15597">
        <f t="shared" si="975"/>
        <v>3</v>
      </c>
    </row>
    <row r="15598" spans="1:8" ht="19" x14ac:dyDescent="0.25">
      <c r="A15598" t="s">
        <v>985</v>
      </c>
      <c r="B15598" t="s">
        <v>224</v>
      </c>
      <c r="C15598" s="2" t="str">
        <f t="shared" si="972"/>
        <v>germanshepherd/siberianhusky</v>
      </c>
      <c r="D15598" t="str">
        <f t="shared" si="973"/>
        <v>germanshepherd</v>
      </c>
      <c r="E15598" t="str">
        <f t="shared" si="974"/>
        <v>siberianhusky</v>
      </c>
      <c r="F15598">
        <f>IF(ISNA(VLOOKUP(D15598, Dog_test_1!$B$2:$D$194, 3, FALSE)), 0, VLOOKUP(D15598, Dog_test_1!$B$2:$D$194, 3, FALSE))</f>
        <v>3</v>
      </c>
      <c r="G15598">
        <f>IF(ISNA(VLOOKUP(E15598, Dog_test_1!$B$2:$D$194, 3, FALSE)), 0, VLOOKUP(E15598, Dog_test_1!$B$2:$D$194, 3, FALSE))</f>
        <v>0</v>
      </c>
      <c r="H15598">
        <f t="shared" si="975"/>
        <v>1.5</v>
      </c>
    </row>
    <row r="15599" spans="1:8" ht="19" x14ac:dyDescent="0.25">
      <c r="A15599" t="s">
        <v>3780</v>
      </c>
      <c r="B15599" t="s">
        <v>956</v>
      </c>
      <c r="C15599" s="2" t="str">
        <f t="shared" si="972"/>
        <v>colliesmooth</v>
      </c>
      <c r="D15599" t="str">
        <f t="shared" si="973"/>
        <v>colliesmooth</v>
      </c>
      <c r="E15599" t="str">
        <f t="shared" si="974"/>
        <v>colliesmooth</v>
      </c>
      <c r="F15599">
        <f>IF(ISNA(VLOOKUP(D15599, Dog_test_1!$B$2:$D$194, 3, FALSE)), 0, VLOOKUP(D15599, Dog_test_1!$B$2:$D$194, 3, FALSE))</f>
        <v>0</v>
      </c>
      <c r="G15599">
        <f>IF(ISNA(VLOOKUP(E15599, Dog_test_1!$B$2:$D$194, 3, FALSE)), 0, VLOOKUP(E15599, Dog_test_1!$B$2:$D$194, 3, FALSE))</f>
        <v>0</v>
      </c>
      <c r="H15599">
        <f t="shared" si="975"/>
        <v>0</v>
      </c>
    </row>
    <row r="15600" spans="1:8" ht="19" x14ac:dyDescent="0.25">
      <c r="A15600" t="s">
        <v>5862</v>
      </c>
      <c r="B15600" t="s">
        <v>135</v>
      </c>
      <c r="C15600" s="2" t="str">
        <f t="shared" si="972"/>
        <v>miniaturepoodle</v>
      </c>
      <c r="D15600" t="str">
        <f t="shared" si="973"/>
        <v>miniaturepoodle</v>
      </c>
      <c r="E15600" t="str">
        <f t="shared" si="974"/>
        <v>miniaturepoodle</v>
      </c>
      <c r="F15600">
        <f>IF(ISNA(VLOOKUP(D15600, Dog_test_1!$B$2:$D$194, 3, FALSE)), 0, VLOOKUP(D15600, Dog_test_1!$B$2:$D$194, 3, FALSE))</f>
        <v>2</v>
      </c>
      <c r="G15600">
        <f>IF(ISNA(VLOOKUP(E15600, Dog_test_1!$B$2:$D$194, 3, FALSE)), 0, VLOOKUP(E15600, Dog_test_1!$B$2:$D$194, 3, FALSE))</f>
        <v>2</v>
      </c>
      <c r="H15600">
        <f t="shared" si="975"/>
        <v>2</v>
      </c>
    </row>
    <row r="15601" spans="1:8" ht="19" x14ac:dyDescent="0.25">
      <c r="A15601" t="s">
        <v>630</v>
      </c>
      <c r="B15601" t="s">
        <v>38</v>
      </c>
      <c r="C15601" s="2" t="str">
        <f t="shared" si="972"/>
        <v>beagle</v>
      </c>
      <c r="D15601" t="str">
        <f t="shared" si="973"/>
        <v>beagle</v>
      </c>
      <c r="E15601" t="str">
        <f t="shared" si="974"/>
        <v>beagle</v>
      </c>
      <c r="F15601">
        <f>IF(ISNA(VLOOKUP(D15601, Dog_test_1!$B$2:$D$194, 3, FALSE)), 0, VLOOKUP(D15601, Dog_test_1!$B$2:$D$194, 3, FALSE))</f>
        <v>3</v>
      </c>
      <c r="G15601">
        <f>IF(ISNA(VLOOKUP(E15601, Dog_test_1!$B$2:$D$194, 3, FALSE)), 0, VLOOKUP(E15601, Dog_test_1!$B$2:$D$194, 3, FALSE))</f>
        <v>3</v>
      </c>
      <c r="H15601">
        <f t="shared" si="975"/>
        <v>3</v>
      </c>
    </row>
    <row r="15602" spans="1:8" ht="19" x14ac:dyDescent="0.25">
      <c r="A15602" t="s">
        <v>5863</v>
      </c>
      <c r="B15602" t="s">
        <v>11</v>
      </c>
      <c r="C15602" s="2" t="str">
        <f t="shared" si="972"/>
        <v>cairnterrier</v>
      </c>
      <c r="D15602" t="str">
        <f t="shared" si="973"/>
        <v>cairnterrier</v>
      </c>
      <c r="E15602" t="str">
        <f t="shared" si="974"/>
        <v>cairnterrier</v>
      </c>
      <c r="F15602">
        <f>IF(ISNA(VLOOKUP(D15602, Dog_test_1!$B$2:$D$194, 3, FALSE)), 0, VLOOKUP(D15602, Dog_test_1!$B$2:$D$194, 3, FALSE))</f>
        <v>1</v>
      </c>
      <c r="G15602">
        <f>IF(ISNA(VLOOKUP(E15602, Dog_test_1!$B$2:$D$194, 3, FALSE)), 0, VLOOKUP(E15602, Dog_test_1!$B$2:$D$194, 3, FALSE))</f>
        <v>1</v>
      </c>
      <c r="H15602">
        <f t="shared" si="975"/>
        <v>1</v>
      </c>
    </row>
    <row r="15603" spans="1:8" ht="19" x14ac:dyDescent="0.25">
      <c r="A15603" t="s">
        <v>975</v>
      </c>
      <c r="B15603" t="s">
        <v>5</v>
      </c>
      <c r="C15603" s="2" t="str">
        <f t="shared" si="972"/>
        <v>americanpitbullterrier</v>
      </c>
      <c r="D15603" t="str">
        <f t="shared" si="973"/>
        <v>americanpitbullterrier</v>
      </c>
      <c r="E15603" t="str">
        <f t="shared" si="974"/>
        <v>americanpitbullterrier</v>
      </c>
      <c r="F15603">
        <f>IF(ISNA(VLOOKUP(D15603, Dog_test_1!$B$2:$D$194, 3, FALSE)), 0, VLOOKUP(D15603, Dog_test_1!$B$2:$D$194, 3, FALSE))</f>
        <v>3</v>
      </c>
      <c r="G15603">
        <f>IF(ISNA(VLOOKUP(E15603, Dog_test_1!$B$2:$D$194, 3, FALSE)), 0, VLOOKUP(E15603, Dog_test_1!$B$2:$D$194, 3, FALSE))</f>
        <v>3</v>
      </c>
      <c r="H15603">
        <f t="shared" si="975"/>
        <v>3</v>
      </c>
    </row>
    <row r="15604" spans="1:8" ht="19" x14ac:dyDescent="0.25">
      <c r="A15604" t="s">
        <v>2983</v>
      </c>
      <c r="B15604" t="s">
        <v>32</v>
      </c>
      <c r="C15604" s="2" t="str">
        <f t="shared" si="972"/>
        <v>labradorretriever</v>
      </c>
      <c r="D15604" t="str">
        <f t="shared" si="973"/>
        <v>labradorretriever</v>
      </c>
      <c r="E15604" t="str">
        <f t="shared" si="974"/>
        <v>labradorretriever</v>
      </c>
      <c r="F15604">
        <f>IF(ISNA(VLOOKUP(D15604, Dog_test_1!$B$2:$D$194, 3, FALSE)), 0, VLOOKUP(D15604, Dog_test_1!$B$2:$D$194, 3, FALSE))</f>
        <v>3</v>
      </c>
      <c r="G15604">
        <f>IF(ISNA(VLOOKUP(E15604, Dog_test_1!$B$2:$D$194, 3, FALSE)), 0, VLOOKUP(E15604, Dog_test_1!$B$2:$D$194, 3, FALSE))</f>
        <v>3</v>
      </c>
      <c r="H15604">
        <f t="shared" si="975"/>
        <v>3</v>
      </c>
    </row>
    <row r="15605" spans="1:8" ht="19" x14ac:dyDescent="0.25">
      <c r="A15605" t="s">
        <v>1231</v>
      </c>
      <c r="B15605" t="s">
        <v>5</v>
      </c>
      <c r="C15605" s="2" t="str">
        <f t="shared" si="972"/>
        <v>americanpitbullterrier</v>
      </c>
      <c r="D15605" t="str">
        <f t="shared" si="973"/>
        <v>americanpitbullterrier</v>
      </c>
      <c r="E15605" t="str">
        <f t="shared" si="974"/>
        <v>americanpitbullterrier</v>
      </c>
      <c r="F15605">
        <f>IF(ISNA(VLOOKUP(D15605, Dog_test_1!$B$2:$D$194, 3, FALSE)), 0, VLOOKUP(D15605, Dog_test_1!$B$2:$D$194, 3, FALSE))</f>
        <v>3</v>
      </c>
      <c r="G15605">
        <f>IF(ISNA(VLOOKUP(E15605, Dog_test_1!$B$2:$D$194, 3, FALSE)), 0, VLOOKUP(E15605, Dog_test_1!$B$2:$D$194, 3, FALSE))</f>
        <v>3</v>
      </c>
      <c r="H15605">
        <f t="shared" si="975"/>
        <v>3</v>
      </c>
    </row>
    <row r="15606" spans="1:8" ht="19" x14ac:dyDescent="0.25">
      <c r="A15606" t="s">
        <v>29</v>
      </c>
      <c r="B15606" t="s">
        <v>5</v>
      </c>
      <c r="C15606" s="2" t="str">
        <f t="shared" si="972"/>
        <v>americanpitbullterrier</v>
      </c>
      <c r="D15606" t="str">
        <f t="shared" si="973"/>
        <v>americanpitbullterrier</v>
      </c>
      <c r="E15606" t="str">
        <f t="shared" si="974"/>
        <v>americanpitbullterrier</v>
      </c>
      <c r="F15606">
        <f>IF(ISNA(VLOOKUP(D15606, Dog_test_1!$B$2:$D$194, 3, FALSE)), 0, VLOOKUP(D15606, Dog_test_1!$B$2:$D$194, 3, FALSE))</f>
        <v>3</v>
      </c>
      <c r="G15606">
        <f>IF(ISNA(VLOOKUP(E15606, Dog_test_1!$B$2:$D$194, 3, FALSE)), 0, VLOOKUP(E15606, Dog_test_1!$B$2:$D$194, 3, FALSE))</f>
        <v>3</v>
      </c>
      <c r="H15606">
        <f t="shared" si="975"/>
        <v>3</v>
      </c>
    </row>
    <row r="15607" spans="1:8" ht="19" x14ac:dyDescent="0.25">
      <c r="A15607" t="s">
        <v>6</v>
      </c>
      <c r="B15607" t="s">
        <v>135</v>
      </c>
      <c r="C15607" s="2" t="str">
        <f t="shared" si="972"/>
        <v>miniaturepoodle</v>
      </c>
      <c r="D15607" t="str">
        <f t="shared" si="973"/>
        <v>miniaturepoodle</v>
      </c>
      <c r="E15607" t="str">
        <f t="shared" si="974"/>
        <v>miniaturepoodle</v>
      </c>
      <c r="F15607">
        <f>IF(ISNA(VLOOKUP(D15607, Dog_test_1!$B$2:$D$194, 3, FALSE)), 0, VLOOKUP(D15607, Dog_test_1!$B$2:$D$194, 3, FALSE))</f>
        <v>2</v>
      </c>
      <c r="G15607">
        <f>IF(ISNA(VLOOKUP(E15607, Dog_test_1!$B$2:$D$194, 3, FALSE)), 0, VLOOKUP(E15607, Dog_test_1!$B$2:$D$194, 3, FALSE))</f>
        <v>2</v>
      </c>
      <c r="H15607">
        <f t="shared" si="975"/>
        <v>2</v>
      </c>
    </row>
    <row r="15608" spans="1:8" ht="19" x14ac:dyDescent="0.25">
      <c r="A15608" t="s">
        <v>5520</v>
      </c>
      <c r="B15608" t="s">
        <v>3596</v>
      </c>
      <c r="C15608" s="2" t="str">
        <f t="shared" si="972"/>
        <v>flatcoatretriever/germanshepherd</v>
      </c>
      <c r="D15608" t="str">
        <f t="shared" si="973"/>
        <v>flatcoatretriever</v>
      </c>
      <c r="E15608" t="str">
        <f t="shared" si="974"/>
        <v>germanshepherd</v>
      </c>
      <c r="F15608">
        <f>IF(ISNA(VLOOKUP(D15608, Dog_test_1!$B$2:$D$194, 3, FALSE)), 0, VLOOKUP(D15608, Dog_test_1!$B$2:$D$194, 3, FALSE))</f>
        <v>0</v>
      </c>
      <c r="G15608">
        <f>IF(ISNA(VLOOKUP(E15608, Dog_test_1!$B$2:$D$194, 3, FALSE)), 0, VLOOKUP(E15608, Dog_test_1!$B$2:$D$194, 3, FALSE))</f>
        <v>3</v>
      </c>
      <c r="H15608">
        <f t="shared" si="975"/>
        <v>1.5</v>
      </c>
    </row>
    <row r="15609" spans="1:8" ht="19" x14ac:dyDescent="0.25">
      <c r="A15609" t="s">
        <v>5864</v>
      </c>
      <c r="B15609" t="s">
        <v>233</v>
      </c>
      <c r="C15609" s="2" t="str">
        <f t="shared" si="972"/>
        <v>pointer/labradorretriever</v>
      </c>
      <c r="D15609" t="str">
        <f t="shared" si="973"/>
        <v>pointer</v>
      </c>
      <c r="E15609" t="str">
        <f t="shared" si="974"/>
        <v>labradorretriever</v>
      </c>
      <c r="F15609">
        <f>IF(ISNA(VLOOKUP(D15609, Dog_test_1!$B$2:$D$194, 3, FALSE)), 0, VLOOKUP(D15609, Dog_test_1!$B$2:$D$194, 3, FALSE))</f>
        <v>4</v>
      </c>
      <c r="G15609">
        <f>IF(ISNA(VLOOKUP(E15609, Dog_test_1!$B$2:$D$194, 3, FALSE)), 0, VLOOKUP(E15609, Dog_test_1!$B$2:$D$194, 3, FALSE))</f>
        <v>3</v>
      </c>
      <c r="H15609">
        <f t="shared" si="975"/>
        <v>3.5</v>
      </c>
    </row>
    <row r="15610" spans="1:8" ht="19" x14ac:dyDescent="0.25">
      <c r="A15610" t="s">
        <v>5865</v>
      </c>
      <c r="B15610" t="s">
        <v>149</v>
      </c>
      <c r="C15610" s="2" t="str">
        <f t="shared" si="972"/>
        <v>dobermanpinsch</v>
      </c>
      <c r="D15610" t="str">
        <f t="shared" si="973"/>
        <v>dobermanpinsch</v>
      </c>
      <c r="E15610" t="str">
        <f t="shared" si="974"/>
        <v>dobermanpinsch</v>
      </c>
      <c r="F15610">
        <f>IF(ISNA(VLOOKUP(D15610, Dog_test_1!$B$2:$D$194, 3, FALSE)), 0, VLOOKUP(D15610, Dog_test_1!$B$2:$D$194, 3, FALSE))</f>
        <v>0</v>
      </c>
      <c r="G15610">
        <f>IF(ISNA(VLOOKUP(E15610, Dog_test_1!$B$2:$D$194, 3, FALSE)), 0, VLOOKUP(E15610, Dog_test_1!$B$2:$D$194, 3, FALSE))</f>
        <v>0</v>
      </c>
      <c r="H15610">
        <f t="shared" si="975"/>
        <v>0</v>
      </c>
    </row>
    <row r="15611" spans="1:8" ht="19" x14ac:dyDescent="0.25">
      <c r="A15611" t="s">
        <v>4265</v>
      </c>
      <c r="B15611" t="s">
        <v>263</v>
      </c>
      <c r="C15611" s="2" t="str">
        <f t="shared" si="972"/>
        <v>englishbulldog</v>
      </c>
      <c r="D15611" t="str">
        <f t="shared" si="973"/>
        <v>englishbulldog</v>
      </c>
      <c r="E15611" t="str">
        <f t="shared" si="974"/>
        <v>englishbulldog</v>
      </c>
      <c r="F15611">
        <f>IF(ISNA(VLOOKUP(D15611, Dog_test_1!$B$2:$D$194, 3, FALSE)), 0, VLOOKUP(D15611, Dog_test_1!$B$2:$D$194, 3, FALSE))</f>
        <v>0</v>
      </c>
      <c r="G15611">
        <f>IF(ISNA(VLOOKUP(E15611, Dog_test_1!$B$2:$D$194, 3, FALSE)), 0, VLOOKUP(E15611, Dog_test_1!$B$2:$D$194, 3, FALSE))</f>
        <v>0</v>
      </c>
      <c r="H15611">
        <f t="shared" si="975"/>
        <v>0</v>
      </c>
    </row>
    <row r="15612" spans="1:8" ht="19" x14ac:dyDescent="0.25">
      <c r="A15612" t="s">
        <v>2467</v>
      </c>
      <c r="B15612" t="s">
        <v>818</v>
      </c>
      <c r="C15612" s="2" t="str">
        <f t="shared" si="972"/>
        <v>norwichterrier</v>
      </c>
      <c r="D15612" t="str">
        <f t="shared" si="973"/>
        <v>norwichterrier</v>
      </c>
      <c r="E15612" t="str">
        <f t="shared" si="974"/>
        <v>norwichterrier</v>
      </c>
      <c r="F15612">
        <f>IF(ISNA(VLOOKUP(D15612, Dog_test_1!$B$2:$D$194, 3, FALSE)), 0, VLOOKUP(D15612, Dog_test_1!$B$2:$D$194, 3, FALSE))</f>
        <v>0</v>
      </c>
      <c r="G15612">
        <f>IF(ISNA(VLOOKUP(E15612, Dog_test_1!$B$2:$D$194, 3, FALSE)), 0, VLOOKUP(E15612, Dog_test_1!$B$2:$D$194, 3, FALSE))</f>
        <v>0</v>
      </c>
      <c r="H15612">
        <f t="shared" si="975"/>
        <v>0</v>
      </c>
    </row>
    <row r="15613" spans="1:8" ht="19" x14ac:dyDescent="0.25">
      <c r="A15613" t="s">
        <v>2216</v>
      </c>
      <c r="B15613" t="s">
        <v>2429</v>
      </c>
      <c r="C15613" s="2" t="str">
        <f t="shared" si="972"/>
        <v>blackmouthcur/boxer</v>
      </c>
      <c r="D15613" t="str">
        <f t="shared" si="973"/>
        <v>blackmouthcur</v>
      </c>
      <c r="E15613" t="str">
        <f t="shared" si="974"/>
        <v>boxer</v>
      </c>
      <c r="F15613">
        <f>IF(ISNA(VLOOKUP(D15613, Dog_test_1!$B$2:$D$194, 3, FALSE)), 0, VLOOKUP(D15613, Dog_test_1!$B$2:$D$194, 3, FALSE))</f>
        <v>0</v>
      </c>
      <c r="G15613">
        <f>IF(ISNA(VLOOKUP(E15613, Dog_test_1!$B$2:$D$194, 3, FALSE)), 0, VLOOKUP(E15613, Dog_test_1!$B$2:$D$194, 3, FALSE))</f>
        <v>3</v>
      </c>
      <c r="H15613">
        <f t="shared" si="975"/>
        <v>1.5</v>
      </c>
    </row>
    <row r="15614" spans="1:8" ht="19" x14ac:dyDescent="0.25">
      <c r="A15614" t="s">
        <v>6</v>
      </c>
      <c r="B15614" t="s">
        <v>818</v>
      </c>
      <c r="C15614" s="2" t="str">
        <f t="shared" si="972"/>
        <v>norwichterrier</v>
      </c>
      <c r="D15614" t="str">
        <f t="shared" si="973"/>
        <v>norwichterrier</v>
      </c>
      <c r="E15614" t="str">
        <f t="shared" si="974"/>
        <v>norwichterrier</v>
      </c>
      <c r="F15614">
        <f>IF(ISNA(VLOOKUP(D15614, Dog_test_1!$B$2:$D$194, 3, FALSE)), 0, VLOOKUP(D15614, Dog_test_1!$B$2:$D$194, 3, FALSE))</f>
        <v>0</v>
      </c>
      <c r="G15614">
        <f>IF(ISNA(VLOOKUP(E15614, Dog_test_1!$B$2:$D$194, 3, FALSE)), 0, VLOOKUP(E15614, Dog_test_1!$B$2:$D$194, 3, FALSE))</f>
        <v>0</v>
      </c>
      <c r="H15614">
        <f t="shared" si="975"/>
        <v>0</v>
      </c>
    </row>
    <row r="15615" spans="1:8" ht="19" x14ac:dyDescent="0.25">
      <c r="A15615" t="s">
        <v>230</v>
      </c>
      <c r="B15615" t="s">
        <v>32</v>
      </c>
      <c r="C15615" s="2" t="str">
        <f t="shared" si="972"/>
        <v>labradorretriever</v>
      </c>
      <c r="D15615" t="str">
        <f t="shared" si="973"/>
        <v>labradorretriever</v>
      </c>
      <c r="E15615" t="str">
        <f t="shared" si="974"/>
        <v>labradorretriever</v>
      </c>
      <c r="F15615">
        <f>IF(ISNA(VLOOKUP(D15615, Dog_test_1!$B$2:$D$194, 3, FALSE)), 0, VLOOKUP(D15615, Dog_test_1!$B$2:$D$194, 3, FALSE))</f>
        <v>3</v>
      </c>
      <c r="G15615">
        <f>IF(ISNA(VLOOKUP(E15615, Dog_test_1!$B$2:$D$194, 3, FALSE)), 0, VLOOKUP(E15615, Dog_test_1!$B$2:$D$194, 3, FALSE))</f>
        <v>3</v>
      </c>
      <c r="H15615">
        <f t="shared" si="975"/>
        <v>3</v>
      </c>
    </row>
    <row r="15616" spans="1:8" ht="19" x14ac:dyDescent="0.25">
      <c r="A15616" t="s">
        <v>5748</v>
      </c>
      <c r="B15616" t="s">
        <v>32</v>
      </c>
      <c r="C15616" s="2" t="str">
        <f t="shared" si="972"/>
        <v>labradorretriever</v>
      </c>
      <c r="D15616" t="str">
        <f t="shared" si="973"/>
        <v>labradorretriever</v>
      </c>
      <c r="E15616" t="str">
        <f t="shared" si="974"/>
        <v>labradorretriever</v>
      </c>
      <c r="F15616">
        <f>IF(ISNA(VLOOKUP(D15616, Dog_test_1!$B$2:$D$194, 3, FALSE)), 0, VLOOKUP(D15616, Dog_test_1!$B$2:$D$194, 3, FALSE))</f>
        <v>3</v>
      </c>
      <c r="G15616">
        <f>IF(ISNA(VLOOKUP(E15616, Dog_test_1!$B$2:$D$194, 3, FALSE)), 0, VLOOKUP(E15616, Dog_test_1!$B$2:$D$194, 3, FALSE))</f>
        <v>3</v>
      </c>
      <c r="H15616">
        <f t="shared" si="975"/>
        <v>3</v>
      </c>
    </row>
    <row r="15617" spans="1:8" ht="19" x14ac:dyDescent="0.25">
      <c r="A15617" t="s">
        <v>6</v>
      </c>
      <c r="B15617" t="s">
        <v>567</v>
      </c>
      <c r="C15617" s="2" t="str">
        <f t="shared" si="972"/>
        <v>pomeranian</v>
      </c>
      <c r="D15617" t="str">
        <f t="shared" si="973"/>
        <v>pomeranian</v>
      </c>
      <c r="E15617" t="str">
        <f t="shared" si="974"/>
        <v>pomeranian</v>
      </c>
      <c r="F15617">
        <f>IF(ISNA(VLOOKUP(D15617, Dog_test_1!$B$2:$D$194, 3, FALSE)), 0, VLOOKUP(D15617, Dog_test_1!$B$2:$D$194, 3, FALSE))</f>
        <v>1</v>
      </c>
      <c r="G15617">
        <f>IF(ISNA(VLOOKUP(E15617, Dog_test_1!$B$2:$D$194, 3, FALSE)), 0, VLOOKUP(E15617, Dog_test_1!$B$2:$D$194, 3, FALSE))</f>
        <v>1</v>
      </c>
      <c r="H15617">
        <f t="shared" si="975"/>
        <v>1</v>
      </c>
    </row>
    <row r="15618" spans="1:8" ht="19" x14ac:dyDescent="0.25">
      <c r="A15618" t="s">
        <v>3939</v>
      </c>
      <c r="B15618" t="s">
        <v>87</v>
      </c>
      <c r="C15618" s="2" t="str">
        <f t="shared" ref="C15618:C15681" si="976">SUBSTITUTE(LOWER(B15618), " ", "")</f>
        <v>chihuahua/dachshund</v>
      </c>
      <c r="D15618" t="str">
        <f t="shared" si="973"/>
        <v>chihuahua</v>
      </c>
      <c r="E15618" t="str">
        <f t="shared" si="974"/>
        <v>dachshund</v>
      </c>
      <c r="F15618">
        <f>IF(ISNA(VLOOKUP(D15618, Dog_test_1!$B$2:$D$194, 3, FALSE)), 0, VLOOKUP(D15618, Dog_test_1!$B$2:$D$194, 3, FALSE))</f>
        <v>1</v>
      </c>
      <c r="G15618">
        <f>IF(ISNA(VLOOKUP(E15618, Dog_test_1!$B$2:$D$194, 3, FALSE)), 0, VLOOKUP(E15618, Dog_test_1!$B$2:$D$194, 3, FALSE))</f>
        <v>2</v>
      </c>
      <c r="H15618">
        <f t="shared" si="975"/>
        <v>1.5</v>
      </c>
    </row>
    <row r="15619" spans="1:8" ht="19" x14ac:dyDescent="0.25">
      <c r="A15619" t="s">
        <v>4354</v>
      </c>
      <c r="B15619" t="s">
        <v>128</v>
      </c>
      <c r="C15619" s="2" t="str">
        <f t="shared" si="976"/>
        <v>australiancattledog</v>
      </c>
      <c r="D15619" t="str">
        <f t="shared" ref="D15619:D15682" si="977">IF(ISNUMBER(SEARCH("/", C15619)), LEFT(C15619, SEARCH("/", C15619, 1)-1), C15619)</f>
        <v>australiancattledog</v>
      </c>
      <c r="E15619" t="str">
        <f t="shared" ref="E15619:E15682" si="978">IF(ISNUMBER(SEARCH("/", C15619)), RIGHT(C15619, LEN(C15619)-SEARCH("/", C15619, 1)), C15619)</f>
        <v>australiancattledog</v>
      </c>
      <c r="F15619">
        <f>IF(ISNA(VLOOKUP(D15619, Dog_test_1!$B$2:$D$194, 3, FALSE)), 0, VLOOKUP(D15619, Dog_test_1!$B$2:$D$194, 3, FALSE))</f>
        <v>0</v>
      </c>
      <c r="G15619">
        <f>IF(ISNA(VLOOKUP(E15619, Dog_test_1!$B$2:$D$194, 3, FALSE)), 0, VLOOKUP(E15619, Dog_test_1!$B$2:$D$194, 3, FALSE))</f>
        <v>0</v>
      </c>
      <c r="H15619">
        <f t="shared" ref="H15619:H15682" si="979">(F15619+G15619)/2</f>
        <v>0</v>
      </c>
    </row>
    <row r="15620" spans="1:8" ht="19" x14ac:dyDescent="0.25">
      <c r="A15620" t="s">
        <v>3780</v>
      </c>
      <c r="B15620" t="s">
        <v>32</v>
      </c>
      <c r="C15620" s="2" t="str">
        <f t="shared" si="976"/>
        <v>labradorretriever</v>
      </c>
      <c r="D15620" t="str">
        <f t="shared" si="977"/>
        <v>labradorretriever</v>
      </c>
      <c r="E15620" t="str">
        <f t="shared" si="978"/>
        <v>labradorretriever</v>
      </c>
      <c r="F15620">
        <f>IF(ISNA(VLOOKUP(D15620, Dog_test_1!$B$2:$D$194, 3, FALSE)), 0, VLOOKUP(D15620, Dog_test_1!$B$2:$D$194, 3, FALSE))</f>
        <v>3</v>
      </c>
      <c r="G15620">
        <f>IF(ISNA(VLOOKUP(E15620, Dog_test_1!$B$2:$D$194, 3, FALSE)), 0, VLOOKUP(E15620, Dog_test_1!$B$2:$D$194, 3, FALSE))</f>
        <v>3</v>
      </c>
      <c r="H15620">
        <f t="shared" si="979"/>
        <v>3</v>
      </c>
    </row>
    <row r="15621" spans="1:8" ht="19" x14ac:dyDescent="0.25">
      <c r="A15621" t="s">
        <v>5866</v>
      </c>
      <c r="B15621" t="s">
        <v>4524</v>
      </c>
      <c r="C15621" s="2" t="str">
        <f t="shared" si="976"/>
        <v>miniaturepoodle/lhasaapso</v>
      </c>
      <c r="D15621" t="str">
        <f t="shared" si="977"/>
        <v>miniaturepoodle</v>
      </c>
      <c r="E15621" t="str">
        <f t="shared" si="978"/>
        <v>lhasaapso</v>
      </c>
      <c r="F15621">
        <f>IF(ISNA(VLOOKUP(D15621, Dog_test_1!$B$2:$D$194, 3, FALSE)), 0, VLOOKUP(D15621, Dog_test_1!$B$2:$D$194, 3, FALSE))</f>
        <v>2</v>
      </c>
      <c r="G15621">
        <f>IF(ISNA(VLOOKUP(E15621, Dog_test_1!$B$2:$D$194, 3, FALSE)), 0, VLOOKUP(E15621, Dog_test_1!$B$2:$D$194, 3, FALSE))</f>
        <v>2</v>
      </c>
      <c r="H15621">
        <f t="shared" si="979"/>
        <v>2</v>
      </c>
    </row>
    <row r="15622" spans="1:8" ht="19" x14ac:dyDescent="0.25">
      <c r="A15622" t="s">
        <v>6</v>
      </c>
      <c r="B15622" t="s">
        <v>76</v>
      </c>
      <c r="C15622" s="2" t="str">
        <f t="shared" si="976"/>
        <v>borderterrier</v>
      </c>
      <c r="D15622" t="str">
        <f t="shared" si="977"/>
        <v>borderterrier</v>
      </c>
      <c r="E15622" t="str">
        <f t="shared" si="978"/>
        <v>borderterrier</v>
      </c>
      <c r="F15622">
        <f>IF(ISNA(VLOOKUP(D15622, Dog_test_1!$B$2:$D$194, 3, FALSE)), 0, VLOOKUP(D15622, Dog_test_1!$B$2:$D$194, 3, FALSE))</f>
        <v>2</v>
      </c>
      <c r="G15622">
        <f>IF(ISNA(VLOOKUP(E15622, Dog_test_1!$B$2:$D$194, 3, FALSE)), 0, VLOOKUP(E15622, Dog_test_1!$B$2:$D$194, 3, FALSE))</f>
        <v>2</v>
      </c>
      <c r="H15622">
        <f t="shared" si="979"/>
        <v>2</v>
      </c>
    </row>
    <row r="15623" spans="1:8" ht="19" x14ac:dyDescent="0.25">
      <c r="A15623" t="s">
        <v>5867</v>
      </c>
      <c r="B15623" t="s">
        <v>38</v>
      </c>
      <c r="C15623" s="2" t="str">
        <f t="shared" si="976"/>
        <v>beagle</v>
      </c>
      <c r="D15623" t="str">
        <f t="shared" si="977"/>
        <v>beagle</v>
      </c>
      <c r="E15623" t="str">
        <f t="shared" si="978"/>
        <v>beagle</v>
      </c>
      <c r="F15623">
        <f>IF(ISNA(VLOOKUP(D15623, Dog_test_1!$B$2:$D$194, 3, FALSE)), 0, VLOOKUP(D15623, Dog_test_1!$B$2:$D$194, 3, FALSE))</f>
        <v>3</v>
      </c>
      <c r="G15623">
        <f>IF(ISNA(VLOOKUP(E15623, Dog_test_1!$B$2:$D$194, 3, FALSE)), 0, VLOOKUP(E15623, Dog_test_1!$B$2:$D$194, 3, FALSE))</f>
        <v>3</v>
      </c>
      <c r="H15623">
        <f t="shared" si="979"/>
        <v>3</v>
      </c>
    </row>
    <row r="15624" spans="1:8" ht="19" x14ac:dyDescent="0.25">
      <c r="A15624" t="s">
        <v>6</v>
      </c>
      <c r="B15624" t="s">
        <v>5868</v>
      </c>
      <c r="C15624" s="2" t="str">
        <f t="shared" si="976"/>
        <v>whippet/ratterrier</v>
      </c>
      <c r="D15624" t="str">
        <f t="shared" si="977"/>
        <v>whippet</v>
      </c>
      <c r="E15624" t="str">
        <f t="shared" si="978"/>
        <v>ratterrier</v>
      </c>
      <c r="F15624">
        <f>IF(ISNA(VLOOKUP(D15624, Dog_test_1!$B$2:$D$194, 3, FALSE)), 0, VLOOKUP(D15624, Dog_test_1!$B$2:$D$194, 3, FALSE))</f>
        <v>3</v>
      </c>
      <c r="G15624">
        <f>IF(ISNA(VLOOKUP(E15624, Dog_test_1!$B$2:$D$194, 3, FALSE)), 0, VLOOKUP(E15624, Dog_test_1!$B$2:$D$194, 3, FALSE))</f>
        <v>0</v>
      </c>
      <c r="H15624">
        <f t="shared" si="979"/>
        <v>1.5</v>
      </c>
    </row>
    <row r="15625" spans="1:8" ht="19" x14ac:dyDescent="0.25">
      <c r="A15625" t="s">
        <v>1567</v>
      </c>
      <c r="B15625" t="s">
        <v>5</v>
      </c>
      <c r="C15625" s="2" t="str">
        <f t="shared" si="976"/>
        <v>americanpitbullterrier</v>
      </c>
      <c r="D15625" t="str">
        <f t="shared" si="977"/>
        <v>americanpitbullterrier</v>
      </c>
      <c r="E15625" t="str">
        <f t="shared" si="978"/>
        <v>americanpitbullterrier</v>
      </c>
      <c r="F15625">
        <f>IF(ISNA(VLOOKUP(D15625, Dog_test_1!$B$2:$D$194, 3, FALSE)), 0, VLOOKUP(D15625, Dog_test_1!$B$2:$D$194, 3, FALSE))</f>
        <v>3</v>
      </c>
      <c r="G15625">
        <f>IF(ISNA(VLOOKUP(E15625, Dog_test_1!$B$2:$D$194, 3, FALSE)), 0, VLOOKUP(E15625, Dog_test_1!$B$2:$D$194, 3, FALSE))</f>
        <v>3</v>
      </c>
      <c r="H15625">
        <f t="shared" si="979"/>
        <v>3</v>
      </c>
    </row>
    <row r="15626" spans="1:8" ht="19" x14ac:dyDescent="0.25">
      <c r="A15626" t="s">
        <v>2037</v>
      </c>
      <c r="B15626" t="s">
        <v>3388</v>
      </c>
      <c r="C15626" s="2" t="str">
        <f t="shared" si="976"/>
        <v>japanesechin</v>
      </c>
      <c r="D15626" t="str">
        <f t="shared" si="977"/>
        <v>japanesechin</v>
      </c>
      <c r="E15626" t="str">
        <f t="shared" si="978"/>
        <v>japanesechin</v>
      </c>
      <c r="F15626">
        <f>IF(ISNA(VLOOKUP(D15626, Dog_test_1!$B$2:$D$194, 3, FALSE)), 0, VLOOKUP(D15626, Dog_test_1!$B$2:$D$194, 3, FALSE))</f>
        <v>1</v>
      </c>
      <c r="G15626">
        <f>IF(ISNA(VLOOKUP(E15626, Dog_test_1!$B$2:$D$194, 3, FALSE)), 0, VLOOKUP(E15626, Dog_test_1!$B$2:$D$194, 3, FALSE))</f>
        <v>1</v>
      </c>
      <c r="H15626">
        <f t="shared" si="979"/>
        <v>1</v>
      </c>
    </row>
    <row r="15627" spans="1:8" ht="19" x14ac:dyDescent="0.25">
      <c r="A15627" t="s">
        <v>5869</v>
      </c>
      <c r="B15627" t="s">
        <v>581</v>
      </c>
      <c r="C15627" s="2" t="str">
        <f t="shared" si="976"/>
        <v>labradorretriever/dobermanpinsch</v>
      </c>
      <c r="D15627" t="str">
        <f t="shared" si="977"/>
        <v>labradorretriever</v>
      </c>
      <c r="E15627" t="str">
        <f t="shared" si="978"/>
        <v>dobermanpinsch</v>
      </c>
      <c r="F15627">
        <f>IF(ISNA(VLOOKUP(D15627, Dog_test_1!$B$2:$D$194, 3, FALSE)), 0, VLOOKUP(D15627, Dog_test_1!$B$2:$D$194, 3, FALSE))</f>
        <v>3</v>
      </c>
      <c r="G15627">
        <f>IF(ISNA(VLOOKUP(E15627, Dog_test_1!$B$2:$D$194, 3, FALSE)), 0, VLOOKUP(E15627, Dog_test_1!$B$2:$D$194, 3, FALSE))</f>
        <v>0</v>
      </c>
      <c r="H15627">
        <f t="shared" si="979"/>
        <v>1.5</v>
      </c>
    </row>
    <row r="15628" spans="1:8" ht="19" x14ac:dyDescent="0.25">
      <c r="A15628" t="s">
        <v>5870</v>
      </c>
      <c r="B15628" t="s">
        <v>297</v>
      </c>
      <c r="C15628" s="2" t="str">
        <f t="shared" si="976"/>
        <v>black/tanhound</v>
      </c>
      <c r="D15628" t="str">
        <f t="shared" si="977"/>
        <v>black</v>
      </c>
      <c r="E15628" t="str">
        <f t="shared" si="978"/>
        <v>tanhound</v>
      </c>
      <c r="F15628">
        <f>IF(ISNA(VLOOKUP(D15628, Dog_test_1!$B$2:$D$194, 3, FALSE)), 0, VLOOKUP(D15628, Dog_test_1!$B$2:$D$194, 3, FALSE))</f>
        <v>0</v>
      </c>
      <c r="G15628">
        <f>IF(ISNA(VLOOKUP(E15628, Dog_test_1!$B$2:$D$194, 3, FALSE)), 0, VLOOKUP(E15628, Dog_test_1!$B$2:$D$194, 3, FALSE))</f>
        <v>0</v>
      </c>
      <c r="H15628">
        <f t="shared" si="979"/>
        <v>0</v>
      </c>
    </row>
    <row r="15629" spans="1:8" ht="19" x14ac:dyDescent="0.25">
      <c r="A15629" t="s">
        <v>5871</v>
      </c>
      <c r="B15629" t="s">
        <v>141</v>
      </c>
      <c r="C15629" s="2" t="str">
        <f t="shared" si="976"/>
        <v>catahoula</v>
      </c>
      <c r="D15629" t="str">
        <f t="shared" si="977"/>
        <v>catahoula</v>
      </c>
      <c r="E15629" t="str">
        <f t="shared" si="978"/>
        <v>catahoula</v>
      </c>
      <c r="F15629">
        <f>IF(ISNA(VLOOKUP(D15629, Dog_test_1!$B$2:$D$194, 3, FALSE)), 0, VLOOKUP(D15629, Dog_test_1!$B$2:$D$194, 3, FALSE))</f>
        <v>0</v>
      </c>
      <c r="G15629">
        <f>IF(ISNA(VLOOKUP(E15629, Dog_test_1!$B$2:$D$194, 3, FALSE)), 0, VLOOKUP(E15629, Dog_test_1!$B$2:$D$194, 3, FALSE))</f>
        <v>0</v>
      </c>
      <c r="H15629">
        <f t="shared" si="979"/>
        <v>0</v>
      </c>
    </row>
    <row r="15630" spans="1:8" ht="19" x14ac:dyDescent="0.25">
      <c r="A15630" t="s">
        <v>65</v>
      </c>
      <c r="B15630" t="s">
        <v>122</v>
      </c>
      <c r="C15630" s="2" t="str">
        <f t="shared" si="976"/>
        <v>plotthound/labradorretriever</v>
      </c>
      <c r="D15630" t="str">
        <f t="shared" si="977"/>
        <v>plotthound</v>
      </c>
      <c r="E15630" t="str">
        <f t="shared" si="978"/>
        <v>labradorretriever</v>
      </c>
      <c r="F15630">
        <f>IF(ISNA(VLOOKUP(D15630, Dog_test_1!$B$2:$D$194, 3, FALSE)), 0, VLOOKUP(D15630, Dog_test_1!$B$2:$D$194, 3, FALSE))</f>
        <v>0</v>
      </c>
      <c r="G15630">
        <f>IF(ISNA(VLOOKUP(E15630, Dog_test_1!$B$2:$D$194, 3, FALSE)), 0, VLOOKUP(E15630, Dog_test_1!$B$2:$D$194, 3, FALSE))</f>
        <v>3</v>
      </c>
      <c r="H15630">
        <f t="shared" si="979"/>
        <v>1.5</v>
      </c>
    </row>
    <row r="15631" spans="1:8" ht="19" x14ac:dyDescent="0.25">
      <c r="A15631" t="s">
        <v>6</v>
      </c>
      <c r="B15631" t="s">
        <v>5872</v>
      </c>
      <c r="C15631" s="2" t="str">
        <f t="shared" si="976"/>
        <v>labradorretriever/americanfoxhound</v>
      </c>
      <c r="D15631" t="str">
        <f t="shared" si="977"/>
        <v>labradorretriever</v>
      </c>
      <c r="E15631" t="str">
        <f t="shared" si="978"/>
        <v>americanfoxhound</v>
      </c>
      <c r="F15631">
        <f>IF(ISNA(VLOOKUP(D15631, Dog_test_1!$B$2:$D$194, 3, FALSE)), 0, VLOOKUP(D15631, Dog_test_1!$B$2:$D$194, 3, FALSE))</f>
        <v>3</v>
      </c>
      <c r="G15631">
        <f>IF(ISNA(VLOOKUP(E15631, Dog_test_1!$B$2:$D$194, 3, FALSE)), 0, VLOOKUP(E15631, Dog_test_1!$B$2:$D$194, 3, FALSE))</f>
        <v>3</v>
      </c>
      <c r="H15631">
        <f t="shared" si="979"/>
        <v>3</v>
      </c>
    </row>
    <row r="15632" spans="1:8" ht="19" x14ac:dyDescent="0.25">
      <c r="A15632" t="s">
        <v>5873</v>
      </c>
      <c r="B15632" t="s">
        <v>5</v>
      </c>
      <c r="C15632" s="2" t="str">
        <f t="shared" si="976"/>
        <v>americanpitbullterrier</v>
      </c>
      <c r="D15632" t="str">
        <f t="shared" si="977"/>
        <v>americanpitbullterrier</v>
      </c>
      <c r="E15632" t="str">
        <f t="shared" si="978"/>
        <v>americanpitbullterrier</v>
      </c>
      <c r="F15632">
        <f>IF(ISNA(VLOOKUP(D15632, Dog_test_1!$B$2:$D$194, 3, FALSE)), 0, VLOOKUP(D15632, Dog_test_1!$B$2:$D$194, 3, FALSE))</f>
        <v>3</v>
      </c>
      <c r="G15632">
        <f>IF(ISNA(VLOOKUP(E15632, Dog_test_1!$B$2:$D$194, 3, FALSE)), 0, VLOOKUP(E15632, Dog_test_1!$B$2:$D$194, 3, FALSE))</f>
        <v>3</v>
      </c>
      <c r="H15632">
        <f t="shared" si="979"/>
        <v>3</v>
      </c>
    </row>
    <row r="15633" spans="1:8" ht="19" x14ac:dyDescent="0.25">
      <c r="A15633" t="s">
        <v>48</v>
      </c>
      <c r="B15633" t="s">
        <v>30</v>
      </c>
      <c r="C15633" s="2" t="str">
        <f t="shared" si="976"/>
        <v>chihuahua</v>
      </c>
      <c r="D15633" t="str">
        <f t="shared" si="977"/>
        <v>chihuahua</v>
      </c>
      <c r="E15633" t="str">
        <f t="shared" si="978"/>
        <v>chihuahua</v>
      </c>
      <c r="F15633">
        <f>IF(ISNA(VLOOKUP(D15633, Dog_test_1!$B$2:$D$194, 3, FALSE)), 0, VLOOKUP(D15633, Dog_test_1!$B$2:$D$194, 3, FALSE))</f>
        <v>1</v>
      </c>
      <c r="G15633">
        <f>IF(ISNA(VLOOKUP(E15633, Dog_test_1!$B$2:$D$194, 3, FALSE)), 0, VLOOKUP(E15633, Dog_test_1!$B$2:$D$194, 3, FALSE))</f>
        <v>1</v>
      </c>
      <c r="H15633">
        <f t="shared" si="979"/>
        <v>1</v>
      </c>
    </row>
    <row r="15634" spans="1:8" ht="19" x14ac:dyDescent="0.25">
      <c r="A15634" t="s">
        <v>474</v>
      </c>
      <c r="B15634" t="s">
        <v>30</v>
      </c>
      <c r="C15634" s="2" t="str">
        <f t="shared" si="976"/>
        <v>chihuahua</v>
      </c>
      <c r="D15634" t="str">
        <f t="shared" si="977"/>
        <v>chihuahua</v>
      </c>
      <c r="E15634" t="str">
        <f t="shared" si="978"/>
        <v>chihuahua</v>
      </c>
      <c r="F15634">
        <f>IF(ISNA(VLOOKUP(D15634, Dog_test_1!$B$2:$D$194, 3, FALSE)), 0, VLOOKUP(D15634, Dog_test_1!$B$2:$D$194, 3, FALSE))</f>
        <v>1</v>
      </c>
      <c r="G15634">
        <f>IF(ISNA(VLOOKUP(E15634, Dog_test_1!$B$2:$D$194, 3, FALSE)), 0, VLOOKUP(E15634, Dog_test_1!$B$2:$D$194, 3, FALSE))</f>
        <v>1</v>
      </c>
      <c r="H15634">
        <f t="shared" si="979"/>
        <v>1</v>
      </c>
    </row>
    <row r="15635" spans="1:8" ht="19" x14ac:dyDescent="0.25">
      <c r="A15635" t="s">
        <v>2250</v>
      </c>
      <c r="B15635" t="s">
        <v>79</v>
      </c>
      <c r="C15635" s="2" t="str">
        <f t="shared" si="976"/>
        <v>boxer</v>
      </c>
      <c r="D15635" t="str">
        <f t="shared" si="977"/>
        <v>boxer</v>
      </c>
      <c r="E15635" t="str">
        <f t="shared" si="978"/>
        <v>boxer</v>
      </c>
      <c r="F15635">
        <f>IF(ISNA(VLOOKUP(D15635, Dog_test_1!$B$2:$D$194, 3, FALSE)), 0, VLOOKUP(D15635, Dog_test_1!$B$2:$D$194, 3, FALSE))</f>
        <v>3</v>
      </c>
      <c r="G15635">
        <f>IF(ISNA(VLOOKUP(E15635, Dog_test_1!$B$2:$D$194, 3, FALSE)), 0, VLOOKUP(E15635, Dog_test_1!$B$2:$D$194, 3, FALSE))</f>
        <v>3</v>
      </c>
      <c r="H15635">
        <f t="shared" si="979"/>
        <v>3</v>
      </c>
    </row>
    <row r="15636" spans="1:8" ht="19" x14ac:dyDescent="0.25">
      <c r="A15636" t="s">
        <v>6</v>
      </c>
      <c r="B15636" t="s">
        <v>4331</v>
      </c>
      <c r="C15636" s="2" t="str">
        <f t="shared" si="976"/>
        <v>anatolshepherd/labradorretriever</v>
      </c>
      <c r="D15636" t="str">
        <f t="shared" si="977"/>
        <v>anatolshepherd</v>
      </c>
      <c r="E15636" t="str">
        <f t="shared" si="978"/>
        <v>labradorretriever</v>
      </c>
      <c r="F15636">
        <f>IF(ISNA(VLOOKUP(D15636, Dog_test_1!$B$2:$D$194, 3, FALSE)), 0, VLOOKUP(D15636, Dog_test_1!$B$2:$D$194, 3, FALSE))</f>
        <v>0</v>
      </c>
      <c r="G15636">
        <f>IF(ISNA(VLOOKUP(E15636, Dog_test_1!$B$2:$D$194, 3, FALSE)), 0, VLOOKUP(E15636, Dog_test_1!$B$2:$D$194, 3, FALSE))</f>
        <v>3</v>
      </c>
      <c r="H15636">
        <f t="shared" si="979"/>
        <v>1.5</v>
      </c>
    </row>
    <row r="15637" spans="1:8" ht="19" x14ac:dyDescent="0.25">
      <c r="A15637" t="s">
        <v>1284</v>
      </c>
      <c r="B15637" t="s">
        <v>339</v>
      </c>
      <c r="C15637" s="2" t="str">
        <f t="shared" si="976"/>
        <v>cardiganwelshcorgi</v>
      </c>
      <c r="D15637" t="str">
        <f t="shared" si="977"/>
        <v>cardiganwelshcorgi</v>
      </c>
      <c r="E15637" t="str">
        <f t="shared" si="978"/>
        <v>cardiganwelshcorgi</v>
      </c>
      <c r="F15637">
        <f>IF(ISNA(VLOOKUP(D15637, Dog_test_1!$B$2:$D$194, 3, FALSE)), 0, VLOOKUP(D15637, Dog_test_1!$B$2:$D$194, 3, FALSE))</f>
        <v>2</v>
      </c>
      <c r="G15637">
        <f>IF(ISNA(VLOOKUP(E15637, Dog_test_1!$B$2:$D$194, 3, FALSE)), 0, VLOOKUP(E15637, Dog_test_1!$B$2:$D$194, 3, FALSE))</f>
        <v>2</v>
      </c>
      <c r="H15637">
        <f t="shared" si="979"/>
        <v>2</v>
      </c>
    </row>
    <row r="15638" spans="1:8" ht="19" x14ac:dyDescent="0.25">
      <c r="A15638" t="s">
        <v>537</v>
      </c>
      <c r="B15638" t="s">
        <v>30</v>
      </c>
      <c r="C15638" s="2" t="str">
        <f t="shared" si="976"/>
        <v>chihuahua</v>
      </c>
      <c r="D15638" t="str">
        <f t="shared" si="977"/>
        <v>chihuahua</v>
      </c>
      <c r="E15638" t="str">
        <f t="shared" si="978"/>
        <v>chihuahua</v>
      </c>
      <c r="F15638">
        <f>IF(ISNA(VLOOKUP(D15638, Dog_test_1!$B$2:$D$194, 3, FALSE)), 0, VLOOKUP(D15638, Dog_test_1!$B$2:$D$194, 3, FALSE))</f>
        <v>1</v>
      </c>
      <c r="G15638">
        <f>IF(ISNA(VLOOKUP(E15638, Dog_test_1!$B$2:$D$194, 3, FALSE)), 0, VLOOKUP(E15638, Dog_test_1!$B$2:$D$194, 3, FALSE))</f>
        <v>1</v>
      </c>
      <c r="H15638">
        <f t="shared" si="979"/>
        <v>1</v>
      </c>
    </row>
    <row r="15639" spans="1:8" ht="19" x14ac:dyDescent="0.25">
      <c r="A15639" t="s">
        <v>158</v>
      </c>
      <c r="B15639" t="s">
        <v>2469</v>
      </c>
      <c r="C15639" s="2" t="str">
        <f t="shared" si="976"/>
        <v>pug/italiangreyhound</v>
      </c>
      <c r="D15639" t="str">
        <f t="shared" si="977"/>
        <v>pug</v>
      </c>
      <c r="E15639" t="str">
        <f t="shared" si="978"/>
        <v>italiangreyhound</v>
      </c>
      <c r="F15639">
        <f>IF(ISNA(VLOOKUP(D15639, Dog_test_1!$B$2:$D$194, 3, FALSE)), 0, VLOOKUP(D15639, Dog_test_1!$B$2:$D$194, 3, FALSE))</f>
        <v>0</v>
      </c>
      <c r="G15639">
        <f>IF(ISNA(VLOOKUP(E15639, Dog_test_1!$B$2:$D$194, 3, FALSE)), 0, VLOOKUP(E15639, Dog_test_1!$B$2:$D$194, 3, FALSE))</f>
        <v>2</v>
      </c>
      <c r="H15639">
        <f t="shared" si="979"/>
        <v>1</v>
      </c>
    </row>
    <row r="15640" spans="1:8" ht="19" x14ac:dyDescent="0.25">
      <c r="A15640" t="s">
        <v>1067</v>
      </c>
      <c r="B15640" t="s">
        <v>42</v>
      </c>
      <c r="C15640" s="2" t="str">
        <f t="shared" si="976"/>
        <v>bluelacy</v>
      </c>
      <c r="D15640" t="str">
        <f t="shared" si="977"/>
        <v>bluelacy</v>
      </c>
      <c r="E15640" t="str">
        <f t="shared" si="978"/>
        <v>bluelacy</v>
      </c>
      <c r="F15640">
        <f>IF(ISNA(VLOOKUP(D15640, Dog_test_1!$B$2:$D$194, 3, FALSE)), 0, VLOOKUP(D15640, Dog_test_1!$B$2:$D$194, 3, FALSE))</f>
        <v>0</v>
      </c>
      <c r="G15640">
        <f>IF(ISNA(VLOOKUP(E15640, Dog_test_1!$B$2:$D$194, 3, FALSE)), 0, VLOOKUP(E15640, Dog_test_1!$B$2:$D$194, 3, FALSE))</f>
        <v>0</v>
      </c>
      <c r="H15640">
        <f t="shared" si="979"/>
        <v>0</v>
      </c>
    </row>
    <row r="15641" spans="1:8" ht="19" x14ac:dyDescent="0.25">
      <c r="A15641" t="s">
        <v>657</v>
      </c>
      <c r="B15641" t="s">
        <v>55</v>
      </c>
      <c r="C15641" s="2" t="str">
        <f t="shared" si="976"/>
        <v>englishfoxhound</v>
      </c>
      <c r="D15641" t="str">
        <f t="shared" si="977"/>
        <v>englishfoxhound</v>
      </c>
      <c r="E15641" t="str">
        <f t="shared" si="978"/>
        <v>englishfoxhound</v>
      </c>
      <c r="F15641">
        <f>IF(ISNA(VLOOKUP(D15641, Dog_test_1!$B$2:$D$194, 3, FALSE)), 0, VLOOKUP(D15641, Dog_test_1!$B$2:$D$194, 3, FALSE))</f>
        <v>3</v>
      </c>
      <c r="G15641">
        <f>IF(ISNA(VLOOKUP(E15641, Dog_test_1!$B$2:$D$194, 3, FALSE)), 0, VLOOKUP(E15641, Dog_test_1!$B$2:$D$194, 3, FALSE))</f>
        <v>3</v>
      </c>
      <c r="H15641">
        <f t="shared" si="979"/>
        <v>3</v>
      </c>
    </row>
    <row r="15642" spans="1:8" ht="19" x14ac:dyDescent="0.25">
      <c r="A15642" t="s">
        <v>61</v>
      </c>
      <c r="B15642" t="s">
        <v>5</v>
      </c>
      <c r="C15642" s="2" t="str">
        <f t="shared" si="976"/>
        <v>americanpitbullterrier</v>
      </c>
      <c r="D15642" t="str">
        <f t="shared" si="977"/>
        <v>americanpitbullterrier</v>
      </c>
      <c r="E15642" t="str">
        <f t="shared" si="978"/>
        <v>americanpitbullterrier</v>
      </c>
      <c r="F15642">
        <f>IF(ISNA(VLOOKUP(D15642, Dog_test_1!$B$2:$D$194, 3, FALSE)), 0, VLOOKUP(D15642, Dog_test_1!$B$2:$D$194, 3, FALSE))</f>
        <v>3</v>
      </c>
      <c r="G15642">
        <f>IF(ISNA(VLOOKUP(E15642, Dog_test_1!$B$2:$D$194, 3, FALSE)), 0, VLOOKUP(E15642, Dog_test_1!$B$2:$D$194, 3, FALSE))</f>
        <v>3</v>
      </c>
      <c r="H15642">
        <f t="shared" si="979"/>
        <v>3</v>
      </c>
    </row>
    <row r="15643" spans="1:8" ht="19" x14ac:dyDescent="0.25">
      <c r="A15643" t="s">
        <v>1686</v>
      </c>
      <c r="B15643" t="s">
        <v>5</v>
      </c>
      <c r="C15643" s="2" t="str">
        <f t="shared" si="976"/>
        <v>americanpitbullterrier</v>
      </c>
      <c r="D15643" t="str">
        <f t="shared" si="977"/>
        <v>americanpitbullterrier</v>
      </c>
      <c r="E15643" t="str">
        <f t="shared" si="978"/>
        <v>americanpitbullterrier</v>
      </c>
      <c r="F15643">
        <f>IF(ISNA(VLOOKUP(D15643, Dog_test_1!$B$2:$D$194, 3, FALSE)), 0, VLOOKUP(D15643, Dog_test_1!$B$2:$D$194, 3, FALSE))</f>
        <v>3</v>
      </c>
      <c r="G15643">
        <f>IF(ISNA(VLOOKUP(E15643, Dog_test_1!$B$2:$D$194, 3, FALSE)), 0, VLOOKUP(E15643, Dog_test_1!$B$2:$D$194, 3, FALSE))</f>
        <v>3</v>
      </c>
      <c r="H15643">
        <f t="shared" si="979"/>
        <v>3</v>
      </c>
    </row>
    <row r="15644" spans="1:8" ht="19" x14ac:dyDescent="0.25">
      <c r="A15644" t="s">
        <v>3615</v>
      </c>
      <c r="B15644" t="s">
        <v>30</v>
      </c>
      <c r="C15644" s="2" t="str">
        <f t="shared" si="976"/>
        <v>chihuahua</v>
      </c>
      <c r="D15644" t="str">
        <f t="shared" si="977"/>
        <v>chihuahua</v>
      </c>
      <c r="E15644" t="str">
        <f t="shared" si="978"/>
        <v>chihuahua</v>
      </c>
      <c r="F15644">
        <f>IF(ISNA(VLOOKUP(D15644, Dog_test_1!$B$2:$D$194, 3, FALSE)), 0, VLOOKUP(D15644, Dog_test_1!$B$2:$D$194, 3, FALSE))</f>
        <v>1</v>
      </c>
      <c r="G15644">
        <f>IF(ISNA(VLOOKUP(E15644, Dog_test_1!$B$2:$D$194, 3, FALSE)), 0, VLOOKUP(E15644, Dog_test_1!$B$2:$D$194, 3, FALSE))</f>
        <v>1</v>
      </c>
      <c r="H15644">
        <f t="shared" si="979"/>
        <v>1</v>
      </c>
    </row>
    <row r="15645" spans="1:8" ht="19" x14ac:dyDescent="0.25">
      <c r="A15645" t="s">
        <v>2001</v>
      </c>
      <c r="B15645" t="s">
        <v>256</v>
      </c>
      <c r="C15645" s="2" t="str">
        <f t="shared" si="976"/>
        <v>jackrussellterrier</v>
      </c>
      <c r="D15645" t="str">
        <f t="shared" si="977"/>
        <v>jackrussellterrier</v>
      </c>
      <c r="E15645" t="str">
        <f t="shared" si="978"/>
        <v>jackrussellterrier</v>
      </c>
      <c r="F15645">
        <f>IF(ISNA(VLOOKUP(D15645, Dog_test_1!$B$2:$D$194, 3, FALSE)), 0, VLOOKUP(D15645, Dog_test_1!$B$2:$D$194, 3, FALSE))</f>
        <v>2</v>
      </c>
      <c r="G15645">
        <f>IF(ISNA(VLOOKUP(E15645, Dog_test_1!$B$2:$D$194, 3, FALSE)), 0, VLOOKUP(E15645, Dog_test_1!$B$2:$D$194, 3, FALSE))</f>
        <v>2</v>
      </c>
      <c r="H15645">
        <f t="shared" si="979"/>
        <v>2</v>
      </c>
    </row>
    <row r="15646" spans="1:8" ht="19" x14ac:dyDescent="0.25">
      <c r="A15646" t="s">
        <v>5874</v>
      </c>
      <c r="B15646" t="s">
        <v>32</v>
      </c>
      <c r="C15646" s="2" t="str">
        <f t="shared" si="976"/>
        <v>labradorretriever</v>
      </c>
      <c r="D15646" t="str">
        <f t="shared" si="977"/>
        <v>labradorretriever</v>
      </c>
      <c r="E15646" t="str">
        <f t="shared" si="978"/>
        <v>labradorretriever</v>
      </c>
      <c r="F15646">
        <f>IF(ISNA(VLOOKUP(D15646, Dog_test_1!$B$2:$D$194, 3, FALSE)), 0, VLOOKUP(D15646, Dog_test_1!$B$2:$D$194, 3, FALSE))</f>
        <v>3</v>
      </c>
      <c r="G15646">
        <f>IF(ISNA(VLOOKUP(E15646, Dog_test_1!$B$2:$D$194, 3, FALSE)), 0, VLOOKUP(E15646, Dog_test_1!$B$2:$D$194, 3, FALSE))</f>
        <v>3</v>
      </c>
      <c r="H15646">
        <f t="shared" si="979"/>
        <v>3</v>
      </c>
    </row>
    <row r="15647" spans="1:8" ht="19" x14ac:dyDescent="0.25">
      <c r="A15647" t="s">
        <v>914</v>
      </c>
      <c r="B15647" t="s">
        <v>38</v>
      </c>
      <c r="C15647" s="2" t="str">
        <f t="shared" si="976"/>
        <v>beagle</v>
      </c>
      <c r="D15647" t="str">
        <f t="shared" si="977"/>
        <v>beagle</v>
      </c>
      <c r="E15647" t="str">
        <f t="shared" si="978"/>
        <v>beagle</v>
      </c>
      <c r="F15647">
        <f>IF(ISNA(VLOOKUP(D15647, Dog_test_1!$B$2:$D$194, 3, FALSE)), 0, VLOOKUP(D15647, Dog_test_1!$B$2:$D$194, 3, FALSE))</f>
        <v>3</v>
      </c>
      <c r="G15647">
        <f>IF(ISNA(VLOOKUP(E15647, Dog_test_1!$B$2:$D$194, 3, FALSE)), 0, VLOOKUP(E15647, Dog_test_1!$B$2:$D$194, 3, FALSE))</f>
        <v>3</v>
      </c>
      <c r="H15647">
        <f t="shared" si="979"/>
        <v>3</v>
      </c>
    </row>
    <row r="15648" spans="1:8" ht="19" x14ac:dyDescent="0.25">
      <c r="A15648" t="s">
        <v>37</v>
      </c>
      <c r="B15648" t="s">
        <v>17</v>
      </c>
      <c r="C15648" s="2" t="str">
        <f t="shared" si="976"/>
        <v>greatpyrenees</v>
      </c>
      <c r="D15648" t="str">
        <f t="shared" si="977"/>
        <v>greatpyrenees</v>
      </c>
      <c r="E15648" t="str">
        <f t="shared" si="978"/>
        <v>greatpyrenees</v>
      </c>
      <c r="F15648">
        <f>IF(ISNA(VLOOKUP(D15648, Dog_test_1!$B$2:$D$194, 3, FALSE)), 0, VLOOKUP(D15648, Dog_test_1!$B$2:$D$194, 3, FALSE))</f>
        <v>4</v>
      </c>
      <c r="G15648">
        <f>IF(ISNA(VLOOKUP(E15648, Dog_test_1!$B$2:$D$194, 3, FALSE)), 0, VLOOKUP(E15648, Dog_test_1!$B$2:$D$194, 3, FALSE))</f>
        <v>4</v>
      </c>
      <c r="H15648">
        <f t="shared" si="979"/>
        <v>4</v>
      </c>
    </row>
    <row r="15649" spans="1:8" ht="19" x14ac:dyDescent="0.25">
      <c r="A15649" t="s">
        <v>671</v>
      </c>
      <c r="B15649" t="s">
        <v>32</v>
      </c>
      <c r="C15649" s="2" t="str">
        <f t="shared" si="976"/>
        <v>labradorretriever</v>
      </c>
      <c r="D15649" t="str">
        <f t="shared" si="977"/>
        <v>labradorretriever</v>
      </c>
      <c r="E15649" t="str">
        <f t="shared" si="978"/>
        <v>labradorretriever</v>
      </c>
      <c r="F15649">
        <f>IF(ISNA(VLOOKUP(D15649, Dog_test_1!$B$2:$D$194, 3, FALSE)), 0, VLOOKUP(D15649, Dog_test_1!$B$2:$D$194, 3, FALSE))</f>
        <v>3</v>
      </c>
      <c r="G15649">
        <f>IF(ISNA(VLOOKUP(E15649, Dog_test_1!$B$2:$D$194, 3, FALSE)), 0, VLOOKUP(E15649, Dog_test_1!$B$2:$D$194, 3, FALSE))</f>
        <v>3</v>
      </c>
      <c r="H15649">
        <f t="shared" si="979"/>
        <v>3</v>
      </c>
    </row>
    <row r="15650" spans="1:8" ht="19" x14ac:dyDescent="0.25">
      <c r="A15650" t="s">
        <v>3861</v>
      </c>
      <c r="B15650" t="s">
        <v>32</v>
      </c>
      <c r="C15650" s="2" t="str">
        <f t="shared" si="976"/>
        <v>labradorretriever</v>
      </c>
      <c r="D15650" t="str">
        <f t="shared" si="977"/>
        <v>labradorretriever</v>
      </c>
      <c r="E15650" t="str">
        <f t="shared" si="978"/>
        <v>labradorretriever</v>
      </c>
      <c r="F15650">
        <f>IF(ISNA(VLOOKUP(D15650, Dog_test_1!$B$2:$D$194, 3, FALSE)), 0, VLOOKUP(D15650, Dog_test_1!$B$2:$D$194, 3, FALSE))</f>
        <v>3</v>
      </c>
      <c r="G15650">
        <f>IF(ISNA(VLOOKUP(E15650, Dog_test_1!$B$2:$D$194, 3, FALSE)), 0, VLOOKUP(E15650, Dog_test_1!$B$2:$D$194, 3, FALSE))</f>
        <v>3</v>
      </c>
      <c r="H15650">
        <f t="shared" si="979"/>
        <v>3</v>
      </c>
    </row>
    <row r="15651" spans="1:8" ht="19" x14ac:dyDescent="0.25">
      <c r="A15651" t="s">
        <v>5875</v>
      </c>
      <c r="B15651" t="s">
        <v>5876</v>
      </c>
      <c r="C15651" s="2" t="str">
        <f t="shared" si="976"/>
        <v>miniaturepoodle/cairnterrier</v>
      </c>
      <c r="D15651" t="str">
        <f t="shared" si="977"/>
        <v>miniaturepoodle</v>
      </c>
      <c r="E15651" t="str">
        <f t="shared" si="978"/>
        <v>cairnterrier</v>
      </c>
      <c r="F15651">
        <f>IF(ISNA(VLOOKUP(D15651, Dog_test_1!$B$2:$D$194, 3, FALSE)), 0, VLOOKUP(D15651, Dog_test_1!$B$2:$D$194, 3, FALSE))</f>
        <v>2</v>
      </c>
      <c r="G15651">
        <f>IF(ISNA(VLOOKUP(E15651, Dog_test_1!$B$2:$D$194, 3, FALSE)), 0, VLOOKUP(E15651, Dog_test_1!$B$2:$D$194, 3, FALSE))</f>
        <v>1</v>
      </c>
      <c r="H15651">
        <f t="shared" si="979"/>
        <v>1.5</v>
      </c>
    </row>
    <row r="15652" spans="1:8" ht="19" x14ac:dyDescent="0.25">
      <c r="A15652" t="s">
        <v>5877</v>
      </c>
      <c r="B15652" t="s">
        <v>15</v>
      </c>
      <c r="C15652" s="2" t="str">
        <f t="shared" si="976"/>
        <v>yorkshireterrier</v>
      </c>
      <c r="D15652" t="str">
        <f t="shared" si="977"/>
        <v>yorkshireterrier</v>
      </c>
      <c r="E15652" t="str">
        <f t="shared" si="978"/>
        <v>yorkshireterrier</v>
      </c>
      <c r="F15652">
        <f>IF(ISNA(VLOOKUP(D15652, Dog_test_1!$B$2:$D$194, 3, FALSE)), 0, VLOOKUP(D15652, Dog_test_1!$B$2:$D$194, 3, FALSE))</f>
        <v>1</v>
      </c>
      <c r="G15652">
        <f>IF(ISNA(VLOOKUP(E15652, Dog_test_1!$B$2:$D$194, 3, FALSE)), 0, VLOOKUP(E15652, Dog_test_1!$B$2:$D$194, 3, FALSE))</f>
        <v>1</v>
      </c>
      <c r="H15652">
        <f t="shared" si="979"/>
        <v>1</v>
      </c>
    </row>
    <row r="15653" spans="1:8" ht="19" x14ac:dyDescent="0.25">
      <c r="A15653" t="s">
        <v>4380</v>
      </c>
      <c r="B15653" t="s">
        <v>38</v>
      </c>
      <c r="C15653" s="2" t="str">
        <f t="shared" si="976"/>
        <v>beagle</v>
      </c>
      <c r="D15653" t="str">
        <f t="shared" si="977"/>
        <v>beagle</v>
      </c>
      <c r="E15653" t="str">
        <f t="shared" si="978"/>
        <v>beagle</v>
      </c>
      <c r="F15653">
        <f>IF(ISNA(VLOOKUP(D15653, Dog_test_1!$B$2:$D$194, 3, FALSE)), 0, VLOOKUP(D15653, Dog_test_1!$B$2:$D$194, 3, FALSE))</f>
        <v>3</v>
      </c>
      <c r="G15653">
        <f>IF(ISNA(VLOOKUP(E15653, Dog_test_1!$B$2:$D$194, 3, FALSE)), 0, VLOOKUP(E15653, Dog_test_1!$B$2:$D$194, 3, FALSE))</f>
        <v>3</v>
      </c>
      <c r="H15653">
        <f t="shared" si="979"/>
        <v>3</v>
      </c>
    </row>
    <row r="15654" spans="1:8" ht="19" x14ac:dyDescent="0.25">
      <c r="A15654" t="s">
        <v>303</v>
      </c>
      <c r="B15654" t="s">
        <v>5</v>
      </c>
      <c r="C15654" s="2" t="str">
        <f t="shared" si="976"/>
        <v>americanpitbullterrier</v>
      </c>
      <c r="D15654" t="str">
        <f t="shared" si="977"/>
        <v>americanpitbullterrier</v>
      </c>
      <c r="E15654" t="str">
        <f t="shared" si="978"/>
        <v>americanpitbullterrier</v>
      </c>
      <c r="F15654">
        <f>IF(ISNA(VLOOKUP(D15654, Dog_test_1!$B$2:$D$194, 3, FALSE)), 0, VLOOKUP(D15654, Dog_test_1!$B$2:$D$194, 3, FALSE))</f>
        <v>3</v>
      </c>
      <c r="G15654">
        <f>IF(ISNA(VLOOKUP(E15654, Dog_test_1!$B$2:$D$194, 3, FALSE)), 0, VLOOKUP(E15654, Dog_test_1!$B$2:$D$194, 3, FALSE))</f>
        <v>3</v>
      </c>
      <c r="H15654">
        <f t="shared" si="979"/>
        <v>3</v>
      </c>
    </row>
    <row r="15655" spans="1:8" ht="19" x14ac:dyDescent="0.25">
      <c r="A15655" t="s">
        <v>4608</v>
      </c>
      <c r="B15655" t="s">
        <v>5878</v>
      </c>
      <c r="C15655" s="2" t="str">
        <f t="shared" si="976"/>
        <v>cockerspaniel/shetlandsheepdog</v>
      </c>
      <c r="D15655" t="str">
        <f t="shared" si="977"/>
        <v>cockerspaniel</v>
      </c>
      <c r="E15655" t="str">
        <f t="shared" si="978"/>
        <v>shetlandsheepdog</v>
      </c>
      <c r="F15655">
        <f>IF(ISNA(VLOOKUP(D15655, Dog_test_1!$B$2:$D$194, 3, FALSE)), 0, VLOOKUP(D15655, Dog_test_1!$B$2:$D$194, 3, FALSE))</f>
        <v>0</v>
      </c>
      <c r="G15655">
        <f>IF(ISNA(VLOOKUP(E15655, Dog_test_1!$B$2:$D$194, 3, FALSE)), 0, VLOOKUP(E15655, Dog_test_1!$B$2:$D$194, 3, FALSE))</f>
        <v>3</v>
      </c>
      <c r="H15655">
        <f t="shared" si="979"/>
        <v>1.5</v>
      </c>
    </row>
    <row r="15656" spans="1:8" ht="19" x14ac:dyDescent="0.25">
      <c r="A15656" t="s">
        <v>2684</v>
      </c>
      <c r="B15656" t="s">
        <v>25</v>
      </c>
      <c r="C15656" s="2" t="str">
        <f t="shared" si="976"/>
        <v>germanshepherd</v>
      </c>
      <c r="D15656" t="str">
        <f t="shared" si="977"/>
        <v>germanshepherd</v>
      </c>
      <c r="E15656" t="str">
        <f t="shared" si="978"/>
        <v>germanshepherd</v>
      </c>
      <c r="F15656">
        <f>IF(ISNA(VLOOKUP(D15656, Dog_test_1!$B$2:$D$194, 3, FALSE)), 0, VLOOKUP(D15656, Dog_test_1!$B$2:$D$194, 3, FALSE))</f>
        <v>3</v>
      </c>
      <c r="G15656">
        <f>IF(ISNA(VLOOKUP(E15656, Dog_test_1!$B$2:$D$194, 3, FALSE)), 0, VLOOKUP(E15656, Dog_test_1!$B$2:$D$194, 3, FALSE))</f>
        <v>3</v>
      </c>
      <c r="H15656">
        <f t="shared" si="979"/>
        <v>3</v>
      </c>
    </row>
    <row r="15657" spans="1:8" ht="19" x14ac:dyDescent="0.25">
      <c r="A15657" t="s">
        <v>3962</v>
      </c>
      <c r="B15657" t="s">
        <v>30</v>
      </c>
      <c r="C15657" s="2" t="str">
        <f t="shared" si="976"/>
        <v>chihuahua</v>
      </c>
      <c r="D15657" t="str">
        <f t="shared" si="977"/>
        <v>chihuahua</v>
      </c>
      <c r="E15657" t="str">
        <f t="shared" si="978"/>
        <v>chihuahua</v>
      </c>
      <c r="F15657">
        <f>IF(ISNA(VLOOKUP(D15657, Dog_test_1!$B$2:$D$194, 3, FALSE)), 0, VLOOKUP(D15657, Dog_test_1!$B$2:$D$194, 3, FALSE))</f>
        <v>1</v>
      </c>
      <c r="G15657">
        <f>IF(ISNA(VLOOKUP(E15657, Dog_test_1!$B$2:$D$194, 3, FALSE)), 0, VLOOKUP(E15657, Dog_test_1!$B$2:$D$194, 3, FALSE))</f>
        <v>1</v>
      </c>
      <c r="H15657">
        <f t="shared" si="979"/>
        <v>1</v>
      </c>
    </row>
    <row r="15658" spans="1:8" ht="19" x14ac:dyDescent="0.25">
      <c r="A15658" t="s">
        <v>3283</v>
      </c>
      <c r="B15658" t="s">
        <v>344</v>
      </c>
      <c r="C15658" s="2" t="str">
        <f t="shared" si="976"/>
        <v>australiankelpie</v>
      </c>
      <c r="D15658" t="str">
        <f t="shared" si="977"/>
        <v>australiankelpie</v>
      </c>
      <c r="E15658" t="str">
        <f t="shared" si="978"/>
        <v>australiankelpie</v>
      </c>
      <c r="F15658">
        <f>IF(ISNA(VLOOKUP(D15658, Dog_test_1!$B$2:$D$194, 3, FALSE)), 0, VLOOKUP(D15658, Dog_test_1!$B$2:$D$194, 3, FALSE))</f>
        <v>3</v>
      </c>
      <c r="G15658">
        <f>IF(ISNA(VLOOKUP(E15658, Dog_test_1!$B$2:$D$194, 3, FALSE)), 0, VLOOKUP(E15658, Dog_test_1!$B$2:$D$194, 3, FALSE))</f>
        <v>3</v>
      </c>
      <c r="H15658">
        <f t="shared" si="979"/>
        <v>3</v>
      </c>
    </row>
    <row r="15659" spans="1:8" ht="19" x14ac:dyDescent="0.25">
      <c r="A15659" t="s">
        <v>1040</v>
      </c>
      <c r="B15659" t="s">
        <v>79</v>
      </c>
      <c r="C15659" s="2" t="str">
        <f t="shared" si="976"/>
        <v>boxer</v>
      </c>
      <c r="D15659" t="str">
        <f t="shared" si="977"/>
        <v>boxer</v>
      </c>
      <c r="E15659" t="str">
        <f t="shared" si="978"/>
        <v>boxer</v>
      </c>
      <c r="F15659">
        <f>IF(ISNA(VLOOKUP(D15659, Dog_test_1!$B$2:$D$194, 3, FALSE)), 0, VLOOKUP(D15659, Dog_test_1!$B$2:$D$194, 3, FALSE))</f>
        <v>3</v>
      </c>
      <c r="G15659">
        <f>IF(ISNA(VLOOKUP(E15659, Dog_test_1!$B$2:$D$194, 3, FALSE)), 0, VLOOKUP(E15659, Dog_test_1!$B$2:$D$194, 3, FALSE))</f>
        <v>3</v>
      </c>
      <c r="H15659">
        <f t="shared" si="979"/>
        <v>3</v>
      </c>
    </row>
    <row r="15660" spans="1:8" ht="19" x14ac:dyDescent="0.25">
      <c r="A15660" t="s">
        <v>5879</v>
      </c>
      <c r="B15660" t="s">
        <v>423</v>
      </c>
      <c r="C15660" s="2" t="str">
        <f t="shared" si="976"/>
        <v>pekingese</v>
      </c>
      <c r="D15660" t="str">
        <f t="shared" si="977"/>
        <v>pekingese</v>
      </c>
      <c r="E15660" t="str">
        <f t="shared" si="978"/>
        <v>pekingese</v>
      </c>
      <c r="F15660">
        <f>IF(ISNA(VLOOKUP(D15660, Dog_test_1!$B$2:$D$194, 3, FALSE)), 0, VLOOKUP(D15660, Dog_test_1!$B$2:$D$194, 3, FALSE))</f>
        <v>1</v>
      </c>
      <c r="G15660">
        <f>IF(ISNA(VLOOKUP(E15660, Dog_test_1!$B$2:$D$194, 3, FALSE)), 0, VLOOKUP(E15660, Dog_test_1!$B$2:$D$194, 3, FALSE))</f>
        <v>1</v>
      </c>
      <c r="H15660">
        <f t="shared" si="979"/>
        <v>1</v>
      </c>
    </row>
    <row r="15661" spans="1:8" ht="19" x14ac:dyDescent="0.25">
      <c r="A15661" t="s">
        <v>6</v>
      </c>
      <c r="B15661" t="s">
        <v>1578</v>
      </c>
      <c r="C15661" s="2" t="str">
        <f t="shared" si="976"/>
        <v>germanshepherd/boxer</v>
      </c>
      <c r="D15661" t="str">
        <f t="shared" si="977"/>
        <v>germanshepherd</v>
      </c>
      <c r="E15661" t="str">
        <f t="shared" si="978"/>
        <v>boxer</v>
      </c>
      <c r="F15661">
        <f>IF(ISNA(VLOOKUP(D15661, Dog_test_1!$B$2:$D$194, 3, FALSE)), 0, VLOOKUP(D15661, Dog_test_1!$B$2:$D$194, 3, FALSE))</f>
        <v>3</v>
      </c>
      <c r="G15661">
        <f>IF(ISNA(VLOOKUP(E15661, Dog_test_1!$B$2:$D$194, 3, FALSE)), 0, VLOOKUP(E15661, Dog_test_1!$B$2:$D$194, 3, FALSE))</f>
        <v>3</v>
      </c>
      <c r="H15661">
        <f t="shared" si="979"/>
        <v>3</v>
      </c>
    </row>
    <row r="15662" spans="1:8" ht="19" x14ac:dyDescent="0.25">
      <c r="A15662" t="s">
        <v>1242</v>
      </c>
      <c r="B15662" t="s">
        <v>371</v>
      </c>
      <c r="C15662" s="2" t="str">
        <f t="shared" si="976"/>
        <v>labradorretriever/germanshepherd</v>
      </c>
      <c r="D15662" t="str">
        <f t="shared" si="977"/>
        <v>labradorretriever</v>
      </c>
      <c r="E15662" t="str">
        <f t="shared" si="978"/>
        <v>germanshepherd</v>
      </c>
      <c r="F15662">
        <f>IF(ISNA(VLOOKUP(D15662, Dog_test_1!$B$2:$D$194, 3, FALSE)), 0, VLOOKUP(D15662, Dog_test_1!$B$2:$D$194, 3, FALSE))</f>
        <v>3</v>
      </c>
      <c r="G15662">
        <f>IF(ISNA(VLOOKUP(E15662, Dog_test_1!$B$2:$D$194, 3, FALSE)), 0, VLOOKUP(E15662, Dog_test_1!$B$2:$D$194, 3, FALSE))</f>
        <v>3</v>
      </c>
      <c r="H15662">
        <f t="shared" si="979"/>
        <v>3</v>
      </c>
    </row>
    <row r="15663" spans="1:8" ht="19" x14ac:dyDescent="0.25">
      <c r="A15663" t="s">
        <v>5880</v>
      </c>
      <c r="B15663" t="s">
        <v>155</v>
      </c>
      <c r="C15663" s="2" t="str">
        <f t="shared" si="976"/>
        <v>australianshepherd</v>
      </c>
      <c r="D15663" t="str">
        <f t="shared" si="977"/>
        <v>australianshepherd</v>
      </c>
      <c r="E15663" t="str">
        <f t="shared" si="978"/>
        <v>australianshepherd</v>
      </c>
      <c r="F15663">
        <f>IF(ISNA(VLOOKUP(D15663, Dog_test_1!$B$2:$D$194, 3, FALSE)), 0, VLOOKUP(D15663, Dog_test_1!$B$2:$D$194, 3, FALSE))</f>
        <v>3</v>
      </c>
      <c r="G15663">
        <f>IF(ISNA(VLOOKUP(E15663, Dog_test_1!$B$2:$D$194, 3, FALSE)), 0, VLOOKUP(E15663, Dog_test_1!$B$2:$D$194, 3, FALSE))</f>
        <v>3</v>
      </c>
      <c r="H15663">
        <f t="shared" si="979"/>
        <v>3</v>
      </c>
    </row>
    <row r="15664" spans="1:8" ht="19" x14ac:dyDescent="0.25">
      <c r="A15664" t="s">
        <v>99</v>
      </c>
      <c r="B15664" t="s">
        <v>30</v>
      </c>
      <c r="C15664" s="2" t="str">
        <f t="shared" si="976"/>
        <v>chihuahua</v>
      </c>
      <c r="D15664" t="str">
        <f t="shared" si="977"/>
        <v>chihuahua</v>
      </c>
      <c r="E15664" t="str">
        <f t="shared" si="978"/>
        <v>chihuahua</v>
      </c>
      <c r="F15664">
        <f>IF(ISNA(VLOOKUP(D15664, Dog_test_1!$B$2:$D$194, 3, FALSE)), 0, VLOOKUP(D15664, Dog_test_1!$B$2:$D$194, 3, FALSE))</f>
        <v>1</v>
      </c>
      <c r="G15664">
        <f>IF(ISNA(VLOOKUP(E15664, Dog_test_1!$B$2:$D$194, 3, FALSE)), 0, VLOOKUP(E15664, Dog_test_1!$B$2:$D$194, 3, FALSE))</f>
        <v>1</v>
      </c>
      <c r="H15664">
        <f t="shared" si="979"/>
        <v>1</v>
      </c>
    </row>
    <row r="15665" spans="1:8" ht="19" x14ac:dyDescent="0.25">
      <c r="A15665" t="s">
        <v>5370</v>
      </c>
      <c r="B15665" t="s">
        <v>126</v>
      </c>
      <c r="C15665" s="2" t="str">
        <f t="shared" si="976"/>
        <v>siberianhusky</v>
      </c>
      <c r="D15665" t="str">
        <f t="shared" si="977"/>
        <v>siberianhusky</v>
      </c>
      <c r="E15665" t="str">
        <f t="shared" si="978"/>
        <v>siberianhusky</v>
      </c>
      <c r="F15665">
        <f>IF(ISNA(VLOOKUP(D15665, Dog_test_1!$B$2:$D$194, 3, FALSE)), 0, VLOOKUP(D15665, Dog_test_1!$B$2:$D$194, 3, FALSE))</f>
        <v>0</v>
      </c>
      <c r="G15665">
        <f>IF(ISNA(VLOOKUP(E15665, Dog_test_1!$B$2:$D$194, 3, FALSE)), 0, VLOOKUP(E15665, Dog_test_1!$B$2:$D$194, 3, FALSE))</f>
        <v>0</v>
      </c>
      <c r="H15665">
        <f t="shared" si="979"/>
        <v>0</v>
      </c>
    </row>
    <row r="15666" spans="1:8" ht="19" x14ac:dyDescent="0.25">
      <c r="A15666" t="s">
        <v>183</v>
      </c>
      <c r="B15666" t="s">
        <v>1099</v>
      </c>
      <c r="C15666" s="2" t="str">
        <f t="shared" si="976"/>
        <v>labradorretriever/bassethound</v>
      </c>
      <c r="D15666" t="str">
        <f t="shared" si="977"/>
        <v>labradorretriever</v>
      </c>
      <c r="E15666" t="str">
        <f t="shared" si="978"/>
        <v>bassethound</v>
      </c>
      <c r="F15666">
        <f>IF(ISNA(VLOOKUP(D15666, Dog_test_1!$B$2:$D$194, 3, FALSE)), 0, VLOOKUP(D15666, Dog_test_1!$B$2:$D$194, 3, FALSE))</f>
        <v>3</v>
      </c>
      <c r="G15666">
        <f>IF(ISNA(VLOOKUP(E15666, Dog_test_1!$B$2:$D$194, 3, FALSE)), 0, VLOOKUP(E15666, Dog_test_1!$B$2:$D$194, 3, FALSE))</f>
        <v>2</v>
      </c>
      <c r="H15666">
        <f t="shared" si="979"/>
        <v>2.5</v>
      </c>
    </row>
    <row r="15667" spans="1:8" ht="19" x14ac:dyDescent="0.25">
      <c r="A15667" t="s">
        <v>206</v>
      </c>
      <c r="B15667" t="s">
        <v>2031</v>
      </c>
      <c r="C15667" s="2" t="str">
        <f t="shared" si="976"/>
        <v>pharaohhound</v>
      </c>
      <c r="D15667" t="str">
        <f t="shared" si="977"/>
        <v>pharaohhound</v>
      </c>
      <c r="E15667" t="str">
        <f t="shared" si="978"/>
        <v>pharaohhound</v>
      </c>
      <c r="F15667">
        <f>IF(ISNA(VLOOKUP(D15667, Dog_test_1!$B$2:$D$194, 3, FALSE)), 0, VLOOKUP(D15667, Dog_test_1!$B$2:$D$194, 3, FALSE))</f>
        <v>0</v>
      </c>
      <c r="G15667">
        <f>IF(ISNA(VLOOKUP(E15667, Dog_test_1!$B$2:$D$194, 3, FALSE)), 0, VLOOKUP(E15667, Dog_test_1!$B$2:$D$194, 3, FALSE))</f>
        <v>0</v>
      </c>
      <c r="H15667">
        <f t="shared" si="979"/>
        <v>0</v>
      </c>
    </row>
    <row r="15668" spans="1:8" ht="19" x14ac:dyDescent="0.25">
      <c r="A15668" t="s">
        <v>4871</v>
      </c>
      <c r="B15668" t="s">
        <v>30</v>
      </c>
      <c r="C15668" s="2" t="str">
        <f t="shared" si="976"/>
        <v>chihuahua</v>
      </c>
      <c r="D15668" t="str">
        <f t="shared" si="977"/>
        <v>chihuahua</v>
      </c>
      <c r="E15668" t="str">
        <f t="shared" si="978"/>
        <v>chihuahua</v>
      </c>
      <c r="F15668">
        <f>IF(ISNA(VLOOKUP(D15668, Dog_test_1!$B$2:$D$194, 3, FALSE)), 0, VLOOKUP(D15668, Dog_test_1!$B$2:$D$194, 3, FALSE))</f>
        <v>1</v>
      </c>
      <c r="G15668">
        <f>IF(ISNA(VLOOKUP(E15668, Dog_test_1!$B$2:$D$194, 3, FALSE)), 0, VLOOKUP(E15668, Dog_test_1!$B$2:$D$194, 3, FALSE))</f>
        <v>1</v>
      </c>
      <c r="H15668">
        <f t="shared" si="979"/>
        <v>1</v>
      </c>
    </row>
    <row r="15669" spans="1:8" ht="19" x14ac:dyDescent="0.25">
      <c r="A15669" t="s">
        <v>319</v>
      </c>
      <c r="B15669" t="s">
        <v>141</v>
      </c>
      <c r="C15669" s="2" t="str">
        <f t="shared" si="976"/>
        <v>catahoula</v>
      </c>
      <c r="D15669" t="str">
        <f t="shared" si="977"/>
        <v>catahoula</v>
      </c>
      <c r="E15669" t="str">
        <f t="shared" si="978"/>
        <v>catahoula</v>
      </c>
      <c r="F15669">
        <f>IF(ISNA(VLOOKUP(D15669, Dog_test_1!$B$2:$D$194, 3, FALSE)), 0, VLOOKUP(D15669, Dog_test_1!$B$2:$D$194, 3, FALSE))</f>
        <v>0</v>
      </c>
      <c r="G15669">
        <f>IF(ISNA(VLOOKUP(E15669, Dog_test_1!$B$2:$D$194, 3, FALSE)), 0, VLOOKUP(E15669, Dog_test_1!$B$2:$D$194, 3, FALSE))</f>
        <v>0</v>
      </c>
      <c r="H15669">
        <f t="shared" si="979"/>
        <v>0</v>
      </c>
    </row>
    <row r="15670" spans="1:8" ht="19" x14ac:dyDescent="0.25">
      <c r="A15670" t="s">
        <v>3862</v>
      </c>
      <c r="B15670" t="s">
        <v>3</v>
      </c>
      <c r="C15670" s="2" t="str">
        <f t="shared" si="976"/>
        <v>shetlandsheepdog</v>
      </c>
      <c r="D15670" t="str">
        <f t="shared" si="977"/>
        <v>shetlandsheepdog</v>
      </c>
      <c r="E15670" t="str">
        <f t="shared" si="978"/>
        <v>shetlandsheepdog</v>
      </c>
      <c r="F15670">
        <f>IF(ISNA(VLOOKUP(D15670, Dog_test_1!$B$2:$D$194, 3, FALSE)), 0, VLOOKUP(D15670, Dog_test_1!$B$2:$D$194, 3, FALSE))</f>
        <v>3</v>
      </c>
      <c r="G15670">
        <f>IF(ISNA(VLOOKUP(E15670, Dog_test_1!$B$2:$D$194, 3, FALSE)), 0, VLOOKUP(E15670, Dog_test_1!$B$2:$D$194, 3, FALSE))</f>
        <v>3</v>
      </c>
      <c r="H15670">
        <f t="shared" si="979"/>
        <v>3</v>
      </c>
    </row>
    <row r="15671" spans="1:8" ht="19" x14ac:dyDescent="0.25">
      <c r="A15671" t="s">
        <v>763</v>
      </c>
      <c r="B15671" t="s">
        <v>5</v>
      </c>
      <c r="C15671" s="2" t="str">
        <f t="shared" si="976"/>
        <v>americanpitbullterrier</v>
      </c>
      <c r="D15671" t="str">
        <f t="shared" si="977"/>
        <v>americanpitbullterrier</v>
      </c>
      <c r="E15671" t="str">
        <f t="shared" si="978"/>
        <v>americanpitbullterrier</v>
      </c>
      <c r="F15671">
        <f>IF(ISNA(VLOOKUP(D15671, Dog_test_1!$B$2:$D$194, 3, FALSE)), 0, VLOOKUP(D15671, Dog_test_1!$B$2:$D$194, 3, FALSE))</f>
        <v>3</v>
      </c>
      <c r="G15671">
        <f>IF(ISNA(VLOOKUP(E15671, Dog_test_1!$B$2:$D$194, 3, FALSE)), 0, VLOOKUP(E15671, Dog_test_1!$B$2:$D$194, 3, FALSE))</f>
        <v>3</v>
      </c>
      <c r="H15671">
        <f t="shared" si="979"/>
        <v>3</v>
      </c>
    </row>
    <row r="15672" spans="1:8" ht="19" x14ac:dyDescent="0.25">
      <c r="A15672" t="s">
        <v>54</v>
      </c>
      <c r="B15672" t="s">
        <v>5</v>
      </c>
      <c r="C15672" s="2" t="str">
        <f t="shared" si="976"/>
        <v>americanpitbullterrier</v>
      </c>
      <c r="D15672" t="str">
        <f t="shared" si="977"/>
        <v>americanpitbullterrier</v>
      </c>
      <c r="E15672" t="str">
        <f t="shared" si="978"/>
        <v>americanpitbullterrier</v>
      </c>
      <c r="F15672">
        <f>IF(ISNA(VLOOKUP(D15672, Dog_test_1!$B$2:$D$194, 3, FALSE)), 0, VLOOKUP(D15672, Dog_test_1!$B$2:$D$194, 3, FALSE))</f>
        <v>3</v>
      </c>
      <c r="G15672">
        <f>IF(ISNA(VLOOKUP(E15672, Dog_test_1!$B$2:$D$194, 3, FALSE)), 0, VLOOKUP(E15672, Dog_test_1!$B$2:$D$194, 3, FALSE))</f>
        <v>3</v>
      </c>
      <c r="H15672">
        <f t="shared" si="979"/>
        <v>3</v>
      </c>
    </row>
    <row r="15673" spans="1:8" ht="19" x14ac:dyDescent="0.25">
      <c r="A15673" t="s">
        <v>5881</v>
      </c>
      <c r="B15673" t="s">
        <v>538</v>
      </c>
      <c r="C15673" s="2" t="str">
        <f t="shared" si="976"/>
        <v>miniaturepinscher</v>
      </c>
      <c r="D15673" t="str">
        <f t="shared" si="977"/>
        <v>miniaturepinscher</v>
      </c>
      <c r="E15673" t="str">
        <f t="shared" si="978"/>
        <v>miniaturepinscher</v>
      </c>
      <c r="F15673">
        <f>IF(ISNA(VLOOKUP(D15673, Dog_test_1!$B$2:$D$194, 3, FALSE)), 0, VLOOKUP(D15673, Dog_test_1!$B$2:$D$194, 3, FALSE))</f>
        <v>2</v>
      </c>
      <c r="G15673">
        <f>IF(ISNA(VLOOKUP(E15673, Dog_test_1!$B$2:$D$194, 3, FALSE)), 0, VLOOKUP(E15673, Dog_test_1!$B$2:$D$194, 3, FALSE))</f>
        <v>2</v>
      </c>
      <c r="H15673">
        <f t="shared" si="979"/>
        <v>2</v>
      </c>
    </row>
    <row r="15674" spans="1:8" ht="19" x14ac:dyDescent="0.25">
      <c r="A15674" t="s">
        <v>1725</v>
      </c>
      <c r="B15674" t="s">
        <v>32</v>
      </c>
      <c r="C15674" s="2" t="str">
        <f t="shared" si="976"/>
        <v>labradorretriever</v>
      </c>
      <c r="D15674" t="str">
        <f t="shared" si="977"/>
        <v>labradorretriever</v>
      </c>
      <c r="E15674" t="str">
        <f t="shared" si="978"/>
        <v>labradorretriever</v>
      </c>
      <c r="F15674">
        <f>IF(ISNA(VLOOKUP(D15674, Dog_test_1!$B$2:$D$194, 3, FALSE)), 0, VLOOKUP(D15674, Dog_test_1!$B$2:$D$194, 3, FALSE))</f>
        <v>3</v>
      </c>
      <c r="G15674">
        <f>IF(ISNA(VLOOKUP(E15674, Dog_test_1!$B$2:$D$194, 3, FALSE)), 0, VLOOKUP(E15674, Dog_test_1!$B$2:$D$194, 3, FALSE))</f>
        <v>3</v>
      </c>
      <c r="H15674">
        <f t="shared" si="979"/>
        <v>3</v>
      </c>
    </row>
    <row r="15675" spans="1:8" ht="19" x14ac:dyDescent="0.25">
      <c r="A15675" t="s">
        <v>3203</v>
      </c>
      <c r="B15675" t="s">
        <v>30</v>
      </c>
      <c r="C15675" s="2" t="str">
        <f t="shared" si="976"/>
        <v>chihuahua</v>
      </c>
      <c r="D15675" t="str">
        <f t="shared" si="977"/>
        <v>chihuahua</v>
      </c>
      <c r="E15675" t="str">
        <f t="shared" si="978"/>
        <v>chihuahua</v>
      </c>
      <c r="F15675">
        <f>IF(ISNA(VLOOKUP(D15675, Dog_test_1!$B$2:$D$194, 3, FALSE)), 0, VLOOKUP(D15675, Dog_test_1!$B$2:$D$194, 3, FALSE))</f>
        <v>1</v>
      </c>
      <c r="G15675">
        <f>IF(ISNA(VLOOKUP(E15675, Dog_test_1!$B$2:$D$194, 3, FALSE)), 0, VLOOKUP(E15675, Dog_test_1!$B$2:$D$194, 3, FALSE))</f>
        <v>1</v>
      </c>
      <c r="H15675">
        <f t="shared" si="979"/>
        <v>1</v>
      </c>
    </row>
    <row r="15676" spans="1:8" ht="19" x14ac:dyDescent="0.25">
      <c r="A15676" t="s">
        <v>6</v>
      </c>
      <c r="B15676" t="s">
        <v>68</v>
      </c>
      <c r="C15676" s="2" t="str">
        <f t="shared" si="976"/>
        <v>plotthound</v>
      </c>
      <c r="D15676" t="str">
        <f t="shared" si="977"/>
        <v>plotthound</v>
      </c>
      <c r="E15676" t="str">
        <f t="shared" si="978"/>
        <v>plotthound</v>
      </c>
      <c r="F15676">
        <f>IF(ISNA(VLOOKUP(D15676, Dog_test_1!$B$2:$D$194, 3, FALSE)), 0, VLOOKUP(D15676, Dog_test_1!$B$2:$D$194, 3, FALSE))</f>
        <v>0</v>
      </c>
      <c r="G15676">
        <f>IF(ISNA(VLOOKUP(E15676, Dog_test_1!$B$2:$D$194, 3, FALSE)), 0, VLOOKUP(E15676, Dog_test_1!$B$2:$D$194, 3, FALSE))</f>
        <v>0</v>
      </c>
      <c r="H15676">
        <f t="shared" si="979"/>
        <v>0</v>
      </c>
    </row>
    <row r="15677" spans="1:8" ht="19" x14ac:dyDescent="0.25">
      <c r="A15677" t="s">
        <v>5882</v>
      </c>
      <c r="B15677" t="s">
        <v>87</v>
      </c>
      <c r="C15677" s="2" t="str">
        <f t="shared" si="976"/>
        <v>chihuahua/dachshund</v>
      </c>
      <c r="D15677" t="str">
        <f t="shared" si="977"/>
        <v>chihuahua</v>
      </c>
      <c r="E15677" t="str">
        <f t="shared" si="978"/>
        <v>dachshund</v>
      </c>
      <c r="F15677">
        <f>IF(ISNA(VLOOKUP(D15677, Dog_test_1!$B$2:$D$194, 3, FALSE)), 0, VLOOKUP(D15677, Dog_test_1!$B$2:$D$194, 3, FALSE))</f>
        <v>1</v>
      </c>
      <c r="G15677">
        <f>IF(ISNA(VLOOKUP(E15677, Dog_test_1!$B$2:$D$194, 3, FALSE)), 0, VLOOKUP(E15677, Dog_test_1!$B$2:$D$194, 3, FALSE))</f>
        <v>2</v>
      </c>
      <c r="H15677">
        <f t="shared" si="979"/>
        <v>1.5</v>
      </c>
    </row>
    <row r="15678" spans="1:8" ht="19" x14ac:dyDescent="0.25">
      <c r="A15678" t="s">
        <v>1774</v>
      </c>
      <c r="B15678" t="s">
        <v>32</v>
      </c>
      <c r="C15678" s="2" t="str">
        <f t="shared" si="976"/>
        <v>labradorretriever</v>
      </c>
      <c r="D15678" t="str">
        <f t="shared" si="977"/>
        <v>labradorretriever</v>
      </c>
      <c r="E15678" t="str">
        <f t="shared" si="978"/>
        <v>labradorretriever</v>
      </c>
      <c r="F15678">
        <f>IF(ISNA(VLOOKUP(D15678, Dog_test_1!$B$2:$D$194, 3, FALSE)), 0, VLOOKUP(D15678, Dog_test_1!$B$2:$D$194, 3, FALSE))</f>
        <v>3</v>
      </c>
      <c r="G15678">
        <f>IF(ISNA(VLOOKUP(E15678, Dog_test_1!$B$2:$D$194, 3, FALSE)), 0, VLOOKUP(E15678, Dog_test_1!$B$2:$D$194, 3, FALSE))</f>
        <v>3</v>
      </c>
      <c r="H15678">
        <f t="shared" si="979"/>
        <v>3</v>
      </c>
    </row>
    <row r="15679" spans="1:8" ht="19" x14ac:dyDescent="0.25">
      <c r="A15679" t="s">
        <v>1747</v>
      </c>
      <c r="B15679" t="s">
        <v>3142</v>
      </c>
      <c r="C15679" s="2" t="str">
        <f t="shared" si="976"/>
        <v>scottishterrier</v>
      </c>
      <c r="D15679" t="str">
        <f t="shared" si="977"/>
        <v>scottishterrier</v>
      </c>
      <c r="E15679" t="str">
        <f t="shared" si="978"/>
        <v>scottishterrier</v>
      </c>
      <c r="F15679">
        <f>IF(ISNA(VLOOKUP(D15679, Dog_test_1!$B$2:$D$194, 3, FALSE)), 0, VLOOKUP(D15679, Dog_test_1!$B$2:$D$194, 3, FALSE))</f>
        <v>1</v>
      </c>
      <c r="G15679">
        <f>IF(ISNA(VLOOKUP(E15679, Dog_test_1!$B$2:$D$194, 3, FALSE)), 0, VLOOKUP(E15679, Dog_test_1!$B$2:$D$194, 3, FALSE))</f>
        <v>1</v>
      </c>
      <c r="H15679">
        <f t="shared" si="979"/>
        <v>1</v>
      </c>
    </row>
    <row r="15680" spans="1:8" ht="19" x14ac:dyDescent="0.25">
      <c r="A15680" t="s">
        <v>171</v>
      </c>
      <c r="B15680" t="s">
        <v>2847</v>
      </c>
      <c r="C15680" s="2" t="str">
        <f t="shared" si="976"/>
        <v>chihuahua/bostonterrier</v>
      </c>
      <c r="D15680" t="str">
        <f t="shared" si="977"/>
        <v>chihuahua</v>
      </c>
      <c r="E15680" t="str">
        <f t="shared" si="978"/>
        <v>bostonterrier</v>
      </c>
      <c r="F15680">
        <f>IF(ISNA(VLOOKUP(D15680, Dog_test_1!$B$2:$D$194, 3, FALSE)), 0, VLOOKUP(D15680, Dog_test_1!$B$2:$D$194, 3, FALSE))</f>
        <v>1</v>
      </c>
      <c r="G15680">
        <f>IF(ISNA(VLOOKUP(E15680, Dog_test_1!$B$2:$D$194, 3, FALSE)), 0, VLOOKUP(E15680, Dog_test_1!$B$2:$D$194, 3, FALSE))</f>
        <v>2</v>
      </c>
      <c r="H15680">
        <f t="shared" si="979"/>
        <v>1.5</v>
      </c>
    </row>
    <row r="15681" spans="1:8" ht="19" x14ac:dyDescent="0.25">
      <c r="A15681" t="s">
        <v>251</v>
      </c>
      <c r="B15681" t="s">
        <v>87</v>
      </c>
      <c r="C15681" s="2" t="str">
        <f t="shared" si="976"/>
        <v>chihuahua/dachshund</v>
      </c>
      <c r="D15681" t="str">
        <f t="shared" si="977"/>
        <v>chihuahua</v>
      </c>
      <c r="E15681" t="str">
        <f t="shared" si="978"/>
        <v>dachshund</v>
      </c>
      <c r="F15681">
        <f>IF(ISNA(VLOOKUP(D15681, Dog_test_1!$B$2:$D$194, 3, FALSE)), 0, VLOOKUP(D15681, Dog_test_1!$B$2:$D$194, 3, FALSE))</f>
        <v>1</v>
      </c>
      <c r="G15681">
        <f>IF(ISNA(VLOOKUP(E15681, Dog_test_1!$B$2:$D$194, 3, FALSE)), 0, VLOOKUP(E15681, Dog_test_1!$B$2:$D$194, 3, FALSE))</f>
        <v>2</v>
      </c>
      <c r="H15681">
        <f t="shared" si="979"/>
        <v>1.5</v>
      </c>
    </row>
    <row r="15682" spans="1:8" ht="19" x14ac:dyDescent="0.25">
      <c r="A15682" t="s">
        <v>6</v>
      </c>
      <c r="B15682" t="s">
        <v>32</v>
      </c>
      <c r="C15682" s="2" t="str">
        <f t="shared" ref="C15682:C15745" si="980">SUBSTITUTE(LOWER(B15682), " ", "")</f>
        <v>labradorretriever</v>
      </c>
      <c r="D15682" t="str">
        <f t="shared" si="977"/>
        <v>labradorretriever</v>
      </c>
      <c r="E15682" t="str">
        <f t="shared" si="978"/>
        <v>labradorretriever</v>
      </c>
      <c r="F15682">
        <f>IF(ISNA(VLOOKUP(D15682, Dog_test_1!$B$2:$D$194, 3, FALSE)), 0, VLOOKUP(D15682, Dog_test_1!$B$2:$D$194, 3, FALSE))</f>
        <v>3</v>
      </c>
      <c r="G15682">
        <f>IF(ISNA(VLOOKUP(E15682, Dog_test_1!$B$2:$D$194, 3, FALSE)), 0, VLOOKUP(E15682, Dog_test_1!$B$2:$D$194, 3, FALSE))</f>
        <v>3</v>
      </c>
      <c r="H15682">
        <f t="shared" si="979"/>
        <v>3</v>
      </c>
    </row>
    <row r="15683" spans="1:8" ht="19" x14ac:dyDescent="0.25">
      <c r="A15683" t="s">
        <v>147</v>
      </c>
      <c r="B15683" t="s">
        <v>5883</v>
      </c>
      <c r="C15683" s="2" t="str">
        <f t="shared" si="980"/>
        <v>boxer/anatolshepherd</v>
      </c>
      <c r="D15683" t="str">
        <f t="shared" ref="D15683:D15746" si="981">IF(ISNUMBER(SEARCH("/", C15683)), LEFT(C15683, SEARCH("/", C15683, 1)-1), C15683)</f>
        <v>boxer</v>
      </c>
      <c r="E15683" t="str">
        <f t="shared" ref="E15683:E15746" si="982">IF(ISNUMBER(SEARCH("/", C15683)), RIGHT(C15683, LEN(C15683)-SEARCH("/", C15683, 1)), C15683)</f>
        <v>anatolshepherd</v>
      </c>
      <c r="F15683">
        <f>IF(ISNA(VLOOKUP(D15683, Dog_test_1!$B$2:$D$194, 3, FALSE)), 0, VLOOKUP(D15683, Dog_test_1!$B$2:$D$194, 3, FALSE))</f>
        <v>3</v>
      </c>
      <c r="G15683">
        <f>IF(ISNA(VLOOKUP(E15683, Dog_test_1!$B$2:$D$194, 3, FALSE)), 0, VLOOKUP(E15683, Dog_test_1!$B$2:$D$194, 3, FALSE))</f>
        <v>0</v>
      </c>
      <c r="H15683">
        <f t="shared" ref="H15683:H15746" si="983">(F15683+G15683)/2</f>
        <v>1.5</v>
      </c>
    </row>
    <row r="15684" spans="1:8" ht="19" x14ac:dyDescent="0.25">
      <c r="A15684" t="s">
        <v>1933</v>
      </c>
      <c r="B15684" t="s">
        <v>5</v>
      </c>
      <c r="C15684" s="2" t="str">
        <f t="shared" si="980"/>
        <v>americanpitbullterrier</v>
      </c>
      <c r="D15684" t="str">
        <f t="shared" si="981"/>
        <v>americanpitbullterrier</v>
      </c>
      <c r="E15684" t="str">
        <f t="shared" si="982"/>
        <v>americanpitbullterrier</v>
      </c>
      <c r="F15684">
        <f>IF(ISNA(VLOOKUP(D15684, Dog_test_1!$B$2:$D$194, 3, FALSE)), 0, VLOOKUP(D15684, Dog_test_1!$B$2:$D$194, 3, FALSE))</f>
        <v>3</v>
      </c>
      <c r="G15684">
        <f>IF(ISNA(VLOOKUP(E15684, Dog_test_1!$B$2:$D$194, 3, FALSE)), 0, VLOOKUP(E15684, Dog_test_1!$B$2:$D$194, 3, FALSE))</f>
        <v>3</v>
      </c>
      <c r="H15684">
        <f t="shared" si="983"/>
        <v>3</v>
      </c>
    </row>
    <row r="15685" spans="1:8" ht="19" x14ac:dyDescent="0.25">
      <c r="A15685" t="s">
        <v>5884</v>
      </c>
      <c r="B15685" t="s">
        <v>2031</v>
      </c>
      <c r="C15685" s="2" t="str">
        <f t="shared" si="980"/>
        <v>pharaohhound</v>
      </c>
      <c r="D15685" t="str">
        <f t="shared" si="981"/>
        <v>pharaohhound</v>
      </c>
      <c r="E15685" t="str">
        <f t="shared" si="982"/>
        <v>pharaohhound</v>
      </c>
      <c r="F15685">
        <f>IF(ISNA(VLOOKUP(D15685, Dog_test_1!$B$2:$D$194, 3, FALSE)), 0, VLOOKUP(D15685, Dog_test_1!$B$2:$D$194, 3, FALSE))</f>
        <v>0</v>
      </c>
      <c r="G15685">
        <f>IF(ISNA(VLOOKUP(E15685, Dog_test_1!$B$2:$D$194, 3, FALSE)), 0, VLOOKUP(E15685, Dog_test_1!$B$2:$D$194, 3, FALSE))</f>
        <v>0</v>
      </c>
      <c r="H15685">
        <f t="shared" si="983"/>
        <v>0</v>
      </c>
    </row>
    <row r="15686" spans="1:8" ht="19" x14ac:dyDescent="0.25">
      <c r="A15686" t="s">
        <v>1356</v>
      </c>
      <c r="B15686" t="s">
        <v>1504</v>
      </c>
      <c r="C15686" s="2" t="str">
        <f t="shared" si="980"/>
        <v>labradorretriever/goldenretriever</v>
      </c>
      <c r="D15686" t="str">
        <f t="shared" si="981"/>
        <v>labradorretriever</v>
      </c>
      <c r="E15686" t="str">
        <f t="shared" si="982"/>
        <v>goldenretriever</v>
      </c>
      <c r="F15686">
        <f>IF(ISNA(VLOOKUP(D15686, Dog_test_1!$B$2:$D$194, 3, FALSE)), 0, VLOOKUP(D15686, Dog_test_1!$B$2:$D$194, 3, FALSE))</f>
        <v>3</v>
      </c>
      <c r="G15686">
        <f>IF(ISNA(VLOOKUP(E15686, Dog_test_1!$B$2:$D$194, 3, FALSE)), 0, VLOOKUP(E15686, Dog_test_1!$B$2:$D$194, 3, FALSE))</f>
        <v>3</v>
      </c>
      <c r="H15686">
        <f t="shared" si="983"/>
        <v>3</v>
      </c>
    </row>
    <row r="15687" spans="1:8" ht="19" x14ac:dyDescent="0.25">
      <c r="A15687" t="s">
        <v>3727</v>
      </c>
      <c r="B15687" t="s">
        <v>30</v>
      </c>
      <c r="C15687" s="2" t="str">
        <f t="shared" si="980"/>
        <v>chihuahua</v>
      </c>
      <c r="D15687" t="str">
        <f t="shared" si="981"/>
        <v>chihuahua</v>
      </c>
      <c r="E15687" t="str">
        <f t="shared" si="982"/>
        <v>chihuahua</v>
      </c>
      <c r="F15687">
        <f>IF(ISNA(VLOOKUP(D15687, Dog_test_1!$B$2:$D$194, 3, FALSE)), 0, VLOOKUP(D15687, Dog_test_1!$B$2:$D$194, 3, FALSE))</f>
        <v>1</v>
      </c>
      <c r="G15687">
        <f>IF(ISNA(VLOOKUP(E15687, Dog_test_1!$B$2:$D$194, 3, FALSE)), 0, VLOOKUP(E15687, Dog_test_1!$B$2:$D$194, 3, FALSE))</f>
        <v>1</v>
      </c>
      <c r="H15687">
        <f t="shared" si="983"/>
        <v>1</v>
      </c>
    </row>
    <row r="15688" spans="1:8" ht="19" x14ac:dyDescent="0.25">
      <c r="A15688" t="s">
        <v>5885</v>
      </c>
      <c r="B15688" t="s">
        <v>30</v>
      </c>
      <c r="C15688" s="2" t="str">
        <f t="shared" si="980"/>
        <v>chihuahua</v>
      </c>
      <c r="D15688" t="str">
        <f t="shared" si="981"/>
        <v>chihuahua</v>
      </c>
      <c r="E15688" t="str">
        <f t="shared" si="982"/>
        <v>chihuahua</v>
      </c>
      <c r="F15688">
        <f>IF(ISNA(VLOOKUP(D15688, Dog_test_1!$B$2:$D$194, 3, FALSE)), 0, VLOOKUP(D15688, Dog_test_1!$B$2:$D$194, 3, FALSE))</f>
        <v>1</v>
      </c>
      <c r="G15688">
        <f>IF(ISNA(VLOOKUP(E15688, Dog_test_1!$B$2:$D$194, 3, FALSE)), 0, VLOOKUP(E15688, Dog_test_1!$B$2:$D$194, 3, FALSE))</f>
        <v>1</v>
      </c>
      <c r="H15688">
        <f t="shared" si="983"/>
        <v>1</v>
      </c>
    </row>
    <row r="15689" spans="1:8" ht="19" x14ac:dyDescent="0.25">
      <c r="A15689" t="s">
        <v>5886</v>
      </c>
      <c r="B15689" t="s">
        <v>5</v>
      </c>
      <c r="C15689" s="2" t="str">
        <f t="shared" si="980"/>
        <v>americanpitbullterrier</v>
      </c>
      <c r="D15689" t="str">
        <f t="shared" si="981"/>
        <v>americanpitbullterrier</v>
      </c>
      <c r="E15689" t="str">
        <f t="shared" si="982"/>
        <v>americanpitbullterrier</v>
      </c>
      <c r="F15689">
        <f>IF(ISNA(VLOOKUP(D15689, Dog_test_1!$B$2:$D$194, 3, FALSE)), 0, VLOOKUP(D15689, Dog_test_1!$B$2:$D$194, 3, FALSE))</f>
        <v>3</v>
      </c>
      <c r="G15689">
        <f>IF(ISNA(VLOOKUP(E15689, Dog_test_1!$B$2:$D$194, 3, FALSE)), 0, VLOOKUP(E15689, Dog_test_1!$B$2:$D$194, 3, FALSE))</f>
        <v>3</v>
      </c>
      <c r="H15689">
        <f t="shared" si="983"/>
        <v>3</v>
      </c>
    </row>
    <row r="15690" spans="1:8" ht="19" x14ac:dyDescent="0.25">
      <c r="A15690" t="s">
        <v>5887</v>
      </c>
      <c r="B15690" t="s">
        <v>5</v>
      </c>
      <c r="C15690" s="2" t="str">
        <f t="shared" si="980"/>
        <v>americanpitbullterrier</v>
      </c>
      <c r="D15690" t="str">
        <f t="shared" si="981"/>
        <v>americanpitbullterrier</v>
      </c>
      <c r="E15690" t="str">
        <f t="shared" si="982"/>
        <v>americanpitbullterrier</v>
      </c>
      <c r="F15690">
        <f>IF(ISNA(VLOOKUP(D15690, Dog_test_1!$B$2:$D$194, 3, FALSE)), 0, VLOOKUP(D15690, Dog_test_1!$B$2:$D$194, 3, FALSE))</f>
        <v>3</v>
      </c>
      <c r="G15690">
        <f>IF(ISNA(VLOOKUP(E15690, Dog_test_1!$B$2:$D$194, 3, FALSE)), 0, VLOOKUP(E15690, Dog_test_1!$B$2:$D$194, 3, FALSE))</f>
        <v>3</v>
      </c>
      <c r="H15690">
        <f t="shared" si="983"/>
        <v>3</v>
      </c>
    </row>
    <row r="15691" spans="1:8" ht="19" x14ac:dyDescent="0.25">
      <c r="A15691" t="s">
        <v>751</v>
      </c>
      <c r="B15691" t="s">
        <v>818</v>
      </c>
      <c r="C15691" s="2" t="str">
        <f t="shared" si="980"/>
        <v>norwichterrier</v>
      </c>
      <c r="D15691" t="str">
        <f t="shared" si="981"/>
        <v>norwichterrier</v>
      </c>
      <c r="E15691" t="str">
        <f t="shared" si="982"/>
        <v>norwichterrier</v>
      </c>
      <c r="F15691">
        <f>IF(ISNA(VLOOKUP(D15691, Dog_test_1!$B$2:$D$194, 3, FALSE)), 0, VLOOKUP(D15691, Dog_test_1!$B$2:$D$194, 3, FALSE))</f>
        <v>0</v>
      </c>
      <c r="G15691">
        <f>IF(ISNA(VLOOKUP(E15691, Dog_test_1!$B$2:$D$194, 3, FALSE)), 0, VLOOKUP(E15691, Dog_test_1!$B$2:$D$194, 3, FALSE))</f>
        <v>0</v>
      </c>
      <c r="H15691">
        <f t="shared" si="983"/>
        <v>0</v>
      </c>
    </row>
    <row r="15692" spans="1:8" ht="19" x14ac:dyDescent="0.25">
      <c r="A15692" t="s">
        <v>5888</v>
      </c>
      <c r="B15692" t="s">
        <v>30</v>
      </c>
      <c r="C15692" s="2" t="str">
        <f t="shared" si="980"/>
        <v>chihuahua</v>
      </c>
      <c r="D15692" t="str">
        <f t="shared" si="981"/>
        <v>chihuahua</v>
      </c>
      <c r="E15692" t="str">
        <f t="shared" si="982"/>
        <v>chihuahua</v>
      </c>
      <c r="F15692">
        <f>IF(ISNA(VLOOKUP(D15692, Dog_test_1!$B$2:$D$194, 3, FALSE)), 0, VLOOKUP(D15692, Dog_test_1!$B$2:$D$194, 3, FALSE))</f>
        <v>1</v>
      </c>
      <c r="G15692">
        <f>IF(ISNA(VLOOKUP(E15692, Dog_test_1!$B$2:$D$194, 3, FALSE)), 0, VLOOKUP(E15692, Dog_test_1!$B$2:$D$194, 3, FALSE))</f>
        <v>1</v>
      </c>
      <c r="H15692">
        <f t="shared" si="983"/>
        <v>1</v>
      </c>
    </row>
    <row r="15693" spans="1:8" ht="19" x14ac:dyDescent="0.25">
      <c r="A15693" t="s">
        <v>6</v>
      </c>
      <c r="B15693" t="s">
        <v>186</v>
      </c>
      <c r="C15693" s="2" t="str">
        <f t="shared" si="980"/>
        <v>cockerspaniel</v>
      </c>
      <c r="D15693" t="str">
        <f t="shared" si="981"/>
        <v>cockerspaniel</v>
      </c>
      <c r="E15693" t="str">
        <f t="shared" si="982"/>
        <v>cockerspaniel</v>
      </c>
      <c r="F15693">
        <f>IF(ISNA(VLOOKUP(D15693, Dog_test_1!$B$2:$D$194, 3, FALSE)), 0, VLOOKUP(D15693, Dog_test_1!$B$2:$D$194, 3, FALSE))</f>
        <v>0</v>
      </c>
      <c r="G15693">
        <f>IF(ISNA(VLOOKUP(E15693, Dog_test_1!$B$2:$D$194, 3, FALSE)), 0, VLOOKUP(E15693, Dog_test_1!$B$2:$D$194, 3, FALSE))</f>
        <v>0</v>
      </c>
      <c r="H15693">
        <f t="shared" si="983"/>
        <v>0</v>
      </c>
    </row>
    <row r="15694" spans="1:8" ht="19" x14ac:dyDescent="0.25">
      <c r="A15694" t="s">
        <v>6</v>
      </c>
      <c r="B15694" t="s">
        <v>5889</v>
      </c>
      <c r="C15694" s="2" t="str">
        <f t="shared" si="980"/>
        <v>colliesmooth/boxer</v>
      </c>
      <c r="D15694" t="str">
        <f t="shared" si="981"/>
        <v>colliesmooth</v>
      </c>
      <c r="E15694" t="str">
        <f t="shared" si="982"/>
        <v>boxer</v>
      </c>
      <c r="F15694">
        <f>IF(ISNA(VLOOKUP(D15694, Dog_test_1!$B$2:$D$194, 3, FALSE)), 0, VLOOKUP(D15694, Dog_test_1!$B$2:$D$194, 3, FALSE))</f>
        <v>0</v>
      </c>
      <c r="G15694">
        <f>IF(ISNA(VLOOKUP(E15694, Dog_test_1!$B$2:$D$194, 3, FALSE)), 0, VLOOKUP(E15694, Dog_test_1!$B$2:$D$194, 3, FALSE))</f>
        <v>3</v>
      </c>
      <c r="H15694">
        <f t="shared" si="983"/>
        <v>1.5</v>
      </c>
    </row>
    <row r="15695" spans="1:8" ht="19" x14ac:dyDescent="0.25">
      <c r="A15695" t="s">
        <v>1763</v>
      </c>
      <c r="B15695" t="s">
        <v>30</v>
      </c>
      <c r="C15695" s="2" t="str">
        <f t="shared" si="980"/>
        <v>chihuahua</v>
      </c>
      <c r="D15695" t="str">
        <f t="shared" si="981"/>
        <v>chihuahua</v>
      </c>
      <c r="E15695" t="str">
        <f t="shared" si="982"/>
        <v>chihuahua</v>
      </c>
      <c r="F15695">
        <f>IF(ISNA(VLOOKUP(D15695, Dog_test_1!$B$2:$D$194, 3, FALSE)), 0, VLOOKUP(D15695, Dog_test_1!$B$2:$D$194, 3, FALSE))</f>
        <v>1</v>
      </c>
      <c r="G15695">
        <f>IF(ISNA(VLOOKUP(E15695, Dog_test_1!$B$2:$D$194, 3, FALSE)), 0, VLOOKUP(E15695, Dog_test_1!$B$2:$D$194, 3, FALSE))</f>
        <v>1</v>
      </c>
      <c r="H15695">
        <f t="shared" si="983"/>
        <v>1</v>
      </c>
    </row>
    <row r="15696" spans="1:8" ht="19" x14ac:dyDescent="0.25">
      <c r="A15696" t="s">
        <v>5890</v>
      </c>
      <c r="B15696" t="s">
        <v>49</v>
      </c>
      <c r="C15696" s="2" t="str">
        <f t="shared" si="980"/>
        <v>dachshund</v>
      </c>
      <c r="D15696" t="str">
        <f t="shared" si="981"/>
        <v>dachshund</v>
      </c>
      <c r="E15696" t="str">
        <f t="shared" si="982"/>
        <v>dachshund</v>
      </c>
      <c r="F15696">
        <f>IF(ISNA(VLOOKUP(D15696, Dog_test_1!$B$2:$D$194, 3, FALSE)), 0, VLOOKUP(D15696, Dog_test_1!$B$2:$D$194, 3, FALSE))</f>
        <v>2</v>
      </c>
      <c r="G15696">
        <f>IF(ISNA(VLOOKUP(E15696, Dog_test_1!$B$2:$D$194, 3, FALSE)), 0, VLOOKUP(E15696, Dog_test_1!$B$2:$D$194, 3, FALSE))</f>
        <v>2</v>
      </c>
      <c r="H15696">
        <f t="shared" si="983"/>
        <v>2</v>
      </c>
    </row>
    <row r="15697" spans="1:8" ht="19" x14ac:dyDescent="0.25">
      <c r="A15697" t="s">
        <v>5891</v>
      </c>
      <c r="B15697" t="s">
        <v>30</v>
      </c>
      <c r="C15697" s="2" t="str">
        <f t="shared" si="980"/>
        <v>chihuahua</v>
      </c>
      <c r="D15697" t="str">
        <f t="shared" si="981"/>
        <v>chihuahua</v>
      </c>
      <c r="E15697" t="str">
        <f t="shared" si="982"/>
        <v>chihuahua</v>
      </c>
      <c r="F15697">
        <f>IF(ISNA(VLOOKUP(D15697, Dog_test_1!$B$2:$D$194, 3, FALSE)), 0, VLOOKUP(D15697, Dog_test_1!$B$2:$D$194, 3, FALSE))</f>
        <v>1</v>
      </c>
      <c r="G15697">
        <f>IF(ISNA(VLOOKUP(E15697, Dog_test_1!$B$2:$D$194, 3, FALSE)), 0, VLOOKUP(E15697, Dog_test_1!$B$2:$D$194, 3, FALSE))</f>
        <v>1</v>
      </c>
      <c r="H15697">
        <f t="shared" si="983"/>
        <v>1</v>
      </c>
    </row>
    <row r="15698" spans="1:8" ht="19" x14ac:dyDescent="0.25">
      <c r="A15698" t="s">
        <v>1622</v>
      </c>
      <c r="B15698" t="s">
        <v>3155</v>
      </c>
      <c r="C15698" s="2" t="str">
        <f t="shared" si="980"/>
        <v>alaskanmalamute</v>
      </c>
      <c r="D15698" t="str">
        <f t="shared" si="981"/>
        <v>alaskanmalamute</v>
      </c>
      <c r="E15698" t="str">
        <f t="shared" si="982"/>
        <v>alaskanmalamute</v>
      </c>
      <c r="F15698">
        <f>IF(ISNA(VLOOKUP(D15698, Dog_test_1!$B$2:$D$194, 3, FALSE)), 0, VLOOKUP(D15698, Dog_test_1!$B$2:$D$194, 3, FALSE))</f>
        <v>3</v>
      </c>
      <c r="G15698">
        <f>IF(ISNA(VLOOKUP(E15698, Dog_test_1!$B$2:$D$194, 3, FALSE)), 0, VLOOKUP(E15698, Dog_test_1!$B$2:$D$194, 3, FALSE))</f>
        <v>3</v>
      </c>
      <c r="H15698">
        <f t="shared" si="983"/>
        <v>3</v>
      </c>
    </row>
    <row r="15699" spans="1:8" ht="19" x14ac:dyDescent="0.25">
      <c r="A15699" t="s">
        <v>624</v>
      </c>
      <c r="B15699" t="s">
        <v>135</v>
      </c>
      <c r="C15699" s="2" t="str">
        <f t="shared" si="980"/>
        <v>miniaturepoodle</v>
      </c>
      <c r="D15699" t="str">
        <f t="shared" si="981"/>
        <v>miniaturepoodle</v>
      </c>
      <c r="E15699" t="str">
        <f t="shared" si="982"/>
        <v>miniaturepoodle</v>
      </c>
      <c r="F15699">
        <f>IF(ISNA(VLOOKUP(D15699, Dog_test_1!$B$2:$D$194, 3, FALSE)), 0, VLOOKUP(D15699, Dog_test_1!$B$2:$D$194, 3, FALSE))</f>
        <v>2</v>
      </c>
      <c r="G15699">
        <f>IF(ISNA(VLOOKUP(E15699, Dog_test_1!$B$2:$D$194, 3, FALSE)), 0, VLOOKUP(E15699, Dog_test_1!$B$2:$D$194, 3, FALSE))</f>
        <v>2</v>
      </c>
      <c r="H15699">
        <f t="shared" si="983"/>
        <v>2</v>
      </c>
    </row>
    <row r="15700" spans="1:8" ht="19" x14ac:dyDescent="0.25">
      <c r="A15700" t="s">
        <v>1651</v>
      </c>
      <c r="B15700" t="s">
        <v>371</v>
      </c>
      <c r="C15700" s="2" t="str">
        <f t="shared" si="980"/>
        <v>labradorretriever/germanshepherd</v>
      </c>
      <c r="D15700" t="str">
        <f t="shared" si="981"/>
        <v>labradorretriever</v>
      </c>
      <c r="E15700" t="str">
        <f t="shared" si="982"/>
        <v>germanshepherd</v>
      </c>
      <c r="F15700">
        <f>IF(ISNA(VLOOKUP(D15700, Dog_test_1!$B$2:$D$194, 3, FALSE)), 0, VLOOKUP(D15700, Dog_test_1!$B$2:$D$194, 3, FALSE))</f>
        <v>3</v>
      </c>
      <c r="G15700">
        <f>IF(ISNA(VLOOKUP(E15700, Dog_test_1!$B$2:$D$194, 3, FALSE)), 0, VLOOKUP(E15700, Dog_test_1!$B$2:$D$194, 3, FALSE))</f>
        <v>3</v>
      </c>
      <c r="H15700">
        <f t="shared" si="983"/>
        <v>3</v>
      </c>
    </row>
    <row r="15701" spans="1:8" ht="19" x14ac:dyDescent="0.25">
      <c r="A15701" t="s">
        <v>5892</v>
      </c>
      <c r="B15701" t="s">
        <v>164</v>
      </c>
      <c r="C15701" s="2" t="str">
        <f t="shared" si="980"/>
        <v>labradorretriever/americanpitbullterrier</v>
      </c>
      <c r="D15701" t="str">
        <f t="shared" si="981"/>
        <v>labradorretriever</v>
      </c>
      <c r="E15701" t="str">
        <f t="shared" si="982"/>
        <v>americanpitbullterrier</v>
      </c>
      <c r="F15701">
        <f>IF(ISNA(VLOOKUP(D15701, Dog_test_1!$B$2:$D$194, 3, FALSE)), 0, VLOOKUP(D15701, Dog_test_1!$B$2:$D$194, 3, FALSE))</f>
        <v>3</v>
      </c>
      <c r="G15701">
        <f>IF(ISNA(VLOOKUP(E15701, Dog_test_1!$B$2:$D$194, 3, FALSE)), 0, VLOOKUP(E15701, Dog_test_1!$B$2:$D$194, 3, FALSE))</f>
        <v>3</v>
      </c>
      <c r="H15701">
        <f t="shared" si="983"/>
        <v>3</v>
      </c>
    </row>
    <row r="15702" spans="1:8" ht="19" x14ac:dyDescent="0.25">
      <c r="A15702" t="s">
        <v>5893</v>
      </c>
      <c r="B15702" t="s">
        <v>49</v>
      </c>
      <c r="C15702" s="2" t="str">
        <f t="shared" si="980"/>
        <v>dachshund</v>
      </c>
      <c r="D15702" t="str">
        <f t="shared" si="981"/>
        <v>dachshund</v>
      </c>
      <c r="E15702" t="str">
        <f t="shared" si="982"/>
        <v>dachshund</v>
      </c>
      <c r="F15702">
        <f>IF(ISNA(VLOOKUP(D15702, Dog_test_1!$B$2:$D$194, 3, FALSE)), 0, VLOOKUP(D15702, Dog_test_1!$B$2:$D$194, 3, FALSE))</f>
        <v>2</v>
      </c>
      <c r="G15702">
        <f>IF(ISNA(VLOOKUP(E15702, Dog_test_1!$B$2:$D$194, 3, FALSE)), 0, VLOOKUP(E15702, Dog_test_1!$B$2:$D$194, 3, FALSE))</f>
        <v>2</v>
      </c>
      <c r="H15702">
        <f t="shared" si="983"/>
        <v>2</v>
      </c>
    </row>
    <row r="15703" spans="1:8" ht="19" x14ac:dyDescent="0.25">
      <c r="A15703" t="s">
        <v>5894</v>
      </c>
      <c r="B15703" t="s">
        <v>28</v>
      </c>
      <c r="C15703" s="2" t="str">
        <f t="shared" si="980"/>
        <v>americanstaffordshireterrier</v>
      </c>
      <c r="D15703" t="str">
        <f t="shared" si="981"/>
        <v>americanstaffordshireterrier</v>
      </c>
      <c r="E15703" t="str">
        <f t="shared" si="982"/>
        <v>americanstaffordshireterrier</v>
      </c>
      <c r="F15703">
        <f>IF(ISNA(VLOOKUP(D15703, Dog_test_1!$B$2:$D$194, 3, FALSE)), 0, VLOOKUP(D15703, Dog_test_1!$B$2:$D$194, 3, FALSE))</f>
        <v>3</v>
      </c>
      <c r="G15703">
        <f>IF(ISNA(VLOOKUP(E15703, Dog_test_1!$B$2:$D$194, 3, FALSE)), 0, VLOOKUP(E15703, Dog_test_1!$B$2:$D$194, 3, FALSE))</f>
        <v>3</v>
      </c>
      <c r="H15703">
        <f t="shared" si="983"/>
        <v>3</v>
      </c>
    </row>
    <row r="15704" spans="1:8" ht="19" x14ac:dyDescent="0.25">
      <c r="A15704" t="s">
        <v>1505</v>
      </c>
      <c r="B15704" t="s">
        <v>128</v>
      </c>
      <c r="C15704" s="2" t="str">
        <f t="shared" si="980"/>
        <v>australiancattledog</v>
      </c>
      <c r="D15704" t="str">
        <f t="shared" si="981"/>
        <v>australiancattledog</v>
      </c>
      <c r="E15704" t="str">
        <f t="shared" si="982"/>
        <v>australiancattledog</v>
      </c>
      <c r="F15704">
        <f>IF(ISNA(VLOOKUP(D15704, Dog_test_1!$B$2:$D$194, 3, FALSE)), 0, VLOOKUP(D15704, Dog_test_1!$B$2:$D$194, 3, FALSE))</f>
        <v>0</v>
      </c>
      <c r="G15704">
        <f>IF(ISNA(VLOOKUP(E15704, Dog_test_1!$B$2:$D$194, 3, FALSE)), 0, VLOOKUP(E15704, Dog_test_1!$B$2:$D$194, 3, FALSE))</f>
        <v>0</v>
      </c>
      <c r="H15704">
        <f t="shared" si="983"/>
        <v>0</v>
      </c>
    </row>
    <row r="15705" spans="1:8" ht="19" x14ac:dyDescent="0.25">
      <c r="A15705" t="s">
        <v>6</v>
      </c>
      <c r="B15705" t="s">
        <v>49</v>
      </c>
      <c r="C15705" s="2" t="str">
        <f t="shared" si="980"/>
        <v>dachshund</v>
      </c>
      <c r="D15705" t="str">
        <f t="shared" si="981"/>
        <v>dachshund</v>
      </c>
      <c r="E15705" t="str">
        <f t="shared" si="982"/>
        <v>dachshund</v>
      </c>
      <c r="F15705">
        <f>IF(ISNA(VLOOKUP(D15705, Dog_test_1!$B$2:$D$194, 3, FALSE)), 0, VLOOKUP(D15705, Dog_test_1!$B$2:$D$194, 3, FALSE))</f>
        <v>2</v>
      </c>
      <c r="G15705">
        <f>IF(ISNA(VLOOKUP(E15705, Dog_test_1!$B$2:$D$194, 3, FALSE)), 0, VLOOKUP(E15705, Dog_test_1!$B$2:$D$194, 3, FALSE))</f>
        <v>2</v>
      </c>
      <c r="H15705">
        <f t="shared" si="983"/>
        <v>2</v>
      </c>
    </row>
    <row r="15706" spans="1:8" ht="19" x14ac:dyDescent="0.25">
      <c r="A15706" t="s">
        <v>579</v>
      </c>
      <c r="B15706" t="s">
        <v>714</v>
      </c>
      <c r="C15706" s="2" t="str">
        <f t="shared" si="980"/>
        <v>carolinadog</v>
      </c>
      <c r="D15706" t="str">
        <f t="shared" si="981"/>
        <v>carolinadog</v>
      </c>
      <c r="E15706" t="str">
        <f t="shared" si="982"/>
        <v>carolinadog</v>
      </c>
      <c r="F15706">
        <f>IF(ISNA(VLOOKUP(D15706, Dog_test_1!$B$2:$D$194, 3, FALSE)), 0, VLOOKUP(D15706, Dog_test_1!$B$2:$D$194, 3, FALSE))</f>
        <v>0</v>
      </c>
      <c r="G15706">
        <f>IF(ISNA(VLOOKUP(E15706, Dog_test_1!$B$2:$D$194, 3, FALSE)), 0, VLOOKUP(E15706, Dog_test_1!$B$2:$D$194, 3, FALSE))</f>
        <v>0</v>
      </c>
      <c r="H15706">
        <f t="shared" si="983"/>
        <v>0</v>
      </c>
    </row>
    <row r="15707" spans="1:8" ht="19" x14ac:dyDescent="0.25">
      <c r="A15707" t="s">
        <v>5895</v>
      </c>
      <c r="B15707" t="s">
        <v>455</v>
      </c>
      <c r="C15707" s="2" t="str">
        <f t="shared" si="980"/>
        <v>germanshepherd/labradorretriever</v>
      </c>
      <c r="D15707" t="str">
        <f t="shared" si="981"/>
        <v>germanshepherd</v>
      </c>
      <c r="E15707" t="str">
        <f t="shared" si="982"/>
        <v>labradorretriever</v>
      </c>
      <c r="F15707">
        <f>IF(ISNA(VLOOKUP(D15707, Dog_test_1!$B$2:$D$194, 3, FALSE)), 0, VLOOKUP(D15707, Dog_test_1!$B$2:$D$194, 3, FALSE))</f>
        <v>3</v>
      </c>
      <c r="G15707">
        <f>IF(ISNA(VLOOKUP(E15707, Dog_test_1!$B$2:$D$194, 3, FALSE)), 0, VLOOKUP(E15707, Dog_test_1!$B$2:$D$194, 3, FALSE))</f>
        <v>3</v>
      </c>
      <c r="H15707">
        <f t="shared" si="983"/>
        <v>3</v>
      </c>
    </row>
    <row r="15708" spans="1:8" ht="19" x14ac:dyDescent="0.25">
      <c r="A15708" t="s">
        <v>5591</v>
      </c>
      <c r="B15708" t="s">
        <v>5</v>
      </c>
      <c r="C15708" s="2" t="str">
        <f t="shared" si="980"/>
        <v>americanpitbullterrier</v>
      </c>
      <c r="D15708" t="str">
        <f t="shared" si="981"/>
        <v>americanpitbullterrier</v>
      </c>
      <c r="E15708" t="str">
        <f t="shared" si="982"/>
        <v>americanpitbullterrier</v>
      </c>
      <c r="F15708">
        <f>IF(ISNA(VLOOKUP(D15708, Dog_test_1!$B$2:$D$194, 3, FALSE)), 0, VLOOKUP(D15708, Dog_test_1!$B$2:$D$194, 3, FALSE))</f>
        <v>3</v>
      </c>
      <c r="G15708">
        <f>IF(ISNA(VLOOKUP(E15708, Dog_test_1!$B$2:$D$194, 3, FALSE)), 0, VLOOKUP(E15708, Dog_test_1!$B$2:$D$194, 3, FALSE))</f>
        <v>3</v>
      </c>
      <c r="H15708">
        <f t="shared" si="983"/>
        <v>3</v>
      </c>
    </row>
    <row r="15709" spans="1:8" ht="19" x14ac:dyDescent="0.25">
      <c r="A15709" t="s">
        <v>624</v>
      </c>
      <c r="B15709" t="s">
        <v>5059</v>
      </c>
      <c r="C15709" s="2" t="str">
        <f t="shared" si="980"/>
        <v>catahoula/boxer</v>
      </c>
      <c r="D15709" t="str">
        <f t="shared" si="981"/>
        <v>catahoula</v>
      </c>
      <c r="E15709" t="str">
        <f t="shared" si="982"/>
        <v>boxer</v>
      </c>
      <c r="F15709">
        <f>IF(ISNA(VLOOKUP(D15709, Dog_test_1!$B$2:$D$194, 3, FALSE)), 0, VLOOKUP(D15709, Dog_test_1!$B$2:$D$194, 3, FALSE))</f>
        <v>0</v>
      </c>
      <c r="G15709">
        <f>IF(ISNA(VLOOKUP(E15709, Dog_test_1!$B$2:$D$194, 3, FALSE)), 0, VLOOKUP(E15709, Dog_test_1!$B$2:$D$194, 3, FALSE))</f>
        <v>3</v>
      </c>
      <c r="H15709">
        <f t="shared" si="983"/>
        <v>1.5</v>
      </c>
    </row>
    <row r="15710" spans="1:8" ht="19" x14ac:dyDescent="0.25">
      <c r="A15710" t="s">
        <v>251</v>
      </c>
      <c r="B15710" t="s">
        <v>816</v>
      </c>
      <c r="C15710" s="2" t="str">
        <f t="shared" si="980"/>
        <v>akita</v>
      </c>
      <c r="D15710" t="str">
        <f t="shared" si="981"/>
        <v>akita</v>
      </c>
      <c r="E15710" t="str">
        <f t="shared" si="982"/>
        <v>akita</v>
      </c>
      <c r="F15710">
        <f>IF(ISNA(VLOOKUP(D15710, Dog_test_1!$B$2:$D$194, 3, FALSE)), 0, VLOOKUP(D15710, Dog_test_1!$B$2:$D$194, 3, FALSE))</f>
        <v>4</v>
      </c>
      <c r="G15710">
        <f>IF(ISNA(VLOOKUP(E15710, Dog_test_1!$B$2:$D$194, 3, FALSE)), 0, VLOOKUP(E15710, Dog_test_1!$B$2:$D$194, 3, FALSE))</f>
        <v>4</v>
      </c>
      <c r="H15710">
        <f t="shared" si="983"/>
        <v>4</v>
      </c>
    </row>
    <row r="15711" spans="1:8" ht="19" x14ac:dyDescent="0.25">
      <c r="A15711" t="s">
        <v>5896</v>
      </c>
      <c r="B15711" t="s">
        <v>32</v>
      </c>
      <c r="C15711" s="2" t="str">
        <f t="shared" si="980"/>
        <v>labradorretriever</v>
      </c>
      <c r="D15711" t="str">
        <f t="shared" si="981"/>
        <v>labradorretriever</v>
      </c>
      <c r="E15711" t="str">
        <f t="shared" si="982"/>
        <v>labradorretriever</v>
      </c>
      <c r="F15711">
        <f>IF(ISNA(VLOOKUP(D15711, Dog_test_1!$B$2:$D$194, 3, FALSE)), 0, VLOOKUP(D15711, Dog_test_1!$B$2:$D$194, 3, FALSE))</f>
        <v>3</v>
      </c>
      <c r="G15711">
        <f>IF(ISNA(VLOOKUP(E15711, Dog_test_1!$B$2:$D$194, 3, FALSE)), 0, VLOOKUP(E15711, Dog_test_1!$B$2:$D$194, 3, FALSE))</f>
        <v>3</v>
      </c>
      <c r="H15711">
        <f t="shared" si="983"/>
        <v>3</v>
      </c>
    </row>
    <row r="15712" spans="1:8" ht="19" x14ac:dyDescent="0.25">
      <c r="A15712" t="s">
        <v>6</v>
      </c>
      <c r="B15712" t="s">
        <v>3474</v>
      </c>
      <c r="C15712" s="2" t="str">
        <f t="shared" si="980"/>
        <v>chihuahua/pekingese</v>
      </c>
      <c r="D15712" t="str">
        <f t="shared" si="981"/>
        <v>chihuahua</v>
      </c>
      <c r="E15712" t="str">
        <f t="shared" si="982"/>
        <v>pekingese</v>
      </c>
      <c r="F15712">
        <f>IF(ISNA(VLOOKUP(D15712, Dog_test_1!$B$2:$D$194, 3, FALSE)), 0, VLOOKUP(D15712, Dog_test_1!$B$2:$D$194, 3, FALSE))</f>
        <v>1</v>
      </c>
      <c r="G15712">
        <f>IF(ISNA(VLOOKUP(E15712, Dog_test_1!$B$2:$D$194, 3, FALSE)), 0, VLOOKUP(E15712, Dog_test_1!$B$2:$D$194, 3, FALSE))</f>
        <v>1</v>
      </c>
      <c r="H15712">
        <f t="shared" si="983"/>
        <v>1</v>
      </c>
    </row>
    <row r="15713" spans="1:8" ht="19" x14ac:dyDescent="0.25">
      <c r="A15713" t="s">
        <v>253</v>
      </c>
      <c r="B15713" t="s">
        <v>30</v>
      </c>
      <c r="C15713" s="2" t="str">
        <f t="shared" si="980"/>
        <v>chihuahua</v>
      </c>
      <c r="D15713" t="str">
        <f t="shared" si="981"/>
        <v>chihuahua</v>
      </c>
      <c r="E15713" t="str">
        <f t="shared" si="982"/>
        <v>chihuahua</v>
      </c>
      <c r="F15713">
        <f>IF(ISNA(VLOOKUP(D15713, Dog_test_1!$B$2:$D$194, 3, FALSE)), 0, VLOOKUP(D15713, Dog_test_1!$B$2:$D$194, 3, FALSE))</f>
        <v>1</v>
      </c>
      <c r="G15713">
        <f>IF(ISNA(VLOOKUP(E15713, Dog_test_1!$B$2:$D$194, 3, FALSE)), 0, VLOOKUP(E15713, Dog_test_1!$B$2:$D$194, 3, FALSE))</f>
        <v>1</v>
      </c>
      <c r="H15713">
        <f t="shared" si="983"/>
        <v>1</v>
      </c>
    </row>
    <row r="15714" spans="1:8" ht="19" x14ac:dyDescent="0.25">
      <c r="A15714" t="s">
        <v>1066</v>
      </c>
      <c r="B15714" t="s">
        <v>221</v>
      </c>
      <c r="C15714" s="2" t="str">
        <f t="shared" si="980"/>
        <v>rottweiler/labradorretriever</v>
      </c>
      <c r="D15714" t="str">
        <f t="shared" si="981"/>
        <v>rottweiler</v>
      </c>
      <c r="E15714" t="str">
        <f t="shared" si="982"/>
        <v>labradorretriever</v>
      </c>
      <c r="F15714">
        <f>IF(ISNA(VLOOKUP(D15714, Dog_test_1!$B$2:$D$194, 3, FALSE)), 0, VLOOKUP(D15714, Dog_test_1!$B$2:$D$194, 3, FALSE))</f>
        <v>0</v>
      </c>
      <c r="G15714">
        <f>IF(ISNA(VLOOKUP(E15714, Dog_test_1!$B$2:$D$194, 3, FALSE)), 0, VLOOKUP(E15714, Dog_test_1!$B$2:$D$194, 3, FALSE))</f>
        <v>3</v>
      </c>
      <c r="H15714">
        <f t="shared" si="983"/>
        <v>1.5</v>
      </c>
    </row>
    <row r="15715" spans="1:8" ht="19" x14ac:dyDescent="0.25">
      <c r="A15715" t="s">
        <v>5897</v>
      </c>
      <c r="B15715" t="s">
        <v>30</v>
      </c>
      <c r="C15715" s="2" t="str">
        <f t="shared" si="980"/>
        <v>chihuahua</v>
      </c>
      <c r="D15715" t="str">
        <f t="shared" si="981"/>
        <v>chihuahua</v>
      </c>
      <c r="E15715" t="str">
        <f t="shared" si="982"/>
        <v>chihuahua</v>
      </c>
      <c r="F15715">
        <f>IF(ISNA(VLOOKUP(D15715, Dog_test_1!$B$2:$D$194, 3, FALSE)), 0, VLOOKUP(D15715, Dog_test_1!$B$2:$D$194, 3, FALSE))</f>
        <v>1</v>
      </c>
      <c r="G15715">
        <f>IF(ISNA(VLOOKUP(E15715, Dog_test_1!$B$2:$D$194, 3, FALSE)), 0, VLOOKUP(E15715, Dog_test_1!$B$2:$D$194, 3, FALSE))</f>
        <v>1</v>
      </c>
      <c r="H15715">
        <f t="shared" si="983"/>
        <v>1</v>
      </c>
    </row>
    <row r="15716" spans="1:8" ht="19" x14ac:dyDescent="0.25">
      <c r="A15716" t="s">
        <v>832</v>
      </c>
      <c r="B15716" t="s">
        <v>168</v>
      </c>
      <c r="C15716" s="2" t="str">
        <f t="shared" si="980"/>
        <v>chesabayretr</v>
      </c>
      <c r="D15716" t="str">
        <f t="shared" si="981"/>
        <v>chesabayretr</v>
      </c>
      <c r="E15716" t="str">
        <f t="shared" si="982"/>
        <v>chesabayretr</v>
      </c>
      <c r="F15716">
        <f>IF(ISNA(VLOOKUP(D15716, Dog_test_1!$B$2:$D$194, 3, FALSE)), 0, VLOOKUP(D15716, Dog_test_1!$B$2:$D$194, 3, FALSE))</f>
        <v>0</v>
      </c>
      <c r="G15716">
        <f>IF(ISNA(VLOOKUP(E15716, Dog_test_1!$B$2:$D$194, 3, FALSE)), 0, VLOOKUP(E15716, Dog_test_1!$B$2:$D$194, 3, FALSE))</f>
        <v>0</v>
      </c>
      <c r="H15716">
        <f t="shared" si="983"/>
        <v>0</v>
      </c>
    </row>
    <row r="15717" spans="1:8" ht="19" x14ac:dyDescent="0.25">
      <c r="A15717" t="s">
        <v>809</v>
      </c>
      <c r="B15717" t="s">
        <v>5233</v>
      </c>
      <c r="C15717" s="2" t="str">
        <f t="shared" si="980"/>
        <v>chihuahua/pembrokewelshcorgi</v>
      </c>
      <c r="D15717" t="str">
        <f t="shared" si="981"/>
        <v>chihuahua</v>
      </c>
      <c r="E15717" t="str">
        <f t="shared" si="982"/>
        <v>pembrokewelshcorgi</v>
      </c>
      <c r="F15717">
        <f>IF(ISNA(VLOOKUP(D15717, Dog_test_1!$B$2:$D$194, 3, FALSE)), 0, VLOOKUP(D15717, Dog_test_1!$B$2:$D$194, 3, FALSE))</f>
        <v>1</v>
      </c>
      <c r="G15717">
        <f>IF(ISNA(VLOOKUP(E15717, Dog_test_1!$B$2:$D$194, 3, FALSE)), 0, VLOOKUP(E15717, Dog_test_1!$B$2:$D$194, 3, FALSE))</f>
        <v>0</v>
      </c>
      <c r="H15717">
        <f t="shared" si="983"/>
        <v>0.5</v>
      </c>
    </row>
    <row r="15718" spans="1:8" ht="19" x14ac:dyDescent="0.25">
      <c r="A15718" t="s">
        <v>1823</v>
      </c>
      <c r="B15718" t="s">
        <v>202</v>
      </c>
      <c r="C15718" s="2" t="str">
        <f t="shared" si="980"/>
        <v>shihtzu</v>
      </c>
      <c r="D15718" t="str">
        <f t="shared" si="981"/>
        <v>shihtzu</v>
      </c>
      <c r="E15718" t="str">
        <f t="shared" si="982"/>
        <v>shihtzu</v>
      </c>
      <c r="F15718">
        <f>IF(ISNA(VLOOKUP(D15718, Dog_test_1!$B$2:$D$194, 3, FALSE)), 0, VLOOKUP(D15718, Dog_test_1!$B$2:$D$194, 3, FALSE))</f>
        <v>1</v>
      </c>
      <c r="G15718">
        <f>IF(ISNA(VLOOKUP(E15718, Dog_test_1!$B$2:$D$194, 3, FALSE)), 0, VLOOKUP(E15718, Dog_test_1!$B$2:$D$194, 3, FALSE))</f>
        <v>1</v>
      </c>
      <c r="H15718">
        <f t="shared" si="983"/>
        <v>1</v>
      </c>
    </row>
    <row r="15719" spans="1:8" ht="19" x14ac:dyDescent="0.25">
      <c r="A15719" t="s">
        <v>480</v>
      </c>
      <c r="B15719" t="s">
        <v>108</v>
      </c>
      <c r="C15719" s="2" t="str">
        <f t="shared" si="980"/>
        <v>ratterrier</v>
      </c>
      <c r="D15719" t="str">
        <f t="shared" si="981"/>
        <v>ratterrier</v>
      </c>
      <c r="E15719" t="str">
        <f t="shared" si="982"/>
        <v>ratterrier</v>
      </c>
      <c r="F15719">
        <f>IF(ISNA(VLOOKUP(D15719, Dog_test_1!$B$2:$D$194, 3, FALSE)), 0, VLOOKUP(D15719, Dog_test_1!$B$2:$D$194, 3, FALSE))</f>
        <v>0</v>
      </c>
      <c r="G15719">
        <f>IF(ISNA(VLOOKUP(E15719, Dog_test_1!$B$2:$D$194, 3, FALSE)), 0, VLOOKUP(E15719, Dog_test_1!$B$2:$D$194, 3, FALSE))</f>
        <v>0</v>
      </c>
      <c r="H15719">
        <f t="shared" si="983"/>
        <v>0</v>
      </c>
    </row>
    <row r="15720" spans="1:8" ht="19" x14ac:dyDescent="0.25">
      <c r="A15720" t="s">
        <v>6</v>
      </c>
      <c r="B15720" t="s">
        <v>128</v>
      </c>
      <c r="C15720" s="2" t="str">
        <f t="shared" si="980"/>
        <v>australiancattledog</v>
      </c>
      <c r="D15720" t="str">
        <f t="shared" si="981"/>
        <v>australiancattledog</v>
      </c>
      <c r="E15720" t="str">
        <f t="shared" si="982"/>
        <v>australiancattledog</v>
      </c>
      <c r="F15720">
        <f>IF(ISNA(VLOOKUP(D15720, Dog_test_1!$B$2:$D$194, 3, FALSE)), 0, VLOOKUP(D15720, Dog_test_1!$B$2:$D$194, 3, FALSE))</f>
        <v>0</v>
      </c>
      <c r="G15720">
        <f>IF(ISNA(VLOOKUP(E15720, Dog_test_1!$B$2:$D$194, 3, FALSE)), 0, VLOOKUP(E15720, Dog_test_1!$B$2:$D$194, 3, FALSE))</f>
        <v>0</v>
      </c>
      <c r="H15720">
        <f t="shared" si="983"/>
        <v>0</v>
      </c>
    </row>
    <row r="15721" spans="1:8" ht="19" x14ac:dyDescent="0.25">
      <c r="A15721" t="s">
        <v>6</v>
      </c>
      <c r="B15721" t="s">
        <v>49</v>
      </c>
      <c r="C15721" s="2" t="str">
        <f t="shared" si="980"/>
        <v>dachshund</v>
      </c>
      <c r="D15721" t="str">
        <f t="shared" si="981"/>
        <v>dachshund</v>
      </c>
      <c r="E15721" t="str">
        <f t="shared" si="982"/>
        <v>dachshund</v>
      </c>
      <c r="F15721">
        <f>IF(ISNA(VLOOKUP(D15721, Dog_test_1!$B$2:$D$194, 3, FALSE)), 0, VLOOKUP(D15721, Dog_test_1!$B$2:$D$194, 3, FALSE))</f>
        <v>2</v>
      </c>
      <c r="G15721">
        <f>IF(ISNA(VLOOKUP(E15721, Dog_test_1!$B$2:$D$194, 3, FALSE)), 0, VLOOKUP(E15721, Dog_test_1!$B$2:$D$194, 3, FALSE))</f>
        <v>2</v>
      </c>
      <c r="H15721">
        <f t="shared" si="983"/>
        <v>2</v>
      </c>
    </row>
    <row r="15722" spans="1:8" ht="19" x14ac:dyDescent="0.25">
      <c r="A15722" t="s">
        <v>5898</v>
      </c>
      <c r="B15722" t="s">
        <v>11</v>
      </c>
      <c r="C15722" s="2" t="str">
        <f t="shared" si="980"/>
        <v>cairnterrier</v>
      </c>
      <c r="D15722" t="str">
        <f t="shared" si="981"/>
        <v>cairnterrier</v>
      </c>
      <c r="E15722" t="str">
        <f t="shared" si="982"/>
        <v>cairnterrier</v>
      </c>
      <c r="F15722">
        <f>IF(ISNA(VLOOKUP(D15722, Dog_test_1!$B$2:$D$194, 3, FALSE)), 0, VLOOKUP(D15722, Dog_test_1!$B$2:$D$194, 3, FALSE))</f>
        <v>1</v>
      </c>
      <c r="G15722">
        <f>IF(ISNA(VLOOKUP(E15722, Dog_test_1!$B$2:$D$194, 3, FALSE)), 0, VLOOKUP(E15722, Dog_test_1!$B$2:$D$194, 3, FALSE))</f>
        <v>1</v>
      </c>
      <c r="H15722">
        <f t="shared" si="983"/>
        <v>1</v>
      </c>
    </row>
    <row r="15723" spans="1:8" ht="19" x14ac:dyDescent="0.25">
      <c r="A15723" t="s">
        <v>974</v>
      </c>
      <c r="B15723" t="s">
        <v>135</v>
      </c>
      <c r="C15723" s="2" t="str">
        <f t="shared" si="980"/>
        <v>miniaturepoodle</v>
      </c>
      <c r="D15723" t="str">
        <f t="shared" si="981"/>
        <v>miniaturepoodle</v>
      </c>
      <c r="E15723" t="str">
        <f t="shared" si="982"/>
        <v>miniaturepoodle</v>
      </c>
      <c r="F15723">
        <f>IF(ISNA(VLOOKUP(D15723, Dog_test_1!$B$2:$D$194, 3, FALSE)), 0, VLOOKUP(D15723, Dog_test_1!$B$2:$D$194, 3, FALSE))</f>
        <v>2</v>
      </c>
      <c r="G15723">
        <f>IF(ISNA(VLOOKUP(E15723, Dog_test_1!$B$2:$D$194, 3, FALSE)), 0, VLOOKUP(E15723, Dog_test_1!$B$2:$D$194, 3, FALSE))</f>
        <v>2</v>
      </c>
      <c r="H15723">
        <f t="shared" si="983"/>
        <v>2</v>
      </c>
    </row>
    <row r="15724" spans="1:8" ht="19" x14ac:dyDescent="0.25">
      <c r="A15724" t="s">
        <v>2244</v>
      </c>
      <c r="B15724" t="s">
        <v>195</v>
      </c>
      <c r="C15724" s="2" t="str">
        <f t="shared" si="980"/>
        <v>rottweiler</v>
      </c>
      <c r="D15724" t="str">
        <f t="shared" si="981"/>
        <v>rottweiler</v>
      </c>
      <c r="E15724" t="str">
        <f t="shared" si="982"/>
        <v>rottweiler</v>
      </c>
      <c r="F15724">
        <f>IF(ISNA(VLOOKUP(D15724, Dog_test_1!$B$2:$D$194, 3, FALSE)), 0, VLOOKUP(D15724, Dog_test_1!$B$2:$D$194, 3, FALSE))</f>
        <v>0</v>
      </c>
      <c r="G15724">
        <f>IF(ISNA(VLOOKUP(E15724, Dog_test_1!$B$2:$D$194, 3, FALSE)), 0, VLOOKUP(E15724, Dog_test_1!$B$2:$D$194, 3, FALSE))</f>
        <v>0</v>
      </c>
      <c r="H15724">
        <f t="shared" si="983"/>
        <v>0</v>
      </c>
    </row>
    <row r="15725" spans="1:8" ht="19" x14ac:dyDescent="0.25">
      <c r="A15725" t="s">
        <v>5899</v>
      </c>
      <c r="B15725" t="s">
        <v>79</v>
      </c>
      <c r="C15725" s="2" t="str">
        <f t="shared" si="980"/>
        <v>boxer</v>
      </c>
      <c r="D15725" t="str">
        <f t="shared" si="981"/>
        <v>boxer</v>
      </c>
      <c r="E15725" t="str">
        <f t="shared" si="982"/>
        <v>boxer</v>
      </c>
      <c r="F15725">
        <f>IF(ISNA(VLOOKUP(D15725, Dog_test_1!$B$2:$D$194, 3, FALSE)), 0, VLOOKUP(D15725, Dog_test_1!$B$2:$D$194, 3, FALSE))</f>
        <v>3</v>
      </c>
      <c r="G15725">
        <f>IF(ISNA(VLOOKUP(E15725, Dog_test_1!$B$2:$D$194, 3, FALSE)), 0, VLOOKUP(E15725, Dog_test_1!$B$2:$D$194, 3, FALSE))</f>
        <v>3</v>
      </c>
      <c r="H15725">
        <f t="shared" si="983"/>
        <v>3</v>
      </c>
    </row>
    <row r="15726" spans="1:8" ht="19" x14ac:dyDescent="0.25">
      <c r="A15726" t="s">
        <v>3123</v>
      </c>
      <c r="B15726" t="s">
        <v>30</v>
      </c>
      <c r="C15726" s="2" t="str">
        <f t="shared" si="980"/>
        <v>chihuahua</v>
      </c>
      <c r="D15726" t="str">
        <f t="shared" si="981"/>
        <v>chihuahua</v>
      </c>
      <c r="E15726" t="str">
        <f t="shared" si="982"/>
        <v>chihuahua</v>
      </c>
      <c r="F15726">
        <f>IF(ISNA(VLOOKUP(D15726, Dog_test_1!$B$2:$D$194, 3, FALSE)), 0, VLOOKUP(D15726, Dog_test_1!$B$2:$D$194, 3, FALSE))</f>
        <v>1</v>
      </c>
      <c r="G15726">
        <f>IF(ISNA(VLOOKUP(E15726, Dog_test_1!$B$2:$D$194, 3, FALSE)), 0, VLOOKUP(E15726, Dog_test_1!$B$2:$D$194, 3, FALSE))</f>
        <v>1</v>
      </c>
      <c r="H15726">
        <f t="shared" si="983"/>
        <v>1</v>
      </c>
    </row>
    <row r="15727" spans="1:8" ht="19" x14ac:dyDescent="0.25">
      <c r="A15727" t="s">
        <v>1521</v>
      </c>
      <c r="B15727" t="s">
        <v>62</v>
      </c>
      <c r="C15727" s="2" t="str">
        <f t="shared" si="980"/>
        <v>cardiganwelshcorgi/chihuahua</v>
      </c>
      <c r="D15727" t="str">
        <f t="shared" si="981"/>
        <v>cardiganwelshcorgi</v>
      </c>
      <c r="E15727" t="str">
        <f t="shared" si="982"/>
        <v>chihuahua</v>
      </c>
      <c r="F15727">
        <f>IF(ISNA(VLOOKUP(D15727, Dog_test_1!$B$2:$D$194, 3, FALSE)), 0, VLOOKUP(D15727, Dog_test_1!$B$2:$D$194, 3, FALSE))</f>
        <v>2</v>
      </c>
      <c r="G15727">
        <f>IF(ISNA(VLOOKUP(E15727, Dog_test_1!$B$2:$D$194, 3, FALSE)), 0, VLOOKUP(E15727, Dog_test_1!$B$2:$D$194, 3, FALSE))</f>
        <v>1</v>
      </c>
      <c r="H15727">
        <f t="shared" si="983"/>
        <v>1.5</v>
      </c>
    </row>
    <row r="15728" spans="1:8" ht="19" x14ac:dyDescent="0.25">
      <c r="A15728" t="s">
        <v>6</v>
      </c>
      <c r="B15728" t="s">
        <v>443</v>
      </c>
      <c r="C15728" s="2" t="str">
        <f t="shared" si="980"/>
        <v>chihuahua/americanpitbullterrier</v>
      </c>
      <c r="D15728" t="str">
        <f t="shared" si="981"/>
        <v>chihuahua</v>
      </c>
      <c r="E15728" t="str">
        <f t="shared" si="982"/>
        <v>americanpitbullterrier</v>
      </c>
      <c r="F15728">
        <f>IF(ISNA(VLOOKUP(D15728, Dog_test_1!$B$2:$D$194, 3, FALSE)), 0, VLOOKUP(D15728, Dog_test_1!$B$2:$D$194, 3, FALSE))</f>
        <v>1</v>
      </c>
      <c r="G15728">
        <f>IF(ISNA(VLOOKUP(E15728, Dog_test_1!$B$2:$D$194, 3, FALSE)), 0, VLOOKUP(E15728, Dog_test_1!$B$2:$D$194, 3, FALSE))</f>
        <v>3</v>
      </c>
      <c r="H15728">
        <f t="shared" si="983"/>
        <v>2</v>
      </c>
    </row>
    <row r="15729" spans="1:8" ht="19" x14ac:dyDescent="0.25">
      <c r="A15729" t="s">
        <v>5900</v>
      </c>
      <c r="B15729" t="s">
        <v>5</v>
      </c>
      <c r="C15729" s="2" t="str">
        <f t="shared" si="980"/>
        <v>americanpitbullterrier</v>
      </c>
      <c r="D15729" t="str">
        <f t="shared" si="981"/>
        <v>americanpitbullterrier</v>
      </c>
      <c r="E15729" t="str">
        <f t="shared" si="982"/>
        <v>americanpitbullterrier</v>
      </c>
      <c r="F15729">
        <f>IF(ISNA(VLOOKUP(D15729, Dog_test_1!$B$2:$D$194, 3, FALSE)), 0, VLOOKUP(D15729, Dog_test_1!$B$2:$D$194, 3, FALSE))</f>
        <v>3</v>
      </c>
      <c r="G15729">
        <f>IF(ISNA(VLOOKUP(E15729, Dog_test_1!$B$2:$D$194, 3, FALSE)), 0, VLOOKUP(E15729, Dog_test_1!$B$2:$D$194, 3, FALSE))</f>
        <v>3</v>
      </c>
      <c r="H15729">
        <f t="shared" si="983"/>
        <v>3</v>
      </c>
    </row>
    <row r="15730" spans="1:8" ht="19" x14ac:dyDescent="0.25">
      <c r="A15730" t="s">
        <v>29</v>
      </c>
      <c r="B15730" t="s">
        <v>714</v>
      </c>
      <c r="C15730" s="2" t="str">
        <f t="shared" si="980"/>
        <v>carolinadog</v>
      </c>
      <c r="D15730" t="str">
        <f t="shared" si="981"/>
        <v>carolinadog</v>
      </c>
      <c r="E15730" t="str">
        <f t="shared" si="982"/>
        <v>carolinadog</v>
      </c>
      <c r="F15730">
        <f>IF(ISNA(VLOOKUP(D15730, Dog_test_1!$B$2:$D$194, 3, FALSE)), 0, VLOOKUP(D15730, Dog_test_1!$B$2:$D$194, 3, FALSE))</f>
        <v>0</v>
      </c>
      <c r="G15730">
        <f>IF(ISNA(VLOOKUP(E15730, Dog_test_1!$B$2:$D$194, 3, FALSE)), 0, VLOOKUP(E15730, Dog_test_1!$B$2:$D$194, 3, FALSE))</f>
        <v>0</v>
      </c>
      <c r="H15730">
        <f t="shared" si="983"/>
        <v>0</v>
      </c>
    </row>
    <row r="15731" spans="1:8" ht="19" x14ac:dyDescent="0.25">
      <c r="A15731" t="s">
        <v>116</v>
      </c>
      <c r="B15731" t="s">
        <v>571</v>
      </c>
      <c r="C15731" s="2" t="str">
        <f t="shared" si="980"/>
        <v>boxer/americanpitbullterrier</v>
      </c>
      <c r="D15731" t="str">
        <f t="shared" si="981"/>
        <v>boxer</v>
      </c>
      <c r="E15731" t="str">
        <f t="shared" si="982"/>
        <v>americanpitbullterrier</v>
      </c>
      <c r="F15731">
        <f>IF(ISNA(VLOOKUP(D15731, Dog_test_1!$B$2:$D$194, 3, FALSE)), 0, VLOOKUP(D15731, Dog_test_1!$B$2:$D$194, 3, FALSE))</f>
        <v>3</v>
      </c>
      <c r="G15731">
        <f>IF(ISNA(VLOOKUP(E15731, Dog_test_1!$B$2:$D$194, 3, FALSE)), 0, VLOOKUP(E15731, Dog_test_1!$B$2:$D$194, 3, FALSE))</f>
        <v>3</v>
      </c>
      <c r="H15731">
        <f t="shared" si="983"/>
        <v>3</v>
      </c>
    </row>
    <row r="15732" spans="1:8" ht="19" x14ac:dyDescent="0.25">
      <c r="A15732" t="s">
        <v>5901</v>
      </c>
      <c r="B15732" t="s">
        <v>2276</v>
      </c>
      <c r="C15732" s="2" t="str">
        <f t="shared" si="980"/>
        <v>goldenretriever/chowchow</v>
      </c>
      <c r="D15732" t="str">
        <f t="shared" si="981"/>
        <v>goldenretriever</v>
      </c>
      <c r="E15732" t="str">
        <f t="shared" si="982"/>
        <v>chowchow</v>
      </c>
      <c r="F15732">
        <f>IF(ISNA(VLOOKUP(D15732, Dog_test_1!$B$2:$D$194, 3, FALSE)), 0, VLOOKUP(D15732, Dog_test_1!$B$2:$D$194, 3, FALSE))</f>
        <v>3</v>
      </c>
      <c r="G15732">
        <f>IF(ISNA(VLOOKUP(E15732, Dog_test_1!$B$2:$D$194, 3, FALSE)), 0, VLOOKUP(E15732, Dog_test_1!$B$2:$D$194, 3, FALSE))</f>
        <v>3</v>
      </c>
      <c r="H15732">
        <f t="shared" si="983"/>
        <v>3</v>
      </c>
    </row>
    <row r="15733" spans="1:8" ht="19" x14ac:dyDescent="0.25">
      <c r="A15733" t="s">
        <v>5902</v>
      </c>
      <c r="B15733" t="s">
        <v>30</v>
      </c>
      <c r="C15733" s="2" t="str">
        <f t="shared" si="980"/>
        <v>chihuahua</v>
      </c>
      <c r="D15733" t="str">
        <f t="shared" si="981"/>
        <v>chihuahua</v>
      </c>
      <c r="E15733" t="str">
        <f t="shared" si="982"/>
        <v>chihuahua</v>
      </c>
      <c r="F15733">
        <f>IF(ISNA(VLOOKUP(D15733, Dog_test_1!$B$2:$D$194, 3, FALSE)), 0, VLOOKUP(D15733, Dog_test_1!$B$2:$D$194, 3, FALSE))</f>
        <v>1</v>
      </c>
      <c r="G15733">
        <f>IF(ISNA(VLOOKUP(E15733, Dog_test_1!$B$2:$D$194, 3, FALSE)), 0, VLOOKUP(E15733, Dog_test_1!$B$2:$D$194, 3, FALSE))</f>
        <v>1</v>
      </c>
      <c r="H15733">
        <f t="shared" si="983"/>
        <v>1</v>
      </c>
    </row>
    <row r="15734" spans="1:8" ht="19" x14ac:dyDescent="0.25">
      <c r="A15734" t="s">
        <v>6</v>
      </c>
      <c r="B15734" t="s">
        <v>727</v>
      </c>
      <c r="C15734" s="2" t="str">
        <f t="shared" si="980"/>
        <v>st.bernardroughcoat</v>
      </c>
      <c r="D15734" t="str">
        <f t="shared" si="981"/>
        <v>st.bernardroughcoat</v>
      </c>
      <c r="E15734" t="str">
        <f t="shared" si="982"/>
        <v>st.bernardroughcoat</v>
      </c>
      <c r="F15734">
        <f>IF(ISNA(VLOOKUP(D15734, Dog_test_1!$B$2:$D$194, 3, FALSE)), 0, VLOOKUP(D15734, Dog_test_1!$B$2:$D$194, 3, FALSE))</f>
        <v>0</v>
      </c>
      <c r="G15734">
        <f>IF(ISNA(VLOOKUP(E15734, Dog_test_1!$B$2:$D$194, 3, FALSE)), 0, VLOOKUP(E15734, Dog_test_1!$B$2:$D$194, 3, FALSE))</f>
        <v>0</v>
      </c>
      <c r="H15734">
        <f t="shared" si="983"/>
        <v>0</v>
      </c>
    </row>
    <row r="15735" spans="1:8" ht="19" x14ac:dyDescent="0.25">
      <c r="A15735" t="s">
        <v>459</v>
      </c>
      <c r="B15735" t="s">
        <v>30</v>
      </c>
      <c r="C15735" s="2" t="str">
        <f t="shared" si="980"/>
        <v>chihuahua</v>
      </c>
      <c r="D15735" t="str">
        <f t="shared" si="981"/>
        <v>chihuahua</v>
      </c>
      <c r="E15735" t="str">
        <f t="shared" si="982"/>
        <v>chihuahua</v>
      </c>
      <c r="F15735">
        <f>IF(ISNA(VLOOKUP(D15735, Dog_test_1!$B$2:$D$194, 3, FALSE)), 0, VLOOKUP(D15735, Dog_test_1!$B$2:$D$194, 3, FALSE))</f>
        <v>1</v>
      </c>
      <c r="G15735">
        <f>IF(ISNA(VLOOKUP(E15735, Dog_test_1!$B$2:$D$194, 3, FALSE)), 0, VLOOKUP(E15735, Dog_test_1!$B$2:$D$194, 3, FALSE))</f>
        <v>1</v>
      </c>
      <c r="H15735">
        <f t="shared" si="983"/>
        <v>1</v>
      </c>
    </row>
    <row r="15736" spans="1:8" ht="19" x14ac:dyDescent="0.25">
      <c r="A15736" t="s">
        <v>6</v>
      </c>
      <c r="B15736" t="s">
        <v>32</v>
      </c>
      <c r="C15736" s="2" t="str">
        <f t="shared" si="980"/>
        <v>labradorretriever</v>
      </c>
      <c r="D15736" t="str">
        <f t="shared" si="981"/>
        <v>labradorretriever</v>
      </c>
      <c r="E15736" t="str">
        <f t="shared" si="982"/>
        <v>labradorretriever</v>
      </c>
      <c r="F15736">
        <f>IF(ISNA(VLOOKUP(D15736, Dog_test_1!$B$2:$D$194, 3, FALSE)), 0, VLOOKUP(D15736, Dog_test_1!$B$2:$D$194, 3, FALSE))</f>
        <v>3</v>
      </c>
      <c r="G15736">
        <f>IF(ISNA(VLOOKUP(E15736, Dog_test_1!$B$2:$D$194, 3, FALSE)), 0, VLOOKUP(E15736, Dog_test_1!$B$2:$D$194, 3, FALSE))</f>
        <v>3</v>
      </c>
      <c r="H15736">
        <f t="shared" si="983"/>
        <v>3</v>
      </c>
    </row>
    <row r="15737" spans="1:8" ht="19" x14ac:dyDescent="0.25">
      <c r="A15737" t="s">
        <v>289</v>
      </c>
      <c r="B15737" t="s">
        <v>30</v>
      </c>
      <c r="C15737" s="2" t="str">
        <f t="shared" si="980"/>
        <v>chihuahua</v>
      </c>
      <c r="D15737" t="str">
        <f t="shared" si="981"/>
        <v>chihuahua</v>
      </c>
      <c r="E15737" t="str">
        <f t="shared" si="982"/>
        <v>chihuahua</v>
      </c>
      <c r="F15737">
        <f>IF(ISNA(VLOOKUP(D15737, Dog_test_1!$B$2:$D$194, 3, FALSE)), 0, VLOOKUP(D15737, Dog_test_1!$B$2:$D$194, 3, FALSE))</f>
        <v>1</v>
      </c>
      <c r="G15737">
        <f>IF(ISNA(VLOOKUP(E15737, Dog_test_1!$B$2:$D$194, 3, FALSE)), 0, VLOOKUP(E15737, Dog_test_1!$B$2:$D$194, 3, FALSE))</f>
        <v>1</v>
      </c>
      <c r="H15737">
        <f t="shared" si="983"/>
        <v>1</v>
      </c>
    </row>
    <row r="15738" spans="1:8" ht="19" x14ac:dyDescent="0.25">
      <c r="A15738" t="s">
        <v>2047</v>
      </c>
      <c r="B15738" t="s">
        <v>32</v>
      </c>
      <c r="C15738" s="2" t="str">
        <f t="shared" si="980"/>
        <v>labradorretriever</v>
      </c>
      <c r="D15738" t="str">
        <f t="shared" si="981"/>
        <v>labradorretriever</v>
      </c>
      <c r="E15738" t="str">
        <f t="shared" si="982"/>
        <v>labradorretriever</v>
      </c>
      <c r="F15738">
        <f>IF(ISNA(VLOOKUP(D15738, Dog_test_1!$B$2:$D$194, 3, FALSE)), 0, VLOOKUP(D15738, Dog_test_1!$B$2:$D$194, 3, FALSE))</f>
        <v>3</v>
      </c>
      <c r="G15738">
        <f>IF(ISNA(VLOOKUP(E15738, Dog_test_1!$B$2:$D$194, 3, FALSE)), 0, VLOOKUP(E15738, Dog_test_1!$B$2:$D$194, 3, FALSE))</f>
        <v>3</v>
      </c>
      <c r="H15738">
        <f t="shared" si="983"/>
        <v>3</v>
      </c>
    </row>
    <row r="15739" spans="1:8" ht="19" x14ac:dyDescent="0.25">
      <c r="A15739" t="s">
        <v>1846</v>
      </c>
      <c r="B15739" t="s">
        <v>79</v>
      </c>
      <c r="C15739" s="2" t="str">
        <f t="shared" si="980"/>
        <v>boxer</v>
      </c>
      <c r="D15739" t="str">
        <f t="shared" si="981"/>
        <v>boxer</v>
      </c>
      <c r="E15739" t="str">
        <f t="shared" si="982"/>
        <v>boxer</v>
      </c>
      <c r="F15739">
        <f>IF(ISNA(VLOOKUP(D15739, Dog_test_1!$B$2:$D$194, 3, FALSE)), 0, VLOOKUP(D15739, Dog_test_1!$B$2:$D$194, 3, FALSE))</f>
        <v>3</v>
      </c>
      <c r="G15739">
        <f>IF(ISNA(VLOOKUP(E15739, Dog_test_1!$B$2:$D$194, 3, FALSE)), 0, VLOOKUP(E15739, Dog_test_1!$B$2:$D$194, 3, FALSE))</f>
        <v>3</v>
      </c>
      <c r="H15739">
        <f t="shared" si="983"/>
        <v>3</v>
      </c>
    </row>
    <row r="15740" spans="1:8" ht="19" x14ac:dyDescent="0.25">
      <c r="A15740" t="s">
        <v>26</v>
      </c>
      <c r="B15740" t="s">
        <v>32</v>
      </c>
      <c r="C15740" s="2" t="str">
        <f t="shared" si="980"/>
        <v>labradorretriever</v>
      </c>
      <c r="D15740" t="str">
        <f t="shared" si="981"/>
        <v>labradorretriever</v>
      </c>
      <c r="E15740" t="str">
        <f t="shared" si="982"/>
        <v>labradorretriever</v>
      </c>
      <c r="F15740">
        <f>IF(ISNA(VLOOKUP(D15740, Dog_test_1!$B$2:$D$194, 3, FALSE)), 0, VLOOKUP(D15740, Dog_test_1!$B$2:$D$194, 3, FALSE))</f>
        <v>3</v>
      </c>
      <c r="G15740">
        <f>IF(ISNA(VLOOKUP(E15740, Dog_test_1!$B$2:$D$194, 3, FALSE)), 0, VLOOKUP(E15740, Dog_test_1!$B$2:$D$194, 3, FALSE))</f>
        <v>3</v>
      </c>
      <c r="H15740">
        <f t="shared" si="983"/>
        <v>3</v>
      </c>
    </row>
    <row r="15741" spans="1:8" ht="19" x14ac:dyDescent="0.25">
      <c r="A15741" t="s">
        <v>6</v>
      </c>
      <c r="B15741" t="s">
        <v>5</v>
      </c>
      <c r="C15741" s="2" t="str">
        <f t="shared" si="980"/>
        <v>americanpitbullterrier</v>
      </c>
      <c r="D15741" t="str">
        <f t="shared" si="981"/>
        <v>americanpitbullterrier</v>
      </c>
      <c r="E15741" t="str">
        <f t="shared" si="982"/>
        <v>americanpitbullterrier</v>
      </c>
      <c r="F15741">
        <f>IF(ISNA(VLOOKUP(D15741, Dog_test_1!$B$2:$D$194, 3, FALSE)), 0, VLOOKUP(D15741, Dog_test_1!$B$2:$D$194, 3, FALSE))</f>
        <v>3</v>
      </c>
      <c r="G15741">
        <f>IF(ISNA(VLOOKUP(E15741, Dog_test_1!$B$2:$D$194, 3, FALSE)), 0, VLOOKUP(E15741, Dog_test_1!$B$2:$D$194, 3, FALSE))</f>
        <v>3</v>
      </c>
      <c r="H15741">
        <f t="shared" si="983"/>
        <v>3</v>
      </c>
    </row>
    <row r="15742" spans="1:8" ht="19" x14ac:dyDescent="0.25">
      <c r="A15742" t="s">
        <v>5903</v>
      </c>
      <c r="B15742" t="s">
        <v>248</v>
      </c>
      <c r="C15742" s="2" t="str">
        <f t="shared" si="980"/>
        <v>americanbulldog</v>
      </c>
      <c r="D15742" t="str">
        <f t="shared" si="981"/>
        <v>americanbulldog</v>
      </c>
      <c r="E15742" t="str">
        <f t="shared" si="982"/>
        <v>americanbulldog</v>
      </c>
      <c r="F15742">
        <f>IF(ISNA(VLOOKUP(D15742, Dog_test_1!$B$2:$D$194, 3, FALSE)), 0, VLOOKUP(D15742, Dog_test_1!$B$2:$D$194, 3, FALSE))</f>
        <v>3</v>
      </c>
      <c r="G15742">
        <f>IF(ISNA(VLOOKUP(E15742, Dog_test_1!$B$2:$D$194, 3, FALSE)), 0, VLOOKUP(E15742, Dog_test_1!$B$2:$D$194, 3, FALSE))</f>
        <v>3</v>
      </c>
      <c r="H15742">
        <f t="shared" si="983"/>
        <v>3</v>
      </c>
    </row>
    <row r="15743" spans="1:8" ht="19" x14ac:dyDescent="0.25">
      <c r="A15743" t="s">
        <v>5904</v>
      </c>
      <c r="B15743" t="s">
        <v>5</v>
      </c>
      <c r="C15743" s="2" t="str">
        <f t="shared" si="980"/>
        <v>americanpitbullterrier</v>
      </c>
      <c r="D15743" t="str">
        <f t="shared" si="981"/>
        <v>americanpitbullterrier</v>
      </c>
      <c r="E15743" t="str">
        <f t="shared" si="982"/>
        <v>americanpitbullterrier</v>
      </c>
      <c r="F15743">
        <f>IF(ISNA(VLOOKUP(D15743, Dog_test_1!$B$2:$D$194, 3, FALSE)), 0, VLOOKUP(D15743, Dog_test_1!$B$2:$D$194, 3, FALSE))</f>
        <v>3</v>
      </c>
      <c r="G15743">
        <f>IF(ISNA(VLOOKUP(E15743, Dog_test_1!$B$2:$D$194, 3, FALSE)), 0, VLOOKUP(E15743, Dog_test_1!$B$2:$D$194, 3, FALSE))</f>
        <v>3</v>
      </c>
      <c r="H15743">
        <f t="shared" si="983"/>
        <v>3</v>
      </c>
    </row>
    <row r="15744" spans="1:8" ht="19" x14ac:dyDescent="0.25">
      <c r="A15744" t="s">
        <v>5905</v>
      </c>
      <c r="B15744" t="s">
        <v>883</v>
      </c>
      <c r="C15744" s="2" t="str">
        <f t="shared" si="980"/>
        <v>norfolkterrier</v>
      </c>
      <c r="D15744" t="str">
        <f t="shared" si="981"/>
        <v>norfolkterrier</v>
      </c>
      <c r="E15744" t="str">
        <f t="shared" si="982"/>
        <v>norfolkterrier</v>
      </c>
      <c r="F15744">
        <f>IF(ISNA(VLOOKUP(D15744, Dog_test_1!$B$2:$D$194, 3, FALSE)), 0, VLOOKUP(D15744, Dog_test_1!$B$2:$D$194, 3, FALSE))</f>
        <v>1</v>
      </c>
      <c r="G15744">
        <f>IF(ISNA(VLOOKUP(E15744, Dog_test_1!$B$2:$D$194, 3, FALSE)), 0, VLOOKUP(E15744, Dog_test_1!$B$2:$D$194, 3, FALSE))</f>
        <v>1</v>
      </c>
      <c r="H15744">
        <f t="shared" si="983"/>
        <v>1</v>
      </c>
    </row>
    <row r="15745" spans="1:8" ht="19" x14ac:dyDescent="0.25">
      <c r="A15745" t="s">
        <v>6</v>
      </c>
      <c r="B15745" t="s">
        <v>30</v>
      </c>
      <c r="C15745" s="2" t="str">
        <f t="shared" si="980"/>
        <v>chihuahua</v>
      </c>
      <c r="D15745" t="str">
        <f t="shared" si="981"/>
        <v>chihuahua</v>
      </c>
      <c r="E15745" t="str">
        <f t="shared" si="982"/>
        <v>chihuahua</v>
      </c>
      <c r="F15745">
        <f>IF(ISNA(VLOOKUP(D15745, Dog_test_1!$B$2:$D$194, 3, FALSE)), 0, VLOOKUP(D15745, Dog_test_1!$B$2:$D$194, 3, FALSE))</f>
        <v>1</v>
      </c>
      <c r="G15745">
        <f>IF(ISNA(VLOOKUP(E15745, Dog_test_1!$B$2:$D$194, 3, FALSE)), 0, VLOOKUP(E15745, Dog_test_1!$B$2:$D$194, 3, FALSE))</f>
        <v>1</v>
      </c>
      <c r="H15745">
        <f t="shared" si="983"/>
        <v>1</v>
      </c>
    </row>
    <row r="15746" spans="1:8" ht="19" x14ac:dyDescent="0.25">
      <c r="A15746" t="s">
        <v>4628</v>
      </c>
      <c r="B15746" t="s">
        <v>605</v>
      </c>
      <c r="C15746" s="2" t="str">
        <f t="shared" ref="C15746:C15809" si="984">SUBSTITUTE(LOWER(B15746), " ", "")</f>
        <v>smoothfoxterrier</v>
      </c>
      <c r="D15746" t="str">
        <f t="shared" si="981"/>
        <v>smoothfoxterrier</v>
      </c>
      <c r="E15746" t="str">
        <f t="shared" si="982"/>
        <v>smoothfoxterrier</v>
      </c>
      <c r="F15746">
        <f>IF(ISNA(VLOOKUP(D15746, Dog_test_1!$B$2:$D$194, 3, FALSE)), 0, VLOOKUP(D15746, Dog_test_1!$B$2:$D$194, 3, FALSE))</f>
        <v>3</v>
      </c>
      <c r="G15746">
        <f>IF(ISNA(VLOOKUP(E15746, Dog_test_1!$B$2:$D$194, 3, FALSE)), 0, VLOOKUP(E15746, Dog_test_1!$B$2:$D$194, 3, FALSE))</f>
        <v>3</v>
      </c>
      <c r="H15746">
        <f t="shared" si="983"/>
        <v>3</v>
      </c>
    </row>
    <row r="15747" spans="1:8" ht="19" x14ac:dyDescent="0.25">
      <c r="A15747" t="s">
        <v>6</v>
      </c>
      <c r="B15747" t="s">
        <v>49</v>
      </c>
      <c r="C15747" s="2" t="str">
        <f t="shared" si="984"/>
        <v>dachshund</v>
      </c>
      <c r="D15747" t="str">
        <f t="shared" ref="D15747:D15810" si="985">IF(ISNUMBER(SEARCH("/", C15747)), LEFT(C15747, SEARCH("/", C15747, 1)-1), C15747)</f>
        <v>dachshund</v>
      </c>
      <c r="E15747" t="str">
        <f t="shared" ref="E15747:E15810" si="986">IF(ISNUMBER(SEARCH("/", C15747)), RIGHT(C15747, LEN(C15747)-SEARCH("/", C15747, 1)), C15747)</f>
        <v>dachshund</v>
      </c>
      <c r="F15747">
        <f>IF(ISNA(VLOOKUP(D15747, Dog_test_1!$B$2:$D$194, 3, FALSE)), 0, VLOOKUP(D15747, Dog_test_1!$B$2:$D$194, 3, FALSE))</f>
        <v>2</v>
      </c>
      <c r="G15747">
        <f>IF(ISNA(VLOOKUP(E15747, Dog_test_1!$B$2:$D$194, 3, FALSE)), 0, VLOOKUP(E15747, Dog_test_1!$B$2:$D$194, 3, FALSE))</f>
        <v>2</v>
      </c>
      <c r="H15747">
        <f t="shared" ref="H15747:H15810" si="987">(F15747+G15747)/2</f>
        <v>2</v>
      </c>
    </row>
    <row r="15748" spans="1:8" ht="19" x14ac:dyDescent="0.25">
      <c r="A15748" t="s">
        <v>2152</v>
      </c>
      <c r="B15748" t="s">
        <v>538</v>
      </c>
      <c r="C15748" s="2" t="str">
        <f t="shared" si="984"/>
        <v>miniaturepinscher</v>
      </c>
      <c r="D15748" t="str">
        <f t="shared" si="985"/>
        <v>miniaturepinscher</v>
      </c>
      <c r="E15748" t="str">
        <f t="shared" si="986"/>
        <v>miniaturepinscher</v>
      </c>
      <c r="F15748">
        <f>IF(ISNA(VLOOKUP(D15748, Dog_test_1!$B$2:$D$194, 3, FALSE)), 0, VLOOKUP(D15748, Dog_test_1!$B$2:$D$194, 3, FALSE))</f>
        <v>2</v>
      </c>
      <c r="G15748">
        <f>IF(ISNA(VLOOKUP(E15748, Dog_test_1!$B$2:$D$194, 3, FALSE)), 0, VLOOKUP(E15748, Dog_test_1!$B$2:$D$194, 3, FALSE))</f>
        <v>2</v>
      </c>
      <c r="H15748">
        <f t="shared" si="987"/>
        <v>2</v>
      </c>
    </row>
    <row r="15749" spans="1:8" ht="19" x14ac:dyDescent="0.25">
      <c r="A15749" t="s">
        <v>115</v>
      </c>
      <c r="B15749" t="s">
        <v>5</v>
      </c>
      <c r="C15749" s="2" t="str">
        <f t="shared" si="984"/>
        <v>americanpitbullterrier</v>
      </c>
      <c r="D15749" t="str">
        <f t="shared" si="985"/>
        <v>americanpitbullterrier</v>
      </c>
      <c r="E15749" t="str">
        <f t="shared" si="986"/>
        <v>americanpitbullterrier</v>
      </c>
      <c r="F15749">
        <f>IF(ISNA(VLOOKUP(D15749, Dog_test_1!$B$2:$D$194, 3, FALSE)), 0, VLOOKUP(D15749, Dog_test_1!$B$2:$D$194, 3, FALSE))</f>
        <v>3</v>
      </c>
      <c r="G15749">
        <f>IF(ISNA(VLOOKUP(E15749, Dog_test_1!$B$2:$D$194, 3, FALSE)), 0, VLOOKUP(E15749, Dog_test_1!$B$2:$D$194, 3, FALSE))</f>
        <v>3</v>
      </c>
      <c r="H15749">
        <f t="shared" si="987"/>
        <v>3</v>
      </c>
    </row>
    <row r="15750" spans="1:8" ht="19" x14ac:dyDescent="0.25">
      <c r="A15750" t="s">
        <v>5906</v>
      </c>
      <c r="B15750" t="s">
        <v>32</v>
      </c>
      <c r="C15750" s="2" t="str">
        <f t="shared" si="984"/>
        <v>labradorretriever</v>
      </c>
      <c r="D15750" t="str">
        <f t="shared" si="985"/>
        <v>labradorretriever</v>
      </c>
      <c r="E15750" t="str">
        <f t="shared" si="986"/>
        <v>labradorretriever</v>
      </c>
      <c r="F15750">
        <f>IF(ISNA(VLOOKUP(D15750, Dog_test_1!$B$2:$D$194, 3, FALSE)), 0, VLOOKUP(D15750, Dog_test_1!$B$2:$D$194, 3, FALSE))</f>
        <v>3</v>
      </c>
      <c r="G15750">
        <f>IF(ISNA(VLOOKUP(E15750, Dog_test_1!$B$2:$D$194, 3, FALSE)), 0, VLOOKUP(E15750, Dog_test_1!$B$2:$D$194, 3, FALSE))</f>
        <v>3</v>
      </c>
      <c r="H15750">
        <f t="shared" si="987"/>
        <v>3</v>
      </c>
    </row>
    <row r="15751" spans="1:8" ht="19" x14ac:dyDescent="0.25">
      <c r="A15751" t="s">
        <v>5907</v>
      </c>
      <c r="B15751" t="s">
        <v>5111</v>
      </c>
      <c r="C15751" s="2" t="str">
        <f t="shared" si="984"/>
        <v>australiancattledog/dachshund</v>
      </c>
      <c r="D15751" t="str">
        <f t="shared" si="985"/>
        <v>australiancattledog</v>
      </c>
      <c r="E15751" t="str">
        <f t="shared" si="986"/>
        <v>dachshund</v>
      </c>
      <c r="F15751">
        <f>IF(ISNA(VLOOKUP(D15751, Dog_test_1!$B$2:$D$194, 3, FALSE)), 0, VLOOKUP(D15751, Dog_test_1!$B$2:$D$194, 3, FALSE))</f>
        <v>0</v>
      </c>
      <c r="G15751">
        <f>IF(ISNA(VLOOKUP(E15751, Dog_test_1!$B$2:$D$194, 3, FALSE)), 0, VLOOKUP(E15751, Dog_test_1!$B$2:$D$194, 3, FALSE))</f>
        <v>2</v>
      </c>
      <c r="H15751">
        <f t="shared" si="987"/>
        <v>1</v>
      </c>
    </row>
    <row r="15752" spans="1:8" ht="19" x14ac:dyDescent="0.25">
      <c r="A15752" t="s">
        <v>54</v>
      </c>
      <c r="B15752" t="s">
        <v>30</v>
      </c>
      <c r="C15752" s="2" t="str">
        <f t="shared" si="984"/>
        <v>chihuahua</v>
      </c>
      <c r="D15752" t="str">
        <f t="shared" si="985"/>
        <v>chihuahua</v>
      </c>
      <c r="E15752" t="str">
        <f t="shared" si="986"/>
        <v>chihuahua</v>
      </c>
      <c r="F15752">
        <f>IF(ISNA(VLOOKUP(D15752, Dog_test_1!$B$2:$D$194, 3, FALSE)), 0, VLOOKUP(D15752, Dog_test_1!$B$2:$D$194, 3, FALSE))</f>
        <v>1</v>
      </c>
      <c r="G15752">
        <f>IF(ISNA(VLOOKUP(E15752, Dog_test_1!$B$2:$D$194, 3, FALSE)), 0, VLOOKUP(E15752, Dog_test_1!$B$2:$D$194, 3, FALSE))</f>
        <v>1</v>
      </c>
      <c r="H15752">
        <f t="shared" si="987"/>
        <v>1</v>
      </c>
    </row>
    <row r="15753" spans="1:8" ht="19" x14ac:dyDescent="0.25">
      <c r="A15753" t="s">
        <v>6</v>
      </c>
      <c r="B15753" t="s">
        <v>30</v>
      </c>
      <c r="C15753" s="2" t="str">
        <f t="shared" si="984"/>
        <v>chihuahua</v>
      </c>
      <c r="D15753" t="str">
        <f t="shared" si="985"/>
        <v>chihuahua</v>
      </c>
      <c r="E15753" t="str">
        <f t="shared" si="986"/>
        <v>chihuahua</v>
      </c>
      <c r="F15753">
        <f>IF(ISNA(VLOOKUP(D15753, Dog_test_1!$B$2:$D$194, 3, FALSE)), 0, VLOOKUP(D15753, Dog_test_1!$B$2:$D$194, 3, FALSE))</f>
        <v>1</v>
      </c>
      <c r="G15753">
        <f>IF(ISNA(VLOOKUP(E15753, Dog_test_1!$B$2:$D$194, 3, FALSE)), 0, VLOOKUP(E15753, Dog_test_1!$B$2:$D$194, 3, FALSE))</f>
        <v>1</v>
      </c>
      <c r="H15753">
        <f t="shared" si="987"/>
        <v>1</v>
      </c>
    </row>
    <row r="15754" spans="1:8" ht="19" x14ac:dyDescent="0.25">
      <c r="A15754" t="s">
        <v>5908</v>
      </c>
      <c r="B15754" t="s">
        <v>1491</v>
      </c>
      <c r="C15754" s="2" t="str">
        <f t="shared" si="984"/>
        <v>basenji</v>
      </c>
      <c r="D15754" t="str">
        <f t="shared" si="985"/>
        <v>basenji</v>
      </c>
      <c r="E15754" t="str">
        <f t="shared" si="986"/>
        <v>basenji</v>
      </c>
      <c r="F15754">
        <f>IF(ISNA(VLOOKUP(D15754, Dog_test_1!$B$2:$D$194, 3, FALSE)), 0, VLOOKUP(D15754, Dog_test_1!$B$2:$D$194, 3, FALSE))</f>
        <v>3</v>
      </c>
      <c r="G15754">
        <f>IF(ISNA(VLOOKUP(E15754, Dog_test_1!$B$2:$D$194, 3, FALSE)), 0, VLOOKUP(E15754, Dog_test_1!$B$2:$D$194, 3, FALSE))</f>
        <v>3</v>
      </c>
      <c r="H15754">
        <f t="shared" si="987"/>
        <v>3</v>
      </c>
    </row>
    <row r="15755" spans="1:8" ht="19" x14ac:dyDescent="0.25">
      <c r="A15755" t="s">
        <v>6</v>
      </c>
      <c r="B15755" t="s">
        <v>567</v>
      </c>
      <c r="C15755" s="2" t="str">
        <f t="shared" si="984"/>
        <v>pomeranian</v>
      </c>
      <c r="D15755" t="str">
        <f t="shared" si="985"/>
        <v>pomeranian</v>
      </c>
      <c r="E15755" t="str">
        <f t="shared" si="986"/>
        <v>pomeranian</v>
      </c>
      <c r="F15755">
        <f>IF(ISNA(VLOOKUP(D15755, Dog_test_1!$B$2:$D$194, 3, FALSE)), 0, VLOOKUP(D15755, Dog_test_1!$B$2:$D$194, 3, FALSE))</f>
        <v>1</v>
      </c>
      <c r="G15755">
        <f>IF(ISNA(VLOOKUP(E15755, Dog_test_1!$B$2:$D$194, 3, FALSE)), 0, VLOOKUP(E15755, Dog_test_1!$B$2:$D$194, 3, FALSE))</f>
        <v>1</v>
      </c>
      <c r="H15755">
        <f t="shared" si="987"/>
        <v>1</v>
      </c>
    </row>
    <row r="15756" spans="1:8" ht="19" x14ac:dyDescent="0.25">
      <c r="A15756" t="s">
        <v>1160</v>
      </c>
      <c r="B15756" t="s">
        <v>32</v>
      </c>
      <c r="C15756" s="2" t="str">
        <f t="shared" si="984"/>
        <v>labradorretriever</v>
      </c>
      <c r="D15756" t="str">
        <f t="shared" si="985"/>
        <v>labradorretriever</v>
      </c>
      <c r="E15756" t="str">
        <f t="shared" si="986"/>
        <v>labradorretriever</v>
      </c>
      <c r="F15756">
        <f>IF(ISNA(VLOOKUP(D15756, Dog_test_1!$B$2:$D$194, 3, FALSE)), 0, VLOOKUP(D15756, Dog_test_1!$B$2:$D$194, 3, FALSE))</f>
        <v>3</v>
      </c>
      <c r="G15756">
        <f>IF(ISNA(VLOOKUP(E15756, Dog_test_1!$B$2:$D$194, 3, FALSE)), 0, VLOOKUP(E15756, Dog_test_1!$B$2:$D$194, 3, FALSE))</f>
        <v>3</v>
      </c>
      <c r="H15756">
        <f t="shared" si="987"/>
        <v>3</v>
      </c>
    </row>
    <row r="15757" spans="1:8" ht="19" x14ac:dyDescent="0.25">
      <c r="A15757" t="s">
        <v>230</v>
      </c>
      <c r="B15757" t="s">
        <v>248</v>
      </c>
      <c r="C15757" s="2" t="str">
        <f t="shared" si="984"/>
        <v>americanbulldog</v>
      </c>
      <c r="D15757" t="str">
        <f t="shared" si="985"/>
        <v>americanbulldog</v>
      </c>
      <c r="E15757" t="str">
        <f t="shared" si="986"/>
        <v>americanbulldog</v>
      </c>
      <c r="F15757">
        <f>IF(ISNA(VLOOKUP(D15757, Dog_test_1!$B$2:$D$194, 3, FALSE)), 0, VLOOKUP(D15757, Dog_test_1!$B$2:$D$194, 3, FALSE))</f>
        <v>3</v>
      </c>
      <c r="G15757">
        <f>IF(ISNA(VLOOKUP(E15757, Dog_test_1!$B$2:$D$194, 3, FALSE)), 0, VLOOKUP(E15757, Dog_test_1!$B$2:$D$194, 3, FALSE))</f>
        <v>3</v>
      </c>
      <c r="H15757">
        <f t="shared" si="987"/>
        <v>3</v>
      </c>
    </row>
    <row r="15758" spans="1:8" ht="19" x14ac:dyDescent="0.25">
      <c r="A15758" t="s">
        <v>6</v>
      </c>
      <c r="B15758" t="s">
        <v>344</v>
      </c>
      <c r="C15758" s="2" t="str">
        <f t="shared" si="984"/>
        <v>australiankelpie</v>
      </c>
      <c r="D15758" t="str">
        <f t="shared" si="985"/>
        <v>australiankelpie</v>
      </c>
      <c r="E15758" t="str">
        <f t="shared" si="986"/>
        <v>australiankelpie</v>
      </c>
      <c r="F15758">
        <f>IF(ISNA(VLOOKUP(D15758, Dog_test_1!$B$2:$D$194, 3, FALSE)), 0, VLOOKUP(D15758, Dog_test_1!$B$2:$D$194, 3, FALSE))</f>
        <v>3</v>
      </c>
      <c r="G15758">
        <f>IF(ISNA(VLOOKUP(E15758, Dog_test_1!$B$2:$D$194, 3, FALSE)), 0, VLOOKUP(E15758, Dog_test_1!$B$2:$D$194, 3, FALSE))</f>
        <v>3</v>
      </c>
      <c r="H15758">
        <f t="shared" si="987"/>
        <v>3</v>
      </c>
    </row>
    <row r="15759" spans="1:8" ht="19" x14ac:dyDescent="0.25">
      <c r="A15759" t="s">
        <v>5909</v>
      </c>
      <c r="B15759" t="s">
        <v>5</v>
      </c>
      <c r="C15759" s="2" t="str">
        <f t="shared" si="984"/>
        <v>americanpitbullterrier</v>
      </c>
      <c r="D15759" t="str">
        <f t="shared" si="985"/>
        <v>americanpitbullterrier</v>
      </c>
      <c r="E15759" t="str">
        <f t="shared" si="986"/>
        <v>americanpitbullterrier</v>
      </c>
      <c r="F15759">
        <f>IF(ISNA(VLOOKUP(D15759, Dog_test_1!$B$2:$D$194, 3, FALSE)), 0, VLOOKUP(D15759, Dog_test_1!$B$2:$D$194, 3, FALSE))</f>
        <v>3</v>
      </c>
      <c r="G15759">
        <f>IF(ISNA(VLOOKUP(E15759, Dog_test_1!$B$2:$D$194, 3, FALSE)), 0, VLOOKUP(E15759, Dog_test_1!$B$2:$D$194, 3, FALSE))</f>
        <v>3</v>
      </c>
      <c r="H15759">
        <f t="shared" si="987"/>
        <v>3</v>
      </c>
    </row>
    <row r="15760" spans="1:8" ht="19" x14ac:dyDescent="0.25">
      <c r="A15760" t="s">
        <v>576</v>
      </c>
      <c r="B15760" t="s">
        <v>177</v>
      </c>
      <c r="C15760" s="2" t="str">
        <f t="shared" si="984"/>
        <v>bassethound/labradorretriever</v>
      </c>
      <c r="D15760" t="str">
        <f t="shared" si="985"/>
        <v>bassethound</v>
      </c>
      <c r="E15760" t="str">
        <f t="shared" si="986"/>
        <v>labradorretriever</v>
      </c>
      <c r="F15760">
        <f>IF(ISNA(VLOOKUP(D15760, Dog_test_1!$B$2:$D$194, 3, FALSE)), 0, VLOOKUP(D15760, Dog_test_1!$B$2:$D$194, 3, FALSE))</f>
        <v>2</v>
      </c>
      <c r="G15760">
        <f>IF(ISNA(VLOOKUP(E15760, Dog_test_1!$B$2:$D$194, 3, FALSE)), 0, VLOOKUP(E15760, Dog_test_1!$B$2:$D$194, 3, FALSE))</f>
        <v>3</v>
      </c>
      <c r="H15760">
        <f t="shared" si="987"/>
        <v>2.5</v>
      </c>
    </row>
    <row r="15761" spans="1:8" ht="19" x14ac:dyDescent="0.25">
      <c r="A15761" t="s">
        <v>4166</v>
      </c>
      <c r="B15761" t="s">
        <v>30</v>
      </c>
      <c r="C15761" s="2" t="str">
        <f t="shared" si="984"/>
        <v>chihuahua</v>
      </c>
      <c r="D15761" t="str">
        <f t="shared" si="985"/>
        <v>chihuahua</v>
      </c>
      <c r="E15761" t="str">
        <f t="shared" si="986"/>
        <v>chihuahua</v>
      </c>
      <c r="F15761">
        <f>IF(ISNA(VLOOKUP(D15761, Dog_test_1!$B$2:$D$194, 3, FALSE)), 0, VLOOKUP(D15761, Dog_test_1!$B$2:$D$194, 3, FALSE))</f>
        <v>1</v>
      </c>
      <c r="G15761">
        <f>IF(ISNA(VLOOKUP(E15761, Dog_test_1!$B$2:$D$194, 3, FALSE)), 0, VLOOKUP(E15761, Dog_test_1!$B$2:$D$194, 3, FALSE))</f>
        <v>1</v>
      </c>
      <c r="H15761">
        <f t="shared" si="987"/>
        <v>1</v>
      </c>
    </row>
    <row r="15762" spans="1:8" ht="19" x14ac:dyDescent="0.25">
      <c r="A15762" t="s">
        <v>2656</v>
      </c>
      <c r="B15762" t="s">
        <v>19</v>
      </c>
      <c r="C15762" s="2" t="str">
        <f t="shared" si="984"/>
        <v>flatcoatretriever</v>
      </c>
      <c r="D15762" t="str">
        <f t="shared" si="985"/>
        <v>flatcoatretriever</v>
      </c>
      <c r="E15762" t="str">
        <f t="shared" si="986"/>
        <v>flatcoatretriever</v>
      </c>
      <c r="F15762">
        <f>IF(ISNA(VLOOKUP(D15762, Dog_test_1!$B$2:$D$194, 3, FALSE)), 0, VLOOKUP(D15762, Dog_test_1!$B$2:$D$194, 3, FALSE))</f>
        <v>0</v>
      </c>
      <c r="G15762">
        <f>IF(ISNA(VLOOKUP(E15762, Dog_test_1!$B$2:$D$194, 3, FALSE)), 0, VLOOKUP(E15762, Dog_test_1!$B$2:$D$194, 3, FALSE))</f>
        <v>0</v>
      </c>
      <c r="H15762">
        <f t="shared" si="987"/>
        <v>0</v>
      </c>
    </row>
    <row r="15763" spans="1:8" ht="19" x14ac:dyDescent="0.25">
      <c r="A15763" t="s">
        <v>5910</v>
      </c>
      <c r="B15763" t="s">
        <v>5</v>
      </c>
      <c r="C15763" s="2" t="str">
        <f t="shared" si="984"/>
        <v>americanpitbullterrier</v>
      </c>
      <c r="D15763" t="str">
        <f t="shared" si="985"/>
        <v>americanpitbullterrier</v>
      </c>
      <c r="E15763" t="str">
        <f t="shared" si="986"/>
        <v>americanpitbullterrier</v>
      </c>
      <c r="F15763">
        <f>IF(ISNA(VLOOKUP(D15763, Dog_test_1!$B$2:$D$194, 3, FALSE)), 0, VLOOKUP(D15763, Dog_test_1!$B$2:$D$194, 3, FALSE))</f>
        <v>3</v>
      </c>
      <c r="G15763">
        <f>IF(ISNA(VLOOKUP(E15763, Dog_test_1!$B$2:$D$194, 3, FALSE)), 0, VLOOKUP(E15763, Dog_test_1!$B$2:$D$194, 3, FALSE))</f>
        <v>3</v>
      </c>
      <c r="H15763">
        <f t="shared" si="987"/>
        <v>3</v>
      </c>
    </row>
    <row r="15764" spans="1:8" ht="19" x14ac:dyDescent="0.25">
      <c r="A15764" t="s">
        <v>6</v>
      </c>
      <c r="B15764" t="s">
        <v>155</v>
      </c>
      <c r="C15764" s="2" t="str">
        <f t="shared" si="984"/>
        <v>australianshepherd</v>
      </c>
      <c r="D15764" t="str">
        <f t="shared" si="985"/>
        <v>australianshepherd</v>
      </c>
      <c r="E15764" t="str">
        <f t="shared" si="986"/>
        <v>australianshepherd</v>
      </c>
      <c r="F15764">
        <f>IF(ISNA(VLOOKUP(D15764, Dog_test_1!$B$2:$D$194, 3, FALSE)), 0, VLOOKUP(D15764, Dog_test_1!$B$2:$D$194, 3, FALSE))</f>
        <v>3</v>
      </c>
      <c r="G15764">
        <f>IF(ISNA(VLOOKUP(E15764, Dog_test_1!$B$2:$D$194, 3, FALSE)), 0, VLOOKUP(E15764, Dog_test_1!$B$2:$D$194, 3, FALSE))</f>
        <v>3</v>
      </c>
      <c r="H15764">
        <f t="shared" si="987"/>
        <v>3</v>
      </c>
    </row>
    <row r="15765" spans="1:8" ht="19" x14ac:dyDescent="0.25">
      <c r="A15765" t="s">
        <v>609</v>
      </c>
      <c r="B15765" t="s">
        <v>149</v>
      </c>
      <c r="C15765" s="2" t="str">
        <f t="shared" si="984"/>
        <v>dobermanpinsch</v>
      </c>
      <c r="D15765" t="str">
        <f t="shared" si="985"/>
        <v>dobermanpinsch</v>
      </c>
      <c r="E15765" t="str">
        <f t="shared" si="986"/>
        <v>dobermanpinsch</v>
      </c>
      <c r="F15765">
        <f>IF(ISNA(VLOOKUP(D15765, Dog_test_1!$B$2:$D$194, 3, FALSE)), 0, VLOOKUP(D15765, Dog_test_1!$B$2:$D$194, 3, FALSE))</f>
        <v>0</v>
      </c>
      <c r="G15765">
        <f>IF(ISNA(VLOOKUP(E15765, Dog_test_1!$B$2:$D$194, 3, FALSE)), 0, VLOOKUP(E15765, Dog_test_1!$B$2:$D$194, 3, FALSE))</f>
        <v>0</v>
      </c>
      <c r="H15765">
        <f t="shared" si="987"/>
        <v>0</v>
      </c>
    </row>
    <row r="15766" spans="1:8" ht="19" x14ac:dyDescent="0.25">
      <c r="A15766" t="s">
        <v>6</v>
      </c>
      <c r="B15766" t="s">
        <v>767</v>
      </c>
      <c r="C15766" s="2" t="str">
        <f t="shared" si="984"/>
        <v>basenji/chihuahua</v>
      </c>
      <c r="D15766" t="str">
        <f t="shared" si="985"/>
        <v>basenji</v>
      </c>
      <c r="E15766" t="str">
        <f t="shared" si="986"/>
        <v>chihuahua</v>
      </c>
      <c r="F15766">
        <f>IF(ISNA(VLOOKUP(D15766, Dog_test_1!$B$2:$D$194, 3, FALSE)), 0, VLOOKUP(D15766, Dog_test_1!$B$2:$D$194, 3, FALSE))</f>
        <v>3</v>
      </c>
      <c r="G15766">
        <f>IF(ISNA(VLOOKUP(E15766, Dog_test_1!$B$2:$D$194, 3, FALSE)), 0, VLOOKUP(E15766, Dog_test_1!$B$2:$D$194, 3, FALSE))</f>
        <v>1</v>
      </c>
      <c r="H15766">
        <f t="shared" si="987"/>
        <v>2</v>
      </c>
    </row>
    <row r="15767" spans="1:8" ht="19" x14ac:dyDescent="0.25">
      <c r="A15767" t="s">
        <v>1225</v>
      </c>
      <c r="B15767" t="s">
        <v>3277</v>
      </c>
      <c r="C15767" s="2" t="str">
        <f t="shared" si="984"/>
        <v>labradorretriever/colliesmooth</v>
      </c>
      <c r="D15767" t="str">
        <f t="shared" si="985"/>
        <v>labradorretriever</v>
      </c>
      <c r="E15767" t="str">
        <f t="shared" si="986"/>
        <v>colliesmooth</v>
      </c>
      <c r="F15767">
        <f>IF(ISNA(VLOOKUP(D15767, Dog_test_1!$B$2:$D$194, 3, FALSE)), 0, VLOOKUP(D15767, Dog_test_1!$B$2:$D$194, 3, FALSE))</f>
        <v>3</v>
      </c>
      <c r="G15767">
        <f>IF(ISNA(VLOOKUP(E15767, Dog_test_1!$B$2:$D$194, 3, FALSE)), 0, VLOOKUP(E15767, Dog_test_1!$B$2:$D$194, 3, FALSE))</f>
        <v>0</v>
      </c>
      <c r="H15767">
        <f t="shared" si="987"/>
        <v>1.5</v>
      </c>
    </row>
    <row r="15768" spans="1:8" ht="19" x14ac:dyDescent="0.25">
      <c r="A15768" t="s">
        <v>1458</v>
      </c>
      <c r="B15768" t="s">
        <v>5</v>
      </c>
      <c r="C15768" s="2" t="str">
        <f t="shared" si="984"/>
        <v>americanpitbullterrier</v>
      </c>
      <c r="D15768" t="str">
        <f t="shared" si="985"/>
        <v>americanpitbullterrier</v>
      </c>
      <c r="E15768" t="str">
        <f t="shared" si="986"/>
        <v>americanpitbullterrier</v>
      </c>
      <c r="F15768">
        <f>IF(ISNA(VLOOKUP(D15768, Dog_test_1!$B$2:$D$194, 3, FALSE)), 0, VLOOKUP(D15768, Dog_test_1!$B$2:$D$194, 3, FALSE))</f>
        <v>3</v>
      </c>
      <c r="G15768">
        <f>IF(ISNA(VLOOKUP(E15768, Dog_test_1!$B$2:$D$194, 3, FALSE)), 0, VLOOKUP(E15768, Dog_test_1!$B$2:$D$194, 3, FALSE))</f>
        <v>3</v>
      </c>
      <c r="H15768">
        <f t="shared" si="987"/>
        <v>3</v>
      </c>
    </row>
    <row r="15769" spans="1:8" ht="19" x14ac:dyDescent="0.25">
      <c r="A15769" t="s">
        <v>4453</v>
      </c>
      <c r="B15769" t="s">
        <v>75</v>
      </c>
      <c r="C15769" s="2" t="str">
        <f t="shared" si="984"/>
        <v>bordercollie</v>
      </c>
      <c r="D15769" t="str">
        <f t="shared" si="985"/>
        <v>bordercollie</v>
      </c>
      <c r="E15769" t="str">
        <f t="shared" si="986"/>
        <v>bordercollie</v>
      </c>
      <c r="F15769">
        <f>IF(ISNA(VLOOKUP(D15769, Dog_test_1!$B$2:$D$194, 3, FALSE)), 0, VLOOKUP(D15769, Dog_test_1!$B$2:$D$194, 3, FALSE))</f>
        <v>3</v>
      </c>
      <c r="G15769">
        <f>IF(ISNA(VLOOKUP(E15769, Dog_test_1!$B$2:$D$194, 3, FALSE)), 0, VLOOKUP(E15769, Dog_test_1!$B$2:$D$194, 3, FALSE))</f>
        <v>3</v>
      </c>
      <c r="H15769">
        <f t="shared" si="987"/>
        <v>3</v>
      </c>
    </row>
    <row r="15770" spans="1:8" ht="19" x14ac:dyDescent="0.25">
      <c r="A15770" t="s">
        <v>6</v>
      </c>
      <c r="B15770" t="s">
        <v>30</v>
      </c>
      <c r="C15770" s="2" t="str">
        <f t="shared" si="984"/>
        <v>chihuahua</v>
      </c>
      <c r="D15770" t="str">
        <f t="shared" si="985"/>
        <v>chihuahua</v>
      </c>
      <c r="E15770" t="str">
        <f t="shared" si="986"/>
        <v>chihuahua</v>
      </c>
      <c r="F15770">
        <f>IF(ISNA(VLOOKUP(D15770, Dog_test_1!$B$2:$D$194, 3, FALSE)), 0, VLOOKUP(D15770, Dog_test_1!$B$2:$D$194, 3, FALSE))</f>
        <v>1</v>
      </c>
      <c r="G15770">
        <f>IF(ISNA(VLOOKUP(E15770, Dog_test_1!$B$2:$D$194, 3, FALSE)), 0, VLOOKUP(E15770, Dog_test_1!$B$2:$D$194, 3, FALSE))</f>
        <v>1</v>
      </c>
      <c r="H15770">
        <f t="shared" si="987"/>
        <v>1</v>
      </c>
    </row>
    <row r="15771" spans="1:8" ht="19" x14ac:dyDescent="0.25">
      <c r="A15771" t="s">
        <v>657</v>
      </c>
      <c r="B15771" t="s">
        <v>2503</v>
      </c>
      <c r="C15771" s="2" t="str">
        <f t="shared" si="984"/>
        <v>rottweiler/chowchow</v>
      </c>
      <c r="D15771" t="str">
        <f t="shared" si="985"/>
        <v>rottweiler</v>
      </c>
      <c r="E15771" t="str">
        <f t="shared" si="986"/>
        <v>chowchow</v>
      </c>
      <c r="F15771">
        <f>IF(ISNA(VLOOKUP(D15771, Dog_test_1!$B$2:$D$194, 3, FALSE)), 0, VLOOKUP(D15771, Dog_test_1!$B$2:$D$194, 3, FALSE))</f>
        <v>0</v>
      </c>
      <c r="G15771">
        <f>IF(ISNA(VLOOKUP(E15771, Dog_test_1!$B$2:$D$194, 3, FALSE)), 0, VLOOKUP(E15771, Dog_test_1!$B$2:$D$194, 3, FALSE))</f>
        <v>3</v>
      </c>
      <c r="H15771">
        <f t="shared" si="987"/>
        <v>1.5</v>
      </c>
    </row>
    <row r="15772" spans="1:8" ht="19" x14ac:dyDescent="0.25">
      <c r="A15772" t="s">
        <v>4156</v>
      </c>
      <c r="B15772" t="s">
        <v>32</v>
      </c>
      <c r="C15772" s="2" t="str">
        <f t="shared" si="984"/>
        <v>labradorretriever</v>
      </c>
      <c r="D15772" t="str">
        <f t="shared" si="985"/>
        <v>labradorretriever</v>
      </c>
      <c r="E15772" t="str">
        <f t="shared" si="986"/>
        <v>labradorretriever</v>
      </c>
      <c r="F15772">
        <f>IF(ISNA(VLOOKUP(D15772, Dog_test_1!$B$2:$D$194, 3, FALSE)), 0, VLOOKUP(D15772, Dog_test_1!$B$2:$D$194, 3, FALSE))</f>
        <v>3</v>
      </c>
      <c r="G15772">
        <f>IF(ISNA(VLOOKUP(E15772, Dog_test_1!$B$2:$D$194, 3, FALSE)), 0, VLOOKUP(E15772, Dog_test_1!$B$2:$D$194, 3, FALSE))</f>
        <v>3</v>
      </c>
      <c r="H15772">
        <f t="shared" si="987"/>
        <v>3</v>
      </c>
    </row>
    <row r="15773" spans="1:8" ht="19" x14ac:dyDescent="0.25">
      <c r="A15773" t="s">
        <v>199</v>
      </c>
      <c r="B15773" t="s">
        <v>32</v>
      </c>
      <c r="C15773" s="2" t="str">
        <f t="shared" si="984"/>
        <v>labradorretriever</v>
      </c>
      <c r="D15773" t="str">
        <f t="shared" si="985"/>
        <v>labradorretriever</v>
      </c>
      <c r="E15773" t="str">
        <f t="shared" si="986"/>
        <v>labradorretriever</v>
      </c>
      <c r="F15773">
        <f>IF(ISNA(VLOOKUP(D15773, Dog_test_1!$B$2:$D$194, 3, FALSE)), 0, VLOOKUP(D15773, Dog_test_1!$B$2:$D$194, 3, FALSE))</f>
        <v>3</v>
      </c>
      <c r="G15773">
        <f>IF(ISNA(VLOOKUP(E15773, Dog_test_1!$B$2:$D$194, 3, FALSE)), 0, VLOOKUP(E15773, Dog_test_1!$B$2:$D$194, 3, FALSE))</f>
        <v>3</v>
      </c>
      <c r="H15773">
        <f t="shared" si="987"/>
        <v>3</v>
      </c>
    </row>
    <row r="15774" spans="1:8" ht="19" x14ac:dyDescent="0.25">
      <c r="A15774" t="s">
        <v>4874</v>
      </c>
      <c r="B15774" t="s">
        <v>12</v>
      </c>
      <c r="C15774" s="2" t="str">
        <f t="shared" si="984"/>
        <v>miniatureschnauzer</v>
      </c>
      <c r="D15774" t="str">
        <f t="shared" si="985"/>
        <v>miniatureschnauzer</v>
      </c>
      <c r="E15774" t="str">
        <f t="shared" si="986"/>
        <v>miniatureschnauzer</v>
      </c>
      <c r="F15774">
        <f>IF(ISNA(VLOOKUP(D15774, Dog_test_1!$B$2:$D$194, 3, FALSE)), 0, VLOOKUP(D15774, Dog_test_1!$B$2:$D$194, 3, FALSE))</f>
        <v>2</v>
      </c>
      <c r="G15774">
        <f>IF(ISNA(VLOOKUP(E15774, Dog_test_1!$B$2:$D$194, 3, FALSE)), 0, VLOOKUP(E15774, Dog_test_1!$B$2:$D$194, 3, FALSE))</f>
        <v>2</v>
      </c>
      <c r="H15774">
        <f t="shared" si="987"/>
        <v>2</v>
      </c>
    </row>
    <row r="15775" spans="1:8" ht="19" x14ac:dyDescent="0.25">
      <c r="A15775" t="s">
        <v>600</v>
      </c>
      <c r="B15775" t="s">
        <v>49</v>
      </c>
      <c r="C15775" s="2" t="str">
        <f t="shared" si="984"/>
        <v>dachshund</v>
      </c>
      <c r="D15775" t="str">
        <f t="shared" si="985"/>
        <v>dachshund</v>
      </c>
      <c r="E15775" t="str">
        <f t="shared" si="986"/>
        <v>dachshund</v>
      </c>
      <c r="F15775">
        <f>IF(ISNA(VLOOKUP(D15775, Dog_test_1!$B$2:$D$194, 3, FALSE)), 0, VLOOKUP(D15775, Dog_test_1!$B$2:$D$194, 3, FALSE))</f>
        <v>2</v>
      </c>
      <c r="G15775">
        <f>IF(ISNA(VLOOKUP(E15775, Dog_test_1!$B$2:$D$194, 3, FALSE)), 0, VLOOKUP(E15775, Dog_test_1!$B$2:$D$194, 3, FALSE))</f>
        <v>2</v>
      </c>
      <c r="H15775">
        <f t="shared" si="987"/>
        <v>2</v>
      </c>
    </row>
    <row r="15776" spans="1:8" ht="19" x14ac:dyDescent="0.25">
      <c r="A15776" t="s">
        <v>6</v>
      </c>
      <c r="B15776" t="s">
        <v>25</v>
      </c>
      <c r="C15776" s="2" t="str">
        <f t="shared" si="984"/>
        <v>germanshepherd</v>
      </c>
      <c r="D15776" t="str">
        <f t="shared" si="985"/>
        <v>germanshepherd</v>
      </c>
      <c r="E15776" t="str">
        <f t="shared" si="986"/>
        <v>germanshepherd</v>
      </c>
      <c r="F15776">
        <f>IF(ISNA(VLOOKUP(D15776, Dog_test_1!$B$2:$D$194, 3, FALSE)), 0, VLOOKUP(D15776, Dog_test_1!$B$2:$D$194, 3, FALSE))</f>
        <v>3</v>
      </c>
      <c r="G15776">
        <f>IF(ISNA(VLOOKUP(E15776, Dog_test_1!$B$2:$D$194, 3, FALSE)), 0, VLOOKUP(E15776, Dog_test_1!$B$2:$D$194, 3, FALSE))</f>
        <v>3</v>
      </c>
      <c r="H15776">
        <f t="shared" si="987"/>
        <v>3</v>
      </c>
    </row>
    <row r="15777" spans="1:8" ht="19" x14ac:dyDescent="0.25">
      <c r="A15777" t="s">
        <v>1843</v>
      </c>
      <c r="B15777" t="s">
        <v>493</v>
      </c>
      <c r="C15777" s="2" t="str">
        <f t="shared" si="984"/>
        <v>staffordshire</v>
      </c>
      <c r="D15777" t="str">
        <f t="shared" si="985"/>
        <v>staffordshire</v>
      </c>
      <c r="E15777" t="str">
        <f t="shared" si="986"/>
        <v>staffordshire</v>
      </c>
      <c r="F15777">
        <f>IF(ISNA(VLOOKUP(D15777, Dog_test_1!$B$2:$D$194, 3, FALSE)), 0, VLOOKUP(D15777, Dog_test_1!$B$2:$D$194, 3, FALSE))</f>
        <v>0</v>
      </c>
      <c r="G15777">
        <f>IF(ISNA(VLOOKUP(E15777, Dog_test_1!$B$2:$D$194, 3, FALSE)), 0, VLOOKUP(E15777, Dog_test_1!$B$2:$D$194, 3, FALSE))</f>
        <v>0</v>
      </c>
      <c r="H15777">
        <f t="shared" si="987"/>
        <v>0</v>
      </c>
    </row>
    <row r="15778" spans="1:8" ht="19" x14ac:dyDescent="0.25">
      <c r="A15778" t="s">
        <v>5911</v>
      </c>
      <c r="B15778" t="s">
        <v>866</v>
      </c>
      <c r="C15778" s="2" t="str">
        <f t="shared" si="984"/>
        <v>dachshund/chihuahua</v>
      </c>
      <c r="D15778" t="str">
        <f t="shared" si="985"/>
        <v>dachshund</v>
      </c>
      <c r="E15778" t="str">
        <f t="shared" si="986"/>
        <v>chihuahua</v>
      </c>
      <c r="F15778">
        <f>IF(ISNA(VLOOKUP(D15778, Dog_test_1!$B$2:$D$194, 3, FALSE)), 0, VLOOKUP(D15778, Dog_test_1!$B$2:$D$194, 3, FALSE))</f>
        <v>2</v>
      </c>
      <c r="G15778">
        <f>IF(ISNA(VLOOKUP(E15778, Dog_test_1!$B$2:$D$194, 3, FALSE)), 0, VLOOKUP(E15778, Dog_test_1!$B$2:$D$194, 3, FALSE))</f>
        <v>1</v>
      </c>
      <c r="H15778">
        <f t="shared" si="987"/>
        <v>1.5</v>
      </c>
    </row>
    <row r="15779" spans="1:8" ht="19" x14ac:dyDescent="0.25">
      <c r="A15779" t="s">
        <v>144</v>
      </c>
      <c r="B15779" t="s">
        <v>124</v>
      </c>
      <c r="C15779" s="2" t="str">
        <f t="shared" si="984"/>
        <v>chihuahua/ratterrier</v>
      </c>
      <c r="D15779" t="str">
        <f t="shared" si="985"/>
        <v>chihuahua</v>
      </c>
      <c r="E15779" t="str">
        <f t="shared" si="986"/>
        <v>ratterrier</v>
      </c>
      <c r="F15779">
        <f>IF(ISNA(VLOOKUP(D15779, Dog_test_1!$B$2:$D$194, 3, FALSE)), 0, VLOOKUP(D15779, Dog_test_1!$B$2:$D$194, 3, FALSE))</f>
        <v>1</v>
      </c>
      <c r="G15779">
        <f>IF(ISNA(VLOOKUP(E15779, Dog_test_1!$B$2:$D$194, 3, FALSE)), 0, VLOOKUP(E15779, Dog_test_1!$B$2:$D$194, 3, FALSE))</f>
        <v>0</v>
      </c>
      <c r="H15779">
        <f t="shared" si="987"/>
        <v>0.5</v>
      </c>
    </row>
    <row r="15780" spans="1:8" ht="19" x14ac:dyDescent="0.25">
      <c r="A15780" t="s">
        <v>1933</v>
      </c>
      <c r="B15780" t="s">
        <v>344</v>
      </c>
      <c r="C15780" s="2" t="str">
        <f t="shared" si="984"/>
        <v>australiankelpie</v>
      </c>
      <c r="D15780" t="str">
        <f t="shared" si="985"/>
        <v>australiankelpie</v>
      </c>
      <c r="E15780" t="str">
        <f t="shared" si="986"/>
        <v>australiankelpie</v>
      </c>
      <c r="F15780">
        <f>IF(ISNA(VLOOKUP(D15780, Dog_test_1!$B$2:$D$194, 3, FALSE)), 0, VLOOKUP(D15780, Dog_test_1!$B$2:$D$194, 3, FALSE))</f>
        <v>3</v>
      </c>
      <c r="G15780">
        <f>IF(ISNA(VLOOKUP(E15780, Dog_test_1!$B$2:$D$194, 3, FALSE)), 0, VLOOKUP(E15780, Dog_test_1!$B$2:$D$194, 3, FALSE))</f>
        <v>3</v>
      </c>
      <c r="H15780">
        <f t="shared" si="987"/>
        <v>3</v>
      </c>
    </row>
    <row r="15781" spans="1:8" ht="19" x14ac:dyDescent="0.25">
      <c r="A15781" t="s">
        <v>2582</v>
      </c>
      <c r="B15781" t="s">
        <v>17</v>
      </c>
      <c r="C15781" s="2" t="str">
        <f t="shared" si="984"/>
        <v>greatpyrenees</v>
      </c>
      <c r="D15781" t="str">
        <f t="shared" si="985"/>
        <v>greatpyrenees</v>
      </c>
      <c r="E15781" t="str">
        <f t="shared" si="986"/>
        <v>greatpyrenees</v>
      </c>
      <c r="F15781">
        <f>IF(ISNA(VLOOKUP(D15781, Dog_test_1!$B$2:$D$194, 3, FALSE)), 0, VLOOKUP(D15781, Dog_test_1!$B$2:$D$194, 3, FALSE))</f>
        <v>4</v>
      </c>
      <c r="G15781">
        <f>IF(ISNA(VLOOKUP(E15781, Dog_test_1!$B$2:$D$194, 3, FALSE)), 0, VLOOKUP(E15781, Dog_test_1!$B$2:$D$194, 3, FALSE))</f>
        <v>4</v>
      </c>
      <c r="H15781">
        <f t="shared" si="987"/>
        <v>4</v>
      </c>
    </row>
    <row r="15782" spans="1:8" ht="19" x14ac:dyDescent="0.25">
      <c r="A15782" t="s">
        <v>1632</v>
      </c>
      <c r="B15782" t="s">
        <v>155</v>
      </c>
      <c r="C15782" s="2" t="str">
        <f t="shared" si="984"/>
        <v>australianshepherd</v>
      </c>
      <c r="D15782" t="str">
        <f t="shared" si="985"/>
        <v>australianshepherd</v>
      </c>
      <c r="E15782" t="str">
        <f t="shared" si="986"/>
        <v>australianshepherd</v>
      </c>
      <c r="F15782">
        <f>IF(ISNA(VLOOKUP(D15782, Dog_test_1!$B$2:$D$194, 3, FALSE)), 0, VLOOKUP(D15782, Dog_test_1!$B$2:$D$194, 3, FALSE))</f>
        <v>3</v>
      </c>
      <c r="G15782">
        <f>IF(ISNA(VLOOKUP(E15782, Dog_test_1!$B$2:$D$194, 3, FALSE)), 0, VLOOKUP(E15782, Dog_test_1!$B$2:$D$194, 3, FALSE))</f>
        <v>3</v>
      </c>
      <c r="H15782">
        <f t="shared" si="987"/>
        <v>3</v>
      </c>
    </row>
    <row r="15783" spans="1:8" ht="19" x14ac:dyDescent="0.25">
      <c r="A15783" t="s">
        <v>6</v>
      </c>
      <c r="B15783" t="s">
        <v>32</v>
      </c>
      <c r="C15783" s="2" t="str">
        <f t="shared" si="984"/>
        <v>labradorretriever</v>
      </c>
      <c r="D15783" t="str">
        <f t="shared" si="985"/>
        <v>labradorretriever</v>
      </c>
      <c r="E15783" t="str">
        <f t="shared" si="986"/>
        <v>labradorretriever</v>
      </c>
      <c r="F15783">
        <f>IF(ISNA(VLOOKUP(D15783, Dog_test_1!$B$2:$D$194, 3, FALSE)), 0, VLOOKUP(D15783, Dog_test_1!$B$2:$D$194, 3, FALSE))</f>
        <v>3</v>
      </c>
      <c r="G15783">
        <f>IF(ISNA(VLOOKUP(E15783, Dog_test_1!$B$2:$D$194, 3, FALSE)), 0, VLOOKUP(E15783, Dog_test_1!$B$2:$D$194, 3, FALSE))</f>
        <v>3</v>
      </c>
      <c r="H15783">
        <f t="shared" si="987"/>
        <v>3</v>
      </c>
    </row>
    <row r="15784" spans="1:8" ht="19" x14ac:dyDescent="0.25">
      <c r="A15784" t="s">
        <v>6</v>
      </c>
      <c r="B15784" t="s">
        <v>30</v>
      </c>
      <c r="C15784" s="2" t="str">
        <f t="shared" si="984"/>
        <v>chihuahua</v>
      </c>
      <c r="D15784" t="str">
        <f t="shared" si="985"/>
        <v>chihuahua</v>
      </c>
      <c r="E15784" t="str">
        <f t="shared" si="986"/>
        <v>chihuahua</v>
      </c>
      <c r="F15784">
        <f>IF(ISNA(VLOOKUP(D15784, Dog_test_1!$B$2:$D$194, 3, FALSE)), 0, VLOOKUP(D15784, Dog_test_1!$B$2:$D$194, 3, FALSE))</f>
        <v>1</v>
      </c>
      <c r="G15784">
        <f>IF(ISNA(VLOOKUP(E15784, Dog_test_1!$B$2:$D$194, 3, FALSE)), 0, VLOOKUP(E15784, Dog_test_1!$B$2:$D$194, 3, FALSE))</f>
        <v>1</v>
      </c>
      <c r="H15784">
        <f t="shared" si="987"/>
        <v>1</v>
      </c>
    </row>
    <row r="15785" spans="1:8" ht="19" x14ac:dyDescent="0.25">
      <c r="A15785" t="s">
        <v>5912</v>
      </c>
      <c r="B15785" t="s">
        <v>164</v>
      </c>
      <c r="C15785" s="2" t="str">
        <f t="shared" si="984"/>
        <v>labradorretriever/americanpitbullterrier</v>
      </c>
      <c r="D15785" t="str">
        <f t="shared" si="985"/>
        <v>labradorretriever</v>
      </c>
      <c r="E15785" t="str">
        <f t="shared" si="986"/>
        <v>americanpitbullterrier</v>
      </c>
      <c r="F15785">
        <f>IF(ISNA(VLOOKUP(D15785, Dog_test_1!$B$2:$D$194, 3, FALSE)), 0, VLOOKUP(D15785, Dog_test_1!$B$2:$D$194, 3, FALSE))</f>
        <v>3</v>
      </c>
      <c r="G15785">
        <f>IF(ISNA(VLOOKUP(E15785, Dog_test_1!$B$2:$D$194, 3, FALSE)), 0, VLOOKUP(E15785, Dog_test_1!$B$2:$D$194, 3, FALSE))</f>
        <v>3</v>
      </c>
      <c r="H15785">
        <f t="shared" si="987"/>
        <v>3</v>
      </c>
    </row>
    <row r="15786" spans="1:8" ht="19" x14ac:dyDescent="0.25">
      <c r="A15786" t="s">
        <v>6</v>
      </c>
      <c r="B15786" t="s">
        <v>38</v>
      </c>
      <c r="C15786" s="2" t="str">
        <f t="shared" si="984"/>
        <v>beagle</v>
      </c>
      <c r="D15786" t="str">
        <f t="shared" si="985"/>
        <v>beagle</v>
      </c>
      <c r="E15786" t="str">
        <f t="shared" si="986"/>
        <v>beagle</v>
      </c>
      <c r="F15786">
        <f>IF(ISNA(VLOOKUP(D15786, Dog_test_1!$B$2:$D$194, 3, FALSE)), 0, VLOOKUP(D15786, Dog_test_1!$B$2:$D$194, 3, FALSE))</f>
        <v>3</v>
      </c>
      <c r="G15786">
        <f>IF(ISNA(VLOOKUP(E15786, Dog_test_1!$B$2:$D$194, 3, FALSE)), 0, VLOOKUP(E15786, Dog_test_1!$B$2:$D$194, 3, FALSE))</f>
        <v>3</v>
      </c>
      <c r="H15786">
        <f t="shared" si="987"/>
        <v>3</v>
      </c>
    </row>
    <row r="15787" spans="1:8" ht="19" x14ac:dyDescent="0.25">
      <c r="A15787" t="s">
        <v>5913</v>
      </c>
      <c r="B15787" t="s">
        <v>5</v>
      </c>
      <c r="C15787" s="2" t="str">
        <f t="shared" si="984"/>
        <v>americanpitbullterrier</v>
      </c>
      <c r="D15787" t="str">
        <f t="shared" si="985"/>
        <v>americanpitbullterrier</v>
      </c>
      <c r="E15787" t="str">
        <f t="shared" si="986"/>
        <v>americanpitbullterrier</v>
      </c>
      <c r="F15787">
        <f>IF(ISNA(VLOOKUP(D15787, Dog_test_1!$B$2:$D$194, 3, FALSE)), 0, VLOOKUP(D15787, Dog_test_1!$B$2:$D$194, 3, FALSE))</f>
        <v>3</v>
      </c>
      <c r="G15787">
        <f>IF(ISNA(VLOOKUP(E15787, Dog_test_1!$B$2:$D$194, 3, FALSE)), 0, VLOOKUP(E15787, Dog_test_1!$B$2:$D$194, 3, FALSE))</f>
        <v>3</v>
      </c>
      <c r="H15787">
        <f t="shared" si="987"/>
        <v>3</v>
      </c>
    </row>
    <row r="15788" spans="1:8" ht="19" x14ac:dyDescent="0.25">
      <c r="A15788" t="s">
        <v>6</v>
      </c>
      <c r="B15788" t="s">
        <v>30</v>
      </c>
      <c r="C15788" s="2" t="str">
        <f t="shared" si="984"/>
        <v>chihuahua</v>
      </c>
      <c r="D15788" t="str">
        <f t="shared" si="985"/>
        <v>chihuahua</v>
      </c>
      <c r="E15788" t="str">
        <f t="shared" si="986"/>
        <v>chihuahua</v>
      </c>
      <c r="F15788">
        <f>IF(ISNA(VLOOKUP(D15788, Dog_test_1!$B$2:$D$194, 3, FALSE)), 0, VLOOKUP(D15788, Dog_test_1!$B$2:$D$194, 3, FALSE))</f>
        <v>1</v>
      </c>
      <c r="G15788">
        <f>IF(ISNA(VLOOKUP(E15788, Dog_test_1!$B$2:$D$194, 3, FALSE)), 0, VLOOKUP(E15788, Dog_test_1!$B$2:$D$194, 3, FALSE))</f>
        <v>1</v>
      </c>
      <c r="H15788">
        <f t="shared" si="987"/>
        <v>1</v>
      </c>
    </row>
    <row r="15789" spans="1:8" ht="19" x14ac:dyDescent="0.25">
      <c r="A15789" t="s">
        <v>1763</v>
      </c>
      <c r="B15789" t="s">
        <v>141</v>
      </c>
      <c r="C15789" s="2" t="str">
        <f t="shared" si="984"/>
        <v>catahoula</v>
      </c>
      <c r="D15789" t="str">
        <f t="shared" si="985"/>
        <v>catahoula</v>
      </c>
      <c r="E15789" t="str">
        <f t="shared" si="986"/>
        <v>catahoula</v>
      </c>
      <c r="F15789">
        <f>IF(ISNA(VLOOKUP(D15789, Dog_test_1!$B$2:$D$194, 3, FALSE)), 0, VLOOKUP(D15789, Dog_test_1!$B$2:$D$194, 3, FALSE))</f>
        <v>0</v>
      </c>
      <c r="G15789">
        <f>IF(ISNA(VLOOKUP(E15789, Dog_test_1!$B$2:$D$194, 3, FALSE)), 0, VLOOKUP(E15789, Dog_test_1!$B$2:$D$194, 3, FALSE))</f>
        <v>0</v>
      </c>
      <c r="H15789">
        <f t="shared" si="987"/>
        <v>0</v>
      </c>
    </row>
    <row r="15790" spans="1:8" ht="19" x14ac:dyDescent="0.25">
      <c r="A15790" t="s">
        <v>4907</v>
      </c>
      <c r="B15790" t="s">
        <v>5914</v>
      </c>
      <c r="C15790" s="2" t="str">
        <f t="shared" si="984"/>
        <v>boxer/cardiganwelshcorgi</v>
      </c>
      <c r="D15790" t="str">
        <f t="shared" si="985"/>
        <v>boxer</v>
      </c>
      <c r="E15790" t="str">
        <f t="shared" si="986"/>
        <v>cardiganwelshcorgi</v>
      </c>
      <c r="F15790">
        <f>IF(ISNA(VLOOKUP(D15790, Dog_test_1!$B$2:$D$194, 3, FALSE)), 0, VLOOKUP(D15790, Dog_test_1!$B$2:$D$194, 3, FALSE))</f>
        <v>3</v>
      </c>
      <c r="G15790">
        <f>IF(ISNA(VLOOKUP(E15790, Dog_test_1!$B$2:$D$194, 3, FALSE)), 0, VLOOKUP(E15790, Dog_test_1!$B$2:$D$194, 3, FALSE))</f>
        <v>2</v>
      </c>
      <c r="H15790">
        <f t="shared" si="987"/>
        <v>2.5</v>
      </c>
    </row>
    <row r="15791" spans="1:8" ht="19" x14ac:dyDescent="0.25">
      <c r="A15791" t="s">
        <v>291</v>
      </c>
      <c r="B15791" t="s">
        <v>527</v>
      </c>
      <c r="C15791" s="2" t="str">
        <f t="shared" si="984"/>
        <v>goldenretriever</v>
      </c>
      <c r="D15791" t="str">
        <f t="shared" si="985"/>
        <v>goldenretriever</v>
      </c>
      <c r="E15791" t="str">
        <f t="shared" si="986"/>
        <v>goldenretriever</v>
      </c>
      <c r="F15791">
        <f>IF(ISNA(VLOOKUP(D15791, Dog_test_1!$B$2:$D$194, 3, FALSE)), 0, VLOOKUP(D15791, Dog_test_1!$B$2:$D$194, 3, FALSE))</f>
        <v>3</v>
      </c>
      <c r="G15791">
        <f>IF(ISNA(VLOOKUP(E15791, Dog_test_1!$B$2:$D$194, 3, FALSE)), 0, VLOOKUP(E15791, Dog_test_1!$B$2:$D$194, 3, FALSE))</f>
        <v>3</v>
      </c>
      <c r="H15791">
        <f t="shared" si="987"/>
        <v>3</v>
      </c>
    </row>
    <row r="15792" spans="1:8" ht="19" x14ac:dyDescent="0.25">
      <c r="A15792" t="s">
        <v>5915</v>
      </c>
      <c r="B15792" t="s">
        <v>645</v>
      </c>
      <c r="C15792" s="2" t="str">
        <f t="shared" si="984"/>
        <v>bostonterrier</v>
      </c>
      <c r="D15792" t="str">
        <f t="shared" si="985"/>
        <v>bostonterrier</v>
      </c>
      <c r="E15792" t="str">
        <f t="shared" si="986"/>
        <v>bostonterrier</v>
      </c>
      <c r="F15792">
        <f>IF(ISNA(VLOOKUP(D15792, Dog_test_1!$B$2:$D$194, 3, FALSE)), 0, VLOOKUP(D15792, Dog_test_1!$B$2:$D$194, 3, FALSE))</f>
        <v>2</v>
      </c>
      <c r="G15792">
        <f>IF(ISNA(VLOOKUP(E15792, Dog_test_1!$B$2:$D$194, 3, FALSE)), 0, VLOOKUP(E15792, Dog_test_1!$B$2:$D$194, 3, FALSE))</f>
        <v>2</v>
      </c>
      <c r="H15792">
        <f t="shared" si="987"/>
        <v>2</v>
      </c>
    </row>
    <row r="15793" spans="1:8" ht="19" x14ac:dyDescent="0.25">
      <c r="A15793" t="s">
        <v>4779</v>
      </c>
      <c r="B15793" t="s">
        <v>5916</v>
      </c>
      <c r="C15793" s="2" t="str">
        <f t="shared" si="984"/>
        <v>americanbulldog/bluelacy</v>
      </c>
      <c r="D15793" t="str">
        <f t="shared" si="985"/>
        <v>americanbulldog</v>
      </c>
      <c r="E15793" t="str">
        <f t="shared" si="986"/>
        <v>bluelacy</v>
      </c>
      <c r="F15793">
        <f>IF(ISNA(VLOOKUP(D15793, Dog_test_1!$B$2:$D$194, 3, FALSE)), 0, VLOOKUP(D15793, Dog_test_1!$B$2:$D$194, 3, FALSE))</f>
        <v>3</v>
      </c>
      <c r="G15793">
        <f>IF(ISNA(VLOOKUP(E15793, Dog_test_1!$B$2:$D$194, 3, FALSE)), 0, VLOOKUP(E15793, Dog_test_1!$B$2:$D$194, 3, FALSE))</f>
        <v>0</v>
      </c>
      <c r="H15793">
        <f t="shared" si="987"/>
        <v>1.5</v>
      </c>
    </row>
    <row r="15794" spans="1:8" ht="19" x14ac:dyDescent="0.25">
      <c r="A15794" t="s">
        <v>2399</v>
      </c>
      <c r="B15794" t="s">
        <v>418</v>
      </c>
      <c r="C15794" s="2" t="str">
        <f t="shared" si="984"/>
        <v>beauceron</v>
      </c>
      <c r="D15794" t="str">
        <f t="shared" si="985"/>
        <v>beauceron</v>
      </c>
      <c r="E15794" t="str">
        <f t="shared" si="986"/>
        <v>beauceron</v>
      </c>
      <c r="F15794">
        <f>IF(ISNA(VLOOKUP(D15794, Dog_test_1!$B$2:$D$194, 3, FALSE)), 0, VLOOKUP(D15794, Dog_test_1!$B$2:$D$194, 3, FALSE))</f>
        <v>4</v>
      </c>
      <c r="G15794">
        <f>IF(ISNA(VLOOKUP(E15794, Dog_test_1!$B$2:$D$194, 3, FALSE)), 0, VLOOKUP(E15794, Dog_test_1!$B$2:$D$194, 3, FALSE))</f>
        <v>4</v>
      </c>
      <c r="H15794">
        <f t="shared" si="987"/>
        <v>4</v>
      </c>
    </row>
    <row r="15795" spans="1:8" ht="19" x14ac:dyDescent="0.25">
      <c r="A15795" t="s">
        <v>537</v>
      </c>
      <c r="B15795" t="s">
        <v>420</v>
      </c>
      <c r="C15795" s="2" t="str">
        <f t="shared" si="984"/>
        <v>chinesesharpei</v>
      </c>
      <c r="D15795" t="str">
        <f t="shared" si="985"/>
        <v>chinesesharpei</v>
      </c>
      <c r="E15795" t="str">
        <f t="shared" si="986"/>
        <v>chinesesharpei</v>
      </c>
      <c r="F15795">
        <f>IF(ISNA(VLOOKUP(D15795, Dog_test_1!$B$2:$D$194, 3, FALSE)), 0, VLOOKUP(D15795, Dog_test_1!$B$2:$D$194, 3, FALSE))</f>
        <v>0</v>
      </c>
      <c r="G15795">
        <f>IF(ISNA(VLOOKUP(E15795, Dog_test_1!$B$2:$D$194, 3, FALSE)), 0, VLOOKUP(E15795, Dog_test_1!$B$2:$D$194, 3, FALSE))</f>
        <v>0</v>
      </c>
      <c r="H15795">
        <f t="shared" si="987"/>
        <v>0</v>
      </c>
    </row>
    <row r="15796" spans="1:8" ht="19" x14ac:dyDescent="0.25">
      <c r="A15796" t="s">
        <v>743</v>
      </c>
      <c r="B15796" t="s">
        <v>30</v>
      </c>
      <c r="C15796" s="2" t="str">
        <f t="shared" si="984"/>
        <v>chihuahua</v>
      </c>
      <c r="D15796" t="str">
        <f t="shared" si="985"/>
        <v>chihuahua</v>
      </c>
      <c r="E15796" t="str">
        <f t="shared" si="986"/>
        <v>chihuahua</v>
      </c>
      <c r="F15796">
        <f>IF(ISNA(VLOOKUP(D15796, Dog_test_1!$B$2:$D$194, 3, FALSE)), 0, VLOOKUP(D15796, Dog_test_1!$B$2:$D$194, 3, FALSE))</f>
        <v>1</v>
      </c>
      <c r="G15796">
        <f>IF(ISNA(VLOOKUP(E15796, Dog_test_1!$B$2:$D$194, 3, FALSE)), 0, VLOOKUP(E15796, Dog_test_1!$B$2:$D$194, 3, FALSE))</f>
        <v>1</v>
      </c>
      <c r="H15796">
        <f t="shared" si="987"/>
        <v>1</v>
      </c>
    </row>
    <row r="15797" spans="1:8" ht="19" x14ac:dyDescent="0.25">
      <c r="A15797" t="s">
        <v>6</v>
      </c>
      <c r="B15797" t="s">
        <v>5</v>
      </c>
      <c r="C15797" s="2" t="str">
        <f t="shared" si="984"/>
        <v>americanpitbullterrier</v>
      </c>
      <c r="D15797" t="str">
        <f t="shared" si="985"/>
        <v>americanpitbullterrier</v>
      </c>
      <c r="E15797" t="str">
        <f t="shared" si="986"/>
        <v>americanpitbullterrier</v>
      </c>
      <c r="F15797">
        <f>IF(ISNA(VLOOKUP(D15797, Dog_test_1!$B$2:$D$194, 3, FALSE)), 0, VLOOKUP(D15797, Dog_test_1!$B$2:$D$194, 3, FALSE))</f>
        <v>3</v>
      </c>
      <c r="G15797">
        <f>IF(ISNA(VLOOKUP(E15797, Dog_test_1!$B$2:$D$194, 3, FALSE)), 0, VLOOKUP(E15797, Dog_test_1!$B$2:$D$194, 3, FALSE))</f>
        <v>3</v>
      </c>
      <c r="H15797">
        <f t="shared" si="987"/>
        <v>3</v>
      </c>
    </row>
    <row r="15798" spans="1:8" ht="19" x14ac:dyDescent="0.25">
      <c r="A15798" t="s">
        <v>6</v>
      </c>
      <c r="B15798" t="s">
        <v>25</v>
      </c>
      <c r="C15798" s="2" t="str">
        <f t="shared" si="984"/>
        <v>germanshepherd</v>
      </c>
      <c r="D15798" t="str">
        <f t="shared" si="985"/>
        <v>germanshepherd</v>
      </c>
      <c r="E15798" t="str">
        <f t="shared" si="986"/>
        <v>germanshepherd</v>
      </c>
      <c r="F15798">
        <f>IF(ISNA(VLOOKUP(D15798, Dog_test_1!$B$2:$D$194, 3, FALSE)), 0, VLOOKUP(D15798, Dog_test_1!$B$2:$D$194, 3, FALSE))</f>
        <v>3</v>
      </c>
      <c r="G15798">
        <f>IF(ISNA(VLOOKUP(E15798, Dog_test_1!$B$2:$D$194, 3, FALSE)), 0, VLOOKUP(E15798, Dog_test_1!$B$2:$D$194, 3, FALSE))</f>
        <v>3</v>
      </c>
      <c r="H15798">
        <f t="shared" si="987"/>
        <v>3</v>
      </c>
    </row>
    <row r="15799" spans="1:8" ht="19" x14ac:dyDescent="0.25">
      <c r="A15799" t="s">
        <v>6</v>
      </c>
      <c r="B15799" t="s">
        <v>68</v>
      </c>
      <c r="C15799" s="2" t="str">
        <f t="shared" si="984"/>
        <v>plotthound</v>
      </c>
      <c r="D15799" t="str">
        <f t="shared" si="985"/>
        <v>plotthound</v>
      </c>
      <c r="E15799" t="str">
        <f t="shared" si="986"/>
        <v>plotthound</v>
      </c>
      <c r="F15799">
        <f>IF(ISNA(VLOOKUP(D15799, Dog_test_1!$B$2:$D$194, 3, FALSE)), 0, VLOOKUP(D15799, Dog_test_1!$B$2:$D$194, 3, FALSE))</f>
        <v>0</v>
      </c>
      <c r="G15799">
        <f>IF(ISNA(VLOOKUP(E15799, Dog_test_1!$B$2:$D$194, 3, FALSE)), 0, VLOOKUP(E15799, Dog_test_1!$B$2:$D$194, 3, FALSE))</f>
        <v>0</v>
      </c>
      <c r="H15799">
        <f t="shared" si="987"/>
        <v>0</v>
      </c>
    </row>
    <row r="15800" spans="1:8" ht="19" x14ac:dyDescent="0.25">
      <c r="A15800" t="s">
        <v>5917</v>
      </c>
      <c r="B15800" t="s">
        <v>202</v>
      </c>
      <c r="C15800" s="2" t="str">
        <f t="shared" si="984"/>
        <v>shihtzu</v>
      </c>
      <c r="D15800" t="str">
        <f t="shared" si="985"/>
        <v>shihtzu</v>
      </c>
      <c r="E15800" t="str">
        <f t="shared" si="986"/>
        <v>shihtzu</v>
      </c>
      <c r="F15800">
        <f>IF(ISNA(VLOOKUP(D15800, Dog_test_1!$B$2:$D$194, 3, FALSE)), 0, VLOOKUP(D15800, Dog_test_1!$B$2:$D$194, 3, FALSE))</f>
        <v>1</v>
      </c>
      <c r="G15800">
        <f>IF(ISNA(VLOOKUP(E15800, Dog_test_1!$B$2:$D$194, 3, FALSE)), 0, VLOOKUP(E15800, Dog_test_1!$B$2:$D$194, 3, FALSE))</f>
        <v>1</v>
      </c>
      <c r="H15800">
        <f t="shared" si="987"/>
        <v>1</v>
      </c>
    </row>
    <row r="15801" spans="1:8" ht="19" x14ac:dyDescent="0.25">
      <c r="A15801" t="s">
        <v>5918</v>
      </c>
      <c r="B15801" t="s">
        <v>32</v>
      </c>
      <c r="C15801" s="2" t="str">
        <f t="shared" si="984"/>
        <v>labradorretriever</v>
      </c>
      <c r="D15801" t="str">
        <f t="shared" si="985"/>
        <v>labradorretriever</v>
      </c>
      <c r="E15801" t="str">
        <f t="shared" si="986"/>
        <v>labradorretriever</v>
      </c>
      <c r="F15801">
        <f>IF(ISNA(VLOOKUP(D15801, Dog_test_1!$B$2:$D$194, 3, FALSE)), 0, VLOOKUP(D15801, Dog_test_1!$B$2:$D$194, 3, FALSE))</f>
        <v>3</v>
      </c>
      <c r="G15801">
        <f>IF(ISNA(VLOOKUP(E15801, Dog_test_1!$B$2:$D$194, 3, FALSE)), 0, VLOOKUP(E15801, Dog_test_1!$B$2:$D$194, 3, FALSE))</f>
        <v>3</v>
      </c>
      <c r="H15801">
        <f t="shared" si="987"/>
        <v>3</v>
      </c>
    </row>
    <row r="15802" spans="1:8" ht="19" x14ac:dyDescent="0.25">
      <c r="A15802" t="s">
        <v>6</v>
      </c>
      <c r="B15802" t="s">
        <v>645</v>
      </c>
      <c r="C15802" s="2" t="str">
        <f t="shared" si="984"/>
        <v>bostonterrier</v>
      </c>
      <c r="D15802" t="str">
        <f t="shared" si="985"/>
        <v>bostonterrier</v>
      </c>
      <c r="E15802" t="str">
        <f t="shared" si="986"/>
        <v>bostonterrier</v>
      </c>
      <c r="F15802">
        <f>IF(ISNA(VLOOKUP(D15802, Dog_test_1!$B$2:$D$194, 3, FALSE)), 0, VLOOKUP(D15802, Dog_test_1!$B$2:$D$194, 3, FALSE))</f>
        <v>2</v>
      </c>
      <c r="G15802">
        <f>IF(ISNA(VLOOKUP(E15802, Dog_test_1!$B$2:$D$194, 3, FALSE)), 0, VLOOKUP(E15802, Dog_test_1!$B$2:$D$194, 3, FALSE))</f>
        <v>2</v>
      </c>
      <c r="H15802">
        <f t="shared" si="987"/>
        <v>2</v>
      </c>
    </row>
    <row r="15803" spans="1:8" ht="19" x14ac:dyDescent="0.25">
      <c r="A15803" t="s">
        <v>6</v>
      </c>
      <c r="B15803" t="s">
        <v>15</v>
      </c>
      <c r="C15803" s="2" t="str">
        <f t="shared" si="984"/>
        <v>yorkshireterrier</v>
      </c>
      <c r="D15803" t="str">
        <f t="shared" si="985"/>
        <v>yorkshireterrier</v>
      </c>
      <c r="E15803" t="str">
        <f t="shared" si="986"/>
        <v>yorkshireterrier</v>
      </c>
      <c r="F15803">
        <f>IF(ISNA(VLOOKUP(D15803, Dog_test_1!$B$2:$D$194, 3, FALSE)), 0, VLOOKUP(D15803, Dog_test_1!$B$2:$D$194, 3, FALSE))</f>
        <v>1</v>
      </c>
      <c r="G15803">
        <f>IF(ISNA(VLOOKUP(E15803, Dog_test_1!$B$2:$D$194, 3, FALSE)), 0, VLOOKUP(E15803, Dog_test_1!$B$2:$D$194, 3, FALSE))</f>
        <v>1</v>
      </c>
      <c r="H15803">
        <f t="shared" si="987"/>
        <v>1</v>
      </c>
    </row>
    <row r="15804" spans="1:8" ht="19" x14ac:dyDescent="0.25">
      <c r="A15804" t="s">
        <v>6</v>
      </c>
      <c r="B15804" t="s">
        <v>426</v>
      </c>
      <c r="C15804" s="2" t="str">
        <f t="shared" si="984"/>
        <v>catahoula/americanpitbullterrier</v>
      </c>
      <c r="D15804" t="str">
        <f t="shared" si="985"/>
        <v>catahoula</v>
      </c>
      <c r="E15804" t="str">
        <f t="shared" si="986"/>
        <v>americanpitbullterrier</v>
      </c>
      <c r="F15804">
        <f>IF(ISNA(VLOOKUP(D15804, Dog_test_1!$B$2:$D$194, 3, FALSE)), 0, VLOOKUP(D15804, Dog_test_1!$B$2:$D$194, 3, FALSE))</f>
        <v>0</v>
      </c>
      <c r="G15804">
        <f>IF(ISNA(VLOOKUP(E15804, Dog_test_1!$B$2:$D$194, 3, FALSE)), 0, VLOOKUP(E15804, Dog_test_1!$B$2:$D$194, 3, FALSE))</f>
        <v>3</v>
      </c>
      <c r="H15804">
        <f t="shared" si="987"/>
        <v>1.5</v>
      </c>
    </row>
    <row r="15805" spans="1:8" ht="19" x14ac:dyDescent="0.25">
      <c r="A15805" t="s">
        <v>3468</v>
      </c>
      <c r="B15805" t="s">
        <v>5</v>
      </c>
      <c r="C15805" s="2" t="str">
        <f t="shared" si="984"/>
        <v>americanpitbullterrier</v>
      </c>
      <c r="D15805" t="str">
        <f t="shared" si="985"/>
        <v>americanpitbullterrier</v>
      </c>
      <c r="E15805" t="str">
        <f t="shared" si="986"/>
        <v>americanpitbullterrier</v>
      </c>
      <c r="F15805">
        <f>IF(ISNA(VLOOKUP(D15805, Dog_test_1!$B$2:$D$194, 3, FALSE)), 0, VLOOKUP(D15805, Dog_test_1!$B$2:$D$194, 3, FALSE))</f>
        <v>3</v>
      </c>
      <c r="G15805">
        <f>IF(ISNA(VLOOKUP(E15805, Dog_test_1!$B$2:$D$194, 3, FALSE)), 0, VLOOKUP(E15805, Dog_test_1!$B$2:$D$194, 3, FALSE))</f>
        <v>3</v>
      </c>
      <c r="H15805">
        <f t="shared" si="987"/>
        <v>3</v>
      </c>
    </row>
    <row r="15806" spans="1:8" ht="19" x14ac:dyDescent="0.25">
      <c r="A15806" t="s">
        <v>6</v>
      </c>
      <c r="B15806" t="s">
        <v>5919</v>
      </c>
      <c r="C15806" s="2" t="str">
        <f t="shared" si="984"/>
        <v>miniatureschnauzer/borderterrier</v>
      </c>
      <c r="D15806" t="str">
        <f t="shared" si="985"/>
        <v>miniatureschnauzer</v>
      </c>
      <c r="E15806" t="str">
        <f t="shared" si="986"/>
        <v>borderterrier</v>
      </c>
      <c r="F15806">
        <f>IF(ISNA(VLOOKUP(D15806, Dog_test_1!$B$2:$D$194, 3, FALSE)), 0, VLOOKUP(D15806, Dog_test_1!$B$2:$D$194, 3, FALSE))</f>
        <v>2</v>
      </c>
      <c r="G15806">
        <f>IF(ISNA(VLOOKUP(E15806, Dog_test_1!$B$2:$D$194, 3, FALSE)), 0, VLOOKUP(E15806, Dog_test_1!$B$2:$D$194, 3, FALSE))</f>
        <v>2</v>
      </c>
      <c r="H15806">
        <f t="shared" si="987"/>
        <v>2</v>
      </c>
    </row>
    <row r="15807" spans="1:8" ht="19" x14ac:dyDescent="0.25">
      <c r="A15807" t="s">
        <v>447</v>
      </c>
      <c r="B15807" t="s">
        <v>32</v>
      </c>
      <c r="C15807" s="2" t="str">
        <f t="shared" si="984"/>
        <v>labradorretriever</v>
      </c>
      <c r="D15807" t="str">
        <f t="shared" si="985"/>
        <v>labradorretriever</v>
      </c>
      <c r="E15807" t="str">
        <f t="shared" si="986"/>
        <v>labradorretriever</v>
      </c>
      <c r="F15807">
        <f>IF(ISNA(VLOOKUP(D15807, Dog_test_1!$B$2:$D$194, 3, FALSE)), 0, VLOOKUP(D15807, Dog_test_1!$B$2:$D$194, 3, FALSE))</f>
        <v>3</v>
      </c>
      <c r="G15807">
        <f>IF(ISNA(VLOOKUP(E15807, Dog_test_1!$B$2:$D$194, 3, FALSE)), 0, VLOOKUP(E15807, Dog_test_1!$B$2:$D$194, 3, FALSE))</f>
        <v>3</v>
      </c>
      <c r="H15807">
        <f t="shared" si="987"/>
        <v>3</v>
      </c>
    </row>
    <row r="15808" spans="1:8" ht="19" x14ac:dyDescent="0.25">
      <c r="A15808" t="s">
        <v>199</v>
      </c>
      <c r="B15808" t="s">
        <v>30</v>
      </c>
      <c r="C15808" s="2" t="str">
        <f t="shared" si="984"/>
        <v>chihuahua</v>
      </c>
      <c r="D15808" t="str">
        <f t="shared" si="985"/>
        <v>chihuahua</v>
      </c>
      <c r="E15808" t="str">
        <f t="shared" si="986"/>
        <v>chihuahua</v>
      </c>
      <c r="F15808">
        <f>IF(ISNA(VLOOKUP(D15808, Dog_test_1!$B$2:$D$194, 3, FALSE)), 0, VLOOKUP(D15808, Dog_test_1!$B$2:$D$194, 3, FALSE))</f>
        <v>1</v>
      </c>
      <c r="G15808">
        <f>IF(ISNA(VLOOKUP(E15808, Dog_test_1!$B$2:$D$194, 3, FALSE)), 0, VLOOKUP(E15808, Dog_test_1!$B$2:$D$194, 3, FALSE))</f>
        <v>1</v>
      </c>
      <c r="H15808">
        <f t="shared" si="987"/>
        <v>1</v>
      </c>
    </row>
    <row r="15809" spans="1:8" ht="19" x14ac:dyDescent="0.25">
      <c r="A15809" t="s">
        <v>1067</v>
      </c>
      <c r="B15809" t="s">
        <v>5</v>
      </c>
      <c r="C15809" s="2" t="str">
        <f t="shared" si="984"/>
        <v>americanpitbullterrier</v>
      </c>
      <c r="D15809" t="str">
        <f t="shared" si="985"/>
        <v>americanpitbullterrier</v>
      </c>
      <c r="E15809" t="str">
        <f t="shared" si="986"/>
        <v>americanpitbullterrier</v>
      </c>
      <c r="F15809">
        <f>IF(ISNA(VLOOKUP(D15809, Dog_test_1!$B$2:$D$194, 3, FALSE)), 0, VLOOKUP(D15809, Dog_test_1!$B$2:$D$194, 3, FALSE))</f>
        <v>3</v>
      </c>
      <c r="G15809">
        <f>IF(ISNA(VLOOKUP(E15809, Dog_test_1!$B$2:$D$194, 3, FALSE)), 0, VLOOKUP(E15809, Dog_test_1!$B$2:$D$194, 3, FALSE))</f>
        <v>3</v>
      </c>
      <c r="H15809">
        <f t="shared" si="987"/>
        <v>3</v>
      </c>
    </row>
    <row r="15810" spans="1:8" ht="19" x14ac:dyDescent="0.25">
      <c r="A15810" t="s">
        <v>3439</v>
      </c>
      <c r="B15810" t="s">
        <v>1592</v>
      </c>
      <c r="C15810" s="2" t="str">
        <f t="shared" ref="C15810:C15873" si="988">SUBSTITUTE(LOWER(B15810), " ", "")</f>
        <v>dutchshepherd</v>
      </c>
      <c r="D15810" t="str">
        <f t="shared" si="985"/>
        <v>dutchshepherd</v>
      </c>
      <c r="E15810" t="str">
        <f t="shared" si="986"/>
        <v>dutchshepherd</v>
      </c>
      <c r="F15810">
        <f>IF(ISNA(VLOOKUP(D15810, Dog_test_1!$B$2:$D$194, 3, FALSE)), 0, VLOOKUP(D15810, Dog_test_1!$B$2:$D$194, 3, FALSE))</f>
        <v>0</v>
      </c>
      <c r="G15810">
        <f>IF(ISNA(VLOOKUP(E15810, Dog_test_1!$B$2:$D$194, 3, FALSE)), 0, VLOOKUP(E15810, Dog_test_1!$B$2:$D$194, 3, FALSE))</f>
        <v>0</v>
      </c>
      <c r="H15810">
        <f t="shared" si="987"/>
        <v>0</v>
      </c>
    </row>
    <row r="15811" spans="1:8" ht="19" x14ac:dyDescent="0.25">
      <c r="A15811" t="s">
        <v>5920</v>
      </c>
      <c r="B15811" t="s">
        <v>1781</v>
      </c>
      <c r="C15811" s="2" t="str">
        <f t="shared" si="988"/>
        <v>finnishspitz</v>
      </c>
      <c r="D15811" t="str">
        <f t="shared" ref="D15811:D15874" si="989">IF(ISNUMBER(SEARCH("/", C15811)), LEFT(C15811, SEARCH("/", C15811, 1)-1), C15811)</f>
        <v>finnishspitz</v>
      </c>
      <c r="E15811" t="str">
        <f t="shared" ref="E15811:E15874" si="990">IF(ISNUMBER(SEARCH("/", C15811)), RIGHT(C15811, LEN(C15811)-SEARCH("/", C15811, 1)), C15811)</f>
        <v>finnishspitz</v>
      </c>
      <c r="F15811">
        <f>IF(ISNA(VLOOKUP(D15811, Dog_test_1!$B$2:$D$194, 3, FALSE)), 0, VLOOKUP(D15811, Dog_test_1!$B$2:$D$194, 3, FALSE))</f>
        <v>3</v>
      </c>
      <c r="G15811">
        <f>IF(ISNA(VLOOKUP(E15811, Dog_test_1!$B$2:$D$194, 3, FALSE)), 0, VLOOKUP(E15811, Dog_test_1!$B$2:$D$194, 3, FALSE))</f>
        <v>3</v>
      </c>
      <c r="H15811">
        <f t="shared" ref="H15811:H15874" si="991">(F15811+G15811)/2</f>
        <v>3</v>
      </c>
    </row>
    <row r="15812" spans="1:8" ht="19" x14ac:dyDescent="0.25">
      <c r="A15812" t="s">
        <v>5921</v>
      </c>
      <c r="B15812" t="s">
        <v>30</v>
      </c>
      <c r="C15812" s="2" t="str">
        <f t="shared" si="988"/>
        <v>chihuahua</v>
      </c>
      <c r="D15812" t="str">
        <f t="shared" si="989"/>
        <v>chihuahua</v>
      </c>
      <c r="E15812" t="str">
        <f t="shared" si="990"/>
        <v>chihuahua</v>
      </c>
      <c r="F15812">
        <f>IF(ISNA(VLOOKUP(D15812, Dog_test_1!$B$2:$D$194, 3, FALSE)), 0, VLOOKUP(D15812, Dog_test_1!$B$2:$D$194, 3, FALSE))</f>
        <v>1</v>
      </c>
      <c r="G15812">
        <f>IF(ISNA(VLOOKUP(E15812, Dog_test_1!$B$2:$D$194, 3, FALSE)), 0, VLOOKUP(E15812, Dog_test_1!$B$2:$D$194, 3, FALSE))</f>
        <v>1</v>
      </c>
      <c r="H15812">
        <f t="shared" si="991"/>
        <v>1</v>
      </c>
    </row>
    <row r="15813" spans="1:8" ht="19" x14ac:dyDescent="0.25">
      <c r="A15813" t="s">
        <v>713</v>
      </c>
      <c r="B15813" t="s">
        <v>122</v>
      </c>
      <c r="C15813" s="2" t="str">
        <f t="shared" si="988"/>
        <v>plotthound/labradorretriever</v>
      </c>
      <c r="D15813" t="str">
        <f t="shared" si="989"/>
        <v>plotthound</v>
      </c>
      <c r="E15813" t="str">
        <f t="shared" si="990"/>
        <v>labradorretriever</v>
      </c>
      <c r="F15813">
        <f>IF(ISNA(VLOOKUP(D15813, Dog_test_1!$B$2:$D$194, 3, FALSE)), 0, VLOOKUP(D15813, Dog_test_1!$B$2:$D$194, 3, FALSE))</f>
        <v>0</v>
      </c>
      <c r="G15813">
        <f>IF(ISNA(VLOOKUP(E15813, Dog_test_1!$B$2:$D$194, 3, FALSE)), 0, VLOOKUP(E15813, Dog_test_1!$B$2:$D$194, 3, FALSE))</f>
        <v>3</v>
      </c>
      <c r="H15813">
        <f t="shared" si="991"/>
        <v>1.5</v>
      </c>
    </row>
    <row r="15814" spans="1:8" ht="19" x14ac:dyDescent="0.25">
      <c r="A15814" t="s">
        <v>169</v>
      </c>
      <c r="B15814" t="s">
        <v>1051</v>
      </c>
      <c r="C15814" s="2" t="str">
        <f t="shared" si="988"/>
        <v>goldenretriever/bordercollie</v>
      </c>
      <c r="D15814" t="str">
        <f t="shared" si="989"/>
        <v>goldenretriever</v>
      </c>
      <c r="E15814" t="str">
        <f t="shared" si="990"/>
        <v>bordercollie</v>
      </c>
      <c r="F15814">
        <f>IF(ISNA(VLOOKUP(D15814, Dog_test_1!$B$2:$D$194, 3, FALSE)), 0, VLOOKUP(D15814, Dog_test_1!$B$2:$D$194, 3, FALSE))</f>
        <v>3</v>
      </c>
      <c r="G15814">
        <f>IF(ISNA(VLOOKUP(E15814, Dog_test_1!$B$2:$D$194, 3, FALSE)), 0, VLOOKUP(E15814, Dog_test_1!$B$2:$D$194, 3, FALSE))</f>
        <v>3</v>
      </c>
      <c r="H15814">
        <f t="shared" si="991"/>
        <v>3</v>
      </c>
    </row>
    <row r="15815" spans="1:8" ht="19" x14ac:dyDescent="0.25">
      <c r="A15815" t="s">
        <v>875</v>
      </c>
      <c r="B15815" t="s">
        <v>32</v>
      </c>
      <c r="C15815" s="2" t="str">
        <f t="shared" si="988"/>
        <v>labradorretriever</v>
      </c>
      <c r="D15815" t="str">
        <f t="shared" si="989"/>
        <v>labradorretriever</v>
      </c>
      <c r="E15815" t="str">
        <f t="shared" si="990"/>
        <v>labradorretriever</v>
      </c>
      <c r="F15815">
        <f>IF(ISNA(VLOOKUP(D15815, Dog_test_1!$B$2:$D$194, 3, FALSE)), 0, VLOOKUP(D15815, Dog_test_1!$B$2:$D$194, 3, FALSE))</f>
        <v>3</v>
      </c>
      <c r="G15815">
        <f>IF(ISNA(VLOOKUP(E15815, Dog_test_1!$B$2:$D$194, 3, FALSE)), 0, VLOOKUP(E15815, Dog_test_1!$B$2:$D$194, 3, FALSE))</f>
        <v>3</v>
      </c>
      <c r="H15815">
        <f t="shared" si="991"/>
        <v>3</v>
      </c>
    </row>
    <row r="15816" spans="1:8" ht="19" x14ac:dyDescent="0.25">
      <c r="A15816" t="s">
        <v>6</v>
      </c>
      <c r="B15816" t="s">
        <v>135</v>
      </c>
      <c r="C15816" s="2" t="str">
        <f t="shared" si="988"/>
        <v>miniaturepoodle</v>
      </c>
      <c r="D15816" t="str">
        <f t="shared" si="989"/>
        <v>miniaturepoodle</v>
      </c>
      <c r="E15816" t="str">
        <f t="shared" si="990"/>
        <v>miniaturepoodle</v>
      </c>
      <c r="F15816">
        <f>IF(ISNA(VLOOKUP(D15816, Dog_test_1!$B$2:$D$194, 3, FALSE)), 0, VLOOKUP(D15816, Dog_test_1!$B$2:$D$194, 3, FALSE))</f>
        <v>2</v>
      </c>
      <c r="G15816">
        <f>IF(ISNA(VLOOKUP(E15816, Dog_test_1!$B$2:$D$194, 3, FALSE)), 0, VLOOKUP(E15816, Dog_test_1!$B$2:$D$194, 3, FALSE))</f>
        <v>2</v>
      </c>
      <c r="H15816">
        <f t="shared" si="991"/>
        <v>2</v>
      </c>
    </row>
    <row r="15817" spans="1:8" ht="19" x14ac:dyDescent="0.25">
      <c r="A15817" t="s">
        <v>5922</v>
      </c>
      <c r="B15817" t="s">
        <v>4561</v>
      </c>
      <c r="C15817" s="2" t="str">
        <f t="shared" si="988"/>
        <v>labradorretriever/mastiff</v>
      </c>
      <c r="D15817" t="str">
        <f t="shared" si="989"/>
        <v>labradorretriever</v>
      </c>
      <c r="E15817" t="str">
        <f t="shared" si="990"/>
        <v>mastiff</v>
      </c>
      <c r="F15817">
        <f>IF(ISNA(VLOOKUP(D15817, Dog_test_1!$B$2:$D$194, 3, FALSE)), 0, VLOOKUP(D15817, Dog_test_1!$B$2:$D$194, 3, FALSE))</f>
        <v>3</v>
      </c>
      <c r="G15817">
        <f>IF(ISNA(VLOOKUP(E15817, Dog_test_1!$B$2:$D$194, 3, FALSE)), 0, VLOOKUP(E15817, Dog_test_1!$B$2:$D$194, 3, FALSE))</f>
        <v>4</v>
      </c>
      <c r="H15817">
        <f t="shared" si="991"/>
        <v>3.5</v>
      </c>
    </row>
    <row r="15818" spans="1:8" ht="19" x14ac:dyDescent="0.25">
      <c r="A15818" t="s">
        <v>1522</v>
      </c>
      <c r="B15818" t="s">
        <v>30</v>
      </c>
      <c r="C15818" s="2" t="str">
        <f t="shared" si="988"/>
        <v>chihuahua</v>
      </c>
      <c r="D15818" t="str">
        <f t="shared" si="989"/>
        <v>chihuahua</v>
      </c>
      <c r="E15818" t="str">
        <f t="shared" si="990"/>
        <v>chihuahua</v>
      </c>
      <c r="F15818">
        <f>IF(ISNA(VLOOKUP(D15818, Dog_test_1!$B$2:$D$194, 3, FALSE)), 0, VLOOKUP(D15818, Dog_test_1!$B$2:$D$194, 3, FALSE))</f>
        <v>1</v>
      </c>
      <c r="G15818">
        <f>IF(ISNA(VLOOKUP(E15818, Dog_test_1!$B$2:$D$194, 3, FALSE)), 0, VLOOKUP(E15818, Dog_test_1!$B$2:$D$194, 3, FALSE))</f>
        <v>1</v>
      </c>
      <c r="H15818">
        <f t="shared" si="991"/>
        <v>1</v>
      </c>
    </row>
    <row r="15819" spans="1:8" ht="19" x14ac:dyDescent="0.25">
      <c r="A15819" t="s">
        <v>172</v>
      </c>
      <c r="B15819" t="s">
        <v>5</v>
      </c>
      <c r="C15819" s="2" t="str">
        <f t="shared" si="988"/>
        <v>americanpitbullterrier</v>
      </c>
      <c r="D15819" t="str">
        <f t="shared" si="989"/>
        <v>americanpitbullterrier</v>
      </c>
      <c r="E15819" t="str">
        <f t="shared" si="990"/>
        <v>americanpitbullterrier</v>
      </c>
      <c r="F15819">
        <f>IF(ISNA(VLOOKUP(D15819, Dog_test_1!$B$2:$D$194, 3, FALSE)), 0, VLOOKUP(D15819, Dog_test_1!$B$2:$D$194, 3, FALSE))</f>
        <v>3</v>
      </c>
      <c r="G15819">
        <f>IF(ISNA(VLOOKUP(E15819, Dog_test_1!$B$2:$D$194, 3, FALSE)), 0, VLOOKUP(E15819, Dog_test_1!$B$2:$D$194, 3, FALSE))</f>
        <v>3</v>
      </c>
      <c r="H15819">
        <f t="shared" si="991"/>
        <v>3</v>
      </c>
    </row>
    <row r="15820" spans="1:8" ht="19" x14ac:dyDescent="0.25">
      <c r="A15820" t="s">
        <v>1466</v>
      </c>
      <c r="B15820" t="s">
        <v>32</v>
      </c>
      <c r="C15820" s="2" t="str">
        <f t="shared" si="988"/>
        <v>labradorretriever</v>
      </c>
      <c r="D15820" t="str">
        <f t="shared" si="989"/>
        <v>labradorretriever</v>
      </c>
      <c r="E15820" t="str">
        <f t="shared" si="990"/>
        <v>labradorretriever</v>
      </c>
      <c r="F15820">
        <f>IF(ISNA(VLOOKUP(D15820, Dog_test_1!$B$2:$D$194, 3, FALSE)), 0, VLOOKUP(D15820, Dog_test_1!$B$2:$D$194, 3, FALSE))</f>
        <v>3</v>
      </c>
      <c r="G15820">
        <f>IF(ISNA(VLOOKUP(E15820, Dog_test_1!$B$2:$D$194, 3, FALSE)), 0, VLOOKUP(E15820, Dog_test_1!$B$2:$D$194, 3, FALSE))</f>
        <v>3</v>
      </c>
      <c r="H15820">
        <f t="shared" si="991"/>
        <v>3</v>
      </c>
    </row>
    <row r="15821" spans="1:8" ht="19" x14ac:dyDescent="0.25">
      <c r="A15821" t="s">
        <v>465</v>
      </c>
      <c r="B15821" t="s">
        <v>51</v>
      </c>
      <c r="C15821" s="2" t="str">
        <f t="shared" si="988"/>
        <v>maltese</v>
      </c>
      <c r="D15821" t="str">
        <f t="shared" si="989"/>
        <v>maltese</v>
      </c>
      <c r="E15821" t="str">
        <f t="shared" si="990"/>
        <v>maltese</v>
      </c>
      <c r="F15821">
        <f>IF(ISNA(VLOOKUP(D15821, Dog_test_1!$B$2:$D$194, 3, FALSE)), 0, VLOOKUP(D15821, Dog_test_1!$B$2:$D$194, 3, FALSE))</f>
        <v>1</v>
      </c>
      <c r="G15821">
        <f>IF(ISNA(VLOOKUP(E15821, Dog_test_1!$B$2:$D$194, 3, FALSE)), 0, VLOOKUP(E15821, Dog_test_1!$B$2:$D$194, 3, FALSE))</f>
        <v>1</v>
      </c>
      <c r="H15821">
        <f t="shared" si="991"/>
        <v>1</v>
      </c>
    </row>
    <row r="15822" spans="1:8" ht="19" x14ac:dyDescent="0.25">
      <c r="A15822" t="s">
        <v>169</v>
      </c>
      <c r="B15822" t="s">
        <v>1431</v>
      </c>
      <c r="C15822" s="2" t="str">
        <f t="shared" si="988"/>
        <v>americanfoxhound</v>
      </c>
      <c r="D15822" t="str">
        <f t="shared" si="989"/>
        <v>americanfoxhound</v>
      </c>
      <c r="E15822" t="str">
        <f t="shared" si="990"/>
        <v>americanfoxhound</v>
      </c>
      <c r="F15822">
        <f>IF(ISNA(VLOOKUP(D15822, Dog_test_1!$B$2:$D$194, 3, FALSE)), 0, VLOOKUP(D15822, Dog_test_1!$B$2:$D$194, 3, FALSE))</f>
        <v>3</v>
      </c>
      <c r="G15822">
        <f>IF(ISNA(VLOOKUP(E15822, Dog_test_1!$B$2:$D$194, 3, FALSE)), 0, VLOOKUP(E15822, Dog_test_1!$B$2:$D$194, 3, FALSE))</f>
        <v>3</v>
      </c>
      <c r="H15822">
        <f t="shared" si="991"/>
        <v>3</v>
      </c>
    </row>
    <row r="15823" spans="1:8" ht="19" x14ac:dyDescent="0.25">
      <c r="A15823" t="s">
        <v>171</v>
      </c>
      <c r="B15823" t="s">
        <v>30</v>
      </c>
      <c r="C15823" s="2" t="str">
        <f t="shared" si="988"/>
        <v>chihuahua</v>
      </c>
      <c r="D15823" t="str">
        <f t="shared" si="989"/>
        <v>chihuahua</v>
      </c>
      <c r="E15823" t="str">
        <f t="shared" si="990"/>
        <v>chihuahua</v>
      </c>
      <c r="F15823">
        <f>IF(ISNA(VLOOKUP(D15823, Dog_test_1!$B$2:$D$194, 3, FALSE)), 0, VLOOKUP(D15823, Dog_test_1!$B$2:$D$194, 3, FALSE))</f>
        <v>1</v>
      </c>
      <c r="G15823">
        <f>IF(ISNA(VLOOKUP(E15823, Dog_test_1!$B$2:$D$194, 3, FALSE)), 0, VLOOKUP(E15823, Dog_test_1!$B$2:$D$194, 3, FALSE))</f>
        <v>1</v>
      </c>
      <c r="H15823">
        <f t="shared" si="991"/>
        <v>1</v>
      </c>
    </row>
    <row r="15824" spans="1:8" ht="19" x14ac:dyDescent="0.25">
      <c r="A15824" t="s">
        <v>205</v>
      </c>
      <c r="B15824" t="s">
        <v>2110</v>
      </c>
      <c r="C15824" s="2" t="str">
        <f t="shared" si="988"/>
        <v>tibetanspaniel</v>
      </c>
      <c r="D15824" t="str">
        <f t="shared" si="989"/>
        <v>tibetanspaniel</v>
      </c>
      <c r="E15824" t="str">
        <f t="shared" si="990"/>
        <v>tibetanspaniel</v>
      </c>
      <c r="F15824">
        <f>IF(ISNA(VLOOKUP(D15824, Dog_test_1!$B$2:$D$194, 3, FALSE)), 0, VLOOKUP(D15824, Dog_test_1!$B$2:$D$194, 3, FALSE))</f>
        <v>0</v>
      </c>
      <c r="G15824">
        <f>IF(ISNA(VLOOKUP(E15824, Dog_test_1!$B$2:$D$194, 3, FALSE)), 0, VLOOKUP(E15824, Dog_test_1!$B$2:$D$194, 3, FALSE))</f>
        <v>0</v>
      </c>
      <c r="H15824">
        <f t="shared" si="991"/>
        <v>0</v>
      </c>
    </row>
    <row r="15825" spans="1:8" ht="19" x14ac:dyDescent="0.25">
      <c r="A15825" t="s">
        <v>568</v>
      </c>
      <c r="B15825" t="s">
        <v>491</v>
      </c>
      <c r="C15825" s="2" t="str">
        <f t="shared" si="988"/>
        <v>collierough</v>
      </c>
      <c r="D15825" t="str">
        <f t="shared" si="989"/>
        <v>collierough</v>
      </c>
      <c r="E15825" t="str">
        <f t="shared" si="990"/>
        <v>collierough</v>
      </c>
      <c r="F15825">
        <f>IF(ISNA(VLOOKUP(D15825, Dog_test_1!$B$2:$D$194, 3, FALSE)), 0, VLOOKUP(D15825, Dog_test_1!$B$2:$D$194, 3, FALSE))</f>
        <v>0</v>
      </c>
      <c r="G15825">
        <f>IF(ISNA(VLOOKUP(E15825, Dog_test_1!$B$2:$D$194, 3, FALSE)), 0, VLOOKUP(E15825, Dog_test_1!$B$2:$D$194, 3, FALSE))</f>
        <v>0</v>
      </c>
      <c r="H15825">
        <f t="shared" si="991"/>
        <v>0</v>
      </c>
    </row>
    <row r="15826" spans="1:8" ht="19" x14ac:dyDescent="0.25">
      <c r="A15826" t="s">
        <v>1987</v>
      </c>
      <c r="B15826" t="s">
        <v>30</v>
      </c>
      <c r="C15826" s="2" t="str">
        <f t="shared" si="988"/>
        <v>chihuahua</v>
      </c>
      <c r="D15826" t="str">
        <f t="shared" si="989"/>
        <v>chihuahua</v>
      </c>
      <c r="E15826" t="str">
        <f t="shared" si="990"/>
        <v>chihuahua</v>
      </c>
      <c r="F15826">
        <f>IF(ISNA(VLOOKUP(D15826, Dog_test_1!$B$2:$D$194, 3, FALSE)), 0, VLOOKUP(D15826, Dog_test_1!$B$2:$D$194, 3, FALSE))</f>
        <v>1</v>
      </c>
      <c r="G15826">
        <f>IF(ISNA(VLOOKUP(E15826, Dog_test_1!$B$2:$D$194, 3, FALSE)), 0, VLOOKUP(E15826, Dog_test_1!$B$2:$D$194, 3, FALSE))</f>
        <v>1</v>
      </c>
      <c r="H15826">
        <f t="shared" si="991"/>
        <v>1</v>
      </c>
    </row>
    <row r="15827" spans="1:8" ht="19" x14ac:dyDescent="0.25">
      <c r="A15827" t="s">
        <v>5923</v>
      </c>
      <c r="B15827" t="s">
        <v>153</v>
      </c>
      <c r="C15827" s="2" t="str">
        <f t="shared" si="988"/>
        <v>whippet</v>
      </c>
      <c r="D15827" t="str">
        <f t="shared" si="989"/>
        <v>whippet</v>
      </c>
      <c r="E15827" t="str">
        <f t="shared" si="990"/>
        <v>whippet</v>
      </c>
      <c r="F15827">
        <f>IF(ISNA(VLOOKUP(D15827, Dog_test_1!$B$2:$D$194, 3, FALSE)), 0, VLOOKUP(D15827, Dog_test_1!$B$2:$D$194, 3, FALSE))</f>
        <v>3</v>
      </c>
      <c r="G15827">
        <f>IF(ISNA(VLOOKUP(E15827, Dog_test_1!$B$2:$D$194, 3, FALSE)), 0, VLOOKUP(E15827, Dog_test_1!$B$2:$D$194, 3, FALSE))</f>
        <v>3</v>
      </c>
      <c r="H15827">
        <f t="shared" si="991"/>
        <v>3</v>
      </c>
    </row>
    <row r="15828" spans="1:8" ht="19" x14ac:dyDescent="0.25">
      <c r="A15828" t="s">
        <v>1273</v>
      </c>
      <c r="B15828" t="s">
        <v>28</v>
      </c>
      <c r="C15828" s="2" t="str">
        <f t="shared" si="988"/>
        <v>americanstaffordshireterrier</v>
      </c>
      <c r="D15828" t="str">
        <f t="shared" si="989"/>
        <v>americanstaffordshireterrier</v>
      </c>
      <c r="E15828" t="str">
        <f t="shared" si="990"/>
        <v>americanstaffordshireterrier</v>
      </c>
      <c r="F15828">
        <f>IF(ISNA(VLOOKUP(D15828, Dog_test_1!$B$2:$D$194, 3, FALSE)), 0, VLOOKUP(D15828, Dog_test_1!$B$2:$D$194, 3, FALSE))</f>
        <v>3</v>
      </c>
      <c r="G15828">
        <f>IF(ISNA(VLOOKUP(E15828, Dog_test_1!$B$2:$D$194, 3, FALSE)), 0, VLOOKUP(E15828, Dog_test_1!$B$2:$D$194, 3, FALSE))</f>
        <v>3</v>
      </c>
      <c r="H15828">
        <f t="shared" si="991"/>
        <v>3</v>
      </c>
    </row>
    <row r="15829" spans="1:8" ht="19" x14ac:dyDescent="0.25">
      <c r="A15829" t="s">
        <v>4008</v>
      </c>
      <c r="B15829" t="s">
        <v>25</v>
      </c>
      <c r="C15829" s="2" t="str">
        <f t="shared" si="988"/>
        <v>germanshepherd</v>
      </c>
      <c r="D15829" t="str">
        <f t="shared" si="989"/>
        <v>germanshepherd</v>
      </c>
      <c r="E15829" t="str">
        <f t="shared" si="990"/>
        <v>germanshepherd</v>
      </c>
      <c r="F15829">
        <f>IF(ISNA(VLOOKUP(D15829, Dog_test_1!$B$2:$D$194, 3, FALSE)), 0, VLOOKUP(D15829, Dog_test_1!$B$2:$D$194, 3, FALSE))</f>
        <v>3</v>
      </c>
      <c r="G15829">
        <f>IF(ISNA(VLOOKUP(E15829, Dog_test_1!$B$2:$D$194, 3, FALSE)), 0, VLOOKUP(E15829, Dog_test_1!$B$2:$D$194, 3, FALSE))</f>
        <v>3</v>
      </c>
      <c r="H15829">
        <f t="shared" si="991"/>
        <v>3</v>
      </c>
    </row>
    <row r="15830" spans="1:8" ht="19" x14ac:dyDescent="0.25">
      <c r="A15830" t="s">
        <v>5924</v>
      </c>
      <c r="B15830" t="s">
        <v>3142</v>
      </c>
      <c r="C15830" s="2" t="str">
        <f t="shared" si="988"/>
        <v>scottishterrier</v>
      </c>
      <c r="D15830" t="str">
        <f t="shared" si="989"/>
        <v>scottishterrier</v>
      </c>
      <c r="E15830" t="str">
        <f t="shared" si="990"/>
        <v>scottishterrier</v>
      </c>
      <c r="F15830">
        <f>IF(ISNA(VLOOKUP(D15830, Dog_test_1!$B$2:$D$194, 3, FALSE)), 0, VLOOKUP(D15830, Dog_test_1!$B$2:$D$194, 3, FALSE))</f>
        <v>1</v>
      </c>
      <c r="G15830">
        <f>IF(ISNA(VLOOKUP(E15830, Dog_test_1!$B$2:$D$194, 3, FALSE)), 0, VLOOKUP(E15830, Dog_test_1!$B$2:$D$194, 3, FALSE))</f>
        <v>1</v>
      </c>
      <c r="H15830">
        <f t="shared" si="991"/>
        <v>1</v>
      </c>
    </row>
    <row r="15831" spans="1:8" ht="19" x14ac:dyDescent="0.25">
      <c r="A15831" t="s">
        <v>5925</v>
      </c>
      <c r="B15831" t="s">
        <v>339</v>
      </c>
      <c r="C15831" s="2" t="str">
        <f t="shared" si="988"/>
        <v>cardiganwelshcorgi</v>
      </c>
      <c r="D15831" t="str">
        <f t="shared" si="989"/>
        <v>cardiganwelshcorgi</v>
      </c>
      <c r="E15831" t="str">
        <f t="shared" si="990"/>
        <v>cardiganwelshcorgi</v>
      </c>
      <c r="F15831">
        <f>IF(ISNA(VLOOKUP(D15831, Dog_test_1!$B$2:$D$194, 3, FALSE)), 0, VLOOKUP(D15831, Dog_test_1!$B$2:$D$194, 3, FALSE))</f>
        <v>2</v>
      </c>
      <c r="G15831">
        <f>IF(ISNA(VLOOKUP(E15831, Dog_test_1!$B$2:$D$194, 3, FALSE)), 0, VLOOKUP(E15831, Dog_test_1!$B$2:$D$194, 3, FALSE))</f>
        <v>2</v>
      </c>
      <c r="H15831">
        <f t="shared" si="991"/>
        <v>2</v>
      </c>
    </row>
    <row r="15832" spans="1:8" ht="19" x14ac:dyDescent="0.25">
      <c r="A15832" t="s">
        <v>6</v>
      </c>
      <c r="B15832" t="s">
        <v>344</v>
      </c>
      <c r="C15832" s="2" t="str">
        <f t="shared" si="988"/>
        <v>australiankelpie</v>
      </c>
      <c r="D15832" t="str">
        <f t="shared" si="989"/>
        <v>australiankelpie</v>
      </c>
      <c r="E15832" t="str">
        <f t="shared" si="990"/>
        <v>australiankelpie</v>
      </c>
      <c r="F15832">
        <f>IF(ISNA(VLOOKUP(D15832, Dog_test_1!$B$2:$D$194, 3, FALSE)), 0, VLOOKUP(D15832, Dog_test_1!$B$2:$D$194, 3, FALSE))</f>
        <v>3</v>
      </c>
      <c r="G15832">
        <f>IF(ISNA(VLOOKUP(E15832, Dog_test_1!$B$2:$D$194, 3, FALSE)), 0, VLOOKUP(E15832, Dog_test_1!$B$2:$D$194, 3, FALSE))</f>
        <v>3</v>
      </c>
      <c r="H15832">
        <f t="shared" si="991"/>
        <v>3</v>
      </c>
    </row>
    <row r="15833" spans="1:8" ht="19" x14ac:dyDescent="0.25">
      <c r="A15833" t="s">
        <v>50</v>
      </c>
      <c r="B15833" t="s">
        <v>30</v>
      </c>
      <c r="C15833" s="2" t="str">
        <f t="shared" si="988"/>
        <v>chihuahua</v>
      </c>
      <c r="D15833" t="str">
        <f t="shared" si="989"/>
        <v>chihuahua</v>
      </c>
      <c r="E15833" t="str">
        <f t="shared" si="990"/>
        <v>chihuahua</v>
      </c>
      <c r="F15833">
        <f>IF(ISNA(VLOOKUP(D15833, Dog_test_1!$B$2:$D$194, 3, FALSE)), 0, VLOOKUP(D15833, Dog_test_1!$B$2:$D$194, 3, FALSE))</f>
        <v>1</v>
      </c>
      <c r="G15833">
        <f>IF(ISNA(VLOOKUP(E15833, Dog_test_1!$B$2:$D$194, 3, FALSE)), 0, VLOOKUP(E15833, Dog_test_1!$B$2:$D$194, 3, FALSE))</f>
        <v>1</v>
      </c>
      <c r="H15833">
        <f t="shared" si="991"/>
        <v>1</v>
      </c>
    </row>
    <row r="15834" spans="1:8" ht="19" x14ac:dyDescent="0.25">
      <c r="A15834" t="s">
        <v>6</v>
      </c>
      <c r="B15834" t="s">
        <v>669</v>
      </c>
      <c r="C15834" s="2" t="str">
        <f t="shared" si="988"/>
        <v>parsonrussellterrier</v>
      </c>
      <c r="D15834" t="str">
        <f t="shared" si="989"/>
        <v>parsonrussellterrier</v>
      </c>
      <c r="E15834" t="str">
        <f t="shared" si="990"/>
        <v>parsonrussellterrier</v>
      </c>
      <c r="F15834">
        <f>IF(ISNA(VLOOKUP(D15834, Dog_test_1!$B$2:$D$194, 3, FALSE)), 0, VLOOKUP(D15834, Dog_test_1!$B$2:$D$194, 3, FALSE))</f>
        <v>0</v>
      </c>
      <c r="G15834">
        <f>IF(ISNA(VLOOKUP(E15834, Dog_test_1!$B$2:$D$194, 3, FALSE)), 0, VLOOKUP(E15834, Dog_test_1!$B$2:$D$194, 3, FALSE))</f>
        <v>0</v>
      </c>
      <c r="H15834">
        <f t="shared" si="991"/>
        <v>0</v>
      </c>
    </row>
    <row r="15835" spans="1:8" ht="19" x14ac:dyDescent="0.25">
      <c r="A15835" t="s">
        <v>6</v>
      </c>
      <c r="B15835" t="s">
        <v>30</v>
      </c>
      <c r="C15835" s="2" t="str">
        <f t="shared" si="988"/>
        <v>chihuahua</v>
      </c>
      <c r="D15835" t="str">
        <f t="shared" si="989"/>
        <v>chihuahua</v>
      </c>
      <c r="E15835" t="str">
        <f t="shared" si="990"/>
        <v>chihuahua</v>
      </c>
      <c r="F15835">
        <f>IF(ISNA(VLOOKUP(D15835, Dog_test_1!$B$2:$D$194, 3, FALSE)), 0, VLOOKUP(D15835, Dog_test_1!$B$2:$D$194, 3, FALSE))</f>
        <v>1</v>
      </c>
      <c r="G15835">
        <f>IF(ISNA(VLOOKUP(E15835, Dog_test_1!$B$2:$D$194, 3, FALSE)), 0, VLOOKUP(E15835, Dog_test_1!$B$2:$D$194, 3, FALSE))</f>
        <v>1</v>
      </c>
      <c r="H15835">
        <f t="shared" si="991"/>
        <v>1</v>
      </c>
    </row>
    <row r="15836" spans="1:8" ht="19" x14ac:dyDescent="0.25">
      <c r="A15836" t="s">
        <v>5926</v>
      </c>
      <c r="B15836" t="s">
        <v>25</v>
      </c>
      <c r="C15836" s="2" t="str">
        <f t="shared" si="988"/>
        <v>germanshepherd</v>
      </c>
      <c r="D15836" t="str">
        <f t="shared" si="989"/>
        <v>germanshepherd</v>
      </c>
      <c r="E15836" t="str">
        <f t="shared" si="990"/>
        <v>germanshepherd</v>
      </c>
      <c r="F15836">
        <f>IF(ISNA(VLOOKUP(D15836, Dog_test_1!$B$2:$D$194, 3, FALSE)), 0, VLOOKUP(D15836, Dog_test_1!$B$2:$D$194, 3, FALSE))</f>
        <v>3</v>
      </c>
      <c r="G15836">
        <f>IF(ISNA(VLOOKUP(E15836, Dog_test_1!$B$2:$D$194, 3, FALSE)), 0, VLOOKUP(E15836, Dog_test_1!$B$2:$D$194, 3, FALSE))</f>
        <v>3</v>
      </c>
      <c r="H15836">
        <f t="shared" si="991"/>
        <v>3</v>
      </c>
    </row>
    <row r="15837" spans="1:8" ht="19" x14ac:dyDescent="0.25">
      <c r="A15837" t="s">
        <v>6</v>
      </c>
      <c r="B15837" t="s">
        <v>49</v>
      </c>
      <c r="C15837" s="2" t="str">
        <f t="shared" si="988"/>
        <v>dachshund</v>
      </c>
      <c r="D15837" t="str">
        <f t="shared" si="989"/>
        <v>dachshund</v>
      </c>
      <c r="E15837" t="str">
        <f t="shared" si="990"/>
        <v>dachshund</v>
      </c>
      <c r="F15837">
        <f>IF(ISNA(VLOOKUP(D15837, Dog_test_1!$B$2:$D$194, 3, FALSE)), 0, VLOOKUP(D15837, Dog_test_1!$B$2:$D$194, 3, FALSE))</f>
        <v>2</v>
      </c>
      <c r="G15837">
        <f>IF(ISNA(VLOOKUP(E15837, Dog_test_1!$B$2:$D$194, 3, FALSE)), 0, VLOOKUP(E15837, Dog_test_1!$B$2:$D$194, 3, FALSE))</f>
        <v>2</v>
      </c>
      <c r="H15837">
        <f t="shared" si="991"/>
        <v>2</v>
      </c>
    </row>
    <row r="15838" spans="1:8" ht="19" x14ac:dyDescent="0.25">
      <c r="A15838" t="s">
        <v>5927</v>
      </c>
      <c r="B15838" t="s">
        <v>186</v>
      </c>
      <c r="C15838" s="2" t="str">
        <f t="shared" si="988"/>
        <v>cockerspaniel</v>
      </c>
      <c r="D15838" t="str">
        <f t="shared" si="989"/>
        <v>cockerspaniel</v>
      </c>
      <c r="E15838" t="str">
        <f t="shared" si="990"/>
        <v>cockerspaniel</v>
      </c>
      <c r="F15838">
        <f>IF(ISNA(VLOOKUP(D15838, Dog_test_1!$B$2:$D$194, 3, FALSE)), 0, VLOOKUP(D15838, Dog_test_1!$B$2:$D$194, 3, FALSE))</f>
        <v>0</v>
      </c>
      <c r="G15838">
        <f>IF(ISNA(VLOOKUP(E15838, Dog_test_1!$B$2:$D$194, 3, FALSE)), 0, VLOOKUP(E15838, Dog_test_1!$B$2:$D$194, 3, FALSE))</f>
        <v>0</v>
      </c>
      <c r="H15838">
        <f t="shared" si="991"/>
        <v>0</v>
      </c>
    </row>
    <row r="15839" spans="1:8" ht="19" x14ac:dyDescent="0.25">
      <c r="A15839" t="s">
        <v>291</v>
      </c>
      <c r="B15839" t="s">
        <v>75</v>
      </c>
      <c r="C15839" s="2" t="str">
        <f t="shared" si="988"/>
        <v>bordercollie</v>
      </c>
      <c r="D15839" t="str">
        <f t="shared" si="989"/>
        <v>bordercollie</v>
      </c>
      <c r="E15839" t="str">
        <f t="shared" si="990"/>
        <v>bordercollie</v>
      </c>
      <c r="F15839">
        <f>IF(ISNA(VLOOKUP(D15839, Dog_test_1!$B$2:$D$194, 3, FALSE)), 0, VLOOKUP(D15839, Dog_test_1!$B$2:$D$194, 3, FALSE))</f>
        <v>3</v>
      </c>
      <c r="G15839">
        <f>IF(ISNA(VLOOKUP(E15839, Dog_test_1!$B$2:$D$194, 3, FALSE)), 0, VLOOKUP(E15839, Dog_test_1!$B$2:$D$194, 3, FALSE))</f>
        <v>3</v>
      </c>
      <c r="H15839">
        <f t="shared" si="991"/>
        <v>3</v>
      </c>
    </row>
    <row r="15840" spans="1:8" ht="19" x14ac:dyDescent="0.25">
      <c r="A15840" t="s">
        <v>1510</v>
      </c>
      <c r="B15840" t="s">
        <v>62</v>
      </c>
      <c r="C15840" s="2" t="str">
        <f t="shared" si="988"/>
        <v>cardiganwelshcorgi/chihuahua</v>
      </c>
      <c r="D15840" t="str">
        <f t="shared" si="989"/>
        <v>cardiganwelshcorgi</v>
      </c>
      <c r="E15840" t="str">
        <f t="shared" si="990"/>
        <v>chihuahua</v>
      </c>
      <c r="F15840">
        <f>IF(ISNA(VLOOKUP(D15840, Dog_test_1!$B$2:$D$194, 3, FALSE)), 0, VLOOKUP(D15840, Dog_test_1!$B$2:$D$194, 3, FALSE))</f>
        <v>2</v>
      </c>
      <c r="G15840">
        <f>IF(ISNA(VLOOKUP(E15840, Dog_test_1!$B$2:$D$194, 3, FALSE)), 0, VLOOKUP(E15840, Dog_test_1!$B$2:$D$194, 3, FALSE))</f>
        <v>1</v>
      </c>
      <c r="H15840">
        <f t="shared" si="991"/>
        <v>1.5</v>
      </c>
    </row>
    <row r="15841" spans="1:8" ht="19" x14ac:dyDescent="0.25">
      <c r="A15841" t="s">
        <v>5928</v>
      </c>
      <c r="B15841" t="s">
        <v>25</v>
      </c>
      <c r="C15841" s="2" t="str">
        <f t="shared" si="988"/>
        <v>germanshepherd</v>
      </c>
      <c r="D15841" t="str">
        <f t="shared" si="989"/>
        <v>germanshepherd</v>
      </c>
      <c r="E15841" t="str">
        <f t="shared" si="990"/>
        <v>germanshepherd</v>
      </c>
      <c r="F15841">
        <f>IF(ISNA(VLOOKUP(D15841, Dog_test_1!$B$2:$D$194, 3, FALSE)), 0, VLOOKUP(D15841, Dog_test_1!$B$2:$D$194, 3, FALSE))</f>
        <v>3</v>
      </c>
      <c r="G15841">
        <f>IF(ISNA(VLOOKUP(E15841, Dog_test_1!$B$2:$D$194, 3, FALSE)), 0, VLOOKUP(E15841, Dog_test_1!$B$2:$D$194, 3, FALSE))</f>
        <v>3</v>
      </c>
      <c r="H15841">
        <f t="shared" si="991"/>
        <v>3</v>
      </c>
    </row>
    <row r="15842" spans="1:8" ht="19" x14ac:dyDescent="0.25">
      <c r="A15842" t="s">
        <v>3283</v>
      </c>
      <c r="B15842" t="s">
        <v>714</v>
      </c>
      <c r="C15842" s="2" t="str">
        <f t="shared" si="988"/>
        <v>carolinadog</v>
      </c>
      <c r="D15842" t="str">
        <f t="shared" si="989"/>
        <v>carolinadog</v>
      </c>
      <c r="E15842" t="str">
        <f t="shared" si="990"/>
        <v>carolinadog</v>
      </c>
      <c r="F15842">
        <f>IF(ISNA(VLOOKUP(D15842, Dog_test_1!$B$2:$D$194, 3, FALSE)), 0, VLOOKUP(D15842, Dog_test_1!$B$2:$D$194, 3, FALSE))</f>
        <v>0</v>
      </c>
      <c r="G15842">
        <f>IF(ISNA(VLOOKUP(E15842, Dog_test_1!$B$2:$D$194, 3, FALSE)), 0, VLOOKUP(E15842, Dog_test_1!$B$2:$D$194, 3, FALSE))</f>
        <v>0</v>
      </c>
      <c r="H15842">
        <f t="shared" si="991"/>
        <v>0</v>
      </c>
    </row>
    <row r="15843" spans="1:8" ht="19" x14ac:dyDescent="0.25">
      <c r="A15843" t="s">
        <v>6</v>
      </c>
      <c r="B15843" t="s">
        <v>5929</v>
      </c>
      <c r="C15843" s="2" t="str">
        <f t="shared" si="988"/>
        <v>jindo/labradorretriever</v>
      </c>
      <c r="D15843" t="str">
        <f t="shared" si="989"/>
        <v>jindo</v>
      </c>
      <c r="E15843" t="str">
        <f t="shared" si="990"/>
        <v>labradorretriever</v>
      </c>
      <c r="F15843">
        <f>IF(ISNA(VLOOKUP(D15843, Dog_test_1!$B$2:$D$194, 3, FALSE)), 0, VLOOKUP(D15843, Dog_test_1!$B$2:$D$194, 3, FALSE))</f>
        <v>0</v>
      </c>
      <c r="G15843">
        <f>IF(ISNA(VLOOKUP(E15843, Dog_test_1!$B$2:$D$194, 3, FALSE)), 0, VLOOKUP(E15843, Dog_test_1!$B$2:$D$194, 3, FALSE))</f>
        <v>3</v>
      </c>
      <c r="H15843">
        <f t="shared" si="991"/>
        <v>1.5</v>
      </c>
    </row>
    <row r="15844" spans="1:8" ht="19" x14ac:dyDescent="0.25">
      <c r="A15844" t="s">
        <v>2363</v>
      </c>
      <c r="B15844" t="s">
        <v>5</v>
      </c>
      <c r="C15844" s="2" t="str">
        <f t="shared" si="988"/>
        <v>americanpitbullterrier</v>
      </c>
      <c r="D15844" t="str">
        <f t="shared" si="989"/>
        <v>americanpitbullterrier</v>
      </c>
      <c r="E15844" t="str">
        <f t="shared" si="990"/>
        <v>americanpitbullterrier</v>
      </c>
      <c r="F15844">
        <f>IF(ISNA(VLOOKUP(D15844, Dog_test_1!$B$2:$D$194, 3, FALSE)), 0, VLOOKUP(D15844, Dog_test_1!$B$2:$D$194, 3, FALSE))</f>
        <v>3</v>
      </c>
      <c r="G15844">
        <f>IF(ISNA(VLOOKUP(E15844, Dog_test_1!$B$2:$D$194, 3, FALSE)), 0, VLOOKUP(E15844, Dog_test_1!$B$2:$D$194, 3, FALSE))</f>
        <v>3</v>
      </c>
      <c r="H15844">
        <f t="shared" si="991"/>
        <v>3</v>
      </c>
    </row>
    <row r="15845" spans="1:8" ht="19" x14ac:dyDescent="0.25">
      <c r="A15845" t="s">
        <v>925</v>
      </c>
      <c r="B15845" t="s">
        <v>126</v>
      </c>
      <c r="C15845" s="2" t="str">
        <f t="shared" si="988"/>
        <v>siberianhusky</v>
      </c>
      <c r="D15845" t="str">
        <f t="shared" si="989"/>
        <v>siberianhusky</v>
      </c>
      <c r="E15845" t="str">
        <f t="shared" si="990"/>
        <v>siberianhusky</v>
      </c>
      <c r="F15845">
        <f>IF(ISNA(VLOOKUP(D15845, Dog_test_1!$B$2:$D$194, 3, FALSE)), 0, VLOOKUP(D15845, Dog_test_1!$B$2:$D$194, 3, FALSE))</f>
        <v>0</v>
      </c>
      <c r="G15845">
        <f>IF(ISNA(VLOOKUP(E15845, Dog_test_1!$B$2:$D$194, 3, FALSE)), 0, VLOOKUP(E15845, Dog_test_1!$B$2:$D$194, 3, FALSE))</f>
        <v>0</v>
      </c>
      <c r="H15845">
        <f t="shared" si="991"/>
        <v>0</v>
      </c>
    </row>
    <row r="15846" spans="1:8" ht="19" x14ac:dyDescent="0.25">
      <c r="A15846" t="s">
        <v>253</v>
      </c>
      <c r="B15846" t="s">
        <v>5</v>
      </c>
      <c r="C15846" s="2" t="str">
        <f t="shared" si="988"/>
        <v>americanpitbullterrier</v>
      </c>
      <c r="D15846" t="str">
        <f t="shared" si="989"/>
        <v>americanpitbullterrier</v>
      </c>
      <c r="E15846" t="str">
        <f t="shared" si="990"/>
        <v>americanpitbullterrier</v>
      </c>
      <c r="F15846">
        <f>IF(ISNA(VLOOKUP(D15846, Dog_test_1!$B$2:$D$194, 3, FALSE)), 0, VLOOKUP(D15846, Dog_test_1!$B$2:$D$194, 3, FALSE))</f>
        <v>3</v>
      </c>
      <c r="G15846">
        <f>IF(ISNA(VLOOKUP(E15846, Dog_test_1!$B$2:$D$194, 3, FALSE)), 0, VLOOKUP(E15846, Dog_test_1!$B$2:$D$194, 3, FALSE))</f>
        <v>3</v>
      </c>
      <c r="H15846">
        <f t="shared" si="991"/>
        <v>3</v>
      </c>
    </row>
    <row r="15847" spans="1:8" ht="19" x14ac:dyDescent="0.25">
      <c r="A15847" t="s">
        <v>146</v>
      </c>
      <c r="B15847" t="s">
        <v>30</v>
      </c>
      <c r="C15847" s="2" t="str">
        <f t="shared" si="988"/>
        <v>chihuahua</v>
      </c>
      <c r="D15847" t="str">
        <f t="shared" si="989"/>
        <v>chihuahua</v>
      </c>
      <c r="E15847" t="str">
        <f t="shared" si="990"/>
        <v>chihuahua</v>
      </c>
      <c r="F15847">
        <f>IF(ISNA(VLOOKUP(D15847, Dog_test_1!$B$2:$D$194, 3, FALSE)), 0, VLOOKUP(D15847, Dog_test_1!$B$2:$D$194, 3, FALSE))</f>
        <v>1</v>
      </c>
      <c r="G15847">
        <f>IF(ISNA(VLOOKUP(E15847, Dog_test_1!$B$2:$D$194, 3, FALSE)), 0, VLOOKUP(E15847, Dog_test_1!$B$2:$D$194, 3, FALSE))</f>
        <v>1</v>
      </c>
      <c r="H15847">
        <f t="shared" si="991"/>
        <v>1</v>
      </c>
    </row>
    <row r="15848" spans="1:8" ht="19" x14ac:dyDescent="0.25">
      <c r="A15848" t="s">
        <v>291</v>
      </c>
      <c r="B15848" t="s">
        <v>32</v>
      </c>
      <c r="C15848" s="2" t="str">
        <f t="shared" si="988"/>
        <v>labradorretriever</v>
      </c>
      <c r="D15848" t="str">
        <f t="shared" si="989"/>
        <v>labradorretriever</v>
      </c>
      <c r="E15848" t="str">
        <f t="shared" si="990"/>
        <v>labradorretriever</v>
      </c>
      <c r="F15848">
        <f>IF(ISNA(VLOOKUP(D15848, Dog_test_1!$B$2:$D$194, 3, FALSE)), 0, VLOOKUP(D15848, Dog_test_1!$B$2:$D$194, 3, FALSE))</f>
        <v>3</v>
      </c>
      <c r="G15848">
        <f>IF(ISNA(VLOOKUP(E15848, Dog_test_1!$B$2:$D$194, 3, FALSE)), 0, VLOOKUP(E15848, Dog_test_1!$B$2:$D$194, 3, FALSE))</f>
        <v>3</v>
      </c>
      <c r="H15848">
        <f t="shared" si="991"/>
        <v>3</v>
      </c>
    </row>
    <row r="15849" spans="1:8" ht="19" x14ac:dyDescent="0.25">
      <c r="A15849" t="s">
        <v>1653</v>
      </c>
      <c r="B15849" t="s">
        <v>5</v>
      </c>
      <c r="C15849" s="2" t="str">
        <f t="shared" si="988"/>
        <v>americanpitbullterrier</v>
      </c>
      <c r="D15849" t="str">
        <f t="shared" si="989"/>
        <v>americanpitbullterrier</v>
      </c>
      <c r="E15849" t="str">
        <f t="shared" si="990"/>
        <v>americanpitbullterrier</v>
      </c>
      <c r="F15849">
        <f>IF(ISNA(VLOOKUP(D15849, Dog_test_1!$B$2:$D$194, 3, FALSE)), 0, VLOOKUP(D15849, Dog_test_1!$B$2:$D$194, 3, FALSE))</f>
        <v>3</v>
      </c>
      <c r="G15849">
        <f>IF(ISNA(VLOOKUP(E15849, Dog_test_1!$B$2:$D$194, 3, FALSE)), 0, VLOOKUP(E15849, Dog_test_1!$B$2:$D$194, 3, FALSE))</f>
        <v>3</v>
      </c>
      <c r="H15849">
        <f t="shared" si="991"/>
        <v>3</v>
      </c>
    </row>
    <row r="15850" spans="1:8" ht="19" x14ac:dyDescent="0.25">
      <c r="A15850" t="s">
        <v>5930</v>
      </c>
      <c r="B15850" t="s">
        <v>12</v>
      </c>
      <c r="C15850" s="2" t="str">
        <f t="shared" si="988"/>
        <v>miniatureschnauzer</v>
      </c>
      <c r="D15850" t="str">
        <f t="shared" si="989"/>
        <v>miniatureschnauzer</v>
      </c>
      <c r="E15850" t="str">
        <f t="shared" si="990"/>
        <v>miniatureschnauzer</v>
      </c>
      <c r="F15850">
        <f>IF(ISNA(VLOOKUP(D15850, Dog_test_1!$B$2:$D$194, 3, FALSE)), 0, VLOOKUP(D15850, Dog_test_1!$B$2:$D$194, 3, FALSE))</f>
        <v>2</v>
      </c>
      <c r="G15850">
        <f>IF(ISNA(VLOOKUP(E15850, Dog_test_1!$B$2:$D$194, 3, FALSE)), 0, VLOOKUP(E15850, Dog_test_1!$B$2:$D$194, 3, FALSE))</f>
        <v>2</v>
      </c>
      <c r="H15850">
        <f t="shared" si="991"/>
        <v>2</v>
      </c>
    </row>
    <row r="15851" spans="1:8" ht="19" x14ac:dyDescent="0.25">
      <c r="A15851" t="s">
        <v>6</v>
      </c>
      <c r="B15851" t="s">
        <v>371</v>
      </c>
      <c r="C15851" s="2" t="str">
        <f t="shared" si="988"/>
        <v>labradorretriever/germanshepherd</v>
      </c>
      <c r="D15851" t="str">
        <f t="shared" si="989"/>
        <v>labradorretriever</v>
      </c>
      <c r="E15851" t="str">
        <f t="shared" si="990"/>
        <v>germanshepherd</v>
      </c>
      <c r="F15851">
        <f>IF(ISNA(VLOOKUP(D15851, Dog_test_1!$B$2:$D$194, 3, FALSE)), 0, VLOOKUP(D15851, Dog_test_1!$B$2:$D$194, 3, FALSE))</f>
        <v>3</v>
      </c>
      <c r="G15851">
        <f>IF(ISNA(VLOOKUP(E15851, Dog_test_1!$B$2:$D$194, 3, FALSE)), 0, VLOOKUP(E15851, Dog_test_1!$B$2:$D$194, 3, FALSE))</f>
        <v>3</v>
      </c>
      <c r="H15851">
        <f t="shared" si="991"/>
        <v>3</v>
      </c>
    </row>
    <row r="15852" spans="1:8" ht="19" x14ac:dyDescent="0.25">
      <c r="A15852" t="s">
        <v>5787</v>
      </c>
      <c r="B15852" t="s">
        <v>5</v>
      </c>
      <c r="C15852" s="2" t="str">
        <f t="shared" si="988"/>
        <v>americanpitbullterrier</v>
      </c>
      <c r="D15852" t="str">
        <f t="shared" si="989"/>
        <v>americanpitbullterrier</v>
      </c>
      <c r="E15852" t="str">
        <f t="shared" si="990"/>
        <v>americanpitbullterrier</v>
      </c>
      <c r="F15852">
        <f>IF(ISNA(VLOOKUP(D15852, Dog_test_1!$B$2:$D$194, 3, FALSE)), 0, VLOOKUP(D15852, Dog_test_1!$B$2:$D$194, 3, FALSE))</f>
        <v>3</v>
      </c>
      <c r="G15852">
        <f>IF(ISNA(VLOOKUP(E15852, Dog_test_1!$B$2:$D$194, 3, FALSE)), 0, VLOOKUP(E15852, Dog_test_1!$B$2:$D$194, 3, FALSE))</f>
        <v>3</v>
      </c>
      <c r="H15852">
        <f t="shared" si="991"/>
        <v>3</v>
      </c>
    </row>
    <row r="15853" spans="1:8" ht="19" x14ac:dyDescent="0.25">
      <c r="A15853" t="s">
        <v>5931</v>
      </c>
      <c r="B15853" t="s">
        <v>1085</v>
      </c>
      <c r="C15853" s="2" t="str">
        <f t="shared" si="988"/>
        <v>americanpitbullterrier/catahoula</v>
      </c>
      <c r="D15853" t="str">
        <f t="shared" si="989"/>
        <v>americanpitbullterrier</v>
      </c>
      <c r="E15853" t="str">
        <f t="shared" si="990"/>
        <v>catahoula</v>
      </c>
      <c r="F15853">
        <f>IF(ISNA(VLOOKUP(D15853, Dog_test_1!$B$2:$D$194, 3, FALSE)), 0, VLOOKUP(D15853, Dog_test_1!$B$2:$D$194, 3, FALSE))</f>
        <v>3</v>
      </c>
      <c r="G15853">
        <f>IF(ISNA(VLOOKUP(E15853, Dog_test_1!$B$2:$D$194, 3, FALSE)), 0, VLOOKUP(E15853, Dog_test_1!$B$2:$D$194, 3, FALSE))</f>
        <v>0</v>
      </c>
      <c r="H15853">
        <f t="shared" si="991"/>
        <v>1.5</v>
      </c>
    </row>
    <row r="15854" spans="1:8" ht="19" x14ac:dyDescent="0.25">
      <c r="A15854" t="s">
        <v>1682</v>
      </c>
      <c r="B15854" t="s">
        <v>30</v>
      </c>
      <c r="C15854" s="2" t="str">
        <f t="shared" si="988"/>
        <v>chihuahua</v>
      </c>
      <c r="D15854" t="str">
        <f t="shared" si="989"/>
        <v>chihuahua</v>
      </c>
      <c r="E15854" t="str">
        <f t="shared" si="990"/>
        <v>chihuahua</v>
      </c>
      <c r="F15854">
        <f>IF(ISNA(VLOOKUP(D15854, Dog_test_1!$B$2:$D$194, 3, FALSE)), 0, VLOOKUP(D15854, Dog_test_1!$B$2:$D$194, 3, FALSE))</f>
        <v>1</v>
      </c>
      <c r="G15854">
        <f>IF(ISNA(VLOOKUP(E15854, Dog_test_1!$B$2:$D$194, 3, FALSE)), 0, VLOOKUP(E15854, Dog_test_1!$B$2:$D$194, 3, FALSE))</f>
        <v>1</v>
      </c>
      <c r="H15854">
        <f t="shared" si="991"/>
        <v>1</v>
      </c>
    </row>
    <row r="15855" spans="1:8" ht="19" x14ac:dyDescent="0.25">
      <c r="A15855" t="s">
        <v>1838</v>
      </c>
      <c r="B15855" t="s">
        <v>19</v>
      </c>
      <c r="C15855" s="2" t="str">
        <f t="shared" si="988"/>
        <v>flatcoatretriever</v>
      </c>
      <c r="D15855" t="str">
        <f t="shared" si="989"/>
        <v>flatcoatretriever</v>
      </c>
      <c r="E15855" t="str">
        <f t="shared" si="990"/>
        <v>flatcoatretriever</v>
      </c>
      <c r="F15855">
        <f>IF(ISNA(VLOOKUP(D15855, Dog_test_1!$B$2:$D$194, 3, FALSE)), 0, VLOOKUP(D15855, Dog_test_1!$B$2:$D$194, 3, FALSE))</f>
        <v>0</v>
      </c>
      <c r="G15855">
        <f>IF(ISNA(VLOOKUP(E15855, Dog_test_1!$B$2:$D$194, 3, FALSE)), 0, VLOOKUP(E15855, Dog_test_1!$B$2:$D$194, 3, FALSE))</f>
        <v>0</v>
      </c>
      <c r="H15855">
        <f t="shared" si="991"/>
        <v>0</v>
      </c>
    </row>
    <row r="15856" spans="1:8" ht="19" x14ac:dyDescent="0.25">
      <c r="A15856" t="s">
        <v>2605</v>
      </c>
      <c r="B15856" t="s">
        <v>5932</v>
      </c>
      <c r="C15856" s="2" t="str">
        <f t="shared" si="988"/>
        <v>americanbulldog/englishbulldog</v>
      </c>
      <c r="D15856" t="str">
        <f t="shared" si="989"/>
        <v>americanbulldog</v>
      </c>
      <c r="E15856" t="str">
        <f t="shared" si="990"/>
        <v>englishbulldog</v>
      </c>
      <c r="F15856">
        <f>IF(ISNA(VLOOKUP(D15856, Dog_test_1!$B$2:$D$194, 3, FALSE)), 0, VLOOKUP(D15856, Dog_test_1!$B$2:$D$194, 3, FALSE))</f>
        <v>3</v>
      </c>
      <c r="G15856">
        <f>IF(ISNA(VLOOKUP(E15856, Dog_test_1!$B$2:$D$194, 3, FALSE)), 0, VLOOKUP(E15856, Dog_test_1!$B$2:$D$194, 3, FALSE))</f>
        <v>0</v>
      </c>
      <c r="H15856">
        <f t="shared" si="991"/>
        <v>1.5</v>
      </c>
    </row>
    <row r="15857" spans="1:8" ht="19" x14ac:dyDescent="0.25">
      <c r="A15857" t="s">
        <v>4437</v>
      </c>
      <c r="B15857" t="s">
        <v>5933</v>
      </c>
      <c r="C15857" s="2" t="str">
        <f t="shared" si="988"/>
        <v>brussgriffon/pug</v>
      </c>
      <c r="D15857" t="str">
        <f t="shared" si="989"/>
        <v>brussgriffon</v>
      </c>
      <c r="E15857" t="str">
        <f t="shared" si="990"/>
        <v>pug</v>
      </c>
      <c r="F15857">
        <f>IF(ISNA(VLOOKUP(D15857, Dog_test_1!$B$2:$D$194, 3, FALSE)), 0, VLOOKUP(D15857, Dog_test_1!$B$2:$D$194, 3, FALSE))</f>
        <v>0</v>
      </c>
      <c r="G15857">
        <f>IF(ISNA(VLOOKUP(E15857, Dog_test_1!$B$2:$D$194, 3, FALSE)), 0, VLOOKUP(E15857, Dog_test_1!$B$2:$D$194, 3, FALSE))</f>
        <v>0</v>
      </c>
      <c r="H15857">
        <f t="shared" si="991"/>
        <v>0</v>
      </c>
    </row>
    <row r="15858" spans="1:8" ht="19" x14ac:dyDescent="0.25">
      <c r="A15858" t="s">
        <v>6</v>
      </c>
      <c r="B15858" t="s">
        <v>5</v>
      </c>
      <c r="C15858" s="2" t="str">
        <f t="shared" si="988"/>
        <v>americanpitbullterrier</v>
      </c>
      <c r="D15858" t="str">
        <f t="shared" si="989"/>
        <v>americanpitbullterrier</v>
      </c>
      <c r="E15858" t="str">
        <f t="shared" si="990"/>
        <v>americanpitbullterrier</v>
      </c>
      <c r="F15858">
        <f>IF(ISNA(VLOOKUP(D15858, Dog_test_1!$B$2:$D$194, 3, FALSE)), 0, VLOOKUP(D15858, Dog_test_1!$B$2:$D$194, 3, FALSE))</f>
        <v>3</v>
      </c>
      <c r="G15858">
        <f>IF(ISNA(VLOOKUP(E15858, Dog_test_1!$B$2:$D$194, 3, FALSE)), 0, VLOOKUP(E15858, Dog_test_1!$B$2:$D$194, 3, FALSE))</f>
        <v>3</v>
      </c>
      <c r="H15858">
        <f t="shared" si="991"/>
        <v>3</v>
      </c>
    </row>
    <row r="15859" spans="1:8" ht="19" x14ac:dyDescent="0.25">
      <c r="A15859" t="s">
        <v>6</v>
      </c>
      <c r="B15859" t="s">
        <v>124</v>
      </c>
      <c r="C15859" s="2" t="str">
        <f t="shared" si="988"/>
        <v>chihuahua/ratterrier</v>
      </c>
      <c r="D15859" t="str">
        <f t="shared" si="989"/>
        <v>chihuahua</v>
      </c>
      <c r="E15859" t="str">
        <f t="shared" si="990"/>
        <v>ratterrier</v>
      </c>
      <c r="F15859">
        <f>IF(ISNA(VLOOKUP(D15859, Dog_test_1!$B$2:$D$194, 3, FALSE)), 0, VLOOKUP(D15859, Dog_test_1!$B$2:$D$194, 3, FALSE))</f>
        <v>1</v>
      </c>
      <c r="G15859">
        <f>IF(ISNA(VLOOKUP(E15859, Dog_test_1!$B$2:$D$194, 3, FALSE)), 0, VLOOKUP(E15859, Dog_test_1!$B$2:$D$194, 3, FALSE))</f>
        <v>0</v>
      </c>
      <c r="H15859">
        <f t="shared" si="991"/>
        <v>0.5</v>
      </c>
    </row>
    <row r="15860" spans="1:8" ht="19" x14ac:dyDescent="0.25">
      <c r="A15860" t="s">
        <v>6</v>
      </c>
      <c r="B15860" t="s">
        <v>186</v>
      </c>
      <c r="C15860" s="2" t="str">
        <f t="shared" si="988"/>
        <v>cockerspaniel</v>
      </c>
      <c r="D15860" t="str">
        <f t="shared" si="989"/>
        <v>cockerspaniel</v>
      </c>
      <c r="E15860" t="str">
        <f t="shared" si="990"/>
        <v>cockerspaniel</v>
      </c>
      <c r="F15860">
        <f>IF(ISNA(VLOOKUP(D15860, Dog_test_1!$B$2:$D$194, 3, FALSE)), 0, VLOOKUP(D15860, Dog_test_1!$B$2:$D$194, 3, FALSE))</f>
        <v>0</v>
      </c>
      <c r="G15860">
        <f>IF(ISNA(VLOOKUP(E15860, Dog_test_1!$B$2:$D$194, 3, FALSE)), 0, VLOOKUP(E15860, Dog_test_1!$B$2:$D$194, 3, FALSE))</f>
        <v>0</v>
      </c>
      <c r="H15860">
        <f t="shared" si="991"/>
        <v>0</v>
      </c>
    </row>
    <row r="15861" spans="1:8" ht="19" x14ac:dyDescent="0.25">
      <c r="A15861" t="s">
        <v>6</v>
      </c>
      <c r="B15861" t="s">
        <v>120</v>
      </c>
      <c r="C15861" s="2" t="str">
        <f t="shared" si="988"/>
        <v>dachshund/manchesterterrier</v>
      </c>
      <c r="D15861" t="str">
        <f t="shared" si="989"/>
        <v>dachshund</v>
      </c>
      <c r="E15861" t="str">
        <f t="shared" si="990"/>
        <v>manchesterterrier</v>
      </c>
      <c r="F15861">
        <f>IF(ISNA(VLOOKUP(D15861, Dog_test_1!$B$2:$D$194, 3, FALSE)), 0, VLOOKUP(D15861, Dog_test_1!$B$2:$D$194, 3, FALSE))</f>
        <v>2</v>
      </c>
      <c r="G15861">
        <f>IF(ISNA(VLOOKUP(E15861, Dog_test_1!$B$2:$D$194, 3, FALSE)), 0, VLOOKUP(E15861, Dog_test_1!$B$2:$D$194, 3, FALSE))</f>
        <v>3</v>
      </c>
      <c r="H15861">
        <f t="shared" si="991"/>
        <v>2.5</v>
      </c>
    </row>
    <row r="15862" spans="1:8" ht="19" x14ac:dyDescent="0.25">
      <c r="A15862" t="s">
        <v>1615</v>
      </c>
      <c r="B15862" t="s">
        <v>5</v>
      </c>
      <c r="C15862" s="2" t="str">
        <f t="shared" si="988"/>
        <v>americanpitbullterrier</v>
      </c>
      <c r="D15862" t="str">
        <f t="shared" si="989"/>
        <v>americanpitbullterrier</v>
      </c>
      <c r="E15862" t="str">
        <f t="shared" si="990"/>
        <v>americanpitbullterrier</v>
      </c>
      <c r="F15862">
        <f>IF(ISNA(VLOOKUP(D15862, Dog_test_1!$B$2:$D$194, 3, FALSE)), 0, VLOOKUP(D15862, Dog_test_1!$B$2:$D$194, 3, FALSE))</f>
        <v>3</v>
      </c>
      <c r="G15862">
        <f>IF(ISNA(VLOOKUP(E15862, Dog_test_1!$B$2:$D$194, 3, FALSE)), 0, VLOOKUP(E15862, Dog_test_1!$B$2:$D$194, 3, FALSE))</f>
        <v>3</v>
      </c>
      <c r="H15862">
        <f t="shared" si="991"/>
        <v>3</v>
      </c>
    </row>
    <row r="15863" spans="1:8" ht="19" x14ac:dyDescent="0.25">
      <c r="A15863" t="s">
        <v>961</v>
      </c>
      <c r="B15863" t="s">
        <v>30</v>
      </c>
      <c r="C15863" s="2" t="str">
        <f t="shared" si="988"/>
        <v>chihuahua</v>
      </c>
      <c r="D15863" t="str">
        <f t="shared" si="989"/>
        <v>chihuahua</v>
      </c>
      <c r="E15863" t="str">
        <f t="shared" si="990"/>
        <v>chihuahua</v>
      </c>
      <c r="F15863">
        <f>IF(ISNA(VLOOKUP(D15863, Dog_test_1!$B$2:$D$194, 3, FALSE)), 0, VLOOKUP(D15863, Dog_test_1!$B$2:$D$194, 3, FALSE))</f>
        <v>1</v>
      </c>
      <c r="G15863">
        <f>IF(ISNA(VLOOKUP(E15863, Dog_test_1!$B$2:$D$194, 3, FALSE)), 0, VLOOKUP(E15863, Dog_test_1!$B$2:$D$194, 3, FALSE))</f>
        <v>1</v>
      </c>
      <c r="H15863">
        <f t="shared" si="991"/>
        <v>1</v>
      </c>
    </row>
    <row r="15864" spans="1:8" ht="19" x14ac:dyDescent="0.25">
      <c r="A15864" t="s">
        <v>63</v>
      </c>
      <c r="B15864" t="s">
        <v>248</v>
      </c>
      <c r="C15864" s="2" t="str">
        <f t="shared" si="988"/>
        <v>americanbulldog</v>
      </c>
      <c r="D15864" t="str">
        <f t="shared" si="989"/>
        <v>americanbulldog</v>
      </c>
      <c r="E15864" t="str">
        <f t="shared" si="990"/>
        <v>americanbulldog</v>
      </c>
      <c r="F15864">
        <f>IF(ISNA(VLOOKUP(D15864, Dog_test_1!$B$2:$D$194, 3, FALSE)), 0, VLOOKUP(D15864, Dog_test_1!$B$2:$D$194, 3, FALSE))</f>
        <v>3</v>
      </c>
      <c r="G15864">
        <f>IF(ISNA(VLOOKUP(E15864, Dog_test_1!$B$2:$D$194, 3, FALSE)), 0, VLOOKUP(E15864, Dog_test_1!$B$2:$D$194, 3, FALSE))</f>
        <v>3</v>
      </c>
      <c r="H15864">
        <f t="shared" si="991"/>
        <v>3</v>
      </c>
    </row>
    <row r="15865" spans="1:8" ht="19" x14ac:dyDescent="0.25">
      <c r="A15865" t="s">
        <v>2021</v>
      </c>
      <c r="B15865" t="s">
        <v>5</v>
      </c>
      <c r="C15865" s="2" t="str">
        <f t="shared" si="988"/>
        <v>americanpitbullterrier</v>
      </c>
      <c r="D15865" t="str">
        <f t="shared" si="989"/>
        <v>americanpitbullterrier</v>
      </c>
      <c r="E15865" t="str">
        <f t="shared" si="990"/>
        <v>americanpitbullterrier</v>
      </c>
      <c r="F15865">
        <f>IF(ISNA(VLOOKUP(D15865, Dog_test_1!$B$2:$D$194, 3, FALSE)), 0, VLOOKUP(D15865, Dog_test_1!$B$2:$D$194, 3, FALSE))</f>
        <v>3</v>
      </c>
      <c r="G15865">
        <f>IF(ISNA(VLOOKUP(E15865, Dog_test_1!$B$2:$D$194, 3, FALSE)), 0, VLOOKUP(E15865, Dog_test_1!$B$2:$D$194, 3, FALSE))</f>
        <v>3</v>
      </c>
      <c r="H15865">
        <f t="shared" si="991"/>
        <v>3</v>
      </c>
    </row>
    <row r="15866" spans="1:8" ht="19" x14ac:dyDescent="0.25">
      <c r="A15866" t="s">
        <v>5934</v>
      </c>
      <c r="B15866" t="s">
        <v>128</v>
      </c>
      <c r="C15866" s="2" t="str">
        <f t="shared" si="988"/>
        <v>australiancattledog</v>
      </c>
      <c r="D15866" t="str">
        <f t="shared" si="989"/>
        <v>australiancattledog</v>
      </c>
      <c r="E15866" t="str">
        <f t="shared" si="990"/>
        <v>australiancattledog</v>
      </c>
      <c r="F15866">
        <f>IF(ISNA(VLOOKUP(D15866, Dog_test_1!$B$2:$D$194, 3, FALSE)), 0, VLOOKUP(D15866, Dog_test_1!$B$2:$D$194, 3, FALSE))</f>
        <v>0</v>
      </c>
      <c r="G15866">
        <f>IF(ISNA(VLOOKUP(E15866, Dog_test_1!$B$2:$D$194, 3, FALSE)), 0, VLOOKUP(E15866, Dog_test_1!$B$2:$D$194, 3, FALSE))</f>
        <v>0</v>
      </c>
      <c r="H15866">
        <f t="shared" si="991"/>
        <v>0</v>
      </c>
    </row>
    <row r="15867" spans="1:8" ht="19" x14ac:dyDescent="0.25">
      <c r="A15867" t="s">
        <v>702</v>
      </c>
      <c r="B15867" t="s">
        <v>135</v>
      </c>
      <c r="C15867" s="2" t="str">
        <f t="shared" si="988"/>
        <v>miniaturepoodle</v>
      </c>
      <c r="D15867" t="str">
        <f t="shared" si="989"/>
        <v>miniaturepoodle</v>
      </c>
      <c r="E15867" t="str">
        <f t="shared" si="990"/>
        <v>miniaturepoodle</v>
      </c>
      <c r="F15867">
        <f>IF(ISNA(VLOOKUP(D15867, Dog_test_1!$B$2:$D$194, 3, FALSE)), 0, VLOOKUP(D15867, Dog_test_1!$B$2:$D$194, 3, FALSE))</f>
        <v>2</v>
      </c>
      <c r="G15867">
        <f>IF(ISNA(VLOOKUP(E15867, Dog_test_1!$B$2:$D$194, 3, FALSE)), 0, VLOOKUP(E15867, Dog_test_1!$B$2:$D$194, 3, FALSE))</f>
        <v>2</v>
      </c>
      <c r="H15867">
        <f t="shared" si="991"/>
        <v>2</v>
      </c>
    </row>
    <row r="15868" spans="1:8" ht="19" x14ac:dyDescent="0.25">
      <c r="A15868" t="s">
        <v>6</v>
      </c>
      <c r="B15868" t="s">
        <v>30</v>
      </c>
      <c r="C15868" s="2" t="str">
        <f t="shared" si="988"/>
        <v>chihuahua</v>
      </c>
      <c r="D15868" t="str">
        <f t="shared" si="989"/>
        <v>chihuahua</v>
      </c>
      <c r="E15868" t="str">
        <f t="shared" si="990"/>
        <v>chihuahua</v>
      </c>
      <c r="F15868">
        <f>IF(ISNA(VLOOKUP(D15868, Dog_test_1!$B$2:$D$194, 3, FALSE)), 0, VLOOKUP(D15868, Dog_test_1!$B$2:$D$194, 3, FALSE))</f>
        <v>1</v>
      </c>
      <c r="G15868">
        <f>IF(ISNA(VLOOKUP(E15868, Dog_test_1!$B$2:$D$194, 3, FALSE)), 0, VLOOKUP(E15868, Dog_test_1!$B$2:$D$194, 3, FALSE))</f>
        <v>1</v>
      </c>
      <c r="H15868">
        <f t="shared" si="991"/>
        <v>1</v>
      </c>
    </row>
    <row r="15869" spans="1:8" ht="19" x14ac:dyDescent="0.25">
      <c r="A15869" t="s">
        <v>6</v>
      </c>
      <c r="B15869" t="s">
        <v>2110</v>
      </c>
      <c r="C15869" s="2" t="str">
        <f t="shared" si="988"/>
        <v>tibetanspaniel</v>
      </c>
      <c r="D15869" t="str">
        <f t="shared" si="989"/>
        <v>tibetanspaniel</v>
      </c>
      <c r="E15869" t="str">
        <f t="shared" si="990"/>
        <v>tibetanspaniel</v>
      </c>
      <c r="F15869">
        <f>IF(ISNA(VLOOKUP(D15869, Dog_test_1!$B$2:$D$194, 3, FALSE)), 0, VLOOKUP(D15869, Dog_test_1!$B$2:$D$194, 3, FALSE))</f>
        <v>0</v>
      </c>
      <c r="G15869">
        <f>IF(ISNA(VLOOKUP(E15869, Dog_test_1!$B$2:$D$194, 3, FALSE)), 0, VLOOKUP(E15869, Dog_test_1!$B$2:$D$194, 3, FALSE))</f>
        <v>0</v>
      </c>
      <c r="H15869">
        <f t="shared" si="991"/>
        <v>0</v>
      </c>
    </row>
    <row r="15870" spans="1:8" ht="19" x14ac:dyDescent="0.25">
      <c r="A15870" t="s">
        <v>5711</v>
      </c>
      <c r="B15870" t="s">
        <v>5</v>
      </c>
      <c r="C15870" s="2" t="str">
        <f t="shared" si="988"/>
        <v>americanpitbullterrier</v>
      </c>
      <c r="D15870" t="str">
        <f t="shared" si="989"/>
        <v>americanpitbullterrier</v>
      </c>
      <c r="E15870" t="str">
        <f t="shared" si="990"/>
        <v>americanpitbullterrier</v>
      </c>
      <c r="F15870">
        <f>IF(ISNA(VLOOKUP(D15870, Dog_test_1!$B$2:$D$194, 3, FALSE)), 0, VLOOKUP(D15870, Dog_test_1!$B$2:$D$194, 3, FALSE))</f>
        <v>3</v>
      </c>
      <c r="G15870">
        <f>IF(ISNA(VLOOKUP(E15870, Dog_test_1!$B$2:$D$194, 3, FALSE)), 0, VLOOKUP(E15870, Dog_test_1!$B$2:$D$194, 3, FALSE))</f>
        <v>3</v>
      </c>
      <c r="H15870">
        <f t="shared" si="991"/>
        <v>3</v>
      </c>
    </row>
    <row r="15871" spans="1:8" ht="19" x14ac:dyDescent="0.25">
      <c r="A15871" t="s">
        <v>5935</v>
      </c>
      <c r="B15871" t="s">
        <v>32</v>
      </c>
      <c r="C15871" s="2" t="str">
        <f t="shared" si="988"/>
        <v>labradorretriever</v>
      </c>
      <c r="D15871" t="str">
        <f t="shared" si="989"/>
        <v>labradorretriever</v>
      </c>
      <c r="E15871" t="str">
        <f t="shared" si="990"/>
        <v>labradorretriever</v>
      </c>
      <c r="F15871">
        <f>IF(ISNA(VLOOKUP(D15871, Dog_test_1!$B$2:$D$194, 3, FALSE)), 0, VLOOKUP(D15871, Dog_test_1!$B$2:$D$194, 3, FALSE))</f>
        <v>3</v>
      </c>
      <c r="G15871">
        <f>IF(ISNA(VLOOKUP(E15871, Dog_test_1!$B$2:$D$194, 3, FALSE)), 0, VLOOKUP(E15871, Dog_test_1!$B$2:$D$194, 3, FALSE))</f>
        <v>3</v>
      </c>
      <c r="H15871">
        <f t="shared" si="991"/>
        <v>3</v>
      </c>
    </row>
    <row r="15872" spans="1:8" ht="19" x14ac:dyDescent="0.25">
      <c r="A15872" t="s">
        <v>985</v>
      </c>
      <c r="B15872" t="s">
        <v>32</v>
      </c>
      <c r="C15872" s="2" t="str">
        <f t="shared" si="988"/>
        <v>labradorretriever</v>
      </c>
      <c r="D15872" t="str">
        <f t="shared" si="989"/>
        <v>labradorretriever</v>
      </c>
      <c r="E15872" t="str">
        <f t="shared" si="990"/>
        <v>labradorretriever</v>
      </c>
      <c r="F15872">
        <f>IF(ISNA(VLOOKUP(D15872, Dog_test_1!$B$2:$D$194, 3, FALSE)), 0, VLOOKUP(D15872, Dog_test_1!$B$2:$D$194, 3, FALSE))</f>
        <v>3</v>
      </c>
      <c r="G15872">
        <f>IF(ISNA(VLOOKUP(E15872, Dog_test_1!$B$2:$D$194, 3, FALSE)), 0, VLOOKUP(E15872, Dog_test_1!$B$2:$D$194, 3, FALSE))</f>
        <v>3</v>
      </c>
      <c r="H15872">
        <f t="shared" si="991"/>
        <v>3</v>
      </c>
    </row>
    <row r="15873" spans="1:8" ht="19" x14ac:dyDescent="0.25">
      <c r="A15873" t="s">
        <v>1060</v>
      </c>
      <c r="B15873" t="s">
        <v>195</v>
      </c>
      <c r="C15873" s="2" t="str">
        <f t="shared" si="988"/>
        <v>rottweiler</v>
      </c>
      <c r="D15873" t="str">
        <f t="shared" si="989"/>
        <v>rottweiler</v>
      </c>
      <c r="E15873" t="str">
        <f t="shared" si="990"/>
        <v>rottweiler</v>
      </c>
      <c r="F15873">
        <f>IF(ISNA(VLOOKUP(D15873, Dog_test_1!$B$2:$D$194, 3, FALSE)), 0, VLOOKUP(D15873, Dog_test_1!$B$2:$D$194, 3, FALSE))</f>
        <v>0</v>
      </c>
      <c r="G15873">
        <f>IF(ISNA(VLOOKUP(E15873, Dog_test_1!$B$2:$D$194, 3, FALSE)), 0, VLOOKUP(E15873, Dog_test_1!$B$2:$D$194, 3, FALSE))</f>
        <v>0</v>
      </c>
      <c r="H15873">
        <f t="shared" si="991"/>
        <v>0</v>
      </c>
    </row>
    <row r="15874" spans="1:8" ht="19" x14ac:dyDescent="0.25">
      <c r="A15874" t="s">
        <v>191</v>
      </c>
      <c r="B15874" t="s">
        <v>38</v>
      </c>
      <c r="C15874" s="2" t="str">
        <f t="shared" ref="C15874:C15937" si="992">SUBSTITUTE(LOWER(B15874), " ", "")</f>
        <v>beagle</v>
      </c>
      <c r="D15874" t="str">
        <f t="shared" si="989"/>
        <v>beagle</v>
      </c>
      <c r="E15874" t="str">
        <f t="shared" si="990"/>
        <v>beagle</v>
      </c>
      <c r="F15874">
        <f>IF(ISNA(VLOOKUP(D15874, Dog_test_1!$B$2:$D$194, 3, FALSE)), 0, VLOOKUP(D15874, Dog_test_1!$B$2:$D$194, 3, FALSE))</f>
        <v>3</v>
      </c>
      <c r="G15874">
        <f>IF(ISNA(VLOOKUP(E15874, Dog_test_1!$B$2:$D$194, 3, FALSE)), 0, VLOOKUP(E15874, Dog_test_1!$B$2:$D$194, 3, FALSE))</f>
        <v>3</v>
      </c>
      <c r="H15874">
        <f t="shared" si="991"/>
        <v>3</v>
      </c>
    </row>
    <row r="15875" spans="1:8" ht="19" x14ac:dyDescent="0.25">
      <c r="A15875" t="s">
        <v>624</v>
      </c>
      <c r="B15875" t="s">
        <v>5936</v>
      </c>
      <c r="C15875" s="2" t="str">
        <f t="shared" si="992"/>
        <v>chowchow/irishsetter</v>
      </c>
      <c r="D15875" t="str">
        <f t="shared" ref="D15875:D15938" si="993">IF(ISNUMBER(SEARCH("/", C15875)), LEFT(C15875, SEARCH("/", C15875, 1)-1), C15875)</f>
        <v>chowchow</v>
      </c>
      <c r="E15875" t="str">
        <f t="shared" ref="E15875:E15938" si="994">IF(ISNUMBER(SEARCH("/", C15875)), RIGHT(C15875, LEN(C15875)-SEARCH("/", C15875, 1)), C15875)</f>
        <v>irishsetter</v>
      </c>
      <c r="F15875">
        <f>IF(ISNA(VLOOKUP(D15875, Dog_test_1!$B$2:$D$194, 3, FALSE)), 0, VLOOKUP(D15875, Dog_test_1!$B$2:$D$194, 3, FALSE))</f>
        <v>3</v>
      </c>
      <c r="G15875">
        <f>IF(ISNA(VLOOKUP(E15875, Dog_test_1!$B$2:$D$194, 3, FALSE)), 0, VLOOKUP(E15875, Dog_test_1!$B$2:$D$194, 3, FALSE))</f>
        <v>4</v>
      </c>
      <c r="H15875">
        <f t="shared" ref="H15875:H15938" si="995">(F15875+G15875)/2</f>
        <v>3.5</v>
      </c>
    </row>
    <row r="15876" spans="1:8" ht="19" x14ac:dyDescent="0.25">
      <c r="A15876" t="s">
        <v>5937</v>
      </c>
      <c r="B15876" t="s">
        <v>38</v>
      </c>
      <c r="C15876" s="2" t="str">
        <f t="shared" si="992"/>
        <v>beagle</v>
      </c>
      <c r="D15876" t="str">
        <f t="shared" si="993"/>
        <v>beagle</v>
      </c>
      <c r="E15876" t="str">
        <f t="shared" si="994"/>
        <v>beagle</v>
      </c>
      <c r="F15876">
        <f>IF(ISNA(VLOOKUP(D15876, Dog_test_1!$B$2:$D$194, 3, FALSE)), 0, VLOOKUP(D15876, Dog_test_1!$B$2:$D$194, 3, FALSE))</f>
        <v>3</v>
      </c>
      <c r="G15876">
        <f>IF(ISNA(VLOOKUP(E15876, Dog_test_1!$B$2:$D$194, 3, FALSE)), 0, VLOOKUP(E15876, Dog_test_1!$B$2:$D$194, 3, FALSE))</f>
        <v>3</v>
      </c>
      <c r="H15876">
        <f t="shared" si="995"/>
        <v>3</v>
      </c>
    </row>
    <row r="15877" spans="1:8" ht="19" x14ac:dyDescent="0.25">
      <c r="A15877" t="s">
        <v>6</v>
      </c>
      <c r="B15877" t="s">
        <v>32</v>
      </c>
      <c r="C15877" s="2" t="str">
        <f t="shared" si="992"/>
        <v>labradorretriever</v>
      </c>
      <c r="D15877" t="str">
        <f t="shared" si="993"/>
        <v>labradorretriever</v>
      </c>
      <c r="E15877" t="str">
        <f t="shared" si="994"/>
        <v>labradorretriever</v>
      </c>
      <c r="F15877">
        <f>IF(ISNA(VLOOKUP(D15877, Dog_test_1!$B$2:$D$194, 3, FALSE)), 0, VLOOKUP(D15877, Dog_test_1!$B$2:$D$194, 3, FALSE))</f>
        <v>3</v>
      </c>
      <c r="G15877">
        <f>IF(ISNA(VLOOKUP(E15877, Dog_test_1!$B$2:$D$194, 3, FALSE)), 0, VLOOKUP(E15877, Dog_test_1!$B$2:$D$194, 3, FALSE))</f>
        <v>3</v>
      </c>
      <c r="H15877">
        <f t="shared" si="995"/>
        <v>3</v>
      </c>
    </row>
    <row r="15878" spans="1:8" ht="19" x14ac:dyDescent="0.25">
      <c r="A15878" t="s">
        <v>4419</v>
      </c>
      <c r="B15878" t="s">
        <v>754</v>
      </c>
      <c r="C15878" s="2" t="str">
        <f t="shared" si="992"/>
        <v>siberianhusky/germanshepherd</v>
      </c>
      <c r="D15878" t="str">
        <f t="shared" si="993"/>
        <v>siberianhusky</v>
      </c>
      <c r="E15878" t="str">
        <f t="shared" si="994"/>
        <v>germanshepherd</v>
      </c>
      <c r="F15878">
        <f>IF(ISNA(VLOOKUP(D15878, Dog_test_1!$B$2:$D$194, 3, FALSE)), 0, VLOOKUP(D15878, Dog_test_1!$B$2:$D$194, 3, FALSE))</f>
        <v>0</v>
      </c>
      <c r="G15878">
        <f>IF(ISNA(VLOOKUP(E15878, Dog_test_1!$B$2:$D$194, 3, FALSE)), 0, VLOOKUP(E15878, Dog_test_1!$B$2:$D$194, 3, FALSE))</f>
        <v>3</v>
      </c>
      <c r="H15878">
        <f t="shared" si="995"/>
        <v>1.5</v>
      </c>
    </row>
    <row r="15879" spans="1:8" ht="19" x14ac:dyDescent="0.25">
      <c r="A15879" t="s">
        <v>5938</v>
      </c>
      <c r="B15879" t="s">
        <v>5</v>
      </c>
      <c r="C15879" s="2" t="str">
        <f t="shared" si="992"/>
        <v>americanpitbullterrier</v>
      </c>
      <c r="D15879" t="str">
        <f t="shared" si="993"/>
        <v>americanpitbullterrier</v>
      </c>
      <c r="E15879" t="str">
        <f t="shared" si="994"/>
        <v>americanpitbullterrier</v>
      </c>
      <c r="F15879">
        <f>IF(ISNA(VLOOKUP(D15879, Dog_test_1!$B$2:$D$194, 3, FALSE)), 0, VLOOKUP(D15879, Dog_test_1!$B$2:$D$194, 3, FALSE))</f>
        <v>3</v>
      </c>
      <c r="G15879">
        <f>IF(ISNA(VLOOKUP(E15879, Dog_test_1!$B$2:$D$194, 3, FALSE)), 0, VLOOKUP(E15879, Dog_test_1!$B$2:$D$194, 3, FALSE))</f>
        <v>3</v>
      </c>
      <c r="H15879">
        <f t="shared" si="995"/>
        <v>3</v>
      </c>
    </row>
    <row r="15880" spans="1:8" ht="19" x14ac:dyDescent="0.25">
      <c r="A15880" t="s">
        <v>171</v>
      </c>
      <c r="B15880" t="s">
        <v>534</v>
      </c>
      <c r="C15880" s="2" t="str">
        <f t="shared" si="992"/>
        <v>bichonfrise</v>
      </c>
      <c r="D15880" t="str">
        <f t="shared" si="993"/>
        <v>bichonfrise</v>
      </c>
      <c r="E15880" t="str">
        <f t="shared" si="994"/>
        <v>bichonfrise</v>
      </c>
      <c r="F15880">
        <f>IF(ISNA(VLOOKUP(D15880, Dog_test_1!$B$2:$D$194, 3, FALSE)), 0, VLOOKUP(D15880, Dog_test_1!$B$2:$D$194, 3, FALSE))</f>
        <v>2</v>
      </c>
      <c r="G15880">
        <f>IF(ISNA(VLOOKUP(E15880, Dog_test_1!$B$2:$D$194, 3, FALSE)), 0, VLOOKUP(E15880, Dog_test_1!$B$2:$D$194, 3, FALSE))</f>
        <v>2</v>
      </c>
      <c r="H15880">
        <f t="shared" si="995"/>
        <v>2</v>
      </c>
    </row>
    <row r="15881" spans="1:8" ht="19" x14ac:dyDescent="0.25">
      <c r="A15881" t="s">
        <v>977</v>
      </c>
      <c r="B15881" t="s">
        <v>15</v>
      </c>
      <c r="C15881" s="2" t="str">
        <f t="shared" si="992"/>
        <v>yorkshireterrier</v>
      </c>
      <c r="D15881" t="str">
        <f t="shared" si="993"/>
        <v>yorkshireterrier</v>
      </c>
      <c r="E15881" t="str">
        <f t="shared" si="994"/>
        <v>yorkshireterrier</v>
      </c>
      <c r="F15881">
        <f>IF(ISNA(VLOOKUP(D15881, Dog_test_1!$B$2:$D$194, 3, FALSE)), 0, VLOOKUP(D15881, Dog_test_1!$B$2:$D$194, 3, FALSE))</f>
        <v>1</v>
      </c>
      <c r="G15881">
        <f>IF(ISNA(VLOOKUP(E15881, Dog_test_1!$B$2:$D$194, 3, FALSE)), 0, VLOOKUP(E15881, Dog_test_1!$B$2:$D$194, 3, FALSE))</f>
        <v>1</v>
      </c>
      <c r="H15881">
        <f t="shared" si="995"/>
        <v>1</v>
      </c>
    </row>
    <row r="15882" spans="1:8" ht="19" x14ac:dyDescent="0.25">
      <c r="A15882" t="s">
        <v>3494</v>
      </c>
      <c r="B15882" t="s">
        <v>1731</v>
      </c>
      <c r="C15882" s="2" t="str">
        <f t="shared" si="992"/>
        <v>welshterrier</v>
      </c>
      <c r="D15882" t="str">
        <f t="shared" si="993"/>
        <v>welshterrier</v>
      </c>
      <c r="E15882" t="str">
        <f t="shared" si="994"/>
        <v>welshterrier</v>
      </c>
      <c r="F15882">
        <f>IF(ISNA(VLOOKUP(D15882, Dog_test_1!$B$2:$D$194, 3, FALSE)), 0, VLOOKUP(D15882, Dog_test_1!$B$2:$D$194, 3, FALSE))</f>
        <v>0</v>
      </c>
      <c r="G15882">
        <f>IF(ISNA(VLOOKUP(E15882, Dog_test_1!$B$2:$D$194, 3, FALSE)), 0, VLOOKUP(E15882, Dog_test_1!$B$2:$D$194, 3, FALSE))</f>
        <v>0</v>
      </c>
      <c r="H15882">
        <f t="shared" si="995"/>
        <v>0</v>
      </c>
    </row>
    <row r="15883" spans="1:8" ht="19" x14ac:dyDescent="0.25">
      <c r="A15883" t="s">
        <v>171</v>
      </c>
      <c r="B15883" t="s">
        <v>675</v>
      </c>
      <c r="C15883" s="2" t="str">
        <f t="shared" si="992"/>
        <v>rhodridgeback</v>
      </c>
      <c r="D15883" t="str">
        <f t="shared" si="993"/>
        <v>rhodridgeback</v>
      </c>
      <c r="E15883" t="str">
        <f t="shared" si="994"/>
        <v>rhodridgeback</v>
      </c>
      <c r="F15883">
        <f>IF(ISNA(VLOOKUP(D15883, Dog_test_1!$B$2:$D$194, 3, FALSE)), 0, VLOOKUP(D15883, Dog_test_1!$B$2:$D$194, 3, FALSE))</f>
        <v>0</v>
      </c>
      <c r="G15883">
        <f>IF(ISNA(VLOOKUP(E15883, Dog_test_1!$B$2:$D$194, 3, FALSE)), 0, VLOOKUP(E15883, Dog_test_1!$B$2:$D$194, 3, FALSE))</f>
        <v>0</v>
      </c>
      <c r="H15883">
        <f t="shared" si="995"/>
        <v>0</v>
      </c>
    </row>
    <row r="15884" spans="1:8" ht="19" x14ac:dyDescent="0.25">
      <c r="A15884" t="s">
        <v>624</v>
      </c>
      <c r="B15884" t="s">
        <v>5</v>
      </c>
      <c r="C15884" s="2" t="str">
        <f t="shared" si="992"/>
        <v>americanpitbullterrier</v>
      </c>
      <c r="D15884" t="str">
        <f t="shared" si="993"/>
        <v>americanpitbullterrier</v>
      </c>
      <c r="E15884" t="str">
        <f t="shared" si="994"/>
        <v>americanpitbullterrier</v>
      </c>
      <c r="F15884">
        <f>IF(ISNA(VLOOKUP(D15884, Dog_test_1!$B$2:$D$194, 3, FALSE)), 0, VLOOKUP(D15884, Dog_test_1!$B$2:$D$194, 3, FALSE))</f>
        <v>3</v>
      </c>
      <c r="G15884">
        <f>IF(ISNA(VLOOKUP(E15884, Dog_test_1!$B$2:$D$194, 3, FALSE)), 0, VLOOKUP(E15884, Dog_test_1!$B$2:$D$194, 3, FALSE))</f>
        <v>3</v>
      </c>
      <c r="H15884">
        <f t="shared" si="995"/>
        <v>3</v>
      </c>
    </row>
    <row r="15885" spans="1:8" ht="19" x14ac:dyDescent="0.25">
      <c r="A15885" t="s">
        <v>3164</v>
      </c>
      <c r="B15885" t="s">
        <v>4282</v>
      </c>
      <c r="C15885" s="2" t="str">
        <f t="shared" si="992"/>
        <v>australiancattledog/basenji</v>
      </c>
      <c r="D15885" t="str">
        <f t="shared" si="993"/>
        <v>australiancattledog</v>
      </c>
      <c r="E15885" t="str">
        <f t="shared" si="994"/>
        <v>basenji</v>
      </c>
      <c r="F15885">
        <f>IF(ISNA(VLOOKUP(D15885, Dog_test_1!$B$2:$D$194, 3, FALSE)), 0, VLOOKUP(D15885, Dog_test_1!$B$2:$D$194, 3, FALSE))</f>
        <v>0</v>
      </c>
      <c r="G15885">
        <f>IF(ISNA(VLOOKUP(E15885, Dog_test_1!$B$2:$D$194, 3, FALSE)), 0, VLOOKUP(E15885, Dog_test_1!$B$2:$D$194, 3, FALSE))</f>
        <v>3</v>
      </c>
      <c r="H15885">
        <f t="shared" si="995"/>
        <v>1.5</v>
      </c>
    </row>
    <row r="15886" spans="1:8" ht="19" x14ac:dyDescent="0.25">
      <c r="A15886" t="s">
        <v>5939</v>
      </c>
      <c r="B15886" t="s">
        <v>2051</v>
      </c>
      <c r="C15886" s="2" t="str">
        <f t="shared" si="992"/>
        <v>toyfoxterrier</v>
      </c>
      <c r="D15886" t="str">
        <f t="shared" si="993"/>
        <v>toyfoxterrier</v>
      </c>
      <c r="E15886" t="str">
        <f t="shared" si="994"/>
        <v>toyfoxterrier</v>
      </c>
      <c r="F15886">
        <f>IF(ISNA(VLOOKUP(D15886, Dog_test_1!$B$2:$D$194, 3, FALSE)), 0, VLOOKUP(D15886, Dog_test_1!$B$2:$D$194, 3, FALSE))</f>
        <v>1</v>
      </c>
      <c r="G15886">
        <f>IF(ISNA(VLOOKUP(E15886, Dog_test_1!$B$2:$D$194, 3, FALSE)), 0, VLOOKUP(E15886, Dog_test_1!$B$2:$D$194, 3, FALSE))</f>
        <v>1</v>
      </c>
      <c r="H15886">
        <f t="shared" si="995"/>
        <v>1</v>
      </c>
    </row>
    <row r="15887" spans="1:8" ht="19" x14ac:dyDescent="0.25">
      <c r="A15887" t="s">
        <v>138</v>
      </c>
      <c r="B15887" t="s">
        <v>227</v>
      </c>
      <c r="C15887" s="2" t="str">
        <f t="shared" si="992"/>
        <v>bordercollie/labradorretriever</v>
      </c>
      <c r="D15887" t="str">
        <f t="shared" si="993"/>
        <v>bordercollie</v>
      </c>
      <c r="E15887" t="str">
        <f t="shared" si="994"/>
        <v>labradorretriever</v>
      </c>
      <c r="F15887">
        <f>IF(ISNA(VLOOKUP(D15887, Dog_test_1!$B$2:$D$194, 3, FALSE)), 0, VLOOKUP(D15887, Dog_test_1!$B$2:$D$194, 3, FALSE))</f>
        <v>3</v>
      </c>
      <c r="G15887">
        <f>IF(ISNA(VLOOKUP(E15887, Dog_test_1!$B$2:$D$194, 3, FALSE)), 0, VLOOKUP(E15887, Dog_test_1!$B$2:$D$194, 3, FALSE))</f>
        <v>3</v>
      </c>
      <c r="H15887">
        <f t="shared" si="995"/>
        <v>3</v>
      </c>
    </row>
    <row r="15888" spans="1:8" ht="19" x14ac:dyDescent="0.25">
      <c r="A15888" t="s">
        <v>5940</v>
      </c>
      <c r="B15888" t="s">
        <v>2637</v>
      </c>
      <c r="C15888" s="2" t="str">
        <f t="shared" si="992"/>
        <v>samoyed</v>
      </c>
      <c r="D15888" t="str">
        <f t="shared" si="993"/>
        <v>samoyed</v>
      </c>
      <c r="E15888" t="str">
        <f t="shared" si="994"/>
        <v>samoyed</v>
      </c>
      <c r="F15888">
        <f>IF(ISNA(VLOOKUP(D15888, Dog_test_1!$B$2:$D$194, 3, FALSE)), 0, VLOOKUP(D15888, Dog_test_1!$B$2:$D$194, 3, FALSE))</f>
        <v>3</v>
      </c>
      <c r="G15888">
        <f>IF(ISNA(VLOOKUP(E15888, Dog_test_1!$B$2:$D$194, 3, FALSE)), 0, VLOOKUP(E15888, Dog_test_1!$B$2:$D$194, 3, FALSE))</f>
        <v>3</v>
      </c>
      <c r="H15888">
        <f t="shared" si="995"/>
        <v>3</v>
      </c>
    </row>
    <row r="15889" spans="1:8" ht="19" x14ac:dyDescent="0.25">
      <c r="A15889" t="s">
        <v>6</v>
      </c>
      <c r="B15889" t="s">
        <v>12</v>
      </c>
      <c r="C15889" s="2" t="str">
        <f t="shared" si="992"/>
        <v>miniatureschnauzer</v>
      </c>
      <c r="D15889" t="str">
        <f t="shared" si="993"/>
        <v>miniatureschnauzer</v>
      </c>
      <c r="E15889" t="str">
        <f t="shared" si="994"/>
        <v>miniatureschnauzer</v>
      </c>
      <c r="F15889">
        <f>IF(ISNA(VLOOKUP(D15889, Dog_test_1!$B$2:$D$194, 3, FALSE)), 0, VLOOKUP(D15889, Dog_test_1!$B$2:$D$194, 3, FALSE))</f>
        <v>2</v>
      </c>
      <c r="G15889">
        <f>IF(ISNA(VLOOKUP(E15889, Dog_test_1!$B$2:$D$194, 3, FALSE)), 0, VLOOKUP(E15889, Dog_test_1!$B$2:$D$194, 3, FALSE))</f>
        <v>2</v>
      </c>
      <c r="H15889">
        <f t="shared" si="995"/>
        <v>2</v>
      </c>
    </row>
    <row r="15890" spans="1:8" ht="19" x14ac:dyDescent="0.25">
      <c r="A15890" t="s">
        <v>4457</v>
      </c>
      <c r="B15890" t="s">
        <v>5</v>
      </c>
      <c r="C15890" s="2" t="str">
        <f t="shared" si="992"/>
        <v>americanpitbullterrier</v>
      </c>
      <c r="D15890" t="str">
        <f t="shared" si="993"/>
        <v>americanpitbullterrier</v>
      </c>
      <c r="E15890" t="str">
        <f t="shared" si="994"/>
        <v>americanpitbullterrier</v>
      </c>
      <c r="F15890">
        <f>IF(ISNA(VLOOKUP(D15890, Dog_test_1!$B$2:$D$194, 3, FALSE)), 0, VLOOKUP(D15890, Dog_test_1!$B$2:$D$194, 3, FALSE))</f>
        <v>3</v>
      </c>
      <c r="G15890">
        <f>IF(ISNA(VLOOKUP(E15890, Dog_test_1!$B$2:$D$194, 3, FALSE)), 0, VLOOKUP(E15890, Dog_test_1!$B$2:$D$194, 3, FALSE))</f>
        <v>3</v>
      </c>
      <c r="H15890">
        <f t="shared" si="995"/>
        <v>3</v>
      </c>
    </row>
    <row r="15891" spans="1:8" ht="19" x14ac:dyDescent="0.25">
      <c r="A15891" t="s">
        <v>961</v>
      </c>
      <c r="B15891" t="s">
        <v>1099</v>
      </c>
      <c r="C15891" s="2" t="str">
        <f t="shared" si="992"/>
        <v>labradorretriever/bassethound</v>
      </c>
      <c r="D15891" t="str">
        <f t="shared" si="993"/>
        <v>labradorretriever</v>
      </c>
      <c r="E15891" t="str">
        <f t="shared" si="994"/>
        <v>bassethound</v>
      </c>
      <c r="F15891">
        <f>IF(ISNA(VLOOKUP(D15891, Dog_test_1!$B$2:$D$194, 3, FALSE)), 0, VLOOKUP(D15891, Dog_test_1!$B$2:$D$194, 3, FALSE))</f>
        <v>3</v>
      </c>
      <c r="G15891">
        <f>IF(ISNA(VLOOKUP(E15891, Dog_test_1!$B$2:$D$194, 3, FALSE)), 0, VLOOKUP(E15891, Dog_test_1!$B$2:$D$194, 3, FALSE))</f>
        <v>2</v>
      </c>
      <c r="H15891">
        <f t="shared" si="995"/>
        <v>2.5</v>
      </c>
    </row>
    <row r="15892" spans="1:8" ht="19" x14ac:dyDescent="0.25">
      <c r="A15892" t="s">
        <v>1596</v>
      </c>
      <c r="B15892" t="s">
        <v>5</v>
      </c>
      <c r="C15892" s="2" t="str">
        <f t="shared" si="992"/>
        <v>americanpitbullterrier</v>
      </c>
      <c r="D15892" t="str">
        <f t="shared" si="993"/>
        <v>americanpitbullterrier</v>
      </c>
      <c r="E15892" t="str">
        <f t="shared" si="994"/>
        <v>americanpitbullterrier</v>
      </c>
      <c r="F15892">
        <f>IF(ISNA(VLOOKUP(D15892, Dog_test_1!$B$2:$D$194, 3, FALSE)), 0, VLOOKUP(D15892, Dog_test_1!$B$2:$D$194, 3, FALSE))</f>
        <v>3</v>
      </c>
      <c r="G15892">
        <f>IF(ISNA(VLOOKUP(E15892, Dog_test_1!$B$2:$D$194, 3, FALSE)), 0, VLOOKUP(E15892, Dog_test_1!$B$2:$D$194, 3, FALSE))</f>
        <v>3</v>
      </c>
      <c r="H15892">
        <f t="shared" si="995"/>
        <v>3</v>
      </c>
    </row>
    <row r="15893" spans="1:8" ht="19" x14ac:dyDescent="0.25">
      <c r="A15893" t="s">
        <v>5941</v>
      </c>
      <c r="B15893" t="s">
        <v>202</v>
      </c>
      <c r="C15893" s="2" t="str">
        <f t="shared" si="992"/>
        <v>shihtzu</v>
      </c>
      <c r="D15893" t="str">
        <f t="shared" si="993"/>
        <v>shihtzu</v>
      </c>
      <c r="E15893" t="str">
        <f t="shared" si="994"/>
        <v>shihtzu</v>
      </c>
      <c r="F15893">
        <f>IF(ISNA(VLOOKUP(D15893, Dog_test_1!$B$2:$D$194, 3, FALSE)), 0, VLOOKUP(D15893, Dog_test_1!$B$2:$D$194, 3, FALSE))</f>
        <v>1</v>
      </c>
      <c r="G15893">
        <f>IF(ISNA(VLOOKUP(E15893, Dog_test_1!$B$2:$D$194, 3, FALSE)), 0, VLOOKUP(E15893, Dog_test_1!$B$2:$D$194, 3, FALSE))</f>
        <v>1</v>
      </c>
      <c r="H15893">
        <f t="shared" si="995"/>
        <v>1</v>
      </c>
    </row>
    <row r="15894" spans="1:8" ht="19" x14ac:dyDescent="0.25">
      <c r="A15894" t="s">
        <v>1379</v>
      </c>
      <c r="B15894" t="s">
        <v>32</v>
      </c>
      <c r="C15894" s="2" t="str">
        <f t="shared" si="992"/>
        <v>labradorretriever</v>
      </c>
      <c r="D15894" t="str">
        <f t="shared" si="993"/>
        <v>labradorretriever</v>
      </c>
      <c r="E15894" t="str">
        <f t="shared" si="994"/>
        <v>labradorretriever</v>
      </c>
      <c r="F15894">
        <f>IF(ISNA(VLOOKUP(D15894, Dog_test_1!$B$2:$D$194, 3, FALSE)), 0, VLOOKUP(D15894, Dog_test_1!$B$2:$D$194, 3, FALSE))</f>
        <v>3</v>
      </c>
      <c r="G15894">
        <f>IF(ISNA(VLOOKUP(E15894, Dog_test_1!$B$2:$D$194, 3, FALSE)), 0, VLOOKUP(E15894, Dog_test_1!$B$2:$D$194, 3, FALSE))</f>
        <v>3</v>
      </c>
      <c r="H15894">
        <f t="shared" si="995"/>
        <v>3</v>
      </c>
    </row>
    <row r="15895" spans="1:8" ht="19" x14ac:dyDescent="0.25">
      <c r="A15895" t="s">
        <v>6</v>
      </c>
      <c r="B15895" t="s">
        <v>1666</v>
      </c>
      <c r="C15895" s="2" t="str">
        <f t="shared" si="992"/>
        <v>germanshepherd/cardiganwelshcorgi</v>
      </c>
      <c r="D15895" t="str">
        <f t="shared" si="993"/>
        <v>germanshepherd</v>
      </c>
      <c r="E15895" t="str">
        <f t="shared" si="994"/>
        <v>cardiganwelshcorgi</v>
      </c>
      <c r="F15895">
        <f>IF(ISNA(VLOOKUP(D15895, Dog_test_1!$B$2:$D$194, 3, FALSE)), 0, VLOOKUP(D15895, Dog_test_1!$B$2:$D$194, 3, FALSE))</f>
        <v>3</v>
      </c>
      <c r="G15895">
        <f>IF(ISNA(VLOOKUP(E15895, Dog_test_1!$B$2:$D$194, 3, FALSE)), 0, VLOOKUP(E15895, Dog_test_1!$B$2:$D$194, 3, FALSE))</f>
        <v>2</v>
      </c>
      <c r="H15895">
        <f t="shared" si="995"/>
        <v>2.5</v>
      </c>
    </row>
    <row r="15896" spans="1:8" ht="19" x14ac:dyDescent="0.25">
      <c r="A15896" t="s">
        <v>6</v>
      </c>
      <c r="B15896" t="s">
        <v>30</v>
      </c>
      <c r="C15896" s="2" t="str">
        <f t="shared" si="992"/>
        <v>chihuahua</v>
      </c>
      <c r="D15896" t="str">
        <f t="shared" si="993"/>
        <v>chihuahua</v>
      </c>
      <c r="E15896" t="str">
        <f t="shared" si="994"/>
        <v>chihuahua</v>
      </c>
      <c r="F15896">
        <f>IF(ISNA(VLOOKUP(D15896, Dog_test_1!$B$2:$D$194, 3, FALSE)), 0, VLOOKUP(D15896, Dog_test_1!$B$2:$D$194, 3, FALSE))</f>
        <v>1</v>
      </c>
      <c r="G15896">
        <f>IF(ISNA(VLOOKUP(E15896, Dog_test_1!$B$2:$D$194, 3, FALSE)), 0, VLOOKUP(E15896, Dog_test_1!$B$2:$D$194, 3, FALSE))</f>
        <v>1</v>
      </c>
      <c r="H15896">
        <f t="shared" si="995"/>
        <v>1</v>
      </c>
    </row>
    <row r="15897" spans="1:8" ht="19" x14ac:dyDescent="0.25">
      <c r="A15897" t="s">
        <v>6</v>
      </c>
      <c r="B15897" t="s">
        <v>128</v>
      </c>
      <c r="C15897" s="2" t="str">
        <f t="shared" si="992"/>
        <v>australiancattledog</v>
      </c>
      <c r="D15897" t="str">
        <f t="shared" si="993"/>
        <v>australiancattledog</v>
      </c>
      <c r="E15897" t="str">
        <f t="shared" si="994"/>
        <v>australiancattledog</v>
      </c>
      <c r="F15897">
        <f>IF(ISNA(VLOOKUP(D15897, Dog_test_1!$B$2:$D$194, 3, FALSE)), 0, VLOOKUP(D15897, Dog_test_1!$B$2:$D$194, 3, FALSE))</f>
        <v>0</v>
      </c>
      <c r="G15897">
        <f>IF(ISNA(VLOOKUP(E15897, Dog_test_1!$B$2:$D$194, 3, FALSE)), 0, VLOOKUP(E15897, Dog_test_1!$B$2:$D$194, 3, FALSE))</f>
        <v>0</v>
      </c>
      <c r="H15897">
        <f t="shared" si="995"/>
        <v>0</v>
      </c>
    </row>
    <row r="15898" spans="1:8" ht="19" x14ac:dyDescent="0.25">
      <c r="A15898" t="s">
        <v>5942</v>
      </c>
      <c r="B15898" t="s">
        <v>30</v>
      </c>
      <c r="C15898" s="2" t="str">
        <f t="shared" si="992"/>
        <v>chihuahua</v>
      </c>
      <c r="D15898" t="str">
        <f t="shared" si="993"/>
        <v>chihuahua</v>
      </c>
      <c r="E15898" t="str">
        <f t="shared" si="994"/>
        <v>chihuahua</v>
      </c>
      <c r="F15898">
        <f>IF(ISNA(VLOOKUP(D15898, Dog_test_1!$B$2:$D$194, 3, FALSE)), 0, VLOOKUP(D15898, Dog_test_1!$B$2:$D$194, 3, FALSE))</f>
        <v>1</v>
      </c>
      <c r="G15898">
        <f>IF(ISNA(VLOOKUP(E15898, Dog_test_1!$B$2:$D$194, 3, FALSE)), 0, VLOOKUP(E15898, Dog_test_1!$B$2:$D$194, 3, FALSE))</f>
        <v>1</v>
      </c>
      <c r="H15898">
        <f t="shared" si="995"/>
        <v>1</v>
      </c>
    </row>
    <row r="15899" spans="1:8" ht="19" x14ac:dyDescent="0.25">
      <c r="A15899" t="s">
        <v>2737</v>
      </c>
      <c r="B15899" t="s">
        <v>5943</v>
      </c>
      <c r="C15899" s="2" t="str">
        <f t="shared" si="992"/>
        <v>vizsla/labradorretriever</v>
      </c>
      <c r="D15899" t="str">
        <f t="shared" si="993"/>
        <v>vizsla</v>
      </c>
      <c r="E15899" t="str">
        <f t="shared" si="994"/>
        <v>labradorretriever</v>
      </c>
      <c r="F15899">
        <f>IF(ISNA(VLOOKUP(D15899, Dog_test_1!$B$2:$D$194, 3, FALSE)), 0, VLOOKUP(D15899, Dog_test_1!$B$2:$D$194, 3, FALSE))</f>
        <v>0</v>
      </c>
      <c r="G15899">
        <f>IF(ISNA(VLOOKUP(E15899, Dog_test_1!$B$2:$D$194, 3, FALSE)), 0, VLOOKUP(E15899, Dog_test_1!$B$2:$D$194, 3, FALSE))</f>
        <v>3</v>
      </c>
      <c r="H15899">
        <f t="shared" si="995"/>
        <v>1.5</v>
      </c>
    </row>
    <row r="15900" spans="1:8" ht="19" x14ac:dyDescent="0.25">
      <c r="A15900" t="s">
        <v>1683</v>
      </c>
      <c r="B15900" t="s">
        <v>5</v>
      </c>
      <c r="C15900" s="2" t="str">
        <f t="shared" si="992"/>
        <v>americanpitbullterrier</v>
      </c>
      <c r="D15900" t="str">
        <f t="shared" si="993"/>
        <v>americanpitbullterrier</v>
      </c>
      <c r="E15900" t="str">
        <f t="shared" si="994"/>
        <v>americanpitbullterrier</v>
      </c>
      <c r="F15900">
        <f>IF(ISNA(VLOOKUP(D15900, Dog_test_1!$B$2:$D$194, 3, FALSE)), 0, VLOOKUP(D15900, Dog_test_1!$B$2:$D$194, 3, FALSE))</f>
        <v>3</v>
      </c>
      <c r="G15900">
        <f>IF(ISNA(VLOOKUP(E15900, Dog_test_1!$B$2:$D$194, 3, FALSE)), 0, VLOOKUP(E15900, Dog_test_1!$B$2:$D$194, 3, FALSE))</f>
        <v>3</v>
      </c>
      <c r="H15900">
        <f t="shared" si="995"/>
        <v>3</v>
      </c>
    </row>
    <row r="15901" spans="1:8" ht="19" x14ac:dyDescent="0.25">
      <c r="A15901" t="s">
        <v>6</v>
      </c>
      <c r="B15901" t="s">
        <v>5</v>
      </c>
      <c r="C15901" s="2" t="str">
        <f t="shared" si="992"/>
        <v>americanpitbullterrier</v>
      </c>
      <c r="D15901" t="str">
        <f t="shared" si="993"/>
        <v>americanpitbullterrier</v>
      </c>
      <c r="E15901" t="str">
        <f t="shared" si="994"/>
        <v>americanpitbullterrier</v>
      </c>
      <c r="F15901">
        <f>IF(ISNA(VLOOKUP(D15901, Dog_test_1!$B$2:$D$194, 3, FALSE)), 0, VLOOKUP(D15901, Dog_test_1!$B$2:$D$194, 3, FALSE))</f>
        <v>3</v>
      </c>
      <c r="G15901">
        <f>IF(ISNA(VLOOKUP(E15901, Dog_test_1!$B$2:$D$194, 3, FALSE)), 0, VLOOKUP(E15901, Dog_test_1!$B$2:$D$194, 3, FALSE))</f>
        <v>3</v>
      </c>
      <c r="H15901">
        <f t="shared" si="995"/>
        <v>3</v>
      </c>
    </row>
    <row r="15902" spans="1:8" ht="19" x14ac:dyDescent="0.25">
      <c r="A15902" t="s">
        <v>130</v>
      </c>
      <c r="B15902" t="s">
        <v>2183</v>
      </c>
      <c r="C15902" s="2" t="str">
        <f t="shared" si="992"/>
        <v>canecorso</v>
      </c>
      <c r="D15902" t="str">
        <f t="shared" si="993"/>
        <v>canecorso</v>
      </c>
      <c r="E15902" t="str">
        <f t="shared" si="994"/>
        <v>canecorso</v>
      </c>
      <c r="F15902">
        <f>IF(ISNA(VLOOKUP(D15902, Dog_test_1!$B$2:$D$194, 3, FALSE)), 0, VLOOKUP(D15902, Dog_test_1!$B$2:$D$194, 3, FALSE))</f>
        <v>4</v>
      </c>
      <c r="G15902">
        <f>IF(ISNA(VLOOKUP(E15902, Dog_test_1!$B$2:$D$194, 3, FALSE)), 0, VLOOKUP(E15902, Dog_test_1!$B$2:$D$194, 3, FALSE))</f>
        <v>4</v>
      </c>
      <c r="H15902">
        <f t="shared" si="995"/>
        <v>4</v>
      </c>
    </row>
    <row r="15903" spans="1:8" ht="19" x14ac:dyDescent="0.25">
      <c r="A15903" t="s">
        <v>130</v>
      </c>
      <c r="B15903" t="s">
        <v>5944</v>
      </c>
      <c r="C15903" s="2" t="str">
        <f t="shared" si="992"/>
        <v>basenji/rhodridgeback</v>
      </c>
      <c r="D15903" t="str">
        <f t="shared" si="993"/>
        <v>basenji</v>
      </c>
      <c r="E15903" t="str">
        <f t="shared" si="994"/>
        <v>rhodridgeback</v>
      </c>
      <c r="F15903">
        <f>IF(ISNA(VLOOKUP(D15903, Dog_test_1!$B$2:$D$194, 3, FALSE)), 0, VLOOKUP(D15903, Dog_test_1!$B$2:$D$194, 3, FALSE))</f>
        <v>3</v>
      </c>
      <c r="G15903">
        <f>IF(ISNA(VLOOKUP(E15903, Dog_test_1!$B$2:$D$194, 3, FALSE)), 0, VLOOKUP(E15903, Dog_test_1!$B$2:$D$194, 3, FALSE))</f>
        <v>0</v>
      </c>
      <c r="H15903">
        <f t="shared" si="995"/>
        <v>1.5</v>
      </c>
    </row>
    <row r="15904" spans="1:8" ht="19" x14ac:dyDescent="0.25">
      <c r="A15904" t="s">
        <v>6</v>
      </c>
      <c r="B15904" t="s">
        <v>108</v>
      </c>
      <c r="C15904" s="2" t="str">
        <f t="shared" si="992"/>
        <v>ratterrier</v>
      </c>
      <c r="D15904" t="str">
        <f t="shared" si="993"/>
        <v>ratterrier</v>
      </c>
      <c r="E15904" t="str">
        <f t="shared" si="994"/>
        <v>ratterrier</v>
      </c>
      <c r="F15904">
        <f>IF(ISNA(VLOOKUP(D15904, Dog_test_1!$B$2:$D$194, 3, FALSE)), 0, VLOOKUP(D15904, Dog_test_1!$B$2:$D$194, 3, FALSE))</f>
        <v>0</v>
      </c>
      <c r="G15904">
        <f>IF(ISNA(VLOOKUP(E15904, Dog_test_1!$B$2:$D$194, 3, FALSE)), 0, VLOOKUP(E15904, Dog_test_1!$B$2:$D$194, 3, FALSE))</f>
        <v>0</v>
      </c>
      <c r="H15904">
        <f t="shared" si="995"/>
        <v>0</v>
      </c>
    </row>
    <row r="15905" spans="1:8" ht="19" x14ac:dyDescent="0.25">
      <c r="A15905" t="s">
        <v>748</v>
      </c>
      <c r="B15905" t="s">
        <v>5</v>
      </c>
      <c r="C15905" s="2" t="str">
        <f t="shared" si="992"/>
        <v>americanpitbullterrier</v>
      </c>
      <c r="D15905" t="str">
        <f t="shared" si="993"/>
        <v>americanpitbullterrier</v>
      </c>
      <c r="E15905" t="str">
        <f t="shared" si="994"/>
        <v>americanpitbullterrier</v>
      </c>
      <c r="F15905">
        <f>IF(ISNA(VLOOKUP(D15905, Dog_test_1!$B$2:$D$194, 3, FALSE)), 0, VLOOKUP(D15905, Dog_test_1!$B$2:$D$194, 3, FALSE))</f>
        <v>3</v>
      </c>
      <c r="G15905">
        <f>IF(ISNA(VLOOKUP(E15905, Dog_test_1!$B$2:$D$194, 3, FALSE)), 0, VLOOKUP(E15905, Dog_test_1!$B$2:$D$194, 3, FALSE))</f>
        <v>3</v>
      </c>
      <c r="H15905">
        <f t="shared" si="995"/>
        <v>3</v>
      </c>
    </row>
    <row r="15906" spans="1:8" ht="19" x14ac:dyDescent="0.25">
      <c r="A15906" t="s">
        <v>1208</v>
      </c>
      <c r="B15906" t="s">
        <v>5</v>
      </c>
      <c r="C15906" s="2" t="str">
        <f t="shared" si="992"/>
        <v>americanpitbullterrier</v>
      </c>
      <c r="D15906" t="str">
        <f t="shared" si="993"/>
        <v>americanpitbullterrier</v>
      </c>
      <c r="E15906" t="str">
        <f t="shared" si="994"/>
        <v>americanpitbullterrier</v>
      </c>
      <c r="F15906">
        <f>IF(ISNA(VLOOKUP(D15906, Dog_test_1!$B$2:$D$194, 3, FALSE)), 0, VLOOKUP(D15906, Dog_test_1!$B$2:$D$194, 3, FALSE))</f>
        <v>3</v>
      </c>
      <c r="G15906">
        <f>IF(ISNA(VLOOKUP(E15906, Dog_test_1!$B$2:$D$194, 3, FALSE)), 0, VLOOKUP(E15906, Dog_test_1!$B$2:$D$194, 3, FALSE))</f>
        <v>3</v>
      </c>
      <c r="H15906">
        <f t="shared" si="995"/>
        <v>3</v>
      </c>
    </row>
    <row r="15907" spans="1:8" ht="19" x14ac:dyDescent="0.25">
      <c r="A15907" t="s">
        <v>923</v>
      </c>
      <c r="B15907" t="s">
        <v>432</v>
      </c>
      <c r="C15907" s="2" t="str">
        <f t="shared" si="992"/>
        <v>pointer/boxer</v>
      </c>
      <c r="D15907" t="str">
        <f t="shared" si="993"/>
        <v>pointer</v>
      </c>
      <c r="E15907" t="str">
        <f t="shared" si="994"/>
        <v>boxer</v>
      </c>
      <c r="F15907">
        <f>IF(ISNA(VLOOKUP(D15907, Dog_test_1!$B$2:$D$194, 3, FALSE)), 0, VLOOKUP(D15907, Dog_test_1!$B$2:$D$194, 3, FALSE))</f>
        <v>4</v>
      </c>
      <c r="G15907">
        <f>IF(ISNA(VLOOKUP(E15907, Dog_test_1!$B$2:$D$194, 3, FALSE)), 0, VLOOKUP(E15907, Dog_test_1!$B$2:$D$194, 3, FALSE))</f>
        <v>3</v>
      </c>
      <c r="H15907">
        <f t="shared" si="995"/>
        <v>3.5</v>
      </c>
    </row>
    <row r="15908" spans="1:8" ht="19" x14ac:dyDescent="0.25">
      <c r="A15908" t="s">
        <v>65</v>
      </c>
      <c r="B15908" t="s">
        <v>25</v>
      </c>
      <c r="C15908" s="2" t="str">
        <f t="shared" si="992"/>
        <v>germanshepherd</v>
      </c>
      <c r="D15908" t="str">
        <f t="shared" si="993"/>
        <v>germanshepherd</v>
      </c>
      <c r="E15908" t="str">
        <f t="shared" si="994"/>
        <v>germanshepherd</v>
      </c>
      <c r="F15908">
        <f>IF(ISNA(VLOOKUP(D15908, Dog_test_1!$B$2:$D$194, 3, FALSE)), 0, VLOOKUP(D15908, Dog_test_1!$B$2:$D$194, 3, FALSE))</f>
        <v>3</v>
      </c>
      <c r="G15908">
        <f>IF(ISNA(VLOOKUP(E15908, Dog_test_1!$B$2:$D$194, 3, FALSE)), 0, VLOOKUP(E15908, Dog_test_1!$B$2:$D$194, 3, FALSE))</f>
        <v>3</v>
      </c>
      <c r="H15908">
        <f t="shared" si="995"/>
        <v>3</v>
      </c>
    </row>
    <row r="15909" spans="1:8" ht="19" x14ac:dyDescent="0.25">
      <c r="A15909" t="s">
        <v>980</v>
      </c>
      <c r="B15909" t="s">
        <v>17</v>
      </c>
      <c r="C15909" s="2" t="str">
        <f t="shared" si="992"/>
        <v>greatpyrenees</v>
      </c>
      <c r="D15909" t="str">
        <f t="shared" si="993"/>
        <v>greatpyrenees</v>
      </c>
      <c r="E15909" t="str">
        <f t="shared" si="994"/>
        <v>greatpyrenees</v>
      </c>
      <c r="F15909">
        <f>IF(ISNA(VLOOKUP(D15909, Dog_test_1!$B$2:$D$194, 3, FALSE)), 0, VLOOKUP(D15909, Dog_test_1!$B$2:$D$194, 3, FALSE))</f>
        <v>4</v>
      </c>
      <c r="G15909">
        <f>IF(ISNA(VLOOKUP(E15909, Dog_test_1!$B$2:$D$194, 3, FALSE)), 0, VLOOKUP(E15909, Dog_test_1!$B$2:$D$194, 3, FALSE))</f>
        <v>4</v>
      </c>
      <c r="H15909">
        <f t="shared" si="995"/>
        <v>4</v>
      </c>
    </row>
    <row r="15910" spans="1:8" ht="19" x14ac:dyDescent="0.25">
      <c r="A15910" t="s">
        <v>6</v>
      </c>
      <c r="B15910" t="s">
        <v>25</v>
      </c>
      <c r="C15910" s="2" t="str">
        <f t="shared" si="992"/>
        <v>germanshepherd</v>
      </c>
      <c r="D15910" t="str">
        <f t="shared" si="993"/>
        <v>germanshepherd</v>
      </c>
      <c r="E15910" t="str">
        <f t="shared" si="994"/>
        <v>germanshepherd</v>
      </c>
      <c r="F15910">
        <f>IF(ISNA(VLOOKUP(D15910, Dog_test_1!$B$2:$D$194, 3, FALSE)), 0, VLOOKUP(D15910, Dog_test_1!$B$2:$D$194, 3, FALSE))</f>
        <v>3</v>
      </c>
      <c r="G15910">
        <f>IF(ISNA(VLOOKUP(E15910, Dog_test_1!$B$2:$D$194, 3, FALSE)), 0, VLOOKUP(E15910, Dog_test_1!$B$2:$D$194, 3, FALSE))</f>
        <v>3</v>
      </c>
      <c r="H15910">
        <f t="shared" si="995"/>
        <v>3</v>
      </c>
    </row>
    <row r="15911" spans="1:8" ht="19" x14ac:dyDescent="0.25">
      <c r="A15911" t="s">
        <v>1094</v>
      </c>
      <c r="B15911" t="s">
        <v>32</v>
      </c>
      <c r="C15911" s="2" t="str">
        <f t="shared" si="992"/>
        <v>labradorretriever</v>
      </c>
      <c r="D15911" t="str">
        <f t="shared" si="993"/>
        <v>labradorretriever</v>
      </c>
      <c r="E15911" t="str">
        <f t="shared" si="994"/>
        <v>labradorretriever</v>
      </c>
      <c r="F15911">
        <f>IF(ISNA(VLOOKUP(D15911, Dog_test_1!$B$2:$D$194, 3, FALSE)), 0, VLOOKUP(D15911, Dog_test_1!$B$2:$D$194, 3, FALSE))</f>
        <v>3</v>
      </c>
      <c r="G15911">
        <f>IF(ISNA(VLOOKUP(E15911, Dog_test_1!$B$2:$D$194, 3, FALSE)), 0, VLOOKUP(E15911, Dog_test_1!$B$2:$D$194, 3, FALSE))</f>
        <v>3</v>
      </c>
      <c r="H15911">
        <f t="shared" si="995"/>
        <v>3</v>
      </c>
    </row>
    <row r="15912" spans="1:8" ht="19" x14ac:dyDescent="0.25">
      <c r="A15912" t="s">
        <v>3131</v>
      </c>
      <c r="B15912" t="s">
        <v>2002</v>
      </c>
      <c r="C15912" s="2" t="str">
        <f t="shared" si="992"/>
        <v>pug/chihuahua</v>
      </c>
      <c r="D15912" t="str">
        <f t="shared" si="993"/>
        <v>pug</v>
      </c>
      <c r="E15912" t="str">
        <f t="shared" si="994"/>
        <v>chihuahua</v>
      </c>
      <c r="F15912">
        <f>IF(ISNA(VLOOKUP(D15912, Dog_test_1!$B$2:$D$194, 3, FALSE)), 0, VLOOKUP(D15912, Dog_test_1!$B$2:$D$194, 3, FALSE))</f>
        <v>0</v>
      </c>
      <c r="G15912">
        <f>IF(ISNA(VLOOKUP(E15912, Dog_test_1!$B$2:$D$194, 3, FALSE)), 0, VLOOKUP(E15912, Dog_test_1!$B$2:$D$194, 3, FALSE))</f>
        <v>1</v>
      </c>
      <c r="H15912">
        <f t="shared" si="995"/>
        <v>0.5</v>
      </c>
    </row>
    <row r="15913" spans="1:8" ht="19" x14ac:dyDescent="0.25">
      <c r="A15913" t="s">
        <v>5945</v>
      </c>
      <c r="B15913" t="s">
        <v>32</v>
      </c>
      <c r="C15913" s="2" t="str">
        <f t="shared" si="992"/>
        <v>labradorretriever</v>
      </c>
      <c r="D15913" t="str">
        <f t="shared" si="993"/>
        <v>labradorretriever</v>
      </c>
      <c r="E15913" t="str">
        <f t="shared" si="994"/>
        <v>labradorretriever</v>
      </c>
      <c r="F15913">
        <f>IF(ISNA(VLOOKUP(D15913, Dog_test_1!$B$2:$D$194, 3, FALSE)), 0, VLOOKUP(D15913, Dog_test_1!$B$2:$D$194, 3, FALSE))</f>
        <v>3</v>
      </c>
      <c r="G15913">
        <f>IF(ISNA(VLOOKUP(E15913, Dog_test_1!$B$2:$D$194, 3, FALSE)), 0, VLOOKUP(E15913, Dog_test_1!$B$2:$D$194, 3, FALSE))</f>
        <v>3</v>
      </c>
      <c r="H15913">
        <f t="shared" si="995"/>
        <v>3</v>
      </c>
    </row>
    <row r="15914" spans="1:8" ht="19" x14ac:dyDescent="0.25">
      <c r="A15914" t="s">
        <v>1132</v>
      </c>
      <c r="B15914" t="s">
        <v>893</v>
      </c>
      <c r="C15914" s="2" t="str">
        <f t="shared" si="992"/>
        <v>mastiff</v>
      </c>
      <c r="D15914" t="str">
        <f t="shared" si="993"/>
        <v>mastiff</v>
      </c>
      <c r="E15914" t="str">
        <f t="shared" si="994"/>
        <v>mastiff</v>
      </c>
      <c r="F15914">
        <f>IF(ISNA(VLOOKUP(D15914, Dog_test_1!$B$2:$D$194, 3, FALSE)), 0, VLOOKUP(D15914, Dog_test_1!$B$2:$D$194, 3, FALSE))</f>
        <v>4</v>
      </c>
      <c r="G15914">
        <f>IF(ISNA(VLOOKUP(E15914, Dog_test_1!$B$2:$D$194, 3, FALSE)), 0, VLOOKUP(E15914, Dog_test_1!$B$2:$D$194, 3, FALSE))</f>
        <v>4</v>
      </c>
      <c r="H15914">
        <f t="shared" si="995"/>
        <v>4</v>
      </c>
    </row>
    <row r="15915" spans="1:8" ht="19" x14ac:dyDescent="0.25">
      <c r="A15915" t="s">
        <v>4923</v>
      </c>
      <c r="B15915" t="s">
        <v>30</v>
      </c>
      <c r="C15915" s="2" t="str">
        <f t="shared" si="992"/>
        <v>chihuahua</v>
      </c>
      <c r="D15915" t="str">
        <f t="shared" si="993"/>
        <v>chihuahua</v>
      </c>
      <c r="E15915" t="str">
        <f t="shared" si="994"/>
        <v>chihuahua</v>
      </c>
      <c r="F15915">
        <f>IF(ISNA(VLOOKUP(D15915, Dog_test_1!$B$2:$D$194, 3, FALSE)), 0, VLOOKUP(D15915, Dog_test_1!$B$2:$D$194, 3, FALSE))</f>
        <v>1</v>
      </c>
      <c r="G15915">
        <f>IF(ISNA(VLOOKUP(E15915, Dog_test_1!$B$2:$D$194, 3, FALSE)), 0, VLOOKUP(E15915, Dog_test_1!$B$2:$D$194, 3, FALSE))</f>
        <v>1</v>
      </c>
      <c r="H15915">
        <f t="shared" si="995"/>
        <v>1</v>
      </c>
    </row>
    <row r="15916" spans="1:8" ht="19" x14ac:dyDescent="0.25">
      <c r="A15916" t="s">
        <v>5946</v>
      </c>
      <c r="B15916" t="s">
        <v>956</v>
      </c>
      <c r="C15916" s="2" t="str">
        <f t="shared" si="992"/>
        <v>colliesmooth</v>
      </c>
      <c r="D15916" t="str">
        <f t="shared" si="993"/>
        <v>colliesmooth</v>
      </c>
      <c r="E15916" t="str">
        <f t="shared" si="994"/>
        <v>colliesmooth</v>
      </c>
      <c r="F15916">
        <f>IF(ISNA(VLOOKUP(D15916, Dog_test_1!$B$2:$D$194, 3, FALSE)), 0, VLOOKUP(D15916, Dog_test_1!$B$2:$D$194, 3, FALSE))</f>
        <v>0</v>
      </c>
      <c r="G15916">
        <f>IF(ISNA(VLOOKUP(E15916, Dog_test_1!$B$2:$D$194, 3, FALSE)), 0, VLOOKUP(E15916, Dog_test_1!$B$2:$D$194, 3, FALSE))</f>
        <v>0</v>
      </c>
      <c r="H15916">
        <f t="shared" si="995"/>
        <v>0</v>
      </c>
    </row>
    <row r="15917" spans="1:8" ht="19" x14ac:dyDescent="0.25">
      <c r="A15917" t="s">
        <v>6</v>
      </c>
      <c r="B15917" t="s">
        <v>155</v>
      </c>
      <c r="C15917" s="2" t="str">
        <f t="shared" si="992"/>
        <v>australianshepherd</v>
      </c>
      <c r="D15917" t="str">
        <f t="shared" si="993"/>
        <v>australianshepherd</v>
      </c>
      <c r="E15917" t="str">
        <f t="shared" si="994"/>
        <v>australianshepherd</v>
      </c>
      <c r="F15917">
        <f>IF(ISNA(VLOOKUP(D15917, Dog_test_1!$B$2:$D$194, 3, FALSE)), 0, VLOOKUP(D15917, Dog_test_1!$B$2:$D$194, 3, FALSE))</f>
        <v>3</v>
      </c>
      <c r="G15917">
        <f>IF(ISNA(VLOOKUP(E15917, Dog_test_1!$B$2:$D$194, 3, FALSE)), 0, VLOOKUP(E15917, Dog_test_1!$B$2:$D$194, 3, FALSE))</f>
        <v>3</v>
      </c>
      <c r="H15917">
        <f t="shared" si="995"/>
        <v>3</v>
      </c>
    </row>
    <row r="15918" spans="1:8" ht="19" x14ac:dyDescent="0.25">
      <c r="A15918" t="s">
        <v>672</v>
      </c>
      <c r="B15918" t="s">
        <v>5</v>
      </c>
      <c r="C15918" s="2" t="str">
        <f t="shared" si="992"/>
        <v>americanpitbullterrier</v>
      </c>
      <c r="D15918" t="str">
        <f t="shared" si="993"/>
        <v>americanpitbullterrier</v>
      </c>
      <c r="E15918" t="str">
        <f t="shared" si="994"/>
        <v>americanpitbullterrier</v>
      </c>
      <c r="F15918">
        <f>IF(ISNA(VLOOKUP(D15918, Dog_test_1!$B$2:$D$194, 3, FALSE)), 0, VLOOKUP(D15918, Dog_test_1!$B$2:$D$194, 3, FALSE))</f>
        <v>3</v>
      </c>
      <c r="G15918">
        <f>IF(ISNA(VLOOKUP(E15918, Dog_test_1!$B$2:$D$194, 3, FALSE)), 0, VLOOKUP(E15918, Dog_test_1!$B$2:$D$194, 3, FALSE))</f>
        <v>3</v>
      </c>
      <c r="H15918">
        <f t="shared" si="995"/>
        <v>3</v>
      </c>
    </row>
    <row r="15919" spans="1:8" ht="19" x14ac:dyDescent="0.25">
      <c r="A15919" t="s">
        <v>2358</v>
      </c>
      <c r="B15919" t="s">
        <v>141</v>
      </c>
      <c r="C15919" s="2" t="str">
        <f t="shared" si="992"/>
        <v>catahoula</v>
      </c>
      <c r="D15919" t="str">
        <f t="shared" si="993"/>
        <v>catahoula</v>
      </c>
      <c r="E15919" t="str">
        <f t="shared" si="994"/>
        <v>catahoula</v>
      </c>
      <c r="F15919">
        <f>IF(ISNA(VLOOKUP(D15919, Dog_test_1!$B$2:$D$194, 3, FALSE)), 0, VLOOKUP(D15919, Dog_test_1!$B$2:$D$194, 3, FALSE))</f>
        <v>0</v>
      </c>
      <c r="G15919">
        <f>IF(ISNA(VLOOKUP(E15919, Dog_test_1!$B$2:$D$194, 3, FALSE)), 0, VLOOKUP(E15919, Dog_test_1!$B$2:$D$194, 3, FALSE))</f>
        <v>0</v>
      </c>
      <c r="H15919">
        <f t="shared" si="995"/>
        <v>0</v>
      </c>
    </row>
    <row r="15920" spans="1:8" ht="19" x14ac:dyDescent="0.25">
      <c r="A15920" t="s">
        <v>1356</v>
      </c>
      <c r="B15920" t="s">
        <v>380</v>
      </c>
      <c r="C15920" s="2" t="str">
        <f t="shared" si="992"/>
        <v>dachshundwirehair/miniaturepoodle</v>
      </c>
      <c r="D15920" t="str">
        <f t="shared" si="993"/>
        <v>dachshundwirehair</v>
      </c>
      <c r="E15920" t="str">
        <f t="shared" si="994"/>
        <v>miniaturepoodle</v>
      </c>
      <c r="F15920">
        <f>IF(ISNA(VLOOKUP(D15920, Dog_test_1!$B$2:$D$194, 3, FALSE)), 0, VLOOKUP(D15920, Dog_test_1!$B$2:$D$194, 3, FALSE))</f>
        <v>0</v>
      </c>
      <c r="G15920">
        <f>IF(ISNA(VLOOKUP(E15920, Dog_test_1!$B$2:$D$194, 3, FALSE)), 0, VLOOKUP(E15920, Dog_test_1!$B$2:$D$194, 3, FALSE))</f>
        <v>2</v>
      </c>
      <c r="H15920">
        <f t="shared" si="995"/>
        <v>1</v>
      </c>
    </row>
    <row r="15921" spans="1:8" ht="19" x14ac:dyDescent="0.25">
      <c r="A15921" t="s">
        <v>1331</v>
      </c>
      <c r="B15921" t="s">
        <v>5</v>
      </c>
      <c r="C15921" s="2" t="str">
        <f t="shared" si="992"/>
        <v>americanpitbullterrier</v>
      </c>
      <c r="D15921" t="str">
        <f t="shared" si="993"/>
        <v>americanpitbullterrier</v>
      </c>
      <c r="E15921" t="str">
        <f t="shared" si="994"/>
        <v>americanpitbullterrier</v>
      </c>
      <c r="F15921">
        <f>IF(ISNA(VLOOKUP(D15921, Dog_test_1!$B$2:$D$194, 3, FALSE)), 0, VLOOKUP(D15921, Dog_test_1!$B$2:$D$194, 3, FALSE))</f>
        <v>3</v>
      </c>
      <c r="G15921">
        <f>IF(ISNA(VLOOKUP(E15921, Dog_test_1!$B$2:$D$194, 3, FALSE)), 0, VLOOKUP(E15921, Dog_test_1!$B$2:$D$194, 3, FALSE))</f>
        <v>3</v>
      </c>
      <c r="H15921">
        <f t="shared" si="995"/>
        <v>3</v>
      </c>
    </row>
    <row r="15922" spans="1:8" ht="19" x14ac:dyDescent="0.25">
      <c r="A15922" t="s">
        <v>1284</v>
      </c>
      <c r="B15922" t="s">
        <v>11</v>
      </c>
      <c r="C15922" s="2" t="str">
        <f t="shared" si="992"/>
        <v>cairnterrier</v>
      </c>
      <c r="D15922" t="str">
        <f t="shared" si="993"/>
        <v>cairnterrier</v>
      </c>
      <c r="E15922" t="str">
        <f t="shared" si="994"/>
        <v>cairnterrier</v>
      </c>
      <c r="F15922">
        <f>IF(ISNA(VLOOKUP(D15922, Dog_test_1!$B$2:$D$194, 3, FALSE)), 0, VLOOKUP(D15922, Dog_test_1!$B$2:$D$194, 3, FALSE))</f>
        <v>1</v>
      </c>
      <c r="G15922">
        <f>IF(ISNA(VLOOKUP(E15922, Dog_test_1!$B$2:$D$194, 3, FALSE)), 0, VLOOKUP(E15922, Dog_test_1!$B$2:$D$194, 3, FALSE))</f>
        <v>1</v>
      </c>
      <c r="H15922">
        <f t="shared" si="995"/>
        <v>1</v>
      </c>
    </row>
    <row r="15923" spans="1:8" ht="19" x14ac:dyDescent="0.25">
      <c r="A15923" t="s">
        <v>603</v>
      </c>
      <c r="B15923" t="s">
        <v>25</v>
      </c>
      <c r="C15923" s="2" t="str">
        <f t="shared" si="992"/>
        <v>germanshepherd</v>
      </c>
      <c r="D15923" t="str">
        <f t="shared" si="993"/>
        <v>germanshepherd</v>
      </c>
      <c r="E15923" t="str">
        <f t="shared" si="994"/>
        <v>germanshepherd</v>
      </c>
      <c r="F15923">
        <f>IF(ISNA(VLOOKUP(D15923, Dog_test_1!$B$2:$D$194, 3, FALSE)), 0, VLOOKUP(D15923, Dog_test_1!$B$2:$D$194, 3, FALSE))</f>
        <v>3</v>
      </c>
      <c r="G15923">
        <f>IF(ISNA(VLOOKUP(E15923, Dog_test_1!$B$2:$D$194, 3, FALSE)), 0, VLOOKUP(E15923, Dog_test_1!$B$2:$D$194, 3, FALSE))</f>
        <v>3</v>
      </c>
      <c r="H15923">
        <f t="shared" si="995"/>
        <v>3</v>
      </c>
    </row>
    <row r="15924" spans="1:8" ht="19" x14ac:dyDescent="0.25">
      <c r="A15924" t="s">
        <v>5947</v>
      </c>
      <c r="B15924" t="s">
        <v>30</v>
      </c>
      <c r="C15924" s="2" t="str">
        <f t="shared" si="992"/>
        <v>chihuahua</v>
      </c>
      <c r="D15924" t="str">
        <f t="shared" si="993"/>
        <v>chihuahua</v>
      </c>
      <c r="E15924" t="str">
        <f t="shared" si="994"/>
        <v>chihuahua</v>
      </c>
      <c r="F15924">
        <f>IF(ISNA(VLOOKUP(D15924, Dog_test_1!$B$2:$D$194, 3, FALSE)), 0, VLOOKUP(D15924, Dog_test_1!$B$2:$D$194, 3, FALSE))</f>
        <v>1</v>
      </c>
      <c r="G15924">
        <f>IF(ISNA(VLOOKUP(E15924, Dog_test_1!$B$2:$D$194, 3, FALSE)), 0, VLOOKUP(E15924, Dog_test_1!$B$2:$D$194, 3, FALSE))</f>
        <v>1</v>
      </c>
      <c r="H15924">
        <f t="shared" si="995"/>
        <v>1</v>
      </c>
    </row>
    <row r="15925" spans="1:8" ht="19" x14ac:dyDescent="0.25">
      <c r="A15925" t="s">
        <v>5948</v>
      </c>
      <c r="B15925" t="s">
        <v>155</v>
      </c>
      <c r="C15925" s="2" t="str">
        <f t="shared" si="992"/>
        <v>australianshepherd</v>
      </c>
      <c r="D15925" t="str">
        <f t="shared" si="993"/>
        <v>australianshepherd</v>
      </c>
      <c r="E15925" t="str">
        <f t="shared" si="994"/>
        <v>australianshepherd</v>
      </c>
      <c r="F15925">
        <f>IF(ISNA(VLOOKUP(D15925, Dog_test_1!$B$2:$D$194, 3, FALSE)), 0, VLOOKUP(D15925, Dog_test_1!$B$2:$D$194, 3, FALSE))</f>
        <v>3</v>
      </c>
      <c r="G15925">
        <f>IF(ISNA(VLOOKUP(E15925, Dog_test_1!$B$2:$D$194, 3, FALSE)), 0, VLOOKUP(E15925, Dog_test_1!$B$2:$D$194, 3, FALSE))</f>
        <v>3</v>
      </c>
      <c r="H15925">
        <f t="shared" si="995"/>
        <v>3</v>
      </c>
    </row>
    <row r="15926" spans="1:8" ht="19" x14ac:dyDescent="0.25">
      <c r="A15926" t="s">
        <v>80</v>
      </c>
      <c r="B15926" t="s">
        <v>263</v>
      </c>
      <c r="C15926" s="2" t="str">
        <f t="shared" si="992"/>
        <v>englishbulldog</v>
      </c>
      <c r="D15926" t="str">
        <f t="shared" si="993"/>
        <v>englishbulldog</v>
      </c>
      <c r="E15926" t="str">
        <f t="shared" si="994"/>
        <v>englishbulldog</v>
      </c>
      <c r="F15926">
        <f>IF(ISNA(VLOOKUP(D15926, Dog_test_1!$B$2:$D$194, 3, FALSE)), 0, VLOOKUP(D15926, Dog_test_1!$B$2:$D$194, 3, FALSE))</f>
        <v>0</v>
      </c>
      <c r="G15926">
        <f>IF(ISNA(VLOOKUP(E15926, Dog_test_1!$B$2:$D$194, 3, FALSE)), 0, VLOOKUP(E15926, Dog_test_1!$B$2:$D$194, 3, FALSE))</f>
        <v>0</v>
      </c>
      <c r="H15926">
        <f t="shared" si="995"/>
        <v>0</v>
      </c>
    </row>
    <row r="15927" spans="1:8" ht="19" x14ac:dyDescent="0.25">
      <c r="A15927" t="s">
        <v>6</v>
      </c>
      <c r="B15927" t="s">
        <v>124</v>
      </c>
      <c r="C15927" s="2" t="str">
        <f t="shared" si="992"/>
        <v>chihuahua/ratterrier</v>
      </c>
      <c r="D15927" t="str">
        <f t="shared" si="993"/>
        <v>chihuahua</v>
      </c>
      <c r="E15927" t="str">
        <f t="shared" si="994"/>
        <v>ratterrier</v>
      </c>
      <c r="F15927">
        <f>IF(ISNA(VLOOKUP(D15927, Dog_test_1!$B$2:$D$194, 3, FALSE)), 0, VLOOKUP(D15927, Dog_test_1!$B$2:$D$194, 3, FALSE))</f>
        <v>1</v>
      </c>
      <c r="G15927">
        <f>IF(ISNA(VLOOKUP(E15927, Dog_test_1!$B$2:$D$194, 3, FALSE)), 0, VLOOKUP(E15927, Dog_test_1!$B$2:$D$194, 3, FALSE))</f>
        <v>0</v>
      </c>
      <c r="H15927">
        <f t="shared" si="995"/>
        <v>0.5</v>
      </c>
    </row>
    <row r="15928" spans="1:8" ht="19" x14ac:dyDescent="0.25">
      <c r="A15928" t="s">
        <v>172</v>
      </c>
      <c r="B15928" t="s">
        <v>5</v>
      </c>
      <c r="C15928" s="2" t="str">
        <f t="shared" si="992"/>
        <v>americanpitbullterrier</v>
      </c>
      <c r="D15928" t="str">
        <f t="shared" si="993"/>
        <v>americanpitbullterrier</v>
      </c>
      <c r="E15928" t="str">
        <f t="shared" si="994"/>
        <v>americanpitbullterrier</v>
      </c>
      <c r="F15928">
        <f>IF(ISNA(VLOOKUP(D15928, Dog_test_1!$B$2:$D$194, 3, FALSE)), 0, VLOOKUP(D15928, Dog_test_1!$B$2:$D$194, 3, FALSE))</f>
        <v>3</v>
      </c>
      <c r="G15928">
        <f>IF(ISNA(VLOOKUP(E15928, Dog_test_1!$B$2:$D$194, 3, FALSE)), 0, VLOOKUP(E15928, Dog_test_1!$B$2:$D$194, 3, FALSE))</f>
        <v>3</v>
      </c>
      <c r="H15928">
        <f t="shared" si="995"/>
        <v>3</v>
      </c>
    </row>
    <row r="15929" spans="1:8" ht="19" x14ac:dyDescent="0.25">
      <c r="A15929" t="s">
        <v>5949</v>
      </c>
      <c r="B15929" t="s">
        <v>5</v>
      </c>
      <c r="C15929" s="2" t="str">
        <f t="shared" si="992"/>
        <v>americanpitbullterrier</v>
      </c>
      <c r="D15929" t="str">
        <f t="shared" si="993"/>
        <v>americanpitbullterrier</v>
      </c>
      <c r="E15929" t="str">
        <f t="shared" si="994"/>
        <v>americanpitbullterrier</v>
      </c>
      <c r="F15929">
        <f>IF(ISNA(VLOOKUP(D15929, Dog_test_1!$B$2:$D$194, 3, FALSE)), 0, VLOOKUP(D15929, Dog_test_1!$B$2:$D$194, 3, FALSE))</f>
        <v>3</v>
      </c>
      <c r="G15929">
        <f>IF(ISNA(VLOOKUP(E15929, Dog_test_1!$B$2:$D$194, 3, FALSE)), 0, VLOOKUP(E15929, Dog_test_1!$B$2:$D$194, 3, FALSE))</f>
        <v>3</v>
      </c>
      <c r="H15929">
        <f t="shared" si="995"/>
        <v>3</v>
      </c>
    </row>
    <row r="15930" spans="1:8" ht="19" x14ac:dyDescent="0.25">
      <c r="A15930" t="s">
        <v>990</v>
      </c>
      <c r="B15930" t="s">
        <v>30</v>
      </c>
      <c r="C15930" s="2" t="str">
        <f t="shared" si="992"/>
        <v>chihuahua</v>
      </c>
      <c r="D15930" t="str">
        <f t="shared" si="993"/>
        <v>chihuahua</v>
      </c>
      <c r="E15930" t="str">
        <f t="shared" si="994"/>
        <v>chihuahua</v>
      </c>
      <c r="F15930">
        <f>IF(ISNA(VLOOKUP(D15930, Dog_test_1!$B$2:$D$194, 3, FALSE)), 0, VLOOKUP(D15930, Dog_test_1!$B$2:$D$194, 3, FALSE))</f>
        <v>1</v>
      </c>
      <c r="G15930">
        <f>IF(ISNA(VLOOKUP(E15930, Dog_test_1!$B$2:$D$194, 3, FALSE)), 0, VLOOKUP(E15930, Dog_test_1!$B$2:$D$194, 3, FALSE))</f>
        <v>1</v>
      </c>
      <c r="H15930">
        <f t="shared" si="995"/>
        <v>1</v>
      </c>
    </row>
    <row r="15931" spans="1:8" ht="19" x14ac:dyDescent="0.25">
      <c r="A15931" t="s">
        <v>4194</v>
      </c>
      <c r="B15931" t="s">
        <v>5</v>
      </c>
      <c r="C15931" s="2" t="str">
        <f t="shared" si="992"/>
        <v>americanpitbullterrier</v>
      </c>
      <c r="D15931" t="str">
        <f t="shared" si="993"/>
        <v>americanpitbullterrier</v>
      </c>
      <c r="E15931" t="str">
        <f t="shared" si="994"/>
        <v>americanpitbullterrier</v>
      </c>
      <c r="F15931">
        <f>IF(ISNA(VLOOKUP(D15931, Dog_test_1!$B$2:$D$194, 3, FALSE)), 0, VLOOKUP(D15931, Dog_test_1!$B$2:$D$194, 3, FALSE))</f>
        <v>3</v>
      </c>
      <c r="G15931">
        <f>IF(ISNA(VLOOKUP(E15931, Dog_test_1!$B$2:$D$194, 3, FALSE)), 0, VLOOKUP(E15931, Dog_test_1!$B$2:$D$194, 3, FALSE))</f>
        <v>3</v>
      </c>
      <c r="H15931">
        <f t="shared" si="995"/>
        <v>3</v>
      </c>
    </row>
    <row r="15932" spans="1:8" ht="19" x14ac:dyDescent="0.25">
      <c r="A15932" t="s">
        <v>1154</v>
      </c>
      <c r="B15932" t="s">
        <v>32</v>
      </c>
      <c r="C15932" s="2" t="str">
        <f t="shared" si="992"/>
        <v>labradorretriever</v>
      </c>
      <c r="D15932" t="str">
        <f t="shared" si="993"/>
        <v>labradorretriever</v>
      </c>
      <c r="E15932" t="str">
        <f t="shared" si="994"/>
        <v>labradorretriever</v>
      </c>
      <c r="F15932">
        <f>IF(ISNA(VLOOKUP(D15932, Dog_test_1!$B$2:$D$194, 3, FALSE)), 0, VLOOKUP(D15932, Dog_test_1!$B$2:$D$194, 3, FALSE))</f>
        <v>3</v>
      </c>
      <c r="G15932">
        <f>IF(ISNA(VLOOKUP(E15932, Dog_test_1!$B$2:$D$194, 3, FALSE)), 0, VLOOKUP(E15932, Dog_test_1!$B$2:$D$194, 3, FALSE))</f>
        <v>3</v>
      </c>
      <c r="H15932">
        <f t="shared" si="995"/>
        <v>3</v>
      </c>
    </row>
    <row r="15933" spans="1:8" ht="19" x14ac:dyDescent="0.25">
      <c r="A15933" t="s">
        <v>29</v>
      </c>
      <c r="B15933" t="s">
        <v>591</v>
      </c>
      <c r="C15933" s="2" t="str">
        <f t="shared" si="992"/>
        <v>americanpitbullterrier/boxer</v>
      </c>
      <c r="D15933" t="str">
        <f t="shared" si="993"/>
        <v>americanpitbullterrier</v>
      </c>
      <c r="E15933" t="str">
        <f t="shared" si="994"/>
        <v>boxer</v>
      </c>
      <c r="F15933">
        <f>IF(ISNA(VLOOKUP(D15933, Dog_test_1!$B$2:$D$194, 3, FALSE)), 0, VLOOKUP(D15933, Dog_test_1!$B$2:$D$194, 3, FALSE))</f>
        <v>3</v>
      </c>
      <c r="G15933">
        <f>IF(ISNA(VLOOKUP(E15933, Dog_test_1!$B$2:$D$194, 3, FALSE)), 0, VLOOKUP(E15933, Dog_test_1!$B$2:$D$194, 3, FALSE))</f>
        <v>3</v>
      </c>
      <c r="H15933">
        <f t="shared" si="995"/>
        <v>3</v>
      </c>
    </row>
    <row r="15934" spans="1:8" ht="19" x14ac:dyDescent="0.25">
      <c r="A15934" t="s">
        <v>5950</v>
      </c>
      <c r="B15934" t="s">
        <v>79</v>
      </c>
      <c r="C15934" s="2" t="str">
        <f t="shared" si="992"/>
        <v>boxer</v>
      </c>
      <c r="D15934" t="str">
        <f t="shared" si="993"/>
        <v>boxer</v>
      </c>
      <c r="E15934" t="str">
        <f t="shared" si="994"/>
        <v>boxer</v>
      </c>
      <c r="F15934">
        <f>IF(ISNA(VLOOKUP(D15934, Dog_test_1!$B$2:$D$194, 3, FALSE)), 0, VLOOKUP(D15934, Dog_test_1!$B$2:$D$194, 3, FALSE))</f>
        <v>3</v>
      </c>
      <c r="G15934">
        <f>IF(ISNA(VLOOKUP(E15934, Dog_test_1!$B$2:$D$194, 3, FALSE)), 0, VLOOKUP(E15934, Dog_test_1!$B$2:$D$194, 3, FALSE))</f>
        <v>3</v>
      </c>
      <c r="H15934">
        <f t="shared" si="995"/>
        <v>3</v>
      </c>
    </row>
    <row r="15935" spans="1:8" ht="19" x14ac:dyDescent="0.25">
      <c r="A15935" t="s">
        <v>5951</v>
      </c>
      <c r="B15935" t="s">
        <v>5</v>
      </c>
      <c r="C15935" s="2" t="str">
        <f t="shared" si="992"/>
        <v>americanpitbullterrier</v>
      </c>
      <c r="D15935" t="str">
        <f t="shared" si="993"/>
        <v>americanpitbullterrier</v>
      </c>
      <c r="E15935" t="str">
        <f t="shared" si="994"/>
        <v>americanpitbullterrier</v>
      </c>
      <c r="F15935">
        <f>IF(ISNA(VLOOKUP(D15935, Dog_test_1!$B$2:$D$194, 3, FALSE)), 0, VLOOKUP(D15935, Dog_test_1!$B$2:$D$194, 3, FALSE))</f>
        <v>3</v>
      </c>
      <c r="G15935">
        <f>IF(ISNA(VLOOKUP(E15935, Dog_test_1!$B$2:$D$194, 3, FALSE)), 0, VLOOKUP(E15935, Dog_test_1!$B$2:$D$194, 3, FALSE))</f>
        <v>3</v>
      </c>
      <c r="H15935">
        <f t="shared" si="995"/>
        <v>3</v>
      </c>
    </row>
    <row r="15936" spans="1:8" ht="19" x14ac:dyDescent="0.25">
      <c r="A15936" t="s">
        <v>676</v>
      </c>
      <c r="B15936" t="s">
        <v>25</v>
      </c>
      <c r="C15936" s="2" t="str">
        <f t="shared" si="992"/>
        <v>germanshepherd</v>
      </c>
      <c r="D15936" t="str">
        <f t="shared" si="993"/>
        <v>germanshepherd</v>
      </c>
      <c r="E15936" t="str">
        <f t="shared" si="994"/>
        <v>germanshepherd</v>
      </c>
      <c r="F15936">
        <f>IF(ISNA(VLOOKUP(D15936, Dog_test_1!$B$2:$D$194, 3, FALSE)), 0, VLOOKUP(D15936, Dog_test_1!$B$2:$D$194, 3, FALSE))</f>
        <v>3</v>
      </c>
      <c r="G15936">
        <f>IF(ISNA(VLOOKUP(E15936, Dog_test_1!$B$2:$D$194, 3, FALSE)), 0, VLOOKUP(E15936, Dog_test_1!$B$2:$D$194, 3, FALSE))</f>
        <v>3</v>
      </c>
      <c r="H15936">
        <f t="shared" si="995"/>
        <v>3</v>
      </c>
    </row>
    <row r="15937" spans="1:8" ht="19" x14ac:dyDescent="0.25">
      <c r="A15937" t="s">
        <v>3216</v>
      </c>
      <c r="B15937" t="s">
        <v>32</v>
      </c>
      <c r="C15937" s="2" t="str">
        <f t="shared" si="992"/>
        <v>labradorretriever</v>
      </c>
      <c r="D15937" t="str">
        <f t="shared" si="993"/>
        <v>labradorretriever</v>
      </c>
      <c r="E15937" t="str">
        <f t="shared" si="994"/>
        <v>labradorretriever</v>
      </c>
      <c r="F15937">
        <f>IF(ISNA(VLOOKUP(D15937, Dog_test_1!$B$2:$D$194, 3, FALSE)), 0, VLOOKUP(D15937, Dog_test_1!$B$2:$D$194, 3, FALSE))</f>
        <v>3</v>
      </c>
      <c r="G15937">
        <f>IF(ISNA(VLOOKUP(E15937, Dog_test_1!$B$2:$D$194, 3, FALSE)), 0, VLOOKUP(E15937, Dog_test_1!$B$2:$D$194, 3, FALSE))</f>
        <v>3</v>
      </c>
      <c r="H15937">
        <f t="shared" si="995"/>
        <v>3</v>
      </c>
    </row>
    <row r="15938" spans="1:8" ht="19" x14ac:dyDescent="0.25">
      <c r="A15938" t="s">
        <v>3938</v>
      </c>
      <c r="B15938" t="s">
        <v>30</v>
      </c>
      <c r="C15938" s="2" t="str">
        <f t="shared" ref="C15938:C16001" si="996">SUBSTITUTE(LOWER(B15938), " ", "")</f>
        <v>chihuahua</v>
      </c>
      <c r="D15938" t="str">
        <f t="shared" si="993"/>
        <v>chihuahua</v>
      </c>
      <c r="E15938" t="str">
        <f t="shared" si="994"/>
        <v>chihuahua</v>
      </c>
      <c r="F15938">
        <f>IF(ISNA(VLOOKUP(D15938, Dog_test_1!$B$2:$D$194, 3, FALSE)), 0, VLOOKUP(D15938, Dog_test_1!$B$2:$D$194, 3, FALSE))</f>
        <v>1</v>
      </c>
      <c r="G15938">
        <f>IF(ISNA(VLOOKUP(E15938, Dog_test_1!$B$2:$D$194, 3, FALSE)), 0, VLOOKUP(E15938, Dog_test_1!$B$2:$D$194, 3, FALSE))</f>
        <v>1</v>
      </c>
      <c r="H15938">
        <f t="shared" si="995"/>
        <v>1</v>
      </c>
    </row>
    <row r="15939" spans="1:8" ht="19" x14ac:dyDescent="0.25">
      <c r="A15939" t="s">
        <v>3091</v>
      </c>
      <c r="B15939" t="s">
        <v>714</v>
      </c>
      <c r="C15939" s="2" t="str">
        <f t="shared" si="996"/>
        <v>carolinadog</v>
      </c>
      <c r="D15939" t="str">
        <f t="shared" ref="D15939:D16002" si="997">IF(ISNUMBER(SEARCH("/", C15939)), LEFT(C15939, SEARCH("/", C15939, 1)-1), C15939)</f>
        <v>carolinadog</v>
      </c>
      <c r="E15939" t="str">
        <f t="shared" ref="E15939:E16002" si="998">IF(ISNUMBER(SEARCH("/", C15939)), RIGHT(C15939, LEN(C15939)-SEARCH("/", C15939, 1)), C15939)</f>
        <v>carolinadog</v>
      </c>
      <c r="F15939">
        <f>IF(ISNA(VLOOKUP(D15939, Dog_test_1!$B$2:$D$194, 3, FALSE)), 0, VLOOKUP(D15939, Dog_test_1!$B$2:$D$194, 3, FALSE))</f>
        <v>0</v>
      </c>
      <c r="G15939">
        <f>IF(ISNA(VLOOKUP(E15939, Dog_test_1!$B$2:$D$194, 3, FALSE)), 0, VLOOKUP(E15939, Dog_test_1!$B$2:$D$194, 3, FALSE))</f>
        <v>0</v>
      </c>
      <c r="H15939">
        <f t="shared" ref="H15939:H16002" si="999">(F15939+G15939)/2</f>
        <v>0</v>
      </c>
    </row>
    <row r="15940" spans="1:8" ht="19" x14ac:dyDescent="0.25">
      <c r="A15940" t="s">
        <v>938</v>
      </c>
      <c r="B15940" t="s">
        <v>5</v>
      </c>
      <c r="C15940" s="2" t="str">
        <f t="shared" si="996"/>
        <v>americanpitbullterrier</v>
      </c>
      <c r="D15940" t="str">
        <f t="shared" si="997"/>
        <v>americanpitbullterrier</v>
      </c>
      <c r="E15940" t="str">
        <f t="shared" si="998"/>
        <v>americanpitbullterrier</v>
      </c>
      <c r="F15940">
        <f>IF(ISNA(VLOOKUP(D15940, Dog_test_1!$B$2:$D$194, 3, FALSE)), 0, VLOOKUP(D15940, Dog_test_1!$B$2:$D$194, 3, FALSE))</f>
        <v>3</v>
      </c>
      <c r="G15940">
        <f>IF(ISNA(VLOOKUP(E15940, Dog_test_1!$B$2:$D$194, 3, FALSE)), 0, VLOOKUP(E15940, Dog_test_1!$B$2:$D$194, 3, FALSE))</f>
        <v>3</v>
      </c>
      <c r="H15940">
        <f t="shared" si="999"/>
        <v>3</v>
      </c>
    </row>
    <row r="15941" spans="1:8" ht="19" x14ac:dyDescent="0.25">
      <c r="A15941" t="s">
        <v>6</v>
      </c>
      <c r="B15941" t="s">
        <v>87</v>
      </c>
      <c r="C15941" s="2" t="str">
        <f t="shared" si="996"/>
        <v>chihuahua/dachshund</v>
      </c>
      <c r="D15941" t="str">
        <f t="shared" si="997"/>
        <v>chihuahua</v>
      </c>
      <c r="E15941" t="str">
        <f t="shared" si="998"/>
        <v>dachshund</v>
      </c>
      <c r="F15941">
        <f>IF(ISNA(VLOOKUP(D15941, Dog_test_1!$B$2:$D$194, 3, FALSE)), 0, VLOOKUP(D15941, Dog_test_1!$B$2:$D$194, 3, FALSE))</f>
        <v>1</v>
      </c>
      <c r="G15941">
        <f>IF(ISNA(VLOOKUP(E15941, Dog_test_1!$B$2:$D$194, 3, FALSE)), 0, VLOOKUP(E15941, Dog_test_1!$B$2:$D$194, 3, FALSE))</f>
        <v>2</v>
      </c>
      <c r="H15941">
        <f t="shared" si="999"/>
        <v>1.5</v>
      </c>
    </row>
    <row r="15942" spans="1:8" ht="19" x14ac:dyDescent="0.25">
      <c r="A15942" t="s">
        <v>4393</v>
      </c>
      <c r="B15942" t="s">
        <v>406</v>
      </c>
      <c r="C15942" s="2" t="str">
        <f t="shared" si="996"/>
        <v>bordercollie/germanshepherd</v>
      </c>
      <c r="D15942" t="str">
        <f t="shared" si="997"/>
        <v>bordercollie</v>
      </c>
      <c r="E15942" t="str">
        <f t="shared" si="998"/>
        <v>germanshepherd</v>
      </c>
      <c r="F15942">
        <f>IF(ISNA(VLOOKUP(D15942, Dog_test_1!$B$2:$D$194, 3, FALSE)), 0, VLOOKUP(D15942, Dog_test_1!$B$2:$D$194, 3, FALSE))</f>
        <v>3</v>
      </c>
      <c r="G15942">
        <f>IF(ISNA(VLOOKUP(E15942, Dog_test_1!$B$2:$D$194, 3, FALSE)), 0, VLOOKUP(E15942, Dog_test_1!$B$2:$D$194, 3, FALSE))</f>
        <v>3</v>
      </c>
      <c r="H15942">
        <f t="shared" si="999"/>
        <v>3</v>
      </c>
    </row>
    <row r="15943" spans="1:8" ht="19" x14ac:dyDescent="0.25">
      <c r="A15943" t="s">
        <v>2258</v>
      </c>
      <c r="B15943" t="s">
        <v>30</v>
      </c>
      <c r="C15943" s="2" t="str">
        <f t="shared" si="996"/>
        <v>chihuahua</v>
      </c>
      <c r="D15943" t="str">
        <f t="shared" si="997"/>
        <v>chihuahua</v>
      </c>
      <c r="E15943" t="str">
        <f t="shared" si="998"/>
        <v>chihuahua</v>
      </c>
      <c r="F15943">
        <f>IF(ISNA(VLOOKUP(D15943, Dog_test_1!$B$2:$D$194, 3, FALSE)), 0, VLOOKUP(D15943, Dog_test_1!$B$2:$D$194, 3, FALSE))</f>
        <v>1</v>
      </c>
      <c r="G15943">
        <f>IF(ISNA(VLOOKUP(E15943, Dog_test_1!$B$2:$D$194, 3, FALSE)), 0, VLOOKUP(E15943, Dog_test_1!$B$2:$D$194, 3, FALSE))</f>
        <v>1</v>
      </c>
      <c r="H15943">
        <f t="shared" si="999"/>
        <v>1</v>
      </c>
    </row>
    <row r="15944" spans="1:8" ht="19" x14ac:dyDescent="0.25">
      <c r="A15944" t="s">
        <v>531</v>
      </c>
      <c r="B15944" t="s">
        <v>491</v>
      </c>
      <c r="C15944" s="2" t="str">
        <f t="shared" si="996"/>
        <v>collierough</v>
      </c>
      <c r="D15944" t="str">
        <f t="shared" si="997"/>
        <v>collierough</v>
      </c>
      <c r="E15944" t="str">
        <f t="shared" si="998"/>
        <v>collierough</v>
      </c>
      <c r="F15944">
        <f>IF(ISNA(VLOOKUP(D15944, Dog_test_1!$B$2:$D$194, 3, FALSE)), 0, VLOOKUP(D15944, Dog_test_1!$B$2:$D$194, 3, FALSE))</f>
        <v>0</v>
      </c>
      <c r="G15944">
        <f>IF(ISNA(VLOOKUP(E15944, Dog_test_1!$B$2:$D$194, 3, FALSE)), 0, VLOOKUP(E15944, Dog_test_1!$B$2:$D$194, 3, FALSE))</f>
        <v>0</v>
      </c>
      <c r="H15944">
        <f t="shared" si="999"/>
        <v>0</v>
      </c>
    </row>
    <row r="15945" spans="1:8" ht="19" x14ac:dyDescent="0.25">
      <c r="A15945" t="s">
        <v>5952</v>
      </c>
      <c r="B15945" t="s">
        <v>44</v>
      </c>
      <c r="C15945" s="2" t="str">
        <f t="shared" si="996"/>
        <v>blackmouthcur</v>
      </c>
      <c r="D15945" t="str">
        <f t="shared" si="997"/>
        <v>blackmouthcur</v>
      </c>
      <c r="E15945" t="str">
        <f t="shared" si="998"/>
        <v>blackmouthcur</v>
      </c>
      <c r="F15945">
        <f>IF(ISNA(VLOOKUP(D15945, Dog_test_1!$B$2:$D$194, 3, FALSE)), 0, VLOOKUP(D15945, Dog_test_1!$B$2:$D$194, 3, FALSE))</f>
        <v>0</v>
      </c>
      <c r="G15945">
        <f>IF(ISNA(VLOOKUP(E15945, Dog_test_1!$B$2:$D$194, 3, FALSE)), 0, VLOOKUP(E15945, Dog_test_1!$B$2:$D$194, 3, FALSE))</f>
        <v>0</v>
      </c>
      <c r="H15945">
        <f t="shared" si="999"/>
        <v>0</v>
      </c>
    </row>
    <row r="15946" spans="1:8" ht="19" x14ac:dyDescent="0.25">
      <c r="A15946" t="s">
        <v>1704</v>
      </c>
      <c r="B15946" t="s">
        <v>2954</v>
      </c>
      <c r="C15946" s="2" t="str">
        <f t="shared" si="996"/>
        <v>doguedebordeaux</v>
      </c>
      <c r="D15946" t="str">
        <f t="shared" si="997"/>
        <v>doguedebordeaux</v>
      </c>
      <c r="E15946" t="str">
        <f t="shared" si="998"/>
        <v>doguedebordeaux</v>
      </c>
      <c r="F15946">
        <f>IF(ISNA(VLOOKUP(D15946, Dog_test_1!$B$2:$D$194, 3, FALSE)), 0, VLOOKUP(D15946, Dog_test_1!$B$2:$D$194, 3, FALSE))</f>
        <v>4</v>
      </c>
      <c r="G15946">
        <f>IF(ISNA(VLOOKUP(E15946, Dog_test_1!$B$2:$D$194, 3, FALSE)), 0, VLOOKUP(E15946, Dog_test_1!$B$2:$D$194, 3, FALSE))</f>
        <v>4</v>
      </c>
      <c r="H15946">
        <f t="shared" si="999"/>
        <v>4</v>
      </c>
    </row>
    <row r="15947" spans="1:8" ht="19" x14ac:dyDescent="0.25">
      <c r="A15947" t="s">
        <v>158</v>
      </c>
      <c r="B15947" t="s">
        <v>128</v>
      </c>
      <c r="C15947" s="2" t="str">
        <f t="shared" si="996"/>
        <v>australiancattledog</v>
      </c>
      <c r="D15947" t="str">
        <f t="shared" si="997"/>
        <v>australiancattledog</v>
      </c>
      <c r="E15947" t="str">
        <f t="shared" si="998"/>
        <v>australiancattledog</v>
      </c>
      <c r="F15947">
        <f>IF(ISNA(VLOOKUP(D15947, Dog_test_1!$B$2:$D$194, 3, FALSE)), 0, VLOOKUP(D15947, Dog_test_1!$B$2:$D$194, 3, FALSE))</f>
        <v>0</v>
      </c>
      <c r="G15947">
        <f>IF(ISNA(VLOOKUP(E15947, Dog_test_1!$B$2:$D$194, 3, FALSE)), 0, VLOOKUP(E15947, Dog_test_1!$B$2:$D$194, 3, FALSE))</f>
        <v>0</v>
      </c>
      <c r="H15947">
        <f t="shared" si="999"/>
        <v>0</v>
      </c>
    </row>
    <row r="15948" spans="1:8" ht="19" x14ac:dyDescent="0.25">
      <c r="A15948" t="s">
        <v>6</v>
      </c>
      <c r="B15948" t="s">
        <v>227</v>
      </c>
      <c r="C15948" s="2" t="str">
        <f t="shared" si="996"/>
        <v>bordercollie/labradorretriever</v>
      </c>
      <c r="D15948" t="str">
        <f t="shared" si="997"/>
        <v>bordercollie</v>
      </c>
      <c r="E15948" t="str">
        <f t="shared" si="998"/>
        <v>labradorretriever</v>
      </c>
      <c r="F15948">
        <f>IF(ISNA(VLOOKUP(D15948, Dog_test_1!$B$2:$D$194, 3, FALSE)), 0, VLOOKUP(D15948, Dog_test_1!$B$2:$D$194, 3, FALSE))</f>
        <v>3</v>
      </c>
      <c r="G15948">
        <f>IF(ISNA(VLOOKUP(E15948, Dog_test_1!$B$2:$D$194, 3, FALSE)), 0, VLOOKUP(E15948, Dog_test_1!$B$2:$D$194, 3, FALSE))</f>
        <v>3</v>
      </c>
      <c r="H15948">
        <f t="shared" si="999"/>
        <v>3</v>
      </c>
    </row>
    <row r="15949" spans="1:8" ht="19" x14ac:dyDescent="0.25">
      <c r="A15949" t="s">
        <v>1023</v>
      </c>
      <c r="B15949" t="s">
        <v>30</v>
      </c>
      <c r="C15949" s="2" t="str">
        <f t="shared" si="996"/>
        <v>chihuahua</v>
      </c>
      <c r="D15949" t="str">
        <f t="shared" si="997"/>
        <v>chihuahua</v>
      </c>
      <c r="E15949" t="str">
        <f t="shared" si="998"/>
        <v>chihuahua</v>
      </c>
      <c r="F15949">
        <f>IF(ISNA(VLOOKUP(D15949, Dog_test_1!$B$2:$D$194, 3, FALSE)), 0, VLOOKUP(D15949, Dog_test_1!$B$2:$D$194, 3, FALSE))</f>
        <v>1</v>
      </c>
      <c r="G15949">
        <f>IF(ISNA(VLOOKUP(E15949, Dog_test_1!$B$2:$D$194, 3, FALSE)), 0, VLOOKUP(E15949, Dog_test_1!$B$2:$D$194, 3, FALSE))</f>
        <v>1</v>
      </c>
      <c r="H15949">
        <f t="shared" si="999"/>
        <v>1</v>
      </c>
    </row>
    <row r="15950" spans="1:8" ht="19" x14ac:dyDescent="0.25">
      <c r="A15950" t="s">
        <v>3947</v>
      </c>
      <c r="B15950" t="s">
        <v>5953</v>
      </c>
      <c r="C15950" s="2" t="str">
        <f t="shared" si="996"/>
        <v>dachshund/miniaturepoodle</v>
      </c>
      <c r="D15950" t="str">
        <f t="shared" si="997"/>
        <v>dachshund</v>
      </c>
      <c r="E15950" t="str">
        <f t="shared" si="998"/>
        <v>miniaturepoodle</v>
      </c>
      <c r="F15950">
        <f>IF(ISNA(VLOOKUP(D15950, Dog_test_1!$B$2:$D$194, 3, FALSE)), 0, VLOOKUP(D15950, Dog_test_1!$B$2:$D$194, 3, FALSE))</f>
        <v>2</v>
      </c>
      <c r="G15950">
        <f>IF(ISNA(VLOOKUP(E15950, Dog_test_1!$B$2:$D$194, 3, FALSE)), 0, VLOOKUP(E15950, Dog_test_1!$B$2:$D$194, 3, FALSE))</f>
        <v>2</v>
      </c>
      <c r="H15950">
        <f t="shared" si="999"/>
        <v>2</v>
      </c>
    </row>
    <row r="15951" spans="1:8" ht="19" x14ac:dyDescent="0.25">
      <c r="A15951" t="s">
        <v>1649</v>
      </c>
      <c r="B15951" t="s">
        <v>5</v>
      </c>
      <c r="C15951" s="2" t="str">
        <f t="shared" si="996"/>
        <v>americanpitbullterrier</v>
      </c>
      <c r="D15951" t="str">
        <f t="shared" si="997"/>
        <v>americanpitbullterrier</v>
      </c>
      <c r="E15951" t="str">
        <f t="shared" si="998"/>
        <v>americanpitbullterrier</v>
      </c>
      <c r="F15951">
        <f>IF(ISNA(VLOOKUP(D15951, Dog_test_1!$B$2:$D$194, 3, FALSE)), 0, VLOOKUP(D15951, Dog_test_1!$B$2:$D$194, 3, FALSE))</f>
        <v>3</v>
      </c>
      <c r="G15951">
        <f>IF(ISNA(VLOOKUP(E15951, Dog_test_1!$B$2:$D$194, 3, FALSE)), 0, VLOOKUP(E15951, Dog_test_1!$B$2:$D$194, 3, FALSE))</f>
        <v>3</v>
      </c>
      <c r="H15951">
        <f t="shared" si="999"/>
        <v>3</v>
      </c>
    </row>
    <row r="15952" spans="1:8" ht="19" x14ac:dyDescent="0.25">
      <c r="A15952" t="s">
        <v>414</v>
      </c>
      <c r="B15952" t="s">
        <v>128</v>
      </c>
      <c r="C15952" s="2" t="str">
        <f t="shared" si="996"/>
        <v>australiancattledog</v>
      </c>
      <c r="D15952" t="str">
        <f t="shared" si="997"/>
        <v>australiancattledog</v>
      </c>
      <c r="E15952" t="str">
        <f t="shared" si="998"/>
        <v>australiancattledog</v>
      </c>
      <c r="F15952">
        <f>IF(ISNA(VLOOKUP(D15952, Dog_test_1!$B$2:$D$194, 3, FALSE)), 0, VLOOKUP(D15952, Dog_test_1!$B$2:$D$194, 3, FALSE))</f>
        <v>0</v>
      </c>
      <c r="G15952">
        <f>IF(ISNA(VLOOKUP(E15952, Dog_test_1!$B$2:$D$194, 3, FALSE)), 0, VLOOKUP(E15952, Dog_test_1!$B$2:$D$194, 3, FALSE))</f>
        <v>0</v>
      </c>
      <c r="H15952">
        <f t="shared" si="999"/>
        <v>0</v>
      </c>
    </row>
    <row r="15953" spans="1:8" ht="19" x14ac:dyDescent="0.25">
      <c r="A15953" t="s">
        <v>5954</v>
      </c>
      <c r="B15953" t="s">
        <v>124</v>
      </c>
      <c r="C15953" s="2" t="str">
        <f t="shared" si="996"/>
        <v>chihuahua/ratterrier</v>
      </c>
      <c r="D15953" t="str">
        <f t="shared" si="997"/>
        <v>chihuahua</v>
      </c>
      <c r="E15953" t="str">
        <f t="shared" si="998"/>
        <v>ratterrier</v>
      </c>
      <c r="F15953">
        <f>IF(ISNA(VLOOKUP(D15953, Dog_test_1!$B$2:$D$194, 3, FALSE)), 0, VLOOKUP(D15953, Dog_test_1!$B$2:$D$194, 3, FALSE))</f>
        <v>1</v>
      </c>
      <c r="G15953">
        <f>IF(ISNA(VLOOKUP(E15953, Dog_test_1!$B$2:$D$194, 3, FALSE)), 0, VLOOKUP(E15953, Dog_test_1!$B$2:$D$194, 3, FALSE))</f>
        <v>0</v>
      </c>
      <c r="H15953">
        <f t="shared" si="999"/>
        <v>0.5</v>
      </c>
    </row>
    <row r="15954" spans="1:8" ht="19" x14ac:dyDescent="0.25">
      <c r="A15954" t="s">
        <v>118</v>
      </c>
      <c r="B15954" t="s">
        <v>32</v>
      </c>
      <c r="C15954" s="2" t="str">
        <f t="shared" si="996"/>
        <v>labradorretriever</v>
      </c>
      <c r="D15954" t="str">
        <f t="shared" si="997"/>
        <v>labradorretriever</v>
      </c>
      <c r="E15954" t="str">
        <f t="shared" si="998"/>
        <v>labradorretriever</v>
      </c>
      <c r="F15954">
        <f>IF(ISNA(VLOOKUP(D15954, Dog_test_1!$B$2:$D$194, 3, FALSE)), 0, VLOOKUP(D15954, Dog_test_1!$B$2:$D$194, 3, FALSE))</f>
        <v>3</v>
      </c>
      <c r="G15954">
        <f>IF(ISNA(VLOOKUP(E15954, Dog_test_1!$B$2:$D$194, 3, FALSE)), 0, VLOOKUP(E15954, Dog_test_1!$B$2:$D$194, 3, FALSE))</f>
        <v>3</v>
      </c>
      <c r="H15954">
        <f t="shared" si="999"/>
        <v>3</v>
      </c>
    </row>
    <row r="15955" spans="1:8" ht="19" x14ac:dyDescent="0.25">
      <c r="A15955" t="s">
        <v>6</v>
      </c>
      <c r="B15955" t="s">
        <v>112</v>
      </c>
      <c r="C15955" s="2" t="str">
        <f t="shared" si="996"/>
        <v>dachshund/chihuahua</v>
      </c>
      <c r="D15955" t="str">
        <f t="shared" si="997"/>
        <v>dachshund</v>
      </c>
      <c r="E15955" t="str">
        <f t="shared" si="998"/>
        <v>chihuahua</v>
      </c>
      <c r="F15955">
        <f>IF(ISNA(VLOOKUP(D15955, Dog_test_1!$B$2:$D$194, 3, FALSE)), 0, VLOOKUP(D15955, Dog_test_1!$B$2:$D$194, 3, FALSE))</f>
        <v>2</v>
      </c>
      <c r="G15955">
        <f>IF(ISNA(VLOOKUP(E15955, Dog_test_1!$B$2:$D$194, 3, FALSE)), 0, VLOOKUP(E15955, Dog_test_1!$B$2:$D$194, 3, FALSE))</f>
        <v>1</v>
      </c>
      <c r="H15955">
        <f t="shared" si="999"/>
        <v>1.5</v>
      </c>
    </row>
    <row r="15956" spans="1:8" ht="19" x14ac:dyDescent="0.25">
      <c r="A15956" t="s">
        <v>89</v>
      </c>
      <c r="B15956" t="s">
        <v>2143</v>
      </c>
      <c r="C15956" s="2" t="str">
        <f t="shared" si="996"/>
        <v>dachshund/labradorretriever</v>
      </c>
      <c r="D15956" t="str">
        <f t="shared" si="997"/>
        <v>dachshund</v>
      </c>
      <c r="E15956" t="str">
        <f t="shared" si="998"/>
        <v>labradorretriever</v>
      </c>
      <c r="F15956">
        <f>IF(ISNA(VLOOKUP(D15956, Dog_test_1!$B$2:$D$194, 3, FALSE)), 0, VLOOKUP(D15956, Dog_test_1!$B$2:$D$194, 3, FALSE))</f>
        <v>2</v>
      </c>
      <c r="G15956">
        <f>IF(ISNA(VLOOKUP(E15956, Dog_test_1!$B$2:$D$194, 3, FALSE)), 0, VLOOKUP(E15956, Dog_test_1!$B$2:$D$194, 3, FALSE))</f>
        <v>3</v>
      </c>
      <c r="H15956">
        <f t="shared" si="999"/>
        <v>2.5</v>
      </c>
    </row>
    <row r="15957" spans="1:8" ht="19" x14ac:dyDescent="0.25">
      <c r="A15957" t="s">
        <v>6</v>
      </c>
      <c r="B15957" t="s">
        <v>32</v>
      </c>
      <c r="C15957" s="2" t="str">
        <f t="shared" si="996"/>
        <v>labradorretriever</v>
      </c>
      <c r="D15957" t="str">
        <f t="shared" si="997"/>
        <v>labradorretriever</v>
      </c>
      <c r="E15957" t="str">
        <f t="shared" si="998"/>
        <v>labradorretriever</v>
      </c>
      <c r="F15957">
        <f>IF(ISNA(VLOOKUP(D15957, Dog_test_1!$B$2:$D$194, 3, FALSE)), 0, VLOOKUP(D15957, Dog_test_1!$B$2:$D$194, 3, FALSE))</f>
        <v>3</v>
      </c>
      <c r="G15957">
        <f>IF(ISNA(VLOOKUP(E15957, Dog_test_1!$B$2:$D$194, 3, FALSE)), 0, VLOOKUP(E15957, Dog_test_1!$B$2:$D$194, 3, FALSE))</f>
        <v>3</v>
      </c>
      <c r="H15957">
        <f t="shared" si="999"/>
        <v>3</v>
      </c>
    </row>
    <row r="15958" spans="1:8" ht="19" x14ac:dyDescent="0.25">
      <c r="A15958" t="s">
        <v>1329</v>
      </c>
      <c r="B15958" t="s">
        <v>30</v>
      </c>
      <c r="C15958" s="2" t="str">
        <f t="shared" si="996"/>
        <v>chihuahua</v>
      </c>
      <c r="D15958" t="str">
        <f t="shared" si="997"/>
        <v>chihuahua</v>
      </c>
      <c r="E15958" t="str">
        <f t="shared" si="998"/>
        <v>chihuahua</v>
      </c>
      <c r="F15958">
        <f>IF(ISNA(VLOOKUP(D15958, Dog_test_1!$B$2:$D$194, 3, FALSE)), 0, VLOOKUP(D15958, Dog_test_1!$B$2:$D$194, 3, FALSE))</f>
        <v>1</v>
      </c>
      <c r="G15958">
        <f>IF(ISNA(VLOOKUP(E15958, Dog_test_1!$B$2:$D$194, 3, FALSE)), 0, VLOOKUP(E15958, Dog_test_1!$B$2:$D$194, 3, FALSE))</f>
        <v>1</v>
      </c>
      <c r="H15958">
        <f t="shared" si="999"/>
        <v>1</v>
      </c>
    </row>
    <row r="15959" spans="1:8" ht="19" x14ac:dyDescent="0.25">
      <c r="A15959" t="s">
        <v>5955</v>
      </c>
      <c r="B15959" t="s">
        <v>5</v>
      </c>
      <c r="C15959" s="2" t="str">
        <f t="shared" si="996"/>
        <v>americanpitbullterrier</v>
      </c>
      <c r="D15959" t="str">
        <f t="shared" si="997"/>
        <v>americanpitbullterrier</v>
      </c>
      <c r="E15959" t="str">
        <f t="shared" si="998"/>
        <v>americanpitbullterrier</v>
      </c>
      <c r="F15959">
        <f>IF(ISNA(VLOOKUP(D15959, Dog_test_1!$B$2:$D$194, 3, FALSE)), 0, VLOOKUP(D15959, Dog_test_1!$B$2:$D$194, 3, FALSE))</f>
        <v>3</v>
      </c>
      <c r="G15959">
        <f>IF(ISNA(VLOOKUP(E15959, Dog_test_1!$B$2:$D$194, 3, FALSE)), 0, VLOOKUP(E15959, Dog_test_1!$B$2:$D$194, 3, FALSE))</f>
        <v>3</v>
      </c>
      <c r="H15959">
        <f t="shared" si="999"/>
        <v>3</v>
      </c>
    </row>
    <row r="15960" spans="1:8" ht="19" x14ac:dyDescent="0.25">
      <c r="A15960" t="s">
        <v>6</v>
      </c>
      <c r="B15960" t="s">
        <v>30</v>
      </c>
      <c r="C15960" s="2" t="str">
        <f t="shared" si="996"/>
        <v>chihuahua</v>
      </c>
      <c r="D15960" t="str">
        <f t="shared" si="997"/>
        <v>chihuahua</v>
      </c>
      <c r="E15960" t="str">
        <f t="shared" si="998"/>
        <v>chihuahua</v>
      </c>
      <c r="F15960">
        <f>IF(ISNA(VLOOKUP(D15960, Dog_test_1!$B$2:$D$194, 3, FALSE)), 0, VLOOKUP(D15960, Dog_test_1!$B$2:$D$194, 3, FALSE))</f>
        <v>1</v>
      </c>
      <c r="G15960">
        <f>IF(ISNA(VLOOKUP(E15960, Dog_test_1!$B$2:$D$194, 3, FALSE)), 0, VLOOKUP(E15960, Dog_test_1!$B$2:$D$194, 3, FALSE))</f>
        <v>1</v>
      </c>
      <c r="H15960">
        <f t="shared" si="999"/>
        <v>1</v>
      </c>
    </row>
    <row r="15961" spans="1:8" ht="19" x14ac:dyDescent="0.25">
      <c r="A15961" t="s">
        <v>5956</v>
      </c>
      <c r="B15961" t="s">
        <v>5</v>
      </c>
      <c r="C15961" s="2" t="str">
        <f t="shared" si="996"/>
        <v>americanpitbullterrier</v>
      </c>
      <c r="D15961" t="str">
        <f t="shared" si="997"/>
        <v>americanpitbullterrier</v>
      </c>
      <c r="E15961" t="str">
        <f t="shared" si="998"/>
        <v>americanpitbullterrier</v>
      </c>
      <c r="F15961">
        <f>IF(ISNA(VLOOKUP(D15961, Dog_test_1!$B$2:$D$194, 3, FALSE)), 0, VLOOKUP(D15961, Dog_test_1!$B$2:$D$194, 3, FALSE))</f>
        <v>3</v>
      </c>
      <c r="G15961">
        <f>IF(ISNA(VLOOKUP(E15961, Dog_test_1!$B$2:$D$194, 3, FALSE)), 0, VLOOKUP(E15961, Dog_test_1!$B$2:$D$194, 3, FALSE))</f>
        <v>3</v>
      </c>
      <c r="H15961">
        <f t="shared" si="999"/>
        <v>3</v>
      </c>
    </row>
    <row r="15962" spans="1:8" ht="19" x14ac:dyDescent="0.25">
      <c r="A15962" t="s">
        <v>2515</v>
      </c>
      <c r="B15962" t="s">
        <v>32</v>
      </c>
      <c r="C15962" s="2" t="str">
        <f t="shared" si="996"/>
        <v>labradorretriever</v>
      </c>
      <c r="D15962" t="str">
        <f t="shared" si="997"/>
        <v>labradorretriever</v>
      </c>
      <c r="E15962" t="str">
        <f t="shared" si="998"/>
        <v>labradorretriever</v>
      </c>
      <c r="F15962">
        <f>IF(ISNA(VLOOKUP(D15962, Dog_test_1!$B$2:$D$194, 3, FALSE)), 0, VLOOKUP(D15962, Dog_test_1!$B$2:$D$194, 3, FALSE))</f>
        <v>3</v>
      </c>
      <c r="G15962">
        <f>IF(ISNA(VLOOKUP(E15962, Dog_test_1!$B$2:$D$194, 3, FALSE)), 0, VLOOKUP(E15962, Dog_test_1!$B$2:$D$194, 3, FALSE))</f>
        <v>3</v>
      </c>
      <c r="H15962">
        <f t="shared" si="999"/>
        <v>3</v>
      </c>
    </row>
    <row r="15963" spans="1:8" ht="19" x14ac:dyDescent="0.25">
      <c r="A15963" t="s">
        <v>63</v>
      </c>
      <c r="B15963" t="s">
        <v>248</v>
      </c>
      <c r="C15963" s="2" t="str">
        <f t="shared" si="996"/>
        <v>americanbulldog</v>
      </c>
      <c r="D15963" t="str">
        <f t="shared" si="997"/>
        <v>americanbulldog</v>
      </c>
      <c r="E15963" t="str">
        <f t="shared" si="998"/>
        <v>americanbulldog</v>
      </c>
      <c r="F15963">
        <f>IF(ISNA(VLOOKUP(D15963, Dog_test_1!$B$2:$D$194, 3, FALSE)), 0, VLOOKUP(D15963, Dog_test_1!$B$2:$D$194, 3, FALSE))</f>
        <v>3</v>
      </c>
      <c r="G15963">
        <f>IF(ISNA(VLOOKUP(E15963, Dog_test_1!$B$2:$D$194, 3, FALSE)), 0, VLOOKUP(E15963, Dog_test_1!$B$2:$D$194, 3, FALSE))</f>
        <v>3</v>
      </c>
      <c r="H15963">
        <f t="shared" si="999"/>
        <v>3</v>
      </c>
    </row>
    <row r="15964" spans="1:8" ht="19" x14ac:dyDescent="0.25">
      <c r="A15964" t="s">
        <v>3365</v>
      </c>
      <c r="B15964" t="s">
        <v>75</v>
      </c>
      <c r="C15964" s="2" t="str">
        <f t="shared" si="996"/>
        <v>bordercollie</v>
      </c>
      <c r="D15964" t="str">
        <f t="shared" si="997"/>
        <v>bordercollie</v>
      </c>
      <c r="E15964" t="str">
        <f t="shared" si="998"/>
        <v>bordercollie</v>
      </c>
      <c r="F15964">
        <f>IF(ISNA(VLOOKUP(D15964, Dog_test_1!$B$2:$D$194, 3, FALSE)), 0, VLOOKUP(D15964, Dog_test_1!$B$2:$D$194, 3, FALSE))</f>
        <v>3</v>
      </c>
      <c r="G15964">
        <f>IF(ISNA(VLOOKUP(E15964, Dog_test_1!$B$2:$D$194, 3, FALSE)), 0, VLOOKUP(E15964, Dog_test_1!$B$2:$D$194, 3, FALSE))</f>
        <v>3</v>
      </c>
      <c r="H15964">
        <f t="shared" si="999"/>
        <v>3</v>
      </c>
    </row>
    <row r="15965" spans="1:8" ht="19" x14ac:dyDescent="0.25">
      <c r="A15965" t="s">
        <v>3778</v>
      </c>
      <c r="B15965" t="s">
        <v>17</v>
      </c>
      <c r="C15965" s="2" t="str">
        <f t="shared" si="996"/>
        <v>greatpyrenees</v>
      </c>
      <c r="D15965" t="str">
        <f t="shared" si="997"/>
        <v>greatpyrenees</v>
      </c>
      <c r="E15965" t="str">
        <f t="shared" si="998"/>
        <v>greatpyrenees</v>
      </c>
      <c r="F15965">
        <f>IF(ISNA(VLOOKUP(D15965, Dog_test_1!$B$2:$D$194, 3, FALSE)), 0, VLOOKUP(D15965, Dog_test_1!$B$2:$D$194, 3, FALSE))</f>
        <v>4</v>
      </c>
      <c r="G15965">
        <f>IF(ISNA(VLOOKUP(E15965, Dog_test_1!$B$2:$D$194, 3, FALSE)), 0, VLOOKUP(E15965, Dog_test_1!$B$2:$D$194, 3, FALSE))</f>
        <v>4</v>
      </c>
      <c r="H15965">
        <f t="shared" si="999"/>
        <v>4</v>
      </c>
    </row>
    <row r="15966" spans="1:8" ht="19" x14ac:dyDescent="0.25">
      <c r="A15966" t="s">
        <v>542</v>
      </c>
      <c r="B15966" t="s">
        <v>5</v>
      </c>
      <c r="C15966" s="2" t="str">
        <f t="shared" si="996"/>
        <v>americanpitbullterrier</v>
      </c>
      <c r="D15966" t="str">
        <f t="shared" si="997"/>
        <v>americanpitbullterrier</v>
      </c>
      <c r="E15966" t="str">
        <f t="shared" si="998"/>
        <v>americanpitbullterrier</v>
      </c>
      <c r="F15966">
        <f>IF(ISNA(VLOOKUP(D15966, Dog_test_1!$B$2:$D$194, 3, FALSE)), 0, VLOOKUP(D15966, Dog_test_1!$B$2:$D$194, 3, FALSE))</f>
        <v>3</v>
      </c>
      <c r="G15966">
        <f>IF(ISNA(VLOOKUP(E15966, Dog_test_1!$B$2:$D$194, 3, FALSE)), 0, VLOOKUP(E15966, Dog_test_1!$B$2:$D$194, 3, FALSE))</f>
        <v>3</v>
      </c>
      <c r="H15966">
        <f t="shared" si="999"/>
        <v>3</v>
      </c>
    </row>
    <row r="15967" spans="1:8" ht="19" x14ac:dyDescent="0.25">
      <c r="A15967" t="s">
        <v>4240</v>
      </c>
      <c r="B15967" t="s">
        <v>75</v>
      </c>
      <c r="C15967" s="2" t="str">
        <f t="shared" si="996"/>
        <v>bordercollie</v>
      </c>
      <c r="D15967" t="str">
        <f t="shared" si="997"/>
        <v>bordercollie</v>
      </c>
      <c r="E15967" t="str">
        <f t="shared" si="998"/>
        <v>bordercollie</v>
      </c>
      <c r="F15967">
        <f>IF(ISNA(VLOOKUP(D15967, Dog_test_1!$B$2:$D$194, 3, FALSE)), 0, VLOOKUP(D15967, Dog_test_1!$B$2:$D$194, 3, FALSE))</f>
        <v>3</v>
      </c>
      <c r="G15967">
        <f>IF(ISNA(VLOOKUP(E15967, Dog_test_1!$B$2:$D$194, 3, FALSE)), 0, VLOOKUP(E15967, Dog_test_1!$B$2:$D$194, 3, FALSE))</f>
        <v>3</v>
      </c>
      <c r="H15967">
        <f t="shared" si="999"/>
        <v>3</v>
      </c>
    </row>
    <row r="15968" spans="1:8" ht="19" x14ac:dyDescent="0.25">
      <c r="A15968" t="s">
        <v>1278</v>
      </c>
      <c r="B15968" t="s">
        <v>734</v>
      </c>
      <c r="C15968" s="2" t="str">
        <f t="shared" si="996"/>
        <v>chihuahua/pomeranian</v>
      </c>
      <c r="D15968" t="str">
        <f t="shared" si="997"/>
        <v>chihuahua</v>
      </c>
      <c r="E15968" t="str">
        <f t="shared" si="998"/>
        <v>pomeranian</v>
      </c>
      <c r="F15968">
        <f>IF(ISNA(VLOOKUP(D15968, Dog_test_1!$B$2:$D$194, 3, FALSE)), 0, VLOOKUP(D15968, Dog_test_1!$B$2:$D$194, 3, FALSE))</f>
        <v>1</v>
      </c>
      <c r="G15968">
        <f>IF(ISNA(VLOOKUP(E15968, Dog_test_1!$B$2:$D$194, 3, FALSE)), 0, VLOOKUP(E15968, Dog_test_1!$B$2:$D$194, 3, FALSE))</f>
        <v>1</v>
      </c>
      <c r="H15968">
        <f t="shared" si="999"/>
        <v>1</v>
      </c>
    </row>
    <row r="15969" spans="1:8" ht="19" x14ac:dyDescent="0.25">
      <c r="A15969" t="s">
        <v>537</v>
      </c>
      <c r="B15969" t="s">
        <v>30</v>
      </c>
      <c r="C15969" s="2" t="str">
        <f t="shared" si="996"/>
        <v>chihuahua</v>
      </c>
      <c r="D15969" t="str">
        <f t="shared" si="997"/>
        <v>chihuahua</v>
      </c>
      <c r="E15969" t="str">
        <f t="shared" si="998"/>
        <v>chihuahua</v>
      </c>
      <c r="F15969">
        <f>IF(ISNA(VLOOKUP(D15969, Dog_test_1!$B$2:$D$194, 3, FALSE)), 0, VLOOKUP(D15969, Dog_test_1!$B$2:$D$194, 3, FALSE))</f>
        <v>1</v>
      </c>
      <c r="G15969">
        <f>IF(ISNA(VLOOKUP(E15969, Dog_test_1!$B$2:$D$194, 3, FALSE)), 0, VLOOKUP(E15969, Dog_test_1!$B$2:$D$194, 3, FALSE))</f>
        <v>1</v>
      </c>
      <c r="H15969">
        <f t="shared" si="999"/>
        <v>1</v>
      </c>
    </row>
    <row r="15970" spans="1:8" ht="19" x14ac:dyDescent="0.25">
      <c r="A15970" t="s">
        <v>6</v>
      </c>
      <c r="B15970" t="s">
        <v>1018</v>
      </c>
      <c r="C15970" s="2" t="str">
        <f t="shared" si="996"/>
        <v>toypoodle</v>
      </c>
      <c r="D15970" t="str">
        <f t="shared" si="997"/>
        <v>toypoodle</v>
      </c>
      <c r="E15970" t="str">
        <f t="shared" si="998"/>
        <v>toypoodle</v>
      </c>
      <c r="F15970">
        <f>IF(ISNA(VLOOKUP(D15970, Dog_test_1!$B$2:$D$194, 3, FALSE)), 0, VLOOKUP(D15970, Dog_test_1!$B$2:$D$194, 3, FALSE))</f>
        <v>1</v>
      </c>
      <c r="G15970">
        <f>IF(ISNA(VLOOKUP(E15970, Dog_test_1!$B$2:$D$194, 3, FALSE)), 0, VLOOKUP(E15970, Dog_test_1!$B$2:$D$194, 3, FALSE))</f>
        <v>1</v>
      </c>
      <c r="H15970">
        <f t="shared" si="999"/>
        <v>1</v>
      </c>
    </row>
    <row r="15971" spans="1:8" ht="19" x14ac:dyDescent="0.25">
      <c r="A15971" t="s">
        <v>3789</v>
      </c>
      <c r="B15971" t="s">
        <v>4256</v>
      </c>
      <c r="C15971" s="2" t="str">
        <f t="shared" si="996"/>
        <v>chihuahua/papillon</v>
      </c>
      <c r="D15971" t="str">
        <f t="shared" si="997"/>
        <v>chihuahua</v>
      </c>
      <c r="E15971" t="str">
        <f t="shared" si="998"/>
        <v>papillon</v>
      </c>
      <c r="F15971">
        <f>IF(ISNA(VLOOKUP(D15971, Dog_test_1!$B$2:$D$194, 3, FALSE)), 0, VLOOKUP(D15971, Dog_test_1!$B$2:$D$194, 3, FALSE))</f>
        <v>1</v>
      </c>
      <c r="G15971">
        <f>IF(ISNA(VLOOKUP(E15971, Dog_test_1!$B$2:$D$194, 3, FALSE)), 0, VLOOKUP(E15971, Dog_test_1!$B$2:$D$194, 3, FALSE))</f>
        <v>0</v>
      </c>
      <c r="H15971">
        <f t="shared" si="999"/>
        <v>0.5</v>
      </c>
    </row>
    <row r="15972" spans="1:8" ht="19" x14ac:dyDescent="0.25">
      <c r="A15972" t="s">
        <v>743</v>
      </c>
      <c r="B15972" t="s">
        <v>30</v>
      </c>
      <c r="C15972" s="2" t="str">
        <f t="shared" si="996"/>
        <v>chihuahua</v>
      </c>
      <c r="D15972" t="str">
        <f t="shared" si="997"/>
        <v>chihuahua</v>
      </c>
      <c r="E15972" t="str">
        <f t="shared" si="998"/>
        <v>chihuahua</v>
      </c>
      <c r="F15972">
        <f>IF(ISNA(VLOOKUP(D15972, Dog_test_1!$B$2:$D$194, 3, FALSE)), 0, VLOOKUP(D15972, Dog_test_1!$B$2:$D$194, 3, FALSE))</f>
        <v>1</v>
      </c>
      <c r="G15972">
        <f>IF(ISNA(VLOOKUP(E15972, Dog_test_1!$B$2:$D$194, 3, FALSE)), 0, VLOOKUP(E15972, Dog_test_1!$B$2:$D$194, 3, FALSE))</f>
        <v>1</v>
      </c>
      <c r="H15972">
        <f t="shared" si="999"/>
        <v>1</v>
      </c>
    </row>
    <row r="15973" spans="1:8" ht="19" x14ac:dyDescent="0.25">
      <c r="A15973" t="s">
        <v>2610</v>
      </c>
      <c r="B15973" t="s">
        <v>51</v>
      </c>
      <c r="C15973" s="2" t="str">
        <f t="shared" si="996"/>
        <v>maltese</v>
      </c>
      <c r="D15973" t="str">
        <f t="shared" si="997"/>
        <v>maltese</v>
      </c>
      <c r="E15973" t="str">
        <f t="shared" si="998"/>
        <v>maltese</v>
      </c>
      <c r="F15973">
        <f>IF(ISNA(VLOOKUP(D15973, Dog_test_1!$B$2:$D$194, 3, FALSE)), 0, VLOOKUP(D15973, Dog_test_1!$B$2:$D$194, 3, FALSE))</f>
        <v>1</v>
      </c>
      <c r="G15973">
        <f>IF(ISNA(VLOOKUP(E15973, Dog_test_1!$B$2:$D$194, 3, FALSE)), 0, VLOOKUP(E15973, Dog_test_1!$B$2:$D$194, 3, FALSE))</f>
        <v>1</v>
      </c>
      <c r="H15973">
        <f t="shared" si="999"/>
        <v>1</v>
      </c>
    </row>
    <row r="15974" spans="1:8" ht="19" x14ac:dyDescent="0.25">
      <c r="A15974" t="s">
        <v>218</v>
      </c>
      <c r="B15974" t="s">
        <v>32</v>
      </c>
      <c r="C15974" s="2" t="str">
        <f t="shared" si="996"/>
        <v>labradorretriever</v>
      </c>
      <c r="D15974" t="str">
        <f t="shared" si="997"/>
        <v>labradorretriever</v>
      </c>
      <c r="E15974" t="str">
        <f t="shared" si="998"/>
        <v>labradorretriever</v>
      </c>
      <c r="F15974">
        <f>IF(ISNA(VLOOKUP(D15974, Dog_test_1!$B$2:$D$194, 3, FALSE)), 0, VLOOKUP(D15974, Dog_test_1!$B$2:$D$194, 3, FALSE))</f>
        <v>3</v>
      </c>
      <c r="G15974">
        <f>IF(ISNA(VLOOKUP(E15974, Dog_test_1!$B$2:$D$194, 3, FALSE)), 0, VLOOKUP(E15974, Dog_test_1!$B$2:$D$194, 3, FALSE))</f>
        <v>3</v>
      </c>
      <c r="H15974">
        <f t="shared" si="999"/>
        <v>3</v>
      </c>
    </row>
    <row r="15975" spans="1:8" ht="19" x14ac:dyDescent="0.25">
      <c r="A15975" t="s">
        <v>6</v>
      </c>
      <c r="B15975" t="s">
        <v>30</v>
      </c>
      <c r="C15975" s="2" t="str">
        <f t="shared" si="996"/>
        <v>chihuahua</v>
      </c>
      <c r="D15975" t="str">
        <f t="shared" si="997"/>
        <v>chihuahua</v>
      </c>
      <c r="E15975" t="str">
        <f t="shared" si="998"/>
        <v>chihuahua</v>
      </c>
      <c r="F15975">
        <f>IF(ISNA(VLOOKUP(D15975, Dog_test_1!$B$2:$D$194, 3, FALSE)), 0, VLOOKUP(D15975, Dog_test_1!$B$2:$D$194, 3, FALSE))</f>
        <v>1</v>
      </c>
      <c r="G15975">
        <f>IF(ISNA(VLOOKUP(E15975, Dog_test_1!$B$2:$D$194, 3, FALSE)), 0, VLOOKUP(E15975, Dog_test_1!$B$2:$D$194, 3, FALSE))</f>
        <v>1</v>
      </c>
      <c r="H15975">
        <f t="shared" si="999"/>
        <v>1</v>
      </c>
    </row>
    <row r="15976" spans="1:8" ht="19" x14ac:dyDescent="0.25">
      <c r="A15976" t="s">
        <v>1705</v>
      </c>
      <c r="B15976" t="s">
        <v>256</v>
      </c>
      <c r="C15976" s="2" t="str">
        <f t="shared" si="996"/>
        <v>jackrussellterrier</v>
      </c>
      <c r="D15976" t="str">
        <f t="shared" si="997"/>
        <v>jackrussellterrier</v>
      </c>
      <c r="E15976" t="str">
        <f t="shared" si="998"/>
        <v>jackrussellterrier</v>
      </c>
      <c r="F15976">
        <f>IF(ISNA(VLOOKUP(D15976, Dog_test_1!$B$2:$D$194, 3, FALSE)), 0, VLOOKUP(D15976, Dog_test_1!$B$2:$D$194, 3, FALSE))</f>
        <v>2</v>
      </c>
      <c r="G15976">
        <f>IF(ISNA(VLOOKUP(E15976, Dog_test_1!$B$2:$D$194, 3, FALSE)), 0, VLOOKUP(E15976, Dog_test_1!$B$2:$D$194, 3, FALSE))</f>
        <v>2</v>
      </c>
      <c r="H15976">
        <f t="shared" si="999"/>
        <v>2</v>
      </c>
    </row>
    <row r="15977" spans="1:8" ht="19" x14ac:dyDescent="0.25">
      <c r="A15977" t="s">
        <v>1989</v>
      </c>
      <c r="B15977" t="s">
        <v>387</v>
      </c>
      <c r="C15977" s="2" t="str">
        <f t="shared" si="996"/>
        <v>germanshepherd/chowchow</v>
      </c>
      <c r="D15977" t="str">
        <f t="shared" si="997"/>
        <v>germanshepherd</v>
      </c>
      <c r="E15977" t="str">
        <f t="shared" si="998"/>
        <v>chowchow</v>
      </c>
      <c r="F15977">
        <f>IF(ISNA(VLOOKUP(D15977, Dog_test_1!$B$2:$D$194, 3, FALSE)), 0, VLOOKUP(D15977, Dog_test_1!$B$2:$D$194, 3, FALSE))</f>
        <v>3</v>
      </c>
      <c r="G15977">
        <f>IF(ISNA(VLOOKUP(E15977, Dog_test_1!$B$2:$D$194, 3, FALSE)), 0, VLOOKUP(E15977, Dog_test_1!$B$2:$D$194, 3, FALSE))</f>
        <v>3</v>
      </c>
      <c r="H15977">
        <f t="shared" si="999"/>
        <v>3</v>
      </c>
    </row>
    <row r="15978" spans="1:8" ht="19" x14ac:dyDescent="0.25">
      <c r="A15978" t="s">
        <v>4029</v>
      </c>
      <c r="B15978" t="s">
        <v>5</v>
      </c>
      <c r="C15978" s="2" t="str">
        <f t="shared" si="996"/>
        <v>americanpitbullterrier</v>
      </c>
      <c r="D15978" t="str">
        <f t="shared" si="997"/>
        <v>americanpitbullterrier</v>
      </c>
      <c r="E15978" t="str">
        <f t="shared" si="998"/>
        <v>americanpitbullterrier</v>
      </c>
      <c r="F15978">
        <f>IF(ISNA(VLOOKUP(D15978, Dog_test_1!$B$2:$D$194, 3, FALSE)), 0, VLOOKUP(D15978, Dog_test_1!$B$2:$D$194, 3, FALSE))</f>
        <v>3</v>
      </c>
      <c r="G15978">
        <f>IF(ISNA(VLOOKUP(E15978, Dog_test_1!$B$2:$D$194, 3, FALSE)), 0, VLOOKUP(E15978, Dog_test_1!$B$2:$D$194, 3, FALSE))</f>
        <v>3</v>
      </c>
      <c r="H15978">
        <f t="shared" si="999"/>
        <v>3</v>
      </c>
    </row>
    <row r="15979" spans="1:8" ht="19" x14ac:dyDescent="0.25">
      <c r="A15979" t="s">
        <v>744</v>
      </c>
      <c r="B15979" t="s">
        <v>32</v>
      </c>
      <c r="C15979" s="2" t="str">
        <f t="shared" si="996"/>
        <v>labradorretriever</v>
      </c>
      <c r="D15979" t="str">
        <f t="shared" si="997"/>
        <v>labradorretriever</v>
      </c>
      <c r="E15979" t="str">
        <f t="shared" si="998"/>
        <v>labradorretriever</v>
      </c>
      <c r="F15979">
        <f>IF(ISNA(VLOOKUP(D15979, Dog_test_1!$B$2:$D$194, 3, FALSE)), 0, VLOOKUP(D15979, Dog_test_1!$B$2:$D$194, 3, FALSE))</f>
        <v>3</v>
      </c>
      <c r="G15979">
        <f>IF(ISNA(VLOOKUP(E15979, Dog_test_1!$B$2:$D$194, 3, FALSE)), 0, VLOOKUP(E15979, Dog_test_1!$B$2:$D$194, 3, FALSE))</f>
        <v>3</v>
      </c>
      <c r="H15979">
        <f t="shared" si="999"/>
        <v>3</v>
      </c>
    </row>
    <row r="15980" spans="1:8" ht="19" x14ac:dyDescent="0.25">
      <c r="A15980" t="s">
        <v>77</v>
      </c>
      <c r="B15980" t="s">
        <v>30</v>
      </c>
      <c r="C15980" s="2" t="str">
        <f t="shared" si="996"/>
        <v>chihuahua</v>
      </c>
      <c r="D15980" t="str">
        <f t="shared" si="997"/>
        <v>chihuahua</v>
      </c>
      <c r="E15980" t="str">
        <f t="shared" si="998"/>
        <v>chihuahua</v>
      </c>
      <c r="F15980">
        <f>IF(ISNA(VLOOKUP(D15980, Dog_test_1!$B$2:$D$194, 3, FALSE)), 0, VLOOKUP(D15980, Dog_test_1!$B$2:$D$194, 3, FALSE))</f>
        <v>1</v>
      </c>
      <c r="G15980">
        <f>IF(ISNA(VLOOKUP(E15980, Dog_test_1!$B$2:$D$194, 3, FALSE)), 0, VLOOKUP(E15980, Dog_test_1!$B$2:$D$194, 3, FALSE))</f>
        <v>1</v>
      </c>
      <c r="H15980">
        <f t="shared" si="999"/>
        <v>1</v>
      </c>
    </row>
    <row r="15981" spans="1:8" ht="19" x14ac:dyDescent="0.25">
      <c r="A15981" t="s">
        <v>5136</v>
      </c>
      <c r="B15981" t="s">
        <v>128</v>
      </c>
      <c r="C15981" s="2" t="str">
        <f t="shared" si="996"/>
        <v>australiancattledog</v>
      </c>
      <c r="D15981" t="str">
        <f t="shared" si="997"/>
        <v>australiancattledog</v>
      </c>
      <c r="E15981" t="str">
        <f t="shared" si="998"/>
        <v>australiancattledog</v>
      </c>
      <c r="F15981">
        <f>IF(ISNA(VLOOKUP(D15981, Dog_test_1!$B$2:$D$194, 3, FALSE)), 0, VLOOKUP(D15981, Dog_test_1!$B$2:$D$194, 3, FALSE))</f>
        <v>0</v>
      </c>
      <c r="G15981">
        <f>IF(ISNA(VLOOKUP(E15981, Dog_test_1!$B$2:$D$194, 3, FALSE)), 0, VLOOKUP(E15981, Dog_test_1!$B$2:$D$194, 3, FALSE))</f>
        <v>0</v>
      </c>
      <c r="H15981">
        <f t="shared" si="999"/>
        <v>0</v>
      </c>
    </row>
    <row r="15982" spans="1:8" ht="19" x14ac:dyDescent="0.25">
      <c r="A15982" t="s">
        <v>782</v>
      </c>
      <c r="B15982" t="s">
        <v>25</v>
      </c>
      <c r="C15982" s="2" t="str">
        <f t="shared" si="996"/>
        <v>germanshepherd</v>
      </c>
      <c r="D15982" t="str">
        <f t="shared" si="997"/>
        <v>germanshepherd</v>
      </c>
      <c r="E15982" t="str">
        <f t="shared" si="998"/>
        <v>germanshepherd</v>
      </c>
      <c r="F15982">
        <f>IF(ISNA(VLOOKUP(D15982, Dog_test_1!$B$2:$D$194, 3, FALSE)), 0, VLOOKUP(D15982, Dog_test_1!$B$2:$D$194, 3, FALSE))</f>
        <v>3</v>
      </c>
      <c r="G15982">
        <f>IF(ISNA(VLOOKUP(E15982, Dog_test_1!$B$2:$D$194, 3, FALSE)), 0, VLOOKUP(E15982, Dog_test_1!$B$2:$D$194, 3, FALSE))</f>
        <v>3</v>
      </c>
      <c r="H15982">
        <f t="shared" si="999"/>
        <v>3</v>
      </c>
    </row>
    <row r="15983" spans="1:8" ht="19" x14ac:dyDescent="0.25">
      <c r="A15983" t="s">
        <v>2985</v>
      </c>
      <c r="B15983" t="s">
        <v>5</v>
      </c>
      <c r="C15983" s="2" t="str">
        <f t="shared" si="996"/>
        <v>americanpitbullterrier</v>
      </c>
      <c r="D15983" t="str">
        <f t="shared" si="997"/>
        <v>americanpitbullterrier</v>
      </c>
      <c r="E15983" t="str">
        <f t="shared" si="998"/>
        <v>americanpitbullterrier</v>
      </c>
      <c r="F15983">
        <f>IF(ISNA(VLOOKUP(D15983, Dog_test_1!$B$2:$D$194, 3, FALSE)), 0, VLOOKUP(D15983, Dog_test_1!$B$2:$D$194, 3, FALSE))</f>
        <v>3</v>
      </c>
      <c r="G15983">
        <f>IF(ISNA(VLOOKUP(E15983, Dog_test_1!$B$2:$D$194, 3, FALSE)), 0, VLOOKUP(E15983, Dog_test_1!$B$2:$D$194, 3, FALSE))</f>
        <v>3</v>
      </c>
      <c r="H15983">
        <f t="shared" si="999"/>
        <v>3</v>
      </c>
    </row>
    <row r="15984" spans="1:8" ht="19" x14ac:dyDescent="0.25">
      <c r="A15984" t="s">
        <v>5957</v>
      </c>
      <c r="B15984" t="s">
        <v>32</v>
      </c>
      <c r="C15984" s="2" t="str">
        <f t="shared" si="996"/>
        <v>labradorretriever</v>
      </c>
      <c r="D15984" t="str">
        <f t="shared" si="997"/>
        <v>labradorretriever</v>
      </c>
      <c r="E15984" t="str">
        <f t="shared" si="998"/>
        <v>labradorretriever</v>
      </c>
      <c r="F15984">
        <f>IF(ISNA(VLOOKUP(D15984, Dog_test_1!$B$2:$D$194, 3, FALSE)), 0, VLOOKUP(D15984, Dog_test_1!$B$2:$D$194, 3, FALSE))</f>
        <v>3</v>
      </c>
      <c r="G15984">
        <f>IF(ISNA(VLOOKUP(E15984, Dog_test_1!$B$2:$D$194, 3, FALSE)), 0, VLOOKUP(E15984, Dog_test_1!$B$2:$D$194, 3, FALSE))</f>
        <v>3</v>
      </c>
      <c r="H15984">
        <f t="shared" si="999"/>
        <v>3</v>
      </c>
    </row>
    <row r="15985" spans="1:8" ht="19" x14ac:dyDescent="0.25">
      <c r="A15985" t="s">
        <v>48</v>
      </c>
      <c r="B15985" t="s">
        <v>173</v>
      </c>
      <c r="C15985" s="2" t="str">
        <f t="shared" si="996"/>
        <v>chowchow</v>
      </c>
      <c r="D15985" t="str">
        <f t="shared" si="997"/>
        <v>chowchow</v>
      </c>
      <c r="E15985" t="str">
        <f t="shared" si="998"/>
        <v>chowchow</v>
      </c>
      <c r="F15985">
        <f>IF(ISNA(VLOOKUP(D15985, Dog_test_1!$B$2:$D$194, 3, FALSE)), 0, VLOOKUP(D15985, Dog_test_1!$B$2:$D$194, 3, FALSE))</f>
        <v>3</v>
      </c>
      <c r="G15985">
        <f>IF(ISNA(VLOOKUP(E15985, Dog_test_1!$B$2:$D$194, 3, FALSE)), 0, VLOOKUP(E15985, Dog_test_1!$B$2:$D$194, 3, FALSE))</f>
        <v>3</v>
      </c>
      <c r="H15985">
        <f t="shared" si="999"/>
        <v>3</v>
      </c>
    </row>
    <row r="15986" spans="1:8" ht="19" x14ac:dyDescent="0.25">
      <c r="A15986" t="s">
        <v>4173</v>
      </c>
      <c r="B15986" t="s">
        <v>3967</v>
      </c>
      <c r="C15986" s="2" t="str">
        <f t="shared" si="996"/>
        <v>redbonehound/labradorretriever</v>
      </c>
      <c r="D15986" t="str">
        <f t="shared" si="997"/>
        <v>redbonehound</v>
      </c>
      <c r="E15986" t="str">
        <f t="shared" si="998"/>
        <v>labradorretriever</v>
      </c>
      <c r="F15986">
        <f>IF(ISNA(VLOOKUP(D15986, Dog_test_1!$B$2:$D$194, 3, FALSE)), 0, VLOOKUP(D15986, Dog_test_1!$B$2:$D$194, 3, FALSE))</f>
        <v>0</v>
      </c>
      <c r="G15986">
        <f>IF(ISNA(VLOOKUP(E15986, Dog_test_1!$B$2:$D$194, 3, FALSE)), 0, VLOOKUP(E15986, Dog_test_1!$B$2:$D$194, 3, FALSE))</f>
        <v>3</v>
      </c>
      <c r="H15986">
        <f t="shared" si="999"/>
        <v>1.5</v>
      </c>
    </row>
    <row r="15987" spans="1:8" ht="19" x14ac:dyDescent="0.25">
      <c r="A15987" t="s">
        <v>70</v>
      </c>
      <c r="B15987" t="s">
        <v>32</v>
      </c>
      <c r="C15987" s="2" t="str">
        <f t="shared" si="996"/>
        <v>labradorretriever</v>
      </c>
      <c r="D15987" t="str">
        <f t="shared" si="997"/>
        <v>labradorretriever</v>
      </c>
      <c r="E15987" t="str">
        <f t="shared" si="998"/>
        <v>labradorretriever</v>
      </c>
      <c r="F15987">
        <f>IF(ISNA(VLOOKUP(D15987, Dog_test_1!$B$2:$D$194, 3, FALSE)), 0, VLOOKUP(D15987, Dog_test_1!$B$2:$D$194, 3, FALSE))</f>
        <v>3</v>
      </c>
      <c r="G15987">
        <f>IF(ISNA(VLOOKUP(E15987, Dog_test_1!$B$2:$D$194, 3, FALSE)), 0, VLOOKUP(E15987, Dog_test_1!$B$2:$D$194, 3, FALSE))</f>
        <v>3</v>
      </c>
      <c r="H15987">
        <f t="shared" si="999"/>
        <v>3</v>
      </c>
    </row>
    <row r="15988" spans="1:8" ht="19" x14ac:dyDescent="0.25">
      <c r="A15988" t="s">
        <v>5958</v>
      </c>
      <c r="B15988" t="s">
        <v>135</v>
      </c>
      <c r="C15988" s="2" t="str">
        <f t="shared" si="996"/>
        <v>miniaturepoodle</v>
      </c>
      <c r="D15988" t="str">
        <f t="shared" si="997"/>
        <v>miniaturepoodle</v>
      </c>
      <c r="E15988" t="str">
        <f t="shared" si="998"/>
        <v>miniaturepoodle</v>
      </c>
      <c r="F15988">
        <f>IF(ISNA(VLOOKUP(D15988, Dog_test_1!$B$2:$D$194, 3, FALSE)), 0, VLOOKUP(D15988, Dog_test_1!$B$2:$D$194, 3, FALSE))</f>
        <v>2</v>
      </c>
      <c r="G15988">
        <f>IF(ISNA(VLOOKUP(E15988, Dog_test_1!$B$2:$D$194, 3, FALSE)), 0, VLOOKUP(E15988, Dog_test_1!$B$2:$D$194, 3, FALSE))</f>
        <v>2</v>
      </c>
      <c r="H15988">
        <f t="shared" si="999"/>
        <v>2</v>
      </c>
    </row>
    <row r="15989" spans="1:8" ht="19" x14ac:dyDescent="0.25">
      <c r="A15989" t="s">
        <v>499</v>
      </c>
      <c r="B15989" t="s">
        <v>5149</v>
      </c>
      <c r="C15989" s="2" t="str">
        <f t="shared" si="996"/>
        <v>belgiantervuren</v>
      </c>
      <c r="D15989" t="str">
        <f t="shared" si="997"/>
        <v>belgiantervuren</v>
      </c>
      <c r="E15989" t="str">
        <f t="shared" si="998"/>
        <v>belgiantervuren</v>
      </c>
      <c r="F15989">
        <f>IF(ISNA(VLOOKUP(D15989, Dog_test_1!$B$2:$D$194, 3, FALSE)), 0, VLOOKUP(D15989, Dog_test_1!$B$2:$D$194, 3, FALSE))</f>
        <v>3</v>
      </c>
      <c r="G15989">
        <f>IF(ISNA(VLOOKUP(E15989, Dog_test_1!$B$2:$D$194, 3, FALSE)), 0, VLOOKUP(E15989, Dog_test_1!$B$2:$D$194, 3, FALSE))</f>
        <v>3</v>
      </c>
      <c r="H15989">
        <f t="shared" si="999"/>
        <v>3</v>
      </c>
    </row>
    <row r="15990" spans="1:8" ht="19" x14ac:dyDescent="0.25">
      <c r="A15990" t="s">
        <v>4376</v>
      </c>
      <c r="B15990" t="s">
        <v>128</v>
      </c>
      <c r="C15990" s="2" t="str">
        <f t="shared" si="996"/>
        <v>australiancattledog</v>
      </c>
      <c r="D15990" t="str">
        <f t="shared" si="997"/>
        <v>australiancattledog</v>
      </c>
      <c r="E15990" t="str">
        <f t="shared" si="998"/>
        <v>australiancattledog</v>
      </c>
      <c r="F15990">
        <f>IF(ISNA(VLOOKUP(D15990, Dog_test_1!$B$2:$D$194, 3, FALSE)), 0, VLOOKUP(D15990, Dog_test_1!$B$2:$D$194, 3, FALSE))</f>
        <v>0</v>
      </c>
      <c r="G15990">
        <f>IF(ISNA(VLOOKUP(E15990, Dog_test_1!$B$2:$D$194, 3, FALSE)), 0, VLOOKUP(E15990, Dog_test_1!$B$2:$D$194, 3, FALSE))</f>
        <v>0</v>
      </c>
      <c r="H15990">
        <f t="shared" si="999"/>
        <v>0</v>
      </c>
    </row>
    <row r="15991" spans="1:8" ht="19" x14ac:dyDescent="0.25">
      <c r="A15991" t="s">
        <v>5959</v>
      </c>
      <c r="B15991" t="s">
        <v>420</v>
      </c>
      <c r="C15991" s="2" t="str">
        <f t="shared" si="996"/>
        <v>chinesesharpei</v>
      </c>
      <c r="D15991" t="str">
        <f t="shared" si="997"/>
        <v>chinesesharpei</v>
      </c>
      <c r="E15991" t="str">
        <f t="shared" si="998"/>
        <v>chinesesharpei</v>
      </c>
      <c r="F15991">
        <f>IF(ISNA(VLOOKUP(D15991, Dog_test_1!$B$2:$D$194, 3, FALSE)), 0, VLOOKUP(D15991, Dog_test_1!$B$2:$D$194, 3, FALSE))</f>
        <v>0</v>
      </c>
      <c r="G15991">
        <f>IF(ISNA(VLOOKUP(E15991, Dog_test_1!$B$2:$D$194, 3, FALSE)), 0, VLOOKUP(E15991, Dog_test_1!$B$2:$D$194, 3, FALSE))</f>
        <v>0</v>
      </c>
      <c r="H15991">
        <f t="shared" si="999"/>
        <v>0</v>
      </c>
    </row>
    <row r="15992" spans="1:8" ht="19" x14ac:dyDescent="0.25">
      <c r="A15992" t="s">
        <v>2656</v>
      </c>
      <c r="B15992" t="s">
        <v>5960</v>
      </c>
      <c r="C15992" s="2" t="str">
        <f t="shared" si="996"/>
        <v>vizsla/dachshund</v>
      </c>
      <c r="D15992" t="str">
        <f t="shared" si="997"/>
        <v>vizsla</v>
      </c>
      <c r="E15992" t="str">
        <f t="shared" si="998"/>
        <v>dachshund</v>
      </c>
      <c r="F15992">
        <f>IF(ISNA(VLOOKUP(D15992, Dog_test_1!$B$2:$D$194, 3, FALSE)), 0, VLOOKUP(D15992, Dog_test_1!$B$2:$D$194, 3, FALSE))</f>
        <v>0</v>
      </c>
      <c r="G15992">
        <f>IF(ISNA(VLOOKUP(E15992, Dog_test_1!$B$2:$D$194, 3, FALSE)), 0, VLOOKUP(E15992, Dog_test_1!$B$2:$D$194, 3, FALSE))</f>
        <v>2</v>
      </c>
      <c r="H15992">
        <f t="shared" si="999"/>
        <v>1</v>
      </c>
    </row>
    <row r="15993" spans="1:8" ht="19" x14ac:dyDescent="0.25">
      <c r="A15993" t="s">
        <v>6</v>
      </c>
      <c r="B15993" t="s">
        <v>30</v>
      </c>
      <c r="C15993" s="2" t="str">
        <f t="shared" si="996"/>
        <v>chihuahua</v>
      </c>
      <c r="D15993" t="str">
        <f t="shared" si="997"/>
        <v>chihuahua</v>
      </c>
      <c r="E15993" t="str">
        <f t="shared" si="998"/>
        <v>chihuahua</v>
      </c>
      <c r="F15993">
        <f>IF(ISNA(VLOOKUP(D15993, Dog_test_1!$B$2:$D$194, 3, FALSE)), 0, VLOOKUP(D15993, Dog_test_1!$B$2:$D$194, 3, FALSE))</f>
        <v>1</v>
      </c>
      <c r="G15993">
        <f>IF(ISNA(VLOOKUP(E15993, Dog_test_1!$B$2:$D$194, 3, FALSE)), 0, VLOOKUP(E15993, Dog_test_1!$B$2:$D$194, 3, FALSE))</f>
        <v>1</v>
      </c>
      <c r="H15993">
        <f t="shared" si="999"/>
        <v>1</v>
      </c>
    </row>
    <row r="15994" spans="1:8" ht="19" x14ac:dyDescent="0.25">
      <c r="A15994" t="s">
        <v>475</v>
      </c>
      <c r="B15994" t="s">
        <v>122</v>
      </c>
      <c r="C15994" s="2" t="str">
        <f t="shared" si="996"/>
        <v>plotthound/labradorretriever</v>
      </c>
      <c r="D15994" t="str">
        <f t="shared" si="997"/>
        <v>plotthound</v>
      </c>
      <c r="E15994" t="str">
        <f t="shared" si="998"/>
        <v>labradorretriever</v>
      </c>
      <c r="F15994">
        <f>IF(ISNA(VLOOKUP(D15994, Dog_test_1!$B$2:$D$194, 3, FALSE)), 0, VLOOKUP(D15994, Dog_test_1!$B$2:$D$194, 3, FALSE))</f>
        <v>0</v>
      </c>
      <c r="G15994">
        <f>IF(ISNA(VLOOKUP(E15994, Dog_test_1!$B$2:$D$194, 3, FALSE)), 0, VLOOKUP(E15994, Dog_test_1!$B$2:$D$194, 3, FALSE))</f>
        <v>3</v>
      </c>
      <c r="H15994">
        <f t="shared" si="999"/>
        <v>1.5</v>
      </c>
    </row>
    <row r="15995" spans="1:8" ht="19" x14ac:dyDescent="0.25">
      <c r="A15995" t="s">
        <v>5961</v>
      </c>
      <c r="B15995" t="s">
        <v>256</v>
      </c>
      <c r="C15995" s="2" t="str">
        <f t="shared" si="996"/>
        <v>jackrussellterrier</v>
      </c>
      <c r="D15995" t="str">
        <f t="shared" si="997"/>
        <v>jackrussellterrier</v>
      </c>
      <c r="E15995" t="str">
        <f t="shared" si="998"/>
        <v>jackrussellterrier</v>
      </c>
      <c r="F15995">
        <f>IF(ISNA(VLOOKUP(D15995, Dog_test_1!$B$2:$D$194, 3, FALSE)), 0, VLOOKUP(D15995, Dog_test_1!$B$2:$D$194, 3, FALSE))</f>
        <v>2</v>
      </c>
      <c r="G15995">
        <f>IF(ISNA(VLOOKUP(E15995, Dog_test_1!$B$2:$D$194, 3, FALSE)), 0, VLOOKUP(E15995, Dog_test_1!$B$2:$D$194, 3, FALSE))</f>
        <v>2</v>
      </c>
      <c r="H15995">
        <f t="shared" si="999"/>
        <v>2</v>
      </c>
    </row>
    <row r="15996" spans="1:8" ht="19" x14ac:dyDescent="0.25">
      <c r="A15996" t="s">
        <v>5962</v>
      </c>
      <c r="B15996" t="s">
        <v>202</v>
      </c>
      <c r="C15996" s="2" t="str">
        <f t="shared" si="996"/>
        <v>shihtzu</v>
      </c>
      <c r="D15996" t="str">
        <f t="shared" si="997"/>
        <v>shihtzu</v>
      </c>
      <c r="E15996" t="str">
        <f t="shared" si="998"/>
        <v>shihtzu</v>
      </c>
      <c r="F15996">
        <f>IF(ISNA(VLOOKUP(D15996, Dog_test_1!$B$2:$D$194, 3, FALSE)), 0, VLOOKUP(D15996, Dog_test_1!$B$2:$D$194, 3, FALSE))</f>
        <v>1</v>
      </c>
      <c r="G15996">
        <f>IF(ISNA(VLOOKUP(E15996, Dog_test_1!$B$2:$D$194, 3, FALSE)), 0, VLOOKUP(E15996, Dog_test_1!$B$2:$D$194, 3, FALSE))</f>
        <v>1</v>
      </c>
      <c r="H15996">
        <f t="shared" si="999"/>
        <v>1</v>
      </c>
    </row>
    <row r="15997" spans="1:8" ht="19" x14ac:dyDescent="0.25">
      <c r="A15997" t="s">
        <v>414</v>
      </c>
      <c r="B15997" t="s">
        <v>491</v>
      </c>
      <c r="C15997" s="2" t="str">
        <f t="shared" si="996"/>
        <v>collierough</v>
      </c>
      <c r="D15997" t="str">
        <f t="shared" si="997"/>
        <v>collierough</v>
      </c>
      <c r="E15997" t="str">
        <f t="shared" si="998"/>
        <v>collierough</v>
      </c>
      <c r="F15997">
        <f>IF(ISNA(VLOOKUP(D15997, Dog_test_1!$B$2:$D$194, 3, FALSE)), 0, VLOOKUP(D15997, Dog_test_1!$B$2:$D$194, 3, FALSE))</f>
        <v>0</v>
      </c>
      <c r="G15997">
        <f>IF(ISNA(VLOOKUP(E15997, Dog_test_1!$B$2:$D$194, 3, FALSE)), 0, VLOOKUP(E15997, Dog_test_1!$B$2:$D$194, 3, FALSE))</f>
        <v>0</v>
      </c>
      <c r="H15997">
        <f t="shared" si="999"/>
        <v>0</v>
      </c>
    </row>
    <row r="15998" spans="1:8" ht="19" x14ac:dyDescent="0.25">
      <c r="A15998" t="s">
        <v>3323</v>
      </c>
      <c r="B15998" t="s">
        <v>5</v>
      </c>
      <c r="C15998" s="2" t="str">
        <f t="shared" si="996"/>
        <v>americanpitbullterrier</v>
      </c>
      <c r="D15998" t="str">
        <f t="shared" si="997"/>
        <v>americanpitbullterrier</v>
      </c>
      <c r="E15998" t="str">
        <f t="shared" si="998"/>
        <v>americanpitbullterrier</v>
      </c>
      <c r="F15998">
        <f>IF(ISNA(VLOOKUP(D15998, Dog_test_1!$B$2:$D$194, 3, FALSE)), 0, VLOOKUP(D15998, Dog_test_1!$B$2:$D$194, 3, FALSE))</f>
        <v>3</v>
      </c>
      <c r="G15998">
        <f>IF(ISNA(VLOOKUP(E15998, Dog_test_1!$B$2:$D$194, 3, FALSE)), 0, VLOOKUP(E15998, Dog_test_1!$B$2:$D$194, 3, FALSE))</f>
        <v>3</v>
      </c>
      <c r="H15998">
        <f t="shared" si="999"/>
        <v>3</v>
      </c>
    </row>
    <row r="15999" spans="1:8" ht="19" x14ac:dyDescent="0.25">
      <c r="A15999" t="s">
        <v>873</v>
      </c>
      <c r="B15999" t="s">
        <v>128</v>
      </c>
      <c r="C15999" s="2" t="str">
        <f t="shared" si="996"/>
        <v>australiancattledog</v>
      </c>
      <c r="D15999" t="str">
        <f t="shared" si="997"/>
        <v>australiancattledog</v>
      </c>
      <c r="E15999" t="str">
        <f t="shared" si="998"/>
        <v>australiancattledog</v>
      </c>
      <c r="F15999">
        <f>IF(ISNA(VLOOKUP(D15999, Dog_test_1!$B$2:$D$194, 3, FALSE)), 0, VLOOKUP(D15999, Dog_test_1!$B$2:$D$194, 3, FALSE))</f>
        <v>0</v>
      </c>
      <c r="G15999">
        <f>IF(ISNA(VLOOKUP(E15999, Dog_test_1!$B$2:$D$194, 3, FALSE)), 0, VLOOKUP(E15999, Dog_test_1!$B$2:$D$194, 3, FALSE))</f>
        <v>0</v>
      </c>
      <c r="H15999">
        <f t="shared" si="999"/>
        <v>0</v>
      </c>
    </row>
    <row r="16000" spans="1:8" ht="19" x14ac:dyDescent="0.25">
      <c r="A16000" t="s">
        <v>624</v>
      </c>
      <c r="B16000" t="s">
        <v>5</v>
      </c>
      <c r="C16000" s="2" t="str">
        <f t="shared" si="996"/>
        <v>americanpitbullterrier</v>
      </c>
      <c r="D16000" t="str">
        <f t="shared" si="997"/>
        <v>americanpitbullterrier</v>
      </c>
      <c r="E16000" t="str">
        <f t="shared" si="998"/>
        <v>americanpitbullterrier</v>
      </c>
      <c r="F16000">
        <f>IF(ISNA(VLOOKUP(D16000, Dog_test_1!$B$2:$D$194, 3, FALSE)), 0, VLOOKUP(D16000, Dog_test_1!$B$2:$D$194, 3, FALSE))</f>
        <v>3</v>
      </c>
      <c r="G16000">
        <f>IF(ISNA(VLOOKUP(E16000, Dog_test_1!$B$2:$D$194, 3, FALSE)), 0, VLOOKUP(E16000, Dog_test_1!$B$2:$D$194, 3, FALSE))</f>
        <v>3</v>
      </c>
      <c r="H16000">
        <f t="shared" si="999"/>
        <v>3</v>
      </c>
    </row>
    <row r="16001" spans="1:8" ht="19" x14ac:dyDescent="0.25">
      <c r="A16001" t="s">
        <v>3972</v>
      </c>
      <c r="B16001" t="s">
        <v>25</v>
      </c>
      <c r="C16001" s="2" t="str">
        <f t="shared" si="996"/>
        <v>germanshepherd</v>
      </c>
      <c r="D16001" t="str">
        <f t="shared" si="997"/>
        <v>germanshepherd</v>
      </c>
      <c r="E16001" t="str">
        <f t="shared" si="998"/>
        <v>germanshepherd</v>
      </c>
      <c r="F16001">
        <f>IF(ISNA(VLOOKUP(D16001, Dog_test_1!$B$2:$D$194, 3, FALSE)), 0, VLOOKUP(D16001, Dog_test_1!$B$2:$D$194, 3, FALSE))</f>
        <v>3</v>
      </c>
      <c r="G16001">
        <f>IF(ISNA(VLOOKUP(E16001, Dog_test_1!$B$2:$D$194, 3, FALSE)), 0, VLOOKUP(E16001, Dog_test_1!$B$2:$D$194, 3, FALSE))</f>
        <v>3</v>
      </c>
      <c r="H16001">
        <f t="shared" si="999"/>
        <v>3</v>
      </c>
    </row>
    <row r="16002" spans="1:8" ht="19" x14ac:dyDescent="0.25">
      <c r="A16002" t="s">
        <v>6</v>
      </c>
      <c r="B16002" t="s">
        <v>12</v>
      </c>
      <c r="C16002" s="2" t="str">
        <f t="shared" ref="C16002:C16065" si="1000">SUBSTITUTE(LOWER(B16002), " ", "")</f>
        <v>miniatureschnauzer</v>
      </c>
      <c r="D16002" t="str">
        <f t="shared" si="997"/>
        <v>miniatureschnauzer</v>
      </c>
      <c r="E16002" t="str">
        <f t="shared" si="998"/>
        <v>miniatureschnauzer</v>
      </c>
      <c r="F16002">
        <f>IF(ISNA(VLOOKUP(D16002, Dog_test_1!$B$2:$D$194, 3, FALSE)), 0, VLOOKUP(D16002, Dog_test_1!$B$2:$D$194, 3, FALSE))</f>
        <v>2</v>
      </c>
      <c r="G16002">
        <f>IF(ISNA(VLOOKUP(E16002, Dog_test_1!$B$2:$D$194, 3, FALSE)), 0, VLOOKUP(E16002, Dog_test_1!$B$2:$D$194, 3, FALSE))</f>
        <v>2</v>
      </c>
      <c r="H16002">
        <f t="shared" si="999"/>
        <v>2</v>
      </c>
    </row>
    <row r="16003" spans="1:8" ht="19" x14ac:dyDescent="0.25">
      <c r="A16003" t="s">
        <v>466</v>
      </c>
      <c r="B16003" t="s">
        <v>75</v>
      </c>
      <c r="C16003" s="2" t="str">
        <f t="shared" si="1000"/>
        <v>bordercollie</v>
      </c>
      <c r="D16003" t="str">
        <f t="shared" ref="D16003:D16066" si="1001">IF(ISNUMBER(SEARCH("/", C16003)), LEFT(C16003, SEARCH("/", C16003, 1)-1), C16003)</f>
        <v>bordercollie</v>
      </c>
      <c r="E16003" t="str">
        <f t="shared" ref="E16003:E16066" si="1002">IF(ISNUMBER(SEARCH("/", C16003)), RIGHT(C16003, LEN(C16003)-SEARCH("/", C16003, 1)), C16003)</f>
        <v>bordercollie</v>
      </c>
      <c r="F16003">
        <f>IF(ISNA(VLOOKUP(D16003, Dog_test_1!$B$2:$D$194, 3, FALSE)), 0, VLOOKUP(D16003, Dog_test_1!$B$2:$D$194, 3, FALSE))</f>
        <v>3</v>
      </c>
      <c r="G16003">
        <f>IF(ISNA(VLOOKUP(E16003, Dog_test_1!$B$2:$D$194, 3, FALSE)), 0, VLOOKUP(E16003, Dog_test_1!$B$2:$D$194, 3, FALSE))</f>
        <v>3</v>
      </c>
      <c r="H16003">
        <f t="shared" ref="H16003:H16066" si="1003">(F16003+G16003)/2</f>
        <v>3</v>
      </c>
    </row>
    <row r="16004" spans="1:8" ht="19" x14ac:dyDescent="0.25">
      <c r="A16004" t="s">
        <v>6</v>
      </c>
      <c r="B16004" t="s">
        <v>934</v>
      </c>
      <c r="C16004" s="2" t="str">
        <f t="shared" si="1000"/>
        <v>weimaraner</v>
      </c>
      <c r="D16004" t="str">
        <f t="shared" si="1001"/>
        <v>weimaraner</v>
      </c>
      <c r="E16004" t="str">
        <f t="shared" si="1002"/>
        <v>weimaraner</v>
      </c>
      <c r="F16004">
        <f>IF(ISNA(VLOOKUP(D16004, Dog_test_1!$B$2:$D$194, 3, FALSE)), 0, VLOOKUP(D16004, Dog_test_1!$B$2:$D$194, 3, FALSE))</f>
        <v>0</v>
      </c>
      <c r="G16004">
        <f>IF(ISNA(VLOOKUP(E16004, Dog_test_1!$B$2:$D$194, 3, FALSE)), 0, VLOOKUP(E16004, Dog_test_1!$B$2:$D$194, 3, FALSE))</f>
        <v>0</v>
      </c>
      <c r="H16004">
        <f t="shared" si="1003"/>
        <v>0</v>
      </c>
    </row>
    <row r="16005" spans="1:8" ht="19" x14ac:dyDescent="0.25">
      <c r="A16005" t="s">
        <v>2332</v>
      </c>
      <c r="B16005" t="s">
        <v>32</v>
      </c>
      <c r="C16005" s="2" t="str">
        <f t="shared" si="1000"/>
        <v>labradorretriever</v>
      </c>
      <c r="D16005" t="str">
        <f t="shared" si="1001"/>
        <v>labradorretriever</v>
      </c>
      <c r="E16005" t="str">
        <f t="shared" si="1002"/>
        <v>labradorretriever</v>
      </c>
      <c r="F16005">
        <f>IF(ISNA(VLOOKUP(D16005, Dog_test_1!$B$2:$D$194, 3, FALSE)), 0, VLOOKUP(D16005, Dog_test_1!$B$2:$D$194, 3, FALSE))</f>
        <v>3</v>
      </c>
      <c r="G16005">
        <f>IF(ISNA(VLOOKUP(E16005, Dog_test_1!$B$2:$D$194, 3, FALSE)), 0, VLOOKUP(E16005, Dog_test_1!$B$2:$D$194, 3, FALSE))</f>
        <v>3</v>
      </c>
      <c r="H16005">
        <f t="shared" si="1003"/>
        <v>3</v>
      </c>
    </row>
    <row r="16006" spans="1:8" ht="19" x14ac:dyDescent="0.25">
      <c r="A16006" t="s">
        <v>531</v>
      </c>
      <c r="B16006" t="s">
        <v>51</v>
      </c>
      <c r="C16006" s="2" t="str">
        <f t="shared" si="1000"/>
        <v>maltese</v>
      </c>
      <c r="D16006" t="str">
        <f t="shared" si="1001"/>
        <v>maltese</v>
      </c>
      <c r="E16006" t="str">
        <f t="shared" si="1002"/>
        <v>maltese</v>
      </c>
      <c r="F16006">
        <f>IF(ISNA(VLOOKUP(D16006, Dog_test_1!$B$2:$D$194, 3, FALSE)), 0, VLOOKUP(D16006, Dog_test_1!$B$2:$D$194, 3, FALSE))</f>
        <v>1</v>
      </c>
      <c r="G16006">
        <f>IF(ISNA(VLOOKUP(E16006, Dog_test_1!$B$2:$D$194, 3, FALSE)), 0, VLOOKUP(E16006, Dog_test_1!$B$2:$D$194, 3, FALSE))</f>
        <v>1</v>
      </c>
      <c r="H16006">
        <f t="shared" si="1003"/>
        <v>1</v>
      </c>
    </row>
    <row r="16007" spans="1:8" ht="19" x14ac:dyDescent="0.25">
      <c r="A16007" t="s">
        <v>5963</v>
      </c>
      <c r="B16007" t="s">
        <v>79</v>
      </c>
      <c r="C16007" s="2" t="str">
        <f t="shared" si="1000"/>
        <v>boxer</v>
      </c>
      <c r="D16007" t="str">
        <f t="shared" si="1001"/>
        <v>boxer</v>
      </c>
      <c r="E16007" t="str">
        <f t="shared" si="1002"/>
        <v>boxer</v>
      </c>
      <c r="F16007">
        <f>IF(ISNA(VLOOKUP(D16007, Dog_test_1!$B$2:$D$194, 3, FALSE)), 0, VLOOKUP(D16007, Dog_test_1!$B$2:$D$194, 3, FALSE))</f>
        <v>3</v>
      </c>
      <c r="G16007">
        <f>IF(ISNA(VLOOKUP(E16007, Dog_test_1!$B$2:$D$194, 3, FALSE)), 0, VLOOKUP(E16007, Dog_test_1!$B$2:$D$194, 3, FALSE))</f>
        <v>3</v>
      </c>
      <c r="H16007">
        <f t="shared" si="1003"/>
        <v>3</v>
      </c>
    </row>
    <row r="16008" spans="1:8" ht="19" x14ac:dyDescent="0.25">
      <c r="A16008" t="s">
        <v>2751</v>
      </c>
      <c r="B16008" t="s">
        <v>32</v>
      </c>
      <c r="C16008" s="2" t="str">
        <f t="shared" si="1000"/>
        <v>labradorretriever</v>
      </c>
      <c r="D16008" t="str">
        <f t="shared" si="1001"/>
        <v>labradorretriever</v>
      </c>
      <c r="E16008" t="str">
        <f t="shared" si="1002"/>
        <v>labradorretriever</v>
      </c>
      <c r="F16008">
        <f>IF(ISNA(VLOOKUP(D16008, Dog_test_1!$B$2:$D$194, 3, FALSE)), 0, VLOOKUP(D16008, Dog_test_1!$B$2:$D$194, 3, FALSE))</f>
        <v>3</v>
      </c>
      <c r="G16008">
        <f>IF(ISNA(VLOOKUP(E16008, Dog_test_1!$B$2:$D$194, 3, FALSE)), 0, VLOOKUP(E16008, Dog_test_1!$B$2:$D$194, 3, FALSE))</f>
        <v>3</v>
      </c>
      <c r="H16008">
        <f t="shared" si="1003"/>
        <v>3</v>
      </c>
    </row>
    <row r="16009" spans="1:8" ht="19" x14ac:dyDescent="0.25">
      <c r="A16009" t="s">
        <v>65</v>
      </c>
      <c r="B16009" t="s">
        <v>4312</v>
      </c>
      <c r="C16009" s="2" t="str">
        <f t="shared" si="1000"/>
        <v>labradorretriever/standardschnauzer</v>
      </c>
      <c r="D16009" t="str">
        <f t="shared" si="1001"/>
        <v>labradorretriever</v>
      </c>
      <c r="E16009" t="str">
        <f t="shared" si="1002"/>
        <v>standardschnauzer</v>
      </c>
      <c r="F16009">
        <f>IF(ISNA(VLOOKUP(D16009, Dog_test_1!$B$2:$D$194, 3, FALSE)), 0, VLOOKUP(D16009, Dog_test_1!$B$2:$D$194, 3, FALSE))</f>
        <v>3</v>
      </c>
      <c r="G16009">
        <f>IF(ISNA(VLOOKUP(E16009, Dog_test_1!$B$2:$D$194, 3, FALSE)), 0, VLOOKUP(E16009, Dog_test_1!$B$2:$D$194, 3, FALSE))</f>
        <v>0</v>
      </c>
      <c r="H16009">
        <f t="shared" si="1003"/>
        <v>1.5</v>
      </c>
    </row>
    <row r="16010" spans="1:8" ht="19" x14ac:dyDescent="0.25">
      <c r="A16010" t="s">
        <v>5964</v>
      </c>
      <c r="B16010" t="s">
        <v>79</v>
      </c>
      <c r="C16010" s="2" t="str">
        <f t="shared" si="1000"/>
        <v>boxer</v>
      </c>
      <c r="D16010" t="str">
        <f t="shared" si="1001"/>
        <v>boxer</v>
      </c>
      <c r="E16010" t="str">
        <f t="shared" si="1002"/>
        <v>boxer</v>
      </c>
      <c r="F16010">
        <f>IF(ISNA(VLOOKUP(D16010, Dog_test_1!$B$2:$D$194, 3, FALSE)), 0, VLOOKUP(D16010, Dog_test_1!$B$2:$D$194, 3, FALSE))</f>
        <v>3</v>
      </c>
      <c r="G16010">
        <f>IF(ISNA(VLOOKUP(E16010, Dog_test_1!$B$2:$D$194, 3, FALSE)), 0, VLOOKUP(E16010, Dog_test_1!$B$2:$D$194, 3, FALSE))</f>
        <v>3</v>
      </c>
      <c r="H16010">
        <f t="shared" si="1003"/>
        <v>3</v>
      </c>
    </row>
    <row r="16011" spans="1:8" ht="19" x14ac:dyDescent="0.25">
      <c r="A16011" t="s">
        <v>5965</v>
      </c>
      <c r="B16011" t="s">
        <v>126</v>
      </c>
      <c r="C16011" s="2" t="str">
        <f t="shared" si="1000"/>
        <v>siberianhusky</v>
      </c>
      <c r="D16011" t="str">
        <f t="shared" si="1001"/>
        <v>siberianhusky</v>
      </c>
      <c r="E16011" t="str">
        <f t="shared" si="1002"/>
        <v>siberianhusky</v>
      </c>
      <c r="F16011">
        <f>IF(ISNA(VLOOKUP(D16011, Dog_test_1!$B$2:$D$194, 3, FALSE)), 0, VLOOKUP(D16011, Dog_test_1!$B$2:$D$194, 3, FALSE))</f>
        <v>0</v>
      </c>
      <c r="G16011">
        <f>IF(ISNA(VLOOKUP(E16011, Dog_test_1!$B$2:$D$194, 3, FALSE)), 0, VLOOKUP(E16011, Dog_test_1!$B$2:$D$194, 3, FALSE))</f>
        <v>0</v>
      </c>
      <c r="H16011">
        <f t="shared" si="1003"/>
        <v>0</v>
      </c>
    </row>
    <row r="16012" spans="1:8" ht="19" x14ac:dyDescent="0.25">
      <c r="A16012" t="s">
        <v>1143</v>
      </c>
      <c r="B16012" t="s">
        <v>5966</v>
      </c>
      <c r="C16012" s="2" t="str">
        <f t="shared" si="1000"/>
        <v>chinesesharpei/americanbulldog</v>
      </c>
      <c r="D16012" t="str">
        <f t="shared" si="1001"/>
        <v>chinesesharpei</v>
      </c>
      <c r="E16012" t="str">
        <f t="shared" si="1002"/>
        <v>americanbulldog</v>
      </c>
      <c r="F16012">
        <f>IF(ISNA(VLOOKUP(D16012, Dog_test_1!$B$2:$D$194, 3, FALSE)), 0, VLOOKUP(D16012, Dog_test_1!$B$2:$D$194, 3, FALSE))</f>
        <v>0</v>
      </c>
      <c r="G16012">
        <f>IF(ISNA(VLOOKUP(E16012, Dog_test_1!$B$2:$D$194, 3, FALSE)), 0, VLOOKUP(E16012, Dog_test_1!$B$2:$D$194, 3, FALSE))</f>
        <v>3</v>
      </c>
      <c r="H16012">
        <f t="shared" si="1003"/>
        <v>1.5</v>
      </c>
    </row>
    <row r="16013" spans="1:8" ht="19" x14ac:dyDescent="0.25">
      <c r="A16013" t="s">
        <v>5967</v>
      </c>
      <c r="B16013" t="s">
        <v>21</v>
      </c>
      <c r="C16013" s="2" t="str">
        <f t="shared" si="1000"/>
        <v>queenslandheeler</v>
      </c>
      <c r="D16013" t="str">
        <f t="shared" si="1001"/>
        <v>queenslandheeler</v>
      </c>
      <c r="E16013" t="str">
        <f t="shared" si="1002"/>
        <v>queenslandheeler</v>
      </c>
      <c r="F16013">
        <f>IF(ISNA(VLOOKUP(D16013, Dog_test_1!$B$2:$D$194, 3, FALSE)), 0, VLOOKUP(D16013, Dog_test_1!$B$2:$D$194, 3, FALSE))</f>
        <v>0</v>
      </c>
      <c r="G16013">
        <f>IF(ISNA(VLOOKUP(E16013, Dog_test_1!$B$2:$D$194, 3, FALSE)), 0, VLOOKUP(E16013, Dog_test_1!$B$2:$D$194, 3, FALSE))</f>
        <v>0</v>
      </c>
      <c r="H16013">
        <f t="shared" si="1003"/>
        <v>0</v>
      </c>
    </row>
    <row r="16014" spans="1:8" ht="19" x14ac:dyDescent="0.25">
      <c r="A16014" t="s">
        <v>1778</v>
      </c>
      <c r="B16014" t="s">
        <v>5</v>
      </c>
      <c r="C16014" s="2" t="str">
        <f t="shared" si="1000"/>
        <v>americanpitbullterrier</v>
      </c>
      <c r="D16014" t="str">
        <f t="shared" si="1001"/>
        <v>americanpitbullterrier</v>
      </c>
      <c r="E16014" t="str">
        <f t="shared" si="1002"/>
        <v>americanpitbullterrier</v>
      </c>
      <c r="F16014">
        <f>IF(ISNA(VLOOKUP(D16014, Dog_test_1!$B$2:$D$194, 3, FALSE)), 0, VLOOKUP(D16014, Dog_test_1!$B$2:$D$194, 3, FALSE))</f>
        <v>3</v>
      </c>
      <c r="G16014">
        <f>IF(ISNA(VLOOKUP(E16014, Dog_test_1!$B$2:$D$194, 3, FALSE)), 0, VLOOKUP(E16014, Dog_test_1!$B$2:$D$194, 3, FALSE))</f>
        <v>3</v>
      </c>
      <c r="H16014">
        <f t="shared" si="1003"/>
        <v>3</v>
      </c>
    </row>
    <row r="16015" spans="1:8" ht="19" x14ac:dyDescent="0.25">
      <c r="A16015" t="s">
        <v>938</v>
      </c>
      <c r="B16015" t="s">
        <v>248</v>
      </c>
      <c r="C16015" s="2" t="str">
        <f t="shared" si="1000"/>
        <v>americanbulldog</v>
      </c>
      <c r="D16015" t="str">
        <f t="shared" si="1001"/>
        <v>americanbulldog</v>
      </c>
      <c r="E16015" t="str">
        <f t="shared" si="1002"/>
        <v>americanbulldog</v>
      </c>
      <c r="F16015">
        <f>IF(ISNA(VLOOKUP(D16015, Dog_test_1!$B$2:$D$194, 3, FALSE)), 0, VLOOKUP(D16015, Dog_test_1!$B$2:$D$194, 3, FALSE))</f>
        <v>3</v>
      </c>
      <c r="G16015">
        <f>IF(ISNA(VLOOKUP(E16015, Dog_test_1!$B$2:$D$194, 3, FALSE)), 0, VLOOKUP(E16015, Dog_test_1!$B$2:$D$194, 3, FALSE))</f>
        <v>3</v>
      </c>
      <c r="H16015">
        <f t="shared" si="1003"/>
        <v>3</v>
      </c>
    </row>
    <row r="16016" spans="1:8" ht="19" x14ac:dyDescent="0.25">
      <c r="A16016" t="s">
        <v>966</v>
      </c>
      <c r="B16016" t="s">
        <v>1007</v>
      </c>
      <c r="C16016" s="2" t="str">
        <f t="shared" si="1000"/>
        <v>chihuahua/pug</v>
      </c>
      <c r="D16016" t="str">
        <f t="shared" si="1001"/>
        <v>chihuahua</v>
      </c>
      <c r="E16016" t="str">
        <f t="shared" si="1002"/>
        <v>pug</v>
      </c>
      <c r="F16016">
        <f>IF(ISNA(VLOOKUP(D16016, Dog_test_1!$B$2:$D$194, 3, FALSE)), 0, VLOOKUP(D16016, Dog_test_1!$B$2:$D$194, 3, FALSE))</f>
        <v>1</v>
      </c>
      <c r="G16016">
        <f>IF(ISNA(VLOOKUP(E16016, Dog_test_1!$B$2:$D$194, 3, FALSE)), 0, VLOOKUP(E16016, Dog_test_1!$B$2:$D$194, 3, FALSE))</f>
        <v>0</v>
      </c>
      <c r="H16016">
        <f t="shared" si="1003"/>
        <v>0.5</v>
      </c>
    </row>
    <row r="16017" spans="1:8" ht="19" x14ac:dyDescent="0.25">
      <c r="A16017" t="s">
        <v>1268</v>
      </c>
      <c r="B16017" t="s">
        <v>5</v>
      </c>
      <c r="C16017" s="2" t="str">
        <f t="shared" si="1000"/>
        <v>americanpitbullterrier</v>
      </c>
      <c r="D16017" t="str">
        <f t="shared" si="1001"/>
        <v>americanpitbullterrier</v>
      </c>
      <c r="E16017" t="str">
        <f t="shared" si="1002"/>
        <v>americanpitbullterrier</v>
      </c>
      <c r="F16017">
        <f>IF(ISNA(VLOOKUP(D16017, Dog_test_1!$B$2:$D$194, 3, FALSE)), 0, VLOOKUP(D16017, Dog_test_1!$B$2:$D$194, 3, FALSE))</f>
        <v>3</v>
      </c>
      <c r="G16017">
        <f>IF(ISNA(VLOOKUP(E16017, Dog_test_1!$B$2:$D$194, 3, FALSE)), 0, VLOOKUP(E16017, Dog_test_1!$B$2:$D$194, 3, FALSE))</f>
        <v>3</v>
      </c>
      <c r="H16017">
        <f t="shared" si="1003"/>
        <v>3</v>
      </c>
    </row>
    <row r="16018" spans="1:8" ht="19" x14ac:dyDescent="0.25">
      <c r="A16018" t="s">
        <v>1632</v>
      </c>
      <c r="B16018" t="s">
        <v>5</v>
      </c>
      <c r="C16018" s="2" t="str">
        <f t="shared" si="1000"/>
        <v>americanpitbullterrier</v>
      </c>
      <c r="D16018" t="str">
        <f t="shared" si="1001"/>
        <v>americanpitbullterrier</v>
      </c>
      <c r="E16018" t="str">
        <f t="shared" si="1002"/>
        <v>americanpitbullterrier</v>
      </c>
      <c r="F16018">
        <f>IF(ISNA(VLOOKUP(D16018, Dog_test_1!$B$2:$D$194, 3, FALSE)), 0, VLOOKUP(D16018, Dog_test_1!$B$2:$D$194, 3, FALSE))</f>
        <v>3</v>
      </c>
      <c r="G16018">
        <f>IF(ISNA(VLOOKUP(E16018, Dog_test_1!$B$2:$D$194, 3, FALSE)), 0, VLOOKUP(E16018, Dog_test_1!$B$2:$D$194, 3, FALSE))</f>
        <v>3</v>
      </c>
      <c r="H16018">
        <f t="shared" si="1003"/>
        <v>3</v>
      </c>
    </row>
    <row r="16019" spans="1:8" ht="19" x14ac:dyDescent="0.25">
      <c r="A16019" t="s">
        <v>1329</v>
      </c>
      <c r="B16019" t="s">
        <v>126</v>
      </c>
      <c r="C16019" s="2" t="str">
        <f t="shared" si="1000"/>
        <v>siberianhusky</v>
      </c>
      <c r="D16019" t="str">
        <f t="shared" si="1001"/>
        <v>siberianhusky</v>
      </c>
      <c r="E16019" t="str">
        <f t="shared" si="1002"/>
        <v>siberianhusky</v>
      </c>
      <c r="F16019">
        <f>IF(ISNA(VLOOKUP(D16019, Dog_test_1!$B$2:$D$194, 3, FALSE)), 0, VLOOKUP(D16019, Dog_test_1!$B$2:$D$194, 3, FALSE))</f>
        <v>0</v>
      </c>
      <c r="G16019">
        <f>IF(ISNA(VLOOKUP(E16019, Dog_test_1!$B$2:$D$194, 3, FALSE)), 0, VLOOKUP(E16019, Dog_test_1!$B$2:$D$194, 3, FALSE))</f>
        <v>0</v>
      </c>
      <c r="H16019">
        <f t="shared" si="1003"/>
        <v>0</v>
      </c>
    </row>
    <row r="16020" spans="1:8" ht="19" x14ac:dyDescent="0.25">
      <c r="A16020" t="s">
        <v>5968</v>
      </c>
      <c r="B16020" t="s">
        <v>1196</v>
      </c>
      <c r="C16020" s="2" t="str">
        <f t="shared" si="1000"/>
        <v>alaskanmalamute/germanshepherd</v>
      </c>
      <c r="D16020" t="str">
        <f t="shared" si="1001"/>
        <v>alaskanmalamute</v>
      </c>
      <c r="E16020" t="str">
        <f t="shared" si="1002"/>
        <v>germanshepherd</v>
      </c>
      <c r="F16020">
        <f>IF(ISNA(VLOOKUP(D16020, Dog_test_1!$B$2:$D$194, 3, FALSE)), 0, VLOOKUP(D16020, Dog_test_1!$B$2:$D$194, 3, FALSE))</f>
        <v>3</v>
      </c>
      <c r="G16020">
        <f>IF(ISNA(VLOOKUP(E16020, Dog_test_1!$B$2:$D$194, 3, FALSE)), 0, VLOOKUP(E16020, Dog_test_1!$B$2:$D$194, 3, FALSE))</f>
        <v>3</v>
      </c>
      <c r="H16020">
        <f t="shared" si="1003"/>
        <v>3</v>
      </c>
    </row>
    <row r="16021" spans="1:8" ht="19" x14ac:dyDescent="0.25">
      <c r="A16021" t="s">
        <v>5969</v>
      </c>
      <c r="B16021" t="s">
        <v>188</v>
      </c>
      <c r="C16021" s="2" t="str">
        <f t="shared" si="1000"/>
        <v>borderterrier/chihuahua</v>
      </c>
      <c r="D16021" t="str">
        <f t="shared" si="1001"/>
        <v>borderterrier</v>
      </c>
      <c r="E16021" t="str">
        <f t="shared" si="1002"/>
        <v>chihuahua</v>
      </c>
      <c r="F16021">
        <f>IF(ISNA(VLOOKUP(D16021, Dog_test_1!$B$2:$D$194, 3, FALSE)), 0, VLOOKUP(D16021, Dog_test_1!$B$2:$D$194, 3, FALSE))</f>
        <v>2</v>
      </c>
      <c r="G16021">
        <f>IF(ISNA(VLOOKUP(E16021, Dog_test_1!$B$2:$D$194, 3, FALSE)), 0, VLOOKUP(E16021, Dog_test_1!$B$2:$D$194, 3, FALSE))</f>
        <v>1</v>
      </c>
      <c r="H16021">
        <f t="shared" si="1003"/>
        <v>1.5</v>
      </c>
    </row>
    <row r="16022" spans="1:8" ht="19" x14ac:dyDescent="0.25">
      <c r="A16022" t="s">
        <v>77</v>
      </c>
      <c r="B16022" t="s">
        <v>493</v>
      </c>
      <c r="C16022" s="2" t="str">
        <f t="shared" si="1000"/>
        <v>staffordshire</v>
      </c>
      <c r="D16022" t="str">
        <f t="shared" si="1001"/>
        <v>staffordshire</v>
      </c>
      <c r="E16022" t="str">
        <f t="shared" si="1002"/>
        <v>staffordshire</v>
      </c>
      <c r="F16022">
        <f>IF(ISNA(VLOOKUP(D16022, Dog_test_1!$B$2:$D$194, 3, FALSE)), 0, VLOOKUP(D16022, Dog_test_1!$B$2:$D$194, 3, FALSE))</f>
        <v>0</v>
      </c>
      <c r="G16022">
        <f>IF(ISNA(VLOOKUP(E16022, Dog_test_1!$B$2:$D$194, 3, FALSE)), 0, VLOOKUP(E16022, Dog_test_1!$B$2:$D$194, 3, FALSE))</f>
        <v>0</v>
      </c>
      <c r="H16022">
        <f t="shared" si="1003"/>
        <v>0</v>
      </c>
    </row>
    <row r="16023" spans="1:8" ht="19" x14ac:dyDescent="0.25">
      <c r="A16023" t="s">
        <v>4873</v>
      </c>
      <c r="B16023" t="s">
        <v>5</v>
      </c>
      <c r="C16023" s="2" t="str">
        <f t="shared" si="1000"/>
        <v>americanpitbullterrier</v>
      </c>
      <c r="D16023" t="str">
        <f t="shared" si="1001"/>
        <v>americanpitbullterrier</v>
      </c>
      <c r="E16023" t="str">
        <f t="shared" si="1002"/>
        <v>americanpitbullterrier</v>
      </c>
      <c r="F16023">
        <f>IF(ISNA(VLOOKUP(D16023, Dog_test_1!$B$2:$D$194, 3, FALSE)), 0, VLOOKUP(D16023, Dog_test_1!$B$2:$D$194, 3, FALSE))</f>
        <v>3</v>
      </c>
      <c r="G16023">
        <f>IF(ISNA(VLOOKUP(E16023, Dog_test_1!$B$2:$D$194, 3, FALSE)), 0, VLOOKUP(E16023, Dog_test_1!$B$2:$D$194, 3, FALSE))</f>
        <v>3</v>
      </c>
      <c r="H16023">
        <f t="shared" si="1003"/>
        <v>3</v>
      </c>
    </row>
    <row r="16024" spans="1:8" ht="19" x14ac:dyDescent="0.25">
      <c r="A16024" t="s">
        <v>5970</v>
      </c>
      <c r="B16024" t="s">
        <v>30</v>
      </c>
      <c r="C16024" s="2" t="str">
        <f t="shared" si="1000"/>
        <v>chihuahua</v>
      </c>
      <c r="D16024" t="str">
        <f t="shared" si="1001"/>
        <v>chihuahua</v>
      </c>
      <c r="E16024" t="str">
        <f t="shared" si="1002"/>
        <v>chihuahua</v>
      </c>
      <c r="F16024">
        <f>IF(ISNA(VLOOKUP(D16024, Dog_test_1!$B$2:$D$194, 3, FALSE)), 0, VLOOKUP(D16024, Dog_test_1!$B$2:$D$194, 3, FALSE))</f>
        <v>1</v>
      </c>
      <c r="G16024">
        <f>IF(ISNA(VLOOKUP(E16024, Dog_test_1!$B$2:$D$194, 3, FALSE)), 0, VLOOKUP(E16024, Dog_test_1!$B$2:$D$194, 3, FALSE))</f>
        <v>1</v>
      </c>
      <c r="H16024">
        <f t="shared" si="1003"/>
        <v>1</v>
      </c>
    </row>
    <row r="16025" spans="1:8" ht="19" x14ac:dyDescent="0.25">
      <c r="A16025" t="s">
        <v>6</v>
      </c>
      <c r="B16025" t="s">
        <v>122</v>
      </c>
      <c r="C16025" s="2" t="str">
        <f t="shared" si="1000"/>
        <v>plotthound/labradorretriever</v>
      </c>
      <c r="D16025" t="str">
        <f t="shared" si="1001"/>
        <v>plotthound</v>
      </c>
      <c r="E16025" t="str">
        <f t="shared" si="1002"/>
        <v>labradorretriever</v>
      </c>
      <c r="F16025">
        <f>IF(ISNA(VLOOKUP(D16025, Dog_test_1!$B$2:$D$194, 3, FALSE)), 0, VLOOKUP(D16025, Dog_test_1!$B$2:$D$194, 3, FALSE))</f>
        <v>0</v>
      </c>
      <c r="G16025">
        <f>IF(ISNA(VLOOKUP(E16025, Dog_test_1!$B$2:$D$194, 3, FALSE)), 0, VLOOKUP(E16025, Dog_test_1!$B$2:$D$194, 3, FALSE))</f>
        <v>3</v>
      </c>
      <c r="H16025">
        <f t="shared" si="1003"/>
        <v>1.5</v>
      </c>
    </row>
    <row r="16026" spans="1:8" ht="19" x14ac:dyDescent="0.25">
      <c r="A16026" t="s">
        <v>5971</v>
      </c>
      <c r="B16026" t="s">
        <v>32</v>
      </c>
      <c r="C16026" s="2" t="str">
        <f t="shared" si="1000"/>
        <v>labradorretriever</v>
      </c>
      <c r="D16026" t="str">
        <f t="shared" si="1001"/>
        <v>labradorretriever</v>
      </c>
      <c r="E16026" t="str">
        <f t="shared" si="1002"/>
        <v>labradorretriever</v>
      </c>
      <c r="F16026">
        <f>IF(ISNA(VLOOKUP(D16026, Dog_test_1!$B$2:$D$194, 3, FALSE)), 0, VLOOKUP(D16026, Dog_test_1!$B$2:$D$194, 3, FALSE))</f>
        <v>3</v>
      </c>
      <c r="G16026">
        <f>IF(ISNA(VLOOKUP(E16026, Dog_test_1!$B$2:$D$194, 3, FALSE)), 0, VLOOKUP(E16026, Dog_test_1!$B$2:$D$194, 3, FALSE))</f>
        <v>3</v>
      </c>
      <c r="H16026">
        <f t="shared" si="1003"/>
        <v>3</v>
      </c>
    </row>
    <row r="16027" spans="1:8" ht="19" x14ac:dyDescent="0.25">
      <c r="A16027" t="s">
        <v>43</v>
      </c>
      <c r="B16027" t="s">
        <v>108</v>
      </c>
      <c r="C16027" s="2" t="str">
        <f t="shared" si="1000"/>
        <v>ratterrier</v>
      </c>
      <c r="D16027" t="str">
        <f t="shared" si="1001"/>
        <v>ratterrier</v>
      </c>
      <c r="E16027" t="str">
        <f t="shared" si="1002"/>
        <v>ratterrier</v>
      </c>
      <c r="F16027">
        <f>IF(ISNA(VLOOKUP(D16027, Dog_test_1!$B$2:$D$194, 3, FALSE)), 0, VLOOKUP(D16027, Dog_test_1!$B$2:$D$194, 3, FALSE))</f>
        <v>0</v>
      </c>
      <c r="G16027">
        <f>IF(ISNA(VLOOKUP(E16027, Dog_test_1!$B$2:$D$194, 3, FALSE)), 0, VLOOKUP(E16027, Dog_test_1!$B$2:$D$194, 3, FALSE))</f>
        <v>0</v>
      </c>
      <c r="H16027">
        <f t="shared" si="1003"/>
        <v>0</v>
      </c>
    </row>
    <row r="16028" spans="1:8" ht="19" x14ac:dyDescent="0.25">
      <c r="A16028" t="s">
        <v>2456</v>
      </c>
      <c r="B16028" t="s">
        <v>135</v>
      </c>
      <c r="C16028" s="2" t="str">
        <f t="shared" si="1000"/>
        <v>miniaturepoodle</v>
      </c>
      <c r="D16028" t="str">
        <f t="shared" si="1001"/>
        <v>miniaturepoodle</v>
      </c>
      <c r="E16028" t="str">
        <f t="shared" si="1002"/>
        <v>miniaturepoodle</v>
      </c>
      <c r="F16028">
        <f>IF(ISNA(VLOOKUP(D16028, Dog_test_1!$B$2:$D$194, 3, FALSE)), 0, VLOOKUP(D16028, Dog_test_1!$B$2:$D$194, 3, FALSE))</f>
        <v>2</v>
      </c>
      <c r="G16028">
        <f>IF(ISNA(VLOOKUP(E16028, Dog_test_1!$B$2:$D$194, 3, FALSE)), 0, VLOOKUP(E16028, Dog_test_1!$B$2:$D$194, 3, FALSE))</f>
        <v>2</v>
      </c>
      <c r="H16028">
        <f t="shared" si="1003"/>
        <v>2</v>
      </c>
    </row>
    <row r="16029" spans="1:8" ht="19" x14ac:dyDescent="0.25">
      <c r="A16029" t="s">
        <v>1069</v>
      </c>
      <c r="B16029" t="s">
        <v>32</v>
      </c>
      <c r="C16029" s="2" t="str">
        <f t="shared" si="1000"/>
        <v>labradorretriever</v>
      </c>
      <c r="D16029" t="str">
        <f t="shared" si="1001"/>
        <v>labradorretriever</v>
      </c>
      <c r="E16029" t="str">
        <f t="shared" si="1002"/>
        <v>labradorretriever</v>
      </c>
      <c r="F16029">
        <f>IF(ISNA(VLOOKUP(D16029, Dog_test_1!$B$2:$D$194, 3, FALSE)), 0, VLOOKUP(D16029, Dog_test_1!$B$2:$D$194, 3, FALSE))</f>
        <v>3</v>
      </c>
      <c r="G16029">
        <f>IF(ISNA(VLOOKUP(E16029, Dog_test_1!$B$2:$D$194, 3, FALSE)), 0, VLOOKUP(E16029, Dog_test_1!$B$2:$D$194, 3, FALSE))</f>
        <v>3</v>
      </c>
      <c r="H16029">
        <f t="shared" si="1003"/>
        <v>3</v>
      </c>
    </row>
    <row r="16030" spans="1:8" ht="19" x14ac:dyDescent="0.25">
      <c r="A16030" t="s">
        <v>836</v>
      </c>
      <c r="B16030" t="s">
        <v>5</v>
      </c>
      <c r="C16030" s="2" t="str">
        <f t="shared" si="1000"/>
        <v>americanpitbullterrier</v>
      </c>
      <c r="D16030" t="str">
        <f t="shared" si="1001"/>
        <v>americanpitbullterrier</v>
      </c>
      <c r="E16030" t="str">
        <f t="shared" si="1002"/>
        <v>americanpitbullterrier</v>
      </c>
      <c r="F16030">
        <f>IF(ISNA(VLOOKUP(D16030, Dog_test_1!$B$2:$D$194, 3, FALSE)), 0, VLOOKUP(D16030, Dog_test_1!$B$2:$D$194, 3, FALSE))</f>
        <v>3</v>
      </c>
      <c r="G16030">
        <f>IF(ISNA(VLOOKUP(E16030, Dog_test_1!$B$2:$D$194, 3, FALSE)), 0, VLOOKUP(E16030, Dog_test_1!$B$2:$D$194, 3, FALSE))</f>
        <v>3</v>
      </c>
      <c r="H16030">
        <f t="shared" si="1003"/>
        <v>3</v>
      </c>
    </row>
    <row r="16031" spans="1:8" ht="19" x14ac:dyDescent="0.25">
      <c r="A16031" t="s">
        <v>6</v>
      </c>
      <c r="B16031" t="s">
        <v>596</v>
      </c>
      <c r="C16031" s="2" t="str">
        <f t="shared" si="1000"/>
        <v>bullterrier</v>
      </c>
      <c r="D16031" t="str">
        <f t="shared" si="1001"/>
        <v>bullterrier</v>
      </c>
      <c r="E16031" t="str">
        <f t="shared" si="1002"/>
        <v>bullterrier</v>
      </c>
      <c r="F16031">
        <f>IF(ISNA(VLOOKUP(D16031, Dog_test_1!$B$2:$D$194, 3, FALSE)), 0, VLOOKUP(D16031, Dog_test_1!$B$2:$D$194, 3, FALSE))</f>
        <v>3</v>
      </c>
      <c r="G16031">
        <f>IF(ISNA(VLOOKUP(E16031, Dog_test_1!$B$2:$D$194, 3, FALSE)), 0, VLOOKUP(E16031, Dog_test_1!$B$2:$D$194, 3, FALSE))</f>
        <v>3</v>
      </c>
      <c r="H16031">
        <f t="shared" si="1003"/>
        <v>3</v>
      </c>
    </row>
    <row r="16032" spans="1:8" ht="19" x14ac:dyDescent="0.25">
      <c r="A16032" t="s">
        <v>5972</v>
      </c>
      <c r="B16032" t="s">
        <v>496</v>
      </c>
      <c r="C16032" s="2" t="str">
        <f t="shared" si="1000"/>
        <v>brussgriffon</v>
      </c>
      <c r="D16032" t="str">
        <f t="shared" si="1001"/>
        <v>brussgriffon</v>
      </c>
      <c r="E16032" t="str">
        <f t="shared" si="1002"/>
        <v>brussgriffon</v>
      </c>
      <c r="F16032">
        <f>IF(ISNA(VLOOKUP(D16032, Dog_test_1!$B$2:$D$194, 3, FALSE)), 0, VLOOKUP(D16032, Dog_test_1!$B$2:$D$194, 3, FALSE))</f>
        <v>0</v>
      </c>
      <c r="G16032">
        <f>IF(ISNA(VLOOKUP(E16032, Dog_test_1!$B$2:$D$194, 3, FALSE)), 0, VLOOKUP(E16032, Dog_test_1!$B$2:$D$194, 3, FALSE))</f>
        <v>0</v>
      </c>
      <c r="H16032">
        <f t="shared" si="1003"/>
        <v>0</v>
      </c>
    </row>
    <row r="16033" spans="1:8" ht="19" x14ac:dyDescent="0.25">
      <c r="A16033" t="s">
        <v>2553</v>
      </c>
      <c r="B16033" t="s">
        <v>32</v>
      </c>
      <c r="C16033" s="2" t="str">
        <f t="shared" si="1000"/>
        <v>labradorretriever</v>
      </c>
      <c r="D16033" t="str">
        <f t="shared" si="1001"/>
        <v>labradorretriever</v>
      </c>
      <c r="E16033" t="str">
        <f t="shared" si="1002"/>
        <v>labradorretriever</v>
      </c>
      <c r="F16033">
        <f>IF(ISNA(VLOOKUP(D16033, Dog_test_1!$B$2:$D$194, 3, FALSE)), 0, VLOOKUP(D16033, Dog_test_1!$B$2:$D$194, 3, FALSE))</f>
        <v>3</v>
      </c>
      <c r="G16033">
        <f>IF(ISNA(VLOOKUP(E16033, Dog_test_1!$B$2:$D$194, 3, FALSE)), 0, VLOOKUP(E16033, Dog_test_1!$B$2:$D$194, 3, FALSE))</f>
        <v>3</v>
      </c>
      <c r="H16033">
        <f t="shared" si="1003"/>
        <v>3</v>
      </c>
    </row>
    <row r="16034" spans="1:8" ht="19" x14ac:dyDescent="0.25">
      <c r="A16034" t="s">
        <v>5973</v>
      </c>
      <c r="B16034" t="s">
        <v>248</v>
      </c>
      <c r="C16034" s="2" t="str">
        <f t="shared" si="1000"/>
        <v>americanbulldog</v>
      </c>
      <c r="D16034" t="str">
        <f t="shared" si="1001"/>
        <v>americanbulldog</v>
      </c>
      <c r="E16034" t="str">
        <f t="shared" si="1002"/>
        <v>americanbulldog</v>
      </c>
      <c r="F16034">
        <f>IF(ISNA(VLOOKUP(D16034, Dog_test_1!$B$2:$D$194, 3, FALSE)), 0, VLOOKUP(D16034, Dog_test_1!$B$2:$D$194, 3, FALSE))</f>
        <v>3</v>
      </c>
      <c r="G16034">
        <f>IF(ISNA(VLOOKUP(E16034, Dog_test_1!$B$2:$D$194, 3, FALSE)), 0, VLOOKUP(E16034, Dog_test_1!$B$2:$D$194, 3, FALSE))</f>
        <v>3</v>
      </c>
      <c r="H16034">
        <f t="shared" si="1003"/>
        <v>3</v>
      </c>
    </row>
    <row r="16035" spans="1:8" ht="19" x14ac:dyDescent="0.25">
      <c r="A16035" t="s">
        <v>61</v>
      </c>
      <c r="B16035" t="s">
        <v>44</v>
      </c>
      <c r="C16035" s="2" t="str">
        <f t="shared" si="1000"/>
        <v>blackmouthcur</v>
      </c>
      <c r="D16035" t="str">
        <f t="shared" si="1001"/>
        <v>blackmouthcur</v>
      </c>
      <c r="E16035" t="str">
        <f t="shared" si="1002"/>
        <v>blackmouthcur</v>
      </c>
      <c r="F16035">
        <f>IF(ISNA(VLOOKUP(D16035, Dog_test_1!$B$2:$D$194, 3, FALSE)), 0, VLOOKUP(D16035, Dog_test_1!$B$2:$D$194, 3, FALSE))</f>
        <v>0</v>
      </c>
      <c r="G16035">
        <f>IF(ISNA(VLOOKUP(E16035, Dog_test_1!$B$2:$D$194, 3, FALSE)), 0, VLOOKUP(E16035, Dog_test_1!$B$2:$D$194, 3, FALSE))</f>
        <v>0</v>
      </c>
      <c r="H16035">
        <f t="shared" si="1003"/>
        <v>0</v>
      </c>
    </row>
    <row r="16036" spans="1:8" ht="19" x14ac:dyDescent="0.25">
      <c r="A16036" t="s">
        <v>5617</v>
      </c>
      <c r="B16036" t="s">
        <v>389</v>
      </c>
      <c r="C16036" s="2" t="str">
        <f t="shared" si="1000"/>
        <v>americanpitbullterrier/weimaraner</v>
      </c>
      <c r="D16036" t="str">
        <f t="shared" si="1001"/>
        <v>americanpitbullterrier</v>
      </c>
      <c r="E16036" t="str">
        <f t="shared" si="1002"/>
        <v>weimaraner</v>
      </c>
      <c r="F16036">
        <f>IF(ISNA(VLOOKUP(D16036, Dog_test_1!$B$2:$D$194, 3, FALSE)), 0, VLOOKUP(D16036, Dog_test_1!$B$2:$D$194, 3, FALSE))</f>
        <v>3</v>
      </c>
      <c r="G16036">
        <f>IF(ISNA(VLOOKUP(E16036, Dog_test_1!$B$2:$D$194, 3, FALSE)), 0, VLOOKUP(E16036, Dog_test_1!$B$2:$D$194, 3, FALSE))</f>
        <v>0</v>
      </c>
      <c r="H16036">
        <f t="shared" si="1003"/>
        <v>1.5</v>
      </c>
    </row>
    <row r="16037" spans="1:8" ht="19" x14ac:dyDescent="0.25">
      <c r="A16037" t="s">
        <v>1320</v>
      </c>
      <c r="B16037" t="s">
        <v>5974</v>
      </c>
      <c r="C16037" s="2" t="str">
        <f t="shared" si="1000"/>
        <v>chinesesharpei/boxer</v>
      </c>
      <c r="D16037" t="str">
        <f t="shared" si="1001"/>
        <v>chinesesharpei</v>
      </c>
      <c r="E16037" t="str">
        <f t="shared" si="1002"/>
        <v>boxer</v>
      </c>
      <c r="F16037">
        <f>IF(ISNA(VLOOKUP(D16037, Dog_test_1!$B$2:$D$194, 3, FALSE)), 0, VLOOKUP(D16037, Dog_test_1!$B$2:$D$194, 3, FALSE))</f>
        <v>0</v>
      </c>
      <c r="G16037">
        <f>IF(ISNA(VLOOKUP(E16037, Dog_test_1!$B$2:$D$194, 3, FALSE)), 0, VLOOKUP(E16037, Dog_test_1!$B$2:$D$194, 3, FALSE))</f>
        <v>3</v>
      </c>
      <c r="H16037">
        <f t="shared" si="1003"/>
        <v>1.5</v>
      </c>
    </row>
    <row r="16038" spans="1:8" ht="19" x14ac:dyDescent="0.25">
      <c r="A16038" t="s">
        <v>1801</v>
      </c>
      <c r="B16038" t="s">
        <v>25</v>
      </c>
      <c r="C16038" s="2" t="str">
        <f t="shared" si="1000"/>
        <v>germanshepherd</v>
      </c>
      <c r="D16038" t="str">
        <f t="shared" si="1001"/>
        <v>germanshepherd</v>
      </c>
      <c r="E16038" t="str">
        <f t="shared" si="1002"/>
        <v>germanshepherd</v>
      </c>
      <c r="F16038">
        <f>IF(ISNA(VLOOKUP(D16038, Dog_test_1!$B$2:$D$194, 3, FALSE)), 0, VLOOKUP(D16038, Dog_test_1!$B$2:$D$194, 3, FALSE))</f>
        <v>3</v>
      </c>
      <c r="G16038">
        <f>IF(ISNA(VLOOKUP(E16038, Dog_test_1!$B$2:$D$194, 3, FALSE)), 0, VLOOKUP(E16038, Dog_test_1!$B$2:$D$194, 3, FALSE))</f>
        <v>3</v>
      </c>
      <c r="H16038">
        <f t="shared" si="1003"/>
        <v>3</v>
      </c>
    </row>
    <row r="16039" spans="1:8" ht="19" x14ac:dyDescent="0.25">
      <c r="A16039" t="s">
        <v>5729</v>
      </c>
      <c r="B16039" t="s">
        <v>30</v>
      </c>
      <c r="C16039" s="2" t="str">
        <f t="shared" si="1000"/>
        <v>chihuahua</v>
      </c>
      <c r="D16039" t="str">
        <f t="shared" si="1001"/>
        <v>chihuahua</v>
      </c>
      <c r="E16039" t="str">
        <f t="shared" si="1002"/>
        <v>chihuahua</v>
      </c>
      <c r="F16039">
        <f>IF(ISNA(VLOOKUP(D16039, Dog_test_1!$B$2:$D$194, 3, FALSE)), 0, VLOOKUP(D16039, Dog_test_1!$B$2:$D$194, 3, FALSE))</f>
        <v>1</v>
      </c>
      <c r="G16039">
        <f>IF(ISNA(VLOOKUP(E16039, Dog_test_1!$B$2:$D$194, 3, FALSE)), 0, VLOOKUP(E16039, Dog_test_1!$B$2:$D$194, 3, FALSE))</f>
        <v>1</v>
      </c>
      <c r="H16039">
        <f t="shared" si="1003"/>
        <v>1</v>
      </c>
    </row>
    <row r="16040" spans="1:8" ht="19" x14ac:dyDescent="0.25">
      <c r="A16040" t="s">
        <v>3426</v>
      </c>
      <c r="B16040" t="s">
        <v>75</v>
      </c>
      <c r="C16040" s="2" t="str">
        <f t="shared" si="1000"/>
        <v>bordercollie</v>
      </c>
      <c r="D16040" t="str">
        <f t="shared" si="1001"/>
        <v>bordercollie</v>
      </c>
      <c r="E16040" t="str">
        <f t="shared" si="1002"/>
        <v>bordercollie</v>
      </c>
      <c r="F16040">
        <f>IF(ISNA(VLOOKUP(D16040, Dog_test_1!$B$2:$D$194, 3, FALSE)), 0, VLOOKUP(D16040, Dog_test_1!$B$2:$D$194, 3, FALSE))</f>
        <v>3</v>
      </c>
      <c r="G16040">
        <f>IF(ISNA(VLOOKUP(E16040, Dog_test_1!$B$2:$D$194, 3, FALSE)), 0, VLOOKUP(E16040, Dog_test_1!$B$2:$D$194, 3, FALSE))</f>
        <v>3</v>
      </c>
      <c r="H16040">
        <f t="shared" si="1003"/>
        <v>3</v>
      </c>
    </row>
    <row r="16041" spans="1:8" ht="19" x14ac:dyDescent="0.25">
      <c r="A16041" t="s">
        <v>414</v>
      </c>
      <c r="B16041" t="s">
        <v>128</v>
      </c>
      <c r="C16041" s="2" t="str">
        <f t="shared" si="1000"/>
        <v>australiancattledog</v>
      </c>
      <c r="D16041" t="str">
        <f t="shared" si="1001"/>
        <v>australiancattledog</v>
      </c>
      <c r="E16041" t="str">
        <f t="shared" si="1002"/>
        <v>australiancattledog</v>
      </c>
      <c r="F16041">
        <f>IF(ISNA(VLOOKUP(D16041, Dog_test_1!$B$2:$D$194, 3, FALSE)), 0, VLOOKUP(D16041, Dog_test_1!$B$2:$D$194, 3, FALSE))</f>
        <v>0</v>
      </c>
      <c r="G16041">
        <f>IF(ISNA(VLOOKUP(E16041, Dog_test_1!$B$2:$D$194, 3, FALSE)), 0, VLOOKUP(E16041, Dog_test_1!$B$2:$D$194, 3, FALSE))</f>
        <v>0</v>
      </c>
      <c r="H16041">
        <f t="shared" si="1003"/>
        <v>0</v>
      </c>
    </row>
    <row r="16042" spans="1:8" ht="19" x14ac:dyDescent="0.25">
      <c r="A16042" t="s">
        <v>1069</v>
      </c>
      <c r="B16042" t="s">
        <v>554</v>
      </c>
      <c r="C16042" s="2" t="str">
        <f t="shared" si="1000"/>
        <v>manchesterterrier</v>
      </c>
      <c r="D16042" t="str">
        <f t="shared" si="1001"/>
        <v>manchesterterrier</v>
      </c>
      <c r="E16042" t="str">
        <f t="shared" si="1002"/>
        <v>manchesterterrier</v>
      </c>
      <c r="F16042">
        <f>IF(ISNA(VLOOKUP(D16042, Dog_test_1!$B$2:$D$194, 3, FALSE)), 0, VLOOKUP(D16042, Dog_test_1!$B$2:$D$194, 3, FALSE))</f>
        <v>3</v>
      </c>
      <c r="G16042">
        <f>IF(ISNA(VLOOKUP(E16042, Dog_test_1!$B$2:$D$194, 3, FALSE)), 0, VLOOKUP(E16042, Dog_test_1!$B$2:$D$194, 3, FALSE))</f>
        <v>3</v>
      </c>
      <c r="H16042">
        <f t="shared" si="1003"/>
        <v>3</v>
      </c>
    </row>
    <row r="16043" spans="1:8" ht="19" x14ac:dyDescent="0.25">
      <c r="A16043" t="s">
        <v>6</v>
      </c>
      <c r="B16043" t="s">
        <v>79</v>
      </c>
      <c r="C16043" s="2" t="str">
        <f t="shared" si="1000"/>
        <v>boxer</v>
      </c>
      <c r="D16043" t="str">
        <f t="shared" si="1001"/>
        <v>boxer</v>
      </c>
      <c r="E16043" t="str">
        <f t="shared" si="1002"/>
        <v>boxer</v>
      </c>
      <c r="F16043">
        <f>IF(ISNA(VLOOKUP(D16043, Dog_test_1!$B$2:$D$194, 3, FALSE)), 0, VLOOKUP(D16043, Dog_test_1!$B$2:$D$194, 3, FALSE))</f>
        <v>3</v>
      </c>
      <c r="G16043">
        <f>IF(ISNA(VLOOKUP(E16043, Dog_test_1!$B$2:$D$194, 3, FALSE)), 0, VLOOKUP(E16043, Dog_test_1!$B$2:$D$194, 3, FALSE))</f>
        <v>3</v>
      </c>
      <c r="H16043">
        <f t="shared" si="1003"/>
        <v>3</v>
      </c>
    </row>
    <row r="16044" spans="1:8" ht="19" x14ac:dyDescent="0.25">
      <c r="A16044" t="s">
        <v>332</v>
      </c>
      <c r="B16044" t="s">
        <v>75</v>
      </c>
      <c r="C16044" s="2" t="str">
        <f t="shared" si="1000"/>
        <v>bordercollie</v>
      </c>
      <c r="D16044" t="str">
        <f t="shared" si="1001"/>
        <v>bordercollie</v>
      </c>
      <c r="E16044" t="str">
        <f t="shared" si="1002"/>
        <v>bordercollie</v>
      </c>
      <c r="F16044">
        <f>IF(ISNA(VLOOKUP(D16044, Dog_test_1!$B$2:$D$194, 3, FALSE)), 0, VLOOKUP(D16044, Dog_test_1!$B$2:$D$194, 3, FALSE))</f>
        <v>3</v>
      </c>
      <c r="G16044">
        <f>IF(ISNA(VLOOKUP(E16044, Dog_test_1!$B$2:$D$194, 3, FALSE)), 0, VLOOKUP(E16044, Dog_test_1!$B$2:$D$194, 3, FALSE))</f>
        <v>3</v>
      </c>
      <c r="H16044">
        <f t="shared" si="1003"/>
        <v>3</v>
      </c>
    </row>
    <row r="16045" spans="1:8" ht="19" x14ac:dyDescent="0.25">
      <c r="A16045" t="s">
        <v>5975</v>
      </c>
      <c r="B16045" t="s">
        <v>263</v>
      </c>
      <c r="C16045" s="2" t="str">
        <f t="shared" si="1000"/>
        <v>englishbulldog</v>
      </c>
      <c r="D16045" t="str">
        <f t="shared" si="1001"/>
        <v>englishbulldog</v>
      </c>
      <c r="E16045" t="str">
        <f t="shared" si="1002"/>
        <v>englishbulldog</v>
      </c>
      <c r="F16045">
        <f>IF(ISNA(VLOOKUP(D16045, Dog_test_1!$B$2:$D$194, 3, FALSE)), 0, VLOOKUP(D16045, Dog_test_1!$B$2:$D$194, 3, FALSE))</f>
        <v>0</v>
      </c>
      <c r="G16045">
        <f>IF(ISNA(VLOOKUP(E16045, Dog_test_1!$B$2:$D$194, 3, FALSE)), 0, VLOOKUP(E16045, Dog_test_1!$B$2:$D$194, 3, FALSE))</f>
        <v>0</v>
      </c>
      <c r="H16045">
        <f t="shared" si="1003"/>
        <v>0</v>
      </c>
    </row>
    <row r="16046" spans="1:8" ht="19" x14ac:dyDescent="0.25">
      <c r="A16046" t="s">
        <v>3047</v>
      </c>
      <c r="B16046" t="s">
        <v>30</v>
      </c>
      <c r="C16046" s="2" t="str">
        <f t="shared" si="1000"/>
        <v>chihuahua</v>
      </c>
      <c r="D16046" t="str">
        <f t="shared" si="1001"/>
        <v>chihuahua</v>
      </c>
      <c r="E16046" t="str">
        <f t="shared" si="1002"/>
        <v>chihuahua</v>
      </c>
      <c r="F16046">
        <f>IF(ISNA(VLOOKUP(D16046, Dog_test_1!$B$2:$D$194, 3, FALSE)), 0, VLOOKUP(D16046, Dog_test_1!$B$2:$D$194, 3, FALSE))</f>
        <v>1</v>
      </c>
      <c r="G16046">
        <f>IF(ISNA(VLOOKUP(E16046, Dog_test_1!$B$2:$D$194, 3, FALSE)), 0, VLOOKUP(E16046, Dog_test_1!$B$2:$D$194, 3, FALSE))</f>
        <v>1</v>
      </c>
      <c r="H16046">
        <f t="shared" si="1003"/>
        <v>1</v>
      </c>
    </row>
    <row r="16047" spans="1:8" ht="19" x14ac:dyDescent="0.25">
      <c r="A16047" t="s">
        <v>624</v>
      </c>
      <c r="B16047" t="s">
        <v>5976</v>
      </c>
      <c r="C16047" s="2" t="str">
        <f t="shared" si="1000"/>
        <v>americanpitbullterrier/carolinadog</v>
      </c>
      <c r="D16047" t="str">
        <f t="shared" si="1001"/>
        <v>americanpitbullterrier</v>
      </c>
      <c r="E16047" t="str">
        <f t="shared" si="1002"/>
        <v>carolinadog</v>
      </c>
      <c r="F16047">
        <f>IF(ISNA(VLOOKUP(D16047, Dog_test_1!$B$2:$D$194, 3, FALSE)), 0, VLOOKUP(D16047, Dog_test_1!$B$2:$D$194, 3, FALSE))</f>
        <v>3</v>
      </c>
      <c r="G16047">
        <f>IF(ISNA(VLOOKUP(E16047, Dog_test_1!$B$2:$D$194, 3, FALSE)), 0, VLOOKUP(E16047, Dog_test_1!$B$2:$D$194, 3, FALSE))</f>
        <v>0</v>
      </c>
      <c r="H16047">
        <f t="shared" si="1003"/>
        <v>1.5</v>
      </c>
    </row>
    <row r="16048" spans="1:8" ht="19" x14ac:dyDescent="0.25">
      <c r="A16048" t="s">
        <v>5977</v>
      </c>
      <c r="B16048" t="s">
        <v>5</v>
      </c>
      <c r="C16048" s="2" t="str">
        <f t="shared" si="1000"/>
        <v>americanpitbullterrier</v>
      </c>
      <c r="D16048" t="str">
        <f t="shared" si="1001"/>
        <v>americanpitbullterrier</v>
      </c>
      <c r="E16048" t="str">
        <f t="shared" si="1002"/>
        <v>americanpitbullterrier</v>
      </c>
      <c r="F16048">
        <f>IF(ISNA(VLOOKUP(D16048, Dog_test_1!$B$2:$D$194, 3, FALSE)), 0, VLOOKUP(D16048, Dog_test_1!$B$2:$D$194, 3, FALSE))</f>
        <v>3</v>
      </c>
      <c r="G16048">
        <f>IF(ISNA(VLOOKUP(E16048, Dog_test_1!$B$2:$D$194, 3, FALSE)), 0, VLOOKUP(E16048, Dog_test_1!$B$2:$D$194, 3, FALSE))</f>
        <v>3</v>
      </c>
      <c r="H16048">
        <f t="shared" si="1003"/>
        <v>3</v>
      </c>
    </row>
    <row r="16049" spans="1:8" ht="19" x14ac:dyDescent="0.25">
      <c r="A16049" t="s">
        <v>3268</v>
      </c>
      <c r="B16049" t="s">
        <v>195</v>
      </c>
      <c r="C16049" s="2" t="str">
        <f t="shared" si="1000"/>
        <v>rottweiler</v>
      </c>
      <c r="D16049" t="str">
        <f t="shared" si="1001"/>
        <v>rottweiler</v>
      </c>
      <c r="E16049" t="str">
        <f t="shared" si="1002"/>
        <v>rottweiler</v>
      </c>
      <c r="F16049">
        <f>IF(ISNA(VLOOKUP(D16049, Dog_test_1!$B$2:$D$194, 3, FALSE)), 0, VLOOKUP(D16049, Dog_test_1!$B$2:$D$194, 3, FALSE))</f>
        <v>0</v>
      </c>
      <c r="G16049">
        <f>IF(ISNA(VLOOKUP(E16049, Dog_test_1!$B$2:$D$194, 3, FALSE)), 0, VLOOKUP(E16049, Dog_test_1!$B$2:$D$194, 3, FALSE))</f>
        <v>0</v>
      </c>
      <c r="H16049">
        <f t="shared" si="1003"/>
        <v>0</v>
      </c>
    </row>
    <row r="16050" spans="1:8" ht="19" x14ac:dyDescent="0.25">
      <c r="A16050" t="s">
        <v>904</v>
      </c>
      <c r="B16050" t="s">
        <v>32</v>
      </c>
      <c r="C16050" s="2" t="str">
        <f t="shared" si="1000"/>
        <v>labradorretriever</v>
      </c>
      <c r="D16050" t="str">
        <f t="shared" si="1001"/>
        <v>labradorretriever</v>
      </c>
      <c r="E16050" t="str">
        <f t="shared" si="1002"/>
        <v>labradorretriever</v>
      </c>
      <c r="F16050">
        <f>IF(ISNA(VLOOKUP(D16050, Dog_test_1!$B$2:$D$194, 3, FALSE)), 0, VLOOKUP(D16050, Dog_test_1!$B$2:$D$194, 3, FALSE))</f>
        <v>3</v>
      </c>
      <c r="G16050">
        <f>IF(ISNA(VLOOKUP(E16050, Dog_test_1!$B$2:$D$194, 3, FALSE)), 0, VLOOKUP(E16050, Dog_test_1!$B$2:$D$194, 3, FALSE))</f>
        <v>3</v>
      </c>
      <c r="H16050">
        <f t="shared" si="1003"/>
        <v>3</v>
      </c>
    </row>
    <row r="16051" spans="1:8" ht="19" x14ac:dyDescent="0.25">
      <c r="A16051" t="s">
        <v>1487</v>
      </c>
      <c r="B16051" t="s">
        <v>32</v>
      </c>
      <c r="C16051" s="2" t="str">
        <f t="shared" si="1000"/>
        <v>labradorretriever</v>
      </c>
      <c r="D16051" t="str">
        <f t="shared" si="1001"/>
        <v>labradorretriever</v>
      </c>
      <c r="E16051" t="str">
        <f t="shared" si="1002"/>
        <v>labradorretriever</v>
      </c>
      <c r="F16051">
        <f>IF(ISNA(VLOOKUP(D16051, Dog_test_1!$B$2:$D$194, 3, FALSE)), 0, VLOOKUP(D16051, Dog_test_1!$B$2:$D$194, 3, FALSE))</f>
        <v>3</v>
      </c>
      <c r="G16051">
        <f>IF(ISNA(VLOOKUP(E16051, Dog_test_1!$B$2:$D$194, 3, FALSE)), 0, VLOOKUP(E16051, Dog_test_1!$B$2:$D$194, 3, FALSE))</f>
        <v>3</v>
      </c>
      <c r="H16051">
        <f t="shared" si="1003"/>
        <v>3</v>
      </c>
    </row>
    <row r="16052" spans="1:8" ht="19" x14ac:dyDescent="0.25">
      <c r="A16052" t="s">
        <v>6</v>
      </c>
      <c r="B16052" t="s">
        <v>30</v>
      </c>
      <c r="C16052" s="2" t="str">
        <f t="shared" si="1000"/>
        <v>chihuahua</v>
      </c>
      <c r="D16052" t="str">
        <f t="shared" si="1001"/>
        <v>chihuahua</v>
      </c>
      <c r="E16052" t="str">
        <f t="shared" si="1002"/>
        <v>chihuahua</v>
      </c>
      <c r="F16052">
        <f>IF(ISNA(VLOOKUP(D16052, Dog_test_1!$B$2:$D$194, 3, FALSE)), 0, VLOOKUP(D16052, Dog_test_1!$B$2:$D$194, 3, FALSE))</f>
        <v>1</v>
      </c>
      <c r="G16052">
        <f>IF(ISNA(VLOOKUP(E16052, Dog_test_1!$B$2:$D$194, 3, FALSE)), 0, VLOOKUP(E16052, Dog_test_1!$B$2:$D$194, 3, FALSE))</f>
        <v>1</v>
      </c>
      <c r="H16052">
        <f t="shared" si="1003"/>
        <v>1</v>
      </c>
    </row>
    <row r="16053" spans="1:8" ht="19" x14ac:dyDescent="0.25">
      <c r="A16053" t="s">
        <v>6</v>
      </c>
      <c r="B16053" t="s">
        <v>76</v>
      </c>
      <c r="C16053" s="2" t="str">
        <f t="shared" si="1000"/>
        <v>borderterrier</v>
      </c>
      <c r="D16053" t="str">
        <f t="shared" si="1001"/>
        <v>borderterrier</v>
      </c>
      <c r="E16053" t="str">
        <f t="shared" si="1002"/>
        <v>borderterrier</v>
      </c>
      <c r="F16053">
        <f>IF(ISNA(VLOOKUP(D16053, Dog_test_1!$B$2:$D$194, 3, FALSE)), 0, VLOOKUP(D16053, Dog_test_1!$B$2:$D$194, 3, FALSE))</f>
        <v>2</v>
      </c>
      <c r="G16053">
        <f>IF(ISNA(VLOOKUP(E16053, Dog_test_1!$B$2:$D$194, 3, FALSE)), 0, VLOOKUP(E16053, Dog_test_1!$B$2:$D$194, 3, FALSE))</f>
        <v>2</v>
      </c>
      <c r="H16053">
        <f t="shared" si="1003"/>
        <v>2</v>
      </c>
    </row>
    <row r="16054" spans="1:8" ht="19" x14ac:dyDescent="0.25">
      <c r="A16054" t="s">
        <v>5978</v>
      </c>
      <c r="B16054" t="s">
        <v>17</v>
      </c>
      <c r="C16054" s="2" t="str">
        <f t="shared" si="1000"/>
        <v>greatpyrenees</v>
      </c>
      <c r="D16054" t="str">
        <f t="shared" si="1001"/>
        <v>greatpyrenees</v>
      </c>
      <c r="E16054" t="str">
        <f t="shared" si="1002"/>
        <v>greatpyrenees</v>
      </c>
      <c r="F16054">
        <f>IF(ISNA(VLOOKUP(D16054, Dog_test_1!$B$2:$D$194, 3, FALSE)), 0, VLOOKUP(D16054, Dog_test_1!$B$2:$D$194, 3, FALSE))</f>
        <v>4</v>
      </c>
      <c r="G16054">
        <f>IF(ISNA(VLOOKUP(E16054, Dog_test_1!$B$2:$D$194, 3, FALSE)), 0, VLOOKUP(E16054, Dog_test_1!$B$2:$D$194, 3, FALSE))</f>
        <v>4</v>
      </c>
      <c r="H16054">
        <f t="shared" si="1003"/>
        <v>4</v>
      </c>
    </row>
    <row r="16055" spans="1:8" ht="19" x14ac:dyDescent="0.25">
      <c r="A16055" t="s">
        <v>5979</v>
      </c>
      <c r="B16055" t="s">
        <v>32</v>
      </c>
      <c r="C16055" s="2" t="str">
        <f t="shared" si="1000"/>
        <v>labradorretriever</v>
      </c>
      <c r="D16055" t="str">
        <f t="shared" si="1001"/>
        <v>labradorretriever</v>
      </c>
      <c r="E16055" t="str">
        <f t="shared" si="1002"/>
        <v>labradorretriever</v>
      </c>
      <c r="F16055">
        <f>IF(ISNA(VLOOKUP(D16055, Dog_test_1!$B$2:$D$194, 3, FALSE)), 0, VLOOKUP(D16055, Dog_test_1!$B$2:$D$194, 3, FALSE))</f>
        <v>3</v>
      </c>
      <c r="G16055">
        <f>IF(ISNA(VLOOKUP(E16055, Dog_test_1!$B$2:$D$194, 3, FALSE)), 0, VLOOKUP(E16055, Dog_test_1!$B$2:$D$194, 3, FALSE))</f>
        <v>3</v>
      </c>
      <c r="H16055">
        <f t="shared" si="1003"/>
        <v>3</v>
      </c>
    </row>
    <row r="16056" spans="1:8" ht="19" x14ac:dyDescent="0.25">
      <c r="A16056" t="s">
        <v>6</v>
      </c>
      <c r="B16056" t="s">
        <v>339</v>
      </c>
      <c r="C16056" s="2" t="str">
        <f t="shared" si="1000"/>
        <v>cardiganwelshcorgi</v>
      </c>
      <c r="D16056" t="str">
        <f t="shared" si="1001"/>
        <v>cardiganwelshcorgi</v>
      </c>
      <c r="E16056" t="str">
        <f t="shared" si="1002"/>
        <v>cardiganwelshcorgi</v>
      </c>
      <c r="F16056">
        <f>IF(ISNA(VLOOKUP(D16056, Dog_test_1!$B$2:$D$194, 3, FALSE)), 0, VLOOKUP(D16056, Dog_test_1!$B$2:$D$194, 3, FALSE))</f>
        <v>2</v>
      </c>
      <c r="G16056">
        <f>IF(ISNA(VLOOKUP(E16056, Dog_test_1!$B$2:$D$194, 3, FALSE)), 0, VLOOKUP(E16056, Dog_test_1!$B$2:$D$194, 3, FALSE))</f>
        <v>2</v>
      </c>
      <c r="H16056">
        <f t="shared" si="1003"/>
        <v>2</v>
      </c>
    </row>
    <row r="16057" spans="1:8" ht="19" x14ac:dyDescent="0.25">
      <c r="A16057" t="s">
        <v>5980</v>
      </c>
      <c r="B16057" t="s">
        <v>248</v>
      </c>
      <c r="C16057" s="2" t="str">
        <f t="shared" si="1000"/>
        <v>americanbulldog</v>
      </c>
      <c r="D16057" t="str">
        <f t="shared" si="1001"/>
        <v>americanbulldog</v>
      </c>
      <c r="E16057" t="str">
        <f t="shared" si="1002"/>
        <v>americanbulldog</v>
      </c>
      <c r="F16057">
        <f>IF(ISNA(VLOOKUP(D16057, Dog_test_1!$B$2:$D$194, 3, FALSE)), 0, VLOOKUP(D16057, Dog_test_1!$B$2:$D$194, 3, FALSE))</f>
        <v>3</v>
      </c>
      <c r="G16057">
        <f>IF(ISNA(VLOOKUP(E16057, Dog_test_1!$B$2:$D$194, 3, FALSE)), 0, VLOOKUP(E16057, Dog_test_1!$B$2:$D$194, 3, FALSE))</f>
        <v>3</v>
      </c>
      <c r="H16057">
        <f t="shared" si="1003"/>
        <v>3</v>
      </c>
    </row>
    <row r="16058" spans="1:8" ht="19" x14ac:dyDescent="0.25">
      <c r="A16058" t="s">
        <v>3218</v>
      </c>
      <c r="B16058" t="s">
        <v>30</v>
      </c>
      <c r="C16058" s="2" t="str">
        <f t="shared" si="1000"/>
        <v>chihuahua</v>
      </c>
      <c r="D16058" t="str">
        <f t="shared" si="1001"/>
        <v>chihuahua</v>
      </c>
      <c r="E16058" t="str">
        <f t="shared" si="1002"/>
        <v>chihuahua</v>
      </c>
      <c r="F16058">
        <f>IF(ISNA(VLOOKUP(D16058, Dog_test_1!$B$2:$D$194, 3, FALSE)), 0, VLOOKUP(D16058, Dog_test_1!$B$2:$D$194, 3, FALSE))</f>
        <v>1</v>
      </c>
      <c r="G16058">
        <f>IF(ISNA(VLOOKUP(E16058, Dog_test_1!$B$2:$D$194, 3, FALSE)), 0, VLOOKUP(E16058, Dog_test_1!$B$2:$D$194, 3, FALSE))</f>
        <v>1</v>
      </c>
      <c r="H16058">
        <f t="shared" si="1003"/>
        <v>1</v>
      </c>
    </row>
    <row r="16059" spans="1:8" ht="19" x14ac:dyDescent="0.25">
      <c r="A16059" t="s">
        <v>6</v>
      </c>
      <c r="B16059" t="s">
        <v>25</v>
      </c>
      <c r="C16059" s="2" t="str">
        <f t="shared" si="1000"/>
        <v>germanshepherd</v>
      </c>
      <c r="D16059" t="str">
        <f t="shared" si="1001"/>
        <v>germanshepherd</v>
      </c>
      <c r="E16059" t="str">
        <f t="shared" si="1002"/>
        <v>germanshepherd</v>
      </c>
      <c r="F16059">
        <f>IF(ISNA(VLOOKUP(D16059, Dog_test_1!$B$2:$D$194, 3, FALSE)), 0, VLOOKUP(D16059, Dog_test_1!$B$2:$D$194, 3, FALSE))</f>
        <v>3</v>
      </c>
      <c r="G16059">
        <f>IF(ISNA(VLOOKUP(E16059, Dog_test_1!$B$2:$D$194, 3, FALSE)), 0, VLOOKUP(E16059, Dog_test_1!$B$2:$D$194, 3, FALSE))</f>
        <v>3</v>
      </c>
      <c r="H16059">
        <f t="shared" si="1003"/>
        <v>3</v>
      </c>
    </row>
    <row r="16060" spans="1:8" ht="19" x14ac:dyDescent="0.25">
      <c r="A16060" t="s">
        <v>5981</v>
      </c>
      <c r="B16060" t="s">
        <v>32</v>
      </c>
      <c r="C16060" s="2" t="str">
        <f t="shared" si="1000"/>
        <v>labradorretriever</v>
      </c>
      <c r="D16060" t="str">
        <f t="shared" si="1001"/>
        <v>labradorretriever</v>
      </c>
      <c r="E16060" t="str">
        <f t="shared" si="1002"/>
        <v>labradorretriever</v>
      </c>
      <c r="F16060">
        <f>IF(ISNA(VLOOKUP(D16060, Dog_test_1!$B$2:$D$194, 3, FALSE)), 0, VLOOKUP(D16060, Dog_test_1!$B$2:$D$194, 3, FALSE))</f>
        <v>3</v>
      </c>
      <c r="G16060">
        <f>IF(ISNA(VLOOKUP(E16060, Dog_test_1!$B$2:$D$194, 3, FALSE)), 0, VLOOKUP(E16060, Dog_test_1!$B$2:$D$194, 3, FALSE))</f>
        <v>3</v>
      </c>
      <c r="H16060">
        <f t="shared" si="1003"/>
        <v>3</v>
      </c>
    </row>
    <row r="16061" spans="1:8" ht="19" x14ac:dyDescent="0.25">
      <c r="A16061" t="s">
        <v>6</v>
      </c>
      <c r="B16061" t="s">
        <v>94</v>
      </c>
      <c r="C16061" s="2" t="str">
        <f t="shared" si="1000"/>
        <v>miniatureschnauzer/miniaturepoodle</v>
      </c>
      <c r="D16061" t="str">
        <f t="shared" si="1001"/>
        <v>miniatureschnauzer</v>
      </c>
      <c r="E16061" t="str">
        <f t="shared" si="1002"/>
        <v>miniaturepoodle</v>
      </c>
      <c r="F16061">
        <f>IF(ISNA(VLOOKUP(D16061, Dog_test_1!$B$2:$D$194, 3, FALSE)), 0, VLOOKUP(D16061, Dog_test_1!$B$2:$D$194, 3, FALSE))</f>
        <v>2</v>
      </c>
      <c r="G16061">
        <f>IF(ISNA(VLOOKUP(E16061, Dog_test_1!$B$2:$D$194, 3, FALSE)), 0, VLOOKUP(E16061, Dog_test_1!$B$2:$D$194, 3, FALSE))</f>
        <v>2</v>
      </c>
      <c r="H16061">
        <f t="shared" si="1003"/>
        <v>2</v>
      </c>
    </row>
    <row r="16062" spans="1:8" ht="19" x14ac:dyDescent="0.25">
      <c r="A16062" t="s">
        <v>171</v>
      </c>
      <c r="B16062" t="s">
        <v>32</v>
      </c>
      <c r="C16062" s="2" t="str">
        <f t="shared" si="1000"/>
        <v>labradorretriever</v>
      </c>
      <c r="D16062" t="str">
        <f t="shared" si="1001"/>
        <v>labradorretriever</v>
      </c>
      <c r="E16062" t="str">
        <f t="shared" si="1002"/>
        <v>labradorretriever</v>
      </c>
      <c r="F16062">
        <f>IF(ISNA(VLOOKUP(D16062, Dog_test_1!$B$2:$D$194, 3, FALSE)), 0, VLOOKUP(D16062, Dog_test_1!$B$2:$D$194, 3, FALSE))</f>
        <v>3</v>
      </c>
      <c r="G16062">
        <f>IF(ISNA(VLOOKUP(E16062, Dog_test_1!$B$2:$D$194, 3, FALSE)), 0, VLOOKUP(E16062, Dog_test_1!$B$2:$D$194, 3, FALSE))</f>
        <v>3</v>
      </c>
      <c r="H16062">
        <f t="shared" si="1003"/>
        <v>3</v>
      </c>
    </row>
    <row r="16063" spans="1:8" ht="19" x14ac:dyDescent="0.25">
      <c r="A16063" t="s">
        <v>543</v>
      </c>
      <c r="B16063" t="s">
        <v>186</v>
      </c>
      <c r="C16063" s="2" t="str">
        <f t="shared" si="1000"/>
        <v>cockerspaniel</v>
      </c>
      <c r="D16063" t="str">
        <f t="shared" si="1001"/>
        <v>cockerspaniel</v>
      </c>
      <c r="E16063" t="str">
        <f t="shared" si="1002"/>
        <v>cockerspaniel</v>
      </c>
      <c r="F16063">
        <f>IF(ISNA(VLOOKUP(D16063, Dog_test_1!$B$2:$D$194, 3, FALSE)), 0, VLOOKUP(D16063, Dog_test_1!$B$2:$D$194, 3, FALSE))</f>
        <v>0</v>
      </c>
      <c r="G16063">
        <f>IF(ISNA(VLOOKUP(E16063, Dog_test_1!$B$2:$D$194, 3, FALSE)), 0, VLOOKUP(E16063, Dog_test_1!$B$2:$D$194, 3, FALSE))</f>
        <v>0</v>
      </c>
      <c r="H16063">
        <f t="shared" si="1003"/>
        <v>0</v>
      </c>
    </row>
    <row r="16064" spans="1:8" ht="19" x14ac:dyDescent="0.25">
      <c r="A16064" t="s">
        <v>407</v>
      </c>
      <c r="B16064" t="s">
        <v>5</v>
      </c>
      <c r="C16064" s="2" t="str">
        <f t="shared" si="1000"/>
        <v>americanpitbullterrier</v>
      </c>
      <c r="D16064" t="str">
        <f t="shared" si="1001"/>
        <v>americanpitbullterrier</v>
      </c>
      <c r="E16064" t="str">
        <f t="shared" si="1002"/>
        <v>americanpitbullterrier</v>
      </c>
      <c r="F16064">
        <f>IF(ISNA(VLOOKUP(D16064, Dog_test_1!$B$2:$D$194, 3, FALSE)), 0, VLOOKUP(D16064, Dog_test_1!$B$2:$D$194, 3, FALSE))</f>
        <v>3</v>
      </c>
      <c r="G16064">
        <f>IF(ISNA(VLOOKUP(E16064, Dog_test_1!$B$2:$D$194, 3, FALSE)), 0, VLOOKUP(E16064, Dog_test_1!$B$2:$D$194, 3, FALSE))</f>
        <v>3</v>
      </c>
      <c r="H16064">
        <f t="shared" si="1003"/>
        <v>3</v>
      </c>
    </row>
    <row r="16065" spans="1:8" ht="19" x14ac:dyDescent="0.25">
      <c r="A16065" t="s">
        <v>6</v>
      </c>
      <c r="B16065" t="s">
        <v>5</v>
      </c>
      <c r="C16065" s="2" t="str">
        <f t="shared" si="1000"/>
        <v>americanpitbullterrier</v>
      </c>
      <c r="D16065" t="str">
        <f t="shared" si="1001"/>
        <v>americanpitbullterrier</v>
      </c>
      <c r="E16065" t="str">
        <f t="shared" si="1002"/>
        <v>americanpitbullterrier</v>
      </c>
      <c r="F16065">
        <f>IF(ISNA(VLOOKUP(D16065, Dog_test_1!$B$2:$D$194, 3, FALSE)), 0, VLOOKUP(D16065, Dog_test_1!$B$2:$D$194, 3, FALSE))</f>
        <v>3</v>
      </c>
      <c r="G16065">
        <f>IF(ISNA(VLOOKUP(E16065, Dog_test_1!$B$2:$D$194, 3, FALSE)), 0, VLOOKUP(E16065, Dog_test_1!$B$2:$D$194, 3, FALSE))</f>
        <v>3</v>
      </c>
      <c r="H16065">
        <f t="shared" si="1003"/>
        <v>3</v>
      </c>
    </row>
    <row r="16066" spans="1:8" ht="19" x14ac:dyDescent="0.25">
      <c r="A16066" t="s">
        <v>603</v>
      </c>
      <c r="B16066" t="s">
        <v>25</v>
      </c>
      <c r="C16066" s="2" t="str">
        <f t="shared" ref="C16066:C16129" si="1004">SUBSTITUTE(LOWER(B16066), " ", "")</f>
        <v>germanshepherd</v>
      </c>
      <c r="D16066" t="str">
        <f t="shared" si="1001"/>
        <v>germanshepherd</v>
      </c>
      <c r="E16066" t="str">
        <f t="shared" si="1002"/>
        <v>germanshepherd</v>
      </c>
      <c r="F16066">
        <f>IF(ISNA(VLOOKUP(D16066, Dog_test_1!$B$2:$D$194, 3, FALSE)), 0, VLOOKUP(D16066, Dog_test_1!$B$2:$D$194, 3, FALSE))</f>
        <v>3</v>
      </c>
      <c r="G16066">
        <f>IF(ISNA(VLOOKUP(E16066, Dog_test_1!$B$2:$D$194, 3, FALSE)), 0, VLOOKUP(E16066, Dog_test_1!$B$2:$D$194, 3, FALSE))</f>
        <v>3</v>
      </c>
      <c r="H16066">
        <f t="shared" si="1003"/>
        <v>3</v>
      </c>
    </row>
    <row r="16067" spans="1:8" ht="19" x14ac:dyDescent="0.25">
      <c r="A16067" t="s">
        <v>5982</v>
      </c>
      <c r="B16067" t="s">
        <v>51</v>
      </c>
      <c r="C16067" s="2" t="str">
        <f t="shared" si="1004"/>
        <v>maltese</v>
      </c>
      <c r="D16067" t="str">
        <f t="shared" ref="D16067:D16130" si="1005">IF(ISNUMBER(SEARCH("/", C16067)), LEFT(C16067, SEARCH("/", C16067, 1)-1), C16067)</f>
        <v>maltese</v>
      </c>
      <c r="E16067" t="str">
        <f t="shared" ref="E16067:E16130" si="1006">IF(ISNUMBER(SEARCH("/", C16067)), RIGHT(C16067, LEN(C16067)-SEARCH("/", C16067, 1)), C16067)</f>
        <v>maltese</v>
      </c>
      <c r="F16067">
        <f>IF(ISNA(VLOOKUP(D16067, Dog_test_1!$B$2:$D$194, 3, FALSE)), 0, VLOOKUP(D16067, Dog_test_1!$B$2:$D$194, 3, FALSE))</f>
        <v>1</v>
      </c>
      <c r="G16067">
        <f>IF(ISNA(VLOOKUP(E16067, Dog_test_1!$B$2:$D$194, 3, FALSE)), 0, VLOOKUP(E16067, Dog_test_1!$B$2:$D$194, 3, FALSE))</f>
        <v>1</v>
      </c>
      <c r="H16067">
        <f t="shared" ref="H16067:H16130" si="1007">(F16067+G16067)/2</f>
        <v>1</v>
      </c>
    </row>
    <row r="16068" spans="1:8" ht="19" x14ac:dyDescent="0.25">
      <c r="A16068" t="s">
        <v>5983</v>
      </c>
      <c r="B16068" t="s">
        <v>30</v>
      </c>
      <c r="C16068" s="2" t="str">
        <f t="shared" si="1004"/>
        <v>chihuahua</v>
      </c>
      <c r="D16068" t="str">
        <f t="shared" si="1005"/>
        <v>chihuahua</v>
      </c>
      <c r="E16068" t="str">
        <f t="shared" si="1006"/>
        <v>chihuahua</v>
      </c>
      <c r="F16068">
        <f>IF(ISNA(VLOOKUP(D16068, Dog_test_1!$B$2:$D$194, 3, FALSE)), 0, VLOOKUP(D16068, Dog_test_1!$B$2:$D$194, 3, FALSE))</f>
        <v>1</v>
      </c>
      <c r="G16068">
        <f>IF(ISNA(VLOOKUP(E16068, Dog_test_1!$B$2:$D$194, 3, FALSE)), 0, VLOOKUP(E16068, Dog_test_1!$B$2:$D$194, 3, FALSE))</f>
        <v>1</v>
      </c>
      <c r="H16068">
        <f t="shared" si="1007"/>
        <v>1</v>
      </c>
    </row>
    <row r="16069" spans="1:8" ht="19" x14ac:dyDescent="0.25">
      <c r="A16069" t="s">
        <v>4110</v>
      </c>
      <c r="B16069" t="s">
        <v>5984</v>
      </c>
      <c r="C16069" s="2" t="str">
        <f t="shared" si="1004"/>
        <v>doguedebordeaux/labradorretriever</v>
      </c>
      <c r="D16069" t="str">
        <f t="shared" si="1005"/>
        <v>doguedebordeaux</v>
      </c>
      <c r="E16069" t="str">
        <f t="shared" si="1006"/>
        <v>labradorretriever</v>
      </c>
      <c r="F16069">
        <f>IF(ISNA(VLOOKUP(D16069, Dog_test_1!$B$2:$D$194, 3, FALSE)), 0, VLOOKUP(D16069, Dog_test_1!$B$2:$D$194, 3, FALSE))</f>
        <v>4</v>
      </c>
      <c r="G16069">
        <f>IF(ISNA(VLOOKUP(E16069, Dog_test_1!$B$2:$D$194, 3, FALSE)), 0, VLOOKUP(E16069, Dog_test_1!$B$2:$D$194, 3, FALSE))</f>
        <v>3</v>
      </c>
      <c r="H16069">
        <f t="shared" si="1007"/>
        <v>3.5</v>
      </c>
    </row>
    <row r="16070" spans="1:8" ht="19" x14ac:dyDescent="0.25">
      <c r="A16070" t="s">
        <v>5985</v>
      </c>
      <c r="B16070" t="s">
        <v>5986</v>
      </c>
      <c r="C16070" s="2" t="str">
        <f t="shared" si="1004"/>
        <v>harrier/americanpitbullterrier</v>
      </c>
      <c r="D16070" t="str">
        <f t="shared" si="1005"/>
        <v>harrier</v>
      </c>
      <c r="E16070" t="str">
        <f t="shared" si="1006"/>
        <v>americanpitbullterrier</v>
      </c>
      <c r="F16070">
        <f>IF(ISNA(VLOOKUP(D16070, Dog_test_1!$B$2:$D$194, 3, FALSE)), 0, VLOOKUP(D16070, Dog_test_1!$B$2:$D$194, 3, FALSE))</f>
        <v>3</v>
      </c>
      <c r="G16070">
        <f>IF(ISNA(VLOOKUP(E16070, Dog_test_1!$B$2:$D$194, 3, FALSE)), 0, VLOOKUP(E16070, Dog_test_1!$B$2:$D$194, 3, FALSE))</f>
        <v>3</v>
      </c>
      <c r="H16070">
        <f t="shared" si="1007"/>
        <v>3</v>
      </c>
    </row>
    <row r="16071" spans="1:8" ht="19" x14ac:dyDescent="0.25">
      <c r="A16071" t="s">
        <v>206</v>
      </c>
      <c r="B16071" t="s">
        <v>5</v>
      </c>
      <c r="C16071" s="2" t="str">
        <f t="shared" si="1004"/>
        <v>americanpitbullterrier</v>
      </c>
      <c r="D16071" t="str">
        <f t="shared" si="1005"/>
        <v>americanpitbullterrier</v>
      </c>
      <c r="E16071" t="str">
        <f t="shared" si="1006"/>
        <v>americanpitbullterrier</v>
      </c>
      <c r="F16071">
        <f>IF(ISNA(VLOOKUP(D16071, Dog_test_1!$B$2:$D$194, 3, FALSE)), 0, VLOOKUP(D16071, Dog_test_1!$B$2:$D$194, 3, FALSE))</f>
        <v>3</v>
      </c>
      <c r="G16071">
        <f>IF(ISNA(VLOOKUP(E16071, Dog_test_1!$B$2:$D$194, 3, FALSE)), 0, VLOOKUP(E16071, Dog_test_1!$B$2:$D$194, 3, FALSE))</f>
        <v>3</v>
      </c>
      <c r="H16071">
        <f t="shared" si="1007"/>
        <v>3</v>
      </c>
    </row>
    <row r="16072" spans="1:8" ht="19" x14ac:dyDescent="0.25">
      <c r="A16072" t="s">
        <v>5987</v>
      </c>
      <c r="B16072" t="s">
        <v>5</v>
      </c>
      <c r="C16072" s="2" t="str">
        <f t="shared" si="1004"/>
        <v>americanpitbullterrier</v>
      </c>
      <c r="D16072" t="str">
        <f t="shared" si="1005"/>
        <v>americanpitbullterrier</v>
      </c>
      <c r="E16072" t="str">
        <f t="shared" si="1006"/>
        <v>americanpitbullterrier</v>
      </c>
      <c r="F16072">
        <f>IF(ISNA(VLOOKUP(D16072, Dog_test_1!$B$2:$D$194, 3, FALSE)), 0, VLOOKUP(D16072, Dog_test_1!$B$2:$D$194, 3, FALSE))</f>
        <v>3</v>
      </c>
      <c r="G16072">
        <f>IF(ISNA(VLOOKUP(E16072, Dog_test_1!$B$2:$D$194, 3, FALSE)), 0, VLOOKUP(E16072, Dog_test_1!$B$2:$D$194, 3, FALSE))</f>
        <v>3</v>
      </c>
      <c r="H16072">
        <f t="shared" si="1007"/>
        <v>3</v>
      </c>
    </row>
    <row r="16073" spans="1:8" ht="19" x14ac:dyDescent="0.25">
      <c r="A16073" t="s">
        <v>6</v>
      </c>
      <c r="B16073" t="s">
        <v>30</v>
      </c>
      <c r="C16073" s="2" t="str">
        <f t="shared" si="1004"/>
        <v>chihuahua</v>
      </c>
      <c r="D16073" t="str">
        <f t="shared" si="1005"/>
        <v>chihuahua</v>
      </c>
      <c r="E16073" t="str">
        <f t="shared" si="1006"/>
        <v>chihuahua</v>
      </c>
      <c r="F16073">
        <f>IF(ISNA(VLOOKUP(D16073, Dog_test_1!$B$2:$D$194, 3, FALSE)), 0, VLOOKUP(D16073, Dog_test_1!$B$2:$D$194, 3, FALSE))</f>
        <v>1</v>
      </c>
      <c r="G16073">
        <f>IF(ISNA(VLOOKUP(E16073, Dog_test_1!$B$2:$D$194, 3, FALSE)), 0, VLOOKUP(E16073, Dog_test_1!$B$2:$D$194, 3, FALSE))</f>
        <v>1</v>
      </c>
      <c r="H16073">
        <f t="shared" si="1007"/>
        <v>1</v>
      </c>
    </row>
    <row r="16074" spans="1:8" ht="19" x14ac:dyDescent="0.25">
      <c r="A16074" t="s">
        <v>873</v>
      </c>
      <c r="B16074" t="s">
        <v>30</v>
      </c>
      <c r="C16074" s="2" t="str">
        <f t="shared" si="1004"/>
        <v>chihuahua</v>
      </c>
      <c r="D16074" t="str">
        <f t="shared" si="1005"/>
        <v>chihuahua</v>
      </c>
      <c r="E16074" t="str">
        <f t="shared" si="1006"/>
        <v>chihuahua</v>
      </c>
      <c r="F16074">
        <f>IF(ISNA(VLOOKUP(D16074, Dog_test_1!$B$2:$D$194, 3, FALSE)), 0, VLOOKUP(D16074, Dog_test_1!$B$2:$D$194, 3, FALSE))</f>
        <v>1</v>
      </c>
      <c r="G16074">
        <f>IF(ISNA(VLOOKUP(E16074, Dog_test_1!$B$2:$D$194, 3, FALSE)), 0, VLOOKUP(E16074, Dog_test_1!$B$2:$D$194, 3, FALSE))</f>
        <v>1</v>
      </c>
      <c r="H16074">
        <f t="shared" si="1007"/>
        <v>1</v>
      </c>
    </row>
    <row r="16075" spans="1:8" ht="19" x14ac:dyDescent="0.25">
      <c r="A16075" t="s">
        <v>5988</v>
      </c>
      <c r="B16075" t="s">
        <v>2067</v>
      </c>
      <c r="C16075" s="2" t="str">
        <f t="shared" si="1004"/>
        <v>blackmouthcur/catahoula</v>
      </c>
      <c r="D16075" t="str">
        <f t="shared" si="1005"/>
        <v>blackmouthcur</v>
      </c>
      <c r="E16075" t="str">
        <f t="shared" si="1006"/>
        <v>catahoula</v>
      </c>
      <c r="F16075">
        <f>IF(ISNA(VLOOKUP(D16075, Dog_test_1!$B$2:$D$194, 3, FALSE)), 0, VLOOKUP(D16075, Dog_test_1!$B$2:$D$194, 3, FALSE))</f>
        <v>0</v>
      </c>
      <c r="G16075">
        <f>IF(ISNA(VLOOKUP(E16075, Dog_test_1!$B$2:$D$194, 3, FALSE)), 0, VLOOKUP(E16075, Dog_test_1!$B$2:$D$194, 3, FALSE))</f>
        <v>0</v>
      </c>
      <c r="H16075">
        <f t="shared" si="1007"/>
        <v>0</v>
      </c>
    </row>
    <row r="16076" spans="1:8" ht="19" x14ac:dyDescent="0.25">
      <c r="A16076" t="s">
        <v>1950</v>
      </c>
      <c r="B16076" t="s">
        <v>322</v>
      </c>
      <c r="C16076" s="2" t="str">
        <f t="shared" si="1004"/>
        <v>treeingwalkercoonhound</v>
      </c>
      <c r="D16076" t="str">
        <f t="shared" si="1005"/>
        <v>treeingwalkercoonhound</v>
      </c>
      <c r="E16076" t="str">
        <f t="shared" si="1006"/>
        <v>treeingwalkercoonhound</v>
      </c>
      <c r="F16076">
        <f>IF(ISNA(VLOOKUP(D16076, Dog_test_1!$B$2:$D$194, 3, FALSE)), 0, VLOOKUP(D16076, Dog_test_1!$B$2:$D$194, 3, FALSE))</f>
        <v>0</v>
      </c>
      <c r="G16076">
        <f>IF(ISNA(VLOOKUP(E16076, Dog_test_1!$B$2:$D$194, 3, FALSE)), 0, VLOOKUP(E16076, Dog_test_1!$B$2:$D$194, 3, FALSE))</f>
        <v>0</v>
      </c>
      <c r="H16076">
        <f t="shared" si="1007"/>
        <v>0</v>
      </c>
    </row>
    <row r="16077" spans="1:8" ht="19" x14ac:dyDescent="0.25">
      <c r="A16077" t="s">
        <v>837</v>
      </c>
      <c r="B16077" t="s">
        <v>128</v>
      </c>
      <c r="C16077" s="2" t="str">
        <f t="shared" si="1004"/>
        <v>australiancattledog</v>
      </c>
      <c r="D16077" t="str">
        <f t="shared" si="1005"/>
        <v>australiancattledog</v>
      </c>
      <c r="E16077" t="str">
        <f t="shared" si="1006"/>
        <v>australiancattledog</v>
      </c>
      <c r="F16077">
        <f>IF(ISNA(VLOOKUP(D16077, Dog_test_1!$B$2:$D$194, 3, FALSE)), 0, VLOOKUP(D16077, Dog_test_1!$B$2:$D$194, 3, FALSE))</f>
        <v>0</v>
      </c>
      <c r="G16077">
        <f>IF(ISNA(VLOOKUP(E16077, Dog_test_1!$B$2:$D$194, 3, FALSE)), 0, VLOOKUP(E16077, Dog_test_1!$B$2:$D$194, 3, FALSE))</f>
        <v>0</v>
      </c>
      <c r="H16077">
        <f t="shared" si="1007"/>
        <v>0</v>
      </c>
    </row>
    <row r="16078" spans="1:8" ht="19" x14ac:dyDescent="0.25">
      <c r="A16078" t="s">
        <v>309</v>
      </c>
      <c r="B16078" t="s">
        <v>32</v>
      </c>
      <c r="C16078" s="2" t="str">
        <f t="shared" si="1004"/>
        <v>labradorretriever</v>
      </c>
      <c r="D16078" t="str">
        <f t="shared" si="1005"/>
        <v>labradorretriever</v>
      </c>
      <c r="E16078" t="str">
        <f t="shared" si="1006"/>
        <v>labradorretriever</v>
      </c>
      <c r="F16078">
        <f>IF(ISNA(VLOOKUP(D16078, Dog_test_1!$B$2:$D$194, 3, FALSE)), 0, VLOOKUP(D16078, Dog_test_1!$B$2:$D$194, 3, FALSE))</f>
        <v>3</v>
      </c>
      <c r="G16078">
        <f>IF(ISNA(VLOOKUP(E16078, Dog_test_1!$B$2:$D$194, 3, FALSE)), 0, VLOOKUP(E16078, Dog_test_1!$B$2:$D$194, 3, FALSE))</f>
        <v>3</v>
      </c>
      <c r="H16078">
        <f t="shared" si="1007"/>
        <v>3</v>
      </c>
    </row>
    <row r="16079" spans="1:8" ht="19" x14ac:dyDescent="0.25">
      <c r="A16079" t="s">
        <v>65</v>
      </c>
      <c r="B16079" t="s">
        <v>49</v>
      </c>
      <c r="C16079" s="2" t="str">
        <f t="shared" si="1004"/>
        <v>dachshund</v>
      </c>
      <c r="D16079" t="str">
        <f t="shared" si="1005"/>
        <v>dachshund</v>
      </c>
      <c r="E16079" t="str">
        <f t="shared" si="1006"/>
        <v>dachshund</v>
      </c>
      <c r="F16079">
        <f>IF(ISNA(VLOOKUP(D16079, Dog_test_1!$B$2:$D$194, 3, FALSE)), 0, VLOOKUP(D16079, Dog_test_1!$B$2:$D$194, 3, FALSE))</f>
        <v>2</v>
      </c>
      <c r="G16079">
        <f>IF(ISNA(VLOOKUP(E16079, Dog_test_1!$B$2:$D$194, 3, FALSE)), 0, VLOOKUP(E16079, Dog_test_1!$B$2:$D$194, 3, FALSE))</f>
        <v>2</v>
      </c>
      <c r="H16079">
        <f t="shared" si="1007"/>
        <v>2</v>
      </c>
    </row>
    <row r="16080" spans="1:8" ht="19" x14ac:dyDescent="0.25">
      <c r="A16080" t="s">
        <v>5989</v>
      </c>
      <c r="B16080" t="s">
        <v>324</v>
      </c>
      <c r="C16080" s="2" t="str">
        <f t="shared" si="1004"/>
        <v>australiancattledog/labradorretriever</v>
      </c>
      <c r="D16080" t="str">
        <f t="shared" si="1005"/>
        <v>australiancattledog</v>
      </c>
      <c r="E16080" t="str">
        <f t="shared" si="1006"/>
        <v>labradorretriever</v>
      </c>
      <c r="F16080">
        <f>IF(ISNA(VLOOKUP(D16080, Dog_test_1!$B$2:$D$194, 3, FALSE)), 0, VLOOKUP(D16080, Dog_test_1!$B$2:$D$194, 3, FALSE))</f>
        <v>0</v>
      </c>
      <c r="G16080">
        <f>IF(ISNA(VLOOKUP(E16080, Dog_test_1!$B$2:$D$194, 3, FALSE)), 0, VLOOKUP(E16080, Dog_test_1!$B$2:$D$194, 3, FALSE))</f>
        <v>3</v>
      </c>
      <c r="H16080">
        <f t="shared" si="1007"/>
        <v>1.5</v>
      </c>
    </row>
    <row r="16081" spans="1:8" ht="19" x14ac:dyDescent="0.25">
      <c r="A16081" t="s">
        <v>5990</v>
      </c>
      <c r="B16081" t="s">
        <v>669</v>
      </c>
      <c r="C16081" s="2" t="str">
        <f t="shared" si="1004"/>
        <v>parsonrussellterrier</v>
      </c>
      <c r="D16081" t="str">
        <f t="shared" si="1005"/>
        <v>parsonrussellterrier</v>
      </c>
      <c r="E16081" t="str">
        <f t="shared" si="1006"/>
        <v>parsonrussellterrier</v>
      </c>
      <c r="F16081">
        <f>IF(ISNA(VLOOKUP(D16081, Dog_test_1!$B$2:$D$194, 3, FALSE)), 0, VLOOKUP(D16081, Dog_test_1!$B$2:$D$194, 3, FALSE))</f>
        <v>0</v>
      </c>
      <c r="G16081">
        <f>IF(ISNA(VLOOKUP(E16081, Dog_test_1!$B$2:$D$194, 3, FALSE)), 0, VLOOKUP(E16081, Dog_test_1!$B$2:$D$194, 3, FALSE))</f>
        <v>0</v>
      </c>
      <c r="H16081">
        <f t="shared" si="1007"/>
        <v>0</v>
      </c>
    </row>
    <row r="16082" spans="1:8" ht="19" x14ac:dyDescent="0.25">
      <c r="A16082" t="s">
        <v>2368</v>
      </c>
      <c r="B16082" t="s">
        <v>32</v>
      </c>
      <c r="C16082" s="2" t="str">
        <f t="shared" si="1004"/>
        <v>labradorretriever</v>
      </c>
      <c r="D16082" t="str">
        <f t="shared" si="1005"/>
        <v>labradorretriever</v>
      </c>
      <c r="E16082" t="str">
        <f t="shared" si="1006"/>
        <v>labradorretriever</v>
      </c>
      <c r="F16082">
        <f>IF(ISNA(VLOOKUP(D16082, Dog_test_1!$B$2:$D$194, 3, FALSE)), 0, VLOOKUP(D16082, Dog_test_1!$B$2:$D$194, 3, FALSE))</f>
        <v>3</v>
      </c>
      <c r="G16082">
        <f>IF(ISNA(VLOOKUP(E16082, Dog_test_1!$B$2:$D$194, 3, FALSE)), 0, VLOOKUP(E16082, Dog_test_1!$B$2:$D$194, 3, FALSE))</f>
        <v>3</v>
      </c>
      <c r="H16082">
        <f t="shared" si="1007"/>
        <v>3</v>
      </c>
    </row>
    <row r="16083" spans="1:8" ht="19" x14ac:dyDescent="0.25">
      <c r="A16083" t="s">
        <v>2952</v>
      </c>
      <c r="B16083" t="s">
        <v>5</v>
      </c>
      <c r="C16083" s="2" t="str">
        <f t="shared" si="1004"/>
        <v>americanpitbullterrier</v>
      </c>
      <c r="D16083" t="str">
        <f t="shared" si="1005"/>
        <v>americanpitbullterrier</v>
      </c>
      <c r="E16083" t="str">
        <f t="shared" si="1006"/>
        <v>americanpitbullterrier</v>
      </c>
      <c r="F16083">
        <f>IF(ISNA(VLOOKUP(D16083, Dog_test_1!$B$2:$D$194, 3, FALSE)), 0, VLOOKUP(D16083, Dog_test_1!$B$2:$D$194, 3, FALSE))</f>
        <v>3</v>
      </c>
      <c r="G16083">
        <f>IF(ISNA(VLOOKUP(E16083, Dog_test_1!$B$2:$D$194, 3, FALSE)), 0, VLOOKUP(E16083, Dog_test_1!$B$2:$D$194, 3, FALSE))</f>
        <v>3</v>
      </c>
      <c r="H16083">
        <f t="shared" si="1007"/>
        <v>3</v>
      </c>
    </row>
    <row r="16084" spans="1:8" ht="19" x14ac:dyDescent="0.25">
      <c r="A16084" t="s">
        <v>419</v>
      </c>
      <c r="B16084" t="s">
        <v>126</v>
      </c>
      <c r="C16084" s="2" t="str">
        <f t="shared" si="1004"/>
        <v>siberianhusky</v>
      </c>
      <c r="D16084" t="str">
        <f t="shared" si="1005"/>
        <v>siberianhusky</v>
      </c>
      <c r="E16084" t="str">
        <f t="shared" si="1006"/>
        <v>siberianhusky</v>
      </c>
      <c r="F16084">
        <f>IF(ISNA(VLOOKUP(D16084, Dog_test_1!$B$2:$D$194, 3, FALSE)), 0, VLOOKUP(D16084, Dog_test_1!$B$2:$D$194, 3, FALSE))</f>
        <v>0</v>
      </c>
      <c r="G16084">
        <f>IF(ISNA(VLOOKUP(E16084, Dog_test_1!$B$2:$D$194, 3, FALSE)), 0, VLOOKUP(E16084, Dog_test_1!$B$2:$D$194, 3, FALSE))</f>
        <v>0</v>
      </c>
      <c r="H16084">
        <f t="shared" si="1007"/>
        <v>0</v>
      </c>
    </row>
    <row r="16085" spans="1:8" ht="19" x14ac:dyDescent="0.25">
      <c r="A16085" t="s">
        <v>5991</v>
      </c>
      <c r="B16085" t="s">
        <v>202</v>
      </c>
      <c r="C16085" s="2" t="str">
        <f t="shared" si="1004"/>
        <v>shihtzu</v>
      </c>
      <c r="D16085" t="str">
        <f t="shared" si="1005"/>
        <v>shihtzu</v>
      </c>
      <c r="E16085" t="str">
        <f t="shared" si="1006"/>
        <v>shihtzu</v>
      </c>
      <c r="F16085">
        <f>IF(ISNA(VLOOKUP(D16085, Dog_test_1!$B$2:$D$194, 3, FALSE)), 0, VLOOKUP(D16085, Dog_test_1!$B$2:$D$194, 3, FALSE))</f>
        <v>1</v>
      </c>
      <c r="G16085">
        <f>IF(ISNA(VLOOKUP(E16085, Dog_test_1!$B$2:$D$194, 3, FALSE)), 0, VLOOKUP(E16085, Dog_test_1!$B$2:$D$194, 3, FALSE))</f>
        <v>1</v>
      </c>
      <c r="H16085">
        <f t="shared" si="1007"/>
        <v>1</v>
      </c>
    </row>
    <row r="16086" spans="1:8" ht="19" x14ac:dyDescent="0.25">
      <c r="A16086" t="s">
        <v>291</v>
      </c>
      <c r="B16086" t="s">
        <v>322</v>
      </c>
      <c r="C16086" s="2" t="str">
        <f t="shared" si="1004"/>
        <v>treeingwalkercoonhound</v>
      </c>
      <c r="D16086" t="str">
        <f t="shared" si="1005"/>
        <v>treeingwalkercoonhound</v>
      </c>
      <c r="E16086" t="str">
        <f t="shared" si="1006"/>
        <v>treeingwalkercoonhound</v>
      </c>
      <c r="F16086">
        <f>IF(ISNA(VLOOKUP(D16086, Dog_test_1!$B$2:$D$194, 3, FALSE)), 0, VLOOKUP(D16086, Dog_test_1!$B$2:$D$194, 3, FALSE))</f>
        <v>0</v>
      </c>
      <c r="G16086">
        <f>IF(ISNA(VLOOKUP(E16086, Dog_test_1!$B$2:$D$194, 3, FALSE)), 0, VLOOKUP(E16086, Dog_test_1!$B$2:$D$194, 3, FALSE))</f>
        <v>0</v>
      </c>
      <c r="H16086">
        <f t="shared" si="1007"/>
        <v>0</v>
      </c>
    </row>
    <row r="16087" spans="1:8" ht="19" x14ac:dyDescent="0.25">
      <c r="A16087" t="s">
        <v>5817</v>
      </c>
      <c r="B16087" t="s">
        <v>38</v>
      </c>
      <c r="C16087" s="2" t="str">
        <f t="shared" si="1004"/>
        <v>beagle</v>
      </c>
      <c r="D16087" t="str">
        <f t="shared" si="1005"/>
        <v>beagle</v>
      </c>
      <c r="E16087" t="str">
        <f t="shared" si="1006"/>
        <v>beagle</v>
      </c>
      <c r="F16087">
        <f>IF(ISNA(VLOOKUP(D16087, Dog_test_1!$B$2:$D$194, 3, FALSE)), 0, VLOOKUP(D16087, Dog_test_1!$B$2:$D$194, 3, FALSE))</f>
        <v>3</v>
      </c>
      <c r="G16087">
        <f>IF(ISNA(VLOOKUP(E16087, Dog_test_1!$B$2:$D$194, 3, FALSE)), 0, VLOOKUP(E16087, Dog_test_1!$B$2:$D$194, 3, FALSE))</f>
        <v>3</v>
      </c>
      <c r="H16087">
        <f t="shared" si="1007"/>
        <v>3</v>
      </c>
    </row>
    <row r="16088" spans="1:8" ht="19" x14ac:dyDescent="0.25">
      <c r="A16088" t="s">
        <v>5992</v>
      </c>
      <c r="B16088" t="s">
        <v>32</v>
      </c>
      <c r="C16088" s="2" t="str">
        <f t="shared" si="1004"/>
        <v>labradorretriever</v>
      </c>
      <c r="D16088" t="str">
        <f t="shared" si="1005"/>
        <v>labradorretriever</v>
      </c>
      <c r="E16088" t="str">
        <f t="shared" si="1006"/>
        <v>labradorretriever</v>
      </c>
      <c r="F16088">
        <f>IF(ISNA(VLOOKUP(D16088, Dog_test_1!$B$2:$D$194, 3, FALSE)), 0, VLOOKUP(D16088, Dog_test_1!$B$2:$D$194, 3, FALSE))</f>
        <v>3</v>
      </c>
      <c r="G16088">
        <f>IF(ISNA(VLOOKUP(E16088, Dog_test_1!$B$2:$D$194, 3, FALSE)), 0, VLOOKUP(E16088, Dog_test_1!$B$2:$D$194, 3, FALSE))</f>
        <v>3</v>
      </c>
      <c r="H16088">
        <f t="shared" si="1007"/>
        <v>3</v>
      </c>
    </row>
    <row r="16089" spans="1:8" ht="19" x14ac:dyDescent="0.25">
      <c r="A16089" t="s">
        <v>347</v>
      </c>
      <c r="B16089" t="s">
        <v>567</v>
      </c>
      <c r="C16089" s="2" t="str">
        <f t="shared" si="1004"/>
        <v>pomeranian</v>
      </c>
      <c r="D16089" t="str">
        <f t="shared" si="1005"/>
        <v>pomeranian</v>
      </c>
      <c r="E16089" t="str">
        <f t="shared" si="1006"/>
        <v>pomeranian</v>
      </c>
      <c r="F16089">
        <f>IF(ISNA(VLOOKUP(D16089, Dog_test_1!$B$2:$D$194, 3, FALSE)), 0, VLOOKUP(D16089, Dog_test_1!$B$2:$D$194, 3, FALSE))</f>
        <v>1</v>
      </c>
      <c r="G16089">
        <f>IF(ISNA(VLOOKUP(E16089, Dog_test_1!$B$2:$D$194, 3, FALSE)), 0, VLOOKUP(E16089, Dog_test_1!$B$2:$D$194, 3, FALSE))</f>
        <v>1</v>
      </c>
      <c r="H16089">
        <f t="shared" si="1007"/>
        <v>1</v>
      </c>
    </row>
    <row r="16090" spans="1:8" ht="19" x14ac:dyDescent="0.25">
      <c r="A16090" t="s">
        <v>2942</v>
      </c>
      <c r="B16090" t="s">
        <v>12</v>
      </c>
      <c r="C16090" s="2" t="str">
        <f t="shared" si="1004"/>
        <v>miniatureschnauzer</v>
      </c>
      <c r="D16090" t="str">
        <f t="shared" si="1005"/>
        <v>miniatureschnauzer</v>
      </c>
      <c r="E16090" t="str">
        <f t="shared" si="1006"/>
        <v>miniatureschnauzer</v>
      </c>
      <c r="F16090">
        <f>IF(ISNA(VLOOKUP(D16090, Dog_test_1!$B$2:$D$194, 3, FALSE)), 0, VLOOKUP(D16090, Dog_test_1!$B$2:$D$194, 3, FALSE))</f>
        <v>2</v>
      </c>
      <c r="G16090">
        <f>IF(ISNA(VLOOKUP(E16090, Dog_test_1!$B$2:$D$194, 3, FALSE)), 0, VLOOKUP(E16090, Dog_test_1!$B$2:$D$194, 3, FALSE))</f>
        <v>2</v>
      </c>
      <c r="H16090">
        <f t="shared" si="1007"/>
        <v>2</v>
      </c>
    </row>
    <row r="16091" spans="1:8" ht="19" x14ac:dyDescent="0.25">
      <c r="A16091" t="s">
        <v>4432</v>
      </c>
      <c r="B16091" t="s">
        <v>25</v>
      </c>
      <c r="C16091" s="2" t="str">
        <f t="shared" si="1004"/>
        <v>germanshepherd</v>
      </c>
      <c r="D16091" t="str">
        <f t="shared" si="1005"/>
        <v>germanshepherd</v>
      </c>
      <c r="E16091" t="str">
        <f t="shared" si="1006"/>
        <v>germanshepherd</v>
      </c>
      <c r="F16091">
        <f>IF(ISNA(VLOOKUP(D16091, Dog_test_1!$B$2:$D$194, 3, FALSE)), 0, VLOOKUP(D16091, Dog_test_1!$B$2:$D$194, 3, FALSE))</f>
        <v>3</v>
      </c>
      <c r="G16091">
        <f>IF(ISNA(VLOOKUP(E16091, Dog_test_1!$B$2:$D$194, 3, FALSE)), 0, VLOOKUP(E16091, Dog_test_1!$B$2:$D$194, 3, FALSE))</f>
        <v>3</v>
      </c>
      <c r="H16091">
        <f t="shared" si="1007"/>
        <v>3</v>
      </c>
    </row>
    <row r="16092" spans="1:8" ht="19" x14ac:dyDescent="0.25">
      <c r="A16092" t="s">
        <v>5993</v>
      </c>
      <c r="B16092" t="s">
        <v>30</v>
      </c>
      <c r="C16092" s="2" t="str">
        <f t="shared" si="1004"/>
        <v>chihuahua</v>
      </c>
      <c r="D16092" t="str">
        <f t="shared" si="1005"/>
        <v>chihuahua</v>
      </c>
      <c r="E16092" t="str">
        <f t="shared" si="1006"/>
        <v>chihuahua</v>
      </c>
      <c r="F16092">
        <f>IF(ISNA(VLOOKUP(D16092, Dog_test_1!$B$2:$D$194, 3, FALSE)), 0, VLOOKUP(D16092, Dog_test_1!$B$2:$D$194, 3, FALSE))</f>
        <v>1</v>
      </c>
      <c r="G16092">
        <f>IF(ISNA(VLOOKUP(E16092, Dog_test_1!$B$2:$D$194, 3, FALSE)), 0, VLOOKUP(E16092, Dog_test_1!$B$2:$D$194, 3, FALSE))</f>
        <v>1</v>
      </c>
      <c r="H16092">
        <f t="shared" si="1007"/>
        <v>1</v>
      </c>
    </row>
    <row r="16093" spans="1:8" ht="19" x14ac:dyDescent="0.25">
      <c r="A16093" t="s">
        <v>1276</v>
      </c>
      <c r="B16093" t="s">
        <v>248</v>
      </c>
      <c r="C16093" s="2" t="str">
        <f t="shared" si="1004"/>
        <v>americanbulldog</v>
      </c>
      <c r="D16093" t="str">
        <f t="shared" si="1005"/>
        <v>americanbulldog</v>
      </c>
      <c r="E16093" t="str">
        <f t="shared" si="1006"/>
        <v>americanbulldog</v>
      </c>
      <c r="F16093">
        <f>IF(ISNA(VLOOKUP(D16093, Dog_test_1!$B$2:$D$194, 3, FALSE)), 0, VLOOKUP(D16093, Dog_test_1!$B$2:$D$194, 3, FALSE))</f>
        <v>3</v>
      </c>
      <c r="G16093">
        <f>IF(ISNA(VLOOKUP(E16093, Dog_test_1!$B$2:$D$194, 3, FALSE)), 0, VLOOKUP(E16093, Dog_test_1!$B$2:$D$194, 3, FALSE))</f>
        <v>3</v>
      </c>
      <c r="H16093">
        <f t="shared" si="1007"/>
        <v>3</v>
      </c>
    </row>
    <row r="16094" spans="1:8" ht="19" x14ac:dyDescent="0.25">
      <c r="A16094" t="s">
        <v>670</v>
      </c>
      <c r="B16094" t="s">
        <v>83</v>
      </c>
      <c r="C16094" s="2" t="str">
        <f t="shared" si="1004"/>
        <v>dogoargentino</v>
      </c>
      <c r="D16094" t="str">
        <f t="shared" si="1005"/>
        <v>dogoargentino</v>
      </c>
      <c r="E16094" t="str">
        <f t="shared" si="1006"/>
        <v>dogoargentino</v>
      </c>
      <c r="F16094">
        <f>IF(ISNA(VLOOKUP(D16094, Dog_test_1!$B$2:$D$194, 3, FALSE)), 0, VLOOKUP(D16094, Dog_test_1!$B$2:$D$194, 3, FALSE))</f>
        <v>4</v>
      </c>
      <c r="G16094">
        <f>IF(ISNA(VLOOKUP(E16094, Dog_test_1!$B$2:$D$194, 3, FALSE)), 0, VLOOKUP(E16094, Dog_test_1!$B$2:$D$194, 3, FALSE))</f>
        <v>4</v>
      </c>
      <c r="H16094">
        <f t="shared" si="1007"/>
        <v>4</v>
      </c>
    </row>
    <row r="16095" spans="1:8" ht="19" x14ac:dyDescent="0.25">
      <c r="A16095" t="s">
        <v>5994</v>
      </c>
      <c r="B16095" t="s">
        <v>128</v>
      </c>
      <c r="C16095" s="2" t="str">
        <f t="shared" si="1004"/>
        <v>australiancattledog</v>
      </c>
      <c r="D16095" t="str">
        <f t="shared" si="1005"/>
        <v>australiancattledog</v>
      </c>
      <c r="E16095" t="str">
        <f t="shared" si="1006"/>
        <v>australiancattledog</v>
      </c>
      <c r="F16095">
        <f>IF(ISNA(VLOOKUP(D16095, Dog_test_1!$B$2:$D$194, 3, FALSE)), 0, VLOOKUP(D16095, Dog_test_1!$B$2:$D$194, 3, FALSE))</f>
        <v>0</v>
      </c>
      <c r="G16095">
        <f>IF(ISNA(VLOOKUP(E16095, Dog_test_1!$B$2:$D$194, 3, FALSE)), 0, VLOOKUP(E16095, Dog_test_1!$B$2:$D$194, 3, FALSE))</f>
        <v>0</v>
      </c>
      <c r="H16095">
        <f t="shared" si="1007"/>
        <v>0</v>
      </c>
    </row>
    <row r="16096" spans="1:8" ht="19" x14ac:dyDescent="0.25">
      <c r="A16096" t="s">
        <v>5995</v>
      </c>
      <c r="B16096" t="s">
        <v>30</v>
      </c>
      <c r="C16096" s="2" t="str">
        <f t="shared" si="1004"/>
        <v>chihuahua</v>
      </c>
      <c r="D16096" t="str">
        <f t="shared" si="1005"/>
        <v>chihuahua</v>
      </c>
      <c r="E16096" t="str">
        <f t="shared" si="1006"/>
        <v>chihuahua</v>
      </c>
      <c r="F16096">
        <f>IF(ISNA(VLOOKUP(D16096, Dog_test_1!$B$2:$D$194, 3, FALSE)), 0, VLOOKUP(D16096, Dog_test_1!$B$2:$D$194, 3, FALSE))</f>
        <v>1</v>
      </c>
      <c r="G16096">
        <f>IF(ISNA(VLOOKUP(E16096, Dog_test_1!$B$2:$D$194, 3, FALSE)), 0, VLOOKUP(E16096, Dog_test_1!$B$2:$D$194, 3, FALSE))</f>
        <v>1</v>
      </c>
      <c r="H16096">
        <f t="shared" si="1007"/>
        <v>1</v>
      </c>
    </row>
    <row r="16097" spans="1:8" ht="19" x14ac:dyDescent="0.25">
      <c r="A16097" t="s">
        <v>5996</v>
      </c>
      <c r="B16097" t="s">
        <v>4331</v>
      </c>
      <c r="C16097" s="2" t="str">
        <f t="shared" si="1004"/>
        <v>anatolshepherd/labradorretriever</v>
      </c>
      <c r="D16097" t="str">
        <f t="shared" si="1005"/>
        <v>anatolshepherd</v>
      </c>
      <c r="E16097" t="str">
        <f t="shared" si="1006"/>
        <v>labradorretriever</v>
      </c>
      <c r="F16097">
        <f>IF(ISNA(VLOOKUP(D16097, Dog_test_1!$B$2:$D$194, 3, FALSE)), 0, VLOOKUP(D16097, Dog_test_1!$B$2:$D$194, 3, FALSE))</f>
        <v>0</v>
      </c>
      <c r="G16097">
        <f>IF(ISNA(VLOOKUP(E16097, Dog_test_1!$B$2:$D$194, 3, FALSE)), 0, VLOOKUP(E16097, Dog_test_1!$B$2:$D$194, 3, FALSE))</f>
        <v>3</v>
      </c>
      <c r="H16097">
        <f t="shared" si="1007"/>
        <v>1.5</v>
      </c>
    </row>
    <row r="16098" spans="1:8" ht="19" x14ac:dyDescent="0.25">
      <c r="A16098" t="s">
        <v>1535</v>
      </c>
      <c r="B16098" t="s">
        <v>141</v>
      </c>
      <c r="C16098" s="2" t="str">
        <f t="shared" si="1004"/>
        <v>catahoula</v>
      </c>
      <c r="D16098" t="str">
        <f t="shared" si="1005"/>
        <v>catahoula</v>
      </c>
      <c r="E16098" t="str">
        <f t="shared" si="1006"/>
        <v>catahoula</v>
      </c>
      <c r="F16098">
        <f>IF(ISNA(VLOOKUP(D16098, Dog_test_1!$B$2:$D$194, 3, FALSE)), 0, VLOOKUP(D16098, Dog_test_1!$B$2:$D$194, 3, FALSE))</f>
        <v>0</v>
      </c>
      <c r="G16098">
        <f>IF(ISNA(VLOOKUP(E16098, Dog_test_1!$B$2:$D$194, 3, FALSE)), 0, VLOOKUP(E16098, Dog_test_1!$B$2:$D$194, 3, FALSE))</f>
        <v>0</v>
      </c>
      <c r="H16098">
        <f t="shared" si="1007"/>
        <v>0</v>
      </c>
    </row>
    <row r="16099" spans="1:8" ht="19" x14ac:dyDescent="0.25">
      <c r="A16099" t="s">
        <v>6</v>
      </c>
      <c r="B16099" t="s">
        <v>32</v>
      </c>
      <c r="C16099" s="2" t="str">
        <f t="shared" si="1004"/>
        <v>labradorretriever</v>
      </c>
      <c r="D16099" t="str">
        <f t="shared" si="1005"/>
        <v>labradorretriever</v>
      </c>
      <c r="E16099" t="str">
        <f t="shared" si="1006"/>
        <v>labradorretriever</v>
      </c>
      <c r="F16099">
        <f>IF(ISNA(VLOOKUP(D16099, Dog_test_1!$B$2:$D$194, 3, FALSE)), 0, VLOOKUP(D16099, Dog_test_1!$B$2:$D$194, 3, FALSE))</f>
        <v>3</v>
      </c>
      <c r="G16099">
        <f>IF(ISNA(VLOOKUP(E16099, Dog_test_1!$B$2:$D$194, 3, FALSE)), 0, VLOOKUP(E16099, Dog_test_1!$B$2:$D$194, 3, FALSE))</f>
        <v>3</v>
      </c>
      <c r="H16099">
        <f t="shared" si="1007"/>
        <v>3</v>
      </c>
    </row>
    <row r="16100" spans="1:8" ht="19" x14ac:dyDescent="0.25">
      <c r="A16100" t="s">
        <v>1380</v>
      </c>
      <c r="B16100" t="s">
        <v>28</v>
      </c>
      <c r="C16100" s="2" t="str">
        <f t="shared" si="1004"/>
        <v>americanstaffordshireterrier</v>
      </c>
      <c r="D16100" t="str">
        <f t="shared" si="1005"/>
        <v>americanstaffordshireterrier</v>
      </c>
      <c r="E16100" t="str">
        <f t="shared" si="1006"/>
        <v>americanstaffordshireterrier</v>
      </c>
      <c r="F16100">
        <f>IF(ISNA(VLOOKUP(D16100, Dog_test_1!$B$2:$D$194, 3, FALSE)), 0, VLOOKUP(D16100, Dog_test_1!$B$2:$D$194, 3, FALSE))</f>
        <v>3</v>
      </c>
      <c r="G16100">
        <f>IF(ISNA(VLOOKUP(E16100, Dog_test_1!$B$2:$D$194, 3, FALSE)), 0, VLOOKUP(E16100, Dog_test_1!$B$2:$D$194, 3, FALSE))</f>
        <v>3</v>
      </c>
      <c r="H16100">
        <f t="shared" si="1007"/>
        <v>3</v>
      </c>
    </row>
    <row r="16101" spans="1:8" ht="19" x14ac:dyDescent="0.25">
      <c r="A16101" t="s">
        <v>2422</v>
      </c>
      <c r="B16101" t="s">
        <v>32</v>
      </c>
      <c r="C16101" s="2" t="str">
        <f t="shared" si="1004"/>
        <v>labradorretriever</v>
      </c>
      <c r="D16101" t="str">
        <f t="shared" si="1005"/>
        <v>labradorretriever</v>
      </c>
      <c r="E16101" t="str">
        <f t="shared" si="1006"/>
        <v>labradorretriever</v>
      </c>
      <c r="F16101">
        <f>IF(ISNA(VLOOKUP(D16101, Dog_test_1!$B$2:$D$194, 3, FALSE)), 0, VLOOKUP(D16101, Dog_test_1!$B$2:$D$194, 3, FALSE))</f>
        <v>3</v>
      </c>
      <c r="G16101">
        <f>IF(ISNA(VLOOKUP(E16101, Dog_test_1!$B$2:$D$194, 3, FALSE)), 0, VLOOKUP(E16101, Dog_test_1!$B$2:$D$194, 3, FALSE))</f>
        <v>3</v>
      </c>
      <c r="H16101">
        <f t="shared" si="1007"/>
        <v>3</v>
      </c>
    </row>
    <row r="16102" spans="1:8" ht="19" x14ac:dyDescent="0.25">
      <c r="A16102" t="s">
        <v>1122</v>
      </c>
      <c r="B16102" t="s">
        <v>5997</v>
      </c>
      <c r="C16102" s="2" t="str">
        <f t="shared" si="1004"/>
        <v>greatpyrenees/goldenretriever</v>
      </c>
      <c r="D16102" t="str">
        <f t="shared" si="1005"/>
        <v>greatpyrenees</v>
      </c>
      <c r="E16102" t="str">
        <f t="shared" si="1006"/>
        <v>goldenretriever</v>
      </c>
      <c r="F16102">
        <f>IF(ISNA(VLOOKUP(D16102, Dog_test_1!$B$2:$D$194, 3, FALSE)), 0, VLOOKUP(D16102, Dog_test_1!$B$2:$D$194, 3, FALSE))</f>
        <v>4</v>
      </c>
      <c r="G16102">
        <f>IF(ISNA(VLOOKUP(E16102, Dog_test_1!$B$2:$D$194, 3, FALSE)), 0, VLOOKUP(E16102, Dog_test_1!$B$2:$D$194, 3, FALSE))</f>
        <v>3</v>
      </c>
      <c r="H16102">
        <f t="shared" si="1007"/>
        <v>3.5</v>
      </c>
    </row>
    <row r="16103" spans="1:8" ht="19" x14ac:dyDescent="0.25">
      <c r="A16103" t="s">
        <v>2502</v>
      </c>
      <c r="B16103" t="s">
        <v>5</v>
      </c>
      <c r="C16103" s="2" t="str">
        <f t="shared" si="1004"/>
        <v>americanpitbullterrier</v>
      </c>
      <c r="D16103" t="str">
        <f t="shared" si="1005"/>
        <v>americanpitbullterrier</v>
      </c>
      <c r="E16103" t="str">
        <f t="shared" si="1006"/>
        <v>americanpitbullterrier</v>
      </c>
      <c r="F16103">
        <f>IF(ISNA(VLOOKUP(D16103, Dog_test_1!$B$2:$D$194, 3, FALSE)), 0, VLOOKUP(D16103, Dog_test_1!$B$2:$D$194, 3, FALSE))</f>
        <v>3</v>
      </c>
      <c r="G16103">
        <f>IF(ISNA(VLOOKUP(E16103, Dog_test_1!$B$2:$D$194, 3, FALSE)), 0, VLOOKUP(E16103, Dog_test_1!$B$2:$D$194, 3, FALSE))</f>
        <v>3</v>
      </c>
      <c r="H16103">
        <f t="shared" si="1007"/>
        <v>3</v>
      </c>
    </row>
    <row r="16104" spans="1:8" ht="19" x14ac:dyDescent="0.25">
      <c r="A16104" t="s">
        <v>688</v>
      </c>
      <c r="B16104" t="s">
        <v>675</v>
      </c>
      <c r="C16104" s="2" t="str">
        <f t="shared" si="1004"/>
        <v>rhodridgeback</v>
      </c>
      <c r="D16104" t="str">
        <f t="shared" si="1005"/>
        <v>rhodridgeback</v>
      </c>
      <c r="E16104" t="str">
        <f t="shared" si="1006"/>
        <v>rhodridgeback</v>
      </c>
      <c r="F16104">
        <f>IF(ISNA(VLOOKUP(D16104, Dog_test_1!$B$2:$D$194, 3, FALSE)), 0, VLOOKUP(D16104, Dog_test_1!$B$2:$D$194, 3, FALSE))</f>
        <v>0</v>
      </c>
      <c r="G16104">
        <f>IF(ISNA(VLOOKUP(E16104, Dog_test_1!$B$2:$D$194, 3, FALSE)), 0, VLOOKUP(E16104, Dog_test_1!$B$2:$D$194, 3, FALSE))</f>
        <v>0</v>
      </c>
      <c r="H16104">
        <f t="shared" si="1007"/>
        <v>0</v>
      </c>
    </row>
    <row r="16105" spans="1:8" ht="19" x14ac:dyDescent="0.25">
      <c r="A16105" t="s">
        <v>6</v>
      </c>
      <c r="B16105" t="s">
        <v>119</v>
      </c>
      <c r="C16105" s="2" t="str">
        <f t="shared" si="1004"/>
        <v>labradorretriever/rottweiler</v>
      </c>
      <c r="D16105" t="str">
        <f t="shared" si="1005"/>
        <v>labradorretriever</v>
      </c>
      <c r="E16105" t="str">
        <f t="shared" si="1006"/>
        <v>rottweiler</v>
      </c>
      <c r="F16105">
        <f>IF(ISNA(VLOOKUP(D16105, Dog_test_1!$B$2:$D$194, 3, FALSE)), 0, VLOOKUP(D16105, Dog_test_1!$B$2:$D$194, 3, FALSE))</f>
        <v>3</v>
      </c>
      <c r="G16105">
        <f>IF(ISNA(VLOOKUP(E16105, Dog_test_1!$B$2:$D$194, 3, FALSE)), 0, VLOOKUP(E16105, Dog_test_1!$B$2:$D$194, 3, FALSE))</f>
        <v>0</v>
      </c>
      <c r="H16105">
        <f t="shared" si="1007"/>
        <v>1.5</v>
      </c>
    </row>
    <row r="16106" spans="1:8" ht="19" x14ac:dyDescent="0.25">
      <c r="A16106" t="s">
        <v>2001</v>
      </c>
      <c r="B16106" t="s">
        <v>30</v>
      </c>
      <c r="C16106" s="2" t="str">
        <f t="shared" si="1004"/>
        <v>chihuahua</v>
      </c>
      <c r="D16106" t="str">
        <f t="shared" si="1005"/>
        <v>chihuahua</v>
      </c>
      <c r="E16106" t="str">
        <f t="shared" si="1006"/>
        <v>chihuahua</v>
      </c>
      <c r="F16106">
        <f>IF(ISNA(VLOOKUP(D16106, Dog_test_1!$B$2:$D$194, 3, FALSE)), 0, VLOOKUP(D16106, Dog_test_1!$B$2:$D$194, 3, FALSE))</f>
        <v>1</v>
      </c>
      <c r="G16106">
        <f>IF(ISNA(VLOOKUP(E16106, Dog_test_1!$B$2:$D$194, 3, FALSE)), 0, VLOOKUP(E16106, Dog_test_1!$B$2:$D$194, 3, FALSE))</f>
        <v>1</v>
      </c>
      <c r="H16106">
        <f t="shared" si="1007"/>
        <v>1</v>
      </c>
    </row>
    <row r="16107" spans="1:8" ht="19" x14ac:dyDescent="0.25">
      <c r="A16107" t="s">
        <v>6</v>
      </c>
      <c r="B16107" t="s">
        <v>32</v>
      </c>
      <c r="C16107" s="2" t="str">
        <f t="shared" si="1004"/>
        <v>labradorretriever</v>
      </c>
      <c r="D16107" t="str">
        <f t="shared" si="1005"/>
        <v>labradorretriever</v>
      </c>
      <c r="E16107" t="str">
        <f t="shared" si="1006"/>
        <v>labradorretriever</v>
      </c>
      <c r="F16107">
        <f>IF(ISNA(VLOOKUP(D16107, Dog_test_1!$B$2:$D$194, 3, FALSE)), 0, VLOOKUP(D16107, Dog_test_1!$B$2:$D$194, 3, FALSE))</f>
        <v>3</v>
      </c>
      <c r="G16107">
        <f>IF(ISNA(VLOOKUP(E16107, Dog_test_1!$B$2:$D$194, 3, FALSE)), 0, VLOOKUP(E16107, Dog_test_1!$B$2:$D$194, 3, FALSE))</f>
        <v>3</v>
      </c>
      <c r="H16107">
        <f t="shared" si="1007"/>
        <v>3</v>
      </c>
    </row>
    <row r="16108" spans="1:8" ht="19" x14ac:dyDescent="0.25">
      <c r="A16108" t="s">
        <v>5823</v>
      </c>
      <c r="B16108" t="s">
        <v>32</v>
      </c>
      <c r="C16108" s="2" t="str">
        <f t="shared" si="1004"/>
        <v>labradorretriever</v>
      </c>
      <c r="D16108" t="str">
        <f t="shared" si="1005"/>
        <v>labradorretriever</v>
      </c>
      <c r="E16108" t="str">
        <f t="shared" si="1006"/>
        <v>labradorretriever</v>
      </c>
      <c r="F16108">
        <f>IF(ISNA(VLOOKUP(D16108, Dog_test_1!$B$2:$D$194, 3, FALSE)), 0, VLOOKUP(D16108, Dog_test_1!$B$2:$D$194, 3, FALSE))</f>
        <v>3</v>
      </c>
      <c r="G16108">
        <f>IF(ISNA(VLOOKUP(E16108, Dog_test_1!$B$2:$D$194, 3, FALSE)), 0, VLOOKUP(E16108, Dog_test_1!$B$2:$D$194, 3, FALSE))</f>
        <v>3</v>
      </c>
      <c r="H16108">
        <f t="shared" si="1007"/>
        <v>3</v>
      </c>
    </row>
    <row r="16109" spans="1:8" ht="19" x14ac:dyDescent="0.25">
      <c r="A16109" t="s">
        <v>453</v>
      </c>
      <c r="B16109" t="s">
        <v>32</v>
      </c>
      <c r="C16109" s="2" t="str">
        <f t="shared" si="1004"/>
        <v>labradorretriever</v>
      </c>
      <c r="D16109" t="str">
        <f t="shared" si="1005"/>
        <v>labradorretriever</v>
      </c>
      <c r="E16109" t="str">
        <f t="shared" si="1006"/>
        <v>labradorretriever</v>
      </c>
      <c r="F16109">
        <f>IF(ISNA(VLOOKUP(D16109, Dog_test_1!$B$2:$D$194, 3, FALSE)), 0, VLOOKUP(D16109, Dog_test_1!$B$2:$D$194, 3, FALSE))</f>
        <v>3</v>
      </c>
      <c r="G16109">
        <f>IF(ISNA(VLOOKUP(E16109, Dog_test_1!$B$2:$D$194, 3, FALSE)), 0, VLOOKUP(E16109, Dog_test_1!$B$2:$D$194, 3, FALSE))</f>
        <v>3</v>
      </c>
      <c r="H16109">
        <f t="shared" si="1007"/>
        <v>3</v>
      </c>
    </row>
    <row r="16110" spans="1:8" ht="19" x14ac:dyDescent="0.25">
      <c r="A16110" t="s">
        <v>5998</v>
      </c>
      <c r="B16110" t="s">
        <v>30</v>
      </c>
      <c r="C16110" s="2" t="str">
        <f t="shared" si="1004"/>
        <v>chihuahua</v>
      </c>
      <c r="D16110" t="str">
        <f t="shared" si="1005"/>
        <v>chihuahua</v>
      </c>
      <c r="E16110" t="str">
        <f t="shared" si="1006"/>
        <v>chihuahua</v>
      </c>
      <c r="F16110">
        <f>IF(ISNA(VLOOKUP(D16110, Dog_test_1!$B$2:$D$194, 3, FALSE)), 0, VLOOKUP(D16110, Dog_test_1!$B$2:$D$194, 3, FALSE))</f>
        <v>1</v>
      </c>
      <c r="G16110">
        <f>IF(ISNA(VLOOKUP(E16110, Dog_test_1!$B$2:$D$194, 3, FALSE)), 0, VLOOKUP(E16110, Dog_test_1!$B$2:$D$194, 3, FALSE))</f>
        <v>1</v>
      </c>
      <c r="H16110">
        <f t="shared" si="1007"/>
        <v>1</v>
      </c>
    </row>
    <row r="16111" spans="1:8" ht="19" x14ac:dyDescent="0.25">
      <c r="A16111" t="s">
        <v>6</v>
      </c>
      <c r="B16111" t="s">
        <v>1481</v>
      </c>
      <c r="C16111" s="2" t="str">
        <f t="shared" si="1004"/>
        <v>leonberger</v>
      </c>
      <c r="D16111" t="str">
        <f t="shared" si="1005"/>
        <v>leonberger</v>
      </c>
      <c r="E16111" t="str">
        <f t="shared" si="1006"/>
        <v>leonberger</v>
      </c>
      <c r="F16111">
        <f>IF(ISNA(VLOOKUP(D16111, Dog_test_1!$B$2:$D$194, 3, FALSE)), 0, VLOOKUP(D16111, Dog_test_1!$B$2:$D$194, 3, FALSE))</f>
        <v>4</v>
      </c>
      <c r="G16111">
        <f>IF(ISNA(VLOOKUP(E16111, Dog_test_1!$B$2:$D$194, 3, FALSE)), 0, VLOOKUP(E16111, Dog_test_1!$B$2:$D$194, 3, FALSE))</f>
        <v>4</v>
      </c>
      <c r="H16111">
        <f t="shared" si="1007"/>
        <v>4</v>
      </c>
    </row>
    <row r="16112" spans="1:8" ht="19" x14ac:dyDescent="0.25">
      <c r="A16112" t="s">
        <v>130</v>
      </c>
      <c r="B16112" t="s">
        <v>32</v>
      </c>
      <c r="C16112" s="2" t="str">
        <f t="shared" si="1004"/>
        <v>labradorretriever</v>
      </c>
      <c r="D16112" t="str">
        <f t="shared" si="1005"/>
        <v>labradorretriever</v>
      </c>
      <c r="E16112" t="str">
        <f t="shared" si="1006"/>
        <v>labradorretriever</v>
      </c>
      <c r="F16112">
        <f>IF(ISNA(VLOOKUP(D16112, Dog_test_1!$B$2:$D$194, 3, FALSE)), 0, VLOOKUP(D16112, Dog_test_1!$B$2:$D$194, 3, FALSE))</f>
        <v>3</v>
      </c>
      <c r="G16112">
        <f>IF(ISNA(VLOOKUP(E16112, Dog_test_1!$B$2:$D$194, 3, FALSE)), 0, VLOOKUP(E16112, Dog_test_1!$B$2:$D$194, 3, FALSE))</f>
        <v>3</v>
      </c>
      <c r="H16112">
        <f t="shared" si="1007"/>
        <v>3</v>
      </c>
    </row>
    <row r="16113" spans="1:8" ht="19" x14ac:dyDescent="0.25">
      <c r="A16113" t="s">
        <v>453</v>
      </c>
      <c r="B16113" t="s">
        <v>32</v>
      </c>
      <c r="C16113" s="2" t="str">
        <f t="shared" si="1004"/>
        <v>labradorretriever</v>
      </c>
      <c r="D16113" t="str">
        <f t="shared" si="1005"/>
        <v>labradorretriever</v>
      </c>
      <c r="E16113" t="str">
        <f t="shared" si="1006"/>
        <v>labradorretriever</v>
      </c>
      <c r="F16113">
        <f>IF(ISNA(VLOOKUP(D16113, Dog_test_1!$B$2:$D$194, 3, FALSE)), 0, VLOOKUP(D16113, Dog_test_1!$B$2:$D$194, 3, FALSE))</f>
        <v>3</v>
      </c>
      <c r="G16113">
        <f>IF(ISNA(VLOOKUP(E16113, Dog_test_1!$B$2:$D$194, 3, FALSE)), 0, VLOOKUP(E16113, Dog_test_1!$B$2:$D$194, 3, FALSE))</f>
        <v>3</v>
      </c>
      <c r="H16113">
        <f t="shared" si="1007"/>
        <v>3</v>
      </c>
    </row>
    <row r="16114" spans="1:8" ht="19" x14ac:dyDescent="0.25">
      <c r="A16114" t="s">
        <v>2618</v>
      </c>
      <c r="B16114" t="s">
        <v>128</v>
      </c>
      <c r="C16114" s="2" t="str">
        <f t="shared" si="1004"/>
        <v>australiancattledog</v>
      </c>
      <c r="D16114" t="str">
        <f t="shared" si="1005"/>
        <v>australiancattledog</v>
      </c>
      <c r="E16114" t="str">
        <f t="shared" si="1006"/>
        <v>australiancattledog</v>
      </c>
      <c r="F16114">
        <f>IF(ISNA(VLOOKUP(D16114, Dog_test_1!$B$2:$D$194, 3, FALSE)), 0, VLOOKUP(D16114, Dog_test_1!$B$2:$D$194, 3, FALSE))</f>
        <v>0</v>
      </c>
      <c r="G16114">
        <f>IF(ISNA(VLOOKUP(E16114, Dog_test_1!$B$2:$D$194, 3, FALSE)), 0, VLOOKUP(E16114, Dog_test_1!$B$2:$D$194, 3, FALSE))</f>
        <v>0</v>
      </c>
      <c r="H16114">
        <f t="shared" si="1007"/>
        <v>0</v>
      </c>
    </row>
    <row r="16115" spans="1:8" ht="19" x14ac:dyDescent="0.25">
      <c r="A16115" t="s">
        <v>3221</v>
      </c>
      <c r="B16115" t="s">
        <v>128</v>
      </c>
      <c r="C16115" s="2" t="str">
        <f t="shared" si="1004"/>
        <v>australiancattledog</v>
      </c>
      <c r="D16115" t="str">
        <f t="shared" si="1005"/>
        <v>australiancattledog</v>
      </c>
      <c r="E16115" t="str">
        <f t="shared" si="1006"/>
        <v>australiancattledog</v>
      </c>
      <c r="F16115">
        <f>IF(ISNA(VLOOKUP(D16115, Dog_test_1!$B$2:$D$194, 3, FALSE)), 0, VLOOKUP(D16115, Dog_test_1!$B$2:$D$194, 3, FALSE))</f>
        <v>0</v>
      </c>
      <c r="G16115">
        <f>IF(ISNA(VLOOKUP(E16115, Dog_test_1!$B$2:$D$194, 3, FALSE)), 0, VLOOKUP(E16115, Dog_test_1!$B$2:$D$194, 3, FALSE))</f>
        <v>0</v>
      </c>
      <c r="H16115">
        <f t="shared" si="1007"/>
        <v>0</v>
      </c>
    </row>
    <row r="16116" spans="1:8" ht="19" x14ac:dyDescent="0.25">
      <c r="A16116" t="s">
        <v>5999</v>
      </c>
      <c r="B16116" t="s">
        <v>165</v>
      </c>
      <c r="C16116" s="2" t="str">
        <f t="shared" si="1004"/>
        <v>greatdane</v>
      </c>
      <c r="D16116" t="str">
        <f t="shared" si="1005"/>
        <v>greatdane</v>
      </c>
      <c r="E16116" t="str">
        <f t="shared" si="1006"/>
        <v>greatdane</v>
      </c>
      <c r="F16116">
        <f>IF(ISNA(VLOOKUP(D16116, Dog_test_1!$B$2:$D$194, 3, FALSE)), 0, VLOOKUP(D16116, Dog_test_1!$B$2:$D$194, 3, FALSE))</f>
        <v>5</v>
      </c>
      <c r="G16116">
        <f>IF(ISNA(VLOOKUP(E16116, Dog_test_1!$B$2:$D$194, 3, FALSE)), 0, VLOOKUP(E16116, Dog_test_1!$B$2:$D$194, 3, FALSE))</f>
        <v>5</v>
      </c>
      <c r="H16116">
        <f t="shared" si="1007"/>
        <v>5</v>
      </c>
    </row>
    <row r="16117" spans="1:8" ht="19" x14ac:dyDescent="0.25">
      <c r="A16117" t="s">
        <v>6000</v>
      </c>
      <c r="B16117" t="s">
        <v>5</v>
      </c>
      <c r="C16117" s="2" t="str">
        <f t="shared" si="1004"/>
        <v>americanpitbullterrier</v>
      </c>
      <c r="D16117" t="str">
        <f t="shared" si="1005"/>
        <v>americanpitbullterrier</v>
      </c>
      <c r="E16117" t="str">
        <f t="shared" si="1006"/>
        <v>americanpitbullterrier</v>
      </c>
      <c r="F16117">
        <f>IF(ISNA(VLOOKUP(D16117, Dog_test_1!$B$2:$D$194, 3, FALSE)), 0, VLOOKUP(D16117, Dog_test_1!$B$2:$D$194, 3, FALSE))</f>
        <v>3</v>
      </c>
      <c r="G16117">
        <f>IF(ISNA(VLOOKUP(E16117, Dog_test_1!$B$2:$D$194, 3, FALSE)), 0, VLOOKUP(E16117, Dog_test_1!$B$2:$D$194, 3, FALSE))</f>
        <v>3</v>
      </c>
      <c r="H16117">
        <f t="shared" si="1007"/>
        <v>3</v>
      </c>
    </row>
    <row r="16118" spans="1:8" ht="19" x14ac:dyDescent="0.25">
      <c r="A16118" t="s">
        <v>442</v>
      </c>
      <c r="B16118" t="s">
        <v>5</v>
      </c>
      <c r="C16118" s="2" t="str">
        <f t="shared" si="1004"/>
        <v>americanpitbullterrier</v>
      </c>
      <c r="D16118" t="str">
        <f t="shared" si="1005"/>
        <v>americanpitbullterrier</v>
      </c>
      <c r="E16118" t="str">
        <f t="shared" si="1006"/>
        <v>americanpitbullterrier</v>
      </c>
      <c r="F16118">
        <f>IF(ISNA(VLOOKUP(D16118, Dog_test_1!$B$2:$D$194, 3, FALSE)), 0, VLOOKUP(D16118, Dog_test_1!$B$2:$D$194, 3, FALSE))</f>
        <v>3</v>
      </c>
      <c r="G16118">
        <f>IF(ISNA(VLOOKUP(E16118, Dog_test_1!$B$2:$D$194, 3, FALSE)), 0, VLOOKUP(E16118, Dog_test_1!$B$2:$D$194, 3, FALSE))</f>
        <v>3</v>
      </c>
      <c r="H16118">
        <f t="shared" si="1007"/>
        <v>3</v>
      </c>
    </row>
    <row r="16119" spans="1:8" ht="19" x14ac:dyDescent="0.25">
      <c r="A16119" t="s">
        <v>912</v>
      </c>
      <c r="B16119" t="s">
        <v>32</v>
      </c>
      <c r="C16119" s="2" t="str">
        <f t="shared" si="1004"/>
        <v>labradorretriever</v>
      </c>
      <c r="D16119" t="str">
        <f t="shared" si="1005"/>
        <v>labradorretriever</v>
      </c>
      <c r="E16119" t="str">
        <f t="shared" si="1006"/>
        <v>labradorretriever</v>
      </c>
      <c r="F16119">
        <f>IF(ISNA(VLOOKUP(D16119, Dog_test_1!$B$2:$D$194, 3, FALSE)), 0, VLOOKUP(D16119, Dog_test_1!$B$2:$D$194, 3, FALSE))</f>
        <v>3</v>
      </c>
      <c r="G16119">
        <f>IF(ISNA(VLOOKUP(E16119, Dog_test_1!$B$2:$D$194, 3, FALSE)), 0, VLOOKUP(E16119, Dog_test_1!$B$2:$D$194, 3, FALSE))</f>
        <v>3</v>
      </c>
      <c r="H16119">
        <f t="shared" si="1007"/>
        <v>3</v>
      </c>
    </row>
    <row r="16120" spans="1:8" ht="19" x14ac:dyDescent="0.25">
      <c r="A16120" t="s">
        <v>2045</v>
      </c>
      <c r="B16120" t="s">
        <v>25</v>
      </c>
      <c r="C16120" s="2" t="str">
        <f t="shared" si="1004"/>
        <v>germanshepherd</v>
      </c>
      <c r="D16120" t="str">
        <f t="shared" si="1005"/>
        <v>germanshepherd</v>
      </c>
      <c r="E16120" t="str">
        <f t="shared" si="1006"/>
        <v>germanshepherd</v>
      </c>
      <c r="F16120">
        <f>IF(ISNA(VLOOKUP(D16120, Dog_test_1!$B$2:$D$194, 3, FALSE)), 0, VLOOKUP(D16120, Dog_test_1!$B$2:$D$194, 3, FALSE))</f>
        <v>3</v>
      </c>
      <c r="G16120">
        <f>IF(ISNA(VLOOKUP(E16120, Dog_test_1!$B$2:$D$194, 3, FALSE)), 0, VLOOKUP(E16120, Dog_test_1!$B$2:$D$194, 3, FALSE))</f>
        <v>3</v>
      </c>
      <c r="H16120">
        <f t="shared" si="1007"/>
        <v>3</v>
      </c>
    </row>
    <row r="16121" spans="1:8" ht="19" x14ac:dyDescent="0.25">
      <c r="A16121" t="s">
        <v>6001</v>
      </c>
      <c r="B16121" t="s">
        <v>30</v>
      </c>
      <c r="C16121" s="2" t="str">
        <f t="shared" si="1004"/>
        <v>chihuahua</v>
      </c>
      <c r="D16121" t="str">
        <f t="shared" si="1005"/>
        <v>chihuahua</v>
      </c>
      <c r="E16121" t="str">
        <f t="shared" si="1006"/>
        <v>chihuahua</v>
      </c>
      <c r="F16121">
        <f>IF(ISNA(VLOOKUP(D16121, Dog_test_1!$B$2:$D$194, 3, FALSE)), 0, VLOOKUP(D16121, Dog_test_1!$B$2:$D$194, 3, FALSE))</f>
        <v>1</v>
      </c>
      <c r="G16121">
        <f>IF(ISNA(VLOOKUP(E16121, Dog_test_1!$B$2:$D$194, 3, FALSE)), 0, VLOOKUP(E16121, Dog_test_1!$B$2:$D$194, 3, FALSE))</f>
        <v>1</v>
      </c>
      <c r="H16121">
        <f t="shared" si="1007"/>
        <v>1</v>
      </c>
    </row>
    <row r="16122" spans="1:8" ht="19" x14ac:dyDescent="0.25">
      <c r="A16122" t="s">
        <v>5730</v>
      </c>
      <c r="B16122" t="s">
        <v>233</v>
      </c>
      <c r="C16122" s="2" t="str">
        <f t="shared" si="1004"/>
        <v>pointer/labradorretriever</v>
      </c>
      <c r="D16122" t="str">
        <f t="shared" si="1005"/>
        <v>pointer</v>
      </c>
      <c r="E16122" t="str">
        <f t="shared" si="1006"/>
        <v>labradorretriever</v>
      </c>
      <c r="F16122">
        <f>IF(ISNA(VLOOKUP(D16122, Dog_test_1!$B$2:$D$194, 3, FALSE)), 0, VLOOKUP(D16122, Dog_test_1!$B$2:$D$194, 3, FALSE))</f>
        <v>4</v>
      </c>
      <c r="G16122">
        <f>IF(ISNA(VLOOKUP(E16122, Dog_test_1!$B$2:$D$194, 3, FALSE)), 0, VLOOKUP(E16122, Dog_test_1!$B$2:$D$194, 3, FALSE))</f>
        <v>3</v>
      </c>
      <c r="H16122">
        <f t="shared" si="1007"/>
        <v>3.5</v>
      </c>
    </row>
    <row r="16123" spans="1:8" ht="19" x14ac:dyDescent="0.25">
      <c r="A16123" t="s">
        <v>1466</v>
      </c>
      <c r="B16123" t="s">
        <v>165</v>
      </c>
      <c r="C16123" s="2" t="str">
        <f t="shared" si="1004"/>
        <v>greatdane</v>
      </c>
      <c r="D16123" t="str">
        <f t="shared" si="1005"/>
        <v>greatdane</v>
      </c>
      <c r="E16123" t="str">
        <f t="shared" si="1006"/>
        <v>greatdane</v>
      </c>
      <c r="F16123">
        <f>IF(ISNA(VLOOKUP(D16123, Dog_test_1!$B$2:$D$194, 3, FALSE)), 0, VLOOKUP(D16123, Dog_test_1!$B$2:$D$194, 3, FALSE))</f>
        <v>5</v>
      </c>
      <c r="G16123">
        <f>IF(ISNA(VLOOKUP(E16123, Dog_test_1!$B$2:$D$194, 3, FALSE)), 0, VLOOKUP(E16123, Dog_test_1!$B$2:$D$194, 3, FALSE))</f>
        <v>5</v>
      </c>
      <c r="H16123">
        <f t="shared" si="1007"/>
        <v>5</v>
      </c>
    </row>
    <row r="16124" spans="1:8" ht="19" x14ac:dyDescent="0.25">
      <c r="A16124" t="s">
        <v>465</v>
      </c>
      <c r="B16124" t="s">
        <v>5</v>
      </c>
      <c r="C16124" s="2" t="str">
        <f t="shared" si="1004"/>
        <v>americanpitbullterrier</v>
      </c>
      <c r="D16124" t="str">
        <f t="shared" si="1005"/>
        <v>americanpitbullterrier</v>
      </c>
      <c r="E16124" t="str">
        <f t="shared" si="1006"/>
        <v>americanpitbullterrier</v>
      </c>
      <c r="F16124">
        <f>IF(ISNA(VLOOKUP(D16124, Dog_test_1!$B$2:$D$194, 3, FALSE)), 0, VLOOKUP(D16124, Dog_test_1!$B$2:$D$194, 3, FALSE))</f>
        <v>3</v>
      </c>
      <c r="G16124">
        <f>IF(ISNA(VLOOKUP(E16124, Dog_test_1!$B$2:$D$194, 3, FALSE)), 0, VLOOKUP(E16124, Dog_test_1!$B$2:$D$194, 3, FALSE))</f>
        <v>3</v>
      </c>
      <c r="H16124">
        <f t="shared" si="1007"/>
        <v>3</v>
      </c>
    </row>
    <row r="16125" spans="1:8" ht="19" x14ac:dyDescent="0.25">
      <c r="A16125" t="s">
        <v>6</v>
      </c>
      <c r="B16125" t="s">
        <v>32</v>
      </c>
      <c r="C16125" s="2" t="str">
        <f t="shared" si="1004"/>
        <v>labradorretriever</v>
      </c>
      <c r="D16125" t="str">
        <f t="shared" si="1005"/>
        <v>labradorretriever</v>
      </c>
      <c r="E16125" t="str">
        <f t="shared" si="1006"/>
        <v>labradorretriever</v>
      </c>
      <c r="F16125">
        <f>IF(ISNA(VLOOKUP(D16125, Dog_test_1!$B$2:$D$194, 3, FALSE)), 0, VLOOKUP(D16125, Dog_test_1!$B$2:$D$194, 3, FALSE))</f>
        <v>3</v>
      </c>
      <c r="G16125">
        <f>IF(ISNA(VLOOKUP(E16125, Dog_test_1!$B$2:$D$194, 3, FALSE)), 0, VLOOKUP(E16125, Dog_test_1!$B$2:$D$194, 3, FALSE))</f>
        <v>3</v>
      </c>
      <c r="H16125">
        <f t="shared" si="1007"/>
        <v>3</v>
      </c>
    </row>
    <row r="16126" spans="1:8" ht="19" x14ac:dyDescent="0.25">
      <c r="A16126" t="s">
        <v>417</v>
      </c>
      <c r="B16126" t="s">
        <v>149</v>
      </c>
      <c r="C16126" s="2" t="str">
        <f t="shared" si="1004"/>
        <v>dobermanpinsch</v>
      </c>
      <c r="D16126" t="str">
        <f t="shared" si="1005"/>
        <v>dobermanpinsch</v>
      </c>
      <c r="E16126" t="str">
        <f t="shared" si="1006"/>
        <v>dobermanpinsch</v>
      </c>
      <c r="F16126">
        <f>IF(ISNA(VLOOKUP(D16126, Dog_test_1!$B$2:$D$194, 3, FALSE)), 0, VLOOKUP(D16126, Dog_test_1!$B$2:$D$194, 3, FALSE))</f>
        <v>0</v>
      </c>
      <c r="G16126">
        <f>IF(ISNA(VLOOKUP(E16126, Dog_test_1!$B$2:$D$194, 3, FALSE)), 0, VLOOKUP(E16126, Dog_test_1!$B$2:$D$194, 3, FALSE))</f>
        <v>0</v>
      </c>
      <c r="H16126">
        <f t="shared" si="1007"/>
        <v>0</v>
      </c>
    </row>
    <row r="16127" spans="1:8" ht="19" x14ac:dyDescent="0.25">
      <c r="A16127" t="s">
        <v>6</v>
      </c>
      <c r="B16127" t="s">
        <v>32</v>
      </c>
      <c r="C16127" s="2" t="str">
        <f t="shared" si="1004"/>
        <v>labradorretriever</v>
      </c>
      <c r="D16127" t="str">
        <f t="shared" si="1005"/>
        <v>labradorretriever</v>
      </c>
      <c r="E16127" t="str">
        <f t="shared" si="1006"/>
        <v>labradorretriever</v>
      </c>
      <c r="F16127">
        <f>IF(ISNA(VLOOKUP(D16127, Dog_test_1!$B$2:$D$194, 3, FALSE)), 0, VLOOKUP(D16127, Dog_test_1!$B$2:$D$194, 3, FALSE))</f>
        <v>3</v>
      </c>
      <c r="G16127">
        <f>IF(ISNA(VLOOKUP(E16127, Dog_test_1!$B$2:$D$194, 3, FALSE)), 0, VLOOKUP(E16127, Dog_test_1!$B$2:$D$194, 3, FALSE))</f>
        <v>3</v>
      </c>
      <c r="H16127">
        <f t="shared" si="1007"/>
        <v>3</v>
      </c>
    </row>
    <row r="16128" spans="1:8" ht="19" x14ac:dyDescent="0.25">
      <c r="A16128" t="s">
        <v>4983</v>
      </c>
      <c r="B16128" t="s">
        <v>135</v>
      </c>
      <c r="C16128" s="2" t="str">
        <f t="shared" si="1004"/>
        <v>miniaturepoodle</v>
      </c>
      <c r="D16128" t="str">
        <f t="shared" si="1005"/>
        <v>miniaturepoodle</v>
      </c>
      <c r="E16128" t="str">
        <f t="shared" si="1006"/>
        <v>miniaturepoodle</v>
      </c>
      <c r="F16128">
        <f>IF(ISNA(VLOOKUP(D16128, Dog_test_1!$B$2:$D$194, 3, FALSE)), 0, VLOOKUP(D16128, Dog_test_1!$B$2:$D$194, 3, FALSE))</f>
        <v>2</v>
      </c>
      <c r="G16128">
        <f>IF(ISNA(VLOOKUP(E16128, Dog_test_1!$B$2:$D$194, 3, FALSE)), 0, VLOOKUP(E16128, Dog_test_1!$B$2:$D$194, 3, FALSE))</f>
        <v>2</v>
      </c>
      <c r="H16128">
        <f t="shared" si="1007"/>
        <v>2</v>
      </c>
    </row>
    <row r="16129" spans="1:8" ht="19" x14ac:dyDescent="0.25">
      <c r="A16129" t="s">
        <v>1510</v>
      </c>
      <c r="B16129" t="s">
        <v>30</v>
      </c>
      <c r="C16129" s="2" t="str">
        <f t="shared" si="1004"/>
        <v>chihuahua</v>
      </c>
      <c r="D16129" t="str">
        <f t="shared" si="1005"/>
        <v>chihuahua</v>
      </c>
      <c r="E16129" t="str">
        <f t="shared" si="1006"/>
        <v>chihuahua</v>
      </c>
      <c r="F16129">
        <f>IF(ISNA(VLOOKUP(D16129, Dog_test_1!$B$2:$D$194, 3, FALSE)), 0, VLOOKUP(D16129, Dog_test_1!$B$2:$D$194, 3, FALSE))</f>
        <v>1</v>
      </c>
      <c r="G16129">
        <f>IF(ISNA(VLOOKUP(E16129, Dog_test_1!$B$2:$D$194, 3, FALSE)), 0, VLOOKUP(E16129, Dog_test_1!$B$2:$D$194, 3, FALSE))</f>
        <v>1</v>
      </c>
      <c r="H16129">
        <f t="shared" si="1007"/>
        <v>1</v>
      </c>
    </row>
    <row r="16130" spans="1:8" ht="19" x14ac:dyDescent="0.25">
      <c r="A16130" t="s">
        <v>6002</v>
      </c>
      <c r="B16130" t="s">
        <v>3088</v>
      </c>
      <c r="C16130" s="2" t="str">
        <f t="shared" ref="C16130:C16193" si="1008">SUBSTITUTE(LOWER(B16130), " ", "")</f>
        <v>bluetickhound</v>
      </c>
      <c r="D16130" t="str">
        <f t="shared" si="1005"/>
        <v>bluetickhound</v>
      </c>
      <c r="E16130" t="str">
        <f t="shared" si="1006"/>
        <v>bluetickhound</v>
      </c>
      <c r="F16130">
        <f>IF(ISNA(VLOOKUP(D16130, Dog_test_1!$B$2:$D$194, 3, FALSE)), 0, VLOOKUP(D16130, Dog_test_1!$B$2:$D$194, 3, FALSE))</f>
        <v>0</v>
      </c>
      <c r="G16130">
        <f>IF(ISNA(VLOOKUP(E16130, Dog_test_1!$B$2:$D$194, 3, FALSE)), 0, VLOOKUP(E16130, Dog_test_1!$B$2:$D$194, 3, FALSE))</f>
        <v>0</v>
      </c>
      <c r="H16130">
        <f t="shared" si="1007"/>
        <v>0</v>
      </c>
    </row>
    <row r="16131" spans="1:8" ht="19" x14ac:dyDescent="0.25">
      <c r="A16131" t="s">
        <v>6003</v>
      </c>
      <c r="B16131" t="s">
        <v>5</v>
      </c>
      <c r="C16131" s="2" t="str">
        <f t="shared" si="1008"/>
        <v>americanpitbullterrier</v>
      </c>
      <c r="D16131" t="str">
        <f t="shared" ref="D16131:D16194" si="1009">IF(ISNUMBER(SEARCH("/", C16131)), LEFT(C16131, SEARCH("/", C16131, 1)-1), C16131)</f>
        <v>americanpitbullterrier</v>
      </c>
      <c r="E16131" t="str">
        <f t="shared" ref="E16131:E16194" si="1010">IF(ISNUMBER(SEARCH("/", C16131)), RIGHT(C16131, LEN(C16131)-SEARCH("/", C16131, 1)), C16131)</f>
        <v>americanpitbullterrier</v>
      </c>
      <c r="F16131">
        <f>IF(ISNA(VLOOKUP(D16131, Dog_test_1!$B$2:$D$194, 3, FALSE)), 0, VLOOKUP(D16131, Dog_test_1!$B$2:$D$194, 3, FALSE))</f>
        <v>3</v>
      </c>
      <c r="G16131">
        <f>IF(ISNA(VLOOKUP(E16131, Dog_test_1!$B$2:$D$194, 3, FALSE)), 0, VLOOKUP(E16131, Dog_test_1!$B$2:$D$194, 3, FALSE))</f>
        <v>3</v>
      </c>
      <c r="H16131">
        <f t="shared" ref="H16131:H16194" si="1011">(F16131+G16131)/2</f>
        <v>3</v>
      </c>
    </row>
    <row r="16132" spans="1:8" ht="19" x14ac:dyDescent="0.25">
      <c r="A16132" t="s">
        <v>6</v>
      </c>
      <c r="B16132" t="s">
        <v>128</v>
      </c>
      <c r="C16132" s="2" t="str">
        <f t="shared" si="1008"/>
        <v>australiancattledog</v>
      </c>
      <c r="D16132" t="str">
        <f t="shared" si="1009"/>
        <v>australiancattledog</v>
      </c>
      <c r="E16132" t="str">
        <f t="shared" si="1010"/>
        <v>australiancattledog</v>
      </c>
      <c r="F16132">
        <f>IF(ISNA(VLOOKUP(D16132, Dog_test_1!$B$2:$D$194, 3, FALSE)), 0, VLOOKUP(D16132, Dog_test_1!$B$2:$D$194, 3, FALSE))</f>
        <v>0</v>
      </c>
      <c r="G16132">
        <f>IF(ISNA(VLOOKUP(E16132, Dog_test_1!$B$2:$D$194, 3, FALSE)), 0, VLOOKUP(E16132, Dog_test_1!$B$2:$D$194, 3, FALSE))</f>
        <v>0</v>
      </c>
      <c r="H16132">
        <f t="shared" si="1011"/>
        <v>0</v>
      </c>
    </row>
    <row r="16133" spans="1:8" ht="19" x14ac:dyDescent="0.25">
      <c r="A16133" t="s">
        <v>1258</v>
      </c>
      <c r="B16133" t="s">
        <v>571</v>
      </c>
      <c r="C16133" s="2" t="str">
        <f t="shared" si="1008"/>
        <v>boxer/americanpitbullterrier</v>
      </c>
      <c r="D16133" t="str">
        <f t="shared" si="1009"/>
        <v>boxer</v>
      </c>
      <c r="E16133" t="str">
        <f t="shared" si="1010"/>
        <v>americanpitbullterrier</v>
      </c>
      <c r="F16133">
        <f>IF(ISNA(VLOOKUP(D16133, Dog_test_1!$B$2:$D$194, 3, FALSE)), 0, VLOOKUP(D16133, Dog_test_1!$B$2:$D$194, 3, FALSE))</f>
        <v>3</v>
      </c>
      <c r="G16133">
        <f>IF(ISNA(VLOOKUP(E16133, Dog_test_1!$B$2:$D$194, 3, FALSE)), 0, VLOOKUP(E16133, Dog_test_1!$B$2:$D$194, 3, FALSE))</f>
        <v>3</v>
      </c>
      <c r="H16133">
        <f t="shared" si="1011"/>
        <v>3</v>
      </c>
    </row>
    <row r="16134" spans="1:8" ht="19" x14ac:dyDescent="0.25">
      <c r="A16134" t="s">
        <v>2523</v>
      </c>
      <c r="B16134" t="s">
        <v>155</v>
      </c>
      <c r="C16134" s="2" t="str">
        <f t="shared" si="1008"/>
        <v>australianshepherd</v>
      </c>
      <c r="D16134" t="str">
        <f t="shared" si="1009"/>
        <v>australianshepherd</v>
      </c>
      <c r="E16134" t="str">
        <f t="shared" si="1010"/>
        <v>australianshepherd</v>
      </c>
      <c r="F16134">
        <f>IF(ISNA(VLOOKUP(D16134, Dog_test_1!$B$2:$D$194, 3, FALSE)), 0, VLOOKUP(D16134, Dog_test_1!$B$2:$D$194, 3, FALSE))</f>
        <v>3</v>
      </c>
      <c r="G16134">
        <f>IF(ISNA(VLOOKUP(E16134, Dog_test_1!$B$2:$D$194, 3, FALSE)), 0, VLOOKUP(E16134, Dog_test_1!$B$2:$D$194, 3, FALSE))</f>
        <v>3</v>
      </c>
      <c r="H16134">
        <f t="shared" si="1011"/>
        <v>3</v>
      </c>
    </row>
    <row r="16135" spans="1:8" ht="19" x14ac:dyDescent="0.25">
      <c r="A16135" t="s">
        <v>6004</v>
      </c>
      <c r="B16135" t="s">
        <v>5</v>
      </c>
      <c r="C16135" s="2" t="str">
        <f t="shared" si="1008"/>
        <v>americanpitbullterrier</v>
      </c>
      <c r="D16135" t="str">
        <f t="shared" si="1009"/>
        <v>americanpitbullterrier</v>
      </c>
      <c r="E16135" t="str">
        <f t="shared" si="1010"/>
        <v>americanpitbullterrier</v>
      </c>
      <c r="F16135">
        <f>IF(ISNA(VLOOKUP(D16135, Dog_test_1!$B$2:$D$194, 3, FALSE)), 0, VLOOKUP(D16135, Dog_test_1!$B$2:$D$194, 3, FALSE))</f>
        <v>3</v>
      </c>
      <c r="G16135">
        <f>IF(ISNA(VLOOKUP(E16135, Dog_test_1!$B$2:$D$194, 3, FALSE)), 0, VLOOKUP(E16135, Dog_test_1!$B$2:$D$194, 3, FALSE))</f>
        <v>3</v>
      </c>
      <c r="H16135">
        <f t="shared" si="1011"/>
        <v>3</v>
      </c>
    </row>
    <row r="16136" spans="1:8" ht="19" x14ac:dyDescent="0.25">
      <c r="A16136" t="s">
        <v>242</v>
      </c>
      <c r="B16136" t="s">
        <v>745</v>
      </c>
      <c r="C16136" s="2" t="str">
        <f t="shared" si="1008"/>
        <v>germanpointer</v>
      </c>
      <c r="D16136" t="str">
        <f t="shared" si="1009"/>
        <v>germanpointer</v>
      </c>
      <c r="E16136" t="str">
        <f t="shared" si="1010"/>
        <v>germanpointer</v>
      </c>
      <c r="F16136">
        <f>IF(ISNA(VLOOKUP(D16136, Dog_test_1!$B$2:$D$194, 3, FALSE)), 0, VLOOKUP(D16136, Dog_test_1!$B$2:$D$194, 3, FALSE))</f>
        <v>0</v>
      </c>
      <c r="G16136">
        <f>IF(ISNA(VLOOKUP(E16136, Dog_test_1!$B$2:$D$194, 3, FALSE)), 0, VLOOKUP(E16136, Dog_test_1!$B$2:$D$194, 3, FALSE))</f>
        <v>0</v>
      </c>
      <c r="H16136">
        <f t="shared" si="1011"/>
        <v>0</v>
      </c>
    </row>
    <row r="16137" spans="1:8" ht="19" x14ac:dyDescent="0.25">
      <c r="A16137" t="s">
        <v>6005</v>
      </c>
      <c r="B16137" t="s">
        <v>30</v>
      </c>
      <c r="C16137" s="2" t="str">
        <f t="shared" si="1008"/>
        <v>chihuahua</v>
      </c>
      <c r="D16137" t="str">
        <f t="shared" si="1009"/>
        <v>chihuahua</v>
      </c>
      <c r="E16137" t="str">
        <f t="shared" si="1010"/>
        <v>chihuahua</v>
      </c>
      <c r="F16137">
        <f>IF(ISNA(VLOOKUP(D16137, Dog_test_1!$B$2:$D$194, 3, FALSE)), 0, VLOOKUP(D16137, Dog_test_1!$B$2:$D$194, 3, FALSE))</f>
        <v>1</v>
      </c>
      <c r="G16137">
        <f>IF(ISNA(VLOOKUP(E16137, Dog_test_1!$B$2:$D$194, 3, FALSE)), 0, VLOOKUP(E16137, Dog_test_1!$B$2:$D$194, 3, FALSE))</f>
        <v>1</v>
      </c>
      <c r="H16137">
        <f t="shared" si="1011"/>
        <v>1</v>
      </c>
    </row>
    <row r="16138" spans="1:8" ht="19" x14ac:dyDescent="0.25">
      <c r="A16138" t="s">
        <v>309</v>
      </c>
      <c r="B16138" t="s">
        <v>285</v>
      </c>
      <c r="C16138" s="2" t="str">
        <f t="shared" si="1008"/>
        <v>labradorretriever/chinesesharpei</v>
      </c>
      <c r="D16138" t="str">
        <f t="shared" si="1009"/>
        <v>labradorretriever</v>
      </c>
      <c r="E16138" t="str">
        <f t="shared" si="1010"/>
        <v>chinesesharpei</v>
      </c>
      <c r="F16138">
        <f>IF(ISNA(VLOOKUP(D16138, Dog_test_1!$B$2:$D$194, 3, FALSE)), 0, VLOOKUP(D16138, Dog_test_1!$B$2:$D$194, 3, FALSE))</f>
        <v>3</v>
      </c>
      <c r="G16138">
        <f>IF(ISNA(VLOOKUP(E16138, Dog_test_1!$B$2:$D$194, 3, FALSE)), 0, VLOOKUP(E16138, Dog_test_1!$B$2:$D$194, 3, FALSE))</f>
        <v>0</v>
      </c>
      <c r="H16138">
        <f t="shared" si="1011"/>
        <v>1.5</v>
      </c>
    </row>
    <row r="16139" spans="1:8" ht="19" x14ac:dyDescent="0.25">
      <c r="A16139" t="s">
        <v>2442</v>
      </c>
      <c r="B16139" t="s">
        <v>32</v>
      </c>
      <c r="C16139" s="2" t="str">
        <f t="shared" si="1008"/>
        <v>labradorretriever</v>
      </c>
      <c r="D16139" t="str">
        <f t="shared" si="1009"/>
        <v>labradorretriever</v>
      </c>
      <c r="E16139" t="str">
        <f t="shared" si="1010"/>
        <v>labradorretriever</v>
      </c>
      <c r="F16139">
        <f>IF(ISNA(VLOOKUP(D16139, Dog_test_1!$B$2:$D$194, 3, FALSE)), 0, VLOOKUP(D16139, Dog_test_1!$B$2:$D$194, 3, FALSE))</f>
        <v>3</v>
      </c>
      <c r="G16139">
        <f>IF(ISNA(VLOOKUP(E16139, Dog_test_1!$B$2:$D$194, 3, FALSE)), 0, VLOOKUP(E16139, Dog_test_1!$B$2:$D$194, 3, FALSE))</f>
        <v>3</v>
      </c>
      <c r="H16139">
        <f t="shared" si="1011"/>
        <v>3</v>
      </c>
    </row>
    <row r="16140" spans="1:8" ht="19" x14ac:dyDescent="0.25">
      <c r="A16140" t="s">
        <v>473</v>
      </c>
      <c r="B16140" t="s">
        <v>75</v>
      </c>
      <c r="C16140" s="2" t="str">
        <f t="shared" si="1008"/>
        <v>bordercollie</v>
      </c>
      <c r="D16140" t="str">
        <f t="shared" si="1009"/>
        <v>bordercollie</v>
      </c>
      <c r="E16140" t="str">
        <f t="shared" si="1010"/>
        <v>bordercollie</v>
      </c>
      <c r="F16140">
        <f>IF(ISNA(VLOOKUP(D16140, Dog_test_1!$B$2:$D$194, 3, FALSE)), 0, VLOOKUP(D16140, Dog_test_1!$B$2:$D$194, 3, FALSE))</f>
        <v>3</v>
      </c>
      <c r="G16140">
        <f>IF(ISNA(VLOOKUP(E16140, Dog_test_1!$B$2:$D$194, 3, FALSE)), 0, VLOOKUP(E16140, Dog_test_1!$B$2:$D$194, 3, FALSE))</f>
        <v>3</v>
      </c>
      <c r="H16140">
        <f t="shared" si="1011"/>
        <v>3</v>
      </c>
    </row>
    <row r="16141" spans="1:8" ht="19" x14ac:dyDescent="0.25">
      <c r="A16141" t="s">
        <v>6</v>
      </c>
      <c r="B16141" t="s">
        <v>30</v>
      </c>
      <c r="C16141" s="2" t="str">
        <f t="shared" si="1008"/>
        <v>chihuahua</v>
      </c>
      <c r="D16141" t="str">
        <f t="shared" si="1009"/>
        <v>chihuahua</v>
      </c>
      <c r="E16141" t="str">
        <f t="shared" si="1010"/>
        <v>chihuahua</v>
      </c>
      <c r="F16141">
        <f>IF(ISNA(VLOOKUP(D16141, Dog_test_1!$B$2:$D$194, 3, FALSE)), 0, VLOOKUP(D16141, Dog_test_1!$B$2:$D$194, 3, FALSE))</f>
        <v>1</v>
      </c>
      <c r="G16141">
        <f>IF(ISNA(VLOOKUP(E16141, Dog_test_1!$B$2:$D$194, 3, FALSE)), 0, VLOOKUP(E16141, Dog_test_1!$B$2:$D$194, 3, FALSE))</f>
        <v>1</v>
      </c>
      <c r="H16141">
        <f t="shared" si="1011"/>
        <v>1</v>
      </c>
    </row>
    <row r="16142" spans="1:8" ht="19" x14ac:dyDescent="0.25">
      <c r="A16142" t="s">
        <v>6</v>
      </c>
      <c r="B16142" t="s">
        <v>21</v>
      </c>
      <c r="C16142" s="2" t="str">
        <f t="shared" si="1008"/>
        <v>queenslandheeler</v>
      </c>
      <c r="D16142" t="str">
        <f t="shared" si="1009"/>
        <v>queenslandheeler</v>
      </c>
      <c r="E16142" t="str">
        <f t="shared" si="1010"/>
        <v>queenslandheeler</v>
      </c>
      <c r="F16142">
        <f>IF(ISNA(VLOOKUP(D16142, Dog_test_1!$B$2:$D$194, 3, FALSE)), 0, VLOOKUP(D16142, Dog_test_1!$B$2:$D$194, 3, FALSE))</f>
        <v>0</v>
      </c>
      <c r="G16142">
        <f>IF(ISNA(VLOOKUP(E16142, Dog_test_1!$B$2:$D$194, 3, FALSE)), 0, VLOOKUP(E16142, Dog_test_1!$B$2:$D$194, 3, FALSE))</f>
        <v>0</v>
      </c>
      <c r="H16142">
        <f t="shared" si="1011"/>
        <v>0</v>
      </c>
    </row>
    <row r="16143" spans="1:8" ht="19" x14ac:dyDescent="0.25">
      <c r="A16143" t="s">
        <v>6</v>
      </c>
      <c r="B16143" t="s">
        <v>79</v>
      </c>
      <c r="C16143" s="2" t="str">
        <f t="shared" si="1008"/>
        <v>boxer</v>
      </c>
      <c r="D16143" t="str">
        <f t="shared" si="1009"/>
        <v>boxer</v>
      </c>
      <c r="E16143" t="str">
        <f t="shared" si="1010"/>
        <v>boxer</v>
      </c>
      <c r="F16143">
        <f>IF(ISNA(VLOOKUP(D16143, Dog_test_1!$B$2:$D$194, 3, FALSE)), 0, VLOOKUP(D16143, Dog_test_1!$B$2:$D$194, 3, FALSE))</f>
        <v>3</v>
      </c>
      <c r="G16143">
        <f>IF(ISNA(VLOOKUP(E16143, Dog_test_1!$B$2:$D$194, 3, FALSE)), 0, VLOOKUP(E16143, Dog_test_1!$B$2:$D$194, 3, FALSE))</f>
        <v>3</v>
      </c>
      <c r="H16143">
        <f t="shared" si="1011"/>
        <v>3</v>
      </c>
    </row>
    <row r="16144" spans="1:8" ht="19" x14ac:dyDescent="0.25">
      <c r="A16144" t="s">
        <v>6006</v>
      </c>
      <c r="B16144" t="s">
        <v>30</v>
      </c>
      <c r="C16144" s="2" t="str">
        <f t="shared" si="1008"/>
        <v>chihuahua</v>
      </c>
      <c r="D16144" t="str">
        <f t="shared" si="1009"/>
        <v>chihuahua</v>
      </c>
      <c r="E16144" t="str">
        <f t="shared" si="1010"/>
        <v>chihuahua</v>
      </c>
      <c r="F16144">
        <f>IF(ISNA(VLOOKUP(D16144, Dog_test_1!$B$2:$D$194, 3, FALSE)), 0, VLOOKUP(D16144, Dog_test_1!$B$2:$D$194, 3, FALSE))</f>
        <v>1</v>
      </c>
      <c r="G16144">
        <f>IF(ISNA(VLOOKUP(E16144, Dog_test_1!$B$2:$D$194, 3, FALSE)), 0, VLOOKUP(E16144, Dog_test_1!$B$2:$D$194, 3, FALSE))</f>
        <v>1</v>
      </c>
      <c r="H16144">
        <f t="shared" si="1011"/>
        <v>1</v>
      </c>
    </row>
    <row r="16145" spans="1:8" ht="19" x14ac:dyDescent="0.25">
      <c r="A16145" t="s">
        <v>660</v>
      </c>
      <c r="B16145" t="s">
        <v>165</v>
      </c>
      <c r="C16145" s="2" t="str">
        <f t="shared" si="1008"/>
        <v>greatdane</v>
      </c>
      <c r="D16145" t="str">
        <f t="shared" si="1009"/>
        <v>greatdane</v>
      </c>
      <c r="E16145" t="str">
        <f t="shared" si="1010"/>
        <v>greatdane</v>
      </c>
      <c r="F16145">
        <f>IF(ISNA(VLOOKUP(D16145, Dog_test_1!$B$2:$D$194, 3, FALSE)), 0, VLOOKUP(D16145, Dog_test_1!$B$2:$D$194, 3, FALSE))</f>
        <v>5</v>
      </c>
      <c r="G16145">
        <f>IF(ISNA(VLOOKUP(E16145, Dog_test_1!$B$2:$D$194, 3, FALSE)), 0, VLOOKUP(E16145, Dog_test_1!$B$2:$D$194, 3, FALSE))</f>
        <v>5</v>
      </c>
      <c r="H16145">
        <f t="shared" si="1011"/>
        <v>5</v>
      </c>
    </row>
    <row r="16146" spans="1:8" ht="19" x14ac:dyDescent="0.25">
      <c r="A16146" t="s">
        <v>6</v>
      </c>
      <c r="B16146" t="s">
        <v>720</v>
      </c>
      <c r="C16146" s="2" t="str">
        <f t="shared" si="1008"/>
        <v>labradorretriever/boxer</v>
      </c>
      <c r="D16146" t="str">
        <f t="shared" si="1009"/>
        <v>labradorretriever</v>
      </c>
      <c r="E16146" t="str">
        <f t="shared" si="1010"/>
        <v>boxer</v>
      </c>
      <c r="F16146">
        <f>IF(ISNA(VLOOKUP(D16146, Dog_test_1!$B$2:$D$194, 3, FALSE)), 0, VLOOKUP(D16146, Dog_test_1!$B$2:$D$194, 3, FALSE))</f>
        <v>3</v>
      </c>
      <c r="G16146">
        <f>IF(ISNA(VLOOKUP(E16146, Dog_test_1!$B$2:$D$194, 3, FALSE)), 0, VLOOKUP(E16146, Dog_test_1!$B$2:$D$194, 3, FALSE))</f>
        <v>3</v>
      </c>
      <c r="H16146">
        <f t="shared" si="1011"/>
        <v>3</v>
      </c>
    </row>
    <row r="16147" spans="1:8" ht="19" x14ac:dyDescent="0.25">
      <c r="A16147" t="s">
        <v>6</v>
      </c>
      <c r="B16147" t="s">
        <v>1502</v>
      </c>
      <c r="C16147" s="2" t="str">
        <f t="shared" si="1008"/>
        <v>yorkshireterrier/miniatureschnauzer</v>
      </c>
      <c r="D16147" t="str">
        <f t="shared" si="1009"/>
        <v>yorkshireterrier</v>
      </c>
      <c r="E16147" t="str">
        <f t="shared" si="1010"/>
        <v>miniatureschnauzer</v>
      </c>
      <c r="F16147">
        <f>IF(ISNA(VLOOKUP(D16147, Dog_test_1!$B$2:$D$194, 3, FALSE)), 0, VLOOKUP(D16147, Dog_test_1!$B$2:$D$194, 3, FALSE))</f>
        <v>1</v>
      </c>
      <c r="G16147">
        <f>IF(ISNA(VLOOKUP(E16147, Dog_test_1!$B$2:$D$194, 3, FALSE)), 0, VLOOKUP(E16147, Dog_test_1!$B$2:$D$194, 3, FALSE))</f>
        <v>2</v>
      </c>
      <c r="H16147">
        <f t="shared" si="1011"/>
        <v>1.5</v>
      </c>
    </row>
    <row r="16148" spans="1:8" ht="19" x14ac:dyDescent="0.25">
      <c r="A16148" t="s">
        <v>6007</v>
      </c>
      <c r="B16148" t="s">
        <v>5</v>
      </c>
      <c r="C16148" s="2" t="str">
        <f t="shared" si="1008"/>
        <v>americanpitbullterrier</v>
      </c>
      <c r="D16148" t="str">
        <f t="shared" si="1009"/>
        <v>americanpitbullterrier</v>
      </c>
      <c r="E16148" t="str">
        <f t="shared" si="1010"/>
        <v>americanpitbullterrier</v>
      </c>
      <c r="F16148">
        <f>IF(ISNA(VLOOKUP(D16148, Dog_test_1!$B$2:$D$194, 3, FALSE)), 0, VLOOKUP(D16148, Dog_test_1!$B$2:$D$194, 3, FALSE))</f>
        <v>3</v>
      </c>
      <c r="G16148">
        <f>IF(ISNA(VLOOKUP(E16148, Dog_test_1!$B$2:$D$194, 3, FALSE)), 0, VLOOKUP(E16148, Dog_test_1!$B$2:$D$194, 3, FALSE))</f>
        <v>3</v>
      </c>
      <c r="H16148">
        <f t="shared" si="1011"/>
        <v>3</v>
      </c>
    </row>
    <row r="16149" spans="1:8" ht="19" x14ac:dyDescent="0.25">
      <c r="A16149" t="s">
        <v>2606</v>
      </c>
      <c r="B16149" t="s">
        <v>53</v>
      </c>
      <c r="C16149" s="2" t="str">
        <f t="shared" si="1008"/>
        <v>pointer</v>
      </c>
      <c r="D16149" t="str">
        <f t="shared" si="1009"/>
        <v>pointer</v>
      </c>
      <c r="E16149" t="str">
        <f t="shared" si="1010"/>
        <v>pointer</v>
      </c>
      <c r="F16149">
        <f>IF(ISNA(VLOOKUP(D16149, Dog_test_1!$B$2:$D$194, 3, FALSE)), 0, VLOOKUP(D16149, Dog_test_1!$B$2:$D$194, 3, FALSE))</f>
        <v>4</v>
      </c>
      <c r="G16149">
        <f>IF(ISNA(VLOOKUP(E16149, Dog_test_1!$B$2:$D$194, 3, FALSE)), 0, VLOOKUP(E16149, Dog_test_1!$B$2:$D$194, 3, FALSE))</f>
        <v>4</v>
      </c>
      <c r="H16149">
        <f t="shared" si="1011"/>
        <v>4</v>
      </c>
    </row>
    <row r="16150" spans="1:8" ht="19" x14ac:dyDescent="0.25">
      <c r="A16150" t="s">
        <v>303</v>
      </c>
      <c r="B16150" t="s">
        <v>30</v>
      </c>
      <c r="C16150" s="2" t="str">
        <f t="shared" si="1008"/>
        <v>chihuahua</v>
      </c>
      <c r="D16150" t="str">
        <f t="shared" si="1009"/>
        <v>chihuahua</v>
      </c>
      <c r="E16150" t="str">
        <f t="shared" si="1010"/>
        <v>chihuahua</v>
      </c>
      <c r="F16150">
        <f>IF(ISNA(VLOOKUP(D16150, Dog_test_1!$B$2:$D$194, 3, FALSE)), 0, VLOOKUP(D16150, Dog_test_1!$B$2:$D$194, 3, FALSE))</f>
        <v>1</v>
      </c>
      <c r="G16150">
        <f>IF(ISNA(VLOOKUP(E16150, Dog_test_1!$B$2:$D$194, 3, FALSE)), 0, VLOOKUP(E16150, Dog_test_1!$B$2:$D$194, 3, FALSE))</f>
        <v>1</v>
      </c>
      <c r="H16150">
        <f t="shared" si="1011"/>
        <v>1</v>
      </c>
    </row>
    <row r="16151" spans="1:8" ht="19" x14ac:dyDescent="0.25">
      <c r="A16151" t="s">
        <v>6008</v>
      </c>
      <c r="B16151" t="s">
        <v>496</v>
      </c>
      <c r="C16151" s="2" t="str">
        <f t="shared" si="1008"/>
        <v>brussgriffon</v>
      </c>
      <c r="D16151" t="str">
        <f t="shared" si="1009"/>
        <v>brussgriffon</v>
      </c>
      <c r="E16151" t="str">
        <f t="shared" si="1010"/>
        <v>brussgriffon</v>
      </c>
      <c r="F16151">
        <f>IF(ISNA(VLOOKUP(D16151, Dog_test_1!$B$2:$D$194, 3, FALSE)), 0, VLOOKUP(D16151, Dog_test_1!$B$2:$D$194, 3, FALSE))</f>
        <v>0</v>
      </c>
      <c r="G16151">
        <f>IF(ISNA(VLOOKUP(E16151, Dog_test_1!$B$2:$D$194, 3, FALSE)), 0, VLOOKUP(E16151, Dog_test_1!$B$2:$D$194, 3, FALSE))</f>
        <v>0</v>
      </c>
      <c r="H16151">
        <f t="shared" si="1011"/>
        <v>0</v>
      </c>
    </row>
    <row r="16152" spans="1:8" ht="19" x14ac:dyDescent="0.25">
      <c r="A16152" t="s">
        <v>4006</v>
      </c>
      <c r="B16152" t="s">
        <v>2847</v>
      </c>
      <c r="C16152" s="2" t="str">
        <f t="shared" si="1008"/>
        <v>chihuahua/bostonterrier</v>
      </c>
      <c r="D16152" t="str">
        <f t="shared" si="1009"/>
        <v>chihuahua</v>
      </c>
      <c r="E16152" t="str">
        <f t="shared" si="1010"/>
        <v>bostonterrier</v>
      </c>
      <c r="F16152">
        <f>IF(ISNA(VLOOKUP(D16152, Dog_test_1!$B$2:$D$194, 3, FALSE)), 0, VLOOKUP(D16152, Dog_test_1!$B$2:$D$194, 3, FALSE))</f>
        <v>1</v>
      </c>
      <c r="G16152">
        <f>IF(ISNA(VLOOKUP(E16152, Dog_test_1!$B$2:$D$194, 3, FALSE)), 0, VLOOKUP(E16152, Dog_test_1!$B$2:$D$194, 3, FALSE))</f>
        <v>2</v>
      </c>
      <c r="H16152">
        <f t="shared" si="1011"/>
        <v>1.5</v>
      </c>
    </row>
    <row r="16153" spans="1:8" ht="19" x14ac:dyDescent="0.25">
      <c r="A16153" t="s">
        <v>2974</v>
      </c>
      <c r="B16153" t="s">
        <v>1055</v>
      </c>
      <c r="C16153" s="2" t="str">
        <f t="shared" si="1008"/>
        <v>labradorretriever/catahoula</v>
      </c>
      <c r="D16153" t="str">
        <f t="shared" si="1009"/>
        <v>labradorretriever</v>
      </c>
      <c r="E16153" t="str">
        <f t="shared" si="1010"/>
        <v>catahoula</v>
      </c>
      <c r="F16153">
        <f>IF(ISNA(VLOOKUP(D16153, Dog_test_1!$B$2:$D$194, 3, FALSE)), 0, VLOOKUP(D16153, Dog_test_1!$B$2:$D$194, 3, FALSE))</f>
        <v>3</v>
      </c>
      <c r="G16153">
        <f>IF(ISNA(VLOOKUP(E16153, Dog_test_1!$B$2:$D$194, 3, FALSE)), 0, VLOOKUP(E16153, Dog_test_1!$B$2:$D$194, 3, FALSE))</f>
        <v>0</v>
      </c>
      <c r="H16153">
        <f t="shared" si="1011"/>
        <v>1.5</v>
      </c>
    </row>
    <row r="16154" spans="1:8" ht="19" x14ac:dyDescent="0.25">
      <c r="A16154" t="s">
        <v>6009</v>
      </c>
      <c r="B16154" t="s">
        <v>79</v>
      </c>
      <c r="C16154" s="2" t="str">
        <f t="shared" si="1008"/>
        <v>boxer</v>
      </c>
      <c r="D16154" t="str">
        <f t="shared" si="1009"/>
        <v>boxer</v>
      </c>
      <c r="E16154" t="str">
        <f t="shared" si="1010"/>
        <v>boxer</v>
      </c>
      <c r="F16154">
        <f>IF(ISNA(VLOOKUP(D16154, Dog_test_1!$B$2:$D$194, 3, FALSE)), 0, VLOOKUP(D16154, Dog_test_1!$B$2:$D$194, 3, FALSE))</f>
        <v>3</v>
      </c>
      <c r="G16154">
        <f>IF(ISNA(VLOOKUP(E16154, Dog_test_1!$B$2:$D$194, 3, FALSE)), 0, VLOOKUP(E16154, Dog_test_1!$B$2:$D$194, 3, FALSE))</f>
        <v>3</v>
      </c>
      <c r="H16154">
        <f t="shared" si="1011"/>
        <v>3</v>
      </c>
    </row>
    <row r="16155" spans="1:8" ht="19" x14ac:dyDescent="0.25">
      <c r="A16155" t="s">
        <v>5678</v>
      </c>
      <c r="B16155" t="s">
        <v>645</v>
      </c>
      <c r="C16155" s="2" t="str">
        <f t="shared" si="1008"/>
        <v>bostonterrier</v>
      </c>
      <c r="D16155" t="str">
        <f t="shared" si="1009"/>
        <v>bostonterrier</v>
      </c>
      <c r="E16155" t="str">
        <f t="shared" si="1010"/>
        <v>bostonterrier</v>
      </c>
      <c r="F16155">
        <f>IF(ISNA(VLOOKUP(D16155, Dog_test_1!$B$2:$D$194, 3, FALSE)), 0, VLOOKUP(D16155, Dog_test_1!$B$2:$D$194, 3, FALSE))</f>
        <v>2</v>
      </c>
      <c r="G16155">
        <f>IF(ISNA(VLOOKUP(E16155, Dog_test_1!$B$2:$D$194, 3, FALSE)), 0, VLOOKUP(E16155, Dog_test_1!$B$2:$D$194, 3, FALSE))</f>
        <v>2</v>
      </c>
      <c r="H16155">
        <f t="shared" si="1011"/>
        <v>2</v>
      </c>
    </row>
    <row r="16156" spans="1:8" ht="19" x14ac:dyDescent="0.25">
      <c r="A16156" t="s">
        <v>200</v>
      </c>
      <c r="B16156" t="s">
        <v>71</v>
      </c>
      <c r="C16156" s="2" t="str">
        <f t="shared" si="1008"/>
        <v>lhasaapso</v>
      </c>
      <c r="D16156" t="str">
        <f t="shared" si="1009"/>
        <v>lhasaapso</v>
      </c>
      <c r="E16156" t="str">
        <f t="shared" si="1010"/>
        <v>lhasaapso</v>
      </c>
      <c r="F16156">
        <f>IF(ISNA(VLOOKUP(D16156, Dog_test_1!$B$2:$D$194, 3, FALSE)), 0, VLOOKUP(D16156, Dog_test_1!$B$2:$D$194, 3, FALSE))</f>
        <v>2</v>
      </c>
      <c r="G16156">
        <f>IF(ISNA(VLOOKUP(E16156, Dog_test_1!$B$2:$D$194, 3, FALSE)), 0, VLOOKUP(E16156, Dog_test_1!$B$2:$D$194, 3, FALSE))</f>
        <v>2</v>
      </c>
      <c r="H16156">
        <f t="shared" si="1011"/>
        <v>2</v>
      </c>
    </row>
    <row r="16157" spans="1:8" ht="19" x14ac:dyDescent="0.25">
      <c r="A16157" t="s">
        <v>1632</v>
      </c>
      <c r="B16157" t="s">
        <v>141</v>
      </c>
      <c r="C16157" s="2" t="str">
        <f t="shared" si="1008"/>
        <v>catahoula</v>
      </c>
      <c r="D16157" t="str">
        <f t="shared" si="1009"/>
        <v>catahoula</v>
      </c>
      <c r="E16157" t="str">
        <f t="shared" si="1010"/>
        <v>catahoula</v>
      </c>
      <c r="F16157">
        <f>IF(ISNA(VLOOKUP(D16157, Dog_test_1!$B$2:$D$194, 3, FALSE)), 0, VLOOKUP(D16157, Dog_test_1!$B$2:$D$194, 3, FALSE))</f>
        <v>0</v>
      </c>
      <c r="G16157">
        <f>IF(ISNA(VLOOKUP(E16157, Dog_test_1!$B$2:$D$194, 3, FALSE)), 0, VLOOKUP(E16157, Dog_test_1!$B$2:$D$194, 3, FALSE))</f>
        <v>0</v>
      </c>
      <c r="H16157">
        <f t="shared" si="1011"/>
        <v>0</v>
      </c>
    </row>
    <row r="16158" spans="1:8" ht="19" x14ac:dyDescent="0.25">
      <c r="A16158" t="s">
        <v>1139</v>
      </c>
      <c r="B16158" t="s">
        <v>17</v>
      </c>
      <c r="C16158" s="2" t="str">
        <f t="shared" si="1008"/>
        <v>greatpyrenees</v>
      </c>
      <c r="D16158" t="str">
        <f t="shared" si="1009"/>
        <v>greatpyrenees</v>
      </c>
      <c r="E16158" t="str">
        <f t="shared" si="1010"/>
        <v>greatpyrenees</v>
      </c>
      <c r="F16158">
        <f>IF(ISNA(VLOOKUP(D16158, Dog_test_1!$B$2:$D$194, 3, FALSE)), 0, VLOOKUP(D16158, Dog_test_1!$B$2:$D$194, 3, FALSE))</f>
        <v>4</v>
      </c>
      <c r="G16158">
        <f>IF(ISNA(VLOOKUP(E16158, Dog_test_1!$B$2:$D$194, 3, FALSE)), 0, VLOOKUP(E16158, Dog_test_1!$B$2:$D$194, 3, FALSE))</f>
        <v>4</v>
      </c>
      <c r="H16158">
        <f t="shared" si="1011"/>
        <v>4</v>
      </c>
    </row>
    <row r="16159" spans="1:8" ht="19" x14ac:dyDescent="0.25">
      <c r="A16159" t="s">
        <v>935</v>
      </c>
      <c r="B16159" t="s">
        <v>6010</v>
      </c>
      <c r="C16159" s="2" t="str">
        <f t="shared" si="1008"/>
        <v>akita/bordercollie</v>
      </c>
      <c r="D16159" t="str">
        <f t="shared" si="1009"/>
        <v>akita</v>
      </c>
      <c r="E16159" t="str">
        <f t="shared" si="1010"/>
        <v>bordercollie</v>
      </c>
      <c r="F16159">
        <f>IF(ISNA(VLOOKUP(D16159, Dog_test_1!$B$2:$D$194, 3, FALSE)), 0, VLOOKUP(D16159, Dog_test_1!$B$2:$D$194, 3, FALSE))</f>
        <v>4</v>
      </c>
      <c r="G16159">
        <f>IF(ISNA(VLOOKUP(E16159, Dog_test_1!$B$2:$D$194, 3, FALSE)), 0, VLOOKUP(E16159, Dog_test_1!$B$2:$D$194, 3, FALSE))</f>
        <v>3</v>
      </c>
      <c r="H16159">
        <f t="shared" si="1011"/>
        <v>3.5</v>
      </c>
    </row>
    <row r="16160" spans="1:8" ht="19" x14ac:dyDescent="0.25">
      <c r="A16160" t="s">
        <v>5012</v>
      </c>
      <c r="B16160" t="s">
        <v>32</v>
      </c>
      <c r="C16160" s="2" t="str">
        <f t="shared" si="1008"/>
        <v>labradorretriever</v>
      </c>
      <c r="D16160" t="str">
        <f t="shared" si="1009"/>
        <v>labradorretriever</v>
      </c>
      <c r="E16160" t="str">
        <f t="shared" si="1010"/>
        <v>labradorretriever</v>
      </c>
      <c r="F16160">
        <f>IF(ISNA(VLOOKUP(D16160, Dog_test_1!$B$2:$D$194, 3, FALSE)), 0, VLOOKUP(D16160, Dog_test_1!$B$2:$D$194, 3, FALSE))</f>
        <v>3</v>
      </c>
      <c r="G16160">
        <f>IF(ISNA(VLOOKUP(E16160, Dog_test_1!$B$2:$D$194, 3, FALSE)), 0, VLOOKUP(E16160, Dog_test_1!$B$2:$D$194, 3, FALSE))</f>
        <v>3</v>
      </c>
      <c r="H16160">
        <f t="shared" si="1011"/>
        <v>3</v>
      </c>
    </row>
    <row r="16161" spans="1:8" ht="19" x14ac:dyDescent="0.25">
      <c r="A16161" t="s">
        <v>653</v>
      </c>
      <c r="B16161" t="s">
        <v>5</v>
      </c>
      <c r="C16161" s="2" t="str">
        <f t="shared" si="1008"/>
        <v>americanpitbullterrier</v>
      </c>
      <c r="D16161" t="str">
        <f t="shared" si="1009"/>
        <v>americanpitbullterrier</v>
      </c>
      <c r="E16161" t="str">
        <f t="shared" si="1010"/>
        <v>americanpitbullterrier</v>
      </c>
      <c r="F16161">
        <f>IF(ISNA(VLOOKUP(D16161, Dog_test_1!$B$2:$D$194, 3, FALSE)), 0, VLOOKUP(D16161, Dog_test_1!$B$2:$D$194, 3, FALSE))</f>
        <v>3</v>
      </c>
      <c r="G16161">
        <f>IF(ISNA(VLOOKUP(E16161, Dog_test_1!$B$2:$D$194, 3, FALSE)), 0, VLOOKUP(E16161, Dog_test_1!$B$2:$D$194, 3, FALSE))</f>
        <v>3</v>
      </c>
      <c r="H16161">
        <f t="shared" si="1011"/>
        <v>3</v>
      </c>
    </row>
    <row r="16162" spans="1:8" ht="19" x14ac:dyDescent="0.25">
      <c r="A16162" t="s">
        <v>6011</v>
      </c>
      <c r="B16162" t="s">
        <v>30</v>
      </c>
      <c r="C16162" s="2" t="str">
        <f t="shared" si="1008"/>
        <v>chihuahua</v>
      </c>
      <c r="D16162" t="str">
        <f t="shared" si="1009"/>
        <v>chihuahua</v>
      </c>
      <c r="E16162" t="str">
        <f t="shared" si="1010"/>
        <v>chihuahua</v>
      </c>
      <c r="F16162">
        <f>IF(ISNA(VLOOKUP(D16162, Dog_test_1!$B$2:$D$194, 3, FALSE)), 0, VLOOKUP(D16162, Dog_test_1!$B$2:$D$194, 3, FALSE))</f>
        <v>1</v>
      </c>
      <c r="G16162">
        <f>IF(ISNA(VLOOKUP(E16162, Dog_test_1!$B$2:$D$194, 3, FALSE)), 0, VLOOKUP(E16162, Dog_test_1!$B$2:$D$194, 3, FALSE))</f>
        <v>1</v>
      </c>
      <c r="H16162">
        <f t="shared" si="1011"/>
        <v>1</v>
      </c>
    </row>
    <row r="16163" spans="1:8" ht="19" x14ac:dyDescent="0.25">
      <c r="A16163" t="s">
        <v>1508</v>
      </c>
      <c r="B16163" t="s">
        <v>5</v>
      </c>
      <c r="C16163" s="2" t="str">
        <f t="shared" si="1008"/>
        <v>americanpitbullterrier</v>
      </c>
      <c r="D16163" t="str">
        <f t="shared" si="1009"/>
        <v>americanpitbullterrier</v>
      </c>
      <c r="E16163" t="str">
        <f t="shared" si="1010"/>
        <v>americanpitbullterrier</v>
      </c>
      <c r="F16163">
        <f>IF(ISNA(VLOOKUP(D16163, Dog_test_1!$B$2:$D$194, 3, FALSE)), 0, VLOOKUP(D16163, Dog_test_1!$B$2:$D$194, 3, FALSE))</f>
        <v>3</v>
      </c>
      <c r="G16163">
        <f>IF(ISNA(VLOOKUP(E16163, Dog_test_1!$B$2:$D$194, 3, FALSE)), 0, VLOOKUP(E16163, Dog_test_1!$B$2:$D$194, 3, FALSE))</f>
        <v>3</v>
      </c>
      <c r="H16163">
        <f t="shared" si="1011"/>
        <v>3</v>
      </c>
    </row>
    <row r="16164" spans="1:8" ht="19" x14ac:dyDescent="0.25">
      <c r="A16164" t="s">
        <v>4364</v>
      </c>
      <c r="B16164" t="s">
        <v>30</v>
      </c>
      <c r="C16164" s="2" t="str">
        <f t="shared" si="1008"/>
        <v>chihuahua</v>
      </c>
      <c r="D16164" t="str">
        <f t="shared" si="1009"/>
        <v>chihuahua</v>
      </c>
      <c r="E16164" t="str">
        <f t="shared" si="1010"/>
        <v>chihuahua</v>
      </c>
      <c r="F16164">
        <f>IF(ISNA(VLOOKUP(D16164, Dog_test_1!$B$2:$D$194, 3, FALSE)), 0, VLOOKUP(D16164, Dog_test_1!$B$2:$D$194, 3, FALSE))</f>
        <v>1</v>
      </c>
      <c r="G16164">
        <f>IF(ISNA(VLOOKUP(E16164, Dog_test_1!$B$2:$D$194, 3, FALSE)), 0, VLOOKUP(E16164, Dog_test_1!$B$2:$D$194, 3, FALSE))</f>
        <v>1</v>
      </c>
      <c r="H16164">
        <f t="shared" si="1011"/>
        <v>1</v>
      </c>
    </row>
    <row r="16165" spans="1:8" ht="19" x14ac:dyDescent="0.25">
      <c r="A16165" t="s">
        <v>199</v>
      </c>
      <c r="B16165" t="s">
        <v>5</v>
      </c>
      <c r="C16165" s="2" t="str">
        <f t="shared" si="1008"/>
        <v>americanpitbullterrier</v>
      </c>
      <c r="D16165" t="str">
        <f t="shared" si="1009"/>
        <v>americanpitbullterrier</v>
      </c>
      <c r="E16165" t="str">
        <f t="shared" si="1010"/>
        <v>americanpitbullterrier</v>
      </c>
      <c r="F16165">
        <f>IF(ISNA(VLOOKUP(D16165, Dog_test_1!$B$2:$D$194, 3, FALSE)), 0, VLOOKUP(D16165, Dog_test_1!$B$2:$D$194, 3, FALSE))</f>
        <v>3</v>
      </c>
      <c r="G16165">
        <f>IF(ISNA(VLOOKUP(E16165, Dog_test_1!$B$2:$D$194, 3, FALSE)), 0, VLOOKUP(E16165, Dog_test_1!$B$2:$D$194, 3, FALSE))</f>
        <v>3</v>
      </c>
      <c r="H16165">
        <f t="shared" si="1011"/>
        <v>3</v>
      </c>
    </row>
    <row r="16166" spans="1:8" ht="19" x14ac:dyDescent="0.25">
      <c r="A16166" t="s">
        <v>1301</v>
      </c>
      <c r="B16166" t="s">
        <v>112</v>
      </c>
      <c r="C16166" s="2" t="str">
        <f t="shared" si="1008"/>
        <v>dachshund/chihuahua</v>
      </c>
      <c r="D16166" t="str">
        <f t="shared" si="1009"/>
        <v>dachshund</v>
      </c>
      <c r="E16166" t="str">
        <f t="shared" si="1010"/>
        <v>chihuahua</v>
      </c>
      <c r="F16166">
        <f>IF(ISNA(VLOOKUP(D16166, Dog_test_1!$B$2:$D$194, 3, FALSE)), 0, VLOOKUP(D16166, Dog_test_1!$B$2:$D$194, 3, FALSE))</f>
        <v>2</v>
      </c>
      <c r="G16166">
        <f>IF(ISNA(VLOOKUP(E16166, Dog_test_1!$B$2:$D$194, 3, FALSE)), 0, VLOOKUP(E16166, Dog_test_1!$B$2:$D$194, 3, FALSE))</f>
        <v>1</v>
      </c>
      <c r="H16166">
        <f t="shared" si="1011"/>
        <v>1.5</v>
      </c>
    </row>
    <row r="16167" spans="1:8" ht="19" x14ac:dyDescent="0.25">
      <c r="A16167" t="s">
        <v>624</v>
      </c>
      <c r="B16167" t="s">
        <v>51</v>
      </c>
      <c r="C16167" s="2" t="str">
        <f t="shared" si="1008"/>
        <v>maltese</v>
      </c>
      <c r="D16167" t="str">
        <f t="shared" si="1009"/>
        <v>maltese</v>
      </c>
      <c r="E16167" t="str">
        <f t="shared" si="1010"/>
        <v>maltese</v>
      </c>
      <c r="F16167">
        <f>IF(ISNA(VLOOKUP(D16167, Dog_test_1!$B$2:$D$194, 3, FALSE)), 0, VLOOKUP(D16167, Dog_test_1!$B$2:$D$194, 3, FALSE))</f>
        <v>1</v>
      </c>
      <c r="G16167">
        <f>IF(ISNA(VLOOKUP(E16167, Dog_test_1!$B$2:$D$194, 3, FALSE)), 0, VLOOKUP(E16167, Dog_test_1!$B$2:$D$194, 3, FALSE))</f>
        <v>1</v>
      </c>
      <c r="H16167">
        <f t="shared" si="1011"/>
        <v>1</v>
      </c>
    </row>
    <row r="16168" spans="1:8" ht="19" x14ac:dyDescent="0.25">
      <c r="A16168" t="s">
        <v>154</v>
      </c>
      <c r="B16168" t="s">
        <v>32</v>
      </c>
      <c r="C16168" s="2" t="str">
        <f t="shared" si="1008"/>
        <v>labradorretriever</v>
      </c>
      <c r="D16168" t="str">
        <f t="shared" si="1009"/>
        <v>labradorretriever</v>
      </c>
      <c r="E16168" t="str">
        <f t="shared" si="1010"/>
        <v>labradorretriever</v>
      </c>
      <c r="F16168">
        <f>IF(ISNA(VLOOKUP(D16168, Dog_test_1!$B$2:$D$194, 3, FALSE)), 0, VLOOKUP(D16168, Dog_test_1!$B$2:$D$194, 3, FALSE))</f>
        <v>3</v>
      </c>
      <c r="G16168">
        <f>IF(ISNA(VLOOKUP(E16168, Dog_test_1!$B$2:$D$194, 3, FALSE)), 0, VLOOKUP(E16168, Dog_test_1!$B$2:$D$194, 3, FALSE))</f>
        <v>3</v>
      </c>
      <c r="H16168">
        <f t="shared" si="1011"/>
        <v>3</v>
      </c>
    </row>
    <row r="16169" spans="1:8" ht="19" x14ac:dyDescent="0.25">
      <c r="A16169" t="s">
        <v>854</v>
      </c>
      <c r="B16169" t="s">
        <v>851</v>
      </c>
      <c r="C16169" s="2" t="str">
        <f t="shared" si="1008"/>
        <v>boykinspan</v>
      </c>
      <c r="D16169" t="str">
        <f t="shared" si="1009"/>
        <v>boykinspan</v>
      </c>
      <c r="E16169" t="str">
        <f t="shared" si="1010"/>
        <v>boykinspan</v>
      </c>
      <c r="F16169">
        <f>IF(ISNA(VLOOKUP(D16169, Dog_test_1!$B$2:$D$194, 3, FALSE)), 0, VLOOKUP(D16169, Dog_test_1!$B$2:$D$194, 3, FALSE))</f>
        <v>0</v>
      </c>
      <c r="G16169">
        <f>IF(ISNA(VLOOKUP(E16169, Dog_test_1!$B$2:$D$194, 3, FALSE)), 0, VLOOKUP(E16169, Dog_test_1!$B$2:$D$194, 3, FALSE))</f>
        <v>0</v>
      </c>
      <c r="H16169">
        <f t="shared" si="1011"/>
        <v>0</v>
      </c>
    </row>
    <row r="16170" spans="1:8" ht="19" x14ac:dyDescent="0.25">
      <c r="A16170" t="s">
        <v>556</v>
      </c>
      <c r="B16170" t="s">
        <v>49</v>
      </c>
      <c r="C16170" s="2" t="str">
        <f t="shared" si="1008"/>
        <v>dachshund</v>
      </c>
      <c r="D16170" t="str">
        <f t="shared" si="1009"/>
        <v>dachshund</v>
      </c>
      <c r="E16170" t="str">
        <f t="shared" si="1010"/>
        <v>dachshund</v>
      </c>
      <c r="F16170">
        <f>IF(ISNA(VLOOKUP(D16170, Dog_test_1!$B$2:$D$194, 3, FALSE)), 0, VLOOKUP(D16170, Dog_test_1!$B$2:$D$194, 3, FALSE))</f>
        <v>2</v>
      </c>
      <c r="G16170">
        <f>IF(ISNA(VLOOKUP(E16170, Dog_test_1!$B$2:$D$194, 3, FALSE)), 0, VLOOKUP(E16170, Dog_test_1!$B$2:$D$194, 3, FALSE))</f>
        <v>2</v>
      </c>
      <c r="H16170">
        <f t="shared" si="1011"/>
        <v>2</v>
      </c>
    </row>
    <row r="16171" spans="1:8" ht="19" x14ac:dyDescent="0.25">
      <c r="A16171" t="s">
        <v>2125</v>
      </c>
      <c r="B16171" t="s">
        <v>4470</v>
      </c>
      <c r="C16171" s="2" t="str">
        <f t="shared" si="1008"/>
        <v>germanpinscher</v>
      </c>
      <c r="D16171" t="str">
        <f t="shared" si="1009"/>
        <v>germanpinscher</v>
      </c>
      <c r="E16171" t="str">
        <f t="shared" si="1010"/>
        <v>germanpinscher</v>
      </c>
      <c r="F16171">
        <f>IF(ISNA(VLOOKUP(D16171, Dog_test_1!$B$2:$D$194, 3, FALSE)), 0, VLOOKUP(D16171, Dog_test_1!$B$2:$D$194, 3, FALSE))</f>
        <v>3</v>
      </c>
      <c r="G16171">
        <f>IF(ISNA(VLOOKUP(E16171, Dog_test_1!$B$2:$D$194, 3, FALSE)), 0, VLOOKUP(E16171, Dog_test_1!$B$2:$D$194, 3, FALSE))</f>
        <v>3</v>
      </c>
      <c r="H16171">
        <f t="shared" si="1011"/>
        <v>3</v>
      </c>
    </row>
    <row r="16172" spans="1:8" ht="19" x14ac:dyDescent="0.25">
      <c r="A16172" t="s">
        <v>968</v>
      </c>
      <c r="B16172" t="s">
        <v>341</v>
      </c>
      <c r="C16172" s="2" t="str">
        <f t="shared" si="1008"/>
        <v>harrier</v>
      </c>
      <c r="D16172" t="str">
        <f t="shared" si="1009"/>
        <v>harrier</v>
      </c>
      <c r="E16172" t="str">
        <f t="shared" si="1010"/>
        <v>harrier</v>
      </c>
      <c r="F16172">
        <f>IF(ISNA(VLOOKUP(D16172, Dog_test_1!$B$2:$D$194, 3, FALSE)), 0, VLOOKUP(D16172, Dog_test_1!$B$2:$D$194, 3, FALSE))</f>
        <v>3</v>
      </c>
      <c r="G16172">
        <f>IF(ISNA(VLOOKUP(E16172, Dog_test_1!$B$2:$D$194, 3, FALSE)), 0, VLOOKUP(E16172, Dog_test_1!$B$2:$D$194, 3, FALSE))</f>
        <v>3</v>
      </c>
      <c r="H16172">
        <f t="shared" si="1011"/>
        <v>3</v>
      </c>
    </row>
    <row r="16173" spans="1:8" ht="19" x14ac:dyDescent="0.25">
      <c r="A16173" t="s">
        <v>598</v>
      </c>
      <c r="B16173" t="s">
        <v>779</v>
      </c>
      <c r="C16173" s="2" t="str">
        <f t="shared" si="1008"/>
        <v>cockerspaniel/miniaturepoodle</v>
      </c>
      <c r="D16173" t="str">
        <f t="shared" si="1009"/>
        <v>cockerspaniel</v>
      </c>
      <c r="E16173" t="str">
        <f t="shared" si="1010"/>
        <v>miniaturepoodle</v>
      </c>
      <c r="F16173">
        <f>IF(ISNA(VLOOKUP(D16173, Dog_test_1!$B$2:$D$194, 3, FALSE)), 0, VLOOKUP(D16173, Dog_test_1!$B$2:$D$194, 3, FALSE))</f>
        <v>0</v>
      </c>
      <c r="G16173">
        <f>IF(ISNA(VLOOKUP(E16173, Dog_test_1!$B$2:$D$194, 3, FALSE)), 0, VLOOKUP(E16173, Dog_test_1!$B$2:$D$194, 3, FALSE))</f>
        <v>2</v>
      </c>
      <c r="H16173">
        <f t="shared" si="1011"/>
        <v>1</v>
      </c>
    </row>
    <row r="16174" spans="1:8" ht="19" x14ac:dyDescent="0.25">
      <c r="A16174" t="s">
        <v>2909</v>
      </c>
      <c r="B16174" t="s">
        <v>237</v>
      </c>
      <c r="C16174" s="2" t="str">
        <f t="shared" si="1008"/>
        <v>anatolshepherd</v>
      </c>
      <c r="D16174" t="str">
        <f t="shared" si="1009"/>
        <v>anatolshepherd</v>
      </c>
      <c r="E16174" t="str">
        <f t="shared" si="1010"/>
        <v>anatolshepherd</v>
      </c>
      <c r="F16174">
        <f>IF(ISNA(VLOOKUP(D16174, Dog_test_1!$B$2:$D$194, 3, FALSE)), 0, VLOOKUP(D16174, Dog_test_1!$B$2:$D$194, 3, FALSE))</f>
        <v>0</v>
      </c>
      <c r="G16174">
        <f>IF(ISNA(VLOOKUP(E16174, Dog_test_1!$B$2:$D$194, 3, FALSE)), 0, VLOOKUP(E16174, Dog_test_1!$B$2:$D$194, 3, FALSE))</f>
        <v>0</v>
      </c>
      <c r="H16174">
        <f t="shared" si="1011"/>
        <v>0</v>
      </c>
    </row>
    <row r="16175" spans="1:8" ht="19" x14ac:dyDescent="0.25">
      <c r="A16175" t="s">
        <v>2869</v>
      </c>
      <c r="B16175" t="s">
        <v>3226</v>
      </c>
      <c r="C16175" s="2" t="str">
        <f t="shared" si="1008"/>
        <v>siberianhusky/australiancattledog</v>
      </c>
      <c r="D16175" t="str">
        <f t="shared" si="1009"/>
        <v>siberianhusky</v>
      </c>
      <c r="E16175" t="str">
        <f t="shared" si="1010"/>
        <v>australiancattledog</v>
      </c>
      <c r="F16175">
        <f>IF(ISNA(VLOOKUP(D16175, Dog_test_1!$B$2:$D$194, 3, FALSE)), 0, VLOOKUP(D16175, Dog_test_1!$B$2:$D$194, 3, FALSE))</f>
        <v>0</v>
      </c>
      <c r="G16175">
        <f>IF(ISNA(VLOOKUP(E16175, Dog_test_1!$B$2:$D$194, 3, FALSE)), 0, VLOOKUP(E16175, Dog_test_1!$B$2:$D$194, 3, FALSE))</f>
        <v>0</v>
      </c>
      <c r="H16175">
        <f t="shared" si="1011"/>
        <v>0</v>
      </c>
    </row>
    <row r="16176" spans="1:8" ht="19" x14ac:dyDescent="0.25">
      <c r="A16176" t="s">
        <v>163</v>
      </c>
      <c r="B16176" t="s">
        <v>32</v>
      </c>
      <c r="C16176" s="2" t="str">
        <f t="shared" si="1008"/>
        <v>labradorretriever</v>
      </c>
      <c r="D16176" t="str">
        <f t="shared" si="1009"/>
        <v>labradorretriever</v>
      </c>
      <c r="E16176" t="str">
        <f t="shared" si="1010"/>
        <v>labradorretriever</v>
      </c>
      <c r="F16176">
        <f>IF(ISNA(VLOOKUP(D16176, Dog_test_1!$B$2:$D$194, 3, FALSE)), 0, VLOOKUP(D16176, Dog_test_1!$B$2:$D$194, 3, FALSE))</f>
        <v>3</v>
      </c>
      <c r="G16176">
        <f>IF(ISNA(VLOOKUP(E16176, Dog_test_1!$B$2:$D$194, 3, FALSE)), 0, VLOOKUP(E16176, Dog_test_1!$B$2:$D$194, 3, FALSE))</f>
        <v>3</v>
      </c>
      <c r="H16176">
        <f t="shared" si="1011"/>
        <v>3</v>
      </c>
    </row>
    <row r="16177" spans="1:8" ht="19" x14ac:dyDescent="0.25">
      <c r="A16177" t="s">
        <v>48</v>
      </c>
      <c r="B16177" t="s">
        <v>53</v>
      </c>
      <c r="C16177" s="2" t="str">
        <f t="shared" si="1008"/>
        <v>pointer</v>
      </c>
      <c r="D16177" t="str">
        <f t="shared" si="1009"/>
        <v>pointer</v>
      </c>
      <c r="E16177" t="str">
        <f t="shared" si="1010"/>
        <v>pointer</v>
      </c>
      <c r="F16177">
        <f>IF(ISNA(VLOOKUP(D16177, Dog_test_1!$B$2:$D$194, 3, FALSE)), 0, VLOOKUP(D16177, Dog_test_1!$B$2:$D$194, 3, FALSE))</f>
        <v>4</v>
      </c>
      <c r="G16177">
        <f>IF(ISNA(VLOOKUP(E16177, Dog_test_1!$B$2:$D$194, 3, FALSE)), 0, VLOOKUP(E16177, Dog_test_1!$B$2:$D$194, 3, FALSE))</f>
        <v>4</v>
      </c>
      <c r="H16177">
        <f t="shared" si="1011"/>
        <v>4</v>
      </c>
    </row>
    <row r="16178" spans="1:8" ht="19" x14ac:dyDescent="0.25">
      <c r="A16178" t="s">
        <v>1832</v>
      </c>
      <c r="B16178" t="s">
        <v>3486</v>
      </c>
      <c r="C16178" s="2" t="str">
        <f t="shared" si="1008"/>
        <v>catahoula/germanshepherd</v>
      </c>
      <c r="D16178" t="str">
        <f t="shared" si="1009"/>
        <v>catahoula</v>
      </c>
      <c r="E16178" t="str">
        <f t="shared" si="1010"/>
        <v>germanshepherd</v>
      </c>
      <c r="F16178">
        <f>IF(ISNA(VLOOKUP(D16178, Dog_test_1!$B$2:$D$194, 3, FALSE)), 0, VLOOKUP(D16178, Dog_test_1!$B$2:$D$194, 3, FALSE))</f>
        <v>0</v>
      </c>
      <c r="G16178">
        <f>IF(ISNA(VLOOKUP(E16178, Dog_test_1!$B$2:$D$194, 3, FALSE)), 0, VLOOKUP(E16178, Dog_test_1!$B$2:$D$194, 3, FALSE))</f>
        <v>3</v>
      </c>
      <c r="H16178">
        <f t="shared" si="1011"/>
        <v>1.5</v>
      </c>
    </row>
    <row r="16179" spans="1:8" ht="19" x14ac:dyDescent="0.25">
      <c r="A16179" t="s">
        <v>6012</v>
      </c>
      <c r="B16179" t="s">
        <v>49</v>
      </c>
      <c r="C16179" s="2" t="str">
        <f t="shared" si="1008"/>
        <v>dachshund</v>
      </c>
      <c r="D16179" t="str">
        <f t="shared" si="1009"/>
        <v>dachshund</v>
      </c>
      <c r="E16179" t="str">
        <f t="shared" si="1010"/>
        <v>dachshund</v>
      </c>
      <c r="F16179">
        <f>IF(ISNA(VLOOKUP(D16179, Dog_test_1!$B$2:$D$194, 3, FALSE)), 0, VLOOKUP(D16179, Dog_test_1!$B$2:$D$194, 3, FALSE))</f>
        <v>2</v>
      </c>
      <c r="G16179">
        <f>IF(ISNA(VLOOKUP(E16179, Dog_test_1!$B$2:$D$194, 3, FALSE)), 0, VLOOKUP(E16179, Dog_test_1!$B$2:$D$194, 3, FALSE))</f>
        <v>2</v>
      </c>
      <c r="H16179">
        <f t="shared" si="1011"/>
        <v>2</v>
      </c>
    </row>
    <row r="16180" spans="1:8" ht="19" x14ac:dyDescent="0.25">
      <c r="A16180" t="s">
        <v>6013</v>
      </c>
      <c r="B16180" t="s">
        <v>256</v>
      </c>
      <c r="C16180" s="2" t="str">
        <f t="shared" si="1008"/>
        <v>jackrussellterrier</v>
      </c>
      <c r="D16180" t="str">
        <f t="shared" si="1009"/>
        <v>jackrussellterrier</v>
      </c>
      <c r="E16180" t="str">
        <f t="shared" si="1010"/>
        <v>jackrussellterrier</v>
      </c>
      <c r="F16180">
        <f>IF(ISNA(VLOOKUP(D16180, Dog_test_1!$B$2:$D$194, 3, FALSE)), 0, VLOOKUP(D16180, Dog_test_1!$B$2:$D$194, 3, FALSE))</f>
        <v>2</v>
      </c>
      <c r="G16180">
        <f>IF(ISNA(VLOOKUP(E16180, Dog_test_1!$B$2:$D$194, 3, FALSE)), 0, VLOOKUP(E16180, Dog_test_1!$B$2:$D$194, 3, FALSE))</f>
        <v>2</v>
      </c>
      <c r="H16180">
        <f t="shared" si="1011"/>
        <v>2</v>
      </c>
    </row>
    <row r="16181" spans="1:8" ht="19" x14ac:dyDescent="0.25">
      <c r="A16181" t="s">
        <v>6014</v>
      </c>
      <c r="B16181" t="s">
        <v>155</v>
      </c>
      <c r="C16181" s="2" t="str">
        <f t="shared" si="1008"/>
        <v>australianshepherd</v>
      </c>
      <c r="D16181" t="str">
        <f t="shared" si="1009"/>
        <v>australianshepherd</v>
      </c>
      <c r="E16181" t="str">
        <f t="shared" si="1010"/>
        <v>australianshepherd</v>
      </c>
      <c r="F16181">
        <f>IF(ISNA(VLOOKUP(D16181, Dog_test_1!$B$2:$D$194, 3, FALSE)), 0, VLOOKUP(D16181, Dog_test_1!$B$2:$D$194, 3, FALSE))</f>
        <v>3</v>
      </c>
      <c r="G16181">
        <f>IF(ISNA(VLOOKUP(E16181, Dog_test_1!$B$2:$D$194, 3, FALSE)), 0, VLOOKUP(E16181, Dog_test_1!$B$2:$D$194, 3, FALSE))</f>
        <v>3</v>
      </c>
      <c r="H16181">
        <f t="shared" si="1011"/>
        <v>3</v>
      </c>
    </row>
    <row r="16182" spans="1:8" ht="19" x14ac:dyDescent="0.25">
      <c r="A16182" t="s">
        <v>566</v>
      </c>
      <c r="B16182" t="s">
        <v>30</v>
      </c>
      <c r="C16182" s="2" t="str">
        <f t="shared" si="1008"/>
        <v>chihuahua</v>
      </c>
      <c r="D16182" t="str">
        <f t="shared" si="1009"/>
        <v>chihuahua</v>
      </c>
      <c r="E16182" t="str">
        <f t="shared" si="1010"/>
        <v>chihuahua</v>
      </c>
      <c r="F16182">
        <f>IF(ISNA(VLOOKUP(D16182, Dog_test_1!$B$2:$D$194, 3, FALSE)), 0, VLOOKUP(D16182, Dog_test_1!$B$2:$D$194, 3, FALSE))</f>
        <v>1</v>
      </c>
      <c r="G16182">
        <f>IF(ISNA(VLOOKUP(E16182, Dog_test_1!$B$2:$D$194, 3, FALSE)), 0, VLOOKUP(E16182, Dog_test_1!$B$2:$D$194, 3, FALSE))</f>
        <v>1</v>
      </c>
      <c r="H16182">
        <f t="shared" si="1011"/>
        <v>1</v>
      </c>
    </row>
    <row r="16183" spans="1:8" ht="19" x14ac:dyDescent="0.25">
      <c r="A16183" t="s">
        <v>6015</v>
      </c>
      <c r="B16183" t="s">
        <v>30</v>
      </c>
      <c r="C16183" s="2" t="str">
        <f t="shared" si="1008"/>
        <v>chihuahua</v>
      </c>
      <c r="D16183" t="str">
        <f t="shared" si="1009"/>
        <v>chihuahua</v>
      </c>
      <c r="E16183" t="str">
        <f t="shared" si="1010"/>
        <v>chihuahua</v>
      </c>
      <c r="F16183">
        <f>IF(ISNA(VLOOKUP(D16183, Dog_test_1!$B$2:$D$194, 3, FALSE)), 0, VLOOKUP(D16183, Dog_test_1!$B$2:$D$194, 3, FALSE))</f>
        <v>1</v>
      </c>
      <c r="G16183">
        <f>IF(ISNA(VLOOKUP(E16183, Dog_test_1!$B$2:$D$194, 3, FALSE)), 0, VLOOKUP(E16183, Dog_test_1!$B$2:$D$194, 3, FALSE))</f>
        <v>1</v>
      </c>
      <c r="H16183">
        <f t="shared" si="1011"/>
        <v>1</v>
      </c>
    </row>
    <row r="16184" spans="1:8" ht="19" x14ac:dyDescent="0.25">
      <c r="A16184" t="s">
        <v>1250</v>
      </c>
      <c r="B16184" t="s">
        <v>5</v>
      </c>
      <c r="C16184" s="2" t="str">
        <f t="shared" si="1008"/>
        <v>americanpitbullterrier</v>
      </c>
      <c r="D16184" t="str">
        <f t="shared" si="1009"/>
        <v>americanpitbullterrier</v>
      </c>
      <c r="E16184" t="str">
        <f t="shared" si="1010"/>
        <v>americanpitbullterrier</v>
      </c>
      <c r="F16184">
        <f>IF(ISNA(VLOOKUP(D16184, Dog_test_1!$B$2:$D$194, 3, FALSE)), 0, VLOOKUP(D16184, Dog_test_1!$B$2:$D$194, 3, FALSE))</f>
        <v>3</v>
      </c>
      <c r="G16184">
        <f>IF(ISNA(VLOOKUP(E16184, Dog_test_1!$B$2:$D$194, 3, FALSE)), 0, VLOOKUP(E16184, Dog_test_1!$B$2:$D$194, 3, FALSE))</f>
        <v>3</v>
      </c>
      <c r="H16184">
        <f t="shared" si="1011"/>
        <v>3</v>
      </c>
    </row>
    <row r="16185" spans="1:8" ht="19" x14ac:dyDescent="0.25">
      <c r="A16185" t="s">
        <v>886</v>
      </c>
      <c r="B16185" t="s">
        <v>2181</v>
      </c>
      <c r="C16185" s="2" t="str">
        <f t="shared" si="1008"/>
        <v>australianshepherd/labradorretriever</v>
      </c>
      <c r="D16185" t="str">
        <f t="shared" si="1009"/>
        <v>australianshepherd</v>
      </c>
      <c r="E16185" t="str">
        <f t="shared" si="1010"/>
        <v>labradorretriever</v>
      </c>
      <c r="F16185">
        <f>IF(ISNA(VLOOKUP(D16185, Dog_test_1!$B$2:$D$194, 3, FALSE)), 0, VLOOKUP(D16185, Dog_test_1!$B$2:$D$194, 3, FALSE))</f>
        <v>3</v>
      </c>
      <c r="G16185">
        <f>IF(ISNA(VLOOKUP(E16185, Dog_test_1!$B$2:$D$194, 3, FALSE)), 0, VLOOKUP(E16185, Dog_test_1!$B$2:$D$194, 3, FALSE))</f>
        <v>3</v>
      </c>
      <c r="H16185">
        <f t="shared" si="1011"/>
        <v>3</v>
      </c>
    </row>
    <row r="16186" spans="1:8" ht="19" x14ac:dyDescent="0.25">
      <c r="A16186" t="s">
        <v>6</v>
      </c>
      <c r="B16186" t="s">
        <v>15</v>
      </c>
      <c r="C16186" s="2" t="str">
        <f t="shared" si="1008"/>
        <v>yorkshireterrier</v>
      </c>
      <c r="D16186" t="str">
        <f t="shared" si="1009"/>
        <v>yorkshireterrier</v>
      </c>
      <c r="E16186" t="str">
        <f t="shared" si="1010"/>
        <v>yorkshireterrier</v>
      </c>
      <c r="F16186">
        <f>IF(ISNA(VLOOKUP(D16186, Dog_test_1!$B$2:$D$194, 3, FALSE)), 0, VLOOKUP(D16186, Dog_test_1!$B$2:$D$194, 3, FALSE))</f>
        <v>1</v>
      </c>
      <c r="G16186">
        <f>IF(ISNA(VLOOKUP(E16186, Dog_test_1!$B$2:$D$194, 3, FALSE)), 0, VLOOKUP(E16186, Dog_test_1!$B$2:$D$194, 3, FALSE))</f>
        <v>1</v>
      </c>
      <c r="H16186">
        <f t="shared" si="1011"/>
        <v>1</v>
      </c>
    </row>
    <row r="16187" spans="1:8" ht="19" x14ac:dyDescent="0.25">
      <c r="A16187" t="s">
        <v>6</v>
      </c>
      <c r="B16187" t="s">
        <v>554</v>
      </c>
      <c r="C16187" s="2" t="str">
        <f t="shared" si="1008"/>
        <v>manchesterterrier</v>
      </c>
      <c r="D16187" t="str">
        <f t="shared" si="1009"/>
        <v>manchesterterrier</v>
      </c>
      <c r="E16187" t="str">
        <f t="shared" si="1010"/>
        <v>manchesterterrier</v>
      </c>
      <c r="F16187">
        <f>IF(ISNA(VLOOKUP(D16187, Dog_test_1!$B$2:$D$194, 3, FALSE)), 0, VLOOKUP(D16187, Dog_test_1!$B$2:$D$194, 3, FALSE))</f>
        <v>3</v>
      </c>
      <c r="G16187">
        <f>IF(ISNA(VLOOKUP(E16187, Dog_test_1!$B$2:$D$194, 3, FALSE)), 0, VLOOKUP(E16187, Dog_test_1!$B$2:$D$194, 3, FALSE))</f>
        <v>3</v>
      </c>
      <c r="H16187">
        <f t="shared" si="1011"/>
        <v>3</v>
      </c>
    </row>
    <row r="16188" spans="1:8" ht="19" x14ac:dyDescent="0.25">
      <c r="A16188" t="s">
        <v>537</v>
      </c>
      <c r="B16188" t="s">
        <v>1166</v>
      </c>
      <c r="C16188" s="2" t="str">
        <f t="shared" si="1008"/>
        <v>papillon</v>
      </c>
      <c r="D16188" t="str">
        <f t="shared" si="1009"/>
        <v>papillon</v>
      </c>
      <c r="E16188" t="str">
        <f t="shared" si="1010"/>
        <v>papillon</v>
      </c>
      <c r="F16188">
        <f>IF(ISNA(VLOOKUP(D16188, Dog_test_1!$B$2:$D$194, 3, FALSE)), 0, VLOOKUP(D16188, Dog_test_1!$B$2:$D$194, 3, FALSE))</f>
        <v>0</v>
      </c>
      <c r="G16188">
        <f>IF(ISNA(VLOOKUP(E16188, Dog_test_1!$B$2:$D$194, 3, FALSE)), 0, VLOOKUP(E16188, Dog_test_1!$B$2:$D$194, 3, FALSE))</f>
        <v>0</v>
      </c>
      <c r="H16188">
        <f t="shared" si="1011"/>
        <v>0</v>
      </c>
    </row>
    <row r="16189" spans="1:8" ht="19" x14ac:dyDescent="0.25">
      <c r="A16189" t="s">
        <v>1909</v>
      </c>
      <c r="B16189" t="s">
        <v>2386</v>
      </c>
      <c r="C16189" s="2" t="str">
        <f t="shared" si="1008"/>
        <v>presacanario</v>
      </c>
      <c r="D16189" t="str">
        <f t="shared" si="1009"/>
        <v>presacanario</v>
      </c>
      <c r="E16189" t="str">
        <f t="shared" si="1010"/>
        <v>presacanario</v>
      </c>
      <c r="F16189">
        <f>IF(ISNA(VLOOKUP(D16189, Dog_test_1!$B$2:$D$194, 3, FALSE)), 0, VLOOKUP(D16189, Dog_test_1!$B$2:$D$194, 3, FALSE))</f>
        <v>0</v>
      </c>
      <c r="G16189">
        <f>IF(ISNA(VLOOKUP(E16189, Dog_test_1!$B$2:$D$194, 3, FALSE)), 0, VLOOKUP(E16189, Dog_test_1!$B$2:$D$194, 3, FALSE))</f>
        <v>0</v>
      </c>
      <c r="H16189">
        <f t="shared" si="1011"/>
        <v>0</v>
      </c>
    </row>
    <row r="16190" spans="1:8" ht="19" x14ac:dyDescent="0.25">
      <c r="A16190" t="s">
        <v>2812</v>
      </c>
      <c r="B16190" t="s">
        <v>992</v>
      </c>
      <c r="C16190" s="2" t="str">
        <f t="shared" si="1008"/>
        <v>germanshepherd/australiancattledog</v>
      </c>
      <c r="D16190" t="str">
        <f t="shared" si="1009"/>
        <v>germanshepherd</v>
      </c>
      <c r="E16190" t="str">
        <f t="shared" si="1010"/>
        <v>australiancattledog</v>
      </c>
      <c r="F16190">
        <f>IF(ISNA(VLOOKUP(D16190, Dog_test_1!$B$2:$D$194, 3, FALSE)), 0, VLOOKUP(D16190, Dog_test_1!$B$2:$D$194, 3, FALSE))</f>
        <v>3</v>
      </c>
      <c r="G16190">
        <f>IF(ISNA(VLOOKUP(E16190, Dog_test_1!$B$2:$D$194, 3, FALSE)), 0, VLOOKUP(E16190, Dog_test_1!$B$2:$D$194, 3, FALSE))</f>
        <v>0</v>
      </c>
      <c r="H16190">
        <f t="shared" si="1011"/>
        <v>1.5</v>
      </c>
    </row>
    <row r="16191" spans="1:8" ht="19" x14ac:dyDescent="0.25">
      <c r="A16191" t="s">
        <v>6016</v>
      </c>
      <c r="B16191" t="s">
        <v>79</v>
      </c>
      <c r="C16191" s="2" t="str">
        <f t="shared" si="1008"/>
        <v>boxer</v>
      </c>
      <c r="D16191" t="str">
        <f t="shared" si="1009"/>
        <v>boxer</v>
      </c>
      <c r="E16191" t="str">
        <f t="shared" si="1010"/>
        <v>boxer</v>
      </c>
      <c r="F16191">
        <f>IF(ISNA(VLOOKUP(D16191, Dog_test_1!$B$2:$D$194, 3, FALSE)), 0, VLOOKUP(D16191, Dog_test_1!$B$2:$D$194, 3, FALSE))</f>
        <v>3</v>
      </c>
      <c r="G16191">
        <f>IF(ISNA(VLOOKUP(E16191, Dog_test_1!$B$2:$D$194, 3, FALSE)), 0, VLOOKUP(E16191, Dog_test_1!$B$2:$D$194, 3, FALSE))</f>
        <v>3</v>
      </c>
      <c r="H16191">
        <f t="shared" si="1011"/>
        <v>3</v>
      </c>
    </row>
    <row r="16192" spans="1:8" ht="19" x14ac:dyDescent="0.25">
      <c r="A16192" t="s">
        <v>5430</v>
      </c>
      <c r="B16192" t="s">
        <v>30</v>
      </c>
      <c r="C16192" s="2" t="str">
        <f t="shared" si="1008"/>
        <v>chihuahua</v>
      </c>
      <c r="D16192" t="str">
        <f t="shared" si="1009"/>
        <v>chihuahua</v>
      </c>
      <c r="E16192" t="str">
        <f t="shared" si="1010"/>
        <v>chihuahua</v>
      </c>
      <c r="F16192">
        <f>IF(ISNA(VLOOKUP(D16192, Dog_test_1!$B$2:$D$194, 3, FALSE)), 0, VLOOKUP(D16192, Dog_test_1!$B$2:$D$194, 3, FALSE))</f>
        <v>1</v>
      </c>
      <c r="G16192">
        <f>IF(ISNA(VLOOKUP(E16192, Dog_test_1!$B$2:$D$194, 3, FALSE)), 0, VLOOKUP(E16192, Dog_test_1!$B$2:$D$194, 3, FALSE))</f>
        <v>1</v>
      </c>
      <c r="H16192">
        <f t="shared" si="1011"/>
        <v>1</v>
      </c>
    </row>
    <row r="16193" spans="1:8" ht="19" x14ac:dyDescent="0.25">
      <c r="A16193" t="s">
        <v>6</v>
      </c>
      <c r="B16193" t="s">
        <v>15</v>
      </c>
      <c r="C16193" s="2" t="str">
        <f t="shared" si="1008"/>
        <v>yorkshireterrier</v>
      </c>
      <c r="D16193" t="str">
        <f t="shared" si="1009"/>
        <v>yorkshireterrier</v>
      </c>
      <c r="E16193" t="str">
        <f t="shared" si="1010"/>
        <v>yorkshireterrier</v>
      </c>
      <c r="F16193">
        <f>IF(ISNA(VLOOKUP(D16193, Dog_test_1!$B$2:$D$194, 3, FALSE)), 0, VLOOKUP(D16193, Dog_test_1!$B$2:$D$194, 3, FALSE))</f>
        <v>1</v>
      </c>
      <c r="G16193">
        <f>IF(ISNA(VLOOKUP(E16193, Dog_test_1!$B$2:$D$194, 3, FALSE)), 0, VLOOKUP(E16193, Dog_test_1!$B$2:$D$194, 3, FALSE))</f>
        <v>1</v>
      </c>
      <c r="H16193">
        <f t="shared" si="1011"/>
        <v>1</v>
      </c>
    </row>
    <row r="16194" spans="1:8" ht="19" x14ac:dyDescent="0.25">
      <c r="A16194" t="s">
        <v>6017</v>
      </c>
      <c r="B16194" t="s">
        <v>195</v>
      </c>
      <c r="C16194" s="2" t="str">
        <f t="shared" ref="C16194:C16257" si="1012">SUBSTITUTE(LOWER(B16194), " ", "")</f>
        <v>rottweiler</v>
      </c>
      <c r="D16194" t="str">
        <f t="shared" si="1009"/>
        <v>rottweiler</v>
      </c>
      <c r="E16194" t="str">
        <f t="shared" si="1010"/>
        <v>rottweiler</v>
      </c>
      <c r="F16194">
        <f>IF(ISNA(VLOOKUP(D16194, Dog_test_1!$B$2:$D$194, 3, FALSE)), 0, VLOOKUP(D16194, Dog_test_1!$B$2:$D$194, 3, FALSE))</f>
        <v>0</v>
      </c>
      <c r="G16194">
        <f>IF(ISNA(VLOOKUP(E16194, Dog_test_1!$B$2:$D$194, 3, FALSE)), 0, VLOOKUP(E16194, Dog_test_1!$B$2:$D$194, 3, FALSE))</f>
        <v>0</v>
      </c>
      <c r="H16194">
        <f t="shared" si="1011"/>
        <v>0</v>
      </c>
    </row>
    <row r="16195" spans="1:8" ht="19" x14ac:dyDescent="0.25">
      <c r="A16195" t="s">
        <v>1917</v>
      </c>
      <c r="B16195" t="s">
        <v>202</v>
      </c>
      <c r="C16195" s="2" t="str">
        <f t="shared" si="1012"/>
        <v>shihtzu</v>
      </c>
      <c r="D16195" t="str">
        <f t="shared" ref="D16195:D16258" si="1013">IF(ISNUMBER(SEARCH("/", C16195)), LEFT(C16195, SEARCH("/", C16195, 1)-1), C16195)</f>
        <v>shihtzu</v>
      </c>
      <c r="E16195" t="str">
        <f t="shared" ref="E16195:E16258" si="1014">IF(ISNUMBER(SEARCH("/", C16195)), RIGHT(C16195, LEN(C16195)-SEARCH("/", C16195, 1)), C16195)</f>
        <v>shihtzu</v>
      </c>
      <c r="F16195">
        <f>IF(ISNA(VLOOKUP(D16195, Dog_test_1!$B$2:$D$194, 3, FALSE)), 0, VLOOKUP(D16195, Dog_test_1!$B$2:$D$194, 3, FALSE))</f>
        <v>1</v>
      </c>
      <c r="G16195">
        <f>IF(ISNA(VLOOKUP(E16195, Dog_test_1!$B$2:$D$194, 3, FALSE)), 0, VLOOKUP(E16195, Dog_test_1!$B$2:$D$194, 3, FALSE))</f>
        <v>1</v>
      </c>
      <c r="H16195">
        <f t="shared" ref="H16195:H16258" si="1015">(F16195+G16195)/2</f>
        <v>1</v>
      </c>
    </row>
    <row r="16196" spans="1:8" ht="19" x14ac:dyDescent="0.25">
      <c r="A16196" t="s">
        <v>6018</v>
      </c>
      <c r="B16196" t="s">
        <v>83</v>
      </c>
      <c r="C16196" s="2" t="str">
        <f t="shared" si="1012"/>
        <v>dogoargentino</v>
      </c>
      <c r="D16196" t="str">
        <f t="shared" si="1013"/>
        <v>dogoargentino</v>
      </c>
      <c r="E16196" t="str">
        <f t="shared" si="1014"/>
        <v>dogoargentino</v>
      </c>
      <c r="F16196">
        <f>IF(ISNA(VLOOKUP(D16196, Dog_test_1!$B$2:$D$194, 3, FALSE)), 0, VLOOKUP(D16196, Dog_test_1!$B$2:$D$194, 3, FALSE))</f>
        <v>4</v>
      </c>
      <c r="G16196">
        <f>IF(ISNA(VLOOKUP(E16196, Dog_test_1!$B$2:$D$194, 3, FALSE)), 0, VLOOKUP(E16196, Dog_test_1!$B$2:$D$194, 3, FALSE))</f>
        <v>4</v>
      </c>
      <c r="H16196">
        <f t="shared" si="1015"/>
        <v>4</v>
      </c>
    </row>
    <row r="16197" spans="1:8" ht="19" x14ac:dyDescent="0.25">
      <c r="A16197" t="s">
        <v>6019</v>
      </c>
      <c r="B16197" t="s">
        <v>30</v>
      </c>
      <c r="C16197" s="2" t="str">
        <f t="shared" si="1012"/>
        <v>chihuahua</v>
      </c>
      <c r="D16197" t="str">
        <f t="shared" si="1013"/>
        <v>chihuahua</v>
      </c>
      <c r="E16197" t="str">
        <f t="shared" si="1014"/>
        <v>chihuahua</v>
      </c>
      <c r="F16197">
        <f>IF(ISNA(VLOOKUP(D16197, Dog_test_1!$B$2:$D$194, 3, FALSE)), 0, VLOOKUP(D16197, Dog_test_1!$B$2:$D$194, 3, FALSE))</f>
        <v>1</v>
      </c>
      <c r="G16197">
        <f>IF(ISNA(VLOOKUP(E16197, Dog_test_1!$B$2:$D$194, 3, FALSE)), 0, VLOOKUP(E16197, Dog_test_1!$B$2:$D$194, 3, FALSE))</f>
        <v>1</v>
      </c>
      <c r="H16197">
        <f t="shared" si="1015"/>
        <v>1</v>
      </c>
    </row>
    <row r="16198" spans="1:8" ht="19" x14ac:dyDescent="0.25">
      <c r="A16198" t="s">
        <v>6</v>
      </c>
      <c r="B16198" t="s">
        <v>344</v>
      </c>
      <c r="C16198" s="2" t="str">
        <f t="shared" si="1012"/>
        <v>australiankelpie</v>
      </c>
      <c r="D16198" t="str">
        <f t="shared" si="1013"/>
        <v>australiankelpie</v>
      </c>
      <c r="E16198" t="str">
        <f t="shared" si="1014"/>
        <v>australiankelpie</v>
      </c>
      <c r="F16198">
        <f>IF(ISNA(VLOOKUP(D16198, Dog_test_1!$B$2:$D$194, 3, FALSE)), 0, VLOOKUP(D16198, Dog_test_1!$B$2:$D$194, 3, FALSE))</f>
        <v>3</v>
      </c>
      <c r="G16198">
        <f>IF(ISNA(VLOOKUP(E16198, Dog_test_1!$B$2:$D$194, 3, FALSE)), 0, VLOOKUP(E16198, Dog_test_1!$B$2:$D$194, 3, FALSE))</f>
        <v>3</v>
      </c>
      <c r="H16198">
        <f t="shared" si="1015"/>
        <v>3</v>
      </c>
    </row>
    <row r="16199" spans="1:8" ht="19" x14ac:dyDescent="0.25">
      <c r="A16199" t="s">
        <v>427</v>
      </c>
      <c r="B16199" t="s">
        <v>5</v>
      </c>
      <c r="C16199" s="2" t="str">
        <f t="shared" si="1012"/>
        <v>americanpitbullterrier</v>
      </c>
      <c r="D16199" t="str">
        <f t="shared" si="1013"/>
        <v>americanpitbullterrier</v>
      </c>
      <c r="E16199" t="str">
        <f t="shared" si="1014"/>
        <v>americanpitbullterrier</v>
      </c>
      <c r="F16199">
        <f>IF(ISNA(VLOOKUP(D16199, Dog_test_1!$B$2:$D$194, 3, FALSE)), 0, VLOOKUP(D16199, Dog_test_1!$B$2:$D$194, 3, FALSE))</f>
        <v>3</v>
      </c>
      <c r="G16199">
        <f>IF(ISNA(VLOOKUP(E16199, Dog_test_1!$B$2:$D$194, 3, FALSE)), 0, VLOOKUP(E16199, Dog_test_1!$B$2:$D$194, 3, FALSE))</f>
        <v>3</v>
      </c>
      <c r="H16199">
        <f t="shared" si="1015"/>
        <v>3</v>
      </c>
    </row>
    <row r="16200" spans="1:8" ht="19" x14ac:dyDescent="0.25">
      <c r="A16200" t="s">
        <v>89</v>
      </c>
      <c r="B16200" t="s">
        <v>21</v>
      </c>
      <c r="C16200" s="2" t="str">
        <f t="shared" si="1012"/>
        <v>queenslandheeler</v>
      </c>
      <c r="D16200" t="str">
        <f t="shared" si="1013"/>
        <v>queenslandheeler</v>
      </c>
      <c r="E16200" t="str">
        <f t="shared" si="1014"/>
        <v>queenslandheeler</v>
      </c>
      <c r="F16200">
        <f>IF(ISNA(VLOOKUP(D16200, Dog_test_1!$B$2:$D$194, 3, FALSE)), 0, VLOOKUP(D16200, Dog_test_1!$B$2:$D$194, 3, FALSE))</f>
        <v>0</v>
      </c>
      <c r="G16200">
        <f>IF(ISNA(VLOOKUP(E16200, Dog_test_1!$B$2:$D$194, 3, FALSE)), 0, VLOOKUP(E16200, Dog_test_1!$B$2:$D$194, 3, FALSE))</f>
        <v>0</v>
      </c>
      <c r="H16200">
        <f t="shared" si="1015"/>
        <v>0</v>
      </c>
    </row>
    <row r="16201" spans="1:8" ht="19" x14ac:dyDescent="0.25">
      <c r="A16201" t="s">
        <v>65</v>
      </c>
      <c r="B16201" t="s">
        <v>6020</v>
      </c>
      <c r="C16201" s="2" t="str">
        <f t="shared" si="1012"/>
        <v>beagle/cardiganwelshcorgi</v>
      </c>
      <c r="D16201" t="str">
        <f t="shared" si="1013"/>
        <v>beagle</v>
      </c>
      <c r="E16201" t="str">
        <f t="shared" si="1014"/>
        <v>cardiganwelshcorgi</v>
      </c>
      <c r="F16201">
        <f>IF(ISNA(VLOOKUP(D16201, Dog_test_1!$B$2:$D$194, 3, FALSE)), 0, VLOOKUP(D16201, Dog_test_1!$B$2:$D$194, 3, FALSE))</f>
        <v>3</v>
      </c>
      <c r="G16201">
        <f>IF(ISNA(VLOOKUP(E16201, Dog_test_1!$B$2:$D$194, 3, FALSE)), 0, VLOOKUP(E16201, Dog_test_1!$B$2:$D$194, 3, FALSE))</f>
        <v>2</v>
      </c>
      <c r="H16201">
        <f t="shared" si="1015"/>
        <v>2.5</v>
      </c>
    </row>
    <row r="16202" spans="1:8" ht="19" x14ac:dyDescent="0.25">
      <c r="A16202" t="s">
        <v>6021</v>
      </c>
      <c r="B16202" t="s">
        <v>32</v>
      </c>
      <c r="C16202" s="2" t="str">
        <f t="shared" si="1012"/>
        <v>labradorretriever</v>
      </c>
      <c r="D16202" t="str">
        <f t="shared" si="1013"/>
        <v>labradorretriever</v>
      </c>
      <c r="E16202" t="str">
        <f t="shared" si="1014"/>
        <v>labradorretriever</v>
      </c>
      <c r="F16202">
        <f>IF(ISNA(VLOOKUP(D16202, Dog_test_1!$B$2:$D$194, 3, FALSE)), 0, VLOOKUP(D16202, Dog_test_1!$B$2:$D$194, 3, FALSE))</f>
        <v>3</v>
      </c>
      <c r="G16202">
        <f>IF(ISNA(VLOOKUP(E16202, Dog_test_1!$B$2:$D$194, 3, FALSE)), 0, VLOOKUP(E16202, Dog_test_1!$B$2:$D$194, 3, FALSE))</f>
        <v>3</v>
      </c>
      <c r="H16202">
        <f t="shared" si="1015"/>
        <v>3</v>
      </c>
    </row>
    <row r="16203" spans="1:8" ht="19" x14ac:dyDescent="0.25">
      <c r="A16203" t="s">
        <v>158</v>
      </c>
      <c r="B16203" t="s">
        <v>108</v>
      </c>
      <c r="C16203" s="2" t="str">
        <f t="shared" si="1012"/>
        <v>ratterrier</v>
      </c>
      <c r="D16203" t="str">
        <f t="shared" si="1013"/>
        <v>ratterrier</v>
      </c>
      <c r="E16203" t="str">
        <f t="shared" si="1014"/>
        <v>ratterrier</v>
      </c>
      <c r="F16203">
        <f>IF(ISNA(VLOOKUP(D16203, Dog_test_1!$B$2:$D$194, 3, FALSE)), 0, VLOOKUP(D16203, Dog_test_1!$B$2:$D$194, 3, FALSE))</f>
        <v>0</v>
      </c>
      <c r="G16203">
        <f>IF(ISNA(VLOOKUP(E16203, Dog_test_1!$B$2:$D$194, 3, FALSE)), 0, VLOOKUP(E16203, Dog_test_1!$B$2:$D$194, 3, FALSE))</f>
        <v>0</v>
      </c>
      <c r="H16203">
        <f t="shared" si="1015"/>
        <v>0</v>
      </c>
    </row>
    <row r="16204" spans="1:8" ht="19" x14ac:dyDescent="0.25">
      <c r="A16204" t="s">
        <v>6022</v>
      </c>
      <c r="B16204" t="s">
        <v>173</v>
      </c>
      <c r="C16204" s="2" t="str">
        <f t="shared" si="1012"/>
        <v>chowchow</v>
      </c>
      <c r="D16204" t="str">
        <f t="shared" si="1013"/>
        <v>chowchow</v>
      </c>
      <c r="E16204" t="str">
        <f t="shared" si="1014"/>
        <v>chowchow</v>
      </c>
      <c r="F16204">
        <f>IF(ISNA(VLOOKUP(D16204, Dog_test_1!$B$2:$D$194, 3, FALSE)), 0, VLOOKUP(D16204, Dog_test_1!$B$2:$D$194, 3, FALSE))</f>
        <v>3</v>
      </c>
      <c r="G16204">
        <f>IF(ISNA(VLOOKUP(E16204, Dog_test_1!$B$2:$D$194, 3, FALSE)), 0, VLOOKUP(E16204, Dog_test_1!$B$2:$D$194, 3, FALSE))</f>
        <v>3</v>
      </c>
      <c r="H16204">
        <f t="shared" si="1015"/>
        <v>3</v>
      </c>
    </row>
    <row r="16205" spans="1:8" ht="19" x14ac:dyDescent="0.25">
      <c r="A16205" t="s">
        <v>764</v>
      </c>
      <c r="B16205" t="s">
        <v>173</v>
      </c>
      <c r="C16205" s="2" t="str">
        <f t="shared" si="1012"/>
        <v>chowchow</v>
      </c>
      <c r="D16205" t="str">
        <f t="shared" si="1013"/>
        <v>chowchow</v>
      </c>
      <c r="E16205" t="str">
        <f t="shared" si="1014"/>
        <v>chowchow</v>
      </c>
      <c r="F16205">
        <f>IF(ISNA(VLOOKUP(D16205, Dog_test_1!$B$2:$D$194, 3, FALSE)), 0, VLOOKUP(D16205, Dog_test_1!$B$2:$D$194, 3, FALSE))</f>
        <v>3</v>
      </c>
      <c r="G16205">
        <f>IF(ISNA(VLOOKUP(E16205, Dog_test_1!$B$2:$D$194, 3, FALSE)), 0, VLOOKUP(E16205, Dog_test_1!$B$2:$D$194, 3, FALSE))</f>
        <v>3</v>
      </c>
      <c r="H16205">
        <f t="shared" si="1015"/>
        <v>3</v>
      </c>
    </row>
    <row r="16206" spans="1:8" ht="19" x14ac:dyDescent="0.25">
      <c r="A16206" t="s">
        <v>2541</v>
      </c>
      <c r="B16206" t="s">
        <v>25</v>
      </c>
      <c r="C16206" s="2" t="str">
        <f t="shared" si="1012"/>
        <v>germanshepherd</v>
      </c>
      <c r="D16206" t="str">
        <f t="shared" si="1013"/>
        <v>germanshepherd</v>
      </c>
      <c r="E16206" t="str">
        <f t="shared" si="1014"/>
        <v>germanshepherd</v>
      </c>
      <c r="F16206">
        <f>IF(ISNA(VLOOKUP(D16206, Dog_test_1!$B$2:$D$194, 3, FALSE)), 0, VLOOKUP(D16206, Dog_test_1!$B$2:$D$194, 3, FALSE))</f>
        <v>3</v>
      </c>
      <c r="G16206">
        <f>IF(ISNA(VLOOKUP(E16206, Dog_test_1!$B$2:$D$194, 3, FALSE)), 0, VLOOKUP(E16206, Dog_test_1!$B$2:$D$194, 3, FALSE))</f>
        <v>3</v>
      </c>
      <c r="H16206">
        <f t="shared" si="1015"/>
        <v>3</v>
      </c>
    </row>
    <row r="16207" spans="1:8" ht="19" x14ac:dyDescent="0.25">
      <c r="A16207" t="s">
        <v>309</v>
      </c>
      <c r="B16207" t="s">
        <v>1573</v>
      </c>
      <c r="C16207" s="2" t="str">
        <f t="shared" si="1012"/>
        <v>standardpoodle</v>
      </c>
      <c r="D16207" t="str">
        <f t="shared" si="1013"/>
        <v>standardpoodle</v>
      </c>
      <c r="E16207" t="str">
        <f t="shared" si="1014"/>
        <v>standardpoodle</v>
      </c>
      <c r="F16207">
        <f>IF(ISNA(VLOOKUP(D16207, Dog_test_1!$B$2:$D$194, 3, FALSE)), 0, VLOOKUP(D16207, Dog_test_1!$B$2:$D$194, 3, FALSE))</f>
        <v>0</v>
      </c>
      <c r="G16207">
        <f>IF(ISNA(VLOOKUP(E16207, Dog_test_1!$B$2:$D$194, 3, FALSE)), 0, VLOOKUP(E16207, Dog_test_1!$B$2:$D$194, 3, FALSE))</f>
        <v>0</v>
      </c>
      <c r="H16207">
        <f t="shared" si="1015"/>
        <v>0</v>
      </c>
    </row>
    <row r="16208" spans="1:8" ht="19" x14ac:dyDescent="0.25">
      <c r="A16208" t="s">
        <v>6</v>
      </c>
      <c r="B16208" t="s">
        <v>32</v>
      </c>
      <c r="C16208" s="2" t="str">
        <f t="shared" si="1012"/>
        <v>labradorretriever</v>
      </c>
      <c r="D16208" t="str">
        <f t="shared" si="1013"/>
        <v>labradorretriever</v>
      </c>
      <c r="E16208" t="str">
        <f t="shared" si="1014"/>
        <v>labradorretriever</v>
      </c>
      <c r="F16208">
        <f>IF(ISNA(VLOOKUP(D16208, Dog_test_1!$B$2:$D$194, 3, FALSE)), 0, VLOOKUP(D16208, Dog_test_1!$B$2:$D$194, 3, FALSE))</f>
        <v>3</v>
      </c>
      <c r="G16208">
        <f>IF(ISNA(VLOOKUP(E16208, Dog_test_1!$B$2:$D$194, 3, FALSE)), 0, VLOOKUP(E16208, Dog_test_1!$B$2:$D$194, 3, FALSE))</f>
        <v>3</v>
      </c>
      <c r="H16208">
        <f t="shared" si="1015"/>
        <v>3</v>
      </c>
    </row>
    <row r="16209" spans="1:8" ht="19" x14ac:dyDescent="0.25">
      <c r="A16209" t="s">
        <v>6023</v>
      </c>
      <c r="B16209" t="s">
        <v>79</v>
      </c>
      <c r="C16209" s="2" t="str">
        <f t="shared" si="1012"/>
        <v>boxer</v>
      </c>
      <c r="D16209" t="str">
        <f t="shared" si="1013"/>
        <v>boxer</v>
      </c>
      <c r="E16209" t="str">
        <f t="shared" si="1014"/>
        <v>boxer</v>
      </c>
      <c r="F16209">
        <f>IF(ISNA(VLOOKUP(D16209, Dog_test_1!$B$2:$D$194, 3, FALSE)), 0, VLOOKUP(D16209, Dog_test_1!$B$2:$D$194, 3, FALSE))</f>
        <v>3</v>
      </c>
      <c r="G16209">
        <f>IF(ISNA(VLOOKUP(E16209, Dog_test_1!$B$2:$D$194, 3, FALSE)), 0, VLOOKUP(E16209, Dog_test_1!$B$2:$D$194, 3, FALSE))</f>
        <v>3</v>
      </c>
      <c r="H16209">
        <f t="shared" si="1015"/>
        <v>3</v>
      </c>
    </row>
    <row r="16210" spans="1:8" ht="19" x14ac:dyDescent="0.25">
      <c r="A16210" t="s">
        <v>5380</v>
      </c>
      <c r="B16210" t="s">
        <v>237</v>
      </c>
      <c r="C16210" s="2" t="str">
        <f t="shared" si="1012"/>
        <v>anatolshepherd</v>
      </c>
      <c r="D16210" t="str">
        <f t="shared" si="1013"/>
        <v>anatolshepherd</v>
      </c>
      <c r="E16210" t="str">
        <f t="shared" si="1014"/>
        <v>anatolshepherd</v>
      </c>
      <c r="F16210">
        <f>IF(ISNA(VLOOKUP(D16210, Dog_test_1!$B$2:$D$194, 3, FALSE)), 0, VLOOKUP(D16210, Dog_test_1!$B$2:$D$194, 3, FALSE))</f>
        <v>0</v>
      </c>
      <c r="G16210">
        <f>IF(ISNA(VLOOKUP(E16210, Dog_test_1!$B$2:$D$194, 3, FALSE)), 0, VLOOKUP(E16210, Dog_test_1!$B$2:$D$194, 3, FALSE))</f>
        <v>0</v>
      </c>
      <c r="H16210">
        <f t="shared" si="1015"/>
        <v>0</v>
      </c>
    </row>
    <row r="16211" spans="1:8" ht="19" x14ac:dyDescent="0.25">
      <c r="A16211" t="s">
        <v>4240</v>
      </c>
      <c r="B16211" t="s">
        <v>51</v>
      </c>
      <c r="C16211" s="2" t="str">
        <f t="shared" si="1012"/>
        <v>maltese</v>
      </c>
      <c r="D16211" t="str">
        <f t="shared" si="1013"/>
        <v>maltese</v>
      </c>
      <c r="E16211" t="str">
        <f t="shared" si="1014"/>
        <v>maltese</v>
      </c>
      <c r="F16211">
        <f>IF(ISNA(VLOOKUP(D16211, Dog_test_1!$B$2:$D$194, 3, FALSE)), 0, VLOOKUP(D16211, Dog_test_1!$B$2:$D$194, 3, FALSE))</f>
        <v>1</v>
      </c>
      <c r="G16211">
        <f>IF(ISNA(VLOOKUP(E16211, Dog_test_1!$B$2:$D$194, 3, FALSE)), 0, VLOOKUP(E16211, Dog_test_1!$B$2:$D$194, 3, FALSE))</f>
        <v>1</v>
      </c>
      <c r="H16211">
        <f t="shared" si="1015"/>
        <v>1</v>
      </c>
    </row>
    <row r="16212" spans="1:8" ht="19" x14ac:dyDescent="0.25">
      <c r="A16212" t="s">
        <v>6</v>
      </c>
      <c r="B16212" t="s">
        <v>25</v>
      </c>
      <c r="C16212" s="2" t="str">
        <f t="shared" si="1012"/>
        <v>germanshepherd</v>
      </c>
      <c r="D16212" t="str">
        <f t="shared" si="1013"/>
        <v>germanshepherd</v>
      </c>
      <c r="E16212" t="str">
        <f t="shared" si="1014"/>
        <v>germanshepherd</v>
      </c>
      <c r="F16212">
        <f>IF(ISNA(VLOOKUP(D16212, Dog_test_1!$B$2:$D$194, 3, FALSE)), 0, VLOOKUP(D16212, Dog_test_1!$B$2:$D$194, 3, FALSE))</f>
        <v>3</v>
      </c>
      <c r="G16212">
        <f>IF(ISNA(VLOOKUP(E16212, Dog_test_1!$B$2:$D$194, 3, FALSE)), 0, VLOOKUP(E16212, Dog_test_1!$B$2:$D$194, 3, FALSE))</f>
        <v>3</v>
      </c>
      <c r="H16212">
        <f t="shared" si="1015"/>
        <v>3</v>
      </c>
    </row>
    <row r="16213" spans="1:8" ht="19" x14ac:dyDescent="0.25">
      <c r="A16213" t="s">
        <v>3525</v>
      </c>
      <c r="B16213" t="s">
        <v>79</v>
      </c>
      <c r="C16213" s="2" t="str">
        <f t="shared" si="1012"/>
        <v>boxer</v>
      </c>
      <c r="D16213" t="str">
        <f t="shared" si="1013"/>
        <v>boxer</v>
      </c>
      <c r="E16213" t="str">
        <f t="shared" si="1014"/>
        <v>boxer</v>
      </c>
      <c r="F16213">
        <f>IF(ISNA(VLOOKUP(D16213, Dog_test_1!$B$2:$D$194, 3, FALSE)), 0, VLOOKUP(D16213, Dog_test_1!$B$2:$D$194, 3, FALSE))</f>
        <v>3</v>
      </c>
      <c r="G16213">
        <f>IF(ISNA(VLOOKUP(E16213, Dog_test_1!$B$2:$D$194, 3, FALSE)), 0, VLOOKUP(E16213, Dog_test_1!$B$2:$D$194, 3, FALSE))</f>
        <v>3</v>
      </c>
      <c r="H16213">
        <f t="shared" si="1015"/>
        <v>3</v>
      </c>
    </row>
    <row r="16214" spans="1:8" ht="19" x14ac:dyDescent="0.25">
      <c r="A16214" t="s">
        <v>774</v>
      </c>
      <c r="B16214" t="s">
        <v>5</v>
      </c>
      <c r="C16214" s="2" t="str">
        <f t="shared" si="1012"/>
        <v>americanpitbullterrier</v>
      </c>
      <c r="D16214" t="str">
        <f t="shared" si="1013"/>
        <v>americanpitbullterrier</v>
      </c>
      <c r="E16214" t="str">
        <f t="shared" si="1014"/>
        <v>americanpitbullterrier</v>
      </c>
      <c r="F16214">
        <f>IF(ISNA(VLOOKUP(D16214, Dog_test_1!$B$2:$D$194, 3, FALSE)), 0, VLOOKUP(D16214, Dog_test_1!$B$2:$D$194, 3, FALSE))</f>
        <v>3</v>
      </c>
      <c r="G16214">
        <f>IF(ISNA(VLOOKUP(E16214, Dog_test_1!$B$2:$D$194, 3, FALSE)), 0, VLOOKUP(E16214, Dog_test_1!$B$2:$D$194, 3, FALSE))</f>
        <v>3</v>
      </c>
      <c r="H16214">
        <f t="shared" si="1015"/>
        <v>3</v>
      </c>
    </row>
    <row r="16215" spans="1:8" ht="19" x14ac:dyDescent="0.25">
      <c r="A16215" t="s">
        <v>1737</v>
      </c>
      <c r="B16215" t="s">
        <v>5128</v>
      </c>
      <c r="C16215" s="2" t="str">
        <f t="shared" si="1012"/>
        <v>staffordshire/labradorretriever</v>
      </c>
      <c r="D16215" t="str">
        <f t="shared" si="1013"/>
        <v>staffordshire</v>
      </c>
      <c r="E16215" t="str">
        <f t="shared" si="1014"/>
        <v>labradorretriever</v>
      </c>
      <c r="F16215">
        <f>IF(ISNA(VLOOKUP(D16215, Dog_test_1!$B$2:$D$194, 3, FALSE)), 0, VLOOKUP(D16215, Dog_test_1!$B$2:$D$194, 3, FALSE))</f>
        <v>0</v>
      </c>
      <c r="G16215">
        <f>IF(ISNA(VLOOKUP(E16215, Dog_test_1!$B$2:$D$194, 3, FALSE)), 0, VLOOKUP(E16215, Dog_test_1!$B$2:$D$194, 3, FALSE))</f>
        <v>3</v>
      </c>
      <c r="H16215">
        <f t="shared" si="1015"/>
        <v>1.5</v>
      </c>
    </row>
    <row r="16216" spans="1:8" ht="19" x14ac:dyDescent="0.25">
      <c r="A16216" t="s">
        <v>566</v>
      </c>
      <c r="B16216" t="s">
        <v>4558</v>
      </c>
      <c r="C16216" s="2" t="str">
        <f t="shared" si="1012"/>
        <v>goldenretriever/beagle</v>
      </c>
      <c r="D16216" t="str">
        <f t="shared" si="1013"/>
        <v>goldenretriever</v>
      </c>
      <c r="E16216" t="str">
        <f t="shared" si="1014"/>
        <v>beagle</v>
      </c>
      <c r="F16216">
        <f>IF(ISNA(VLOOKUP(D16216, Dog_test_1!$B$2:$D$194, 3, FALSE)), 0, VLOOKUP(D16216, Dog_test_1!$B$2:$D$194, 3, FALSE))</f>
        <v>3</v>
      </c>
      <c r="G16216">
        <f>IF(ISNA(VLOOKUP(E16216, Dog_test_1!$B$2:$D$194, 3, FALSE)), 0, VLOOKUP(E16216, Dog_test_1!$B$2:$D$194, 3, FALSE))</f>
        <v>3</v>
      </c>
      <c r="H16216">
        <f t="shared" si="1015"/>
        <v>3</v>
      </c>
    </row>
    <row r="16217" spans="1:8" ht="19" x14ac:dyDescent="0.25">
      <c r="A16217" t="s">
        <v>260</v>
      </c>
      <c r="B16217" t="s">
        <v>17</v>
      </c>
      <c r="C16217" s="2" t="str">
        <f t="shared" si="1012"/>
        <v>greatpyrenees</v>
      </c>
      <c r="D16217" t="str">
        <f t="shared" si="1013"/>
        <v>greatpyrenees</v>
      </c>
      <c r="E16217" t="str">
        <f t="shared" si="1014"/>
        <v>greatpyrenees</v>
      </c>
      <c r="F16217">
        <f>IF(ISNA(VLOOKUP(D16217, Dog_test_1!$B$2:$D$194, 3, FALSE)), 0, VLOOKUP(D16217, Dog_test_1!$B$2:$D$194, 3, FALSE))</f>
        <v>4</v>
      </c>
      <c r="G16217">
        <f>IF(ISNA(VLOOKUP(E16217, Dog_test_1!$B$2:$D$194, 3, FALSE)), 0, VLOOKUP(E16217, Dog_test_1!$B$2:$D$194, 3, FALSE))</f>
        <v>4</v>
      </c>
      <c r="H16217">
        <f t="shared" si="1015"/>
        <v>4</v>
      </c>
    </row>
    <row r="16218" spans="1:8" ht="19" x14ac:dyDescent="0.25">
      <c r="A16218" t="s">
        <v>466</v>
      </c>
      <c r="B16218" t="s">
        <v>135</v>
      </c>
      <c r="C16218" s="2" t="str">
        <f t="shared" si="1012"/>
        <v>miniaturepoodle</v>
      </c>
      <c r="D16218" t="str">
        <f t="shared" si="1013"/>
        <v>miniaturepoodle</v>
      </c>
      <c r="E16218" t="str">
        <f t="shared" si="1014"/>
        <v>miniaturepoodle</v>
      </c>
      <c r="F16218">
        <f>IF(ISNA(VLOOKUP(D16218, Dog_test_1!$B$2:$D$194, 3, FALSE)), 0, VLOOKUP(D16218, Dog_test_1!$B$2:$D$194, 3, FALSE))</f>
        <v>2</v>
      </c>
      <c r="G16218">
        <f>IF(ISNA(VLOOKUP(E16218, Dog_test_1!$B$2:$D$194, 3, FALSE)), 0, VLOOKUP(E16218, Dog_test_1!$B$2:$D$194, 3, FALSE))</f>
        <v>2</v>
      </c>
      <c r="H16218">
        <f t="shared" si="1015"/>
        <v>2</v>
      </c>
    </row>
    <row r="16219" spans="1:8" ht="19" x14ac:dyDescent="0.25">
      <c r="A16219" t="s">
        <v>2517</v>
      </c>
      <c r="B16219" t="s">
        <v>493</v>
      </c>
      <c r="C16219" s="2" t="str">
        <f t="shared" si="1012"/>
        <v>staffordshire</v>
      </c>
      <c r="D16219" t="str">
        <f t="shared" si="1013"/>
        <v>staffordshire</v>
      </c>
      <c r="E16219" t="str">
        <f t="shared" si="1014"/>
        <v>staffordshire</v>
      </c>
      <c r="F16219">
        <f>IF(ISNA(VLOOKUP(D16219, Dog_test_1!$B$2:$D$194, 3, FALSE)), 0, VLOOKUP(D16219, Dog_test_1!$B$2:$D$194, 3, FALSE))</f>
        <v>0</v>
      </c>
      <c r="G16219">
        <f>IF(ISNA(VLOOKUP(E16219, Dog_test_1!$B$2:$D$194, 3, FALSE)), 0, VLOOKUP(E16219, Dog_test_1!$B$2:$D$194, 3, FALSE))</f>
        <v>0</v>
      </c>
      <c r="H16219">
        <f t="shared" si="1015"/>
        <v>0</v>
      </c>
    </row>
    <row r="16220" spans="1:8" ht="19" x14ac:dyDescent="0.25">
      <c r="A16220" t="s">
        <v>6024</v>
      </c>
      <c r="B16220" t="s">
        <v>21</v>
      </c>
      <c r="C16220" s="2" t="str">
        <f t="shared" si="1012"/>
        <v>queenslandheeler</v>
      </c>
      <c r="D16220" t="str">
        <f t="shared" si="1013"/>
        <v>queenslandheeler</v>
      </c>
      <c r="E16220" t="str">
        <f t="shared" si="1014"/>
        <v>queenslandheeler</v>
      </c>
      <c r="F16220">
        <f>IF(ISNA(VLOOKUP(D16220, Dog_test_1!$B$2:$D$194, 3, FALSE)), 0, VLOOKUP(D16220, Dog_test_1!$B$2:$D$194, 3, FALSE))</f>
        <v>0</v>
      </c>
      <c r="G16220">
        <f>IF(ISNA(VLOOKUP(E16220, Dog_test_1!$B$2:$D$194, 3, FALSE)), 0, VLOOKUP(E16220, Dog_test_1!$B$2:$D$194, 3, FALSE))</f>
        <v>0</v>
      </c>
      <c r="H16220">
        <f t="shared" si="1015"/>
        <v>0</v>
      </c>
    </row>
    <row r="16221" spans="1:8" ht="19" x14ac:dyDescent="0.25">
      <c r="A16221" t="s">
        <v>360</v>
      </c>
      <c r="B16221" t="s">
        <v>38</v>
      </c>
      <c r="C16221" s="2" t="str">
        <f t="shared" si="1012"/>
        <v>beagle</v>
      </c>
      <c r="D16221" t="str">
        <f t="shared" si="1013"/>
        <v>beagle</v>
      </c>
      <c r="E16221" t="str">
        <f t="shared" si="1014"/>
        <v>beagle</v>
      </c>
      <c r="F16221">
        <f>IF(ISNA(VLOOKUP(D16221, Dog_test_1!$B$2:$D$194, 3, FALSE)), 0, VLOOKUP(D16221, Dog_test_1!$B$2:$D$194, 3, FALSE))</f>
        <v>3</v>
      </c>
      <c r="G16221">
        <f>IF(ISNA(VLOOKUP(E16221, Dog_test_1!$B$2:$D$194, 3, FALSE)), 0, VLOOKUP(E16221, Dog_test_1!$B$2:$D$194, 3, FALSE))</f>
        <v>3</v>
      </c>
      <c r="H16221">
        <f t="shared" si="1015"/>
        <v>3</v>
      </c>
    </row>
    <row r="16222" spans="1:8" ht="19" x14ac:dyDescent="0.25">
      <c r="A16222" t="s">
        <v>2458</v>
      </c>
      <c r="B16222" t="s">
        <v>30</v>
      </c>
      <c r="C16222" s="2" t="str">
        <f t="shared" si="1012"/>
        <v>chihuahua</v>
      </c>
      <c r="D16222" t="str">
        <f t="shared" si="1013"/>
        <v>chihuahua</v>
      </c>
      <c r="E16222" t="str">
        <f t="shared" si="1014"/>
        <v>chihuahua</v>
      </c>
      <c r="F16222">
        <f>IF(ISNA(VLOOKUP(D16222, Dog_test_1!$B$2:$D$194, 3, FALSE)), 0, VLOOKUP(D16222, Dog_test_1!$B$2:$D$194, 3, FALSE))</f>
        <v>1</v>
      </c>
      <c r="G16222">
        <f>IF(ISNA(VLOOKUP(E16222, Dog_test_1!$B$2:$D$194, 3, FALSE)), 0, VLOOKUP(E16222, Dog_test_1!$B$2:$D$194, 3, FALSE))</f>
        <v>1</v>
      </c>
      <c r="H16222">
        <f t="shared" si="1015"/>
        <v>1</v>
      </c>
    </row>
    <row r="16223" spans="1:8" ht="19" x14ac:dyDescent="0.25">
      <c r="A16223" t="s">
        <v>366</v>
      </c>
      <c r="B16223" t="s">
        <v>195</v>
      </c>
      <c r="C16223" s="2" t="str">
        <f t="shared" si="1012"/>
        <v>rottweiler</v>
      </c>
      <c r="D16223" t="str">
        <f t="shared" si="1013"/>
        <v>rottweiler</v>
      </c>
      <c r="E16223" t="str">
        <f t="shared" si="1014"/>
        <v>rottweiler</v>
      </c>
      <c r="F16223">
        <f>IF(ISNA(VLOOKUP(D16223, Dog_test_1!$B$2:$D$194, 3, FALSE)), 0, VLOOKUP(D16223, Dog_test_1!$B$2:$D$194, 3, FALSE))</f>
        <v>0</v>
      </c>
      <c r="G16223">
        <f>IF(ISNA(VLOOKUP(E16223, Dog_test_1!$B$2:$D$194, 3, FALSE)), 0, VLOOKUP(E16223, Dog_test_1!$B$2:$D$194, 3, FALSE))</f>
        <v>0</v>
      </c>
      <c r="H16223">
        <f t="shared" si="1015"/>
        <v>0</v>
      </c>
    </row>
    <row r="16224" spans="1:8" ht="19" x14ac:dyDescent="0.25">
      <c r="A16224" t="s">
        <v>6025</v>
      </c>
      <c r="B16224" t="s">
        <v>1018</v>
      </c>
      <c r="C16224" s="2" t="str">
        <f t="shared" si="1012"/>
        <v>toypoodle</v>
      </c>
      <c r="D16224" t="str">
        <f t="shared" si="1013"/>
        <v>toypoodle</v>
      </c>
      <c r="E16224" t="str">
        <f t="shared" si="1014"/>
        <v>toypoodle</v>
      </c>
      <c r="F16224">
        <f>IF(ISNA(VLOOKUP(D16224, Dog_test_1!$B$2:$D$194, 3, FALSE)), 0, VLOOKUP(D16224, Dog_test_1!$B$2:$D$194, 3, FALSE))</f>
        <v>1</v>
      </c>
      <c r="G16224">
        <f>IF(ISNA(VLOOKUP(E16224, Dog_test_1!$B$2:$D$194, 3, FALSE)), 0, VLOOKUP(E16224, Dog_test_1!$B$2:$D$194, 3, FALSE))</f>
        <v>1</v>
      </c>
      <c r="H16224">
        <f t="shared" si="1015"/>
        <v>1</v>
      </c>
    </row>
    <row r="16225" spans="1:8" ht="19" x14ac:dyDescent="0.25">
      <c r="A16225" t="s">
        <v>6026</v>
      </c>
      <c r="B16225" t="s">
        <v>5</v>
      </c>
      <c r="C16225" s="2" t="str">
        <f t="shared" si="1012"/>
        <v>americanpitbullterrier</v>
      </c>
      <c r="D16225" t="str">
        <f t="shared" si="1013"/>
        <v>americanpitbullterrier</v>
      </c>
      <c r="E16225" t="str">
        <f t="shared" si="1014"/>
        <v>americanpitbullterrier</v>
      </c>
      <c r="F16225">
        <f>IF(ISNA(VLOOKUP(D16225, Dog_test_1!$B$2:$D$194, 3, FALSE)), 0, VLOOKUP(D16225, Dog_test_1!$B$2:$D$194, 3, FALSE))</f>
        <v>3</v>
      </c>
      <c r="G16225">
        <f>IF(ISNA(VLOOKUP(E16225, Dog_test_1!$B$2:$D$194, 3, FALSE)), 0, VLOOKUP(E16225, Dog_test_1!$B$2:$D$194, 3, FALSE))</f>
        <v>3</v>
      </c>
      <c r="H16225">
        <f t="shared" si="1015"/>
        <v>3</v>
      </c>
    </row>
    <row r="16226" spans="1:8" ht="19" x14ac:dyDescent="0.25">
      <c r="A16226" t="s">
        <v>5063</v>
      </c>
      <c r="B16226" t="s">
        <v>32</v>
      </c>
      <c r="C16226" s="2" t="str">
        <f t="shared" si="1012"/>
        <v>labradorretriever</v>
      </c>
      <c r="D16226" t="str">
        <f t="shared" si="1013"/>
        <v>labradorretriever</v>
      </c>
      <c r="E16226" t="str">
        <f t="shared" si="1014"/>
        <v>labradorretriever</v>
      </c>
      <c r="F16226">
        <f>IF(ISNA(VLOOKUP(D16226, Dog_test_1!$B$2:$D$194, 3, FALSE)), 0, VLOOKUP(D16226, Dog_test_1!$B$2:$D$194, 3, FALSE))</f>
        <v>3</v>
      </c>
      <c r="G16226">
        <f>IF(ISNA(VLOOKUP(E16226, Dog_test_1!$B$2:$D$194, 3, FALSE)), 0, VLOOKUP(E16226, Dog_test_1!$B$2:$D$194, 3, FALSE))</f>
        <v>3</v>
      </c>
      <c r="H16226">
        <f t="shared" si="1015"/>
        <v>3</v>
      </c>
    </row>
    <row r="16227" spans="1:8" ht="19" x14ac:dyDescent="0.25">
      <c r="A16227" t="s">
        <v>6</v>
      </c>
      <c r="B16227" t="s">
        <v>76</v>
      </c>
      <c r="C16227" s="2" t="str">
        <f t="shared" si="1012"/>
        <v>borderterrier</v>
      </c>
      <c r="D16227" t="str">
        <f t="shared" si="1013"/>
        <v>borderterrier</v>
      </c>
      <c r="E16227" t="str">
        <f t="shared" si="1014"/>
        <v>borderterrier</v>
      </c>
      <c r="F16227">
        <f>IF(ISNA(VLOOKUP(D16227, Dog_test_1!$B$2:$D$194, 3, FALSE)), 0, VLOOKUP(D16227, Dog_test_1!$B$2:$D$194, 3, FALSE))</f>
        <v>2</v>
      </c>
      <c r="G16227">
        <f>IF(ISNA(VLOOKUP(E16227, Dog_test_1!$B$2:$D$194, 3, FALSE)), 0, VLOOKUP(E16227, Dog_test_1!$B$2:$D$194, 3, FALSE))</f>
        <v>2</v>
      </c>
      <c r="H16227">
        <f t="shared" si="1015"/>
        <v>2</v>
      </c>
    </row>
    <row r="16228" spans="1:8" ht="19" x14ac:dyDescent="0.25">
      <c r="A16228" t="s">
        <v>2199</v>
      </c>
      <c r="B16228" t="s">
        <v>25</v>
      </c>
      <c r="C16228" s="2" t="str">
        <f t="shared" si="1012"/>
        <v>germanshepherd</v>
      </c>
      <c r="D16228" t="str">
        <f t="shared" si="1013"/>
        <v>germanshepherd</v>
      </c>
      <c r="E16228" t="str">
        <f t="shared" si="1014"/>
        <v>germanshepherd</v>
      </c>
      <c r="F16228">
        <f>IF(ISNA(VLOOKUP(D16228, Dog_test_1!$B$2:$D$194, 3, FALSE)), 0, VLOOKUP(D16228, Dog_test_1!$B$2:$D$194, 3, FALSE))</f>
        <v>3</v>
      </c>
      <c r="G16228">
        <f>IF(ISNA(VLOOKUP(E16228, Dog_test_1!$B$2:$D$194, 3, FALSE)), 0, VLOOKUP(E16228, Dog_test_1!$B$2:$D$194, 3, FALSE))</f>
        <v>3</v>
      </c>
      <c r="H16228">
        <f t="shared" si="1015"/>
        <v>3</v>
      </c>
    </row>
    <row r="16229" spans="1:8" ht="19" x14ac:dyDescent="0.25">
      <c r="A16229" t="s">
        <v>6027</v>
      </c>
      <c r="B16229" t="s">
        <v>38</v>
      </c>
      <c r="C16229" s="2" t="str">
        <f t="shared" si="1012"/>
        <v>beagle</v>
      </c>
      <c r="D16229" t="str">
        <f t="shared" si="1013"/>
        <v>beagle</v>
      </c>
      <c r="E16229" t="str">
        <f t="shared" si="1014"/>
        <v>beagle</v>
      </c>
      <c r="F16229">
        <f>IF(ISNA(VLOOKUP(D16229, Dog_test_1!$B$2:$D$194, 3, FALSE)), 0, VLOOKUP(D16229, Dog_test_1!$B$2:$D$194, 3, FALSE))</f>
        <v>3</v>
      </c>
      <c r="G16229">
        <f>IF(ISNA(VLOOKUP(E16229, Dog_test_1!$B$2:$D$194, 3, FALSE)), 0, VLOOKUP(E16229, Dog_test_1!$B$2:$D$194, 3, FALSE))</f>
        <v>3</v>
      </c>
      <c r="H16229">
        <f t="shared" si="1015"/>
        <v>3</v>
      </c>
    </row>
    <row r="16230" spans="1:8" ht="19" x14ac:dyDescent="0.25">
      <c r="A16230" t="s">
        <v>1177</v>
      </c>
      <c r="B16230" t="s">
        <v>32</v>
      </c>
      <c r="C16230" s="2" t="str">
        <f t="shared" si="1012"/>
        <v>labradorretriever</v>
      </c>
      <c r="D16230" t="str">
        <f t="shared" si="1013"/>
        <v>labradorretriever</v>
      </c>
      <c r="E16230" t="str">
        <f t="shared" si="1014"/>
        <v>labradorretriever</v>
      </c>
      <c r="F16230">
        <f>IF(ISNA(VLOOKUP(D16230, Dog_test_1!$B$2:$D$194, 3, FALSE)), 0, VLOOKUP(D16230, Dog_test_1!$B$2:$D$194, 3, FALSE))</f>
        <v>3</v>
      </c>
      <c r="G16230">
        <f>IF(ISNA(VLOOKUP(E16230, Dog_test_1!$B$2:$D$194, 3, FALSE)), 0, VLOOKUP(E16230, Dog_test_1!$B$2:$D$194, 3, FALSE))</f>
        <v>3</v>
      </c>
      <c r="H16230">
        <f t="shared" si="1015"/>
        <v>3</v>
      </c>
    </row>
    <row r="16231" spans="1:8" ht="19" x14ac:dyDescent="0.25">
      <c r="A16231" t="s">
        <v>1497</v>
      </c>
      <c r="B16231" t="s">
        <v>30</v>
      </c>
      <c r="C16231" s="2" t="str">
        <f t="shared" si="1012"/>
        <v>chihuahua</v>
      </c>
      <c r="D16231" t="str">
        <f t="shared" si="1013"/>
        <v>chihuahua</v>
      </c>
      <c r="E16231" t="str">
        <f t="shared" si="1014"/>
        <v>chihuahua</v>
      </c>
      <c r="F16231">
        <f>IF(ISNA(VLOOKUP(D16231, Dog_test_1!$B$2:$D$194, 3, FALSE)), 0, VLOOKUP(D16231, Dog_test_1!$B$2:$D$194, 3, FALSE))</f>
        <v>1</v>
      </c>
      <c r="G16231">
        <f>IF(ISNA(VLOOKUP(E16231, Dog_test_1!$B$2:$D$194, 3, FALSE)), 0, VLOOKUP(E16231, Dog_test_1!$B$2:$D$194, 3, FALSE))</f>
        <v>1</v>
      </c>
      <c r="H16231">
        <f t="shared" si="1015"/>
        <v>1</v>
      </c>
    </row>
    <row r="16232" spans="1:8" ht="19" x14ac:dyDescent="0.25">
      <c r="A16232" t="s">
        <v>6</v>
      </c>
      <c r="B16232" t="s">
        <v>12</v>
      </c>
      <c r="C16232" s="2" t="str">
        <f t="shared" si="1012"/>
        <v>miniatureschnauzer</v>
      </c>
      <c r="D16232" t="str">
        <f t="shared" si="1013"/>
        <v>miniatureschnauzer</v>
      </c>
      <c r="E16232" t="str">
        <f t="shared" si="1014"/>
        <v>miniatureschnauzer</v>
      </c>
      <c r="F16232">
        <f>IF(ISNA(VLOOKUP(D16232, Dog_test_1!$B$2:$D$194, 3, FALSE)), 0, VLOOKUP(D16232, Dog_test_1!$B$2:$D$194, 3, FALSE))</f>
        <v>2</v>
      </c>
      <c r="G16232">
        <f>IF(ISNA(VLOOKUP(E16232, Dog_test_1!$B$2:$D$194, 3, FALSE)), 0, VLOOKUP(E16232, Dog_test_1!$B$2:$D$194, 3, FALSE))</f>
        <v>2</v>
      </c>
      <c r="H16232">
        <f t="shared" si="1015"/>
        <v>2</v>
      </c>
    </row>
    <row r="16233" spans="1:8" ht="19" x14ac:dyDescent="0.25">
      <c r="A16233" t="s">
        <v>6028</v>
      </c>
      <c r="B16233" t="s">
        <v>339</v>
      </c>
      <c r="C16233" s="2" t="str">
        <f t="shared" si="1012"/>
        <v>cardiganwelshcorgi</v>
      </c>
      <c r="D16233" t="str">
        <f t="shared" si="1013"/>
        <v>cardiganwelshcorgi</v>
      </c>
      <c r="E16233" t="str">
        <f t="shared" si="1014"/>
        <v>cardiganwelshcorgi</v>
      </c>
      <c r="F16233">
        <f>IF(ISNA(VLOOKUP(D16233, Dog_test_1!$B$2:$D$194, 3, FALSE)), 0, VLOOKUP(D16233, Dog_test_1!$B$2:$D$194, 3, FALSE))</f>
        <v>2</v>
      </c>
      <c r="G16233">
        <f>IF(ISNA(VLOOKUP(E16233, Dog_test_1!$B$2:$D$194, 3, FALSE)), 0, VLOOKUP(E16233, Dog_test_1!$B$2:$D$194, 3, FALSE))</f>
        <v>2</v>
      </c>
      <c r="H16233">
        <f t="shared" si="1015"/>
        <v>2</v>
      </c>
    </row>
    <row r="16234" spans="1:8" ht="19" x14ac:dyDescent="0.25">
      <c r="A16234" t="s">
        <v>1615</v>
      </c>
      <c r="B16234" t="s">
        <v>164</v>
      </c>
      <c r="C16234" s="2" t="str">
        <f t="shared" si="1012"/>
        <v>labradorretriever/americanpitbullterrier</v>
      </c>
      <c r="D16234" t="str">
        <f t="shared" si="1013"/>
        <v>labradorretriever</v>
      </c>
      <c r="E16234" t="str">
        <f t="shared" si="1014"/>
        <v>americanpitbullterrier</v>
      </c>
      <c r="F16234">
        <f>IF(ISNA(VLOOKUP(D16234, Dog_test_1!$B$2:$D$194, 3, FALSE)), 0, VLOOKUP(D16234, Dog_test_1!$B$2:$D$194, 3, FALSE))</f>
        <v>3</v>
      </c>
      <c r="G16234">
        <f>IF(ISNA(VLOOKUP(E16234, Dog_test_1!$B$2:$D$194, 3, FALSE)), 0, VLOOKUP(E16234, Dog_test_1!$B$2:$D$194, 3, FALSE))</f>
        <v>3</v>
      </c>
      <c r="H16234">
        <f t="shared" si="1015"/>
        <v>3</v>
      </c>
    </row>
    <row r="16235" spans="1:8" ht="19" x14ac:dyDescent="0.25">
      <c r="A16235" t="s">
        <v>688</v>
      </c>
      <c r="B16235" t="s">
        <v>202</v>
      </c>
      <c r="C16235" s="2" t="str">
        <f t="shared" si="1012"/>
        <v>shihtzu</v>
      </c>
      <c r="D16235" t="str">
        <f t="shared" si="1013"/>
        <v>shihtzu</v>
      </c>
      <c r="E16235" t="str">
        <f t="shared" si="1014"/>
        <v>shihtzu</v>
      </c>
      <c r="F16235">
        <f>IF(ISNA(VLOOKUP(D16235, Dog_test_1!$B$2:$D$194, 3, FALSE)), 0, VLOOKUP(D16235, Dog_test_1!$B$2:$D$194, 3, FALSE))</f>
        <v>1</v>
      </c>
      <c r="G16235">
        <f>IF(ISNA(VLOOKUP(E16235, Dog_test_1!$B$2:$D$194, 3, FALSE)), 0, VLOOKUP(E16235, Dog_test_1!$B$2:$D$194, 3, FALSE))</f>
        <v>1</v>
      </c>
      <c r="H16235">
        <f t="shared" si="1015"/>
        <v>1</v>
      </c>
    </row>
    <row r="16236" spans="1:8" ht="19" x14ac:dyDescent="0.25">
      <c r="A16236" t="s">
        <v>6029</v>
      </c>
      <c r="B16236" t="s">
        <v>276</v>
      </c>
      <c r="C16236" s="2" t="str">
        <f t="shared" si="1012"/>
        <v>dachshundwirehair</v>
      </c>
      <c r="D16236" t="str">
        <f t="shared" si="1013"/>
        <v>dachshundwirehair</v>
      </c>
      <c r="E16236" t="str">
        <f t="shared" si="1014"/>
        <v>dachshundwirehair</v>
      </c>
      <c r="F16236">
        <f>IF(ISNA(VLOOKUP(D16236, Dog_test_1!$B$2:$D$194, 3, FALSE)), 0, VLOOKUP(D16236, Dog_test_1!$B$2:$D$194, 3, FALSE))</f>
        <v>0</v>
      </c>
      <c r="G16236">
        <f>IF(ISNA(VLOOKUP(E16236, Dog_test_1!$B$2:$D$194, 3, FALSE)), 0, VLOOKUP(E16236, Dog_test_1!$B$2:$D$194, 3, FALSE))</f>
        <v>0</v>
      </c>
      <c r="H16236">
        <f t="shared" si="1015"/>
        <v>0</v>
      </c>
    </row>
    <row r="16237" spans="1:8" ht="19" x14ac:dyDescent="0.25">
      <c r="A16237" t="s">
        <v>6030</v>
      </c>
      <c r="B16237" t="s">
        <v>30</v>
      </c>
      <c r="C16237" s="2" t="str">
        <f t="shared" si="1012"/>
        <v>chihuahua</v>
      </c>
      <c r="D16237" t="str">
        <f t="shared" si="1013"/>
        <v>chihuahua</v>
      </c>
      <c r="E16237" t="str">
        <f t="shared" si="1014"/>
        <v>chihuahua</v>
      </c>
      <c r="F16237">
        <f>IF(ISNA(VLOOKUP(D16237, Dog_test_1!$B$2:$D$194, 3, FALSE)), 0, VLOOKUP(D16237, Dog_test_1!$B$2:$D$194, 3, FALSE))</f>
        <v>1</v>
      </c>
      <c r="G16237">
        <f>IF(ISNA(VLOOKUP(E16237, Dog_test_1!$B$2:$D$194, 3, FALSE)), 0, VLOOKUP(E16237, Dog_test_1!$B$2:$D$194, 3, FALSE))</f>
        <v>1</v>
      </c>
      <c r="H16237">
        <f t="shared" si="1015"/>
        <v>1</v>
      </c>
    </row>
    <row r="16238" spans="1:8" ht="19" x14ac:dyDescent="0.25">
      <c r="A16238" t="s">
        <v>6</v>
      </c>
      <c r="B16238" t="s">
        <v>25</v>
      </c>
      <c r="C16238" s="2" t="str">
        <f t="shared" si="1012"/>
        <v>germanshepherd</v>
      </c>
      <c r="D16238" t="str">
        <f t="shared" si="1013"/>
        <v>germanshepherd</v>
      </c>
      <c r="E16238" t="str">
        <f t="shared" si="1014"/>
        <v>germanshepherd</v>
      </c>
      <c r="F16238">
        <f>IF(ISNA(VLOOKUP(D16238, Dog_test_1!$B$2:$D$194, 3, FALSE)), 0, VLOOKUP(D16238, Dog_test_1!$B$2:$D$194, 3, FALSE))</f>
        <v>3</v>
      </c>
      <c r="G16238">
        <f>IF(ISNA(VLOOKUP(E16238, Dog_test_1!$B$2:$D$194, 3, FALSE)), 0, VLOOKUP(E16238, Dog_test_1!$B$2:$D$194, 3, FALSE))</f>
        <v>3</v>
      </c>
      <c r="H16238">
        <f t="shared" si="1015"/>
        <v>3</v>
      </c>
    </row>
    <row r="16239" spans="1:8" ht="19" x14ac:dyDescent="0.25">
      <c r="A16239" t="s">
        <v>553</v>
      </c>
      <c r="B16239" t="s">
        <v>714</v>
      </c>
      <c r="C16239" s="2" t="str">
        <f t="shared" si="1012"/>
        <v>carolinadog</v>
      </c>
      <c r="D16239" t="str">
        <f t="shared" si="1013"/>
        <v>carolinadog</v>
      </c>
      <c r="E16239" t="str">
        <f t="shared" si="1014"/>
        <v>carolinadog</v>
      </c>
      <c r="F16239">
        <f>IF(ISNA(VLOOKUP(D16239, Dog_test_1!$B$2:$D$194, 3, FALSE)), 0, VLOOKUP(D16239, Dog_test_1!$B$2:$D$194, 3, FALSE))</f>
        <v>0</v>
      </c>
      <c r="G16239">
        <f>IF(ISNA(VLOOKUP(E16239, Dog_test_1!$B$2:$D$194, 3, FALSE)), 0, VLOOKUP(E16239, Dog_test_1!$B$2:$D$194, 3, FALSE))</f>
        <v>0</v>
      </c>
      <c r="H16239">
        <f t="shared" si="1015"/>
        <v>0</v>
      </c>
    </row>
    <row r="16240" spans="1:8" ht="19" x14ac:dyDescent="0.25">
      <c r="A16240" t="s">
        <v>502</v>
      </c>
      <c r="B16240" t="s">
        <v>2576</v>
      </c>
      <c r="C16240" s="2" t="str">
        <f t="shared" si="1012"/>
        <v>pointer/australiancattledog</v>
      </c>
      <c r="D16240" t="str">
        <f t="shared" si="1013"/>
        <v>pointer</v>
      </c>
      <c r="E16240" t="str">
        <f t="shared" si="1014"/>
        <v>australiancattledog</v>
      </c>
      <c r="F16240">
        <f>IF(ISNA(VLOOKUP(D16240, Dog_test_1!$B$2:$D$194, 3, FALSE)), 0, VLOOKUP(D16240, Dog_test_1!$B$2:$D$194, 3, FALSE))</f>
        <v>4</v>
      </c>
      <c r="G16240">
        <f>IF(ISNA(VLOOKUP(E16240, Dog_test_1!$B$2:$D$194, 3, FALSE)), 0, VLOOKUP(E16240, Dog_test_1!$B$2:$D$194, 3, FALSE))</f>
        <v>0</v>
      </c>
      <c r="H16240">
        <f t="shared" si="1015"/>
        <v>2</v>
      </c>
    </row>
    <row r="16241" spans="1:8" ht="19" x14ac:dyDescent="0.25">
      <c r="A16241" t="s">
        <v>6031</v>
      </c>
      <c r="B16241" t="s">
        <v>38</v>
      </c>
      <c r="C16241" s="2" t="str">
        <f t="shared" si="1012"/>
        <v>beagle</v>
      </c>
      <c r="D16241" t="str">
        <f t="shared" si="1013"/>
        <v>beagle</v>
      </c>
      <c r="E16241" t="str">
        <f t="shared" si="1014"/>
        <v>beagle</v>
      </c>
      <c r="F16241">
        <f>IF(ISNA(VLOOKUP(D16241, Dog_test_1!$B$2:$D$194, 3, FALSE)), 0, VLOOKUP(D16241, Dog_test_1!$B$2:$D$194, 3, FALSE))</f>
        <v>3</v>
      </c>
      <c r="G16241">
        <f>IF(ISNA(VLOOKUP(E16241, Dog_test_1!$B$2:$D$194, 3, FALSE)), 0, VLOOKUP(E16241, Dog_test_1!$B$2:$D$194, 3, FALSE))</f>
        <v>3</v>
      </c>
      <c r="H16241">
        <f t="shared" si="1015"/>
        <v>3</v>
      </c>
    </row>
    <row r="16242" spans="1:8" ht="19" x14ac:dyDescent="0.25">
      <c r="A16242" t="s">
        <v>43</v>
      </c>
      <c r="B16242" t="s">
        <v>30</v>
      </c>
      <c r="C16242" s="2" t="str">
        <f t="shared" si="1012"/>
        <v>chihuahua</v>
      </c>
      <c r="D16242" t="str">
        <f t="shared" si="1013"/>
        <v>chihuahua</v>
      </c>
      <c r="E16242" t="str">
        <f t="shared" si="1014"/>
        <v>chihuahua</v>
      </c>
      <c r="F16242">
        <f>IF(ISNA(VLOOKUP(D16242, Dog_test_1!$B$2:$D$194, 3, FALSE)), 0, VLOOKUP(D16242, Dog_test_1!$B$2:$D$194, 3, FALSE))</f>
        <v>1</v>
      </c>
      <c r="G16242">
        <f>IF(ISNA(VLOOKUP(E16242, Dog_test_1!$B$2:$D$194, 3, FALSE)), 0, VLOOKUP(E16242, Dog_test_1!$B$2:$D$194, 3, FALSE))</f>
        <v>1</v>
      </c>
      <c r="H16242">
        <f t="shared" si="1015"/>
        <v>1</v>
      </c>
    </row>
    <row r="16243" spans="1:8" ht="19" x14ac:dyDescent="0.25">
      <c r="A16243" t="s">
        <v>6</v>
      </c>
      <c r="B16243" t="s">
        <v>256</v>
      </c>
      <c r="C16243" s="2" t="str">
        <f t="shared" si="1012"/>
        <v>jackrussellterrier</v>
      </c>
      <c r="D16243" t="str">
        <f t="shared" si="1013"/>
        <v>jackrussellterrier</v>
      </c>
      <c r="E16243" t="str">
        <f t="shared" si="1014"/>
        <v>jackrussellterrier</v>
      </c>
      <c r="F16243">
        <f>IF(ISNA(VLOOKUP(D16243, Dog_test_1!$B$2:$D$194, 3, FALSE)), 0, VLOOKUP(D16243, Dog_test_1!$B$2:$D$194, 3, FALSE))</f>
        <v>2</v>
      </c>
      <c r="G16243">
        <f>IF(ISNA(VLOOKUP(E16243, Dog_test_1!$B$2:$D$194, 3, FALSE)), 0, VLOOKUP(E16243, Dog_test_1!$B$2:$D$194, 3, FALSE))</f>
        <v>2</v>
      </c>
      <c r="H16243">
        <f t="shared" si="1015"/>
        <v>2</v>
      </c>
    </row>
    <row r="16244" spans="1:8" ht="19" x14ac:dyDescent="0.25">
      <c r="A16244" t="s">
        <v>3154</v>
      </c>
      <c r="B16244" t="s">
        <v>5</v>
      </c>
      <c r="C16244" s="2" t="str">
        <f t="shared" si="1012"/>
        <v>americanpitbullterrier</v>
      </c>
      <c r="D16244" t="str">
        <f t="shared" si="1013"/>
        <v>americanpitbullterrier</v>
      </c>
      <c r="E16244" t="str">
        <f t="shared" si="1014"/>
        <v>americanpitbullterrier</v>
      </c>
      <c r="F16244">
        <f>IF(ISNA(VLOOKUP(D16244, Dog_test_1!$B$2:$D$194, 3, FALSE)), 0, VLOOKUP(D16244, Dog_test_1!$B$2:$D$194, 3, FALSE))</f>
        <v>3</v>
      </c>
      <c r="G16244">
        <f>IF(ISNA(VLOOKUP(E16244, Dog_test_1!$B$2:$D$194, 3, FALSE)), 0, VLOOKUP(E16244, Dog_test_1!$B$2:$D$194, 3, FALSE))</f>
        <v>3</v>
      </c>
      <c r="H16244">
        <f t="shared" si="1015"/>
        <v>3</v>
      </c>
    </row>
    <row r="16245" spans="1:8" ht="19" x14ac:dyDescent="0.25">
      <c r="A16245" t="s">
        <v>6032</v>
      </c>
      <c r="B16245" t="s">
        <v>32</v>
      </c>
      <c r="C16245" s="2" t="str">
        <f t="shared" si="1012"/>
        <v>labradorretriever</v>
      </c>
      <c r="D16245" t="str">
        <f t="shared" si="1013"/>
        <v>labradorretriever</v>
      </c>
      <c r="E16245" t="str">
        <f t="shared" si="1014"/>
        <v>labradorretriever</v>
      </c>
      <c r="F16245">
        <f>IF(ISNA(VLOOKUP(D16245, Dog_test_1!$B$2:$D$194, 3, FALSE)), 0, VLOOKUP(D16245, Dog_test_1!$B$2:$D$194, 3, FALSE))</f>
        <v>3</v>
      </c>
      <c r="G16245">
        <f>IF(ISNA(VLOOKUP(E16245, Dog_test_1!$B$2:$D$194, 3, FALSE)), 0, VLOOKUP(E16245, Dog_test_1!$B$2:$D$194, 3, FALSE))</f>
        <v>3</v>
      </c>
      <c r="H16245">
        <f t="shared" si="1015"/>
        <v>3</v>
      </c>
    </row>
    <row r="16246" spans="1:8" ht="19" x14ac:dyDescent="0.25">
      <c r="A16246" t="s">
        <v>158</v>
      </c>
      <c r="B16246" t="s">
        <v>75</v>
      </c>
      <c r="C16246" s="2" t="str">
        <f t="shared" si="1012"/>
        <v>bordercollie</v>
      </c>
      <c r="D16246" t="str">
        <f t="shared" si="1013"/>
        <v>bordercollie</v>
      </c>
      <c r="E16246" t="str">
        <f t="shared" si="1014"/>
        <v>bordercollie</v>
      </c>
      <c r="F16246">
        <f>IF(ISNA(VLOOKUP(D16246, Dog_test_1!$B$2:$D$194, 3, FALSE)), 0, VLOOKUP(D16246, Dog_test_1!$B$2:$D$194, 3, FALSE))</f>
        <v>3</v>
      </c>
      <c r="G16246">
        <f>IF(ISNA(VLOOKUP(E16246, Dog_test_1!$B$2:$D$194, 3, FALSE)), 0, VLOOKUP(E16246, Dog_test_1!$B$2:$D$194, 3, FALSE))</f>
        <v>3</v>
      </c>
      <c r="H16246">
        <f t="shared" si="1015"/>
        <v>3</v>
      </c>
    </row>
    <row r="16247" spans="1:8" ht="19" x14ac:dyDescent="0.25">
      <c r="A16247" t="s">
        <v>291</v>
      </c>
      <c r="B16247" t="s">
        <v>384</v>
      </c>
      <c r="C16247" s="2" t="str">
        <f t="shared" si="1012"/>
        <v>labradorretriever/australiancattledog</v>
      </c>
      <c r="D16247" t="str">
        <f t="shared" si="1013"/>
        <v>labradorretriever</v>
      </c>
      <c r="E16247" t="str">
        <f t="shared" si="1014"/>
        <v>australiancattledog</v>
      </c>
      <c r="F16247">
        <f>IF(ISNA(VLOOKUP(D16247, Dog_test_1!$B$2:$D$194, 3, FALSE)), 0, VLOOKUP(D16247, Dog_test_1!$B$2:$D$194, 3, FALSE))</f>
        <v>3</v>
      </c>
      <c r="G16247">
        <f>IF(ISNA(VLOOKUP(E16247, Dog_test_1!$B$2:$D$194, 3, FALSE)), 0, VLOOKUP(E16247, Dog_test_1!$B$2:$D$194, 3, FALSE))</f>
        <v>0</v>
      </c>
      <c r="H16247">
        <f t="shared" si="1015"/>
        <v>1.5</v>
      </c>
    </row>
    <row r="16248" spans="1:8" ht="19" x14ac:dyDescent="0.25">
      <c r="A16248" t="s">
        <v>5942</v>
      </c>
      <c r="B16248" t="s">
        <v>202</v>
      </c>
      <c r="C16248" s="2" t="str">
        <f t="shared" si="1012"/>
        <v>shihtzu</v>
      </c>
      <c r="D16248" t="str">
        <f t="shared" si="1013"/>
        <v>shihtzu</v>
      </c>
      <c r="E16248" t="str">
        <f t="shared" si="1014"/>
        <v>shihtzu</v>
      </c>
      <c r="F16248">
        <f>IF(ISNA(VLOOKUP(D16248, Dog_test_1!$B$2:$D$194, 3, FALSE)), 0, VLOOKUP(D16248, Dog_test_1!$B$2:$D$194, 3, FALSE))</f>
        <v>1</v>
      </c>
      <c r="G16248">
        <f>IF(ISNA(VLOOKUP(E16248, Dog_test_1!$B$2:$D$194, 3, FALSE)), 0, VLOOKUP(E16248, Dog_test_1!$B$2:$D$194, 3, FALSE))</f>
        <v>1</v>
      </c>
      <c r="H16248">
        <f t="shared" si="1015"/>
        <v>1</v>
      </c>
    </row>
    <row r="16249" spans="1:8" ht="19" x14ac:dyDescent="0.25">
      <c r="A16249" t="s">
        <v>6033</v>
      </c>
      <c r="B16249" t="s">
        <v>1925</v>
      </c>
      <c r="C16249" s="2" t="str">
        <f t="shared" si="1012"/>
        <v>germanshepherd/catahoula</v>
      </c>
      <c r="D16249" t="str">
        <f t="shared" si="1013"/>
        <v>germanshepherd</v>
      </c>
      <c r="E16249" t="str">
        <f t="shared" si="1014"/>
        <v>catahoula</v>
      </c>
      <c r="F16249">
        <f>IF(ISNA(VLOOKUP(D16249, Dog_test_1!$B$2:$D$194, 3, FALSE)), 0, VLOOKUP(D16249, Dog_test_1!$B$2:$D$194, 3, FALSE))</f>
        <v>3</v>
      </c>
      <c r="G16249">
        <f>IF(ISNA(VLOOKUP(E16249, Dog_test_1!$B$2:$D$194, 3, FALSE)), 0, VLOOKUP(E16249, Dog_test_1!$B$2:$D$194, 3, FALSE))</f>
        <v>0</v>
      </c>
      <c r="H16249">
        <f t="shared" si="1015"/>
        <v>1.5</v>
      </c>
    </row>
    <row r="16250" spans="1:8" ht="19" x14ac:dyDescent="0.25">
      <c r="A16250" t="s">
        <v>445</v>
      </c>
      <c r="B16250" t="s">
        <v>1780</v>
      </c>
      <c r="C16250" s="2" t="str">
        <f t="shared" si="1012"/>
        <v>australiancattledog/americanpitbullterrier</v>
      </c>
      <c r="D16250" t="str">
        <f t="shared" si="1013"/>
        <v>australiancattledog</v>
      </c>
      <c r="E16250" t="str">
        <f t="shared" si="1014"/>
        <v>americanpitbullterrier</v>
      </c>
      <c r="F16250">
        <f>IF(ISNA(VLOOKUP(D16250, Dog_test_1!$B$2:$D$194, 3, FALSE)), 0, VLOOKUP(D16250, Dog_test_1!$B$2:$D$194, 3, FALSE))</f>
        <v>0</v>
      </c>
      <c r="G16250">
        <f>IF(ISNA(VLOOKUP(E16250, Dog_test_1!$B$2:$D$194, 3, FALSE)), 0, VLOOKUP(E16250, Dog_test_1!$B$2:$D$194, 3, FALSE))</f>
        <v>3</v>
      </c>
      <c r="H16250">
        <f t="shared" si="1015"/>
        <v>1.5</v>
      </c>
    </row>
    <row r="16251" spans="1:8" ht="19" x14ac:dyDescent="0.25">
      <c r="A16251" t="s">
        <v>6</v>
      </c>
      <c r="B16251" t="s">
        <v>30</v>
      </c>
      <c r="C16251" s="2" t="str">
        <f t="shared" si="1012"/>
        <v>chihuahua</v>
      </c>
      <c r="D16251" t="str">
        <f t="shared" si="1013"/>
        <v>chihuahua</v>
      </c>
      <c r="E16251" t="str">
        <f t="shared" si="1014"/>
        <v>chihuahua</v>
      </c>
      <c r="F16251">
        <f>IF(ISNA(VLOOKUP(D16251, Dog_test_1!$B$2:$D$194, 3, FALSE)), 0, VLOOKUP(D16251, Dog_test_1!$B$2:$D$194, 3, FALSE))</f>
        <v>1</v>
      </c>
      <c r="G16251">
        <f>IF(ISNA(VLOOKUP(E16251, Dog_test_1!$B$2:$D$194, 3, FALSE)), 0, VLOOKUP(E16251, Dog_test_1!$B$2:$D$194, 3, FALSE))</f>
        <v>1</v>
      </c>
      <c r="H16251">
        <f t="shared" si="1015"/>
        <v>1</v>
      </c>
    </row>
    <row r="16252" spans="1:8" ht="19" x14ac:dyDescent="0.25">
      <c r="A16252" t="s">
        <v>2447</v>
      </c>
      <c r="B16252" t="s">
        <v>32</v>
      </c>
      <c r="C16252" s="2" t="str">
        <f t="shared" si="1012"/>
        <v>labradorretriever</v>
      </c>
      <c r="D16252" t="str">
        <f t="shared" si="1013"/>
        <v>labradorretriever</v>
      </c>
      <c r="E16252" t="str">
        <f t="shared" si="1014"/>
        <v>labradorretriever</v>
      </c>
      <c r="F16252">
        <f>IF(ISNA(VLOOKUP(D16252, Dog_test_1!$B$2:$D$194, 3, FALSE)), 0, VLOOKUP(D16252, Dog_test_1!$B$2:$D$194, 3, FALSE))</f>
        <v>3</v>
      </c>
      <c r="G16252">
        <f>IF(ISNA(VLOOKUP(E16252, Dog_test_1!$B$2:$D$194, 3, FALSE)), 0, VLOOKUP(E16252, Dog_test_1!$B$2:$D$194, 3, FALSE))</f>
        <v>3</v>
      </c>
      <c r="H16252">
        <f t="shared" si="1015"/>
        <v>3</v>
      </c>
    </row>
    <row r="16253" spans="1:8" ht="19" x14ac:dyDescent="0.25">
      <c r="A16253" t="s">
        <v>184</v>
      </c>
      <c r="B16253" t="s">
        <v>554</v>
      </c>
      <c r="C16253" s="2" t="str">
        <f t="shared" si="1012"/>
        <v>manchesterterrier</v>
      </c>
      <c r="D16253" t="str">
        <f t="shared" si="1013"/>
        <v>manchesterterrier</v>
      </c>
      <c r="E16253" t="str">
        <f t="shared" si="1014"/>
        <v>manchesterterrier</v>
      </c>
      <c r="F16253">
        <f>IF(ISNA(VLOOKUP(D16253, Dog_test_1!$B$2:$D$194, 3, FALSE)), 0, VLOOKUP(D16253, Dog_test_1!$B$2:$D$194, 3, FALSE))</f>
        <v>3</v>
      </c>
      <c r="G16253">
        <f>IF(ISNA(VLOOKUP(E16253, Dog_test_1!$B$2:$D$194, 3, FALSE)), 0, VLOOKUP(E16253, Dog_test_1!$B$2:$D$194, 3, FALSE))</f>
        <v>3</v>
      </c>
      <c r="H16253">
        <f t="shared" si="1015"/>
        <v>3</v>
      </c>
    </row>
    <row r="16254" spans="1:8" ht="19" x14ac:dyDescent="0.25">
      <c r="A16254" t="s">
        <v>2665</v>
      </c>
      <c r="B16254" t="s">
        <v>28</v>
      </c>
      <c r="C16254" s="2" t="str">
        <f t="shared" si="1012"/>
        <v>americanstaffordshireterrier</v>
      </c>
      <c r="D16254" t="str">
        <f t="shared" si="1013"/>
        <v>americanstaffordshireterrier</v>
      </c>
      <c r="E16254" t="str">
        <f t="shared" si="1014"/>
        <v>americanstaffordshireterrier</v>
      </c>
      <c r="F16254">
        <f>IF(ISNA(VLOOKUP(D16254, Dog_test_1!$B$2:$D$194, 3, FALSE)), 0, VLOOKUP(D16254, Dog_test_1!$B$2:$D$194, 3, FALSE))</f>
        <v>3</v>
      </c>
      <c r="G16254">
        <f>IF(ISNA(VLOOKUP(E16254, Dog_test_1!$B$2:$D$194, 3, FALSE)), 0, VLOOKUP(E16254, Dog_test_1!$B$2:$D$194, 3, FALSE))</f>
        <v>3</v>
      </c>
      <c r="H16254">
        <f t="shared" si="1015"/>
        <v>3</v>
      </c>
    </row>
    <row r="16255" spans="1:8" ht="19" x14ac:dyDescent="0.25">
      <c r="A16255" t="s">
        <v>6034</v>
      </c>
      <c r="B16255" t="s">
        <v>493</v>
      </c>
      <c r="C16255" s="2" t="str">
        <f t="shared" si="1012"/>
        <v>staffordshire</v>
      </c>
      <c r="D16255" t="str">
        <f t="shared" si="1013"/>
        <v>staffordshire</v>
      </c>
      <c r="E16255" t="str">
        <f t="shared" si="1014"/>
        <v>staffordshire</v>
      </c>
      <c r="F16255">
        <f>IF(ISNA(VLOOKUP(D16255, Dog_test_1!$B$2:$D$194, 3, FALSE)), 0, VLOOKUP(D16255, Dog_test_1!$B$2:$D$194, 3, FALSE))</f>
        <v>0</v>
      </c>
      <c r="G16255">
        <f>IF(ISNA(VLOOKUP(E16255, Dog_test_1!$B$2:$D$194, 3, FALSE)), 0, VLOOKUP(E16255, Dog_test_1!$B$2:$D$194, 3, FALSE))</f>
        <v>0</v>
      </c>
      <c r="H16255">
        <f t="shared" si="1015"/>
        <v>0</v>
      </c>
    </row>
    <row r="16256" spans="1:8" ht="19" x14ac:dyDescent="0.25">
      <c r="A16256" t="s">
        <v>504</v>
      </c>
      <c r="B16256" t="s">
        <v>30</v>
      </c>
      <c r="C16256" s="2" t="str">
        <f t="shared" si="1012"/>
        <v>chihuahua</v>
      </c>
      <c r="D16256" t="str">
        <f t="shared" si="1013"/>
        <v>chihuahua</v>
      </c>
      <c r="E16256" t="str">
        <f t="shared" si="1014"/>
        <v>chihuahua</v>
      </c>
      <c r="F16256">
        <f>IF(ISNA(VLOOKUP(D16256, Dog_test_1!$B$2:$D$194, 3, FALSE)), 0, VLOOKUP(D16256, Dog_test_1!$B$2:$D$194, 3, FALSE))</f>
        <v>1</v>
      </c>
      <c r="G16256">
        <f>IF(ISNA(VLOOKUP(E16256, Dog_test_1!$B$2:$D$194, 3, FALSE)), 0, VLOOKUP(E16256, Dog_test_1!$B$2:$D$194, 3, FALSE))</f>
        <v>1</v>
      </c>
      <c r="H16256">
        <f t="shared" si="1015"/>
        <v>1</v>
      </c>
    </row>
    <row r="16257" spans="1:8" ht="19" x14ac:dyDescent="0.25">
      <c r="A16257" t="s">
        <v>31</v>
      </c>
      <c r="B16257" t="s">
        <v>32</v>
      </c>
      <c r="C16257" s="2" t="str">
        <f t="shared" si="1012"/>
        <v>labradorretriever</v>
      </c>
      <c r="D16257" t="str">
        <f t="shared" si="1013"/>
        <v>labradorretriever</v>
      </c>
      <c r="E16257" t="str">
        <f t="shared" si="1014"/>
        <v>labradorretriever</v>
      </c>
      <c r="F16257">
        <f>IF(ISNA(VLOOKUP(D16257, Dog_test_1!$B$2:$D$194, 3, FALSE)), 0, VLOOKUP(D16257, Dog_test_1!$B$2:$D$194, 3, FALSE))</f>
        <v>3</v>
      </c>
      <c r="G16257">
        <f>IF(ISNA(VLOOKUP(E16257, Dog_test_1!$B$2:$D$194, 3, FALSE)), 0, VLOOKUP(E16257, Dog_test_1!$B$2:$D$194, 3, FALSE))</f>
        <v>3</v>
      </c>
      <c r="H16257">
        <f t="shared" si="1015"/>
        <v>3</v>
      </c>
    </row>
    <row r="16258" spans="1:8" ht="19" x14ac:dyDescent="0.25">
      <c r="A16258" t="s">
        <v>6035</v>
      </c>
      <c r="B16258" t="s">
        <v>25</v>
      </c>
      <c r="C16258" s="2" t="str">
        <f t="shared" ref="C16258:C16321" si="1016">SUBSTITUTE(LOWER(B16258), " ", "")</f>
        <v>germanshepherd</v>
      </c>
      <c r="D16258" t="str">
        <f t="shared" si="1013"/>
        <v>germanshepherd</v>
      </c>
      <c r="E16258" t="str">
        <f t="shared" si="1014"/>
        <v>germanshepherd</v>
      </c>
      <c r="F16258">
        <f>IF(ISNA(VLOOKUP(D16258, Dog_test_1!$B$2:$D$194, 3, FALSE)), 0, VLOOKUP(D16258, Dog_test_1!$B$2:$D$194, 3, FALSE))</f>
        <v>3</v>
      </c>
      <c r="G16258">
        <f>IF(ISNA(VLOOKUP(E16258, Dog_test_1!$B$2:$D$194, 3, FALSE)), 0, VLOOKUP(E16258, Dog_test_1!$B$2:$D$194, 3, FALSE))</f>
        <v>3</v>
      </c>
      <c r="H16258">
        <f t="shared" si="1015"/>
        <v>3</v>
      </c>
    </row>
    <row r="16259" spans="1:8" ht="19" x14ac:dyDescent="0.25">
      <c r="A16259" t="s">
        <v>2414</v>
      </c>
      <c r="B16259" t="s">
        <v>126</v>
      </c>
      <c r="C16259" s="2" t="str">
        <f t="shared" si="1016"/>
        <v>siberianhusky</v>
      </c>
      <c r="D16259" t="str">
        <f t="shared" ref="D16259:D16322" si="1017">IF(ISNUMBER(SEARCH("/", C16259)), LEFT(C16259, SEARCH("/", C16259, 1)-1), C16259)</f>
        <v>siberianhusky</v>
      </c>
      <c r="E16259" t="str">
        <f t="shared" ref="E16259:E16322" si="1018">IF(ISNUMBER(SEARCH("/", C16259)), RIGHT(C16259, LEN(C16259)-SEARCH("/", C16259, 1)), C16259)</f>
        <v>siberianhusky</v>
      </c>
      <c r="F16259">
        <f>IF(ISNA(VLOOKUP(D16259, Dog_test_1!$B$2:$D$194, 3, FALSE)), 0, VLOOKUP(D16259, Dog_test_1!$B$2:$D$194, 3, FALSE))</f>
        <v>0</v>
      </c>
      <c r="G16259">
        <f>IF(ISNA(VLOOKUP(E16259, Dog_test_1!$B$2:$D$194, 3, FALSE)), 0, VLOOKUP(E16259, Dog_test_1!$B$2:$D$194, 3, FALSE))</f>
        <v>0</v>
      </c>
      <c r="H16259">
        <f t="shared" ref="H16259:H16322" si="1019">(F16259+G16259)/2</f>
        <v>0</v>
      </c>
    </row>
    <row r="16260" spans="1:8" ht="19" x14ac:dyDescent="0.25">
      <c r="A16260" t="s">
        <v>6</v>
      </c>
      <c r="B16260" t="s">
        <v>75</v>
      </c>
      <c r="C16260" s="2" t="str">
        <f t="shared" si="1016"/>
        <v>bordercollie</v>
      </c>
      <c r="D16260" t="str">
        <f t="shared" si="1017"/>
        <v>bordercollie</v>
      </c>
      <c r="E16260" t="str">
        <f t="shared" si="1018"/>
        <v>bordercollie</v>
      </c>
      <c r="F16260">
        <f>IF(ISNA(VLOOKUP(D16260, Dog_test_1!$B$2:$D$194, 3, FALSE)), 0, VLOOKUP(D16260, Dog_test_1!$B$2:$D$194, 3, FALSE))</f>
        <v>3</v>
      </c>
      <c r="G16260">
        <f>IF(ISNA(VLOOKUP(E16260, Dog_test_1!$B$2:$D$194, 3, FALSE)), 0, VLOOKUP(E16260, Dog_test_1!$B$2:$D$194, 3, FALSE))</f>
        <v>3</v>
      </c>
      <c r="H16260">
        <f t="shared" si="1019"/>
        <v>3</v>
      </c>
    </row>
    <row r="16261" spans="1:8" ht="19" x14ac:dyDescent="0.25">
      <c r="A16261" t="s">
        <v>6036</v>
      </c>
      <c r="B16261" t="s">
        <v>75</v>
      </c>
      <c r="C16261" s="2" t="str">
        <f t="shared" si="1016"/>
        <v>bordercollie</v>
      </c>
      <c r="D16261" t="str">
        <f t="shared" si="1017"/>
        <v>bordercollie</v>
      </c>
      <c r="E16261" t="str">
        <f t="shared" si="1018"/>
        <v>bordercollie</v>
      </c>
      <c r="F16261">
        <f>IF(ISNA(VLOOKUP(D16261, Dog_test_1!$B$2:$D$194, 3, FALSE)), 0, VLOOKUP(D16261, Dog_test_1!$B$2:$D$194, 3, FALSE))</f>
        <v>3</v>
      </c>
      <c r="G16261">
        <f>IF(ISNA(VLOOKUP(E16261, Dog_test_1!$B$2:$D$194, 3, FALSE)), 0, VLOOKUP(E16261, Dog_test_1!$B$2:$D$194, 3, FALSE))</f>
        <v>3</v>
      </c>
      <c r="H16261">
        <f t="shared" si="1019"/>
        <v>3</v>
      </c>
    </row>
    <row r="16262" spans="1:8" ht="19" x14ac:dyDescent="0.25">
      <c r="A16262" t="s">
        <v>307</v>
      </c>
      <c r="B16262" t="s">
        <v>30</v>
      </c>
      <c r="C16262" s="2" t="str">
        <f t="shared" si="1016"/>
        <v>chihuahua</v>
      </c>
      <c r="D16262" t="str">
        <f t="shared" si="1017"/>
        <v>chihuahua</v>
      </c>
      <c r="E16262" t="str">
        <f t="shared" si="1018"/>
        <v>chihuahua</v>
      </c>
      <c r="F16262">
        <f>IF(ISNA(VLOOKUP(D16262, Dog_test_1!$B$2:$D$194, 3, FALSE)), 0, VLOOKUP(D16262, Dog_test_1!$B$2:$D$194, 3, FALSE))</f>
        <v>1</v>
      </c>
      <c r="G16262">
        <f>IF(ISNA(VLOOKUP(E16262, Dog_test_1!$B$2:$D$194, 3, FALSE)), 0, VLOOKUP(E16262, Dog_test_1!$B$2:$D$194, 3, FALSE))</f>
        <v>1</v>
      </c>
      <c r="H16262">
        <f t="shared" si="1019"/>
        <v>1</v>
      </c>
    </row>
    <row r="16263" spans="1:8" ht="19" x14ac:dyDescent="0.25">
      <c r="A16263" t="s">
        <v>6037</v>
      </c>
      <c r="B16263" t="s">
        <v>135</v>
      </c>
      <c r="C16263" s="2" t="str">
        <f t="shared" si="1016"/>
        <v>miniaturepoodle</v>
      </c>
      <c r="D16263" t="str">
        <f t="shared" si="1017"/>
        <v>miniaturepoodle</v>
      </c>
      <c r="E16263" t="str">
        <f t="shared" si="1018"/>
        <v>miniaturepoodle</v>
      </c>
      <c r="F16263">
        <f>IF(ISNA(VLOOKUP(D16263, Dog_test_1!$B$2:$D$194, 3, FALSE)), 0, VLOOKUP(D16263, Dog_test_1!$B$2:$D$194, 3, FALSE))</f>
        <v>2</v>
      </c>
      <c r="G16263">
        <f>IF(ISNA(VLOOKUP(E16263, Dog_test_1!$B$2:$D$194, 3, FALSE)), 0, VLOOKUP(E16263, Dog_test_1!$B$2:$D$194, 3, FALSE))</f>
        <v>2</v>
      </c>
      <c r="H16263">
        <f t="shared" si="1019"/>
        <v>2</v>
      </c>
    </row>
    <row r="16264" spans="1:8" ht="19" x14ac:dyDescent="0.25">
      <c r="A16264" t="s">
        <v>6038</v>
      </c>
      <c r="B16264" t="s">
        <v>493</v>
      </c>
      <c r="C16264" s="2" t="str">
        <f t="shared" si="1016"/>
        <v>staffordshire</v>
      </c>
      <c r="D16264" t="str">
        <f t="shared" si="1017"/>
        <v>staffordshire</v>
      </c>
      <c r="E16264" t="str">
        <f t="shared" si="1018"/>
        <v>staffordshire</v>
      </c>
      <c r="F16264">
        <f>IF(ISNA(VLOOKUP(D16264, Dog_test_1!$B$2:$D$194, 3, FALSE)), 0, VLOOKUP(D16264, Dog_test_1!$B$2:$D$194, 3, FALSE))</f>
        <v>0</v>
      </c>
      <c r="G16264">
        <f>IF(ISNA(VLOOKUP(E16264, Dog_test_1!$B$2:$D$194, 3, FALSE)), 0, VLOOKUP(E16264, Dog_test_1!$B$2:$D$194, 3, FALSE))</f>
        <v>0</v>
      </c>
      <c r="H16264">
        <f t="shared" si="1019"/>
        <v>0</v>
      </c>
    </row>
    <row r="16265" spans="1:8" ht="19" x14ac:dyDescent="0.25">
      <c r="A16265" t="s">
        <v>10</v>
      </c>
      <c r="B16265" t="s">
        <v>49</v>
      </c>
      <c r="C16265" s="2" t="str">
        <f t="shared" si="1016"/>
        <v>dachshund</v>
      </c>
      <c r="D16265" t="str">
        <f t="shared" si="1017"/>
        <v>dachshund</v>
      </c>
      <c r="E16265" t="str">
        <f t="shared" si="1018"/>
        <v>dachshund</v>
      </c>
      <c r="F16265">
        <f>IF(ISNA(VLOOKUP(D16265, Dog_test_1!$B$2:$D$194, 3, FALSE)), 0, VLOOKUP(D16265, Dog_test_1!$B$2:$D$194, 3, FALSE))</f>
        <v>2</v>
      </c>
      <c r="G16265">
        <f>IF(ISNA(VLOOKUP(E16265, Dog_test_1!$B$2:$D$194, 3, FALSE)), 0, VLOOKUP(E16265, Dog_test_1!$B$2:$D$194, 3, FALSE))</f>
        <v>2</v>
      </c>
      <c r="H16265">
        <f t="shared" si="1019"/>
        <v>2</v>
      </c>
    </row>
    <row r="16266" spans="1:8" ht="19" x14ac:dyDescent="0.25">
      <c r="A16266" t="s">
        <v>6039</v>
      </c>
      <c r="B16266" t="s">
        <v>32</v>
      </c>
      <c r="C16266" s="2" t="str">
        <f t="shared" si="1016"/>
        <v>labradorretriever</v>
      </c>
      <c r="D16266" t="str">
        <f t="shared" si="1017"/>
        <v>labradorretriever</v>
      </c>
      <c r="E16266" t="str">
        <f t="shared" si="1018"/>
        <v>labradorretriever</v>
      </c>
      <c r="F16266">
        <f>IF(ISNA(VLOOKUP(D16266, Dog_test_1!$B$2:$D$194, 3, FALSE)), 0, VLOOKUP(D16266, Dog_test_1!$B$2:$D$194, 3, FALSE))</f>
        <v>3</v>
      </c>
      <c r="G16266">
        <f>IF(ISNA(VLOOKUP(E16266, Dog_test_1!$B$2:$D$194, 3, FALSE)), 0, VLOOKUP(E16266, Dog_test_1!$B$2:$D$194, 3, FALSE))</f>
        <v>3</v>
      </c>
      <c r="H16266">
        <f t="shared" si="1019"/>
        <v>3</v>
      </c>
    </row>
    <row r="16267" spans="1:8" ht="19" x14ac:dyDescent="0.25">
      <c r="A16267" t="s">
        <v>6040</v>
      </c>
      <c r="B16267" t="s">
        <v>834</v>
      </c>
      <c r="C16267" s="2" t="str">
        <f t="shared" si="1016"/>
        <v>labradorretriever/australianshepherd</v>
      </c>
      <c r="D16267" t="str">
        <f t="shared" si="1017"/>
        <v>labradorretriever</v>
      </c>
      <c r="E16267" t="str">
        <f t="shared" si="1018"/>
        <v>australianshepherd</v>
      </c>
      <c r="F16267">
        <f>IF(ISNA(VLOOKUP(D16267, Dog_test_1!$B$2:$D$194, 3, FALSE)), 0, VLOOKUP(D16267, Dog_test_1!$B$2:$D$194, 3, FALSE))</f>
        <v>3</v>
      </c>
      <c r="G16267">
        <f>IF(ISNA(VLOOKUP(E16267, Dog_test_1!$B$2:$D$194, 3, FALSE)), 0, VLOOKUP(E16267, Dog_test_1!$B$2:$D$194, 3, FALSE))</f>
        <v>3</v>
      </c>
      <c r="H16267">
        <f t="shared" si="1019"/>
        <v>3</v>
      </c>
    </row>
    <row r="16268" spans="1:8" ht="19" x14ac:dyDescent="0.25">
      <c r="A16268" t="s">
        <v>2978</v>
      </c>
      <c r="B16268" t="s">
        <v>493</v>
      </c>
      <c r="C16268" s="2" t="str">
        <f t="shared" si="1016"/>
        <v>staffordshire</v>
      </c>
      <c r="D16268" t="str">
        <f t="shared" si="1017"/>
        <v>staffordshire</v>
      </c>
      <c r="E16268" t="str">
        <f t="shared" si="1018"/>
        <v>staffordshire</v>
      </c>
      <c r="F16268">
        <f>IF(ISNA(VLOOKUP(D16268, Dog_test_1!$B$2:$D$194, 3, FALSE)), 0, VLOOKUP(D16268, Dog_test_1!$B$2:$D$194, 3, FALSE))</f>
        <v>0</v>
      </c>
      <c r="G16268">
        <f>IF(ISNA(VLOOKUP(E16268, Dog_test_1!$B$2:$D$194, 3, FALSE)), 0, VLOOKUP(E16268, Dog_test_1!$B$2:$D$194, 3, FALSE))</f>
        <v>0</v>
      </c>
      <c r="H16268">
        <f t="shared" si="1019"/>
        <v>0</v>
      </c>
    </row>
    <row r="16269" spans="1:8" ht="19" x14ac:dyDescent="0.25">
      <c r="A16269" t="s">
        <v>4854</v>
      </c>
      <c r="B16269" t="s">
        <v>389</v>
      </c>
      <c r="C16269" s="2" t="str">
        <f t="shared" si="1016"/>
        <v>americanpitbullterrier/weimaraner</v>
      </c>
      <c r="D16269" t="str">
        <f t="shared" si="1017"/>
        <v>americanpitbullterrier</v>
      </c>
      <c r="E16269" t="str">
        <f t="shared" si="1018"/>
        <v>weimaraner</v>
      </c>
      <c r="F16269">
        <f>IF(ISNA(VLOOKUP(D16269, Dog_test_1!$B$2:$D$194, 3, FALSE)), 0, VLOOKUP(D16269, Dog_test_1!$B$2:$D$194, 3, FALSE))</f>
        <v>3</v>
      </c>
      <c r="G16269">
        <f>IF(ISNA(VLOOKUP(E16269, Dog_test_1!$B$2:$D$194, 3, FALSE)), 0, VLOOKUP(E16269, Dog_test_1!$B$2:$D$194, 3, FALSE))</f>
        <v>0</v>
      </c>
      <c r="H16269">
        <f t="shared" si="1019"/>
        <v>1.5</v>
      </c>
    </row>
    <row r="16270" spans="1:8" ht="19" x14ac:dyDescent="0.25">
      <c r="A16270" t="s">
        <v>6</v>
      </c>
      <c r="B16270" t="s">
        <v>248</v>
      </c>
      <c r="C16270" s="2" t="str">
        <f t="shared" si="1016"/>
        <v>americanbulldog</v>
      </c>
      <c r="D16270" t="str">
        <f t="shared" si="1017"/>
        <v>americanbulldog</v>
      </c>
      <c r="E16270" t="str">
        <f t="shared" si="1018"/>
        <v>americanbulldog</v>
      </c>
      <c r="F16270">
        <f>IF(ISNA(VLOOKUP(D16270, Dog_test_1!$B$2:$D$194, 3, FALSE)), 0, VLOOKUP(D16270, Dog_test_1!$B$2:$D$194, 3, FALSE))</f>
        <v>3</v>
      </c>
      <c r="G16270">
        <f>IF(ISNA(VLOOKUP(E16270, Dog_test_1!$B$2:$D$194, 3, FALSE)), 0, VLOOKUP(E16270, Dog_test_1!$B$2:$D$194, 3, FALSE))</f>
        <v>3</v>
      </c>
      <c r="H16270">
        <f t="shared" si="1019"/>
        <v>3</v>
      </c>
    </row>
    <row r="16271" spans="1:8" ht="19" x14ac:dyDescent="0.25">
      <c r="A16271" t="s">
        <v>236</v>
      </c>
      <c r="B16271" t="s">
        <v>5</v>
      </c>
      <c r="C16271" s="2" t="str">
        <f t="shared" si="1016"/>
        <v>americanpitbullterrier</v>
      </c>
      <c r="D16271" t="str">
        <f t="shared" si="1017"/>
        <v>americanpitbullterrier</v>
      </c>
      <c r="E16271" t="str">
        <f t="shared" si="1018"/>
        <v>americanpitbullterrier</v>
      </c>
      <c r="F16271">
        <f>IF(ISNA(VLOOKUP(D16271, Dog_test_1!$B$2:$D$194, 3, FALSE)), 0, VLOOKUP(D16271, Dog_test_1!$B$2:$D$194, 3, FALSE))</f>
        <v>3</v>
      </c>
      <c r="G16271">
        <f>IF(ISNA(VLOOKUP(E16271, Dog_test_1!$B$2:$D$194, 3, FALSE)), 0, VLOOKUP(E16271, Dog_test_1!$B$2:$D$194, 3, FALSE))</f>
        <v>3</v>
      </c>
      <c r="H16271">
        <f t="shared" si="1019"/>
        <v>3</v>
      </c>
    </row>
    <row r="16272" spans="1:8" ht="19" x14ac:dyDescent="0.25">
      <c r="A16272" t="s">
        <v>6041</v>
      </c>
      <c r="B16272" t="s">
        <v>32</v>
      </c>
      <c r="C16272" s="2" t="str">
        <f t="shared" si="1016"/>
        <v>labradorretriever</v>
      </c>
      <c r="D16272" t="str">
        <f t="shared" si="1017"/>
        <v>labradorretriever</v>
      </c>
      <c r="E16272" t="str">
        <f t="shared" si="1018"/>
        <v>labradorretriever</v>
      </c>
      <c r="F16272">
        <f>IF(ISNA(VLOOKUP(D16272, Dog_test_1!$B$2:$D$194, 3, FALSE)), 0, VLOOKUP(D16272, Dog_test_1!$B$2:$D$194, 3, FALSE))</f>
        <v>3</v>
      </c>
      <c r="G16272">
        <f>IF(ISNA(VLOOKUP(E16272, Dog_test_1!$B$2:$D$194, 3, FALSE)), 0, VLOOKUP(E16272, Dog_test_1!$B$2:$D$194, 3, FALSE))</f>
        <v>3</v>
      </c>
      <c r="H16272">
        <f t="shared" si="1019"/>
        <v>3</v>
      </c>
    </row>
    <row r="16273" spans="1:8" ht="19" x14ac:dyDescent="0.25">
      <c r="A16273" t="s">
        <v>2763</v>
      </c>
      <c r="B16273" t="s">
        <v>32</v>
      </c>
      <c r="C16273" s="2" t="str">
        <f t="shared" si="1016"/>
        <v>labradorretriever</v>
      </c>
      <c r="D16273" t="str">
        <f t="shared" si="1017"/>
        <v>labradorretriever</v>
      </c>
      <c r="E16273" t="str">
        <f t="shared" si="1018"/>
        <v>labradorretriever</v>
      </c>
      <c r="F16273">
        <f>IF(ISNA(VLOOKUP(D16273, Dog_test_1!$B$2:$D$194, 3, FALSE)), 0, VLOOKUP(D16273, Dog_test_1!$B$2:$D$194, 3, FALSE))</f>
        <v>3</v>
      </c>
      <c r="G16273">
        <f>IF(ISNA(VLOOKUP(E16273, Dog_test_1!$B$2:$D$194, 3, FALSE)), 0, VLOOKUP(E16273, Dog_test_1!$B$2:$D$194, 3, FALSE))</f>
        <v>3</v>
      </c>
      <c r="H16273">
        <f t="shared" si="1019"/>
        <v>3</v>
      </c>
    </row>
    <row r="16274" spans="1:8" ht="19" x14ac:dyDescent="0.25">
      <c r="A16274" t="s">
        <v>6042</v>
      </c>
      <c r="B16274" t="s">
        <v>49</v>
      </c>
      <c r="C16274" s="2" t="str">
        <f t="shared" si="1016"/>
        <v>dachshund</v>
      </c>
      <c r="D16274" t="str">
        <f t="shared" si="1017"/>
        <v>dachshund</v>
      </c>
      <c r="E16274" t="str">
        <f t="shared" si="1018"/>
        <v>dachshund</v>
      </c>
      <c r="F16274">
        <f>IF(ISNA(VLOOKUP(D16274, Dog_test_1!$B$2:$D$194, 3, FALSE)), 0, VLOOKUP(D16274, Dog_test_1!$B$2:$D$194, 3, FALSE))</f>
        <v>2</v>
      </c>
      <c r="G16274">
        <f>IF(ISNA(VLOOKUP(E16274, Dog_test_1!$B$2:$D$194, 3, FALSE)), 0, VLOOKUP(E16274, Dog_test_1!$B$2:$D$194, 3, FALSE))</f>
        <v>2</v>
      </c>
      <c r="H16274">
        <f t="shared" si="1019"/>
        <v>2</v>
      </c>
    </row>
    <row r="16275" spans="1:8" ht="19" x14ac:dyDescent="0.25">
      <c r="A16275" t="s">
        <v>147</v>
      </c>
      <c r="B16275" t="s">
        <v>15</v>
      </c>
      <c r="C16275" s="2" t="str">
        <f t="shared" si="1016"/>
        <v>yorkshireterrier</v>
      </c>
      <c r="D16275" t="str">
        <f t="shared" si="1017"/>
        <v>yorkshireterrier</v>
      </c>
      <c r="E16275" t="str">
        <f t="shared" si="1018"/>
        <v>yorkshireterrier</v>
      </c>
      <c r="F16275">
        <f>IF(ISNA(VLOOKUP(D16275, Dog_test_1!$B$2:$D$194, 3, FALSE)), 0, VLOOKUP(D16275, Dog_test_1!$B$2:$D$194, 3, FALSE))</f>
        <v>1</v>
      </c>
      <c r="G16275">
        <f>IF(ISNA(VLOOKUP(E16275, Dog_test_1!$B$2:$D$194, 3, FALSE)), 0, VLOOKUP(E16275, Dog_test_1!$B$2:$D$194, 3, FALSE))</f>
        <v>1</v>
      </c>
      <c r="H16275">
        <f t="shared" si="1019"/>
        <v>1</v>
      </c>
    </row>
    <row r="16276" spans="1:8" ht="19" x14ac:dyDescent="0.25">
      <c r="A16276" t="s">
        <v>1645</v>
      </c>
      <c r="B16276" t="s">
        <v>5</v>
      </c>
      <c r="C16276" s="2" t="str">
        <f t="shared" si="1016"/>
        <v>americanpitbullterrier</v>
      </c>
      <c r="D16276" t="str">
        <f t="shared" si="1017"/>
        <v>americanpitbullterrier</v>
      </c>
      <c r="E16276" t="str">
        <f t="shared" si="1018"/>
        <v>americanpitbullterrier</v>
      </c>
      <c r="F16276">
        <f>IF(ISNA(VLOOKUP(D16276, Dog_test_1!$B$2:$D$194, 3, FALSE)), 0, VLOOKUP(D16276, Dog_test_1!$B$2:$D$194, 3, FALSE))</f>
        <v>3</v>
      </c>
      <c r="G16276">
        <f>IF(ISNA(VLOOKUP(E16276, Dog_test_1!$B$2:$D$194, 3, FALSE)), 0, VLOOKUP(E16276, Dog_test_1!$B$2:$D$194, 3, FALSE))</f>
        <v>3</v>
      </c>
      <c r="H16276">
        <f t="shared" si="1019"/>
        <v>3</v>
      </c>
    </row>
    <row r="16277" spans="1:8" ht="19" x14ac:dyDescent="0.25">
      <c r="A16277" t="s">
        <v>4498</v>
      </c>
      <c r="B16277" t="s">
        <v>1018</v>
      </c>
      <c r="C16277" s="2" t="str">
        <f t="shared" si="1016"/>
        <v>toypoodle</v>
      </c>
      <c r="D16277" t="str">
        <f t="shared" si="1017"/>
        <v>toypoodle</v>
      </c>
      <c r="E16277" t="str">
        <f t="shared" si="1018"/>
        <v>toypoodle</v>
      </c>
      <c r="F16277">
        <f>IF(ISNA(VLOOKUP(D16277, Dog_test_1!$B$2:$D$194, 3, FALSE)), 0, VLOOKUP(D16277, Dog_test_1!$B$2:$D$194, 3, FALSE))</f>
        <v>1</v>
      </c>
      <c r="G16277">
        <f>IF(ISNA(VLOOKUP(E16277, Dog_test_1!$B$2:$D$194, 3, FALSE)), 0, VLOOKUP(E16277, Dog_test_1!$B$2:$D$194, 3, FALSE))</f>
        <v>1</v>
      </c>
      <c r="H16277">
        <f t="shared" si="1019"/>
        <v>1</v>
      </c>
    </row>
    <row r="16278" spans="1:8" ht="19" x14ac:dyDescent="0.25">
      <c r="A16278" t="s">
        <v>1651</v>
      </c>
      <c r="B16278" t="s">
        <v>155</v>
      </c>
      <c r="C16278" s="2" t="str">
        <f t="shared" si="1016"/>
        <v>australianshepherd</v>
      </c>
      <c r="D16278" t="str">
        <f t="shared" si="1017"/>
        <v>australianshepherd</v>
      </c>
      <c r="E16278" t="str">
        <f t="shared" si="1018"/>
        <v>australianshepherd</v>
      </c>
      <c r="F16278">
        <f>IF(ISNA(VLOOKUP(D16278, Dog_test_1!$B$2:$D$194, 3, FALSE)), 0, VLOOKUP(D16278, Dog_test_1!$B$2:$D$194, 3, FALSE))</f>
        <v>3</v>
      </c>
      <c r="G16278">
        <f>IF(ISNA(VLOOKUP(E16278, Dog_test_1!$B$2:$D$194, 3, FALSE)), 0, VLOOKUP(E16278, Dog_test_1!$B$2:$D$194, 3, FALSE))</f>
        <v>3</v>
      </c>
      <c r="H16278">
        <f t="shared" si="1019"/>
        <v>3</v>
      </c>
    </row>
    <row r="16279" spans="1:8" ht="19" x14ac:dyDescent="0.25">
      <c r="A16279" t="s">
        <v>2180</v>
      </c>
      <c r="B16279" t="s">
        <v>1204</v>
      </c>
      <c r="C16279" s="2" t="str">
        <f t="shared" si="1016"/>
        <v>westhighland</v>
      </c>
      <c r="D16279" t="str">
        <f t="shared" si="1017"/>
        <v>westhighland</v>
      </c>
      <c r="E16279" t="str">
        <f t="shared" si="1018"/>
        <v>westhighland</v>
      </c>
      <c r="F16279">
        <f>IF(ISNA(VLOOKUP(D16279, Dog_test_1!$B$2:$D$194, 3, FALSE)), 0, VLOOKUP(D16279, Dog_test_1!$B$2:$D$194, 3, FALSE))</f>
        <v>0</v>
      </c>
      <c r="G16279">
        <f>IF(ISNA(VLOOKUP(E16279, Dog_test_1!$B$2:$D$194, 3, FALSE)), 0, VLOOKUP(E16279, Dog_test_1!$B$2:$D$194, 3, FALSE))</f>
        <v>0</v>
      </c>
      <c r="H16279">
        <f t="shared" si="1019"/>
        <v>0</v>
      </c>
    </row>
    <row r="16280" spans="1:8" ht="19" x14ac:dyDescent="0.25">
      <c r="A16280" t="s">
        <v>332</v>
      </c>
      <c r="B16280" t="s">
        <v>108</v>
      </c>
      <c r="C16280" s="2" t="str">
        <f t="shared" si="1016"/>
        <v>ratterrier</v>
      </c>
      <c r="D16280" t="str">
        <f t="shared" si="1017"/>
        <v>ratterrier</v>
      </c>
      <c r="E16280" t="str">
        <f t="shared" si="1018"/>
        <v>ratterrier</v>
      </c>
      <c r="F16280">
        <f>IF(ISNA(VLOOKUP(D16280, Dog_test_1!$B$2:$D$194, 3, FALSE)), 0, VLOOKUP(D16280, Dog_test_1!$B$2:$D$194, 3, FALSE))</f>
        <v>0</v>
      </c>
      <c r="G16280">
        <f>IF(ISNA(VLOOKUP(E16280, Dog_test_1!$B$2:$D$194, 3, FALSE)), 0, VLOOKUP(E16280, Dog_test_1!$B$2:$D$194, 3, FALSE))</f>
        <v>0</v>
      </c>
      <c r="H16280">
        <f t="shared" si="1019"/>
        <v>0</v>
      </c>
    </row>
    <row r="16281" spans="1:8" ht="19" x14ac:dyDescent="0.25">
      <c r="A16281" t="s">
        <v>6</v>
      </c>
      <c r="B16281" t="s">
        <v>237</v>
      </c>
      <c r="C16281" s="2" t="str">
        <f t="shared" si="1016"/>
        <v>anatolshepherd</v>
      </c>
      <c r="D16281" t="str">
        <f t="shared" si="1017"/>
        <v>anatolshepherd</v>
      </c>
      <c r="E16281" t="str">
        <f t="shared" si="1018"/>
        <v>anatolshepherd</v>
      </c>
      <c r="F16281">
        <f>IF(ISNA(VLOOKUP(D16281, Dog_test_1!$B$2:$D$194, 3, FALSE)), 0, VLOOKUP(D16281, Dog_test_1!$B$2:$D$194, 3, FALSE))</f>
        <v>0</v>
      </c>
      <c r="G16281">
        <f>IF(ISNA(VLOOKUP(E16281, Dog_test_1!$B$2:$D$194, 3, FALSE)), 0, VLOOKUP(E16281, Dog_test_1!$B$2:$D$194, 3, FALSE))</f>
        <v>0</v>
      </c>
      <c r="H16281">
        <f t="shared" si="1019"/>
        <v>0</v>
      </c>
    </row>
    <row r="16282" spans="1:8" ht="19" x14ac:dyDescent="0.25">
      <c r="A16282" t="s">
        <v>6043</v>
      </c>
      <c r="B16282" t="s">
        <v>32</v>
      </c>
      <c r="C16282" s="2" t="str">
        <f t="shared" si="1016"/>
        <v>labradorretriever</v>
      </c>
      <c r="D16282" t="str">
        <f t="shared" si="1017"/>
        <v>labradorretriever</v>
      </c>
      <c r="E16282" t="str">
        <f t="shared" si="1018"/>
        <v>labradorretriever</v>
      </c>
      <c r="F16282">
        <f>IF(ISNA(VLOOKUP(D16282, Dog_test_1!$B$2:$D$194, 3, FALSE)), 0, VLOOKUP(D16282, Dog_test_1!$B$2:$D$194, 3, FALSE))</f>
        <v>3</v>
      </c>
      <c r="G16282">
        <f>IF(ISNA(VLOOKUP(E16282, Dog_test_1!$B$2:$D$194, 3, FALSE)), 0, VLOOKUP(E16282, Dog_test_1!$B$2:$D$194, 3, FALSE))</f>
        <v>3</v>
      </c>
      <c r="H16282">
        <f t="shared" si="1019"/>
        <v>3</v>
      </c>
    </row>
    <row r="16283" spans="1:8" ht="19" x14ac:dyDescent="0.25">
      <c r="A16283" t="s">
        <v>3438</v>
      </c>
      <c r="B16283" t="s">
        <v>5</v>
      </c>
      <c r="C16283" s="2" t="str">
        <f t="shared" si="1016"/>
        <v>americanpitbullterrier</v>
      </c>
      <c r="D16283" t="str">
        <f t="shared" si="1017"/>
        <v>americanpitbullterrier</v>
      </c>
      <c r="E16283" t="str">
        <f t="shared" si="1018"/>
        <v>americanpitbullterrier</v>
      </c>
      <c r="F16283">
        <f>IF(ISNA(VLOOKUP(D16283, Dog_test_1!$B$2:$D$194, 3, FALSE)), 0, VLOOKUP(D16283, Dog_test_1!$B$2:$D$194, 3, FALSE))</f>
        <v>3</v>
      </c>
      <c r="G16283">
        <f>IF(ISNA(VLOOKUP(E16283, Dog_test_1!$B$2:$D$194, 3, FALSE)), 0, VLOOKUP(E16283, Dog_test_1!$B$2:$D$194, 3, FALSE))</f>
        <v>3</v>
      </c>
      <c r="H16283">
        <f t="shared" si="1019"/>
        <v>3</v>
      </c>
    </row>
    <row r="16284" spans="1:8" ht="19" x14ac:dyDescent="0.25">
      <c r="A16284" t="s">
        <v>6044</v>
      </c>
      <c r="B16284" t="s">
        <v>5</v>
      </c>
      <c r="C16284" s="2" t="str">
        <f t="shared" si="1016"/>
        <v>americanpitbullterrier</v>
      </c>
      <c r="D16284" t="str">
        <f t="shared" si="1017"/>
        <v>americanpitbullterrier</v>
      </c>
      <c r="E16284" t="str">
        <f t="shared" si="1018"/>
        <v>americanpitbullterrier</v>
      </c>
      <c r="F16284">
        <f>IF(ISNA(VLOOKUP(D16284, Dog_test_1!$B$2:$D$194, 3, FALSE)), 0, VLOOKUP(D16284, Dog_test_1!$B$2:$D$194, 3, FALSE))</f>
        <v>3</v>
      </c>
      <c r="G16284">
        <f>IF(ISNA(VLOOKUP(E16284, Dog_test_1!$B$2:$D$194, 3, FALSE)), 0, VLOOKUP(E16284, Dog_test_1!$B$2:$D$194, 3, FALSE))</f>
        <v>3</v>
      </c>
      <c r="H16284">
        <f t="shared" si="1019"/>
        <v>3</v>
      </c>
    </row>
    <row r="16285" spans="1:8" ht="19" x14ac:dyDescent="0.25">
      <c r="A16285" t="s">
        <v>1933</v>
      </c>
      <c r="B16285" t="s">
        <v>79</v>
      </c>
      <c r="C16285" s="2" t="str">
        <f t="shared" si="1016"/>
        <v>boxer</v>
      </c>
      <c r="D16285" t="str">
        <f t="shared" si="1017"/>
        <v>boxer</v>
      </c>
      <c r="E16285" t="str">
        <f t="shared" si="1018"/>
        <v>boxer</v>
      </c>
      <c r="F16285">
        <f>IF(ISNA(VLOOKUP(D16285, Dog_test_1!$B$2:$D$194, 3, FALSE)), 0, VLOOKUP(D16285, Dog_test_1!$B$2:$D$194, 3, FALSE))</f>
        <v>3</v>
      </c>
      <c r="G16285">
        <f>IF(ISNA(VLOOKUP(E16285, Dog_test_1!$B$2:$D$194, 3, FALSE)), 0, VLOOKUP(E16285, Dog_test_1!$B$2:$D$194, 3, FALSE))</f>
        <v>3</v>
      </c>
      <c r="H16285">
        <f t="shared" si="1019"/>
        <v>3</v>
      </c>
    </row>
    <row r="16286" spans="1:8" ht="19" x14ac:dyDescent="0.25">
      <c r="A16286" t="s">
        <v>1909</v>
      </c>
      <c r="B16286" t="s">
        <v>128</v>
      </c>
      <c r="C16286" s="2" t="str">
        <f t="shared" si="1016"/>
        <v>australiancattledog</v>
      </c>
      <c r="D16286" t="str">
        <f t="shared" si="1017"/>
        <v>australiancattledog</v>
      </c>
      <c r="E16286" t="str">
        <f t="shared" si="1018"/>
        <v>australiancattledog</v>
      </c>
      <c r="F16286">
        <f>IF(ISNA(VLOOKUP(D16286, Dog_test_1!$B$2:$D$194, 3, FALSE)), 0, VLOOKUP(D16286, Dog_test_1!$B$2:$D$194, 3, FALSE))</f>
        <v>0</v>
      </c>
      <c r="G16286">
        <f>IF(ISNA(VLOOKUP(E16286, Dog_test_1!$B$2:$D$194, 3, FALSE)), 0, VLOOKUP(E16286, Dog_test_1!$B$2:$D$194, 3, FALSE))</f>
        <v>0</v>
      </c>
      <c r="H16286">
        <f t="shared" si="1019"/>
        <v>0</v>
      </c>
    </row>
    <row r="16287" spans="1:8" ht="19" x14ac:dyDescent="0.25">
      <c r="A16287" t="s">
        <v>2037</v>
      </c>
      <c r="B16287" t="s">
        <v>6045</v>
      </c>
      <c r="C16287" s="2" t="str">
        <f t="shared" si="1016"/>
        <v>dalmatian/bassethound</v>
      </c>
      <c r="D16287" t="str">
        <f t="shared" si="1017"/>
        <v>dalmatian</v>
      </c>
      <c r="E16287" t="str">
        <f t="shared" si="1018"/>
        <v>bassethound</v>
      </c>
      <c r="F16287">
        <f>IF(ISNA(VLOOKUP(D16287, Dog_test_1!$B$2:$D$194, 3, FALSE)), 0, VLOOKUP(D16287, Dog_test_1!$B$2:$D$194, 3, FALSE))</f>
        <v>3</v>
      </c>
      <c r="G16287">
        <f>IF(ISNA(VLOOKUP(E16287, Dog_test_1!$B$2:$D$194, 3, FALSE)), 0, VLOOKUP(E16287, Dog_test_1!$B$2:$D$194, 3, FALSE))</f>
        <v>2</v>
      </c>
      <c r="H16287">
        <f t="shared" si="1019"/>
        <v>2.5</v>
      </c>
    </row>
    <row r="16288" spans="1:8" ht="19" x14ac:dyDescent="0.25">
      <c r="A16288" t="s">
        <v>724</v>
      </c>
      <c r="B16288" t="s">
        <v>32</v>
      </c>
      <c r="C16288" s="2" t="str">
        <f t="shared" si="1016"/>
        <v>labradorretriever</v>
      </c>
      <c r="D16288" t="str">
        <f t="shared" si="1017"/>
        <v>labradorretriever</v>
      </c>
      <c r="E16288" t="str">
        <f t="shared" si="1018"/>
        <v>labradorretriever</v>
      </c>
      <c r="F16288">
        <f>IF(ISNA(VLOOKUP(D16288, Dog_test_1!$B$2:$D$194, 3, FALSE)), 0, VLOOKUP(D16288, Dog_test_1!$B$2:$D$194, 3, FALSE))</f>
        <v>3</v>
      </c>
      <c r="G16288">
        <f>IF(ISNA(VLOOKUP(E16288, Dog_test_1!$B$2:$D$194, 3, FALSE)), 0, VLOOKUP(E16288, Dog_test_1!$B$2:$D$194, 3, FALSE))</f>
        <v>3</v>
      </c>
      <c r="H16288">
        <f t="shared" si="1019"/>
        <v>3</v>
      </c>
    </row>
    <row r="16289" spans="1:8" ht="19" x14ac:dyDescent="0.25">
      <c r="A16289" t="s">
        <v>3345</v>
      </c>
      <c r="B16289" t="s">
        <v>248</v>
      </c>
      <c r="C16289" s="2" t="str">
        <f t="shared" si="1016"/>
        <v>americanbulldog</v>
      </c>
      <c r="D16289" t="str">
        <f t="shared" si="1017"/>
        <v>americanbulldog</v>
      </c>
      <c r="E16289" t="str">
        <f t="shared" si="1018"/>
        <v>americanbulldog</v>
      </c>
      <c r="F16289">
        <f>IF(ISNA(VLOOKUP(D16289, Dog_test_1!$B$2:$D$194, 3, FALSE)), 0, VLOOKUP(D16289, Dog_test_1!$B$2:$D$194, 3, FALSE))</f>
        <v>3</v>
      </c>
      <c r="G16289">
        <f>IF(ISNA(VLOOKUP(E16289, Dog_test_1!$B$2:$D$194, 3, FALSE)), 0, VLOOKUP(E16289, Dog_test_1!$B$2:$D$194, 3, FALSE))</f>
        <v>3</v>
      </c>
      <c r="H16289">
        <f t="shared" si="1019"/>
        <v>3</v>
      </c>
    </row>
    <row r="16290" spans="1:8" ht="19" x14ac:dyDescent="0.25">
      <c r="A16290" t="s">
        <v>531</v>
      </c>
      <c r="B16290" t="s">
        <v>1731</v>
      </c>
      <c r="C16290" s="2" t="str">
        <f t="shared" si="1016"/>
        <v>welshterrier</v>
      </c>
      <c r="D16290" t="str">
        <f t="shared" si="1017"/>
        <v>welshterrier</v>
      </c>
      <c r="E16290" t="str">
        <f t="shared" si="1018"/>
        <v>welshterrier</v>
      </c>
      <c r="F16290">
        <f>IF(ISNA(VLOOKUP(D16290, Dog_test_1!$B$2:$D$194, 3, FALSE)), 0, VLOOKUP(D16290, Dog_test_1!$B$2:$D$194, 3, FALSE))</f>
        <v>0</v>
      </c>
      <c r="G16290">
        <f>IF(ISNA(VLOOKUP(E16290, Dog_test_1!$B$2:$D$194, 3, FALSE)), 0, VLOOKUP(E16290, Dog_test_1!$B$2:$D$194, 3, FALSE))</f>
        <v>0</v>
      </c>
      <c r="H16290">
        <f t="shared" si="1019"/>
        <v>0</v>
      </c>
    </row>
    <row r="16291" spans="1:8" ht="19" x14ac:dyDescent="0.25">
      <c r="A16291" t="s">
        <v>360</v>
      </c>
      <c r="B16291" t="s">
        <v>5</v>
      </c>
      <c r="C16291" s="2" t="str">
        <f t="shared" si="1016"/>
        <v>americanpitbullterrier</v>
      </c>
      <c r="D16291" t="str">
        <f t="shared" si="1017"/>
        <v>americanpitbullterrier</v>
      </c>
      <c r="E16291" t="str">
        <f t="shared" si="1018"/>
        <v>americanpitbullterrier</v>
      </c>
      <c r="F16291">
        <f>IF(ISNA(VLOOKUP(D16291, Dog_test_1!$B$2:$D$194, 3, FALSE)), 0, VLOOKUP(D16291, Dog_test_1!$B$2:$D$194, 3, FALSE))</f>
        <v>3</v>
      </c>
      <c r="G16291">
        <f>IF(ISNA(VLOOKUP(E16291, Dog_test_1!$B$2:$D$194, 3, FALSE)), 0, VLOOKUP(E16291, Dog_test_1!$B$2:$D$194, 3, FALSE))</f>
        <v>3</v>
      </c>
      <c r="H16291">
        <f t="shared" si="1019"/>
        <v>3</v>
      </c>
    </row>
    <row r="16292" spans="1:8" ht="19" x14ac:dyDescent="0.25">
      <c r="A16292" t="s">
        <v>6</v>
      </c>
      <c r="B16292" t="s">
        <v>1121</v>
      </c>
      <c r="C16292" s="2" t="str">
        <f t="shared" si="1016"/>
        <v>wirehairfoxterrier</v>
      </c>
      <c r="D16292" t="str">
        <f t="shared" si="1017"/>
        <v>wirehairfoxterrier</v>
      </c>
      <c r="E16292" t="str">
        <f t="shared" si="1018"/>
        <v>wirehairfoxterrier</v>
      </c>
      <c r="F16292">
        <f>IF(ISNA(VLOOKUP(D16292, Dog_test_1!$B$2:$D$194, 3, FALSE)), 0, VLOOKUP(D16292, Dog_test_1!$B$2:$D$194, 3, FALSE))</f>
        <v>0</v>
      </c>
      <c r="G16292">
        <f>IF(ISNA(VLOOKUP(E16292, Dog_test_1!$B$2:$D$194, 3, FALSE)), 0, VLOOKUP(E16292, Dog_test_1!$B$2:$D$194, 3, FALSE))</f>
        <v>0</v>
      </c>
      <c r="H16292">
        <f t="shared" si="1019"/>
        <v>0</v>
      </c>
    </row>
    <row r="16293" spans="1:8" ht="19" x14ac:dyDescent="0.25">
      <c r="A16293" t="s">
        <v>1602</v>
      </c>
      <c r="B16293" t="s">
        <v>1605</v>
      </c>
      <c r="C16293" s="2" t="str">
        <f t="shared" si="1016"/>
        <v>germanshepherd/mastiff</v>
      </c>
      <c r="D16293" t="str">
        <f t="shared" si="1017"/>
        <v>germanshepherd</v>
      </c>
      <c r="E16293" t="str">
        <f t="shared" si="1018"/>
        <v>mastiff</v>
      </c>
      <c r="F16293">
        <f>IF(ISNA(VLOOKUP(D16293, Dog_test_1!$B$2:$D$194, 3, FALSE)), 0, VLOOKUP(D16293, Dog_test_1!$B$2:$D$194, 3, FALSE))</f>
        <v>3</v>
      </c>
      <c r="G16293">
        <f>IF(ISNA(VLOOKUP(E16293, Dog_test_1!$B$2:$D$194, 3, FALSE)), 0, VLOOKUP(E16293, Dog_test_1!$B$2:$D$194, 3, FALSE))</f>
        <v>4</v>
      </c>
      <c r="H16293">
        <f t="shared" si="1019"/>
        <v>3.5</v>
      </c>
    </row>
    <row r="16294" spans="1:8" ht="19" x14ac:dyDescent="0.25">
      <c r="A16294" t="s">
        <v>6</v>
      </c>
      <c r="B16294" t="s">
        <v>256</v>
      </c>
      <c r="C16294" s="2" t="str">
        <f t="shared" si="1016"/>
        <v>jackrussellterrier</v>
      </c>
      <c r="D16294" t="str">
        <f t="shared" si="1017"/>
        <v>jackrussellterrier</v>
      </c>
      <c r="E16294" t="str">
        <f t="shared" si="1018"/>
        <v>jackrussellterrier</v>
      </c>
      <c r="F16294">
        <f>IF(ISNA(VLOOKUP(D16294, Dog_test_1!$B$2:$D$194, 3, FALSE)), 0, VLOOKUP(D16294, Dog_test_1!$B$2:$D$194, 3, FALSE))</f>
        <v>2</v>
      </c>
      <c r="G16294">
        <f>IF(ISNA(VLOOKUP(E16294, Dog_test_1!$B$2:$D$194, 3, FALSE)), 0, VLOOKUP(E16294, Dog_test_1!$B$2:$D$194, 3, FALSE))</f>
        <v>2</v>
      </c>
      <c r="H16294">
        <f t="shared" si="1019"/>
        <v>2</v>
      </c>
    </row>
    <row r="16295" spans="1:8" ht="19" x14ac:dyDescent="0.25">
      <c r="A16295" t="s">
        <v>531</v>
      </c>
      <c r="B16295" t="s">
        <v>30</v>
      </c>
      <c r="C16295" s="2" t="str">
        <f t="shared" si="1016"/>
        <v>chihuahua</v>
      </c>
      <c r="D16295" t="str">
        <f t="shared" si="1017"/>
        <v>chihuahua</v>
      </c>
      <c r="E16295" t="str">
        <f t="shared" si="1018"/>
        <v>chihuahua</v>
      </c>
      <c r="F16295">
        <f>IF(ISNA(VLOOKUP(D16295, Dog_test_1!$B$2:$D$194, 3, FALSE)), 0, VLOOKUP(D16295, Dog_test_1!$B$2:$D$194, 3, FALSE))</f>
        <v>1</v>
      </c>
      <c r="G16295">
        <f>IF(ISNA(VLOOKUP(E16295, Dog_test_1!$B$2:$D$194, 3, FALSE)), 0, VLOOKUP(E16295, Dog_test_1!$B$2:$D$194, 3, FALSE))</f>
        <v>1</v>
      </c>
      <c r="H16295">
        <f t="shared" si="1019"/>
        <v>1</v>
      </c>
    </row>
    <row r="16296" spans="1:8" ht="19" x14ac:dyDescent="0.25">
      <c r="A16296" t="s">
        <v>6046</v>
      </c>
      <c r="B16296" t="s">
        <v>2143</v>
      </c>
      <c r="C16296" s="2" t="str">
        <f t="shared" si="1016"/>
        <v>dachshund/labradorretriever</v>
      </c>
      <c r="D16296" t="str">
        <f t="shared" si="1017"/>
        <v>dachshund</v>
      </c>
      <c r="E16296" t="str">
        <f t="shared" si="1018"/>
        <v>labradorretriever</v>
      </c>
      <c r="F16296">
        <f>IF(ISNA(VLOOKUP(D16296, Dog_test_1!$B$2:$D$194, 3, FALSE)), 0, VLOOKUP(D16296, Dog_test_1!$B$2:$D$194, 3, FALSE))</f>
        <v>2</v>
      </c>
      <c r="G16296">
        <f>IF(ISNA(VLOOKUP(E16296, Dog_test_1!$B$2:$D$194, 3, FALSE)), 0, VLOOKUP(E16296, Dog_test_1!$B$2:$D$194, 3, FALSE))</f>
        <v>3</v>
      </c>
      <c r="H16296">
        <f t="shared" si="1019"/>
        <v>2.5</v>
      </c>
    </row>
    <row r="16297" spans="1:8" ht="19" x14ac:dyDescent="0.25">
      <c r="A16297" t="s">
        <v>6047</v>
      </c>
      <c r="B16297" t="s">
        <v>3237</v>
      </c>
      <c r="C16297" s="2" t="str">
        <f t="shared" si="1016"/>
        <v>cardiganwelshcorgi/pointer</v>
      </c>
      <c r="D16297" t="str">
        <f t="shared" si="1017"/>
        <v>cardiganwelshcorgi</v>
      </c>
      <c r="E16297" t="str">
        <f t="shared" si="1018"/>
        <v>pointer</v>
      </c>
      <c r="F16297">
        <f>IF(ISNA(VLOOKUP(D16297, Dog_test_1!$B$2:$D$194, 3, FALSE)), 0, VLOOKUP(D16297, Dog_test_1!$B$2:$D$194, 3, FALSE))</f>
        <v>2</v>
      </c>
      <c r="G16297">
        <f>IF(ISNA(VLOOKUP(E16297, Dog_test_1!$B$2:$D$194, 3, FALSE)), 0, VLOOKUP(E16297, Dog_test_1!$B$2:$D$194, 3, FALSE))</f>
        <v>4</v>
      </c>
      <c r="H16297">
        <f t="shared" si="1019"/>
        <v>3</v>
      </c>
    </row>
    <row r="16298" spans="1:8" ht="19" x14ac:dyDescent="0.25">
      <c r="A16298" t="s">
        <v>1704</v>
      </c>
      <c r="B16298" t="s">
        <v>32</v>
      </c>
      <c r="C16298" s="2" t="str">
        <f t="shared" si="1016"/>
        <v>labradorretriever</v>
      </c>
      <c r="D16298" t="str">
        <f t="shared" si="1017"/>
        <v>labradorretriever</v>
      </c>
      <c r="E16298" t="str">
        <f t="shared" si="1018"/>
        <v>labradorretriever</v>
      </c>
      <c r="F16298">
        <f>IF(ISNA(VLOOKUP(D16298, Dog_test_1!$B$2:$D$194, 3, FALSE)), 0, VLOOKUP(D16298, Dog_test_1!$B$2:$D$194, 3, FALSE))</f>
        <v>3</v>
      </c>
      <c r="G16298">
        <f>IF(ISNA(VLOOKUP(E16298, Dog_test_1!$B$2:$D$194, 3, FALSE)), 0, VLOOKUP(E16298, Dog_test_1!$B$2:$D$194, 3, FALSE))</f>
        <v>3</v>
      </c>
      <c r="H16298">
        <f t="shared" si="1019"/>
        <v>3</v>
      </c>
    </row>
    <row r="16299" spans="1:8" ht="19" x14ac:dyDescent="0.25">
      <c r="A16299" t="s">
        <v>77</v>
      </c>
      <c r="B16299" t="s">
        <v>6048</v>
      </c>
      <c r="C16299" s="2" t="str">
        <f t="shared" si="1016"/>
        <v>novascotiaducktollingretriever/bordercollie</v>
      </c>
      <c r="D16299" t="str">
        <f t="shared" si="1017"/>
        <v>novascotiaducktollingretriever</v>
      </c>
      <c r="E16299" t="str">
        <f t="shared" si="1018"/>
        <v>bordercollie</v>
      </c>
      <c r="F16299">
        <f>IF(ISNA(VLOOKUP(D16299, Dog_test_1!$B$2:$D$194, 3, FALSE)), 0, VLOOKUP(D16299, Dog_test_1!$B$2:$D$194, 3, FALSE))</f>
        <v>3</v>
      </c>
      <c r="G16299">
        <f>IF(ISNA(VLOOKUP(E16299, Dog_test_1!$B$2:$D$194, 3, FALSE)), 0, VLOOKUP(E16299, Dog_test_1!$B$2:$D$194, 3, FALSE))</f>
        <v>3</v>
      </c>
      <c r="H16299">
        <f t="shared" si="1019"/>
        <v>3</v>
      </c>
    </row>
    <row r="16300" spans="1:8" ht="19" x14ac:dyDescent="0.25">
      <c r="A16300" t="s">
        <v>88</v>
      </c>
      <c r="B16300" t="s">
        <v>5</v>
      </c>
      <c r="C16300" s="2" t="str">
        <f t="shared" si="1016"/>
        <v>americanpitbullterrier</v>
      </c>
      <c r="D16300" t="str">
        <f t="shared" si="1017"/>
        <v>americanpitbullterrier</v>
      </c>
      <c r="E16300" t="str">
        <f t="shared" si="1018"/>
        <v>americanpitbullterrier</v>
      </c>
      <c r="F16300">
        <f>IF(ISNA(VLOOKUP(D16300, Dog_test_1!$B$2:$D$194, 3, FALSE)), 0, VLOOKUP(D16300, Dog_test_1!$B$2:$D$194, 3, FALSE))</f>
        <v>3</v>
      </c>
      <c r="G16300">
        <f>IF(ISNA(VLOOKUP(E16300, Dog_test_1!$B$2:$D$194, 3, FALSE)), 0, VLOOKUP(E16300, Dog_test_1!$B$2:$D$194, 3, FALSE))</f>
        <v>3</v>
      </c>
      <c r="H16300">
        <f t="shared" si="1019"/>
        <v>3</v>
      </c>
    </row>
    <row r="16301" spans="1:8" ht="19" x14ac:dyDescent="0.25">
      <c r="A16301" t="s">
        <v>6049</v>
      </c>
      <c r="B16301" t="s">
        <v>30</v>
      </c>
      <c r="C16301" s="2" t="str">
        <f t="shared" si="1016"/>
        <v>chihuahua</v>
      </c>
      <c r="D16301" t="str">
        <f t="shared" si="1017"/>
        <v>chihuahua</v>
      </c>
      <c r="E16301" t="str">
        <f t="shared" si="1018"/>
        <v>chihuahua</v>
      </c>
      <c r="F16301">
        <f>IF(ISNA(VLOOKUP(D16301, Dog_test_1!$B$2:$D$194, 3, FALSE)), 0, VLOOKUP(D16301, Dog_test_1!$B$2:$D$194, 3, FALSE))</f>
        <v>1</v>
      </c>
      <c r="G16301">
        <f>IF(ISNA(VLOOKUP(E16301, Dog_test_1!$B$2:$D$194, 3, FALSE)), 0, VLOOKUP(E16301, Dog_test_1!$B$2:$D$194, 3, FALSE))</f>
        <v>1</v>
      </c>
      <c r="H16301">
        <f t="shared" si="1019"/>
        <v>1</v>
      </c>
    </row>
    <row r="16302" spans="1:8" ht="19" x14ac:dyDescent="0.25">
      <c r="A16302" t="s">
        <v>6</v>
      </c>
      <c r="B16302" t="s">
        <v>195</v>
      </c>
      <c r="C16302" s="2" t="str">
        <f t="shared" si="1016"/>
        <v>rottweiler</v>
      </c>
      <c r="D16302" t="str">
        <f t="shared" si="1017"/>
        <v>rottweiler</v>
      </c>
      <c r="E16302" t="str">
        <f t="shared" si="1018"/>
        <v>rottweiler</v>
      </c>
      <c r="F16302">
        <f>IF(ISNA(VLOOKUP(D16302, Dog_test_1!$B$2:$D$194, 3, FALSE)), 0, VLOOKUP(D16302, Dog_test_1!$B$2:$D$194, 3, FALSE))</f>
        <v>0</v>
      </c>
      <c r="G16302">
        <f>IF(ISNA(VLOOKUP(E16302, Dog_test_1!$B$2:$D$194, 3, FALSE)), 0, VLOOKUP(E16302, Dog_test_1!$B$2:$D$194, 3, FALSE))</f>
        <v>0</v>
      </c>
      <c r="H16302">
        <f t="shared" si="1019"/>
        <v>0</v>
      </c>
    </row>
    <row r="16303" spans="1:8" ht="19" x14ac:dyDescent="0.25">
      <c r="A16303" t="s">
        <v>434</v>
      </c>
      <c r="B16303" t="s">
        <v>100</v>
      </c>
      <c r="C16303" s="2" t="str">
        <f t="shared" si="1016"/>
        <v>chihuahua/jackrussellterrier</v>
      </c>
      <c r="D16303" t="str">
        <f t="shared" si="1017"/>
        <v>chihuahua</v>
      </c>
      <c r="E16303" t="str">
        <f t="shared" si="1018"/>
        <v>jackrussellterrier</v>
      </c>
      <c r="F16303">
        <f>IF(ISNA(VLOOKUP(D16303, Dog_test_1!$B$2:$D$194, 3, FALSE)), 0, VLOOKUP(D16303, Dog_test_1!$B$2:$D$194, 3, FALSE))</f>
        <v>1</v>
      </c>
      <c r="G16303">
        <f>IF(ISNA(VLOOKUP(E16303, Dog_test_1!$B$2:$D$194, 3, FALSE)), 0, VLOOKUP(E16303, Dog_test_1!$B$2:$D$194, 3, FALSE))</f>
        <v>2</v>
      </c>
      <c r="H16303">
        <f t="shared" si="1019"/>
        <v>1.5</v>
      </c>
    </row>
    <row r="16304" spans="1:8" ht="19" x14ac:dyDescent="0.25">
      <c r="A16304" t="s">
        <v>4346</v>
      </c>
      <c r="B16304" t="s">
        <v>17</v>
      </c>
      <c r="C16304" s="2" t="str">
        <f t="shared" si="1016"/>
        <v>greatpyrenees</v>
      </c>
      <c r="D16304" t="str">
        <f t="shared" si="1017"/>
        <v>greatpyrenees</v>
      </c>
      <c r="E16304" t="str">
        <f t="shared" si="1018"/>
        <v>greatpyrenees</v>
      </c>
      <c r="F16304">
        <f>IF(ISNA(VLOOKUP(D16304, Dog_test_1!$B$2:$D$194, 3, FALSE)), 0, VLOOKUP(D16304, Dog_test_1!$B$2:$D$194, 3, FALSE))</f>
        <v>4</v>
      </c>
      <c r="G16304">
        <f>IF(ISNA(VLOOKUP(E16304, Dog_test_1!$B$2:$D$194, 3, FALSE)), 0, VLOOKUP(E16304, Dog_test_1!$B$2:$D$194, 3, FALSE))</f>
        <v>4</v>
      </c>
      <c r="H16304">
        <f t="shared" si="1019"/>
        <v>4</v>
      </c>
    </row>
    <row r="16305" spans="1:8" ht="19" x14ac:dyDescent="0.25">
      <c r="A16305" t="s">
        <v>6</v>
      </c>
      <c r="B16305" t="s">
        <v>5</v>
      </c>
      <c r="C16305" s="2" t="str">
        <f t="shared" si="1016"/>
        <v>americanpitbullterrier</v>
      </c>
      <c r="D16305" t="str">
        <f t="shared" si="1017"/>
        <v>americanpitbullterrier</v>
      </c>
      <c r="E16305" t="str">
        <f t="shared" si="1018"/>
        <v>americanpitbullterrier</v>
      </c>
      <c r="F16305">
        <f>IF(ISNA(VLOOKUP(D16305, Dog_test_1!$B$2:$D$194, 3, FALSE)), 0, VLOOKUP(D16305, Dog_test_1!$B$2:$D$194, 3, FALSE))</f>
        <v>3</v>
      </c>
      <c r="G16305">
        <f>IF(ISNA(VLOOKUP(E16305, Dog_test_1!$B$2:$D$194, 3, FALSE)), 0, VLOOKUP(E16305, Dog_test_1!$B$2:$D$194, 3, FALSE))</f>
        <v>3</v>
      </c>
      <c r="H16305">
        <f t="shared" si="1019"/>
        <v>3</v>
      </c>
    </row>
    <row r="16306" spans="1:8" ht="19" x14ac:dyDescent="0.25">
      <c r="A16306" t="s">
        <v>6050</v>
      </c>
      <c r="B16306" t="s">
        <v>2847</v>
      </c>
      <c r="C16306" s="2" t="str">
        <f t="shared" si="1016"/>
        <v>chihuahua/bostonterrier</v>
      </c>
      <c r="D16306" t="str">
        <f t="shared" si="1017"/>
        <v>chihuahua</v>
      </c>
      <c r="E16306" t="str">
        <f t="shared" si="1018"/>
        <v>bostonterrier</v>
      </c>
      <c r="F16306">
        <f>IF(ISNA(VLOOKUP(D16306, Dog_test_1!$B$2:$D$194, 3, FALSE)), 0, VLOOKUP(D16306, Dog_test_1!$B$2:$D$194, 3, FALSE))</f>
        <v>1</v>
      </c>
      <c r="G16306">
        <f>IF(ISNA(VLOOKUP(E16306, Dog_test_1!$B$2:$D$194, 3, FALSE)), 0, VLOOKUP(E16306, Dog_test_1!$B$2:$D$194, 3, FALSE))</f>
        <v>2</v>
      </c>
      <c r="H16306">
        <f t="shared" si="1019"/>
        <v>1.5</v>
      </c>
    </row>
    <row r="16307" spans="1:8" ht="19" x14ac:dyDescent="0.25">
      <c r="A16307" t="s">
        <v>6</v>
      </c>
      <c r="B16307" t="s">
        <v>12</v>
      </c>
      <c r="C16307" s="2" t="str">
        <f t="shared" si="1016"/>
        <v>miniatureschnauzer</v>
      </c>
      <c r="D16307" t="str">
        <f t="shared" si="1017"/>
        <v>miniatureschnauzer</v>
      </c>
      <c r="E16307" t="str">
        <f t="shared" si="1018"/>
        <v>miniatureschnauzer</v>
      </c>
      <c r="F16307">
        <f>IF(ISNA(VLOOKUP(D16307, Dog_test_1!$B$2:$D$194, 3, FALSE)), 0, VLOOKUP(D16307, Dog_test_1!$B$2:$D$194, 3, FALSE))</f>
        <v>2</v>
      </c>
      <c r="G16307">
        <f>IF(ISNA(VLOOKUP(E16307, Dog_test_1!$B$2:$D$194, 3, FALSE)), 0, VLOOKUP(E16307, Dog_test_1!$B$2:$D$194, 3, FALSE))</f>
        <v>2</v>
      </c>
      <c r="H16307">
        <f t="shared" si="1019"/>
        <v>2</v>
      </c>
    </row>
    <row r="16308" spans="1:8" ht="19" x14ac:dyDescent="0.25">
      <c r="A16308" t="s">
        <v>6</v>
      </c>
      <c r="B16308" t="s">
        <v>645</v>
      </c>
      <c r="C16308" s="2" t="str">
        <f t="shared" si="1016"/>
        <v>bostonterrier</v>
      </c>
      <c r="D16308" t="str">
        <f t="shared" si="1017"/>
        <v>bostonterrier</v>
      </c>
      <c r="E16308" t="str">
        <f t="shared" si="1018"/>
        <v>bostonterrier</v>
      </c>
      <c r="F16308">
        <f>IF(ISNA(VLOOKUP(D16308, Dog_test_1!$B$2:$D$194, 3, FALSE)), 0, VLOOKUP(D16308, Dog_test_1!$B$2:$D$194, 3, FALSE))</f>
        <v>2</v>
      </c>
      <c r="G16308">
        <f>IF(ISNA(VLOOKUP(E16308, Dog_test_1!$B$2:$D$194, 3, FALSE)), 0, VLOOKUP(E16308, Dog_test_1!$B$2:$D$194, 3, FALSE))</f>
        <v>2</v>
      </c>
      <c r="H16308">
        <f t="shared" si="1019"/>
        <v>2</v>
      </c>
    </row>
    <row r="16309" spans="1:8" ht="19" x14ac:dyDescent="0.25">
      <c r="A16309" t="s">
        <v>6</v>
      </c>
      <c r="B16309" t="s">
        <v>523</v>
      </c>
      <c r="C16309" s="2" t="str">
        <f t="shared" si="1016"/>
        <v>pug/beagle</v>
      </c>
      <c r="D16309" t="str">
        <f t="shared" si="1017"/>
        <v>pug</v>
      </c>
      <c r="E16309" t="str">
        <f t="shared" si="1018"/>
        <v>beagle</v>
      </c>
      <c r="F16309">
        <f>IF(ISNA(VLOOKUP(D16309, Dog_test_1!$B$2:$D$194, 3, FALSE)), 0, VLOOKUP(D16309, Dog_test_1!$B$2:$D$194, 3, FALSE))</f>
        <v>0</v>
      </c>
      <c r="G16309">
        <f>IF(ISNA(VLOOKUP(E16309, Dog_test_1!$B$2:$D$194, 3, FALSE)), 0, VLOOKUP(E16309, Dog_test_1!$B$2:$D$194, 3, FALSE))</f>
        <v>3</v>
      </c>
      <c r="H16309">
        <f t="shared" si="1019"/>
        <v>1.5</v>
      </c>
    </row>
    <row r="16310" spans="1:8" ht="19" x14ac:dyDescent="0.25">
      <c r="A16310" t="s">
        <v>3167</v>
      </c>
      <c r="B16310" t="s">
        <v>11</v>
      </c>
      <c r="C16310" s="2" t="str">
        <f t="shared" si="1016"/>
        <v>cairnterrier</v>
      </c>
      <c r="D16310" t="str">
        <f t="shared" si="1017"/>
        <v>cairnterrier</v>
      </c>
      <c r="E16310" t="str">
        <f t="shared" si="1018"/>
        <v>cairnterrier</v>
      </c>
      <c r="F16310">
        <f>IF(ISNA(VLOOKUP(D16310, Dog_test_1!$B$2:$D$194, 3, FALSE)), 0, VLOOKUP(D16310, Dog_test_1!$B$2:$D$194, 3, FALSE))</f>
        <v>1</v>
      </c>
      <c r="G16310">
        <f>IF(ISNA(VLOOKUP(E16310, Dog_test_1!$B$2:$D$194, 3, FALSE)), 0, VLOOKUP(E16310, Dog_test_1!$B$2:$D$194, 3, FALSE))</f>
        <v>1</v>
      </c>
      <c r="H16310">
        <f t="shared" si="1019"/>
        <v>1</v>
      </c>
    </row>
    <row r="16311" spans="1:8" ht="19" x14ac:dyDescent="0.25">
      <c r="A16311" t="s">
        <v>1698</v>
      </c>
      <c r="B16311" t="s">
        <v>202</v>
      </c>
      <c r="C16311" s="2" t="str">
        <f t="shared" si="1016"/>
        <v>shihtzu</v>
      </c>
      <c r="D16311" t="str">
        <f t="shared" si="1017"/>
        <v>shihtzu</v>
      </c>
      <c r="E16311" t="str">
        <f t="shared" si="1018"/>
        <v>shihtzu</v>
      </c>
      <c r="F16311">
        <f>IF(ISNA(VLOOKUP(D16311, Dog_test_1!$B$2:$D$194, 3, FALSE)), 0, VLOOKUP(D16311, Dog_test_1!$B$2:$D$194, 3, FALSE))</f>
        <v>1</v>
      </c>
      <c r="G16311">
        <f>IF(ISNA(VLOOKUP(E16311, Dog_test_1!$B$2:$D$194, 3, FALSE)), 0, VLOOKUP(E16311, Dog_test_1!$B$2:$D$194, 3, FALSE))</f>
        <v>1</v>
      </c>
      <c r="H16311">
        <f t="shared" si="1019"/>
        <v>1</v>
      </c>
    </row>
    <row r="16312" spans="1:8" ht="19" x14ac:dyDescent="0.25">
      <c r="A16312" t="s">
        <v>427</v>
      </c>
      <c r="B16312" t="s">
        <v>75</v>
      </c>
      <c r="C16312" s="2" t="str">
        <f t="shared" si="1016"/>
        <v>bordercollie</v>
      </c>
      <c r="D16312" t="str">
        <f t="shared" si="1017"/>
        <v>bordercollie</v>
      </c>
      <c r="E16312" t="str">
        <f t="shared" si="1018"/>
        <v>bordercollie</v>
      </c>
      <c r="F16312">
        <f>IF(ISNA(VLOOKUP(D16312, Dog_test_1!$B$2:$D$194, 3, FALSE)), 0, VLOOKUP(D16312, Dog_test_1!$B$2:$D$194, 3, FALSE))</f>
        <v>3</v>
      </c>
      <c r="G16312">
        <f>IF(ISNA(VLOOKUP(E16312, Dog_test_1!$B$2:$D$194, 3, FALSE)), 0, VLOOKUP(E16312, Dog_test_1!$B$2:$D$194, 3, FALSE))</f>
        <v>3</v>
      </c>
      <c r="H16312">
        <f t="shared" si="1019"/>
        <v>3</v>
      </c>
    </row>
    <row r="16313" spans="1:8" ht="19" x14ac:dyDescent="0.25">
      <c r="A16313" t="s">
        <v>48</v>
      </c>
      <c r="B16313" t="s">
        <v>165</v>
      </c>
      <c r="C16313" s="2" t="str">
        <f t="shared" si="1016"/>
        <v>greatdane</v>
      </c>
      <c r="D16313" t="str">
        <f t="shared" si="1017"/>
        <v>greatdane</v>
      </c>
      <c r="E16313" t="str">
        <f t="shared" si="1018"/>
        <v>greatdane</v>
      </c>
      <c r="F16313">
        <f>IF(ISNA(VLOOKUP(D16313, Dog_test_1!$B$2:$D$194, 3, FALSE)), 0, VLOOKUP(D16313, Dog_test_1!$B$2:$D$194, 3, FALSE))</f>
        <v>5</v>
      </c>
      <c r="G16313">
        <f>IF(ISNA(VLOOKUP(E16313, Dog_test_1!$B$2:$D$194, 3, FALSE)), 0, VLOOKUP(E16313, Dog_test_1!$B$2:$D$194, 3, FALSE))</f>
        <v>5</v>
      </c>
      <c r="H16313">
        <f t="shared" si="1019"/>
        <v>5</v>
      </c>
    </row>
    <row r="16314" spans="1:8" ht="19" x14ac:dyDescent="0.25">
      <c r="A16314" t="s">
        <v>1002</v>
      </c>
      <c r="B16314" t="s">
        <v>6051</v>
      </c>
      <c r="C16314" s="2" t="str">
        <f t="shared" si="1016"/>
        <v>chihuahua/basenji</v>
      </c>
      <c r="D16314" t="str">
        <f t="shared" si="1017"/>
        <v>chihuahua</v>
      </c>
      <c r="E16314" t="str">
        <f t="shared" si="1018"/>
        <v>basenji</v>
      </c>
      <c r="F16314">
        <f>IF(ISNA(VLOOKUP(D16314, Dog_test_1!$B$2:$D$194, 3, FALSE)), 0, VLOOKUP(D16314, Dog_test_1!$B$2:$D$194, 3, FALSE))</f>
        <v>1</v>
      </c>
      <c r="G16314">
        <f>IF(ISNA(VLOOKUP(E16314, Dog_test_1!$B$2:$D$194, 3, FALSE)), 0, VLOOKUP(E16314, Dog_test_1!$B$2:$D$194, 3, FALSE))</f>
        <v>3</v>
      </c>
      <c r="H16314">
        <f t="shared" si="1019"/>
        <v>2</v>
      </c>
    </row>
    <row r="16315" spans="1:8" ht="19" x14ac:dyDescent="0.25">
      <c r="A16315" t="s">
        <v>471</v>
      </c>
      <c r="B16315" t="s">
        <v>128</v>
      </c>
      <c r="C16315" s="2" t="str">
        <f t="shared" si="1016"/>
        <v>australiancattledog</v>
      </c>
      <c r="D16315" t="str">
        <f t="shared" si="1017"/>
        <v>australiancattledog</v>
      </c>
      <c r="E16315" t="str">
        <f t="shared" si="1018"/>
        <v>australiancattledog</v>
      </c>
      <c r="F16315">
        <f>IF(ISNA(VLOOKUP(D16315, Dog_test_1!$B$2:$D$194, 3, FALSE)), 0, VLOOKUP(D16315, Dog_test_1!$B$2:$D$194, 3, FALSE))</f>
        <v>0</v>
      </c>
      <c r="G16315">
        <f>IF(ISNA(VLOOKUP(E16315, Dog_test_1!$B$2:$D$194, 3, FALSE)), 0, VLOOKUP(E16315, Dog_test_1!$B$2:$D$194, 3, FALSE))</f>
        <v>0</v>
      </c>
      <c r="H16315">
        <f t="shared" si="1019"/>
        <v>0</v>
      </c>
    </row>
    <row r="16316" spans="1:8" ht="19" x14ac:dyDescent="0.25">
      <c r="A16316" t="s">
        <v>787</v>
      </c>
      <c r="B16316" t="s">
        <v>71</v>
      </c>
      <c r="C16316" s="2" t="str">
        <f t="shared" si="1016"/>
        <v>lhasaapso</v>
      </c>
      <c r="D16316" t="str">
        <f t="shared" si="1017"/>
        <v>lhasaapso</v>
      </c>
      <c r="E16316" t="str">
        <f t="shared" si="1018"/>
        <v>lhasaapso</v>
      </c>
      <c r="F16316">
        <f>IF(ISNA(VLOOKUP(D16316, Dog_test_1!$B$2:$D$194, 3, FALSE)), 0, VLOOKUP(D16316, Dog_test_1!$B$2:$D$194, 3, FALSE))</f>
        <v>2</v>
      </c>
      <c r="G16316">
        <f>IF(ISNA(VLOOKUP(E16316, Dog_test_1!$B$2:$D$194, 3, FALSE)), 0, VLOOKUP(E16316, Dog_test_1!$B$2:$D$194, 3, FALSE))</f>
        <v>2</v>
      </c>
      <c r="H16316">
        <f t="shared" si="1019"/>
        <v>2</v>
      </c>
    </row>
    <row r="16317" spans="1:8" ht="19" x14ac:dyDescent="0.25">
      <c r="A16317" t="s">
        <v>65</v>
      </c>
      <c r="B16317" t="s">
        <v>141</v>
      </c>
      <c r="C16317" s="2" t="str">
        <f t="shared" si="1016"/>
        <v>catahoula</v>
      </c>
      <c r="D16317" t="str">
        <f t="shared" si="1017"/>
        <v>catahoula</v>
      </c>
      <c r="E16317" t="str">
        <f t="shared" si="1018"/>
        <v>catahoula</v>
      </c>
      <c r="F16317">
        <f>IF(ISNA(VLOOKUP(D16317, Dog_test_1!$B$2:$D$194, 3, FALSE)), 0, VLOOKUP(D16317, Dog_test_1!$B$2:$D$194, 3, FALSE))</f>
        <v>0</v>
      </c>
      <c r="G16317">
        <f>IF(ISNA(VLOOKUP(E16317, Dog_test_1!$B$2:$D$194, 3, FALSE)), 0, VLOOKUP(E16317, Dog_test_1!$B$2:$D$194, 3, FALSE))</f>
        <v>0</v>
      </c>
      <c r="H16317">
        <f t="shared" si="1019"/>
        <v>0</v>
      </c>
    </row>
    <row r="16318" spans="1:8" ht="19" x14ac:dyDescent="0.25">
      <c r="A16318" t="s">
        <v>6052</v>
      </c>
      <c r="B16318" t="s">
        <v>62</v>
      </c>
      <c r="C16318" s="2" t="str">
        <f t="shared" si="1016"/>
        <v>cardiganwelshcorgi/chihuahua</v>
      </c>
      <c r="D16318" t="str">
        <f t="shared" si="1017"/>
        <v>cardiganwelshcorgi</v>
      </c>
      <c r="E16318" t="str">
        <f t="shared" si="1018"/>
        <v>chihuahua</v>
      </c>
      <c r="F16318">
        <f>IF(ISNA(VLOOKUP(D16318, Dog_test_1!$B$2:$D$194, 3, FALSE)), 0, VLOOKUP(D16318, Dog_test_1!$B$2:$D$194, 3, FALSE))</f>
        <v>2</v>
      </c>
      <c r="G16318">
        <f>IF(ISNA(VLOOKUP(E16318, Dog_test_1!$B$2:$D$194, 3, FALSE)), 0, VLOOKUP(E16318, Dog_test_1!$B$2:$D$194, 3, FALSE))</f>
        <v>1</v>
      </c>
      <c r="H16318">
        <f t="shared" si="1019"/>
        <v>1.5</v>
      </c>
    </row>
    <row r="16319" spans="1:8" ht="19" x14ac:dyDescent="0.25">
      <c r="A16319" t="s">
        <v>832</v>
      </c>
      <c r="B16319" t="s">
        <v>32</v>
      </c>
      <c r="C16319" s="2" t="str">
        <f t="shared" si="1016"/>
        <v>labradorretriever</v>
      </c>
      <c r="D16319" t="str">
        <f t="shared" si="1017"/>
        <v>labradorretriever</v>
      </c>
      <c r="E16319" t="str">
        <f t="shared" si="1018"/>
        <v>labradorretriever</v>
      </c>
      <c r="F16319">
        <f>IF(ISNA(VLOOKUP(D16319, Dog_test_1!$B$2:$D$194, 3, FALSE)), 0, VLOOKUP(D16319, Dog_test_1!$B$2:$D$194, 3, FALSE))</f>
        <v>3</v>
      </c>
      <c r="G16319">
        <f>IF(ISNA(VLOOKUP(E16319, Dog_test_1!$B$2:$D$194, 3, FALSE)), 0, VLOOKUP(E16319, Dog_test_1!$B$2:$D$194, 3, FALSE))</f>
        <v>3</v>
      </c>
      <c r="H16319">
        <f t="shared" si="1019"/>
        <v>3</v>
      </c>
    </row>
    <row r="16320" spans="1:8" ht="19" x14ac:dyDescent="0.25">
      <c r="A16320" t="s">
        <v>2458</v>
      </c>
      <c r="B16320" t="s">
        <v>15</v>
      </c>
      <c r="C16320" s="2" t="str">
        <f t="shared" si="1016"/>
        <v>yorkshireterrier</v>
      </c>
      <c r="D16320" t="str">
        <f t="shared" si="1017"/>
        <v>yorkshireterrier</v>
      </c>
      <c r="E16320" t="str">
        <f t="shared" si="1018"/>
        <v>yorkshireterrier</v>
      </c>
      <c r="F16320">
        <f>IF(ISNA(VLOOKUP(D16320, Dog_test_1!$B$2:$D$194, 3, FALSE)), 0, VLOOKUP(D16320, Dog_test_1!$B$2:$D$194, 3, FALSE))</f>
        <v>1</v>
      </c>
      <c r="G16320">
        <f>IF(ISNA(VLOOKUP(E16320, Dog_test_1!$B$2:$D$194, 3, FALSE)), 0, VLOOKUP(E16320, Dog_test_1!$B$2:$D$194, 3, FALSE))</f>
        <v>1</v>
      </c>
      <c r="H16320">
        <f t="shared" si="1019"/>
        <v>1</v>
      </c>
    </row>
    <row r="16321" spans="1:8" ht="19" x14ac:dyDescent="0.25">
      <c r="A16321" t="s">
        <v>138</v>
      </c>
      <c r="B16321" t="s">
        <v>108</v>
      </c>
      <c r="C16321" s="2" t="str">
        <f t="shared" si="1016"/>
        <v>ratterrier</v>
      </c>
      <c r="D16321" t="str">
        <f t="shared" si="1017"/>
        <v>ratterrier</v>
      </c>
      <c r="E16321" t="str">
        <f t="shared" si="1018"/>
        <v>ratterrier</v>
      </c>
      <c r="F16321">
        <f>IF(ISNA(VLOOKUP(D16321, Dog_test_1!$B$2:$D$194, 3, FALSE)), 0, VLOOKUP(D16321, Dog_test_1!$B$2:$D$194, 3, FALSE))</f>
        <v>0</v>
      </c>
      <c r="G16321">
        <f>IF(ISNA(VLOOKUP(E16321, Dog_test_1!$B$2:$D$194, 3, FALSE)), 0, VLOOKUP(E16321, Dog_test_1!$B$2:$D$194, 3, FALSE))</f>
        <v>0</v>
      </c>
      <c r="H16321">
        <f t="shared" si="1019"/>
        <v>0</v>
      </c>
    </row>
    <row r="16322" spans="1:8" ht="19" x14ac:dyDescent="0.25">
      <c r="A16322" t="s">
        <v>6053</v>
      </c>
      <c r="B16322" t="s">
        <v>3894</v>
      </c>
      <c r="C16322" s="2" t="str">
        <f t="shared" ref="C16322:C16385" si="1020">SUBSTITUTE(LOWER(B16322), " ", "")</f>
        <v>chinesesharpei/labradorretriever</v>
      </c>
      <c r="D16322" t="str">
        <f t="shared" si="1017"/>
        <v>chinesesharpei</v>
      </c>
      <c r="E16322" t="str">
        <f t="shared" si="1018"/>
        <v>labradorretriever</v>
      </c>
      <c r="F16322">
        <f>IF(ISNA(VLOOKUP(D16322, Dog_test_1!$B$2:$D$194, 3, FALSE)), 0, VLOOKUP(D16322, Dog_test_1!$B$2:$D$194, 3, FALSE))</f>
        <v>0</v>
      </c>
      <c r="G16322">
        <f>IF(ISNA(VLOOKUP(E16322, Dog_test_1!$B$2:$D$194, 3, FALSE)), 0, VLOOKUP(E16322, Dog_test_1!$B$2:$D$194, 3, FALSE))</f>
        <v>3</v>
      </c>
      <c r="H16322">
        <f t="shared" si="1019"/>
        <v>1.5</v>
      </c>
    </row>
    <row r="16323" spans="1:8" ht="19" x14ac:dyDescent="0.25">
      <c r="A16323" t="s">
        <v>1576</v>
      </c>
      <c r="B16323" t="s">
        <v>5</v>
      </c>
      <c r="C16323" s="2" t="str">
        <f t="shared" si="1020"/>
        <v>americanpitbullterrier</v>
      </c>
      <c r="D16323" t="str">
        <f t="shared" ref="D16323:D16386" si="1021">IF(ISNUMBER(SEARCH("/", C16323)), LEFT(C16323, SEARCH("/", C16323, 1)-1), C16323)</f>
        <v>americanpitbullterrier</v>
      </c>
      <c r="E16323" t="str">
        <f t="shared" ref="E16323:E16386" si="1022">IF(ISNUMBER(SEARCH("/", C16323)), RIGHT(C16323, LEN(C16323)-SEARCH("/", C16323, 1)), C16323)</f>
        <v>americanpitbullterrier</v>
      </c>
      <c r="F16323">
        <f>IF(ISNA(VLOOKUP(D16323, Dog_test_1!$B$2:$D$194, 3, FALSE)), 0, VLOOKUP(D16323, Dog_test_1!$B$2:$D$194, 3, FALSE))</f>
        <v>3</v>
      </c>
      <c r="G16323">
        <f>IF(ISNA(VLOOKUP(E16323, Dog_test_1!$B$2:$D$194, 3, FALSE)), 0, VLOOKUP(E16323, Dog_test_1!$B$2:$D$194, 3, FALSE))</f>
        <v>3</v>
      </c>
      <c r="H16323">
        <f t="shared" ref="H16323:H16386" si="1023">(F16323+G16323)/2</f>
        <v>3</v>
      </c>
    </row>
    <row r="16324" spans="1:8" ht="19" x14ac:dyDescent="0.25">
      <c r="A16324" t="s">
        <v>1700</v>
      </c>
      <c r="B16324" t="s">
        <v>195</v>
      </c>
      <c r="C16324" s="2" t="str">
        <f t="shared" si="1020"/>
        <v>rottweiler</v>
      </c>
      <c r="D16324" t="str">
        <f t="shared" si="1021"/>
        <v>rottweiler</v>
      </c>
      <c r="E16324" t="str">
        <f t="shared" si="1022"/>
        <v>rottweiler</v>
      </c>
      <c r="F16324">
        <f>IF(ISNA(VLOOKUP(D16324, Dog_test_1!$B$2:$D$194, 3, FALSE)), 0, VLOOKUP(D16324, Dog_test_1!$B$2:$D$194, 3, FALSE))</f>
        <v>0</v>
      </c>
      <c r="G16324">
        <f>IF(ISNA(VLOOKUP(E16324, Dog_test_1!$B$2:$D$194, 3, FALSE)), 0, VLOOKUP(E16324, Dog_test_1!$B$2:$D$194, 3, FALSE))</f>
        <v>0</v>
      </c>
      <c r="H16324">
        <f t="shared" si="1023"/>
        <v>0</v>
      </c>
    </row>
    <row r="16325" spans="1:8" ht="19" x14ac:dyDescent="0.25">
      <c r="A16325" t="s">
        <v>2736</v>
      </c>
      <c r="B16325" t="s">
        <v>79</v>
      </c>
      <c r="C16325" s="2" t="str">
        <f t="shared" si="1020"/>
        <v>boxer</v>
      </c>
      <c r="D16325" t="str">
        <f t="shared" si="1021"/>
        <v>boxer</v>
      </c>
      <c r="E16325" t="str">
        <f t="shared" si="1022"/>
        <v>boxer</v>
      </c>
      <c r="F16325">
        <f>IF(ISNA(VLOOKUP(D16325, Dog_test_1!$B$2:$D$194, 3, FALSE)), 0, VLOOKUP(D16325, Dog_test_1!$B$2:$D$194, 3, FALSE))</f>
        <v>3</v>
      </c>
      <c r="G16325">
        <f>IF(ISNA(VLOOKUP(E16325, Dog_test_1!$B$2:$D$194, 3, FALSE)), 0, VLOOKUP(E16325, Dog_test_1!$B$2:$D$194, 3, FALSE))</f>
        <v>3</v>
      </c>
      <c r="H16325">
        <f t="shared" si="1023"/>
        <v>3</v>
      </c>
    </row>
    <row r="16326" spans="1:8" ht="19" x14ac:dyDescent="0.25">
      <c r="A16326" t="s">
        <v>6054</v>
      </c>
      <c r="B16326" t="s">
        <v>44</v>
      </c>
      <c r="C16326" s="2" t="str">
        <f t="shared" si="1020"/>
        <v>blackmouthcur</v>
      </c>
      <c r="D16326" t="str">
        <f t="shared" si="1021"/>
        <v>blackmouthcur</v>
      </c>
      <c r="E16326" t="str">
        <f t="shared" si="1022"/>
        <v>blackmouthcur</v>
      </c>
      <c r="F16326">
        <f>IF(ISNA(VLOOKUP(D16326, Dog_test_1!$B$2:$D$194, 3, FALSE)), 0, VLOOKUP(D16326, Dog_test_1!$B$2:$D$194, 3, FALSE))</f>
        <v>0</v>
      </c>
      <c r="G16326">
        <f>IF(ISNA(VLOOKUP(E16326, Dog_test_1!$B$2:$D$194, 3, FALSE)), 0, VLOOKUP(E16326, Dog_test_1!$B$2:$D$194, 3, FALSE))</f>
        <v>0</v>
      </c>
      <c r="H16326">
        <f t="shared" si="1023"/>
        <v>0</v>
      </c>
    </row>
    <row r="16327" spans="1:8" ht="19" x14ac:dyDescent="0.25">
      <c r="A16327" t="s">
        <v>6</v>
      </c>
      <c r="B16327" t="s">
        <v>135</v>
      </c>
      <c r="C16327" s="2" t="str">
        <f t="shared" si="1020"/>
        <v>miniaturepoodle</v>
      </c>
      <c r="D16327" t="str">
        <f t="shared" si="1021"/>
        <v>miniaturepoodle</v>
      </c>
      <c r="E16327" t="str">
        <f t="shared" si="1022"/>
        <v>miniaturepoodle</v>
      </c>
      <c r="F16327">
        <f>IF(ISNA(VLOOKUP(D16327, Dog_test_1!$B$2:$D$194, 3, FALSE)), 0, VLOOKUP(D16327, Dog_test_1!$B$2:$D$194, 3, FALSE))</f>
        <v>2</v>
      </c>
      <c r="G16327">
        <f>IF(ISNA(VLOOKUP(E16327, Dog_test_1!$B$2:$D$194, 3, FALSE)), 0, VLOOKUP(E16327, Dog_test_1!$B$2:$D$194, 3, FALSE))</f>
        <v>2</v>
      </c>
      <c r="H16327">
        <f t="shared" si="1023"/>
        <v>2</v>
      </c>
    </row>
    <row r="16328" spans="1:8" ht="19" x14ac:dyDescent="0.25">
      <c r="A16328" t="s">
        <v>6</v>
      </c>
      <c r="B16328" t="s">
        <v>9</v>
      </c>
      <c r="C16328" s="2" t="str">
        <f t="shared" si="1020"/>
        <v>cairnterrier/chihuahua</v>
      </c>
      <c r="D16328" t="str">
        <f t="shared" si="1021"/>
        <v>cairnterrier</v>
      </c>
      <c r="E16328" t="str">
        <f t="shared" si="1022"/>
        <v>chihuahua</v>
      </c>
      <c r="F16328">
        <f>IF(ISNA(VLOOKUP(D16328, Dog_test_1!$B$2:$D$194, 3, FALSE)), 0, VLOOKUP(D16328, Dog_test_1!$B$2:$D$194, 3, FALSE))</f>
        <v>1</v>
      </c>
      <c r="G16328">
        <f>IF(ISNA(VLOOKUP(E16328, Dog_test_1!$B$2:$D$194, 3, FALSE)), 0, VLOOKUP(E16328, Dog_test_1!$B$2:$D$194, 3, FALSE))</f>
        <v>1</v>
      </c>
      <c r="H16328">
        <f t="shared" si="1023"/>
        <v>1</v>
      </c>
    </row>
    <row r="16329" spans="1:8" ht="19" x14ac:dyDescent="0.25">
      <c r="A16329" t="s">
        <v>703</v>
      </c>
      <c r="B16329" t="s">
        <v>1053</v>
      </c>
      <c r="C16329" s="2" t="str">
        <f t="shared" si="1020"/>
        <v>belgianmalinois</v>
      </c>
      <c r="D16329" t="str">
        <f t="shared" si="1021"/>
        <v>belgianmalinois</v>
      </c>
      <c r="E16329" t="str">
        <f t="shared" si="1022"/>
        <v>belgianmalinois</v>
      </c>
      <c r="F16329">
        <f>IF(ISNA(VLOOKUP(D16329, Dog_test_1!$B$2:$D$194, 3, FALSE)), 0, VLOOKUP(D16329, Dog_test_1!$B$2:$D$194, 3, FALSE))</f>
        <v>3</v>
      </c>
      <c r="G16329">
        <f>IF(ISNA(VLOOKUP(E16329, Dog_test_1!$B$2:$D$194, 3, FALSE)), 0, VLOOKUP(E16329, Dog_test_1!$B$2:$D$194, 3, FALSE))</f>
        <v>3</v>
      </c>
      <c r="H16329">
        <f t="shared" si="1023"/>
        <v>3</v>
      </c>
    </row>
    <row r="16330" spans="1:8" ht="19" x14ac:dyDescent="0.25">
      <c r="A16330" t="s">
        <v>6055</v>
      </c>
      <c r="B16330" t="s">
        <v>423</v>
      </c>
      <c r="C16330" s="2" t="str">
        <f t="shared" si="1020"/>
        <v>pekingese</v>
      </c>
      <c r="D16330" t="str">
        <f t="shared" si="1021"/>
        <v>pekingese</v>
      </c>
      <c r="E16330" t="str">
        <f t="shared" si="1022"/>
        <v>pekingese</v>
      </c>
      <c r="F16330">
        <f>IF(ISNA(VLOOKUP(D16330, Dog_test_1!$B$2:$D$194, 3, FALSE)), 0, VLOOKUP(D16330, Dog_test_1!$B$2:$D$194, 3, FALSE))</f>
        <v>1</v>
      </c>
      <c r="G16330">
        <f>IF(ISNA(VLOOKUP(E16330, Dog_test_1!$B$2:$D$194, 3, FALSE)), 0, VLOOKUP(E16330, Dog_test_1!$B$2:$D$194, 3, FALSE))</f>
        <v>1</v>
      </c>
      <c r="H16330">
        <f t="shared" si="1023"/>
        <v>1</v>
      </c>
    </row>
    <row r="16331" spans="1:8" ht="19" x14ac:dyDescent="0.25">
      <c r="A16331" t="s">
        <v>2754</v>
      </c>
      <c r="B16331" t="s">
        <v>155</v>
      </c>
      <c r="C16331" s="2" t="str">
        <f t="shared" si="1020"/>
        <v>australianshepherd</v>
      </c>
      <c r="D16331" t="str">
        <f t="shared" si="1021"/>
        <v>australianshepherd</v>
      </c>
      <c r="E16331" t="str">
        <f t="shared" si="1022"/>
        <v>australianshepherd</v>
      </c>
      <c r="F16331">
        <f>IF(ISNA(VLOOKUP(D16331, Dog_test_1!$B$2:$D$194, 3, FALSE)), 0, VLOOKUP(D16331, Dog_test_1!$B$2:$D$194, 3, FALSE))</f>
        <v>3</v>
      </c>
      <c r="G16331">
        <f>IF(ISNA(VLOOKUP(E16331, Dog_test_1!$B$2:$D$194, 3, FALSE)), 0, VLOOKUP(E16331, Dog_test_1!$B$2:$D$194, 3, FALSE))</f>
        <v>3</v>
      </c>
      <c r="H16331">
        <f t="shared" si="1023"/>
        <v>3</v>
      </c>
    </row>
    <row r="16332" spans="1:8" ht="19" x14ac:dyDescent="0.25">
      <c r="A16332" t="s">
        <v>2885</v>
      </c>
      <c r="B16332" t="s">
        <v>55</v>
      </c>
      <c r="C16332" s="2" t="str">
        <f t="shared" si="1020"/>
        <v>englishfoxhound</v>
      </c>
      <c r="D16332" t="str">
        <f t="shared" si="1021"/>
        <v>englishfoxhound</v>
      </c>
      <c r="E16332" t="str">
        <f t="shared" si="1022"/>
        <v>englishfoxhound</v>
      </c>
      <c r="F16332">
        <f>IF(ISNA(VLOOKUP(D16332, Dog_test_1!$B$2:$D$194, 3, FALSE)), 0, VLOOKUP(D16332, Dog_test_1!$B$2:$D$194, 3, FALSE))</f>
        <v>3</v>
      </c>
      <c r="G16332">
        <f>IF(ISNA(VLOOKUP(E16332, Dog_test_1!$B$2:$D$194, 3, FALSE)), 0, VLOOKUP(E16332, Dog_test_1!$B$2:$D$194, 3, FALSE))</f>
        <v>3</v>
      </c>
      <c r="H16332">
        <f t="shared" si="1023"/>
        <v>3</v>
      </c>
    </row>
    <row r="16333" spans="1:8" ht="19" x14ac:dyDescent="0.25">
      <c r="A16333" t="s">
        <v>3367</v>
      </c>
      <c r="B16333" t="s">
        <v>1759</v>
      </c>
      <c r="C16333" s="2" t="str">
        <f t="shared" si="1020"/>
        <v>germanshepherd/rottweiler</v>
      </c>
      <c r="D16333" t="str">
        <f t="shared" si="1021"/>
        <v>germanshepherd</v>
      </c>
      <c r="E16333" t="str">
        <f t="shared" si="1022"/>
        <v>rottweiler</v>
      </c>
      <c r="F16333">
        <f>IF(ISNA(VLOOKUP(D16333, Dog_test_1!$B$2:$D$194, 3, FALSE)), 0, VLOOKUP(D16333, Dog_test_1!$B$2:$D$194, 3, FALSE))</f>
        <v>3</v>
      </c>
      <c r="G16333">
        <f>IF(ISNA(VLOOKUP(E16333, Dog_test_1!$B$2:$D$194, 3, FALSE)), 0, VLOOKUP(E16333, Dog_test_1!$B$2:$D$194, 3, FALSE))</f>
        <v>0</v>
      </c>
      <c r="H16333">
        <f t="shared" si="1023"/>
        <v>1.5</v>
      </c>
    </row>
    <row r="16334" spans="1:8" ht="19" x14ac:dyDescent="0.25">
      <c r="A16334" t="s">
        <v>980</v>
      </c>
      <c r="B16334" t="s">
        <v>5</v>
      </c>
      <c r="C16334" s="2" t="str">
        <f t="shared" si="1020"/>
        <v>americanpitbullterrier</v>
      </c>
      <c r="D16334" t="str">
        <f t="shared" si="1021"/>
        <v>americanpitbullterrier</v>
      </c>
      <c r="E16334" t="str">
        <f t="shared" si="1022"/>
        <v>americanpitbullterrier</v>
      </c>
      <c r="F16334">
        <f>IF(ISNA(VLOOKUP(D16334, Dog_test_1!$B$2:$D$194, 3, FALSE)), 0, VLOOKUP(D16334, Dog_test_1!$B$2:$D$194, 3, FALSE))</f>
        <v>3</v>
      </c>
      <c r="G16334">
        <f>IF(ISNA(VLOOKUP(E16334, Dog_test_1!$B$2:$D$194, 3, FALSE)), 0, VLOOKUP(E16334, Dog_test_1!$B$2:$D$194, 3, FALSE))</f>
        <v>3</v>
      </c>
      <c r="H16334">
        <f t="shared" si="1023"/>
        <v>3</v>
      </c>
    </row>
    <row r="16335" spans="1:8" ht="19" x14ac:dyDescent="0.25">
      <c r="A16335" t="s">
        <v>3383</v>
      </c>
      <c r="B16335" t="s">
        <v>5</v>
      </c>
      <c r="C16335" s="2" t="str">
        <f t="shared" si="1020"/>
        <v>americanpitbullterrier</v>
      </c>
      <c r="D16335" t="str">
        <f t="shared" si="1021"/>
        <v>americanpitbullterrier</v>
      </c>
      <c r="E16335" t="str">
        <f t="shared" si="1022"/>
        <v>americanpitbullterrier</v>
      </c>
      <c r="F16335">
        <f>IF(ISNA(VLOOKUP(D16335, Dog_test_1!$B$2:$D$194, 3, FALSE)), 0, VLOOKUP(D16335, Dog_test_1!$B$2:$D$194, 3, FALSE))</f>
        <v>3</v>
      </c>
      <c r="G16335">
        <f>IF(ISNA(VLOOKUP(E16335, Dog_test_1!$B$2:$D$194, 3, FALSE)), 0, VLOOKUP(E16335, Dog_test_1!$B$2:$D$194, 3, FALSE))</f>
        <v>3</v>
      </c>
      <c r="H16335">
        <f t="shared" si="1023"/>
        <v>3</v>
      </c>
    </row>
    <row r="16336" spans="1:8" ht="19" x14ac:dyDescent="0.25">
      <c r="A16336" t="s">
        <v>1353</v>
      </c>
      <c r="B16336" t="s">
        <v>155</v>
      </c>
      <c r="C16336" s="2" t="str">
        <f t="shared" si="1020"/>
        <v>australianshepherd</v>
      </c>
      <c r="D16336" t="str">
        <f t="shared" si="1021"/>
        <v>australianshepherd</v>
      </c>
      <c r="E16336" t="str">
        <f t="shared" si="1022"/>
        <v>australianshepherd</v>
      </c>
      <c r="F16336">
        <f>IF(ISNA(VLOOKUP(D16336, Dog_test_1!$B$2:$D$194, 3, FALSE)), 0, VLOOKUP(D16336, Dog_test_1!$B$2:$D$194, 3, FALSE))</f>
        <v>3</v>
      </c>
      <c r="G16336">
        <f>IF(ISNA(VLOOKUP(E16336, Dog_test_1!$B$2:$D$194, 3, FALSE)), 0, VLOOKUP(E16336, Dog_test_1!$B$2:$D$194, 3, FALSE))</f>
        <v>3</v>
      </c>
      <c r="H16336">
        <f t="shared" si="1023"/>
        <v>3</v>
      </c>
    </row>
    <row r="16337" spans="1:8" ht="19" x14ac:dyDescent="0.25">
      <c r="A16337" t="s">
        <v>43</v>
      </c>
      <c r="B16337" t="s">
        <v>834</v>
      </c>
      <c r="C16337" s="2" t="str">
        <f t="shared" si="1020"/>
        <v>labradorretriever/australianshepherd</v>
      </c>
      <c r="D16337" t="str">
        <f t="shared" si="1021"/>
        <v>labradorretriever</v>
      </c>
      <c r="E16337" t="str">
        <f t="shared" si="1022"/>
        <v>australianshepherd</v>
      </c>
      <c r="F16337">
        <f>IF(ISNA(VLOOKUP(D16337, Dog_test_1!$B$2:$D$194, 3, FALSE)), 0, VLOOKUP(D16337, Dog_test_1!$B$2:$D$194, 3, FALSE))</f>
        <v>3</v>
      </c>
      <c r="G16337">
        <f>IF(ISNA(VLOOKUP(E16337, Dog_test_1!$B$2:$D$194, 3, FALSE)), 0, VLOOKUP(E16337, Dog_test_1!$B$2:$D$194, 3, FALSE))</f>
        <v>3</v>
      </c>
      <c r="H16337">
        <f t="shared" si="1023"/>
        <v>3</v>
      </c>
    </row>
    <row r="16338" spans="1:8" ht="19" x14ac:dyDescent="0.25">
      <c r="A16338" t="s">
        <v>1747</v>
      </c>
      <c r="B16338" t="s">
        <v>15</v>
      </c>
      <c r="C16338" s="2" t="str">
        <f t="shared" si="1020"/>
        <v>yorkshireterrier</v>
      </c>
      <c r="D16338" t="str">
        <f t="shared" si="1021"/>
        <v>yorkshireterrier</v>
      </c>
      <c r="E16338" t="str">
        <f t="shared" si="1022"/>
        <v>yorkshireterrier</v>
      </c>
      <c r="F16338">
        <f>IF(ISNA(VLOOKUP(D16338, Dog_test_1!$B$2:$D$194, 3, FALSE)), 0, VLOOKUP(D16338, Dog_test_1!$B$2:$D$194, 3, FALSE))</f>
        <v>1</v>
      </c>
      <c r="G16338">
        <f>IF(ISNA(VLOOKUP(E16338, Dog_test_1!$B$2:$D$194, 3, FALSE)), 0, VLOOKUP(E16338, Dog_test_1!$B$2:$D$194, 3, FALSE))</f>
        <v>1</v>
      </c>
      <c r="H16338">
        <f t="shared" si="1023"/>
        <v>1</v>
      </c>
    </row>
    <row r="16339" spans="1:8" ht="19" x14ac:dyDescent="0.25">
      <c r="A16339" t="s">
        <v>6056</v>
      </c>
      <c r="B16339" t="s">
        <v>5</v>
      </c>
      <c r="C16339" s="2" t="str">
        <f t="shared" si="1020"/>
        <v>americanpitbullterrier</v>
      </c>
      <c r="D16339" t="str">
        <f t="shared" si="1021"/>
        <v>americanpitbullterrier</v>
      </c>
      <c r="E16339" t="str">
        <f t="shared" si="1022"/>
        <v>americanpitbullterrier</v>
      </c>
      <c r="F16339">
        <f>IF(ISNA(VLOOKUP(D16339, Dog_test_1!$B$2:$D$194, 3, FALSE)), 0, VLOOKUP(D16339, Dog_test_1!$B$2:$D$194, 3, FALSE))</f>
        <v>3</v>
      </c>
      <c r="G16339">
        <f>IF(ISNA(VLOOKUP(E16339, Dog_test_1!$B$2:$D$194, 3, FALSE)), 0, VLOOKUP(E16339, Dog_test_1!$B$2:$D$194, 3, FALSE))</f>
        <v>3</v>
      </c>
      <c r="H16339">
        <f t="shared" si="1023"/>
        <v>3</v>
      </c>
    </row>
    <row r="16340" spans="1:8" ht="19" x14ac:dyDescent="0.25">
      <c r="A16340" t="s">
        <v>6057</v>
      </c>
      <c r="B16340" t="s">
        <v>2390</v>
      </c>
      <c r="C16340" s="2" t="str">
        <f t="shared" si="1020"/>
        <v>manchesterterrier/chihuahua</v>
      </c>
      <c r="D16340" t="str">
        <f t="shared" si="1021"/>
        <v>manchesterterrier</v>
      </c>
      <c r="E16340" t="str">
        <f t="shared" si="1022"/>
        <v>chihuahua</v>
      </c>
      <c r="F16340">
        <f>IF(ISNA(VLOOKUP(D16340, Dog_test_1!$B$2:$D$194, 3, FALSE)), 0, VLOOKUP(D16340, Dog_test_1!$B$2:$D$194, 3, FALSE))</f>
        <v>3</v>
      </c>
      <c r="G16340">
        <f>IF(ISNA(VLOOKUP(E16340, Dog_test_1!$B$2:$D$194, 3, FALSE)), 0, VLOOKUP(E16340, Dog_test_1!$B$2:$D$194, 3, FALSE))</f>
        <v>1</v>
      </c>
      <c r="H16340">
        <f t="shared" si="1023"/>
        <v>2</v>
      </c>
    </row>
    <row r="16341" spans="1:8" ht="19" x14ac:dyDescent="0.25">
      <c r="A16341" t="s">
        <v>1795</v>
      </c>
      <c r="B16341" t="s">
        <v>46</v>
      </c>
      <c r="C16341" s="2" t="str">
        <f t="shared" si="1020"/>
        <v>dachshund/beagle</v>
      </c>
      <c r="D16341" t="str">
        <f t="shared" si="1021"/>
        <v>dachshund</v>
      </c>
      <c r="E16341" t="str">
        <f t="shared" si="1022"/>
        <v>beagle</v>
      </c>
      <c r="F16341">
        <f>IF(ISNA(VLOOKUP(D16341, Dog_test_1!$B$2:$D$194, 3, FALSE)), 0, VLOOKUP(D16341, Dog_test_1!$B$2:$D$194, 3, FALSE))</f>
        <v>2</v>
      </c>
      <c r="G16341">
        <f>IF(ISNA(VLOOKUP(E16341, Dog_test_1!$B$2:$D$194, 3, FALSE)), 0, VLOOKUP(E16341, Dog_test_1!$B$2:$D$194, 3, FALSE))</f>
        <v>3</v>
      </c>
      <c r="H16341">
        <f t="shared" si="1023"/>
        <v>2.5</v>
      </c>
    </row>
    <row r="16342" spans="1:8" ht="19" x14ac:dyDescent="0.25">
      <c r="A16342" t="s">
        <v>6058</v>
      </c>
      <c r="B16342" t="s">
        <v>126</v>
      </c>
      <c r="C16342" s="2" t="str">
        <f t="shared" si="1020"/>
        <v>siberianhusky</v>
      </c>
      <c r="D16342" t="str">
        <f t="shared" si="1021"/>
        <v>siberianhusky</v>
      </c>
      <c r="E16342" t="str">
        <f t="shared" si="1022"/>
        <v>siberianhusky</v>
      </c>
      <c r="F16342">
        <f>IF(ISNA(VLOOKUP(D16342, Dog_test_1!$B$2:$D$194, 3, FALSE)), 0, VLOOKUP(D16342, Dog_test_1!$B$2:$D$194, 3, FALSE))</f>
        <v>0</v>
      </c>
      <c r="G16342">
        <f>IF(ISNA(VLOOKUP(E16342, Dog_test_1!$B$2:$D$194, 3, FALSE)), 0, VLOOKUP(E16342, Dog_test_1!$B$2:$D$194, 3, FALSE))</f>
        <v>0</v>
      </c>
      <c r="H16342">
        <f t="shared" si="1023"/>
        <v>0</v>
      </c>
    </row>
    <row r="16343" spans="1:8" ht="19" x14ac:dyDescent="0.25">
      <c r="A16343" t="s">
        <v>130</v>
      </c>
      <c r="B16343" t="s">
        <v>1166</v>
      </c>
      <c r="C16343" s="2" t="str">
        <f t="shared" si="1020"/>
        <v>papillon</v>
      </c>
      <c r="D16343" t="str">
        <f t="shared" si="1021"/>
        <v>papillon</v>
      </c>
      <c r="E16343" t="str">
        <f t="shared" si="1022"/>
        <v>papillon</v>
      </c>
      <c r="F16343">
        <f>IF(ISNA(VLOOKUP(D16343, Dog_test_1!$B$2:$D$194, 3, FALSE)), 0, VLOOKUP(D16343, Dog_test_1!$B$2:$D$194, 3, FALSE))</f>
        <v>0</v>
      </c>
      <c r="G16343">
        <f>IF(ISNA(VLOOKUP(E16343, Dog_test_1!$B$2:$D$194, 3, FALSE)), 0, VLOOKUP(E16343, Dog_test_1!$B$2:$D$194, 3, FALSE))</f>
        <v>0</v>
      </c>
      <c r="H16343">
        <f t="shared" si="1023"/>
        <v>0</v>
      </c>
    </row>
    <row r="16344" spans="1:8" ht="19" x14ac:dyDescent="0.25">
      <c r="A16344" t="s">
        <v>1261</v>
      </c>
      <c r="B16344" t="s">
        <v>32</v>
      </c>
      <c r="C16344" s="2" t="str">
        <f t="shared" si="1020"/>
        <v>labradorretriever</v>
      </c>
      <c r="D16344" t="str">
        <f t="shared" si="1021"/>
        <v>labradorretriever</v>
      </c>
      <c r="E16344" t="str">
        <f t="shared" si="1022"/>
        <v>labradorretriever</v>
      </c>
      <c r="F16344">
        <f>IF(ISNA(VLOOKUP(D16344, Dog_test_1!$B$2:$D$194, 3, FALSE)), 0, VLOOKUP(D16344, Dog_test_1!$B$2:$D$194, 3, FALSE))</f>
        <v>3</v>
      </c>
      <c r="G16344">
        <f>IF(ISNA(VLOOKUP(E16344, Dog_test_1!$B$2:$D$194, 3, FALSE)), 0, VLOOKUP(E16344, Dog_test_1!$B$2:$D$194, 3, FALSE))</f>
        <v>3</v>
      </c>
      <c r="H16344">
        <f t="shared" si="1023"/>
        <v>3</v>
      </c>
    </row>
    <row r="16345" spans="1:8" ht="19" x14ac:dyDescent="0.25">
      <c r="A16345" t="s">
        <v>1509</v>
      </c>
      <c r="B16345" t="s">
        <v>30</v>
      </c>
      <c r="C16345" s="2" t="str">
        <f t="shared" si="1020"/>
        <v>chihuahua</v>
      </c>
      <c r="D16345" t="str">
        <f t="shared" si="1021"/>
        <v>chihuahua</v>
      </c>
      <c r="E16345" t="str">
        <f t="shared" si="1022"/>
        <v>chihuahua</v>
      </c>
      <c r="F16345">
        <f>IF(ISNA(VLOOKUP(D16345, Dog_test_1!$B$2:$D$194, 3, FALSE)), 0, VLOOKUP(D16345, Dog_test_1!$B$2:$D$194, 3, FALSE))</f>
        <v>1</v>
      </c>
      <c r="G16345">
        <f>IF(ISNA(VLOOKUP(E16345, Dog_test_1!$B$2:$D$194, 3, FALSE)), 0, VLOOKUP(E16345, Dog_test_1!$B$2:$D$194, 3, FALSE))</f>
        <v>1</v>
      </c>
      <c r="H16345">
        <f t="shared" si="1023"/>
        <v>1</v>
      </c>
    </row>
    <row r="16346" spans="1:8" ht="19" x14ac:dyDescent="0.25">
      <c r="A16346" t="s">
        <v>3392</v>
      </c>
      <c r="B16346" t="s">
        <v>3214</v>
      </c>
      <c r="C16346" s="2" t="str">
        <f t="shared" si="1020"/>
        <v>germanshepherd/goldenretriever</v>
      </c>
      <c r="D16346" t="str">
        <f t="shared" si="1021"/>
        <v>germanshepherd</v>
      </c>
      <c r="E16346" t="str">
        <f t="shared" si="1022"/>
        <v>goldenretriever</v>
      </c>
      <c r="F16346">
        <f>IF(ISNA(VLOOKUP(D16346, Dog_test_1!$B$2:$D$194, 3, FALSE)), 0, VLOOKUP(D16346, Dog_test_1!$B$2:$D$194, 3, FALSE))</f>
        <v>3</v>
      </c>
      <c r="G16346">
        <f>IF(ISNA(VLOOKUP(E16346, Dog_test_1!$B$2:$D$194, 3, FALSE)), 0, VLOOKUP(E16346, Dog_test_1!$B$2:$D$194, 3, FALSE))</f>
        <v>3</v>
      </c>
      <c r="H16346">
        <f t="shared" si="1023"/>
        <v>3</v>
      </c>
    </row>
    <row r="16347" spans="1:8" ht="19" x14ac:dyDescent="0.25">
      <c r="A16347" t="s">
        <v>6</v>
      </c>
      <c r="B16347" t="s">
        <v>30</v>
      </c>
      <c r="C16347" s="2" t="str">
        <f t="shared" si="1020"/>
        <v>chihuahua</v>
      </c>
      <c r="D16347" t="str">
        <f t="shared" si="1021"/>
        <v>chihuahua</v>
      </c>
      <c r="E16347" t="str">
        <f t="shared" si="1022"/>
        <v>chihuahua</v>
      </c>
      <c r="F16347">
        <f>IF(ISNA(VLOOKUP(D16347, Dog_test_1!$B$2:$D$194, 3, FALSE)), 0, VLOOKUP(D16347, Dog_test_1!$B$2:$D$194, 3, FALSE))</f>
        <v>1</v>
      </c>
      <c r="G16347">
        <f>IF(ISNA(VLOOKUP(E16347, Dog_test_1!$B$2:$D$194, 3, FALSE)), 0, VLOOKUP(E16347, Dog_test_1!$B$2:$D$194, 3, FALSE))</f>
        <v>1</v>
      </c>
      <c r="H16347">
        <f t="shared" si="1023"/>
        <v>1</v>
      </c>
    </row>
    <row r="16348" spans="1:8" ht="19" x14ac:dyDescent="0.25">
      <c r="A16348" t="s">
        <v>1139</v>
      </c>
      <c r="B16348" t="s">
        <v>32</v>
      </c>
      <c r="C16348" s="2" t="str">
        <f t="shared" si="1020"/>
        <v>labradorretriever</v>
      </c>
      <c r="D16348" t="str">
        <f t="shared" si="1021"/>
        <v>labradorretriever</v>
      </c>
      <c r="E16348" t="str">
        <f t="shared" si="1022"/>
        <v>labradorretriever</v>
      </c>
      <c r="F16348">
        <f>IF(ISNA(VLOOKUP(D16348, Dog_test_1!$B$2:$D$194, 3, FALSE)), 0, VLOOKUP(D16348, Dog_test_1!$B$2:$D$194, 3, FALSE))</f>
        <v>3</v>
      </c>
      <c r="G16348">
        <f>IF(ISNA(VLOOKUP(E16348, Dog_test_1!$B$2:$D$194, 3, FALSE)), 0, VLOOKUP(E16348, Dog_test_1!$B$2:$D$194, 3, FALSE))</f>
        <v>3</v>
      </c>
      <c r="H16348">
        <f t="shared" si="1023"/>
        <v>3</v>
      </c>
    </row>
    <row r="16349" spans="1:8" ht="19" x14ac:dyDescent="0.25">
      <c r="A16349" t="s">
        <v>189</v>
      </c>
      <c r="B16349" t="s">
        <v>5</v>
      </c>
      <c r="C16349" s="2" t="str">
        <f t="shared" si="1020"/>
        <v>americanpitbullterrier</v>
      </c>
      <c r="D16349" t="str">
        <f t="shared" si="1021"/>
        <v>americanpitbullterrier</v>
      </c>
      <c r="E16349" t="str">
        <f t="shared" si="1022"/>
        <v>americanpitbullterrier</v>
      </c>
      <c r="F16349">
        <f>IF(ISNA(VLOOKUP(D16349, Dog_test_1!$B$2:$D$194, 3, FALSE)), 0, VLOOKUP(D16349, Dog_test_1!$B$2:$D$194, 3, FALSE))</f>
        <v>3</v>
      </c>
      <c r="G16349">
        <f>IF(ISNA(VLOOKUP(E16349, Dog_test_1!$B$2:$D$194, 3, FALSE)), 0, VLOOKUP(E16349, Dog_test_1!$B$2:$D$194, 3, FALSE))</f>
        <v>3</v>
      </c>
      <c r="H16349">
        <f t="shared" si="1023"/>
        <v>3</v>
      </c>
    </row>
    <row r="16350" spans="1:8" ht="19" x14ac:dyDescent="0.25">
      <c r="A16350" t="s">
        <v>6</v>
      </c>
      <c r="B16350" t="s">
        <v>30</v>
      </c>
      <c r="C16350" s="2" t="str">
        <f t="shared" si="1020"/>
        <v>chihuahua</v>
      </c>
      <c r="D16350" t="str">
        <f t="shared" si="1021"/>
        <v>chihuahua</v>
      </c>
      <c r="E16350" t="str">
        <f t="shared" si="1022"/>
        <v>chihuahua</v>
      </c>
      <c r="F16350">
        <f>IF(ISNA(VLOOKUP(D16350, Dog_test_1!$B$2:$D$194, 3, FALSE)), 0, VLOOKUP(D16350, Dog_test_1!$B$2:$D$194, 3, FALSE))</f>
        <v>1</v>
      </c>
      <c r="G16350">
        <f>IF(ISNA(VLOOKUP(E16350, Dog_test_1!$B$2:$D$194, 3, FALSE)), 0, VLOOKUP(E16350, Dog_test_1!$B$2:$D$194, 3, FALSE))</f>
        <v>1</v>
      </c>
      <c r="H16350">
        <f t="shared" si="1023"/>
        <v>1</v>
      </c>
    </row>
    <row r="16351" spans="1:8" ht="19" x14ac:dyDescent="0.25">
      <c r="A16351" t="s">
        <v>1382</v>
      </c>
      <c r="B16351" t="s">
        <v>30</v>
      </c>
      <c r="C16351" s="2" t="str">
        <f t="shared" si="1020"/>
        <v>chihuahua</v>
      </c>
      <c r="D16351" t="str">
        <f t="shared" si="1021"/>
        <v>chihuahua</v>
      </c>
      <c r="E16351" t="str">
        <f t="shared" si="1022"/>
        <v>chihuahua</v>
      </c>
      <c r="F16351">
        <f>IF(ISNA(VLOOKUP(D16351, Dog_test_1!$B$2:$D$194, 3, FALSE)), 0, VLOOKUP(D16351, Dog_test_1!$B$2:$D$194, 3, FALSE))</f>
        <v>1</v>
      </c>
      <c r="G16351">
        <f>IF(ISNA(VLOOKUP(E16351, Dog_test_1!$B$2:$D$194, 3, FALSE)), 0, VLOOKUP(E16351, Dog_test_1!$B$2:$D$194, 3, FALSE))</f>
        <v>1</v>
      </c>
      <c r="H16351">
        <f t="shared" si="1023"/>
        <v>1</v>
      </c>
    </row>
    <row r="16352" spans="1:8" ht="19" x14ac:dyDescent="0.25">
      <c r="A16352" t="s">
        <v>6059</v>
      </c>
      <c r="B16352" t="s">
        <v>155</v>
      </c>
      <c r="C16352" s="2" t="str">
        <f t="shared" si="1020"/>
        <v>australianshepherd</v>
      </c>
      <c r="D16352" t="str">
        <f t="shared" si="1021"/>
        <v>australianshepherd</v>
      </c>
      <c r="E16352" t="str">
        <f t="shared" si="1022"/>
        <v>australianshepherd</v>
      </c>
      <c r="F16352">
        <f>IF(ISNA(VLOOKUP(D16352, Dog_test_1!$B$2:$D$194, 3, FALSE)), 0, VLOOKUP(D16352, Dog_test_1!$B$2:$D$194, 3, FALSE))</f>
        <v>3</v>
      </c>
      <c r="G16352">
        <f>IF(ISNA(VLOOKUP(E16352, Dog_test_1!$B$2:$D$194, 3, FALSE)), 0, VLOOKUP(E16352, Dog_test_1!$B$2:$D$194, 3, FALSE))</f>
        <v>3</v>
      </c>
      <c r="H16352">
        <f t="shared" si="1023"/>
        <v>3</v>
      </c>
    </row>
    <row r="16353" spans="1:8" ht="19" x14ac:dyDescent="0.25">
      <c r="A16353" t="s">
        <v>6060</v>
      </c>
      <c r="B16353" t="s">
        <v>25</v>
      </c>
      <c r="C16353" s="2" t="str">
        <f t="shared" si="1020"/>
        <v>germanshepherd</v>
      </c>
      <c r="D16353" t="str">
        <f t="shared" si="1021"/>
        <v>germanshepherd</v>
      </c>
      <c r="E16353" t="str">
        <f t="shared" si="1022"/>
        <v>germanshepherd</v>
      </c>
      <c r="F16353">
        <f>IF(ISNA(VLOOKUP(D16353, Dog_test_1!$B$2:$D$194, 3, FALSE)), 0, VLOOKUP(D16353, Dog_test_1!$B$2:$D$194, 3, FALSE))</f>
        <v>3</v>
      </c>
      <c r="G16353">
        <f>IF(ISNA(VLOOKUP(E16353, Dog_test_1!$B$2:$D$194, 3, FALSE)), 0, VLOOKUP(E16353, Dog_test_1!$B$2:$D$194, 3, FALSE))</f>
        <v>3</v>
      </c>
      <c r="H16353">
        <f t="shared" si="1023"/>
        <v>3</v>
      </c>
    </row>
    <row r="16354" spans="1:8" ht="19" x14ac:dyDescent="0.25">
      <c r="A16354" t="s">
        <v>6</v>
      </c>
      <c r="B16354" t="s">
        <v>32</v>
      </c>
      <c r="C16354" s="2" t="str">
        <f t="shared" si="1020"/>
        <v>labradorretriever</v>
      </c>
      <c r="D16354" t="str">
        <f t="shared" si="1021"/>
        <v>labradorretriever</v>
      </c>
      <c r="E16354" t="str">
        <f t="shared" si="1022"/>
        <v>labradorretriever</v>
      </c>
      <c r="F16354">
        <f>IF(ISNA(VLOOKUP(D16354, Dog_test_1!$B$2:$D$194, 3, FALSE)), 0, VLOOKUP(D16354, Dog_test_1!$B$2:$D$194, 3, FALSE))</f>
        <v>3</v>
      </c>
      <c r="G16354">
        <f>IF(ISNA(VLOOKUP(E16354, Dog_test_1!$B$2:$D$194, 3, FALSE)), 0, VLOOKUP(E16354, Dog_test_1!$B$2:$D$194, 3, FALSE))</f>
        <v>3</v>
      </c>
      <c r="H16354">
        <f t="shared" si="1023"/>
        <v>3</v>
      </c>
    </row>
    <row r="16355" spans="1:8" ht="19" x14ac:dyDescent="0.25">
      <c r="A16355" t="s">
        <v>107</v>
      </c>
      <c r="B16355" t="s">
        <v>5</v>
      </c>
      <c r="C16355" s="2" t="str">
        <f t="shared" si="1020"/>
        <v>americanpitbullterrier</v>
      </c>
      <c r="D16355" t="str">
        <f t="shared" si="1021"/>
        <v>americanpitbullterrier</v>
      </c>
      <c r="E16355" t="str">
        <f t="shared" si="1022"/>
        <v>americanpitbullterrier</v>
      </c>
      <c r="F16355">
        <f>IF(ISNA(VLOOKUP(D16355, Dog_test_1!$B$2:$D$194, 3, FALSE)), 0, VLOOKUP(D16355, Dog_test_1!$B$2:$D$194, 3, FALSE))</f>
        <v>3</v>
      </c>
      <c r="G16355">
        <f>IF(ISNA(VLOOKUP(E16355, Dog_test_1!$B$2:$D$194, 3, FALSE)), 0, VLOOKUP(E16355, Dog_test_1!$B$2:$D$194, 3, FALSE))</f>
        <v>3</v>
      </c>
      <c r="H16355">
        <f t="shared" si="1023"/>
        <v>3</v>
      </c>
    </row>
    <row r="16356" spans="1:8" ht="19" x14ac:dyDescent="0.25">
      <c r="A16356" t="s">
        <v>513</v>
      </c>
      <c r="B16356" t="s">
        <v>25</v>
      </c>
      <c r="C16356" s="2" t="str">
        <f t="shared" si="1020"/>
        <v>germanshepherd</v>
      </c>
      <c r="D16356" t="str">
        <f t="shared" si="1021"/>
        <v>germanshepherd</v>
      </c>
      <c r="E16356" t="str">
        <f t="shared" si="1022"/>
        <v>germanshepherd</v>
      </c>
      <c r="F16356">
        <f>IF(ISNA(VLOOKUP(D16356, Dog_test_1!$B$2:$D$194, 3, FALSE)), 0, VLOOKUP(D16356, Dog_test_1!$B$2:$D$194, 3, FALSE))</f>
        <v>3</v>
      </c>
      <c r="G16356">
        <f>IF(ISNA(VLOOKUP(E16356, Dog_test_1!$B$2:$D$194, 3, FALSE)), 0, VLOOKUP(E16356, Dog_test_1!$B$2:$D$194, 3, FALSE))</f>
        <v>3</v>
      </c>
      <c r="H16356">
        <f t="shared" si="1023"/>
        <v>3</v>
      </c>
    </row>
    <row r="16357" spans="1:8" ht="19" x14ac:dyDescent="0.25">
      <c r="A16357" t="s">
        <v>6061</v>
      </c>
      <c r="B16357" t="s">
        <v>49</v>
      </c>
      <c r="C16357" s="2" t="str">
        <f t="shared" si="1020"/>
        <v>dachshund</v>
      </c>
      <c r="D16357" t="str">
        <f t="shared" si="1021"/>
        <v>dachshund</v>
      </c>
      <c r="E16357" t="str">
        <f t="shared" si="1022"/>
        <v>dachshund</v>
      </c>
      <c r="F16357">
        <f>IF(ISNA(VLOOKUP(D16357, Dog_test_1!$B$2:$D$194, 3, FALSE)), 0, VLOOKUP(D16357, Dog_test_1!$B$2:$D$194, 3, FALSE))</f>
        <v>2</v>
      </c>
      <c r="G16357">
        <f>IF(ISNA(VLOOKUP(E16357, Dog_test_1!$B$2:$D$194, 3, FALSE)), 0, VLOOKUP(E16357, Dog_test_1!$B$2:$D$194, 3, FALSE))</f>
        <v>2</v>
      </c>
      <c r="H16357">
        <f t="shared" si="1023"/>
        <v>2</v>
      </c>
    </row>
    <row r="16358" spans="1:8" ht="19" x14ac:dyDescent="0.25">
      <c r="A16358" t="s">
        <v>6</v>
      </c>
      <c r="B16358" t="s">
        <v>155</v>
      </c>
      <c r="C16358" s="2" t="str">
        <f t="shared" si="1020"/>
        <v>australianshepherd</v>
      </c>
      <c r="D16358" t="str">
        <f t="shared" si="1021"/>
        <v>australianshepherd</v>
      </c>
      <c r="E16358" t="str">
        <f t="shared" si="1022"/>
        <v>australianshepherd</v>
      </c>
      <c r="F16358">
        <f>IF(ISNA(VLOOKUP(D16358, Dog_test_1!$B$2:$D$194, 3, FALSE)), 0, VLOOKUP(D16358, Dog_test_1!$B$2:$D$194, 3, FALSE))</f>
        <v>3</v>
      </c>
      <c r="G16358">
        <f>IF(ISNA(VLOOKUP(E16358, Dog_test_1!$B$2:$D$194, 3, FALSE)), 0, VLOOKUP(E16358, Dog_test_1!$B$2:$D$194, 3, FALSE))</f>
        <v>3</v>
      </c>
      <c r="H16358">
        <f t="shared" si="1023"/>
        <v>3</v>
      </c>
    </row>
    <row r="16359" spans="1:8" ht="19" x14ac:dyDescent="0.25">
      <c r="A16359" t="s">
        <v>1380</v>
      </c>
      <c r="B16359" t="s">
        <v>25</v>
      </c>
      <c r="C16359" s="2" t="str">
        <f t="shared" si="1020"/>
        <v>germanshepherd</v>
      </c>
      <c r="D16359" t="str">
        <f t="shared" si="1021"/>
        <v>germanshepherd</v>
      </c>
      <c r="E16359" t="str">
        <f t="shared" si="1022"/>
        <v>germanshepherd</v>
      </c>
      <c r="F16359">
        <f>IF(ISNA(VLOOKUP(D16359, Dog_test_1!$B$2:$D$194, 3, FALSE)), 0, VLOOKUP(D16359, Dog_test_1!$B$2:$D$194, 3, FALSE))</f>
        <v>3</v>
      </c>
      <c r="G16359">
        <f>IF(ISNA(VLOOKUP(E16359, Dog_test_1!$B$2:$D$194, 3, FALSE)), 0, VLOOKUP(E16359, Dog_test_1!$B$2:$D$194, 3, FALSE))</f>
        <v>3</v>
      </c>
      <c r="H16359">
        <f t="shared" si="1023"/>
        <v>3</v>
      </c>
    </row>
    <row r="16360" spans="1:8" ht="19" x14ac:dyDescent="0.25">
      <c r="A16360" t="s">
        <v>6062</v>
      </c>
      <c r="B16360" t="s">
        <v>155</v>
      </c>
      <c r="C16360" s="2" t="str">
        <f t="shared" si="1020"/>
        <v>australianshepherd</v>
      </c>
      <c r="D16360" t="str">
        <f t="shared" si="1021"/>
        <v>australianshepherd</v>
      </c>
      <c r="E16360" t="str">
        <f t="shared" si="1022"/>
        <v>australianshepherd</v>
      </c>
      <c r="F16360">
        <f>IF(ISNA(VLOOKUP(D16360, Dog_test_1!$B$2:$D$194, 3, FALSE)), 0, VLOOKUP(D16360, Dog_test_1!$B$2:$D$194, 3, FALSE))</f>
        <v>3</v>
      </c>
      <c r="G16360">
        <f>IF(ISNA(VLOOKUP(E16360, Dog_test_1!$B$2:$D$194, 3, FALSE)), 0, VLOOKUP(E16360, Dog_test_1!$B$2:$D$194, 3, FALSE))</f>
        <v>3</v>
      </c>
      <c r="H16360">
        <f t="shared" si="1023"/>
        <v>3</v>
      </c>
    </row>
    <row r="16361" spans="1:8" ht="19" x14ac:dyDescent="0.25">
      <c r="A16361" t="s">
        <v>1476</v>
      </c>
      <c r="B16361" t="s">
        <v>25</v>
      </c>
      <c r="C16361" s="2" t="str">
        <f t="shared" si="1020"/>
        <v>germanshepherd</v>
      </c>
      <c r="D16361" t="str">
        <f t="shared" si="1021"/>
        <v>germanshepherd</v>
      </c>
      <c r="E16361" t="str">
        <f t="shared" si="1022"/>
        <v>germanshepherd</v>
      </c>
      <c r="F16361">
        <f>IF(ISNA(VLOOKUP(D16361, Dog_test_1!$B$2:$D$194, 3, FALSE)), 0, VLOOKUP(D16361, Dog_test_1!$B$2:$D$194, 3, FALSE))</f>
        <v>3</v>
      </c>
      <c r="G16361">
        <f>IF(ISNA(VLOOKUP(E16361, Dog_test_1!$B$2:$D$194, 3, FALSE)), 0, VLOOKUP(E16361, Dog_test_1!$B$2:$D$194, 3, FALSE))</f>
        <v>3</v>
      </c>
      <c r="H16361">
        <f t="shared" si="1023"/>
        <v>3</v>
      </c>
    </row>
    <row r="16362" spans="1:8" ht="19" x14ac:dyDescent="0.25">
      <c r="A16362" t="s">
        <v>6</v>
      </c>
      <c r="B16362" t="s">
        <v>5</v>
      </c>
      <c r="C16362" s="2" t="str">
        <f t="shared" si="1020"/>
        <v>americanpitbullterrier</v>
      </c>
      <c r="D16362" t="str">
        <f t="shared" si="1021"/>
        <v>americanpitbullterrier</v>
      </c>
      <c r="E16362" t="str">
        <f t="shared" si="1022"/>
        <v>americanpitbullterrier</v>
      </c>
      <c r="F16362">
        <f>IF(ISNA(VLOOKUP(D16362, Dog_test_1!$B$2:$D$194, 3, FALSE)), 0, VLOOKUP(D16362, Dog_test_1!$B$2:$D$194, 3, FALSE))</f>
        <v>3</v>
      </c>
      <c r="G16362">
        <f>IF(ISNA(VLOOKUP(E16362, Dog_test_1!$B$2:$D$194, 3, FALSE)), 0, VLOOKUP(E16362, Dog_test_1!$B$2:$D$194, 3, FALSE))</f>
        <v>3</v>
      </c>
      <c r="H16362">
        <f t="shared" si="1023"/>
        <v>3</v>
      </c>
    </row>
    <row r="16363" spans="1:8" ht="19" x14ac:dyDescent="0.25">
      <c r="A16363" t="s">
        <v>6</v>
      </c>
      <c r="B16363" t="s">
        <v>109</v>
      </c>
      <c r="C16363" s="2" t="str">
        <f t="shared" si="1020"/>
        <v>dachshund</v>
      </c>
      <c r="D16363" t="str">
        <f t="shared" si="1021"/>
        <v>dachshund</v>
      </c>
      <c r="E16363" t="str">
        <f t="shared" si="1022"/>
        <v>dachshund</v>
      </c>
      <c r="F16363">
        <f>IF(ISNA(VLOOKUP(D16363, Dog_test_1!$B$2:$D$194, 3, FALSE)), 0, VLOOKUP(D16363, Dog_test_1!$B$2:$D$194, 3, FALSE))</f>
        <v>2</v>
      </c>
      <c r="G16363">
        <f>IF(ISNA(VLOOKUP(E16363, Dog_test_1!$B$2:$D$194, 3, FALSE)), 0, VLOOKUP(E16363, Dog_test_1!$B$2:$D$194, 3, FALSE))</f>
        <v>2</v>
      </c>
      <c r="H16363">
        <f t="shared" si="1023"/>
        <v>2</v>
      </c>
    </row>
    <row r="16364" spans="1:8" ht="19" x14ac:dyDescent="0.25">
      <c r="A16364" t="s">
        <v>93</v>
      </c>
      <c r="B16364" t="s">
        <v>30</v>
      </c>
      <c r="C16364" s="2" t="str">
        <f t="shared" si="1020"/>
        <v>chihuahua</v>
      </c>
      <c r="D16364" t="str">
        <f t="shared" si="1021"/>
        <v>chihuahua</v>
      </c>
      <c r="E16364" t="str">
        <f t="shared" si="1022"/>
        <v>chihuahua</v>
      </c>
      <c r="F16364">
        <f>IF(ISNA(VLOOKUP(D16364, Dog_test_1!$B$2:$D$194, 3, FALSE)), 0, VLOOKUP(D16364, Dog_test_1!$B$2:$D$194, 3, FALSE))</f>
        <v>1</v>
      </c>
      <c r="G16364">
        <f>IF(ISNA(VLOOKUP(E16364, Dog_test_1!$B$2:$D$194, 3, FALSE)), 0, VLOOKUP(E16364, Dog_test_1!$B$2:$D$194, 3, FALSE))</f>
        <v>1</v>
      </c>
      <c r="H16364">
        <f t="shared" si="1023"/>
        <v>1</v>
      </c>
    </row>
    <row r="16365" spans="1:8" ht="19" x14ac:dyDescent="0.25">
      <c r="A16365" t="s">
        <v>230</v>
      </c>
      <c r="B16365" t="s">
        <v>79</v>
      </c>
      <c r="C16365" s="2" t="str">
        <f t="shared" si="1020"/>
        <v>boxer</v>
      </c>
      <c r="D16365" t="str">
        <f t="shared" si="1021"/>
        <v>boxer</v>
      </c>
      <c r="E16365" t="str">
        <f t="shared" si="1022"/>
        <v>boxer</v>
      </c>
      <c r="F16365">
        <f>IF(ISNA(VLOOKUP(D16365, Dog_test_1!$B$2:$D$194, 3, FALSE)), 0, VLOOKUP(D16365, Dog_test_1!$B$2:$D$194, 3, FALSE))</f>
        <v>3</v>
      </c>
      <c r="G16365">
        <f>IF(ISNA(VLOOKUP(E16365, Dog_test_1!$B$2:$D$194, 3, FALSE)), 0, VLOOKUP(E16365, Dog_test_1!$B$2:$D$194, 3, FALSE))</f>
        <v>3</v>
      </c>
      <c r="H16365">
        <f t="shared" si="1023"/>
        <v>3</v>
      </c>
    </row>
    <row r="16366" spans="1:8" ht="19" x14ac:dyDescent="0.25">
      <c r="A16366" t="s">
        <v>2786</v>
      </c>
      <c r="B16366" t="s">
        <v>915</v>
      </c>
      <c r="C16366" s="2" t="str">
        <f t="shared" si="1020"/>
        <v>chihuahua/cardiganwelshcorgi</v>
      </c>
      <c r="D16366" t="str">
        <f t="shared" si="1021"/>
        <v>chihuahua</v>
      </c>
      <c r="E16366" t="str">
        <f t="shared" si="1022"/>
        <v>cardiganwelshcorgi</v>
      </c>
      <c r="F16366">
        <f>IF(ISNA(VLOOKUP(D16366, Dog_test_1!$B$2:$D$194, 3, FALSE)), 0, VLOOKUP(D16366, Dog_test_1!$B$2:$D$194, 3, FALSE))</f>
        <v>1</v>
      </c>
      <c r="G16366">
        <f>IF(ISNA(VLOOKUP(E16366, Dog_test_1!$B$2:$D$194, 3, FALSE)), 0, VLOOKUP(E16366, Dog_test_1!$B$2:$D$194, 3, FALSE))</f>
        <v>2</v>
      </c>
      <c r="H16366">
        <f t="shared" si="1023"/>
        <v>1.5</v>
      </c>
    </row>
    <row r="16367" spans="1:8" ht="19" x14ac:dyDescent="0.25">
      <c r="A16367" t="s">
        <v>504</v>
      </c>
      <c r="B16367" t="s">
        <v>32</v>
      </c>
      <c r="C16367" s="2" t="str">
        <f t="shared" si="1020"/>
        <v>labradorretriever</v>
      </c>
      <c r="D16367" t="str">
        <f t="shared" si="1021"/>
        <v>labradorretriever</v>
      </c>
      <c r="E16367" t="str">
        <f t="shared" si="1022"/>
        <v>labradorretriever</v>
      </c>
      <c r="F16367">
        <f>IF(ISNA(VLOOKUP(D16367, Dog_test_1!$B$2:$D$194, 3, FALSE)), 0, VLOOKUP(D16367, Dog_test_1!$B$2:$D$194, 3, FALSE))</f>
        <v>3</v>
      </c>
      <c r="G16367">
        <f>IF(ISNA(VLOOKUP(E16367, Dog_test_1!$B$2:$D$194, 3, FALSE)), 0, VLOOKUP(E16367, Dog_test_1!$B$2:$D$194, 3, FALSE))</f>
        <v>3</v>
      </c>
      <c r="H16367">
        <f t="shared" si="1023"/>
        <v>3</v>
      </c>
    </row>
    <row r="16368" spans="1:8" ht="19" x14ac:dyDescent="0.25">
      <c r="A16368" t="s">
        <v>6063</v>
      </c>
      <c r="B16368" t="s">
        <v>256</v>
      </c>
      <c r="C16368" s="2" t="str">
        <f t="shared" si="1020"/>
        <v>jackrussellterrier</v>
      </c>
      <c r="D16368" t="str">
        <f t="shared" si="1021"/>
        <v>jackrussellterrier</v>
      </c>
      <c r="E16368" t="str">
        <f t="shared" si="1022"/>
        <v>jackrussellterrier</v>
      </c>
      <c r="F16368">
        <f>IF(ISNA(VLOOKUP(D16368, Dog_test_1!$B$2:$D$194, 3, FALSE)), 0, VLOOKUP(D16368, Dog_test_1!$B$2:$D$194, 3, FALSE))</f>
        <v>2</v>
      </c>
      <c r="G16368">
        <f>IF(ISNA(VLOOKUP(E16368, Dog_test_1!$B$2:$D$194, 3, FALSE)), 0, VLOOKUP(E16368, Dog_test_1!$B$2:$D$194, 3, FALSE))</f>
        <v>2</v>
      </c>
      <c r="H16368">
        <f t="shared" si="1023"/>
        <v>2</v>
      </c>
    </row>
    <row r="16369" spans="1:8" ht="19" x14ac:dyDescent="0.25">
      <c r="A16369" t="s">
        <v>6064</v>
      </c>
      <c r="B16369" t="s">
        <v>32</v>
      </c>
      <c r="C16369" s="2" t="str">
        <f t="shared" si="1020"/>
        <v>labradorretriever</v>
      </c>
      <c r="D16369" t="str">
        <f t="shared" si="1021"/>
        <v>labradorretriever</v>
      </c>
      <c r="E16369" t="str">
        <f t="shared" si="1022"/>
        <v>labradorretriever</v>
      </c>
      <c r="F16369">
        <f>IF(ISNA(VLOOKUP(D16369, Dog_test_1!$B$2:$D$194, 3, FALSE)), 0, VLOOKUP(D16369, Dog_test_1!$B$2:$D$194, 3, FALSE))</f>
        <v>3</v>
      </c>
      <c r="G16369">
        <f>IF(ISNA(VLOOKUP(E16369, Dog_test_1!$B$2:$D$194, 3, FALSE)), 0, VLOOKUP(E16369, Dog_test_1!$B$2:$D$194, 3, FALSE))</f>
        <v>3</v>
      </c>
      <c r="H16369">
        <f t="shared" si="1023"/>
        <v>3</v>
      </c>
    </row>
    <row r="16370" spans="1:8" ht="19" x14ac:dyDescent="0.25">
      <c r="A16370" t="s">
        <v>4323</v>
      </c>
      <c r="B16370" t="s">
        <v>5</v>
      </c>
      <c r="C16370" s="2" t="str">
        <f t="shared" si="1020"/>
        <v>americanpitbullterrier</v>
      </c>
      <c r="D16370" t="str">
        <f t="shared" si="1021"/>
        <v>americanpitbullterrier</v>
      </c>
      <c r="E16370" t="str">
        <f t="shared" si="1022"/>
        <v>americanpitbullterrier</v>
      </c>
      <c r="F16370">
        <f>IF(ISNA(VLOOKUP(D16370, Dog_test_1!$B$2:$D$194, 3, FALSE)), 0, VLOOKUP(D16370, Dog_test_1!$B$2:$D$194, 3, FALSE))</f>
        <v>3</v>
      </c>
      <c r="G16370">
        <f>IF(ISNA(VLOOKUP(E16370, Dog_test_1!$B$2:$D$194, 3, FALSE)), 0, VLOOKUP(E16370, Dog_test_1!$B$2:$D$194, 3, FALSE))</f>
        <v>3</v>
      </c>
      <c r="H16370">
        <f t="shared" si="1023"/>
        <v>3</v>
      </c>
    </row>
    <row r="16371" spans="1:8" ht="19" x14ac:dyDescent="0.25">
      <c r="A16371" t="s">
        <v>2948</v>
      </c>
      <c r="B16371" t="s">
        <v>5</v>
      </c>
      <c r="C16371" s="2" t="str">
        <f t="shared" si="1020"/>
        <v>americanpitbullterrier</v>
      </c>
      <c r="D16371" t="str">
        <f t="shared" si="1021"/>
        <v>americanpitbullterrier</v>
      </c>
      <c r="E16371" t="str">
        <f t="shared" si="1022"/>
        <v>americanpitbullterrier</v>
      </c>
      <c r="F16371">
        <f>IF(ISNA(VLOOKUP(D16371, Dog_test_1!$B$2:$D$194, 3, FALSE)), 0, VLOOKUP(D16371, Dog_test_1!$B$2:$D$194, 3, FALSE))</f>
        <v>3</v>
      </c>
      <c r="G16371">
        <f>IF(ISNA(VLOOKUP(E16371, Dog_test_1!$B$2:$D$194, 3, FALSE)), 0, VLOOKUP(E16371, Dog_test_1!$B$2:$D$194, 3, FALSE))</f>
        <v>3</v>
      </c>
      <c r="H16371">
        <f t="shared" si="1023"/>
        <v>3</v>
      </c>
    </row>
    <row r="16372" spans="1:8" ht="19" x14ac:dyDescent="0.25">
      <c r="A16372" t="s">
        <v>6</v>
      </c>
      <c r="B16372" t="s">
        <v>642</v>
      </c>
      <c r="C16372" s="2" t="str">
        <f t="shared" si="1020"/>
        <v>oldenglishbulldog</v>
      </c>
      <c r="D16372" t="str">
        <f t="shared" si="1021"/>
        <v>oldenglishbulldog</v>
      </c>
      <c r="E16372" t="str">
        <f t="shared" si="1022"/>
        <v>oldenglishbulldog</v>
      </c>
      <c r="F16372">
        <f>IF(ISNA(VLOOKUP(D16372, Dog_test_1!$B$2:$D$194, 3, FALSE)), 0, VLOOKUP(D16372, Dog_test_1!$B$2:$D$194, 3, FALSE))</f>
        <v>0</v>
      </c>
      <c r="G16372">
        <f>IF(ISNA(VLOOKUP(E16372, Dog_test_1!$B$2:$D$194, 3, FALSE)), 0, VLOOKUP(E16372, Dog_test_1!$B$2:$D$194, 3, FALSE))</f>
        <v>0</v>
      </c>
      <c r="H16372">
        <f t="shared" si="1023"/>
        <v>0</v>
      </c>
    </row>
    <row r="16373" spans="1:8" ht="19" x14ac:dyDescent="0.25">
      <c r="A16373" t="s">
        <v>6065</v>
      </c>
      <c r="B16373" t="s">
        <v>616</v>
      </c>
      <c r="C16373" s="2" t="str">
        <f t="shared" si="1020"/>
        <v>pug</v>
      </c>
      <c r="D16373" t="str">
        <f t="shared" si="1021"/>
        <v>pug</v>
      </c>
      <c r="E16373" t="str">
        <f t="shared" si="1022"/>
        <v>pug</v>
      </c>
      <c r="F16373">
        <f>IF(ISNA(VLOOKUP(D16373, Dog_test_1!$B$2:$D$194, 3, FALSE)), 0, VLOOKUP(D16373, Dog_test_1!$B$2:$D$194, 3, FALSE))</f>
        <v>0</v>
      </c>
      <c r="G16373">
        <f>IF(ISNA(VLOOKUP(E16373, Dog_test_1!$B$2:$D$194, 3, FALSE)), 0, VLOOKUP(E16373, Dog_test_1!$B$2:$D$194, 3, FALSE))</f>
        <v>0</v>
      </c>
      <c r="H16373">
        <f t="shared" si="1023"/>
        <v>0</v>
      </c>
    </row>
    <row r="16374" spans="1:8" ht="19" x14ac:dyDescent="0.25">
      <c r="A16374" t="s">
        <v>905</v>
      </c>
      <c r="B16374" t="s">
        <v>5</v>
      </c>
      <c r="C16374" s="2" t="str">
        <f t="shared" si="1020"/>
        <v>americanpitbullterrier</v>
      </c>
      <c r="D16374" t="str">
        <f t="shared" si="1021"/>
        <v>americanpitbullterrier</v>
      </c>
      <c r="E16374" t="str">
        <f t="shared" si="1022"/>
        <v>americanpitbullterrier</v>
      </c>
      <c r="F16374">
        <f>IF(ISNA(VLOOKUP(D16374, Dog_test_1!$B$2:$D$194, 3, FALSE)), 0, VLOOKUP(D16374, Dog_test_1!$B$2:$D$194, 3, FALSE))</f>
        <v>3</v>
      </c>
      <c r="G16374">
        <f>IF(ISNA(VLOOKUP(E16374, Dog_test_1!$B$2:$D$194, 3, FALSE)), 0, VLOOKUP(E16374, Dog_test_1!$B$2:$D$194, 3, FALSE))</f>
        <v>3</v>
      </c>
      <c r="H16374">
        <f t="shared" si="1023"/>
        <v>3</v>
      </c>
    </row>
    <row r="16375" spans="1:8" ht="19" x14ac:dyDescent="0.25">
      <c r="A16375" t="s">
        <v>357</v>
      </c>
      <c r="B16375" t="s">
        <v>328</v>
      </c>
      <c r="C16375" s="2" t="str">
        <f t="shared" si="1020"/>
        <v>australiancattledog/chinesesharpei</v>
      </c>
      <c r="D16375" t="str">
        <f t="shared" si="1021"/>
        <v>australiancattledog</v>
      </c>
      <c r="E16375" t="str">
        <f t="shared" si="1022"/>
        <v>chinesesharpei</v>
      </c>
      <c r="F16375">
        <f>IF(ISNA(VLOOKUP(D16375, Dog_test_1!$B$2:$D$194, 3, FALSE)), 0, VLOOKUP(D16375, Dog_test_1!$B$2:$D$194, 3, FALSE))</f>
        <v>0</v>
      </c>
      <c r="G16375">
        <f>IF(ISNA(VLOOKUP(E16375, Dog_test_1!$B$2:$D$194, 3, FALSE)), 0, VLOOKUP(E16375, Dog_test_1!$B$2:$D$194, 3, FALSE))</f>
        <v>0</v>
      </c>
      <c r="H16375">
        <f t="shared" si="1023"/>
        <v>0</v>
      </c>
    </row>
    <row r="16376" spans="1:8" ht="19" x14ac:dyDescent="0.25">
      <c r="A16376" t="s">
        <v>875</v>
      </c>
      <c r="B16376" t="s">
        <v>5</v>
      </c>
      <c r="C16376" s="2" t="str">
        <f t="shared" si="1020"/>
        <v>americanpitbullterrier</v>
      </c>
      <c r="D16376" t="str">
        <f t="shared" si="1021"/>
        <v>americanpitbullterrier</v>
      </c>
      <c r="E16376" t="str">
        <f t="shared" si="1022"/>
        <v>americanpitbullterrier</v>
      </c>
      <c r="F16376">
        <f>IF(ISNA(VLOOKUP(D16376, Dog_test_1!$B$2:$D$194, 3, FALSE)), 0, VLOOKUP(D16376, Dog_test_1!$B$2:$D$194, 3, FALSE))</f>
        <v>3</v>
      </c>
      <c r="G16376">
        <f>IF(ISNA(VLOOKUP(E16376, Dog_test_1!$B$2:$D$194, 3, FALSE)), 0, VLOOKUP(E16376, Dog_test_1!$B$2:$D$194, 3, FALSE))</f>
        <v>3</v>
      </c>
      <c r="H16376">
        <f t="shared" si="1023"/>
        <v>3</v>
      </c>
    </row>
    <row r="16377" spans="1:8" ht="19" x14ac:dyDescent="0.25">
      <c r="A16377" t="s">
        <v>6066</v>
      </c>
      <c r="B16377" t="s">
        <v>155</v>
      </c>
      <c r="C16377" s="2" t="str">
        <f t="shared" si="1020"/>
        <v>australianshepherd</v>
      </c>
      <c r="D16377" t="str">
        <f t="shared" si="1021"/>
        <v>australianshepherd</v>
      </c>
      <c r="E16377" t="str">
        <f t="shared" si="1022"/>
        <v>australianshepherd</v>
      </c>
      <c r="F16377">
        <f>IF(ISNA(VLOOKUP(D16377, Dog_test_1!$B$2:$D$194, 3, FALSE)), 0, VLOOKUP(D16377, Dog_test_1!$B$2:$D$194, 3, FALSE))</f>
        <v>3</v>
      </c>
      <c r="G16377">
        <f>IF(ISNA(VLOOKUP(E16377, Dog_test_1!$B$2:$D$194, 3, FALSE)), 0, VLOOKUP(E16377, Dog_test_1!$B$2:$D$194, 3, FALSE))</f>
        <v>3</v>
      </c>
      <c r="H16377">
        <f t="shared" si="1023"/>
        <v>3</v>
      </c>
    </row>
    <row r="16378" spans="1:8" ht="19" x14ac:dyDescent="0.25">
      <c r="A16378" t="s">
        <v>6067</v>
      </c>
      <c r="B16378" t="s">
        <v>112</v>
      </c>
      <c r="C16378" s="2" t="str">
        <f t="shared" si="1020"/>
        <v>dachshund/chihuahua</v>
      </c>
      <c r="D16378" t="str">
        <f t="shared" si="1021"/>
        <v>dachshund</v>
      </c>
      <c r="E16378" t="str">
        <f t="shared" si="1022"/>
        <v>chihuahua</v>
      </c>
      <c r="F16378">
        <f>IF(ISNA(VLOOKUP(D16378, Dog_test_1!$B$2:$D$194, 3, FALSE)), 0, VLOOKUP(D16378, Dog_test_1!$B$2:$D$194, 3, FALSE))</f>
        <v>2</v>
      </c>
      <c r="G16378">
        <f>IF(ISNA(VLOOKUP(E16378, Dog_test_1!$B$2:$D$194, 3, FALSE)), 0, VLOOKUP(E16378, Dog_test_1!$B$2:$D$194, 3, FALSE))</f>
        <v>1</v>
      </c>
      <c r="H16378">
        <f t="shared" si="1023"/>
        <v>1.5</v>
      </c>
    </row>
    <row r="16379" spans="1:8" ht="19" x14ac:dyDescent="0.25">
      <c r="A16379" t="s">
        <v>6068</v>
      </c>
      <c r="B16379" t="s">
        <v>30</v>
      </c>
      <c r="C16379" s="2" t="str">
        <f t="shared" si="1020"/>
        <v>chihuahua</v>
      </c>
      <c r="D16379" t="str">
        <f t="shared" si="1021"/>
        <v>chihuahua</v>
      </c>
      <c r="E16379" t="str">
        <f t="shared" si="1022"/>
        <v>chihuahua</v>
      </c>
      <c r="F16379">
        <f>IF(ISNA(VLOOKUP(D16379, Dog_test_1!$B$2:$D$194, 3, FALSE)), 0, VLOOKUP(D16379, Dog_test_1!$B$2:$D$194, 3, FALSE))</f>
        <v>1</v>
      </c>
      <c r="G16379">
        <f>IF(ISNA(VLOOKUP(E16379, Dog_test_1!$B$2:$D$194, 3, FALSE)), 0, VLOOKUP(E16379, Dog_test_1!$B$2:$D$194, 3, FALSE))</f>
        <v>1</v>
      </c>
      <c r="H16379">
        <f t="shared" si="1023"/>
        <v>1</v>
      </c>
    </row>
    <row r="16380" spans="1:8" ht="19" x14ac:dyDescent="0.25">
      <c r="A16380" t="s">
        <v>700</v>
      </c>
      <c r="B16380" t="s">
        <v>32</v>
      </c>
      <c r="C16380" s="2" t="str">
        <f t="shared" si="1020"/>
        <v>labradorretriever</v>
      </c>
      <c r="D16380" t="str">
        <f t="shared" si="1021"/>
        <v>labradorretriever</v>
      </c>
      <c r="E16380" t="str">
        <f t="shared" si="1022"/>
        <v>labradorretriever</v>
      </c>
      <c r="F16380">
        <f>IF(ISNA(VLOOKUP(D16380, Dog_test_1!$B$2:$D$194, 3, FALSE)), 0, VLOOKUP(D16380, Dog_test_1!$B$2:$D$194, 3, FALSE))</f>
        <v>3</v>
      </c>
      <c r="G16380">
        <f>IF(ISNA(VLOOKUP(E16380, Dog_test_1!$B$2:$D$194, 3, FALSE)), 0, VLOOKUP(E16380, Dog_test_1!$B$2:$D$194, 3, FALSE))</f>
        <v>3</v>
      </c>
      <c r="H16380">
        <f t="shared" si="1023"/>
        <v>3</v>
      </c>
    </row>
    <row r="16381" spans="1:8" ht="19" x14ac:dyDescent="0.25">
      <c r="A16381" t="s">
        <v>2053</v>
      </c>
      <c r="B16381" t="s">
        <v>49</v>
      </c>
      <c r="C16381" s="2" t="str">
        <f t="shared" si="1020"/>
        <v>dachshund</v>
      </c>
      <c r="D16381" t="str">
        <f t="shared" si="1021"/>
        <v>dachshund</v>
      </c>
      <c r="E16381" t="str">
        <f t="shared" si="1022"/>
        <v>dachshund</v>
      </c>
      <c r="F16381">
        <f>IF(ISNA(VLOOKUP(D16381, Dog_test_1!$B$2:$D$194, 3, FALSE)), 0, VLOOKUP(D16381, Dog_test_1!$B$2:$D$194, 3, FALSE))</f>
        <v>2</v>
      </c>
      <c r="G16381">
        <f>IF(ISNA(VLOOKUP(E16381, Dog_test_1!$B$2:$D$194, 3, FALSE)), 0, VLOOKUP(E16381, Dog_test_1!$B$2:$D$194, 3, FALSE))</f>
        <v>2</v>
      </c>
      <c r="H16381">
        <f t="shared" si="1023"/>
        <v>2</v>
      </c>
    </row>
    <row r="16382" spans="1:8" ht="19" x14ac:dyDescent="0.25">
      <c r="A16382" t="s">
        <v>5787</v>
      </c>
      <c r="B16382" t="s">
        <v>5</v>
      </c>
      <c r="C16382" s="2" t="str">
        <f t="shared" si="1020"/>
        <v>americanpitbullterrier</v>
      </c>
      <c r="D16382" t="str">
        <f t="shared" si="1021"/>
        <v>americanpitbullterrier</v>
      </c>
      <c r="E16382" t="str">
        <f t="shared" si="1022"/>
        <v>americanpitbullterrier</v>
      </c>
      <c r="F16382">
        <f>IF(ISNA(VLOOKUP(D16382, Dog_test_1!$B$2:$D$194, 3, FALSE)), 0, VLOOKUP(D16382, Dog_test_1!$B$2:$D$194, 3, FALSE))</f>
        <v>3</v>
      </c>
      <c r="G16382">
        <f>IF(ISNA(VLOOKUP(E16382, Dog_test_1!$B$2:$D$194, 3, FALSE)), 0, VLOOKUP(E16382, Dog_test_1!$B$2:$D$194, 3, FALSE))</f>
        <v>3</v>
      </c>
      <c r="H16382">
        <f t="shared" si="1023"/>
        <v>3</v>
      </c>
    </row>
    <row r="16383" spans="1:8" ht="19" x14ac:dyDescent="0.25">
      <c r="A16383" t="s">
        <v>6069</v>
      </c>
      <c r="B16383" t="s">
        <v>25</v>
      </c>
      <c r="C16383" s="2" t="str">
        <f t="shared" si="1020"/>
        <v>germanshepherd</v>
      </c>
      <c r="D16383" t="str">
        <f t="shared" si="1021"/>
        <v>germanshepherd</v>
      </c>
      <c r="E16383" t="str">
        <f t="shared" si="1022"/>
        <v>germanshepherd</v>
      </c>
      <c r="F16383">
        <f>IF(ISNA(VLOOKUP(D16383, Dog_test_1!$B$2:$D$194, 3, FALSE)), 0, VLOOKUP(D16383, Dog_test_1!$B$2:$D$194, 3, FALSE))</f>
        <v>3</v>
      </c>
      <c r="G16383">
        <f>IF(ISNA(VLOOKUP(E16383, Dog_test_1!$B$2:$D$194, 3, FALSE)), 0, VLOOKUP(E16383, Dog_test_1!$B$2:$D$194, 3, FALSE))</f>
        <v>3</v>
      </c>
      <c r="H16383">
        <f t="shared" si="1023"/>
        <v>3</v>
      </c>
    </row>
    <row r="16384" spans="1:8" ht="19" x14ac:dyDescent="0.25">
      <c r="A16384" t="s">
        <v>770</v>
      </c>
      <c r="B16384" t="s">
        <v>12</v>
      </c>
      <c r="C16384" s="2" t="str">
        <f t="shared" si="1020"/>
        <v>miniatureschnauzer</v>
      </c>
      <c r="D16384" t="str">
        <f t="shared" si="1021"/>
        <v>miniatureschnauzer</v>
      </c>
      <c r="E16384" t="str">
        <f t="shared" si="1022"/>
        <v>miniatureschnauzer</v>
      </c>
      <c r="F16384">
        <f>IF(ISNA(VLOOKUP(D16384, Dog_test_1!$B$2:$D$194, 3, FALSE)), 0, VLOOKUP(D16384, Dog_test_1!$B$2:$D$194, 3, FALSE))</f>
        <v>2</v>
      </c>
      <c r="G16384">
        <f>IF(ISNA(VLOOKUP(E16384, Dog_test_1!$B$2:$D$194, 3, FALSE)), 0, VLOOKUP(E16384, Dog_test_1!$B$2:$D$194, 3, FALSE))</f>
        <v>2</v>
      </c>
      <c r="H16384">
        <f t="shared" si="1023"/>
        <v>2</v>
      </c>
    </row>
    <row r="16385" spans="1:8" ht="19" x14ac:dyDescent="0.25">
      <c r="A16385" t="s">
        <v>6</v>
      </c>
      <c r="B16385" t="s">
        <v>1665</v>
      </c>
      <c r="C16385" s="2" t="str">
        <f t="shared" si="1020"/>
        <v>beagle/chihuahua</v>
      </c>
      <c r="D16385" t="str">
        <f t="shared" si="1021"/>
        <v>beagle</v>
      </c>
      <c r="E16385" t="str">
        <f t="shared" si="1022"/>
        <v>chihuahua</v>
      </c>
      <c r="F16385">
        <f>IF(ISNA(VLOOKUP(D16385, Dog_test_1!$B$2:$D$194, 3, FALSE)), 0, VLOOKUP(D16385, Dog_test_1!$B$2:$D$194, 3, FALSE))</f>
        <v>3</v>
      </c>
      <c r="G16385">
        <f>IF(ISNA(VLOOKUP(E16385, Dog_test_1!$B$2:$D$194, 3, FALSE)), 0, VLOOKUP(E16385, Dog_test_1!$B$2:$D$194, 3, FALSE))</f>
        <v>1</v>
      </c>
      <c r="H16385">
        <f t="shared" si="1023"/>
        <v>2</v>
      </c>
    </row>
    <row r="16386" spans="1:8" ht="19" x14ac:dyDescent="0.25">
      <c r="A16386" t="s">
        <v>158</v>
      </c>
      <c r="B16386" t="s">
        <v>12</v>
      </c>
      <c r="C16386" s="2" t="str">
        <f t="shared" ref="C16386:C16449" si="1024">SUBSTITUTE(LOWER(B16386), " ", "")</f>
        <v>miniatureschnauzer</v>
      </c>
      <c r="D16386" t="str">
        <f t="shared" si="1021"/>
        <v>miniatureschnauzer</v>
      </c>
      <c r="E16386" t="str">
        <f t="shared" si="1022"/>
        <v>miniatureschnauzer</v>
      </c>
      <c r="F16386">
        <f>IF(ISNA(VLOOKUP(D16386, Dog_test_1!$B$2:$D$194, 3, FALSE)), 0, VLOOKUP(D16386, Dog_test_1!$B$2:$D$194, 3, FALSE))</f>
        <v>2</v>
      </c>
      <c r="G16386">
        <f>IF(ISNA(VLOOKUP(E16386, Dog_test_1!$B$2:$D$194, 3, FALSE)), 0, VLOOKUP(E16386, Dog_test_1!$B$2:$D$194, 3, FALSE))</f>
        <v>2</v>
      </c>
      <c r="H16386">
        <f t="shared" si="1023"/>
        <v>2</v>
      </c>
    </row>
    <row r="16387" spans="1:8" ht="19" x14ac:dyDescent="0.25">
      <c r="A16387" t="s">
        <v>63</v>
      </c>
      <c r="B16387" t="s">
        <v>5</v>
      </c>
      <c r="C16387" s="2" t="str">
        <f t="shared" si="1024"/>
        <v>americanpitbullterrier</v>
      </c>
      <c r="D16387" t="str">
        <f t="shared" ref="D16387:D16450" si="1025">IF(ISNUMBER(SEARCH("/", C16387)), LEFT(C16387, SEARCH("/", C16387, 1)-1), C16387)</f>
        <v>americanpitbullterrier</v>
      </c>
      <c r="E16387" t="str">
        <f t="shared" ref="E16387:E16450" si="1026">IF(ISNUMBER(SEARCH("/", C16387)), RIGHT(C16387, LEN(C16387)-SEARCH("/", C16387, 1)), C16387)</f>
        <v>americanpitbullterrier</v>
      </c>
      <c r="F16387">
        <f>IF(ISNA(VLOOKUP(D16387, Dog_test_1!$B$2:$D$194, 3, FALSE)), 0, VLOOKUP(D16387, Dog_test_1!$B$2:$D$194, 3, FALSE))</f>
        <v>3</v>
      </c>
      <c r="G16387">
        <f>IF(ISNA(VLOOKUP(E16387, Dog_test_1!$B$2:$D$194, 3, FALSE)), 0, VLOOKUP(E16387, Dog_test_1!$B$2:$D$194, 3, FALSE))</f>
        <v>3</v>
      </c>
      <c r="H16387">
        <f t="shared" ref="H16387:H16450" si="1027">(F16387+G16387)/2</f>
        <v>3</v>
      </c>
    </row>
    <row r="16388" spans="1:8" ht="19" x14ac:dyDescent="0.25">
      <c r="A16388" t="s">
        <v>6</v>
      </c>
      <c r="B16388" t="s">
        <v>53</v>
      </c>
      <c r="C16388" s="2" t="str">
        <f t="shared" si="1024"/>
        <v>pointer</v>
      </c>
      <c r="D16388" t="str">
        <f t="shared" si="1025"/>
        <v>pointer</v>
      </c>
      <c r="E16388" t="str">
        <f t="shared" si="1026"/>
        <v>pointer</v>
      </c>
      <c r="F16388">
        <f>IF(ISNA(VLOOKUP(D16388, Dog_test_1!$B$2:$D$194, 3, FALSE)), 0, VLOOKUP(D16388, Dog_test_1!$B$2:$D$194, 3, FALSE))</f>
        <v>4</v>
      </c>
      <c r="G16388">
        <f>IF(ISNA(VLOOKUP(E16388, Dog_test_1!$B$2:$D$194, 3, FALSE)), 0, VLOOKUP(E16388, Dog_test_1!$B$2:$D$194, 3, FALSE))</f>
        <v>4</v>
      </c>
      <c r="H16388">
        <f t="shared" si="1027"/>
        <v>4</v>
      </c>
    </row>
    <row r="16389" spans="1:8" ht="19" x14ac:dyDescent="0.25">
      <c r="A16389" t="s">
        <v>6070</v>
      </c>
      <c r="B16389" t="s">
        <v>42</v>
      </c>
      <c r="C16389" s="2" t="str">
        <f t="shared" si="1024"/>
        <v>bluelacy</v>
      </c>
      <c r="D16389" t="str">
        <f t="shared" si="1025"/>
        <v>bluelacy</v>
      </c>
      <c r="E16389" t="str">
        <f t="shared" si="1026"/>
        <v>bluelacy</v>
      </c>
      <c r="F16389">
        <f>IF(ISNA(VLOOKUP(D16389, Dog_test_1!$B$2:$D$194, 3, FALSE)), 0, VLOOKUP(D16389, Dog_test_1!$B$2:$D$194, 3, FALSE))</f>
        <v>0</v>
      </c>
      <c r="G16389">
        <f>IF(ISNA(VLOOKUP(E16389, Dog_test_1!$B$2:$D$194, 3, FALSE)), 0, VLOOKUP(E16389, Dog_test_1!$B$2:$D$194, 3, FALSE))</f>
        <v>0</v>
      </c>
      <c r="H16389">
        <f t="shared" si="1027"/>
        <v>0</v>
      </c>
    </row>
    <row r="16390" spans="1:8" ht="19" x14ac:dyDescent="0.25">
      <c r="A16390" t="s">
        <v>1305</v>
      </c>
      <c r="B16390" t="s">
        <v>30</v>
      </c>
      <c r="C16390" s="2" t="str">
        <f t="shared" si="1024"/>
        <v>chihuahua</v>
      </c>
      <c r="D16390" t="str">
        <f t="shared" si="1025"/>
        <v>chihuahua</v>
      </c>
      <c r="E16390" t="str">
        <f t="shared" si="1026"/>
        <v>chihuahua</v>
      </c>
      <c r="F16390">
        <f>IF(ISNA(VLOOKUP(D16390, Dog_test_1!$B$2:$D$194, 3, FALSE)), 0, VLOOKUP(D16390, Dog_test_1!$B$2:$D$194, 3, FALSE))</f>
        <v>1</v>
      </c>
      <c r="G16390">
        <f>IF(ISNA(VLOOKUP(E16390, Dog_test_1!$B$2:$D$194, 3, FALSE)), 0, VLOOKUP(E16390, Dog_test_1!$B$2:$D$194, 3, FALSE))</f>
        <v>1</v>
      </c>
      <c r="H16390">
        <f t="shared" si="1027"/>
        <v>1</v>
      </c>
    </row>
    <row r="16391" spans="1:8" ht="19" x14ac:dyDescent="0.25">
      <c r="A16391" t="s">
        <v>1686</v>
      </c>
      <c r="B16391" t="s">
        <v>25</v>
      </c>
      <c r="C16391" s="2" t="str">
        <f t="shared" si="1024"/>
        <v>germanshepherd</v>
      </c>
      <c r="D16391" t="str">
        <f t="shared" si="1025"/>
        <v>germanshepherd</v>
      </c>
      <c r="E16391" t="str">
        <f t="shared" si="1026"/>
        <v>germanshepherd</v>
      </c>
      <c r="F16391">
        <f>IF(ISNA(VLOOKUP(D16391, Dog_test_1!$B$2:$D$194, 3, FALSE)), 0, VLOOKUP(D16391, Dog_test_1!$B$2:$D$194, 3, FALSE))</f>
        <v>3</v>
      </c>
      <c r="G16391">
        <f>IF(ISNA(VLOOKUP(E16391, Dog_test_1!$B$2:$D$194, 3, FALSE)), 0, VLOOKUP(E16391, Dog_test_1!$B$2:$D$194, 3, FALSE))</f>
        <v>3</v>
      </c>
      <c r="H16391">
        <f t="shared" si="1027"/>
        <v>3</v>
      </c>
    </row>
    <row r="16392" spans="1:8" ht="19" x14ac:dyDescent="0.25">
      <c r="A16392" t="s">
        <v>130</v>
      </c>
      <c r="B16392" t="s">
        <v>2804</v>
      </c>
      <c r="C16392" s="2" t="str">
        <f t="shared" si="1024"/>
        <v>weimaraner/americanpitbullterrier</v>
      </c>
      <c r="D16392" t="str">
        <f t="shared" si="1025"/>
        <v>weimaraner</v>
      </c>
      <c r="E16392" t="str">
        <f t="shared" si="1026"/>
        <v>americanpitbullterrier</v>
      </c>
      <c r="F16392">
        <f>IF(ISNA(VLOOKUP(D16392, Dog_test_1!$B$2:$D$194, 3, FALSE)), 0, VLOOKUP(D16392, Dog_test_1!$B$2:$D$194, 3, FALSE))</f>
        <v>0</v>
      </c>
      <c r="G16392">
        <f>IF(ISNA(VLOOKUP(E16392, Dog_test_1!$B$2:$D$194, 3, FALSE)), 0, VLOOKUP(E16392, Dog_test_1!$B$2:$D$194, 3, FALSE))</f>
        <v>3</v>
      </c>
      <c r="H16392">
        <f t="shared" si="1027"/>
        <v>1.5</v>
      </c>
    </row>
    <row r="16393" spans="1:8" ht="19" x14ac:dyDescent="0.25">
      <c r="A16393" t="s">
        <v>6</v>
      </c>
      <c r="B16393" t="s">
        <v>30</v>
      </c>
      <c r="C16393" s="2" t="str">
        <f t="shared" si="1024"/>
        <v>chihuahua</v>
      </c>
      <c r="D16393" t="str">
        <f t="shared" si="1025"/>
        <v>chihuahua</v>
      </c>
      <c r="E16393" t="str">
        <f t="shared" si="1026"/>
        <v>chihuahua</v>
      </c>
      <c r="F16393">
        <f>IF(ISNA(VLOOKUP(D16393, Dog_test_1!$B$2:$D$194, 3, FALSE)), 0, VLOOKUP(D16393, Dog_test_1!$B$2:$D$194, 3, FALSE))</f>
        <v>1</v>
      </c>
      <c r="G16393">
        <f>IF(ISNA(VLOOKUP(E16393, Dog_test_1!$B$2:$D$194, 3, FALSE)), 0, VLOOKUP(E16393, Dog_test_1!$B$2:$D$194, 3, FALSE))</f>
        <v>1</v>
      </c>
      <c r="H16393">
        <f t="shared" si="1027"/>
        <v>1</v>
      </c>
    </row>
    <row r="16394" spans="1:8" ht="19" x14ac:dyDescent="0.25">
      <c r="A16394" t="s">
        <v>1382</v>
      </c>
      <c r="B16394" t="s">
        <v>49</v>
      </c>
      <c r="C16394" s="2" t="str">
        <f t="shared" si="1024"/>
        <v>dachshund</v>
      </c>
      <c r="D16394" t="str">
        <f t="shared" si="1025"/>
        <v>dachshund</v>
      </c>
      <c r="E16394" t="str">
        <f t="shared" si="1026"/>
        <v>dachshund</v>
      </c>
      <c r="F16394">
        <f>IF(ISNA(VLOOKUP(D16394, Dog_test_1!$B$2:$D$194, 3, FALSE)), 0, VLOOKUP(D16394, Dog_test_1!$B$2:$D$194, 3, FALSE))</f>
        <v>2</v>
      </c>
      <c r="G16394">
        <f>IF(ISNA(VLOOKUP(E16394, Dog_test_1!$B$2:$D$194, 3, FALSE)), 0, VLOOKUP(E16394, Dog_test_1!$B$2:$D$194, 3, FALSE))</f>
        <v>2</v>
      </c>
      <c r="H16394">
        <f t="shared" si="1027"/>
        <v>2</v>
      </c>
    </row>
    <row r="16395" spans="1:8" ht="19" x14ac:dyDescent="0.25">
      <c r="A16395" t="s">
        <v>6</v>
      </c>
      <c r="B16395" t="s">
        <v>100</v>
      </c>
      <c r="C16395" s="2" t="str">
        <f t="shared" si="1024"/>
        <v>chihuahua/jackrussellterrier</v>
      </c>
      <c r="D16395" t="str">
        <f t="shared" si="1025"/>
        <v>chihuahua</v>
      </c>
      <c r="E16395" t="str">
        <f t="shared" si="1026"/>
        <v>jackrussellterrier</v>
      </c>
      <c r="F16395">
        <f>IF(ISNA(VLOOKUP(D16395, Dog_test_1!$B$2:$D$194, 3, FALSE)), 0, VLOOKUP(D16395, Dog_test_1!$B$2:$D$194, 3, FALSE))</f>
        <v>1</v>
      </c>
      <c r="G16395">
        <f>IF(ISNA(VLOOKUP(E16395, Dog_test_1!$B$2:$D$194, 3, FALSE)), 0, VLOOKUP(E16395, Dog_test_1!$B$2:$D$194, 3, FALSE))</f>
        <v>2</v>
      </c>
      <c r="H16395">
        <f t="shared" si="1027"/>
        <v>1.5</v>
      </c>
    </row>
    <row r="16396" spans="1:8" ht="19" x14ac:dyDescent="0.25">
      <c r="A16396" t="s">
        <v>225</v>
      </c>
      <c r="B16396" t="s">
        <v>5</v>
      </c>
      <c r="C16396" s="2" t="str">
        <f t="shared" si="1024"/>
        <v>americanpitbullterrier</v>
      </c>
      <c r="D16396" t="str">
        <f t="shared" si="1025"/>
        <v>americanpitbullterrier</v>
      </c>
      <c r="E16396" t="str">
        <f t="shared" si="1026"/>
        <v>americanpitbullterrier</v>
      </c>
      <c r="F16396">
        <f>IF(ISNA(VLOOKUP(D16396, Dog_test_1!$B$2:$D$194, 3, FALSE)), 0, VLOOKUP(D16396, Dog_test_1!$B$2:$D$194, 3, FALSE))</f>
        <v>3</v>
      </c>
      <c r="G16396">
        <f>IF(ISNA(VLOOKUP(E16396, Dog_test_1!$B$2:$D$194, 3, FALSE)), 0, VLOOKUP(E16396, Dog_test_1!$B$2:$D$194, 3, FALSE))</f>
        <v>3</v>
      </c>
      <c r="H16396">
        <f t="shared" si="1027"/>
        <v>3</v>
      </c>
    </row>
    <row r="16397" spans="1:8" ht="19" x14ac:dyDescent="0.25">
      <c r="A16397" t="s">
        <v>1348</v>
      </c>
      <c r="B16397" t="s">
        <v>71</v>
      </c>
      <c r="C16397" s="2" t="str">
        <f t="shared" si="1024"/>
        <v>lhasaapso</v>
      </c>
      <c r="D16397" t="str">
        <f t="shared" si="1025"/>
        <v>lhasaapso</v>
      </c>
      <c r="E16397" t="str">
        <f t="shared" si="1026"/>
        <v>lhasaapso</v>
      </c>
      <c r="F16397">
        <f>IF(ISNA(VLOOKUP(D16397, Dog_test_1!$B$2:$D$194, 3, FALSE)), 0, VLOOKUP(D16397, Dog_test_1!$B$2:$D$194, 3, FALSE))</f>
        <v>2</v>
      </c>
      <c r="G16397">
        <f>IF(ISNA(VLOOKUP(E16397, Dog_test_1!$B$2:$D$194, 3, FALSE)), 0, VLOOKUP(E16397, Dog_test_1!$B$2:$D$194, 3, FALSE))</f>
        <v>2</v>
      </c>
      <c r="H16397">
        <f t="shared" si="1027"/>
        <v>2</v>
      </c>
    </row>
    <row r="16398" spans="1:8" ht="19" x14ac:dyDescent="0.25">
      <c r="A16398" t="s">
        <v>6071</v>
      </c>
      <c r="B16398" t="s">
        <v>128</v>
      </c>
      <c r="C16398" s="2" t="str">
        <f t="shared" si="1024"/>
        <v>australiancattledog</v>
      </c>
      <c r="D16398" t="str">
        <f t="shared" si="1025"/>
        <v>australiancattledog</v>
      </c>
      <c r="E16398" t="str">
        <f t="shared" si="1026"/>
        <v>australiancattledog</v>
      </c>
      <c r="F16398">
        <f>IF(ISNA(VLOOKUP(D16398, Dog_test_1!$B$2:$D$194, 3, FALSE)), 0, VLOOKUP(D16398, Dog_test_1!$B$2:$D$194, 3, FALSE))</f>
        <v>0</v>
      </c>
      <c r="G16398">
        <f>IF(ISNA(VLOOKUP(E16398, Dog_test_1!$B$2:$D$194, 3, FALSE)), 0, VLOOKUP(E16398, Dog_test_1!$B$2:$D$194, 3, FALSE))</f>
        <v>0</v>
      </c>
      <c r="H16398">
        <f t="shared" si="1027"/>
        <v>0</v>
      </c>
    </row>
    <row r="16399" spans="1:8" ht="19" x14ac:dyDescent="0.25">
      <c r="A16399" t="s">
        <v>5047</v>
      </c>
      <c r="B16399" t="s">
        <v>327</v>
      </c>
      <c r="C16399" s="2" t="str">
        <f t="shared" si="1024"/>
        <v>rhodridgeback/labradorretriever</v>
      </c>
      <c r="D16399" t="str">
        <f t="shared" si="1025"/>
        <v>rhodridgeback</v>
      </c>
      <c r="E16399" t="str">
        <f t="shared" si="1026"/>
        <v>labradorretriever</v>
      </c>
      <c r="F16399">
        <f>IF(ISNA(VLOOKUP(D16399, Dog_test_1!$B$2:$D$194, 3, FALSE)), 0, VLOOKUP(D16399, Dog_test_1!$B$2:$D$194, 3, FALSE))</f>
        <v>0</v>
      </c>
      <c r="G16399">
        <f>IF(ISNA(VLOOKUP(E16399, Dog_test_1!$B$2:$D$194, 3, FALSE)), 0, VLOOKUP(E16399, Dog_test_1!$B$2:$D$194, 3, FALSE))</f>
        <v>3</v>
      </c>
      <c r="H16399">
        <f t="shared" si="1027"/>
        <v>1.5</v>
      </c>
    </row>
    <row r="16400" spans="1:8" ht="19" x14ac:dyDescent="0.25">
      <c r="A16400" t="s">
        <v>566</v>
      </c>
      <c r="B16400" t="s">
        <v>6072</v>
      </c>
      <c r="C16400" s="2" t="str">
        <f t="shared" si="1024"/>
        <v>bordercollie/jackrussellterrier</v>
      </c>
      <c r="D16400" t="str">
        <f t="shared" si="1025"/>
        <v>bordercollie</v>
      </c>
      <c r="E16400" t="str">
        <f t="shared" si="1026"/>
        <v>jackrussellterrier</v>
      </c>
      <c r="F16400">
        <f>IF(ISNA(VLOOKUP(D16400, Dog_test_1!$B$2:$D$194, 3, FALSE)), 0, VLOOKUP(D16400, Dog_test_1!$B$2:$D$194, 3, FALSE))</f>
        <v>3</v>
      </c>
      <c r="G16400">
        <f>IF(ISNA(VLOOKUP(E16400, Dog_test_1!$B$2:$D$194, 3, FALSE)), 0, VLOOKUP(E16400, Dog_test_1!$B$2:$D$194, 3, FALSE))</f>
        <v>2</v>
      </c>
      <c r="H16400">
        <f t="shared" si="1027"/>
        <v>2.5</v>
      </c>
    </row>
    <row r="16401" spans="1:8" ht="19" x14ac:dyDescent="0.25">
      <c r="A16401" t="s">
        <v>116</v>
      </c>
      <c r="B16401" t="s">
        <v>934</v>
      </c>
      <c r="C16401" s="2" t="str">
        <f t="shared" si="1024"/>
        <v>weimaraner</v>
      </c>
      <c r="D16401" t="str">
        <f t="shared" si="1025"/>
        <v>weimaraner</v>
      </c>
      <c r="E16401" t="str">
        <f t="shared" si="1026"/>
        <v>weimaraner</v>
      </c>
      <c r="F16401">
        <f>IF(ISNA(VLOOKUP(D16401, Dog_test_1!$B$2:$D$194, 3, FALSE)), 0, VLOOKUP(D16401, Dog_test_1!$B$2:$D$194, 3, FALSE))</f>
        <v>0</v>
      </c>
      <c r="G16401">
        <f>IF(ISNA(VLOOKUP(E16401, Dog_test_1!$B$2:$D$194, 3, FALSE)), 0, VLOOKUP(E16401, Dog_test_1!$B$2:$D$194, 3, FALSE))</f>
        <v>0</v>
      </c>
      <c r="H16401">
        <f t="shared" si="1027"/>
        <v>0</v>
      </c>
    </row>
    <row r="16402" spans="1:8" ht="19" x14ac:dyDescent="0.25">
      <c r="A16402" t="s">
        <v>65</v>
      </c>
      <c r="B16402" t="s">
        <v>135</v>
      </c>
      <c r="C16402" s="2" t="str">
        <f t="shared" si="1024"/>
        <v>miniaturepoodle</v>
      </c>
      <c r="D16402" t="str">
        <f t="shared" si="1025"/>
        <v>miniaturepoodle</v>
      </c>
      <c r="E16402" t="str">
        <f t="shared" si="1026"/>
        <v>miniaturepoodle</v>
      </c>
      <c r="F16402">
        <f>IF(ISNA(VLOOKUP(D16402, Dog_test_1!$B$2:$D$194, 3, FALSE)), 0, VLOOKUP(D16402, Dog_test_1!$B$2:$D$194, 3, FALSE))</f>
        <v>2</v>
      </c>
      <c r="G16402">
        <f>IF(ISNA(VLOOKUP(E16402, Dog_test_1!$B$2:$D$194, 3, FALSE)), 0, VLOOKUP(E16402, Dog_test_1!$B$2:$D$194, 3, FALSE))</f>
        <v>2</v>
      </c>
      <c r="H16402">
        <f t="shared" si="1027"/>
        <v>2</v>
      </c>
    </row>
    <row r="16403" spans="1:8" ht="19" x14ac:dyDescent="0.25">
      <c r="A16403" t="s">
        <v>6073</v>
      </c>
      <c r="B16403" t="s">
        <v>32</v>
      </c>
      <c r="C16403" s="2" t="str">
        <f t="shared" si="1024"/>
        <v>labradorretriever</v>
      </c>
      <c r="D16403" t="str">
        <f t="shared" si="1025"/>
        <v>labradorretriever</v>
      </c>
      <c r="E16403" t="str">
        <f t="shared" si="1026"/>
        <v>labradorretriever</v>
      </c>
      <c r="F16403">
        <f>IF(ISNA(VLOOKUP(D16403, Dog_test_1!$B$2:$D$194, 3, FALSE)), 0, VLOOKUP(D16403, Dog_test_1!$B$2:$D$194, 3, FALSE))</f>
        <v>3</v>
      </c>
      <c r="G16403">
        <f>IF(ISNA(VLOOKUP(E16403, Dog_test_1!$B$2:$D$194, 3, FALSE)), 0, VLOOKUP(E16403, Dog_test_1!$B$2:$D$194, 3, FALSE))</f>
        <v>3</v>
      </c>
      <c r="H16403">
        <f t="shared" si="1027"/>
        <v>3</v>
      </c>
    </row>
    <row r="16404" spans="1:8" ht="19" x14ac:dyDescent="0.25">
      <c r="A16404" t="s">
        <v>1775</v>
      </c>
      <c r="B16404" t="s">
        <v>731</v>
      </c>
      <c r="C16404" s="2" t="str">
        <f t="shared" si="1024"/>
        <v>maltese/miniaturepoodle</v>
      </c>
      <c r="D16404" t="str">
        <f t="shared" si="1025"/>
        <v>maltese</v>
      </c>
      <c r="E16404" t="str">
        <f t="shared" si="1026"/>
        <v>miniaturepoodle</v>
      </c>
      <c r="F16404">
        <f>IF(ISNA(VLOOKUP(D16404, Dog_test_1!$B$2:$D$194, 3, FALSE)), 0, VLOOKUP(D16404, Dog_test_1!$B$2:$D$194, 3, FALSE))</f>
        <v>1</v>
      </c>
      <c r="G16404">
        <f>IF(ISNA(VLOOKUP(E16404, Dog_test_1!$B$2:$D$194, 3, FALSE)), 0, VLOOKUP(E16404, Dog_test_1!$B$2:$D$194, 3, FALSE))</f>
        <v>2</v>
      </c>
      <c r="H16404">
        <f t="shared" si="1027"/>
        <v>1.5</v>
      </c>
    </row>
    <row r="16405" spans="1:8" ht="19" x14ac:dyDescent="0.25">
      <c r="A16405" t="s">
        <v>6</v>
      </c>
      <c r="B16405" t="s">
        <v>554</v>
      </c>
      <c r="C16405" s="2" t="str">
        <f t="shared" si="1024"/>
        <v>manchesterterrier</v>
      </c>
      <c r="D16405" t="str">
        <f t="shared" si="1025"/>
        <v>manchesterterrier</v>
      </c>
      <c r="E16405" t="str">
        <f t="shared" si="1026"/>
        <v>manchesterterrier</v>
      </c>
      <c r="F16405">
        <f>IF(ISNA(VLOOKUP(D16405, Dog_test_1!$B$2:$D$194, 3, FALSE)), 0, VLOOKUP(D16405, Dog_test_1!$B$2:$D$194, 3, FALSE))</f>
        <v>3</v>
      </c>
      <c r="G16405">
        <f>IF(ISNA(VLOOKUP(E16405, Dog_test_1!$B$2:$D$194, 3, FALSE)), 0, VLOOKUP(E16405, Dog_test_1!$B$2:$D$194, 3, FALSE))</f>
        <v>3</v>
      </c>
      <c r="H16405">
        <f t="shared" si="1027"/>
        <v>3</v>
      </c>
    </row>
    <row r="16406" spans="1:8" ht="19" x14ac:dyDescent="0.25">
      <c r="A16406" t="s">
        <v>1332</v>
      </c>
      <c r="B16406" t="s">
        <v>714</v>
      </c>
      <c r="C16406" s="2" t="str">
        <f t="shared" si="1024"/>
        <v>carolinadog</v>
      </c>
      <c r="D16406" t="str">
        <f t="shared" si="1025"/>
        <v>carolinadog</v>
      </c>
      <c r="E16406" t="str">
        <f t="shared" si="1026"/>
        <v>carolinadog</v>
      </c>
      <c r="F16406">
        <f>IF(ISNA(VLOOKUP(D16406, Dog_test_1!$B$2:$D$194, 3, FALSE)), 0, VLOOKUP(D16406, Dog_test_1!$B$2:$D$194, 3, FALSE))</f>
        <v>0</v>
      </c>
      <c r="G16406">
        <f>IF(ISNA(VLOOKUP(E16406, Dog_test_1!$B$2:$D$194, 3, FALSE)), 0, VLOOKUP(E16406, Dog_test_1!$B$2:$D$194, 3, FALSE))</f>
        <v>0</v>
      </c>
      <c r="H16406">
        <f t="shared" si="1027"/>
        <v>0</v>
      </c>
    </row>
    <row r="16407" spans="1:8" ht="19" x14ac:dyDescent="0.25">
      <c r="A16407" t="s">
        <v>6074</v>
      </c>
      <c r="B16407" t="s">
        <v>75</v>
      </c>
      <c r="C16407" s="2" t="str">
        <f t="shared" si="1024"/>
        <v>bordercollie</v>
      </c>
      <c r="D16407" t="str">
        <f t="shared" si="1025"/>
        <v>bordercollie</v>
      </c>
      <c r="E16407" t="str">
        <f t="shared" si="1026"/>
        <v>bordercollie</v>
      </c>
      <c r="F16407">
        <f>IF(ISNA(VLOOKUP(D16407, Dog_test_1!$B$2:$D$194, 3, FALSE)), 0, VLOOKUP(D16407, Dog_test_1!$B$2:$D$194, 3, FALSE))</f>
        <v>3</v>
      </c>
      <c r="G16407">
        <f>IF(ISNA(VLOOKUP(E16407, Dog_test_1!$B$2:$D$194, 3, FALSE)), 0, VLOOKUP(E16407, Dog_test_1!$B$2:$D$194, 3, FALSE))</f>
        <v>3</v>
      </c>
      <c r="H16407">
        <f t="shared" si="1027"/>
        <v>3</v>
      </c>
    </row>
    <row r="16408" spans="1:8" ht="19" x14ac:dyDescent="0.25">
      <c r="A16408" t="s">
        <v>1230</v>
      </c>
      <c r="B16408" t="s">
        <v>30</v>
      </c>
      <c r="C16408" s="2" t="str">
        <f t="shared" si="1024"/>
        <v>chihuahua</v>
      </c>
      <c r="D16408" t="str">
        <f t="shared" si="1025"/>
        <v>chihuahua</v>
      </c>
      <c r="E16408" t="str">
        <f t="shared" si="1026"/>
        <v>chihuahua</v>
      </c>
      <c r="F16408">
        <f>IF(ISNA(VLOOKUP(D16408, Dog_test_1!$B$2:$D$194, 3, FALSE)), 0, VLOOKUP(D16408, Dog_test_1!$B$2:$D$194, 3, FALSE))</f>
        <v>1</v>
      </c>
      <c r="G16408">
        <f>IF(ISNA(VLOOKUP(E16408, Dog_test_1!$B$2:$D$194, 3, FALSE)), 0, VLOOKUP(E16408, Dog_test_1!$B$2:$D$194, 3, FALSE))</f>
        <v>1</v>
      </c>
      <c r="H16408">
        <f t="shared" si="1027"/>
        <v>1</v>
      </c>
    </row>
    <row r="16409" spans="1:8" ht="19" x14ac:dyDescent="0.25">
      <c r="A16409" t="s">
        <v>434</v>
      </c>
      <c r="B16409" t="s">
        <v>527</v>
      </c>
      <c r="C16409" s="2" t="str">
        <f t="shared" si="1024"/>
        <v>goldenretriever</v>
      </c>
      <c r="D16409" t="str">
        <f t="shared" si="1025"/>
        <v>goldenretriever</v>
      </c>
      <c r="E16409" t="str">
        <f t="shared" si="1026"/>
        <v>goldenretriever</v>
      </c>
      <c r="F16409">
        <f>IF(ISNA(VLOOKUP(D16409, Dog_test_1!$B$2:$D$194, 3, FALSE)), 0, VLOOKUP(D16409, Dog_test_1!$B$2:$D$194, 3, FALSE))</f>
        <v>3</v>
      </c>
      <c r="G16409">
        <f>IF(ISNA(VLOOKUP(E16409, Dog_test_1!$B$2:$D$194, 3, FALSE)), 0, VLOOKUP(E16409, Dog_test_1!$B$2:$D$194, 3, FALSE))</f>
        <v>3</v>
      </c>
      <c r="H16409">
        <f t="shared" si="1027"/>
        <v>3</v>
      </c>
    </row>
    <row r="16410" spans="1:8" ht="19" x14ac:dyDescent="0.25">
      <c r="A16410" t="s">
        <v>6</v>
      </c>
      <c r="B16410" t="s">
        <v>2092</v>
      </c>
      <c r="C16410" s="2" t="str">
        <f t="shared" si="1024"/>
        <v>dachshundwirehair/miniatureschnauzer</v>
      </c>
      <c r="D16410" t="str">
        <f t="shared" si="1025"/>
        <v>dachshundwirehair</v>
      </c>
      <c r="E16410" t="str">
        <f t="shared" si="1026"/>
        <v>miniatureschnauzer</v>
      </c>
      <c r="F16410">
        <f>IF(ISNA(VLOOKUP(D16410, Dog_test_1!$B$2:$D$194, 3, FALSE)), 0, VLOOKUP(D16410, Dog_test_1!$B$2:$D$194, 3, FALSE))</f>
        <v>0</v>
      </c>
      <c r="G16410">
        <f>IF(ISNA(VLOOKUP(E16410, Dog_test_1!$B$2:$D$194, 3, FALSE)), 0, VLOOKUP(E16410, Dog_test_1!$B$2:$D$194, 3, FALSE))</f>
        <v>2</v>
      </c>
      <c r="H16410">
        <f t="shared" si="1027"/>
        <v>1</v>
      </c>
    </row>
    <row r="16411" spans="1:8" ht="19" x14ac:dyDescent="0.25">
      <c r="A16411" t="s">
        <v>3586</v>
      </c>
      <c r="B16411" t="s">
        <v>1433</v>
      </c>
      <c r="C16411" s="2" t="str">
        <f t="shared" si="1024"/>
        <v>softcoatedwheatenterrier/labradorretriever</v>
      </c>
      <c r="D16411" t="str">
        <f t="shared" si="1025"/>
        <v>softcoatedwheatenterrier</v>
      </c>
      <c r="E16411" t="str">
        <f t="shared" si="1026"/>
        <v>labradorretriever</v>
      </c>
      <c r="F16411">
        <f>IF(ISNA(VLOOKUP(D16411, Dog_test_1!$B$2:$D$194, 3, FALSE)), 0, VLOOKUP(D16411, Dog_test_1!$B$2:$D$194, 3, FALSE))</f>
        <v>0</v>
      </c>
      <c r="G16411">
        <f>IF(ISNA(VLOOKUP(E16411, Dog_test_1!$B$2:$D$194, 3, FALSE)), 0, VLOOKUP(E16411, Dog_test_1!$B$2:$D$194, 3, FALSE))</f>
        <v>3</v>
      </c>
      <c r="H16411">
        <f t="shared" si="1027"/>
        <v>1.5</v>
      </c>
    </row>
    <row r="16412" spans="1:8" ht="19" x14ac:dyDescent="0.25">
      <c r="A16412" t="s">
        <v>171</v>
      </c>
      <c r="B16412" t="s">
        <v>256</v>
      </c>
      <c r="C16412" s="2" t="str">
        <f t="shared" si="1024"/>
        <v>jackrussellterrier</v>
      </c>
      <c r="D16412" t="str">
        <f t="shared" si="1025"/>
        <v>jackrussellterrier</v>
      </c>
      <c r="E16412" t="str">
        <f t="shared" si="1026"/>
        <v>jackrussellterrier</v>
      </c>
      <c r="F16412">
        <f>IF(ISNA(VLOOKUP(D16412, Dog_test_1!$B$2:$D$194, 3, FALSE)), 0, VLOOKUP(D16412, Dog_test_1!$B$2:$D$194, 3, FALSE))</f>
        <v>2</v>
      </c>
      <c r="G16412">
        <f>IF(ISNA(VLOOKUP(E16412, Dog_test_1!$B$2:$D$194, 3, FALSE)), 0, VLOOKUP(E16412, Dog_test_1!$B$2:$D$194, 3, FALSE))</f>
        <v>2</v>
      </c>
      <c r="H16412">
        <f t="shared" si="1027"/>
        <v>2</v>
      </c>
    </row>
    <row r="16413" spans="1:8" ht="19" x14ac:dyDescent="0.25">
      <c r="A16413" t="s">
        <v>1833</v>
      </c>
      <c r="B16413" t="s">
        <v>128</v>
      </c>
      <c r="C16413" s="2" t="str">
        <f t="shared" si="1024"/>
        <v>australiancattledog</v>
      </c>
      <c r="D16413" t="str">
        <f t="shared" si="1025"/>
        <v>australiancattledog</v>
      </c>
      <c r="E16413" t="str">
        <f t="shared" si="1026"/>
        <v>australiancattledog</v>
      </c>
      <c r="F16413">
        <f>IF(ISNA(VLOOKUP(D16413, Dog_test_1!$B$2:$D$194, 3, FALSE)), 0, VLOOKUP(D16413, Dog_test_1!$B$2:$D$194, 3, FALSE))</f>
        <v>0</v>
      </c>
      <c r="G16413">
        <f>IF(ISNA(VLOOKUP(E16413, Dog_test_1!$B$2:$D$194, 3, FALSE)), 0, VLOOKUP(E16413, Dog_test_1!$B$2:$D$194, 3, FALSE))</f>
        <v>0</v>
      </c>
      <c r="H16413">
        <f t="shared" si="1027"/>
        <v>0</v>
      </c>
    </row>
    <row r="16414" spans="1:8" ht="19" x14ac:dyDescent="0.25">
      <c r="A16414" t="s">
        <v>1305</v>
      </c>
      <c r="B16414" t="s">
        <v>155</v>
      </c>
      <c r="C16414" s="2" t="str">
        <f t="shared" si="1024"/>
        <v>australianshepherd</v>
      </c>
      <c r="D16414" t="str">
        <f t="shared" si="1025"/>
        <v>australianshepherd</v>
      </c>
      <c r="E16414" t="str">
        <f t="shared" si="1026"/>
        <v>australianshepherd</v>
      </c>
      <c r="F16414">
        <f>IF(ISNA(VLOOKUP(D16414, Dog_test_1!$B$2:$D$194, 3, FALSE)), 0, VLOOKUP(D16414, Dog_test_1!$B$2:$D$194, 3, FALSE))</f>
        <v>3</v>
      </c>
      <c r="G16414">
        <f>IF(ISNA(VLOOKUP(E16414, Dog_test_1!$B$2:$D$194, 3, FALSE)), 0, VLOOKUP(E16414, Dog_test_1!$B$2:$D$194, 3, FALSE))</f>
        <v>3</v>
      </c>
      <c r="H16414">
        <f t="shared" si="1027"/>
        <v>3</v>
      </c>
    </row>
    <row r="16415" spans="1:8" ht="19" x14ac:dyDescent="0.25">
      <c r="A16415" t="s">
        <v>6075</v>
      </c>
      <c r="B16415" t="s">
        <v>5</v>
      </c>
      <c r="C16415" s="2" t="str">
        <f t="shared" si="1024"/>
        <v>americanpitbullterrier</v>
      </c>
      <c r="D16415" t="str">
        <f t="shared" si="1025"/>
        <v>americanpitbullterrier</v>
      </c>
      <c r="E16415" t="str">
        <f t="shared" si="1026"/>
        <v>americanpitbullterrier</v>
      </c>
      <c r="F16415">
        <f>IF(ISNA(VLOOKUP(D16415, Dog_test_1!$B$2:$D$194, 3, FALSE)), 0, VLOOKUP(D16415, Dog_test_1!$B$2:$D$194, 3, FALSE))</f>
        <v>3</v>
      </c>
      <c r="G16415">
        <f>IF(ISNA(VLOOKUP(E16415, Dog_test_1!$B$2:$D$194, 3, FALSE)), 0, VLOOKUP(E16415, Dog_test_1!$B$2:$D$194, 3, FALSE))</f>
        <v>3</v>
      </c>
      <c r="H16415">
        <f t="shared" si="1027"/>
        <v>3</v>
      </c>
    </row>
    <row r="16416" spans="1:8" ht="19" x14ac:dyDescent="0.25">
      <c r="A16416" t="s">
        <v>171</v>
      </c>
      <c r="B16416" t="s">
        <v>30</v>
      </c>
      <c r="C16416" s="2" t="str">
        <f t="shared" si="1024"/>
        <v>chihuahua</v>
      </c>
      <c r="D16416" t="str">
        <f t="shared" si="1025"/>
        <v>chihuahua</v>
      </c>
      <c r="E16416" t="str">
        <f t="shared" si="1026"/>
        <v>chihuahua</v>
      </c>
      <c r="F16416">
        <f>IF(ISNA(VLOOKUP(D16416, Dog_test_1!$B$2:$D$194, 3, FALSE)), 0, VLOOKUP(D16416, Dog_test_1!$B$2:$D$194, 3, FALSE))</f>
        <v>1</v>
      </c>
      <c r="G16416">
        <f>IF(ISNA(VLOOKUP(E16416, Dog_test_1!$B$2:$D$194, 3, FALSE)), 0, VLOOKUP(E16416, Dog_test_1!$B$2:$D$194, 3, FALSE))</f>
        <v>1</v>
      </c>
      <c r="H16416">
        <f t="shared" si="1027"/>
        <v>1</v>
      </c>
    </row>
    <row r="16417" spans="1:8" ht="19" x14ac:dyDescent="0.25">
      <c r="A16417" t="s">
        <v>6</v>
      </c>
      <c r="B16417" t="s">
        <v>87</v>
      </c>
      <c r="C16417" s="2" t="str">
        <f t="shared" si="1024"/>
        <v>chihuahua/dachshund</v>
      </c>
      <c r="D16417" t="str">
        <f t="shared" si="1025"/>
        <v>chihuahua</v>
      </c>
      <c r="E16417" t="str">
        <f t="shared" si="1026"/>
        <v>dachshund</v>
      </c>
      <c r="F16417">
        <f>IF(ISNA(VLOOKUP(D16417, Dog_test_1!$B$2:$D$194, 3, FALSE)), 0, VLOOKUP(D16417, Dog_test_1!$B$2:$D$194, 3, FALSE))</f>
        <v>1</v>
      </c>
      <c r="G16417">
        <f>IF(ISNA(VLOOKUP(E16417, Dog_test_1!$B$2:$D$194, 3, FALSE)), 0, VLOOKUP(E16417, Dog_test_1!$B$2:$D$194, 3, FALSE))</f>
        <v>2</v>
      </c>
      <c r="H16417">
        <f t="shared" si="1027"/>
        <v>1.5</v>
      </c>
    </row>
    <row r="16418" spans="1:8" ht="19" x14ac:dyDescent="0.25">
      <c r="A16418" t="s">
        <v>980</v>
      </c>
      <c r="B16418" t="s">
        <v>30</v>
      </c>
      <c r="C16418" s="2" t="str">
        <f t="shared" si="1024"/>
        <v>chihuahua</v>
      </c>
      <c r="D16418" t="str">
        <f t="shared" si="1025"/>
        <v>chihuahua</v>
      </c>
      <c r="E16418" t="str">
        <f t="shared" si="1026"/>
        <v>chihuahua</v>
      </c>
      <c r="F16418">
        <f>IF(ISNA(VLOOKUP(D16418, Dog_test_1!$B$2:$D$194, 3, FALSE)), 0, VLOOKUP(D16418, Dog_test_1!$B$2:$D$194, 3, FALSE))</f>
        <v>1</v>
      </c>
      <c r="G16418">
        <f>IF(ISNA(VLOOKUP(E16418, Dog_test_1!$B$2:$D$194, 3, FALSE)), 0, VLOOKUP(E16418, Dog_test_1!$B$2:$D$194, 3, FALSE))</f>
        <v>1</v>
      </c>
      <c r="H16418">
        <f t="shared" si="1027"/>
        <v>1</v>
      </c>
    </row>
    <row r="16419" spans="1:8" ht="19" x14ac:dyDescent="0.25">
      <c r="A16419" t="s">
        <v>6076</v>
      </c>
      <c r="B16419" t="s">
        <v>2133</v>
      </c>
      <c r="C16419" s="2" t="str">
        <f t="shared" si="1024"/>
        <v>australianshepherd/bordercollie</v>
      </c>
      <c r="D16419" t="str">
        <f t="shared" si="1025"/>
        <v>australianshepherd</v>
      </c>
      <c r="E16419" t="str">
        <f t="shared" si="1026"/>
        <v>bordercollie</v>
      </c>
      <c r="F16419">
        <f>IF(ISNA(VLOOKUP(D16419, Dog_test_1!$B$2:$D$194, 3, FALSE)), 0, VLOOKUP(D16419, Dog_test_1!$B$2:$D$194, 3, FALSE))</f>
        <v>3</v>
      </c>
      <c r="G16419">
        <f>IF(ISNA(VLOOKUP(E16419, Dog_test_1!$B$2:$D$194, 3, FALSE)), 0, VLOOKUP(E16419, Dog_test_1!$B$2:$D$194, 3, FALSE))</f>
        <v>3</v>
      </c>
      <c r="H16419">
        <f t="shared" si="1027"/>
        <v>3</v>
      </c>
    </row>
    <row r="16420" spans="1:8" ht="19" x14ac:dyDescent="0.25">
      <c r="A16420" t="s">
        <v>592</v>
      </c>
      <c r="B16420" t="s">
        <v>6077</v>
      </c>
      <c r="C16420" s="2" t="str">
        <f t="shared" si="1024"/>
        <v>australianshepherd/dalmatian</v>
      </c>
      <c r="D16420" t="str">
        <f t="shared" si="1025"/>
        <v>australianshepherd</v>
      </c>
      <c r="E16420" t="str">
        <f t="shared" si="1026"/>
        <v>dalmatian</v>
      </c>
      <c r="F16420">
        <f>IF(ISNA(VLOOKUP(D16420, Dog_test_1!$B$2:$D$194, 3, FALSE)), 0, VLOOKUP(D16420, Dog_test_1!$B$2:$D$194, 3, FALSE))</f>
        <v>3</v>
      </c>
      <c r="G16420">
        <f>IF(ISNA(VLOOKUP(E16420, Dog_test_1!$B$2:$D$194, 3, FALSE)), 0, VLOOKUP(E16420, Dog_test_1!$B$2:$D$194, 3, FALSE))</f>
        <v>3</v>
      </c>
      <c r="H16420">
        <f t="shared" si="1027"/>
        <v>3</v>
      </c>
    </row>
    <row r="16421" spans="1:8" ht="19" x14ac:dyDescent="0.25">
      <c r="A16421" t="s">
        <v>130</v>
      </c>
      <c r="B16421" t="s">
        <v>30</v>
      </c>
      <c r="C16421" s="2" t="str">
        <f t="shared" si="1024"/>
        <v>chihuahua</v>
      </c>
      <c r="D16421" t="str">
        <f t="shared" si="1025"/>
        <v>chihuahua</v>
      </c>
      <c r="E16421" t="str">
        <f t="shared" si="1026"/>
        <v>chihuahua</v>
      </c>
      <c r="F16421">
        <f>IF(ISNA(VLOOKUP(D16421, Dog_test_1!$B$2:$D$194, 3, FALSE)), 0, VLOOKUP(D16421, Dog_test_1!$B$2:$D$194, 3, FALSE))</f>
        <v>1</v>
      </c>
      <c r="G16421">
        <f>IF(ISNA(VLOOKUP(E16421, Dog_test_1!$B$2:$D$194, 3, FALSE)), 0, VLOOKUP(E16421, Dog_test_1!$B$2:$D$194, 3, FALSE))</f>
        <v>1</v>
      </c>
      <c r="H16421">
        <f t="shared" si="1027"/>
        <v>1</v>
      </c>
    </row>
    <row r="16422" spans="1:8" ht="19" x14ac:dyDescent="0.25">
      <c r="A16422" t="s">
        <v>6</v>
      </c>
      <c r="B16422" t="s">
        <v>25</v>
      </c>
      <c r="C16422" s="2" t="str">
        <f t="shared" si="1024"/>
        <v>germanshepherd</v>
      </c>
      <c r="D16422" t="str">
        <f t="shared" si="1025"/>
        <v>germanshepherd</v>
      </c>
      <c r="E16422" t="str">
        <f t="shared" si="1026"/>
        <v>germanshepherd</v>
      </c>
      <c r="F16422">
        <f>IF(ISNA(VLOOKUP(D16422, Dog_test_1!$B$2:$D$194, 3, FALSE)), 0, VLOOKUP(D16422, Dog_test_1!$B$2:$D$194, 3, FALSE))</f>
        <v>3</v>
      </c>
      <c r="G16422">
        <f>IF(ISNA(VLOOKUP(E16422, Dog_test_1!$B$2:$D$194, 3, FALSE)), 0, VLOOKUP(E16422, Dog_test_1!$B$2:$D$194, 3, FALSE))</f>
        <v>3</v>
      </c>
      <c r="H16422">
        <f t="shared" si="1027"/>
        <v>3</v>
      </c>
    </row>
    <row r="16423" spans="1:8" ht="19" x14ac:dyDescent="0.25">
      <c r="A16423" t="s">
        <v>3338</v>
      </c>
      <c r="B16423" t="s">
        <v>32</v>
      </c>
      <c r="C16423" s="2" t="str">
        <f t="shared" si="1024"/>
        <v>labradorretriever</v>
      </c>
      <c r="D16423" t="str">
        <f t="shared" si="1025"/>
        <v>labradorretriever</v>
      </c>
      <c r="E16423" t="str">
        <f t="shared" si="1026"/>
        <v>labradorretriever</v>
      </c>
      <c r="F16423">
        <f>IF(ISNA(VLOOKUP(D16423, Dog_test_1!$B$2:$D$194, 3, FALSE)), 0, VLOOKUP(D16423, Dog_test_1!$B$2:$D$194, 3, FALSE))</f>
        <v>3</v>
      </c>
      <c r="G16423">
        <f>IF(ISNA(VLOOKUP(E16423, Dog_test_1!$B$2:$D$194, 3, FALSE)), 0, VLOOKUP(E16423, Dog_test_1!$B$2:$D$194, 3, FALSE))</f>
        <v>3</v>
      </c>
      <c r="H16423">
        <f t="shared" si="1027"/>
        <v>3</v>
      </c>
    </row>
    <row r="16424" spans="1:8" ht="19" x14ac:dyDescent="0.25">
      <c r="A16424" t="s">
        <v>5769</v>
      </c>
      <c r="B16424" t="s">
        <v>5</v>
      </c>
      <c r="C16424" s="2" t="str">
        <f t="shared" si="1024"/>
        <v>americanpitbullterrier</v>
      </c>
      <c r="D16424" t="str">
        <f t="shared" si="1025"/>
        <v>americanpitbullterrier</v>
      </c>
      <c r="E16424" t="str">
        <f t="shared" si="1026"/>
        <v>americanpitbullterrier</v>
      </c>
      <c r="F16424">
        <f>IF(ISNA(VLOOKUP(D16424, Dog_test_1!$B$2:$D$194, 3, FALSE)), 0, VLOOKUP(D16424, Dog_test_1!$B$2:$D$194, 3, FALSE))</f>
        <v>3</v>
      </c>
      <c r="G16424">
        <f>IF(ISNA(VLOOKUP(E16424, Dog_test_1!$B$2:$D$194, 3, FALSE)), 0, VLOOKUP(E16424, Dog_test_1!$B$2:$D$194, 3, FALSE))</f>
        <v>3</v>
      </c>
      <c r="H16424">
        <f t="shared" si="1027"/>
        <v>3</v>
      </c>
    </row>
    <row r="16425" spans="1:8" ht="19" x14ac:dyDescent="0.25">
      <c r="A16425" t="s">
        <v>4421</v>
      </c>
      <c r="B16425" t="s">
        <v>248</v>
      </c>
      <c r="C16425" s="2" t="str">
        <f t="shared" si="1024"/>
        <v>americanbulldog</v>
      </c>
      <c r="D16425" t="str">
        <f t="shared" si="1025"/>
        <v>americanbulldog</v>
      </c>
      <c r="E16425" t="str">
        <f t="shared" si="1026"/>
        <v>americanbulldog</v>
      </c>
      <c r="F16425">
        <f>IF(ISNA(VLOOKUP(D16425, Dog_test_1!$B$2:$D$194, 3, FALSE)), 0, VLOOKUP(D16425, Dog_test_1!$B$2:$D$194, 3, FALSE))</f>
        <v>3</v>
      </c>
      <c r="G16425">
        <f>IF(ISNA(VLOOKUP(E16425, Dog_test_1!$B$2:$D$194, 3, FALSE)), 0, VLOOKUP(E16425, Dog_test_1!$B$2:$D$194, 3, FALSE))</f>
        <v>3</v>
      </c>
      <c r="H16425">
        <f t="shared" si="1027"/>
        <v>3</v>
      </c>
    </row>
    <row r="16426" spans="1:8" ht="19" x14ac:dyDescent="0.25">
      <c r="A16426" t="s">
        <v>6078</v>
      </c>
      <c r="B16426" t="s">
        <v>6079</v>
      </c>
      <c r="C16426" s="2" t="str">
        <f t="shared" si="1024"/>
        <v>miniaturepinscher/dachshund</v>
      </c>
      <c r="D16426" t="str">
        <f t="shared" si="1025"/>
        <v>miniaturepinscher</v>
      </c>
      <c r="E16426" t="str">
        <f t="shared" si="1026"/>
        <v>dachshund</v>
      </c>
      <c r="F16426">
        <f>IF(ISNA(VLOOKUP(D16426, Dog_test_1!$B$2:$D$194, 3, FALSE)), 0, VLOOKUP(D16426, Dog_test_1!$B$2:$D$194, 3, FALSE))</f>
        <v>2</v>
      </c>
      <c r="G16426">
        <f>IF(ISNA(VLOOKUP(E16426, Dog_test_1!$B$2:$D$194, 3, FALSE)), 0, VLOOKUP(E16426, Dog_test_1!$B$2:$D$194, 3, FALSE))</f>
        <v>2</v>
      </c>
      <c r="H16426">
        <f t="shared" si="1027"/>
        <v>2</v>
      </c>
    </row>
    <row r="16427" spans="1:8" ht="19" x14ac:dyDescent="0.25">
      <c r="A16427" t="s">
        <v>1602</v>
      </c>
      <c r="B16427" t="s">
        <v>237</v>
      </c>
      <c r="C16427" s="2" t="str">
        <f t="shared" si="1024"/>
        <v>anatolshepherd</v>
      </c>
      <c r="D16427" t="str">
        <f t="shared" si="1025"/>
        <v>anatolshepherd</v>
      </c>
      <c r="E16427" t="str">
        <f t="shared" si="1026"/>
        <v>anatolshepherd</v>
      </c>
      <c r="F16427">
        <f>IF(ISNA(VLOOKUP(D16427, Dog_test_1!$B$2:$D$194, 3, FALSE)), 0, VLOOKUP(D16427, Dog_test_1!$B$2:$D$194, 3, FALSE))</f>
        <v>0</v>
      </c>
      <c r="G16427">
        <f>IF(ISNA(VLOOKUP(E16427, Dog_test_1!$B$2:$D$194, 3, FALSE)), 0, VLOOKUP(E16427, Dog_test_1!$B$2:$D$194, 3, FALSE))</f>
        <v>0</v>
      </c>
      <c r="H16427">
        <f t="shared" si="1027"/>
        <v>0</v>
      </c>
    </row>
    <row r="16428" spans="1:8" ht="19" x14ac:dyDescent="0.25">
      <c r="A16428" t="s">
        <v>253</v>
      </c>
      <c r="B16428" t="s">
        <v>248</v>
      </c>
      <c r="C16428" s="2" t="str">
        <f t="shared" si="1024"/>
        <v>americanbulldog</v>
      </c>
      <c r="D16428" t="str">
        <f t="shared" si="1025"/>
        <v>americanbulldog</v>
      </c>
      <c r="E16428" t="str">
        <f t="shared" si="1026"/>
        <v>americanbulldog</v>
      </c>
      <c r="F16428">
        <f>IF(ISNA(VLOOKUP(D16428, Dog_test_1!$B$2:$D$194, 3, FALSE)), 0, VLOOKUP(D16428, Dog_test_1!$B$2:$D$194, 3, FALSE))</f>
        <v>3</v>
      </c>
      <c r="G16428">
        <f>IF(ISNA(VLOOKUP(E16428, Dog_test_1!$B$2:$D$194, 3, FALSE)), 0, VLOOKUP(E16428, Dog_test_1!$B$2:$D$194, 3, FALSE))</f>
        <v>3</v>
      </c>
      <c r="H16428">
        <f t="shared" si="1027"/>
        <v>3</v>
      </c>
    </row>
    <row r="16429" spans="1:8" ht="19" x14ac:dyDescent="0.25">
      <c r="A16429" t="s">
        <v>6080</v>
      </c>
      <c r="B16429" t="s">
        <v>30</v>
      </c>
      <c r="C16429" s="2" t="str">
        <f t="shared" si="1024"/>
        <v>chihuahua</v>
      </c>
      <c r="D16429" t="str">
        <f t="shared" si="1025"/>
        <v>chihuahua</v>
      </c>
      <c r="E16429" t="str">
        <f t="shared" si="1026"/>
        <v>chihuahua</v>
      </c>
      <c r="F16429">
        <f>IF(ISNA(VLOOKUP(D16429, Dog_test_1!$B$2:$D$194, 3, FALSE)), 0, VLOOKUP(D16429, Dog_test_1!$B$2:$D$194, 3, FALSE))</f>
        <v>1</v>
      </c>
      <c r="G16429">
        <f>IF(ISNA(VLOOKUP(E16429, Dog_test_1!$B$2:$D$194, 3, FALSE)), 0, VLOOKUP(E16429, Dog_test_1!$B$2:$D$194, 3, FALSE))</f>
        <v>1</v>
      </c>
      <c r="H16429">
        <f t="shared" si="1027"/>
        <v>1</v>
      </c>
    </row>
    <row r="16430" spans="1:8" ht="19" x14ac:dyDescent="0.25">
      <c r="A16430" t="s">
        <v>6081</v>
      </c>
      <c r="B16430" t="s">
        <v>32</v>
      </c>
      <c r="C16430" s="2" t="str">
        <f t="shared" si="1024"/>
        <v>labradorretriever</v>
      </c>
      <c r="D16430" t="str">
        <f t="shared" si="1025"/>
        <v>labradorretriever</v>
      </c>
      <c r="E16430" t="str">
        <f t="shared" si="1026"/>
        <v>labradorretriever</v>
      </c>
      <c r="F16430">
        <f>IF(ISNA(VLOOKUP(D16430, Dog_test_1!$B$2:$D$194, 3, FALSE)), 0, VLOOKUP(D16430, Dog_test_1!$B$2:$D$194, 3, FALSE))</f>
        <v>3</v>
      </c>
      <c r="G16430">
        <f>IF(ISNA(VLOOKUP(E16430, Dog_test_1!$B$2:$D$194, 3, FALSE)), 0, VLOOKUP(E16430, Dog_test_1!$B$2:$D$194, 3, FALSE))</f>
        <v>3</v>
      </c>
      <c r="H16430">
        <f t="shared" si="1027"/>
        <v>3</v>
      </c>
    </row>
    <row r="16431" spans="1:8" ht="19" x14ac:dyDescent="0.25">
      <c r="A16431" t="s">
        <v>899</v>
      </c>
      <c r="B16431" t="s">
        <v>541</v>
      </c>
      <c r="C16431" s="2" t="str">
        <f t="shared" si="1024"/>
        <v>americanpitbullterrier/bluelacy</v>
      </c>
      <c r="D16431" t="str">
        <f t="shared" si="1025"/>
        <v>americanpitbullterrier</v>
      </c>
      <c r="E16431" t="str">
        <f t="shared" si="1026"/>
        <v>bluelacy</v>
      </c>
      <c r="F16431">
        <f>IF(ISNA(VLOOKUP(D16431, Dog_test_1!$B$2:$D$194, 3, FALSE)), 0, VLOOKUP(D16431, Dog_test_1!$B$2:$D$194, 3, FALSE))</f>
        <v>3</v>
      </c>
      <c r="G16431">
        <f>IF(ISNA(VLOOKUP(E16431, Dog_test_1!$B$2:$D$194, 3, FALSE)), 0, VLOOKUP(E16431, Dog_test_1!$B$2:$D$194, 3, FALSE))</f>
        <v>0</v>
      </c>
      <c r="H16431">
        <f t="shared" si="1027"/>
        <v>1.5</v>
      </c>
    </row>
    <row r="16432" spans="1:8" ht="19" x14ac:dyDescent="0.25">
      <c r="A16432" t="s">
        <v>6082</v>
      </c>
      <c r="B16432" t="s">
        <v>30</v>
      </c>
      <c r="C16432" s="2" t="str">
        <f t="shared" si="1024"/>
        <v>chihuahua</v>
      </c>
      <c r="D16432" t="str">
        <f t="shared" si="1025"/>
        <v>chihuahua</v>
      </c>
      <c r="E16432" t="str">
        <f t="shared" si="1026"/>
        <v>chihuahua</v>
      </c>
      <c r="F16432">
        <f>IF(ISNA(VLOOKUP(D16432, Dog_test_1!$B$2:$D$194, 3, FALSE)), 0, VLOOKUP(D16432, Dog_test_1!$B$2:$D$194, 3, FALSE))</f>
        <v>1</v>
      </c>
      <c r="G16432">
        <f>IF(ISNA(VLOOKUP(E16432, Dog_test_1!$B$2:$D$194, 3, FALSE)), 0, VLOOKUP(E16432, Dog_test_1!$B$2:$D$194, 3, FALSE))</f>
        <v>1</v>
      </c>
      <c r="H16432">
        <f t="shared" si="1027"/>
        <v>1</v>
      </c>
    </row>
    <row r="16433" spans="1:8" ht="19" x14ac:dyDescent="0.25">
      <c r="A16433" t="s">
        <v>6</v>
      </c>
      <c r="B16433" t="s">
        <v>5</v>
      </c>
      <c r="C16433" s="2" t="str">
        <f t="shared" si="1024"/>
        <v>americanpitbullterrier</v>
      </c>
      <c r="D16433" t="str">
        <f t="shared" si="1025"/>
        <v>americanpitbullterrier</v>
      </c>
      <c r="E16433" t="str">
        <f t="shared" si="1026"/>
        <v>americanpitbullterrier</v>
      </c>
      <c r="F16433">
        <f>IF(ISNA(VLOOKUP(D16433, Dog_test_1!$B$2:$D$194, 3, FALSE)), 0, VLOOKUP(D16433, Dog_test_1!$B$2:$D$194, 3, FALSE))</f>
        <v>3</v>
      </c>
      <c r="G16433">
        <f>IF(ISNA(VLOOKUP(E16433, Dog_test_1!$B$2:$D$194, 3, FALSE)), 0, VLOOKUP(E16433, Dog_test_1!$B$2:$D$194, 3, FALSE))</f>
        <v>3</v>
      </c>
      <c r="H16433">
        <f t="shared" si="1027"/>
        <v>3</v>
      </c>
    </row>
    <row r="16434" spans="1:8" ht="19" x14ac:dyDescent="0.25">
      <c r="A16434" t="s">
        <v>5621</v>
      </c>
      <c r="B16434" t="s">
        <v>126</v>
      </c>
      <c r="C16434" s="2" t="str">
        <f t="shared" si="1024"/>
        <v>siberianhusky</v>
      </c>
      <c r="D16434" t="str">
        <f t="shared" si="1025"/>
        <v>siberianhusky</v>
      </c>
      <c r="E16434" t="str">
        <f t="shared" si="1026"/>
        <v>siberianhusky</v>
      </c>
      <c r="F16434">
        <f>IF(ISNA(VLOOKUP(D16434, Dog_test_1!$B$2:$D$194, 3, FALSE)), 0, VLOOKUP(D16434, Dog_test_1!$B$2:$D$194, 3, FALSE))</f>
        <v>0</v>
      </c>
      <c r="G16434">
        <f>IF(ISNA(VLOOKUP(E16434, Dog_test_1!$B$2:$D$194, 3, FALSE)), 0, VLOOKUP(E16434, Dog_test_1!$B$2:$D$194, 3, FALSE))</f>
        <v>0</v>
      </c>
      <c r="H16434">
        <f t="shared" si="1027"/>
        <v>0</v>
      </c>
    </row>
    <row r="16435" spans="1:8" ht="19" x14ac:dyDescent="0.25">
      <c r="A16435" t="s">
        <v>29</v>
      </c>
      <c r="B16435" t="s">
        <v>155</v>
      </c>
      <c r="C16435" s="2" t="str">
        <f t="shared" si="1024"/>
        <v>australianshepherd</v>
      </c>
      <c r="D16435" t="str">
        <f t="shared" si="1025"/>
        <v>australianshepherd</v>
      </c>
      <c r="E16435" t="str">
        <f t="shared" si="1026"/>
        <v>australianshepherd</v>
      </c>
      <c r="F16435">
        <f>IF(ISNA(VLOOKUP(D16435, Dog_test_1!$B$2:$D$194, 3, FALSE)), 0, VLOOKUP(D16435, Dog_test_1!$B$2:$D$194, 3, FALSE))</f>
        <v>3</v>
      </c>
      <c r="G16435">
        <f>IF(ISNA(VLOOKUP(E16435, Dog_test_1!$B$2:$D$194, 3, FALSE)), 0, VLOOKUP(E16435, Dog_test_1!$B$2:$D$194, 3, FALSE))</f>
        <v>3</v>
      </c>
      <c r="H16435">
        <f t="shared" si="1027"/>
        <v>3</v>
      </c>
    </row>
    <row r="16436" spans="1:8" ht="19" x14ac:dyDescent="0.25">
      <c r="A16436" t="s">
        <v>559</v>
      </c>
      <c r="B16436" t="s">
        <v>30</v>
      </c>
      <c r="C16436" s="2" t="str">
        <f t="shared" si="1024"/>
        <v>chihuahua</v>
      </c>
      <c r="D16436" t="str">
        <f t="shared" si="1025"/>
        <v>chihuahua</v>
      </c>
      <c r="E16436" t="str">
        <f t="shared" si="1026"/>
        <v>chihuahua</v>
      </c>
      <c r="F16436">
        <f>IF(ISNA(VLOOKUP(D16436, Dog_test_1!$B$2:$D$194, 3, FALSE)), 0, VLOOKUP(D16436, Dog_test_1!$B$2:$D$194, 3, FALSE))</f>
        <v>1</v>
      </c>
      <c r="G16436">
        <f>IF(ISNA(VLOOKUP(E16436, Dog_test_1!$B$2:$D$194, 3, FALSE)), 0, VLOOKUP(E16436, Dog_test_1!$B$2:$D$194, 3, FALSE))</f>
        <v>1</v>
      </c>
      <c r="H16436">
        <f t="shared" si="1027"/>
        <v>1</v>
      </c>
    </row>
    <row r="16437" spans="1:8" ht="19" x14ac:dyDescent="0.25">
      <c r="A16437" t="s">
        <v>4732</v>
      </c>
      <c r="B16437" t="s">
        <v>834</v>
      </c>
      <c r="C16437" s="2" t="str">
        <f t="shared" si="1024"/>
        <v>labradorretriever/australianshepherd</v>
      </c>
      <c r="D16437" t="str">
        <f t="shared" si="1025"/>
        <v>labradorretriever</v>
      </c>
      <c r="E16437" t="str">
        <f t="shared" si="1026"/>
        <v>australianshepherd</v>
      </c>
      <c r="F16437">
        <f>IF(ISNA(VLOOKUP(D16437, Dog_test_1!$B$2:$D$194, 3, FALSE)), 0, VLOOKUP(D16437, Dog_test_1!$B$2:$D$194, 3, FALSE))</f>
        <v>3</v>
      </c>
      <c r="G16437">
        <f>IF(ISNA(VLOOKUP(E16437, Dog_test_1!$B$2:$D$194, 3, FALSE)), 0, VLOOKUP(E16437, Dog_test_1!$B$2:$D$194, 3, FALSE))</f>
        <v>3</v>
      </c>
      <c r="H16437">
        <f t="shared" si="1027"/>
        <v>3</v>
      </c>
    </row>
    <row r="16438" spans="1:8" ht="19" x14ac:dyDescent="0.25">
      <c r="A16438" t="s">
        <v>6</v>
      </c>
      <c r="B16438" t="s">
        <v>5</v>
      </c>
      <c r="C16438" s="2" t="str">
        <f t="shared" si="1024"/>
        <v>americanpitbullterrier</v>
      </c>
      <c r="D16438" t="str">
        <f t="shared" si="1025"/>
        <v>americanpitbullterrier</v>
      </c>
      <c r="E16438" t="str">
        <f t="shared" si="1026"/>
        <v>americanpitbullterrier</v>
      </c>
      <c r="F16438">
        <f>IF(ISNA(VLOOKUP(D16438, Dog_test_1!$B$2:$D$194, 3, FALSE)), 0, VLOOKUP(D16438, Dog_test_1!$B$2:$D$194, 3, FALSE))</f>
        <v>3</v>
      </c>
      <c r="G16438">
        <f>IF(ISNA(VLOOKUP(E16438, Dog_test_1!$B$2:$D$194, 3, FALSE)), 0, VLOOKUP(E16438, Dog_test_1!$B$2:$D$194, 3, FALSE))</f>
        <v>3</v>
      </c>
      <c r="H16438">
        <f t="shared" si="1027"/>
        <v>3</v>
      </c>
    </row>
    <row r="16439" spans="1:8" ht="19" x14ac:dyDescent="0.25">
      <c r="A16439" t="s">
        <v>6</v>
      </c>
      <c r="B16439" t="s">
        <v>30</v>
      </c>
      <c r="C16439" s="2" t="str">
        <f t="shared" si="1024"/>
        <v>chihuahua</v>
      </c>
      <c r="D16439" t="str">
        <f t="shared" si="1025"/>
        <v>chihuahua</v>
      </c>
      <c r="E16439" t="str">
        <f t="shared" si="1026"/>
        <v>chihuahua</v>
      </c>
      <c r="F16439">
        <f>IF(ISNA(VLOOKUP(D16439, Dog_test_1!$B$2:$D$194, 3, FALSE)), 0, VLOOKUP(D16439, Dog_test_1!$B$2:$D$194, 3, FALSE))</f>
        <v>1</v>
      </c>
      <c r="G16439">
        <f>IF(ISNA(VLOOKUP(E16439, Dog_test_1!$B$2:$D$194, 3, FALSE)), 0, VLOOKUP(E16439, Dog_test_1!$B$2:$D$194, 3, FALSE))</f>
        <v>1</v>
      </c>
      <c r="H16439">
        <f t="shared" si="1027"/>
        <v>1</v>
      </c>
    </row>
    <row r="16440" spans="1:8" ht="19" x14ac:dyDescent="0.25">
      <c r="A16440" t="s">
        <v>2737</v>
      </c>
      <c r="B16440" t="s">
        <v>567</v>
      </c>
      <c r="C16440" s="2" t="str">
        <f t="shared" si="1024"/>
        <v>pomeranian</v>
      </c>
      <c r="D16440" t="str">
        <f t="shared" si="1025"/>
        <v>pomeranian</v>
      </c>
      <c r="E16440" t="str">
        <f t="shared" si="1026"/>
        <v>pomeranian</v>
      </c>
      <c r="F16440">
        <f>IF(ISNA(VLOOKUP(D16440, Dog_test_1!$B$2:$D$194, 3, FALSE)), 0, VLOOKUP(D16440, Dog_test_1!$B$2:$D$194, 3, FALSE))</f>
        <v>1</v>
      </c>
      <c r="G16440">
        <f>IF(ISNA(VLOOKUP(E16440, Dog_test_1!$B$2:$D$194, 3, FALSE)), 0, VLOOKUP(E16440, Dog_test_1!$B$2:$D$194, 3, FALSE))</f>
        <v>1</v>
      </c>
      <c r="H16440">
        <f t="shared" si="1027"/>
        <v>1</v>
      </c>
    </row>
    <row r="16441" spans="1:8" ht="19" x14ac:dyDescent="0.25">
      <c r="A16441" t="s">
        <v>6</v>
      </c>
      <c r="B16441" t="s">
        <v>5</v>
      </c>
      <c r="C16441" s="2" t="str">
        <f t="shared" si="1024"/>
        <v>americanpitbullterrier</v>
      </c>
      <c r="D16441" t="str">
        <f t="shared" si="1025"/>
        <v>americanpitbullterrier</v>
      </c>
      <c r="E16441" t="str">
        <f t="shared" si="1026"/>
        <v>americanpitbullterrier</v>
      </c>
      <c r="F16441">
        <f>IF(ISNA(VLOOKUP(D16441, Dog_test_1!$B$2:$D$194, 3, FALSE)), 0, VLOOKUP(D16441, Dog_test_1!$B$2:$D$194, 3, FALSE))</f>
        <v>3</v>
      </c>
      <c r="G16441">
        <f>IF(ISNA(VLOOKUP(E16441, Dog_test_1!$B$2:$D$194, 3, FALSE)), 0, VLOOKUP(E16441, Dog_test_1!$B$2:$D$194, 3, FALSE))</f>
        <v>3</v>
      </c>
      <c r="H16441">
        <f t="shared" si="1027"/>
        <v>3</v>
      </c>
    </row>
    <row r="16442" spans="1:8" ht="19" x14ac:dyDescent="0.25">
      <c r="A16442" t="s">
        <v>465</v>
      </c>
      <c r="B16442" t="s">
        <v>128</v>
      </c>
      <c r="C16442" s="2" t="str">
        <f t="shared" si="1024"/>
        <v>australiancattledog</v>
      </c>
      <c r="D16442" t="str">
        <f t="shared" si="1025"/>
        <v>australiancattledog</v>
      </c>
      <c r="E16442" t="str">
        <f t="shared" si="1026"/>
        <v>australiancattledog</v>
      </c>
      <c r="F16442">
        <f>IF(ISNA(VLOOKUP(D16442, Dog_test_1!$B$2:$D$194, 3, FALSE)), 0, VLOOKUP(D16442, Dog_test_1!$B$2:$D$194, 3, FALSE))</f>
        <v>0</v>
      </c>
      <c r="G16442">
        <f>IF(ISNA(VLOOKUP(E16442, Dog_test_1!$B$2:$D$194, 3, FALSE)), 0, VLOOKUP(E16442, Dog_test_1!$B$2:$D$194, 3, FALSE))</f>
        <v>0</v>
      </c>
      <c r="H16442">
        <f t="shared" si="1027"/>
        <v>0</v>
      </c>
    </row>
    <row r="16443" spans="1:8" ht="19" x14ac:dyDescent="0.25">
      <c r="A16443" t="s">
        <v>6083</v>
      </c>
      <c r="B16443" t="s">
        <v>32</v>
      </c>
      <c r="C16443" s="2" t="str">
        <f t="shared" si="1024"/>
        <v>labradorretriever</v>
      </c>
      <c r="D16443" t="str">
        <f t="shared" si="1025"/>
        <v>labradorretriever</v>
      </c>
      <c r="E16443" t="str">
        <f t="shared" si="1026"/>
        <v>labradorretriever</v>
      </c>
      <c r="F16443">
        <f>IF(ISNA(VLOOKUP(D16443, Dog_test_1!$B$2:$D$194, 3, FALSE)), 0, VLOOKUP(D16443, Dog_test_1!$B$2:$D$194, 3, FALSE))</f>
        <v>3</v>
      </c>
      <c r="G16443">
        <f>IF(ISNA(VLOOKUP(E16443, Dog_test_1!$B$2:$D$194, 3, FALSE)), 0, VLOOKUP(E16443, Dog_test_1!$B$2:$D$194, 3, FALSE))</f>
        <v>3</v>
      </c>
      <c r="H16443">
        <f t="shared" si="1027"/>
        <v>3</v>
      </c>
    </row>
    <row r="16444" spans="1:8" ht="19" x14ac:dyDescent="0.25">
      <c r="A16444" t="s">
        <v>2053</v>
      </c>
      <c r="B16444" t="s">
        <v>30</v>
      </c>
      <c r="C16444" s="2" t="str">
        <f t="shared" si="1024"/>
        <v>chihuahua</v>
      </c>
      <c r="D16444" t="str">
        <f t="shared" si="1025"/>
        <v>chihuahua</v>
      </c>
      <c r="E16444" t="str">
        <f t="shared" si="1026"/>
        <v>chihuahua</v>
      </c>
      <c r="F16444">
        <f>IF(ISNA(VLOOKUP(D16444, Dog_test_1!$B$2:$D$194, 3, FALSE)), 0, VLOOKUP(D16444, Dog_test_1!$B$2:$D$194, 3, FALSE))</f>
        <v>1</v>
      </c>
      <c r="G16444">
        <f>IF(ISNA(VLOOKUP(E16444, Dog_test_1!$B$2:$D$194, 3, FALSE)), 0, VLOOKUP(E16444, Dog_test_1!$B$2:$D$194, 3, FALSE))</f>
        <v>1</v>
      </c>
      <c r="H16444">
        <f t="shared" si="1027"/>
        <v>1</v>
      </c>
    </row>
    <row r="16445" spans="1:8" ht="19" x14ac:dyDescent="0.25">
      <c r="A16445" t="s">
        <v>474</v>
      </c>
      <c r="B16445" t="s">
        <v>108</v>
      </c>
      <c r="C16445" s="2" t="str">
        <f t="shared" si="1024"/>
        <v>ratterrier</v>
      </c>
      <c r="D16445" t="str">
        <f t="shared" si="1025"/>
        <v>ratterrier</v>
      </c>
      <c r="E16445" t="str">
        <f t="shared" si="1026"/>
        <v>ratterrier</v>
      </c>
      <c r="F16445">
        <f>IF(ISNA(VLOOKUP(D16445, Dog_test_1!$B$2:$D$194, 3, FALSE)), 0, VLOOKUP(D16445, Dog_test_1!$B$2:$D$194, 3, FALSE))</f>
        <v>0</v>
      </c>
      <c r="G16445">
        <f>IF(ISNA(VLOOKUP(E16445, Dog_test_1!$B$2:$D$194, 3, FALSE)), 0, VLOOKUP(E16445, Dog_test_1!$B$2:$D$194, 3, FALSE))</f>
        <v>0</v>
      </c>
      <c r="H16445">
        <f t="shared" si="1027"/>
        <v>0</v>
      </c>
    </row>
    <row r="16446" spans="1:8" ht="19" x14ac:dyDescent="0.25">
      <c r="A16446" t="s">
        <v>6084</v>
      </c>
      <c r="B16446" t="s">
        <v>527</v>
      </c>
      <c r="C16446" s="2" t="str">
        <f t="shared" si="1024"/>
        <v>goldenretriever</v>
      </c>
      <c r="D16446" t="str">
        <f t="shared" si="1025"/>
        <v>goldenretriever</v>
      </c>
      <c r="E16446" t="str">
        <f t="shared" si="1026"/>
        <v>goldenretriever</v>
      </c>
      <c r="F16446">
        <f>IF(ISNA(VLOOKUP(D16446, Dog_test_1!$B$2:$D$194, 3, FALSE)), 0, VLOOKUP(D16446, Dog_test_1!$B$2:$D$194, 3, FALSE))</f>
        <v>3</v>
      </c>
      <c r="G16446">
        <f>IF(ISNA(VLOOKUP(E16446, Dog_test_1!$B$2:$D$194, 3, FALSE)), 0, VLOOKUP(E16446, Dog_test_1!$B$2:$D$194, 3, FALSE))</f>
        <v>3</v>
      </c>
      <c r="H16446">
        <f t="shared" si="1027"/>
        <v>3</v>
      </c>
    </row>
    <row r="16447" spans="1:8" ht="19" x14ac:dyDescent="0.25">
      <c r="A16447" t="s">
        <v>6085</v>
      </c>
      <c r="B16447" t="s">
        <v>79</v>
      </c>
      <c r="C16447" s="2" t="str">
        <f t="shared" si="1024"/>
        <v>boxer</v>
      </c>
      <c r="D16447" t="str">
        <f t="shared" si="1025"/>
        <v>boxer</v>
      </c>
      <c r="E16447" t="str">
        <f t="shared" si="1026"/>
        <v>boxer</v>
      </c>
      <c r="F16447">
        <f>IF(ISNA(VLOOKUP(D16447, Dog_test_1!$B$2:$D$194, 3, FALSE)), 0, VLOOKUP(D16447, Dog_test_1!$B$2:$D$194, 3, FALSE))</f>
        <v>3</v>
      </c>
      <c r="G16447">
        <f>IF(ISNA(VLOOKUP(E16447, Dog_test_1!$B$2:$D$194, 3, FALSE)), 0, VLOOKUP(E16447, Dog_test_1!$B$2:$D$194, 3, FALSE))</f>
        <v>3</v>
      </c>
      <c r="H16447">
        <f t="shared" si="1027"/>
        <v>3</v>
      </c>
    </row>
    <row r="16448" spans="1:8" ht="19" x14ac:dyDescent="0.25">
      <c r="A16448" t="s">
        <v>63</v>
      </c>
      <c r="B16448" t="s">
        <v>126</v>
      </c>
      <c r="C16448" s="2" t="str">
        <f t="shared" si="1024"/>
        <v>siberianhusky</v>
      </c>
      <c r="D16448" t="str">
        <f t="shared" si="1025"/>
        <v>siberianhusky</v>
      </c>
      <c r="E16448" t="str">
        <f t="shared" si="1026"/>
        <v>siberianhusky</v>
      </c>
      <c r="F16448">
        <f>IF(ISNA(VLOOKUP(D16448, Dog_test_1!$B$2:$D$194, 3, FALSE)), 0, VLOOKUP(D16448, Dog_test_1!$B$2:$D$194, 3, FALSE))</f>
        <v>0</v>
      </c>
      <c r="G16448">
        <f>IF(ISNA(VLOOKUP(E16448, Dog_test_1!$B$2:$D$194, 3, FALSE)), 0, VLOOKUP(E16448, Dog_test_1!$B$2:$D$194, 3, FALSE))</f>
        <v>0</v>
      </c>
      <c r="H16448">
        <f t="shared" si="1027"/>
        <v>0</v>
      </c>
    </row>
    <row r="16449" spans="1:8" ht="19" x14ac:dyDescent="0.25">
      <c r="A16449" t="s">
        <v>914</v>
      </c>
      <c r="B16449" t="s">
        <v>5</v>
      </c>
      <c r="C16449" s="2" t="str">
        <f t="shared" si="1024"/>
        <v>americanpitbullterrier</v>
      </c>
      <c r="D16449" t="str">
        <f t="shared" si="1025"/>
        <v>americanpitbullterrier</v>
      </c>
      <c r="E16449" t="str">
        <f t="shared" si="1026"/>
        <v>americanpitbullterrier</v>
      </c>
      <c r="F16449">
        <f>IF(ISNA(VLOOKUP(D16449, Dog_test_1!$B$2:$D$194, 3, FALSE)), 0, VLOOKUP(D16449, Dog_test_1!$B$2:$D$194, 3, FALSE))</f>
        <v>3</v>
      </c>
      <c r="G16449">
        <f>IF(ISNA(VLOOKUP(E16449, Dog_test_1!$B$2:$D$194, 3, FALSE)), 0, VLOOKUP(E16449, Dog_test_1!$B$2:$D$194, 3, FALSE))</f>
        <v>3</v>
      </c>
      <c r="H16449">
        <f t="shared" si="1027"/>
        <v>3</v>
      </c>
    </row>
    <row r="16450" spans="1:8" ht="19" x14ac:dyDescent="0.25">
      <c r="A16450" t="s">
        <v>480</v>
      </c>
      <c r="B16450" t="s">
        <v>2371</v>
      </c>
      <c r="C16450" s="2" t="str">
        <f t="shared" ref="C16450:C16513" si="1028">SUBSTITUTE(LOWER(B16450), " ", "")</f>
        <v>labradorretriever/miniaturepoodle</v>
      </c>
      <c r="D16450" t="str">
        <f t="shared" si="1025"/>
        <v>labradorretriever</v>
      </c>
      <c r="E16450" t="str">
        <f t="shared" si="1026"/>
        <v>miniaturepoodle</v>
      </c>
      <c r="F16450">
        <f>IF(ISNA(VLOOKUP(D16450, Dog_test_1!$B$2:$D$194, 3, FALSE)), 0, VLOOKUP(D16450, Dog_test_1!$B$2:$D$194, 3, FALSE))</f>
        <v>3</v>
      </c>
      <c r="G16450">
        <f>IF(ISNA(VLOOKUP(E16450, Dog_test_1!$B$2:$D$194, 3, FALSE)), 0, VLOOKUP(E16450, Dog_test_1!$B$2:$D$194, 3, FALSE))</f>
        <v>2</v>
      </c>
      <c r="H16450">
        <f t="shared" si="1027"/>
        <v>2.5</v>
      </c>
    </row>
    <row r="16451" spans="1:8" ht="19" x14ac:dyDescent="0.25">
      <c r="A16451" t="s">
        <v>1348</v>
      </c>
      <c r="B16451" t="s">
        <v>11</v>
      </c>
      <c r="C16451" s="2" t="str">
        <f t="shared" si="1028"/>
        <v>cairnterrier</v>
      </c>
      <c r="D16451" t="str">
        <f t="shared" ref="D16451:D16514" si="1029">IF(ISNUMBER(SEARCH("/", C16451)), LEFT(C16451, SEARCH("/", C16451, 1)-1), C16451)</f>
        <v>cairnterrier</v>
      </c>
      <c r="E16451" t="str">
        <f t="shared" ref="E16451:E16514" si="1030">IF(ISNUMBER(SEARCH("/", C16451)), RIGHT(C16451, LEN(C16451)-SEARCH("/", C16451, 1)), C16451)</f>
        <v>cairnterrier</v>
      </c>
      <c r="F16451">
        <f>IF(ISNA(VLOOKUP(D16451, Dog_test_1!$B$2:$D$194, 3, FALSE)), 0, VLOOKUP(D16451, Dog_test_1!$B$2:$D$194, 3, FALSE))</f>
        <v>1</v>
      </c>
      <c r="G16451">
        <f>IF(ISNA(VLOOKUP(E16451, Dog_test_1!$B$2:$D$194, 3, FALSE)), 0, VLOOKUP(E16451, Dog_test_1!$B$2:$D$194, 3, FALSE))</f>
        <v>1</v>
      </c>
      <c r="H16451">
        <f t="shared" ref="H16451:H16514" si="1031">(F16451+G16451)/2</f>
        <v>1</v>
      </c>
    </row>
    <row r="16452" spans="1:8" ht="19" x14ac:dyDescent="0.25">
      <c r="A16452" t="s">
        <v>6086</v>
      </c>
      <c r="B16452" t="s">
        <v>1472</v>
      </c>
      <c r="C16452" s="2" t="str">
        <f t="shared" si="1028"/>
        <v>chihuahua/beagle</v>
      </c>
      <c r="D16452" t="str">
        <f t="shared" si="1029"/>
        <v>chihuahua</v>
      </c>
      <c r="E16452" t="str">
        <f t="shared" si="1030"/>
        <v>beagle</v>
      </c>
      <c r="F16452">
        <f>IF(ISNA(VLOOKUP(D16452, Dog_test_1!$B$2:$D$194, 3, FALSE)), 0, VLOOKUP(D16452, Dog_test_1!$B$2:$D$194, 3, FALSE))</f>
        <v>1</v>
      </c>
      <c r="G16452">
        <f>IF(ISNA(VLOOKUP(E16452, Dog_test_1!$B$2:$D$194, 3, FALSE)), 0, VLOOKUP(E16452, Dog_test_1!$B$2:$D$194, 3, FALSE))</f>
        <v>3</v>
      </c>
      <c r="H16452">
        <f t="shared" si="1031"/>
        <v>2</v>
      </c>
    </row>
    <row r="16453" spans="1:8" ht="19" x14ac:dyDescent="0.25">
      <c r="A16453" t="s">
        <v>6087</v>
      </c>
      <c r="B16453" t="s">
        <v>5</v>
      </c>
      <c r="C16453" s="2" t="str">
        <f t="shared" si="1028"/>
        <v>americanpitbullterrier</v>
      </c>
      <c r="D16453" t="str">
        <f t="shared" si="1029"/>
        <v>americanpitbullterrier</v>
      </c>
      <c r="E16453" t="str">
        <f t="shared" si="1030"/>
        <v>americanpitbullterrier</v>
      </c>
      <c r="F16453">
        <f>IF(ISNA(VLOOKUP(D16453, Dog_test_1!$B$2:$D$194, 3, FALSE)), 0, VLOOKUP(D16453, Dog_test_1!$B$2:$D$194, 3, FALSE))</f>
        <v>3</v>
      </c>
      <c r="G16453">
        <f>IF(ISNA(VLOOKUP(E16453, Dog_test_1!$B$2:$D$194, 3, FALSE)), 0, VLOOKUP(E16453, Dog_test_1!$B$2:$D$194, 3, FALSE))</f>
        <v>3</v>
      </c>
      <c r="H16453">
        <f t="shared" si="1031"/>
        <v>3</v>
      </c>
    </row>
    <row r="16454" spans="1:8" ht="19" x14ac:dyDescent="0.25">
      <c r="A16454" t="s">
        <v>176</v>
      </c>
      <c r="B16454" t="s">
        <v>1873</v>
      </c>
      <c r="C16454" s="2" t="str">
        <f t="shared" si="1028"/>
        <v>jackrussellterrier/beagle</v>
      </c>
      <c r="D16454" t="str">
        <f t="shared" si="1029"/>
        <v>jackrussellterrier</v>
      </c>
      <c r="E16454" t="str">
        <f t="shared" si="1030"/>
        <v>beagle</v>
      </c>
      <c r="F16454">
        <f>IF(ISNA(VLOOKUP(D16454, Dog_test_1!$B$2:$D$194, 3, FALSE)), 0, VLOOKUP(D16454, Dog_test_1!$B$2:$D$194, 3, FALSE))</f>
        <v>2</v>
      </c>
      <c r="G16454">
        <f>IF(ISNA(VLOOKUP(E16454, Dog_test_1!$B$2:$D$194, 3, FALSE)), 0, VLOOKUP(E16454, Dog_test_1!$B$2:$D$194, 3, FALSE))</f>
        <v>3</v>
      </c>
      <c r="H16454">
        <f t="shared" si="1031"/>
        <v>2.5</v>
      </c>
    </row>
    <row r="16455" spans="1:8" ht="19" x14ac:dyDescent="0.25">
      <c r="A16455" t="s">
        <v>6</v>
      </c>
      <c r="B16455" t="s">
        <v>53</v>
      </c>
      <c r="C16455" s="2" t="str">
        <f t="shared" si="1028"/>
        <v>pointer</v>
      </c>
      <c r="D16455" t="str">
        <f t="shared" si="1029"/>
        <v>pointer</v>
      </c>
      <c r="E16455" t="str">
        <f t="shared" si="1030"/>
        <v>pointer</v>
      </c>
      <c r="F16455">
        <f>IF(ISNA(VLOOKUP(D16455, Dog_test_1!$B$2:$D$194, 3, FALSE)), 0, VLOOKUP(D16455, Dog_test_1!$B$2:$D$194, 3, FALSE))</f>
        <v>4</v>
      </c>
      <c r="G16455">
        <f>IF(ISNA(VLOOKUP(E16455, Dog_test_1!$B$2:$D$194, 3, FALSE)), 0, VLOOKUP(E16455, Dog_test_1!$B$2:$D$194, 3, FALSE))</f>
        <v>4</v>
      </c>
      <c r="H16455">
        <f t="shared" si="1031"/>
        <v>4</v>
      </c>
    </row>
    <row r="16456" spans="1:8" ht="19" x14ac:dyDescent="0.25">
      <c r="A16456" t="s">
        <v>2605</v>
      </c>
      <c r="B16456" t="s">
        <v>126</v>
      </c>
      <c r="C16456" s="2" t="str">
        <f t="shared" si="1028"/>
        <v>siberianhusky</v>
      </c>
      <c r="D16456" t="str">
        <f t="shared" si="1029"/>
        <v>siberianhusky</v>
      </c>
      <c r="E16456" t="str">
        <f t="shared" si="1030"/>
        <v>siberianhusky</v>
      </c>
      <c r="F16456">
        <f>IF(ISNA(VLOOKUP(D16456, Dog_test_1!$B$2:$D$194, 3, FALSE)), 0, VLOOKUP(D16456, Dog_test_1!$B$2:$D$194, 3, FALSE))</f>
        <v>0</v>
      </c>
      <c r="G16456">
        <f>IF(ISNA(VLOOKUP(E16456, Dog_test_1!$B$2:$D$194, 3, FALSE)), 0, VLOOKUP(E16456, Dog_test_1!$B$2:$D$194, 3, FALSE))</f>
        <v>0</v>
      </c>
      <c r="H16456">
        <f t="shared" si="1031"/>
        <v>0</v>
      </c>
    </row>
    <row r="16457" spans="1:8" ht="19" x14ac:dyDescent="0.25">
      <c r="A16457" t="s">
        <v>6</v>
      </c>
      <c r="B16457" t="s">
        <v>30</v>
      </c>
      <c r="C16457" s="2" t="str">
        <f t="shared" si="1028"/>
        <v>chihuahua</v>
      </c>
      <c r="D16457" t="str">
        <f t="shared" si="1029"/>
        <v>chihuahua</v>
      </c>
      <c r="E16457" t="str">
        <f t="shared" si="1030"/>
        <v>chihuahua</v>
      </c>
      <c r="F16457">
        <f>IF(ISNA(VLOOKUP(D16457, Dog_test_1!$B$2:$D$194, 3, FALSE)), 0, VLOOKUP(D16457, Dog_test_1!$B$2:$D$194, 3, FALSE))</f>
        <v>1</v>
      </c>
      <c r="G16457">
        <f>IF(ISNA(VLOOKUP(E16457, Dog_test_1!$B$2:$D$194, 3, FALSE)), 0, VLOOKUP(E16457, Dog_test_1!$B$2:$D$194, 3, FALSE))</f>
        <v>1</v>
      </c>
      <c r="H16457">
        <f t="shared" si="1031"/>
        <v>1</v>
      </c>
    </row>
    <row r="16458" spans="1:8" ht="19" x14ac:dyDescent="0.25">
      <c r="A16458" t="s">
        <v>1755</v>
      </c>
      <c r="B16458" t="s">
        <v>339</v>
      </c>
      <c r="C16458" s="2" t="str">
        <f t="shared" si="1028"/>
        <v>cardiganwelshcorgi</v>
      </c>
      <c r="D16458" t="str">
        <f t="shared" si="1029"/>
        <v>cardiganwelshcorgi</v>
      </c>
      <c r="E16458" t="str">
        <f t="shared" si="1030"/>
        <v>cardiganwelshcorgi</v>
      </c>
      <c r="F16458">
        <f>IF(ISNA(VLOOKUP(D16458, Dog_test_1!$B$2:$D$194, 3, FALSE)), 0, VLOOKUP(D16458, Dog_test_1!$B$2:$D$194, 3, FALSE))</f>
        <v>2</v>
      </c>
      <c r="G16458">
        <f>IF(ISNA(VLOOKUP(E16458, Dog_test_1!$B$2:$D$194, 3, FALSE)), 0, VLOOKUP(E16458, Dog_test_1!$B$2:$D$194, 3, FALSE))</f>
        <v>2</v>
      </c>
      <c r="H16458">
        <f t="shared" si="1031"/>
        <v>2</v>
      </c>
    </row>
    <row r="16459" spans="1:8" ht="19" x14ac:dyDescent="0.25">
      <c r="A16459" t="s">
        <v>3567</v>
      </c>
      <c r="B16459" t="s">
        <v>5</v>
      </c>
      <c r="C16459" s="2" t="str">
        <f t="shared" si="1028"/>
        <v>americanpitbullterrier</v>
      </c>
      <c r="D16459" t="str">
        <f t="shared" si="1029"/>
        <v>americanpitbullterrier</v>
      </c>
      <c r="E16459" t="str">
        <f t="shared" si="1030"/>
        <v>americanpitbullterrier</v>
      </c>
      <c r="F16459">
        <f>IF(ISNA(VLOOKUP(D16459, Dog_test_1!$B$2:$D$194, 3, FALSE)), 0, VLOOKUP(D16459, Dog_test_1!$B$2:$D$194, 3, FALSE))</f>
        <v>3</v>
      </c>
      <c r="G16459">
        <f>IF(ISNA(VLOOKUP(E16459, Dog_test_1!$B$2:$D$194, 3, FALSE)), 0, VLOOKUP(E16459, Dog_test_1!$B$2:$D$194, 3, FALSE))</f>
        <v>3</v>
      </c>
      <c r="H16459">
        <f t="shared" si="1031"/>
        <v>3</v>
      </c>
    </row>
    <row r="16460" spans="1:8" ht="19" x14ac:dyDescent="0.25">
      <c r="A16460" t="s">
        <v>688</v>
      </c>
      <c r="B16460" t="s">
        <v>32</v>
      </c>
      <c r="C16460" s="2" t="str">
        <f t="shared" si="1028"/>
        <v>labradorretriever</v>
      </c>
      <c r="D16460" t="str">
        <f t="shared" si="1029"/>
        <v>labradorretriever</v>
      </c>
      <c r="E16460" t="str">
        <f t="shared" si="1030"/>
        <v>labradorretriever</v>
      </c>
      <c r="F16460">
        <f>IF(ISNA(VLOOKUP(D16460, Dog_test_1!$B$2:$D$194, 3, FALSE)), 0, VLOOKUP(D16460, Dog_test_1!$B$2:$D$194, 3, FALSE))</f>
        <v>3</v>
      </c>
      <c r="G16460">
        <f>IF(ISNA(VLOOKUP(E16460, Dog_test_1!$B$2:$D$194, 3, FALSE)), 0, VLOOKUP(E16460, Dog_test_1!$B$2:$D$194, 3, FALSE))</f>
        <v>3</v>
      </c>
      <c r="H16460">
        <f t="shared" si="1031"/>
        <v>3</v>
      </c>
    </row>
    <row r="16461" spans="1:8" ht="19" x14ac:dyDescent="0.25">
      <c r="A16461" t="s">
        <v>1583</v>
      </c>
      <c r="B16461" t="s">
        <v>5</v>
      </c>
      <c r="C16461" s="2" t="str">
        <f t="shared" si="1028"/>
        <v>americanpitbullterrier</v>
      </c>
      <c r="D16461" t="str">
        <f t="shared" si="1029"/>
        <v>americanpitbullterrier</v>
      </c>
      <c r="E16461" t="str">
        <f t="shared" si="1030"/>
        <v>americanpitbullterrier</v>
      </c>
      <c r="F16461">
        <f>IF(ISNA(VLOOKUP(D16461, Dog_test_1!$B$2:$D$194, 3, FALSE)), 0, VLOOKUP(D16461, Dog_test_1!$B$2:$D$194, 3, FALSE))</f>
        <v>3</v>
      </c>
      <c r="G16461">
        <f>IF(ISNA(VLOOKUP(E16461, Dog_test_1!$B$2:$D$194, 3, FALSE)), 0, VLOOKUP(E16461, Dog_test_1!$B$2:$D$194, 3, FALSE))</f>
        <v>3</v>
      </c>
      <c r="H16461">
        <f t="shared" si="1031"/>
        <v>3</v>
      </c>
    </row>
    <row r="16462" spans="1:8" ht="19" x14ac:dyDescent="0.25">
      <c r="A16462" t="s">
        <v>6088</v>
      </c>
      <c r="B16462" t="s">
        <v>5</v>
      </c>
      <c r="C16462" s="2" t="str">
        <f t="shared" si="1028"/>
        <v>americanpitbullterrier</v>
      </c>
      <c r="D16462" t="str">
        <f t="shared" si="1029"/>
        <v>americanpitbullterrier</v>
      </c>
      <c r="E16462" t="str">
        <f t="shared" si="1030"/>
        <v>americanpitbullterrier</v>
      </c>
      <c r="F16462">
        <f>IF(ISNA(VLOOKUP(D16462, Dog_test_1!$B$2:$D$194, 3, FALSE)), 0, VLOOKUP(D16462, Dog_test_1!$B$2:$D$194, 3, FALSE))</f>
        <v>3</v>
      </c>
      <c r="G16462">
        <f>IF(ISNA(VLOOKUP(E16462, Dog_test_1!$B$2:$D$194, 3, FALSE)), 0, VLOOKUP(E16462, Dog_test_1!$B$2:$D$194, 3, FALSE))</f>
        <v>3</v>
      </c>
      <c r="H16462">
        <f t="shared" si="1031"/>
        <v>3</v>
      </c>
    </row>
    <row r="16463" spans="1:8" ht="19" x14ac:dyDescent="0.25">
      <c r="A16463" t="s">
        <v>2047</v>
      </c>
      <c r="B16463" t="s">
        <v>131</v>
      </c>
      <c r="C16463" s="2" t="str">
        <f t="shared" si="1028"/>
        <v>yorkshireterrier/miniaturepoodle</v>
      </c>
      <c r="D16463" t="str">
        <f t="shared" si="1029"/>
        <v>yorkshireterrier</v>
      </c>
      <c r="E16463" t="str">
        <f t="shared" si="1030"/>
        <v>miniaturepoodle</v>
      </c>
      <c r="F16463">
        <f>IF(ISNA(VLOOKUP(D16463, Dog_test_1!$B$2:$D$194, 3, FALSE)), 0, VLOOKUP(D16463, Dog_test_1!$B$2:$D$194, 3, FALSE))</f>
        <v>1</v>
      </c>
      <c r="G16463">
        <f>IF(ISNA(VLOOKUP(E16463, Dog_test_1!$B$2:$D$194, 3, FALSE)), 0, VLOOKUP(E16463, Dog_test_1!$B$2:$D$194, 3, FALSE))</f>
        <v>2</v>
      </c>
      <c r="H16463">
        <f t="shared" si="1031"/>
        <v>1.5</v>
      </c>
    </row>
    <row r="16464" spans="1:8" ht="19" x14ac:dyDescent="0.25">
      <c r="A16464" t="s">
        <v>2395</v>
      </c>
      <c r="B16464" t="s">
        <v>6089</v>
      </c>
      <c r="C16464" s="2" t="str">
        <f t="shared" si="1028"/>
        <v>plotthound/bullterrier</v>
      </c>
      <c r="D16464" t="str">
        <f t="shared" si="1029"/>
        <v>plotthound</v>
      </c>
      <c r="E16464" t="str">
        <f t="shared" si="1030"/>
        <v>bullterrier</v>
      </c>
      <c r="F16464">
        <f>IF(ISNA(VLOOKUP(D16464, Dog_test_1!$B$2:$D$194, 3, FALSE)), 0, VLOOKUP(D16464, Dog_test_1!$B$2:$D$194, 3, FALSE))</f>
        <v>0</v>
      </c>
      <c r="G16464">
        <f>IF(ISNA(VLOOKUP(E16464, Dog_test_1!$B$2:$D$194, 3, FALSE)), 0, VLOOKUP(E16464, Dog_test_1!$B$2:$D$194, 3, FALSE))</f>
        <v>3</v>
      </c>
      <c r="H16464">
        <f t="shared" si="1031"/>
        <v>1.5</v>
      </c>
    </row>
    <row r="16465" spans="1:8" ht="19" x14ac:dyDescent="0.25">
      <c r="A16465" t="s">
        <v>6</v>
      </c>
      <c r="B16465" t="s">
        <v>128</v>
      </c>
      <c r="C16465" s="2" t="str">
        <f t="shared" si="1028"/>
        <v>australiancattledog</v>
      </c>
      <c r="D16465" t="str">
        <f t="shared" si="1029"/>
        <v>australiancattledog</v>
      </c>
      <c r="E16465" t="str">
        <f t="shared" si="1030"/>
        <v>australiancattledog</v>
      </c>
      <c r="F16465">
        <f>IF(ISNA(VLOOKUP(D16465, Dog_test_1!$B$2:$D$194, 3, FALSE)), 0, VLOOKUP(D16465, Dog_test_1!$B$2:$D$194, 3, FALSE))</f>
        <v>0</v>
      </c>
      <c r="G16465">
        <f>IF(ISNA(VLOOKUP(E16465, Dog_test_1!$B$2:$D$194, 3, FALSE)), 0, VLOOKUP(E16465, Dog_test_1!$B$2:$D$194, 3, FALSE))</f>
        <v>0</v>
      </c>
      <c r="H16465">
        <f t="shared" si="1031"/>
        <v>0</v>
      </c>
    </row>
    <row r="16466" spans="1:8" ht="19" x14ac:dyDescent="0.25">
      <c r="A16466" t="s">
        <v>6</v>
      </c>
      <c r="B16466" t="s">
        <v>76</v>
      </c>
      <c r="C16466" s="2" t="str">
        <f t="shared" si="1028"/>
        <v>borderterrier</v>
      </c>
      <c r="D16466" t="str">
        <f t="shared" si="1029"/>
        <v>borderterrier</v>
      </c>
      <c r="E16466" t="str">
        <f t="shared" si="1030"/>
        <v>borderterrier</v>
      </c>
      <c r="F16466">
        <f>IF(ISNA(VLOOKUP(D16466, Dog_test_1!$B$2:$D$194, 3, FALSE)), 0, VLOOKUP(D16466, Dog_test_1!$B$2:$D$194, 3, FALSE))</f>
        <v>2</v>
      </c>
      <c r="G16466">
        <f>IF(ISNA(VLOOKUP(E16466, Dog_test_1!$B$2:$D$194, 3, FALSE)), 0, VLOOKUP(E16466, Dog_test_1!$B$2:$D$194, 3, FALSE))</f>
        <v>2</v>
      </c>
      <c r="H16466">
        <f t="shared" si="1031"/>
        <v>2</v>
      </c>
    </row>
    <row r="16467" spans="1:8" ht="19" x14ac:dyDescent="0.25">
      <c r="A16467" t="s">
        <v>1160</v>
      </c>
      <c r="B16467" t="s">
        <v>17</v>
      </c>
      <c r="C16467" s="2" t="str">
        <f t="shared" si="1028"/>
        <v>greatpyrenees</v>
      </c>
      <c r="D16467" t="str">
        <f t="shared" si="1029"/>
        <v>greatpyrenees</v>
      </c>
      <c r="E16467" t="str">
        <f t="shared" si="1030"/>
        <v>greatpyrenees</v>
      </c>
      <c r="F16467">
        <f>IF(ISNA(VLOOKUP(D16467, Dog_test_1!$B$2:$D$194, 3, FALSE)), 0, VLOOKUP(D16467, Dog_test_1!$B$2:$D$194, 3, FALSE))</f>
        <v>4</v>
      </c>
      <c r="G16467">
        <f>IF(ISNA(VLOOKUP(E16467, Dog_test_1!$B$2:$D$194, 3, FALSE)), 0, VLOOKUP(E16467, Dog_test_1!$B$2:$D$194, 3, FALSE))</f>
        <v>4</v>
      </c>
      <c r="H16467">
        <f t="shared" si="1031"/>
        <v>4</v>
      </c>
    </row>
    <row r="16468" spans="1:8" ht="19" x14ac:dyDescent="0.25">
      <c r="A16468" t="s">
        <v>6090</v>
      </c>
      <c r="B16468" t="s">
        <v>17</v>
      </c>
      <c r="C16468" s="2" t="str">
        <f t="shared" si="1028"/>
        <v>greatpyrenees</v>
      </c>
      <c r="D16468" t="str">
        <f t="shared" si="1029"/>
        <v>greatpyrenees</v>
      </c>
      <c r="E16468" t="str">
        <f t="shared" si="1030"/>
        <v>greatpyrenees</v>
      </c>
      <c r="F16468">
        <f>IF(ISNA(VLOOKUP(D16468, Dog_test_1!$B$2:$D$194, 3, FALSE)), 0, VLOOKUP(D16468, Dog_test_1!$B$2:$D$194, 3, FALSE))</f>
        <v>4</v>
      </c>
      <c r="G16468">
        <f>IF(ISNA(VLOOKUP(E16468, Dog_test_1!$B$2:$D$194, 3, FALSE)), 0, VLOOKUP(E16468, Dog_test_1!$B$2:$D$194, 3, FALSE))</f>
        <v>4</v>
      </c>
      <c r="H16468">
        <f t="shared" si="1031"/>
        <v>4</v>
      </c>
    </row>
    <row r="16469" spans="1:8" ht="19" x14ac:dyDescent="0.25">
      <c r="A16469" t="s">
        <v>408</v>
      </c>
      <c r="B16469" t="s">
        <v>527</v>
      </c>
      <c r="C16469" s="2" t="str">
        <f t="shared" si="1028"/>
        <v>goldenretriever</v>
      </c>
      <c r="D16469" t="str">
        <f t="shared" si="1029"/>
        <v>goldenretriever</v>
      </c>
      <c r="E16469" t="str">
        <f t="shared" si="1030"/>
        <v>goldenretriever</v>
      </c>
      <c r="F16469">
        <f>IF(ISNA(VLOOKUP(D16469, Dog_test_1!$B$2:$D$194, 3, FALSE)), 0, VLOOKUP(D16469, Dog_test_1!$B$2:$D$194, 3, FALSE))</f>
        <v>3</v>
      </c>
      <c r="G16469">
        <f>IF(ISNA(VLOOKUP(E16469, Dog_test_1!$B$2:$D$194, 3, FALSE)), 0, VLOOKUP(E16469, Dog_test_1!$B$2:$D$194, 3, FALSE))</f>
        <v>3</v>
      </c>
      <c r="H16469">
        <f t="shared" si="1031"/>
        <v>3</v>
      </c>
    </row>
    <row r="16470" spans="1:8" ht="19" x14ac:dyDescent="0.25">
      <c r="A16470" t="s">
        <v>1593</v>
      </c>
      <c r="B16470" t="s">
        <v>51</v>
      </c>
      <c r="C16470" s="2" t="str">
        <f t="shared" si="1028"/>
        <v>maltese</v>
      </c>
      <c r="D16470" t="str">
        <f t="shared" si="1029"/>
        <v>maltese</v>
      </c>
      <c r="E16470" t="str">
        <f t="shared" si="1030"/>
        <v>maltese</v>
      </c>
      <c r="F16470">
        <f>IF(ISNA(VLOOKUP(D16470, Dog_test_1!$B$2:$D$194, 3, FALSE)), 0, VLOOKUP(D16470, Dog_test_1!$B$2:$D$194, 3, FALSE))</f>
        <v>1</v>
      </c>
      <c r="G16470">
        <f>IF(ISNA(VLOOKUP(E16470, Dog_test_1!$B$2:$D$194, 3, FALSE)), 0, VLOOKUP(E16470, Dog_test_1!$B$2:$D$194, 3, FALSE))</f>
        <v>1</v>
      </c>
      <c r="H16470">
        <f t="shared" si="1031"/>
        <v>1</v>
      </c>
    </row>
    <row r="16471" spans="1:8" ht="19" x14ac:dyDescent="0.25">
      <c r="A16471" t="s">
        <v>1447</v>
      </c>
      <c r="B16471" t="s">
        <v>5</v>
      </c>
      <c r="C16471" s="2" t="str">
        <f t="shared" si="1028"/>
        <v>americanpitbullterrier</v>
      </c>
      <c r="D16471" t="str">
        <f t="shared" si="1029"/>
        <v>americanpitbullterrier</v>
      </c>
      <c r="E16471" t="str">
        <f t="shared" si="1030"/>
        <v>americanpitbullterrier</v>
      </c>
      <c r="F16471">
        <f>IF(ISNA(VLOOKUP(D16471, Dog_test_1!$B$2:$D$194, 3, FALSE)), 0, VLOOKUP(D16471, Dog_test_1!$B$2:$D$194, 3, FALSE))</f>
        <v>3</v>
      </c>
      <c r="G16471">
        <f>IF(ISNA(VLOOKUP(E16471, Dog_test_1!$B$2:$D$194, 3, FALSE)), 0, VLOOKUP(E16471, Dog_test_1!$B$2:$D$194, 3, FALSE))</f>
        <v>3</v>
      </c>
      <c r="H16471">
        <f t="shared" si="1031"/>
        <v>3</v>
      </c>
    </row>
    <row r="16472" spans="1:8" ht="19" x14ac:dyDescent="0.25">
      <c r="A16472" t="s">
        <v>5977</v>
      </c>
      <c r="B16472" t="s">
        <v>6091</v>
      </c>
      <c r="C16472" s="2" t="str">
        <f t="shared" si="1028"/>
        <v>siberianhusky/rottweiler</v>
      </c>
      <c r="D16472" t="str">
        <f t="shared" si="1029"/>
        <v>siberianhusky</v>
      </c>
      <c r="E16472" t="str">
        <f t="shared" si="1030"/>
        <v>rottweiler</v>
      </c>
      <c r="F16472">
        <f>IF(ISNA(VLOOKUP(D16472, Dog_test_1!$B$2:$D$194, 3, FALSE)), 0, VLOOKUP(D16472, Dog_test_1!$B$2:$D$194, 3, FALSE))</f>
        <v>0</v>
      </c>
      <c r="G16472">
        <f>IF(ISNA(VLOOKUP(E16472, Dog_test_1!$B$2:$D$194, 3, FALSE)), 0, VLOOKUP(E16472, Dog_test_1!$B$2:$D$194, 3, FALSE))</f>
        <v>0</v>
      </c>
      <c r="H16472">
        <f t="shared" si="1031"/>
        <v>0</v>
      </c>
    </row>
    <row r="16473" spans="1:8" ht="19" x14ac:dyDescent="0.25">
      <c r="A16473" t="s">
        <v>744</v>
      </c>
      <c r="B16473" t="s">
        <v>30</v>
      </c>
      <c r="C16473" s="2" t="str">
        <f t="shared" si="1028"/>
        <v>chihuahua</v>
      </c>
      <c r="D16473" t="str">
        <f t="shared" si="1029"/>
        <v>chihuahua</v>
      </c>
      <c r="E16473" t="str">
        <f t="shared" si="1030"/>
        <v>chihuahua</v>
      </c>
      <c r="F16473">
        <f>IF(ISNA(VLOOKUP(D16473, Dog_test_1!$B$2:$D$194, 3, FALSE)), 0, VLOOKUP(D16473, Dog_test_1!$B$2:$D$194, 3, FALSE))</f>
        <v>1</v>
      </c>
      <c r="G16473">
        <f>IF(ISNA(VLOOKUP(E16473, Dog_test_1!$B$2:$D$194, 3, FALSE)), 0, VLOOKUP(E16473, Dog_test_1!$B$2:$D$194, 3, FALSE))</f>
        <v>1</v>
      </c>
      <c r="H16473">
        <f t="shared" si="1031"/>
        <v>1</v>
      </c>
    </row>
    <row r="16474" spans="1:8" ht="19" x14ac:dyDescent="0.25">
      <c r="A16474" t="s">
        <v>307</v>
      </c>
      <c r="B16474" t="s">
        <v>30</v>
      </c>
      <c r="C16474" s="2" t="str">
        <f t="shared" si="1028"/>
        <v>chihuahua</v>
      </c>
      <c r="D16474" t="str">
        <f t="shared" si="1029"/>
        <v>chihuahua</v>
      </c>
      <c r="E16474" t="str">
        <f t="shared" si="1030"/>
        <v>chihuahua</v>
      </c>
      <c r="F16474">
        <f>IF(ISNA(VLOOKUP(D16474, Dog_test_1!$B$2:$D$194, 3, FALSE)), 0, VLOOKUP(D16474, Dog_test_1!$B$2:$D$194, 3, FALSE))</f>
        <v>1</v>
      </c>
      <c r="G16474">
        <f>IF(ISNA(VLOOKUP(E16474, Dog_test_1!$B$2:$D$194, 3, FALSE)), 0, VLOOKUP(E16474, Dog_test_1!$B$2:$D$194, 3, FALSE))</f>
        <v>1</v>
      </c>
      <c r="H16474">
        <f t="shared" si="1031"/>
        <v>1</v>
      </c>
    </row>
    <row r="16475" spans="1:8" ht="19" x14ac:dyDescent="0.25">
      <c r="A16475" t="s">
        <v>6</v>
      </c>
      <c r="B16475" t="s">
        <v>1029</v>
      </c>
      <c r="C16475" s="2" t="str">
        <f t="shared" si="1028"/>
        <v>dachshund/parsonrussellterrier</v>
      </c>
      <c r="D16475" t="str">
        <f t="shared" si="1029"/>
        <v>dachshund</v>
      </c>
      <c r="E16475" t="str">
        <f t="shared" si="1030"/>
        <v>parsonrussellterrier</v>
      </c>
      <c r="F16475">
        <f>IF(ISNA(VLOOKUP(D16475, Dog_test_1!$B$2:$D$194, 3, FALSE)), 0, VLOOKUP(D16475, Dog_test_1!$B$2:$D$194, 3, FALSE))</f>
        <v>2</v>
      </c>
      <c r="G16475">
        <f>IF(ISNA(VLOOKUP(E16475, Dog_test_1!$B$2:$D$194, 3, FALSE)), 0, VLOOKUP(E16475, Dog_test_1!$B$2:$D$194, 3, FALSE))</f>
        <v>0</v>
      </c>
      <c r="H16475">
        <f t="shared" si="1031"/>
        <v>1</v>
      </c>
    </row>
    <row r="16476" spans="1:8" ht="19" x14ac:dyDescent="0.25">
      <c r="A16476" t="s">
        <v>355</v>
      </c>
      <c r="B16476" t="s">
        <v>30</v>
      </c>
      <c r="C16476" s="2" t="str">
        <f t="shared" si="1028"/>
        <v>chihuahua</v>
      </c>
      <c r="D16476" t="str">
        <f t="shared" si="1029"/>
        <v>chihuahua</v>
      </c>
      <c r="E16476" t="str">
        <f t="shared" si="1030"/>
        <v>chihuahua</v>
      </c>
      <c r="F16476">
        <f>IF(ISNA(VLOOKUP(D16476, Dog_test_1!$B$2:$D$194, 3, FALSE)), 0, VLOOKUP(D16476, Dog_test_1!$B$2:$D$194, 3, FALSE))</f>
        <v>1</v>
      </c>
      <c r="G16476">
        <f>IF(ISNA(VLOOKUP(E16476, Dog_test_1!$B$2:$D$194, 3, FALSE)), 0, VLOOKUP(E16476, Dog_test_1!$B$2:$D$194, 3, FALSE))</f>
        <v>1</v>
      </c>
      <c r="H16476">
        <f t="shared" si="1031"/>
        <v>1</v>
      </c>
    </row>
    <row r="16477" spans="1:8" ht="19" x14ac:dyDescent="0.25">
      <c r="A16477" t="s">
        <v>4638</v>
      </c>
      <c r="B16477" t="s">
        <v>21</v>
      </c>
      <c r="C16477" s="2" t="str">
        <f t="shared" si="1028"/>
        <v>queenslandheeler</v>
      </c>
      <c r="D16477" t="str">
        <f t="shared" si="1029"/>
        <v>queenslandheeler</v>
      </c>
      <c r="E16477" t="str">
        <f t="shared" si="1030"/>
        <v>queenslandheeler</v>
      </c>
      <c r="F16477">
        <f>IF(ISNA(VLOOKUP(D16477, Dog_test_1!$B$2:$D$194, 3, FALSE)), 0, VLOOKUP(D16477, Dog_test_1!$B$2:$D$194, 3, FALSE))</f>
        <v>0</v>
      </c>
      <c r="G16477">
        <f>IF(ISNA(VLOOKUP(E16477, Dog_test_1!$B$2:$D$194, 3, FALSE)), 0, VLOOKUP(E16477, Dog_test_1!$B$2:$D$194, 3, FALSE))</f>
        <v>0</v>
      </c>
      <c r="H16477">
        <f t="shared" si="1031"/>
        <v>0</v>
      </c>
    </row>
    <row r="16478" spans="1:8" ht="19" x14ac:dyDescent="0.25">
      <c r="A16478" t="s">
        <v>6092</v>
      </c>
      <c r="B16478" t="s">
        <v>2345</v>
      </c>
      <c r="C16478" s="2" t="str">
        <f t="shared" si="1028"/>
        <v>greatpyrenees/labradorretriever</v>
      </c>
      <c r="D16478" t="str">
        <f t="shared" si="1029"/>
        <v>greatpyrenees</v>
      </c>
      <c r="E16478" t="str">
        <f t="shared" si="1030"/>
        <v>labradorretriever</v>
      </c>
      <c r="F16478">
        <f>IF(ISNA(VLOOKUP(D16478, Dog_test_1!$B$2:$D$194, 3, FALSE)), 0, VLOOKUP(D16478, Dog_test_1!$B$2:$D$194, 3, FALSE))</f>
        <v>4</v>
      </c>
      <c r="G16478">
        <f>IF(ISNA(VLOOKUP(E16478, Dog_test_1!$B$2:$D$194, 3, FALSE)), 0, VLOOKUP(E16478, Dog_test_1!$B$2:$D$194, 3, FALSE))</f>
        <v>3</v>
      </c>
      <c r="H16478">
        <f t="shared" si="1031"/>
        <v>3.5</v>
      </c>
    </row>
    <row r="16479" spans="1:8" ht="19" x14ac:dyDescent="0.25">
      <c r="A16479" t="s">
        <v>2487</v>
      </c>
      <c r="B16479" t="s">
        <v>344</v>
      </c>
      <c r="C16479" s="2" t="str">
        <f t="shared" si="1028"/>
        <v>australiankelpie</v>
      </c>
      <c r="D16479" t="str">
        <f t="shared" si="1029"/>
        <v>australiankelpie</v>
      </c>
      <c r="E16479" t="str">
        <f t="shared" si="1030"/>
        <v>australiankelpie</v>
      </c>
      <c r="F16479">
        <f>IF(ISNA(VLOOKUP(D16479, Dog_test_1!$B$2:$D$194, 3, FALSE)), 0, VLOOKUP(D16479, Dog_test_1!$B$2:$D$194, 3, FALSE))</f>
        <v>3</v>
      </c>
      <c r="G16479">
        <f>IF(ISNA(VLOOKUP(E16479, Dog_test_1!$B$2:$D$194, 3, FALSE)), 0, VLOOKUP(E16479, Dog_test_1!$B$2:$D$194, 3, FALSE))</f>
        <v>3</v>
      </c>
      <c r="H16479">
        <f t="shared" si="1031"/>
        <v>3</v>
      </c>
    </row>
    <row r="16480" spans="1:8" ht="19" x14ac:dyDescent="0.25">
      <c r="A16480" t="s">
        <v>212</v>
      </c>
      <c r="B16480" t="s">
        <v>11</v>
      </c>
      <c r="C16480" s="2" t="str">
        <f t="shared" si="1028"/>
        <v>cairnterrier</v>
      </c>
      <c r="D16480" t="str">
        <f t="shared" si="1029"/>
        <v>cairnterrier</v>
      </c>
      <c r="E16480" t="str">
        <f t="shared" si="1030"/>
        <v>cairnterrier</v>
      </c>
      <c r="F16480">
        <f>IF(ISNA(VLOOKUP(D16480, Dog_test_1!$B$2:$D$194, 3, FALSE)), 0, VLOOKUP(D16480, Dog_test_1!$B$2:$D$194, 3, FALSE))</f>
        <v>1</v>
      </c>
      <c r="G16480">
        <f>IF(ISNA(VLOOKUP(E16480, Dog_test_1!$B$2:$D$194, 3, FALSE)), 0, VLOOKUP(E16480, Dog_test_1!$B$2:$D$194, 3, FALSE))</f>
        <v>1</v>
      </c>
      <c r="H16480">
        <f t="shared" si="1031"/>
        <v>1</v>
      </c>
    </row>
    <row r="16481" spans="1:8" ht="19" x14ac:dyDescent="0.25">
      <c r="A16481" t="s">
        <v>417</v>
      </c>
      <c r="B16481" t="s">
        <v>25</v>
      </c>
      <c r="C16481" s="2" t="str">
        <f t="shared" si="1028"/>
        <v>germanshepherd</v>
      </c>
      <c r="D16481" t="str">
        <f t="shared" si="1029"/>
        <v>germanshepherd</v>
      </c>
      <c r="E16481" t="str">
        <f t="shared" si="1030"/>
        <v>germanshepherd</v>
      </c>
      <c r="F16481">
        <f>IF(ISNA(VLOOKUP(D16481, Dog_test_1!$B$2:$D$194, 3, FALSE)), 0, VLOOKUP(D16481, Dog_test_1!$B$2:$D$194, 3, FALSE))</f>
        <v>3</v>
      </c>
      <c r="G16481">
        <f>IF(ISNA(VLOOKUP(E16481, Dog_test_1!$B$2:$D$194, 3, FALSE)), 0, VLOOKUP(E16481, Dog_test_1!$B$2:$D$194, 3, FALSE))</f>
        <v>3</v>
      </c>
      <c r="H16481">
        <f t="shared" si="1031"/>
        <v>3</v>
      </c>
    </row>
    <row r="16482" spans="1:8" ht="19" x14ac:dyDescent="0.25">
      <c r="A16482" t="s">
        <v>6093</v>
      </c>
      <c r="B16482" t="s">
        <v>5</v>
      </c>
      <c r="C16482" s="2" t="str">
        <f t="shared" si="1028"/>
        <v>americanpitbullterrier</v>
      </c>
      <c r="D16482" t="str">
        <f t="shared" si="1029"/>
        <v>americanpitbullterrier</v>
      </c>
      <c r="E16482" t="str">
        <f t="shared" si="1030"/>
        <v>americanpitbullterrier</v>
      </c>
      <c r="F16482">
        <f>IF(ISNA(VLOOKUP(D16482, Dog_test_1!$B$2:$D$194, 3, FALSE)), 0, VLOOKUP(D16482, Dog_test_1!$B$2:$D$194, 3, FALSE))</f>
        <v>3</v>
      </c>
      <c r="G16482">
        <f>IF(ISNA(VLOOKUP(E16482, Dog_test_1!$B$2:$D$194, 3, FALSE)), 0, VLOOKUP(E16482, Dog_test_1!$B$2:$D$194, 3, FALSE))</f>
        <v>3</v>
      </c>
      <c r="H16482">
        <f t="shared" si="1031"/>
        <v>3</v>
      </c>
    </row>
    <row r="16483" spans="1:8" ht="19" x14ac:dyDescent="0.25">
      <c r="A16483" t="s">
        <v>906</v>
      </c>
      <c r="B16483" t="s">
        <v>30</v>
      </c>
      <c r="C16483" s="2" t="str">
        <f t="shared" si="1028"/>
        <v>chihuahua</v>
      </c>
      <c r="D16483" t="str">
        <f t="shared" si="1029"/>
        <v>chihuahua</v>
      </c>
      <c r="E16483" t="str">
        <f t="shared" si="1030"/>
        <v>chihuahua</v>
      </c>
      <c r="F16483">
        <f>IF(ISNA(VLOOKUP(D16483, Dog_test_1!$B$2:$D$194, 3, FALSE)), 0, VLOOKUP(D16483, Dog_test_1!$B$2:$D$194, 3, FALSE))</f>
        <v>1</v>
      </c>
      <c r="G16483">
        <f>IF(ISNA(VLOOKUP(E16483, Dog_test_1!$B$2:$D$194, 3, FALSE)), 0, VLOOKUP(E16483, Dog_test_1!$B$2:$D$194, 3, FALSE))</f>
        <v>1</v>
      </c>
      <c r="H16483">
        <f t="shared" si="1031"/>
        <v>1</v>
      </c>
    </row>
    <row r="16484" spans="1:8" ht="19" x14ac:dyDescent="0.25">
      <c r="A16484" t="s">
        <v>2032</v>
      </c>
      <c r="B16484" t="s">
        <v>17</v>
      </c>
      <c r="C16484" s="2" t="str">
        <f t="shared" si="1028"/>
        <v>greatpyrenees</v>
      </c>
      <c r="D16484" t="str">
        <f t="shared" si="1029"/>
        <v>greatpyrenees</v>
      </c>
      <c r="E16484" t="str">
        <f t="shared" si="1030"/>
        <v>greatpyrenees</v>
      </c>
      <c r="F16484">
        <f>IF(ISNA(VLOOKUP(D16484, Dog_test_1!$B$2:$D$194, 3, FALSE)), 0, VLOOKUP(D16484, Dog_test_1!$B$2:$D$194, 3, FALSE))</f>
        <v>4</v>
      </c>
      <c r="G16484">
        <f>IF(ISNA(VLOOKUP(E16484, Dog_test_1!$B$2:$D$194, 3, FALSE)), 0, VLOOKUP(E16484, Dog_test_1!$B$2:$D$194, 3, FALSE))</f>
        <v>4</v>
      </c>
      <c r="H16484">
        <f t="shared" si="1031"/>
        <v>4</v>
      </c>
    </row>
    <row r="16485" spans="1:8" ht="19" x14ac:dyDescent="0.25">
      <c r="A16485" t="s">
        <v>6094</v>
      </c>
      <c r="B16485" t="s">
        <v>6095</v>
      </c>
      <c r="C16485" s="2" t="str">
        <f t="shared" si="1028"/>
        <v>dachshund/swedishvallhund</v>
      </c>
      <c r="D16485" t="str">
        <f t="shared" si="1029"/>
        <v>dachshund</v>
      </c>
      <c r="E16485" t="str">
        <f t="shared" si="1030"/>
        <v>swedishvallhund</v>
      </c>
      <c r="F16485">
        <f>IF(ISNA(VLOOKUP(D16485, Dog_test_1!$B$2:$D$194, 3, FALSE)), 0, VLOOKUP(D16485, Dog_test_1!$B$2:$D$194, 3, FALSE))</f>
        <v>2</v>
      </c>
      <c r="G16485">
        <f>IF(ISNA(VLOOKUP(E16485, Dog_test_1!$B$2:$D$194, 3, FALSE)), 0, VLOOKUP(E16485, Dog_test_1!$B$2:$D$194, 3, FALSE))</f>
        <v>0</v>
      </c>
      <c r="H16485">
        <f t="shared" si="1031"/>
        <v>1</v>
      </c>
    </row>
    <row r="16486" spans="1:8" ht="19" x14ac:dyDescent="0.25">
      <c r="A16486" t="s">
        <v>6096</v>
      </c>
      <c r="B16486" t="s">
        <v>30</v>
      </c>
      <c r="C16486" s="2" t="str">
        <f t="shared" si="1028"/>
        <v>chihuahua</v>
      </c>
      <c r="D16486" t="str">
        <f t="shared" si="1029"/>
        <v>chihuahua</v>
      </c>
      <c r="E16486" t="str">
        <f t="shared" si="1030"/>
        <v>chihuahua</v>
      </c>
      <c r="F16486">
        <f>IF(ISNA(VLOOKUP(D16486, Dog_test_1!$B$2:$D$194, 3, FALSE)), 0, VLOOKUP(D16486, Dog_test_1!$B$2:$D$194, 3, FALSE))</f>
        <v>1</v>
      </c>
      <c r="G16486">
        <f>IF(ISNA(VLOOKUP(E16486, Dog_test_1!$B$2:$D$194, 3, FALSE)), 0, VLOOKUP(E16486, Dog_test_1!$B$2:$D$194, 3, FALSE))</f>
        <v>1</v>
      </c>
      <c r="H16486">
        <f t="shared" si="1031"/>
        <v>1</v>
      </c>
    </row>
    <row r="16487" spans="1:8" ht="19" x14ac:dyDescent="0.25">
      <c r="A16487" t="s">
        <v>1522</v>
      </c>
      <c r="B16487" t="s">
        <v>155</v>
      </c>
      <c r="C16487" s="2" t="str">
        <f t="shared" si="1028"/>
        <v>australianshepherd</v>
      </c>
      <c r="D16487" t="str">
        <f t="shared" si="1029"/>
        <v>australianshepherd</v>
      </c>
      <c r="E16487" t="str">
        <f t="shared" si="1030"/>
        <v>australianshepherd</v>
      </c>
      <c r="F16487">
        <f>IF(ISNA(VLOOKUP(D16487, Dog_test_1!$B$2:$D$194, 3, FALSE)), 0, VLOOKUP(D16487, Dog_test_1!$B$2:$D$194, 3, FALSE))</f>
        <v>3</v>
      </c>
      <c r="G16487">
        <f>IF(ISNA(VLOOKUP(E16487, Dog_test_1!$B$2:$D$194, 3, FALSE)), 0, VLOOKUP(E16487, Dog_test_1!$B$2:$D$194, 3, FALSE))</f>
        <v>3</v>
      </c>
      <c r="H16487">
        <f t="shared" si="1031"/>
        <v>3</v>
      </c>
    </row>
    <row r="16488" spans="1:8" ht="19" x14ac:dyDescent="0.25">
      <c r="A16488" t="s">
        <v>6</v>
      </c>
      <c r="B16488" t="s">
        <v>32</v>
      </c>
      <c r="C16488" s="2" t="str">
        <f t="shared" si="1028"/>
        <v>labradorretriever</v>
      </c>
      <c r="D16488" t="str">
        <f t="shared" si="1029"/>
        <v>labradorretriever</v>
      </c>
      <c r="E16488" t="str">
        <f t="shared" si="1030"/>
        <v>labradorretriever</v>
      </c>
      <c r="F16488">
        <f>IF(ISNA(VLOOKUP(D16488, Dog_test_1!$B$2:$D$194, 3, FALSE)), 0, VLOOKUP(D16488, Dog_test_1!$B$2:$D$194, 3, FALSE))</f>
        <v>3</v>
      </c>
      <c r="G16488">
        <f>IF(ISNA(VLOOKUP(E16488, Dog_test_1!$B$2:$D$194, 3, FALSE)), 0, VLOOKUP(E16488, Dog_test_1!$B$2:$D$194, 3, FALSE))</f>
        <v>3</v>
      </c>
      <c r="H16488">
        <f t="shared" si="1031"/>
        <v>3</v>
      </c>
    </row>
    <row r="16489" spans="1:8" ht="19" x14ac:dyDescent="0.25">
      <c r="A16489" t="s">
        <v>3586</v>
      </c>
      <c r="B16489" t="s">
        <v>30</v>
      </c>
      <c r="C16489" s="2" t="str">
        <f t="shared" si="1028"/>
        <v>chihuahua</v>
      </c>
      <c r="D16489" t="str">
        <f t="shared" si="1029"/>
        <v>chihuahua</v>
      </c>
      <c r="E16489" t="str">
        <f t="shared" si="1030"/>
        <v>chihuahua</v>
      </c>
      <c r="F16489">
        <f>IF(ISNA(VLOOKUP(D16489, Dog_test_1!$B$2:$D$194, 3, FALSE)), 0, VLOOKUP(D16489, Dog_test_1!$B$2:$D$194, 3, FALSE))</f>
        <v>1</v>
      </c>
      <c r="G16489">
        <f>IF(ISNA(VLOOKUP(E16489, Dog_test_1!$B$2:$D$194, 3, FALSE)), 0, VLOOKUP(E16489, Dog_test_1!$B$2:$D$194, 3, FALSE))</f>
        <v>1</v>
      </c>
      <c r="H16489">
        <f t="shared" si="1031"/>
        <v>1</v>
      </c>
    </row>
    <row r="16490" spans="1:8" ht="19" x14ac:dyDescent="0.25">
      <c r="A16490" t="s">
        <v>6097</v>
      </c>
      <c r="B16490" t="s">
        <v>5</v>
      </c>
      <c r="C16490" s="2" t="str">
        <f t="shared" si="1028"/>
        <v>americanpitbullterrier</v>
      </c>
      <c r="D16490" t="str">
        <f t="shared" si="1029"/>
        <v>americanpitbullterrier</v>
      </c>
      <c r="E16490" t="str">
        <f t="shared" si="1030"/>
        <v>americanpitbullterrier</v>
      </c>
      <c r="F16490">
        <f>IF(ISNA(VLOOKUP(D16490, Dog_test_1!$B$2:$D$194, 3, FALSE)), 0, VLOOKUP(D16490, Dog_test_1!$B$2:$D$194, 3, FALSE))</f>
        <v>3</v>
      </c>
      <c r="G16490">
        <f>IF(ISNA(VLOOKUP(E16490, Dog_test_1!$B$2:$D$194, 3, FALSE)), 0, VLOOKUP(E16490, Dog_test_1!$B$2:$D$194, 3, FALSE))</f>
        <v>3</v>
      </c>
      <c r="H16490">
        <f t="shared" si="1031"/>
        <v>3</v>
      </c>
    </row>
    <row r="16491" spans="1:8" ht="19" x14ac:dyDescent="0.25">
      <c r="A16491" t="s">
        <v>6098</v>
      </c>
      <c r="B16491" t="s">
        <v>6099</v>
      </c>
      <c r="C16491" s="2" t="str">
        <f t="shared" si="1028"/>
        <v>greatdane/boerboel</v>
      </c>
      <c r="D16491" t="str">
        <f t="shared" si="1029"/>
        <v>greatdane</v>
      </c>
      <c r="E16491" t="str">
        <f t="shared" si="1030"/>
        <v>boerboel</v>
      </c>
      <c r="F16491">
        <f>IF(ISNA(VLOOKUP(D16491, Dog_test_1!$B$2:$D$194, 3, FALSE)), 0, VLOOKUP(D16491, Dog_test_1!$B$2:$D$194, 3, FALSE))</f>
        <v>5</v>
      </c>
      <c r="G16491">
        <f>IF(ISNA(VLOOKUP(E16491, Dog_test_1!$B$2:$D$194, 3, FALSE)), 0, VLOOKUP(E16491, Dog_test_1!$B$2:$D$194, 3, FALSE))</f>
        <v>0</v>
      </c>
      <c r="H16491">
        <f t="shared" si="1031"/>
        <v>2.5</v>
      </c>
    </row>
    <row r="16492" spans="1:8" ht="19" x14ac:dyDescent="0.25">
      <c r="A16492" t="s">
        <v>304</v>
      </c>
      <c r="B16492" t="s">
        <v>30</v>
      </c>
      <c r="C16492" s="2" t="str">
        <f t="shared" si="1028"/>
        <v>chihuahua</v>
      </c>
      <c r="D16492" t="str">
        <f t="shared" si="1029"/>
        <v>chihuahua</v>
      </c>
      <c r="E16492" t="str">
        <f t="shared" si="1030"/>
        <v>chihuahua</v>
      </c>
      <c r="F16492">
        <f>IF(ISNA(VLOOKUP(D16492, Dog_test_1!$B$2:$D$194, 3, FALSE)), 0, VLOOKUP(D16492, Dog_test_1!$B$2:$D$194, 3, FALSE))</f>
        <v>1</v>
      </c>
      <c r="G16492">
        <f>IF(ISNA(VLOOKUP(E16492, Dog_test_1!$B$2:$D$194, 3, FALSE)), 0, VLOOKUP(E16492, Dog_test_1!$B$2:$D$194, 3, FALSE))</f>
        <v>1</v>
      </c>
      <c r="H16492">
        <f t="shared" si="1031"/>
        <v>1</v>
      </c>
    </row>
    <row r="16493" spans="1:8" ht="19" x14ac:dyDescent="0.25">
      <c r="A16493" t="s">
        <v>29</v>
      </c>
      <c r="B16493" t="s">
        <v>17</v>
      </c>
      <c r="C16493" s="2" t="str">
        <f t="shared" si="1028"/>
        <v>greatpyrenees</v>
      </c>
      <c r="D16493" t="str">
        <f t="shared" si="1029"/>
        <v>greatpyrenees</v>
      </c>
      <c r="E16493" t="str">
        <f t="shared" si="1030"/>
        <v>greatpyrenees</v>
      </c>
      <c r="F16493">
        <f>IF(ISNA(VLOOKUP(D16493, Dog_test_1!$B$2:$D$194, 3, FALSE)), 0, VLOOKUP(D16493, Dog_test_1!$B$2:$D$194, 3, FALSE))</f>
        <v>4</v>
      </c>
      <c r="G16493">
        <f>IF(ISNA(VLOOKUP(E16493, Dog_test_1!$B$2:$D$194, 3, FALSE)), 0, VLOOKUP(E16493, Dog_test_1!$B$2:$D$194, 3, FALSE))</f>
        <v>4</v>
      </c>
      <c r="H16493">
        <f t="shared" si="1031"/>
        <v>4</v>
      </c>
    </row>
    <row r="16494" spans="1:8" ht="19" x14ac:dyDescent="0.25">
      <c r="A16494" t="s">
        <v>6</v>
      </c>
      <c r="B16494" t="s">
        <v>30</v>
      </c>
      <c r="C16494" s="2" t="str">
        <f t="shared" si="1028"/>
        <v>chihuahua</v>
      </c>
      <c r="D16494" t="str">
        <f t="shared" si="1029"/>
        <v>chihuahua</v>
      </c>
      <c r="E16494" t="str">
        <f t="shared" si="1030"/>
        <v>chihuahua</v>
      </c>
      <c r="F16494">
        <f>IF(ISNA(VLOOKUP(D16494, Dog_test_1!$B$2:$D$194, 3, FALSE)), 0, VLOOKUP(D16494, Dog_test_1!$B$2:$D$194, 3, FALSE))</f>
        <v>1</v>
      </c>
      <c r="G16494">
        <f>IF(ISNA(VLOOKUP(E16494, Dog_test_1!$B$2:$D$194, 3, FALSE)), 0, VLOOKUP(E16494, Dog_test_1!$B$2:$D$194, 3, FALSE))</f>
        <v>1</v>
      </c>
      <c r="H16494">
        <f t="shared" si="1031"/>
        <v>1</v>
      </c>
    </row>
    <row r="16495" spans="1:8" ht="19" x14ac:dyDescent="0.25">
      <c r="A16495" t="s">
        <v>6</v>
      </c>
      <c r="B16495" t="s">
        <v>30</v>
      </c>
      <c r="C16495" s="2" t="str">
        <f t="shared" si="1028"/>
        <v>chihuahua</v>
      </c>
      <c r="D16495" t="str">
        <f t="shared" si="1029"/>
        <v>chihuahua</v>
      </c>
      <c r="E16495" t="str">
        <f t="shared" si="1030"/>
        <v>chihuahua</v>
      </c>
      <c r="F16495">
        <f>IF(ISNA(VLOOKUP(D16495, Dog_test_1!$B$2:$D$194, 3, FALSE)), 0, VLOOKUP(D16495, Dog_test_1!$B$2:$D$194, 3, FALSE))</f>
        <v>1</v>
      </c>
      <c r="G16495">
        <f>IF(ISNA(VLOOKUP(E16495, Dog_test_1!$B$2:$D$194, 3, FALSE)), 0, VLOOKUP(E16495, Dog_test_1!$B$2:$D$194, 3, FALSE))</f>
        <v>1</v>
      </c>
      <c r="H16495">
        <f t="shared" si="1031"/>
        <v>1</v>
      </c>
    </row>
    <row r="16496" spans="1:8" ht="19" x14ac:dyDescent="0.25">
      <c r="A16496" t="s">
        <v>724</v>
      </c>
      <c r="B16496" t="s">
        <v>4885</v>
      </c>
      <c r="C16496" s="2" t="str">
        <f t="shared" si="1028"/>
        <v>germanshepherd/australianshepherd</v>
      </c>
      <c r="D16496" t="str">
        <f t="shared" si="1029"/>
        <v>germanshepherd</v>
      </c>
      <c r="E16496" t="str">
        <f t="shared" si="1030"/>
        <v>australianshepherd</v>
      </c>
      <c r="F16496">
        <f>IF(ISNA(VLOOKUP(D16496, Dog_test_1!$B$2:$D$194, 3, FALSE)), 0, VLOOKUP(D16496, Dog_test_1!$B$2:$D$194, 3, FALSE))</f>
        <v>3</v>
      </c>
      <c r="G16496">
        <f>IF(ISNA(VLOOKUP(E16496, Dog_test_1!$B$2:$D$194, 3, FALSE)), 0, VLOOKUP(E16496, Dog_test_1!$B$2:$D$194, 3, FALSE))</f>
        <v>3</v>
      </c>
      <c r="H16496">
        <f t="shared" si="1031"/>
        <v>3</v>
      </c>
    </row>
    <row r="16497" spans="1:8" ht="19" x14ac:dyDescent="0.25">
      <c r="A16497" t="s">
        <v>990</v>
      </c>
      <c r="B16497" t="s">
        <v>68</v>
      </c>
      <c r="C16497" s="2" t="str">
        <f t="shared" si="1028"/>
        <v>plotthound</v>
      </c>
      <c r="D16497" t="str">
        <f t="shared" si="1029"/>
        <v>plotthound</v>
      </c>
      <c r="E16497" t="str">
        <f t="shared" si="1030"/>
        <v>plotthound</v>
      </c>
      <c r="F16497">
        <f>IF(ISNA(VLOOKUP(D16497, Dog_test_1!$B$2:$D$194, 3, FALSE)), 0, VLOOKUP(D16497, Dog_test_1!$B$2:$D$194, 3, FALSE))</f>
        <v>0</v>
      </c>
      <c r="G16497">
        <f>IF(ISNA(VLOOKUP(E16497, Dog_test_1!$B$2:$D$194, 3, FALSE)), 0, VLOOKUP(E16497, Dog_test_1!$B$2:$D$194, 3, FALSE))</f>
        <v>0</v>
      </c>
      <c r="H16497">
        <f t="shared" si="1031"/>
        <v>0</v>
      </c>
    </row>
    <row r="16498" spans="1:8" ht="19" x14ac:dyDescent="0.25">
      <c r="A16498" t="s">
        <v>722</v>
      </c>
      <c r="B16498" t="s">
        <v>5</v>
      </c>
      <c r="C16498" s="2" t="str">
        <f t="shared" si="1028"/>
        <v>americanpitbullterrier</v>
      </c>
      <c r="D16498" t="str">
        <f t="shared" si="1029"/>
        <v>americanpitbullterrier</v>
      </c>
      <c r="E16498" t="str">
        <f t="shared" si="1030"/>
        <v>americanpitbullterrier</v>
      </c>
      <c r="F16498">
        <f>IF(ISNA(VLOOKUP(D16498, Dog_test_1!$B$2:$D$194, 3, FALSE)), 0, VLOOKUP(D16498, Dog_test_1!$B$2:$D$194, 3, FALSE))</f>
        <v>3</v>
      </c>
      <c r="G16498">
        <f>IF(ISNA(VLOOKUP(E16498, Dog_test_1!$B$2:$D$194, 3, FALSE)), 0, VLOOKUP(E16498, Dog_test_1!$B$2:$D$194, 3, FALSE))</f>
        <v>3</v>
      </c>
      <c r="H16498">
        <f t="shared" si="1031"/>
        <v>3</v>
      </c>
    </row>
    <row r="16499" spans="1:8" ht="19" x14ac:dyDescent="0.25">
      <c r="A16499" t="s">
        <v>1446</v>
      </c>
      <c r="B16499" t="s">
        <v>32</v>
      </c>
      <c r="C16499" s="2" t="str">
        <f t="shared" si="1028"/>
        <v>labradorretriever</v>
      </c>
      <c r="D16499" t="str">
        <f t="shared" si="1029"/>
        <v>labradorretriever</v>
      </c>
      <c r="E16499" t="str">
        <f t="shared" si="1030"/>
        <v>labradorretriever</v>
      </c>
      <c r="F16499">
        <f>IF(ISNA(VLOOKUP(D16499, Dog_test_1!$B$2:$D$194, 3, FALSE)), 0, VLOOKUP(D16499, Dog_test_1!$B$2:$D$194, 3, FALSE))</f>
        <v>3</v>
      </c>
      <c r="G16499">
        <f>IF(ISNA(VLOOKUP(E16499, Dog_test_1!$B$2:$D$194, 3, FALSE)), 0, VLOOKUP(E16499, Dog_test_1!$B$2:$D$194, 3, FALSE))</f>
        <v>3</v>
      </c>
      <c r="H16499">
        <f t="shared" si="1031"/>
        <v>3</v>
      </c>
    </row>
    <row r="16500" spans="1:8" ht="19" x14ac:dyDescent="0.25">
      <c r="A16500" t="s">
        <v>459</v>
      </c>
      <c r="B16500" t="s">
        <v>202</v>
      </c>
      <c r="C16500" s="2" t="str">
        <f t="shared" si="1028"/>
        <v>shihtzu</v>
      </c>
      <c r="D16500" t="str">
        <f t="shared" si="1029"/>
        <v>shihtzu</v>
      </c>
      <c r="E16500" t="str">
        <f t="shared" si="1030"/>
        <v>shihtzu</v>
      </c>
      <c r="F16500">
        <f>IF(ISNA(VLOOKUP(D16500, Dog_test_1!$B$2:$D$194, 3, FALSE)), 0, VLOOKUP(D16500, Dog_test_1!$B$2:$D$194, 3, FALSE))</f>
        <v>1</v>
      </c>
      <c r="G16500">
        <f>IF(ISNA(VLOOKUP(E16500, Dog_test_1!$B$2:$D$194, 3, FALSE)), 0, VLOOKUP(E16500, Dog_test_1!$B$2:$D$194, 3, FALSE))</f>
        <v>1</v>
      </c>
      <c r="H16500">
        <f t="shared" si="1031"/>
        <v>1</v>
      </c>
    </row>
    <row r="16501" spans="1:8" ht="19" x14ac:dyDescent="0.25">
      <c r="A16501" t="s">
        <v>323</v>
      </c>
      <c r="B16501" t="s">
        <v>202</v>
      </c>
      <c r="C16501" s="2" t="str">
        <f t="shared" si="1028"/>
        <v>shihtzu</v>
      </c>
      <c r="D16501" t="str">
        <f t="shared" si="1029"/>
        <v>shihtzu</v>
      </c>
      <c r="E16501" t="str">
        <f t="shared" si="1030"/>
        <v>shihtzu</v>
      </c>
      <c r="F16501">
        <f>IF(ISNA(VLOOKUP(D16501, Dog_test_1!$B$2:$D$194, 3, FALSE)), 0, VLOOKUP(D16501, Dog_test_1!$B$2:$D$194, 3, FALSE))</f>
        <v>1</v>
      </c>
      <c r="G16501">
        <f>IF(ISNA(VLOOKUP(E16501, Dog_test_1!$B$2:$D$194, 3, FALSE)), 0, VLOOKUP(E16501, Dog_test_1!$B$2:$D$194, 3, FALSE))</f>
        <v>1</v>
      </c>
      <c r="H16501">
        <f t="shared" si="1031"/>
        <v>1</v>
      </c>
    </row>
    <row r="16502" spans="1:8" ht="19" x14ac:dyDescent="0.25">
      <c r="A16502" t="s">
        <v>6100</v>
      </c>
      <c r="B16502" t="s">
        <v>53</v>
      </c>
      <c r="C16502" s="2" t="str">
        <f t="shared" si="1028"/>
        <v>pointer</v>
      </c>
      <c r="D16502" t="str">
        <f t="shared" si="1029"/>
        <v>pointer</v>
      </c>
      <c r="E16502" t="str">
        <f t="shared" si="1030"/>
        <v>pointer</v>
      </c>
      <c r="F16502">
        <f>IF(ISNA(VLOOKUP(D16502, Dog_test_1!$B$2:$D$194, 3, FALSE)), 0, VLOOKUP(D16502, Dog_test_1!$B$2:$D$194, 3, FALSE))</f>
        <v>4</v>
      </c>
      <c r="G16502">
        <f>IF(ISNA(VLOOKUP(E16502, Dog_test_1!$B$2:$D$194, 3, FALSE)), 0, VLOOKUP(E16502, Dog_test_1!$B$2:$D$194, 3, FALSE))</f>
        <v>4</v>
      </c>
      <c r="H16502">
        <f t="shared" si="1031"/>
        <v>4</v>
      </c>
    </row>
    <row r="16503" spans="1:8" ht="19" x14ac:dyDescent="0.25">
      <c r="A16503" t="s">
        <v>2627</v>
      </c>
      <c r="B16503" t="s">
        <v>616</v>
      </c>
      <c r="C16503" s="2" t="str">
        <f t="shared" si="1028"/>
        <v>pug</v>
      </c>
      <c r="D16503" t="str">
        <f t="shared" si="1029"/>
        <v>pug</v>
      </c>
      <c r="E16503" t="str">
        <f t="shared" si="1030"/>
        <v>pug</v>
      </c>
      <c r="F16503">
        <f>IF(ISNA(VLOOKUP(D16503, Dog_test_1!$B$2:$D$194, 3, FALSE)), 0, VLOOKUP(D16503, Dog_test_1!$B$2:$D$194, 3, FALSE))</f>
        <v>0</v>
      </c>
      <c r="G16503">
        <f>IF(ISNA(VLOOKUP(E16503, Dog_test_1!$B$2:$D$194, 3, FALSE)), 0, VLOOKUP(E16503, Dog_test_1!$B$2:$D$194, 3, FALSE))</f>
        <v>0</v>
      </c>
      <c r="H16503">
        <f t="shared" si="1031"/>
        <v>0</v>
      </c>
    </row>
    <row r="16504" spans="1:8" ht="19" x14ac:dyDescent="0.25">
      <c r="A16504" t="s">
        <v>3056</v>
      </c>
      <c r="B16504" t="s">
        <v>5</v>
      </c>
      <c r="C16504" s="2" t="str">
        <f t="shared" si="1028"/>
        <v>americanpitbullterrier</v>
      </c>
      <c r="D16504" t="str">
        <f t="shared" si="1029"/>
        <v>americanpitbullterrier</v>
      </c>
      <c r="E16504" t="str">
        <f t="shared" si="1030"/>
        <v>americanpitbullterrier</v>
      </c>
      <c r="F16504">
        <f>IF(ISNA(VLOOKUP(D16504, Dog_test_1!$B$2:$D$194, 3, FALSE)), 0, VLOOKUP(D16504, Dog_test_1!$B$2:$D$194, 3, FALSE))</f>
        <v>3</v>
      </c>
      <c r="G16504">
        <f>IF(ISNA(VLOOKUP(E16504, Dog_test_1!$B$2:$D$194, 3, FALSE)), 0, VLOOKUP(E16504, Dog_test_1!$B$2:$D$194, 3, FALSE))</f>
        <v>3</v>
      </c>
      <c r="H16504">
        <f t="shared" si="1031"/>
        <v>3</v>
      </c>
    </row>
    <row r="16505" spans="1:8" ht="19" x14ac:dyDescent="0.25">
      <c r="A16505" t="s">
        <v>6</v>
      </c>
      <c r="B16505" t="s">
        <v>5</v>
      </c>
      <c r="C16505" s="2" t="str">
        <f t="shared" si="1028"/>
        <v>americanpitbullterrier</v>
      </c>
      <c r="D16505" t="str">
        <f t="shared" si="1029"/>
        <v>americanpitbullterrier</v>
      </c>
      <c r="E16505" t="str">
        <f t="shared" si="1030"/>
        <v>americanpitbullterrier</v>
      </c>
      <c r="F16505">
        <f>IF(ISNA(VLOOKUP(D16505, Dog_test_1!$B$2:$D$194, 3, FALSE)), 0, VLOOKUP(D16505, Dog_test_1!$B$2:$D$194, 3, FALSE))</f>
        <v>3</v>
      </c>
      <c r="G16505">
        <f>IF(ISNA(VLOOKUP(E16505, Dog_test_1!$B$2:$D$194, 3, FALSE)), 0, VLOOKUP(E16505, Dog_test_1!$B$2:$D$194, 3, FALSE))</f>
        <v>3</v>
      </c>
      <c r="H16505">
        <f t="shared" si="1031"/>
        <v>3</v>
      </c>
    </row>
    <row r="16506" spans="1:8" ht="19" x14ac:dyDescent="0.25">
      <c r="A16506" t="s">
        <v>5998</v>
      </c>
      <c r="B16506" t="s">
        <v>915</v>
      </c>
      <c r="C16506" s="2" t="str">
        <f t="shared" si="1028"/>
        <v>chihuahua/cardiganwelshcorgi</v>
      </c>
      <c r="D16506" t="str">
        <f t="shared" si="1029"/>
        <v>chihuahua</v>
      </c>
      <c r="E16506" t="str">
        <f t="shared" si="1030"/>
        <v>cardiganwelshcorgi</v>
      </c>
      <c r="F16506">
        <f>IF(ISNA(VLOOKUP(D16506, Dog_test_1!$B$2:$D$194, 3, FALSE)), 0, VLOOKUP(D16506, Dog_test_1!$B$2:$D$194, 3, FALSE))</f>
        <v>1</v>
      </c>
      <c r="G16506">
        <f>IF(ISNA(VLOOKUP(E16506, Dog_test_1!$B$2:$D$194, 3, FALSE)), 0, VLOOKUP(E16506, Dog_test_1!$B$2:$D$194, 3, FALSE))</f>
        <v>2</v>
      </c>
      <c r="H16506">
        <f t="shared" si="1031"/>
        <v>1.5</v>
      </c>
    </row>
    <row r="16507" spans="1:8" ht="19" x14ac:dyDescent="0.25">
      <c r="A16507" t="s">
        <v>147</v>
      </c>
      <c r="B16507" t="s">
        <v>32</v>
      </c>
      <c r="C16507" s="2" t="str">
        <f t="shared" si="1028"/>
        <v>labradorretriever</v>
      </c>
      <c r="D16507" t="str">
        <f t="shared" si="1029"/>
        <v>labradorretriever</v>
      </c>
      <c r="E16507" t="str">
        <f t="shared" si="1030"/>
        <v>labradorretriever</v>
      </c>
      <c r="F16507">
        <f>IF(ISNA(VLOOKUP(D16507, Dog_test_1!$B$2:$D$194, 3, FALSE)), 0, VLOOKUP(D16507, Dog_test_1!$B$2:$D$194, 3, FALSE))</f>
        <v>3</v>
      </c>
      <c r="G16507">
        <f>IF(ISNA(VLOOKUP(E16507, Dog_test_1!$B$2:$D$194, 3, FALSE)), 0, VLOOKUP(E16507, Dog_test_1!$B$2:$D$194, 3, FALSE))</f>
        <v>3</v>
      </c>
      <c r="H16507">
        <f t="shared" si="1031"/>
        <v>3</v>
      </c>
    </row>
    <row r="16508" spans="1:8" ht="19" x14ac:dyDescent="0.25">
      <c r="A16508" t="s">
        <v>1709</v>
      </c>
      <c r="B16508" t="s">
        <v>5</v>
      </c>
      <c r="C16508" s="2" t="str">
        <f t="shared" si="1028"/>
        <v>americanpitbullterrier</v>
      </c>
      <c r="D16508" t="str">
        <f t="shared" si="1029"/>
        <v>americanpitbullterrier</v>
      </c>
      <c r="E16508" t="str">
        <f t="shared" si="1030"/>
        <v>americanpitbullterrier</v>
      </c>
      <c r="F16508">
        <f>IF(ISNA(VLOOKUP(D16508, Dog_test_1!$B$2:$D$194, 3, FALSE)), 0, VLOOKUP(D16508, Dog_test_1!$B$2:$D$194, 3, FALSE))</f>
        <v>3</v>
      </c>
      <c r="G16508">
        <f>IF(ISNA(VLOOKUP(E16508, Dog_test_1!$B$2:$D$194, 3, FALSE)), 0, VLOOKUP(E16508, Dog_test_1!$B$2:$D$194, 3, FALSE))</f>
        <v>3</v>
      </c>
      <c r="H16508">
        <f t="shared" si="1031"/>
        <v>3</v>
      </c>
    </row>
    <row r="16509" spans="1:8" ht="19" x14ac:dyDescent="0.25">
      <c r="A16509" t="s">
        <v>6101</v>
      </c>
      <c r="B16509" t="s">
        <v>30</v>
      </c>
      <c r="C16509" s="2" t="str">
        <f t="shared" si="1028"/>
        <v>chihuahua</v>
      </c>
      <c r="D16509" t="str">
        <f t="shared" si="1029"/>
        <v>chihuahua</v>
      </c>
      <c r="E16509" t="str">
        <f t="shared" si="1030"/>
        <v>chihuahua</v>
      </c>
      <c r="F16509">
        <f>IF(ISNA(VLOOKUP(D16509, Dog_test_1!$B$2:$D$194, 3, FALSE)), 0, VLOOKUP(D16509, Dog_test_1!$B$2:$D$194, 3, FALSE))</f>
        <v>1</v>
      </c>
      <c r="G16509">
        <f>IF(ISNA(VLOOKUP(E16509, Dog_test_1!$B$2:$D$194, 3, FALSE)), 0, VLOOKUP(E16509, Dog_test_1!$B$2:$D$194, 3, FALSE))</f>
        <v>1</v>
      </c>
      <c r="H16509">
        <f t="shared" si="1031"/>
        <v>1</v>
      </c>
    </row>
    <row r="16510" spans="1:8" ht="19" x14ac:dyDescent="0.25">
      <c r="A16510" t="s">
        <v>2194</v>
      </c>
      <c r="B16510" t="s">
        <v>455</v>
      </c>
      <c r="C16510" s="2" t="str">
        <f t="shared" si="1028"/>
        <v>germanshepherd/labradorretriever</v>
      </c>
      <c r="D16510" t="str">
        <f t="shared" si="1029"/>
        <v>germanshepherd</v>
      </c>
      <c r="E16510" t="str">
        <f t="shared" si="1030"/>
        <v>labradorretriever</v>
      </c>
      <c r="F16510">
        <f>IF(ISNA(VLOOKUP(D16510, Dog_test_1!$B$2:$D$194, 3, FALSE)), 0, VLOOKUP(D16510, Dog_test_1!$B$2:$D$194, 3, FALSE))</f>
        <v>3</v>
      </c>
      <c r="G16510">
        <f>IF(ISNA(VLOOKUP(E16510, Dog_test_1!$B$2:$D$194, 3, FALSE)), 0, VLOOKUP(E16510, Dog_test_1!$B$2:$D$194, 3, FALSE))</f>
        <v>3</v>
      </c>
      <c r="H16510">
        <f t="shared" si="1031"/>
        <v>3</v>
      </c>
    </row>
    <row r="16511" spans="1:8" ht="19" x14ac:dyDescent="0.25">
      <c r="A16511" t="s">
        <v>5989</v>
      </c>
      <c r="B16511" t="s">
        <v>3670</v>
      </c>
      <c r="C16511" s="2" t="str">
        <f t="shared" si="1028"/>
        <v>irishterrier</v>
      </c>
      <c r="D16511" t="str">
        <f t="shared" si="1029"/>
        <v>irishterrier</v>
      </c>
      <c r="E16511" t="str">
        <f t="shared" si="1030"/>
        <v>irishterrier</v>
      </c>
      <c r="F16511">
        <f>IF(ISNA(VLOOKUP(D16511, Dog_test_1!$B$2:$D$194, 3, FALSE)), 0, VLOOKUP(D16511, Dog_test_1!$B$2:$D$194, 3, FALSE))</f>
        <v>3</v>
      </c>
      <c r="G16511">
        <f>IF(ISNA(VLOOKUP(E16511, Dog_test_1!$B$2:$D$194, 3, FALSE)), 0, VLOOKUP(E16511, Dog_test_1!$B$2:$D$194, 3, FALSE))</f>
        <v>3</v>
      </c>
      <c r="H16511">
        <f t="shared" si="1031"/>
        <v>3</v>
      </c>
    </row>
    <row r="16512" spans="1:8" ht="19" x14ac:dyDescent="0.25">
      <c r="A16512" t="s">
        <v>1277</v>
      </c>
      <c r="B16512" t="s">
        <v>5</v>
      </c>
      <c r="C16512" s="2" t="str">
        <f t="shared" si="1028"/>
        <v>americanpitbullterrier</v>
      </c>
      <c r="D16512" t="str">
        <f t="shared" si="1029"/>
        <v>americanpitbullterrier</v>
      </c>
      <c r="E16512" t="str">
        <f t="shared" si="1030"/>
        <v>americanpitbullterrier</v>
      </c>
      <c r="F16512">
        <f>IF(ISNA(VLOOKUP(D16512, Dog_test_1!$B$2:$D$194, 3, FALSE)), 0, VLOOKUP(D16512, Dog_test_1!$B$2:$D$194, 3, FALSE))</f>
        <v>3</v>
      </c>
      <c r="G16512">
        <f>IF(ISNA(VLOOKUP(E16512, Dog_test_1!$B$2:$D$194, 3, FALSE)), 0, VLOOKUP(E16512, Dog_test_1!$B$2:$D$194, 3, FALSE))</f>
        <v>3</v>
      </c>
      <c r="H16512">
        <f t="shared" si="1031"/>
        <v>3</v>
      </c>
    </row>
    <row r="16513" spans="1:8" ht="19" x14ac:dyDescent="0.25">
      <c r="A16513" t="s">
        <v>6</v>
      </c>
      <c r="B16513" t="s">
        <v>30</v>
      </c>
      <c r="C16513" s="2" t="str">
        <f t="shared" si="1028"/>
        <v>chihuahua</v>
      </c>
      <c r="D16513" t="str">
        <f t="shared" si="1029"/>
        <v>chihuahua</v>
      </c>
      <c r="E16513" t="str">
        <f t="shared" si="1030"/>
        <v>chihuahua</v>
      </c>
      <c r="F16513">
        <f>IF(ISNA(VLOOKUP(D16513, Dog_test_1!$B$2:$D$194, 3, FALSE)), 0, VLOOKUP(D16513, Dog_test_1!$B$2:$D$194, 3, FALSE))</f>
        <v>1</v>
      </c>
      <c r="G16513">
        <f>IF(ISNA(VLOOKUP(E16513, Dog_test_1!$B$2:$D$194, 3, FALSE)), 0, VLOOKUP(E16513, Dog_test_1!$B$2:$D$194, 3, FALSE))</f>
        <v>1</v>
      </c>
      <c r="H16513">
        <f t="shared" si="1031"/>
        <v>1</v>
      </c>
    </row>
    <row r="16514" spans="1:8" ht="19" x14ac:dyDescent="0.25">
      <c r="A16514" t="s">
        <v>6102</v>
      </c>
      <c r="B16514" t="s">
        <v>30</v>
      </c>
      <c r="C16514" s="2" t="str">
        <f t="shared" ref="C16514:C16577" si="1032">SUBSTITUTE(LOWER(B16514), " ", "")</f>
        <v>chihuahua</v>
      </c>
      <c r="D16514" t="str">
        <f t="shared" si="1029"/>
        <v>chihuahua</v>
      </c>
      <c r="E16514" t="str">
        <f t="shared" si="1030"/>
        <v>chihuahua</v>
      </c>
      <c r="F16514">
        <f>IF(ISNA(VLOOKUP(D16514, Dog_test_1!$B$2:$D$194, 3, FALSE)), 0, VLOOKUP(D16514, Dog_test_1!$B$2:$D$194, 3, FALSE))</f>
        <v>1</v>
      </c>
      <c r="G16514">
        <f>IF(ISNA(VLOOKUP(E16514, Dog_test_1!$B$2:$D$194, 3, FALSE)), 0, VLOOKUP(E16514, Dog_test_1!$B$2:$D$194, 3, FALSE))</f>
        <v>1</v>
      </c>
      <c r="H16514">
        <f t="shared" si="1031"/>
        <v>1</v>
      </c>
    </row>
    <row r="16515" spans="1:8" ht="19" x14ac:dyDescent="0.25">
      <c r="A16515" t="s">
        <v>6</v>
      </c>
      <c r="B16515" t="s">
        <v>2210</v>
      </c>
      <c r="C16515" s="2" t="str">
        <f t="shared" si="1032"/>
        <v>bostonterrier/chihuahua</v>
      </c>
      <c r="D16515" t="str">
        <f t="shared" ref="D16515:D16578" si="1033">IF(ISNUMBER(SEARCH("/", C16515)), LEFT(C16515, SEARCH("/", C16515, 1)-1), C16515)</f>
        <v>bostonterrier</v>
      </c>
      <c r="E16515" t="str">
        <f t="shared" ref="E16515:E16578" si="1034">IF(ISNUMBER(SEARCH("/", C16515)), RIGHT(C16515, LEN(C16515)-SEARCH("/", C16515, 1)), C16515)</f>
        <v>chihuahua</v>
      </c>
      <c r="F16515">
        <f>IF(ISNA(VLOOKUP(D16515, Dog_test_1!$B$2:$D$194, 3, FALSE)), 0, VLOOKUP(D16515, Dog_test_1!$B$2:$D$194, 3, FALSE))</f>
        <v>2</v>
      </c>
      <c r="G16515">
        <f>IF(ISNA(VLOOKUP(E16515, Dog_test_1!$B$2:$D$194, 3, FALSE)), 0, VLOOKUP(E16515, Dog_test_1!$B$2:$D$194, 3, FALSE))</f>
        <v>1</v>
      </c>
      <c r="H16515">
        <f t="shared" ref="H16515:H16578" si="1035">(F16515+G16515)/2</f>
        <v>1.5</v>
      </c>
    </row>
    <row r="16516" spans="1:8" ht="19" x14ac:dyDescent="0.25">
      <c r="A16516" t="s">
        <v>6103</v>
      </c>
      <c r="B16516" t="s">
        <v>287</v>
      </c>
      <c r="C16516" s="2" t="str">
        <f t="shared" si="1032"/>
        <v>bassethound</v>
      </c>
      <c r="D16516" t="str">
        <f t="shared" si="1033"/>
        <v>bassethound</v>
      </c>
      <c r="E16516" t="str">
        <f t="shared" si="1034"/>
        <v>bassethound</v>
      </c>
      <c r="F16516">
        <f>IF(ISNA(VLOOKUP(D16516, Dog_test_1!$B$2:$D$194, 3, FALSE)), 0, VLOOKUP(D16516, Dog_test_1!$B$2:$D$194, 3, FALSE))</f>
        <v>2</v>
      </c>
      <c r="G16516">
        <f>IF(ISNA(VLOOKUP(E16516, Dog_test_1!$B$2:$D$194, 3, FALSE)), 0, VLOOKUP(E16516, Dog_test_1!$B$2:$D$194, 3, FALSE))</f>
        <v>2</v>
      </c>
      <c r="H16516">
        <f t="shared" si="1035"/>
        <v>2</v>
      </c>
    </row>
    <row r="16517" spans="1:8" ht="19" x14ac:dyDescent="0.25">
      <c r="A16517" t="s">
        <v>471</v>
      </c>
      <c r="B16517" t="s">
        <v>207</v>
      </c>
      <c r="C16517" s="2" t="str">
        <f t="shared" si="1032"/>
        <v>labradorretriever/bordercollie</v>
      </c>
      <c r="D16517" t="str">
        <f t="shared" si="1033"/>
        <v>labradorretriever</v>
      </c>
      <c r="E16517" t="str">
        <f t="shared" si="1034"/>
        <v>bordercollie</v>
      </c>
      <c r="F16517">
        <f>IF(ISNA(VLOOKUP(D16517, Dog_test_1!$B$2:$D$194, 3, FALSE)), 0, VLOOKUP(D16517, Dog_test_1!$B$2:$D$194, 3, FALSE))</f>
        <v>3</v>
      </c>
      <c r="G16517">
        <f>IF(ISNA(VLOOKUP(E16517, Dog_test_1!$B$2:$D$194, 3, FALSE)), 0, VLOOKUP(E16517, Dog_test_1!$B$2:$D$194, 3, FALSE))</f>
        <v>3</v>
      </c>
      <c r="H16517">
        <f t="shared" si="1035"/>
        <v>3</v>
      </c>
    </row>
    <row r="16518" spans="1:8" ht="19" x14ac:dyDescent="0.25">
      <c r="A16518" t="s">
        <v>6</v>
      </c>
      <c r="B16518" t="s">
        <v>5</v>
      </c>
      <c r="C16518" s="2" t="str">
        <f t="shared" si="1032"/>
        <v>americanpitbullterrier</v>
      </c>
      <c r="D16518" t="str">
        <f t="shared" si="1033"/>
        <v>americanpitbullterrier</v>
      </c>
      <c r="E16518" t="str">
        <f t="shared" si="1034"/>
        <v>americanpitbullterrier</v>
      </c>
      <c r="F16518">
        <f>IF(ISNA(VLOOKUP(D16518, Dog_test_1!$B$2:$D$194, 3, FALSE)), 0, VLOOKUP(D16518, Dog_test_1!$B$2:$D$194, 3, FALSE))</f>
        <v>3</v>
      </c>
      <c r="G16518">
        <f>IF(ISNA(VLOOKUP(E16518, Dog_test_1!$B$2:$D$194, 3, FALSE)), 0, VLOOKUP(E16518, Dog_test_1!$B$2:$D$194, 3, FALSE))</f>
        <v>3</v>
      </c>
      <c r="H16518">
        <f t="shared" si="1035"/>
        <v>3</v>
      </c>
    </row>
    <row r="16519" spans="1:8" ht="19" x14ac:dyDescent="0.25">
      <c r="A16519" t="s">
        <v>349</v>
      </c>
      <c r="B16519" t="s">
        <v>32</v>
      </c>
      <c r="C16519" s="2" t="str">
        <f t="shared" si="1032"/>
        <v>labradorretriever</v>
      </c>
      <c r="D16519" t="str">
        <f t="shared" si="1033"/>
        <v>labradorretriever</v>
      </c>
      <c r="E16519" t="str">
        <f t="shared" si="1034"/>
        <v>labradorretriever</v>
      </c>
      <c r="F16519">
        <f>IF(ISNA(VLOOKUP(D16519, Dog_test_1!$B$2:$D$194, 3, FALSE)), 0, VLOOKUP(D16519, Dog_test_1!$B$2:$D$194, 3, FALSE))</f>
        <v>3</v>
      </c>
      <c r="G16519">
        <f>IF(ISNA(VLOOKUP(E16519, Dog_test_1!$B$2:$D$194, 3, FALSE)), 0, VLOOKUP(E16519, Dog_test_1!$B$2:$D$194, 3, FALSE))</f>
        <v>3</v>
      </c>
      <c r="H16519">
        <f t="shared" si="1035"/>
        <v>3</v>
      </c>
    </row>
    <row r="16520" spans="1:8" ht="19" x14ac:dyDescent="0.25">
      <c r="A16520" t="s">
        <v>2015</v>
      </c>
      <c r="B16520" t="s">
        <v>1759</v>
      </c>
      <c r="C16520" s="2" t="str">
        <f t="shared" si="1032"/>
        <v>germanshepherd/rottweiler</v>
      </c>
      <c r="D16520" t="str">
        <f t="shared" si="1033"/>
        <v>germanshepherd</v>
      </c>
      <c r="E16520" t="str">
        <f t="shared" si="1034"/>
        <v>rottweiler</v>
      </c>
      <c r="F16520">
        <f>IF(ISNA(VLOOKUP(D16520, Dog_test_1!$B$2:$D$194, 3, FALSE)), 0, VLOOKUP(D16520, Dog_test_1!$B$2:$D$194, 3, FALSE))</f>
        <v>3</v>
      </c>
      <c r="G16520">
        <f>IF(ISNA(VLOOKUP(E16520, Dog_test_1!$B$2:$D$194, 3, FALSE)), 0, VLOOKUP(E16520, Dog_test_1!$B$2:$D$194, 3, FALSE))</f>
        <v>0</v>
      </c>
      <c r="H16520">
        <f t="shared" si="1035"/>
        <v>1.5</v>
      </c>
    </row>
    <row r="16521" spans="1:8" ht="19" x14ac:dyDescent="0.25">
      <c r="A16521" t="s">
        <v>542</v>
      </c>
      <c r="B16521" t="s">
        <v>195</v>
      </c>
      <c r="C16521" s="2" t="str">
        <f t="shared" si="1032"/>
        <v>rottweiler</v>
      </c>
      <c r="D16521" t="str">
        <f t="shared" si="1033"/>
        <v>rottweiler</v>
      </c>
      <c r="E16521" t="str">
        <f t="shared" si="1034"/>
        <v>rottweiler</v>
      </c>
      <c r="F16521">
        <f>IF(ISNA(VLOOKUP(D16521, Dog_test_1!$B$2:$D$194, 3, FALSE)), 0, VLOOKUP(D16521, Dog_test_1!$B$2:$D$194, 3, FALSE))</f>
        <v>0</v>
      </c>
      <c r="G16521">
        <f>IF(ISNA(VLOOKUP(E16521, Dog_test_1!$B$2:$D$194, 3, FALSE)), 0, VLOOKUP(E16521, Dog_test_1!$B$2:$D$194, 3, FALSE))</f>
        <v>0</v>
      </c>
      <c r="H16521">
        <f t="shared" si="1035"/>
        <v>0</v>
      </c>
    </row>
    <row r="16522" spans="1:8" ht="19" x14ac:dyDescent="0.25">
      <c r="A16522" t="s">
        <v>1332</v>
      </c>
      <c r="B16522" t="s">
        <v>124</v>
      </c>
      <c r="C16522" s="2" t="str">
        <f t="shared" si="1032"/>
        <v>chihuahua/ratterrier</v>
      </c>
      <c r="D16522" t="str">
        <f t="shared" si="1033"/>
        <v>chihuahua</v>
      </c>
      <c r="E16522" t="str">
        <f t="shared" si="1034"/>
        <v>ratterrier</v>
      </c>
      <c r="F16522">
        <f>IF(ISNA(VLOOKUP(D16522, Dog_test_1!$B$2:$D$194, 3, FALSE)), 0, VLOOKUP(D16522, Dog_test_1!$B$2:$D$194, 3, FALSE))</f>
        <v>1</v>
      </c>
      <c r="G16522">
        <f>IF(ISNA(VLOOKUP(E16522, Dog_test_1!$B$2:$D$194, 3, FALSE)), 0, VLOOKUP(E16522, Dog_test_1!$B$2:$D$194, 3, FALSE))</f>
        <v>0</v>
      </c>
      <c r="H16522">
        <f t="shared" si="1035"/>
        <v>0.5</v>
      </c>
    </row>
    <row r="16523" spans="1:8" ht="19" x14ac:dyDescent="0.25">
      <c r="A16523" t="s">
        <v>6</v>
      </c>
      <c r="B16523" t="s">
        <v>76</v>
      </c>
      <c r="C16523" s="2" t="str">
        <f t="shared" si="1032"/>
        <v>borderterrier</v>
      </c>
      <c r="D16523" t="str">
        <f t="shared" si="1033"/>
        <v>borderterrier</v>
      </c>
      <c r="E16523" t="str">
        <f t="shared" si="1034"/>
        <v>borderterrier</v>
      </c>
      <c r="F16523">
        <f>IF(ISNA(VLOOKUP(D16523, Dog_test_1!$B$2:$D$194, 3, FALSE)), 0, VLOOKUP(D16523, Dog_test_1!$B$2:$D$194, 3, FALSE))</f>
        <v>2</v>
      </c>
      <c r="G16523">
        <f>IF(ISNA(VLOOKUP(E16523, Dog_test_1!$B$2:$D$194, 3, FALSE)), 0, VLOOKUP(E16523, Dog_test_1!$B$2:$D$194, 3, FALSE))</f>
        <v>2</v>
      </c>
      <c r="H16523">
        <f t="shared" si="1035"/>
        <v>2</v>
      </c>
    </row>
    <row r="16524" spans="1:8" ht="19" x14ac:dyDescent="0.25">
      <c r="A16524" t="s">
        <v>6</v>
      </c>
      <c r="B16524" t="s">
        <v>49</v>
      </c>
      <c r="C16524" s="2" t="str">
        <f t="shared" si="1032"/>
        <v>dachshund</v>
      </c>
      <c r="D16524" t="str">
        <f t="shared" si="1033"/>
        <v>dachshund</v>
      </c>
      <c r="E16524" t="str">
        <f t="shared" si="1034"/>
        <v>dachshund</v>
      </c>
      <c r="F16524">
        <f>IF(ISNA(VLOOKUP(D16524, Dog_test_1!$B$2:$D$194, 3, FALSE)), 0, VLOOKUP(D16524, Dog_test_1!$B$2:$D$194, 3, FALSE))</f>
        <v>2</v>
      </c>
      <c r="G16524">
        <f>IF(ISNA(VLOOKUP(E16524, Dog_test_1!$B$2:$D$194, 3, FALSE)), 0, VLOOKUP(E16524, Dog_test_1!$B$2:$D$194, 3, FALSE))</f>
        <v>2</v>
      </c>
      <c r="H16524">
        <f t="shared" si="1035"/>
        <v>2</v>
      </c>
    </row>
    <row r="16525" spans="1:8" ht="19" x14ac:dyDescent="0.25">
      <c r="A16525" t="s">
        <v>414</v>
      </c>
      <c r="B16525" t="s">
        <v>25</v>
      </c>
      <c r="C16525" s="2" t="str">
        <f t="shared" si="1032"/>
        <v>germanshepherd</v>
      </c>
      <c r="D16525" t="str">
        <f t="shared" si="1033"/>
        <v>germanshepherd</v>
      </c>
      <c r="E16525" t="str">
        <f t="shared" si="1034"/>
        <v>germanshepherd</v>
      </c>
      <c r="F16525">
        <f>IF(ISNA(VLOOKUP(D16525, Dog_test_1!$B$2:$D$194, 3, FALSE)), 0, VLOOKUP(D16525, Dog_test_1!$B$2:$D$194, 3, FALSE))</f>
        <v>3</v>
      </c>
      <c r="G16525">
        <f>IF(ISNA(VLOOKUP(E16525, Dog_test_1!$B$2:$D$194, 3, FALSE)), 0, VLOOKUP(E16525, Dog_test_1!$B$2:$D$194, 3, FALSE))</f>
        <v>3</v>
      </c>
      <c r="H16525">
        <f t="shared" si="1035"/>
        <v>3</v>
      </c>
    </row>
    <row r="16526" spans="1:8" ht="19" x14ac:dyDescent="0.25">
      <c r="A16526" t="s">
        <v>624</v>
      </c>
      <c r="B16526" t="s">
        <v>5</v>
      </c>
      <c r="C16526" s="2" t="str">
        <f t="shared" si="1032"/>
        <v>americanpitbullterrier</v>
      </c>
      <c r="D16526" t="str">
        <f t="shared" si="1033"/>
        <v>americanpitbullterrier</v>
      </c>
      <c r="E16526" t="str">
        <f t="shared" si="1034"/>
        <v>americanpitbullterrier</v>
      </c>
      <c r="F16526">
        <f>IF(ISNA(VLOOKUP(D16526, Dog_test_1!$B$2:$D$194, 3, FALSE)), 0, VLOOKUP(D16526, Dog_test_1!$B$2:$D$194, 3, FALSE))</f>
        <v>3</v>
      </c>
      <c r="G16526">
        <f>IF(ISNA(VLOOKUP(E16526, Dog_test_1!$B$2:$D$194, 3, FALSE)), 0, VLOOKUP(E16526, Dog_test_1!$B$2:$D$194, 3, FALSE))</f>
        <v>3</v>
      </c>
      <c r="H16526">
        <f t="shared" si="1035"/>
        <v>3</v>
      </c>
    </row>
    <row r="16527" spans="1:8" ht="19" x14ac:dyDescent="0.25">
      <c r="A16527" t="s">
        <v>2086</v>
      </c>
      <c r="B16527" t="s">
        <v>49</v>
      </c>
      <c r="C16527" s="2" t="str">
        <f t="shared" si="1032"/>
        <v>dachshund</v>
      </c>
      <c r="D16527" t="str">
        <f t="shared" si="1033"/>
        <v>dachshund</v>
      </c>
      <c r="E16527" t="str">
        <f t="shared" si="1034"/>
        <v>dachshund</v>
      </c>
      <c r="F16527">
        <f>IF(ISNA(VLOOKUP(D16527, Dog_test_1!$B$2:$D$194, 3, FALSE)), 0, VLOOKUP(D16527, Dog_test_1!$B$2:$D$194, 3, FALSE))</f>
        <v>2</v>
      </c>
      <c r="G16527">
        <f>IF(ISNA(VLOOKUP(E16527, Dog_test_1!$B$2:$D$194, 3, FALSE)), 0, VLOOKUP(E16527, Dog_test_1!$B$2:$D$194, 3, FALSE))</f>
        <v>2</v>
      </c>
      <c r="H16527">
        <f t="shared" si="1035"/>
        <v>2</v>
      </c>
    </row>
    <row r="16528" spans="1:8" ht="19" x14ac:dyDescent="0.25">
      <c r="A16528" t="s">
        <v>561</v>
      </c>
      <c r="B16528" t="s">
        <v>5</v>
      </c>
      <c r="C16528" s="2" t="str">
        <f t="shared" si="1032"/>
        <v>americanpitbullterrier</v>
      </c>
      <c r="D16528" t="str">
        <f t="shared" si="1033"/>
        <v>americanpitbullterrier</v>
      </c>
      <c r="E16528" t="str">
        <f t="shared" si="1034"/>
        <v>americanpitbullterrier</v>
      </c>
      <c r="F16528">
        <f>IF(ISNA(VLOOKUP(D16528, Dog_test_1!$B$2:$D$194, 3, FALSE)), 0, VLOOKUP(D16528, Dog_test_1!$B$2:$D$194, 3, FALSE))</f>
        <v>3</v>
      </c>
      <c r="G16528">
        <f>IF(ISNA(VLOOKUP(E16528, Dog_test_1!$B$2:$D$194, 3, FALSE)), 0, VLOOKUP(E16528, Dog_test_1!$B$2:$D$194, 3, FALSE))</f>
        <v>3</v>
      </c>
      <c r="H16528">
        <f t="shared" si="1035"/>
        <v>3</v>
      </c>
    </row>
    <row r="16529" spans="1:8" ht="19" x14ac:dyDescent="0.25">
      <c r="A16529" t="s">
        <v>968</v>
      </c>
      <c r="B16529" t="s">
        <v>94</v>
      </c>
      <c r="C16529" s="2" t="str">
        <f t="shared" si="1032"/>
        <v>miniatureschnauzer/miniaturepoodle</v>
      </c>
      <c r="D16529" t="str">
        <f t="shared" si="1033"/>
        <v>miniatureschnauzer</v>
      </c>
      <c r="E16529" t="str">
        <f t="shared" si="1034"/>
        <v>miniaturepoodle</v>
      </c>
      <c r="F16529">
        <f>IF(ISNA(VLOOKUP(D16529, Dog_test_1!$B$2:$D$194, 3, FALSE)), 0, VLOOKUP(D16529, Dog_test_1!$B$2:$D$194, 3, FALSE))</f>
        <v>2</v>
      </c>
      <c r="G16529">
        <f>IF(ISNA(VLOOKUP(E16529, Dog_test_1!$B$2:$D$194, 3, FALSE)), 0, VLOOKUP(E16529, Dog_test_1!$B$2:$D$194, 3, FALSE))</f>
        <v>2</v>
      </c>
      <c r="H16529">
        <f t="shared" si="1035"/>
        <v>2</v>
      </c>
    </row>
    <row r="16530" spans="1:8" ht="19" x14ac:dyDescent="0.25">
      <c r="A16530" t="s">
        <v>6</v>
      </c>
      <c r="B16530" t="s">
        <v>30</v>
      </c>
      <c r="C16530" s="2" t="str">
        <f t="shared" si="1032"/>
        <v>chihuahua</v>
      </c>
      <c r="D16530" t="str">
        <f t="shared" si="1033"/>
        <v>chihuahua</v>
      </c>
      <c r="E16530" t="str">
        <f t="shared" si="1034"/>
        <v>chihuahua</v>
      </c>
      <c r="F16530">
        <f>IF(ISNA(VLOOKUP(D16530, Dog_test_1!$B$2:$D$194, 3, FALSE)), 0, VLOOKUP(D16530, Dog_test_1!$B$2:$D$194, 3, FALSE))</f>
        <v>1</v>
      </c>
      <c r="G16530">
        <f>IF(ISNA(VLOOKUP(E16530, Dog_test_1!$B$2:$D$194, 3, FALSE)), 0, VLOOKUP(E16530, Dog_test_1!$B$2:$D$194, 3, FALSE))</f>
        <v>1</v>
      </c>
      <c r="H16530">
        <f t="shared" si="1035"/>
        <v>1</v>
      </c>
    </row>
    <row r="16531" spans="1:8" ht="19" x14ac:dyDescent="0.25">
      <c r="A16531" t="s">
        <v>78</v>
      </c>
      <c r="B16531" t="s">
        <v>6104</v>
      </c>
      <c r="C16531" s="2" t="str">
        <f t="shared" si="1032"/>
        <v>labradorretriever/irishsetter</v>
      </c>
      <c r="D16531" t="str">
        <f t="shared" si="1033"/>
        <v>labradorretriever</v>
      </c>
      <c r="E16531" t="str">
        <f t="shared" si="1034"/>
        <v>irishsetter</v>
      </c>
      <c r="F16531">
        <f>IF(ISNA(VLOOKUP(D16531, Dog_test_1!$B$2:$D$194, 3, FALSE)), 0, VLOOKUP(D16531, Dog_test_1!$B$2:$D$194, 3, FALSE))</f>
        <v>3</v>
      </c>
      <c r="G16531">
        <f>IF(ISNA(VLOOKUP(E16531, Dog_test_1!$B$2:$D$194, 3, FALSE)), 0, VLOOKUP(E16531, Dog_test_1!$B$2:$D$194, 3, FALSE))</f>
        <v>4</v>
      </c>
      <c r="H16531">
        <f t="shared" si="1035"/>
        <v>3.5</v>
      </c>
    </row>
    <row r="16532" spans="1:8" ht="19" x14ac:dyDescent="0.25">
      <c r="A16532" t="s">
        <v>6</v>
      </c>
      <c r="B16532" t="s">
        <v>749</v>
      </c>
      <c r="C16532" s="2" t="str">
        <f t="shared" si="1032"/>
        <v>americanpitbullterrier/australiancattledog</v>
      </c>
      <c r="D16532" t="str">
        <f t="shared" si="1033"/>
        <v>americanpitbullterrier</v>
      </c>
      <c r="E16532" t="str">
        <f t="shared" si="1034"/>
        <v>australiancattledog</v>
      </c>
      <c r="F16532">
        <f>IF(ISNA(VLOOKUP(D16532, Dog_test_1!$B$2:$D$194, 3, FALSE)), 0, VLOOKUP(D16532, Dog_test_1!$B$2:$D$194, 3, FALSE))</f>
        <v>3</v>
      </c>
      <c r="G16532">
        <f>IF(ISNA(VLOOKUP(E16532, Dog_test_1!$B$2:$D$194, 3, FALSE)), 0, VLOOKUP(E16532, Dog_test_1!$B$2:$D$194, 3, FALSE))</f>
        <v>0</v>
      </c>
      <c r="H16532">
        <f t="shared" si="1035"/>
        <v>1.5</v>
      </c>
    </row>
    <row r="16533" spans="1:8" ht="19" x14ac:dyDescent="0.25">
      <c r="A16533" t="s">
        <v>6</v>
      </c>
      <c r="B16533" t="s">
        <v>6105</v>
      </c>
      <c r="C16533" s="2" t="str">
        <f t="shared" si="1032"/>
        <v>norfolkterrier/standardpoodle</v>
      </c>
      <c r="D16533" t="str">
        <f t="shared" si="1033"/>
        <v>norfolkterrier</v>
      </c>
      <c r="E16533" t="str">
        <f t="shared" si="1034"/>
        <v>standardpoodle</v>
      </c>
      <c r="F16533">
        <f>IF(ISNA(VLOOKUP(D16533, Dog_test_1!$B$2:$D$194, 3, FALSE)), 0, VLOOKUP(D16533, Dog_test_1!$B$2:$D$194, 3, FALSE))</f>
        <v>1</v>
      </c>
      <c r="G16533">
        <f>IF(ISNA(VLOOKUP(E16533, Dog_test_1!$B$2:$D$194, 3, FALSE)), 0, VLOOKUP(E16533, Dog_test_1!$B$2:$D$194, 3, FALSE))</f>
        <v>0</v>
      </c>
      <c r="H16533">
        <f t="shared" si="1035"/>
        <v>0.5</v>
      </c>
    </row>
    <row r="16534" spans="1:8" ht="19" x14ac:dyDescent="0.25">
      <c r="A16534" t="s">
        <v>1251</v>
      </c>
      <c r="B16534" t="s">
        <v>5</v>
      </c>
      <c r="C16534" s="2" t="str">
        <f t="shared" si="1032"/>
        <v>americanpitbullterrier</v>
      </c>
      <c r="D16534" t="str">
        <f t="shared" si="1033"/>
        <v>americanpitbullterrier</v>
      </c>
      <c r="E16534" t="str">
        <f t="shared" si="1034"/>
        <v>americanpitbullterrier</v>
      </c>
      <c r="F16534">
        <f>IF(ISNA(VLOOKUP(D16534, Dog_test_1!$B$2:$D$194, 3, FALSE)), 0, VLOOKUP(D16534, Dog_test_1!$B$2:$D$194, 3, FALSE))</f>
        <v>3</v>
      </c>
      <c r="G16534">
        <f>IF(ISNA(VLOOKUP(E16534, Dog_test_1!$B$2:$D$194, 3, FALSE)), 0, VLOOKUP(E16534, Dog_test_1!$B$2:$D$194, 3, FALSE))</f>
        <v>3</v>
      </c>
      <c r="H16534">
        <f t="shared" si="1035"/>
        <v>3</v>
      </c>
    </row>
    <row r="16535" spans="1:8" ht="19" x14ac:dyDescent="0.25">
      <c r="A16535" t="s">
        <v>1725</v>
      </c>
      <c r="B16535" t="s">
        <v>30</v>
      </c>
      <c r="C16535" s="2" t="str">
        <f t="shared" si="1032"/>
        <v>chihuahua</v>
      </c>
      <c r="D16535" t="str">
        <f t="shared" si="1033"/>
        <v>chihuahua</v>
      </c>
      <c r="E16535" t="str">
        <f t="shared" si="1034"/>
        <v>chihuahua</v>
      </c>
      <c r="F16535">
        <f>IF(ISNA(VLOOKUP(D16535, Dog_test_1!$B$2:$D$194, 3, FALSE)), 0, VLOOKUP(D16535, Dog_test_1!$B$2:$D$194, 3, FALSE))</f>
        <v>1</v>
      </c>
      <c r="G16535">
        <f>IF(ISNA(VLOOKUP(E16535, Dog_test_1!$B$2:$D$194, 3, FALSE)), 0, VLOOKUP(E16535, Dog_test_1!$B$2:$D$194, 3, FALSE))</f>
        <v>1</v>
      </c>
      <c r="H16535">
        <f t="shared" si="1035"/>
        <v>1</v>
      </c>
    </row>
    <row r="16536" spans="1:8" ht="19" x14ac:dyDescent="0.25">
      <c r="A16536" t="s">
        <v>1026</v>
      </c>
      <c r="B16536" t="s">
        <v>32</v>
      </c>
      <c r="C16536" s="2" t="str">
        <f t="shared" si="1032"/>
        <v>labradorretriever</v>
      </c>
      <c r="D16536" t="str">
        <f t="shared" si="1033"/>
        <v>labradorretriever</v>
      </c>
      <c r="E16536" t="str">
        <f t="shared" si="1034"/>
        <v>labradorretriever</v>
      </c>
      <c r="F16536">
        <f>IF(ISNA(VLOOKUP(D16536, Dog_test_1!$B$2:$D$194, 3, FALSE)), 0, VLOOKUP(D16536, Dog_test_1!$B$2:$D$194, 3, FALSE))</f>
        <v>3</v>
      </c>
      <c r="G16536">
        <f>IF(ISNA(VLOOKUP(E16536, Dog_test_1!$B$2:$D$194, 3, FALSE)), 0, VLOOKUP(E16536, Dog_test_1!$B$2:$D$194, 3, FALSE))</f>
        <v>3</v>
      </c>
      <c r="H16536">
        <f t="shared" si="1035"/>
        <v>3</v>
      </c>
    </row>
    <row r="16537" spans="1:8" ht="19" x14ac:dyDescent="0.25">
      <c r="A16537" t="s">
        <v>6</v>
      </c>
      <c r="B16537" t="s">
        <v>49</v>
      </c>
      <c r="C16537" s="2" t="str">
        <f t="shared" si="1032"/>
        <v>dachshund</v>
      </c>
      <c r="D16537" t="str">
        <f t="shared" si="1033"/>
        <v>dachshund</v>
      </c>
      <c r="E16537" t="str">
        <f t="shared" si="1034"/>
        <v>dachshund</v>
      </c>
      <c r="F16537">
        <f>IF(ISNA(VLOOKUP(D16537, Dog_test_1!$B$2:$D$194, 3, FALSE)), 0, VLOOKUP(D16537, Dog_test_1!$B$2:$D$194, 3, FALSE))</f>
        <v>2</v>
      </c>
      <c r="G16537">
        <f>IF(ISNA(VLOOKUP(E16537, Dog_test_1!$B$2:$D$194, 3, FALSE)), 0, VLOOKUP(E16537, Dog_test_1!$B$2:$D$194, 3, FALSE))</f>
        <v>2</v>
      </c>
      <c r="H16537">
        <f t="shared" si="1035"/>
        <v>2</v>
      </c>
    </row>
    <row r="16538" spans="1:8" ht="19" x14ac:dyDescent="0.25">
      <c r="A16538" t="s">
        <v>14</v>
      </c>
      <c r="B16538" t="s">
        <v>30</v>
      </c>
      <c r="C16538" s="2" t="str">
        <f t="shared" si="1032"/>
        <v>chihuahua</v>
      </c>
      <c r="D16538" t="str">
        <f t="shared" si="1033"/>
        <v>chihuahua</v>
      </c>
      <c r="E16538" t="str">
        <f t="shared" si="1034"/>
        <v>chihuahua</v>
      </c>
      <c r="F16538">
        <f>IF(ISNA(VLOOKUP(D16538, Dog_test_1!$B$2:$D$194, 3, FALSE)), 0, VLOOKUP(D16538, Dog_test_1!$B$2:$D$194, 3, FALSE))</f>
        <v>1</v>
      </c>
      <c r="G16538">
        <f>IF(ISNA(VLOOKUP(E16538, Dog_test_1!$B$2:$D$194, 3, FALSE)), 0, VLOOKUP(E16538, Dog_test_1!$B$2:$D$194, 3, FALSE))</f>
        <v>1</v>
      </c>
      <c r="H16538">
        <f t="shared" si="1035"/>
        <v>1</v>
      </c>
    </row>
    <row r="16539" spans="1:8" ht="19" x14ac:dyDescent="0.25">
      <c r="A16539" t="s">
        <v>576</v>
      </c>
      <c r="B16539" t="s">
        <v>645</v>
      </c>
      <c r="C16539" s="2" t="str">
        <f t="shared" si="1032"/>
        <v>bostonterrier</v>
      </c>
      <c r="D16539" t="str">
        <f t="shared" si="1033"/>
        <v>bostonterrier</v>
      </c>
      <c r="E16539" t="str">
        <f t="shared" si="1034"/>
        <v>bostonterrier</v>
      </c>
      <c r="F16539">
        <f>IF(ISNA(VLOOKUP(D16539, Dog_test_1!$B$2:$D$194, 3, FALSE)), 0, VLOOKUP(D16539, Dog_test_1!$B$2:$D$194, 3, FALSE))</f>
        <v>2</v>
      </c>
      <c r="G16539">
        <f>IF(ISNA(VLOOKUP(E16539, Dog_test_1!$B$2:$D$194, 3, FALSE)), 0, VLOOKUP(E16539, Dog_test_1!$B$2:$D$194, 3, FALSE))</f>
        <v>2</v>
      </c>
      <c r="H16539">
        <f t="shared" si="1035"/>
        <v>2</v>
      </c>
    </row>
    <row r="16540" spans="1:8" ht="19" x14ac:dyDescent="0.25">
      <c r="A16540" t="s">
        <v>1488</v>
      </c>
      <c r="B16540" t="s">
        <v>165</v>
      </c>
      <c r="C16540" s="2" t="str">
        <f t="shared" si="1032"/>
        <v>greatdane</v>
      </c>
      <c r="D16540" t="str">
        <f t="shared" si="1033"/>
        <v>greatdane</v>
      </c>
      <c r="E16540" t="str">
        <f t="shared" si="1034"/>
        <v>greatdane</v>
      </c>
      <c r="F16540">
        <f>IF(ISNA(VLOOKUP(D16540, Dog_test_1!$B$2:$D$194, 3, FALSE)), 0, VLOOKUP(D16540, Dog_test_1!$B$2:$D$194, 3, FALSE))</f>
        <v>5</v>
      </c>
      <c r="G16540">
        <f>IF(ISNA(VLOOKUP(E16540, Dog_test_1!$B$2:$D$194, 3, FALSE)), 0, VLOOKUP(E16540, Dog_test_1!$B$2:$D$194, 3, FALSE))</f>
        <v>5</v>
      </c>
      <c r="H16540">
        <f t="shared" si="1035"/>
        <v>5</v>
      </c>
    </row>
    <row r="16541" spans="1:8" ht="19" x14ac:dyDescent="0.25">
      <c r="A16541" t="s">
        <v>5817</v>
      </c>
      <c r="B16541" t="s">
        <v>30</v>
      </c>
      <c r="C16541" s="2" t="str">
        <f t="shared" si="1032"/>
        <v>chihuahua</v>
      </c>
      <c r="D16541" t="str">
        <f t="shared" si="1033"/>
        <v>chihuahua</v>
      </c>
      <c r="E16541" t="str">
        <f t="shared" si="1034"/>
        <v>chihuahua</v>
      </c>
      <c r="F16541">
        <f>IF(ISNA(VLOOKUP(D16541, Dog_test_1!$B$2:$D$194, 3, FALSE)), 0, VLOOKUP(D16541, Dog_test_1!$B$2:$D$194, 3, FALSE))</f>
        <v>1</v>
      </c>
      <c r="G16541">
        <f>IF(ISNA(VLOOKUP(E16541, Dog_test_1!$B$2:$D$194, 3, FALSE)), 0, VLOOKUP(E16541, Dog_test_1!$B$2:$D$194, 3, FALSE))</f>
        <v>1</v>
      </c>
      <c r="H16541">
        <f t="shared" si="1035"/>
        <v>1</v>
      </c>
    </row>
    <row r="16542" spans="1:8" ht="19" x14ac:dyDescent="0.25">
      <c r="A16542" t="s">
        <v>905</v>
      </c>
      <c r="B16542" t="s">
        <v>6106</v>
      </c>
      <c r="C16542" s="2" t="str">
        <f t="shared" si="1032"/>
        <v>germanshepherd/weimaraner</v>
      </c>
      <c r="D16542" t="str">
        <f t="shared" si="1033"/>
        <v>germanshepherd</v>
      </c>
      <c r="E16542" t="str">
        <f t="shared" si="1034"/>
        <v>weimaraner</v>
      </c>
      <c r="F16542">
        <f>IF(ISNA(VLOOKUP(D16542, Dog_test_1!$B$2:$D$194, 3, FALSE)), 0, VLOOKUP(D16542, Dog_test_1!$B$2:$D$194, 3, FALSE))</f>
        <v>3</v>
      </c>
      <c r="G16542">
        <f>IF(ISNA(VLOOKUP(E16542, Dog_test_1!$B$2:$D$194, 3, FALSE)), 0, VLOOKUP(E16542, Dog_test_1!$B$2:$D$194, 3, FALSE))</f>
        <v>0</v>
      </c>
      <c r="H16542">
        <f t="shared" si="1035"/>
        <v>1.5</v>
      </c>
    </row>
    <row r="16543" spans="1:8" ht="19" x14ac:dyDescent="0.25">
      <c r="A16543" t="s">
        <v>6</v>
      </c>
      <c r="B16543" t="s">
        <v>164</v>
      </c>
      <c r="C16543" s="2" t="str">
        <f t="shared" si="1032"/>
        <v>labradorretriever/americanpitbullterrier</v>
      </c>
      <c r="D16543" t="str">
        <f t="shared" si="1033"/>
        <v>labradorretriever</v>
      </c>
      <c r="E16543" t="str">
        <f t="shared" si="1034"/>
        <v>americanpitbullterrier</v>
      </c>
      <c r="F16543">
        <f>IF(ISNA(VLOOKUP(D16543, Dog_test_1!$B$2:$D$194, 3, FALSE)), 0, VLOOKUP(D16543, Dog_test_1!$B$2:$D$194, 3, FALSE))</f>
        <v>3</v>
      </c>
      <c r="G16543">
        <f>IF(ISNA(VLOOKUP(E16543, Dog_test_1!$B$2:$D$194, 3, FALSE)), 0, VLOOKUP(E16543, Dog_test_1!$B$2:$D$194, 3, FALSE))</f>
        <v>3</v>
      </c>
      <c r="H16543">
        <f t="shared" si="1035"/>
        <v>3</v>
      </c>
    </row>
    <row r="16544" spans="1:8" ht="19" x14ac:dyDescent="0.25">
      <c r="A16544" t="s">
        <v>31</v>
      </c>
      <c r="B16544" t="s">
        <v>32</v>
      </c>
      <c r="C16544" s="2" t="str">
        <f t="shared" si="1032"/>
        <v>labradorretriever</v>
      </c>
      <c r="D16544" t="str">
        <f t="shared" si="1033"/>
        <v>labradorretriever</v>
      </c>
      <c r="E16544" t="str">
        <f t="shared" si="1034"/>
        <v>labradorretriever</v>
      </c>
      <c r="F16544">
        <f>IF(ISNA(VLOOKUP(D16544, Dog_test_1!$B$2:$D$194, 3, FALSE)), 0, VLOOKUP(D16544, Dog_test_1!$B$2:$D$194, 3, FALSE))</f>
        <v>3</v>
      </c>
      <c r="G16544">
        <f>IF(ISNA(VLOOKUP(E16544, Dog_test_1!$B$2:$D$194, 3, FALSE)), 0, VLOOKUP(E16544, Dog_test_1!$B$2:$D$194, 3, FALSE))</f>
        <v>3</v>
      </c>
      <c r="H16544">
        <f t="shared" si="1035"/>
        <v>3</v>
      </c>
    </row>
    <row r="16545" spans="1:8" ht="19" x14ac:dyDescent="0.25">
      <c r="A16545" t="s">
        <v>6</v>
      </c>
      <c r="B16545" t="s">
        <v>30</v>
      </c>
      <c r="C16545" s="2" t="str">
        <f t="shared" si="1032"/>
        <v>chihuahua</v>
      </c>
      <c r="D16545" t="str">
        <f t="shared" si="1033"/>
        <v>chihuahua</v>
      </c>
      <c r="E16545" t="str">
        <f t="shared" si="1034"/>
        <v>chihuahua</v>
      </c>
      <c r="F16545">
        <f>IF(ISNA(VLOOKUP(D16545, Dog_test_1!$B$2:$D$194, 3, FALSE)), 0, VLOOKUP(D16545, Dog_test_1!$B$2:$D$194, 3, FALSE))</f>
        <v>1</v>
      </c>
      <c r="G16545">
        <f>IF(ISNA(VLOOKUP(E16545, Dog_test_1!$B$2:$D$194, 3, FALSE)), 0, VLOOKUP(E16545, Dog_test_1!$B$2:$D$194, 3, FALSE))</f>
        <v>1</v>
      </c>
      <c r="H16545">
        <f t="shared" si="1035"/>
        <v>1</v>
      </c>
    </row>
    <row r="16546" spans="1:8" ht="19" x14ac:dyDescent="0.25">
      <c r="A16546" t="s">
        <v>630</v>
      </c>
      <c r="B16546" t="s">
        <v>53</v>
      </c>
      <c r="C16546" s="2" t="str">
        <f t="shared" si="1032"/>
        <v>pointer</v>
      </c>
      <c r="D16546" t="str">
        <f t="shared" si="1033"/>
        <v>pointer</v>
      </c>
      <c r="E16546" t="str">
        <f t="shared" si="1034"/>
        <v>pointer</v>
      </c>
      <c r="F16546">
        <f>IF(ISNA(VLOOKUP(D16546, Dog_test_1!$B$2:$D$194, 3, FALSE)), 0, VLOOKUP(D16546, Dog_test_1!$B$2:$D$194, 3, FALSE))</f>
        <v>4</v>
      </c>
      <c r="G16546">
        <f>IF(ISNA(VLOOKUP(E16546, Dog_test_1!$B$2:$D$194, 3, FALSE)), 0, VLOOKUP(E16546, Dog_test_1!$B$2:$D$194, 3, FALSE))</f>
        <v>4</v>
      </c>
      <c r="H16546">
        <f t="shared" si="1035"/>
        <v>4</v>
      </c>
    </row>
    <row r="16547" spans="1:8" ht="19" x14ac:dyDescent="0.25">
      <c r="A16547" t="s">
        <v>427</v>
      </c>
      <c r="B16547" t="s">
        <v>128</v>
      </c>
      <c r="C16547" s="2" t="str">
        <f t="shared" si="1032"/>
        <v>australiancattledog</v>
      </c>
      <c r="D16547" t="str">
        <f t="shared" si="1033"/>
        <v>australiancattledog</v>
      </c>
      <c r="E16547" t="str">
        <f t="shared" si="1034"/>
        <v>australiancattledog</v>
      </c>
      <c r="F16547">
        <f>IF(ISNA(VLOOKUP(D16547, Dog_test_1!$B$2:$D$194, 3, FALSE)), 0, VLOOKUP(D16547, Dog_test_1!$B$2:$D$194, 3, FALSE))</f>
        <v>0</v>
      </c>
      <c r="G16547">
        <f>IF(ISNA(VLOOKUP(E16547, Dog_test_1!$B$2:$D$194, 3, FALSE)), 0, VLOOKUP(E16547, Dog_test_1!$B$2:$D$194, 3, FALSE))</f>
        <v>0</v>
      </c>
      <c r="H16547">
        <f t="shared" si="1035"/>
        <v>0</v>
      </c>
    </row>
    <row r="16548" spans="1:8" ht="19" x14ac:dyDescent="0.25">
      <c r="A16548" t="s">
        <v>703</v>
      </c>
      <c r="B16548" t="s">
        <v>883</v>
      </c>
      <c r="C16548" s="2" t="str">
        <f t="shared" si="1032"/>
        <v>norfolkterrier</v>
      </c>
      <c r="D16548" t="str">
        <f t="shared" si="1033"/>
        <v>norfolkterrier</v>
      </c>
      <c r="E16548" t="str">
        <f t="shared" si="1034"/>
        <v>norfolkterrier</v>
      </c>
      <c r="F16548">
        <f>IF(ISNA(VLOOKUP(D16548, Dog_test_1!$B$2:$D$194, 3, FALSE)), 0, VLOOKUP(D16548, Dog_test_1!$B$2:$D$194, 3, FALSE))</f>
        <v>1</v>
      </c>
      <c r="G16548">
        <f>IF(ISNA(VLOOKUP(E16548, Dog_test_1!$B$2:$D$194, 3, FALSE)), 0, VLOOKUP(E16548, Dog_test_1!$B$2:$D$194, 3, FALSE))</f>
        <v>1</v>
      </c>
      <c r="H16548">
        <f t="shared" si="1035"/>
        <v>1</v>
      </c>
    </row>
    <row r="16549" spans="1:8" ht="19" x14ac:dyDescent="0.25">
      <c r="A16549" t="s">
        <v>3886</v>
      </c>
      <c r="B16549" t="s">
        <v>109</v>
      </c>
      <c r="C16549" s="2" t="str">
        <f t="shared" si="1032"/>
        <v>dachshund</v>
      </c>
      <c r="D16549" t="str">
        <f t="shared" si="1033"/>
        <v>dachshund</v>
      </c>
      <c r="E16549" t="str">
        <f t="shared" si="1034"/>
        <v>dachshund</v>
      </c>
      <c r="F16549">
        <f>IF(ISNA(VLOOKUP(D16549, Dog_test_1!$B$2:$D$194, 3, FALSE)), 0, VLOOKUP(D16549, Dog_test_1!$B$2:$D$194, 3, FALSE))</f>
        <v>2</v>
      </c>
      <c r="G16549">
        <f>IF(ISNA(VLOOKUP(E16549, Dog_test_1!$B$2:$D$194, 3, FALSE)), 0, VLOOKUP(E16549, Dog_test_1!$B$2:$D$194, 3, FALSE))</f>
        <v>2</v>
      </c>
      <c r="H16549">
        <f t="shared" si="1035"/>
        <v>2</v>
      </c>
    </row>
    <row r="16550" spans="1:8" ht="19" x14ac:dyDescent="0.25">
      <c r="A16550" t="s">
        <v>4188</v>
      </c>
      <c r="B16550" t="s">
        <v>324</v>
      </c>
      <c r="C16550" s="2" t="str">
        <f t="shared" si="1032"/>
        <v>australiancattledog/labradorretriever</v>
      </c>
      <c r="D16550" t="str">
        <f t="shared" si="1033"/>
        <v>australiancattledog</v>
      </c>
      <c r="E16550" t="str">
        <f t="shared" si="1034"/>
        <v>labradorretriever</v>
      </c>
      <c r="F16550">
        <f>IF(ISNA(VLOOKUP(D16550, Dog_test_1!$B$2:$D$194, 3, FALSE)), 0, VLOOKUP(D16550, Dog_test_1!$B$2:$D$194, 3, FALSE))</f>
        <v>0</v>
      </c>
      <c r="G16550">
        <f>IF(ISNA(VLOOKUP(E16550, Dog_test_1!$B$2:$D$194, 3, FALSE)), 0, VLOOKUP(E16550, Dog_test_1!$B$2:$D$194, 3, FALSE))</f>
        <v>3</v>
      </c>
      <c r="H16550">
        <f t="shared" si="1035"/>
        <v>1.5</v>
      </c>
    </row>
    <row r="16551" spans="1:8" ht="19" x14ac:dyDescent="0.25">
      <c r="A16551" t="s">
        <v>6</v>
      </c>
      <c r="B16551" t="s">
        <v>455</v>
      </c>
      <c r="C16551" s="2" t="str">
        <f t="shared" si="1032"/>
        <v>germanshepherd/labradorretriever</v>
      </c>
      <c r="D16551" t="str">
        <f t="shared" si="1033"/>
        <v>germanshepherd</v>
      </c>
      <c r="E16551" t="str">
        <f t="shared" si="1034"/>
        <v>labradorretriever</v>
      </c>
      <c r="F16551">
        <f>IF(ISNA(VLOOKUP(D16551, Dog_test_1!$B$2:$D$194, 3, FALSE)), 0, VLOOKUP(D16551, Dog_test_1!$B$2:$D$194, 3, FALSE))</f>
        <v>3</v>
      </c>
      <c r="G16551">
        <f>IF(ISNA(VLOOKUP(E16551, Dog_test_1!$B$2:$D$194, 3, FALSE)), 0, VLOOKUP(E16551, Dog_test_1!$B$2:$D$194, 3, FALSE))</f>
        <v>3</v>
      </c>
      <c r="H16551">
        <f t="shared" si="1035"/>
        <v>3</v>
      </c>
    </row>
    <row r="16552" spans="1:8" ht="19" x14ac:dyDescent="0.25">
      <c r="A16552" t="s">
        <v>6</v>
      </c>
      <c r="B16552" t="s">
        <v>344</v>
      </c>
      <c r="C16552" s="2" t="str">
        <f t="shared" si="1032"/>
        <v>australiankelpie</v>
      </c>
      <c r="D16552" t="str">
        <f t="shared" si="1033"/>
        <v>australiankelpie</v>
      </c>
      <c r="E16552" t="str">
        <f t="shared" si="1034"/>
        <v>australiankelpie</v>
      </c>
      <c r="F16552">
        <f>IF(ISNA(VLOOKUP(D16552, Dog_test_1!$B$2:$D$194, 3, FALSE)), 0, VLOOKUP(D16552, Dog_test_1!$B$2:$D$194, 3, FALSE))</f>
        <v>3</v>
      </c>
      <c r="G16552">
        <f>IF(ISNA(VLOOKUP(E16552, Dog_test_1!$B$2:$D$194, 3, FALSE)), 0, VLOOKUP(E16552, Dog_test_1!$B$2:$D$194, 3, FALSE))</f>
        <v>3</v>
      </c>
      <c r="H16552">
        <f t="shared" si="1035"/>
        <v>3</v>
      </c>
    </row>
    <row r="16553" spans="1:8" ht="19" x14ac:dyDescent="0.25">
      <c r="A16553" t="s">
        <v>200</v>
      </c>
      <c r="B16553" t="s">
        <v>1431</v>
      </c>
      <c r="C16553" s="2" t="str">
        <f t="shared" si="1032"/>
        <v>americanfoxhound</v>
      </c>
      <c r="D16553" t="str">
        <f t="shared" si="1033"/>
        <v>americanfoxhound</v>
      </c>
      <c r="E16553" t="str">
        <f t="shared" si="1034"/>
        <v>americanfoxhound</v>
      </c>
      <c r="F16553">
        <f>IF(ISNA(VLOOKUP(D16553, Dog_test_1!$B$2:$D$194, 3, FALSE)), 0, VLOOKUP(D16553, Dog_test_1!$B$2:$D$194, 3, FALSE))</f>
        <v>3</v>
      </c>
      <c r="G16553">
        <f>IF(ISNA(VLOOKUP(E16553, Dog_test_1!$B$2:$D$194, 3, FALSE)), 0, VLOOKUP(E16553, Dog_test_1!$B$2:$D$194, 3, FALSE))</f>
        <v>3</v>
      </c>
      <c r="H16553">
        <f t="shared" si="1035"/>
        <v>3</v>
      </c>
    </row>
    <row r="16554" spans="1:8" ht="19" x14ac:dyDescent="0.25">
      <c r="A16554" t="s">
        <v>417</v>
      </c>
      <c r="B16554" t="s">
        <v>32</v>
      </c>
      <c r="C16554" s="2" t="str">
        <f t="shared" si="1032"/>
        <v>labradorretriever</v>
      </c>
      <c r="D16554" t="str">
        <f t="shared" si="1033"/>
        <v>labradorretriever</v>
      </c>
      <c r="E16554" t="str">
        <f t="shared" si="1034"/>
        <v>labradorretriever</v>
      </c>
      <c r="F16554">
        <f>IF(ISNA(VLOOKUP(D16554, Dog_test_1!$B$2:$D$194, 3, FALSE)), 0, VLOOKUP(D16554, Dog_test_1!$B$2:$D$194, 3, FALSE))</f>
        <v>3</v>
      </c>
      <c r="G16554">
        <f>IF(ISNA(VLOOKUP(E16554, Dog_test_1!$B$2:$D$194, 3, FALSE)), 0, VLOOKUP(E16554, Dog_test_1!$B$2:$D$194, 3, FALSE))</f>
        <v>3</v>
      </c>
      <c r="H16554">
        <f t="shared" si="1035"/>
        <v>3</v>
      </c>
    </row>
    <row r="16555" spans="1:8" ht="19" x14ac:dyDescent="0.25">
      <c r="A16555" t="s">
        <v>513</v>
      </c>
      <c r="B16555" t="s">
        <v>32</v>
      </c>
      <c r="C16555" s="2" t="str">
        <f t="shared" si="1032"/>
        <v>labradorretriever</v>
      </c>
      <c r="D16555" t="str">
        <f t="shared" si="1033"/>
        <v>labradorretriever</v>
      </c>
      <c r="E16555" t="str">
        <f t="shared" si="1034"/>
        <v>labradorretriever</v>
      </c>
      <c r="F16555">
        <f>IF(ISNA(VLOOKUP(D16555, Dog_test_1!$B$2:$D$194, 3, FALSE)), 0, VLOOKUP(D16555, Dog_test_1!$B$2:$D$194, 3, FALSE))</f>
        <v>3</v>
      </c>
      <c r="G16555">
        <f>IF(ISNA(VLOOKUP(E16555, Dog_test_1!$B$2:$D$194, 3, FALSE)), 0, VLOOKUP(E16555, Dog_test_1!$B$2:$D$194, 3, FALSE))</f>
        <v>3</v>
      </c>
      <c r="H16555">
        <f t="shared" si="1035"/>
        <v>3</v>
      </c>
    </row>
    <row r="16556" spans="1:8" ht="19" x14ac:dyDescent="0.25">
      <c r="A16556" t="s">
        <v>3361</v>
      </c>
      <c r="B16556" t="s">
        <v>32</v>
      </c>
      <c r="C16556" s="2" t="str">
        <f t="shared" si="1032"/>
        <v>labradorretriever</v>
      </c>
      <c r="D16556" t="str">
        <f t="shared" si="1033"/>
        <v>labradorretriever</v>
      </c>
      <c r="E16556" t="str">
        <f t="shared" si="1034"/>
        <v>labradorretriever</v>
      </c>
      <c r="F16556">
        <f>IF(ISNA(VLOOKUP(D16556, Dog_test_1!$B$2:$D$194, 3, FALSE)), 0, VLOOKUP(D16556, Dog_test_1!$B$2:$D$194, 3, FALSE))</f>
        <v>3</v>
      </c>
      <c r="G16556">
        <f>IF(ISNA(VLOOKUP(E16556, Dog_test_1!$B$2:$D$194, 3, FALSE)), 0, VLOOKUP(E16556, Dog_test_1!$B$2:$D$194, 3, FALSE))</f>
        <v>3</v>
      </c>
      <c r="H16556">
        <f t="shared" si="1035"/>
        <v>3</v>
      </c>
    </row>
    <row r="16557" spans="1:8" ht="19" x14ac:dyDescent="0.25">
      <c r="A16557" t="s">
        <v>5048</v>
      </c>
      <c r="B16557" t="s">
        <v>75</v>
      </c>
      <c r="C16557" s="2" t="str">
        <f t="shared" si="1032"/>
        <v>bordercollie</v>
      </c>
      <c r="D16557" t="str">
        <f t="shared" si="1033"/>
        <v>bordercollie</v>
      </c>
      <c r="E16557" t="str">
        <f t="shared" si="1034"/>
        <v>bordercollie</v>
      </c>
      <c r="F16557">
        <f>IF(ISNA(VLOOKUP(D16557, Dog_test_1!$B$2:$D$194, 3, FALSE)), 0, VLOOKUP(D16557, Dog_test_1!$B$2:$D$194, 3, FALSE))</f>
        <v>3</v>
      </c>
      <c r="G16557">
        <f>IF(ISNA(VLOOKUP(E16557, Dog_test_1!$B$2:$D$194, 3, FALSE)), 0, VLOOKUP(E16557, Dog_test_1!$B$2:$D$194, 3, FALSE))</f>
        <v>3</v>
      </c>
      <c r="H16557">
        <f t="shared" si="1035"/>
        <v>3</v>
      </c>
    </row>
    <row r="16558" spans="1:8" ht="19" x14ac:dyDescent="0.25">
      <c r="A16558" t="s">
        <v>6</v>
      </c>
      <c r="B16558" t="s">
        <v>30</v>
      </c>
      <c r="C16558" s="2" t="str">
        <f t="shared" si="1032"/>
        <v>chihuahua</v>
      </c>
      <c r="D16558" t="str">
        <f t="shared" si="1033"/>
        <v>chihuahua</v>
      </c>
      <c r="E16558" t="str">
        <f t="shared" si="1034"/>
        <v>chihuahua</v>
      </c>
      <c r="F16558">
        <f>IF(ISNA(VLOOKUP(D16558, Dog_test_1!$B$2:$D$194, 3, FALSE)), 0, VLOOKUP(D16558, Dog_test_1!$B$2:$D$194, 3, FALSE))</f>
        <v>1</v>
      </c>
      <c r="G16558">
        <f>IF(ISNA(VLOOKUP(E16558, Dog_test_1!$B$2:$D$194, 3, FALSE)), 0, VLOOKUP(E16558, Dog_test_1!$B$2:$D$194, 3, FALSE))</f>
        <v>1</v>
      </c>
      <c r="H16558">
        <f t="shared" si="1035"/>
        <v>1</v>
      </c>
    </row>
    <row r="16559" spans="1:8" ht="19" x14ac:dyDescent="0.25">
      <c r="A16559" t="s">
        <v>171</v>
      </c>
      <c r="B16559" t="s">
        <v>112</v>
      </c>
      <c r="C16559" s="2" t="str">
        <f t="shared" si="1032"/>
        <v>dachshund/chihuahua</v>
      </c>
      <c r="D16559" t="str">
        <f t="shared" si="1033"/>
        <v>dachshund</v>
      </c>
      <c r="E16559" t="str">
        <f t="shared" si="1034"/>
        <v>chihuahua</v>
      </c>
      <c r="F16559">
        <f>IF(ISNA(VLOOKUP(D16559, Dog_test_1!$B$2:$D$194, 3, FALSE)), 0, VLOOKUP(D16559, Dog_test_1!$B$2:$D$194, 3, FALSE))</f>
        <v>2</v>
      </c>
      <c r="G16559">
        <f>IF(ISNA(VLOOKUP(E16559, Dog_test_1!$B$2:$D$194, 3, FALSE)), 0, VLOOKUP(E16559, Dog_test_1!$B$2:$D$194, 3, FALSE))</f>
        <v>1</v>
      </c>
      <c r="H16559">
        <f t="shared" si="1035"/>
        <v>1.5</v>
      </c>
    </row>
    <row r="16560" spans="1:8" ht="19" x14ac:dyDescent="0.25">
      <c r="A16560" t="s">
        <v>3949</v>
      </c>
      <c r="B16560" t="s">
        <v>567</v>
      </c>
      <c r="C16560" s="2" t="str">
        <f t="shared" si="1032"/>
        <v>pomeranian</v>
      </c>
      <c r="D16560" t="str">
        <f t="shared" si="1033"/>
        <v>pomeranian</v>
      </c>
      <c r="E16560" t="str">
        <f t="shared" si="1034"/>
        <v>pomeranian</v>
      </c>
      <c r="F16560">
        <f>IF(ISNA(VLOOKUP(D16560, Dog_test_1!$B$2:$D$194, 3, FALSE)), 0, VLOOKUP(D16560, Dog_test_1!$B$2:$D$194, 3, FALSE))</f>
        <v>1</v>
      </c>
      <c r="G16560">
        <f>IF(ISNA(VLOOKUP(E16560, Dog_test_1!$B$2:$D$194, 3, FALSE)), 0, VLOOKUP(E16560, Dog_test_1!$B$2:$D$194, 3, FALSE))</f>
        <v>1</v>
      </c>
      <c r="H16560">
        <f t="shared" si="1035"/>
        <v>1</v>
      </c>
    </row>
    <row r="16561" spans="1:8" ht="19" x14ac:dyDescent="0.25">
      <c r="A16561" t="s">
        <v>2523</v>
      </c>
      <c r="B16561" t="s">
        <v>141</v>
      </c>
      <c r="C16561" s="2" t="str">
        <f t="shared" si="1032"/>
        <v>catahoula</v>
      </c>
      <c r="D16561" t="str">
        <f t="shared" si="1033"/>
        <v>catahoula</v>
      </c>
      <c r="E16561" t="str">
        <f t="shared" si="1034"/>
        <v>catahoula</v>
      </c>
      <c r="F16561">
        <f>IF(ISNA(VLOOKUP(D16561, Dog_test_1!$B$2:$D$194, 3, FALSE)), 0, VLOOKUP(D16561, Dog_test_1!$B$2:$D$194, 3, FALSE))</f>
        <v>0</v>
      </c>
      <c r="G16561">
        <f>IF(ISNA(VLOOKUP(E16561, Dog_test_1!$B$2:$D$194, 3, FALSE)), 0, VLOOKUP(E16561, Dog_test_1!$B$2:$D$194, 3, FALSE))</f>
        <v>0</v>
      </c>
      <c r="H16561">
        <f t="shared" si="1035"/>
        <v>0</v>
      </c>
    </row>
    <row r="16562" spans="1:8" ht="19" x14ac:dyDescent="0.25">
      <c r="A16562" t="s">
        <v>6107</v>
      </c>
      <c r="B16562" t="s">
        <v>30</v>
      </c>
      <c r="C16562" s="2" t="str">
        <f t="shared" si="1032"/>
        <v>chihuahua</v>
      </c>
      <c r="D16562" t="str">
        <f t="shared" si="1033"/>
        <v>chihuahua</v>
      </c>
      <c r="E16562" t="str">
        <f t="shared" si="1034"/>
        <v>chihuahua</v>
      </c>
      <c r="F16562">
        <f>IF(ISNA(VLOOKUP(D16562, Dog_test_1!$B$2:$D$194, 3, FALSE)), 0, VLOOKUP(D16562, Dog_test_1!$B$2:$D$194, 3, FALSE))</f>
        <v>1</v>
      </c>
      <c r="G16562">
        <f>IF(ISNA(VLOOKUP(E16562, Dog_test_1!$B$2:$D$194, 3, FALSE)), 0, VLOOKUP(E16562, Dog_test_1!$B$2:$D$194, 3, FALSE))</f>
        <v>1</v>
      </c>
      <c r="H16562">
        <f t="shared" si="1035"/>
        <v>1</v>
      </c>
    </row>
    <row r="16563" spans="1:8" ht="19" x14ac:dyDescent="0.25">
      <c r="A16563" t="s">
        <v>6108</v>
      </c>
      <c r="B16563" t="s">
        <v>5266</v>
      </c>
      <c r="C16563" s="2" t="str">
        <f t="shared" si="1032"/>
        <v>australiancattledog/jackrussellterrier</v>
      </c>
      <c r="D16563" t="str">
        <f t="shared" si="1033"/>
        <v>australiancattledog</v>
      </c>
      <c r="E16563" t="str">
        <f t="shared" si="1034"/>
        <v>jackrussellterrier</v>
      </c>
      <c r="F16563">
        <f>IF(ISNA(VLOOKUP(D16563, Dog_test_1!$B$2:$D$194, 3, FALSE)), 0, VLOOKUP(D16563, Dog_test_1!$B$2:$D$194, 3, FALSE))</f>
        <v>0</v>
      </c>
      <c r="G16563">
        <f>IF(ISNA(VLOOKUP(E16563, Dog_test_1!$B$2:$D$194, 3, FALSE)), 0, VLOOKUP(E16563, Dog_test_1!$B$2:$D$194, 3, FALSE))</f>
        <v>2</v>
      </c>
      <c r="H16563">
        <f t="shared" si="1035"/>
        <v>1</v>
      </c>
    </row>
    <row r="16564" spans="1:8" ht="19" x14ac:dyDescent="0.25">
      <c r="A16564" t="s">
        <v>6</v>
      </c>
      <c r="B16564" t="s">
        <v>32</v>
      </c>
      <c r="C16564" s="2" t="str">
        <f t="shared" si="1032"/>
        <v>labradorretriever</v>
      </c>
      <c r="D16564" t="str">
        <f t="shared" si="1033"/>
        <v>labradorretriever</v>
      </c>
      <c r="E16564" t="str">
        <f t="shared" si="1034"/>
        <v>labradorretriever</v>
      </c>
      <c r="F16564">
        <f>IF(ISNA(VLOOKUP(D16564, Dog_test_1!$B$2:$D$194, 3, FALSE)), 0, VLOOKUP(D16564, Dog_test_1!$B$2:$D$194, 3, FALSE))</f>
        <v>3</v>
      </c>
      <c r="G16564">
        <f>IF(ISNA(VLOOKUP(E16564, Dog_test_1!$B$2:$D$194, 3, FALSE)), 0, VLOOKUP(E16564, Dog_test_1!$B$2:$D$194, 3, FALSE))</f>
        <v>3</v>
      </c>
      <c r="H16564">
        <f t="shared" si="1035"/>
        <v>3</v>
      </c>
    </row>
    <row r="16565" spans="1:8" ht="19" x14ac:dyDescent="0.25">
      <c r="A16565" t="s">
        <v>54</v>
      </c>
      <c r="B16565" t="s">
        <v>5</v>
      </c>
      <c r="C16565" s="2" t="str">
        <f t="shared" si="1032"/>
        <v>americanpitbullterrier</v>
      </c>
      <c r="D16565" t="str">
        <f t="shared" si="1033"/>
        <v>americanpitbullterrier</v>
      </c>
      <c r="E16565" t="str">
        <f t="shared" si="1034"/>
        <v>americanpitbullterrier</v>
      </c>
      <c r="F16565">
        <f>IF(ISNA(VLOOKUP(D16565, Dog_test_1!$B$2:$D$194, 3, FALSE)), 0, VLOOKUP(D16565, Dog_test_1!$B$2:$D$194, 3, FALSE))</f>
        <v>3</v>
      </c>
      <c r="G16565">
        <f>IF(ISNA(VLOOKUP(E16565, Dog_test_1!$B$2:$D$194, 3, FALSE)), 0, VLOOKUP(E16565, Dog_test_1!$B$2:$D$194, 3, FALSE))</f>
        <v>3</v>
      </c>
      <c r="H16565">
        <f t="shared" si="1035"/>
        <v>3</v>
      </c>
    </row>
    <row r="16566" spans="1:8" ht="19" x14ac:dyDescent="0.25">
      <c r="A16566" t="s">
        <v>1543</v>
      </c>
      <c r="B16566" t="s">
        <v>32</v>
      </c>
      <c r="C16566" s="2" t="str">
        <f t="shared" si="1032"/>
        <v>labradorretriever</v>
      </c>
      <c r="D16566" t="str">
        <f t="shared" si="1033"/>
        <v>labradorretriever</v>
      </c>
      <c r="E16566" t="str">
        <f t="shared" si="1034"/>
        <v>labradorretriever</v>
      </c>
      <c r="F16566">
        <f>IF(ISNA(VLOOKUP(D16566, Dog_test_1!$B$2:$D$194, 3, FALSE)), 0, VLOOKUP(D16566, Dog_test_1!$B$2:$D$194, 3, FALSE))</f>
        <v>3</v>
      </c>
      <c r="G16566">
        <f>IF(ISNA(VLOOKUP(E16566, Dog_test_1!$B$2:$D$194, 3, FALSE)), 0, VLOOKUP(E16566, Dog_test_1!$B$2:$D$194, 3, FALSE))</f>
        <v>3</v>
      </c>
      <c r="H16566">
        <f t="shared" si="1035"/>
        <v>3</v>
      </c>
    </row>
    <row r="16567" spans="1:8" ht="19" x14ac:dyDescent="0.25">
      <c r="A16567" t="s">
        <v>2045</v>
      </c>
      <c r="B16567" t="s">
        <v>5253</v>
      </c>
      <c r="C16567" s="2" t="str">
        <f t="shared" si="1032"/>
        <v>norfolkterrier/chihuahua</v>
      </c>
      <c r="D16567" t="str">
        <f t="shared" si="1033"/>
        <v>norfolkterrier</v>
      </c>
      <c r="E16567" t="str">
        <f t="shared" si="1034"/>
        <v>chihuahua</v>
      </c>
      <c r="F16567">
        <f>IF(ISNA(VLOOKUP(D16567, Dog_test_1!$B$2:$D$194, 3, FALSE)), 0, VLOOKUP(D16567, Dog_test_1!$B$2:$D$194, 3, FALSE))</f>
        <v>1</v>
      </c>
      <c r="G16567">
        <f>IF(ISNA(VLOOKUP(E16567, Dog_test_1!$B$2:$D$194, 3, FALSE)), 0, VLOOKUP(E16567, Dog_test_1!$B$2:$D$194, 3, FALSE))</f>
        <v>1</v>
      </c>
      <c r="H16567">
        <f t="shared" si="1035"/>
        <v>1</v>
      </c>
    </row>
    <row r="16568" spans="1:8" ht="19" x14ac:dyDescent="0.25">
      <c r="A16568" t="s">
        <v>6109</v>
      </c>
      <c r="B16568" t="s">
        <v>155</v>
      </c>
      <c r="C16568" s="2" t="str">
        <f t="shared" si="1032"/>
        <v>australianshepherd</v>
      </c>
      <c r="D16568" t="str">
        <f t="shared" si="1033"/>
        <v>australianshepherd</v>
      </c>
      <c r="E16568" t="str">
        <f t="shared" si="1034"/>
        <v>australianshepherd</v>
      </c>
      <c r="F16568">
        <f>IF(ISNA(VLOOKUP(D16568, Dog_test_1!$B$2:$D$194, 3, FALSE)), 0, VLOOKUP(D16568, Dog_test_1!$B$2:$D$194, 3, FALSE))</f>
        <v>3</v>
      </c>
      <c r="G16568">
        <f>IF(ISNA(VLOOKUP(E16568, Dog_test_1!$B$2:$D$194, 3, FALSE)), 0, VLOOKUP(E16568, Dog_test_1!$B$2:$D$194, 3, FALSE))</f>
        <v>3</v>
      </c>
      <c r="H16568">
        <f t="shared" si="1035"/>
        <v>3</v>
      </c>
    </row>
    <row r="16569" spans="1:8" ht="19" x14ac:dyDescent="0.25">
      <c r="A16569" t="s">
        <v>70</v>
      </c>
      <c r="B16569" t="s">
        <v>233</v>
      </c>
      <c r="C16569" s="2" t="str">
        <f t="shared" si="1032"/>
        <v>pointer/labradorretriever</v>
      </c>
      <c r="D16569" t="str">
        <f t="shared" si="1033"/>
        <v>pointer</v>
      </c>
      <c r="E16569" t="str">
        <f t="shared" si="1034"/>
        <v>labradorretriever</v>
      </c>
      <c r="F16569">
        <f>IF(ISNA(VLOOKUP(D16569, Dog_test_1!$B$2:$D$194, 3, FALSE)), 0, VLOOKUP(D16569, Dog_test_1!$B$2:$D$194, 3, FALSE))</f>
        <v>4</v>
      </c>
      <c r="G16569">
        <f>IF(ISNA(VLOOKUP(E16569, Dog_test_1!$B$2:$D$194, 3, FALSE)), 0, VLOOKUP(E16569, Dog_test_1!$B$2:$D$194, 3, FALSE))</f>
        <v>3</v>
      </c>
      <c r="H16569">
        <f t="shared" si="1035"/>
        <v>3.5</v>
      </c>
    </row>
    <row r="16570" spans="1:8" ht="19" x14ac:dyDescent="0.25">
      <c r="A16570" t="s">
        <v>751</v>
      </c>
      <c r="B16570" t="s">
        <v>4285</v>
      </c>
      <c r="C16570" s="2" t="str">
        <f t="shared" si="1032"/>
        <v>dachshund/miniaturepoodle</v>
      </c>
      <c r="D16570" t="str">
        <f t="shared" si="1033"/>
        <v>dachshund</v>
      </c>
      <c r="E16570" t="str">
        <f t="shared" si="1034"/>
        <v>miniaturepoodle</v>
      </c>
      <c r="F16570">
        <f>IF(ISNA(VLOOKUP(D16570, Dog_test_1!$B$2:$D$194, 3, FALSE)), 0, VLOOKUP(D16570, Dog_test_1!$B$2:$D$194, 3, FALSE))</f>
        <v>2</v>
      </c>
      <c r="G16570">
        <f>IF(ISNA(VLOOKUP(E16570, Dog_test_1!$B$2:$D$194, 3, FALSE)), 0, VLOOKUP(E16570, Dog_test_1!$B$2:$D$194, 3, FALSE))</f>
        <v>2</v>
      </c>
      <c r="H16570">
        <f t="shared" si="1035"/>
        <v>2</v>
      </c>
    </row>
    <row r="16571" spans="1:8" ht="19" x14ac:dyDescent="0.25">
      <c r="A16571" t="s">
        <v>4032</v>
      </c>
      <c r="B16571" t="s">
        <v>6110</v>
      </c>
      <c r="C16571" s="2" t="str">
        <f t="shared" si="1032"/>
        <v>cotondetulear</v>
      </c>
      <c r="D16571" t="str">
        <f t="shared" si="1033"/>
        <v>cotondetulear</v>
      </c>
      <c r="E16571" t="str">
        <f t="shared" si="1034"/>
        <v>cotondetulear</v>
      </c>
      <c r="F16571">
        <f>IF(ISNA(VLOOKUP(D16571, Dog_test_1!$B$2:$D$194, 3, FALSE)), 0, VLOOKUP(D16571, Dog_test_1!$B$2:$D$194, 3, FALSE))</f>
        <v>2</v>
      </c>
      <c r="G16571">
        <f>IF(ISNA(VLOOKUP(E16571, Dog_test_1!$B$2:$D$194, 3, FALSE)), 0, VLOOKUP(E16571, Dog_test_1!$B$2:$D$194, 3, FALSE))</f>
        <v>2</v>
      </c>
      <c r="H16571">
        <f t="shared" si="1035"/>
        <v>2</v>
      </c>
    </row>
    <row r="16572" spans="1:8" ht="19" x14ac:dyDescent="0.25">
      <c r="A16572" t="s">
        <v>2058</v>
      </c>
      <c r="B16572" t="s">
        <v>5</v>
      </c>
      <c r="C16572" s="2" t="str">
        <f t="shared" si="1032"/>
        <v>americanpitbullterrier</v>
      </c>
      <c r="D16572" t="str">
        <f t="shared" si="1033"/>
        <v>americanpitbullterrier</v>
      </c>
      <c r="E16572" t="str">
        <f t="shared" si="1034"/>
        <v>americanpitbullterrier</v>
      </c>
      <c r="F16572">
        <f>IF(ISNA(VLOOKUP(D16572, Dog_test_1!$B$2:$D$194, 3, FALSE)), 0, VLOOKUP(D16572, Dog_test_1!$B$2:$D$194, 3, FALSE))</f>
        <v>3</v>
      </c>
      <c r="G16572">
        <f>IF(ISNA(VLOOKUP(E16572, Dog_test_1!$B$2:$D$194, 3, FALSE)), 0, VLOOKUP(E16572, Dog_test_1!$B$2:$D$194, 3, FALSE))</f>
        <v>3</v>
      </c>
      <c r="H16572">
        <f t="shared" si="1035"/>
        <v>3</v>
      </c>
    </row>
    <row r="16573" spans="1:8" ht="19" x14ac:dyDescent="0.25">
      <c r="A16573" t="s">
        <v>1248</v>
      </c>
      <c r="B16573" t="s">
        <v>256</v>
      </c>
      <c r="C16573" s="2" t="str">
        <f t="shared" si="1032"/>
        <v>jackrussellterrier</v>
      </c>
      <c r="D16573" t="str">
        <f t="shared" si="1033"/>
        <v>jackrussellterrier</v>
      </c>
      <c r="E16573" t="str">
        <f t="shared" si="1034"/>
        <v>jackrussellterrier</v>
      </c>
      <c r="F16573">
        <f>IF(ISNA(VLOOKUP(D16573, Dog_test_1!$B$2:$D$194, 3, FALSE)), 0, VLOOKUP(D16573, Dog_test_1!$B$2:$D$194, 3, FALSE))</f>
        <v>2</v>
      </c>
      <c r="G16573">
        <f>IF(ISNA(VLOOKUP(E16573, Dog_test_1!$B$2:$D$194, 3, FALSE)), 0, VLOOKUP(E16573, Dog_test_1!$B$2:$D$194, 3, FALSE))</f>
        <v>2</v>
      </c>
      <c r="H16573">
        <f t="shared" si="1035"/>
        <v>2</v>
      </c>
    </row>
    <row r="16574" spans="1:8" ht="19" x14ac:dyDescent="0.25">
      <c r="A16574" t="s">
        <v>1268</v>
      </c>
      <c r="B16574" t="s">
        <v>4470</v>
      </c>
      <c r="C16574" s="2" t="str">
        <f t="shared" si="1032"/>
        <v>germanpinscher</v>
      </c>
      <c r="D16574" t="str">
        <f t="shared" si="1033"/>
        <v>germanpinscher</v>
      </c>
      <c r="E16574" t="str">
        <f t="shared" si="1034"/>
        <v>germanpinscher</v>
      </c>
      <c r="F16574">
        <f>IF(ISNA(VLOOKUP(D16574, Dog_test_1!$B$2:$D$194, 3, FALSE)), 0, VLOOKUP(D16574, Dog_test_1!$B$2:$D$194, 3, FALSE))</f>
        <v>3</v>
      </c>
      <c r="G16574">
        <f>IF(ISNA(VLOOKUP(E16574, Dog_test_1!$B$2:$D$194, 3, FALSE)), 0, VLOOKUP(E16574, Dog_test_1!$B$2:$D$194, 3, FALSE))</f>
        <v>3</v>
      </c>
      <c r="H16574">
        <f t="shared" si="1035"/>
        <v>3</v>
      </c>
    </row>
    <row r="16575" spans="1:8" ht="19" x14ac:dyDescent="0.25">
      <c r="A16575" t="s">
        <v>99</v>
      </c>
      <c r="B16575" t="s">
        <v>6111</v>
      </c>
      <c r="C16575" s="2" t="str">
        <f t="shared" si="1032"/>
        <v>chinesesharpei/bullterrier</v>
      </c>
      <c r="D16575" t="str">
        <f t="shared" si="1033"/>
        <v>chinesesharpei</v>
      </c>
      <c r="E16575" t="str">
        <f t="shared" si="1034"/>
        <v>bullterrier</v>
      </c>
      <c r="F16575">
        <f>IF(ISNA(VLOOKUP(D16575, Dog_test_1!$B$2:$D$194, 3, FALSE)), 0, VLOOKUP(D16575, Dog_test_1!$B$2:$D$194, 3, FALSE))</f>
        <v>0</v>
      </c>
      <c r="G16575">
        <f>IF(ISNA(VLOOKUP(E16575, Dog_test_1!$B$2:$D$194, 3, FALSE)), 0, VLOOKUP(E16575, Dog_test_1!$B$2:$D$194, 3, FALSE))</f>
        <v>3</v>
      </c>
      <c r="H16575">
        <f t="shared" si="1035"/>
        <v>1.5</v>
      </c>
    </row>
    <row r="16576" spans="1:8" ht="19" x14ac:dyDescent="0.25">
      <c r="A16576" t="s">
        <v>50</v>
      </c>
      <c r="B16576" t="s">
        <v>523</v>
      </c>
      <c r="C16576" s="2" t="str">
        <f t="shared" si="1032"/>
        <v>pug/beagle</v>
      </c>
      <c r="D16576" t="str">
        <f t="shared" si="1033"/>
        <v>pug</v>
      </c>
      <c r="E16576" t="str">
        <f t="shared" si="1034"/>
        <v>beagle</v>
      </c>
      <c r="F16576">
        <f>IF(ISNA(VLOOKUP(D16576, Dog_test_1!$B$2:$D$194, 3, FALSE)), 0, VLOOKUP(D16576, Dog_test_1!$B$2:$D$194, 3, FALSE))</f>
        <v>0</v>
      </c>
      <c r="G16576">
        <f>IF(ISNA(VLOOKUP(E16576, Dog_test_1!$B$2:$D$194, 3, FALSE)), 0, VLOOKUP(E16576, Dog_test_1!$B$2:$D$194, 3, FALSE))</f>
        <v>3</v>
      </c>
      <c r="H16576">
        <f t="shared" si="1035"/>
        <v>1.5</v>
      </c>
    </row>
    <row r="16577" spans="1:8" ht="19" x14ac:dyDescent="0.25">
      <c r="A16577" t="s">
        <v>6112</v>
      </c>
      <c r="B16577" t="s">
        <v>2279</v>
      </c>
      <c r="C16577" s="2" t="str">
        <f t="shared" si="1032"/>
        <v>boxer/labradorretriever</v>
      </c>
      <c r="D16577" t="str">
        <f t="shared" si="1033"/>
        <v>boxer</v>
      </c>
      <c r="E16577" t="str">
        <f t="shared" si="1034"/>
        <v>labradorretriever</v>
      </c>
      <c r="F16577">
        <f>IF(ISNA(VLOOKUP(D16577, Dog_test_1!$B$2:$D$194, 3, FALSE)), 0, VLOOKUP(D16577, Dog_test_1!$B$2:$D$194, 3, FALSE))</f>
        <v>3</v>
      </c>
      <c r="G16577">
        <f>IF(ISNA(VLOOKUP(E16577, Dog_test_1!$B$2:$D$194, 3, FALSE)), 0, VLOOKUP(E16577, Dog_test_1!$B$2:$D$194, 3, FALSE))</f>
        <v>3</v>
      </c>
      <c r="H16577">
        <f t="shared" si="1035"/>
        <v>3</v>
      </c>
    </row>
    <row r="16578" spans="1:8" ht="19" x14ac:dyDescent="0.25">
      <c r="A16578" t="s">
        <v>6113</v>
      </c>
      <c r="B16578" t="s">
        <v>17</v>
      </c>
      <c r="C16578" s="2" t="str">
        <f t="shared" ref="C16578:C16641" si="1036">SUBSTITUTE(LOWER(B16578), " ", "")</f>
        <v>greatpyrenees</v>
      </c>
      <c r="D16578" t="str">
        <f t="shared" si="1033"/>
        <v>greatpyrenees</v>
      </c>
      <c r="E16578" t="str">
        <f t="shared" si="1034"/>
        <v>greatpyrenees</v>
      </c>
      <c r="F16578">
        <f>IF(ISNA(VLOOKUP(D16578, Dog_test_1!$B$2:$D$194, 3, FALSE)), 0, VLOOKUP(D16578, Dog_test_1!$B$2:$D$194, 3, FALSE))</f>
        <v>4</v>
      </c>
      <c r="G16578">
        <f>IF(ISNA(VLOOKUP(E16578, Dog_test_1!$B$2:$D$194, 3, FALSE)), 0, VLOOKUP(E16578, Dog_test_1!$B$2:$D$194, 3, FALSE))</f>
        <v>4</v>
      </c>
      <c r="H16578">
        <f t="shared" si="1035"/>
        <v>4</v>
      </c>
    </row>
    <row r="16579" spans="1:8" ht="19" x14ac:dyDescent="0.25">
      <c r="A16579" t="s">
        <v>3516</v>
      </c>
      <c r="B16579" t="s">
        <v>5</v>
      </c>
      <c r="C16579" s="2" t="str">
        <f t="shared" si="1036"/>
        <v>americanpitbullterrier</v>
      </c>
      <c r="D16579" t="str">
        <f t="shared" ref="D16579:D16642" si="1037">IF(ISNUMBER(SEARCH("/", C16579)), LEFT(C16579, SEARCH("/", C16579, 1)-1), C16579)</f>
        <v>americanpitbullterrier</v>
      </c>
      <c r="E16579" t="str">
        <f t="shared" ref="E16579:E16642" si="1038">IF(ISNUMBER(SEARCH("/", C16579)), RIGHT(C16579, LEN(C16579)-SEARCH("/", C16579, 1)), C16579)</f>
        <v>americanpitbullterrier</v>
      </c>
      <c r="F16579">
        <f>IF(ISNA(VLOOKUP(D16579, Dog_test_1!$B$2:$D$194, 3, FALSE)), 0, VLOOKUP(D16579, Dog_test_1!$B$2:$D$194, 3, FALSE))</f>
        <v>3</v>
      </c>
      <c r="G16579">
        <f>IF(ISNA(VLOOKUP(E16579, Dog_test_1!$B$2:$D$194, 3, FALSE)), 0, VLOOKUP(E16579, Dog_test_1!$B$2:$D$194, 3, FALSE))</f>
        <v>3</v>
      </c>
      <c r="H16579">
        <f t="shared" ref="H16579:H16642" si="1039">(F16579+G16579)/2</f>
        <v>3</v>
      </c>
    </row>
    <row r="16580" spans="1:8" ht="19" x14ac:dyDescent="0.25">
      <c r="A16580" t="s">
        <v>2523</v>
      </c>
      <c r="B16580" t="s">
        <v>341</v>
      </c>
      <c r="C16580" s="2" t="str">
        <f t="shared" si="1036"/>
        <v>harrier</v>
      </c>
      <c r="D16580" t="str">
        <f t="shared" si="1037"/>
        <v>harrier</v>
      </c>
      <c r="E16580" t="str">
        <f t="shared" si="1038"/>
        <v>harrier</v>
      </c>
      <c r="F16580">
        <f>IF(ISNA(VLOOKUP(D16580, Dog_test_1!$B$2:$D$194, 3, FALSE)), 0, VLOOKUP(D16580, Dog_test_1!$B$2:$D$194, 3, FALSE))</f>
        <v>3</v>
      </c>
      <c r="G16580">
        <f>IF(ISNA(VLOOKUP(E16580, Dog_test_1!$B$2:$D$194, 3, FALSE)), 0, VLOOKUP(E16580, Dog_test_1!$B$2:$D$194, 3, FALSE))</f>
        <v>3</v>
      </c>
      <c r="H16580">
        <f t="shared" si="1039"/>
        <v>3</v>
      </c>
    </row>
    <row r="16581" spans="1:8" ht="19" x14ac:dyDescent="0.25">
      <c r="A16581" t="s">
        <v>1547</v>
      </c>
      <c r="B16581" t="s">
        <v>173</v>
      </c>
      <c r="C16581" s="2" t="str">
        <f t="shared" si="1036"/>
        <v>chowchow</v>
      </c>
      <c r="D16581" t="str">
        <f t="shared" si="1037"/>
        <v>chowchow</v>
      </c>
      <c r="E16581" t="str">
        <f t="shared" si="1038"/>
        <v>chowchow</v>
      </c>
      <c r="F16581">
        <f>IF(ISNA(VLOOKUP(D16581, Dog_test_1!$B$2:$D$194, 3, FALSE)), 0, VLOOKUP(D16581, Dog_test_1!$B$2:$D$194, 3, FALSE))</f>
        <v>3</v>
      </c>
      <c r="G16581">
        <f>IF(ISNA(VLOOKUP(E16581, Dog_test_1!$B$2:$D$194, 3, FALSE)), 0, VLOOKUP(E16581, Dog_test_1!$B$2:$D$194, 3, FALSE))</f>
        <v>3</v>
      </c>
      <c r="H16581">
        <f t="shared" si="1039"/>
        <v>3</v>
      </c>
    </row>
    <row r="16582" spans="1:8" ht="19" x14ac:dyDescent="0.25">
      <c r="A16582" t="s">
        <v>416</v>
      </c>
      <c r="B16582" t="s">
        <v>32</v>
      </c>
      <c r="C16582" s="2" t="str">
        <f t="shared" si="1036"/>
        <v>labradorretriever</v>
      </c>
      <c r="D16582" t="str">
        <f t="shared" si="1037"/>
        <v>labradorretriever</v>
      </c>
      <c r="E16582" t="str">
        <f t="shared" si="1038"/>
        <v>labradorretriever</v>
      </c>
      <c r="F16582">
        <f>IF(ISNA(VLOOKUP(D16582, Dog_test_1!$B$2:$D$194, 3, FALSE)), 0, VLOOKUP(D16582, Dog_test_1!$B$2:$D$194, 3, FALSE))</f>
        <v>3</v>
      </c>
      <c r="G16582">
        <f>IF(ISNA(VLOOKUP(E16582, Dog_test_1!$B$2:$D$194, 3, FALSE)), 0, VLOOKUP(E16582, Dog_test_1!$B$2:$D$194, 3, FALSE))</f>
        <v>3</v>
      </c>
      <c r="H16582">
        <f t="shared" si="1039"/>
        <v>3</v>
      </c>
    </row>
    <row r="16583" spans="1:8" ht="19" x14ac:dyDescent="0.25">
      <c r="A16583" t="s">
        <v>1111</v>
      </c>
      <c r="B16583" t="s">
        <v>554</v>
      </c>
      <c r="C16583" s="2" t="str">
        <f t="shared" si="1036"/>
        <v>manchesterterrier</v>
      </c>
      <c r="D16583" t="str">
        <f t="shared" si="1037"/>
        <v>manchesterterrier</v>
      </c>
      <c r="E16583" t="str">
        <f t="shared" si="1038"/>
        <v>manchesterterrier</v>
      </c>
      <c r="F16583">
        <f>IF(ISNA(VLOOKUP(D16583, Dog_test_1!$B$2:$D$194, 3, FALSE)), 0, VLOOKUP(D16583, Dog_test_1!$B$2:$D$194, 3, FALSE))</f>
        <v>3</v>
      </c>
      <c r="G16583">
        <f>IF(ISNA(VLOOKUP(E16583, Dog_test_1!$B$2:$D$194, 3, FALSE)), 0, VLOOKUP(E16583, Dog_test_1!$B$2:$D$194, 3, FALSE))</f>
        <v>3</v>
      </c>
      <c r="H16583">
        <f t="shared" si="1039"/>
        <v>3</v>
      </c>
    </row>
    <row r="16584" spans="1:8" ht="19" x14ac:dyDescent="0.25">
      <c r="A16584" t="s">
        <v>253</v>
      </c>
      <c r="B16584" t="s">
        <v>1858</v>
      </c>
      <c r="C16584" s="2" t="str">
        <f t="shared" si="1036"/>
        <v>chihuahua/maltese</v>
      </c>
      <c r="D16584" t="str">
        <f t="shared" si="1037"/>
        <v>chihuahua</v>
      </c>
      <c r="E16584" t="str">
        <f t="shared" si="1038"/>
        <v>maltese</v>
      </c>
      <c r="F16584">
        <f>IF(ISNA(VLOOKUP(D16584, Dog_test_1!$B$2:$D$194, 3, FALSE)), 0, VLOOKUP(D16584, Dog_test_1!$B$2:$D$194, 3, FALSE))</f>
        <v>1</v>
      </c>
      <c r="G16584">
        <f>IF(ISNA(VLOOKUP(E16584, Dog_test_1!$B$2:$D$194, 3, FALSE)), 0, VLOOKUP(E16584, Dog_test_1!$B$2:$D$194, 3, FALSE))</f>
        <v>1</v>
      </c>
      <c r="H16584">
        <f t="shared" si="1039"/>
        <v>1</v>
      </c>
    </row>
    <row r="16585" spans="1:8" ht="19" x14ac:dyDescent="0.25">
      <c r="A16585" t="s">
        <v>48</v>
      </c>
      <c r="B16585" t="s">
        <v>126</v>
      </c>
      <c r="C16585" s="2" t="str">
        <f t="shared" si="1036"/>
        <v>siberianhusky</v>
      </c>
      <c r="D16585" t="str">
        <f t="shared" si="1037"/>
        <v>siberianhusky</v>
      </c>
      <c r="E16585" t="str">
        <f t="shared" si="1038"/>
        <v>siberianhusky</v>
      </c>
      <c r="F16585">
        <f>IF(ISNA(VLOOKUP(D16585, Dog_test_1!$B$2:$D$194, 3, FALSE)), 0, VLOOKUP(D16585, Dog_test_1!$B$2:$D$194, 3, FALSE))</f>
        <v>0</v>
      </c>
      <c r="G16585">
        <f>IF(ISNA(VLOOKUP(E16585, Dog_test_1!$B$2:$D$194, 3, FALSE)), 0, VLOOKUP(E16585, Dog_test_1!$B$2:$D$194, 3, FALSE))</f>
        <v>0</v>
      </c>
      <c r="H16585">
        <f t="shared" si="1039"/>
        <v>0</v>
      </c>
    </row>
    <row r="16586" spans="1:8" ht="19" x14ac:dyDescent="0.25">
      <c r="A16586" t="s">
        <v>6</v>
      </c>
      <c r="B16586" t="s">
        <v>596</v>
      </c>
      <c r="C16586" s="2" t="str">
        <f t="shared" si="1036"/>
        <v>bullterrier</v>
      </c>
      <c r="D16586" t="str">
        <f t="shared" si="1037"/>
        <v>bullterrier</v>
      </c>
      <c r="E16586" t="str">
        <f t="shared" si="1038"/>
        <v>bullterrier</v>
      </c>
      <c r="F16586">
        <f>IF(ISNA(VLOOKUP(D16586, Dog_test_1!$B$2:$D$194, 3, FALSE)), 0, VLOOKUP(D16586, Dog_test_1!$B$2:$D$194, 3, FALSE))</f>
        <v>3</v>
      </c>
      <c r="G16586">
        <f>IF(ISNA(VLOOKUP(E16586, Dog_test_1!$B$2:$D$194, 3, FALSE)), 0, VLOOKUP(E16586, Dog_test_1!$B$2:$D$194, 3, FALSE))</f>
        <v>3</v>
      </c>
      <c r="H16586">
        <f t="shared" si="1039"/>
        <v>3</v>
      </c>
    </row>
    <row r="16587" spans="1:8" ht="19" x14ac:dyDescent="0.25">
      <c r="A16587" t="s">
        <v>408</v>
      </c>
      <c r="B16587" t="s">
        <v>128</v>
      </c>
      <c r="C16587" s="2" t="str">
        <f t="shared" si="1036"/>
        <v>australiancattledog</v>
      </c>
      <c r="D16587" t="str">
        <f t="shared" si="1037"/>
        <v>australiancattledog</v>
      </c>
      <c r="E16587" t="str">
        <f t="shared" si="1038"/>
        <v>australiancattledog</v>
      </c>
      <c r="F16587">
        <f>IF(ISNA(VLOOKUP(D16587, Dog_test_1!$B$2:$D$194, 3, FALSE)), 0, VLOOKUP(D16587, Dog_test_1!$B$2:$D$194, 3, FALSE))</f>
        <v>0</v>
      </c>
      <c r="G16587">
        <f>IF(ISNA(VLOOKUP(E16587, Dog_test_1!$B$2:$D$194, 3, FALSE)), 0, VLOOKUP(E16587, Dog_test_1!$B$2:$D$194, 3, FALSE))</f>
        <v>0</v>
      </c>
      <c r="H16587">
        <f t="shared" si="1039"/>
        <v>0</v>
      </c>
    </row>
    <row r="16588" spans="1:8" ht="19" x14ac:dyDescent="0.25">
      <c r="A16588" t="s">
        <v>653</v>
      </c>
      <c r="B16588" t="s">
        <v>49</v>
      </c>
      <c r="C16588" s="2" t="str">
        <f t="shared" si="1036"/>
        <v>dachshund</v>
      </c>
      <c r="D16588" t="str">
        <f t="shared" si="1037"/>
        <v>dachshund</v>
      </c>
      <c r="E16588" t="str">
        <f t="shared" si="1038"/>
        <v>dachshund</v>
      </c>
      <c r="F16588">
        <f>IF(ISNA(VLOOKUP(D16588, Dog_test_1!$B$2:$D$194, 3, FALSE)), 0, VLOOKUP(D16588, Dog_test_1!$B$2:$D$194, 3, FALSE))</f>
        <v>2</v>
      </c>
      <c r="G16588">
        <f>IF(ISNA(VLOOKUP(E16588, Dog_test_1!$B$2:$D$194, 3, FALSE)), 0, VLOOKUP(E16588, Dog_test_1!$B$2:$D$194, 3, FALSE))</f>
        <v>2</v>
      </c>
      <c r="H16588">
        <f t="shared" si="1039"/>
        <v>2</v>
      </c>
    </row>
    <row r="16589" spans="1:8" ht="19" x14ac:dyDescent="0.25">
      <c r="A16589" t="s">
        <v>6</v>
      </c>
      <c r="B16589" t="s">
        <v>53</v>
      </c>
      <c r="C16589" s="2" t="str">
        <f t="shared" si="1036"/>
        <v>pointer</v>
      </c>
      <c r="D16589" t="str">
        <f t="shared" si="1037"/>
        <v>pointer</v>
      </c>
      <c r="E16589" t="str">
        <f t="shared" si="1038"/>
        <v>pointer</v>
      </c>
      <c r="F16589">
        <f>IF(ISNA(VLOOKUP(D16589, Dog_test_1!$B$2:$D$194, 3, FALSE)), 0, VLOOKUP(D16589, Dog_test_1!$B$2:$D$194, 3, FALSE))</f>
        <v>4</v>
      </c>
      <c r="G16589">
        <f>IF(ISNA(VLOOKUP(E16589, Dog_test_1!$B$2:$D$194, 3, FALSE)), 0, VLOOKUP(E16589, Dog_test_1!$B$2:$D$194, 3, FALSE))</f>
        <v>4</v>
      </c>
      <c r="H16589">
        <f t="shared" si="1039"/>
        <v>4</v>
      </c>
    </row>
    <row r="16590" spans="1:8" ht="19" x14ac:dyDescent="0.25">
      <c r="A16590" t="s">
        <v>2157</v>
      </c>
      <c r="B16590" t="s">
        <v>2181</v>
      </c>
      <c r="C16590" s="2" t="str">
        <f t="shared" si="1036"/>
        <v>australianshepherd/labradorretriever</v>
      </c>
      <c r="D16590" t="str">
        <f t="shared" si="1037"/>
        <v>australianshepherd</v>
      </c>
      <c r="E16590" t="str">
        <f t="shared" si="1038"/>
        <v>labradorretriever</v>
      </c>
      <c r="F16590">
        <f>IF(ISNA(VLOOKUP(D16590, Dog_test_1!$B$2:$D$194, 3, FALSE)), 0, VLOOKUP(D16590, Dog_test_1!$B$2:$D$194, 3, FALSE))</f>
        <v>3</v>
      </c>
      <c r="G16590">
        <f>IF(ISNA(VLOOKUP(E16590, Dog_test_1!$B$2:$D$194, 3, FALSE)), 0, VLOOKUP(E16590, Dog_test_1!$B$2:$D$194, 3, FALSE))</f>
        <v>3</v>
      </c>
      <c r="H16590">
        <f t="shared" si="1039"/>
        <v>3</v>
      </c>
    </row>
    <row r="16591" spans="1:8" ht="19" x14ac:dyDescent="0.25">
      <c r="A16591" t="s">
        <v>6</v>
      </c>
      <c r="B16591" t="s">
        <v>1472</v>
      </c>
      <c r="C16591" s="2" t="str">
        <f t="shared" si="1036"/>
        <v>chihuahua/beagle</v>
      </c>
      <c r="D16591" t="str">
        <f t="shared" si="1037"/>
        <v>chihuahua</v>
      </c>
      <c r="E16591" t="str">
        <f t="shared" si="1038"/>
        <v>beagle</v>
      </c>
      <c r="F16591">
        <f>IF(ISNA(VLOOKUP(D16591, Dog_test_1!$B$2:$D$194, 3, FALSE)), 0, VLOOKUP(D16591, Dog_test_1!$B$2:$D$194, 3, FALSE))</f>
        <v>1</v>
      </c>
      <c r="G16591">
        <f>IF(ISNA(VLOOKUP(E16591, Dog_test_1!$B$2:$D$194, 3, FALSE)), 0, VLOOKUP(E16591, Dog_test_1!$B$2:$D$194, 3, FALSE))</f>
        <v>3</v>
      </c>
      <c r="H16591">
        <f t="shared" si="1039"/>
        <v>2</v>
      </c>
    </row>
    <row r="16592" spans="1:8" ht="19" x14ac:dyDescent="0.25">
      <c r="A16592" t="s">
        <v>1488</v>
      </c>
      <c r="B16592" t="s">
        <v>32</v>
      </c>
      <c r="C16592" s="2" t="str">
        <f t="shared" si="1036"/>
        <v>labradorretriever</v>
      </c>
      <c r="D16592" t="str">
        <f t="shared" si="1037"/>
        <v>labradorretriever</v>
      </c>
      <c r="E16592" t="str">
        <f t="shared" si="1038"/>
        <v>labradorretriever</v>
      </c>
      <c r="F16592">
        <f>IF(ISNA(VLOOKUP(D16592, Dog_test_1!$B$2:$D$194, 3, FALSE)), 0, VLOOKUP(D16592, Dog_test_1!$B$2:$D$194, 3, FALSE))</f>
        <v>3</v>
      </c>
      <c r="G16592">
        <f>IF(ISNA(VLOOKUP(E16592, Dog_test_1!$B$2:$D$194, 3, FALSE)), 0, VLOOKUP(E16592, Dog_test_1!$B$2:$D$194, 3, FALSE))</f>
        <v>3</v>
      </c>
      <c r="H16592">
        <f t="shared" si="1039"/>
        <v>3</v>
      </c>
    </row>
    <row r="16593" spans="1:8" ht="19" x14ac:dyDescent="0.25">
      <c r="A16593" t="s">
        <v>4196</v>
      </c>
      <c r="B16593" t="s">
        <v>5</v>
      </c>
      <c r="C16593" s="2" t="str">
        <f t="shared" si="1036"/>
        <v>americanpitbullterrier</v>
      </c>
      <c r="D16593" t="str">
        <f t="shared" si="1037"/>
        <v>americanpitbullterrier</v>
      </c>
      <c r="E16593" t="str">
        <f t="shared" si="1038"/>
        <v>americanpitbullterrier</v>
      </c>
      <c r="F16593">
        <f>IF(ISNA(VLOOKUP(D16593, Dog_test_1!$B$2:$D$194, 3, FALSE)), 0, VLOOKUP(D16593, Dog_test_1!$B$2:$D$194, 3, FALSE))</f>
        <v>3</v>
      </c>
      <c r="G16593">
        <f>IF(ISNA(VLOOKUP(E16593, Dog_test_1!$B$2:$D$194, 3, FALSE)), 0, VLOOKUP(E16593, Dog_test_1!$B$2:$D$194, 3, FALSE))</f>
        <v>3</v>
      </c>
      <c r="H16593">
        <f t="shared" si="1039"/>
        <v>3</v>
      </c>
    </row>
    <row r="16594" spans="1:8" ht="19" x14ac:dyDescent="0.25">
      <c r="A16594" t="s">
        <v>130</v>
      </c>
      <c r="B16594" t="s">
        <v>2398</v>
      </c>
      <c r="C16594" s="2" t="str">
        <f t="shared" si="1036"/>
        <v>chinesecrested</v>
      </c>
      <c r="D16594" t="str">
        <f t="shared" si="1037"/>
        <v>chinesecrested</v>
      </c>
      <c r="E16594" t="str">
        <f t="shared" si="1038"/>
        <v>chinesecrested</v>
      </c>
      <c r="F16594">
        <f>IF(ISNA(VLOOKUP(D16594, Dog_test_1!$B$2:$D$194, 3, FALSE)), 0, VLOOKUP(D16594, Dog_test_1!$B$2:$D$194, 3, FALSE))</f>
        <v>2</v>
      </c>
      <c r="G16594">
        <f>IF(ISNA(VLOOKUP(E16594, Dog_test_1!$B$2:$D$194, 3, FALSE)), 0, VLOOKUP(E16594, Dog_test_1!$B$2:$D$194, 3, FALSE))</f>
        <v>2</v>
      </c>
      <c r="H16594">
        <f t="shared" si="1039"/>
        <v>2</v>
      </c>
    </row>
    <row r="16595" spans="1:8" ht="19" x14ac:dyDescent="0.25">
      <c r="A16595" t="s">
        <v>6114</v>
      </c>
      <c r="B16595" t="s">
        <v>112</v>
      </c>
      <c r="C16595" s="2" t="str">
        <f t="shared" si="1036"/>
        <v>dachshund/chihuahua</v>
      </c>
      <c r="D16595" t="str">
        <f t="shared" si="1037"/>
        <v>dachshund</v>
      </c>
      <c r="E16595" t="str">
        <f t="shared" si="1038"/>
        <v>chihuahua</v>
      </c>
      <c r="F16595">
        <f>IF(ISNA(VLOOKUP(D16595, Dog_test_1!$B$2:$D$194, 3, FALSE)), 0, VLOOKUP(D16595, Dog_test_1!$B$2:$D$194, 3, FALSE))</f>
        <v>2</v>
      </c>
      <c r="G16595">
        <f>IF(ISNA(VLOOKUP(E16595, Dog_test_1!$B$2:$D$194, 3, FALSE)), 0, VLOOKUP(E16595, Dog_test_1!$B$2:$D$194, 3, FALSE))</f>
        <v>1</v>
      </c>
      <c r="H16595">
        <f t="shared" si="1039"/>
        <v>1.5</v>
      </c>
    </row>
    <row r="16596" spans="1:8" ht="19" x14ac:dyDescent="0.25">
      <c r="A16596" t="s">
        <v>6</v>
      </c>
      <c r="B16596" t="s">
        <v>68</v>
      </c>
      <c r="C16596" s="2" t="str">
        <f t="shared" si="1036"/>
        <v>plotthound</v>
      </c>
      <c r="D16596" t="str">
        <f t="shared" si="1037"/>
        <v>plotthound</v>
      </c>
      <c r="E16596" t="str">
        <f t="shared" si="1038"/>
        <v>plotthound</v>
      </c>
      <c r="F16596">
        <f>IF(ISNA(VLOOKUP(D16596, Dog_test_1!$B$2:$D$194, 3, FALSE)), 0, VLOOKUP(D16596, Dog_test_1!$B$2:$D$194, 3, FALSE))</f>
        <v>0</v>
      </c>
      <c r="G16596">
        <f>IF(ISNA(VLOOKUP(E16596, Dog_test_1!$B$2:$D$194, 3, FALSE)), 0, VLOOKUP(E16596, Dog_test_1!$B$2:$D$194, 3, FALSE))</f>
        <v>0</v>
      </c>
      <c r="H16596">
        <f t="shared" si="1039"/>
        <v>0</v>
      </c>
    </row>
    <row r="16597" spans="1:8" ht="19" x14ac:dyDescent="0.25">
      <c r="A16597" t="s">
        <v>6</v>
      </c>
      <c r="B16597" t="s">
        <v>5</v>
      </c>
      <c r="C16597" s="2" t="str">
        <f t="shared" si="1036"/>
        <v>americanpitbullterrier</v>
      </c>
      <c r="D16597" t="str">
        <f t="shared" si="1037"/>
        <v>americanpitbullterrier</v>
      </c>
      <c r="E16597" t="str">
        <f t="shared" si="1038"/>
        <v>americanpitbullterrier</v>
      </c>
      <c r="F16597">
        <f>IF(ISNA(VLOOKUP(D16597, Dog_test_1!$B$2:$D$194, 3, FALSE)), 0, VLOOKUP(D16597, Dog_test_1!$B$2:$D$194, 3, FALSE))</f>
        <v>3</v>
      </c>
      <c r="G16597">
        <f>IF(ISNA(VLOOKUP(E16597, Dog_test_1!$B$2:$D$194, 3, FALSE)), 0, VLOOKUP(E16597, Dog_test_1!$B$2:$D$194, 3, FALSE))</f>
        <v>3</v>
      </c>
      <c r="H16597">
        <f t="shared" si="1039"/>
        <v>3</v>
      </c>
    </row>
    <row r="16598" spans="1:8" ht="19" x14ac:dyDescent="0.25">
      <c r="A16598" t="s">
        <v>466</v>
      </c>
      <c r="B16598" t="s">
        <v>141</v>
      </c>
      <c r="C16598" s="2" t="str">
        <f t="shared" si="1036"/>
        <v>catahoula</v>
      </c>
      <c r="D16598" t="str">
        <f t="shared" si="1037"/>
        <v>catahoula</v>
      </c>
      <c r="E16598" t="str">
        <f t="shared" si="1038"/>
        <v>catahoula</v>
      </c>
      <c r="F16598">
        <f>IF(ISNA(VLOOKUP(D16598, Dog_test_1!$B$2:$D$194, 3, FALSE)), 0, VLOOKUP(D16598, Dog_test_1!$B$2:$D$194, 3, FALSE))</f>
        <v>0</v>
      </c>
      <c r="G16598">
        <f>IF(ISNA(VLOOKUP(E16598, Dog_test_1!$B$2:$D$194, 3, FALSE)), 0, VLOOKUP(E16598, Dog_test_1!$B$2:$D$194, 3, FALSE))</f>
        <v>0</v>
      </c>
      <c r="H16598">
        <f t="shared" si="1039"/>
        <v>0</v>
      </c>
    </row>
    <row r="16599" spans="1:8" ht="19" x14ac:dyDescent="0.25">
      <c r="A16599" t="s">
        <v>6</v>
      </c>
      <c r="B16599" t="s">
        <v>324</v>
      </c>
      <c r="C16599" s="2" t="str">
        <f t="shared" si="1036"/>
        <v>australiancattledog/labradorretriever</v>
      </c>
      <c r="D16599" t="str">
        <f t="shared" si="1037"/>
        <v>australiancattledog</v>
      </c>
      <c r="E16599" t="str">
        <f t="shared" si="1038"/>
        <v>labradorretriever</v>
      </c>
      <c r="F16599">
        <f>IF(ISNA(VLOOKUP(D16599, Dog_test_1!$B$2:$D$194, 3, FALSE)), 0, VLOOKUP(D16599, Dog_test_1!$B$2:$D$194, 3, FALSE))</f>
        <v>0</v>
      </c>
      <c r="G16599">
        <f>IF(ISNA(VLOOKUP(E16599, Dog_test_1!$B$2:$D$194, 3, FALSE)), 0, VLOOKUP(E16599, Dog_test_1!$B$2:$D$194, 3, FALSE))</f>
        <v>3</v>
      </c>
      <c r="H16599">
        <f t="shared" si="1039"/>
        <v>1.5</v>
      </c>
    </row>
    <row r="16600" spans="1:8" ht="19" x14ac:dyDescent="0.25">
      <c r="A16600" t="s">
        <v>6</v>
      </c>
      <c r="B16600" t="s">
        <v>4031</v>
      </c>
      <c r="C16600" s="2" t="str">
        <f t="shared" si="1036"/>
        <v>treeingcur</v>
      </c>
      <c r="D16600" t="str">
        <f t="shared" si="1037"/>
        <v>treeingcur</v>
      </c>
      <c r="E16600" t="str">
        <f t="shared" si="1038"/>
        <v>treeingcur</v>
      </c>
      <c r="F16600">
        <f>IF(ISNA(VLOOKUP(D16600, Dog_test_1!$B$2:$D$194, 3, FALSE)), 0, VLOOKUP(D16600, Dog_test_1!$B$2:$D$194, 3, FALSE))</f>
        <v>0</v>
      </c>
      <c r="G16600">
        <f>IF(ISNA(VLOOKUP(E16600, Dog_test_1!$B$2:$D$194, 3, FALSE)), 0, VLOOKUP(E16600, Dog_test_1!$B$2:$D$194, 3, FALSE))</f>
        <v>0</v>
      </c>
      <c r="H16600">
        <f t="shared" si="1039"/>
        <v>0</v>
      </c>
    </row>
    <row r="16601" spans="1:8" ht="19" x14ac:dyDescent="0.25">
      <c r="A16601" t="s">
        <v>6115</v>
      </c>
      <c r="B16601" t="s">
        <v>5</v>
      </c>
      <c r="C16601" s="2" t="str">
        <f t="shared" si="1036"/>
        <v>americanpitbullterrier</v>
      </c>
      <c r="D16601" t="str">
        <f t="shared" si="1037"/>
        <v>americanpitbullterrier</v>
      </c>
      <c r="E16601" t="str">
        <f t="shared" si="1038"/>
        <v>americanpitbullterrier</v>
      </c>
      <c r="F16601">
        <f>IF(ISNA(VLOOKUP(D16601, Dog_test_1!$B$2:$D$194, 3, FALSE)), 0, VLOOKUP(D16601, Dog_test_1!$B$2:$D$194, 3, FALSE))</f>
        <v>3</v>
      </c>
      <c r="G16601">
        <f>IF(ISNA(VLOOKUP(E16601, Dog_test_1!$B$2:$D$194, 3, FALSE)), 0, VLOOKUP(E16601, Dog_test_1!$B$2:$D$194, 3, FALSE))</f>
        <v>3</v>
      </c>
      <c r="H16601">
        <f t="shared" si="1039"/>
        <v>3</v>
      </c>
    </row>
    <row r="16602" spans="1:8" ht="19" x14ac:dyDescent="0.25">
      <c r="A16602" t="s">
        <v>6116</v>
      </c>
      <c r="B16602" t="s">
        <v>32</v>
      </c>
      <c r="C16602" s="2" t="str">
        <f t="shared" si="1036"/>
        <v>labradorretriever</v>
      </c>
      <c r="D16602" t="str">
        <f t="shared" si="1037"/>
        <v>labradorretriever</v>
      </c>
      <c r="E16602" t="str">
        <f t="shared" si="1038"/>
        <v>labradorretriever</v>
      </c>
      <c r="F16602">
        <f>IF(ISNA(VLOOKUP(D16602, Dog_test_1!$B$2:$D$194, 3, FALSE)), 0, VLOOKUP(D16602, Dog_test_1!$B$2:$D$194, 3, FALSE))</f>
        <v>3</v>
      </c>
      <c r="G16602">
        <f>IF(ISNA(VLOOKUP(E16602, Dog_test_1!$B$2:$D$194, 3, FALSE)), 0, VLOOKUP(E16602, Dog_test_1!$B$2:$D$194, 3, FALSE))</f>
        <v>3</v>
      </c>
      <c r="H16602">
        <f t="shared" si="1039"/>
        <v>3</v>
      </c>
    </row>
    <row r="16603" spans="1:8" ht="19" x14ac:dyDescent="0.25">
      <c r="A16603" t="s">
        <v>2982</v>
      </c>
      <c r="B16603" t="s">
        <v>30</v>
      </c>
      <c r="C16603" s="2" t="str">
        <f t="shared" si="1036"/>
        <v>chihuahua</v>
      </c>
      <c r="D16603" t="str">
        <f t="shared" si="1037"/>
        <v>chihuahua</v>
      </c>
      <c r="E16603" t="str">
        <f t="shared" si="1038"/>
        <v>chihuahua</v>
      </c>
      <c r="F16603">
        <f>IF(ISNA(VLOOKUP(D16603, Dog_test_1!$B$2:$D$194, 3, FALSE)), 0, VLOOKUP(D16603, Dog_test_1!$B$2:$D$194, 3, FALSE))</f>
        <v>1</v>
      </c>
      <c r="G16603">
        <f>IF(ISNA(VLOOKUP(E16603, Dog_test_1!$B$2:$D$194, 3, FALSE)), 0, VLOOKUP(E16603, Dog_test_1!$B$2:$D$194, 3, FALSE))</f>
        <v>1</v>
      </c>
      <c r="H16603">
        <f t="shared" si="1039"/>
        <v>1</v>
      </c>
    </row>
    <row r="16604" spans="1:8" ht="19" x14ac:dyDescent="0.25">
      <c r="A16604" t="s">
        <v>3938</v>
      </c>
      <c r="B16604" t="s">
        <v>68</v>
      </c>
      <c r="C16604" s="2" t="str">
        <f t="shared" si="1036"/>
        <v>plotthound</v>
      </c>
      <c r="D16604" t="str">
        <f t="shared" si="1037"/>
        <v>plotthound</v>
      </c>
      <c r="E16604" t="str">
        <f t="shared" si="1038"/>
        <v>plotthound</v>
      </c>
      <c r="F16604">
        <f>IF(ISNA(VLOOKUP(D16604, Dog_test_1!$B$2:$D$194, 3, FALSE)), 0, VLOOKUP(D16604, Dog_test_1!$B$2:$D$194, 3, FALSE))</f>
        <v>0</v>
      </c>
      <c r="G16604">
        <f>IF(ISNA(VLOOKUP(E16604, Dog_test_1!$B$2:$D$194, 3, FALSE)), 0, VLOOKUP(E16604, Dog_test_1!$B$2:$D$194, 3, FALSE))</f>
        <v>0</v>
      </c>
      <c r="H16604">
        <f t="shared" si="1039"/>
        <v>0</v>
      </c>
    </row>
    <row r="16605" spans="1:8" ht="19" x14ac:dyDescent="0.25">
      <c r="A16605" t="s">
        <v>6117</v>
      </c>
      <c r="B16605" t="s">
        <v>25</v>
      </c>
      <c r="C16605" s="2" t="str">
        <f t="shared" si="1036"/>
        <v>germanshepherd</v>
      </c>
      <c r="D16605" t="str">
        <f t="shared" si="1037"/>
        <v>germanshepherd</v>
      </c>
      <c r="E16605" t="str">
        <f t="shared" si="1038"/>
        <v>germanshepherd</v>
      </c>
      <c r="F16605">
        <f>IF(ISNA(VLOOKUP(D16605, Dog_test_1!$B$2:$D$194, 3, FALSE)), 0, VLOOKUP(D16605, Dog_test_1!$B$2:$D$194, 3, FALSE))</f>
        <v>3</v>
      </c>
      <c r="G16605">
        <f>IF(ISNA(VLOOKUP(E16605, Dog_test_1!$B$2:$D$194, 3, FALSE)), 0, VLOOKUP(E16605, Dog_test_1!$B$2:$D$194, 3, FALSE))</f>
        <v>3</v>
      </c>
      <c r="H16605">
        <f t="shared" si="1039"/>
        <v>3</v>
      </c>
    </row>
    <row r="16606" spans="1:8" ht="19" x14ac:dyDescent="0.25">
      <c r="A16606" t="s">
        <v>107</v>
      </c>
      <c r="B16606" t="s">
        <v>493</v>
      </c>
      <c r="C16606" s="2" t="str">
        <f t="shared" si="1036"/>
        <v>staffordshire</v>
      </c>
      <c r="D16606" t="str">
        <f t="shared" si="1037"/>
        <v>staffordshire</v>
      </c>
      <c r="E16606" t="str">
        <f t="shared" si="1038"/>
        <v>staffordshire</v>
      </c>
      <c r="F16606">
        <f>IF(ISNA(VLOOKUP(D16606, Dog_test_1!$B$2:$D$194, 3, FALSE)), 0, VLOOKUP(D16606, Dog_test_1!$B$2:$D$194, 3, FALSE))</f>
        <v>0</v>
      </c>
      <c r="G16606">
        <f>IF(ISNA(VLOOKUP(E16606, Dog_test_1!$B$2:$D$194, 3, FALSE)), 0, VLOOKUP(E16606, Dog_test_1!$B$2:$D$194, 3, FALSE))</f>
        <v>0</v>
      </c>
      <c r="H16606">
        <f t="shared" si="1039"/>
        <v>0</v>
      </c>
    </row>
    <row r="16607" spans="1:8" ht="19" x14ac:dyDescent="0.25">
      <c r="A16607" t="s">
        <v>6118</v>
      </c>
      <c r="B16607" t="s">
        <v>21</v>
      </c>
      <c r="C16607" s="2" t="str">
        <f t="shared" si="1036"/>
        <v>queenslandheeler</v>
      </c>
      <c r="D16607" t="str">
        <f t="shared" si="1037"/>
        <v>queenslandheeler</v>
      </c>
      <c r="E16607" t="str">
        <f t="shared" si="1038"/>
        <v>queenslandheeler</v>
      </c>
      <c r="F16607">
        <f>IF(ISNA(VLOOKUP(D16607, Dog_test_1!$B$2:$D$194, 3, FALSE)), 0, VLOOKUP(D16607, Dog_test_1!$B$2:$D$194, 3, FALSE))</f>
        <v>0</v>
      </c>
      <c r="G16607">
        <f>IF(ISNA(VLOOKUP(E16607, Dog_test_1!$B$2:$D$194, 3, FALSE)), 0, VLOOKUP(E16607, Dog_test_1!$B$2:$D$194, 3, FALSE))</f>
        <v>0</v>
      </c>
      <c r="H16607">
        <f t="shared" si="1039"/>
        <v>0</v>
      </c>
    </row>
    <row r="16608" spans="1:8" ht="19" x14ac:dyDescent="0.25">
      <c r="A16608" t="s">
        <v>600</v>
      </c>
      <c r="B16608" t="s">
        <v>1080</v>
      </c>
      <c r="C16608" s="2" t="str">
        <f t="shared" si="1036"/>
        <v>italiangreyhound</v>
      </c>
      <c r="D16608" t="str">
        <f t="shared" si="1037"/>
        <v>italiangreyhound</v>
      </c>
      <c r="E16608" t="str">
        <f t="shared" si="1038"/>
        <v>italiangreyhound</v>
      </c>
      <c r="F16608">
        <f>IF(ISNA(VLOOKUP(D16608, Dog_test_1!$B$2:$D$194, 3, FALSE)), 0, VLOOKUP(D16608, Dog_test_1!$B$2:$D$194, 3, FALSE))</f>
        <v>2</v>
      </c>
      <c r="G16608">
        <f>IF(ISNA(VLOOKUP(E16608, Dog_test_1!$B$2:$D$194, 3, FALSE)), 0, VLOOKUP(E16608, Dog_test_1!$B$2:$D$194, 3, FALSE))</f>
        <v>2</v>
      </c>
      <c r="H16608">
        <f t="shared" si="1039"/>
        <v>2</v>
      </c>
    </row>
    <row r="16609" spans="1:8" ht="19" x14ac:dyDescent="0.25">
      <c r="A16609" t="s">
        <v>398</v>
      </c>
      <c r="B16609" t="s">
        <v>68</v>
      </c>
      <c r="C16609" s="2" t="str">
        <f t="shared" si="1036"/>
        <v>plotthound</v>
      </c>
      <c r="D16609" t="str">
        <f t="shared" si="1037"/>
        <v>plotthound</v>
      </c>
      <c r="E16609" t="str">
        <f t="shared" si="1038"/>
        <v>plotthound</v>
      </c>
      <c r="F16609">
        <f>IF(ISNA(VLOOKUP(D16609, Dog_test_1!$B$2:$D$194, 3, FALSE)), 0, VLOOKUP(D16609, Dog_test_1!$B$2:$D$194, 3, FALSE))</f>
        <v>0</v>
      </c>
      <c r="G16609">
        <f>IF(ISNA(VLOOKUP(E16609, Dog_test_1!$B$2:$D$194, 3, FALSE)), 0, VLOOKUP(E16609, Dog_test_1!$B$2:$D$194, 3, FALSE))</f>
        <v>0</v>
      </c>
      <c r="H16609">
        <f t="shared" si="1039"/>
        <v>0</v>
      </c>
    </row>
    <row r="16610" spans="1:8" ht="19" x14ac:dyDescent="0.25">
      <c r="A16610" t="s">
        <v>6</v>
      </c>
      <c r="B16610" t="s">
        <v>49</v>
      </c>
      <c r="C16610" s="2" t="str">
        <f t="shared" si="1036"/>
        <v>dachshund</v>
      </c>
      <c r="D16610" t="str">
        <f t="shared" si="1037"/>
        <v>dachshund</v>
      </c>
      <c r="E16610" t="str">
        <f t="shared" si="1038"/>
        <v>dachshund</v>
      </c>
      <c r="F16610">
        <f>IF(ISNA(VLOOKUP(D16610, Dog_test_1!$B$2:$D$194, 3, FALSE)), 0, VLOOKUP(D16610, Dog_test_1!$B$2:$D$194, 3, FALSE))</f>
        <v>2</v>
      </c>
      <c r="G16610">
        <f>IF(ISNA(VLOOKUP(E16610, Dog_test_1!$B$2:$D$194, 3, FALSE)), 0, VLOOKUP(E16610, Dog_test_1!$B$2:$D$194, 3, FALSE))</f>
        <v>2</v>
      </c>
      <c r="H16610">
        <f t="shared" si="1039"/>
        <v>2</v>
      </c>
    </row>
    <row r="16611" spans="1:8" ht="19" x14ac:dyDescent="0.25">
      <c r="A16611" t="s">
        <v>2656</v>
      </c>
      <c r="B16611" t="s">
        <v>5</v>
      </c>
      <c r="C16611" s="2" t="str">
        <f t="shared" si="1036"/>
        <v>americanpitbullterrier</v>
      </c>
      <c r="D16611" t="str">
        <f t="shared" si="1037"/>
        <v>americanpitbullterrier</v>
      </c>
      <c r="E16611" t="str">
        <f t="shared" si="1038"/>
        <v>americanpitbullterrier</v>
      </c>
      <c r="F16611">
        <f>IF(ISNA(VLOOKUP(D16611, Dog_test_1!$B$2:$D$194, 3, FALSE)), 0, VLOOKUP(D16611, Dog_test_1!$B$2:$D$194, 3, FALSE))</f>
        <v>3</v>
      </c>
      <c r="G16611">
        <f>IF(ISNA(VLOOKUP(E16611, Dog_test_1!$B$2:$D$194, 3, FALSE)), 0, VLOOKUP(E16611, Dog_test_1!$B$2:$D$194, 3, FALSE))</f>
        <v>3</v>
      </c>
      <c r="H16611">
        <f t="shared" si="1039"/>
        <v>3</v>
      </c>
    </row>
    <row r="16612" spans="1:8" ht="19" x14ac:dyDescent="0.25">
      <c r="A16612" t="s">
        <v>1932</v>
      </c>
      <c r="B16612" t="s">
        <v>1762</v>
      </c>
      <c r="C16612" s="2" t="str">
        <f t="shared" si="1036"/>
        <v>australiancattledog/catahoula</v>
      </c>
      <c r="D16612" t="str">
        <f t="shared" si="1037"/>
        <v>australiancattledog</v>
      </c>
      <c r="E16612" t="str">
        <f t="shared" si="1038"/>
        <v>catahoula</v>
      </c>
      <c r="F16612">
        <f>IF(ISNA(VLOOKUP(D16612, Dog_test_1!$B$2:$D$194, 3, FALSE)), 0, VLOOKUP(D16612, Dog_test_1!$B$2:$D$194, 3, FALSE))</f>
        <v>0</v>
      </c>
      <c r="G16612">
        <f>IF(ISNA(VLOOKUP(E16612, Dog_test_1!$B$2:$D$194, 3, FALSE)), 0, VLOOKUP(E16612, Dog_test_1!$B$2:$D$194, 3, FALSE))</f>
        <v>0</v>
      </c>
      <c r="H16612">
        <f t="shared" si="1039"/>
        <v>0</v>
      </c>
    </row>
    <row r="16613" spans="1:8" ht="19" x14ac:dyDescent="0.25">
      <c r="A16613" t="s">
        <v>6</v>
      </c>
      <c r="B16613" t="s">
        <v>100</v>
      </c>
      <c r="C16613" s="2" t="str">
        <f t="shared" si="1036"/>
        <v>chihuahua/jackrussellterrier</v>
      </c>
      <c r="D16613" t="str">
        <f t="shared" si="1037"/>
        <v>chihuahua</v>
      </c>
      <c r="E16613" t="str">
        <f t="shared" si="1038"/>
        <v>jackrussellterrier</v>
      </c>
      <c r="F16613">
        <f>IF(ISNA(VLOOKUP(D16613, Dog_test_1!$B$2:$D$194, 3, FALSE)), 0, VLOOKUP(D16613, Dog_test_1!$B$2:$D$194, 3, FALSE))</f>
        <v>1</v>
      </c>
      <c r="G16613">
        <f>IF(ISNA(VLOOKUP(E16613, Dog_test_1!$B$2:$D$194, 3, FALSE)), 0, VLOOKUP(E16613, Dog_test_1!$B$2:$D$194, 3, FALSE))</f>
        <v>2</v>
      </c>
      <c r="H16613">
        <f t="shared" si="1039"/>
        <v>1.5</v>
      </c>
    </row>
    <row r="16614" spans="1:8" ht="19" x14ac:dyDescent="0.25">
      <c r="A16614" t="s">
        <v>5493</v>
      </c>
      <c r="B16614" t="s">
        <v>42</v>
      </c>
      <c r="C16614" s="2" t="str">
        <f t="shared" si="1036"/>
        <v>bluelacy</v>
      </c>
      <c r="D16614" t="str">
        <f t="shared" si="1037"/>
        <v>bluelacy</v>
      </c>
      <c r="E16614" t="str">
        <f t="shared" si="1038"/>
        <v>bluelacy</v>
      </c>
      <c r="F16614">
        <f>IF(ISNA(VLOOKUP(D16614, Dog_test_1!$B$2:$D$194, 3, FALSE)), 0, VLOOKUP(D16614, Dog_test_1!$B$2:$D$194, 3, FALSE))</f>
        <v>0</v>
      </c>
      <c r="G16614">
        <f>IF(ISNA(VLOOKUP(E16614, Dog_test_1!$B$2:$D$194, 3, FALSE)), 0, VLOOKUP(E16614, Dog_test_1!$B$2:$D$194, 3, FALSE))</f>
        <v>0</v>
      </c>
      <c r="H16614">
        <f t="shared" si="1039"/>
        <v>0</v>
      </c>
    </row>
    <row r="16615" spans="1:8" ht="19" x14ac:dyDescent="0.25">
      <c r="A16615" t="s">
        <v>4183</v>
      </c>
      <c r="B16615" t="s">
        <v>75</v>
      </c>
      <c r="C16615" s="2" t="str">
        <f t="shared" si="1036"/>
        <v>bordercollie</v>
      </c>
      <c r="D16615" t="str">
        <f t="shared" si="1037"/>
        <v>bordercollie</v>
      </c>
      <c r="E16615" t="str">
        <f t="shared" si="1038"/>
        <v>bordercollie</v>
      </c>
      <c r="F16615">
        <f>IF(ISNA(VLOOKUP(D16615, Dog_test_1!$B$2:$D$194, 3, FALSE)), 0, VLOOKUP(D16615, Dog_test_1!$B$2:$D$194, 3, FALSE))</f>
        <v>3</v>
      </c>
      <c r="G16615">
        <f>IF(ISNA(VLOOKUP(E16615, Dog_test_1!$B$2:$D$194, 3, FALSE)), 0, VLOOKUP(E16615, Dog_test_1!$B$2:$D$194, 3, FALSE))</f>
        <v>3</v>
      </c>
      <c r="H16615">
        <f t="shared" si="1039"/>
        <v>3</v>
      </c>
    </row>
    <row r="16616" spans="1:8" ht="19" x14ac:dyDescent="0.25">
      <c r="A16616" t="s">
        <v>6</v>
      </c>
      <c r="B16616" t="s">
        <v>173</v>
      </c>
      <c r="C16616" s="2" t="str">
        <f t="shared" si="1036"/>
        <v>chowchow</v>
      </c>
      <c r="D16616" t="str">
        <f t="shared" si="1037"/>
        <v>chowchow</v>
      </c>
      <c r="E16616" t="str">
        <f t="shared" si="1038"/>
        <v>chowchow</v>
      </c>
      <c r="F16616">
        <f>IF(ISNA(VLOOKUP(D16616, Dog_test_1!$B$2:$D$194, 3, FALSE)), 0, VLOOKUP(D16616, Dog_test_1!$B$2:$D$194, 3, FALSE))</f>
        <v>3</v>
      </c>
      <c r="G16616">
        <f>IF(ISNA(VLOOKUP(E16616, Dog_test_1!$B$2:$D$194, 3, FALSE)), 0, VLOOKUP(E16616, Dog_test_1!$B$2:$D$194, 3, FALSE))</f>
        <v>3</v>
      </c>
      <c r="H16616">
        <f t="shared" si="1039"/>
        <v>3</v>
      </c>
    </row>
    <row r="16617" spans="1:8" ht="19" x14ac:dyDescent="0.25">
      <c r="A16617" t="s">
        <v>6119</v>
      </c>
      <c r="B16617" t="s">
        <v>4150</v>
      </c>
      <c r="C16617" s="2" t="str">
        <f t="shared" si="1036"/>
        <v>dachshund/chihuahualonghair</v>
      </c>
      <c r="D16617" t="str">
        <f t="shared" si="1037"/>
        <v>dachshund</v>
      </c>
      <c r="E16617" t="str">
        <f t="shared" si="1038"/>
        <v>chihuahualonghair</v>
      </c>
      <c r="F16617">
        <f>IF(ISNA(VLOOKUP(D16617, Dog_test_1!$B$2:$D$194, 3, FALSE)), 0, VLOOKUP(D16617, Dog_test_1!$B$2:$D$194, 3, FALSE))</f>
        <v>2</v>
      </c>
      <c r="G16617">
        <f>IF(ISNA(VLOOKUP(E16617, Dog_test_1!$B$2:$D$194, 3, FALSE)), 0, VLOOKUP(E16617, Dog_test_1!$B$2:$D$194, 3, FALSE))</f>
        <v>0</v>
      </c>
      <c r="H16617">
        <f t="shared" si="1039"/>
        <v>1</v>
      </c>
    </row>
    <row r="16618" spans="1:8" ht="19" x14ac:dyDescent="0.25">
      <c r="A16618" t="s">
        <v>311</v>
      </c>
      <c r="B16618" t="s">
        <v>1816</v>
      </c>
      <c r="C16618" s="2" t="str">
        <f t="shared" si="1036"/>
        <v>flatcoatretriever/papillon</v>
      </c>
      <c r="D16618" t="str">
        <f t="shared" si="1037"/>
        <v>flatcoatretriever</v>
      </c>
      <c r="E16618" t="str">
        <f t="shared" si="1038"/>
        <v>papillon</v>
      </c>
      <c r="F16618">
        <f>IF(ISNA(VLOOKUP(D16618, Dog_test_1!$B$2:$D$194, 3, FALSE)), 0, VLOOKUP(D16618, Dog_test_1!$B$2:$D$194, 3, FALSE))</f>
        <v>0</v>
      </c>
      <c r="G16618">
        <f>IF(ISNA(VLOOKUP(E16618, Dog_test_1!$B$2:$D$194, 3, FALSE)), 0, VLOOKUP(E16618, Dog_test_1!$B$2:$D$194, 3, FALSE))</f>
        <v>0</v>
      </c>
      <c r="H16618">
        <f t="shared" si="1039"/>
        <v>0</v>
      </c>
    </row>
    <row r="16619" spans="1:8" ht="19" x14ac:dyDescent="0.25">
      <c r="A16619" t="s">
        <v>257</v>
      </c>
      <c r="B16619" t="s">
        <v>5</v>
      </c>
      <c r="C16619" s="2" t="str">
        <f t="shared" si="1036"/>
        <v>americanpitbullterrier</v>
      </c>
      <c r="D16619" t="str">
        <f t="shared" si="1037"/>
        <v>americanpitbullterrier</v>
      </c>
      <c r="E16619" t="str">
        <f t="shared" si="1038"/>
        <v>americanpitbullterrier</v>
      </c>
      <c r="F16619">
        <f>IF(ISNA(VLOOKUP(D16619, Dog_test_1!$B$2:$D$194, 3, FALSE)), 0, VLOOKUP(D16619, Dog_test_1!$B$2:$D$194, 3, FALSE))</f>
        <v>3</v>
      </c>
      <c r="G16619">
        <f>IF(ISNA(VLOOKUP(E16619, Dog_test_1!$B$2:$D$194, 3, FALSE)), 0, VLOOKUP(E16619, Dog_test_1!$B$2:$D$194, 3, FALSE))</f>
        <v>3</v>
      </c>
      <c r="H16619">
        <f t="shared" si="1039"/>
        <v>3</v>
      </c>
    </row>
    <row r="16620" spans="1:8" ht="19" x14ac:dyDescent="0.25">
      <c r="A16620" t="s">
        <v>6</v>
      </c>
      <c r="B16620" t="s">
        <v>1879</v>
      </c>
      <c r="C16620" s="2" t="str">
        <f t="shared" si="1036"/>
        <v>patterdaleterr</v>
      </c>
      <c r="D16620" t="str">
        <f t="shared" si="1037"/>
        <v>patterdaleterr</v>
      </c>
      <c r="E16620" t="str">
        <f t="shared" si="1038"/>
        <v>patterdaleterr</v>
      </c>
      <c r="F16620">
        <f>IF(ISNA(VLOOKUP(D16620, Dog_test_1!$B$2:$D$194, 3, FALSE)), 0, VLOOKUP(D16620, Dog_test_1!$B$2:$D$194, 3, FALSE))</f>
        <v>0</v>
      </c>
      <c r="G16620">
        <f>IF(ISNA(VLOOKUP(E16620, Dog_test_1!$B$2:$D$194, 3, FALSE)), 0, VLOOKUP(E16620, Dog_test_1!$B$2:$D$194, 3, FALSE))</f>
        <v>0</v>
      </c>
      <c r="H16620">
        <f t="shared" si="1039"/>
        <v>0</v>
      </c>
    </row>
    <row r="16621" spans="1:8" ht="19" x14ac:dyDescent="0.25">
      <c r="A16621" t="s">
        <v>113</v>
      </c>
      <c r="B16621" t="s">
        <v>32</v>
      </c>
      <c r="C16621" s="2" t="str">
        <f t="shared" si="1036"/>
        <v>labradorretriever</v>
      </c>
      <c r="D16621" t="str">
        <f t="shared" si="1037"/>
        <v>labradorretriever</v>
      </c>
      <c r="E16621" t="str">
        <f t="shared" si="1038"/>
        <v>labradorretriever</v>
      </c>
      <c r="F16621">
        <f>IF(ISNA(VLOOKUP(D16621, Dog_test_1!$B$2:$D$194, 3, FALSE)), 0, VLOOKUP(D16621, Dog_test_1!$B$2:$D$194, 3, FALSE))</f>
        <v>3</v>
      </c>
      <c r="G16621">
        <f>IF(ISNA(VLOOKUP(E16621, Dog_test_1!$B$2:$D$194, 3, FALSE)), 0, VLOOKUP(E16621, Dog_test_1!$B$2:$D$194, 3, FALSE))</f>
        <v>3</v>
      </c>
      <c r="H16621">
        <f t="shared" si="1039"/>
        <v>3</v>
      </c>
    </row>
    <row r="16622" spans="1:8" ht="19" x14ac:dyDescent="0.25">
      <c r="A16622" t="s">
        <v>6</v>
      </c>
      <c r="B16622" t="s">
        <v>656</v>
      </c>
      <c r="C16622" s="2" t="str">
        <f t="shared" si="1036"/>
        <v>chihuahua/whippet</v>
      </c>
      <c r="D16622" t="str">
        <f t="shared" si="1037"/>
        <v>chihuahua</v>
      </c>
      <c r="E16622" t="str">
        <f t="shared" si="1038"/>
        <v>whippet</v>
      </c>
      <c r="F16622">
        <f>IF(ISNA(VLOOKUP(D16622, Dog_test_1!$B$2:$D$194, 3, FALSE)), 0, VLOOKUP(D16622, Dog_test_1!$B$2:$D$194, 3, FALSE))</f>
        <v>1</v>
      </c>
      <c r="G16622">
        <f>IF(ISNA(VLOOKUP(E16622, Dog_test_1!$B$2:$D$194, 3, FALSE)), 0, VLOOKUP(E16622, Dog_test_1!$B$2:$D$194, 3, FALSE))</f>
        <v>3</v>
      </c>
      <c r="H16622">
        <f t="shared" si="1039"/>
        <v>2</v>
      </c>
    </row>
    <row r="16623" spans="1:8" ht="19" x14ac:dyDescent="0.25">
      <c r="A16623" t="s">
        <v>4718</v>
      </c>
      <c r="B16623" t="s">
        <v>25</v>
      </c>
      <c r="C16623" s="2" t="str">
        <f t="shared" si="1036"/>
        <v>germanshepherd</v>
      </c>
      <c r="D16623" t="str">
        <f t="shared" si="1037"/>
        <v>germanshepherd</v>
      </c>
      <c r="E16623" t="str">
        <f t="shared" si="1038"/>
        <v>germanshepherd</v>
      </c>
      <c r="F16623">
        <f>IF(ISNA(VLOOKUP(D16623, Dog_test_1!$B$2:$D$194, 3, FALSE)), 0, VLOOKUP(D16623, Dog_test_1!$B$2:$D$194, 3, FALSE))</f>
        <v>3</v>
      </c>
      <c r="G16623">
        <f>IF(ISNA(VLOOKUP(E16623, Dog_test_1!$B$2:$D$194, 3, FALSE)), 0, VLOOKUP(E16623, Dog_test_1!$B$2:$D$194, 3, FALSE))</f>
        <v>3</v>
      </c>
      <c r="H16623">
        <f t="shared" si="1039"/>
        <v>3</v>
      </c>
    </row>
    <row r="16624" spans="1:8" ht="19" x14ac:dyDescent="0.25">
      <c r="A16624" t="s">
        <v>6</v>
      </c>
      <c r="B16624" t="s">
        <v>79</v>
      </c>
      <c r="C16624" s="2" t="str">
        <f t="shared" si="1036"/>
        <v>boxer</v>
      </c>
      <c r="D16624" t="str">
        <f t="shared" si="1037"/>
        <v>boxer</v>
      </c>
      <c r="E16624" t="str">
        <f t="shared" si="1038"/>
        <v>boxer</v>
      </c>
      <c r="F16624">
        <f>IF(ISNA(VLOOKUP(D16624, Dog_test_1!$B$2:$D$194, 3, FALSE)), 0, VLOOKUP(D16624, Dog_test_1!$B$2:$D$194, 3, FALSE))</f>
        <v>3</v>
      </c>
      <c r="G16624">
        <f>IF(ISNA(VLOOKUP(E16624, Dog_test_1!$B$2:$D$194, 3, FALSE)), 0, VLOOKUP(E16624, Dog_test_1!$B$2:$D$194, 3, FALSE))</f>
        <v>3</v>
      </c>
      <c r="H16624">
        <f t="shared" si="1039"/>
        <v>3</v>
      </c>
    </row>
    <row r="16625" spans="1:8" ht="19" x14ac:dyDescent="0.25">
      <c r="A16625" t="s">
        <v>6</v>
      </c>
      <c r="B16625" t="s">
        <v>2228</v>
      </c>
      <c r="C16625" s="2" t="str">
        <f t="shared" si="1036"/>
        <v>catahoula/cardiganwelshcorgi</v>
      </c>
      <c r="D16625" t="str">
        <f t="shared" si="1037"/>
        <v>catahoula</v>
      </c>
      <c r="E16625" t="str">
        <f t="shared" si="1038"/>
        <v>cardiganwelshcorgi</v>
      </c>
      <c r="F16625">
        <f>IF(ISNA(VLOOKUP(D16625, Dog_test_1!$B$2:$D$194, 3, FALSE)), 0, VLOOKUP(D16625, Dog_test_1!$B$2:$D$194, 3, FALSE))</f>
        <v>0</v>
      </c>
      <c r="G16625">
        <f>IF(ISNA(VLOOKUP(E16625, Dog_test_1!$B$2:$D$194, 3, FALSE)), 0, VLOOKUP(E16625, Dog_test_1!$B$2:$D$194, 3, FALSE))</f>
        <v>2</v>
      </c>
      <c r="H16625">
        <f t="shared" si="1039"/>
        <v>1</v>
      </c>
    </row>
    <row r="16626" spans="1:8" ht="19" x14ac:dyDescent="0.25">
      <c r="A16626" t="s">
        <v>257</v>
      </c>
      <c r="B16626" t="s">
        <v>75</v>
      </c>
      <c r="C16626" s="2" t="str">
        <f t="shared" si="1036"/>
        <v>bordercollie</v>
      </c>
      <c r="D16626" t="str">
        <f t="shared" si="1037"/>
        <v>bordercollie</v>
      </c>
      <c r="E16626" t="str">
        <f t="shared" si="1038"/>
        <v>bordercollie</v>
      </c>
      <c r="F16626">
        <f>IF(ISNA(VLOOKUP(D16626, Dog_test_1!$B$2:$D$194, 3, FALSE)), 0, VLOOKUP(D16626, Dog_test_1!$B$2:$D$194, 3, FALSE))</f>
        <v>3</v>
      </c>
      <c r="G16626">
        <f>IF(ISNA(VLOOKUP(E16626, Dog_test_1!$B$2:$D$194, 3, FALSE)), 0, VLOOKUP(E16626, Dog_test_1!$B$2:$D$194, 3, FALSE))</f>
        <v>3</v>
      </c>
      <c r="H16626">
        <f t="shared" si="1039"/>
        <v>3</v>
      </c>
    </row>
    <row r="16627" spans="1:8" ht="19" x14ac:dyDescent="0.25">
      <c r="A16627" t="s">
        <v>6120</v>
      </c>
      <c r="B16627" t="s">
        <v>5</v>
      </c>
      <c r="C16627" s="2" t="str">
        <f t="shared" si="1036"/>
        <v>americanpitbullterrier</v>
      </c>
      <c r="D16627" t="str">
        <f t="shared" si="1037"/>
        <v>americanpitbullterrier</v>
      </c>
      <c r="E16627" t="str">
        <f t="shared" si="1038"/>
        <v>americanpitbullterrier</v>
      </c>
      <c r="F16627">
        <f>IF(ISNA(VLOOKUP(D16627, Dog_test_1!$B$2:$D$194, 3, FALSE)), 0, VLOOKUP(D16627, Dog_test_1!$B$2:$D$194, 3, FALSE))</f>
        <v>3</v>
      </c>
      <c r="G16627">
        <f>IF(ISNA(VLOOKUP(E16627, Dog_test_1!$B$2:$D$194, 3, FALSE)), 0, VLOOKUP(E16627, Dog_test_1!$B$2:$D$194, 3, FALSE))</f>
        <v>3</v>
      </c>
      <c r="H16627">
        <f t="shared" si="1039"/>
        <v>3</v>
      </c>
    </row>
    <row r="16628" spans="1:8" ht="19" x14ac:dyDescent="0.25">
      <c r="A16628" t="s">
        <v>1023</v>
      </c>
      <c r="B16628" t="s">
        <v>276</v>
      </c>
      <c r="C16628" s="2" t="str">
        <f t="shared" si="1036"/>
        <v>dachshundwirehair</v>
      </c>
      <c r="D16628" t="str">
        <f t="shared" si="1037"/>
        <v>dachshundwirehair</v>
      </c>
      <c r="E16628" t="str">
        <f t="shared" si="1038"/>
        <v>dachshundwirehair</v>
      </c>
      <c r="F16628">
        <f>IF(ISNA(VLOOKUP(D16628, Dog_test_1!$B$2:$D$194, 3, FALSE)), 0, VLOOKUP(D16628, Dog_test_1!$B$2:$D$194, 3, FALSE))</f>
        <v>0</v>
      </c>
      <c r="G16628">
        <f>IF(ISNA(VLOOKUP(E16628, Dog_test_1!$B$2:$D$194, 3, FALSE)), 0, VLOOKUP(E16628, Dog_test_1!$B$2:$D$194, 3, FALSE))</f>
        <v>0</v>
      </c>
      <c r="H16628">
        <f t="shared" si="1039"/>
        <v>0</v>
      </c>
    </row>
    <row r="16629" spans="1:8" ht="19" x14ac:dyDescent="0.25">
      <c r="A16629" t="s">
        <v>1277</v>
      </c>
      <c r="B16629" t="s">
        <v>5</v>
      </c>
      <c r="C16629" s="2" t="str">
        <f t="shared" si="1036"/>
        <v>americanpitbullterrier</v>
      </c>
      <c r="D16629" t="str">
        <f t="shared" si="1037"/>
        <v>americanpitbullterrier</v>
      </c>
      <c r="E16629" t="str">
        <f t="shared" si="1038"/>
        <v>americanpitbullterrier</v>
      </c>
      <c r="F16629">
        <f>IF(ISNA(VLOOKUP(D16629, Dog_test_1!$B$2:$D$194, 3, FALSE)), 0, VLOOKUP(D16629, Dog_test_1!$B$2:$D$194, 3, FALSE))</f>
        <v>3</v>
      </c>
      <c r="G16629">
        <f>IF(ISNA(VLOOKUP(E16629, Dog_test_1!$B$2:$D$194, 3, FALSE)), 0, VLOOKUP(E16629, Dog_test_1!$B$2:$D$194, 3, FALSE))</f>
        <v>3</v>
      </c>
      <c r="H16629">
        <f t="shared" si="1039"/>
        <v>3</v>
      </c>
    </row>
    <row r="16630" spans="1:8" ht="19" x14ac:dyDescent="0.25">
      <c r="A16630" t="s">
        <v>2736</v>
      </c>
      <c r="B16630" t="s">
        <v>2384</v>
      </c>
      <c r="C16630" s="2" t="str">
        <f t="shared" si="1036"/>
        <v>labradorretriever/dachshund</v>
      </c>
      <c r="D16630" t="str">
        <f t="shared" si="1037"/>
        <v>labradorretriever</v>
      </c>
      <c r="E16630" t="str">
        <f t="shared" si="1038"/>
        <v>dachshund</v>
      </c>
      <c r="F16630">
        <f>IF(ISNA(VLOOKUP(D16630, Dog_test_1!$B$2:$D$194, 3, FALSE)), 0, VLOOKUP(D16630, Dog_test_1!$B$2:$D$194, 3, FALSE))</f>
        <v>3</v>
      </c>
      <c r="G16630">
        <f>IF(ISNA(VLOOKUP(E16630, Dog_test_1!$B$2:$D$194, 3, FALSE)), 0, VLOOKUP(E16630, Dog_test_1!$B$2:$D$194, 3, FALSE))</f>
        <v>2</v>
      </c>
      <c r="H16630">
        <f t="shared" si="1039"/>
        <v>2.5</v>
      </c>
    </row>
    <row r="16631" spans="1:8" ht="19" x14ac:dyDescent="0.25">
      <c r="A16631" t="s">
        <v>6121</v>
      </c>
      <c r="B16631" t="s">
        <v>135</v>
      </c>
      <c r="C16631" s="2" t="str">
        <f t="shared" si="1036"/>
        <v>miniaturepoodle</v>
      </c>
      <c r="D16631" t="str">
        <f t="shared" si="1037"/>
        <v>miniaturepoodle</v>
      </c>
      <c r="E16631" t="str">
        <f t="shared" si="1038"/>
        <v>miniaturepoodle</v>
      </c>
      <c r="F16631">
        <f>IF(ISNA(VLOOKUP(D16631, Dog_test_1!$B$2:$D$194, 3, FALSE)), 0, VLOOKUP(D16631, Dog_test_1!$B$2:$D$194, 3, FALSE))</f>
        <v>2</v>
      </c>
      <c r="G16631">
        <f>IF(ISNA(VLOOKUP(E16631, Dog_test_1!$B$2:$D$194, 3, FALSE)), 0, VLOOKUP(E16631, Dog_test_1!$B$2:$D$194, 3, FALSE))</f>
        <v>2</v>
      </c>
      <c r="H16631">
        <f t="shared" si="1039"/>
        <v>2</v>
      </c>
    </row>
    <row r="16632" spans="1:8" ht="19" x14ac:dyDescent="0.25">
      <c r="A16632" t="s">
        <v>6122</v>
      </c>
      <c r="B16632" t="s">
        <v>324</v>
      </c>
      <c r="C16632" s="2" t="str">
        <f t="shared" si="1036"/>
        <v>australiancattledog/labradorretriever</v>
      </c>
      <c r="D16632" t="str">
        <f t="shared" si="1037"/>
        <v>australiancattledog</v>
      </c>
      <c r="E16632" t="str">
        <f t="shared" si="1038"/>
        <v>labradorretriever</v>
      </c>
      <c r="F16632">
        <f>IF(ISNA(VLOOKUP(D16632, Dog_test_1!$B$2:$D$194, 3, FALSE)), 0, VLOOKUP(D16632, Dog_test_1!$B$2:$D$194, 3, FALSE))</f>
        <v>0</v>
      </c>
      <c r="G16632">
        <f>IF(ISNA(VLOOKUP(E16632, Dog_test_1!$B$2:$D$194, 3, FALSE)), 0, VLOOKUP(E16632, Dog_test_1!$B$2:$D$194, 3, FALSE))</f>
        <v>3</v>
      </c>
      <c r="H16632">
        <f t="shared" si="1039"/>
        <v>1.5</v>
      </c>
    </row>
    <row r="16633" spans="1:8" ht="19" x14ac:dyDescent="0.25">
      <c r="A16633" t="s">
        <v>6</v>
      </c>
      <c r="B16633" t="s">
        <v>30</v>
      </c>
      <c r="C16633" s="2" t="str">
        <f t="shared" si="1036"/>
        <v>chihuahua</v>
      </c>
      <c r="D16633" t="str">
        <f t="shared" si="1037"/>
        <v>chihuahua</v>
      </c>
      <c r="E16633" t="str">
        <f t="shared" si="1038"/>
        <v>chihuahua</v>
      </c>
      <c r="F16633">
        <f>IF(ISNA(VLOOKUP(D16633, Dog_test_1!$B$2:$D$194, 3, FALSE)), 0, VLOOKUP(D16633, Dog_test_1!$B$2:$D$194, 3, FALSE))</f>
        <v>1</v>
      </c>
      <c r="G16633">
        <f>IF(ISNA(VLOOKUP(E16633, Dog_test_1!$B$2:$D$194, 3, FALSE)), 0, VLOOKUP(E16633, Dog_test_1!$B$2:$D$194, 3, FALSE))</f>
        <v>1</v>
      </c>
      <c r="H16633">
        <f t="shared" si="1039"/>
        <v>1</v>
      </c>
    </row>
    <row r="16634" spans="1:8" ht="19" x14ac:dyDescent="0.25">
      <c r="A16634" t="s">
        <v>6123</v>
      </c>
      <c r="B16634" t="s">
        <v>32</v>
      </c>
      <c r="C16634" s="2" t="str">
        <f t="shared" si="1036"/>
        <v>labradorretriever</v>
      </c>
      <c r="D16634" t="str">
        <f t="shared" si="1037"/>
        <v>labradorretriever</v>
      </c>
      <c r="E16634" t="str">
        <f t="shared" si="1038"/>
        <v>labradorretriever</v>
      </c>
      <c r="F16634">
        <f>IF(ISNA(VLOOKUP(D16634, Dog_test_1!$B$2:$D$194, 3, FALSE)), 0, VLOOKUP(D16634, Dog_test_1!$B$2:$D$194, 3, FALSE))</f>
        <v>3</v>
      </c>
      <c r="G16634">
        <f>IF(ISNA(VLOOKUP(E16634, Dog_test_1!$B$2:$D$194, 3, FALSE)), 0, VLOOKUP(E16634, Dog_test_1!$B$2:$D$194, 3, FALSE))</f>
        <v>3</v>
      </c>
      <c r="H16634">
        <f t="shared" si="1039"/>
        <v>3</v>
      </c>
    </row>
    <row r="16635" spans="1:8" ht="19" x14ac:dyDescent="0.25">
      <c r="A16635" t="s">
        <v>1768</v>
      </c>
      <c r="B16635" t="s">
        <v>6124</v>
      </c>
      <c r="C16635" s="2" t="str">
        <f t="shared" si="1036"/>
        <v>labradorretriever/alaskanmalamute</v>
      </c>
      <c r="D16635" t="str">
        <f t="shared" si="1037"/>
        <v>labradorretriever</v>
      </c>
      <c r="E16635" t="str">
        <f t="shared" si="1038"/>
        <v>alaskanmalamute</v>
      </c>
      <c r="F16635">
        <f>IF(ISNA(VLOOKUP(D16635, Dog_test_1!$B$2:$D$194, 3, FALSE)), 0, VLOOKUP(D16635, Dog_test_1!$B$2:$D$194, 3, FALSE))</f>
        <v>3</v>
      </c>
      <c r="G16635">
        <f>IF(ISNA(VLOOKUP(E16635, Dog_test_1!$B$2:$D$194, 3, FALSE)), 0, VLOOKUP(E16635, Dog_test_1!$B$2:$D$194, 3, FALSE))</f>
        <v>3</v>
      </c>
      <c r="H16635">
        <f t="shared" si="1039"/>
        <v>3</v>
      </c>
    </row>
    <row r="16636" spans="1:8" ht="19" x14ac:dyDescent="0.25">
      <c r="A16636" t="s">
        <v>2309</v>
      </c>
      <c r="B16636" t="s">
        <v>195</v>
      </c>
      <c r="C16636" s="2" t="str">
        <f t="shared" si="1036"/>
        <v>rottweiler</v>
      </c>
      <c r="D16636" t="str">
        <f t="shared" si="1037"/>
        <v>rottweiler</v>
      </c>
      <c r="E16636" t="str">
        <f t="shared" si="1038"/>
        <v>rottweiler</v>
      </c>
      <c r="F16636">
        <f>IF(ISNA(VLOOKUP(D16636, Dog_test_1!$B$2:$D$194, 3, FALSE)), 0, VLOOKUP(D16636, Dog_test_1!$B$2:$D$194, 3, FALSE))</f>
        <v>0</v>
      </c>
      <c r="G16636">
        <f>IF(ISNA(VLOOKUP(E16636, Dog_test_1!$B$2:$D$194, 3, FALSE)), 0, VLOOKUP(E16636, Dog_test_1!$B$2:$D$194, 3, FALSE))</f>
        <v>0</v>
      </c>
      <c r="H16636">
        <f t="shared" si="1039"/>
        <v>0</v>
      </c>
    </row>
    <row r="16637" spans="1:8" ht="19" x14ac:dyDescent="0.25">
      <c r="A16637" t="s">
        <v>48</v>
      </c>
      <c r="B16637" t="s">
        <v>5</v>
      </c>
      <c r="C16637" s="2" t="str">
        <f t="shared" si="1036"/>
        <v>americanpitbullterrier</v>
      </c>
      <c r="D16637" t="str">
        <f t="shared" si="1037"/>
        <v>americanpitbullterrier</v>
      </c>
      <c r="E16637" t="str">
        <f t="shared" si="1038"/>
        <v>americanpitbullterrier</v>
      </c>
      <c r="F16637">
        <f>IF(ISNA(VLOOKUP(D16637, Dog_test_1!$B$2:$D$194, 3, FALSE)), 0, VLOOKUP(D16637, Dog_test_1!$B$2:$D$194, 3, FALSE))</f>
        <v>3</v>
      </c>
      <c r="G16637">
        <f>IF(ISNA(VLOOKUP(E16637, Dog_test_1!$B$2:$D$194, 3, FALSE)), 0, VLOOKUP(E16637, Dog_test_1!$B$2:$D$194, 3, FALSE))</f>
        <v>3</v>
      </c>
      <c r="H16637">
        <f t="shared" si="1039"/>
        <v>3</v>
      </c>
    </row>
    <row r="16638" spans="1:8" ht="19" x14ac:dyDescent="0.25">
      <c r="A16638" t="s">
        <v>199</v>
      </c>
      <c r="B16638" t="s">
        <v>534</v>
      </c>
      <c r="C16638" s="2" t="str">
        <f t="shared" si="1036"/>
        <v>bichonfrise</v>
      </c>
      <c r="D16638" t="str">
        <f t="shared" si="1037"/>
        <v>bichonfrise</v>
      </c>
      <c r="E16638" t="str">
        <f t="shared" si="1038"/>
        <v>bichonfrise</v>
      </c>
      <c r="F16638">
        <f>IF(ISNA(VLOOKUP(D16638, Dog_test_1!$B$2:$D$194, 3, FALSE)), 0, VLOOKUP(D16638, Dog_test_1!$B$2:$D$194, 3, FALSE))</f>
        <v>2</v>
      </c>
      <c r="G16638">
        <f>IF(ISNA(VLOOKUP(E16638, Dog_test_1!$B$2:$D$194, 3, FALSE)), 0, VLOOKUP(E16638, Dog_test_1!$B$2:$D$194, 3, FALSE))</f>
        <v>2</v>
      </c>
      <c r="H16638">
        <f t="shared" si="1039"/>
        <v>2</v>
      </c>
    </row>
    <row r="16639" spans="1:8" ht="19" x14ac:dyDescent="0.25">
      <c r="A16639" t="s">
        <v>148</v>
      </c>
      <c r="B16639" t="s">
        <v>5</v>
      </c>
      <c r="C16639" s="2" t="str">
        <f t="shared" si="1036"/>
        <v>americanpitbullterrier</v>
      </c>
      <c r="D16639" t="str">
        <f t="shared" si="1037"/>
        <v>americanpitbullterrier</v>
      </c>
      <c r="E16639" t="str">
        <f t="shared" si="1038"/>
        <v>americanpitbullterrier</v>
      </c>
      <c r="F16639">
        <f>IF(ISNA(VLOOKUP(D16639, Dog_test_1!$B$2:$D$194, 3, FALSE)), 0, VLOOKUP(D16639, Dog_test_1!$B$2:$D$194, 3, FALSE))</f>
        <v>3</v>
      </c>
      <c r="G16639">
        <f>IF(ISNA(VLOOKUP(E16639, Dog_test_1!$B$2:$D$194, 3, FALSE)), 0, VLOOKUP(E16639, Dog_test_1!$B$2:$D$194, 3, FALSE))</f>
        <v>3</v>
      </c>
      <c r="H16639">
        <f t="shared" si="1039"/>
        <v>3</v>
      </c>
    </row>
    <row r="16640" spans="1:8" ht="19" x14ac:dyDescent="0.25">
      <c r="A16640" t="s">
        <v>320</v>
      </c>
      <c r="B16640" t="s">
        <v>3237</v>
      </c>
      <c r="C16640" s="2" t="str">
        <f t="shared" si="1036"/>
        <v>cardiganwelshcorgi/pointer</v>
      </c>
      <c r="D16640" t="str">
        <f t="shared" si="1037"/>
        <v>cardiganwelshcorgi</v>
      </c>
      <c r="E16640" t="str">
        <f t="shared" si="1038"/>
        <v>pointer</v>
      </c>
      <c r="F16640">
        <f>IF(ISNA(VLOOKUP(D16640, Dog_test_1!$B$2:$D$194, 3, FALSE)), 0, VLOOKUP(D16640, Dog_test_1!$B$2:$D$194, 3, FALSE))</f>
        <v>2</v>
      </c>
      <c r="G16640">
        <f>IF(ISNA(VLOOKUP(E16640, Dog_test_1!$B$2:$D$194, 3, FALSE)), 0, VLOOKUP(E16640, Dog_test_1!$B$2:$D$194, 3, FALSE))</f>
        <v>4</v>
      </c>
      <c r="H16640">
        <f t="shared" si="1039"/>
        <v>3</v>
      </c>
    </row>
    <row r="16641" spans="1:8" ht="19" x14ac:dyDescent="0.25">
      <c r="A16641" t="s">
        <v>774</v>
      </c>
      <c r="B16641" t="s">
        <v>6125</v>
      </c>
      <c r="C16641" s="2" t="str">
        <f t="shared" si="1036"/>
        <v>catahoula/jackrussellterrier</v>
      </c>
      <c r="D16641" t="str">
        <f t="shared" si="1037"/>
        <v>catahoula</v>
      </c>
      <c r="E16641" t="str">
        <f t="shared" si="1038"/>
        <v>jackrussellterrier</v>
      </c>
      <c r="F16641">
        <f>IF(ISNA(VLOOKUP(D16641, Dog_test_1!$B$2:$D$194, 3, FALSE)), 0, VLOOKUP(D16641, Dog_test_1!$B$2:$D$194, 3, FALSE))</f>
        <v>0</v>
      </c>
      <c r="G16641">
        <f>IF(ISNA(VLOOKUP(E16641, Dog_test_1!$B$2:$D$194, 3, FALSE)), 0, VLOOKUP(E16641, Dog_test_1!$B$2:$D$194, 3, FALSE))</f>
        <v>2</v>
      </c>
      <c r="H16641">
        <f t="shared" si="1039"/>
        <v>1</v>
      </c>
    </row>
    <row r="16642" spans="1:8" ht="19" x14ac:dyDescent="0.25">
      <c r="A16642" t="s">
        <v>473</v>
      </c>
      <c r="B16642" t="s">
        <v>1007</v>
      </c>
      <c r="C16642" s="2" t="str">
        <f t="shared" ref="C16642:C16705" si="1040">SUBSTITUTE(LOWER(B16642), " ", "")</f>
        <v>chihuahua/pug</v>
      </c>
      <c r="D16642" t="str">
        <f t="shared" si="1037"/>
        <v>chihuahua</v>
      </c>
      <c r="E16642" t="str">
        <f t="shared" si="1038"/>
        <v>pug</v>
      </c>
      <c r="F16642">
        <f>IF(ISNA(VLOOKUP(D16642, Dog_test_1!$B$2:$D$194, 3, FALSE)), 0, VLOOKUP(D16642, Dog_test_1!$B$2:$D$194, 3, FALSE))</f>
        <v>1</v>
      </c>
      <c r="G16642">
        <f>IF(ISNA(VLOOKUP(E16642, Dog_test_1!$B$2:$D$194, 3, FALSE)), 0, VLOOKUP(E16642, Dog_test_1!$B$2:$D$194, 3, FALSE))</f>
        <v>0</v>
      </c>
      <c r="H16642">
        <f t="shared" si="1039"/>
        <v>0.5</v>
      </c>
    </row>
    <row r="16643" spans="1:8" ht="19" x14ac:dyDescent="0.25">
      <c r="A16643" t="s">
        <v>4187</v>
      </c>
      <c r="B16643" t="s">
        <v>53</v>
      </c>
      <c r="C16643" s="2" t="str">
        <f t="shared" si="1040"/>
        <v>pointer</v>
      </c>
      <c r="D16643" t="str">
        <f t="shared" ref="D16643:D16706" si="1041">IF(ISNUMBER(SEARCH("/", C16643)), LEFT(C16643, SEARCH("/", C16643, 1)-1), C16643)</f>
        <v>pointer</v>
      </c>
      <c r="E16643" t="str">
        <f t="shared" ref="E16643:E16706" si="1042">IF(ISNUMBER(SEARCH("/", C16643)), RIGHT(C16643, LEN(C16643)-SEARCH("/", C16643, 1)), C16643)</f>
        <v>pointer</v>
      </c>
      <c r="F16643">
        <f>IF(ISNA(VLOOKUP(D16643, Dog_test_1!$B$2:$D$194, 3, FALSE)), 0, VLOOKUP(D16643, Dog_test_1!$B$2:$D$194, 3, FALSE))</f>
        <v>4</v>
      </c>
      <c r="G16643">
        <f>IF(ISNA(VLOOKUP(E16643, Dog_test_1!$B$2:$D$194, 3, FALSE)), 0, VLOOKUP(E16643, Dog_test_1!$B$2:$D$194, 3, FALSE))</f>
        <v>4</v>
      </c>
      <c r="H16643">
        <f t="shared" ref="H16643:H16706" si="1043">(F16643+G16643)/2</f>
        <v>4</v>
      </c>
    </row>
    <row r="16644" spans="1:8" ht="19" x14ac:dyDescent="0.25">
      <c r="A16644" t="s">
        <v>6126</v>
      </c>
      <c r="B16644" t="s">
        <v>1384</v>
      </c>
      <c r="C16644" s="2" t="str">
        <f t="shared" si="1040"/>
        <v>labradorretriever/australiankelpie</v>
      </c>
      <c r="D16644" t="str">
        <f t="shared" si="1041"/>
        <v>labradorretriever</v>
      </c>
      <c r="E16644" t="str">
        <f t="shared" si="1042"/>
        <v>australiankelpie</v>
      </c>
      <c r="F16644">
        <f>IF(ISNA(VLOOKUP(D16644, Dog_test_1!$B$2:$D$194, 3, FALSE)), 0, VLOOKUP(D16644, Dog_test_1!$B$2:$D$194, 3, FALSE))</f>
        <v>3</v>
      </c>
      <c r="G16644">
        <f>IF(ISNA(VLOOKUP(E16644, Dog_test_1!$B$2:$D$194, 3, FALSE)), 0, VLOOKUP(E16644, Dog_test_1!$B$2:$D$194, 3, FALSE))</f>
        <v>3</v>
      </c>
      <c r="H16644">
        <f t="shared" si="1043"/>
        <v>3</v>
      </c>
    </row>
    <row r="16645" spans="1:8" ht="19" x14ac:dyDescent="0.25">
      <c r="A16645" t="s">
        <v>147</v>
      </c>
      <c r="B16645" t="s">
        <v>15</v>
      </c>
      <c r="C16645" s="2" t="str">
        <f t="shared" si="1040"/>
        <v>yorkshireterrier</v>
      </c>
      <c r="D16645" t="str">
        <f t="shared" si="1041"/>
        <v>yorkshireterrier</v>
      </c>
      <c r="E16645" t="str">
        <f t="shared" si="1042"/>
        <v>yorkshireterrier</v>
      </c>
      <c r="F16645">
        <f>IF(ISNA(VLOOKUP(D16645, Dog_test_1!$B$2:$D$194, 3, FALSE)), 0, VLOOKUP(D16645, Dog_test_1!$B$2:$D$194, 3, FALSE))</f>
        <v>1</v>
      </c>
      <c r="G16645">
        <f>IF(ISNA(VLOOKUP(E16645, Dog_test_1!$B$2:$D$194, 3, FALSE)), 0, VLOOKUP(E16645, Dog_test_1!$B$2:$D$194, 3, FALSE))</f>
        <v>1</v>
      </c>
      <c r="H16645">
        <f t="shared" si="1043"/>
        <v>1</v>
      </c>
    </row>
    <row r="16646" spans="1:8" ht="19" x14ac:dyDescent="0.25">
      <c r="A16646" t="s">
        <v>191</v>
      </c>
      <c r="B16646" t="s">
        <v>164</v>
      </c>
      <c r="C16646" s="2" t="str">
        <f t="shared" si="1040"/>
        <v>labradorretriever/americanpitbullterrier</v>
      </c>
      <c r="D16646" t="str">
        <f t="shared" si="1041"/>
        <v>labradorretriever</v>
      </c>
      <c r="E16646" t="str">
        <f t="shared" si="1042"/>
        <v>americanpitbullterrier</v>
      </c>
      <c r="F16646">
        <f>IF(ISNA(VLOOKUP(D16646, Dog_test_1!$B$2:$D$194, 3, FALSE)), 0, VLOOKUP(D16646, Dog_test_1!$B$2:$D$194, 3, FALSE))</f>
        <v>3</v>
      </c>
      <c r="G16646">
        <f>IF(ISNA(VLOOKUP(E16646, Dog_test_1!$B$2:$D$194, 3, FALSE)), 0, VLOOKUP(E16646, Dog_test_1!$B$2:$D$194, 3, FALSE))</f>
        <v>3</v>
      </c>
      <c r="H16646">
        <f t="shared" si="1043"/>
        <v>3</v>
      </c>
    </row>
    <row r="16647" spans="1:8" ht="19" x14ac:dyDescent="0.25">
      <c r="A16647" t="s">
        <v>1379</v>
      </c>
      <c r="B16647" t="s">
        <v>5</v>
      </c>
      <c r="C16647" s="2" t="str">
        <f t="shared" si="1040"/>
        <v>americanpitbullterrier</v>
      </c>
      <c r="D16647" t="str">
        <f t="shared" si="1041"/>
        <v>americanpitbullterrier</v>
      </c>
      <c r="E16647" t="str">
        <f t="shared" si="1042"/>
        <v>americanpitbullterrier</v>
      </c>
      <c r="F16647">
        <f>IF(ISNA(VLOOKUP(D16647, Dog_test_1!$B$2:$D$194, 3, FALSE)), 0, VLOOKUP(D16647, Dog_test_1!$B$2:$D$194, 3, FALSE))</f>
        <v>3</v>
      </c>
      <c r="G16647">
        <f>IF(ISNA(VLOOKUP(E16647, Dog_test_1!$B$2:$D$194, 3, FALSE)), 0, VLOOKUP(E16647, Dog_test_1!$B$2:$D$194, 3, FALSE))</f>
        <v>3</v>
      </c>
      <c r="H16647">
        <f t="shared" si="1043"/>
        <v>3</v>
      </c>
    </row>
    <row r="16648" spans="1:8" ht="19" x14ac:dyDescent="0.25">
      <c r="A16648" t="s">
        <v>147</v>
      </c>
      <c r="B16648" t="s">
        <v>287</v>
      </c>
      <c r="C16648" s="2" t="str">
        <f t="shared" si="1040"/>
        <v>bassethound</v>
      </c>
      <c r="D16648" t="str">
        <f t="shared" si="1041"/>
        <v>bassethound</v>
      </c>
      <c r="E16648" t="str">
        <f t="shared" si="1042"/>
        <v>bassethound</v>
      </c>
      <c r="F16648">
        <f>IF(ISNA(VLOOKUP(D16648, Dog_test_1!$B$2:$D$194, 3, FALSE)), 0, VLOOKUP(D16648, Dog_test_1!$B$2:$D$194, 3, FALSE))</f>
        <v>2</v>
      </c>
      <c r="G16648">
        <f>IF(ISNA(VLOOKUP(E16648, Dog_test_1!$B$2:$D$194, 3, FALSE)), 0, VLOOKUP(E16648, Dog_test_1!$B$2:$D$194, 3, FALSE))</f>
        <v>2</v>
      </c>
      <c r="H16648">
        <f t="shared" si="1043"/>
        <v>2</v>
      </c>
    </row>
    <row r="16649" spans="1:8" ht="19" x14ac:dyDescent="0.25">
      <c r="A16649" t="s">
        <v>48</v>
      </c>
      <c r="B16649" t="s">
        <v>126</v>
      </c>
      <c r="C16649" s="2" t="str">
        <f t="shared" si="1040"/>
        <v>siberianhusky</v>
      </c>
      <c r="D16649" t="str">
        <f t="shared" si="1041"/>
        <v>siberianhusky</v>
      </c>
      <c r="E16649" t="str">
        <f t="shared" si="1042"/>
        <v>siberianhusky</v>
      </c>
      <c r="F16649">
        <f>IF(ISNA(VLOOKUP(D16649, Dog_test_1!$B$2:$D$194, 3, FALSE)), 0, VLOOKUP(D16649, Dog_test_1!$B$2:$D$194, 3, FALSE))</f>
        <v>0</v>
      </c>
      <c r="G16649">
        <f>IF(ISNA(VLOOKUP(E16649, Dog_test_1!$B$2:$D$194, 3, FALSE)), 0, VLOOKUP(E16649, Dog_test_1!$B$2:$D$194, 3, FALSE))</f>
        <v>0</v>
      </c>
      <c r="H16649">
        <f t="shared" si="1043"/>
        <v>0</v>
      </c>
    </row>
    <row r="16650" spans="1:8" ht="19" x14ac:dyDescent="0.25">
      <c r="A16650" t="s">
        <v>6</v>
      </c>
      <c r="B16650" t="s">
        <v>202</v>
      </c>
      <c r="C16650" s="2" t="str">
        <f t="shared" si="1040"/>
        <v>shihtzu</v>
      </c>
      <c r="D16650" t="str">
        <f t="shared" si="1041"/>
        <v>shihtzu</v>
      </c>
      <c r="E16650" t="str">
        <f t="shared" si="1042"/>
        <v>shihtzu</v>
      </c>
      <c r="F16650">
        <f>IF(ISNA(VLOOKUP(D16650, Dog_test_1!$B$2:$D$194, 3, FALSE)), 0, VLOOKUP(D16650, Dog_test_1!$B$2:$D$194, 3, FALSE))</f>
        <v>1</v>
      </c>
      <c r="G16650">
        <f>IF(ISNA(VLOOKUP(E16650, Dog_test_1!$B$2:$D$194, 3, FALSE)), 0, VLOOKUP(E16650, Dog_test_1!$B$2:$D$194, 3, FALSE))</f>
        <v>1</v>
      </c>
      <c r="H16650">
        <f t="shared" si="1043"/>
        <v>1</v>
      </c>
    </row>
    <row r="16651" spans="1:8" ht="19" x14ac:dyDescent="0.25">
      <c r="A16651" t="s">
        <v>398</v>
      </c>
      <c r="B16651" t="s">
        <v>195</v>
      </c>
      <c r="C16651" s="2" t="str">
        <f t="shared" si="1040"/>
        <v>rottweiler</v>
      </c>
      <c r="D16651" t="str">
        <f t="shared" si="1041"/>
        <v>rottweiler</v>
      </c>
      <c r="E16651" t="str">
        <f t="shared" si="1042"/>
        <v>rottweiler</v>
      </c>
      <c r="F16651">
        <f>IF(ISNA(VLOOKUP(D16651, Dog_test_1!$B$2:$D$194, 3, FALSE)), 0, VLOOKUP(D16651, Dog_test_1!$B$2:$D$194, 3, FALSE))</f>
        <v>0</v>
      </c>
      <c r="G16651">
        <f>IF(ISNA(VLOOKUP(E16651, Dog_test_1!$B$2:$D$194, 3, FALSE)), 0, VLOOKUP(E16651, Dog_test_1!$B$2:$D$194, 3, FALSE))</f>
        <v>0</v>
      </c>
      <c r="H16651">
        <f t="shared" si="1043"/>
        <v>0</v>
      </c>
    </row>
    <row r="16652" spans="1:8" ht="19" x14ac:dyDescent="0.25">
      <c r="A16652" t="s">
        <v>6</v>
      </c>
      <c r="B16652" t="s">
        <v>30</v>
      </c>
      <c r="C16652" s="2" t="str">
        <f t="shared" si="1040"/>
        <v>chihuahua</v>
      </c>
      <c r="D16652" t="str">
        <f t="shared" si="1041"/>
        <v>chihuahua</v>
      </c>
      <c r="E16652" t="str">
        <f t="shared" si="1042"/>
        <v>chihuahua</v>
      </c>
      <c r="F16652">
        <f>IF(ISNA(VLOOKUP(D16652, Dog_test_1!$B$2:$D$194, 3, FALSE)), 0, VLOOKUP(D16652, Dog_test_1!$B$2:$D$194, 3, FALSE))</f>
        <v>1</v>
      </c>
      <c r="G16652">
        <f>IF(ISNA(VLOOKUP(E16652, Dog_test_1!$B$2:$D$194, 3, FALSE)), 0, VLOOKUP(E16652, Dog_test_1!$B$2:$D$194, 3, FALSE))</f>
        <v>1</v>
      </c>
      <c r="H16652">
        <f t="shared" si="1043"/>
        <v>1</v>
      </c>
    </row>
    <row r="16653" spans="1:8" ht="19" x14ac:dyDescent="0.25">
      <c r="A16653" t="s">
        <v>621</v>
      </c>
      <c r="B16653" t="s">
        <v>188</v>
      </c>
      <c r="C16653" s="2" t="str">
        <f t="shared" si="1040"/>
        <v>borderterrier/chihuahua</v>
      </c>
      <c r="D16653" t="str">
        <f t="shared" si="1041"/>
        <v>borderterrier</v>
      </c>
      <c r="E16653" t="str">
        <f t="shared" si="1042"/>
        <v>chihuahua</v>
      </c>
      <c r="F16653">
        <f>IF(ISNA(VLOOKUP(D16653, Dog_test_1!$B$2:$D$194, 3, FALSE)), 0, VLOOKUP(D16653, Dog_test_1!$B$2:$D$194, 3, FALSE))</f>
        <v>2</v>
      </c>
      <c r="G16653">
        <f>IF(ISNA(VLOOKUP(E16653, Dog_test_1!$B$2:$D$194, 3, FALSE)), 0, VLOOKUP(E16653, Dog_test_1!$B$2:$D$194, 3, FALSE))</f>
        <v>1</v>
      </c>
      <c r="H16653">
        <f t="shared" si="1043"/>
        <v>1.5</v>
      </c>
    </row>
    <row r="16654" spans="1:8" ht="19" x14ac:dyDescent="0.25">
      <c r="A16654" t="s">
        <v>6127</v>
      </c>
      <c r="B16654" t="s">
        <v>108</v>
      </c>
      <c r="C16654" s="2" t="str">
        <f t="shared" si="1040"/>
        <v>ratterrier</v>
      </c>
      <c r="D16654" t="str">
        <f t="shared" si="1041"/>
        <v>ratterrier</v>
      </c>
      <c r="E16654" t="str">
        <f t="shared" si="1042"/>
        <v>ratterrier</v>
      </c>
      <c r="F16654">
        <f>IF(ISNA(VLOOKUP(D16654, Dog_test_1!$B$2:$D$194, 3, FALSE)), 0, VLOOKUP(D16654, Dog_test_1!$B$2:$D$194, 3, FALSE))</f>
        <v>0</v>
      </c>
      <c r="G16654">
        <f>IF(ISNA(VLOOKUP(E16654, Dog_test_1!$B$2:$D$194, 3, FALSE)), 0, VLOOKUP(E16654, Dog_test_1!$B$2:$D$194, 3, FALSE))</f>
        <v>0</v>
      </c>
      <c r="H16654">
        <f t="shared" si="1043"/>
        <v>0</v>
      </c>
    </row>
    <row r="16655" spans="1:8" ht="19" x14ac:dyDescent="0.25">
      <c r="A16655" t="s">
        <v>332</v>
      </c>
      <c r="B16655" t="s">
        <v>1516</v>
      </c>
      <c r="C16655" s="2" t="str">
        <f t="shared" si="1040"/>
        <v>australianshepherd/chihuahua</v>
      </c>
      <c r="D16655" t="str">
        <f t="shared" si="1041"/>
        <v>australianshepherd</v>
      </c>
      <c r="E16655" t="str">
        <f t="shared" si="1042"/>
        <v>chihuahua</v>
      </c>
      <c r="F16655">
        <f>IF(ISNA(VLOOKUP(D16655, Dog_test_1!$B$2:$D$194, 3, FALSE)), 0, VLOOKUP(D16655, Dog_test_1!$B$2:$D$194, 3, FALSE))</f>
        <v>3</v>
      </c>
      <c r="G16655">
        <f>IF(ISNA(VLOOKUP(E16655, Dog_test_1!$B$2:$D$194, 3, FALSE)), 0, VLOOKUP(E16655, Dog_test_1!$B$2:$D$194, 3, FALSE))</f>
        <v>1</v>
      </c>
      <c r="H16655">
        <f t="shared" si="1043"/>
        <v>2</v>
      </c>
    </row>
    <row r="16656" spans="1:8" ht="19" x14ac:dyDescent="0.25">
      <c r="A16656" t="s">
        <v>1066</v>
      </c>
      <c r="B16656" t="s">
        <v>5</v>
      </c>
      <c r="C16656" s="2" t="str">
        <f t="shared" si="1040"/>
        <v>americanpitbullterrier</v>
      </c>
      <c r="D16656" t="str">
        <f t="shared" si="1041"/>
        <v>americanpitbullterrier</v>
      </c>
      <c r="E16656" t="str">
        <f t="shared" si="1042"/>
        <v>americanpitbullterrier</v>
      </c>
      <c r="F16656">
        <f>IF(ISNA(VLOOKUP(D16656, Dog_test_1!$B$2:$D$194, 3, FALSE)), 0, VLOOKUP(D16656, Dog_test_1!$B$2:$D$194, 3, FALSE))</f>
        <v>3</v>
      </c>
      <c r="G16656">
        <f>IF(ISNA(VLOOKUP(E16656, Dog_test_1!$B$2:$D$194, 3, FALSE)), 0, VLOOKUP(E16656, Dog_test_1!$B$2:$D$194, 3, FALSE))</f>
        <v>3</v>
      </c>
      <c r="H16656">
        <f t="shared" si="1043"/>
        <v>3</v>
      </c>
    </row>
    <row r="16657" spans="1:8" ht="19" x14ac:dyDescent="0.25">
      <c r="A16657" t="s">
        <v>6128</v>
      </c>
      <c r="B16657" t="s">
        <v>30</v>
      </c>
      <c r="C16657" s="2" t="str">
        <f t="shared" si="1040"/>
        <v>chihuahua</v>
      </c>
      <c r="D16657" t="str">
        <f t="shared" si="1041"/>
        <v>chihuahua</v>
      </c>
      <c r="E16657" t="str">
        <f t="shared" si="1042"/>
        <v>chihuahua</v>
      </c>
      <c r="F16657">
        <f>IF(ISNA(VLOOKUP(D16657, Dog_test_1!$B$2:$D$194, 3, FALSE)), 0, VLOOKUP(D16657, Dog_test_1!$B$2:$D$194, 3, FALSE))</f>
        <v>1</v>
      </c>
      <c r="G16657">
        <f>IF(ISNA(VLOOKUP(E16657, Dog_test_1!$B$2:$D$194, 3, FALSE)), 0, VLOOKUP(E16657, Dog_test_1!$B$2:$D$194, 3, FALSE))</f>
        <v>1</v>
      </c>
      <c r="H16657">
        <f t="shared" si="1043"/>
        <v>1</v>
      </c>
    </row>
    <row r="16658" spans="1:8" ht="19" x14ac:dyDescent="0.25">
      <c r="A16658" t="s">
        <v>832</v>
      </c>
      <c r="B16658" t="s">
        <v>30</v>
      </c>
      <c r="C16658" s="2" t="str">
        <f t="shared" si="1040"/>
        <v>chihuahua</v>
      </c>
      <c r="D16658" t="str">
        <f t="shared" si="1041"/>
        <v>chihuahua</v>
      </c>
      <c r="E16658" t="str">
        <f t="shared" si="1042"/>
        <v>chihuahua</v>
      </c>
      <c r="F16658">
        <f>IF(ISNA(VLOOKUP(D16658, Dog_test_1!$B$2:$D$194, 3, FALSE)), 0, VLOOKUP(D16658, Dog_test_1!$B$2:$D$194, 3, FALSE))</f>
        <v>1</v>
      </c>
      <c r="G16658">
        <f>IF(ISNA(VLOOKUP(E16658, Dog_test_1!$B$2:$D$194, 3, FALSE)), 0, VLOOKUP(E16658, Dog_test_1!$B$2:$D$194, 3, FALSE))</f>
        <v>1</v>
      </c>
      <c r="H16658">
        <f t="shared" si="1043"/>
        <v>1</v>
      </c>
    </row>
    <row r="16659" spans="1:8" ht="19" x14ac:dyDescent="0.25">
      <c r="A16659" t="s">
        <v>6129</v>
      </c>
      <c r="B16659" t="s">
        <v>344</v>
      </c>
      <c r="C16659" s="2" t="str">
        <f t="shared" si="1040"/>
        <v>australiankelpie</v>
      </c>
      <c r="D16659" t="str">
        <f t="shared" si="1041"/>
        <v>australiankelpie</v>
      </c>
      <c r="E16659" t="str">
        <f t="shared" si="1042"/>
        <v>australiankelpie</v>
      </c>
      <c r="F16659">
        <f>IF(ISNA(VLOOKUP(D16659, Dog_test_1!$B$2:$D$194, 3, FALSE)), 0, VLOOKUP(D16659, Dog_test_1!$B$2:$D$194, 3, FALSE))</f>
        <v>3</v>
      </c>
      <c r="G16659">
        <f>IF(ISNA(VLOOKUP(E16659, Dog_test_1!$B$2:$D$194, 3, FALSE)), 0, VLOOKUP(E16659, Dog_test_1!$B$2:$D$194, 3, FALSE))</f>
        <v>3</v>
      </c>
      <c r="H16659">
        <f t="shared" si="1043"/>
        <v>3</v>
      </c>
    </row>
    <row r="16660" spans="1:8" ht="19" x14ac:dyDescent="0.25">
      <c r="A16660" t="s">
        <v>4109</v>
      </c>
      <c r="B16660" t="s">
        <v>1022</v>
      </c>
      <c r="C16660" s="2" t="str">
        <f t="shared" si="1040"/>
        <v>ratterrier/chihuahua</v>
      </c>
      <c r="D16660" t="str">
        <f t="shared" si="1041"/>
        <v>ratterrier</v>
      </c>
      <c r="E16660" t="str">
        <f t="shared" si="1042"/>
        <v>chihuahua</v>
      </c>
      <c r="F16660">
        <f>IF(ISNA(VLOOKUP(D16660, Dog_test_1!$B$2:$D$194, 3, FALSE)), 0, VLOOKUP(D16660, Dog_test_1!$B$2:$D$194, 3, FALSE))</f>
        <v>0</v>
      </c>
      <c r="G16660">
        <f>IF(ISNA(VLOOKUP(E16660, Dog_test_1!$B$2:$D$194, 3, FALSE)), 0, VLOOKUP(E16660, Dog_test_1!$B$2:$D$194, 3, FALSE))</f>
        <v>1</v>
      </c>
      <c r="H16660">
        <f t="shared" si="1043"/>
        <v>0.5</v>
      </c>
    </row>
    <row r="16661" spans="1:8" ht="19" x14ac:dyDescent="0.25">
      <c r="A16661" t="s">
        <v>6</v>
      </c>
      <c r="B16661" t="s">
        <v>5</v>
      </c>
      <c r="C16661" s="2" t="str">
        <f t="shared" si="1040"/>
        <v>americanpitbullterrier</v>
      </c>
      <c r="D16661" t="str">
        <f t="shared" si="1041"/>
        <v>americanpitbullterrier</v>
      </c>
      <c r="E16661" t="str">
        <f t="shared" si="1042"/>
        <v>americanpitbullterrier</v>
      </c>
      <c r="F16661">
        <f>IF(ISNA(VLOOKUP(D16661, Dog_test_1!$B$2:$D$194, 3, FALSE)), 0, VLOOKUP(D16661, Dog_test_1!$B$2:$D$194, 3, FALSE))</f>
        <v>3</v>
      </c>
      <c r="G16661">
        <f>IF(ISNA(VLOOKUP(E16661, Dog_test_1!$B$2:$D$194, 3, FALSE)), 0, VLOOKUP(E16661, Dog_test_1!$B$2:$D$194, 3, FALSE))</f>
        <v>3</v>
      </c>
      <c r="H16661">
        <f t="shared" si="1043"/>
        <v>3</v>
      </c>
    </row>
    <row r="16662" spans="1:8" ht="19" x14ac:dyDescent="0.25">
      <c r="A16662" t="s">
        <v>3313</v>
      </c>
      <c r="B16662" t="s">
        <v>485</v>
      </c>
      <c r="C16662" s="2" t="str">
        <f t="shared" si="1040"/>
        <v>jackrussellterrier/australiancattledog</v>
      </c>
      <c r="D16662" t="str">
        <f t="shared" si="1041"/>
        <v>jackrussellterrier</v>
      </c>
      <c r="E16662" t="str">
        <f t="shared" si="1042"/>
        <v>australiancattledog</v>
      </c>
      <c r="F16662">
        <f>IF(ISNA(VLOOKUP(D16662, Dog_test_1!$B$2:$D$194, 3, FALSE)), 0, VLOOKUP(D16662, Dog_test_1!$B$2:$D$194, 3, FALSE))</f>
        <v>2</v>
      </c>
      <c r="G16662">
        <f>IF(ISNA(VLOOKUP(E16662, Dog_test_1!$B$2:$D$194, 3, FALSE)), 0, VLOOKUP(E16662, Dog_test_1!$B$2:$D$194, 3, FALSE))</f>
        <v>0</v>
      </c>
      <c r="H16662">
        <f t="shared" si="1043"/>
        <v>1</v>
      </c>
    </row>
    <row r="16663" spans="1:8" ht="19" x14ac:dyDescent="0.25">
      <c r="A16663" t="s">
        <v>703</v>
      </c>
      <c r="B16663" t="s">
        <v>616</v>
      </c>
      <c r="C16663" s="2" t="str">
        <f t="shared" si="1040"/>
        <v>pug</v>
      </c>
      <c r="D16663" t="str">
        <f t="shared" si="1041"/>
        <v>pug</v>
      </c>
      <c r="E16663" t="str">
        <f t="shared" si="1042"/>
        <v>pug</v>
      </c>
      <c r="F16663">
        <f>IF(ISNA(VLOOKUP(D16663, Dog_test_1!$B$2:$D$194, 3, FALSE)), 0, VLOOKUP(D16663, Dog_test_1!$B$2:$D$194, 3, FALSE))</f>
        <v>0</v>
      </c>
      <c r="G16663">
        <f>IF(ISNA(VLOOKUP(E16663, Dog_test_1!$B$2:$D$194, 3, FALSE)), 0, VLOOKUP(E16663, Dog_test_1!$B$2:$D$194, 3, FALSE))</f>
        <v>0</v>
      </c>
      <c r="H16663">
        <f t="shared" si="1043"/>
        <v>0</v>
      </c>
    </row>
    <row r="16664" spans="1:8" ht="19" x14ac:dyDescent="0.25">
      <c r="A16664" t="s">
        <v>6</v>
      </c>
      <c r="B16664" t="s">
        <v>5</v>
      </c>
      <c r="C16664" s="2" t="str">
        <f t="shared" si="1040"/>
        <v>americanpitbullterrier</v>
      </c>
      <c r="D16664" t="str">
        <f t="shared" si="1041"/>
        <v>americanpitbullterrier</v>
      </c>
      <c r="E16664" t="str">
        <f t="shared" si="1042"/>
        <v>americanpitbullterrier</v>
      </c>
      <c r="F16664">
        <f>IF(ISNA(VLOOKUP(D16664, Dog_test_1!$B$2:$D$194, 3, FALSE)), 0, VLOOKUP(D16664, Dog_test_1!$B$2:$D$194, 3, FALSE))</f>
        <v>3</v>
      </c>
      <c r="G16664">
        <f>IF(ISNA(VLOOKUP(E16664, Dog_test_1!$B$2:$D$194, 3, FALSE)), 0, VLOOKUP(E16664, Dog_test_1!$B$2:$D$194, 3, FALSE))</f>
        <v>3</v>
      </c>
      <c r="H16664">
        <f t="shared" si="1043"/>
        <v>3</v>
      </c>
    </row>
    <row r="16665" spans="1:8" ht="19" x14ac:dyDescent="0.25">
      <c r="A16665" t="s">
        <v>6</v>
      </c>
      <c r="B16665" t="s">
        <v>128</v>
      </c>
      <c r="C16665" s="2" t="str">
        <f t="shared" si="1040"/>
        <v>australiancattledog</v>
      </c>
      <c r="D16665" t="str">
        <f t="shared" si="1041"/>
        <v>australiancattledog</v>
      </c>
      <c r="E16665" t="str">
        <f t="shared" si="1042"/>
        <v>australiancattledog</v>
      </c>
      <c r="F16665">
        <f>IF(ISNA(VLOOKUP(D16665, Dog_test_1!$B$2:$D$194, 3, FALSE)), 0, VLOOKUP(D16665, Dog_test_1!$B$2:$D$194, 3, FALSE))</f>
        <v>0</v>
      </c>
      <c r="G16665">
        <f>IF(ISNA(VLOOKUP(E16665, Dog_test_1!$B$2:$D$194, 3, FALSE)), 0, VLOOKUP(E16665, Dog_test_1!$B$2:$D$194, 3, FALSE))</f>
        <v>0</v>
      </c>
      <c r="H16665">
        <f t="shared" si="1043"/>
        <v>0</v>
      </c>
    </row>
    <row r="16666" spans="1:8" ht="19" x14ac:dyDescent="0.25">
      <c r="A16666" t="s">
        <v>5762</v>
      </c>
      <c r="B16666" t="s">
        <v>79</v>
      </c>
      <c r="C16666" s="2" t="str">
        <f t="shared" si="1040"/>
        <v>boxer</v>
      </c>
      <c r="D16666" t="str">
        <f t="shared" si="1041"/>
        <v>boxer</v>
      </c>
      <c r="E16666" t="str">
        <f t="shared" si="1042"/>
        <v>boxer</v>
      </c>
      <c r="F16666">
        <f>IF(ISNA(VLOOKUP(D16666, Dog_test_1!$B$2:$D$194, 3, FALSE)), 0, VLOOKUP(D16666, Dog_test_1!$B$2:$D$194, 3, FALSE))</f>
        <v>3</v>
      </c>
      <c r="G16666">
        <f>IF(ISNA(VLOOKUP(E16666, Dog_test_1!$B$2:$D$194, 3, FALSE)), 0, VLOOKUP(E16666, Dog_test_1!$B$2:$D$194, 3, FALSE))</f>
        <v>3</v>
      </c>
      <c r="H16666">
        <f t="shared" si="1043"/>
        <v>3</v>
      </c>
    </row>
    <row r="16667" spans="1:8" ht="19" x14ac:dyDescent="0.25">
      <c r="A16667" t="s">
        <v>6</v>
      </c>
      <c r="B16667" t="s">
        <v>30</v>
      </c>
      <c r="C16667" s="2" t="str">
        <f t="shared" si="1040"/>
        <v>chihuahua</v>
      </c>
      <c r="D16667" t="str">
        <f t="shared" si="1041"/>
        <v>chihuahua</v>
      </c>
      <c r="E16667" t="str">
        <f t="shared" si="1042"/>
        <v>chihuahua</v>
      </c>
      <c r="F16667">
        <f>IF(ISNA(VLOOKUP(D16667, Dog_test_1!$B$2:$D$194, 3, FALSE)), 0, VLOOKUP(D16667, Dog_test_1!$B$2:$D$194, 3, FALSE))</f>
        <v>1</v>
      </c>
      <c r="G16667">
        <f>IF(ISNA(VLOOKUP(E16667, Dog_test_1!$B$2:$D$194, 3, FALSE)), 0, VLOOKUP(E16667, Dog_test_1!$B$2:$D$194, 3, FALSE))</f>
        <v>1</v>
      </c>
      <c r="H16667">
        <f t="shared" si="1043"/>
        <v>1</v>
      </c>
    </row>
    <row r="16668" spans="1:8" ht="19" x14ac:dyDescent="0.25">
      <c r="A16668" t="s">
        <v>349</v>
      </c>
      <c r="B16668" t="s">
        <v>5</v>
      </c>
      <c r="C16668" s="2" t="str">
        <f t="shared" si="1040"/>
        <v>americanpitbullterrier</v>
      </c>
      <c r="D16668" t="str">
        <f t="shared" si="1041"/>
        <v>americanpitbullterrier</v>
      </c>
      <c r="E16668" t="str">
        <f t="shared" si="1042"/>
        <v>americanpitbullterrier</v>
      </c>
      <c r="F16668">
        <f>IF(ISNA(VLOOKUP(D16668, Dog_test_1!$B$2:$D$194, 3, FALSE)), 0, VLOOKUP(D16668, Dog_test_1!$B$2:$D$194, 3, FALSE))</f>
        <v>3</v>
      </c>
      <c r="G16668">
        <f>IF(ISNA(VLOOKUP(E16668, Dog_test_1!$B$2:$D$194, 3, FALSE)), 0, VLOOKUP(E16668, Dog_test_1!$B$2:$D$194, 3, FALSE))</f>
        <v>3</v>
      </c>
      <c r="H16668">
        <f t="shared" si="1043"/>
        <v>3</v>
      </c>
    </row>
    <row r="16669" spans="1:8" ht="19" x14ac:dyDescent="0.25">
      <c r="A16669" t="s">
        <v>194</v>
      </c>
      <c r="B16669" t="s">
        <v>79</v>
      </c>
      <c r="C16669" s="2" t="str">
        <f t="shared" si="1040"/>
        <v>boxer</v>
      </c>
      <c r="D16669" t="str">
        <f t="shared" si="1041"/>
        <v>boxer</v>
      </c>
      <c r="E16669" t="str">
        <f t="shared" si="1042"/>
        <v>boxer</v>
      </c>
      <c r="F16669">
        <f>IF(ISNA(VLOOKUP(D16669, Dog_test_1!$B$2:$D$194, 3, FALSE)), 0, VLOOKUP(D16669, Dog_test_1!$B$2:$D$194, 3, FALSE))</f>
        <v>3</v>
      </c>
      <c r="G16669">
        <f>IF(ISNA(VLOOKUP(E16669, Dog_test_1!$B$2:$D$194, 3, FALSE)), 0, VLOOKUP(E16669, Dog_test_1!$B$2:$D$194, 3, FALSE))</f>
        <v>3</v>
      </c>
      <c r="H16669">
        <f t="shared" si="1043"/>
        <v>3</v>
      </c>
    </row>
    <row r="16670" spans="1:8" ht="19" x14ac:dyDescent="0.25">
      <c r="A16670" t="s">
        <v>95</v>
      </c>
      <c r="B16670" t="s">
        <v>30</v>
      </c>
      <c r="C16670" s="2" t="str">
        <f t="shared" si="1040"/>
        <v>chihuahua</v>
      </c>
      <c r="D16670" t="str">
        <f t="shared" si="1041"/>
        <v>chihuahua</v>
      </c>
      <c r="E16670" t="str">
        <f t="shared" si="1042"/>
        <v>chihuahua</v>
      </c>
      <c r="F16670">
        <f>IF(ISNA(VLOOKUP(D16670, Dog_test_1!$B$2:$D$194, 3, FALSE)), 0, VLOOKUP(D16670, Dog_test_1!$B$2:$D$194, 3, FALSE))</f>
        <v>1</v>
      </c>
      <c r="G16670">
        <f>IF(ISNA(VLOOKUP(E16670, Dog_test_1!$B$2:$D$194, 3, FALSE)), 0, VLOOKUP(E16670, Dog_test_1!$B$2:$D$194, 3, FALSE))</f>
        <v>1</v>
      </c>
      <c r="H16670">
        <f t="shared" si="1043"/>
        <v>1</v>
      </c>
    </row>
    <row r="16671" spans="1:8" ht="19" x14ac:dyDescent="0.25">
      <c r="A16671" t="s">
        <v>6130</v>
      </c>
      <c r="B16671" t="s">
        <v>122</v>
      </c>
      <c r="C16671" s="2" t="str">
        <f t="shared" si="1040"/>
        <v>plotthound/labradorretriever</v>
      </c>
      <c r="D16671" t="str">
        <f t="shared" si="1041"/>
        <v>plotthound</v>
      </c>
      <c r="E16671" t="str">
        <f t="shared" si="1042"/>
        <v>labradorretriever</v>
      </c>
      <c r="F16671">
        <f>IF(ISNA(VLOOKUP(D16671, Dog_test_1!$B$2:$D$194, 3, FALSE)), 0, VLOOKUP(D16671, Dog_test_1!$B$2:$D$194, 3, FALSE))</f>
        <v>0</v>
      </c>
      <c r="G16671">
        <f>IF(ISNA(VLOOKUP(E16671, Dog_test_1!$B$2:$D$194, 3, FALSE)), 0, VLOOKUP(E16671, Dog_test_1!$B$2:$D$194, 3, FALSE))</f>
        <v>3</v>
      </c>
      <c r="H16671">
        <f t="shared" si="1043"/>
        <v>1.5</v>
      </c>
    </row>
    <row r="16672" spans="1:8" ht="19" x14ac:dyDescent="0.25">
      <c r="A16672" t="s">
        <v>29</v>
      </c>
      <c r="B16672" t="s">
        <v>141</v>
      </c>
      <c r="C16672" s="2" t="str">
        <f t="shared" si="1040"/>
        <v>catahoula</v>
      </c>
      <c r="D16672" t="str">
        <f t="shared" si="1041"/>
        <v>catahoula</v>
      </c>
      <c r="E16672" t="str">
        <f t="shared" si="1042"/>
        <v>catahoula</v>
      </c>
      <c r="F16672">
        <f>IF(ISNA(VLOOKUP(D16672, Dog_test_1!$B$2:$D$194, 3, FALSE)), 0, VLOOKUP(D16672, Dog_test_1!$B$2:$D$194, 3, FALSE))</f>
        <v>0</v>
      </c>
      <c r="G16672">
        <f>IF(ISNA(VLOOKUP(E16672, Dog_test_1!$B$2:$D$194, 3, FALSE)), 0, VLOOKUP(E16672, Dog_test_1!$B$2:$D$194, 3, FALSE))</f>
        <v>0</v>
      </c>
      <c r="H16672">
        <f t="shared" si="1043"/>
        <v>0</v>
      </c>
    </row>
    <row r="16673" spans="1:8" ht="19" x14ac:dyDescent="0.25">
      <c r="A16673" t="s">
        <v>6</v>
      </c>
      <c r="B16673" t="s">
        <v>5</v>
      </c>
      <c r="C16673" s="2" t="str">
        <f t="shared" si="1040"/>
        <v>americanpitbullterrier</v>
      </c>
      <c r="D16673" t="str">
        <f t="shared" si="1041"/>
        <v>americanpitbullterrier</v>
      </c>
      <c r="E16673" t="str">
        <f t="shared" si="1042"/>
        <v>americanpitbullterrier</v>
      </c>
      <c r="F16673">
        <f>IF(ISNA(VLOOKUP(D16673, Dog_test_1!$B$2:$D$194, 3, FALSE)), 0, VLOOKUP(D16673, Dog_test_1!$B$2:$D$194, 3, FALSE))</f>
        <v>3</v>
      </c>
      <c r="G16673">
        <f>IF(ISNA(VLOOKUP(E16673, Dog_test_1!$B$2:$D$194, 3, FALSE)), 0, VLOOKUP(E16673, Dog_test_1!$B$2:$D$194, 3, FALSE))</f>
        <v>3</v>
      </c>
      <c r="H16673">
        <f t="shared" si="1043"/>
        <v>3</v>
      </c>
    </row>
    <row r="16674" spans="1:8" ht="19" x14ac:dyDescent="0.25">
      <c r="A16674" t="s">
        <v>653</v>
      </c>
      <c r="B16674" t="s">
        <v>30</v>
      </c>
      <c r="C16674" s="2" t="str">
        <f t="shared" si="1040"/>
        <v>chihuahua</v>
      </c>
      <c r="D16674" t="str">
        <f t="shared" si="1041"/>
        <v>chihuahua</v>
      </c>
      <c r="E16674" t="str">
        <f t="shared" si="1042"/>
        <v>chihuahua</v>
      </c>
      <c r="F16674">
        <f>IF(ISNA(VLOOKUP(D16674, Dog_test_1!$B$2:$D$194, 3, FALSE)), 0, VLOOKUP(D16674, Dog_test_1!$B$2:$D$194, 3, FALSE))</f>
        <v>1</v>
      </c>
      <c r="G16674">
        <f>IF(ISNA(VLOOKUP(E16674, Dog_test_1!$B$2:$D$194, 3, FALSE)), 0, VLOOKUP(E16674, Dog_test_1!$B$2:$D$194, 3, FALSE))</f>
        <v>1</v>
      </c>
      <c r="H16674">
        <f t="shared" si="1043"/>
        <v>1</v>
      </c>
    </row>
    <row r="16675" spans="1:8" ht="19" x14ac:dyDescent="0.25">
      <c r="A16675" t="s">
        <v>4546</v>
      </c>
      <c r="B16675" t="s">
        <v>5</v>
      </c>
      <c r="C16675" s="2" t="str">
        <f t="shared" si="1040"/>
        <v>americanpitbullterrier</v>
      </c>
      <c r="D16675" t="str">
        <f t="shared" si="1041"/>
        <v>americanpitbullterrier</v>
      </c>
      <c r="E16675" t="str">
        <f t="shared" si="1042"/>
        <v>americanpitbullterrier</v>
      </c>
      <c r="F16675">
        <f>IF(ISNA(VLOOKUP(D16675, Dog_test_1!$B$2:$D$194, 3, FALSE)), 0, VLOOKUP(D16675, Dog_test_1!$B$2:$D$194, 3, FALSE))</f>
        <v>3</v>
      </c>
      <c r="G16675">
        <f>IF(ISNA(VLOOKUP(E16675, Dog_test_1!$B$2:$D$194, 3, FALSE)), 0, VLOOKUP(E16675, Dog_test_1!$B$2:$D$194, 3, FALSE))</f>
        <v>3</v>
      </c>
      <c r="H16675">
        <f t="shared" si="1043"/>
        <v>3</v>
      </c>
    </row>
    <row r="16676" spans="1:8" ht="19" x14ac:dyDescent="0.25">
      <c r="A16676" t="s">
        <v>38</v>
      </c>
      <c r="B16676" t="s">
        <v>547</v>
      </c>
      <c r="C16676" s="2" t="str">
        <f t="shared" si="1040"/>
        <v>pointer/colliesmooth</v>
      </c>
      <c r="D16676" t="str">
        <f t="shared" si="1041"/>
        <v>pointer</v>
      </c>
      <c r="E16676" t="str">
        <f t="shared" si="1042"/>
        <v>colliesmooth</v>
      </c>
      <c r="F16676">
        <f>IF(ISNA(VLOOKUP(D16676, Dog_test_1!$B$2:$D$194, 3, FALSE)), 0, VLOOKUP(D16676, Dog_test_1!$B$2:$D$194, 3, FALSE))</f>
        <v>4</v>
      </c>
      <c r="G16676">
        <f>IF(ISNA(VLOOKUP(E16676, Dog_test_1!$B$2:$D$194, 3, FALSE)), 0, VLOOKUP(E16676, Dog_test_1!$B$2:$D$194, 3, FALSE))</f>
        <v>0</v>
      </c>
      <c r="H16676">
        <f t="shared" si="1043"/>
        <v>2</v>
      </c>
    </row>
    <row r="16677" spans="1:8" ht="19" x14ac:dyDescent="0.25">
      <c r="A16677" t="s">
        <v>54</v>
      </c>
      <c r="B16677" t="s">
        <v>5</v>
      </c>
      <c r="C16677" s="2" t="str">
        <f t="shared" si="1040"/>
        <v>americanpitbullterrier</v>
      </c>
      <c r="D16677" t="str">
        <f t="shared" si="1041"/>
        <v>americanpitbullterrier</v>
      </c>
      <c r="E16677" t="str">
        <f t="shared" si="1042"/>
        <v>americanpitbullterrier</v>
      </c>
      <c r="F16677">
        <f>IF(ISNA(VLOOKUP(D16677, Dog_test_1!$B$2:$D$194, 3, FALSE)), 0, VLOOKUP(D16677, Dog_test_1!$B$2:$D$194, 3, FALSE))</f>
        <v>3</v>
      </c>
      <c r="G16677">
        <f>IF(ISNA(VLOOKUP(E16677, Dog_test_1!$B$2:$D$194, 3, FALSE)), 0, VLOOKUP(E16677, Dog_test_1!$B$2:$D$194, 3, FALSE))</f>
        <v>3</v>
      </c>
      <c r="H16677">
        <f t="shared" si="1043"/>
        <v>3</v>
      </c>
    </row>
    <row r="16678" spans="1:8" ht="19" x14ac:dyDescent="0.25">
      <c r="A16678" t="s">
        <v>3361</v>
      </c>
      <c r="B16678" t="s">
        <v>165</v>
      </c>
      <c r="C16678" s="2" t="str">
        <f t="shared" si="1040"/>
        <v>greatdane</v>
      </c>
      <c r="D16678" t="str">
        <f t="shared" si="1041"/>
        <v>greatdane</v>
      </c>
      <c r="E16678" t="str">
        <f t="shared" si="1042"/>
        <v>greatdane</v>
      </c>
      <c r="F16678">
        <f>IF(ISNA(VLOOKUP(D16678, Dog_test_1!$B$2:$D$194, 3, FALSE)), 0, VLOOKUP(D16678, Dog_test_1!$B$2:$D$194, 3, FALSE))</f>
        <v>5</v>
      </c>
      <c r="G16678">
        <f>IF(ISNA(VLOOKUP(E16678, Dog_test_1!$B$2:$D$194, 3, FALSE)), 0, VLOOKUP(E16678, Dog_test_1!$B$2:$D$194, 3, FALSE))</f>
        <v>5</v>
      </c>
      <c r="H16678">
        <f t="shared" si="1043"/>
        <v>5</v>
      </c>
    </row>
    <row r="16679" spans="1:8" ht="19" x14ac:dyDescent="0.25">
      <c r="A16679" t="s">
        <v>4022</v>
      </c>
      <c r="B16679" t="s">
        <v>68</v>
      </c>
      <c r="C16679" s="2" t="str">
        <f t="shared" si="1040"/>
        <v>plotthound</v>
      </c>
      <c r="D16679" t="str">
        <f t="shared" si="1041"/>
        <v>plotthound</v>
      </c>
      <c r="E16679" t="str">
        <f t="shared" si="1042"/>
        <v>plotthound</v>
      </c>
      <c r="F16679">
        <f>IF(ISNA(VLOOKUP(D16679, Dog_test_1!$B$2:$D$194, 3, FALSE)), 0, VLOOKUP(D16679, Dog_test_1!$B$2:$D$194, 3, FALSE))</f>
        <v>0</v>
      </c>
      <c r="G16679">
        <f>IF(ISNA(VLOOKUP(E16679, Dog_test_1!$B$2:$D$194, 3, FALSE)), 0, VLOOKUP(E16679, Dog_test_1!$B$2:$D$194, 3, FALSE))</f>
        <v>0</v>
      </c>
      <c r="H16679">
        <f t="shared" si="1043"/>
        <v>0</v>
      </c>
    </row>
    <row r="16680" spans="1:8" ht="19" x14ac:dyDescent="0.25">
      <c r="A16680" t="s">
        <v>6</v>
      </c>
      <c r="B16680" t="s">
        <v>32</v>
      </c>
      <c r="C16680" s="2" t="str">
        <f t="shared" si="1040"/>
        <v>labradorretriever</v>
      </c>
      <c r="D16680" t="str">
        <f t="shared" si="1041"/>
        <v>labradorretriever</v>
      </c>
      <c r="E16680" t="str">
        <f t="shared" si="1042"/>
        <v>labradorretriever</v>
      </c>
      <c r="F16680">
        <f>IF(ISNA(VLOOKUP(D16680, Dog_test_1!$B$2:$D$194, 3, FALSE)), 0, VLOOKUP(D16680, Dog_test_1!$B$2:$D$194, 3, FALSE))</f>
        <v>3</v>
      </c>
      <c r="G16680">
        <f>IF(ISNA(VLOOKUP(E16680, Dog_test_1!$B$2:$D$194, 3, FALSE)), 0, VLOOKUP(E16680, Dog_test_1!$B$2:$D$194, 3, FALSE))</f>
        <v>3</v>
      </c>
      <c r="H16680">
        <f t="shared" si="1043"/>
        <v>3</v>
      </c>
    </row>
    <row r="16681" spans="1:8" ht="19" x14ac:dyDescent="0.25">
      <c r="A16681" t="s">
        <v>414</v>
      </c>
      <c r="B16681" t="s">
        <v>567</v>
      </c>
      <c r="C16681" s="2" t="str">
        <f t="shared" si="1040"/>
        <v>pomeranian</v>
      </c>
      <c r="D16681" t="str">
        <f t="shared" si="1041"/>
        <v>pomeranian</v>
      </c>
      <c r="E16681" t="str">
        <f t="shared" si="1042"/>
        <v>pomeranian</v>
      </c>
      <c r="F16681">
        <f>IF(ISNA(VLOOKUP(D16681, Dog_test_1!$B$2:$D$194, 3, FALSE)), 0, VLOOKUP(D16681, Dog_test_1!$B$2:$D$194, 3, FALSE))</f>
        <v>1</v>
      </c>
      <c r="G16681">
        <f>IF(ISNA(VLOOKUP(E16681, Dog_test_1!$B$2:$D$194, 3, FALSE)), 0, VLOOKUP(E16681, Dog_test_1!$B$2:$D$194, 3, FALSE))</f>
        <v>1</v>
      </c>
      <c r="H16681">
        <f t="shared" si="1043"/>
        <v>1</v>
      </c>
    </row>
    <row r="16682" spans="1:8" ht="19" x14ac:dyDescent="0.25">
      <c r="A16682" t="s">
        <v>936</v>
      </c>
      <c r="B16682" t="s">
        <v>30</v>
      </c>
      <c r="C16682" s="2" t="str">
        <f t="shared" si="1040"/>
        <v>chihuahua</v>
      </c>
      <c r="D16682" t="str">
        <f t="shared" si="1041"/>
        <v>chihuahua</v>
      </c>
      <c r="E16682" t="str">
        <f t="shared" si="1042"/>
        <v>chihuahua</v>
      </c>
      <c r="F16682">
        <f>IF(ISNA(VLOOKUP(D16682, Dog_test_1!$B$2:$D$194, 3, FALSE)), 0, VLOOKUP(D16682, Dog_test_1!$B$2:$D$194, 3, FALSE))</f>
        <v>1</v>
      </c>
      <c r="G16682">
        <f>IF(ISNA(VLOOKUP(E16682, Dog_test_1!$B$2:$D$194, 3, FALSE)), 0, VLOOKUP(E16682, Dog_test_1!$B$2:$D$194, 3, FALSE))</f>
        <v>1</v>
      </c>
      <c r="H16682">
        <f t="shared" si="1043"/>
        <v>1</v>
      </c>
    </row>
    <row r="16683" spans="1:8" ht="19" x14ac:dyDescent="0.25">
      <c r="A16683" t="s">
        <v>5709</v>
      </c>
      <c r="B16683" t="s">
        <v>5</v>
      </c>
      <c r="C16683" s="2" t="str">
        <f t="shared" si="1040"/>
        <v>americanpitbullterrier</v>
      </c>
      <c r="D16683" t="str">
        <f t="shared" si="1041"/>
        <v>americanpitbullterrier</v>
      </c>
      <c r="E16683" t="str">
        <f t="shared" si="1042"/>
        <v>americanpitbullterrier</v>
      </c>
      <c r="F16683">
        <f>IF(ISNA(VLOOKUP(D16683, Dog_test_1!$B$2:$D$194, 3, FALSE)), 0, VLOOKUP(D16683, Dog_test_1!$B$2:$D$194, 3, FALSE))</f>
        <v>3</v>
      </c>
      <c r="G16683">
        <f>IF(ISNA(VLOOKUP(E16683, Dog_test_1!$B$2:$D$194, 3, FALSE)), 0, VLOOKUP(E16683, Dog_test_1!$B$2:$D$194, 3, FALSE))</f>
        <v>3</v>
      </c>
      <c r="H16683">
        <f t="shared" si="1043"/>
        <v>3</v>
      </c>
    </row>
    <row r="16684" spans="1:8" ht="19" x14ac:dyDescent="0.25">
      <c r="A16684" t="s">
        <v>6131</v>
      </c>
      <c r="B16684" t="s">
        <v>5</v>
      </c>
      <c r="C16684" s="2" t="str">
        <f t="shared" si="1040"/>
        <v>americanpitbullterrier</v>
      </c>
      <c r="D16684" t="str">
        <f t="shared" si="1041"/>
        <v>americanpitbullterrier</v>
      </c>
      <c r="E16684" t="str">
        <f t="shared" si="1042"/>
        <v>americanpitbullterrier</v>
      </c>
      <c r="F16684">
        <f>IF(ISNA(VLOOKUP(D16684, Dog_test_1!$B$2:$D$194, 3, FALSE)), 0, VLOOKUP(D16684, Dog_test_1!$B$2:$D$194, 3, FALSE))</f>
        <v>3</v>
      </c>
      <c r="G16684">
        <f>IF(ISNA(VLOOKUP(E16684, Dog_test_1!$B$2:$D$194, 3, FALSE)), 0, VLOOKUP(E16684, Dog_test_1!$B$2:$D$194, 3, FALSE))</f>
        <v>3</v>
      </c>
      <c r="H16684">
        <f t="shared" si="1043"/>
        <v>3</v>
      </c>
    </row>
    <row r="16685" spans="1:8" ht="19" x14ac:dyDescent="0.25">
      <c r="A16685" t="s">
        <v>1139</v>
      </c>
      <c r="B16685" t="s">
        <v>155</v>
      </c>
      <c r="C16685" s="2" t="str">
        <f t="shared" si="1040"/>
        <v>australianshepherd</v>
      </c>
      <c r="D16685" t="str">
        <f t="shared" si="1041"/>
        <v>australianshepherd</v>
      </c>
      <c r="E16685" t="str">
        <f t="shared" si="1042"/>
        <v>australianshepherd</v>
      </c>
      <c r="F16685">
        <f>IF(ISNA(VLOOKUP(D16685, Dog_test_1!$B$2:$D$194, 3, FALSE)), 0, VLOOKUP(D16685, Dog_test_1!$B$2:$D$194, 3, FALSE))</f>
        <v>3</v>
      </c>
      <c r="G16685">
        <f>IF(ISNA(VLOOKUP(E16685, Dog_test_1!$B$2:$D$194, 3, FALSE)), 0, VLOOKUP(E16685, Dog_test_1!$B$2:$D$194, 3, FALSE))</f>
        <v>3</v>
      </c>
      <c r="H16685">
        <f t="shared" si="1043"/>
        <v>3</v>
      </c>
    </row>
    <row r="16686" spans="1:8" ht="19" x14ac:dyDescent="0.25">
      <c r="A16686" t="s">
        <v>975</v>
      </c>
      <c r="B16686" t="s">
        <v>5</v>
      </c>
      <c r="C16686" s="2" t="str">
        <f t="shared" si="1040"/>
        <v>americanpitbullterrier</v>
      </c>
      <c r="D16686" t="str">
        <f t="shared" si="1041"/>
        <v>americanpitbullterrier</v>
      </c>
      <c r="E16686" t="str">
        <f t="shared" si="1042"/>
        <v>americanpitbullterrier</v>
      </c>
      <c r="F16686">
        <f>IF(ISNA(VLOOKUP(D16686, Dog_test_1!$B$2:$D$194, 3, FALSE)), 0, VLOOKUP(D16686, Dog_test_1!$B$2:$D$194, 3, FALSE))</f>
        <v>3</v>
      </c>
      <c r="G16686">
        <f>IF(ISNA(VLOOKUP(E16686, Dog_test_1!$B$2:$D$194, 3, FALSE)), 0, VLOOKUP(E16686, Dog_test_1!$B$2:$D$194, 3, FALSE))</f>
        <v>3</v>
      </c>
      <c r="H16686">
        <f t="shared" si="1043"/>
        <v>3</v>
      </c>
    </row>
    <row r="16687" spans="1:8" ht="19" x14ac:dyDescent="0.25">
      <c r="A16687" t="s">
        <v>6</v>
      </c>
      <c r="B16687" t="s">
        <v>32</v>
      </c>
      <c r="C16687" s="2" t="str">
        <f t="shared" si="1040"/>
        <v>labradorretriever</v>
      </c>
      <c r="D16687" t="str">
        <f t="shared" si="1041"/>
        <v>labradorretriever</v>
      </c>
      <c r="E16687" t="str">
        <f t="shared" si="1042"/>
        <v>labradorretriever</v>
      </c>
      <c r="F16687">
        <f>IF(ISNA(VLOOKUP(D16687, Dog_test_1!$B$2:$D$194, 3, FALSE)), 0, VLOOKUP(D16687, Dog_test_1!$B$2:$D$194, 3, FALSE))</f>
        <v>3</v>
      </c>
      <c r="G16687">
        <f>IF(ISNA(VLOOKUP(E16687, Dog_test_1!$B$2:$D$194, 3, FALSE)), 0, VLOOKUP(E16687, Dog_test_1!$B$2:$D$194, 3, FALSE))</f>
        <v>3</v>
      </c>
      <c r="H16687">
        <f t="shared" si="1043"/>
        <v>3</v>
      </c>
    </row>
    <row r="16688" spans="1:8" ht="19" x14ac:dyDescent="0.25">
      <c r="A16688" t="s">
        <v>6</v>
      </c>
      <c r="B16688" t="s">
        <v>893</v>
      </c>
      <c r="C16688" s="2" t="str">
        <f t="shared" si="1040"/>
        <v>mastiff</v>
      </c>
      <c r="D16688" t="str">
        <f t="shared" si="1041"/>
        <v>mastiff</v>
      </c>
      <c r="E16688" t="str">
        <f t="shared" si="1042"/>
        <v>mastiff</v>
      </c>
      <c r="F16688">
        <f>IF(ISNA(VLOOKUP(D16688, Dog_test_1!$B$2:$D$194, 3, FALSE)), 0, VLOOKUP(D16688, Dog_test_1!$B$2:$D$194, 3, FALSE))</f>
        <v>4</v>
      </c>
      <c r="G16688">
        <f>IF(ISNA(VLOOKUP(E16688, Dog_test_1!$B$2:$D$194, 3, FALSE)), 0, VLOOKUP(E16688, Dog_test_1!$B$2:$D$194, 3, FALSE))</f>
        <v>4</v>
      </c>
      <c r="H16688">
        <f t="shared" si="1043"/>
        <v>4</v>
      </c>
    </row>
    <row r="16689" spans="1:8" ht="19" x14ac:dyDescent="0.25">
      <c r="A16689" t="s">
        <v>54</v>
      </c>
      <c r="B16689" t="s">
        <v>128</v>
      </c>
      <c r="C16689" s="2" t="str">
        <f t="shared" si="1040"/>
        <v>australiancattledog</v>
      </c>
      <c r="D16689" t="str">
        <f t="shared" si="1041"/>
        <v>australiancattledog</v>
      </c>
      <c r="E16689" t="str">
        <f t="shared" si="1042"/>
        <v>australiancattledog</v>
      </c>
      <c r="F16689">
        <f>IF(ISNA(VLOOKUP(D16689, Dog_test_1!$B$2:$D$194, 3, FALSE)), 0, VLOOKUP(D16689, Dog_test_1!$B$2:$D$194, 3, FALSE))</f>
        <v>0</v>
      </c>
      <c r="G16689">
        <f>IF(ISNA(VLOOKUP(E16689, Dog_test_1!$B$2:$D$194, 3, FALSE)), 0, VLOOKUP(E16689, Dog_test_1!$B$2:$D$194, 3, FALSE))</f>
        <v>0</v>
      </c>
      <c r="H16689">
        <f t="shared" si="1043"/>
        <v>0</v>
      </c>
    </row>
    <row r="16690" spans="1:8" ht="19" x14ac:dyDescent="0.25">
      <c r="A16690" t="s">
        <v>171</v>
      </c>
      <c r="B16690" t="s">
        <v>32</v>
      </c>
      <c r="C16690" s="2" t="str">
        <f t="shared" si="1040"/>
        <v>labradorretriever</v>
      </c>
      <c r="D16690" t="str">
        <f t="shared" si="1041"/>
        <v>labradorretriever</v>
      </c>
      <c r="E16690" t="str">
        <f t="shared" si="1042"/>
        <v>labradorretriever</v>
      </c>
      <c r="F16690">
        <f>IF(ISNA(VLOOKUP(D16690, Dog_test_1!$B$2:$D$194, 3, FALSE)), 0, VLOOKUP(D16690, Dog_test_1!$B$2:$D$194, 3, FALSE))</f>
        <v>3</v>
      </c>
      <c r="G16690">
        <f>IF(ISNA(VLOOKUP(E16690, Dog_test_1!$B$2:$D$194, 3, FALSE)), 0, VLOOKUP(E16690, Dog_test_1!$B$2:$D$194, 3, FALSE))</f>
        <v>3</v>
      </c>
      <c r="H16690">
        <f t="shared" si="1043"/>
        <v>3</v>
      </c>
    </row>
    <row r="16691" spans="1:8" ht="19" x14ac:dyDescent="0.25">
      <c r="A16691" t="s">
        <v>144</v>
      </c>
      <c r="B16691" t="s">
        <v>30</v>
      </c>
      <c r="C16691" s="2" t="str">
        <f t="shared" si="1040"/>
        <v>chihuahua</v>
      </c>
      <c r="D16691" t="str">
        <f t="shared" si="1041"/>
        <v>chihuahua</v>
      </c>
      <c r="E16691" t="str">
        <f t="shared" si="1042"/>
        <v>chihuahua</v>
      </c>
      <c r="F16691">
        <f>IF(ISNA(VLOOKUP(D16691, Dog_test_1!$B$2:$D$194, 3, FALSE)), 0, VLOOKUP(D16691, Dog_test_1!$B$2:$D$194, 3, FALSE))</f>
        <v>1</v>
      </c>
      <c r="G16691">
        <f>IF(ISNA(VLOOKUP(E16691, Dog_test_1!$B$2:$D$194, 3, FALSE)), 0, VLOOKUP(E16691, Dog_test_1!$B$2:$D$194, 3, FALSE))</f>
        <v>1</v>
      </c>
      <c r="H16691">
        <f t="shared" si="1043"/>
        <v>1</v>
      </c>
    </row>
    <row r="16692" spans="1:8" ht="19" x14ac:dyDescent="0.25">
      <c r="A16692" t="s">
        <v>3369</v>
      </c>
      <c r="B16692" t="s">
        <v>79</v>
      </c>
      <c r="C16692" s="2" t="str">
        <f t="shared" si="1040"/>
        <v>boxer</v>
      </c>
      <c r="D16692" t="str">
        <f t="shared" si="1041"/>
        <v>boxer</v>
      </c>
      <c r="E16692" t="str">
        <f t="shared" si="1042"/>
        <v>boxer</v>
      </c>
      <c r="F16692">
        <f>IF(ISNA(VLOOKUP(D16692, Dog_test_1!$B$2:$D$194, 3, FALSE)), 0, VLOOKUP(D16692, Dog_test_1!$B$2:$D$194, 3, FALSE))</f>
        <v>3</v>
      </c>
      <c r="G16692">
        <f>IF(ISNA(VLOOKUP(E16692, Dog_test_1!$B$2:$D$194, 3, FALSE)), 0, VLOOKUP(E16692, Dog_test_1!$B$2:$D$194, 3, FALSE))</f>
        <v>3</v>
      </c>
      <c r="H16692">
        <f t="shared" si="1043"/>
        <v>3</v>
      </c>
    </row>
    <row r="16693" spans="1:8" ht="19" x14ac:dyDescent="0.25">
      <c r="A16693" t="s">
        <v>4029</v>
      </c>
      <c r="B16693" t="s">
        <v>5</v>
      </c>
      <c r="C16693" s="2" t="str">
        <f t="shared" si="1040"/>
        <v>americanpitbullterrier</v>
      </c>
      <c r="D16693" t="str">
        <f t="shared" si="1041"/>
        <v>americanpitbullterrier</v>
      </c>
      <c r="E16693" t="str">
        <f t="shared" si="1042"/>
        <v>americanpitbullterrier</v>
      </c>
      <c r="F16693">
        <f>IF(ISNA(VLOOKUP(D16693, Dog_test_1!$B$2:$D$194, 3, FALSE)), 0, VLOOKUP(D16693, Dog_test_1!$B$2:$D$194, 3, FALSE))</f>
        <v>3</v>
      </c>
      <c r="G16693">
        <f>IF(ISNA(VLOOKUP(E16693, Dog_test_1!$B$2:$D$194, 3, FALSE)), 0, VLOOKUP(E16693, Dog_test_1!$B$2:$D$194, 3, FALSE))</f>
        <v>3</v>
      </c>
      <c r="H16693">
        <f t="shared" si="1043"/>
        <v>3</v>
      </c>
    </row>
    <row r="16694" spans="1:8" ht="19" x14ac:dyDescent="0.25">
      <c r="A16694" t="s">
        <v>2001</v>
      </c>
      <c r="B16694" t="s">
        <v>38</v>
      </c>
      <c r="C16694" s="2" t="str">
        <f t="shared" si="1040"/>
        <v>beagle</v>
      </c>
      <c r="D16694" t="str">
        <f t="shared" si="1041"/>
        <v>beagle</v>
      </c>
      <c r="E16694" t="str">
        <f t="shared" si="1042"/>
        <v>beagle</v>
      </c>
      <c r="F16694">
        <f>IF(ISNA(VLOOKUP(D16694, Dog_test_1!$B$2:$D$194, 3, FALSE)), 0, VLOOKUP(D16694, Dog_test_1!$B$2:$D$194, 3, FALSE))</f>
        <v>3</v>
      </c>
      <c r="G16694">
        <f>IF(ISNA(VLOOKUP(E16694, Dog_test_1!$B$2:$D$194, 3, FALSE)), 0, VLOOKUP(E16694, Dog_test_1!$B$2:$D$194, 3, FALSE))</f>
        <v>3</v>
      </c>
      <c r="H16694">
        <f t="shared" si="1043"/>
        <v>3</v>
      </c>
    </row>
    <row r="16695" spans="1:8" ht="19" x14ac:dyDescent="0.25">
      <c r="A16695" t="s">
        <v>3106</v>
      </c>
      <c r="B16695" t="s">
        <v>103</v>
      </c>
      <c r="C16695" s="2" t="str">
        <f t="shared" si="1040"/>
        <v>tibetanterrier</v>
      </c>
      <c r="D16695" t="str">
        <f t="shared" si="1041"/>
        <v>tibetanterrier</v>
      </c>
      <c r="E16695" t="str">
        <f t="shared" si="1042"/>
        <v>tibetanterrier</v>
      </c>
      <c r="F16695">
        <f>IF(ISNA(VLOOKUP(D16695, Dog_test_1!$B$2:$D$194, 3, FALSE)), 0, VLOOKUP(D16695, Dog_test_1!$B$2:$D$194, 3, FALSE))</f>
        <v>0</v>
      </c>
      <c r="G16695">
        <f>IF(ISNA(VLOOKUP(E16695, Dog_test_1!$B$2:$D$194, 3, FALSE)), 0, VLOOKUP(E16695, Dog_test_1!$B$2:$D$194, 3, FALSE))</f>
        <v>0</v>
      </c>
      <c r="H16695">
        <f t="shared" si="1043"/>
        <v>0</v>
      </c>
    </row>
    <row r="16696" spans="1:8" ht="19" x14ac:dyDescent="0.25">
      <c r="A16696" t="s">
        <v>6</v>
      </c>
      <c r="B16696" t="s">
        <v>3263</v>
      </c>
      <c r="C16696" s="2" t="str">
        <f t="shared" si="1040"/>
        <v>bassethound/australiancattledog</v>
      </c>
      <c r="D16696" t="str">
        <f t="shared" si="1041"/>
        <v>bassethound</v>
      </c>
      <c r="E16696" t="str">
        <f t="shared" si="1042"/>
        <v>australiancattledog</v>
      </c>
      <c r="F16696">
        <f>IF(ISNA(VLOOKUP(D16696, Dog_test_1!$B$2:$D$194, 3, FALSE)), 0, VLOOKUP(D16696, Dog_test_1!$B$2:$D$194, 3, FALSE))</f>
        <v>2</v>
      </c>
      <c r="G16696">
        <f>IF(ISNA(VLOOKUP(E16696, Dog_test_1!$B$2:$D$194, 3, FALSE)), 0, VLOOKUP(E16696, Dog_test_1!$B$2:$D$194, 3, FALSE))</f>
        <v>0</v>
      </c>
      <c r="H16696">
        <f t="shared" si="1043"/>
        <v>1</v>
      </c>
    </row>
    <row r="16697" spans="1:8" ht="19" x14ac:dyDescent="0.25">
      <c r="A16697" t="s">
        <v>6132</v>
      </c>
      <c r="B16697" t="s">
        <v>5</v>
      </c>
      <c r="C16697" s="2" t="str">
        <f t="shared" si="1040"/>
        <v>americanpitbullterrier</v>
      </c>
      <c r="D16697" t="str">
        <f t="shared" si="1041"/>
        <v>americanpitbullterrier</v>
      </c>
      <c r="E16697" t="str">
        <f t="shared" si="1042"/>
        <v>americanpitbullterrier</v>
      </c>
      <c r="F16697">
        <f>IF(ISNA(VLOOKUP(D16697, Dog_test_1!$B$2:$D$194, 3, FALSE)), 0, VLOOKUP(D16697, Dog_test_1!$B$2:$D$194, 3, FALSE))</f>
        <v>3</v>
      </c>
      <c r="G16697">
        <f>IF(ISNA(VLOOKUP(E16697, Dog_test_1!$B$2:$D$194, 3, FALSE)), 0, VLOOKUP(E16697, Dog_test_1!$B$2:$D$194, 3, FALSE))</f>
        <v>3</v>
      </c>
      <c r="H16697">
        <f t="shared" si="1043"/>
        <v>3</v>
      </c>
    </row>
    <row r="16698" spans="1:8" ht="19" x14ac:dyDescent="0.25">
      <c r="A16698" t="s">
        <v>6133</v>
      </c>
      <c r="B16698" t="s">
        <v>30</v>
      </c>
      <c r="C16698" s="2" t="str">
        <f t="shared" si="1040"/>
        <v>chihuahua</v>
      </c>
      <c r="D16698" t="str">
        <f t="shared" si="1041"/>
        <v>chihuahua</v>
      </c>
      <c r="E16698" t="str">
        <f t="shared" si="1042"/>
        <v>chihuahua</v>
      </c>
      <c r="F16698">
        <f>IF(ISNA(VLOOKUP(D16698, Dog_test_1!$B$2:$D$194, 3, FALSE)), 0, VLOOKUP(D16698, Dog_test_1!$B$2:$D$194, 3, FALSE))</f>
        <v>1</v>
      </c>
      <c r="G16698">
        <f>IF(ISNA(VLOOKUP(E16698, Dog_test_1!$B$2:$D$194, 3, FALSE)), 0, VLOOKUP(E16698, Dog_test_1!$B$2:$D$194, 3, FALSE))</f>
        <v>1</v>
      </c>
      <c r="H16698">
        <f t="shared" si="1043"/>
        <v>1</v>
      </c>
    </row>
    <row r="16699" spans="1:8" ht="19" x14ac:dyDescent="0.25">
      <c r="A16699" t="s">
        <v>6</v>
      </c>
      <c r="B16699" t="s">
        <v>571</v>
      </c>
      <c r="C16699" s="2" t="str">
        <f t="shared" si="1040"/>
        <v>boxer/americanpitbullterrier</v>
      </c>
      <c r="D16699" t="str">
        <f t="shared" si="1041"/>
        <v>boxer</v>
      </c>
      <c r="E16699" t="str">
        <f t="shared" si="1042"/>
        <v>americanpitbullterrier</v>
      </c>
      <c r="F16699">
        <f>IF(ISNA(VLOOKUP(D16699, Dog_test_1!$B$2:$D$194, 3, FALSE)), 0, VLOOKUP(D16699, Dog_test_1!$B$2:$D$194, 3, FALSE))</f>
        <v>3</v>
      </c>
      <c r="G16699">
        <f>IF(ISNA(VLOOKUP(E16699, Dog_test_1!$B$2:$D$194, 3, FALSE)), 0, VLOOKUP(E16699, Dog_test_1!$B$2:$D$194, 3, FALSE))</f>
        <v>3</v>
      </c>
      <c r="H16699">
        <f t="shared" si="1043"/>
        <v>3</v>
      </c>
    </row>
    <row r="16700" spans="1:8" ht="19" x14ac:dyDescent="0.25">
      <c r="A16700" t="s">
        <v>774</v>
      </c>
      <c r="B16700" t="s">
        <v>5</v>
      </c>
      <c r="C16700" s="2" t="str">
        <f t="shared" si="1040"/>
        <v>americanpitbullterrier</v>
      </c>
      <c r="D16700" t="str">
        <f t="shared" si="1041"/>
        <v>americanpitbullterrier</v>
      </c>
      <c r="E16700" t="str">
        <f t="shared" si="1042"/>
        <v>americanpitbullterrier</v>
      </c>
      <c r="F16700">
        <f>IF(ISNA(VLOOKUP(D16700, Dog_test_1!$B$2:$D$194, 3, FALSE)), 0, VLOOKUP(D16700, Dog_test_1!$B$2:$D$194, 3, FALSE))</f>
        <v>3</v>
      </c>
      <c r="G16700">
        <f>IF(ISNA(VLOOKUP(E16700, Dog_test_1!$B$2:$D$194, 3, FALSE)), 0, VLOOKUP(E16700, Dog_test_1!$B$2:$D$194, 3, FALSE))</f>
        <v>3</v>
      </c>
      <c r="H16700">
        <f t="shared" si="1043"/>
        <v>3</v>
      </c>
    </row>
    <row r="16701" spans="1:8" ht="19" x14ac:dyDescent="0.25">
      <c r="A16701" t="s">
        <v>543</v>
      </c>
      <c r="B16701" t="s">
        <v>12</v>
      </c>
      <c r="C16701" s="2" t="str">
        <f t="shared" si="1040"/>
        <v>miniatureschnauzer</v>
      </c>
      <c r="D16701" t="str">
        <f t="shared" si="1041"/>
        <v>miniatureschnauzer</v>
      </c>
      <c r="E16701" t="str">
        <f t="shared" si="1042"/>
        <v>miniatureschnauzer</v>
      </c>
      <c r="F16701">
        <f>IF(ISNA(VLOOKUP(D16701, Dog_test_1!$B$2:$D$194, 3, FALSE)), 0, VLOOKUP(D16701, Dog_test_1!$B$2:$D$194, 3, FALSE))</f>
        <v>2</v>
      </c>
      <c r="G16701">
        <f>IF(ISNA(VLOOKUP(E16701, Dog_test_1!$B$2:$D$194, 3, FALSE)), 0, VLOOKUP(E16701, Dog_test_1!$B$2:$D$194, 3, FALSE))</f>
        <v>2</v>
      </c>
      <c r="H16701">
        <f t="shared" si="1043"/>
        <v>2</v>
      </c>
    </row>
    <row r="16702" spans="1:8" ht="19" x14ac:dyDescent="0.25">
      <c r="A16702" t="s">
        <v>2921</v>
      </c>
      <c r="B16702" t="s">
        <v>49</v>
      </c>
      <c r="C16702" s="2" t="str">
        <f t="shared" si="1040"/>
        <v>dachshund</v>
      </c>
      <c r="D16702" t="str">
        <f t="shared" si="1041"/>
        <v>dachshund</v>
      </c>
      <c r="E16702" t="str">
        <f t="shared" si="1042"/>
        <v>dachshund</v>
      </c>
      <c r="F16702">
        <f>IF(ISNA(VLOOKUP(D16702, Dog_test_1!$B$2:$D$194, 3, FALSE)), 0, VLOOKUP(D16702, Dog_test_1!$B$2:$D$194, 3, FALSE))</f>
        <v>2</v>
      </c>
      <c r="G16702">
        <f>IF(ISNA(VLOOKUP(E16702, Dog_test_1!$B$2:$D$194, 3, FALSE)), 0, VLOOKUP(E16702, Dog_test_1!$B$2:$D$194, 3, FALSE))</f>
        <v>2</v>
      </c>
      <c r="H16702">
        <f t="shared" si="1043"/>
        <v>2</v>
      </c>
    </row>
    <row r="16703" spans="1:8" ht="19" x14ac:dyDescent="0.25">
      <c r="A16703" t="s">
        <v>1305</v>
      </c>
      <c r="B16703" t="s">
        <v>423</v>
      </c>
      <c r="C16703" s="2" t="str">
        <f t="shared" si="1040"/>
        <v>pekingese</v>
      </c>
      <c r="D16703" t="str">
        <f t="shared" si="1041"/>
        <v>pekingese</v>
      </c>
      <c r="E16703" t="str">
        <f t="shared" si="1042"/>
        <v>pekingese</v>
      </c>
      <c r="F16703">
        <f>IF(ISNA(VLOOKUP(D16703, Dog_test_1!$B$2:$D$194, 3, FALSE)), 0, VLOOKUP(D16703, Dog_test_1!$B$2:$D$194, 3, FALSE))</f>
        <v>1</v>
      </c>
      <c r="G16703">
        <f>IF(ISNA(VLOOKUP(E16703, Dog_test_1!$B$2:$D$194, 3, FALSE)), 0, VLOOKUP(E16703, Dog_test_1!$B$2:$D$194, 3, FALSE))</f>
        <v>1</v>
      </c>
      <c r="H16703">
        <f t="shared" si="1043"/>
        <v>1</v>
      </c>
    </row>
    <row r="16704" spans="1:8" ht="19" x14ac:dyDescent="0.25">
      <c r="A16704" t="s">
        <v>6114</v>
      </c>
      <c r="B16704" t="s">
        <v>992</v>
      </c>
      <c r="C16704" s="2" t="str">
        <f t="shared" si="1040"/>
        <v>germanshepherd/australiancattledog</v>
      </c>
      <c r="D16704" t="str">
        <f t="shared" si="1041"/>
        <v>germanshepherd</v>
      </c>
      <c r="E16704" t="str">
        <f t="shared" si="1042"/>
        <v>australiancattledog</v>
      </c>
      <c r="F16704">
        <f>IF(ISNA(VLOOKUP(D16704, Dog_test_1!$B$2:$D$194, 3, FALSE)), 0, VLOOKUP(D16704, Dog_test_1!$B$2:$D$194, 3, FALSE))</f>
        <v>3</v>
      </c>
      <c r="G16704">
        <f>IF(ISNA(VLOOKUP(E16704, Dog_test_1!$B$2:$D$194, 3, FALSE)), 0, VLOOKUP(E16704, Dog_test_1!$B$2:$D$194, 3, FALSE))</f>
        <v>0</v>
      </c>
      <c r="H16704">
        <f t="shared" si="1043"/>
        <v>1.5</v>
      </c>
    </row>
    <row r="16705" spans="1:8" ht="19" x14ac:dyDescent="0.25">
      <c r="A16705" t="s">
        <v>6134</v>
      </c>
      <c r="B16705" t="s">
        <v>3296</v>
      </c>
      <c r="C16705" s="2" t="str">
        <f t="shared" si="1040"/>
        <v>americanpitbullterrier/pointer</v>
      </c>
      <c r="D16705" t="str">
        <f t="shared" si="1041"/>
        <v>americanpitbullterrier</v>
      </c>
      <c r="E16705" t="str">
        <f t="shared" si="1042"/>
        <v>pointer</v>
      </c>
      <c r="F16705">
        <f>IF(ISNA(VLOOKUP(D16705, Dog_test_1!$B$2:$D$194, 3, FALSE)), 0, VLOOKUP(D16705, Dog_test_1!$B$2:$D$194, 3, FALSE))</f>
        <v>3</v>
      </c>
      <c r="G16705">
        <f>IF(ISNA(VLOOKUP(E16705, Dog_test_1!$B$2:$D$194, 3, FALSE)), 0, VLOOKUP(E16705, Dog_test_1!$B$2:$D$194, 3, FALSE))</f>
        <v>4</v>
      </c>
      <c r="H16705">
        <f t="shared" si="1043"/>
        <v>3.5</v>
      </c>
    </row>
    <row r="16706" spans="1:8" ht="19" x14ac:dyDescent="0.25">
      <c r="A16706" t="s">
        <v>6135</v>
      </c>
      <c r="B16706" t="s">
        <v>5</v>
      </c>
      <c r="C16706" s="2" t="str">
        <f t="shared" ref="C16706:C16769" si="1044">SUBSTITUTE(LOWER(B16706), " ", "")</f>
        <v>americanpitbullterrier</v>
      </c>
      <c r="D16706" t="str">
        <f t="shared" si="1041"/>
        <v>americanpitbullterrier</v>
      </c>
      <c r="E16706" t="str">
        <f t="shared" si="1042"/>
        <v>americanpitbullterrier</v>
      </c>
      <c r="F16706">
        <f>IF(ISNA(VLOOKUP(D16706, Dog_test_1!$B$2:$D$194, 3, FALSE)), 0, VLOOKUP(D16706, Dog_test_1!$B$2:$D$194, 3, FALSE))</f>
        <v>3</v>
      </c>
      <c r="G16706">
        <f>IF(ISNA(VLOOKUP(E16706, Dog_test_1!$B$2:$D$194, 3, FALSE)), 0, VLOOKUP(E16706, Dog_test_1!$B$2:$D$194, 3, FALSE))</f>
        <v>3</v>
      </c>
      <c r="H16706">
        <f t="shared" si="1043"/>
        <v>3</v>
      </c>
    </row>
    <row r="16707" spans="1:8" ht="19" x14ac:dyDescent="0.25">
      <c r="A16707" t="s">
        <v>4945</v>
      </c>
      <c r="B16707" t="s">
        <v>893</v>
      </c>
      <c r="C16707" s="2" t="str">
        <f t="shared" si="1044"/>
        <v>mastiff</v>
      </c>
      <c r="D16707" t="str">
        <f t="shared" ref="D16707:D16770" si="1045">IF(ISNUMBER(SEARCH("/", C16707)), LEFT(C16707, SEARCH("/", C16707, 1)-1), C16707)</f>
        <v>mastiff</v>
      </c>
      <c r="E16707" t="str">
        <f t="shared" ref="E16707:E16770" si="1046">IF(ISNUMBER(SEARCH("/", C16707)), RIGHT(C16707, LEN(C16707)-SEARCH("/", C16707, 1)), C16707)</f>
        <v>mastiff</v>
      </c>
      <c r="F16707">
        <f>IF(ISNA(VLOOKUP(D16707, Dog_test_1!$B$2:$D$194, 3, FALSE)), 0, VLOOKUP(D16707, Dog_test_1!$B$2:$D$194, 3, FALSE))</f>
        <v>4</v>
      </c>
      <c r="G16707">
        <f>IF(ISNA(VLOOKUP(E16707, Dog_test_1!$B$2:$D$194, 3, FALSE)), 0, VLOOKUP(E16707, Dog_test_1!$B$2:$D$194, 3, FALSE))</f>
        <v>4</v>
      </c>
      <c r="H16707">
        <f t="shared" ref="H16707:H16770" si="1047">(F16707+G16707)/2</f>
        <v>4</v>
      </c>
    </row>
    <row r="16708" spans="1:8" ht="19" x14ac:dyDescent="0.25">
      <c r="A16708" t="s">
        <v>2399</v>
      </c>
      <c r="B16708" t="s">
        <v>5</v>
      </c>
      <c r="C16708" s="2" t="str">
        <f t="shared" si="1044"/>
        <v>americanpitbullterrier</v>
      </c>
      <c r="D16708" t="str">
        <f t="shared" si="1045"/>
        <v>americanpitbullterrier</v>
      </c>
      <c r="E16708" t="str">
        <f t="shared" si="1046"/>
        <v>americanpitbullterrier</v>
      </c>
      <c r="F16708">
        <f>IF(ISNA(VLOOKUP(D16708, Dog_test_1!$B$2:$D$194, 3, FALSE)), 0, VLOOKUP(D16708, Dog_test_1!$B$2:$D$194, 3, FALSE))</f>
        <v>3</v>
      </c>
      <c r="G16708">
        <f>IF(ISNA(VLOOKUP(E16708, Dog_test_1!$B$2:$D$194, 3, FALSE)), 0, VLOOKUP(E16708, Dog_test_1!$B$2:$D$194, 3, FALSE))</f>
        <v>3</v>
      </c>
      <c r="H16708">
        <f t="shared" si="1047"/>
        <v>3</v>
      </c>
    </row>
    <row r="16709" spans="1:8" ht="19" x14ac:dyDescent="0.25">
      <c r="A16709" t="s">
        <v>6</v>
      </c>
      <c r="B16709" t="s">
        <v>1879</v>
      </c>
      <c r="C16709" s="2" t="str">
        <f t="shared" si="1044"/>
        <v>patterdaleterr</v>
      </c>
      <c r="D16709" t="str">
        <f t="shared" si="1045"/>
        <v>patterdaleterr</v>
      </c>
      <c r="E16709" t="str">
        <f t="shared" si="1046"/>
        <v>patterdaleterr</v>
      </c>
      <c r="F16709">
        <f>IF(ISNA(VLOOKUP(D16709, Dog_test_1!$B$2:$D$194, 3, FALSE)), 0, VLOOKUP(D16709, Dog_test_1!$B$2:$D$194, 3, FALSE))</f>
        <v>0</v>
      </c>
      <c r="G16709">
        <f>IF(ISNA(VLOOKUP(E16709, Dog_test_1!$B$2:$D$194, 3, FALSE)), 0, VLOOKUP(E16709, Dog_test_1!$B$2:$D$194, 3, FALSE))</f>
        <v>0</v>
      </c>
      <c r="H16709">
        <f t="shared" si="1047"/>
        <v>0</v>
      </c>
    </row>
    <row r="16710" spans="1:8" ht="19" x14ac:dyDescent="0.25">
      <c r="A16710" t="s">
        <v>6136</v>
      </c>
      <c r="B16710" t="s">
        <v>202</v>
      </c>
      <c r="C16710" s="2" t="str">
        <f t="shared" si="1044"/>
        <v>shihtzu</v>
      </c>
      <c r="D16710" t="str">
        <f t="shared" si="1045"/>
        <v>shihtzu</v>
      </c>
      <c r="E16710" t="str">
        <f t="shared" si="1046"/>
        <v>shihtzu</v>
      </c>
      <c r="F16710">
        <f>IF(ISNA(VLOOKUP(D16710, Dog_test_1!$B$2:$D$194, 3, FALSE)), 0, VLOOKUP(D16710, Dog_test_1!$B$2:$D$194, 3, FALSE))</f>
        <v>1</v>
      </c>
      <c r="G16710">
        <f>IF(ISNA(VLOOKUP(E16710, Dog_test_1!$B$2:$D$194, 3, FALSE)), 0, VLOOKUP(E16710, Dog_test_1!$B$2:$D$194, 3, FALSE))</f>
        <v>1</v>
      </c>
      <c r="H16710">
        <f t="shared" si="1047"/>
        <v>1</v>
      </c>
    </row>
    <row r="16711" spans="1:8" ht="19" x14ac:dyDescent="0.25">
      <c r="A16711" t="s">
        <v>1615</v>
      </c>
      <c r="B16711" t="s">
        <v>5</v>
      </c>
      <c r="C16711" s="2" t="str">
        <f t="shared" si="1044"/>
        <v>americanpitbullterrier</v>
      </c>
      <c r="D16711" t="str">
        <f t="shared" si="1045"/>
        <v>americanpitbullterrier</v>
      </c>
      <c r="E16711" t="str">
        <f t="shared" si="1046"/>
        <v>americanpitbullterrier</v>
      </c>
      <c r="F16711">
        <f>IF(ISNA(VLOOKUP(D16711, Dog_test_1!$B$2:$D$194, 3, FALSE)), 0, VLOOKUP(D16711, Dog_test_1!$B$2:$D$194, 3, FALSE))</f>
        <v>3</v>
      </c>
      <c r="G16711">
        <f>IF(ISNA(VLOOKUP(E16711, Dog_test_1!$B$2:$D$194, 3, FALSE)), 0, VLOOKUP(E16711, Dog_test_1!$B$2:$D$194, 3, FALSE))</f>
        <v>3</v>
      </c>
      <c r="H16711">
        <f t="shared" si="1047"/>
        <v>3</v>
      </c>
    </row>
    <row r="16712" spans="1:8" ht="19" x14ac:dyDescent="0.25">
      <c r="A16712" t="s">
        <v>505</v>
      </c>
      <c r="B16712" t="s">
        <v>1194</v>
      </c>
      <c r="C16712" s="2" t="str">
        <f t="shared" si="1044"/>
        <v>englishspringerspaniel</v>
      </c>
      <c r="D16712" t="str">
        <f t="shared" si="1045"/>
        <v>englishspringerspaniel</v>
      </c>
      <c r="E16712" t="str">
        <f t="shared" si="1046"/>
        <v>englishspringerspaniel</v>
      </c>
      <c r="F16712">
        <f>IF(ISNA(VLOOKUP(D16712, Dog_test_1!$B$2:$D$194, 3, FALSE)), 0, VLOOKUP(D16712, Dog_test_1!$B$2:$D$194, 3, FALSE))</f>
        <v>3</v>
      </c>
      <c r="G16712">
        <f>IF(ISNA(VLOOKUP(E16712, Dog_test_1!$B$2:$D$194, 3, FALSE)), 0, VLOOKUP(E16712, Dog_test_1!$B$2:$D$194, 3, FALSE))</f>
        <v>3</v>
      </c>
      <c r="H16712">
        <f t="shared" si="1047"/>
        <v>3</v>
      </c>
    </row>
    <row r="16713" spans="1:8" ht="19" x14ac:dyDescent="0.25">
      <c r="A16713" t="s">
        <v>6</v>
      </c>
      <c r="B16713" t="s">
        <v>5</v>
      </c>
      <c r="C16713" s="2" t="str">
        <f t="shared" si="1044"/>
        <v>americanpitbullterrier</v>
      </c>
      <c r="D16713" t="str">
        <f t="shared" si="1045"/>
        <v>americanpitbullterrier</v>
      </c>
      <c r="E16713" t="str">
        <f t="shared" si="1046"/>
        <v>americanpitbullterrier</v>
      </c>
      <c r="F16713">
        <f>IF(ISNA(VLOOKUP(D16713, Dog_test_1!$B$2:$D$194, 3, FALSE)), 0, VLOOKUP(D16713, Dog_test_1!$B$2:$D$194, 3, FALSE))</f>
        <v>3</v>
      </c>
      <c r="G16713">
        <f>IF(ISNA(VLOOKUP(E16713, Dog_test_1!$B$2:$D$194, 3, FALSE)), 0, VLOOKUP(E16713, Dog_test_1!$B$2:$D$194, 3, FALSE))</f>
        <v>3</v>
      </c>
      <c r="H16713">
        <f t="shared" si="1047"/>
        <v>3</v>
      </c>
    </row>
    <row r="16714" spans="1:8" ht="19" x14ac:dyDescent="0.25">
      <c r="A16714" t="s">
        <v>6</v>
      </c>
      <c r="B16714" t="s">
        <v>6137</v>
      </c>
      <c r="C16714" s="2" t="str">
        <f t="shared" si="1044"/>
        <v>belgianmalinois/germanshepherd</v>
      </c>
      <c r="D16714" t="str">
        <f t="shared" si="1045"/>
        <v>belgianmalinois</v>
      </c>
      <c r="E16714" t="str">
        <f t="shared" si="1046"/>
        <v>germanshepherd</v>
      </c>
      <c r="F16714">
        <f>IF(ISNA(VLOOKUP(D16714, Dog_test_1!$B$2:$D$194, 3, FALSE)), 0, VLOOKUP(D16714, Dog_test_1!$B$2:$D$194, 3, FALSE))</f>
        <v>3</v>
      </c>
      <c r="G16714">
        <f>IF(ISNA(VLOOKUP(E16714, Dog_test_1!$B$2:$D$194, 3, FALSE)), 0, VLOOKUP(E16714, Dog_test_1!$B$2:$D$194, 3, FALSE))</f>
        <v>3</v>
      </c>
      <c r="H16714">
        <f t="shared" si="1047"/>
        <v>3</v>
      </c>
    </row>
    <row r="16715" spans="1:8" ht="19" x14ac:dyDescent="0.25">
      <c r="A16715" t="s">
        <v>6138</v>
      </c>
      <c r="B16715" t="s">
        <v>51</v>
      </c>
      <c r="C16715" s="2" t="str">
        <f t="shared" si="1044"/>
        <v>maltese</v>
      </c>
      <c r="D16715" t="str">
        <f t="shared" si="1045"/>
        <v>maltese</v>
      </c>
      <c r="E16715" t="str">
        <f t="shared" si="1046"/>
        <v>maltese</v>
      </c>
      <c r="F16715">
        <f>IF(ISNA(VLOOKUP(D16715, Dog_test_1!$B$2:$D$194, 3, FALSE)), 0, VLOOKUP(D16715, Dog_test_1!$B$2:$D$194, 3, FALSE))</f>
        <v>1</v>
      </c>
      <c r="G16715">
        <f>IF(ISNA(VLOOKUP(E16715, Dog_test_1!$B$2:$D$194, 3, FALSE)), 0, VLOOKUP(E16715, Dog_test_1!$B$2:$D$194, 3, FALSE))</f>
        <v>1</v>
      </c>
      <c r="H16715">
        <f t="shared" si="1047"/>
        <v>1</v>
      </c>
    </row>
    <row r="16716" spans="1:8" ht="19" x14ac:dyDescent="0.25">
      <c r="A16716" t="s">
        <v>65</v>
      </c>
      <c r="B16716" t="s">
        <v>1941</v>
      </c>
      <c r="C16716" s="2" t="str">
        <f t="shared" si="1044"/>
        <v>havanese</v>
      </c>
      <c r="D16716" t="str">
        <f t="shared" si="1045"/>
        <v>havanese</v>
      </c>
      <c r="E16716" t="str">
        <f t="shared" si="1046"/>
        <v>havanese</v>
      </c>
      <c r="F16716">
        <f>IF(ISNA(VLOOKUP(D16716, Dog_test_1!$B$2:$D$194, 3, FALSE)), 0, VLOOKUP(D16716, Dog_test_1!$B$2:$D$194, 3, FALSE))</f>
        <v>1</v>
      </c>
      <c r="G16716">
        <f>IF(ISNA(VLOOKUP(E16716, Dog_test_1!$B$2:$D$194, 3, FALSE)), 0, VLOOKUP(E16716, Dog_test_1!$B$2:$D$194, 3, FALSE))</f>
        <v>1</v>
      </c>
      <c r="H16716">
        <f t="shared" si="1047"/>
        <v>1</v>
      </c>
    </row>
    <row r="16717" spans="1:8" ht="19" x14ac:dyDescent="0.25">
      <c r="A16717" t="s">
        <v>3051</v>
      </c>
      <c r="B16717" t="s">
        <v>94</v>
      </c>
      <c r="C16717" s="2" t="str">
        <f t="shared" si="1044"/>
        <v>miniatureschnauzer/miniaturepoodle</v>
      </c>
      <c r="D16717" t="str">
        <f t="shared" si="1045"/>
        <v>miniatureschnauzer</v>
      </c>
      <c r="E16717" t="str">
        <f t="shared" si="1046"/>
        <v>miniaturepoodle</v>
      </c>
      <c r="F16717">
        <f>IF(ISNA(VLOOKUP(D16717, Dog_test_1!$B$2:$D$194, 3, FALSE)), 0, VLOOKUP(D16717, Dog_test_1!$B$2:$D$194, 3, FALSE))</f>
        <v>2</v>
      </c>
      <c r="G16717">
        <f>IF(ISNA(VLOOKUP(E16717, Dog_test_1!$B$2:$D$194, 3, FALSE)), 0, VLOOKUP(E16717, Dog_test_1!$B$2:$D$194, 3, FALSE))</f>
        <v>2</v>
      </c>
      <c r="H16717">
        <f t="shared" si="1047"/>
        <v>2</v>
      </c>
    </row>
    <row r="16718" spans="1:8" ht="19" x14ac:dyDescent="0.25">
      <c r="A16718" t="s">
        <v>6</v>
      </c>
      <c r="B16718" t="s">
        <v>112</v>
      </c>
      <c r="C16718" s="2" t="str">
        <f t="shared" si="1044"/>
        <v>dachshund/chihuahua</v>
      </c>
      <c r="D16718" t="str">
        <f t="shared" si="1045"/>
        <v>dachshund</v>
      </c>
      <c r="E16718" t="str">
        <f t="shared" si="1046"/>
        <v>chihuahua</v>
      </c>
      <c r="F16718">
        <f>IF(ISNA(VLOOKUP(D16718, Dog_test_1!$B$2:$D$194, 3, FALSE)), 0, VLOOKUP(D16718, Dog_test_1!$B$2:$D$194, 3, FALSE))</f>
        <v>2</v>
      </c>
      <c r="G16718">
        <f>IF(ISNA(VLOOKUP(E16718, Dog_test_1!$B$2:$D$194, 3, FALSE)), 0, VLOOKUP(E16718, Dog_test_1!$B$2:$D$194, 3, FALSE))</f>
        <v>1</v>
      </c>
      <c r="H16718">
        <f t="shared" si="1047"/>
        <v>1.5</v>
      </c>
    </row>
    <row r="16719" spans="1:8" ht="19" x14ac:dyDescent="0.25">
      <c r="A16719" t="s">
        <v>602</v>
      </c>
      <c r="B16719" t="s">
        <v>5539</v>
      </c>
      <c r="C16719" s="2" t="str">
        <f t="shared" si="1044"/>
        <v>australianshepherd/plotthound</v>
      </c>
      <c r="D16719" t="str">
        <f t="shared" si="1045"/>
        <v>australianshepherd</v>
      </c>
      <c r="E16719" t="str">
        <f t="shared" si="1046"/>
        <v>plotthound</v>
      </c>
      <c r="F16719">
        <f>IF(ISNA(VLOOKUP(D16719, Dog_test_1!$B$2:$D$194, 3, FALSE)), 0, VLOOKUP(D16719, Dog_test_1!$B$2:$D$194, 3, FALSE))</f>
        <v>3</v>
      </c>
      <c r="G16719">
        <f>IF(ISNA(VLOOKUP(E16719, Dog_test_1!$B$2:$D$194, 3, FALSE)), 0, VLOOKUP(E16719, Dog_test_1!$B$2:$D$194, 3, FALSE))</f>
        <v>0</v>
      </c>
      <c r="H16719">
        <f t="shared" si="1047"/>
        <v>1.5</v>
      </c>
    </row>
    <row r="16720" spans="1:8" ht="19" x14ac:dyDescent="0.25">
      <c r="A16720" t="s">
        <v>5904</v>
      </c>
      <c r="B16720" t="s">
        <v>109</v>
      </c>
      <c r="C16720" s="2" t="str">
        <f t="shared" si="1044"/>
        <v>dachshund</v>
      </c>
      <c r="D16720" t="str">
        <f t="shared" si="1045"/>
        <v>dachshund</v>
      </c>
      <c r="E16720" t="str">
        <f t="shared" si="1046"/>
        <v>dachshund</v>
      </c>
      <c r="F16720">
        <f>IF(ISNA(VLOOKUP(D16720, Dog_test_1!$B$2:$D$194, 3, FALSE)), 0, VLOOKUP(D16720, Dog_test_1!$B$2:$D$194, 3, FALSE))</f>
        <v>2</v>
      </c>
      <c r="G16720">
        <f>IF(ISNA(VLOOKUP(E16720, Dog_test_1!$B$2:$D$194, 3, FALSE)), 0, VLOOKUP(E16720, Dog_test_1!$B$2:$D$194, 3, FALSE))</f>
        <v>2</v>
      </c>
      <c r="H16720">
        <f t="shared" si="1047"/>
        <v>2</v>
      </c>
    </row>
    <row r="16721" spans="1:8" ht="19" x14ac:dyDescent="0.25">
      <c r="A16721" t="s">
        <v>6</v>
      </c>
      <c r="B16721" t="s">
        <v>5</v>
      </c>
      <c r="C16721" s="2" t="str">
        <f t="shared" si="1044"/>
        <v>americanpitbullterrier</v>
      </c>
      <c r="D16721" t="str">
        <f t="shared" si="1045"/>
        <v>americanpitbullterrier</v>
      </c>
      <c r="E16721" t="str">
        <f t="shared" si="1046"/>
        <v>americanpitbullterrier</v>
      </c>
      <c r="F16721">
        <f>IF(ISNA(VLOOKUP(D16721, Dog_test_1!$B$2:$D$194, 3, FALSE)), 0, VLOOKUP(D16721, Dog_test_1!$B$2:$D$194, 3, FALSE))</f>
        <v>3</v>
      </c>
      <c r="G16721">
        <f>IF(ISNA(VLOOKUP(E16721, Dog_test_1!$B$2:$D$194, 3, FALSE)), 0, VLOOKUP(E16721, Dog_test_1!$B$2:$D$194, 3, FALSE))</f>
        <v>3</v>
      </c>
      <c r="H16721">
        <f t="shared" si="1047"/>
        <v>3</v>
      </c>
    </row>
    <row r="16722" spans="1:8" ht="19" x14ac:dyDescent="0.25">
      <c r="A16722" t="s">
        <v>672</v>
      </c>
      <c r="B16722" t="s">
        <v>32</v>
      </c>
      <c r="C16722" s="2" t="str">
        <f t="shared" si="1044"/>
        <v>labradorretriever</v>
      </c>
      <c r="D16722" t="str">
        <f t="shared" si="1045"/>
        <v>labradorretriever</v>
      </c>
      <c r="E16722" t="str">
        <f t="shared" si="1046"/>
        <v>labradorretriever</v>
      </c>
      <c r="F16722">
        <f>IF(ISNA(VLOOKUP(D16722, Dog_test_1!$B$2:$D$194, 3, FALSE)), 0, VLOOKUP(D16722, Dog_test_1!$B$2:$D$194, 3, FALSE))</f>
        <v>3</v>
      </c>
      <c r="G16722">
        <f>IF(ISNA(VLOOKUP(E16722, Dog_test_1!$B$2:$D$194, 3, FALSE)), 0, VLOOKUP(E16722, Dog_test_1!$B$2:$D$194, 3, FALSE))</f>
        <v>3</v>
      </c>
      <c r="H16722">
        <f t="shared" si="1047"/>
        <v>3</v>
      </c>
    </row>
    <row r="16723" spans="1:8" ht="19" x14ac:dyDescent="0.25">
      <c r="A16723" t="s">
        <v>6139</v>
      </c>
      <c r="B16723" t="s">
        <v>79</v>
      </c>
      <c r="C16723" s="2" t="str">
        <f t="shared" si="1044"/>
        <v>boxer</v>
      </c>
      <c r="D16723" t="str">
        <f t="shared" si="1045"/>
        <v>boxer</v>
      </c>
      <c r="E16723" t="str">
        <f t="shared" si="1046"/>
        <v>boxer</v>
      </c>
      <c r="F16723">
        <f>IF(ISNA(VLOOKUP(D16723, Dog_test_1!$B$2:$D$194, 3, FALSE)), 0, VLOOKUP(D16723, Dog_test_1!$B$2:$D$194, 3, FALSE))</f>
        <v>3</v>
      </c>
      <c r="G16723">
        <f>IF(ISNA(VLOOKUP(E16723, Dog_test_1!$B$2:$D$194, 3, FALSE)), 0, VLOOKUP(E16723, Dog_test_1!$B$2:$D$194, 3, FALSE))</f>
        <v>3</v>
      </c>
      <c r="H16723">
        <f t="shared" si="1047"/>
        <v>3</v>
      </c>
    </row>
    <row r="16724" spans="1:8" ht="19" x14ac:dyDescent="0.25">
      <c r="A16724" t="s">
        <v>6140</v>
      </c>
      <c r="B16724" t="s">
        <v>4699</v>
      </c>
      <c r="C16724" s="2" t="str">
        <f t="shared" si="1044"/>
        <v>cardiganwelshcorgi/australianshepherd</v>
      </c>
      <c r="D16724" t="str">
        <f t="shared" si="1045"/>
        <v>cardiganwelshcorgi</v>
      </c>
      <c r="E16724" t="str">
        <f t="shared" si="1046"/>
        <v>australianshepherd</v>
      </c>
      <c r="F16724">
        <f>IF(ISNA(VLOOKUP(D16724, Dog_test_1!$B$2:$D$194, 3, FALSE)), 0, VLOOKUP(D16724, Dog_test_1!$B$2:$D$194, 3, FALSE))</f>
        <v>2</v>
      </c>
      <c r="G16724">
        <f>IF(ISNA(VLOOKUP(E16724, Dog_test_1!$B$2:$D$194, 3, FALSE)), 0, VLOOKUP(E16724, Dog_test_1!$B$2:$D$194, 3, FALSE))</f>
        <v>3</v>
      </c>
      <c r="H16724">
        <f t="shared" si="1047"/>
        <v>2.5</v>
      </c>
    </row>
    <row r="16725" spans="1:8" ht="19" x14ac:dyDescent="0.25">
      <c r="A16725" t="s">
        <v>6</v>
      </c>
      <c r="B16725" t="s">
        <v>135</v>
      </c>
      <c r="C16725" s="2" t="str">
        <f t="shared" si="1044"/>
        <v>miniaturepoodle</v>
      </c>
      <c r="D16725" t="str">
        <f t="shared" si="1045"/>
        <v>miniaturepoodle</v>
      </c>
      <c r="E16725" t="str">
        <f t="shared" si="1046"/>
        <v>miniaturepoodle</v>
      </c>
      <c r="F16725">
        <f>IF(ISNA(VLOOKUP(D16725, Dog_test_1!$B$2:$D$194, 3, FALSE)), 0, VLOOKUP(D16725, Dog_test_1!$B$2:$D$194, 3, FALSE))</f>
        <v>2</v>
      </c>
      <c r="G16725">
        <f>IF(ISNA(VLOOKUP(E16725, Dog_test_1!$B$2:$D$194, 3, FALSE)), 0, VLOOKUP(E16725, Dog_test_1!$B$2:$D$194, 3, FALSE))</f>
        <v>2</v>
      </c>
      <c r="H16725">
        <f t="shared" si="1047"/>
        <v>2</v>
      </c>
    </row>
    <row r="16726" spans="1:8" ht="19" x14ac:dyDescent="0.25">
      <c r="A16726" t="s">
        <v>414</v>
      </c>
      <c r="B16726" t="s">
        <v>32</v>
      </c>
      <c r="C16726" s="2" t="str">
        <f t="shared" si="1044"/>
        <v>labradorretriever</v>
      </c>
      <c r="D16726" t="str">
        <f t="shared" si="1045"/>
        <v>labradorretriever</v>
      </c>
      <c r="E16726" t="str">
        <f t="shared" si="1046"/>
        <v>labradorretriever</v>
      </c>
      <c r="F16726">
        <f>IF(ISNA(VLOOKUP(D16726, Dog_test_1!$B$2:$D$194, 3, FALSE)), 0, VLOOKUP(D16726, Dog_test_1!$B$2:$D$194, 3, FALSE))</f>
        <v>3</v>
      </c>
      <c r="G16726">
        <f>IF(ISNA(VLOOKUP(E16726, Dog_test_1!$B$2:$D$194, 3, FALSE)), 0, VLOOKUP(E16726, Dog_test_1!$B$2:$D$194, 3, FALSE))</f>
        <v>3</v>
      </c>
      <c r="H16726">
        <f t="shared" si="1047"/>
        <v>3</v>
      </c>
    </row>
    <row r="16727" spans="1:8" ht="19" x14ac:dyDescent="0.25">
      <c r="A16727" t="s">
        <v>6</v>
      </c>
      <c r="B16727" t="s">
        <v>30</v>
      </c>
      <c r="C16727" s="2" t="str">
        <f t="shared" si="1044"/>
        <v>chihuahua</v>
      </c>
      <c r="D16727" t="str">
        <f t="shared" si="1045"/>
        <v>chihuahua</v>
      </c>
      <c r="E16727" t="str">
        <f t="shared" si="1046"/>
        <v>chihuahua</v>
      </c>
      <c r="F16727">
        <f>IF(ISNA(VLOOKUP(D16727, Dog_test_1!$B$2:$D$194, 3, FALSE)), 0, VLOOKUP(D16727, Dog_test_1!$B$2:$D$194, 3, FALSE))</f>
        <v>1</v>
      </c>
      <c r="G16727">
        <f>IF(ISNA(VLOOKUP(E16727, Dog_test_1!$B$2:$D$194, 3, FALSE)), 0, VLOOKUP(E16727, Dog_test_1!$B$2:$D$194, 3, FALSE))</f>
        <v>1</v>
      </c>
      <c r="H16727">
        <f t="shared" si="1047"/>
        <v>1</v>
      </c>
    </row>
    <row r="16728" spans="1:8" ht="19" x14ac:dyDescent="0.25">
      <c r="A16728" t="s">
        <v>6141</v>
      </c>
      <c r="B16728" t="s">
        <v>538</v>
      </c>
      <c r="C16728" s="2" t="str">
        <f t="shared" si="1044"/>
        <v>miniaturepinscher</v>
      </c>
      <c r="D16728" t="str">
        <f t="shared" si="1045"/>
        <v>miniaturepinscher</v>
      </c>
      <c r="E16728" t="str">
        <f t="shared" si="1046"/>
        <v>miniaturepinscher</v>
      </c>
      <c r="F16728">
        <f>IF(ISNA(VLOOKUP(D16728, Dog_test_1!$B$2:$D$194, 3, FALSE)), 0, VLOOKUP(D16728, Dog_test_1!$B$2:$D$194, 3, FALSE))</f>
        <v>2</v>
      </c>
      <c r="G16728">
        <f>IF(ISNA(VLOOKUP(E16728, Dog_test_1!$B$2:$D$194, 3, FALSE)), 0, VLOOKUP(E16728, Dog_test_1!$B$2:$D$194, 3, FALSE))</f>
        <v>2</v>
      </c>
      <c r="H16728">
        <f t="shared" si="1047"/>
        <v>2</v>
      </c>
    </row>
    <row r="16729" spans="1:8" ht="19" x14ac:dyDescent="0.25">
      <c r="A16729" t="s">
        <v>88</v>
      </c>
      <c r="B16729" t="s">
        <v>49</v>
      </c>
      <c r="C16729" s="2" t="str">
        <f t="shared" si="1044"/>
        <v>dachshund</v>
      </c>
      <c r="D16729" t="str">
        <f t="shared" si="1045"/>
        <v>dachshund</v>
      </c>
      <c r="E16729" t="str">
        <f t="shared" si="1046"/>
        <v>dachshund</v>
      </c>
      <c r="F16729">
        <f>IF(ISNA(VLOOKUP(D16729, Dog_test_1!$B$2:$D$194, 3, FALSE)), 0, VLOOKUP(D16729, Dog_test_1!$B$2:$D$194, 3, FALSE))</f>
        <v>2</v>
      </c>
      <c r="G16729">
        <f>IF(ISNA(VLOOKUP(E16729, Dog_test_1!$B$2:$D$194, 3, FALSE)), 0, VLOOKUP(E16729, Dog_test_1!$B$2:$D$194, 3, FALSE))</f>
        <v>2</v>
      </c>
      <c r="H16729">
        <f t="shared" si="1047"/>
        <v>2</v>
      </c>
    </row>
    <row r="16730" spans="1:8" ht="19" x14ac:dyDescent="0.25">
      <c r="A16730" t="s">
        <v>2691</v>
      </c>
      <c r="B16730" t="s">
        <v>30</v>
      </c>
      <c r="C16730" s="2" t="str">
        <f t="shared" si="1044"/>
        <v>chihuahua</v>
      </c>
      <c r="D16730" t="str">
        <f t="shared" si="1045"/>
        <v>chihuahua</v>
      </c>
      <c r="E16730" t="str">
        <f t="shared" si="1046"/>
        <v>chihuahua</v>
      </c>
      <c r="F16730">
        <f>IF(ISNA(VLOOKUP(D16730, Dog_test_1!$B$2:$D$194, 3, FALSE)), 0, VLOOKUP(D16730, Dog_test_1!$B$2:$D$194, 3, FALSE))</f>
        <v>1</v>
      </c>
      <c r="G16730">
        <f>IF(ISNA(VLOOKUP(E16730, Dog_test_1!$B$2:$D$194, 3, FALSE)), 0, VLOOKUP(E16730, Dog_test_1!$B$2:$D$194, 3, FALSE))</f>
        <v>1</v>
      </c>
      <c r="H16730">
        <f t="shared" si="1047"/>
        <v>1</v>
      </c>
    </row>
    <row r="16731" spans="1:8" ht="19" x14ac:dyDescent="0.25">
      <c r="A16731" t="s">
        <v>3854</v>
      </c>
      <c r="B16731" t="s">
        <v>5</v>
      </c>
      <c r="C16731" s="2" t="str">
        <f t="shared" si="1044"/>
        <v>americanpitbullterrier</v>
      </c>
      <c r="D16731" t="str">
        <f t="shared" si="1045"/>
        <v>americanpitbullterrier</v>
      </c>
      <c r="E16731" t="str">
        <f t="shared" si="1046"/>
        <v>americanpitbullterrier</v>
      </c>
      <c r="F16731">
        <f>IF(ISNA(VLOOKUP(D16731, Dog_test_1!$B$2:$D$194, 3, FALSE)), 0, VLOOKUP(D16731, Dog_test_1!$B$2:$D$194, 3, FALSE))</f>
        <v>3</v>
      </c>
      <c r="G16731">
        <f>IF(ISNA(VLOOKUP(E16731, Dog_test_1!$B$2:$D$194, 3, FALSE)), 0, VLOOKUP(E16731, Dog_test_1!$B$2:$D$194, 3, FALSE))</f>
        <v>3</v>
      </c>
      <c r="H16731">
        <f t="shared" si="1047"/>
        <v>3</v>
      </c>
    </row>
    <row r="16732" spans="1:8" ht="19" x14ac:dyDescent="0.25">
      <c r="A16732" t="s">
        <v>1933</v>
      </c>
      <c r="B16732" t="s">
        <v>591</v>
      </c>
      <c r="C16732" s="2" t="str">
        <f t="shared" si="1044"/>
        <v>americanpitbullterrier/boxer</v>
      </c>
      <c r="D16732" t="str">
        <f t="shared" si="1045"/>
        <v>americanpitbullterrier</v>
      </c>
      <c r="E16732" t="str">
        <f t="shared" si="1046"/>
        <v>boxer</v>
      </c>
      <c r="F16732">
        <f>IF(ISNA(VLOOKUP(D16732, Dog_test_1!$B$2:$D$194, 3, FALSE)), 0, VLOOKUP(D16732, Dog_test_1!$B$2:$D$194, 3, FALSE))</f>
        <v>3</v>
      </c>
      <c r="G16732">
        <f>IF(ISNA(VLOOKUP(E16732, Dog_test_1!$B$2:$D$194, 3, FALSE)), 0, VLOOKUP(E16732, Dog_test_1!$B$2:$D$194, 3, FALSE))</f>
        <v>3</v>
      </c>
      <c r="H16732">
        <f t="shared" si="1047"/>
        <v>3</v>
      </c>
    </row>
    <row r="16733" spans="1:8" ht="19" x14ac:dyDescent="0.25">
      <c r="A16733" t="s">
        <v>116</v>
      </c>
      <c r="B16733" t="s">
        <v>12</v>
      </c>
      <c r="C16733" s="2" t="str">
        <f t="shared" si="1044"/>
        <v>miniatureschnauzer</v>
      </c>
      <c r="D16733" t="str">
        <f t="shared" si="1045"/>
        <v>miniatureschnauzer</v>
      </c>
      <c r="E16733" t="str">
        <f t="shared" si="1046"/>
        <v>miniatureschnauzer</v>
      </c>
      <c r="F16733">
        <f>IF(ISNA(VLOOKUP(D16733, Dog_test_1!$B$2:$D$194, 3, FALSE)), 0, VLOOKUP(D16733, Dog_test_1!$B$2:$D$194, 3, FALSE))</f>
        <v>2</v>
      </c>
      <c r="G16733">
        <f>IF(ISNA(VLOOKUP(E16733, Dog_test_1!$B$2:$D$194, 3, FALSE)), 0, VLOOKUP(E16733, Dog_test_1!$B$2:$D$194, 3, FALSE))</f>
        <v>2</v>
      </c>
      <c r="H16733">
        <f t="shared" si="1047"/>
        <v>2</v>
      </c>
    </row>
    <row r="16734" spans="1:8" ht="19" x14ac:dyDescent="0.25">
      <c r="A16734" t="s">
        <v>3061</v>
      </c>
      <c r="B16734" t="s">
        <v>6142</v>
      </c>
      <c r="C16734" s="2" t="str">
        <f t="shared" si="1044"/>
        <v>germanshepherd/basenji</v>
      </c>
      <c r="D16734" t="str">
        <f t="shared" si="1045"/>
        <v>germanshepherd</v>
      </c>
      <c r="E16734" t="str">
        <f t="shared" si="1046"/>
        <v>basenji</v>
      </c>
      <c r="F16734">
        <f>IF(ISNA(VLOOKUP(D16734, Dog_test_1!$B$2:$D$194, 3, FALSE)), 0, VLOOKUP(D16734, Dog_test_1!$B$2:$D$194, 3, FALSE))</f>
        <v>3</v>
      </c>
      <c r="G16734">
        <f>IF(ISNA(VLOOKUP(E16734, Dog_test_1!$B$2:$D$194, 3, FALSE)), 0, VLOOKUP(E16734, Dog_test_1!$B$2:$D$194, 3, FALSE))</f>
        <v>3</v>
      </c>
      <c r="H16734">
        <f t="shared" si="1047"/>
        <v>3</v>
      </c>
    </row>
    <row r="16735" spans="1:8" ht="19" x14ac:dyDescent="0.25">
      <c r="A16735" t="s">
        <v>4493</v>
      </c>
      <c r="B16735" t="s">
        <v>597</v>
      </c>
      <c r="C16735" s="2" t="str">
        <f t="shared" si="1044"/>
        <v>pembrokewelshcorgi</v>
      </c>
      <c r="D16735" t="str">
        <f t="shared" si="1045"/>
        <v>pembrokewelshcorgi</v>
      </c>
      <c r="E16735" t="str">
        <f t="shared" si="1046"/>
        <v>pembrokewelshcorgi</v>
      </c>
      <c r="F16735">
        <f>IF(ISNA(VLOOKUP(D16735, Dog_test_1!$B$2:$D$194, 3, FALSE)), 0, VLOOKUP(D16735, Dog_test_1!$B$2:$D$194, 3, FALSE))</f>
        <v>0</v>
      </c>
      <c r="G16735">
        <f>IF(ISNA(VLOOKUP(E16735, Dog_test_1!$B$2:$D$194, 3, FALSE)), 0, VLOOKUP(E16735, Dog_test_1!$B$2:$D$194, 3, FALSE))</f>
        <v>0</v>
      </c>
      <c r="H16735">
        <f t="shared" si="1047"/>
        <v>0</v>
      </c>
    </row>
    <row r="16736" spans="1:8" ht="19" x14ac:dyDescent="0.25">
      <c r="A16736" t="s">
        <v>1358</v>
      </c>
      <c r="B16736" t="s">
        <v>30</v>
      </c>
      <c r="C16736" s="2" t="str">
        <f t="shared" si="1044"/>
        <v>chihuahua</v>
      </c>
      <c r="D16736" t="str">
        <f t="shared" si="1045"/>
        <v>chihuahua</v>
      </c>
      <c r="E16736" t="str">
        <f t="shared" si="1046"/>
        <v>chihuahua</v>
      </c>
      <c r="F16736">
        <f>IF(ISNA(VLOOKUP(D16736, Dog_test_1!$B$2:$D$194, 3, FALSE)), 0, VLOOKUP(D16736, Dog_test_1!$B$2:$D$194, 3, FALSE))</f>
        <v>1</v>
      </c>
      <c r="G16736">
        <f>IF(ISNA(VLOOKUP(E16736, Dog_test_1!$B$2:$D$194, 3, FALSE)), 0, VLOOKUP(E16736, Dog_test_1!$B$2:$D$194, 3, FALSE))</f>
        <v>1</v>
      </c>
      <c r="H16736">
        <f t="shared" si="1047"/>
        <v>1</v>
      </c>
    </row>
    <row r="16737" spans="1:8" ht="19" x14ac:dyDescent="0.25">
      <c r="A16737" t="s">
        <v>1309</v>
      </c>
      <c r="B16737" t="s">
        <v>32</v>
      </c>
      <c r="C16737" s="2" t="str">
        <f t="shared" si="1044"/>
        <v>labradorretriever</v>
      </c>
      <c r="D16737" t="str">
        <f t="shared" si="1045"/>
        <v>labradorretriever</v>
      </c>
      <c r="E16737" t="str">
        <f t="shared" si="1046"/>
        <v>labradorretriever</v>
      </c>
      <c r="F16737">
        <f>IF(ISNA(VLOOKUP(D16737, Dog_test_1!$B$2:$D$194, 3, FALSE)), 0, VLOOKUP(D16737, Dog_test_1!$B$2:$D$194, 3, FALSE))</f>
        <v>3</v>
      </c>
      <c r="G16737">
        <f>IF(ISNA(VLOOKUP(E16737, Dog_test_1!$B$2:$D$194, 3, FALSE)), 0, VLOOKUP(E16737, Dog_test_1!$B$2:$D$194, 3, FALSE))</f>
        <v>3</v>
      </c>
      <c r="H16737">
        <f t="shared" si="1047"/>
        <v>3</v>
      </c>
    </row>
    <row r="16738" spans="1:8" ht="19" x14ac:dyDescent="0.25">
      <c r="A16738" t="s">
        <v>453</v>
      </c>
      <c r="B16738" t="s">
        <v>1873</v>
      </c>
      <c r="C16738" s="2" t="str">
        <f t="shared" si="1044"/>
        <v>jackrussellterrier/beagle</v>
      </c>
      <c r="D16738" t="str">
        <f t="shared" si="1045"/>
        <v>jackrussellterrier</v>
      </c>
      <c r="E16738" t="str">
        <f t="shared" si="1046"/>
        <v>beagle</v>
      </c>
      <c r="F16738">
        <f>IF(ISNA(VLOOKUP(D16738, Dog_test_1!$B$2:$D$194, 3, FALSE)), 0, VLOOKUP(D16738, Dog_test_1!$B$2:$D$194, 3, FALSE))</f>
        <v>2</v>
      </c>
      <c r="G16738">
        <f>IF(ISNA(VLOOKUP(E16738, Dog_test_1!$B$2:$D$194, 3, FALSE)), 0, VLOOKUP(E16738, Dog_test_1!$B$2:$D$194, 3, FALSE))</f>
        <v>3</v>
      </c>
      <c r="H16738">
        <f t="shared" si="1047"/>
        <v>2.5</v>
      </c>
    </row>
    <row r="16739" spans="1:8" ht="19" x14ac:dyDescent="0.25">
      <c r="A16739" t="s">
        <v>171</v>
      </c>
      <c r="B16739" t="s">
        <v>344</v>
      </c>
      <c r="C16739" s="2" t="str">
        <f t="shared" si="1044"/>
        <v>australiankelpie</v>
      </c>
      <c r="D16739" t="str">
        <f t="shared" si="1045"/>
        <v>australiankelpie</v>
      </c>
      <c r="E16739" t="str">
        <f t="shared" si="1046"/>
        <v>australiankelpie</v>
      </c>
      <c r="F16739">
        <f>IF(ISNA(VLOOKUP(D16739, Dog_test_1!$B$2:$D$194, 3, FALSE)), 0, VLOOKUP(D16739, Dog_test_1!$B$2:$D$194, 3, FALSE))</f>
        <v>3</v>
      </c>
      <c r="G16739">
        <f>IF(ISNA(VLOOKUP(E16739, Dog_test_1!$B$2:$D$194, 3, FALSE)), 0, VLOOKUP(E16739, Dog_test_1!$B$2:$D$194, 3, FALSE))</f>
        <v>3</v>
      </c>
      <c r="H16739">
        <f t="shared" si="1047"/>
        <v>3</v>
      </c>
    </row>
    <row r="16740" spans="1:8" ht="19" x14ac:dyDescent="0.25">
      <c r="A16740" t="s">
        <v>260</v>
      </c>
      <c r="B16740" t="s">
        <v>25</v>
      </c>
      <c r="C16740" s="2" t="str">
        <f t="shared" si="1044"/>
        <v>germanshepherd</v>
      </c>
      <c r="D16740" t="str">
        <f t="shared" si="1045"/>
        <v>germanshepherd</v>
      </c>
      <c r="E16740" t="str">
        <f t="shared" si="1046"/>
        <v>germanshepherd</v>
      </c>
      <c r="F16740">
        <f>IF(ISNA(VLOOKUP(D16740, Dog_test_1!$B$2:$D$194, 3, FALSE)), 0, VLOOKUP(D16740, Dog_test_1!$B$2:$D$194, 3, FALSE))</f>
        <v>3</v>
      </c>
      <c r="G16740">
        <f>IF(ISNA(VLOOKUP(E16740, Dog_test_1!$B$2:$D$194, 3, FALSE)), 0, VLOOKUP(E16740, Dog_test_1!$B$2:$D$194, 3, FALSE))</f>
        <v>3</v>
      </c>
      <c r="H16740">
        <f t="shared" si="1047"/>
        <v>3</v>
      </c>
    </row>
    <row r="16741" spans="1:8" ht="19" x14ac:dyDescent="0.25">
      <c r="A16741" t="s">
        <v>41</v>
      </c>
      <c r="B16741" t="s">
        <v>5</v>
      </c>
      <c r="C16741" s="2" t="str">
        <f t="shared" si="1044"/>
        <v>americanpitbullterrier</v>
      </c>
      <c r="D16741" t="str">
        <f t="shared" si="1045"/>
        <v>americanpitbullterrier</v>
      </c>
      <c r="E16741" t="str">
        <f t="shared" si="1046"/>
        <v>americanpitbullterrier</v>
      </c>
      <c r="F16741">
        <f>IF(ISNA(VLOOKUP(D16741, Dog_test_1!$B$2:$D$194, 3, FALSE)), 0, VLOOKUP(D16741, Dog_test_1!$B$2:$D$194, 3, FALSE))</f>
        <v>3</v>
      </c>
      <c r="G16741">
        <f>IF(ISNA(VLOOKUP(E16741, Dog_test_1!$B$2:$D$194, 3, FALSE)), 0, VLOOKUP(E16741, Dog_test_1!$B$2:$D$194, 3, FALSE))</f>
        <v>3</v>
      </c>
      <c r="H16741">
        <f t="shared" si="1047"/>
        <v>3</v>
      </c>
    </row>
    <row r="16742" spans="1:8" ht="19" x14ac:dyDescent="0.25">
      <c r="A16742" t="s">
        <v>6</v>
      </c>
      <c r="B16742" t="s">
        <v>2310</v>
      </c>
      <c r="C16742" s="2" t="str">
        <f t="shared" si="1044"/>
        <v>australianterrier</v>
      </c>
      <c r="D16742" t="str">
        <f t="shared" si="1045"/>
        <v>australianterrier</v>
      </c>
      <c r="E16742" t="str">
        <f t="shared" si="1046"/>
        <v>australianterrier</v>
      </c>
      <c r="F16742">
        <f>IF(ISNA(VLOOKUP(D16742, Dog_test_1!$B$2:$D$194, 3, FALSE)), 0, VLOOKUP(D16742, Dog_test_1!$B$2:$D$194, 3, FALSE))</f>
        <v>2</v>
      </c>
      <c r="G16742">
        <f>IF(ISNA(VLOOKUP(E16742, Dog_test_1!$B$2:$D$194, 3, FALSE)), 0, VLOOKUP(E16742, Dog_test_1!$B$2:$D$194, 3, FALSE))</f>
        <v>2</v>
      </c>
      <c r="H16742">
        <f t="shared" si="1047"/>
        <v>2</v>
      </c>
    </row>
    <row r="16743" spans="1:8" ht="19" x14ac:dyDescent="0.25">
      <c r="A16743" t="s">
        <v>398</v>
      </c>
      <c r="B16743" t="s">
        <v>344</v>
      </c>
      <c r="C16743" s="2" t="str">
        <f t="shared" si="1044"/>
        <v>australiankelpie</v>
      </c>
      <c r="D16743" t="str">
        <f t="shared" si="1045"/>
        <v>australiankelpie</v>
      </c>
      <c r="E16743" t="str">
        <f t="shared" si="1046"/>
        <v>australiankelpie</v>
      </c>
      <c r="F16743">
        <f>IF(ISNA(VLOOKUP(D16743, Dog_test_1!$B$2:$D$194, 3, FALSE)), 0, VLOOKUP(D16743, Dog_test_1!$B$2:$D$194, 3, FALSE))</f>
        <v>3</v>
      </c>
      <c r="G16743">
        <f>IF(ISNA(VLOOKUP(E16743, Dog_test_1!$B$2:$D$194, 3, FALSE)), 0, VLOOKUP(E16743, Dog_test_1!$B$2:$D$194, 3, FALSE))</f>
        <v>3</v>
      </c>
      <c r="H16743">
        <f t="shared" si="1047"/>
        <v>3</v>
      </c>
    </row>
    <row r="16744" spans="1:8" ht="19" x14ac:dyDescent="0.25">
      <c r="A16744" t="s">
        <v>3288</v>
      </c>
      <c r="B16744" t="s">
        <v>30</v>
      </c>
      <c r="C16744" s="2" t="str">
        <f t="shared" si="1044"/>
        <v>chihuahua</v>
      </c>
      <c r="D16744" t="str">
        <f t="shared" si="1045"/>
        <v>chihuahua</v>
      </c>
      <c r="E16744" t="str">
        <f t="shared" si="1046"/>
        <v>chihuahua</v>
      </c>
      <c r="F16744">
        <f>IF(ISNA(VLOOKUP(D16744, Dog_test_1!$B$2:$D$194, 3, FALSE)), 0, VLOOKUP(D16744, Dog_test_1!$B$2:$D$194, 3, FALSE))</f>
        <v>1</v>
      </c>
      <c r="G16744">
        <f>IF(ISNA(VLOOKUP(E16744, Dog_test_1!$B$2:$D$194, 3, FALSE)), 0, VLOOKUP(E16744, Dog_test_1!$B$2:$D$194, 3, FALSE))</f>
        <v>1</v>
      </c>
      <c r="H16744">
        <f t="shared" si="1047"/>
        <v>1</v>
      </c>
    </row>
    <row r="16745" spans="1:8" ht="19" x14ac:dyDescent="0.25">
      <c r="A16745" t="s">
        <v>6</v>
      </c>
      <c r="B16745" t="s">
        <v>30</v>
      </c>
      <c r="C16745" s="2" t="str">
        <f t="shared" si="1044"/>
        <v>chihuahua</v>
      </c>
      <c r="D16745" t="str">
        <f t="shared" si="1045"/>
        <v>chihuahua</v>
      </c>
      <c r="E16745" t="str">
        <f t="shared" si="1046"/>
        <v>chihuahua</v>
      </c>
      <c r="F16745">
        <f>IF(ISNA(VLOOKUP(D16745, Dog_test_1!$B$2:$D$194, 3, FALSE)), 0, VLOOKUP(D16745, Dog_test_1!$B$2:$D$194, 3, FALSE))</f>
        <v>1</v>
      </c>
      <c r="G16745">
        <f>IF(ISNA(VLOOKUP(E16745, Dog_test_1!$B$2:$D$194, 3, FALSE)), 0, VLOOKUP(E16745, Dog_test_1!$B$2:$D$194, 3, FALSE))</f>
        <v>1</v>
      </c>
      <c r="H16745">
        <f t="shared" si="1047"/>
        <v>1</v>
      </c>
    </row>
    <row r="16746" spans="1:8" ht="19" x14ac:dyDescent="0.25">
      <c r="A16746" t="s">
        <v>4419</v>
      </c>
      <c r="B16746" t="s">
        <v>834</v>
      </c>
      <c r="C16746" s="2" t="str">
        <f t="shared" si="1044"/>
        <v>labradorretriever/australianshepherd</v>
      </c>
      <c r="D16746" t="str">
        <f t="shared" si="1045"/>
        <v>labradorretriever</v>
      </c>
      <c r="E16746" t="str">
        <f t="shared" si="1046"/>
        <v>australianshepherd</v>
      </c>
      <c r="F16746">
        <f>IF(ISNA(VLOOKUP(D16746, Dog_test_1!$B$2:$D$194, 3, FALSE)), 0, VLOOKUP(D16746, Dog_test_1!$B$2:$D$194, 3, FALSE))</f>
        <v>3</v>
      </c>
      <c r="G16746">
        <f>IF(ISNA(VLOOKUP(E16746, Dog_test_1!$B$2:$D$194, 3, FALSE)), 0, VLOOKUP(E16746, Dog_test_1!$B$2:$D$194, 3, FALSE))</f>
        <v>3</v>
      </c>
      <c r="H16746">
        <f t="shared" si="1047"/>
        <v>3</v>
      </c>
    </row>
    <row r="16747" spans="1:8" ht="19" x14ac:dyDescent="0.25">
      <c r="A16747" t="s">
        <v>624</v>
      </c>
      <c r="B16747" t="s">
        <v>5</v>
      </c>
      <c r="C16747" s="2" t="str">
        <f t="shared" si="1044"/>
        <v>americanpitbullterrier</v>
      </c>
      <c r="D16747" t="str">
        <f t="shared" si="1045"/>
        <v>americanpitbullterrier</v>
      </c>
      <c r="E16747" t="str">
        <f t="shared" si="1046"/>
        <v>americanpitbullterrier</v>
      </c>
      <c r="F16747">
        <f>IF(ISNA(VLOOKUP(D16747, Dog_test_1!$B$2:$D$194, 3, FALSE)), 0, VLOOKUP(D16747, Dog_test_1!$B$2:$D$194, 3, FALSE))</f>
        <v>3</v>
      </c>
      <c r="G16747">
        <f>IF(ISNA(VLOOKUP(E16747, Dog_test_1!$B$2:$D$194, 3, FALSE)), 0, VLOOKUP(E16747, Dog_test_1!$B$2:$D$194, 3, FALSE))</f>
        <v>3</v>
      </c>
      <c r="H16747">
        <f t="shared" si="1047"/>
        <v>3</v>
      </c>
    </row>
    <row r="16748" spans="1:8" ht="19" x14ac:dyDescent="0.25">
      <c r="A16748" t="s">
        <v>1209</v>
      </c>
      <c r="B16748" t="s">
        <v>135</v>
      </c>
      <c r="C16748" s="2" t="str">
        <f t="shared" si="1044"/>
        <v>miniaturepoodle</v>
      </c>
      <c r="D16748" t="str">
        <f t="shared" si="1045"/>
        <v>miniaturepoodle</v>
      </c>
      <c r="E16748" t="str">
        <f t="shared" si="1046"/>
        <v>miniaturepoodle</v>
      </c>
      <c r="F16748">
        <f>IF(ISNA(VLOOKUP(D16748, Dog_test_1!$B$2:$D$194, 3, FALSE)), 0, VLOOKUP(D16748, Dog_test_1!$B$2:$D$194, 3, FALSE))</f>
        <v>2</v>
      </c>
      <c r="G16748">
        <f>IF(ISNA(VLOOKUP(E16748, Dog_test_1!$B$2:$D$194, 3, FALSE)), 0, VLOOKUP(E16748, Dog_test_1!$B$2:$D$194, 3, FALSE))</f>
        <v>2</v>
      </c>
      <c r="H16748">
        <f t="shared" si="1047"/>
        <v>2</v>
      </c>
    </row>
    <row r="16749" spans="1:8" ht="19" x14ac:dyDescent="0.25">
      <c r="A16749" t="s">
        <v>1928</v>
      </c>
      <c r="B16749" t="s">
        <v>25</v>
      </c>
      <c r="C16749" s="2" t="str">
        <f t="shared" si="1044"/>
        <v>germanshepherd</v>
      </c>
      <c r="D16749" t="str">
        <f t="shared" si="1045"/>
        <v>germanshepherd</v>
      </c>
      <c r="E16749" t="str">
        <f t="shared" si="1046"/>
        <v>germanshepherd</v>
      </c>
      <c r="F16749">
        <f>IF(ISNA(VLOOKUP(D16749, Dog_test_1!$B$2:$D$194, 3, FALSE)), 0, VLOOKUP(D16749, Dog_test_1!$B$2:$D$194, 3, FALSE))</f>
        <v>3</v>
      </c>
      <c r="G16749">
        <f>IF(ISNA(VLOOKUP(E16749, Dog_test_1!$B$2:$D$194, 3, FALSE)), 0, VLOOKUP(E16749, Dog_test_1!$B$2:$D$194, 3, FALSE))</f>
        <v>3</v>
      </c>
      <c r="H16749">
        <f t="shared" si="1047"/>
        <v>3</v>
      </c>
    </row>
    <row r="16750" spans="1:8" ht="19" x14ac:dyDescent="0.25">
      <c r="A16750" t="s">
        <v>6143</v>
      </c>
      <c r="B16750" t="s">
        <v>25</v>
      </c>
      <c r="C16750" s="2" t="str">
        <f t="shared" si="1044"/>
        <v>germanshepherd</v>
      </c>
      <c r="D16750" t="str">
        <f t="shared" si="1045"/>
        <v>germanshepherd</v>
      </c>
      <c r="E16750" t="str">
        <f t="shared" si="1046"/>
        <v>germanshepherd</v>
      </c>
      <c r="F16750">
        <f>IF(ISNA(VLOOKUP(D16750, Dog_test_1!$B$2:$D$194, 3, FALSE)), 0, VLOOKUP(D16750, Dog_test_1!$B$2:$D$194, 3, FALSE))</f>
        <v>3</v>
      </c>
      <c r="G16750">
        <f>IF(ISNA(VLOOKUP(E16750, Dog_test_1!$B$2:$D$194, 3, FALSE)), 0, VLOOKUP(E16750, Dog_test_1!$B$2:$D$194, 3, FALSE))</f>
        <v>3</v>
      </c>
      <c r="H16750">
        <f t="shared" si="1047"/>
        <v>3</v>
      </c>
    </row>
    <row r="16751" spans="1:8" ht="19" x14ac:dyDescent="0.25">
      <c r="A16751" t="s">
        <v>3158</v>
      </c>
      <c r="B16751" t="s">
        <v>5</v>
      </c>
      <c r="C16751" s="2" t="str">
        <f t="shared" si="1044"/>
        <v>americanpitbullterrier</v>
      </c>
      <c r="D16751" t="str">
        <f t="shared" si="1045"/>
        <v>americanpitbullterrier</v>
      </c>
      <c r="E16751" t="str">
        <f t="shared" si="1046"/>
        <v>americanpitbullterrier</v>
      </c>
      <c r="F16751">
        <f>IF(ISNA(VLOOKUP(D16751, Dog_test_1!$B$2:$D$194, 3, FALSE)), 0, VLOOKUP(D16751, Dog_test_1!$B$2:$D$194, 3, FALSE))</f>
        <v>3</v>
      </c>
      <c r="G16751">
        <f>IF(ISNA(VLOOKUP(E16751, Dog_test_1!$B$2:$D$194, 3, FALSE)), 0, VLOOKUP(E16751, Dog_test_1!$B$2:$D$194, 3, FALSE))</f>
        <v>3</v>
      </c>
      <c r="H16751">
        <f t="shared" si="1047"/>
        <v>3</v>
      </c>
    </row>
    <row r="16752" spans="1:8" ht="19" x14ac:dyDescent="0.25">
      <c r="A16752" t="s">
        <v>2130</v>
      </c>
      <c r="B16752" t="s">
        <v>1074</v>
      </c>
      <c r="C16752" s="2" t="str">
        <f t="shared" si="1044"/>
        <v>americaneskimo</v>
      </c>
      <c r="D16752" t="str">
        <f t="shared" si="1045"/>
        <v>americaneskimo</v>
      </c>
      <c r="E16752" t="str">
        <f t="shared" si="1046"/>
        <v>americaneskimo</v>
      </c>
      <c r="F16752">
        <f>IF(ISNA(VLOOKUP(D16752, Dog_test_1!$B$2:$D$194, 3, FALSE)), 0, VLOOKUP(D16752, Dog_test_1!$B$2:$D$194, 3, FALSE))</f>
        <v>3</v>
      </c>
      <c r="G16752">
        <f>IF(ISNA(VLOOKUP(E16752, Dog_test_1!$B$2:$D$194, 3, FALSE)), 0, VLOOKUP(E16752, Dog_test_1!$B$2:$D$194, 3, FALSE))</f>
        <v>3</v>
      </c>
      <c r="H16752">
        <f t="shared" si="1047"/>
        <v>3</v>
      </c>
    </row>
    <row r="16753" spans="1:8" ht="19" x14ac:dyDescent="0.25">
      <c r="A16753" t="s">
        <v>6144</v>
      </c>
      <c r="B16753" t="s">
        <v>124</v>
      </c>
      <c r="C16753" s="2" t="str">
        <f t="shared" si="1044"/>
        <v>chihuahua/ratterrier</v>
      </c>
      <c r="D16753" t="str">
        <f t="shared" si="1045"/>
        <v>chihuahua</v>
      </c>
      <c r="E16753" t="str">
        <f t="shared" si="1046"/>
        <v>ratterrier</v>
      </c>
      <c r="F16753">
        <f>IF(ISNA(VLOOKUP(D16753, Dog_test_1!$B$2:$D$194, 3, FALSE)), 0, VLOOKUP(D16753, Dog_test_1!$B$2:$D$194, 3, FALSE))</f>
        <v>1</v>
      </c>
      <c r="G16753">
        <f>IF(ISNA(VLOOKUP(E16753, Dog_test_1!$B$2:$D$194, 3, FALSE)), 0, VLOOKUP(E16753, Dog_test_1!$B$2:$D$194, 3, FALSE))</f>
        <v>0</v>
      </c>
      <c r="H16753">
        <f t="shared" si="1047"/>
        <v>0.5</v>
      </c>
    </row>
    <row r="16754" spans="1:8" ht="19" x14ac:dyDescent="0.25">
      <c r="A16754" t="s">
        <v>6</v>
      </c>
      <c r="B16754" t="s">
        <v>135</v>
      </c>
      <c r="C16754" s="2" t="str">
        <f t="shared" si="1044"/>
        <v>miniaturepoodle</v>
      </c>
      <c r="D16754" t="str">
        <f t="shared" si="1045"/>
        <v>miniaturepoodle</v>
      </c>
      <c r="E16754" t="str">
        <f t="shared" si="1046"/>
        <v>miniaturepoodle</v>
      </c>
      <c r="F16754">
        <f>IF(ISNA(VLOOKUP(D16754, Dog_test_1!$B$2:$D$194, 3, FALSE)), 0, VLOOKUP(D16754, Dog_test_1!$B$2:$D$194, 3, FALSE))</f>
        <v>2</v>
      </c>
      <c r="G16754">
        <f>IF(ISNA(VLOOKUP(E16754, Dog_test_1!$B$2:$D$194, 3, FALSE)), 0, VLOOKUP(E16754, Dog_test_1!$B$2:$D$194, 3, FALSE))</f>
        <v>2</v>
      </c>
      <c r="H16754">
        <f t="shared" si="1047"/>
        <v>2</v>
      </c>
    </row>
    <row r="16755" spans="1:8" ht="19" x14ac:dyDescent="0.25">
      <c r="A16755" t="s">
        <v>6</v>
      </c>
      <c r="B16755" t="s">
        <v>112</v>
      </c>
      <c r="C16755" s="2" t="str">
        <f t="shared" si="1044"/>
        <v>dachshund/chihuahua</v>
      </c>
      <c r="D16755" t="str">
        <f t="shared" si="1045"/>
        <v>dachshund</v>
      </c>
      <c r="E16755" t="str">
        <f t="shared" si="1046"/>
        <v>chihuahua</v>
      </c>
      <c r="F16755">
        <f>IF(ISNA(VLOOKUP(D16755, Dog_test_1!$B$2:$D$194, 3, FALSE)), 0, VLOOKUP(D16755, Dog_test_1!$B$2:$D$194, 3, FALSE))</f>
        <v>2</v>
      </c>
      <c r="G16755">
        <f>IF(ISNA(VLOOKUP(E16755, Dog_test_1!$B$2:$D$194, 3, FALSE)), 0, VLOOKUP(E16755, Dog_test_1!$B$2:$D$194, 3, FALSE))</f>
        <v>1</v>
      </c>
      <c r="H16755">
        <f t="shared" si="1047"/>
        <v>1.5</v>
      </c>
    </row>
    <row r="16756" spans="1:8" ht="19" x14ac:dyDescent="0.25">
      <c r="A16756" t="s">
        <v>869</v>
      </c>
      <c r="B16756" t="s">
        <v>493</v>
      </c>
      <c r="C16756" s="2" t="str">
        <f t="shared" si="1044"/>
        <v>staffordshire</v>
      </c>
      <c r="D16756" t="str">
        <f t="shared" si="1045"/>
        <v>staffordshire</v>
      </c>
      <c r="E16756" t="str">
        <f t="shared" si="1046"/>
        <v>staffordshire</v>
      </c>
      <c r="F16756">
        <f>IF(ISNA(VLOOKUP(D16756, Dog_test_1!$B$2:$D$194, 3, FALSE)), 0, VLOOKUP(D16756, Dog_test_1!$B$2:$D$194, 3, FALSE))</f>
        <v>0</v>
      </c>
      <c r="G16756">
        <f>IF(ISNA(VLOOKUP(E16756, Dog_test_1!$B$2:$D$194, 3, FALSE)), 0, VLOOKUP(E16756, Dog_test_1!$B$2:$D$194, 3, FALSE))</f>
        <v>0</v>
      </c>
      <c r="H16756">
        <f t="shared" si="1047"/>
        <v>0</v>
      </c>
    </row>
    <row r="16757" spans="1:8" ht="19" x14ac:dyDescent="0.25">
      <c r="A16757" t="s">
        <v>4018</v>
      </c>
      <c r="B16757" t="s">
        <v>155</v>
      </c>
      <c r="C16757" s="2" t="str">
        <f t="shared" si="1044"/>
        <v>australianshepherd</v>
      </c>
      <c r="D16757" t="str">
        <f t="shared" si="1045"/>
        <v>australianshepherd</v>
      </c>
      <c r="E16757" t="str">
        <f t="shared" si="1046"/>
        <v>australianshepherd</v>
      </c>
      <c r="F16757">
        <f>IF(ISNA(VLOOKUP(D16757, Dog_test_1!$B$2:$D$194, 3, FALSE)), 0, VLOOKUP(D16757, Dog_test_1!$B$2:$D$194, 3, FALSE))</f>
        <v>3</v>
      </c>
      <c r="G16757">
        <f>IF(ISNA(VLOOKUP(E16757, Dog_test_1!$B$2:$D$194, 3, FALSE)), 0, VLOOKUP(E16757, Dog_test_1!$B$2:$D$194, 3, FALSE))</f>
        <v>3</v>
      </c>
      <c r="H16757">
        <f t="shared" si="1047"/>
        <v>3</v>
      </c>
    </row>
    <row r="16758" spans="1:8" ht="19" x14ac:dyDescent="0.25">
      <c r="A16758" t="s">
        <v>6</v>
      </c>
      <c r="B16758" t="s">
        <v>49</v>
      </c>
      <c r="C16758" s="2" t="str">
        <f t="shared" si="1044"/>
        <v>dachshund</v>
      </c>
      <c r="D16758" t="str">
        <f t="shared" si="1045"/>
        <v>dachshund</v>
      </c>
      <c r="E16758" t="str">
        <f t="shared" si="1046"/>
        <v>dachshund</v>
      </c>
      <c r="F16758">
        <f>IF(ISNA(VLOOKUP(D16758, Dog_test_1!$B$2:$D$194, 3, FALSE)), 0, VLOOKUP(D16758, Dog_test_1!$B$2:$D$194, 3, FALSE))</f>
        <v>2</v>
      </c>
      <c r="G16758">
        <f>IF(ISNA(VLOOKUP(E16758, Dog_test_1!$B$2:$D$194, 3, FALSE)), 0, VLOOKUP(E16758, Dog_test_1!$B$2:$D$194, 3, FALSE))</f>
        <v>2</v>
      </c>
      <c r="H16758">
        <f t="shared" si="1047"/>
        <v>2</v>
      </c>
    </row>
    <row r="16759" spans="1:8" ht="19" x14ac:dyDescent="0.25">
      <c r="A16759" t="s">
        <v>557</v>
      </c>
      <c r="B16759" t="s">
        <v>883</v>
      </c>
      <c r="C16759" s="2" t="str">
        <f t="shared" si="1044"/>
        <v>norfolkterrier</v>
      </c>
      <c r="D16759" t="str">
        <f t="shared" si="1045"/>
        <v>norfolkterrier</v>
      </c>
      <c r="E16759" t="str">
        <f t="shared" si="1046"/>
        <v>norfolkterrier</v>
      </c>
      <c r="F16759">
        <f>IF(ISNA(VLOOKUP(D16759, Dog_test_1!$B$2:$D$194, 3, FALSE)), 0, VLOOKUP(D16759, Dog_test_1!$B$2:$D$194, 3, FALSE))</f>
        <v>1</v>
      </c>
      <c r="G16759">
        <f>IF(ISNA(VLOOKUP(E16759, Dog_test_1!$B$2:$D$194, 3, FALSE)), 0, VLOOKUP(E16759, Dog_test_1!$B$2:$D$194, 3, FALSE))</f>
        <v>1</v>
      </c>
      <c r="H16759">
        <f t="shared" si="1047"/>
        <v>1</v>
      </c>
    </row>
    <row r="16760" spans="1:8" ht="19" x14ac:dyDescent="0.25">
      <c r="A16760" t="s">
        <v>4889</v>
      </c>
      <c r="B16760" t="s">
        <v>32</v>
      </c>
      <c r="C16760" s="2" t="str">
        <f t="shared" si="1044"/>
        <v>labradorretriever</v>
      </c>
      <c r="D16760" t="str">
        <f t="shared" si="1045"/>
        <v>labradorretriever</v>
      </c>
      <c r="E16760" t="str">
        <f t="shared" si="1046"/>
        <v>labradorretriever</v>
      </c>
      <c r="F16760">
        <f>IF(ISNA(VLOOKUP(D16760, Dog_test_1!$B$2:$D$194, 3, FALSE)), 0, VLOOKUP(D16760, Dog_test_1!$B$2:$D$194, 3, FALSE))</f>
        <v>3</v>
      </c>
      <c r="G16760">
        <f>IF(ISNA(VLOOKUP(E16760, Dog_test_1!$B$2:$D$194, 3, FALSE)), 0, VLOOKUP(E16760, Dog_test_1!$B$2:$D$194, 3, FALSE))</f>
        <v>3</v>
      </c>
      <c r="H16760">
        <f t="shared" si="1047"/>
        <v>3</v>
      </c>
    </row>
    <row r="16761" spans="1:8" ht="19" x14ac:dyDescent="0.25">
      <c r="A16761" t="s">
        <v>835</v>
      </c>
      <c r="B16761" t="s">
        <v>5</v>
      </c>
      <c r="C16761" s="2" t="str">
        <f t="shared" si="1044"/>
        <v>americanpitbullterrier</v>
      </c>
      <c r="D16761" t="str">
        <f t="shared" si="1045"/>
        <v>americanpitbullterrier</v>
      </c>
      <c r="E16761" t="str">
        <f t="shared" si="1046"/>
        <v>americanpitbullterrier</v>
      </c>
      <c r="F16761">
        <f>IF(ISNA(VLOOKUP(D16761, Dog_test_1!$B$2:$D$194, 3, FALSE)), 0, VLOOKUP(D16761, Dog_test_1!$B$2:$D$194, 3, FALSE))</f>
        <v>3</v>
      </c>
      <c r="G16761">
        <f>IF(ISNA(VLOOKUP(E16761, Dog_test_1!$B$2:$D$194, 3, FALSE)), 0, VLOOKUP(E16761, Dog_test_1!$B$2:$D$194, 3, FALSE))</f>
        <v>3</v>
      </c>
      <c r="H16761">
        <f t="shared" si="1047"/>
        <v>3</v>
      </c>
    </row>
    <row r="16762" spans="1:8" ht="19" x14ac:dyDescent="0.25">
      <c r="A16762" t="s">
        <v>6145</v>
      </c>
      <c r="B16762" t="s">
        <v>5</v>
      </c>
      <c r="C16762" s="2" t="str">
        <f t="shared" si="1044"/>
        <v>americanpitbullterrier</v>
      </c>
      <c r="D16762" t="str">
        <f t="shared" si="1045"/>
        <v>americanpitbullterrier</v>
      </c>
      <c r="E16762" t="str">
        <f t="shared" si="1046"/>
        <v>americanpitbullterrier</v>
      </c>
      <c r="F16762">
        <f>IF(ISNA(VLOOKUP(D16762, Dog_test_1!$B$2:$D$194, 3, FALSE)), 0, VLOOKUP(D16762, Dog_test_1!$B$2:$D$194, 3, FALSE))</f>
        <v>3</v>
      </c>
      <c r="G16762">
        <f>IF(ISNA(VLOOKUP(E16762, Dog_test_1!$B$2:$D$194, 3, FALSE)), 0, VLOOKUP(E16762, Dog_test_1!$B$2:$D$194, 3, FALSE))</f>
        <v>3</v>
      </c>
      <c r="H16762">
        <f t="shared" si="1047"/>
        <v>3</v>
      </c>
    </row>
    <row r="16763" spans="1:8" ht="19" x14ac:dyDescent="0.25">
      <c r="A16763" t="s">
        <v>1811</v>
      </c>
      <c r="B16763" t="s">
        <v>3142</v>
      </c>
      <c r="C16763" s="2" t="str">
        <f t="shared" si="1044"/>
        <v>scottishterrier</v>
      </c>
      <c r="D16763" t="str">
        <f t="shared" si="1045"/>
        <v>scottishterrier</v>
      </c>
      <c r="E16763" t="str">
        <f t="shared" si="1046"/>
        <v>scottishterrier</v>
      </c>
      <c r="F16763">
        <f>IF(ISNA(VLOOKUP(D16763, Dog_test_1!$B$2:$D$194, 3, FALSE)), 0, VLOOKUP(D16763, Dog_test_1!$B$2:$D$194, 3, FALSE))</f>
        <v>1</v>
      </c>
      <c r="G16763">
        <f>IF(ISNA(VLOOKUP(E16763, Dog_test_1!$B$2:$D$194, 3, FALSE)), 0, VLOOKUP(E16763, Dog_test_1!$B$2:$D$194, 3, FALSE))</f>
        <v>1</v>
      </c>
      <c r="H16763">
        <f t="shared" si="1047"/>
        <v>1</v>
      </c>
    </row>
    <row r="16764" spans="1:8" ht="19" x14ac:dyDescent="0.25">
      <c r="A16764" t="s">
        <v>1182</v>
      </c>
      <c r="B16764" t="s">
        <v>32</v>
      </c>
      <c r="C16764" s="2" t="str">
        <f t="shared" si="1044"/>
        <v>labradorretriever</v>
      </c>
      <c r="D16764" t="str">
        <f t="shared" si="1045"/>
        <v>labradorretriever</v>
      </c>
      <c r="E16764" t="str">
        <f t="shared" si="1046"/>
        <v>labradorretriever</v>
      </c>
      <c r="F16764">
        <f>IF(ISNA(VLOOKUP(D16764, Dog_test_1!$B$2:$D$194, 3, FALSE)), 0, VLOOKUP(D16764, Dog_test_1!$B$2:$D$194, 3, FALSE))</f>
        <v>3</v>
      </c>
      <c r="G16764">
        <f>IF(ISNA(VLOOKUP(E16764, Dog_test_1!$B$2:$D$194, 3, FALSE)), 0, VLOOKUP(E16764, Dog_test_1!$B$2:$D$194, 3, FALSE))</f>
        <v>3</v>
      </c>
      <c r="H16764">
        <f t="shared" si="1047"/>
        <v>3</v>
      </c>
    </row>
    <row r="16765" spans="1:8" ht="19" x14ac:dyDescent="0.25">
      <c r="A16765" t="s">
        <v>6146</v>
      </c>
      <c r="B16765" t="s">
        <v>371</v>
      </c>
      <c r="C16765" s="2" t="str">
        <f t="shared" si="1044"/>
        <v>labradorretriever/germanshepherd</v>
      </c>
      <c r="D16765" t="str">
        <f t="shared" si="1045"/>
        <v>labradorretriever</v>
      </c>
      <c r="E16765" t="str">
        <f t="shared" si="1046"/>
        <v>germanshepherd</v>
      </c>
      <c r="F16765">
        <f>IF(ISNA(VLOOKUP(D16765, Dog_test_1!$B$2:$D$194, 3, FALSE)), 0, VLOOKUP(D16765, Dog_test_1!$B$2:$D$194, 3, FALSE))</f>
        <v>3</v>
      </c>
      <c r="G16765">
        <f>IF(ISNA(VLOOKUP(E16765, Dog_test_1!$B$2:$D$194, 3, FALSE)), 0, VLOOKUP(E16765, Dog_test_1!$B$2:$D$194, 3, FALSE))</f>
        <v>3</v>
      </c>
      <c r="H16765">
        <f t="shared" si="1047"/>
        <v>3</v>
      </c>
    </row>
    <row r="16766" spans="1:8" ht="19" x14ac:dyDescent="0.25">
      <c r="A16766" t="s">
        <v>4108</v>
      </c>
      <c r="B16766" t="s">
        <v>6147</v>
      </c>
      <c r="C16766" s="2" t="str">
        <f t="shared" si="1044"/>
        <v>frenchbulldog/pug</v>
      </c>
      <c r="D16766" t="str">
        <f t="shared" si="1045"/>
        <v>frenchbulldog</v>
      </c>
      <c r="E16766" t="str">
        <f t="shared" si="1046"/>
        <v>pug</v>
      </c>
      <c r="F16766">
        <f>IF(ISNA(VLOOKUP(D16766, Dog_test_1!$B$2:$D$194, 3, FALSE)), 0, VLOOKUP(D16766, Dog_test_1!$B$2:$D$194, 3, FALSE))</f>
        <v>2</v>
      </c>
      <c r="G16766">
        <f>IF(ISNA(VLOOKUP(E16766, Dog_test_1!$B$2:$D$194, 3, FALSE)), 0, VLOOKUP(E16766, Dog_test_1!$B$2:$D$194, 3, FALSE))</f>
        <v>0</v>
      </c>
      <c r="H16766">
        <f t="shared" si="1047"/>
        <v>1</v>
      </c>
    </row>
    <row r="16767" spans="1:8" ht="19" x14ac:dyDescent="0.25">
      <c r="A16767" t="s">
        <v>3780</v>
      </c>
      <c r="B16767" t="s">
        <v>1620</v>
      </c>
      <c r="C16767" s="2" t="str">
        <f t="shared" si="1044"/>
        <v>dalmatian</v>
      </c>
      <c r="D16767" t="str">
        <f t="shared" si="1045"/>
        <v>dalmatian</v>
      </c>
      <c r="E16767" t="str">
        <f t="shared" si="1046"/>
        <v>dalmatian</v>
      </c>
      <c r="F16767">
        <f>IF(ISNA(VLOOKUP(D16767, Dog_test_1!$B$2:$D$194, 3, FALSE)), 0, VLOOKUP(D16767, Dog_test_1!$B$2:$D$194, 3, FALSE))</f>
        <v>3</v>
      </c>
      <c r="G16767">
        <f>IF(ISNA(VLOOKUP(E16767, Dog_test_1!$B$2:$D$194, 3, FALSE)), 0, VLOOKUP(E16767, Dog_test_1!$B$2:$D$194, 3, FALSE))</f>
        <v>3</v>
      </c>
      <c r="H16767">
        <f t="shared" si="1047"/>
        <v>3</v>
      </c>
    </row>
    <row r="16768" spans="1:8" ht="19" x14ac:dyDescent="0.25">
      <c r="A16768" t="s">
        <v>4064</v>
      </c>
      <c r="B16768" t="s">
        <v>51</v>
      </c>
      <c r="C16768" s="2" t="str">
        <f t="shared" si="1044"/>
        <v>maltese</v>
      </c>
      <c r="D16768" t="str">
        <f t="shared" si="1045"/>
        <v>maltese</v>
      </c>
      <c r="E16768" t="str">
        <f t="shared" si="1046"/>
        <v>maltese</v>
      </c>
      <c r="F16768">
        <f>IF(ISNA(VLOOKUP(D16768, Dog_test_1!$B$2:$D$194, 3, FALSE)), 0, VLOOKUP(D16768, Dog_test_1!$B$2:$D$194, 3, FALSE))</f>
        <v>1</v>
      </c>
      <c r="G16768">
        <f>IF(ISNA(VLOOKUP(E16768, Dog_test_1!$B$2:$D$194, 3, FALSE)), 0, VLOOKUP(E16768, Dog_test_1!$B$2:$D$194, 3, FALSE))</f>
        <v>1</v>
      </c>
      <c r="H16768">
        <f t="shared" si="1047"/>
        <v>1</v>
      </c>
    </row>
    <row r="16769" spans="1:8" ht="19" x14ac:dyDescent="0.25">
      <c r="A16769" t="s">
        <v>1162</v>
      </c>
      <c r="B16769" t="s">
        <v>287</v>
      </c>
      <c r="C16769" s="2" t="str">
        <f t="shared" si="1044"/>
        <v>bassethound</v>
      </c>
      <c r="D16769" t="str">
        <f t="shared" si="1045"/>
        <v>bassethound</v>
      </c>
      <c r="E16769" t="str">
        <f t="shared" si="1046"/>
        <v>bassethound</v>
      </c>
      <c r="F16769">
        <f>IF(ISNA(VLOOKUP(D16769, Dog_test_1!$B$2:$D$194, 3, FALSE)), 0, VLOOKUP(D16769, Dog_test_1!$B$2:$D$194, 3, FALSE))</f>
        <v>2</v>
      </c>
      <c r="G16769">
        <f>IF(ISNA(VLOOKUP(E16769, Dog_test_1!$B$2:$D$194, 3, FALSE)), 0, VLOOKUP(E16769, Dog_test_1!$B$2:$D$194, 3, FALSE))</f>
        <v>2</v>
      </c>
      <c r="H16769">
        <f t="shared" si="1047"/>
        <v>2</v>
      </c>
    </row>
    <row r="16770" spans="1:8" ht="19" x14ac:dyDescent="0.25">
      <c r="A16770" t="s">
        <v>398</v>
      </c>
      <c r="B16770" t="s">
        <v>11</v>
      </c>
      <c r="C16770" s="2" t="str">
        <f t="shared" ref="C16770:C16833" si="1048">SUBSTITUTE(LOWER(B16770), " ", "")</f>
        <v>cairnterrier</v>
      </c>
      <c r="D16770" t="str">
        <f t="shared" si="1045"/>
        <v>cairnterrier</v>
      </c>
      <c r="E16770" t="str">
        <f t="shared" si="1046"/>
        <v>cairnterrier</v>
      </c>
      <c r="F16770">
        <f>IF(ISNA(VLOOKUP(D16770, Dog_test_1!$B$2:$D$194, 3, FALSE)), 0, VLOOKUP(D16770, Dog_test_1!$B$2:$D$194, 3, FALSE))</f>
        <v>1</v>
      </c>
      <c r="G16770">
        <f>IF(ISNA(VLOOKUP(E16770, Dog_test_1!$B$2:$D$194, 3, FALSE)), 0, VLOOKUP(E16770, Dog_test_1!$B$2:$D$194, 3, FALSE))</f>
        <v>1</v>
      </c>
      <c r="H16770">
        <f t="shared" si="1047"/>
        <v>1</v>
      </c>
    </row>
    <row r="16771" spans="1:8" ht="19" x14ac:dyDescent="0.25">
      <c r="A16771" t="s">
        <v>6148</v>
      </c>
      <c r="B16771" t="s">
        <v>5</v>
      </c>
      <c r="C16771" s="2" t="str">
        <f t="shared" si="1048"/>
        <v>americanpitbullterrier</v>
      </c>
      <c r="D16771" t="str">
        <f t="shared" ref="D16771:D16834" si="1049">IF(ISNUMBER(SEARCH("/", C16771)), LEFT(C16771, SEARCH("/", C16771, 1)-1), C16771)</f>
        <v>americanpitbullterrier</v>
      </c>
      <c r="E16771" t="str">
        <f t="shared" ref="E16771:E16834" si="1050">IF(ISNUMBER(SEARCH("/", C16771)), RIGHT(C16771, LEN(C16771)-SEARCH("/", C16771, 1)), C16771)</f>
        <v>americanpitbullterrier</v>
      </c>
      <c r="F16771">
        <f>IF(ISNA(VLOOKUP(D16771, Dog_test_1!$B$2:$D$194, 3, FALSE)), 0, VLOOKUP(D16771, Dog_test_1!$B$2:$D$194, 3, FALSE))</f>
        <v>3</v>
      </c>
      <c r="G16771">
        <f>IF(ISNA(VLOOKUP(E16771, Dog_test_1!$B$2:$D$194, 3, FALSE)), 0, VLOOKUP(E16771, Dog_test_1!$B$2:$D$194, 3, FALSE))</f>
        <v>3</v>
      </c>
      <c r="H16771">
        <f t="shared" ref="H16771:H16834" si="1051">(F16771+G16771)/2</f>
        <v>3</v>
      </c>
    </row>
    <row r="16772" spans="1:8" ht="19" x14ac:dyDescent="0.25">
      <c r="A16772" t="s">
        <v>2030</v>
      </c>
      <c r="B16772" t="s">
        <v>49</v>
      </c>
      <c r="C16772" s="2" t="str">
        <f t="shared" si="1048"/>
        <v>dachshund</v>
      </c>
      <c r="D16772" t="str">
        <f t="shared" si="1049"/>
        <v>dachshund</v>
      </c>
      <c r="E16772" t="str">
        <f t="shared" si="1050"/>
        <v>dachshund</v>
      </c>
      <c r="F16772">
        <f>IF(ISNA(VLOOKUP(D16772, Dog_test_1!$B$2:$D$194, 3, FALSE)), 0, VLOOKUP(D16772, Dog_test_1!$B$2:$D$194, 3, FALSE))</f>
        <v>2</v>
      </c>
      <c r="G16772">
        <f>IF(ISNA(VLOOKUP(E16772, Dog_test_1!$B$2:$D$194, 3, FALSE)), 0, VLOOKUP(E16772, Dog_test_1!$B$2:$D$194, 3, FALSE))</f>
        <v>2</v>
      </c>
      <c r="H16772">
        <f t="shared" si="1051"/>
        <v>2</v>
      </c>
    </row>
    <row r="16773" spans="1:8" ht="19" x14ac:dyDescent="0.25">
      <c r="A16773" t="s">
        <v>5671</v>
      </c>
      <c r="B16773" t="s">
        <v>30</v>
      </c>
      <c r="C16773" s="2" t="str">
        <f t="shared" si="1048"/>
        <v>chihuahua</v>
      </c>
      <c r="D16773" t="str">
        <f t="shared" si="1049"/>
        <v>chihuahua</v>
      </c>
      <c r="E16773" t="str">
        <f t="shared" si="1050"/>
        <v>chihuahua</v>
      </c>
      <c r="F16773">
        <f>IF(ISNA(VLOOKUP(D16773, Dog_test_1!$B$2:$D$194, 3, FALSE)), 0, VLOOKUP(D16773, Dog_test_1!$B$2:$D$194, 3, FALSE))</f>
        <v>1</v>
      </c>
      <c r="G16773">
        <f>IF(ISNA(VLOOKUP(E16773, Dog_test_1!$B$2:$D$194, 3, FALSE)), 0, VLOOKUP(E16773, Dog_test_1!$B$2:$D$194, 3, FALSE))</f>
        <v>1</v>
      </c>
      <c r="H16773">
        <f t="shared" si="1051"/>
        <v>1</v>
      </c>
    </row>
    <row r="16774" spans="1:8" ht="19" x14ac:dyDescent="0.25">
      <c r="A16774" t="s">
        <v>6149</v>
      </c>
      <c r="B16774" t="s">
        <v>155</v>
      </c>
      <c r="C16774" s="2" t="str">
        <f t="shared" si="1048"/>
        <v>australianshepherd</v>
      </c>
      <c r="D16774" t="str">
        <f t="shared" si="1049"/>
        <v>australianshepherd</v>
      </c>
      <c r="E16774" t="str">
        <f t="shared" si="1050"/>
        <v>australianshepherd</v>
      </c>
      <c r="F16774">
        <f>IF(ISNA(VLOOKUP(D16774, Dog_test_1!$B$2:$D$194, 3, FALSE)), 0, VLOOKUP(D16774, Dog_test_1!$B$2:$D$194, 3, FALSE))</f>
        <v>3</v>
      </c>
      <c r="G16774">
        <f>IF(ISNA(VLOOKUP(E16774, Dog_test_1!$B$2:$D$194, 3, FALSE)), 0, VLOOKUP(E16774, Dog_test_1!$B$2:$D$194, 3, FALSE))</f>
        <v>3</v>
      </c>
      <c r="H16774">
        <f t="shared" si="1051"/>
        <v>3</v>
      </c>
    </row>
    <row r="16775" spans="1:8" ht="19" x14ac:dyDescent="0.25">
      <c r="A16775" t="s">
        <v>6</v>
      </c>
      <c r="B16775" t="s">
        <v>256</v>
      </c>
      <c r="C16775" s="2" t="str">
        <f t="shared" si="1048"/>
        <v>jackrussellterrier</v>
      </c>
      <c r="D16775" t="str">
        <f t="shared" si="1049"/>
        <v>jackrussellterrier</v>
      </c>
      <c r="E16775" t="str">
        <f t="shared" si="1050"/>
        <v>jackrussellterrier</v>
      </c>
      <c r="F16775">
        <f>IF(ISNA(VLOOKUP(D16775, Dog_test_1!$B$2:$D$194, 3, FALSE)), 0, VLOOKUP(D16775, Dog_test_1!$B$2:$D$194, 3, FALSE))</f>
        <v>2</v>
      </c>
      <c r="G16775">
        <f>IF(ISNA(VLOOKUP(E16775, Dog_test_1!$B$2:$D$194, 3, FALSE)), 0, VLOOKUP(E16775, Dog_test_1!$B$2:$D$194, 3, FALSE))</f>
        <v>2</v>
      </c>
      <c r="H16775">
        <f t="shared" si="1051"/>
        <v>2</v>
      </c>
    </row>
    <row r="16776" spans="1:8" ht="19" x14ac:dyDescent="0.25">
      <c r="A16776" t="s">
        <v>2312</v>
      </c>
      <c r="B16776" t="s">
        <v>605</v>
      </c>
      <c r="C16776" s="2" t="str">
        <f t="shared" si="1048"/>
        <v>smoothfoxterrier</v>
      </c>
      <c r="D16776" t="str">
        <f t="shared" si="1049"/>
        <v>smoothfoxterrier</v>
      </c>
      <c r="E16776" t="str">
        <f t="shared" si="1050"/>
        <v>smoothfoxterrier</v>
      </c>
      <c r="F16776">
        <f>IF(ISNA(VLOOKUP(D16776, Dog_test_1!$B$2:$D$194, 3, FALSE)), 0, VLOOKUP(D16776, Dog_test_1!$B$2:$D$194, 3, FALSE))</f>
        <v>3</v>
      </c>
      <c r="G16776">
        <f>IF(ISNA(VLOOKUP(E16776, Dog_test_1!$B$2:$D$194, 3, FALSE)), 0, VLOOKUP(E16776, Dog_test_1!$B$2:$D$194, 3, FALSE))</f>
        <v>3</v>
      </c>
      <c r="H16776">
        <f t="shared" si="1051"/>
        <v>3</v>
      </c>
    </row>
    <row r="16777" spans="1:8" ht="19" x14ac:dyDescent="0.25">
      <c r="A16777" t="s">
        <v>6150</v>
      </c>
      <c r="B16777" t="s">
        <v>32</v>
      </c>
      <c r="C16777" s="2" t="str">
        <f t="shared" si="1048"/>
        <v>labradorretriever</v>
      </c>
      <c r="D16777" t="str">
        <f t="shared" si="1049"/>
        <v>labradorretriever</v>
      </c>
      <c r="E16777" t="str">
        <f t="shared" si="1050"/>
        <v>labradorretriever</v>
      </c>
      <c r="F16777">
        <f>IF(ISNA(VLOOKUP(D16777, Dog_test_1!$B$2:$D$194, 3, FALSE)), 0, VLOOKUP(D16777, Dog_test_1!$B$2:$D$194, 3, FALSE))</f>
        <v>3</v>
      </c>
      <c r="G16777">
        <f>IF(ISNA(VLOOKUP(E16777, Dog_test_1!$B$2:$D$194, 3, FALSE)), 0, VLOOKUP(E16777, Dog_test_1!$B$2:$D$194, 3, FALSE))</f>
        <v>3</v>
      </c>
      <c r="H16777">
        <f t="shared" si="1051"/>
        <v>3</v>
      </c>
    </row>
    <row r="16778" spans="1:8" ht="19" x14ac:dyDescent="0.25">
      <c r="A16778" t="s">
        <v>6151</v>
      </c>
      <c r="B16778" t="s">
        <v>30</v>
      </c>
      <c r="C16778" s="2" t="str">
        <f t="shared" si="1048"/>
        <v>chihuahua</v>
      </c>
      <c r="D16778" t="str">
        <f t="shared" si="1049"/>
        <v>chihuahua</v>
      </c>
      <c r="E16778" t="str">
        <f t="shared" si="1050"/>
        <v>chihuahua</v>
      </c>
      <c r="F16778">
        <f>IF(ISNA(VLOOKUP(D16778, Dog_test_1!$B$2:$D$194, 3, FALSE)), 0, VLOOKUP(D16778, Dog_test_1!$B$2:$D$194, 3, FALSE))</f>
        <v>1</v>
      </c>
      <c r="G16778">
        <f>IF(ISNA(VLOOKUP(E16778, Dog_test_1!$B$2:$D$194, 3, FALSE)), 0, VLOOKUP(E16778, Dog_test_1!$B$2:$D$194, 3, FALSE))</f>
        <v>1</v>
      </c>
      <c r="H16778">
        <f t="shared" si="1051"/>
        <v>1</v>
      </c>
    </row>
    <row r="16779" spans="1:8" ht="19" x14ac:dyDescent="0.25">
      <c r="A16779" t="s">
        <v>2752</v>
      </c>
      <c r="B16779" t="s">
        <v>155</v>
      </c>
      <c r="C16779" s="2" t="str">
        <f t="shared" si="1048"/>
        <v>australianshepherd</v>
      </c>
      <c r="D16779" t="str">
        <f t="shared" si="1049"/>
        <v>australianshepherd</v>
      </c>
      <c r="E16779" t="str">
        <f t="shared" si="1050"/>
        <v>australianshepherd</v>
      </c>
      <c r="F16779">
        <f>IF(ISNA(VLOOKUP(D16779, Dog_test_1!$B$2:$D$194, 3, FALSE)), 0, VLOOKUP(D16779, Dog_test_1!$B$2:$D$194, 3, FALSE))</f>
        <v>3</v>
      </c>
      <c r="G16779">
        <f>IF(ISNA(VLOOKUP(E16779, Dog_test_1!$B$2:$D$194, 3, FALSE)), 0, VLOOKUP(E16779, Dog_test_1!$B$2:$D$194, 3, FALSE))</f>
        <v>3</v>
      </c>
      <c r="H16779">
        <f t="shared" si="1051"/>
        <v>3</v>
      </c>
    </row>
    <row r="16780" spans="1:8" ht="19" x14ac:dyDescent="0.25">
      <c r="A16780" t="s">
        <v>791</v>
      </c>
      <c r="B16780" t="s">
        <v>1098</v>
      </c>
      <c r="C16780" s="2" t="str">
        <f t="shared" si="1048"/>
        <v>chihuahua/cairnterrier</v>
      </c>
      <c r="D16780" t="str">
        <f t="shared" si="1049"/>
        <v>chihuahua</v>
      </c>
      <c r="E16780" t="str">
        <f t="shared" si="1050"/>
        <v>cairnterrier</v>
      </c>
      <c r="F16780">
        <f>IF(ISNA(VLOOKUP(D16780, Dog_test_1!$B$2:$D$194, 3, FALSE)), 0, VLOOKUP(D16780, Dog_test_1!$B$2:$D$194, 3, FALSE))</f>
        <v>1</v>
      </c>
      <c r="G16780">
        <f>IF(ISNA(VLOOKUP(E16780, Dog_test_1!$B$2:$D$194, 3, FALSE)), 0, VLOOKUP(E16780, Dog_test_1!$B$2:$D$194, 3, FALSE))</f>
        <v>1</v>
      </c>
      <c r="H16780">
        <f t="shared" si="1051"/>
        <v>1</v>
      </c>
    </row>
    <row r="16781" spans="1:8" ht="19" x14ac:dyDescent="0.25">
      <c r="A16781" t="s">
        <v>4160</v>
      </c>
      <c r="B16781" t="s">
        <v>155</v>
      </c>
      <c r="C16781" s="2" t="str">
        <f t="shared" si="1048"/>
        <v>australianshepherd</v>
      </c>
      <c r="D16781" t="str">
        <f t="shared" si="1049"/>
        <v>australianshepherd</v>
      </c>
      <c r="E16781" t="str">
        <f t="shared" si="1050"/>
        <v>australianshepherd</v>
      </c>
      <c r="F16781">
        <f>IF(ISNA(VLOOKUP(D16781, Dog_test_1!$B$2:$D$194, 3, FALSE)), 0, VLOOKUP(D16781, Dog_test_1!$B$2:$D$194, 3, FALSE))</f>
        <v>3</v>
      </c>
      <c r="G16781">
        <f>IF(ISNA(VLOOKUP(E16781, Dog_test_1!$B$2:$D$194, 3, FALSE)), 0, VLOOKUP(E16781, Dog_test_1!$B$2:$D$194, 3, FALSE))</f>
        <v>3</v>
      </c>
      <c r="H16781">
        <f t="shared" si="1051"/>
        <v>3</v>
      </c>
    </row>
    <row r="16782" spans="1:8" ht="19" x14ac:dyDescent="0.25">
      <c r="A16782" t="s">
        <v>6152</v>
      </c>
      <c r="B16782" t="s">
        <v>32</v>
      </c>
      <c r="C16782" s="2" t="str">
        <f t="shared" si="1048"/>
        <v>labradorretriever</v>
      </c>
      <c r="D16782" t="str">
        <f t="shared" si="1049"/>
        <v>labradorretriever</v>
      </c>
      <c r="E16782" t="str">
        <f t="shared" si="1050"/>
        <v>labradorretriever</v>
      </c>
      <c r="F16782">
        <f>IF(ISNA(VLOOKUP(D16782, Dog_test_1!$B$2:$D$194, 3, FALSE)), 0, VLOOKUP(D16782, Dog_test_1!$B$2:$D$194, 3, FALSE))</f>
        <v>3</v>
      </c>
      <c r="G16782">
        <f>IF(ISNA(VLOOKUP(E16782, Dog_test_1!$B$2:$D$194, 3, FALSE)), 0, VLOOKUP(E16782, Dog_test_1!$B$2:$D$194, 3, FALSE))</f>
        <v>3</v>
      </c>
      <c r="H16782">
        <f t="shared" si="1051"/>
        <v>3</v>
      </c>
    </row>
    <row r="16783" spans="1:8" ht="19" x14ac:dyDescent="0.25">
      <c r="A16783" t="s">
        <v>804</v>
      </c>
      <c r="B16783" t="s">
        <v>12</v>
      </c>
      <c r="C16783" s="2" t="str">
        <f t="shared" si="1048"/>
        <v>miniatureschnauzer</v>
      </c>
      <c r="D16783" t="str">
        <f t="shared" si="1049"/>
        <v>miniatureschnauzer</v>
      </c>
      <c r="E16783" t="str">
        <f t="shared" si="1050"/>
        <v>miniatureschnauzer</v>
      </c>
      <c r="F16783">
        <f>IF(ISNA(VLOOKUP(D16783, Dog_test_1!$B$2:$D$194, 3, FALSE)), 0, VLOOKUP(D16783, Dog_test_1!$B$2:$D$194, 3, FALSE))</f>
        <v>2</v>
      </c>
      <c r="G16783">
        <f>IF(ISNA(VLOOKUP(E16783, Dog_test_1!$B$2:$D$194, 3, FALSE)), 0, VLOOKUP(E16783, Dog_test_1!$B$2:$D$194, 3, FALSE))</f>
        <v>2</v>
      </c>
      <c r="H16783">
        <f t="shared" si="1051"/>
        <v>2</v>
      </c>
    </row>
    <row r="16784" spans="1:8" ht="19" x14ac:dyDescent="0.25">
      <c r="A16784" t="s">
        <v>6122</v>
      </c>
      <c r="B16784" t="s">
        <v>155</v>
      </c>
      <c r="C16784" s="2" t="str">
        <f t="shared" si="1048"/>
        <v>australianshepherd</v>
      </c>
      <c r="D16784" t="str">
        <f t="shared" si="1049"/>
        <v>australianshepherd</v>
      </c>
      <c r="E16784" t="str">
        <f t="shared" si="1050"/>
        <v>australianshepherd</v>
      </c>
      <c r="F16784">
        <f>IF(ISNA(VLOOKUP(D16784, Dog_test_1!$B$2:$D$194, 3, FALSE)), 0, VLOOKUP(D16784, Dog_test_1!$B$2:$D$194, 3, FALSE))</f>
        <v>3</v>
      </c>
      <c r="G16784">
        <f>IF(ISNA(VLOOKUP(E16784, Dog_test_1!$B$2:$D$194, 3, FALSE)), 0, VLOOKUP(E16784, Dog_test_1!$B$2:$D$194, 3, FALSE))</f>
        <v>3</v>
      </c>
      <c r="H16784">
        <f t="shared" si="1051"/>
        <v>3</v>
      </c>
    </row>
    <row r="16785" spans="1:8" ht="19" x14ac:dyDescent="0.25">
      <c r="A16785" t="s">
        <v>6153</v>
      </c>
      <c r="B16785" t="s">
        <v>1022</v>
      </c>
      <c r="C16785" s="2" t="str">
        <f t="shared" si="1048"/>
        <v>ratterrier/chihuahua</v>
      </c>
      <c r="D16785" t="str">
        <f t="shared" si="1049"/>
        <v>ratterrier</v>
      </c>
      <c r="E16785" t="str">
        <f t="shared" si="1050"/>
        <v>chihuahua</v>
      </c>
      <c r="F16785">
        <f>IF(ISNA(VLOOKUP(D16785, Dog_test_1!$B$2:$D$194, 3, FALSE)), 0, VLOOKUP(D16785, Dog_test_1!$B$2:$D$194, 3, FALSE))</f>
        <v>0</v>
      </c>
      <c r="G16785">
        <f>IF(ISNA(VLOOKUP(E16785, Dog_test_1!$B$2:$D$194, 3, FALSE)), 0, VLOOKUP(E16785, Dog_test_1!$B$2:$D$194, 3, FALSE))</f>
        <v>1</v>
      </c>
      <c r="H16785">
        <f t="shared" si="1051"/>
        <v>0.5</v>
      </c>
    </row>
    <row r="16786" spans="1:8" ht="19" x14ac:dyDescent="0.25">
      <c r="A16786" t="s">
        <v>3881</v>
      </c>
      <c r="B16786" t="s">
        <v>5</v>
      </c>
      <c r="C16786" s="2" t="str">
        <f t="shared" si="1048"/>
        <v>americanpitbullterrier</v>
      </c>
      <c r="D16786" t="str">
        <f t="shared" si="1049"/>
        <v>americanpitbullterrier</v>
      </c>
      <c r="E16786" t="str">
        <f t="shared" si="1050"/>
        <v>americanpitbullterrier</v>
      </c>
      <c r="F16786">
        <f>IF(ISNA(VLOOKUP(D16786, Dog_test_1!$B$2:$D$194, 3, FALSE)), 0, VLOOKUP(D16786, Dog_test_1!$B$2:$D$194, 3, FALSE))</f>
        <v>3</v>
      </c>
      <c r="G16786">
        <f>IF(ISNA(VLOOKUP(E16786, Dog_test_1!$B$2:$D$194, 3, FALSE)), 0, VLOOKUP(E16786, Dog_test_1!$B$2:$D$194, 3, FALSE))</f>
        <v>3</v>
      </c>
      <c r="H16786">
        <f t="shared" si="1051"/>
        <v>3</v>
      </c>
    </row>
    <row r="16787" spans="1:8" ht="19" x14ac:dyDescent="0.25">
      <c r="A16787" t="s">
        <v>6</v>
      </c>
      <c r="B16787" t="s">
        <v>1578</v>
      </c>
      <c r="C16787" s="2" t="str">
        <f t="shared" si="1048"/>
        <v>germanshepherd/boxer</v>
      </c>
      <c r="D16787" t="str">
        <f t="shared" si="1049"/>
        <v>germanshepherd</v>
      </c>
      <c r="E16787" t="str">
        <f t="shared" si="1050"/>
        <v>boxer</v>
      </c>
      <c r="F16787">
        <f>IF(ISNA(VLOOKUP(D16787, Dog_test_1!$B$2:$D$194, 3, FALSE)), 0, VLOOKUP(D16787, Dog_test_1!$B$2:$D$194, 3, FALSE))</f>
        <v>3</v>
      </c>
      <c r="G16787">
        <f>IF(ISNA(VLOOKUP(E16787, Dog_test_1!$B$2:$D$194, 3, FALSE)), 0, VLOOKUP(E16787, Dog_test_1!$B$2:$D$194, 3, FALSE))</f>
        <v>3</v>
      </c>
      <c r="H16787">
        <f t="shared" si="1051"/>
        <v>3</v>
      </c>
    </row>
    <row r="16788" spans="1:8" ht="19" x14ac:dyDescent="0.25">
      <c r="A16788" t="s">
        <v>65</v>
      </c>
      <c r="B16788" t="s">
        <v>94</v>
      </c>
      <c r="C16788" s="2" t="str">
        <f t="shared" si="1048"/>
        <v>miniatureschnauzer/miniaturepoodle</v>
      </c>
      <c r="D16788" t="str">
        <f t="shared" si="1049"/>
        <v>miniatureschnauzer</v>
      </c>
      <c r="E16788" t="str">
        <f t="shared" si="1050"/>
        <v>miniaturepoodle</v>
      </c>
      <c r="F16788">
        <f>IF(ISNA(VLOOKUP(D16788, Dog_test_1!$B$2:$D$194, 3, FALSE)), 0, VLOOKUP(D16788, Dog_test_1!$B$2:$D$194, 3, FALSE))</f>
        <v>2</v>
      </c>
      <c r="G16788">
        <f>IF(ISNA(VLOOKUP(E16788, Dog_test_1!$B$2:$D$194, 3, FALSE)), 0, VLOOKUP(E16788, Dog_test_1!$B$2:$D$194, 3, FALSE))</f>
        <v>2</v>
      </c>
      <c r="H16788">
        <f t="shared" si="1051"/>
        <v>2</v>
      </c>
    </row>
    <row r="16789" spans="1:8" ht="19" x14ac:dyDescent="0.25">
      <c r="A16789" t="s">
        <v>4173</v>
      </c>
      <c r="B16789" t="s">
        <v>15</v>
      </c>
      <c r="C16789" s="2" t="str">
        <f t="shared" si="1048"/>
        <v>yorkshireterrier</v>
      </c>
      <c r="D16789" t="str">
        <f t="shared" si="1049"/>
        <v>yorkshireterrier</v>
      </c>
      <c r="E16789" t="str">
        <f t="shared" si="1050"/>
        <v>yorkshireterrier</v>
      </c>
      <c r="F16789">
        <f>IF(ISNA(VLOOKUP(D16789, Dog_test_1!$B$2:$D$194, 3, FALSE)), 0, VLOOKUP(D16789, Dog_test_1!$B$2:$D$194, 3, FALSE))</f>
        <v>1</v>
      </c>
      <c r="G16789">
        <f>IF(ISNA(VLOOKUP(E16789, Dog_test_1!$B$2:$D$194, 3, FALSE)), 0, VLOOKUP(E16789, Dog_test_1!$B$2:$D$194, 3, FALSE))</f>
        <v>1</v>
      </c>
      <c r="H16789">
        <f t="shared" si="1051"/>
        <v>1</v>
      </c>
    </row>
    <row r="16790" spans="1:8" ht="19" x14ac:dyDescent="0.25">
      <c r="A16790" t="s">
        <v>935</v>
      </c>
      <c r="B16790" t="s">
        <v>32</v>
      </c>
      <c r="C16790" s="2" t="str">
        <f t="shared" si="1048"/>
        <v>labradorretriever</v>
      </c>
      <c r="D16790" t="str">
        <f t="shared" si="1049"/>
        <v>labradorretriever</v>
      </c>
      <c r="E16790" t="str">
        <f t="shared" si="1050"/>
        <v>labradorretriever</v>
      </c>
      <c r="F16790">
        <f>IF(ISNA(VLOOKUP(D16790, Dog_test_1!$B$2:$D$194, 3, FALSE)), 0, VLOOKUP(D16790, Dog_test_1!$B$2:$D$194, 3, FALSE))</f>
        <v>3</v>
      </c>
      <c r="G16790">
        <f>IF(ISNA(VLOOKUP(E16790, Dog_test_1!$B$2:$D$194, 3, FALSE)), 0, VLOOKUP(E16790, Dog_test_1!$B$2:$D$194, 3, FALSE))</f>
        <v>3</v>
      </c>
      <c r="H16790">
        <f t="shared" si="1051"/>
        <v>3</v>
      </c>
    </row>
    <row r="16791" spans="1:8" ht="19" x14ac:dyDescent="0.25">
      <c r="A16791" t="s">
        <v>144</v>
      </c>
      <c r="B16791" t="s">
        <v>49</v>
      </c>
      <c r="C16791" s="2" t="str">
        <f t="shared" si="1048"/>
        <v>dachshund</v>
      </c>
      <c r="D16791" t="str">
        <f t="shared" si="1049"/>
        <v>dachshund</v>
      </c>
      <c r="E16791" t="str">
        <f t="shared" si="1050"/>
        <v>dachshund</v>
      </c>
      <c r="F16791">
        <f>IF(ISNA(VLOOKUP(D16791, Dog_test_1!$B$2:$D$194, 3, FALSE)), 0, VLOOKUP(D16791, Dog_test_1!$B$2:$D$194, 3, FALSE))</f>
        <v>2</v>
      </c>
      <c r="G16791">
        <f>IF(ISNA(VLOOKUP(E16791, Dog_test_1!$B$2:$D$194, 3, FALSE)), 0, VLOOKUP(E16791, Dog_test_1!$B$2:$D$194, 3, FALSE))</f>
        <v>2</v>
      </c>
      <c r="H16791">
        <f t="shared" si="1051"/>
        <v>2</v>
      </c>
    </row>
    <row r="16792" spans="1:8" ht="19" x14ac:dyDescent="0.25">
      <c r="A16792" t="s">
        <v>416</v>
      </c>
      <c r="B16792" t="s">
        <v>49</v>
      </c>
      <c r="C16792" s="2" t="str">
        <f t="shared" si="1048"/>
        <v>dachshund</v>
      </c>
      <c r="D16792" t="str">
        <f t="shared" si="1049"/>
        <v>dachshund</v>
      </c>
      <c r="E16792" t="str">
        <f t="shared" si="1050"/>
        <v>dachshund</v>
      </c>
      <c r="F16792">
        <f>IF(ISNA(VLOOKUP(D16792, Dog_test_1!$B$2:$D$194, 3, FALSE)), 0, VLOOKUP(D16792, Dog_test_1!$B$2:$D$194, 3, FALSE))</f>
        <v>2</v>
      </c>
      <c r="G16792">
        <f>IF(ISNA(VLOOKUP(E16792, Dog_test_1!$B$2:$D$194, 3, FALSE)), 0, VLOOKUP(E16792, Dog_test_1!$B$2:$D$194, 3, FALSE))</f>
        <v>2</v>
      </c>
      <c r="H16792">
        <f t="shared" si="1051"/>
        <v>2</v>
      </c>
    </row>
    <row r="16793" spans="1:8" ht="19" x14ac:dyDescent="0.25">
      <c r="A16793" t="s">
        <v>6</v>
      </c>
      <c r="B16793" t="s">
        <v>75</v>
      </c>
      <c r="C16793" s="2" t="str">
        <f t="shared" si="1048"/>
        <v>bordercollie</v>
      </c>
      <c r="D16793" t="str">
        <f t="shared" si="1049"/>
        <v>bordercollie</v>
      </c>
      <c r="E16793" t="str">
        <f t="shared" si="1050"/>
        <v>bordercollie</v>
      </c>
      <c r="F16793">
        <f>IF(ISNA(VLOOKUP(D16793, Dog_test_1!$B$2:$D$194, 3, FALSE)), 0, VLOOKUP(D16793, Dog_test_1!$B$2:$D$194, 3, FALSE))</f>
        <v>3</v>
      </c>
      <c r="G16793">
        <f>IF(ISNA(VLOOKUP(E16793, Dog_test_1!$B$2:$D$194, 3, FALSE)), 0, VLOOKUP(E16793, Dog_test_1!$B$2:$D$194, 3, FALSE))</f>
        <v>3</v>
      </c>
      <c r="H16793">
        <f t="shared" si="1051"/>
        <v>3</v>
      </c>
    </row>
    <row r="16794" spans="1:8" ht="19" x14ac:dyDescent="0.25">
      <c r="A16794" t="s">
        <v>566</v>
      </c>
      <c r="B16794" t="s">
        <v>1370</v>
      </c>
      <c r="C16794" s="2" t="str">
        <f t="shared" si="1048"/>
        <v>softcoatedwheatenterrier</v>
      </c>
      <c r="D16794" t="str">
        <f t="shared" si="1049"/>
        <v>softcoatedwheatenterrier</v>
      </c>
      <c r="E16794" t="str">
        <f t="shared" si="1050"/>
        <v>softcoatedwheatenterrier</v>
      </c>
      <c r="F16794">
        <f>IF(ISNA(VLOOKUP(D16794, Dog_test_1!$B$2:$D$194, 3, FALSE)), 0, VLOOKUP(D16794, Dog_test_1!$B$2:$D$194, 3, FALSE))</f>
        <v>0</v>
      </c>
      <c r="G16794">
        <f>IF(ISNA(VLOOKUP(E16794, Dog_test_1!$B$2:$D$194, 3, FALSE)), 0, VLOOKUP(E16794, Dog_test_1!$B$2:$D$194, 3, FALSE))</f>
        <v>0</v>
      </c>
      <c r="H16794">
        <f t="shared" si="1051"/>
        <v>0</v>
      </c>
    </row>
    <row r="16795" spans="1:8" ht="19" x14ac:dyDescent="0.25">
      <c r="A16795" t="s">
        <v>6154</v>
      </c>
      <c r="B16795" t="s">
        <v>30</v>
      </c>
      <c r="C16795" s="2" t="str">
        <f t="shared" si="1048"/>
        <v>chihuahua</v>
      </c>
      <c r="D16795" t="str">
        <f t="shared" si="1049"/>
        <v>chihuahua</v>
      </c>
      <c r="E16795" t="str">
        <f t="shared" si="1050"/>
        <v>chihuahua</v>
      </c>
      <c r="F16795">
        <f>IF(ISNA(VLOOKUP(D16795, Dog_test_1!$B$2:$D$194, 3, FALSE)), 0, VLOOKUP(D16795, Dog_test_1!$B$2:$D$194, 3, FALSE))</f>
        <v>1</v>
      </c>
      <c r="G16795">
        <f>IF(ISNA(VLOOKUP(E16795, Dog_test_1!$B$2:$D$194, 3, FALSE)), 0, VLOOKUP(E16795, Dog_test_1!$B$2:$D$194, 3, FALSE))</f>
        <v>1</v>
      </c>
      <c r="H16795">
        <f t="shared" si="1051"/>
        <v>1</v>
      </c>
    </row>
    <row r="16796" spans="1:8" ht="19" x14ac:dyDescent="0.25">
      <c r="A16796" t="s">
        <v>3131</v>
      </c>
      <c r="B16796" t="s">
        <v>5</v>
      </c>
      <c r="C16796" s="2" t="str">
        <f t="shared" si="1048"/>
        <v>americanpitbullterrier</v>
      </c>
      <c r="D16796" t="str">
        <f t="shared" si="1049"/>
        <v>americanpitbullterrier</v>
      </c>
      <c r="E16796" t="str">
        <f t="shared" si="1050"/>
        <v>americanpitbullterrier</v>
      </c>
      <c r="F16796">
        <f>IF(ISNA(VLOOKUP(D16796, Dog_test_1!$B$2:$D$194, 3, FALSE)), 0, VLOOKUP(D16796, Dog_test_1!$B$2:$D$194, 3, FALSE))</f>
        <v>3</v>
      </c>
      <c r="G16796">
        <f>IF(ISNA(VLOOKUP(E16796, Dog_test_1!$B$2:$D$194, 3, FALSE)), 0, VLOOKUP(E16796, Dog_test_1!$B$2:$D$194, 3, FALSE))</f>
        <v>3</v>
      </c>
      <c r="H16796">
        <f t="shared" si="1051"/>
        <v>3</v>
      </c>
    </row>
    <row r="16797" spans="1:8" ht="19" x14ac:dyDescent="0.25">
      <c r="A16797" t="s">
        <v>3699</v>
      </c>
      <c r="B16797" t="s">
        <v>5</v>
      </c>
      <c r="C16797" s="2" t="str">
        <f t="shared" si="1048"/>
        <v>americanpitbullterrier</v>
      </c>
      <c r="D16797" t="str">
        <f t="shared" si="1049"/>
        <v>americanpitbullterrier</v>
      </c>
      <c r="E16797" t="str">
        <f t="shared" si="1050"/>
        <v>americanpitbullterrier</v>
      </c>
      <c r="F16797">
        <f>IF(ISNA(VLOOKUP(D16797, Dog_test_1!$B$2:$D$194, 3, FALSE)), 0, VLOOKUP(D16797, Dog_test_1!$B$2:$D$194, 3, FALSE))</f>
        <v>3</v>
      </c>
      <c r="G16797">
        <f>IF(ISNA(VLOOKUP(E16797, Dog_test_1!$B$2:$D$194, 3, FALSE)), 0, VLOOKUP(E16797, Dog_test_1!$B$2:$D$194, 3, FALSE))</f>
        <v>3</v>
      </c>
      <c r="H16797">
        <f t="shared" si="1051"/>
        <v>3</v>
      </c>
    </row>
    <row r="16798" spans="1:8" ht="19" x14ac:dyDescent="0.25">
      <c r="A16798" t="s">
        <v>6155</v>
      </c>
      <c r="B16798" t="s">
        <v>5</v>
      </c>
      <c r="C16798" s="2" t="str">
        <f t="shared" si="1048"/>
        <v>americanpitbullterrier</v>
      </c>
      <c r="D16798" t="str">
        <f t="shared" si="1049"/>
        <v>americanpitbullterrier</v>
      </c>
      <c r="E16798" t="str">
        <f t="shared" si="1050"/>
        <v>americanpitbullterrier</v>
      </c>
      <c r="F16798">
        <f>IF(ISNA(VLOOKUP(D16798, Dog_test_1!$B$2:$D$194, 3, FALSE)), 0, VLOOKUP(D16798, Dog_test_1!$B$2:$D$194, 3, FALSE))</f>
        <v>3</v>
      </c>
      <c r="G16798">
        <f>IF(ISNA(VLOOKUP(E16798, Dog_test_1!$B$2:$D$194, 3, FALSE)), 0, VLOOKUP(E16798, Dog_test_1!$B$2:$D$194, 3, FALSE))</f>
        <v>3</v>
      </c>
      <c r="H16798">
        <f t="shared" si="1051"/>
        <v>3</v>
      </c>
    </row>
    <row r="16799" spans="1:8" ht="19" x14ac:dyDescent="0.25">
      <c r="A16799" t="s">
        <v>6</v>
      </c>
      <c r="B16799" t="s">
        <v>4237</v>
      </c>
      <c r="C16799" s="2" t="str">
        <f t="shared" si="1048"/>
        <v>blackmouthcur/bluelacy</v>
      </c>
      <c r="D16799" t="str">
        <f t="shared" si="1049"/>
        <v>blackmouthcur</v>
      </c>
      <c r="E16799" t="str">
        <f t="shared" si="1050"/>
        <v>bluelacy</v>
      </c>
      <c r="F16799">
        <f>IF(ISNA(VLOOKUP(D16799, Dog_test_1!$B$2:$D$194, 3, FALSE)), 0, VLOOKUP(D16799, Dog_test_1!$B$2:$D$194, 3, FALSE))</f>
        <v>0</v>
      </c>
      <c r="G16799">
        <f>IF(ISNA(VLOOKUP(E16799, Dog_test_1!$B$2:$D$194, 3, FALSE)), 0, VLOOKUP(E16799, Dog_test_1!$B$2:$D$194, 3, FALSE))</f>
        <v>0</v>
      </c>
      <c r="H16799">
        <f t="shared" si="1051"/>
        <v>0</v>
      </c>
    </row>
    <row r="16800" spans="1:8" ht="19" x14ac:dyDescent="0.25">
      <c r="A16800" t="s">
        <v>6</v>
      </c>
      <c r="B16800" t="s">
        <v>30</v>
      </c>
      <c r="C16800" s="2" t="str">
        <f t="shared" si="1048"/>
        <v>chihuahua</v>
      </c>
      <c r="D16800" t="str">
        <f t="shared" si="1049"/>
        <v>chihuahua</v>
      </c>
      <c r="E16800" t="str">
        <f t="shared" si="1050"/>
        <v>chihuahua</v>
      </c>
      <c r="F16800">
        <f>IF(ISNA(VLOOKUP(D16800, Dog_test_1!$B$2:$D$194, 3, FALSE)), 0, VLOOKUP(D16800, Dog_test_1!$B$2:$D$194, 3, FALSE))</f>
        <v>1</v>
      </c>
      <c r="G16800">
        <f>IF(ISNA(VLOOKUP(E16800, Dog_test_1!$B$2:$D$194, 3, FALSE)), 0, VLOOKUP(E16800, Dog_test_1!$B$2:$D$194, 3, FALSE))</f>
        <v>1</v>
      </c>
      <c r="H16800">
        <f t="shared" si="1051"/>
        <v>1</v>
      </c>
    </row>
    <row r="16801" spans="1:8" ht="19" x14ac:dyDescent="0.25">
      <c r="A16801" t="s">
        <v>1633</v>
      </c>
      <c r="B16801" t="s">
        <v>5</v>
      </c>
      <c r="C16801" s="2" t="str">
        <f t="shared" si="1048"/>
        <v>americanpitbullterrier</v>
      </c>
      <c r="D16801" t="str">
        <f t="shared" si="1049"/>
        <v>americanpitbullterrier</v>
      </c>
      <c r="E16801" t="str">
        <f t="shared" si="1050"/>
        <v>americanpitbullterrier</v>
      </c>
      <c r="F16801">
        <f>IF(ISNA(VLOOKUP(D16801, Dog_test_1!$B$2:$D$194, 3, FALSE)), 0, VLOOKUP(D16801, Dog_test_1!$B$2:$D$194, 3, FALSE))</f>
        <v>3</v>
      </c>
      <c r="G16801">
        <f>IF(ISNA(VLOOKUP(E16801, Dog_test_1!$B$2:$D$194, 3, FALSE)), 0, VLOOKUP(E16801, Dog_test_1!$B$2:$D$194, 3, FALSE))</f>
        <v>3</v>
      </c>
      <c r="H16801">
        <f t="shared" si="1051"/>
        <v>3</v>
      </c>
    </row>
    <row r="16802" spans="1:8" ht="19" x14ac:dyDescent="0.25">
      <c r="A16802" t="s">
        <v>171</v>
      </c>
      <c r="B16802" t="s">
        <v>17</v>
      </c>
      <c r="C16802" s="2" t="str">
        <f t="shared" si="1048"/>
        <v>greatpyrenees</v>
      </c>
      <c r="D16802" t="str">
        <f t="shared" si="1049"/>
        <v>greatpyrenees</v>
      </c>
      <c r="E16802" t="str">
        <f t="shared" si="1050"/>
        <v>greatpyrenees</v>
      </c>
      <c r="F16802">
        <f>IF(ISNA(VLOOKUP(D16802, Dog_test_1!$B$2:$D$194, 3, FALSE)), 0, VLOOKUP(D16802, Dog_test_1!$B$2:$D$194, 3, FALSE))</f>
        <v>4</v>
      </c>
      <c r="G16802">
        <f>IF(ISNA(VLOOKUP(E16802, Dog_test_1!$B$2:$D$194, 3, FALSE)), 0, VLOOKUP(E16802, Dog_test_1!$B$2:$D$194, 3, FALSE))</f>
        <v>4</v>
      </c>
      <c r="H16802">
        <f t="shared" si="1051"/>
        <v>4</v>
      </c>
    </row>
    <row r="16803" spans="1:8" ht="19" x14ac:dyDescent="0.25">
      <c r="A16803" t="s">
        <v>572</v>
      </c>
      <c r="B16803" t="s">
        <v>32</v>
      </c>
      <c r="C16803" s="2" t="str">
        <f t="shared" si="1048"/>
        <v>labradorretriever</v>
      </c>
      <c r="D16803" t="str">
        <f t="shared" si="1049"/>
        <v>labradorretriever</v>
      </c>
      <c r="E16803" t="str">
        <f t="shared" si="1050"/>
        <v>labradorretriever</v>
      </c>
      <c r="F16803">
        <f>IF(ISNA(VLOOKUP(D16803, Dog_test_1!$B$2:$D$194, 3, FALSE)), 0, VLOOKUP(D16803, Dog_test_1!$B$2:$D$194, 3, FALSE))</f>
        <v>3</v>
      </c>
      <c r="G16803">
        <f>IF(ISNA(VLOOKUP(E16803, Dog_test_1!$B$2:$D$194, 3, FALSE)), 0, VLOOKUP(E16803, Dog_test_1!$B$2:$D$194, 3, FALSE))</f>
        <v>3</v>
      </c>
      <c r="H16803">
        <f t="shared" si="1051"/>
        <v>3</v>
      </c>
    </row>
    <row r="16804" spans="1:8" ht="19" x14ac:dyDescent="0.25">
      <c r="A16804" t="s">
        <v>6</v>
      </c>
      <c r="B16804" t="s">
        <v>202</v>
      </c>
      <c r="C16804" s="2" t="str">
        <f t="shared" si="1048"/>
        <v>shihtzu</v>
      </c>
      <c r="D16804" t="str">
        <f t="shared" si="1049"/>
        <v>shihtzu</v>
      </c>
      <c r="E16804" t="str">
        <f t="shared" si="1050"/>
        <v>shihtzu</v>
      </c>
      <c r="F16804">
        <f>IF(ISNA(VLOOKUP(D16804, Dog_test_1!$B$2:$D$194, 3, FALSE)), 0, VLOOKUP(D16804, Dog_test_1!$B$2:$D$194, 3, FALSE))</f>
        <v>1</v>
      </c>
      <c r="G16804">
        <f>IF(ISNA(VLOOKUP(E16804, Dog_test_1!$B$2:$D$194, 3, FALSE)), 0, VLOOKUP(E16804, Dog_test_1!$B$2:$D$194, 3, FALSE))</f>
        <v>1</v>
      </c>
      <c r="H16804">
        <f t="shared" si="1051"/>
        <v>1</v>
      </c>
    </row>
    <row r="16805" spans="1:8" ht="19" x14ac:dyDescent="0.25">
      <c r="A16805" t="s">
        <v>6156</v>
      </c>
      <c r="B16805" t="s">
        <v>5</v>
      </c>
      <c r="C16805" s="2" t="str">
        <f t="shared" si="1048"/>
        <v>americanpitbullterrier</v>
      </c>
      <c r="D16805" t="str">
        <f t="shared" si="1049"/>
        <v>americanpitbullterrier</v>
      </c>
      <c r="E16805" t="str">
        <f t="shared" si="1050"/>
        <v>americanpitbullterrier</v>
      </c>
      <c r="F16805">
        <f>IF(ISNA(VLOOKUP(D16805, Dog_test_1!$B$2:$D$194, 3, FALSE)), 0, VLOOKUP(D16805, Dog_test_1!$B$2:$D$194, 3, FALSE))</f>
        <v>3</v>
      </c>
      <c r="G16805">
        <f>IF(ISNA(VLOOKUP(E16805, Dog_test_1!$B$2:$D$194, 3, FALSE)), 0, VLOOKUP(E16805, Dog_test_1!$B$2:$D$194, 3, FALSE))</f>
        <v>3</v>
      </c>
      <c r="H16805">
        <f t="shared" si="1051"/>
        <v>3</v>
      </c>
    </row>
    <row r="16806" spans="1:8" ht="19" x14ac:dyDescent="0.25">
      <c r="A16806" t="s">
        <v>3225</v>
      </c>
      <c r="B16806" t="s">
        <v>339</v>
      </c>
      <c r="C16806" s="2" t="str">
        <f t="shared" si="1048"/>
        <v>cardiganwelshcorgi</v>
      </c>
      <c r="D16806" t="str">
        <f t="shared" si="1049"/>
        <v>cardiganwelshcorgi</v>
      </c>
      <c r="E16806" t="str">
        <f t="shared" si="1050"/>
        <v>cardiganwelshcorgi</v>
      </c>
      <c r="F16806">
        <f>IF(ISNA(VLOOKUP(D16806, Dog_test_1!$B$2:$D$194, 3, FALSE)), 0, VLOOKUP(D16806, Dog_test_1!$B$2:$D$194, 3, FALSE))</f>
        <v>2</v>
      </c>
      <c r="G16806">
        <f>IF(ISNA(VLOOKUP(E16806, Dog_test_1!$B$2:$D$194, 3, FALSE)), 0, VLOOKUP(E16806, Dog_test_1!$B$2:$D$194, 3, FALSE))</f>
        <v>2</v>
      </c>
      <c r="H16806">
        <f t="shared" si="1051"/>
        <v>2</v>
      </c>
    </row>
    <row r="16807" spans="1:8" ht="19" x14ac:dyDescent="0.25">
      <c r="A16807" t="s">
        <v>6</v>
      </c>
      <c r="B16807" t="s">
        <v>2110</v>
      </c>
      <c r="C16807" s="2" t="str">
        <f t="shared" si="1048"/>
        <v>tibetanspaniel</v>
      </c>
      <c r="D16807" t="str">
        <f t="shared" si="1049"/>
        <v>tibetanspaniel</v>
      </c>
      <c r="E16807" t="str">
        <f t="shared" si="1050"/>
        <v>tibetanspaniel</v>
      </c>
      <c r="F16807">
        <f>IF(ISNA(VLOOKUP(D16807, Dog_test_1!$B$2:$D$194, 3, FALSE)), 0, VLOOKUP(D16807, Dog_test_1!$B$2:$D$194, 3, FALSE))</f>
        <v>0</v>
      </c>
      <c r="G16807">
        <f>IF(ISNA(VLOOKUP(E16807, Dog_test_1!$B$2:$D$194, 3, FALSE)), 0, VLOOKUP(E16807, Dog_test_1!$B$2:$D$194, 3, FALSE))</f>
        <v>0</v>
      </c>
      <c r="H16807">
        <f t="shared" si="1051"/>
        <v>0</v>
      </c>
    </row>
    <row r="16808" spans="1:8" ht="19" x14ac:dyDescent="0.25">
      <c r="A16808" t="s">
        <v>2114</v>
      </c>
      <c r="B16808" t="s">
        <v>616</v>
      </c>
      <c r="C16808" s="2" t="str">
        <f t="shared" si="1048"/>
        <v>pug</v>
      </c>
      <c r="D16808" t="str">
        <f t="shared" si="1049"/>
        <v>pug</v>
      </c>
      <c r="E16808" t="str">
        <f t="shared" si="1050"/>
        <v>pug</v>
      </c>
      <c r="F16808">
        <f>IF(ISNA(VLOOKUP(D16808, Dog_test_1!$B$2:$D$194, 3, FALSE)), 0, VLOOKUP(D16808, Dog_test_1!$B$2:$D$194, 3, FALSE))</f>
        <v>0</v>
      </c>
      <c r="G16808">
        <f>IF(ISNA(VLOOKUP(E16808, Dog_test_1!$B$2:$D$194, 3, FALSE)), 0, VLOOKUP(E16808, Dog_test_1!$B$2:$D$194, 3, FALSE))</f>
        <v>0</v>
      </c>
      <c r="H16808">
        <f t="shared" si="1051"/>
        <v>0</v>
      </c>
    </row>
    <row r="16809" spans="1:8" ht="19" x14ac:dyDescent="0.25">
      <c r="A16809" t="s">
        <v>854</v>
      </c>
      <c r="B16809" t="s">
        <v>5</v>
      </c>
      <c r="C16809" s="2" t="str">
        <f t="shared" si="1048"/>
        <v>americanpitbullterrier</v>
      </c>
      <c r="D16809" t="str">
        <f t="shared" si="1049"/>
        <v>americanpitbullterrier</v>
      </c>
      <c r="E16809" t="str">
        <f t="shared" si="1050"/>
        <v>americanpitbullterrier</v>
      </c>
      <c r="F16809">
        <f>IF(ISNA(VLOOKUP(D16809, Dog_test_1!$B$2:$D$194, 3, FALSE)), 0, VLOOKUP(D16809, Dog_test_1!$B$2:$D$194, 3, FALSE))</f>
        <v>3</v>
      </c>
      <c r="G16809">
        <f>IF(ISNA(VLOOKUP(E16809, Dog_test_1!$B$2:$D$194, 3, FALSE)), 0, VLOOKUP(E16809, Dog_test_1!$B$2:$D$194, 3, FALSE))</f>
        <v>3</v>
      </c>
      <c r="H16809">
        <f t="shared" si="1051"/>
        <v>3</v>
      </c>
    </row>
    <row r="16810" spans="1:8" ht="19" x14ac:dyDescent="0.25">
      <c r="A16810" t="s">
        <v>2139</v>
      </c>
      <c r="B16810" t="s">
        <v>978</v>
      </c>
      <c r="C16810" s="2" t="str">
        <f t="shared" si="1048"/>
        <v>labradorretriever/beagle</v>
      </c>
      <c r="D16810" t="str">
        <f t="shared" si="1049"/>
        <v>labradorretriever</v>
      </c>
      <c r="E16810" t="str">
        <f t="shared" si="1050"/>
        <v>beagle</v>
      </c>
      <c r="F16810">
        <f>IF(ISNA(VLOOKUP(D16810, Dog_test_1!$B$2:$D$194, 3, FALSE)), 0, VLOOKUP(D16810, Dog_test_1!$B$2:$D$194, 3, FALSE))</f>
        <v>3</v>
      </c>
      <c r="G16810">
        <f>IF(ISNA(VLOOKUP(E16810, Dog_test_1!$B$2:$D$194, 3, FALSE)), 0, VLOOKUP(E16810, Dog_test_1!$B$2:$D$194, 3, FALSE))</f>
        <v>3</v>
      </c>
      <c r="H16810">
        <f t="shared" si="1051"/>
        <v>3</v>
      </c>
    </row>
    <row r="16811" spans="1:8" ht="19" x14ac:dyDescent="0.25">
      <c r="A16811" t="s">
        <v>625</v>
      </c>
      <c r="B16811" t="s">
        <v>32</v>
      </c>
      <c r="C16811" s="2" t="str">
        <f t="shared" si="1048"/>
        <v>labradorretriever</v>
      </c>
      <c r="D16811" t="str">
        <f t="shared" si="1049"/>
        <v>labradorretriever</v>
      </c>
      <c r="E16811" t="str">
        <f t="shared" si="1050"/>
        <v>labradorretriever</v>
      </c>
      <c r="F16811">
        <f>IF(ISNA(VLOOKUP(D16811, Dog_test_1!$B$2:$D$194, 3, FALSE)), 0, VLOOKUP(D16811, Dog_test_1!$B$2:$D$194, 3, FALSE))</f>
        <v>3</v>
      </c>
      <c r="G16811">
        <f>IF(ISNA(VLOOKUP(E16811, Dog_test_1!$B$2:$D$194, 3, FALSE)), 0, VLOOKUP(E16811, Dog_test_1!$B$2:$D$194, 3, FALSE))</f>
        <v>3</v>
      </c>
      <c r="H16811">
        <f t="shared" si="1051"/>
        <v>3</v>
      </c>
    </row>
    <row r="16812" spans="1:8" ht="19" x14ac:dyDescent="0.25">
      <c r="A16812" t="s">
        <v>430</v>
      </c>
      <c r="B16812" t="s">
        <v>1368</v>
      </c>
      <c r="C16812" s="2" t="str">
        <f t="shared" si="1048"/>
        <v>chihuahua/borderterrier</v>
      </c>
      <c r="D16812" t="str">
        <f t="shared" si="1049"/>
        <v>chihuahua</v>
      </c>
      <c r="E16812" t="str">
        <f t="shared" si="1050"/>
        <v>borderterrier</v>
      </c>
      <c r="F16812">
        <f>IF(ISNA(VLOOKUP(D16812, Dog_test_1!$B$2:$D$194, 3, FALSE)), 0, VLOOKUP(D16812, Dog_test_1!$B$2:$D$194, 3, FALSE))</f>
        <v>1</v>
      </c>
      <c r="G16812">
        <f>IF(ISNA(VLOOKUP(E16812, Dog_test_1!$B$2:$D$194, 3, FALSE)), 0, VLOOKUP(E16812, Dog_test_1!$B$2:$D$194, 3, FALSE))</f>
        <v>2</v>
      </c>
      <c r="H16812">
        <f t="shared" si="1051"/>
        <v>1.5</v>
      </c>
    </row>
    <row r="16813" spans="1:8" ht="19" x14ac:dyDescent="0.25">
      <c r="A16813" t="s">
        <v>6157</v>
      </c>
      <c r="B16813" t="s">
        <v>496</v>
      </c>
      <c r="C16813" s="2" t="str">
        <f t="shared" si="1048"/>
        <v>brussgriffon</v>
      </c>
      <c r="D16813" t="str">
        <f t="shared" si="1049"/>
        <v>brussgriffon</v>
      </c>
      <c r="E16813" t="str">
        <f t="shared" si="1050"/>
        <v>brussgriffon</v>
      </c>
      <c r="F16813">
        <f>IF(ISNA(VLOOKUP(D16813, Dog_test_1!$B$2:$D$194, 3, FALSE)), 0, VLOOKUP(D16813, Dog_test_1!$B$2:$D$194, 3, FALSE))</f>
        <v>0</v>
      </c>
      <c r="G16813">
        <f>IF(ISNA(VLOOKUP(E16813, Dog_test_1!$B$2:$D$194, 3, FALSE)), 0, VLOOKUP(E16813, Dog_test_1!$B$2:$D$194, 3, FALSE))</f>
        <v>0</v>
      </c>
      <c r="H16813">
        <f t="shared" si="1051"/>
        <v>0</v>
      </c>
    </row>
    <row r="16814" spans="1:8" ht="19" x14ac:dyDescent="0.25">
      <c r="A16814" t="s">
        <v>6</v>
      </c>
      <c r="B16814" t="s">
        <v>25</v>
      </c>
      <c r="C16814" s="2" t="str">
        <f t="shared" si="1048"/>
        <v>germanshepherd</v>
      </c>
      <c r="D16814" t="str">
        <f t="shared" si="1049"/>
        <v>germanshepherd</v>
      </c>
      <c r="E16814" t="str">
        <f t="shared" si="1050"/>
        <v>germanshepherd</v>
      </c>
      <c r="F16814">
        <f>IF(ISNA(VLOOKUP(D16814, Dog_test_1!$B$2:$D$194, 3, FALSE)), 0, VLOOKUP(D16814, Dog_test_1!$B$2:$D$194, 3, FALSE))</f>
        <v>3</v>
      </c>
      <c r="G16814">
        <f>IF(ISNA(VLOOKUP(E16814, Dog_test_1!$B$2:$D$194, 3, FALSE)), 0, VLOOKUP(E16814, Dog_test_1!$B$2:$D$194, 3, FALSE))</f>
        <v>3</v>
      </c>
      <c r="H16814">
        <f t="shared" si="1051"/>
        <v>3</v>
      </c>
    </row>
    <row r="16815" spans="1:8" ht="19" x14ac:dyDescent="0.25">
      <c r="A16815" t="s">
        <v>212</v>
      </c>
      <c r="B16815" t="s">
        <v>32</v>
      </c>
      <c r="C16815" s="2" t="str">
        <f t="shared" si="1048"/>
        <v>labradorretriever</v>
      </c>
      <c r="D16815" t="str">
        <f t="shared" si="1049"/>
        <v>labradorretriever</v>
      </c>
      <c r="E16815" t="str">
        <f t="shared" si="1050"/>
        <v>labradorretriever</v>
      </c>
      <c r="F16815">
        <f>IF(ISNA(VLOOKUP(D16815, Dog_test_1!$B$2:$D$194, 3, FALSE)), 0, VLOOKUP(D16815, Dog_test_1!$B$2:$D$194, 3, FALSE))</f>
        <v>3</v>
      </c>
      <c r="G16815">
        <f>IF(ISNA(VLOOKUP(E16815, Dog_test_1!$B$2:$D$194, 3, FALSE)), 0, VLOOKUP(E16815, Dog_test_1!$B$2:$D$194, 3, FALSE))</f>
        <v>3</v>
      </c>
      <c r="H16815">
        <f t="shared" si="1051"/>
        <v>3</v>
      </c>
    </row>
    <row r="16816" spans="1:8" ht="19" x14ac:dyDescent="0.25">
      <c r="A16816" t="s">
        <v>2885</v>
      </c>
      <c r="B16816" t="s">
        <v>32</v>
      </c>
      <c r="C16816" s="2" t="str">
        <f t="shared" si="1048"/>
        <v>labradorretriever</v>
      </c>
      <c r="D16816" t="str">
        <f t="shared" si="1049"/>
        <v>labradorretriever</v>
      </c>
      <c r="E16816" t="str">
        <f t="shared" si="1050"/>
        <v>labradorretriever</v>
      </c>
      <c r="F16816">
        <f>IF(ISNA(VLOOKUP(D16816, Dog_test_1!$B$2:$D$194, 3, FALSE)), 0, VLOOKUP(D16816, Dog_test_1!$B$2:$D$194, 3, FALSE))</f>
        <v>3</v>
      </c>
      <c r="G16816">
        <f>IF(ISNA(VLOOKUP(E16816, Dog_test_1!$B$2:$D$194, 3, FALSE)), 0, VLOOKUP(E16816, Dog_test_1!$B$2:$D$194, 3, FALSE))</f>
        <v>3</v>
      </c>
      <c r="H16816">
        <f t="shared" si="1051"/>
        <v>3</v>
      </c>
    </row>
    <row r="16817" spans="1:8" ht="19" x14ac:dyDescent="0.25">
      <c r="A16817" t="s">
        <v>6</v>
      </c>
      <c r="B16817" t="s">
        <v>173</v>
      </c>
      <c r="C16817" s="2" t="str">
        <f t="shared" si="1048"/>
        <v>chowchow</v>
      </c>
      <c r="D16817" t="str">
        <f t="shared" si="1049"/>
        <v>chowchow</v>
      </c>
      <c r="E16817" t="str">
        <f t="shared" si="1050"/>
        <v>chowchow</v>
      </c>
      <c r="F16817">
        <f>IF(ISNA(VLOOKUP(D16817, Dog_test_1!$B$2:$D$194, 3, FALSE)), 0, VLOOKUP(D16817, Dog_test_1!$B$2:$D$194, 3, FALSE))</f>
        <v>3</v>
      </c>
      <c r="G16817">
        <f>IF(ISNA(VLOOKUP(E16817, Dog_test_1!$B$2:$D$194, 3, FALSE)), 0, VLOOKUP(E16817, Dog_test_1!$B$2:$D$194, 3, FALSE))</f>
        <v>3</v>
      </c>
      <c r="H16817">
        <f t="shared" si="1051"/>
        <v>3</v>
      </c>
    </row>
    <row r="16818" spans="1:8" ht="19" x14ac:dyDescent="0.25">
      <c r="A16818" t="s">
        <v>582</v>
      </c>
      <c r="B16818" t="s">
        <v>141</v>
      </c>
      <c r="C16818" s="2" t="str">
        <f t="shared" si="1048"/>
        <v>catahoula</v>
      </c>
      <c r="D16818" t="str">
        <f t="shared" si="1049"/>
        <v>catahoula</v>
      </c>
      <c r="E16818" t="str">
        <f t="shared" si="1050"/>
        <v>catahoula</v>
      </c>
      <c r="F16818">
        <f>IF(ISNA(VLOOKUP(D16818, Dog_test_1!$B$2:$D$194, 3, FALSE)), 0, VLOOKUP(D16818, Dog_test_1!$B$2:$D$194, 3, FALSE))</f>
        <v>0</v>
      </c>
      <c r="G16818">
        <f>IF(ISNA(VLOOKUP(E16818, Dog_test_1!$B$2:$D$194, 3, FALSE)), 0, VLOOKUP(E16818, Dog_test_1!$B$2:$D$194, 3, FALSE))</f>
        <v>0</v>
      </c>
      <c r="H16818">
        <f t="shared" si="1051"/>
        <v>0</v>
      </c>
    </row>
    <row r="16819" spans="1:8" ht="19" x14ac:dyDescent="0.25">
      <c r="A16819" t="s">
        <v>2574</v>
      </c>
      <c r="B16819" t="s">
        <v>17</v>
      </c>
      <c r="C16819" s="2" t="str">
        <f t="shared" si="1048"/>
        <v>greatpyrenees</v>
      </c>
      <c r="D16819" t="str">
        <f t="shared" si="1049"/>
        <v>greatpyrenees</v>
      </c>
      <c r="E16819" t="str">
        <f t="shared" si="1050"/>
        <v>greatpyrenees</v>
      </c>
      <c r="F16819">
        <f>IF(ISNA(VLOOKUP(D16819, Dog_test_1!$B$2:$D$194, 3, FALSE)), 0, VLOOKUP(D16819, Dog_test_1!$B$2:$D$194, 3, FALSE))</f>
        <v>4</v>
      </c>
      <c r="G16819">
        <f>IF(ISNA(VLOOKUP(E16819, Dog_test_1!$B$2:$D$194, 3, FALSE)), 0, VLOOKUP(E16819, Dog_test_1!$B$2:$D$194, 3, FALSE))</f>
        <v>4</v>
      </c>
      <c r="H16819">
        <f t="shared" si="1051"/>
        <v>4</v>
      </c>
    </row>
    <row r="16820" spans="1:8" ht="19" x14ac:dyDescent="0.25">
      <c r="A16820" t="s">
        <v>3338</v>
      </c>
      <c r="B16820" t="s">
        <v>87</v>
      </c>
      <c r="C16820" s="2" t="str">
        <f t="shared" si="1048"/>
        <v>chihuahua/dachshund</v>
      </c>
      <c r="D16820" t="str">
        <f t="shared" si="1049"/>
        <v>chihuahua</v>
      </c>
      <c r="E16820" t="str">
        <f t="shared" si="1050"/>
        <v>dachshund</v>
      </c>
      <c r="F16820">
        <f>IF(ISNA(VLOOKUP(D16820, Dog_test_1!$B$2:$D$194, 3, FALSE)), 0, VLOOKUP(D16820, Dog_test_1!$B$2:$D$194, 3, FALSE))</f>
        <v>1</v>
      </c>
      <c r="G16820">
        <f>IF(ISNA(VLOOKUP(E16820, Dog_test_1!$B$2:$D$194, 3, FALSE)), 0, VLOOKUP(E16820, Dog_test_1!$B$2:$D$194, 3, FALSE))</f>
        <v>2</v>
      </c>
      <c r="H16820">
        <f t="shared" si="1051"/>
        <v>1.5</v>
      </c>
    </row>
    <row r="16821" spans="1:8" ht="19" x14ac:dyDescent="0.25">
      <c r="A16821" t="s">
        <v>6158</v>
      </c>
      <c r="B16821" t="s">
        <v>5</v>
      </c>
      <c r="C16821" s="2" t="str">
        <f t="shared" si="1048"/>
        <v>americanpitbullterrier</v>
      </c>
      <c r="D16821" t="str">
        <f t="shared" si="1049"/>
        <v>americanpitbullterrier</v>
      </c>
      <c r="E16821" t="str">
        <f t="shared" si="1050"/>
        <v>americanpitbullterrier</v>
      </c>
      <c r="F16821">
        <f>IF(ISNA(VLOOKUP(D16821, Dog_test_1!$B$2:$D$194, 3, FALSE)), 0, VLOOKUP(D16821, Dog_test_1!$B$2:$D$194, 3, FALSE))</f>
        <v>3</v>
      </c>
      <c r="G16821">
        <f>IF(ISNA(VLOOKUP(E16821, Dog_test_1!$B$2:$D$194, 3, FALSE)), 0, VLOOKUP(E16821, Dog_test_1!$B$2:$D$194, 3, FALSE))</f>
        <v>3</v>
      </c>
      <c r="H16821">
        <f t="shared" si="1051"/>
        <v>3</v>
      </c>
    </row>
    <row r="16822" spans="1:8" ht="19" x14ac:dyDescent="0.25">
      <c r="A16822" t="s">
        <v>1014</v>
      </c>
      <c r="B16822" t="s">
        <v>227</v>
      </c>
      <c r="C16822" s="2" t="str">
        <f t="shared" si="1048"/>
        <v>bordercollie/labradorretriever</v>
      </c>
      <c r="D16822" t="str">
        <f t="shared" si="1049"/>
        <v>bordercollie</v>
      </c>
      <c r="E16822" t="str">
        <f t="shared" si="1050"/>
        <v>labradorretriever</v>
      </c>
      <c r="F16822">
        <f>IF(ISNA(VLOOKUP(D16822, Dog_test_1!$B$2:$D$194, 3, FALSE)), 0, VLOOKUP(D16822, Dog_test_1!$B$2:$D$194, 3, FALSE))</f>
        <v>3</v>
      </c>
      <c r="G16822">
        <f>IF(ISNA(VLOOKUP(E16822, Dog_test_1!$B$2:$D$194, 3, FALSE)), 0, VLOOKUP(E16822, Dog_test_1!$B$2:$D$194, 3, FALSE))</f>
        <v>3</v>
      </c>
      <c r="H16822">
        <f t="shared" si="1051"/>
        <v>3</v>
      </c>
    </row>
    <row r="16823" spans="1:8" ht="19" x14ac:dyDescent="0.25">
      <c r="A16823" t="s">
        <v>171</v>
      </c>
      <c r="B16823" t="s">
        <v>75</v>
      </c>
      <c r="C16823" s="2" t="str">
        <f t="shared" si="1048"/>
        <v>bordercollie</v>
      </c>
      <c r="D16823" t="str">
        <f t="shared" si="1049"/>
        <v>bordercollie</v>
      </c>
      <c r="E16823" t="str">
        <f t="shared" si="1050"/>
        <v>bordercollie</v>
      </c>
      <c r="F16823">
        <f>IF(ISNA(VLOOKUP(D16823, Dog_test_1!$B$2:$D$194, 3, FALSE)), 0, VLOOKUP(D16823, Dog_test_1!$B$2:$D$194, 3, FALSE))</f>
        <v>3</v>
      </c>
      <c r="G16823">
        <f>IF(ISNA(VLOOKUP(E16823, Dog_test_1!$B$2:$D$194, 3, FALSE)), 0, VLOOKUP(E16823, Dog_test_1!$B$2:$D$194, 3, FALSE))</f>
        <v>3</v>
      </c>
      <c r="H16823">
        <f t="shared" si="1051"/>
        <v>3</v>
      </c>
    </row>
    <row r="16824" spans="1:8" ht="19" x14ac:dyDescent="0.25">
      <c r="A16824" t="s">
        <v>6159</v>
      </c>
      <c r="B16824" t="s">
        <v>87</v>
      </c>
      <c r="C16824" s="2" t="str">
        <f t="shared" si="1048"/>
        <v>chihuahua/dachshund</v>
      </c>
      <c r="D16824" t="str">
        <f t="shared" si="1049"/>
        <v>chihuahua</v>
      </c>
      <c r="E16824" t="str">
        <f t="shared" si="1050"/>
        <v>dachshund</v>
      </c>
      <c r="F16824">
        <f>IF(ISNA(VLOOKUP(D16824, Dog_test_1!$B$2:$D$194, 3, FALSE)), 0, VLOOKUP(D16824, Dog_test_1!$B$2:$D$194, 3, FALSE))</f>
        <v>1</v>
      </c>
      <c r="G16824">
        <f>IF(ISNA(VLOOKUP(E16824, Dog_test_1!$B$2:$D$194, 3, FALSE)), 0, VLOOKUP(E16824, Dog_test_1!$B$2:$D$194, 3, FALSE))</f>
        <v>2</v>
      </c>
      <c r="H16824">
        <f t="shared" si="1051"/>
        <v>1.5</v>
      </c>
    </row>
    <row r="16825" spans="1:8" ht="19" x14ac:dyDescent="0.25">
      <c r="A16825" t="s">
        <v>1846</v>
      </c>
      <c r="B16825" t="s">
        <v>1053</v>
      </c>
      <c r="C16825" s="2" t="str">
        <f t="shared" si="1048"/>
        <v>belgianmalinois</v>
      </c>
      <c r="D16825" t="str">
        <f t="shared" si="1049"/>
        <v>belgianmalinois</v>
      </c>
      <c r="E16825" t="str">
        <f t="shared" si="1050"/>
        <v>belgianmalinois</v>
      </c>
      <c r="F16825">
        <f>IF(ISNA(VLOOKUP(D16825, Dog_test_1!$B$2:$D$194, 3, FALSE)), 0, VLOOKUP(D16825, Dog_test_1!$B$2:$D$194, 3, FALSE))</f>
        <v>3</v>
      </c>
      <c r="G16825">
        <f>IF(ISNA(VLOOKUP(E16825, Dog_test_1!$B$2:$D$194, 3, FALSE)), 0, VLOOKUP(E16825, Dog_test_1!$B$2:$D$194, 3, FALSE))</f>
        <v>3</v>
      </c>
      <c r="H16825">
        <f t="shared" si="1051"/>
        <v>3</v>
      </c>
    </row>
    <row r="16826" spans="1:8" ht="19" x14ac:dyDescent="0.25">
      <c r="A16826" t="s">
        <v>277</v>
      </c>
      <c r="B16826" t="s">
        <v>5</v>
      </c>
      <c r="C16826" s="2" t="str">
        <f t="shared" si="1048"/>
        <v>americanpitbullterrier</v>
      </c>
      <c r="D16826" t="str">
        <f t="shared" si="1049"/>
        <v>americanpitbullterrier</v>
      </c>
      <c r="E16826" t="str">
        <f t="shared" si="1050"/>
        <v>americanpitbullterrier</v>
      </c>
      <c r="F16826">
        <f>IF(ISNA(VLOOKUP(D16826, Dog_test_1!$B$2:$D$194, 3, FALSE)), 0, VLOOKUP(D16826, Dog_test_1!$B$2:$D$194, 3, FALSE))</f>
        <v>3</v>
      </c>
      <c r="G16826">
        <f>IF(ISNA(VLOOKUP(E16826, Dog_test_1!$B$2:$D$194, 3, FALSE)), 0, VLOOKUP(E16826, Dog_test_1!$B$2:$D$194, 3, FALSE))</f>
        <v>3</v>
      </c>
      <c r="H16826">
        <f t="shared" si="1051"/>
        <v>3</v>
      </c>
    </row>
    <row r="16827" spans="1:8" ht="19" x14ac:dyDescent="0.25">
      <c r="A16827" t="s">
        <v>6160</v>
      </c>
      <c r="B16827" t="s">
        <v>75</v>
      </c>
      <c r="C16827" s="2" t="str">
        <f t="shared" si="1048"/>
        <v>bordercollie</v>
      </c>
      <c r="D16827" t="str">
        <f t="shared" si="1049"/>
        <v>bordercollie</v>
      </c>
      <c r="E16827" t="str">
        <f t="shared" si="1050"/>
        <v>bordercollie</v>
      </c>
      <c r="F16827">
        <f>IF(ISNA(VLOOKUP(D16827, Dog_test_1!$B$2:$D$194, 3, FALSE)), 0, VLOOKUP(D16827, Dog_test_1!$B$2:$D$194, 3, FALSE))</f>
        <v>3</v>
      </c>
      <c r="G16827">
        <f>IF(ISNA(VLOOKUP(E16827, Dog_test_1!$B$2:$D$194, 3, FALSE)), 0, VLOOKUP(E16827, Dog_test_1!$B$2:$D$194, 3, FALSE))</f>
        <v>3</v>
      </c>
      <c r="H16827">
        <f t="shared" si="1051"/>
        <v>3</v>
      </c>
    </row>
    <row r="16828" spans="1:8" ht="19" x14ac:dyDescent="0.25">
      <c r="A16828" t="s">
        <v>606</v>
      </c>
      <c r="B16828" t="s">
        <v>5</v>
      </c>
      <c r="C16828" s="2" t="str">
        <f t="shared" si="1048"/>
        <v>americanpitbullterrier</v>
      </c>
      <c r="D16828" t="str">
        <f t="shared" si="1049"/>
        <v>americanpitbullterrier</v>
      </c>
      <c r="E16828" t="str">
        <f t="shared" si="1050"/>
        <v>americanpitbullterrier</v>
      </c>
      <c r="F16828">
        <f>IF(ISNA(VLOOKUP(D16828, Dog_test_1!$B$2:$D$194, 3, FALSE)), 0, VLOOKUP(D16828, Dog_test_1!$B$2:$D$194, 3, FALSE))</f>
        <v>3</v>
      </c>
      <c r="G16828">
        <f>IF(ISNA(VLOOKUP(E16828, Dog_test_1!$B$2:$D$194, 3, FALSE)), 0, VLOOKUP(E16828, Dog_test_1!$B$2:$D$194, 3, FALSE))</f>
        <v>3</v>
      </c>
      <c r="H16828">
        <f t="shared" si="1051"/>
        <v>3</v>
      </c>
    </row>
    <row r="16829" spans="1:8" ht="19" x14ac:dyDescent="0.25">
      <c r="A16829" t="s">
        <v>825</v>
      </c>
      <c r="B16829" t="s">
        <v>2903</v>
      </c>
      <c r="C16829" s="2" t="str">
        <f t="shared" si="1048"/>
        <v>pug/labradorretriever</v>
      </c>
      <c r="D16829" t="str">
        <f t="shared" si="1049"/>
        <v>pug</v>
      </c>
      <c r="E16829" t="str">
        <f t="shared" si="1050"/>
        <v>labradorretriever</v>
      </c>
      <c r="F16829">
        <f>IF(ISNA(VLOOKUP(D16829, Dog_test_1!$B$2:$D$194, 3, FALSE)), 0, VLOOKUP(D16829, Dog_test_1!$B$2:$D$194, 3, FALSE))</f>
        <v>0</v>
      </c>
      <c r="G16829">
        <f>IF(ISNA(VLOOKUP(E16829, Dog_test_1!$B$2:$D$194, 3, FALSE)), 0, VLOOKUP(E16829, Dog_test_1!$B$2:$D$194, 3, FALSE))</f>
        <v>3</v>
      </c>
      <c r="H16829">
        <f t="shared" si="1051"/>
        <v>1.5</v>
      </c>
    </row>
    <row r="16830" spans="1:8" ht="19" x14ac:dyDescent="0.25">
      <c r="A16830" t="s">
        <v>6</v>
      </c>
      <c r="B16830" t="s">
        <v>4149</v>
      </c>
      <c r="C16830" s="2" t="str">
        <f t="shared" si="1048"/>
        <v>dachshund/yorkshireterrier</v>
      </c>
      <c r="D16830" t="str">
        <f t="shared" si="1049"/>
        <v>dachshund</v>
      </c>
      <c r="E16830" t="str">
        <f t="shared" si="1050"/>
        <v>yorkshireterrier</v>
      </c>
      <c r="F16830">
        <f>IF(ISNA(VLOOKUP(D16830, Dog_test_1!$B$2:$D$194, 3, FALSE)), 0, VLOOKUP(D16830, Dog_test_1!$B$2:$D$194, 3, FALSE))</f>
        <v>2</v>
      </c>
      <c r="G16830">
        <f>IF(ISNA(VLOOKUP(E16830, Dog_test_1!$B$2:$D$194, 3, FALSE)), 0, VLOOKUP(E16830, Dog_test_1!$B$2:$D$194, 3, FALSE))</f>
        <v>1</v>
      </c>
      <c r="H16830">
        <f t="shared" si="1051"/>
        <v>1.5</v>
      </c>
    </row>
    <row r="16831" spans="1:8" ht="19" x14ac:dyDescent="0.25">
      <c r="A16831" t="s">
        <v>4352</v>
      </c>
      <c r="B16831" t="s">
        <v>30</v>
      </c>
      <c r="C16831" s="2" t="str">
        <f t="shared" si="1048"/>
        <v>chihuahua</v>
      </c>
      <c r="D16831" t="str">
        <f t="shared" si="1049"/>
        <v>chihuahua</v>
      </c>
      <c r="E16831" t="str">
        <f t="shared" si="1050"/>
        <v>chihuahua</v>
      </c>
      <c r="F16831">
        <f>IF(ISNA(VLOOKUP(D16831, Dog_test_1!$B$2:$D$194, 3, FALSE)), 0, VLOOKUP(D16831, Dog_test_1!$B$2:$D$194, 3, FALSE))</f>
        <v>1</v>
      </c>
      <c r="G16831">
        <f>IF(ISNA(VLOOKUP(E16831, Dog_test_1!$B$2:$D$194, 3, FALSE)), 0, VLOOKUP(E16831, Dog_test_1!$B$2:$D$194, 3, FALSE))</f>
        <v>1</v>
      </c>
      <c r="H16831">
        <f t="shared" si="1051"/>
        <v>1</v>
      </c>
    </row>
    <row r="16832" spans="1:8" ht="19" x14ac:dyDescent="0.25">
      <c r="A16832" t="s">
        <v>1601</v>
      </c>
      <c r="B16832" t="s">
        <v>5</v>
      </c>
      <c r="C16832" s="2" t="str">
        <f t="shared" si="1048"/>
        <v>americanpitbullterrier</v>
      </c>
      <c r="D16832" t="str">
        <f t="shared" si="1049"/>
        <v>americanpitbullterrier</v>
      </c>
      <c r="E16832" t="str">
        <f t="shared" si="1050"/>
        <v>americanpitbullterrier</v>
      </c>
      <c r="F16832">
        <f>IF(ISNA(VLOOKUP(D16832, Dog_test_1!$B$2:$D$194, 3, FALSE)), 0, VLOOKUP(D16832, Dog_test_1!$B$2:$D$194, 3, FALSE))</f>
        <v>3</v>
      </c>
      <c r="G16832">
        <f>IF(ISNA(VLOOKUP(E16832, Dog_test_1!$B$2:$D$194, 3, FALSE)), 0, VLOOKUP(E16832, Dog_test_1!$B$2:$D$194, 3, FALSE))</f>
        <v>3</v>
      </c>
      <c r="H16832">
        <f t="shared" si="1051"/>
        <v>3</v>
      </c>
    </row>
    <row r="16833" spans="1:8" ht="19" x14ac:dyDescent="0.25">
      <c r="A16833" t="s">
        <v>5472</v>
      </c>
      <c r="B16833" t="s">
        <v>11</v>
      </c>
      <c r="C16833" s="2" t="str">
        <f t="shared" si="1048"/>
        <v>cairnterrier</v>
      </c>
      <c r="D16833" t="str">
        <f t="shared" si="1049"/>
        <v>cairnterrier</v>
      </c>
      <c r="E16833" t="str">
        <f t="shared" si="1050"/>
        <v>cairnterrier</v>
      </c>
      <c r="F16833">
        <f>IF(ISNA(VLOOKUP(D16833, Dog_test_1!$B$2:$D$194, 3, FALSE)), 0, VLOOKUP(D16833, Dog_test_1!$B$2:$D$194, 3, FALSE))</f>
        <v>1</v>
      </c>
      <c r="G16833">
        <f>IF(ISNA(VLOOKUP(E16833, Dog_test_1!$B$2:$D$194, 3, FALSE)), 0, VLOOKUP(E16833, Dog_test_1!$B$2:$D$194, 3, FALSE))</f>
        <v>1</v>
      </c>
      <c r="H16833">
        <f t="shared" si="1051"/>
        <v>1</v>
      </c>
    </row>
    <row r="16834" spans="1:8" ht="19" x14ac:dyDescent="0.25">
      <c r="A16834" t="s">
        <v>6</v>
      </c>
      <c r="B16834" t="s">
        <v>4834</v>
      </c>
      <c r="C16834" s="2" t="str">
        <f t="shared" ref="C16834:C16897" si="1052">SUBSTITUTE(LOWER(B16834), " ", "")</f>
        <v>maltese/jackrussellterrier</v>
      </c>
      <c r="D16834" t="str">
        <f t="shared" si="1049"/>
        <v>maltese</v>
      </c>
      <c r="E16834" t="str">
        <f t="shared" si="1050"/>
        <v>jackrussellterrier</v>
      </c>
      <c r="F16834">
        <f>IF(ISNA(VLOOKUP(D16834, Dog_test_1!$B$2:$D$194, 3, FALSE)), 0, VLOOKUP(D16834, Dog_test_1!$B$2:$D$194, 3, FALSE))</f>
        <v>1</v>
      </c>
      <c r="G16834">
        <f>IF(ISNA(VLOOKUP(E16834, Dog_test_1!$B$2:$D$194, 3, FALSE)), 0, VLOOKUP(E16834, Dog_test_1!$B$2:$D$194, 3, FALSE))</f>
        <v>2</v>
      </c>
      <c r="H16834">
        <f t="shared" si="1051"/>
        <v>1.5</v>
      </c>
    </row>
    <row r="16835" spans="1:8" ht="19" x14ac:dyDescent="0.25">
      <c r="A16835" t="s">
        <v>6161</v>
      </c>
      <c r="B16835" t="s">
        <v>413</v>
      </c>
      <c r="C16835" s="2" t="str">
        <f t="shared" si="1052"/>
        <v>shibainu</v>
      </c>
      <c r="D16835" t="str">
        <f t="shared" ref="D16835:D16898" si="1053">IF(ISNUMBER(SEARCH("/", C16835)), LEFT(C16835, SEARCH("/", C16835, 1)-1), C16835)</f>
        <v>shibainu</v>
      </c>
      <c r="E16835" t="str">
        <f t="shared" ref="E16835:E16898" si="1054">IF(ISNUMBER(SEARCH("/", C16835)), RIGHT(C16835, LEN(C16835)-SEARCH("/", C16835, 1)), C16835)</f>
        <v>shibainu</v>
      </c>
      <c r="F16835">
        <f>IF(ISNA(VLOOKUP(D16835, Dog_test_1!$B$2:$D$194, 3, FALSE)), 0, VLOOKUP(D16835, Dog_test_1!$B$2:$D$194, 3, FALSE))</f>
        <v>3</v>
      </c>
      <c r="G16835">
        <f>IF(ISNA(VLOOKUP(E16835, Dog_test_1!$B$2:$D$194, 3, FALSE)), 0, VLOOKUP(E16835, Dog_test_1!$B$2:$D$194, 3, FALSE))</f>
        <v>3</v>
      </c>
      <c r="H16835">
        <f t="shared" ref="H16835:H16898" si="1055">(F16835+G16835)/2</f>
        <v>3</v>
      </c>
    </row>
    <row r="16836" spans="1:8" ht="19" x14ac:dyDescent="0.25">
      <c r="A16836" t="s">
        <v>1488</v>
      </c>
      <c r="B16836" t="s">
        <v>87</v>
      </c>
      <c r="C16836" s="2" t="str">
        <f t="shared" si="1052"/>
        <v>chihuahua/dachshund</v>
      </c>
      <c r="D16836" t="str">
        <f t="shared" si="1053"/>
        <v>chihuahua</v>
      </c>
      <c r="E16836" t="str">
        <f t="shared" si="1054"/>
        <v>dachshund</v>
      </c>
      <c r="F16836">
        <f>IF(ISNA(VLOOKUP(D16836, Dog_test_1!$B$2:$D$194, 3, FALSE)), 0, VLOOKUP(D16836, Dog_test_1!$B$2:$D$194, 3, FALSE))</f>
        <v>1</v>
      </c>
      <c r="G16836">
        <f>IF(ISNA(VLOOKUP(E16836, Dog_test_1!$B$2:$D$194, 3, FALSE)), 0, VLOOKUP(E16836, Dog_test_1!$B$2:$D$194, 3, FALSE))</f>
        <v>2</v>
      </c>
      <c r="H16836">
        <f t="shared" si="1055"/>
        <v>1.5</v>
      </c>
    </row>
    <row r="16837" spans="1:8" ht="19" x14ac:dyDescent="0.25">
      <c r="A16837" t="s">
        <v>549</v>
      </c>
      <c r="B16837" t="s">
        <v>30</v>
      </c>
      <c r="C16837" s="2" t="str">
        <f t="shared" si="1052"/>
        <v>chihuahua</v>
      </c>
      <c r="D16837" t="str">
        <f t="shared" si="1053"/>
        <v>chihuahua</v>
      </c>
      <c r="E16837" t="str">
        <f t="shared" si="1054"/>
        <v>chihuahua</v>
      </c>
      <c r="F16837">
        <f>IF(ISNA(VLOOKUP(D16837, Dog_test_1!$B$2:$D$194, 3, FALSE)), 0, VLOOKUP(D16837, Dog_test_1!$B$2:$D$194, 3, FALSE))</f>
        <v>1</v>
      </c>
      <c r="G16837">
        <f>IF(ISNA(VLOOKUP(E16837, Dog_test_1!$B$2:$D$194, 3, FALSE)), 0, VLOOKUP(E16837, Dog_test_1!$B$2:$D$194, 3, FALSE))</f>
        <v>1</v>
      </c>
      <c r="H16837">
        <f t="shared" si="1055"/>
        <v>1</v>
      </c>
    </row>
    <row r="16838" spans="1:8" ht="19" x14ac:dyDescent="0.25">
      <c r="A16838" t="s">
        <v>6162</v>
      </c>
      <c r="B16838" t="s">
        <v>32</v>
      </c>
      <c r="C16838" s="2" t="str">
        <f t="shared" si="1052"/>
        <v>labradorretriever</v>
      </c>
      <c r="D16838" t="str">
        <f t="shared" si="1053"/>
        <v>labradorretriever</v>
      </c>
      <c r="E16838" t="str">
        <f t="shared" si="1054"/>
        <v>labradorretriever</v>
      </c>
      <c r="F16838">
        <f>IF(ISNA(VLOOKUP(D16838, Dog_test_1!$B$2:$D$194, 3, FALSE)), 0, VLOOKUP(D16838, Dog_test_1!$B$2:$D$194, 3, FALSE))</f>
        <v>3</v>
      </c>
      <c r="G16838">
        <f>IF(ISNA(VLOOKUP(E16838, Dog_test_1!$B$2:$D$194, 3, FALSE)), 0, VLOOKUP(E16838, Dog_test_1!$B$2:$D$194, 3, FALSE))</f>
        <v>3</v>
      </c>
      <c r="H16838">
        <f t="shared" si="1055"/>
        <v>3</v>
      </c>
    </row>
    <row r="16839" spans="1:8" ht="19" x14ac:dyDescent="0.25">
      <c r="A16839" t="s">
        <v>6163</v>
      </c>
      <c r="B16839" t="s">
        <v>155</v>
      </c>
      <c r="C16839" s="2" t="str">
        <f t="shared" si="1052"/>
        <v>australianshepherd</v>
      </c>
      <c r="D16839" t="str">
        <f t="shared" si="1053"/>
        <v>australianshepherd</v>
      </c>
      <c r="E16839" t="str">
        <f t="shared" si="1054"/>
        <v>australianshepherd</v>
      </c>
      <c r="F16839">
        <f>IF(ISNA(VLOOKUP(D16839, Dog_test_1!$B$2:$D$194, 3, FALSE)), 0, VLOOKUP(D16839, Dog_test_1!$B$2:$D$194, 3, FALSE))</f>
        <v>3</v>
      </c>
      <c r="G16839">
        <f>IF(ISNA(VLOOKUP(E16839, Dog_test_1!$B$2:$D$194, 3, FALSE)), 0, VLOOKUP(E16839, Dog_test_1!$B$2:$D$194, 3, FALSE))</f>
        <v>3</v>
      </c>
      <c r="H16839">
        <f t="shared" si="1055"/>
        <v>3</v>
      </c>
    </row>
    <row r="16840" spans="1:8" ht="19" x14ac:dyDescent="0.25">
      <c r="A16840" t="s">
        <v>676</v>
      </c>
      <c r="B16840" t="s">
        <v>5</v>
      </c>
      <c r="C16840" s="2" t="str">
        <f t="shared" si="1052"/>
        <v>americanpitbullterrier</v>
      </c>
      <c r="D16840" t="str">
        <f t="shared" si="1053"/>
        <v>americanpitbullterrier</v>
      </c>
      <c r="E16840" t="str">
        <f t="shared" si="1054"/>
        <v>americanpitbullterrier</v>
      </c>
      <c r="F16840">
        <f>IF(ISNA(VLOOKUP(D16840, Dog_test_1!$B$2:$D$194, 3, FALSE)), 0, VLOOKUP(D16840, Dog_test_1!$B$2:$D$194, 3, FALSE))</f>
        <v>3</v>
      </c>
      <c r="G16840">
        <f>IF(ISNA(VLOOKUP(E16840, Dog_test_1!$B$2:$D$194, 3, FALSE)), 0, VLOOKUP(E16840, Dog_test_1!$B$2:$D$194, 3, FALSE))</f>
        <v>3</v>
      </c>
      <c r="H16840">
        <f t="shared" si="1055"/>
        <v>3</v>
      </c>
    </row>
    <row r="16841" spans="1:8" ht="19" x14ac:dyDescent="0.25">
      <c r="A16841" t="s">
        <v>6</v>
      </c>
      <c r="B16841" t="s">
        <v>108</v>
      </c>
      <c r="C16841" s="2" t="str">
        <f t="shared" si="1052"/>
        <v>ratterrier</v>
      </c>
      <c r="D16841" t="str">
        <f t="shared" si="1053"/>
        <v>ratterrier</v>
      </c>
      <c r="E16841" t="str">
        <f t="shared" si="1054"/>
        <v>ratterrier</v>
      </c>
      <c r="F16841">
        <f>IF(ISNA(VLOOKUP(D16841, Dog_test_1!$B$2:$D$194, 3, FALSE)), 0, VLOOKUP(D16841, Dog_test_1!$B$2:$D$194, 3, FALSE))</f>
        <v>0</v>
      </c>
      <c r="G16841">
        <f>IF(ISNA(VLOOKUP(E16841, Dog_test_1!$B$2:$D$194, 3, FALSE)), 0, VLOOKUP(E16841, Dog_test_1!$B$2:$D$194, 3, FALSE))</f>
        <v>0</v>
      </c>
      <c r="H16841">
        <f t="shared" si="1055"/>
        <v>0</v>
      </c>
    </row>
    <row r="16842" spans="1:8" ht="19" x14ac:dyDescent="0.25">
      <c r="A16842" t="s">
        <v>2192</v>
      </c>
      <c r="B16842" t="s">
        <v>30</v>
      </c>
      <c r="C16842" s="2" t="str">
        <f t="shared" si="1052"/>
        <v>chihuahua</v>
      </c>
      <c r="D16842" t="str">
        <f t="shared" si="1053"/>
        <v>chihuahua</v>
      </c>
      <c r="E16842" t="str">
        <f t="shared" si="1054"/>
        <v>chihuahua</v>
      </c>
      <c r="F16842">
        <f>IF(ISNA(VLOOKUP(D16842, Dog_test_1!$B$2:$D$194, 3, FALSE)), 0, VLOOKUP(D16842, Dog_test_1!$B$2:$D$194, 3, FALSE))</f>
        <v>1</v>
      </c>
      <c r="G16842">
        <f>IF(ISNA(VLOOKUP(E16842, Dog_test_1!$B$2:$D$194, 3, FALSE)), 0, VLOOKUP(E16842, Dog_test_1!$B$2:$D$194, 3, FALSE))</f>
        <v>1</v>
      </c>
      <c r="H16842">
        <f t="shared" si="1055"/>
        <v>1</v>
      </c>
    </row>
    <row r="16843" spans="1:8" ht="19" x14ac:dyDescent="0.25">
      <c r="A16843" t="s">
        <v>6164</v>
      </c>
      <c r="B16843" t="s">
        <v>567</v>
      </c>
      <c r="C16843" s="2" t="str">
        <f t="shared" si="1052"/>
        <v>pomeranian</v>
      </c>
      <c r="D16843" t="str">
        <f t="shared" si="1053"/>
        <v>pomeranian</v>
      </c>
      <c r="E16843" t="str">
        <f t="shared" si="1054"/>
        <v>pomeranian</v>
      </c>
      <c r="F16843">
        <f>IF(ISNA(VLOOKUP(D16843, Dog_test_1!$B$2:$D$194, 3, FALSE)), 0, VLOOKUP(D16843, Dog_test_1!$B$2:$D$194, 3, FALSE))</f>
        <v>1</v>
      </c>
      <c r="G16843">
        <f>IF(ISNA(VLOOKUP(E16843, Dog_test_1!$B$2:$D$194, 3, FALSE)), 0, VLOOKUP(E16843, Dog_test_1!$B$2:$D$194, 3, FALSE))</f>
        <v>1</v>
      </c>
      <c r="H16843">
        <f t="shared" si="1055"/>
        <v>1</v>
      </c>
    </row>
    <row r="16844" spans="1:8" ht="19" x14ac:dyDescent="0.25">
      <c r="A16844" t="s">
        <v>147</v>
      </c>
      <c r="B16844" t="s">
        <v>128</v>
      </c>
      <c r="C16844" s="2" t="str">
        <f t="shared" si="1052"/>
        <v>australiancattledog</v>
      </c>
      <c r="D16844" t="str">
        <f t="shared" si="1053"/>
        <v>australiancattledog</v>
      </c>
      <c r="E16844" t="str">
        <f t="shared" si="1054"/>
        <v>australiancattledog</v>
      </c>
      <c r="F16844">
        <f>IF(ISNA(VLOOKUP(D16844, Dog_test_1!$B$2:$D$194, 3, FALSE)), 0, VLOOKUP(D16844, Dog_test_1!$B$2:$D$194, 3, FALSE))</f>
        <v>0</v>
      </c>
      <c r="G16844">
        <f>IF(ISNA(VLOOKUP(E16844, Dog_test_1!$B$2:$D$194, 3, FALSE)), 0, VLOOKUP(E16844, Dog_test_1!$B$2:$D$194, 3, FALSE))</f>
        <v>0</v>
      </c>
      <c r="H16844">
        <f t="shared" si="1055"/>
        <v>0</v>
      </c>
    </row>
    <row r="16845" spans="1:8" ht="19" x14ac:dyDescent="0.25">
      <c r="A16845" t="s">
        <v>703</v>
      </c>
      <c r="B16845" t="s">
        <v>6165</v>
      </c>
      <c r="C16845" s="2" t="str">
        <f t="shared" si="1052"/>
        <v>bassethound/goldenretriever</v>
      </c>
      <c r="D16845" t="str">
        <f t="shared" si="1053"/>
        <v>bassethound</v>
      </c>
      <c r="E16845" t="str">
        <f t="shared" si="1054"/>
        <v>goldenretriever</v>
      </c>
      <c r="F16845">
        <f>IF(ISNA(VLOOKUP(D16845, Dog_test_1!$B$2:$D$194, 3, FALSE)), 0, VLOOKUP(D16845, Dog_test_1!$B$2:$D$194, 3, FALSE))</f>
        <v>2</v>
      </c>
      <c r="G16845">
        <f>IF(ISNA(VLOOKUP(E16845, Dog_test_1!$B$2:$D$194, 3, FALSE)), 0, VLOOKUP(E16845, Dog_test_1!$B$2:$D$194, 3, FALSE))</f>
        <v>3</v>
      </c>
      <c r="H16845">
        <f t="shared" si="1055"/>
        <v>2.5</v>
      </c>
    </row>
    <row r="16846" spans="1:8" ht="19" x14ac:dyDescent="0.25">
      <c r="A16846" t="s">
        <v>832</v>
      </c>
      <c r="B16846" t="s">
        <v>32</v>
      </c>
      <c r="C16846" s="2" t="str">
        <f t="shared" si="1052"/>
        <v>labradorretriever</v>
      </c>
      <c r="D16846" t="str">
        <f t="shared" si="1053"/>
        <v>labradorretriever</v>
      </c>
      <c r="E16846" t="str">
        <f t="shared" si="1054"/>
        <v>labradorretriever</v>
      </c>
      <c r="F16846">
        <f>IF(ISNA(VLOOKUP(D16846, Dog_test_1!$B$2:$D$194, 3, FALSE)), 0, VLOOKUP(D16846, Dog_test_1!$B$2:$D$194, 3, FALSE))</f>
        <v>3</v>
      </c>
      <c r="G16846">
        <f>IF(ISNA(VLOOKUP(E16846, Dog_test_1!$B$2:$D$194, 3, FALSE)), 0, VLOOKUP(E16846, Dog_test_1!$B$2:$D$194, 3, FALSE))</f>
        <v>3</v>
      </c>
      <c r="H16846">
        <f t="shared" si="1055"/>
        <v>3</v>
      </c>
    </row>
    <row r="16847" spans="1:8" ht="19" x14ac:dyDescent="0.25">
      <c r="A16847" t="s">
        <v>516</v>
      </c>
      <c r="B16847" t="s">
        <v>5</v>
      </c>
      <c r="C16847" s="2" t="str">
        <f t="shared" si="1052"/>
        <v>americanpitbullterrier</v>
      </c>
      <c r="D16847" t="str">
        <f t="shared" si="1053"/>
        <v>americanpitbullterrier</v>
      </c>
      <c r="E16847" t="str">
        <f t="shared" si="1054"/>
        <v>americanpitbullterrier</v>
      </c>
      <c r="F16847">
        <f>IF(ISNA(VLOOKUP(D16847, Dog_test_1!$B$2:$D$194, 3, FALSE)), 0, VLOOKUP(D16847, Dog_test_1!$B$2:$D$194, 3, FALSE))</f>
        <v>3</v>
      </c>
      <c r="G16847">
        <f>IF(ISNA(VLOOKUP(E16847, Dog_test_1!$B$2:$D$194, 3, FALSE)), 0, VLOOKUP(E16847, Dog_test_1!$B$2:$D$194, 3, FALSE))</f>
        <v>3</v>
      </c>
      <c r="H16847">
        <f t="shared" si="1055"/>
        <v>3</v>
      </c>
    </row>
    <row r="16848" spans="1:8" ht="19" x14ac:dyDescent="0.25">
      <c r="A16848" t="s">
        <v>6</v>
      </c>
      <c r="B16848" t="s">
        <v>496</v>
      </c>
      <c r="C16848" s="2" t="str">
        <f t="shared" si="1052"/>
        <v>brussgriffon</v>
      </c>
      <c r="D16848" t="str">
        <f t="shared" si="1053"/>
        <v>brussgriffon</v>
      </c>
      <c r="E16848" t="str">
        <f t="shared" si="1054"/>
        <v>brussgriffon</v>
      </c>
      <c r="F16848">
        <f>IF(ISNA(VLOOKUP(D16848, Dog_test_1!$B$2:$D$194, 3, FALSE)), 0, VLOOKUP(D16848, Dog_test_1!$B$2:$D$194, 3, FALSE))</f>
        <v>0</v>
      </c>
      <c r="G16848">
        <f>IF(ISNA(VLOOKUP(E16848, Dog_test_1!$B$2:$D$194, 3, FALSE)), 0, VLOOKUP(E16848, Dog_test_1!$B$2:$D$194, 3, FALSE))</f>
        <v>0</v>
      </c>
      <c r="H16848">
        <f t="shared" si="1055"/>
        <v>0</v>
      </c>
    </row>
    <row r="16849" spans="1:8" ht="19" x14ac:dyDescent="0.25">
      <c r="A16849" t="s">
        <v>658</v>
      </c>
      <c r="B16849" t="s">
        <v>164</v>
      </c>
      <c r="C16849" s="2" t="str">
        <f t="shared" si="1052"/>
        <v>labradorretriever/americanpitbullterrier</v>
      </c>
      <c r="D16849" t="str">
        <f t="shared" si="1053"/>
        <v>labradorretriever</v>
      </c>
      <c r="E16849" t="str">
        <f t="shared" si="1054"/>
        <v>americanpitbullterrier</v>
      </c>
      <c r="F16849">
        <f>IF(ISNA(VLOOKUP(D16849, Dog_test_1!$B$2:$D$194, 3, FALSE)), 0, VLOOKUP(D16849, Dog_test_1!$B$2:$D$194, 3, FALSE))</f>
        <v>3</v>
      </c>
      <c r="G16849">
        <f>IF(ISNA(VLOOKUP(E16849, Dog_test_1!$B$2:$D$194, 3, FALSE)), 0, VLOOKUP(E16849, Dog_test_1!$B$2:$D$194, 3, FALSE))</f>
        <v>3</v>
      </c>
      <c r="H16849">
        <f t="shared" si="1055"/>
        <v>3</v>
      </c>
    </row>
    <row r="16850" spans="1:8" ht="19" x14ac:dyDescent="0.25">
      <c r="A16850" t="s">
        <v>6166</v>
      </c>
      <c r="B16850" t="s">
        <v>57</v>
      </c>
      <c r="C16850" s="2" t="str">
        <f t="shared" si="1052"/>
        <v>vizsla</v>
      </c>
      <c r="D16850" t="str">
        <f t="shared" si="1053"/>
        <v>vizsla</v>
      </c>
      <c r="E16850" t="str">
        <f t="shared" si="1054"/>
        <v>vizsla</v>
      </c>
      <c r="F16850">
        <f>IF(ISNA(VLOOKUP(D16850, Dog_test_1!$B$2:$D$194, 3, FALSE)), 0, VLOOKUP(D16850, Dog_test_1!$B$2:$D$194, 3, FALSE))</f>
        <v>0</v>
      </c>
      <c r="G16850">
        <f>IF(ISNA(VLOOKUP(E16850, Dog_test_1!$B$2:$D$194, 3, FALSE)), 0, VLOOKUP(E16850, Dog_test_1!$B$2:$D$194, 3, FALSE))</f>
        <v>0</v>
      </c>
      <c r="H16850">
        <f t="shared" si="1055"/>
        <v>0</v>
      </c>
    </row>
    <row r="16851" spans="1:8" ht="19" x14ac:dyDescent="0.25">
      <c r="A16851" t="s">
        <v>831</v>
      </c>
      <c r="B16851" t="s">
        <v>32</v>
      </c>
      <c r="C16851" s="2" t="str">
        <f t="shared" si="1052"/>
        <v>labradorretriever</v>
      </c>
      <c r="D16851" t="str">
        <f t="shared" si="1053"/>
        <v>labradorretriever</v>
      </c>
      <c r="E16851" t="str">
        <f t="shared" si="1054"/>
        <v>labradorretriever</v>
      </c>
      <c r="F16851">
        <f>IF(ISNA(VLOOKUP(D16851, Dog_test_1!$B$2:$D$194, 3, FALSE)), 0, VLOOKUP(D16851, Dog_test_1!$B$2:$D$194, 3, FALSE))</f>
        <v>3</v>
      </c>
      <c r="G16851">
        <f>IF(ISNA(VLOOKUP(E16851, Dog_test_1!$B$2:$D$194, 3, FALSE)), 0, VLOOKUP(E16851, Dog_test_1!$B$2:$D$194, 3, FALSE))</f>
        <v>3</v>
      </c>
      <c r="H16851">
        <f t="shared" si="1055"/>
        <v>3</v>
      </c>
    </row>
    <row r="16852" spans="1:8" ht="19" x14ac:dyDescent="0.25">
      <c r="A16852" t="s">
        <v>1182</v>
      </c>
      <c r="B16852" t="s">
        <v>1121</v>
      </c>
      <c r="C16852" s="2" t="str">
        <f t="shared" si="1052"/>
        <v>wirehairfoxterrier</v>
      </c>
      <c r="D16852" t="str">
        <f t="shared" si="1053"/>
        <v>wirehairfoxterrier</v>
      </c>
      <c r="E16852" t="str">
        <f t="shared" si="1054"/>
        <v>wirehairfoxterrier</v>
      </c>
      <c r="F16852">
        <f>IF(ISNA(VLOOKUP(D16852, Dog_test_1!$B$2:$D$194, 3, FALSE)), 0, VLOOKUP(D16852, Dog_test_1!$B$2:$D$194, 3, FALSE))</f>
        <v>0</v>
      </c>
      <c r="G16852">
        <f>IF(ISNA(VLOOKUP(E16852, Dog_test_1!$B$2:$D$194, 3, FALSE)), 0, VLOOKUP(E16852, Dog_test_1!$B$2:$D$194, 3, FALSE))</f>
        <v>0</v>
      </c>
      <c r="H16852">
        <f t="shared" si="1055"/>
        <v>0</v>
      </c>
    </row>
    <row r="16853" spans="1:8" ht="19" x14ac:dyDescent="0.25">
      <c r="A16853" t="s">
        <v>502</v>
      </c>
      <c r="B16853" t="s">
        <v>32</v>
      </c>
      <c r="C16853" s="2" t="str">
        <f t="shared" si="1052"/>
        <v>labradorretriever</v>
      </c>
      <c r="D16853" t="str">
        <f t="shared" si="1053"/>
        <v>labradorretriever</v>
      </c>
      <c r="E16853" t="str">
        <f t="shared" si="1054"/>
        <v>labradorretriever</v>
      </c>
      <c r="F16853">
        <f>IF(ISNA(VLOOKUP(D16853, Dog_test_1!$B$2:$D$194, 3, FALSE)), 0, VLOOKUP(D16853, Dog_test_1!$B$2:$D$194, 3, FALSE))</f>
        <v>3</v>
      </c>
      <c r="G16853">
        <f>IF(ISNA(VLOOKUP(E16853, Dog_test_1!$B$2:$D$194, 3, FALSE)), 0, VLOOKUP(E16853, Dog_test_1!$B$2:$D$194, 3, FALSE))</f>
        <v>3</v>
      </c>
      <c r="H16853">
        <f t="shared" si="1055"/>
        <v>3</v>
      </c>
    </row>
    <row r="16854" spans="1:8" ht="19" x14ac:dyDescent="0.25">
      <c r="A16854" t="s">
        <v>6</v>
      </c>
      <c r="B16854" t="s">
        <v>79</v>
      </c>
      <c r="C16854" s="2" t="str">
        <f t="shared" si="1052"/>
        <v>boxer</v>
      </c>
      <c r="D16854" t="str">
        <f t="shared" si="1053"/>
        <v>boxer</v>
      </c>
      <c r="E16854" t="str">
        <f t="shared" si="1054"/>
        <v>boxer</v>
      </c>
      <c r="F16854">
        <f>IF(ISNA(VLOOKUP(D16854, Dog_test_1!$B$2:$D$194, 3, FALSE)), 0, VLOOKUP(D16854, Dog_test_1!$B$2:$D$194, 3, FALSE))</f>
        <v>3</v>
      </c>
      <c r="G16854">
        <f>IF(ISNA(VLOOKUP(E16854, Dog_test_1!$B$2:$D$194, 3, FALSE)), 0, VLOOKUP(E16854, Dog_test_1!$B$2:$D$194, 3, FALSE))</f>
        <v>3</v>
      </c>
      <c r="H16854">
        <f t="shared" si="1055"/>
        <v>3</v>
      </c>
    </row>
    <row r="16855" spans="1:8" ht="19" x14ac:dyDescent="0.25">
      <c r="A16855" t="s">
        <v>6167</v>
      </c>
      <c r="B16855" t="s">
        <v>57</v>
      </c>
      <c r="C16855" s="2" t="str">
        <f t="shared" si="1052"/>
        <v>vizsla</v>
      </c>
      <c r="D16855" t="str">
        <f t="shared" si="1053"/>
        <v>vizsla</v>
      </c>
      <c r="E16855" t="str">
        <f t="shared" si="1054"/>
        <v>vizsla</v>
      </c>
      <c r="F16855">
        <f>IF(ISNA(VLOOKUP(D16855, Dog_test_1!$B$2:$D$194, 3, FALSE)), 0, VLOOKUP(D16855, Dog_test_1!$B$2:$D$194, 3, FALSE))</f>
        <v>0</v>
      </c>
      <c r="G16855">
        <f>IF(ISNA(VLOOKUP(E16855, Dog_test_1!$B$2:$D$194, 3, FALSE)), 0, VLOOKUP(E16855, Dog_test_1!$B$2:$D$194, 3, FALSE))</f>
        <v>0</v>
      </c>
      <c r="H16855">
        <f t="shared" si="1055"/>
        <v>0</v>
      </c>
    </row>
    <row r="16856" spans="1:8" ht="19" x14ac:dyDescent="0.25">
      <c r="A16856" t="s">
        <v>835</v>
      </c>
      <c r="B16856" t="s">
        <v>1085</v>
      </c>
      <c r="C16856" s="2" t="str">
        <f t="shared" si="1052"/>
        <v>americanpitbullterrier/catahoula</v>
      </c>
      <c r="D16856" t="str">
        <f t="shared" si="1053"/>
        <v>americanpitbullterrier</v>
      </c>
      <c r="E16856" t="str">
        <f t="shared" si="1054"/>
        <v>catahoula</v>
      </c>
      <c r="F16856">
        <f>IF(ISNA(VLOOKUP(D16856, Dog_test_1!$B$2:$D$194, 3, FALSE)), 0, VLOOKUP(D16856, Dog_test_1!$B$2:$D$194, 3, FALSE))</f>
        <v>3</v>
      </c>
      <c r="G16856">
        <f>IF(ISNA(VLOOKUP(E16856, Dog_test_1!$B$2:$D$194, 3, FALSE)), 0, VLOOKUP(E16856, Dog_test_1!$B$2:$D$194, 3, FALSE))</f>
        <v>0</v>
      </c>
      <c r="H16856">
        <f t="shared" si="1055"/>
        <v>1.5</v>
      </c>
    </row>
    <row r="16857" spans="1:8" ht="19" x14ac:dyDescent="0.25">
      <c r="A16857" t="s">
        <v>6168</v>
      </c>
      <c r="B16857" t="s">
        <v>135</v>
      </c>
      <c r="C16857" s="2" t="str">
        <f t="shared" si="1052"/>
        <v>miniaturepoodle</v>
      </c>
      <c r="D16857" t="str">
        <f t="shared" si="1053"/>
        <v>miniaturepoodle</v>
      </c>
      <c r="E16857" t="str">
        <f t="shared" si="1054"/>
        <v>miniaturepoodle</v>
      </c>
      <c r="F16857">
        <f>IF(ISNA(VLOOKUP(D16857, Dog_test_1!$B$2:$D$194, 3, FALSE)), 0, VLOOKUP(D16857, Dog_test_1!$B$2:$D$194, 3, FALSE))</f>
        <v>2</v>
      </c>
      <c r="G16857">
        <f>IF(ISNA(VLOOKUP(E16857, Dog_test_1!$B$2:$D$194, 3, FALSE)), 0, VLOOKUP(E16857, Dog_test_1!$B$2:$D$194, 3, FALSE))</f>
        <v>2</v>
      </c>
      <c r="H16857">
        <f t="shared" si="1055"/>
        <v>2</v>
      </c>
    </row>
    <row r="16858" spans="1:8" ht="19" x14ac:dyDescent="0.25">
      <c r="A16858" t="s">
        <v>1162</v>
      </c>
      <c r="B16858" t="s">
        <v>596</v>
      </c>
      <c r="C16858" s="2" t="str">
        <f t="shared" si="1052"/>
        <v>bullterrier</v>
      </c>
      <c r="D16858" t="str">
        <f t="shared" si="1053"/>
        <v>bullterrier</v>
      </c>
      <c r="E16858" t="str">
        <f t="shared" si="1054"/>
        <v>bullterrier</v>
      </c>
      <c r="F16858">
        <f>IF(ISNA(VLOOKUP(D16858, Dog_test_1!$B$2:$D$194, 3, FALSE)), 0, VLOOKUP(D16858, Dog_test_1!$B$2:$D$194, 3, FALSE))</f>
        <v>3</v>
      </c>
      <c r="G16858">
        <f>IF(ISNA(VLOOKUP(E16858, Dog_test_1!$B$2:$D$194, 3, FALSE)), 0, VLOOKUP(E16858, Dog_test_1!$B$2:$D$194, 3, FALSE))</f>
        <v>3</v>
      </c>
      <c r="H16858">
        <f t="shared" si="1055"/>
        <v>3</v>
      </c>
    </row>
    <row r="16859" spans="1:8" ht="19" x14ac:dyDescent="0.25">
      <c r="A16859" t="s">
        <v>1043</v>
      </c>
      <c r="B16859" t="s">
        <v>32</v>
      </c>
      <c r="C16859" s="2" t="str">
        <f t="shared" si="1052"/>
        <v>labradorretriever</v>
      </c>
      <c r="D16859" t="str">
        <f t="shared" si="1053"/>
        <v>labradorretriever</v>
      </c>
      <c r="E16859" t="str">
        <f t="shared" si="1054"/>
        <v>labradorretriever</v>
      </c>
      <c r="F16859">
        <f>IF(ISNA(VLOOKUP(D16859, Dog_test_1!$B$2:$D$194, 3, FALSE)), 0, VLOOKUP(D16859, Dog_test_1!$B$2:$D$194, 3, FALSE))</f>
        <v>3</v>
      </c>
      <c r="G16859">
        <f>IF(ISNA(VLOOKUP(E16859, Dog_test_1!$B$2:$D$194, 3, FALSE)), 0, VLOOKUP(E16859, Dog_test_1!$B$2:$D$194, 3, FALSE))</f>
        <v>3</v>
      </c>
      <c r="H16859">
        <f t="shared" si="1055"/>
        <v>3</v>
      </c>
    </row>
    <row r="16860" spans="1:8" ht="19" x14ac:dyDescent="0.25">
      <c r="A16860" t="s">
        <v>176</v>
      </c>
      <c r="B16860" t="s">
        <v>195</v>
      </c>
      <c r="C16860" s="2" t="str">
        <f t="shared" si="1052"/>
        <v>rottweiler</v>
      </c>
      <c r="D16860" t="str">
        <f t="shared" si="1053"/>
        <v>rottweiler</v>
      </c>
      <c r="E16860" t="str">
        <f t="shared" si="1054"/>
        <v>rottweiler</v>
      </c>
      <c r="F16860">
        <f>IF(ISNA(VLOOKUP(D16860, Dog_test_1!$B$2:$D$194, 3, FALSE)), 0, VLOOKUP(D16860, Dog_test_1!$B$2:$D$194, 3, FALSE))</f>
        <v>0</v>
      </c>
      <c r="G16860">
        <f>IF(ISNA(VLOOKUP(E16860, Dog_test_1!$B$2:$D$194, 3, FALSE)), 0, VLOOKUP(E16860, Dog_test_1!$B$2:$D$194, 3, FALSE))</f>
        <v>0</v>
      </c>
      <c r="H16860">
        <f t="shared" si="1055"/>
        <v>0</v>
      </c>
    </row>
    <row r="16861" spans="1:8" ht="19" x14ac:dyDescent="0.25">
      <c r="A16861" t="s">
        <v>264</v>
      </c>
      <c r="B16861" t="s">
        <v>5</v>
      </c>
      <c r="C16861" s="2" t="str">
        <f t="shared" si="1052"/>
        <v>americanpitbullterrier</v>
      </c>
      <c r="D16861" t="str">
        <f t="shared" si="1053"/>
        <v>americanpitbullterrier</v>
      </c>
      <c r="E16861" t="str">
        <f t="shared" si="1054"/>
        <v>americanpitbullterrier</v>
      </c>
      <c r="F16861">
        <f>IF(ISNA(VLOOKUP(D16861, Dog_test_1!$B$2:$D$194, 3, FALSE)), 0, VLOOKUP(D16861, Dog_test_1!$B$2:$D$194, 3, FALSE))</f>
        <v>3</v>
      </c>
      <c r="G16861">
        <f>IF(ISNA(VLOOKUP(E16861, Dog_test_1!$B$2:$D$194, 3, FALSE)), 0, VLOOKUP(E16861, Dog_test_1!$B$2:$D$194, 3, FALSE))</f>
        <v>3</v>
      </c>
      <c r="H16861">
        <f t="shared" si="1055"/>
        <v>3</v>
      </c>
    </row>
    <row r="16862" spans="1:8" ht="19" x14ac:dyDescent="0.25">
      <c r="A16862" t="s">
        <v>975</v>
      </c>
      <c r="B16862" t="s">
        <v>5</v>
      </c>
      <c r="C16862" s="2" t="str">
        <f t="shared" si="1052"/>
        <v>americanpitbullterrier</v>
      </c>
      <c r="D16862" t="str">
        <f t="shared" si="1053"/>
        <v>americanpitbullterrier</v>
      </c>
      <c r="E16862" t="str">
        <f t="shared" si="1054"/>
        <v>americanpitbullterrier</v>
      </c>
      <c r="F16862">
        <f>IF(ISNA(VLOOKUP(D16862, Dog_test_1!$B$2:$D$194, 3, FALSE)), 0, VLOOKUP(D16862, Dog_test_1!$B$2:$D$194, 3, FALSE))</f>
        <v>3</v>
      </c>
      <c r="G16862">
        <f>IF(ISNA(VLOOKUP(E16862, Dog_test_1!$B$2:$D$194, 3, FALSE)), 0, VLOOKUP(E16862, Dog_test_1!$B$2:$D$194, 3, FALSE))</f>
        <v>3</v>
      </c>
      <c r="H16862">
        <f t="shared" si="1055"/>
        <v>3</v>
      </c>
    </row>
    <row r="16863" spans="1:8" ht="19" x14ac:dyDescent="0.25">
      <c r="A16863" t="s">
        <v>5732</v>
      </c>
      <c r="B16863" t="s">
        <v>30</v>
      </c>
      <c r="C16863" s="2" t="str">
        <f t="shared" si="1052"/>
        <v>chihuahua</v>
      </c>
      <c r="D16863" t="str">
        <f t="shared" si="1053"/>
        <v>chihuahua</v>
      </c>
      <c r="E16863" t="str">
        <f t="shared" si="1054"/>
        <v>chihuahua</v>
      </c>
      <c r="F16863">
        <f>IF(ISNA(VLOOKUP(D16863, Dog_test_1!$B$2:$D$194, 3, FALSE)), 0, VLOOKUP(D16863, Dog_test_1!$B$2:$D$194, 3, FALSE))</f>
        <v>1</v>
      </c>
      <c r="G16863">
        <f>IF(ISNA(VLOOKUP(E16863, Dog_test_1!$B$2:$D$194, 3, FALSE)), 0, VLOOKUP(E16863, Dog_test_1!$B$2:$D$194, 3, FALSE))</f>
        <v>1</v>
      </c>
      <c r="H16863">
        <f t="shared" si="1055"/>
        <v>1</v>
      </c>
    </row>
    <row r="16864" spans="1:8" ht="19" x14ac:dyDescent="0.25">
      <c r="A16864" t="s">
        <v>359</v>
      </c>
      <c r="B16864" t="s">
        <v>126</v>
      </c>
      <c r="C16864" s="2" t="str">
        <f t="shared" si="1052"/>
        <v>siberianhusky</v>
      </c>
      <c r="D16864" t="str">
        <f t="shared" si="1053"/>
        <v>siberianhusky</v>
      </c>
      <c r="E16864" t="str">
        <f t="shared" si="1054"/>
        <v>siberianhusky</v>
      </c>
      <c r="F16864">
        <f>IF(ISNA(VLOOKUP(D16864, Dog_test_1!$B$2:$D$194, 3, FALSE)), 0, VLOOKUP(D16864, Dog_test_1!$B$2:$D$194, 3, FALSE))</f>
        <v>0</v>
      </c>
      <c r="G16864">
        <f>IF(ISNA(VLOOKUP(E16864, Dog_test_1!$B$2:$D$194, 3, FALSE)), 0, VLOOKUP(E16864, Dog_test_1!$B$2:$D$194, 3, FALSE))</f>
        <v>0</v>
      </c>
      <c r="H16864">
        <f t="shared" si="1055"/>
        <v>0</v>
      </c>
    </row>
    <row r="16865" spans="1:8" ht="19" x14ac:dyDescent="0.25">
      <c r="A16865" t="s">
        <v>6</v>
      </c>
      <c r="B16865" t="s">
        <v>76</v>
      </c>
      <c r="C16865" s="2" t="str">
        <f t="shared" si="1052"/>
        <v>borderterrier</v>
      </c>
      <c r="D16865" t="str">
        <f t="shared" si="1053"/>
        <v>borderterrier</v>
      </c>
      <c r="E16865" t="str">
        <f t="shared" si="1054"/>
        <v>borderterrier</v>
      </c>
      <c r="F16865">
        <f>IF(ISNA(VLOOKUP(D16865, Dog_test_1!$B$2:$D$194, 3, FALSE)), 0, VLOOKUP(D16865, Dog_test_1!$B$2:$D$194, 3, FALSE))</f>
        <v>2</v>
      </c>
      <c r="G16865">
        <f>IF(ISNA(VLOOKUP(E16865, Dog_test_1!$B$2:$D$194, 3, FALSE)), 0, VLOOKUP(E16865, Dog_test_1!$B$2:$D$194, 3, FALSE))</f>
        <v>2</v>
      </c>
      <c r="H16865">
        <f t="shared" si="1055"/>
        <v>2</v>
      </c>
    </row>
    <row r="16866" spans="1:8" ht="19" x14ac:dyDescent="0.25">
      <c r="A16866" t="s">
        <v>4318</v>
      </c>
      <c r="B16866" t="s">
        <v>30</v>
      </c>
      <c r="C16866" s="2" t="str">
        <f t="shared" si="1052"/>
        <v>chihuahua</v>
      </c>
      <c r="D16866" t="str">
        <f t="shared" si="1053"/>
        <v>chihuahua</v>
      </c>
      <c r="E16866" t="str">
        <f t="shared" si="1054"/>
        <v>chihuahua</v>
      </c>
      <c r="F16866">
        <f>IF(ISNA(VLOOKUP(D16866, Dog_test_1!$B$2:$D$194, 3, FALSE)), 0, VLOOKUP(D16866, Dog_test_1!$B$2:$D$194, 3, FALSE))</f>
        <v>1</v>
      </c>
      <c r="G16866">
        <f>IF(ISNA(VLOOKUP(E16866, Dog_test_1!$B$2:$D$194, 3, FALSE)), 0, VLOOKUP(E16866, Dog_test_1!$B$2:$D$194, 3, FALSE))</f>
        <v>1</v>
      </c>
      <c r="H16866">
        <f t="shared" si="1055"/>
        <v>1</v>
      </c>
    </row>
    <row r="16867" spans="1:8" ht="19" x14ac:dyDescent="0.25">
      <c r="A16867" t="s">
        <v>660</v>
      </c>
      <c r="B16867" t="s">
        <v>195</v>
      </c>
      <c r="C16867" s="2" t="str">
        <f t="shared" si="1052"/>
        <v>rottweiler</v>
      </c>
      <c r="D16867" t="str">
        <f t="shared" si="1053"/>
        <v>rottweiler</v>
      </c>
      <c r="E16867" t="str">
        <f t="shared" si="1054"/>
        <v>rottweiler</v>
      </c>
      <c r="F16867">
        <f>IF(ISNA(VLOOKUP(D16867, Dog_test_1!$B$2:$D$194, 3, FALSE)), 0, VLOOKUP(D16867, Dog_test_1!$B$2:$D$194, 3, FALSE))</f>
        <v>0</v>
      </c>
      <c r="G16867">
        <f>IF(ISNA(VLOOKUP(E16867, Dog_test_1!$B$2:$D$194, 3, FALSE)), 0, VLOOKUP(E16867, Dog_test_1!$B$2:$D$194, 3, FALSE))</f>
        <v>0</v>
      </c>
      <c r="H16867">
        <f t="shared" si="1055"/>
        <v>0</v>
      </c>
    </row>
    <row r="16868" spans="1:8" ht="19" x14ac:dyDescent="0.25">
      <c r="A16868" t="s">
        <v>107</v>
      </c>
      <c r="B16868" t="s">
        <v>28</v>
      </c>
      <c r="C16868" s="2" t="str">
        <f t="shared" si="1052"/>
        <v>americanstaffordshireterrier</v>
      </c>
      <c r="D16868" t="str">
        <f t="shared" si="1053"/>
        <v>americanstaffordshireterrier</v>
      </c>
      <c r="E16868" t="str">
        <f t="shared" si="1054"/>
        <v>americanstaffordshireterrier</v>
      </c>
      <c r="F16868">
        <f>IF(ISNA(VLOOKUP(D16868, Dog_test_1!$B$2:$D$194, 3, FALSE)), 0, VLOOKUP(D16868, Dog_test_1!$B$2:$D$194, 3, FALSE))</f>
        <v>3</v>
      </c>
      <c r="G16868">
        <f>IF(ISNA(VLOOKUP(E16868, Dog_test_1!$B$2:$D$194, 3, FALSE)), 0, VLOOKUP(E16868, Dog_test_1!$B$2:$D$194, 3, FALSE))</f>
        <v>3</v>
      </c>
      <c r="H16868">
        <f t="shared" si="1055"/>
        <v>3</v>
      </c>
    </row>
    <row r="16869" spans="1:8" ht="19" x14ac:dyDescent="0.25">
      <c r="A16869" t="s">
        <v>1242</v>
      </c>
      <c r="B16869" t="s">
        <v>75</v>
      </c>
      <c r="C16869" s="2" t="str">
        <f t="shared" si="1052"/>
        <v>bordercollie</v>
      </c>
      <c r="D16869" t="str">
        <f t="shared" si="1053"/>
        <v>bordercollie</v>
      </c>
      <c r="E16869" t="str">
        <f t="shared" si="1054"/>
        <v>bordercollie</v>
      </c>
      <c r="F16869">
        <f>IF(ISNA(VLOOKUP(D16869, Dog_test_1!$B$2:$D$194, 3, FALSE)), 0, VLOOKUP(D16869, Dog_test_1!$B$2:$D$194, 3, FALSE))</f>
        <v>3</v>
      </c>
      <c r="G16869">
        <f>IF(ISNA(VLOOKUP(E16869, Dog_test_1!$B$2:$D$194, 3, FALSE)), 0, VLOOKUP(E16869, Dog_test_1!$B$2:$D$194, 3, FALSE))</f>
        <v>3</v>
      </c>
      <c r="H16869">
        <f t="shared" si="1055"/>
        <v>3</v>
      </c>
    </row>
    <row r="16870" spans="1:8" ht="19" x14ac:dyDescent="0.25">
      <c r="A16870" t="s">
        <v>2942</v>
      </c>
      <c r="B16870" t="s">
        <v>126</v>
      </c>
      <c r="C16870" s="2" t="str">
        <f t="shared" si="1052"/>
        <v>siberianhusky</v>
      </c>
      <c r="D16870" t="str">
        <f t="shared" si="1053"/>
        <v>siberianhusky</v>
      </c>
      <c r="E16870" t="str">
        <f t="shared" si="1054"/>
        <v>siberianhusky</v>
      </c>
      <c r="F16870">
        <f>IF(ISNA(VLOOKUP(D16870, Dog_test_1!$B$2:$D$194, 3, FALSE)), 0, VLOOKUP(D16870, Dog_test_1!$B$2:$D$194, 3, FALSE))</f>
        <v>0</v>
      </c>
      <c r="G16870">
        <f>IF(ISNA(VLOOKUP(E16870, Dog_test_1!$B$2:$D$194, 3, FALSE)), 0, VLOOKUP(E16870, Dog_test_1!$B$2:$D$194, 3, FALSE))</f>
        <v>0</v>
      </c>
      <c r="H16870">
        <f t="shared" si="1055"/>
        <v>0</v>
      </c>
    </row>
    <row r="16871" spans="1:8" ht="19" x14ac:dyDescent="0.25">
      <c r="A16871" t="s">
        <v>6169</v>
      </c>
      <c r="B16871" t="s">
        <v>6170</v>
      </c>
      <c r="C16871" s="2" t="str">
        <f t="shared" si="1052"/>
        <v>greatpyrenees/st.bernardroughcoat</v>
      </c>
      <c r="D16871" t="str">
        <f t="shared" si="1053"/>
        <v>greatpyrenees</v>
      </c>
      <c r="E16871" t="str">
        <f t="shared" si="1054"/>
        <v>st.bernardroughcoat</v>
      </c>
      <c r="F16871">
        <f>IF(ISNA(VLOOKUP(D16871, Dog_test_1!$B$2:$D$194, 3, FALSE)), 0, VLOOKUP(D16871, Dog_test_1!$B$2:$D$194, 3, FALSE))</f>
        <v>4</v>
      </c>
      <c r="G16871">
        <f>IF(ISNA(VLOOKUP(E16871, Dog_test_1!$B$2:$D$194, 3, FALSE)), 0, VLOOKUP(E16871, Dog_test_1!$B$2:$D$194, 3, FALSE))</f>
        <v>0</v>
      </c>
      <c r="H16871">
        <f t="shared" si="1055"/>
        <v>2</v>
      </c>
    </row>
    <row r="16872" spans="1:8" ht="19" x14ac:dyDescent="0.25">
      <c r="A16872" t="s">
        <v>2718</v>
      </c>
      <c r="B16872" t="s">
        <v>42</v>
      </c>
      <c r="C16872" s="2" t="str">
        <f t="shared" si="1052"/>
        <v>bluelacy</v>
      </c>
      <c r="D16872" t="str">
        <f t="shared" si="1053"/>
        <v>bluelacy</v>
      </c>
      <c r="E16872" t="str">
        <f t="shared" si="1054"/>
        <v>bluelacy</v>
      </c>
      <c r="F16872">
        <f>IF(ISNA(VLOOKUP(D16872, Dog_test_1!$B$2:$D$194, 3, FALSE)), 0, VLOOKUP(D16872, Dog_test_1!$B$2:$D$194, 3, FALSE))</f>
        <v>0</v>
      </c>
      <c r="G16872">
        <f>IF(ISNA(VLOOKUP(E16872, Dog_test_1!$B$2:$D$194, 3, FALSE)), 0, VLOOKUP(E16872, Dog_test_1!$B$2:$D$194, 3, FALSE))</f>
        <v>0</v>
      </c>
      <c r="H16872">
        <f t="shared" si="1055"/>
        <v>0</v>
      </c>
    </row>
    <row r="16873" spans="1:8" ht="19" x14ac:dyDescent="0.25">
      <c r="A16873" t="s">
        <v>6</v>
      </c>
      <c r="B16873" t="s">
        <v>5</v>
      </c>
      <c r="C16873" s="2" t="str">
        <f t="shared" si="1052"/>
        <v>americanpitbullterrier</v>
      </c>
      <c r="D16873" t="str">
        <f t="shared" si="1053"/>
        <v>americanpitbullterrier</v>
      </c>
      <c r="E16873" t="str">
        <f t="shared" si="1054"/>
        <v>americanpitbullterrier</v>
      </c>
      <c r="F16873">
        <f>IF(ISNA(VLOOKUP(D16873, Dog_test_1!$B$2:$D$194, 3, FALSE)), 0, VLOOKUP(D16873, Dog_test_1!$B$2:$D$194, 3, FALSE))</f>
        <v>3</v>
      </c>
      <c r="G16873">
        <f>IF(ISNA(VLOOKUP(E16873, Dog_test_1!$B$2:$D$194, 3, FALSE)), 0, VLOOKUP(E16873, Dog_test_1!$B$2:$D$194, 3, FALSE))</f>
        <v>3</v>
      </c>
      <c r="H16873">
        <f t="shared" si="1055"/>
        <v>3</v>
      </c>
    </row>
    <row r="16874" spans="1:8" ht="19" x14ac:dyDescent="0.25">
      <c r="A16874" t="s">
        <v>904</v>
      </c>
      <c r="B16874" t="s">
        <v>192</v>
      </c>
      <c r="C16874" s="2" t="str">
        <f t="shared" si="1052"/>
        <v>jackrussellterrier/dachshund</v>
      </c>
      <c r="D16874" t="str">
        <f t="shared" si="1053"/>
        <v>jackrussellterrier</v>
      </c>
      <c r="E16874" t="str">
        <f t="shared" si="1054"/>
        <v>dachshund</v>
      </c>
      <c r="F16874">
        <f>IF(ISNA(VLOOKUP(D16874, Dog_test_1!$B$2:$D$194, 3, FALSE)), 0, VLOOKUP(D16874, Dog_test_1!$B$2:$D$194, 3, FALSE))</f>
        <v>2</v>
      </c>
      <c r="G16874">
        <f>IF(ISNA(VLOOKUP(E16874, Dog_test_1!$B$2:$D$194, 3, FALSE)), 0, VLOOKUP(E16874, Dog_test_1!$B$2:$D$194, 3, FALSE))</f>
        <v>2</v>
      </c>
      <c r="H16874">
        <f t="shared" si="1055"/>
        <v>2</v>
      </c>
    </row>
    <row r="16875" spans="1:8" ht="19" x14ac:dyDescent="0.25">
      <c r="A16875" t="s">
        <v>542</v>
      </c>
      <c r="B16875" t="s">
        <v>30</v>
      </c>
      <c r="C16875" s="2" t="str">
        <f t="shared" si="1052"/>
        <v>chihuahua</v>
      </c>
      <c r="D16875" t="str">
        <f t="shared" si="1053"/>
        <v>chihuahua</v>
      </c>
      <c r="E16875" t="str">
        <f t="shared" si="1054"/>
        <v>chihuahua</v>
      </c>
      <c r="F16875">
        <f>IF(ISNA(VLOOKUP(D16875, Dog_test_1!$B$2:$D$194, 3, FALSE)), 0, VLOOKUP(D16875, Dog_test_1!$B$2:$D$194, 3, FALSE))</f>
        <v>1</v>
      </c>
      <c r="G16875">
        <f>IF(ISNA(VLOOKUP(E16875, Dog_test_1!$B$2:$D$194, 3, FALSE)), 0, VLOOKUP(E16875, Dog_test_1!$B$2:$D$194, 3, FALSE))</f>
        <v>1</v>
      </c>
      <c r="H16875">
        <f t="shared" si="1055"/>
        <v>1</v>
      </c>
    </row>
    <row r="16876" spans="1:8" ht="19" x14ac:dyDescent="0.25">
      <c r="A16876" t="s">
        <v>3866</v>
      </c>
      <c r="B16876" t="s">
        <v>38</v>
      </c>
      <c r="C16876" s="2" t="str">
        <f t="shared" si="1052"/>
        <v>beagle</v>
      </c>
      <c r="D16876" t="str">
        <f t="shared" si="1053"/>
        <v>beagle</v>
      </c>
      <c r="E16876" t="str">
        <f t="shared" si="1054"/>
        <v>beagle</v>
      </c>
      <c r="F16876">
        <f>IF(ISNA(VLOOKUP(D16876, Dog_test_1!$B$2:$D$194, 3, FALSE)), 0, VLOOKUP(D16876, Dog_test_1!$B$2:$D$194, 3, FALSE))</f>
        <v>3</v>
      </c>
      <c r="G16876">
        <f>IF(ISNA(VLOOKUP(E16876, Dog_test_1!$B$2:$D$194, 3, FALSE)), 0, VLOOKUP(E16876, Dog_test_1!$B$2:$D$194, 3, FALSE))</f>
        <v>3</v>
      </c>
      <c r="H16876">
        <f t="shared" si="1055"/>
        <v>3</v>
      </c>
    </row>
    <row r="16877" spans="1:8" ht="19" x14ac:dyDescent="0.25">
      <c r="A16877" t="s">
        <v>5375</v>
      </c>
      <c r="B16877" t="s">
        <v>32</v>
      </c>
      <c r="C16877" s="2" t="str">
        <f t="shared" si="1052"/>
        <v>labradorretriever</v>
      </c>
      <c r="D16877" t="str">
        <f t="shared" si="1053"/>
        <v>labradorretriever</v>
      </c>
      <c r="E16877" t="str">
        <f t="shared" si="1054"/>
        <v>labradorretriever</v>
      </c>
      <c r="F16877">
        <f>IF(ISNA(VLOOKUP(D16877, Dog_test_1!$B$2:$D$194, 3, FALSE)), 0, VLOOKUP(D16877, Dog_test_1!$B$2:$D$194, 3, FALSE))</f>
        <v>3</v>
      </c>
      <c r="G16877">
        <f>IF(ISNA(VLOOKUP(E16877, Dog_test_1!$B$2:$D$194, 3, FALSE)), 0, VLOOKUP(E16877, Dog_test_1!$B$2:$D$194, 3, FALSE))</f>
        <v>3</v>
      </c>
      <c r="H16877">
        <f t="shared" si="1055"/>
        <v>3</v>
      </c>
    </row>
    <row r="16878" spans="1:8" ht="19" x14ac:dyDescent="0.25">
      <c r="A16878" t="s">
        <v>478</v>
      </c>
      <c r="B16878" t="s">
        <v>32</v>
      </c>
      <c r="C16878" s="2" t="str">
        <f t="shared" si="1052"/>
        <v>labradorretriever</v>
      </c>
      <c r="D16878" t="str">
        <f t="shared" si="1053"/>
        <v>labradorretriever</v>
      </c>
      <c r="E16878" t="str">
        <f t="shared" si="1054"/>
        <v>labradorretriever</v>
      </c>
      <c r="F16878">
        <f>IF(ISNA(VLOOKUP(D16878, Dog_test_1!$B$2:$D$194, 3, FALSE)), 0, VLOOKUP(D16878, Dog_test_1!$B$2:$D$194, 3, FALSE))</f>
        <v>3</v>
      </c>
      <c r="G16878">
        <f>IF(ISNA(VLOOKUP(E16878, Dog_test_1!$B$2:$D$194, 3, FALSE)), 0, VLOOKUP(E16878, Dog_test_1!$B$2:$D$194, 3, FALSE))</f>
        <v>3</v>
      </c>
      <c r="H16878">
        <f t="shared" si="1055"/>
        <v>3</v>
      </c>
    </row>
    <row r="16879" spans="1:8" ht="19" x14ac:dyDescent="0.25">
      <c r="A16879" t="s">
        <v>2030</v>
      </c>
      <c r="B16879" t="s">
        <v>5</v>
      </c>
      <c r="C16879" s="2" t="str">
        <f t="shared" si="1052"/>
        <v>americanpitbullterrier</v>
      </c>
      <c r="D16879" t="str">
        <f t="shared" si="1053"/>
        <v>americanpitbullterrier</v>
      </c>
      <c r="E16879" t="str">
        <f t="shared" si="1054"/>
        <v>americanpitbullterrier</v>
      </c>
      <c r="F16879">
        <f>IF(ISNA(VLOOKUP(D16879, Dog_test_1!$B$2:$D$194, 3, FALSE)), 0, VLOOKUP(D16879, Dog_test_1!$B$2:$D$194, 3, FALSE))</f>
        <v>3</v>
      </c>
      <c r="G16879">
        <f>IF(ISNA(VLOOKUP(E16879, Dog_test_1!$B$2:$D$194, 3, FALSE)), 0, VLOOKUP(E16879, Dog_test_1!$B$2:$D$194, 3, FALSE))</f>
        <v>3</v>
      </c>
      <c r="H16879">
        <f t="shared" si="1055"/>
        <v>3</v>
      </c>
    </row>
    <row r="16880" spans="1:8" ht="19" x14ac:dyDescent="0.25">
      <c r="A16880" t="s">
        <v>414</v>
      </c>
      <c r="B16880" t="s">
        <v>15</v>
      </c>
      <c r="C16880" s="2" t="str">
        <f t="shared" si="1052"/>
        <v>yorkshireterrier</v>
      </c>
      <c r="D16880" t="str">
        <f t="shared" si="1053"/>
        <v>yorkshireterrier</v>
      </c>
      <c r="E16880" t="str">
        <f t="shared" si="1054"/>
        <v>yorkshireterrier</v>
      </c>
      <c r="F16880">
        <f>IF(ISNA(VLOOKUP(D16880, Dog_test_1!$B$2:$D$194, 3, FALSE)), 0, VLOOKUP(D16880, Dog_test_1!$B$2:$D$194, 3, FALSE))</f>
        <v>1</v>
      </c>
      <c r="G16880">
        <f>IF(ISNA(VLOOKUP(E16880, Dog_test_1!$B$2:$D$194, 3, FALSE)), 0, VLOOKUP(E16880, Dog_test_1!$B$2:$D$194, 3, FALSE))</f>
        <v>1</v>
      </c>
      <c r="H16880">
        <f t="shared" si="1055"/>
        <v>1</v>
      </c>
    </row>
    <row r="16881" spans="1:8" ht="19" x14ac:dyDescent="0.25">
      <c r="A16881" t="s">
        <v>6171</v>
      </c>
      <c r="B16881" t="s">
        <v>6172</v>
      </c>
      <c r="C16881" s="2" t="str">
        <f t="shared" si="1052"/>
        <v>bullterrier/bordercollie</v>
      </c>
      <c r="D16881" t="str">
        <f t="shared" si="1053"/>
        <v>bullterrier</v>
      </c>
      <c r="E16881" t="str">
        <f t="shared" si="1054"/>
        <v>bordercollie</v>
      </c>
      <c r="F16881">
        <f>IF(ISNA(VLOOKUP(D16881, Dog_test_1!$B$2:$D$194, 3, FALSE)), 0, VLOOKUP(D16881, Dog_test_1!$B$2:$D$194, 3, FALSE))</f>
        <v>3</v>
      </c>
      <c r="G16881">
        <f>IF(ISNA(VLOOKUP(E16881, Dog_test_1!$B$2:$D$194, 3, FALSE)), 0, VLOOKUP(E16881, Dog_test_1!$B$2:$D$194, 3, FALSE))</f>
        <v>3</v>
      </c>
      <c r="H16881">
        <f t="shared" si="1055"/>
        <v>3</v>
      </c>
    </row>
    <row r="16882" spans="1:8" ht="19" x14ac:dyDescent="0.25">
      <c r="A16882" t="s">
        <v>6173</v>
      </c>
      <c r="B16882" t="s">
        <v>1074</v>
      </c>
      <c r="C16882" s="2" t="str">
        <f t="shared" si="1052"/>
        <v>americaneskimo</v>
      </c>
      <c r="D16882" t="str">
        <f t="shared" si="1053"/>
        <v>americaneskimo</v>
      </c>
      <c r="E16882" t="str">
        <f t="shared" si="1054"/>
        <v>americaneskimo</v>
      </c>
      <c r="F16882">
        <f>IF(ISNA(VLOOKUP(D16882, Dog_test_1!$B$2:$D$194, 3, FALSE)), 0, VLOOKUP(D16882, Dog_test_1!$B$2:$D$194, 3, FALSE))</f>
        <v>3</v>
      </c>
      <c r="G16882">
        <f>IF(ISNA(VLOOKUP(E16882, Dog_test_1!$B$2:$D$194, 3, FALSE)), 0, VLOOKUP(E16882, Dog_test_1!$B$2:$D$194, 3, FALSE))</f>
        <v>3</v>
      </c>
      <c r="H16882">
        <f t="shared" si="1055"/>
        <v>3</v>
      </c>
    </row>
    <row r="16883" spans="1:8" ht="19" x14ac:dyDescent="0.25">
      <c r="A16883" t="s">
        <v>6174</v>
      </c>
      <c r="B16883" t="s">
        <v>5</v>
      </c>
      <c r="C16883" s="2" t="str">
        <f t="shared" si="1052"/>
        <v>americanpitbullterrier</v>
      </c>
      <c r="D16883" t="str">
        <f t="shared" si="1053"/>
        <v>americanpitbullterrier</v>
      </c>
      <c r="E16883" t="str">
        <f t="shared" si="1054"/>
        <v>americanpitbullterrier</v>
      </c>
      <c r="F16883">
        <f>IF(ISNA(VLOOKUP(D16883, Dog_test_1!$B$2:$D$194, 3, FALSE)), 0, VLOOKUP(D16883, Dog_test_1!$B$2:$D$194, 3, FALSE))</f>
        <v>3</v>
      </c>
      <c r="G16883">
        <f>IF(ISNA(VLOOKUP(E16883, Dog_test_1!$B$2:$D$194, 3, FALSE)), 0, VLOOKUP(E16883, Dog_test_1!$B$2:$D$194, 3, FALSE))</f>
        <v>3</v>
      </c>
      <c r="H16883">
        <f t="shared" si="1055"/>
        <v>3</v>
      </c>
    </row>
    <row r="16884" spans="1:8" ht="19" x14ac:dyDescent="0.25">
      <c r="A16884" t="s">
        <v>6175</v>
      </c>
      <c r="B16884" t="s">
        <v>51</v>
      </c>
      <c r="C16884" s="2" t="str">
        <f t="shared" si="1052"/>
        <v>maltese</v>
      </c>
      <c r="D16884" t="str">
        <f t="shared" si="1053"/>
        <v>maltese</v>
      </c>
      <c r="E16884" t="str">
        <f t="shared" si="1054"/>
        <v>maltese</v>
      </c>
      <c r="F16884">
        <f>IF(ISNA(VLOOKUP(D16884, Dog_test_1!$B$2:$D$194, 3, FALSE)), 0, VLOOKUP(D16884, Dog_test_1!$B$2:$D$194, 3, FALSE))</f>
        <v>1</v>
      </c>
      <c r="G16884">
        <f>IF(ISNA(VLOOKUP(E16884, Dog_test_1!$B$2:$D$194, 3, FALSE)), 0, VLOOKUP(E16884, Dog_test_1!$B$2:$D$194, 3, FALSE))</f>
        <v>1</v>
      </c>
      <c r="H16884">
        <f t="shared" si="1055"/>
        <v>1</v>
      </c>
    </row>
    <row r="16885" spans="1:8" ht="19" x14ac:dyDescent="0.25">
      <c r="A16885" t="s">
        <v>925</v>
      </c>
      <c r="B16885" t="s">
        <v>322</v>
      </c>
      <c r="C16885" s="2" t="str">
        <f t="shared" si="1052"/>
        <v>treeingwalkercoonhound</v>
      </c>
      <c r="D16885" t="str">
        <f t="shared" si="1053"/>
        <v>treeingwalkercoonhound</v>
      </c>
      <c r="E16885" t="str">
        <f t="shared" si="1054"/>
        <v>treeingwalkercoonhound</v>
      </c>
      <c r="F16885">
        <f>IF(ISNA(VLOOKUP(D16885, Dog_test_1!$B$2:$D$194, 3, FALSE)), 0, VLOOKUP(D16885, Dog_test_1!$B$2:$D$194, 3, FALSE))</f>
        <v>0</v>
      </c>
      <c r="G16885">
        <f>IF(ISNA(VLOOKUP(E16885, Dog_test_1!$B$2:$D$194, 3, FALSE)), 0, VLOOKUP(E16885, Dog_test_1!$B$2:$D$194, 3, FALSE))</f>
        <v>0</v>
      </c>
      <c r="H16885">
        <f t="shared" si="1055"/>
        <v>0</v>
      </c>
    </row>
    <row r="16886" spans="1:8" ht="19" x14ac:dyDescent="0.25">
      <c r="A16886" t="s">
        <v>199</v>
      </c>
      <c r="B16886" t="s">
        <v>112</v>
      </c>
      <c r="C16886" s="2" t="str">
        <f t="shared" si="1052"/>
        <v>dachshund/chihuahua</v>
      </c>
      <c r="D16886" t="str">
        <f t="shared" si="1053"/>
        <v>dachshund</v>
      </c>
      <c r="E16886" t="str">
        <f t="shared" si="1054"/>
        <v>chihuahua</v>
      </c>
      <c r="F16886">
        <f>IF(ISNA(VLOOKUP(D16886, Dog_test_1!$B$2:$D$194, 3, FALSE)), 0, VLOOKUP(D16886, Dog_test_1!$B$2:$D$194, 3, FALSE))</f>
        <v>2</v>
      </c>
      <c r="G16886">
        <f>IF(ISNA(VLOOKUP(E16886, Dog_test_1!$B$2:$D$194, 3, FALSE)), 0, VLOOKUP(E16886, Dog_test_1!$B$2:$D$194, 3, FALSE))</f>
        <v>1</v>
      </c>
      <c r="H16886">
        <f t="shared" si="1055"/>
        <v>1.5</v>
      </c>
    </row>
    <row r="16887" spans="1:8" ht="19" x14ac:dyDescent="0.25">
      <c r="A16887" t="s">
        <v>724</v>
      </c>
      <c r="B16887" t="s">
        <v>25</v>
      </c>
      <c r="C16887" s="2" t="str">
        <f t="shared" si="1052"/>
        <v>germanshepherd</v>
      </c>
      <c r="D16887" t="str">
        <f t="shared" si="1053"/>
        <v>germanshepherd</v>
      </c>
      <c r="E16887" t="str">
        <f t="shared" si="1054"/>
        <v>germanshepherd</v>
      </c>
      <c r="F16887">
        <f>IF(ISNA(VLOOKUP(D16887, Dog_test_1!$B$2:$D$194, 3, FALSE)), 0, VLOOKUP(D16887, Dog_test_1!$B$2:$D$194, 3, FALSE))</f>
        <v>3</v>
      </c>
      <c r="G16887">
        <f>IF(ISNA(VLOOKUP(E16887, Dog_test_1!$B$2:$D$194, 3, FALSE)), 0, VLOOKUP(E16887, Dog_test_1!$B$2:$D$194, 3, FALSE))</f>
        <v>3</v>
      </c>
      <c r="H16887">
        <f t="shared" si="1055"/>
        <v>3</v>
      </c>
    </row>
    <row r="16888" spans="1:8" ht="19" x14ac:dyDescent="0.25">
      <c r="A16888" t="s">
        <v>3283</v>
      </c>
      <c r="B16888" t="s">
        <v>55</v>
      </c>
      <c r="C16888" s="2" t="str">
        <f t="shared" si="1052"/>
        <v>englishfoxhound</v>
      </c>
      <c r="D16888" t="str">
        <f t="shared" si="1053"/>
        <v>englishfoxhound</v>
      </c>
      <c r="E16888" t="str">
        <f t="shared" si="1054"/>
        <v>englishfoxhound</v>
      </c>
      <c r="F16888">
        <f>IF(ISNA(VLOOKUP(D16888, Dog_test_1!$B$2:$D$194, 3, FALSE)), 0, VLOOKUP(D16888, Dog_test_1!$B$2:$D$194, 3, FALSE))</f>
        <v>3</v>
      </c>
      <c r="G16888">
        <f>IF(ISNA(VLOOKUP(E16888, Dog_test_1!$B$2:$D$194, 3, FALSE)), 0, VLOOKUP(E16888, Dog_test_1!$B$2:$D$194, 3, FALSE))</f>
        <v>3</v>
      </c>
      <c r="H16888">
        <f t="shared" si="1055"/>
        <v>3</v>
      </c>
    </row>
    <row r="16889" spans="1:8" ht="19" x14ac:dyDescent="0.25">
      <c r="A16889" t="s">
        <v>1107</v>
      </c>
      <c r="B16889" t="s">
        <v>493</v>
      </c>
      <c r="C16889" s="2" t="str">
        <f t="shared" si="1052"/>
        <v>staffordshire</v>
      </c>
      <c r="D16889" t="str">
        <f t="shared" si="1053"/>
        <v>staffordshire</v>
      </c>
      <c r="E16889" t="str">
        <f t="shared" si="1054"/>
        <v>staffordshire</v>
      </c>
      <c r="F16889">
        <f>IF(ISNA(VLOOKUP(D16889, Dog_test_1!$B$2:$D$194, 3, FALSE)), 0, VLOOKUP(D16889, Dog_test_1!$B$2:$D$194, 3, FALSE))</f>
        <v>0</v>
      </c>
      <c r="G16889">
        <f>IF(ISNA(VLOOKUP(E16889, Dog_test_1!$B$2:$D$194, 3, FALSE)), 0, VLOOKUP(E16889, Dog_test_1!$B$2:$D$194, 3, FALSE))</f>
        <v>0</v>
      </c>
      <c r="H16889">
        <f t="shared" si="1055"/>
        <v>0</v>
      </c>
    </row>
    <row r="16890" spans="1:8" ht="19" x14ac:dyDescent="0.25">
      <c r="A16890" t="s">
        <v>6</v>
      </c>
      <c r="B16890" t="s">
        <v>32</v>
      </c>
      <c r="C16890" s="2" t="str">
        <f t="shared" si="1052"/>
        <v>labradorretriever</v>
      </c>
      <c r="D16890" t="str">
        <f t="shared" si="1053"/>
        <v>labradorretriever</v>
      </c>
      <c r="E16890" t="str">
        <f t="shared" si="1054"/>
        <v>labradorretriever</v>
      </c>
      <c r="F16890">
        <f>IF(ISNA(VLOOKUP(D16890, Dog_test_1!$B$2:$D$194, 3, FALSE)), 0, VLOOKUP(D16890, Dog_test_1!$B$2:$D$194, 3, FALSE))</f>
        <v>3</v>
      </c>
      <c r="G16890">
        <f>IF(ISNA(VLOOKUP(E16890, Dog_test_1!$B$2:$D$194, 3, FALSE)), 0, VLOOKUP(E16890, Dog_test_1!$B$2:$D$194, 3, FALSE))</f>
        <v>3</v>
      </c>
      <c r="H16890">
        <f t="shared" si="1055"/>
        <v>3</v>
      </c>
    </row>
    <row r="16891" spans="1:8" ht="19" x14ac:dyDescent="0.25">
      <c r="A16891" t="s">
        <v>254</v>
      </c>
      <c r="B16891" t="s">
        <v>6176</v>
      </c>
      <c r="C16891" s="2" t="str">
        <f t="shared" si="1052"/>
        <v>australiancattledog/vizsla</v>
      </c>
      <c r="D16891" t="str">
        <f t="shared" si="1053"/>
        <v>australiancattledog</v>
      </c>
      <c r="E16891" t="str">
        <f t="shared" si="1054"/>
        <v>vizsla</v>
      </c>
      <c r="F16891">
        <f>IF(ISNA(VLOOKUP(D16891, Dog_test_1!$B$2:$D$194, 3, FALSE)), 0, VLOOKUP(D16891, Dog_test_1!$B$2:$D$194, 3, FALSE))</f>
        <v>0</v>
      </c>
      <c r="G16891">
        <f>IF(ISNA(VLOOKUP(E16891, Dog_test_1!$B$2:$D$194, 3, FALSE)), 0, VLOOKUP(E16891, Dog_test_1!$B$2:$D$194, 3, FALSE))</f>
        <v>0</v>
      </c>
      <c r="H16891">
        <f t="shared" si="1055"/>
        <v>0</v>
      </c>
    </row>
    <row r="16892" spans="1:8" ht="19" x14ac:dyDescent="0.25">
      <c r="A16892" t="s">
        <v>319</v>
      </c>
      <c r="B16892" t="s">
        <v>32</v>
      </c>
      <c r="C16892" s="2" t="str">
        <f t="shared" si="1052"/>
        <v>labradorretriever</v>
      </c>
      <c r="D16892" t="str">
        <f t="shared" si="1053"/>
        <v>labradorretriever</v>
      </c>
      <c r="E16892" t="str">
        <f t="shared" si="1054"/>
        <v>labradorretriever</v>
      </c>
      <c r="F16892">
        <f>IF(ISNA(VLOOKUP(D16892, Dog_test_1!$B$2:$D$194, 3, FALSE)), 0, VLOOKUP(D16892, Dog_test_1!$B$2:$D$194, 3, FALSE))</f>
        <v>3</v>
      </c>
      <c r="G16892">
        <f>IF(ISNA(VLOOKUP(E16892, Dog_test_1!$B$2:$D$194, 3, FALSE)), 0, VLOOKUP(E16892, Dog_test_1!$B$2:$D$194, 3, FALSE))</f>
        <v>3</v>
      </c>
      <c r="H16892">
        <f t="shared" si="1055"/>
        <v>3</v>
      </c>
    </row>
    <row r="16893" spans="1:8" ht="19" x14ac:dyDescent="0.25">
      <c r="A16893" t="s">
        <v>5503</v>
      </c>
      <c r="B16893" t="s">
        <v>5</v>
      </c>
      <c r="C16893" s="2" t="str">
        <f t="shared" si="1052"/>
        <v>americanpitbullterrier</v>
      </c>
      <c r="D16893" t="str">
        <f t="shared" si="1053"/>
        <v>americanpitbullterrier</v>
      </c>
      <c r="E16893" t="str">
        <f t="shared" si="1054"/>
        <v>americanpitbullterrier</v>
      </c>
      <c r="F16893">
        <f>IF(ISNA(VLOOKUP(D16893, Dog_test_1!$B$2:$D$194, 3, FALSE)), 0, VLOOKUP(D16893, Dog_test_1!$B$2:$D$194, 3, FALSE))</f>
        <v>3</v>
      </c>
      <c r="G16893">
        <f>IF(ISNA(VLOOKUP(E16893, Dog_test_1!$B$2:$D$194, 3, FALSE)), 0, VLOOKUP(E16893, Dog_test_1!$B$2:$D$194, 3, FALSE))</f>
        <v>3</v>
      </c>
      <c r="H16893">
        <f t="shared" si="1055"/>
        <v>3</v>
      </c>
    </row>
    <row r="16894" spans="1:8" ht="19" x14ac:dyDescent="0.25">
      <c r="A16894" t="s">
        <v>670</v>
      </c>
      <c r="B16894" t="s">
        <v>32</v>
      </c>
      <c r="C16894" s="2" t="str">
        <f t="shared" si="1052"/>
        <v>labradorretriever</v>
      </c>
      <c r="D16894" t="str">
        <f t="shared" si="1053"/>
        <v>labradorretriever</v>
      </c>
      <c r="E16894" t="str">
        <f t="shared" si="1054"/>
        <v>labradorretriever</v>
      </c>
      <c r="F16894">
        <f>IF(ISNA(VLOOKUP(D16894, Dog_test_1!$B$2:$D$194, 3, FALSE)), 0, VLOOKUP(D16894, Dog_test_1!$B$2:$D$194, 3, FALSE))</f>
        <v>3</v>
      </c>
      <c r="G16894">
        <f>IF(ISNA(VLOOKUP(E16894, Dog_test_1!$B$2:$D$194, 3, FALSE)), 0, VLOOKUP(E16894, Dog_test_1!$B$2:$D$194, 3, FALSE))</f>
        <v>3</v>
      </c>
      <c r="H16894">
        <f t="shared" si="1055"/>
        <v>3</v>
      </c>
    </row>
    <row r="16895" spans="1:8" ht="19" x14ac:dyDescent="0.25">
      <c r="A16895" t="s">
        <v>378</v>
      </c>
      <c r="B16895" t="s">
        <v>1145</v>
      </c>
      <c r="C16895" s="2" t="str">
        <f t="shared" si="1052"/>
        <v>chowchow/labradorretriever</v>
      </c>
      <c r="D16895" t="str">
        <f t="shared" si="1053"/>
        <v>chowchow</v>
      </c>
      <c r="E16895" t="str">
        <f t="shared" si="1054"/>
        <v>labradorretriever</v>
      </c>
      <c r="F16895">
        <f>IF(ISNA(VLOOKUP(D16895, Dog_test_1!$B$2:$D$194, 3, FALSE)), 0, VLOOKUP(D16895, Dog_test_1!$B$2:$D$194, 3, FALSE))</f>
        <v>3</v>
      </c>
      <c r="G16895">
        <f>IF(ISNA(VLOOKUP(E16895, Dog_test_1!$B$2:$D$194, 3, FALSE)), 0, VLOOKUP(E16895, Dog_test_1!$B$2:$D$194, 3, FALSE))</f>
        <v>3</v>
      </c>
      <c r="H16895">
        <f t="shared" si="1055"/>
        <v>3</v>
      </c>
    </row>
    <row r="16896" spans="1:8" ht="19" x14ac:dyDescent="0.25">
      <c r="A16896" t="s">
        <v>3480</v>
      </c>
      <c r="B16896" t="s">
        <v>128</v>
      </c>
      <c r="C16896" s="2" t="str">
        <f t="shared" si="1052"/>
        <v>australiancattledog</v>
      </c>
      <c r="D16896" t="str">
        <f t="shared" si="1053"/>
        <v>australiancattledog</v>
      </c>
      <c r="E16896" t="str">
        <f t="shared" si="1054"/>
        <v>australiancattledog</v>
      </c>
      <c r="F16896">
        <f>IF(ISNA(VLOOKUP(D16896, Dog_test_1!$B$2:$D$194, 3, FALSE)), 0, VLOOKUP(D16896, Dog_test_1!$B$2:$D$194, 3, FALSE))</f>
        <v>0</v>
      </c>
      <c r="G16896">
        <f>IF(ISNA(VLOOKUP(E16896, Dog_test_1!$B$2:$D$194, 3, FALSE)), 0, VLOOKUP(E16896, Dog_test_1!$B$2:$D$194, 3, FALSE))</f>
        <v>0</v>
      </c>
      <c r="H16896">
        <f t="shared" si="1055"/>
        <v>0</v>
      </c>
    </row>
    <row r="16897" spans="1:8" ht="19" x14ac:dyDescent="0.25">
      <c r="A16897" t="s">
        <v>4498</v>
      </c>
      <c r="B16897" t="s">
        <v>5</v>
      </c>
      <c r="C16897" s="2" t="str">
        <f t="shared" si="1052"/>
        <v>americanpitbullterrier</v>
      </c>
      <c r="D16897" t="str">
        <f t="shared" si="1053"/>
        <v>americanpitbullterrier</v>
      </c>
      <c r="E16897" t="str">
        <f t="shared" si="1054"/>
        <v>americanpitbullterrier</v>
      </c>
      <c r="F16897">
        <f>IF(ISNA(VLOOKUP(D16897, Dog_test_1!$B$2:$D$194, 3, FALSE)), 0, VLOOKUP(D16897, Dog_test_1!$B$2:$D$194, 3, FALSE))</f>
        <v>3</v>
      </c>
      <c r="G16897">
        <f>IF(ISNA(VLOOKUP(E16897, Dog_test_1!$B$2:$D$194, 3, FALSE)), 0, VLOOKUP(E16897, Dog_test_1!$B$2:$D$194, 3, FALSE))</f>
        <v>3</v>
      </c>
      <c r="H16897">
        <f t="shared" si="1055"/>
        <v>3</v>
      </c>
    </row>
    <row r="16898" spans="1:8" ht="19" x14ac:dyDescent="0.25">
      <c r="A16898" t="s">
        <v>1950</v>
      </c>
      <c r="B16898" t="s">
        <v>15</v>
      </c>
      <c r="C16898" s="2" t="str">
        <f t="shared" ref="C16898:C16961" si="1056">SUBSTITUTE(LOWER(B16898), " ", "")</f>
        <v>yorkshireterrier</v>
      </c>
      <c r="D16898" t="str">
        <f t="shared" si="1053"/>
        <v>yorkshireterrier</v>
      </c>
      <c r="E16898" t="str">
        <f t="shared" si="1054"/>
        <v>yorkshireterrier</v>
      </c>
      <c r="F16898">
        <f>IF(ISNA(VLOOKUP(D16898, Dog_test_1!$B$2:$D$194, 3, FALSE)), 0, VLOOKUP(D16898, Dog_test_1!$B$2:$D$194, 3, FALSE))</f>
        <v>1</v>
      </c>
      <c r="G16898">
        <f>IF(ISNA(VLOOKUP(E16898, Dog_test_1!$B$2:$D$194, 3, FALSE)), 0, VLOOKUP(E16898, Dog_test_1!$B$2:$D$194, 3, FALSE))</f>
        <v>1</v>
      </c>
      <c r="H16898">
        <f t="shared" si="1055"/>
        <v>1</v>
      </c>
    </row>
    <row r="16899" spans="1:8" ht="19" x14ac:dyDescent="0.25">
      <c r="A16899" t="s">
        <v>2985</v>
      </c>
      <c r="B16899" t="s">
        <v>420</v>
      </c>
      <c r="C16899" s="2" t="str">
        <f t="shared" si="1056"/>
        <v>chinesesharpei</v>
      </c>
      <c r="D16899" t="str">
        <f t="shared" ref="D16899:D16962" si="1057">IF(ISNUMBER(SEARCH("/", C16899)), LEFT(C16899, SEARCH("/", C16899, 1)-1), C16899)</f>
        <v>chinesesharpei</v>
      </c>
      <c r="E16899" t="str">
        <f t="shared" ref="E16899:E16962" si="1058">IF(ISNUMBER(SEARCH("/", C16899)), RIGHT(C16899, LEN(C16899)-SEARCH("/", C16899, 1)), C16899)</f>
        <v>chinesesharpei</v>
      </c>
      <c r="F16899">
        <f>IF(ISNA(VLOOKUP(D16899, Dog_test_1!$B$2:$D$194, 3, FALSE)), 0, VLOOKUP(D16899, Dog_test_1!$B$2:$D$194, 3, FALSE))</f>
        <v>0</v>
      </c>
      <c r="G16899">
        <f>IF(ISNA(VLOOKUP(E16899, Dog_test_1!$B$2:$D$194, 3, FALSE)), 0, VLOOKUP(E16899, Dog_test_1!$B$2:$D$194, 3, FALSE))</f>
        <v>0</v>
      </c>
      <c r="H16899">
        <f t="shared" ref="H16899:H16962" si="1059">(F16899+G16899)/2</f>
        <v>0</v>
      </c>
    </row>
    <row r="16900" spans="1:8" ht="19" x14ac:dyDescent="0.25">
      <c r="A16900" t="s">
        <v>6177</v>
      </c>
      <c r="B16900" t="s">
        <v>128</v>
      </c>
      <c r="C16900" s="2" t="str">
        <f t="shared" si="1056"/>
        <v>australiancattledog</v>
      </c>
      <c r="D16900" t="str">
        <f t="shared" si="1057"/>
        <v>australiancattledog</v>
      </c>
      <c r="E16900" t="str">
        <f t="shared" si="1058"/>
        <v>australiancattledog</v>
      </c>
      <c r="F16900">
        <f>IF(ISNA(VLOOKUP(D16900, Dog_test_1!$B$2:$D$194, 3, FALSE)), 0, VLOOKUP(D16900, Dog_test_1!$B$2:$D$194, 3, FALSE))</f>
        <v>0</v>
      </c>
      <c r="G16900">
        <f>IF(ISNA(VLOOKUP(E16900, Dog_test_1!$B$2:$D$194, 3, FALSE)), 0, VLOOKUP(E16900, Dog_test_1!$B$2:$D$194, 3, FALSE))</f>
        <v>0</v>
      </c>
      <c r="H16900">
        <f t="shared" si="1059"/>
        <v>0</v>
      </c>
    </row>
    <row r="16901" spans="1:8" ht="19" x14ac:dyDescent="0.25">
      <c r="A16901" t="s">
        <v>1820</v>
      </c>
      <c r="B16901" t="s">
        <v>6178</v>
      </c>
      <c r="C16901" s="2" t="str">
        <f t="shared" si="1056"/>
        <v>bostonterrier/pembrokewelshcorgi</v>
      </c>
      <c r="D16901" t="str">
        <f t="shared" si="1057"/>
        <v>bostonterrier</v>
      </c>
      <c r="E16901" t="str">
        <f t="shared" si="1058"/>
        <v>pembrokewelshcorgi</v>
      </c>
      <c r="F16901">
        <f>IF(ISNA(VLOOKUP(D16901, Dog_test_1!$B$2:$D$194, 3, FALSE)), 0, VLOOKUP(D16901, Dog_test_1!$B$2:$D$194, 3, FALSE))</f>
        <v>2</v>
      </c>
      <c r="G16901">
        <f>IF(ISNA(VLOOKUP(E16901, Dog_test_1!$B$2:$D$194, 3, FALSE)), 0, VLOOKUP(E16901, Dog_test_1!$B$2:$D$194, 3, FALSE))</f>
        <v>0</v>
      </c>
      <c r="H16901">
        <f t="shared" si="1059"/>
        <v>1</v>
      </c>
    </row>
    <row r="16902" spans="1:8" ht="19" x14ac:dyDescent="0.25">
      <c r="A16902" t="s">
        <v>1237</v>
      </c>
      <c r="B16902" t="s">
        <v>32</v>
      </c>
      <c r="C16902" s="2" t="str">
        <f t="shared" si="1056"/>
        <v>labradorretriever</v>
      </c>
      <c r="D16902" t="str">
        <f t="shared" si="1057"/>
        <v>labradorretriever</v>
      </c>
      <c r="E16902" t="str">
        <f t="shared" si="1058"/>
        <v>labradorretriever</v>
      </c>
      <c r="F16902">
        <f>IF(ISNA(VLOOKUP(D16902, Dog_test_1!$B$2:$D$194, 3, FALSE)), 0, VLOOKUP(D16902, Dog_test_1!$B$2:$D$194, 3, FALSE))</f>
        <v>3</v>
      </c>
      <c r="G16902">
        <f>IF(ISNA(VLOOKUP(E16902, Dog_test_1!$B$2:$D$194, 3, FALSE)), 0, VLOOKUP(E16902, Dog_test_1!$B$2:$D$194, 3, FALSE))</f>
        <v>3</v>
      </c>
      <c r="H16902">
        <f t="shared" si="1059"/>
        <v>3</v>
      </c>
    </row>
    <row r="16903" spans="1:8" ht="19" x14ac:dyDescent="0.25">
      <c r="A16903" t="s">
        <v>45</v>
      </c>
      <c r="B16903" t="s">
        <v>108</v>
      </c>
      <c r="C16903" s="2" t="str">
        <f t="shared" si="1056"/>
        <v>ratterrier</v>
      </c>
      <c r="D16903" t="str">
        <f t="shared" si="1057"/>
        <v>ratterrier</v>
      </c>
      <c r="E16903" t="str">
        <f t="shared" si="1058"/>
        <v>ratterrier</v>
      </c>
      <c r="F16903">
        <f>IF(ISNA(VLOOKUP(D16903, Dog_test_1!$B$2:$D$194, 3, FALSE)), 0, VLOOKUP(D16903, Dog_test_1!$B$2:$D$194, 3, FALSE))</f>
        <v>0</v>
      </c>
      <c r="G16903">
        <f>IF(ISNA(VLOOKUP(E16903, Dog_test_1!$B$2:$D$194, 3, FALSE)), 0, VLOOKUP(E16903, Dog_test_1!$B$2:$D$194, 3, FALSE))</f>
        <v>0</v>
      </c>
      <c r="H16903">
        <f t="shared" si="1059"/>
        <v>0</v>
      </c>
    </row>
    <row r="16904" spans="1:8" ht="19" x14ac:dyDescent="0.25">
      <c r="A16904" t="s">
        <v>673</v>
      </c>
      <c r="B16904" t="s">
        <v>128</v>
      </c>
      <c r="C16904" s="2" t="str">
        <f t="shared" si="1056"/>
        <v>australiancattledog</v>
      </c>
      <c r="D16904" t="str">
        <f t="shared" si="1057"/>
        <v>australiancattledog</v>
      </c>
      <c r="E16904" t="str">
        <f t="shared" si="1058"/>
        <v>australiancattledog</v>
      </c>
      <c r="F16904">
        <f>IF(ISNA(VLOOKUP(D16904, Dog_test_1!$B$2:$D$194, 3, FALSE)), 0, VLOOKUP(D16904, Dog_test_1!$B$2:$D$194, 3, FALSE))</f>
        <v>0</v>
      </c>
      <c r="G16904">
        <f>IF(ISNA(VLOOKUP(E16904, Dog_test_1!$B$2:$D$194, 3, FALSE)), 0, VLOOKUP(E16904, Dog_test_1!$B$2:$D$194, 3, FALSE))</f>
        <v>0</v>
      </c>
      <c r="H16904">
        <f t="shared" si="1059"/>
        <v>0</v>
      </c>
    </row>
    <row r="16905" spans="1:8" ht="19" x14ac:dyDescent="0.25">
      <c r="A16905" t="s">
        <v>1237</v>
      </c>
      <c r="B16905" t="s">
        <v>25</v>
      </c>
      <c r="C16905" s="2" t="str">
        <f t="shared" si="1056"/>
        <v>germanshepherd</v>
      </c>
      <c r="D16905" t="str">
        <f t="shared" si="1057"/>
        <v>germanshepherd</v>
      </c>
      <c r="E16905" t="str">
        <f t="shared" si="1058"/>
        <v>germanshepherd</v>
      </c>
      <c r="F16905">
        <f>IF(ISNA(VLOOKUP(D16905, Dog_test_1!$B$2:$D$194, 3, FALSE)), 0, VLOOKUP(D16905, Dog_test_1!$B$2:$D$194, 3, FALSE))</f>
        <v>3</v>
      </c>
      <c r="G16905">
        <f>IF(ISNA(VLOOKUP(E16905, Dog_test_1!$B$2:$D$194, 3, FALSE)), 0, VLOOKUP(E16905, Dog_test_1!$B$2:$D$194, 3, FALSE))</f>
        <v>3</v>
      </c>
      <c r="H16905">
        <f t="shared" si="1059"/>
        <v>3</v>
      </c>
    </row>
    <row r="16906" spans="1:8" ht="19" x14ac:dyDescent="0.25">
      <c r="A16906" t="s">
        <v>6179</v>
      </c>
      <c r="B16906" t="s">
        <v>30</v>
      </c>
      <c r="C16906" s="2" t="str">
        <f t="shared" si="1056"/>
        <v>chihuahua</v>
      </c>
      <c r="D16906" t="str">
        <f t="shared" si="1057"/>
        <v>chihuahua</v>
      </c>
      <c r="E16906" t="str">
        <f t="shared" si="1058"/>
        <v>chihuahua</v>
      </c>
      <c r="F16906">
        <f>IF(ISNA(VLOOKUP(D16906, Dog_test_1!$B$2:$D$194, 3, FALSE)), 0, VLOOKUP(D16906, Dog_test_1!$B$2:$D$194, 3, FALSE))</f>
        <v>1</v>
      </c>
      <c r="G16906">
        <f>IF(ISNA(VLOOKUP(E16906, Dog_test_1!$B$2:$D$194, 3, FALSE)), 0, VLOOKUP(E16906, Dog_test_1!$B$2:$D$194, 3, FALSE))</f>
        <v>1</v>
      </c>
      <c r="H16906">
        <f t="shared" si="1059"/>
        <v>1</v>
      </c>
    </row>
    <row r="16907" spans="1:8" ht="19" x14ac:dyDescent="0.25">
      <c r="A16907" t="s">
        <v>1190</v>
      </c>
      <c r="B16907" t="s">
        <v>202</v>
      </c>
      <c r="C16907" s="2" t="str">
        <f t="shared" si="1056"/>
        <v>shihtzu</v>
      </c>
      <c r="D16907" t="str">
        <f t="shared" si="1057"/>
        <v>shihtzu</v>
      </c>
      <c r="E16907" t="str">
        <f t="shared" si="1058"/>
        <v>shihtzu</v>
      </c>
      <c r="F16907">
        <f>IF(ISNA(VLOOKUP(D16907, Dog_test_1!$B$2:$D$194, 3, FALSE)), 0, VLOOKUP(D16907, Dog_test_1!$B$2:$D$194, 3, FALSE))</f>
        <v>1</v>
      </c>
      <c r="G16907">
        <f>IF(ISNA(VLOOKUP(E16907, Dog_test_1!$B$2:$D$194, 3, FALSE)), 0, VLOOKUP(E16907, Dog_test_1!$B$2:$D$194, 3, FALSE))</f>
        <v>1</v>
      </c>
      <c r="H16907">
        <f t="shared" si="1059"/>
        <v>1</v>
      </c>
    </row>
    <row r="16908" spans="1:8" ht="19" x14ac:dyDescent="0.25">
      <c r="A16908" t="s">
        <v>1025</v>
      </c>
      <c r="B16908" t="s">
        <v>538</v>
      </c>
      <c r="C16908" s="2" t="str">
        <f t="shared" si="1056"/>
        <v>miniaturepinscher</v>
      </c>
      <c r="D16908" t="str">
        <f t="shared" si="1057"/>
        <v>miniaturepinscher</v>
      </c>
      <c r="E16908" t="str">
        <f t="shared" si="1058"/>
        <v>miniaturepinscher</v>
      </c>
      <c r="F16908">
        <f>IF(ISNA(VLOOKUP(D16908, Dog_test_1!$B$2:$D$194, 3, FALSE)), 0, VLOOKUP(D16908, Dog_test_1!$B$2:$D$194, 3, FALSE))</f>
        <v>2</v>
      </c>
      <c r="G16908">
        <f>IF(ISNA(VLOOKUP(E16908, Dog_test_1!$B$2:$D$194, 3, FALSE)), 0, VLOOKUP(E16908, Dog_test_1!$B$2:$D$194, 3, FALSE))</f>
        <v>2</v>
      </c>
      <c r="H16908">
        <f t="shared" si="1059"/>
        <v>2</v>
      </c>
    </row>
    <row r="16909" spans="1:8" ht="19" x14ac:dyDescent="0.25">
      <c r="A16909" t="s">
        <v>1139</v>
      </c>
      <c r="B16909" t="s">
        <v>5</v>
      </c>
      <c r="C16909" s="2" t="str">
        <f t="shared" si="1056"/>
        <v>americanpitbullterrier</v>
      </c>
      <c r="D16909" t="str">
        <f t="shared" si="1057"/>
        <v>americanpitbullterrier</v>
      </c>
      <c r="E16909" t="str">
        <f t="shared" si="1058"/>
        <v>americanpitbullterrier</v>
      </c>
      <c r="F16909">
        <f>IF(ISNA(VLOOKUP(D16909, Dog_test_1!$B$2:$D$194, 3, FALSE)), 0, VLOOKUP(D16909, Dog_test_1!$B$2:$D$194, 3, FALSE))</f>
        <v>3</v>
      </c>
      <c r="G16909">
        <f>IF(ISNA(VLOOKUP(E16909, Dog_test_1!$B$2:$D$194, 3, FALSE)), 0, VLOOKUP(E16909, Dog_test_1!$B$2:$D$194, 3, FALSE))</f>
        <v>3</v>
      </c>
      <c r="H16909">
        <f t="shared" si="1059"/>
        <v>3</v>
      </c>
    </row>
    <row r="16910" spans="1:8" ht="19" x14ac:dyDescent="0.25">
      <c r="A16910" t="s">
        <v>6180</v>
      </c>
      <c r="B16910" t="s">
        <v>5</v>
      </c>
      <c r="C16910" s="2" t="str">
        <f t="shared" si="1056"/>
        <v>americanpitbullterrier</v>
      </c>
      <c r="D16910" t="str">
        <f t="shared" si="1057"/>
        <v>americanpitbullterrier</v>
      </c>
      <c r="E16910" t="str">
        <f t="shared" si="1058"/>
        <v>americanpitbullterrier</v>
      </c>
      <c r="F16910">
        <f>IF(ISNA(VLOOKUP(D16910, Dog_test_1!$B$2:$D$194, 3, FALSE)), 0, VLOOKUP(D16910, Dog_test_1!$B$2:$D$194, 3, FALSE))</f>
        <v>3</v>
      </c>
      <c r="G16910">
        <f>IF(ISNA(VLOOKUP(E16910, Dog_test_1!$B$2:$D$194, 3, FALSE)), 0, VLOOKUP(E16910, Dog_test_1!$B$2:$D$194, 3, FALSE))</f>
        <v>3</v>
      </c>
      <c r="H16910">
        <f t="shared" si="1059"/>
        <v>3</v>
      </c>
    </row>
    <row r="16911" spans="1:8" ht="19" x14ac:dyDescent="0.25">
      <c r="A16911" t="s">
        <v>89</v>
      </c>
      <c r="B16911" t="s">
        <v>32</v>
      </c>
      <c r="C16911" s="2" t="str">
        <f t="shared" si="1056"/>
        <v>labradorretriever</v>
      </c>
      <c r="D16911" t="str">
        <f t="shared" si="1057"/>
        <v>labradorretriever</v>
      </c>
      <c r="E16911" t="str">
        <f t="shared" si="1058"/>
        <v>labradorretriever</v>
      </c>
      <c r="F16911">
        <f>IF(ISNA(VLOOKUP(D16911, Dog_test_1!$B$2:$D$194, 3, FALSE)), 0, VLOOKUP(D16911, Dog_test_1!$B$2:$D$194, 3, FALSE))</f>
        <v>3</v>
      </c>
      <c r="G16911">
        <f>IF(ISNA(VLOOKUP(E16911, Dog_test_1!$B$2:$D$194, 3, FALSE)), 0, VLOOKUP(E16911, Dog_test_1!$B$2:$D$194, 3, FALSE))</f>
        <v>3</v>
      </c>
      <c r="H16911">
        <f t="shared" si="1059"/>
        <v>3</v>
      </c>
    </row>
    <row r="16912" spans="1:8" ht="19" x14ac:dyDescent="0.25">
      <c r="A16912" t="s">
        <v>6</v>
      </c>
      <c r="B16912" t="s">
        <v>68</v>
      </c>
      <c r="C16912" s="2" t="str">
        <f t="shared" si="1056"/>
        <v>plotthound</v>
      </c>
      <c r="D16912" t="str">
        <f t="shared" si="1057"/>
        <v>plotthound</v>
      </c>
      <c r="E16912" t="str">
        <f t="shared" si="1058"/>
        <v>plotthound</v>
      </c>
      <c r="F16912">
        <f>IF(ISNA(VLOOKUP(D16912, Dog_test_1!$B$2:$D$194, 3, FALSE)), 0, VLOOKUP(D16912, Dog_test_1!$B$2:$D$194, 3, FALSE))</f>
        <v>0</v>
      </c>
      <c r="G16912">
        <f>IF(ISNA(VLOOKUP(E16912, Dog_test_1!$B$2:$D$194, 3, FALSE)), 0, VLOOKUP(E16912, Dog_test_1!$B$2:$D$194, 3, FALSE))</f>
        <v>0</v>
      </c>
      <c r="H16912">
        <f t="shared" si="1059"/>
        <v>0</v>
      </c>
    </row>
    <row r="16913" spans="1:8" ht="19" x14ac:dyDescent="0.25">
      <c r="A16913" t="s">
        <v>6</v>
      </c>
      <c r="B16913" t="s">
        <v>883</v>
      </c>
      <c r="C16913" s="2" t="str">
        <f t="shared" si="1056"/>
        <v>norfolkterrier</v>
      </c>
      <c r="D16913" t="str">
        <f t="shared" si="1057"/>
        <v>norfolkterrier</v>
      </c>
      <c r="E16913" t="str">
        <f t="shared" si="1058"/>
        <v>norfolkterrier</v>
      </c>
      <c r="F16913">
        <f>IF(ISNA(VLOOKUP(D16913, Dog_test_1!$B$2:$D$194, 3, FALSE)), 0, VLOOKUP(D16913, Dog_test_1!$B$2:$D$194, 3, FALSE))</f>
        <v>1</v>
      </c>
      <c r="G16913">
        <f>IF(ISNA(VLOOKUP(E16913, Dog_test_1!$B$2:$D$194, 3, FALSE)), 0, VLOOKUP(E16913, Dog_test_1!$B$2:$D$194, 3, FALSE))</f>
        <v>1</v>
      </c>
      <c r="H16913">
        <f t="shared" si="1059"/>
        <v>1</v>
      </c>
    </row>
    <row r="16914" spans="1:8" ht="19" x14ac:dyDescent="0.25">
      <c r="A16914" t="s">
        <v>212</v>
      </c>
      <c r="B16914" t="s">
        <v>28</v>
      </c>
      <c r="C16914" s="2" t="str">
        <f t="shared" si="1056"/>
        <v>americanstaffordshireterrier</v>
      </c>
      <c r="D16914" t="str">
        <f t="shared" si="1057"/>
        <v>americanstaffordshireterrier</v>
      </c>
      <c r="E16914" t="str">
        <f t="shared" si="1058"/>
        <v>americanstaffordshireterrier</v>
      </c>
      <c r="F16914">
        <f>IF(ISNA(VLOOKUP(D16914, Dog_test_1!$B$2:$D$194, 3, FALSE)), 0, VLOOKUP(D16914, Dog_test_1!$B$2:$D$194, 3, FALSE))</f>
        <v>3</v>
      </c>
      <c r="G16914">
        <f>IF(ISNA(VLOOKUP(E16914, Dog_test_1!$B$2:$D$194, 3, FALSE)), 0, VLOOKUP(E16914, Dog_test_1!$B$2:$D$194, 3, FALSE))</f>
        <v>3</v>
      </c>
      <c r="H16914">
        <f t="shared" si="1059"/>
        <v>3</v>
      </c>
    </row>
    <row r="16915" spans="1:8" ht="19" x14ac:dyDescent="0.25">
      <c r="A16915" t="s">
        <v>6155</v>
      </c>
      <c r="B16915" t="s">
        <v>32</v>
      </c>
      <c r="C16915" s="2" t="str">
        <f t="shared" si="1056"/>
        <v>labradorretriever</v>
      </c>
      <c r="D16915" t="str">
        <f t="shared" si="1057"/>
        <v>labradorretriever</v>
      </c>
      <c r="E16915" t="str">
        <f t="shared" si="1058"/>
        <v>labradorretriever</v>
      </c>
      <c r="F16915">
        <f>IF(ISNA(VLOOKUP(D16915, Dog_test_1!$B$2:$D$194, 3, FALSE)), 0, VLOOKUP(D16915, Dog_test_1!$B$2:$D$194, 3, FALSE))</f>
        <v>3</v>
      </c>
      <c r="G16915">
        <f>IF(ISNA(VLOOKUP(E16915, Dog_test_1!$B$2:$D$194, 3, FALSE)), 0, VLOOKUP(E16915, Dog_test_1!$B$2:$D$194, 3, FALSE))</f>
        <v>3</v>
      </c>
      <c r="H16915">
        <f t="shared" si="1059"/>
        <v>3</v>
      </c>
    </row>
    <row r="16916" spans="1:8" ht="19" x14ac:dyDescent="0.25">
      <c r="A16916" t="s">
        <v>6</v>
      </c>
      <c r="B16916" t="s">
        <v>227</v>
      </c>
      <c r="C16916" s="2" t="str">
        <f t="shared" si="1056"/>
        <v>bordercollie/labradorretriever</v>
      </c>
      <c r="D16916" t="str">
        <f t="shared" si="1057"/>
        <v>bordercollie</v>
      </c>
      <c r="E16916" t="str">
        <f t="shared" si="1058"/>
        <v>labradorretriever</v>
      </c>
      <c r="F16916">
        <f>IF(ISNA(VLOOKUP(D16916, Dog_test_1!$B$2:$D$194, 3, FALSE)), 0, VLOOKUP(D16916, Dog_test_1!$B$2:$D$194, 3, FALSE))</f>
        <v>3</v>
      </c>
      <c r="G16916">
        <f>IF(ISNA(VLOOKUP(E16916, Dog_test_1!$B$2:$D$194, 3, FALSE)), 0, VLOOKUP(E16916, Dog_test_1!$B$2:$D$194, 3, FALSE))</f>
        <v>3</v>
      </c>
      <c r="H16916">
        <f t="shared" si="1059"/>
        <v>3</v>
      </c>
    </row>
    <row r="16917" spans="1:8" ht="19" x14ac:dyDescent="0.25">
      <c r="A16917" t="s">
        <v>6181</v>
      </c>
      <c r="B16917" t="s">
        <v>30</v>
      </c>
      <c r="C16917" s="2" t="str">
        <f t="shared" si="1056"/>
        <v>chihuahua</v>
      </c>
      <c r="D16917" t="str">
        <f t="shared" si="1057"/>
        <v>chihuahua</v>
      </c>
      <c r="E16917" t="str">
        <f t="shared" si="1058"/>
        <v>chihuahua</v>
      </c>
      <c r="F16917">
        <f>IF(ISNA(VLOOKUP(D16917, Dog_test_1!$B$2:$D$194, 3, FALSE)), 0, VLOOKUP(D16917, Dog_test_1!$B$2:$D$194, 3, FALSE))</f>
        <v>1</v>
      </c>
      <c r="G16917">
        <f>IF(ISNA(VLOOKUP(E16917, Dog_test_1!$B$2:$D$194, 3, FALSE)), 0, VLOOKUP(E16917, Dog_test_1!$B$2:$D$194, 3, FALSE))</f>
        <v>1</v>
      </c>
      <c r="H16917">
        <f t="shared" si="1059"/>
        <v>1</v>
      </c>
    </row>
    <row r="16918" spans="1:8" ht="19" x14ac:dyDescent="0.25">
      <c r="A16918" t="s">
        <v>1826</v>
      </c>
      <c r="B16918" t="s">
        <v>6182</v>
      </c>
      <c r="C16918" s="2" t="str">
        <f t="shared" si="1056"/>
        <v>bordercollie/englishspringerspaniel</v>
      </c>
      <c r="D16918" t="str">
        <f t="shared" si="1057"/>
        <v>bordercollie</v>
      </c>
      <c r="E16918" t="str">
        <f t="shared" si="1058"/>
        <v>englishspringerspaniel</v>
      </c>
      <c r="F16918">
        <f>IF(ISNA(VLOOKUP(D16918, Dog_test_1!$B$2:$D$194, 3, FALSE)), 0, VLOOKUP(D16918, Dog_test_1!$B$2:$D$194, 3, FALSE))</f>
        <v>3</v>
      </c>
      <c r="G16918">
        <f>IF(ISNA(VLOOKUP(E16918, Dog_test_1!$B$2:$D$194, 3, FALSE)), 0, VLOOKUP(E16918, Dog_test_1!$B$2:$D$194, 3, FALSE))</f>
        <v>3</v>
      </c>
      <c r="H16918">
        <f t="shared" si="1059"/>
        <v>3</v>
      </c>
    </row>
    <row r="16919" spans="1:8" ht="19" x14ac:dyDescent="0.25">
      <c r="A16919" t="s">
        <v>48</v>
      </c>
      <c r="B16919" t="s">
        <v>227</v>
      </c>
      <c r="C16919" s="2" t="str">
        <f t="shared" si="1056"/>
        <v>bordercollie/labradorretriever</v>
      </c>
      <c r="D16919" t="str">
        <f t="shared" si="1057"/>
        <v>bordercollie</v>
      </c>
      <c r="E16919" t="str">
        <f t="shared" si="1058"/>
        <v>labradorretriever</v>
      </c>
      <c r="F16919">
        <f>IF(ISNA(VLOOKUP(D16919, Dog_test_1!$B$2:$D$194, 3, FALSE)), 0, VLOOKUP(D16919, Dog_test_1!$B$2:$D$194, 3, FALSE))</f>
        <v>3</v>
      </c>
      <c r="G16919">
        <f>IF(ISNA(VLOOKUP(E16919, Dog_test_1!$B$2:$D$194, 3, FALSE)), 0, VLOOKUP(E16919, Dog_test_1!$B$2:$D$194, 3, FALSE))</f>
        <v>3</v>
      </c>
      <c r="H16919">
        <f t="shared" si="1059"/>
        <v>3</v>
      </c>
    </row>
    <row r="16920" spans="1:8" ht="19" x14ac:dyDescent="0.25">
      <c r="A16920" t="s">
        <v>922</v>
      </c>
      <c r="B16920" t="s">
        <v>28</v>
      </c>
      <c r="C16920" s="2" t="str">
        <f t="shared" si="1056"/>
        <v>americanstaffordshireterrier</v>
      </c>
      <c r="D16920" t="str">
        <f t="shared" si="1057"/>
        <v>americanstaffordshireterrier</v>
      </c>
      <c r="E16920" t="str">
        <f t="shared" si="1058"/>
        <v>americanstaffordshireterrier</v>
      </c>
      <c r="F16920">
        <f>IF(ISNA(VLOOKUP(D16920, Dog_test_1!$B$2:$D$194, 3, FALSE)), 0, VLOOKUP(D16920, Dog_test_1!$B$2:$D$194, 3, FALSE))</f>
        <v>3</v>
      </c>
      <c r="G16920">
        <f>IF(ISNA(VLOOKUP(E16920, Dog_test_1!$B$2:$D$194, 3, FALSE)), 0, VLOOKUP(E16920, Dog_test_1!$B$2:$D$194, 3, FALSE))</f>
        <v>3</v>
      </c>
      <c r="H16920">
        <f t="shared" si="1059"/>
        <v>3</v>
      </c>
    </row>
    <row r="16921" spans="1:8" ht="19" x14ac:dyDescent="0.25">
      <c r="A16921" t="s">
        <v>6</v>
      </c>
      <c r="B16921" t="s">
        <v>75</v>
      </c>
      <c r="C16921" s="2" t="str">
        <f t="shared" si="1056"/>
        <v>bordercollie</v>
      </c>
      <c r="D16921" t="str">
        <f t="shared" si="1057"/>
        <v>bordercollie</v>
      </c>
      <c r="E16921" t="str">
        <f t="shared" si="1058"/>
        <v>bordercollie</v>
      </c>
      <c r="F16921">
        <f>IF(ISNA(VLOOKUP(D16921, Dog_test_1!$B$2:$D$194, 3, FALSE)), 0, VLOOKUP(D16921, Dog_test_1!$B$2:$D$194, 3, FALSE))</f>
        <v>3</v>
      </c>
      <c r="G16921">
        <f>IF(ISNA(VLOOKUP(E16921, Dog_test_1!$B$2:$D$194, 3, FALSE)), 0, VLOOKUP(E16921, Dog_test_1!$B$2:$D$194, 3, FALSE))</f>
        <v>3</v>
      </c>
      <c r="H16921">
        <f t="shared" si="1059"/>
        <v>3</v>
      </c>
    </row>
    <row r="16922" spans="1:8" ht="19" x14ac:dyDescent="0.25">
      <c r="A16922" t="s">
        <v>6183</v>
      </c>
      <c r="B16922" t="s">
        <v>5</v>
      </c>
      <c r="C16922" s="2" t="str">
        <f t="shared" si="1056"/>
        <v>americanpitbullterrier</v>
      </c>
      <c r="D16922" t="str">
        <f t="shared" si="1057"/>
        <v>americanpitbullterrier</v>
      </c>
      <c r="E16922" t="str">
        <f t="shared" si="1058"/>
        <v>americanpitbullterrier</v>
      </c>
      <c r="F16922">
        <f>IF(ISNA(VLOOKUP(D16922, Dog_test_1!$B$2:$D$194, 3, FALSE)), 0, VLOOKUP(D16922, Dog_test_1!$B$2:$D$194, 3, FALSE))</f>
        <v>3</v>
      </c>
      <c r="G16922">
        <f>IF(ISNA(VLOOKUP(E16922, Dog_test_1!$B$2:$D$194, 3, FALSE)), 0, VLOOKUP(E16922, Dog_test_1!$B$2:$D$194, 3, FALSE))</f>
        <v>3</v>
      </c>
      <c r="H16922">
        <f t="shared" si="1059"/>
        <v>3</v>
      </c>
    </row>
    <row r="16923" spans="1:8" ht="19" x14ac:dyDescent="0.25">
      <c r="A16923" t="s">
        <v>199</v>
      </c>
      <c r="B16923" t="s">
        <v>5</v>
      </c>
      <c r="C16923" s="2" t="str">
        <f t="shared" si="1056"/>
        <v>americanpitbullterrier</v>
      </c>
      <c r="D16923" t="str">
        <f t="shared" si="1057"/>
        <v>americanpitbullterrier</v>
      </c>
      <c r="E16923" t="str">
        <f t="shared" si="1058"/>
        <v>americanpitbullterrier</v>
      </c>
      <c r="F16923">
        <f>IF(ISNA(VLOOKUP(D16923, Dog_test_1!$B$2:$D$194, 3, FALSE)), 0, VLOOKUP(D16923, Dog_test_1!$B$2:$D$194, 3, FALSE))</f>
        <v>3</v>
      </c>
      <c r="G16923">
        <f>IF(ISNA(VLOOKUP(E16923, Dog_test_1!$B$2:$D$194, 3, FALSE)), 0, VLOOKUP(E16923, Dog_test_1!$B$2:$D$194, 3, FALSE))</f>
        <v>3</v>
      </c>
      <c r="H16923">
        <f t="shared" si="1059"/>
        <v>3</v>
      </c>
    </row>
    <row r="16924" spans="1:8" ht="19" x14ac:dyDescent="0.25">
      <c r="A16924" t="s">
        <v>6</v>
      </c>
      <c r="B16924" t="s">
        <v>978</v>
      </c>
      <c r="C16924" s="2" t="str">
        <f t="shared" si="1056"/>
        <v>labradorretriever/beagle</v>
      </c>
      <c r="D16924" t="str">
        <f t="shared" si="1057"/>
        <v>labradorretriever</v>
      </c>
      <c r="E16924" t="str">
        <f t="shared" si="1058"/>
        <v>beagle</v>
      </c>
      <c r="F16924">
        <f>IF(ISNA(VLOOKUP(D16924, Dog_test_1!$B$2:$D$194, 3, FALSE)), 0, VLOOKUP(D16924, Dog_test_1!$B$2:$D$194, 3, FALSE))</f>
        <v>3</v>
      </c>
      <c r="G16924">
        <f>IF(ISNA(VLOOKUP(E16924, Dog_test_1!$B$2:$D$194, 3, FALSE)), 0, VLOOKUP(E16924, Dog_test_1!$B$2:$D$194, 3, FALSE))</f>
        <v>3</v>
      </c>
      <c r="H16924">
        <f t="shared" si="1059"/>
        <v>3</v>
      </c>
    </row>
    <row r="16925" spans="1:8" ht="19" x14ac:dyDescent="0.25">
      <c r="A16925" t="s">
        <v>637</v>
      </c>
      <c r="B16925" t="s">
        <v>79</v>
      </c>
      <c r="C16925" s="2" t="str">
        <f t="shared" si="1056"/>
        <v>boxer</v>
      </c>
      <c r="D16925" t="str">
        <f t="shared" si="1057"/>
        <v>boxer</v>
      </c>
      <c r="E16925" t="str">
        <f t="shared" si="1058"/>
        <v>boxer</v>
      </c>
      <c r="F16925">
        <f>IF(ISNA(VLOOKUP(D16925, Dog_test_1!$B$2:$D$194, 3, FALSE)), 0, VLOOKUP(D16925, Dog_test_1!$B$2:$D$194, 3, FALSE))</f>
        <v>3</v>
      </c>
      <c r="G16925">
        <f>IF(ISNA(VLOOKUP(E16925, Dog_test_1!$B$2:$D$194, 3, FALSE)), 0, VLOOKUP(E16925, Dog_test_1!$B$2:$D$194, 3, FALSE))</f>
        <v>3</v>
      </c>
      <c r="H16925">
        <f t="shared" si="1059"/>
        <v>3</v>
      </c>
    </row>
    <row r="16926" spans="1:8" ht="19" x14ac:dyDescent="0.25">
      <c r="A16926" t="s">
        <v>1067</v>
      </c>
      <c r="B16926" t="s">
        <v>248</v>
      </c>
      <c r="C16926" s="2" t="str">
        <f t="shared" si="1056"/>
        <v>americanbulldog</v>
      </c>
      <c r="D16926" t="str">
        <f t="shared" si="1057"/>
        <v>americanbulldog</v>
      </c>
      <c r="E16926" t="str">
        <f t="shared" si="1058"/>
        <v>americanbulldog</v>
      </c>
      <c r="F16926">
        <f>IF(ISNA(VLOOKUP(D16926, Dog_test_1!$B$2:$D$194, 3, FALSE)), 0, VLOOKUP(D16926, Dog_test_1!$B$2:$D$194, 3, FALSE))</f>
        <v>3</v>
      </c>
      <c r="G16926">
        <f>IF(ISNA(VLOOKUP(E16926, Dog_test_1!$B$2:$D$194, 3, FALSE)), 0, VLOOKUP(E16926, Dog_test_1!$B$2:$D$194, 3, FALSE))</f>
        <v>3</v>
      </c>
      <c r="H16926">
        <f t="shared" si="1059"/>
        <v>3</v>
      </c>
    </row>
    <row r="16927" spans="1:8" ht="19" x14ac:dyDescent="0.25">
      <c r="A16927" t="s">
        <v>54</v>
      </c>
      <c r="B16927" t="s">
        <v>1036</v>
      </c>
      <c r="C16927" s="2" t="str">
        <f t="shared" si="1056"/>
        <v>alaskanhusky</v>
      </c>
      <c r="D16927" t="str">
        <f t="shared" si="1057"/>
        <v>alaskanhusky</v>
      </c>
      <c r="E16927" t="str">
        <f t="shared" si="1058"/>
        <v>alaskanhusky</v>
      </c>
      <c r="F16927">
        <f>IF(ISNA(VLOOKUP(D16927, Dog_test_1!$B$2:$D$194, 3, FALSE)), 0, VLOOKUP(D16927, Dog_test_1!$B$2:$D$194, 3, FALSE))</f>
        <v>0</v>
      </c>
      <c r="G16927">
        <f>IF(ISNA(VLOOKUP(E16927, Dog_test_1!$B$2:$D$194, 3, FALSE)), 0, VLOOKUP(E16927, Dog_test_1!$B$2:$D$194, 3, FALSE))</f>
        <v>0</v>
      </c>
      <c r="H16927">
        <f t="shared" si="1059"/>
        <v>0</v>
      </c>
    </row>
    <row r="16928" spans="1:8" ht="19" x14ac:dyDescent="0.25">
      <c r="A16928" t="s">
        <v>1488</v>
      </c>
      <c r="B16928" t="s">
        <v>4724</v>
      </c>
      <c r="C16928" s="2" t="str">
        <f t="shared" si="1056"/>
        <v>anatolshepherd/germanshepherd</v>
      </c>
      <c r="D16928" t="str">
        <f t="shared" si="1057"/>
        <v>anatolshepherd</v>
      </c>
      <c r="E16928" t="str">
        <f t="shared" si="1058"/>
        <v>germanshepherd</v>
      </c>
      <c r="F16928">
        <f>IF(ISNA(VLOOKUP(D16928, Dog_test_1!$B$2:$D$194, 3, FALSE)), 0, VLOOKUP(D16928, Dog_test_1!$B$2:$D$194, 3, FALSE))</f>
        <v>0</v>
      </c>
      <c r="G16928">
        <f>IF(ISNA(VLOOKUP(E16928, Dog_test_1!$B$2:$D$194, 3, FALSE)), 0, VLOOKUP(E16928, Dog_test_1!$B$2:$D$194, 3, FALSE))</f>
        <v>3</v>
      </c>
      <c r="H16928">
        <f t="shared" si="1059"/>
        <v>1.5</v>
      </c>
    </row>
    <row r="16929" spans="1:8" ht="19" x14ac:dyDescent="0.25">
      <c r="A16929" t="s">
        <v>43</v>
      </c>
      <c r="B16929" t="s">
        <v>135</v>
      </c>
      <c r="C16929" s="2" t="str">
        <f t="shared" si="1056"/>
        <v>miniaturepoodle</v>
      </c>
      <c r="D16929" t="str">
        <f t="shared" si="1057"/>
        <v>miniaturepoodle</v>
      </c>
      <c r="E16929" t="str">
        <f t="shared" si="1058"/>
        <v>miniaturepoodle</v>
      </c>
      <c r="F16929">
        <f>IF(ISNA(VLOOKUP(D16929, Dog_test_1!$B$2:$D$194, 3, FALSE)), 0, VLOOKUP(D16929, Dog_test_1!$B$2:$D$194, 3, FALSE))</f>
        <v>2</v>
      </c>
      <c r="G16929">
        <f>IF(ISNA(VLOOKUP(E16929, Dog_test_1!$B$2:$D$194, 3, FALSE)), 0, VLOOKUP(E16929, Dog_test_1!$B$2:$D$194, 3, FALSE))</f>
        <v>2</v>
      </c>
      <c r="H16929">
        <f t="shared" si="1059"/>
        <v>2</v>
      </c>
    </row>
    <row r="16930" spans="1:8" ht="19" x14ac:dyDescent="0.25">
      <c r="A16930" t="s">
        <v>6</v>
      </c>
      <c r="B16930" t="s">
        <v>109</v>
      </c>
      <c r="C16930" s="2" t="str">
        <f t="shared" si="1056"/>
        <v>dachshund</v>
      </c>
      <c r="D16930" t="str">
        <f t="shared" si="1057"/>
        <v>dachshund</v>
      </c>
      <c r="E16930" t="str">
        <f t="shared" si="1058"/>
        <v>dachshund</v>
      </c>
      <c r="F16930">
        <f>IF(ISNA(VLOOKUP(D16930, Dog_test_1!$B$2:$D$194, 3, FALSE)), 0, VLOOKUP(D16930, Dog_test_1!$B$2:$D$194, 3, FALSE))</f>
        <v>2</v>
      </c>
      <c r="G16930">
        <f>IF(ISNA(VLOOKUP(E16930, Dog_test_1!$B$2:$D$194, 3, FALSE)), 0, VLOOKUP(E16930, Dog_test_1!$B$2:$D$194, 3, FALSE))</f>
        <v>2</v>
      </c>
      <c r="H16930">
        <f t="shared" si="1059"/>
        <v>2</v>
      </c>
    </row>
    <row r="16931" spans="1:8" ht="19" x14ac:dyDescent="0.25">
      <c r="A16931" t="s">
        <v>6184</v>
      </c>
      <c r="B16931" t="s">
        <v>30</v>
      </c>
      <c r="C16931" s="2" t="str">
        <f t="shared" si="1056"/>
        <v>chihuahua</v>
      </c>
      <c r="D16931" t="str">
        <f t="shared" si="1057"/>
        <v>chihuahua</v>
      </c>
      <c r="E16931" t="str">
        <f t="shared" si="1058"/>
        <v>chihuahua</v>
      </c>
      <c r="F16931">
        <f>IF(ISNA(VLOOKUP(D16931, Dog_test_1!$B$2:$D$194, 3, FALSE)), 0, VLOOKUP(D16931, Dog_test_1!$B$2:$D$194, 3, FALSE))</f>
        <v>1</v>
      </c>
      <c r="G16931">
        <f>IF(ISNA(VLOOKUP(E16931, Dog_test_1!$B$2:$D$194, 3, FALSE)), 0, VLOOKUP(E16931, Dog_test_1!$B$2:$D$194, 3, FALSE))</f>
        <v>1</v>
      </c>
      <c r="H16931">
        <f t="shared" si="1059"/>
        <v>1</v>
      </c>
    </row>
    <row r="16932" spans="1:8" ht="19" x14ac:dyDescent="0.25">
      <c r="A16932" t="s">
        <v>6185</v>
      </c>
      <c r="B16932" t="s">
        <v>6186</v>
      </c>
      <c r="C16932" s="2" t="str">
        <f t="shared" si="1056"/>
        <v>mastiff/canecorso</v>
      </c>
      <c r="D16932" t="str">
        <f t="shared" si="1057"/>
        <v>mastiff</v>
      </c>
      <c r="E16932" t="str">
        <f t="shared" si="1058"/>
        <v>canecorso</v>
      </c>
      <c r="F16932">
        <f>IF(ISNA(VLOOKUP(D16932, Dog_test_1!$B$2:$D$194, 3, FALSE)), 0, VLOOKUP(D16932, Dog_test_1!$B$2:$D$194, 3, FALSE))</f>
        <v>4</v>
      </c>
      <c r="G16932">
        <f>IF(ISNA(VLOOKUP(E16932, Dog_test_1!$B$2:$D$194, 3, FALSE)), 0, VLOOKUP(E16932, Dog_test_1!$B$2:$D$194, 3, FALSE))</f>
        <v>4</v>
      </c>
      <c r="H16932">
        <f t="shared" si="1059"/>
        <v>4</v>
      </c>
    </row>
    <row r="16933" spans="1:8" ht="19" x14ac:dyDescent="0.25">
      <c r="A16933" t="s">
        <v>6187</v>
      </c>
      <c r="B16933" t="s">
        <v>30</v>
      </c>
      <c r="C16933" s="2" t="str">
        <f t="shared" si="1056"/>
        <v>chihuahua</v>
      </c>
      <c r="D16933" t="str">
        <f t="shared" si="1057"/>
        <v>chihuahua</v>
      </c>
      <c r="E16933" t="str">
        <f t="shared" si="1058"/>
        <v>chihuahua</v>
      </c>
      <c r="F16933">
        <f>IF(ISNA(VLOOKUP(D16933, Dog_test_1!$B$2:$D$194, 3, FALSE)), 0, VLOOKUP(D16933, Dog_test_1!$B$2:$D$194, 3, FALSE))</f>
        <v>1</v>
      </c>
      <c r="G16933">
        <f>IF(ISNA(VLOOKUP(E16933, Dog_test_1!$B$2:$D$194, 3, FALSE)), 0, VLOOKUP(E16933, Dog_test_1!$B$2:$D$194, 3, FALSE))</f>
        <v>1</v>
      </c>
      <c r="H16933">
        <f t="shared" si="1059"/>
        <v>1</v>
      </c>
    </row>
    <row r="16934" spans="1:8" ht="19" x14ac:dyDescent="0.25">
      <c r="A16934" t="s">
        <v>1222</v>
      </c>
      <c r="B16934" t="s">
        <v>32</v>
      </c>
      <c r="C16934" s="2" t="str">
        <f t="shared" si="1056"/>
        <v>labradorretriever</v>
      </c>
      <c r="D16934" t="str">
        <f t="shared" si="1057"/>
        <v>labradorretriever</v>
      </c>
      <c r="E16934" t="str">
        <f t="shared" si="1058"/>
        <v>labradorretriever</v>
      </c>
      <c r="F16934">
        <f>IF(ISNA(VLOOKUP(D16934, Dog_test_1!$B$2:$D$194, 3, FALSE)), 0, VLOOKUP(D16934, Dog_test_1!$B$2:$D$194, 3, FALSE))</f>
        <v>3</v>
      </c>
      <c r="G16934">
        <f>IF(ISNA(VLOOKUP(E16934, Dog_test_1!$B$2:$D$194, 3, FALSE)), 0, VLOOKUP(E16934, Dog_test_1!$B$2:$D$194, 3, FALSE))</f>
        <v>3</v>
      </c>
      <c r="H16934">
        <f t="shared" si="1059"/>
        <v>3</v>
      </c>
    </row>
    <row r="16935" spans="1:8" ht="19" x14ac:dyDescent="0.25">
      <c r="A16935" t="s">
        <v>6188</v>
      </c>
      <c r="B16935" t="s">
        <v>79</v>
      </c>
      <c r="C16935" s="2" t="str">
        <f t="shared" si="1056"/>
        <v>boxer</v>
      </c>
      <c r="D16935" t="str">
        <f t="shared" si="1057"/>
        <v>boxer</v>
      </c>
      <c r="E16935" t="str">
        <f t="shared" si="1058"/>
        <v>boxer</v>
      </c>
      <c r="F16935">
        <f>IF(ISNA(VLOOKUP(D16935, Dog_test_1!$B$2:$D$194, 3, FALSE)), 0, VLOOKUP(D16935, Dog_test_1!$B$2:$D$194, 3, FALSE))</f>
        <v>3</v>
      </c>
      <c r="G16935">
        <f>IF(ISNA(VLOOKUP(E16935, Dog_test_1!$B$2:$D$194, 3, FALSE)), 0, VLOOKUP(E16935, Dog_test_1!$B$2:$D$194, 3, FALSE))</f>
        <v>3</v>
      </c>
      <c r="H16935">
        <f t="shared" si="1059"/>
        <v>3</v>
      </c>
    </row>
    <row r="16936" spans="1:8" ht="19" x14ac:dyDescent="0.25">
      <c r="A16936" t="s">
        <v>6189</v>
      </c>
      <c r="B16936" t="s">
        <v>30</v>
      </c>
      <c r="C16936" s="2" t="str">
        <f t="shared" si="1056"/>
        <v>chihuahua</v>
      </c>
      <c r="D16936" t="str">
        <f t="shared" si="1057"/>
        <v>chihuahua</v>
      </c>
      <c r="E16936" t="str">
        <f t="shared" si="1058"/>
        <v>chihuahua</v>
      </c>
      <c r="F16936">
        <f>IF(ISNA(VLOOKUP(D16936, Dog_test_1!$B$2:$D$194, 3, FALSE)), 0, VLOOKUP(D16936, Dog_test_1!$B$2:$D$194, 3, FALSE))</f>
        <v>1</v>
      </c>
      <c r="G16936">
        <f>IF(ISNA(VLOOKUP(E16936, Dog_test_1!$B$2:$D$194, 3, FALSE)), 0, VLOOKUP(E16936, Dog_test_1!$B$2:$D$194, 3, FALSE))</f>
        <v>1</v>
      </c>
      <c r="H16936">
        <f t="shared" si="1059"/>
        <v>1</v>
      </c>
    </row>
    <row r="16937" spans="1:8" ht="19" x14ac:dyDescent="0.25">
      <c r="A16937" t="s">
        <v>6</v>
      </c>
      <c r="B16937" t="s">
        <v>30</v>
      </c>
      <c r="C16937" s="2" t="str">
        <f t="shared" si="1056"/>
        <v>chihuahua</v>
      </c>
      <c r="D16937" t="str">
        <f t="shared" si="1057"/>
        <v>chihuahua</v>
      </c>
      <c r="E16937" t="str">
        <f t="shared" si="1058"/>
        <v>chihuahua</v>
      </c>
      <c r="F16937">
        <f>IF(ISNA(VLOOKUP(D16937, Dog_test_1!$B$2:$D$194, 3, FALSE)), 0, VLOOKUP(D16937, Dog_test_1!$B$2:$D$194, 3, FALSE))</f>
        <v>1</v>
      </c>
      <c r="G16937">
        <f>IF(ISNA(VLOOKUP(E16937, Dog_test_1!$B$2:$D$194, 3, FALSE)), 0, VLOOKUP(E16937, Dog_test_1!$B$2:$D$194, 3, FALSE))</f>
        <v>1</v>
      </c>
      <c r="H16937">
        <f t="shared" si="1059"/>
        <v>1</v>
      </c>
    </row>
    <row r="16938" spans="1:8" ht="19" x14ac:dyDescent="0.25">
      <c r="A16938" t="s">
        <v>6190</v>
      </c>
      <c r="B16938" t="s">
        <v>30</v>
      </c>
      <c r="C16938" s="2" t="str">
        <f t="shared" si="1056"/>
        <v>chihuahua</v>
      </c>
      <c r="D16938" t="str">
        <f t="shared" si="1057"/>
        <v>chihuahua</v>
      </c>
      <c r="E16938" t="str">
        <f t="shared" si="1058"/>
        <v>chihuahua</v>
      </c>
      <c r="F16938">
        <f>IF(ISNA(VLOOKUP(D16938, Dog_test_1!$B$2:$D$194, 3, FALSE)), 0, VLOOKUP(D16938, Dog_test_1!$B$2:$D$194, 3, FALSE))</f>
        <v>1</v>
      </c>
      <c r="G16938">
        <f>IF(ISNA(VLOOKUP(E16938, Dog_test_1!$B$2:$D$194, 3, FALSE)), 0, VLOOKUP(E16938, Dog_test_1!$B$2:$D$194, 3, FALSE))</f>
        <v>1</v>
      </c>
      <c r="H16938">
        <f t="shared" si="1059"/>
        <v>1</v>
      </c>
    </row>
    <row r="16939" spans="1:8" ht="19" x14ac:dyDescent="0.25">
      <c r="A16939" t="s">
        <v>905</v>
      </c>
      <c r="B16939" t="s">
        <v>5</v>
      </c>
      <c r="C16939" s="2" t="str">
        <f t="shared" si="1056"/>
        <v>americanpitbullterrier</v>
      </c>
      <c r="D16939" t="str">
        <f t="shared" si="1057"/>
        <v>americanpitbullterrier</v>
      </c>
      <c r="E16939" t="str">
        <f t="shared" si="1058"/>
        <v>americanpitbullterrier</v>
      </c>
      <c r="F16939">
        <f>IF(ISNA(VLOOKUP(D16939, Dog_test_1!$B$2:$D$194, 3, FALSE)), 0, VLOOKUP(D16939, Dog_test_1!$B$2:$D$194, 3, FALSE))</f>
        <v>3</v>
      </c>
      <c r="G16939">
        <f>IF(ISNA(VLOOKUP(E16939, Dog_test_1!$B$2:$D$194, 3, FALSE)), 0, VLOOKUP(E16939, Dog_test_1!$B$2:$D$194, 3, FALSE))</f>
        <v>3</v>
      </c>
      <c r="H16939">
        <f t="shared" si="1059"/>
        <v>3</v>
      </c>
    </row>
    <row r="16940" spans="1:8" ht="19" x14ac:dyDescent="0.25">
      <c r="A16940" t="s">
        <v>1259</v>
      </c>
      <c r="B16940" t="s">
        <v>79</v>
      </c>
      <c r="C16940" s="2" t="str">
        <f t="shared" si="1056"/>
        <v>boxer</v>
      </c>
      <c r="D16940" t="str">
        <f t="shared" si="1057"/>
        <v>boxer</v>
      </c>
      <c r="E16940" t="str">
        <f t="shared" si="1058"/>
        <v>boxer</v>
      </c>
      <c r="F16940">
        <f>IF(ISNA(VLOOKUP(D16940, Dog_test_1!$B$2:$D$194, 3, FALSE)), 0, VLOOKUP(D16940, Dog_test_1!$B$2:$D$194, 3, FALSE))</f>
        <v>3</v>
      </c>
      <c r="G16940">
        <f>IF(ISNA(VLOOKUP(E16940, Dog_test_1!$B$2:$D$194, 3, FALSE)), 0, VLOOKUP(E16940, Dog_test_1!$B$2:$D$194, 3, FALSE))</f>
        <v>3</v>
      </c>
      <c r="H16940">
        <f t="shared" si="1059"/>
        <v>3</v>
      </c>
    </row>
    <row r="16941" spans="1:8" ht="19" x14ac:dyDescent="0.25">
      <c r="A16941" t="s">
        <v>1309</v>
      </c>
      <c r="B16941" t="s">
        <v>32</v>
      </c>
      <c r="C16941" s="2" t="str">
        <f t="shared" si="1056"/>
        <v>labradorretriever</v>
      </c>
      <c r="D16941" t="str">
        <f t="shared" si="1057"/>
        <v>labradorretriever</v>
      </c>
      <c r="E16941" t="str">
        <f t="shared" si="1058"/>
        <v>labradorretriever</v>
      </c>
      <c r="F16941">
        <f>IF(ISNA(VLOOKUP(D16941, Dog_test_1!$B$2:$D$194, 3, FALSE)), 0, VLOOKUP(D16941, Dog_test_1!$B$2:$D$194, 3, FALSE))</f>
        <v>3</v>
      </c>
      <c r="G16941">
        <f>IF(ISNA(VLOOKUP(E16941, Dog_test_1!$B$2:$D$194, 3, FALSE)), 0, VLOOKUP(E16941, Dog_test_1!$B$2:$D$194, 3, FALSE))</f>
        <v>3</v>
      </c>
      <c r="H16941">
        <f t="shared" si="1059"/>
        <v>3</v>
      </c>
    </row>
    <row r="16942" spans="1:8" ht="19" x14ac:dyDescent="0.25">
      <c r="A16942" t="s">
        <v>1660</v>
      </c>
      <c r="B16942" t="s">
        <v>596</v>
      </c>
      <c r="C16942" s="2" t="str">
        <f t="shared" si="1056"/>
        <v>bullterrier</v>
      </c>
      <c r="D16942" t="str">
        <f t="shared" si="1057"/>
        <v>bullterrier</v>
      </c>
      <c r="E16942" t="str">
        <f t="shared" si="1058"/>
        <v>bullterrier</v>
      </c>
      <c r="F16942">
        <f>IF(ISNA(VLOOKUP(D16942, Dog_test_1!$B$2:$D$194, 3, FALSE)), 0, VLOOKUP(D16942, Dog_test_1!$B$2:$D$194, 3, FALSE))</f>
        <v>3</v>
      </c>
      <c r="G16942">
        <f>IF(ISNA(VLOOKUP(E16942, Dog_test_1!$B$2:$D$194, 3, FALSE)), 0, VLOOKUP(E16942, Dog_test_1!$B$2:$D$194, 3, FALSE))</f>
        <v>3</v>
      </c>
      <c r="H16942">
        <f t="shared" si="1059"/>
        <v>3</v>
      </c>
    </row>
    <row r="16943" spans="1:8" ht="19" x14ac:dyDescent="0.25">
      <c r="A16943" t="s">
        <v>6191</v>
      </c>
      <c r="B16943" t="s">
        <v>25</v>
      </c>
      <c r="C16943" s="2" t="str">
        <f t="shared" si="1056"/>
        <v>germanshepherd</v>
      </c>
      <c r="D16943" t="str">
        <f t="shared" si="1057"/>
        <v>germanshepherd</v>
      </c>
      <c r="E16943" t="str">
        <f t="shared" si="1058"/>
        <v>germanshepherd</v>
      </c>
      <c r="F16943">
        <f>IF(ISNA(VLOOKUP(D16943, Dog_test_1!$B$2:$D$194, 3, FALSE)), 0, VLOOKUP(D16943, Dog_test_1!$B$2:$D$194, 3, FALSE))</f>
        <v>3</v>
      </c>
      <c r="G16943">
        <f>IF(ISNA(VLOOKUP(E16943, Dog_test_1!$B$2:$D$194, 3, FALSE)), 0, VLOOKUP(E16943, Dog_test_1!$B$2:$D$194, 3, FALSE))</f>
        <v>3</v>
      </c>
      <c r="H16943">
        <f t="shared" si="1059"/>
        <v>3</v>
      </c>
    </row>
    <row r="16944" spans="1:8" ht="19" x14ac:dyDescent="0.25">
      <c r="A16944" t="s">
        <v>6192</v>
      </c>
      <c r="B16944" t="s">
        <v>6193</v>
      </c>
      <c r="C16944" s="2" t="str">
        <f t="shared" si="1056"/>
        <v>bluelacy/weimaraner</v>
      </c>
      <c r="D16944" t="str">
        <f t="shared" si="1057"/>
        <v>bluelacy</v>
      </c>
      <c r="E16944" t="str">
        <f t="shared" si="1058"/>
        <v>weimaraner</v>
      </c>
      <c r="F16944">
        <f>IF(ISNA(VLOOKUP(D16944, Dog_test_1!$B$2:$D$194, 3, FALSE)), 0, VLOOKUP(D16944, Dog_test_1!$B$2:$D$194, 3, FALSE))</f>
        <v>0</v>
      </c>
      <c r="G16944">
        <f>IF(ISNA(VLOOKUP(E16944, Dog_test_1!$B$2:$D$194, 3, FALSE)), 0, VLOOKUP(E16944, Dog_test_1!$B$2:$D$194, 3, FALSE))</f>
        <v>0</v>
      </c>
      <c r="H16944">
        <f t="shared" si="1059"/>
        <v>0</v>
      </c>
    </row>
    <row r="16945" spans="1:8" ht="19" x14ac:dyDescent="0.25">
      <c r="A16945" t="s">
        <v>624</v>
      </c>
      <c r="B16945" t="s">
        <v>30</v>
      </c>
      <c r="C16945" s="2" t="str">
        <f t="shared" si="1056"/>
        <v>chihuahua</v>
      </c>
      <c r="D16945" t="str">
        <f t="shared" si="1057"/>
        <v>chihuahua</v>
      </c>
      <c r="E16945" t="str">
        <f t="shared" si="1058"/>
        <v>chihuahua</v>
      </c>
      <c r="F16945">
        <f>IF(ISNA(VLOOKUP(D16945, Dog_test_1!$B$2:$D$194, 3, FALSE)), 0, VLOOKUP(D16945, Dog_test_1!$B$2:$D$194, 3, FALSE))</f>
        <v>1</v>
      </c>
      <c r="G16945">
        <f>IF(ISNA(VLOOKUP(E16945, Dog_test_1!$B$2:$D$194, 3, FALSE)), 0, VLOOKUP(E16945, Dog_test_1!$B$2:$D$194, 3, FALSE))</f>
        <v>1</v>
      </c>
      <c r="H16945">
        <f t="shared" si="1059"/>
        <v>1</v>
      </c>
    </row>
    <row r="16946" spans="1:8" ht="19" x14ac:dyDescent="0.25">
      <c r="A16946" t="s">
        <v>6194</v>
      </c>
      <c r="B16946" t="s">
        <v>30</v>
      </c>
      <c r="C16946" s="2" t="str">
        <f t="shared" si="1056"/>
        <v>chihuahua</v>
      </c>
      <c r="D16946" t="str">
        <f t="shared" si="1057"/>
        <v>chihuahua</v>
      </c>
      <c r="E16946" t="str">
        <f t="shared" si="1058"/>
        <v>chihuahua</v>
      </c>
      <c r="F16946">
        <f>IF(ISNA(VLOOKUP(D16946, Dog_test_1!$B$2:$D$194, 3, FALSE)), 0, VLOOKUP(D16946, Dog_test_1!$B$2:$D$194, 3, FALSE))</f>
        <v>1</v>
      </c>
      <c r="G16946">
        <f>IF(ISNA(VLOOKUP(E16946, Dog_test_1!$B$2:$D$194, 3, FALSE)), 0, VLOOKUP(E16946, Dog_test_1!$B$2:$D$194, 3, FALSE))</f>
        <v>1</v>
      </c>
      <c r="H16946">
        <f t="shared" si="1059"/>
        <v>1</v>
      </c>
    </row>
    <row r="16947" spans="1:8" ht="19" x14ac:dyDescent="0.25">
      <c r="A16947" t="s">
        <v>3962</v>
      </c>
      <c r="B16947" t="s">
        <v>5</v>
      </c>
      <c r="C16947" s="2" t="str">
        <f t="shared" si="1056"/>
        <v>americanpitbullterrier</v>
      </c>
      <c r="D16947" t="str">
        <f t="shared" si="1057"/>
        <v>americanpitbullterrier</v>
      </c>
      <c r="E16947" t="str">
        <f t="shared" si="1058"/>
        <v>americanpitbullterrier</v>
      </c>
      <c r="F16947">
        <f>IF(ISNA(VLOOKUP(D16947, Dog_test_1!$B$2:$D$194, 3, FALSE)), 0, VLOOKUP(D16947, Dog_test_1!$B$2:$D$194, 3, FALSE))</f>
        <v>3</v>
      </c>
      <c r="G16947">
        <f>IF(ISNA(VLOOKUP(E16947, Dog_test_1!$B$2:$D$194, 3, FALSE)), 0, VLOOKUP(E16947, Dog_test_1!$B$2:$D$194, 3, FALSE))</f>
        <v>3</v>
      </c>
      <c r="H16947">
        <f t="shared" si="1059"/>
        <v>3</v>
      </c>
    </row>
    <row r="16948" spans="1:8" ht="19" x14ac:dyDescent="0.25">
      <c r="A16948" t="s">
        <v>2498</v>
      </c>
      <c r="B16948" t="s">
        <v>75</v>
      </c>
      <c r="C16948" s="2" t="str">
        <f t="shared" si="1056"/>
        <v>bordercollie</v>
      </c>
      <c r="D16948" t="str">
        <f t="shared" si="1057"/>
        <v>bordercollie</v>
      </c>
      <c r="E16948" t="str">
        <f t="shared" si="1058"/>
        <v>bordercollie</v>
      </c>
      <c r="F16948">
        <f>IF(ISNA(VLOOKUP(D16948, Dog_test_1!$B$2:$D$194, 3, FALSE)), 0, VLOOKUP(D16948, Dog_test_1!$B$2:$D$194, 3, FALSE))</f>
        <v>3</v>
      </c>
      <c r="G16948">
        <f>IF(ISNA(VLOOKUP(E16948, Dog_test_1!$B$2:$D$194, 3, FALSE)), 0, VLOOKUP(E16948, Dog_test_1!$B$2:$D$194, 3, FALSE))</f>
        <v>3</v>
      </c>
      <c r="H16948">
        <f t="shared" si="1059"/>
        <v>3</v>
      </c>
    </row>
    <row r="16949" spans="1:8" ht="19" x14ac:dyDescent="0.25">
      <c r="A16949" t="s">
        <v>3274</v>
      </c>
      <c r="B16949" t="s">
        <v>3486</v>
      </c>
      <c r="C16949" s="2" t="str">
        <f t="shared" si="1056"/>
        <v>catahoula/germanshepherd</v>
      </c>
      <c r="D16949" t="str">
        <f t="shared" si="1057"/>
        <v>catahoula</v>
      </c>
      <c r="E16949" t="str">
        <f t="shared" si="1058"/>
        <v>germanshepherd</v>
      </c>
      <c r="F16949">
        <f>IF(ISNA(VLOOKUP(D16949, Dog_test_1!$B$2:$D$194, 3, FALSE)), 0, VLOOKUP(D16949, Dog_test_1!$B$2:$D$194, 3, FALSE))</f>
        <v>0</v>
      </c>
      <c r="G16949">
        <f>IF(ISNA(VLOOKUP(E16949, Dog_test_1!$B$2:$D$194, 3, FALSE)), 0, VLOOKUP(E16949, Dog_test_1!$B$2:$D$194, 3, FALSE))</f>
        <v>3</v>
      </c>
      <c r="H16949">
        <f t="shared" si="1059"/>
        <v>1.5</v>
      </c>
    </row>
    <row r="16950" spans="1:8" ht="19" x14ac:dyDescent="0.25">
      <c r="A16950" t="s">
        <v>65</v>
      </c>
      <c r="B16950" t="s">
        <v>12</v>
      </c>
      <c r="C16950" s="2" t="str">
        <f t="shared" si="1056"/>
        <v>miniatureschnauzer</v>
      </c>
      <c r="D16950" t="str">
        <f t="shared" si="1057"/>
        <v>miniatureschnauzer</v>
      </c>
      <c r="E16950" t="str">
        <f t="shared" si="1058"/>
        <v>miniatureschnauzer</v>
      </c>
      <c r="F16950">
        <f>IF(ISNA(VLOOKUP(D16950, Dog_test_1!$B$2:$D$194, 3, FALSE)), 0, VLOOKUP(D16950, Dog_test_1!$B$2:$D$194, 3, FALSE))</f>
        <v>2</v>
      </c>
      <c r="G16950">
        <f>IF(ISNA(VLOOKUP(E16950, Dog_test_1!$B$2:$D$194, 3, FALSE)), 0, VLOOKUP(E16950, Dog_test_1!$B$2:$D$194, 3, FALSE))</f>
        <v>2</v>
      </c>
      <c r="H16950">
        <f t="shared" si="1059"/>
        <v>2</v>
      </c>
    </row>
    <row r="16951" spans="1:8" ht="19" x14ac:dyDescent="0.25">
      <c r="A16951" t="s">
        <v>1583</v>
      </c>
      <c r="B16951" t="s">
        <v>83</v>
      </c>
      <c r="C16951" s="2" t="str">
        <f t="shared" si="1056"/>
        <v>dogoargentino</v>
      </c>
      <c r="D16951" t="str">
        <f t="shared" si="1057"/>
        <v>dogoargentino</v>
      </c>
      <c r="E16951" t="str">
        <f t="shared" si="1058"/>
        <v>dogoargentino</v>
      </c>
      <c r="F16951">
        <f>IF(ISNA(VLOOKUP(D16951, Dog_test_1!$B$2:$D$194, 3, FALSE)), 0, VLOOKUP(D16951, Dog_test_1!$B$2:$D$194, 3, FALSE))</f>
        <v>4</v>
      </c>
      <c r="G16951">
        <f>IF(ISNA(VLOOKUP(E16951, Dog_test_1!$B$2:$D$194, 3, FALSE)), 0, VLOOKUP(E16951, Dog_test_1!$B$2:$D$194, 3, FALSE))</f>
        <v>4</v>
      </c>
      <c r="H16951">
        <f t="shared" si="1059"/>
        <v>4</v>
      </c>
    </row>
    <row r="16952" spans="1:8" ht="19" x14ac:dyDescent="0.25">
      <c r="A16952" t="s">
        <v>355</v>
      </c>
      <c r="B16952" t="s">
        <v>149</v>
      </c>
      <c r="C16952" s="2" t="str">
        <f t="shared" si="1056"/>
        <v>dobermanpinsch</v>
      </c>
      <c r="D16952" t="str">
        <f t="shared" si="1057"/>
        <v>dobermanpinsch</v>
      </c>
      <c r="E16952" t="str">
        <f t="shared" si="1058"/>
        <v>dobermanpinsch</v>
      </c>
      <c r="F16952">
        <f>IF(ISNA(VLOOKUP(D16952, Dog_test_1!$B$2:$D$194, 3, FALSE)), 0, VLOOKUP(D16952, Dog_test_1!$B$2:$D$194, 3, FALSE))</f>
        <v>0</v>
      </c>
      <c r="G16952">
        <f>IF(ISNA(VLOOKUP(E16952, Dog_test_1!$B$2:$D$194, 3, FALSE)), 0, VLOOKUP(E16952, Dog_test_1!$B$2:$D$194, 3, FALSE))</f>
        <v>0</v>
      </c>
      <c r="H16952">
        <f t="shared" si="1059"/>
        <v>0</v>
      </c>
    </row>
    <row r="16953" spans="1:8" ht="19" x14ac:dyDescent="0.25">
      <c r="A16953" t="s">
        <v>169</v>
      </c>
      <c r="B16953" t="s">
        <v>32</v>
      </c>
      <c r="C16953" s="2" t="str">
        <f t="shared" si="1056"/>
        <v>labradorretriever</v>
      </c>
      <c r="D16953" t="str">
        <f t="shared" si="1057"/>
        <v>labradorretriever</v>
      </c>
      <c r="E16953" t="str">
        <f t="shared" si="1058"/>
        <v>labradorretriever</v>
      </c>
      <c r="F16953">
        <f>IF(ISNA(VLOOKUP(D16953, Dog_test_1!$B$2:$D$194, 3, FALSE)), 0, VLOOKUP(D16953, Dog_test_1!$B$2:$D$194, 3, FALSE))</f>
        <v>3</v>
      </c>
      <c r="G16953">
        <f>IF(ISNA(VLOOKUP(E16953, Dog_test_1!$B$2:$D$194, 3, FALSE)), 0, VLOOKUP(E16953, Dog_test_1!$B$2:$D$194, 3, FALSE))</f>
        <v>3</v>
      </c>
      <c r="H16953">
        <f t="shared" si="1059"/>
        <v>3</v>
      </c>
    </row>
    <row r="16954" spans="1:8" ht="19" x14ac:dyDescent="0.25">
      <c r="A16954" t="s">
        <v>6195</v>
      </c>
      <c r="B16954" t="s">
        <v>256</v>
      </c>
      <c r="C16954" s="2" t="str">
        <f t="shared" si="1056"/>
        <v>jackrussellterrier</v>
      </c>
      <c r="D16954" t="str">
        <f t="shared" si="1057"/>
        <v>jackrussellterrier</v>
      </c>
      <c r="E16954" t="str">
        <f t="shared" si="1058"/>
        <v>jackrussellterrier</v>
      </c>
      <c r="F16954">
        <f>IF(ISNA(VLOOKUP(D16954, Dog_test_1!$B$2:$D$194, 3, FALSE)), 0, VLOOKUP(D16954, Dog_test_1!$B$2:$D$194, 3, FALSE))</f>
        <v>2</v>
      </c>
      <c r="G16954">
        <f>IF(ISNA(VLOOKUP(E16954, Dog_test_1!$B$2:$D$194, 3, FALSE)), 0, VLOOKUP(E16954, Dog_test_1!$B$2:$D$194, 3, FALSE))</f>
        <v>2</v>
      </c>
      <c r="H16954">
        <f t="shared" si="1059"/>
        <v>2</v>
      </c>
    </row>
    <row r="16955" spans="1:8" ht="19" x14ac:dyDescent="0.25">
      <c r="A16955" t="s">
        <v>43</v>
      </c>
      <c r="B16955" t="s">
        <v>5</v>
      </c>
      <c r="C16955" s="2" t="str">
        <f t="shared" si="1056"/>
        <v>americanpitbullterrier</v>
      </c>
      <c r="D16955" t="str">
        <f t="shared" si="1057"/>
        <v>americanpitbullterrier</v>
      </c>
      <c r="E16955" t="str">
        <f t="shared" si="1058"/>
        <v>americanpitbullterrier</v>
      </c>
      <c r="F16955">
        <f>IF(ISNA(VLOOKUP(D16955, Dog_test_1!$B$2:$D$194, 3, FALSE)), 0, VLOOKUP(D16955, Dog_test_1!$B$2:$D$194, 3, FALSE))</f>
        <v>3</v>
      </c>
      <c r="G16955">
        <f>IF(ISNA(VLOOKUP(E16955, Dog_test_1!$B$2:$D$194, 3, FALSE)), 0, VLOOKUP(E16955, Dog_test_1!$B$2:$D$194, 3, FALSE))</f>
        <v>3</v>
      </c>
      <c r="H16955">
        <f t="shared" si="1059"/>
        <v>3</v>
      </c>
    </row>
    <row r="16956" spans="1:8" ht="19" x14ac:dyDescent="0.25">
      <c r="A16956" t="s">
        <v>780</v>
      </c>
      <c r="B16956" t="s">
        <v>15</v>
      </c>
      <c r="C16956" s="2" t="str">
        <f t="shared" si="1056"/>
        <v>yorkshireterrier</v>
      </c>
      <c r="D16956" t="str">
        <f t="shared" si="1057"/>
        <v>yorkshireterrier</v>
      </c>
      <c r="E16956" t="str">
        <f t="shared" si="1058"/>
        <v>yorkshireterrier</v>
      </c>
      <c r="F16956">
        <f>IF(ISNA(VLOOKUP(D16956, Dog_test_1!$B$2:$D$194, 3, FALSE)), 0, VLOOKUP(D16956, Dog_test_1!$B$2:$D$194, 3, FALSE))</f>
        <v>1</v>
      </c>
      <c r="G16956">
        <f>IF(ISNA(VLOOKUP(E16956, Dog_test_1!$B$2:$D$194, 3, FALSE)), 0, VLOOKUP(E16956, Dog_test_1!$B$2:$D$194, 3, FALSE))</f>
        <v>1</v>
      </c>
      <c r="H16956">
        <f t="shared" si="1059"/>
        <v>1</v>
      </c>
    </row>
    <row r="16957" spans="1:8" ht="19" x14ac:dyDescent="0.25">
      <c r="A16957" t="s">
        <v>6</v>
      </c>
      <c r="B16957" t="s">
        <v>49</v>
      </c>
      <c r="C16957" s="2" t="str">
        <f t="shared" si="1056"/>
        <v>dachshund</v>
      </c>
      <c r="D16957" t="str">
        <f t="shared" si="1057"/>
        <v>dachshund</v>
      </c>
      <c r="E16957" t="str">
        <f t="shared" si="1058"/>
        <v>dachshund</v>
      </c>
      <c r="F16957">
        <f>IF(ISNA(VLOOKUP(D16957, Dog_test_1!$B$2:$D$194, 3, FALSE)), 0, VLOOKUP(D16957, Dog_test_1!$B$2:$D$194, 3, FALSE))</f>
        <v>2</v>
      </c>
      <c r="G16957">
        <f>IF(ISNA(VLOOKUP(E16957, Dog_test_1!$B$2:$D$194, 3, FALSE)), 0, VLOOKUP(E16957, Dog_test_1!$B$2:$D$194, 3, FALSE))</f>
        <v>2</v>
      </c>
      <c r="H16957">
        <f t="shared" si="1059"/>
        <v>2</v>
      </c>
    </row>
    <row r="16958" spans="1:8" ht="19" x14ac:dyDescent="0.25">
      <c r="A16958" t="s">
        <v>4376</v>
      </c>
      <c r="B16958" t="s">
        <v>112</v>
      </c>
      <c r="C16958" s="2" t="str">
        <f t="shared" si="1056"/>
        <v>dachshund/chihuahua</v>
      </c>
      <c r="D16958" t="str">
        <f t="shared" si="1057"/>
        <v>dachshund</v>
      </c>
      <c r="E16958" t="str">
        <f t="shared" si="1058"/>
        <v>chihuahua</v>
      </c>
      <c r="F16958">
        <f>IF(ISNA(VLOOKUP(D16958, Dog_test_1!$B$2:$D$194, 3, FALSE)), 0, VLOOKUP(D16958, Dog_test_1!$B$2:$D$194, 3, FALSE))</f>
        <v>2</v>
      </c>
      <c r="G16958">
        <f>IF(ISNA(VLOOKUP(E16958, Dog_test_1!$B$2:$D$194, 3, FALSE)), 0, VLOOKUP(E16958, Dog_test_1!$B$2:$D$194, 3, FALSE))</f>
        <v>1</v>
      </c>
      <c r="H16958">
        <f t="shared" si="1059"/>
        <v>1.5</v>
      </c>
    </row>
    <row r="16959" spans="1:8" ht="19" x14ac:dyDescent="0.25">
      <c r="A16959" t="s">
        <v>6196</v>
      </c>
      <c r="B16959" t="s">
        <v>25</v>
      </c>
      <c r="C16959" s="2" t="str">
        <f t="shared" si="1056"/>
        <v>germanshepherd</v>
      </c>
      <c r="D16959" t="str">
        <f t="shared" si="1057"/>
        <v>germanshepherd</v>
      </c>
      <c r="E16959" t="str">
        <f t="shared" si="1058"/>
        <v>germanshepherd</v>
      </c>
      <c r="F16959">
        <f>IF(ISNA(VLOOKUP(D16959, Dog_test_1!$B$2:$D$194, 3, FALSE)), 0, VLOOKUP(D16959, Dog_test_1!$B$2:$D$194, 3, FALSE))</f>
        <v>3</v>
      </c>
      <c r="G16959">
        <f>IF(ISNA(VLOOKUP(E16959, Dog_test_1!$B$2:$D$194, 3, FALSE)), 0, VLOOKUP(E16959, Dog_test_1!$B$2:$D$194, 3, FALSE))</f>
        <v>3</v>
      </c>
      <c r="H16959">
        <f t="shared" si="1059"/>
        <v>3</v>
      </c>
    </row>
    <row r="16960" spans="1:8" ht="19" x14ac:dyDescent="0.25">
      <c r="A16960" t="s">
        <v>6197</v>
      </c>
      <c r="B16960" t="s">
        <v>30</v>
      </c>
      <c r="C16960" s="2" t="str">
        <f t="shared" si="1056"/>
        <v>chihuahua</v>
      </c>
      <c r="D16960" t="str">
        <f t="shared" si="1057"/>
        <v>chihuahua</v>
      </c>
      <c r="E16960" t="str">
        <f t="shared" si="1058"/>
        <v>chihuahua</v>
      </c>
      <c r="F16960">
        <f>IF(ISNA(VLOOKUP(D16960, Dog_test_1!$B$2:$D$194, 3, FALSE)), 0, VLOOKUP(D16960, Dog_test_1!$B$2:$D$194, 3, FALSE))</f>
        <v>1</v>
      </c>
      <c r="G16960">
        <f>IF(ISNA(VLOOKUP(E16960, Dog_test_1!$B$2:$D$194, 3, FALSE)), 0, VLOOKUP(E16960, Dog_test_1!$B$2:$D$194, 3, FALSE))</f>
        <v>1</v>
      </c>
      <c r="H16960">
        <f t="shared" si="1059"/>
        <v>1</v>
      </c>
    </row>
    <row r="16961" spans="1:8" ht="19" x14ac:dyDescent="0.25">
      <c r="A16961" t="s">
        <v>6</v>
      </c>
      <c r="B16961" t="s">
        <v>5</v>
      </c>
      <c r="C16961" s="2" t="str">
        <f t="shared" si="1056"/>
        <v>americanpitbullterrier</v>
      </c>
      <c r="D16961" t="str">
        <f t="shared" si="1057"/>
        <v>americanpitbullterrier</v>
      </c>
      <c r="E16961" t="str">
        <f t="shared" si="1058"/>
        <v>americanpitbullterrier</v>
      </c>
      <c r="F16961">
        <f>IF(ISNA(VLOOKUP(D16961, Dog_test_1!$B$2:$D$194, 3, FALSE)), 0, VLOOKUP(D16961, Dog_test_1!$B$2:$D$194, 3, FALSE))</f>
        <v>3</v>
      </c>
      <c r="G16961">
        <f>IF(ISNA(VLOOKUP(E16961, Dog_test_1!$B$2:$D$194, 3, FALSE)), 0, VLOOKUP(E16961, Dog_test_1!$B$2:$D$194, 3, FALSE))</f>
        <v>3</v>
      </c>
      <c r="H16961">
        <f t="shared" si="1059"/>
        <v>3</v>
      </c>
    </row>
    <row r="16962" spans="1:8" ht="19" x14ac:dyDescent="0.25">
      <c r="A16962" t="s">
        <v>6</v>
      </c>
      <c r="B16962" t="s">
        <v>256</v>
      </c>
      <c r="C16962" s="2" t="str">
        <f t="shared" ref="C16962:C17025" si="1060">SUBSTITUTE(LOWER(B16962), " ", "")</f>
        <v>jackrussellterrier</v>
      </c>
      <c r="D16962" t="str">
        <f t="shared" si="1057"/>
        <v>jackrussellterrier</v>
      </c>
      <c r="E16962" t="str">
        <f t="shared" si="1058"/>
        <v>jackrussellterrier</v>
      </c>
      <c r="F16962">
        <f>IF(ISNA(VLOOKUP(D16962, Dog_test_1!$B$2:$D$194, 3, FALSE)), 0, VLOOKUP(D16962, Dog_test_1!$B$2:$D$194, 3, FALSE))</f>
        <v>2</v>
      </c>
      <c r="G16962">
        <f>IF(ISNA(VLOOKUP(E16962, Dog_test_1!$B$2:$D$194, 3, FALSE)), 0, VLOOKUP(E16962, Dog_test_1!$B$2:$D$194, 3, FALSE))</f>
        <v>2</v>
      </c>
      <c r="H16962">
        <f t="shared" si="1059"/>
        <v>2</v>
      </c>
    </row>
    <row r="16963" spans="1:8" ht="19" x14ac:dyDescent="0.25">
      <c r="A16963" t="s">
        <v>6198</v>
      </c>
      <c r="B16963" t="s">
        <v>5</v>
      </c>
      <c r="C16963" s="2" t="str">
        <f t="shared" si="1060"/>
        <v>americanpitbullterrier</v>
      </c>
      <c r="D16963" t="str">
        <f t="shared" ref="D16963:D17026" si="1061">IF(ISNUMBER(SEARCH("/", C16963)), LEFT(C16963, SEARCH("/", C16963, 1)-1), C16963)</f>
        <v>americanpitbullterrier</v>
      </c>
      <c r="E16963" t="str">
        <f t="shared" ref="E16963:E17026" si="1062">IF(ISNUMBER(SEARCH("/", C16963)), RIGHT(C16963, LEN(C16963)-SEARCH("/", C16963, 1)), C16963)</f>
        <v>americanpitbullterrier</v>
      </c>
      <c r="F16963">
        <f>IF(ISNA(VLOOKUP(D16963, Dog_test_1!$B$2:$D$194, 3, FALSE)), 0, VLOOKUP(D16963, Dog_test_1!$B$2:$D$194, 3, FALSE))</f>
        <v>3</v>
      </c>
      <c r="G16963">
        <f>IF(ISNA(VLOOKUP(E16963, Dog_test_1!$B$2:$D$194, 3, FALSE)), 0, VLOOKUP(E16963, Dog_test_1!$B$2:$D$194, 3, FALSE))</f>
        <v>3</v>
      </c>
      <c r="H16963">
        <f t="shared" ref="H16963:H17026" si="1063">(F16963+G16963)/2</f>
        <v>3</v>
      </c>
    </row>
    <row r="16964" spans="1:8" ht="19" x14ac:dyDescent="0.25">
      <c r="A16964" t="s">
        <v>1293</v>
      </c>
      <c r="B16964" t="s">
        <v>195</v>
      </c>
      <c r="C16964" s="2" t="str">
        <f t="shared" si="1060"/>
        <v>rottweiler</v>
      </c>
      <c r="D16964" t="str">
        <f t="shared" si="1061"/>
        <v>rottweiler</v>
      </c>
      <c r="E16964" t="str">
        <f t="shared" si="1062"/>
        <v>rottweiler</v>
      </c>
      <c r="F16964">
        <f>IF(ISNA(VLOOKUP(D16964, Dog_test_1!$B$2:$D$194, 3, FALSE)), 0, VLOOKUP(D16964, Dog_test_1!$B$2:$D$194, 3, FALSE))</f>
        <v>0</v>
      </c>
      <c r="G16964">
        <f>IF(ISNA(VLOOKUP(E16964, Dog_test_1!$B$2:$D$194, 3, FALSE)), 0, VLOOKUP(E16964, Dog_test_1!$B$2:$D$194, 3, FALSE))</f>
        <v>0</v>
      </c>
      <c r="H16964">
        <f t="shared" si="1063"/>
        <v>0</v>
      </c>
    </row>
    <row r="16965" spans="1:8" ht="19" x14ac:dyDescent="0.25">
      <c r="A16965" t="s">
        <v>381</v>
      </c>
      <c r="B16965" t="s">
        <v>276</v>
      </c>
      <c r="C16965" s="2" t="str">
        <f t="shared" si="1060"/>
        <v>dachshundwirehair</v>
      </c>
      <c r="D16965" t="str">
        <f t="shared" si="1061"/>
        <v>dachshundwirehair</v>
      </c>
      <c r="E16965" t="str">
        <f t="shared" si="1062"/>
        <v>dachshundwirehair</v>
      </c>
      <c r="F16965">
        <f>IF(ISNA(VLOOKUP(D16965, Dog_test_1!$B$2:$D$194, 3, FALSE)), 0, VLOOKUP(D16965, Dog_test_1!$B$2:$D$194, 3, FALSE))</f>
        <v>0</v>
      </c>
      <c r="G16965">
        <f>IF(ISNA(VLOOKUP(E16965, Dog_test_1!$B$2:$D$194, 3, FALSE)), 0, VLOOKUP(E16965, Dog_test_1!$B$2:$D$194, 3, FALSE))</f>
        <v>0</v>
      </c>
      <c r="H16965">
        <f t="shared" si="1063"/>
        <v>0</v>
      </c>
    </row>
    <row r="16966" spans="1:8" ht="19" x14ac:dyDescent="0.25">
      <c r="A16966" t="s">
        <v>54</v>
      </c>
      <c r="B16966" t="s">
        <v>5</v>
      </c>
      <c r="C16966" s="2" t="str">
        <f t="shared" si="1060"/>
        <v>americanpitbullterrier</v>
      </c>
      <c r="D16966" t="str">
        <f t="shared" si="1061"/>
        <v>americanpitbullterrier</v>
      </c>
      <c r="E16966" t="str">
        <f t="shared" si="1062"/>
        <v>americanpitbullterrier</v>
      </c>
      <c r="F16966">
        <f>IF(ISNA(VLOOKUP(D16966, Dog_test_1!$B$2:$D$194, 3, FALSE)), 0, VLOOKUP(D16966, Dog_test_1!$B$2:$D$194, 3, FALSE))</f>
        <v>3</v>
      </c>
      <c r="G16966">
        <f>IF(ISNA(VLOOKUP(E16966, Dog_test_1!$B$2:$D$194, 3, FALSE)), 0, VLOOKUP(E16966, Dog_test_1!$B$2:$D$194, 3, FALSE))</f>
        <v>3</v>
      </c>
      <c r="H16966">
        <f t="shared" si="1063"/>
        <v>3</v>
      </c>
    </row>
    <row r="16967" spans="1:8" ht="19" x14ac:dyDescent="0.25">
      <c r="A16967" t="s">
        <v>1023</v>
      </c>
      <c r="B16967" t="s">
        <v>49</v>
      </c>
      <c r="C16967" s="2" t="str">
        <f t="shared" si="1060"/>
        <v>dachshund</v>
      </c>
      <c r="D16967" t="str">
        <f t="shared" si="1061"/>
        <v>dachshund</v>
      </c>
      <c r="E16967" t="str">
        <f t="shared" si="1062"/>
        <v>dachshund</v>
      </c>
      <c r="F16967">
        <f>IF(ISNA(VLOOKUP(D16967, Dog_test_1!$B$2:$D$194, 3, FALSE)), 0, VLOOKUP(D16967, Dog_test_1!$B$2:$D$194, 3, FALSE))</f>
        <v>2</v>
      </c>
      <c r="G16967">
        <f>IF(ISNA(VLOOKUP(E16967, Dog_test_1!$B$2:$D$194, 3, FALSE)), 0, VLOOKUP(E16967, Dog_test_1!$B$2:$D$194, 3, FALSE))</f>
        <v>2</v>
      </c>
      <c r="H16967">
        <f t="shared" si="1063"/>
        <v>2</v>
      </c>
    </row>
    <row r="16968" spans="1:8" ht="19" x14ac:dyDescent="0.25">
      <c r="A16968" t="s">
        <v>391</v>
      </c>
      <c r="B16968" t="s">
        <v>371</v>
      </c>
      <c r="C16968" s="2" t="str">
        <f t="shared" si="1060"/>
        <v>labradorretriever/germanshepherd</v>
      </c>
      <c r="D16968" t="str">
        <f t="shared" si="1061"/>
        <v>labradorretriever</v>
      </c>
      <c r="E16968" t="str">
        <f t="shared" si="1062"/>
        <v>germanshepherd</v>
      </c>
      <c r="F16968">
        <f>IF(ISNA(VLOOKUP(D16968, Dog_test_1!$B$2:$D$194, 3, FALSE)), 0, VLOOKUP(D16968, Dog_test_1!$B$2:$D$194, 3, FALSE))</f>
        <v>3</v>
      </c>
      <c r="G16968">
        <f>IF(ISNA(VLOOKUP(E16968, Dog_test_1!$B$2:$D$194, 3, FALSE)), 0, VLOOKUP(E16968, Dog_test_1!$B$2:$D$194, 3, FALSE))</f>
        <v>3</v>
      </c>
      <c r="H16968">
        <f t="shared" si="1063"/>
        <v>3</v>
      </c>
    </row>
    <row r="16969" spans="1:8" ht="19" x14ac:dyDescent="0.25">
      <c r="A16969" t="s">
        <v>2546</v>
      </c>
      <c r="B16969" t="s">
        <v>126</v>
      </c>
      <c r="C16969" s="2" t="str">
        <f t="shared" si="1060"/>
        <v>siberianhusky</v>
      </c>
      <c r="D16969" t="str">
        <f t="shared" si="1061"/>
        <v>siberianhusky</v>
      </c>
      <c r="E16969" t="str">
        <f t="shared" si="1062"/>
        <v>siberianhusky</v>
      </c>
      <c r="F16969">
        <f>IF(ISNA(VLOOKUP(D16969, Dog_test_1!$B$2:$D$194, 3, FALSE)), 0, VLOOKUP(D16969, Dog_test_1!$B$2:$D$194, 3, FALSE))</f>
        <v>0</v>
      </c>
      <c r="G16969">
        <f>IF(ISNA(VLOOKUP(E16969, Dog_test_1!$B$2:$D$194, 3, FALSE)), 0, VLOOKUP(E16969, Dog_test_1!$B$2:$D$194, 3, FALSE))</f>
        <v>0</v>
      </c>
      <c r="H16969">
        <f t="shared" si="1063"/>
        <v>0</v>
      </c>
    </row>
    <row r="16970" spans="1:8" ht="19" x14ac:dyDescent="0.25">
      <c r="A16970" t="s">
        <v>2125</v>
      </c>
      <c r="B16970" t="s">
        <v>87</v>
      </c>
      <c r="C16970" s="2" t="str">
        <f t="shared" si="1060"/>
        <v>chihuahua/dachshund</v>
      </c>
      <c r="D16970" t="str">
        <f t="shared" si="1061"/>
        <v>chihuahua</v>
      </c>
      <c r="E16970" t="str">
        <f t="shared" si="1062"/>
        <v>dachshund</v>
      </c>
      <c r="F16970">
        <f>IF(ISNA(VLOOKUP(D16970, Dog_test_1!$B$2:$D$194, 3, FALSE)), 0, VLOOKUP(D16970, Dog_test_1!$B$2:$D$194, 3, FALSE))</f>
        <v>1</v>
      </c>
      <c r="G16970">
        <f>IF(ISNA(VLOOKUP(E16970, Dog_test_1!$B$2:$D$194, 3, FALSE)), 0, VLOOKUP(E16970, Dog_test_1!$B$2:$D$194, 3, FALSE))</f>
        <v>2</v>
      </c>
      <c r="H16970">
        <f t="shared" si="1063"/>
        <v>1.5</v>
      </c>
    </row>
    <row r="16971" spans="1:8" ht="19" x14ac:dyDescent="0.25">
      <c r="A16971" t="s">
        <v>1773</v>
      </c>
      <c r="B16971" t="s">
        <v>155</v>
      </c>
      <c r="C16971" s="2" t="str">
        <f t="shared" si="1060"/>
        <v>australianshepherd</v>
      </c>
      <c r="D16971" t="str">
        <f t="shared" si="1061"/>
        <v>australianshepherd</v>
      </c>
      <c r="E16971" t="str">
        <f t="shared" si="1062"/>
        <v>australianshepherd</v>
      </c>
      <c r="F16971">
        <f>IF(ISNA(VLOOKUP(D16971, Dog_test_1!$B$2:$D$194, 3, FALSE)), 0, VLOOKUP(D16971, Dog_test_1!$B$2:$D$194, 3, FALSE))</f>
        <v>3</v>
      </c>
      <c r="G16971">
        <f>IF(ISNA(VLOOKUP(E16971, Dog_test_1!$B$2:$D$194, 3, FALSE)), 0, VLOOKUP(E16971, Dog_test_1!$B$2:$D$194, 3, FALSE))</f>
        <v>3</v>
      </c>
      <c r="H16971">
        <f t="shared" si="1063"/>
        <v>3</v>
      </c>
    </row>
    <row r="16972" spans="1:8" ht="19" x14ac:dyDescent="0.25">
      <c r="A16972" t="s">
        <v>2028</v>
      </c>
      <c r="B16972" t="s">
        <v>32</v>
      </c>
      <c r="C16972" s="2" t="str">
        <f t="shared" si="1060"/>
        <v>labradorretriever</v>
      </c>
      <c r="D16972" t="str">
        <f t="shared" si="1061"/>
        <v>labradorretriever</v>
      </c>
      <c r="E16972" t="str">
        <f t="shared" si="1062"/>
        <v>labradorretriever</v>
      </c>
      <c r="F16972">
        <f>IF(ISNA(VLOOKUP(D16972, Dog_test_1!$B$2:$D$194, 3, FALSE)), 0, VLOOKUP(D16972, Dog_test_1!$B$2:$D$194, 3, FALSE))</f>
        <v>3</v>
      </c>
      <c r="G16972">
        <f>IF(ISNA(VLOOKUP(E16972, Dog_test_1!$B$2:$D$194, 3, FALSE)), 0, VLOOKUP(E16972, Dog_test_1!$B$2:$D$194, 3, FALSE))</f>
        <v>3</v>
      </c>
      <c r="H16972">
        <f t="shared" si="1063"/>
        <v>3</v>
      </c>
    </row>
    <row r="16973" spans="1:8" ht="19" x14ac:dyDescent="0.25">
      <c r="A16973" t="s">
        <v>10</v>
      </c>
      <c r="B16973" t="s">
        <v>5</v>
      </c>
      <c r="C16973" s="2" t="str">
        <f t="shared" si="1060"/>
        <v>americanpitbullterrier</v>
      </c>
      <c r="D16973" t="str">
        <f t="shared" si="1061"/>
        <v>americanpitbullterrier</v>
      </c>
      <c r="E16973" t="str">
        <f t="shared" si="1062"/>
        <v>americanpitbullterrier</v>
      </c>
      <c r="F16973">
        <f>IF(ISNA(VLOOKUP(D16973, Dog_test_1!$B$2:$D$194, 3, FALSE)), 0, VLOOKUP(D16973, Dog_test_1!$B$2:$D$194, 3, FALSE))</f>
        <v>3</v>
      </c>
      <c r="G16973">
        <f>IF(ISNA(VLOOKUP(E16973, Dog_test_1!$B$2:$D$194, 3, FALSE)), 0, VLOOKUP(E16973, Dog_test_1!$B$2:$D$194, 3, FALSE))</f>
        <v>3</v>
      </c>
      <c r="H16973">
        <f t="shared" si="1063"/>
        <v>3</v>
      </c>
    </row>
    <row r="16974" spans="1:8" ht="19" x14ac:dyDescent="0.25">
      <c r="A16974" t="s">
        <v>391</v>
      </c>
      <c r="B16974" t="s">
        <v>32</v>
      </c>
      <c r="C16974" s="2" t="str">
        <f t="shared" si="1060"/>
        <v>labradorretriever</v>
      </c>
      <c r="D16974" t="str">
        <f t="shared" si="1061"/>
        <v>labradorretriever</v>
      </c>
      <c r="E16974" t="str">
        <f t="shared" si="1062"/>
        <v>labradorretriever</v>
      </c>
      <c r="F16974">
        <f>IF(ISNA(VLOOKUP(D16974, Dog_test_1!$B$2:$D$194, 3, FALSE)), 0, VLOOKUP(D16974, Dog_test_1!$B$2:$D$194, 3, FALSE))</f>
        <v>3</v>
      </c>
      <c r="G16974">
        <f>IF(ISNA(VLOOKUP(E16974, Dog_test_1!$B$2:$D$194, 3, FALSE)), 0, VLOOKUP(E16974, Dog_test_1!$B$2:$D$194, 3, FALSE))</f>
        <v>3</v>
      </c>
      <c r="H16974">
        <f t="shared" si="1063"/>
        <v>3</v>
      </c>
    </row>
    <row r="16975" spans="1:8" ht="19" x14ac:dyDescent="0.25">
      <c r="A16975" t="s">
        <v>6</v>
      </c>
      <c r="B16975" t="s">
        <v>32</v>
      </c>
      <c r="C16975" s="2" t="str">
        <f t="shared" si="1060"/>
        <v>labradorretriever</v>
      </c>
      <c r="D16975" t="str">
        <f t="shared" si="1061"/>
        <v>labradorretriever</v>
      </c>
      <c r="E16975" t="str">
        <f t="shared" si="1062"/>
        <v>labradorretriever</v>
      </c>
      <c r="F16975">
        <f>IF(ISNA(VLOOKUP(D16975, Dog_test_1!$B$2:$D$194, 3, FALSE)), 0, VLOOKUP(D16975, Dog_test_1!$B$2:$D$194, 3, FALSE))</f>
        <v>3</v>
      </c>
      <c r="G16975">
        <f>IF(ISNA(VLOOKUP(E16975, Dog_test_1!$B$2:$D$194, 3, FALSE)), 0, VLOOKUP(E16975, Dog_test_1!$B$2:$D$194, 3, FALSE))</f>
        <v>3</v>
      </c>
      <c r="H16975">
        <f t="shared" si="1063"/>
        <v>3</v>
      </c>
    </row>
    <row r="16976" spans="1:8" ht="19" x14ac:dyDescent="0.25">
      <c r="A16976" t="s">
        <v>6</v>
      </c>
      <c r="B16976" t="s">
        <v>25</v>
      </c>
      <c r="C16976" s="2" t="str">
        <f t="shared" si="1060"/>
        <v>germanshepherd</v>
      </c>
      <c r="D16976" t="str">
        <f t="shared" si="1061"/>
        <v>germanshepherd</v>
      </c>
      <c r="E16976" t="str">
        <f t="shared" si="1062"/>
        <v>germanshepherd</v>
      </c>
      <c r="F16976">
        <f>IF(ISNA(VLOOKUP(D16976, Dog_test_1!$B$2:$D$194, 3, FALSE)), 0, VLOOKUP(D16976, Dog_test_1!$B$2:$D$194, 3, FALSE))</f>
        <v>3</v>
      </c>
      <c r="G16976">
        <f>IF(ISNA(VLOOKUP(E16976, Dog_test_1!$B$2:$D$194, 3, FALSE)), 0, VLOOKUP(E16976, Dog_test_1!$B$2:$D$194, 3, FALSE))</f>
        <v>3</v>
      </c>
      <c r="H16976">
        <f t="shared" si="1063"/>
        <v>3</v>
      </c>
    </row>
    <row r="16977" spans="1:8" ht="19" x14ac:dyDescent="0.25">
      <c r="A16977" t="s">
        <v>6199</v>
      </c>
      <c r="B16977" t="s">
        <v>371</v>
      </c>
      <c r="C16977" s="2" t="str">
        <f t="shared" si="1060"/>
        <v>labradorretriever/germanshepherd</v>
      </c>
      <c r="D16977" t="str">
        <f t="shared" si="1061"/>
        <v>labradorretriever</v>
      </c>
      <c r="E16977" t="str">
        <f t="shared" si="1062"/>
        <v>germanshepherd</v>
      </c>
      <c r="F16977">
        <f>IF(ISNA(VLOOKUP(D16977, Dog_test_1!$B$2:$D$194, 3, FALSE)), 0, VLOOKUP(D16977, Dog_test_1!$B$2:$D$194, 3, FALSE))</f>
        <v>3</v>
      </c>
      <c r="G16977">
        <f>IF(ISNA(VLOOKUP(E16977, Dog_test_1!$B$2:$D$194, 3, FALSE)), 0, VLOOKUP(E16977, Dog_test_1!$B$2:$D$194, 3, FALSE))</f>
        <v>3</v>
      </c>
      <c r="H16977">
        <f t="shared" si="1063"/>
        <v>3</v>
      </c>
    </row>
    <row r="16978" spans="1:8" ht="19" x14ac:dyDescent="0.25">
      <c r="A16978" t="s">
        <v>6200</v>
      </c>
      <c r="B16978" t="s">
        <v>256</v>
      </c>
      <c r="C16978" s="2" t="str">
        <f t="shared" si="1060"/>
        <v>jackrussellterrier</v>
      </c>
      <c r="D16978" t="str">
        <f t="shared" si="1061"/>
        <v>jackrussellterrier</v>
      </c>
      <c r="E16978" t="str">
        <f t="shared" si="1062"/>
        <v>jackrussellterrier</v>
      </c>
      <c r="F16978">
        <f>IF(ISNA(VLOOKUP(D16978, Dog_test_1!$B$2:$D$194, 3, FALSE)), 0, VLOOKUP(D16978, Dog_test_1!$B$2:$D$194, 3, FALSE))</f>
        <v>2</v>
      </c>
      <c r="G16978">
        <f>IF(ISNA(VLOOKUP(E16978, Dog_test_1!$B$2:$D$194, 3, FALSE)), 0, VLOOKUP(E16978, Dog_test_1!$B$2:$D$194, 3, FALSE))</f>
        <v>2</v>
      </c>
      <c r="H16978">
        <f t="shared" si="1063"/>
        <v>2</v>
      </c>
    </row>
    <row r="16979" spans="1:8" ht="19" x14ac:dyDescent="0.25">
      <c r="A16979" t="s">
        <v>6201</v>
      </c>
      <c r="B16979" t="s">
        <v>571</v>
      </c>
      <c r="C16979" s="2" t="str">
        <f t="shared" si="1060"/>
        <v>boxer/americanpitbullterrier</v>
      </c>
      <c r="D16979" t="str">
        <f t="shared" si="1061"/>
        <v>boxer</v>
      </c>
      <c r="E16979" t="str">
        <f t="shared" si="1062"/>
        <v>americanpitbullterrier</v>
      </c>
      <c r="F16979">
        <f>IF(ISNA(VLOOKUP(D16979, Dog_test_1!$B$2:$D$194, 3, FALSE)), 0, VLOOKUP(D16979, Dog_test_1!$B$2:$D$194, 3, FALSE))</f>
        <v>3</v>
      </c>
      <c r="G16979">
        <f>IF(ISNA(VLOOKUP(E16979, Dog_test_1!$B$2:$D$194, 3, FALSE)), 0, VLOOKUP(E16979, Dog_test_1!$B$2:$D$194, 3, FALSE))</f>
        <v>3</v>
      </c>
      <c r="H16979">
        <f t="shared" si="1063"/>
        <v>3</v>
      </c>
    </row>
    <row r="16980" spans="1:8" ht="19" x14ac:dyDescent="0.25">
      <c r="A16980" t="s">
        <v>1508</v>
      </c>
      <c r="B16980" t="s">
        <v>32</v>
      </c>
      <c r="C16980" s="2" t="str">
        <f t="shared" si="1060"/>
        <v>labradorretriever</v>
      </c>
      <c r="D16980" t="str">
        <f t="shared" si="1061"/>
        <v>labradorretriever</v>
      </c>
      <c r="E16980" t="str">
        <f t="shared" si="1062"/>
        <v>labradorretriever</v>
      </c>
      <c r="F16980">
        <f>IF(ISNA(VLOOKUP(D16980, Dog_test_1!$B$2:$D$194, 3, FALSE)), 0, VLOOKUP(D16980, Dog_test_1!$B$2:$D$194, 3, FALSE))</f>
        <v>3</v>
      </c>
      <c r="G16980">
        <f>IF(ISNA(VLOOKUP(E16980, Dog_test_1!$B$2:$D$194, 3, FALSE)), 0, VLOOKUP(E16980, Dog_test_1!$B$2:$D$194, 3, FALSE))</f>
        <v>3</v>
      </c>
      <c r="H16980">
        <f t="shared" si="1063"/>
        <v>3</v>
      </c>
    </row>
    <row r="16981" spans="1:8" ht="19" x14ac:dyDescent="0.25">
      <c r="A16981" t="s">
        <v>6202</v>
      </c>
      <c r="B16981" t="s">
        <v>616</v>
      </c>
      <c r="C16981" s="2" t="str">
        <f t="shared" si="1060"/>
        <v>pug</v>
      </c>
      <c r="D16981" t="str">
        <f t="shared" si="1061"/>
        <v>pug</v>
      </c>
      <c r="E16981" t="str">
        <f t="shared" si="1062"/>
        <v>pug</v>
      </c>
      <c r="F16981">
        <f>IF(ISNA(VLOOKUP(D16981, Dog_test_1!$B$2:$D$194, 3, FALSE)), 0, VLOOKUP(D16981, Dog_test_1!$B$2:$D$194, 3, FALSE))</f>
        <v>0</v>
      </c>
      <c r="G16981">
        <f>IF(ISNA(VLOOKUP(E16981, Dog_test_1!$B$2:$D$194, 3, FALSE)), 0, VLOOKUP(E16981, Dog_test_1!$B$2:$D$194, 3, FALSE))</f>
        <v>0</v>
      </c>
      <c r="H16981">
        <f t="shared" si="1063"/>
        <v>0</v>
      </c>
    </row>
    <row r="16982" spans="1:8" ht="19" x14ac:dyDescent="0.25">
      <c r="A16982" t="s">
        <v>6</v>
      </c>
      <c r="B16982" t="s">
        <v>49</v>
      </c>
      <c r="C16982" s="2" t="str">
        <f t="shared" si="1060"/>
        <v>dachshund</v>
      </c>
      <c r="D16982" t="str">
        <f t="shared" si="1061"/>
        <v>dachshund</v>
      </c>
      <c r="E16982" t="str">
        <f t="shared" si="1062"/>
        <v>dachshund</v>
      </c>
      <c r="F16982">
        <f>IF(ISNA(VLOOKUP(D16982, Dog_test_1!$B$2:$D$194, 3, FALSE)), 0, VLOOKUP(D16982, Dog_test_1!$B$2:$D$194, 3, FALSE))</f>
        <v>2</v>
      </c>
      <c r="G16982">
        <f>IF(ISNA(VLOOKUP(E16982, Dog_test_1!$B$2:$D$194, 3, FALSE)), 0, VLOOKUP(E16982, Dog_test_1!$B$2:$D$194, 3, FALSE))</f>
        <v>2</v>
      </c>
      <c r="H16982">
        <f t="shared" si="1063"/>
        <v>2</v>
      </c>
    </row>
    <row r="16983" spans="1:8" ht="19" x14ac:dyDescent="0.25">
      <c r="A16983" t="s">
        <v>1320</v>
      </c>
      <c r="B16983" t="s">
        <v>30</v>
      </c>
      <c r="C16983" s="2" t="str">
        <f t="shared" si="1060"/>
        <v>chihuahua</v>
      </c>
      <c r="D16983" t="str">
        <f t="shared" si="1061"/>
        <v>chihuahua</v>
      </c>
      <c r="E16983" t="str">
        <f t="shared" si="1062"/>
        <v>chihuahua</v>
      </c>
      <c r="F16983">
        <f>IF(ISNA(VLOOKUP(D16983, Dog_test_1!$B$2:$D$194, 3, FALSE)), 0, VLOOKUP(D16983, Dog_test_1!$B$2:$D$194, 3, FALSE))</f>
        <v>1</v>
      </c>
      <c r="G16983">
        <f>IF(ISNA(VLOOKUP(E16983, Dog_test_1!$B$2:$D$194, 3, FALSE)), 0, VLOOKUP(E16983, Dog_test_1!$B$2:$D$194, 3, FALSE))</f>
        <v>1</v>
      </c>
      <c r="H16983">
        <f t="shared" si="1063"/>
        <v>1</v>
      </c>
    </row>
    <row r="16984" spans="1:8" ht="19" x14ac:dyDescent="0.25">
      <c r="A16984" t="s">
        <v>1917</v>
      </c>
      <c r="B16984" t="s">
        <v>494</v>
      </c>
      <c r="C16984" s="2" t="str">
        <f t="shared" si="1060"/>
        <v>silkyterrier</v>
      </c>
      <c r="D16984" t="str">
        <f t="shared" si="1061"/>
        <v>silkyterrier</v>
      </c>
      <c r="E16984" t="str">
        <f t="shared" si="1062"/>
        <v>silkyterrier</v>
      </c>
      <c r="F16984">
        <f>IF(ISNA(VLOOKUP(D16984, Dog_test_1!$B$2:$D$194, 3, FALSE)), 0, VLOOKUP(D16984, Dog_test_1!$B$2:$D$194, 3, FALSE))</f>
        <v>1</v>
      </c>
      <c r="G16984">
        <f>IF(ISNA(VLOOKUP(E16984, Dog_test_1!$B$2:$D$194, 3, FALSE)), 0, VLOOKUP(E16984, Dog_test_1!$B$2:$D$194, 3, FALSE))</f>
        <v>1</v>
      </c>
      <c r="H16984">
        <f t="shared" si="1063"/>
        <v>1</v>
      </c>
    </row>
    <row r="16985" spans="1:8" ht="19" x14ac:dyDescent="0.25">
      <c r="A16985" t="s">
        <v>2721</v>
      </c>
      <c r="B16985" t="s">
        <v>6203</v>
      </c>
      <c r="C16985" s="2" t="str">
        <f t="shared" si="1060"/>
        <v>ratterrier/englishpointer</v>
      </c>
      <c r="D16985" t="str">
        <f t="shared" si="1061"/>
        <v>ratterrier</v>
      </c>
      <c r="E16985" t="str">
        <f t="shared" si="1062"/>
        <v>englishpointer</v>
      </c>
      <c r="F16985">
        <f>IF(ISNA(VLOOKUP(D16985, Dog_test_1!$B$2:$D$194, 3, FALSE)), 0, VLOOKUP(D16985, Dog_test_1!$B$2:$D$194, 3, FALSE))</f>
        <v>0</v>
      </c>
      <c r="G16985">
        <f>IF(ISNA(VLOOKUP(E16985, Dog_test_1!$B$2:$D$194, 3, FALSE)), 0, VLOOKUP(E16985, Dog_test_1!$B$2:$D$194, 3, FALSE))</f>
        <v>0</v>
      </c>
      <c r="H16985">
        <f t="shared" si="1063"/>
        <v>0</v>
      </c>
    </row>
    <row r="16986" spans="1:8" ht="19" x14ac:dyDescent="0.25">
      <c r="A16986" t="s">
        <v>41</v>
      </c>
      <c r="B16986" t="s">
        <v>30</v>
      </c>
      <c r="C16986" s="2" t="str">
        <f t="shared" si="1060"/>
        <v>chihuahua</v>
      </c>
      <c r="D16986" t="str">
        <f t="shared" si="1061"/>
        <v>chihuahua</v>
      </c>
      <c r="E16986" t="str">
        <f t="shared" si="1062"/>
        <v>chihuahua</v>
      </c>
      <c r="F16986">
        <f>IF(ISNA(VLOOKUP(D16986, Dog_test_1!$B$2:$D$194, 3, FALSE)), 0, VLOOKUP(D16986, Dog_test_1!$B$2:$D$194, 3, FALSE))</f>
        <v>1</v>
      </c>
      <c r="G16986">
        <f>IF(ISNA(VLOOKUP(E16986, Dog_test_1!$B$2:$D$194, 3, FALSE)), 0, VLOOKUP(E16986, Dog_test_1!$B$2:$D$194, 3, FALSE))</f>
        <v>1</v>
      </c>
      <c r="H16986">
        <f t="shared" si="1063"/>
        <v>1</v>
      </c>
    </row>
    <row r="16987" spans="1:8" ht="19" x14ac:dyDescent="0.25">
      <c r="A16987" t="s">
        <v>1190</v>
      </c>
      <c r="B16987" t="s">
        <v>108</v>
      </c>
      <c r="C16987" s="2" t="str">
        <f t="shared" si="1060"/>
        <v>ratterrier</v>
      </c>
      <c r="D16987" t="str">
        <f t="shared" si="1061"/>
        <v>ratterrier</v>
      </c>
      <c r="E16987" t="str">
        <f t="shared" si="1062"/>
        <v>ratterrier</v>
      </c>
      <c r="F16987">
        <f>IF(ISNA(VLOOKUP(D16987, Dog_test_1!$B$2:$D$194, 3, FALSE)), 0, VLOOKUP(D16987, Dog_test_1!$B$2:$D$194, 3, FALSE))</f>
        <v>0</v>
      </c>
      <c r="G16987">
        <f>IF(ISNA(VLOOKUP(E16987, Dog_test_1!$B$2:$D$194, 3, FALSE)), 0, VLOOKUP(E16987, Dog_test_1!$B$2:$D$194, 3, FALSE))</f>
        <v>0</v>
      </c>
      <c r="H16987">
        <f t="shared" si="1063"/>
        <v>0</v>
      </c>
    </row>
    <row r="16988" spans="1:8" ht="19" x14ac:dyDescent="0.25">
      <c r="A16988" t="s">
        <v>6</v>
      </c>
      <c r="B16988" t="s">
        <v>135</v>
      </c>
      <c r="C16988" s="2" t="str">
        <f t="shared" si="1060"/>
        <v>miniaturepoodle</v>
      </c>
      <c r="D16988" t="str">
        <f t="shared" si="1061"/>
        <v>miniaturepoodle</v>
      </c>
      <c r="E16988" t="str">
        <f t="shared" si="1062"/>
        <v>miniaturepoodle</v>
      </c>
      <c r="F16988">
        <f>IF(ISNA(VLOOKUP(D16988, Dog_test_1!$B$2:$D$194, 3, FALSE)), 0, VLOOKUP(D16988, Dog_test_1!$B$2:$D$194, 3, FALSE))</f>
        <v>2</v>
      </c>
      <c r="G16988">
        <f>IF(ISNA(VLOOKUP(E16988, Dog_test_1!$B$2:$D$194, 3, FALSE)), 0, VLOOKUP(E16988, Dog_test_1!$B$2:$D$194, 3, FALSE))</f>
        <v>2</v>
      </c>
      <c r="H16988">
        <f t="shared" si="1063"/>
        <v>2</v>
      </c>
    </row>
    <row r="16989" spans="1:8" ht="19" x14ac:dyDescent="0.25">
      <c r="A16989" t="s">
        <v>319</v>
      </c>
      <c r="B16989" t="s">
        <v>2539</v>
      </c>
      <c r="C16989" s="2" t="str">
        <f t="shared" si="1060"/>
        <v>wirehairedpointinggriffon</v>
      </c>
      <c r="D16989" t="str">
        <f t="shared" si="1061"/>
        <v>wirehairedpointinggriffon</v>
      </c>
      <c r="E16989" t="str">
        <f t="shared" si="1062"/>
        <v>wirehairedpointinggriffon</v>
      </c>
      <c r="F16989">
        <f>IF(ISNA(VLOOKUP(D16989, Dog_test_1!$B$2:$D$194, 3, FALSE)), 0, VLOOKUP(D16989, Dog_test_1!$B$2:$D$194, 3, FALSE))</f>
        <v>0</v>
      </c>
      <c r="G16989">
        <f>IF(ISNA(VLOOKUP(E16989, Dog_test_1!$B$2:$D$194, 3, FALSE)), 0, VLOOKUP(E16989, Dog_test_1!$B$2:$D$194, 3, FALSE))</f>
        <v>0</v>
      </c>
      <c r="H16989">
        <f t="shared" si="1063"/>
        <v>0</v>
      </c>
    </row>
    <row r="16990" spans="1:8" ht="19" x14ac:dyDescent="0.25">
      <c r="A16990" t="s">
        <v>6204</v>
      </c>
      <c r="B16990" t="s">
        <v>202</v>
      </c>
      <c r="C16990" s="2" t="str">
        <f t="shared" si="1060"/>
        <v>shihtzu</v>
      </c>
      <c r="D16990" t="str">
        <f t="shared" si="1061"/>
        <v>shihtzu</v>
      </c>
      <c r="E16990" t="str">
        <f t="shared" si="1062"/>
        <v>shihtzu</v>
      </c>
      <c r="F16990">
        <f>IF(ISNA(VLOOKUP(D16990, Dog_test_1!$B$2:$D$194, 3, FALSE)), 0, VLOOKUP(D16990, Dog_test_1!$B$2:$D$194, 3, FALSE))</f>
        <v>1</v>
      </c>
      <c r="G16990">
        <f>IF(ISNA(VLOOKUP(E16990, Dog_test_1!$B$2:$D$194, 3, FALSE)), 0, VLOOKUP(E16990, Dog_test_1!$B$2:$D$194, 3, FALSE))</f>
        <v>1</v>
      </c>
      <c r="H16990">
        <f t="shared" si="1063"/>
        <v>1</v>
      </c>
    </row>
    <row r="16991" spans="1:8" ht="19" x14ac:dyDescent="0.25">
      <c r="A16991" t="s">
        <v>2425</v>
      </c>
      <c r="B16991" t="s">
        <v>135</v>
      </c>
      <c r="C16991" s="2" t="str">
        <f t="shared" si="1060"/>
        <v>miniaturepoodle</v>
      </c>
      <c r="D16991" t="str">
        <f t="shared" si="1061"/>
        <v>miniaturepoodle</v>
      </c>
      <c r="E16991" t="str">
        <f t="shared" si="1062"/>
        <v>miniaturepoodle</v>
      </c>
      <c r="F16991">
        <f>IF(ISNA(VLOOKUP(D16991, Dog_test_1!$B$2:$D$194, 3, FALSE)), 0, VLOOKUP(D16991, Dog_test_1!$B$2:$D$194, 3, FALSE))</f>
        <v>2</v>
      </c>
      <c r="G16991">
        <f>IF(ISNA(VLOOKUP(E16991, Dog_test_1!$B$2:$D$194, 3, FALSE)), 0, VLOOKUP(E16991, Dog_test_1!$B$2:$D$194, 3, FALSE))</f>
        <v>2</v>
      </c>
      <c r="H16991">
        <f t="shared" si="1063"/>
        <v>2</v>
      </c>
    </row>
    <row r="16992" spans="1:8" ht="19" x14ac:dyDescent="0.25">
      <c r="A16992" t="s">
        <v>676</v>
      </c>
      <c r="B16992" t="s">
        <v>32</v>
      </c>
      <c r="C16992" s="2" t="str">
        <f t="shared" si="1060"/>
        <v>labradorretriever</v>
      </c>
      <c r="D16992" t="str">
        <f t="shared" si="1061"/>
        <v>labradorretriever</v>
      </c>
      <c r="E16992" t="str">
        <f t="shared" si="1062"/>
        <v>labradorretriever</v>
      </c>
      <c r="F16992">
        <f>IF(ISNA(VLOOKUP(D16992, Dog_test_1!$B$2:$D$194, 3, FALSE)), 0, VLOOKUP(D16992, Dog_test_1!$B$2:$D$194, 3, FALSE))</f>
        <v>3</v>
      </c>
      <c r="G16992">
        <f>IF(ISNA(VLOOKUP(E16992, Dog_test_1!$B$2:$D$194, 3, FALSE)), 0, VLOOKUP(E16992, Dog_test_1!$B$2:$D$194, 3, FALSE))</f>
        <v>3</v>
      </c>
      <c r="H16992">
        <f t="shared" si="1063"/>
        <v>3</v>
      </c>
    </row>
    <row r="16993" spans="1:8" ht="19" x14ac:dyDescent="0.25">
      <c r="A16993" t="s">
        <v>6</v>
      </c>
      <c r="B16993" t="s">
        <v>554</v>
      </c>
      <c r="C16993" s="2" t="str">
        <f t="shared" si="1060"/>
        <v>manchesterterrier</v>
      </c>
      <c r="D16993" t="str">
        <f t="shared" si="1061"/>
        <v>manchesterterrier</v>
      </c>
      <c r="E16993" t="str">
        <f t="shared" si="1062"/>
        <v>manchesterterrier</v>
      </c>
      <c r="F16993">
        <f>IF(ISNA(VLOOKUP(D16993, Dog_test_1!$B$2:$D$194, 3, FALSE)), 0, VLOOKUP(D16993, Dog_test_1!$B$2:$D$194, 3, FALSE))</f>
        <v>3</v>
      </c>
      <c r="G16993">
        <f>IF(ISNA(VLOOKUP(E16993, Dog_test_1!$B$2:$D$194, 3, FALSE)), 0, VLOOKUP(E16993, Dog_test_1!$B$2:$D$194, 3, FALSE))</f>
        <v>3</v>
      </c>
      <c r="H16993">
        <f t="shared" si="1063"/>
        <v>3</v>
      </c>
    </row>
    <row r="16994" spans="1:8" ht="19" x14ac:dyDescent="0.25">
      <c r="A16994" t="s">
        <v>376</v>
      </c>
      <c r="B16994" t="s">
        <v>12</v>
      </c>
      <c r="C16994" s="2" t="str">
        <f t="shared" si="1060"/>
        <v>miniatureschnauzer</v>
      </c>
      <c r="D16994" t="str">
        <f t="shared" si="1061"/>
        <v>miniatureschnauzer</v>
      </c>
      <c r="E16994" t="str">
        <f t="shared" si="1062"/>
        <v>miniatureschnauzer</v>
      </c>
      <c r="F16994">
        <f>IF(ISNA(VLOOKUP(D16994, Dog_test_1!$B$2:$D$194, 3, FALSE)), 0, VLOOKUP(D16994, Dog_test_1!$B$2:$D$194, 3, FALSE))</f>
        <v>2</v>
      </c>
      <c r="G16994">
        <f>IF(ISNA(VLOOKUP(E16994, Dog_test_1!$B$2:$D$194, 3, FALSE)), 0, VLOOKUP(E16994, Dog_test_1!$B$2:$D$194, 3, FALSE))</f>
        <v>2</v>
      </c>
      <c r="H16994">
        <f t="shared" si="1063"/>
        <v>2</v>
      </c>
    </row>
    <row r="16995" spans="1:8" ht="19" x14ac:dyDescent="0.25">
      <c r="A16995" t="s">
        <v>360</v>
      </c>
      <c r="B16995" t="s">
        <v>32</v>
      </c>
      <c r="C16995" s="2" t="str">
        <f t="shared" si="1060"/>
        <v>labradorretriever</v>
      </c>
      <c r="D16995" t="str">
        <f t="shared" si="1061"/>
        <v>labradorretriever</v>
      </c>
      <c r="E16995" t="str">
        <f t="shared" si="1062"/>
        <v>labradorretriever</v>
      </c>
      <c r="F16995">
        <f>IF(ISNA(VLOOKUP(D16995, Dog_test_1!$B$2:$D$194, 3, FALSE)), 0, VLOOKUP(D16995, Dog_test_1!$B$2:$D$194, 3, FALSE))</f>
        <v>3</v>
      </c>
      <c r="G16995">
        <f>IF(ISNA(VLOOKUP(E16995, Dog_test_1!$B$2:$D$194, 3, FALSE)), 0, VLOOKUP(E16995, Dog_test_1!$B$2:$D$194, 3, FALSE))</f>
        <v>3</v>
      </c>
      <c r="H16995">
        <f t="shared" si="1063"/>
        <v>3</v>
      </c>
    </row>
    <row r="16996" spans="1:8" ht="19" x14ac:dyDescent="0.25">
      <c r="A16996" t="s">
        <v>968</v>
      </c>
      <c r="B16996" t="s">
        <v>3477</v>
      </c>
      <c r="C16996" s="2" t="str">
        <f t="shared" si="1060"/>
        <v>chihuahua/manchesterterrier</v>
      </c>
      <c r="D16996" t="str">
        <f t="shared" si="1061"/>
        <v>chihuahua</v>
      </c>
      <c r="E16996" t="str">
        <f t="shared" si="1062"/>
        <v>manchesterterrier</v>
      </c>
      <c r="F16996">
        <f>IF(ISNA(VLOOKUP(D16996, Dog_test_1!$B$2:$D$194, 3, FALSE)), 0, VLOOKUP(D16996, Dog_test_1!$B$2:$D$194, 3, FALSE))</f>
        <v>1</v>
      </c>
      <c r="G16996">
        <f>IF(ISNA(VLOOKUP(E16996, Dog_test_1!$B$2:$D$194, 3, FALSE)), 0, VLOOKUP(E16996, Dog_test_1!$B$2:$D$194, 3, FALSE))</f>
        <v>3</v>
      </c>
      <c r="H16996">
        <f t="shared" si="1063"/>
        <v>2</v>
      </c>
    </row>
    <row r="16997" spans="1:8" ht="19" x14ac:dyDescent="0.25">
      <c r="A16997" t="s">
        <v>624</v>
      </c>
      <c r="B16997" t="s">
        <v>135</v>
      </c>
      <c r="C16997" s="2" t="str">
        <f t="shared" si="1060"/>
        <v>miniaturepoodle</v>
      </c>
      <c r="D16997" t="str">
        <f t="shared" si="1061"/>
        <v>miniaturepoodle</v>
      </c>
      <c r="E16997" t="str">
        <f t="shared" si="1062"/>
        <v>miniaturepoodle</v>
      </c>
      <c r="F16997">
        <f>IF(ISNA(VLOOKUP(D16997, Dog_test_1!$B$2:$D$194, 3, FALSE)), 0, VLOOKUP(D16997, Dog_test_1!$B$2:$D$194, 3, FALSE))</f>
        <v>2</v>
      </c>
      <c r="G16997">
        <f>IF(ISNA(VLOOKUP(E16997, Dog_test_1!$B$2:$D$194, 3, FALSE)), 0, VLOOKUP(E16997, Dog_test_1!$B$2:$D$194, 3, FALSE))</f>
        <v>2</v>
      </c>
      <c r="H16997">
        <f t="shared" si="1063"/>
        <v>2</v>
      </c>
    </row>
    <row r="16998" spans="1:8" ht="19" x14ac:dyDescent="0.25">
      <c r="A16998" t="s">
        <v>6205</v>
      </c>
      <c r="B16998" t="s">
        <v>155</v>
      </c>
      <c r="C16998" s="2" t="str">
        <f t="shared" si="1060"/>
        <v>australianshepherd</v>
      </c>
      <c r="D16998" t="str">
        <f t="shared" si="1061"/>
        <v>australianshepherd</v>
      </c>
      <c r="E16998" t="str">
        <f t="shared" si="1062"/>
        <v>australianshepherd</v>
      </c>
      <c r="F16998">
        <f>IF(ISNA(VLOOKUP(D16998, Dog_test_1!$B$2:$D$194, 3, FALSE)), 0, VLOOKUP(D16998, Dog_test_1!$B$2:$D$194, 3, FALSE))</f>
        <v>3</v>
      </c>
      <c r="G16998">
        <f>IF(ISNA(VLOOKUP(E16998, Dog_test_1!$B$2:$D$194, 3, FALSE)), 0, VLOOKUP(E16998, Dog_test_1!$B$2:$D$194, 3, FALSE))</f>
        <v>3</v>
      </c>
      <c r="H16998">
        <f t="shared" si="1063"/>
        <v>3</v>
      </c>
    </row>
    <row r="16999" spans="1:8" ht="19" x14ac:dyDescent="0.25">
      <c r="A16999" t="s">
        <v>6</v>
      </c>
      <c r="B16999" t="s">
        <v>669</v>
      </c>
      <c r="C16999" s="2" t="str">
        <f t="shared" si="1060"/>
        <v>parsonrussellterrier</v>
      </c>
      <c r="D16999" t="str">
        <f t="shared" si="1061"/>
        <v>parsonrussellterrier</v>
      </c>
      <c r="E16999" t="str">
        <f t="shared" si="1062"/>
        <v>parsonrussellterrier</v>
      </c>
      <c r="F16999">
        <f>IF(ISNA(VLOOKUP(D16999, Dog_test_1!$B$2:$D$194, 3, FALSE)), 0, VLOOKUP(D16999, Dog_test_1!$B$2:$D$194, 3, FALSE))</f>
        <v>0</v>
      </c>
      <c r="G16999">
        <f>IF(ISNA(VLOOKUP(E16999, Dog_test_1!$B$2:$D$194, 3, FALSE)), 0, VLOOKUP(E16999, Dog_test_1!$B$2:$D$194, 3, FALSE))</f>
        <v>0</v>
      </c>
      <c r="H16999">
        <f t="shared" si="1063"/>
        <v>0</v>
      </c>
    </row>
    <row r="17000" spans="1:8" ht="19" x14ac:dyDescent="0.25">
      <c r="A17000" t="s">
        <v>465</v>
      </c>
      <c r="B17000" t="s">
        <v>5</v>
      </c>
      <c r="C17000" s="2" t="str">
        <f t="shared" si="1060"/>
        <v>americanpitbullterrier</v>
      </c>
      <c r="D17000" t="str">
        <f t="shared" si="1061"/>
        <v>americanpitbullterrier</v>
      </c>
      <c r="E17000" t="str">
        <f t="shared" si="1062"/>
        <v>americanpitbullterrier</v>
      </c>
      <c r="F17000">
        <f>IF(ISNA(VLOOKUP(D17000, Dog_test_1!$B$2:$D$194, 3, FALSE)), 0, VLOOKUP(D17000, Dog_test_1!$B$2:$D$194, 3, FALSE))</f>
        <v>3</v>
      </c>
      <c r="G17000">
        <f>IF(ISNA(VLOOKUP(E17000, Dog_test_1!$B$2:$D$194, 3, FALSE)), 0, VLOOKUP(E17000, Dog_test_1!$B$2:$D$194, 3, FALSE))</f>
        <v>3</v>
      </c>
      <c r="H17000">
        <f t="shared" si="1063"/>
        <v>3</v>
      </c>
    </row>
    <row r="17001" spans="1:8" ht="19" x14ac:dyDescent="0.25">
      <c r="A17001" t="s">
        <v>600</v>
      </c>
      <c r="B17001" t="s">
        <v>30</v>
      </c>
      <c r="C17001" s="2" t="str">
        <f t="shared" si="1060"/>
        <v>chihuahua</v>
      </c>
      <c r="D17001" t="str">
        <f t="shared" si="1061"/>
        <v>chihuahua</v>
      </c>
      <c r="E17001" t="str">
        <f t="shared" si="1062"/>
        <v>chihuahua</v>
      </c>
      <c r="F17001">
        <f>IF(ISNA(VLOOKUP(D17001, Dog_test_1!$B$2:$D$194, 3, FALSE)), 0, VLOOKUP(D17001, Dog_test_1!$B$2:$D$194, 3, FALSE))</f>
        <v>1</v>
      </c>
      <c r="G17001">
        <f>IF(ISNA(VLOOKUP(E17001, Dog_test_1!$B$2:$D$194, 3, FALSE)), 0, VLOOKUP(E17001, Dog_test_1!$B$2:$D$194, 3, FALSE))</f>
        <v>1</v>
      </c>
      <c r="H17001">
        <f t="shared" si="1063"/>
        <v>1</v>
      </c>
    </row>
    <row r="17002" spans="1:8" ht="19" x14ac:dyDescent="0.25">
      <c r="A17002" t="s">
        <v>6206</v>
      </c>
      <c r="B17002" t="s">
        <v>30</v>
      </c>
      <c r="C17002" s="2" t="str">
        <f t="shared" si="1060"/>
        <v>chihuahua</v>
      </c>
      <c r="D17002" t="str">
        <f t="shared" si="1061"/>
        <v>chihuahua</v>
      </c>
      <c r="E17002" t="str">
        <f t="shared" si="1062"/>
        <v>chihuahua</v>
      </c>
      <c r="F17002">
        <f>IF(ISNA(VLOOKUP(D17002, Dog_test_1!$B$2:$D$194, 3, FALSE)), 0, VLOOKUP(D17002, Dog_test_1!$B$2:$D$194, 3, FALSE))</f>
        <v>1</v>
      </c>
      <c r="G17002">
        <f>IF(ISNA(VLOOKUP(E17002, Dog_test_1!$B$2:$D$194, 3, FALSE)), 0, VLOOKUP(E17002, Dog_test_1!$B$2:$D$194, 3, FALSE))</f>
        <v>1</v>
      </c>
      <c r="H17002">
        <f t="shared" si="1063"/>
        <v>1</v>
      </c>
    </row>
    <row r="17003" spans="1:8" ht="19" x14ac:dyDescent="0.25">
      <c r="A17003" t="s">
        <v>50</v>
      </c>
      <c r="B17003" t="s">
        <v>32</v>
      </c>
      <c r="C17003" s="2" t="str">
        <f t="shared" si="1060"/>
        <v>labradorretriever</v>
      </c>
      <c r="D17003" t="str">
        <f t="shared" si="1061"/>
        <v>labradorretriever</v>
      </c>
      <c r="E17003" t="str">
        <f t="shared" si="1062"/>
        <v>labradorretriever</v>
      </c>
      <c r="F17003">
        <f>IF(ISNA(VLOOKUP(D17003, Dog_test_1!$B$2:$D$194, 3, FALSE)), 0, VLOOKUP(D17003, Dog_test_1!$B$2:$D$194, 3, FALSE))</f>
        <v>3</v>
      </c>
      <c r="G17003">
        <f>IF(ISNA(VLOOKUP(E17003, Dog_test_1!$B$2:$D$194, 3, FALSE)), 0, VLOOKUP(E17003, Dog_test_1!$B$2:$D$194, 3, FALSE))</f>
        <v>3</v>
      </c>
      <c r="H17003">
        <f t="shared" si="1063"/>
        <v>3</v>
      </c>
    </row>
    <row r="17004" spans="1:8" ht="19" x14ac:dyDescent="0.25">
      <c r="A17004" t="s">
        <v>691</v>
      </c>
      <c r="B17004" t="s">
        <v>49</v>
      </c>
      <c r="C17004" s="2" t="str">
        <f t="shared" si="1060"/>
        <v>dachshund</v>
      </c>
      <c r="D17004" t="str">
        <f t="shared" si="1061"/>
        <v>dachshund</v>
      </c>
      <c r="E17004" t="str">
        <f t="shared" si="1062"/>
        <v>dachshund</v>
      </c>
      <c r="F17004">
        <f>IF(ISNA(VLOOKUP(D17004, Dog_test_1!$B$2:$D$194, 3, FALSE)), 0, VLOOKUP(D17004, Dog_test_1!$B$2:$D$194, 3, FALSE))</f>
        <v>2</v>
      </c>
      <c r="G17004">
        <f>IF(ISNA(VLOOKUP(E17004, Dog_test_1!$B$2:$D$194, 3, FALSE)), 0, VLOOKUP(E17004, Dog_test_1!$B$2:$D$194, 3, FALSE))</f>
        <v>2</v>
      </c>
      <c r="H17004">
        <f t="shared" si="1063"/>
        <v>2</v>
      </c>
    </row>
    <row r="17005" spans="1:8" ht="19" x14ac:dyDescent="0.25">
      <c r="A17005" t="s">
        <v>6</v>
      </c>
      <c r="B17005" t="s">
        <v>186</v>
      </c>
      <c r="C17005" s="2" t="str">
        <f t="shared" si="1060"/>
        <v>cockerspaniel</v>
      </c>
      <c r="D17005" t="str">
        <f t="shared" si="1061"/>
        <v>cockerspaniel</v>
      </c>
      <c r="E17005" t="str">
        <f t="shared" si="1062"/>
        <v>cockerspaniel</v>
      </c>
      <c r="F17005">
        <f>IF(ISNA(VLOOKUP(D17005, Dog_test_1!$B$2:$D$194, 3, FALSE)), 0, VLOOKUP(D17005, Dog_test_1!$B$2:$D$194, 3, FALSE))</f>
        <v>0</v>
      </c>
      <c r="G17005">
        <f>IF(ISNA(VLOOKUP(E17005, Dog_test_1!$B$2:$D$194, 3, FALSE)), 0, VLOOKUP(E17005, Dog_test_1!$B$2:$D$194, 3, FALSE))</f>
        <v>0</v>
      </c>
      <c r="H17005">
        <f t="shared" si="1063"/>
        <v>0</v>
      </c>
    </row>
    <row r="17006" spans="1:8" ht="19" x14ac:dyDescent="0.25">
      <c r="A17006" t="s">
        <v>6</v>
      </c>
      <c r="B17006" t="s">
        <v>1204</v>
      </c>
      <c r="C17006" s="2" t="str">
        <f t="shared" si="1060"/>
        <v>westhighland</v>
      </c>
      <c r="D17006" t="str">
        <f t="shared" si="1061"/>
        <v>westhighland</v>
      </c>
      <c r="E17006" t="str">
        <f t="shared" si="1062"/>
        <v>westhighland</v>
      </c>
      <c r="F17006">
        <f>IF(ISNA(VLOOKUP(D17006, Dog_test_1!$B$2:$D$194, 3, FALSE)), 0, VLOOKUP(D17006, Dog_test_1!$B$2:$D$194, 3, FALSE))</f>
        <v>0</v>
      </c>
      <c r="G17006">
        <f>IF(ISNA(VLOOKUP(E17006, Dog_test_1!$B$2:$D$194, 3, FALSE)), 0, VLOOKUP(E17006, Dog_test_1!$B$2:$D$194, 3, FALSE))</f>
        <v>0</v>
      </c>
      <c r="H17006">
        <f t="shared" si="1063"/>
        <v>0</v>
      </c>
    </row>
    <row r="17007" spans="1:8" ht="19" x14ac:dyDescent="0.25">
      <c r="A17007" t="s">
        <v>2242</v>
      </c>
      <c r="B17007" t="s">
        <v>30</v>
      </c>
      <c r="C17007" s="2" t="str">
        <f t="shared" si="1060"/>
        <v>chihuahua</v>
      </c>
      <c r="D17007" t="str">
        <f t="shared" si="1061"/>
        <v>chihuahua</v>
      </c>
      <c r="E17007" t="str">
        <f t="shared" si="1062"/>
        <v>chihuahua</v>
      </c>
      <c r="F17007">
        <f>IF(ISNA(VLOOKUP(D17007, Dog_test_1!$B$2:$D$194, 3, FALSE)), 0, VLOOKUP(D17007, Dog_test_1!$B$2:$D$194, 3, FALSE))</f>
        <v>1</v>
      </c>
      <c r="G17007">
        <f>IF(ISNA(VLOOKUP(E17007, Dog_test_1!$B$2:$D$194, 3, FALSE)), 0, VLOOKUP(E17007, Dog_test_1!$B$2:$D$194, 3, FALSE))</f>
        <v>1</v>
      </c>
      <c r="H17007">
        <f t="shared" si="1063"/>
        <v>1</v>
      </c>
    </row>
    <row r="17008" spans="1:8" ht="19" x14ac:dyDescent="0.25">
      <c r="A17008" t="s">
        <v>542</v>
      </c>
      <c r="B17008" t="s">
        <v>79</v>
      </c>
      <c r="C17008" s="2" t="str">
        <f t="shared" si="1060"/>
        <v>boxer</v>
      </c>
      <c r="D17008" t="str">
        <f t="shared" si="1061"/>
        <v>boxer</v>
      </c>
      <c r="E17008" t="str">
        <f t="shared" si="1062"/>
        <v>boxer</v>
      </c>
      <c r="F17008">
        <f>IF(ISNA(VLOOKUP(D17008, Dog_test_1!$B$2:$D$194, 3, FALSE)), 0, VLOOKUP(D17008, Dog_test_1!$B$2:$D$194, 3, FALSE))</f>
        <v>3</v>
      </c>
      <c r="G17008">
        <f>IF(ISNA(VLOOKUP(E17008, Dog_test_1!$B$2:$D$194, 3, FALSE)), 0, VLOOKUP(E17008, Dog_test_1!$B$2:$D$194, 3, FALSE))</f>
        <v>3</v>
      </c>
      <c r="H17008">
        <f t="shared" si="1063"/>
        <v>3</v>
      </c>
    </row>
    <row r="17009" spans="1:8" ht="19" x14ac:dyDescent="0.25">
      <c r="A17009" t="s">
        <v>3586</v>
      </c>
      <c r="B17009" t="s">
        <v>32</v>
      </c>
      <c r="C17009" s="2" t="str">
        <f t="shared" si="1060"/>
        <v>labradorretriever</v>
      </c>
      <c r="D17009" t="str">
        <f t="shared" si="1061"/>
        <v>labradorretriever</v>
      </c>
      <c r="E17009" t="str">
        <f t="shared" si="1062"/>
        <v>labradorretriever</v>
      </c>
      <c r="F17009">
        <f>IF(ISNA(VLOOKUP(D17009, Dog_test_1!$B$2:$D$194, 3, FALSE)), 0, VLOOKUP(D17009, Dog_test_1!$B$2:$D$194, 3, FALSE))</f>
        <v>3</v>
      </c>
      <c r="G17009">
        <f>IF(ISNA(VLOOKUP(E17009, Dog_test_1!$B$2:$D$194, 3, FALSE)), 0, VLOOKUP(E17009, Dog_test_1!$B$2:$D$194, 3, FALSE))</f>
        <v>3</v>
      </c>
      <c r="H17009">
        <f t="shared" si="1063"/>
        <v>3</v>
      </c>
    </row>
    <row r="17010" spans="1:8" ht="19" x14ac:dyDescent="0.25">
      <c r="A17010" t="s">
        <v>568</v>
      </c>
      <c r="B17010" t="s">
        <v>32</v>
      </c>
      <c r="C17010" s="2" t="str">
        <f t="shared" si="1060"/>
        <v>labradorretriever</v>
      </c>
      <c r="D17010" t="str">
        <f t="shared" si="1061"/>
        <v>labradorretriever</v>
      </c>
      <c r="E17010" t="str">
        <f t="shared" si="1062"/>
        <v>labradorretriever</v>
      </c>
      <c r="F17010">
        <f>IF(ISNA(VLOOKUP(D17010, Dog_test_1!$B$2:$D$194, 3, FALSE)), 0, VLOOKUP(D17010, Dog_test_1!$B$2:$D$194, 3, FALSE))</f>
        <v>3</v>
      </c>
      <c r="G17010">
        <f>IF(ISNA(VLOOKUP(E17010, Dog_test_1!$B$2:$D$194, 3, FALSE)), 0, VLOOKUP(E17010, Dog_test_1!$B$2:$D$194, 3, FALSE))</f>
        <v>3</v>
      </c>
      <c r="H17010">
        <f t="shared" si="1063"/>
        <v>3</v>
      </c>
    </row>
    <row r="17011" spans="1:8" ht="19" x14ac:dyDescent="0.25">
      <c r="A17011" t="s">
        <v>471</v>
      </c>
      <c r="B17011" t="s">
        <v>493</v>
      </c>
      <c r="C17011" s="2" t="str">
        <f t="shared" si="1060"/>
        <v>staffordshire</v>
      </c>
      <c r="D17011" t="str">
        <f t="shared" si="1061"/>
        <v>staffordshire</v>
      </c>
      <c r="E17011" t="str">
        <f t="shared" si="1062"/>
        <v>staffordshire</v>
      </c>
      <c r="F17011">
        <f>IF(ISNA(VLOOKUP(D17011, Dog_test_1!$B$2:$D$194, 3, FALSE)), 0, VLOOKUP(D17011, Dog_test_1!$B$2:$D$194, 3, FALSE))</f>
        <v>0</v>
      </c>
      <c r="G17011">
        <f>IF(ISNA(VLOOKUP(E17011, Dog_test_1!$B$2:$D$194, 3, FALSE)), 0, VLOOKUP(E17011, Dog_test_1!$B$2:$D$194, 3, FALSE))</f>
        <v>0</v>
      </c>
      <c r="H17011">
        <f t="shared" si="1063"/>
        <v>0</v>
      </c>
    </row>
    <row r="17012" spans="1:8" ht="19" x14ac:dyDescent="0.25">
      <c r="A17012" t="s">
        <v>3201</v>
      </c>
      <c r="B17012" t="s">
        <v>28</v>
      </c>
      <c r="C17012" s="2" t="str">
        <f t="shared" si="1060"/>
        <v>americanstaffordshireterrier</v>
      </c>
      <c r="D17012" t="str">
        <f t="shared" si="1061"/>
        <v>americanstaffordshireterrier</v>
      </c>
      <c r="E17012" t="str">
        <f t="shared" si="1062"/>
        <v>americanstaffordshireterrier</v>
      </c>
      <c r="F17012">
        <f>IF(ISNA(VLOOKUP(D17012, Dog_test_1!$B$2:$D$194, 3, FALSE)), 0, VLOOKUP(D17012, Dog_test_1!$B$2:$D$194, 3, FALSE))</f>
        <v>3</v>
      </c>
      <c r="G17012">
        <f>IF(ISNA(VLOOKUP(E17012, Dog_test_1!$B$2:$D$194, 3, FALSE)), 0, VLOOKUP(E17012, Dog_test_1!$B$2:$D$194, 3, FALSE))</f>
        <v>3</v>
      </c>
      <c r="H17012">
        <f t="shared" si="1063"/>
        <v>3</v>
      </c>
    </row>
    <row r="17013" spans="1:8" ht="19" x14ac:dyDescent="0.25">
      <c r="A17013" t="s">
        <v>10</v>
      </c>
      <c r="B17013" t="s">
        <v>49</v>
      </c>
      <c r="C17013" s="2" t="str">
        <f t="shared" si="1060"/>
        <v>dachshund</v>
      </c>
      <c r="D17013" t="str">
        <f t="shared" si="1061"/>
        <v>dachshund</v>
      </c>
      <c r="E17013" t="str">
        <f t="shared" si="1062"/>
        <v>dachshund</v>
      </c>
      <c r="F17013">
        <f>IF(ISNA(VLOOKUP(D17013, Dog_test_1!$B$2:$D$194, 3, FALSE)), 0, VLOOKUP(D17013, Dog_test_1!$B$2:$D$194, 3, FALSE))</f>
        <v>2</v>
      </c>
      <c r="G17013">
        <f>IF(ISNA(VLOOKUP(E17013, Dog_test_1!$B$2:$D$194, 3, FALSE)), 0, VLOOKUP(E17013, Dog_test_1!$B$2:$D$194, 3, FALSE))</f>
        <v>2</v>
      </c>
      <c r="H17013">
        <f t="shared" si="1063"/>
        <v>2</v>
      </c>
    </row>
    <row r="17014" spans="1:8" ht="19" x14ac:dyDescent="0.25">
      <c r="A17014" t="s">
        <v>1390</v>
      </c>
      <c r="B17014" t="s">
        <v>30</v>
      </c>
      <c r="C17014" s="2" t="str">
        <f t="shared" si="1060"/>
        <v>chihuahua</v>
      </c>
      <c r="D17014" t="str">
        <f t="shared" si="1061"/>
        <v>chihuahua</v>
      </c>
      <c r="E17014" t="str">
        <f t="shared" si="1062"/>
        <v>chihuahua</v>
      </c>
      <c r="F17014">
        <f>IF(ISNA(VLOOKUP(D17014, Dog_test_1!$B$2:$D$194, 3, FALSE)), 0, VLOOKUP(D17014, Dog_test_1!$B$2:$D$194, 3, FALSE))</f>
        <v>1</v>
      </c>
      <c r="G17014">
        <f>IF(ISNA(VLOOKUP(E17014, Dog_test_1!$B$2:$D$194, 3, FALSE)), 0, VLOOKUP(E17014, Dog_test_1!$B$2:$D$194, 3, FALSE))</f>
        <v>1</v>
      </c>
      <c r="H17014">
        <f t="shared" si="1063"/>
        <v>1</v>
      </c>
    </row>
    <row r="17015" spans="1:8" ht="19" x14ac:dyDescent="0.25">
      <c r="A17015" t="s">
        <v>6</v>
      </c>
      <c r="B17015" t="s">
        <v>954</v>
      </c>
      <c r="C17015" s="2" t="str">
        <f t="shared" si="1060"/>
        <v>labradorretriever/greatpyrenees</v>
      </c>
      <c r="D17015" t="str">
        <f t="shared" si="1061"/>
        <v>labradorretriever</v>
      </c>
      <c r="E17015" t="str">
        <f t="shared" si="1062"/>
        <v>greatpyrenees</v>
      </c>
      <c r="F17015">
        <f>IF(ISNA(VLOOKUP(D17015, Dog_test_1!$B$2:$D$194, 3, FALSE)), 0, VLOOKUP(D17015, Dog_test_1!$B$2:$D$194, 3, FALSE))</f>
        <v>3</v>
      </c>
      <c r="G17015">
        <f>IF(ISNA(VLOOKUP(E17015, Dog_test_1!$B$2:$D$194, 3, FALSE)), 0, VLOOKUP(E17015, Dog_test_1!$B$2:$D$194, 3, FALSE))</f>
        <v>4</v>
      </c>
      <c r="H17015">
        <f t="shared" si="1063"/>
        <v>3.5</v>
      </c>
    </row>
    <row r="17016" spans="1:8" ht="19" x14ac:dyDescent="0.25">
      <c r="A17016" t="s">
        <v>3648</v>
      </c>
      <c r="B17016" t="s">
        <v>423</v>
      </c>
      <c r="C17016" s="2" t="str">
        <f t="shared" si="1060"/>
        <v>pekingese</v>
      </c>
      <c r="D17016" t="str">
        <f t="shared" si="1061"/>
        <v>pekingese</v>
      </c>
      <c r="E17016" t="str">
        <f t="shared" si="1062"/>
        <v>pekingese</v>
      </c>
      <c r="F17016">
        <f>IF(ISNA(VLOOKUP(D17016, Dog_test_1!$B$2:$D$194, 3, FALSE)), 0, VLOOKUP(D17016, Dog_test_1!$B$2:$D$194, 3, FALSE))</f>
        <v>1</v>
      </c>
      <c r="G17016">
        <f>IF(ISNA(VLOOKUP(E17016, Dog_test_1!$B$2:$D$194, 3, FALSE)), 0, VLOOKUP(E17016, Dog_test_1!$B$2:$D$194, 3, FALSE))</f>
        <v>1</v>
      </c>
      <c r="H17016">
        <f t="shared" si="1063"/>
        <v>1</v>
      </c>
    </row>
    <row r="17017" spans="1:8" ht="19" x14ac:dyDescent="0.25">
      <c r="A17017" t="s">
        <v>99</v>
      </c>
      <c r="B17017" t="s">
        <v>5</v>
      </c>
      <c r="C17017" s="2" t="str">
        <f t="shared" si="1060"/>
        <v>americanpitbullterrier</v>
      </c>
      <c r="D17017" t="str">
        <f t="shared" si="1061"/>
        <v>americanpitbullterrier</v>
      </c>
      <c r="E17017" t="str">
        <f t="shared" si="1062"/>
        <v>americanpitbullterrier</v>
      </c>
      <c r="F17017">
        <f>IF(ISNA(VLOOKUP(D17017, Dog_test_1!$B$2:$D$194, 3, FALSE)), 0, VLOOKUP(D17017, Dog_test_1!$B$2:$D$194, 3, FALSE))</f>
        <v>3</v>
      </c>
      <c r="G17017">
        <f>IF(ISNA(VLOOKUP(E17017, Dog_test_1!$B$2:$D$194, 3, FALSE)), 0, VLOOKUP(E17017, Dog_test_1!$B$2:$D$194, 3, FALSE))</f>
        <v>3</v>
      </c>
      <c r="H17017">
        <f t="shared" si="1063"/>
        <v>3</v>
      </c>
    </row>
    <row r="17018" spans="1:8" ht="19" x14ac:dyDescent="0.25">
      <c r="A17018" t="s">
        <v>1380</v>
      </c>
      <c r="B17018" t="s">
        <v>720</v>
      </c>
      <c r="C17018" s="2" t="str">
        <f t="shared" si="1060"/>
        <v>labradorretriever/boxer</v>
      </c>
      <c r="D17018" t="str">
        <f t="shared" si="1061"/>
        <v>labradorretriever</v>
      </c>
      <c r="E17018" t="str">
        <f t="shared" si="1062"/>
        <v>boxer</v>
      </c>
      <c r="F17018">
        <f>IF(ISNA(VLOOKUP(D17018, Dog_test_1!$B$2:$D$194, 3, FALSE)), 0, VLOOKUP(D17018, Dog_test_1!$B$2:$D$194, 3, FALSE))</f>
        <v>3</v>
      </c>
      <c r="G17018">
        <f>IF(ISNA(VLOOKUP(E17018, Dog_test_1!$B$2:$D$194, 3, FALSE)), 0, VLOOKUP(E17018, Dog_test_1!$B$2:$D$194, 3, FALSE))</f>
        <v>3</v>
      </c>
      <c r="H17018">
        <f t="shared" si="1063"/>
        <v>3</v>
      </c>
    </row>
    <row r="17019" spans="1:8" ht="19" x14ac:dyDescent="0.25">
      <c r="A17019" t="s">
        <v>763</v>
      </c>
      <c r="B17019" t="s">
        <v>32</v>
      </c>
      <c r="C17019" s="2" t="str">
        <f t="shared" si="1060"/>
        <v>labradorretriever</v>
      </c>
      <c r="D17019" t="str">
        <f t="shared" si="1061"/>
        <v>labradorretriever</v>
      </c>
      <c r="E17019" t="str">
        <f t="shared" si="1062"/>
        <v>labradorretriever</v>
      </c>
      <c r="F17019">
        <f>IF(ISNA(VLOOKUP(D17019, Dog_test_1!$B$2:$D$194, 3, FALSE)), 0, VLOOKUP(D17019, Dog_test_1!$B$2:$D$194, 3, FALSE))</f>
        <v>3</v>
      </c>
      <c r="G17019">
        <f>IF(ISNA(VLOOKUP(E17019, Dog_test_1!$B$2:$D$194, 3, FALSE)), 0, VLOOKUP(E17019, Dog_test_1!$B$2:$D$194, 3, FALSE))</f>
        <v>3</v>
      </c>
      <c r="H17019">
        <f t="shared" si="1063"/>
        <v>3</v>
      </c>
    </row>
    <row r="17020" spans="1:8" ht="19" x14ac:dyDescent="0.25">
      <c r="A17020" t="s">
        <v>624</v>
      </c>
      <c r="B17020" t="s">
        <v>25</v>
      </c>
      <c r="C17020" s="2" t="str">
        <f t="shared" si="1060"/>
        <v>germanshepherd</v>
      </c>
      <c r="D17020" t="str">
        <f t="shared" si="1061"/>
        <v>germanshepherd</v>
      </c>
      <c r="E17020" t="str">
        <f t="shared" si="1062"/>
        <v>germanshepherd</v>
      </c>
      <c r="F17020">
        <f>IF(ISNA(VLOOKUP(D17020, Dog_test_1!$B$2:$D$194, 3, FALSE)), 0, VLOOKUP(D17020, Dog_test_1!$B$2:$D$194, 3, FALSE))</f>
        <v>3</v>
      </c>
      <c r="G17020">
        <f>IF(ISNA(VLOOKUP(E17020, Dog_test_1!$B$2:$D$194, 3, FALSE)), 0, VLOOKUP(E17020, Dog_test_1!$B$2:$D$194, 3, FALSE))</f>
        <v>3</v>
      </c>
      <c r="H17020">
        <f t="shared" si="1063"/>
        <v>3</v>
      </c>
    </row>
    <row r="17021" spans="1:8" ht="19" x14ac:dyDescent="0.25">
      <c r="A17021" t="s">
        <v>6207</v>
      </c>
      <c r="B17021" t="s">
        <v>5</v>
      </c>
      <c r="C17021" s="2" t="str">
        <f t="shared" si="1060"/>
        <v>americanpitbullterrier</v>
      </c>
      <c r="D17021" t="str">
        <f t="shared" si="1061"/>
        <v>americanpitbullterrier</v>
      </c>
      <c r="E17021" t="str">
        <f t="shared" si="1062"/>
        <v>americanpitbullterrier</v>
      </c>
      <c r="F17021">
        <f>IF(ISNA(VLOOKUP(D17021, Dog_test_1!$B$2:$D$194, 3, FALSE)), 0, VLOOKUP(D17021, Dog_test_1!$B$2:$D$194, 3, FALSE))</f>
        <v>3</v>
      </c>
      <c r="G17021">
        <f>IF(ISNA(VLOOKUP(E17021, Dog_test_1!$B$2:$D$194, 3, FALSE)), 0, VLOOKUP(E17021, Dog_test_1!$B$2:$D$194, 3, FALSE))</f>
        <v>3</v>
      </c>
      <c r="H17021">
        <f t="shared" si="1063"/>
        <v>3</v>
      </c>
    </row>
    <row r="17022" spans="1:8" ht="19" x14ac:dyDescent="0.25">
      <c r="A17022" t="s">
        <v>6</v>
      </c>
      <c r="B17022" t="s">
        <v>5</v>
      </c>
      <c r="C17022" s="2" t="str">
        <f t="shared" si="1060"/>
        <v>americanpitbullterrier</v>
      </c>
      <c r="D17022" t="str">
        <f t="shared" si="1061"/>
        <v>americanpitbullterrier</v>
      </c>
      <c r="E17022" t="str">
        <f t="shared" si="1062"/>
        <v>americanpitbullterrier</v>
      </c>
      <c r="F17022">
        <f>IF(ISNA(VLOOKUP(D17022, Dog_test_1!$B$2:$D$194, 3, FALSE)), 0, VLOOKUP(D17022, Dog_test_1!$B$2:$D$194, 3, FALSE))</f>
        <v>3</v>
      </c>
      <c r="G17022">
        <f>IF(ISNA(VLOOKUP(E17022, Dog_test_1!$B$2:$D$194, 3, FALSE)), 0, VLOOKUP(E17022, Dog_test_1!$B$2:$D$194, 3, FALSE))</f>
        <v>3</v>
      </c>
      <c r="H17022">
        <f t="shared" si="1063"/>
        <v>3</v>
      </c>
    </row>
    <row r="17023" spans="1:8" ht="19" x14ac:dyDescent="0.25">
      <c r="A17023" t="s">
        <v>2147</v>
      </c>
      <c r="B17023" t="s">
        <v>6208</v>
      </c>
      <c r="C17023" s="2" t="str">
        <f t="shared" si="1060"/>
        <v>americanbulldog/bassethound</v>
      </c>
      <c r="D17023" t="str">
        <f t="shared" si="1061"/>
        <v>americanbulldog</v>
      </c>
      <c r="E17023" t="str">
        <f t="shared" si="1062"/>
        <v>bassethound</v>
      </c>
      <c r="F17023">
        <f>IF(ISNA(VLOOKUP(D17023, Dog_test_1!$B$2:$D$194, 3, FALSE)), 0, VLOOKUP(D17023, Dog_test_1!$B$2:$D$194, 3, FALSE))</f>
        <v>3</v>
      </c>
      <c r="G17023">
        <f>IF(ISNA(VLOOKUP(E17023, Dog_test_1!$B$2:$D$194, 3, FALSE)), 0, VLOOKUP(E17023, Dog_test_1!$B$2:$D$194, 3, FALSE))</f>
        <v>2</v>
      </c>
      <c r="H17023">
        <f t="shared" si="1063"/>
        <v>2.5</v>
      </c>
    </row>
    <row r="17024" spans="1:8" ht="19" x14ac:dyDescent="0.25">
      <c r="A17024" t="s">
        <v>6209</v>
      </c>
      <c r="B17024" t="s">
        <v>32</v>
      </c>
      <c r="C17024" s="2" t="str">
        <f t="shared" si="1060"/>
        <v>labradorretriever</v>
      </c>
      <c r="D17024" t="str">
        <f t="shared" si="1061"/>
        <v>labradorretriever</v>
      </c>
      <c r="E17024" t="str">
        <f t="shared" si="1062"/>
        <v>labradorretriever</v>
      </c>
      <c r="F17024">
        <f>IF(ISNA(VLOOKUP(D17024, Dog_test_1!$B$2:$D$194, 3, FALSE)), 0, VLOOKUP(D17024, Dog_test_1!$B$2:$D$194, 3, FALSE))</f>
        <v>3</v>
      </c>
      <c r="G17024">
        <f>IF(ISNA(VLOOKUP(E17024, Dog_test_1!$B$2:$D$194, 3, FALSE)), 0, VLOOKUP(E17024, Dog_test_1!$B$2:$D$194, 3, FALSE))</f>
        <v>3</v>
      </c>
      <c r="H17024">
        <f t="shared" si="1063"/>
        <v>3</v>
      </c>
    </row>
    <row r="17025" spans="1:8" ht="19" x14ac:dyDescent="0.25">
      <c r="A17025" t="s">
        <v>6</v>
      </c>
      <c r="B17025" t="s">
        <v>49</v>
      </c>
      <c r="C17025" s="2" t="str">
        <f t="shared" si="1060"/>
        <v>dachshund</v>
      </c>
      <c r="D17025" t="str">
        <f t="shared" si="1061"/>
        <v>dachshund</v>
      </c>
      <c r="E17025" t="str">
        <f t="shared" si="1062"/>
        <v>dachshund</v>
      </c>
      <c r="F17025">
        <f>IF(ISNA(VLOOKUP(D17025, Dog_test_1!$B$2:$D$194, 3, FALSE)), 0, VLOOKUP(D17025, Dog_test_1!$B$2:$D$194, 3, FALSE))</f>
        <v>2</v>
      </c>
      <c r="G17025">
        <f>IF(ISNA(VLOOKUP(E17025, Dog_test_1!$B$2:$D$194, 3, FALSE)), 0, VLOOKUP(E17025, Dog_test_1!$B$2:$D$194, 3, FALSE))</f>
        <v>2</v>
      </c>
      <c r="H17025">
        <f t="shared" si="1063"/>
        <v>2</v>
      </c>
    </row>
    <row r="17026" spans="1:8" ht="19" x14ac:dyDescent="0.25">
      <c r="A17026" t="s">
        <v>6</v>
      </c>
      <c r="B17026" t="s">
        <v>779</v>
      </c>
      <c r="C17026" s="2" t="str">
        <f t="shared" ref="C17026:C17089" si="1064">SUBSTITUTE(LOWER(B17026), " ", "")</f>
        <v>cockerspaniel/miniaturepoodle</v>
      </c>
      <c r="D17026" t="str">
        <f t="shared" si="1061"/>
        <v>cockerspaniel</v>
      </c>
      <c r="E17026" t="str">
        <f t="shared" si="1062"/>
        <v>miniaturepoodle</v>
      </c>
      <c r="F17026">
        <f>IF(ISNA(VLOOKUP(D17026, Dog_test_1!$B$2:$D$194, 3, FALSE)), 0, VLOOKUP(D17026, Dog_test_1!$B$2:$D$194, 3, FALSE))</f>
        <v>0</v>
      </c>
      <c r="G17026">
        <f>IF(ISNA(VLOOKUP(E17026, Dog_test_1!$B$2:$D$194, 3, FALSE)), 0, VLOOKUP(E17026, Dog_test_1!$B$2:$D$194, 3, FALSE))</f>
        <v>2</v>
      </c>
      <c r="H17026">
        <f t="shared" si="1063"/>
        <v>1</v>
      </c>
    </row>
    <row r="17027" spans="1:8" ht="19" x14ac:dyDescent="0.25">
      <c r="A17027" t="s">
        <v>144</v>
      </c>
      <c r="B17027" t="s">
        <v>30</v>
      </c>
      <c r="C17027" s="2" t="str">
        <f t="shared" si="1064"/>
        <v>chihuahua</v>
      </c>
      <c r="D17027" t="str">
        <f t="shared" ref="D17027:D17090" si="1065">IF(ISNUMBER(SEARCH("/", C17027)), LEFT(C17027, SEARCH("/", C17027, 1)-1), C17027)</f>
        <v>chihuahua</v>
      </c>
      <c r="E17027" t="str">
        <f t="shared" ref="E17027:E17090" si="1066">IF(ISNUMBER(SEARCH("/", C17027)), RIGHT(C17027, LEN(C17027)-SEARCH("/", C17027, 1)), C17027)</f>
        <v>chihuahua</v>
      </c>
      <c r="F17027">
        <f>IF(ISNA(VLOOKUP(D17027, Dog_test_1!$B$2:$D$194, 3, FALSE)), 0, VLOOKUP(D17027, Dog_test_1!$B$2:$D$194, 3, FALSE))</f>
        <v>1</v>
      </c>
      <c r="G17027">
        <f>IF(ISNA(VLOOKUP(E17027, Dog_test_1!$B$2:$D$194, 3, FALSE)), 0, VLOOKUP(E17027, Dog_test_1!$B$2:$D$194, 3, FALSE))</f>
        <v>1</v>
      </c>
      <c r="H17027">
        <f t="shared" ref="H17027:H17090" si="1067">(F17027+G17027)/2</f>
        <v>1</v>
      </c>
    </row>
    <row r="17028" spans="1:8" ht="19" x14ac:dyDescent="0.25">
      <c r="A17028" t="s">
        <v>3362</v>
      </c>
      <c r="B17028" t="s">
        <v>30</v>
      </c>
      <c r="C17028" s="2" t="str">
        <f t="shared" si="1064"/>
        <v>chihuahua</v>
      </c>
      <c r="D17028" t="str">
        <f t="shared" si="1065"/>
        <v>chihuahua</v>
      </c>
      <c r="E17028" t="str">
        <f t="shared" si="1066"/>
        <v>chihuahua</v>
      </c>
      <c r="F17028">
        <f>IF(ISNA(VLOOKUP(D17028, Dog_test_1!$B$2:$D$194, 3, FALSE)), 0, VLOOKUP(D17028, Dog_test_1!$B$2:$D$194, 3, FALSE))</f>
        <v>1</v>
      </c>
      <c r="G17028">
        <f>IF(ISNA(VLOOKUP(E17028, Dog_test_1!$B$2:$D$194, 3, FALSE)), 0, VLOOKUP(E17028, Dog_test_1!$B$2:$D$194, 3, FALSE))</f>
        <v>1</v>
      </c>
      <c r="H17028">
        <f t="shared" si="1067"/>
        <v>1</v>
      </c>
    </row>
    <row r="17029" spans="1:8" ht="19" x14ac:dyDescent="0.25">
      <c r="A17029" t="s">
        <v>6</v>
      </c>
      <c r="B17029" t="s">
        <v>30</v>
      </c>
      <c r="C17029" s="2" t="str">
        <f t="shared" si="1064"/>
        <v>chihuahua</v>
      </c>
      <c r="D17029" t="str">
        <f t="shared" si="1065"/>
        <v>chihuahua</v>
      </c>
      <c r="E17029" t="str">
        <f t="shared" si="1066"/>
        <v>chihuahua</v>
      </c>
      <c r="F17029">
        <f>IF(ISNA(VLOOKUP(D17029, Dog_test_1!$B$2:$D$194, 3, FALSE)), 0, VLOOKUP(D17029, Dog_test_1!$B$2:$D$194, 3, FALSE))</f>
        <v>1</v>
      </c>
      <c r="G17029">
        <f>IF(ISNA(VLOOKUP(E17029, Dog_test_1!$B$2:$D$194, 3, FALSE)), 0, VLOOKUP(E17029, Dog_test_1!$B$2:$D$194, 3, FALSE))</f>
        <v>1</v>
      </c>
      <c r="H17029">
        <f t="shared" si="1067"/>
        <v>1</v>
      </c>
    </row>
    <row r="17030" spans="1:8" ht="19" x14ac:dyDescent="0.25">
      <c r="A17030" t="s">
        <v>2045</v>
      </c>
      <c r="B17030" t="s">
        <v>493</v>
      </c>
      <c r="C17030" s="2" t="str">
        <f t="shared" si="1064"/>
        <v>staffordshire</v>
      </c>
      <c r="D17030" t="str">
        <f t="shared" si="1065"/>
        <v>staffordshire</v>
      </c>
      <c r="E17030" t="str">
        <f t="shared" si="1066"/>
        <v>staffordshire</v>
      </c>
      <c r="F17030">
        <f>IF(ISNA(VLOOKUP(D17030, Dog_test_1!$B$2:$D$194, 3, FALSE)), 0, VLOOKUP(D17030, Dog_test_1!$B$2:$D$194, 3, FALSE))</f>
        <v>0</v>
      </c>
      <c r="G17030">
        <f>IF(ISNA(VLOOKUP(E17030, Dog_test_1!$B$2:$D$194, 3, FALSE)), 0, VLOOKUP(E17030, Dog_test_1!$B$2:$D$194, 3, FALSE))</f>
        <v>0</v>
      </c>
      <c r="H17030">
        <f t="shared" si="1067"/>
        <v>0</v>
      </c>
    </row>
    <row r="17031" spans="1:8" ht="19" x14ac:dyDescent="0.25">
      <c r="A17031" t="s">
        <v>6</v>
      </c>
      <c r="B17031" t="s">
        <v>79</v>
      </c>
      <c r="C17031" s="2" t="str">
        <f t="shared" si="1064"/>
        <v>boxer</v>
      </c>
      <c r="D17031" t="str">
        <f t="shared" si="1065"/>
        <v>boxer</v>
      </c>
      <c r="E17031" t="str">
        <f t="shared" si="1066"/>
        <v>boxer</v>
      </c>
      <c r="F17031">
        <f>IF(ISNA(VLOOKUP(D17031, Dog_test_1!$B$2:$D$194, 3, FALSE)), 0, VLOOKUP(D17031, Dog_test_1!$B$2:$D$194, 3, FALSE))</f>
        <v>3</v>
      </c>
      <c r="G17031">
        <f>IF(ISNA(VLOOKUP(E17031, Dog_test_1!$B$2:$D$194, 3, FALSE)), 0, VLOOKUP(E17031, Dog_test_1!$B$2:$D$194, 3, FALSE))</f>
        <v>3</v>
      </c>
      <c r="H17031">
        <f t="shared" si="1067"/>
        <v>3</v>
      </c>
    </row>
    <row r="17032" spans="1:8" ht="19" x14ac:dyDescent="0.25">
      <c r="A17032" t="s">
        <v>2788</v>
      </c>
      <c r="B17032" t="s">
        <v>195</v>
      </c>
      <c r="C17032" s="2" t="str">
        <f t="shared" si="1064"/>
        <v>rottweiler</v>
      </c>
      <c r="D17032" t="str">
        <f t="shared" si="1065"/>
        <v>rottweiler</v>
      </c>
      <c r="E17032" t="str">
        <f t="shared" si="1066"/>
        <v>rottweiler</v>
      </c>
      <c r="F17032">
        <f>IF(ISNA(VLOOKUP(D17032, Dog_test_1!$B$2:$D$194, 3, FALSE)), 0, VLOOKUP(D17032, Dog_test_1!$B$2:$D$194, 3, FALSE))</f>
        <v>0</v>
      </c>
      <c r="G17032">
        <f>IF(ISNA(VLOOKUP(E17032, Dog_test_1!$B$2:$D$194, 3, FALSE)), 0, VLOOKUP(E17032, Dog_test_1!$B$2:$D$194, 3, FALSE))</f>
        <v>0</v>
      </c>
      <c r="H17032">
        <f t="shared" si="1067"/>
        <v>0</v>
      </c>
    </row>
    <row r="17033" spans="1:8" ht="19" x14ac:dyDescent="0.25">
      <c r="A17033" t="s">
        <v>291</v>
      </c>
      <c r="B17033" t="s">
        <v>44</v>
      </c>
      <c r="C17033" s="2" t="str">
        <f t="shared" si="1064"/>
        <v>blackmouthcur</v>
      </c>
      <c r="D17033" t="str">
        <f t="shared" si="1065"/>
        <v>blackmouthcur</v>
      </c>
      <c r="E17033" t="str">
        <f t="shared" si="1066"/>
        <v>blackmouthcur</v>
      </c>
      <c r="F17033">
        <f>IF(ISNA(VLOOKUP(D17033, Dog_test_1!$B$2:$D$194, 3, FALSE)), 0, VLOOKUP(D17033, Dog_test_1!$B$2:$D$194, 3, FALSE))</f>
        <v>0</v>
      </c>
      <c r="G17033">
        <f>IF(ISNA(VLOOKUP(E17033, Dog_test_1!$B$2:$D$194, 3, FALSE)), 0, VLOOKUP(E17033, Dog_test_1!$B$2:$D$194, 3, FALSE))</f>
        <v>0</v>
      </c>
      <c r="H17033">
        <f t="shared" si="1067"/>
        <v>0</v>
      </c>
    </row>
    <row r="17034" spans="1:8" ht="19" x14ac:dyDescent="0.25">
      <c r="A17034" t="s">
        <v>6210</v>
      </c>
      <c r="B17034" t="s">
        <v>5</v>
      </c>
      <c r="C17034" s="2" t="str">
        <f t="shared" si="1064"/>
        <v>americanpitbullterrier</v>
      </c>
      <c r="D17034" t="str">
        <f t="shared" si="1065"/>
        <v>americanpitbullterrier</v>
      </c>
      <c r="E17034" t="str">
        <f t="shared" si="1066"/>
        <v>americanpitbullterrier</v>
      </c>
      <c r="F17034">
        <f>IF(ISNA(VLOOKUP(D17034, Dog_test_1!$B$2:$D$194, 3, FALSE)), 0, VLOOKUP(D17034, Dog_test_1!$B$2:$D$194, 3, FALSE))</f>
        <v>3</v>
      </c>
      <c r="G17034">
        <f>IF(ISNA(VLOOKUP(E17034, Dog_test_1!$B$2:$D$194, 3, FALSE)), 0, VLOOKUP(E17034, Dog_test_1!$B$2:$D$194, 3, FALSE))</f>
        <v>3</v>
      </c>
      <c r="H17034">
        <f t="shared" si="1067"/>
        <v>3</v>
      </c>
    </row>
    <row r="17035" spans="1:8" ht="19" x14ac:dyDescent="0.25">
      <c r="A17035" t="s">
        <v>6211</v>
      </c>
      <c r="B17035" t="s">
        <v>1454</v>
      </c>
      <c r="C17035" s="2" t="str">
        <f t="shared" si="1064"/>
        <v>pointer/bordercollie</v>
      </c>
      <c r="D17035" t="str">
        <f t="shared" si="1065"/>
        <v>pointer</v>
      </c>
      <c r="E17035" t="str">
        <f t="shared" si="1066"/>
        <v>bordercollie</v>
      </c>
      <c r="F17035">
        <f>IF(ISNA(VLOOKUP(D17035, Dog_test_1!$B$2:$D$194, 3, FALSE)), 0, VLOOKUP(D17035, Dog_test_1!$B$2:$D$194, 3, FALSE))</f>
        <v>4</v>
      </c>
      <c r="G17035">
        <f>IF(ISNA(VLOOKUP(E17035, Dog_test_1!$B$2:$D$194, 3, FALSE)), 0, VLOOKUP(E17035, Dog_test_1!$B$2:$D$194, 3, FALSE))</f>
        <v>3</v>
      </c>
      <c r="H17035">
        <f t="shared" si="1067"/>
        <v>3.5</v>
      </c>
    </row>
    <row r="17036" spans="1:8" ht="19" x14ac:dyDescent="0.25">
      <c r="A17036" t="s">
        <v>1233</v>
      </c>
      <c r="B17036" t="s">
        <v>5</v>
      </c>
      <c r="C17036" s="2" t="str">
        <f t="shared" si="1064"/>
        <v>americanpitbullterrier</v>
      </c>
      <c r="D17036" t="str">
        <f t="shared" si="1065"/>
        <v>americanpitbullterrier</v>
      </c>
      <c r="E17036" t="str">
        <f t="shared" si="1066"/>
        <v>americanpitbullterrier</v>
      </c>
      <c r="F17036">
        <f>IF(ISNA(VLOOKUP(D17036, Dog_test_1!$B$2:$D$194, 3, FALSE)), 0, VLOOKUP(D17036, Dog_test_1!$B$2:$D$194, 3, FALSE))</f>
        <v>3</v>
      </c>
      <c r="G17036">
        <f>IF(ISNA(VLOOKUP(E17036, Dog_test_1!$B$2:$D$194, 3, FALSE)), 0, VLOOKUP(E17036, Dog_test_1!$B$2:$D$194, 3, FALSE))</f>
        <v>3</v>
      </c>
      <c r="H17036">
        <f t="shared" si="1067"/>
        <v>3</v>
      </c>
    </row>
    <row r="17037" spans="1:8" ht="19" x14ac:dyDescent="0.25">
      <c r="A17037" t="s">
        <v>6212</v>
      </c>
      <c r="B17037" t="s">
        <v>6213</v>
      </c>
      <c r="C17037" s="2" t="str">
        <f t="shared" si="1064"/>
        <v>beagle/vizsla</v>
      </c>
      <c r="D17037" t="str">
        <f t="shared" si="1065"/>
        <v>beagle</v>
      </c>
      <c r="E17037" t="str">
        <f t="shared" si="1066"/>
        <v>vizsla</v>
      </c>
      <c r="F17037">
        <f>IF(ISNA(VLOOKUP(D17037, Dog_test_1!$B$2:$D$194, 3, FALSE)), 0, VLOOKUP(D17037, Dog_test_1!$B$2:$D$194, 3, FALSE))</f>
        <v>3</v>
      </c>
      <c r="G17037">
        <f>IF(ISNA(VLOOKUP(E17037, Dog_test_1!$B$2:$D$194, 3, FALSE)), 0, VLOOKUP(E17037, Dog_test_1!$B$2:$D$194, 3, FALSE))</f>
        <v>0</v>
      </c>
      <c r="H17037">
        <f t="shared" si="1067"/>
        <v>1.5</v>
      </c>
    </row>
    <row r="17038" spans="1:8" ht="19" x14ac:dyDescent="0.25">
      <c r="A17038" t="s">
        <v>1723</v>
      </c>
      <c r="B17038" t="s">
        <v>30</v>
      </c>
      <c r="C17038" s="2" t="str">
        <f t="shared" si="1064"/>
        <v>chihuahua</v>
      </c>
      <c r="D17038" t="str">
        <f t="shared" si="1065"/>
        <v>chihuahua</v>
      </c>
      <c r="E17038" t="str">
        <f t="shared" si="1066"/>
        <v>chihuahua</v>
      </c>
      <c r="F17038">
        <f>IF(ISNA(VLOOKUP(D17038, Dog_test_1!$B$2:$D$194, 3, FALSE)), 0, VLOOKUP(D17038, Dog_test_1!$B$2:$D$194, 3, FALSE))</f>
        <v>1</v>
      </c>
      <c r="G17038">
        <f>IF(ISNA(VLOOKUP(E17038, Dog_test_1!$B$2:$D$194, 3, FALSE)), 0, VLOOKUP(E17038, Dog_test_1!$B$2:$D$194, 3, FALSE))</f>
        <v>1</v>
      </c>
      <c r="H17038">
        <f t="shared" si="1067"/>
        <v>1</v>
      </c>
    </row>
    <row r="17039" spans="1:8" ht="19" x14ac:dyDescent="0.25">
      <c r="A17039" t="s">
        <v>823</v>
      </c>
      <c r="B17039" t="s">
        <v>5</v>
      </c>
      <c r="C17039" s="2" t="str">
        <f t="shared" si="1064"/>
        <v>americanpitbullterrier</v>
      </c>
      <c r="D17039" t="str">
        <f t="shared" si="1065"/>
        <v>americanpitbullterrier</v>
      </c>
      <c r="E17039" t="str">
        <f t="shared" si="1066"/>
        <v>americanpitbullterrier</v>
      </c>
      <c r="F17039">
        <f>IF(ISNA(VLOOKUP(D17039, Dog_test_1!$B$2:$D$194, 3, FALSE)), 0, VLOOKUP(D17039, Dog_test_1!$B$2:$D$194, 3, FALSE))</f>
        <v>3</v>
      </c>
      <c r="G17039">
        <f>IF(ISNA(VLOOKUP(E17039, Dog_test_1!$B$2:$D$194, 3, FALSE)), 0, VLOOKUP(E17039, Dog_test_1!$B$2:$D$194, 3, FALSE))</f>
        <v>3</v>
      </c>
      <c r="H17039">
        <f t="shared" si="1067"/>
        <v>3</v>
      </c>
    </row>
    <row r="17040" spans="1:8" ht="19" x14ac:dyDescent="0.25">
      <c r="A17040" t="s">
        <v>519</v>
      </c>
      <c r="B17040" t="s">
        <v>297</v>
      </c>
      <c r="C17040" s="2" t="str">
        <f t="shared" si="1064"/>
        <v>black/tanhound</v>
      </c>
      <c r="D17040" t="str">
        <f t="shared" si="1065"/>
        <v>black</v>
      </c>
      <c r="E17040" t="str">
        <f t="shared" si="1066"/>
        <v>tanhound</v>
      </c>
      <c r="F17040">
        <f>IF(ISNA(VLOOKUP(D17040, Dog_test_1!$B$2:$D$194, 3, FALSE)), 0, VLOOKUP(D17040, Dog_test_1!$B$2:$D$194, 3, FALSE))</f>
        <v>0</v>
      </c>
      <c r="G17040">
        <f>IF(ISNA(VLOOKUP(E17040, Dog_test_1!$B$2:$D$194, 3, FALSE)), 0, VLOOKUP(E17040, Dog_test_1!$B$2:$D$194, 3, FALSE))</f>
        <v>0</v>
      </c>
      <c r="H17040">
        <f t="shared" si="1067"/>
        <v>0</v>
      </c>
    </row>
    <row r="17041" spans="1:8" ht="19" x14ac:dyDescent="0.25">
      <c r="A17041" t="s">
        <v>914</v>
      </c>
      <c r="B17041" t="s">
        <v>2539</v>
      </c>
      <c r="C17041" s="2" t="str">
        <f t="shared" si="1064"/>
        <v>wirehairedpointinggriffon</v>
      </c>
      <c r="D17041" t="str">
        <f t="shared" si="1065"/>
        <v>wirehairedpointinggriffon</v>
      </c>
      <c r="E17041" t="str">
        <f t="shared" si="1066"/>
        <v>wirehairedpointinggriffon</v>
      </c>
      <c r="F17041">
        <f>IF(ISNA(VLOOKUP(D17041, Dog_test_1!$B$2:$D$194, 3, FALSE)), 0, VLOOKUP(D17041, Dog_test_1!$B$2:$D$194, 3, FALSE))</f>
        <v>0</v>
      </c>
      <c r="G17041">
        <f>IF(ISNA(VLOOKUP(E17041, Dog_test_1!$B$2:$D$194, 3, FALSE)), 0, VLOOKUP(E17041, Dog_test_1!$B$2:$D$194, 3, FALSE))</f>
        <v>0</v>
      </c>
      <c r="H17041">
        <f t="shared" si="1067"/>
        <v>0</v>
      </c>
    </row>
    <row r="17042" spans="1:8" ht="19" x14ac:dyDescent="0.25">
      <c r="A17042" t="s">
        <v>1632</v>
      </c>
      <c r="B17042" t="s">
        <v>32</v>
      </c>
      <c r="C17042" s="2" t="str">
        <f t="shared" si="1064"/>
        <v>labradorretriever</v>
      </c>
      <c r="D17042" t="str">
        <f t="shared" si="1065"/>
        <v>labradorretriever</v>
      </c>
      <c r="E17042" t="str">
        <f t="shared" si="1066"/>
        <v>labradorretriever</v>
      </c>
      <c r="F17042">
        <f>IF(ISNA(VLOOKUP(D17042, Dog_test_1!$B$2:$D$194, 3, FALSE)), 0, VLOOKUP(D17042, Dog_test_1!$B$2:$D$194, 3, FALSE))</f>
        <v>3</v>
      </c>
      <c r="G17042">
        <f>IF(ISNA(VLOOKUP(E17042, Dog_test_1!$B$2:$D$194, 3, FALSE)), 0, VLOOKUP(E17042, Dog_test_1!$B$2:$D$194, 3, FALSE))</f>
        <v>3</v>
      </c>
      <c r="H17042">
        <f t="shared" si="1067"/>
        <v>3</v>
      </c>
    </row>
    <row r="17043" spans="1:8" ht="19" x14ac:dyDescent="0.25">
      <c r="A17043" t="s">
        <v>6214</v>
      </c>
      <c r="B17043" t="s">
        <v>248</v>
      </c>
      <c r="C17043" s="2" t="str">
        <f t="shared" si="1064"/>
        <v>americanbulldog</v>
      </c>
      <c r="D17043" t="str">
        <f t="shared" si="1065"/>
        <v>americanbulldog</v>
      </c>
      <c r="E17043" t="str">
        <f t="shared" si="1066"/>
        <v>americanbulldog</v>
      </c>
      <c r="F17043">
        <f>IF(ISNA(VLOOKUP(D17043, Dog_test_1!$B$2:$D$194, 3, FALSE)), 0, VLOOKUP(D17043, Dog_test_1!$B$2:$D$194, 3, FALSE))</f>
        <v>3</v>
      </c>
      <c r="G17043">
        <f>IF(ISNA(VLOOKUP(E17043, Dog_test_1!$B$2:$D$194, 3, FALSE)), 0, VLOOKUP(E17043, Dog_test_1!$B$2:$D$194, 3, FALSE))</f>
        <v>3</v>
      </c>
      <c r="H17043">
        <f t="shared" si="1067"/>
        <v>3</v>
      </c>
    </row>
    <row r="17044" spans="1:8" ht="19" x14ac:dyDescent="0.25">
      <c r="A17044" t="s">
        <v>417</v>
      </c>
      <c r="B17044" t="s">
        <v>5</v>
      </c>
      <c r="C17044" s="2" t="str">
        <f t="shared" si="1064"/>
        <v>americanpitbullterrier</v>
      </c>
      <c r="D17044" t="str">
        <f t="shared" si="1065"/>
        <v>americanpitbullterrier</v>
      </c>
      <c r="E17044" t="str">
        <f t="shared" si="1066"/>
        <v>americanpitbullterrier</v>
      </c>
      <c r="F17044">
        <f>IF(ISNA(VLOOKUP(D17044, Dog_test_1!$B$2:$D$194, 3, FALSE)), 0, VLOOKUP(D17044, Dog_test_1!$B$2:$D$194, 3, FALSE))</f>
        <v>3</v>
      </c>
      <c r="G17044">
        <f>IF(ISNA(VLOOKUP(E17044, Dog_test_1!$B$2:$D$194, 3, FALSE)), 0, VLOOKUP(E17044, Dog_test_1!$B$2:$D$194, 3, FALSE))</f>
        <v>3</v>
      </c>
      <c r="H17044">
        <f t="shared" si="1067"/>
        <v>3</v>
      </c>
    </row>
    <row r="17045" spans="1:8" ht="19" x14ac:dyDescent="0.25">
      <c r="A17045" t="s">
        <v>688</v>
      </c>
      <c r="B17045" t="s">
        <v>25</v>
      </c>
      <c r="C17045" s="2" t="str">
        <f t="shared" si="1064"/>
        <v>germanshepherd</v>
      </c>
      <c r="D17045" t="str">
        <f t="shared" si="1065"/>
        <v>germanshepherd</v>
      </c>
      <c r="E17045" t="str">
        <f t="shared" si="1066"/>
        <v>germanshepherd</v>
      </c>
      <c r="F17045">
        <f>IF(ISNA(VLOOKUP(D17045, Dog_test_1!$B$2:$D$194, 3, FALSE)), 0, VLOOKUP(D17045, Dog_test_1!$B$2:$D$194, 3, FALSE))</f>
        <v>3</v>
      </c>
      <c r="G17045">
        <f>IF(ISNA(VLOOKUP(E17045, Dog_test_1!$B$2:$D$194, 3, FALSE)), 0, VLOOKUP(E17045, Dog_test_1!$B$2:$D$194, 3, FALSE))</f>
        <v>3</v>
      </c>
      <c r="H17045">
        <f t="shared" si="1067"/>
        <v>3</v>
      </c>
    </row>
    <row r="17046" spans="1:8" ht="19" x14ac:dyDescent="0.25">
      <c r="A17046" t="s">
        <v>48</v>
      </c>
      <c r="B17046" t="s">
        <v>11</v>
      </c>
      <c r="C17046" s="2" t="str">
        <f t="shared" si="1064"/>
        <v>cairnterrier</v>
      </c>
      <c r="D17046" t="str">
        <f t="shared" si="1065"/>
        <v>cairnterrier</v>
      </c>
      <c r="E17046" t="str">
        <f t="shared" si="1066"/>
        <v>cairnterrier</v>
      </c>
      <c r="F17046">
        <f>IF(ISNA(VLOOKUP(D17046, Dog_test_1!$B$2:$D$194, 3, FALSE)), 0, VLOOKUP(D17046, Dog_test_1!$B$2:$D$194, 3, FALSE))</f>
        <v>1</v>
      </c>
      <c r="G17046">
        <f>IF(ISNA(VLOOKUP(E17046, Dog_test_1!$B$2:$D$194, 3, FALSE)), 0, VLOOKUP(E17046, Dog_test_1!$B$2:$D$194, 3, FALSE))</f>
        <v>1</v>
      </c>
      <c r="H17046">
        <f t="shared" si="1067"/>
        <v>1</v>
      </c>
    </row>
    <row r="17047" spans="1:8" ht="19" x14ac:dyDescent="0.25">
      <c r="A17047" t="s">
        <v>5045</v>
      </c>
      <c r="B17047" t="s">
        <v>32</v>
      </c>
      <c r="C17047" s="2" t="str">
        <f t="shared" si="1064"/>
        <v>labradorretriever</v>
      </c>
      <c r="D17047" t="str">
        <f t="shared" si="1065"/>
        <v>labradorretriever</v>
      </c>
      <c r="E17047" t="str">
        <f t="shared" si="1066"/>
        <v>labradorretriever</v>
      </c>
      <c r="F17047">
        <f>IF(ISNA(VLOOKUP(D17047, Dog_test_1!$B$2:$D$194, 3, FALSE)), 0, VLOOKUP(D17047, Dog_test_1!$B$2:$D$194, 3, FALSE))</f>
        <v>3</v>
      </c>
      <c r="G17047">
        <f>IF(ISNA(VLOOKUP(E17047, Dog_test_1!$B$2:$D$194, 3, FALSE)), 0, VLOOKUP(E17047, Dog_test_1!$B$2:$D$194, 3, FALSE))</f>
        <v>3</v>
      </c>
      <c r="H17047">
        <f t="shared" si="1067"/>
        <v>3</v>
      </c>
    </row>
    <row r="17048" spans="1:8" ht="19" x14ac:dyDescent="0.25">
      <c r="A17048" t="s">
        <v>1237</v>
      </c>
      <c r="B17048" t="s">
        <v>2880</v>
      </c>
      <c r="C17048" s="2" t="str">
        <f t="shared" si="1064"/>
        <v>miniaturepoodle/maltese</v>
      </c>
      <c r="D17048" t="str">
        <f t="shared" si="1065"/>
        <v>miniaturepoodle</v>
      </c>
      <c r="E17048" t="str">
        <f t="shared" si="1066"/>
        <v>maltese</v>
      </c>
      <c r="F17048">
        <f>IF(ISNA(VLOOKUP(D17048, Dog_test_1!$B$2:$D$194, 3, FALSE)), 0, VLOOKUP(D17048, Dog_test_1!$B$2:$D$194, 3, FALSE))</f>
        <v>2</v>
      </c>
      <c r="G17048">
        <f>IF(ISNA(VLOOKUP(E17048, Dog_test_1!$B$2:$D$194, 3, FALSE)), 0, VLOOKUP(E17048, Dog_test_1!$B$2:$D$194, 3, FALSE))</f>
        <v>1</v>
      </c>
      <c r="H17048">
        <f t="shared" si="1067"/>
        <v>1.5</v>
      </c>
    </row>
    <row r="17049" spans="1:8" ht="19" x14ac:dyDescent="0.25">
      <c r="A17049" t="s">
        <v>502</v>
      </c>
      <c r="B17049" t="s">
        <v>818</v>
      </c>
      <c r="C17049" s="2" t="str">
        <f t="shared" si="1064"/>
        <v>norwichterrier</v>
      </c>
      <c r="D17049" t="str">
        <f t="shared" si="1065"/>
        <v>norwichterrier</v>
      </c>
      <c r="E17049" t="str">
        <f t="shared" si="1066"/>
        <v>norwichterrier</v>
      </c>
      <c r="F17049">
        <f>IF(ISNA(VLOOKUP(D17049, Dog_test_1!$B$2:$D$194, 3, FALSE)), 0, VLOOKUP(D17049, Dog_test_1!$B$2:$D$194, 3, FALSE))</f>
        <v>0</v>
      </c>
      <c r="G17049">
        <f>IF(ISNA(VLOOKUP(E17049, Dog_test_1!$B$2:$D$194, 3, FALSE)), 0, VLOOKUP(E17049, Dog_test_1!$B$2:$D$194, 3, FALSE))</f>
        <v>0</v>
      </c>
      <c r="H17049">
        <f t="shared" si="1067"/>
        <v>0</v>
      </c>
    </row>
    <row r="17050" spans="1:8" ht="19" x14ac:dyDescent="0.25">
      <c r="A17050" t="s">
        <v>427</v>
      </c>
      <c r="B17050" t="s">
        <v>12</v>
      </c>
      <c r="C17050" s="2" t="str">
        <f t="shared" si="1064"/>
        <v>miniatureschnauzer</v>
      </c>
      <c r="D17050" t="str">
        <f t="shared" si="1065"/>
        <v>miniatureschnauzer</v>
      </c>
      <c r="E17050" t="str">
        <f t="shared" si="1066"/>
        <v>miniatureschnauzer</v>
      </c>
      <c r="F17050">
        <f>IF(ISNA(VLOOKUP(D17050, Dog_test_1!$B$2:$D$194, 3, FALSE)), 0, VLOOKUP(D17050, Dog_test_1!$B$2:$D$194, 3, FALSE))</f>
        <v>2</v>
      </c>
      <c r="G17050">
        <f>IF(ISNA(VLOOKUP(E17050, Dog_test_1!$B$2:$D$194, 3, FALSE)), 0, VLOOKUP(E17050, Dog_test_1!$B$2:$D$194, 3, FALSE))</f>
        <v>2</v>
      </c>
      <c r="H17050">
        <f t="shared" si="1067"/>
        <v>2</v>
      </c>
    </row>
    <row r="17051" spans="1:8" ht="19" x14ac:dyDescent="0.25">
      <c r="A17051" t="s">
        <v>45</v>
      </c>
      <c r="B17051" t="s">
        <v>207</v>
      </c>
      <c r="C17051" s="2" t="str">
        <f t="shared" si="1064"/>
        <v>labradorretriever/bordercollie</v>
      </c>
      <c r="D17051" t="str">
        <f t="shared" si="1065"/>
        <v>labradorretriever</v>
      </c>
      <c r="E17051" t="str">
        <f t="shared" si="1066"/>
        <v>bordercollie</v>
      </c>
      <c r="F17051">
        <f>IF(ISNA(VLOOKUP(D17051, Dog_test_1!$B$2:$D$194, 3, FALSE)), 0, VLOOKUP(D17051, Dog_test_1!$B$2:$D$194, 3, FALSE))</f>
        <v>3</v>
      </c>
      <c r="G17051">
        <f>IF(ISNA(VLOOKUP(E17051, Dog_test_1!$B$2:$D$194, 3, FALSE)), 0, VLOOKUP(E17051, Dog_test_1!$B$2:$D$194, 3, FALSE))</f>
        <v>3</v>
      </c>
      <c r="H17051">
        <f t="shared" si="1067"/>
        <v>3</v>
      </c>
    </row>
    <row r="17052" spans="1:8" ht="19" x14ac:dyDescent="0.25">
      <c r="A17052" t="s">
        <v>6215</v>
      </c>
      <c r="B17052" t="s">
        <v>1018</v>
      </c>
      <c r="C17052" s="2" t="str">
        <f t="shared" si="1064"/>
        <v>toypoodle</v>
      </c>
      <c r="D17052" t="str">
        <f t="shared" si="1065"/>
        <v>toypoodle</v>
      </c>
      <c r="E17052" t="str">
        <f t="shared" si="1066"/>
        <v>toypoodle</v>
      </c>
      <c r="F17052">
        <f>IF(ISNA(VLOOKUP(D17052, Dog_test_1!$B$2:$D$194, 3, FALSE)), 0, VLOOKUP(D17052, Dog_test_1!$B$2:$D$194, 3, FALSE))</f>
        <v>1</v>
      </c>
      <c r="G17052">
        <f>IF(ISNA(VLOOKUP(E17052, Dog_test_1!$B$2:$D$194, 3, FALSE)), 0, VLOOKUP(E17052, Dog_test_1!$B$2:$D$194, 3, FALSE))</f>
        <v>1</v>
      </c>
      <c r="H17052">
        <f t="shared" si="1067"/>
        <v>1</v>
      </c>
    </row>
    <row r="17053" spans="1:8" ht="19" x14ac:dyDescent="0.25">
      <c r="A17053" t="s">
        <v>4320</v>
      </c>
      <c r="B17053" t="s">
        <v>21</v>
      </c>
      <c r="C17053" s="2" t="str">
        <f t="shared" si="1064"/>
        <v>queenslandheeler</v>
      </c>
      <c r="D17053" t="str">
        <f t="shared" si="1065"/>
        <v>queenslandheeler</v>
      </c>
      <c r="E17053" t="str">
        <f t="shared" si="1066"/>
        <v>queenslandheeler</v>
      </c>
      <c r="F17053">
        <f>IF(ISNA(VLOOKUP(D17053, Dog_test_1!$B$2:$D$194, 3, FALSE)), 0, VLOOKUP(D17053, Dog_test_1!$B$2:$D$194, 3, FALSE))</f>
        <v>0</v>
      </c>
      <c r="G17053">
        <f>IF(ISNA(VLOOKUP(E17053, Dog_test_1!$B$2:$D$194, 3, FALSE)), 0, VLOOKUP(E17053, Dog_test_1!$B$2:$D$194, 3, FALSE))</f>
        <v>0</v>
      </c>
      <c r="H17053">
        <f t="shared" si="1067"/>
        <v>0</v>
      </c>
    </row>
    <row r="17054" spans="1:8" ht="19" x14ac:dyDescent="0.25">
      <c r="A17054" t="s">
        <v>561</v>
      </c>
      <c r="B17054" t="s">
        <v>30</v>
      </c>
      <c r="C17054" s="2" t="str">
        <f t="shared" si="1064"/>
        <v>chihuahua</v>
      </c>
      <c r="D17054" t="str">
        <f t="shared" si="1065"/>
        <v>chihuahua</v>
      </c>
      <c r="E17054" t="str">
        <f t="shared" si="1066"/>
        <v>chihuahua</v>
      </c>
      <c r="F17054">
        <f>IF(ISNA(VLOOKUP(D17054, Dog_test_1!$B$2:$D$194, 3, FALSE)), 0, VLOOKUP(D17054, Dog_test_1!$B$2:$D$194, 3, FALSE))</f>
        <v>1</v>
      </c>
      <c r="G17054">
        <f>IF(ISNA(VLOOKUP(E17054, Dog_test_1!$B$2:$D$194, 3, FALSE)), 0, VLOOKUP(E17054, Dog_test_1!$B$2:$D$194, 3, FALSE))</f>
        <v>1</v>
      </c>
      <c r="H17054">
        <f t="shared" si="1067"/>
        <v>1</v>
      </c>
    </row>
    <row r="17055" spans="1:8" ht="19" x14ac:dyDescent="0.25">
      <c r="A17055" t="s">
        <v>125</v>
      </c>
      <c r="B17055" t="s">
        <v>135</v>
      </c>
      <c r="C17055" s="2" t="str">
        <f t="shared" si="1064"/>
        <v>miniaturepoodle</v>
      </c>
      <c r="D17055" t="str">
        <f t="shared" si="1065"/>
        <v>miniaturepoodle</v>
      </c>
      <c r="E17055" t="str">
        <f t="shared" si="1066"/>
        <v>miniaturepoodle</v>
      </c>
      <c r="F17055">
        <f>IF(ISNA(VLOOKUP(D17055, Dog_test_1!$B$2:$D$194, 3, FALSE)), 0, VLOOKUP(D17055, Dog_test_1!$B$2:$D$194, 3, FALSE))</f>
        <v>2</v>
      </c>
      <c r="G17055">
        <f>IF(ISNA(VLOOKUP(E17055, Dog_test_1!$B$2:$D$194, 3, FALSE)), 0, VLOOKUP(E17055, Dog_test_1!$B$2:$D$194, 3, FALSE))</f>
        <v>2</v>
      </c>
      <c r="H17055">
        <f t="shared" si="1067"/>
        <v>2</v>
      </c>
    </row>
    <row r="17056" spans="1:8" ht="19" x14ac:dyDescent="0.25">
      <c r="A17056" t="s">
        <v>6</v>
      </c>
      <c r="B17056" t="s">
        <v>49</v>
      </c>
      <c r="C17056" s="2" t="str">
        <f t="shared" si="1064"/>
        <v>dachshund</v>
      </c>
      <c r="D17056" t="str">
        <f t="shared" si="1065"/>
        <v>dachshund</v>
      </c>
      <c r="E17056" t="str">
        <f t="shared" si="1066"/>
        <v>dachshund</v>
      </c>
      <c r="F17056">
        <f>IF(ISNA(VLOOKUP(D17056, Dog_test_1!$B$2:$D$194, 3, FALSE)), 0, VLOOKUP(D17056, Dog_test_1!$B$2:$D$194, 3, FALSE))</f>
        <v>2</v>
      </c>
      <c r="G17056">
        <f>IF(ISNA(VLOOKUP(E17056, Dog_test_1!$B$2:$D$194, 3, FALSE)), 0, VLOOKUP(E17056, Dog_test_1!$B$2:$D$194, 3, FALSE))</f>
        <v>2</v>
      </c>
      <c r="H17056">
        <f t="shared" si="1067"/>
        <v>2</v>
      </c>
    </row>
    <row r="17057" spans="1:8" ht="19" x14ac:dyDescent="0.25">
      <c r="A17057" t="s">
        <v>163</v>
      </c>
      <c r="B17057" t="s">
        <v>49</v>
      </c>
      <c r="C17057" s="2" t="str">
        <f t="shared" si="1064"/>
        <v>dachshund</v>
      </c>
      <c r="D17057" t="str">
        <f t="shared" si="1065"/>
        <v>dachshund</v>
      </c>
      <c r="E17057" t="str">
        <f t="shared" si="1066"/>
        <v>dachshund</v>
      </c>
      <c r="F17057">
        <f>IF(ISNA(VLOOKUP(D17057, Dog_test_1!$B$2:$D$194, 3, FALSE)), 0, VLOOKUP(D17057, Dog_test_1!$B$2:$D$194, 3, FALSE))</f>
        <v>2</v>
      </c>
      <c r="G17057">
        <f>IF(ISNA(VLOOKUP(E17057, Dog_test_1!$B$2:$D$194, 3, FALSE)), 0, VLOOKUP(E17057, Dog_test_1!$B$2:$D$194, 3, FALSE))</f>
        <v>2</v>
      </c>
      <c r="H17057">
        <f t="shared" si="1067"/>
        <v>2</v>
      </c>
    </row>
    <row r="17058" spans="1:8" ht="19" x14ac:dyDescent="0.25">
      <c r="A17058" t="s">
        <v>332</v>
      </c>
      <c r="B17058" t="s">
        <v>5</v>
      </c>
      <c r="C17058" s="2" t="str">
        <f t="shared" si="1064"/>
        <v>americanpitbullterrier</v>
      </c>
      <c r="D17058" t="str">
        <f t="shared" si="1065"/>
        <v>americanpitbullterrier</v>
      </c>
      <c r="E17058" t="str">
        <f t="shared" si="1066"/>
        <v>americanpitbullterrier</v>
      </c>
      <c r="F17058">
        <f>IF(ISNA(VLOOKUP(D17058, Dog_test_1!$B$2:$D$194, 3, FALSE)), 0, VLOOKUP(D17058, Dog_test_1!$B$2:$D$194, 3, FALSE))</f>
        <v>3</v>
      </c>
      <c r="G17058">
        <f>IF(ISNA(VLOOKUP(E17058, Dog_test_1!$B$2:$D$194, 3, FALSE)), 0, VLOOKUP(E17058, Dog_test_1!$B$2:$D$194, 3, FALSE))</f>
        <v>3</v>
      </c>
      <c r="H17058">
        <f t="shared" si="1067"/>
        <v>3</v>
      </c>
    </row>
    <row r="17059" spans="1:8" ht="19" x14ac:dyDescent="0.25">
      <c r="A17059" t="s">
        <v>6216</v>
      </c>
      <c r="B17059" t="s">
        <v>1036</v>
      </c>
      <c r="C17059" s="2" t="str">
        <f t="shared" si="1064"/>
        <v>alaskanhusky</v>
      </c>
      <c r="D17059" t="str">
        <f t="shared" si="1065"/>
        <v>alaskanhusky</v>
      </c>
      <c r="E17059" t="str">
        <f t="shared" si="1066"/>
        <v>alaskanhusky</v>
      </c>
      <c r="F17059">
        <f>IF(ISNA(VLOOKUP(D17059, Dog_test_1!$B$2:$D$194, 3, FALSE)), 0, VLOOKUP(D17059, Dog_test_1!$B$2:$D$194, 3, FALSE))</f>
        <v>0</v>
      </c>
      <c r="G17059">
        <f>IF(ISNA(VLOOKUP(E17059, Dog_test_1!$B$2:$D$194, 3, FALSE)), 0, VLOOKUP(E17059, Dog_test_1!$B$2:$D$194, 3, FALSE))</f>
        <v>0</v>
      </c>
      <c r="H17059">
        <f t="shared" si="1067"/>
        <v>0</v>
      </c>
    </row>
    <row r="17060" spans="1:8" ht="19" x14ac:dyDescent="0.25">
      <c r="A17060" t="s">
        <v>138</v>
      </c>
      <c r="B17060" t="s">
        <v>30</v>
      </c>
      <c r="C17060" s="2" t="str">
        <f t="shared" si="1064"/>
        <v>chihuahua</v>
      </c>
      <c r="D17060" t="str">
        <f t="shared" si="1065"/>
        <v>chihuahua</v>
      </c>
      <c r="E17060" t="str">
        <f t="shared" si="1066"/>
        <v>chihuahua</v>
      </c>
      <c r="F17060">
        <f>IF(ISNA(VLOOKUP(D17060, Dog_test_1!$B$2:$D$194, 3, FALSE)), 0, VLOOKUP(D17060, Dog_test_1!$B$2:$D$194, 3, FALSE))</f>
        <v>1</v>
      </c>
      <c r="G17060">
        <f>IF(ISNA(VLOOKUP(E17060, Dog_test_1!$B$2:$D$194, 3, FALSE)), 0, VLOOKUP(E17060, Dog_test_1!$B$2:$D$194, 3, FALSE))</f>
        <v>1</v>
      </c>
      <c r="H17060">
        <f t="shared" si="1067"/>
        <v>1</v>
      </c>
    </row>
    <row r="17061" spans="1:8" ht="19" x14ac:dyDescent="0.25">
      <c r="A17061" t="s">
        <v>1625</v>
      </c>
      <c r="B17061" t="s">
        <v>596</v>
      </c>
      <c r="C17061" s="2" t="str">
        <f t="shared" si="1064"/>
        <v>bullterrier</v>
      </c>
      <c r="D17061" t="str">
        <f t="shared" si="1065"/>
        <v>bullterrier</v>
      </c>
      <c r="E17061" t="str">
        <f t="shared" si="1066"/>
        <v>bullterrier</v>
      </c>
      <c r="F17061">
        <f>IF(ISNA(VLOOKUP(D17061, Dog_test_1!$B$2:$D$194, 3, FALSE)), 0, VLOOKUP(D17061, Dog_test_1!$B$2:$D$194, 3, FALSE))</f>
        <v>3</v>
      </c>
      <c r="G17061">
        <f>IF(ISNA(VLOOKUP(E17061, Dog_test_1!$B$2:$D$194, 3, FALSE)), 0, VLOOKUP(E17061, Dog_test_1!$B$2:$D$194, 3, FALSE))</f>
        <v>3</v>
      </c>
      <c r="H17061">
        <f t="shared" si="1067"/>
        <v>3</v>
      </c>
    </row>
    <row r="17062" spans="1:8" ht="19" x14ac:dyDescent="0.25">
      <c r="A17062" t="s">
        <v>879</v>
      </c>
      <c r="B17062" t="s">
        <v>128</v>
      </c>
      <c r="C17062" s="2" t="str">
        <f t="shared" si="1064"/>
        <v>australiancattledog</v>
      </c>
      <c r="D17062" t="str">
        <f t="shared" si="1065"/>
        <v>australiancattledog</v>
      </c>
      <c r="E17062" t="str">
        <f t="shared" si="1066"/>
        <v>australiancattledog</v>
      </c>
      <c r="F17062">
        <f>IF(ISNA(VLOOKUP(D17062, Dog_test_1!$B$2:$D$194, 3, FALSE)), 0, VLOOKUP(D17062, Dog_test_1!$B$2:$D$194, 3, FALSE))</f>
        <v>0</v>
      </c>
      <c r="G17062">
        <f>IF(ISNA(VLOOKUP(E17062, Dog_test_1!$B$2:$D$194, 3, FALSE)), 0, VLOOKUP(E17062, Dog_test_1!$B$2:$D$194, 3, FALSE))</f>
        <v>0</v>
      </c>
      <c r="H17062">
        <f t="shared" si="1067"/>
        <v>0</v>
      </c>
    </row>
    <row r="17063" spans="1:8" ht="19" x14ac:dyDescent="0.25">
      <c r="A17063" t="s">
        <v>2988</v>
      </c>
      <c r="B17063" t="s">
        <v>5</v>
      </c>
      <c r="C17063" s="2" t="str">
        <f t="shared" si="1064"/>
        <v>americanpitbullterrier</v>
      </c>
      <c r="D17063" t="str">
        <f t="shared" si="1065"/>
        <v>americanpitbullterrier</v>
      </c>
      <c r="E17063" t="str">
        <f t="shared" si="1066"/>
        <v>americanpitbullterrier</v>
      </c>
      <c r="F17063">
        <f>IF(ISNA(VLOOKUP(D17063, Dog_test_1!$B$2:$D$194, 3, FALSE)), 0, VLOOKUP(D17063, Dog_test_1!$B$2:$D$194, 3, FALSE))</f>
        <v>3</v>
      </c>
      <c r="G17063">
        <f>IF(ISNA(VLOOKUP(E17063, Dog_test_1!$B$2:$D$194, 3, FALSE)), 0, VLOOKUP(E17063, Dog_test_1!$B$2:$D$194, 3, FALSE))</f>
        <v>3</v>
      </c>
      <c r="H17063">
        <f t="shared" si="1067"/>
        <v>3</v>
      </c>
    </row>
    <row r="17064" spans="1:8" ht="19" x14ac:dyDescent="0.25">
      <c r="A17064" t="s">
        <v>319</v>
      </c>
      <c r="B17064" t="s">
        <v>30</v>
      </c>
      <c r="C17064" s="2" t="str">
        <f t="shared" si="1064"/>
        <v>chihuahua</v>
      </c>
      <c r="D17064" t="str">
        <f t="shared" si="1065"/>
        <v>chihuahua</v>
      </c>
      <c r="E17064" t="str">
        <f t="shared" si="1066"/>
        <v>chihuahua</v>
      </c>
      <c r="F17064">
        <f>IF(ISNA(VLOOKUP(D17064, Dog_test_1!$B$2:$D$194, 3, FALSE)), 0, VLOOKUP(D17064, Dog_test_1!$B$2:$D$194, 3, FALSE))</f>
        <v>1</v>
      </c>
      <c r="G17064">
        <f>IF(ISNA(VLOOKUP(E17064, Dog_test_1!$B$2:$D$194, 3, FALSE)), 0, VLOOKUP(E17064, Dog_test_1!$B$2:$D$194, 3, FALSE))</f>
        <v>1</v>
      </c>
      <c r="H17064">
        <f t="shared" si="1067"/>
        <v>1</v>
      </c>
    </row>
    <row r="17065" spans="1:8" ht="19" x14ac:dyDescent="0.25">
      <c r="A17065" t="s">
        <v>3025</v>
      </c>
      <c r="B17065" t="s">
        <v>108</v>
      </c>
      <c r="C17065" s="2" t="str">
        <f t="shared" si="1064"/>
        <v>ratterrier</v>
      </c>
      <c r="D17065" t="str">
        <f t="shared" si="1065"/>
        <v>ratterrier</v>
      </c>
      <c r="E17065" t="str">
        <f t="shared" si="1066"/>
        <v>ratterrier</v>
      </c>
      <c r="F17065">
        <f>IF(ISNA(VLOOKUP(D17065, Dog_test_1!$B$2:$D$194, 3, FALSE)), 0, VLOOKUP(D17065, Dog_test_1!$B$2:$D$194, 3, FALSE))</f>
        <v>0</v>
      </c>
      <c r="G17065">
        <f>IF(ISNA(VLOOKUP(E17065, Dog_test_1!$B$2:$D$194, 3, FALSE)), 0, VLOOKUP(E17065, Dog_test_1!$B$2:$D$194, 3, FALSE))</f>
        <v>0</v>
      </c>
      <c r="H17065">
        <f t="shared" si="1067"/>
        <v>0</v>
      </c>
    </row>
    <row r="17066" spans="1:8" ht="19" x14ac:dyDescent="0.25">
      <c r="A17066" t="s">
        <v>2909</v>
      </c>
      <c r="B17066" t="s">
        <v>30</v>
      </c>
      <c r="C17066" s="2" t="str">
        <f t="shared" si="1064"/>
        <v>chihuahua</v>
      </c>
      <c r="D17066" t="str">
        <f t="shared" si="1065"/>
        <v>chihuahua</v>
      </c>
      <c r="E17066" t="str">
        <f t="shared" si="1066"/>
        <v>chihuahua</v>
      </c>
      <c r="F17066">
        <f>IF(ISNA(VLOOKUP(D17066, Dog_test_1!$B$2:$D$194, 3, FALSE)), 0, VLOOKUP(D17066, Dog_test_1!$B$2:$D$194, 3, FALSE))</f>
        <v>1</v>
      </c>
      <c r="G17066">
        <f>IF(ISNA(VLOOKUP(E17066, Dog_test_1!$B$2:$D$194, 3, FALSE)), 0, VLOOKUP(E17066, Dog_test_1!$B$2:$D$194, 3, FALSE))</f>
        <v>1</v>
      </c>
      <c r="H17066">
        <f t="shared" si="1067"/>
        <v>1</v>
      </c>
    </row>
    <row r="17067" spans="1:8" ht="19" x14ac:dyDescent="0.25">
      <c r="A17067" t="s">
        <v>3216</v>
      </c>
      <c r="B17067" t="s">
        <v>6217</v>
      </c>
      <c r="C17067" s="2" t="str">
        <f t="shared" si="1064"/>
        <v>miniaturepinscher/whippet</v>
      </c>
      <c r="D17067" t="str">
        <f t="shared" si="1065"/>
        <v>miniaturepinscher</v>
      </c>
      <c r="E17067" t="str">
        <f t="shared" si="1066"/>
        <v>whippet</v>
      </c>
      <c r="F17067">
        <f>IF(ISNA(VLOOKUP(D17067, Dog_test_1!$B$2:$D$194, 3, FALSE)), 0, VLOOKUP(D17067, Dog_test_1!$B$2:$D$194, 3, FALSE))</f>
        <v>2</v>
      </c>
      <c r="G17067">
        <f>IF(ISNA(VLOOKUP(E17067, Dog_test_1!$B$2:$D$194, 3, FALSE)), 0, VLOOKUP(E17067, Dog_test_1!$B$2:$D$194, 3, FALSE))</f>
        <v>3</v>
      </c>
      <c r="H17067">
        <f t="shared" si="1067"/>
        <v>2.5</v>
      </c>
    </row>
    <row r="17068" spans="1:8" ht="19" x14ac:dyDescent="0.25">
      <c r="A17068" t="s">
        <v>6</v>
      </c>
      <c r="B17068" t="s">
        <v>6218</v>
      </c>
      <c r="C17068" s="2" t="str">
        <f t="shared" si="1064"/>
        <v>boxer/doguedebordeaux</v>
      </c>
      <c r="D17068" t="str">
        <f t="shared" si="1065"/>
        <v>boxer</v>
      </c>
      <c r="E17068" t="str">
        <f t="shared" si="1066"/>
        <v>doguedebordeaux</v>
      </c>
      <c r="F17068">
        <f>IF(ISNA(VLOOKUP(D17068, Dog_test_1!$B$2:$D$194, 3, FALSE)), 0, VLOOKUP(D17068, Dog_test_1!$B$2:$D$194, 3, FALSE))</f>
        <v>3</v>
      </c>
      <c r="G17068">
        <f>IF(ISNA(VLOOKUP(E17068, Dog_test_1!$B$2:$D$194, 3, FALSE)), 0, VLOOKUP(E17068, Dog_test_1!$B$2:$D$194, 3, FALSE))</f>
        <v>4</v>
      </c>
      <c r="H17068">
        <f t="shared" si="1067"/>
        <v>3.5</v>
      </c>
    </row>
    <row r="17069" spans="1:8" ht="19" x14ac:dyDescent="0.25">
      <c r="A17069" t="s">
        <v>16</v>
      </c>
      <c r="B17069" t="s">
        <v>30</v>
      </c>
      <c r="C17069" s="2" t="str">
        <f t="shared" si="1064"/>
        <v>chihuahua</v>
      </c>
      <c r="D17069" t="str">
        <f t="shared" si="1065"/>
        <v>chihuahua</v>
      </c>
      <c r="E17069" t="str">
        <f t="shared" si="1066"/>
        <v>chihuahua</v>
      </c>
      <c r="F17069">
        <f>IF(ISNA(VLOOKUP(D17069, Dog_test_1!$B$2:$D$194, 3, FALSE)), 0, VLOOKUP(D17069, Dog_test_1!$B$2:$D$194, 3, FALSE))</f>
        <v>1</v>
      </c>
      <c r="G17069">
        <f>IF(ISNA(VLOOKUP(E17069, Dog_test_1!$B$2:$D$194, 3, FALSE)), 0, VLOOKUP(E17069, Dog_test_1!$B$2:$D$194, 3, FALSE))</f>
        <v>1</v>
      </c>
      <c r="H17069">
        <f t="shared" si="1067"/>
        <v>1</v>
      </c>
    </row>
    <row r="17070" spans="1:8" ht="19" x14ac:dyDescent="0.25">
      <c r="A17070" t="s">
        <v>1466</v>
      </c>
      <c r="B17070" t="s">
        <v>5</v>
      </c>
      <c r="C17070" s="2" t="str">
        <f t="shared" si="1064"/>
        <v>americanpitbullterrier</v>
      </c>
      <c r="D17070" t="str">
        <f t="shared" si="1065"/>
        <v>americanpitbullterrier</v>
      </c>
      <c r="E17070" t="str">
        <f t="shared" si="1066"/>
        <v>americanpitbullterrier</v>
      </c>
      <c r="F17070">
        <f>IF(ISNA(VLOOKUP(D17070, Dog_test_1!$B$2:$D$194, 3, FALSE)), 0, VLOOKUP(D17070, Dog_test_1!$B$2:$D$194, 3, FALSE))</f>
        <v>3</v>
      </c>
      <c r="G17070">
        <f>IF(ISNA(VLOOKUP(E17070, Dog_test_1!$B$2:$D$194, 3, FALSE)), 0, VLOOKUP(E17070, Dog_test_1!$B$2:$D$194, 3, FALSE))</f>
        <v>3</v>
      </c>
      <c r="H17070">
        <f t="shared" si="1067"/>
        <v>3</v>
      </c>
    </row>
    <row r="17071" spans="1:8" ht="19" x14ac:dyDescent="0.25">
      <c r="A17071" t="s">
        <v>626</v>
      </c>
      <c r="B17071" t="s">
        <v>32</v>
      </c>
      <c r="C17071" s="2" t="str">
        <f t="shared" si="1064"/>
        <v>labradorretriever</v>
      </c>
      <c r="D17071" t="str">
        <f t="shared" si="1065"/>
        <v>labradorretriever</v>
      </c>
      <c r="E17071" t="str">
        <f t="shared" si="1066"/>
        <v>labradorretriever</v>
      </c>
      <c r="F17071">
        <f>IF(ISNA(VLOOKUP(D17071, Dog_test_1!$B$2:$D$194, 3, FALSE)), 0, VLOOKUP(D17071, Dog_test_1!$B$2:$D$194, 3, FALSE))</f>
        <v>3</v>
      </c>
      <c r="G17071">
        <f>IF(ISNA(VLOOKUP(E17071, Dog_test_1!$B$2:$D$194, 3, FALSE)), 0, VLOOKUP(E17071, Dog_test_1!$B$2:$D$194, 3, FALSE))</f>
        <v>3</v>
      </c>
      <c r="H17071">
        <f t="shared" si="1067"/>
        <v>3</v>
      </c>
    </row>
    <row r="17072" spans="1:8" ht="19" x14ac:dyDescent="0.25">
      <c r="A17072" t="s">
        <v>833</v>
      </c>
      <c r="B17072" t="s">
        <v>1837</v>
      </c>
      <c r="C17072" s="2" t="str">
        <f t="shared" si="1064"/>
        <v>irishsetter/americanpitbullterrier</v>
      </c>
      <c r="D17072" t="str">
        <f t="shared" si="1065"/>
        <v>irishsetter</v>
      </c>
      <c r="E17072" t="str">
        <f t="shared" si="1066"/>
        <v>americanpitbullterrier</v>
      </c>
      <c r="F17072">
        <f>IF(ISNA(VLOOKUP(D17072, Dog_test_1!$B$2:$D$194, 3, FALSE)), 0, VLOOKUP(D17072, Dog_test_1!$B$2:$D$194, 3, FALSE))</f>
        <v>4</v>
      </c>
      <c r="G17072">
        <f>IF(ISNA(VLOOKUP(E17072, Dog_test_1!$B$2:$D$194, 3, FALSE)), 0, VLOOKUP(E17072, Dog_test_1!$B$2:$D$194, 3, FALSE))</f>
        <v>3</v>
      </c>
      <c r="H17072">
        <f t="shared" si="1067"/>
        <v>3.5</v>
      </c>
    </row>
    <row r="17073" spans="1:8" ht="19" x14ac:dyDescent="0.25">
      <c r="A17073" t="s">
        <v>6</v>
      </c>
      <c r="B17073" t="s">
        <v>128</v>
      </c>
      <c r="C17073" s="2" t="str">
        <f t="shared" si="1064"/>
        <v>australiancattledog</v>
      </c>
      <c r="D17073" t="str">
        <f t="shared" si="1065"/>
        <v>australiancattledog</v>
      </c>
      <c r="E17073" t="str">
        <f t="shared" si="1066"/>
        <v>australiancattledog</v>
      </c>
      <c r="F17073">
        <f>IF(ISNA(VLOOKUP(D17073, Dog_test_1!$B$2:$D$194, 3, FALSE)), 0, VLOOKUP(D17073, Dog_test_1!$B$2:$D$194, 3, FALSE))</f>
        <v>0</v>
      </c>
      <c r="G17073">
        <f>IF(ISNA(VLOOKUP(E17073, Dog_test_1!$B$2:$D$194, 3, FALSE)), 0, VLOOKUP(E17073, Dog_test_1!$B$2:$D$194, 3, FALSE))</f>
        <v>0</v>
      </c>
      <c r="H17073">
        <f t="shared" si="1067"/>
        <v>0</v>
      </c>
    </row>
    <row r="17074" spans="1:8" ht="19" x14ac:dyDescent="0.25">
      <c r="A17074" t="s">
        <v>1190</v>
      </c>
      <c r="B17074" t="s">
        <v>806</v>
      </c>
      <c r="C17074" s="2" t="str">
        <f t="shared" si="1064"/>
        <v>bloodhound</v>
      </c>
      <c r="D17074" t="str">
        <f t="shared" si="1065"/>
        <v>bloodhound</v>
      </c>
      <c r="E17074" t="str">
        <f t="shared" si="1066"/>
        <v>bloodhound</v>
      </c>
      <c r="F17074">
        <f>IF(ISNA(VLOOKUP(D17074, Dog_test_1!$B$2:$D$194, 3, FALSE)), 0, VLOOKUP(D17074, Dog_test_1!$B$2:$D$194, 3, FALSE))</f>
        <v>4</v>
      </c>
      <c r="G17074">
        <f>IF(ISNA(VLOOKUP(E17074, Dog_test_1!$B$2:$D$194, 3, FALSE)), 0, VLOOKUP(E17074, Dog_test_1!$B$2:$D$194, 3, FALSE))</f>
        <v>4</v>
      </c>
      <c r="H17074">
        <f t="shared" si="1067"/>
        <v>4</v>
      </c>
    </row>
    <row r="17075" spans="1:8" ht="19" x14ac:dyDescent="0.25">
      <c r="A17075" t="s">
        <v>349</v>
      </c>
      <c r="B17075" t="s">
        <v>75</v>
      </c>
      <c r="C17075" s="2" t="str">
        <f t="shared" si="1064"/>
        <v>bordercollie</v>
      </c>
      <c r="D17075" t="str">
        <f t="shared" si="1065"/>
        <v>bordercollie</v>
      </c>
      <c r="E17075" t="str">
        <f t="shared" si="1066"/>
        <v>bordercollie</v>
      </c>
      <c r="F17075">
        <f>IF(ISNA(VLOOKUP(D17075, Dog_test_1!$B$2:$D$194, 3, FALSE)), 0, VLOOKUP(D17075, Dog_test_1!$B$2:$D$194, 3, FALSE))</f>
        <v>3</v>
      </c>
      <c r="G17075">
        <f>IF(ISNA(VLOOKUP(E17075, Dog_test_1!$B$2:$D$194, 3, FALSE)), 0, VLOOKUP(E17075, Dog_test_1!$B$2:$D$194, 3, FALSE))</f>
        <v>3</v>
      </c>
      <c r="H17075">
        <f t="shared" si="1067"/>
        <v>3</v>
      </c>
    </row>
    <row r="17076" spans="1:8" ht="19" x14ac:dyDescent="0.25">
      <c r="A17076" t="s">
        <v>242</v>
      </c>
      <c r="B17076" t="s">
        <v>25</v>
      </c>
      <c r="C17076" s="2" t="str">
        <f t="shared" si="1064"/>
        <v>germanshepherd</v>
      </c>
      <c r="D17076" t="str">
        <f t="shared" si="1065"/>
        <v>germanshepherd</v>
      </c>
      <c r="E17076" t="str">
        <f t="shared" si="1066"/>
        <v>germanshepherd</v>
      </c>
      <c r="F17076">
        <f>IF(ISNA(VLOOKUP(D17076, Dog_test_1!$B$2:$D$194, 3, FALSE)), 0, VLOOKUP(D17076, Dog_test_1!$B$2:$D$194, 3, FALSE))</f>
        <v>3</v>
      </c>
      <c r="G17076">
        <f>IF(ISNA(VLOOKUP(E17076, Dog_test_1!$B$2:$D$194, 3, FALSE)), 0, VLOOKUP(E17076, Dog_test_1!$B$2:$D$194, 3, FALSE))</f>
        <v>3</v>
      </c>
      <c r="H17076">
        <f t="shared" si="1067"/>
        <v>3</v>
      </c>
    </row>
    <row r="17077" spans="1:8" ht="19" x14ac:dyDescent="0.25">
      <c r="A17077" t="s">
        <v>395</v>
      </c>
      <c r="B17077" t="s">
        <v>30</v>
      </c>
      <c r="C17077" s="2" t="str">
        <f t="shared" si="1064"/>
        <v>chihuahua</v>
      </c>
      <c r="D17077" t="str">
        <f t="shared" si="1065"/>
        <v>chihuahua</v>
      </c>
      <c r="E17077" t="str">
        <f t="shared" si="1066"/>
        <v>chihuahua</v>
      </c>
      <c r="F17077">
        <f>IF(ISNA(VLOOKUP(D17077, Dog_test_1!$B$2:$D$194, 3, FALSE)), 0, VLOOKUP(D17077, Dog_test_1!$B$2:$D$194, 3, FALSE))</f>
        <v>1</v>
      </c>
      <c r="G17077">
        <f>IF(ISNA(VLOOKUP(E17077, Dog_test_1!$B$2:$D$194, 3, FALSE)), 0, VLOOKUP(E17077, Dog_test_1!$B$2:$D$194, 3, FALSE))</f>
        <v>1</v>
      </c>
      <c r="H17077">
        <f t="shared" si="1067"/>
        <v>1</v>
      </c>
    </row>
    <row r="17078" spans="1:8" ht="19" x14ac:dyDescent="0.25">
      <c r="A17078" t="s">
        <v>2784</v>
      </c>
      <c r="B17078" t="s">
        <v>1085</v>
      </c>
      <c r="C17078" s="2" t="str">
        <f t="shared" si="1064"/>
        <v>americanpitbullterrier/catahoula</v>
      </c>
      <c r="D17078" t="str">
        <f t="shared" si="1065"/>
        <v>americanpitbullterrier</v>
      </c>
      <c r="E17078" t="str">
        <f t="shared" si="1066"/>
        <v>catahoula</v>
      </c>
      <c r="F17078">
        <f>IF(ISNA(VLOOKUP(D17078, Dog_test_1!$B$2:$D$194, 3, FALSE)), 0, VLOOKUP(D17078, Dog_test_1!$B$2:$D$194, 3, FALSE))</f>
        <v>3</v>
      </c>
      <c r="G17078">
        <f>IF(ISNA(VLOOKUP(E17078, Dog_test_1!$B$2:$D$194, 3, FALSE)), 0, VLOOKUP(E17078, Dog_test_1!$B$2:$D$194, 3, FALSE))</f>
        <v>0</v>
      </c>
      <c r="H17078">
        <f t="shared" si="1067"/>
        <v>1.5</v>
      </c>
    </row>
    <row r="17079" spans="1:8" ht="19" x14ac:dyDescent="0.25">
      <c r="A17079" t="s">
        <v>144</v>
      </c>
      <c r="B17079" t="s">
        <v>32</v>
      </c>
      <c r="C17079" s="2" t="str">
        <f t="shared" si="1064"/>
        <v>labradorretriever</v>
      </c>
      <c r="D17079" t="str">
        <f t="shared" si="1065"/>
        <v>labradorretriever</v>
      </c>
      <c r="E17079" t="str">
        <f t="shared" si="1066"/>
        <v>labradorretriever</v>
      </c>
      <c r="F17079">
        <f>IF(ISNA(VLOOKUP(D17079, Dog_test_1!$B$2:$D$194, 3, FALSE)), 0, VLOOKUP(D17079, Dog_test_1!$B$2:$D$194, 3, FALSE))</f>
        <v>3</v>
      </c>
      <c r="G17079">
        <f>IF(ISNA(VLOOKUP(E17079, Dog_test_1!$B$2:$D$194, 3, FALSE)), 0, VLOOKUP(E17079, Dog_test_1!$B$2:$D$194, 3, FALSE))</f>
        <v>3</v>
      </c>
      <c r="H17079">
        <f t="shared" si="1067"/>
        <v>3</v>
      </c>
    </row>
    <row r="17080" spans="1:8" ht="19" x14ac:dyDescent="0.25">
      <c r="A17080" t="s">
        <v>1301</v>
      </c>
      <c r="B17080" t="s">
        <v>30</v>
      </c>
      <c r="C17080" s="2" t="str">
        <f t="shared" si="1064"/>
        <v>chihuahua</v>
      </c>
      <c r="D17080" t="str">
        <f t="shared" si="1065"/>
        <v>chihuahua</v>
      </c>
      <c r="E17080" t="str">
        <f t="shared" si="1066"/>
        <v>chihuahua</v>
      </c>
      <c r="F17080">
        <f>IF(ISNA(VLOOKUP(D17080, Dog_test_1!$B$2:$D$194, 3, FALSE)), 0, VLOOKUP(D17080, Dog_test_1!$B$2:$D$194, 3, FALSE))</f>
        <v>1</v>
      </c>
      <c r="G17080">
        <f>IF(ISNA(VLOOKUP(E17080, Dog_test_1!$B$2:$D$194, 3, FALSE)), 0, VLOOKUP(E17080, Dog_test_1!$B$2:$D$194, 3, FALSE))</f>
        <v>1</v>
      </c>
      <c r="H17080">
        <f t="shared" si="1067"/>
        <v>1</v>
      </c>
    </row>
    <row r="17081" spans="1:8" ht="19" x14ac:dyDescent="0.25">
      <c r="A17081" t="s">
        <v>1114</v>
      </c>
      <c r="B17081" t="s">
        <v>30</v>
      </c>
      <c r="C17081" s="2" t="str">
        <f t="shared" si="1064"/>
        <v>chihuahua</v>
      </c>
      <c r="D17081" t="str">
        <f t="shared" si="1065"/>
        <v>chihuahua</v>
      </c>
      <c r="E17081" t="str">
        <f t="shared" si="1066"/>
        <v>chihuahua</v>
      </c>
      <c r="F17081">
        <f>IF(ISNA(VLOOKUP(D17081, Dog_test_1!$B$2:$D$194, 3, FALSE)), 0, VLOOKUP(D17081, Dog_test_1!$B$2:$D$194, 3, FALSE))</f>
        <v>1</v>
      </c>
      <c r="G17081">
        <f>IF(ISNA(VLOOKUP(E17081, Dog_test_1!$B$2:$D$194, 3, FALSE)), 0, VLOOKUP(E17081, Dog_test_1!$B$2:$D$194, 3, FALSE))</f>
        <v>1</v>
      </c>
      <c r="H17081">
        <f t="shared" si="1067"/>
        <v>1</v>
      </c>
    </row>
    <row r="17082" spans="1:8" ht="19" x14ac:dyDescent="0.25">
      <c r="A17082" t="s">
        <v>522</v>
      </c>
      <c r="B17082" t="s">
        <v>30</v>
      </c>
      <c r="C17082" s="2" t="str">
        <f t="shared" si="1064"/>
        <v>chihuahua</v>
      </c>
      <c r="D17082" t="str">
        <f t="shared" si="1065"/>
        <v>chihuahua</v>
      </c>
      <c r="E17082" t="str">
        <f t="shared" si="1066"/>
        <v>chihuahua</v>
      </c>
      <c r="F17082">
        <f>IF(ISNA(VLOOKUP(D17082, Dog_test_1!$B$2:$D$194, 3, FALSE)), 0, VLOOKUP(D17082, Dog_test_1!$B$2:$D$194, 3, FALSE))</f>
        <v>1</v>
      </c>
      <c r="G17082">
        <f>IF(ISNA(VLOOKUP(E17082, Dog_test_1!$B$2:$D$194, 3, FALSE)), 0, VLOOKUP(E17082, Dog_test_1!$B$2:$D$194, 3, FALSE))</f>
        <v>1</v>
      </c>
      <c r="H17082">
        <f t="shared" si="1067"/>
        <v>1</v>
      </c>
    </row>
    <row r="17083" spans="1:8" ht="19" x14ac:dyDescent="0.25">
      <c r="A17083" t="s">
        <v>6</v>
      </c>
      <c r="B17083" t="s">
        <v>4480</v>
      </c>
      <c r="C17083" s="2" t="str">
        <f t="shared" si="1064"/>
        <v>australiancattledog/greatpyrenees</v>
      </c>
      <c r="D17083" t="str">
        <f t="shared" si="1065"/>
        <v>australiancattledog</v>
      </c>
      <c r="E17083" t="str">
        <f t="shared" si="1066"/>
        <v>greatpyrenees</v>
      </c>
      <c r="F17083">
        <f>IF(ISNA(VLOOKUP(D17083, Dog_test_1!$B$2:$D$194, 3, FALSE)), 0, VLOOKUP(D17083, Dog_test_1!$B$2:$D$194, 3, FALSE))</f>
        <v>0</v>
      </c>
      <c r="G17083">
        <f>IF(ISNA(VLOOKUP(E17083, Dog_test_1!$B$2:$D$194, 3, FALSE)), 0, VLOOKUP(E17083, Dog_test_1!$B$2:$D$194, 3, FALSE))</f>
        <v>4</v>
      </c>
      <c r="H17083">
        <f t="shared" si="1067"/>
        <v>2</v>
      </c>
    </row>
    <row r="17084" spans="1:8" ht="19" x14ac:dyDescent="0.25">
      <c r="A17084" t="s">
        <v>1409</v>
      </c>
      <c r="B17084" t="s">
        <v>4512</v>
      </c>
      <c r="C17084" s="2" t="str">
        <f t="shared" si="1064"/>
        <v>jackrussellterrier/miniaturepoodle</v>
      </c>
      <c r="D17084" t="str">
        <f t="shared" si="1065"/>
        <v>jackrussellterrier</v>
      </c>
      <c r="E17084" t="str">
        <f t="shared" si="1066"/>
        <v>miniaturepoodle</v>
      </c>
      <c r="F17084">
        <f>IF(ISNA(VLOOKUP(D17084, Dog_test_1!$B$2:$D$194, 3, FALSE)), 0, VLOOKUP(D17084, Dog_test_1!$B$2:$D$194, 3, FALSE))</f>
        <v>2</v>
      </c>
      <c r="G17084">
        <f>IF(ISNA(VLOOKUP(E17084, Dog_test_1!$B$2:$D$194, 3, FALSE)), 0, VLOOKUP(E17084, Dog_test_1!$B$2:$D$194, 3, FALSE))</f>
        <v>2</v>
      </c>
      <c r="H17084">
        <f t="shared" si="1067"/>
        <v>2</v>
      </c>
    </row>
    <row r="17085" spans="1:8" ht="19" x14ac:dyDescent="0.25">
      <c r="A17085" t="s">
        <v>537</v>
      </c>
      <c r="B17085" t="s">
        <v>30</v>
      </c>
      <c r="C17085" s="2" t="str">
        <f t="shared" si="1064"/>
        <v>chihuahua</v>
      </c>
      <c r="D17085" t="str">
        <f t="shared" si="1065"/>
        <v>chihuahua</v>
      </c>
      <c r="E17085" t="str">
        <f t="shared" si="1066"/>
        <v>chihuahua</v>
      </c>
      <c r="F17085">
        <f>IF(ISNA(VLOOKUP(D17085, Dog_test_1!$B$2:$D$194, 3, FALSE)), 0, VLOOKUP(D17085, Dog_test_1!$B$2:$D$194, 3, FALSE))</f>
        <v>1</v>
      </c>
      <c r="G17085">
        <f>IF(ISNA(VLOOKUP(E17085, Dog_test_1!$B$2:$D$194, 3, FALSE)), 0, VLOOKUP(E17085, Dog_test_1!$B$2:$D$194, 3, FALSE))</f>
        <v>1</v>
      </c>
      <c r="H17085">
        <f t="shared" si="1067"/>
        <v>1</v>
      </c>
    </row>
    <row r="17086" spans="1:8" ht="19" x14ac:dyDescent="0.25">
      <c r="A17086" t="s">
        <v>6219</v>
      </c>
      <c r="B17086" t="s">
        <v>49</v>
      </c>
      <c r="C17086" s="2" t="str">
        <f t="shared" si="1064"/>
        <v>dachshund</v>
      </c>
      <c r="D17086" t="str">
        <f t="shared" si="1065"/>
        <v>dachshund</v>
      </c>
      <c r="E17086" t="str">
        <f t="shared" si="1066"/>
        <v>dachshund</v>
      </c>
      <c r="F17086">
        <f>IF(ISNA(VLOOKUP(D17086, Dog_test_1!$B$2:$D$194, 3, FALSE)), 0, VLOOKUP(D17086, Dog_test_1!$B$2:$D$194, 3, FALSE))</f>
        <v>2</v>
      </c>
      <c r="G17086">
        <f>IF(ISNA(VLOOKUP(E17086, Dog_test_1!$B$2:$D$194, 3, FALSE)), 0, VLOOKUP(E17086, Dog_test_1!$B$2:$D$194, 3, FALSE))</f>
        <v>2</v>
      </c>
      <c r="H17086">
        <f t="shared" si="1067"/>
        <v>2</v>
      </c>
    </row>
    <row r="17087" spans="1:8" ht="19" x14ac:dyDescent="0.25">
      <c r="A17087" t="s">
        <v>1182</v>
      </c>
      <c r="B17087" t="s">
        <v>5</v>
      </c>
      <c r="C17087" s="2" t="str">
        <f t="shared" si="1064"/>
        <v>americanpitbullterrier</v>
      </c>
      <c r="D17087" t="str">
        <f t="shared" si="1065"/>
        <v>americanpitbullterrier</v>
      </c>
      <c r="E17087" t="str">
        <f t="shared" si="1066"/>
        <v>americanpitbullterrier</v>
      </c>
      <c r="F17087">
        <f>IF(ISNA(VLOOKUP(D17087, Dog_test_1!$B$2:$D$194, 3, FALSE)), 0, VLOOKUP(D17087, Dog_test_1!$B$2:$D$194, 3, FALSE))</f>
        <v>3</v>
      </c>
      <c r="G17087">
        <f>IF(ISNA(VLOOKUP(E17087, Dog_test_1!$B$2:$D$194, 3, FALSE)), 0, VLOOKUP(E17087, Dog_test_1!$B$2:$D$194, 3, FALSE))</f>
        <v>3</v>
      </c>
      <c r="H17087">
        <f t="shared" si="1067"/>
        <v>3</v>
      </c>
    </row>
    <row r="17088" spans="1:8" ht="19" x14ac:dyDescent="0.25">
      <c r="A17088" t="s">
        <v>724</v>
      </c>
      <c r="B17088" t="s">
        <v>124</v>
      </c>
      <c r="C17088" s="2" t="str">
        <f t="shared" si="1064"/>
        <v>chihuahua/ratterrier</v>
      </c>
      <c r="D17088" t="str">
        <f t="shared" si="1065"/>
        <v>chihuahua</v>
      </c>
      <c r="E17088" t="str">
        <f t="shared" si="1066"/>
        <v>ratterrier</v>
      </c>
      <c r="F17088">
        <f>IF(ISNA(VLOOKUP(D17088, Dog_test_1!$B$2:$D$194, 3, FALSE)), 0, VLOOKUP(D17088, Dog_test_1!$B$2:$D$194, 3, FALSE))</f>
        <v>1</v>
      </c>
      <c r="G17088">
        <f>IF(ISNA(VLOOKUP(E17088, Dog_test_1!$B$2:$D$194, 3, FALSE)), 0, VLOOKUP(E17088, Dog_test_1!$B$2:$D$194, 3, FALSE))</f>
        <v>0</v>
      </c>
      <c r="H17088">
        <f t="shared" si="1067"/>
        <v>0.5</v>
      </c>
    </row>
    <row r="17089" spans="1:8" ht="19" x14ac:dyDescent="0.25">
      <c r="A17089" t="s">
        <v>473</v>
      </c>
      <c r="B17089" t="s">
        <v>32</v>
      </c>
      <c r="C17089" s="2" t="str">
        <f t="shared" si="1064"/>
        <v>labradorretriever</v>
      </c>
      <c r="D17089" t="str">
        <f t="shared" si="1065"/>
        <v>labradorretriever</v>
      </c>
      <c r="E17089" t="str">
        <f t="shared" si="1066"/>
        <v>labradorretriever</v>
      </c>
      <c r="F17089">
        <f>IF(ISNA(VLOOKUP(D17089, Dog_test_1!$B$2:$D$194, 3, FALSE)), 0, VLOOKUP(D17089, Dog_test_1!$B$2:$D$194, 3, FALSE))</f>
        <v>3</v>
      </c>
      <c r="G17089">
        <f>IF(ISNA(VLOOKUP(E17089, Dog_test_1!$B$2:$D$194, 3, FALSE)), 0, VLOOKUP(E17089, Dog_test_1!$B$2:$D$194, 3, FALSE))</f>
        <v>3</v>
      </c>
      <c r="H17089">
        <f t="shared" si="1067"/>
        <v>3</v>
      </c>
    </row>
    <row r="17090" spans="1:8" ht="19" x14ac:dyDescent="0.25">
      <c r="A17090" t="s">
        <v>1139</v>
      </c>
      <c r="B17090" t="s">
        <v>71</v>
      </c>
      <c r="C17090" s="2" t="str">
        <f t="shared" ref="C17090:C17153" si="1068">SUBSTITUTE(LOWER(B17090), " ", "")</f>
        <v>lhasaapso</v>
      </c>
      <c r="D17090" t="str">
        <f t="shared" si="1065"/>
        <v>lhasaapso</v>
      </c>
      <c r="E17090" t="str">
        <f t="shared" si="1066"/>
        <v>lhasaapso</v>
      </c>
      <c r="F17090">
        <f>IF(ISNA(VLOOKUP(D17090, Dog_test_1!$B$2:$D$194, 3, FALSE)), 0, VLOOKUP(D17090, Dog_test_1!$B$2:$D$194, 3, FALSE))</f>
        <v>2</v>
      </c>
      <c r="G17090">
        <f>IF(ISNA(VLOOKUP(E17090, Dog_test_1!$B$2:$D$194, 3, FALSE)), 0, VLOOKUP(E17090, Dog_test_1!$B$2:$D$194, 3, FALSE))</f>
        <v>2</v>
      </c>
      <c r="H17090">
        <f t="shared" si="1067"/>
        <v>2</v>
      </c>
    </row>
    <row r="17091" spans="1:8" ht="19" x14ac:dyDescent="0.25">
      <c r="A17091" t="s">
        <v>414</v>
      </c>
      <c r="B17091" t="s">
        <v>28</v>
      </c>
      <c r="C17091" s="2" t="str">
        <f t="shared" si="1068"/>
        <v>americanstaffordshireterrier</v>
      </c>
      <c r="D17091" t="str">
        <f t="shared" ref="D17091:D17154" si="1069">IF(ISNUMBER(SEARCH("/", C17091)), LEFT(C17091, SEARCH("/", C17091, 1)-1), C17091)</f>
        <v>americanstaffordshireterrier</v>
      </c>
      <c r="E17091" t="str">
        <f t="shared" ref="E17091:E17154" si="1070">IF(ISNUMBER(SEARCH("/", C17091)), RIGHT(C17091, LEN(C17091)-SEARCH("/", C17091, 1)), C17091)</f>
        <v>americanstaffordshireterrier</v>
      </c>
      <c r="F17091">
        <f>IF(ISNA(VLOOKUP(D17091, Dog_test_1!$B$2:$D$194, 3, FALSE)), 0, VLOOKUP(D17091, Dog_test_1!$B$2:$D$194, 3, FALSE))</f>
        <v>3</v>
      </c>
      <c r="G17091">
        <f>IF(ISNA(VLOOKUP(E17091, Dog_test_1!$B$2:$D$194, 3, FALSE)), 0, VLOOKUP(E17091, Dog_test_1!$B$2:$D$194, 3, FALSE))</f>
        <v>3</v>
      </c>
      <c r="H17091">
        <f t="shared" ref="H17091:H17154" si="1071">(F17091+G17091)/2</f>
        <v>3</v>
      </c>
    </row>
    <row r="17092" spans="1:8" ht="19" x14ac:dyDescent="0.25">
      <c r="A17092" t="s">
        <v>602</v>
      </c>
      <c r="B17092" t="s">
        <v>135</v>
      </c>
      <c r="C17092" s="2" t="str">
        <f t="shared" si="1068"/>
        <v>miniaturepoodle</v>
      </c>
      <c r="D17092" t="str">
        <f t="shared" si="1069"/>
        <v>miniaturepoodle</v>
      </c>
      <c r="E17092" t="str">
        <f t="shared" si="1070"/>
        <v>miniaturepoodle</v>
      </c>
      <c r="F17092">
        <f>IF(ISNA(VLOOKUP(D17092, Dog_test_1!$B$2:$D$194, 3, FALSE)), 0, VLOOKUP(D17092, Dog_test_1!$B$2:$D$194, 3, FALSE))</f>
        <v>2</v>
      </c>
      <c r="G17092">
        <f>IF(ISNA(VLOOKUP(E17092, Dog_test_1!$B$2:$D$194, 3, FALSE)), 0, VLOOKUP(E17092, Dog_test_1!$B$2:$D$194, 3, FALSE))</f>
        <v>2</v>
      </c>
      <c r="H17092">
        <f t="shared" si="1071"/>
        <v>2</v>
      </c>
    </row>
    <row r="17093" spans="1:8" ht="19" x14ac:dyDescent="0.25">
      <c r="A17093" t="s">
        <v>4175</v>
      </c>
      <c r="B17093" t="s">
        <v>87</v>
      </c>
      <c r="C17093" s="2" t="str">
        <f t="shared" si="1068"/>
        <v>chihuahua/dachshund</v>
      </c>
      <c r="D17093" t="str">
        <f t="shared" si="1069"/>
        <v>chihuahua</v>
      </c>
      <c r="E17093" t="str">
        <f t="shared" si="1070"/>
        <v>dachshund</v>
      </c>
      <c r="F17093">
        <f>IF(ISNA(VLOOKUP(D17093, Dog_test_1!$B$2:$D$194, 3, FALSE)), 0, VLOOKUP(D17093, Dog_test_1!$B$2:$D$194, 3, FALSE))</f>
        <v>1</v>
      </c>
      <c r="G17093">
        <f>IF(ISNA(VLOOKUP(E17093, Dog_test_1!$B$2:$D$194, 3, FALSE)), 0, VLOOKUP(E17093, Dog_test_1!$B$2:$D$194, 3, FALSE))</f>
        <v>2</v>
      </c>
      <c r="H17093">
        <f t="shared" si="1071"/>
        <v>1.5</v>
      </c>
    </row>
    <row r="17094" spans="1:8" ht="19" x14ac:dyDescent="0.25">
      <c r="A17094" t="s">
        <v>6215</v>
      </c>
      <c r="B17094" t="s">
        <v>49</v>
      </c>
      <c r="C17094" s="2" t="str">
        <f t="shared" si="1068"/>
        <v>dachshund</v>
      </c>
      <c r="D17094" t="str">
        <f t="shared" si="1069"/>
        <v>dachshund</v>
      </c>
      <c r="E17094" t="str">
        <f t="shared" si="1070"/>
        <v>dachshund</v>
      </c>
      <c r="F17094">
        <f>IF(ISNA(VLOOKUP(D17094, Dog_test_1!$B$2:$D$194, 3, FALSE)), 0, VLOOKUP(D17094, Dog_test_1!$B$2:$D$194, 3, FALSE))</f>
        <v>2</v>
      </c>
      <c r="G17094">
        <f>IF(ISNA(VLOOKUP(E17094, Dog_test_1!$B$2:$D$194, 3, FALSE)), 0, VLOOKUP(E17094, Dog_test_1!$B$2:$D$194, 3, FALSE))</f>
        <v>2</v>
      </c>
      <c r="H17094">
        <f t="shared" si="1071"/>
        <v>2</v>
      </c>
    </row>
    <row r="17095" spans="1:8" ht="19" x14ac:dyDescent="0.25">
      <c r="A17095" t="s">
        <v>6220</v>
      </c>
      <c r="B17095" t="s">
        <v>1821</v>
      </c>
      <c r="C17095" s="2" t="str">
        <f t="shared" si="1068"/>
        <v>fieldspaniel</v>
      </c>
      <c r="D17095" t="str">
        <f t="shared" si="1069"/>
        <v>fieldspaniel</v>
      </c>
      <c r="E17095" t="str">
        <f t="shared" si="1070"/>
        <v>fieldspaniel</v>
      </c>
      <c r="F17095">
        <f>IF(ISNA(VLOOKUP(D17095, Dog_test_1!$B$2:$D$194, 3, FALSE)), 0, VLOOKUP(D17095, Dog_test_1!$B$2:$D$194, 3, FALSE))</f>
        <v>3</v>
      </c>
      <c r="G17095">
        <f>IF(ISNA(VLOOKUP(E17095, Dog_test_1!$B$2:$D$194, 3, FALSE)), 0, VLOOKUP(E17095, Dog_test_1!$B$2:$D$194, 3, FALSE))</f>
        <v>3</v>
      </c>
      <c r="H17095">
        <f t="shared" si="1071"/>
        <v>3</v>
      </c>
    </row>
    <row r="17096" spans="1:8" ht="19" x14ac:dyDescent="0.25">
      <c r="A17096" t="s">
        <v>6221</v>
      </c>
      <c r="B17096" t="s">
        <v>141</v>
      </c>
      <c r="C17096" s="2" t="str">
        <f t="shared" si="1068"/>
        <v>catahoula</v>
      </c>
      <c r="D17096" t="str">
        <f t="shared" si="1069"/>
        <v>catahoula</v>
      </c>
      <c r="E17096" t="str">
        <f t="shared" si="1070"/>
        <v>catahoula</v>
      </c>
      <c r="F17096">
        <f>IF(ISNA(VLOOKUP(D17096, Dog_test_1!$B$2:$D$194, 3, FALSE)), 0, VLOOKUP(D17096, Dog_test_1!$B$2:$D$194, 3, FALSE))</f>
        <v>0</v>
      </c>
      <c r="G17096">
        <f>IF(ISNA(VLOOKUP(E17096, Dog_test_1!$B$2:$D$194, 3, FALSE)), 0, VLOOKUP(E17096, Dog_test_1!$B$2:$D$194, 3, FALSE))</f>
        <v>0</v>
      </c>
      <c r="H17096">
        <f t="shared" si="1071"/>
        <v>0</v>
      </c>
    </row>
    <row r="17097" spans="1:8" ht="19" x14ac:dyDescent="0.25">
      <c r="A17097" t="s">
        <v>1026</v>
      </c>
      <c r="B17097" t="s">
        <v>15</v>
      </c>
      <c r="C17097" s="2" t="str">
        <f t="shared" si="1068"/>
        <v>yorkshireterrier</v>
      </c>
      <c r="D17097" t="str">
        <f t="shared" si="1069"/>
        <v>yorkshireterrier</v>
      </c>
      <c r="E17097" t="str">
        <f t="shared" si="1070"/>
        <v>yorkshireterrier</v>
      </c>
      <c r="F17097">
        <f>IF(ISNA(VLOOKUP(D17097, Dog_test_1!$B$2:$D$194, 3, FALSE)), 0, VLOOKUP(D17097, Dog_test_1!$B$2:$D$194, 3, FALSE))</f>
        <v>1</v>
      </c>
      <c r="G17097">
        <f>IF(ISNA(VLOOKUP(E17097, Dog_test_1!$B$2:$D$194, 3, FALSE)), 0, VLOOKUP(E17097, Dog_test_1!$B$2:$D$194, 3, FALSE))</f>
        <v>1</v>
      </c>
      <c r="H17097">
        <f t="shared" si="1071"/>
        <v>1</v>
      </c>
    </row>
    <row r="17098" spans="1:8" ht="19" x14ac:dyDescent="0.25">
      <c r="A17098" t="s">
        <v>5830</v>
      </c>
      <c r="B17098" t="s">
        <v>527</v>
      </c>
      <c r="C17098" s="2" t="str">
        <f t="shared" si="1068"/>
        <v>goldenretriever</v>
      </c>
      <c r="D17098" t="str">
        <f t="shared" si="1069"/>
        <v>goldenretriever</v>
      </c>
      <c r="E17098" t="str">
        <f t="shared" si="1070"/>
        <v>goldenretriever</v>
      </c>
      <c r="F17098">
        <f>IF(ISNA(VLOOKUP(D17098, Dog_test_1!$B$2:$D$194, 3, FALSE)), 0, VLOOKUP(D17098, Dog_test_1!$B$2:$D$194, 3, FALSE))</f>
        <v>3</v>
      </c>
      <c r="G17098">
        <f>IF(ISNA(VLOOKUP(E17098, Dog_test_1!$B$2:$D$194, 3, FALSE)), 0, VLOOKUP(E17098, Dog_test_1!$B$2:$D$194, 3, FALSE))</f>
        <v>3</v>
      </c>
      <c r="H17098">
        <f t="shared" si="1071"/>
        <v>3</v>
      </c>
    </row>
    <row r="17099" spans="1:8" ht="19" x14ac:dyDescent="0.25">
      <c r="A17099" t="s">
        <v>171</v>
      </c>
      <c r="B17099" t="s">
        <v>32</v>
      </c>
      <c r="C17099" s="2" t="str">
        <f t="shared" si="1068"/>
        <v>labradorretriever</v>
      </c>
      <c r="D17099" t="str">
        <f t="shared" si="1069"/>
        <v>labradorretriever</v>
      </c>
      <c r="E17099" t="str">
        <f t="shared" si="1070"/>
        <v>labradorretriever</v>
      </c>
      <c r="F17099">
        <f>IF(ISNA(VLOOKUP(D17099, Dog_test_1!$B$2:$D$194, 3, FALSE)), 0, VLOOKUP(D17099, Dog_test_1!$B$2:$D$194, 3, FALSE))</f>
        <v>3</v>
      </c>
      <c r="G17099">
        <f>IF(ISNA(VLOOKUP(E17099, Dog_test_1!$B$2:$D$194, 3, FALSE)), 0, VLOOKUP(E17099, Dog_test_1!$B$2:$D$194, 3, FALSE))</f>
        <v>3</v>
      </c>
      <c r="H17099">
        <f t="shared" si="1071"/>
        <v>3</v>
      </c>
    </row>
    <row r="17100" spans="1:8" ht="19" x14ac:dyDescent="0.25">
      <c r="A17100" t="s">
        <v>6222</v>
      </c>
      <c r="B17100" t="s">
        <v>51</v>
      </c>
      <c r="C17100" s="2" t="str">
        <f t="shared" si="1068"/>
        <v>maltese</v>
      </c>
      <c r="D17100" t="str">
        <f t="shared" si="1069"/>
        <v>maltese</v>
      </c>
      <c r="E17100" t="str">
        <f t="shared" si="1070"/>
        <v>maltese</v>
      </c>
      <c r="F17100">
        <f>IF(ISNA(VLOOKUP(D17100, Dog_test_1!$B$2:$D$194, 3, FALSE)), 0, VLOOKUP(D17100, Dog_test_1!$B$2:$D$194, 3, FALSE))</f>
        <v>1</v>
      </c>
      <c r="G17100">
        <f>IF(ISNA(VLOOKUP(E17100, Dog_test_1!$B$2:$D$194, 3, FALSE)), 0, VLOOKUP(E17100, Dog_test_1!$B$2:$D$194, 3, FALSE))</f>
        <v>1</v>
      </c>
      <c r="H17100">
        <f t="shared" si="1071"/>
        <v>1</v>
      </c>
    </row>
    <row r="17101" spans="1:8" ht="19" x14ac:dyDescent="0.25">
      <c r="A17101" t="s">
        <v>6223</v>
      </c>
      <c r="B17101" t="s">
        <v>5</v>
      </c>
      <c r="C17101" s="2" t="str">
        <f t="shared" si="1068"/>
        <v>americanpitbullterrier</v>
      </c>
      <c r="D17101" t="str">
        <f t="shared" si="1069"/>
        <v>americanpitbullterrier</v>
      </c>
      <c r="E17101" t="str">
        <f t="shared" si="1070"/>
        <v>americanpitbullterrier</v>
      </c>
      <c r="F17101">
        <f>IF(ISNA(VLOOKUP(D17101, Dog_test_1!$B$2:$D$194, 3, FALSE)), 0, VLOOKUP(D17101, Dog_test_1!$B$2:$D$194, 3, FALSE))</f>
        <v>3</v>
      </c>
      <c r="G17101">
        <f>IF(ISNA(VLOOKUP(E17101, Dog_test_1!$B$2:$D$194, 3, FALSE)), 0, VLOOKUP(E17101, Dog_test_1!$B$2:$D$194, 3, FALSE))</f>
        <v>3</v>
      </c>
      <c r="H17101">
        <f t="shared" si="1071"/>
        <v>3</v>
      </c>
    </row>
    <row r="17102" spans="1:8" ht="19" x14ac:dyDescent="0.25">
      <c r="A17102" t="s">
        <v>6</v>
      </c>
      <c r="B17102" t="s">
        <v>6224</v>
      </c>
      <c r="C17102" s="2" t="str">
        <f t="shared" si="1068"/>
        <v>dutchshepherd/mastiff</v>
      </c>
      <c r="D17102" t="str">
        <f t="shared" si="1069"/>
        <v>dutchshepherd</v>
      </c>
      <c r="E17102" t="str">
        <f t="shared" si="1070"/>
        <v>mastiff</v>
      </c>
      <c r="F17102">
        <f>IF(ISNA(VLOOKUP(D17102, Dog_test_1!$B$2:$D$194, 3, FALSE)), 0, VLOOKUP(D17102, Dog_test_1!$B$2:$D$194, 3, FALSE))</f>
        <v>0</v>
      </c>
      <c r="G17102">
        <f>IF(ISNA(VLOOKUP(E17102, Dog_test_1!$B$2:$D$194, 3, FALSE)), 0, VLOOKUP(E17102, Dog_test_1!$B$2:$D$194, 3, FALSE))</f>
        <v>4</v>
      </c>
      <c r="H17102">
        <f t="shared" si="1071"/>
        <v>2</v>
      </c>
    </row>
    <row r="17103" spans="1:8" ht="19" x14ac:dyDescent="0.25">
      <c r="A17103" t="s">
        <v>427</v>
      </c>
      <c r="B17103" t="s">
        <v>87</v>
      </c>
      <c r="C17103" s="2" t="str">
        <f t="shared" si="1068"/>
        <v>chihuahua/dachshund</v>
      </c>
      <c r="D17103" t="str">
        <f t="shared" si="1069"/>
        <v>chihuahua</v>
      </c>
      <c r="E17103" t="str">
        <f t="shared" si="1070"/>
        <v>dachshund</v>
      </c>
      <c r="F17103">
        <f>IF(ISNA(VLOOKUP(D17103, Dog_test_1!$B$2:$D$194, 3, FALSE)), 0, VLOOKUP(D17103, Dog_test_1!$B$2:$D$194, 3, FALSE))</f>
        <v>1</v>
      </c>
      <c r="G17103">
        <f>IF(ISNA(VLOOKUP(E17103, Dog_test_1!$B$2:$D$194, 3, FALSE)), 0, VLOOKUP(E17103, Dog_test_1!$B$2:$D$194, 3, FALSE))</f>
        <v>2</v>
      </c>
      <c r="H17103">
        <f t="shared" si="1071"/>
        <v>1.5</v>
      </c>
    </row>
    <row r="17104" spans="1:8" ht="19" x14ac:dyDescent="0.25">
      <c r="A17104" t="s">
        <v>1505</v>
      </c>
      <c r="B17104" t="s">
        <v>384</v>
      </c>
      <c r="C17104" s="2" t="str">
        <f t="shared" si="1068"/>
        <v>labradorretriever/australiancattledog</v>
      </c>
      <c r="D17104" t="str">
        <f t="shared" si="1069"/>
        <v>labradorretriever</v>
      </c>
      <c r="E17104" t="str">
        <f t="shared" si="1070"/>
        <v>australiancattledog</v>
      </c>
      <c r="F17104">
        <f>IF(ISNA(VLOOKUP(D17104, Dog_test_1!$B$2:$D$194, 3, FALSE)), 0, VLOOKUP(D17104, Dog_test_1!$B$2:$D$194, 3, FALSE))</f>
        <v>3</v>
      </c>
      <c r="G17104">
        <f>IF(ISNA(VLOOKUP(E17104, Dog_test_1!$B$2:$D$194, 3, FALSE)), 0, VLOOKUP(E17104, Dog_test_1!$B$2:$D$194, 3, FALSE))</f>
        <v>0</v>
      </c>
      <c r="H17104">
        <f t="shared" si="1071"/>
        <v>1.5</v>
      </c>
    </row>
    <row r="17105" spans="1:8" ht="19" x14ac:dyDescent="0.25">
      <c r="A17105" t="s">
        <v>626</v>
      </c>
      <c r="B17105" t="s">
        <v>128</v>
      </c>
      <c r="C17105" s="2" t="str">
        <f t="shared" si="1068"/>
        <v>australiancattledog</v>
      </c>
      <c r="D17105" t="str">
        <f t="shared" si="1069"/>
        <v>australiancattledog</v>
      </c>
      <c r="E17105" t="str">
        <f t="shared" si="1070"/>
        <v>australiancattledog</v>
      </c>
      <c r="F17105">
        <f>IF(ISNA(VLOOKUP(D17105, Dog_test_1!$B$2:$D$194, 3, FALSE)), 0, VLOOKUP(D17105, Dog_test_1!$B$2:$D$194, 3, FALSE))</f>
        <v>0</v>
      </c>
      <c r="G17105">
        <f>IF(ISNA(VLOOKUP(E17105, Dog_test_1!$B$2:$D$194, 3, FALSE)), 0, VLOOKUP(E17105, Dog_test_1!$B$2:$D$194, 3, FALSE))</f>
        <v>0</v>
      </c>
      <c r="H17105">
        <f t="shared" si="1071"/>
        <v>0</v>
      </c>
    </row>
    <row r="17106" spans="1:8" ht="19" x14ac:dyDescent="0.25">
      <c r="A17106" t="s">
        <v>2717</v>
      </c>
      <c r="B17106" t="s">
        <v>32</v>
      </c>
      <c r="C17106" s="2" t="str">
        <f t="shared" si="1068"/>
        <v>labradorretriever</v>
      </c>
      <c r="D17106" t="str">
        <f t="shared" si="1069"/>
        <v>labradorretriever</v>
      </c>
      <c r="E17106" t="str">
        <f t="shared" si="1070"/>
        <v>labradorretriever</v>
      </c>
      <c r="F17106">
        <f>IF(ISNA(VLOOKUP(D17106, Dog_test_1!$B$2:$D$194, 3, FALSE)), 0, VLOOKUP(D17106, Dog_test_1!$B$2:$D$194, 3, FALSE))</f>
        <v>3</v>
      </c>
      <c r="G17106">
        <f>IF(ISNA(VLOOKUP(E17106, Dog_test_1!$B$2:$D$194, 3, FALSE)), 0, VLOOKUP(E17106, Dog_test_1!$B$2:$D$194, 3, FALSE))</f>
        <v>3</v>
      </c>
      <c r="H17106">
        <f t="shared" si="1071"/>
        <v>3</v>
      </c>
    </row>
    <row r="17107" spans="1:8" ht="19" x14ac:dyDescent="0.25">
      <c r="A17107" t="s">
        <v>1305</v>
      </c>
      <c r="B17107" t="s">
        <v>32</v>
      </c>
      <c r="C17107" s="2" t="str">
        <f t="shared" si="1068"/>
        <v>labradorretriever</v>
      </c>
      <c r="D17107" t="str">
        <f t="shared" si="1069"/>
        <v>labradorretriever</v>
      </c>
      <c r="E17107" t="str">
        <f t="shared" si="1070"/>
        <v>labradorretriever</v>
      </c>
      <c r="F17107">
        <f>IF(ISNA(VLOOKUP(D17107, Dog_test_1!$B$2:$D$194, 3, FALSE)), 0, VLOOKUP(D17107, Dog_test_1!$B$2:$D$194, 3, FALSE))</f>
        <v>3</v>
      </c>
      <c r="G17107">
        <f>IF(ISNA(VLOOKUP(E17107, Dog_test_1!$B$2:$D$194, 3, FALSE)), 0, VLOOKUP(E17107, Dog_test_1!$B$2:$D$194, 3, FALSE))</f>
        <v>3</v>
      </c>
      <c r="H17107">
        <f t="shared" si="1071"/>
        <v>3</v>
      </c>
    </row>
    <row r="17108" spans="1:8" ht="19" x14ac:dyDescent="0.25">
      <c r="A17108" t="s">
        <v>1867</v>
      </c>
      <c r="B17108" t="s">
        <v>17</v>
      </c>
      <c r="C17108" s="2" t="str">
        <f t="shared" si="1068"/>
        <v>greatpyrenees</v>
      </c>
      <c r="D17108" t="str">
        <f t="shared" si="1069"/>
        <v>greatpyrenees</v>
      </c>
      <c r="E17108" t="str">
        <f t="shared" si="1070"/>
        <v>greatpyrenees</v>
      </c>
      <c r="F17108">
        <f>IF(ISNA(VLOOKUP(D17108, Dog_test_1!$B$2:$D$194, 3, FALSE)), 0, VLOOKUP(D17108, Dog_test_1!$B$2:$D$194, 3, FALSE))</f>
        <v>4</v>
      </c>
      <c r="G17108">
        <f>IF(ISNA(VLOOKUP(E17108, Dog_test_1!$B$2:$D$194, 3, FALSE)), 0, VLOOKUP(E17108, Dog_test_1!$B$2:$D$194, 3, FALSE))</f>
        <v>4</v>
      </c>
      <c r="H17108">
        <f t="shared" si="1071"/>
        <v>4</v>
      </c>
    </row>
    <row r="17109" spans="1:8" ht="19" x14ac:dyDescent="0.25">
      <c r="A17109" t="s">
        <v>379</v>
      </c>
      <c r="B17109" t="s">
        <v>53</v>
      </c>
      <c r="C17109" s="2" t="str">
        <f t="shared" si="1068"/>
        <v>pointer</v>
      </c>
      <c r="D17109" t="str">
        <f t="shared" si="1069"/>
        <v>pointer</v>
      </c>
      <c r="E17109" t="str">
        <f t="shared" si="1070"/>
        <v>pointer</v>
      </c>
      <c r="F17109">
        <f>IF(ISNA(VLOOKUP(D17109, Dog_test_1!$B$2:$D$194, 3, FALSE)), 0, VLOOKUP(D17109, Dog_test_1!$B$2:$D$194, 3, FALSE))</f>
        <v>4</v>
      </c>
      <c r="G17109">
        <f>IF(ISNA(VLOOKUP(E17109, Dog_test_1!$B$2:$D$194, 3, FALSE)), 0, VLOOKUP(E17109, Dog_test_1!$B$2:$D$194, 3, FALSE))</f>
        <v>4</v>
      </c>
      <c r="H17109">
        <f t="shared" si="1071"/>
        <v>4</v>
      </c>
    </row>
    <row r="17110" spans="1:8" ht="19" x14ac:dyDescent="0.25">
      <c r="A17110" t="s">
        <v>3861</v>
      </c>
      <c r="B17110" t="s">
        <v>38</v>
      </c>
      <c r="C17110" s="2" t="str">
        <f t="shared" si="1068"/>
        <v>beagle</v>
      </c>
      <c r="D17110" t="str">
        <f t="shared" si="1069"/>
        <v>beagle</v>
      </c>
      <c r="E17110" t="str">
        <f t="shared" si="1070"/>
        <v>beagle</v>
      </c>
      <c r="F17110">
        <f>IF(ISNA(VLOOKUP(D17110, Dog_test_1!$B$2:$D$194, 3, FALSE)), 0, VLOOKUP(D17110, Dog_test_1!$B$2:$D$194, 3, FALSE))</f>
        <v>3</v>
      </c>
      <c r="G17110">
        <f>IF(ISNA(VLOOKUP(E17110, Dog_test_1!$B$2:$D$194, 3, FALSE)), 0, VLOOKUP(E17110, Dog_test_1!$B$2:$D$194, 3, FALSE))</f>
        <v>3</v>
      </c>
      <c r="H17110">
        <f t="shared" si="1071"/>
        <v>3</v>
      </c>
    </row>
    <row r="17111" spans="1:8" ht="19" x14ac:dyDescent="0.25">
      <c r="A17111" t="s">
        <v>6225</v>
      </c>
      <c r="B17111" t="s">
        <v>5</v>
      </c>
      <c r="C17111" s="2" t="str">
        <f t="shared" si="1068"/>
        <v>americanpitbullterrier</v>
      </c>
      <c r="D17111" t="str">
        <f t="shared" si="1069"/>
        <v>americanpitbullterrier</v>
      </c>
      <c r="E17111" t="str">
        <f t="shared" si="1070"/>
        <v>americanpitbullterrier</v>
      </c>
      <c r="F17111">
        <f>IF(ISNA(VLOOKUP(D17111, Dog_test_1!$B$2:$D$194, 3, FALSE)), 0, VLOOKUP(D17111, Dog_test_1!$B$2:$D$194, 3, FALSE))</f>
        <v>3</v>
      </c>
      <c r="G17111">
        <f>IF(ISNA(VLOOKUP(E17111, Dog_test_1!$B$2:$D$194, 3, FALSE)), 0, VLOOKUP(E17111, Dog_test_1!$B$2:$D$194, 3, FALSE))</f>
        <v>3</v>
      </c>
      <c r="H17111">
        <f t="shared" si="1071"/>
        <v>3</v>
      </c>
    </row>
    <row r="17112" spans="1:8" ht="19" x14ac:dyDescent="0.25">
      <c r="A17112" t="s">
        <v>2250</v>
      </c>
      <c r="B17112" t="s">
        <v>2294</v>
      </c>
      <c r="C17112" s="2" t="str">
        <f t="shared" si="1068"/>
        <v>jackrussellterrier/chihuahua</v>
      </c>
      <c r="D17112" t="str">
        <f t="shared" si="1069"/>
        <v>jackrussellterrier</v>
      </c>
      <c r="E17112" t="str">
        <f t="shared" si="1070"/>
        <v>chihuahua</v>
      </c>
      <c r="F17112">
        <f>IF(ISNA(VLOOKUP(D17112, Dog_test_1!$B$2:$D$194, 3, FALSE)), 0, VLOOKUP(D17112, Dog_test_1!$B$2:$D$194, 3, FALSE))</f>
        <v>2</v>
      </c>
      <c r="G17112">
        <f>IF(ISNA(VLOOKUP(E17112, Dog_test_1!$B$2:$D$194, 3, FALSE)), 0, VLOOKUP(E17112, Dog_test_1!$B$2:$D$194, 3, FALSE))</f>
        <v>1</v>
      </c>
      <c r="H17112">
        <f t="shared" si="1071"/>
        <v>1.5</v>
      </c>
    </row>
    <row r="17113" spans="1:8" ht="19" x14ac:dyDescent="0.25">
      <c r="A17113" t="s">
        <v>48</v>
      </c>
      <c r="B17113" t="s">
        <v>5</v>
      </c>
      <c r="C17113" s="2" t="str">
        <f t="shared" si="1068"/>
        <v>americanpitbullterrier</v>
      </c>
      <c r="D17113" t="str">
        <f t="shared" si="1069"/>
        <v>americanpitbullterrier</v>
      </c>
      <c r="E17113" t="str">
        <f t="shared" si="1070"/>
        <v>americanpitbullterrier</v>
      </c>
      <c r="F17113">
        <f>IF(ISNA(VLOOKUP(D17113, Dog_test_1!$B$2:$D$194, 3, FALSE)), 0, VLOOKUP(D17113, Dog_test_1!$B$2:$D$194, 3, FALSE))</f>
        <v>3</v>
      </c>
      <c r="G17113">
        <f>IF(ISNA(VLOOKUP(E17113, Dog_test_1!$B$2:$D$194, 3, FALSE)), 0, VLOOKUP(E17113, Dog_test_1!$B$2:$D$194, 3, FALSE))</f>
        <v>3</v>
      </c>
      <c r="H17113">
        <f t="shared" si="1071"/>
        <v>3</v>
      </c>
    </row>
    <row r="17114" spans="1:8" ht="19" x14ac:dyDescent="0.25">
      <c r="A17114" t="s">
        <v>6226</v>
      </c>
      <c r="B17114" t="s">
        <v>134</v>
      </c>
      <c r="C17114" s="2" t="str">
        <f t="shared" si="1068"/>
        <v>catahoula/labradorretriever</v>
      </c>
      <c r="D17114" t="str">
        <f t="shared" si="1069"/>
        <v>catahoula</v>
      </c>
      <c r="E17114" t="str">
        <f t="shared" si="1070"/>
        <v>labradorretriever</v>
      </c>
      <c r="F17114">
        <f>IF(ISNA(VLOOKUP(D17114, Dog_test_1!$B$2:$D$194, 3, FALSE)), 0, VLOOKUP(D17114, Dog_test_1!$B$2:$D$194, 3, FALSE))</f>
        <v>0</v>
      </c>
      <c r="G17114">
        <f>IF(ISNA(VLOOKUP(E17114, Dog_test_1!$B$2:$D$194, 3, FALSE)), 0, VLOOKUP(E17114, Dog_test_1!$B$2:$D$194, 3, FALSE))</f>
        <v>3</v>
      </c>
      <c r="H17114">
        <f t="shared" si="1071"/>
        <v>1.5</v>
      </c>
    </row>
    <row r="17115" spans="1:8" ht="19" x14ac:dyDescent="0.25">
      <c r="A17115" t="s">
        <v>5855</v>
      </c>
      <c r="B17115" t="s">
        <v>276</v>
      </c>
      <c r="C17115" s="2" t="str">
        <f t="shared" si="1068"/>
        <v>dachshundwirehair</v>
      </c>
      <c r="D17115" t="str">
        <f t="shared" si="1069"/>
        <v>dachshundwirehair</v>
      </c>
      <c r="E17115" t="str">
        <f t="shared" si="1070"/>
        <v>dachshundwirehair</v>
      </c>
      <c r="F17115">
        <f>IF(ISNA(VLOOKUP(D17115, Dog_test_1!$B$2:$D$194, 3, FALSE)), 0, VLOOKUP(D17115, Dog_test_1!$B$2:$D$194, 3, FALSE))</f>
        <v>0</v>
      </c>
      <c r="G17115">
        <f>IF(ISNA(VLOOKUP(E17115, Dog_test_1!$B$2:$D$194, 3, FALSE)), 0, VLOOKUP(E17115, Dog_test_1!$B$2:$D$194, 3, FALSE))</f>
        <v>0</v>
      </c>
      <c r="H17115">
        <f t="shared" si="1071"/>
        <v>0</v>
      </c>
    </row>
    <row r="17116" spans="1:8" ht="19" x14ac:dyDescent="0.25">
      <c r="A17116" t="s">
        <v>6227</v>
      </c>
      <c r="B17116" t="s">
        <v>12</v>
      </c>
      <c r="C17116" s="2" t="str">
        <f t="shared" si="1068"/>
        <v>miniatureschnauzer</v>
      </c>
      <c r="D17116" t="str">
        <f t="shared" si="1069"/>
        <v>miniatureschnauzer</v>
      </c>
      <c r="E17116" t="str">
        <f t="shared" si="1070"/>
        <v>miniatureschnauzer</v>
      </c>
      <c r="F17116">
        <f>IF(ISNA(VLOOKUP(D17116, Dog_test_1!$B$2:$D$194, 3, FALSE)), 0, VLOOKUP(D17116, Dog_test_1!$B$2:$D$194, 3, FALSE))</f>
        <v>2</v>
      </c>
      <c r="G17116">
        <f>IF(ISNA(VLOOKUP(E17116, Dog_test_1!$B$2:$D$194, 3, FALSE)), 0, VLOOKUP(E17116, Dog_test_1!$B$2:$D$194, 3, FALSE))</f>
        <v>2</v>
      </c>
      <c r="H17116">
        <f t="shared" si="1071"/>
        <v>2</v>
      </c>
    </row>
    <row r="17117" spans="1:8" ht="19" x14ac:dyDescent="0.25">
      <c r="A17117" t="s">
        <v>242</v>
      </c>
      <c r="B17117" t="s">
        <v>124</v>
      </c>
      <c r="C17117" s="2" t="str">
        <f t="shared" si="1068"/>
        <v>chihuahua/ratterrier</v>
      </c>
      <c r="D17117" t="str">
        <f t="shared" si="1069"/>
        <v>chihuahua</v>
      </c>
      <c r="E17117" t="str">
        <f t="shared" si="1070"/>
        <v>ratterrier</v>
      </c>
      <c r="F17117">
        <f>IF(ISNA(VLOOKUP(D17117, Dog_test_1!$B$2:$D$194, 3, FALSE)), 0, VLOOKUP(D17117, Dog_test_1!$B$2:$D$194, 3, FALSE))</f>
        <v>1</v>
      </c>
      <c r="G17117">
        <f>IF(ISNA(VLOOKUP(E17117, Dog_test_1!$B$2:$D$194, 3, FALSE)), 0, VLOOKUP(E17117, Dog_test_1!$B$2:$D$194, 3, FALSE))</f>
        <v>0</v>
      </c>
      <c r="H17117">
        <f t="shared" si="1071"/>
        <v>0.5</v>
      </c>
    </row>
    <row r="17118" spans="1:8" ht="19" x14ac:dyDescent="0.25">
      <c r="A17118" t="s">
        <v>780</v>
      </c>
      <c r="B17118" t="s">
        <v>248</v>
      </c>
      <c r="C17118" s="2" t="str">
        <f t="shared" si="1068"/>
        <v>americanbulldog</v>
      </c>
      <c r="D17118" t="str">
        <f t="shared" si="1069"/>
        <v>americanbulldog</v>
      </c>
      <c r="E17118" t="str">
        <f t="shared" si="1070"/>
        <v>americanbulldog</v>
      </c>
      <c r="F17118">
        <f>IF(ISNA(VLOOKUP(D17118, Dog_test_1!$B$2:$D$194, 3, FALSE)), 0, VLOOKUP(D17118, Dog_test_1!$B$2:$D$194, 3, FALSE))</f>
        <v>3</v>
      </c>
      <c r="G17118">
        <f>IF(ISNA(VLOOKUP(E17118, Dog_test_1!$B$2:$D$194, 3, FALSE)), 0, VLOOKUP(E17118, Dog_test_1!$B$2:$D$194, 3, FALSE))</f>
        <v>3</v>
      </c>
      <c r="H17118">
        <f t="shared" si="1071"/>
        <v>3</v>
      </c>
    </row>
    <row r="17119" spans="1:8" ht="19" x14ac:dyDescent="0.25">
      <c r="A17119" t="s">
        <v>48</v>
      </c>
      <c r="B17119" t="s">
        <v>32</v>
      </c>
      <c r="C17119" s="2" t="str">
        <f t="shared" si="1068"/>
        <v>labradorretriever</v>
      </c>
      <c r="D17119" t="str">
        <f t="shared" si="1069"/>
        <v>labradorretriever</v>
      </c>
      <c r="E17119" t="str">
        <f t="shared" si="1070"/>
        <v>labradorretriever</v>
      </c>
      <c r="F17119">
        <f>IF(ISNA(VLOOKUP(D17119, Dog_test_1!$B$2:$D$194, 3, FALSE)), 0, VLOOKUP(D17119, Dog_test_1!$B$2:$D$194, 3, FALSE))</f>
        <v>3</v>
      </c>
      <c r="G17119">
        <f>IF(ISNA(VLOOKUP(E17119, Dog_test_1!$B$2:$D$194, 3, FALSE)), 0, VLOOKUP(E17119, Dog_test_1!$B$2:$D$194, 3, FALSE))</f>
        <v>3</v>
      </c>
      <c r="H17119">
        <f t="shared" si="1071"/>
        <v>3</v>
      </c>
    </row>
    <row r="17120" spans="1:8" ht="19" x14ac:dyDescent="0.25">
      <c r="A17120" t="s">
        <v>48</v>
      </c>
      <c r="B17120" t="s">
        <v>596</v>
      </c>
      <c r="C17120" s="2" t="str">
        <f t="shared" si="1068"/>
        <v>bullterrier</v>
      </c>
      <c r="D17120" t="str">
        <f t="shared" si="1069"/>
        <v>bullterrier</v>
      </c>
      <c r="E17120" t="str">
        <f t="shared" si="1070"/>
        <v>bullterrier</v>
      </c>
      <c r="F17120">
        <f>IF(ISNA(VLOOKUP(D17120, Dog_test_1!$B$2:$D$194, 3, FALSE)), 0, VLOOKUP(D17120, Dog_test_1!$B$2:$D$194, 3, FALSE))</f>
        <v>3</v>
      </c>
      <c r="G17120">
        <f>IF(ISNA(VLOOKUP(E17120, Dog_test_1!$B$2:$D$194, 3, FALSE)), 0, VLOOKUP(E17120, Dog_test_1!$B$2:$D$194, 3, FALSE))</f>
        <v>3</v>
      </c>
      <c r="H17120">
        <f t="shared" si="1071"/>
        <v>3</v>
      </c>
    </row>
    <row r="17121" spans="1:8" ht="19" x14ac:dyDescent="0.25">
      <c r="A17121" t="s">
        <v>6228</v>
      </c>
      <c r="B17121" t="s">
        <v>523</v>
      </c>
      <c r="C17121" s="2" t="str">
        <f t="shared" si="1068"/>
        <v>pug/beagle</v>
      </c>
      <c r="D17121" t="str">
        <f t="shared" si="1069"/>
        <v>pug</v>
      </c>
      <c r="E17121" t="str">
        <f t="shared" si="1070"/>
        <v>beagle</v>
      </c>
      <c r="F17121">
        <f>IF(ISNA(VLOOKUP(D17121, Dog_test_1!$B$2:$D$194, 3, FALSE)), 0, VLOOKUP(D17121, Dog_test_1!$B$2:$D$194, 3, FALSE))</f>
        <v>0</v>
      </c>
      <c r="G17121">
        <f>IF(ISNA(VLOOKUP(E17121, Dog_test_1!$B$2:$D$194, 3, FALSE)), 0, VLOOKUP(E17121, Dog_test_1!$B$2:$D$194, 3, FALSE))</f>
        <v>3</v>
      </c>
      <c r="H17121">
        <f t="shared" si="1071"/>
        <v>1.5</v>
      </c>
    </row>
    <row r="17122" spans="1:8" ht="19" x14ac:dyDescent="0.25">
      <c r="A17122" t="s">
        <v>6229</v>
      </c>
      <c r="B17122" t="s">
        <v>5</v>
      </c>
      <c r="C17122" s="2" t="str">
        <f t="shared" si="1068"/>
        <v>americanpitbullterrier</v>
      </c>
      <c r="D17122" t="str">
        <f t="shared" si="1069"/>
        <v>americanpitbullterrier</v>
      </c>
      <c r="E17122" t="str">
        <f t="shared" si="1070"/>
        <v>americanpitbullterrier</v>
      </c>
      <c r="F17122">
        <f>IF(ISNA(VLOOKUP(D17122, Dog_test_1!$B$2:$D$194, 3, FALSE)), 0, VLOOKUP(D17122, Dog_test_1!$B$2:$D$194, 3, FALSE))</f>
        <v>3</v>
      </c>
      <c r="G17122">
        <f>IF(ISNA(VLOOKUP(E17122, Dog_test_1!$B$2:$D$194, 3, FALSE)), 0, VLOOKUP(E17122, Dog_test_1!$B$2:$D$194, 3, FALSE))</f>
        <v>3</v>
      </c>
      <c r="H17122">
        <f t="shared" si="1071"/>
        <v>3</v>
      </c>
    </row>
    <row r="17123" spans="1:8" ht="19" x14ac:dyDescent="0.25">
      <c r="A17123" t="s">
        <v>6</v>
      </c>
      <c r="B17123" t="s">
        <v>1878</v>
      </c>
      <c r="C17123" s="2" t="str">
        <f t="shared" si="1068"/>
        <v>picardysheepdog</v>
      </c>
      <c r="D17123" t="str">
        <f t="shared" si="1069"/>
        <v>picardysheepdog</v>
      </c>
      <c r="E17123" t="str">
        <f t="shared" si="1070"/>
        <v>picardysheepdog</v>
      </c>
      <c r="F17123">
        <f>IF(ISNA(VLOOKUP(D17123, Dog_test_1!$B$2:$D$194, 3, FALSE)), 0, VLOOKUP(D17123, Dog_test_1!$B$2:$D$194, 3, FALSE))</f>
        <v>0</v>
      </c>
      <c r="G17123">
        <f>IF(ISNA(VLOOKUP(E17123, Dog_test_1!$B$2:$D$194, 3, FALSE)), 0, VLOOKUP(E17123, Dog_test_1!$B$2:$D$194, 3, FALSE))</f>
        <v>0</v>
      </c>
      <c r="H17123">
        <f t="shared" si="1071"/>
        <v>0</v>
      </c>
    </row>
    <row r="17124" spans="1:8" ht="19" x14ac:dyDescent="0.25">
      <c r="A17124" t="s">
        <v>2137</v>
      </c>
      <c r="B17124" t="s">
        <v>1370</v>
      </c>
      <c r="C17124" s="2" t="str">
        <f t="shared" si="1068"/>
        <v>softcoatedwheatenterrier</v>
      </c>
      <c r="D17124" t="str">
        <f t="shared" si="1069"/>
        <v>softcoatedwheatenterrier</v>
      </c>
      <c r="E17124" t="str">
        <f t="shared" si="1070"/>
        <v>softcoatedwheatenterrier</v>
      </c>
      <c r="F17124">
        <f>IF(ISNA(VLOOKUP(D17124, Dog_test_1!$B$2:$D$194, 3, FALSE)), 0, VLOOKUP(D17124, Dog_test_1!$B$2:$D$194, 3, FALSE))</f>
        <v>0</v>
      </c>
      <c r="G17124">
        <f>IF(ISNA(VLOOKUP(E17124, Dog_test_1!$B$2:$D$194, 3, FALSE)), 0, VLOOKUP(E17124, Dog_test_1!$B$2:$D$194, 3, FALSE))</f>
        <v>0</v>
      </c>
      <c r="H17124">
        <f t="shared" si="1071"/>
        <v>0</v>
      </c>
    </row>
    <row r="17125" spans="1:8" ht="19" x14ac:dyDescent="0.25">
      <c r="A17125" t="s">
        <v>1251</v>
      </c>
      <c r="B17125" t="s">
        <v>32</v>
      </c>
      <c r="C17125" s="2" t="str">
        <f t="shared" si="1068"/>
        <v>labradorretriever</v>
      </c>
      <c r="D17125" t="str">
        <f t="shared" si="1069"/>
        <v>labradorretriever</v>
      </c>
      <c r="E17125" t="str">
        <f t="shared" si="1070"/>
        <v>labradorretriever</v>
      </c>
      <c r="F17125">
        <f>IF(ISNA(VLOOKUP(D17125, Dog_test_1!$B$2:$D$194, 3, FALSE)), 0, VLOOKUP(D17125, Dog_test_1!$B$2:$D$194, 3, FALSE))</f>
        <v>3</v>
      </c>
      <c r="G17125">
        <f>IF(ISNA(VLOOKUP(E17125, Dog_test_1!$B$2:$D$194, 3, FALSE)), 0, VLOOKUP(E17125, Dog_test_1!$B$2:$D$194, 3, FALSE))</f>
        <v>3</v>
      </c>
      <c r="H17125">
        <f t="shared" si="1071"/>
        <v>3</v>
      </c>
    </row>
    <row r="17126" spans="1:8" ht="19" x14ac:dyDescent="0.25">
      <c r="A17126" t="s">
        <v>191</v>
      </c>
      <c r="B17126" t="s">
        <v>126</v>
      </c>
      <c r="C17126" s="2" t="str">
        <f t="shared" si="1068"/>
        <v>siberianhusky</v>
      </c>
      <c r="D17126" t="str">
        <f t="shared" si="1069"/>
        <v>siberianhusky</v>
      </c>
      <c r="E17126" t="str">
        <f t="shared" si="1070"/>
        <v>siberianhusky</v>
      </c>
      <c r="F17126">
        <f>IF(ISNA(VLOOKUP(D17126, Dog_test_1!$B$2:$D$194, 3, FALSE)), 0, VLOOKUP(D17126, Dog_test_1!$B$2:$D$194, 3, FALSE))</f>
        <v>0</v>
      </c>
      <c r="G17126">
        <f>IF(ISNA(VLOOKUP(E17126, Dog_test_1!$B$2:$D$194, 3, FALSE)), 0, VLOOKUP(E17126, Dog_test_1!$B$2:$D$194, 3, FALSE))</f>
        <v>0</v>
      </c>
      <c r="H17126">
        <f t="shared" si="1071"/>
        <v>0</v>
      </c>
    </row>
    <row r="17127" spans="1:8" ht="19" x14ac:dyDescent="0.25">
      <c r="A17127" t="s">
        <v>130</v>
      </c>
      <c r="B17127" t="s">
        <v>732</v>
      </c>
      <c r="C17127" s="2" t="str">
        <f t="shared" si="1068"/>
        <v>siberianhusky/labradorretriever</v>
      </c>
      <c r="D17127" t="str">
        <f t="shared" si="1069"/>
        <v>siberianhusky</v>
      </c>
      <c r="E17127" t="str">
        <f t="shared" si="1070"/>
        <v>labradorretriever</v>
      </c>
      <c r="F17127">
        <f>IF(ISNA(VLOOKUP(D17127, Dog_test_1!$B$2:$D$194, 3, FALSE)), 0, VLOOKUP(D17127, Dog_test_1!$B$2:$D$194, 3, FALSE))</f>
        <v>0</v>
      </c>
      <c r="G17127">
        <f>IF(ISNA(VLOOKUP(E17127, Dog_test_1!$B$2:$D$194, 3, FALSE)), 0, VLOOKUP(E17127, Dog_test_1!$B$2:$D$194, 3, FALSE))</f>
        <v>3</v>
      </c>
      <c r="H17127">
        <f t="shared" si="1071"/>
        <v>1.5</v>
      </c>
    </row>
    <row r="17128" spans="1:8" ht="19" x14ac:dyDescent="0.25">
      <c r="A17128" t="s">
        <v>6230</v>
      </c>
      <c r="B17128" t="s">
        <v>32</v>
      </c>
      <c r="C17128" s="2" t="str">
        <f t="shared" si="1068"/>
        <v>labradorretriever</v>
      </c>
      <c r="D17128" t="str">
        <f t="shared" si="1069"/>
        <v>labradorretriever</v>
      </c>
      <c r="E17128" t="str">
        <f t="shared" si="1070"/>
        <v>labradorretriever</v>
      </c>
      <c r="F17128">
        <f>IF(ISNA(VLOOKUP(D17128, Dog_test_1!$B$2:$D$194, 3, FALSE)), 0, VLOOKUP(D17128, Dog_test_1!$B$2:$D$194, 3, FALSE))</f>
        <v>3</v>
      </c>
      <c r="G17128">
        <f>IF(ISNA(VLOOKUP(E17128, Dog_test_1!$B$2:$D$194, 3, FALSE)), 0, VLOOKUP(E17128, Dog_test_1!$B$2:$D$194, 3, FALSE))</f>
        <v>3</v>
      </c>
      <c r="H17128">
        <f t="shared" si="1071"/>
        <v>3</v>
      </c>
    </row>
    <row r="17129" spans="1:8" ht="19" x14ac:dyDescent="0.25">
      <c r="A17129" t="s">
        <v>1602</v>
      </c>
      <c r="B17129" t="s">
        <v>25</v>
      </c>
      <c r="C17129" s="2" t="str">
        <f t="shared" si="1068"/>
        <v>germanshepherd</v>
      </c>
      <c r="D17129" t="str">
        <f t="shared" si="1069"/>
        <v>germanshepherd</v>
      </c>
      <c r="E17129" t="str">
        <f t="shared" si="1070"/>
        <v>germanshepherd</v>
      </c>
      <c r="F17129">
        <f>IF(ISNA(VLOOKUP(D17129, Dog_test_1!$B$2:$D$194, 3, FALSE)), 0, VLOOKUP(D17129, Dog_test_1!$B$2:$D$194, 3, FALSE))</f>
        <v>3</v>
      </c>
      <c r="G17129">
        <f>IF(ISNA(VLOOKUP(E17129, Dog_test_1!$B$2:$D$194, 3, FALSE)), 0, VLOOKUP(E17129, Dog_test_1!$B$2:$D$194, 3, FALSE))</f>
        <v>3</v>
      </c>
      <c r="H17129">
        <f t="shared" si="1071"/>
        <v>3</v>
      </c>
    </row>
    <row r="17130" spans="1:8" ht="19" x14ac:dyDescent="0.25">
      <c r="A17130" t="s">
        <v>6231</v>
      </c>
      <c r="B17130" t="s">
        <v>32</v>
      </c>
      <c r="C17130" s="2" t="str">
        <f t="shared" si="1068"/>
        <v>labradorretriever</v>
      </c>
      <c r="D17130" t="str">
        <f t="shared" si="1069"/>
        <v>labradorretriever</v>
      </c>
      <c r="E17130" t="str">
        <f t="shared" si="1070"/>
        <v>labradorretriever</v>
      </c>
      <c r="F17130">
        <f>IF(ISNA(VLOOKUP(D17130, Dog_test_1!$B$2:$D$194, 3, FALSE)), 0, VLOOKUP(D17130, Dog_test_1!$B$2:$D$194, 3, FALSE))</f>
        <v>3</v>
      </c>
      <c r="G17130">
        <f>IF(ISNA(VLOOKUP(E17130, Dog_test_1!$B$2:$D$194, 3, FALSE)), 0, VLOOKUP(E17130, Dog_test_1!$B$2:$D$194, 3, FALSE))</f>
        <v>3</v>
      </c>
      <c r="H17130">
        <f t="shared" si="1071"/>
        <v>3</v>
      </c>
    </row>
    <row r="17131" spans="1:8" ht="19" x14ac:dyDescent="0.25">
      <c r="A17131" t="s">
        <v>107</v>
      </c>
      <c r="B17131" t="s">
        <v>5</v>
      </c>
      <c r="C17131" s="2" t="str">
        <f t="shared" si="1068"/>
        <v>americanpitbullterrier</v>
      </c>
      <c r="D17131" t="str">
        <f t="shared" si="1069"/>
        <v>americanpitbullterrier</v>
      </c>
      <c r="E17131" t="str">
        <f t="shared" si="1070"/>
        <v>americanpitbullterrier</v>
      </c>
      <c r="F17131">
        <f>IF(ISNA(VLOOKUP(D17131, Dog_test_1!$B$2:$D$194, 3, FALSE)), 0, VLOOKUP(D17131, Dog_test_1!$B$2:$D$194, 3, FALSE))</f>
        <v>3</v>
      </c>
      <c r="G17131">
        <f>IF(ISNA(VLOOKUP(E17131, Dog_test_1!$B$2:$D$194, 3, FALSE)), 0, VLOOKUP(E17131, Dog_test_1!$B$2:$D$194, 3, FALSE))</f>
        <v>3</v>
      </c>
      <c r="H17131">
        <f t="shared" si="1071"/>
        <v>3</v>
      </c>
    </row>
    <row r="17132" spans="1:8" ht="19" x14ac:dyDescent="0.25">
      <c r="A17132" t="s">
        <v>61</v>
      </c>
      <c r="B17132" t="s">
        <v>38</v>
      </c>
      <c r="C17132" s="2" t="str">
        <f t="shared" si="1068"/>
        <v>beagle</v>
      </c>
      <c r="D17132" t="str">
        <f t="shared" si="1069"/>
        <v>beagle</v>
      </c>
      <c r="E17132" t="str">
        <f t="shared" si="1070"/>
        <v>beagle</v>
      </c>
      <c r="F17132">
        <f>IF(ISNA(VLOOKUP(D17132, Dog_test_1!$B$2:$D$194, 3, FALSE)), 0, VLOOKUP(D17132, Dog_test_1!$B$2:$D$194, 3, FALSE))</f>
        <v>3</v>
      </c>
      <c r="G17132">
        <f>IF(ISNA(VLOOKUP(E17132, Dog_test_1!$B$2:$D$194, 3, FALSE)), 0, VLOOKUP(E17132, Dog_test_1!$B$2:$D$194, 3, FALSE))</f>
        <v>3</v>
      </c>
      <c r="H17132">
        <f t="shared" si="1071"/>
        <v>3</v>
      </c>
    </row>
    <row r="17133" spans="1:8" ht="19" x14ac:dyDescent="0.25">
      <c r="A17133" t="s">
        <v>6232</v>
      </c>
      <c r="B17133" t="s">
        <v>5</v>
      </c>
      <c r="C17133" s="2" t="str">
        <f t="shared" si="1068"/>
        <v>americanpitbullterrier</v>
      </c>
      <c r="D17133" t="str">
        <f t="shared" si="1069"/>
        <v>americanpitbullterrier</v>
      </c>
      <c r="E17133" t="str">
        <f t="shared" si="1070"/>
        <v>americanpitbullterrier</v>
      </c>
      <c r="F17133">
        <f>IF(ISNA(VLOOKUP(D17133, Dog_test_1!$B$2:$D$194, 3, FALSE)), 0, VLOOKUP(D17133, Dog_test_1!$B$2:$D$194, 3, FALSE))</f>
        <v>3</v>
      </c>
      <c r="G17133">
        <f>IF(ISNA(VLOOKUP(E17133, Dog_test_1!$B$2:$D$194, 3, FALSE)), 0, VLOOKUP(E17133, Dog_test_1!$B$2:$D$194, 3, FALSE))</f>
        <v>3</v>
      </c>
      <c r="H17133">
        <f t="shared" si="1071"/>
        <v>3</v>
      </c>
    </row>
    <row r="17134" spans="1:8" ht="19" x14ac:dyDescent="0.25">
      <c r="A17134" t="s">
        <v>89</v>
      </c>
      <c r="B17134" t="s">
        <v>5</v>
      </c>
      <c r="C17134" s="2" t="str">
        <f t="shared" si="1068"/>
        <v>americanpitbullterrier</v>
      </c>
      <c r="D17134" t="str">
        <f t="shared" si="1069"/>
        <v>americanpitbullterrier</v>
      </c>
      <c r="E17134" t="str">
        <f t="shared" si="1070"/>
        <v>americanpitbullterrier</v>
      </c>
      <c r="F17134">
        <f>IF(ISNA(VLOOKUP(D17134, Dog_test_1!$B$2:$D$194, 3, FALSE)), 0, VLOOKUP(D17134, Dog_test_1!$B$2:$D$194, 3, FALSE))</f>
        <v>3</v>
      </c>
      <c r="G17134">
        <f>IF(ISNA(VLOOKUP(E17134, Dog_test_1!$B$2:$D$194, 3, FALSE)), 0, VLOOKUP(E17134, Dog_test_1!$B$2:$D$194, 3, FALSE))</f>
        <v>3</v>
      </c>
      <c r="H17134">
        <f t="shared" si="1071"/>
        <v>3</v>
      </c>
    </row>
    <row r="17135" spans="1:8" ht="19" x14ac:dyDescent="0.25">
      <c r="A17135" t="s">
        <v>6233</v>
      </c>
      <c r="B17135" t="s">
        <v>5</v>
      </c>
      <c r="C17135" s="2" t="str">
        <f t="shared" si="1068"/>
        <v>americanpitbullterrier</v>
      </c>
      <c r="D17135" t="str">
        <f t="shared" si="1069"/>
        <v>americanpitbullterrier</v>
      </c>
      <c r="E17135" t="str">
        <f t="shared" si="1070"/>
        <v>americanpitbullterrier</v>
      </c>
      <c r="F17135">
        <f>IF(ISNA(VLOOKUP(D17135, Dog_test_1!$B$2:$D$194, 3, FALSE)), 0, VLOOKUP(D17135, Dog_test_1!$B$2:$D$194, 3, FALSE))</f>
        <v>3</v>
      </c>
      <c r="G17135">
        <f>IF(ISNA(VLOOKUP(E17135, Dog_test_1!$B$2:$D$194, 3, FALSE)), 0, VLOOKUP(E17135, Dog_test_1!$B$2:$D$194, 3, FALSE))</f>
        <v>3</v>
      </c>
      <c r="H17135">
        <f t="shared" si="1071"/>
        <v>3</v>
      </c>
    </row>
    <row r="17136" spans="1:8" ht="19" x14ac:dyDescent="0.25">
      <c r="A17136" t="s">
        <v>48</v>
      </c>
      <c r="B17136" t="s">
        <v>112</v>
      </c>
      <c r="C17136" s="2" t="str">
        <f t="shared" si="1068"/>
        <v>dachshund/chihuahua</v>
      </c>
      <c r="D17136" t="str">
        <f t="shared" si="1069"/>
        <v>dachshund</v>
      </c>
      <c r="E17136" t="str">
        <f t="shared" si="1070"/>
        <v>chihuahua</v>
      </c>
      <c r="F17136">
        <f>IF(ISNA(VLOOKUP(D17136, Dog_test_1!$B$2:$D$194, 3, FALSE)), 0, VLOOKUP(D17136, Dog_test_1!$B$2:$D$194, 3, FALSE))</f>
        <v>2</v>
      </c>
      <c r="G17136">
        <f>IF(ISNA(VLOOKUP(E17136, Dog_test_1!$B$2:$D$194, 3, FALSE)), 0, VLOOKUP(E17136, Dog_test_1!$B$2:$D$194, 3, FALSE))</f>
        <v>1</v>
      </c>
      <c r="H17136">
        <f t="shared" si="1071"/>
        <v>1.5</v>
      </c>
    </row>
    <row r="17137" spans="1:8" ht="19" x14ac:dyDescent="0.25">
      <c r="A17137" t="s">
        <v>127</v>
      </c>
      <c r="B17137" t="s">
        <v>75</v>
      </c>
      <c r="C17137" s="2" t="str">
        <f t="shared" si="1068"/>
        <v>bordercollie</v>
      </c>
      <c r="D17137" t="str">
        <f t="shared" si="1069"/>
        <v>bordercollie</v>
      </c>
      <c r="E17137" t="str">
        <f t="shared" si="1070"/>
        <v>bordercollie</v>
      </c>
      <c r="F17137">
        <f>IF(ISNA(VLOOKUP(D17137, Dog_test_1!$B$2:$D$194, 3, FALSE)), 0, VLOOKUP(D17137, Dog_test_1!$B$2:$D$194, 3, FALSE))</f>
        <v>3</v>
      </c>
      <c r="G17137">
        <f>IF(ISNA(VLOOKUP(E17137, Dog_test_1!$B$2:$D$194, 3, FALSE)), 0, VLOOKUP(E17137, Dog_test_1!$B$2:$D$194, 3, FALSE))</f>
        <v>3</v>
      </c>
      <c r="H17137">
        <f t="shared" si="1071"/>
        <v>3</v>
      </c>
    </row>
    <row r="17138" spans="1:8" ht="19" x14ac:dyDescent="0.25">
      <c r="A17138" t="s">
        <v>1332</v>
      </c>
      <c r="B17138" t="s">
        <v>5</v>
      </c>
      <c r="C17138" s="2" t="str">
        <f t="shared" si="1068"/>
        <v>americanpitbullterrier</v>
      </c>
      <c r="D17138" t="str">
        <f t="shared" si="1069"/>
        <v>americanpitbullterrier</v>
      </c>
      <c r="E17138" t="str">
        <f t="shared" si="1070"/>
        <v>americanpitbullterrier</v>
      </c>
      <c r="F17138">
        <f>IF(ISNA(VLOOKUP(D17138, Dog_test_1!$B$2:$D$194, 3, FALSE)), 0, VLOOKUP(D17138, Dog_test_1!$B$2:$D$194, 3, FALSE))</f>
        <v>3</v>
      </c>
      <c r="G17138">
        <f>IF(ISNA(VLOOKUP(E17138, Dog_test_1!$B$2:$D$194, 3, FALSE)), 0, VLOOKUP(E17138, Dog_test_1!$B$2:$D$194, 3, FALSE))</f>
        <v>3</v>
      </c>
      <c r="H17138">
        <f t="shared" si="1071"/>
        <v>3</v>
      </c>
    </row>
    <row r="17139" spans="1:8" ht="19" x14ac:dyDescent="0.25">
      <c r="A17139" t="s">
        <v>830</v>
      </c>
      <c r="B17139" t="s">
        <v>30</v>
      </c>
      <c r="C17139" s="2" t="str">
        <f t="shared" si="1068"/>
        <v>chihuahua</v>
      </c>
      <c r="D17139" t="str">
        <f t="shared" si="1069"/>
        <v>chihuahua</v>
      </c>
      <c r="E17139" t="str">
        <f t="shared" si="1070"/>
        <v>chihuahua</v>
      </c>
      <c r="F17139">
        <f>IF(ISNA(VLOOKUP(D17139, Dog_test_1!$B$2:$D$194, 3, FALSE)), 0, VLOOKUP(D17139, Dog_test_1!$B$2:$D$194, 3, FALSE))</f>
        <v>1</v>
      </c>
      <c r="G17139">
        <f>IF(ISNA(VLOOKUP(E17139, Dog_test_1!$B$2:$D$194, 3, FALSE)), 0, VLOOKUP(E17139, Dog_test_1!$B$2:$D$194, 3, FALSE))</f>
        <v>1</v>
      </c>
      <c r="H17139">
        <f t="shared" si="1071"/>
        <v>1</v>
      </c>
    </row>
    <row r="17140" spans="1:8" ht="19" x14ac:dyDescent="0.25">
      <c r="A17140" t="s">
        <v>6234</v>
      </c>
      <c r="B17140" t="s">
        <v>25</v>
      </c>
      <c r="C17140" s="2" t="str">
        <f t="shared" si="1068"/>
        <v>germanshepherd</v>
      </c>
      <c r="D17140" t="str">
        <f t="shared" si="1069"/>
        <v>germanshepherd</v>
      </c>
      <c r="E17140" t="str">
        <f t="shared" si="1070"/>
        <v>germanshepherd</v>
      </c>
      <c r="F17140">
        <f>IF(ISNA(VLOOKUP(D17140, Dog_test_1!$B$2:$D$194, 3, FALSE)), 0, VLOOKUP(D17140, Dog_test_1!$B$2:$D$194, 3, FALSE))</f>
        <v>3</v>
      </c>
      <c r="G17140">
        <f>IF(ISNA(VLOOKUP(E17140, Dog_test_1!$B$2:$D$194, 3, FALSE)), 0, VLOOKUP(E17140, Dog_test_1!$B$2:$D$194, 3, FALSE))</f>
        <v>3</v>
      </c>
      <c r="H17140">
        <f t="shared" si="1071"/>
        <v>3</v>
      </c>
    </row>
    <row r="17141" spans="1:8" ht="19" x14ac:dyDescent="0.25">
      <c r="A17141" t="s">
        <v>1843</v>
      </c>
      <c r="B17141" t="s">
        <v>3517</v>
      </c>
      <c r="C17141" s="2" t="str">
        <f t="shared" si="1068"/>
        <v>jackrussellterrier/dachshundwirehair</v>
      </c>
      <c r="D17141" t="str">
        <f t="shared" si="1069"/>
        <v>jackrussellterrier</v>
      </c>
      <c r="E17141" t="str">
        <f t="shared" si="1070"/>
        <v>dachshundwirehair</v>
      </c>
      <c r="F17141">
        <f>IF(ISNA(VLOOKUP(D17141, Dog_test_1!$B$2:$D$194, 3, FALSE)), 0, VLOOKUP(D17141, Dog_test_1!$B$2:$D$194, 3, FALSE))</f>
        <v>2</v>
      </c>
      <c r="G17141">
        <f>IF(ISNA(VLOOKUP(E17141, Dog_test_1!$B$2:$D$194, 3, FALSE)), 0, VLOOKUP(E17141, Dog_test_1!$B$2:$D$194, 3, FALSE))</f>
        <v>0</v>
      </c>
      <c r="H17141">
        <f t="shared" si="1071"/>
        <v>1</v>
      </c>
    </row>
    <row r="17142" spans="1:8" ht="19" x14ac:dyDescent="0.25">
      <c r="A17142" t="s">
        <v>63</v>
      </c>
      <c r="B17142" t="s">
        <v>732</v>
      </c>
      <c r="C17142" s="2" t="str">
        <f t="shared" si="1068"/>
        <v>siberianhusky/labradorretriever</v>
      </c>
      <c r="D17142" t="str">
        <f t="shared" si="1069"/>
        <v>siberianhusky</v>
      </c>
      <c r="E17142" t="str">
        <f t="shared" si="1070"/>
        <v>labradorretriever</v>
      </c>
      <c r="F17142">
        <f>IF(ISNA(VLOOKUP(D17142, Dog_test_1!$B$2:$D$194, 3, FALSE)), 0, VLOOKUP(D17142, Dog_test_1!$B$2:$D$194, 3, FALSE))</f>
        <v>0</v>
      </c>
      <c r="G17142">
        <f>IF(ISNA(VLOOKUP(E17142, Dog_test_1!$B$2:$D$194, 3, FALSE)), 0, VLOOKUP(E17142, Dog_test_1!$B$2:$D$194, 3, FALSE))</f>
        <v>3</v>
      </c>
      <c r="H17142">
        <f t="shared" si="1071"/>
        <v>1.5</v>
      </c>
    </row>
    <row r="17143" spans="1:8" ht="19" x14ac:dyDescent="0.25">
      <c r="A17143" t="s">
        <v>904</v>
      </c>
      <c r="B17143" t="s">
        <v>128</v>
      </c>
      <c r="C17143" s="2" t="str">
        <f t="shared" si="1068"/>
        <v>australiancattledog</v>
      </c>
      <c r="D17143" t="str">
        <f t="shared" si="1069"/>
        <v>australiancattledog</v>
      </c>
      <c r="E17143" t="str">
        <f t="shared" si="1070"/>
        <v>australiancattledog</v>
      </c>
      <c r="F17143">
        <f>IF(ISNA(VLOOKUP(D17143, Dog_test_1!$B$2:$D$194, 3, FALSE)), 0, VLOOKUP(D17143, Dog_test_1!$B$2:$D$194, 3, FALSE))</f>
        <v>0</v>
      </c>
      <c r="G17143">
        <f>IF(ISNA(VLOOKUP(E17143, Dog_test_1!$B$2:$D$194, 3, FALSE)), 0, VLOOKUP(E17143, Dog_test_1!$B$2:$D$194, 3, FALSE))</f>
        <v>0</v>
      </c>
      <c r="H17143">
        <f t="shared" si="1071"/>
        <v>0</v>
      </c>
    </row>
    <row r="17144" spans="1:8" ht="19" x14ac:dyDescent="0.25">
      <c r="A17144" t="s">
        <v>2658</v>
      </c>
      <c r="B17144" t="s">
        <v>856</v>
      </c>
      <c r="C17144" s="2" t="str">
        <f t="shared" si="1068"/>
        <v>greatdane/americanpitbullterrier</v>
      </c>
      <c r="D17144" t="str">
        <f t="shared" si="1069"/>
        <v>greatdane</v>
      </c>
      <c r="E17144" t="str">
        <f t="shared" si="1070"/>
        <v>americanpitbullterrier</v>
      </c>
      <c r="F17144">
        <f>IF(ISNA(VLOOKUP(D17144, Dog_test_1!$B$2:$D$194, 3, FALSE)), 0, VLOOKUP(D17144, Dog_test_1!$B$2:$D$194, 3, FALSE))</f>
        <v>5</v>
      </c>
      <c r="G17144">
        <f>IF(ISNA(VLOOKUP(E17144, Dog_test_1!$B$2:$D$194, 3, FALSE)), 0, VLOOKUP(E17144, Dog_test_1!$B$2:$D$194, 3, FALSE))</f>
        <v>3</v>
      </c>
      <c r="H17144">
        <f t="shared" si="1071"/>
        <v>4</v>
      </c>
    </row>
    <row r="17145" spans="1:8" ht="19" x14ac:dyDescent="0.25">
      <c r="A17145" t="s">
        <v>6235</v>
      </c>
      <c r="B17145" t="s">
        <v>164</v>
      </c>
      <c r="C17145" s="2" t="str">
        <f t="shared" si="1068"/>
        <v>labradorretriever/americanpitbullterrier</v>
      </c>
      <c r="D17145" t="str">
        <f t="shared" si="1069"/>
        <v>labradorretriever</v>
      </c>
      <c r="E17145" t="str">
        <f t="shared" si="1070"/>
        <v>americanpitbullterrier</v>
      </c>
      <c r="F17145">
        <f>IF(ISNA(VLOOKUP(D17145, Dog_test_1!$B$2:$D$194, 3, FALSE)), 0, VLOOKUP(D17145, Dog_test_1!$B$2:$D$194, 3, FALSE))</f>
        <v>3</v>
      </c>
      <c r="G17145">
        <f>IF(ISNA(VLOOKUP(E17145, Dog_test_1!$B$2:$D$194, 3, FALSE)), 0, VLOOKUP(E17145, Dog_test_1!$B$2:$D$194, 3, FALSE))</f>
        <v>3</v>
      </c>
      <c r="H17145">
        <f t="shared" si="1071"/>
        <v>3</v>
      </c>
    </row>
    <row r="17146" spans="1:8" ht="19" x14ac:dyDescent="0.25">
      <c r="A17146" t="s">
        <v>6</v>
      </c>
      <c r="B17146" t="s">
        <v>841</v>
      </c>
      <c r="C17146" s="2" t="str">
        <f t="shared" si="1068"/>
        <v>greyhound</v>
      </c>
      <c r="D17146" t="str">
        <f t="shared" si="1069"/>
        <v>greyhound</v>
      </c>
      <c r="E17146" t="str">
        <f t="shared" si="1070"/>
        <v>greyhound</v>
      </c>
      <c r="F17146">
        <f>IF(ISNA(VLOOKUP(D17146, Dog_test_1!$B$2:$D$194, 3, FALSE)), 0, VLOOKUP(D17146, Dog_test_1!$B$2:$D$194, 3, FALSE))</f>
        <v>4</v>
      </c>
      <c r="G17146">
        <f>IF(ISNA(VLOOKUP(E17146, Dog_test_1!$B$2:$D$194, 3, FALSE)), 0, VLOOKUP(E17146, Dog_test_1!$B$2:$D$194, 3, FALSE))</f>
        <v>4</v>
      </c>
      <c r="H17146">
        <f t="shared" si="1071"/>
        <v>4</v>
      </c>
    </row>
    <row r="17147" spans="1:8" ht="19" x14ac:dyDescent="0.25">
      <c r="A17147" t="s">
        <v>6</v>
      </c>
      <c r="B17147" t="s">
        <v>15</v>
      </c>
      <c r="C17147" s="2" t="str">
        <f t="shared" si="1068"/>
        <v>yorkshireterrier</v>
      </c>
      <c r="D17147" t="str">
        <f t="shared" si="1069"/>
        <v>yorkshireterrier</v>
      </c>
      <c r="E17147" t="str">
        <f t="shared" si="1070"/>
        <v>yorkshireterrier</v>
      </c>
      <c r="F17147">
        <f>IF(ISNA(VLOOKUP(D17147, Dog_test_1!$B$2:$D$194, 3, FALSE)), 0, VLOOKUP(D17147, Dog_test_1!$B$2:$D$194, 3, FALSE))</f>
        <v>1</v>
      </c>
      <c r="G17147">
        <f>IF(ISNA(VLOOKUP(E17147, Dog_test_1!$B$2:$D$194, 3, FALSE)), 0, VLOOKUP(E17147, Dog_test_1!$B$2:$D$194, 3, FALSE))</f>
        <v>1</v>
      </c>
      <c r="H17147">
        <f t="shared" si="1071"/>
        <v>1</v>
      </c>
    </row>
    <row r="17148" spans="1:8" ht="19" x14ac:dyDescent="0.25">
      <c r="A17148" t="s">
        <v>378</v>
      </c>
      <c r="B17148" t="s">
        <v>1184</v>
      </c>
      <c r="C17148" s="2" t="str">
        <f t="shared" si="1068"/>
        <v>standardschnauzer</v>
      </c>
      <c r="D17148" t="str">
        <f t="shared" si="1069"/>
        <v>standardschnauzer</v>
      </c>
      <c r="E17148" t="str">
        <f t="shared" si="1070"/>
        <v>standardschnauzer</v>
      </c>
      <c r="F17148">
        <f>IF(ISNA(VLOOKUP(D17148, Dog_test_1!$B$2:$D$194, 3, FALSE)), 0, VLOOKUP(D17148, Dog_test_1!$B$2:$D$194, 3, FALSE))</f>
        <v>0</v>
      </c>
      <c r="G17148">
        <f>IF(ISNA(VLOOKUP(E17148, Dog_test_1!$B$2:$D$194, 3, FALSE)), 0, VLOOKUP(E17148, Dog_test_1!$B$2:$D$194, 3, FALSE))</f>
        <v>0</v>
      </c>
      <c r="H17148">
        <f t="shared" si="1071"/>
        <v>0</v>
      </c>
    </row>
    <row r="17149" spans="1:8" ht="19" x14ac:dyDescent="0.25">
      <c r="A17149" t="s">
        <v>6236</v>
      </c>
      <c r="B17149" t="s">
        <v>32</v>
      </c>
      <c r="C17149" s="2" t="str">
        <f t="shared" si="1068"/>
        <v>labradorretriever</v>
      </c>
      <c r="D17149" t="str">
        <f t="shared" si="1069"/>
        <v>labradorretriever</v>
      </c>
      <c r="E17149" t="str">
        <f t="shared" si="1070"/>
        <v>labradorretriever</v>
      </c>
      <c r="F17149">
        <f>IF(ISNA(VLOOKUP(D17149, Dog_test_1!$B$2:$D$194, 3, FALSE)), 0, VLOOKUP(D17149, Dog_test_1!$B$2:$D$194, 3, FALSE))</f>
        <v>3</v>
      </c>
      <c r="G17149">
        <f>IF(ISNA(VLOOKUP(E17149, Dog_test_1!$B$2:$D$194, 3, FALSE)), 0, VLOOKUP(E17149, Dog_test_1!$B$2:$D$194, 3, FALSE))</f>
        <v>3</v>
      </c>
      <c r="H17149">
        <f t="shared" si="1071"/>
        <v>3</v>
      </c>
    </row>
    <row r="17150" spans="1:8" ht="19" x14ac:dyDescent="0.25">
      <c r="A17150" t="s">
        <v>657</v>
      </c>
      <c r="B17150" t="s">
        <v>155</v>
      </c>
      <c r="C17150" s="2" t="str">
        <f t="shared" si="1068"/>
        <v>australianshepherd</v>
      </c>
      <c r="D17150" t="str">
        <f t="shared" si="1069"/>
        <v>australianshepherd</v>
      </c>
      <c r="E17150" t="str">
        <f t="shared" si="1070"/>
        <v>australianshepherd</v>
      </c>
      <c r="F17150">
        <f>IF(ISNA(VLOOKUP(D17150, Dog_test_1!$B$2:$D$194, 3, FALSE)), 0, VLOOKUP(D17150, Dog_test_1!$B$2:$D$194, 3, FALSE))</f>
        <v>3</v>
      </c>
      <c r="G17150">
        <f>IF(ISNA(VLOOKUP(E17150, Dog_test_1!$B$2:$D$194, 3, FALSE)), 0, VLOOKUP(E17150, Dog_test_1!$B$2:$D$194, 3, FALSE))</f>
        <v>3</v>
      </c>
      <c r="H17150">
        <f t="shared" si="1071"/>
        <v>3</v>
      </c>
    </row>
    <row r="17151" spans="1:8" ht="19" x14ac:dyDescent="0.25">
      <c r="A17151" t="s">
        <v>158</v>
      </c>
      <c r="B17151" t="s">
        <v>2847</v>
      </c>
      <c r="C17151" s="2" t="str">
        <f t="shared" si="1068"/>
        <v>chihuahua/bostonterrier</v>
      </c>
      <c r="D17151" t="str">
        <f t="shared" si="1069"/>
        <v>chihuahua</v>
      </c>
      <c r="E17151" t="str">
        <f t="shared" si="1070"/>
        <v>bostonterrier</v>
      </c>
      <c r="F17151">
        <f>IF(ISNA(VLOOKUP(D17151, Dog_test_1!$B$2:$D$194, 3, FALSE)), 0, VLOOKUP(D17151, Dog_test_1!$B$2:$D$194, 3, FALSE))</f>
        <v>1</v>
      </c>
      <c r="G17151">
        <f>IF(ISNA(VLOOKUP(E17151, Dog_test_1!$B$2:$D$194, 3, FALSE)), 0, VLOOKUP(E17151, Dog_test_1!$B$2:$D$194, 3, FALSE))</f>
        <v>2</v>
      </c>
      <c r="H17151">
        <f t="shared" si="1071"/>
        <v>1.5</v>
      </c>
    </row>
    <row r="17152" spans="1:8" ht="19" x14ac:dyDescent="0.25">
      <c r="A17152" t="s">
        <v>830</v>
      </c>
      <c r="B17152" t="s">
        <v>287</v>
      </c>
      <c r="C17152" s="2" t="str">
        <f t="shared" si="1068"/>
        <v>bassethound</v>
      </c>
      <c r="D17152" t="str">
        <f t="shared" si="1069"/>
        <v>bassethound</v>
      </c>
      <c r="E17152" t="str">
        <f t="shared" si="1070"/>
        <v>bassethound</v>
      </c>
      <c r="F17152">
        <f>IF(ISNA(VLOOKUP(D17152, Dog_test_1!$B$2:$D$194, 3, FALSE)), 0, VLOOKUP(D17152, Dog_test_1!$B$2:$D$194, 3, FALSE))</f>
        <v>2</v>
      </c>
      <c r="G17152">
        <f>IF(ISNA(VLOOKUP(E17152, Dog_test_1!$B$2:$D$194, 3, FALSE)), 0, VLOOKUP(E17152, Dog_test_1!$B$2:$D$194, 3, FALSE))</f>
        <v>2</v>
      </c>
      <c r="H17152">
        <f t="shared" si="1071"/>
        <v>2</v>
      </c>
    </row>
    <row r="17153" spans="1:8" ht="19" x14ac:dyDescent="0.25">
      <c r="A17153" t="s">
        <v>913</v>
      </c>
      <c r="B17153" t="s">
        <v>30</v>
      </c>
      <c r="C17153" s="2" t="str">
        <f t="shared" si="1068"/>
        <v>chihuahua</v>
      </c>
      <c r="D17153" t="str">
        <f t="shared" si="1069"/>
        <v>chihuahua</v>
      </c>
      <c r="E17153" t="str">
        <f t="shared" si="1070"/>
        <v>chihuahua</v>
      </c>
      <c r="F17153">
        <f>IF(ISNA(VLOOKUP(D17153, Dog_test_1!$B$2:$D$194, 3, FALSE)), 0, VLOOKUP(D17153, Dog_test_1!$B$2:$D$194, 3, FALSE))</f>
        <v>1</v>
      </c>
      <c r="G17153">
        <f>IF(ISNA(VLOOKUP(E17153, Dog_test_1!$B$2:$D$194, 3, FALSE)), 0, VLOOKUP(E17153, Dog_test_1!$B$2:$D$194, 3, FALSE))</f>
        <v>1</v>
      </c>
      <c r="H17153">
        <f t="shared" si="1071"/>
        <v>1</v>
      </c>
    </row>
    <row r="17154" spans="1:8" ht="19" x14ac:dyDescent="0.25">
      <c r="A17154" t="s">
        <v>260</v>
      </c>
      <c r="B17154" t="s">
        <v>30</v>
      </c>
      <c r="C17154" s="2" t="str">
        <f t="shared" ref="C17154:C17217" si="1072">SUBSTITUTE(LOWER(B17154), " ", "")</f>
        <v>chihuahua</v>
      </c>
      <c r="D17154" t="str">
        <f t="shared" si="1069"/>
        <v>chihuahua</v>
      </c>
      <c r="E17154" t="str">
        <f t="shared" si="1070"/>
        <v>chihuahua</v>
      </c>
      <c r="F17154">
        <f>IF(ISNA(VLOOKUP(D17154, Dog_test_1!$B$2:$D$194, 3, FALSE)), 0, VLOOKUP(D17154, Dog_test_1!$B$2:$D$194, 3, FALSE))</f>
        <v>1</v>
      </c>
      <c r="G17154">
        <f>IF(ISNA(VLOOKUP(E17154, Dog_test_1!$B$2:$D$194, 3, FALSE)), 0, VLOOKUP(E17154, Dog_test_1!$B$2:$D$194, 3, FALSE))</f>
        <v>1</v>
      </c>
      <c r="H17154">
        <f t="shared" si="1071"/>
        <v>1</v>
      </c>
    </row>
    <row r="17155" spans="1:8" ht="19" x14ac:dyDescent="0.25">
      <c r="A17155" t="s">
        <v>6</v>
      </c>
      <c r="B17155" t="s">
        <v>30</v>
      </c>
      <c r="C17155" s="2" t="str">
        <f t="shared" si="1072"/>
        <v>chihuahua</v>
      </c>
      <c r="D17155" t="str">
        <f t="shared" ref="D17155:D17218" si="1073">IF(ISNUMBER(SEARCH("/", C17155)), LEFT(C17155, SEARCH("/", C17155, 1)-1), C17155)</f>
        <v>chihuahua</v>
      </c>
      <c r="E17155" t="str">
        <f t="shared" ref="E17155:E17218" si="1074">IF(ISNUMBER(SEARCH("/", C17155)), RIGHT(C17155, LEN(C17155)-SEARCH("/", C17155, 1)), C17155)</f>
        <v>chihuahua</v>
      </c>
      <c r="F17155">
        <f>IF(ISNA(VLOOKUP(D17155, Dog_test_1!$B$2:$D$194, 3, FALSE)), 0, VLOOKUP(D17155, Dog_test_1!$B$2:$D$194, 3, FALSE))</f>
        <v>1</v>
      </c>
      <c r="G17155">
        <f>IF(ISNA(VLOOKUP(E17155, Dog_test_1!$B$2:$D$194, 3, FALSE)), 0, VLOOKUP(E17155, Dog_test_1!$B$2:$D$194, 3, FALSE))</f>
        <v>1</v>
      </c>
      <c r="H17155">
        <f t="shared" ref="H17155:H17218" si="1075">(F17155+G17155)/2</f>
        <v>1</v>
      </c>
    </row>
    <row r="17156" spans="1:8" ht="19" x14ac:dyDescent="0.25">
      <c r="A17156" t="s">
        <v>2467</v>
      </c>
      <c r="B17156" t="s">
        <v>30</v>
      </c>
      <c r="C17156" s="2" t="str">
        <f t="shared" si="1072"/>
        <v>chihuahua</v>
      </c>
      <c r="D17156" t="str">
        <f t="shared" si="1073"/>
        <v>chihuahua</v>
      </c>
      <c r="E17156" t="str">
        <f t="shared" si="1074"/>
        <v>chihuahua</v>
      </c>
      <c r="F17156">
        <f>IF(ISNA(VLOOKUP(D17156, Dog_test_1!$B$2:$D$194, 3, FALSE)), 0, VLOOKUP(D17156, Dog_test_1!$B$2:$D$194, 3, FALSE))</f>
        <v>1</v>
      </c>
      <c r="G17156">
        <f>IF(ISNA(VLOOKUP(E17156, Dog_test_1!$B$2:$D$194, 3, FALSE)), 0, VLOOKUP(E17156, Dog_test_1!$B$2:$D$194, 3, FALSE))</f>
        <v>1</v>
      </c>
      <c r="H17156">
        <f t="shared" si="1075"/>
        <v>1</v>
      </c>
    </row>
    <row r="17157" spans="1:8" ht="19" x14ac:dyDescent="0.25">
      <c r="A17157" t="s">
        <v>6237</v>
      </c>
      <c r="B17157" t="s">
        <v>32</v>
      </c>
      <c r="C17157" s="2" t="str">
        <f t="shared" si="1072"/>
        <v>labradorretriever</v>
      </c>
      <c r="D17157" t="str">
        <f t="shared" si="1073"/>
        <v>labradorretriever</v>
      </c>
      <c r="E17157" t="str">
        <f t="shared" si="1074"/>
        <v>labradorretriever</v>
      </c>
      <c r="F17157">
        <f>IF(ISNA(VLOOKUP(D17157, Dog_test_1!$B$2:$D$194, 3, FALSE)), 0, VLOOKUP(D17157, Dog_test_1!$B$2:$D$194, 3, FALSE))</f>
        <v>3</v>
      </c>
      <c r="G17157">
        <f>IF(ISNA(VLOOKUP(E17157, Dog_test_1!$B$2:$D$194, 3, FALSE)), 0, VLOOKUP(E17157, Dog_test_1!$B$2:$D$194, 3, FALSE))</f>
        <v>3</v>
      </c>
      <c r="H17157">
        <f t="shared" si="1075"/>
        <v>3</v>
      </c>
    </row>
    <row r="17158" spans="1:8" ht="19" x14ac:dyDescent="0.25">
      <c r="A17158" t="s">
        <v>6</v>
      </c>
      <c r="B17158" t="s">
        <v>30</v>
      </c>
      <c r="C17158" s="2" t="str">
        <f t="shared" si="1072"/>
        <v>chihuahua</v>
      </c>
      <c r="D17158" t="str">
        <f t="shared" si="1073"/>
        <v>chihuahua</v>
      </c>
      <c r="E17158" t="str">
        <f t="shared" si="1074"/>
        <v>chihuahua</v>
      </c>
      <c r="F17158">
        <f>IF(ISNA(VLOOKUP(D17158, Dog_test_1!$B$2:$D$194, 3, FALSE)), 0, VLOOKUP(D17158, Dog_test_1!$B$2:$D$194, 3, FALSE))</f>
        <v>1</v>
      </c>
      <c r="G17158">
        <f>IF(ISNA(VLOOKUP(E17158, Dog_test_1!$B$2:$D$194, 3, FALSE)), 0, VLOOKUP(E17158, Dog_test_1!$B$2:$D$194, 3, FALSE))</f>
        <v>1</v>
      </c>
      <c r="H17158">
        <f t="shared" si="1075"/>
        <v>1</v>
      </c>
    </row>
    <row r="17159" spans="1:8" ht="19" x14ac:dyDescent="0.25">
      <c r="A17159" t="s">
        <v>398</v>
      </c>
      <c r="B17159" t="s">
        <v>521</v>
      </c>
      <c r="C17159" s="2" t="str">
        <f t="shared" si="1072"/>
        <v>borderterrier/yorkshireterrier</v>
      </c>
      <c r="D17159" t="str">
        <f t="shared" si="1073"/>
        <v>borderterrier</v>
      </c>
      <c r="E17159" t="str">
        <f t="shared" si="1074"/>
        <v>yorkshireterrier</v>
      </c>
      <c r="F17159">
        <f>IF(ISNA(VLOOKUP(D17159, Dog_test_1!$B$2:$D$194, 3, FALSE)), 0, VLOOKUP(D17159, Dog_test_1!$B$2:$D$194, 3, FALSE))</f>
        <v>2</v>
      </c>
      <c r="G17159">
        <f>IF(ISNA(VLOOKUP(E17159, Dog_test_1!$B$2:$D$194, 3, FALSE)), 0, VLOOKUP(E17159, Dog_test_1!$B$2:$D$194, 3, FALSE))</f>
        <v>1</v>
      </c>
      <c r="H17159">
        <f t="shared" si="1075"/>
        <v>1.5</v>
      </c>
    </row>
    <row r="17160" spans="1:8" ht="19" x14ac:dyDescent="0.25">
      <c r="A17160" t="s">
        <v>693</v>
      </c>
      <c r="B17160" t="s">
        <v>53</v>
      </c>
      <c r="C17160" s="2" t="str">
        <f t="shared" si="1072"/>
        <v>pointer</v>
      </c>
      <c r="D17160" t="str">
        <f t="shared" si="1073"/>
        <v>pointer</v>
      </c>
      <c r="E17160" t="str">
        <f t="shared" si="1074"/>
        <v>pointer</v>
      </c>
      <c r="F17160">
        <f>IF(ISNA(VLOOKUP(D17160, Dog_test_1!$B$2:$D$194, 3, FALSE)), 0, VLOOKUP(D17160, Dog_test_1!$B$2:$D$194, 3, FALSE))</f>
        <v>4</v>
      </c>
      <c r="G17160">
        <f>IF(ISNA(VLOOKUP(E17160, Dog_test_1!$B$2:$D$194, 3, FALSE)), 0, VLOOKUP(E17160, Dog_test_1!$B$2:$D$194, 3, FALSE))</f>
        <v>4</v>
      </c>
      <c r="H17160">
        <f t="shared" si="1075"/>
        <v>4</v>
      </c>
    </row>
    <row r="17161" spans="1:8" ht="19" x14ac:dyDescent="0.25">
      <c r="A17161" t="s">
        <v>2458</v>
      </c>
      <c r="B17161" t="s">
        <v>455</v>
      </c>
      <c r="C17161" s="2" t="str">
        <f t="shared" si="1072"/>
        <v>germanshepherd/labradorretriever</v>
      </c>
      <c r="D17161" t="str">
        <f t="shared" si="1073"/>
        <v>germanshepherd</v>
      </c>
      <c r="E17161" t="str">
        <f t="shared" si="1074"/>
        <v>labradorretriever</v>
      </c>
      <c r="F17161">
        <f>IF(ISNA(VLOOKUP(D17161, Dog_test_1!$B$2:$D$194, 3, FALSE)), 0, VLOOKUP(D17161, Dog_test_1!$B$2:$D$194, 3, FALSE))</f>
        <v>3</v>
      </c>
      <c r="G17161">
        <f>IF(ISNA(VLOOKUP(E17161, Dog_test_1!$B$2:$D$194, 3, FALSE)), 0, VLOOKUP(E17161, Dog_test_1!$B$2:$D$194, 3, FALSE))</f>
        <v>3</v>
      </c>
      <c r="H17161">
        <f t="shared" si="1075"/>
        <v>3</v>
      </c>
    </row>
    <row r="17162" spans="1:8" ht="19" x14ac:dyDescent="0.25">
      <c r="A17162" t="s">
        <v>163</v>
      </c>
      <c r="B17162" t="s">
        <v>164</v>
      </c>
      <c r="C17162" s="2" t="str">
        <f t="shared" si="1072"/>
        <v>labradorretriever/americanpitbullterrier</v>
      </c>
      <c r="D17162" t="str">
        <f t="shared" si="1073"/>
        <v>labradorretriever</v>
      </c>
      <c r="E17162" t="str">
        <f t="shared" si="1074"/>
        <v>americanpitbullterrier</v>
      </c>
      <c r="F17162">
        <f>IF(ISNA(VLOOKUP(D17162, Dog_test_1!$B$2:$D$194, 3, FALSE)), 0, VLOOKUP(D17162, Dog_test_1!$B$2:$D$194, 3, FALSE))</f>
        <v>3</v>
      </c>
      <c r="G17162">
        <f>IF(ISNA(VLOOKUP(E17162, Dog_test_1!$B$2:$D$194, 3, FALSE)), 0, VLOOKUP(E17162, Dog_test_1!$B$2:$D$194, 3, FALSE))</f>
        <v>3</v>
      </c>
      <c r="H17162">
        <f t="shared" si="1075"/>
        <v>3</v>
      </c>
    </row>
    <row r="17163" spans="1:8" ht="19" x14ac:dyDescent="0.25">
      <c r="A17163" t="s">
        <v>968</v>
      </c>
      <c r="B17163" t="s">
        <v>25</v>
      </c>
      <c r="C17163" s="2" t="str">
        <f t="shared" si="1072"/>
        <v>germanshepherd</v>
      </c>
      <c r="D17163" t="str">
        <f t="shared" si="1073"/>
        <v>germanshepherd</v>
      </c>
      <c r="E17163" t="str">
        <f t="shared" si="1074"/>
        <v>germanshepherd</v>
      </c>
      <c r="F17163">
        <f>IF(ISNA(VLOOKUP(D17163, Dog_test_1!$B$2:$D$194, 3, FALSE)), 0, VLOOKUP(D17163, Dog_test_1!$B$2:$D$194, 3, FALSE))</f>
        <v>3</v>
      </c>
      <c r="G17163">
        <f>IF(ISNA(VLOOKUP(E17163, Dog_test_1!$B$2:$D$194, 3, FALSE)), 0, VLOOKUP(E17163, Dog_test_1!$B$2:$D$194, 3, FALSE))</f>
        <v>3</v>
      </c>
      <c r="H17163">
        <f t="shared" si="1075"/>
        <v>3</v>
      </c>
    </row>
    <row r="17164" spans="1:8" ht="19" x14ac:dyDescent="0.25">
      <c r="A17164" t="s">
        <v>6238</v>
      </c>
      <c r="B17164" t="s">
        <v>5</v>
      </c>
      <c r="C17164" s="2" t="str">
        <f t="shared" si="1072"/>
        <v>americanpitbullterrier</v>
      </c>
      <c r="D17164" t="str">
        <f t="shared" si="1073"/>
        <v>americanpitbullterrier</v>
      </c>
      <c r="E17164" t="str">
        <f t="shared" si="1074"/>
        <v>americanpitbullterrier</v>
      </c>
      <c r="F17164">
        <f>IF(ISNA(VLOOKUP(D17164, Dog_test_1!$B$2:$D$194, 3, FALSE)), 0, VLOOKUP(D17164, Dog_test_1!$B$2:$D$194, 3, FALSE))</f>
        <v>3</v>
      </c>
      <c r="G17164">
        <f>IF(ISNA(VLOOKUP(E17164, Dog_test_1!$B$2:$D$194, 3, FALSE)), 0, VLOOKUP(E17164, Dog_test_1!$B$2:$D$194, 3, FALSE))</f>
        <v>3</v>
      </c>
      <c r="H17164">
        <f t="shared" si="1075"/>
        <v>3</v>
      </c>
    </row>
    <row r="17165" spans="1:8" ht="19" x14ac:dyDescent="0.25">
      <c r="A17165" t="s">
        <v>6239</v>
      </c>
      <c r="B17165" t="s">
        <v>202</v>
      </c>
      <c r="C17165" s="2" t="str">
        <f t="shared" si="1072"/>
        <v>shihtzu</v>
      </c>
      <c r="D17165" t="str">
        <f t="shared" si="1073"/>
        <v>shihtzu</v>
      </c>
      <c r="E17165" t="str">
        <f t="shared" si="1074"/>
        <v>shihtzu</v>
      </c>
      <c r="F17165">
        <f>IF(ISNA(VLOOKUP(D17165, Dog_test_1!$B$2:$D$194, 3, FALSE)), 0, VLOOKUP(D17165, Dog_test_1!$B$2:$D$194, 3, FALSE))</f>
        <v>1</v>
      </c>
      <c r="G17165">
        <f>IF(ISNA(VLOOKUP(E17165, Dog_test_1!$B$2:$D$194, 3, FALSE)), 0, VLOOKUP(E17165, Dog_test_1!$B$2:$D$194, 3, FALSE))</f>
        <v>1</v>
      </c>
      <c r="H17165">
        <f t="shared" si="1075"/>
        <v>1</v>
      </c>
    </row>
    <row r="17166" spans="1:8" ht="19" x14ac:dyDescent="0.25">
      <c r="A17166" t="s">
        <v>6240</v>
      </c>
      <c r="B17166" t="s">
        <v>30</v>
      </c>
      <c r="C17166" s="2" t="str">
        <f t="shared" si="1072"/>
        <v>chihuahua</v>
      </c>
      <c r="D17166" t="str">
        <f t="shared" si="1073"/>
        <v>chihuahua</v>
      </c>
      <c r="E17166" t="str">
        <f t="shared" si="1074"/>
        <v>chihuahua</v>
      </c>
      <c r="F17166">
        <f>IF(ISNA(VLOOKUP(D17166, Dog_test_1!$B$2:$D$194, 3, FALSE)), 0, VLOOKUP(D17166, Dog_test_1!$B$2:$D$194, 3, FALSE))</f>
        <v>1</v>
      </c>
      <c r="G17166">
        <f>IF(ISNA(VLOOKUP(E17166, Dog_test_1!$B$2:$D$194, 3, FALSE)), 0, VLOOKUP(E17166, Dog_test_1!$B$2:$D$194, 3, FALSE))</f>
        <v>1</v>
      </c>
      <c r="H17166">
        <f t="shared" si="1075"/>
        <v>1</v>
      </c>
    </row>
    <row r="17167" spans="1:8" ht="19" x14ac:dyDescent="0.25">
      <c r="A17167" t="s">
        <v>260</v>
      </c>
      <c r="B17167" t="s">
        <v>30</v>
      </c>
      <c r="C17167" s="2" t="str">
        <f t="shared" si="1072"/>
        <v>chihuahua</v>
      </c>
      <c r="D17167" t="str">
        <f t="shared" si="1073"/>
        <v>chihuahua</v>
      </c>
      <c r="E17167" t="str">
        <f t="shared" si="1074"/>
        <v>chihuahua</v>
      </c>
      <c r="F17167">
        <f>IF(ISNA(VLOOKUP(D17167, Dog_test_1!$B$2:$D$194, 3, FALSE)), 0, VLOOKUP(D17167, Dog_test_1!$B$2:$D$194, 3, FALSE))</f>
        <v>1</v>
      </c>
      <c r="G17167">
        <f>IF(ISNA(VLOOKUP(E17167, Dog_test_1!$B$2:$D$194, 3, FALSE)), 0, VLOOKUP(E17167, Dog_test_1!$B$2:$D$194, 3, FALSE))</f>
        <v>1</v>
      </c>
      <c r="H17167">
        <f t="shared" si="1075"/>
        <v>1</v>
      </c>
    </row>
    <row r="17168" spans="1:8" ht="19" x14ac:dyDescent="0.25">
      <c r="A17168" t="s">
        <v>944</v>
      </c>
      <c r="B17168" t="s">
        <v>324</v>
      </c>
      <c r="C17168" s="2" t="str">
        <f t="shared" si="1072"/>
        <v>australiancattledog/labradorretriever</v>
      </c>
      <c r="D17168" t="str">
        <f t="shared" si="1073"/>
        <v>australiancattledog</v>
      </c>
      <c r="E17168" t="str">
        <f t="shared" si="1074"/>
        <v>labradorretriever</v>
      </c>
      <c r="F17168">
        <f>IF(ISNA(VLOOKUP(D17168, Dog_test_1!$B$2:$D$194, 3, FALSE)), 0, VLOOKUP(D17168, Dog_test_1!$B$2:$D$194, 3, FALSE))</f>
        <v>0</v>
      </c>
      <c r="G17168">
        <f>IF(ISNA(VLOOKUP(E17168, Dog_test_1!$B$2:$D$194, 3, FALSE)), 0, VLOOKUP(E17168, Dog_test_1!$B$2:$D$194, 3, FALSE))</f>
        <v>3</v>
      </c>
      <c r="H17168">
        <f t="shared" si="1075"/>
        <v>1.5</v>
      </c>
    </row>
    <row r="17169" spans="1:8" ht="19" x14ac:dyDescent="0.25">
      <c r="A17169" t="s">
        <v>2346</v>
      </c>
      <c r="B17169" t="s">
        <v>3894</v>
      </c>
      <c r="C17169" s="2" t="str">
        <f t="shared" si="1072"/>
        <v>chinesesharpei/labradorretriever</v>
      </c>
      <c r="D17169" t="str">
        <f t="shared" si="1073"/>
        <v>chinesesharpei</v>
      </c>
      <c r="E17169" t="str">
        <f t="shared" si="1074"/>
        <v>labradorretriever</v>
      </c>
      <c r="F17169">
        <f>IF(ISNA(VLOOKUP(D17169, Dog_test_1!$B$2:$D$194, 3, FALSE)), 0, VLOOKUP(D17169, Dog_test_1!$B$2:$D$194, 3, FALSE))</f>
        <v>0</v>
      </c>
      <c r="G17169">
        <f>IF(ISNA(VLOOKUP(E17169, Dog_test_1!$B$2:$D$194, 3, FALSE)), 0, VLOOKUP(E17169, Dog_test_1!$B$2:$D$194, 3, FALSE))</f>
        <v>3</v>
      </c>
      <c r="H17169">
        <f t="shared" si="1075"/>
        <v>1.5</v>
      </c>
    </row>
    <row r="17170" spans="1:8" ht="19" x14ac:dyDescent="0.25">
      <c r="A17170" t="s">
        <v>6</v>
      </c>
      <c r="B17170" t="s">
        <v>25</v>
      </c>
      <c r="C17170" s="2" t="str">
        <f t="shared" si="1072"/>
        <v>germanshepherd</v>
      </c>
      <c r="D17170" t="str">
        <f t="shared" si="1073"/>
        <v>germanshepherd</v>
      </c>
      <c r="E17170" t="str">
        <f t="shared" si="1074"/>
        <v>germanshepherd</v>
      </c>
      <c r="F17170">
        <f>IF(ISNA(VLOOKUP(D17170, Dog_test_1!$B$2:$D$194, 3, FALSE)), 0, VLOOKUP(D17170, Dog_test_1!$B$2:$D$194, 3, FALSE))</f>
        <v>3</v>
      </c>
      <c r="G17170">
        <f>IF(ISNA(VLOOKUP(E17170, Dog_test_1!$B$2:$D$194, 3, FALSE)), 0, VLOOKUP(E17170, Dog_test_1!$B$2:$D$194, 3, FALSE))</f>
        <v>3</v>
      </c>
      <c r="H17170">
        <f t="shared" si="1075"/>
        <v>3</v>
      </c>
    </row>
    <row r="17171" spans="1:8" ht="19" x14ac:dyDescent="0.25">
      <c r="A17171" t="s">
        <v>84</v>
      </c>
      <c r="B17171" t="s">
        <v>5</v>
      </c>
      <c r="C17171" s="2" t="str">
        <f t="shared" si="1072"/>
        <v>americanpitbullterrier</v>
      </c>
      <c r="D17171" t="str">
        <f t="shared" si="1073"/>
        <v>americanpitbullterrier</v>
      </c>
      <c r="E17171" t="str">
        <f t="shared" si="1074"/>
        <v>americanpitbullterrier</v>
      </c>
      <c r="F17171">
        <f>IF(ISNA(VLOOKUP(D17171, Dog_test_1!$B$2:$D$194, 3, FALSE)), 0, VLOOKUP(D17171, Dog_test_1!$B$2:$D$194, 3, FALSE))</f>
        <v>3</v>
      </c>
      <c r="G17171">
        <f>IF(ISNA(VLOOKUP(E17171, Dog_test_1!$B$2:$D$194, 3, FALSE)), 0, VLOOKUP(E17171, Dog_test_1!$B$2:$D$194, 3, FALSE))</f>
        <v>3</v>
      </c>
      <c r="H17171">
        <f t="shared" si="1075"/>
        <v>3</v>
      </c>
    </row>
    <row r="17172" spans="1:8" ht="19" x14ac:dyDescent="0.25">
      <c r="A17172" t="s">
        <v>3518</v>
      </c>
      <c r="B17172" t="s">
        <v>30</v>
      </c>
      <c r="C17172" s="2" t="str">
        <f t="shared" si="1072"/>
        <v>chihuahua</v>
      </c>
      <c r="D17172" t="str">
        <f t="shared" si="1073"/>
        <v>chihuahua</v>
      </c>
      <c r="E17172" t="str">
        <f t="shared" si="1074"/>
        <v>chihuahua</v>
      </c>
      <c r="F17172">
        <f>IF(ISNA(VLOOKUP(D17172, Dog_test_1!$B$2:$D$194, 3, FALSE)), 0, VLOOKUP(D17172, Dog_test_1!$B$2:$D$194, 3, FALSE))</f>
        <v>1</v>
      </c>
      <c r="G17172">
        <f>IF(ISNA(VLOOKUP(E17172, Dog_test_1!$B$2:$D$194, 3, FALSE)), 0, VLOOKUP(E17172, Dog_test_1!$B$2:$D$194, 3, FALSE))</f>
        <v>1</v>
      </c>
      <c r="H17172">
        <f t="shared" si="1075"/>
        <v>1</v>
      </c>
    </row>
    <row r="17173" spans="1:8" ht="19" x14ac:dyDescent="0.25">
      <c r="A17173" t="s">
        <v>1419</v>
      </c>
      <c r="B17173" t="s">
        <v>1537</v>
      </c>
      <c r="C17173" s="2" t="str">
        <f t="shared" si="1072"/>
        <v>australiancattledog/pointer</v>
      </c>
      <c r="D17173" t="str">
        <f t="shared" si="1073"/>
        <v>australiancattledog</v>
      </c>
      <c r="E17173" t="str">
        <f t="shared" si="1074"/>
        <v>pointer</v>
      </c>
      <c r="F17173">
        <f>IF(ISNA(VLOOKUP(D17173, Dog_test_1!$B$2:$D$194, 3, FALSE)), 0, VLOOKUP(D17173, Dog_test_1!$B$2:$D$194, 3, FALSE))</f>
        <v>0</v>
      </c>
      <c r="G17173">
        <f>IF(ISNA(VLOOKUP(E17173, Dog_test_1!$B$2:$D$194, 3, FALSE)), 0, VLOOKUP(E17173, Dog_test_1!$B$2:$D$194, 3, FALSE))</f>
        <v>4</v>
      </c>
      <c r="H17173">
        <f t="shared" si="1075"/>
        <v>2</v>
      </c>
    </row>
    <row r="17174" spans="1:8" ht="19" x14ac:dyDescent="0.25">
      <c r="A17174" t="s">
        <v>726</v>
      </c>
      <c r="B17174" t="s">
        <v>30</v>
      </c>
      <c r="C17174" s="2" t="str">
        <f t="shared" si="1072"/>
        <v>chihuahua</v>
      </c>
      <c r="D17174" t="str">
        <f t="shared" si="1073"/>
        <v>chihuahua</v>
      </c>
      <c r="E17174" t="str">
        <f t="shared" si="1074"/>
        <v>chihuahua</v>
      </c>
      <c r="F17174">
        <f>IF(ISNA(VLOOKUP(D17174, Dog_test_1!$B$2:$D$194, 3, FALSE)), 0, VLOOKUP(D17174, Dog_test_1!$B$2:$D$194, 3, FALSE))</f>
        <v>1</v>
      </c>
      <c r="G17174">
        <f>IF(ISNA(VLOOKUP(E17174, Dog_test_1!$B$2:$D$194, 3, FALSE)), 0, VLOOKUP(E17174, Dog_test_1!$B$2:$D$194, 3, FALSE))</f>
        <v>1</v>
      </c>
      <c r="H17174">
        <f t="shared" si="1075"/>
        <v>1</v>
      </c>
    </row>
    <row r="17175" spans="1:8" ht="19" x14ac:dyDescent="0.25">
      <c r="A17175" t="s">
        <v>6</v>
      </c>
      <c r="B17175" t="s">
        <v>128</v>
      </c>
      <c r="C17175" s="2" t="str">
        <f t="shared" si="1072"/>
        <v>australiancattledog</v>
      </c>
      <c r="D17175" t="str">
        <f t="shared" si="1073"/>
        <v>australiancattledog</v>
      </c>
      <c r="E17175" t="str">
        <f t="shared" si="1074"/>
        <v>australiancattledog</v>
      </c>
      <c r="F17175">
        <f>IF(ISNA(VLOOKUP(D17175, Dog_test_1!$B$2:$D$194, 3, FALSE)), 0, VLOOKUP(D17175, Dog_test_1!$B$2:$D$194, 3, FALSE))</f>
        <v>0</v>
      </c>
      <c r="G17175">
        <f>IF(ISNA(VLOOKUP(E17175, Dog_test_1!$B$2:$D$194, 3, FALSE)), 0, VLOOKUP(E17175, Dog_test_1!$B$2:$D$194, 3, FALSE))</f>
        <v>0</v>
      </c>
      <c r="H17175">
        <f t="shared" si="1075"/>
        <v>0</v>
      </c>
    </row>
    <row r="17176" spans="1:8" ht="19" x14ac:dyDescent="0.25">
      <c r="A17176" t="s">
        <v>6</v>
      </c>
      <c r="B17176" t="s">
        <v>11</v>
      </c>
      <c r="C17176" s="2" t="str">
        <f t="shared" si="1072"/>
        <v>cairnterrier</v>
      </c>
      <c r="D17176" t="str">
        <f t="shared" si="1073"/>
        <v>cairnterrier</v>
      </c>
      <c r="E17176" t="str">
        <f t="shared" si="1074"/>
        <v>cairnterrier</v>
      </c>
      <c r="F17176">
        <f>IF(ISNA(VLOOKUP(D17176, Dog_test_1!$B$2:$D$194, 3, FALSE)), 0, VLOOKUP(D17176, Dog_test_1!$B$2:$D$194, 3, FALSE))</f>
        <v>1</v>
      </c>
      <c r="G17176">
        <f>IF(ISNA(VLOOKUP(E17176, Dog_test_1!$B$2:$D$194, 3, FALSE)), 0, VLOOKUP(E17176, Dog_test_1!$B$2:$D$194, 3, FALSE))</f>
        <v>1</v>
      </c>
      <c r="H17176">
        <f t="shared" si="1075"/>
        <v>1</v>
      </c>
    </row>
    <row r="17177" spans="1:8" ht="19" x14ac:dyDescent="0.25">
      <c r="A17177" t="s">
        <v>416</v>
      </c>
      <c r="B17177" t="s">
        <v>227</v>
      </c>
      <c r="C17177" s="2" t="str">
        <f t="shared" si="1072"/>
        <v>bordercollie/labradorretriever</v>
      </c>
      <c r="D17177" t="str">
        <f t="shared" si="1073"/>
        <v>bordercollie</v>
      </c>
      <c r="E17177" t="str">
        <f t="shared" si="1074"/>
        <v>labradorretriever</v>
      </c>
      <c r="F17177">
        <f>IF(ISNA(VLOOKUP(D17177, Dog_test_1!$B$2:$D$194, 3, FALSE)), 0, VLOOKUP(D17177, Dog_test_1!$B$2:$D$194, 3, FALSE))</f>
        <v>3</v>
      </c>
      <c r="G17177">
        <f>IF(ISNA(VLOOKUP(E17177, Dog_test_1!$B$2:$D$194, 3, FALSE)), 0, VLOOKUP(E17177, Dog_test_1!$B$2:$D$194, 3, FALSE))</f>
        <v>3</v>
      </c>
      <c r="H17177">
        <f t="shared" si="1075"/>
        <v>3</v>
      </c>
    </row>
    <row r="17178" spans="1:8" ht="19" x14ac:dyDescent="0.25">
      <c r="A17178" t="s">
        <v>415</v>
      </c>
      <c r="B17178" t="s">
        <v>6241</v>
      </c>
      <c r="C17178" s="2" t="str">
        <f t="shared" si="1072"/>
        <v>bordercollie/siberianhusky</v>
      </c>
      <c r="D17178" t="str">
        <f t="shared" si="1073"/>
        <v>bordercollie</v>
      </c>
      <c r="E17178" t="str">
        <f t="shared" si="1074"/>
        <v>siberianhusky</v>
      </c>
      <c r="F17178">
        <f>IF(ISNA(VLOOKUP(D17178, Dog_test_1!$B$2:$D$194, 3, FALSE)), 0, VLOOKUP(D17178, Dog_test_1!$B$2:$D$194, 3, FALSE))</f>
        <v>3</v>
      </c>
      <c r="G17178">
        <f>IF(ISNA(VLOOKUP(E17178, Dog_test_1!$B$2:$D$194, 3, FALSE)), 0, VLOOKUP(E17178, Dog_test_1!$B$2:$D$194, 3, FALSE))</f>
        <v>0</v>
      </c>
      <c r="H17178">
        <f t="shared" si="1075"/>
        <v>1.5</v>
      </c>
    </row>
    <row r="17179" spans="1:8" ht="19" x14ac:dyDescent="0.25">
      <c r="A17179" t="s">
        <v>6</v>
      </c>
      <c r="B17179" t="s">
        <v>126</v>
      </c>
      <c r="C17179" s="2" t="str">
        <f t="shared" si="1072"/>
        <v>siberianhusky</v>
      </c>
      <c r="D17179" t="str">
        <f t="shared" si="1073"/>
        <v>siberianhusky</v>
      </c>
      <c r="E17179" t="str">
        <f t="shared" si="1074"/>
        <v>siberianhusky</v>
      </c>
      <c r="F17179">
        <f>IF(ISNA(VLOOKUP(D17179, Dog_test_1!$B$2:$D$194, 3, FALSE)), 0, VLOOKUP(D17179, Dog_test_1!$B$2:$D$194, 3, FALSE))</f>
        <v>0</v>
      </c>
      <c r="G17179">
        <f>IF(ISNA(VLOOKUP(E17179, Dog_test_1!$B$2:$D$194, 3, FALSE)), 0, VLOOKUP(E17179, Dog_test_1!$B$2:$D$194, 3, FALSE))</f>
        <v>0</v>
      </c>
      <c r="H17179">
        <f t="shared" si="1075"/>
        <v>0</v>
      </c>
    </row>
    <row r="17180" spans="1:8" ht="19" x14ac:dyDescent="0.25">
      <c r="A17180" t="s">
        <v>630</v>
      </c>
      <c r="B17180" t="s">
        <v>164</v>
      </c>
      <c r="C17180" s="2" t="str">
        <f t="shared" si="1072"/>
        <v>labradorretriever/americanpitbullterrier</v>
      </c>
      <c r="D17180" t="str">
        <f t="shared" si="1073"/>
        <v>labradorretriever</v>
      </c>
      <c r="E17180" t="str">
        <f t="shared" si="1074"/>
        <v>americanpitbullterrier</v>
      </c>
      <c r="F17180">
        <f>IF(ISNA(VLOOKUP(D17180, Dog_test_1!$B$2:$D$194, 3, FALSE)), 0, VLOOKUP(D17180, Dog_test_1!$B$2:$D$194, 3, FALSE))</f>
        <v>3</v>
      </c>
      <c r="G17180">
        <f>IF(ISNA(VLOOKUP(E17180, Dog_test_1!$B$2:$D$194, 3, FALSE)), 0, VLOOKUP(E17180, Dog_test_1!$B$2:$D$194, 3, FALSE))</f>
        <v>3</v>
      </c>
      <c r="H17180">
        <f t="shared" si="1075"/>
        <v>3</v>
      </c>
    </row>
    <row r="17181" spans="1:8" ht="19" x14ac:dyDescent="0.25">
      <c r="A17181" t="s">
        <v>6</v>
      </c>
      <c r="B17181" t="s">
        <v>32</v>
      </c>
      <c r="C17181" s="2" t="str">
        <f t="shared" si="1072"/>
        <v>labradorretriever</v>
      </c>
      <c r="D17181" t="str">
        <f t="shared" si="1073"/>
        <v>labradorretriever</v>
      </c>
      <c r="E17181" t="str">
        <f t="shared" si="1074"/>
        <v>labradorretriever</v>
      </c>
      <c r="F17181">
        <f>IF(ISNA(VLOOKUP(D17181, Dog_test_1!$B$2:$D$194, 3, FALSE)), 0, VLOOKUP(D17181, Dog_test_1!$B$2:$D$194, 3, FALSE))</f>
        <v>3</v>
      </c>
      <c r="G17181">
        <f>IF(ISNA(VLOOKUP(E17181, Dog_test_1!$B$2:$D$194, 3, FALSE)), 0, VLOOKUP(E17181, Dog_test_1!$B$2:$D$194, 3, FALSE))</f>
        <v>3</v>
      </c>
      <c r="H17181">
        <f t="shared" si="1075"/>
        <v>3</v>
      </c>
    </row>
    <row r="17182" spans="1:8" ht="19" x14ac:dyDescent="0.25">
      <c r="A17182" t="s">
        <v>6</v>
      </c>
      <c r="B17182" t="s">
        <v>135</v>
      </c>
      <c r="C17182" s="2" t="str">
        <f t="shared" si="1072"/>
        <v>miniaturepoodle</v>
      </c>
      <c r="D17182" t="str">
        <f t="shared" si="1073"/>
        <v>miniaturepoodle</v>
      </c>
      <c r="E17182" t="str">
        <f t="shared" si="1074"/>
        <v>miniaturepoodle</v>
      </c>
      <c r="F17182">
        <f>IF(ISNA(VLOOKUP(D17182, Dog_test_1!$B$2:$D$194, 3, FALSE)), 0, VLOOKUP(D17182, Dog_test_1!$B$2:$D$194, 3, FALSE))</f>
        <v>2</v>
      </c>
      <c r="G17182">
        <f>IF(ISNA(VLOOKUP(E17182, Dog_test_1!$B$2:$D$194, 3, FALSE)), 0, VLOOKUP(E17182, Dog_test_1!$B$2:$D$194, 3, FALSE))</f>
        <v>2</v>
      </c>
      <c r="H17182">
        <f t="shared" si="1075"/>
        <v>2</v>
      </c>
    </row>
    <row r="17183" spans="1:8" ht="19" x14ac:dyDescent="0.25">
      <c r="A17183" t="s">
        <v>6</v>
      </c>
      <c r="B17183" t="s">
        <v>75</v>
      </c>
      <c r="C17183" s="2" t="str">
        <f t="shared" si="1072"/>
        <v>bordercollie</v>
      </c>
      <c r="D17183" t="str">
        <f t="shared" si="1073"/>
        <v>bordercollie</v>
      </c>
      <c r="E17183" t="str">
        <f t="shared" si="1074"/>
        <v>bordercollie</v>
      </c>
      <c r="F17183">
        <f>IF(ISNA(VLOOKUP(D17183, Dog_test_1!$B$2:$D$194, 3, FALSE)), 0, VLOOKUP(D17183, Dog_test_1!$B$2:$D$194, 3, FALSE))</f>
        <v>3</v>
      </c>
      <c r="G17183">
        <f>IF(ISNA(VLOOKUP(E17183, Dog_test_1!$B$2:$D$194, 3, FALSE)), 0, VLOOKUP(E17183, Dog_test_1!$B$2:$D$194, 3, FALSE))</f>
        <v>3</v>
      </c>
      <c r="H17183">
        <f t="shared" si="1075"/>
        <v>3</v>
      </c>
    </row>
    <row r="17184" spans="1:8" ht="19" x14ac:dyDescent="0.25">
      <c r="A17184" t="s">
        <v>6242</v>
      </c>
      <c r="B17184" t="s">
        <v>534</v>
      </c>
      <c r="C17184" s="2" t="str">
        <f t="shared" si="1072"/>
        <v>bichonfrise</v>
      </c>
      <c r="D17184" t="str">
        <f t="shared" si="1073"/>
        <v>bichonfrise</v>
      </c>
      <c r="E17184" t="str">
        <f t="shared" si="1074"/>
        <v>bichonfrise</v>
      </c>
      <c r="F17184">
        <f>IF(ISNA(VLOOKUP(D17184, Dog_test_1!$B$2:$D$194, 3, FALSE)), 0, VLOOKUP(D17184, Dog_test_1!$B$2:$D$194, 3, FALSE))</f>
        <v>2</v>
      </c>
      <c r="G17184">
        <f>IF(ISNA(VLOOKUP(E17184, Dog_test_1!$B$2:$D$194, 3, FALSE)), 0, VLOOKUP(E17184, Dog_test_1!$B$2:$D$194, 3, FALSE))</f>
        <v>2</v>
      </c>
      <c r="H17184">
        <f t="shared" si="1075"/>
        <v>2</v>
      </c>
    </row>
    <row r="17185" spans="1:8" ht="19" x14ac:dyDescent="0.25">
      <c r="A17185" t="s">
        <v>6243</v>
      </c>
      <c r="B17185" t="s">
        <v>344</v>
      </c>
      <c r="C17185" s="2" t="str">
        <f t="shared" si="1072"/>
        <v>australiankelpie</v>
      </c>
      <c r="D17185" t="str">
        <f t="shared" si="1073"/>
        <v>australiankelpie</v>
      </c>
      <c r="E17185" t="str">
        <f t="shared" si="1074"/>
        <v>australiankelpie</v>
      </c>
      <c r="F17185">
        <f>IF(ISNA(VLOOKUP(D17185, Dog_test_1!$B$2:$D$194, 3, FALSE)), 0, VLOOKUP(D17185, Dog_test_1!$B$2:$D$194, 3, FALSE))</f>
        <v>3</v>
      </c>
      <c r="G17185">
        <f>IF(ISNA(VLOOKUP(E17185, Dog_test_1!$B$2:$D$194, 3, FALSE)), 0, VLOOKUP(E17185, Dog_test_1!$B$2:$D$194, 3, FALSE))</f>
        <v>3</v>
      </c>
      <c r="H17185">
        <f t="shared" si="1075"/>
        <v>3</v>
      </c>
    </row>
    <row r="17186" spans="1:8" ht="19" x14ac:dyDescent="0.25">
      <c r="A17186" t="s">
        <v>6244</v>
      </c>
      <c r="B17186" t="s">
        <v>30</v>
      </c>
      <c r="C17186" s="2" t="str">
        <f t="shared" si="1072"/>
        <v>chihuahua</v>
      </c>
      <c r="D17186" t="str">
        <f t="shared" si="1073"/>
        <v>chihuahua</v>
      </c>
      <c r="E17186" t="str">
        <f t="shared" si="1074"/>
        <v>chihuahua</v>
      </c>
      <c r="F17186">
        <f>IF(ISNA(VLOOKUP(D17186, Dog_test_1!$B$2:$D$194, 3, FALSE)), 0, VLOOKUP(D17186, Dog_test_1!$B$2:$D$194, 3, FALSE))</f>
        <v>1</v>
      </c>
      <c r="G17186">
        <f>IF(ISNA(VLOOKUP(E17186, Dog_test_1!$B$2:$D$194, 3, FALSE)), 0, VLOOKUP(E17186, Dog_test_1!$B$2:$D$194, 3, FALSE))</f>
        <v>1</v>
      </c>
      <c r="H17186">
        <f t="shared" si="1075"/>
        <v>1</v>
      </c>
    </row>
    <row r="17187" spans="1:8" ht="19" x14ac:dyDescent="0.25">
      <c r="A17187" t="s">
        <v>3619</v>
      </c>
      <c r="B17187" t="s">
        <v>49</v>
      </c>
      <c r="C17187" s="2" t="str">
        <f t="shared" si="1072"/>
        <v>dachshund</v>
      </c>
      <c r="D17187" t="str">
        <f t="shared" si="1073"/>
        <v>dachshund</v>
      </c>
      <c r="E17187" t="str">
        <f t="shared" si="1074"/>
        <v>dachshund</v>
      </c>
      <c r="F17187">
        <f>IF(ISNA(VLOOKUP(D17187, Dog_test_1!$B$2:$D$194, 3, FALSE)), 0, VLOOKUP(D17187, Dog_test_1!$B$2:$D$194, 3, FALSE))</f>
        <v>2</v>
      </c>
      <c r="G17187">
        <f>IF(ISNA(VLOOKUP(E17187, Dog_test_1!$B$2:$D$194, 3, FALSE)), 0, VLOOKUP(E17187, Dog_test_1!$B$2:$D$194, 3, FALSE))</f>
        <v>2</v>
      </c>
      <c r="H17187">
        <f t="shared" si="1075"/>
        <v>2</v>
      </c>
    </row>
    <row r="17188" spans="1:8" ht="19" x14ac:dyDescent="0.25">
      <c r="A17188" t="s">
        <v>2456</v>
      </c>
      <c r="B17188" t="s">
        <v>6245</v>
      </c>
      <c r="C17188" s="2" t="str">
        <f t="shared" si="1072"/>
        <v>softcoatedwheatenterrier/chihuahua</v>
      </c>
      <c r="D17188" t="str">
        <f t="shared" si="1073"/>
        <v>softcoatedwheatenterrier</v>
      </c>
      <c r="E17188" t="str">
        <f t="shared" si="1074"/>
        <v>chihuahua</v>
      </c>
      <c r="F17188">
        <f>IF(ISNA(VLOOKUP(D17188, Dog_test_1!$B$2:$D$194, 3, FALSE)), 0, VLOOKUP(D17188, Dog_test_1!$B$2:$D$194, 3, FALSE))</f>
        <v>0</v>
      </c>
      <c r="G17188">
        <f>IF(ISNA(VLOOKUP(E17188, Dog_test_1!$B$2:$D$194, 3, FALSE)), 0, VLOOKUP(E17188, Dog_test_1!$B$2:$D$194, 3, FALSE))</f>
        <v>1</v>
      </c>
      <c r="H17188">
        <f t="shared" si="1075"/>
        <v>0.5</v>
      </c>
    </row>
    <row r="17189" spans="1:8" ht="19" x14ac:dyDescent="0.25">
      <c r="A17189" t="s">
        <v>6246</v>
      </c>
      <c r="B17189" t="s">
        <v>30</v>
      </c>
      <c r="C17189" s="2" t="str">
        <f t="shared" si="1072"/>
        <v>chihuahua</v>
      </c>
      <c r="D17189" t="str">
        <f t="shared" si="1073"/>
        <v>chihuahua</v>
      </c>
      <c r="E17189" t="str">
        <f t="shared" si="1074"/>
        <v>chihuahua</v>
      </c>
      <c r="F17189">
        <f>IF(ISNA(VLOOKUP(D17189, Dog_test_1!$B$2:$D$194, 3, FALSE)), 0, VLOOKUP(D17189, Dog_test_1!$B$2:$D$194, 3, FALSE))</f>
        <v>1</v>
      </c>
      <c r="G17189">
        <f>IF(ISNA(VLOOKUP(E17189, Dog_test_1!$B$2:$D$194, 3, FALSE)), 0, VLOOKUP(E17189, Dog_test_1!$B$2:$D$194, 3, FALSE))</f>
        <v>1</v>
      </c>
      <c r="H17189">
        <f t="shared" si="1075"/>
        <v>1</v>
      </c>
    </row>
    <row r="17190" spans="1:8" ht="19" x14ac:dyDescent="0.25">
      <c r="A17190" t="s">
        <v>6247</v>
      </c>
      <c r="B17190" t="s">
        <v>2966</v>
      </c>
      <c r="C17190" s="2" t="str">
        <f t="shared" si="1072"/>
        <v>pomeranian/chihuahua</v>
      </c>
      <c r="D17190" t="str">
        <f t="shared" si="1073"/>
        <v>pomeranian</v>
      </c>
      <c r="E17190" t="str">
        <f t="shared" si="1074"/>
        <v>chihuahua</v>
      </c>
      <c r="F17190">
        <f>IF(ISNA(VLOOKUP(D17190, Dog_test_1!$B$2:$D$194, 3, FALSE)), 0, VLOOKUP(D17190, Dog_test_1!$B$2:$D$194, 3, FALSE))</f>
        <v>1</v>
      </c>
      <c r="G17190">
        <f>IF(ISNA(VLOOKUP(E17190, Dog_test_1!$B$2:$D$194, 3, FALSE)), 0, VLOOKUP(E17190, Dog_test_1!$B$2:$D$194, 3, FALSE))</f>
        <v>1</v>
      </c>
      <c r="H17190">
        <f t="shared" si="1075"/>
        <v>1</v>
      </c>
    </row>
    <row r="17191" spans="1:8" ht="19" x14ac:dyDescent="0.25">
      <c r="A17191" t="s">
        <v>6248</v>
      </c>
      <c r="B17191" t="s">
        <v>32</v>
      </c>
      <c r="C17191" s="2" t="str">
        <f t="shared" si="1072"/>
        <v>labradorretriever</v>
      </c>
      <c r="D17191" t="str">
        <f t="shared" si="1073"/>
        <v>labradorretriever</v>
      </c>
      <c r="E17191" t="str">
        <f t="shared" si="1074"/>
        <v>labradorretriever</v>
      </c>
      <c r="F17191">
        <f>IF(ISNA(VLOOKUP(D17191, Dog_test_1!$B$2:$D$194, 3, FALSE)), 0, VLOOKUP(D17191, Dog_test_1!$B$2:$D$194, 3, FALSE))</f>
        <v>3</v>
      </c>
      <c r="G17191">
        <f>IF(ISNA(VLOOKUP(E17191, Dog_test_1!$B$2:$D$194, 3, FALSE)), 0, VLOOKUP(E17191, Dog_test_1!$B$2:$D$194, 3, FALSE))</f>
        <v>3</v>
      </c>
      <c r="H17191">
        <f t="shared" si="1075"/>
        <v>3</v>
      </c>
    </row>
    <row r="17192" spans="1:8" ht="19" x14ac:dyDescent="0.25">
      <c r="A17192" t="s">
        <v>244</v>
      </c>
      <c r="B17192" t="s">
        <v>2563</v>
      </c>
      <c r="C17192" s="2" t="str">
        <f t="shared" si="1072"/>
        <v>feist</v>
      </c>
      <c r="D17192" t="str">
        <f t="shared" si="1073"/>
        <v>feist</v>
      </c>
      <c r="E17192" t="str">
        <f t="shared" si="1074"/>
        <v>feist</v>
      </c>
      <c r="F17192">
        <f>IF(ISNA(VLOOKUP(D17192, Dog_test_1!$B$2:$D$194, 3, FALSE)), 0, VLOOKUP(D17192, Dog_test_1!$B$2:$D$194, 3, FALSE))</f>
        <v>0</v>
      </c>
      <c r="G17192">
        <f>IF(ISNA(VLOOKUP(E17192, Dog_test_1!$B$2:$D$194, 3, FALSE)), 0, VLOOKUP(E17192, Dog_test_1!$B$2:$D$194, 3, FALSE))</f>
        <v>0</v>
      </c>
      <c r="H17192">
        <f t="shared" si="1075"/>
        <v>0</v>
      </c>
    </row>
    <row r="17193" spans="1:8" ht="19" x14ac:dyDescent="0.25">
      <c r="A17193" t="s">
        <v>6249</v>
      </c>
      <c r="B17193" t="s">
        <v>28</v>
      </c>
      <c r="C17193" s="2" t="str">
        <f t="shared" si="1072"/>
        <v>americanstaffordshireterrier</v>
      </c>
      <c r="D17193" t="str">
        <f t="shared" si="1073"/>
        <v>americanstaffordshireterrier</v>
      </c>
      <c r="E17193" t="str">
        <f t="shared" si="1074"/>
        <v>americanstaffordshireterrier</v>
      </c>
      <c r="F17193">
        <f>IF(ISNA(VLOOKUP(D17193, Dog_test_1!$B$2:$D$194, 3, FALSE)), 0, VLOOKUP(D17193, Dog_test_1!$B$2:$D$194, 3, FALSE))</f>
        <v>3</v>
      </c>
      <c r="G17193">
        <f>IF(ISNA(VLOOKUP(E17193, Dog_test_1!$B$2:$D$194, 3, FALSE)), 0, VLOOKUP(E17193, Dog_test_1!$B$2:$D$194, 3, FALSE))</f>
        <v>3</v>
      </c>
      <c r="H17193">
        <f t="shared" si="1075"/>
        <v>3</v>
      </c>
    </row>
    <row r="17194" spans="1:8" ht="19" x14ac:dyDescent="0.25">
      <c r="A17194" t="s">
        <v>6250</v>
      </c>
      <c r="B17194" t="s">
        <v>202</v>
      </c>
      <c r="C17194" s="2" t="str">
        <f t="shared" si="1072"/>
        <v>shihtzu</v>
      </c>
      <c r="D17194" t="str">
        <f t="shared" si="1073"/>
        <v>shihtzu</v>
      </c>
      <c r="E17194" t="str">
        <f t="shared" si="1074"/>
        <v>shihtzu</v>
      </c>
      <c r="F17194">
        <f>IF(ISNA(VLOOKUP(D17194, Dog_test_1!$B$2:$D$194, 3, FALSE)), 0, VLOOKUP(D17194, Dog_test_1!$B$2:$D$194, 3, FALSE))</f>
        <v>1</v>
      </c>
      <c r="G17194">
        <f>IF(ISNA(VLOOKUP(E17194, Dog_test_1!$B$2:$D$194, 3, FALSE)), 0, VLOOKUP(E17194, Dog_test_1!$B$2:$D$194, 3, FALSE))</f>
        <v>1</v>
      </c>
      <c r="H17194">
        <f t="shared" si="1075"/>
        <v>1</v>
      </c>
    </row>
    <row r="17195" spans="1:8" ht="19" x14ac:dyDescent="0.25">
      <c r="A17195" t="s">
        <v>6</v>
      </c>
      <c r="B17195" t="s">
        <v>162</v>
      </c>
      <c r="C17195" s="2" t="str">
        <f t="shared" si="1072"/>
        <v>miniatureschnauzer/yorkshireterrier</v>
      </c>
      <c r="D17195" t="str">
        <f t="shared" si="1073"/>
        <v>miniatureschnauzer</v>
      </c>
      <c r="E17195" t="str">
        <f t="shared" si="1074"/>
        <v>yorkshireterrier</v>
      </c>
      <c r="F17195">
        <f>IF(ISNA(VLOOKUP(D17195, Dog_test_1!$B$2:$D$194, 3, FALSE)), 0, VLOOKUP(D17195, Dog_test_1!$B$2:$D$194, 3, FALSE))</f>
        <v>2</v>
      </c>
      <c r="G17195">
        <f>IF(ISNA(VLOOKUP(E17195, Dog_test_1!$B$2:$D$194, 3, FALSE)), 0, VLOOKUP(E17195, Dog_test_1!$B$2:$D$194, 3, FALSE))</f>
        <v>1</v>
      </c>
      <c r="H17195">
        <f t="shared" si="1075"/>
        <v>1.5</v>
      </c>
    </row>
    <row r="17196" spans="1:8" ht="19" x14ac:dyDescent="0.25">
      <c r="A17196" t="s">
        <v>1641</v>
      </c>
      <c r="B17196" t="s">
        <v>2002</v>
      </c>
      <c r="C17196" s="2" t="str">
        <f t="shared" si="1072"/>
        <v>pug/chihuahua</v>
      </c>
      <c r="D17196" t="str">
        <f t="shared" si="1073"/>
        <v>pug</v>
      </c>
      <c r="E17196" t="str">
        <f t="shared" si="1074"/>
        <v>chihuahua</v>
      </c>
      <c r="F17196">
        <f>IF(ISNA(VLOOKUP(D17196, Dog_test_1!$B$2:$D$194, 3, FALSE)), 0, VLOOKUP(D17196, Dog_test_1!$B$2:$D$194, 3, FALSE))</f>
        <v>0</v>
      </c>
      <c r="G17196">
        <f>IF(ISNA(VLOOKUP(E17196, Dog_test_1!$B$2:$D$194, 3, FALSE)), 0, VLOOKUP(E17196, Dog_test_1!$B$2:$D$194, 3, FALSE))</f>
        <v>1</v>
      </c>
      <c r="H17196">
        <f t="shared" si="1075"/>
        <v>0.5</v>
      </c>
    </row>
    <row r="17197" spans="1:8" ht="19" x14ac:dyDescent="0.25">
      <c r="A17197" t="s">
        <v>853</v>
      </c>
      <c r="B17197" t="s">
        <v>4185</v>
      </c>
      <c r="C17197" s="2" t="str">
        <f t="shared" si="1072"/>
        <v>australianshepherd/cockerspaniel</v>
      </c>
      <c r="D17197" t="str">
        <f t="shared" si="1073"/>
        <v>australianshepherd</v>
      </c>
      <c r="E17197" t="str">
        <f t="shared" si="1074"/>
        <v>cockerspaniel</v>
      </c>
      <c r="F17197">
        <f>IF(ISNA(VLOOKUP(D17197, Dog_test_1!$B$2:$D$194, 3, FALSE)), 0, VLOOKUP(D17197, Dog_test_1!$B$2:$D$194, 3, FALSE))</f>
        <v>3</v>
      </c>
      <c r="G17197">
        <f>IF(ISNA(VLOOKUP(E17197, Dog_test_1!$B$2:$D$194, 3, FALSE)), 0, VLOOKUP(E17197, Dog_test_1!$B$2:$D$194, 3, FALSE))</f>
        <v>0</v>
      </c>
      <c r="H17197">
        <f t="shared" si="1075"/>
        <v>1.5</v>
      </c>
    </row>
    <row r="17198" spans="1:8" ht="19" x14ac:dyDescent="0.25">
      <c r="A17198" t="s">
        <v>6</v>
      </c>
      <c r="B17198" t="s">
        <v>30</v>
      </c>
      <c r="C17198" s="2" t="str">
        <f t="shared" si="1072"/>
        <v>chihuahua</v>
      </c>
      <c r="D17198" t="str">
        <f t="shared" si="1073"/>
        <v>chihuahua</v>
      </c>
      <c r="E17198" t="str">
        <f t="shared" si="1074"/>
        <v>chihuahua</v>
      </c>
      <c r="F17198">
        <f>IF(ISNA(VLOOKUP(D17198, Dog_test_1!$B$2:$D$194, 3, FALSE)), 0, VLOOKUP(D17198, Dog_test_1!$B$2:$D$194, 3, FALSE))</f>
        <v>1</v>
      </c>
      <c r="G17198">
        <f>IF(ISNA(VLOOKUP(E17198, Dog_test_1!$B$2:$D$194, 3, FALSE)), 0, VLOOKUP(E17198, Dog_test_1!$B$2:$D$194, 3, FALSE))</f>
        <v>1</v>
      </c>
      <c r="H17198">
        <f t="shared" si="1075"/>
        <v>1</v>
      </c>
    </row>
    <row r="17199" spans="1:8" ht="19" x14ac:dyDescent="0.25">
      <c r="A17199" t="s">
        <v>6251</v>
      </c>
      <c r="B17199" t="s">
        <v>1099</v>
      </c>
      <c r="C17199" s="2" t="str">
        <f t="shared" si="1072"/>
        <v>labradorretriever/bassethound</v>
      </c>
      <c r="D17199" t="str">
        <f t="shared" si="1073"/>
        <v>labradorretriever</v>
      </c>
      <c r="E17199" t="str">
        <f t="shared" si="1074"/>
        <v>bassethound</v>
      </c>
      <c r="F17199">
        <f>IF(ISNA(VLOOKUP(D17199, Dog_test_1!$B$2:$D$194, 3, FALSE)), 0, VLOOKUP(D17199, Dog_test_1!$B$2:$D$194, 3, FALSE))</f>
        <v>3</v>
      </c>
      <c r="G17199">
        <f>IF(ISNA(VLOOKUP(E17199, Dog_test_1!$B$2:$D$194, 3, FALSE)), 0, VLOOKUP(E17199, Dog_test_1!$B$2:$D$194, 3, FALSE))</f>
        <v>2</v>
      </c>
      <c r="H17199">
        <f t="shared" si="1075"/>
        <v>2.5</v>
      </c>
    </row>
    <row r="17200" spans="1:8" ht="19" x14ac:dyDescent="0.25">
      <c r="A17200" t="s">
        <v>1114</v>
      </c>
      <c r="B17200" t="s">
        <v>5</v>
      </c>
      <c r="C17200" s="2" t="str">
        <f t="shared" si="1072"/>
        <v>americanpitbullterrier</v>
      </c>
      <c r="D17200" t="str">
        <f t="shared" si="1073"/>
        <v>americanpitbullterrier</v>
      </c>
      <c r="E17200" t="str">
        <f t="shared" si="1074"/>
        <v>americanpitbullterrier</v>
      </c>
      <c r="F17200">
        <f>IF(ISNA(VLOOKUP(D17200, Dog_test_1!$B$2:$D$194, 3, FALSE)), 0, VLOOKUP(D17200, Dog_test_1!$B$2:$D$194, 3, FALSE))</f>
        <v>3</v>
      </c>
      <c r="G17200">
        <f>IF(ISNA(VLOOKUP(E17200, Dog_test_1!$B$2:$D$194, 3, FALSE)), 0, VLOOKUP(E17200, Dog_test_1!$B$2:$D$194, 3, FALSE))</f>
        <v>3</v>
      </c>
      <c r="H17200">
        <f t="shared" si="1075"/>
        <v>3</v>
      </c>
    </row>
    <row r="17201" spans="1:8" ht="19" x14ac:dyDescent="0.25">
      <c r="A17201" t="s">
        <v>48</v>
      </c>
      <c r="B17201" t="s">
        <v>44</v>
      </c>
      <c r="C17201" s="2" t="str">
        <f t="shared" si="1072"/>
        <v>blackmouthcur</v>
      </c>
      <c r="D17201" t="str">
        <f t="shared" si="1073"/>
        <v>blackmouthcur</v>
      </c>
      <c r="E17201" t="str">
        <f t="shared" si="1074"/>
        <v>blackmouthcur</v>
      </c>
      <c r="F17201">
        <f>IF(ISNA(VLOOKUP(D17201, Dog_test_1!$B$2:$D$194, 3, FALSE)), 0, VLOOKUP(D17201, Dog_test_1!$B$2:$D$194, 3, FALSE))</f>
        <v>0</v>
      </c>
      <c r="G17201">
        <f>IF(ISNA(VLOOKUP(E17201, Dog_test_1!$B$2:$D$194, 3, FALSE)), 0, VLOOKUP(E17201, Dog_test_1!$B$2:$D$194, 3, FALSE))</f>
        <v>0</v>
      </c>
      <c r="H17201">
        <f t="shared" si="1075"/>
        <v>0</v>
      </c>
    </row>
    <row r="17202" spans="1:8" ht="19" x14ac:dyDescent="0.25">
      <c r="A17202" t="s">
        <v>78</v>
      </c>
      <c r="B17202" t="s">
        <v>2170</v>
      </c>
      <c r="C17202" s="2" t="str">
        <f t="shared" si="1072"/>
        <v>frenchbulldog</v>
      </c>
      <c r="D17202" t="str">
        <f t="shared" si="1073"/>
        <v>frenchbulldog</v>
      </c>
      <c r="E17202" t="str">
        <f t="shared" si="1074"/>
        <v>frenchbulldog</v>
      </c>
      <c r="F17202">
        <f>IF(ISNA(VLOOKUP(D17202, Dog_test_1!$B$2:$D$194, 3, FALSE)), 0, VLOOKUP(D17202, Dog_test_1!$B$2:$D$194, 3, FALSE))</f>
        <v>2</v>
      </c>
      <c r="G17202">
        <f>IF(ISNA(VLOOKUP(E17202, Dog_test_1!$B$2:$D$194, 3, FALSE)), 0, VLOOKUP(E17202, Dog_test_1!$B$2:$D$194, 3, FALSE))</f>
        <v>2</v>
      </c>
      <c r="H17202">
        <f t="shared" si="1075"/>
        <v>2</v>
      </c>
    </row>
    <row r="17203" spans="1:8" ht="19" x14ac:dyDescent="0.25">
      <c r="A17203" t="s">
        <v>6252</v>
      </c>
      <c r="B17203" t="s">
        <v>5</v>
      </c>
      <c r="C17203" s="2" t="str">
        <f t="shared" si="1072"/>
        <v>americanpitbullterrier</v>
      </c>
      <c r="D17203" t="str">
        <f t="shared" si="1073"/>
        <v>americanpitbullterrier</v>
      </c>
      <c r="E17203" t="str">
        <f t="shared" si="1074"/>
        <v>americanpitbullterrier</v>
      </c>
      <c r="F17203">
        <f>IF(ISNA(VLOOKUP(D17203, Dog_test_1!$B$2:$D$194, 3, FALSE)), 0, VLOOKUP(D17203, Dog_test_1!$B$2:$D$194, 3, FALSE))</f>
        <v>3</v>
      </c>
      <c r="G17203">
        <f>IF(ISNA(VLOOKUP(E17203, Dog_test_1!$B$2:$D$194, 3, FALSE)), 0, VLOOKUP(E17203, Dog_test_1!$B$2:$D$194, 3, FALSE))</f>
        <v>3</v>
      </c>
      <c r="H17203">
        <f t="shared" si="1075"/>
        <v>3</v>
      </c>
    </row>
    <row r="17204" spans="1:8" ht="19" x14ac:dyDescent="0.25">
      <c r="A17204" t="s">
        <v>1410</v>
      </c>
      <c r="B17204" t="s">
        <v>30</v>
      </c>
      <c r="C17204" s="2" t="str">
        <f t="shared" si="1072"/>
        <v>chihuahua</v>
      </c>
      <c r="D17204" t="str">
        <f t="shared" si="1073"/>
        <v>chihuahua</v>
      </c>
      <c r="E17204" t="str">
        <f t="shared" si="1074"/>
        <v>chihuahua</v>
      </c>
      <c r="F17204">
        <f>IF(ISNA(VLOOKUP(D17204, Dog_test_1!$B$2:$D$194, 3, FALSE)), 0, VLOOKUP(D17204, Dog_test_1!$B$2:$D$194, 3, FALSE))</f>
        <v>1</v>
      </c>
      <c r="G17204">
        <f>IF(ISNA(VLOOKUP(E17204, Dog_test_1!$B$2:$D$194, 3, FALSE)), 0, VLOOKUP(E17204, Dog_test_1!$B$2:$D$194, 3, FALSE))</f>
        <v>1</v>
      </c>
      <c r="H17204">
        <f t="shared" si="1075"/>
        <v>1</v>
      </c>
    </row>
    <row r="17205" spans="1:8" ht="19" x14ac:dyDescent="0.25">
      <c r="A17205" t="s">
        <v>990</v>
      </c>
      <c r="B17205" t="s">
        <v>5</v>
      </c>
      <c r="C17205" s="2" t="str">
        <f t="shared" si="1072"/>
        <v>americanpitbullterrier</v>
      </c>
      <c r="D17205" t="str">
        <f t="shared" si="1073"/>
        <v>americanpitbullterrier</v>
      </c>
      <c r="E17205" t="str">
        <f t="shared" si="1074"/>
        <v>americanpitbullterrier</v>
      </c>
      <c r="F17205">
        <f>IF(ISNA(VLOOKUP(D17205, Dog_test_1!$B$2:$D$194, 3, FALSE)), 0, VLOOKUP(D17205, Dog_test_1!$B$2:$D$194, 3, FALSE))</f>
        <v>3</v>
      </c>
      <c r="G17205">
        <f>IF(ISNA(VLOOKUP(E17205, Dog_test_1!$B$2:$D$194, 3, FALSE)), 0, VLOOKUP(E17205, Dog_test_1!$B$2:$D$194, 3, FALSE))</f>
        <v>3</v>
      </c>
      <c r="H17205">
        <f t="shared" si="1075"/>
        <v>3</v>
      </c>
    </row>
    <row r="17206" spans="1:8" ht="19" x14ac:dyDescent="0.25">
      <c r="A17206" t="s">
        <v>48</v>
      </c>
      <c r="B17206" t="s">
        <v>276</v>
      </c>
      <c r="C17206" s="2" t="str">
        <f t="shared" si="1072"/>
        <v>dachshundwirehair</v>
      </c>
      <c r="D17206" t="str">
        <f t="shared" si="1073"/>
        <v>dachshundwirehair</v>
      </c>
      <c r="E17206" t="str">
        <f t="shared" si="1074"/>
        <v>dachshundwirehair</v>
      </c>
      <c r="F17206">
        <f>IF(ISNA(VLOOKUP(D17206, Dog_test_1!$B$2:$D$194, 3, FALSE)), 0, VLOOKUP(D17206, Dog_test_1!$B$2:$D$194, 3, FALSE))</f>
        <v>0</v>
      </c>
      <c r="G17206">
        <f>IF(ISNA(VLOOKUP(E17206, Dog_test_1!$B$2:$D$194, 3, FALSE)), 0, VLOOKUP(E17206, Dog_test_1!$B$2:$D$194, 3, FALSE))</f>
        <v>0</v>
      </c>
      <c r="H17206">
        <f t="shared" si="1075"/>
        <v>0</v>
      </c>
    </row>
    <row r="17207" spans="1:8" ht="19" x14ac:dyDescent="0.25">
      <c r="A17207" t="s">
        <v>6253</v>
      </c>
      <c r="B17207" t="s">
        <v>30</v>
      </c>
      <c r="C17207" s="2" t="str">
        <f t="shared" si="1072"/>
        <v>chihuahua</v>
      </c>
      <c r="D17207" t="str">
        <f t="shared" si="1073"/>
        <v>chihuahua</v>
      </c>
      <c r="E17207" t="str">
        <f t="shared" si="1074"/>
        <v>chihuahua</v>
      </c>
      <c r="F17207">
        <f>IF(ISNA(VLOOKUP(D17207, Dog_test_1!$B$2:$D$194, 3, FALSE)), 0, VLOOKUP(D17207, Dog_test_1!$B$2:$D$194, 3, FALSE))</f>
        <v>1</v>
      </c>
      <c r="G17207">
        <f>IF(ISNA(VLOOKUP(E17207, Dog_test_1!$B$2:$D$194, 3, FALSE)), 0, VLOOKUP(E17207, Dog_test_1!$B$2:$D$194, 3, FALSE))</f>
        <v>1</v>
      </c>
      <c r="H17207">
        <f t="shared" si="1075"/>
        <v>1</v>
      </c>
    </row>
    <row r="17208" spans="1:8" ht="19" x14ac:dyDescent="0.25">
      <c r="A17208" t="s">
        <v>6</v>
      </c>
      <c r="B17208" t="s">
        <v>32</v>
      </c>
      <c r="C17208" s="2" t="str">
        <f t="shared" si="1072"/>
        <v>labradorretriever</v>
      </c>
      <c r="D17208" t="str">
        <f t="shared" si="1073"/>
        <v>labradorretriever</v>
      </c>
      <c r="E17208" t="str">
        <f t="shared" si="1074"/>
        <v>labradorretriever</v>
      </c>
      <c r="F17208">
        <f>IF(ISNA(VLOOKUP(D17208, Dog_test_1!$B$2:$D$194, 3, FALSE)), 0, VLOOKUP(D17208, Dog_test_1!$B$2:$D$194, 3, FALSE))</f>
        <v>3</v>
      </c>
      <c r="G17208">
        <f>IF(ISNA(VLOOKUP(E17208, Dog_test_1!$B$2:$D$194, 3, FALSE)), 0, VLOOKUP(E17208, Dog_test_1!$B$2:$D$194, 3, FALSE))</f>
        <v>3</v>
      </c>
      <c r="H17208">
        <f t="shared" si="1075"/>
        <v>3</v>
      </c>
    </row>
    <row r="17209" spans="1:8" ht="19" x14ac:dyDescent="0.25">
      <c r="A17209" t="s">
        <v>6</v>
      </c>
      <c r="B17209" t="s">
        <v>741</v>
      </c>
      <c r="C17209" s="2" t="str">
        <f t="shared" si="1072"/>
        <v>greatpyrenees/australiancattledog</v>
      </c>
      <c r="D17209" t="str">
        <f t="shared" si="1073"/>
        <v>greatpyrenees</v>
      </c>
      <c r="E17209" t="str">
        <f t="shared" si="1074"/>
        <v>australiancattledog</v>
      </c>
      <c r="F17209">
        <f>IF(ISNA(VLOOKUP(D17209, Dog_test_1!$B$2:$D$194, 3, FALSE)), 0, VLOOKUP(D17209, Dog_test_1!$B$2:$D$194, 3, FALSE))</f>
        <v>4</v>
      </c>
      <c r="G17209">
        <f>IF(ISNA(VLOOKUP(E17209, Dog_test_1!$B$2:$D$194, 3, FALSE)), 0, VLOOKUP(E17209, Dog_test_1!$B$2:$D$194, 3, FALSE))</f>
        <v>0</v>
      </c>
      <c r="H17209">
        <f t="shared" si="1075"/>
        <v>2</v>
      </c>
    </row>
    <row r="17210" spans="1:8" ht="19" x14ac:dyDescent="0.25">
      <c r="A17210" t="s">
        <v>1929</v>
      </c>
      <c r="B17210" t="s">
        <v>32</v>
      </c>
      <c r="C17210" s="2" t="str">
        <f t="shared" si="1072"/>
        <v>labradorretriever</v>
      </c>
      <c r="D17210" t="str">
        <f t="shared" si="1073"/>
        <v>labradorretriever</v>
      </c>
      <c r="E17210" t="str">
        <f t="shared" si="1074"/>
        <v>labradorretriever</v>
      </c>
      <c r="F17210">
        <f>IF(ISNA(VLOOKUP(D17210, Dog_test_1!$B$2:$D$194, 3, FALSE)), 0, VLOOKUP(D17210, Dog_test_1!$B$2:$D$194, 3, FALSE))</f>
        <v>3</v>
      </c>
      <c r="G17210">
        <f>IF(ISNA(VLOOKUP(E17210, Dog_test_1!$B$2:$D$194, 3, FALSE)), 0, VLOOKUP(E17210, Dog_test_1!$B$2:$D$194, 3, FALSE))</f>
        <v>3</v>
      </c>
      <c r="H17210">
        <f t="shared" si="1075"/>
        <v>3</v>
      </c>
    </row>
    <row r="17211" spans="1:8" ht="19" x14ac:dyDescent="0.25">
      <c r="A17211" t="s">
        <v>88</v>
      </c>
      <c r="B17211" t="s">
        <v>5</v>
      </c>
      <c r="C17211" s="2" t="str">
        <f t="shared" si="1072"/>
        <v>americanpitbullterrier</v>
      </c>
      <c r="D17211" t="str">
        <f t="shared" si="1073"/>
        <v>americanpitbullterrier</v>
      </c>
      <c r="E17211" t="str">
        <f t="shared" si="1074"/>
        <v>americanpitbullterrier</v>
      </c>
      <c r="F17211">
        <f>IF(ISNA(VLOOKUP(D17211, Dog_test_1!$B$2:$D$194, 3, FALSE)), 0, VLOOKUP(D17211, Dog_test_1!$B$2:$D$194, 3, FALSE))</f>
        <v>3</v>
      </c>
      <c r="G17211">
        <f>IF(ISNA(VLOOKUP(E17211, Dog_test_1!$B$2:$D$194, 3, FALSE)), 0, VLOOKUP(E17211, Dog_test_1!$B$2:$D$194, 3, FALSE))</f>
        <v>3</v>
      </c>
      <c r="H17211">
        <f t="shared" si="1075"/>
        <v>3</v>
      </c>
    </row>
    <row r="17212" spans="1:8" ht="19" x14ac:dyDescent="0.25">
      <c r="A17212" t="s">
        <v>6254</v>
      </c>
      <c r="B17212" t="s">
        <v>5</v>
      </c>
      <c r="C17212" s="2" t="str">
        <f t="shared" si="1072"/>
        <v>americanpitbullterrier</v>
      </c>
      <c r="D17212" t="str">
        <f t="shared" si="1073"/>
        <v>americanpitbullterrier</v>
      </c>
      <c r="E17212" t="str">
        <f t="shared" si="1074"/>
        <v>americanpitbullterrier</v>
      </c>
      <c r="F17212">
        <f>IF(ISNA(VLOOKUP(D17212, Dog_test_1!$B$2:$D$194, 3, FALSE)), 0, VLOOKUP(D17212, Dog_test_1!$B$2:$D$194, 3, FALSE))</f>
        <v>3</v>
      </c>
      <c r="G17212">
        <f>IF(ISNA(VLOOKUP(E17212, Dog_test_1!$B$2:$D$194, 3, FALSE)), 0, VLOOKUP(E17212, Dog_test_1!$B$2:$D$194, 3, FALSE))</f>
        <v>3</v>
      </c>
      <c r="H17212">
        <f t="shared" si="1075"/>
        <v>3</v>
      </c>
    </row>
    <row r="17213" spans="1:8" ht="19" x14ac:dyDescent="0.25">
      <c r="A17213" t="s">
        <v>376</v>
      </c>
      <c r="B17213" t="s">
        <v>38</v>
      </c>
      <c r="C17213" s="2" t="str">
        <f t="shared" si="1072"/>
        <v>beagle</v>
      </c>
      <c r="D17213" t="str">
        <f t="shared" si="1073"/>
        <v>beagle</v>
      </c>
      <c r="E17213" t="str">
        <f t="shared" si="1074"/>
        <v>beagle</v>
      </c>
      <c r="F17213">
        <f>IF(ISNA(VLOOKUP(D17213, Dog_test_1!$B$2:$D$194, 3, FALSE)), 0, VLOOKUP(D17213, Dog_test_1!$B$2:$D$194, 3, FALSE))</f>
        <v>3</v>
      </c>
      <c r="G17213">
        <f>IF(ISNA(VLOOKUP(E17213, Dog_test_1!$B$2:$D$194, 3, FALSE)), 0, VLOOKUP(E17213, Dog_test_1!$B$2:$D$194, 3, FALSE))</f>
        <v>3</v>
      </c>
      <c r="H17213">
        <f t="shared" si="1075"/>
        <v>3</v>
      </c>
    </row>
    <row r="17214" spans="1:8" ht="19" x14ac:dyDescent="0.25">
      <c r="A17214" t="s">
        <v>37</v>
      </c>
      <c r="B17214" t="s">
        <v>6255</v>
      </c>
      <c r="C17214" s="2" t="str">
        <f t="shared" si="1072"/>
        <v>bluelacy/australiancattledog</v>
      </c>
      <c r="D17214" t="str">
        <f t="shared" si="1073"/>
        <v>bluelacy</v>
      </c>
      <c r="E17214" t="str">
        <f t="shared" si="1074"/>
        <v>australiancattledog</v>
      </c>
      <c r="F17214">
        <f>IF(ISNA(VLOOKUP(D17214, Dog_test_1!$B$2:$D$194, 3, FALSE)), 0, VLOOKUP(D17214, Dog_test_1!$B$2:$D$194, 3, FALSE))</f>
        <v>0</v>
      </c>
      <c r="G17214">
        <f>IF(ISNA(VLOOKUP(E17214, Dog_test_1!$B$2:$D$194, 3, FALSE)), 0, VLOOKUP(E17214, Dog_test_1!$B$2:$D$194, 3, FALSE))</f>
        <v>0</v>
      </c>
      <c r="H17214">
        <f t="shared" si="1075"/>
        <v>0</v>
      </c>
    </row>
    <row r="17215" spans="1:8" ht="19" x14ac:dyDescent="0.25">
      <c r="A17215" t="s">
        <v>6256</v>
      </c>
      <c r="B17215" t="s">
        <v>32</v>
      </c>
      <c r="C17215" s="2" t="str">
        <f t="shared" si="1072"/>
        <v>labradorretriever</v>
      </c>
      <c r="D17215" t="str">
        <f t="shared" si="1073"/>
        <v>labradorretriever</v>
      </c>
      <c r="E17215" t="str">
        <f t="shared" si="1074"/>
        <v>labradorretriever</v>
      </c>
      <c r="F17215">
        <f>IF(ISNA(VLOOKUP(D17215, Dog_test_1!$B$2:$D$194, 3, FALSE)), 0, VLOOKUP(D17215, Dog_test_1!$B$2:$D$194, 3, FALSE))</f>
        <v>3</v>
      </c>
      <c r="G17215">
        <f>IF(ISNA(VLOOKUP(E17215, Dog_test_1!$B$2:$D$194, 3, FALSE)), 0, VLOOKUP(E17215, Dog_test_1!$B$2:$D$194, 3, FALSE))</f>
        <v>3</v>
      </c>
      <c r="H17215">
        <f t="shared" si="1075"/>
        <v>3</v>
      </c>
    </row>
    <row r="17216" spans="1:8" ht="19" x14ac:dyDescent="0.25">
      <c r="A17216" t="s">
        <v>184</v>
      </c>
      <c r="B17216" t="s">
        <v>32</v>
      </c>
      <c r="C17216" s="2" t="str">
        <f t="shared" si="1072"/>
        <v>labradorretriever</v>
      </c>
      <c r="D17216" t="str">
        <f t="shared" si="1073"/>
        <v>labradorretriever</v>
      </c>
      <c r="E17216" t="str">
        <f t="shared" si="1074"/>
        <v>labradorretriever</v>
      </c>
      <c r="F17216">
        <f>IF(ISNA(VLOOKUP(D17216, Dog_test_1!$B$2:$D$194, 3, FALSE)), 0, VLOOKUP(D17216, Dog_test_1!$B$2:$D$194, 3, FALSE))</f>
        <v>3</v>
      </c>
      <c r="G17216">
        <f>IF(ISNA(VLOOKUP(E17216, Dog_test_1!$B$2:$D$194, 3, FALSE)), 0, VLOOKUP(E17216, Dog_test_1!$B$2:$D$194, 3, FALSE))</f>
        <v>3</v>
      </c>
      <c r="H17216">
        <f t="shared" si="1075"/>
        <v>3</v>
      </c>
    </row>
    <row r="17217" spans="1:8" ht="19" x14ac:dyDescent="0.25">
      <c r="A17217" t="s">
        <v>78</v>
      </c>
      <c r="B17217" t="s">
        <v>155</v>
      </c>
      <c r="C17217" s="2" t="str">
        <f t="shared" si="1072"/>
        <v>australianshepherd</v>
      </c>
      <c r="D17217" t="str">
        <f t="shared" si="1073"/>
        <v>australianshepherd</v>
      </c>
      <c r="E17217" t="str">
        <f t="shared" si="1074"/>
        <v>australianshepherd</v>
      </c>
      <c r="F17217">
        <f>IF(ISNA(VLOOKUP(D17217, Dog_test_1!$B$2:$D$194, 3, FALSE)), 0, VLOOKUP(D17217, Dog_test_1!$B$2:$D$194, 3, FALSE))</f>
        <v>3</v>
      </c>
      <c r="G17217">
        <f>IF(ISNA(VLOOKUP(E17217, Dog_test_1!$B$2:$D$194, 3, FALSE)), 0, VLOOKUP(E17217, Dog_test_1!$B$2:$D$194, 3, FALSE))</f>
        <v>3</v>
      </c>
      <c r="H17217">
        <f t="shared" si="1075"/>
        <v>3</v>
      </c>
    </row>
    <row r="17218" spans="1:8" ht="19" x14ac:dyDescent="0.25">
      <c r="A17218" t="s">
        <v>1405</v>
      </c>
      <c r="B17218" t="s">
        <v>32</v>
      </c>
      <c r="C17218" s="2" t="str">
        <f t="shared" ref="C17218:C17281" si="1076">SUBSTITUTE(LOWER(B17218), " ", "")</f>
        <v>labradorretriever</v>
      </c>
      <c r="D17218" t="str">
        <f t="shared" si="1073"/>
        <v>labradorretriever</v>
      </c>
      <c r="E17218" t="str">
        <f t="shared" si="1074"/>
        <v>labradorretriever</v>
      </c>
      <c r="F17218">
        <f>IF(ISNA(VLOOKUP(D17218, Dog_test_1!$B$2:$D$194, 3, FALSE)), 0, VLOOKUP(D17218, Dog_test_1!$B$2:$D$194, 3, FALSE))</f>
        <v>3</v>
      </c>
      <c r="G17218">
        <f>IF(ISNA(VLOOKUP(E17218, Dog_test_1!$B$2:$D$194, 3, FALSE)), 0, VLOOKUP(E17218, Dog_test_1!$B$2:$D$194, 3, FALSE))</f>
        <v>3</v>
      </c>
      <c r="H17218">
        <f t="shared" si="1075"/>
        <v>3</v>
      </c>
    </row>
    <row r="17219" spans="1:8" ht="19" x14ac:dyDescent="0.25">
      <c r="A17219" t="s">
        <v>6257</v>
      </c>
      <c r="B17219" t="s">
        <v>32</v>
      </c>
      <c r="C17219" s="2" t="str">
        <f t="shared" si="1076"/>
        <v>labradorretriever</v>
      </c>
      <c r="D17219" t="str">
        <f t="shared" ref="D17219:D17282" si="1077">IF(ISNUMBER(SEARCH("/", C17219)), LEFT(C17219, SEARCH("/", C17219, 1)-1), C17219)</f>
        <v>labradorretriever</v>
      </c>
      <c r="E17219" t="str">
        <f t="shared" ref="E17219:E17282" si="1078">IF(ISNUMBER(SEARCH("/", C17219)), RIGHT(C17219, LEN(C17219)-SEARCH("/", C17219, 1)), C17219)</f>
        <v>labradorretriever</v>
      </c>
      <c r="F17219">
        <f>IF(ISNA(VLOOKUP(D17219, Dog_test_1!$B$2:$D$194, 3, FALSE)), 0, VLOOKUP(D17219, Dog_test_1!$B$2:$D$194, 3, FALSE))</f>
        <v>3</v>
      </c>
      <c r="G17219">
        <f>IF(ISNA(VLOOKUP(E17219, Dog_test_1!$B$2:$D$194, 3, FALSE)), 0, VLOOKUP(E17219, Dog_test_1!$B$2:$D$194, 3, FALSE))</f>
        <v>3</v>
      </c>
      <c r="H17219">
        <f t="shared" ref="H17219:H17282" si="1079">(F17219+G17219)/2</f>
        <v>3</v>
      </c>
    </row>
    <row r="17220" spans="1:8" ht="19" x14ac:dyDescent="0.25">
      <c r="A17220" t="s">
        <v>6</v>
      </c>
      <c r="B17220" t="s">
        <v>344</v>
      </c>
      <c r="C17220" s="2" t="str">
        <f t="shared" si="1076"/>
        <v>australiankelpie</v>
      </c>
      <c r="D17220" t="str">
        <f t="shared" si="1077"/>
        <v>australiankelpie</v>
      </c>
      <c r="E17220" t="str">
        <f t="shared" si="1078"/>
        <v>australiankelpie</v>
      </c>
      <c r="F17220">
        <f>IF(ISNA(VLOOKUP(D17220, Dog_test_1!$B$2:$D$194, 3, FALSE)), 0, VLOOKUP(D17220, Dog_test_1!$B$2:$D$194, 3, FALSE))</f>
        <v>3</v>
      </c>
      <c r="G17220">
        <f>IF(ISNA(VLOOKUP(E17220, Dog_test_1!$B$2:$D$194, 3, FALSE)), 0, VLOOKUP(E17220, Dog_test_1!$B$2:$D$194, 3, FALSE))</f>
        <v>3</v>
      </c>
      <c r="H17220">
        <f t="shared" si="1079"/>
        <v>3</v>
      </c>
    </row>
    <row r="17221" spans="1:8" ht="19" x14ac:dyDescent="0.25">
      <c r="A17221" t="s">
        <v>2546</v>
      </c>
      <c r="B17221" t="s">
        <v>5</v>
      </c>
      <c r="C17221" s="2" t="str">
        <f t="shared" si="1076"/>
        <v>americanpitbullterrier</v>
      </c>
      <c r="D17221" t="str">
        <f t="shared" si="1077"/>
        <v>americanpitbullterrier</v>
      </c>
      <c r="E17221" t="str">
        <f t="shared" si="1078"/>
        <v>americanpitbullterrier</v>
      </c>
      <c r="F17221">
        <f>IF(ISNA(VLOOKUP(D17221, Dog_test_1!$B$2:$D$194, 3, FALSE)), 0, VLOOKUP(D17221, Dog_test_1!$B$2:$D$194, 3, FALSE))</f>
        <v>3</v>
      </c>
      <c r="G17221">
        <f>IF(ISNA(VLOOKUP(E17221, Dog_test_1!$B$2:$D$194, 3, FALSE)), 0, VLOOKUP(E17221, Dog_test_1!$B$2:$D$194, 3, FALSE))</f>
        <v>3</v>
      </c>
      <c r="H17221">
        <f t="shared" si="1079"/>
        <v>3</v>
      </c>
    </row>
    <row r="17222" spans="1:8" ht="19" x14ac:dyDescent="0.25">
      <c r="A17222" t="s">
        <v>566</v>
      </c>
      <c r="B17222" t="s">
        <v>155</v>
      </c>
      <c r="C17222" s="2" t="str">
        <f t="shared" si="1076"/>
        <v>australianshepherd</v>
      </c>
      <c r="D17222" t="str">
        <f t="shared" si="1077"/>
        <v>australianshepherd</v>
      </c>
      <c r="E17222" t="str">
        <f t="shared" si="1078"/>
        <v>australianshepherd</v>
      </c>
      <c r="F17222">
        <f>IF(ISNA(VLOOKUP(D17222, Dog_test_1!$B$2:$D$194, 3, FALSE)), 0, VLOOKUP(D17222, Dog_test_1!$B$2:$D$194, 3, FALSE))</f>
        <v>3</v>
      </c>
      <c r="G17222">
        <f>IF(ISNA(VLOOKUP(E17222, Dog_test_1!$B$2:$D$194, 3, FALSE)), 0, VLOOKUP(E17222, Dog_test_1!$B$2:$D$194, 3, FALSE))</f>
        <v>3</v>
      </c>
      <c r="H17222">
        <f t="shared" si="1079"/>
        <v>3</v>
      </c>
    </row>
    <row r="17223" spans="1:8" ht="19" x14ac:dyDescent="0.25">
      <c r="A17223" t="s">
        <v>260</v>
      </c>
      <c r="B17223" t="s">
        <v>32</v>
      </c>
      <c r="C17223" s="2" t="str">
        <f t="shared" si="1076"/>
        <v>labradorretriever</v>
      </c>
      <c r="D17223" t="str">
        <f t="shared" si="1077"/>
        <v>labradorretriever</v>
      </c>
      <c r="E17223" t="str">
        <f t="shared" si="1078"/>
        <v>labradorretriever</v>
      </c>
      <c r="F17223">
        <f>IF(ISNA(VLOOKUP(D17223, Dog_test_1!$B$2:$D$194, 3, FALSE)), 0, VLOOKUP(D17223, Dog_test_1!$B$2:$D$194, 3, FALSE))</f>
        <v>3</v>
      </c>
      <c r="G17223">
        <f>IF(ISNA(VLOOKUP(E17223, Dog_test_1!$B$2:$D$194, 3, FALSE)), 0, VLOOKUP(E17223, Dog_test_1!$B$2:$D$194, 3, FALSE))</f>
        <v>3</v>
      </c>
      <c r="H17223">
        <f t="shared" si="1079"/>
        <v>3</v>
      </c>
    </row>
    <row r="17224" spans="1:8" ht="19" x14ac:dyDescent="0.25">
      <c r="A17224" t="s">
        <v>6258</v>
      </c>
      <c r="B17224" t="s">
        <v>5</v>
      </c>
      <c r="C17224" s="2" t="str">
        <f t="shared" si="1076"/>
        <v>americanpitbullterrier</v>
      </c>
      <c r="D17224" t="str">
        <f t="shared" si="1077"/>
        <v>americanpitbullterrier</v>
      </c>
      <c r="E17224" t="str">
        <f t="shared" si="1078"/>
        <v>americanpitbullterrier</v>
      </c>
      <c r="F17224">
        <f>IF(ISNA(VLOOKUP(D17224, Dog_test_1!$B$2:$D$194, 3, FALSE)), 0, VLOOKUP(D17224, Dog_test_1!$B$2:$D$194, 3, FALSE))</f>
        <v>3</v>
      </c>
      <c r="G17224">
        <f>IF(ISNA(VLOOKUP(E17224, Dog_test_1!$B$2:$D$194, 3, FALSE)), 0, VLOOKUP(E17224, Dog_test_1!$B$2:$D$194, 3, FALSE))</f>
        <v>3</v>
      </c>
      <c r="H17224">
        <f t="shared" si="1079"/>
        <v>3</v>
      </c>
    </row>
    <row r="17225" spans="1:8" ht="19" x14ac:dyDescent="0.25">
      <c r="A17225" t="s">
        <v>1023</v>
      </c>
      <c r="B17225" t="s">
        <v>30</v>
      </c>
      <c r="C17225" s="2" t="str">
        <f t="shared" si="1076"/>
        <v>chihuahua</v>
      </c>
      <c r="D17225" t="str">
        <f t="shared" si="1077"/>
        <v>chihuahua</v>
      </c>
      <c r="E17225" t="str">
        <f t="shared" si="1078"/>
        <v>chihuahua</v>
      </c>
      <c r="F17225">
        <f>IF(ISNA(VLOOKUP(D17225, Dog_test_1!$B$2:$D$194, 3, FALSE)), 0, VLOOKUP(D17225, Dog_test_1!$B$2:$D$194, 3, FALSE))</f>
        <v>1</v>
      </c>
      <c r="G17225">
        <f>IF(ISNA(VLOOKUP(E17225, Dog_test_1!$B$2:$D$194, 3, FALSE)), 0, VLOOKUP(E17225, Dog_test_1!$B$2:$D$194, 3, FALSE))</f>
        <v>1</v>
      </c>
      <c r="H17225">
        <f t="shared" si="1079"/>
        <v>1</v>
      </c>
    </row>
    <row r="17226" spans="1:8" ht="19" x14ac:dyDescent="0.25">
      <c r="A17226" t="s">
        <v>463</v>
      </c>
      <c r="B17226" t="s">
        <v>149</v>
      </c>
      <c r="C17226" s="2" t="str">
        <f t="shared" si="1076"/>
        <v>dobermanpinsch</v>
      </c>
      <c r="D17226" t="str">
        <f t="shared" si="1077"/>
        <v>dobermanpinsch</v>
      </c>
      <c r="E17226" t="str">
        <f t="shared" si="1078"/>
        <v>dobermanpinsch</v>
      </c>
      <c r="F17226">
        <f>IF(ISNA(VLOOKUP(D17226, Dog_test_1!$B$2:$D$194, 3, FALSE)), 0, VLOOKUP(D17226, Dog_test_1!$B$2:$D$194, 3, FALSE))</f>
        <v>0</v>
      </c>
      <c r="G17226">
        <f>IF(ISNA(VLOOKUP(E17226, Dog_test_1!$B$2:$D$194, 3, FALSE)), 0, VLOOKUP(E17226, Dog_test_1!$B$2:$D$194, 3, FALSE))</f>
        <v>0</v>
      </c>
      <c r="H17226">
        <f t="shared" si="1079"/>
        <v>0</v>
      </c>
    </row>
    <row r="17227" spans="1:8" ht="19" x14ac:dyDescent="0.25">
      <c r="A17227" t="s">
        <v>419</v>
      </c>
      <c r="B17227" t="s">
        <v>28</v>
      </c>
      <c r="C17227" s="2" t="str">
        <f t="shared" si="1076"/>
        <v>americanstaffordshireterrier</v>
      </c>
      <c r="D17227" t="str">
        <f t="shared" si="1077"/>
        <v>americanstaffordshireterrier</v>
      </c>
      <c r="E17227" t="str">
        <f t="shared" si="1078"/>
        <v>americanstaffordshireterrier</v>
      </c>
      <c r="F17227">
        <f>IF(ISNA(VLOOKUP(D17227, Dog_test_1!$B$2:$D$194, 3, FALSE)), 0, VLOOKUP(D17227, Dog_test_1!$B$2:$D$194, 3, FALSE))</f>
        <v>3</v>
      </c>
      <c r="G17227">
        <f>IF(ISNA(VLOOKUP(E17227, Dog_test_1!$B$2:$D$194, 3, FALSE)), 0, VLOOKUP(E17227, Dog_test_1!$B$2:$D$194, 3, FALSE))</f>
        <v>3</v>
      </c>
      <c r="H17227">
        <f t="shared" si="1079"/>
        <v>3</v>
      </c>
    </row>
    <row r="17228" spans="1:8" ht="19" x14ac:dyDescent="0.25">
      <c r="A17228" t="s">
        <v>409</v>
      </c>
      <c r="B17228" t="s">
        <v>5</v>
      </c>
      <c r="C17228" s="2" t="str">
        <f t="shared" si="1076"/>
        <v>americanpitbullterrier</v>
      </c>
      <c r="D17228" t="str">
        <f t="shared" si="1077"/>
        <v>americanpitbullterrier</v>
      </c>
      <c r="E17228" t="str">
        <f t="shared" si="1078"/>
        <v>americanpitbullterrier</v>
      </c>
      <c r="F17228">
        <f>IF(ISNA(VLOOKUP(D17228, Dog_test_1!$B$2:$D$194, 3, FALSE)), 0, VLOOKUP(D17228, Dog_test_1!$B$2:$D$194, 3, FALSE))</f>
        <v>3</v>
      </c>
      <c r="G17228">
        <f>IF(ISNA(VLOOKUP(E17228, Dog_test_1!$B$2:$D$194, 3, FALSE)), 0, VLOOKUP(E17228, Dog_test_1!$B$2:$D$194, 3, FALSE))</f>
        <v>3</v>
      </c>
      <c r="H17228">
        <f t="shared" si="1079"/>
        <v>3</v>
      </c>
    </row>
    <row r="17229" spans="1:8" ht="19" x14ac:dyDescent="0.25">
      <c r="A17229" t="s">
        <v>6259</v>
      </c>
      <c r="B17229" t="s">
        <v>2529</v>
      </c>
      <c r="C17229" s="2" t="str">
        <f t="shared" si="1076"/>
        <v>lhasaapso/cairnterrier</v>
      </c>
      <c r="D17229" t="str">
        <f t="shared" si="1077"/>
        <v>lhasaapso</v>
      </c>
      <c r="E17229" t="str">
        <f t="shared" si="1078"/>
        <v>cairnterrier</v>
      </c>
      <c r="F17229">
        <f>IF(ISNA(VLOOKUP(D17229, Dog_test_1!$B$2:$D$194, 3, FALSE)), 0, VLOOKUP(D17229, Dog_test_1!$B$2:$D$194, 3, FALSE))</f>
        <v>2</v>
      </c>
      <c r="G17229">
        <f>IF(ISNA(VLOOKUP(E17229, Dog_test_1!$B$2:$D$194, 3, FALSE)), 0, VLOOKUP(E17229, Dog_test_1!$B$2:$D$194, 3, FALSE))</f>
        <v>1</v>
      </c>
      <c r="H17229">
        <f t="shared" si="1079"/>
        <v>1.5</v>
      </c>
    </row>
    <row r="17230" spans="1:8" ht="19" x14ac:dyDescent="0.25">
      <c r="A17230" t="s">
        <v>4839</v>
      </c>
      <c r="B17230" t="s">
        <v>30</v>
      </c>
      <c r="C17230" s="2" t="str">
        <f t="shared" si="1076"/>
        <v>chihuahua</v>
      </c>
      <c r="D17230" t="str">
        <f t="shared" si="1077"/>
        <v>chihuahua</v>
      </c>
      <c r="E17230" t="str">
        <f t="shared" si="1078"/>
        <v>chihuahua</v>
      </c>
      <c r="F17230">
        <f>IF(ISNA(VLOOKUP(D17230, Dog_test_1!$B$2:$D$194, 3, FALSE)), 0, VLOOKUP(D17230, Dog_test_1!$B$2:$D$194, 3, FALSE))</f>
        <v>1</v>
      </c>
      <c r="G17230">
        <f>IF(ISNA(VLOOKUP(E17230, Dog_test_1!$B$2:$D$194, 3, FALSE)), 0, VLOOKUP(E17230, Dog_test_1!$B$2:$D$194, 3, FALSE))</f>
        <v>1</v>
      </c>
      <c r="H17230">
        <f t="shared" si="1079"/>
        <v>1</v>
      </c>
    </row>
    <row r="17231" spans="1:8" ht="19" x14ac:dyDescent="0.25">
      <c r="A17231" t="s">
        <v>4084</v>
      </c>
      <c r="B17231" t="s">
        <v>1074</v>
      </c>
      <c r="C17231" s="2" t="str">
        <f t="shared" si="1076"/>
        <v>americaneskimo</v>
      </c>
      <c r="D17231" t="str">
        <f t="shared" si="1077"/>
        <v>americaneskimo</v>
      </c>
      <c r="E17231" t="str">
        <f t="shared" si="1078"/>
        <v>americaneskimo</v>
      </c>
      <c r="F17231">
        <f>IF(ISNA(VLOOKUP(D17231, Dog_test_1!$B$2:$D$194, 3, FALSE)), 0, VLOOKUP(D17231, Dog_test_1!$B$2:$D$194, 3, FALSE))</f>
        <v>3</v>
      </c>
      <c r="G17231">
        <f>IF(ISNA(VLOOKUP(E17231, Dog_test_1!$B$2:$D$194, 3, FALSE)), 0, VLOOKUP(E17231, Dog_test_1!$B$2:$D$194, 3, FALSE))</f>
        <v>3</v>
      </c>
      <c r="H17231">
        <f t="shared" si="1079"/>
        <v>3</v>
      </c>
    </row>
    <row r="17232" spans="1:8" ht="19" x14ac:dyDescent="0.25">
      <c r="A17232" t="s">
        <v>1843</v>
      </c>
      <c r="B17232" t="s">
        <v>15</v>
      </c>
      <c r="C17232" s="2" t="str">
        <f t="shared" si="1076"/>
        <v>yorkshireterrier</v>
      </c>
      <c r="D17232" t="str">
        <f t="shared" si="1077"/>
        <v>yorkshireterrier</v>
      </c>
      <c r="E17232" t="str">
        <f t="shared" si="1078"/>
        <v>yorkshireterrier</v>
      </c>
      <c r="F17232">
        <f>IF(ISNA(VLOOKUP(D17232, Dog_test_1!$B$2:$D$194, 3, FALSE)), 0, VLOOKUP(D17232, Dog_test_1!$B$2:$D$194, 3, FALSE))</f>
        <v>1</v>
      </c>
      <c r="G17232">
        <f>IF(ISNA(VLOOKUP(E17232, Dog_test_1!$B$2:$D$194, 3, FALSE)), 0, VLOOKUP(E17232, Dog_test_1!$B$2:$D$194, 3, FALSE))</f>
        <v>1</v>
      </c>
      <c r="H17232">
        <f t="shared" si="1079"/>
        <v>1</v>
      </c>
    </row>
    <row r="17233" spans="1:8" ht="19" x14ac:dyDescent="0.25">
      <c r="A17233" t="s">
        <v>2005</v>
      </c>
      <c r="B17233" t="s">
        <v>128</v>
      </c>
      <c r="C17233" s="2" t="str">
        <f t="shared" si="1076"/>
        <v>australiancattledog</v>
      </c>
      <c r="D17233" t="str">
        <f t="shared" si="1077"/>
        <v>australiancattledog</v>
      </c>
      <c r="E17233" t="str">
        <f t="shared" si="1078"/>
        <v>australiancattledog</v>
      </c>
      <c r="F17233">
        <f>IF(ISNA(VLOOKUP(D17233, Dog_test_1!$B$2:$D$194, 3, FALSE)), 0, VLOOKUP(D17233, Dog_test_1!$B$2:$D$194, 3, FALSE))</f>
        <v>0</v>
      </c>
      <c r="G17233">
        <f>IF(ISNA(VLOOKUP(E17233, Dog_test_1!$B$2:$D$194, 3, FALSE)), 0, VLOOKUP(E17233, Dog_test_1!$B$2:$D$194, 3, FALSE))</f>
        <v>0</v>
      </c>
      <c r="H17233">
        <f t="shared" si="1079"/>
        <v>0</v>
      </c>
    </row>
    <row r="17234" spans="1:8" ht="19" x14ac:dyDescent="0.25">
      <c r="A17234" t="s">
        <v>6260</v>
      </c>
      <c r="B17234" t="s">
        <v>5</v>
      </c>
      <c r="C17234" s="2" t="str">
        <f t="shared" si="1076"/>
        <v>americanpitbullterrier</v>
      </c>
      <c r="D17234" t="str">
        <f t="shared" si="1077"/>
        <v>americanpitbullterrier</v>
      </c>
      <c r="E17234" t="str">
        <f t="shared" si="1078"/>
        <v>americanpitbullterrier</v>
      </c>
      <c r="F17234">
        <f>IF(ISNA(VLOOKUP(D17234, Dog_test_1!$B$2:$D$194, 3, FALSE)), 0, VLOOKUP(D17234, Dog_test_1!$B$2:$D$194, 3, FALSE))</f>
        <v>3</v>
      </c>
      <c r="G17234">
        <f>IF(ISNA(VLOOKUP(E17234, Dog_test_1!$B$2:$D$194, 3, FALSE)), 0, VLOOKUP(E17234, Dog_test_1!$B$2:$D$194, 3, FALSE))</f>
        <v>3</v>
      </c>
      <c r="H17234">
        <f t="shared" si="1079"/>
        <v>3</v>
      </c>
    </row>
    <row r="17235" spans="1:8" ht="19" x14ac:dyDescent="0.25">
      <c r="A17235" t="s">
        <v>360</v>
      </c>
      <c r="B17235" t="s">
        <v>538</v>
      </c>
      <c r="C17235" s="2" t="str">
        <f t="shared" si="1076"/>
        <v>miniaturepinscher</v>
      </c>
      <c r="D17235" t="str">
        <f t="shared" si="1077"/>
        <v>miniaturepinscher</v>
      </c>
      <c r="E17235" t="str">
        <f t="shared" si="1078"/>
        <v>miniaturepinscher</v>
      </c>
      <c r="F17235">
        <f>IF(ISNA(VLOOKUP(D17235, Dog_test_1!$B$2:$D$194, 3, FALSE)), 0, VLOOKUP(D17235, Dog_test_1!$B$2:$D$194, 3, FALSE))</f>
        <v>2</v>
      </c>
      <c r="G17235">
        <f>IF(ISNA(VLOOKUP(E17235, Dog_test_1!$B$2:$D$194, 3, FALSE)), 0, VLOOKUP(E17235, Dog_test_1!$B$2:$D$194, 3, FALSE))</f>
        <v>2</v>
      </c>
      <c r="H17235">
        <f t="shared" si="1079"/>
        <v>2</v>
      </c>
    </row>
    <row r="17236" spans="1:8" ht="19" x14ac:dyDescent="0.25">
      <c r="A17236" t="s">
        <v>6</v>
      </c>
      <c r="B17236" t="s">
        <v>6261</v>
      </c>
      <c r="C17236" s="2" t="str">
        <f t="shared" si="1076"/>
        <v>queenslandheeler/parsonrussellterrier</v>
      </c>
      <c r="D17236" t="str">
        <f t="shared" si="1077"/>
        <v>queenslandheeler</v>
      </c>
      <c r="E17236" t="str">
        <f t="shared" si="1078"/>
        <v>parsonrussellterrier</v>
      </c>
      <c r="F17236">
        <f>IF(ISNA(VLOOKUP(D17236, Dog_test_1!$B$2:$D$194, 3, FALSE)), 0, VLOOKUP(D17236, Dog_test_1!$B$2:$D$194, 3, FALSE))</f>
        <v>0</v>
      </c>
      <c r="G17236">
        <f>IF(ISNA(VLOOKUP(E17236, Dog_test_1!$B$2:$D$194, 3, FALSE)), 0, VLOOKUP(E17236, Dog_test_1!$B$2:$D$194, 3, FALSE))</f>
        <v>0</v>
      </c>
      <c r="H17236">
        <f t="shared" si="1079"/>
        <v>0</v>
      </c>
    </row>
    <row r="17237" spans="1:8" ht="19" x14ac:dyDescent="0.25">
      <c r="A17237" t="s">
        <v>6262</v>
      </c>
      <c r="B17237" t="s">
        <v>202</v>
      </c>
      <c r="C17237" s="2" t="str">
        <f t="shared" si="1076"/>
        <v>shihtzu</v>
      </c>
      <c r="D17237" t="str">
        <f t="shared" si="1077"/>
        <v>shihtzu</v>
      </c>
      <c r="E17237" t="str">
        <f t="shared" si="1078"/>
        <v>shihtzu</v>
      </c>
      <c r="F17237">
        <f>IF(ISNA(VLOOKUP(D17237, Dog_test_1!$B$2:$D$194, 3, FALSE)), 0, VLOOKUP(D17237, Dog_test_1!$B$2:$D$194, 3, FALSE))</f>
        <v>1</v>
      </c>
      <c r="G17237">
        <f>IF(ISNA(VLOOKUP(E17237, Dog_test_1!$B$2:$D$194, 3, FALSE)), 0, VLOOKUP(E17237, Dog_test_1!$B$2:$D$194, 3, FALSE))</f>
        <v>1</v>
      </c>
      <c r="H17237">
        <f t="shared" si="1079"/>
        <v>1</v>
      </c>
    </row>
    <row r="17238" spans="1:8" ht="19" x14ac:dyDescent="0.25">
      <c r="A17238" t="s">
        <v>780</v>
      </c>
      <c r="B17238" t="s">
        <v>387</v>
      </c>
      <c r="C17238" s="2" t="str">
        <f t="shared" si="1076"/>
        <v>germanshepherd/chowchow</v>
      </c>
      <c r="D17238" t="str">
        <f t="shared" si="1077"/>
        <v>germanshepherd</v>
      </c>
      <c r="E17238" t="str">
        <f t="shared" si="1078"/>
        <v>chowchow</v>
      </c>
      <c r="F17238">
        <f>IF(ISNA(VLOOKUP(D17238, Dog_test_1!$B$2:$D$194, 3, FALSE)), 0, VLOOKUP(D17238, Dog_test_1!$B$2:$D$194, 3, FALSE))</f>
        <v>3</v>
      </c>
      <c r="G17238">
        <f>IF(ISNA(VLOOKUP(E17238, Dog_test_1!$B$2:$D$194, 3, FALSE)), 0, VLOOKUP(E17238, Dog_test_1!$B$2:$D$194, 3, FALSE))</f>
        <v>3</v>
      </c>
      <c r="H17238">
        <f t="shared" si="1079"/>
        <v>3</v>
      </c>
    </row>
    <row r="17239" spans="1:8" ht="19" x14ac:dyDescent="0.25">
      <c r="A17239" t="s">
        <v>1315</v>
      </c>
      <c r="B17239" t="s">
        <v>5</v>
      </c>
      <c r="C17239" s="2" t="str">
        <f t="shared" si="1076"/>
        <v>americanpitbullterrier</v>
      </c>
      <c r="D17239" t="str">
        <f t="shared" si="1077"/>
        <v>americanpitbullterrier</v>
      </c>
      <c r="E17239" t="str">
        <f t="shared" si="1078"/>
        <v>americanpitbullterrier</v>
      </c>
      <c r="F17239">
        <f>IF(ISNA(VLOOKUP(D17239, Dog_test_1!$B$2:$D$194, 3, FALSE)), 0, VLOOKUP(D17239, Dog_test_1!$B$2:$D$194, 3, FALSE))</f>
        <v>3</v>
      </c>
      <c r="G17239">
        <f>IF(ISNA(VLOOKUP(E17239, Dog_test_1!$B$2:$D$194, 3, FALSE)), 0, VLOOKUP(E17239, Dog_test_1!$B$2:$D$194, 3, FALSE))</f>
        <v>3</v>
      </c>
      <c r="H17239">
        <f t="shared" si="1079"/>
        <v>3</v>
      </c>
    </row>
    <row r="17240" spans="1:8" ht="19" x14ac:dyDescent="0.25">
      <c r="A17240" t="s">
        <v>780</v>
      </c>
      <c r="B17240" t="s">
        <v>5</v>
      </c>
      <c r="C17240" s="2" t="str">
        <f t="shared" si="1076"/>
        <v>americanpitbullterrier</v>
      </c>
      <c r="D17240" t="str">
        <f t="shared" si="1077"/>
        <v>americanpitbullterrier</v>
      </c>
      <c r="E17240" t="str">
        <f t="shared" si="1078"/>
        <v>americanpitbullterrier</v>
      </c>
      <c r="F17240">
        <f>IF(ISNA(VLOOKUP(D17240, Dog_test_1!$B$2:$D$194, 3, FALSE)), 0, VLOOKUP(D17240, Dog_test_1!$B$2:$D$194, 3, FALSE))</f>
        <v>3</v>
      </c>
      <c r="G17240">
        <f>IF(ISNA(VLOOKUP(E17240, Dog_test_1!$B$2:$D$194, 3, FALSE)), 0, VLOOKUP(E17240, Dog_test_1!$B$2:$D$194, 3, FALSE))</f>
        <v>3</v>
      </c>
      <c r="H17240">
        <f t="shared" si="1079"/>
        <v>3</v>
      </c>
    </row>
    <row r="17241" spans="1:8" ht="19" x14ac:dyDescent="0.25">
      <c r="A17241" t="s">
        <v>2714</v>
      </c>
      <c r="B17241" t="s">
        <v>32</v>
      </c>
      <c r="C17241" s="2" t="str">
        <f t="shared" si="1076"/>
        <v>labradorretriever</v>
      </c>
      <c r="D17241" t="str">
        <f t="shared" si="1077"/>
        <v>labradorretriever</v>
      </c>
      <c r="E17241" t="str">
        <f t="shared" si="1078"/>
        <v>labradorretriever</v>
      </c>
      <c r="F17241">
        <f>IF(ISNA(VLOOKUP(D17241, Dog_test_1!$B$2:$D$194, 3, FALSE)), 0, VLOOKUP(D17241, Dog_test_1!$B$2:$D$194, 3, FALSE))</f>
        <v>3</v>
      </c>
      <c r="G17241">
        <f>IF(ISNA(VLOOKUP(E17241, Dog_test_1!$B$2:$D$194, 3, FALSE)), 0, VLOOKUP(E17241, Dog_test_1!$B$2:$D$194, 3, FALSE))</f>
        <v>3</v>
      </c>
      <c r="H17241">
        <f t="shared" si="1079"/>
        <v>3</v>
      </c>
    </row>
    <row r="17242" spans="1:8" ht="19" x14ac:dyDescent="0.25">
      <c r="A17242" t="s">
        <v>6263</v>
      </c>
      <c r="B17242" t="s">
        <v>339</v>
      </c>
      <c r="C17242" s="2" t="str">
        <f t="shared" si="1076"/>
        <v>cardiganwelshcorgi</v>
      </c>
      <c r="D17242" t="str">
        <f t="shared" si="1077"/>
        <v>cardiganwelshcorgi</v>
      </c>
      <c r="E17242" t="str">
        <f t="shared" si="1078"/>
        <v>cardiganwelshcorgi</v>
      </c>
      <c r="F17242">
        <f>IF(ISNA(VLOOKUP(D17242, Dog_test_1!$B$2:$D$194, 3, FALSE)), 0, VLOOKUP(D17242, Dog_test_1!$B$2:$D$194, 3, FALSE))</f>
        <v>2</v>
      </c>
      <c r="G17242">
        <f>IF(ISNA(VLOOKUP(E17242, Dog_test_1!$B$2:$D$194, 3, FALSE)), 0, VLOOKUP(E17242, Dog_test_1!$B$2:$D$194, 3, FALSE))</f>
        <v>2</v>
      </c>
      <c r="H17242">
        <f t="shared" si="1079"/>
        <v>2</v>
      </c>
    </row>
    <row r="17243" spans="1:8" ht="19" x14ac:dyDescent="0.25">
      <c r="A17243" t="s">
        <v>990</v>
      </c>
      <c r="B17243" t="s">
        <v>49</v>
      </c>
      <c r="C17243" s="2" t="str">
        <f t="shared" si="1076"/>
        <v>dachshund</v>
      </c>
      <c r="D17243" t="str">
        <f t="shared" si="1077"/>
        <v>dachshund</v>
      </c>
      <c r="E17243" t="str">
        <f t="shared" si="1078"/>
        <v>dachshund</v>
      </c>
      <c r="F17243">
        <f>IF(ISNA(VLOOKUP(D17243, Dog_test_1!$B$2:$D$194, 3, FALSE)), 0, VLOOKUP(D17243, Dog_test_1!$B$2:$D$194, 3, FALSE))</f>
        <v>2</v>
      </c>
      <c r="G17243">
        <f>IF(ISNA(VLOOKUP(E17243, Dog_test_1!$B$2:$D$194, 3, FALSE)), 0, VLOOKUP(E17243, Dog_test_1!$B$2:$D$194, 3, FALSE))</f>
        <v>2</v>
      </c>
      <c r="H17243">
        <f t="shared" si="1079"/>
        <v>2</v>
      </c>
    </row>
    <row r="17244" spans="1:8" ht="19" x14ac:dyDescent="0.25">
      <c r="A17244" t="s">
        <v>966</v>
      </c>
      <c r="B17244" t="s">
        <v>32</v>
      </c>
      <c r="C17244" s="2" t="str">
        <f t="shared" si="1076"/>
        <v>labradorretriever</v>
      </c>
      <c r="D17244" t="str">
        <f t="shared" si="1077"/>
        <v>labradorretriever</v>
      </c>
      <c r="E17244" t="str">
        <f t="shared" si="1078"/>
        <v>labradorretriever</v>
      </c>
      <c r="F17244">
        <f>IF(ISNA(VLOOKUP(D17244, Dog_test_1!$B$2:$D$194, 3, FALSE)), 0, VLOOKUP(D17244, Dog_test_1!$B$2:$D$194, 3, FALSE))</f>
        <v>3</v>
      </c>
      <c r="G17244">
        <f>IF(ISNA(VLOOKUP(E17244, Dog_test_1!$B$2:$D$194, 3, FALSE)), 0, VLOOKUP(E17244, Dog_test_1!$B$2:$D$194, 3, FALSE))</f>
        <v>3</v>
      </c>
      <c r="H17244">
        <f t="shared" si="1079"/>
        <v>3</v>
      </c>
    </row>
    <row r="17245" spans="1:8" ht="19" x14ac:dyDescent="0.25">
      <c r="A17245" t="s">
        <v>6</v>
      </c>
      <c r="B17245" t="s">
        <v>32</v>
      </c>
      <c r="C17245" s="2" t="str">
        <f t="shared" si="1076"/>
        <v>labradorretriever</v>
      </c>
      <c r="D17245" t="str">
        <f t="shared" si="1077"/>
        <v>labradorretriever</v>
      </c>
      <c r="E17245" t="str">
        <f t="shared" si="1078"/>
        <v>labradorretriever</v>
      </c>
      <c r="F17245">
        <f>IF(ISNA(VLOOKUP(D17245, Dog_test_1!$B$2:$D$194, 3, FALSE)), 0, VLOOKUP(D17245, Dog_test_1!$B$2:$D$194, 3, FALSE))</f>
        <v>3</v>
      </c>
      <c r="G17245">
        <f>IF(ISNA(VLOOKUP(E17245, Dog_test_1!$B$2:$D$194, 3, FALSE)), 0, VLOOKUP(E17245, Dog_test_1!$B$2:$D$194, 3, FALSE))</f>
        <v>3</v>
      </c>
      <c r="H17245">
        <f t="shared" si="1079"/>
        <v>3</v>
      </c>
    </row>
    <row r="17246" spans="1:8" ht="19" x14ac:dyDescent="0.25">
      <c r="A17246" t="s">
        <v>6264</v>
      </c>
      <c r="B17246" t="s">
        <v>25</v>
      </c>
      <c r="C17246" s="2" t="str">
        <f t="shared" si="1076"/>
        <v>germanshepherd</v>
      </c>
      <c r="D17246" t="str">
        <f t="shared" si="1077"/>
        <v>germanshepherd</v>
      </c>
      <c r="E17246" t="str">
        <f t="shared" si="1078"/>
        <v>germanshepherd</v>
      </c>
      <c r="F17246">
        <f>IF(ISNA(VLOOKUP(D17246, Dog_test_1!$B$2:$D$194, 3, FALSE)), 0, VLOOKUP(D17246, Dog_test_1!$B$2:$D$194, 3, FALSE))</f>
        <v>3</v>
      </c>
      <c r="G17246">
        <f>IF(ISNA(VLOOKUP(E17246, Dog_test_1!$B$2:$D$194, 3, FALSE)), 0, VLOOKUP(E17246, Dog_test_1!$B$2:$D$194, 3, FALSE))</f>
        <v>3</v>
      </c>
      <c r="H17246">
        <f t="shared" si="1079"/>
        <v>3</v>
      </c>
    </row>
    <row r="17247" spans="1:8" ht="19" x14ac:dyDescent="0.25">
      <c r="A17247" t="s">
        <v>1005</v>
      </c>
      <c r="B17247" t="s">
        <v>30</v>
      </c>
      <c r="C17247" s="2" t="str">
        <f t="shared" si="1076"/>
        <v>chihuahua</v>
      </c>
      <c r="D17247" t="str">
        <f t="shared" si="1077"/>
        <v>chihuahua</v>
      </c>
      <c r="E17247" t="str">
        <f t="shared" si="1078"/>
        <v>chihuahua</v>
      </c>
      <c r="F17247">
        <f>IF(ISNA(VLOOKUP(D17247, Dog_test_1!$B$2:$D$194, 3, FALSE)), 0, VLOOKUP(D17247, Dog_test_1!$B$2:$D$194, 3, FALSE))</f>
        <v>1</v>
      </c>
      <c r="G17247">
        <f>IF(ISNA(VLOOKUP(E17247, Dog_test_1!$B$2:$D$194, 3, FALSE)), 0, VLOOKUP(E17247, Dog_test_1!$B$2:$D$194, 3, FALSE))</f>
        <v>1</v>
      </c>
      <c r="H17247">
        <f t="shared" si="1079"/>
        <v>1</v>
      </c>
    </row>
    <row r="17248" spans="1:8" ht="19" x14ac:dyDescent="0.25">
      <c r="A17248" t="s">
        <v>3361</v>
      </c>
      <c r="B17248" t="s">
        <v>5</v>
      </c>
      <c r="C17248" s="2" t="str">
        <f t="shared" si="1076"/>
        <v>americanpitbullterrier</v>
      </c>
      <c r="D17248" t="str">
        <f t="shared" si="1077"/>
        <v>americanpitbullterrier</v>
      </c>
      <c r="E17248" t="str">
        <f t="shared" si="1078"/>
        <v>americanpitbullterrier</v>
      </c>
      <c r="F17248">
        <f>IF(ISNA(VLOOKUP(D17248, Dog_test_1!$B$2:$D$194, 3, FALSE)), 0, VLOOKUP(D17248, Dog_test_1!$B$2:$D$194, 3, FALSE))</f>
        <v>3</v>
      </c>
      <c r="G17248">
        <f>IF(ISNA(VLOOKUP(E17248, Dog_test_1!$B$2:$D$194, 3, FALSE)), 0, VLOOKUP(E17248, Dog_test_1!$B$2:$D$194, 3, FALSE))</f>
        <v>3</v>
      </c>
      <c r="H17248">
        <f t="shared" si="1079"/>
        <v>3</v>
      </c>
    </row>
    <row r="17249" spans="1:8" ht="19" x14ac:dyDescent="0.25">
      <c r="A17249" t="s">
        <v>6</v>
      </c>
      <c r="B17249" t="s">
        <v>87</v>
      </c>
      <c r="C17249" s="2" t="str">
        <f t="shared" si="1076"/>
        <v>chihuahua/dachshund</v>
      </c>
      <c r="D17249" t="str">
        <f t="shared" si="1077"/>
        <v>chihuahua</v>
      </c>
      <c r="E17249" t="str">
        <f t="shared" si="1078"/>
        <v>dachshund</v>
      </c>
      <c r="F17249">
        <f>IF(ISNA(VLOOKUP(D17249, Dog_test_1!$B$2:$D$194, 3, FALSE)), 0, VLOOKUP(D17249, Dog_test_1!$B$2:$D$194, 3, FALSE))</f>
        <v>1</v>
      </c>
      <c r="G17249">
        <f>IF(ISNA(VLOOKUP(E17249, Dog_test_1!$B$2:$D$194, 3, FALSE)), 0, VLOOKUP(E17249, Dog_test_1!$B$2:$D$194, 3, FALSE))</f>
        <v>2</v>
      </c>
      <c r="H17249">
        <f t="shared" si="1079"/>
        <v>1.5</v>
      </c>
    </row>
    <row r="17250" spans="1:8" ht="19" x14ac:dyDescent="0.25">
      <c r="A17250" t="s">
        <v>6265</v>
      </c>
      <c r="B17250" t="s">
        <v>5</v>
      </c>
      <c r="C17250" s="2" t="str">
        <f t="shared" si="1076"/>
        <v>americanpitbullterrier</v>
      </c>
      <c r="D17250" t="str">
        <f t="shared" si="1077"/>
        <v>americanpitbullterrier</v>
      </c>
      <c r="E17250" t="str">
        <f t="shared" si="1078"/>
        <v>americanpitbullterrier</v>
      </c>
      <c r="F17250">
        <f>IF(ISNA(VLOOKUP(D17250, Dog_test_1!$B$2:$D$194, 3, FALSE)), 0, VLOOKUP(D17250, Dog_test_1!$B$2:$D$194, 3, FALSE))</f>
        <v>3</v>
      </c>
      <c r="G17250">
        <f>IF(ISNA(VLOOKUP(E17250, Dog_test_1!$B$2:$D$194, 3, FALSE)), 0, VLOOKUP(E17250, Dog_test_1!$B$2:$D$194, 3, FALSE))</f>
        <v>3</v>
      </c>
      <c r="H17250">
        <f t="shared" si="1079"/>
        <v>3</v>
      </c>
    </row>
    <row r="17251" spans="1:8" ht="19" x14ac:dyDescent="0.25">
      <c r="A17251" t="s">
        <v>1320</v>
      </c>
      <c r="B17251" t="s">
        <v>978</v>
      </c>
      <c r="C17251" s="2" t="str">
        <f t="shared" si="1076"/>
        <v>labradorretriever/beagle</v>
      </c>
      <c r="D17251" t="str">
        <f t="shared" si="1077"/>
        <v>labradorretriever</v>
      </c>
      <c r="E17251" t="str">
        <f t="shared" si="1078"/>
        <v>beagle</v>
      </c>
      <c r="F17251">
        <f>IF(ISNA(VLOOKUP(D17251, Dog_test_1!$B$2:$D$194, 3, FALSE)), 0, VLOOKUP(D17251, Dog_test_1!$B$2:$D$194, 3, FALSE))</f>
        <v>3</v>
      </c>
      <c r="G17251">
        <f>IF(ISNA(VLOOKUP(E17251, Dog_test_1!$B$2:$D$194, 3, FALSE)), 0, VLOOKUP(E17251, Dog_test_1!$B$2:$D$194, 3, FALSE))</f>
        <v>3</v>
      </c>
      <c r="H17251">
        <f t="shared" si="1079"/>
        <v>3</v>
      </c>
    </row>
    <row r="17252" spans="1:8" ht="19" x14ac:dyDescent="0.25">
      <c r="A17252" t="s">
        <v>6</v>
      </c>
      <c r="B17252" t="s">
        <v>25</v>
      </c>
      <c r="C17252" s="2" t="str">
        <f t="shared" si="1076"/>
        <v>germanshepherd</v>
      </c>
      <c r="D17252" t="str">
        <f t="shared" si="1077"/>
        <v>germanshepherd</v>
      </c>
      <c r="E17252" t="str">
        <f t="shared" si="1078"/>
        <v>germanshepherd</v>
      </c>
      <c r="F17252">
        <f>IF(ISNA(VLOOKUP(D17252, Dog_test_1!$B$2:$D$194, 3, FALSE)), 0, VLOOKUP(D17252, Dog_test_1!$B$2:$D$194, 3, FALSE))</f>
        <v>3</v>
      </c>
      <c r="G17252">
        <f>IF(ISNA(VLOOKUP(E17252, Dog_test_1!$B$2:$D$194, 3, FALSE)), 0, VLOOKUP(E17252, Dog_test_1!$B$2:$D$194, 3, FALSE))</f>
        <v>3</v>
      </c>
      <c r="H17252">
        <f t="shared" si="1079"/>
        <v>3</v>
      </c>
    </row>
    <row r="17253" spans="1:8" ht="19" x14ac:dyDescent="0.25">
      <c r="A17253" t="s">
        <v>703</v>
      </c>
      <c r="B17253" t="s">
        <v>15</v>
      </c>
      <c r="C17253" s="2" t="str">
        <f t="shared" si="1076"/>
        <v>yorkshireterrier</v>
      </c>
      <c r="D17253" t="str">
        <f t="shared" si="1077"/>
        <v>yorkshireterrier</v>
      </c>
      <c r="E17253" t="str">
        <f t="shared" si="1078"/>
        <v>yorkshireterrier</v>
      </c>
      <c r="F17253">
        <f>IF(ISNA(VLOOKUP(D17253, Dog_test_1!$B$2:$D$194, 3, FALSE)), 0, VLOOKUP(D17253, Dog_test_1!$B$2:$D$194, 3, FALSE))</f>
        <v>1</v>
      </c>
      <c r="G17253">
        <f>IF(ISNA(VLOOKUP(E17253, Dog_test_1!$B$2:$D$194, 3, FALSE)), 0, VLOOKUP(E17253, Dog_test_1!$B$2:$D$194, 3, FALSE))</f>
        <v>1</v>
      </c>
      <c r="H17253">
        <f t="shared" si="1079"/>
        <v>1</v>
      </c>
    </row>
    <row r="17254" spans="1:8" ht="19" x14ac:dyDescent="0.25">
      <c r="A17254" t="s">
        <v>6266</v>
      </c>
      <c r="B17254" t="s">
        <v>32</v>
      </c>
      <c r="C17254" s="2" t="str">
        <f t="shared" si="1076"/>
        <v>labradorretriever</v>
      </c>
      <c r="D17254" t="str">
        <f t="shared" si="1077"/>
        <v>labradorretriever</v>
      </c>
      <c r="E17254" t="str">
        <f t="shared" si="1078"/>
        <v>labradorretriever</v>
      </c>
      <c r="F17254">
        <f>IF(ISNA(VLOOKUP(D17254, Dog_test_1!$B$2:$D$194, 3, FALSE)), 0, VLOOKUP(D17254, Dog_test_1!$B$2:$D$194, 3, FALSE))</f>
        <v>3</v>
      </c>
      <c r="G17254">
        <f>IF(ISNA(VLOOKUP(E17254, Dog_test_1!$B$2:$D$194, 3, FALSE)), 0, VLOOKUP(E17254, Dog_test_1!$B$2:$D$194, 3, FALSE))</f>
        <v>3</v>
      </c>
      <c r="H17254">
        <f t="shared" si="1079"/>
        <v>3</v>
      </c>
    </row>
    <row r="17255" spans="1:8" ht="19" x14ac:dyDescent="0.25">
      <c r="A17255" t="s">
        <v>1190</v>
      </c>
      <c r="B17255" t="s">
        <v>5</v>
      </c>
      <c r="C17255" s="2" t="str">
        <f t="shared" si="1076"/>
        <v>americanpitbullterrier</v>
      </c>
      <c r="D17255" t="str">
        <f t="shared" si="1077"/>
        <v>americanpitbullterrier</v>
      </c>
      <c r="E17255" t="str">
        <f t="shared" si="1078"/>
        <v>americanpitbullterrier</v>
      </c>
      <c r="F17255">
        <f>IF(ISNA(VLOOKUP(D17255, Dog_test_1!$B$2:$D$194, 3, FALSE)), 0, VLOOKUP(D17255, Dog_test_1!$B$2:$D$194, 3, FALSE))</f>
        <v>3</v>
      </c>
      <c r="G17255">
        <f>IF(ISNA(VLOOKUP(E17255, Dog_test_1!$B$2:$D$194, 3, FALSE)), 0, VLOOKUP(E17255, Dog_test_1!$B$2:$D$194, 3, FALSE))</f>
        <v>3</v>
      </c>
      <c r="H17255">
        <f t="shared" si="1079"/>
        <v>3</v>
      </c>
    </row>
    <row r="17256" spans="1:8" ht="19" x14ac:dyDescent="0.25">
      <c r="A17256" t="s">
        <v>6</v>
      </c>
      <c r="B17256" t="s">
        <v>135</v>
      </c>
      <c r="C17256" s="2" t="str">
        <f t="shared" si="1076"/>
        <v>miniaturepoodle</v>
      </c>
      <c r="D17256" t="str">
        <f t="shared" si="1077"/>
        <v>miniaturepoodle</v>
      </c>
      <c r="E17256" t="str">
        <f t="shared" si="1078"/>
        <v>miniaturepoodle</v>
      </c>
      <c r="F17256">
        <f>IF(ISNA(VLOOKUP(D17256, Dog_test_1!$B$2:$D$194, 3, FALSE)), 0, VLOOKUP(D17256, Dog_test_1!$B$2:$D$194, 3, FALSE))</f>
        <v>2</v>
      </c>
      <c r="G17256">
        <f>IF(ISNA(VLOOKUP(E17256, Dog_test_1!$B$2:$D$194, 3, FALSE)), 0, VLOOKUP(E17256, Dog_test_1!$B$2:$D$194, 3, FALSE))</f>
        <v>2</v>
      </c>
      <c r="H17256">
        <f t="shared" si="1079"/>
        <v>2</v>
      </c>
    </row>
    <row r="17257" spans="1:8" ht="19" x14ac:dyDescent="0.25">
      <c r="A17257" t="s">
        <v>2458</v>
      </c>
      <c r="B17257" t="s">
        <v>28</v>
      </c>
      <c r="C17257" s="2" t="str">
        <f t="shared" si="1076"/>
        <v>americanstaffordshireterrier</v>
      </c>
      <c r="D17257" t="str">
        <f t="shared" si="1077"/>
        <v>americanstaffordshireterrier</v>
      </c>
      <c r="E17257" t="str">
        <f t="shared" si="1078"/>
        <v>americanstaffordshireterrier</v>
      </c>
      <c r="F17257">
        <f>IF(ISNA(VLOOKUP(D17257, Dog_test_1!$B$2:$D$194, 3, FALSE)), 0, VLOOKUP(D17257, Dog_test_1!$B$2:$D$194, 3, FALSE))</f>
        <v>3</v>
      </c>
      <c r="G17257">
        <f>IF(ISNA(VLOOKUP(E17257, Dog_test_1!$B$2:$D$194, 3, FALSE)), 0, VLOOKUP(E17257, Dog_test_1!$B$2:$D$194, 3, FALSE))</f>
        <v>3</v>
      </c>
      <c r="H17257">
        <f t="shared" si="1079"/>
        <v>3</v>
      </c>
    </row>
    <row r="17258" spans="1:8" ht="19" x14ac:dyDescent="0.25">
      <c r="A17258" t="s">
        <v>6267</v>
      </c>
      <c r="B17258" t="s">
        <v>30</v>
      </c>
      <c r="C17258" s="2" t="str">
        <f t="shared" si="1076"/>
        <v>chihuahua</v>
      </c>
      <c r="D17258" t="str">
        <f t="shared" si="1077"/>
        <v>chihuahua</v>
      </c>
      <c r="E17258" t="str">
        <f t="shared" si="1078"/>
        <v>chihuahua</v>
      </c>
      <c r="F17258">
        <f>IF(ISNA(VLOOKUP(D17258, Dog_test_1!$B$2:$D$194, 3, FALSE)), 0, VLOOKUP(D17258, Dog_test_1!$B$2:$D$194, 3, FALSE))</f>
        <v>1</v>
      </c>
      <c r="G17258">
        <f>IF(ISNA(VLOOKUP(E17258, Dog_test_1!$B$2:$D$194, 3, FALSE)), 0, VLOOKUP(E17258, Dog_test_1!$B$2:$D$194, 3, FALSE))</f>
        <v>1</v>
      </c>
      <c r="H17258">
        <f t="shared" si="1079"/>
        <v>1</v>
      </c>
    </row>
    <row r="17259" spans="1:8" ht="19" x14ac:dyDescent="0.25">
      <c r="A17259" t="s">
        <v>6268</v>
      </c>
      <c r="B17259" t="s">
        <v>17</v>
      </c>
      <c r="C17259" s="2" t="str">
        <f t="shared" si="1076"/>
        <v>greatpyrenees</v>
      </c>
      <c r="D17259" t="str">
        <f t="shared" si="1077"/>
        <v>greatpyrenees</v>
      </c>
      <c r="E17259" t="str">
        <f t="shared" si="1078"/>
        <v>greatpyrenees</v>
      </c>
      <c r="F17259">
        <f>IF(ISNA(VLOOKUP(D17259, Dog_test_1!$B$2:$D$194, 3, FALSE)), 0, VLOOKUP(D17259, Dog_test_1!$B$2:$D$194, 3, FALSE))</f>
        <v>4</v>
      </c>
      <c r="G17259">
        <f>IF(ISNA(VLOOKUP(E17259, Dog_test_1!$B$2:$D$194, 3, FALSE)), 0, VLOOKUP(E17259, Dog_test_1!$B$2:$D$194, 3, FALSE))</f>
        <v>4</v>
      </c>
      <c r="H17259">
        <f t="shared" si="1079"/>
        <v>4</v>
      </c>
    </row>
    <row r="17260" spans="1:8" ht="19" x14ac:dyDescent="0.25">
      <c r="A17260" t="s">
        <v>6</v>
      </c>
      <c r="B17260" t="s">
        <v>5</v>
      </c>
      <c r="C17260" s="2" t="str">
        <f t="shared" si="1076"/>
        <v>americanpitbullterrier</v>
      </c>
      <c r="D17260" t="str">
        <f t="shared" si="1077"/>
        <v>americanpitbullterrier</v>
      </c>
      <c r="E17260" t="str">
        <f t="shared" si="1078"/>
        <v>americanpitbullterrier</v>
      </c>
      <c r="F17260">
        <f>IF(ISNA(VLOOKUP(D17260, Dog_test_1!$B$2:$D$194, 3, FALSE)), 0, VLOOKUP(D17260, Dog_test_1!$B$2:$D$194, 3, FALSE))</f>
        <v>3</v>
      </c>
      <c r="G17260">
        <f>IF(ISNA(VLOOKUP(E17260, Dog_test_1!$B$2:$D$194, 3, FALSE)), 0, VLOOKUP(E17260, Dog_test_1!$B$2:$D$194, 3, FALSE))</f>
        <v>3</v>
      </c>
      <c r="H17260">
        <f t="shared" si="1079"/>
        <v>3</v>
      </c>
    </row>
    <row r="17261" spans="1:8" ht="19" x14ac:dyDescent="0.25">
      <c r="A17261" t="s">
        <v>45</v>
      </c>
      <c r="B17261" t="s">
        <v>32</v>
      </c>
      <c r="C17261" s="2" t="str">
        <f t="shared" si="1076"/>
        <v>labradorretriever</v>
      </c>
      <c r="D17261" t="str">
        <f t="shared" si="1077"/>
        <v>labradorretriever</v>
      </c>
      <c r="E17261" t="str">
        <f t="shared" si="1078"/>
        <v>labradorretriever</v>
      </c>
      <c r="F17261">
        <f>IF(ISNA(VLOOKUP(D17261, Dog_test_1!$B$2:$D$194, 3, FALSE)), 0, VLOOKUP(D17261, Dog_test_1!$B$2:$D$194, 3, FALSE))</f>
        <v>3</v>
      </c>
      <c r="G17261">
        <f>IF(ISNA(VLOOKUP(E17261, Dog_test_1!$B$2:$D$194, 3, FALSE)), 0, VLOOKUP(E17261, Dog_test_1!$B$2:$D$194, 3, FALSE))</f>
        <v>3</v>
      </c>
      <c r="H17261">
        <f t="shared" si="1079"/>
        <v>3</v>
      </c>
    </row>
    <row r="17262" spans="1:8" ht="19" x14ac:dyDescent="0.25">
      <c r="A17262" t="s">
        <v>6269</v>
      </c>
      <c r="B17262" t="s">
        <v>6270</v>
      </c>
      <c r="C17262" s="2" t="str">
        <f t="shared" si="1076"/>
        <v>welshterrier/wirehairfoxterrier</v>
      </c>
      <c r="D17262" t="str">
        <f t="shared" si="1077"/>
        <v>welshterrier</v>
      </c>
      <c r="E17262" t="str">
        <f t="shared" si="1078"/>
        <v>wirehairfoxterrier</v>
      </c>
      <c r="F17262">
        <f>IF(ISNA(VLOOKUP(D17262, Dog_test_1!$B$2:$D$194, 3, FALSE)), 0, VLOOKUP(D17262, Dog_test_1!$B$2:$D$194, 3, FALSE))</f>
        <v>0</v>
      </c>
      <c r="G17262">
        <f>IF(ISNA(VLOOKUP(E17262, Dog_test_1!$B$2:$D$194, 3, FALSE)), 0, VLOOKUP(E17262, Dog_test_1!$B$2:$D$194, 3, FALSE))</f>
        <v>0</v>
      </c>
      <c r="H17262">
        <f t="shared" si="1079"/>
        <v>0</v>
      </c>
    </row>
    <row r="17263" spans="1:8" ht="19" x14ac:dyDescent="0.25">
      <c r="A17263" t="s">
        <v>3292</v>
      </c>
      <c r="B17263" t="s">
        <v>135</v>
      </c>
      <c r="C17263" s="2" t="str">
        <f t="shared" si="1076"/>
        <v>miniaturepoodle</v>
      </c>
      <c r="D17263" t="str">
        <f t="shared" si="1077"/>
        <v>miniaturepoodle</v>
      </c>
      <c r="E17263" t="str">
        <f t="shared" si="1078"/>
        <v>miniaturepoodle</v>
      </c>
      <c r="F17263">
        <f>IF(ISNA(VLOOKUP(D17263, Dog_test_1!$B$2:$D$194, 3, FALSE)), 0, VLOOKUP(D17263, Dog_test_1!$B$2:$D$194, 3, FALSE))</f>
        <v>2</v>
      </c>
      <c r="G17263">
        <f>IF(ISNA(VLOOKUP(E17263, Dog_test_1!$B$2:$D$194, 3, FALSE)), 0, VLOOKUP(E17263, Dog_test_1!$B$2:$D$194, 3, FALSE))</f>
        <v>2</v>
      </c>
      <c r="H17263">
        <f t="shared" si="1079"/>
        <v>2</v>
      </c>
    </row>
    <row r="17264" spans="1:8" ht="19" x14ac:dyDescent="0.25">
      <c r="A17264" t="s">
        <v>6</v>
      </c>
      <c r="B17264" t="s">
        <v>153</v>
      </c>
      <c r="C17264" s="2" t="str">
        <f t="shared" si="1076"/>
        <v>whippet</v>
      </c>
      <c r="D17264" t="str">
        <f t="shared" si="1077"/>
        <v>whippet</v>
      </c>
      <c r="E17264" t="str">
        <f t="shared" si="1078"/>
        <v>whippet</v>
      </c>
      <c r="F17264">
        <f>IF(ISNA(VLOOKUP(D17264, Dog_test_1!$B$2:$D$194, 3, FALSE)), 0, VLOOKUP(D17264, Dog_test_1!$B$2:$D$194, 3, FALSE))</f>
        <v>3</v>
      </c>
      <c r="G17264">
        <f>IF(ISNA(VLOOKUP(E17264, Dog_test_1!$B$2:$D$194, 3, FALSE)), 0, VLOOKUP(E17264, Dog_test_1!$B$2:$D$194, 3, FALSE))</f>
        <v>3</v>
      </c>
      <c r="H17264">
        <f t="shared" si="1079"/>
        <v>3</v>
      </c>
    </row>
    <row r="17265" spans="1:8" ht="19" x14ac:dyDescent="0.25">
      <c r="A17265" t="s">
        <v>3727</v>
      </c>
      <c r="B17265" t="s">
        <v>493</v>
      </c>
      <c r="C17265" s="2" t="str">
        <f t="shared" si="1076"/>
        <v>staffordshire</v>
      </c>
      <c r="D17265" t="str">
        <f t="shared" si="1077"/>
        <v>staffordshire</v>
      </c>
      <c r="E17265" t="str">
        <f t="shared" si="1078"/>
        <v>staffordshire</v>
      </c>
      <c r="F17265">
        <f>IF(ISNA(VLOOKUP(D17265, Dog_test_1!$B$2:$D$194, 3, FALSE)), 0, VLOOKUP(D17265, Dog_test_1!$B$2:$D$194, 3, FALSE))</f>
        <v>0</v>
      </c>
      <c r="G17265">
        <f>IF(ISNA(VLOOKUP(E17265, Dog_test_1!$B$2:$D$194, 3, FALSE)), 0, VLOOKUP(E17265, Dog_test_1!$B$2:$D$194, 3, FALSE))</f>
        <v>0</v>
      </c>
      <c r="H17265">
        <f t="shared" si="1079"/>
        <v>0</v>
      </c>
    </row>
    <row r="17266" spans="1:8" ht="19" x14ac:dyDescent="0.25">
      <c r="A17266" t="s">
        <v>6271</v>
      </c>
      <c r="B17266" t="s">
        <v>455</v>
      </c>
      <c r="C17266" s="2" t="str">
        <f t="shared" si="1076"/>
        <v>germanshepherd/labradorretriever</v>
      </c>
      <c r="D17266" t="str">
        <f t="shared" si="1077"/>
        <v>germanshepherd</v>
      </c>
      <c r="E17266" t="str">
        <f t="shared" si="1078"/>
        <v>labradorretriever</v>
      </c>
      <c r="F17266">
        <f>IF(ISNA(VLOOKUP(D17266, Dog_test_1!$B$2:$D$194, 3, FALSE)), 0, VLOOKUP(D17266, Dog_test_1!$B$2:$D$194, 3, FALSE))</f>
        <v>3</v>
      </c>
      <c r="G17266">
        <f>IF(ISNA(VLOOKUP(E17266, Dog_test_1!$B$2:$D$194, 3, FALSE)), 0, VLOOKUP(E17266, Dog_test_1!$B$2:$D$194, 3, FALSE))</f>
        <v>3</v>
      </c>
      <c r="H17266">
        <f t="shared" si="1079"/>
        <v>3</v>
      </c>
    </row>
    <row r="17267" spans="1:8" ht="19" x14ac:dyDescent="0.25">
      <c r="A17267" t="s">
        <v>1231</v>
      </c>
      <c r="B17267" t="s">
        <v>5</v>
      </c>
      <c r="C17267" s="2" t="str">
        <f t="shared" si="1076"/>
        <v>americanpitbullterrier</v>
      </c>
      <c r="D17267" t="str">
        <f t="shared" si="1077"/>
        <v>americanpitbullterrier</v>
      </c>
      <c r="E17267" t="str">
        <f t="shared" si="1078"/>
        <v>americanpitbullterrier</v>
      </c>
      <c r="F17267">
        <f>IF(ISNA(VLOOKUP(D17267, Dog_test_1!$B$2:$D$194, 3, FALSE)), 0, VLOOKUP(D17267, Dog_test_1!$B$2:$D$194, 3, FALSE))</f>
        <v>3</v>
      </c>
      <c r="G17267">
        <f>IF(ISNA(VLOOKUP(E17267, Dog_test_1!$B$2:$D$194, 3, FALSE)), 0, VLOOKUP(E17267, Dog_test_1!$B$2:$D$194, 3, FALSE))</f>
        <v>3</v>
      </c>
      <c r="H17267">
        <f t="shared" si="1079"/>
        <v>3</v>
      </c>
    </row>
    <row r="17268" spans="1:8" ht="19" x14ac:dyDescent="0.25">
      <c r="A17268" t="s">
        <v>747</v>
      </c>
      <c r="B17268" t="s">
        <v>32</v>
      </c>
      <c r="C17268" s="2" t="str">
        <f t="shared" si="1076"/>
        <v>labradorretriever</v>
      </c>
      <c r="D17268" t="str">
        <f t="shared" si="1077"/>
        <v>labradorretriever</v>
      </c>
      <c r="E17268" t="str">
        <f t="shared" si="1078"/>
        <v>labradorretriever</v>
      </c>
      <c r="F17268">
        <f>IF(ISNA(VLOOKUP(D17268, Dog_test_1!$B$2:$D$194, 3, FALSE)), 0, VLOOKUP(D17268, Dog_test_1!$B$2:$D$194, 3, FALSE))</f>
        <v>3</v>
      </c>
      <c r="G17268">
        <f>IF(ISNA(VLOOKUP(E17268, Dog_test_1!$B$2:$D$194, 3, FALSE)), 0, VLOOKUP(E17268, Dog_test_1!$B$2:$D$194, 3, FALSE))</f>
        <v>3</v>
      </c>
      <c r="H17268">
        <f t="shared" si="1079"/>
        <v>3</v>
      </c>
    </row>
    <row r="17269" spans="1:8" ht="19" x14ac:dyDescent="0.25">
      <c r="A17269" t="s">
        <v>2947</v>
      </c>
      <c r="B17269" t="s">
        <v>596</v>
      </c>
      <c r="C17269" s="2" t="str">
        <f t="shared" si="1076"/>
        <v>bullterrier</v>
      </c>
      <c r="D17269" t="str">
        <f t="shared" si="1077"/>
        <v>bullterrier</v>
      </c>
      <c r="E17269" t="str">
        <f t="shared" si="1078"/>
        <v>bullterrier</v>
      </c>
      <c r="F17269">
        <f>IF(ISNA(VLOOKUP(D17269, Dog_test_1!$B$2:$D$194, 3, FALSE)), 0, VLOOKUP(D17269, Dog_test_1!$B$2:$D$194, 3, FALSE))</f>
        <v>3</v>
      </c>
      <c r="G17269">
        <f>IF(ISNA(VLOOKUP(E17269, Dog_test_1!$B$2:$D$194, 3, FALSE)), 0, VLOOKUP(E17269, Dog_test_1!$B$2:$D$194, 3, FALSE))</f>
        <v>3</v>
      </c>
      <c r="H17269">
        <f t="shared" si="1079"/>
        <v>3</v>
      </c>
    </row>
    <row r="17270" spans="1:8" ht="19" x14ac:dyDescent="0.25">
      <c r="A17270" t="s">
        <v>2323</v>
      </c>
      <c r="B17270" t="s">
        <v>1792</v>
      </c>
      <c r="C17270" s="2" t="str">
        <f t="shared" si="1076"/>
        <v>boxer/catahoula</v>
      </c>
      <c r="D17270" t="str">
        <f t="shared" si="1077"/>
        <v>boxer</v>
      </c>
      <c r="E17270" t="str">
        <f t="shared" si="1078"/>
        <v>catahoula</v>
      </c>
      <c r="F17270">
        <f>IF(ISNA(VLOOKUP(D17270, Dog_test_1!$B$2:$D$194, 3, FALSE)), 0, VLOOKUP(D17270, Dog_test_1!$B$2:$D$194, 3, FALSE))</f>
        <v>3</v>
      </c>
      <c r="G17270">
        <f>IF(ISNA(VLOOKUP(E17270, Dog_test_1!$B$2:$D$194, 3, FALSE)), 0, VLOOKUP(E17270, Dog_test_1!$B$2:$D$194, 3, FALSE))</f>
        <v>0</v>
      </c>
      <c r="H17270">
        <f t="shared" si="1079"/>
        <v>1.5</v>
      </c>
    </row>
    <row r="17271" spans="1:8" ht="19" x14ac:dyDescent="0.25">
      <c r="A17271" t="s">
        <v>6</v>
      </c>
      <c r="B17271" t="s">
        <v>32</v>
      </c>
      <c r="C17271" s="2" t="str">
        <f t="shared" si="1076"/>
        <v>labradorretriever</v>
      </c>
      <c r="D17271" t="str">
        <f t="shared" si="1077"/>
        <v>labradorretriever</v>
      </c>
      <c r="E17271" t="str">
        <f t="shared" si="1078"/>
        <v>labradorretriever</v>
      </c>
      <c r="F17271">
        <f>IF(ISNA(VLOOKUP(D17271, Dog_test_1!$B$2:$D$194, 3, FALSE)), 0, VLOOKUP(D17271, Dog_test_1!$B$2:$D$194, 3, FALSE))</f>
        <v>3</v>
      </c>
      <c r="G17271">
        <f>IF(ISNA(VLOOKUP(E17271, Dog_test_1!$B$2:$D$194, 3, FALSE)), 0, VLOOKUP(E17271, Dog_test_1!$B$2:$D$194, 3, FALSE))</f>
        <v>3</v>
      </c>
      <c r="H17271">
        <f t="shared" si="1079"/>
        <v>3</v>
      </c>
    </row>
    <row r="17272" spans="1:8" ht="19" x14ac:dyDescent="0.25">
      <c r="A17272" t="s">
        <v>6</v>
      </c>
      <c r="B17272" t="s">
        <v>25</v>
      </c>
      <c r="C17272" s="2" t="str">
        <f t="shared" si="1076"/>
        <v>germanshepherd</v>
      </c>
      <c r="D17272" t="str">
        <f t="shared" si="1077"/>
        <v>germanshepherd</v>
      </c>
      <c r="E17272" t="str">
        <f t="shared" si="1078"/>
        <v>germanshepherd</v>
      </c>
      <c r="F17272">
        <f>IF(ISNA(VLOOKUP(D17272, Dog_test_1!$B$2:$D$194, 3, FALSE)), 0, VLOOKUP(D17272, Dog_test_1!$B$2:$D$194, 3, FALSE))</f>
        <v>3</v>
      </c>
      <c r="G17272">
        <f>IF(ISNA(VLOOKUP(E17272, Dog_test_1!$B$2:$D$194, 3, FALSE)), 0, VLOOKUP(E17272, Dog_test_1!$B$2:$D$194, 3, FALSE))</f>
        <v>3</v>
      </c>
      <c r="H17272">
        <f t="shared" si="1079"/>
        <v>3</v>
      </c>
    </row>
    <row r="17273" spans="1:8" ht="19" x14ac:dyDescent="0.25">
      <c r="A17273" t="s">
        <v>1952</v>
      </c>
      <c r="B17273" t="s">
        <v>6272</v>
      </c>
      <c r="C17273" s="2" t="str">
        <f t="shared" si="1076"/>
        <v>labradorretriever/bloodhound</v>
      </c>
      <c r="D17273" t="str">
        <f t="shared" si="1077"/>
        <v>labradorretriever</v>
      </c>
      <c r="E17273" t="str">
        <f t="shared" si="1078"/>
        <v>bloodhound</v>
      </c>
      <c r="F17273">
        <f>IF(ISNA(VLOOKUP(D17273, Dog_test_1!$B$2:$D$194, 3, FALSE)), 0, VLOOKUP(D17273, Dog_test_1!$B$2:$D$194, 3, FALSE))</f>
        <v>3</v>
      </c>
      <c r="G17273">
        <f>IF(ISNA(VLOOKUP(E17273, Dog_test_1!$B$2:$D$194, 3, FALSE)), 0, VLOOKUP(E17273, Dog_test_1!$B$2:$D$194, 3, FALSE))</f>
        <v>4</v>
      </c>
      <c r="H17273">
        <f t="shared" si="1079"/>
        <v>3.5</v>
      </c>
    </row>
    <row r="17274" spans="1:8" ht="19" x14ac:dyDescent="0.25">
      <c r="A17274" t="s">
        <v>624</v>
      </c>
      <c r="B17274" t="s">
        <v>25</v>
      </c>
      <c r="C17274" s="2" t="str">
        <f t="shared" si="1076"/>
        <v>germanshepherd</v>
      </c>
      <c r="D17274" t="str">
        <f t="shared" si="1077"/>
        <v>germanshepherd</v>
      </c>
      <c r="E17274" t="str">
        <f t="shared" si="1078"/>
        <v>germanshepherd</v>
      </c>
      <c r="F17274">
        <f>IF(ISNA(VLOOKUP(D17274, Dog_test_1!$B$2:$D$194, 3, FALSE)), 0, VLOOKUP(D17274, Dog_test_1!$B$2:$D$194, 3, FALSE))</f>
        <v>3</v>
      </c>
      <c r="G17274">
        <f>IF(ISNA(VLOOKUP(E17274, Dog_test_1!$B$2:$D$194, 3, FALSE)), 0, VLOOKUP(E17274, Dog_test_1!$B$2:$D$194, 3, FALSE))</f>
        <v>3</v>
      </c>
      <c r="H17274">
        <f t="shared" si="1079"/>
        <v>3</v>
      </c>
    </row>
    <row r="17275" spans="1:8" ht="19" x14ac:dyDescent="0.25">
      <c r="A17275" t="s">
        <v>598</v>
      </c>
      <c r="B17275" t="s">
        <v>5</v>
      </c>
      <c r="C17275" s="2" t="str">
        <f t="shared" si="1076"/>
        <v>americanpitbullterrier</v>
      </c>
      <c r="D17275" t="str">
        <f t="shared" si="1077"/>
        <v>americanpitbullterrier</v>
      </c>
      <c r="E17275" t="str">
        <f t="shared" si="1078"/>
        <v>americanpitbullterrier</v>
      </c>
      <c r="F17275">
        <f>IF(ISNA(VLOOKUP(D17275, Dog_test_1!$B$2:$D$194, 3, FALSE)), 0, VLOOKUP(D17275, Dog_test_1!$B$2:$D$194, 3, FALSE))</f>
        <v>3</v>
      </c>
      <c r="G17275">
        <f>IF(ISNA(VLOOKUP(E17275, Dog_test_1!$B$2:$D$194, 3, FALSE)), 0, VLOOKUP(E17275, Dog_test_1!$B$2:$D$194, 3, FALSE))</f>
        <v>3</v>
      </c>
      <c r="H17275">
        <f t="shared" si="1079"/>
        <v>3</v>
      </c>
    </row>
    <row r="17276" spans="1:8" ht="19" x14ac:dyDescent="0.25">
      <c r="A17276" t="s">
        <v>6273</v>
      </c>
      <c r="B17276" t="s">
        <v>5</v>
      </c>
      <c r="C17276" s="2" t="str">
        <f t="shared" si="1076"/>
        <v>americanpitbullterrier</v>
      </c>
      <c r="D17276" t="str">
        <f t="shared" si="1077"/>
        <v>americanpitbullterrier</v>
      </c>
      <c r="E17276" t="str">
        <f t="shared" si="1078"/>
        <v>americanpitbullterrier</v>
      </c>
      <c r="F17276">
        <f>IF(ISNA(VLOOKUP(D17276, Dog_test_1!$B$2:$D$194, 3, FALSE)), 0, VLOOKUP(D17276, Dog_test_1!$B$2:$D$194, 3, FALSE))</f>
        <v>3</v>
      </c>
      <c r="G17276">
        <f>IF(ISNA(VLOOKUP(E17276, Dog_test_1!$B$2:$D$194, 3, FALSE)), 0, VLOOKUP(E17276, Dog_test_1!$B$2:$D$194, 3, FALSE))</f>
        <v>3</v>
      </c>
      <c r="H17276">
        <f t="shared" si="1079"/>
        <v>3</v>
      </c>
    </row>
    <row r="17277" spans="1:8" ht="19" x14ac:dyDescent="0.25">
      <c r="A17277" t="s">
        <v>77</v>
      </c>
      <c r="B17277" t="s">
        <v>6274</v>
      </c>
      <c r="C17277" s="2" t="str">
        <f t="shared" si="1076"/>
        <v>germanshepherd/englishcoonhound</v>
      </c>
      <c r="D17277" t="str">
        <f t="shared" si="1077"/>
        <v>germanshepherd</v>
      </c>
      <c r="E17277" t="str">
        <f t="shared" si="1078"/>
        <v>englishcoonhound</v>
      </c>
      <c r="F17277">
        <f>IF(ISNA(VLOOKUP(D17277, Dog_test_1!$B$2:$D$194, 3, FALSE)), 0, VLOOKUP(D17277, Dog_test_1!$B$2:$D$194, 3, FALSE))</f>
        <v>3</v>
      </c>
      <c r="G17277">
        <f>IF(ISNA(VLOOKUP(E17277, Dog_test_1!$B$2:$D$194, 3, FALSE)), 0, VLOOKUP(E17277, Dog_test_1!$B$2:$D$194, 3, FALSE))</f>
        <v>0</v>
      </c>
      <c r="H17277">
        <f t="shared" si="1079"/>
        <v>1.5</v>
      </c>
    </row>
    <row r="17278" spans="1:8" ht="19" x14ac:dyDescent="0.25">
      <c r="A17278" t="s">
        <v>65</v>
      </c>
      <c r="B17278" t="s">
        <v>1121</v>
      </c>
      <c r="C17278" s="2" t="str">
        <f t="shared" si="1076"/>
        <v>wirehairfoxterrier</v>
      </c>
      <c r="D17278" t="str">
        <f t="shared" si="1077"/>
        <v>wirehairfoxterrier</v>
      </c>
      <c r="E17278" t="str">
        <f t="shared" si="1078"/>
        <v>wirehairfoxterrier</v>
      </c>
      <c r="F17278">
        <f>IF(ISNA(VLOOKUP(D17278, Dog_test_1!$B$2:$D$194, 3, FALSE)), 0, VLOOKUP(D17278, Dog_test_1!$B$2:$D$194, 3, FALSE))</f>
        <v>0</v>
      </c>
      <c r="G17278">
        <f>IF(ISNA(VLOOKUP(E17278, Dog_test_1!$B$2:$D$194, 3, FALSE)), 0, VLOOKUP(E17278, Dog_test_1!$B$2:$D$194, 3, FALSE))</f>
        <v>0</v>
      </c>
      <c r="H17278">
        <f t="shared" si="1079"/>
        <v>0</v>
      </c>
    </row>
    <row r="17279" spans="1:8" ht="19" x14ac:dyDescent="0.25">
      <c r="A17279" t="s">
        <v>6275</v>
      </c>
      <c r="B17279" t="s">
        <v>32</v>
      </c>
      <c r="C17279" s="2" t="str">
        <f t="shared" si="1076"/>
        <v>labradorretriever</v>
      </c>
      <c r="D17279" t="str">
        <f t="shared" si="1077"/>
        <v>labradorretriever</v>
      </c>
      <c r="E17279" t="str">
        <f t="shared" si="1078"/>
        <v>labradorretriever</v>
      </c>
      <c r="F17279">
        <f>IF(ISNA(VLOOKUP(D17279, Dog_test_1!$B$2:$D$194, 3, FALSE)), 0, VLOOKUP(D17279, Dog_test_1!$B$2:$D$194, 3, FALSE))</f>
        <v>3</v>
      </c>
      <c r="G17279">
        <f>IF(ISNA(VLOOKUP(E17279, Dog_test_1!$B$2:$D$194, 3, FALSE)), 0, VLOOKUP(E17279, Dog_test_1!$B$2:$D$194, 3, FALSE))</f>
        <v>3</v>
      </c>
      <c r="H17279">
        <f t="shared" si="1079"/>
        <v>3</v>
      </c>
    </row>
    <row r="17280" spans="1:8" ht="19" x14ac:dyDescent="0.25">
      <c r="A17280" t="s">
        <v>3791</v>
      </c>
      <c r="B17280" t="s">
        <v>5</v>
      </c>
      <c r="C17280" s="2" t="str">
        <f t="shared" si="1076"/>
        <v>americanpitbullterrier</v>
      </c>
      <c r="D17280" t="str">
        <f t="shared" si="1077"/>
        <v>americanpitbullterrier</v>
      </c>
      <c r="E17280" t="str">
        <f t="shared" si="1078"/>
        <v>americanpitbullterrier</v>
      </c>
      <c r="F17280">
        <f>IF(ISNA(VLOOKUP(D17280, Dog_test_1!$B$2:$D$194, 3, FALSE)), 0, VLOOKUP(D17280, Dog_test_1!$B$2:$D$194, 3, FALSE))</f>
        <v>3</v>
      </c>
      <c r="G17280">
        <f>IF(ISNA(VLOOKUP(E17280, Dog_test_1!$B$2:$D$194, 3, FALSE)), 0, VLOOKUP(E17280, Dog_test_1!$B$2:$D$194, 3, FALSE))</f>
        <v>3</v>
      </c>
      <c r="H17280">
        <f t="shared" si="1079"/>
        <v>3</v>
      </c>
    </row>
    <row r="17281" spans="1:8" ht="19" x14ac:dyDescent="0.25">
      <c r="A17281" t="s">
        <v>6276</v>
      </c>
      <c r="B17281" t="s">
        <v>5</v>
      </c>
      <c r="C17281" s="2" t="str">
        <f t="shared" si="1076"/>
        <v>americanpitbullterrier</v>
      </c>
      <c r="D17281" t="str">
        <f t="shared" si="1077"/>
        <v>americanpitbullterrier</v>
      </c>
      <c r="E17281" t="str">
        <f t="shared" si="1078"/>
        <v>americanpitbullterrier</v>
      </c>
      <c r="F17281">
        <f>IF(ISNA(VLOOKUP(D17281, Dog_test_1!$B$2:$D$194, 3, FALSE)), 0, VLOOKUP(D17281, Dog_test_1!$B$2:$D$194, 3, FALSE))</f>
        <v>3</v>
      </c>
      <c r="G17281">
        <f>IF(ISNA(VLOOKUP(E17281, Dog_test_1!$B$2:$D$194, 3, FALSE)), 0, VLOOKUP(E17281, Dog_test_1!$B$2:$D$194, 3, FALSE))</f>
        <v>3</v>
      </c>
      <c r="H17281">
        <f t="shared" si="1079"/>
        <v>3</v>
      </c>
    </row>
    <row r="17282" spans="1:8" ht="19" x14ac:dyDescent="0.25">
      <c r="A17282" t="s">
        <v>376</v>
      </c>
      <c r="B17282" t="s">
        <v>1821</v>
      </c>
      <c r="C17282" s="2" t="str">
        <f t="shared" ref="C17282:C17345" si="1080">SUBSTITUTE(LOWER(B17282), " ", "")</f>
        <v>fieldspaniel</v>
      </c>
      <c r="D17282" t="str">
        <f t="shared" si="1077"/>
        <v>fieldspaniel</v>
      </c>
      <c r="E17282" t="str">
        <f t="shared" si="1078"/>
        <v>fieldspaniel</v>
      </c>
      <c r="F17282">
        <f>IF(ISNA(VLOOKUP(D17282, Dog_test_1!$B$2:$D$194, 3, FALSE)), 0, VLOOKUP(D17282, Dog_test_1!$B$2:$D$194, 3, FALSE))</f>
        <v>3</v>
      </c>
      <c r="G17282">
        <f>IF(ISNA(VLOOKUP(E17282, Dog_test_1!$B$2:$D$194, 3, FALSE)), 0, VLOOKUP(E17282, Dog_test_1!$B$2:$D$194, 3, FALSE))</f>
        <v>3</v>
      </c>
      <c r="H17282">
        <f t="shared" si="1079"/>
        <v>3</v>
      </c>
    </row>
    <row r="17283" spans="1:8" ht="19" x14ac:dyDescent="0.25">
      <c r="A17283" t="s">
        <v>6277</v>
      </c>
      <c r="B17283" t="s">
        <v>5</v>
      </c>
      <c r="C17283" s="2" t="str">
        <f t="shared" si="1080"/>
        <v>americanpitbullterrier</v>
      </c>
      <c r="D17283" t="str">
        <f t="shared" ref="D17283:D17346" si="1081">IF(ISNUMBER(SEARCH("/", C17283)), LEFT(C17283, SEARCH("/", C17283, 1)-1), C17283)</f>
        <v>americanpitbullterrier</v>
      </c>
      <c r="E17283" t="str">
        <f t="shared" ref="E17283:E17346" si="1082">IF(ISNUMBER(SEARCH("/", C17283)), RIGHT(C17283, LEN(C17283)-SEARCH("/", C17283, 1)), C17283)</f>
        <v>americanpitbullterrier</v>
      </c>
      <c r="F17283">
        <f>IF(ISNA(VLOOKUP(D17283, Dog_test_1!$B$2:$D$194, 3, FALSE)), 0, VLOOKUP(D17283, Dog_test_1!$B$2:$D$194, 3, FALSE))</f>
        <v>3</v>
      </c>
      <c r="G17283">
        <f>IF(ISNA(VLOOKUP(E17283, Dog_test_1!$B$2:$D$194, 3, FALSE)), 0, VLOOKUP(E17283, Dog_test_1!$B$2:$D$194, 3, FALSE))</f>
        <v>3</v>
      </c>
      <c r="H17283">
        <f t="shared" ref="H17283:H17346" si="1083">(F17283+G17283)/2</f>
        <v>3</v>
      </c>
    </row>
    <row r="17284" spans="1:8" ht="19" x14ac:dyDescent="0.25">
      <c r="A17284" t="s">
        <v>6278</v>
      </c>
      <c r="B17284" t="s">
        <v>25</v>
      </c>
      <c r="C17284" s="2" t="str">
        <f t="shared" si="1080"/>
        <v>germanshepherd</v>
      </c>
      <c r="D17284" t="str">
        <f t="shared" si="1081"/>
        <v>germanshepherd</v>
      </c>
      <c r="E17284" t="str">
        <f t="shared" si="1082"/>
        <v>germanshepherd</v>
      </c>
      <c r="F17284">
        <f>IF(ISNA(VLOOKUP(D17284, Dog_test_1!$B$2:$D$194, 3, FALSE)), 0, VLOOKUP(D17284, Dog_test_1!$B$2:$D$194, 3, FALSE))</f>
        <v>3</v>
      </c>
      <c r="G17284">
        <f>IF(ISNA(VLOOKUP(E17284, Dog_test_1!$B$2:$D$194, 3, FALSE)), 0, VLOOKUP(E17284, Dog_test_1!$B$2:$D$194, 3, FALSE))</f>
        <v>3</v>
      </c>
      <c r="H17284">
        <f t="shared" si="1083"/>
        <v>3</v>
      </c>
    </row>
    <row r="17285" spans="1:8" ht="19" x14ac:dyDescent="0.25">
      <c r="A17285" t="s">
        <v>147</v>
      </c>
      <c r="B17285" t="s">
        <v>44</v>
      </c>
      <c r="C17285" s="2" t="str">
        <f t="shared" si="1080"/>
        <v>blackmouthcur</v>
      </c>
      <c r="D17285" t="str">
        <f t="shared" si="1081"/>
        <v>blackmouthcur</v>
      </c>
      <c r="E17285" t="str">
        <f t="shared" si="1082"/>
        <v>blackmouthcur</v>
      </c>
      <c r="F17285">
        <f>IF(ISNA(VLOOKUP(D17285, Dog_test_1!$B$2:$D$194, 3, FALSE)), 0, VLOOKUP(D17285, Dog_test_1!$B$2:$D$194, 3, FALSE))</f>
        <v>0</v>
      </c>
      <c r="G17285">
        <f>IF(ISNA(VLOOKUP(E17285, Dog_test_1!$B$2:$D$194, 3, FALSE)), 0, VLOOKUP(E17285, Dog_test_1!$B$2:$D$194, 3, FALSE))</f>
        <v>0</v>
      </c>
      <c r="H17285">
        <f t="shared" si="1083"/>
        <v>0</v>
      </c>
    </row>
    <row r="17286" spans="1:8" ht="19" x14ac:dyDescent="0.25">
      <c r="A17286" t="s">
        <v>4022</v>
      </c>
      <c r="B17286" t="s">
        <v>173</v>
      </c>
      <c r="C17286" s="2" t="str">
        <f t="shared" si="1080"/>
        <v>chowchow</v>
      </c>
      <c r="D17286" t="str">
        <f t="shared" si="1081"/>
        <v>chowchow</v>
      </c>
      <c r="E17286" t="str">
        <f t="shared" si="1082"/>
        <v>chowchow</v>
      </c>
      <c r="F17286">
        <f>IF(ISNA(VLOOKUP(D17286, Dog_test_1!$B$2:$D$194, 3, FALSE)), 0, VLOOKUP(D17286, Dog_test_1!$B$2:$D$194, 3, FALSE))</f>
        <v>3</v>
      </c>
      <c r="G17286">
        <f>IF(ISNA(VLOOKUP(E17286, Dog_test_1!$B$2:$D$194, 3, FALSE)), 0, VLOOKUP(E17286, Dog_test_1!$B$2:$D$194, 3, FALSE))</f>
        <v>3</v>
      </c>
      <c r="H17286">
        <f t="shared" si="1083"/>
        <v>3</v>
      </c>
    </row>
    <row r="17287" spans="1:8" ht="19" x14ac:dyDescent="0.25">
      <c r="A17287" t="s">
        <v>6</v>
      </c>
      <c r="B17287" t="s">
        <v>2966</v>
      </c>
      <c r="C17287" s="2" t="str">
        <f t="shared" si="1080"/>
        <v>pomeranian/chihuahua</v>
      </c>
      <c r="D17287" t="str">
        <f t="shared" si="1081"/>
        <v>pomeranian</v>
      </c>
      <c r="E17287" t="str">
        <f t="shared" si="1082"/>
        <v>chihuahua</v>
      </c>
      <c r="F17287">
        <f>IF(ISNA(VLOOKUP(D17287, Dog_test_1!$B$2:$D$194, 3, FALSE)), 0, VLOOKUP(D17287, Dog_test_1!$B$2:$D$194, 3, FALSE))</f>
        <v>1</v>
      </c>
      <c r="G17287">
        <f>IF(ISNA(VLOOKUP(E17287, Dog_test_1!$B$2:$D$194, 3, FALSE)), 0, VLOOKUP(E17287, Dog_test_1!$B$2:$D$194, 3, FALSE))</f>
        <v>1</v>
      </c>
      <c r="H17287">
        <f t="shared" si="1083"/>
        <v>1</v>
      </c>
    </row>
    <row r="17288" spans="1:8" ht="19" x14ac:dyDescent="0.25">
      <c r="A17288" t="s">
        <v>5783</v>
      </c>
      <c r="B17288" t="s">
        <v>49</v>
      </c>
      <c r="C17288" s="2" t="str">
        <f t="shared" si="1080"/>
        <v>dachshund</v>
      </c>
      <c r="D17288" t="str">
        <f t="shared" si="1081"/>
        <v>dachshund</v>
      </c>
      <c r="E17288" t="str">
        <f t="shared" si="1082"/>
        <v>dachshund</v>
      </c>
      <c r="F17288">
        <f>IF(ISNA(VLOOKUP(D17288, Dog_test_1!$B$2:$D$194, 3, FALSE)), 0, VLOOKUP(D17288, Dog_test_1!$B$2:$D$194, 3, FALSE))</f>
        <v>2</v>
      </c>
      <c r="G17288">
        <f>IF(ISNA(VLOOKUP(E17288, Dog_test_1!$B$2:$D$194, 3, FALSE)), 0, VLOOKUP(E17288, Dog_test_1!$B$2:$D$194, 3, FALSE))</f>
        <v>2</v>
      </c>
      <c r="H17288">
        <f t="shared" si="1083"/>
        <v>2</v>
      </c>
    </row>
    <row r="17289" spans="1:8" ht="19" x14ac:dyDescent="0.25">
      <c r="A17289" t="s">
        <v>5836</v>
      </c>
      <c r="B17289" t="s">
        <v>727</v>
      </c>
      <c r="C17289" s="2" t="str">
        <f t="shared" si="1080"/>
        <v>st.bernardroughcoat</v>
      </c>
      <c r="D17289" t="str">
        <f t="shared" si="1081"/>
        <v>st.bernardroughcoat</v>
      </c>
      <c r="E17289" t="str">
        <f t="shared" si="1082"/>
        <v>st.bernardroughcoat</v>
      </c>
      <c r="F17289">
        <f>IF(ISNA(VLOOKUP(D17289, Dog_test_1!$B$2:$D$194, 3, FALSE)), 0, VLOOKUP(D17289, Dog_test_1!$B$2:$D$194, 3, FALSE))</f>
        <v>0</v>
      </c>
      <c r="G17289">
        <f>IF(ISNA(VLOOKUP(E17289, Dog_test_1!$B$2:$D$194, 3, FALSE)), 0, VLOOKUP(E17289, Dog_test_1!$B$2:$D$194, 3, FALSE))</f>
        <v>0</v>
      </c>
      <c r="H17289">
        <f t="shared" si="1083"/>
        <v>0</v>
      </c>
    </row>
    <row r="17290" spans="1:8" ht="19" x14ac:dyDescent="0.25">
      <c r="A17290" t="s">
        <v>1989</v>
      </c>
      <c r="B17290" t="s">
        <v>12</v>
      </c>
      <c r="C17290" s="2" t="str">
        <f t="shared" si="1080"/>
        <v>miniatureschnauzer</v>
      </c>
      <c r="D17290" t="str">
        <f t="shared" si="1081"/>
        <v>miniatureschnauzer</v>
      </c>
      <c r="E17290" t="str">
        <f t="shared" si="1082"/>
        <v>miniatureschnauzer</v>
      </c>
      <c r="F17290">
        <f>IF(ISNA(VLOOKUP(D17290, Dog_test_1!$B$2:$D$194, 3, FALSE)), 0, VLOOKUP(D17290, Dog_test_1!$B$2:$D$194, 3, FALSE))</f>
        <v>2</v>
      </c>
      <c r="G17290">
        <f>IF(ISNA(VLOOKUP(E17290, Dog_test_1!$B$2:$D$194, 3, FALSE)), 0, VLOOKUP(E17290, Dog_test_1!$B$2:$D$194, 3, FALSE))</f>
        <v>2</v>
      </c>
      <c r="H17290">
        <f t="shared" si="1083"/>
        <v>2</v>
      </c>
    </row>
    <row r="17291" spans="1:8" ht="19" x14ac:dyDescent="0.25">
      <c r="A17291" t="s">
        <v>975</v>
      </c>
      <c r="B17291" t="s">
        <v>49</v>
      </c>
      <c r="C17291" s="2" t="str">
        <f t="shared" si="1080"/>
        <v>dachshund</v>
      </c>
      <c r="D17291" t="str">
        <f t="shared" si="1081"/>
        <v>dachshund</v>
      </c>
      <c r="E17291" t="str">
        <f t="shared" si="1082"/>
        <v>dachshund</v>
      </c>
      <c r="F17291">
        <f>IF(ISNA(VLOOKUP(D17291, Dog_test_1!$B$2:$D$194, 3, FALSE)), 0, VLOOKUP(D17291, Dog_test_1!$B$2:$D$194, 3, FALSE))</f>
        <v>2</v>
      </c>
      <c r="G17291">
        <f>IF(ISNA(VLOOKUP(E17291, Dog_test_1!$B$2:$D$194, 3, FALSE)), 0, VLOOKUP(E17291, Dog_test_1!$B$2:$D$194, 3, FALSE))</f>
        <v>2</v>
      </c>
      <c r="H17291">
        <f t="shared" si="1083"/>
        <v>2</v>
      </c>
    </row>
    <row r="17292" spans="1:8" ht="19" x14ac:dyDescent="0.25">
      <c r="A17292" t="s">
        <v>1432</v>
      </c>
      <c r="B17292" t="s">
        <v>12</v>
      </c>
      <c r="C17292" s="2" t="str">
        <f t="shared" si="1080"/>
        <v>miniatureschnauzer</v>
      </c>
      <c r="D17292" t="str">
        <f t="shared" si="1081"/>
        <v>miniatureschnauzer</v>
      </c>
      <c r="E17292" t="str">
        <f t="shared" si="1082"/>
        <v>miniatureschnauzer</v>
      </c>
      <c r="F17292">
        <f>IF(ISNA(VLOOKUP(D17292, Dog_test_1!$B$2:$D$194, 3, FALSE)), 0, VLOOKUP(D17292, Dog_test_1!$B$2:$D$194, 3, FALSE))</f>
        <v>2</v>
      </c>
      <c r="G17292">
        <f>IF(ISNA(VLOOKUP(E17292, Dog_test_1!$B$2:$D$194, 3, FALSE)), 0, VLOOKUP(E17292, Dog_test_1!$B$2:$D$194, 3, FALSE))</f>
        <v>2</v>
      </c>
      <c r="H17292">
        <f t="shared" si="1083"/>
        <v>2</v>
      </c>
    </row>
    <row r="17293" spans="1:8" ht="19" x14ac:dyDescent="0.25">
      <c r="A17293" t="s">
        <v>2942</v>
      </c>
      <c r="B17293" t="s">
        <v>30</v>
      </c>
      <c r="C17293" s="2" t="str">
        <f t="shared" si="1080"/>
        <v>chihuahua</v>
      </c>
      <c r="D17293" t="str">
        <f t="shared" si="1081"/>
        <v>chihuahua</v>
      </c>
      <c r="E17293" t="str">
        <f t="shared" si="1082"/>
        <v>chihuahua</v>
      </c>
      <c r="F17293">
        <f>IF(ISNA(VLOOKUP(D17293, Dog_test_1!$B$2:$D$194, 3, FALSE)), 0, VLOOKUP(D17293, Dog_test_1!$B$2:$D$194, 3, FALSE))</f>
        <v>1</v>
      </c>
      <c r="G17293">
        <f>IF(ISNA(VLOOKUP(E17293, Dog_test_1!$B$2:$D$194, 3, FALSE)), 0, VLOOKUP(E17293, Dog_test_1!$B$2:$D$194, 3, FALSE))</f>
        <v>1</v>
      </c>
      <c r="H17293">
        <f t="shared" si="1083"/>
        <v>1</v>
      </c>
    </row>
    <row r="17294" spans="1:8" ht="19" x14ac:dyDescent="0.25">
      <c r="A17294" t="s">
        <v>2942</v>
      </c>
      <c r="B17294" t="s">
        <v>32</v>
      </c>
      <c r="C17294" s="2" t="str">
        <f t="shared" si="1080"/>
        <v>labradorretriever</v>
      </c>
      <c r="D17294" t="str">
        <f t="shared" si="1081"/>
        <v>labradorretriever</v>
      </c>
      <c r="E17294" t="str">
        <f t="shared" si="1082"/>
        <v>labradorretriever</v>
      </c>
      <c r="F17294">
        <f>IF(ISNA(VLOOKUP(D17294, Dog_test_1!$B$2:$D$194, 3, FALSE)), 0, VLOOKUP(D17294, Dog_test_1!$B$2:$D$194, 3, FALSE))</f>
        <v>3</v>
      </c>
      <c r="G17294">
        <f>IF(ISNA(VLOOKUP(E17294, Dog_test_1!$B$2:$D$194, 3, FALSE)), 0, VLOOKUP(E17294, Dog_test_1!$B$2:$D$194, 3, FALSE))</f>
        <v>3</v>
      </c>
      <c r="H17294">
        <f t="shared" si="1083"/>
        <v>3</v>
      </c>
    </row>
    <row r="17295" spans="1:8" ht="19" x14ac:dyDescent="0.25">
      <c r="A17295" t="s">
        <v>3836</v>
      </c>
      <c r="B17295" t="s">
        <v>2294</v>
      </c>
      <c r="C17295" s="2" t="str">
        <f t="shared" si="1080"/>
        <v>jackrussellterrier/chihuahua</v>
      </c>
      <c r="D17295" t="str">
        <f t="shared" si="1081"/>
        <v>jackrussellterrier</v>
      </c>
      <c r="E17295" t="str">
        <f t="shared" si="1082"/>
        <v>chihuahua</v>
      </c>
      <c r="F17295">
        <f>IF(ISNA(VLOOKUP(D17295, Dog_test_1!$B$2:$D$194, 3, FALSE)), 0, VLOOKUP(D17295, Dog_test_1!$B$2:$D$194, 3, FALSE))</f>
        <v>2</v>
      </c>
      <c r="G17295">
        <f>IF(ISNA(VLOOKUP(E17295, Dog_test_1!$B$2:$D$194, 3, FALSE)), 0, VLOOKUP(E17295, Dog_test_1!$B$2:$D$194, 3, FALSE))</f>
        <v>1</v>
      </c>
      <c r="H17295">
        <f t="shared" si="1083"/>
        <v>1.5</v>
      </c>
    </row>
    <row r="17296" spans="1:8" ht="19" x14ac:dyDescent="0.25">
      <c r="A17296" t="s">
        <v>3796</v>
      </c>
      <c r="B17296" t="s">
        <v>30</v>
      </c>
      <c r="C17296" s="2" t="str">
        <f t="shared" si="1080"/>
        <v>chihuahua</v>
      </c>
      <c r="D17296" t="str">
        <f t="shared" si="1081"/>
        <v>chihuahua</v>
      </c>
      <c r="E17296" t="str">
        <f t="shared" si="1082"/>
        <v>chihuahua</v>
      </c>
      <c r="F17296">
        <f>IF(ISNA(VLOOKUP(D17296, Dog_test_1!$B$2:$D$194, 3, FALSE)), 0, VLOOKUP(D17296, Dog_test_1!$B$2:$D$194, 3, FALSE))</f>
        <v>1</v>
      </c>
      <c r="G17296">
        <f>IF(ISNA(VLOOKUP(E17296, Dog_test_1!$B$2:$D$194, 3, FALSE)), 0, VLOOKUP(E17296, Dog_test_1!$B$2:$D$194, 3, FALSE))</f>
        <v>1</v>
      </c>
      <c r="H17296">
        <f t="shared" si="1083"/>
        <v>1</v>
      </c>
    </row>
    <row r="17297" spans="1:8" ht="19" x14ac:dyDescent="0.25">
      <c r="A17297" t="s">
        <v>6</v>
      </c>
      <c r="B17297" t="s">
        <v>956</v>
      </c>
      <c r="C17297" s="2" t="str">
        <f t="shared" si="1080"/>
        <v>colliesmooth</v>
      </c>
      <c r="D17297" t="str">
        <f t="shared" si="1081"/>
        <v>colliesmooth</v>
      </c>
      <c r="E17297" t="str">
        <f t="shared" si="1082"/>
        <v>colliesmooth</v>
      </c>
      <c r="F17297">
        <f>IF(ISNA(VLOOKUP(D17297, Dog_test_1!$B$2:$D$194, 3, FALSE)), 0, VLOOKUP(D17297, Dog_test_1!$B$2:$D$194, 3, FALSE))</f>
        <v>0</v>
      </c>
      <c r="G17297">
        <f>IF(ISNA(VLOOKUP(E17297, Dog_test_1!$B$2:$D$194, 3, FALSE)), 0, VLOOKUP(E17297, Dog_test_1!$B$2:$D$194, 3, FALSE))</f>
        <v>0</v>
      </c>
      <c r="H17297">
        <f t="shared" si="1083"/>
        <v>0</v>
      </c>
    </row>
    <row r="17298" spans="1:8" ht="19" x14ac:dyDescent="0.25">
      <c r="A17298" t="s">
        <v>465</v>
      </c>
      <c r="B17298" t="s">
        <v>32</v>
      </c>
      <c r="C17298" s="2" t="str">
        <f t="shared" si="1080"/>
        <v>labradorretriever</v>
      </c>
      <c r="D17298" t="str">
        <f t="shared" si="1081"/>
        <v>labradorretriever</v>
      </c>
      <c r="E17298" t="str">
        <f t="shared" si="1082"/>
        <v>labradorretriever</v>
      </c>
      <c r="F17298">
        <f>IF(ISNA(VLOOKUP(D17298, Dog_test_1!$B$2:$D$194, 3, FALSE)), 0, VLOOKUP(D17298, Dog_test_1!$B$2:$D$194, 3, FALSE))</f>
        <v>3</v>
      </c>
      <c r="G17298">
        <f>IF(ISNA(VLOOKUP(E17298, Dog_test_1!$B$2:$D$194, 3, FALSE)), 0, VLOOKUP(E17298, Dog_test_1!$B$2:$D$194, 3, FALSE))</f>
        <v>3</v>
      </c>
      <c r="H17298">
        <f t="shared" si="1083"/>
        <v>3</v>
      </c>
    </row>
    <row r="17299" spans="1:8" ht="19" x14ac:dyDescent="0.25">
      <c r="A17299" t="s">
        <v>6</v>
      </c>
      <c r="B17299" t="s">
        <v>5</v>
      </c>
      <c r="C17299" s="2" t="str">
        <f t="shared" si="1080"/>
        <v>americanpitbullterrier</v>
      </c>
      <c r="D17299" t="str">
        <f t="shared" si="1081"/>
        <v>americanpitbullterrier</v>
      </c>
      <c r="E17299" t="str">
        <f t="shared" si="1082"/>
        <v>americanpitbullterrier</v>
      </c>
      <c r="F17299">
        <f>IF(ISNA(VLOOKUP(D17299, Dog_test_1!$B$2:$D$194, 3, FALSE)), 0, VLOOKUP(D17299, Dog_test_1!$B$2:$D$194, 3, FALSE))</f>
        <v>3</v>
      </c>
      <c r="G17299">
        <f>IF(ISNA(VLOOKUP(E17299, Dog_test_1!$B$2:$D$194, 3, FALSE)), 0, VLOOKUP(E17299, Dog_test_1!$B$2:$D$194, 3, FALSE))</f>
        <v>3</v>
      </c>
      <c r="H17299">
        <f t="shared" si="1083"/>
        <v>3</v>
      </c>
    </row>
    <row r="17300" spans="1:8" ht="19" x14ac:dyDescent="0.25">
      <c r="A17300" t="s">
        <v>398</v>
      </c>
      <c r="B17300" t="s">
        <v>32</v>
      </c>
      <c r="C17300" s="2" t="str">
        <f t="shared" si="1080"/>
        <v>labradorretriever</v>
      </c>
      <c r="D17300" t="str">
        <f t="shared" si="1081"/>
        <v>labradorretriever</v>
      </c>
      <c r="E17300" t="str">
        <f t="shared" si="1082"/>
        <v>labradorretriever</v>
      </c>
      <c r="F17300">
        <f>IF(ISNA(VLOOKUP(D17300, Dog_test_1!$B$2:$D$194, 3, FALSE)), 0, VLOOKUP(D17300, Dog_test_1!$B$2:$D$194, 3, FALSE))</f>
        <v>3</v>
      </c>
      <c r="G17300">
        <f>IF(ISNA(VLOOKUP(E17300, Dog_test_1!$B$2:$D$194, 3, FALSE)), 0, VLOOKUP(E17300, Dog_test_1!$B$2:$D$194, 3, FALSE))</f>
        <v>3</v>
      </c>
      <c r="H17300">
        <f t="shared" si="1083"/>
        <v>3</v>
      </c>
    </row>
    <row r="17301" spans="1:8" ht="19" x14ac:dyDescent="0.25">
      <c r="A17301" t="s">
        <v>315</v>
      </c>
      <c r="B17301" t="s">
        <v>493</v>
      </c>
      <c r="C17301" s="2" t="str">
        <f t="shared" si="1080"/>
        <v>staffordshire</v>
      </c>
      <c r="D17301" t="str">
        <f t="shared" si="1081"/>
        <v>staffordshire</v>
      </c>
      <c r="E17301" t="str">
        <f t="shared" si="1082"/>
        <v>staffordshire</v>
      </c>
      <c r="F17301">
        <f>IF(ISNA(VLOOKUP(D17301, Dog_test_1!$B$2:$D$194, 3, FALSE)), 0, VLOOKUP(D17301, Dog_test_1!$B$2:$D$194, 3, FALSE))</f>
        <v>0</v>
      </c>
      <c r="G17301">
        <f>IF(ISNA(VLOOKUP(E17301, Dog_test_1!$B$2:$D$194, 3, FALSE)), 0, VLOOKUP(E17301, Dog_test_1!$B$2:$D$194, 3, FALSE))</f>
        <v>0</v>
      </c>
      <c r="H17301">
        <f t="shared" si="1083"/>
        <v>0</v>
      </c>
    </row>
    <row r="17302" spans="1:8" ht="19" x14ac:dyDescent="0.25">
      <c r="A17302" t="s">
        <v>147</v>
      </c>
      <c r="B17302" t="s">
        <v>17</v>
      </c>
      <c r="C17302" s="2" t="str">
        <f t="shared" si="1080"/>
        <v>greatpyrenees</v>
      </c>
      <c r="D17302" t="str">
        <f t="shared" si="1081"/>
        <v>greatpyrenees</v>
      </c>
      <c r="E17302" t="str">
        <f t="shared" si="1082"/>
        <v>greatpyrenees</v>
      </c>
      <c r="F17302">
        <f>IF(ISNA(VLOOKUP(D17302, Dog_test_1!$B$2:$D$194, 3, FALSE)), 0, VLOOKUP(D17302, Dog_test_1!$B$2:$D$194, 3, FALSE))</f>
        <v>4</v>
      </c>
      <c r="G17302">
        <f>IF(ISNA(VLOOKUP(E17302, Dog_test_1!$B$2:$D$194, 3, FALSE)), 0, VLOOKUP(E17302, Dog_test_1!$B$2:$D$194, 3, FALSE))</f>
        <v>4</v>
      </c>
      <c r="H17302">
        <f t="shared" si="1083"/>
        <v>4</v>
      </c>
    </row>
    <row r="17303" spans="1:8" ht="19" x14ac:dyDescent="0.25">
      <c r="A17303" t="s">
        <v>311</v>
      </c>
      <c r="B17303" t="s">
        <v>6279</v>
      </c>
      <c r="C17303" s="2" t="str">
        <f t="shared" si="1080"/>
        <v>pembrokewelshcorgi/australiancattledog</v>
      </c>
      <c r="D17303" t="str">
        <f t="shared" si="1081"/>
        <v>pembrokewelshcorgi</v>
      </c>
      <c r="E17303" t="str">
        <f t="shared" si="1082"/>
        <v>australiancattledog</v>
      </c>
      <c r="F17303">
        <f>IF(ISNA(VLOOKUP(D17303, Dog_test_1!$B$2:$D$194, 3, FALSE)), 0, VLOOKUP(D17303, Dog_test_1!$B$2:$D$194, 3, FALSE))</f>
        <v>0</v>
      </c>
      <c r="G17303">
        <f>IF(ISNA(VLOOKUP(E17303, Dog_test_1!$B$2:$D$194, 3, FALSE)), 0, VLOOKUP(E17303, Dog_test_1!$B$2:$D$194, 3, FALSE))</f>
        <v>0</v>
      </c>
      <c r="H17303">
        <f t="shared" si="1083"/>
        <v>0</v>
      </c>
    </row>
    <row r="17304" spans="1:8" ht="19" x14ac:dyDescent="0.25">
      <c r="A17304" t="s">
        <v>1348</v>
      </c>
      <c r="B17304" t="s">
        <v>30</v>
      </c>
      <c r="C17304" s="2" t="str">
        <f t="shared" si="1080"/>
        <v>chihuahua</v>
      </c>
      <c r="D17304" t="str">
        <f t="shared" si="1081"/>
        <v>chihuahua</v>
      </c>
      <c r="E17304" t="str">
        <f t="shared" si="1082"/>
        <v>chihuahua</v>
      </c>
      <c r="F17304">
        <f>IF(ISNA(VLOOKUP(D17304, Dog_test_1!$B$2:$D$194, 3, FALSE)), 0, VLOOKUP(D17304, Dog_test_1!$B$2:$D$194, 3, FALSE))</f>
        <v>1</v>
      </c>
      <c r="G17304">
        <f>IF(ISNA(VLOOKUP(E17304, Dog_test_1!$B$2:$D$194, 3, FALSE)), 0, VLOOKUP(E17304, Dog_test_1!$B$2:$D$194, 3, FALSE))</f>
        <v>1</v>
      </c>
      <c r="H17304">
        <f t="shared" si="1083"/>
        <v>1</v>
      </c>
    </row>
    <row r="17305" spans="1:8" ht="19" x14ac:dyDescent="0.25">
      <c r="A17305" t="s">
        <v>770</v>
      </c>
      <c r="B17305" t="s">
        <v>1012</v>
      </c>
      <c r="C17305" s="2" t="str">
        <f t="shared" si="1080"/>
        <v>germanshepherd/alaskanhusky</v>
      </c>
      <c r="D17305" t="str">
        <f t="shared" si="1081"/>
        <v>germanshepherd</v>
      </c>
      <c r="E17305" t="str">
        <f t="shared" si="1082"/>
        <v>alaskanhusky</v>
      </c>
      <c r="F17305">
        <f>IF(ISNA(VLOOKUP(D17305, Dog_test_1!$B$2:$D$194, 3, FALSE)), 0, VLOOKUP(D17305, Dog_test_1!$B$2:$D$194, 3, FALSE))</f>
        <v>3</v>
      </c>
      <c r="G17305">
        <f>IF(ISNA(VLOOKUP(E17305, Dog_test_1!$B$2:$D$194, 3, FALSE)), 0, VLOOKUP(E17305, Dog_test_1!$B$2:$D$194, 3, FALSE))</f>
        <v>0</v>
      </c>
      <c r="H17305">
        <f t="shared" si="1083"/>
        <v>1.5</v>
      </c>
    </row>
    <row r="17306" spans="1:8" ht="19" x14ac:dyDescent="0.25">
      <c r="A17306" t="s">
        <v>6280</v>
      </c>
      <c r="B17306" t="s">
        <v>32</v>
      </c>
      <c r="C17306" s="2" t="str">
        <f t="shared" si="1080"/>
        <v>labradorretriever</v>
      </c>
      <c r="D17306" t="str">
        <f t="shared" si="1081"/>
        <v>labradorretriever</v>
      </c>
      <c r="E17306" t="str">
        <f t="shared" si="1082"/>
        <v>labradorretriever</v>
      </c>
      <c r="F17306">
        <f>IF(ISNA(VLOOKUP(D17306, Dog_test_1!$B$2:$D$194, 3, FALSE)), 0, VLOOKUP(D17306, Dog_test_1!$B$2:$D$194, 3, FALSE))</f>
        <v>3</v>
      </c>
      <c r="G17306">
        <f>IF(ISNA(VLOOKUP(E17306, Dog_test_1!$B$2:$D$194, 3, FALSE)), 0, VLOOKUP(E17306, Dog_test_1!$B$2:$D$194, 3, FALSE))</f>
        <v>3</v>
      </c>
      <c r="H17306">
        <f t="shared" si="1083"/>
        <v>3</v>
      </c>
    </row>
    <row r="17307" spans="1:8" ht="19" x14ac:dyDescent="0.25">
      <c r="A17307" t="s">
        <v>763</v>
      </c>
      <c r="B17307" t="s">
        <v>155</v>
      </c>
      <c r="C17307" s="2" t="str">
        <f t="shared" si="1080"/>
        <v>australianshepherd</v>
      </c>
      <c r="D17307" t="str">
        <f t="shared" si="1081"/>
        <v>australianshepherd</v>
      </c>
      <c r="E17307" t="str">
        <f t="shared" si="1082"/>
        <v>australianshepherd</v>
      </c>
      <c r="F17307">
        <f>IF(ISNA(VLOOKUP(D17307, Dog_test_1!$B$2:$D$194, 3, FALSE)), 0, VLOOKUP(D17307, Dog_test_1!$B$2:$D$194, 3, FALSE))</f>
        <v>3</v>
      </c>
      <c r="G17307">
        <f>IF(ISNA(VLOOKUP(E17307, Dog_test_1!$B$2:$D$194, 3, FALSE)), 0, VLOOKUP(E17307, Dog_test_1!$B$2:$D$194, 3, FALSE))</f>
        <v>3</v>
      </c>
      <c r="H17307">
        <f t="shared" si="1083"/>
        <v>3</v>
      </c>
    </row>
    <row r="17308" spans="1:8" ht="19" x14ac:dyDescent="0.25">
      <c r="A17308" t="s">
        <v>6</v>
      </c>
      <c r="B17308" t="s">
        <v>49</v>
      </c>
      <c r="C17308" s="2" t="str">
        <f t="shared" si="1080"/>
        <v>dachshund</v>
      </c>
      <c r="D17308" t="str">
        <f t="shared" si="1081"/>
        <v>dachshund</v>
      </c>
      <c r="E17308" t="str">
        <f t="shared" si="1082"/>
        <v>dachshund</v>
      </c>
      <c r="F17308">
        <f>IF(ISNA(VLOOKUP(D17308, Dog_test_1!$B$2:$D$194, 3, FALSE)), 0, VLOOKUP(D17308, Dog_test_1!$B$2:$D$194, 3, FALSE))</f>
        <v>2</v>
      </c>
      <c r="G17308">
        <f>IF(ISNA(VLOOKUP(E17308, Dog_test_1!$B$2:$D$194, 3, FALSE)), 0, VLOOKUP(E17308, Dog_test_1!$B$2:$D$194, 3, FALSE))</f>
        <v>2</v>
      </c>
      <c r="H17308">
        <f t="shared" si="1083"/>
        <v>2</v>
      </c>
    </row>
    <row r="17309" spans="1:8" ht="19" x14ac:dyDescent="0.25">
      <c r="A17309" t="s">
        <v>537</v>
      </c>
      <c r="B17309" t="s">
        <v>202</v>
      </c>
      <c r="C17309" s="2" t="str">
        <f t="shared" si="1080"/>
        <v>shihtzu</v>
      </c>
      <c r="D17309" t="str">
        <f t="shared" si="1081"/>
        <v>shihtzu</v>
      </c>
      <c r="E17309" t="str">
        <f t="shared" si="1082"/>
        <v>shihtzu</v>
      </c>
      <c r="F17309">
        <f>IF(ISNA(VLOOKUP(D17309, Dog_test_1!$B$2:$D$194, 3, FALSE)), 0, VLOOKUP(D17309, Dog_test_1!$B$2:$D$194, 3, FALSE))</f>
        <v>1</v>
      </c>
      <c r="G17309">
        <f>IF(ISNA(VLOOKUP(E17309, Dog_test_1!$B$2:$D$194, 3, FALSE)), 0, VLOOKUP(E17309, Dog_test_1!$B$2:$D$194, 3, FALSE))</f>
        <v>1</v>
      </c>
      <c r="H17309">
        <f t="shared" si="1083"/>
        <v>1</v>
      </c>
    </row>
    <row r="17310" spans="1:8" ht="19" x14ac:dyDescent="0.25">
      <c r="A17310" t="s">
        <v>6281</v>
      </c>
      <c r="B17310" t="s">
        <v>2345</v>
      </c>
      <c r="C17310" s="2" t="str">
        <f t="shared" si="1080"/>
        <v>greatpyrenees/labradorretriever</v>
      </c>
      <c r="D17310" t="str">
        <f t="shared" si="1081"/>
        <v>greatpyrenees</v>
      </c>
      <c r="E17310" t="str">
        <f t="shared" si="1082"/>
        <v>labradorretriever</v>
      </c>
      <c r="F17310">
        <f>IF(ISNA(VLOOKUP(D17310, Dog_test_1!$B$2:$D$194, 3, FALSE)), 0, VLOOKUP(D17310, Dog_test_1!$B$2:$D$194, 3, FALSE))</f>
        <v>4</v>
      </c>
      <c r="G17310">
        <f>IF(ISNA(VLOOKUP(E17310, Dog_test_1!$B$2:$D$194, 3, FALSE)), 0, VLOOKUP(E17310, Dog_test_1!$B$2:$D$194, 3, FALSE))</f>
        <v>3</v>
      </c>
      <c r="H17310">
        <f t="shared" si="1083"/>
        <v>3.5</v>
      </c>
    </row>
    <row r="17311" spans="1:8" ht="19" x14ac:dyDescent="0.25">
      <c r="A17311" t="s">
        <v>6282</v>
      </c>
      <c r="B17311" t="s">
        <v>32</v>
      </c>
      <c r="C17311" s="2" t="str">
        <f t="shared" si="1080"/>
        <v>labradorretriever</v>
      </c>
      <c r="D17311" t="str">
        <f t="shared" si="1081"/>
        <v>labradorretriever</v>
      </c>
      <c r="E17311" t="str">
        <f t="shared" si="1082"/>
        <v>labradorretriever</v>
      </c>
      <c r="F17311">
        <f>IF(ISNA(VLOOKUP(D17311, Dog_test_1!$B$2:$D$194, 3, FALSE)), 0, VLOOKUP(D17311, Dog_test_1!$B$2:$D$194, 3, FALSE))</f>
        <v>3</v>
      </c>
      <c r="G17311">
        <f>IF(ISNA(VLOOKUP(E17311, Dog_test_1!$B$2:$D$194, 3, FALSE)), 0, VLOOKUP(E17311, Dog_test_1!$B$2:$D$194, 3, FALSE))</f>
        <v>3</v>
      </c>
      <c r="H17311">
        <f t="shared" si="1083"/>
        <v>3</v>
      </c>
    </row>
    <row r="17312" spans="1:8" ht="19" x14ac:dyDescent="0.25">
      <c r="A17312" t="s">
        <v>463</v>
      </c>
      <c r="B17312" t="s">
        <v>6283</v>
      </c>
      <c r="C17312" s="2" t="str">
        <f t="shared" si="1080"/>
        <v>pointer/ibizanhound</v>
      </c>
      <c r="D17312" t="str">
        <f t="shared" si="1081"/>
        <v>pointer</v>
      </c>
      <c r="E17312" t="str">
        <f t="shared" si="1082"/>
        <v>ibizanhound</v>
      </c>
      <c r="F17312">
        <f>IF(ISNA(VLOOKUP(D17312, Dog_test_1!$B$2:$D$194, 3, FALSE)), 0, VLOOKUP(D17312, Dog_test_1!$B$2:$D$194, 3, FALSE))</f>
        <v>4</v>
      </c>
      <c r="G17312">
        <f>IF(ISNA(VLOOKUP(E17312, Dog_test_1!$B$2:$D$194, 3, FALSE)), 0, VLOOKUP(E17312, Dog_test_1!$B$2:$D$194, 3, FALSE))</f>
        <v>4</v>
      </c>
      <c r="H17312">
        <f t="shared" si="1083"/>
        <v>4</v>
      </c>
    </row>
    <row r="17313" spans="1:8" ht="19" x14ac:dyDescent="0.25">
      <c r="A17313" t="s">
        <v>349</v>
      </c>
      <c r="B17313" t="s">
        <v>21</v>
      </c>
      <c r="C17313" s="2" t="str">
        <f t="shared" si="1080"/>
        <v>queenslandheeler</v>
      </c>
      <c r="D17313" t="str">
        <f t="shared" si="1081"/>
        <v>queenslandheeler</v>
      </c>
      <c r="E17313" t="str">
        <f t="shared" si="1082"/>
        <v>queenslandheeler</v>
      </c>
      <c r="F17313">
        <f>IF(ISNA(VLOOKUP(D17313, Dog_test_1!$B$2:$D$194, 3, FALSE)), 0, VLOOKUP(D17313, Dog_test_1!$B$2:$D$194, 3, FALSE))</f>
        <v>0</v>
      </c>
      <c r="G17313">
        <f>IF(ISNA(VLOOKUP(E17313, Dog_test_1!$B$2:$D$194, 3, FALSE)), 0, VLOOKUP(E17313, Dog_test_1!$B$2:$D$194, 3, FALSE))</f>
        <v>0</v>
      </c>
      <c r="H17313">
        <f t="shared" si="1083"/>
        <v>0</v>
      </c>
    </row>
    <row r="17314" spans="1:8" ht="19" x14ac:dyDescent="0.25">
      <c r="A17314" t="s">
        <v>532</v>
      </c>
      <c r="B17314" t="s">
        <v>17</v>
      </c>
      <c r="C17314" s="2" t="str">
        <f t="shared" si="1080"/>
        <v>greatpyrenees</v>
      </c>
      <c r="D17314" t="str">
        <f t="shared" si="1081"/>
        <v>greatpyrenees</v>
      </c>
      <c r="E17314" t="str">
        <f t="shared" si="1082"/>
        <v>greatpyrenees</v>
      </c>
      <c r="F17314">
        <f>IF(ISNA(VLOOKUP(D17314, Dog_test_1!$B$2:$D$194, 3, FALSE)), 0, VLOOKUP(D17314, Dog_test_1!$B$2:$D$194, 3, FALSE))</f>
        <v>4</v>
      </c>
      <c r="G17314">
        <f>IF(ISNA(VLOOKUP(E17314, Dog_test_1!$B$2:$D$194, 3, FALSE)), 0, VLOOKUP(E17314, Dog_test_1!$B$2:$D$194, 3, FALSE))</f>
        <v>4</v>
      </c>
      <c r="H17314">
        <f t="shared" si="1083"/>
        <v>4</v>
      </c>
    </row>
    <row r="17315" spans="1:8" ht="19" x14ac:dyDescent="0.25">
      <c r="A17315" t="s">
        <v>2020</v>
      </c>
      <c r="B17315" t="s">
        <v>5</v>
      </c>
      <c r="C17315" s="2" t="str">
        <f t="shared" si="1080"/>
        <v>americanpitbullterrier</v>
      </c>
      <c r="D17315" t="str">
        <f t="shared" si="1081"/>
        <v>americanpitbullterrier</v>
      </c>
      <c r="E17315" t="str">
        <f t="shared" si="1082"/>
        <v>americanpitbullterrier</v>
      </c>
      <c r="F17315">
        <f>IF(ISNA(VLOOKUP(D17315, Dog_test_1!$B$2:$D$194, 3, FALSE)), 0, VLOOKUP(D17315, Dog_test_1!$B$2:$D$194, 3, FALSE))</f>
        <v>3</v>
      </c>
      <c r="G17315">
        <f>IF(ISNA(VLOOKUP(E17315, Dog_test_1!$B$2:$D$194, 3, FALSE)), 0, VLOOKUP(E17315, Dog_test_1!$B$2:$D$194, 3, FALSE))</f>
        <v>3</v>
      </c>
      <c r="H17315">
        <f t="shared" si="1083"/>
        <v>3</v>
      </c>
    </row>
    <row r="17316" spans="1:8" ht="19" x14ac:dyDescent="0.25">
      <c r="A17316" t="s">
        <v>6</v>
      </c>
      <c r="B17316" t="s">
        <v>30</v>
      </c>
      <c r="C17316" s="2" t="str">
        <f t="shared" si="1080"/>
        <v>chihuahua</v>
      </c>
      <c r="D17316" t="str">
        <f t="shared" si="1081"/>
        <v>chihuahua</v>
      </c>
      <c r="E17316" t="str">
        <f t="shared" si="1082"/>
        <v>chihuahua</v>
      </c>
      <c r="F17316">
        <f>IF(ISNA(VLOOKUP(D17316, Dog_test_1!$B$2:$D$194, 3, FALSE)), 0, VLOOKUP(D17316, Dog_test_1!$B$2:$D$194, 3, FALSE))</f>
        <v>1</v>
      </c>
      <c r="G17316">
        <f>IF(ISNA(VLOOKUP(E17316, Dog_test_1!$B$2:$D$194, 3, FALSE)), 0, VLOOKUP(E17316, Dog_test_1!$B$2:$D$194, 3, FALSE))</f>
        <v>1</v>
      </c>
      <c r="H17316">
        <f t="shared" si="1083"/>
        <v>1</v>
      </c>
    </row>
    <row r="17317" spans="1:8" ht="19" x14ac:dyDescent="0.25">
      <c r="A17317" t="s">
        <v>3781</v>
      </c>
      <c r="B17317" t="s">
        <v>55</v>
      </c>
      <c r="C17317" s="2" t="str">
        <f t="shared" si="1080"/>
        <v>englishfoxhound</v>
      </c>
      <c r="D17317" t="str">
        <f t="shared" si="1081"/>
        <v>englishfoxhound</v>
      </c>
      <c r="E17317" t="str">
        <f t="shared" si="1082"/>
        <v>englishfoxhound</v>
      </c>
      <c r="F17317">
        <f>IF(ISNA(VLOOKUP(D17317, Dog_test_1!$B$2:$D$194, 3, FALSE)), 0, VLOOKUP(D17317, Dog_test_1!$B$2:$D$194, 3, FALSE))</f>
        <v>3</v>
      </c>
      <c r="G17317">
        <f>IF(ISNA(VLOOKUP(E17317, Dog_test_1!$B$2:$D$194, 3, FALSE)), 0, VLOOKUP(E17317, Dog_test_1!$B$2:$D$194, 3, FALSE))</f>
        <v>3</v>
      </c>
      <c r="H17317">
        <f t="shared" si="1083"/>
        <v>3</v>
      </c>
    </row>
    <row r="17318" spans="1:8" ht="19" x14ac:dyDescent="0.25">
      <c r="A17318" t="s">
        <v>961</v>
      </c>
      <c r="B17318" t="s">
        <v>87</v>
      </c>
      <c r="C17318" s="2" t="str">
        <f t="shared" si="1080"/>
        <v>chihuahua/dachshund</v>
      </c>
      <c r="D17318" t="str">
        <f t="shared" si="1081"/>
        <v>chihuahua</v>
      </c>
      <c r="E17318" t="str">
        <f t="shared" si="1082"/>
        <v>dachshund</v>
      </c>
      <c r="F17318">
        <f>IF(ISNA(VLOOKUP(D17318, Dog_test_1!$B$2:$D$194, 3, FALSE)), 0, VLOOKUP(D17318, Dog_test_1!$B$2:$D$194, 3, FALSE))</f>
        <v>1</v>
      </c>
      <c r="G17318">
        <f>IF(ISNA(VLOOKUP(E17318, Dog_test_1!$B$2:$D$194, 3, FALSE)), 0, VLOOKUP(E17318, Dog_test_1!$B$2:$D$194, 3, FALSE))</f>
        <v>2</v>
      </c>
      <c r="H17318">
        <f t="shared" si="1083"/>
        <v>1.5</v>
      </c>
    </row>
    <row r="17319" spans="1:8" ht="19" x14ac:dyDescent="0.25">
      <c r="A17319" t="s">
        <v>1601</v>
      </c>
      <c r="B17319" t="s">
        <v>75</v>
      </c>
      <c r="C17319" s="2" t="str">
        <f t="shared" si="1080"/>
        <v>bordercollie</v>
      </c>
      <c r="D17319" t="str">
        <f t="shared" si="1081"/>
        <v>bordercollie</v>
      </c>
      <c r="E17319" t="str">
        <f t="shared" si="1082"/>
        <v>bordercollie</v>
      </c>
      <c r="F17319">
        <f>IF(ISNA(VLOOKUP(D17319, Dog_test_1!$B$2:$D$194, 3, FALSE)), 0, VLOOKUP(D17319, Dog_test_1!$B$2:$D$194, 3, FALSE))</f>
        <v>3</v>
      </c>
      <c r="G17319">
        <f>IF(ISNA(VLOOKUP(E17319, Dog_test_1!$B$2:$D$194, 3, FALSE)), 0, VLOOKUP(E17319, Dog_test_1!$B$2:$D$194, 3, FALSE))</f>
        <v>3</v>
      </c>
      <c r="H17319">
        <f t="shared" si="1083"/>
        <v>3</v>
      </c>
    </row>
    <row r="17320" spans="1:8" ht="19" x14ac:dyDescent="0.25">
      <c r="A17320" t="s">
        <v>218</v>
      </c>
      <c r="B17320" t="s">
        <v>32</v>
      </c>
      <c r="C17320" s="2" t="str">
        <f t="shared" si="1080"/>
        <v>labradorretriever</v>
      </c>
      <c r="D17320" t="str">
        <f t="shared" si="1081"/>
        <v>labradorretriever</v>
      </c>
      <c r="E17320" t="str">
        <f t="shared" si="1082"/>
        <v>labradorretriever</v>
      </c>
      <c r="F17320">
        <f>IF(ISNA(VLOOKUP(D17320, Dog_test_1!$B$2:$D$194, 3, FALSE)), 0, VLOOKUP(D17320, Dog_test_1!$B$2:$D$194, 3, FALSE))</f>
        <v>3</v>
      </c>
      <c r="G17320">
        <f>IF(ISNA(VLOOKUP(E17320, Dog_test_1!$B$2:$D$194, 3, FALSE)), 0, VLOOKUP(E17320, Dog_test_1!$B$2:$D$194, 3, FALSE))</f>
        <v>3</v>
      </c>
      <c r="H17320">
        <f t="shared" si="1083"/>
        <v>3</v>
      </c>
    </row>
    <row r="17321" spans="1:8" ht="19" x14ac:dyDescent="0.25">
      <c r="A17321" t="s">
        <v>6</v>
      </c>
      <c r="B17321" t="s">
        <v>164</v>
      </c>
      <c r="C17321" s="2" t="str">
        <f t="shared" si="1080"/>
        <v>labradorretriever/americanpitbullterrier</v>
      </c>
      <c r="D17321" t="str">
        <f t="shared" si="1081"/>
        <v>labradorretriever</v>
      </c>
      <c r="E17321" t="str">
        <f t="shared" si="1082"/>
        <v>americanpitbullterrier</v>
      </c>
      <c r="F17321">
        <f>IF(ISNA(VLOOKUP(D17321, Dog_test_1!$B$2:$D$194, 3, FALSE)), 0, VLOOKUP(D17321, Dog_test_1!$B$2:$D$194, 3, FALSE))</f>
        <v>3</v>
      </c>
      <c r="G17321">
        <f>IF(ISNA(VLOOKUP(E17321, Dog_test_1!$B$2:$D$194, 3, FALSE)), 0, VLOOKUP(E17321, Dog_test_1!$B$2:$D$194, 3, FALSE))</f>
        <v>3</v>
      </c>
      <c r="H17321">
        <f t="shared" si="1083"/>
        <v>3</v>
      </c>
    </row>
    <row r="17322" spans="1:8" ht="19" x14ac:dyDescent="0.25">
      <c r="A17322" t="s">
        <v>2458</v>
      </c>
      <c r="B17322" t="s">
        <v>32</v>
      </c>
      <c r="C17322" s="2" t="str">
        <f t="shared" si="1080"/>
        <v>labradorretriever</v>
      </c>
      <c r="D17322" t="str">
        <f t="shared" si="1081"/>
        <v>labradorretriever</v>
      </c>
      <c r="E17322" t="str">
        <f t="shared" si="1082"/>
        <v>labradorretriever</v>
      </c>
      <c r="F17322">
        <f>IF(ISNA(VLOOKUP(D17322, Dog_test_1!$B$2:$D$194, 3, FALSE)), 0, VLOOKUP(D17322, Dog_test_1!$B$2:$D$194, 3, FALSE))</f>
        <v>3</v>
      </c>
      <c r="G17322">
        <f>IF(ISNA(VLOOKUP(E17322, Dog_test_1!$B$2:$D$194, 3, FALSE)), 0, VLOOKUP(E17322, Dog_test_1!$B$2:$D$194, 3, FALSE))</f>
        <v>3</v>
      </c>
      <c r="H17322">
        <f t="shared" si="1083"/>
        <v>3</v>
      </c>
    </row>
    <row r="17323" spans="1:8" ht="19" x14ac:dyDescent="0.25">
      <c r="A17323" t="s">
        <v>743</v>
      </c>
      <c r="B17323" t="s">
        <v>155</v>
      </c>
      <c r="C17323" s="2" t="str">
        <f t="shared" si="1080"/>
        <v>australianshepherd</v>
      </c>
      <c r="D17323" t="str">
        <f t="shared" si="1081"/>
        <v>australianshepherd</v>
      </c>
      <c r="E17323" t="str">
        <f t="shared" si="1082"/>
        <v>australianshepherd</v>
      </c>
      <c r="F17323">
        <f>IF(ISNA(VLOOKUP(D17323, Dog_test_1!$B$2:$D$194, 3, FALSE)), 0, VLOOKUP(D17323, Dog_test_1!$B$2:$D$194, 3, FALSE))</f>
        <v>3</v>
      </c>
      <c r="G17323">
        <f>IF(ISNA(VLOOKUP(E17323, Dog_test_1!$B$2:$D$194, 3, FALSE)), 0, VLOOKUP(E17323, Dog_test_1!$B$2:$D$194, 3, FALSE))</f>
        <v>3</v>
      </c>
      <c r="H17323">
        <f t="shared" si="1083"/>
        <v>3</v>
      </c>
    </row>
    <row r="17324" spans="1:8" ht="19" x14ac:dyDescent="0.25">
      <c r="A17324" t="s">
        <v>6284</v>
      </c>
      <c r="B17324" t="s">
        <v>5</v>
      </c>
      <c r="C17324" s="2" t="str">
        <f t="shared" si="1080"/>
        <v>americanpitbullterrier</v>
      </c>
      <c r="D17324" t="str">
        <f t="shared" si="1081"/>
        <v>americanpitbullterrier</v>
      </c>
      <c r="E17324" t="str">
        <f t="shared" si="1082"/>
        <v>americanpitbullterrier</v>
      </c>
      <c r="F17324">
        <f>IF(ISNA(VLOOKUP(D17324, Dog_test_1!$B$2:$D$194, 3, FALSE)), 0, VLOOKUP(D17324, Dog_test_1!$B$2:$D$194, 3, FALSE))</f>
        <v>3</v>
      </c>
      <c r="G17324">
        <f>IF(ISNA(VLOOKUP(E17324, Dog_test_1!$B$2:$D$194, 3, FALSE)), 0, VLOOKUP(E17324, Dog_test_1!$B$2:$D$194, 3, FALSE))</f>
        <v>3</v>
      </c>
      <c r="H17324">
        <f t="shared" si="1083"/>
        <v>3</v>
      </c>
    </row>
    <row r="17325" spans="1:8" ht="19" x14ac:dyDescent="0.25">
      <c r="A17325" t="s">
        <v>6</v>
      </c>
      <c r="B17325" t="s">
        <v>49</v>
      </c>
      <c r="C17325" s="2" t="str">
        <f t="shared" si="1080"/>
        <v>dachshund</v>
      </c>
      <c r="D17325" t="str">
        <f t="shared" si="1081"/>
        <v>dachshund</v>
      </c>
      <c r="E17325" t="str">
        <f t="shared" si="1082"/>
        <v>dachshund</v>
      </c>
      <c r="F17325">
        <f>IF(ISNA(VLOOKUP(D17325, Dog_test_1!$B$2:$D$194, 3, FALSE)), 0, VLOOKUP(D17325, Dog_test_1!$B$2:$D$194, 3, FALSE))</f>
        <v>2</v>
      </c>
      <c r="G17325">
        <f>IF(ISNA(VLOOKUP(E17325, Dog_test_1!$B$2:$D$194, 3, FALSE)), 0, VLOOKUP(E17325, Dog_test_1!$B$2:$D$194, 3, FALSE))</f>
        <v>2</v>
      </c>
      <c r="H17325">
        <f t="shared" si="1083"/>
        <v>2</v>
      </c>
    </row>
    <row r="17326" spans="1:8" ht="19" x14ac:dyDescent="0.25">
      <c r="A17326" t="s">
        <v>980</v>
      </c>
      <c r="B17326" t="s">
        <v>30</v>
      </c>
      <c r="C17326" s="2" t="str">
        <f t="shared" si="1080"/>
        <v>chihuahua</v>
      </c>
      <c r="D17326" t="str">
        <f t="shared" si="1081"/>
        <v>chihuahua</v>
      </c>
      <c r="E17326" t="str">
        <f t="shared" si="1082"/>
        <v>chihuahua</v>
      </c>
      <c r="F17326">
        <f>IF(ISNA(VLOOKUP(D17326, Dog_test_1!$B$2:$D$194, 3, FALSE)), 0, VLOOKUP(D17326, Dog_test_1!$B$2:$D$194, 3, FALSE))</f>
        <v>1</v>
      </c>
      <c r="G17326">
        <f>IF(ISNA(VLOOKUP(E17326, Dog_test_1!$B$2:$D$194, 3, FALSE)), 0, VLOOKUP(E17326, Dog_test_1!$B$2:$D$194, 3, FALSE))</f>
        <v>1</v>
      </c>
      <c r="H17326">
        <f t="shared" si="1083"/>
        <v>1</v>
      </c>
    </row>
    <row r="17327" spans="1:8" ht="19" x14ac:dyDescent="0.25">
      <c r="A17327" t="s">
        <v>6</v>
      </c>
      <c r="B17327" t="s">
        <v>79</v>
      </c>
      <c r="C17327" s="2" t="str">
        <f t="shared" si="1080"/>
        <v>boxer</v>
      </c>
      <c r="D17327" t="str">
        <f t="shared" si="1081"/>
        <v>boxer</v>
      </c>
      <c r="E17327" t="str">
        <f t="shared" si="1082"/>
        <v>boxer</v>
      </c>
      <c r="F17327">
        <f>IF(ISNA(VLOOKUP(D17327, Dog_test_1!$B$2:$D$194, 3, FALSE)), 0, VLOOKUP(D17327, Dog_test_1!$B$2:$D$194, 3, FALSE))</f>
        <v>3</v>
      </c>
      <c r="G17327">
        <f>IF(ISNA(VLOOKUP(E17327, Dog_test_1!$B$2:$D$194, 3, FALSE)), 0, VLOOKUP(E17327, Dog_test_1!$B$2:$D$194, 3, FALSE))</f>
        <v>3</v>
      </c>
      <c r="H17327">
        <f t="shared" si="1083"/>
        <v>3</v>
      </c>
    </row>
    <row r="17328" spans="1:8" ht="19" x14ac:dyDescent="0.25">
      <c r="A17328" t="s">
        <v>6285</v>
      </c>
      <c r="B17328" t="s">
        <v>538</v>
      </c>
      <c r="C17328" s="2" t="str">
        <f t="shared" si="1080"/>
        <v>miniaturepinscher</v>
      </c>
      <c r="D17328" t="str">
        <f t="shared" si="1081"/>
        <v>miniaturepinscher</v>
      </c>
      <c r="E17328" t="str">
        <f t="shared" si="1082"/>
        <v>miniaturepinscher</v>
      </c>
      <c r="F17328">
        <f>IF(ISNA(VLOOKUP(D17328, Dog_test_1!$B$2:$D$194, 3, FALSE)), 0, VLOOKUP(D17328, Dog_test_1!$B$2:$D$194, 3, FALSE))</f>
        <v>2</v>
      </c>
      <c r="G17328">
        <f>IF(ISNA(VLOOKUP(E17328, Dog_test_1!$B$2:$D$194, 3, FALSE)), 0, VLOOKUP(E17328, Dog_test_1!$B$2:$D$194, 3, FALSE))</f>
        <v>2</v>
      </c>
      <c r="H17328">
        <f t="shared" si="1083"/>
        <v>2</v>
      </c>
    </row>
    <row r="17329" spans="1:8" ht="19" x14ac:dyDescent="0.25">
      <c r="A17329" t="s">
        <v>6286</v>
      </c>
      <c r="B17329" t="s">
        <v>675</v>
      </c>
      <c r="C17329" s="2" t="str">
        <f t="shared" si="1080"/>
        <v>rhodridgeback</v>
      </c>
      <c r="D17329" t="str">
        <f t="shared" si="1081"/>
        <v>rhodridgeback</v>
      </c>
      <c r="E17329" t="str">
        <f t="shared" si="1082"/>
        <v>rhodridgeback</v>
      </c>
      <c r="F17329">
        <f>IF(ISNA(VLOOKUP(D17329, Dog_test_1!$B$2:$D$194, 3, FALSE)), 0, VLOOKUP(D17329, Dog_test_1!$B$2:$D$194, 3, FALSE))</f>
        <v>0</v>
      </c>
      <c r="G17329">
        <f>IF(ISNA(VLOOKUP(E17329, Dog_test_1!$B$2:$D$194, 3, FALSE)), 0, VLOOKUP(E17329, Dog_test_1!$B$2:$D$194, 3, FALSE))</f>
        <v>0</v>
      </c>
      <c r="H17329">
        <f t="shared" si="1083"/>
        <v>0</v>
      </c>
    </row>
    <row r="17330" spans="1:8" ht="19" x14ac:dyDescent="0.25">
      <c r="A17330" t="s">
        <v>355</v>
      </c>
      <c r="B17330" t="s">
        <v>135</v>
      </c>
      <c r="C17330" s="2" t="str">
        <f t="shared" si="1080"/>
        <v>miniaturepoodle</v>
      </c>
      <c r="D17330" t="str">
        <f t="shared" si="1081"/>
        <v>miniaturepoodle</v>
      </c>
      <c r="E17330" t="str">
        <f t="shared" si="1082"/>
        <v>miniaturepoodle</v>
      </c>
      <c r="F17330">
        <f>IF(ISNA(VLOOKUP(D17330, Dog_test_1!$B$2:$D$194, 3, FALSE)), 0, VLOOKUP(D17330, Dog_test_1!$B$2:$D$194, 3, FALSE))</f>
        <v>2</v>
      </c>
      <c r="G17330">
        <f>IF(ISNA(VLOOKUP(E17330, Dog_test_1!$B$2:$D$194, 3, FALSE)), 0, VLOOKUP(E17330, Dog_test_1!$B$2:$D$194, 3, FALSE))</f>
        <v>2</v>
      </c>
      <c r="H17330">
        <f t="shared" si="1083"/>
        <v>2</v>
      </c>
    </row>
    <row r="17331" spans="1:8" ht="19" x14ac:dyDescent="0.25">
      <c r="A17331" t="s">
        <v>1512</v>
      </c>
      <c r="B17331" t="s">
        <v>32</v>
      </c>
      <c r="C17331" s="2" t="str">
        <f t="shared" si="1080"/>
        <v>labradorretriever</v>
      </c>
      <c r="D17331" t="str">
        <f t="shared" si="1081"/>
        <v>labradorretriever</v>
      </c>
      <c r="E17331" t="str">
        <f t="shared" si="1082"/>
        <v>labradorretriever</v>
      </c>
      <c r="F17331">
        <f>IF(ISNA(VLOOKUP(D17331, Dog_test_1!$B$2:$D$194, 3, FALSE)), 0, VLOOKUP(D17331, Dog_test_1!$B$2:$D$194, 3, FALSE))</f>
        <v>3</v>
      </c>
      <c r="G17331">
        <f>IF(ISNA(VLOOKUP(E17331, Dog_test_1!$B$2:$D$194, 3, FALSE)), 0, VLOOKUP(E17331, Dog_test_1!$B$2:$D$194, 3, FALSE))</f>
        <v>3</v>
      </c>
      <c r="H17331">
        <f t="shared" si="1083"/>
        <v>3</v>
      </c>
    </row>
    <row r="17332" spans="1:8" ht="19" x14ac:dyDescent="0.25">
      <c r="A17332" t="s">
        <v>6287</v>
      </c>
      <c r="B17332" t="s">
        <v>195</v>
      </c>
      <c r="C17332" s="2" t="str">
        <f t="shared" si="1080"/>
        <v>rottweiler</v>
      </c>
      <c r="D17332" t="str">
        <f t="shared" si="1081"/>
        <v>rottweiler</v>
      </c>
      <c r="E17332" t="str">
        <f t="shared" si="1082"/>
        <v>rottweiler</v>
      </c>
      <c r="F17332">
        <f>IF(ISNA(VLOOKUP(D17332, Dog_test_1!$B$2:$D$194, 3, FALSE)), 0, VLOOKUP(D17332, Dog_test_1!$B$2:$D$194, 3, FALSE))</f>
        <v>0</v>
      </c>
      <c r="G17332">
        <f>IF(ISNA(VLOOKUP(E17332, Dog_test_1!$B$2:$D$194, 3, FALSE)), 0, VLOOKUP(E17332, Dog_test_1!$B$2:$D$194, 3, FALSE))</f>
        <v>0</v>
      </c>
      <c r="H17332">
        <f t="shared" si="1083"/>
        <v>0</v>
      </c>
    </row>
    <row r="17333" spans="1:8" ht="19" x14ac:dyDescent="0.25">
      <c r="A17333" t="s">
        <v>5748</v>
      </c>
      <c r="B17333" t="s">
        <v>5</v>
      </c>
      <c r="C17333" s="2" t="str">
        <f t="shared" si="1080"/>
        <v>americanpitbullterrier</v>
      </c>
      <c r="D17333" t="str">
        <f t="shared" si="1081"/>
        <v>americanpitbullterrier</v>
      </c>
      <c r="E17333" t="str">
        <f t="shared" si="1082"/>
        <v>americanpitbullterrier</v>
      </c>
      <c r="F17333">
        <f>IF(ISNA(VLOOKUP(D17333, Dog_test_1!$B$2:$D$194, 3, FALSE)), 0, VLOOKUP(D17333, Dog_test_1!$B$2:$D$194, 3, FALSE))</f>
        <v>3</v>
      </c>
      <c r="G17333">
        <f>IF(ISNA(VLOOKUP(E17333, Dog_test_1!$B$2:$D$194, 3, FALSE)), 0, VLOOKUP(E17333, Dog_test_1!$B$2:$D$194, 3, FALSE))</f>
        <v>3</v>
      </c>
      <c r="H17333">
        <f t="shared" si="1083"/>
        <v>3</v>
      </c>
    </row>
    <row r="17334" spans="1:8" ht="19" x14ac:dyDescent="0.25">
      <c r="A17334" t="s">
        <v>355</v>
      </c>
      <c r="B17334" t="s">
        <v>30</v>
      </c>
      <c r="C17334" s="2" t="str">
        <f t="shared" si="1080"/>
        <v>chihuahua</v>
      </c>
      <c r="D17334" t="str">
        <f t="shared" si="1081"/>
        <v>chihuahua</v>
      </c>
      <c r="E17334" t="str">
        <f t="shared" si="1082"/>
        <v>chihuahua</v>
      </c>
      <c r="F17334">
        <f>IF(ISNA(VLOOKUP(D17334, Dog_test_1!$B$2:$D$194, 3, FALSE)), 0, VLOOKUP(D17334, Dog_test_1!$B$2:$D$194, 3, FALSE))</f>
        <v>1</v>
      </c>
      <c r="G17334">
        <f>IF(ISNA(VLOOKUP(E17334, Dog_test_1!$B$2:$D$194, 3, FALSE)), 0, VLOOKUP(E17334, Dog_test_1!$B$2:$D$194, 3, FALSE))</f>
        <v>1</v>
      </c>
      <c r="H17334">
        <f t="shared" si="1083"/>
        <v>1</v>
      </c>
    </row>
    <row r="17335" spans="1:8" ht="19" x14ac:dyDescent="0.25">
      <c r="A17335" t="s">
        <v>310</v>
      </c>
      <c r="B17335" t="s">
        <v>5</v>
      </c>
      <c r="C17335" s="2" t="str">
        <f t="shared" si="1080"/>
        <v>americanpitbullterrier</v>
      </c>
      <c r="D17335" t="str">
        <f t="shared" si="1081"/>
        <v>americanpitbullterrier</v>
      </c>
      <c r="E17335" t="str">
        <f t="shared" si="1082"/>
        <v>americanpitbullterrier</v>
      </c>
      <c r="F17335">
        <f>IF(ISNA(VLOOKUP(D17335, Dog_test_1!$B$2:$D$194, 3, FALSE)), 0, VLOOKUP(D17335, Dog_test_1!$B$2:$D$194, 3, FALSE))</f>
        <v>3</v>
      </c>
      <c r="G17335">
        <f>IF(ISNA(VLOOKUP(E17335, Dog_test_1!$B$2:$D$194, 3, FALSE)), 0, VLOOKUP(E17335, Dog_test_1!$B$2:$D$194, 3, FALSE))</f>
        <v>3</v>
      </c>
      <c r="H17335">
        <f t="shared" si="1083"/>
        <v>3</v>
      </c>
    </row>
    <row r="17336" spans="1:8" ht="19" x14ac:dyDescent="0.25">
      <c r="A17336" t="s">
        <v>459</v>
      </c>
      <c r="B17336" t="s">
        <v>754</v>
      </c>
      <c r="C17336" s="2" t="str">
        <f t="shared" si="1080"/>
        <v>siberianhusky/germanshepherd</v>
      </c>
      <c r="D17336" t="str">
        <f t="shared" si="1081"/>
        <v>siberianhusky</v>
      </c>
      <c r="E17336" t="str">
        <f t="shared" si="1082"/>
        <v>germanshepherd</v>
      </c>
      <c r="F17336">
        <f>IF(ISNA(VLOOKUP(D17336, Dog_test_1!$B$2:$D$194, 3, FALSE)), 0, VLOOKUP(D17336, Dog_test_1!$B$2:$D$194, 3, FALSE))</f>
        <v>0</v>
      </c>
      <c r="G17336">
        <f>IF(ISNA(VLOOKUP(E17336, Dog_test_1!$B$2:$D$194, 3, FALSE)), 0, VLOOKUP(E17336, Dog_test_1!$B$2:$D$194, 3, FALSE))</f>
        <v>3</v>
      </c>
      <c r="H17336">
        <f t="shared" si="1083"/>
        <v>1.5</v>
      </c>
    </row>
    <row r="17337" spans="1:8" ht="19" x14ac:dyDescent="0.25">
      <c r="A17337" t="s">
        <v>147</v>
      </c>
      <c r="B17337" t="s">
        <v>32</v>
      </c>
      <c r="C17337" s="2" t="str">
        <f t="shared" si="1080"/>
        <v>labradorretriever</v>
      </c>
      <c r="D17337" t="str">
        <f t="shared" si="1081"/>
        <v>labradorretriever</v>
      </c>
      <c r="E17337" t="str">
        <f t="shared" si="1082"/>
        <v>labradorretriever</v>
      </c>
      <c r="F17337">
        <f>IF(ISNA(VLOOKUP(D17337, Dog_test_1!$B$2:$D$194, 3, FALSE)), 0, VLOOKUP(D17337, Dog_test_1!$B$2:$D$194, 3, FALSE))</f>
        <v>3</v>
      </c>
      <c r="G17337">
        <f>IF(ISNA(VLOOKUP(E17337, Dog_test_1!$B$2:$D$194, 3, FALSE)), 0, VLOOKUP(E17337, Dog_test_1!$B$2:$D$194, 3, FALSE))</f>
        <v>3</v>
      </c>
      <c r="H17337">
        <f t="shared" si="1083"/>
        <v>3</v>
      </c>
    </row>
    <row r="17338" spans="1:8" ht="19" x14ac:dyDescent="0.25">
      <c r="A17338" t="s">
        <v>6288</v>
      </c>
      <c r="B17338" t="s">
        <v>5</v>
      </c>
      <c r="C17338" s="2" t="str">
        <f t="shared" si="1080"/>
        <v>americanpitbullterrier</v>
      </c>
      <c r="D17338" t="str">
        <f t="shared" si="1081"/>
        <v>americanpitbullterrier</v>
      </c>
      <c r="E17338" t="str">
        <f t="shared" si="1082"/>
        <v>americanpitbullterrier</v>
      </c>
      <c r="F17338">
        <f>IF(ISNA(VLOOKUP(D17338, Dog_test_1!$B$2:$D$194, 3, FALSE)), 0, VLOOKUP(D17338, Dog_test_1!$B$2:$D$194, 3, FALSE))</f>
        <v>3</v>
      </c>
      <c r="G17338">
        <f>IF(ISNA(VLOOKUP(E17338, Dog_test_1!$B$2:$D$194, 3, FALSE)), 0, VLOOKUP(E17338, Dog_test_1!$B$2:$D$194, 3, FALSE))</f>
        <v>3</v>
      </c>
      <c r="H17338">
        <f t="shared" si="1083"/>
        <v>3</v>
      </c>
    </row>
    <row r="17339" spans="1:8" ht="19" x14ac:dyDescent="0.25">
      <c r="A17339" t="s">
        <v>6289</v>
      </c>
      <c r="B17339" t="s">
        <v>32</v>
      </c>
      <c r="C17339" s="2" t="str">
        <f t="shared" si="1080"/>
        <v>labradorretriever</v>
      </c>
      <c r="D17339" t="str">
        <f t="shared" si="1081"/>
        <v>labradorretriever</v>
      </c>
      <c r="E17339" t="str">
        <f t="shared" si="1082"/>
        <v>labradorretriever</v>
      </c>
      <c r="F17339">
        <f>IF(ISNA(VLOOKUP(D17339, Dog_test_1!$B$2:$D$194, 3, FALSE)), 0, VLOOKUP(D17339, Dog_test_1!$B$2:$D$194, 3, FALSE))</f>
        <v>3</v>
      </c>
      <c r="G17339">
        <f>IF(ISNA(VLOOKUP(E17339, Dog_test_1!$B$2:$D$194, 3, FALSE)), 0, VLOOKUP(E17339, Dog_test_1!$B$2:$D$194, 3, FALSE))</f>
        <v>3</v>
      </c>
      <c r="H17339">
        <f t="shared" si="1083"/>
        <v>3</v>
      </c>
    </row>
    <row r="17340" spans="1:8" ht="19" x14ac:dyDescent="0.25">
      <c r="A17340" t="s">
        <v>6290</v>
      </c>
      <c r="B17340" t="s">
        <v>6291</v>
      </c>
      <c r="C17340" s="2" t="str">
        <f t="shared" si="1080"/>
        <v>ratterrier/pembrokewelshcorgi</v>
      </c>
      <c r="D17340" t="str">
        <f t="shared" si="1081"/>
        <v>ratterrier</v>
      </c>
      <c r="E17340" t="str">
        <f t="shared" si="1082"/>
        <v>pembrokewelshcorgi</v>
      </c>
      <c r="F17340">
        <f>IF(ISNA(VLOOKUP(D17340, Dog_test_1!$B$2:$D$194, 3, FALSE)), 0, VLOOKUP(D17340, Dog_test_1!$B$2:$D$194, 3, FALSE))</f>
        <v>0</v>
      </c>
      <c r="G17340">
        <f>IF(ISNA(VLOOKUP(E17340, Dog_test_1!$B$2:$D$194, 3, FALSE)), 0, VLOOKUP(E17340, Dog_test_1!$B$2:$D$194, 3, FALSE))</f>
        <v>0</v>
      </c>
      <c r="H17340">
        <f t="shared" si="1083"/>
        <v>0</v>
      </c>
    </row>
    <row r="17341" spans="1:8" ht="19" x14ac:dyDescent="0.25">
      <c r="A17341" t="s">
        <v>43</v>
      </c>
      <c r="B17341" t="s">
        <v>32</v>
      </c>
      <c r="C17341" s="2" t="str">
        <f t="shared" si="1080"/>
        <v>labradorretriever</v>
      </c>
      <c r="D17341" t="str">
        <f t="shared" si="1081"/>
        <v>labradorretriever</v>
      </c>
      <c r="E17341" t="str">
        <f t="shared" si="1082"/>
        <v>labradorretriever</v>
      </c>
      <c r="F17341">
        <f>IF(ISNA(VLOOKUP(D17341, Dog_test_1!$B$2:$D$194, 3, FALSE)), 0, VLOOKUP(D17341, Dog_test_1!$B$2:$D$194, 3, FALSE))</f>
        <v>3</v>
      </c>
      <c r="G17341">
        <f>IF(ISNA(VLOOKUP(E17341, Dog_test_1!$B$2:$D$194, 3, FALSE)), 0, VLOOKUP(E17341, Dog_test_1!$B$2:$D$194, 3, FALSE))</f>
        <v>3</v>
      </c>
      <c r="H17341">
        <f t="shared" si="1083"/>
        <v>3</v>
      </c>
    </row>
    <row r="17342" spans="1:8" ht="19" x14ac:dyDescent="0.25">
      <c r="A17342" t="s">
        <v>4318</v>
      </c>
      <c r="B17342" t="s">
        <v>714</v>
      </c>
      <c r="C17342" s="2" t="str">
        <f t="shared" si="1080"/>
        <v>carolinadog</v>
      </c>
      <c r="D17342" t="str">
        <f t="shared" si="1081"/>
        <v>carolinadog</v>
      </c>
      <c r="E17342" t="str">
        <f t="shared" si="1082"/>
        <v>carolinadog</v>
      </c>
      <c r="F17342">
        <f>IF(ISNA(VLOOKUP(D17342, Dog_test_1!$B$2:$D$194, 3, FALSE)), 0, VLOOKUP(D17342, Dog_test_1!$B$2:$D$194, 3, FALSE))</f>
        <v>0</v>
      </c>
      <c r="G17342">
        <f>IF(ISNA(VLOOKUP(E17342, Dog_test_1!$B$2:$D$194, 3, FALSE)), 0, VLOOKUP(E17342, Dog_test_1!$B$2:$D$194, 3, FALSE))</f>
        <v>0</v>
      </c>
      <c r="H17342">
        <f t="shared" si="1083"/>
        <v>0</v>
      </c>
    </row>
    <row r="17343" spans="1:8" ht="19" x14ac:dyDescent="0.25">
      <c r="A17343" t="s">
        <v>703</v>
      </c>
      <c r="B17343" t="s">
        <v>87</v>
      </c>
      <c r="C17343" s="2" t="str">
        <f t="shared" si="1080"/>
        <v>chihuahua/dachshund</v>
      </c>
      <c r="D17343" t="str">
        <f t="shared" si="1081"/>
        <v>chihuahua</v>
      </c>
      <c r="E17343" t="str">
        <f t="shared" si="1082"/>
        <v>dachshund</v>
      </c>
      <c r="F17343">
        <f>IF(ISNA(VLOOKUP(D17343, Dog_test_1!$B$2:$D$194, 3, FALSE)), 0, VLOOKUP(D17343, Dog_test_1!$B$2:$D$194, 3, FALSE))</f>
        <v>1</v>
      </c>
      <c r="G17343">
        <f>IF(ISNA(VLOOKUP(E17343, Dog_test_1!$B$2:$D$194, 3, FALSE)), 0, VLOOKUP(E17343, Dog_test_1!$B$2:$D$194, 3, FALSE))</f>
        <v>2</v>
      </c>
      <c r="H17343">
        <f t="shared" si="1083"/>
        <v>1.5</v>
      </c>
    </row>
    <row r="17344" spans="1:8" ht="19" x14ac:dyDescent="0.25">
      <c r="A17344" t="s">
        <v>1617</v>
      </c>
      <c r="B17344" t="s">
        <v>423</v>
      </c>
      <c r="C17344" s="2" t="str">
        <f t="shared" si="1080"/>
        <v>pekingese</v>
      </c>
      <c r="D17344" t="str">
        <f t="shared" si="1081"/>
        <v>pekingese</v>
      </c>
      <c r="E17344" t="str">
        <f t="shared" si="1082"/>
        <v>pekingese</v>
      </c>
      <c r="F17344">
        <f>IF(ISNA(VLOOKUP(D17344, Dog_test_1!$B$2:$D$194, 3, FALSE)), 0, VLOOKUP(D17344, Dog_test_1!$B$2:$D$194, 3, FALSE))</f>
        <v>1</v>
      </c>
      <c r="G17344">
        <f>IF(ISNA(VLOOKUP(E17344, Dog_test_1!$B$2:$D$194, 3, FALSE)), 0, VLOOKUP(E17344, Dog_test_1!$B$2:$D$194, 3, FALSE))</f>
        <v>1</v>
      </c>
      <c r="H17344">
        <f t="shared" si="1083"/>
        <v>1</v>
      </c>
    </row>
    <row r="17345" spans="1:8" ht="19" x14ac:dyDescent="0.25">
      <c r="A17345" t="s">
        <v>657</v>
      </c>
      <c r="B17345" t="s">
        <v>5</v>
      </c>
      <c r="C17345" s="2" t="str">
        <f t="shared" si="1080"/>
        <v>americanpitbullterrier</v>
      </c>
      <c r="D17345" t="str">
        <f t="shared" si="1081"/>
        <v>americanpitbullterrier</v>
      </c>
      <c r="E17345" t="str">
        <f t="shared" si="1082"/>
        <v>americanpitbullterrier</v>
      </c>
      <c r="F17345">
        <f>IF(ISNA(VLOOKUP(D17345, Dog_test_1!$B$2:$D$194, 3, FALSE)), 0, VLOOKUP(D17345, Dog_test_1!$B$2:$D$194, 3, FALSE))</f>
        <v>3</v>
      </c>
      <c r="G17345">
        <f>IF(ISNA(VLOOKUP(E17345, Dog_test_1!$B$2:$D$194, 3, FALSE)), 0, VLOOKUP(E17345, Dog_test_1!$B$2:$D$194, 3, FALSE))</f>
        <v>3</v>
      </c>
      <c r="H17345">
        <f t="shared" si="1083"/>
        <v>3</v>
      </c>
    </row>
    <row r="17346" spans="1:8" ht="19" x14ac:dyDescent="0.25">
      <c r="A17346" t="s">
        <v>6292</v>
      </c>
      <c r="B17346" t="s">
        <v>17</v>
      </c>
      <c r="C17346" s="2" t="str">
        <f t="shared" ref="C17346:C17409" si="1084">SUBSTITUTE(LOWER(B17346), " ", "")</f>
        <v>greatpyrenees</v>
      </c>
      <c r="D17346" t="str">
        <f t="shared" si="1081"/>
        <v>greatpyrenees</v>
      </c>
      <c r="E17346" t="str">
        <f t="shared" si="1082"/>
        <v>greatpyrenees</v>
      </c>
      <c r="F17346">
        <f>IF(ISNA(VLOOKUP(D17346, Dog_test_1!$B$2:$D$194, 3, FALSE)), 0, VLOOKUP(D17346, Dog_test_1!$B$2:$D$194, 3, FALSE))</f>
        <v>4</v>
      </c>
      <c r="G17346">
        <f>IF(ISNA(VLOOKUP(E17346, Dog_test_1!$B$2:$D$194, 3, FALSE)), 0, VLOOKUP(E17346, Dog_test_1!$B$2:$D$194, 3, FALSE))</f>
        <v>4</v>
      </c>
      <c r="H17346">
        <f t="shared" si="1083"/>
        <v>4</v>
      </c>
    </row>
    <row r="17347" spans="1:8" ht="19" x14ac:dyDescent="0.25">
      <c r="A17347" t="s">
        <v>561</v>
      </c>
      <c r="B17347" t="s">
        <v>30</v>
      </c>
      <c r="C17347" s="2" t="str">
        <f t="shared" si="1084"/>
        <v>chihuahua</v>
      </c>
      <c r="D17347" t="str">
        <f t="shared" ref="D17347:D17410" si="1085">IF(ISNUMBER(SEARCH("/", C17347)), LEFT(C17347, SEARCH("/", C17347, 1)-1), C17347)</f>
        <v>chihuahua</v>
      </c>
      <c r="E17347" t="str">
        <f t="shared" ref="E17347:E17410" si="1086">IF(ISNUMBER(SEARCH("/", C17347)), RIGHT(C17347, LEN(C17347)-SEARCH("/", C17347, 1)), C17347)</f>
        <v>chihuahua</v>
      </c>
      <c r="F17347">
        <f>IF(ISNA(VLOOKUP(D17347, Dog_test_1!$B$2:$D$194, 3, FALSE)), 0, VLOOKUP(D17347, Dog_test_1!$B$2:$D$194, 3, FALSE))</f>
        <v>1</v>
      </c>
      <c r="G17347">
        <f>IF(ISNA(VLOOKUP(E17347, Dog_test_1!$B$2:$D$194, 3, FALSE)), 0, VLOOKUP(E17347, Dog_test_1!$B$2:$D$194, 3, FALSE))</f>
        <v>1</v>
      </c>
      <c r="H17347">
        <f t="shared" ref="H17347:H17410" si="1087">(F17347+G17347)/2</f>
        <v>1</v>
      </c>
    </row>
    <row r="17348" spans="1:8" ht="19" x14ac:dyDescent="0.25">
      <c r="A17348" t="s">
        <v>6</v>
      </c>
      <c r="B17348" t="s">
        <v>135</v>
      </c>
      <c r="C17348" s="2" t="str">
        <f t="shared" si="1084"/>
        <v>miniaturepoodle</v>
      </c>
      <c r="D17348" t="str">
        <f t="shared" si="1085"/>
        <v>miniaturepoodle</v>
      </c>
      <c r="E17348" t="str">
        <f t="shared" si="1086"/>
        <v>miniaturepoodle</v>
      </c>
      <c r="F17348">
        <f>IF(ISNA(VLOOKUP(D17348, Dog_test_1!$B$2:$D$194, 3, FALSE)), 0, VLOOKUP(D17348, Dog_test_1!$B$2:$D$194, 3, FALSE))</f>
        <v>2</v>
      </c>
      <c r="G17348">
        <f>IF(ISNA(VLOOKUP(E17348, Dog_test_1!$B$2:$D$194, 3, FALSE)), 0, VLOOKUP(E17348, Dog_test_1!$B$2:$D$194, 3, FALSE))</f>
        <v>2</v>
      </c>
      <c r="H17348">
        <f t="shared" si="1087"/>
        <v>2</v>
      </c>
    </row>
    <row r="17349" spans="1:8" ht="19" x14ac:dyDescent="0.25">
      <c r="A17349" t="s">
        <v>2949</v>
      </c>
      <c r="B17349" t="s">
        <v>248</v>
      </c>
      <c r="C17349" s="2" t="str">
        <f t="shared" si="1084"/>
        <v>americanbulldog</v>
      </c>
      <c r="D17349" t="str">
        <f t="shared" si="1085"/>
        <v>americanbulldog</v>
      </c>
      <c r="E17349" t="str">
        <f t="shared" si="1086"/>
        <v>americanbulldog</v>
      </c>
      <c r="F17349">
        <f>IF(ISNA(VLOOKUP(D17349, Dog_test_1!$B$2:$D$194, 3, FALSE)), 0, VLOOKUP(D17349, Dog_test_1!$B$2:$D$194, 3, FALSE))</f>
        <v>3</v>
      </c>
      <c r="G17349">
        <f>IF(ISNA(VLOOKUP(E17349, Dog_test_1!$B$2:$D$194, 3, FALSE)), 0, VLOOKUP(E17349, Dog_test_1!$B$2:$D$194, 3, FALSE))</f>
        <v>3</v>
      </c>
      <c r="H17349">
        <f t="shared" si="1087"/>
        <v>3</v>
      </c>
    </row>
    <row r="17350" spans="1:8" ht="19" x14ac:dyDescent="0.25">
      <c r="A17350" t="s">
        <v>1246</v>
      </c>
      <c r="B17350" t="s">
        <v>32</v>
      </c>
      <c r="C17350" s="2" t="str">
        <f t="shared" si="1084"/>
        <v>labradorretriever</v>
      </c>
      <c r="D17350" t="str">
        <f t="shared" si="1085"/>
        <v>labradorretriever</v>
      </c>
      <c r="E17350" t="str">
        <f t="shared" si="1086"/>
        <v>labradorretriever</v>
      </c>
      <c r="F17350">
        <f>IF(ISNA(VLOOKUP(D17350, Dog_test_1!$B$2:$D$194, 3, FALSE)), 0, VLOOKUP(D17350, Dog_test_1!$B$2:$D$194, 3, FALSE))</f>
        <v>3</v>
      </c>
      <c r="G17350">
        <f>IF(ISNA(VLOOKUP(E17350, Dog_test_1!$B$2:$D$194, 3, FALSE)), 0, VLOOKUP(E17350, Dog_test_1!$B$2:$D$194, 3, FALSE))</f>
        <v>3</v>
      </c>
      <c r="H17350">
        <f t="shared" si="1087"/>
        <v>3</v>
      </c>
    </row>
    <row r="17351" spans="1:8" ht="19" x14ac:dyDescent="0.25">
      <c r="A17351" t="s">
        <v>875</v>
      </c>
      <c r="B17351" t="s">
        <v>186</v>
      </c>
      <c r="C17351" s="2" t="str">
        <f t="shared" si="1084"/>
        <v>cockerspaniel</v>
      </c>
      <c r="D17351" t="str">
        <f t="shared" si="1085"/>
        <v>cockerspaniel</v>
      </c>
      <c r="E17351" t="str">
        <f t="shared" si="1086"/>
        <v>cockerspaniel</v>
      </c>
      <c r="F17351">
        <f>IF(ISNA(VLOOKUP(D17351, Dog_test_1!$B$2:$D$194, 3, FALSE)), 0, VLOOKUP(D17351, Dog_test_1!$B$2:$D$194, 3, FALSE))</f>
        <v>0</v>
      </c>
      <c r="G17351">
        <f>IF(ISNA(VLOOKUP(E17351, Dog_test_1!$B$2:$D$194, 3, FALSE)), 0, VLOOKUP(E17351, Dog_test_1!$B$2:$D$194, 3, FALSE))</f>
        <v>0</v>
      </c>
      <c r="H17351">
        <f t="shared" si="1087"/>
        <v>0</v>
      </c>
    </row>
    <row r="17352" spans="1:8" ht="19" x14ac:dyDescent="0.25">
      <c r="A17352" t="s">
        <v>6293</v>
      </c>
      <c r="B17352" t="s">
        <v>126</v>
      </c>
      <c r="C17352" s="2" t="str">
        <f t="shared" si="1084"/>
        <v>siberianhusky</v>
      </c>
      <c r="D17352" t="str">
        <f t="shared" si="1085"/>
        <v>siberianhusky</v>
      </c>
      <c r="E17352" t="str">
        <f t="shared" si="1086"/>
        <v>siberianhusky</v>
      </c>
      <c r="F17352">
        <f>IF(ISNA(VLOOKUP(D17352, Dog_test_1!$B$2:$D$194, 3, FALSE)), 0, VLOOKUP(D17352, Dog_test_1!$B$2:$D$194, 3, FALSE))</f>
        <v>0</v>
      </c>
      <c r="G17352">
        <f>IF(ISNA(VLOOKUP(E17352, Dog_test_1!$B$2:$D$194, 3, FALSE)), 0, VLOOKUP(E17352, Dog_test_1!$B$2:$D$194, 3, FALSE))</f>
        <v>0</v>
      </c>
      <c r="H17352">
        <f t="shared" si="1087"/>
        <v>0</v>
      </c>
    </row>
    <row r="17353" spans="1:8" ht="19" x14ac:dyDescent="0.25">
      <c r="A17353" t="s">
        <v>4029</v>
      </c>
      <c r="B17353" t="s">
        <v>30</v>
      </c>
      <c r="C17353" s="2" t="str">
        <f t="shared" si="1084"/>
        <v>chihuahua</v>
      </c>
      <c r="D17353" t="str">
        <f t="shared" si="1085"/>
        <v>chihuahua</v>
      </c>
      <c r="E17353" t="str">
        <f t="shared" si="1086"/>
        <v>chihuahua</v>
      </c>
      <c r="F17353">
        <f>IF(ISNA(VLOOKUP(D17353, Dog_test_1!$B$2:$D$194, 3, FALSE)), 0, VLOOKUP(D17353, Dog_test_1!$B$2:$D$194, 3, FALSE))</f>
        <v>1</v>
      </c>
      <c r="G17353">
        <f>IF(ISNA(VLOOKUP(E17353, Dog_test_1!$B$2:$D$194, 3, FALSE)), 0, VLOOKUP(E17353, Dog_test_1!$B$2:$D$194, 3, FALSE))</f>
        <v>1</v>
      </c>
      <c r="H17353">
        <f t="shared" si="1087"/>
        <v>1</v>
      </c>
    </row>
    <row r="17354" spans="1:8" ht="19" x14ac:dyDescent="0.25">
      <c r="A17354" t="s">
        <v>825</v>
      </c>
      <c r="B17354" t="s">
        <v>263</v>
      </c>
      <c r="C17354" s="2" t="str">
        <f t="shared" si="1084"/>
        <v>englishbulldog</v>
      </c>
      <c r="D17354" t="str">
        <f t="shared" si="1085"/>
        <v>englishbulldog</v>
      </c>
      <c r="E17354" t="str">
        <f t="shared" si="1086"/>
        <v>englishbulldog</v>
      </c>
      <c r="F17354">
        <f>IF(ISNA(VLOOKUP(D17354, Dog_test_1!$B$2:$D$194, 3, FALSE)), 0, VLOOKUP(D17354, Dog_test_1!$B$2:$D$194, 3, FALSE))</f>
        <v>0</v>
      </c>
      <c r="G17354">
        <f>IF(ISNA(VLOOKUP(E17354, Dog_test_1!$B$2:$D$194, 3, FALSE)), 0, VLOOKUP(E17354, Dog_test_1!$B$2:$D$194, 3, FALSE))</f>
        <v>0</v>
      </c>
      <c r="H17354">
        <f t="shared" si="1087"/>
        <v>0</v>
      </c>
    </row>
    <row r="17355" spans="1:8" ht="19" x14ac:dyDescent="0.25">
      <c r="A17355" t="s">
        <v>6</v>
      </c>
      <c r="B17355" t="s">
        <v>30</v>
      </c>
      <c r="C17355" s="2" t="str">
        <f t="shared" si="1084"/>
        <v>chihuahua</v>
      </c>
      <c r="D17355" t="str">
        <f t="shared" si="1085"/>
        <v>chihuahua</v>
      </c>
      <c r="E17355" t="str">
        <f t="shared" si="1086"/>
        <v>chihuahua</v>
      </c>
      <c r="F17355">
        <f>IF(ISNA(VLOOKUP(D17355, Dog_test_1!$B$2:$D$194, 3, FALSE)), 0, VLOOKUP(D17355, Dog_test_1!$B$2:$D$194, 3, FALSE))</f>
        <v>1</v>
      </c>
      <c r="G17355">
        <f>IF(ISNA(VLOOKUP(E17355, Dog_test_1!$B$2:$D$194, 3, FALSE)), 0, VLOOKUP(E17355, Dog_test_1!$B$2:$D$194, 3, FALSE))</f>
        <v>1</v>
      </c>
      <c r="H17355">
        <f t="shared" si="1087"/>
        <v>1</v>
      </c>
    </row>
    <row r="17356" spans="1:8" ht="19" x14ac:dyDescent="0.25">
      <c r="A17356" t="s">
        <v>6</v>
      </c>
      <c r="B17356" t="s">
        <v>25</v>
      </c>
      <c r="C17356" s="2" t="str">
        <f t="shared" si="1084"/>
        <v>germanshepherd</v>
      </c>
      <c r="D17356" t="str">
        <f t="shared" si="1085"/>
        <v>germanshepherd</v>
      </c>
      <c r="E17356" t="str">
        <f t="shared" si="1086"/>
        <v>germanshepherd</v>
      </c>
      <c r="F17356">
        <f>IF(ISNA(VLOOKUP(D17356, Dog_test_1!$B$2:$D$194, 3, FALSE)), 0, VLOOKUP(D17356, Dog_test_1!$B$2:$D$194, 3, FALSE))</f>
        <v>3</v>
      </c>
      <c r="G17356">
        <f>IF(ISNA(VLOOKUP(E17356, Dog_test_1!$B$2:$D$194, 3, FALSE)), 0, VLOOKUP(E17356, Dog_test_1!$B$2:$D$194, 3, FALSE))</f>
        <v>3</v>
      </c>
      <c r="H17356">
        <f t="shared" si="1087"/>
        <v>3</v>
      </c>
    </row>
    <row r="17357" spans="1:8" ht="19" x14ac:dyDescent="0.25">
      <c r="A17357" t="s">
        <v>65</v>
      </c>
      <c r="B17357" t="s">
        <v>5997</v>
      </c>
      <c r="C17357" s="2" t="str">
        <f t="shared" si="1084"/>
        <v>greatpyrenees/goldenretriever</v>
      </c>
      <c r="D17357" t="str">
        <f t="shared" si="1085"/>
        <v>greatpyrenees</v>
      </c>
      <c r="E17357" t="str">
        <f t="shared" si="1086"/>
        <v>goldenretriever</v>
      </c>
      <c r="F17357">
        <f>IF(ISNA(VLOOKUP(D17357, Dog_test_1!$B$2:$D$194, 3, FALSE)), 0, VLOOKUP(D17357, Dog_test_1!$B$2:$D$194, 3, FALSE))</f>
        <v>4</v>
      </c>
      <c r="G17357">
        <f>IF(ISNA(VLOOKUP(E17357, Dog_test_1!$B$2:$D$194, 3, FALSE)), 0, VLOOKUP(E17357, Dog_test_1!$B$2:$D$194, 3, FALSE))</f>
        <v>3</v>
      </c>
      <c r="H17357">
        <f t="shared" si="1087"/>
        <v>3.5</v>
      </c>
    </row>
    <row r="17358" spans="1:8" ht="19" x14ac:dyDescent="0.25">
      <c r="A17358" t="s">
        <v>566</v>
      </c>
      <c r="B17358" t="s">
        <v>207</v>
      </c>
      <c r="C17358" s="2" t="str">
        <f t="shared" si="1084"/>
        <v>labradorretriever/bordercollie</v>
      </c>
      <c r="D17358" t="str">
        <f t="shared" si="1085"/>
        <v>labradorretriever</v>
      </c>
      <c r="E17358" t="str">
        <f t="shared" si="1086"/>
        <v>bordercollie</v>
      </c>
      <c r="F17358">
        <f>IF(ISNA(VLOOKUP(D17358, Dog_test_1!$B$2:$D$194, 3, FALSE)), 0, VLOOKUP(D17358, Dog_test_1!$B$2:$D$194, 3, FALSE))</f>
        <v>3</v>
      </c>
      <c r="G17358">
        <f>IF(ISNA(VLOOKUP(E17358, Dog_test_1!$B$2:$D$194, 3, FALSE)), 0, VLOOKUP(E17358, Dog_test_1!$B$2:$D$194, 3, FALSE))</f>
        <v>3</v>
      </c>
      <c r="H17358">
        <f t="shared" si="1087"/>
        <v>3</v>
      </c>
    </row>
    <row r="17359" spans="1:8" ht="19" x14ac:dyDescent="0.25">
      <c r="A17359" t="s">
        <v>475</v>
      </c>
      <c r="B17359" t="s">
        <v>128</v>
      </c>
      <c r="C17359" s="2" t="str">
        <f t="shared" si="1084"/>
        <v>australiancattledog</v>
      </c>
      <c r="D17359" t="str">
        <f t="shared" si="1085"/>
        <v>australiancattledog</v>
      </c>
      <c r="E17359" t="str">
        <f t="shared" si="1086"/>
        <v>australiancattledog</v>
      </c>
      <c r="F17359">
        <f>IF(ISNA(VLOOKUP(D17359, Dog_test_1!$B$2:$D$194, 3, FALSE)), 0, VLOOKUP(D17359, Dog_test_1!$B$2:$D$194, 3, FALSE))</f>
        <v>0</v>
      </c>
      <c r="G17359">
        <f>IF(ISNA(VLOOKUP(E17359, Dog_test_1!$B$2:$D$194, 3, FALSE)), 0, VLOOKUP(E17359, Dog_test_1!$B$2:$D$194, 3, FALSE))</f>
        <v>0</v>
      </c>
      <c r="H17359">
        <f t="shared" si="1087"/>
        <v>0</v>
      </c>
    </row>
    <row r="17360" spans="1:8" ht="19" x14ac:dyDescent="0.25">
      <c r="A17360" t="s">
        <v>225</v>
      </c>
      <c r="B17360" t="s">
        <v>371</v>
      </c>
      <c r="C17360" s="2" t="str">
        <f t="shared" si="1084"/>
        <v>labradorretriever/germanshepherd</v>
      </c>
      <c r="D17360" t="str">
        <f t="shared" si="1085"/>
        <v>labradorretriever</v>
      </c>
      <c r="E17360" t="str">
        <f t="shared" si="1086"/>
        <v>germanshepherd</v>
      </c>
      <c r="F17360">
        <f>IF(ISNA(VLOOKUP(D17360, Dog_test_1!$B$2:$D$194, 3, FALSE)), 0, VLOOKUP(D17360, Dog_test_1!$B$2:$D$194, 3, FALSE))</f>
        <v>3</v>
      </c>
      <c r="G17360">
        <f>IF(ISNA(VLOOKUP(E17360, Dog_test_1!$B$2:$D$194, 3, FALSE)), 0, VLOOKUP(E17360, Dog_test_1!$B$2:$D$194, 3, FALSE))</f>
        <v>3</v>
      </c>
      <c r="H17360">
        <f t="shared" si="1087"/>
        <v>3</v>
      </c>
    </row>
    <row r="17361" spans="1:8" ht="19" x14ac:dyDescent="0.25">
      <c r="A17361" t="s">
        <v>6294</v>
      </c>
      <c r="B17361" t="s">
        <v>221</v>
      </c>
      <c r="C17361" s="2" t="str">
        <f t="shared" si="1084"/>
        <v>rottweiler/labradorretriever</v>
      </c>
      <c r="D17361" t="str">
        <f t="shared" si="1085"/>
        <v>rottweiler</v>
      </c>
      <c r="E17361" t="str">
        <f t="shared" si="1086"/>
        <v>labradorretriever</v>
      </c>
      <c r="F17361">
        <f>IF(ISNA(VLOOKUP(D17361, Dog_test_1!$B$2:$D$194, 3, FALSE)), 0, VLOOKUP(D17361, Dog_test_1!$B$2:$D$194, 3, FALSE))</f>
        <v>0</v>
      </c>
      <c r="G17361">
        <f>IF(ISNA(VLOOKUP(E17361, Dog_test_1!$B$2:$D$194, 3, FALSE)), 0, VLOOKUP(E17361, Dog_test_1!$B$2:$D$194, 3, FALSE))</f>
        <v>3</v>
      </c>
      <c r="H17361">
        <f t="shared" si="1087"/>
        <v>1.5</v>
      </c>
    </row>
    <row r="17362" spans="1:8" ht="19" x14ac:dyDescent="0.25">
      <c r="A17362" t="s">
        <v>3569</v>
      </c>
      <c r="B17362" t="s">
        <v>1384</v>
      </c>
      <c r="C17362" s="2" t="str">
        <f t="shared" si="1084"/>
        <v>labradorretriever/australiankelpie</v>
      </c>
      <c r="D17362" t="str">
        <f t="shared" si="1085"/>
        <v>labradorretriever</v>
      </c>
      <c r="E17362" t="str">
        <f t="shared" si="1086"/>
        <v>australiankelpie</v>
      </c>
      <c r="F17362">
        <f>IF(ISNA(VLOOKUP(D17362, Dog_test_1!$B$2:$D$194, 3, FALSE)), 0, VLOOKUP(D17362, Dog_test_1!$B$2:$D$194, 3, FALSE))</f>
        <v>3</v>
      </c>
      <c r="G17362">
        <f>IF(ISNA(VLOOKUP(E17362, Dog_test_1!$B$2:$D$194, 3, FALSE)), 0, VLOOKUP(E17362, Dog_test_1!$B$2:$D$194, 3, FALSE))</f>
        <v>3</v>
      </c>
      <c r="H17362">
        <f t="shared" si="1087"/>
        <v>3</v>
      </c>
    </row>
    <row r="17363" spans="1:8" ht="19" x14ac:dyDescent="0.25">
      <c r="A17363" t="s">
        <v>309</v>
      </c>
      <c r="B17363" t="s">
        <v>344</v>
      </c>
      <c r="C17363" s="2" t="str">
        <f t="shared" si="1084"/>
        <v>australiankelpie</v>
      </c>
      <c r="D17363" t="str">
        <f t="shared" si="1085"/>
        <v>australiankelpie</v>
      </c>
      <c r="E17363" t="str">
        <f t="shared" si="1086"/>
        <v>australiankelpie</v>
      </c>
      <c r="F17363">
        <f>IF(ISNA(VLOOKUP(D17363, Dog_test_1!$B$2:$D$194, 3, FALSE)), 0, VLOOKUP(D17363, Dog_test_1!$B$2:$D$194, 3, FALSE))</f>
        <v>3</v>
      </c>
      <c r="G17363">
        <f>IF(ISNA(VLOOKUP(E17363, Dog_test_1!$B$2:$D$194, 3, FALSE)), 0, VLOOKUP(E17363, Dog_test_1!$B$2:$D$194, 3, FALSE))</f>
        <v>3</v>
      </c>
      <c r="H17363">
        <f t="shared" si="1087"/>
        <v>3</v>
      </c>
    </row>
    <row r="17364" spans="1:8" ht="19" x14ac:dyDescent="0.25">
      <c r="A17364" t="s">
        <v>582</v>
      </c>
      <c r="B17364" t="s">
        <v>49</v>
      </c>
      <c r="C17364" s="2" t="str">
        <f t="shared" si="1084"/>
        <v>dachshund</v>
      </c>
      <c r="D17364" t="str">
        <f t="shared" si="1085"/>
        <v>dachshund</v>
      </c>
      <c r="E17364" t="str">
        <f t="shared" si="1086"/>
        <v>dachshund</v>
      </c>
      <c r="F17364">
        <f>IF(ISNA(VLOOKUP(D17364, Dog_test_1!$B$2:$D$194, 3, FALSE)), 0, VLOOKUP(D17364, Dog_test_1!$B$2:$D$194, 3, FALSE))</f>
        <v>2</v>
      </c>
      <c r="G17364">
        <f>IF(ISNA(VLOOKUP(E17364, Dog_test_1!$B$2:$D$194, 3, FALSE)), 0, VLOOKUP(E17364, Dog_test_1!$B$2:$D$194, 3, FALSE))</f>
        <v>2</v>
      </c>
      <c r="H17364">
        <f t="shared" si="1087"/>
        <v>2</v>
      </c>
    </row>
    <row r="17365" spans="1:8" ht="19" x14ac:dyDescent="0.25">
      <c r="A17365" t="s">
        <v>63</v>
      </c>
      <c r="B17365" t="s">
        <v>25</v>
      </c>
      <c r="C17365" s="2" t="str">
        <f t="shared" si="1084"/>
        <v>germanshepherd</v>
      </c>
      <c r="D17365" t="str">
        <f t="shared" si="1085"/>
        <v>germanshepherd</v>
      </c>
      <c r="E17365" t="str">
        <f t="shared" si="1086"/>
        <v>germanshepherd</v>
      </c>
      <c r="F17365">
        <f>IF(ISNA(VLOOKUP(D17365, Dog_test_1!$B$2:$D$194, 3, FALSE)), 0, VLOOKUP(D17365, Dog_test_1!$B$2:$D$194, 3, FALSE))</f>
        <v>3</v>
      </c>
      <c r="G17365">
        <f>IF(ISNA(VLOOKUP(E17365, Dog_test_1!$B$2:$D$194, 3, FALSE)), 0, VLOOKUP(E17365, Dog_test_1!$B$2:$D$194, 3, FALSE))</f>
        <v>3</v>
      </c>
      <c r="H17365">
        <f t="shared" si="1087"/>
        <v>3</v>
      </c>
    </row>
    <row r="17366" spans="1:8" ht="19" x14ac:dyDescent="0.25">
      <c r="A17366" t="s">
        <v>722</v>
      </c>
      <c r="B17366" t="s">
        <v>248</v>
      </c>
      <c r="C17366" s="2" t="str">
        <f t="shared" si="1084"/>
        <v>americanbulldog</v>
      </c>
      <c r="D17366" t="str">
        <f t="shared" si="1085"/>
        <v>americanbulldog</v>
      </c>
      <c r="E17366" t="str">
        <f t="shared" si="1086"/>
        <v>americanbulldog</v>
      </c>
      <c r="F17366">
        <f>IF(ISNA(VLOOKUP(D17366, Dog_test_1!$B$2:$D$194, 3, FALSE)), 0, VLOOKUP(D17366, Dog_test_1!$B$2:$D$194, 3, FALSE))</f>
        <v>3</v>
      </c>
      <c r="G17366">
        <f>IF(ISNA(VLOOKUP(E17366, Dog_test_1!$B$2:$D$194, 3, FALSE)), 0, VLOOKUP(E17366, Dog_test_1!$B$2:$D$194, 3, FALSE))</f>
        <v>3</v>
      </c>
      <c r="H17366">
        <f t="shared" si="1087"/>
        <v>3</v>
      </c>
    </row>
    <row r="17367" spans="1:8" ht="19" x14ac:dyDescent="0.25">
      <c r="A17367" t="s">
        <v>5783</v>
      </c>
      <c r="B17367" t="s">
        <v>32</v>
      </c>
      <c r="C17367" s="2" t="str">
        <f t="shared" si="1084"/>
        <v>labradorretriever</v>
      </c>
      <c r="D17367" t="str">
        <f t="shared" si="1085"/>
        <v>labradorretriever</v>
      </c>
      <c r="E17367" t="str">
        <f t="shared" si="1086"/>
        <v>labradorretriever</v>
      </c>
      <c r="F17367">
        <f>IF(ISNA(VLOOKUP(D17367, Dog_test_1!$B$2:$D$194, 3, FALSE)), 0, VLOOKUP(D17367, Dog_test_1!$B$2:$D$194, 3, FALSE))</f>
        <v>3</v>
      </c>
      <c r="G17367">
        <f>IF(ISNA(VLOOKUP(E17367, Dog_test_1!$B$2:$D$194, 3, FALSE)), 0, VLOOKUP(E17367, Dog_test_1!$B$2:$D$194, 3, FALSE))</f>
        <v>3</v>
      </c>
      <c r="H17367">
        <f t="shared" si="1087"/>
        <v>3</v>
      </c>
    </row>
    <row r="17368" spans="1:8" ht="19" x14ac:dyDescent="0.25">
      <c r="A17368" t="s">
        <v>382</v>
      </c>
      <c r="B17368" t="s">
        <v>6295</v>
      </c>
      <c r="C17368" s="2" t="str">
        <f t="shared" si="1084"/>
        <v>labradorretriever/germanpointer</v>
      </c>
      <c r="D17368" t="str">
        <f t="shared" si="1085"/>
        <v>labradorretriever</v>
      </c>
      <c r="E17368" t="str">
        <f t="shared" si="1086"/>
        <v>germanpointer</v>
      </c>
      <c r="F17368">
        <f>IF(ISNA(VLOOKUP(D17368, Dog_test_1!$B$2:$D$194, 3, FALSE)), 0, VLOOKUP(D17368, Dog_test_1!$B$2:$D$194, 3, FALSE))</f>
        <v>3</v>
      </c>
      <c r="G17368">
        <f>IF(ISNA(VLOOKUP(E17368, Dog_test_1!$B$2:$D$194, 3, FALSE)), 0, VLOOKUP(E17368, Dog_test_1!$B$2:$D$194, 3, FALSE))</f>
        <v>0</v>
      </c>
      <c r="H17368">
        <f t="shared" si="1087"/>
        <v>1.5</v>
      </c>
    </row>
    <row r="17369" spans="1:8" ht="19" x14ac:dyDescent="0.25">
      <c r="A17369" t="s">
        <v>6</v>
      </c>
      <c r="B17369" t="s">
        <v>256</v>
      </c>
      <c r="C17369" s="2" t="str">
        <f t="shared" si="1084"/>
        <v>jackrussellterrier</v>
      </c>
      <c r="D17369" t="str">
        <f t="shared" si="1085"/>
        <v>jackrussellterrier</v>
      </c>
      <c r="E17369" t="str">
        <f t="shared" si="1086"/>
        <v>jackrussellterrier</v>
      </c>
      <c r="F17369">
        <f>IF(ISNA(VLOOKUP(D17369, Dog_test_1!$B$2:$D$194, 3, FALSE)), 0, VLOOKUP(D17369, Dog_test_1!$B$2:$D$194, 3, FALSE))</f>
        <v>2</v>
      </c>
      <c r="G17369">
        <f>IF(ISNA(VLOOKUP(E17369, Dog_test_1!$B$2:$D$194, 3, FALSE)), 0, VLOOKUP(E17369, Dog_test_1!$B$2:$D$194, 3, FALSE))</f>
        <v>2</v>
      </c>
      <c r="H17369">
        <f t="shared" si="1087"/>
        <v>2</v>
      </c>
    </row>
    <row r="17370" spans="1:8" ht="19" x14ac:dyDescent="0.25">
      <c r="A17370" t="s">
        <v>6296</v>
      </c>
      <c r="B17370" t="s">
        <v>5</v>
      </c>
      <c r="C17370" s="2" t="str">
        <f t="shared" si="1084"/>
        <v>americanpitbullterrier</v>
      </c>
      <c r="D17370" t="str">
        <f t="shared" si="1085"/>
        <v>americanpitbullterrier</v>
      </c>
      <c r="E17370" t="str">
        <f t="shared" si="1086"/>
        <v>americanpitbullterrier</v>
      </c>
      <c r="F17370">
        <f>IF(ISNA(VLOOKUP(D17370, Dog_test_1!$B$2:$D$194, 3, FALSE)), 0, VLOOKUP(D17370, Dog_test_1!$B$2:$D$194, 3, FALSE))</f>
        <v>3</v>
      </c>
      <c r="G17370">
        <f>IF(ISNA(VLOOKUP(E17370, Dog_test_1!$B$2:$D$194, 3, FALSE)), 0, VLOOKUP(E17370, Dog_test_1!$B$2:$D$194, 3, FALSE))</f>
        <v>3</v>
      </c>
      <c r="H17370">
        <f t="shared" si="1087"/>
        <v>3</v>
      </c>
    </row>
    <row r="17371" spans="1:8" ht="19" x14ac:dyDescent="0.25">
      <c r="A17371" t="s">
        <v>3580</v>
      </c>
      <c r="B17371" t="s">
        <v>30</v>
      </c>
      <c r="C17371" s="2" t="str">
        <f t="shared" si="1084"/>
        <v>chihuahua</v>
      </c>
      <c r="D17371" t="str">
        <f t="shared" si="1085"/>
        <v>chihuahua</v>
      </c>
      <c r="E17371" t="str">
        <f t="shared" si="1086"/>
        <v>chihuahua</v>
      </c>
      <c r="F17371">
        <f>IF(ISNA(VLOOKUP(D17371, Dog_test_1!$B$2:$D$194, 3, FALSE)), 0, VLOOKUP(D17371, Dog_test_1!$B$2:$D$194, 3, FALSE))</f>
        <v>1</v>
      </c>
      <c r="G17371">
        <f>IF(ISNA(VLOOKUP(E17371, Dog_test_1!$B$2:$D$194, 3, FALSE)), 0, VLOOKUP(E17371, Dog_test_1!$B$2:$D$194, 3, FALSE))</f>
        <v>1</v>
      </c>
      <c r="H17371">
        <f t="shared" si="1087"/>
        <v>1</v>
      </c>
    </row>
    <row r="17372" spans="1:8" ht="19" x14ac:dyDescent="0.25">
      <c r="A17372" t="s">
        <v>1069</v>
      </c>
      <c r="B17372" t="s">
        <v>324</v>
      </c>
      <c r="C17372" s="2" t="str">
        <f t="shared" si="1084"/>
        <v>australiancattledog/labradorretriever</v>
      </c>
      <c r="D17372" t="str">
        <f t="shared" si="1085"/>
        <v>australiancattledog</v>
      </c>
      <c r="E17372" t="str">
        <f t="shared" si="1086"/>
        <v>labradorretriever</v>
      </c>
      <c r="F17372">
        <f>IF(ISNA(VLOOKUP(D17372, Dog_test_1!$B$2:$D$194, 3, FALSE)), 0, VLOOKUP(D17372, Dog_test_1!$B$2:$D$194, 3, FALSE))</f>
        <v>0</v>
      </c>
      <c r="G17372">
        <f>IF(ISNA(VLOOKUP(E17372, Dog_test_1!$B$2:$D$194, 3, FALSE)), 0, VLOOKUP(E17372, Dog_test_1!$B$2:$D$194, 3, FALSE))</f>
        <v>3</v>
      </c>
      <c r="H17372">
        <f t="shared" si="1087"/>
        <v>1.5</v>
      </c>
    </row>
    <row r="17373" spans="1:8" ht="19" x14ac:dyDescent="0.25">
      <c r="A17373" t="s">
        <v>5068</v>
      </c>
      <c r="B17373" t="s">
        <v>406</v>
      </c>
      <c r="C17373" s="2" t="str">
        <f t="shared" si="1084"/>
        <v>bordercollie/germanshepherd</v>
      </c>
      <c r="D17373" t="str">
        <f t="shared" si="1085"/>
        <v>bordercollie</v>
      </c>
      <c r="E17373" t="str">
        <f t="shared" si="1086"/>
        <v>germanshepherd</v>
      </c>
      <c r="F17373">
        <f>IF(ISNA(VLOOKUP(D17373, Dog_test_1!$B$2:$D$194, 3, FALSE)), 0, VLOOKUP(D17373, Dog_test_1!$B$2:$D$194, 3, FALSE))</f>
        <v>3</v>
      </c>
      <c r="G17373">
        <f>IF(ISNA(VLOOKUP(E17373, Dog_test_1!$B$2:$D$194, 3, FALSE)), 0, VLOOKUP(E17373, Dog_test_1!$B$2:$D$194, 3, FALSE))</f>
        <v>3</v>
      </c>
      <c r="H17373">
        <f t="shared" si="1087"/>
        <v>3</v>
      </c>
    </row>
    <row r="17374" spans="1:8" ht="19" x14ac:dyDescent="0.25">
      <c r="A17374" t="s">
        <v>2388</v>
      </c>
      <c r="B17374" t="s">
        <v>675</v>
      </c>
      <c r="C17374" s="2" t="str">
        <f t="shared" si="1084"/>
        <v>rhodridgeback</v>
      </c>
      <c r="D17374" t="str">
        <f t="shared" si="1085"/>
        <v>rhodridgeback</v>
      </c>
      <c r="E17374" t="str">
        <f t="shared" si="1086"/>
        <v>rhodridgeback</v>
      </c>
      <c r="F17374">
        <f>IF(ISNA(VLOOKUP(D17374, Dog_test_1!$B$2:$D$194, 3, FALSE)), 0, VLOOKUP(D17374, Dog_test_1!$B$2:$D$194, 3, FALSE))</f>
        <v>0</v>
      </c>
      <c r="G17374">
        <f>IF(ISNA(VLOOKUP(E17374, Dog_test_1!$B$2:$D$194, 3, FALSE)), 0, VLOOKUP(E17374, Dog_test_1!$B$2:$D$194, 3, FALSE))</f>
        <v>0</v>
      </c>
      <c r="H17374">
        <f t="shared" si="1087"/>
        <v>0</v>
      </c>
    </row>
    <row r="17375" spans="1:8" ht="19" x14ac:dyDescent="0.25">
      <c r="A17375" t="s">
        <v>6</v>
      </c>
      <c r="B17375" t="s">
        <v>3152</v>
      </c>
      <c r="C17375" s="2" t="str">
        <f t="shared" si="1084"/>
        <v>yorkshireterrier/cairnterrier</v>
      </c>
      <c r="D17375" t="str">
        <f t="shared" si="1085"/>
        <v>yorkshireterrier</v>
      </c>
      <c r="E17375" t="str">
        <f t="shared" si="1086"/>
        <v>cairnterrier</v>
      </c>
      <c r="F17375">
        <f>IF(ISNA(VLOOKUP(D17375, Dog_test_1!$B$2:$D$194, 3, FALSE)), 0, VLOOKUP(D17375, Dog_test_1!$B$2:$D$194, 3, FALSE))</f>
        <v>1</v>
      </c>
      <c r="G17375">
        <f>IF(ISNA(VLOOKUP(E17375, Dog_test_1!$B$2:$D$194, 3, FALSE)), 0, VLOOKUP(E17375, Dog_test_1!$B$2:$D$194, 3, FALSE))</f>
        <v>1</v>
      </c>
      <c r="H17375">
        <f t="shared" si="1087"/>
        <v>1</v>
      </c>
    </row>
    <row r="17376" spans="1:8" ht="19" x14ac:dyDescent="0.25">
      <c r="A17376" t="s">
        <v>2192</v>
      </c>
      <c r="B17376" t="s">
        <v>32</v>
      </c>
      <c r="C17376" s="2" t="str">
        <f t="shared" si="1084"/>
        <v>labradorretriever</v>
      </c>
      <c r="D17376" t="str">
        <f t="shared" si="1085"/>
        <v>labradorretriever</v>
      </c>
      <c r="E17376" t="str">
        <f t="shared" si="1086"/>
        <v>labradorretriever</v>
      </c>
      <c r="F17376">
        <f>IF(ISNA(VLOOKUP(D17376, Dog_test_1!$B$2:$D$194, 3, FALSE)), 0, VLOOKUP(D17376, Dog_test_1!$B$2:$D$194, 3, FALSE))</f>
        <v>3</v>
      </c>
      <c r="G17376">
        <f>IF(ISNA(VLOOKUP(E17376, Dog_test_1!$B$2:$D$194, 3, FALSE)), 0, VLOOKUP(E17376, Dog_test_1!$B$2:$D$194, 3, FALSE))</f>
        <v>3</v>
      </c>
      <c r="H17376">
        <f t="shared" si="1087"/>
        <v>3</v>
      </c>
    </row>
    <row r="17377" spans="1:8" ht="19" x14ac:dyDescent="0.25">
      <c r="A17377" t="s">
        <v>6297</v>
      </c>
      <c r="B17377" t="s">
        <v>1022</v>
      </c>
      <c r="C17377" s="2" t="str">
        <f t="shared" si="1084"/>
        <v>ratterrier/chihuahua</v>
      </c>
      <c r="D17377" t="str">
        <f t="shared" si="1085"/>
        <v>ratterrier</v>
      </c>
      <c r="E17377" t="str">
        <f t="shared" si="1086"/>
        <v>chihuahua</v>
      </c>
      <c r="F17377">
        <f>IF(ISNA(VLOOKUP(D17377, Dog_test_1!$B$2:$D$194, 3, FALSE)), 0, VLOOKUP(D17377, Dog_test_1!$B$2:$D$194, 3, FALSE))</f>
        <v>0</v>
      </c>
      <c r="G17377">
        <f>IF(ISNA(VLOOKUP(E17377, Dog_test_1!$B$2:$D$194, 3, FALSE)), 0, VLOOKUP(E17377, Dog_test_1!$B$2:$D$194, 3, FALSE))</f>
        <v>1</v>
      </c>
      <c r="H17377">
        <f t="shared" si="1087"/>
        <v>0.5</v>
      </c>
    </row>
    <row r="17378" spans="1:8" ht="19" x14ac:dyDescent="0.25">
      <c r="A17378" t="s">
        <v>6</v>
      </c>
      <c r="B17378" t="s">
        <v>30</v>
      </c>
      <c r="C17378" s="2" t="str">
        <f t="shared" si="1084"/>
        <v>chihuahua</v>
      </c>
      <c r="D17378" t="str">
        <f t="shared" si="1085"/>
        <v>chihuahua</v>
      </c>
      <c r="E17378" t="str">
        <f t="shared" si="1086"/>
        <v>chihuahua</v>
      </c>
      <c r="F17378">
        <f>IF(ISNA(VLOOKUP(D17378, Dog_test_1!$B$2:$D$194, 3, FALSE)), 0, VLOOKUP(D17378, Dog_test_1!$B$2:$D$194, 3, FALSE))</f>
        <v>1</v>
      </c>
      <c r="G17378">
        <f>IF(ISNA(VLOOKUP(E17378, Dog_test_1!$B$2:$D$194, 3, FALSE)), 0, VLOOKUP(E17378, Dog_test_1!$B$2:$D$194, 3, FALSE))</f>
        <v>1</v>
      </c>
      <c r="H17378">
        <f t="shared" si="1087"/>
        <v>1</v>
      </c>
    </row>
    <row r="17379" spans="1:8" ht="19" x14ac:dyDescent="0.25">
      <c r="A17379" t="s">
        <v>65</v>
      </c>
      <c r="B17379" t="s">
        <v>1194</v>
      </c>
      <c r="C17379" s="2" t="str">
        <f t="shared" si="1084"/>
        <v>englishspringerspaniel</v>
      </c>
      <c r="D17379" t="str">
        <f t="shared" si="1085"/>
        <v>englishspringerspaniel</v>
      </c>
      <c r="E17379" t="str">
        <f t="shared" si="1086"/>
        <v>englishspringerspaniel</v>
      </c>
      <c r="F17379">
        <f>IF(ISNA(VLOOKUP(D17379, Dog_test_1!$B$2:$D$194, 3, FALSE)), 0, VLOOKUP(D17379, Dog_test_1!$B$2:$D$194, 3, FALSE))</f>
        <v>3</v>
      </c>
      <c r="G17379">
        <f>IF(ISNA(VLOOKUP(E17379, Dog_test_1!$B$2:$D$194, 3, FALSE)), 0, VLOOKUP(E17379, Dog_test_1!$B$2:$D$194, 3, FALSE))</f>
        <v>3</v>
      </c>
      <c r="H17379">
        <f t="shared" si="1087"/>
        <v>3</v>
      </c>
    </row>
    <row r="17380" spans="1:8" ht="19" x14ac:dyDescent="0.25">
      <c r="A17380" t="s">
        <v>2159</v>
      </c>
      <c r="B17380" t="s">
        <v>32</v>
      </c>
      <c r="C17380" s="2" t="str">
        <f t="shared" si="1084"/>
        <v>labradorretriever</v>
      </c>
      <c r="D17380" t="str">
        <f t="shared" si="1085"/>
        <v>labradorretriever</v>
      </c>
      <c r="E17380" t="str">
        <f t="shared" si="1086"/>
        <v>labradorretriever</v>
      </c>
      <c r="F17380">
        <f>IF(ISNA(VLOOKUP(D17380, Dog_test_1!$B$2:$D$194, 3, FALSE)), 0, VLOOKUP(D17380, Dog_test_1!$B$2:$D$194, 3, FALSE))</f>
        <v>3</v>
      </c>
      <c r="G17380">
        <f>IF(ISNA(VLOOKUP(E17380, Dog_test_1!$B$2:$D$194, 3, FALSE)), 0, VLOOKUP(E17380, Dog_test_1!$B$2:$D$194, 3, FALSE))</f>
        <v>3</v>
      </c>
      <c r="H17380">
        <f t="shared" si="1087"/>
        <v>3</v>
      </c>
    </row>
    <row r="17381" spans="1:8" ht="19" x14ac:dyDescent="0.25">
      <c r="A17381" t="s">
        <v>1149</v>
      </c>
      <c r="B17381" t="s">
        <v>256</v>
      </c>
      <c r="C17381" s="2" t="str">
        <f t="shared" si="1084"/>
        <v>jackrussellterrier</v>
      </c>
      <c r="D17381" t="str">
        <f t="shared" si="1085"/>
        <v>jackrussellterrier</v>
      </c>
      <c r="E17381" t="str">
        <f t="shared" si="1086"/>
        <v>jackrussellterrier</v>
      </c>
      <c r="F17381">
        <f>IF(ISNA(VLOOKUP(D17381, Dog_test_1!$B$2:$D$194, 3, FALSE)), 0, VLOOKUP(D17381, Dog_test_1!$B$2:$D$194, 3, FALSE))</f>
        <v>2</v>
      </c>
      <c r="G17381">
        <f>IF(ISNA(VLOOKUP(E17381, Dog_test_1!$B$2:$D$194, 3, FALSE)), 0, VLOOKUP(E17381, Dog_test_1!$B$2:$D$194, 3, FALSE))</f>
        <v>2</v>
      </c>
      <c r="H17381">
        <f t="shared" si="1087"/>
        <v>2</v>
      </c>
    </row>
    <row r="17382" spans="1:8" ht="19" x14ac:dyDescent="0.25">
      <c r="A17382" t="s">
        <v>1691</v>
      </c>
      <c r="B17382" t="s">
        <v>431</v>
      </c>
      <c r="C17382" s="2" t="str">
        <f t="shared" si="1084"/>
        <v>schipperke</v>
      </c>
      <c r="D17382" t="str">
        <f t="shared" si="1085"/>
        <v>schipperke</v>
      </c>
      <c r="E17382" t="str">
        <f t="shared" si="1086"/>
        <v>schipperke</v>
      </c>
      <c r="F17382">
        <f>IF(ISNA(VLOOKUP(D17382, Dog_test_1!$B$2:$D$194, 3, FALSE)), 0, VLOOKUP(D17382, Dog_test_1!$B$2:$D$194, 3, FALSE))</f>
        <v>0</v>
      </c>
      <c r="G17382">
        <f>IF(ISNA(VLOOKUP(E17382, Dog_test_1!$B$2:$D$194, 3, FALSE)), 0, VLOOKUP(E17382, Dog_test_1!$B$2:$D$194, 3, FALSE))</f>
        <v>0</v>
      </c>
      <c r="H17382">
        <f t="shared" si="1087"/>
        <v>0</v>
      </c>
    </row>
    <row r="17383" spans="1:8" ht="19" x14ac:dyDescent="0.25">
      <c r="A17383" t="s">
        <v>1922</v>
      </c>
      <c r="B17383" t="s">
        <v>25</v>
      </c>
      <c r="C17383" s="2" t="str">
        <f t="shared" si="1084"/>
        <v>germanshepherd</v>
      </c>
      <c r="D17383" t="str">
        <f t="shared" si="1085"/>
        <v>germanshepherd</v>
      </c>
      <c r="E17383" t="str">
        <f t="shared" si="1086"/>
        <v>germanshepherd</v>
      </c>
      <c r="F17383">
        <f>IF(ISNA(VLOOKUP(D17383, Dog_test_1!$B$2:$D$194, 3, FALSE)), 0, VLOOKUP(D17383, Dog_test_1!$B$2:$D$194, 3, FALSE))</f>
        <v>3</v>
      </c>
      <c r="G17383">
        <f>IF(ISNA(VLOOKUP(E17383, Dog_test_1!$B$2:$D$194, 3, FALSE)), 0, VLOOKUP(E17383, Dog_test_1!$B$2:$D$194, 3, FALSE))</f>
        <v>3</v>
      </c>
      <c r="H17383">
        <f t="shared" si="1087"/>
        <v>3</v>
      </c>
    </row>
    <row r="17384" spans="1:8" ht="19" x14ac:dyDescent="0.25">
      <c r="A17384" t="s">
        <v>6298</v>
      </c>
      <c r="B17384" t="s">
        <v>108</v>
      </c>
      <c r="C17384" s="2" t="str">
        <f t="shared" si="1084"/>
        <v>ratterrier</v>
      </c>
      <c r="D17384" t="str">
        <f t="shared" si="1085"/>
        <v>ratterrier</v>
      </c>
      <c r="E17384" t="str">
        <f t="shared" si="1086"/>
        <v>ratterrier</v>
      </c>
      <c r="F17384">
        <f>IF(ISNA(VLOOKUP(D17384, Dog_test_1!$B$2:$D$194, 3, FALSE)), 0, VLOOKUP(D17384, Dog_test_1!$B$2:$D$194, 3, FALSE))</f>
        <v>0</v>
      </c>
      <c r="G17384">
        <f>IF(ISNA(VLOOKUP(E17384, Dog_test_1!$B$2:$D$194, 3, FALSE)), 0, VLOOKUP(E17384, Dog_test_1!$B$2:$D$194, 3, FALSE))</f>
        <v>0</v>
      </c>
      <c r="H17384">
        <f t="shared" si="1087"/>
        <v>0</v>
      </c>
    </row>
    <row r="17385" spans="1:8" ht="19" x14ac:dyDescent="0.25">
      <c r="A17385" t="s">
        <v>6</v>
      </c>
      <c r="B17385" t="s">
        <v>155</v>
      </c>
      <c r="C17385" s="2" t="str">
        <f t="shared" si="1084"/>
        <v>australianshepherd</v>
      </c>
      <c r="D17385" t="str">
        <f t="shared" si="1085"/>
        <v>australianshepherd</v>
      </c>
      <c r="E17385" t="str">
        <f t="shared" si="1086"/>
        <v>australianshepherd</v>
      </c>
      <c r="F17385">
        <f>IF(ISNA(VLOOKUP(D17385, Dog_test_1!$B$2:$D$194, 3, FALSE)), 0, VLOOKUP(D17385, Dog_test_1!$B$2:$D$194, 3, FALSE))</f>
        <v>3</v>
      </c>
      <c r="G17385">
        <f>IF(ISNA(VLOOKUP(E17385, Dog_test_1!$B$2:$D$194, 3, FALSE)), 0, VLOOKUP(E17385, Dog_test_1!$B$2:$D$194, 3, FALSE))</f>
        <v>3</v>
      </c>
      <c r="H17385">
        <f t="shared" si="1087"/>
        <v>3</v>
      </c>
    </row>
    <row r="17386" spans="1:8" ht="19" x14ac:dyDescent="0.25">
      <c r="A17386" t="s">
        <v>3961</v>
      </c>
      <c r="B17386" t="s">
        <v>6299</v>
      </c>
      <c r="C17386" s="2" t="str">
        <f t="shared" si="1084"/>
        <v>cockerspaniel/beagle</v>
      </c>
      <c r="D17386" t="str">
        <f t="shared" si="1085"/>
        <v>cockerspaniel</v>
      </c>
      <c r="E17386" t="str">
        <f t="shared" si="1086"/>
        <v>beagle</v>
      </c>
      <c r="F17386">
        <f>IF(ISNA(VLOOKUP(D17386, Dog_test_1!$B$2:$D$194, 3, FALSE)), 0, VLOOKUP(D17386, Dog_test_1!$B$2:$D$194, 3, FALSE))</f>
        <v>0</v>
      </c>
      <c r="G17386">
        <f>IF(ISNA(VLOOKUP(E17386, Dog_test_1!$B$2:$D$194, 3, FALSE)), 0, VLOOKUP(E17386, Dog_test_1!$B$2:$D$194, 3, FALSE))</f>
        <v>3</v>
      </c>
      <c r="H17386">
        <f t="shared" si="1087"/>
        <v>1.5</v>
      </c>
    </row>
    <row r="17387" spans="1:8" ht="19" x14ac:dyDescent="0.25">
      <c r="A17387" t="s">
        <v>2316</v>
      </c>
      <c r="B17387" t="s">
        <v>17</v>
      </c>
      <c r="C17387" s="2" t="str">
        <f t="shared" si="1084"/>
        <v>greatpyrenees</v>
      </c>
      <c r="D17387" t="str">
        <f t="shared" si="1085"/>
        <v>greatpyrenees</v>
      </c>
      <c r="E17387" t="str">
        <f t="shared" si="1086"/>
        <v>greatpyrenees</v>
      </c>
      <c r="F17387">
        <f>IF(ISNA(VLOOKUP(D17387, Dog_test_1!$B$2:$D$194, 3, FALSE)), 0, VLOOKUP(D17387, Dog_test_1!$B$2:$D$194, 3, FALSE))</f>
        <v>4</v>
      </c>
      <c r="G17387">
        <f>IF(ISNA(VLOOKUP(E17387, Dog_test_1!$B$2:$D$194, 3, FALSE)), 0, VLOOKUP(E17387, Dog_test_1!$B$2:$D$194, 3, FALSE))</f>
        <v>4</v>
      </c>
      <c r="H17387">
        <f t="shared" si="1087"/>
        <v>4</v>
      </c>
    </row>
    <row r="17388" spans="1:8" ht="19" x14ac:dyDescent="0.25">
      <c r="A17388" t="s">
        <v>2047</v>
      </c>
      <c r="B17388" t="s">
        <v>30</v>
      </c>
      <c r="C17388" s="2" t="str">
        <f t="shared" si="1084"/>
        <v>chihuahua</v>
      </c>
      <c r="D17388" t="str">
        <f t="shared" si="1085"/>
        <v>chihuahua</v>
      </c>
      <c r="E17388" t="str">
        <f t="shared" si="1086"/>
        <v>chihuahua</v>
      </c>
      <c r="F17388">
        <f>IF(ISNA(VLOOKUP(D17388, Dog_test_1!$B$2:$D$194, 3, FALSE)), 0, VLOOKUP(D17388, Dog_test_1!$B$2:$D$194, 3, FALSE))</f>
        <v>1</v>
      </c>
      <c r="G17388">
        <f>IF(ISNA(VLOOKUP(E17388, Dog_test_1!$B$2:$D$194, 3, FALSE)), 0, VLOOKUP(E17388, Dog_test_1!$B$2:$D$194, 3, FALSE))</f>
        <v>1</v>
      </c>
      <c r="H17388">
        <f t="shared" si="1087"/>
        <v>1</v>
      </c>
    </row>
    <row r="17389" spans="1:8" ht="19" x14ac:dyDescent="0.25">
      <c r="A17389" t="s">
        <v>2512</v>
      </c>
      <c r="B17389" t="s">
        <v>32</v>
      </c>
      <c r="C17389" s="2" t="str">
        <f t="shared" si="1084"/>
        <v>labradorretriever</v>
      </c>
      <c r="D17389" t="str">
        <f t="shared" si="1085"/>
        <v>labradorretriever</v>
      </c>
      <c r="E17389" t="str">
        <f t="shared" si="1086"/>
        <v>labradorretriever</v>
      </c>
      <c r="F17389">
        <f>IF(ISNA(VLOOKUP(D17389, Dog_test_1!$B$2:$D$194, 3, FALSE)), 0, VLOOKUP(D17389, Dog_test_1!$B$2:$D$194, 3, FALSE))</f>
        <v>3</v>
      </c>
      <c r="G17389">
        <f>IF(ISNA(VLOOKUP(E17389, Dog_test_1!$B$2:$D$194, 3, FALSE)), 0, VLOOKUP(E17389, Dog_test_1!$B$2:$D$194, 3, FALSE))</f>
        <v>3</v>
      </c>
      <c r="H17389">
        <f t="shared" si="1087"/>
        <v>3</v>
      </c>
    </row>
    <row r="17390" spans="1:8" ht="19" x14ac:dyDescent="0.25">
      <c r="A17390" t="s">
        <v>6300</v>
      </c>
      <c r="B17390" t="s">
        <v>87</v>
      </c>
      <c r="C17390" s="2" t="str">
        <f t="shared" si="1084"/>
        <v>chihuahua/dachshund</v>
      </c>
      <c r="D17390" t="str">
        <f t="shared" si="1085"/>
        <v>chihuahua</v>
      </c>
      <c r="E17390" t="str">
        <f t="shared" si="1086"/>
        <v>dachshund</v>
      </c>
      <c r="F17390">
        <f>IF(ISNA(VLOOKUP(D17390, Dog_test_1!$B$2:$D$194, 3, FALSE)), 0, VLOOKUP(D17390, Dog_test_1!$B$2:$D$194, 3, FALSE))</f>
        <v>1</v>
      </c>
      <c r="G17390">
        <f>IF(ISNA(VLOOKUP(E17390, Dog_test_1!$B$2:$D$194, 3, FALSE)), 0, VLOOKUP(E17390, Dog_test_1!$B$2:$D$194, 3, FALSE))</f>
        <v>2</v>
      </c>
      <c r="H17390">
        <f t="shared" si="1087"/>
        <v>1.5</v>
      </c>
    </row>
    <row r="17391" spans="1:8" ht="19" x14ac:dyDescent="0.25">
      <c r="A17391" t="s">
        <v>1037</v>
      </c>
      <c r="B17391" t="s">
        <v>2637</v>
      </c>
      <c r="C17391" s="2" t="str">
        <f t="shared" si="1084"/>
        <v>samoyed</v>
      </c>
      <c r="D17391" t="str">
        <f t="shared" si="1085"/>
        <v>samoyed</v>
      </c>
      <c r="E17391" t="str">
        <f t="shared" si="1086"/>
        <v>samoyed</v>
      </c>
      <c r="F17391">
        <f>IF(ISNA(VLOOKUP(D17391, Dog_test_1!$B$2:$D$194, 3, FALSE)), 0, VLOOKUP(D17391, Dog_test_1!$B$2:$D$194, 3, FALSE))</f>
        <v>3</v>
      </c>
      <c r="G17391">
        <f>IF(ISNA(VLOOKUP(E17391, Dog_test_1!$B$2:$D$194, 3, FALSE)), 0, VLOOKUP(E17391, Dog_test_1!$B$2:$D$194, 3, FALSE))</f>
        <v>3</v>
      </c>
      <c r="H17391">
        <f t="shared" si="1087"/>
        <v>3</v>
      </c>
    </row>
    <row r="17392" spans="1:8" ht="19" x14ac:dyDescent="0.25">
      <c r="A17392" t="s">
        <v>905</v>
      </c>
      <c r="B17392" t="s">
        <v>893</v>
      </c>
      <c r="C17392" s="2" t="str">
        <f t="shared" si="1084"/>
        <v>mastiff</v>
      </c>
      <c r="D17392" t="str">
        <f t="shared" si="1085"/>
        <v>mastiff</v>
      </c>
      <c r="E17392" t="str">
        <f t="shared" si="1086"/>
        <v>mastiff</v>
      </c>
      <c r="F17392">
        <f>IF(ISNA(VLOOKUP(D17392, Dog_test_1!$B$2:$D$194, 3, FALSE)), 0, VLOOKUP(D17392, Dog_test_1!$B$2:$D$194, 3, FALSE))</f>
        <v>4</v>
      </c>
      <c r="G17392">
        <f>IF(ISNA(VLOOKUP(E17392, Dog_test_1!$B$2:$D$194, 3, FALSE)), 0, VLOOKUP(E17392, Dog_test_1!$B$2:$D$194, 3, FALSE))</f>
        <v>4</v>
      </c>
      <c r="H17392">
        <f t="shared" si="1087"/>
        <v>4</v>
      </c>
    </row>
    <row r="17393" spans="1:8" ht="19" x14ac:dyDescent="0.25">
      <c r="A17393" t="s">
        <v>1329</v>
      </c>
      <c r="B17393" t="s">
        <v>5997</v>
      </c>
      <c r="C17393" s="2" t="str">
        <f t="shared" si="1084"/>
        <v>greatpyrenees/goldenretriever</v>
      </c>
      <c r="D17393" t="str">
        <f t="shared" si="1085"/>
        <v>greatpyrenees</v>
      </c>
      <c r="E17393" t="str">
        <f t="shared" si="1086"/>
        <v>goldenretriever</v>
      </c>
      <c r="F17393">
        <f>IF(ISNA(VLOOKUP(D17393, Dog_test_1!$B$2:$D$194, 3, FALSE)), 0, VLOOKUP(D17393, Dog_test_1!$B$2:$D$194, 3, FALSE))</f>
        <v>4</v>
      </c>
      <c r="G17393">
        <f>IF(ISNA(VLOOKUP(E17393, Dog_test_1!$B$2:$D$194, 3, FALSE)), 0, VLOOKUP(E17393, Dog_test_1!$B$2:$D$194, 3, FALSE))</f>
        <v>3</v>
      </c>
      <c r="H17393">
        <f t="shared" si="1087"/>
        <v>3.5</v>
      </c>
    </row>
    <row r="17394" spans="1:8" ht="19" x14ac:dyDescent="0.25">
      <c r="A17394" t="s">
        <v>355</v>
      </c>
      <c r="B17394" t="s">
        <v>15</v>
      </c>
      <c r="C17394" s="2" t="str">
        <f t="shared" si="1084"/>
        <v>yorkshireterrier</v>
      </c>
      <c r="D17394" t="str">
        <f t="shared" si="1085"/>
        <v>yorkshireterrier</v>
      </c>
      <c r="E17394" t="str">
        <f t="shared" si="1086"/>
        <v>yorkshireterrier</v>
      </c>
      <c r="F17394">
        <f>IF(ISNA(VLOOKUP(D17394, Dog_test_1!$B$2:$D$194, 3, FALSE)), 0, VLOOKUP(D17394, Dog_test_1!$B$2:$D$194, 3, FALSE))</f>
        <v>1</v>
      </c>
      <c r="G17394">
        <f>IF(ISNA(VLOOKUP(E17394, Dog_test_1!$B$2:$D$194, 3, FALSE)), 0, VLOOKUP(E17394, Dog_test_1!$B$2:$D$194, 3, FALSE))</f>
        <v>1</v>
      </c>
      <c r="H17394">
        <f t="shared" si="1087"/>
        <v>1</v>
      </c>
    </row>
    <row r="17395" spans="1:8" ht="19" x14ac:dyDescent="0.25">
      <c r="A17395" t="s">
        <v>658</v>
      </c>
      <c r="B17395" t="s">
        <v>15</v>
      </c>
      <c r="C17395" s="2" t="str">
        <f t="shared" si="1084"/>
        <v>yorkshireterrier</v>
      </c>
      <c r="D17395" t="str">
        <f t="shared" si="1085"/>
        <v>yorkshireterrier</v>
      </c>
      <c r="E17395" t="str">
        <f t="shared" si="1086"/>
        <v>yorkshireterrier</v>
      </c>
      <c r="F17395">
        <f>IF(ISNA(VLOOKUP(D17395, Dog_test_1!$B$2:$D$194, 3, FALSE)), 0, VLOOKUP(D17395, Dog_test_1!$B$2:$D$194, 3, FALSE))</f>
        <v>1</v>
      </c>
      <c r="G17395">
        <f>IF(ISNA(VLOOKUP(E17395, Dog_test_1!$B$2:$D$194, 3, FALSE)), 0, VLOOKUP(E17395, Dog_test_1!$B$2:$D$194, 3, FALSE))</f>
        <v>1</v>
      </c>
      <c r="H17395">
        <f t="shared" si="1087"/>
        <v>1</v>
      </c>
    </row>
    <row r="17396" spans="1:8" ht="19" x14ac:dyDescent="0.25">
      <c r="A17396" t="s">
        <v>5938</v>
      </c>
      <c r="B17396" t="s">
        <v>51</v>
      </c>
      <c r="C17396" s="2" t="str">
        <f t="shared" si="1084"/>
        <v>maltese</v>
      </c>
      <c r="D17396" t="str">
        <f t="shared" si="1085"/>
        <v>maltese</v>
      </c>
      <c r="E17396" t="str">
        <f t="shared" si="1086"/>
        <v>maltese</v>
      </c>
      <c r="F17396">
        <f>IF(ISNA(VLOOKUP(D17396, Dog_test_1!$B$2:$D$194, 3, FALSE)), 0, VLOOKUP(D17396, Dog_test_1!$B$2:$D$194, 3, FALSE))</f>
        <v>1</v>
      </c>
      <c r="G17396">
        <f>IF(ISNA(VLOOKUP(E17396, Dog_test_1!$B$2:$D$194, 3, FALSE)), 0, VLOOKUP(E17396, Dog_test_1!$B$2:$D$194, 3, FALSE))</f>
        <v>1</v>
      </c>
      <c r="H17396">
        <f t="shared" si="1087"/>
        <v>1</v>
      </c>
    </row>
    <row r="17397" spans="1:8" ht="19" x14ac:dyDescent="0.25">
      <c r="A17397" t="s">
        <v>6301</v>
      </c>
      <c r="B17397" t="s">
        <v>1036</v>
      </c>
      <c r="C17397" s="2" t="str">
        <f t="shared" si="1084"/>
        <v>alaskanhusky</v>
      </c>
      <c r="D17397" t="str">
        <f t="shared" si="1085"/>
        <v>alaskanhusky</v>
      </c>
      <c r="E17397" t="str">
        <f t="shared" si="1086"/>
        <v>alaskanhusky</v>
      </c>
      <c r="F17397">
        <f>IF(ISNA(VLOOKUP(D17397, Dog_test_1!$B$2:$D$194, 3, FALSE)), 0, VLOOKUP(D17397, Dog_test_1!$B$2:$D$194, 3, FALSE))</f>
        <v>0</v>
      </c>
      <c r="G17397">
        <f>IF(ISNA(VLOOKUP(E17397, Dog_test_1!$B$2:$D$194, 3, FALSE)), 0, VLOOKUP(E17397, Dog_test_1!$B$2:$D$194, 3, FALSE))</f>
        <v>0</v>
      </c>
      <c r="H17397">
        <f t="shared" si="1087"/>
        <v>0</v>
      </c>
    </row>
    <row r="17398" spans="1:8" ht="19" x14ac:dyDescent="0.25">
      <c r="A17398" t="s">
        <v>6</v>
      </c>
      <c r="B17398" t="s">
        <v>40</v>
      </c>
      <c r="C17398" s="2" t="str">
        <f t="shared" si="1084"/>
        <v>americanpitbullterrier/labradorretriever</v>
      </c>
      <c r="D17398" t="str">
        <f t="shared" si="1085"/>
        <v>americanpitbullterrier</v>
      </c>
      <c r="E17398" t="str">
        <f t="shared" si="1086"/>
        <v>labradorretriever</v>
      </c>
      <c r="F17398">
        <f>IF(ISNA(VLOOKUP(D17398, Dog_test_1!$B$2:$D$194, 3, FALSE)), 0, VLOOKUP(D17398, Dog_test_1!$B$2:$D$194, 3, FALSE))</f>
        <v>3</v>
      </c>
      <c r="G17398">
        <f>IF(ISNA(VLOOKUP(E17398, Dog_test_1!$B$2:$D$194, 3, FALSE)), 0, VLOOKUP(E17398, Dog_test_1!$B$2:$D$194, 3, FALSE))</f>
        <v>3</v>
      </c>
      <c r="H17398">
        <f t="shared" si="1087"/>
        <v>3</v>
      </c>
    </row>
    <row r="17399" spans="1:8" ht="19" x14ac:dyDescent="0.25">
      <c r="A17399" t="s">
        <v>2270</v>
      </c>
      <c r="B17399" t="s">
        <v>5</v>
      </c>
      <c r="C17399" s="2" t="str">
        <f t="shared" si="1084"/>
        <v>americanpitbullterrier</v>
      </c>
      <c r="D17399" t="str">
        <f t="shared" si="1085"/>
        <v>americanpitbullterrier</v>
      </c>
      <c r="E17399" t="str">
        <f t="shared" si="1086"/>
        <v>americanpitbullterrier</v>
      </c>
      <c r="F17399">
        <f>IF(ISNA(VLOOKUP(D17399, Dog_test_1!$B$2:$D$194, 3, FALSE)), 0, VLOOKUP(D17399, Dog_test_1!$B$2:$D$194, 3, FALSE))</f>
        <v>3</v>
      </c>
      <c r="G17399">
        <f>IF(ISNA(VLOOKUP(E17399, Dog_test_1!$B$2:$D$194, 3, FALSE)), 0, VLOOKUP(E17399, Dog_test_1!$B$2:$D$194, 3, FALSE))</f>
        <v>3</v>
      </c>
      <c r="H17399">
        <f t="shared" si="1087"/>
        <v>3</v>
      </c>
    </row>
    <row r="17400" spans="1:8" ht="19" x14ac:dyDescent="0.25">
      <c r="A17400" t="s">
        <v>6</v>
      </c>
      <c r="B17400" t="s">
        <v>30</v>
      </c>
      <c r="C17400" s="2" t="str">
        <f t="shared" si="1084"/>
        <v>chihuahua</v>
      </c>
      <c r="D17400" t="str">
        <f t="shared" si="1085"/>
        <v>chihuahua</v>
      </c>
      <c r="E17400" t="str">
        <f t="shared" si="1086"/>
        <v>chihuahua</v>
      </c>
      <c r="F17400">
        <f>IF(ISNA(VLOOKUP(D17400, Dog_test_1!$B$2:$D$194, 3, FALSE)), 0, VLOOKUP(D17400, Dog_test_1!$B$2:$D$194, 3, FALSE))</f>
        <v>1</v>
      </c>
      <c r="G17400">
        <f>IF(ISNA(VLOOKUP(E17400, Dog_test_1!$B$2:$D$194, 3, FALSE)), 0, VLOOKUP(E17400, Dog_test_1!$B$2:$D$194, 3, FALSE))</f>
        <v>1</v>
      </c>
      <c r="H17400">
        <f t="shared" si="1087"/>
        <v>1</v>
      </c>
    </row>
    <row r="17401" spans="1:8" ht="19" x14ac:dyDescent="0.25">
      <c r="A17401" t="s">
        <v>1353</v>
      </c>
      <c r="B17401" t="s">
        <v>25</v>
      </c>
      <c r="C17401" s="2" t="str">
        <f t="shared" si="1084"/>
        <v>germanshepherd</v>
      </c>
      <c r="D17401" t="str">
        <f t="shared" si="1085"/>
        <v>germanshepherd</v>
      </c>
      <c r="E17401" t="str">
        <f t="shared" si="1086"/>
        <v>germanshepherd</v>
      </c>
      <c r="F17401">
        <f>IF(ISNA(VLOOKUP(D17401, Dog_test_1!$B$2:$D$194, 3, FALSE)), 0, VLOOKUP(D17401, Dog_test_1!$B$2:$D$194, 3, FALSE))</f>
        <v>3</v>
      </c>
      <c r="G17401">
        <f>IF(ISNA(VLOOKUP(E17401, Dog_test_1!$B$2:$D$194, 3, FALSE)), 0, VLOOKUP(E17401, Dog_test_1!$B$2:$D$194, 3, FALSE))</f>
        <v>3</v>
      </c>
      <c r="H17401">
        <f t="shared" si="1087"/>
        <v>3</v>
      </c>
    </row>
    <row r="17402" spans="1:8" ht="19" x14ac:dyDescent="0.25">
      <c r="A17402" t="s">
        <v>1025</v>
      </c>
      <c r="B17402" t="s">
        <v>32</v>
      </c>
      <c r="C17402" s="2" t="str">
        <f t="shared" si="1084"/>
        <v>labradorretriever</v>
      </c>
      <c r="D17402" t="str">
        <f t="shared" si="1085"/>
        <v>labradorretriever</v>
      </c>
      <c r="E17402" t="str">
        <f t="shared" si="1086"/>
        <v>labradorretriever</v>
      </c>
      <c r="F17402">
        <f>IF(ISNA(VLOOKUP(D17402, Dog_test_1!$B$2:$D$194, 3, FALSE)), 0, VLOOKUP(D17402, Dog_test_1!$B$2:$D$194, 3, FALSE))</f>
        <v>3</v>
      </c>
      <c r="G17402">
        <f>IF(ISNA(VLOOKUP(E17402, Dog_test_1!$B$2:$D$194, 3, FALSE)), 0, VLOOKUP(E17402, Dog_test_1!$B$2:$D$194, 3, FALSE))</f>
        <v>3</v>
      </c>
      <c r="H17402">
        <f t="shared" si="1087"/>
        <v>3</v>
      </c>
    </row>
    <row r="17403" spans="1:8" ht="19" x14ac:dyDescent="0.25">
      <c r="A17403" t="s">
        <v>6</v>
      </c>
      <c r="B17403" t="s">
        <v>15</v>
      </c>
      <c r="C17403" s="2" t="str">
        <f t="shared" si="1084"/>
        <v>yorkshireterrier</v>
      </c>
      <c r="D17403" t="str">
        <f t="shared" si="1085"/>
        <v>yorkshireterrier</v>
      </c>
      <c r="E17403" t="str">
        <f t="shared" si="1086"/>
        <v>yorkshireterrier</v>
      </c>
      <c r="F17403">
        <f>IF(ISNA(VLOOKUP(D17403, Dog_test_1!$B$2:$D$194, 3, FALSE)), 0, VLOOKUP(D17403, Dog_test_1!$B$2:$D$194, 3, FALSE))</f>
        <v>1</v>
      </c>
      <c r="G17403">
        <f>IF(ISNA(VLOOKUP(E17403, Dog_test_1!$B$2:$D$194, 3, FALSE)), 0, VLOOKUP(E17403, Dog_test_1!$B$2:$D$194, 3, FALSE))</f>
        <v>1</v>
      </c>
      <c r="H17403">
        <f t="shared" si="1087"/>
        <v>1</v>
      </c>
    </row>
    <row r="17404" spans="1:8" ht="19" x14ac:dyDescent="0.25">
      <c r="A17404" t="s">
        <v>2786</v>
      </c>
      <c r="B17404" t="s">
        <v>79</v>
      </c>
      <c r="C17404" s="2" t="str">
        <f t="shared" si="1084"/>
        <v>boxer</v>
      </c>
      <c r="D17404" t="str">
        <f t="shared" si="1085"/>
        <v>boxer</v>
      </c>
      <c r="E17404" t="str">
        <f t="shared" si="1086"/>
        <v>boxer</v>
      </c>
      <c r="F17404">
        <f>IF(ISNA(VLOOKUP(D17404, Dog_test_1!$B$2:$D$194, 3, FALSE)), 0, VLOOKUP(D17404, Dog_test_1!$B$2:$D$194, 3, FALSE))</f>
        <v>3</v>
      </c>
      <c r="G17404">
        <f>IF(ISNA(VLOOKUP(E17404, Dog_test_1!$B$2:$D$194, 3, FALSE)), 0, VLOOKUP(E17404, Dog_test_1!$B$2:$D$194, 3, FALSE))</f>
        <v>3</v>
      </c>
      <c r="H17404">
        <f t="shared" si="1087"/>
        <v>3</v>
      </c>
    </row>
    <row r="17405" spans="1:8" ht="19" x14ac:dyDescent="0.25">
      <c r="A17405" t="s">
        <v>2519</v>
      </c>
      <c r="B17405" t="s">
        <v>5</v>
      </c>
      <c r="C17405" s="2" t="str">
        <f t="shared" si="1084"/>
        <v>americanpitbullterrier</v>
      </c>
      <c r="D17405" t="str">
        <f t="shared" si="1085"/>
        <v>americanpitbullterrier</v>
      </c>
      <c r="E17405" t="str">
        <f t="shared" si="1086"/>
        <v>americanpitbullterrier</v>
      </c>
      <c r="F17405">
        <f>IF(ISNA(VLOOKUP(D17405, Dog_test_1!$B$2:$D$194, 3, FALSE)), 0, VLOOKUP(D17405, Dog_test_1!$B$2:$D$194, 3, FALSE))</f>
        <v>3</v>
      </c>
      <c r="G17405">
        <f>IF(ISNA(VLOOKUP(E17405, Dog_test_1!$B$2:$D$194, 3, FALSE)), 0, VLOOKUP(E17405, Dog_test_1!$B$2:$D$194, 3, FALSE))</f>
        <v>3</v>
      </c>
      <c r="H17405">
        <f t="shared" si="1087"/>
        <v>3</v>
      </c>
    </row>
    <row r="17406" spans="1:8" ht="19" x14ac:dyDescent="0.25">
      <c r="A17406" t="s">
        <v>2757</v>
      </c>
      <c r="B17406" t="s">
        <v>30</v>
      </c>
      <c r="C17406" s="2" t="str">
        <f t="shared" si="1084"/>
        <v>chihuahua</v>
      </c>
      <c r="D17406" t="str">
        <f t="shared" si="1085"/>
        <v>chihuahua</v>
      </c>
      <c r="E17406" t="str">
        <f t="shared" si="1086"/>
        <v>chihuahua</v>
      </c>
      <c r="F17406">
        <f>IF(ISNA(VLOOKUP(D17406, Dog_test_1!$B$2:$D$194, 3, FALSE)), 0, VLOOKUP(D17406, Dog_test_1!$B$2:$D$194, 3, FALSE))</f>
        <v>1</v>
      </c>
      <c r="G17406">
        <f>IF(ISNA(VLOOKUP(E17406, Dog_test_1!$B$2:$D$194, 3, FALSE)), 0, VLOOKUP(E17406, Dog_test_1!$B$2:$D$194, 3, FALSE))</f>
        <v>1</v>
      </c>
      <c r="H17406">
        <f t="shared" si="1087"/>
        <v>1</v>
      </c>
    </row>
    <row r="17407" spans="1:8" ht="19" x14ac:dyDescent="0.25">
      <c r="A17407" t="s">
        <v>359</v>
      </c>
      <c r="B17407" t="s">
        <v>30</v>
      </c>
      <c r="C17407" s="2" t="str">
        <f t="shared" si="1084"/>
        <v>chihuahua</v>
      </c>
      <c r="D17407" t="str">
        <f t="shared" si="1085"/>
        <v>chihuahua</v>
      </c>
      <c r="E17407" t="str">
        <f t="shared" si="1086"/>
        <v>chihuahua</v>
      </c>
      <c r="F17407">
        <f>IF(ISNA(VLOOKUP(D17407, Dog_test_1!$B$2:$D$194, 3, FALSE)), 0, VLOOKUP(D17407, Dog_test_1!$B$2:$D$194, 3, FALSE))</f>
        <v>1</v>
      </c>
      <c r="G17407">
        <f>IF(ISNA(VLOOKUP(E17407, Dog_test_1!$B$2:$D$194, 3, FALSE)), 0, VLOOKUP(E17407, Dog_test_1!$B$2:$D$194, 3, FALSE))</f>
        <v>1</v>
      </c>
      <c r="H17407">
        <f t="shared" si="1087"/>
        <v>1</v>
      </c>
    </row>
    <row r="17408" spans="1:8" ht="19" x14ac:dyDescent="0.25">
      <c r="A17408" t="s">
        <v>703</v>
      </c>
      <c r="B17408" t="s">
        <v>30</v>
      </c>
      <c r="C17408" s="2" t="str">
        <f t="shared" si="1084"/>
        <v>chihuahua</v>
      </c>
      <c r="D17408" t="str">
        <f t="shared" si="1085"/>
        <v>chihuahua</v>
      </c>
      <c r="E17408" t="str">
        <f t="shared" si="1086"/>
        <v>chihuahua</v>
      </c>
      <c r="F17408">
        <f>IF(ISNA(VLOOKUP(D17408, Dog_test_1!$B$2:$D$194, 3, FALSE)), 0, VLOOKUP(D17408, Dog_test_1!$B$2:$D$194, 3, FALSE))</f>
        <v>1</v>
      </c>
      <c r="G17408">
        <f>IF(ISNA(VLOOKUP(E17408, Dog_test_1!$B$2:$D$194, 3, FALSE)), 0, VLOOKUP(E17408, Dog_test_1!$B$2:$D$194, 3, FALSE))</f>
        <v>1</v>
      </c>
      <c r="H17408">
        <f t="shared" si="1087"/>
        <v>1</v>
      </c>
    </row>
    <row r="17409" spans="1:8" ht="19" x14ac:dyDescent="0.25">
      <c r="A17409" t="s">
        <v>6302</v>
      </c>
      <c r="B17409" t="s">
        <v>1204</v>
      </c>
      <c r="C17409" s="2" t="str">
        <f t="shared" si="1084"/>
        <v>westhighland</v>
      </c>
      <c r="D17409" t="str">
        <f t="shared" si="1085"/>
        <v>westhighland</v>
      </c>
      <c r="E17409" t="str">
        <f t="shared" si="1086"/>
        <v>westhighland</v>
      </c>
      <c r="F17409">
        <f>IF(ISNA(VLOOKUP(D17409, Dog_test_1!$B$2:$D$194, 3, FALSE)), 0, VLOOKUP(D17409, Dog_test_1!$B$2:$D$194, 3, FALSE))</f>
        <v>0</v>
      </c>
      <c r="G17409">
        <f>IF(ISNA(VLOOKUP(E17409, Dog_test_1!$B$2:$D$194, 3, FALSE)), 0, VLOOKUP(E17409, Dog_test_1!$B$2:$D$194, 3, FALSE))</f>
        <v>0</v>
      </c>
      <c r="H17409">
        <f t="shared" si="1087"/>
        <v>0</v>
      </c>
    </row>
    <row r="17410" spans="1:8" ht="19" x14ac:dyDescent="0.25">
      <c r="A17410" t="s">
        <v>6</v>
      </c>
      <c r="B17410" t="s">
        <v>30</v>
      </c>
      <c r="C17410" s="2" t="str">
        <f t="shared" ref="C17410:C17473" si="1088">SUBSTITUTE(LOWER(B17410), " ", "")</f>
        <v>chihuahua</v>
      </c>
      <c r="D17410" t="str">
        <f t="shared" si="1085"/>
        <v>chihuahua</v>
      </c>
      <c r="E17410" t="str">
        <f t="shared" si="1086"/>
        <v>chihuahua</v>
      </c>
      <c r="F17410">
        <f>IF(ISNA(VLOOKUP(D17410, Dog_test_1!$B$2:$D$194, 3, FALSE)), 0, VLOOKUP(D17410, Dog_test_1!$B$2:$D$194, 3, FALSE))</f>
        <v>1</v>
      </c>
      <c r="G17410">
        <f>IF(ISNA(VLOOKUP(E17410, Dog_test_1!$B$2:$D$194, 3, FALSE)), 0, VLOOKUP(E17410, Dog_test_1!$B$2:$D$194, 3, FALSE))</f>
        <v>1</v>
      </c>
      <c r="H17410">
        <f t="shared" si="1087"/>
        <v>1</v>
      </c>
    </row>
    <row r="17411" spans="1:8" ht="19" x14ac:dyDescent="0.25">
      <c r="A17411" t="s">
        <v>876</v>
      </c>
      <c r="B17411" t="s">
        <v>384</v>
      </c>
      <c r="C17411" s="2" t="str">
        <f t="shared" si="1088"/>
        <v>labradorretriever/australiancattledog</v>
      </c>
      <c r="D17411" t="str">
        <f t="shared" ref="D17411:D17474" si="1089">IF(ISNUMBER(SEARCH("/", C17411)), LEFT(C17411, SEARCH("/", C17411, 1)-1), C17411)</f>
        <v>labradorretriever</v>
      </c>
      <c r="E17411" t="str">
        <f t="shared" ref="E17411:E17474" si="1090">IF(ISNUMBER(SEARCH("/", C17411)), RIGHT(C17411, LEN(C17411)-SEARCH("/", C17411, 1)), C17411)</f>
        <v>australiancattledog</v>
      </c>
      <c r="F17411">
        <f>IF(ISNA(VLOOKUP(D17411, Dog_test_1!$B$2:$D$194, 3, FALSE)), 0, VLOOKUP(D17411, Dog_test_1!$B$2:$D$194, 3, FALSE))</f>
        <v>3</v>
      </c>
      <c r="G17411">
        <f>IF(ISNA(VLOOKUP(E17411, Dog_test_1!$B$2:$D$194, 3, FALSE)), 0, VLOOKUP(E17411, Dog_test_1!$B$2:$D$194, 3, FALSE))</f>
        <v>0</v>
      </c>
      <c r="H17411">
        <f t="shared" ref="H17411:H17474" si="1091">(F17411+G17411)/2</f>
        <v>1.5</v>
      </c>
    </row>
    <row r="17412" spans="1:8" ht="19" x14ac:dyDescent="0.25">
      <c r="A17412" t="s">
        <v>6</v>
      </c>
      <c r="B17412" t="s">
        <v>1018</v>
      </c>
      <c r="C17412" s="2" t="str">
        <f t="shared" si="1088"/>
        <v>toypoodle</v>
      </c>
      <c r="D17412" t="str">
        <f t="shared" si="1089"/>
        <v>toypoodle</v>
      </c>
      <c r="E17412" t="str">
        <f t="shared" si="1090"/>
        <v>toypoodle</v>
      </c>
      <c r="F17412">
        <f>IF(ISNA(VLOOKUP(D17412, Dog_test_1!$B$2:$D$194, 3, FALSE)), 0, VLOOKUP(D17412, Dog_test_1!$B$2:$D$194, 3, FALSE))</f>
        <v>1</v>
      </c>
      <c r="G17412">
        <f>IF(ISNA(VLOOKUP(E17412, Dog_test_1!$B$2:$D$194, 3, FALSE)), 0, VLOOKUP(E17412, Dog_test_1!$B$2:$D$194, 3, FALSE))</f>
        <v>1</v>
      </c>
      <c r="H17412">
        <f t="shared" si="1091"/>
        <v>1</v>
      </c>
    </row>
    <row r="17413" spans="1:8" ht="19" x14ac:dyDescent="0.25">
      <c r="A17413" t="s">
        <v>282</v>
      </c>
      <c r="B17413" t="s">
        <v>19</v>
      </c>
      <c r="C17413" s="2" t="str">
        <f t="shared" si="1088"/>
        <v>flatcoatretriever</v>
      </c>
      <c r="D17413" t="str">
        <f t="shared" si="1089"/>
        <v>flatcoatretriever</v>
      </c>
      <c r="E17413" t="str">
        <f t="shared" si="1090"/>
        <v>flatcoatretriever</v>
      </c>
      <c r="F17413">
        <f>IF(ISNA(VLOOKUP(D17413, Dog_test_1!$B$2:$D$194, 3, FALSE)), 0, VLOOKUP(D17413, Dog_test_1!$B$2:$D$194, 3, FALSE))</f>
        <v>0</v>
      </c>
      <c r="G17413">
        <f>IF(ISNA(VLOOKUP(E17413, Dog_test_1!$B$2:$D$194, 3, FALSE)), 0, VLOOKUP(E17413, Dog_test_1!$B$2:$D$194, 3, FALSE))</f>
        <v>0</v>
      </c>
      <c r="H17413">
        <f t="shared" si="1091"/>
        <v>0</v>
      </c>
    </row>
    <row r="17414" spans="1:8" ht="19" x14ac:dyDescent="0.25">
      <c r="A17414" t="s">
        <v>1336</v>
      </c>
      <c r="B17414" t="s">
        <v>134</v>
      </c>
      <c r="C17414" s="2" t="str">
        <f t="shared" si="1088"/>
        <v>catahoula/labradorretriever</v>
      </c>
      <c r="D17414" t="str">
        <f t="shared" si="1089"/>
        <v>catahoula</v>
      </c>
      <c r="E17414" t="str">
        <f t="shared" si="1090"/>
        <v>labradorretriever</v>
      </c>
      <c r="F17414">
        <f>IF(ISNA(VLOOKUP(D17414, Dog_test_1!$B$2:$D$194, 3, FALSE)), 0, VLOOKUP(D17414, Dog_test_1!$B$2:$D$194, 3, FALSE))</f>
        <v>0</v>
      </c>
      <c r="G17414">
        <f>IF(ISNA(VLOOKUP(E17414, Dog_test_1!$B$2:$D$194, 3, FALSE)), 0, VLOOKUP(E17414, Dog_test_1!$B$2:$D$194, 3, FALSE))</f>
        <v>3</v>
      </c>
      <c r="H17414">
        <f t="shared" si="1091"/>
        <v>1.5</v>
      </c>
    </row>
    <row r="17415" spans="1:8" ht="19" x14ac:dyDescent="0.25">
      <c r="A17415" t="s">
        <v>6</v>
      </c>
      <c r="B17415" t="s">
        <v>135</v>
      </c>
      <c r="C17415" s="2" t="str">
        <f t="shared" si="1088"/>
        <v>miniaturepoodle</v>
      </c>
      <c r="D17415" t="str">
        <f t="shared" si="1089"/>
        <v>miniaturepoodle</v>
      </c>
      <c r="E17415" t="str">
        <f t="shared" si="1090"/>
        <v>miniaturepoodle</v>
      </c>
      <c r="F17415">
        <f>IF(ISNA(VLOOKUP(D17415, Dog_test_1!$B$2:$D$194, 3, FALSE)), 0, VLOOKUP(D17415, Dog_test_1!$B$2:$D$194, 3, FALSE))</f>
        <v>2</v>
      </c>
      <c r="G17415">
        <f>IF(ISNA(VLOOKUP(E17415, Dog_test_1!$B$2:$D$194, 3, FALSE)), 0, VLOOKUP(E17415, Dog_test_1!$B$2:$D$194, 3, FALSE))</f>
        <v>2</v>
      </c>
      <c r="H17415">
        <f t="shared" si="1091"/>
        <v>2</v>
      </c>
    </row>
    <row r="17416" spans="1:8" ht="19" x14ac:dyDescent="0.25">
      <c r="A17416" t="s">
        <v>6</v>
      </c>
      <c r="B17416" t="s">
        <v>53</v>
      </c>
      <c r="C17416" s="2" t="str">
        <f t="shared" si="1088"/>
        <v>pointer</v>
      </c>
      <c r="D17416" t="str">
        <f t="shared" si="1089"/>
        <v>pointer</v>
      </c>
      <c r="E17416" t="str">
        <f t="shared" si="1090"/>
        <v>pointer</v>
      </c>
      <c r="F17416">
        <f>IF(ISNA(VLOOKUP(D17416, Dog_test_1!$B$2:$D$194, 3, FALSE)), 0, VLOOKUP(D17416, Dog_test_1!$B$2:$D$194, 3, FALSE))</f>
        <v>4</v>
      </c>
      <c r="G17416">
        <f>IF(ISNA(VLOOKUP(E17416, Dog_test_1!$B$2:$D$194, 3, FALSE)), 0, VLOOKUP(E17416, Dog_test_1!$B$2:$D$194, 3, FALSE))</f>
        <v>4</v>
      </c>
      <c r="H17416">
        <f t="shared" si="1091"/>
        <v>4</v>
      </c>
    </row>
    <row r="17417" spans="1:8" ht="19" x14ac:dyDescent="0.25">
      <c r="A17417" t="s">
        <v>225</v>
      </c>
      <c r="B17417" t="s">
        <v>5</v>
      </c>
      <c r="C17417" s="2" t="str">
        <f t="shared" si="1088"/>
        <v>americanpitbullterrier</v>
      </c>
      <c r="D17417" t="str">
        <f t="shared" si="1089"/>
        <v>americanpitbullterrier</v>
      </c>
      <c r="E17417" t="str">
        <f t="shared" si="1090"/>
        <v>americanpitbullterrier</v>
      </c>
      <c r="F17417">
        <f>IF(ISNA(VLOOKUP(D17417, Dog_test_1!$B$2:$D$194, 3, FALSE)), 0, VLOOKUP(D17417, Dog_test_1!$B$2:$D$194, 3, FALSE))</f>
        <v>3</v>
      </c>
      <c r="G17417">
        <f>IF(ISNA(VLOOKUP(E17417, Dog_test_1!$B$2:$D$194, 3, FALSE)), 0, VLOOKUP(E17417, Dog_test_1!$B$2:$D$194, 3, FALSE))</f>
        <v>3</v>
      </c>
      <c r="H17417">
        <f t="shared" si="1091"/>
        <v>3</v>
      </c>
    </row>
    <row r="17418" spans="1:8" ht="19" x14ac:dyDescent="0.25">
      <c r="A17418" t="s">
        <v>6006</v>
      </c>
      <c r="B17418" t="s">
        <v>30</v>
      </c>
      <c r="C17418" s="2" t="str">
        <f t="shared" si="1088"/>
        <v>chihuahua</v>
      </c>
      <c r="D17418" t="str">
        <f t="shared" si="1089"/>
        <v>chihuahua</v>
      </c>
      <c r="E17418" t="str">
        <f t="shared" si="1090"/>
        <v>chihuahua</v>
      </c>
      <c r="F17418">
        <f>IF(ISNA(VLOOKUP(D17418, Dog_test_1!$B$2:$D$194, 3, FALSE)), 0, VLOOKUP(D17418, Dog_test_1!$B$2:$D$194, 3, FALSE))</f>
        <v>1</v>
      </c>
      <c r="G17418">
        <f>IF(ISNA(VLOOKUP(E17418, Dog_test_1!$B$2:$D$194, 3, FALSE)), 0, VLOOKUP(E17418, Dog_test_1!$B$2:$D$194, 3, FALSE))</f>
        <v>1</v>
      </c>
      <c r="H17418">
        <f t="shared" si="1091"/>
        <v>1</v>
      </c>
    </row>
    <row r="17419" spans="1:8" ht="19" x14ac:dyDescent="0.25">
      <c r="A17419" t="s">
        <v>6303</v>
      </c>
      <c r="B17419" t="s">
        <v>455</v>
      </c>
      <c r="C17419" s="2" t="str">
        <f t="shared" si="1088"/>
        <v>germanshepherd/labradorretriever</v>
      </c>
      <c r="D17419" t="str">
        <f t="shared" si="1089"/>
        <v>germanshepherd</v>
      </c>
      <c r="E17419" t="str">
        <f t="shared" si="1090"/>
        <v>labradorretriever</v>
      </c>
      <c r="F17419">
        <f>IF(ISNA(VLOOKUP(D17419, Dog_test_1!$B$2:$D$194, 3, FALSE)), 0, VLOOKUP(D17419, Dog_test_1!$B$2:$D$194, 3, FALSE))</f>
        <v>3</v>
      </c>
      <c r="G17419">
        <f>IF(ISNA(VLOOKUP(E17419, Dog_test_1!$B$2:$D$194, 3, FALSE)), 0, VLOOKUP(E17419, Dog_test_1!$B$2:$D$194, 3, FALSE))</f>
        <v>3</v>
      </c>
      <c r="H17419">
        <f t="shared" si="1091"/>
        <v>3</v>
      </c>
    </row>
    <row r="17420" spans="1:8" ht="19" x14ac:dyDescent="0.25">
      <c r="A17420" t="s">
        <v>6304</v>
      </c>
      <c r="B17420" t="s">
        <v>1164</v>
      </c>
      <c r="C17420" s="2" t="str">
        <f t="shared" si="1088"/>
        <v>australiancattledog/germanshepherd</v>
      </c>
      <c r="D17420" t="str">
        <f t="shared" si="1089"/>
        <v>australiancattledog</v>
      </c>
      <c r="E17420" t="str">
        <f t="shared" si="1090"/>
        <v>germanshepherd</v>
      </c>
      <c r="F17420">
        <f>IF(ISNA(VLOOKUP(D17420, Dog_test_1!$B$2:$D$194, 3, FALSE)), 0, VLOOKUP(D17420, Dog_test_1!$B$2:$D$194, 3, FALSE))</f>
        <v>0</v>
      </c>
      <c r="G17420">
        <f>IF(ISNA(VLOOKUP(E17420, Dog_test_1!$B$2:$D$194, 3, FALSE)), 0, VLOOKUP(E17420, Dog_test_1!$B$2:$D$194, 3, FALSE))</f>
        <v>3</v>
      </c>
      <c r="H17420">
        <f t="shared" si="1091"/>
        <v>1.5</v>
      </c>
    </row>
    <row r="17421" spans="1:8" ht="19" x14ac:dyDescent="0.25">
      <c r="A17421" t="s">
        <v>6</v>
      </c>
      <c r="B17421" t="s">
        <v>2345</v>
      </c>
      <c r="C17421" s="2" t="str">
        <f t="shared" si="1088"/>
        <v>greatpyrenees/labradorretriever</v>
      </c>
      <c r="D17421" t="str">
        <f t="shared" si="1089"/>
        <v>greatpyrenees</v>
      </c>
      <c r="E17421" t="str">
        <f t="shared" si="1090"/>
        <v>labradorretriever</v>
      </c>
      <c r="F17421">
        <f>IF(ISNA(VLOOKUP(D17421, Dog_test_1!$B$2:$D$194, 3, FALSE)), 0, VLOOKUP(D17421, Dog_test_1!$B$2:$D$194, 3, FALSE))</f>
        <v>4</v>
      </c>
      <c r="G17421">
        <f>IF(ISNA(VLOOKUP(E17421, Dog_test_1!$B$2:$D$194, 3, FALSE)), 0, VLOOKUP(E17421, Dog_test_1!$B$2:$D$194, 3, FALSE))</f>
        <v>3</v>
      </c>
      <c r="H17421">
        <f t="shared" si="1091"/>
        <v>3.5</v>
      </c>
    </row>
    <row r="17422" spans="1:8" ht="19" x14ac:dyDescent="0.25">
      <c r="A17422" t="s">
        <v>6305</v>
      </c>
      <c r="B17422" t="s">
        <v>207</v>
      </c>
      <c r="C17422" s="2" t="str">
        <f t="shared" si="1088"/>
        <v>labradorretriever/bordercollie</v>
      </c>
      <c r="D17422" t="str">
        <f t="shared" si="1089"/>
        <v>labradorretriever</v>
      </c>
      <c r="E17422" t="str">
        <f t="shared" si="1090"/>
        <v>bordercollie</v>
      </c>
      <c r="F17422">
        <f>IF(ISNA(VLOOKUP(D17422, Dog_test_1!$B$2:$D$194, 3, FALSE)), 0, VLOOKUP(D17422, Dog_test_1!$B$2:$D$194, 3, FALSE))</f>
        <v>3</v>
      </c>
      <c r="G17422">
        <f>IF(ISNA(VLOOKUP(E17422, Dog_test_1!$B$2:$D$194, 3, FALSE)), 0, VLOOKUP(E17422, Dog_test_1!$B$2:$D$194, 3, FALSE))</f>
        <v>3</v>
      </c>
      <c r="H17422">
        <f t="shared" si="1091"/>
        <v>3</v>
      </c>
    </row>
    <row r="17423" spans="1:8" ht="19" x14ac:dyDescent="0.25">
      <c r="A17423" t="s">
        <v>766</v>
      </c>
      <c r="B17423" t="s">
        <v>11</v>
      </c>
      <c r="C17423" s="2" t="str">
        <f t="shared" si="1088"/>
        <v>cairnterrier</v>
      </c>
      <c r="D17423" t="str">
        <f t="shared" si="1089"/>
        <v>cairnterrier</v>
      </c>
      <c r="E17423" t="str">
        <f t="shared" si="1090"/>
        <v>cairnterrier</v>
      </c>
      <c r="F17423">
        <f>IF(ISNA(VLOOKUP(D17423, Dog_test_1!$B$2:$D$194, 3, FALSE)), 0, VLOOKUP(D17423, Dog_test_1!$B$2:$D$194, 3, FALSE))</f>
        <v>1</v>
      </c>
      <c r="G17423">
        <f>IF(ISNA(VLOOKUP(E17423, Dog_test_1!$B$2:$D$194, 3, FALSE)), 0, VLOOKUP(E17423, Dog_test_1!$B$2:$D$194, 3, FALSE))</f>
        <v>1</v>
      </c>
      <c r="H17423">
        <f t="shared" si="1091"/>
        <v>1</v>
      </c>
    </row>
    <row r="17424" spans="1:8" ht="19" x14ac:dyDescent="0.25">
      <c r="A17424" t="s">
        <v>303</v>
      </c>
      <c r="B17424" t="s">
        <v>5</v>
      </c>
      <c r="C17424" s="2" t="str">
        <f t="shared" si="1088"/>
        <v>americanpitbullterrier</v>
      </c>
      <c r="D17424" t="str">
        <f t="shared" si="1089"/>
        <v>americanpitbullterrier</v>
      </c>
      <c r="E17424" t="str">
        <f t="shared" si="1090"/>
        <v>americanpitbullterrier</v>
      </c>
      <c r="F17424">
        <f>IF(ISNA(VLOOKUP(D17424, Dog_test_1!$B$2:$D$194, 3, FALSE)), 0, VLOOKUP(D17424, Dog_test_1!$B$2:$D$194, 3, FALSE))</f>
        <v>3</v>
      </c>
      <c r="G17424">
        <f>IF(ISNA(VLOOKUP(E17424, Dog_test_1!$B$2:$D$194, 3, FALSE)), 0, VLOOKUP(E17424, Dog_test_1!$B$2:$D$194, 3, FALSE))</f>
        <v>3</v>
      </c>
      <c r="H17424">
        <f t="shared" si="1091"/>
        <v>3</v>
      </c>
    </row>
    <row r="17425" spans="1:8" ht="19" x14ac:dyDescent="0.25">
      <c r="A17425" t="s">
        <v>414</v>
      </c>
      <c r="B17425" t="s">
        <v>2110</v>
      </c>
      <c r="C17425" s="2" t="str">
        <f t="shared" si="1088"/>
        <v>tibetanspaniel</v>
      </c>
      <c r="D17425" t="str">
        <f t="shared" si="1089"/>
        <v>tibetanspaniel</v>
      </c>
      <c r="E17425" t="str">
        <f t="shared" si="1090"/>
        <v>tibetanspaniel</v>
      </c>
      <c r="F17425">
        <f>IF(ISNA(VLOOKUP(D17425, Dog_test_1!$B$2:$D$194, 3, FALSE)), 0, VLOOKUP(D17425, Dog_test_1!$B$2:$D$194, 3, FALSE))</f>
        <v>0</v>
      </c>
      <c r="G17425">
        <f>IF(ISNA(VLOOKUP(E17425, Dog_test_1!$B$2:$D$194, 3, FALSE)), 0, VLOOKUP(E17425, Dog_test_1!$B$2:$D$194, 3, FALSE))</f>
        <v>0</v>
      </c>
      <c r="H17425">
        <f t="shared" si="1091"/>
        <v>0</v>
      </c>
    </row>
    <row r="17426" spans="1:8" ht="19" x14ac:dyDescent="0.25">
      <c r="A17426" t="s">
        <v>6</v>
      </c>
      <c r="B17426" t="s">
        <v>75</v>
      </c>
      <c r="C17426" s="2" t="str">
        <f t="shared" si="1088"/>
        <v>bordercollie</v>
      </c>
      <c r="D17426" t="str">
        <f t="shared" si="1089"/>
        <v>bordercollie</v>
      </c>
      <c r="E17426" t="str">
        <f t="shared" si="1090"/>
        <v>bordercollie</v>
      </c>
      <c r="F17426">
        <f>IF(ISNA(VLOOKUP(D17426, Dog_test_1!$B$2:$D$194, 3, FALSE)), 0, VLOOKUP(D17426, Dog_test_1!$B$2:$D$194, 3, FALSE))</f>
        <v>3</v>
      </c>
      <c r="G17426">
        <f>IF(ISNA(VLOOKUP(E17426, Dog_test_1!$B$2:$D$194, 3, FALSE)), 0, VLOOKUP(E17426, Dog_test_1!$B$2:$D$194, 3, FALSE))</f>
        <v>3</v>
      </c>
      <c r="H17426">
        <f t="shared" si="1091"/>
        <v>3</v>
      </c>
    </row>
    <row r="17427" spans="1:8" ht="19" x14ac:dyDescent="0.25">
      <c r="A17427" t="s">
        <v>43</v>
      </c>
      <c r="B17427" t="s">
        <v>30</v>
      </c>
      <c r="C17427" s="2" t="str">
        <f t="shared" si="1088"/>
        <v>chihuahua</v>
      </c>
      <c r="D17427" t="str">
        <f t="shared" si="1089"/>
        <v>chihuahua</v>
      </c>
      <c r="E17427" t="str">
        <f t="shared" si="1090"/>
        <v>chihuahua</v>
      </c>
      <c r="F17427">
        <f>IF(ISNA(VLOOKUP(D17427, Dog_test_1!$B$2:$D$194, 3, FALSE)), 0, VLOOKUP(D17427, Dog_test_1!$B$2:$D$194, 3, FALSE))</f>
        <v>1</v>
      </c>
      <c r="G17427">
        <f>IF(ISNA(VLOOKUP(E17427, Dog_test_1!$B$2:$D$194, 3, FALSE)), 0, VLOOKUP(E17427, Dog_test_1!$B$2:$D$194, 3, FALSE))</f>
        <v>1</v>
      </c>
      <c r="H17427">
        <f t="shared" si="1091"/>
        <v>1</v>
      </c>
    </row>
    <row r="17428" spans="1:8" ht="19" x14ac:dyDescent="0.25">
      <c r="A17428" t="s">
        <v>3033</v>
      </c>
      <c r="B17428" t="s">
        <v>30</v>
      </c>
      <c r="C17428" s="2" t="str">
        <f t="shared" si="1088"/>
        <v>chihuahua</v>
      </c>
      <c r="D17428" t="str">
        <f t="shared" si="1089"/>
        <v>chihuahua</v>
      </c>
      <c r="E17428" t="str">
        <f t="shared" si="1090"/>
        <v>chihuahua</v>
      </c>
      <c r="F17428">
        <f>IF(ISNA(VLOOKUP(D17428, Dog_test_1!$B$2:$D$194, 3, FALSE)), 0, VLOOKUP(D17428, Dog_test_1!$B$2:$D$194, 3, FALSE))</f>
        <v>1</v>
      </c>
      <c r="G17428">
        <f>IF(ISNA(VLOOKUP(E17428, Dog_test_1!$B$2:$D$194, 3, FALSE)), 0, VLOOKUP(E17428, Dog_test_1!$B$2:$D$194, 3, FALSE))</f>
        <v>1</v>
      </c>
      <c r="H17428">
        <f t="shared" si="1091"/>
        <v>1</v>
      </c>
    </row>
    <row r="17429" spans="1:8" ht="19" x14ac:dyDescent="0.25">
      <c r="A17429" t="s">
        <v>6</v>
      </c>
      <c r="B17429" t="s">
        <v>49</v>
      </c>
      <c r="C17429" s="2" t="str">
        <f t="shared" si="1088"/>
        <v>dachshund</v>
      </c>
      <c r="D17429" t="str">
        <f t="shared" si="1089"/>
        <v>dachshund</v>
      </c>
      <c r="E17429" t="str">
        <f t="shared" si="1090"/>
        <v>dachshund</v>
      </c>
      <c r="F17429">
        <f>IF(ISNA(VLOOKUP(D17429, Dog_test_1!$B$2:$D$194, 3, FALSE)), 0, VLOOKUP(D17429, Dog_test_1!$B$2:$D$194, 3, FALSE))</f>
        <v>2</v>
      </c>
      <c r="G17429">
        <f>IF(ISNA(VLOOKUP(E17429, Dog_test_1!$B$2:$D$194, 3, FALSE)), 0, VLOOKUP(E17429, Dog_test_1!$B$2:$D$194, 3, FALSE))</f>
        <v>2</v>
      </c>
      <c r="H17429">
        <f t="shared" si="1091"/>
        <v>2</v>
      </c>
    </row>
    <row r="17430" spans="1:8" ht="19" x14ac:dyDescent="0.25">
      <c r="A17430" t="s">
        <v>1909</v>
      </c>
      <c r="B17430" t="s">
        <v>30</v>
      </c>
      <c r="C17430" s="2" t="str">
        <f t="shared" si="1088"/>
        <v>chihuahua</v>
      </c>
      <c r="D17430" t="str">
        <f t="shared" si="1089"/>
        <v>chihuahua</v>
      </c>
      <c r="E17430" t="str">
        <f t="shared" si="1090"/>
        <v>chihuahua</v>
      </c>
      <c r="F17430">
        <f>IF(ISNA(VLOOKUP(D17430, Dog_test_1!$B$2:$D$194, 3, FALSE)), 0, VLOOKUP(D17430, Dog_test_1!$B$2:$D$194, 3, FALSE))</f>
        <v>1</v>
      </c>
      <c r="G17430">
        <f>IF(ISNA(VLOOKUP(E17430, Dog_test_1!$B$2:$D$194, 3, FALSE)), 0, VLOOKUP(E17430, Dog_test_1!$B$2:$D$194, 3, FALSE))</f>
        <v>1</v>
      </c>
      <c r="H17430">
        <f t="shared" si="1091"/>
        <v>1</v>
      </c>
    </row>
    <row r="17431" spans="1:8" ht="19" x14ac:dyDescent="0.25">
      <c r="A17431" t="s">
        <v>3576</v>
      </c>
      <c r="B17431" t="s">
        <v>5</v>
      </c>
      <c r="C17431" s="2" t="str">
        <f t="shared" si="1088"/>
        <v>americanpitbullterrier</v>
      </c>
      <c r="D17431" t="str">
        <f t="shared" si="1089"/>
        <v>americanpitbullterrier</v>
      </c>
      <c r="E17431" t="str">
        <f t="shared" si="1090"/>
        <v>americanpitbullterrier</v>
      </c>
      <c r="F17431">
        <f>IF(ISNA(VLOOKUP(D17431, Dog_test_1!$B$2:$D$194, 3, FALSE)), 0, VLOOKUP(D17431, Dog_test_1!$B$2:$D$194, 3, FALSE))</f>
        <v>3</v>
      </c>
      <c r="G17431">
        <f>IF(ISNA(VLOOKUP(E17431, Dog_test_1!$B$2:$D$194, 3, FALSE)), 0, VLOOKUP(E17431, Dog_test_1!$B$2:$D$194, 3, FALSE))</f>
        <v>3</v>
      </c>
      <c r="H17431">
        <f t="shared" si="1091"/>
        <v>3</v>
      </c>
    </row>
    <row r="17432" spans="1:8" ht="19" x14ac:dyDescent="0.25">
      <c r="A17432" t="s">
        <v>6306</v>
      </c>
      <c r="B17432" t="s">
        <v>128</v>
      </c>
      <c r="C17432" s="2" t="str">
        <f t="shared" si="1088"/>
        <v>australiancattledog</v>
      </c>
      <c r="D17432" t="str">
        <f t="shared" si="1089"/>
        <v>australiancattledog</v>
      </c>
      <c r="E17432" t="str">
        <f t="shared" si="1090"/>
        <v>australiancattledog</v>
      </c>
      <c r="F17432">
        <f>IF(ISNA(VLOOKUP(D17432, Dog_test_1!$B$2:$D$194, 3, FALSE)), 0, VLOOKUP(D17432, Dog_test_1!$B$2:$D$194, 3, FALSE))</f>
        <v>0</v>
      </c>
      <c r="G17432">
        <f>IF(ISNA(VLOOKUP(E17432, Dog_test_1!$B$2:$D$194, 3, FALSE)), 0, VLOOKUP(E17432, Dog_test_1!$B$2:$D$194, 3, FALSE))</f>
        <v>0</v>
      </c>
      <c r="H17432">
        <f t="shared" si="1091"/>
        <v>0</v>
      </c>
    </row>
    <row r="17433" spans="1:8" ht="19" x14ac:dyDescent="0.25">
      <c r="A17433" t="s">
        <v>6307</v>
      </c>
      <c r="B17433" t="s">
        <v>30</v>
      </c>
      <c r="C17433" s="2" t="str">
        <f t="shared" si="1088"/>
        <v>chihuahua</v>
      </c>
      <c r="D17433" t="str">
        <f t="shared" si="1089"/>
        <v>chihuahua</v>
      </c>
      <c r="E17433" t="str">
        <f t="shared" si="1090"/>
        <v>chihuahua</v>
      </c>
      <c r="F17433">
        <f>IF(ISNA(VLOOKUP(D17433, Dog_test_1!$B$2:$D$194, 3, FALSE)), 0, VLOOKUP(D17433, Dog_test_1!$B$2:$D$194, 3, FALSE))</f>
        <v>1</v>
      </c>
      <c r="G17433">
        <f>IF(ISNA(VLOOKUP(E17433, Dog_test_1!$B$2:$D$194, 3, FALSE)), 0, VLOOKUP(E17433, Dog_test_1!$B$2:$D$194, 3, FALSE))</f>
        <v>1</v>
      </c>
      <c r="H17433">
        <f t="shared" si="1091"/>
        <v>1</v>
      </c>
    </row>
    <row r="17434" spans="1:8" ht="19" x14ac:dyDescent="0.25">
      <c r="A17434" t="s">
        <v>1067</v>
      </c>
      <c r="B17434" t="s">
        <v>38</v>
      </c>
      <c r="C17434" s="2" t="str">
        <f t="shared" si="1088"/>
        <v>beagle</v>
      </c>
      <c r="D17434" t="str">
        <f t="shared" si="1089"/>
        <v>beagle</v>
      </c>
      <c r="E17434" t="str">
        <f t="shared" si="1090"/>
        <v>beagle</v>
      </c>
      <c r="F17434">
        <f>IF(ISNA(VLOOKUP(D17434, Dog_test_1!$B$2:$D$194, 3, FALSE)), 0, VLOOKUP(D17434, Dog_test_1!$B$2:$D$194, 3, FALSE))</f>
        <v>3</v>
      </c>
      <c r="G17434">
        <f>IF(ISNA(VLOOKUP(E17434, Dog_test_1!$B$2:$D$194, 3, FALSE)), 0, VLOOKUP(E17434, Dog_test_1!$B$2:$D$194, 3, FALSE))</f>
        <v>3</v>
      </c>
      <c r="H17434">
        <f t="shared" si="1091"/>
        <v>3</v>
      </c>
    </row>
    <row r="17435" spans="1:8" ht="19" x14ac:dyDescent="0.25">
      <c r="A17435" t="s">
        <v>2396</v>
      </c>
      <c r="B17435" t="s">
        <v>28</v>
      </c>
      <c r="C17435" s="2" t="str">
        <f t="shared" si="1088"/>
        <v>americanstaffordshireterrier</v>
      </c>
      <c r="D17435" t="str">
        <f t="shared" si="1089"/>
        <v>americanstaffordshireterrier</v>
      </c>
      <c r="E17435" t="str">
        <f t="shared" si="1090"/>
        <v>americanstaffordshireterrier</v>
      </c>
      <c r="F17435">
        <f>IF(ISNA(VLOOKUP(D17435, Dog_test_1!$B$2:$D$194, 3, FALSE)), 0, VLOOKUP(D17435, Dog_test_1!$B$2:$D$194, 3, FALSE))</f>
        <v>3</v>
      </c>
      <c r="G17435">
        <f>IF(ISNA(VLOOKUP(E17435, Dog_test_1!$B$2:$D$194, 3, FALSE)), 0, VLOOKUP(E17435, Dog_test_1!$B$2:$D$194, 3, FALSE))</f>
        <v>3</v>
      </c>
      <c r="H17435">
        <f t="shared" si="1091"/>
        <v>3</v>
      </c>
    </row>
    <row r="17436" spans="1:8" ht="19" x14ac:dyDescent="0.25">
      <c r="A17436" t="s">
        <v>260</v>
      </c>
      <c r="B17436" t="s">
        <v>256</v>
      </c>
      <c r="C17436" s="2" t="str">
        <f t="shared" si="1088"/>
        <v>jackrussellterrier</v>
      </c>
      <c r="D17436" t="str">
        <f t="shared" si="1089"/>
        <v>jackrussellterrier</v>
      </c>
      <c r="E17436" t="str">
        <f t="shared" si="1090"/>
        <v>jackrussellterrier</v>
      </c>
      <c r="F17436">
        <f>IF(ISNA(VLOOKUP(D17436, Dog_test_1!$B$2:$D$194, 3, FALSE)), 0, VLOOKUP(D17436, Dog_test_1!$B$2:$D$194, 3, FALSE))</f>
        <v>2</v>
      </c>
      <c r="G17436">
        <f>IF(ISNA(VLOOKUP(E17436, Dog_test_1!$B$2:$D$194, 3, FALSE)), 0, VLOOKUP(E17436, Dog_test_1!$B$2:$D$194, 3, FALSE))</f>
        <v>2</v>
      </c>
      <c r="H17436">
        <f t="shared" si="1091"/>
        <v>2</v>
      </c>
    </row>
    <row r="17437" spans="1:8" ht="19" x14ac:dyDescent="0.25">
      <c r="A17437" t="s">
        <v>3508</v>
      </c>
      <c r="B17437" t="s">
        <v>30</v>
      </c>
      <c r="C17437" s="2" t="str">
        <f t="shared" si="1088"/>
        <v>chihuahua</v>
      </c>
      <c r="D17437" t="str">
        <f t="shared" si="1089"/>
        <v>chihuahua</v>
      </c>
      <c r="E17437" t="str">
        <f t="shared" si="1090"/>
        <v>chihuahua</v>
      </c>
      <c r="F17437">
        <f>IF(ISNA(VLOOKUP(D17437, Dog_test_1!$B$2:$D$194, 3, FALSE)), 0, VLOOKUP(D17437, Dog_test_1!$B$2:$D$194, 3, FALSE))</f>
        <v>1</v>
      </c>
      <c r="G17437">
        <f>IF(ISNA(VLOOKUP(E17437, Dog_test_1!$B$2:$D$194, 3, FALSE)), 0, VLOOKUP(E17437, Dog_test_1!$B$2:$D$194, 3, FALSE))</f>
        <v>1</v>
      </c>
      <c r="H17437">
        <f t="shared" si="1091"/>
        <v>1</v>
      </c>
    </row>
    <row r="17438" spans="1:8" ht="19" x14ac:dyDescent="0.25">
      <c r="A17438" t="s">
        <v>1224</v>
      </c>
      <c r="B17438" t="s">
        <v>3663</v>
      </c>
      <c r="C17438" s="2" t="str">
        <f t="shared" si="1088"/>
        <v>dachshund/pug</v>
      </c>
      <c r="D17438" t="str">
        <f t="shared" si="1089"/>
        <v>dachshund</v>
      </c>
      <c r="E17438" t="str">
        <f t="shared" si="1090"/>
        <v>pug</v>
      </c>
      <c r="F17438">
        <f>IF(ISNA(VLOOKUP(D17438, Dog_test_1!$B$2:$D$194, 3, FALSE)), 0, VLOOKUP(D17438, Dog_test_1!$B$2:$D$194, 3, FALSE))</f>
        <v>2</v>
      </c>
      <c r="G17438">
        <f>IF(ISNA(VLOOKUP(E17438, Dog_test_1!$B$2:$D$194, 3, FALSE)), 0, VLOOKUP(E17438, Dog_test_1!$B$2:$D$194, 3, FALSE))</f>
        <v>0</v>
      </c>
      <c r="H17438">
        <f t="shared" si="1091"/>
        <v>1</v>
      </c>
    </row>
    <row r="17439" spans="1:8" ht="19" x14ac:dyDescent="0.25">
      <c r="A17439" t="s">
        <v>6308</v>
      </c>
      <c r="B17439" t="s">
        <v>32</v>
      </c>
      <c r="C17439" s="2" t="str">
        <f t="shared" si="1088"/>
        <v>labradorretriever</v>
      </c>
      <c r="D17439" t="str">
        <f t="shared" si="1089"/>
        <v>labradorretriever</v>
      </c>
      <c r="E17439" t="str">
        <f t="shared" si="1090"/>
        <v>labradorretriever</v>
      </c>
      <c r="F17439">
        <f>IF(ISNA(VLOOKUP(D17439, Dog_test_1!$B$2:$D$194, 3, FALSE)), 0, VLOOKUP(D17439, Dog_test_1!$B$2:$D$194, 3, FALSE))</f>
        <v>3</v>
      </c>
      <c r="G17439">
        <f>IF(ISNA(VLOOKUP(E17439, Dog_test_1!$B$2:$D$194, 3, FALSE)), 0, VLOOKUP(E17439, Dog_test_1!$B$2:$D$194, 3, FALSE))</f>
        <v>3</v>
      </c>
      <c r="H17439">
        <f t="shared" si="1091"/>
        <v>3</v>
      </c>
    </row>
    <row r="17440" spans="1:8" ht="19" x14ac:dyDescent="0.25">
      <c r="A17440" t="s">
        <v>10</v>
      </c>
      <c r="B17440" t="s">
        <v>32</v>
      </c>
      <c r="C17440" s="2" t="str">
        <f t="shared" si="1088"/>
        <v>labradorretriever</v>
      </c>
      <c r="D17440" t="str">
        <f t="shared" si="1089"/>
        <v>labradorretriever</v>
      </c>
      <c r="E17440" t="str">
        <f t="shared" si="1090"/>
        <v>labradorretriever</v>
      </c>
      <c r="F17440">
        <f>IF(ISNA(VLOOKUP(D17440, Dog_test_1!$B$2:$D$194, 3, FALSE)), 0, VLOOKUP(D17440, Dog_test_1!$B$2:$D$194, 3, FALSE))</f>
        <v>3</v>
      </c>
      <c r="G17440">
        <f>IF(ISNA(VLOOKUP(E17440, Dog_test_1!$B$2:$D$194, 3, FALSE)), 0, VLOOKUP(E17440, Dog_test_1!$B$2:$D$194, 3, FALSE))</f>
        <v>3</v>
      </c>
      <c r="H17440">
        <f t="shared" si="1091"/>
        <v>3</v>
      </c>
    </row>
    <row r="17441" spans="1:8" ht="19" x14ac:dyDescent="0.25">
      <c r="A17441" t="s">
        <v>2899</v>
      </c>
      <c r="B17441" t="s">
        <v>25</v>
      </c>
      <c r="C17441" s="2" t="str">
        <f t="shared" si="1088"/>
        <v>germanshepherd</v>
      </c>
      <c r="D17441" t="str">
        <f t="shared" si="1089"/>
        <v>germanshepherd</v>
      </c>
      <c r="E17441" t="str">
        <f t="shared" si="1090"/>
        <v>germanshepherd</v>
      </c>
      <c r="F17441">
        <f>IF(ISNA(VLOOKUP(D17441, Dog_test_1!$B$2:$D$194, 3, FALSE)), 0, VLOOKUP(D17441, Dog_test_1!$B$2:$D$194, 3, FALSE))</f>
        <v>3</v>
      </c>
      <c r="G17441">
        <f>IF(ISNA(VLOOKUP(E17441, Dog_test_1!$B$2:$D$194, 3, FALSE)), 0, VLOOKUP(E17441, Dog_test_1!$B$2:$D$194, 3, FALSE))</f>
        <v>3</v>
      </c>
      <c r="H17441">
        <f t="shared" si="1091"/>
        <v>3</v>
      </c>
    </row>
    <row r="17442" spans="1:8" ht="19" x14ac:dyDescent="0.25">
      <c r="A17442" t="s">
        <v>61</v>
      </c>
      <c r="B17442" t="s">
        <v>155</v>
      </c>
      <c r="C17442" s="2" t="str">
        <f t="shared" si="1088"/>
        <v>australianshepherd</v>
      </c>
      <c r="D17442" t="str">
        <f t="shared" si="1089"/>
        <v>australianshepherd</v>
      </c>
      <c r="E17442" t="str">
        <f t="shared" si="1090"/>
        <v>australianshepherd</v>
      </c>
      <c r="F17442">
        <f>IF(ISNA(VLOOKUP(D17442, Dog_test_1!$B$2:$D$194, 3, FALSE)), 0, VLOOKUP(D17442, Dog_test_1!$B$2:$D$194, 3, FALSE))</f>
        <v>3</v>
      </c>
      <c r="G17442">
        <f>IF(ISNA(VLOOKUP(E17442, Dog_test_1!$B$2:$D$194, 3, FALSE)), 0, VLOOKUP(E17442, Dog_test_1!$B$2:$D$194, 3, FALSE))</f>
        <v>3</v>
      </c>
      <c r="H17442">
        <f t="shared" si="1091"/>
        <v>3</v>
      </c>
    </row>
    <row r="17443" spans="1:8" ht="19" x14ac:dyDescent="0.25">
      <c r="A17443" t="s">
        <v>169</v>
      </c>
      <c r="B17443" t="s">
        <v>1287</v>
      </c>
      <c r="C17443" s="2" t="str">
        <f t="shared" si="1088"/>
        <v>brittany</v>
      </c>
      <c r="D17443" t="str">
        <f t="shared" si="1089"/>
        <v>brittany</v>
      </c>
      <c r="E17443" t="str">
        <f t="shared" si="1090"/>
        <v>brittany</v>
      </c>
      <c r="F17443">
        <f>IF(ISNA(VLOOKUP(D17443, Dog_test_1!$B$2:$D$194, 3, FALSE)), 0, VLOOKUP(D17443, Dog_test_1!$B$2:$D$194, 3, FALSE))</f>
        <v>0</v>
      </c>
      <c r="G17443">
        <f>IF(ISNA(VLOOKUP(E17443, Dog_test_1!$B$2:$D$194, 3, FALSE)), 0, VLOOKUP(E17443, Dog_test_1!$B$2:$D$194, 3, FALSE))</f>
        <v>0</v>
      </c>
      <c r="H17443">
        <f t="shared" si="1091"/>
        <v>0</v>
      </c>
    </row>
    <row r="17444" spans="1:8" ht="19" x14ac:dyDescent="0.25">
      <c r="A17444" t="s">
        <v>1293</v>
      </c>
      <c r="B17444" t="s">
        <v>79</v>
      </c>
      <c r="C17444" s="2" t="str">
        <f t="shared" si="1088"/>
        <v>boxer</v>
      </c>
      <c r="D17444" t="str">
        <f t="shared" si="1089"/>
        <v>boxer</v>
      </c>
      <c r="E17444" t="str">
        <f t="shared" si="1090"/>
        <v>boxer</v>
      </c>
      <c r="F17444">
        <f>IF(ISNA(VLOOKUP(D17444, Dog_test_1!$B$2:$D$194, 3, FALSE)), 0, VLOOKUP(D17444, Dog_test_1!$B$2:$D$194, 3, FALSE))</f>
        <v>3</v>
      </c>
      <c r="G17444">
        <f>IF(ISNA(VLOOKUP(E17444, Dog_test_1!$B$2:$D$194, 3, FALSE)), 0, VLOOKUP(E17444, Dog_test_1!$B$2:$D$194, 3, FALSE))</f>
        <v>3</v>
      </c>
      <c r="H17444">
        <f t="shared" si="1091"/>
        <v>3</v>
      </c>
    </row>
    <row r="17445" spans="1:8" ht="19" x14ac:dyDescent="0.25">
      <c r="A17445" t="s">
        <v>2496</v>
      </c>
      <c r="B17445" t="s">
        <v>30</v>
      </c>
      <c r="C17445" s="2" t="str">
        <f t="shared" si="1088"/>
        <v>chihuahua</v>
      </c>
      <c r="D17445" t="str">
        <f t="shared" si="1089"/>
        <v>chihuahua</v>
      </c>
      <c r="E17445" t="str">
        <f t="shared" si="1090"/>
        <v>chihuahua</v>
      </c>
      <c r="F17445">
        <f>IF(ISNA(VLOOKUP(D17445, Dog_test_1!$B$2:$D$194, 3, FALSE)), 0, VLOOKUP(D17445, Dog_test_1!$B$2:$D$194, 3, FALSE))</f>
        <v>1</v>
      </c>
      <c r="G17445">
        <f>IF(ISNA(VLOOKUP(E17445, Dog_test_1!$B$2:$D$194, 3, FALSE)), 0, VLOOKUP(E17445, Dog_test_1!$B$2:$D$194, 3, FALSE))</f>
        <v>1</v>
      </c>
      <c r="H17445">
        <f t="shared" si="1091"/>
        <v>1</v>
      </c>
    </row>
    <row r="17446" spans="1:8" ht="19" x14ac:dyDescent="0.25">
      <c r="A17446" t="s">
        <v>88</v>
      </c>
      <c r="B17446" t="s">
        <v>108</v>
      </c>
      <c r="C17446" s="2" t="str">
        <f t="shared" si="1088"/>
        <v>ratterrier</v>
      </c>
      <c r="D17446" t="str">
        <f t="shared" si="1089"/>
        <v>ratterrier</v>
      </c>
      <c r="E17446" t="str">
        <f t="shared" si="1090"/>
        <v>ratterrier</v>
      </c>
      <c r="F17446">
        <f>IF(ISNA(VLOOKUP(D17446, Dog_test_1!$B$2:$D$194, 3, FALSE)), 0, VLOOKUP(D17446, Dog_test_1!$B$2:$D$194, 3, FALSE))</f>
        <v>0</v>
      </c>
      <c r="G17446">
        <f>IF(ISNA(VLOOKUP(E17446, Dog_test_1!$B$2:$D$194, 3, FALSE)), 0, VLOOKUP(E17446, Dog_test_1!$B$2:$D$194, 3, FALSE))</f>
        <v>0</v>
      </c>
      <c r="H17446">
        <f t="shared" si="1091"/>
        <v>0</v>
      </c>
    </row>
    <row r="17447" spans="1:8" ht="19" x14ac:dyDescent="0.25">
      <c r="A17447" t="s">
        <v>1160</v>
      </c>
      <c r="B17447" t="s">
        <v>49</v>
      </c>
      <c r="C17447" s="2" t="str">
        <f t="shared" si="1088"/>
        <v>dachshund</v>
      </c>
      <c r="D17447" t="str">
        <f t="shared" si="1089"/>
        <v>dachshund</v>
      </c>
      <c r="E17447" t="str">
        <f t="shared" si="1090"/>
        <v>dachshund</v>
      </c>
      <c r="F17447">
        <f>IF(ISNA(VLOOKUP(D17447, Dog_test_1!$B$2:$D$194, 3, FALSE)), 0, VLOOKUP(D17447, Dog_test_1!$B$2:$D$194, 3, FALSE))</f>
        <v>2</v>
      </c>
      <c r="G17447">
        <f>IF(ISNA(VLOOKUP(E17447, Dog_test_1!$B$2:$D$194, 3, FALSE)), 0, VLOOKUP(E17447, Dog_test_1!$B$2:$D$194, 3, FALSE))</f>
        <v>2</v>
      </c>
      <c r="H17447">
        <f t="shared" si="1091"/>
        <v>2</v>
      </c>
    </row>
    <row r="17448" spans="1:8" ht="19" x14ac:dyDescent="0.25">
      <c r="A17448" t="s">
        <v>1400</v>
      </c>
      <c r="B17448" t="s">
        <v>527</v>
      </c>
      <c r="C17448" s="2" t="str">
        <f t="shared" si="1088"/>
        <v>goldenretriever</v>
      </c>
      <c r="D17448" t="str">
        <f t="shared" si="1089"/>
        <v>goldenretriever</v>
      </c>
      <c r="E17448" t="str">
        <f t="shared" si="1090"/>
        <v>goldenretriever</v>
      </c>
      <c r="F17448">
        <f>IF(ISNA(VLOOKUP(D17448, Dog_test_1!$B$2:$D$194, 3, FALSE)), 0, VLOOKUP(D17448, Dog_test_1!$B$2:$D$194, 3, FALSE))</f>
        <v>3</v>
      </c>
      <c r="G17448">
        <f>IF(ISNA(VLOOKUP(E17448, Dog_test_1!$B$2:$D$194, 3, FALSE)), 0, VLOOKUP(E17448, Dog_test_1!$B$2:$D$194, 3, FALSE))</f>
        <v>3</v>
      </c>
      <c r="H17448">
        <f t="shared" si="1091"/>
        <v>3</v>
      </c>
    </row>
    <row r="17449" spans="1:8" ht="19" x14ac:dyDescent="0.25">
      <c r="A17449" t="s">
        <v>169</v>
      </c>
      <c r="B17449" t="s">
        <v>128</v>
      </c>
      <c r="C17449" s="2" t="str">
        <f t="shared" si="1088"/>
        <v>australiancattledog</v>
      </c>
      <c r="D17449" t="str">
        <f t="shared" si="1089"/>
        <v>australiancattledog</v>
      </c>
      <c r="E17449" t="str">
        <f t="shared" si="1090"/>
        <v>australiancattledog</v>
      </c>
      <c r="F17449">
        <f>IF(ISNA(VLOOKUP(D17449, Dog_test_1!$B$2:$D$194, 3, FALSE)), 0, VLOOKUP(D17449, Dog_test_1!$B$2:$D$194, 3, FALSE))</f>
        <v>0</v>
      </c>
      <c r="G17449">
        <f>IF(ISNA(VLOOKUP(E17449, Dog_test_1!$B$2:$D$194, 3, FALSE)), 0, VLOOKUP(E17449, Dog_test_1!$B$2:$D$194, 3, FALSE))</f>
        <v>0</v>
      </c>
      <c r="H17449">
        <f t="shared" si="1091"/>
        <v>0</v>
      </c>
    </row>
    <row r="17450" spans="1:8" ht="19" x14ac:dyDescent="0.25">
      <c r="A17450" t="s">
        <v>6309</v>
      </c>
      <c r="B17450" t="s">
        <v>287</v>
      </c>
      <c r="C17450" s="2" t="str">
        <f t="shared" si="1088"/>
        <v>bassethound</v>
      </c>
      <c r="D17450" t="str">
        <f t="shared" si="1089"/>
        <v>bassethound</v>
      </c>
      <c r="E17450" t="str">
        <f t="shared" si="1090"/>
        <v>bassethound</v>
      </c>
      <c r="F17450">
        <f>IF(ISNA(VLOOKUP(D17450, Dog_test_1!$B$2:$D$194, 3, FALSE)), 0, VLOOKUP(D17450, Dog_test_1!$B$2:$D$194, 3, FALSE))</f>
        <v>2</v>
      </c>
      <c r="G17450">
        <f>IF(ISNA(VLOOKUP(E17450, Dog_test_1!$B$2:$D$194, 3, FALSE)), 0, VLOOKUP(E17450, Dog_test_1!$B$2:$D$194, 3, FALSE))</f>
        <v>2</v>
      </c>
      <c r="H17450">
        <f t="shared" si="1091"/>
        <v>2</v>
      </c>
    </row>
    <row r="17451" spans="1:8" ht="19" x14ac:dyDescent="0.25">
      <c r="A17451" t="s">
        <v>1944</v>
      </c>
      <c r="B17451" t="s">
        <v>538</v>
      </c>
      <c r="C17451" s="2" t="str">
        <f t="shared" si="1088"/>
        <v>miniaturepinscher</v>
      </c>
      <c r="D17451" t="str">
        <f t="shared" si="1089"/>
        <v>miniaturepinscher</v>
      </c>
      <c r="E17451" t="str">
        <f t="shared" si="1090"/>
        <v>miniaturepinscher</v>
      </c>
      <c r="F17451">
        <f>IF(ISNA(VLOOKUP(D17451, Dog_test_1!$B$2:$D$194, 3, FALSE)), 0, VLOOKUP(D17451, Dog_test_1!$B$2:$D$194, 3, FALSE))</f>
        <v>2</v>
      </c>
      <c r="G17451">
        <f>IF(ISNA(VLOOKUP(E17451, Dog_test_1!$B$2:$D$194, 3, FALSE)), 0, VLOOKUP(E17451, Dog_test_1!$B$2:$D$194, 3, FALSE))</f>
        <v>2</v>
      </c>
      <c r="H17451">
        <f t="shared" si="1091"/>
        <v>2</v>
      </c>
    </row>
    <row r="17452" spans="1:8" ht="19" x14ac:dyDescent="0.25">
      <c r="A17452" t="s">
        <v>6310</v>
      </c>
      <c r="B17452" t="s">
        <v>57</v>
      </c>
      <c r="C17452" s="2" t="str">
        <f t="shared" si="1088"/>
        <v>vizsla</v>
      </c>
      <c r="D17452" t="str">
        <f t="shared" si="1089"/>
        <v>vizsla</v>
      </c>
      <c r="E17452" t="str">
        <f t="shared" si="1090"/>
        <v>vizsla</v>
      </c>
      <c r="F17452">
        <f>IF(ISNA(VLOOKUP(D17452, Dog_test_1!$B$2:$D$194, 3, FALSE)), 0, VLOOKUP(D17452, Dog_test_1!$B$2:$D$194, 3, FALSE))</f>
        <v>0</v>
      </c>
      <c r="G17452">
        <f>IF(ISNA(VLOOKUP(E17452, Dog_test_1!$B$2:$D$194, 3, FALSE)), 0, VLOOKUP(E17452, Dog_test_1!$B$2:$D$194, 3, FALSE))</f>
        <v>0</v>
      </c>
      <c r="H17452">
        <f t="shared" si="1091"/>
        <v>0</v>
      </c>
    </row>
    <row r="17453" spans="1:8" ht="19" x14ac:dyDescent="0.25">
      <c r="A17453" t="s">
        <v>502</v>
      </c>
      <c r="B17453" t="s">
        <v>5</v>
      </c>
      <c r="C17453" s="2" t="str">
        <f t="shared" si="1088"/>
        <v>americanpitbullterrier</v>
      </c>
      <c r="D17453" t="str">
        <f t="shared" si="1089"/>
        <v>americanpitbullterrier</v>
      </c>
      <c r="E17453" t="str">
        <f t="shared" si="1090"/>
        <v>americanpitbullterrier</v>
      </c>
      <c r="F17453">
        <f>IF(ISNA(VLOOKUP(D17453, Dog_test_1!$B$2:$D$194, 3, FALSE)), 0, VLOOKUP(D17453, Dog_test_1!$B$2:$D$194, 3, FALSE))</f>
        <v>3</v>
      </c>
      <c r="G17453">
        <f>IF(ISNA(VLOOKUP(E17453, Dog_test_1!$B$2:$D$194, 3, FALSE)), 0, VLOOKUP(E17453, Dog_test_1!$B$2:$D$194, 3, FALSE))</f>
        <v>3</v>
      </c>
      <c r="H17453">
        <f t="shared" si="1091"/>
        <v>3</v>
      </c>
    </row>
    <row r="17454" spans="1:8" ht="19" x14ac:dyDescent="0.25">
      <c r="A17454" t="s">
        <v>724</v>
      </c>
      <c r="B17454" t="s">
        <v>17</v>
      </c>
      <c r="C17454" s="2" t="str">
        <f t="shared" si="1088"/>
        <v>greatpyrenees</v>
      </c>
      <c r="D17454" t="str">
        <f t="shared" si="1089"/>
        <v>greatpyrenees</v>
      </c>
      <c r="E17454" t="str">
        <f t="shared" si="1090"/>
        <v>greatpyrenees</v>
      </c>
      <c r="F17454">
        <f>IF(ISNA(VLOOKUP(D17454, Dog_test_1!$B$2:$D$194, 3, FALSE)), 0, VLOOKUP(D17454, Dog_test_1!$B$2:$D$194, 3, FALSE))</f>
        <v>4</v>
      </c>
      <c r="G17454">
        <f>IF(ISNA(VLOOKUP(E17454, Dog_test_1!$B$2:$D$194, 3, FALSE)), 0, VLOOKUP(E17454, Dog_test_1!$B$2:$D$194, 3, FALSE))</f>
        <v>4</v>
      </c>
      <c r="H17454">
        <f t="shared" si="1091"/>
        <v>4</v>
      </c>
    </row>
    <row r="17455" spans="1:8" ht="19" x14ac:dyDescent="0.25">
      <c r="A17455" t="s">
        <v>203</v>
      </c>
      <c r="B17455" t="s">
        <v>2181</v>
      </c>
      <c r="C17455" s="2" t="str">
        <f t="shared" si="1088"/>
        <v>australianshepherd/labradorretriever</v>
      </c>
      <c r="D17455" t="str">
        <f t="shared" si="1089"/>
        <v>australianshepherd</v>
      </c>
      <c r="E17455" t="str">
        <f t="shared" si="1090"/>
        <v>labradorretriever</v>
      </c>
      <c r="F17455">
        <f>IF(ISNA(VLOOKUP(D17455, Dog_test_1!$B$2:$D$194, 3, FALSE)), 0, VLOOKUP(D17455, Dog_test_1!$B$2:$D$194, 3, FALSE))</f>
        <v>3</v>
      </c>
      <c r="G17455">
        <f>IF(ISNA(VLOOKUP(E17455, Dog_test_1!$B$2:$D$194, 3, FALSE)), 0, VLOOKUP(E17455, Dog_test_1!$B$2:$D$194, 3, FALSE))</f>
        <v>3</v>
      </c>
      <c r="H17455">
        <f t="shared" si="1091"/>
        <v>3</v>
      </c>
    </row>
    <row r="17456" spans="1:8" ht="19" x14ac:dyDescent="0.25">
      <c r="A17456" t="s">
        <v>6311</v>
      </c>
      <c r="B17456" t="s">
        <v>5</v>
      </c>
      <c r="C17456" s="2" t="str">
        <f t="shared" si="1088"/>
        <v>americanpitbullterrier</v>
      </c>
      <c r="D17456" t="str">
        <f t="shared" si="1089"/>
        <v>americanpitbullterrier</v>
      </c>
      <c r="E17456" t="str">
        <f t="shared" si="1090"/>
        <v>americanpitbullterrier</v>
      </c>
      <c r="F17456">
        <f>IF(ISNA(VLOOKUP(D17456, Dog_test_1!$B$2:$D$194, 3, FALSE)), 0, VLOOKUP(D17456, Dog_test_1!$B$2:$D$194, 3, FALSE))</f>
        <v>3</v>
      </c>
      <c r="G17456">
        <f>IF(ISNA(VLOOKUP(E17456, Dog_test_1!$B$2:$D$194, 3, FALSE)), 0, VLOOKUP(E17456, Dog_test_1!$B$2:$D$194, 3, FALSE))</f>
        <v>3</v>
      </c>
      <c r="H17456">
        <f t="shared" si="1091"/>
        <v>3</v>
      </c>
    </row>
    <row r="17457" spans="1:8" ht="19" x14ac:dyDescent="0.25">
      <c r="A17457" t="s">
        <v>1248</v>
      </c>
      <c r="B17457" t="s">
        <v>525</v>
      </c>
      <c r="C17457" s="2" t="str">
        <f t="shared" si="1088"/>
        <v>boerboel</v>
      </c>
      <c r="D17457" t="str">
        <f t="shared" si="1089"/>
        <v>boerboel</v>
      </c>
      <c r="E17457" t="str">
        <f t="shared" si="1090"/>
        <v>boerboel</v>
      </c>
      <c r="F17457">
        <f>IF(ISNA(VLOOKUP(D17457, Dog_test_1!$B$2:$D$194, 3, FALSE)), 0, VLOOKUP(D17457, Dog_test_1!$B$2:$D$194, 3, FALSE))</f>
        <v>0</v>
      </c>
      <c r="G17457">
        <f>IF(ISNA(VLOOKUP(E17457, Dog_test_1!$B$2:$D$194, 3, FALSE)), 0, VLOOKUP(E17457, Dog_test_1!$B$2:$D$194, 3, FALSE))</f>
        <v>0</v>
      </c>
      <c r="H17457">
        <f t="shared" si="1091"/>
        <v>0</v>
      </c>
    </row>
    <row r="17458" spans="1:8" ht="19" x14ac:dyDescent="0.25">
      <c r="A17458" t="s">
        <v>910</v>
      </c>
      <c r="B17458" t="s">
        <v>635</v>
      </c>
      <c r="C17458" s="2" t="str">
        <f t="shared" si="1088"/>
        <v>beagle/labradorretriever</v>
      </c>
      <c r="D17458" t="str">
        <f t="shared" si="1089"/>
        <v>beagle</v>
      </c>
      <c r="E17458" t="str">
        <f t="shared" si="1090"/>
        <v>labradorretriever</v>
      </c>
      <c r="F17458">
        <f>IF(ISNA(VLOOKUP(D17458, Dog_test_1!$B$2:$D$194, 3, FALSE)), 0, VLOOKUP(D17458, Dog_test_1!$B$2:$D$194, 3, FALSE))</f>
        <v>3</v>
      </c>
      <c r="G17458">
        <f>IF(ISNA(VLOOKUP(E17458, Dog_test_1!$B$2:$D$194, 3, FALSE)), 0, VLOOKUP(E17458, Dog_test_1!$B$2:$D$194, 3, FALSE))</f>
        <v>3</v>
      </c>
      <c r="H17458">
        <f t="shared" si="1091"/>
        <v>3</v>
      </c>
    </row>
    <row r="17459" spans="1:8" ht="19" x14ac:dyDescent="0.25">
      <c r="A17459" t="s">
        <v>4289</v>
      </c>
      <c r="B17459" t="s">
        <v>128</v>
      </c>
      <c r="C17459" s="2" t="str">
        <f t="shared" si="1088"/>
        <v>australiancattledog</v>
      </c>
      <c r="D17459" t="str">
        <f t="shared" si="1089"/>
        <v>australiancattledog</v>
      </c>
      <c r="E17459" t="str">
        <f t="shared" si="1090"/>
        <v>australiancattledog</v>
      </c>
      <c r="F17459">
        <f>IF(ISNA(VLOOKUP(D17459, Dog_test_1!$B$2:$D$194, 3, FALSE)), 0, VLOOKUP(D17459, Dog_test_1!$B$2:$D$194, 3, FALSE))</f>
        <v>0</v>
      </c>
      <c r="G17459">
        <f>IF(ISNA(VLOOKUP(E17459, Dog_test_1!$B$2:$D$194, 3, FALSE)), 0, VLOOKUP(E17459, Dog_test_1!$B$2:$D$194, 3, FALSE))</f>
        <v>0</v>
      </c>
      <c r="H17459">
        <f t="shared" si="1091"/>
        <v>0</v>
      </c>
    </row>
    <row r="17460" spans="1:8" ht="19" x14ac:dyDescent="0.25">
      <c r="A17460" t="s">
        <v>50</v>
      </c>
      <c r="B17460" t="s">
        <v>30</v>
      </c>
      <c r="C17460" s="2" t="str">
        <f t="shared" si="1088"/>
        <v>chihuahua</v>
      </c>
      <c r="D17460" t="str">
        <f t="shared" si="1089"/>
        <v>chihuahua</v>
      </c>
      <c r="E17460" t="str">
        <f t="shared" si="1090"/>
        <v>chihuahua</v>
      </c>
      <c r="F17460">
        <f>IF(ISNA(VLOOKUP(D17460, Dog_test_1!$B$2:$D$194, 3, FALSE)), 0, VLOOKUP(D17460, Dog_test_1!$B$2:$D$194, 3, FALSE))</f>
        <v>1</v>
      </c>
      <c r="G17460">
        <f>IF(ISNA(VLOOKUP(E17460, Dog_test_1!$B$2:$D$194, 3, FALSE)), 0, VLOOKUP(E17460, Dog_test_1!$B$2:$D$194, 3, FALSE))</f>
        <v>1</v>
      </c>
      <c r="H17460">
        <f t="shared" si="1091"/>
        <v>1</v>
      </c>
    </row>
    <row r="17461" spans="1:8" ht="19" x14ac:dyDescent="0.25">
      <c r="A17461" t="s">
        <v>6</v>
      </c>
      <c r="B17461" t="s">
        <v>49</v>
      </c>
      <c r="C17461" s="2" t="str">
        <f t="shared" si="1088"/>
        <v>dachshund</v>
      </c>
      <c r="D17461" t="str">
        <f t="shared" si="1089"/>
        <v>dachshund</v>
      </c>
      <c r="E17461" t="str">
        <f t="shared" si="1090"/>
        <v>dachshund</v>
      </c>
      <c r="F17461">
        <f>IF(ISNA(VLOOKUP(D17461, Dog_test_1!$B$2:$D$194, 3, FALSE)), 0, VLOOKUP(D17461, Dog_test_1!$B$2:$D$194, 3, FALSE))</f>
        <v>2</v>
      </c>
      <c r="G17461">
        <f>IF(ISNA(VLOOKUP(E17461, Dog_test_1!$B$2:$D$194, 3, FALSE)), 0, VLOOKUP(E17461, Dog_test_1!$B$2:$D$194, 3, FALSE))</f>
        <v>2</v>
      </c>
      <c r="H17461">
        <f t="shared" si="1091"/>
        <v>2</v>
      </c>
    </row>
    <row r="17462" spans="1:8" ht="19" x14ac:dyDescent="0.25">
      <c r="A17462" t="s">
        <v>225</v>
      </c>
      <c r="B17462" t="s">
        <v>30</v>
      </c>
      <c r="C17462" s="2" t="str">
        <f t="shared" si="1088"/>
        <v>chihuahua</v>
      </c>
      <c r="D17462" t="str">
        <f t="shared" si="1089"/>
        <v>chihuahua</v>
      </c>
      <c r="E17462" t="str">
        <f t="shared" si="1090"/>
        <v>chihuahua</v>
      </c>
      <c r="F17462">
        <f>IF(ISNA(VLOOKUP(D17462, Dog_test_1!$B$2:$D$194, 3, FALSE)), 0, VLOOKUP(D17462, Dog_test_1!$B$2:$D$194, 3, FALSE))</f>
        <v>1</v>
      </c>
      <c r="G17462">
        <f>IF(ISNA(VLOOKUP(E17462, Dog_test_1!$B$2:$D$194, 3, FALSE)), 0, VLOOKUP(E17462, Dog_test_1!$B$2:$D$194, 3, FALSE))</f>
        <v>1</v>
      </c>
      <c r="H17462">
        <f t="shared" si="1091"/>
        <v>1</v>
      </c>
    </row>
    <row r="17463" spans="1:8" ht="19" x14ac:dyDescent="0.25">
      <c r="A17463" t="s">
        <v>6</v>
      </c>
      <c r="B17463" t="s">
        <v>285</v>
      </c>
      <c r="C17463" s="2" t="str">
        <f t="shared" si="1088"/>
        <v>labradorretriever/chinesesharpei</v>
      </c>
      <c r="D17463" t="str">
        <f t="shared" si="1089"/>
        <v>labradorretriever</v>
      </c>
      <c r="E17463" t="str">
        <f t="shared" si="1090"/>
        <v>chinesesharpei</v>
      </c>
      <c r="F17463">
        <f>IF(ISNA(VLOOKUP(D17463, Dog_test_1!$B$2:$D$194, 3, FALSE)), 0, VLOOKUP(D17463, Dog_test_1!$B$2:$D$194, 3, FALSE))</f>
        <v>3</v>
      </c>
      <c r="G17463">
        <f>IF(ISNA(VLOOKUP(E17463, Dog_test_1!$B$2:$D$194, 3, FALSE)), 0, VLOOKUP(E17463, Dog_test_1!$B$2:$D$194, 3, FALSE))</f>
        <v>0</v>
      </c>
      <c r="H17463">
        <f t="shared" si="1091"/>
        <v>1.5</v>
      </c>
    </row>
    <row r="17464" spans="1:8" ht="19" x14ac:dyDescent="0.25">
      <c r="A17464" t="s">
        <v>624</v>
      </c>
      <c r="B17464" t="s">
        <v>1941</v>
      </c>
      <c r="C17464" s="2" t="str">
        <f t="shared" si="1088"/>
        <v>havanese</v>
      </c>
      <c r="D17464" t="str">
        <f t="shared" si="1089"/>
        <v>havanese</v>
      </c>
      <c r="E17464" t="str">
        <f t="shared" si="1090"/>
        <v>havanese</v>
      </c>
      <c r="F17464">
        <f>IF(ISNA(VLOOKUP(D17464, Dog_test_1!$B$2:$D$194, 3, FALSE)), 0, VLOOKUP(D17464, Dog_test_1!$B$2:$D$194, 3, FALSE))</f>
        <v>1</v>
      </c>
      <c r="G17464">
        <f>IF(ISNA(VLOOKUP(E17464, Dog_test_1!$B$2:$D$194, 3, FALSE)), 0, VLOOKUP(E17464, Dog_test_1!$B$2:$D$194, 3, FALSE))</f>
        <v>1</v>
      </c>
      <c r="H17464">
        <f t="shared" si="1091"/>
        <v>1</v>
      </c>
    </row>
    <row r="17465" spans="1:8" ht="19" x14ac:dyDescent="0.25">
      <c r="A17465" t="s">
        <v>6</v>
      </c>
      <c r="B17465" t="s">
        <v>6312</v>
      </c>
      <c r="C17465" s="2" t="str">
        <f t="shared" si="1088"/>
        <v>cockerspaniel/dachshund</v>
      </c>
      <c r="D17465" t="str">
        <f t="shared" si="1089"/>
        <v>cockerspaniel</v>
      </c>
      <c r="E17465" t="str">
        <f t="shared" si="1090"/>
        <v>dachshund</v>
      </c>
      <c r="F17465">
        <f>IF(ISNA(VLOOKUP(D17465, Dog_test_1!$B$2:$D$194, 3, FALSE)), 0, VLOOKUP(D17465, Dog_test_1!$B$2:$D$194, 3, FALSE))</f>
        <v>0</v>
      </c>
      <c r="G17465">
        <f>IF(ISNA(VLOOKUP(E17465, Dog_test_1!$B$2:$D$194, 3, FALSE)), 0, VLOOKUP(E17465, Dog_test_1!$B$2:$D$194, 3, FALSE))</f>
        <v>2</v>
      </c>
      <c r="H17465">
        <f t="shared" si="1091"/>
        <v>1</v>
      </c>
    </row>
    <row r="17466" spans="1:8" ht="19" x14ac:dyDescent="0.25">
      <c r="A17466" t="s">
        <v>2825</v>
      </c>
      <c r="B17466" t="s">
        <v>1036</v>
      </c>
      <c r="C17466" s="2" t="str">
        <f t="shared" si="1088"/>
        <v>alaskanhusky</v>
      </c>
      <c r="D17466" t="str">
        <f t="shared" si="1089"/>
        <v>alaskanhusky</v>
      </c>
      <c r="E17466" t="str">
        <f t="shared" si="1090"/>
        <v>alaskanhusky</v>
      </c>
      <c r="F17466">
        <f>IF(ISNA(VLOOKUP(D17466, Dog_test_1!$B$2:$D$194, 3, FALSE)), 0, VLOOKUP(D17466, Dog_test_1!$B$2:$D$194, 3, FALSE))</f>
        <v>0</v>
      </c>
      <c r="G17466">
        <f>IF(ISNA(VLOOKUP(E17466, Dog_test_1!$B$2:$D$194, 3, FALSE)), 0, VLOOKUP(E17466, Dog_test_1!$B$2:$D$194, 3, FALSE))</f>
        <v>0</v>
      </c>
      <c r="H17466">
        <f t="shared" si="1091"/>
        <v>0</v>
      </c>
    </row>
    <row r="17467" spans="1:8" ht="19" x14ac:dyDescent="0.25">
      <c r="A17467" t="s">
        <v>688</v>
      </c>
      <c r="B17467" t="s">
        <v>30</v>
      </c>
      <c r="C17467" s="2" t="str">
        <f t="shared" si="1088"/>
        <v>chihuahua</v>
      </c>
      <c r="D17467" t="str">
        <f t="shared" si="1089"/>
        <v>chihuahua</v>
      </c>
      <c r="E17467" t="str">
        <f t="shared" si="1090"/>
        <v>chihuahua</v>
      </c>
      <c r="F17467">
        <f>IF(ISNA(VLOOKUP(D17467, Dog_test_1!$B$2:$D$194, 3, FALSE)), 0, VLOOKUP(D17467, Dog_test_1!$B$2:$D$194, 3, FALSE))</f>
        <v>1</v>
      </c>
      <c r="G17467">
        <f>IF(ISNA(VLOOKUP(E17467, Dog_test_1!$B$2:$D$194, 3, FALSE)), 0, VLOOKUP(E17467, Dog_test_1!$B$2:$D$194, 3, FALSE))</f>
        <v>1</v>
      </c>
      <c r="H17467">
        <f t="shared" si="1091"/>
        <v>1</v>
      </c>
    </row>
    <row r="17468" spans="1:8" ht="19" x14ac:dyDescent="0.25">
      <c r="A17468" t="s">
        <v>3354</v>
      </c>
      <c r="B17468" t="s">
        <v>2847</v>
      </c>
      <c r="C17468" s="2" t="str">
        <f t="shared" si="1088"/>
        <v>chihuahua/bostonterrier</v>
      </c>
      <c r="D17468" t="str">
        <f t="shared" si="1089"/>
        <v>chihuahua</v>
      </c>
      <c r="E17468" t="str">
        <f t="shared" si="1090"/>
        <v>bostonterrier</v>
      </c>
      <c r="F17468">
        <f>IF(ISNA(VLOOKUP(D17468, Dog_test_1!$B$2:$D$194, 3, FALSE)), 0, VLOOKUP(D17468, Dog_test_1!$B$2:$D$194, 3, FALSE))</f>
        <v>1</v>
      </c>
      <c r="G17468">
        <f>IF(ISNA(VLOOKUP(E17468, Dog_test_1!$B$2:$D$194, 3, FALSE)), 0, VLOOKUP(E17468, Dog_test_1!$B$2:$D$194, 3, FALSE))</f>
        <v>2</v>
      </c>
      <c r="H17468">
        <f t="shared" si="1091"/>
        <v>1.5</v>
      </c>
    </row>
    <row r="17469" spans="1:8" ht="19" x14ac:dyDescent="0.25">
      <c r="A17469" t="s">
        <v>6313</v>
      </c>
      <c r="B17469" t="s">
        <v>2279</v>
      </c>
      <c r="C17469" s="2" t="str">
        <f t="shared" si="1088"/>
        <v>boxer/labradorretriever</v>
      </c>
      <c r="D17469" t="str">
        <f t="shared" si="1089"/>
        <v>boxer</v>
      </c>
      <c r="E17469" t="str">
        <f t="shared" si="1090"/>
        <v>labradorretriever</v>
      </c>
      <c r="F17469">
        <f>IF(ISNA(VLOOKUP(D17469, Dog_test_1!$B$2:$D$194, 3, FALSE)), 0, VLOOKUP(D17469, Dog_test_1!$B$2:$D$194, 3, FALSE))</f>
        <v>3</v>
      </c>
      <c r="G17469">
        <f>IF(ISNA(VLOOKUP(E17469, Dog_test_1!$B$2:$D$194, 3, FALSE)), 0, VLOOKUP(E17469, Dog_test_1!$B$2:$D$194, 3, FALSE))</f>
        <v>3</v>
      </c>
      <c r="H17469">
        <f t="shared" si="1091"/>
        <v>3</v>
      </c>
    </row>
    <row r="17470" spans="1:8" ht="19" x14ac:dyDescent="0.25">
      <c r="A17470" t="s">
        <v>189</v>
      </c>
      <c r="B17470" t="s">
        <v>2170</v>
      </c>
      <c r="C17470" s="2" t="str">
        <f t="shared" si="1088"/>
        <v>frenchbulldog</v>
      </c>
      <c r="D17470" t="str">
        <f t="shared" si="1089"/>
        <v>frenchbulldog</v>
      </c>
      <c r="E17470" t="str">
        <f t="shared" si="1090"/>
        <v>frenchbulldog</v>
      </c>
      <c r="F17470">
        <f>IF(ISNA(VLOOKUP(D17470, Dog_test_1!$B$2:$D$194, 3, FALSE)), 0, VLOOKUP(D17470, Dog_test_1!$B$2:$D$194, 3, FALSE))</f>
        <v>2</v>
      </c>
      <c r="G17470">
        <f>IF(ISNA(VLOOKUP(E17470, Dog_test_1!$B$2:$D$194, 3, FALSE)), 0, VLOOKUP(E17470, Dog_test_1!$B$2:$D$194, 3, FALSE))</f>
        <v>2</v>
      </c>
      <c r="H17470">
        <f t="shared" si="1091"/>
        <v>2</v>
      </c>
    </row>
    <row r="17471" spans="1:8" ht="19" x14ac:dyDescent="0.25">
      <c r="A17471" t="s">
        <v>1978</v>
      </c>
      <c r="B17471" t="s">
        <v>12</v>
      </c>
      <c r="C17471" s="2" t="str">
        <f t="shared" si="1088"/>
        <v>miniatureschnauzer</v>
      </c>
      <c r="D17471" t="str">
        <f t="shared" si="1089"/>
        <v>miniatureschnauzer</v>
      </c>
      <c r="E17471" t="str">
        <f t="shared" si="1090"/>
        <v>miniatureschnauzer</v>
      </c>
      <c r="F17471">
        <f>IF(ISNA(VLOOKUP(D17471, Dog_test_1!$B$2:$D$194, 3, FALSE)), 0, VLOOKUP(D17471, Dog_test_1!$B$2:$D$194, 3, FALSE))</f>
        <v>2</v>
      </c>
      <c r="G17471">
        <f>IF(ISNA(VLOOKUP(E17471, Dog_test_1!$B$2:$D$194, 3, FALSE)), 0, VLOOKUP(E17471, Dog_test_1!$B$2:$D$194, 3, FALSE))</f>
        <v>2</v>
      </c>
      <c r="H17471">
        <f t="shared" si="1091"/>
        <v>2</v>
      </c>
    </row>
    <row r="17472" spans="1:8" ht="19" x14ac:dyDescent="0.25">
      <c r="A17472" t="s">
        <v>3392</v>
      </c>
      <c r="B17472" t="s">
        <v>155</v>
      </c>
      <c r="C17472" s="2" t="str">
        <f t="shared" si="1088"/>
        <v>australianshepherd</v>
      </c>
      <c r="D17472" t="str">
        <f t="shared" si="1089"/>
        <v>australianshepherd</v>
      </c>
      <c r="E17472" t="str">
        <f t="shared" si="1090"/>
        <v>australianshepherd</v>
      </c>
      <c r="F17472">
        <f>IF(ISNA(VLOOKUP(D17472, Dog_test_1!$B$2:$D$194, 3, FALSE)), 0, VLOOKUP(D17472, Dog_test_1!$B$2:$D$194, 3, FALSE))</f>
        <v>3</v>
      </c>
      <c r="G17472">
        <f>IF(ISNA(VLOOKUP(E17472, Dog_test_1!$B$2:$D$194, 3, FALSE)), 0, VLOOKUP(E17472, Dog_test_1!$B$2:$D$194, 3, FALSE))</f>
        <v>3</v>
      </c>
      <c r="H17472">
        <f t="shared" si="1091"/>
        <v>3</v>
      </c>
    </row>
    <row r="17473" spans="1:8" ht="19" x14ac:dyDescent="0.25">
      <c r="A17473" t="s">
        <v>5037</v>
      </c>
      <c r="B17473" t="s">
        <v>605</v>
      </c>
      <c r="C17473" s="2" t="str">
        <f t="shared" si="1088"/>
        <v>smoothfoxterrier</v>
      </c>
      <c r="D17473" t="str">
        <f t="shared" si="1089"/>
        <v>smoothfoxterrier</v>
      </c>
      <c r="E17473" t="str">
        <f t="shared" si="1090"/>
        <v>smoothfoxterrier</v>
      </c>
      <c r="F17473">
        <f>IF(ISNA(VLOOKUP(D17473, Dog_test_1!$B$2:$D$194, 3, FALSE)), 0, VLOOKUP(D17473, Dog_test_1!$B$2:$D$194, 3, FALSE))</f>
        <v>3</v>
      </c>
      <c r="G17473">
        <f>IF(ISNA(VLOOKUP(E17473, Dog_test_1!$B$2:$D$194, 3, FALSE)), 0, VLOOKUP(E17473, Dog_test_1!$B$2:$D$194, 3, FALSE))</f>
        <v>3</v>
      </c>
      <c r="H17473">
        <f t="shared" si="1091"/>
        <v>3</v>
      </c>
    </row>
    <row r="17474" spans="1:8" ht="19" x14ac:dyDescent="0.25">
      <c r="A17474" t="s">
        <v>48</v>
      </c>
      <c r="B17474" t="s">
        <v>32</v>
      </c>
      <c r="C17474" s="2" t="str">
        <f t="shared" ref="C17474:C17537" si="1092">SUBSTITUTE(LOWER(B17474), " ", "")</f>
        <v>labradorretriever</v>
      </c>
      <c r="D17474" t="str">
        <f t="shared" si="1089"/>
        <v>labradorretriever</v>
      </c>
      <c r="E17474" t="str">
        <f t="shared" si="1090"/>
        <v>labradorretriever</v>
      </c>
      <c r="F17474">
        <f>IF(ISNA(VLOOKUP(D17474, Dog_test_1!$B$2:$D$194, 3, FALSE)), 0, VLOOKUP(D17474, Dog_test_1!$B$2:$D$194, 3, FALSE))</f>
        <v>3</v>
      </c>
      <c r="G17474">
        <f>IF(ISNA(VLOOKUP(E17474, Dog_test_1!$B$2:$D$194, 3, FALSE)), 0, VLOOKUP(E17474, Dog_test_1!$B$2:$D$194, 3, FALSE))</f>
        <v>3</v>
      </c>
      <c r="H17474">
        <f t="shared" si="1091"/>
        <v>3</v>
      </c>
    </row>
    <row r="17475" spans="1:8" ht="19" x14ac:dyDescent="0.25">
      <c r="A17475" t="s">
        <v>3225</v>
      </c>
      <c r="B17475" t="s">
        <v>30</v>
      </c>
      <c r="C17475" s="2" t="str">
        <f t="shared" si="1092"/>
        <v>chihuahua</v>
      </c>
      <c r="D17475" t="str">
        <f t="shared" ref="D17475:D17538" si="1093">IF(ISNUMBER(SEARCH("/", C17475)), LEFT(C17475, SEARCH("/", C17475, 1)-1), C17475)</f>
        <v>chihuahua</v>
      </c>
      <c r="E17475" t="str">
        <f t="shared" ref="E17475:E17538" si="1094">IF(ISNUMBER(SEARCH("/", C17475)), RIGHT(C17475, LEN(C17475)-SEARCH("/", C17475, 1)), C17475)</f>
        <v>chihuahua</v>
      </c>
      <c r="F17475">
        <f>IF(ISNA(VLOOKUP(D17475, Dog_test_1!$B$2:$D$194, 3, FALSE)), 0, VLOOKUP(D17475, Dog_test_1!$B$2:$D$194, 3, FALSE))</f>
        <v>1</v>
      </c>
      <c r="G17475">
        <f>IF(ISNA(VLOOKUP(E17475, Dog_test_1!$B$2:$D$194, 3, FALSE)), 0, VLOOKUP(E17475, Dog_test_1!$B$2:$D$194, 3, FALSE))</f>
        <v>1</v>
      </c>
      <c r="H17475">
        <f t="shared" ref="H17475:H17538" si="1095">(F17475+G17475)/2</f>
        <v>1</v>
      </c>
    </row>
    <row r="17476" spans="1:8" ht="19" x14ac:dyDescent="0.25">
      <c r="A17476" t="s">
        <v>6</v>
      </c>
      <c r="B17476" t="s">
        <v>1941</v>
      </c>
      <c r="C17476" s="2" t="str">
        <f t="shared" si="1092"/>
        <v>havanese</v>
      </c>
      <c r="D17476" t="str">
        <f t="shared" si="1093"/>
        <v>havanese</v>
      </c>
      <c r="E17476" t="str">
        <f t="shared" si="1094"/>
        <v>havanese</v>
      </c>
      <c r="F17476">
        <f>IF(ISNA(VLOOKUP(D17476, Dog_test_1!$B$2:$D$194, 3, FALSE)), 0, VLOOKUP(D17476, Dog_test_1!$B$2:$D$194, 3, FALSE))</f>
        <v>1</v>
      </c>
      <c r="G17476">
        <f>IF(ISNA(VLOOKUP(E17476, Dog_test_1!$B$2:$D$194, 3, FALSE)), 0, VLOOKUP(E17476, Dog_test_1!$B$2:$D$194, 3, FALSE))</f>
        <v>1</v>
      </c>
      <c r="H17476">
        <f t="shared" si="1095"/>
        <v>1</v>
      </c>
    </row>
    <row r="17477" spans="1:8" ht="19" x14ac:dyDescent="0.25">
      <c r="A17477" t="s">
        <v>2848</v>
      </c>
      <c r="B17477" t="s">
        <v>6314</v>
      </c>
      <c r="C17477" s="2" t="str">
        <f t="shared" si="1092"/>
        <v>cairnterrier/borderterrier</v>
      </c>
      <c r="D17477" t="str">
        <f t="shared" si="1093"/>
        <v>cairnterrier</v>
      </c>
      <c r="E17477" t="str">
        <f t="shared" si="1094"/>
        <v>borderterrier</v>
      </c>
      <c r="F17477">
        <f>IF(ISNA(VLOOKUP(D17477, Dog_test_1!$B$2:$D$194, 3, FALSE)), 0, VLOOKUP(D17477, Dog_test_1!$B$2:$D$194, 3, FALSE))</f>
        <v>1</v>
      </c>
      <c r="G17477">
        <f>IF(ISNA(VLOOKUP(E17477, Dog_test_1!$B$2:$D$194, 3, FALSE)), 0, VLOOKUP(E17477, Dog_test_1!$B$2:$D$194, 3, FALSE))</f>
        <v>2</v>
      </c>
      <c r="H17477">
        <f t="shared" si="1095"/>
        <v>1.5</v>
      </c>
    </row>
    <row r="17478" spans="1:8" ht="19" x14ac:dyDescent="0.25">
      <c r="A17478" t="s">
        <v>831</v>
      </c>
      <c r="B17478" t="s">
        <v>5</v>
      </c>
      <c r="C17478" s="2" t="str">
        <f t="shared" si="1092"/>
        <v>americanpitbullterrier</v>
      </c>
      <c r="D17478" t="str">
        <f t="shared" si="1093"/>
        <v>americanpitbullterrier</v>
      </c>
      <c r="E17478" t="str">
        <f t="shared" si="1094"/>
        <v>americanpitbullterrier</v>
      </c>
      <c r="F17478">
        <f>IF(ISNA(VLOOKUP(D17478, Dog_test_1!$B$2:$D$194, 3, FALSE)), 0, VLOOKUP(D17478, Dog_test_1!$B$2:$D$194, 3, FALSE))</f>
        <v>3</v>
      </c>
      <c r="G17478">
        <f>IF(ISNA(VLOOKUP(E17478, Dog_test_1!$B$2:$D$194, 3, FALSE)), 0, VLOOKUP(E17478, Dog_test_1!$B$2:$D$194, 3, FALSE))</f>
        <v>3</v>
      </c>
      <c r="H17478">
        <f t="shared" si="1095"/>
        <v>3</v>
      </c>
    </row>
    <row r="17479" spans="1:8" ht="19" x14ac:dyDescent="0.25">
      <c r="A17479" t="s">
        <v>6315</v>
      </c>
      <c r="B17479" t="s">
        <v>5</v>
      </c>
      <c r="C17479" s="2" t="str">
        <f t="shared" si="1092"/>
        <v>americanpitbullterrier</v>
      </c>
      <c r="D17479" t="str">
        <f t="shared" si="1093"/>
        <v>americanpitbullterrier</v>
      </c>
      <c r="E17479" t="str">
        <f t="shared" si="1094"/>
        <v>americanpitbullterrier</v>
      </c>
      <c r="F17479">
        <f>IF(ISNA(VLOOKUP(D17479, Dog_test_1!$B$2:$D$194, 3, FALSE)), 0, VLOOKUP(D17479, Dog_test_1!$B$2:$D$194, 3, FALSE))</f>
        <v>3</v>
      </c>
      <c r="G17479">
        <f>IF(ISNA(VLOOKUP(E17479, Dog_test_1!$B$2:$D$194, 3, FALSE)), 0, VLOOKUP(E17479, Dog_test_1!$B$2:$D$194, 3, FALSE))</f>
        <v>3</v>
      </c>
      <c r="H17479">
        <f t="shared" si="1095"/>
        <v>3</v>
      </c>
    </row>
    <row r="17480" spans="1:8" ht="19" x14ac:dyDescent="0.25">
      <c r="A17480" t="s">
        <v>6316</v>
      </c>
      <c r="B17480" t="s">
        <v>12</v>
      </c>
      <c r="C17480" s="2" t="str">
        <f t="shared" si="1092"/>
        <v>miniatureschnauzer</v>
      </c>
      <c r="D17480" t="str">
        <f t="shared" si="1093"/>
        <v>miniatureschnauzer</v>
      </c>
      <c r="E17480" t="str">
        <f t="shared" si="1094"/>
        <v>miniatureschnauzer</v>
      </c>
      <c r="F17480">
        <f>IF(ISNA(VLOOKUP(D17480, Dog_test_1!$B$2:$D$194, 3, FALSE)), 0, VLOOKUP(D17480, Dog_test_1!$B$2:$D$194, 3, FALSE))</f>
        <v>2</v>
      </c>
      <c r="G17480">
        <f>IF(ISNA(VLOOKUP(E17480, Dog_test_1!$B$2:$D$194, 3, FALSE)), 0, VLOOKUP(E17480, Dog_test_1!$B$2:$D$194, 3, FALSE))</f>
        <v>2</v>
      </c>
      <c r="H17480">
        <f t="shared" si="1095"/>
        <v>2</v>
      </c>
    </row>
    <row r="17481" spans="1:8" ht="19" x14ac:dyDescent="0.25">
      <c r="A17481" t="s">
        <v>1476</v>
      </c>
      <c r="B17481" t="s">
        <v>32</v>
      </c>
      <c r="C17481" s="2" t="str">
        <f t="shared" si="1092"/>
        <v>labradorretriever</v>
      </c>
      <c r="D17481" t="str">
        <f t="shared" si="1093"/>
        <v>labradorretriever</v>
      </c>
      <c r="E17481" t="str">
        <f t="shared" si="1094"/>
        <v>labradorretriever</v>
      </c>
      <c r="F17481">
        <f>IF(ISNA(VLOOKUP(D17481, Dog_test_1!$B$2:$D$194, 3, FALSE)), 0, VLOOKUP(D17481, Dog_test_1!$B$2:$D$194, 3, FALSE))</f>
        <v>3</v>
      </c>
      <c r="G17481">
        <f>IF(ISNA(VLOOKUP(E17481, Dog_test_1!$B$2:$D$194, 3, FALSE)), 0, VLOOKUP(E17481, Dog_test_1!$B$2:$D$194, 3, FALSE))</f>
        <v>3</v>
      </c>
      <c r="H17481">
        <f t="shared" si="1095"/>
        <v>3</v>
      </c>
    </row>
    <row r="17482" spans="1:8" ht="19" x14ac:dyDescent="0.25">
      <c r="A17482" t="s">
        <v>624</v>
      </c>
      <c r="B17482" t="s">
        <v>30</v>
      </c>
      <c r="C17482" s="2" t="str">
        <f t="shared" si="1092"/>
        <v>chihuahua</v>
      </c>
      <c r="D17482" t="str">
        <f t="shared" si="1093"/>
        <v>chihuahua</v>
      </c>
      <c r="E17482" t="str">
        <f t="shared" si="1094"/>
        <v>chihuahua</v>
      </c>
      <c r="F17482">
        <f>IF(ISNA(VLOOKUP(D17482, Dog_test_1!$B$2:$D$194, 3, FALSE)), 0, VLOOKUP(D17482, Dog_test_1!$B$2:$D$194, 3, FALSE))</f>
        <v>1</v>
      </c>
      <c r="G17482">
        <f>IF(ISNA(VLOOKUP(E17482, Dog_test_1!$B$2:$D$194, 3, FALSE)), 0, VLOOKUP(E17482, Dog_test_1!$B$2:$D$194, 3, FALSE))</f>
        <v>1</v>
      </c>
      <c r="H17482">
        <f t="shared" si="1095"/>
        <v>1</v>
      </c>
    </row>
    <row r="17483" spans="1:8" ht="19" x14ac:dyDescent="0.25">
      <c r="A17483" t="s">
        <v>566</v>
      </c>
      <c r="B17483" t="s">
        <v>49</v>
      </c>
      <c r="C17483" s="2" t="str">
        <f t="shared" si="1092"/>
        <v>dachshund</v>
      </c>
      <c r="D17483" t="str">
        <f t="shared" si="1093"/>
        <v>dachshund</v>
      </c>
      <c r="E17483" t="str">
        <f t="shared" si="1094"/>
        <v>dachshund</v>
      </c>
      <c r="F17483">
        <f>IF(ISNA(VLOOKUP(D17483, Dog_test_1!$B$2:$D$194, 3, FALSE)), 0, VLOOKUP(D17483, Dog_test_1!$B$2:$D$194, 3, FALSE))</f>
        <v>2</v>
      </c>
      <c r="G17483">
        <f>IF(ISNA(VLOOKUP(E17483, Dog_test_1!$B$2:$D$194, 3, FALSE)), 0, VLOOKUP(E17483, Dog_test_1!$B$2:$D$194, 3, FALSE))</f>
        <v>2</v>
      </c>
      <c r="H17483">
        <f t="shared" si="1095"/>
        <v>2</v>
      </c>
    </row>
    <row r="17484" spans="1:8" ht="19" x14ac:dyDescent="0.25">
      <c r="A17484" t="s">
        <v>6317</v>
      </c>
      <c r="B17484" t="s">
        <v>1898</v>
      </c>
      <c r="C17484" s="2" t="str">
        <f t="shared" si="1092"/>
        <v>germanwirehairedpointer</v>
      </c>
      <c r="D17484" t="str">
        <f t="shared" si="1093"/>
        <v>germanwirehairedpointer</v>
      </c>
      <c r="E17484" t="str">
        <f t="shared" si="1094"/>
        <v>germanwirehairedpointer</v>
      </c>
      <c r="F17484">
        <f>IF(ISNA(VLOOKUP(D17484, Dog_test_1!$B$2:$D$194, 3, FALSE)), 0, VLOOKUP(D17484, Dog_test_1!$B$2:$D$194, 3, FALSE))</f>
        <v>0</v>
      </c>
      <c r="G17484">
        <f>IF(ISNA(VLOOKUP(E17484, Dog_test_1!$B$2:$D$194, 3, FALSE)), 0, VLOOKUP(E17484, Dog_test_1!$B$2:$D$194, 3, FALSE))</f>
        <v>0</v>
      </c>
      <c r="H17484">
        <f t="shared" si="1095"/>
        <v>0</v>
      </c>
    </row>
    <row r="17485" spans="1:8" ht="19" x14ac:dyDescent="0.25">
      <c r="A17485" t="s">
        <v>199</v>
      </c>
      <c r="B17485" t="s">
        <v>862</v>
      </c>
      <c r="C17485" s="2" t="str">
        <f t="shared" si="1092"/>
        <v>chihuahua/miniaturepinscher</v>
      </c>
      <c r="D17485" t="str">
        <f t="shared" si="1093"/>
        <v>chihuahua</v>
      </c>
      <c r="E17485" t="str">
        <f t="shared" si="1094"/>
        <v>miniaturepinscher</v>
      </c>
      <c r="F17485">
        <f>IF(ISNA(VLOOKUP(D17485, Dog_test_1!$B$2:$D$194, 3, FALSE)), 0, VLOOKUP(D17485, Dog_test_1!$B$2:$D$194, 3, FALSE))</f>
        <v>1</v>
      </c>
      <c r="G17485">
        <f>IF(ISNA(VLOOKUP(E17485, Dog_test_1!$B$2:$D$194, 3, FALSE)), 0, VLOOKUP(E17485, Dog_test_1!$B$2:$D$194, 3, FALSE))</f>
        <v>2</v>
      </c>
      <c r="H17485">
        <f t="shared" si="1095"/>
        <v>1.5</v>
      </c>
    </row>
    <row r="17486" spans="1:8" ht="19" x14ac:dyDescent="0.25">
      <c r="A17486" t="s">
        <v>5815</v>
      </c>
      <c r="B17486" t="s">
        <v>53</v>
      </c>
      <c r="C17486" s="2" t="str">
        <f t="shared" si="1092"/>
        <v>pointer</v>
      </c>
      <c r="D17486" t="str">
        <f t="shared" si="1093"/>
        <v>pointer</v>
      </c>
      <c r="E17486" t="str">
        <f t="shared" si="1094"/>
        <v>pointer</v>
      </c>
      <c r="F17486">
        <f>IF(ISNA(VLOOKUP(D17486, Dog_test_1!$B$2:$D$194, 3, FALSE)), 0, VLOOKUP(D17486, Dog_test_1!$B$2:$D$194, 3, FALSE))</f>
        <v>4</v>
      </c>
      <c r="G17486">
        <f>IF(ISNA(VLOOKUP(E17486, Dog_test_1!$B$2:$D$194, 3, FALSE)), 0, VLOOKUP(E17486, Dog_test_1!$B$2:$D$194, 3, FALSE))</f>
        <v>4</v>
      </c>
      <c r="H17486">
        <f t="shared" si="1095"/>
        <v>4</v>
      </c>
    </row>
    <row r="17487" spans="1:8" ht="19" x14ac:dyDescent="0.25">
      <c r="A17487" t="s">
        <v>6318</v>
      </c>
      <c r="B17487" t="s">
        <v>30</v>
      </c>
      <c r="C17487" s="2" t="str">
        <f t="shared" si="1092"/>
        <v>chihuahua</v>
      </c>
      <c r="D17487" t="str">
        <f t="shared" si="1093"/>
        <v>chihuahua</v>
      </c>
      <c r="E17487" t="str">
        <f t="shared" si="1094"/>
        <v>chihuahua</v>
      </c>
      <c r="F17487">
        <f>IF(ISNA(VLOOKUP(D17487, Dog_test_1!$B$2:$D$194, 3, FALSE)), 0, VLOOKUP(D17487, Dog_test_1!$B$2:$D$194, 3, FALSE))</f>
        <v>1</v>
      </c>
      <c r="G17487">
        <f>IF(ISNA(VLOOKUP(E17487, Dog_test_1!$B$2:$D$194, 3, FALSE)), 0, VLOOKUP(E17487, Dog_test_1!$B$2:$D$194, 3, FALSE))</f>
        <v>1</v>
      </c>
      <c r="H17487">
        <f t="shared" si="1095"/>
        <v>1</v>
      </c>
    </row>
    <row r="17488" spans="1:8" ht="19" x14ac:dyDescent="0.25">
      <c r="A17488" t="s">
        <v>1026</v>
      </c>
      <c r="B17488" t="s">
        <v>51</v>
      </c>
      <c r="C17488" s="2" t="str">
        <f t="shared" si="1092"/>
        <v>maltese</v>
      </c>
      <c r="D17488" t="str">
        <f t="shared" si="1093"/>
        <v>maltese</v>
      </c>
      <c r="E17488" t="str">
        <f t="shared" si="1094"/>
        <v>maltese</v>
      </c>
      <c r="F17488">
        <f>IF(ISNA(VLOOKUP(D17488, Dog_test_1!$B$2:$D$194, 3, FALSE)), 0, VLOOKUP(D17488, Dog_test_1!$B$2:$D$194, 3, FALSE))</f>
        <v>1</v>
      </c>
      <c r="G17488">
        <f>IF(ISNA(VLOOKUP(E17488, Dog_test_1!$B$2:$D$194, 3, FALSE)), 0, VLOOKUP(E17488, Dog_test_1!$B$2:$D$194, 3, FALSE))</f>
        <v>1</v>
      </c>
      <c r="H17488">
        <f t="shared" si="1095"/>
        <v>1</v>
      </c>
    </row>
    <row r="17489" spans="1:8" ht="19" x14ac:dyDescent="0.25">
      <c r="A17489" t="s">
        <v>1708</v>
      </c>
      <c r="B17489" t="s">
        <v>5</v>
      </c>
      <c r="C17489" s="2" t="str">
        <f t="shared" si="1092"/>
        <v>americanpitbullterrier</v>
      </c>
      <c r="D17489" t="str">
        <f t="shared" si="1093"/>
        <v>americanpitbullterrier</v>
      </c>
      <c r="E17489" t="str">
        <f t="shared" si="1094"/>
        <v>americanpitbullterrier</v>
      </c>
      <c r="F17489">
        <f>IF(ISNA(VLOOKUP(D17489, Dog_test_1!$B$2:$D$194, 3, FALSE)), 0, VLOOKUP(D17489, Dog_test_1!$B$2:$D$194, 3, FALSE))</f>
        <v>3</v>
      </c>
      <c r="G17489">
        <f>IF(ISNA(VLOOKUP(E17489, Dog_test_1!$B$2:$D$194, 3, FALSE)), 0, VLOOKUP(E17489, Dog_test_1!$B$2:$D$194, 3, FALSE))</f>
        <v>3</v>
      </c>
      <c r="H17489">
        <f t="shared" si="1095"/>
        <v>3</v>
      </c>
    </row>
    <row r="17490" spans="1:8" ht="19" x14ac:dyDescent="0.25">
      <c r="A17490" t="s">
        <v>6319</v>
      </c>
      <c r="B17490" t="s">
        <v>155</v>
      </c>
      <c r="C17490" s="2" t="str">
        <f t="shared" si="1092"/>
        <v>australianshepherd</v>
      </c>
      <c r="D17490" t="str">
        <f t="shared" si="1093"/>
        <v>australianshepherd</v>
      </c>
      <c r="E17490" t="str">
        <f t="shared" si="1094"/>
        <v>australianshepherd</v>
      </c>
      <c r="F17490">
        <f>IF(ISNA(VLOOKUP(D17490, Dog_test_1!$B$2:$D$194, 3, FALSE)), 0, VLOOKUP(D17490, Dog_test_1!$B$2:$D$194, 3, FALSE))</f>
        <v>3</v>
      </c>
      <c r="G17490">
        <f>IF(ISNA(VLOOKUP(E17490, Dog_test_1!$B$2:$D$194, 3, FALSE)), 0, VLOOKUP(E17490, Dog_test_1!$B$2:$D$194, 3, FALSE))</f>
        <v>3</v>
      </c>
      <c r="H17490">
        <f t="shared" si="1095"/>
        <v>3</v>
      </c>
    </row>
    <row r="17491" spans="1:8" ht="19" x14ac:dyDescent="0.25">
      <c r="A17491" t="s">
        <v>2030</v>
      </c>
      <c r="B17491" t="s">
        <v>5</v>
      </c>
      <c r="C17491" s="2" t="str">
        <f t="shared" si="1092"/>
        <v>americanpitbullterrier</v>
      </c>
      <c r="D17491" t="str">
        <f t="shared" si="1093"/>
        <v>americanpitbullterrier</v>
      </c>
      <c r="E17491" t="str">
        <f t="shared" si="1094"/>
        <v>americanpitbullterrier</v>
      </c>
      <c r="F17491">
        <f>IF(ISNA(VLOOKUP(D17491, Dog_test_1!$B$2:$D$194, 3, FALSE)), 0, VLOOKUP(D17491, Dog_test_1!$B$2:$D$194, 3, FALSE))</f>
        <v>3</v>
      </c>
      <c r="G17491">
        <f>IF(ISNA(VLOOKUP(E17491, Dog_test_1!$B$2:$D$194, 3, FALSE)), 0, VLOOKUP(E17491, Dog_test_1!$B$2:$D$194, 3, FALSE))</f>
        <v>3</v>
      </c>
      <c r="H17491">
        <f t="shared" si="1095"/>
        <v>3</v>
      </c>
    </row>
    <row r="17492" spans="1:8" ht="19" x14ac:dyDescent="0.25">
      <c r="A17492" t="s">
        <v>474</v>
      </c>
      <c r="B17492" t="s">
        <v>5253</v>
      </c>
      <c r="C17492" s="2" t="str">
        <f t="shared" si="1092"/>
        <v>norfolkterrier/chihuahua</v>
      </c>
      <c r="D17492" t="str">
        <f t="shared" si="1093"/>
        <v>norfolkterrier</v>
      </c>
      <c r="E17492" t="str">
        <f t="shared" si="1094"/>
        <v>chihuahua</v>
      </c>
      <c r="F17492">
        <f>IF(ISNA(VLOOKUP(D17492, Dog_test_1!$B$2:$D$194, 3, FALSE)), 0, VLOOKUP(D17492, Dog_test_1!$B$2:$D$194, 3, FALSE))</f>
        <v>1</v>
      </c>
      <c r="G17492">
        <f>IF(ISNA(VLOOKUP(E17492, Dog_test_1!$B$2:$D$194, 3, FALSE)), 0, VLOOKUP(E17492, Dog_test_1!$B$2:$D$194, 3, FALSE))</f>
        <v>1</v>
      </c>
      <c r="H17492">
        <f t="shared" si="1095"/>
        <v>1</v>
      </c>
    </row>
    <row r="17493" spans="1:8" ht="19" x14ac:dyDescent="0.25">
      <c r="A17493" t="s">
        <v>1690</v>
      </c>
      <c r="B17493" t="s">
        <v>30</v>
      </c>
      <c r="C17493" s="2" t="str">
        <f t="shared" si="1092"/>
        <v>chihuahua</v>
      </c>
      <c r="D17493" t="str">
        <f t="shared" si="1093"/>
        <v>chihuahua</v>
      </c>
      <c r="E17493" t="str">
        <f t="shared" si="1094"/>
        <v>chihuahua</v>
      </c>
      <c r="F17493">
        <f>IF(ISNA(VLOOKUP(D17493, Dog_test_1!$B$2:$D$194, 3, FALSE)), 0, VLOOKUP(D17493, Dog_test_1!$B$2:$D$194, 3, FALSE))</f>
        <v>1</v>
      </c>
      <c r="G17493">
        <f>IF(ISNA(VLOOKUP(E17493, Dog_test_1!$B$2:$D$194, 3, FALSE)), 0, VLOOKUP(E17493, Dog_test_1!$B$2:$D$194, 3, FALSE))</f>
        <v>1</v>
      </c>
      <c r="H17493">
        <f t="shared" si="1095"/>
        <v>1</v>
      </c>
    </row>
    <row r="17494" spans="1:8" ht="19" x14ac:dyDescent="0.25">
      <c r="A17494" t="s">
        <v>4878</v>
      </c>
      <c r="B17494" t="s">
        <v>5</v>
      </c>
      <c r="C17494" s="2" t="str">
        <f t="shared" si="1092"/>
        <v>americanpitbullterrier</v>
      </c>
      <c r="D17494" t="str">
        <f t="shared" si="1093"/>
        <v>americanpitbullterrier</v>
      </c>
      <c r="E17494" t="str">
        <f t="shared" si="1094"/>
        <v>americanpitbullterrier</v>
      </c>
      <c r="F17494">
        <f>IF(ISNA(VLOOKUP(D17494, Dog_test_1!$B$2:$D$194, 3, FALSE)), 0, VLOOKUP(D17494, Dog_test_1!$B$2:$D$194, 3, FALSE))</f>
        <v>3</v>
      </c>
      <c r="G17494">
        <f>IF(ISNA(VLOOKUP(E17494, Dog_test_1!$B$2:$D$194, 3, FALSE)), 0, VLOOKUP(E17494, Dog_test_1!$B$2:$D$194, 3, FALSE))</f>
        <v>3</v>
      </c>
      <c r="H17494">
        <f t="shared" si="1095"/>
        <v>3</v>
      </c>
    </row>
    <row r="17495" spans="1:8" ht="19" x14ac:dyDescent="0.25">
      <c r="A17495" t="s">
        <v>414</v>
      </c>
      <c r="B17495" t="s">
        <v>256</v>
      </c>
      <c r="C17495" s="2" t="str">
        <f t="shared" si="1092"/>
        <v>jackrussellterrier</v>
      </c>
      <c r="D17495" t="str">
        <f t="shared" si="1093"/>
        <v>jackrussellterrier</v>
      </c>
      <c r="E17495" t="str">
        <f t="shared" si="1094"/>
        <v>jackrussellterrier</v>
      </c>
      <c r="F17495">
        <f>IF(ISNA(VLOOKUP(D17495, Dog_test_1!$B$2:$D$194, 3, FALSE)), 0, VLOOKUP(D17495, Dog_test_1!$B$2:$D$194, 3, FALSE))</f>
        <v>2</v>
      </c>
      <c r="G17495">
        <f>IF(ISNA(VLOOKUP(E17495, Dog_test_1!$B$2:$D$194, 3, FALSE)), 0, VLOOKUP(E17495, Dog_test_1!$B$2:$D$194, 3, FALSE))</f>
        <v>2</v>
      </c>
      <c r="H17495">
        <f t="shared" si="1095"/>
        <v>2</v>
      </c>
    </row>
    <row r="17496" spans="1:8" ht="19" x14ac:dyDescent="0.25">
      <c r="A17496" t="s">
        <v>556</v>
      </c>
      <c r="B17496" t="s">
        <v>135</v>
      </c>
      <c r="C17496" s="2" t="str">
        <f t="shared" si="1092"/>
        <v>miniaturepoodle</v>
      </c>
      <c r="D17496" t="str">
        <f t="shared" si="1093"/>
        <v>miniaturepoodle</v>
      </c>
      <c r="E17496" t="str">
        <f t="shared" si="1094"/>
        <v>miniaturepoodle</v>
      </c>
      <c r="F17496">
        <f>IF(ISNA(VLOOKUP(D17496, Dog_test_1!$B$2:$D$194, 3, FALSE)), 0, VLOOKUP(D17496, Dog_test_1!$B$2:$D$194, 3, FALSE))</f>
        <v>2</v>
      </c>
      <c r="G17496">
        <f>IF(ISNA(VLOOKUP(E17496, Dog_test_1!$B$2:$D$194, 3, FALSE)), 0, VLOOKUP(E17496, Dog_test_1!$B$2:$D$194, 3, FALSE))</f>
        <v>2</v>
      </c>
      <c r="H17496">
        <f t="shared" si="1095"/>
        <v>2</v>
      </c>
    </row>
    <row r="17497" spans="1:8" ht="19" x14ac:dyDescent="0.25">
      <c r="A17497" t="s">
        <v>595</v>
      </c>
      <c r="B17497" t="s">
        <v>128</v>
      </c>
      <c r="C17497" s="2" t="str">
        <f t="shared" si="1092"/>
        <v>australiancattledog</v>
      </c>
      <c r="D17497" t="str">
        <f t="shared" si="1093"/>
        <v>australiancattledog</v>
      </c>
      <c r="E17497" t="str">
        <f t="shared" si="1094"/>
        <v>australiancattledog</v>
      </c>
      <c r="F17497">
        <f>IF(ISNA(VLOOKUP(D17497, Dog_test_1!$B$2:$D$194, 3, FALSE)), 0, VLOOKUP(D17497, Dog_test_1!$B$2:$D$194, 3, FALSE))</f>
        <v>0</v>
      </c>
      <c r="G17497">
        <f>IF(ISNA(VLOOKUP(E17497, Dog_test_1!$B$2:$D$194, 3, FALSE)), 0, VLOOKUP(E17497, Dog_test_1!$B$2:$D$194, 3, FALSE))</f>
        <v>0</v>
      </c>
      <c r="H17497">
        <f t="shared" si="1095"/>
        <v>0</v>
      </c>
    </row>
    <row r="17498" spans="1:8" ht="19" x14ac:dyDescent="0.25">
      <c r="A17498" t="s">
        <v>6</v>
      </c>
      <c r="B17498" t="s">
        <v>25</v>
      </c>
      <c r="C17498" s="2" t="str">
        <f t="shared" si="1092"/>
        <v>germanshepherd</v>
      </c>
      <c r="D17498" t="str">
        <f t="shared" si="1093"/>
        <v>germanshepherd</v>
      </c>
      <c r="E17498" t="str">
        <f t="shared" si="1094"/>
        <v>germanshepherd</v>
      </c>
      <c r="F17498">
        <f>IF(ISNA(VLOOKUP(D17498, Dog_test_1!$B$2:$D$194, 3, FALSE)), 0, VLOOKUP(D17498, Dog_test_1!$B$2:$D$194, 3, FALSE))</f>
        <v>3</v>
      </c>
      <c r="G17498">
        <f>IF(ISNA(VLOOKUP(E17498, Dog_test_1!$B$2:$D$194, 3, FALSE)), 0, VLOOKUP(E17498, Dog_test_1!$B$2:$D$194, 3, FALSE))</f>
        <v>3</v>
      </c>
      <c r="H17498">
        <f t="shared" si="1095"/>
        <v>3</v>
      </c>
    </row>
    <row r="17499" spans="1:8" ht="19" x14ac:dyDescent="0.25">
      <c r="A17499" t="s">
        <v>624</v>
      </c>
      <c r="B17499" t="s">
        <v>1018</v>
      </c>
      <c r="C17499" s="2" t="str">
        <f t="shared" si="1092"/>
        <v>toypoodle</v>
      </c>
      <c r="D17499" t="str">
        <f t="shared" si="1093"/>
        <v>toypoodle</v>
      </c>
      <c r="E17499" t="str">
        <f t="shared" si="1094"/>
        <v>toypoodle</v>
      </c>
      <c r="F17499">
        <f>IF(ISNA(VLOOKUP(D17499, Dog_test_1!$B$2:$D$194, 3, FALSE)), 0, VLOOKUP(D17499, Dog_test_1!$B$2:$D$194, 3, FALSE))</f>
        <v>1</v>
      </c>
      <c r="G17499">
        <f>IF(ISNA(VLOOKUP(E17499, Dog_test_1!$B$2:$D$194, 3, FALSE)), 0, VLOOKUP(E17499, Dog_test_1!$B$2:$D$194, 3, FALSE))</f>
        <v>1</v>
      </c>
      <c r="H17499">
        <f t="shared" si="1095"/>
        <v>1</v>
      </c>
    </row>
    <row r="17500" spans="1:8" ht="19" x14ac:dyDescent="0.25">
      <c r="A17500" t="s">
        <v>6316</v>
      </c>
      <c r="B17500" t="s">
        <v>30</v>
      </c>
      <c r="C17500" s="2" t="str">
        <f t="shared" si="1092"/>
        <v>chihuahua</v>
      </c>
      <c r="D17500" t="str">
        <f t="shared" si="1093"/>
        <v>chihuahua</v>
      </c>
      <c r="E17500" t="str">
        <f t="shared" si="1094"/>
        <v>chihuahua</v>
      </c>
      <c r="F17500">
        <f>IF(ISNA(VLOOKUP(D17500, Dog_test_1!$B$2:$D$194, 3, FALSE)), 0, VLOOKUP(D17500, Dog_test_1!$B$2:$D$194, 3, FALSE))</f>
        <v>1</v>
      </c>
      <c r="G17500">
        <f>IF(ISNA(VLOOKUP(E17500, Dog_test_1!$B$2:$D$194, 3, FALSE)), 0, VLOOKUP(E17500, Dog_test_1!$B$2:$D$194, 3, FALSE))</f>
        <v>1</v>
      </c>
      <c r="H17500">
        <f t="shared" si="1095"/>
        <v>1</v>
      </c>
    </row>
    <row r="17501" spans="1:8" ht="19" x14ac:dyDescent="0.25">
      <c r="A17501" t="s">
        <v>6320</v>
      </c>
      <c r="B17501" t="s">
        <v>135</v>
      </c>
      <c r="C17501" s="2" t="str">
        <f t="shared" si="1092"/>
        <v>miniaturepoodle</v>
      </c>
      <c r="D17501" t="str">
        <f t="shared" si="1093"/>
        <v>miniaturepoodle</v>
      </c>
      <c r="E17501" t="str">
        <f t="shared" si="1094"/>
        <v>miniaturepoodle</v>
      </c>
      <c r="F17501">
        <f>IF(ISNA(VLOOKUP(D17501, Dog_test_1!$B$2:$D$194, 3, FALSE)), 0, VLOOKUP(D17501, Dog_test_1!$B$2:$D$194, 3, FALSE))</f>
        <v>2</v>
      </c>
      <c r="G17501">
        <f>IF(ISNA(VLOOKUP(E17501, Dog_test_1!$B$2:$D$194, 3, FALSE)), 0, VLOOKUP(E17501, Dog_test_1!$B$2:$D$194, 3, FALSE))</f>
        <v>2</v>
      </c>
      <c r="H17501">
        <f t="shared" si="1095"/>
        <v>2</v>
      </c>
    </row>
    <row r="17502" spans="1:8" ht="19" x14ac:dyDescent="0.25">
      <c r="A17502" t="s">
        <v>349</v>
      </c>
      <c r="B17502" t="s">
        <v>5</v>
      </c>
      <c r="C17502" s="2" t="str">
        <f t="shared" si="1092"/>
        <v>americanpitbullterrier</v>
      </c>
      <c r="D17502" t="str">
        <f t="shared" si="1093"/>
        <v>americanpitbullterrier</v>
      </c>
      <c r="E17502" t="str">
        <f t="shared" si="1094"/>
        <v>americanpitbullterrier</v>
      </c>
      <c r="F17502">
        <f>IF(ISNA(VLOOKUP(D17502, Dog_test_1!$B$2:$D$194, 3, FALSE)), 0, VLOOKUP(D17502, Dog_test_1!$B$2:$D$194, 3, FALSE))</f>
        <v>3</v>
      </c>
      <c r="G17502">
        <f>IF(ISNA(VLOOKUP(E17502, Dog_test_1!$B$2:$D$194, 3, FALSE)), 0, VLOOKUP(E17502, Dog_test_1!$B$2:$D$194, 3, FALSE))</f>
        <v>3</v>
      </c>
      <c r="H17502">
        <f t="shared" si="1095"/>
        <v>3</v>
      </c>
    </row>
    <row r="17503" spans="1:8" ht="19" x14ac:dyDescent="0.25">
      <c r="A17503" t="s">
        <v>6</v>
      </c>
      <c r="B17503" t="s">
        <v>5</v>
      </c>
      <c r="C17503" s="2" t="str">
        <f t="shared" si="1092"/>
        <v>americanpitbullterrier</v>
      </c>
      <c r="D17503" t="str">
        <f t="shared" si="1093"/>
        <v>americanpitbullterrier</v>
      </c>
      <c r="E17503" t="str">
        <f t="shared" si="1094"/>
        <v>americanpitbullterrier</v>
      </c>
      <c r="F17503">
        <f>IF(ISNA(VLOOKUP(D17503, Dog_test_1!$B$2:$D$194, 3, FALSE)), 0, VLOOKUP(D17503, Dog_test_1!$B$2:$D$194, 3, FALSE))</f>
        <v>3</v>
      </c>
      <c r="G17503">
        <f>IF(ISNA(VLOOKUP(E17503, Dog_test_1!$B$2:$D$194, 3, FALSE)), 0, VLOOKUP(E17503, Dog_test_1!$B$2:$D$194, 3, FALSE))</f>
        <v>3</v>
      </c>
      <c r="H17503">
        <f t="shared" si="1095"/>
        <v>3</v>
      </c>
    </row>
    <row r="17504" spans="1:8" ht="19" x14ac:dyDescent="0.25">
      <c r="A17504" t="s">
        <v>692</v>
      </c>
      <c r="B17504" t="s">
        <v>30</v>
      </c>
      <c r="C17504" s="2" t="str">
        <f t="shared" si="1092"/>
        <v>chihuahua</v>
      </c>
      <c r="D17504" t="str">
        <f t="shared" si="1093"/>
        <v>chihuahua</v>
      </c>
      <c r="E17504" t="str">
        <f t="shared" si="1094"/>
        <v>chihuahua</v>
      </c>
      <c r="F17504">
        <f>IF(ISNA(VLOOKUP(D17504, Dog_test_1!$B$2:$D$194, 3, FALSE)), 0, VLOOKUP(D17504, Dog_test_1!$B$2:$D$194, 3, FALSE))</f>
        <v>1</v>
      </c>
      <c r="G17504">
        <f>IF(ISNA(VLOOKUP(E17504, Dog_test_1!$B$2:$D$194, 3, FALSE)), 0, VLOOKUP(E17504, Dog_test_1!$B$2:$D$194, 3, FALSE))</f>
        <v>1</v>
      </c>
      <c r="H17504">
        <f t="shared" si="1095"/>
        <v>1</v>
      </c>
    </row>
    <row r="17505" spans="1:8" ht="19" x14ac:dyDescent="0.25">
      <c r="A17505" t="s">
        <v>2147</v>
      </c>
      <c r="B17505" t="s">
        <v>32</v>
      </c>
      <c r="C17505" s="2" t="str">
        <f t="shared" si="1092"/>
        <v>labradorretriever</v>
      </c>
      <c r="D17505" t="str">
        <f t="shared" si="1093"/>
        <v>labradorretriever</v>
      </c>
      <c r="E17505" t="str">
        <f t="shared" si="1094"/>
        <v>labradorretriever</v>
      </c>
      <c r="F17505">
        <f>IF(ISNA(VLOOKUP(D17505, Dog_test_1!$B$2:$D$194, 3, FALSE)), 0, VLOOKUP(D17505, Dog_test_1!$B$2:$D$194, 3, FALSE))</f>
        <v>3</v>
      </c>
      <c r="G17505">
        <f>IF(ISNA(VLOOKUP(E17505, Dog_test_1!$B$2:$D$194, 3, FALSE)), 0, VLOOKUP(E17505, Dog_test_1!$B$2:$D$194, 3, FALSE))</f>
        <v>3</v>
      </c>
      <c r="H17505">
        <f t="shared" si="1095"/>
        <v>3</v>
      </c>
    </row>
    <row r="17506" spans="1:8" ht="19" x14ac:dyDescent="0.25">
      <c r="A17506" t="s">
        <v>1921</v>
      </c>
      <c r="B17506" t="s">
        <v>32</v>
      </c>
      <c r="C17506" s="2" t="str">
        <f t="shared" si="1092"/>
        <v>labradorretriever</v>
      </c>
      <c r="D17506" t="str">
        <f t="shared" si="1093"/>
        <v>labradorretriever</v>
      </c>
      <c r="E17506" t="str">
        <f t="shared" si="1094"/>
        <v>labradorretriever</v>
      </c>
      <c r="F17506">
        <f>IF(ISNA(VLOOKUP(D17506, Dog_test_1!$B$2:$D$194, 3, FALSE)), 0, VLOOKUP(D17506, Dog_test_1!$B$2:$D$194, 3, FALSE))</f>
        <v>3</v>
      </c>
      <c r="G17506">
        <f>IF(ISNA(VLOOKUP(E17506, Dog_test_1!$B$2:$D$194, 3, FALSE)), 0, VLOOKUP(E17506, Dog_test_1!$B$2:$D$194, 3, FALSE))</f>
        <v>3</v>
      </c>
      <c r="H17506">
        <f t="shared" si="1095"/>
        <v>3</v>
      </c>
    </row>
    <row r="17507" spans="1:8" ht="19" x14ac:dyDescent="0.25">
      <c r="A17507" t="s">
        <v>1774</v>
      </c>
      <c r="B17507" t="s">
        <v>17</v>
      </c>
      <c r="C17507" s="2" t="str">
        <f t="shared" si="1092"/>
        <v>greatpyrenees</v>
      </c>
      <c r="D17507" t="str">
        <f t="shared" si="1093"/>
        <v>greatpyrenees</v>
      </c>
      <c r="E17507" t="str">
        <f t="shared" si="1094"/>
        <v>greatpyrenees</v>
      </c>
      <c r="F17507">
        <f>IF(ISNA(VLOOKUP(D17507, Dog_test_1!$B$2:$D$194, 3, FALSE)), 0, VLOOKUP(D17507, Dog_test_1!$B$2:$D$194, 3, FALSE))</f>
        <v>4</v>
      </c>
      <c r="G17507">
        <f>IF(ISNA(VLOOKUP(E17507, Dog_test_1!$B$2:$D$194, 3, FALSE)), 0, VLOOKUP(E17507, Dog_test_1!$B$2:$D$194, 3, FALSE))</f>
        <v>4</v>
      </c>
      <c r="H17507">
        <f t="shared" si="1095"/>
        <v>4</v>
      </c>
    </row>
    <row r="17508" spans="1:8" ht="19" x14ac:dyDescent="0.25">
      <c r="A17508" t="s">
        <v>6</v>
      </c>
      <c r="B17508" t="s">
        <v>135</v>
      </c>
      <c r="C17508" s="2" t="str">
        <f t="shared" si="1092"/>
        <v>miniaturepoodle</v>
      </c>
      <c r="D17508" t="str">
        <f t="shared" si="1093"/>
        <v>miniaturepoodle</v>
      </c>
      <c r="E17508" t="str">
        <f t="shared" si="1094"/>
        <v>miniaturepoodle</v>
      </c>
      <c r="F17508">
        <f>IF(ISNA(VLOOKUP(D17508, Dog_test_1!$B$2:$D$194, 3, FALSE)), 0, VLOOKUP(D17508, Dog_test_1!$B$2:$D$194, 3, FALSE))</f>
        <v>2</v>
      </c>
      <c r="G17508">
        <f>IF(ISNA(VLOOKUP(E17508, Dog_test_1!$B$2:$D$194, 3, FALSE)), 0, VLOOKUP(E17508, Dog_test_1!$B$2:$D$194, 3, FALSE))</f>
        <v>2</v>
      </c>
      <c r="H17508">
        <f t="shared" si="1095"/>
        <v>2</v>
      </c>
    </row>
    <row r="17509" spans="1:8" ht="19" x14ac:dyDescent="0.25">
      <c r="A17509" t="s">
        <v>1705</v>
      </c>
      <c r="B17509" t="s">
        <v>30</v>
      </c>
      <c r="C17509" s="2" t="str">
        <f t="shared" si="1092"/>
        <v>chihuahua</v>
      </c>
      <c r="D17509" t="str">
        <f t="shared" si="1093"/>
        <v>chihuahua</v>
      </c>
      <c r="E17509" t="str">
        <f t="shared" si="1094"/>
        <v>chihuahua</v>
      </c>
      <c r="F17509">
        <f>IF(ISNA(VLOOKUP(D17509, Dog_test_1!$B$2:$D$194, 3, FALSE)), 0, VLOOKUP(D17509, Dog_test_1!$B$2:$D$194, 3, FALSE))</f>
        <v>1</v>
      </c>
      <c r="G17509">
        <f>IF(ISNA(VLOOKUP(E17509, Dog_test_1!$B$2:$D$194, 3, FALSE)), 0, VLOOKUP(E17509, Dog_test_1!$B$2:$D$194, 3, FALSE))</f>
        <v>1</v>
      </c>
      <c r="H17509">
        <f t="shared" si="1095"/>
        <v>1</v>
      </c>
    </row>
    <row r="17510" spans="1:8" ht="19" x14ac:dyDescent="0.25">
      <c r="A17510" t="s">
        <v>158</v>
      </c>
      <c r="B17510" t="s">
        <v>128</v>
      </c>
      <c r="C17510" s="2" t="str">
        <f t="shared" si="1092"/>
        <v>australiancattledog</v>
      </c>
      <c r="D17510" t="str">
        <f t="shared" si="1093"/>
        <v>australiancattledog</v>
      </c>
      <c r="E17510" t="str">
        <f t="shared" si="1094"/>
        <v>australiancattledog</v>
      </c>
      <c r="F17510">
        <f>IF(ISNA(VLOOKUP(D17510, Dog_test_1!$B$2:$D$194, 3, FALSE)), 0, VLOOKUP(D17510, Dog_test_1!$B$2:$D$194, 3, FALSE))</f>
        <v>0</v>
      </c>
      <c r="G17510">
        <f>IF(ISNA(VLOOKUP(E17510, Dog_test_1!$B$2:$D$194, 3, FALSE)), 0, VLOOKUP(E17510, Dog_test_1!$B$2:$D$194, 3, FALSE))</f>
        <v>0</v>
      </c>
      <c r="H17510">
        <f t="shared" si="1095"/>
        <v>0</v>
      </c>
    </row>
    <row r="17511" spans="1:8" ht="19" x14ac:dyDescent="0.25">
      <c r="A17511" t="s">
        <v>1287</v>
      </c>
      <c r="B17511" t="s">
        <v>324</v>
      </c>
      <c r="C17511" s="2" t="str">
        <f t="shared" si="1092"/>
        <v>australiancattledog/labradorretriever</v>
      </c>
      <c r="D17511" t="str">
        <f t="shared" si="1093"/>
        <v>australiancattledog</v>
      </c>
      <c r="E17511" t="str">
        <f t="shared" si="1094"/>
        <v>labradorretriever</v>
      </c>
      <c r="F17511">
        <f>IF(ISNA(VLOOKUP(D17511, Dog_test_1!$B$2:$D$194, 3, FALSE)), 0, VLOOKUP(D17511, Dog_test_1!$B$2:$D$194, 3, FALSE))</f>
        <v>0</v>
      </c>
      <c r="G17511">
        <f>IF(ISNA(VLOOKUP(E17511, Dog_test_1!$B$2:$D$194, 3, FALSE)), 0, VLOOKUP(E17511, Dog_test_1!$B$2:$D$194, 3, FALSE))</f>
        <v>3</v>
      </c>
      <c r="H17511">
        <f t="shared" si="1095"/>
        <v>1.5</v>
      </c>
    </row>
    <row r="17512" spans="1:8" ht="19" x14ac:dyDescent="0.25">
      <c r="A17512" t="s">
        <v>543</v>
      </c>
      <c r="B17512" t="s">
        <v>32</v>
      </c>
      <c r="C17512" s="2" t="str">
        <f t="shared" si="1092"/>
        <v>labradorretriever</v>
      </c>
      <c r="D17512" t="str">
        <f t="shared" si="1093"/>
        <v>labradorretriever</v>
      </c>
      <c r="E17512" t="str">
        <f t="shared" si="1094"/>
        <v>labradorretriever</v>
      </c>
      <c r="F17512">
        <f>IF(ISNA(VLOOKUP(D17512, Dog_test_1!$B$2:$D$194, 3, FALSE)), 0, VLOOKUP(D17512, Dog_test_1!$B$2:$D$194, 3, FALSE))</f>
        <v>3</v>
      </c>
      <c r="G17512">
        <f>IF(ISNA(VLOOKUP(E17512, Dog_test_1!$B$2:$D$194, 3, FALSE)), 0, VLOOKUP(E17512, Dog_test_1!$B$2:$D$194, 3, FALSE))</f>
        <v>3</v>
      </c>
      <c r="H17512">
        <f t="shared" si="1095"/>
        <v>3</v>
      </c>
    </row>
    <row r="17513" spans="1:8" ht="19" x14ac:dyDescent="0.25">
      <c r="A17513" t="s">
        <v>360</v>
      </c>
      <c r="B17513" t="s">
        <v>40</v>
      </c>
      <c r="C17513" s="2" t="str">
        <f t="shared" si="1092"/>
        <v>americanpitbullterrier/labradorretriever</v>
      </c>
      <c r="D17513" t="str">
        <f t="shared" si="1093"/>
        <v>americanpitbullterrier</v>
      </c>
      <c r="E17513" t="str">
        <f t="shared" si="1094"/>
        <v>labradorretriever</v>
      </c>
      <c r="F17513">
        <f>IF(ISNA(VLOOKUP(D17513, Dog_test_1!$B$2:$D$194, 3, FALSE)), 0, VLOOKUP(D17513, Dog_test_1!$B$2:$D$194, 3, FALSE))</f>
        <v>3</v>
      </c>
      <c r="G17513">
        <f>IF(ISNA(VLOOKUP(E17513, Dog_test_1!$B$2:$D$194, 3, FALSE)), 0, VLOOKUP(E17513, Dog_test_1!$B$2:$D$194, 3, FALSE))</f>
        <v>3</v>
      </c>
      <c r="H17513">
        <f t="shared" si="1095"/>
        <v>3</v>
      </c>
    </row>
    <row r="17514" spans="1:8" ht="19" x14ac:dyDescent="0.25">
      <c r="A17514" t="s">
        <v>1026</v>
      </c>
      <c r="B17514" t="s">
        <v>5</v>
      </c>
      <c r="C17514" s="2" t="str">
        <f t="shared" si="1092"/>
        <v>americanpitbullterrier</v>
      </c>
      <c r="D17514" t="str">
        <f t="shared" si="1093"/>
        <v>americanpitbullterrier</v>
      </c>
      <c r="E17514" t="str">
        <f t="shared" si="1094"/>
        <v>americanpitbullterrier</v>
      </c>
      <c r="F17514">
        <f>IF(ISNA(VLOOKUP(D17514, Dog_test_1!$B$2:$D$194, 3, FALSE)), 0, VLOOKUP(D17514, Dog_test_1!$B$2:$D$194, 3, FALSE))</f>
        <v>3</v>
      </c>
      <c r="G17514">
        <f>IF(ISNA(VLOOKUP(E17514, Dog_test_1!$B$2:$D$194, 3, FALSE)), 0, VLOOKUP(E17514, Dog_test_1!$B$2:$D$194, 3, FALSE))</f>
        <v>3</v>
      </c>
      <c r="H17514">
        <f t="shared" si="1095"/>
        <v>3</v>
      </c>
    </row>
    <row r="17515" spans="1:8" ht="19" x14ac:dyDescent="0.25">
      <c r="A17515" t="s">
        <v>6</v>
      </c>
      <c r="B17515" t="s">
        <v>11</v>
      </c>
      <c r="C17515" s="2" t="str">
        <f t="shared" si="1092"/>
        <v>cairnterrier</v>
      </c>
      <c r="D17515" t="str">
        <f t="shared" si="1093"/>
        <v>cairnterrier</v>
      </c>
      <c r="E17515" t="str">
        <f t="shared" si="1094"/>
        <v>cairnterrier</v>
      </c>
      <c r="F17515">
        <f>IF(ISNA(VLOOKUP(D17515, Dog_test_1!$B$2:$D$194, 3, FALSE)), 0, VLOOKUP(D17515, Dog_test_1!$B$2:$D$194, 3, FALSE))</f>
        <v>1</v>
      </c>
      <c r="G17515">
        <f>IF(ISNA(VLOOKUP(E17515, Dog_test_1!$B$2:$D$194, 3, FALSE)), 0, VLOOKUP(E17515, Dog_test_1!$B$2:$D$194, 3, FALSE))</f>
        <v>1</v>
      </c>
      <c r="H17515">
        <f t="shared" si="1095"/>
        <v>1</v>
      </c>
    </row>
    <row r="17516" spans="1:8" ht="19" x14ac:dyDescent="0.25">
      <c r="A17516" t="s">
        <v>6321</v>
      </c>
      <c r="B17516" t="s">
        <v>605</v>
      </c>
      <c r="C17516" s="2" t="str">
        <f t="shared" si="1092"/>
        <v>smoothfoxterrier</v>
      </c>
      <c r="D17516" t="str">
        <f t="shared" si="1093"/>
        <v>smoothfoxterrier</v>
      </c>
      <c r="E17516" t="str">
        <f t="shared" si="1094"/>
        <v>smoothfoxterrier</v>
      </c>
      <c r="F17516">
        <f>IF(ISNA(VLOOKUP(D17516, Dog_test_1!$B$2:$D$194, 3, FALSE)), 0, VLOOKUP(D17516, Dog_test_1!$B$2:$D$194, 3, FALSE))</f>
        <v>3</v>
      </c>
      <c r="G17516">
        <f>IF(ISNA(VLOOKUP(E17516, Dog_test_1!$B$2:$D$194, 3, FALSE)), 0, VLOOKUP(E17516, Dog_test_1!$B$2:$D$194, 3, FALSE))</f>
        <v>3</v>
      </c>
      <c r="H17516">
        <f t="shared" si="1095"/>
        <v>3</v>
      </c>
    </row>
    <row r="17517" spans="1:8" ht="19" x14ac:dyDescent="0.25">
      <c r="A17517" t="s">
        <v>1356</v>
      </c>
      <c r="B17517" t="s">
        <v>30</v>
      </c>
      <c r="C17517" s="2" t="str">
        <f t="shared" si="1092"/>
        <v>chihuahua</v>
      </c>
      <c r="D17517" t="str">
        <f t="shared" si="1093"/>
        <v>chihuahua</v>
      </c>
      <c r="E17517" t="str">
        <f t="shared" si="1094"/>
        <v>chihuahua</v>
      </c>
      <c r="F17517">
        <f>IF(ISNA(VLOOKUP(D17517, Dog_test_1!$B$2:$D$194, 3, FALSE)), 0, VLOOKUP(D17517, Dog_test_1!$B$2:$D$194, 3, FALSE))</f>
        <v>1</v>
      </c>
      <c r="G17517">
        <f>IF(ISNA(VLOOKUP(E17517, Dog_test_1!$B$2:$D$194, 3, FALSE)), 0, VLOOKUP(E17517, Dog_test_1!$B$2:$D$194, 3, FALSE))</f>
        <v>1</v>
      </c>
      <c r="H17517">
        <f t="shared" si="1095"/>
        <v>1</v>
      </c>
    </row>
    <row r="17518" spans="1:8" ht="19" x14ac:dyDescent="0.25">
      <c r="A17518" t="s">
        <v>1782</v>
      </c>
      <c r="B17518" t="s">
        <v>30</v>
      </c>
      <c r="C17518" s="2" t="str">
        <f t="shared" si="1092"/>
        <v>chihuahua</v>
      </c>
      <c r="D17518" t="str">
        <f t="shared" si="1093"/>
        <v>chihuahua</v>
      </c>
      <c r="E17518" t="str">
        <f t="shared" si="1094"/>
        <v>chihuahua</v>
      </c>
      <c r="F17518">
        <f>IF(ISNA(VLOOKUP(D17518, Dog_test_1!$B$2:$D$194, 3, FALSE)), 0, VLOOKUP(D17518, Dog_test_1!$B$2:$D$194, 3, FALSE))</f>
        <v>1</v>
      </c>
      <c r="G17518">
        <f>IF(ISNA(VLOOKUP(E17518, Dog_test_1!$B$2:$D$194, 3, FALSE)), 0, VLOOKUP(E17518, Dog_test_1!$B$2:$D$194, 3, FALSE))</f>
        <v>1</v>
      </c>
      <c r="H17518">
        <f t="shared" si="1095"/>
        <v>1</v>
      </c>
    </row>
    <row r="17519" spans="1:8" ht="19" x14ac:dyDescent="0.25">
      <c r="A17519" t="s">
        <v>334</v>
      </c>
      <c r="B17519" t="s">
        <v>1726</v>
      </c>
      <c r="C17519" s="2" t="str">
        <f t="shared" si="1092"/>
        <v>bassethound/beagle</v>
      </c>
      <c r="D17519" t="str">
        <f t="shared" si="1093"/>
        <v>bassethound</v>
      </c>
      <c r="E17519" t="str">
        <f t="shared" si="1094"/>
        <v>beagle</v>
      </c>
      <c r="F17519">
        <f>IF(ISNA(VLOOKUP(D17519, Dog_test_1!$B$2:$D$194, 3, FALSE)), 0, VLOOKUP(D17519, Dog_test_1!$B$2:$D$194, 3, FALSE))</f>
        <v>2</v>
      </c>
      <c r="G17519">
        <f>IF(ISNA(VLOOKUP(E17519, Dog_test_1!$B$2:$D$194, 3, FALSE)), 0, VLOOKUP(E17519, Dog_test_1!$B$2:$D$194, 3, FALSE))</f>
        <v>3</v>
      </c>
      <c r="H17519">
        <f t="shared" si="1095"/>
        <v>2.5</v>
      </c>
    </row>
    <row r="17520" spans="1:8" ht="19" x14ac:dyDescent="0.25">
      <c r="A17520" t="s">
        <v>2249</v>
      </c>
      <c r="B17520" t="s">
        <v>5</v>
      </c>
      <c r="C17520" s="2" t="str">
        <f t="shared" si="1092"/>
        <v>americanpitbullterrier</v>
      </c>
      <c r="D17520" t="str">
        <f t="shared" si="1093"/>
        <v>americanpitbullterrier</v>
      </c>
      <c r="E17520" t="str">
        <f t="shared" si="1094"/>
        <v>americanpitbullterrier</v>
      </c>
      <c r="F17520">
        <f>IF(ISNA(VLOOKUP(D17520, Dog_test_1!$B$2:$D$194, 3, FALSE)), 0, VLOOKUP(D17520, Dog_test_1!$B$2:$D$194, 3, FALSE))</f>
        <v>3</v>
      </c>
      <c r="G17520">
        <f>IF(ISNA(VLOOKUP(E17520, Dog_test_1!$B$2:$D$194, 3, FALSE)), 0, VLOOKUP(E17520, Dog_test_1!$B$2:$D$194, 3, FALSE))</f>
        <v>3</v>
      </c>
      <c r="H17520">
        <f t="shared" si="1095"/>
        <v>3</v>
      </c>
    </row>
    <row r="17521" spans="1:8" ht="19" x14ac:dyDescent="0.25">
      <c r="A17521" t="s">
        <v>6</v>
      </c>
      <c r="B17521" t="s">
        <v>30</v>
      </c>
      <c r="C17521" s="2" t="str">
        <f t="shared" si="1092"/>
        <v>chihuahua</v>
      </c>
      <c r="D17521" t="str">
        <f t="shared" si="1093"/>
        <v>chihuahua</v>
      </c>
      <c r="E17521" t="str">
        <f t="shared" si="1094"/>
        <v>chihuahua</v>
      </c>
      <c r="F17521">
        <f>IF(ISNA(VLOOKUP(D17521, Dog_test_1!$B$2:$D$194, 3, FALSE)), 0, VLOOKUP(D17521, Dog_test_1!$B$2:$D$194, 3, FALSE))</f>
        <v>1</v>
      </c>
      <c r="G17521">
        <f>IF(ISNA(VLOOKUP(E17521, Dog_test_1!$B$2:$D$194, 3, FALSE)), 0, VLOOKUP(E17521, Dog_test_1!$B$2:$D$194, 3, FALSE))</f>
        <v>1</v>
      </c>
      <c r="H17521">
        <f t="shared" si="1095"/>
        <v>1</v>
      </c>
    </row>
    <row r="17522" spans="1:8" ht="19" x14ac:dyDescent="0.25">
      <c r="A17522" t="s">
        <v>657</v>
      </c>
      <c r="B17522" t="s">
        <v>49</v>
      </c>
      <c r="C17522" s="2" t="str">
        <f t="shared" si="1092"/>
        <v>dachshund</v>
      </c>
      <c r="D17522" t="str">
        <f t="shared" si="1093"/>
        <v>dachshund</v>
      </c>
      <c r="E17522" t="str">
        <f t="shared" si="1094"/>
        <v>dachshund</v>
      </c>
      <c r="F17522">
        <f>IF(ISNA(VLOOKUP(D17522, Dog_test_1!$B$2:$D$194, 3, FALSE)), 0, VLOOKUP(D17522, Dog_test_1!$B$2:$D$194, 3, FALSE))</f>
        <v>2</v>
      </c>
      <c r="G17522">
        <f>IF(ISNA(VLOOKUP(E17522, Dog_test_1!$B$2:$D$194, 3, FALSE)), 0, VLOOKUP(E17522, Dog_test_1!$B$2:$D$194, 3, FALSE))</f>
        <v>2</v>
      </c>
      <c r="H17522">
        <f t="shared" si="1095"/>
        <v>2</v>
      </c>
    </row>
    <row r="17523" spans="1:8" ht="19" x14ac:dyDescent="0.25">
      <c r="A17523" t="s">
        <v>6322</v>
      </c>
      <c r="B17523" t="s">
        <v>5</v>
      </c>
      <c r="C17523" s="2" t="str">
        <f t="shared" si="1092"/>
        <v>americanpitbullterrier</v>
      </c>
      <c r="D17523" t="str">
        <f t="shared" si="1093"/>
        <v>americanpitbullterrier</v>
      </c>
      <c r="E17523" t="str">
        <f t="shared" si="1094"/>
        <v>americanpitbullterrier</v>
      </c>
      <c r="F17523">
        <f>IF(ISNA(VLOOKUP(D17523, Dog_test_1!$B$2:$D$194, 3, FALSE)), 0, VLOOKUP(D17523, Dog_test_1!$B$2:$D$194, 3, FALSE))</f>
        <v>3</v>
      </c>
      <c r="G17523">
        <f>IF(ISNA(VLOOKUP(E17523, Dog_test_1!$B$2:$D$194, 3, FALSE)), 0, VLOOKUP(E17523, Dog_test_1!$B$2:$D$194, 3, FALSE))</f>
        <v>3</v>
      </c>
      <c r="H17523">
        <f t="shared" si="1095"/>
        <v>3</v>
      </c>
    </row>
    <row r="17524" spans="1:8" ht="19" x14ac:dyDescent="0.25">
      <c r="A17524" t="s">
        <v>6</v>
      </c>
      <c r="B17524" t="s">
        <v>1080</v>
      </c>
      <c r="C17524" s="2" t="str">
        <f t="shared" si="1092"/>
        <v>italiangreyhound</v>
      </c>
      <c r="D17524" t="str">
        <f t="shared" si="1093"/>
        <v>italiangreyhound</v>
      </c>
      <c r="E17524" t="str">
        <f t="shared" si="1094"/>
        <v>italiangreyhound</v>
      </c>
      <c r="F17524">
        <f>IF(ISNA(VLOOKUP(D17524, Dog_test_1!$B$2:$D$194, 3, FALSE)), 0, VLOOKUP(D17524, Dog_test_1!$B$2:$D$194, 3, FALSE))</f>
        <v>2</v>
      </c>
      <c r="G17524">
        <f>IF(ISNA(VLOOKUP(E17524, Dog_test_1!$B$2:$D$194, 3, FALSE)), 0, VLOOKUP(E17524, Dog_test_1!$B$2:$D$194, 3, FALSE))</f>
        <v>2</v>
      </c>
      <c r="H17524">
        <f t="shared" si="1095"/>
        <v>2</v>
      </c>
    </row>
    <row r="17525" spans="1:8" ht="19" x14ac:dyDescent="0.25">
      <c r="A17525" t="s">
        <v>407</v>
      </c>
      <c r="B17525" t="s">
        <v>5</v>
      </c>
      <c r="C17525" s="2" t="str">
        <f t="shared" si="1092"/>
        <v>americanpitbullterrier</v>
      </c>
      <c r="D17525" t="str">
        <f t="shared" si="1093"/>
        <v>americanpitbullterrier</v>
      </c>
      <c r="E17525" t="str">
        <f t="shared" si="1094"/>
        <v>americanpitbullterrier</v>
      </c>
      <c r="F17525">
        <f>IF(ISNA(VLOOKUP(D17525, Dog_test_1!$B$2:$D$194, 3, FALSE)), 0, VLOOKUP(D17525, Dog_test_1!$B$2:$D$194, 3, FALSE))</f>
        <v>3</v>
      </c>
      <c r="G17525">
        <f>IF(ISNA(VLOOKUP(E17525, Dog_test_1!$B$2:$D$194, 3, FALSE)), 0, VLOOKUP(E17525, Dog_test_1!$B$2:$D$194, 3, FALSE))</f>
        <v>3</v>
      </c>
      <c r="H17525">
        <f t="shared" si="1095"/>
        <v>3</v>
      </c>
    </row>
    <row r="17526" spans="1:8" ht="19" x14ac:dyDescent="0.25">
      <c r="A17526" t="s">
        <v>5138</v>
      </c>
      <c r="B17526" t="s">
        <v>202</v>
      </c>
      <c r="C17526" s="2" t="str">
        <f t="shared" si="1092"/>
        <v>shihtzu</v>
      </c>
      <c r="D17526" t="str">
        <f t="shared" si="1093"/>
        <v>shihtzu</v>
      </c>
      <c r="E17526" t="str">
        <f t="shared" si="1094"/>
        <v>shihtzu</v>
      </c>
      <c r="F17526">
        <f>IF(ISNA(VLOOKUP(D17526, Dog_test_1!$B$2:$D$194, 3, FALSE)), 0, VLOOKUP(D17526, Dog_test_1!$B$2:$D$194, 3, FALSE))</f>
        <v>1</v>
      </c>
      <c r="G17526">
        <f>IF(ISNA(VLOOKUP(E17526, Dog_test_1!$B$2:$D$194, 3, FALSE)), 0, VLOOKUP(E17526, Dog_test_1!$B$2:$D$194, 3, FALSE))</f>
        <v>1</v>
      </c>
      <c r="H17526">
        <f t="shared" si="1095"/>
        <v>1</v>
      </c>
    </row>
    <row r="17527" spans="1:8" ht="19" x14ac:dyDescent="0.25">
      <c r="A17527" t="s">
        <v>10</v>
      </c>
      <c r="B17527" t="s">
        <v>32</v>
      </c>
      <c r="C17527" s="2" t="str">
        <f t="shared" si="1092"/>
        <v>labradorretriever</v>
      </c>
      <c r="D17527" t="str">
        <f t="shared" si="1093"/>
        <v>labradorretriever</v>
      </c>
      <c r="E17527" t="str">
        <f t="shared" si="1094"/>
        <v>labradorretriever</v>
      </c>
      <c r="F17527">
        <f>IF(ISNA(VLOOKUP(D17527, Dog_test_1!$B$2:$D$194, 3, FALSE)), 0, VLOOKUP(D17527, Dog_test_1!$B$2:$D$194, 3, FALSE))</f>
        <v>3</v>
      </c>
      <c r="G17527">
        <f>IF(ISNA(VLOOKUP(E17527, Dog_test_1!$B$2:$D$194, 3, FALSE)), 0, VLOOKUP(E17527, Dog_test_1!$B$2:$D$194, 3, FALSE))</f>
        <v>3</v>
      </c>
      <c r="H17527">
        <f t="shared" si="1095"/>
        <v>3</v>
      </c>
    </row>
    <row r="17528" spans="1:8" ht="19" x14ac:dyDescent="0.25">
      <c r="A17528" t="s">
        <v>672</v>
      </c>
      <c r="B17528" t="s">
        <v>5</v>
      </c>
      <c r="C17528" s="2" t="str">
        <f t="shared" si="1092"/>
        <v>americanpitbullterrier</v>
      </c>
      <c r="D17528" t="str">
        <f t="shared" si="1093"/>
        <v>americanpitbullterrier</v>
      </c>
      <c r="E17528" t="str">
        <f t="shared" si="1094"/>
        <v>americanpitbullterrier</v>
      </c>
      <c r="F17528">
        <f>IF(ISNA(VLOOKUP(D17528, Dog_test_1!$B$2:$D$194, 3, FALSE)), 0, VLOOKUP(D17528, Dog_test_1!$B$2:$D$194, 3, FALSE))</f>
        <v>3</v>
      </c>
      <c r="G17528">
        <f>IF(ISNA(VLOOKUP(E17528, Dog_test_1!$B$2:$D$194, 3, FALSE)), 0, VLOOKUP(E17528, Dog_test_1!$B$2:$D$194, 3, FALSE))</f>
        <v>3</v>
      </c>
      <c r="H17528">
        <f t="shared" si="1095"/>
        <v>3</v>
      </c>
    </row>
    <row r="17529" spans="1:8" ht="19" x14ac:dyDescent="0.25">
      <c r="A17529" t="s">
        <v>357</v>
      </c>
      <c r="B17529" t="s">
        <v>455</v>
      </c>
      <c r="C17529" s="2" t="str">
        <f t="shared" si="1092"/>
        <v>germanshepherd/labradorretriever</v>
      </c>
      <c r="D17529" t="str">
        <f t="shared" si="1093"/>
        <v>germanshepherd</v>
      </c>
      <c r="E17529" t="str">
        <f t="shared" si="1094"/>
        <v>labradorretriever</v>
      </c>
      <c r="F17529">
        <f>IF(ISNA(VLOOKUP(D17529, Dog_test_1!$B$2:$D$194, 3, FALSE)), 0, VLOOKUP(D17529, Dog_test_1!$B$2:$D$194, 3, FALSE))</f>
        <v>3</v>
      </c>
      <c r="G17529">
        <f>IF(ISNA(VLOOKUP(E17529, Dog_test_1!$B$2:$D$194, 3, FALSE)), 0, VLOOKUP(E17529, Dog_test_1!$B$2:$D$194, 3, FALSE))</f>
        <v>3</v>
      </c>
      <c r="H17529">
        <f t="shared" si="1095"/>
        <v>3</v>
      </c>
    </row>
    <row r="17530" spans="1:8" ht="19" x14ac:dyDescent="0.25">
      <c r="A17530" t="s">
        <v>1211</v>
      </c>
      <c r="B17530" t="s">
        <v>195</v>
      </c>
      <c r="C17530" s="2" t="str">
        <f t="shared" si="1092"/>
        <v>rottweiler</v>
      </c>
      <c r="D17530" t="str">
        <f t="shared" si="1093"/>
        <v>rottweiler</v>
      </c>
      <c r="E17530" t="str">
        <f t="shared" si="1094"/>
        <v>rottweiler</v>
      </c>
      <c r="F17530">
        <f>IF(ISNA(VLOOKUP(D17530, Dog_test_1!$B$2:$D$194, 3, FALSE)), 0, VLOOKUP(D17530, Dog_test_1!$B$2:$D$194, 3, FALSE))</f>
        <v>0</v>
      </c>
      <c r="G17530">
        <f>IF(ISNA(VLOOKUP(E17530, Dog_test_1!$B$2:$D$194, 3, FALSE)), 0, VLOOKUP(E17530, Dog_test_1!$B$2:$D$194, 3, FALSE))</f>
        <v>0</v>
      </c>
      <c r="H17530">
        <f t="shared" si="1095"/>
        <v>0</v>
      </c>
    </row>
    <row r="17531" spans="1:8" ht="19" x14ac:dyDescent="0.25">
      <c r="A17531" t="s">
        <v>1694</v>
      </c>
      <c r="B17531" t="s">
        <v>126</v>
      </c>
      <c r="C17531" s="2" t="str">
        <f t="shared" si="1092"/>
        <v>siberianhusky</v>
      </c>
      <c r="D17531" t="str">
        <f t="shared" si="1093"/>
        <v>siberianhusky</v>
      </c>
      <c r="E17531" t="str">
        <f t="shared" si="1094"/>
        <v>siberianhusky</v>
      </c>
      <c r="F17531">
        <f>IF(ISNA(VLOOKUP(D17531, Dog_test_1!$B$2:$D$194, 3, FALSE)), 0, VLOOKUP(D17531, Dog_test_1!$B$2:$D$194, 3, FALSE))</f>
        <v>0</v>
      </c>
      <c r="G17531">
        <f>IF(ISNA(VLOOKUP(E17531, Dog_test_1!$B$2:$D$194, 3, FALSE)), 0, VLOOKUP(E17531, Dog_test_1!$B$2:$D$194, 3, FALSE))</f>
        <v>0</v>
      </c>
      <c r="H17531">
        <f t="shared" si="1095"/>
        <v>0</v>
      </c>
    </row>
    <row r="17532" spans="1:8" ht="19" x14ac:dyDescent="0.25">
      <c r="A17532" t="s">
        <v>1843</v>
      </c>
      <c r="B17532" t="s">
        <v>30</v>
      </c>
      <c r="C17532" s="2" t="str">
        <f t="shared" si="1092"/>
        <v>chihuahua</v>
      </c>
      <c r="D17532" t="str">
        <f t="shared" si="1093"/>
        <v>chihuahua</v>
      </c>
      <c r="E17532" t="str">
        <f t="shared" si="1094"/>
        <v>chihuahua</v>
      </c>
      <c r="F17532">
        <f>IF(ISNA(VLOOKUP(D17532, Dog_test_1!$B$2:$D$194, 3, FALSE)), 0, VLOOKUP(D17532, Dog_test_1!$B$2:$D$194, 3, FALSE))</f>
        <v>1</v>
      </c>
      <c r="G17532">
        <f>IF(ISNA(VLOOKUP(E17532, Dog_test_1!$B$2:$D$194, 3, FALSE)), 0, VLOOKUP(E17532, Dog_test_1!$B$2:$D$194, 3, FALSE))</f>
        <v>1</v>
      </c>
      <c r="H17532">
        <f t="shared" si="1095"/>
        <v>1</v>
      </c>
    </row>
    <row r="17533" spans="1:8" ht="19" x14ac:dyDescent="0.25">
      <c r="A17533" t="s">
        <v>2974</v>
      </c>
      <c r="B17533" t="s">
        <v>5</v>
      </c>
      <c r="C17533" s="2" t="str">
        <f t="shared" si="1092"/>
        <v>americanpitbullterrier</v>
      </c>
      <c r="D17533" t="str">
        <f t="shared" si="1093"/>
        <v>americanpitbullterrier</v>
      </c>
      <c r="E17533" t="str">
        <f t="shared" si="1094"/>
        <v>americanpitbullterrier</v>
      </c>
      <c r="F17533">
        <f>IF(ISNA(VLOOKUP(D17533, Dog_test_1!$B$2:$D$194, 3, FALSE)), 0, VLOOKUP(D17533, Dog_test_1!$B$2:$D$194, 3, FALSE))</f>
        <v>3</v>
      </c>
      <c r="G17533">
        <f>IF(ISNA(VLOOKUP(E17533, Dog_test_1!$B$2:$D$194, 3, FALSE)), 0, VLOOKUP(E17533, Dog_test_1!$B$2:$D$194, 3, FALSE))</f>
        <v>3</v>
      </c>
      <c r="H17533">
        <f t="shared" si="1095"/>
        <v>3</v>
      </c>
    </row>
    <row r="17534" spans="1:8" ht="19" x14ac:dyDescent="0.25">
      <c r="A17534" t="s">
        <v>6</v>
      </c>
      <c r="B17534" t="s">
        <v>12</v>
      </c>
      <c r="C17534" s="2" t="str">
        <f t="shared" si="1092"/>
        <v>miniatureschnauzer</v>
      </c>
      <c r="D17534" t="str">
        <f t="shared" si="1093"/>
        <v>miniatureschnauzer</v>
      </c>
      <c r="E17534" t="str">
        <f t="shared" si="1094"/>
        <v>miniatureschnauzer</v>
      </c>
      <c r="F17534">
        <f>IF(ISNA(VLOOKUP(D17534, Dog_test_1!$B$2:$D$194, 3, FALSE)), 0, VLOOKUP(D17534, Dog_test_1!$B$2:$D$194, 3, FALSE))</f>
        <v>2</v>
      </c>
      <c r="G17534">
        <f>IF(ISNA(VLOOKUP(E17534, Dog_test_1!$B$2:$D$194, 3, FALSE)), 0, VLOOKUP(E17534, Dog_test_1!$B$2:$D$194, 3, FALSE))</f>
        <v>2</v>
      </c>
      <c r="H17534">
        <f t="shared" si="1095"/>
        <v>2</v>
      </c>
    </row>
    <row r="17535" spans="1:8" ht="19" x14ac:dyDescent="0.25">
      <c r="A17535" t="s">
        <v>6</v>
      </c>
      <c r="B17535" t="s">
        <v>15</v>
      </c>
      <c r="C17535" s="2" t="str">
        <f t="shared" si="1092"/>
        <v>yorkshireterrier</v>
      </c>
      <c r="D17535" t="str">
        <f t="shared" si="1093"/>
        <v>yorkshireterrier</v>
      </c>
      <c r="E17535" t="str">
        <f t="shared" si="1094"/>
        <v>yorkshireterrier</v>
      </c>
      <c r="F17535">
        <f>IF(ISNA(VLOOKUP(D17535, Dog_test_1!$B$2:$D$194, 3, FALSE)), 0, VLOOKUP(D17535, Dog_test_1!$B$2:$D$194, 3, FALSE))</f>
        <v>1</v>
      </c>
      <c r="G17535">
        <f>IF(ISNA(VLOOKUP(E17535, Dog_test_1!$B$2:$D$194, 3, FALSE)), 0, VLOOKUP(E17535, Dog_test_1!$B$2:$D$194, 3, FALSE))</f>
        <v>1</v>
      </c>
      <c r="H17535">
        <f t="shared" si="1095"/>
        <v>1</v>
      </c>
    </row>
    <row r="17536" spans="1:8" ht="19" x14ac:dyDescent="0.25">
      <c r="A17536" t="s">
        <v>6</v>
      </c>
      <c r="B17536" t="s">
        <v>49</v>
      </c>
      <c r="C17536" s="2" t="str">
        <f t="shared" si="1092"/>
        <v>dachshund</v>
      </c>
      <c r="D17536" t="str">
        <f t="shared" si="1093"/>
        <v>dachshund</v>
      </c>
      <c r="E17536" t="str">
        <f t="shared" si="1094"/>
        <v>dachshund</v>
      </c>
      <c r="F17536">
        <f>IF(ISNA(VLOOKUP(D17536, Dog_test_1!$B$2:$D$194, 3, FALSE)), 0, VLOOKUP(D17536, Dog_test_1!$B$2:$D$194, 3, FALSE))</f>
        <v>2</v>
      </c>
      <c r="G17536">
        <f>IF(ISNA(VLOOKUP(E17536, Dog_test_1!$B$2:$D$194, 3, FALSE)), 0, VLOOKUP(E17536, Dog_test_1!$B$2:$D$194, 3, FALSE))</f>
        <v>2</v>
      </c>
      <c r="H17536">
        <f t="shared" si="1095"/>
        <v>2</v>
      </c>
    </row>
    <row r="17537" spans="1:8" ht="19" x14ac:dyDescent="0.25">
      <c r="A17537" t="s">
        <v>6</v>
      </c>
      <c r="B17537" t="s">
        <v>120</v>
      </c>
      <c r="C17537" s="2" t="str">
        <f t="shared" si="1092"/>
        <v>dachshund/manchesterterrier</v>
      </c>
      <c r="D17537" t="str">
        <f t="shared" si="1093"/>
        <v>dachshund</v>
      </c>
      <c r="E17537" t="str">
        <f t="shared" si="1094"/>
        <v>manchesterterrier</v>
      </c>
      <c r="F17537">
        <f>IF(ISNA(VLOOKUP(D17537, Dog_test_1!$B$2:$D$194, 3, FALSE)), 0, VLOOKUP(D17537, Dog_test_1!$B$2:$D$194, 3, FALSE))</f>
        <v>2</v>
      </c>
      <c r="G17537">
        <f>IF(ISNA(VLOOKUP(E17537, Dog_test_1!$B$2:$D$194, 3, FALSE)), 0, VLOOKUP(E17537, Dog_test_1!$B$2:$D$194, 3, FALSE))</f>
        <v>3</v>
      </c>
      <c r="H17537">
        <f t="shared" si="1095"/>
        <v>2.5</v>
      </c>
    </row>
    <row r="17538" spans="1:8" ht="19" x14ac:dyDescent="0.25">
      <c r="A17538" t="s">
        <v>230</v>
      </c>
      <c r="B17538" t="s">
        <v>30</v>
      </c>
      <c r="C17538" s="2" t="str">
        <f t="shared" ref="C17538:C17601" si="1096">SUBSTITUTE(LOWER(B17538), " ", "")</f>
        <v>chihuahua</v>
      </c>
      <c r="D17538" t="str">
        <f t="shared" si="1093"/>
        <v>chihuahua</v>
      </c>
      <c r="E17538" t="str">
        <f t="shared" si="1094"/>
        <v>chihuahua</v>
      </c>
      <c r="F17538">
        <f>IF(ISNA(VLOOKUP(D17538, Dog_test_1!$B$2:$D$194, 3, FALSE)), 0, VLOOKUP(D17538, Dog_test_1!$B$2:$D$194, 3, FALSE))</f>
        <v>1</v>
      </c>
      <c r="G17538">
        <f>IF(ISNA(VLOOKUP(E17538, Dog_test_1!$B$2:$D$194, 3, FALSE)), 0, VLOOKUP(E17538, Dog_test_1!$B$2:$D$194, 3, FALSE))</f>
        <v>1</v>
      </c>
      <c r="H17538">
        <f t="shared" si="1095"/>
        <v>1</v>
      </c>
    </row>
    <row r="17539" spans="1:8" ht="19" x14ac:dyDescent="0.25">
      <c r="A17539" t="s">
        <v>157</v>
      </c>
      <c r="B17539" t="s">
        <v>94</v>
      </c>
      <c r="C17539" s="2" t="str">
        <f t="shared" si="1096"/>
        <v>miniatureschnauzer/miniaturepoodle</v>
      </c>
      <c r="D17539" t="str">
        <f t="shared" ref="D17539:D17602" si="1097">IF(ISNUMBER(SEARCH("/", C17539)), LEFT(C17539, SEARCH("/", C17539, 1)-1), C17539)</f>
        <v>miniatureschnauzer</v>
      </c>
      <c r="E17539" t="str">
        <f t="shared" ref="E17539:E17602" si="1098">IF(ISNUMBER(SEARCH("/", C17539)), RIGHT(C17539, LEN(C17539)-SEARCH("/", C17539, 1)), C17539)</f>
        <v>miniaturepoodle</v>
      </c>
      <c r="F17539">
        <f>IF(ISNA(VLOOKUP(D17539, Dog_test_1!$B$2:$D$194, 3, FALSE)), 0, VLOOKUP(D17539, Dog_test_1!$B$2:$D$194, 3, FALSE))</f>
        <v>2</v>
      </c>
      <c r="G17539">
        <f>IF(ISNA(VLOOKUP(E17539, Dog_test_1!$B$2:$D$194, 3, FALSE)), 0, VLOOKUP(E17539, Dog_test_1!$B$2:$D$194, 3, FALSE))</f>
        <v>2</v>
      </c>
      <c r="H17539">
        <f t="shared" ref="H17539:H17602" si="1099">(F17539+G17539)/2</f>
        <v>2</v>
      </c>
    </row>
    <row r="17540" spans="1:8" ht="19" x14ac:dyDescent="0.25">
      <c r="A17540" t="s">
        <v>204</v>
      </c>
      <c r="B17540" t="s">
        <v>32</v>
      </c>
      <c r="C17540" s="2" t="str">
        <f t="shared" si="1096"/>
        <v>labradorretriever</v>
      </c>
      <c r="D17540" t="str">
        <f t="shared" si="1097"/>
        <v>labradorretriever</v>
      </c>
      <c r="E17540" t="str">
        <f t="shared" si="1098"/>
        <v>labradorretriever</v>
      </c>
      <c r="F17540">
        <f>IF(ISNA(VLOOKUP(D17540, Dog_test_1!$B$2:$D$194, 3, FALSE)), 0, VLOOKUP(D17540, Dog_test_1!$B$2:$D$194, 3, FALSE))</f>
        <v>3</v>
      </c>
      <c r="G17540">
        <f>IF(ISNA(VLOOKUP(E17540, Dog_test_1!$B$2:$D$194, 3, FALSE)), 0, VLOOKUP(E17540, Dog_test_1!$B$2:$D$194, 3, FALSE))</f>
        <v>3</v>
      </c>
      <c r="H17540">
        <f t="shared" si="1099"/>
        <v>3</v>
      </c>
    </row>
    <row r="17541" spans="1:8" ht="19" x14ac:dyDescent="0.25">
      <c r="A17541" t="s">
        <v>1909</v>
      </c>
      <c r="B17541" t="s">
        <v>32</v>
      </c>
      <c r="C17541" s="2" t="str">
        <f t="shared" si="1096"/>
        <v>labradorretriever</v>
      </c>
      <c r="D17541" t="str">
        <f t="shared" si="1097"/>
        <v>labradorretriever</v>
      </c>
      <c r="E17541" t="str">
        <f t="shared" si="1098"/>
        <v>labradorretriever</v>
      </c>
      <c r="F17541">
        <f>IF(ISNA(VLOOKUP(D17541, Dog_test_1!$B$2:$D$194, 3, FALSE)), 0, VLOOKUP(D17541, Dog_test_1!$B$2:$D$194, 3, FALSE))</f>
        <v>3</v>
      </c>
      <c r="G17541">
        <f>IF(ISNA(VLOOKUP(E17541, Dog_test_1!$B$2:$D$194, 3, FALSE)), 0, VLOOKUP(E17541, Dog_test_1!$B$2:$D$194, 3, FALSE))</f>
        <v>3</v>
      </c>
      <c r="H17541">
        <f t="shared" si="1099"/>
        <v>3</v>
      </c>
    </row>
    <row r="17542" spans="1:8" ht="19" x14ac:dyDescent="0.25">
      <c r="A17542" t="s">
        <v>6</v>
      </c>
      <c r="B17542" t="s">
        <v>128</v>
      </c>
      <c r="C17542" s="2" t="str">
        <f t="shared" si="1096"/>
        <v>australiancattledog</v>
      </c>
      <c r="D17542" t="str">
        <f t="shared" si="1097"/>
        <v>australiancattledog</v>
      </c>
      <c r="E17542" t="str">
        <f t="shared" si="1098"/>
        <v>australiancattledog</v>
      </c>
      <c r="F17542">
        <f>IF(ISNA(VLOOKUP(D17542, Dog_test_1!$B$2:$D$194, 3, FALSE)), 0, VLOOKUP(D17542, Dog_test_1!$B$2:$D$194, 3, FALSE))</f>
        <v>0</v>
      </c>
      <c r="G17542">
        <f>IF(ISNA(VLOOKUP(E17542, Dog_test_1!$B$2:$D$194, 3, FALSE)), 0, VLOOKUP(E17542, Dog_test_1!$B$2:$D$194, 3, FALSE))</f>
        <v>0</v>
      </c>
      <c r="H17542">
        <f t="shared" si="1099"/>
        <v>0</v>
      </c>
    </row>
    <row r="17543" spans="1:8" ht="19" x14ac:dyDescent="0.25">
      <c r="A17543" t="s">
        <v>3050</v>
      </c>
      <c r="B17543" t="s">
        <v>53</v>
      </c>
      <c r="C17543" s="2" t="str">
        <f t="shared" si="1096"/>
        <v>pointer</v>
      </c>
      <c r="D17543" t="str">
        <f t="shared" si="1097"/>
        <v>pointer</v>
      </c>
      <c r="E17543" t="str">
        <f t="shared" si="1098"/>
        <v>pointer</v>
      </c>
      <c r="F17543">
        <f>IF(ISNA(VLOOKUP(D17543, Dog_test_1!$B$2:$D$194, 3, FALSE)), 0, VLOOKUP(D17543, Dog_test_1!$B$2:$D$194, 3, FALSE))</f>
        <v>4</v>
      </c>
      <c r="G17543">
        <f>IF(ISNA(VLOOKUP(E17543, Dog_test_1!$B$2:$D$194, 3, FALSE)), 0, VLOOKUP(E17543, Dog_test_1!$B$2:$D$194, 3, FALSE))</f>
        <v>4</v>
      </c>
      <c r="H17543">
        <f t="shared" si="1099"/>
        <v>4</v>
      </c>
    </row>
    <row r="17544" spans="1:8" ht="19" x14ac:dyDescent="0.25">
      <c r="A17544" t="s">
        <v>6323</v>
      </c>
      <c r="B17544" t="s">
        <v>51</v>
      </c>
      <c r="C17544" s="2" t="str">
        <f t="shared" si="1096"/>
        <v>maltese</v>
      </c>
      <c r="D17544" t="str">
        <f t="shared" si="1097"/>
        <v>maltese</v>
      </c>
      <c r="E17544" t="str">
        <f t="shared" si="1098"/>
        <v>maltese</v>
      </c>
      <c r="F17544">
        <f>IF(ISNA(VLOOKUP(D17544, Dog_test_1!$B$2:$D$194, 3, FALSE)), 0, VLOOKUP(D17544, Dog_test_1!$B$2:$D$194, 3, FALSE))</f>
        <v>1</v>
      </c>
      <c r="G17544">
        <f>IF(ISNA(VLOOKUP(E17544, Dog_test_1!$B$2:$D$194, 3, FALSE)), 0, VLOOKUP(E17544, Dog_test_1!$B$2:$D$194, 3, FALSE))</f>
        <v>1</v>
      </c>
      <c r="H17544">
        <f t="shared" si="1099"/>
        <v>1</v>
      </c>
    </row>
    <row r="17545" spans="1:8" ht="19" x14ac:dyDescent="0.25">
      <c r="A17545" t="s">
        <v>919</v>
      </c>
      <c r="B17545" t="s">
        <v>3142</v>
      </c>
      <c r="C17545" s="2" t="str">
        <f t="shared" si="1096"/>
        <v>scottishterrier</v>
      </c>
      <c r="D17545" t="str">
        <f t="shared" si="1097"/>
        <v>scottishterrier</v>
      </c>
      <c r="E17545" t="str">
        <f t="shared" si="1098"/>
        <v>scottishterrier</v>
      </c>
      <c r="F17545">
        <f>IF(ISNA(VLOOKUP(D17545, Dog_test_1!$B$2:$D$194, 3, FALSE)), 0, VLOOKUP(D17545, Dog_test_1!$B$2:$D$194, 3, FALSE))</f>
        <v>1</v>
      </c>
      <c r="G17545">
        <f>IF(ISNA(VLOOKUP(E17545, Dog_test_1!$B$2:$D$194, 3, FALSE)), 0, VLOOKUP(E17545, Dog_test_1!$B$2:$D$194, 3, FALSE))</f>
        <v>1</v>
      </c>
      <c r="H17545">
        <f t="shared" si="1099"/>
        <v>1</v>
      </c>
    </row>
    <row r="17546" spans="1:8" ht="19" x14ac:dyDescent="0.25">
      <c r="A17546" t="s">
        <v>6</v>
      </c>
      <c r="B17546" t="s">
        <v>128</v>
      </c>
      <c r="C17546" s="2" t="str">
        <f t="shared" si="1096"/>
        <v>australiancattledog</v>
      </c>
      <c r="D17546" t="str">
        <f t="shared" si="1097"/>
        <v>australiancattledog</v>
      </c>
      <c r="E17546" t="str">
        <f t="shared" si="1098"/>
        <v>australiancattledog</v>
      </c>
      <c r="F17546">
        <f>IF(ISNA(VLOOKUP(D17546, Dog_test_1!$B$2:$D$194, 3, FALSE)), 0, VLOOKUP(D17546, Dog_test_1!$B$2:$D$194, 3, FALSE))</f>
        <v>0</v>
      </c>
      <c r="G17546">
        <f>IF(ISNA(VLOOKUP(E17546, Dog_test_1!$B$2:$D$194, 3, FALSE)), 0, VLOOKUP(E17546, Dog_test_1!$B$2:$D$194, 3, FALSE))</f>
        <v>0</v>
      </c>
      <c r="H17546">
        <f t="shared" si="1099"/>
        <v>0</v>
      </c>
    </row>
    <row r="17547" spans="1:8" ht="19" x14ac:dyDescent="0.25">
      <c r="A17547" t="s">
        <v>6324</v>
      </c>
      <c r="B17547" t="s">
        <v>3068</v>
      </c>
      <c r="C17547" s="2" t="str">
        <f t="shared" si="1096"/>
        <v>australiankelpie/bluelacy</v>
      </c>
      <c r="D17547" t="str">
        <f t="shared" si="1097"/>
        <v>australiankelpie</v>
      </c>
      <c r="E17547" t="str">
        <f t="shared" si="1098"/>
        <v>bluelacy</v>
      </c>
      <c r="F17547">
        <f>IF(ISNA(VLOOKUP(D17547, Dog_test_1!$B$2:$D$194, 3, FALSE)), 0, VLOOKUP(D17547, Dog_test_1!$B$2:$D$194, 3, FALSE))</f>
        <v>3</v>
      </c>
      <c r="G17547">
        <f>IF(ISNA(VLOOKUP(E17547, Dog_test_1!$B$2:$D$194, 3, FALSE)), 0, VLOOKUP(E17547, Dog_test_1!$B$2:$D$194, 3, FALSE))</f>
        <v>0</v>
      </c>
      <c r="H17547">
        <f t="shared" si="1099"/>
        <v>1.5</v>
      </c>
    </row>
    <row r="17548" spans="1:8" ht="19" x14ac:dyDescent="0.25">
      <c r="A17548" t="s">
        <v>1823</v>
      </c>
      <c r="B17548" t="s">
        <v>455</v>
      </c>
      <c r="C17548" s="2" t="str">
        <f t="shared" si="1096"/>
        <v>germanshepherd/labradorretriever</v>
      </c>
      <c r="D17548" t="str">
        <f t="shared" si="1097"/>
        <v>germanshepherd</v>
      </c>
      <c r="E17548" t="str">
        <f t="shared" si="1098"/>
        <v>labradorretriever</v>
      </c>
      <c r="F17548">
        <f>IF(ISNA(VLOOKUP(D17548, Dog_test_1!$B$2:$D$194, 3, FALSE)), 0, VLOOKUP(D17548, Dog_test_1!$B$2:$D$194, 3, FALSE))</f>
        <v>3</v>
      </c>
      <c r="G17548">
        <f>IF(ISNA(VLOOKUP(E17548, Dog_test_1!$B$2:$D$194, 3, FALSE)), 0, VLOOKUP(E17548, Dog_test_1!$B$2:$D$194, 3, FALSE))</f>
        <v>3</v>
      </c>
      <c r="H17548">
        <f t="shared" si="1099"/>
        <v>3</v>
      </c>
    </row>
    <row r="17549" spans="1:8" ht="19" x14ac:dyDescent="0.25">
      <c r="A17549" t="s">
        <v>657</v>
      </c>
      <c r="B17549" t="s">
        <v>30</v>
      </c>
      <c r="C17549" s="2" t="str">
        <f t="shared" si="1096"/>
        <v>chihuahua</v>
      </c>
      <c r="D17549" t="str">
        <f t="shared" si="1097"/>
        <v>chihuahua</v>
      </c>
      <c r="E17549" t="str">
        <f t="shared" si="1098"/>
        <v>chihuahua</v>
      </c>
      <c r="F17549">
        <f>IF(ISNA(VLOOKUP(D17549, Dog_test_1!$B$2:$D$194, 3, FALSE)), 0, VLOOKUP(D17549, Dog_test_1!$B$2:$D$194, 3, FALSE))</f>
        <v>1</v>
      </c>
      <c r="G17549">
        <f>IF(ISNA(VLOOKUP(E17549, Dog_test_1!$B$2:$D$194, 3, FALSE)), 0, VLOOKUP(E17549, Dog_test_1!$B$2:$D$194, 3, FALSE))</f>
        <v>1</v>
      </c>
      <c r="H17549">
        <f t="shared" si="1099"/>
        <v>1</v>
      </c>
    </row>
    <row r="17550" spans="1:8" ht="19" x14ac:dyDescent="0.25">
      <c r="A17550" t="s">
        <v>6325</v>
      </c>
      <c r="B17550" t="s">
        <v>1361</v>
      </c>
      <c r="C17550" s="2" t="str">
        <f t="shared" si="1096"/>
        <v>jackrussellterrier/ratterrier</v>
      </c>
      <c r="D17550" t="str">
        <f t="shared" si="1097"/>
        <v>jackrussellterrier</v>
      </c>
      <c r="E17550" t="str">
        <f t="shared" si="1098"/>
        <v>ratterrier</v>
      </c>
      <c r="F17550">
        <f>IF(ISNA(VLOOKUP(D17550, Dog_test_1!$B$2:$D$194, 3, FALSE)), 0, VLOOKUP(D17550, Dog_test_1!$B$2:$D$194, 3, FALSE))</f>
        <v>2</v>
      </c>
      <c r="G17550">
        <f>IF(ISNA(VLOOKUP(E17550, Dog_test_1!$B$2:$D$194, 3, FALSE)), 0, VLOOKUP(E17550, Dog_test_1!$B$2:$D$194, 3, FALSE))</f>
        <v>0</v>
      </c>
      <c r="H17550">
        <f t="shared" si="1099"/>
        <v>1</v>
      </c>
    </row>
    <row r="17551" spans="1:8" ht="19" x14ac:dyDescent="0.25">
      <c r="A17551" t="s">
        <v>4316</v>
      </c>
      <c r="B17551" t="s">
        <v>1604</v>
      </c>
      <c r="C17551" s="2" t="str">
        <f t="shared" si="1096"/>
        <v>yorkshireterrier/ratterrier</v>
      </c>
      <c r="D17551" t="str">
        <f t="shared" si="1097"/>
        <v>yorkshireterrier</v>
      </c>
      <c r="E17551" t="str">
        <f t="shared" si="1098"/>
        <v>ratterrier</v>
      </c>
      <c r="F17551">
        <f>IF(ISNA(VLOOKUP(D17551, Dog_test_1!$B$2:$D$194, 3, FALSE)), 0, VLOOKUP(D17551, Dog_test_1!$B$2:$D$194, 3, FALSE))</f>
        <v>1</v>
      </c>
      <c r="G17551">
        <f>IF(ISNA(VLOOKUP(E17551, Dog_test_1!$B$2:$D$194, 3, FALSE)), 0, VLOOKUP(E17551, Dog_test_1!$B$2:$D$194, 3, FALSE))</f>
        <v>0</v>
      </c>
      <c r="H17551">
        <f t="shared" si="1099"/>
        <v>0.5</v>
      </c>
    </row>
    <row r="17552" spans="1:8" ht="19" x14ac:dyDescent="0.25">
      <c r="A17552" t="s">
        <v>427</v>
      </c>
      <c r="B17552" t="s">
        <v>665</v>
      </c>
      <c r="C17552" s="2" t="str">
        <f t="shared" si="1096"/>
        <v>labradorretriever/anatolshepherd</v>
      </c>
      <c r="D17552" t="str">
        <f t="shared" si="1097"/>
        <v>labradorretriever</v>
      </c>
      <c r="E17552" t="str">
        <f t="shared" si="1098"/>
        <v>anatolshepherd</v>
      </c>
      <c r="F17552">
        <f>IF(ISNA(VLOOKUP(D17552, Dog_test_1!$B$2:$D$194, 3, FALSE)), 0, VLOOKUP(D17552, Dog_test_1!$B$2:$D$194, 3, FALSE))</f>
        <v>3</v>
      </c>
      <c r="G17552">
        <f>IF(ISNA(VLOOKUP(E17552, Dog_test_1!$B$2:$D$194, 3, FALSE)), 0, VLOOKUP(E17552, Dog_test_1!$B$2:$D$194, 3, FALSE))</f>
        <v>0</v>
      </c>
      <c r="H17552">
        <f t="shared" si="1099"/>
        <v>1.5</v>
      </c>
    </row>
    <row r="17553" spans="1:8" ht="19" x14ac:dyDescent="0.25">
      <c r="A17553" t="s">
        <v>1535</v>
      </c>
      <c r="B17553" t="s">
        <v>32</v>
      </c>
      <c r="C17553" s="2" t="str">
        <f t="shared" si="1096"/>
        <v>labradorretriever</v>
      </c>
      <c r="D17553" t="str">
        <f t="shared" si="1097"/>
        <v>labradorretriever</v>
      </c>
      <c r="E17553" t="str">
        <f t="shared" si="1098"/>
        <v>labradorretriever</v>
      </c>
      <c r="F17553">
        <f>IF(ISNA(VLOOKUP(D17553, Dog_test_1!$B$2:$D$194, 3, FALSE)), 0, VLOOKUP(D17553, Dog_test_1!$B$2:$D$194, 3, FALSE))</f>
        <v>3</v>
      </c>
      <c r="G17553">
        <f>IF(ISNA(VLOOKUP(E17553, Dog_test_1!$B$2:$D$194, 3, FALSE)), 0, VLOOKUP(E17553, Dog_test_1!$B$2:$D$194, 3, FALSE))</f>
        <v>3</v>
      </c>
      <c r="H17553">
        <f t="shared" si="1099"/>
        <v>3</v>
      </c>
    </row>
    <row r="17554" spans="1:8" ht="19" x14ac:dyDescent="0.25">
      <c r="A17554" t="s">
        <v>6326</v>
      </c>
      <c r="B17554" t="s">
        <v>3155</v>
      </c>
      <c r="C17554" s="2" t="str">
        <f t="shared" si="1096"/>
        <v>alaskanmalamute</v>
      </c>
      <c r="D17554" t="str">
        <f t="shared" si="1097"/>
        <v>alaskanmalamute</v>
      </c>
      <c r="E17554" t="str">
        <f t="shared" si="1098"/>
        <v>alaskanmalamute</v>
      </c>
      <c r="F17554">
        <f>IF(ISNA(VLOOKUP(D17554, Dog_test_1!$B$2:$D$194, 3, FALSE)), 0, VLOOKUP(D17554, Dog_test_1!$B$2:$D$194, 3, FALSE))</f>
        <v>3</v>
      </c>
      <c r="G17554">
        <f>IF(ISNA(VLOOKUP(E17554, Dog_test_1!$B$2:$D$194, 3, FALSE)), 0, VLOOKUP(E17554, Dog_test_1!$B$2:$D$194, 3, FALSE))</f>
        <v>3</v>
      </c>
      <c r="H17554">
        <f t="shared" si="1099"/>
        <v>3</v>
      </c>
    </row>
    <row r="17555" spans="1:8" ht="19" x14ac:dyDescent="0.25">
      <c r="A17555" t="s">
        <v>6</v>
      </c>
      <c r="B17555" t="s">
        <v>79</v>
      </c>
      <c r="C17555" s="2" t="str">
        <f t="shared" si="1096"/>
        <v>boxer</v>
      </c>
      <c r="D17555" t="str">
        <f t="shared" si="1097"/>
        <v>boxer</v>
      </c>
      <c r="E17555" t="str">
        <f t="shared" si="1098"/>
        <v>boxer</v>
      </c>
      <c r="F17555">
        <f>IF(ISNA(VLOOKUP(D17555, Dog_test_1!$B$2:$D$194, 3, FALSE)), 0, VLOOKUP(D17555, Dog_test_1!$B$2:$D$194, 3, FALSE))</f>
        <v>3</v>
      </c>
      <c r="G17555">
        <f>IF(ISNA(VLOOKUP(E17555, Dog_test_1!$B$2:$D$194, 3, FALSE)), 0, VLOOKUP(E17555, Dog_test_1!$B$2:$D$194, 3, FALSE))</f>
        <v>3</v>
      </c>
      <c r="H17555">
        <f t="shared" si="1099"/>
        <v>3</v>
      </c>
    </row>
    <row r="17556" spans="1:8" ht="19" x14ac:dyDescent="0.25">
      <c r="A17556" t="s">
        <v>2582</v>
      </c>
      <c r="B17556" t="s">
        <v>195</v>
      </c>
      <c r="C17556" s="2" t="str">
        <f t="shared" si="1096"/>
        <v>rottweiler</v>
      </c>
      <c r="D17556" t="str">
        <f t="shared" si="1097"/>
        <v>rottweiler</v>
      </c>
      <c r="E17556" t="str">
        <f t="shared" si="1098"/>
        <v>rottweiler</v>
      </c>
      <c r="F17556">
        <f>IF(ISNA(VLOOKUP(D17556, Dog_test_1!$B$2:$D$194, 3, FALSE)), 0, VLOOKUP(D17556, Dog_test_1!$B$2:$D$194, 3, FALSE))</f>
        <v>0</v>
      </c>
      <c r="G17556">
        <f>IF(ISNA(VLOOKUP(E17556, Dog_test_1!$B$2:$D$194, 3, FALSE)), 0, VLOOKUP(E17556, Dog_test_1!$B$2:$D$194, 3, FALSE))</f>
        <v>0</v>
      </c>
      <c r="H17556">
        <f t="shared" si="1099"/>
        <v>0</v>
      </c>
    </row>
    <row r="17557" spans="1:8" ht="19" x14ac:dyDescent="0.25">
      <c r="A17557" t="s">
        <v>6327</v>
      </c>
      <c r="B17557" t="s">
        <v>538</v>
      </c>
      <c r="C17557" s="2" t="str">
        <f t="shared" si="1096"/>
        <v>miniaturepinscher</v>
      </c>
      <c r="D17557" t="str">
        <f t="shared" si="1097"/>
        <v>miniaturepinscher</v>
      </c>
      <c r="E17557" t="str">
        <f t="shared" si="1098"/>
        <v>miniaturepinscher</v>
      </c>
      <c r="F17557">
        <f>IF(ISNA(VLOOKUP(D17557, Dog_test_1!$B$2:$D$194, 3, FALSE)), 0, VLOOKUP(D17557, Dog_test_1!$B$2:$D$194, 3, FALSE))</f>
        <v>2</v>
      </c>
      <c r="G17557">
        <f>IF(ISNA(VLOOKUP(E17557, Dog_test_1!$B$2:$D$194, 3, FALSE)), 0, VLOOKUP(E17557, Dog_test_1!$B$2:$D$194, 3, FALSE))</f>
        <v>2</v>
      </c>
      <c r="H17557">
        <f t="shared" si="1099"/>
        <v>2</v>
      </c>
    </row>
    <row r="17558" spans="1:8" ht="19" x14ac:dyDescent="0.25">
      <c r="A17558" t="s">
        <v>6</v>
      </c>
      <c r="B17558" t="s">
        <v>32</v>
      </c>
      <c r="C17558" s="2" t="str">
        <f t="shared" si="1096"/>
        <v>labradorretriever</v>
      </c>
      <c r="D17558" t="str">
        <f t="shared" si="1097"/>
        <v>labradorretriever</v>
      </c>
      <c r="E17558" t="str">
        <f t="shared" si="1098"/>
        <v>labradorretriever</v>
      </c>
      <c r="F17558">
        <f>IF(ISNA(VLOOKUP(D17558, Dog_test_1!$B$2:$D$194, 3, FALSE)), 0, VLOOKUP(D17558, Dog_test_1!$B$2:$D$194, 3, FALSE))</f>
        <v>3</v>
      </c>
      <c r="G17558">
        <f>IF(ISNA(VLOOKUP(E17558, Dog_test_1!$B$2:$D$194, 3, FALSE)), 0, VLOOKUP(E17558, Dog_test_1!$B$2:$D$194, 3, FALSE))</f>
        <v>3</v>
      </c>
      <c r="H17558">
        <f t="shared" si="1099"/>
        <v>3</v>
      </c>
    </row>
    <row r="17559" spans="1:8" ht="19" x14ac:dyDescent="0.25">
      <c r="A17559" t="s">
        <v>6328</v>
      </c>
      <c r="B17559" t="s">
        <v>237</v>
      </c>
      <c r="C17559" s="2" t="str">
        <f t="shared" si="1096"/>
        <v>anatolshepherd</v>
      </c>
      <c r="D17559" t="str">
        <f t="shared" si="1097"/>
        <v>anatolshepherd</v>
      </c>
      <c r="E17559" t="str">
        <f t="shared" si="1098"/>
        <v>anatolshepherd</v>
      </c>
      <c r="F17559">
        <f>IF(ISNA(VLOOKUP(D17559, Dog_test_1!$B$2:$D$194, 3, FALSE)), 0, VLOOKUP(D17559, Dog_test_1!$B$2:$D$194, 3, FALSE))</f>
        <v>0</v>
      </c>
      <c r="G17559">
        <f>IF(ISNA(VLOOKUP(E17559, Dog_test_1!$B$2:$D$194, 3, FALSE)), 0, VLOOKUP(E17559, Dog_test_1!$B$2:$D$194, 3, FALSE))</f>
        <v>0</v>
      </c>
      <c r="H17559">
        <f t="shared" si="1099"/>
        <v>0</v>
      </c>
    </row>
    <row r="17560" spans="1:8" ht="19" x14ac:dyDescent="0.25">
      <c r="A17560" t="s">
        <v>1067</v>
      </c>
      <c r="B17560" t="s">
        <v>5</v>
      </c>
      <c r="C17560" s="2" t="str">
        <f t="shared" si="1096"/>
        <v>americanpitbullterrier</v>
      </c>
      <c r="D17560" t="str">
        <f t="shared" si="1097"/>
        <v>americanpitbullterrier</v>
      </c>
      <c r="E17560" t="str">
        <f t="shared" si="1098"/>
        <v>americanpitbullterrier</v>
      </c>
      <c r="F17560">
        <f>IF(ISNA(VLOOKUP(D17560, Dog_test_1!$B$2:$D$194, 3, FALSE)), 0, VLOOKUP(D17560, Dog_test_1!$B$2:$D$194, 3, FALSE))</f>
        <v>3</v>
      </c>
      <c r="G17560">
        <f>IF(ISNA(VLOOKUP(E17560, Dog_test_1!$B$2:$D$194, 3, FALSE)), 0, VLOOKUP(E17560, Dog_test_1!$B$2:$D$194, 3, FALSE))</f>
        <v>3</v>
      </c>
      <c r="H17560">
        <f t="shared" si="1099"/>
        <v>3</v>
      </c>
    </row>
    <row r="17561" spans="1:8" ht="19" x14ac:dyDescent="0.25">
      <c r="A17561" t="s">
        <v>6329</v>
      </c>
      <c r="B17561" t="s">
        <v>30</v>
      </c>
      <c r="C17561" s="2" t="str">
        <f t="shared" si="1096"/>
        <v>chihuahua</v>
      </c>
      <c r="D17561" t="str">
        <f t="shared" si="1097"/>
        <v>chihuahua</v>
      </c>
      <c r="E17561" t="str">
        <f t="shared" si="1098"/>
        <v>chihuahua</v>
      </c>
      <c r="F17561">
        <f>IF(ISNA(VLOOKUP(D17561, Dog_test_1!$B$2:$D$194, 3, FALSE)), 0, VLOOKUP(D17561, Dog_test_1!$B$2:$D$194, 3, FALSE))</f>
        <v>1</v>
      </c>
      <c r="G17561">
        <f>IF(ISNA(VLOOKUP(E17561, Dog_test_1!$B$2:$D$194, 3, FALSE)), 0, VLOOKUP(E17561, Dog_test_1!$B$2:$D$194, 3, FALSE))</f>
        <v>1</v>
      </c>
      <c r="H17561">
        <f t="shared" si="1099"/>
        <v>1</v>
      </c>
    </row>
    <row r="17562" spans="1:8" ht="19" x14ac:dyDescent="0.25">
      <c r="A17562" t="s">
        <v>975</v>
      </c>
      <c r="B17562" t="s">
        <v>538</v>
      </c>
      <c r="C17562" s="2" t="str">
        <f t="shared" si="1096"/>
        <v>miniaturepinscher</v>
      </c>
      <c r="D17562" t="str">
        <f t="shared" si="1097"/>
        <v>miniaturepinscher</v>
      </c>
      <c r="E17562" t="str">
        <f t="shared" si="1098"/>
        <v>miniaturepinscher</v>
      </c>
      <c r="F17562">
        <f>IF(ISNA(VLOOKUP(D17562, Dog_test_1!$B$2:$D$194, 3, FALSE)), 0, VLOOKUP(D17562, Dog_test_1!$B$2:$D$194, 3, FALSE))</f>
        <v>2</v>
      </c>
      <c r="G17562">
        <f>IF(ISNA(VLOOKUP(E17562, Dog_test_1!$B$2:$D$194, 3, FALSE)), 0, VLOOKUP(E17562, Dog_test_1!$B$2:$D$194, 3, FALSE))</f>
        <v>2</v>
      </c>
      <c r="H17562">
        <f t="shared" si="1099"/>
        <v>2</v>
      </c>
    </row>
    <row r="17563" spans="1:8" ht="19" x14ac:dyDescent="0.25">
      <c r="A17563" t="s">
        <v>590</v>
      </c>
      <c r="B17563" t="s">
        <v>32</v>
      </c>
      <c r="C17563" s="2" t="str">
        <f t="shared" si="1096"/>
        <v>labradorretriever</v>
      </c>
      <c r="D17563" t="str">
        <f t="shared" si="1097"/>
        <v>labradorretriever</v>
      </c>
      <c r="E17563" t="str">
        <f t="shared" si="1098"/>
        <v>labradorretriever</v>
      </c>
      <c r="F17563">
        <f>IF(ISNA(VLOOKUP(D17563, Dog_test_1!$B$2:$D$194, 3, FALSE)), 0, VLOOKUP(D17563, Dog_test_1!$B$2:$D$194, 3, FALSE))</f>
        <v>3</v>
      </c>
      <c r="G17563">
        <f>IF(ISNA(VLOOKUP(E17563, Dog_test_1!$B$2:$D$194, 3, FALSE)), 0, VLOOKUP(E17563, Dog_test_1!$B$2:$D$194, 3, FALSE))</f>
        <v>3</v>
      </c>
      <c r="H17563">
        <f t="shared" si="1099"/>
        <v>3</v>
      </c>
    </row>
    <row r="17564" spans="1:8" ht="19" x14ac:dyDescent="0.25">
      <c r="A17564" t="s">
        <v>1070</v>
      </c>
      <c r="B17564" t="s">
        <v>87</v>
      </c>
      <c r="C17564" s="2" t="str">
        <f t="shared" si="1096"/>
        <v>chihuahua/dachshund</v>
      </c>
      <c r="D17564" t="str">
        <f t="shared" si="1097"/>
        <v>chihuahua</v>
      </c>
      <c r="E17564" t="str">
        <f t="shared" si="1098"/>
        <v>dachshund</v>
      </c>
      <c r="F17564">
        <f>IF(ISNA(VLOOKUP(D17564, Dog_test_1!$B$2:$D$194, 3, FALSE)), 0, VLOOKUP(D17564, Dog_test_1!$B$2:$D$194, 3, FALSE))</f>
        <v>1</v>
      </c>
      <c r="G17564">
        <f>IF(ISNA(VLOOKUP(E17564, Dog_test_1!$B$2:$D$194, 3, FALSE)), 0, VLOOKUP(E17564, Dog_test_1!$B$2:$D$194, 3, FALSE))</f>
        <v>2</v>
      </c>
      <c r="H17564">
        <f t="shared" si="1099"/>
        <v>1.5</v>
      </c>
    </row>
    <row r="17565" spans="1:8" ht="19" x14ac:dyDescent="0.25">
      <c r="A17565" t="s">
        <v>253</v>
      </c>
      <c r="B17565" t="s">
        <v>2245</v>
      </c>
      <c r="C17565" s="2" t="str">
        <f t="shared" si="1096"/>
        <v>pbgv</v>
      </c>
      <c r="D17565" t="str">
        <f t="shared" si="1097"/>
        <v>pbgv</v>
      </c>
      <c r="E17565" t="str">
        <f t="shared" si="1098"/>
        <v>pbgv</v>
      </c>
      <c r="F17565">
        <f>IF(ISNA(VLOOKUP(D17565, Dog_test_1!$B$2:$D$194, 3, FALSE)), 0, VLOOKUP(D17565, Dog_test_1!$B$2:$D$194, 3, FALSE))</f>
        <v>0</v>
      </c>
      <c r="G17565">
        <f>IF(ISNA(VLOOKUP(E17565, Dog_test_1!$B$2:$D$194, 3, FALSE)), 0, VLOOKUP(E17565, Dog_test_1!$B$2:$D$194, 3, FALSE))</f>
        <v>0</v>
      </c>
      <c r="H17565">
        <f t="shared" si="1099"/>
        <v>0</v>
      </c>
    </row>
    <row r="17566" spans="1:8" ht="19" x14ac:dyDescent="0.25">
      <c r="A17566" t="s">
        <v>6330</v>
      </c>
      <c r="B17566" t="s">
        <v>49</v>
      </c>
      <c r="C17566" s="2" t="str">
        <f t="shared" si="1096"/>
        <v>dachshund</v>
      </c>
      <c r="D17566" t="str">
        <f t="shared" si="1097"/>
        <v>dachshund</v>
      </c>
      <c r="E17566" t="str">
        <f t="shared" si="1098"/>
        <v>dachshund</v>
      </c>
      <c r="F17566">
        <f>IF(ISNA(VLOOKUP(D17566, Dog_test_1!$B$2:$D$194, 3, FALSE)), 0, VLOOKUP(D17566, Dog_test_1!$B$2:$D$194, 3, FALSE))</f>
        <v>2</v>
      </c>
      <c r="G17566">
        <f>IF(ISNA(VLOOKUP(E17566, Dog_test_1!$B$2:$D$194, 3, FALSE)), 0, VLOOKUP(E17566, Dog_test_1!$B$2:$D$194, 3, FALSE))</f>
        <v>2</v>
      </c>
      <c r="H17566">
        <f t="shared" si="1099"/>
        <v>2</v>
      </c>
    </row>
    <row r="17567" spans="1:8" ht="19" x14ac:dyDescent="0.25">
      <c r="A17567" t="s">
        <v>37</v>
      </c>
      <c r="B17567" t="s">
        <v>165</v>
      </c>
      <c r="C17567" s="2" t="str">
        <f t="shared" si="1096"/>
        <v>greatdane</v>
      </c>
      <c r="D17567" t="str">
        <f t="shared" si="1097"/>
        <v>greatdane</v>
      </c>
      <c r="E17567" t="str">
        <f t="shared" si="1098"/>
        <v>greatdane</v>
      </c>
      <c r="F17567">
        <f>IF(ISNA(VLOOKUP(D17567, Dog_test_1!$B$2:$D$194, 3, FALSE)), 0, VLOOKUP(D17567, Dog_test_1!$B$2:$D$194, 3, FALSE))</f>
        <v>5</v>
      </c>
      <c r="G17567">
        <f>IF(ISNA(VLOOKUP(E17567, Dog_test_1!$B$2:$D$194, 3, FALSE)), 0, VLOOKUP(E17567, Dog_test_1!$B$2:$D$194, 3, FALSE))</f>
        <v>5</v>
      </c>
      <c r="H17567">
        <f t="shared" si="1099"/>
        <v>5</v>
      </c>
    </row>
    <row r="17568" spans="1:8" ht="19" x14ac:dyDescent="0.25">
      <c r="A17568" t="s">
        <v>4595</v>
      </c>
      <c r="B17568" t="s">
        <v>6331</v>
      </c>
      <c r="C17568" s="2" t="str">
        <f t="shared" si="1096"/>
        <v>airedaleterrier/irishterrier</v>
      </c>
      <c r="D17568" t="str">
        <f t="shared" si="1097"/>
        <v>airedaleterrier</v>
      </c>
      <c r="E17568" t="str">
        <f t="shared" si="1098"/>
        <v>irishterrier</v>
      </c>
      <c r="F17568">
        <f>IF(ISNA(VLOOKUP(D17568, Dog_test_1!$B$2:$D$194, 3, FALSE)), 0, VLOOKUP(D17568, Dog_test_1!$B$2:$D$194, 3, FALSE))</f>
        <v>3</v>
      </c>
      <c r="G17568">
        <f>IF(ISNA(VLOOKUP(E17568, Dog_test_1!$B$2:$D$194, 3, FALSE)), 0, VLOOKUP(E17568, Dog_test_1!$B$2:$D$194, 3, FALSE))</f>
        <v>3</v>
      </c>
      <c r="H17568">
        <f t="shared" si="1099"/>
        <v>3</v>
      </c>
    </row>
    <row r="17569" spans="1:8" ht="19" x14ac:dyDescent="0.25">
      <c r="A17569" t="s">
        <v>6332</v>
      </c>
      <c r="B17569" t="s">
        <v>5</v>
      </c>
      <c r="C17569" s="2" t="str">
        <f t="shared" si="1096"/>
        <v>americanpitbullterrier</v>
      </c>
      <c r="D17569" t="str">
        <f t="shared" si="1097"/>
        <v>americanpitbullterrier</v>
      </c>
      <c r="E17569" t="str">
        <f t="shared" si="1098"/>
        <v>americanpitbullterrier</v>
      </c>
      <c r="F17569">
        <f>IF(ISNA(VLOOKUP(D17569, Dog_test_1!$B$2:$D$194, 3, FALSE)), 0, VLOOKUP(D17569, Dog_test_1!$B$2:$D$194, 3, FALSE))</f>
        <v>3</v>
      </c>
      <c r="G17569">
        <f>IF(ISNA(VLOOKUP(E17569, Dog_test_1!$B$2:$D$194, 3, FALSE)), 0, VLOOKUP(E17569, Dog_test_1!$B$2:$D$194, 3, FALSE))</f>
        <v>3</v>
      </c>
      <c r="H17569">
        <f t="shared" si="1099"/>
        <v>3</v>
      </c>
    </row>
    <row r="17570" spans="1:8" ht="19" x14ac:dyDescent="0.25">
      <c r="A17570" t="s">
        <v>6</v>
      </c>
      <c r="B17570" t="s">
        <v>68</v>
      </c>
      <c r="C17570" s="2" t="str">
        <f t="shared" si="1096"/>
        <v>plotthound</v>
      </c>
      <c r="D17570" t="str">
        <f t="shared" si="1097"/>
        <v>plotthound</v>
      </c>
      <c r="E17570" t="str">
        <f t="shared" si="1098"/>
        <v>plotthound</v>
      </c>
      <c r="F17570">
        <f>IF(ISNA(VLOOKUP(D17570, Dog_test_1!$B$2:$D$194, 3, FALSE)), 0, VLOOKUP(D17570, Dog_test_1!$B$2:$D$194, 3, FALSE))</f>
        <v>0</v>
      </c>
      <c r="G17570">
        <f>IF(ISNA(VLOOKUP(E17570, Dog_test_1!$B$2:$D$194, 3, FALSE)), 0, VLOOKUP(E17570, Dog_test_1!$B$2:$D$194, 3, FALSE))</f>
        <v>0</v>
      </c>
      <c r="H17570">
        <f t="shared" si="1099"/>
        <v>0</v>
      </c>
    </row>
    <row r="17571" spans="1:8" ht="19" x14ac:dyDescent="0.25">
      <c r="A17571" t="s">
        <v>95</v>
      </c>
      <c r="B17571" t="s">
        <v>5943</v>
      </c>
      <c r="C17571" s="2" t="str">
        <f t="shared" si="1096"/>
        <v>vizsla/labradorretriever</v>
      </c>
      <c r="D17571" t="str">
        <f t="shared" si="1097"/>
        <v>vizsla</v>
      </c>
      <c r="E17571" t="str">
        <f t="shared" si="1098"/>
        <v>labradorretriever</v>
      </c>
      <c r="F17571">
        <f>IF(ISNA(VLOOKUP(D17571, Dog_test_1!$B$2:$D$194, 3, FALSE)), 0, VLOOKUP(D17571, Dog_test_1!$B$2:$D$194, 3, FALSE))</f>
        <v>0</v>
      </c>
      <c r="G17571">
        <f>IF(ISNA(VLOOKUP(E17571, Dog_test_1!$B$2:$D$194, 3, FALSE)), 0, VLOOKUP(E17571, Dog_test_1!$B$2:$D$194, 3, FALSE))</f>
        <v>3</v>
      </c>
      <c r="H17571">
        <f t="shared" si="1099"/>
        <v>1.5</v>
      </c>
    </row>
    <row r="17572" spans="1:8" ht="19" x14ac:dyDescent="0.25">
      <c r="A17572" t="s">
        <v>6333</v>
      </c>
      <c r="B17572" t="s">
        <v>11</v>
      </c>
      <c r="C17572" s="2" t="str">
        <f t="shared" si="1096"/>
        <v>cairnterrier</v>
      </c>
      <c r="D17572" t="str">
        <f t="shared" si="1097"/>
        <v>cairnterrier</v>
      </c>
      <c r="E17572" t="str">
        <f t="shared" si="1098"/>
        <v>cairnterrier</v>
      </c>
      <c r="F17572">
        <f>IF(ISNA(VLOOKUP(D17572, Dog_test_1!$B$2:$D$194, 3, FALSE)), 0, VLOOKUP(D17572, Dog_test_1!$B$2:$D$194, 3, FALSE))</f>
        <v>1</v>
      </c>
      <c r="G17572">
        <f>IF(ISNA(VLOOKUP(E17572, Dog_test_1!$B$2:$D$194, 3, FALSE)), 0, VLOOKUP(E17572, Dog_test_1!$B$2:$D$194, 3, FALSE))</f>
        <v>1</v>
      </c>
      <c r="H17572">
        <f t="shared" si="1099"/>
        <v>1</v>
      </c>
    </row>
    <row r="17573" spans="1:8" ht="19" x14ac:dyDescent="0.25">
      <c r="A17573" t="s">
        <v>6334</v>
      </c>
      <c r="B17573" t="s">
        <v>32</v>
      </c>
      <c r="C17573" s="2" t="str">
        <f t="shared" si="1096"/>
        <v>labradorretriever</v>
      </c>
      <c r="D17573" t="str">
        <f t="shared" si="1097"/>
        <v>labradorretriever</v>
      </c>
      <c r="E17573" t="str">
        <f t="shared" si="1098"/>
        <v>labradorretriever</v>
      </c>
      <c r="F17573">
        <f>IF(ISNA(VLOOKUP(D17573, Dog_test_1!$B$2:$D$194, 3, FALSE)), 0, VLOOKUP(D17573, Dog_test_1!$B$2:$D$194, 3, FALSE))</f>
        <v>3</v>
      </c>
      <c r="G17573">
        <f>IF(ISNA(VLOOKUP(E17573, Dog_test_1!$B$2:$D$194, 3, FALSE)), 0, VLOOKUP(E17573, Dog_test_1!$B$2:$D$194, 3, FALSE))</f>
        <v>3</v>
      </c>
      <c r="H17573">
        <f t="shared" si="1099"/>
        <v>3</v>
      </c>
    </row>
    <row r="17574" spans="1:8" ht="19" x14ac:dyDescent="0.25">
      <c r="A17574" t="s">
        <v>6335</v>
      </c>
      <c r="B17574" t="s">
        <v>135</v>
      </c>
      <c r="C17574" s="2" t="str">
        <f t="shared" si="1096"/>
        <v>miniaturepoodle</v>
      </c>
      <c r="D17574" t="str">
        <f t="shared" si="1097"/>
        <v>miniaturepoodle</v>
      </c>
      <c r="E17574" t="str">
        <f t="shared" si="1098"/>
        <v>miniaturepoodle</v>
      </c>
      <c r="F17574">
        <f>IF(ISNA(VLOOKUP(D17574, Dog_test_1!$B$2:$D$194, 3, FALSE)), 0, VLOOKUP(D17574, Dog_test_1!$B$2:$D$194, 3, FALSE))</f>
        <v>2</v>
      </c>
      <c r="G17574">
        <f>IF(ISNA(VLOOKUP(E17574, Dog_test_1!$B$2:$D$194, 3, FALSE)), 0, VLOOKUP(E17574, Dog_test_1!$B$2:$D$194, 3, FALSE))</f>
        <v>2</v>
      </c>
      <c r="H17574">
        <f t="shared" si="1099"/>
        <v>2</v>
      </c>
    </row>
    <row r="17575" spans="1:8" ht="19" x14ac:dyDescent="0.25">
      <c r="A17575" t="s">
        <v>914</v>
      </c>
      <c r="B17575" t="s">
        <v>256</v>
      </c>
      <c r="C17575" s="2" t="str">
        <f t="shared" si="1096"/>
        <v>jackrussellterrier</v>
      </c>
      <c r="D17575" t="str">
        <f t="shared" si="1097"/>
        <v>jackrussellterrier</v>
      </c>
      <c r="E17575" t="str">
        <f t="shared" si="1098"/>
        <v>jackrussellterrier</v>
      </c>
      <c r="F17575">
        <f>IF(ISNA(VLOOKUP(D17575, Dog_test_1!$B$2:$D$194, 3, FALSE)), 0, VLOOKUP(D17575, Dog_test_1!$B$2:$D$194, 3, FALSE))</f>
        <v>2</v>
      </c>
      <c r="G17575">
        <f>IF(ISNA(VLOOKUP(E17575, Dog_test_1!$B$2:$D$194, 3, FALSE)), 0, VLOOKUP(E17575, Dog_test_1!$B$2:$D$194, 3, FALSE))</f>
        <v>2</v>
      </c>
      <c r="H17575">
        <f t="shared" si="1099"/>
        <v>2</v>
      </c>
    </row>
    <row r="17576" spans="1:8" ht="19" x14ac:dyDescent="0.25">
      <c r="A17576" t="s">
        <v>837</v>
      </c>
      <c r="B17576" t="s">
        <v>5</v>
      </c>
      <c r="C17576" s="2" t="str">
        <f t="shared" si="1096"/>
        <v>americanpitbullterrier</v>
      </c>
      <c r="D17576" t="str">
        <f t="shared" si="1097"/>
        <v>americanpitbullterrier</v>
      </c>
      <c r="E17576" t="str">
        <f t="shared" si="1098"/>
        <v>americanpitbullterrier</v>
      </c>
      <c r="F17576">
        <f>IF(ISNA(VLOOKUP(D17576, Dog_test_1!$B$2:$D$194, 3, FALSE)), 0, VLOOKUP(D17576, Dog_test_1!$B$2:$D$194, 3, FALSE))</f>
        <v>3</v>
      </c>
      <c r="G17576">
        <f>IF(ISNA(VLOOKUP(E17576, Dog_test_1!$B$2:$D$194, 3, FALSE)), 0, VLOOKUP(E17576, Dog_test_1!$B$2:$D$194, 3, FALSE))</f>
        <v>3</v>
      </c>
      <c r="H17576">
        <f t="shared" si="1099"/>
        <v>3</v>
      </c>
    </row>
    <row r="17577" spans="1:8" ht="19" x14ac:dyDescent="0.25">
      <c r="A17577" t="s">
        <v>2066</v>
      </c>
      <c r="B17577" t="s">
        <v>30</v>
      </c>
      <c r="C17577" s="2" t="str">
        <f t="shared" si="1096"/>
        <v>chihuahua</v>
      </c>
      <c r="D17577" t="str">
        <f t="shared" si="1097"/>
        <v>chihuahua</v>
      </c>
      <c r="E17577" t="str">
        <f t="shared" si="1098"/>
        <v>chihuahua</v>
      </c>
      <c r="F17577">
        <f>IF(ISNA(VLOOKUP(D17577, Dog_test_1!$B$2:$D$194, 3, FALSE)), 0, VLOOKUP(D17577, Dog_test_1!$B$2:$D$194, 3, FALSE))</f>
        <v>1</v>
      </c>
      <c r="G17577">
        <f>IF(ISNA(VLOOKUP(E17577, Dog_test_1!$B$2:$D$194, 3, FALSE)), 0, VLOOKUP(E17577, Dog_test_1!$B$2:$D$194, 3, FALSE))</f>
        <v>1</v>
      </c>
      <c r="H17577">
        <f t="shared" si="1099"/>
        <v>1</v>
      </c>
    </row>
    <row r="17578" spans="1:8" ht="19" x14ac:dyDescent="0.25">
      <c r="A17578" t="s">
        <v>6</v>
      </c>
      <c r="B17578" t="s">
        <v>30</v>
      </c>
      <c r="C17578" s="2" t="str">
        <f t="shared" si="1096"/>
        <v>chihuahua</v>
      </c>
      <c r="D17578" t="str">
        <f t="shared" si="1097"/>
        <v>chihuahua</v>
      </c>
      <c r="E17578" t="str">
        <f t="shared" si="1098"/>
        <v>chihuahua</v>
      </c>
      <c r="F17578">
        <f>IF(ISNA(VLOOKUP(D17578, Dog_test_1!$B$2:$D$194, 3, FALSE)), 0, VLOOKUP(D17578, Dog_test_1!$B$2:$D$194, 3, FALSE))</f>
        <v>1</v>
      </c>
      <c r="G17578">
        <f>IF(ISNA(VLOOKUP(E17578, Dog_test_1!$B$2:$D$194, 3, FALSE)), 0, VLOOKUP(E17578, Dog_test_1!$B$2:$D$194, 3, FALSE))</f>
        <v>1</v>
      </c>
      <c r="H17578">
        <f t="shared" si="1099"/>
        <v>1</v>
      </c>
    </row>
    <row r="17579" spans="1:8" ht="19" x14ac:dyDescent="0.25">
      <c r="A17579" t="s">
        <v>65</v>
      </c>
      <c r="B17579" t="s">
        <v>25</v>
      </c>
      <c r="C17579" s="2" t="str">
        <f t="shared" si="1096"/>
        <v>germanshepherd</v>
      </c>
      <c r="D17579" t="str">
        <f t="shared" si="1097"/>
        <v>germanshepherd</v>
      </c>
      <c r="E17579" t="str">
        <f t="shared" si="1098"/>
        <v>germanshepherd</v>
      </c>
      <c r="F17579">
        <f>IF(ISNA(VLOOKUP(D17579, Dog_test_1!$B$2:$D$194, 3, FALSE)), 0, VLOOKUP(D17579, Dog_test_1!$B$2:$D$194, 3, FALSE))</f>
        <v>3</v>
      </c>
      <c r="G17579">
        <f>IF(ISNA(VLOOKUP(E17579, Dog_test_1!$B$2:$D$194, 3, FALSE)), 0, VLOOKUP(E17579, Dog_test_1!$B$2:$D$194, 3, FALSE))</f>
        <v>3</v>
      </c>
      <c r="H17579">
        <f t="shared" si="1099"/>
        <v>3</v>
      </c>
    </row>
    <row r="17580" spans="1:8" ht="19" x14ac:dyDescent="0.25">
      <c r="A17580" t="s">
        <v>148</v>
      </c>
      <c r="B17580" t="s">
        <v>605</v>
      </c>
      <c r="C17580" s="2" t="str">
        <f t="shared" si="1096"/>
        <v>smoothfoxterrier</v>
      </c>
      <c r="D17580" t="str">
        <f t="shared" si="1097"/>
        <v>smoothfoxterrier</v>
      </c>
      <c r="E17580" t="str">
        <f t="shared" si="1098"/>
        <v>smoothfoxterrier</v>
      </c>
      <c r="F17580">
        <f>IF(ISNA(VLOOKUP(D17580, Dog_test_1!$B$2:$D$194, 3, FALSE)), 0, VLOOKUP(D17580, Dog_test_1!$B$2:$D$194, 3, FALSE))</f>
        <v>3</v>
      </c>
      <c r="G17580">
        <f>IF(ISNA(VLOOKUP(E17580, Dog_test_1!$B$2:$D$194, 3, FALSE)), 0, VLOOKUP(E17580, Dog_test_1!$B$2:$D$194, 3, FALSE))</f>
        <v>3</v>
      </c>
      <c r="H17580">
        <f t="shared" si="1099"/>
        <v>3</v>
      </c>
    </row>
    <row r="17581" spans="1:8" ht="19" x14ac:dyDescent="0.25">
      <c r="A17581" t="s">
        <v>2001</v>
      </c>
      <c r="B17581" t="s">
        <v>5</v>
      </c>
      <c r="C17581" s="2" t="str">
        <f t="shared" si="1096"/>
        <v>americanpitbullterrier</v>
      </c>
      <c r="D17581" t="str">
        <f t="shared" si="1097"/>
        <v>americanpitbullterrier</v>
      </c>
      <c r="E17581" t="str">
        <f t="shared" si="1098"/>
        <v>americanpitbullterrier</v>
      </c>
      <c r="F17581">
        <f>IF(ISNA(VLOOKUP(D17581, Dog_test_1!$B$2:$D$194, 3, FALSE)), 0, VLOOKUP(D17581, Dog_test_1!$B$2:$D$194, 3, FALSE))</f>
        <v>3</v>
      </c>
      <c r="G17581">
        <f>IF(ISNA(VLOOKUP(E17581, Dog_test_1!$B$2:$D$194, 3, FALSE)), 0, VLOOKUP(E17581, Dog_test_1!$B$2:$D$194, 3, FALSE))</f>
        <v>3</v>
      </c>
      <c r="H17581">
        <f t="shared" si="1099"/>
        <v>3</v>
      </c>
    </row>
    <row r="17582" spans="1:8" ht="19" x14ac:dyDescent="0.25">
      <c r="A17582" t="s">
        <v>1667</v>
      </c>
      <c r="B17582" t="s">
        <v>30</v>
      </c>
      <c r="C17582" s="2" t="str">
        <f t="shared" si="1096"/>
        <v>chihuahua</v>
      </c>
      <c r="D17582" t="str">
        <f t="shared" si="1097"/>
        <v>chihuahua</v>
      </c>
      <c r="E17582" t="str">
        <f t="shared" si="1098"/>
        <v>chihuahua</v>
      </c>
      <c r="F17582">
        <f>IF(ISNA(VLOOKUP(D17582, Dog_test_1!$B$2:$D$194, 3, FALSE)), 0, VLOOKUP(D17582, Dog_test_1!$B$2:$D$194, 3, FALSE))</f>
        <v>1</v>
      </c>
      <c r="G17582">
        <f>IF(ISNA(VLOOKUP(E17582, Dog_test_1!$B$2:$D$194, 3, FALSE)), 0, VLOOKUP(E17582, Dog_test_1!$B$2:$D$194, 3, FALSE))</f>
        <v>1</v>
      </c>
      <c r="H17582">
        <f t="shared" si="1099"/>
        <v>1</v>
      </c>
    </row>
    <row r="17583" spans="1:8" ht="19" x14ac:dyDescent="0.25">
      <c r="A17583" t="s">
        <v>1094</v>
      </c>
      <c r="B17583" t="s">
        <v>202</v>
      </c>
      <c r="C17583" s="2" t="str">
        <f t="shared" si="1096"/>
        <v>shihtzu</v>
      </c>
      <c r="D17583" t="str">
        <f t="shared" si="1097"/>
        <v>shihtzu</v>
      </c>
      <c r="E17583" t="str">
        <f t="shared" si="1098"/>
        <v>shihtzu</v>
      </c>
      <c r="F17583">
        <f>IF(ISNA(VLOOKUP(D17583, Dog_test_1!$B$2:$D$194, 3, FALSE)), 0, VLOOKUP(D17583, Dog_test_1!$B$2:$D$194, 3, FALSE))</f>
        <v>1</v>
      </c>
      <c r="G17583">
        <f>IF(ISNA(VLOOKUP(E17583, Dog_test_1!$B$2:$D$194, 3, FALSE)), 0, VLOOKUP(E17583, Dog_test_1!$B$2:$D$194, 3, FALSE))</f>
        <v>1</v>
      </c>
      <c r="H17583">
        <f t="shared" si="1099"/>
        <v>1</v>
      </c>
    </row>
    <row r="17584" spans="1:8" ht="19" x14ac:dyDescent="0.25">
      <c r="A17584" t="s">
        <v>6</v>
      </c>
      <c r="B17584" t="s">
        <v>202</v>
      </c>
      <c r="C17584" s="2" t="str">
        <f t="shared" si="1096"/>
        <v>shihtzu</v>
      </c>
      <c r="D17584" t="str">
        <f t="shared" si="1097"/>
        <v>shihtzu</v>
      </c>
      <c r="E17584" t="str">
        <f t="shared" si="1098"/>
        <v>shihtzu</v>
      </c>
      <c r="F17584">
        <f>IF(ISNA(VLOOKUP(D17584, Dog_test_1!$B$2:$D$194, 3, FALSE)), 0, VLOOKUP(D17584, Dog_test_1!$B$2:$D$194, 3, FALSE))</f>
        <v>1</v>
      </c>
      <c r="G17584">
        <f>IF(ISNA(VLOOKUP(E17584, Dog_test_1!$B$2:$D$194, 3, FALSE)), 0, VLOOKUP(E17584, Dog_test_1!$B$2:$D$194, 3, FALSE))</f>
        <v>1</v>
      </c>
      <c r="H17584">
        <f t="shared" si="1099"/>
        <v>1</v>
      </c>
    </row>
    <row r="17585" spans="1:8" ht="19" x14ac:dyDescent="0.25">
      <c r="A17585" t="s">
        <v>6</v>
      </c>
      <c r="B17585" t="s">
        <v>954</v>
      </c>
      <c r="C17585" s="2" t="str">
        <f t="shared" si="1096"/>
        <v>labradorretriever/greatpyrenees</v>
      </c>
      <c r="D17585" t="str">
        <f t="shared" si="1097"/>
        <v>labradorretriever</v>
      </c>
      <c r="E17585" t="str">
        <f t="shared" si="1098"/>
        <v>greatpyrenees</v>
      </c>
      <c r="F17585">
        <f>IF(ISNA(VLOOKUP(D17585, Dog_test_1!$B$2:$D$194, 3, FALSE)), 0, VLOOKUP(D17585, Dog_test_1!$B$2:$D$194, 3, FALSE))</f>
        <v>3</v>
      </c>
      <c r="G17585">
        <f>IF(ISNA(VLOOKUP(E17585, Dog_test_1!$B$2:$D$194, 3, FALSE)), 0, VLOOKUP(E17585, Dog_test_1!$B$2:$D$194, 3, FALSE))</f>
        <v>4</v>
      </c>
      <c r="H17585">
        <f t="shared" si="1099"/>
        <v>3.5</v>
      </c>
    </row>
    <row r="17586" spans="1:8" ht="19" x14ac:dyDescent="0.25">
      <c r="A17586" t="s">
        <v>6</v>
      </c>
      <c r="B17586" t="s">
        <v>152</v>
      </c>
      <c r="C17586" s="2" t="str">
        <f t="shared" si="1096"/>
        <v>miniaturepoodle/miniatureschnauzer</v>
      </c>
      <c r="D17586" t="str">
        <f t="shared" si="1097"/>
        <v>miniaturepoodle</v>
      </c>
      <c r="E17586" t="str">
        <f t="shared" si="1098"/>
        <v>miniatureschnauzer</v>
      </c>
      <c r="F17586">
        <f>IF(ISNA(VLOOKUP(D17586, Dog_test_1!$B$2:$D$194, 3, FALSE)), 0, VLOOKUP(D17586, Dog_test_1!$B$2:$D$194, 3, FALSE))</f>
        <v>2</v>
      </c>
      <c r="G17586">
        <f>IF(ISNA(VLOOKUP(E17586, Dog_test_1!$B$2:$D$194, 3, FALSE)), 0, VLOOKUP(E17586, Dog_test_1!$B$2:$D$194, 3, FALSE))</f>
        <v>2</v>
      </c>
      <c r="H17586">
        <f t="shared" si="1099"/>
        <v>2</v>
      </c>
    </row>
    <row r="17587" spans="1:8" ht="19" x14ac:dyDescent="0.25">
      <c r="A17587" t="s">
        <v>6</v>
      </c>
      <c r="B17587" t="s">
        <v>256</v>
      </c>
      <c r="C17587" s="2" t="str">
        <f t="shared" si="1096"/>
        <v>jackrussellterrier</v>
      </c>
      <c r="D17587" t="str">
        <f t="shared" si="1097"/>
        <v>jackrussellterrier</v>
      </c>
      <c r="E17587" t="str">
        <f t="shared" si="1098"/>
        <v>jackrussellterrier</v>
      </c>
      <c r="F17587">
        <f>IF(ISNA(VLOOKUP(D17587, Dog_test_1!$B$2:$D$194, 3, FALSE)), 0, VLOOKUP(D17587, Dog_test_1!$B$2:$D$194, 3, FALSE))</f>
        <v>2</v>
      </c>
      <c r="G17587">
        <f>IF(ISNA(VLOOKUP(E17587, Dog_test_1!$B$2:$D$194, 3, FALSE)), 0, VLOOKUP(E17587, Dog_test_1!$B$2:$D$194, 3, FALSE))</f>
        <v>2</v>
      </c>
      <c r="H17587">
        <f t="shared" si="1099"/>
        <v>2</v>
      </c>
    </row>
    <row r="17588" spans="1:8" ht="19" x14ac:dyDescent="0.25">
      <c r="A17588" t="s">
        <v>6</v>
      </c>
      <c r="B17588" t="s">
        <v>6336</v>
      </c>
      <c r="C17588" s="2" t="str">
        <f t="shared" si="1096"/>
        <v>chihuahua/chihuahua</v>
      </c>
      <c r="D17588" t="str">
        <f t="shared" si="1097"/>
        <v>chihuahua</v>
      </c>
      <c r="E17588" t="str">
        <f t="shared" si="1098"/>
        <v>chihuahua</v>
      </c>
      <c r="F17588">
        <f>IF(ISNA(VLOOKUP(D17588, Dog_test_1!$B$2:$D$194, 3, FALSE)), 0, VLOOKUP(D17588, Dog_test_1!$B$2:$D$194, 3, FALSE))</f>
        <v>1</v>
      </c>
      <c r="G17588">
        <f>IF(ISNA(VLOOKUP(E17588, Dog_test_1!$B$2:$D$194, 3, FALSE)), 0, VLOOKUP(E17588, Dog_test_1!$B$2:$D$194, 3, FALSE))</f>
        <v>1</v>
      </c>
      <c r="H17588">
        <f t="shared" si="1099"/>
        <v>1</v>
      </c>
    </row>
    <row r="17589" spans="1:8" ht="19" x14ac:dyDescent="0.25">
      <c r="A17589" t="s">
        <v>602</v>
      </c>
      <c r="B17589" t="s">
        <v>1604</v>
      </c>
      <c r="C17589" s="2" t="str">
        <f t="shared" si="1096"/>
        <v>yorkshireterrier/ratterrier</v>
      </c>
      <c r="D17589" t="str">
        <f t="shared" si="1097"/>
        <v>yorkshireterrier</v>
      </c>
      <c r="E17589" t="str">
        <f t="shared" si="1098"/>
        <v>ratterrier</v>
      </c>
      <c r="F17589">
        <f>IF(ISNA(VLOOKUP(D17589, Dog_test_1!$B$2:$D$194, 3, FALSE)), 0, VLOOKUP(D17589, Dog_test_1!$B$2:$D$194, 3, FALSE))</f>
        <v>1</v>
      </c>
      <c r="G17589">
        <f>IF(ISNA(VLOOKUP(E17589, Dog_test_1!$B$2:$D$194, 3, FALSE)), 0, VLOOKUP(E17589, Dog_test_1!$B$2:$D$194, 3, FALSE))</f>
        <v>0</v>
      </c>
      <c r="H17589">
        <f t="shared" si="1099"/>
        <v>0.5</v>
      </c>
    </row>
    <row r="17590" spans="1:8" ht="19" x14ac:dyDescent="0.25">
      <c r="A17590" t="s">
        <v>6337</v>
      </c>
      <c r="B17590" t="s">
        <v>30</v>
      </c>
      <c r="C17590" s="2" t="str">
        <f t="shared" si="1096"/>
        <v>chihuahua</v>
      </c>
      <c r="D17590" t="str">
        <f t="shared" si="1097"/>
        <v>chihuahua</v>
      </c>
      <c r="E17590" t="str">
        <f t="shared" si="1098"/>
        <v>chihuahua</v>
      </c>
      <c r="F17590">
        <f>IF(ISNA(VLOOKUP(D17590, Dog_test_1!$B$2:$D$194, 3, FALSE)), 0, VLOOKUP(D17590, Dog_test_1!$B$2:$D$194, 3, FALSE))</f>
        <v>1</v>
      </c>
      <c r="G17590">
        <f>IF(ISNA(VLOOKUP(E17590, Dog_test_1!$B$2:$D$194, 3, FALSE)), 0, VLOOKUP(E17590, Dog_test_1!$B$2:$D$194, 3, FALSE))</f>
        <v>1</v>
      </c>
      <c r="H17590">
        <f t="shared" si="1099"/>
        <v>1</v>
      </c>
    </row>
    <row r="17591" spans="1:8" ht="19" x14ac:dyDescent="0.25">
      <c r="A17591" t="s">
        <v>6338</v>
      </c>
      <c r="B17591" t="s">
        <v>1794</v>
      </c>
      <c r="C17591" s="2" t="str">
        <f t="shared" si="1096"/>
        <v>greatpyrenees/standardpoodle</v>
      </c>
      <c r="D17591" t="str">
        <f t="shared" si="1097"/>
        <v>greatpyrenees</v>
      </c>
      <c r="E17591" t="str">
        <f t="shared" si="1098"/>
        <v>standardpoodle</v>
      </c>
      <c r="F17591">
        <f>IF(ISNA(VLOOKUP(D17591, Dog_test_1!$B$2:$D$194, 3, FALSE)), 0, VLOOKUP(D17591, Dog_test_1!$B$2:$D$194, 3, FALSE))</f>
        <v>4</v>
      </c>
      <c r="G17591">
        <f>IF(ISNA(VLOOKUP(E17591, Dog_test_1!$B$2:$D$194, 3, FALSE)), 0, VLOOKUP(E17591, Dog_test_1!$B$2:$D$194, 3, FALSE))</f>
        <v>0</v>
      </c>
      <c r="H17591">
        <f t="shared" si="1099"/>
        <v>2</v>
      </c>
    </row>
    <row r="17592" spans="1:8" ht="19" x14ac:dyDescent="0.25">
      <c r="A17592" t="s">
        <v>199</v>
      </c>
      <c r="B17592" t="s">
        <v>5</v>
      </c>
      <c r="C17592" s="2" t="str">
        <f t="shared" si="1096"/>
        <v>americanpitbullterrier</v>
      </c>
      <c r="D17592" t="str">
        <f t="shared" si="1097"/>
        <v>americanpitbullterrier</v>
      </c>
      <c r="E17592" t="str">
        <f t="shared" si="1098"/>
        <v>americanpitbullterrier</v>
      </c>
      <c r="F17592">
        <f>IF(ISNA(VLOOKUP(D17592, Dog_test_1!$B$2:$D$194, 3, FALSE)), 0, VLOOKUP(D17592, Dog_test_1!$B$2:$D$194, 3, FALSE))</f>
        <v>3</v>
      </c>
      <c r="G17592">
        <f>IF(ISNA(VLOOKUP(E17592, Dog_test_1!$B$2:$D$194, 3, FALSE)), 0, VLOOKUP(E17592, Dog_test_1!$B$2:$D$194, 3, FALSE))</f>
        <v>3</v>
      </c>
      <c r="H17592">
        <f t="shared" si="1099"/>
        <v>3</v>
      </c>
    </row>
    <row r="17593" spans="1:8" ht="19" x14ac:dyDescent="0.25">
      <c r="A17593" t="s">
        <v>1067</v>
      </c>
      <c r="B17593" t="s">
        <v>248</v>
      </c>
      <c r="C17593" s="2" t="str">
        <f t="shared" si="1096"/>
        <v>americanbulldog</v>
      </c>
      <c r="D17593" t="str">
        <f t="shared" si="1097"/>
        <v>americanbulldog</v>
      </c>
      <c r="E17593" t="str">
        <f t="shared" si="1098"/>
        <v>americanbulldog</v>
      </c>
      <c r="F17593">
        <f>IF(ISNA(VLOOKUP(D17593, Dog_test_1!$B$2:$D$194, 3, FALSE)), 0, VLOOKUP(D17593, Dog_test_1!$B$2:$D$194, 3, FALSE))</f>
        <v>3</v>
      </c>
      <c r="G17593">
        <f>IF(ISNA(VLOOKUP(E17593, Dog_test_1!$B$2:$D$194, 3, FALSE)), 0, VLOOKUP(E17593, Dog_test_1!$B$2:$D$194, 3, FALSE))</f>
        <v>3</v>
      </c>
      <c r="H17593">
        <f t="shared" si="1099"/>
        <v>3</v>
      </c>
    </row>
    <row r="17594" spans="1:8" ht="19" x14ac:dyDescent="0.25">
      <c r="A17594" t="s">
        <v>86</v>
      </c>
      <c r="B17594" t="s">
        <v>30</v>
      </c>
      <c r="C17594" s="2" t="str">
        <f t="shared" si="1096"/>
        <v>chihuahua</v>
      </c>
      <c r="D17594" t="str">
        <f t="shared" si="1097"/>
        <v>chihuahua</v>
      </c>
      <c r="E17594" t="str">
        <f t="shared" si="1098"/>
        <v>chihuahua</v>
      </c>
      <c r="F17594">
        <f>IF(ISNA(VLOOKUP(D17594, Dog_test_1!$B$2:$D$194, 3, FALSE)), 0, VLOOKUP(D17594, Dog_test_1!$B$2:$D$194, 3, FALSE))</f>
        <v>1</v>
      </c>
      <c r="G17594">
        <f>IF(ISNA(VLOOKUP(E17594, Dog_test_1!$B$2:$D$194, 3, FALSE)), 0, VLOOKUP(E17594, Dog_test_1!$B$2:$D$194, 3, FALSE))</f>
        <v>1</v>
      </c>
      <c r="H17594">
        <f t="shared" si="1099"/>
        <v>1</v>
      </c>
    </row>
    <row r="17595" spans="1:8" ht="19" x14ac:dyDescent="0.25">
      <c r="A17595" t="s">
        <v>6339</v>
      </c>
      <c r="B17595" t="s">
        <v>75</v>
      </c>
      <c r="C17595" s="2" t="str">
        <f t="shared" si="1096"/>
        <v>bordercollie</v>
      </c>
      <c r="D17595" t="str">
        <f t="shared" si="1097"/>
        <v>bordercollie</v>
      </c>
      <c r="E17595" t="str">
        <f t="shared" si="1098"/>
        <v>bordercollie</v>
      </c>
      <c r="F17595">
        <f>IF(ISNA(VLOOKUP(D17595, Dog_test_1!$B$2:$D$194, 3, FALSE)), 0, VLOOKUP(D17595, Dog_test_1!$B$2:$D$194, 3, FALSE))</f>
        <v>3</v>
      </c>
      <c r="G17595">
        <f>IF(ISNA(VLOOKUP(E17595, Dog_test_1!$B$2:$D$194, 3, FALSE)), 0, VLOOKUP(E17595, Dog_test_1!$B$2:$D$194, 3, FALSE))</f>
        <v>3</v>
      </c>
      <c r="H17595">
        <f t="shared" si="1099"/>
        <v>3</v>
      </c>
    </row>
    <row r="17596" spans="1:8" ht="19" x14ac:dyDescent="0.25">
      <c r="A17596" t="s">
        <v>2975</v>
      </c>
      <c r="B17596" t="s">
        <v>5</v>
      </c>
      <c r="C17596" s="2" t="str">
        <f t="shared" si="1096"/>
        <v>americanpitbullterrier</v>
      </c>
      <c r="D17596" t="str">
        <f t="shared" si="1097"/>
        <v>americanpitbullterrier</v>
      </c>
      <c r="E17596" t="str">
        <f t="shared" si="1098"/>
        <v>americanpitbullterrier</v>
      </c>
      <c r="F17596">
        <f>IF(ISNA(VLOOKUP(D17596, Dog_test_1!$B$2:$D$194, 3, FALSE)), 0, VLOOKUP(D17596, Dog_test_1!$B$2:$D$194, 3, FALSE))</f>
        <v>3</v>
      </c>
      <c r="G17596">
        <f>IF(ISNA(VLOOKUP(E17596, Dog_test_1!$B$2:$D$194, 3, FALSE)), 0, VLOOKUP(E17596, Dog_test_1!$B$2:$D$194, 3, FALSE))</f>
        <v>3</v>
      </c>
      <c r="H17596">
        <f t="shared" si="1099"/>
        <v>3</v>
      </c>
    </row>
    <row r="17597" spans="1:8" ht="19" x14ac:dyDescent="0.25">
      <c r="A17597" t="s">
        <v>144</v>
      </c>
      <c r="B17597" t="s">
        <v>1780</v>
      </c>
      <c r="C17597" s="2" t="str">
        <f t="shared" si="1096"/>
        <v>australiancattledog/americanpitbullterrier</v>
      </c>
      <c r="D17597" t="str">
        <f t="shared" si="1097"/>
        <v>australiancattledog</v>
      </c>
      <c r="E17597" t="str">
        <f t="shared" si="1098"/>
        <v>americanpitbullterrier</v>
      </c>
      <c r="F17597">
        <f>IF(ISNA(VLOOKUP(D17597, Dog_test_1!$B$2:$D$194, 3, FALSE)), 0, VLOOKUP(D17597, Dog_test_1!$B$2:$D$194, 3, FALSE))</f>
        <v>0</v>
      </c>
      <c r="G17597">
        <f>IF(ISNA(VLOOKUP(E17597, Dog_test_1!$B$2:$D$194, 3, FALSE)), 0, VLOOKUP(E17597, Dog_test_1!$B$2:$D$194, 3, FALSE))</f>
        <v>3</v>
      </c>
      <c r="H17597">
        <f t="shared" si="1099"/>
        <v>1.5</v>
      </c>
    </row>
    <row r="17598" spans="1:8" ht="19" x14ac:dyDescent="0.25">
      <c r="A17598" t="s">
        <v>6340</v>
      </c>
      <c r="B17598" t="s">
        <v>978</v>
      </c>
      <c r="C17598" s="2" t="str">
        <f t="shared" si="1096"/>
        <v>labradorretriever/beagle</v>
      </c>
      <c r="D17598" t="str">
        <f t="shared" si="1097"/>
        <v>labradorretriever</v>
      </c>
      <c r="E17598" t="str">
        <f t="shared" si="1098"/>
        <v>beagle</v>
      </c>
      <c r="F17598">
        <f>IF(ISNA(VLOOKUP(D17598, Dog_test_1!$B$2:$D$194, 3, FALSE)), 0, VLOOKUP(D17598, Dog_test_1!$B$2:$D$194, 3, FALSE))</f>
        <v>3</v>
      </c>
      <c r="G17598">
        <f>IF(ISNA(VLOOKUP(E17598, Dog_test_1!$B$2:$D$194, 3, FALSE)), 0, VLOOKUP(E17598, Dog_test_1!$B$2:$D$194, 3, FALSE))</f>
        <v>3</v>
      </c>
      <c r="H17598">
        <f t="shared" si="1099"/>
        <v>3</v>
      </c>
    </row>
    <row r="17599" spans="1:8" ht="19" x14ac:dyDescent="0.25">
      <c r="A17599" t="s">
        <v>6341</v>
      </c>
      <c r="B17599" t="s">
        <v>53</v>
      </c>
      <c r="C17599" s="2" t="str">
        <f t="shared" si="1096"/>
        <v>pointer</v>
      </c>
      <c r="D17599" t="str">
        <f t="shared" si="1097"/>
        <v>pointer</v>
      </c>
      <c r="E17599" t="str">
        <f t="shared" si="1098"/>
        <v>pointer</v>
      </c>
      <c r="F17599">
        <f>IF(ISNA(VLOOKUP(D17599, Dog_test_1!$B$2:$D$194, 3, FALSE)), 0, VLOOKUP(D17599, Dog_test_1!$B$2:$D$194, 3, FALSE))</f>
        <v>4</v>
      </c>
      <c r="G17599">
        <f>IF(ISNA(VLOOKUP(E17599, Dog_test_1!$B$2:$D$194, 3, FALSE)), 0, VLOOKUP(E17599, Dog_test_1!$B$2:$D$194, 3, FALSE))</f>
        <v>4</v>
      </c>
      <c r="H17599">
        <f t="shared" si="1099"/>
        <v>4</v>
      </c>
    </row>
    <row r="17600" spans="1:8" ht="19" x14ac:dyDescent="0.25">
      <c r="A17600" t="s">
        <v>980</v>
      </c>
      <c r="B17600" t="s">
        <v>30</v>
      </c>
      <c r="C17600" s="2" t="str">
        <f t="shared" si="1096"/>
        <v>chihuahua</v>
      </c>
      <c r="D17600" t="str">
        <f t="shared" si="1097"/>
        <v>chihuahua</v>
      </c>
      <c r="E17600" t="str">
        <f t="shared" si="1098"/>
        <v>chihuahua</v>
      </c>
      <c r="F17600">
        <f>IF(ISNA(VLOOKUP(D17600, Dog_test_1!$B$2:$D$194, 3, FALSE)), 0, VLOOKUP(D17600, Dog_test_1!$B$2:$D$194, 3, FALSE))</f>
        <v>1</v>
      </c>
      <c r="G17600">
        <f>IF(ISNA(VLOOKUP(E17600, Dog_test_1!$B$2:$D$194, 3, FALSE)), 0, VLOOKUP(E17600, Dog_test_1!$B$2:$D$194, 3, FALSE))</f>
        <v>1</v>
      </c>
      <c r="H17600">
        <f t="shared" si="1099"/>
        <v>1</v>
      </c>
    </row>
    <row r="17601" spans="1:8" ht="19" x14ac:dyDescent="0.25">
      <c r="A17601" t="s">
        <v>592</v>
      </c>
      <c r="B17601" t="s">
        <v>44</v>
      </c>
      <c r="C17601" s="2" t="str">
        <f t="shared" si="1096"/>
        <v>blackmouthcur</v>
      </c>
      <c r="D17601" t="str">
        <f t="shared" si="1097"/>
        <v>blackmouthcur</v>
      </c>
      <c r="E17601" t="str">
        <f t="shared" si="1098"/>
        <v>blackmouthcur</v>
      </c>
      <c r="F17601">
        <f>IF(ISNA(VLOOKUP(D17601, Dog_test_1!$B$2:$D$194, 3, FALSE)), 0, VLOOKUP(D17601, Dog_test_1!$B$2:$D$194, 3, FALSE))</f>
        <v>0</v>
      </c>
      <c r="G17601">
        <f>IF(ISNA(VLOOKUP(E17601, Dog_test_1!$B$2:$D$194, 3, FALSE)), 0, VLOOKUP(E17601, Dog_test_1!$B$2:$D$194, 3, FALSE))</f>
        <v>0</v>
      </c>
      <c r="H17601">
        <f t="shared" si="1099"/>
        <v>0</v>
      </c>
    </row>
    <row r="17602" spans="1:8" ht="19" x14ac:dyDescent="0.25">
      <c r="A17602" t="s">
        <v>6342</v>
      </c>
      <c r="B17602" t="s">
        <v>15</v>
      </c>
      <c r="C17602" s="2" t="str">
        <f t="shared" ref="C17602:C17665" si="1100">SUBSTITUTE(LOWER(B17602), " ", "")</f>
        <v>yorkshireterrier</v>
      </c>
      <c r="D17602" t="str">
        <f t="shared" si="1097"/>
        <v>yorkshireterrier</v>
      </c>
      <c r="E17602" t="str">
        <f t="shared" si="1098"/>
        <v>yorkshireterrier</v>
      </c>
      <c r="F17602">
        <f>IF(ISNA(VLOOKUP(D17602, Dog_test_1!$B$2:$D$194, 3, FALSE)), 0, VLOOKUP(D17602, Dog_test_1!$B$2:$D$194, 3, FALSE))</f>
        <v>1</v>
      </c>
      <c r="G17602">
        <f>IF(ISNA(VLOOKUP(E17602, Dog_test_1!$B$2:$D$194, 3, FALSE)), 0, VLOOKUP(E17602, Dog_test_1!$B$2:$D$194, 3, FALSE))</f>
        <v>1</v>
      </c>
      <c r="H17602">
        <f t="shared" si="1099"/>
        <v>1</v>
      </c>
    </row>
    <row r="17603" spans="1:8" ht="19" x14ac:dyDescent="0.25">
      <c r="A17603" t="s">
        <v>6343</v>
      </c>
      <c r="B17603" t="s">
        <v>237</v>
      </c>
      <c r="C17603" s="2" t="str">
        <f t="shared" si="1100"/>
        <v>anatolshepherd</v>
      </c>
      <c r="D17603" t="str">
        <f t="shared" ref="D17603:D17666" si="1101">IF(ISNUMBER(SEARCH("/", C17603)), LEFT(C17603, SEARCH("/", C17603, 1)-1), C17603)</f>
        <v>anatolshepherd</v>
      </c>
      <c r="E17603" t="str">
        <f t="shared" ref="E17603:E17666" si="1102">IF(ISNUMBER(SEARCH("/", C17603)), RIGHT(C17603, LEN(C17603)-SEARCH("/", C17603, 1)), C17603)</f>
        <v>anatolshepherd</v>
      </c>
      <c r="F17603">
        <f>IF(ISNA(VLOOKUP(D17603, Dog_test_1!$B$2:$D$194, 3, FALSE)), 0, VLOOKUP(D17603, Dog_test_1!$B$2:$D$194, 3, FALSE))</f>
        <v>0</v>
      </c>
      <c r="G17603">
        <f>IF(ISNA(VLOOKUP(E17603, Dog_test_1!$B$2:$D$194, 3, FALSE)), 0, VLOOKUP(E17603, Dog_test_1!$B$2:$D$194, 3, FALSE))</f>
        <v>0</v>
      </c>
      <c r="H17603">
        <f t="shared" ref="H17603:H17666" si="1103">(F17603+G17603)/2</f>
        <v>0</v>
      </c>
    </row>
    <row r="17604" spans="1:8" ht="19" x14ac:dyDescent="0.25">
      <c r="A17604" t="s">
        <v>6344</v>
      </c>
      <c r="B17604" t="s">
        <v>49</v>
      </c>
      <c r="C17604" s="2" t="str">
        <f t="shared" si="1100"/>
        <v>dachshund</v>
      </c>
      <c r="D17604" t="str">
        <f t="shared" si="1101"/>
        <v>dachshund</v>
      </c>
      <c r="E17604" t="str">
        <f t="shared" si="1102"/>
        <v>dachshund</v>
      </c>
      <c r="F17604">
        <f>IF(ISNA(VLOOKUP(D17604, Dog_test_1!$B$2:$D$194, 3, FALSE)), 0, VLOOKUP(D17604, Dog_test_1!$B$2:$D$194, 3, FALSE))</f>
        <v>2</v>
      </c>
      <c r="G17604">
        <f>IF(ISNA(VLOOKUP(E17604, Dog_test_1!$B$2:$D$194, 3, FALSE)), 0, VLOOKUP(E17604, Dog_test_1!$B$2:$D$194, 3, FALSE))</f>
        <v>2</v>
      </c>
      <c r="H17604">
        <f t="shared" si="1103"/>
        <v>2</v>
      </c>
    </row>
    <row r="17605" spans="1:8" ht="19" x14ac:dyDescent="0.25">
      <c r="A17605" t="s">
        <v>171</v>
      </c>
      <c r="B17605" t="s">
        <v>6345</v>
      </c>
      <c r="C17605" s="2" t="str">
        <f t="shared" si="1100"/>
        <v>germanpointer/brittany</v>
      </c>
      <c r="D17605" t="str">
        <f t="shared" si="1101"/>
        <v>germanpointer</v>
      </c>
      <c r="E17605" t="str">
        <f t="shared" si="1102"/>
        <v>brittany</v>
      </c>
      <c r="F17605">
        <f>IF(ISNA(VLOOKUP(D17605, Dog_test_1!$B$2:$D$194, 3, FALSE)), 0, VLOOKUP(D17605, Dog_test_1!$B$2:$D$194, 3, FALSE))</f>
        <v>0</v>
      </c>
      <c r="G17605">
        <f>IF(ISNA(VLOOKUP(E17605, Dog_test_1!$B$2:$D$194, 3, FALSE)), 0, VLOOKUP(E17605, Dog_test_1!$B$2:$D$194, 3, FALSE))</f>
        <v>0</v>
      </c>
      <c r="H17605">
        <f t="shared" si="1103"/>
        <v>0</v>
      </c>
    </row>
    <row r="17606" spans="1:8" ht="19" x14ac:dyDescent="0.25">
      <c r="A17606" t="s">
        <v>537</v>
      </c>
      <c r="B17606" t="s">
        <v>135</v>
      </c>
      <c r="C17606" s="2" t="str">
        <f t="shared" si="1100"/>
        <v>miniaturepoodle</v>
      </c>
      <c r="D17606" t="str">
        <f t="shared" si="1101"/>
        <v>miniaturepoodle</v>
      </c>
      <c r="E17606" t="str">
        <f t="shared" si="1102"/>
        <v>miniaturepoodle</v>
      </c>
      <c r="F17606">
        <f>IF(ISNA(VLOOKUP(D17606, Dog_test_1!$B$2:$D$194, 3, FALSE)), 0, VLOOKUP(D17606, Dog_test_1!$B$2:$D$194, 3, FALSE))</f>
        <v>2</v>
      </c>
      <c r="G17606">
        <f>IF(ISNA(VLOOKUP(E17606, Dog_test_1!$B$2:$D$194, 3, FALSE)), 0, VLOOKUP(E17606, Dog_test_1!$B$2:$D$194, 3, FALSE))</f>
        <v>2</v>
      </c>
      <c r="H17606">
        <f t="shared" si="1103"/>
        <v>2</v>
      </c>
    </row>
    <row r="17607" spans="1:8" ht="19" x14ac:dyDescent="0.25">
      <c r="A17607" t="s">
        <v>846</v>
      </c>
      <c r="B17607" t="s">
        <v>128</v>
      </c>
      <c r="C17607" s="2" t="str">
        <f t="shared" si="1100"/>
        <v>australiancattledog</v>
      </c>
      <c r="D17607" t="str">
        <f t="shared" si="1101"/>
        <v>australiancattledog</v>
      </c>
      <c r="E17607" t="str">
        <f t="shared" si="1102"/>
        <v>australiancattledog</v>
      </c>
      <c r="F17607">
        <f>IF(ISNA(VLOOKUP(D17607, Dog_test_1!$B$2:$D$194, 3, FALSE)), 0, VLOOKUP(D17607, Dog_test_1!$B$2:$D$194, 3, FALSE))</f>
        <v>0</v>
      </c>
      <c r="G17607">
        <f>IF(ISNA(VLOOKUP(E17607, Dog_test_1!$B$2:$D$194, 3, FALSE)), 0, VLOOKUP(E17607, Dog_test_1!$B$2:$D$194, 3, FALSE))</f>
        <v>0</v>
      </c>
      <c r="H17607">
        <f t="shared" si="1103"/>
        <v>0</v>
      </c>
    </row>
    <row r="17608" spans="1:8" ht="19" x14ac:dyDescent="0.25">
      <c r="A17608" t="s">
        <v>442</v>
      </c>
      <c r="B17608" t="s">
        <v>32</v>
      </c>
      <c r="C17608" s="2" t="str">
        <f t="shared" si="1100"/>
        <v>labradorretriever</v>
      </c>
      <c r="D17608" t="str">
        <f t="shared" si="1101"/>
        <v>labradorretriever</v>
      </c>
      <c r="E17608" t="str">
        <f t="shared" si="1102"/>
        <v>labradorretriever</v>
      </c>
      <c r="F17608">
        <f>IF(ISNA(VLOOKUP(D17608, Dog_test_1!$B$2:$D$194, 3, FALSE)), 0, VLOOKUP(D17608, Dog_test_1!$B$2:$D$194, 3, FALSE))</f>
        <v>3</v>
      </c>
      <c r="G17608">
        <f>IF(ISNA(VLOOKUP(E17608, Dog_test_1!$B$2:$D$194, 3, FALSE)), 0, VLOOKUP(E17608, Dog_test_1!$B$2:$D$194, 3, FALSE))</f>
        <v>3</v>
      </c>
      <c r="H17608">
        <f t="shared" si="1103"/>
        <v>3</v>
      </c>
    </row>
    <row r="17609" spans="1:8" ht="19" x14ac:dyDescent="0.25">
      <c r="A17609" t="s">
        <v>463</v>
      </c>
      <c r="B17609" t="s">
        <v>32</v>
      </c>
      <c r="C17609" s="2" t="str">
        <f t="shared" si="1100"/>
        <v>labradorretriever</v>
      </c>
      <c r="D17609" t="str">
        <f t="shared" si="1101"/>
        <v>labradorretriever</v>
      </c>
      <c r="E17609" t="str">
        <f t="shared" si="1102"/>
        <v>labradorretriever</v>
      </c>
      <c r="F17609">
        <f>IF(ISNA(VLOOKUP(D17609, Dog_test_1!$B$2:$D$194, 3, FALSE)), 0, VLOOKUP(D17609, Dog_test_1!$B$2:$D$194, 3, FALSE))</f>
        <v>3</v>
      </c>
      <c r="G17609">
        <f>IF(ISNA(VLOOKUP(E17609, Dog_test_1!$B$2:$D$194, 3, FALSE)), 0, VLOOKUP(E17609, Dog_test_1!$B$2:$D$194, 3, FALSE))</f>
        <v>3</v>
      </c>
      <c r="H17609">
        <f t="shared" si="1103"/>
        <v>3</v>
      </c>
    </row>
    <row r="17610" spans="1:8" ht="19" x14ac:dyDescent="0.25">
      <c r="A17610" t="s">
        <v>566</v>
      </c>
      <c r="B17610" t="s">
        <v>344</v>
      </c>
      <c r="C17610" s="2" t="str">
        <f t="shared" si="1100"/>
        <v>australiankelpie</v>
      </c>
      <c r="D17610" t="str">
        <f t="shared" si="1101"/>
        <v>australiankelpie</v>
      </c>
      <c r="E17610" t="str">
        <f t="shared" si="1102"/>
        <v>australiankelpie</v>
      </c>
      <c r="F17610">
        <f>IF(ISNA(VLOOKUP(D17610, Dog_test_1!$B$2:$D$194, 3, FALSE)), 0, VLOOKUP(D17610, Dog_test_1!$B$2:$D$194, 3, FALSE))</f>
        <v>3</v>
      </c>
      <c r="G17610">
        <f>IF(ISNA(VLOOKUP(E17610, Dog_test_1!$B$2:$D$194, 3, FALSE)), 0, VLOOKUP(E17610, Dog_test_1!$B$2:$D$194, 3, FALSE))</f>
        <v>3</v>
      </c>
      <c r="H17610">
        <f t="shared" si="1103"/>
        <v>3</v>
      </c>
    </row>
    <row r="17611" spans="1:8" ht="19" x14ac:dyDescent="0.25">
      <c r="A17611" t="s">
        <v>48</v>
      </c>
      <c r="B17611" t="s">
        <v>5</v>
      </c>
      <c r="C17611" s="2" t="str">
        <f t="shared" si="1100"/>
        <v>americanpitbullterrier</v>
      </c>
      <c r="D17611" t="str">
        <f t="shared" si="1101"/>
        <v>americanpitbullterrier</v>
      </c>
      <c r="E17611" t="str">
        <f t="shared" si="1102"/>
        <v>americanpitbullterrier</v>
      </c>
      <c r="F17611">
        <f>IF(ISNA(VLOOKUP(D17611, Dog_test_1!$B$2:$D$194, 3, FALSE)), 0, VLOOKUP(D17611, Dog_test_1!$B$2:$D$194, 3, FALSE))</f>
        <v>3</v>
      </c>
      <c r="G17611">
        <f>IF(ISNA(VLOOKUP(E17611, Dog_test_1!$B$2:$D$194, 3, FALSE)), 0, VLOOKUP(E17611, Dog_test_1!$B$2:$D$194, 3, FALSE))</f>
        <v>3</v>
      </c>
      <c r="H17611">
        <f t="shared" si="1103"/>
        <v>3</v>
      </c>
    </row>
    <row r="17612" spans="1:8" ht="19" x14ac:dyDescent="0.25">
      <c r="A17612" t="s">
        <v>1413</v>
      </c>
      <c r="B17612" t="s">
        <v>32</v>
      </c>
      <c r="C17612" s="2" t="str">
        <f t="shared" si="1100"/>
        <v>labradorretriever</v>
      </c>
      <c r="D17612" t="str">
        <f t="shared" si="1101"/>
        <v>labradorretriever</v>
      </c>
      <c r="E17612" t="str">
        <f t="shared" si="1102"/>
        <v>labradorretriever</v>
      </c>
      <c r="F17612">
        <f>IF(ISNA(VLOOKUP(D17612, Dog_test_1!$B$2:$D$194, 3, FALSE)), 0, VLOOKUP(D17612, Dog_test_1!$B$2:$D$194, 3, FALSE))</f>
        <v>3</v>
      </c>
      <c r="G17612">
        <f>IF(ISNA(VLOOKUP(E17612, Dog_test_1!$B$2:$D$194, 3, FALSE)), 0, VLOOKUP(E17612, Dog_test_1!$B$2:$D$194, 3, FALSE))</f>
        <v>3</v>
      </c>
      <c r="H17612">
        <f t="shared" si="1103"/>
        <v>3</v>
      </c>
    </row>
    <row r="17613" spans="1:8" ht="19" x14ac:dyDescent="0.25">
      <c r="A17613" t="s">
        <v>48</v>
      </c>
      <c r="B17613" t="s">
        <v>5</v>
      </c>
      <c r="C17613" s="2" t="str">
        <f t="shared" si="1100"/>
        <v>americanpitbullterrier</v>
      </c>
      <c r="D17613" t="str">
        <f t="shared" si="1101"/>
        <v>americanpitbullterrier</v>
      </c>
      <c r="E17613" t="str">
        <f t="shared" si="1102"/>
        <v>americanpitbullterrier</v>
      </c>
      <c r="F17613">
        <f>IF(ISNA(VLOOKUP(D17613, Dog_test_1!$B$2:$D$194, 3, FALSE)), 0, VLOOKUP(D17613, Dog_test_1!$B$2:$D$194, 3, FALSE))</f>
        <v>3</v>
      </c>
      <c r="G17613">
        <f>IF(ISNA(VLOOKUP(E17613, Dog_test_1!$B$2:$D$194, 3, FALSE)), 0, VLOOKUP(E17613, Dog_test_1!$B$2:$D$194, 3, FALSE))</f>
        <v>3</v>
      </c>
      <c r="H17613">
        <f t="shared" si="1103"/>
        <v>3</v>
      </c>
    </row>
    <row r="17614" spans="1:8" ht="19" x14ac:dyDescent="0.25">
      <c r="A17614" t="s">
        <v>1705</v>
      </c>
      <c r="B17614" t="s">
        <v>49</v>
      </c>
      <c r="C17614" s="2" t="str">
        <f t="shared" si="1100"/>
        <v>dachshund</v>
      </c>
      <c r="D17614" t="str">
        <f t="shared" si="1101"/>
        <v>dachshund</v>
      </c>
      <c r="E17614" t="str">
        <f t="shared" si="1102"/>
        <v>dachshund</v>
      </c>
      <c r="F17614">
        <f>IF(ISNA(VLOOKUP(D17614, Dog_test_1!$B$2:$D$194, 3, FALSE)), 0, VLOOKUP(D17614, Dog_test_1!$B$2:$D$194, 3, FALSE))</f>
        <v>2</v>
      </c>
      <c r="G17614">
        <f>IF(ISNA(VLOOKUP(E17614, Dog_test_1!$B$2:$D$194, 3, FALSE)), 0, VLOOKUP(E17614, Dog_test_1!$B$2:$D$194, 3, FALSE))</f>
        <v>2</v>
      </c>
      <c r="H17614">
        <f t="shared" si="1103"/>
        <v>2</v>
      </c>
    </row>
    <row r="17615" spans="1:8" ht="19" x14ac:dyDescent="0.25">
      <c r="A17615" t="s">
        <v>637</v>
      </c>
      <c r="B17615" t="s">
        <v>2012</v>
      </c>
      <c r="C17615" s="2" t="str">
        <f t="shared" si="1100"/>
        <v>beagle/dachshund</v>
      </c>
      <c r="D17615" t="str">
        <f t="shared" si="1101"/>
        <v>beagle</v>
      </c>
      <c r="E17615" t="str">
        <f t="shared" si="1102"/>
        <v>dachshund</v>
      </c>
      <c r="F17615">
        <f>IF(ISNA(VLOOKUP(D17615, Dog_test_1!$B$2:$D$194, 3, FALSE)), 0, VLOOKUP(D17615, Dog_test_1!$B$2:$D$194, 3, FALSE))</f>
        <v>3</v>
      </c>
      <c r="G17615">
        <f>IF(ISNA(VLOOKUP(E17615, Dog_test_1!$B$2:$D$194, 3, FALSE)), 0, VLOOKUP(E17615, Dog_test_1!$B$2:$D$194, 3, FALSE))</f>
        <v>2</v>
      </c>
      <c r="H17615">
        <f t="shared" si="1103"/>
        <v>2.5</v>
      </c>
    </row>
    <row r="17616" spans="1:8" ht="19" x14ac:dyDescent="0.25">
      <c r="A17616" t="s">
        <v>919</v>
      </c>
      <c r="B17616" t="s">
        <v>141</v>
      </c>
      <c r="C17616" s="2" t="str">
        <f t="shared" si="1100"/>
        <v>catahoula</v>
      </c>
      <c r="D17616" t="str">
        <f t="shared" si="1101"/>
        <v>catahoula</v>
      </c>
      <c r="E17616" t="str">
        <f t="shared" si="1102"/>
        <v>catahoula</v>
      </c>
      <c r="F17616">
        <f>IF(ISNA(VLOOKUP(D17616, Dog_test_1!$B$2:$D$194, 3, FALSE)), 0, VLOOKUP(D17616, Dog_test_1!$B$2:$D$194, 3, FALSE))</f>
        <v>0</v>
      </c>
      <c r="G17616">
        <f>IF(ISNA(VLOOKUP(E17616, Dog_test_1!$B$2:$D$194, 3, FALSE)), 0, VLOOKUP(E17616, Dog_test_1!$B$2:$D$194, 3, FALSE))</f>
        <v>0</v>
      </c>
      <c r="H17616">
        <f t="shared" si="1103"/>
        <v>0</v>
      </c>
    </row>
    <row r="17617" spans="1:8" ht="19" x14ac:dyDescent="0.25">
      <c r="A17617" t="s">
        <v>6346</v>
      </c>
      <c r="B17617" t="s">
        <v>5</v>
      </c>
      <c r="C17617" s="2" t="str">
        <f t="shared" si="1100"/>
        <v>americanpitbullterrier</v>
      </c>
      <c r="D17617" t="str">
        <f t="shared" si="1101"/>
        <v>americanpitbullterrier</v>
      </c>
      <c r="E17617" t="str">
        <f t="shared" si="1102"/>
        <v>americanpitbullterrier</v>
      </c>
      <c r="F17617">
        <f>IF(ISNA(VLOOKUP(D17617, Dog_test_1!$B$2:$D$194, 3, FALSE)), 0, VLOOKUP(D17617, Dog_test_1!$B$2:$D$194, 3, FALSE))</f>
        <v>3</v>
      </c>
      <c r="G17617">
        <f>IF(ISNA(VLOOKUP(E17617, Dog_test_1!$B$2:$D$194, 3, FALSE)), 0, VLOOKUP(E17617, Dog_test_1!$B$2:$D$194, 3, FALSE))</f>
        <v>3</v>
      </c>
      <c r="H17617">
        <f t="shared" si="1103"/>
        <v>3</v>
      </c>
    </row>
    <row r="17618" spans="1:8" ht="19" x14ac:dyDescent="0.25">
      <c r="A17618" t="s">
        <v>376</v>
      </c>
      <c r="B17618" t="s">
        <v>5</v>
      </c>
      <c r="C17618" s="2" t="str">
        <f t="shared" si="1100"/>
        <v>americanpitbullterrier</v>
      </c>
      <c r="D17618" t="str">
        <f t="shared" si="1101"/>
        <v>americanpitbullterrier</v>
      </c>
      <c r="E17618" t="str">
        <f t="shared" si="1102"/>
        <v>americanpitbullterrier</v>
      </c>
      <c r="F17618">
        <f>IF(ISNA(VLOOKUP(D17618, Dog_test_1!$B$2:$D$194, 3, FALSE)), 0, VLOOKUP(D17618, Dog_test_1!$B$2:$D$194, 3, FALSE))</f>
        <v>3</v>
      </c>
      <c r="G17618">
        <f>IF(ISNA(VLOOKUP(E17618, Dog_test_1!$B$2:$D$194, 3, FALSE)), 0, VLOOKUP(E17618, Dog_test_1!$B$2:$D$194, 3, FALSE))</f>
        <v>3</v>
      </c>
      <c r="H17618">
        <f t="shared" si="1103"/>
        <v>3</v>
      </c>
    </row>
    <row r="17619" spans="1:8" ht="19" x14ac:dyDescent="0.25">
      <c r="A17619" t="s">
        <v>613</v>
      </c>
      <c r="B17619" t="s">
        <v>5</v>
      </c>
      <c r="C17619" s="2" t="str">
        <f t="shared" si="1100"/>
        <v>americanpitbullterrier</v>
      </c>
      <c r="D17619" t="str">
        <f t="shared" si="1101"/>
        <v>americanpitbullterrier</v>
      </c>
      <c r="E17619" t="str">
        <f t="shared" si="1102"/>
        <v>americanpitbullterrier</v>
      </c>
      <c r="F17619">
        <f>IF(ISNA(VLOOKUP(D17619, Dog_test_1!$B$2:$D$194, 3, FALSE)), 0, VLOOKUP(D17619, Dog_test_1!$B$2:$D$194, 3, FALSE))</f>
        <v>3</v>
      </c>
      <c r="G17619">
        <f>IF(ISNA(VLOOKUP(E17619, Dog_test_1!$B$2:$D$194, 3, FALSE)), 0, VLOOKUP(E17619, Dog_test_1!$B$2:$D$194, 3, FALSE))</f>
        <v>3</v>
      </c>
      <c r="H17619">
        <f t="shared" si="1103"/>
        <v>3</v>
      </c>
    </row>
    <row r="17620" spans="1:8" ht="19" x14ac:dyDescent="0.25">
      <c r="A17620" t="s">
        <v>6306</v>
      </c>
      <c r="B17620" t="s">
        <v>108</v>
      </c>
      <c r="C17620" s="2" t="str">
        <f t="shared" si="1100"/>
        <v>ratterrier</v>
      </c>
      <c r="D17620" t="str">
        <f t="shared" si="1101"/>
        <v>ratterrier</v>
      </c>
      <c r="E17620" t="str">
        <f t="shared" si="1102"/>
        <v>ratterrier</v>
      </c>
      <c r="F17620">
        <f>IF(ISNA(VLOOKUP(D17620, Dog_test_1!$B$2:$D$194, 3, FALSE)), 0, VLOOKUP(D17620, Dog_test_1!$B$2:$D$194, 3, FALSE))</f>
        <v>0</v>
      </c>
      <c r="G17620">
        <f>IF(ISNA(VLOOKUP(E17620, Dog_test_1!$B$2:$D$194, 3, FALSE)), 0, VLOOKUP(E17620, Dog_test_1!$B$2:$D$194, 3, FALSE))</f>
        <v>0</v>
      </c>
      <c r="H17620">
        <f t="shared" si="1103"/>
        <v>0</v>
      </c>
    </row>
    <row r="17621" spans="1:8" ht="19" x14ac:dyDescent="0.25">
      <c r="A17621" t="s">
        <v>200</v>
      </c>
      <c r="B17621" t="s">
        <v>76</v>
      </c>
      <c r="C17621" s="2" t="str">
        <f t="shared" si="1100"/>
        <v>borderterrier</v>
      </c>
      <c r="D17621" t="str">
        <f t="shared" si="1101"/>
        <v>borderterrier</v>
      </c>
      <c r="E17621" t="str">
        <f t="shared" si="1102"/>
        <v>borderterrier</v>
      </c>
      <c r="F17621">
        <f>IF(ISNA(VLOOKUP(D17621, Dog_test_1!$B$2:$D$194, 3, FALSE)), 0, VLOOKUP(D17621, Dog_test_1!$B$2:$D$194, 3, FALSE))</f>
        <v>2</v>
      </c>
      <c r="G17621">
        <f>IF(ISNA(VLOOKUP(E17621, Dog_test_1!$B$2:$D$194, 3, FALSE)), 0, VLOOKUP(E17621, Dog_test_1!$B$2:$D$194, 3, FALSE))</f>
        <v>2</v>
      </c>
      <c r="H17621">
        <f t="shared" si="1103"/>
        <v>2</v>
      </c>
    </row>
    <row r="17622" spans="1:8" ht="19" x14ac:dyDescent="0.25">
      <c r="A17622" t="s">
        <v>791</v>
      </c>
      <c r="B17622" t="s">
        <v>12</v>
      </c>
      <c r="C17622" s="2" t="str">
        <f t="shared" si="1100"/>
        <v>miniatureschnauzer</v>
      </c>
      <c r="D17622" t="str">
        <f t="shared" si="1101"/>
        <v>miniatureschnauzer</v>
      </c>
      <c r="E17622" t="str">
        <f t="shared" si="1102"/>
        <v>miniatureschnauzer</v>
      </c>
      <c r="F17622">
        <f>IF(ISNA(VLOOKUP(D17622, Dog_test_1!$B$2:$D$194, 3, FALSE)), 0, VLOOKUP(D17622, Dog_test_1!$B$2:$D$194, 3, FALSE))</f>
        <v>2</v>
      </c>
      <c r="G17622">
        <f>IF(ISNA(VLOOKUP(E17622, Dog_test_1!$B$2:$D$194, 3, FALSE)), 0, VLOOKUP(E17622, Dog_test_1!$B$2:$D$194, 3, FALSE))</f>
        <v>2</v>
      </c>
      <c r="H17622">
        <f t="shared" si="1103"/>
        <v>2</v>
      </c>
    </row>
    <row r="17623" spans="1:8" ht="19" x14ac:dyDescent="0.25">
      <c r="A17623" t="s">
        <v>6346</v>
      </c>
      <c r="B17623" t="s">
        <v>2210</v>
      </c>
      <c r="C17623" s="2" t="str">
        <f t="shared" si="1100"/>
        <v>bostonterrier/chihuahua</v>
      </c>
      <c r="D17623" t="str">
        <f t="shared" si="1101"/>
        <v>bostonterrier</v>
      </c>
      <c r="E17623" t="str">
        <f t="shared" si="1102"/>
        <v>chihuahua</v>
      </c>
      <c r="F17623">
        <f>IF(ISNA(VLOOKUP(D17623, Dog_test_1!$B$2:$D$194, 3, FALSE)), 0, VLOOKUP(D17623, Dog_test_1!$B$2:$D$194, 3, FALSE))</f>
        <v>2</v>
      </c>
      <c r="G17623">
        <f>IF(ISNA(VLOOKUP(E17623, Dog_test_1!$B$2:$D$194, 3, FALSE)), 0, VLOOKUP(E17623, Dog_test_1!$B$2:$D$194, 3, FALSE))</f>
        <v>1</v>
      </c>
      <c r="H17623">
        <f t="shared" si="1103"/>
        <v>1.5</v>
      </c>
    </row>
    <row r="17624" spans="1:8" ht="19" x14ac:dyDescent="0.25">
      <c r="A17624" t="s">
        <v>147</v>
      </c>
      <c r="B17624" t="s">
        <v>3894</v>
      </c>
      <c r="C17624" s="2" t="str">
        <f t="shared" si="1100"/>
        <v>chinesesharpei/labradorretriever</v>
      </c>
      <c r="D17624" t="str">
        <f t="shared" si="1101"/>
        <v>chinesesharpei</v>
      </c>
      <c r="E17624" t="str">
        <f t="shared" si="1102"/>
        <v>labradorretriever</v>
      </c>
      <c r="F17624">
        <f>IF(ISNA(VLOOKUP(D17624, Dog_test_1!$B$2:$D$194, 3, FALSE)), 0, VLOOKUP(D17624, Dog_test_1!$B$2:$D$194, 3, FALSE))</f>
        <v>0</v>
      </c>
      <c r="G17624">
        <f>IF(ISNA(VLOOKUP(E17624, Dog_test_1!$B$2:$D$194, 3, FALSE)), 0, VLOOKUP(E17624, Dog_test_1!$B$2:$D$194, 3, FALSE))</f>
        <v>3</v>
      </c>
      <c r="H17624">
        <f t="shared" si="1103"/>
        <v>1.5</v>
      </c>
    </row>
    <row r="17625" spans="1:8" ht="19" x14ac:dyDescent="0.25">
      <c r="A17625" t="s">
        <v>6</v>
      </c>
      <c r="B17625" t="s">
        <v>112</v>
      </c>
      <c r="C17625" s="2" t="str">
        <f t="shared" si="1100"/>
        <v>dachshund/chihuahua</v>
      </c>
      <c r="D17625" t="str">
        <f t="shared" si="1101"/>
        <v>dachshund</v>
      </c>
      <c r="E17625" t="str">
        <f t="shared" si="1102"/>
        <v>chihuahua</v>
      </c>
      <c r="F17625">
        <f>IF(ISNA(VLOOKUP(D17625, Dog_test_1!$B$2:$D$194, 3, FALSE)), 0, VLOOKUP(D17625, Dog_test_1!$B$2:$D$194, 3, FALSE))</f>
        <v>2</v>
      </c>
      <c r="G17625">
        <f>IF(ISNA(VLOOKUP(E17625, Dog_test_1!$B$2:$D$194, 3, FALSE)), 0, VLOOKUP(E17625, Dog_test_1!$B$2:$D$194, 3, FALSE))</f>
        <v>1</v>
      </c>
      <c r="H17625">
        <f t="shared" si="1103"/>
        <v>1.5</v>
      </c>
    </row>
    <row r="17626" spans="1:8" ht="19" x14ac:dyDescent="0.25">
      <c r="A17626" t="s">
        <v>688</v>
      </c>
      <c r="B17626" t="s">
        <v>344</v>
      </c>
      <c r="C17626" s="2" t="str">
        <f t="shared" si="1100"/>
        <v>australiankelpie</v>
      </c>
      <c r="D17626" t="str">
        <f t="shared" si="1101"/>
        <v>australiankelpie</v>
      </c>
      <c r="E17626" t="str">
        <f t="shared" si="1102"/>
        <v>australiankelpie</v>
      </c>
      <c r="F17626">
        <f>IF(ISNA(VLOOKUP(D17626, Dog_test_1!$B$2:$D$194, 3, FALSE)), 0, VLOOKUP(D17626, Dog_test_1!$B$2:$D$194, 3, FALSE))</f>
        <v>3</v>
      </c>
      <c r="G17626">
        <f>IF(ISNA(VLOOKUP(E17626, Dog_test_1!$B$2:$D$194, 3, FALSE)), 0, VLOOKUP(E17626, Dog_test_1!$B$2:$D$194, 3, FALSE))</f>
        <v>3</v>
      </c>
      <c r="H17626">
        <f t="shared" si="1103"/>
        <v>3</v>
      </c>
    </row>
    <row r="17627" spans="1:8" ht="19" x14ac:dyDescent="0.25">
      <c r="A17627" t="s">
        <v>6</v>
      </c>
      <c r="B17627" t="s">
        <v>30</v>
      </c>
      <c r="C17627" s="2" t="str">
        <f t="shared" si="1100"/>
        <v>chihuahua</v>
      </c>
      <c r="D17627" t="str">
        <f t="shared" si="1101"/>
        <v>chihuahua</v>
      </c>
      <c r="E17627" t="str">
        <f t="shared" si="1102"/>
        <v>chihuahua</v>
      </c>
      <c r="F17627">
        <f>IF(ISNA(VLOOKUP(D17627, Dog_test_1!$B$2:$D$194, 3, FALSE)), 0, VLOOKUP(D17627, Dog_test_1!$B$2:$D$194, 3, FALSE))</f>
        <v>1</v>
      </c>
      <c r="G17627">
        <f>IF(ISNA(VLOOKUP(E17627, Dog_test_1!$B$2:$D$194, 3, FALSE)), 0, VLOOKUP(E17627, Dog_test_1!$B$2:$D$194, 3, FALSE))</f>
        <v>1</v>
      </c>
      <c r="H17627">
        <f t="shared" si="1103"/>
        <v>1</v>
      </c>
    </row>
    <row r="17628" spans="1:8" ht="19" x14ac:dyDescent="0.25">
      <c r="A17628" t="s">
        <v>6</v>
      </c>
      <c r="B17628" t="s">
        <v>51</v>
      </c>
      <c r="C17628" s="2" t="str">
        <f t="shared" si="1100"/>
        <v>maltese</v>
      </c>
      <c r="D17628" t="str">
        <f t="shared" si="1101"/>
        <v>maltese</v>
      </c>
      <c r="E17628" t="str">
        <f t="shared" si="1102"/>
        <v>maltese</v>
      </c>
      <c r="F17628">
        <f>IF(ISNA(VLOOKUP(D17628, Dog_test_1!$B$2:$D$194, 3, FALSE)), 0, VLOOKUP(D17628, Dog_test_1!$B$2:$D$194, 3, FALSE))</f>
        <v>1</v>
      </c>
      <c r="G17628">
        <f>IF(ISNA(VLOOKUP(E17628, Dog_test_1!$B$2:$D$194, 3, FALSE)), 0, VLOOKUP(E17628, Dog_test_1!$B$2:$D$194, 3, FALSE))</f>
        <v>1</v>
      </c>
      <c r="H17628">
        <f t="shared" si="1103"/>
        <v>1</v>
      </c>
    </row>
    <row r="17629" spans="1:8" ht="19" x14ac:dyDescent="0.25">
      <c r="A17629" t="s">
        <v>171</v>
      </c>
      <c r="B17629" t="s">
        <v>269</v>
      </c>
      <c r="C17629" s="2" t="str">
        <f t="shared" si="1100"/>
        <v>labradorretriever/bluelacy</v>
      </c>
      <c r="D17629" t="str">
        <f t="shared" si="1101"/>
        <v>labradorretriever</v>
      </c>
      <c r="E17629" t="str">
        <f t="shared" si="1102"/>
        <v>bluelacy</v>
      </c>
      <c r="F17629">
        <f>IF(ISNA(VLOOKUP(D17629, Dog_test_1!$B$2:$D$194, 3, FALSE)), 0, VLOOKUP(D17629, Dog_test_1!$B$2:$D$194, 3, FALSE))</f>
        <v>3</v>
      </c>
      <c r="G17629">
        <f>IF(ISNA(VLOOKUP(E17629, Dog_test_1!$B$2:$D$194, 3, FALSE)), 0, VLOOKUP(E17629, Dog_test_1!$B$2:$D$194, 3, FALSE))</f>
        <v>0</v>
      </c>
      <c r="H17629">
        <f t="shared" si="1103"/>
        <v>1.5</v>
      </c>
    </row>
    <row r="17630" spans="1:8" ht="19" x14ac:dyDescent="0.25">
      <c r="A17630" t="s">
        <v>912</v>
      </c>
      <c r="B17630" t="s">
        <v>285</v>
      </c>
      <c r="C17630" s="2" t="str">
        <f t="shared" si="1100"/>
        <v>labradorretriever/chinesesharpei</v>
      </c>
      <c r="D17630" t="str">
        <f t="shared" si="1101"/>
        <v>labradorretriever</v>
      </c>
      <c r="E17630" t="str">
        <f t="shared" si="1102"/>
        <v>chinesesharpei</v>
      </c>
      <c r="F17630">
        <f>IF(ISNA(VLOOKUP(D17630, Dog_test_1!$B$2:$D$194, 3, FALSE)), 0, VLOOKUP(D17630, Dog_test_1!$B$2:$D$194, 3, FALSE))</f>
        <v>3</v>
      </c>
      <c r="G17630">
        <f>IF(ISNA(VLOOKUP(E17630, Dog_test_1!$B$2:$D$194, 3, FALSE)), 0, VLOOKUP(E17630, Dog_test_1!$B$2:$D$194, 3, FALSE))</f>
        <v>0</v>
      </c>
      <c r="H17630">
        <f t="shared" si="1103"/>
        <v>1.5</v>
      </c>
    </row>
    <row r="17631" spans="1:8" ht="19" x14ac:dyDescent="0.25">
      <c r="A17631" t="s">
        <v>3313</v>
      </c>
      <c r="B17631" t="s">
        <v>5</v>
      </c>
      <c r="C17631" s="2" t="str">
        <f t="shared" si="1100"/>
        <v>americanpitbullterrier</v>
      </c>
      <c r="D17631" t="str">
        <f t="shared" si="1101"/>
        <v>americanpitbullterrier</v>
      </c>
      <c r="E17631" t="str">
        <f t="shared" si="1102"/>
        <v>americanpitbullterrier</v>
      </c>
      <c r="F17631">
        <f>IF(ISNA(VLOOKUP(D17631, Dog_test_1!$B$2:$D$194, 3, FALSE)), 0, VLOOKUP(D17631, Dog_test_1!$B$2:$D$194, 3, FALSE))</f>
        <v>3</v>
      </c>
      <c r="G17631">
        <f>IF(ISNA(VLOOKUP(E17631, Dog_test_1!$B$2:$D$194, 3, FALSE)), 0, VLOOKUP(E17631, Dog_test_1!$B$2:$D$194, 3, FALSE))</f>
        <v>3</v>
      </c>
      <c r="H17631">
        <f t="shared" si="1103"/>
        <v>3</v>
      </c>
    </row>
    <row r="17632" spans="1:8" ht="19" x14ac:dyDescent="0.25">
      <c r="A17632" t="s">
        <v>503</v>
      </c>
      <c r="B17632" t="s">
        <v>4023</v>
      </c>
      <c r="C17632" s="2" t="str">
        <f t="shared" si="1100"/>
        <v>americanbulldog/americanpitbullterrier</v>
      </c>
      <c r="D17632" t="str">
        <f t="shared" si="1101"/>
        <v>americanbulldog</v>
      </c>
      <c r="E17632" t="str">
        <f t="shared" si="1102"/>
        <v>americanpitbullterrier</v>
      </c>
      <c r="F17632">
        <f>IF(ISNA(VLOOKUP(D17632, Dog_test_1!$B$2:$D$194, 3, FALSE)), 0, VLOOKUP(D17632, Dog_test_1!$B$2:$D$194, 3, FALSE))</f>
        <v>3</v>
      </c>
      <c r="G17632">
        <f>IF(ISNA(VLOOKUP(E17632, Dog_test_1!$B$2:$D$194, 3, FALSE)), 0, VLOOKUP(E17632, Dog_test_1!$B$2:$D$194, 3, FALSE))</f>
        <v>3</v>
      </c>
      <c r="H17632">
        <f t="shared" si="1103"/>
        <v>3</v>
      </c>
    </row>
    <row r="17633" spans="1:8" ht="19" x14ac:dyDescent="0.25">
      <c r="A17633" t="s">
        <v>504</v>
      </c>
      <c r="B17633" t="s">
        <v>173</v>
      </c>
      <c r="C17633" s="2" t="str">
        <f t="shared" si="1100"/>
        <v>chowchow</v>
      </c>
      <c r="D17633" t="str">
        <f t="shared" si="1101"/>
        <v>chowchow</v>
      </c>
      <c r="E17633" t="str">
        <f t="shared" si="1102"/>
        <v>chowchow</v>
      </c>
      <c r="F17633">
        <f>IF(ISNA(VLOOKUP(D17633, Dog_test_1!$B$2:$D$194, 3, FALSE)), 0, VLOOKUP(D17633, Dog_test_1!$B$2:$D$194, 3, FALSE))</f>
        <v>3</v>
      </c>
      <c r="G17633">
        <f>IF(ISNA(VLOOKUP(E17633, Dog_test_1!$B$2:$D$194, 3, FALSE)), 0, VLOOKUP(E17633, Dog_test_1!$B$2:$D$194, 3, FALSE))</f>
        <v>3</v>
      </c>
      <c r="H17633">
        <f t="shared" si="1103"/>
        <v>3</v>
      </c>
    </row>
    <row r="17634" spans="1:8" ht="19" x14ac:dyDescent="0.25">
      <c r="A17634" t="s">
        <v>1353</v>
      </c>
      <c r="B17634" t="s">
        <v>5</v>
      </c>
      <c r="C17634" s="2" t="str">
        <f t="shared" si="1100"/>
        <v>americanpitbullterrier</v>
      </c>
      <c r="D17634" t="str">
        <f t="shared" si="1101"/>
        <v>americanpitbullterrier</v>
      </c>
      <c r="E17634" t="str">
        <f t="shared" si="1102"/>
        <v>americanpitbullterrier</v>
      </c>
      <c r="F17634">
        <f>IF(ISNA(VLOOKUP(D17634, Dog_test_1!$B$2:$D$194, 3, FALSE)), 0, VLOOKUP(D17634, Dog_test_1!$B$2:$D$194, 3, FALSE))</f>
        <v>3</v>
      </c>
      <c r="G17634">
        <f>IF(ISNA(VLOOKUP(E17634, Dog_test_1!$B$2:$D$194, 3, FALSE)), 0, VLOOKUP(E17634, Dog_test_1!$B$2:$D$194, 3, FALSE))</f>
        <v>3</v>
      </c>
      <c r="H17634">
        <f t="shared" si="1103"/>
        <v>3</v>
      </c>
    </row>
    <row r="17635" spans="1:8" ht="19" x14ac:dyDescent="0.25">
      <c r="A17635" t="s">
        <v>825</v>
      </c>
      <c r="B17635" t="s">
        <v>2031</v>
      </c>
      <c r="C17635" s="2" t="str">
        <f t="shared" si="1100"/>
        <v>pharaohhound</v>
      </c>
      <c r="D17635" t="str">
        <f t="shared" si="1101"/>
        <v>pharaohhound</v>
      </c>
      <c r="E17635" t="str">
        <f t="shared" si="1102"/>
        <v>pharaohhound</v>
      </c>
      <c r="F17635">
        <f>IF(ISNA(VLOOKUP(D17635, Dog_test_1!$B$2:$D$194, 3, FALSE)), 0, VLOOKUP(D17635, Dog_test_1!$B$2:$D$194, 3, FALSE))</f>
        <v>0</v>
      </c>
      <c r="G17635">
        <f>IF(ISNA(VLOOKUP(E17635, Dog_test_1!$B$2:$D$194, 3, FALSE)), 0, VLOOKUP(E17635, Dog_test_1!$B$2:$D$194, 3, FALSE))</f>
        <v>0</v>
      </c>
      <c r="H17635">
        <f t="shared" si="1103"/>
        <v>0</v>
      </c>
    </row>
    <row r="17636" spans="1:8" ht="19" x14ac:dyDescent="0.25">
      <c r="A17636" t="s">
        <v>6</v>
      </c>
      <c r="B17636" t="s">
        <v>17</v>
      </c>
      <c r="C17636" s="2" t="str">
        <f t="shared" si="1100"/>
        <v>greatpyrenees</v>
      </c>
      <c r="D17636" t="str">
        <f t="shared" si="1101"/>
        <v>greatpyrenees</v>
      </c>
      <c r="E17636" t="str">
        <f t="shared" si="1102"/>
        <v>greatpyrenees</v>
      </c>
      <c r="F17636">
        <f>IF(ISNA(VLOOKUP(D17636, Dog_test_1!$B$2:$D$194, 3, FALSE)), 0, VLOOKUP(D17636, Dog_test_1!$B$2:$D$194, 3, FALSE))</f>
        <v>4</v>
      </c>
      <c r="G17636">
        <f>IF(ISNA(VLOOKUP(E17636, Dog_test_1!$B$2:$D$194, 3, FALSE)), 0, VLOOKUP(E17636, Dog_test_1!$B$2:$D$194, 3, FALSE))</f>
        <v>4</v>
      </c>
      <c r="H17636">
        <f t="shared" si="1103"/>
        <v>4</v>
      </c>
    </row>
    <row r="17637" spans="1:8" ht="19" x14ac:dyDescent="0.25">
      <c r="A17637" t="s">
        <v>171</v>
      </c>
      <c r="B17637" t="s">
        <v>493</v>
      </c>
      <c r="C17637" s="2" t="str">
        <f t="shared" si="1100"/>
        <v>staffordshire</v>
      </c>
      <c r="D17637" t="str">
        <f t="shared" si="1101"/>
        <v>staffordshire</v>
      </c>
      <c r="E17637" t="str">
        <f t="shared" si="1102"/>
        <v>staffordshire</v>
      </c>
      <c r="F17637">
        <f>IF(ISNA(VLOOKUP(D17637, Dog_test_1!$B$2:$D$194, 3, FALSE)), 0, VLOOKUP(D17637, Dog_test_1!$B$2:$D$194, 3, FALSE))</f>
        <v>0</v>
      </c>
      <c r="G17637">
        <f>IF(ISNA(VLOOKUP(E17637, Dog_test_1!$B$2:$D$194, 3, FALSE)), 0, VLOOKUP(E17637, Dog_test_1!$B$2:$D$194, 3, FALSE))</f>
        <v>0</v>
      </c>
      <c r="H17637">
        <f t="shared" si="1103"/>
        <v>0</v>
      </c>
    </row>
    <row r="17638" spans="1:8" ht="19" x14ac:dyDescent="0.25">
      <c r="A17638" t="s">
        <v>1488</v>
      </c>
      <c r="B17638" t="s">
        <v>30</v>
      </c>
      <c r="C17638" s="2" t="str">
        <f t="shared" si="1100"/>
        <v>chihuahua</v>
      </c>
      <c r="D17638" t="str">
        <f t="shared" si="1101"/>
        <v>chihuahua</v>
      </c>
      <c r="E17638" t="str">
        <f t="shared" si="1102"/>
        <v>chihuahua</v>
      </c>
      <c r="F17638">
        <f>IF(ISNA(VLOOKUP(D17638, Dog_test_1!$B$2:$D$194, 3, FALSE)), 0, VLOOKUP(D17638, Dog_test_1!$B$2:$D$194, 3, FALSE))</f>
        <v>1</v>
      </c>
      <c r="G17638">
        <f>IF(ISNA(VLOOKUP(E17638, Dog_test_1!$B$2:$D$194, 3, FALSE)), 0, VLOOKUP(E17638, Dog_test_1!$B$2:$D$194, 3, FALSE))</f>
        <v>1</v>
      </c>
      <c r="H17638">
        <f t="shared" si="1103"/>
        <v>1</v>
      </c>
    </row>
    <row r="17639" spans="1:8" ht="19" x14ac:dyDescent="0.25">
      <c r="A17639" t="s">
        <v>1704</v>
      </c>
      <c r="B17639" t="s">
        <v>5</v>
      </c>
      <c r="C17639" s="2" t="str">
        <f t="shared" si="1100"/>
        <v>americanpitbullterrier</v>
      </c>
      <c r="D17639" t="str">
        <f t="shared" si="1101"/>
        <v>americanpitbullterrier</v>
      </c>
      <c r="E17639" t="str">
        <f t="shared" si="1102"/>
        <v>americanpitbullterrier</v>
      </c>
      <c r="F17639">
        <f>IF(ISNA(VLOOKUP(D17639, Dog_test_1!$B$2:$D$194, 3, FALSE)), 0, VLOOKUP(D17639, Dog_test_1!$B$2:$D$194, 3, FALSE))</f>
        <v>3</v>
      </c>
      <c r="G17639">
        <f>IF(ISNA(VLOOKUP(E17639, Dog_test_1!$B$2:$D$194, 3, FALSE)), 0, VLOOKUP(E17639, Dog_test_1!$B$2:$D$194, 3, FALSE))</f>
        <v>3</v>
      </c>
      <c r="H17639">
        <f t="shared" si="1103"/>
        <v>3</v>
      </c>
    </row>
    <row r="17640" spans="1:8" ht="19" x14ac:dyDescent="0.25">
      <c r="A17640" t="s">
        <v>702</v>
      </c>
      <c r="B17640" t="s">
        <v>5</v>
      </c>
      <c r="C17640" s="2" t="str">
        <f t="shared" si="1100"/>
        <v>americanpitbullterrier</v>
      </c>
      <c r="D17640" t="str">
        <f t="shared" si="1101"/>
        <v>americanpitbullterrier</v>
      </c>
      <c r="E17640" t="str">
        <f t="shared" si="1102"/>
        <v>americanpitbullterrier</v>
      </c>
      <c r="F17640">
        <f>IF(ISNA(VLOOKUP(D17640, Dog_test_1!$B$2:$D$194, 3, FALSE)), 0, VLOOKUP(D17640, Dog_test_1!$B$2:$D$194, 3, FALSE))</f>
        <v>3</v>
      </c>
      <c r="G17640">
        <f>IF(ISNA(VLOOKUP(E17640, Dog_test_1!$B$2:$D$194, 3, FALSE)), 0, VLOOKUP(E17640, Dog_test_1!$B$2:$D$194, 3, FALSE))</f>
        <v>3</v>
      </c>
      <c r="H17640">
        <f t="shared" si="1103"/>
        <v>3</v>
      </c>
    </row>
    <row r="17641" spans="1:8" ht="19" x14ac:dyDescent="0.25">
      <c r="A17641" t="s">
        <v>402</v>
      </c>
      <c r="B17641" t="s">
        <v>6347</v>
      </c>
      <c r="C17641" s="2" t="str">
        <f t="shared" si="1100"/>
        <v>boxer/dobermanpinsch</v>
      </c>
      <c r="D17641" t="str">
        <f t="shared" si="1101"/>
        <v>boxer</v>
      </c>
      <c r="E17641" t="str">
        <f t="shared" si="1102"/>
        <v>dobermanpinsch</v>
      </c>
      <c r="F17641">
        <f>IF(ISNA(VLOOKUP(D17641, Dog_test_1!$B$2:$D$194, 3, FALSE)), 0, VLOOKUP(D17641, Dog_test_1!$B$2:$D$194, 3, FALSE))</f>
        <v>3</v>
      </c>
      <c r="G17641">
        <f>IF(ISNA(VLOOKUP(E17641, Dog_test_1!$B$2:$D$194, 3, FALSE)), 0, VLOOKUP(E17641, Dog_test_1!$B$2:$D$194, 3, FALSE))</f>
        <v>0</v>
      </c>
      <c r="H17641">
        <f t="shared" si="1103"/>
        <v>1.5</v>
      </c>
    </row>
    <row r="17642" spans="1:8" ht="19" x14ac:dyDescent="0.25">
      <c r="A17642" t="s">
        <v>542</v>
      </c>
      <c r="B17642" t="s">
        <v>32</v>
      </c>
      <c r="C17642" s="2" t="str">
        <f t="shared" si="1100"/>
        <v>labradorretriever</v>
      </c>
      <c r="D17642" t="str">
        <f t="shared" si="1101"/>
        <v>labradorretriever</v>
      </c>
      <c r="E17642" t="str">
        <f t="shared" si="1102"/>
        <v>labradorretriever</v>
      </c>
      <c r="F17642">
        <f>IF(ISNA(VLOOKUP(D17642, Dog_test_1!$B$2:$D$194, 3, FALSE)), 0, VLOOKUP(D17642, Dog_test_1!$B$2:$D$194, 3, FALSE))</f>
        <v>3</v>
      </c>
      <c r="G17642">
        <f>IF(ISNA(VLOOKUP(E17642, Dog_test_1!$B$2:$D$194, 3, FALSE)), 0, VLOOKUP(E17642, Dog_test_1!$B$2:$D$194, 3, FALSE))</f>
        <v>3</v>
      </c>
      <c r="H17642">
        <f t="shared" si="1103"/>
        <v>3</v>
      </c>
    </row>
    <row r="17643" spans="1:8" ht="19" x14ac:dyDescent="0.25">
      <c r="A17643" t="s">
        <v>6</v>
      </c>
      <c r="B17643" t="s">
        <v>30</v>
      </c>
      <c r="C17643" s="2" t="str">
        <f t="shared" si="1100"/>
        <v>chihuahua</v>
      </c>
      <c r="D17643" t="str">
        <f t="shared" si="1101"/>
        <v>chihuahua</v>
      </c>
      <c r="E17643" t="str">
        <f t="shared" si="1102"/>
        <v>chihuahua</v>
      </c>
      <c r="F17643">
        <f>IF(ISNA(VLOOKUP(D17643, Dog_test_1!$B$2:$D$194, 3, FALSE)), 0, VLOOKUP(D17643, Dog_test_1!$B$2:$D$194, 3, FALSE))</f>
        <v>1</v>
      </c>
      <c r="G17643">
        <f>IF(ISNA(VLOOKUP(E17643, Dog_test_1!$B$2:$D$194, 3, FALSE)), 0, VLOOKUP(E17643, Dog_test_1!$B$2:$D$194, 3, FALSE))</f>
        <v>1</v>
      </c>
      <c r="H17643">
        <f t="shared" si="1103"/>
        <v>1</v>
      </c>
    </row>
    <row r="17644" spans="1:8" ht="19" x14ac:dyDescent="0.25">
      <c r="A17644" t="s">
        <v>6322</v>
      </c>
      <c r="B17644" t="s">
        <v>371</v>
      </c>
      <c r="C17644" s="2" t="str">
        <f t="shared" si="1100"/>
        <v>labradorretriever/germanshepherd</v>
      </c>
      <c r="D17644" t="str">
        <f t="shared" si="1101"/>
        <v>labradorretriever</v>
      </c>
      <c r="E17644" t="str">
        <f t="shared" si="1102"/>
        <v>germanshepherd</v>
      </c>
      <c r="F17644">
        <f>IF(ISNA(VLOOKUP(D17644, Dog_test_1!$B$2:$D$194, 3, FALSE)), 0, VLOOKUP(D17644, Dog_test_1!$B$2:$D$194, 3, FALSE))</f>
        <v>3</v>
      </c>
      <c r="G17644">
        <f>IF(ISNA(VLOOKUP(E17644, Dog_test_1!$B$2:$D$194, 3, FALSE)), 0, VLOOKUP(E17644, Dog_test_1!$B$2:$D$194, 3, FALSE))</f>
        <v>3</v>
      </c>
      <c r="H17644">
        <f t="shared" si="1103"/>
        <v>3</v>
      </c>
    </row>
    <row r="17645" spans="1:8" ht="19" x14ac:dyDescent="0.25">
      <c r="A17645" t="s">
        <v>304</v>
      </c>
      <c r="B17645" t="s">
        <v>341</v>
      </c>
      <c r="C17645" s="2" t="str">
        <f t="shared" si="1100"/>
        <v>harrier</v>
      </c>
      <c r="D17645" t="str">
        <f t="shared" si="1101"/>
        <v>harrier</v>
      </c>
      <c r="E17645" t="str">
        <f t="shared" si="1102"/>
        <v>harrier</v>
      </c>
      <c r="F17645">
        <f>IF(ISNA(VLOOKUP(D17645, Dog_test_1!$B$2:$D$194, 3, FALSE)), 0, VLOOKUP(D17645, Dog_test_1!$B$2:$D$194, 3, FALSE))</f>
        <v>3</v>
      </c>
      <c r="G17645">
        <f>IF(ISNA(VLOOKUP(E17645, Dog_test_1!$B$2:$D$194, 3, FALSE)), 0, VLOOKUP(E17645, Dog_test_1!$B$2:$D$194, 3, FALSE))</f>
        <v>3</v>
      </c>
      <c r="H17645">
        <f t="shared" si="1103"/>
        <v>3</v>
      </c>
    </row>
    <row r="17646" spans="1:8" ht="19" x14ac:dyDescent="0.25">
      <c r="A17646" t="s">
        <v>6</v>
      </c>
      <c r="B17646" t="s">
        <v>108</v>
      </c>
      <c r="C17646" s="2" t="str">
        <f t="shared" si="1100"/>
        <v>ratterrier</v>
      </c>
      <c r="D17646" t="str">
        <f t="shared" si="1101"/>
        <v>ratterrier</v>
      </c>
      <c r="E17646" t="str">
        <f t="shared" si="1102"/>
        <v>ratterrier</v>
      </c>
      <c r="F17646">
        <f>IF(ISNA(VLOOKUP(D17646, Dog_test_1!$B$2:$D$194, 3, FALSE)), 0, VLOOKUP(D17646, Dog_test_1!$B$2:$D$194, 3, FALSE))</f>
        <v>0</v>
      </c>
      <c r="G17646">
        <f>IF(ISNA(VLOOKUP(E17646, Dog_test_1!$B$2:$D$194, 3, FALSE)), 0, VLOOKUP(E17646, Dog_test_1!$B$2:$D$194, 3, FALSE))</f>
        <v>0</v>
      </c>
      <c r="H17646">
        <f t="shared" si="1103"/>
        <v>0</v>
      </c>
    </row>
    <row r="17647" spans="1:8" ht="19" x14ac:dyDescent="0.25">
      <c r="A17647" t="s">
        <v>315</v>
      </c>
      <c r="B17647" t="s">
        <v>5</v>
      </c>
      <c r="C17647" s="2" t="str">
        <f t="shared" si="1100"/>
        <v>americanpitbullterrier</v>
      </c>
      <c r="D17647" t="str">
        <f t="shared" si="1101"/>
        <v>americanpitbullterrier</v>
      </c>
      <c r="E17647" t="str">
        <f t="shared" si="1102"/>
        <v>americanpitbullterrier</v>
      </c>
      <c r="F17647">
        <f>IF(ISNA(VLOOKUP(D17647, Dog_test_1!$B$2:$D$194, 3, FALSE)), 0, VLOOKUP(D17647, Dog_test_1!$B$2:$D$194, 3, FALSE))</f>
        <v>3</v>
      </c>
      <c r="G17647">
        <f>IF(ISNA(VLOOKUP(E17647, Dog_test_1!$B$2:$D$194, 3, FALSE)), 0, VLOOKUP(E17647, Dog_test_1!$B$2:$D$194, 3, FALSE))</f>
        <v>3</v>
      </c>
      <c r="H17647">
        <f t="shared" si="1103"/>
        <v>3</v>
      </c>
    </row>
    <row r="17648" spans="1:8" ht="19" x14ac:dyDescent="0.25">
      <c r="A17648" t="s">
        <v>1067</v>
      </c>
      <c r="B17648" t="s">
        <v>5</v>
      </c>
      <c r="C17648" s="2" t="str">
        <f t="shared" si="1100"/>
        <v>americanpitbullterrier</v>
      </c>
      <c r="D17648" t="str">
        <f t="shared" si="1101"/>
        <v>americanpitbullterrier</v>
      </c>
      <c r="E17648" t="str">
        <f t="shared" si="1102"/>
        <v>americanpitbullterrier</v>
      </c>
      <c r="F17648">
        <f>IF(ISNA(VLOOKUP(D17648, Dog_test_1!$B$2:$D$194, 3, FALSE)), 0, VLOOKUP(D17648, Dog_test_1!$B$2:$D$194, 3, FALSE))</f>
        <v>3</v>
      </c>
      <c r="G17648">
        <f>IF(ISNA(VLOOKUP(E17648, Dog_test_1!$B$2:$D$194, 3, FALSE)), 0, VLOOKUP(E17648, Dog_test_1!$B$2:$D$194, 3, FALSE))</f>
        <v>3</v>
      </c>
      <c r="H17648">
        <f t="shared" si="1103"/>
        <v>3</v>
      </c>
    </row>
    <row r="17649" spans="1:8" ht="19" x14ac:dyDescent="0.25">
      <c r="A17649" t="s">
        <v>1202</v>
      </c>
      <c r="B17649" t="s">
        <v>30</v>
      </c>
      <c r="C17649" s="2" t="str">
        <f t="shared" si="1100"/>
        <v>chihuahua</v>
      </c>
      <c r="D17649" t="str">
        <f t="shared" si="1101"/>
        <v>chihuahua</v>
      </c>
      <c r="E17649" t="str">
        <f t="shared" si="1102"/>
        <v>chihuahua</v>
      </c>
      <c r="F17649">
        <f>IF(ISNA(VLOOKUP(D17649, Dog_test_1!$B$2:$D$194, 3, FALSE)), 0, VLOOKUP(D17649, Dog_test_1!$B$2:$D$194, 3, FALSE))</f>
        <v>1</v>
      </c>
      <c r="G17649">
        <f>IF(ISNA(VLOOKUP(E17649, Dog_test_1!$B$2:$D$194, 3, FALSE)), 0, VLOOKUP(E17649, Dog_test_1!$B$2:$D$194, 3, FALSE))</f>
        <v>1</v>
      </c>
      <c r="H17649">
        <f t="shared" si="1103"/>
        <v>1</v>
      </c>
    </row>
    <row r="17650" spans="1:8" ht="19" x14ac:dyDescent="0.25">
      <c r="A17650" t="s">
        <v>6</v>
      </c>
      <c r="B17650" t="s">
        <v>28</v>
      </c>
      <c r="C17650" s="2" t="str">
        <f t="shared" si="1100"/>
        <v>americanstaffordshireterrier</v>
      </c>
      <c r="D17650" t="str">
        <f t="shared" si="1101"/>
        <v>americanstaffordshireterrier</v>
      </c>
      <c r="E17650" t="str">
        <f t="shared" si="1102"/>
        <v>americanstaffordshireterrier</v>
      </c>
      <c r="F17650">
        <f>IF(ISNA(VLOOKUP(D17650, Dog_test_1!$B$2:$D$194, 3, FALSE)), 0, VLOOKUP(D17650, Dog_test_1!$B$2:$D$194, 3, FALSE))</f>
        <v>3</v>
      </c>
      <c r="G17650">
        <f>IF(ISNA(VLOOKUP(E17650, Dog_test_1!$B$2:$D$194, 3, FALSE)), 0, VLOOKUP(E17650, Dog_test_1!$B$2:$D$194, 3, FALSE))</f>
        <v>3</v>
      </c>
      <c r="H17650">
        <f t="shared" si="1103"/>
        <v>3</v>
      </c>
    </row>
    <row r="17651" spans="1:8" ht="19" x14ac:dyDescent="0.25">
      <c r="A17651" t="s">
        <v>366</v>
      </c>
      <c r="B17651" t="s">
        <v>25</v>
      </c>
      <c r="C17651" s="2" t="str">
        <f t="shared" si="1100"/>
        <v>germanshepherd</v>
      </c>
      <c r="D17651" t="str">
        <f t="shared" si="1101"/>
        <v>germanshepherd</v>
      </c>
      <c r="E17651" t="str">
        <f t="shared" si="1102"/>
        <v>germanshepherd</v>
      </c>
      <c r="F17651">
        <f>IF(ISNA(VLOOKUP(D17651, Dog_test_1!$B$2:$D$194, 3, FALSE)), 0, VLOOKUP(D17651, Dog_test_1!$B$2:$D$194, 3, FALSE))</f>
        <v>3</v>
      </c>
      <c r="G17651">
        <f>IF(ISNA(VLOOKUP(E17651, Dog_test_1!$B$2:$D$194, 3, FALSE)), 0, VLOOKUP(E17651, Dog_test_1!$B$2:$D$194, 3, FALSE))</f>
        <v>3</v>
      </c>
      <c r="H17651">
        <f t="shared" si="1103"/>
        <v>3</v>
      </c>
    </row>
    <row r="17652" spans="1:8" ht="19" x14ac:dyDescent="0.25">
      <c r="A17652" t="s">
        <v>1116</v>
      </c>
      <c r="B17652" t="s">
        <v>124</v>
      </c>
      <c r="C17652" s="2" t="str">
        <f t="shared" si="1100"/>
        <v>chihuahua/ratterrier</v>
      </c>
      <c r="D17652" t="str">
        <f t="shared" si="1101"/>
        <v>chihuahua</v>
      </c>
      <c r="E17652" t="str">
        <f t="shared" si="1102"/>
        <v>ratterrier</v>
      </c>
      <c r="F17652">
        <f>IF(ISNA(VLOOKUP(D17652, Dog_test_1!$B$2:$D$194, 3, FALSE)), 0, VLOOKUP(D17652, Dog_test_1!$B$2:$D$194, 3, FALSE))</f>
        <v>1</v>
      </c>
      <c r="G17652">
        <f>IF(ISNA(VLOOKUP(E17652, Dog_test_1!$B$2:$D$194, 3, FALSE)), 0, VLOOKUP(E17652, Dog_test_1!$B$2:$D$194, 3, FALSE))</f>
        <v>0</v>
      </c>
      <c r="H17652">
        <f t="shared" si="1103"/>
        <v>0.5</v>
      </c>
    </row>
    <row r="17653" spans="1:8" ht="19" x14ac:dyDescent="0.25">
      <c r="A17653" t="s">
        <v>5324</v>
      </c>
      <c r="B17653" t="s">
        <v>248</v>
      </c>
      <c r="C17653" s="2" t="str">
        <f t="shared" si="1100"/>
        <v>americanbulldog</v>
      </c>
      <c r="D17653" t="str">
        <f t="shared" si="1101"/>
        <v>americanbulldog</v>
      </c>
      <c r="E17653" t="str">
        <f t="shared" si="1102"/>
        <v>americanbulldog</v>
      </c>
      <c r="F17653">
        <f>IF(ISNA(VLOOKUP(D17653, Dog_test_1!$B$2:$D$194, 3, FALSE)), 0, VLOOKUP(D17653, Dog_test_1!$B$2:$D$194, 3, FALSE))</f>
        <v>3</v>
      </c>
      <c r="G17653">
        <f>IF(ISNA(VLOOKUP(E17653, Dog_test_1!$B$2:$D$194, 3, FALSE)), 0, VLOOKUP(E17653, Dog_test_1!$B$2:$D$194, 3, FALSE))</f>
        <v>3</v>
      </c>
      <c r="H17653">
        <f t="shared" si="1103"/>
        <v>3</v>
      </c>
    </row>
    <row r="17654" spans="1:8" ht="19" x14ac:dyDescent="0.25">
      <c r="A17654" t="s">
        <v>4471</v>
      </c>
      <c r="B17654" t="s">
        <v>79</v>
      </c>
      <c r="C17654" s="2" t="str">
        <f t="shared" si="1100"/>
        <v>boxer</v>
      </c>
      <c r="D17654" t="str">
        <f t="shared" si="1101"/>
        <v>boxer</v>
      </c>
      <c r="E17654" t="str">
        <f t="shared" si="1102"/>
        <v>boxer</v>
      </c>
      <c r="F17654">
        <f>IF(ISNA(VLOOKUP(D17654, Dog_test_1!$B$2:$D$194, 3, FALSE)), 0, VLOOKUP(D17654, Dog_test_1!$B$2:$D$194, 3, FALSE))</f>
        <v>3</v>
      </c>
      <c r="G17654">
        <f>IF(ISNA(VLOOKUP(E17654, Dog_test_1!$B$2:$D$194, 3, FALSE)), 0, VLOOKUP(E17654, Dog_test_1!$B$2:$D$194, 3, FALSE))</f>
        <v>3</v>
      </c>
      <c r="H17654">
        <f t="shared" si="1103"/>
        <v>3</v>
      </c>
    </row>
    <row r="17655" spans="1:8" ht="19" x14ac:dyDescent="0.25">
      <c r="A17655" t="s">
        <v>2665</v>
      </c>
      <c r="B17655" t="s">
        <v>1287</v>
      </c>
      <c r="C17655" s="2" t="str">
        <f t="shared" si="1100"/>
        <v>brittany</v>
      </c>
      <c r="D17655" t="str">
        <f t="shared" si="1101"/>
        <v>brittany</v>
      </c>
      <c r="E17655" t="str">
        <f t="shared" si="1102"/>
        <v>brittany</v>
      </c>
      <c r="F17655">
        <f>IF(ISNA(VLOOKUP(D17655, Dog_test_1!$B$2:$D$194, 3, FALSE)), 0, VLOOKUP(D17655, Dog_test_1!$B$2:$D$194, 3, FALSE))</f>
        <v>0</v>
      </c>
      <c r="G17655">
        <f>IF(ISNA(VLOOKUP(E17655, Dog_test_1!$B$2:$D$194, 3, FALSE)), 0, VLOOKUP(E17655, Dog_test_1!$B$2:$D$194, 3, FALSE))</f>
        <v>0</v>
      </c>
      <c r="H17655">
        <f t="shared" si="1103"/>
        <v>0</v>
      </c>
    </row>
    <row r="17656" spans="1:8" ht="19" x14ac:dyDescent="0.25">
      <c r="A17656" t="s">
        <v>2244</v>
      </c>
      <c r="B17656" t="s">
        <v>915</v>
      </c>
      <c r="C17656" s="2" t="str">
        <f t="shared" si="1100"/>
        <v>chihuahua/cardiganwelshcorgi</v>
      </c>
      <c r="D17656" t="str">
        <f t="shared" si="1101"/>
        <v>chihuahua</v>
      </c>
      <c r="E17656" t="str">
        <f t="shared" si="1102"/>
        <v>cardiganwelshcorgi</v>
      </c>
      <c r="F17656">
        <f>IF(ISNA(VLOOKUP(D17656, Dog_test_1!$B$2:$D$194, 3, FALSE)), 0, VLOOKUP(D17656, Dog_test_1!$B$2:$D$194, 3, FALSE))</f>
        <v>1</v>
      </c>
      <c r="G17656">
        <f>IF(ISNA(VLOOKUP(E17656, Dog_test_1!$B$2:$D$194, 3, FALSE)), 0, VLOOKUP(E17656, Dog_test_1!$B$2:$D$194, 3, FALSE))</f>
        <v>2</v>
      </c>
      <c r="H17656">
        <f t="shared" si="1103"/>
        <v>1.5</v>
      </c>
    </row>
    <row r="17657" spans="1:8" ht="19" x14ac:dyDescent="0.25">
      <c r="A17657" t="s">
        <v>65</v>
      </c>
      <c r="B17657" t="s">
        <v>32</v>
      </c>
      <c r="C17657" s="2" t="str">
        <f t="shared" si="1100"/>
        <v>labradorretriever</v>
      </c>
      <c r="D17657" t="str">
        <f t="shared" si="1101"/>
        <v>labradorretriever</v>
      </c>
      <c r="E17657" t="str">
        <f t="shared" si="1102"/>
        <v>labradorretriever</v>
      </c>
      <c r="F17657">
        <f>IF(ISNA(VLOOKUP(D17657, Dog_test_1!$B$2:$D$194, 3, FALSE)), 0, VLOOKUP(D17657, Dog_test_1!$B$2:$D$194, 3, FALSE))</f>
        <v>3</v>
      </c>
      <c r="G17657">
        <f>IF(ISNA(VLOOKUP(E17657, Dog_test_1!$B$2:$D$194, 3, FALSE)), 0, VLOOKUP(E17657, Dog_test_1!$B$2:$D$194, 3, FALSE))</f>
        <v>3</v>
      </c>
      <c r="H17657">
        <f t="shared" si="1103"/>
        <v>3</v>
      </c>
    </row>
    <row r="17658" spans="1:8" ht="19" x14ac:dyDescent="0.25">
      <c r="A17658" t="s">
        <v>199</v>
      </c>
      <c r="B17658" t="s">
        <v>1022</v>
      </c>
      <c r="C17658" s="2" t="str">
        <f t="shared" si="1100"/>
        <v>ratterrier/chihuahua</v>
      </c>
      <c r="D17658" t="str">
        <f t="shared" si="1101"/>
        <v>ratterrier</v>
      </c>
      <c r="E17658" t="str">
        <f t="shared" si="1102"/>
        <v>chihuahua</v>
      </c>
      <c r="F17658">
        <f>IF(ISNA(VLOOKUP(D17658, Dog_test_1!$B$2:$D$194, 3, FALSE)), 0, VLOOKUP(D17658, Dog_test_1!$B$2:$D$194, 3, FALSE))</f>
        <v>0</v>
      </c>
      <c r="G17658">
        <f>IF(ISNA(VLOOKUP(E17658, Dog_test_1!$B$2:$D$194, 3, FALSE)), 0, VLOOKUP(E17658, Dog_test_1!$B$2:$D$194, 3, FALSE))</f>
        <v>1</v>
      </c>
      <c r="H17658">
        <f t="shared" si="1103"/>
        <v>0.5</v>
      </c>
    </row>
    <row r="17659" spans="1:8" ht="19" x14ac:dyDescent="0.25">
      <c r="A17659" t="s">
        <v>6</v>
      </c>
      <c r="B17659" t="s">
        <v>15</v>
      </c>
      <c r="C17659" s="2" t="str">
        <f t="shared" si="1100"/>
        <v>yorkshireterrier</v>
      </c>
      <c r="D17659" t="str">
        <f t="shared" si="1101"/>
        <v>yorkshireterrier</v>
      </c>
      <c r="E17659" t="str">
        <f t="shared" si="1102"/>
        <v>yorkshireterrier</v>
      </c>
      <c r="F17659">
        <f>IF(ISNA(VLOOKUP(D17659, Dog_test_1!$B$2:$D$194, 3, FALSE)), 0, VLOOKUP(D17659, Dog_test_1!$B$2:$D$194, 3, FALSE))</f>
        <v>1</v>
      </c>
      <c r="G17659">
        <f>IF(ISNA(VLOOKUP(E17659, Dog_test_1!$B$2:$D$194, 3, FALSE)), 0, VLOOKUP(E17659, Dog_test_1!$B$2:$D$194, 3, FALSE))</f>
        <v>1</v>
      </c>
      <c r="H17659">
        <f t="shared" si="1103"/>
        <v>1</v>
      </c>
    </row>
    <row r="17660" spans="1:8" ht="19" x14ac:dyDescent="0.25">
      <c r="A17660" t="s">
        <v>6348</v>
      </c>
      <c r="B17660" t="s">
        <v>5</v>
      </c>
      <c r="C17660" s="2" t="str">
        <f t="shared" si="1100"/>
        <v>americanpitbullterrier</v>
      </c>
      <c r="D17660" t="str">
        <f t="shared" si="1101"/>
        <v>americanpitbullterrier</v>
      </c>
      <c r="E17660" t="str">
        <f t="shared" si="1102"/>
        <v>americanpitbullterrier</v>
      </c>
      <c r="F17660">
        <f>IF(ISNA(VLOOKUP(D17660, Dog_test_1!$B$2:$D$194, 3, FALSE)), 0, VLOOKUP(D17660, Dog_test_1!$B$2:$D$194, 3, FALSE))</f>
        <v>3</v>
      </c>
      <c r="G17660">
        <f>IF(ISNA(VLOOKUP(E17660, Dog_test_1!$B$2:$D$194, 3, FALSE)), 0, VLOOKUP(E17660, Dog_test_1!$B$2:$D$194, 3, FALSE))</f>
        <v>3</v>
      </c>
      <c r="H17660">
        <f t="shared" si="1103"/>
        <v>3</v>
      </c>
    </row>
    <row r="17661" spans="1:8" ht="19" x14ac:dyDescent="0.25">
      <c r="A17661" t="s">
        <v>2114</v>
      </c>
      <c r="B17661" t="s">
        <v>596</v>
      </c>
      <c r="C17661" s="2" t="str">
        <f t="shared" si="1100"/>
        <v>bullterrier</v>
      </c>
      <c r="D17661" t="str">
        <f t="shared" si="1101"/>
        <v>bullterrier</v>
      </c>
      <c r="E17661" t="str">
        <f t="shared" si="1102"/>
        <v>bullterrier</v>
      </c>
      <c r="F17661">
        <f>IF(ISNA(VLOOKUP(D17661, Dog_test_1!$B$2:$D$194, 3, FALSE)), 0, VLOOKUP(D17661, Dog_test_1!$B$2:$D$194, 3, FALSE))</f>
        <v>3</v>
      </c>
      <c r="G17661">
        <f>IF(ISNA(VLOOKUP(E17661, Dog_test_1!$B$2:$D$194, 3, FALSE)), 0, VLOOKUP(E17661, Dog_test_1!$B$2:$D$194, 3, FALSE))</f>
        <v>3</v>
      </c>
      <c r="H17661">
        <f t="shared" si="1103"/>
        <v>3</v>
      </c>
    </row>
    <row r="17662" spans="1:8" ht="19" x14ac:dyDescent="0.25">
      <c r="A17662" t="s">
        <v>990</v>
      </c>
      <c r="B17662" t="s">
        <v>5</v>
      </c>
      <c r="C17662" s="2" t="str">
        <f t="shared" si="1100"/>
        <v>americanpitbullterrier</v>
      </c>
      <c r="D17662" t="str">
        <f t="shared" si="1101"/>
        <v>americanpitbullterrier</v>
      </c>
      <c r="E17662" t="str">
        <f t="shared" si="1102"/>
        <v>americanpitbullterrier</v>
      </c>
      <c r="F17662">
        <f>IF(ISNA(VLOOKUP(D17662, Dog_test_1!$B$2:$D$194, 3, FALSE)), 0, VLOOKUP(D17662, Dog_test_1!$B$2:$D$194, 3, FALSE))</f>
        <v>3</v>
      </c>
      <c r="G17662">
        <f>IF(ISNA(VLOOKUP(E17662, Dog_test_1!$B$2:$D$194, 3, FALSE)), 0, VLOOKUP(E17662, Dog_test_1!$B$2:$D$194, 3, FALSE))</f>
        <v>3</v>
      </c>
      <c r="H17662">
        <f t="shared" si="1103"/>
        <v>3</v>
      </c>
    </row>
    <row r="17663" spans="1:8" ht="19" x14ac:dyDescent="0.25">
      <c r="A17663" t="s">
        <v>408</v>
      </c>
      <c r="B17663" t="s">
        <v>455</v>
      </c>
      <c r="C17663" s="2" t="str">
        <f t="shared" si="1100"/>
        <v>germanshepherd/labradorretriever</v>
      </c>
      <c r="D17663" t="str">
        <f t="shared" si="1101"/>
        <v>germanshepherd</v>
      </c>
      <c r="E17663" t="str">
        <f t="shared" si="1102"/>
        <v>labradorretriever</v>
      </c>
      <c r="F17663">
        <f>IF(ISNA(VLOOKUP(D17663, Dog_test_1!$B$2:$D$194, 3, FALSE)), 0, VLOOKUP(D17663, Dog_test_1!$B$2:$D$194, 3, FALSE))</f>
        <v>3</v>
      </c>
      <c r="G17663">
        <f>IF(ISNA(VLOOKUP(E17663, Dog_test_1!$B$2:$D$194, 3, FALSE)), 0, VLOOKUP(E17663, Dog_test_1!$B$2:$D$194, 3, FALSE))</f>
        <v>3</v>
      </c>
      <c r="H17663">
        <f t="shared" si="1103"/>
        <v>3</v>
      </c>
    </row>
    <row r="17664" spans="1:8" ht="19" x14ac:dyDescent="0.25">
      <c r="A17664" t="s">
        <v>4828</v>
      </c>
      <c r="B17664" t="s">
        <v>883</v>
      </c>
      <c r="C17664" s="2" t="str">
        <f t="shared" si="1100"/>
        <v>norfolkterrier</v>
      </c>
      <c r="D17664" t="str">
        <f t="shared" si="1101"/>
        <v>norfolkterrier</v>
      </c>
      <c r="E17664" t="str">
        <f t="shared" si="1102"/>
        <v>norfolkterrier</v>
      </c>
      <c r="F17664">
        <f>IF(ISNA(VLOOKUP(D17664, Dog_test_1!$B$2:$D$194, 3, FALSE)), 0, VLOOKUP(D17664, Dog_test_1!$B$2:$D$194, 3, FALSE))</f>
        <v>1</v>
      </c>
      <c r="G17664">
        <f>IF(ISNA(VLOOKUP(E17664, Dog_test_1!$B$2:$D$194, 3, FALSE)), 0, VLOOKUP(E17664, Dog_test_1!$B$2:$D$194, 3, FALSE))</f>
        <v>1</v>
      </c>
      <c r="H17664">
        <f t="shared" si="1103"/>
        <v>1</v>
      </c>
    </row>
    <row r="17665" spans="1:8" ht="19" x14ac:dyDescent="0.25">
      <c r="A17665" t="s">
        <v>1072</v>
      </c>
      <c r="B17665" t="s">
        <v>3993</v>
      </c>
      <c r="C17665" s="2" t="str">
        <f t="shared" si="1100"/>
        <v>plotthound/americanpitbullterrier</v>
      </c>
      <c r="D17665" t="str">
        <f t="shared" si="1101"/>
        <v>plotthound</v>
      </c>
      <c r="E17665" t="str">
        <f t="shared" si="1102"/>
        <v>americanpitbullterrier</v>
      </c>
      <c r="F17665">
        <f>IF(ISNA(VLOOKUP(D17665, Dog_test_1!$B$2:$D$194, 3, FALSE)), 0, VLOOKUP(D17665, Dog_test_1!$B$2:$D$194, 3, FALSE))</f>
        <v>0</v>
      </c>
      <c r="G17665">
        <f>IF(ISNA(VLOOKUP(E17665, Dog_test_1!$B$2:$D$194, 3, FALSE)), 0, VLOOKUP(E17665, Dog_test_1!$B$2:$D$194, 3, FALSE))</f>
        <v>3</v>
      </c>
      <c r="H17665">
        <f t="shared" si="1103"/>
        <v>1.5</v>
      </c>
    </row>
    <row r="17666" spans="1:8" ht="19" x14ac:dyDescent="0.25">
      <c r="A17666" t="s">
        <v>6349</v>
      </c>
      <c r="B17666" t="s">
        <v>30</v>
      </c>
      <c r="C17666" s="2" t="str">
        <f t="shared" ref="C17666:C17729" si="1104">SUBSTITUTE(LOWER(B17666), " ", "")</f>
        <v>chihuahua</v>
      </c>
      <c r="D17666" t="str">
        <f t="shared" si="1101"/>
        <v>chihuahua</v>
      </c>
      <c r="E17666" t="str">
        <f t="shared" si="1102"/>
        <v>chihuahua</v>
      </c>
      <c r="F17666">
        <f>IF(ISNA(VLOOKUP(D17666, Dog_test_1!$B$2:$D$194, 3, FALSE)), 0, VLOOKUP(D17666, Dog_test_1!$B$2:$D$194, 3, FALSE))</f>
        <v>1</v>
      </c>
      <c r="G17666">
        <f>IF(ISNA(VLOOKUP(E17666, Dog_test_1!$B$2:$D$194, 3, FALSE)), 0, VLOOKUP(E17666, Dog_test_1!$B$2:$D$194, 3, FALSE))</f>
        <v>1</v>
      </c>
      <c r="H17666">
        <f t="shared" si="1103"/>
        <v>1</v>
      </c>
    </row>
    <row r="17667" spans="1:8" ht="19" x14ac:dyDescent="0.25">
      <c r="A17667" t="s">
        <v>230</v>
      </c>
      <c r="B17667" t="s">
        <v>669</v>
      </c>
      <c r="C17667" s="2" t="str">
        <f t="shared" si="1104"/>
        <v>parsonrussellterrier</v>
      </c>
      <c r="D17667" t="str">
        <f t="shared" ref="D17667:D17730" si="1105">IF(ISNUMBER(SEARCH("/", C17667)), LEFT(C17667, SEARCH("/", C17667, 1)-1), C17667)</f>
        <v>parsonrussellterrier</v>
      </c>
      <c r="E17667" t="str">
        <f t="shared" ref="E17667:E17730" si="1106">IF(ISNUMBER(SEARCH("/", C17667)), RIGHT(C17667, LEN(C17667)-SEARCH("/", C17667, 1)), C17667)</f>
        <v>parsonrussellterrier</v>
      </c>
      <c r="F17667">
        <f>IF(ISNA(VLOOKUP(D17667, Dog_test_1!$B$2:$D$194, 3, FALSE)), 0, VLOOKUP(D17667, Dog_test_1!$B$2:$D$194, 3, FALSE))</f>
        <v>0</v>
      </c>
      <c r="G17667">
        <f>IF(ISNA(VLOOKUP(E17667, Dog_test_1!$B$2:$D$194, 3, FALSE)), 0, VLOOKUP(E17667, Dog_test_1!$B$2:$D$194, 3, FALSE))</f>
        <v>0</v>
      </c>
      <c r="H17667">
        <f t="shared" ref="H17667:H17730" si="1107">(F17667+G17667)/2</f>
        <v>0</v>
      </c>
    </row>
    <row r="17668" spans="1:8" ht="19" x14ac:dyDescent="0.25">
      <c r="A17668" t="s">
        <v>398</v>
      </c>
      <c r="B17668" t="s">
        <v>141</v>
      </c>
      <c r="C17668" s="2" t="str">
        <f t="shared" si="1104"/>
        <v>catahoula</v>
      </c>
      <c r="D17668" t="str">
        <f t="shared" si="1105"/>
        <v>catahoula</v>
      </c>
      <c r="E17668" t="str">
        <f t="shared" si="1106"/>
        <v>catahoula</v>
      </c>
      <c r="F17668">
        <f>IF(ISNA(VLOOKUP(D17668, Dog_test_1!$B$2:$D$194, 3, FALSE)), 0, VLOOKUP(D17668, Dog_test_1!$B$2:$D$194, 3, FALSE))</f>
        <v>0</v>
      </c>
      <c r="G17668">
        <f>IF(ISNA(VLOOKUP(E17668, Dog_test_1!$B$2:$D$194, 3, FALSE)), 0, VLOOKUP(E17668, Dog_test_1!$B$2:$D$194, 3, FALSE))</f>
        <v>0</v>
      </c>
      <c r="H17668">
        <f t="shared" si="1107"/>
        <v>0</v>
      </c>
    </row>
    <row r="17669" spans="1:8" ht="19" x14ac:dyDescent="0.25">
      <c r="A17669" t="s">
        <v>664</v>
      </c>
      <c r="B17669" t="s">
        <v>25</v>
      </c>
      <c r="C17669" s="2" t="str">
        <f t="shared" si="1104"/>
        <v>germanshepherd</v>
      </c>
      <c r="D17669" t="str">
        <f t="shared" si="1105"/>
        <v>germanshepherd</v>
      </c>
      <c r="E17669" t="str">
        <f t="shared" si="1106"/>
        <v>germanshepherd</v>
      </c>
      <c r="F17669">
        <f>IF(ISNA(VLOOKUP(D17669, Dog_test_1!$B$2:$D$194, 3, FALSE)), 0, VLOOKUP(D17669, Dog_test_1!$B$2:$D$194, 3, FALSE))</f>
        <v>3</v>
      </c>
      <c r="G17669">
        <f>IF(ISNA(VLOOKUP(E17669, Dog_test_1!$B$2:$D$194, 3, FALSE)), 0, VLOOKUP(E17669, Dog_test_1!$B$2:$D$194, 3, FALSE))</f>
        <v>3</v>
      </c>
      <c r="H17669">
        <f t="shared" si="1107"/>
        <v>3</v>
      </c>
    </row>
    <row r="17670" spans="1:8" ht="19" x14ac:dyDescent="0.25">
      <c r="A17670" t="s">
        <v>897</v>
      </c>
      <c r="B17670" t="s">
        <v>455</v>
      </c>
      <c r="C17670" s="2" t="str">
        <f t="shared" si="1104"/>
        <v>germanshepherd/labradorretriever</v>
      </c>
      <c r="D17670" t="str">
        <f t="shared" si="1105"/>
        <v>germanshepherd</v>
      </c>
      <c r="E17670" t="str">
        <f t="shared" si="1106"/>
        <v>labradorretriever</v>
      </c>
      <c r="F17670">
        <f>IF(ISNA(VLOOKUP(D17670, Dog_test_1!$B$2:$D$194, 3, FALSE)), 0, VLOOKUP(D17670, Dog_test_1!$B$2:$D$194, 3, FALSE))</f>
        <v>3</v>
      </c>
      <c r="G17670">
        <f>IF(ISNA(VLOOKUP(E17670, Dog_test_1!$B$2:$D$194, 3, FALSE)), 0, VLOOKUP(E17670, Dog_test_1!$B$2:$D$194, 3, FALSE))</f>
        <v>3</v>
      </c>
      <c r="H17670">
        <f t="shared" si="1107"/>
        <v>3</v>
      </c>
    </row>
    <row r="17671" spans="1:8" ht="19" x14ac:dyDescent="0.25">
      <c r="A17671" t="s">
        <v>620</v>
      </c>
      <c r="B17671" t="s">
        <v>5</v>
      </c>
      <c r="C17671" s="2" t="str">
        <f t="shared" si="1104"/>
        <v>americanpitbullterrier</v>
      </c>
      <c r="D17671" t="str">
        <f t="shared" si="1105"/>
        <v>americanpitbullterrier</v>
      </c>
      <c r="E17671" t="str">
        <f t="shared" si="1106"/>
        <v>americanpitbullterrier</v>
      </c>
      <c r="F17671">
        <f>IF(ISNA(VLOOKUP(D17671, Dog_test_1!$B$2:$D$194, 3, FALSE)), 0, VLOOKUP(D17671, Dog_test_1!$B$2:$D$194, 3, FALSE))</f>
        <v>3</v>
      </c>
      <c r="G17671">
        <f>IF(ISNA(VLOOKUP(E17671, Dog_test_1!$B$2:$D$194, 3, FALSE)), 0, VLOOKUP(E17671, Dog_test_1!$B$2:$D$194, 3, FALSE))</f>
        <v>3</v>
      </c>
      <c r="H17671">
        <f t="shared" si="1107"/>
        <v>3</v>
      </c>
    </row>
    <row r="17672" spans="1:8" ht="19" x14ac:dyDescent="0.25">
      <c r="A17672" t="s">
        <v>6</v>
      </c>
      <c r="B17672" t="s">
        <v>6350</v>
      </c>
      <c r="C17672" s="2" t="str">
        <f t="shared" si="1104"/>
        <v>flatcoatretriever/chowchow</v>
      </c>
      <c r="D17672" t="str">
        <f t="shared" si="1105"/>
        <v>flatcoatretriever</v>
      </c>
      <c r="E17672" t="str">
        <f t="shared" si="1106"/>
        <v>chowchow</v>
      </c>
      <c r="F17672">
        <f>IF(ISNA(VLOOKUP(D17672, Dog_test_1!$B$2:$D$194, 3, FALSE)), 0, VLOOKUP(D17672, Dog_test_1!$B$2:$D$194, 3, FALSE))</f>
        <v>0</v>
      </c>
      <c r="G17672">
        <f>IF(ISNA(VLOOKUP(E17672, Dog_test_1!$B$2:$D$194, 3, FALSE)), 0, VLOOKUP(E17672, Dog_test_1!$B$2:$D$194, 3, FALSE))</f>
        <v>3</v>
      </c>
      <c r="H17672">
        <f t="shared" si="1107"/>
        <v>1.5</v>
      </c>
    </row>
    <row r="17673" spans="1:8" ht="19" x14ac:dyDescent="0.25">
      <c r="A17673" t="s">
        <v>144</v>
      </c>
      <c r="B17673" t="s">
        <v>25</v>
      </c>
      <c r="C17673" s="2" t="str">
        <f t="shared" si="1104"/>
        <v>germanshepherd</v>
      </c>
      <c r="D17673" t="str">
        <f t="shared" si="1105"/>
        <v>germanshepherd</v>
      </c>
      <c r="E17673" t="str">
        <f t="shared" si="1106"/>
        <v>germanshepherd</v>
      </c>
      <c r="F17673">
        <f>IF(ISNA(VLOOKUP(D17673, Dog_test_1!$B$2:$D$194, 3, FALSE)), 0, VLOOKUP(D17673, Dog_test_1!$B$2:$D$194, 3, FALSE))</f>
        <v>3</v>
      </c>
      <c r="G17673">
        <f>IF(ISNA(VLOOKUP(E17673, Dog_test_1!$B$2:$D$194, 3, FALSE)), 0, VLOOKUP(E17673, Dog_test_1!$B$2:$D$194, 3, FALSE))</f>
        <v>3</v>
      </c>
      <c r="H17673">
        <f t="shared" si="1107"/>
        <v>3</v>
      </c>
    </row>
    <row r="17674" spans="1:8" ht="19" x14ac:dyDescent="0.25">
      <c r="A17674" t="s">
        <v>2714</v>
      </c>
      <c r="B17674" t="s">
        <v>32</v>
      </c>
      <c r="C17674" s="2" t="str">
        <f t="shared" si="1104"/>
        <v>labradorretriever</v>
      </c>
      <c r="D17674" t="str">
        <f t="shared" si="1105"/>
        <v>labradorretriever</v>
      </c>
      <c r="E17674" t="str">
        <f t="shared" si="1106"/>
        <v>labradorretriever</v>
      </c>
      <c r="F17674">
        <f>IF(ISNA(VLOOKUP(D17674, Dog_test_1!$B$2:$D$194, 3, FALSE)), 0, VLOOKUP(D17674, Dog_test_1!$B$2:$D$194, 3, FALSE))</f>
        <v>3</v>
      </c>
      <c r="G17674">
        <f>IF(ISNA(VLOOKUP(E17674, Dog_test_1!$B$2:$D$194, 3, FALSE)), 0, VLOOKUP(E17674, Dog_test_1!$B$2:$D$194, 3, FALSE))</f>
        <v>3</v>
      </c>
      <c r="H17674">
        <f t="shared" si="1107"/>
        <v>3</v>
      </c>
    </row>
    <row r="17675" spans="1:8" ht="19" x14ac:dyDescent="0.25">
      <c r="A17675" t="s">
        <v>1162</v>
      </c>
      <c r="B17675" t="s">
        <v>5</v>
      </c>
      <c r="C17675" s="2" t="str">
        <f t="shared" si="1104"/>
        <v>americanpitbullterrier</v>
      </c>
      <c r="D17675" t="str">
        <f t="shared" si="1105"/>
        <v>americanpitbullterrier</v>
      </c>
      <c r="E17675" t="str">
        <f t="shared" si="1106"/>
        <v>americanpitbullterrier</v>
      </c>
      <c r="F17675">
        <f>IF(ISNA(VLOOKUP(D17675, Dog_test_1!$B$2:$D$194, 3, FALSE)), 0, VLOOKUP(D17675, Dog_test_1!$B$2:$D$194, 3, FALSE))</f>
        <v>3</v>
      </c>
      <c r="G17675">
        <f>IF(ISNA(VLOOKUP(E17675, Dog_test_1!$B$2:$D$194, 3, FALSE)), 0, VLOOKUP(E17675, Dog_test_1!$B$2:$D$194, 3, FALSE))</f>
        <v>3</v>
      </c>
      <c r="H17675">
        <f t="shared" si="1107"/>
        <v>3</v>
      </c>
    </row>
    <row r="17676" spans="1:8" ht="19" x14ac:dyDescent="0.25">
      <c r="A17676" t="s">
        <v>537</v>
      </c>
      <c r="B17676" t="s">
        <v>15</v>
      </c>
      <c r="C17676" s="2" t="str">
        <f t="shared" si="1104"/>
        <v>yorkshireterrier</v>
      </c>
      <c r="D17676" t="str">
        <f t="shared" si="1105"/>
        <v>yorkshireterrier</v>
      </c>
      <c r="E17676" t="str">
        <f t="shared" si="1106"/>
        <v>yorkshireterrier</v>
      </c>
      <c r="F17676">
        <f>IF(ISNA(VLOOKUP(D17676, Dog_test_1!$B$2:$D$194, 3, FALSE)), 0, VLOOKUP(D17676, Dog_test_1!$B$2:$D$194, 3, FALSE))</f>
        <v>1</v>
      </c>
      <c r="G17676">
        <f>IF(ISNA(VLOOKUP(E17676, Dog_test_1!$B$2:$D$194, 3, FALSE)), 0, VLOOKUP(E17676, Dog_test_1!$B$2:$D$194, 3, FALSE))</f>
        <v>1</v>
      </c>
      <c r="H17676">
        <f t="shared" si="1107"/>
        <v>1</v>
      </c>
    </row>
    <row r="17677" spans="1:8" ht="19" x14ac:dyDescent="0.25">
      <c r="A17677" t="s">
        <v>2060</v>
      </c>
      <c r="B17677" t="s">
        <v>5</v>
      </c>
      <c r="C17677" s="2" t="str">
        <f t="shared" si="1104"/>
        <v>americanpitbullterrier</v>
      </c>
      <c r="D17677" t="str">
        <f t="shared" si="1105"/>
        <v>americanpitbullterrier</v>
      </c>
      <c r="E17677" t="str">
        <f t="shared" si="1106"/>
        <v>americanpitbullterrier</v>
      </c>
      <c r="F17677">
        <f>IF(ISNA(VLOOKUP(D17677, Dog_test_1!$B$2:$D$194, 3, FALSE)), 0, VLOOKUP(D17677, Dog_test_1!$B$2:$D$194, 3, FALSE))</f>
        <v>3</v>
      </c>
      <c r="G17677">
        <f>IF(ISNA(VLOOKUP(E17677, Dog_test_1!$B$2:$D$194, 3, FALSE)), 0, VLOOKUP(E17677, Dog_test_1!$B$2:$D$194, 3, FALSE))</f>
        <v>3</v>
      </c>
      <c r="H17677">
        <f t="shared" si="1107"/>
        <v>3</v>
      </c>
    </row>
    <row r="17678" spans="1:8" ht="19" x14ac:dyDescent="0.25">
      <c r="A17678" t="s">
        <v>626</v>
      </c>
      <c r="B17678" t="s">
        <v>591</v>
      </c>
      <c r="C17678" s="2" t="str">
        <f t="shared" si="1104"/>
        <v>americanpitbullterrier/boxer</v>
      </c>
      <c r="D17678" t="str">
        <f t="shared" si="1105"/>
        <v>americanpitbullterrier</v>
      </c>
      <c r="E17678" t="str">
        <f t="shared" si="1106"/>
        <v>boxer</v>
      </c>
      <c r="F17678">
        <f>IF(ISNA(VLOOKUP(D17678, Dog_test_1!$B$2:$D$194, 3, FALSE)), 0, VLOOKUP(D17678, Dog_test_1!$B$2:$D$194, 3, FALSE))</f>
        <v>3</v>
      </c>
      <c r="G17678">
        <f>IF(ISNA(VLOOKUP(E17678, Dog_test_1!$B$2:$D$194, 3, FALSE)), 0, VLOOKUP(E17678, Dog_test_1!$B$2:$D$194, 3, FALSE))</f>
        <v>3</v>
      </c>
      <c r="H17678">
        <f t="shared" si="1107"/>
        <v>3</v>
      </c>
    </row>
    <row r="17679" spans="1:8" ht="19" x14ac:dyDescent="0.25">
      <c r="A17679" t="s">
        <v>6351</v>
      </c>
      <c r="B17679" t="s">
        <v>173</v>
      </c>
      <c r="C17679" s="2" t="str">
        <f t="shared" si="1104"/>
        <v>chowchow</v>
      </c>
      <c r="D17679" t="str">
        <f t="shared" si="1105"/>
        <v>chowchow</v>
      </c>
      <c r="E17679" t="str">
        <f t="shared" si="1106"/>
        <v>chowchow</v>
      </c>
      <c r="F17679">
        <f>IF(ISNA(VLOOKUP(D17679, Dog_test_1!$B$2:$D$194, 3, FALSE)), 0, VLOOKUP(D17679, Dog_test_1!$B$2:$D$194, 3, FALSE))</f>
        <v>3</v>
      </c>
      <c r="G17679">
        <f>IF(ISNA(VLOOKUP(E17679, Dog_test_1!$B$2:$D$194, 3, FALSE)), 0, VLOOKUP(E17679, Dog_test_1!$B$2:$D$194, 3, FALSE))</f>
        <v>3</v>
      </c>
      <c r="H17679">
        <f t="shared" si="1107"/>
        <v>3</v>
      </c>
    </row>
    <row r="17680" spans="1:8" ht="19" x14ac:dyDescent="0.25">
      <c r="A17680" t="s">
        <v>6352</v>
      </c>
      <c r="B17680" t="s">
        <v>32</v>
      </c>
      <c r="C17680" s="2" t="str">
        <f t="shared" si="1104"/>
        <v>labradorretriever</v>
      </c>
      <c r="D17680" t="str">
        <f t="shared" si="1105"/>
        <v>labradorretriever</v>
      </c>
      <c r="E17680" t="str">
        <f t="shared" si="1106"/>
        <v>labradorretriever</v>
      </c>
      <c r="F17680">
        <f>IF(ISNA(VLOOKUP(D17680, Dog_test_1!$B$2:$D$194, 3, FALSE)), 0, VLOOKUP(D17680, Dog_test_1!$B$2:$D$194, 3, FALSE))</f>
        <v>3</v>
      </c>
      <c r="G17680">
        <f>IF(ISNA(VLOOKUP(E17680, Dog_test_1!$B$2:$D$194, 3, FALSE)), 0, VLOOKUP(E17680, Dog_test_1!$B$2:$D$194, 3, FALSE))</f>
        <v>3</v>
      </c>
      <c r="H17680">
        <f t="shared" si="1107"/>
        <v>3</v>
      </c>
    </row>
    <row r="17681" spans="1:8" ht="19" x14ac:dyDescent="0.25">
      <c r="A17681" t="s">
        <v>556</v>
      </c>
      <c r="B17681" t="s">
        <v>3592</v>
      </c>
      <c r="C17681" s="2" t="str">
        <f t="shared" si="1104"/>
        <v>novascotiaducktollingretriever</v>
      </c>
      <c r="D17681" t="str">
        <f t="shared" si="1105"/>
        <v>novascotiaducktollingretriever</v>
      </c>
      <c r="E17681" t="str">
        <f t="shared" si="1106"/>
        <v>novascotiaducktollingretriever</v>
      </c>
      <c r="F17681">
        <f>IF(ISNA(VLOOKUP(D17681, Dog_test_1!$B$2:$D$194, 3, FALSE)), 0, VLOOKUP(D17681, Dog_test_1!$B$2:$D$194, 3, FALSE))</f>
        <v>3</v>
      </c>
      <c r="G17681">
        <f>IF(ISNA(VLOOKUP(E17681, Dog_test_1!$B$2:$D$194, 3, FALSE)), 0, VLOOKUP(E17681, Dog_test_1!$B$2:$D$194, 3, FALSE))</f>
        <v>3</v>
      </c>
      <c r="H17681">
        <f t="shared" si="1107"/>
        <v>3</v>
      </c>
    </row>
    <row r="17682" spans="1:8" ht="19" x14ac:dyDescent="0.25">
      <c r="A17682" t="s">
        <v>1130</v>
      </c>
      <c r="B17682" t="s">
        <v>165</v>
      </c>
      <c r="C17682" s="2" t="str">
        <f t="shared" si="1104"/>
        <v>greatdane</v>
      </c>
      <c r="D17682" t="str">
        <f t="shared" si="1105"/>
        <v>greatdane</v>
      </c>
      <c r="E17682" t="str">
        <f t="shared" si="1106"/>
        <v>greatdane</v>
      </c>
      <c r="F17682">
        <f>IF(ISNA(VLOOKUP(D17682, Dog_test_1!$B$2:$D$194, 3, FALSE)), 0, VLOOKUP(D17682, Dog_test_1!$B$2:$D$194, 3, FALSE))</f>
        <v>5</v>
      </c>
      <c r="G17682">
        <f>IF(ISNA(VLOOKUP(E17682, Dog_test_1!$B$2:$D$194, 3, FALSE)), 0, VLOOKUP(E17682, Dog_test_1!$B$2:$D$194, 3, FALSE))</f>
        <v>5</v>
      </c>
      <c r="H17682">
        <f t="shared" si="1107"/>
        <v>5</v>
      </c>
    </row>
    <row r="17683" spans="1:8" ht="19" x14ac:dyDescent="0.25">
      <c r="A17683" t="s">
        <v>2022</v>
      </c>
      <c r="B17683" t="s">
        <v>12</v>
      </c>
      <c r="C17683" s="2" t="str">
        <f t="shared" si="1104"/>
        <v>miniatureschnauzer</v>
      </c>
      <c r="D17683" t="str">
        <f t="shared" si="1105"/>
        <v>miniatureschnauzer</v>
      </c>
      <c r="E17683" t="str">
        <f t="shared" si="1106"/>
        <v>miniatureschnauzer</v>
      </c>
      <c r="F17683">
        <f>IF(ISNA(VLOOKUP(D17683, Dog_test_1!$B$2:$D$194, 3, FALSE)), 0, VLOOKUP(D17683, Dog_test_1!$B$2:$D$194, 3, FALSE))</f>
        <v>2</v>
      </c>
      <c r="G17683">
        <f>IF(ISNA(VLOOKUP(E17683, Dog_test_1!$B$2:$D$194, 3, FALSE)), 0, VLOOKUP(E17683, Dog_test_1!$B$2:$D$194, 3, FALSE))</f>
        <v>2</v>
      </c>
      <c r="H17683">
        <f t="shared" si="1107"/>
        <v>2</v>
      </c>
    </row>
    <row r="17684" spans="1:8" ht="19" x14ac:dyDescent="0.25">
      <c r="A17684" t="s">
        <v>2931</v>
      </c>
      <c r="B17684" t="s">
        <v>53</v>
      </c>
      <c r="C17684" s="2" t="str">
        <f t="shared" si="1104"/>
        <v>pointer</v>
      </c>
      <c r="D17684" t="str">
        <f t="shared" si="1105"/>
        <v>pointer</v>
      </c>
      <c r="E17684" t="str">
        <f t="shared" si="1106"/>
        <v>pointer</v>
      </c>
      <c r="F17684">
        <f>IF(ISNA(VLOOKUP(D17684, Dog_test_1!$B$2:$D$194, 3, FALSE)), 0, VLOOKUP(D17684, Dog_test_1!$B$2:$D$194, 3, FALSE))</f>
        <v>4</v>
      </c>
      <c r="G17684">
        <f>IF(ISNA(VLOOKUP(E17684, Dog_test_1!$B$2:$D$194, 3, FALSE)), 0, VLOOKUP(E17684, Dog_test_1!$B$2:$D$194, 3, FALSE))</f>
        <v>4</v>
      </c>
      <c r="H17684">
        <f t="shared" si="1107"/>
        <v>4</v>
      </c>
    </row>
    <row r="17685" spans="1:8" ht="19" x14ac:dyDescent="0.25">
      <c r="A17685" t="s">
        <v>907</v>
      </c>
      <c r="B17685" t="s">
        <v>75</v>
      </c>
      <c r="C17685" s="2" t="str">
        <f t="shared" si="1104"/>
        <v>bordercollie</v>
      </c>
      <c r="D17685" t="str">
        <f t="shared" si="1105"/>
        <v>bordercollie</v>
      </c>
      <c r="E17685" t="str">
        <f t="shared" si="1106"/>
        <v>bordercollie</v>
      </c>
      <c r="F17685">
        <f>IF(ISNA(VLOOKUP(D17685, Dog_test_1!$B$2:$D$194, 3, FALSE)), 0, VLOOKUP(D17685, Dog_test_1!$B$2:$D$194, 3, FALSE))</f>
        <v>3</v>
      </c>
      <c r="G17685">
        <f>IF(ISNA(VLOOKUP(E17685, Dog_test_1!$B$2:$D$194, 3, FALSE)), 0, VLOOKUP(E17685, Dog_test_1!$B$2:$D$194, 3, FALSE))</f>
        <v>3</v>
      </c>
      <c r="H17685">
        <f t="shared" si="1107"/>
        <v>3</v>
      </c>
    </row>
    <row r="17686" spans="1:8" ht="19" x14ac:dyDescent="0.25">
      <c r="A17686" t="s">
        <v>48</v>
      </c>
      <c r="B17686" t="s">
        <v>17</v>
      </c>
      <c r="C17686" s="2" t="str">
        <f t="shared" si="1104"/>
        <v>greatpyrenees</v>
      </c>
      <c r="D17686" t="str">
        <f t="shared" si="1105"/>
        <v>greatpyrenees</v>
      </c>
      <c r="E17686" t="str">
        <f t="shared" si="1106"/>
        <v>greatpyrenees</v>
      </c>
      <c r="F17686">
        <f>IF(ISNA(VLOOKUP(D17686, Dog_test_1!$B$2:$D$194, 3, FALSE)), 0, VLOOKUP(D17686, Dog_test_1!$B$2:$D$194, 3, FALSE))</f>
        <v>4</v>
      </c>
      <c r="G17686">
        <f>IF(ISNA(VLOOKUP(E17686, Dog_test_1!$B$2:$D$194, 3, FALSE)), 0, VLOOKUP(E17686, Dog_test_1!$B$2:$D$194, 3, FALSE))</f>
        <v>4</v>
      </c>
      <c r="H17686">
        <f t="shared" si="1107"/>
        <v>4</v>
      </c>
    </row>
    <row r="17687" spans="1:8" ht="19" x14ac:dyDescent="0.25">
      <c r="A17687" t="s">
        <v>6353</v>
      </c>
      <c r="B17687" t="s">
        <v>128</v>
      </c>
      <c r="C17687" s="2" t="str">
        <f t="shared" si="1104"/>
        <v>australiancattledog</v>
      </c>
      <c r="D17687" t="str">
        <f t="shared" si="1105"/>
        <v>australiancattledog</v>
      </c>
      <c r="E17687" t="str">
        <f t="shared" si="1106"/>
        <v>australiancattledog</v>
      </c>
      <c r="F17687">
        <f>IF(ISNA(VLOOKUP(D17687, Dog_test_1!$B$2:$D$194, 3, FALSE)), 0, VLOOKUP(D17687, Dog_test_1!$B$2:$D$194, 3, FALSE))</f>
        <v>0</v>
      </c>
      <c r="G17687">
        <f>IF(ISNA(VLOOKUP(E17687, Dog_test_1!$B$2:$D$194, 3, FALSE)), 0, VLOOKUP(E17687, Dog_test_1!$B$2:$D$194, 3, FALSE))</f>
        <v>0</v>
      </c>
      <c r="H17687">
        <f t="shared" si="1107"/>
        <v>0</v>
      </c>
    </row>
    <row r="17688" spans="1:8" ht="19" x14ac:dyDescent="0.25">
      <c r="A17688" t="s">
        <v>6</v>
      </c>
      <c r="B17688" t="s">
        <v>128</v>
      </c>
      <c r="C17688" s="2" t="str">
        <f t="shared" si="1104"/>
        <v>australiancattledog</v>
      </c>
      <c r="D17688" t="str">
        <f t="shared" si="1105"/>
        <v>australiancattledog</v>
      </c>
      <c r="E17688" t="str">
        <f t="shared" si="1106"/>
        <v>australiancattledog</v>
      </c>
      <c r="F17688">
        <f>IF(ISNA(VLOOKUP(D17688, Dog_test_1!$B$2:$D$194, 3, FALSE)), 0, VLOOKUP(D17688, Dog_test_1!$B$2:$D$194, 3, FALSE))</f>
        <v>0</v>
      </c>
      <c r="G17688">
        <f>IF(ISNA(VLOOKUP(E17688, Dog_test_1!$B$2:$D$194, 3, FALSE)), 0, VLOOKUP(E17688, Dog_test_1!$B$2:$D$194, 3, FALSE))</f>
        <v>0</v>
      </c>
      <c r="H17688">
        <f t="shared" si="1107"/>
        <v>0</v>
      </c>
    </row>
    <row r="17689" spans="1:8" ht="19" x14ac:dyDescent="0.25">
      <c r="A17689" t="s">
        <v>5748</v>
      </c>
      <c r="B17689" t="s">
        <v>287</v>
      </c>
      <c r="C17689" s="2" t="str">
        <f t="shared" si="1104"/>
        <v>bassethound</v>
      </c>
      <c r="D17689" t="str">
        <f t="shared" si="1105"/>
        <v>bassethound</v>
      </c>
      <c r="E17689" t="str">
        <f t="shared" si="1106"/>
        <v>bassethound</v>
      </c>
      <c r="F17689">
        <f>IF(ISNA(VLOOKUP(D17689, Dog_test_1!$B$2:$D$194, 3, FALSE)), 0, VLOOKUP(D17689, Dog_test_1!$B$2:$D$194, 3, FALSE))</f>
        <v>2</v>
      </c>
      <c r="G17689">
        <f>IF(ISNA(VLOOKUP(E17689, Dog_test_1!$B$2:$D$194, 3, FALSE)), 0, VLOOKUP(E17689, Dog_test_1!$B$2:$D$194, 3, FALSE))</f>
        <v>2</v>
      </c>
      <c r="H17689">
        <f t="shared" si="1107"/>
        <v>2</v>
      </c>
    </row>
    <row r="17690" spans="1:8" ht="19" x14ac:dyDescent="0.25">
      <c r="A17690" t="s">
        <v>48</v>
      </c>
      <c r="B17690" t="s">
        <v>893</v>
      </c>
      <c r="C17690" s="2" t="str">
        <f t="shared" si="1104"/>
        <v>mastiff</v>
      </c>
      <c r="D17690" t="str">
        <f t="shared" si="1105"/>
        <v>mastiff</v>
      </c>
      <c r="E17690" t="str">
        <f t="shared" si="1106"/>
        <v>mastiff</v>
      </c>
      <c r="F17690">
        <f>IF(ISNA(VLOOKUP(D17690, Dog_test_1!$B$2:$D$194, 3, FALSE)), 0, VLOOKUP(D17690, Dog_test_1!$B$2:$D$194, 3, FALSE))</f>
        <v>4</v>
      </c>
      <c r="G17690">
        <f>IF(ISNA(VLOOKUP(E17690, Dog_test_1!$B$2:$D$194, 3, FALSE)), 0, VLOOKUP(E17690, Dog_test_1!$B$2:$D$194, 3, FALSE))</f>
        <v>4</v>
      </c>
      <c r="H17690">
        <f t="shared" si="1107"/>
        <v>4</v>
      </c>
    </row>
    <row r="17691" spans="1:8" ht="19" x14ac:dyDescent="0.25">
      <c r="A17691" t="s">
        <v>65</v>
      </c>
      <c r="B17691" t="s">
        <v>32</v>
      </c>
      <c r="C17691" s="2" t="str">
        <f t="shared" si="1104"/>
        <v>labradorretriever</v>
      </c>
      <c r="D17691" t="str">
        <f t="shared" si="1105"/>
        <v>labradorretriever</v>
      </c>
      <c r="E17691" t="str">
        <f t="shared" si="1106"/>
        <v>labradorretriever</v>
      </c>
      <c r="F17691">
        <f>IF(ISNA(VLOOKUP(D17691, Dog_test_1!$B$2:$D$194, 3, FALSE)), 0, VLOOKUP(D17691, Dog_test_1!$B$2:$D$194, 3, FALSE))</f>
        <v>3</v>
      </c>
      <c r="G17691">
        <f>IF(ISNA(VLOOKUP(E17691, Dog_test_1!$B$2:$D$194, 3, FALSE)), 0, VLOOKUP(E17691, Dog_test_1!$B$2:$D$194, 3, FALSE))</f>
        <v>3</v>
      </c>
      <c r="H17691">
        <f t="shared" si="1107"/>
        <v>3</v>
      </c>
    </row>
    <row r="17692" spans="1:8" ht="19" x14ac:dyDescent="0.25">
      <c r="A17692" t="s">
        <v>646</v>
      </c>
      <c r="B17692" t="s">
        <v>55</v>
      </c>
      <c r="C17692" s="2" t="str">
        <f t="shared" si="1104"/>
        <v>englishfoxhound</v>
      </c>
      <c r="D17692" t="str">
        <f t="shared" si="1105"/>
        <v>englishfoxhound</v>
      </c>
      <c r="E17692" t="str">
        <f t="shared" si="1106"/>
        <v>englishfoxhound</v>
      </c>
      <c r="F17692">
        <f>IF(ISNA(VLOOKUP(D17692, Dog_test_1!$B$2:$D$194, 3, FALSE)), 0, VLOOKUP(D17692, Dog_test_1!$B$2:$D$194, 3, FALSE))</f>
        <v>3</v>
      </c>
      <c r="G17692">
        <f>IF(ISNA(VLOOKUP(E17692, Dog_test_1!$B$2:$D$194, 3, FALSE)), 0, VLOOKUP(E17692, Dog_test_1!$B$2:$D$194, 3, FALSE))</f>
        <v>3</v>
      </c>
      <c r="H17692">
        <f t="shared" si="1107"/>
        <v>3</v>
      </c>
    </row>
    <row r="17693" spans="1:8" ht="19" x14ac:dyDescent="0.25">
      <c r="A17693" t="s">
        <v>680</v>
      </c>
      <c r="B17693" t="s">
        <v>108</v>
      </c>
      <c r="C17693" s="2" t="str">
        <f t="shared" si="1104"/>
        <v>ratterrier</v>
      </c>
      <c r="D17693" t="str">
        <f t="shared" si="1105"/>
        <v>ratterrier</v>
      </c>
      <c r="E17693" t="str">
        <f t="shared" si="1106"/>
        <v>ratterrier</v>
      </c>
      <c r="F17693">
        <f>IF(ISNA(VLOOKUP(D17693, Dog_test_1!$B$2:$D$194, 3, FALSE)), 0, VLOOKUP(D17693, Dog_test_1!$B$2:$D$194, 3, FALSE))</f>
        <v>0</v>
      </c>
      <c r="G17693">
        <f>IF(ISNA(VLOOKUP(E17693, Dog_test_1!$B$2:$D$194, 3, FALSE)), 0, VLOOKUP(E17693, Dog_test_1!$B$2:$D$194, 3, FALSE))</f>
        <v>0</v>
      </c>
      <c r="H17693">
        <f t="shared" si="1107"/>
        <v>0</v>
      </c>
    </row>
    <row r="17694" spans="1:8" ht="19" x14ac:dyDescent="0.25">
      <c r="A17694" t="s">
        <v>6</v>
      </c>
      <c r="B17694" t="s">
        <v>1053</v>
      </c>
      <c r="C17694" s="2" t="str">
        <f t="shared" si="1104"/>
        <v>belgianmalinois</v>
      </c>
      <c r="D17694" t="str">
        <f t="shared" si="1105"/>
        <v>belgianmalinois</v>
      </c>
      <c r="E17694" t="str">
        <f t="shared" si="1106"/>
        <v>belgianmalinois</v>
      </c>
      <c r="F17694">
        <f>IF(ISNA(VLOOKUP(D17694, Dog_test_1!$B$2:$D$194, 3, FALSE)), 0, VLOOKUP(D17694, Dog_test_1!$B$2:$D$194, 3, FALSE))</f>
        <v>3</v>
      </c>
      <c r="G17694">
        <f>IF(ISNA(VLOOKUP(E17694, Dog_test_1!$B$2:$D$194, 3, FALSE)), 0, VLOOKUP(E17694, Dog_test_1!$B$2:$D$194, 3, FALSE))</f>
        <v>3</v>
      </c>
      <c r="H17694">
        <f t="shared" si="1107"/>
        <v>3</v>
      </c>
    </row>
    <row r="17695" spans="1:8" ht="19" x14ac:dyDescent="0.25">
      <c r="A17695" t="s">
        <v>602</v>
      </c>
      <c r="B17695" t="s">
        <v>128</v>
      </c>
      <c r="C17695" s="2" t="str">
        <f t="shared" si="1104"/>
        <v>australiancattledog</v>
      </c>
      <c r="D17695" t="str">
        <f t="shared" si="1105"/>
        <v>australiancattledog</v>
      </c>
      <c r="E17695" t="str">
        <f t="shared" si="1106"/>
        <v>australiancattledog</v>
      </c>
      <c r="F17695">
        <f>IF(ISNA(VLOOKUP(D17695, Dog_test_1!$B$2:$D$194, 3, FALSE)), 0, VLOOKUP(D17695, Dog_test_1!$B$2:$D$194, 3, FALSE))</f>
        <v>0</v>
      </c>
      <c r="G17695">
        <f>IF(ISNA(VLOOKUP(E17695, Dog_test_1!$B$2:$D$194, 3, FALSE)), 0, VLOOKUP(E17695, Dog_test_1!$B$2:$D$194, 3, FALSE))</f>
        <v>0</v>
      </c>
      <c r="H17695">
        <f t="shared" si="1107"/>
        <v>0</v>
      </c>
    </row>
    <row r="17696" spans="1:8" ht="19" x14ac:dyDescent="0.25">
      <c r="A17696" t="s">
        <v>6354</v>
      </c>
      <c r="B17696" t="s">
        <v>126</v>
      </c>
      <c r="C17696" s="2" t="str">
        <f t="shared" si="1104"/>
        <v>siberianhusky</v>
      </c>
      <c r="D17696" t="str">
        <f t="shared" si="1105"/>
        <v>siberianhusky</v>
      </c>
      <c r="E17696" t="str">
        <f t="shared" si="1106"/>
        <v>siberianhusky</v>
      </c>
      <c r="F17696">
        <f>IF(ISNA(VLOOKUP(D17696, Dog_test_1!$B$2:$D$194, 3, FALSE)), 0, VLOOKUP(D17696, Dog_test_1!$B$2:$D$194, 3, FALSE))</f>
        <v>0</v>
      </c>
      <c r="G17696">
        <f>IF(ISNA(VLOOKUP(E17696, Dog_test_1!$B$2:$D$194, 3, FALSE)), 0, VLOOKUP(E17696, Dog_test_1!$B$2:$D$194, 3, FALSE))</f>
        <v>0</v>
      </c>
      <c r="H17696">
        <f t="shared" si="1107"/>
        <v>0</v>
      </c>
    </row>
    <row r="17697" spans="1:8" ht="19" x14ac:dyDescent="0.25">
      <c r="A17697" t="s">
        <v>6</v>
      </c>
      <c r="B17697" t="s">
        <v>119</v>
      </c>
      <c r="C17697" s="2" t="str">
        <f t="shared" si="1104"/>
        <v>labradorretriever/rottweiler</v>
      </c>
      <c r="D17697" t="str">
        <f t="shared" si="1105"/>
        <v>labradorretriever</v>
      </c>
      <c r="E17697" t="str">
        <f t="shared" si="1106"/>
        <v>rottweiler</v>
      </c>
      <c r="F17697">
        <f>IF(ISNA(VLOOKUP(D17697, Dog_test_1!$B$2:$D$194, 3, FALSE)), 0, VLOOKUP(D17697, Dog_test_1!$B$2:$D$194, 3, FALSE))</f>
        <v>3</v>
      </c>
      <c r="G17697">
        <f>IF(ISNA(VLOOKUP(E17697, Dog_test_1!$B$2:$D$194, 3, FALSE)), 0, VLOOKUP(E17697, Dog_test_1!$B$2:$D$194, 3, FALSE))</f>
        <v>0</v>
      </c>
      <c r="H17697">
        <f t="shared" si="1107"/>
        <v>1.5</v>
      </c>
    </row>
    <row r="17698" spans="1:8" ht="19" x14ac:dyDescent="0.25">
      <c r="A17698" t="s">
        <v>6</v>
      </c>
      <c r="B17698" t="s">
        <v>79</v>
      </c>
      <c r="C17698" s="2" t="str">
        <f t="shared" si="1104"/>
        <v>boxer</v>
      </c>
      <c r="D17698" t="str">
        <f t="shared" si="1105"/>
        <v>boxer</v>
      </c>
      <c r="E17698" t="str">
        <f t="shared" si="1106"/>
        <v>boxer</v>
      </c>
      <c r="F17698">
        <f>IF(ISNA(VLOOKUP(D17698, Dog_test_1!$B$2:$D$194, 3, FALSE)), 0, VLOOKUP(D17698, Dog_test_1!$B$2:$D$194, 3, FALSE))</f>
        <v>3</v>
      </c>
      <c r="G17698">
        <f>IF(ISNA(VLOOKUP(E17698, Dog_test_1!$B$2:$D$194, 3, FALSE)), 0, VLOOKUP(E17698, Dog_test_1!$B$2:$D$194, 3, FALSE))</f>
        <v>3</v>
      </c>
      <c r="H17698">
        <f t="shared" si="1107"/>
        <v>3</v>
      </c>
    </row>
    <row r="17699" spans="1:8" ht="19" x14ac:dyDescent="0.25">
      <c r="A17699" t="s">
        <v>6</v>
      </c>
      <c r="B17699" t="s">
        <v>17</v>
      </c>
      <c r="C17699" s="2" t="str">
        <f t="shared" si="1104"/>
        <v>greatpyrenees</v>
      </c>
      <c r="D17699" t="str">
        <f t="shared" si="1105"/>
        <v>greatpyrenees</v>
      </c>
      <c r="E17699" t="str">
        <f t="shared" si="1106"/>
        <v>greatpyrenees</v>
      </c>
      <c r="F17699">
        <f>IF(ISNA(VLOOKUP(D17699, Dog_test_1!$B$2:$D$194, 3, FALSE)), 0, VLOOKUP(D17699, Dog_test_1!$B$2:$D$194, 3, FALSE))</f>
        <v>4</v>
      </c>
      <c r="G17699">
        <f>IF(ISNA(VLOOKUP(E17699, Dog_test_1!$B$2:$D$194, 3, FALSE)), 0, VLOOKUP(E17699, Dog_test_1!$B$2:$D$194, 3, FALSE))</f>
        <v>4</v>
      </c>
      <c r="H17699">
        <f t="shared" si="1107"/>
        <v>4</v>
      </c>
    </row>
    <row r="17700" spans="1:8" ht="19" x14ac:dyDescent="0.25">
      <c r="A17700" t="s">
        <v>6355</v>
      </c>
      <c r="B17700" t="s">
        <v>25</v>
      </c>
      <c r="C17700" s="2" t="str">
        <f t="shared" si="1104"/>
        <v>germanshepherd</v>
      </c>
      <c r="D17700" t="str">
        <f t="shared" si="1105"/>
        <v>germanshepherd</v>
      </c>
      <c r="E17700" t="str">
        <f t="shared" si="1106"/>
        <v>germanshepherd</v>
      </c>
      <c r="F17700">
        <f>IF(ISNA(VLOOKUP(D17700, Dog_test_1!$B$2:$D$194, 3, FALSE)), 0, VLOOKUP(D17700, Dog_test_1!$B$2:$D$194, 3, FALSE))</f>
        <v>3</v>
      </c>
      <c r="G17700">
        <f>IF(ISNA(VLOOKUP(E17700, Dog_test_1!$B$2:$D$194, 3, FALSE)), 0, VLOOKUP(E17700, Dog_test_1!$B$2:$D$194, 3, FALSE))</f>
        <v>3</v>
      </c>
      <c r="H17700">
        <f t="shared" si="1107"/>
        <v>3</v>
      </c>
    </row>
    <row r="17701" spans="1:8" ht="19" x14ac:dyDescent="0.25">
      <c r="A17701" t="s">
        <v>6356</v>
      </c>
      <c r="B17701" t="s">
        <v>202</v>
      </c>
      <c r="C17701" s="2" t="str">
        <f t="shared" si="1104"/>
        <v>shihtzu</v>
      </c>
      <c r="D17701" t="str">
        <f t="shared" si="1105"/>
        <v>shihtzu</v>
      </c>
      <c r="E17701" t="str">
        <f t="shared" si="1106"/>
        <v>shihtzu</v>
      </c>
      <c r="F17701">
        <f>IF(ISNA(VLOOKUP(D17701, Dog_test_1!$B$2:$D$194, 3, FALSE)), 0, VLOOKUP(D17701, Dog_test_1!$B$2:$D$194, 3, FALSE))</f>
        <v>1</v>
      </c>
      <c r="G17701">
        <f>IF(ISNA(VLOOKUP(E17701, Dog_test_1!$B$2:$D$194, 3, FALSE)), 0, VLOOKUP(E17701, Dog_test_1!$B$2:$D$194, 3, FALSE))</f>
        <v>1</v>
      </c>
      <c r="H17701">
        <f t="shared" si="1107"/>
        <v>1</v>
      </c>
    </row>
    <row r="17702" spans="1:8" ht="19" x14ac:dyDescent="0.25">
      <c r="A17702" t="s">
        <v>3338</v>
      </c>
      <c r="B17702" t="s">
        <v>135</v>
      </c>
      <c r="C17702" s="2" t="str">
        <f t="shared" si="1104"/>
        <v>miniaturepoodle</v>
      </c>
      <c r="D17702" t="str">
        <f t="shared" si="1105"/>
        <v>miniaturepoodle</v>
      </c>
      <c r="E17702" t="str">
        <f t="shared" si="1106"/>
        <v>miniaturepoodle</v>
      </c>
      <c r="F17702">
        <f>IF(ISNA(VLOOKUP(D17702, Dog_test_1!$B$2:$D$194, 3, FALSE)), 0, VLOOKUP(D17702, Dog_test_1!$B$2:$D$194, 3, FALSE))</f>
        <v>2</v>
      </c>
      <c r="G17702">
        <f>IF(ISNA(VLOOKUP(E17702, Dog_test_1!$B$2:$D$194, 3, FALSE)), 0, VLOOKUP(E17702, Dog_test_1!$B$2:$D$194, 3, FALSE))</f>
        <v>2</v>
      </c>
      <c r="H17702">
        <f t="shared" si="1107"/>
        <v>2</v>
      </c>
    </row>
    <row r="17703" spans="1:8" ht="19" x14ac:dyDescent="0.25">
      <c r="A17703" t="s">
        <v>5160</v>
      </c>
      <c r="B17703" t="s">
        <v>75</v>
      </c>
      <c r="C17703" s="2" t="str">
        <f t="shared" si="1104"/>
        <v>bordercollie</v>
      </c>
      <c r="D17703" t="str">
        <f t="shared" si="1105"/>
        <v>bordercollie</v>
      </c>
      <c r="E17703" t="str">
        <f t="shared" si="1106"/>
        <v>bordercollie</v>
      </c>
      <c r="F17703">
        <f>IF(ISNA(VLOOKUP(D17703, Dog_test_1!$B$2:$D$194, 3, FALSE)), 0, VLOOKUP(D17703, Dog_test_1!$B$2:$D$194, 3, FALSE))</f>
        <v>3</v>
      </c>
      <c r="G17703">
        <f>IF(ISNA(VLOOKUP(E17703, Dog_test_1!$B$2:$D$194, 3, FALSE)), 0, VLOOKUP(E17703, Dog_test_1!$B$2:$D$194, 3, FALSE))</f>
        <v>3</v>
      </c>
      <c r="H17703">
        <f t="shared" si="1107"/>
        <v>3</v>
      </c>
    </row>
    <row r="17704" spans="1:8" ht="19" x14ac:dyDescent="0.25">
      <c r="A17704" t="s">
        <v>6</v>
      </c>
      <c r="B17704" t="s">
        <v>518</v>
      </c>
      <c r="C17704" s="2" t="str">
        <f t="shared" si="1104"/>
        <v>beagle/pug</v>
      </c>
      <c r="D17704" t="str">
        <f t="shared" si="1105"/>
        <v>beagle</v>
      </c>
      <c r="E17704" t="str">
        <f t="shared" si="1106"/>
        <v>pug</v>
      </c>
      <c r="F17704">
        <f>IF(ISNA(VLOOKUP(D17704, Dog_test_1!$B$2:$D$194, 3, FALSE)), 0, VLOOKUP(D17704, Dog_test_1!$B$2:$D$194, 3, FALSE))</f>
        <v>3</v>
      </c>
      <c r="G17704">
        <f>IF(ISNA(VLOOKUP(E17704, Dog_test_1!$B$2:$D$194, 3, FALSE)), 0, VLOOKUP(E17704, Dog_test_1!$B$2:$D$194, 3, FALSE))</f>
        <v>0</v>
      </c>
      <c r="H17704">
        <f t="shared" si="1107"/>
        <v>1.5</v>
      </c>
    </row>
    <row r="17705" spans="1:8" ht="19" x14ac:dyDescent="0.25">
      <c r="A17705" t="s">
        <v>5958</v>
      </c>
      <c r="B17705" t="s">
        <v>30</v>
      </c>
      <c r="C17705" s="2" t="str">
        <f t="shared" si="1104"/>
        <v>chihuahua</v>
      </c>
      <c r="D17705" t="str">
        <f t="shared" si="1105"/>
        <v>chihuahua</v>
      </c>
      <c r="E17705" t="str">
        <f t="shared" si="1106"/>
        <v>chihuahua</v>
      </c>
      <c r="F17705">
        <f>IF(ISNA(VLOOKUP(D17705, Dog_test_1!$B$2:$D$194, 3, FALSE)), 0, VLOOKUP(D17705, Dog_test_1!$B$2:$D$194, 3, FALSE))</f>
        <v>1</v>
      </c>
      <c r="G17705">
        <f>IF(ISNA(VLOOKUP(E17705, Dog_test_1!$B$2:$D$194, 3, FALSE)), 0, VLOOKUP(E17705, Dog_test_1!$B$2:$D$194, 3, FALSE))</f>
        <v>1</v>
      </c>
      <c r="H17705">
        <f t="shared" si="1107"/>
        <v>1</v>
      </c>
    </row>
    <row r="17706" spans="1:8" ht="19" x14ac:dyDescent="0.25">
      <c r="A17706" t="s">
        <v>774</v>
      </c>
      <c r="B17706" t="s">
        <v>5</v>
      </c>
      <c r="C17706" s="2" t="str">
        <f t="shared" si="1104"/>
        <v>americanpitbullterrier</v>
      </c>
      <c r="D17706" t="str">
        <f t="shared" si="1105"/>
        <v>americanpitbullterrier</v>
      </c>
      <c r="E17706" t="str">
        <f t="shared" si="1106"/>
        <v>americanpitbullterrier</v>
      </c>
      <c r="F17706">
        <f>IF(ISNA(VLOOKUP(D17706, Dog_test_1!$B$2:$D$194, 3, FALSE)), 0, VLOOKUP(D17706, Dog_test_1!$B$2:$D$194, 3, FALSE))</f>
        <v>3</v>
      </c>
      <c r="G17706">
        <f>IF(ISNA(VLOOKUP(E17706, Dog_test_1!$B$2:$D$194, 3, FALSE)), 0, VLOOKUP(E17706, Dog_test_1!$B$2:$D$194, 3, FALSE))</f>
        <v>3</v>
      </c>
      <c r="H17706">
        <f t="shared" si="1107"/>
        <v>3</v>
      </c>
    </row>
    <row r="17707" spans="1:8" ht="19" x14ac:dyDescent="0.25">
      <c r="A17707" t="s">
        <v>359</v>
      </c>
      <c r="B17707" t="s">
        <v>5</v>
      </c>
      <c r="C17707" s="2" t="str">
        <f t="shared" si="1104"/>
        <v>americanpitbullterrier</v>
      </c>
      <c r="D17707" t="str">
        <f t="shared" si="1105"/>
        <v>americanpitbullterrier</v>
      </c>
      <c r="E17707" t="str">
        <f t="shared" si="1106"/>
        <v>americanpitbullterrier</v>
      </c>
      <c r="F17707">
        <f>IF(ISNA(VLOOKUP(D17707, Dog_test_1!$B$2:$D$194, 3, FALSE)), 0, VLOOKUP(D17707, Dog_test_1!$B$2:$D$194, 3, FALSE))</f>
        <v>3</v>
      </c>
      <c r="G17707">
        <f>IF(ISNA(VLOOKUP(E17707, Dog_test_1!$B$2:$D$194, 3, FALSE)), 0, VLOOKUP(E17707, Dog_test_1!$B$2:$D$194, 3, FALSE))</f>
        <v>3</v>
      </c>
      <c r="H17707">
        <f t="shared" si="1107"/>
        <v>3</v>
      </c>
    </row>
    <row r="17708" spans="1:8" ht="19" x14ac:dyDescent="0.25">
      <c r="A17708" t="s">
        <v>1867</v>
      </c>
      <c r="B17708" t="s">
        <v>6357</v>
      </c>
      <c r="C17708" s="2" t="str">
        <f t="shared" si="1104"/>
        <v>wirehairfoxterrier/goldenretriever</v>
      </c>
      <c r="D17708" t="str">
        <f t="shared" si="1105"/>
        <v>wirehairfoxterrier</v>
      </c>
      <c r="E17708" t="str">
        <f t="shared" si="1106"/>
        <v>goldenretriever</v>
      </c>
      <c r="F17708">
        <f>IF(ISNA(VLOOKUP(D17708, Dog_test_1!$B$2:$D$194, 3, FALSE)), 0, VLOOKUP(D17708, Dog_test_1!$B$2:$D$194, 3, FALSE))</f>
        <v>0</v>
      </c>
      <c r="G17708">
        <f>IF(ISNA(VLOOKUP(E17708, Dog_test_1!$B$2:$D$194, 3, FALSE)), 0, VLOOKUP(E17708, Dog_test_1!$B$2:$D$194, 3, FALSE))</f>
        <v>3</v>
      </c>
      <c r="H17708">
        <f t="shared" si="1107"/>
        <v>1.5</v>
      </c>
    </row>
    <row r="17709" spans="1:8" ht="19" x14ac:dyDescent="0.25">
      <c r="A17709" t="s">
        <v>6</v>
      </c>
      <c r="B17709" t="s">
        <v>9</v>
      </c>
      <c r="C17709" s="2" t="str">
        <f t="shared" si="1104"/>
        <v>cairnterrier/chihuahua</v>
      </c>
      <c r="D17709" t="str">
        <f t="shared" si="1105"/>
        <v>cairnterrier</v>
      </c>
      <c r="E17709" t="str">
        <f t="shared" si="1106"/>
        <v>chihuahua</v>
      </c>
      <c r="F17709">
        <f>IF(ISNA(VLOOKUP(D17709, Dog_test_1!$B$2:$D$194, 3, FALSE)), 0, VLOOKUP(D17709, Dog_test_1!$B$2:$D$194, 3, FALSE))</f>
        <v>1</v>
      </c>
      <c r="G17709">
        <f>IF(ISNA(VLOOKUP(E17709, Dog_test_1!$B$2:$D$194, 3, FALSE)), 0, VLOOKUP(E17709, Dog_test_1!$B$2:$D$194, 3, FALSE))</f>
        <v>1</v>
      </c>
      <c r="H17709">
        <f t="shared" si="1107"/>
        <v>1</v>
      </c>
    </row>
    <row r="17710" spans="1:8" ht="19" x14ac:dyDescent="0.25">
      <c r="A17710" t="s">
        <v>138</v>
      </c>
      <c r="B17710" t="s">
        <v>5</v>
      </c>
      <c r="C17710" s="2" t="str">
        <f t="shared" si="1104"/>
        <v>americanpitbullterrier</v>
      </c>
      <c r="D17710" t="str">
        <f t="shared" si="1105"/>
        <v>americanpitbullterrier</v>
      </c>
      <c r="E17710" t="str">
        <f t="shared" si="1106"/>
        <v>americanpitbullterrier</v>
      </c>
      <c r="F17710">
        <f>IF(ISNA(VLOOKUP(D17710, Dog_test_1!$B$2:$D$194, 3, FALSE)), 0, VLOOKUP(D17710, Dog_test_1!$B$2:$D$194, 3, FALSE))</f>
        <v>3</v>
      </c>
      <c r="G17710">
        <f>IF(ISNA(VLOOKUP(E17710, Dog_test_1!$B$2:$D$194, 3, FALSE)), 0, VLOOKUP(E17710, Dog_test_1!$B$2:$D$194, 3, FALSE))</f>
        <v>3</v>
      </c>
      <c r="H17710">
        <f t="shared" si="1107"/>
        <v>3</v>
      </c>
    </row>
    <row r="17711" spans="1:8" ht="19" x14ac:dyDescent="0.25">
      <c r="A17711" t="s">
        <v>6</v>
      </c>
      <c r="B17711" t="s">
        <v>126</v>
      </c>
      <c r="C17711" s="2" t="str">
        <f t="shared" si="1104"/>
        <v>siberianhusky</v>
      </c>
      <c r="D17711" t="str">
        <f t="shared" si="1105"/>
        <v>siberianhusky</v>
      </c>
      <c r="E17711" t="str">
        <f t="shared" si="1106"/>
        <v>siberianhusky</v>
      </c>
      <c r="F17711">
        <f>IF(ISNA(VLOOKUP(D17711, Dog_test_1!$B$2:$D$194, 3, FALSE)), 0, VLOOKUP(D17711, Dog_test_1!$B$2:$D$194, 3, FALSE))</f>
        <v>0</v>
      </c>
      <c r="G17711">
        <f>IF(ISNA(VLOOKUP(E17711, Dog_test_1!$B$2:$D$194, 3, FALSE)), 0, VLOOKUP(E17711, Dog_test_1!$B$2:$D$194, 3, FALSE))</f>
        <v>0</v>
      </c>
      <c r="H17711">
        <f t="shared" si="1107"/>
        <v>0</v>
      </c>
    </row>
    <row r="17712" spans="1:8" ht="19" x14ac:dyDescent="0.25">
      <c r="A17712" t="s">
        <v>10</v>
      </c>
      <c r="B17712" t="s">
        <v>128</v>
      </c>
      <c r="C17712" s="2" t="str">
        <f t="shared" si="1104"/>
        <v>australiancattledog</v>
      </c>
      <c r="D17712" t="str">
        <f t="shared" si="1105"/>
        <v>australiancattledog</v>
      </c>
      <c r="E17712" t="str">
        <f t="shared" si="1106"/>
        <v>australiancattledog</v>
      </c>
      <c r="F17712">
        <f>IF(ISNA(VLOOKUP(D17712, Dog_test_1!$B$2:$D$194, 3, FALSE)), 0, VLOOKUP(D17712, Dog_test_1!$B$2:$D$194, 3, FALSE))</f>
        <v>0</v>
      </c>
      <c r="G17712">
        <f>IF(ISNA(VLOOKUP(E17712, Dog_test_1!$B$2:$D$194, 3, FALSE)), 0, VLOOKUP(E17712, Dog_test_1!$B$2:$D$194, 3, FALSE))</f>
        <v>0</v>
      </c>
      <c r="H17712">
        <f t="shared" si="1107"/>
        <v>0</v>
      </c>
    </row>
    <row r="17713" spans="1:8" ht="19" x14ac:dyDescent="0.25">
      <c r="A17713" t="s">
        <v>458</v>
      </c>
      <c r="B17713" t="s">
        <v>248</v>
      </c>
      <c r="C17713" s="2" t="str">
        <f t="shared" si="1104"/>
        <v>americanbulldog</v>
      </c>
      <c r="D17713" t="str">
        <f t="shared" si="1105"/>
        <v>americanbulldog</v>
      </c>
      <c r="E17713" t="str">
        <f t="shared" si="1106"/>
        <v>americanbulldog</v>
      </c>
      <c r="F17713">
        <f>IF(ISNA(VLOOKUP(D17713, Dog_test_1!$B$2:$D$194, 3, FALSE)), 0, VLOOKUP(D17713, Dog_test_1!$B$2:$D$194, 3, FALSE))</f>
        <v>3</v>
      </c>
      <c r="G17713">
        <f>IF(ISNA(VLOOKUP(E17713, Dog_test_1!$B$2:$D$194, 3, FALSE)), 0, VLOOKUP(E17713, Dog_test_1!$B$2:$D$194, 3, FALSE))</f>
        <v>3</v>
      </c>
      <c r="H17713">
        <f t="shared" si="1107"/>
        <v>3</v>
      </c>
    </row>
    <row r="17714" spans="1:8" ht="19" x14ac:dyDescent="0.25">
      <c r="A17714" t="s">
        <v>89</v>
      </c>
      <c r="B17714" t="s">
        <v>51</v>
      </c>
      <c r="C17714" s="2" t="str">
        <f t="shared" si="1104"/>
        <v>maltese</v>
      </c>
      <c r="D17714" t="str">
        <f t="shared" si="1105"/>
        <v>maltese</v>
      </c>
      <c r="E17714" t="str">
        <f t="shared" si="1106"/>
        <v>maltese</v>
      </c>
      <c r="F17714">
        <f>IF(ISNA(VLOOKUP(D17714, Dog_test_1!$B$2:$D$194, 3, FALSE)), 0, VLOOKUP(D17714, Dog_test_1!$B$2:$D$194, 3, FALSE))</f>
        <v>1</v>
      </c>
      <c r="G17714">
        <f>IF(ISNA(VLOOKUP(E17714, Dog_test_1!$B$2:$D$194, 3, FALSE)), 0, VLOOKUP(E17714, Dog_test_1!$B$2:$D$194, 3, FALSE))</f>
        <v>1</v>
      </c>
      <c r="H17714">
        <f t="shared" si="1107"/>
        <v>1</v>
      </c>
    </row>
    <row r="17715" spans="1:8" ht="19" x14ac:dyDescent="0.25">
      <c r="A17715" t="s">
        <v>1230</v>
      </c>
      <c r="B17715" t="s">
        <v>354</v>
      </c>
      <c r="C17715" s="2" t="str">
        <f t="shared" si="1104"/>
        <v>redbonehound</v>
      </c>
      <c r="D17715" t="str">
        <f t="shared" si="1105"/>
        <v>redbonehound</v>
      </c>
      <c r="E17715" t="str">
        <f t="shared" si="1106"/>
        <v>redbonehound</v>
      </c>
      <c r="F17715">
        <f>IF(ISNA(VLOOKUP(D17715, Dog_test_1!$B$2:$D$194, 3, FALSE)), 0, VLOOKUP(D17715, Dog_test_1!$B$2:$D$194, 3, FALSE))</f>
        <v>0</v>
      </c>
      <c r="G17715">
        <f>IF(ISNA(VLOOKUP(E17715, Dog_test_1!$B$2:$D$194, 3, FALSE)), 0, VLOOKUP(E17715, Dog_test_1!$B$2:$D$194, 3, FALSE))</f>
        <v>0</v>
      </c>
      <c r="H17715">
        <f t="shared" si="1107"/>
        <v>0</v>
      </c>
    </row>
    <row r="17716" spans="1:8" ht="19" x14ac:dyDescent="0.25">
      <c r="A17716" t="s">
        <v>6</v>
      </c>
      <c r="B17716" t="s">
        <v>420</v>
      </c>
      <c r="C17716" s="2" t="str">
        <f t="shared" si="1104"/>
        <v>chinesesharpei</v>
      </c>
      <c r="D17716" t="str">
        <f t="shared" si="1105"/>
        <v>chinesesharpei</v>
      </c>
      <c r="E17716" t="str">
        <f t="shared" si="1106"/>
        <v>chinesesharpei</v>
      </c>
      <c r="F17716">
        <f>IF(ISNA(VLOOKUP(D17716, Dog_test_1!$B$2:$D$194, 3, FALSE)), 0, VLOOKUP(D17716, Dog_test_1!$B$2:$D$194, 3, FALSE))</f>
        <v>0</v>
      </c>
      <c r="G17716">
        <f>IF(ISNA(VLOOKUP(E17716, Dog_test_1!$B$2:$D$194, 3, FALSE)), 0, VLOOKUP(E17716, Dog_test_1!$B$2:$D$194, 3, FALSE))</f>
        <v>0</v>
      </c>
      <c r="H17716">
        <f t="shared" si="1107"/>
        <v>0</v>
      </c>
    </row>
    <row r="17717" spans="1:8" ht="19" x14ac:dyDescent="0.25">
      <c r="A17717" t="s">
        <v>6358</v>
      </c>
      <c r="B17717" t="s">
        <v>6359</v>
      </c>
      <c r="C17717" s="2" t="str">
        <f t="shared" si="1104"/>
        <v>smoothfoxterrier/jackrussellterrier</v>
      </c>
      <c r="D17717" t="str">
        <f t="shared" si="1105"/>
        <v>smoothfoxterrier</v>
      </c>
      <c r="E17717" t="str">
        <f t="shared" si="1106"/>
        <v>jackrussellterrier</v>
      </c>
      <c r="F17717">
        <f>IF(ISNA(VLOOKUP(D17717, Dog_test_1!$B$2:$D$194, 3, FALSE)), 0, VLOOKUP(D17717, Dog_test_1!$B$2:$D$194, 3, FALSE))</f>
        <v>3</v>
      </c>
      <c r="G17717">
        <f>IF(ISNA(VLOOKUP(E17717, Dog_test_1!$B$2:$D$194, 3, FALSE)), 0, VLOOKUP(E17717, Dog_test_1!$B$2:$D$194, 3, FALSE))</f>
        <v>2</v>
      </c>
      <c r="H17717">
        <f t="shared" si="1107"/>
        <v>2.5</v>
      </c>
    </row>
    <row r="17718" spans="1:8" ht="19" x14ac:dyDescent="0.25">
      <c r="A17718" t="s">
        <v>6360</v>
      </c>
      <c r="B17718" t="s">
        <v>108</v>
      </c>
      <c r="C17718" s="2" t="str">
        <f t="shared" si="1104"/>
        <v>ratterrier</v>
      </c>
      <c r="D17718" t="str">
        <f t="shared" si="1105"/>
        <v>ratterrier</v>
      </c>
      <c r="E17718" t="str">
        <f t="shared" si="1106"/>
        <v>ratterrier</v>
      </c>
      <c r="F17718">
        <f>IF(ISNA(VLOOKUP(D17718, Dog_test_1!$B$2:$D$194, 3, FALSE)), 0, VLOOKUP(D17718, Dog_test_1!$B$2:$D$194, 3, FALSE))</f>
        <v>0</v>
      </c>
      <c r="G17718">
        <f>IF(ISNA(VLOOKUP(E17718, Dog_test_1!$B$2:$D$194, 3, FALSE)), 0, VLOOKUP(E17718, Dog_test_1!$B$2:$D$194, 3, FALSE))</f>
        <v>0</v>
      </c>
      <c r="H17718">
        <f t="shared" si="1107"/>
        <v>0</v>
      </c>
    </row>
    <row r="17719" spans="1:8" ht="19" x14ac:dyDescent="0.25">
      <c r="A17719" t="s">
        <v>398</v>
      </c>
      <c r="B17719" t="s">
        <v>597</v>
      </c>
      <c r="C17719" s="2" t="str">
        <f t="shared" si="1104"/>
        <v>pembrokewelshcorgi</v>
      </c>
      <c r="D17719" t="str">
        <f t="shared" si="1105"/>
        <v>pembrokewelshcorgi</v>
      </c>
      <c r="E17719" t="str">
        <f t="shared" si="1106"/>
        <v>pembrokewelshcorgi</v>
      </c>
      <c r="F17719">
        <f>IF(ISNA(VLOOKUP(D17719, Dog_test_1!$B$2:$D$194, 3, FALSE)), 0, VLOOKUP(D17719, Dog_test_1!$B$2:$D$194, 3, FALSE))</f>
        <v>0</v>
      </c>
      <c r="G17719">
        <f>IF(ISNA(VLOOKUP(E17719, Dog_test_1!$B$2:$D$194, 3, FALSE)), 0, VLOOKUP(E17719, Dog_test_1!$B$2:$D$194, 3, FALSE))</f>
        <v>0</v>
      </c>
      <c r="H17719">
        <f t="shared" si="1107"/>
        <v>0</v>
      </c>
    </row>
    <row r="17720" spans="1:8" ht="19" x14ac:dyDescent="0.25">
      <c r="A17720" t="s">
        <v>6</v>
      </c>
      <c r="B17720" t="s">
        <v>32</v>
      </c>
      <c r="C17720" s="2" t="str">
        <f t="shared" si="1104"/>
        <v>labradorretriever</v>
      </c>
      <c r="D17720" t="str">
        <f t="shared" si="1105"/>
        <v>labradorretriever</v>
      </c>
      <c r="E17720" t="str">
        <f t="shared" si="1106"/>
        <v>labradorretriever</v>
      </c>
      <c r="F17720">
        <f>IF(ISNA(VLOOKUP(D17720, Dog_test_1!$B$2:$D$194, 3, FALSE)), 0, VLOOKUP(D17720, Dog_test_1!$B$2:$D$194, 3, FALSE))</f>
        <v>3</v>
      </c>
      <c r="G17720">
        <f>IF(ISNA(VLOOKUP(E17720, Dog_test_1!$B$2:$D$194, 3, FALSE)), 0, VLOOKUP(E17720, Dog_test_1!$B$2:$D$194, 3, FALSE))</f>
        <v>3</v>
      </c>
      <c r="H17720">
        <f t="shared" si="1107"/>
        <v>3</v>
      </c>
    </row>
    <row r="17721" spans="1:8" ht="19" x14ac:dyDescent="0.25">
      <c r="A17721" t="s">
        <v>1924</v>
      </c>
      <c r="B17721" t="s">
        <v>5</v>
      </c>
      <c r="C17721" s="2" t="str">
        <f t="shared" si="1104"/>
        <v>americanpitbullterrier</v>
      </c>
      <c r="D17721" t="str">
        <f t="shared" si="1105"/>
        <v>americanpitbullterrier</v>
      </c>
      <c r="E17721" t="str">
        <f t="shared" si="1106"/>
        <v>americanpitbullterrier</v>
      </c>
      <c r="F17721">
        <f>IF(ISNA(VLOOKUP(D17721, Dog_test_1!$B$2:$D$194, 3, FALSE)), 0, VLOOKUP(D17721, Dog_test_1!$B$2:$D$194, 3, FALSE))</f>
        <v>3</v>
      </c>
      <c r="G17721">
        <f>IF(ISNA(VLOOKUP(E17721, Dog_test_1!$B$2:$D$194, 3, FALSE)), 0, VLOOKUP(E17721, Dog_test_1!$B$2:$D$194, 3, FALSE))</f>
        <v>3</v>
      </c>
      <c r="H17721">
        <f t="shared" si="1107"/>
        <v>3</v>
      </c>
    </row>
    <row r="17722" spans="1:8" ht="19" x14ac:dyDescent="0.25">
      <c r="A17722" t="s">
        <v>1607</v>
      </c>
      <c r="B17722" t="s">
        <v>155</v>
      </c>
      <c r="C17722" s="2" t="str">
        <f t="shared" si="1104"/>
        <v>australianshepherd</v>
      </c>
      <c r="D17722" t="str">
        <f t="shared" si="1105"/>
        <v>australianshepherd</v>
      </c>
      <c r="E17722" t="str">
        <f t="shared" si="1106"/>
        <v>australianshepherd</v>
      </c>
      <c r="F17722">
        <f>IF(ISNA(VLOOKUP(D17722, Dog_test_1!$B$2:$D$194, 3, FALSE)), 0, VLOOKUP(D17722, Dog_test_1!$B$2:$D$194, 3, FALSE))</f>
        <v>3</v>
      </c>
      <c r="G17722">
        <f>IF(ISNA(VLOOKUP(E17722, Dog_test_1!$B$2:$D$194, 3, FALSE)), 0, VLOOKUP(E17722, Dog_test_1!$B$2:$D$194, 3, FALSE))</f>
        <v>3</v>
      </c>
      <c r="H17722">
        <f t="shared" si="1107"/>
        <v>3</v>
      </c>
    </row>
    <row r="17723" spans="1:8" ht="19" x14ac:dyDescent="0.25">
      <c r="A17723" t="s">
        <v>48</v>
      </c>
      <c r="B17723" t="s">
        <v>109</v>
      </c>
      <c r="C17723" s="2" t="str">
        <f t="shared" si="1104"/>
        <v>dachshund</v>
      </c>
      <c r="D17723" t="str">
        <f t="shared" si="1105"/>
        <v>dachshund</v>
      </c>
      <c r="E17723" t="str">
        <f t="shared" si="1106"/>
        <v>dachshund</v>
      </c>
      <c r="F17723">
        <f>IF(ISNA(VLOOKUP(D17723, Dog_test_1!$B$2:$D$194, 3, FALSE)), 0, VLOOKUP(D17723, Dog_test_1!$B$2:$D$194, 3, FALSE))</f>
        <v>2</v>
      </c>
      <c r="G17723">
        <f>IF(ISNA(VLOOKUP(E17723, Dog_test_1!$B$2:$D$194, 3, FALSE)), 0, VLOOKUP(E17723, Dog_test_1!$B$2:$D$194, 3, FALSE))</f>
        <v>2</v>
      </c>
      <c r="H17723">
        <f t="shared" si="1107"/>
        <v>2</v>
      </c>
    </row>
    <row r="17724" spans="1:8" ht="19" x14ac:dyDescent="0.25">
      <c r="A17724" t="s">
        <v>5034</v>
      </c>
      <c r="B17724" t="s">
        <v>68</v>
      </c>
      <c r="C17724" s="2" t="str">
        <f t="shared" si="1104"/>
        <v>plotthound</v>
      </c>
      <c r="D17724" t="str">
        <f t="shared" si="1105"/>
        <v>plotthound</v>
      </c>
      <c r="E17724" t="str">
        <f t="shared" si="1106"/>
        <v>plotthound</v>
      </c>
      <c r="F17724">
        <f>IF(ISNA(VLOOKUP(D17724, Dog_test_1!$B$2:$D$194, 3, FALSE)), 0, VLOOKUP(D17724, Dog_test_1!$B$2:$D$194, 3, FALSE))</f>
        <v>0</v>
      </c>
      <c r="G17724">
        <f>IF(ISNA(VLOOKUP(E17724, Dog_test_1!$B$2:$D$194, 3, FALSE)), 0, VLOOKUP(E17724, Dog_test_1!$B$2:$D$194, 3, FALSE))</f>
        <v>0</v>
      </c>
      <c r="H17724">
        <f t="shared" si="1107"/>
        <v>0</v>
      </c>
    </row>
    <row r="17725" spans="1:8" ht="19" x14ac:dyDescent="0.25">
      <c r="A17725" t="s">
        <v>65</v>
      </c>
      <c r="B17725" t="s">
        <v>11</v>
      </c>
      <c r="C17725" s="2" t="str">
        <f t="shared" si="1104"/>
        <v>cairnterrier</v>
      </c>
      <c r="D17725" t="str">
        <f t="shared" si="1105"/>
        <v>cairnterrier</v>
      </c>
      <c r="E17725" t="str">
        <f t="shared" si="1106"/>
        <v>cairnterrier</v>
      </c>
      <c r="F17725">
        <f>IF(ISNA(VLOOKUP(D17725, Dog_test_1!$B$2:$D$194, 3, FALSE)), 0, VLOOKUP(D17725, Dog_test_1!$B$2:$D$194, 3, FALSE))</f>
        <v>1</v>
      </c>
      <c r="G17725">
        <f>IF(ISNA(VLOOKUP(E17725, Dog_test_1!$B$2:$D$194, 3, FALSE)), 0, VLOOKUP(E17725, Dog_test_1!$B$2:$D$194, 3, FALSE))</f>
        <v>1</v>
      </c>
      <c r="H17725">
        <f t="shared" si="1107"/>
        <v>1</v>
      </c>
    </row>
    <row r="17726" spans="1:8" ht="19" x14ac:dyDescent="0.25">
      <c r="A17726" t="s">
        <v>6</v>
      </c>
      <c r="B17726" t="s">
        <v>2170</v>
      </c>
      <c r="C17726" s="2" t="str">
        <f t="shared" si="1104"/>
        <v>frenchbulldog</v>
      </c>
      <c r="D17726" t="str">
        <f t="shared" si="1105"/>
        <v>frenchbulldog</v>
      </c>
      <c r="E17726" t="str">
        <f t="shared" si="1106"/>
        <v>frenchbulldog</v>
      </c>
      <c r="F17726">
        <f>IF(ISNA(VLOOKUP(D17726, Dog_test_1!$B$2:$D$194, 3, FALSE)), 0, VLOOKUP(D17726, Dog_test_1!$B$2:$D$194, 3, FALSE))</f>
        <v>2</v>
      </c>
      <c r="G17726">
        <f>IF(ISNA(VLOOKUP(E17726, Dog_test_1!$B$2:$D$194, 3, FALSE)), 0, VLOOKUP(E17726, Dog_test_1!$B$2:$D$194, 3, FALSE))</f>
        <v>2</v>
      </c>
      <c r="H17726">
        <f t="shared" si="1107"/>
        <v>2</v>
      </c>
    </row>
    <row r="17727" spans="1:8" ht="19" x14ac:dyDescent="0.25">
      <c r="A17727" t="s">
        <v>101</v>
      </c>
      <c r="B17727" t="s">
        <v>5</v>
      </c>
      <c r="C17727" s="2" t="str">
        <f t="shared" si="1104"/>
        <v>americanpitbullterrier</v>
      </c>
      <c r="D17727" t="str">
        <f t="shared" si="1105"/>
        <v>americanpitbullterrier</v>
      </c>
      <c r="E17727" t="str">
        <f t="shared" si="1106"/>
        <v>americanpitbullterrier</v>
      </c>
      <c r="F17727">
        <f>IF(ISNA(VLOOKUP(D17727, Dog_test_1!$B$2:$D$194, 3, FALSE)), 0, VLOOKUP(D17727, Dog_test_1!$B$2:$D$194, 3, FALSE))</f>
        <v>3</v>
      </c>
      <c r="G17727">
        <f>IF(ISNA(VLOOKUP(E17727, Dog_test_1!$B$2:$D$194, 3, FALSE)), 0, VLOOKUP(E17727, Dog_test_1!$B$2:$D$194, 3, FALSE))</f>
        <v>3</v>
      </c>
      <c r="H17727">
        <f t="shared" si="1107"/>
        <v>3</v>
      </c>
    </row>
    <row r="17728" spans="1:8" ht="19" x14ac:dyDescent="0.25">
      <c r="A17728" t="s">
        <v>688</v>
      </c>
      <c r="B17728" t="s">
        <v>12</v>
      </c>
      <c r="C17728" s="2" t="str">
        <f t="shared" si="1104"/>
        <v>miniatureschnauzer</v>
      </c>
      <c r="D17728" t="str">
        <f t="shared" si="1105"/>
        <v>miniatureschnauzer</v>
      </c>
      <c r="E17728" t="str">
        <f t="shared" si="1106"/>
        <v>miniatureschnauzer</v>
      </c>
      <c r="F17728">
        <f>IF(ISNA(VLOOKUP(D17728, Dog_test_1!$B$2:$D$194, 3, FALSE)), 0, VLOOKUP(D17728, Dog_test_1!$B$2:$D$194, 3, FALSE))</f>
        <v>2</v>
      </c>
      <c r="G17728">
        <f>IF(ISNA(VLOOKUP(E17728, Dog_test_1!$B$2:$D$194, 3, FALSE)), 0, VLOOKUP(E17728, Dog_test_1!$B$2:$D$194, 3, FALSE))</f>
        <v>2</v>
      </c>
      <c r="H17728">
        <f t="shared" si="1107"/>
        <v>2</v>
      </c>
    </row>
    <row r="17729" spans="1:8" ht="19" x14ac:dyDescent="0.25">
      <c r="A17729" t="s">
        <v>1190</v>
      </c>
      <c r="B17729" t="s">
        <v>135</v>
      </c>
      <c r="C17729" s="2" t="str">
        <f t="shared" si="1104"/>
        <v>miniaturepoodle</v>
      </c>
      <c r="D17729" t="str">
        <f t="shared" si="1105"/>
        <v>miniaturepoodle</v>
      </c>
      <c r="E17729" t="str">
        <f t="shared" si="1106"/>
        <v>miniaturepoodle</v>
      </c>
      <c r="F17729">
        <f>IF(ISNA(VLOOKUP(D17729, Dog_test_1!$B$2:$D$194, 3, FALSE)), 0, VLOOKUP(D17729, Dog_test_1!$B$2:$D$194, 3, FALSE))</f>
        <v>2</v>
      </c>
      <c r="G17729">
        <f>IF(ISNA(VLOOKUP(E17729, Dog_test_1!$B$2:$D$194, 3, FALSE)), 0, VLOOKUP(E17729, Dog_test_1!$B$2:$D$194, 3, FALSE))</f>
        <v>2</v>
      </c>
      <c r="H17729">
        <f t="shared" si="1107"/>
        <v>2</v>
      </c>
    </row>
    <row r="17730" spans="1:8" ht="19" x14ac:dyDescent="0.25">
      <c r="A17730" t="s">
        <v>6</v>
      </c>
      <c r="B17730" t="s">
        <v>5</v>
      </c>
      <c r="C17730" s="2" t="str">
        <f t="shared" ref="C17730:C17793" si="1108">SUBSTITUTE(LOWER(B17730), " ", "")</f>
        <v>americanpitbullterrier</v>
      </c>
      <c r="D17730" t="str">
        <f t="shared" si="1105"/>
        <v>americanpitbullterrier</v>
      </c>
      <c r="E17730" t="str">
        <f t="shared" si="1106"/>
        <v>americanpitbullterrier</v>
      </c>
      <c r="F17730">
        <f>IF(ISNA(VLOOKUP(D17730, Dog_test_1!$B$2:$D$194, 3, FALSE)), 0, VLOOKUP(D17730, Dog_test_1!$B$2:$D$194, 3, FALSE))</f>
        <v>3</v>
      </c>
      <c r="G17730">
        <f>IF(ISNA(VLOOKUP(E17730, Dog_test_1!$B$2:$D$194, 3, FALSE)), 0, VLOOKUP(E17730, Dog_test_1!$B$2:$D$194, 3, FALSE))</f>
        <v>3</v>
      </c>
      <c r="H17730">
        <f t="shared" si="1107"/>
        <v>3</v>
      </c>
    </row>
    <row r="17731" spans="1:8" ht="19" x14ac:dyDescent="0.25">
      <c r="A17731" t="s">
        <v>417</v>
      </c>
      <c r="B17731" t="s">
        <v>956</v>
      </c>
      <c r="C17731" s="2" t="str">
        <f t="shared" si="1108"/>
        <v>colliesmooth</v>
      </c>
      <c r="D17731" t="str">
        <f t="shared" ref="D17731:D17794" si="1109">IF(ISNUMBER(SEARCH("/", C17731)), LEFT(C17731, SEARCH("/", C17731, 1)-1), C17731)</f>
        <v>colliesmooth</v>
      </c>
      <c r="E17731" t="str">
        <f t="shared" ref="E17731:E17794" si="1110">IF(ISNUMBER(SEARCH("/", C17731)), RIGHT(C17731, LEN(C17731)-SEARCH("/", C17731, 1)), C17731)</f>
        <v>colliesmooth</v>
      </c>
      <c r="F17731">
        <f>IF(ISNA(VLOOKUP(D17731, Dog_test_1!$B$2:$D$194, 3, FALSE)), 0, VLOOKUP(D17731, Dog_test_1!$B$2:$D$194, 3, FALSE))</f>
        <v>0</v>
      </c>
      <c r="G17731">
        <f>IF(ISNA(VLOOKUP(E17731, Dog_test_1!$B$2:$D$194, 3, FALSE)), 0, VLOOKUP(E17731, Dog_test_1!$B$2:$D$194, 3, FALSE))</f>
        <v>0</v>
      </c>
      <c r="H17731">
        <f t="shared" ref="H17731:H17794" si="1111">(F17731+G17731)/2</f>
        <v>0</v>
      </c>
    </row>
    <row r="17732" spans="1:8" ht="19" x14ac:dyDescent="0.25">
      <c r="A17732" t="s">
        <v>6361</v>
      </c>
      <c r="B17732" t="s">
        <v>276</v>
      </c>
      <c r="C17732" s="2" t="str">
        <f t="shared" si="1108"/>
        <v>dachshundwirehair</v>
      </c>
      <c r="D17732" t="str">
        <f t="shared" si="1109"/>
        <v>dachshundwirehair</v>
      </c>
      <c r="E17732" t="str">
        <f t="shared" si="1110"/>
        <v>dachshundwirehair</v>
      </c>
      <c r="F17732">
        <f>IF(ISNA(VLOOKUP(D17732, Dog_test_1!$B$2:$D$194, 3, FALSE)), 0, VLOOKUP(D17732, Dog_test_1!$B$2:$D$194, 3, FALSE))</f>
        <v>0</v>
      </c>
      <c r="G17732">
        <f>IF(ISNA(VLOOKUP(E17732, Dog_test_1!$B$2:$D$194, 3, FALSE)), 0, VLOOKUP(E17732, Dog_test_1!$B$2:$D$194, 3, FALSE))</f>
        <v>0</v>
      </c>
      <c r="H17732">
        <f t="shared" si="1111"/>
        <v>0</v>
      </c>
    </row>
    <row r="17733" spans="1:8" ht="19" x14ac:dyDescent="0.25">
      <c r="A17733" t="s">
        <v>6</v>
      </c>
      <c r="B17733" t="s">
        <v>2905</v>
      </c>
      <c r="C17733" s="2" t="str">
        <f t="shared" si="1108"/>
        <v>chowchow/goldenretriever</v>
      </c>
      <c r="D17733" t="str">
        <f t="shared" si="1109"/>
        <v>chowchow</v>
      </c>
      <c r="E17733" t="str">
        <f t="shared" si="1110"/>
        <v>goldenretriever</v>
      </c>
      <c r="F17733">
        <f>IF(ISNA(VLOOKUP(D17733, Dog_test_1!$B$2:$D$194, 3, FALSE)), 0, VLOOKUP(D17733, Dog_test_1!$B$2:$D$194, 3, FALSE))</f>
        <v>3</v>
      </c>
      <c r="G17733">
        <f>IF(ISNA(VLOOKUP(E17733, Dog_test_1!$B$2:$D$194, 3, FALSE)), 0, VLOOKUP(E17733, Dog_test_1!$B$2:$D$194, 3, FALSE))</f>
        <v>3</v>
      </c>
      <c r="H17733">
        <f t="shared" si="1111"/>
        <v>3</v>
      </c>
    </row>
    <row r="17734" spans="1:8" ht="19" x14ac:dyDescent="0.25">
      <c r="A17734" t="s">
        <v>303</v>
      </c>
      <c r="B17734" t="s">
        <v>330</v>
      </c>
      <c r="C17734" s="2" t="str">
        <f t="shared" si="1108"/>
        <v>labradorretriever/plotthound</v>
      </c>
      <c r="D17734" t="str">
        <f t="shared" si="1109"/>
        <v>labradorretriever</v>
      </c>
      <c r="E17734" t="str">
        <f t="shared" si="1110"/>
        <v>plotthound</v>
      </c>
      <c r="F17734">
        <f>IF(ISNA(VLOOKUP(D17734, Dog_test_1!$B$2:$D$194, 3, FALSE)), 0, VLOOKUP(D17734, Dog_test_1!$B$2:$D$194, 3, FALSE))</f>
        <v>3</v>
      </c>
      <c r="G17734">
        <f>IF(ISNA(VLOOKUP(E17734, Dog_test_1!$B$2:$D$194, 3, FALSE)), 0, VLOOKUP(E17734, Dog_test_1!$B$2:$D$194, 3, FALSE))</f>
        <v>0</v>
      </c>
      <c r="H17734">
        <f t="shared" si="1111"/>
        <v>1.5</v>
      </c>
    </row>
    <row r="17735" spans="1:8" ht="19" x14ac:dyDescent="0.25">
      <c r="A17735" t="s">
        <v>519</v>
      </c>
      <c r="B17735" t="s">
        <v>1941</v>
      </c>
      <c r="C17735" s="2" t="str">
        <f t="shared" si="1108"/>
        <v>havanese</v>
      </c>
      <c r="D17735" t="str">
        <f t="shared" si="1109"/>
        <v>havanese</v>
      </c>
      <c r="E17735" t="str">
        <f t="shared" si="1110"/>
        <v>havanese</v>
      </c>
      <c r="F17735">
        <f>IF(ISNA(VLOOKUP(D17735, Dog_test_1!$B$2:$D$194, 3, FALSE)), 0, VLOOKUP(D17735, Dog_test_1!$B$2:$D$194, 3, FALSE))</f>
        <v>1</v>
      </c>
      <c r="G17735">
        <f>IF(ISNA(VLOOKUP(E17735, Dog_test_1!$B$2:$D$194, 3, FALSE)), 0, VLOOKUP(E17735, Dog_test_1!$B$2:$D$194, 3, FALSE))</f>
        <v>1</v>
      </c>
      <c r="H17735">
        <f t="shared" si="1111"/>
        <v>1</v>
      </c>
    </row>
    <row r="17736" spans="1:8" ht="19" x14ac:dyDescent="0.25">
      <c r="A17736" t="s">
        <v>2714</v>
      </c>
      <c r="B17736" t="s">
        <v>6362</v>
      </c>
      <c r="C17736" s="2" t="str">
        <f t="shared" si="1108"/>
        <v>mastiff/dutchshepherd</v>
      </c>
      <c r="D17736" t="str">
        <f t="shared" si="1109"/>
        <v>mastiff</v>
      </c>
      <c r="E17736" t="str">
        <f t="shared" si="1110"/>
        <v>dutchshepherd</v>
      </c>
      <c r="F17736">
        <f>IF(ISNA(VLOOKUP(D17736, Dog_test_1!$B$2:$D$194, 3, FALSE)), 0, VLOOKUP(D17736, Dog_test_1!$B$2:$D$194, 3, FALSE))</f>
        <v>4</v>
      </c>
      <c r="G17736">
        <f>IF(ISNA(VLOOKUP(E17736, Dog_test_1!$B$2:$D$194, 3, FALSE)), 0, VLOOKUP(E17736, Dog_test_1!$B$2:$D$194, 3, FALSE))</f>
        <v>0</v>
      </c>
      <c r="H17736">
        <f t="shared" si="1111"/>
        <v>2</v>
      </c>
    </row>
    <row r="17737" spans="1:8" ht="19" x14ac:dyDescent="0.25">
      <c r="A17737" t="s">
        <v>6</v>
      </c>
      <c r="B17737" t="s">
        <v>30</v>
      </c>
      <c r="C17737" s="2" t="str">
        <f t="shared" si="1108"/>
        <v>chihuahua</v>
      </c>
      <c r="D17737" t="str">
        <f t="shared" si="1109"/>
        <v>chihuahua</v>
      </c>
      <c r="E17737" t="str">
        <f t="shared" si="1110"/>
        <v>chihuahua</v>
      </c>
      <c r="F17737">
        <f>IF(ISNA(VLOOKUP(D17737, Dog_test_1!$B$2:$D$194, 3, FALSE)), 0, VLOOKUP(D17737, Dog_test_1!$B$2:$D$194, 3, FALSE))</f>
        <v>1</v>
      </c>
      <c r="G17737">
        <f>IF(ISNA(VLOOKUP(E17737, Dog_test_1!$B$2:$D$194, 3, FALSE)), 0, VLOOKUP(E17737, Dog_test_1!$B$2:$D$194, 3, FALSE))</f>
        <v>1</v>
      </c>
      <c r="H17737">
        <f t="shared" si="1111"/>
        <v>1</v>
      </c>
    </row>
    <row r="17738" spans="1:8" ht="19" x14ac:dyDescent="0.25">
      <c r="A17738" t="s">
        <v>630</v>
      </c>
      <c r="B17738" t="s">
        <v>128</v>
      </c>
      <c r="C17738" s="2" t="str">
        <f t="shared" si="1108"/>
        <v>australiancattledog</v>
      </c>
      <c r="D17738" t="str">
        <f t="shared" si="1109"/>
        <v>australiancattledog</v>
      </c>
      <c r="E17738" t="str">
        <f t="shared" si="1110"/>
        <v>australiancattledog</v>
      </c>
      <c r="F17738">
        <f>IF(ISNA(VLOOKUP(D17738, Dog_test_1!$B$2:$D$194, 3, FALSE)), 0, VLOOKUP(D17738, Dog_test_1!$B$2:$D$194, 3, FALSE))</f>
        <v>0</v>
      </c>
      <c r="G17738">
        <f>IF(ISNA(VLOOKUP(E17738, Dog_test_1!$B$2:$D$194, 3, FALSE)), 0, VLOOKUP(E17738, Dog_test_1!$B$2:$D$194, 3, FALSE))</f>
        <v>0</v>
      </c>
      <c r="H17738">
        <f t="shared" si="1111"/>
        <v>0</v>
      </c>
    </row>
    <row r="17739" spans="1:8" ht="19" x14ac:dyDescent="0.25">
      <c r="A17739" t="s">
        <v>3255</v>
      </c>
      <c r="B17739" t="s">
        <v>44</v>
      </c>
      <c r="C17739" s="2" t="str">
        <f t="shared" si="1108"/>
        <v>blackmouthcur</v>
      </c>
      <c r="D17739" t="str">
        <f t="shared" si="1109"/>
        <v>blackmouthcur</v>
      </c>
      <c r="E17739" t="str">
        <f t="shared" si="1110"/>
        <v>blackmouthcur</v>
      </c>
      <c r="F17739">
        <f>IF(ISNA(VLOOKUP(D17739, Dog_test_1!$B$2:$D$194, 3, FALSE)), 0, VLOOKUP(D17739, Dog_test_1!$B$2:$D$194, 3, FALSE))</f>
        <v>0</v>
      </c>
      <c r="G17739">
        <f>IF(ISNA(VLOOKUP(E17739, Dog_test_1!$B$2:$D$194, 3, FALSE)), 0, VLOOKUP(E17739, Dog_test_1!$B$2:$D$194, 3, FALSE))</f>
        <v>0</v>
      </c>
      <c r="H17739">
        <f t="shared" si="1111"/>
        <v>0</v>
      </c>
    </row>
    <row r="17740" spans="1:8" ht="19" x14ac:dyDescent="0.25">
      <c r="A17740" t="s">
        <v>1160</v>
      </c>
      <c r="B17740" t="s">
        <v>30</v>
      </c>
      <c r="C17740" s="2" t="str">
        <f t="shared" si="1108"/>
        <v>chihuahua</v>
      </c>
      <c r="D17740" t="str">
        <f t="shared" si="1109"/>
        <v>chihuahua</v>
      </c>
      <c r="E17740" t="str">
        <f t="shared" si="1110"/>
        <v>chihuahua</v>
      </c>
      <c r="F17740">
        <f>IF(ISNA(VLOOKUP(D17740, Dog_test_1!$B$2:$D$194, 3, FALSE)), 0, VLOOKUP(D17740, Dog_test_1!$B$2:$D$194, 3, FALSE))</f>
        <v>1</v>
      </c>
      <c r="G17740">
        <f>IF(ISNA(VLOOKUP(E17740, Dog_test_1!$B$2:$D$194, 3, FALSE)), 0, VLOOKUP(E17740, Dog_test_1!$B$2:$D$194, 3, FALSE))</f>
        <v>1</v>
      </c>
      <c r="H17740">
        <f t="shared" si="1111"/>
        <v>1</v>
      </c>
    </row>
    <row r="17741" spans="1:8" ht="19" x14ac:dyDescent="0.25">
      <c r="A17741" t="s">
        <v>6</v>
      </c>
      <c r="B17741" t="s">
        <v>202</v>
      </c>
      <c r="C17741" s="2" t="str">
        <f t="shared" si="1108"/>
        <v>shihtzu</v>
      </c>
      <c r="D17741" t="str">
        <f t="shared" si="1109"/>
        <v>shihtzu</v>
      </c>
      <c r="E17741" t="str">
        <f t="shared" si="1110"/>
        <v>shihtzu</v>
      </c>
      <c r="F17741">
        <f>IF(ISNA(VLOOKUP(D17741, Dog_test_1!$B$2:$D$194, 3, FALSE)), 0, VLOOKUP(D17741, Dog_test_1!$B$2:$D$194, 3, FALSE))</f>
        <v>1</v>
      </c>
      <c r="G17741">
        <f>IF(ISNA(VLOOKUP(E17741, Dog_test_1!$B$2:$D$194, 3, FALSE)), 0, VLOOKUP(E17741, Dog_test_1!$B$2:$D$194, 3, FALSE))</f>
        <v>1</v>
      </c>
      <c r="H17741">
        <f t="shared" si="1111"/>
        <v>1</v>
      </c>
    </row>
    <row r="17742" spans="1:8" ht="19" x14ac:dyDescent="0.25">
      <c r="A17742" t="s">
        <v>542</v>
      </c>
      <c r="B17742" t="s">
        <v>12</v>
      </c>
      <c r="C17742" s="2" t="str">
        <f t="shared" si="1108"/>
        <v>miniatureschnauzer</v>
      </c>
      <c r="D17742" t="str">
        <f t="shared" si="1109"/>
        <v>miniatureschnauzer</v>
      </c>
      <c r="E17742" t="str">
        <f t="shared" si="1110"/>
        <v>miniatureschnauzer</v>
      </c>
      <c r="F17742">
        <f>IF(ISNA(VLOOKUP(D17742, Dog_test_1!$B$2:$D$194, 3, FALSE)), 0, VLOOKUP(D17742, Dog_test_1!$B$2:$D$194, 3, FALSE))</f>
        <v>2</v>
      </c>
      <c r="G17742">
        <f>IF(ISNA(VLOOKUP(E17742, Dog_test_1!$B$2:$D$194, 3, FALSE)), 0, VLOOKUP(E17742, Dog_test_1!$B$2:$D$194, 3, FALSE))</f>
        <v>2</v>
      </c>
      <c r="H17742">
        <f t="shared" si="1111"/>
        <v>2</v>
      </c>
    </row>
    <row r="17743" spans="1:8" ht="19" x14ac:dyDescent="0.25">
      <c r="A17743" t="s">
        <v>4931</v>
      </c>
      <c r="B17743" t="s">
        <v>30</v>
      </c>
      <c r="C17743" s="2" t="str">
        <f t="shared" si="1108"/>
        <v>chihuahua</v>
      </c>
      <c r="D17743" t="str">
        <f t="shared" si="1109"/>
        <v>chihuahua</v>
      </c>
      <c r="E17743" t="str">
        <f t="shared" si="1110"/>
        <v>chihuahua</v>
      </c>
      <c r="F17743">
        <f>IF(ISNA(VLOOKUP(D17743, Dog_test_1!$B$2:$D$194, 3, FALSE)), 0, VLOOKUP(D17743, Dog_test_1!$B$2:$D$194, 3, FALSE))</f>
        <v>1</v>
      </c>
      <c r="G17743">
        <f>IF(ISNA(VLOOKUP(E17743, Dog_test_1!$B$2:$D$194, 3, FALSE)), 0, VLOOKUP(E17743, Dog_test_1!$B$2:$D$194, 3, FALSE))</f>
        <v>1</v>
      </c>
      <c r="H17743">
        <f t="shared" si="1111"/>
        <v>1</v>
      </c>
    </row>
    <row r="17744" spans="1:8" ht="19" x14ac:dyDescent="0.25">
      <c r="A17744" t="s">
        <v>6</v>
      </c>
      <c r="B17744" t="s">
        <v>112</v>
      </c>
      <c r="C17744" s="2" t="str">
        <f t="shared" si="1108"/>
        <v>dachshund/chihuahua</v>
      </c>
      <c r="D17744" t="str">
        <f t="shared" si="1109"/>
        <v>dachshund</v>
      </c>
      <c r="E17744" t="str">
        <f t="shared" si="1110"/>
        <v>chihuahua</v>
      </c>
      <c r="F17744">
        <f>IF(ISNA(VLOOKUP(D17744, Dog_test_1!$B$2:$D$194, 3, FALSE)), 0, VLOOKUP(D17744, Dog_test_1!$B$2:$D$194, 3, FALSE))</f>
        <v>2</v>
      </c>
      <c r="G17744">
        <f>IF(ISNA(VLOOKUP(E17744, Dog_test_1!$B$2:$D$194, 3, FALSE)), 0, VLOOKUP(E17744, Dog_test_1!$B$2:$D$194, 3, FALSE))</f>
        <v>1</v>
      </c>
      <c r="H17744">
        <f t="shared" si="1111"/>
        <v>1.5</v>
      </c>
    </row>
    <row r="17745" spans="1:8" ht="19" x14ac:dyDescent="0.25">
      <c r="A17745" t="s">
        <v>6363</v>
      </c>
      <c r="B17745" t="s">
        <v>195</v>
      </c>
      <c r="C17745" s="2" t="str">
        <f t="shared" si="1108"/>
        <v>rottweiler</v>
      </c>
      <c r="D17745" t="str">
        <f t="shared" si="1109"/>
        <v>rottweiler</v>
      </c>
      <c r="E17745" t="str">
        <f t="shared" si="1110"/>
        <v>rottweiler</v>
      </c>
      <c r="F17745">
        <f>IF(ISNA(VLOOKUP(D17745, Dog_test_1!$B$2:$D$194, 3, FALSE)), 0, VLOOKUP(D17745, Dog_test_1!$B$2:$D$194, 3, FALSE))</f>
        <v>0</v>
      </c>
      <c r="G17745">
        <f>IF(ISNA(VLOOKUP(E17745, Dog_test_1!$B$2:$D$194, 3, FALSE)), 0, VLOOKUP(E17745, Dog_test_1!$B$2:$D$194, 3, FALSE))</f>
        <v>0</v>
      </c>
      <c r="H17745">
        <f t="shared" si="1111"/>
        <v>0</v>
      </c>
    </row>
    <row r="17746" spans="1:8" ht="19" x14ac:dyDescent="0.25">
      <c r="A17746" t="s">
        <v>630</v>
      </c>
      <c r="B17746" t="s">
        <v>155</v>
      </c>
      <c r="C17746" s="2" t="str">
        <f t="shared" si="1108"/>
        <v>australianshepherd</v>
      </c>
      <c r="D17746" t="str">
        <f t="shared" si="1109"/>
        <v>australianshepherd</v>
      </c>
      <c r="E17746" t="str">
        <f t="shared" si="1110"/>
        <v>australianshepherd</v>
      </c>
      <c r="F17746">
        <f>IF(ISNA(VLOOKUP(D17746, Dog_test_1!$B$2:$D$194, 3, FALSE)), 0, VLOOKUP(D17746, Dog_test_1!$B$2:$D$194, 3, FALSE))</f>
        <v>3</v>
      </c>
      <c r="G17746">
        <f>IF(ISNA(VLOOKUP(E17746, Dog_test_1!$B$2:$D$194, 3, FALSE)), 0, VLOOKUP(E17746, Dog_test_1!$B$2:$D$194, 3, FALSE))</f>
        <v>3</v>
      </c>
      <c r="H17746">
        <f t="shared" si="1111"/>
        <v>3</v>
      </c>
    </row>
    <row r="17747" spans="1:8" ht="19" x14ac:dyDescent="0.25">
      <c r="A17747" t="s">
        <v>6</v>
      </c>
      <c r="B17747" t="s">
        <v>49</v>
      </c>
      <c r="C17747" s="2" t="str">
        <f t="shared" si="1108"/>
        <v>dachshund</v>
      </c>
      <c r="D17747" t="str">
        <f t="shared" si="1109"/>
        <v>dachshund</v>
      </c>
      <c r="E17747" t="str">
        <f t="shared" si="1110"/>
        <v>dachshund</v>
      </c>
      <c r="F17747">
        <f>IF(ISNA(VLOOKUP(D17747, Dog_test_1!$B$2:$D$194, 3, FALSE)), 0, VLOOKUP(D17747, Dog_test_1!$B$2:$D$194, 3, FALSE))</f>
        <v>2</v>
      </c>
      <c r="G17747">
        <f>IF(ISNA(VLOOKUP(E17747, Dog_test_1!$B$2:$D$194, 3, FALSE)), 0, VLOOKUP(E17747, Dog_test_1!$B$2:$D$194, 3, FALSE))</f>
        <v>2</v>
      </c>
      <c r="H17747">
        <f t="shared" si="1111"/>
        <v>2</v>
      </c>
    </row>
    <row r="17748" spans="1:8" ht="19" x14ac:dyDescent="0.25">
      <c r="A17748" t="s">
        <v>598</v>
      </c>
      <c r="B17748" t="s">
        <v>12</v>
      </c>
      <c r="C17748" s="2" t="str">
        <f t="shared" si="1108"/>
        <v>miniatureschnauzer</v>
      </c>
      <c r="D17748" t="str">
        <f t="shared" si="1109"/>
        <v>miniatureschnauzer</v>
      </c>
      <c r="E17748" t="str">
        <f t="shared" si="1110"/>
        <v>miniatureschnauzer</v>
      </c>
      <c r="F17748">
        <f>IF(ISNA(VLOOKUP(D17748, Dog_test_1!$B$2:$D$194, 3, FALSE)), 0, VLOOKUP(D17748, Dog_test_1!$B$2:$D$194, 3, FALSE))</f>
        <v>2</v>
      </c>
      <c r="G17748">
        <f>IF(ISNA(VLOOKUP(E17748, Dog_test_1!$B$2:$D$194, 3, FALSE)), 0, VLOOKUP(E17748, Dog_test_1!$B$2:$D$194, 3, FALSE))</f>
        <v>2</v>
      </c>
      <c r="H17748">
        <f t="shared" si="1111"/>
        <v>2</v>
      </c>
    </row>
    <row r="17749" spans="1:8" ht="19" x14ac:dyDescent="0.25">
      <c r="A17749" t="s">
        <v>6364</v>
      </c>
      <c r="B17749" t="s">
        <v>276</v>
      </c>
      <c r="C17749" s="2" t="str">
        <f t="shared" si="1108"/>
        <v>dachshundwirehair</v>
      </c>
      <c r="D17749" t="str">
        <f t="shared" si="1109"/>
        <v>dachshundwirehair</v>
      </c>
      <c r="E17749" t="str">
        <f t="shared" si="1110"/>
        <v>dachshundwirehair</v>
      </c>
      <c r="F17749">
        <f>IF(ISNA(VLOOKUP(D17749, Dog_test_1!$B$2:$D$194, 3, FALSE)), 0, VLOOKUP(D17749, Dog_test_1!$B$2:$D$194, 3, FALSE))</f>
        <v>0</v>
      </c>
      <c r="G17749">
        <f>IF(ISNA(VLOOKUP(E17749, Dog_test_1!$B$2:$D$194, 3, FALSE)), 0, VLOOKUP(E17749, Dog_test_1!$B$2:$D$194, 3, FALSE))</f>
        <v>0</v>
      </c>
      <c r="H17749">
        <f t="shared" si="1111"/>
        <v>0</v>
      </c>
    </row>
    <row r="17750" spans="1:8" ht="19" x14ac:dyDescent="0.25">
      <c r="A17750" t="s">
        <v>5553</v>
      </c>
      <c r="B17750" t="s">
        <v>32</v>
      </c>
      <c r="C17750" s="2" t="str">
        <f t="shared" si="1108"/>
        <v>labradorretriever</v>
      </c>
      <c r="D17750" t="str">
        <f t="shared" si="1109"/>
        <v>labradorretriever</v>
      </c>
      <c r="E17750" t="str">
        <f t="shared" si="1110"/>
        <v>labradorretriever</v>
      </c>
      <c r="F17750">
        <f>IF(ISNA(VLOOKUP(D17750, Dog_test_1!$B$2:$D$194, 3, FALSE)), 0, VLOOKUP(D17750, Dog_test_1!$B$2:$D$194, 3, FALSE))</f>
        <v>3</v>
      </c>
      <c r="G17750">
        <f>IF(ISNA(VLOOKUP(E17750, Dog_test_1!$B$2:$D$194, 3, FALSE)), 0, VLOOKUP(E17750, Dog_test_1!$B$2:$D$194, 3, FALSE))</f>
        <v>3</v>
      </c>
      <c r="H17750">
        <f t="shared" si="1111"/>
        <v>3</v>
      </c>
    </row>
    <row r="17751" spans="1:8" ht="19" x14ac:dyDescent="0.25">
      <c r="A17751" t="s">
        <v>4603</v>
      </c>
      <c r="B17751" t="s">
        <v>53</v>
      </c>
      <c r="C17751" s="2" t="str">
        <f t="shared" si="1108"/>
        <v>pointer</v>
      </c>
      <c r="D17751" t="str">
        <f t="shared" si="1109"/>
        <v>pointer</v>
      </c>
      <c r="E17751" t="str">
        <f t="shared" si="1110"/>
        <v>pointer</v>
      </c>
      <c r="F17751">
        <f>IF(ISNA(VLOOKUP(D17751, Dog_test_1!$B$2:$D$194, 3, FALSE)), 0, VLOOKUP(D17751, Dog_test_1!$B$2:$D$194, 3, FALSE))</f>
        <v>4</v>
      </c>
      <c r="G17751">
        <f>IF(ISNA(VLOOKUP(E17751, Dog_test_1!$B$2:$D$194, 3, FALSE)), 0, VLOOKUP(E17751, Dog_test_1!$B$2:$D$194, 3, FALSE))</f>
        <v>4</v>
      </c>
      <c r="H17751">
        <f t="shared" si="1111"/>
        <v>4</v>
      </c>
    </row>
    <row r="17752" spans="1:8" ht="19" x14ac:dyDescent="0.25">
      <c r="A17752" t="s">
        <v>171</v>
      </c>
      <c r="B17752" t="s">
        <v>5</v>
      </c>
      <c r="C17752" s="2" t="str">
        <f t="shared" si="1108"/>
        <v>americanpitbullterrier</v>
      </c>
      <c r="D17752" t="str">
        <f t="shared" si="1109"/>
        <v>americanpitbullterrier</v>
      </c>
      <c r="E17752" t="str">
        <f t="shared" si="1110"/>
        <v>americanpitbullterrier</v>
      </c>
      <c r="F17752">
        <f>IF(ISNA(VLOOKUP(D17752, Dog_test_1!$B$2:$D$194, 3, FALSE)), 0, VLOOKUP(D17752, Dog_test_1!$B$2:$D$194, 3, FALSE))</f>
        <v>3</v>
      </c>
      <c r="G17752">
        <f>IF(ISNA(VLOOKUP(E17752, Dog_test_1!$B$2:$D$194, 3, FALSE)), 0, VLOOKUP(E17752, Dog_test_1!$B$2:$D$194, 3, FALSE))</f>
        <v>3</v>
      </c>
      <c r="H17752">
        <f t="shared" si="1111"/>
        <v>3</v>
      </c>
    </row>
    <row r="17753" spans="1:8" ht="19" x14ac:dyDescent="0.25">
      <c r="A17753" t="s">
        <v>88</v>
      </c>
      <c r="B17753" t="s">
        <v>5</v>
      </c>
      <c r="C17753" s="2" t="str">
        <f t="shared" si="1108"/>
        <v>americanpitbullterrier</v>
      </c>
      <c r="D17753" t="str">
        <f t="shared" si="1109"/>
        <v>americanpitbullterrier</v>
      </c>
      <c r="E17753" t="str">
        <f t="shared" si="1110"/>
        <v>americanpitbullterrier</v>
      </c>
      <c r="F17753">
        <f>IF(ISNA(VLOOKUP(D17753, Dog_test_1!$B$2:$D$194, 3, FALSE)), 0, VLOOKUP(D17753, Dog_test_1!$B$2:$D$194, 3, FALSE))</f>
        <v>3</v>
      </c>
      <c r="G17753">
        <f>IF(ISNA(VLOOKUP(E17753, Dog_test_1!$B$2:$D$194, 3, FALSE)), 0, VLOOKUP(E17753, Dog_test_1!$B$2:$D$194, 3, FALSE))</f>
        <v>3</v>
      </c>
      <c r="H17753">
        <f t="shared" si="1111"/>
        <v>3</v>
      </c>
    </row>
    <row r="17754" spans="1:8" ht="19" x14ac:dyDescent="0.25">
      <c r="A17754" t="s">
        <v>6365</v>
      </c>
      <c r="B17754" t="s">
        <v>596</v>
      </c>
      <c r="C17754" s="2" t="str">
        <f t="shared" si="1108"/>
        <v>bullterrier</v>
      </c>
      <c r="D17754" t="str">
        <f t="shared" si="1109"/>
        <v>bullterrier</v>
      </c>
      <c r="E17754" t="str">
        <f t="shared" si="1110"/>
        <v>bullterrier</v>
      </c>
      <c r="F17754">
        <f>IF(ISNA(VLOOKUP(D17754, Dog_test_1!$B$2:$D$194, 3, FALSE)), 0, VLOOKUP(D17754, Dog_test_1!$B$2:$D$194, 3, FALSE))</f>
        <v>3</v>
      </c>
      <c r="G17754">
        <f>IF(ISNA(VLOOKUP(E17754, Dog_test_1!$B$2:$D$194, 3, FALSE)), 0, VLOOKUP(E17754, Dog_test_1!$B$2:$D$194, 3, FALSE))</f>
        <v>3</v>
      </c>
      <c r="H17754">
        <f t="shared" si="1111"/>
        <v>3</v>
      </c>
    </row>
    <row r="17755" spans="1:8" ht="19" x14ac:dyDescent="0.25">
      <c r="A17755" t="s">
        <v>702</v>
      </c>
      <c r="B17755" t="s">
        <v>6366</v>
      </c>
      <c r="C17755" s="2" t="str">
        <f t="shared" si="1108"/>
        <v>bostonterrier/pointer</v>
      </c>
      <c r="D17755" t="str">
        <f t="shared" si="1109"/>
        <v>bostonterrier</v>
      </c>
      <c r="E17755" t="str">
        <f t="shared" si="1110"/>
        <v>pointer</v>
      </c>
      <c r="F17755">
        <f>IF(ISNA(VLOOKUP(D17755, Dog_test_1!$B$2:$D$194, 3, FALSE)), 0, VLOOKUP(D17755, Dog_test_1!$B$2:$D$194, 3, FALSE))</f>
        <v>2</v>
      </c>
      <c r="G17755">
        <f>IF(ISNA(VLOOKUP(E17755, Dog_test_1!$B$2:$D$194, 3, FALSE)), 0, VLOOKUP(E17755, Dog_test_1!$B$2:$D$194, 3, FALSE))</f>
        <v>4</v>
      </c>
      <c r="H17755">
        <f t="shared" si="1111"/>
        <v>3</v>
      </c>
    </row>
    <row r="17756" spans="1:8" ht="19" x14ac:dyDescent="0.25">
      <c r="A17756" t="s">
        <v>2967</v>
      </c>
      <c r="B17756" t="s">
        <v>49</v>
      </c>
      <c r="C17756" s="2" t="str">
        <f t="shared" si="1108"/>
        <v>dachshund</v>
      </c>
      <c r="D17756" t="str">
        <f t="shared" si="1109"/>
        <v>dachshund</v>
      </c>
      <c r="E17756" t="str">
        <f t="shared" si="1110"/>
        <v>dachshund</v>
      </c>
      <c r="F17756">
        <f>IF(ISNA(VLOOKUP(D17756, Dog_test_1!$B$2:$D$194, 3, FALSE)), 0, VLOOKUP(D17756, Dog_test_1!$B$2:$D$194, 3, FALSE))</f>
        <v>2</v>
      </c>
      <c r="G17756">
        <f>IF(ISNA(VLOOKUP(E17756, Dog_test_1!$B$2:$D$194, 3, FALSE)), 0, VLOOKUP(E17756, Dog_test_1!$B$2:$D$194, 3, FALSE))</f>
        <v>2</v>
      </c>
      <c r="H17756">
        <f t="shared" si="1111"/>
        <v>2</v>
      </c>
    </row>
    <row r="17757" spans="1:8" ht="19" x14ac:dyDescent="0.25">
      <c r="A17757" t="s">
        <v>2605</v>
      </c>
      <c r="B17757" t="s">
        <v>5</v>
      </c>
      <c r="C17757" s="2" t="str">
        <f t="shared" si="1108"/>
        <v>americanpitbullterrier</v>
      </c>
      <c r="D17757" t="str">
        <f t="shared" si="1109"/>
        <v>americanpitbullterrier</v>
      </c>
      <c r="E17757" t="str">
        <f t="shared" si="1110"/>
        <v>americanpitbullterrier</v>
      </c>
      <c r="F17757">
        <f>IF(ISNA(VLOOKUP(D17757, Dog_test_1!$B$2:$D$194, 3, FALSE)), 0, VLOOKUP(D17757, Dog_test_1!$B$2:$D$194, 3, FALSE))</f>
        <v>3</v>
      </c>
      <c r="G17757">
        <f>IF(ISNA(VLOOKUP(E17757, Dog_test_1!$B$2:$D$194, 3, FALSE)), 0, VLOOKUP(E17757, Dog_test_1!$B$2:$D$194, 3, FALSE))</f>
        <v>3</v>
      </c>
      <c r="H17757">
        <f t="shared" si="1111"/>
        <v>3</v>
      </c>
    </row>
    <row r="17758" spans="1:8" ht="19" x14ac:dyDescent="0.25">
      <c r="A17758" t="s">
        <v>388</v>
      </c>
      <c r="B17758" t="s">
        <v>371</v>
      </c>
      <c r="C17758" s="2" t="str">
        <f t="shared" si="1108"/>
        <v>labradorretriever/germanshepherd</v>
      </c>
      <c r="D17758" t="str">
        <f t="shared" si="1109"/>
        <v>labradorretriever</v>
      </c>
      <c r="E17758" t="str">
        <f t="shared" si="1110"/>
        <v>germanshepherd</v>
      </c>
      <c r="F17758">
        <f>IF(ISNA(VLOOKUP(D17758, Dog_test_1!$B$2:$D$194, 3, FALSE)), 0, VLOOKUP(D17758, Dog_test_1!$B$2:$D$194, 3, FALSE))</f>
        <v>3</v>
      </c>
      <c r="G17758">
        <f>IF(ISNA(VLOOKUP(E17758, Dog_test_1!$B$2:$D$194, 3, FALSE)), 0, VLOOKUP(E17758, Dog_test_1!$B$2:$D$194, 3, FALSE))</f>
        <v>3</v>
      </c>
      <c r="H17758">
        <f t="shared" si="1111"/>
        <v>3</v>
      </c>
    </row>
    <row r="17759" spans="1:8" ht="19" x14ac:dyDescent="0.25">
      <c r="A17759" t="s">
        <v>3503</v>
      </c>
      <c r="B17759" t="s">
        <v>30</v>
      </c>
      <c r="C17759" s="2" t="str">
        <f t="shared" si="1108"/>
        <v>chihuahua</v>
      </c>
      <c r="D17759" t="str">
        <f t="shared" si="1109"/>
        <v>chihuahua</v>
      </c>
      <c r="E17759" t="str">
        <f t="shared" si="1110"/>
        <v>chihuahua</v>
      </c>
      <c r="F17759">
        <f>IF(ISNA(VLOOKUP(D17759, Dog_test_1!$B$2:$D$194, 3, FALSE)), 0, VLOOKUP(D17759, Dog_test_1!$B$2:$D$194, 3, FALSE))</f>
        <v>1</v>
      </c>
      <c r="G17759">
        <f>IF(ISNA(VLOOKUP(E17759, Dog_test_1!$B$2:$D$194, 3, FALSE)), 0, VLOOKUP(E17759, Dog_test_1!$B$2:$D$194, 3, FALSE))</f>
        <v>1</v>
      </c>
      <c r="H17759">
        <f t="shared" si="1111"/>
        <v>1</v>
      </c>
    </row>
    <row r="17760" spans="1:8" ht="19" x14ac:dyDescent="0.25">
      <c r="A17760" t="s">
        <v>6</v>
      </c>
      <c r="B17760" t="s">
        <v>720</v>
      </c>
      <c r="C17760" s="2" t="str">
        <f t="shared" si="1108"/>
        <v>labradorretriever/boxer</v>
      </c>
      <c r="D17760" t="str">
        <f t="shared" si="1109"/>
        <v>labradorretriever</v>
      </c>
      <c r="E17760" t="str">
        <f t="shared" si="1110"/>
        <v>boxer</v>
      </c>
      <c r="F17760">
        <f>IF(ISNA(VLOOKUP(D17760, Dog_test_1!$B$2:$D$194, 3, FALSE)), 0, VLOOKUP(D17760, Dog_test_1!$B$2:$D$194, 3, FALSE))</f>
        <v>3</v>
      </c>
      <c r="G17760">
        <f>IF(ISNA(VLOOKUP(E17760, Dog_test_1!$B$2:$D$194, 3, FALSE)), 0, VLOOKUP(E17760, Dog_test_1!$B$2:$D$194, 3, FALSE))</f>
        <v>3</v>
      </c>
      <c r="H17760">
        <f t="shared" si="1111"/>
        <v>3</v>
      </c>
    </row>
    <row r="17761" spans="1:8" ht="19" x14ac:dyDescent="0.25">
      <c r="A17761" t="s">
        <v>1066</v>
      </c>
      <c r="B17761" t="s">
        <v>195</v>
      </c>
      <c r="C17761" s="2" t="str">
        <f t="shared" si="1108"/>
        <v>rottweiler</v>
      </c>
      <c r="D17761" t="str">
        <f t="shared" si="1109"/>
        <v>rottweiler</v>
      </c>
      <c r="E17761" t="str">
        <f t="shared" si="1110"/>
        <v>rottweiler</v>
      </c>
      <c r="F17761">
        <f>IF(ISNA(VLOOKUP(D17761, Dog_test_1!$B$2:$D$194, 3, FALSE)), 0, VLOOKUP(D17761, Dog_test_1!$B$2:$D$194, 3, FALSE))</f>
        <v>0</v>
      </c>
      <c r="G17761">
        <f>IF(ISNA(VLOOKUP(E17761, Dog_test_1!$B$2:$D$194, 3, FALSE)), 0, VLOOKUP(E17761, Dog_test_1!$B$2:$D$194, 3, FALSE))</f>
        <v>0</v>
      </c>
      <c r="H17761">
        <f t="shared" si="1111"/>
        <v>0</v>
      </c>
    </row>
    <row r="17762" spans="1:8" ht="19" x14ac:dyDescent="0.25">
      <c r="A17762" t="s">
        <v>2808</v>
      </c>
      <c r="B17762" t="s">
        <v>5</v>
      </c>
      <c r="C17762" s="2" t="str">
        <f t="shared" si="1108"/>
        <v>americanpitbullterrier</v>
      </c>
      <c r="D17762" t="str">
        <f t="shared" si="1109"/>
        <v>americanpitbullterrier</v>
      </c>
      <c r="E17762" t="str">
        <f t="shared" si="1110"/>
        <v>americanpitbullterrier</v>
      </c>
      <c r="F17762">
        <f>IF(ISNA(VLOOKUP(D17762, Dog_test_1!$B$2:$D$194, 3, FALSE)), 0, VLOOKUP(D17762, Dog_test_1!$B$2:$D$194, 3, FALSE))</f>
        <v>3</v>
      </c>
      <c r="G17762">
        <f>IF(ISNA(VLOOKUP(E17762, Dog_test_1!$B$2:$D$194, 3, FALSE)), 0, VLOOKUP(E17762, Dog_test_1!$B$2:$D$194, 3, FALSE))</f>
        <v>3</v>
      </c>
      <c r="H17762">
        <f t="shared" si="1111"/>
        <v>3</v>
      </c>
    </row>
    <row r="17763" spans="1:8" ht="19" x14ac:dyDescent="0.25">
      <c r="A17763" t="s">
        <v>6</v>
      </c>
      <c r="B17763" t="s">
        <v>202</v>
      </c>
      <c r="C17763" s="2" t="str">
        <f t="shared" si="1108"/>
        <v>shihtzu</v>
      </c>
      <c r="D17763" t="str">
        <f t="shared" si="1109"/>
        <v>shihtzu</v>
      </c>
      <c r="E17763" t="str">
        <f t="shared" si="1110"/>
        <v>shihtzu</v>
      </c>
      <c r="F17763">
        <f>IF(ISNA(VLOOKUP(D17763, Dog_test_1!$B$2:$D$194, 3, FALSE)), 0, VLOOKUP(D17763, Dog_test_1!$B$2:$D$194, 3, FALSE))</f>
        <v>1</v>
      </c>
      <c r="G17763">
        <f>IF(ISNA(VLOOKUP(E17763, Dog_test_1!$B$2:$D$194, 3, FALSE)), 0, VLOOKUP(E17763, Dog_test_1!$B$2:$D$194, 3, FALSE))</f>
        <v>1</v>
      </c>
      <c r="H17763">
        <f t="shared" si="1111"/>
        <v>1</v>
      </c>
    </row>
    <row r="17764" spans="1:8" ht="19" x14ac:dyDescent="0.25">
      <c r="A17764" t="s">
        <v>6367</v>
      </c>
      <c r="B17764" t="s">
        <v>32</v>
      </c>
      <c r="C17764" s="2" t="str">
        <f t="shared" si="1108"/>
        <v>labradorretriever</v>
      </c>
      <c r="D17764" t="str">
        <f t="shared" si="1109"/>
        <v>labradorretriever</v>
      </c>
      <c r="E17764" t="str">
        <f t="shared" si="1110"/>
        <v>labradorretriever</v>
      </c>
      <c r="F17764">
        <f>IF(ISNA(VLOOKUP(D17764, Dog_test_1!$B$2:$D$194, 3, FALSE)), 0, VLOOKUP(D17764, Dog_test_1!$B$2:$D$194, 3, FALSE))</f>
        <v>3</v>
      </c>
      <c r="G17764">
        <f>IF(ISNA(VLOOKUP(E17764, Dog_test_1!$B$2:$D$194, 3, FALSE)), 0, VLOOKUP(E17764, Dog_test_1!$B$2:$D$194, 3, FALSE))</f>
        <v>3</v>
      </c>
      <c r="H17764">
        <f t="shared" si="1111"/>
        <v>3</v>
      </c>
    </row>
    <row r="17765" spans="1:8" ht="19" x14ac:dyDescent="0.25">
      <c r="A17765" t="s">
        <v>471</v>
      </c>
      <c r="B17765" t="s">
        <v>455</v>
      </c>
      <c r="C17765" s="2" t="str">
        <f t="shared" si="1108"/>
        <v>germanshepherd/labradorretriever</v>
      </c>
      <c r="D17765" t="str">
        <f t="shared" si="1109"/>
        <v>germanshepherd</v>
      </c>
      <c r="E17765" t="str">
        <f t="shared" si="1110"/>
        <v>labradorretriever</v>
      </c>
      <c r="F17765">
        <f>IF(ISNA(VLOOKUP(D17765, Dog_test_1!$B$2:$D$194, 3, FALSE)), 0, VLOOKUP(D17765, Dog_test_1!$B$2:$D$194, 3, FALSE))</f>
        <v>3</v>
      </c>
      <c r="G17765">
        <f>IF(ISNA(VLOOKUP(E17765, Dog_test_1!$B$2:$D$194, 3, FALSE)), 0, VLOOKUP(E17765, Dog_test_1!$B$2:$D$194, 3, FALSE))</f>
        <v>3</v>
      </c>
      <c r="H17765">
        <f t="shared" si="1111"/>
        <v>3</v>
      </c>
    </row>
    <row r="17766" spans="1:8" ht="19" x14ac:dyDescent="0.25">
      <c r="A17766" t="s">
        <v>3577</v>
      </c>
      <c r="B17766" t="s">
        <v>354</v>
      </c>
      <c r="C17766" s="2" t="str">
        <f t="shared" si="1108"/>
        <v>redbonehound</v>
      </c>
      <c r="D17766" t="str">
        <f t="shared" si="1109"/>
        <v>redbonehound</v>
      </c>
      <c r="E17766" t="str">
        <f t="shared" si="1110"/>
        <v>redbonehound</v>
      </c>
      <c r="F17766">
        <f>IF(ISNA(VLOOKUP(D17766, Dog_test_1!$B$2:$D$194, 3, FALSE)), 0, VLOOKUP(D17766, Dog_test_1!$B$2:$D$194, 3, FALSE))</f>
        <v>0</v>
      </c>
      <c r="G17766">
        <f>IF(ISNA(VLOOKUP(E17766, Dog_test_1!$B$2:$D$194, 3, FALSE)), 0, VLOOKUP(E17766, Dog_test_1!$B$2:$D$194, 3, FALSE))</f>
        <v>0</v>
      </c>
      <c r="H17766">
        <f t="shared" si="1111"/>
        <v>0</v>
      </c>
    </row>
    <row r="17767" spans="1:8" ht="19" x14ac:dyDescent="0.25">
      <c r="A17767" t="s">
        <v>48</v>
      </c>
      <c r="B17767" t="s">
        <v>108</v>
      </c>
      <c r="C17767" s="2" t="str">
        <f t="shared" si="1108"/>
        <v>ratterrier</v>
      </c>
      <c r="D17767" t="str">
        <f t="shared" si="1109"/>
        <v>ratterrier</v>
      </c>
      <c r="E17767" t="str">
        <f t="shared" si="1110"/>
        <v>ratterrier</v>
      </c>
      <c r="F17767">
        <f>IF(ISNA(VLOOKUP(D17767, Dog_test_1!$B$2:$D$194, 3, FALSE)), 0, VLOOKUP(D17767, Dog_test_1!$B$2:$D$194, 3, FALSE))</f>
        <v>0</v>
      </c>
      <c r="G17767">
        <f>IF(ISNA(VLOOKUP(E17767, Dog_test_1!$B$2:$D$194, 3, FALSE)), 0, VLOOKUP(E17767, Dog_test_1!$B$2:$D$194, 3, FALSE))</f>
        <v>0</v>
      </c>
      <c r="H17767">
        <f t="shared" si="1111"/>
        <v>0</v>
      </c>
    </row>
    <row r="17768" spans="1:8" ht="19" x14ac:dyDescent="0.25">
      <c r="A17768" t="s">
        <v>6368</v>
      </c>
      <c r="B17768" t="s">
        <v>15</v>
      </c>
      <c r="C17768" s="2" t="str">
        <f t="shared" si="1108"/>
        <v>yorkshireterrier</v>
      </c>
      <c r="D17768" t="str">
        <f t="shared" si="1109"/>
        <v>yorkshireterrier</v>
      </c>
      <c r="E17768" t="str">
        <f t="shared" si="1110"/>
        <v>yorkshireterrier</v>
      </c>
      <c r="F17768">
        <f>IF(ISNA(VLOOKUP(D17768, Dog_test_1!$B$2:$D$194, 3, FALSE)), 0, VLOOKUP(D17768, Dog_test_1!$B$2:$D$194, 3, FALSE))</f>
        <v>1</v>
      </c>
      <c r="G17768">
        <f>IF(ISNA(VLOOKUP(E17768, Dog_test_1!$B$2:$D$194, 3, FALSE)), 0, VLOOKUP(E17768, Dog_test_1!$B$2:$D$194, 3, FALSE))</f>
        <v>1</v>
      </c>
      <c r="H17768">
        <f t="shared" si="1111"/>
        <v>1</v>
      </c>
    </row>
    <row r="17769" spans="1:8" ht="19" x14ac:dyDescent="0.25">
      <c r="A17769" t="s">
        <v>6</v>
      </c>
      <c r="B17769" t="s">
        <v>25</v>
      </c>
      <c r="C17769" s="2" t="str">
        <f t="shared" si="1108"/>
        <v>germanshepherd</v>
      </c>
      <c r="D17769" t="str">
        <f t="shared" si="1109"/>
        <v>germanshepherd</v>
      </c>
      <c r="E17769" t="str">
        <f t="shared" si="1110"/>
        <v>germanshepherd</v>
      </c>
      <c r="F17769">
        <f>IF(ISNA(VLOOKUP(D17769, Dog_test_1!$B$2:$D$194, 3, FALSE)), 0, VLOOKUP(D17769, Dog_test_1!$B$2:$D$194, 3, FALSE))</f>
        <v>3</v>
      </c>
      <c r="G17769">
        <f>IF(ISNA(VLOOKUP(E17769, Dog_test_1!$B$2:$D$194, 3, FALSE)), 0, VLOOKUP(E17769, Dog_test_1!$B$2:$D$194, 3, FALSE))</f>
        <v>3</v>
      </c>
      <c r="H17769">
        <f t="shared" si="1111"/>
        <v>3</v>
      </c>
    </row>
    <row r="17770" spans="1:8" ht="19" x14ac:dyDescent="0.25">
      <c r="A17770" t="s">
        <v>6369</v>
      </c>
      <c r="B17770" t="s">
        <v>17</v>
      </c>
      <c r="C17770" s="2" t="str">
        <f t="shared" si="1108"/>
        <v>greatpyrenees</v>
      </c>
      <c r="D17770" t="str">
        <f t="shared" si="1109"/>
        <v>greatpyrenees</v>
      </c>
      <c r="E17770" t="str">
        <f t="shared" si="1110"/>
        <v>greatpyrenees</v>
      </c>
      <c r="F17770">
        <f>IF(ISNA(VLOOKUP(D17770, Dog_test_1!$B$2:$D$194, 3, FALSE)), 0, VLOOKUP(D17770, Dog_test_1!$B$2:$D$194, 3, FALSE))</f>
        <v>4</v>
      </c>
      <c r="G17770">
        <f>IF(ISNA(VLOOKUP(E17770, Dog_test_1!$B$2:$D$194, 3, FALSE)), 0, VLOOKUP(E17770, Dog_test_1!$B$2:$D$194, 3, FALSE))</f>
        <v>4</v>
      </c>
      <c r="H17770">
        <f t="shared" si="1111"/>
        <v>4</v>
      </c>
    </row>
    <row r="17771" spans="1:8" ht="19" x14ac:dyDescent="0.25">
      <c r="A17771" t="s">
        <v>1886</v>
      </c>
      <c r="B17771" t="s">
        <v>538</v>
      </c>
      <c r="C17771" s="2" t="str">
        <f t="shared" si="1108"/>
        <v>miniaturepinscher</v>
      </c>
      <c r="D17771" t="str">
        <f t="shared" si="1109"/>
        <v>miniaturepinscher</v>
      </c>
      <c r="E17771" t="str">
        <f t="shared" si="1110"/>
        <v>miniaturepinscher</v>
      </c>
      <c r="F17771">
        <f>IF(ISNA(VLOOKUP(D17771, Dog_test_1!$B$2:$D$194, 3, FALSE)), 0, VLOOKUP(D17771, Dog_test_1!$B$2:$D$194, 3, FALSE))</f>
        <v>2</v>
      </c>
      <c r="G17771">
        <f>IF(ISNA(VLOOKUP(E17771, Dog_test_1!$B$2:$D$194, 3, FALSE)), 0, VLOOKUP(E17771, Dog_test_1!$B$2:$D$194, 3, FALSE))</f>
        <v>2</v>
      </c>
      <c r="H17771">
        <f t="shared" si="1111"/>
        <v>2</v>
      </c>
    </row>
    <row r="17772" spans="1:8" ht="19" x14ac:dyDescent="0.25">
      <c r="A17772" t="s">
        <v>572</v>
      </c>
      <c r="B17772" t="s">
        <v>5</v>
      </c>
      <c r="C17772" s="2" t="str">
        <f t="shared" si="1108"/>
        <v>americanpitbullterrier</v>
      </c>
      <c r="D17772" t="str">
        <f t="shared" si="1109"/>
        <v>americanpitbullterrier</v>
      </c>
      <c r="E17772" t="str">
        <f t="shared" si="1110"/>
        <v>americanpitbullterrier</v>
      </c>
      <c r="F17772">
        <f>IF(ISNA(VLOOKUP(D17772, Dog_test_1!$B$2:$D$194, 3, FALSE)), 0, VLOOKUP(D17772, Dog_test_1!$B$2:$D$194, 3, FALSE))</f>
        <v>3</v>
      </c>
      <c r="G17772">
        <f>IF(ISNA(VLOOKUP(E17772, Dog_test_1!$B$2:$D$194, 3, FALSE)), 0, VLOOKUP(E17772, Dog_test_1!$B$2:$D$194, 3, FALSE))</f>
        <v>3</v>
      </c>
      <c r="H17772">
        <f t="shared" si="1111"/>
        <v>3</v>
      </c>
    </row>
    <row r="17773" spans="1:8" ht="19" x14ac:dyDescent="0.25">
      <c r="A17773" t="s">
        <v>6370</v>
      </c>
      <c r="B17773" t="s">
        <v>207</v>
      </c>
      <c r="C17773" s="2" t="str">
        <f t="shared" si="1108"/>
        <v>labradorretriever/bordercollie</v>
      </c>
      <c r="D17773" t="str">
        <f t="shared" si="1109"/>
        <v>labradorretriever</v>
      </c>
      <c r="E17773" t="str">
        <f t="shared" si="1110"/>
        <v>bordercollie</v>
      </c>
      <c r="F17773">
        <f>IF(ISNA(VLOOKUP(D17773, Dog_test_1!$B$2:$D$194, 3, FALSE)), 0, VLOOKUP(D17773, Dog_test_1!$B$2:$D$194, 3, FALSE))</f>
        <v>3</v>
      </c>
      <c r="G17773">
        <f>IF(ISNA(VLOOKUP(E17773, Dog_test_1!$B$2:$D$194, 3, FALSE)), 0, VLOOKUP(E17773, Dog_test_1!$B$2:$D$194, 3, FALSE))</f>
        <v>3</v>
      </c>
      <c r="H17773">
        <f t="shared" si="1111"/>
        <v>3</v>
      </c>
    </row>
    <row r="17774" spans="1:8" ht="19" x14ac:dyDescent="0.25">
      <c r="A17774" t="s">
        <v>6371</v>
      </c>
      <c r="B17774" t="s">
        <v>30</v>
      </c>
      <c r="C17774" s="2" t="str">
        <f t="shared" si="1108"/>
        <v>chihuahua</v>
      </c>
      <c r="D17774" t="str">
        <f t="shared" si="1109"/>
        <v>chihuahua</v>
      </c>
      <c r="E17774" t="str">
        <f t="shared" si="1110"/>
        <v>chihuahua</v>
      </c>
      <c r="F17774">
        <f>IF(ISNA(VLOOKUP(D17774, Dog_test_1!$B$2:$D$194, 3, FALSE)), 0, VLOOKUP(D17774, Dog_test_1!$B$2:$D$194, 3, FALSE))</f>
        <v>1</v>
      </c>
      <c r="G17774">
        <f>IF(ISNA(VLOOKUP(E17774, Dog_test_1!$B$2:$D$194, 3, FALSE)), 0, VLOOKUP(E17774, Dog_test_1!$B$2:$D$194, 3, FALSE))</f>
        <v>1</v>
      </c>
      <c r="H17774">
        <f t="shared" si="1111"/>
        <v>1</v>
      </c>
    </row>
    <row r="17775" spans="1:8" ht="19" x14ac:dyDescent="0.25">
      <c r="A17775" t="s">
        <v>6372</v>
      </c>
      <c r="B17775" t="s">
        <v>155</v>
      </c>
      <c r="C17775" s="2" t="str">
        <f t="shared" si="1108"/>
        <v>australianshepherd</v>
      </c>
      <c r="D17775" t="str">
        <f t="shared" si="1109"/>
        <v>australianshepherd</v>
      </c>
      <c r="E17775" t="str">
        <f t="shared" si="1110"/>
        <v>australianshepherd</v>
      </c>
      <c r="F17775">
        <f>IF(ISNA(VLOOKUP(D17775, Dog_test_1!$B$2:$D$194, 3, FALSE)), 0, VLOOKUP(D17775, Dog_test_1!$B$2:$D$194, 3, FALSE))</f>
        <v>3</v>
      </c>
      <c r="G17775">
        <f>IF(ISNA(VLOOKUP(E17775, Dog_test_1!$B$2:$D$194, 3, FALSE)), 0, VLOOKUP(E17775, Dog_test_1!$B$2:$D$194, 3, FALSE))</f>
        <v>3</v>
      </c>
      <c r="H17775">
        <f t="shared" si="1111"/>
        <v>3</v>
      </c>
    </row>
    <row r="17776" spans="1:8" ht="19" x14ac:dyDescent="0.25">
      <c r="A17776" t="s">
        <v>780</v>
      </c>
      <c r="B17776" t="s">
        <v>53</v>
      </c>
      <c r="C17776" s="2" t="str">
        <f t="shared" si="1108"/>
        <v>pointer</v>
      </c>
      <c r="D17776" t="str">
        <f t="shared" si="1109"/>
        <v>pointer</v>
      </c>
      <c r="E17776" t="str">
        <f t="shared" si="1110"/>
        <v>pointer</v>
      </c>
      <c r="F17776">
        <f>IF(ISNA(VLOOKUP(D17776, Dog_test_1!$B$2:$D$194, 3, FALSE)), 0, VLOOKUP(D17776, Dog_test_1!$B$2:$D$194, 3, FALSE))</f>
        <v>4</v>
      </c>
      <c r="G17776">
        <f>IF(ISNA(VLOOKUP(E17776, Dog_test_1!$B$2:$D$194, 3, FALSE)), 0, VLOOKUP(E17776, Dog_test_1!$B$2:$D$194, 3, FALSE))</f>
        <v>4</v>
      </c>
      <c r="H17776">
        <f t="shared" si="1111"/>
        <v>4</v>
      </c>
    </row>
    <row r="17777" spans="1:8" ht="19" x14ac:dyDescent="0.25">
      <c r="A17777" t="s">
        <v>48</v>
      </c>
      <c r="B17777" t="s">
        <v>30</v>
      </c>
      <c r="C17777" s="2" t="str">
        <f t="shared" si="1108"/>
        <v>chihuahua</v>
      </c>
      <c r="D17777" t="str">
        <f t="shared" si="1109"/>
        <v>chihuahua</v>
      </c>
      <c r="E17777" t="str">
        <f t="shared" si="1110"/>
        <v>chihuahua</v>
      </c>
      <c r="F17777">
        <f>IF(ISNA(VLOOKUP(D17777, Dog_test_1!$B$2:$D$194, 3, FALSE)), 0, VLOOKUP(D17777, Dog_test_1!$B$2:$D$194, 3, FALSE))</f>
        <v>1</v>
      </c>
      <c r="G17777">
        <f>IF(ISNA(VLOOKUP(E17777, Dog_test_1!$B$2:$D$194, 3, FALSE)), 0, VLOOKUP(E17777, Dog_test_1!$B$2:$D$194, 3, FALSE))</f>
        <v>1</v>
      </c>
      <c r="H17777">
        <f t="shared" si="1111"/>
        <v>1</v>
      </c>
    </row>
    <row r="17778" spans="1:8" ht="19" x14ac:dyDescent="0.25">
      <c r="A17778" t="s">
        <v>171</v>
      </c>
      <c r="B17778" t="s">
        <v>30</v>
      </c>
      <c r="C17778" s="2" t="str">
        <f t="shared" si="1108"/>
        <v>chihuahua</v>
      </c>
      <c r="D17778" t="str">
        <f t="shared" si="1109"/>
        <v>chihuahua</v>
      </c>
      <c r="E17778" t="str">
        <f t="shared" si="1110"/>
        <v>chihuahua</v>
      </c>
      <c r="F17778">
        <f>IF(ISNA(VLOOKUP(D17778, Dog_test_1!$B$2:$D$194, 3, FALSE)), 0, VLOOKUP(D17778, Dog_test_1!$B$2:$D$194, 3, FALSE))</f>
        <v>1</v>
      </c>
      <c r="G17778">
        <f>IF(ISNA(VLOOKUP(E17778, Dog_test_1!$B$2:$D$194, 3, FALSE)), 0, VLOOKUP(E17778, Dog_test_1!$B$2:$D$194, 3, FALSE))</f>
        <v>1</v>
      </c>
      <c r="H17778">
        <f t="shared" si="1111"/>
        <v>1</v>
      </c>
    </row>
    <row r="17779" spans="1:8" ht="19" x14ac:dyDescent="0.25">
      <c r="A17779" t="s">
        <v>3274</v>
      </c>
      <c r="B17779" t="s">
        <v>128</v>
      </c>
      <c r="C17779" s="2" t="str">
        <f t="shared" si="1108"/>
        <v>australiancattledog</v>
      </c>
      <c r="D17779" t="str">
        <f t="shared" si="1109"/>
        <v>australiancattledog</v>
      </c>
      <c r="E17779" t="str">
        <f t="shared" si="1110"/>
        <v>australiancattledog</v>
      </c>
      <c r="F17779">
        <f>IF(ISNA(VLOOKUP(D17779, Dog_test_1!$B$2:$D$194, 3, FALSE)), 0, VLOOKUP(D17779, Dog_test_1!$B$2:$D$194, 3, FALSE))</f>
        <v>0</v>
      </c>
      <c r="G17779">
        <f>IF(ISNA(VLOOKUP(E17779, Dog_test_1!$B$2:$D$194, 3, FALSE)), 0, VLOOKUP(E17779, Dog_test_1!$B$2:$D$194, 3, FALSE))</f>
        <v>0</v>
      </c>
      <c r="H17779">
        <f t="shared" si="1111"/>
        <v>0</v>
      </c>
    </row>
    <row r="17780" spans="1:8" ht="19" x14ac:dyDescent="0.25">
      <c r="A17780" t="s">
        <v>1320</v>
      </c>
      <c r="B17780" t="s">
        <v>128</v>
      </c>
      <c r="C17780" s="2" t="str">
        <f t="shared" si="1108"/>
        <v>australiancattledog</v>
      </c>
      <c r="D17780" t="str">
        <f t="shared" si="1109"/>
        <v>australiancattledog</v>
      </c>
      <c r="E17780" t="str">
        <f t="shared" si="1110"/>
        <v>australiancattledog</v>
      </c>
      <c r="F17780">
        <f>IF(ISNA(VLOOKUP(D17780, Dog_test_1!$B$2:$D$194, 3, FALSE)), 0, VLOOKUP(D17780, Dog_test_1!$B$2:$D$194, 3, FALSE))</f>
        <v>0</v>
      </c>
      <c r="G17780">
        <f>IF(ISNA(VLOOKUP(E17780, Dog_test_1!$B$2:$D$194, 3, FALSE)), 0, VLOOKUP(E17780, Dog_test_1!$B$2:$D$194, 3, FALSE))</f>
        <v>0</v>
      </c>
      <c r="H17780">
        <f t="shared" si="1111"/>
        <v>0</v>
      </c>
    </row>
    <row r="17781" spans="1:8" ht="19" x14ac:dyDescent="0.25">
      <c r="A17781" t="s">
        <v>315</v>
      </c>
      <c r="B17781" t="s">
        <v>227</v>
      </c>
      <c r="C17781" s="2" t="str">
        <f t="shared" si="1108"/>
        <v>bordercollie/labradorretriever</v>
      </c>
      <c r="D17781" t="str">
        <f t="shared" si="1109"/>
        <v>bordercollie</v>
      </c>
      <c r="E17781" t="str">
        <f t="shared" si="1110"/>
        <v>labradorretriever</v>
      </c>
      <c r="F17781">
        <f>IF(ISNA(VLOOKUP(D17781, Dog_test_1!$B$2:$D$194, 3, FALSE)), 0, VLOOKUP(D17781, Dog_test_1!$B$2:$D$194, 3, FALSE))</f>
        <v>3</v>
      </c>
      <c r="G17781">
        <f>IF(ISNA(VLOOKUP(E17781, Dog_test_1!$B$2:$D$194, 3, FALSE)), 0, VLOOKUP(E17781, Dog_test_1!$B$2:$D$194, 3, FALSE))</f>
        <v>3</v>
      </c>
      <c r="H17781">
        <f t="shared" si="1111"/>
        <v>3</v>
      </c>
    </row>
    <row r="17782" spans="1:8" ht="19" x14ac:dyDescent="0.25">
      <c r="A17782" t="s">
        <v>6373</v>
      </c>
      <c r="B17782" t="s">
        <v>420</v>
      </c>
      <c r="C17782" s="2" t="str">
        <f t="shared" si="1108"/>
        <v>chinesesharpei</v>
      </c>
      <c r="D17782" t="str">
        <f t="shared" si="1109"/>
        <v>chinesesharpei</v>
      </c>
      <c r="E17782" t="str">
        <f t="shared" si="1110"/>
        <v>chinesesharpei</v>
      </c>
      <c r="F17782">
        <f>IF(ISNA(VLOOKUP(D17782, Dog_test_1!$B$2:$D$194, 3, FALSE)), 0, VLOOKUP(D17782, Dog_test_1!$B$2:$D$194, 3, FALSE))</f>
        <v>0</v>
      </c>
      <c r="G17782">
        <f>IF(ISNA(VLOOKUP(E17782, Dog_test_1!$B$2:$D$194, 3, FALSE)), 0, VLOOKUP(E17782, Dog_test_1!$B$2:$D$194, 3, FALSE))</f>
        <v>0</v>
      </c>
      <c r="H17782">
        <f t="shared" si="1111"/>
        <v>0</v>
      </c>
    </row>
    <row r="17783" spans="1:8" ht="19" x14ac:dyDescent="0.25">
      <c r="A17783" t="s">
        <v>980</v>
      </c>
      <c r="B17783" t="s">
        <v>256</v>
      </c>
      <c r="C17783" s="2" t="str">
        <f t="shared" si="1108"/>
        <v>jackrussellterrier</v>
      </c>
      <c r="D17783" t="str">
        <f t="shared" si="1109"/>
        <v>jackrussellterrier</v>
      </c>
      <c r="E17783" t="str">
        <f t="shared" si="1110"/>
        <v>jackrussellterrier</v>
      </c>
      <c r="F17783">
        <f>IF(ISNA(VLOOKUP(D17783, Dog_test_1!$B$2:$D$194, 3, FALSE)), 0, VLOOKUP(D17783, Dog_test_1!$B$2:$D$194, 3, FALSE))</f>
        <v>2</v>
      </c>
      <c r="G17783">
        <f>IF(ISNA(VLOOKUP(E17783, Dog_test_1!$B$2:$D$194, 3, FALSE)), 0, VLOOKUP(E17783, Dog_test_1!$B$2:$D$194, 3, FALSE))</f>
        <v>2</v>
      </c>
      <c r="H17783">
        <f t="shared" si="1111"/>
        <v>2</v>
      </c>
    </row>
    <row r="17784" spans="1:8" ht="19" x14ac:dyDescent="0.25">
      <c r="A17784" t="s">
        <v>2141</v>
      </c>
      <c r="B17784" t="s">
        <v>6374</v>
      </c>
      <c r="C17784" s="2" t="str">
        <f t="shared" si="1108"/>
        <v>kuvasz</v>
      </c>
      <c r="D17784" t="str">
        <f t="shared" si="1109"/>
        <v>kuvasz</v>
      </c>
      <c r="E17784" t="str">
        <f t="shared" si="1110"/>
        <v>kuvasz</v>
      </c>
      <c r="F17784">
        <f>IF(ISNA(VLOOKUP(D17784, Dog_test_1!$B$2:$D$194, 3, FALSE)), 0, VLOOKUP(D17784, Dog_test_1!$B$2:$D$194, 3, FALSE))</f>
        <v>4</v>
      </c>
      <c r="G17784">
        <f>IF(ISNA(VLOOKUP(E17784, Dog_test_1!$B$2:$D$194, 3, FALSE)), 0, VLOOKUP(E17784, Dog_test_1!$B$2:$D$194, 3, FALSE))</f>
        <v>4</v>
      </c>
      <c r="H17784">
        <f t="shared" si="1111"/>
        <v>4</v>
      </c>
    </row>
    <row r="17785" spans="1:8" ht="19" x14ac:dyDescent="0.25">
      <c r="A17785" t="s">
        <v>705</v>
      </c>
      <c r="B17785" t="s">
        <v>38</v>
      </c>
      <c r="C17785" s="2" t="str">
        <f t="shared" si="1108"/>
        <v>beagle</v>
      </c>
      <c r="D17785" t="str">
        <f t="shared" si="1109"/>
        <v>beagle</v>
      </c>
      <c r="E17785" t="str">
        <f t="shared" si="1110"/>
        <v>beagle</v>
      </c>
      <c r="F17785">
        <f>IF(ISNA(VLOOKUP(D17785, Dog_test_1!$B$2:$D$194, 3, FALSE)), 0, VLOOKUP(D17785, Dog_test_1!$B$2:$D$194, 3, FALSE))</f>
        <v>3</v>
      </c>
      <c r="G17785">
        <f>IF(ISNA(VLOOKUP(E17785, Dog_test_1!$B$2:$D$194, 3, FALSE)), 0, VLOOKUP(E17785, Dog_test_1!$B$2:$D$194, 3, FALSE))</f>
        <v>3</v>
      </c>
      <c r="H17785">
        <f t="shared" si="1111"/>
        <v>3</v>
      </c>
    </row>
    <row r="17786" spans="1:8" ht="19" x14ac:dyDescent="0.25">
      <c r="A17786" t="s">
        <v>6375</v>
      </c>
      <c r="B17786" t="s">
        <v>597</v>
      </c>
      <c r="C17786" s="2" t="str">
        <f t="shared" si="1108"/>
        <v>pembrokewelshcorgi</v>
      </c>
      <c r="D17786" t="str">
        <f t="shared" si="1109"/>
        <v>pembrokewelshcorgi</v>
      </c>
      <c r="E17786" t="str">
        <f t="shared" si="1110"/>
        <v>pembrokewelshcorgi</v>
      </c>
      <c r="F17786">
        <f>IF(ISNA(VLOOKUP(D17786, Dog_test_1!$B$2:$D$194, 3, FALSE)), 0, VLOOKUP(D17786, Dog_test_1!$B$2:$D$194, 3, FALSE))</f>
        <v>0</v>
      </c>
      <c r="G17786">
        <f>IF(ISNA(VLOOKUP(E17786, Dog_test_1!$B$2:$D$194, 3, FALSE)), 0, VLOOKUP(E17786, Dog_test_1!$B$2:$D$194, 3, FALSE))</f>
        <v>0</v>
      </c>
      <c r="H17786">
        <f t="shared" si="1111"/>
        <v>0</v>
      </c>
    </row>
    <row r="17787" spans="1:8" ht="19" x14ac:dyDescent="0.25">
      <c r="A17787" t="s">
        <v>3298</v>
      </c>
      <c r="B17787" t="s">
        <v>287</v>
      </c>
      <c r="C17787" s="2" t="str">
        <f t="shared" si="1108"/>
        <v>bassethound</v>
      </c>
      <c r="D17787" t="str">
        <f t="shared" si="1109"/>
        <v>bassethound</v>
      </c>
      <c r="E17787" t="str">
        <f t="shared" si="1110"/>
        <v>bassethound</v>
      </c>
      <c r="F17787">
        <f>IF(ISNA(VLOOKUP(D17787, Dog_test_1!$B$2:$D$194, 3, FALSE)), 0, VLOOKUP(D17787, Dog_test_1!$B$2:$D$194, 3, FALSE))</f>
        <v>2</v>
      </c>
      <c r="G17787">
        <f>IF(ISNA(VLOOKUP(E17787, Dog_test_1!$B$2:$D$194, 3, FALSE)), 0, VLOOKUP(E17787, Dog_test_1!$B$2:$D$194, 3, FALSE))</f>
        <v>2</v>
      </c>
      <c r="H17787">
        <f t="shared" si="1111"/>
        <v>2</v>
      </c>
    </row>
    <row r="17788" spans="1:8" ht="19" x14ac:dyDescent="0.25">
      <c r="A17788" t="s">
        <v>1835</v>
      </c>
      <c r="B17788" t="s">
        <v>30</v>
      </c>
      <c r="C17788" s="2" t="str">
        <f t="shared" si="1108"/>
        <v>chihuahua</v>
      </c>
      <c r="D17788" t="str">
        <f t="shared" si="1109"/>
        <v>chihuahua</v>
      </c>
      <c r="E17788" t="str">
        <f t="shared" si="1110"/>
        <v>chihuahua</v>
      </c>
      <c r="F17788">
        <f>IF(ISNA(VLOOKUP(D17788, Dog_test_1!$B$2:$D$194, 3, FALSE)), 0, VLOOKUP(D17788, Dog_test_1!$B$2:$D$194, 3, FALSE))</f>
        <v>1</v>
      </c>
      <c r="G17788">
        <f>IF(ISNA(VLOOKUP(E17788, Dog_test_1!$B$2:$D$194, 3, FALSE)), 0, VLOOKUP(E17788, Dog_test_1!$B$2:$D$194, 3, FALSE))</f>
        <v>1</v>
      </c>
      <c r="H17788">
        <f t="shared" si="1111"/>
        <v>1</v>
      </c>
    </row>
    <row r="17789" spans="1:8" ht="19" x14ac:dyDescent="0.25">
      <c r="A17789" t="s">
        <v>2441</v>
      </c>
      <c r="B17789" t="s">
        <v>30</v>
      </c>
      <c r="C17789" s="2" t="str">
        <f t="shared" si="1108"/>
        <v>chihuahua</v>
      </c>
      <c r="D17789" t="str">
        <f t="shared" si="1109"/>
        <v>chihuahua</v>
      </c>
      <c r="E17789" t="str">
        <f t="shared" si="1110"/>
        <v>chihuahua</v>
      </c>
      <c r="F17789">
        <f>IF(ISNA(VLOOKUP(D17789, Dog_test_1!$B$2:$D$194, 3, FALSE)), 0, VLOOKUP(D17789, Dog_test_1!$B$2:$D$194, 3, FALSE))</f>
        <v>1</v>
      </c>
      <c r="G17789">
        <f>IF(ISNA(VLOOKUP(E17789, Dog_test_1!$B$2:$D$194, 3, FALSE)), 0, VLOOKUP(E17789, Dog_test_1!$B$2:$D$194, 3, FALSE))</f>
        <v>1</v>
      </c>
      <c r="H17789">
        <f t="shared" si="1111"/>
        <v>1</v>
      </c>
    </row>
    <row r="17790" spans="1:8" ht="19" x14ac:dyDescent="0.25">
      <c r="A17790" t="s">
        <v>6376</v>
      </c>
      <c r="B17790" t="s">
        <v>394</v>
      </c>
      <c r="C17790" s="2" t="str">
        <f t="shared" si="1108"/>
        <v>yorkshireterrier/chihuahua</v>
      </c>
      <c r="D17790" t="str">
        <f t="shared" si="1109"/>
        <v>yorkshireterrier</v>
      </c>
      <c r="E17790" t="str">
        <f t="shared" si="1110"/>
        <v>chihuahua</v>
      </c>
      <c r="F17790">
        <f>IF(ISNA(VLOOKUP(D17790, Dog_test_1!$B$2:$D$194, 3, FALSE)), 0, VLOOKUP(D17790, Dog_test_1!$B$2:$D$194, 3, FALSE))</f>
        <v>1</v>
      </c>
      <c r="G17790">
        <f>IF(ISNA(VLOOKUP(E17790, Dog_test_1!$B$2:$D$194, 3, FALSE)), 0, VLOOKUP(E17790, Dog_test_1!$B$2:$D$194, 3, FALSE))</f>
        <v>1</v>
      </c>
      <c r="H17790">
        <f t="shared" si="1111"/>
        <v>1</v>
      </c>
    </row>
    <row r="17791" spans="1:8" ht="19" x14ac:dyDescent="0.25">
      <c r="A17791" t="s">
        <v>3283</v>
      </c>
      <c r="B17791" t="s">
        <v>32</v>
      </c>
      <c r="C17791" s="2" t="str">
        <f t="shared" si="1108"/>
        <v>labradorretriever</v>
      </c>
      <c r="D17791" t="str">
        <f t="shared" si="1109"/>
        <v>labradorretriever</v>
      </c>
      <c r="E17791" t="str">
        <f t="shared" si="1110"/>
        <v>labradorretriever</v>
      </c>
      <c r="F17791">
        <f>IF(ISNA(VLOOKUP(D17791, Dog_test_1!$B$2:$D$194, 3, FALSE)), 0, VLOOKUP(D17791, Dog_test_1!$B$2:$D$194, 3, FALSE))</f>
        <v>3</v>
      </c>
      <c r="G17791">
        <f>IF(ISNA(VLOOKUP(E17791, Dog_test_1!$B$2:$D$194, 3, FALSE)), 0, VLOOKUP(E17791, Dog_test_1!$B$2:$D$194, 3, FALSE))</f>
        <v>3</v>
      </c>
      <c r="H17791">
        <f t="shared" si="1111"/>
        <v>3</v>
      </c>
    </row>
    <row r="17792" spans="1:8" ht="19" x14ac:dyDescent="0.25">
      <c r="A17792" t="s">
        <v>458</v>
      </c>
      <c r="B17792" t="s">
        <v>149</v>
      </c>
      <c r="C17792" s="2" t="str">
        <f t="shared" si="1108"/>
        <v>dobermanpinsch</v>
      </c>
      <c r="D17792" t="str">
        <f t="shared" si="1109"/>
        <v>dobermanpinsch</v>
      </c>
      <c r="E17792" t="str">
        <f t="shared" si="1110"/>
        <v>dobermanpinsch</v>
      </c>
      <c r="F17792">
        <f>IF(ISNA(VLOOKUP(D17792, Dog_test_1!$B$2:$D$194, 3, FALSE)), 0, VLOOKUP(D17792, Dog_test_1!$B$2:$D$194, 3, FALSE))</f>
        <v>0</v>
      </c>
      <c r="G17792">
        <f>IF(ISNA(VLOOKUP(E17792, Dog_test_1!$B$2:$D$194, 3, FALSE)), 0, VLOOKUP(E17792, Dog_test_1!$B$2:$D$194, 3, FALSE))</f>
        <v>0</v>
      </c>
      <c r="H17792">
        <f t="shared" si="1111"/>
        <v>0</v>
      </c>
    </row>
    <row r="17793" spans="1:8" ht="19" x14ac:dyDescent="0.25">
      <c r="A17793" t="s">
        <v>6377</v>
      </c>
      <c r="B17793" t="s">
        <v>173</v>
      </c>
      <c r="C17793" s="2" t="str">
        <f t="shared" si="1108"/>
        <v>chowchow</v>
      </c>
      <c r="D17793" t="str">
        <f t="shared" si="1109"/>
        <v>chowchow</v>
      </c>
      <c r="E17793" t="str">
        <f t="shared" si="1110"/>
        <v>chowchow</v>
      </c>
      <c r="F17793">
        <f>IF(ISNA(VLOOKUP(D17793, Dog_test_1!$B$2:$D$194, 3, FALSE)), 0, VLOOKUP(D17793, Dog_test_1!$B$2:$D$194, 3, FALSE))</f>
        <v>3</v>
      </c>
      <c r="G17793">
        <f>IF(ISNA(VLOOKUP(E17793, Dog_test_1!$B$2:$D$194, 3, FALSE)), 0, VLOOKUP(E17793, Dog_test_1!$B$2:$D$194, 3, FALSE))</f>
        <v>3</v>
      </c>
      <c r="H17793">
        <f t="shared" si="1111"/>
        <v>3</v>
      </c>
    </row>
    <row r="17794" spans="1:8" ht="19" x14ac:dyDescent="0.25">
      <c r="A17794" t="s">
        <v>6</v>
      </c>
      <c r="B17794" t="s">
        <v>135</v>
      </c>
      <c r="C17794" s="2" t="str">
        <f t="shared" ref="C17794:C17857" si="1112">SUBSTITUTE(LOWER(B17794), " ", "")</f>
        <v>miniaturepoodle</v>
      </c>
      <c r="D17794" t="str">
        <f t="shared" si="1109"/>
        <v>miniaturepoodle</v>
      </c>
      <c r="E17794" t="str">
        <f t="shared" si="1110"/>
        <v>miniaturepoodle</v>
      </c>
      <c r="F17794">
        <f>IF(ISNA(VLOOKUP(D17794, Dog_test_1!$B$2:$D$194, 3, FALSE)), 0, VLOOKUP(D17794, Dog_test_1!$B$2:$D$194, 3, FALSE))</f>
        <v>2</v>
      </c>
      <c r="G17794">
        <f>IF(ISNA(VLOOKUP(E17794, Dog_test_1!$B$2:$D$194, 3, FALSE)), 0, VLOOKUP(E17794, Dog_test_1!$B$2:$D$194, 3, FALSE))</f>
        <v>2</v>
      </c>
      <c r="H17794">
        <f t="shared" si="1111"/>
        <v>2</v>
      </c>
    </row>
    <row r="17795" spans="1:8" ht="19" x14ac:dyDescent="0.25">
      <c r="A17795" t="s">
        <v>6</v>
      </c>
      <c r="B17795" t="s">
        <v>68</v>
      </c>
      <c r="C17795" s="2" t="str">
        <f t="shared" si="1112"/>
        <v>plotthound</v>
      </c>
      <c r="D17795" t="str">
        <f t="shared" ref="D17795:D17858" si="1113">IF(ISNUMBER(SEARCH("/", C17795)), LEFT(C17795, SEARCH("/", C17795, 1)-1), C17795)</f>
        <v>plotthound</v>
      </c>
      <c r="E17795" t="str">
        <f t="shared" ref="E17795:E17858" si="1114">IF(ISNUMBER(SEARCH("/", C17795)), RIGHT(C17795, LEN(C17795)-SEARCH("/", C17795, 1)), C17795)</f>
        <v>plotthound</v>
      </c>
      <c r="F17795">
        <f>IF(ISNA(VLOOKUP(D17795, Dog_test_1!$B$2:$D$194, 3, FALSE)), 0, VLOOKUP(D17795, Dog_test_1!$B$2:$D$194, 3, FALSE))</f>
        <v>0</v>
      </c>
      <c r="G17795">
        <f>IF(ISNA(VLOOKUP(E17795, Dog_test_1!$B$2:$D$194, 3, FALSE)), 0, VLOOKUP(E17795, Dog_test_1!$B$2:$D$194, 3, FALSE))</f>
        <v>0</v>
      </c>
      <c r="H17795">
        <f t="shared" ref="H17795:H17858" si="1115">(F17795+G17795)/2</f>
        <v>0</v>
      </c>
    </row>
    <row r="17796" spans="1:8" ht="19" x14ac:dyDescent="0.25">
      <c r="A17796" t="s">
        <v>6</v>
      </c>
      <c r="B17796" t="s">
        <v>237</v>
      </c>
      <c r="C17796" s="2" t="str">
        <f t="shared" si="1112"/>
        <v>anatolshepherd</v>
      </c>
      <c r="D17796" t="str">
        <f t="shared" si="1113"/>
        <v>anatolshepherd</v>
      </c>
      <c r="E17796" t="str">
        <f t="shared" si="1114"/>
        <v>anatolshepherd</v>
      </c>
      <c r="F17796">
        <f>IF(ISNA(VLOOKUP(D17796, Dog_test_1!$B$2:$D$194, 3, FALSE)), 0, VLOOKUP(D17796, Dog_test_1!$B$2:$D$194, 3, FALSE))</f>
        <v>0</v>
      </c>
      <c r="G17796">
        <f>IF(ISNA(VLOOKUP(E17796, Dog_test_1!$B$2:$D$194, 3, FALSE)), 0, VLOOKUP(E17796, Dog_test_1!$B$2:$D$194, 3, FALSE))</f>
        <v>0</v>
      </c>
      <c r="H17796">
        <f t="shared" si="1115"/>
        <v>0</v>
      </c>
    </row>
    <row r="17797" spans="1:8" ht="19" x14ac:dyDescent="0.25">
      <c r="A17797" t="s">
        <v>6</v>
      </c>
      <c r="B17797" t="s">
        <v>11</v>
      </c>
      <c r="C17797" s="2" t="str">
        <f t="shared" si="1112"/>
        <v>cairnterrier</v>
      </c>
      <c r="D17797" t="str">
        <f t="shared" si="1113"/>
        <v>cairnterrier</v>
      </c>
      <c r="E17797" t="str">
        <f t="shared" si="1114"/>
        <v>cairnterrier</v>
      </c>
      <c r="F17797">
        <f>IF(ISNA(VLOOKUP(D17797, Dog_test_1!$B$2:$D$194, 3, FALSE)), 0, VLOOKUP(D17797, Dog_test_1!$B$2:$D$194, 3, FALSE))</f>
        <v>1</v>
      </c>
      <c r="G17797">
        <f>IF(ISNA(VLOOKUP(E17797, Dog_test_1!$B$2:$D$194, 3, FALSE)), 0, VLOOKUP(E17797, Dog_test_1!$B$2:$D$194, 3, FALSE))</f>
        <v>1</v>
      </c>
      <c r="H17797">
        <f t="shared" si="1115"/>
        <v>1</v>
      </c>
    </row>
    <row r="17798" spans="1:8" ht="19" x14ac:dyDescent="0.25">
      <c r="A17798" t="s">
        <v>320</v>
      </c>
      <c r="B17798" t="s">
        <v>2640</v>
      </c>
      <c r="C17798" s="2" t="str">
        <f t="shared" si="1112"/>
        <v>otterhound</v>
      </c>
      <c r="D17798" t="str">
        <f t="shared" si="1113"/>
        <v>otterhound</v>
      </c>
      <c r="E17798" t="str">
        <f t="shared" si="1114"/>
        <v>otterhound</v>
      </c>
      <c r="F17798">
        <f>IF(ISNA(VLOOKUP(D17798, Dog_test_1!$B$2:$D$194, 3, FALSE)), 0, VLOOKUP(D17798, Dog_test_1!$B$2:$D$194, 3, FALSE))</f>
        <v>0</v>
      </c>
      <c r="G17798">
        <f>IF(ISNA(VLOOKUP(E17798, Dog_test_1!$B$2:$D$194, 3, FALSE)), 0, VLOOKUP(E17798, Dog_test_1!$B$2:$D$194, 3, FALSE))</f>
        <v>0</v>
      </c>
      <c r="H17798">
        <f t="shared" si="1115"/>
        <v>0</v>
      </c>
    </row>
    <row r="17799" spans="1:8" ht="19" x14ac:dyDescent="0.25">
      <c r="A17799" t="s">
        <v>54</v>
      </c>
      <c r="B17799" t="s">
        <v>186</v>
      </c>
      <c r="C17799" s="2" t="str">
        <f t="shared" si="1112"/>
        <v>cockerspaniel</v>
      </c>
      <c r="D17799" t="str">
        <f t="shared" si="1113"/>
        <v>cockerspaniel</v>
      </c>
      <c r="E17799" t="str">
        <f t="shared" si="1114"/>
        <v>cockerspaniel</v>
      </c>
      <c r="F17799">
        <f>IF(ISNA(VLOOKUP(D17799, Dog_test_1!$B$2:$D$194, 3, FALSE)), 0, VLOOKUP(D17799, Dog_test_1!$B$2:$D$194, 3, FALSE))</f>
        <v>0</v>
      </c>
      <c r="G17799">
        <f>IF(ISNA(VLOOKUP(E17799, Dog_test_1!$B$2:$D$194, 3, FALSE)), 0, VLOOKUP(E17799, Dog_test_1!$B$2:$D$194, 3, FALSE))</f>
        <v>0</v>
      </c>
      <c r="H17799">
        <f t="shared" si="1115"/>
        <v>0</v>
      </c>
    </row>
    <row r="17800" spans="1:8" ht="19" x14ac:dyDescent="0.25">
      <c r="A17800" t="s">
        <v>6378</v>
      </c>
      <c r="B17800" t="s">
        <v>2033</v>
      </c>
      <c r="C17800" s="2" t="str">
        <f t="shared" si="1112"/>
        <v>weimaraner/labradorretriever</v>
      </c>
      <c r="D17800" t="str">
        <f t="shared" si="1113"/>
        <v>weimaraner</v>
      </c>
      <c r="E17800" t="str">
        <f t="shared" si="1114"/>
        <v>labradorretriever</v>
      </c>
      <c r="F17800">
        <f>IF(ISNA(VLOOKUP(D17800, Dog_test_1!$B$2:$D$194, 3, FALSE)), 0, VLOOKUP(D17800, Dog_test_1!$B$2:$D$194, 3, FALSE))</f>
        <v>0</v>
      </c>
      <c r="G17800">
        <f>IF(ISNA(VLOOKUP(E17800, Dog_test_1!$B$2:$D$194, 3, FALSE)), 0, VLOOKUP(E17800, Dog_test_1!$B$2:$D$194, 3, FALSE))</f>
        <v>3</v>
      </c>
      <c r="H17800">
        <f t="shared" si="1115"/>
        <v>1.5</v>
      </c>
    </row>
    <row r="17801" spans="1:8" ht="19" x14ac:dyDescent="0.25">
      <c r="A17801" t="s">
        <v>6379</v>
      </c>
      <c r="B17801" t="s">
        <v>12</v>
      </c>
      <c r="C17801" s="2" t="str">
        <f t="shared" si="1112"/>
        <v>miniatureschnauzer</v>
      </c>
      <c r="D17801" t="str">
        <f t="shared" si="1113"/>
        <v>miniatureschnauzer</v>
      </c>
      <c r="E17801" t="str">
        <f t="shared" si="1114"/>
        <v>miniatureschnauzer</v>
      </c>
      <c r="F17801">
        <f>IF(ISNA(VLOOKUP(D17801, Dog_test_1!$B$2:$D$194, 3, FALSE)), 0, VLOOKUP(D17801, Dog_test_1!$B$2:$D$194, 3, FALSE))</f>
        <v>2</v>
      </c>
      <c r="G17801">
        <f>IF(ISNA(VLOOKUP(E17801, Dog_test_1!$B$2:$D$194, 3, FALSE)), 0, VLOOKUP(E17801, Dog_test_1!$B$2:$D$194, 3, FALSE))</f>
        <v>2</v>
      </c>
      <c r="H17801">
        <f t="shared" si="1115"/>
        <v>2</v>
      </c>
    </row>
    <row r="17802" spans="1:8" ht="19" x14ac:dyDescent="0.25">
      <c r="A17802" t="s">
        <v>613</v>
      </c>
      <c r="B17802" t="s">
        <v>30</v>
      </c>
      <c r="C17802" s="2" t="str">
        <f t="shared" si="1112"/>
        <v>chihuahua</v>
      </c>
      <c r="D17802" t="str">
        <f t="shared" si="1113"/>
        <v>chihuahua</v>
      </c>
      <c r="E17802" t="str">
        <f t="shared" si="1114"/>
        <v>chihuahua</v>
      </c>
      <c r="F17802">
        <f>IF(ISNA(VLOOKUP(D17802, Dog_test_1!$B$2:$D$194, 3, FALSE)), 0, VLOOKUP(D17802, Dog_test_1!$B$2:$D$194, 3, FALSE))</f>
        <v>1</v>
      </c>
      <c r="G17802">
        <f>IF(ISNA(VLOOKUP(E17802, Dog_test_1!$B$2:$D$194, 3, FALSE)), 0, VLOOKUP(E17802, Dog_test_1!$B$2:$D$194, 3, FALSE))</f>
        <v>1</v>
      </c>
      <c r="H17802">
        <f t="shared" si="1115"/>
        <v>1</v>
      </c>
    </row>
    <row r="17803" spans="1:8" ht="19" x14ac:dyDescent="0.25">
      <c r="A17803" t="s">
        <v>376</v>
      </c>
      <c r="B17803" t="s">
        <v>5</v>
      </c>
      <c r="C17803" s="2" t="str">
        <f t="shared" si="1112"/>
        <v>americanpitbullterrier</v>
      </c>
      <c r="D17803" t="str">
        <f t="shared" si="1113"/>
        <v>americanpitbullterrier</v>
      </c>
      <c r="E17803" t="str">
        <f t="shared" si="1114"/>
        <v>americanpitbullterrier</v>
      </c>
      <c r="F17803">
        <f>IF(ISNA(VLOOKUP(D17803, Dog_test_1!$B$2:$D$194, 3, FALSE)), 0, VLOOKUP(D17803, Dog_test_1!$B$2:$D$194, 3, FALSE))</f>
        <v>3</v>
      </c>
      <c r="G17803">
        <f>IF(ISNA(VLOOKUP(E17803, Dog_test_1!$B$2:$D$194, 3, FALSE)), 0, VLOOKUP(E17803, Dog_test_1!$B$2:$D$194, 3, FALSE))</f>
        <v>3</v>
      </c>
      <c r="H17803">
        <f t="shared" si="1115"/>
        <v>3</v>
      </c>
    </row>
    <row r="17804" spans="1:8" ht="19" x14ac:dyDescent="0.25">
      <c r="A17804" t="s">
        <v>99</v>
      </c>
      <c r="B17804" t="s">
        <v>108</v>
      </c>
      <c r="C17804" s="2" t="str">
        <f t="shared" si="1112"/>
        <v>ratterrier</v>
      </c>
      <c r="D17804" t="str">
        <f t="shared" si="1113"/>
        <v>ratterrier</v>
      </c>
      <c r="E17804" t="str">
        <f t="shared" si="1114"/>
        <v>ratterrier</v>
      </c>
      <c r="F17804">
        <f>IF(ISNA(VLOOKUP(D17804, Dog_test_1!$B$2:$D$194, 3, FALSE)), 0, VLOOKUP(D17804, Dog_test_1!$B$2:$D$194, 3, FALSE))</f>
        <v>0</v>
      </c>
      <c r="G17804">
        <f>IF(ISNA(VLOOKUP(E17804, Dog_test_1!$B$2:$D$194, 3, FALSE)), 0, VLOOKUP(E17804, Dog_test_1!$B$2:$D$194, 3, FALSE))</f>
        <v>0</v>
      </c>
      <c r="H17804">
        <f t="shared" si="1115"/>
        <v>0</v>
      </c>
    </row>
    <row r="17805" spans="1:8" ht="19" x14ac:dyDescent="0.25">
      <c r="A17805" t="s">
        <v>6380</v>
      </c>
      <c r="B17805" t="s">
        <v>3464</v>
      </c>
      <c r="C17805" s="2" t="str">
        <f t="shared" si="1112"/>
        <v>bostonterrier/pug</v>
      </c>
      <c r="D17805" t="str">
        <f t="shared" si="1113"/>
        <v>bostonterrier</v>
      </c>
      <c r="E17805" t="str">
        <f t="shared" si="1114"/>
        <v>pug</v>
      </c>
      <c r="F17805">
        <f>IF(ISNA(VLOOKUP(D17805, Dog_test_1!$B$2:$D$194, 3, FALSE)), 0, VLOOKUP(D17805, Dog_test_1!$B$2:$D$194, 3, FALSE))</f>
        <v>2</v>
      </c>
      <c r="G17805">
        <f>IF(ISNA(VLOOKUP(E17805, Dog_test_1!$B$2:$D$194, 3, FALSE)), 0, VLOOKUP(E17805, Dog_test_1!$B$2:$D$194, 3, FALSE))</f>
        <v>0</v>
      </c>
      <c r="H17805">
        <f t="shared" si="1115"/>
        <v>1</v>
      </c>
    </row>
    <row r="17806" spans="1:8" ht="19" x14ac:dyDescent="0.25">
      <c r="A17806" t="s">
        <v>6381</v>
      </c>
      <c r="B17806" t="s">
        <v>6382</v>
      </c>
      <c r="C17806" s="2" t="str">
        <f t="shared" si="1112"/>
        <v>staffordshire/australiancattledog</v>
      </c>
      <c r="D17806" t="str">
        <f t="shared" si="1113"/>
        <v>staffordshire</v>
      </c>
      <c r="E17806" t="str">
        <f t="shared" si="1114"/>
        <v>australiancattledog</v>
      </c>
      <c r="F17806">
        <f>IF(ISNA(VLOOKUP(D17806, Dog_test_1!$B$2:$D$194, 3, FALSE)), 0, VLOOKUP(D17806, Dog_test_1!$B$2:$D$194, 3, FALSE))</f>
        <v>0</v>
      </c>
      <c r="G17806">
        <f>IF(ISNA(VLOOKUP(E17806, Dog_test_1!$B$2:$D$194, 3, FALSE)), 0, VLOOKUP(E17806, Dog_test_1!$B$2:$D$194, 3, FALSE))</f>
        <v>0</v>
      </c>
      <c r="H17806">
        <f t="shared" si="1115"/>
        <v>0</v>
      </c>
    </row>
    <row r="17807" spans="1:8" ht="19" x14ac:dyDescent="0.25">
      <c r="A17807" t="s">
        <v>1653</v>
      </c>
      <c r="B17807" t="s">
        <v>5</v>
      </c>
      <c r="C17807" s="2" t="str">
        <f t="shared" si="1112"/>
        <v>americanpitbullterrier</v>
      </c>
      <c r="D17807" t="str">
        <f t="shared" si="1113"/>
        <v>americanpitbullterrier</v>
      </c>
      <c r="E17807" t="str">
        <f t="shared" si="1114"/>
        <v>americanpitbullterrier</v>
      </c>
      <c r="F17807">
        <f>IF(ISNA(VLOOKUP(D17807, Dog_test_1!$B$2:$D$194, 3, FALSE)), 0, VLOOKUP(D17807, Dog_test_1!$B$2:$D$194, 3, FALSE))</f>
        <v>3</v>
      </c>
      <c r="G17807">
        <f>IF(ISNA(VLOOKUP(E17807, Dog_test_1!$B$2:$D$194, 3, FALSE)), 0, VLOOKUP(E17807, Dog_test_1!$B$2:$D$194, 3, FALSE))</f>
        <v>3</v>
      </c>
      <c r="H17807">
        <f t="shared" si="1115"/>
        <v>3</v>
      </c>
    </row>
    <row r="17808" spans="1:8" ht="19" x14ac:dyDescent="0.25">
      <c r="A17808" t="s">
        <v>872</v>
      </c>
      <c r="B17808" t="s">
        <v>30</v>
      </c>
      <c r="C17808" s="2" t="str">
        <f t="shared" si="1112"/>
        <v>chihuahua</v>
      </c>
      <c r="D17808" t="str">
        <f t="shared" si="1113"/>
        <v>chihuahua</v>
      </c>
      <c r="E17808" t="str">
        <f t="shared" si="1114"/>
        <v>chihuahua</v>
      </c>
      <c r="F17808">
        <f>IF(ISNA(VLOOKUP(D17808, Dog_test_1!$B$2:$D$194, 3, FALSE)), 0, VLOOKUP(D17808, Dog_test_1!$B$2:$D$194, 3, FALSE))</f>
        <v>1</v>
      </c>
      <c r="G17808">
        <f>IF(ISNA(VLOOKUP(E17808, Dog_test_1!$B$2:$D$194, 3, FALSE)), 0, VLOOKUP(E17808, Dog_test_1!$B$2:$D$194, 3, FALSE))</f>
        <v>1</v>
      </c>
      <c r="H17808">
        <f t="shared" si="1115"/>
        <v>1</v>
      </c>
    </row>
    <row r="17809" spans="1:8" ht="19" x14ac:dyDescent="0.25">
      <c r="A17809" t="s">
        <v>4641</v>
      </c>
      <c r="B17809" t="s">
        <v>5</v>
      </c>
      <c r="C17809" s="2" t="str">
        <f t="shared" si="1112"/>
        <v>americanpitbullterrier</v>
      </c>
      <c r="D17809" t="str">
        <f t="shared" si="1113"/>
        <v>americanpitbullterrier</v>
      </c>
      <c r="E17809" t="str">
        <f t="shared" si="1114"/>
        <v>americanpitbullterrier</v>
      </c>
      <c r="F17809">
        <f>IF(ISNA(VLOOKUP(D17809, Dog_test_1!$B$2:$D$194, 3, FALSE)), 0, VLOOKUP(D17809, Dog_test_1!$B$2:$D$194, 3, FALSE))</f>
        <v>3</v>
      </c>
      <c r="G17809">
        <f>IF(ISNA(VLOOKUP(E17809, Dog_test_1!$B$2:$D$194, 3, FALSE)), 0, VLOOKUP(E17809, Dog_test_1!$B$2:$D$194, 3, FALSE))</f>
        <v>3</v>
      </c>
      <c r="H17809">
        <f t="shared" si="1115"/>
        <v>3</v>
      </c>
    </row>
    <row r="17810" spans="1:8" ht="19" x14ac:dyDescent="0.25">
      <c r="A17810" t="s">
        <v>2329</v>
      </c>
      <c r="B17810" t="s">
        <v>1098</v>
      </c>
      <c r="C17810" s="2" t="str">
        <f t="shared" si="1112"/>
        <v>chihuahua/cairnterrier</v>
      </c>
      <c r="D17810" t="str">
        <f t="shared" si="1113"/>
        <v>chihuahua</v>
      </c>
      <c r="E17810" t="str">
        <f t="shared" si="1114"/>
        <v>cairnterrier</v>
      </c>
      <c r="F17810">
        <f>IF(ISNA(VLOOKUP(D17810, Dog_test_1!$B$2:$D$194, 3, FALSE)), 0, VLOOKUP(D17810, Dog_test_1!$B$2:$D$194, 3, FALSE))</f>
        <v>1</v>
      </c>
      <c r="G17810">
        <f>IF(ISNA(VLOOKUP(E17810, Dog_test_1!$B$2:$D$194, 3, FALSE)), 0, VLOOKUP(E17810, Dog_test_1!$B$2:$D$194, 3, FALSE))</f>
        <v>1</v>
      </c>
      <c r="H17810">
        <f t="shared" si="1115"/>
        <v>1</v>
      </c>
    </row>
    <row r="17811" spans="1:8" ht="19" x14ac:dyDescent="0.25">
      <c r="A17811" t="s">
        <v>4058</v>
      </c>
      <c r="B17811" t="s">
        <v>28</v>
      </c>
      <c r="C17811" s="2" t="str">
        <f t="shared" si="1112"/>
        <v>americanstaffordshireterrier</v>
      </c>
      <c r="D17811" t="str">
        <f t="shared" si="1113"/>
        <v>americanstaffordshireterrier</v>
      </c>
      <c r="E17811" t="str">
        <f t="shared" si="1114"/>
        <v>americanstaffordshireterrier</v>
      </c>
      <c r="F17811">
        <f>IF(ISNA(VLOOKUP(D17811, Dog_test_1!$B$2:$D$194, 3, FALSE)), 0, VLOOKUP(D17811, Dog_test_1!$B$2:$D$194, 3, FALSE))</f>
        <v>3</v>
      </c>
      <c r="G17811">
        <f>IF(ISNA(VLOOKUP(E17811, Dog_test_1!$B$2:$D$194, 3, FALSE)), 0, VLOOKUP(E17811, Dog_test_1!$B$2:$D$194, 3, FALSE))</f>
        <v>3</v>
      </c>
      <c r="H17811">
        <f t="shared" si="1115"/>
        <v>3</v>
      </c>
    </row>
    <row r="17812" spans="1:8" ht="19" x14ac:dyDescent="0.25">
      <c r="A17812" t="s">
        <v>88</v>
      </c>
      <c r="B17812" t="s">
        <v>5</v>
      </c>
      <c r="C17812" s="2" t="str">
        <f t="shared" si="1112"/>
        <v>americanpitbullterrier</v>
      </c>
      <c r="D17812" t="str">
        <f t="shared" si="1113"/>
        <v>americanpitbullterrier</v>
      </c>
      <c r="E17812" t="str">
        <f t="shared" si="1114"/>
        <v>americanpitbullterrier</v>
      </c>
      <c r="F17812">
        <f>IF(ISNA(VLOOKUP(D17812, Dog_test_1!$B$2:$D$194, 3, FALSE)), 0, VLOOKUP(D17812, Dog_test_1!$B$2:$D$194, 3, FALSE))</f>
        <v>3</v>
      </c>
      <c r="G17812">
        <f>IF(ISNA(VLOOKUP(E17812, Dog_test_1!$B$2:$D$194, 3, FALSE)), 0, VLOOKUP(E17812, Dog_test_1!$B$2:$D$194, 3, FALSE))</f>
        <v>3</v>
      </c>
      <c r="H17812">
        <f t="shared" si="1115"/>
        <v>3</v>
      </c>
    </row>
    <row r="17813" spans="1:8" ht="19" x14ac:dyDescent="0.25">
      <c r="A17813" t="s">
        <v>1838</v>
      </c>
      <c r="B17813" t="s">
        <v>32</v>
      </c>
      <c r="C17813" s="2" t="str">
        <f t="shared" si="1112"/>
        <v>labradorretriever</v>
      </c>
      <c r="D17813" t="str">
        <f t="shared" si="1113"/>
        <v>labradorretriever</v>
      </c>
      <c r="E17813" t="str">
        <f t="shared" si="1114"/>
        <v>labradorretriever</v>
      </c>
      <c r="F17813">
        <f>IF(ISNA(VLOOKUP(D17813, Dog_test_1!$B$2:$D$194, 3, FALSE)), 0, VLOOKUP(D17813, Dog_test_1!$B$2:$D$194, 3, FALSE))</f>
        <v>3</v>
      </c>
      <c r="G17813">
        <f>IF(ISNA(VLOOKUP(E17813, Dog_test_1!$B$2:$D$194, 3, FALSE)), 0, VLOOKUP(E17813, Dog_test_1!$B$2:$D$194, 3, FALSE))</f>
        <v>3</v>
      </c>
      <c r="H17813">
        <f t="shared" si="1115"/>
        <v>3</v>
      </c>
    </row>
    <row r="17814" spans="1:8" ht="19" x14ac:dyDescent="0.25">
      <c r="A17814" t="s">
        <v>1381</v>
      </c>
      <c r="B17814" t="s">
        <v>12</v>
      </c>
      <c r="C17814" s="2" t="str">
        <f t="shared" si="1112"/>
        <v>miniatureschnauzer</v>
      </c>
      <c r="D17814" t="str">
        <f t="shared" si="1113"/>
        <v>miniatureschnauzer</v>
      </c>
      <c r="E17814" t="str">
        <f t="shared" si="1114"/>
        <v>miniatureschnauzer</v>
      </c>
      <c r="F17814">
        <f>IF(ISNA(VLOOKUP(D17814, Dog_test_1!$B$2:$D$194, 3, FALSE)), 0, VLOOKUP(D17814, Dog_test_1!$B$2:$D$194, 3, FALSE))</f>
        <v>2</v>
      </c>
      <c r="G17814">
        <f>IF(ISNA(VLOOKUP(E17814, Dog_test_1!$B$2:$D$194, 3, FALSE)), 0, VLOOKUP(E17814, Dog_test_1!$B$2:$D$194, 3, FALSE))</f>
        <v>2</v>
      </c>
      <c r="H17814">
        <f t="shared" si="1115"/>
        <v>2</v>
      </c>
    </row>
    <row r="17815" spans="1:8" ht="19" x14ac:dyDescent="0.25">
      <c r="A17815" t="s">
        <v>6</v>
      </c>
      <c r="B17815" t="s">
        <v>128</v>
      </c>
      <c r="C17815" s="2" t="str">
        <f t="shared" si="1112"/>
        <v>australiancattledog</v>
      </c>
      <c r="D17815" t="str">
        <f t="shared" si="1113"/>
        <v>australiancattledog</v>
      </c>
      <c r="E17815" t="str">
        <f t="shared" si="1114"/>
        <v>australiancattledog</v>
      </c>
      <c r="F17815">
        <f>IF(ISNA(VLOOKUP(D17815, Dog_test_1!$B$2:$D$194, 3, FALSE)), 0, VLOOKUP(D17815, Dog_test_1!$B$2:$D$194, 3, FALSE))</f>
        <v>0</v>
      </c>
      <c r="G17815">
        <f>IF(ISNA(VLOOKUP(E17815, Dog_test_1!$B$2:$D$194, 3, FALSE)), 0, VLOOKUP(E17815, Dog_test_1!$B$2:$D$194, 3, FALSE))</f>
        <v>0</v>
      </c>
      <c r="H17815">
        <f t="shared" si="1115"/>
        <v>0</v>
      </c>
    </row>
    <row r="17816" spans="1:8" ht="19" x14ac:dyDescent="0.25">
      <c r="A17816" t="s">
        <v>6</v>
      </c>
      <c r="B17816" t="s">
        <v>30</v>
      </c>
      <c r="C17816" s="2" t="str">
        <f t="shared" si="1112"/>
        <v>chihuahua</v>
      </c>
      <c r="D17816" t="str">
        <f t="shared" si="1113"/>
        <v>chihuahua</v>
      </c>
      <c r="E17816" t="str">
        <f t="shared" si="1114"/>
        <v>chihuahua</v>
      </c>
      <c r="F17816">
        <f>IF(ISNA(VLOOKUP(D17816, Dog_test_1!$B$2:$D$194, 3, FALSE)), 0, VLOOKUP(D17816, Dog_test_1!$B$2:$D$194, 3, FALSE))</f>
        <v>1</v>
      </c>
      <c r="G17816">
        <f>IF(ISNA(VLOOKUP(E17816, Dog_test_1!$B$2:$D$194, 3, FALSE)), 0, VLOOKUP(E17816, Dog_test_1!$B$2:$D$194, 3, FALSE))</f>
        <v>1</v>
      </c>
      <c r="H17816">
        <f t="shared" si="1115"/>
        <v>1</v>
      </c>
    </row>
    <row r="17817" spans="1:8" ht="19" x14ac:dyDescent="0.25">
      <c r="A17817" t="s">
        <v>2453</v>
      </c>
      <c r="B17817" t="s">
        <v>87</v>
      </c>
      <c r="C17817" s="2" t="str">
        <f t="shared" si="1112"/>
        <v>chihuahua/dachshund</v>
      </c>
      <c r="D17817" t="str">
        <f t="shared" si="1113"/>
        <v>chihuahua</v>
      </c>
      <c r="E17817" t="str">
        <f t="shared" si="1114"/>
        <v>dachshund</v>
      </c>
      <c r="F17817">
        <f>IF(ISNA(VLOOKUP(D17817, Dog_test_1!$B$2:$D$194, 3, FALSE)), 0, VLOOKUP(D17817, Dog_test_1!$B$2:$D$194, 3, FALSE))</f>
        <v>1</v>
      </c>
      <c r="G17817">
        <f>IF(ISNA(VLOOKUP(E17817, Dog_test_1!$B$2:$D$194, 3, FALSE)), 0, VLOOKUP(E17817, Dog_test_1!$B$2:$D$194, 3, FALSE))</f>
        <v>2</v>
      </c>
      <c r="H17817">
        <f t="shared" si="1115"/>
        <v>1.5</v>
      </c>
    </row>
    <row r="17818" spans="1:8" ht="19" x14ac:dyDescent="0.25">
      <c r="A17818" t="s">
        <v>304</v>
      </c>
      <c r="B17818" t="s">
        <v>5</v>
      </c>
      <c r="C17818" s="2" t="str">
        <f t="shared" si="1112"/>
        <v>americanpitbullterrier</v>
      </c>
      <c r="D17818" t="str">
        <f t="shared" si="1113"/>
        <v>americanpitbullterrier</v>
      </c>
      <c r="E17818" t="str">
        <f t="shared" si="1114"/>
        <v>americanpitbullterrier</v>
      </c>
      <c r="F17818">
        <f>IF(ISNA(VLOOKUP(D17818, Dog_test_1!$B$2:$D$194, 3, FALSE)), 0, VLOOKUP(D17818, Dog_test_1!$B$2:$D$194, 3, FALSE))</f>
        <v>3</v>
      </c>
      <c r="G17818">
        <f>IF(ISNA(VLOOKUP(E17818, Dog_test_1!$B$2:$D$194, 3, FALSE)), 0, VLOOKUP(E17818, Dog_test_1!$B$2:$D$194, 3, FALSE))</f>
        <v>3</v>
      </c>
      <c r="H17818">
        <f t="shared" si="1115"/>
        <v>3</v>
      </c>
    </row>
    <row r="17819" spans="1:8" ht="19" x14ac:dyDescent="0.25">
      <c r="A17819" t="s">
        <v>2249</v>
      </c>
      <c r="B17819" t="s">
        <v>49</v>
      </c>
      <c r="C17819" s="2" t="str">
        <f t="shared" si="1112"/>
        <v>dachshund</v>
      </c>
      <c r="D17819" t="str">
        <f t="shared" si="1113"/>
        <v>dachshund</v>
      </c>
      <c r="E17819" t="str">
        <f t="shared" si="1114"/>
        <v>dachshund</v>
      </c>
      <c r="F17819">
        <f>IF(ISNA(VLOOKUP(D17819, Dog_test_1!$B$2:$D$194, 3, FALSE)), 0, VLOOKUP(D17819, Dog_test_1!$B$2:$D$194, 3, FALSE))</f>
        <v>2</v>
      </c>
      <c r="G17819">
        <f>IF(ISNA(VLOOKUP(E17819, Dog_test_1!$B$2:$D$194, 3, FALSE)), 0, VLOOKUP(E17819, Dog_test_1!$B$2:$D$194, 3, FALSE))</f>
        <v>2</v>
      </c>
      <c r="H17819">
        <f t="shared" si="1115"/>
        <v>2</v>
      </c>
    </row>
    <row r="17820" spans="1:8" ht="19" x14ac:dyDescent="0.25">
      <c r="A17820" t="s">
        <v>260</v>
      </c>
      <c r="B17820" t="s">
        <v>155</v>
      </c>
      <c r="C17820" s="2" t="str">
        <f t="shared" si="1112"/>
        <v>australianshepherd</v>
      </c>
      <c r="D17820" t="str">
        <f t="shared" si="1113"/>
        <v>australianshepherd</v>
      </c>
      <c r="E17820" t="str">
        <f t="shared" si="1114"/>
        <v>australianshepherd</v>
      </c>
      <c r="F17820">
        <f>IF(ISNA(VLOOKUP(D17820, Dog_test_1!$B$2:$D$194, 3, FALSE)), 0, VLOOKUP(D17820, Dog_test_1!$B$2:$D$194, 3, FALSE))</f>
        <v>3</v>
      </c>
      <c r="G17820">
        <f>IF(ISNA(VLOOKUP(E17820, Dog_test_1!$B$2:$D$194, 3, FALSE)), 0, VLOOKUP(E17820, Dog_test_1!$B$2:$D$194, 3, FALSE))</f>
        <v>3</v>
      </c>
      <c r="H17820">
        <f t="shared" si="1115"/>
        <v>3</v>
      </c>
    </row>
    <row r="17821" spans="1:8" ht="19" x14ac:dyDescent="0.25">
      <c r="A17821" t="s">
        <v>101</v>
      </c>
      <c r="B17821" t="s">
        <v>554</v>
      </c>
      <c r="C17821" s="2" t="str">
        <f t="shared" si="1112"/>
        <v>manchesterterrier</v>
      </c>
      <c r="D17821" t="str">
        <f t="shared" si="1113"/>
        <v>manchesterterrier</v>
      </c>
      <c r="E17821" t="str">
        <f t="shared" si="1114"/>
        <v>manchesterterrier</v>
      </c>
      <c r="F17821">
        <f>IF(ISNA(VLOOKUP(D17821, Dog_test_1!$B$2:$D$194, 3, FALSE)), 0, VLOOKUP(D17821, Dog_test_1!$B$2:$D$194, 3, FALSE))</f>
        <v>3</v>
      </c>
      <c r="G17821">
        <f>IF(ISNA(VLOOKUP(E17821, Dog_test_1!$B$2:$D$194, 3, FALSE)), 0, VLOOKUP(E17821, Dog_test_1!$B$2:$D$194, 3, FALSE))</f>
        <v>3</v>
      </c>
      <c r="H17821">
        <f t="shared" si="1115"/>
        <v>3</v>
      </c>
    </row>
    <row r="17822" spans="1:8" ht="19" x14ac:dyDescent="0.25">
      <c r="A17822" t="s">
        <v>628</v>
      </c>
      <c r="B17822" t="s">
        <v>49</v>
      </c>
      <c r="C17822" s="2" t="str">
        <f t="shared" si="1112"/>
        <v>dachshund</v>
      </c>
      <c r="D17822" t="str">
        <f t="shared" si="1113"/>
        <v>dachshund</v>
      </c>
      <c r="E17822" t="str">
        <f t="shared" si="1114"/>
        <v>dachshund</v>
      </c>
      <c r="F17822">
        <f>IF(ISNA(VLOOKUP(D17822, Dog_test_1!$B$2:$D$194, 3, FALSE)), 0, VLOOKUP(D17822, Dog_test_1!$B$2:$D$194, 3, FALSE))</f>
        <v>2</v>
      </c>
      <c r="G17822">
        <f>IF(ISNA(VLOOKUP(E17822, Dog_test_1!$B$2:$D$194, 3, FALSE)), 0, VLOOKUP(E17822, Dog_test_1!$B$2:$D$194, 3, FALSE))</f>
        <v>2</v>
      </c>
      <c r="H17822">
        <f t="shared" si="1115"/>
        <v>2</v>
      </c>
    </row>
    <row r="17823" spans="1:8" ht="19" x14ac:dyDescent="0.25">
      <c r="A17823" t="s">
        <v>1280</v>
      </c>
      <c r="B17823" t="s">
        <v>30</v>
      </c>
      <c r="C17823" s="2" t="str">
        <f t="shared" si="1112"/>
        <v>chihuahua</v>
      </c>
      <c r="D17823" t="str">
        <f t="shared" si="1113"/>
        <v>chihuahua</v>
      </c>
      <c r="E17823" t="str">
        <f t="shared" si="1114"/>
        <v>chihuahua</v>
      </c>
      <c r="F17823">
        <f>IF(ISNA(VLOOKUP(D17823, Dog_test_1!$B$2:$D$194, 3, FALSE)), 0, VLOOKUP(D17823, Dog_test_1!$B$2:$D$194, 3, FALSE))</f>
        <v>1</v>
      </c>
      <c r="G17823">
        <f>IF(ISNA(VLOOKUP(E17823, Dog_test_1!$B$2:$D$194, 3, FALSE)), 0, VLOOKUP(E17823, Dog_test_1!$B$2:$D$194, 3, FALSE))</f>
        <v>1</v>
      </c>
      <c r="H17823">
        <f t="shared" si="1115"/>
        <v>1</v>
      </c>
    </row>
    <row r="17824" spans="1:8" ht="19" x14ac:dyDescent="0.25">
      <c r="A17824" t="s">
        <v>703</v>
      </c>
      <c r="B17824" t="s">
        <v>32</v>
      </c>
      <c r="C17824" s="2" t="str">
        <f t="shared" si="1112"/>
        <v>labradorretriever</v>
      </c>
      <c r="D17824" t="str">
        <f t="shared" si="1113"/>
        <v>labradorretriever</v>
      </c>
      <c r="E17824" t="str">
        <f t="shared" si="1114"/>
        <v>labradorretriever</v>
      </c>
      <c r="F17824">
        <f>IF(ISNA(VLOOKUP(D17824, Dog_test_1!$B$2:$D$194, 3, FALSE)), 0, VLOOKUP(D17824, Dog_test_1!$B$2:$D$194, 3, FALSE))</f>
        <v>3</v>
      </c>
      <c r="G17824">
        <f>IF(ISNA(VLOOKUP(E17824, Dog_test_1!$B$2:$D$194, 3, FALSE)), 0, VLOOKUP(E17824, Dog_test_1!$B$2:$D$194, 3, FALSE))</f>
        <v>3</v>
      </c>
      <c r="H17824">
        <f t="shared" si="1115"/>
        <v>3</v>
      </c>
    </row>
    <row r="17825" spans="1:8" ht="19" x14ac:dyDescent="0.25">
      <c r="A17825" t="s">
        <v>6</v>
      </c>
      <c r="B17825" t="s">
        <v>30</v>
      </c>
      <c r="C17825" s="2" t="str">
        <f t="shared" si="1112"/>
        <v>chihuahua</v>
      </c>
      <c r="D17825" t="str">
        <f t="shared" si="1113"/>
        <v>chihuahua</v>
      </c>
      <c r="E17825" t="str">
        <f t="shared" si="1114"/>
        <v>chihuahua</v>
      </c>
      <c r="F17825">
        <f>IF(ISNA(VLOOKUP(D17825, Dog_test_1!$B$2:$D$194, 3, FALSE)), 0, VLOOKUP(D17825, Dog_test_1!$B$2:$D$194, 3, FALSE))</f>
        <v>1</v>
      </c>
      <c r="G17825">
        <f>IF(ISNA(VLOOKUP(E17825, Dog_test_1!$B$2:$D$194, 3, FALSE)), 0, VLOOKUP(E17825, Dog_test_1!$B$2:$D$194, 3, FALSE))</f>
        <v>1</v>
      </c>
      <c r="H17825">
        <f t="shared" si="1115"/>
        <v>1</v>
      </c>
    </row>
    <row r="17826" spans="1:8" ht="19" x14ac:dyDescent="0.25">
      <c r="A17826" t="s">
        <v>6</v>
      </c>
      <c r="B17826" t="s">
        <v>186</v>
      </c>
      <c r="C17826" s="2" t="str">
        <f t="shared" si="1112"/>
        <v>cockerspaniel</v>
      </c>
      <c r="D17826" t="str">
        <f t="shared" si="1113"/>
        <v>cockerspaniel</v>
      </c>
      <c r="E17826" t="str">
        <f t="shared" si="1114"/>
        <v>cockerspaniel</v>
      </c>
      <c r="F17826">
        <f>IF(ISNA(VLOOKUP(D17826, Dog_test_1!$B$2:$D$194, 3, FALSE)), 0, VLOOKUP(D17826, Dog_test_1!$B$2:$D$194, 3, FALSE))</f>
        <v>0</v>
      </c>
      <c r="G17826">
        <f>IF(ISNA(VLOOKUP(E17826, Dog_test_1!$B$2:$D$194, 3, FALSE)), 0, VLOOKUP(E17826, Dog_test_1!$B$2:$D$194, 3, FALSE))</f>
        <v>0</v>
      </c>
      <c r="H17826">
        <f t="shared" si="1115"/>
        <v>0</v>
      </c>
    </row>
    <row r="17827" spans="1:8" ht="19" x14ac:dyDescent="0.25">
      <c r="A17827" t="s">
        <v>910</v>
      </c>
      <c r="B17827" t="s">
        <v>287</v>
      </c>
      <c r="C17827" s="2" t="str">
        <f t="shared" si="1112"/>
        <v>bassethound</v>
      </c>
      <c r="D17827" t="str">
        <f t="shared" si="1113"/>
        <v>bassethound</v>
      </c>
      <c r="E17827" t="str">
        <f t="shared" si="1114"/>
        <v>bassethound</v>
      </c>
      <c r="F17827">
        <f>IF(ISNA(VLOOKUP(D17827, Dog_test_1!$B$2:$D$194, 3, FALSE)), 0, VLOOKUP(D17827, Dog_test_1!$B$2:$D$194, 3, FALSE))</f>
        <v>2</v>
      </c>
      <c r="G17827">
        <f>IF(ISNA(VLOOKUP(E17827, Dog_test_1!$B$2:$D$194, 3, FALSE)), 0, VLOOKUP(E17827, Dog_test_1!$B$2:$D$194, 3, FALSE))</f>
        <v>2</v>
      </c>
      <c r="H17827">
        <f t="shared" si="1115"/>
        <v>2</v>
      </c>
    </row>
    <row r="17828" spans="1:8" ht="19" x14ac:dyDescent="0.25">
      <c r="A17828" t="s">
        <v>211</v>
      </c>
      <c r="B17828" t="s">
        <v>32</v>
      </c>
      <c r="C17828" s="2" t="str">
        <f t="shared" si="1112"/>
        <v>labradorretriever</v>
      </c>
      <c r="D17828" t="str">
        <f t="shared" si="1113"/>
        <v>labradorretriever</v>
      </c>
      <c r="E17828" t="str">
        <f t="shared" si="1114"/>
        <v>labradorretriever</v>
      </c>
      <c r="F17828">
        <f>IF(ISNA(VLOOKUP(D17828, Dog_test_1!$B$2:$D$194, 3, FALSE)), 0, VLOOKUP(D17828, Dog_test_1!$B$2:$D$194, 3, FALSE))</f>
        <v>3</v>
      </c>
      <c r="G17828">
        <f>IF(ISNA(VLOOKUP(E17828, Dog_test_1!$B$2:$D$194, 3, FALSE)), 0, VLOOKUP(E17828, Dog_test_1!$B$2:$D$194, 3, FALSE))</f>
        <v>3</v>
      </c>
      <c r="H17828">
        <f t="shared" si="1115"/>
        <v>3</v>
      </c>
    </row>
    <row r="17829" spans="1:8" ht="19" x14ac:dyDescent="0.25">
      <c r="A17829" t="s">
        <v>6148</v>
      </c>
      <c r="B17829" t="s">
        <v>5</v>
      </c>
      <c r="C17829" s="2" t="str">
        <f t="shared" si="1112"/>
        <v>americanpitbullterrier</v>
      </c>
      <c r="D17829" t="str">
        <f t="shared" si="1113"/>
        <v>americanpitbullterrier</v>
      </c>
      <c r="E17829" t="str">
        <f t="shared" si="1114"/>
        <v>americanpitbullterrier</v>
      </c>
      <c r="F17829">
        <f>IF(ISNA(VLOOKUP(D17829, Dog_test_1!$B$2:$D$194, 3, FALSE)), 0, VLOOKUP(D17829, Dog_test_1!$B$2:$D$194, 3, FALSE))</f>
        <v>3</v>
      </c>
      <c r="G17829">
        <f>IF(ISNA(VLOOKUP(E17829, Dog_test_1!$B$2:$D$194, 3, FALSE)), 0, VLOOKUP(E17829, Dog_test_1!$B$2:$D$194, 3, FALSE))</f>
        <v>3</v>
      </c>
      <c r="H17829">
        <f t="shared" si="1115"/>
        <v>3</v>
      </c>
    </row>
    <row r="17830" spans="1:8" ht="19" x14ac:dyDescent="0.25">
      <c r="A17830" t="s">
        <v>6383</v>
      </c>
      <c r="B17830" t="s">
        <v>3696</v>
      </c>
      <c r="C17830" s="2" t="str">
        <f t="shared" si="1112"/>
        <v>bordercollie/americanpitbullterrier</v>
      </c>
      <c r="D17830" t="str">
        <f t="shared" si="1113"/>
        <v>bordercollie</v>
      </c>
      <c r="E17830" t="str">
        <f t="shared" si="1114"/>
        <v>americanpitbullterrier</v>
      </c>
      <c r="F17830">
        <f>IF(ISNA(VLOOKUP(D17830, Dog_test_1!$B$2:$D$194, 3, FALSE)), 0, VLOOKUP(D17830, Dog_test_1!$B$2:$D$194, 3, FALSE))</f>
        <v>3</v>
      </c>
      <c r="G17830">
        <f>IF(ISNA(VLOOKUP(E17830, Dog_test_1!$B$2:$D$194, 3, FALSE)), 0, VLOOKUP(E17830, Dog_test_1!$B$2:$D$194, 3, FALSE))</f>
        <v>3</v>
      </c>
      <c r="H17830">
        <f t="shared" si="1115"/>
        <v>3</v>
      </c>
    </row>
    <row r="17831" spans="1:8" ht="19" x14ac:dyDescent="0.25">
      <c r="A17831" t="s">
        <v>6384</v>
      </c>
      <c r="B17831" t="s">
        <v>30</v>
      </c>
      <c r="C17831" s="2" t="str">
        <f t="shared" si="1112"/>
        <v>chihuahua</v>
      </c>
      <c r="D17831" t="str">
        <f t="shared" si="1113"/>
        <v>chihuahua</v>
      </c>
      <c r="E17831" t="str">
        <f t="shared" si="1114"/>
        <v>chihuahua</v>
      </c>
      <c r="F17831">
        <f>IF(ISNA(VLOOKUP(D17831, Dog_test_1!$B$2:$D$194, 3, FALSE)), 0, VLOOKUP(D17831, Dog_test_1!$B$2:$D$194, 3, FALSE))</f>
        <v>1</v>
      </c>
      <c r="G17831">
        <f>IF(ISNA(VLOOKUP(E17831, Dog_test_1!$B$2:$D$194, 3, FALSE)), 0, VLOOKUP(E17831, Dog_test_1!$B$2:$D$194, 3, FALSE))</f>
        <v>1</v>
      </c>
      <c r="H17831">
        <f t="shared" si="1115"/>
        <v>1</v>
      </c>
    </row>
    <row r="17832" spans="1:8" ht="19" x14ac:dyDescent="0.25">
      <c r="A17832" t="s">
        <v>63</v>
      </c>
      <c r="B17832" t="s">
        <v>32</v>
      </c>
      <c r="C17832" s="2" t="str">
        <f t="shared" si="1112"/>
        <v>labradorretriever</v>
      </c>
      <c r="D17832" t="str">
        <f t="shared" si="1113"/>
        <v>labradorretriever</v>
      </c>
      <c r="E17832" t="str">
        <f t="shared" si="1114"/>
        <v>labradorretriever</v>
      </c>
      <c r="F17832">
        <f>IF(ISNA(VLOOKUP(D17832, Dog_test_1!$B$2:$D$194, 3, FALSE)), 0, VLOOKUP(D17832, Dog_test_1!$B$2:$D$194, 3, FALSE))</f>
        <v>3</v>
      </c>
      <c r="G17832">
        <f>IF(ISNA(VLOOKUP(E17832, Dog_test_1!$B$2:$D$194, 3, FALSE)), 0, VLOOKUP(E17832, Dog_test_1!$B$2:$D$194, 3, FALSE))</f>
        <v>3</v>
      </c>
      <c r="H17832">
        <f t="shared" si="1115"/>
        <v>3</v>
      </c>
    </row>
    <row r="17833" spans="1:8" ht="19" x14ac:dyDescent="0.25">
      <c r="A17833" t="s">
        <v>3824</v>
      </c>
      <c r="B17833" t="s">
        <v>30</v>
      </c>
      <c r="C17833" s="2" t="str">
        <f t="shared" si="1112"/>
        <v>chihuahua</v>
      </c>
      <c r="D17833" t="str">
        <f t="shared" si="1113"/>
        <v>chihuahua</v>
      </c>
      <c r="E17833" t="str">
        <f t="shared" si="1114"/>
        <v>chihuahua</v>
      </c>
      <c r="F17833">
        <f>IF(ISNA(VLOOKUP(D17833, Dog_test_1!$B$2:$D$194, 3, FALSE)), 0, VLOOKUP(D17833, Dog_test_1!$B$2:$D$194, 3, FALSE))</f>
        <v>1</v>
      </c>
      <c r="G17833">
        <f>IF(ISNA(VLOOKUP(E17833, Dog_test_1!$B$2:$D$194, 3, FALSE)), 0, VLOOKUP(E17833, Dog_test_1!$B$2:$D$194, 3, FALSE))</f>
        <v>1</v>
      </c>
      <c r="H17833">
        <f t="shared" si="1115"/>
        <v>1</v>
      </c>
    </row>
    <row r="17834" spans="1:8" ht="19" x14ac:dyDescent="0.25">
      <c r="A17834" t="s">
        <v>6</v>
      </c>
      <c r="B17834" t="s">
        <v>2345</v>
      </c>
      <c r="C17834" s="2" t="str">
        <f t="shared" si="1112"/>
        <v>greatpyrenees/labradorretriever</v>
      </c>
      <c r="D17834" t="str">
        <f t="shared" si="1113"/>
        <v>greatpyrenees</v>
      </c>
      <c r="E17834" t="str">
        <f t="shared" si="1114"/>
        <v>labradorretriever</v>
      </c>
      <c r="F17834">
        <f>IF(ISNA(VLOOKUP(D17834, Dog_test_1!$B$2:$D$194, 3, FALSE)), 0, VLOOKUP(D17834, Dog_test_1!$B$2:$D$194, 3, FALSE))</f>
        <v>4</v>
      </c>
      <c r="G17834">
        <f>IF(ISNA(VLOOKUP(E17834, Dog_test_1!$B$2:$D$194, 3, FALSE)), 0, VLOOKUP(E17834, Dog_test_1!$B$2:$D$194, 3, FALSE))</f>
        <v>3</v>
      </c>
      <c r="H17834">
        <f t="shared" si="1115"/>
        <v>3.5</v>
      </c>
    </row>
    <row r="17835" spans="1:8" ht="19" x14ac:dyDescent="0.25">
      <c r="A17835" t="s">
        <v>1712</v>
      </c>
      <c r="B17835" t="s">
        <v>186</v>
      </c>
      <c r="C17835" s="2" t="str">
        <f t="shared" si="1112"/>
        <v>cockerspaniel</v>
      </c>
      <c r="D17835" t="str">
        <f t="shared" si="1113"/>
        <v>cockerspaniel</v>
      </c>
      <c r="E17835" t="str">
        <f t="shared" si="1114"/>
        <v>cockerspaniel</v>
      </c>
      <c r="F17835">
        <f>IF(ISNA(VLOOKUP(D17835, Dog_test_1!$B$2:$D$194, 3, FALSE)), 0, VLOOKUP(D17835, Dog_test_1!$B$2:$D$194, 3, FALSE))</f>
        <v>0</v>
      </c>
      <c r="G17835">
        <f>IF(ISNA(VLOOKUP(E17835, Dog_test_1!$B$2:$D$194, 3, FALSE)), 0, VLOOKUP(E17835, Dog_test_1!$B$2:$D$194, 3, FALSE))</f>
        <v>0</v>
      </c>
      <c r="H17835">
        <f t="shared" si="1115"/>
        <v>0</v>
      </c>
    </row>
    <row r="17836" spans="1:8" ht="19" x14ac:dyDescent="0.25">
      <c r="A17836" t="s">
        <v>3961</v>
      </c>
      <c r="B17836" t="s">
        <v>406</v>
      </c>
      <c r="C17836" s="2" t="str">
        <f t="shared" si="1112"/>
        <v>bordercollie/germanshepherd</v>
      </c>
      <c r="D17836" t="str">
        <f t="shared" si="1113"/>
        <v>bordercollie</v>
      </c>
      <c r="E17836" t="str">
        <f t="shared" si="1114"/>
        <v>germanshepherd</v>
      </c>
      <c r="F17836">
        <f>IF(ISNA(VLOOKUP(D17836, Dog_test_1!$B$2:$D$194, 3, FALSE)), 0, VLOOKUP(D17836, Dog_test_1!$B$2:$D$194, 3, FALSE))</f>
        <v>3</v>
      </c>
      <c r="G17836">
        <f>IF(ISNA(VLOOKUP(E17836, Dog_test_1!$B$2:$D$194, 3, FALSE)), 0, VLOOKUP(E17836, Dog_test_1!$B$2:$D$194, 3, FALSE))</f>
        <v>3</v>
      </c>
      <c r="H17836">
        <f t="shared" si="1115"/>
        <v>3</v>
      </c>
    </row>
    <row r="17837" spans="1:8" ht="19" x14ac:dyDescent="0.25">
      <c r="A17837" t="s">
        <v>6385</v>
      </c>
      <c r="B17837" t="s">
        <v>534</v>
      </c>
      <c r="C17837" s="2" t="str">
        <f t="shared" si="1112"/>
        <v>bichonfrise</v>
      </c>
      <c r="D17837" t="str">
        <f t="shared" si="1113"/>
        <v>bichonfrise</v>
      </c>
      <c r="E17837" t="str">
        <f t="shared" si="1114"/>
        <v>bichonfrise</v>
      </c>
      <c r="F17837">
        <f>IF(ISNA(VLOOKUP(D17837, Dog_test_1!$B$2:$D$194, 3, FALSE)), 0, VLOOKUP(D17837, Dog_test_1!$B$2:$D$194, 3, FALSE))</f>
        <v>2</v>
      </c>
      <c r="G17837">
        <f>IF(ISNA(VLOOKUP(E17837, Dog_test_1!$B$2:$D$194, 3, FALSE)), 0, VLOOKUP(E17837, Dog_test_1!$B$2:$D$194, 3, FALSE))</f>
        <v>2</v>
      </c>
      <c r="H17837">
        <f t="shared" si="1115"/>
        <v>2</v>
      </c>
    </row>
    <row r="17838" spans="1:8" ht="19" x14ac:dyDescent="0.25">
      <c r="A17838" t="s">
        <v>1114</v>
      </c>
      <c r="B17838" t="s">
        <v>5</v>
      </c>
      <c r="C17838" s="2" t="str">
        <f t="shared" si="1112"/>
        <v>americanpitbullterrier</v>
      </c>
      <c r="D17838" t="str">
        <f t="shared" si="1113"/>
        <v>americanpitbullterrier</v>
      </c>
      <c r="E17838" t="str">
        <f t="shared" si="1114"/>
        <v>americanpitbullterrier</v>
      </c>
      <c r="F17838">
        <f>IF(ISNA(VLOOKUP(D17838, Dog_test_1!$B$2:$D$194, 3, FALSE)), 0, VLOOKUP(D17838, Dog_test_1!$B$2:$D$194, 3, FALSE))</f>
        <v>3</v>
      </c>
      <c r="G17838">
        <f>IF(ISNA(VLOOKUP(E17838, Dog_test_1!$B$2:$D$194, 3, FALSE)), 0, VLOOKUP(E17838, Dog_test_1!$B$2:$D$194, 3, FALSE))</f>
        <v>3</v>
      </c>
      <c r="H17838">
        <f t="shared" si="1115"/>
        <v>3</v>
      </c>
    </row>
    <row r="17839" spans="1:8" ht="19" x14ac:dyDescent="0.25">
      <c r="A17839" t="s">
        <v>4352</v>
      </c>
      <c r="B17839" t="s">
        <v>1007</v>
      </c>
      <c r="C17839" s="2" t="str">
        <f t="shared" si="1112"/>
        <v>chihuahua/pug</v>
      </c>
      <c r="D17839" t="str">
        <f t="shared" si="1113"/>
        <v>chihuahua</v>
      </c>
      <c r="E17839" t="str">
        <f t="shared" si="1114"/>
        <v>pug</v>
      </c>
      <c r="F17839">
        <f>IF(ISNA(VLOOKUP(D17839, Dog_test_1!$B$2:$D$194, 3, FALSE)), 0, VLOOKUP(D17839, Dog_test_1!$B$2:$D$194, 3, FALSE))</f>
        <v>1</v>
      </c>
      <c r="G17839">
        <f>IF(ISNA(VLOOKUP(E17839, Dog_test_1!$B$2:$D$194, 3, FALSE)), 0, VLOOKUP(E17839, Dog_test_1!$B$2:$D$194, 3, FALSE))</f>
        <v>0</v>
      </c>
      <c r="H17839">
        <f t="shared" si="1115"/>
        <v>0.5</v>
      </c>
    </row>
    <row r="17840" spans="1:8" ht="19" x14ac:dyDescent="0.25">
      <c r="A17840" t="s">
        <v>2625</v>
      </c>
      <c r="B17840" t="s">
        <v>567</v>
      </c>
      <c r="C17840" s="2" t="str">
        <f t="shared" si="1112"/>
        <v>pomeranian</v>
      </c>
      <c r="D17840" t="str">
        <f t="shared" si="1113"/>
        <v>pomeranian</v>
      </c>
      <c r="E17840" t="str">
        <f t="shared" si="1114"/>
        <v>pomeranian</v>
      </c>
      <c r="F17840">
        <f>IF(ISNA(VLOOKUP(D17840, Dog_test_1!$B$2:$D$194, 3, FALSE)), 0, VLOOKUP(D17840, Dog_test_1!$B$2:$D$194, 3, FALSE))</f>
        <v>1</v>
      </c>
      <c r="G17840">
        <f>IF(ISNA(VLOOKUP(E17840, Dog_test_1!$B$2:$D$194, 3, FALSE)), 0, VLOOKUP(E17840, Dog_test_1!$B$2:$D$194, 3, FALSE))</f>
        <v>1</v>
      </c>
      <c r="H17840">
        <f t="shared" si="1115"/>
        <v>1</v>
      </c>
    </row>
    <row r="17841" spans="1:8" ht="19" x14ac:dyDescent="0.25">
      <c r="A17841" t="s">
        <v>919</v>
      </c>
      <c r="B17841" t="s">
        <v>5</v>
      </c>
      <c r="C17841" s="2" t="str">
        <f t="shared" si="1112"/>
        <v>americanpitbullterrier</v>
      </c>
      <c r="D17841" t="str">
        <f t="shared" si="1113"/>
        <v>americanpitbullterrier</v>
      </c>
      <c r="E17841" t="str">
        <f t="shared" si="1114"/>
        <v>americanpitbullterrier</v>
      </c>
      <c r="F17841">
        <f>IF(ISNA(VLOOKUP(D17841, Dog_test_1!$B$2:$D$194, 3, FALSE)), 0, VLOOKUP(D17841, Dog_test_1!$B$2:$D$194, 3, FALSE))</f>
        <v>3</v>
      </c>
      <c r="G17841">
        <f>IF(ISNA(VLOOKUP(E17841, Dog_test_1!$B$2:$D$194, 3, FALSE)), 0, VLOOKUP(E17841, Dog_test_1!$B$2:$D$194, 3, FALSE))</f>
        <v>3</v>
      </c>
      <c r="H17841">
        <f t="shared" si="1115"/>
        <v>3</v>
      </c>
    </row>
    <row r="17842" spans="1:8" ht="19" x14ac:dyDescent="0.25">
      <c r="A17842" t="s">
        <v>3904</v>
      </c>
      <c r="B17842" t="s">
        <v>237</v>
      </c>
      <c r="C17842" s="2" t="str">
        <f t="shared" si="1112"/>
        <v>anatolshepherd</v>
      </c>
      <c r="D17842" t="str">
        <f t="shared" si="1113"/>
        <v>anatolshepherd</v>
      </c>
      <c r="E17842" t="str">
        <f t="shared" si="1114"/>
        <v>anatolshepherd</v>
      </c>
      <c r="F17842">
        <f>IF(ISNA(VLOOKUP(D17842, Dog_test_1!$B$2:$D$194, 3, FALSE)), 0, VLOOKUP(D17842, Dog_test_1!$B$2:$D$194, 3, FALSE))</f>
        <v>0</v>
      </c>
      <c r="G17842">
        <f>IF(ISNA(VLOOKUP(E17842, Dog_test_1!$B$2:$D$194, 3, FALSE)), 0, VLOOKUP(E17842, Dog_test_1!$B$2:$D$194, 3, FALSE))</f>
        <v>0</v>
      </c>
      <c r="H17842">
        <f t="shared" si="1115"/>
        <v>0</v>
      </c>
    </row>
    <row r="17843" spans="1:8" ht="19" x14ac:dyDescent="0.25">
      <c r="A17843" t="s">
        <v>901</v>
      </c>
      <c r="B17843" t="s">
        <v>49</v>
      </c>
      <c r="C17843" s="2" t="str">
        <f t="shared" si="1112"/>
        <v>dachshund</v>
      </c>
      <c r="D17843" t="str">
        <f t="shared" si="1113"/>
        <v>dachshund</v>
      </c>
      <c r="E17843" t="str">
        <f t="shared" si="1114"/>
        <v>dachshund</v>
      </c>
      <c r="F17843">
        <f>IF(ISNA(VLOOKUP(D17843, Dog_test_1!$B$2:$D$194, 3, FALSE)), 0, VLOOKUP(D17843, Dog_test_1!$B$2:$D$194, 3, FALSE))</f>
        <v>2</v>
      </c>
      <c r="G17843">
        <f>IF(ISNA(VLOOKUP(E17843, Dog_test_1!$B$2:$D$194, 3, FALSE)), 0, VLOOKUP(E17843, Dog_test_1!$B$2:$D$194, 3, FALSE))</f>
        <v>2</v>
      </c>
      <c r="H17843">
        <f t="shared" si="1115"/>
        <v>2</v>
      </c>
    </row>
    <row r="17844" spans="1:8" ht="19" x14ac:dyDescent="0.25">
      <c r="A17844" t="s">
        <v>6386</v>
      </c>
      <c r="B17844" t="s">
        <v>6387</v>
      </c>
      <c r="C17844" s="2" t="str">
        <f t="shared" si="1112"/>
        <v>americanpitbullterrier/alaskanhusky</v>
      </c>
      <c r="D17844" t="str">
        <f t="shared" si="1113"/>
        <v>americanpitbullterrier</v>
      </c>
      <c r="E17844" t="str">
        <f t="shared" si="1114"/>
        <v>alaskanhusky</v>
      </c>
      <c r="F17844">
        <f>IF(ISNA(VLOOKUP(D17844, Dog_test_1!$B$2:$D$194, 3, FALSE)), 0, VLOOKUP(D17844, Dog_test_1!$B$2:$D$194, 3, FALSE))</f>
        <v>3</v>
      </c>
      <c r="G17844">
        <f>IF(ISNA(VLOOKUP(E17844, Dog_test_1!$B$2:$D$194, 3, FALSE)), 0, VLOOKUP(E17844, Dog_test_1!$B$2:$D$194, 3, FALSE))</f>
        <v>0</v>
      </c>
      <c r="H17844">
        <f t="shared" si="1115"/>
        <v>1.5</v>
      </c>
    </row>
    <row r="17845" spans="1:8" ht="19" x14ac:dyDescent="0.25">
      <c r="A17845" t="s">
        <v>1231</v>
      </c>
      <c r="B17845" t="s">
        <v>87</v>
      </c>
      <c r="C17845" s="2" t="str">
        <f t="shared" si="1112"/>
        <v>chihuahua/dachshund</v>
      </c>
      <c r="D17845" t="str">
        <f t="shared" si="1113"/>
        <v>chihuahua</v>
      </c>
      <c r="E17845" t="str">
        <f t="shared" si="1114"/>
        <v>dachshund</v>
      </c>
      <c r="F17845">
        <f>IF(ISNA(VLOOKUP(D17845, Dog_test_1!$B$2:$D$194, 3, FALSE)), 0, VLOOKUP(D17845, Dog_test_1!$B$2:$D$194, 3, FALSE))</f>
        <v>1</v>
      </c>
      <c r="G17845">
        <f>IF(ISNA(VLOOKUP(E17845, Dog_test_1!$B$2:$D$194, 3, FALSE)), 0, VLOOKUP(E17845, Dog_test_1!$B$2:$D$194, 3, FALSE))</f>
        <v>2</v>
      </c>
      <c r="H17845">
        <f t="shared" si="1115"/>
        <v>1.5</v>
      </c>
    </row>
    <row r="17846" spans="1:8" ht="19" x14ac:dyDescent="0.25">
      <c r="A17846" t="s">
        <v>6388</v>
      </c>
      <c r="B17846" t="s">
        <v>141</v>
      </c>
      <c r="C17846" s="2" t="str">
        <f t="shared" si="1112"/>
        <v>catahoula</v>
      </c>
      <c r="D17846" t="str">
        <f t="shared" si="1113"/>
        <v>catahoula</v>
      </c>
      <c r="E17846" t="str">
        <f t="shared" si="1114"/>
        <v>catahoula</v>
      </c>
      <c r="F17846">
        <f>IF(ISNA(VLOOKUP(D17846, Dog_test_1!$B$2:$D$194, 3, FALSE)), 0, VLOOKUP(D17846, Dog_test_1!$B$2:$D$194, 3, FALSE))</f>
        <v>0</v>
      </c>
      <c r="G17846">
        <f>IF(ISNA(VLOOKUP(E17846, Dog_test_1!$B$2:$D$194, 3, FALSE)), 0, VLOOKUP(E17846, Dog_test_1!$B$2:$D$194, 3, FALSE))</f>
        <v>0</v>
      </c>
      <c r="H17846">
        <f t="shared" si="1115"/>
        <v>0</v>
      </c>
    </row>
    <row r="17847" spans="1:8" ht="19" x14ac:dyDescent="0.25">
      <c r="A17847" t="s">
        <v>6</v>
      </c>
      <c r="B17847" t="s">
        <v>3670</v>
      </c>
      <c r="C17847" s="2" t="str">
        <f t="shared" si="1112"/>
        <v>irishterrier</v>
      </c>
      <c r="D17847" t="str">
        <f t="shared" si="1113"/>
        <v>irishterrier</v>
      </c>
      <c r="E17847" t="str">
        <f t="shared" si="1114"/>
        <v>irishterrier</v>
      </c>
      <c r="F17847">
        <f>IF(ISNA(VLOOKUP(D17847, Dog_test_1!$B$2:$D$194, 3, FALSE)), 0, VLOOKUP(D17847, Dog_test_1!$B$2:$D$194, 3, FALSE))</f>
        <v>3</v>
      </c>
      <c r="G17847">
        <f>IF(ISNA(VLOOKUP(E17847, Dog_test_1!$B$2:$D$194, 3, FALSE)), 0, VLOOKUP(E17847, Dog_test_1!$B$2:$D$194, 3, FALSE))</f>
        <v>3</v>
      </c>
      <c r="H17847">
        <f t="shared" si="1115"/>
        <v>3</v>
      </c>
    </row>
    <row r="17848" spans="1:8" ht="19" x14ac:dyDescent="0.25">
      <c r="A17848" t="s">
        <v>309</v>
      </c>
      <c r="B17848" t="s">
        <v>5</v>
      </c>
      <c r="C17848" s="2" t="str">
        <f t="shared" si="1112"/>
        <v>americanpitbullterrier</v>
      </c>
      <c r="D17848" t="str">
        <f t="shared" si="1113"/>
        <v>americanpitbullterrier</v>
      </c>
      <c r="E17848" t="str">
        <f t="shared" si="1114"/>
        <v>americanpitbullterrier</v>
      </c>
      <c r="F17848">
        <f>IF(ISNA(VLOOKUP(D17848, Dog_test_1!$B$2:$D$194, 3, FALSE)), 0, VLOOKUP(D17848, Dog_test_1!$B$2:$D$194, 3, FALSE))</f>
        <v>3</v>
      </c>
      <c r="G17848">
        <f>IF(ISNA(VLOOKUP(E17848, Dog_test_1!$B$2:$D$194, 3, FALSE)), 0, VLOOKUP(E17848, Dog_test_1!$B$2:$D$194, 3, FALSE))</f>
        <v>3</v>
      </c>
      <c r="H17848">
        <f t="shared" si="1115"/>
        <v>3</v>
      </c>
    </row>
    <row r="17849" spans="1:8" ht="19" x14ac:dyDescent="0.25">
      <c r="A17849" t="s">
        <v>6</v>
      </c>
      <c r="B17849" t="s">
        <v>30</v>
      </c>
      <c r="C17849" s="2" t="str">
        <f t="shared" si="1112"/>
        <v>chihuahua</v>
      </c>
      <c r="D17849" t="str">
        <f t="shared" si="1113"/>
        <v>chihuahua</v>
      </c>
      <c r="E17849" t="str">
        <f t="shared" si="1114"/>
        <v>chihuahua</v>
      </c>
      <c r="F17849">
        <f>IF(ISNA(VLOOKUP(D17849, Dog_test_1!$B$2:$D$194, 3, FALSE)), 0, VLOOKUP(D17849, Dog_test_1!$B$2:$D$194, 3, FALSE))</f>
        <v>1</v>
      </c>
      <c r="G17849">
        <f>IF(ISNA(VLOOKUP(E17849, Dog_test_1!$B$2:$D$194, 3, FALSE)), 0, VLOOKUP(E17849, Dog_test_1!$B$2:$D$194, 3, FALSE))</f>
        <v>1</v>
      </c>
      <c r="H17849">
        <f t="shared" si="1115"/>
        <v>1</v>
      </c>
    </row>
    <row r="17850" spans="1:8" ht="19" x14ac:dyDescent="0.25">
      <c r="A17850" t="s">
        <v>1353</v>
      </c>
      <c r="B17850" t="s">
        <v>128</v>
      </c>
      <c r="C17850" s="2" t="str">
        <f t="shared" si="1112"/>
        <v>australiancattledog</v>
      </c>
      <c r="D17850" t="str">
        <f t="shared" si="1113"/>
        <v>australiancattledog</v>
      </c>
      <c r="E17850" t="str">
        <f t="shared" si="1114"/>
        <v>australiancattledog</v>
      </c>
      <c r="F17850">
        <f>IF(ISNA(VLOOKUP(D17850, Dog_test_1!$B$2:$D$194, 3, FALSE)), 0, VLOOKUP(D17850, Dog_test_1!$B$2:$D$194, 3, FALSE))</f>
        <v>0</v>
      </c>
      <c r="G17850">
        <f>IF(ISNA(VLOOKUP(E17850, Dog_test_1!$B$2:$D$194, 3, FALSE)), 0, VLOOKUP(E17850, Dog_test_1!$B$2:$D$194, 3, FALSE))</f>
        <v>0</v>
      </c>
      <c r="H17850">
        <f t="shared" si="1115"/>
        <v>0</v>
      </c>
    </row>
    <row r="17851" spans="1:8" ht="19" x14ac:dyDescent="0.25">
      <c r="A17851" t="s">
        <v>572</v>
      </c>
      <c r="B17851" t="s">
        <v>128</v>
      </c>
      <c r="C17851" s="2" t="str">
        <f t="shared" si="1112"/>
        <v>australiancattledog</v>
      </c>
      <c r="D17851" t="str">
        <f t="shared" si="1113"/>
        <v>australiancattledog</v>
      </c>
      <c r="E17851" t="str">
        <f t="shared" si="1114"/>
        <v>australiancattledog</v>
      </c>
      <c r="F17851">
        <f>IF(ISNA(VLOOKUP(D17851, Dog_test_1!$B$2:$D$194, 3, FALSE)), 0, VLOOKUP(D17851, Dog_test_1!$B$2:$D$194, 3, FALSE))</f>
        <v>0</v>
      </c>
      <c r="G17851">
        <f>IF(ISNA(VLOOKUP(E17851, Dog_test_1!$B$2:$D$194, 3, FALSE)), 0, VLOOKUP(E17851, Dog_test_1!$B$2:$D$194, 3, FALSE))</f>
        <v>0</v>
      </c>
      <c r="H17851">
        <f t="shared" si="1115"/>
        <v>0</v>
      </c>
    </row>
    <row r="17852" spans="1:8" ht="19" x14ac:dyDescent="0.25">
      <c r="A17852" t="s">
        <v>304</v>
      </c>
      <c r="B17852" t="s">
        <v>32</v>
      </c>
      <c r="C17852" s="2" t="str">
        <f t="shared" si="1112"/>
        <v>labradorretriever</v>
      </c>
      <c r="D17852" t="str">
        <f t="shared" si="1113"/>
        <v>labradorretriever</v>
      </c>
      <c r="E17852" t="str">
        <f t="shared" si="1114"/>
        <v>labradorretriever</v>
      </c>
      <c r="F17852">
        <f>IF(ISNA(VLOOKUP(D17852, Dog_test_1!$B$2:$D$194, 3, FALSE)), 0, VLOOKUP(D17852, Dog_test_1!$B$2:$D$194, 3, FALSE))</f>
        <v>3</v>
      </c>
      <c r="G17852">
        <f>IF(ISNA(VLOOKUP(E17852, Dog_test_1!$B$2:$D$194, 3, FALSE)), 0, VLOOKUP(E17852, Dog_test_1!$B$2:$D$194, 3, FALSE))</f>
        <v>3</v>
      </c>
      <c r="H17852">
        <f t="shared" si="1115"/>
        <v>3</v>
      </c>
    </row>
    <row r="17853" spans="1:8" ht="19" x14ac:dyDescent="0.25">
      <c r="A17853" t="s">
        <v>2975</v>
      </c>
      <c r="B17853" t="s">
        <v>30</v>
      </c>
      <c r="C17853" s="2" t="str">
        <f t="shared" si="1112"/>
        <v>chihuahua</v>
      </c>
      <c r="D17853" t="str">
        <f t="shared" si="1113"/>
        <v>chihuahua</v>
      </c>
      <c r="E17853" t="str">
        <f t="shared" si="1114"/>
        <v>chihuahua</v>
      </c>
      <c r="F17853">
        <f>IF(ISNA(VLOOKUP(D17853, Dog_test_1!$B$2:$D$194, 3, FALSE)), 0, VLOOKUP(D17853, Dog_test_1!$B$2:$D$194, 3, FALSE))</f>
        <v>1</v>
      </c>
      <c r="G17853">
        <f>IF(ISNA(VLOOKUP(E17853, Dog_test_1!$B$2:$D$194, 3, FALSE)), 0, VLOOKUP(E17853, Dog_test_1!$B$2:$D$194, 3, FALSE))</f>
        <v>1</v>
      </c>
      <c r="H17853">
        <f t="shared" si="1115"/>
        <v>1</v>
      </c>
    </row>
    <row r="17854" spans="1:8" ht="19" x14ac:dyDescent="0.25">
      <c r="A17854" t="s">
        <v>1123</v>
      </c>
      <c r="B17854" t="s">
        <v>2798</v>
      </c>
      <c r="C17854" s="2" t="str">
        <f t="shared" si="1112"/>
        <v>germanshepherd/greatdane</v>
      </c>
      <c r="D17854" t="str">
        <f t="shared" si="1113"/>
        <v>germanshepherd</v>
      </c>
      <c r="E17854" t="str">
        <f t="shared" si="1114"/>
        <v>greatdane</v>
      </c>
      <c r="F17854">
        <f>IF(ISNA(VLOOKUP(D17854, Dog_test_1!$B$2:$D$194, 3, FALSE)), 0, VLOOKUP(D17854, Dog_test_1!$B$2:$D$194, 3, FALSE))</f>
        <v>3</v>
      </c>
      <c r="G17854">
        <f>IF(ISNA(VLOOKUP(E17854, Dog_test_1!$B$2:$D$194, 3, FALSE)), 0, VLOOKUP(E17854, Dog_test_1!$B$2:$D$194, 3, FALSE))</f>
        <v>5</v>
      </c>
      <c r="H17854">
        <f t="shared" si="1115"/>
        <v>4</v>
      </c>
    </row>
    <row r="17855" spans="1:8" ht="19" x14ac:dyDescent="0.25">
      <c r="A17855" t="s">
        <v>125</v>
      </c>
      <c r="B17855" t="s">
        <v>30</v>
      </c>
      <c r="C17855" s="2" t="str">
        <f t="shared" si="1112"/>
        <v>chihuahua</v>
      </c>
      <c r="D17855" t="str">
        <f t="shared" si="1113"/>
        <v>chihuahua</v>
      </c>
      <c r="E17855" t="str">
        <f t="shared" si="1114"/>
        <v>chihuahua</v>
      </c>
      <c r="F17855">
        <f>IF(ISNA(VLOOKUP(D17855, Dog_test_1!$B$2:$D$194, 3, FALSE)), 0, VLOOKUP(D17855, Dog_test_1!$B$2:$D$194, 3, FALSE))</f>
        <v>1</v>
      </c>
      <c r="G17855">
        <f>IF(ISNA(VLOOKUP(E17855, Dog_test_1!$B$2:$D$194, 3, FALSE)), 0, VLOOKUP(E17855, Dog_test_1!$B$2:$D$194, 3, FALSE))</f>
        <v>1</v>
      </c>
      <c r="H17855">
        <f t="shared" si="1115"/>
        <v>1</v>
      </c>
    </row>
    <row r="17856" spans="1:8" ht="19" x14ac:dyDescent="0.25">
      <c r="A17856" t="s">
        <v>114</v>
      </c>
      <c r="B17856" t="s">
        <v>6110</v>
      </c>
      <c r="C17856" s="2" t="str">
        <f t="shared" si="1112"/>
        <v>cotondetulear</v>
      </c>
      <c r="D17856" t="str">
        <f t="shared" si="1113"/>
        <v>cotondetulear</v>
      </c>
      <c r="E17856" t="str">
        <f t="shared" si="1114"/>
        <v>cotondetulear</v>
      </c>
      <c r="F17856">
        <f>IF(ISNA(VLOOKUP(D17856, Dog_test_1!$B$2:$D$194, 3, FALSE)), 0, VLOOKUP(D17856, Dog_test_1!$B$2:$D$194, 3, FALSE))</f>
        <v>2</v>
      </c>
      <c r="G17856">
        <f>IF(ISNA(VLOOKUP(E17856, Dog_test_1!$B$2:$D$194, 3, FALSE)), 0, VLOOKUP(E17856, Dog_test_1!$B$2:$D$194, 3, FALSE))</f>
        <v>2</v>
      </c>
      <c r="H17856">
        <f t="shared" si="1115"/>
        <v>2</v>
      </c>
    </row>
    <row r="17857" spans="1:8" ht="19" x14ac:dyDescent="0.25">
      <c r="A17857" t="s">
        <v>6</v>
      </c>
      <c r="B17857" t="s">
        <v>75</v>
      </c>
      <c r="C17857" s="2" t="str">
        <f t="shared" si="1112"/>
        <v>bordercollie</v>
      </c>
      <c r="D17857" t="str">
        <f t="shared" si="1113"/>
        <v>bordercollie</v>
      </c>
      <c r="E17857" t="str">
        <f t="shared" si="1114"/>
        <v>bordercollie</v>
      </c>
      <c r="F17857">
        <f>IF(ISNA(VLOOKUP(D17857, Dog_test_1!$B$2:$D$194, 3, FALSE)), 0, VLOOKUP(D17857, Dog_test_1!$B$2:$D$194, 3, FALSE))</f>
        <v>3</v>
      </c>
      <c r="G17857">
        <f>IF(ISNA(VLOOKUP(E17857, Dog_test_1!$B$2:$D$194, 3, FALSE)), 0, VLOOKUP(E17857, Dog_test_1!$B$2:$D$194, 3, FALSE))</f>
        <v>3</v>
      </c>
      <c r="H17857">
        <f t="shared" si="1115"/>
        <v>3</v>
      </c>
    </row>
    <row r="17858" spans="1:8" ht="19" x14ac:dyDescent="0.25">
      <c r="A17858" t="s">
        <v>4330</v>
      </c>
      <c r="B17858" t="s">
        <v>126</v>
      </c>
      <c r="C17858" s="2" t="str">
        <f t="shared" ref="C17858:C17921" si="1116">SUBSTITUTE(LOWER(B17858), " ", "")</f>
        <v>siberianhusky</v>
      </c>
      <c r="D17858" t="str">
        <f t="shared" si="1113"/>
        <v>siberianhusky</v>
      </c>
      <c r="E17858" t="str">
        <f t="shared" si="1114"/>
        <v>siberianhusky</v>
      </c>
      <c r="F17858">
        <f>IF(ISNA(VLOOKUP(D17858, Dog_test_1!$B$2:$D$194, 3, FALSE)), 0, VLOOKUP(D17858, Dog_test_1!$B$2:$D$194, 3, FALSE))</f>
        <v>0</v>
      </c>
      <c r="G17858">
        <f>IF(ISNA(VLOOKUP(E17858, Dog_test_1!$B$2:$D$194, 3, FALSE)), 0, VLOOKUP(E17858, Dog_test_1!$B$2:$D$194, 3, FALSE))</f>
        <v>0</v>
      </c>
      <c r="H17858">
        <f t="shared" si="1115"/>
        <v>0</v>
      </c>
    </row>
    <row r="17859" spans="1:8" ht="19" x14ac:dyDescent="0.25">
      <c r="A17859" t="s">
        <v>1704</v>
      </c>
      <c r="B17859" t="s">
        <v>15</v>
      </c>
      <c r="C17859" s="2" t="str">
        <f t="shared" si="1116"/>
        <v>yorkshireterrier</v>
      </c>
      <c r="D17859" t="str">
        <f t="shared" ref="D17859:D17922" si="1117">IF(ISNUMBER(SEARCH("/", C17859)), LEFT(C17859, SEARCH("/", C17859, 1)-1), C17859)</f>
        <v>yorkshireterrier</v>
      </c>
      <c r="E17859" t="str">
        <f t="shared" ref="E17859:E17922" si="1118">IF(ISNUMBER(SEARCH("/", C17859)), RIGHT(C17859, LEN(C17859)-SEARCH("/", C17859, 1)), C17859)</f>
        <v>yorkshireterrier</v>
      </c>
      <c r="F17859">
        <f>IF(ISNA(VLOOKUP(D17859, Dog_test_1!$B$2:$D$194, 3, FALSE)), 0, VLOOKUP(D17859, Dog_test_1!$B$2:$D$194, 3, FALSE))</f>
        <v>1</v>
      </c>
      <c r="G17859">
        <f>IF(ISNA(VLOOKUP(E17859, Dog_test_1!$B$2:$D$194, 3, FALSE)), 0, VLOOKUP(E17859, Dog_test_1!$B$2:$D$194, 3, FALSE))</f>
        <v>1</v>
      </c>
      <c r="H17859">
        <f t="shared" ref="H17859:H17922" si="1119">(F17859+G17859)/2</f>
        <v>1</v>
      </c>
    </row>
    <row r="17860" spans="1:8" ht="19" x14ac:dyDescent="0.25">
      <c r="A17860" t="s">
        <v>347</v>
      </c>
      <c r="B17860" t="s">
        <v>30</v>
      </c>
      <c r="C17860" s="2" t="str">
        <f t="shared" si="1116"/>
        <v>chihuahua</v>
      </c>
      <c r="D17860" t="str">
        <f t="shared" si="1117"/>
        <v>chihuahua</v>
      </c>
      <c r="E17860" t="str">
        <f t="shared" si="1118"/>
        <v>chihuahua</v>
      </c>
      <c r="F17860">
        <f>IF(ISNA(VLOOKUP(D17860, Dog_test_1!$B$2:$D$194, 3, FALSE)), 0, VLOOKUP(D17860, Dog_test_1!$B$2:$D$194, 3, FALSE))</f>
        <v>1</v>
      </c>
      <c r="G17860">
        <f>IF(ISNA(VLOOKUP(E17860, Dog_test_1!$B$2:$D$194, 3, FALSE)), 0, VLOOKUP(E17860, Dog_test_1!$B$2:$D$194, 3, FALSE))</f>
        <v>1</v>
      </c>
      <c r="H17860">
        <f t="shared" si="1119"/>
        <v>1</v>
      </c>
    </row>
    <row r="17861" spans="1:8" ht="19" x14ac:dyDescent="0.25">
      <c r="A17861" t="s">
        <v>3516</v>
      </c>
      <c r="B17861" t="s">
        <v>30</v>
      </c>
      <c r="C17861" s="2" t="str">
        <f t="shared" si="1116"/>
        <v>chihuahua</v>
      </c>
      <c r="D17861" t="str">
        <f t="shared" si="1117"/>
        <v>chihuahua</v>
      </c>
      <c r="E17861" t="str">
        <f t="shared" si="1118"/>
        <v>chihuahua</v>
      </c>
      <c r="F17861">
        <f>IF(ISNA(VLOOKUP(D17861, Dog_test_1!$B$2:$D$194, 3, FALSE)), 0, VLOOKUP(D17861, Dog_test_1!$B$2:$D$194, 3, FALSE))</f>
        <v>1</v>
      </c>
      <c r="G17861">
        <f>IF(ISNA(VLOOKUP(E17861, Dog_test_1!$B$2:$D$194, 3, FALSE)), 0, VLOOKUP(E17861, Dog_test_1!$B$2:$D$194, 3, FALSE))</f>
        <v>1</v>
      </c>
      <c r="H17861">
        <f t="shared" si="1119"/>
        <v>1</v>
      </c>
    </row>
    <row r="17862" spans="1:8" ht="19" x14ac:dyDescent="0.25">
      <c r="A17862" t="s">
        <v>724</v>
      </c>
      <c r="B17862" t="s">
        <v>2002</v>
      </c>
      <c r="C17862" s="2" t="str">
        <f t="shared" si="1116"/>
        <v>pug/chihuahua</v>
      </c>
      <c r="D17862" t="str">
        <f t="shared" si="1117"/>
        <v>pug</v>
      </c>
      <c r="E17862" t="str">
        <f t="shared" si="1118"/>
        <v>chihuahua</v>
      </c>
      <c r="F17862">
        <f>IF(ISNA(VLOOKUP(D17862, Dog_test_1!$B$2:$D$194, 3, FALSE)), 0, VLOOKUP(D17862, Dog_test_1!$B$2:$D$194, 3, FALSE))</f>
        <v>0</v>
      </c>
      <c r="G17862">
        <f>IF(ISNA(VLOOKUP(E17862, Dog_test_1!$B$2:$D$194, 3, FALSE)), 0, VLOOKUP(E17862, Dog_test_1!$B$2:$D$194, 3, FALSE))</f>
        <v>1</v>
      </c>
      <c r="H17862">
        <f t="shared" si="1119"/>
        <v>0.5</v>
      </c>
    </row>
    <row r="17863" spans="1:8" ht="19" x14ac:dyDescent="0.25">
      <c r="A17863" t="s">
        <v>2642</v>
      </c>
      <c r="B17863" t="s">
        <v>30</v>
      </c>
      <c r="C17863" s="2" t="str">
        <f t="shared" si="1116"/>
        <v>chihuahua</v>
      </c>
      <c r="D17863" t="str">
        <f t="shared" si="1117"/>
        <v>chihuahua</v>
      </c>
      <c r="E17863" t="str">
        <f t="shared" si="1118"/>
        <v>chihuahua</v>
      </c>
      <c r="F17863">
        <f>IF(ISNA(VLOOKUP(D17863, Dog_test_1!$B$2:$D$194, 3, FALSE)), 0, VLOOKUP(D17863, Dog_test_1!$B$2:$D$194, 3, FALSE))</f>
        <v>1</v>
      </c>
      <c r="G17863">
        <f>IF(ISNA(VLOOKUP(E17863, Dog_test_1!$B$2:$D$194, 3, FALSE)), 0, VLOOKUP(E17863, Dog_test_1!$B$2:$D$194, 3, FALSE))</f>
        <v>1</v>
      </c>
      <c r="H17863">
        <f t="shared" si="1119"/>
        <v>1</v>
      </c>
    </row>
    <row r="17864" spans="1:8" ht="19" x14ac:dyDescent="0.25">
      <c r="A17864" t="s">
        <v>2714</v>
      </c>
      <c r="B17864" t="s">
        <v>1166</v>
      </c>
      <c r="C17864" s="2" t="str">
        <f t="shared" si="1116"/>
        <v>papillon</v>
      </c>
      <c r="D17864" t="str">
        <f t="shared" si="1117"/>
        <v>papillon</v>
      </c>
      <c r="E17864" t="str">
        <f t="shared" si="1118"/>
        <v>papillon</v>
      </c>
      <c r="F17864">
        <f>IF(ISNA(VLOOKUP(D17864, Dog_test_1!$B$2:$D$194, 3, FALSE)), 0, VLOOKUP(D17864, Dog_test_1!$B$2:$D$194, 3, FALSE))</f>
        <v>0</v>
      </c>
      <c r="G17864">
        <f>IF(ISNA(VLOOKUP(E17864, Dog_test_1!$B$2:$D$194, 3, FALSE)), 0, VLOOKUP(E17864, Dog_test_1!$B$2:$D$194, 3, FALSE))</f>
        <v>0</v>
      </c>
      <c r="H17864">
        <f t="shared" si="1119"/>
        <v>0</v>
      </c>
    </row>
    <row r="17865" spans="1:8" ht="19" x14ac:dyDescent="0.25">
      <c r="A17865" t="s">
        <v>3956</v>
      </c>
      <c r="B17865" t="s">
        <v>179</v>
      </c>
      <c r="C17865" s="2" t="str">
        <f t="shared" si="1116"/>
        <v>airedaleterrier</v>
      </c>
      <c r="D17865" t="str">
        <f t="shared" si="1117"/>
        <v>airedaleterrier</v>
      </c>
      <c r="E17865" t="str">
        <f t="shared" si="1118"/>
        <v>airedaleterrier</v>
      </c>
      <c r="F17865">
        <f>IF(ISNA(VLOOKUP(D17865, Dog_test_1!$B$2:$D$194, 3, FALSE)), 0, VLOOKUP(D17865, Dog_test_1!$B$2:$D$194, 3, FALSE))</f>
        <v>3</v>
      </c>
      <c r="G17865">
        <f>IF(ISNA(VLOOKUP(E17865, Dog_test_1!$B$2:$D$194, 3, FALSE)), 0, VLOOKUP(E17865, Dog_test_1!$B$2:$D$194, 3, FALSE))</f>
        <v>3</v>
      </c>
      <c r="H17865">
        <f t="shared" si="1119"/>
        <v>3</v>
      </c>
    </row>
    <row r="17866" spans="1:8" ht="19" x14ac:dyDescent="0.25">
      <c r="A17866" t="s">
        <v>130</v>
      </c>
      <c r="B17866" t="s">
        <v>126</v>
      </c>
      <c r="C17866" s="2" t="str">
        <f t="shared" si="1116"/>
        <v>siberianhusky</v>
      </c>
      <c r="D17866" t="str">
        <f t="shared" si="1117"/>
        <v>siberianhusky</v>
      </c>
      <c r="E17866" t="str">
        <f t="shared" si="1118"/>
        <v>siberianhusky</v>
      </c>
      <c r="F17866">
        <f>IF(ISNA(VLOOKUP(D17866, Dog_test_1!$B$2:$D$194, 3, FALSE)), 0, VLOOKUP(D17866, Dog_test_1!$B$2:$D$194, 3, FALSE))</f>
        <v>0</v>
      </c>
      <c r="G17866">
        <f>IF(ISNA(VLOOKUP(E17866, Dog_test_1!$B$2:$D$194, 3, FALSE)), 0, VLOOKUP(E17866, Dog_test_1!$B$2:$D$194, 3, FALSE))</f>
        <v>0</v>
      </c>
      <c r="H17866">
        <f t="shared" si="1119"/>
        <v>0</v>
      </c>
    </row>
    <row r="17867" spans="1:8" ht="19" x14ac:dyDescent="0.25">
      <c r="A17867" t="s">
        <v>6389</v>
      </c>
      <c r="B17867" t="s">
        <v>32</v>
      </c>
      <c r="C17867" s="2" t="str">
        <f t="shared" si="1116"/>
        <v>labradorretriever</v>
      </c>
      <c r="D17867" t="str">
        <f t="shared" si="1117"/>
        <v>labradorretriever</v>
      </c>
      <c r="E17867" t="str">
        <f t="shared" si="1118"/>
        <v>labradorretriever</v>
      </c>
      <c r="F17867">
        <f>IF(ISNA(VLOOKUP(D17867, Dog_test_1!$B$2:$D$194, 3, FALSE)), 0, VLOOKUP(D17867, Dog_test_1!$B$2:$D$194, 3, FALSE))</f>
        <v>3</v>
      </c>
      <c r="G17867">
        <f>IF(ISNA(VLOOKUP(E17867, Dog_test_1!$B$2:$D$194, 3, FALSE)), 0, VLOOKUP(E17867, Dog_test_1!$B$2:$D$194, 3, FALSE))</f>
        <v>3</v>
      </c>
      <c r="H17867">
        <f t="shared" si="1119"/>
        <v>3</v>
      </c>
    </row>
    <row r="17868" spans="1:8" ht="19" x14ac:dyDescent="0.25">
      <c r="A17868" t="s">
        <v>6</v>
      </c>
      <c r="B17868" t="s">
        <v>5</v>
      </c>
      <c r="C17868" s="2" t="str">
        <f t="shared" si="1116"/>
        <v>americanpitbullterrier</v>
      </c>
      <c r="D17868" t="str">
        <f t="shared" si="1117"/>
        <v>americanpitbullterrier</v>
      </c>
      <c r="E17868" t="str">
        <f t="shared" si="1118"/>
        <v>americanpitbullterrier</v>
      </c>
      <c r="F17868">
        <f>IF(ISNA(VLOOKUP(D17868, Dog_test_1!$B$2:$D$194, 3, FALSE)), 0, VLOOKUP(D17868, Dog_test_1!$B$2:$D$194, 3, FALSE))</f>
        <v>3</v>
      </c>
      <c r="G17868">
        <f>IF(ISNA(VLOOKUP(E17868, Dog_test_1!$B$2:$D$194, 3, FALSE)), 0, VLOOKUP(E17868, Dog_test_1!$B$2:$D$194, 3, FALSE))</f>
        <v>3</v>
      </c>
      <c r="H17868">
        <f t="shared" si="1119"/>
        <v>3</v>
      </c>
    </row>
    <row r="17869" spans="1:8" ht="19" x14ac:dyDescent="0.25">
      <c r="A17869" t="s">
        <v>590</v>
      </c>
      <c r="B17869" t="s">
        <v>5</v>
      </c>
      <c r="C17869" s="2" t="str">
        <f t="shared" si="1116"/>
        <v>americanpitbullterrier</v>
      </c>
      <c r="D17869" t="str">
        <f t="shared" si="1117"/>
        <v>americanpitbullterrier</v>
      </c>
      <c r="E17869" t="str">
        <f t="shared" si="1118"/>
        <v>americanpitbullterrier</v>
      </c>
      <c r="F17869">
        <f>IF(ISNA(VLOOKUP(D17869, Dog_test_1!$B$2:$D$194, 3, FALSE)), 0, VLOOKUP(D17869, Dog_test_1!$B$2:$D$194, 3, FALSE))</f>
        <v>3</v>
      </c>
      <c r="G17869">
        <f>IF(ISNA(VLOOKUP(E17869, Dog_test_1!$B$2:$D$194, 3, FALSE)), 0, VLOOKUP(E17869, Dog_test_1!$B$2:$D$194, 3, FALSE))</f>
        <v>3</v>
      </c>
      <c r="H17869">
        <f t="shared" si="1119"/>
        <v>3</v>
      </c>
    </row>
    <row r="17870" spans="1:8" ht="19" x14ac:dyDescent="0.25">
      <c r="A17870" t="s">
        <v>4636</v>
      </c>
      <c r="B17870" t="s">
        <v>30</v>
      </c>
      <c r="C17870" s="2" t="str">
        <f t="shared" si="1116"/>
        <v>chihuahua</v>
      </c>
      <c r="D17870" t="str">
        <f t="shared" si="1117"/>
        <v>chihuahua</v>
      </c>
      <c r="E17870" t="str">
        <f t="shared" si="1118"/>
        <v>chihuahua</v>
      </c>
      <c r="F17870">
        <f>IF(ISNA(VLOOKUP(D17870, Dog_test_1!$B$2:$D$194, 3, FALSE)), 0, VLOOKUP(D17870, Dog_test_1!$B$2:$D$194, 3, FALSE))</f>
        <v>1</v>
      </c>
      <c r="G17870">
        <f>IF(ISNA(VLOOKUP(E17870, Dog_test_1!$B$2:$D$194, 3, FALSE)), 0, VLOOKUP(E17870, Dog_test_1!$B$2:$D$194, 3, FALSE))</f>
        <v>1</v>
      </c>
      <c r="H17870">
        <f t="shared" si="1119"/>
        <v>1</v>
      </c>
    </row>
    <row r="17871" spans="1:8" ht="19" x14ac:dyDescent="0.25">
      <c r="A17871" t="s">
        <v>144</v>
      </c>
      <c r="B17871" t="s">
        <v>141</v>
      </c>
      <c r="C17871" s="2" t="str">
        <f t="shared" si="1116"/>
        <v>catahoula</v>
      </c>
      <c r="D17871" t="str">
        <f t="shared" si="1117"/>
        <v>catahoula</v>
      </c>
      <c r="E17871" t="str">
        <f t="shared" si="1118"/>
        <v>catahoula</v>
      </c>
      <c r="F17871">
        <f>IF(ISNA(VLOOKUP(D17871, Dog_test_1!$B$2:$D$194, 3, FALSE)), 0, VLOOKUP(D17871, Dog_test_1!$B$2:$D$194, 3, FALSE))</f>
        <v>0</v>
      </c>
      <c r="G17871">
        <f>IF(ISNA(VLOOKUP(E17871, Dog_test_1!$B$2:$D$194, 3, FALSE)), 0, VLOOKUP(E17871, Dog_test_1!$B$2:$D$194, 3, FALSE))</f>
        <v>0</v>
      </c>
      <c r="H17871">
        <f t="shared" si="1119"/>
        <v>0</v>
      </c>
    </row>
    <row r="17872" spans="1:8" ht="19" x14ac:dyDescent="0.25">
      <c r="A17872" t="s">
        <v>199</v>
      </c>
      <c r="B17872" t="s">
        <v>567</v>
      </c>
      <c r="C17872" s="2" t="str">
        <f t="shared" si="1116"/>
        <v>pomeranian</v>
      </c>
      <c r="D17872" t="str">
        <f t="shared" si="1117"/>
        <v>pomeranian</v>
      </c>
      <c r="E17872" t="str">
        <f t="shared" si="1118"/>
        <v>pomeranian</v>
      </c>
      <c r="F17872">
        <f>IF(ISNA(VLOOKUP(D17872, Dog_test_1!$B$2:$D$194, 3, FALSE)), 0, VLOOKUP(D17872, Dog_test_1!$B$2:$D$194, 3, FALSE))</f>
        <v>1</v>
      </c>
      <c r="G17872">
        <f>IF(ISNA(VLOOKUP(E17872, Dog_test_1!$B$2:$D$194, 3, FALSE)), 0, VLOOKUP(E17872, Dog_test_1!$B$2:$D$194, 3, FALSE))</f>
        <v>1</v>
      </c>
      <c r="H17872">
        <f t="shared" si="1119"/>
        <v>1</v>
      </c>
    </row>
    <row r="17873" spans="1:8" ht="19" x14ac:dyDescent="0.25">
      <c r="A17873" t="s">
        <v>6</v>
      </c>
      <c r="B17873" t="s">
        <v>30</v>
      </c>
      <c r="C17873" s="2" t="str">
        <f t="shared" si="1116"/>
        <v>chihuahua</v>
      </c>
      <c r="D17873" t="str">
        <f t="shared" si="1117"/>
        <v>chihuahua</v>
      </c>
      <c r="E17873" t="str">
        <f t="shared" si="1118"/>
        <v>chihuahua</v>
      </c>
      <c r="F17873">
        <f>IF(ISNA(VLOOKUP(D17873, Dog_test_1!$B$2:$D$194, 3, FALSE)), 0, VLOOKUP(D17873, Dog_test_1!$B$2:$D$194, 3, FALSE))</f>
        <v>1</v>
      </c>
      <c r="G17873">
        <f>IF(ISNA(VLOOKUP(E17873, Dog_test_1!$B$2:$D$194, 3, FALSE)), 0, VLOOKUP(E17873, Dog_test_1!$B$2:$D$194, 3, FALSE))</f>
        <v>1</v>
      </c>
      <c r="H17873">
        <f t="shared" si="1119"/>
        <v>1</v>
      </c>
    </row>
    <row r="17874" spans="1:8" ht="19" x14ac:dyDescent="0.25">
      <c r="A17874" t="s">
        <v>1140</v>
      </c>
      <c r="B17874" t="s">
        <v>2390</v>
      </c>
      <c r="C17874" s="2" t="str">
        <f t="shared" si="1116"/>
        <v>manchesterterrier/chihuahua</v>
      </c>
      <c r="D17874" t="str">
        <f t="shared" si="1117"/>
        <v>manchesterterrier</v>
      </c>
      <c r="E17874" t="str">
        <f t="shared" si="1118"/>
        <v>chihuahua</v>
      </c>
      <c r="F17874">
        <f>IF(ISNA(VLOOKUP(D17874, Dog_test_1!$B$2:$D$194, 3, FALSE)), 0, VLOOKUP(D17874, Dog_test_1!$B$2:$D$194, 3, FALSE))</f>
        <v>3</v>
      </c>
      <c r="G17874">
        <f>IF(ISNA(VLOOKUP(E17874, Dog_test_1!$B$2:$D$194, 3, FALSE)), 0, VLOOKUP(E17874, Dog_test_1!$B$2:$D$194, 3, FALSE))</f>
        <v>1</v>
      </c>
      <c r="H17874">
        <f t="shared" si="1119"/>
        <v>2</v>
      </c>
    </row>
    <row r="17875" spans="1:8" ht="19" x14ac:dyDescent="0.25">
      <c r="A17875" t="s">
        <v>259</v>
      </c>
      <c r="B17875" t="s">
        <v>87</v>
      </c>
      <c r="C17875" s="2" t="str">
        <f t="shared" si="1116"/>
        <v>chihuahua/dachshund</v>
      </c>
      <c r="D17875" t="str">
        <f t="shared" si="1117"/>
        <v>chihuahua</v>
      </c>
      <c r="E17875" t="str">
        <f t="shared" si="1118"/>
        <v>dachshund</v>
      </c>
      <c r="F17875">
        <f>IF(ISNA(VLOOKUP(D17875, Dog_test_1!$B$2:$D$194, 3, FALSE)), 0, VLOOKUP(D17875, Dog_test_1!$B$2:$D$194, 3, FALSE))</f>
        <v>1</v>
      </c>
      <c r="G17875">
        <f>IF(ISNA(VLOOKUP(E17875, Dog_test_1!$B$2:$D$194, 3, FALSE)), 0, VLOOKUP(E17875, Dog_test_1!$B$2:$D$194, 3, FALSE))</f>
        <v>2</v>
      </c>
      <c r="H17875">
        <f t="shared" si="1119"/>
        <v>1.5</v>
      </c>
    </row>
    <row r="17876" spans="1:8" ht="19" x14ac:dyDescent="0.25">
      <c r="A17876" t="s">
        <v>1028</v>
      </c>
      <c r="B17876" t="s">
        <v>32</v>
      </c>
      <c r="C17876" s="2" t="str">
        <f t="shared" si="1116"/>
        <v>labradorretriever</v>
      </c>
      <c r="D17876" t="str">
        <f t="shared" si="1117"/>
        <v>labradorretriever</v>
      </c>
      <c r="E17876" t="str">
        <f t="shared" si="1118"/>
        <v>labradorretriever</v>
      </c>
      <c r="F17876">
        <f>IF(ISNA(VLOOKUP(D17876, Dog_test_1!$B$2:$D$194, 3, FALSE)), 0, VLOOKUP(D17876, Dog_test_1!$B$2:$D$194, 3, FALSE))</f>
        <v>3</v>
      </c>
      <c r="G17876">
        <f>IF(ISNA(VLOOKUP(E17876, Dog_test_1!$B$2:$D$194, 3, FALSE)), 0, VLOOKUP(E17876, Dog_test_1!$B$2:$D$194, 3, FALSE))</f>
        <v>3</v>
      </c>
      <c r="H17876">
        <f t="shared" si="1119"/>
        <v>3</v>
      </c>
    </row>
    <row r="17877" spans="1:8" ht="19" x14ac:dyDescent="0.25">
      <c r="A17877" t="s">
        <v>557</v>
      </c>
      <c r="B17877" t="s">
        <v>103</v>
      </c>
      <c r="C17877" s="2" t="str">
        <f t="shared" si="1116"/>
        <v>tibetanterrier</v>
      </c>
      <c r="D17877" t="str">
        <f t="shared" si="1117"/>
        <v>tibetanterrier</v>
      </c>
      <c r="E17877" t="str">
        <f t="shared" si="1118"/>
        <v>tibetanterrier</v>
      </c>
      <c r="F17877">
        <f>IF(ISNA(VLOOKUP(D17877, Dog_test_1!$B$2:$D$194, 3, FALSE)), 0, VLOOKUP(D17877, Dog_test_1!$B$2:$D$194, 3, FALSE))</f>
        <v>0</v>
      </c>
      <c r="G17877">
        <f>IF(ISNA(VLOOKUP(E17877, Dog_test_1!$B$2:$D$194, 3, FALSE)), 0, VLOOKUP(E17877, Dog_test_1!$B$2:$D$194, 3, FALSE))</f>
        <v>0</v>
      </c>
      <c r="H17877">
        <f t="shared" si="1119"/>
        <v>0</v>
      </c>
    </row>
    <row r="17878" spans="1:8" ht="19" x14ac:dyDescent="0.25">
      <c r="A17878" t="s">
        <v>520</v>
      </c>
      <c r="B17878" t="s">
        <v>15</v>
      </c>
      <c r="C17878" s="2" t="str">
        <f t="shared" si="1116"/>
        <v>yorkshireterrier</v>
      </c>
      <c r="D17878" t="str">
        <f t="shared" si="1117"/>
        <v>yorkshireterrier</v>
      </c>
      <c r="E17878" t="str">
        <f t="shared" si="1118"/>
        <v>yorkshireterrier</v>
      </c>
      <c r="F17878">
        <f>IF(ISNA(VLOOKUP(D17878, Dog_test_1!$B$2:$D$194, 3, FALSE)), 0, VLOOKUP(D17878, Dog_test_1!$B$2:$D$194, 3, FALSE))</f>
        <v>1</v>
      </c>
      <c r="G17878">
        <f>IF(ISNA(VLOOKUP(E17878, Dog_test_1!$B$2:$D$194, 3, FALSE)), 0, VLOOKUP(E17878, Dog_test_1!$B$2:$D$194, 3, FALSE))</f>
        <v>1</v>
      </c>
      <c r="H17878">
        <f t="shared" si="1119"/>
        <v>1</v>
      </c>
    </row>
    <row r="17879" spans="1:8" ht="19" x14ac:dyDescent="0.25">
      <c r="A17879" t="s">
        <v>6390</v>
      </c>
      <c r="B17879" t="s">
        <v>135</v>
      </c>
      <c r="C17879" s="2" t="str">
        <f t="shared" si="1116"/>
        <v>miniaturepoodle</v>
      </c>
      <c r="D17879" t="str">
        <f t="shared" si="1117"/>
        <v>miniaturepoodle</v>
      </c>
      <c r="E17879" t="str">
        <f t="shared" si="1118"/>
        <v>miniaturepoodle</v>
      </c>
      <c r="F17879">
        <f>IF(ISNA(VLOOKUP(D17879, Dog_test_1!$B$2:$D$194, 3, FALSE)), 0, VLOOKUP(D17879, Dog_test_1!$B$2:$D$194, 3, FALSE))</f>
        <v>2</v>
      </c>
      <c r="G17879">
        <f>IF(ISNA(VLOOKUP(E17879, Dog_test_1!$B$2:$D$194, 3, FALSE)), 0, VLOOKUP(E17879, Dog_test_1!$B$2:$D$194, 3, FALSE))</f>
        <v>2</v>
      </c>
      <c r="H17879">
        <f t="shared" si="1119"/>
        <v>2</v>
      </c>
    </row>
    <row r="17880" spans="1:8" ht="19" x14ac:dyDescent="0.25">
      <c r="A17880" t="s">
        <v>6</v>
      </c>
      <c r="B17880" t="s">
        <v>141</v>
      </c>
      <c r="C17880" s="2" t="str">
        <f t="shared" si="1116"/>
        <v>catahoula</v>
      </c>
      <c r="D17880" t="str">
        <f t="shared" si="1117"/>
        <v>catahoula</v>
      </c>
      <c r="E17880" t="str">
        <f t="shared" si="1118"/>
        <v>catahoula</v>
      </c>
      <c r="F17880">
        <f>IF(ISNA(VLOOKUP(D17880, Dog_test_1!$B$2:$D$194, 3, FALSE)), 0, VLOOKUP(D17880, Dog_test_1!$B$2:$D$194, 3, FALSE))</f>
        <v>0</v>
      </c>
      <c r="G17880">
        <f>IF(ISNA(VLOOKUP(E17880, Dog_test_1!$B$2:$D$194, 3, FALSE)), 0, VLOOKUP(E17880, Dog_test_1!$B$2:$D$194, 3, FALSE))</f>
        <v>0</v>
      </c>
      <c r="H17880">
        <f t="shared" si="1119"/>
        <v>0</v>
      </c>
    </row>
    <row r="17881" spans="1:8" ht="19" x14ac:dyDescent="0.25">
      <c r="A17881" t="s">
        <v>4954</v>
      </c>
      <c r="B17881" t="s">
        <v>32</v>
      </c>
      <c r="C17881" s="2" t="str">
        <f t="shared" si="1116"/>
        <v>labradorretriever</v>
      </c>
      <c r="D17881" t="str">
        <f t="shared" si="1117"/>
        <v>labradorretriever</v>
      </c>
      <c r="E17881" t="str">
        <f t="shared" si="1118"/>
        <v>labradorretriever</v>
      </c>
      <c r="F17881">
        <f>IF(ISNA(VLOOKUP(D17881, Dog_test_1!$B$2:$D$194, 3, FALSE)), 0, VLOOKUP(D17881, Dog_test_1!$B$2:$D$194, 3, FALSE))</f>
        <v>3</v>
      </c>
      <c r="G17881">
        <f>IF(ISNA(VLOOKUP(E17881, Dog_test_1!$B$2:$D$194, 3, FALSE)), 0, VLOOKUP(E17881, Dog_test_1!$B$2:$D$194, 3, FALSE))</f>
        <v>3</v>
      </c>
      <c r="H17881">
        <f t="shared" si="1119"/>
        <v>3</v>
      </c>
    </row>
    <row r="17882" spans="1:8" ht="19" x14ac:dyDescent="0.25">
      <c r="A17882" t="s">
        <v>6</v>
      </c>
      <c r="B17882" t="s">
        <v>49</v>
      </c>
      <c r="C17882" s="2" t="str">
        <f t="shared" si="1116"/>
        <v>dachshund</v>
      </c>
      <c r="D17882" t="str">
        <f t="shared" si="1117"/>
        <v>dachshund</v>
      </c>
      <c r="E17882" t="str">
        <f t="shared" si="1118"/>
        <v>dachshund</v>
      </c>
      <c r="F17882">
        <f>IF(ISNA(VLOOKUP(D17882, Dog_test_1!$B$2:$D$194, 3, FALSE)), 0, VLOOKUP(D17882, Dog_test_1!$B$2:$D$194, 3, FALSE))</f>
        <v>2</v>
      </c>
      <c r="G17882">
        <f>IF(ISNA(VLOOKUP(E17882, Dog_test_1!$B$2:$D$194, 3, FALSE)), 0, VLOOKUP(E17882, Dog_test_1!$B$2:$D$194, 3, FALSE))</f>
        <v>2</v>
      </c>
      <c r="H17882">
        <f t="shared" si="1119"/>
        <v>2</v>
      </c>
    </row>
    <row r="17883" spans="1:8" ht="19" x14ac:dyDescent="0.25">
      <c r="A17883" t="s">
        <v>658</v>
      </c>
      <c r="B17883" t="s">
        <v>141</v>
      </c>
      <c r="C17883" s="2" t="str">
        <f t="shared" si="1116"/>
        <v>catahoula</v>
      </c>
      <c r="D17883" t="str">
        <f t="shared" si="1117"/>
        <v>catahoula</v>
      </c>
      <c r="E17883" t="str">
        <f t="shared" si="1118"/>
        <v>catahoula</v>
      </c>
      <c r="F17883">
        <f>IF(ISNA(VLOOKUP(D17883, Dog_test_1!$B$2:$D$194, 3, FALSE)), 0, VLOOKUP(D17883, Dog_test_1!$B$2:$D$194, 3, FALSE))</f>
        <v>0</v>
      </c>
      <c r="G17883">
        <f>IF(ISNA(VLOOKUP(E17883, Dog_test_1!$B$2:$D$194, 3, FALSE)), 0, VLOOKUP(E17883, Dog_test_1!$B$2:$D$194, 3, FALSE))</f>
        <v>0</v>
      </c>
      <c r="H17883">
        <f t="shared" si="1119"/>
        <v>0</v>
      </c>
    </row>
    <row r="17884" spans="1:8" ht="19" x14ac:dyDescent="0.25">
      <c r="A17884" t="s">
        <v>77</v>
      </c>
      <c r="B17884" t="s">
        <v>30</v>
      </c>
      <c r="C17884" s="2" t="str">
        <f t="shared" si="1116"/>
        <v>chihuahua</v>
      </c>
      <c r="D17884" t="str">
        <f t="shared" si="1117"/>
        <v>chihuahua</v>
      </c>
      <c r="E17884" t="str">
        <f t="shared" si="1118"/>
        <v>chihuahua</v>
      </c>
      <c r="F17884">
        <f>IF(ISNA(VLOOKUP(D17884, Dog_test_1!$B$2:$D$194, 3, FALSE)), 0, VLOOKUP(D17884, Dog_test_1!$B$2:$D$194, 3, FALSE))</f>
        <v>1</v>
      </c>
      <c r="G17884">
        <f>IF(ISNA(VLOOKUP(E17884, Dog_test_1!$B$2:$D$194, 3, FALSE)), 0, VLOOKUP(E17884, Dog_test_1!$B$2:$D$194, 3, FALSE))</f>
        <v>1</v>
      </c>
      <c r="H17884">
        <f t="shared" si="1119"/>
        <v>1</v>
      </c>
    </row>
    <row r="17885" spans="1:8" ht="19" x14ac:dyDescent="0.25">
      <c r="A17885" t="s">
        <v>1054</v>
      </c>
      <c r="B17885" t="s">
        <v>75</v>
      </c>
      <c r="C17885" s="2" t="str">
        <f t="shared" si="1116"/>
        <v>bordercollie</v>
      </c>
      <c r="D17885" t="str">
        <f t="shared" si="1117"/>
        <v>bordercollie</v>
      </c>
      <c r="E17885" t="str">
        <f t="shared" si="1118"/>
        <v>bordercollie</v>
      </c>
      <c r="F17885">
        <f>IF(ISNA(VLOOKUP(D17885, Dog_test_1!$B$2:$D$194, 3, FALSE)), 0, VLOOKUP(D17885, Dog_test_1!$B$2:$D$194, 3, FALSE))</f>
        <v>3</v>
      </c>
      <c r="G17885">
        <f>IF(ISNA(VLOOKUP(E17885, Dog_test_1!$B$2:$D$194, 3, FALSE)), 0, VLOOKUP(E17885, Dog_test_1!$B$2:$D$194, 3, FALSE))</f>
        <v>3</v>
      </c>
      <c r="H17885">
        <f t="shared" si="1119"/>
        <v>3</v>
      </c>
    </row>
    <row r="17886" spans="1:8" ht="19" x14ac:dyDescent="0.25">
      <c r="A17886" t="s">
        <v>2911</v>
      </c>
      <c r="B17886" t="s">
        <v>5</v>
      </c>
      <c r="C17886" s="2" t="str">
        <f t="shared" si="1116"/>
        <v>americanpitbullterrier</v>
      </c>
      <c r="D17886" t="str">
        <f t="shared" si="1117"/>
        <v>americanpitbullterrier</v>
      </c>
      <c r="E17886" t="str">
        <f t="shared" si="1118"/>
        <v>americanpitbullterrier</v>
      </c>
      <c r="F17886">
        <f>IF(ISNA(VLOOKUP(D17886, Dog_test_1!$B$2:$D$194, 3, FALSE)), 0, VLOOKUP(D17886, Dog_test_1!$B$2:$D$194, 3, FALSE))</f>
        <v>3</v>
      </c>
      <c r="G17886">
        <f>IF(ISNA(VLOOKUP(E17886, Dog_test_1!$B$2:$D$194, 3, FALSE)), 0, VLOOKUP(E17886, Dog_test_1!$B$2:$D$194, 3, FALSE))</f>
        <v>3</v>
      </c>
      <c r="H17886">
        <f t="shared" si="1119"/>
        <v>3</v>
      </c>
    </row>
    <row r="17887" spans="1:8" ht="19" x14ac:dyDescent="0.25">
      <c r="A17887" t="s">
        <v>905</v>
      </c>
      <c r="B17887" t="s">
        <v>164</v>
      </c>
      <c r="C17887" s="2" t="str">
        <f t="shared" si="1116"/>
        <v>labradorretriever/americanpitbullterrier</v>
      </c>
      <c r="D17887" t="str">
        <f t="shared" si="1117"/>
        <v>labradorretriever</v>
      </c>
      <c r="E17887" t="str">
        <f t="shared" si="1118"/>
        <v>americanpitbullterrier</v>
      </c>
      <c r="F17887">
        <f>IF(ISNA(VLOOKUP(D17887, Dog_test_1!$B$2:$D$194, 3, FALSE)), 0, VLOOKUP(D17887, Dog_test_1!$B$2:$D$194, 3, FALSE))</f>
        <v>3</v>
      </c>
      <c r="G17887">
        <f>IF(ISNA(VLOOKUP(E17887, Dog_test_1!$B$2:$D$194, 3, FALSE)), 0, VLOOKUP(E17887, Dog_test_1!$B$2:$D$194, 3, FALSE))</f>
        <v>3</v>
      </c>
      <c r="H17887">
        <f t="shared" si="1119"/>
        <v>3</v>
      </c>
    </row>
    <row r="17888" spans="1:8" ht="19" x14ac:dyDescent="0.25">
      <c r="A17888" t="s">
        <v>6391</v>
      </c>
      <c r="B17888" t="s">
        <v>38</v>
      </c>
      <c r="C17888" s="2" t="str">
        <f t="shared" si="1116"/>
        <v>beagle</v>
      </c>
      <c r="D17888" t="str">
        <f t="shared" si="1117"/>
        <v>beagle</v>
      </c>
      <c r="E17888" t="str">
        <f t="shared" si="1118"/>
        <v>beagle</v>
      </c>
      <c r="F17888">
        <f>IF(ISNA(VLOOKUP(D17888, Dog_test_1!$B$2:$D$194, 3, FALSE)), 0, VLOOKUP(D17888, Dog_test_1!$B$2:$D$194, 3, FALSE))</f>
        <v>3</v>
      </c>
      <c r="G17888">
        <f>IF(ISNA(VLOOKUP(E17888, Dog_test_1!$B$2:$D$194, 3, FALSE)), 0, VLOOKUP(E17888, Dog_test_1!$B$2:$D$194, 3, FALSE))</f>
        <v>3</v>
      </c>
      <c r="H17888">
        <f t="shared" si="1119"/>
        <v>3</v>
      </c>
    </row>
    <row r="17889" spans="1:8" ht="19" x14ac:dyDescent="0.25">
      <c r="A17889" t="s">
        <v>3875</v>
      </c>
      <c r="B17889" t="s">
        <v>687</v>
      </c>
      <c r="C17889" s="2" t="str">
        <f t="shared" si="1116"/>
        <v>dachshund/shihtzu</v>
      </c>
      <c r="D17889" t="str">
        <f t="shared" si="1117"/>
        <v>dachshund</v>
      </c>
      <c r="E17889" t="str">
        <f t="shared" si="1118"/>
        <v>shihtzu</v>
      </c>
      <c r="F17889">
        <f>IF(ISNA(VLOOKUP(D17889, Dog_test_1!$B$2:$D$194, 3, FALSE)), 0, VLOOKUP(D17889, Dog_test_1!$B$2:$D$194, 3, FALSE))</f>
        <v>2</v>
      </c>
      <c r="G17889">
        <f>IF(ISNA(VLOOKUP(E17889, Dog_test_1!$B$2:$D$194, 3, FALSE)), 0, VLOOKUP(E17889, Dog_test_1!$B$2:$D$194, 3, FALSE))</f>
        <v>1</v>
      </c>
      <c r="H17889">
        <f t="shared" si="1119"/>
        <v>1.5</v>
      </c>
    </row>
    <row r="17890" spans="1:8" ht="19" x14ac:dyDescent="0.25">
      <c r="A17890" t="s">
        <v>6</v>
      </c>
      <c r="B17890" t="s">
        <v>135</v>
      </c>
      <c r="C17890" s="2" t="str">
        <f t="shared" si="1116"/>
        <v>miniaturepoodle</v>
      </c>
      <c r="D17890" t="str">
        <f t="shared" si="1117"/>
        <v>miniaturepoodle</v>
      </c>
      <c r="E17890" t="str">
        <f t="shared" si="1118"/>
        <v>miniaturepoodle</v>
      </c>
      <c r="F17890">
        <f>IF(ISNA(VLOOKUP(D17890, Dog_test_1!$B$2:$D$194, 3, FALSE)), 0, VLOOKUP(D17890, Dog_test_1!$B$2:$D$194, 3, FALSE))</f>
        <v>2</v>
      </c>
      <c r="G17890">
        <f>IF(ISNA(VLOOKUP(E17890, Dog_test_1!$B$2:$D$194, 3, FALSE)), 0, VLOOKUP(E17890, Dog_test_1!$B$2:$D$194, 3, FALSE))</f>
        <v>2</v>
      </c>
      <c r="H17890">
        <f t="shared" si="1119"/>
        <v>2</v>
      </c>
    </row>
    <row r="17891" spans="1:8" ht="19" x14ac:dyDescent="0.25">
      <c r="A17891" t="s">
        <v>1993</v>
      </c>
      <c r="B17891" t="s">
        <v>5</v>
      </c>
      <c r="C17891" s="2" t="str">
        <f t="shared" si="1116"/>
        <v>americanpitbullterrier</v>
      </c>
      <c r="D17891" t="str">
        <f t="shared" si="1117"/>
        <v>americanpitbullterrier</v>
      </c>
      <c r="E17891" t="str">
        <f t="shared" si="1118"/>
        <v>americanpitbullterrier</v>
      </c>
      <c r="F17891">
        <f>IF(ISNA(VLOOKUP(D17891, Dog_test_1!$B$2:$D$194, 3, FALSE)), 0, VLOOKUP(D17891, Dog_test_1!$B$2:$D$194, 3, FALSE))</f>
        <v>3</v>
      </c>
      <c r="G17891">
        <f>IF(ISNA(VLOOKUP(E17891, Dog_test_1!$B$2:$D$194, 3, FALSE)), 0, VLOOKUP(E17891, Dog_test_1!$B$2:$D$194, 3, FALSE))</f>
        <v>3</v>
      </c>
      <c r="H17891">
        <f t="shared" si="1119"/>
        <v>3</v>
      </c>
    </row>
    <row r="17892" spans="1:8" ht="19" x14ac:dyDescent="0.25">
      <c r="A17892" t="s">
        <v>2192</v>
      </c>
      <c r="B17892" t="s">
        <v>195</v>
      </c>
      <c r="C17892" s="2" t="str">
        <f t="shared" si="1116"/>
        <v>rottweiler</v>
      </c>
      <c r="D17892" t="str">
        <f t="shared" si="1117"/>
        <v>rottweiler</v>
      </c>
      <c r="E17892" t="str">
        <f t="shared" si="1118"/>
        <v>rottweiler</v>
      </c>
      <c r="F17892">
        <f>IF(ISNA(VLOOKUP(D17892, Dog_test_1!$B$2:$D$194, 3, FALSE)), 0, VLOOKUP(D17892, Dog_test_1!$B$2:$D$194, 3, FALSE))</f>
        <v>0</v>
      </c>
      <c r="G17892">
        <f>IF(ISNA(VLOOKUP(E17892, Dog_test_1!$B$2:$D$194, 3, FALSE)), 0, VLOOKUP(E17892, Dog_test_1!$B$2:$D$194, 3, FALSE))</f>
        <v>0</v>
      </c>
      <c r="H17892">
        <f t="shared" si="1119"/>
        <v>0</v>
      </c>
    </row>
    <row r="17893" spans="1:8" ht="19" x14ac:dyDescent="0.25">
      <c r="A17893" t="s">
        <v>398</v>
      </c>
      <c r="B17893" t="s">
        <v>5</v>
      </c>
      <c r="C17893" s="2" t="str">
        <f t="shared" si="1116"/>
        <v>americanpitbullterrier</v>
      </c>
      <c r="D17893" t="str">
        <f t="shared" si="1117"/>
        <v>americanpitbullterrier</v>
      </c>
      <c r="E17893" t="str">
        <f t="shared" si="1118"/>
        <v>americanpitbullterrier</v>
      </c>
      <c r="F17893">
        <f>IF(ISNA(VLOOKUP(D17893, Dog_test_1!$B$2:$D$194, 3, FALSE)), 0, VLOOKUP(D17893, Dog_test_1!$B$2:$D$194, 3, FALSE))</f>
        <v>3</v>
      </c>
      <c r="G17893">
        <f>IF(ISNA(VLOOKUP(E17893, Dog_test_1!$B$2:$D$194, 3, FALSE)), 0, VLOOKUP(E17893, Dog_test_1!$B$2:$D$194, 3, FALSE))</f>
        <v>3</v>
      </c>
      <c r="H17893">
        <f t="shared" si="1119"/>
        <v>3</v>
      </c>
    </row>
    <row r="17894" spans="1:8" ht="19" x14ac:dyDescent="0.25">
      <c r="A17894" t="s">
        <v>48</v>
      </c>
      <c r="B17894" t="s">
        <v>6392</v>
      </c>
      <c r="C17894" s="2" t="str">
        <f t="shared" si="1116"/>
        <v>yorkshireterrier/shihtzu</v>
      </c>
      <c r="D17894" t="str">
        <f t="shared" si="1117"/>
        <v>yorkshireterrier</v>
      </c>
      <c r="E17894" t="str">
        <f t="shared" si="1118"/>
        <v>shihtzu</v>
      </c>
      <c r="F17894">
        <f>IF(ISNA(VLOOKUP(D17894, Dog_test_1!$B$2:$D$194, 3, FALSE)), 0, VLOOKUP(D17894, Dog_test_1!$B$2:$D$194, 3, FALSE))</f>
        <v>1</v>
      </c>
      <c r="G17894">
        <f>IF(ISNA(VLOOKUP(E17894, Dog_test_1!$B$2:$D$194, 3, FALSE)), 0, VLOOKUP(E17894, Dog_test_1!$B$2:$D$194, 3, FALSE))</f>
        <v>1</v>
      </c>
      <c r="H17894">
        <f t="shared" si="1119"/>
        <v>1</v>
      </c>
    </row>
    <row r="17895" spans="1:8" ht="19" x14ac:dyDescent="0.25">
      <c r="A17895" t="s">
        <v>199</v>
      </c>
      <c r="B17895" t="s">
        <v>109</v>
      </c>
      <c r="C17895" s="2" t="str">
        <f t="shared" si="1116"/>
        <v>dachshund</v>
      </c>
      <c r="D17895" t="str">
        <f t="shared" si="1117"/>
        <v>dachshund</v>
      </c>
      <c r="E17895" t="str">
        <f t="shared" si="1118"/>
        <v>dachshund</v>
      </c>
      <c r="F17895">
        <f>IF(ISNA(VLOOKUP(D17895, Dog_test_1!$B$2:$D$194, 3, FALSE)), 0, VLOOKUP(D17895, Dog_test_1!$B$2:$D$194, 3, FALSE))</f>
        <v>2</v>
      </c>
      <c r="G17895">
        <f>IF(ISNA(VLOOKUP(E17895, Dog_test_1!$B$2:$D$194, 3, FALSE)), 0, VLOOKUP(E17895, Dog_test_1!$B$2:$D$194, 3, FALSE))</f>
        <v>2</v>
      </c>
      <c r="H17895">
        <f t="shared" si="1119"/>
        <v>2</v>
      </c>
    </row>
    <row r="17896" spans="1:8" ht="19" x14ac:dyDescent="0.25">
      <c r="A17896" t="s">
        <v>6</v>
      </c>
      <c r="B17896" t="s">
        <v>1194</v>
      </c>
      <c r="C17896" s="2" t="str">
        <f t="shared" si="1116"/>
        <v>englishspringerspaniel</v>
      </c>
      <c r="D17896" t="str">
        <f t="shared" si="1117"/>
        <v>englishspringerspaniel</v>
      </c>
      <c r="E17896" t="str">
        <f t="shared" si="1118"/>
        <v>englishspringerspaniel</v>
      </c>
      <c r="F17896">
        <f>IF(ISNA(VLOOKUP(D17896, Dog_test_1!$B$2:$D$194, 3, FALSE)), 0, VLOOKUP(D17896, Dog_test_1!$B$2:$D$194, 3, FALSE))</f>
        <v>3</v>
      </c>
      <c r="G17896">
        <f>IF(ISNA(VLOOKUP(E17896, Dog_test_1!$B$2:$D$194, 3, FALSE)), 0, VLOOKUP(E17896, Dog_test_1!$B$2:$D$194, 3, FALSE))</f>
        <v>3</v>
      </c>
      <c r="H17896">
        <f t="shared" si="1119"/>
        <v>3</v>
      </c>
    </row>
    <row r="17897" spans="1:8" ht="19" x14ac:dyDescent="0.25">
      <c r="A17897" t="s">
        <v>6393</v>
      </c>
      <c r="B17897" t="s">
        <v>5</v>
      </c>
      <c r="C17897" s="2" t="str">
        <f t="shared" si="1116"/>
        <v>americanpitbullterrier</v>
      </c>
      <c r="D17897" t="str">
        <f t="shared" si="1117"/>
        <v>americanpitbullterrier</v>
      </c>
      <c r="E17897" t="str">
        <f t="shared" si="1118"/>
        <v>americanpitbullterrier</v>
      </c>
      <c r="F17897">
        <f>IF(ISNA(VLOOKUP(D17897, Dog_test_1!$B$2:$D$194, 3, FALSE)), 0, VLOOKUP(D17897, Dog_test_1!$B$2:$D$194, 3, FALSE))</f>
        <v>3</v>
      </c>
      <c r="G17897">
        <f>IF(ISNA(VLOOKUP(E17897, Dog_test_1!$B$2:$D$194, 3, FALSE)), 0, VLOOKUP(E17897, Dog_test_1!$B$2:$D$194, 3, FALSE))</f>
        <v>3</v>
      </c>
      <c r="H17897">
        <f t="shared" si="1119"/>
        <v>3</v>
      </c>
    </row>
    <row r="17898" spans="1:8" ht="19" x14ac:dyDescent="0.25">
      <c r="A17898" t="s">
        <v>637</v>
      </c>
      <c r="B17898" t="s">
        <v>5</v>
      </c>
      <c r="C17898" s="2" t="str">
        <f t="shared" si="1116"/>
        <v>americanpitbullterrier</v>
      </c>
      <c r="D17898" t="str">
        <f t="shared" si="1117"/>
        <v>americanpitbullterrier</v>
      </c>
      <c r="E17898" t="str">
        <f t="shared" si="1118"/>
        <v>americanpitbullterrier</v>
      </c>
      <c r="F17898">
        <f>IF(ISNA(VLOOKUP(D17898, Dog_test_1!$B$2:$D$194, 3, FALSE)), 0, VLOOKUP(D17898, Dog_test_1!$B$2:$D$194, 3, FALSE))</f>
        <v>3</v>
      </c>
      <c r="G17898">
        <f>IF(ISNA(VLOOKUP(E17898, Dog_test_1!$B$2:$D$194, 3, FALSE)), 0, VLOOKUP(E17898, Dog_test_1!$B$2:$D$194, 3, FALSE))</f>
        <v>3</v>
      </c>
      <c r="H17898">
        <f t="shared" si="1119"/>
        <v>3</v>
      </c>
    </row>
    <row r="17899" spans="1:8" ht="19" x14ac:dyDescent="0.25">
      <c r="A17899" t="s">
        <v>6394</v>
      </c>
      <c r="B17899" t="s">
        <v>32</v>
      </c>
      <c r="C17899" s="2" t="str">
        <f t="shared" si="1116"/>
        <v>labradorretriever</v>
      </c>
      <c r="D17899" t="str">
        <f t="shared" si="1117"/>
        <v>labradorretriever</v>
      </c>
      <c r="E17899" t="str">
        <f t="shared" si="1118"/>
        <v>labradorretriever</v>
      </c>
      <c r="F17899">
        <f>IF(ISNA(VLOOKUP(D17899, Dog_test_1!$B$2:$D$194, 3, FALSE)), 0, VLOOKUP(D17899, Dog_test_1!$B$2:$D$194, 3, FALSE))</f>
        <v>3</v>
      </c>
      <c r="G17899">
        <f>IF(ISNA(VLOOKUP(E17899, Dog_test_1!$B$2:$D$194, 3, FALSE)), 0, VLOOKUP(E17899, Dog_test_1!$B$2:$D$194, 3, FALSE))</f>
        <v>3</v>
      </c>
      <c r="H17899">
        <f t="shared" si="1119"/>
        <v>3</v>
      </c>
    </row>
    <row r="17900" spans="1:8" ht="19" x14ac:dyDescent="0.25">
      <c r="A17900" t="s">
        <v>6</v>
      </c>
      <c r="B17900" t="s">
        <v>155</v>
      </c>
      <c r="C17900" s="2" t="str">
        <f t="shared" si="1116"/>
        <v>australianshepherd</v>
      </c>
      <c r="D17900" t="str">
        <f t="shared" si="1117"/>
        <v>australianshepherd</v>
      </c>
      <c r="E17900" t="str">
        <f t="shared" si="1118"/>
        <v>australianshepherd</v>
      </c>
      <c r="F17900">
        <f>IF(ISNA(VLOOKUP(D17900, Dog_test_1!$B$2:$D$194, 3, FALSE)), 0, VLOOKUP(D17900, Dog_test_1!$B$2:$D$194, 3, FALSE))</f>
        <v>3</v>
      </c>
      <c r="G17900">
        <f>IF(ISNA(VLOOKUP(E17900, Dog_test_1!$B$2:$D$194, 3, FALSE)), 0, VLOOKUP(E17900, Dog_test_1!$B$2:$D$194, 3, FALSE))</f>
        <v>3</v>
      </c>
      <c r="H17900">
        <f t="shared" si="1119"/>
        <v>3</v>
      </c>
    </row>
    <row r="17901" spans="1:8" ht="19" x14ac:dyDescent="0.25">
      <c r="A17901" t="s">
        <v>3675</v>
      </c>
      <c r="B17901" t="s">
        <v>195</v>
      </c>
      <c r="C17901" s="2" t="str">
        <f t="shared" si="1116"/>
        <v>rottweiler</v>
      </c>
      <c r="D17901" t="str">
        <f t="shared" si="1117"/>
        <v>rottweiler</v>
      </c>
      <c r="E17901" t="str">
        <f t="shared" si="1118"/>
        <v>rottweiler</v>
      </c>
      <c r="F17901">
        <f>IF(ISNA(VLOOKUP(D17901, Dog_test_1!$B$2:$D$194, 3, FALSE)), 0, VLOOKUP(D17901, Dog_test_1!$B$2:$D$194, 3, FALSE))</f>
        <v>0</v>
      </c>
      <c r="G17901">
        <f>IF(ISNA(VLOOKUP(E17901, Dog_test_1!$B$2:$D$194, 3, FALSE)), 0, VLOOKUP(E17901, Dog_test_1!$B$2:$D$194, 3, FALSE))</f>
        <v>0</v>
      </c>
      <c r="H17901">
        <f t="shared" si="1119"/>
        <v>0</v>
      </c>
    </row>
    <row r="17902" spans="1:8" ht="19" x14ac:dyDescent="0.25">
      <c r="A17902" t="s">
        <v>5228</v>
      </c>
      <c r="B17902" t="s">
        <v>714</v>
      </c>
      <c r="C17902" s="2" t="str">
        <f t="shared" si="1116"/>
        <v>carolinadog</v>
      </c>
      <c r="D17902" t="str">
        <f t="shared" si="1117"/>
        <v>carolinadog</v>
      </c>
      <c r="E17902" t="str">
        <f t="shared" si="1118"/>
        <v>carolinadog</v>
      </c>
      <c r="F17902">
        <f>IF(ISNA(VLOOKUP(D17902, Dog_test_1!$B$2:$D$194, 3, FALSE)), 0, VLOOKUP(D17902, Dog_test_1!$B$2:$D$194, 3, FALSE))</f>
        <v>0</v>
      </c>
      <c r="G17902">
        <f>IF(ISNA(VLOOKUP(E17902, Dog_test_1!$B$2:$D$194, 3, FALSE)), 0, VLOOKUP(E17902, Dog_test_1!$B$2:$D$194, 3, FALSE))</f>
        <v>0</v>
      </c>
      <c r="H17902">
        <f t="shared" si="1119"/>
        <v>0</v>
      </c>
    </row>
    <row r="17903" spans="1:8" ht="19" x14ac:dyDescent="0.25">
      <c r="A17903" t="s">
        <v>2952</v>
      </c>
      <c r="B17903" t="s">
        <v>30</v>
      </c>
      <c r="C17903" s="2" t="str">
        <f t="shared" si="1116"/>
        <v>chihuahua</v>
      </c>
      <c r="D17903" t="str">
        <f t="shared" si="1117"/>
        <v>chihuahua</v>
      </c>
      <c r="E17903" t="str">
        <f t="shared" si="1118"/>
        <v>chihuahua</v>
      </c>
      <c r="F17903">
        <f>IF(ISNA(VLOOKUP(D17903, Dog_test_1!$B$2:$D$194, 3, FALSE)), 0, VLOOKUP(D17903, Dog_test_1!$B$2:$D$194, 3, FALSE))</f>
        <v>1</v>
      </c>
      <c r="G17903">
        <f>IF(ISNA(VLOOKUP(E17903, Dog_test_1!$B$2:$D$194, 3, FALSE)), 0, VLOOKUP(E17903, Dog_test_1!$B$2:$D$194, 3, FALSE))</f>
        <v>1</v>
      </c>
      <c r="H17903">
        <f t="shared" si="1119"/>
        <v>1</v>
      </c>
    </row>
    <row r="17904" spans="1:8" ht="19" x14ac:dyDescent="0.25">
      <c r="A17904" t="s">
        <v>6395</v>
      </c>
      <c r="B17904" t="s">
        <v>384</v>
      </c>
      <c r="C17904" s="2" t="str">
        <f t="shared" si="1116"/>
        <v>labradorretriever/australiancattledog</v>
      </c>
      <c r="D17904" t="str">
        <f t="shared" si="1117"/>
        <v>labradorretriever</v>
      </c>
      <c r="E17904" t="str">
        <f t="shared" si="1118"/>
        <v>australiancattledog</v>
      </c>
      <c r="F17904">
        <f>IF(ISNA(VLOOKUP(D17904, Dog_test_1!$B$2:$D$194, 3, FALSE)), 0, VLOOKUP(D17904, Dog_test_1!$B$2:$D$194, 3, FALSE))</f>
        <v>3</v>
      </c>
      <c r="G17904">
        <f>IF(ISNA(VLOOKUP(E17904, Dog_test_1!$B$2:$D$194, 3, FALSE)), 0, VLOOKUP(E17904, Dog_test_1!$B$2:$D$194, 3, FALSE))</f>
        <v>0</v>
      </c>
      <c r="H17904">
        <f t="shared" si="1119"/>
        <v>1.5</v>
      </c>
    </row>
    <row r="17905" spans="1:8" ht="19" x14ac:dyDescent="0.25">
      <c r="A17905" t="s">
        <v>3098</v>
      </c>
      <c r="B17905" t="s">
        <v>30</v>
      </c>
      <c r="C17905" s="2" t="str">
        <f t="shared" si="1116"/>
        <v>chihuahua</v>
      </c>
      <c r="D17905" t="str">
        <f t="shared" si="1117"/>
        <v>chihuahua</v>
      </c>
      <c r="E17905" t="str">
        <f t="shared" si="1118"/>
        <v>chihuahua</v>
      </c>
      <c r="F17905">
        <f>IF(ISNA(VLOOKUP(D17905, Dog_test_1!$B$2:$D$194, 3, FALSE)), 0, VLOOKUP(D17905, Dog_test_1!$B$2:$D$194, 3, FALSE))</f>
        <v>1</v>
      </c>
      <c r="G17905">
        <f>IF(ISNA(VLOOKUP(E17905, Dog_test_1!$B$2:$D$194, 3, FALSE)), 0, VLOOKUP(E17905, Dog_test_1!$B$2:$D$194, 3, FALSE))</f>
        <v>1</v>
      </c>
      <c r="H17905">
        <f t="shared" si="1119"/>
        <v>1</v>
      </c>
    </row>
    <row r="17906" spans="1:8" ht="19" x14ac:dyDescent="0.25">
      <c r="A17906" t="s">
        <v>3098</v>
      </c>
      <c r="B17906" t="s">
        <v>5</v>
      </c>
      <c r="C17906" s="2" t="str">
        <f t="shared" si="1116"/>
        <v>americanpitbullterrier</v>
      </c>
      <c r="D17906" t="str">
        <f t="shared" si="1117"/>
        <v>americanpitbullterrier</v>
      </c>
      <c r="E17906" t="str">
        <f t="shared" si="1118"/>
        <v>americanpitbullterrier</v>
      </c>
      <c r="F17906">
        <f>IF(ISNA(VLOOKUP(D17906, Dog_test_1!$B$2:$D$194, 3, FALSE)), 0, VLOOKUP(D17906, Dog_test_1!$B$2:$D$194, 3, FALSE))</f>
        <v>3</v>
      </c>
      <c r="G17906">
        <f>IF(ISNA(VLOOKUP(E17906, Dog_test_1!$B$2:$D$194, 3, FALSE)), 0, VLOOKUP(E17906, Dog_test_1!$B$2:$D$194, 3, FALSE))</f>
        <v>3</v>
      </c>
      <c r="H17906">
        <f t="shared" si="1119"/>
        <v>3</v>
      </c>
    </row>
    <row r="17907" spans="1:8" ht="19" x14ac:dyDescent="0.25">
      <c r="A17907" t="s">
        <v>1499</v>
      </c>
      <c r="B17907" t="s">
        <v>3263</v>
      </c>
      <c r="C17907" s="2" t="str">
        <f t="shared" si="1116"/>
        <v>bassethound/australiancattledog</v>
      </c>
      <c r="D17907" t="str">
        <f t="shared" si="1117"/>
        <v>bassethound</v>
      </c>
      <c r="E17907" t="str">
        <f t="shared" si="1118"/>
        <v>australiancattledog</v>
      </c>
      <c r="F17907">
        <f>IF(ISNA(VLOOKUP(D17907, Dog_test_1!$B$2:$D$194, 3, FALSE)), 0, VLOOKUP(D17907, Dog_test_1!$B$2:$D$194, 3, FALSE))</f>
        <v>2</v>
      </c>
      <c r="G17907">
        <f>IF(ISNA(VLOOKUP(E17907, Dog_test_1!$B$2:$D$194, 3, FALSE)), 0, VLOOKUP(E17907, Dog_test_1!$B$2:$D$194, 3, FALSE))</f>
        <v>0</v>
      </c>
      <c r="H17907">
        <f t="shared" si="1119"/>
        <v>1</v>
      </c>
    </row>
    <row r="17908" spans="1:8" ht="19" x14ac:dyDescent="0.25">
      <c r="A17908" t="s">
        <v>2396</v>
      </c>
      <c r="B17908" t="s">
        <v>287</v>
      </c>
      <c r="C17908" s="2" t="str">
        <f t="shared" si="1116"/>
        <v>bassethound</v>
      </c>
      <c r="D17908" t="str">
        <f t="shared" si="1117"/>
        <v>bassethound</v>
      </c>
      <c r="E17908" t="str">
        <f t="shared" si="1118"/>
        <v>bassethound</v>
      </c>
      <c r="F17908">
        <f>IF(ISNA(VLOOKUP(D17908, Dog_test_1!$B$2:$D$194, 3, FALSE)), 0, VLOOKUP(D17908, Dog_test_1!$B$2:$D$194, 3, FALSE))</f>
        <v>2</v>
      </c>
      <c r="G17908">
        <f>IF(ISNA(VLOOKUP(E17908, Dog_test_1!$B$2:$D$194, 3, FALSE)), 0, VLOOKUP(E17908, Dog_test_1!$B$2:$D$194, 3, FALSE))</f>
        <v>2</v>
      </c>
      <c r="H17908">
        <f t="shared" si="1119"/>
        <v>2</v>
      </c>
    </row>
    <row r="17909" spans="1:8" ht="19" x14ac:dyDescent="0.25">
      <c r="A17909" t="s">
        <v>6</v>
      </c>
      <c r="B17909" t="s">
        <v>538</v>
      </c>
      <c r="C17909" s="2" t="str">
        <f t="shared" si="1116"/>
        <v>miniaturepinscher</v>
      </c>
      <c r="D17909" t="str">
        <f t="shared" si="1117"/>
        <v>miniaturepinscher</v>
      </c>
      <c r="E17909" t="str">
        <f t="shared" si="1118"/>
        <v>miniaturepinscher</v>
      </c>
      <c r="F17909">
        <f>IF(ISNA(VLOOKUP(D17909, Dog_test_1!$B$2:$D$194, 3, FALSE)), 0, VLOOKUP(D17909, Dog_test_1!$B$2:$D$194, 3, FALSE))</f>
        <v>2</v>
      </c>
      <c r="G17909">
        <f>IF(ISNA(VLOOKUP(E17909, Dog_test_1!$B$2:$D$194, 3, FALSE)), 0, VLOOKUP(E17909, Dog_test_1!$B$2:$D$194, 3, FALSE))</f>
        <v>2</v>
      </c>
      <c r="H17909">
        <f t="shared" si="1119"/>
        <v>2</v>
      </c>
    </row>
    <row r="17910" spans="1:8" ht="19" x14ac:dyDescent="0.25">
      <c r="A17910" t="s">
        <v>6</v>
      </c>
      <c r="B17910" t="s">
        <v>68</v>
      </c>
      <c r="C17910" s="2" t="str">
        <f t="shared" si="1116"/>
        <v>plotthound</v>
      </c>
      <c r="D17910" t="str">
        <f t="shared" si="1117"/>
        <v>plotthound</v>
      </c>
      <c r="E17910" t="str">
        <f t="shared" si="1118"/>
        <v>plotthound</v>
      </c>
      <c r="F17910">
        <f>IF(ISNA(VLOOKUP(D17910, Dog_test_1!$B$2:$D$194, 3, FALSE)), 0, VLOOKUP(D17910, Dog_test_1!$B$2:$D$194, 3, FALSE))</f>
        <v>0</v>
      </c>
      <c r="G17910">
        <f>IF(ISNA(VLOOKUP(E17910, Dog_test_1!$B$2:$D$194, 3, FALSE)), 0, VLOOKUP(E17910, Dog_test_1!$B$2:$D$194, 3, FALSE))</f>
        <v>0</v>
      </c>
      <c r="H17910">
        <f t="shared" si="1119"/>
        <v>0</v>
      </c>
    </row>
    <row r="17911" spans="1:8" ht="19" x14ac:dyDescent="0.25">
      <c r="A17911" t="s">
        <v>2171</v>
      </c>
      <c r="B17911" t="s">
        <v>5</v>
      </c>
      <c r="C17911" s="2" t="str">
        <f t="shared" si="1116"/>
        <v>americanpitbullterrier</v>
      </c>
      <c r="D17911" t="str">
        <f t="shared" si="1117"/>
        <v>americanpitbullterrier</v>
      </c>
      <c r="E17911" t="str">
        <f t="shared" si="1118"/>
        <v>americanpitbullterrier</v>
      </c>
      <c r="F17911">
        <f>IF(ISNA(VLOOKUP(D17911, Dog_test_1!$B$2:$D$194, 3, FALSE)), 0, VLOOKUP(D17911, Dog_test_1!$B$2:$D$194, 3, FALSE))</f>
        <v>3</v>
      </c>
      <c r="G17911">
        <f>IF(ISNA(VLOOKUP(E17911, Dog_test_1!$B$2:$D$194, 3, FALSE)), 0, VLOOKUP(E17911, Dog_test_1!$B$2:$D$194, 3, FALSE))</f>
        <v>3</v>
      </c>
      <c r="H17911">
        <f t="shared" si="1119"/>
        <v>3</v>
      </c>
    </row>
    <row r="17912" spans="1:8" ht="19" x14ac:dyDescent="0.25">
      <c r="A17912" t="s">
        <v>2248</v>
      </c>
      <c r="B17912" t="s">
        <v>5</v>
      </c>
      <c r="C17912" s="2" t="str">
        <f t="shared" si="1116"/>
        <v>americanpitbullterrier</v>
      </c>
      <c r="D17912" t="str">
        <f t="shared" si="1117"/>
        <v>americanpitbullterrier</v>
      </c>
      <c r="E17912" t="str">
        <f t="shared" si="1118"/>
        <v>americanpitbullterrier</v>
      </c>
      <c r="F17912">
        <f>IF(ISNA(VLOOKUP(D17912, Dog_test_1!$B$2:$D$194, 3, FALSE)), 0, VLOOKUP(D17912, Dog_test_1!$B$2:$D$194, 3, FALSE))</f>
        <v>3</v>
      </c>
      <c r="G17912">
        <f>IF(ISNA(VLOOKUP(E17912, Dog_test_1!$B$2:$D$194, 3, FALSE)), 0, VLOOKUP(E17912, Dog_test_1!$B$2:$D$194, 3, FALSE))</f>
        <v>3</v>
      </c>
      <c r="H17912">
        <f t="shared" si="1119"/>
        <v>3</v>
      </c>
    </row>
    <row r="17913" spans="1:8" ht="19" x14ac:dyDescent="0.25">
      <c r="A17913" t="s">
        <v>6396</v>
      </c>
      <c r="B17913" t="s">
        <v>76</v>
      </c>
      <c r="C17913" s="2" t="str">
        <f t="shared" si="1116"/>
        <v>borderterrier</v>
      </c>
      <c r="D17913" t="str">
        <f t="shared" si="1117"/>
        <v>borderterrier</v>
      </c>
      <c r="E17913" t="str">
        <f t="shared" si="1118"/>
        <v>borderterrier</v>
      </c>
      <c r="F17913">
        <f>IF(ISNA(VLOOKUP(D17913, Dog_test_1!$B$2:$D$194, 3, FALSE)), 0, VLOOKUP(D17913, Dog_test_1!$B$2:$D$194, 3, FALSE))</f>
        <v>2</v>
      </c>
      <c r="G17913">
        <f>IF(ISNA(VLOOKUP(E17913, Dog_test_1!$B$2:$D$194, 3, FALSE)), 0, VLOOKUP(E17913, Dog_test_1!$B$2:$D$194, 3, FALSE))</f>
        <v>2</v>
      </c>
      <c r="H17913">
        <f t="shared" si="1119"/>
        <v>2</v>
      </c>
    </row>
    <row r="17914" spans="1:8" ht="19" x14ac:dyDescent="0.25">
      <c r="A17914" t="s">
        <v>6397</v>
      </c>
      <c r="B17914" t="s">
        <v>42</v>
      </c>
      <c r="C17914" s="2" t="str">
        <f t="shared" si="1116"/>
        <v>bluelacy</v>
      </c>
      <c r="D17914" t="str">
        <f t="shared" si="1117"/>
        <v>bluelacy</v>
      </c>
      <c r="E17914" t="str">
        <f t="shared" si="1118"/>
        <v>bluelacy</v>
      </c>
      <c r="F17914">
        <f>IF(ISNA(VLOOKUP(D17914, Dog_test_1!$B$2:$D$194, 3, FALSE)), 0, VLOOKUP(D17914, Dog_test_1!$B$2:$D$194, 3, FALSE))</f>
        <v>0</v>
      </c>
      <c r="G17914">
        <f>IF(ISNA(VLOOKUP(E17914, Dog_test_1!$B$2:$D$194, 3, FALSE)), 0, VLOOKUP(E17914, Dog_test_1!$B$2:$D$194, 3, FALSE))</f>
        <v>0</v>
      </c>
      <c r="H17914">
        <f t="shared" si="1119"/>
        <v>0</v>
      </c>
    </row>
    <row r="17915" spans="1:8" ht="19" x14ac:dyDescent="0.25">
      <c r="A17915" t="s">
        <v>565</v>
      </c>
      <c r="B17915" t="s">
        <v>44</v>
      </c>
      <c r="C17915" s="2" t="str">
        <f t="shared" si="1116"/>
        <v>blackmouthcur</v>
      </c>
      <c r="D17915" t="str">
        <f t="shared" si="1117"/>
        <v>blackmouthcur</v>
      </c>
      <c r="E17915" t="str">
        <f t="shared" si="1118"/>
        <v>blackmouthcur</v>
      </c>
      <c r="F17915">
        <f>IF(ISNA(VLOOKUP(D17915, Dog_test_1!$B$2:$D$194, 3, FALSE)), 0, VLOOKUP(D17915, Dog_test_1!$B$2:$D$194, 3, FALSE))</f>
        <v>0</v>
      </c>
      <c r="G17915">
        <f>IF(ISNA(VLOOKUP(E17915, Dog_test_1!$B$2:$D$194, 3, FALSE)), 0, VLOOKUP(E17915, Dog_test_1!$B$2:$D$194, 3, FALSE))</f>
        <v>0</v>
      </c>
      <c r="H17915">
        <f t="shared" si="1119"/>
        <v>0</v>
      </c>
    </row>
    <row r="17916" spans="1:8" ht="19" x14ac:dyDescent="0.25">
      <c r="A17916" t="s">
        <v>480</v>
      </c>
      <c r="B17916" t="s">
        <v>30</v>
      </c>
      <c r="C17916" s="2" t="str">
        <f t="shared" si="1116"/>
        <v>chihuahua</v>
      </c>
      <c r="D17916" t="str">
        <f t="shared" si="1117"/>
        <v>chihuahua</v>
      </c>
      <c r="E17916" t="str">
        <f t="shared" si="1118"/>
        <v>chihuahua</v>
      </c>
      <c r="F17916">
        <f>IF(ISNA(VLOOKUP(D17916, Dog_test_1!$B$2:$D$194, 3, FALSE)), 0, VLOOKUP(D17916, Dog_test_1!$B$2:$D$194, 3, FALSE))</f>
        <v>1</v>
      </c>
      <c r="G17916">
        <f>IF(ISNA(VLOOKUP(E17916, Dog_test_1!$B$2:$D$194, 3, FALSE)), 0, VLOOKUP(E17916, Dog_test_1!$B$2:$D$194, 3, FALSE))</f>
        <v>1</v>
      </c>
      <c r="H17916">
        <f t="shared" si="1119"/>
        <v>1</v>
      </c>
    </row>
    <row r="17917" spans="1:8" ht="19" x14ac:dyDescent="0.25">
      <c r="A17917" t="s">
        <v>1921</v>
      </c>
      <c r="B17917" t="s">
        <v>2968</v>
      </c>
      <c r="C17917" s="2" t="str">
        <f t="shared" si="1116"/>
        <v>basenji/australiancattledog</v>
      </c>
      <c r="D17917" t="str">
        <f t="shared" si="1117"/>
        <v>basenji</v>
      </c>
      <c r="E17917" t="str">
        <f t="shared" si="1118"/>
        <v>australiancattledog</v>
      </c>
      <c r="F17917">
        <f>IF(ISNA(VLOOKUP(D17917, Dog_test_1!$B$2:$D$194, 3, FALSE)), 0, VLOOKUP(D17917, Dog_test_1!$B$2:$D$194, 3, FALSE))</f>
        <v>3</v>
      </c>
      <c r="G17917">
        <f>IF(ISNA(VLOOKUP(E17917, Dog_test_1!$B$2:$D$194, 3, FALSE)), 0, VLOOKUP(E17917, Dog_test_1!$B$2:$D$194, 3, FALSE))</f>
        <v>0</v>
      </c>
      <c r="H17917">
        <f t="shared" si="1119"/>
        <v>1.5</v>
      </c>
    </row>
    <row r="17918" spans="1:8" ht="19" x14ac:dyDescent="0.25">
      <c r="A17918" t="s">
        <v>172</v>
      </c>
      <c r="B17918" t="s">
        <v>173</v>
      </c>
      <c r="C17918" s="2" t="str">
        <f t="shared" si="1116"/>
        <v>chowchow</v>
      </c>
      <c r="D17918" t="str">
        <f t="shared" si="1117"/>
        <v>chowchow</v>
      </c>
      <c r="E17918" t="str">
        <f t="shared" si="1118"/>
        <v>chowchow</v>
      </c>
      <c r="F17918">
        <f>IF(ISNA(VLOOKUP(D17918, Dog_test_1!$B$2:$D$194, 3, FALSE)), 0, VLOOKUP(D17918, Dog_test_1!$B$2:$D$194, 3, FALSE))</f>
        <v>3</v>
      </c>
      <c r="G17918">
        <f>IF(ISNA(VLOOKUP(E17918, Dog_test_1!$B$2:$D$194, 3, FALSE)), 0, VLOOKUP(E17918, Dog_test_1!$B$2:$D$194, 3, FALSE))</f>
        <v>3</v>
      </c>
      <c r="H17918">
        <f t="shared" si="1119"/>
        <v>3</v>
      </c>
    </row>
    <row r="17919" spans="1:8" ht="19" x14ac:dyDescent="0.25">
      <c r="A17919" t="s">
        <v>6</v>
      </c>
      <c r="B17919" t="s">
        <v>30</v>
      </c>
      <c r="C17919" s="2" t="str">
        <f t="shared" si="1116"/>
        <v>chihuahua</v>
      </c>
      <c r="D17919" t="str">
        <f t="shared" si="1117"/>
        <v>chihuahua</v>
      </c>
      <c r="E17919" t="str">
        <f t="shared" si="1118"/>
        <v>chihuahua</v>
      </c>
      <c r="F17919">
        <f>IF(ISNA(VLOOKUP(D17919, Dog_test_1!$B$2:$D$194, 3, FALSE)), 0, VLOOKUP(D17919, Dog_test_1!$B$2:$D$194, 3, FALSE))</f>
        <v>1</v>
      </c>
      <c r="G17919">
        <f>IF(ISNA(VLOOKUP(E17919, Dog_test_1!$B$2:$D$194, 3, FALSE)), 0, VLOOKUP(E17919, Dog_test_1!$B$2:$D$194, 3, FALSE))</f>
        <v>1</v>
      </c>
      <c r="H17919">
        <f t="shared" si="1119"/>
        <v>1</v>
      </c>
    </row>
    <row r="17920" spans="1:8" ht="19" x14ac:dyDescent="0.25">
      <c r="A17920" t="s">
        <v>54</v>
      </c>
      <c r="B17920" t="s">
        <v>30</v>
      </c>
      <c r="C17920" s="2" t="str">
        <f t="shared" si="1116"/>
        <v>chihuahua</v>
      </c>
      <c r="D17920" t="str">
        <f t="shared" si="1117"/>
        <v>chihuahua</v>
      </c>
      <c r="E17920" t="str">
        <f t="shared" si="1118"/>
        <v>chihuahua</v>
      </c>
      <c r="F17920">
        <f>IF(ISNA(VLOOKUP(D17920, Dog_test_1!$B$2:$D$194, 3, FALSE)), 0, VLOOKUP(D17920, Dog_test_1!$B$2:$D$194, 3, FALSE))</f>
        <v>1</v>
      </c>
      <c r="G17920">
        <f>IF(ISNA(VLOOKUP(E17920, Dog_test_1!$B$2:$D$194, 3, FALSE)), 0, VLOOKUP(E17920, Dog_test_1!$B$2:$D$194, 3, FALSE))</f>
        <v>1</v>
      </c>
      <c r="H17920">
        <f t="shared" si="1119"/>
        <v>1</v>
      </c>
    </row>
    <row r="17921" spans="1:8" ht="19" x14ac:dyDescent="0.25">
      <c r="A17921" t="s">
        <v>417</v>
      </c>
      <c r="B17921" t="s">
        <v>62</v>
      </c>
      <c r="C17921" s="2" t="str">
        <f t="shared" si="1116"/>
        <v>cardiganwelshcorgi/chihuahua</v>
      </c>
      <c r="D17921" t="str">
        <f t="shared" si="1117"/>
        <v>cardiganwelshcorgi</v>
      </c>
      <c r="E17921" t="str">
        <f t="shared" si="1118"/>
        <v>chihuahua</v>
      </c>
      <c r="F17921">
        <f>IF(ISNA(VLOOKUP(D17921, Dog_test_1!$B$2:$D$194, 3, FALSE)), 0, VLOOKUP(D17921, Dog_test_1!$B$2:$D$194, 3, FALSE))</f>
        <v>2</v>
      </c>
      <c r="G17921">
        <f>IF(ISNA(VLOOKUP(E17921, Dog_test_1!$B$2:$D$194, 3, FALSE)), 0, VLOOKUP(E17921, Dog_test_1!$B$2:$D$194, 3, FALSE))</f>
        <v>1</v>
      </c>
      <c r="H17921">
        <f t="shared" si="1119"/>
        <v>1.5</v>
      </c>
    </row>
    <row r="17922" spans="1:8" ht="19" x14ac:dyDescent="0.25">
      <c r="A17922" t="s">
        <v>688</v>
      </c>
      <c r="B17922" t="s">
        <v>135</v>
      </c>
      <c r="C17922" s="2" t="str">
        <f t="shared" ref="C17922:C17985" si="1120">SUBSTITUTE(LOWER(B17922), " ", "")</f>
        <v>miniaturepoodle</v>
      </c>
      <c r="D17922" t="str">
        <f t="shared" si="1117"/>
        <v>miniaturepoodle</v>
      </c>
      <c r="E17922" t="str">
        <f t="shared" si="1118"/>
        <v>miniaturepoodle</v>
      </c>
      <c r="F17922">
        <f>IF(ISNA(VLOOKUP(D17922, Dog_test_1!$B$2:$D$194, 3, FALSE)), 0, VLOOKUP(D17922, Dog_test_1!$B$2:$D$194, 3, FALSE))</f>
        <v>2</v>
      </c>
      <c r="G17922">
        <f>IF(ISNA(VLOOKUP(E17922, Dog_test_1!$B$2:$D$194, 3, FALSE)), 0, VLOOKUP(E17922, Dog_test_1!$B$2:$D$194, 3, FALSE))</f>
        <v>2</v>
      </c>
      <c r="H17922">
        <f t="shared" si="1119"/>
        <v>2</v>
      </c>
    </row>
    <row r="17923" spans="1:8" ht="19" x14ac:dyDescent="0.25">
      <c r="A17923" t="s">
        <v>846</v>
      </c>
      <c r="B17923" t="s">
        <v>108</v>
      </c>
      <c r="C17923" s="2" t="str">
        <f t="shared" si="1120"/>
        <v>ratterrier</v>
      </c>
      <c r="D17923" t="str">
        <f t="shared" ref="D17923:D17986" si="1121">IF(ISNUMBER(SEARCH("/", C17923)), LEFT(C17923, SEARCH("/", C17923, 1)-1), C17923)</f>
        <v>ratterrier</v>
      </c>
      <c r="E17923" t="str">
        <f t="shared" ref="E17923:E17986" si="1122">IF(ISNUMBER(SEARCH("/", C17923)), RIGHT(C17923, LEN(C17923)-SEARCH("/", C17923, 1)), C17923)</f>
        <v>ratterrier</v>
      </c>
      <c r="F17923">
        <f>IF(ISNA(VLOOKUP(D17923, Dog_test_1!$B$2:$D$194, 3, FALSE)), 0, VLOOKUP(D17923, Dog_test_1!$B$2:$D$194, 3, FALSE))</f>
        <v>0</v>
      </c>
      <c r="G17923">
        <f>IF(ISNA(VLOOKUP(E17923, Dog_test_1!$B$2:$D$194, 3, FALSE)), 0, VLOOKUP(E17923, Dog_test_1!$B$2:$D$194, 3, FALSE))</f>
        <v>0</v>
      </c>
      <c r="H17923">
        <f t="shared" ref="H17923:H17986" si="1123">(F17923+G17923)/2</f>
        <v>0</v>
      </c>
    </row>
    <row r="17924" spans="1:8" ht="19" x14ac:dyDescent="0.25">
      <c r="A17924" t="s">
        <v>6</v>
      </c>
      <c r="B17924" t="s">
        <v>5</v>
      </c>
      <c r="C17924" s="2" t="str">
        <f t="shared" si="1120"/>
        <v>americanpitbullterrier</v>
      </c>
      <c r="D17924" t="str">
        <f t="shared" si="1121"/>
        <v>americanpitbullterrier</v>
      </c>
      <c r="E17924" t="str">
        <f t="shared" si="1122"/>
        <v>americanpitbullterrier</v>
      </c>
      <c r="F17924">
        <f>IF(ISNA(VLOOKUP(D17924, Dog_test_1!$B$2:$D$194, 3, FALSE)), 0, VLOOKUP(D17924, Dog_test_1!$B$2:$D$194, 3, FALSE))</f>
        <v>3</v>
      </c>
      <c r="G17924">
        <f>IF(ISNA(VLOOKUP(E17924, Dog_test_1!$B$2:$D$194, 3, FALSE)), 0, VLOOKUP(E17924, Dog_test_1!$B$2:$D$194, 3, FALSE))</f>
        <v>3</v>
      </c>
      <c r="H17924">
        <f t="shared" si="1123"/>
        <v>3</v>
      </c>
    </row>
    <row r="17925" spans="1:8" ht="19" x14ac:dyDescent="0.25">
      <c r="A17925" t="s">
        <v>6398</v>
      </c>
      <c r="B17925" t="s">
        <v>2110</v>
      </c>
      <c r="C17925" s="2" t="str">
        <f t="shared" si="1120"/>
        <v>tibetanspaniel</v>
      </c>
      <c r="D17925" t="str">
        <f t="shared" si="1121"/>
        <v>tibetanspaniel</v>
      </c>
      <c r="E17925" t="str">
        <f t="shared" si="1122"/>
        <v>tibetanspaniel</v>
      </c>
      <c r="F17925">
        <f>IF(ISNA(VLOOKUP(D17925, Dog_test_1!$B$2:$D$194, 3, FALSE)), 0, VLOOKUP(D17925, Dog_test_1!$B$2:$D$194, 3, FALSE))</f>
        <v>0</v>
      </c>
      <c r="G17925">
        <f>IF(ISNA(VLOOKUP(E17925, Dog_test_1!$B$2:$D$194, 3, FALSE)), 0, VLOOKUP(E17925, Dog_test_1!$B$2:$D$194, 3, FALSE))</f>
        <v>0</v>
      </c>
      <c r="H17925">
        <f t="shared" si="1123"/>
        <v>0</v>
      </c>
    </row>
    <row r="17926" spans="1:8" ht="19" x14ac:dyDescent="0.25">
      <c r="A17926" t="s">
        <v>531</v>
      </c>
      <c r="B17926" t="s">
        <v>32</v>
      </c>
      <c r="C17926" s="2" t="str">
        <f t="shared" si="1120"/>
        <v>labradorretriever</v>
      </c>
      <c r="D17926" t="str">
        <f t="shared" si="1121"/>
        <v>labradorretriever</v>
      </c>
      <c r="E17926" t="str">
        <f t="shared" si="1122"/>
        <v>labradorretriever</v>
      </c>
      <c r="F17926">
        <f>IF(ISNA(VLOOKUP(D17926, Dog_test_1!$B$2:$D$194, 3, FALSE)), 0, VLOOKUP(D17926, Dog_test_1!$B$2:$D$194, 3, FALSE))</f>
        <v>3</v>
      </c>
      <c r="G17926">
        <f>IF(ISNA(VLOOKUP(E17926, Dog_test_1!$B$2:$D$194, 3, FALSE)), 0, VLOOKUP(E17926, Dog_test_1!$B$2:$D$194, 3, FALSE))</f>
        <v>3</v>
      </c>
      <c r="H17926">
        <f t="shared" si="1123"/>
        <v>3</v>
      </c>
    </row>
    <row r="17927" spans="1:8" ht="19" x14ac:dyDescent="0.25">
      <c r="A17927" t="s">
        <v>199</v>
      </c>
      <c r="B17927" t="s">
        <v>30</v>
      </c>
      <c r="C17927" s="2" t="str">
        <f t="shared" si="1120"/>
        <v>chihuahua</v>
      </c>
      <c r="D17927" t="str">
        <f t="shared" si="1121"/>
        <v>chihuahua</v>
      </c>
      <c r="E17927" t="str">
        <f t="shared" si="1122"/>
        <v>chihuahua</v>
      </c>
      <c r="F17927">
        <f>IF(ISNA(VLOOKUP(D17927, Dog_test_1!$B$2:$D$194, 3, FALSE)), 0, VLOOKUP(D17927, Dog_test_1!$B$2:$D$194, 3, FALSE))</f>
        <v>1</v>
      </c>
      <c r="G17927">
        <f>IF(ISNA(VLOOKUP(E17927, Dog_test_1!$B$2:$D$194, 3, FALSE)), 0, VLOOKUP(E17927, Dog_test_1!$B$2:$D$194, 3, FALSE))</f>
        <v>1</v>
      </c>
      <c r="H17927">
        <f t="shared" si="1123"/>
        <v>1</v>
      </c>
    </row>
    <row r="17928" spans="1:8" ht="19" x14ac:dyDescent="0.25">
      <c r="A17928" t="s">
        <v>2086</v>
      </c>
      <c r="B17928" t="s">
        <v>128</v>
      </c>
      <c r="C17928" s="2" t="str">
        <f t="shared" si="1120"/>
        <v>australiancattledog</v>
      </c>
      <c r="D17928" t="str">
        <f t="shared" si="1121"/>
        <v>australiancattledog</v>
      </c>
      <c r="E17928" t="str">
        <f t="shared" si="1122"/>
        <v>australiancattledog</v>
      </c>
      <c r="F17928">
        <f>IF(ISNA(VLOOKUP(D17928, Dog_test_1!$B$2:$D$194, 3, FALSE)), 0, VLOOKUP(D17928, Dog_test_1!$B$2:$D$194, 3, FALSE))</f>
        <v>0</v>
      </c>
      <c r="G17928">
        <f>IF(ISNA(VLOOKUP(E17928, Dog_test_1!$B$2:$D$194, 3, FALSE)), 0, VLOOKUP(E17928, Dog_test_1!$B$2:$D$194, 3, FALSE))</f>
        <v>0</v>
      </c>
      <c r="H17928">
        <f t="shared" si="1123"/>
        <v>0</v>
      </c>
    </row>
    <row r="17929" spans="1:8" ht="19" x14ac:dyDescent="0.25">
      <c r="A17929" t="s">
        <v>1277</v>
      </c>
      <c r="B17929" t="s">
        <v>30</v>
      </c>
      <c r="C17929" s="2" t="str">
        <f t="shared" si="1120"/>
        <v>chihuahua</v>
      </c>
      <c r="D17929" t="str">
        <f t="shared" si="1121"/>
        <v>chihuahua</v>
      </c>
      <c r="E17929" t="str">
        <f t="shared" si="1122"/>
        <v>chihuahua</v>
      </c>
      <c r="F17929">
        <f>IF(ISNA(VLOOKUP(D17929, Dog_test_1!$B$2:$D$194, 3, FALSE)), 0, VLOOKUP(D17929, Dog_test_1!$B$2:$D$194, 3, FALSE))</f>
        <v>1</v>
      </c>
      <c r="G17929">
        <f>IF(ISNA(VLOOKUP(E17929, Dog_test_1!$B$2:$D$194, 3, FALSE)), 0, VLOOKUP(E17929, Dog_test_1!$B$2:$D$194, 3, FALSE))</f>
        <v>1</v>
      </c>
      <c r="H17929">
        <f t="shared" si="1123"/>
        <v>1</v>
      </c>
    </row>
    <row r="17930" spans="1:8" ht="19" x14ac:dyDescent="0.25">
      <c r="A17930" t="s">
        <v>3154</v>
      </c>
      <c r="B17930" t="s">
        <v>339</v>
      </c>
      <c r="C17930" s="2" t="str">
        <f t="shared" si="1120"/>
        <v>cardiganwelshcorgi</v>
      </c>
      <c r="D17930" t="str">
        <f t="shared" si="1121"/>
        <v>cardiganwelshcorgi</v>
      </c>
      <c r="E17930" t="str">
        <f t="shared" si="1122"/>
        <v>cardiganwelshcorgi</v>
      </c>
      <c r="F17930">
        <f>IF(ISNA(VLOOKUP(D17930, Dog_test_1!$B$2:$D$194, 3, FALSE)), 0, VLOOKUP(D17930, Dog_test_1!$B$2:$D$194, 3, FALSE))</f>
        <v>2</v>
      </c>
      <c r="G17930">
        <f>IF(ISNA(VLOOKUP(E17930, Dog_test_1!$B$2:$D$194, 3, FALSE)), 0, VLOOKUP(E17930, Dog_test_1!$B$2:$D$194, 3, FALSE))</f>
        <v>2</v>
      </c>
      <c r="H17930">
        <f t="shared" si="1123"/>
        <v>2</v>
      </c>
    </row>
    <row r="17931" spans="1:8" ht="19" x14ac:dyDescent="0.25">
      <c r="A17931" t="s">
        <v>925</v>
      </c>
      <c r="B17931" t="s">
        <v>992</v>
      </c>
      <c r="C17931" s="2" t="str">
        <f t="shared" si="1120"/>
        <v>germanshepherd/australiancattledog</v>
      </c>
      <c r="D17931" t="str">
        <f t="shared" si="1121"/>
        <v>germanshepherd</v>
      </c>
      <c r="E17931" t="str">
        <f t="shared" si="1122"/>
        <v>australiancattledog</v>
      </c>
      <c r="F17931">
        <f>IF(ISNA(VLOOKUP(D17931, Dog_test_1!$B$2:$D$194, 3, FALSE)), 0, VLOOKUP(D17931, Dog_test_1!$B$2:$D$194, 3, FALSE))</f>
        <v>3</v>
      </c>
      <c r="G17931">
        <f>IF(ISNA(VLOOKUP(E17931, Dog_test_1!$B$2:$D$194, 3, FALSE)), 0, VLOOKUP(E17931, Dog_test_1!$B$2:$D$194, 3, FALSE))</f>
        <v>0</v>
      </c>
      <c r="H17931">
        <f t="shared" si="1123"/>
        <v>1.5</v>
      </c>
    </row>
    <row r="17932" spans="1:8" ht="19" x14ac:dyDescent="0.25">
      <c r="A17932" t="s">
        <v>2199</v>
      </c>
      <c r="B17932" t="s">
        <v>87</v>
      </c>
      <c r="C17932" s="2" t="str">
        <f t="shared" si="1120"/>
        <v>chihuahua/dachshund</v>
      </c>
      <c r="D17932" t="str">
        <f t="shared" si="1121"/>
        <v>chihuahua</v>
      </c>
      <c r="E17932" t="str">
        <f t="shared" si="1122"/>
        <v>dachshund</v>
      </c>
      <c r="F17932">
        <f>IF(ISNA(VLOOKUP(D17932, Dog_test_1!$B$2:$D$194, 3, FALSE)), 0, VLOOKUP(D17932, Dog_test_1!$B$2:$D$194, 3, FALSE))</f>
        <v>1</v>
      </c>
      <c r="G17932">
        <f>IF(ISNA(VLOOKUP(E17932, Dog_test_1!$B$2:$D$194, 3, FALSE)), 0, VLOOKUP(E17932, Dog_test_1!$B$2:$D$194, 3, FALSE))</f>
        <v>2</v>
      </c>
      <c r="H17932">
        <f t="shared" si="1123"/>
        <v>1.5</v>
      </c>
    </row>
    <row r="17933" spans="1:8" ht="19" x14ac:dyDescent="0.25">
      <c r="A17933" t="s">
        <v>4762</v>
      </c>
      <c r="B17933" t="s">
        <v>3052</v>
      </c>
      <c r="C17933" s="2" t="str">
        <f t="shared" si="1120"/>
        <v>dobermanpinsch/australiancattledog</v>
      </c>
      <c r="D17933" t="str">
        <f t="shared" si="1121"/>
        <v>dobermanpinsch</v>
      </c>
      <c r="E17933" t="str">
        <f t="shared" si="1122"/>
        <v>australiancattledog</v>
      </c>
      <c r="F17933">
        <f>IF(ISNA(VLOOKUP(D17933, Dog_test_1!$B$2:$D$194, 3, FALSE)), 0, VLOOKUP(D17933, Dog_test_1!$B$2:$D$194, 3, FALSE))</f>
        <v>0</v>
      </c>
      <c r="G17933">
        <f>IF(ISNA(VLOOKUP(E17933, Dog_test_1!$B$2:$D$194, 3, FALSE)), 0, VLOOKUP(E17933, Dog_test_1!$B$2:$D$194, 3, FALSE))</f>
        <v>0</v>
      </c>
      <c r="H17933">
        <f t="shared" si="1123"/>
        <v>0</v>
      </c>
    </row>
    <row r="17934" spans="1:8" ht="19" x14ac:dyDescent="0.25">
      <c r="A17934" t="s">
        <v>6</v>
      </c>
      <c r="B17934" t="s">
        <v>155</v>
      </c>
      <c r="C17934" s="2" t="str">
        <f t="shared" si="1120"/>
        <v>australianshepherd</v>
      </c>
      <c r="D17934" t="str">
        <f t="shared" si="1121"/>
        <v>australianshepherd</v>
      </c>
      <c r="E17934" t="str">
        <f t="shared" si="1122"/>
        <v>australianshepherd</v>
      </c>
      <c r="F17934">
        <f>IF(ISNA(VLOOKUP(D17934, Dog_test_1!$B$2:$D$194, 3, FALSE)), 0, VLOOKUP(D17934, Dog_test_1!$B$2:$D$194, 3, FALSE))</f>
        <v>3</v>
      </c>
      <c r="G17934">
        <f>IF(ISNA(VLOOKUP(E17934, Dog_test_1!$B$2:$D$194, 3, FALSE)), 0, VLOOKUP(E17934, Dog_test_1!$B$2:$D$194, 3, FALSE))</f>
        <v>3</v>
      </c>
      <c r="H17934">
        <f t="shared" si="1123"/>
        <v>3</v>
      </c>
    </row>
    <row r="17935" spans="1:8" ht="19" x14ac:dyDescent="0.25">
      <c r="A17935" t="s">
        <v>3903</v>
      </c>
      <c r="B17935" t="s">
        <v>6399</v>
      </c>
      <c r="C17935" s="2" t="str">
        <f t="shared" si="1120"/>
        <v>boxer/queenslandheeler</v>
      </c>
      <c r="D17935" t="str">
        <f t="shared" si="1121"/>
        <v>boxer</v>
      </c>
      <c r="E17935" t="str">
        <f t="shared" si="1122"/>
        <v>queenslandheeler</v>
      </c>
      <c r="F17935">
        <f>IF(ISNA(VLOOKUP(D17935, Dog_test_1!$B$2:$D$194, 3, FALSE)), 0, VLOOKUP(D17935, Dog_test_1!$B$2:$D$194, 3, FALSE))</f>
        <v>3</v>
      </c>
      <c r="G17935">
        <f>IF(ISNA(VLOOKUP(E17935, Dog_test_1!$B$2:$D$194, 3, FALSE)), 0, VLOOKUP(E17935, Dog_test_1!$B$2:$D$194, 3, FALSE))</f>
        <v>0</v>
      </c>
      <c r="H17935">
        <f t="shared" si="1123"/>
        <v>1.5</v>
      </c>
    </row>
    <row r="17936" spans="1:8" ht="19" x14ac:dyDescent="0.25">
      <c r="A17936" t="s">
        <v>1756</v>
      </c>
      <c r="B17936" t="s">
        <v>5</v>
      </c>
      <c r="C17936" s="2" t="str">
        <f t="shared" si="1120"/>
        <v>americanpitbullterrier</v>
      </c>
      <c r="D17936" t="str">
        <f t="shared" si="1121"/>
        <v>americanpitbullterrier</v>
      </c>
      <c r="E17936" t="str">
        <f t="shared" si="1122"/>
        <v>americanpitbullterrier</v>
      </c>
      <c r="F17936">
        <f>IF(ISNA(VLOOKUP(D17936, Dog_test_1!$B$2:$D$194, 3, FALSE)), 0, VLOOKUP(D17936, Dog_test_1!$B$2:$D$194, 3, FALSE))</f>
        <v>3</v>
      </c>
      <c r="G17936">
        <f>IF(ISNA(VLOOKUP(E17936, Dog_test_1!$B$2:$D$194, 3, FALSE)), 0, VLOOKUP(E17936, Dog_test_1!$B$2:$D$194, 3, FALSE))</f>
        <v>3</v>
      </c>
      <c r="H17936">
        <f t="shared" si="1123"/>
        <v>3</v>
      </c>
    </row>
    <row r="17937" spans="1:8" ht="19" x14ac:dyDescent="0.25">
      <c r="A17937" t="s">
        <v>6400</v>
      </c>
      <c r="B17937" t="s">
        <v>11</v>
      </c>
      <c r="C17937" s="2" t="str">
        <f t="shared" si="1120"/>
        <v>cairnterrier</v>
      </c>
      <c r="D17937" t="str">
        <f t="shared" si="1121"/>
        <v>cairnterrier</v>
      </c>
      <c r="E17937" t="str">
        <f t="shared" si="1122"/>
        <v>cairnterrier</v>
      </c>
      <c r="F17937">
        <f>IF(ISNA(VLOOKUP(D17937, Dog_test_1!$B$2:$D$194, 3, FALSE)), 0, VLOOKUP(D17937, Dog_test_1!$B$2:$D$194, 3, FALSE))</f>
        <v>1</v>
      </c>
      <c r="G17937">
        <f>IF(ISNA(VLOOKUP(E17937, Dog_test_1!$B$2:$D$194, 3, FALSE)), 0, VLOOKUP(E17937, Dog_test_1!$B$2:$D$194, 3, FALSE))</f>
        <v>1</v>
      </c>
      <c r="H17937">
        <f t="shared" si="1123"/>
        <v>1</v>
      </c>
    </row>
    <row r="17938" spans="1:8" ht="19" x14ac:dyDescent="0.25">
      <c r="A17938" t="s">
        <v>434</v>
      </c>
      <c r="B17938" t="s">
        <v>83</v>
      </c>
      <c r="C17938" s="2" t="str">
        <f t="shared" si="1120"/>
        <v>dogoargentino</v>
      </c>
      <c r="D17938" t="str">
        <f t="shared" si="1121"/>
        <v>dogoargentino</v>
      </c>
      <c r="E17938" t="str">
        <f t="shared" si="1122"/>
        <v>dogoargentino</v>
      </c>
      <c r="F17938">
        <f>IF(ISNA(VLOOKUP(D17938, Dog_test_1!$B$2:$D$194, 3, FALSE)), 0, VLOOKUP(D17938, Dog_test_1!$B$2:$D$194, 3, FALSE))</f>
        <v>4</v>
      </c>
      <c r="G17938">
        <f>IF(ISNA(VLOOKUP(E17938, Dog_test_1!$B$2:$D$194, 3, FALSE)), 0, VLOOKUP(E17938, Dog_test_1!$B$2:$D$194, 3, FALSE))</f>
        <v>4</v>
      </c>
      <c r="H17938">
        <f t="shared" si="1123"/>
        <v>4</v>
      </c>
    </row>
    <row r="17939" spans="1:8" ht="19" x14ac:dyDescent="0.25">
      <c r="A17939" t="s">
        <v>6401</v>
      </c>
      <c r="B17939" t="s">
        <v>5</v>
      </c>
      <c r="C17939" s="2" t="str">
        <f t="shared" si="1120"/>
        <v>americanpitbullterrier</v>
      </c>
      <c r="D17939" t="str">
        <f t="shared" si="1121"/>
        <v>americanpitbullterrier</v>
      </c>
      <c r="E17939" t="str">
        <f t="shared" si="1122"/>
        <v>americanpitbullterrier</v>
      </c>
      <c r="F17939">
        <f>IF(ISNA(VLOOKUP(D17939, Dog_test_1!$B$2:$D$194, 3, FALSE)), 0, VLOOKUP(D17939, Dog_test_1!$B$2:$D$194, 3, FALSE))</f>
        <v>3</v>
      </c>
      <c r="G17939">
        <f>IF(ISNA(VLOOKUP(E17939, Dog_test_1!$B$2:$D$194, 3, FALSE)), 0, VLOOKUP(E17939, Dog_test_1!$B$2:$D$194, 3, FALSE))</f>
        <v>3</v>
      </c>
      <c r="H17939">
        <f t="shared" si="1123"/>
        <v>3</v>
      </c>
    </row>
    <row r="17940" spans="1:8" ht="19" x14ac:dyDescent="0.25">
      <c r="A17940" t="s">
        <v>1832</v>
      </c>
      <c r="B17940" t="s">
        <v>126</v>
      </c>
      <c r="C17940" s="2" t="str">
        <f t="shared" si="1120"/>
        <v>siberianhusky</v>
      </c>
      <c r="D17940" t="str">
        <f t="shared" si="1121"/>
        <v>siberianhusky</v>
      </c>
      <c r="E17940" t="str">
        <f t="shared" si="1122"/>
        <v>siberianhusky</v>
      </c>
      <c r="F17940">
        <f>IF(ISNA(VLOOKUP(D17940, Dog_test_1!$B$2:$D$194, 3, FALSE)), 0, VLOOKUP(D17940, Dog_test_1!$B$2:$D$194, 3, FALSE))</f>
        <v>0</v>
      </c>
      <c r="G17940">
        <f>IF(ISNA(VLOOKUP(E17940, Dog_test_1!$B$2:$D$194, 3, FALSE)), 0, VLOOKUP(E17940, Dog_test_1!$B$2:$D$194, 3, FALSE))</f>
        <v>0</v>
      </c>
      <c r="H17940">
        <f t="shared" si="1123"/>
        <v>0</v>
      </c>
    </row>
    <row r="17941" spans="1:8" ht="19" x14ac:dyDescent="0.25">
      <c r="A17941" t="s">
        <v>6</v>
      </c>
      <c r="B17941" t="s">
        <v>32</v>
      </c>
      <c r="C17941" s="2" t="str">
        <f t="shared" si="1120"/>
        <v>labradorretriever</v>
      </c>
      <c r="D17941" t="str">
        <f t="shared" si="1121"/>
        <v>labradorretriever</v>
      </c>
      <c r="E17941" t="str">
        <f t="shared" si="1122"/>
        <v>labradorretriever</v>
      </c>
      <c r="F17941">
        <f>IF(ISNA(VLOOKUP(D17941, Dog_test_1!$B$2:$D$194, 3, FALSE)), 0, VLOOKUP(D17941, Dog_test_1!$B$2:$D$194, 3, FALSE))</f>
        <v>3</v>
      </c>
      <c r="G17941">
        <f>IF(ISNA(VLOOKUP(E17941, Dog_test_1!$B$2:$D$194, 3, FALSE)), 0, VLOOKUP(E17941, Dog_test_1!$B$2:$D$194, 3, FALSE))</f>
        <v>3</v>
      </c>
      <c r="H17941">
        <f t="shared" si="1123"/>
        <v>3</v>
      </c>
    </row>
    <row r="17942" spans="1:8" ht="19" x14ac:dyDescent="0.25">
      <c r="A17942" t="s">
        <v>600</v>
      </c>
      <c r="B17942" t="s">
        <v>1098</v>
      </c>
      <c r="C17942" s="2" t="str">
        <f t="shared" si="1120"/>
        <v>chihuahua/cairnterrier</v>
      </c>
      <c r="D17942" t="str">
        <f t="shared" si="1121"/>
        <v>chihuahua</v>
      </c>
      <c r="E17942" t="str">
        <f t="shared" si="1122"/>
        <v>cairnterrier</v>
      </c>
      <c r="F17942">
        <f>IF(ISNA(VLOOKUP(D17942, Dog_test_1!$B$2:$D$194, 3, FALSE)), 0, VLOOKUP(D17942, Dog_test_1!$B$2:$D$194, 3, FALSE))</f>
        <v>1</v>
      </c>
      <c r="G17942">
        <f>IF(ISNA(VLOOKUP(E17942, Dog_test_1!$B$2:$D$194, 3, FALSE)), 0, VLOOKUP(E17942, Dog_test_1!$B$2:$D$194, 3, FALSE))</f>
        <v>1</v>
      </c>
      <c r="H17942">
        <f t="shared" si="1123"/>
        <v>1</v>
      </c>
    </row>
    <row r="17943" spans="1:8" ht="19" x14ac:dyDescent="0.25">
      <c r="A17943" t="s">
        <v>543</v>
      </c>
      <c r="B17943" t="s">
        <v>112</v>
      </c>
      <c r="C17943" s="2" t="str">
        <f t="shared" si="1120"/>
        <v>dachshund/chihuahua</v>
      </c>
      <c r="D17943" t="str">
        <f t="shared" si="1121"/>
        <v>dachshund</v>
      </c>
      <c r="E17943" t="str">
        <f t="shared" si="1122"/>
        <v>chihuahua</v>
      </c>
      <c r="F17943">
        <f>IF(ISNA(VLOOKUP(D17943, Dog_test_1!$B$2:$D$194, 3, FALSE)), 0, VLOOKUP(D17943, Dog_test_1!$B$2:$D$194, 3, FALSE))</f>
        <v>2</v>
      </c>
      <c r="G17943">
        <f>IF(ISNA(VLOOKUP(E17943, Dog_test_1!$B$2:$D$194, 3, FALSE)), 0, VLOOKUP(E17943, Dog_test_1!$B$2:$D$194, 3, FALSE))</f>
        <v>1</v>
      </c>
      <c r="H17943">
        <f t="shared" si="1123"/>
        <v>1.5</v>
      </c>
    </row>
    <row r="17944" spans="1:8" ht="19" x14ac:dyDescent="0.25">
      <c r="A17944" t="s">
        <v>6402</v>
      </c>
      <c r="B17944" t="s">
        <v>30</v>
      </c>
      <c r="C17944" s="2" t="str">
        <f t="shared" si="1120"/>
        <v>chihuahua</v>
      </c>
      <c r="D17944" t="str">
        <f t="shared" si="1121"/>
        <v>chihuahua</v>
      </c>
      <c r="E17944" t="str">
        <f t="shared" si="1122"/>
        <v>chihuahua</v>
      </c>
      <c r="F17944">
        <f>IF(ISNA(VLOOKUP(D17944, Dog_test_1!$B$2:$D$194, 3, FALSE)), 0, VLOOKUP(D17944, Dog_test_1!$B$2:$D$194, 3, FALSE))</f>
        <v>1</v>
      </c>
      <c r="G17944">
        <f>IF(ISNA(VLOOKUP(E17944, Dog_test_1!$B$2:$D$194, 3, FALSE)), 0, VLOOKUP(E17944, Dog_test_1!$B$2:$D$194, 3, FALSE))</f>
        <v>1</v>
      </c>
      <c r="H17944">
        <f t="shared" si="1123"/>
        <v>1</v>
      </c>
    </row>
    <row r="17945" spans="1:8" ht="19" x14ac:dyDescent="0.25">
      <c r="A17945" t="s">
        <v>3619</v>
      </c>
      <c r="B17945" t="s">
        <v>1145</v>
      </c>
      <c r="C17945" s="2" t="str">
        <f t="shared" si="1120"/>
        <v>chowchow/labradorretriever</v>
      </c>
      <c r="D17945" t="str">
        <f t="shared" si="1121"/>
        <v>chowchow</v>
      </c>
      <c r="E17945" t="str">
        <f t="shared" si="1122"/>
        <v>labradorretriever</v>
      </c>
      <c r="F17945">
        <f>IF(ISNA(VLOOKUP(D17945, Dog_test_1!$B$2:$D$194, 3, FALSE)), 0, VLOOKUP(D17945, Dog_test_1!$B$2:$D$194, 3, FALSE))</f>
        <v>3</v>
      </c>
      <c r="G17945">
        <f>IF(ISNA(VLOOKUP(E17945, Dog_test_1!$B$2:$D$194, 3, FALSE)), 0, VLOOKUP(E17945, Dog_test_1!$B$2:$D$194, 3, FALSE))</f>
        <v>3</v>
      </c>
      <c r="H17945">
        <f t="shared" si="1123"/>
        <v>3</v>
      </c>
    </row>
    <row r="17946" spans="1:8" ht="19" x14ac:dyDescent="0.25">
      <c r="A17946" t="s">
        <v>693</v>
      </c>
      <c r="B17946" t="s">
        <v>30</v>
      </c>
      <c r="C17946" s="2" t="str">
        <f t="shared" si="1120"/>
        <v>chihuahua</v>
      </c>
      <c r="D17946" t="str">
        <f t="shared" si="1121"/>
        <v>chihuahua</v>
      </c>
      <c r="E17946" t="str">
        <f t="shared" si="1122"/>
        <v>chihuahua</v>
      </c>
      <c r="F17946">
        <f>IF(ISNA(VLOOKUP(D17946, Dog_test_1!$B$2:$D$194, 3, FALSE)), 0, VLOOKUP(D17946, Dog_test_1!$B$2:$D$194, 3, FALSE))</f>
        <v>1</v>
      </c>
      <c r="G17946">
        <f>IF(ISNA(VLOOKUP(E17946, Dog_test_1!$B$2:$D$194, 3, FALSE)), 0, VLOOKUP(E17946, Dog_test_1!$B$2:$D$194, 3, FALSE))</f>
        <v>1</v>
      </c>
      <c r="H17946">
        <f t="shared" si="1123"/>
        <v>1</v>
      </c>
    </row>
    <row r="17947" spans="1:8" ht="19" x14ac:dyDescent="0.25">
      <c r="A17947" t="s">
        <v>539</v>
      </c>
      <c r="B17947" t="s">
        <v>30</v>
      </c>
      <c r="C17947" s="2" t="str">
        <f t="shared" si="1120"/>
        <v>chihuahua</v>
      </c>
      <c r="D17947" t="str">
        <f t="shared" si="1121"/>
        <v>chihuahua</v>
      </c>
      <c r="E17947" t="str">
        <f t="shared" si="1122"/>
        <v>chihuahua</v>
      </c>
      <c r="F17947">
        <f>IF(ISNA(VLOOKUP(D17947, Dog_test_1!$B$2:$D$194, 3, FALSE)), 0, VLOOKUP(D17947, Dog_test_1!$B$2:$D$194, 3, FALSE))</f>
        <v>1</v>
      </c>
      <c r="G17947">
        <f>IF(ISNA(VLOOKUP(E17947, Dog_test_1!$B$2:$D$194, 3, FALSE)), 0, VLOOKUP(E17947, Dog_test_1!$B$2:$D$194, 3, FALSE))</f>
        <v>1</v>
      </c>
      <c r="H17947">
        <f t="shared" si="1123"/>
        <v>1</v>
      </c>
    </row>
    <row r="17948" spans="1:8" ht="19" x14ac:dyDescent="0.25">
      <c r="A17948" t="s">
        <v>2456</v>
      </c>
      <c r="B17948" t="s">
        <v>108</v>
      </c>
      <c r="C17948" s="2" t="str">
        <f t="shared" si="1120"/>
        <v>ratterrier</v>
      </c>
      <c r="D17948" t="str">
        <f t="shared" si="1121"/>
        <v>ratterrier</v>
      </c>
      <c r="E17948" t="str">
        <f t="shared" si="1122"/>
        <v>ratterrier</v>
      </c>
      <c r="F17948">
        <f>IF(ISNA(VLOOKUP(D17948, Dog_test_1!$B$2:$D$194, 3, FALSE)), 0, VLOOKUP(D17948, Dog_test_1!$B$2:$D$194, 3, FALSE))</f>
        <v>0</v>
      </c>
      <c r="G17948">
        <f>IF(ISNA(VLOOKUP(E17948, Dog_test_1!$B$2:$D$194, 3, FALSE)), 0, VLOOKUP(E17948, Dog_test_1!$B$2:$D$194, 3, FALSE))</f>
        <v>0</v>
      </c>
      <c r="H17948">
        <f t="shared" si="1123"/>
        <v>0</v>
      </c>
    </row>
    <row r="17949" spans="1:8" ht="19" x14ac:dyDescent="0.25">
      <c r="A17949" t="s">
        <v>657</v>
      </c>
      <c r="B17949" t="s">
        <v>1113</v>
      </c>
      <c r="C17949" s="2" t="str">
        <f t="shared" si="1120"/>
        <v>catahoula/australiancattledog</v>
      </c>
      <c r="D17949" t="str">
        <f t="shared" si="1121"/>
        <v>catahoula</v>
      </c>
      <c r="E17949" t="str">
        <f t="shared" si="1122"/>
        <v>australiancattledog</v>
      </c>
      <c r="F17949">
        <f>IF(ISNA(VLOOKUP(D17949, Dog_test_1!$B$2:$D$194, 3, FALSE)), 0, VLOOKUP(D17949, Dog_test_1!$B$2:$D$194, 3, FALSE))</f>
        <v>0</v>
      </c>
      <c r="G17949">
        <f>IF(ISNA(VLOOKUP(E17949, Dog_test_1!$B$2:$D$194, 3, FALSE)), 0, VLOOKUP(E17949, Dog_test_1!$B$2:$D$194, 3, FALSE))</f>
        <v>0</v>
      </c>
      <c r="H17949">
        <f t="shared" si="1123"/>
        <v>0</v>
      </c>
    </row>
    <row r="17950" spans="1:8" ht="19" x14ac:dyDescent="0.25">
      <c r="A17950" t="s">
        <v>6403</v>
      </c>
      <c r="B17950" t="s">
        <v>68</v>
      </c>
      <c r="C17950" s="2" t="str">
        <f t="shared" si="1120"/>
        <v>plotthound</v>
      </c>
      <c r="D17950" t="str">
        <f t="shared" si="1121"/>
        <v>plotthound</v>
      </c>
      <c r="E17950" t="str">
        <f t="shared" si="1122"/>
        <v>plotthound</v>
      </c>
      <c r="F17950">
        <f>IF(ISNA(VLOOKUP(D17950, Dog_test_1!$B$2:$D$194, 3, FALSE)), 0, VLOOKUP(D17950, Dog_test_1!$B$2:$D$194, 3, FALSE))</f>
        <v>0</v>
      </c>
      <c r="G17950">
        <f>IF(ISNA(VLOOKUP(E17950, Dog_test_1!$B$2:$D$194, 3, FALSE)), 0, VLOOKUP(E17950, Dog_test_1!$B$2:$D$194, 3, FALSE))</f>
        <v>0</v>
      </c>
      <c r="H17950">
        <f t="shared" si="1123"/>
        <v>0</v>
      </c>
    </row>
    <row r="17951" spans="1:8" ht="19" x14ac:dyDescent="0.25">
      <c r="A17951" t="s">
        <v>1208</v>
      </c>
      <c r="B17951" t="s">
        <v>141</v>
      </c>
      <c r="C17951" s="2" t="str">
        <f t="shared" si="1120"/>
        <v>catahoula</v>
      </c>
      <c r="D17951" t="str">
        <f t="shared" si="1121"/>
        <v>catahoula</v>
      </c>
      <c r="E17951" t="str">
        <f t="shared" si="1122"/>
        <v>catahoula</v>
      </c>
      <c r="F17951">
        <f>IF(ISNA(VLOOKUP(D17951, Dog_test_1!$B$2:$D$194, 3, FALSE)), 0, VLOOKUP(D17951, Dog_test_1!$B$2:$D$194, 3, FALSE))</f>
        <v>0</v>
      </c>
      <c r="G17951">
        <f>IF(ISNA(VLOOKUP(E17951, Dog_test_1!$B$2:$D$194, 3, FALSE)), 0, VLOOKUP(E17951, Dog_test_1!$B$2:$D$194, 3, FALSE))</f>
        <v>0</v>
      </c>
      <c r="H17951">
        <f t="shared" si="1123"/>
        <v>0</v>
      </c>
    </row>
    <row r="17952" spans="1:8" ht="19" x14ac:dyDescent="0.25">
      <c r="A17952" t="s">
        <v>1300</v>
      </c>
      <c r="B17952" t="s">
        <v>5</v>
      </c>
      <c r="C17952" s="2" t="str">
        <f t="shared" si="1120"/>
        <v>americanpitbullterrier</v>
      </c>
      <c r="D17952" t="str">
        <f t="shared" si="1121"/>
        <v>americanpitbullterrier</v>
      </c>
      <c r="E17952" t="str">
        <f t="shared" si="1122"/>
        <v>americanpitbullterrier</v>
      </c>
      <c r="F17952">
        <f>IF(ISNA(VLOOKUP(D17952, Dog_test_1!$B$2:$D$194, 3, FALSE)), 0, VLOOKUP(D17952, Dog_test_1!$B$2:$D$194, 3, FALSE))</f>
        <v>3</v>
      </c>
      <c r="G17952">
        <f>IF(ISNA(VLOOKUP(E17952, Dog_test_1!$B$2:$D$194, 3, FALSE)), 0, VLOOKUP(E17952, Dog_test_1!$B$2:$D$194, 3, FALSE))</f>
        <v>3</v>
      </c>
      <c r="H17952">
        <f t="shared" si="1123"/>
        <v>3</v>
      </c>
    </row>
    <row r="17953" spans="1:8" ht="19" x14ac:dyDescent="0.25">
      <c r="A17953" t="s">
        <v>1927</v>
      </c>
      <c r="B17953" t="s">
        <v>28</v>
      </c>
      <c r="C17953" s="2" t="str">
        <f t="shared" si="1120"/>
        <v>americanstaffordshireterrier</v>
      </c>
      <c r="D17953" t="str">
        <f t="shared" si="1121"/>
        <v>americanstaffordshireterrier</v>
      </c>
      <c r="E17953" t="str">
        <f t="shared" si="1122"/>
        <v>americanstaffordshireterrier</v>
      </c>
      <c r="F17953">
        <f>IF(ISNA(VLOOKUP(D17953, Dog_test_1!$B$2:$D$194, 3, FALSE)), 0, VLOOKUP(D17953, Dog_test_1!$B$2:$D$194, 3, FALSE))</f>
        <v>3</v>
      </c>
      <c r="G17953">
        <f>IF(ISNA(VLOOKUP(E17953, Dog_test_1!$B$2:$D$194, 3, FALSE)), 0, VLOOKUP(E17953, Dog_test_1!$B$2:$D$194, 3, FALSE))</f>
        <v>3</v>
      </c>
      <c r="H17953">
        <f t="shared" si="1123"/>
        <v>3</v>
      </c>
    </row>
    <row r="17954" spans="1:8" ht="19" x14ac:dyDescent="0.25">
      <c r="A17954" t="s">
        <v>5032</v>
      </c>
      <c r="B17954" t="s">
        <v>87</v>
      </c>
      <c r="C17954" s="2" t="str">
        <f t="shared" si="1120"/>
        <v>chihuahua/dachshund</v>
      </c>
      <c r="D17954" t="str">
        <f t="shared" si="1121"/>
        <v>chihuahua</v>
      </c>
      <c r="E17954" t="str">
        <f t="shared" si="1122"/>
        <v>dachshund</v>
      </c>
      <c r="F17954">
        <f>IF(ISNA(VLOOKUP(D17954, Dog_test_1!$B$2:$D$194, 3, FALSE)), 0, VLOOKUP(D17954, Dog_test_1!$B$2:$D$194, 3, FALSE))</f>
        <v>1</v>
      </c>
      <c r="G17954">
        <f>IF(ISNA(VLOOKUP(E17954, Dog_test_1!$B$2:$D$194, 3, FALSE)), 0, VLOOKUP(E17954, Dog_test_1!$B$2:$D$194, 3, FALSE))</f>
        <v>2</v>
      </c>
      <c r="H17954">
        <f t="shared" si="1123"/>
        <v>1.5</v>
      </c>
    </row>
    <row r="17955" spans="1:8" ht="19" x14ac:dyDescent="0.25">
      <c r="A17955" t="s">
        <v>283</v>
      </c>
      <c r="B17955" t="s">
        <v>25</v>
      </c>
      <c r="C17955" s="2" t="str">
        <f t="shared" si="1120"/>
        <v>germanshepherd</v>
      </c>
      <c r="D17955" t="str">
        <f t="shared" si="1121"/>
        <v>germanshepherd</v>
      </c>
      <c r="E17955" t="str">
        <f t="shared" si="1122"/>
        <v>germanshepherd</v>
      </c>
      <c r="F17955">
        <f>IF(ISNA(VLOOKUP(D17955, Dog_test_1!$B$2:$D$194, 3, FALSE)), 0, VLOOKUP(D17955, Dog_test_1!$B$2:$D$194, 3, FALSE))</f>
        <v>3</v>
      </c>
      <c r="G17955">
        <f>IF(ISNA(VLOOKUP(E17955, Dog_test_1!$B$2:$D$194, 3, FALSE)), 0, VLOOKUP(E17955, Dog_test_1!$B$2:$D$194, 3, FALSE))</f>
        <v>3</v>
      </c>
      <c r="H17955">
        <f t="shared" si="1123"/>
        <v>3</v>
      </c>
    </row>
    <row r="17956" spans="1:8" ht="19" x14ac:dyDescent="0.25">
      <c r="A17956" t="s">
        <v>1037</v>
      </c>
      <c r="B17956" t="s">
        <v>2289</v>
      </c>
      <c r="C17956" s="2" t="str">
        <f t="shared" si="1120"/>
        <v>glenofimaal</v>
      </c>
      <c r="D17956" t="str">
        <f t="shared" si="1121"/>
        <v>glenofimaal</v>
      </c>
      <c r="E17956" t="str">
        <f t="shared" si="1122"/>
        <v>glenofimaal</v>
      </c>
      <c r="F17956">
        <f>IF(ISNA(VLOOKUP(D17956, Dog_test_1!$B$2:$D$194, 3, FALSE)), 0, VLOOKUP(D17956, Dog_test_1!$B$2:$D$194, 3, FALSE))</f>
        <v>0</v>
      </c>
      <c r="G17956">
        <f>IF(ISNA(VLOOKUP(E17956, Dog_test_1!$B$2:$D$194, 3, FALSE)), 0, VLOOKUP(E17956, Dog_test_1!$B$2:$D$194, 3, FALSE))</f>
        <v>0</v>
      </c>
      <c r="H17956">
        <f t="shared" si="1123"/>
        <v>0</v>
      </c>
    </row>
    <row r="17957" spans="1:8" ht="19" x14ac:dyDescent="0.25">
      <c r="A17957" t="s">
        <v>6</v>
      </c>
      <c r="B17957" t="s">
        <v>30</v>
      </c>
      <c r="C17957" s="2" t="str">
        <f t="shared" si="1120"/>
        <v>chihuahua</v>
      </c>
      <c r="D17957" t="str">
        <f t="shared" si="1121"/>
        <v>chihuahua</v>
      </c>
      <c r="E17957" t="str">
        <f t="shared" si="1122"/>
        <v>chihuahua</v>
      </c>
      <c r="F17957">
        <f>IF(ISNA(VLOOKUP(D17957, Dog_test_1!$B$2:$D$194, 3, FALSE)), 0, VLOOKUP(D17957, Dog_test_1!$B$2:$D$194, 3, FALSE))</f>
        <v>1</v>
      </c>
      <c r="G17957">
        <f>IF(ISNA(VLOOKUP(E17957, Dog_test_1!$B$2:$D$194, 3, FALSE)), 0, VLOOKUP(E17957, Dog_test_1!$B$2:$D$194, 3, FALSE))</f>
        <v>1</v>
      </c>
      <c r="H17957">
        <f t="shared" si="1123"/>
        <v>1</v>
      </c>
    </row>
    <row r="17958" spans="1:8" ht="19" x14ac:dyDescent="0.25">
      <c r="A17958" t="s">
        <v>1922</v>
      </c>
      <c r="B17958" t="s">
        <v>496</v>
      </c>
      <c r="C17958" s="2" t="str">
        <f t="shared" si="1120"/>
        <v>brussgriffon</v>
      </c>
      <c r="D17958" t="str">
        <f t="shared" si="1121"/>
        <v>brussgriffon</v>
      </c>
      <c r="E17958" t="str">
        <f t="shared" si="1122"/>
        <v>brussgriffon</v>
      </c>
      <c r="F17958">
        <f>IF(ISNA(VLOOKUP(D17958, Dog_test_1!$B$2:$D$194, 3, FALSE)), 0, VLOOKUP(D17958, Dog_test_1!$B$2:$D$194, 3, FALSE))</f>
        <v>0</v>
      </c>
      <c r="G17958">
        <f>IF(ISNA(VLOOKUP(E17958, Dog_test_1!$B$2:$D$194, 3, FALSE)), 0, VLOOKUP(E17958, Dog_test_1!$B$2:$D$194, 3, FALSE))</f>
        <v>0</v>
      </c>
      <c r="H17958">
        <f t="shared" si="1123"/>
        <v>0</v>
      </c>
    </row>
    <row r="17959" spans="1:8" ht="19" x14ac:dyDescent="0.25">
      <c r="A17959" t="s">
        <v>1576</v>
      </c>
      <c r="B17959" t="s">
        <v>344</v>
      </c>
      <c r="C17959" s="2" t="str">
        <f t="shared" si="1120"/>
        <v>australiankelpie</v>
      </c>
      <c r="D17959" t="str">
        <f t="shared" si="1121"/>
        <v>australiankelpie</v>
      </c>
      <c r="E17959" t="str">
        <f t="shared" si="1122"/>
        <v>australiankelpie</v>
      </c>
      <c r="F17959">
        <f>IF(ISNA(VLOOKUP(D17959, Dog_test_1!$B$2:$D$194, 3, FALSE)), 0, VLOOKUP(D17959, Dog_test_1!$B$2:$D$194, 3, FALSE))</f>
        <v>3</v>
      </c>
      <c r="G17959">
        <f>IF(ISNA(VLOOKUP(E17959, Dog_test_1!$B$2:$D$194, 3, FALSE)), 0, VLOOKUP(E17959, Dog_test_1!$B$2:$D$194, 3, FALSE))</f>
        <v>3</v>
      </c>
      <c r="H17959">
        <f t="shared" si="1123"/>
        <v>3</v>
      </c>
    </row>
    <row r="17960" spans="1:8" ht="19" x14ac:dyDescent="0.25">
      <c r="A17960" t="s">
        <v>6404</v>
      </c>
      <c r="B17960" t="s">
        <v>49</v>
      </c>
      <c r="C17960" s="2" t="str">
        <f t="shared" si="1120"/>
        <v>dachshund</v>
      </c>
      <c r="D17960" t="str">
        <f t="shared" si="1121"/>
        <v>dachshund</v>
      </c>
      <c r="E17960" t="str">
        <f t="shared" si="1122"/>
        <v>dachshund</v>
      </c>
      <c r="F17960">
        <f>IF(ISNA(VLOOKUP(D17960, Dog_test_1!$B$2:$D$194, 3, FALSE)), 0, VLOOKUP(D17960, Dog_test_1!$B$2:$D$194, 3, FALSE))</f>
        <v>2</v>
      </c>
      <c r="G17960">
        <f>IF(ISNA(VLOOKUP(E17960, Dog_test_1!$B$2:$D$194, 3, FALSE)), 0, VLOOKUP(E17960, Dog_test_1!$B$2:$D$194, 3, FALSE))</f>
        <v>2</v>
      </c>
      <c r="H17960">
        <f t="shared" si="1123"/>
        <v>2</v>
      </c>
    </row>
    <row r="17961" spans="1:8" ht="19" x14ac:dyDescent="0.25">
      <c r="A17961" t="s">
        <v>2691</v>
      </c>
      <c r="B17961" t="s">
        <v>276</v>
      </c>
      <c r="C17961" s="2" t="str">
        <f t="shared" si="1120"/>
        <v>dachshundwirehair</v>
      </c>
      <c r="D17961" t="str">
        <f t="shared" si="1121"/>
        <v>dachshundwirehair</v>
      </c>
      <c r="E17961" t="str">
        <f t="shared" si="1122"/>
        <v>dachshundwirehair</v>
      </c>
      <c r="F17961">
        <f>IF(ISNA(VLOOKUP(D17961, Dog_test_1!$B$2:$D$194, 3, FALSE)), 0, VLOOKUP(D17961, Dog_test_1!$B$2:$D$194, 3, FALSE))</f>
        <v>0</v>
      </c>
      <c r="G17961">
        <f>IF(ISNA(VLOOKUP(E17961, Dog_test_1!$B$2:$D$194, 3, FALSE)), 0, VLOOKUP(E17961, Dog_test_1!$B$2:$D$194, 3, FALSE))</f>
        <v>0</v>
      </c>
      <c r="H17961">
        <f t="shared" si="1123"/>
        <v>0</v>
      </c>
    </row>
    <row r="17962" spans="1:8" ht="19" x14ac:dyDescent="0.25">
      <c r="A17962" t="s">
        <v>825</v>
      </c>
      <c r="B17962" t="s">
        <v>5</v>
      </c>
      <c r="C17962" s="2" t="str">
        <f t="shared" si="1120"/>
        <v>americanpitbullterrier</v>
      </c>
      <c r="D17962" t="str">
        <f t="shared" si="1121"/>
        <v>americanpitbullterrier</v>
      </c>
      <c r="E17962" t="str">
        <f t="shared" si="1122"/>
        <v>americanpitbullterrier</v>
      </c>
      <c r="F17962">
        <f>IF(ISNA(VLOOKUP(D17962, Dog_test_1!$B$2:$D$194, 3, FALSE)), 0, VLOOKUP(D17962, Dog_test_1!$B$2:$D$194, 3, FALSE))</f>
        <v>3</v>
      </c>
      <c r="G17962">
        <f>IF(ISNA(VLOOKUP(E17962, Dog_test_1!$B$2:$D$194, 3, FALSE)), 0, VLOOKUP(E17962, Dog_test_1!$B$2:$D$194, 3, FALSE))</f>
        <v>3</v>
      </c>
      <c r="H17962">
        <f t="shared" si="1123"/>
        <v>3</v>
      </c>
    </row>
    <row r="17963" spans="1:8" ht="19" x14ac:dyDescent="0.25">
      <c r="A17963" t="s">
        <v>6405</v>
      </c>
      <c r="B17963" t="s">
        <v>32</v>
      </c>
      <c r="C17963" s="2" t="str">
        <f t="shared" si="1120"/>
        <v>labradorretriever</v>
      </c>
      <c r="D17963" t="str">
        <f t="shared" si="1121"/>
        <v>labradorretriever</v>
      </c>
      <c r="E17963" t="str">
        <f t="shared" si="1122"/>
        <v>labradorretriever</v>
      </c>
      <c r="F17963">
        <f>IF(ISNA(VLOOKUP(D17963, Dog_test_1!$B$2:$D$194, 3, FALSE)), 0, VLOOKUP(D17963, Dog_test_1!$B$2:$D$194, 3, FALSE))</f>
        <v>3</v>
      </c>
      <c r="G17963">
        <f>IF(ISNA(VLOOKUP(E17963, Dog_test_1!$B$2:$D$194, 3, FALSE)), 0, VLOOKUP(E17963, Dog_test_1!$B$2:$D$194, 3, FALSE))</f>
        <v>3</v>
      </c>
      <c r="H17963">
        <f t="shared" si="1123"/>
        <v>3</v>
      </c>
    </row>
    <row r="17964" spans="1:8" ht="19" x14ac:dyDescent="0.25">
      <c r="A17964" t="s">
        <v>637</v>
      </c>
      <c r="B17964" t="s">
        <v>141</v>
      </c>
      <c r="C17964" s="2" t="str">
        <f t="shared" si="1120"/>
        <v>catahoula</v>
      </c>
      <c r="D17964" t="str">
        <f t="shared" si="1121"/>
        <v>catahoula</v>
      </c>
      <c r="E17964" t="str">
        <f t="shared" si="1122"/>
        <v>catahoula</v>
      </c>
      <c r="F17964">
        <f>IF(ISNA(VLOOKUP(D17964, Dog_test_1!$B$2:$D$194, 3, FALSE)), 0, VLOOKUP(D17964, Dog_test_1!$B$2:$D$194, 3, FALSE))</f>
        <v>0</v>
      </c>
      <c r="G17964">
        <f>IF(ISNA(VLOOKUP(E17964, Dog_test_1!$B$2:$D$194, 3, FALSE)), 0, VLOOKUP(E17964, Dog_test_1!$B$2:$D$194, 3, FALSE))</f>
        <v>0</v>
      </c>
      <c r="H17964">
        <f t="shared" si="1123"/>
        <v>0</v>
      </c>
    </row>
    <row r="17965" spans="1:8" ht="19" x14ac:dyDescent="0.25">
      <c r="A17965" t="s">
        <v>832</v>
      </c>
      <c r="B17965" t="s">
        <v>32</v>
      </c>
      <c r="C17965" s="2" t="str">
        <f t="shared" si="1120"/>
        <v>labradorretriever</v>
      </c>
      <c r="D17965" t="str">
        <f t="shared" si="1121"/>
        <v>labradorretriever</v>
      </c>
      <c r="E17965" t="str">
        <f t="shared" si="1122"/>
        <v>labradorretriever</v>
      </c>
      <c r="F17965">
        <f>IF(ISNA(VLOOKUP(D17965, Dog_test_1!$B$2:$D$194, 3, FALSE)), 0, VLOOKUP(D17965, Dog_test_1!$B$2:$D$194, 3, FALSE))</f>
        <v>3</v>
      </c>
      <c r="G17965">
        <f>IF(ISNA(VLOOKUP(E17965, Dog_test_1!$B$2:$D$194, 3, FALSE)), 0, VLOOKUP(E17965, Dog_test_1!$B$2:$D$194, 3, FALSE))</f>
        <v>3</v>
      </c>
      <c r="H17965">
        <f t="shared" si="1123"/>
        <v>3</v>
      </c>
    </row>
    <row r="17966" spans="1:8" ht="19" x14ac:dyDescent="0.25">
      <c r="A17966" t="s">
        <v>6</v>
      </c>
      <c r="B17966" t="s">
        <v>32</v>
      </c>
      <c r="C17966" s="2" t="str">
        <f t="shared" si="1120"/>
        <v>labradorretriever</v>
      </c>
      <c r="D17966" t="str">
        <f t="shared" si="1121"/>
        <v>labradorretriever</v>
      </c>
      <c r="E17966" t="str">
        <f t="shared" si="1122"/>
        <v>labradorretriever</v>
      </c>
      <c r="F17966">
        <f>IF(ISNA(VLOOKUP(D17966, Dog_test_1!$B$2:$D$194, 3, FALSE)), 0, VLOOKUP(D17966, Dog_test_1!$B$2:$D$194, 3, FALSE))</f>
        <v>3</v>
      </c>
      <c r="G17966">
        <f>IF(ISNA(VLOOKUP(E17966, Dog_test_1!$B$2:$D$194, 3, FALSE)), 0, VLOOKUP(E17966, Dog_test_1!$B$2:$D$194, 3, FALSE))</f>
        <v>3</v>
      </c>
      <c r="H17966">
        <f t="shared" si="1123"/>
        <v>3</v>
      </c>
    </row>
    <row r="17967" spans="1:8" ht="19" x14ac:dyDescent="0.25">
      <c r="A17967" t="s">
        <v>1754</v>
      </c>
      <c r="B17967" t="s">
        <v>6406</v>
      </c>
      <c r="C17967" s="2" t="str">
        <f t="shared" si="1120"/>
        <v>brittany/collierough</v>
      </c>
      <c r="D17967" t="str">
        <f t="shared" si="1121"/>
        <v>brittany</v>
      </c>
      <c r="E17967" t="str">
        <f t="shared" si="1122"/>
        <v>collierough</v>
      </c>
      <c r="F17967">
        <f>IF(ISNA(VLOOKUP(D17967, Dog_test_1!$B$2:$D$194, 3, FALSE)), 0, VLOOKUP(D17967, Dog_test_1!$B$2:$D$194, 3, FALSE))</f>
        <v>0</v>
      </c>
      <c r="G17967">
        <f>IF(ISNA(VLOOKUP(E17967, Dog_test_1!$B$2:$D$194, 3, FALSE)), 0, VLOOKUP(E17967, Dog_test_1!$B$2:$D$194, 3, FALSE))</f>
        <v>0</v>
      </c>
      <c r="H17967">
        <f t="shared" si="1123"/>
        <v>0</v>
      </c>
    </row>
    <row r="17968" spans="1:8" ht="19" x14ac:dyDescent="0.25">
      <c r="A17968" t="s">
        <v>968</v>
      </c>
      <c r="B17968" t="s">
        <v>30</v>
      </c>
      <c r="C17968" s="2" t="str">
        <f t="shared" si="1120"/>
        <v>chihuahua</v>
      </c>
      <c r="D17968" t="str">
        <f t="shared" si="1121"/>
        <v>chihuahua</v>
      </c>
      <c r="E17968" t="str">
        <f t="shared" si="1122"/>
        <v>chihuahua</v>
      </c>
      <c r="F17968">
        <f>IF(ISNA(VLOOKUP(D17968, Dog_test_1!$B$2:$D$194, 3, FALSE)), 0, VLOOKUP(D17968, Dog_test_1!$B$2:$D$194, 3, FALSE))</f>
        <v>1</v>
      </c>
      <c r="G17968">
        <f>IF(ISNA(VLOOKUP(E17968, Dog_test_1!$B$2:$D$194, 3, FALSE)), 0, VLOOKUP(E17968, Dog_test_1!$B$2:$D$194, 3, FALSE))</f>
        <v>1</v>
      </c>
      <c r="H17968">
        <f t="shared" si="1123"/>
        <v>1</v>
      </c>
    </row>
    <row r="17969" spans="1:8" ht="19" x14ac:dyDescent="0.25">
      <c r="A17969" t="s">
        <v>29</v>
      </c>
      <c r="B17969" t="s">
        <v>79</v>
      </c>
      <c r="C17969" s="2" t="str">
        <f t="shared" si="1120"/>
        <v>boxer</v>
      </c>
      <c r="D17969" t="str">
        <f t="shared" si="1121"/>
        <v>boxer</v>
      </c>
      <c r="E17969" t="str">
        <f t="shared" si="1122"/>
        <v>boxer</v>
      </c>
      <c r="F17969">
        <f>IF(ISNA(VLOOKUP(D17969, Dog_test_1!$B$2:$D$194, 3, FALSE)), 0, VLOOKUP(D17969, Dog_test_1!$B$2:$D$194, 3, FALSE))</f>
        <v>3</v>
      </c>
      <c r="G17969">
        <f>IF(ISNA(VLOOKUP(E17969, Dog_test_1!$B$2:$D$194, 3, FALSE)), 0, VLOOKUP(E17969, Dog_test_1!$B$2:$D$194, 3, FALSE))</f>
        <v>3</v>
      </c>
      <c r="H17969">
        <f t="shared" si="1123"/>
        <v>3</v>
      </c>
    </row>
    <row r="17970" spans="1:8" ht="19" x14ac:dyDescent="0.25">
      <c r="A17970" t="s">
        <v>6407</v>
      </c>
      <c r="B17970" t="s">
        <v>525</v>
      </c>
      <c r="C17970" s="2" t="str">
        <f t="shared" si="1120"/>
        <v>boerboel</v>
      </c>
      <c r="D17970" t="str">
        <f t="shared" si="1121"/>
        <v>boerboel</v>
      </c>
      <c r="E17970" t="str">
        <f t="shared" si="1122"/>
        <v>boerboel</v>
      </c>
      <c r="F17970">
        <f>IF(ISNA(VLOOKUP(D17970, Dog_test_1!$B$2:$D$194, 3, FALSE)), 0, VLOOKUP(D17970, Dog_test_1!$B$2:$D$194, 3, FALSE))</f>
        <v>0</v>
      </c>
      <c r="G17970">
        <f>IF(ISNA(VLOOKUP(E17970, Dog_test_1!$B$2:$D$194, 3, FALSE)), 0, VLOOKUP(E17970, Dog_test_1!$B$2:$D$194, 3, FALSE))</f>
        <v>0</v>
      </c>
      <c r="H17970">
        <f t="shared" si="1123"/>
        <v>0</v>
      </c>
    </row>
    <row r="17971" spans="1:8" ht="19" x14ac:dyDescent="0.25">
      <c r="A17971" t="s">
        <v>6</v>
      </c>
      <c r="B17971" t="s">
        <v>567</v>
      </c>
      <c r="C17971" s="2" t="str">
        <f t="shared" si="1120"/>
        <v>pomeranian</v>
      </c>
      <c r="D17971" t="str">
        <f t="shared" si="1121"/>
        <v>pomeranian</v>
      </c>
      <c r="E17971" t="str">
        <f t="shared" si="1122"/>
        <v>pomeranian</v>
      </c>
      <c r="F17971">
        <f>IF(ISNA(VLOOKUP(D17971, Dog_test_1!$B$2:$D$194, 3, FALSE)), 0, VLOOKUP(D17971, Dog_test_1!$B$2:$D$194, 3, FALSE))</f>
        <v>1</v>
      </c>
      <c r="G17971">
        <f>IF(ISNA(VLOOKUP(E17971, Dog_test_1!$B$2:$D$194, 3, FALSE)), 0, VLOOKUP(E17971, Dog_test_1!$B$2:$D$194, 3, FALSE))</f>
        <v>1</v>
      </c>
      <c r="H17971">
        <f t="shared" si="1123"/>
        <v>1</v>
      </c>
    </row>
    <row r="17972" spans="1:8" ht="19" x14ac:dyDescent="0.25">
      <c r="A17972" t="s">
        <v>6</v>
      </c>
      <c r="B17972" t="s">
        <v>5</v>
      </c>
      <c r="C17972" s="2" t="str">
        <f t="shared" si="1120"/>
        <v>americanpitbullterrier</v>
      </c>
      <c r="D17972" t="str">
        <f t="shared" si="1121"/>
        <v>americanpitbullterrier</v>
      </c>
      <c r="E17972" t="str">
        <f t="shared" si="1122"/>
        <v>americanpitbullterrier</v>
      </c>
      <c r="F17972">
        <f>IF(ISNA(VLOOKUP(D17972, Dog_test_1!$B$2:$D$194, 3, FALSE)), 0, VLOOKUP(D17972, Dog_test_1!$B$2:$D$194, 3, FALSE))</f>
        <v>3</v>
      </c>
      <c r="G17972">
        <f>IF(ISNA(VLOOKUP(E17972, Dog_test_1!$B$2:$D$194, 3, FALSE)), 0, VLOOKUP(E17972, Dog_test_1!$B$2:$D$194, 3, FALSE))</f>
        <v>3</v>
      </c>
      <c r="H17972">
        <f t="shared" si="1123"/>
        <v>3</v>
      </c>
    </row>
    <row r="17973" spans="1:8" ht="19" x14ac:dyDescent="0.25">
      <c r="A17973" t="s">
        <v>6408</v>
      </c>
      <c r="B17973" t="s">
        <v>6409</v>
      </c>
      <c r="C17973" s="2" t="str">
        <f t="shared" si="1120"/>
        <v>blackmouthcur/rhodridgeback</v>
      </c>
      <c r="D17973" t="str">
        <f t="shared" si="1121"/>
        <v>blackmouthcur</v>
      </c>
      <c r="E17973" t="str">
        <f t="shared" si="1122"/>
        <v>rhodridgeback</v>
      </c>
      <c r="F17973">
        <f>IF(ISNA(VLOOKUP(D17973, Dog_test_1!$B$2:$D$194, 3, FALSE)), 0, VLOOKUP(D17973, Dog_test_1!$B$2:$D$194, 3, FALSE))</f>
        <v>0</v>
      </c>
      <c r="G17973">
        <f>IF(ISNA(VLOOKUP(E17973, Dog_test_1!$B$2:$D$194, 3, FALSE)), 0, VLOOKUP(E17973, Dog_test_1!$B$2:$D$194, 3, FALSE))</f>
        <v>0</v>
      </c>
      <c r="H17973">
        <f t="shared" si="1123"/>
        <v>0</v>
      </c>
    </row>
    <row r="17974" spans="1:8" ht="19" x14ac:dyDescent="0.25">
      <c r="A17974" t="s">
        <v>54</v>
      </c>
      <c r="B17974" t="s">
        <v>5</v>
      </c>
      <c r="C17974" s="2" t="str">
        <f t="shared" si="1120"/>
        <v>americanpitbullterrier</v>
      </c>
      <c r="D17974" t="str">
        <f t="shared" si="1121"/>
        <v>americanpitbullterrier</v>
      </c>
      <c r="E17974" t="str">
        <f t="shared" si="1122"/>
        <v>americanpitbullterrier</v>
      </c>
      <c r="F17974">
        <f>IF(ISNA(VLOOKUP(D17974, Dog_test_1!$B$2:$D$194, 3, FALSE)), 0, VLOOKUP(D17974, Dog_test_1!$B$2:$D$194, 3, FALSE))</f>
        <v>3</v>
      </c>
      <c r="G17974">
        <f>IF(ISNA(VLOOKUP(E17974, Dog_test_1!$B$2:$D$194, 3, FALSE)), 0, VLOOKUP(E17974, Dog_test_1!$B$2:$D$194, 3, FALSE))</f>
        <v>3</v>
      </c>
      <c r="H17974">
        <f t="shared" si="1123"/>
        <v>3</v>
      </c>
    </row>
    <row r="17975" spans="1:8" ht="19" x14ac:dyDescent="0.25">
      <c r="A17975" t="s">
        <v>507</v>
      </c>
      <c r="B17975" t="s">
        <v>28</v>
      </c>
      <c r="C17975" s="2" t="str">
        <f t="shared" si="1120"/>
        <v>americanstaffordshireterrier</v>
      </c>
      <c r="D17975" t="str">
        <f t="shared" si="1121"/>
        <v>americanstaffordshireterrier</v>
      </c>
      <c r="E17975" t="str">
        <f t="shared" si="1122"/>
        <v>americanstaffordshireterrier</v>
      </c>
      <c r="F17975">
        <f>IF(ISNA(VLOOKUP(D17975, Dog_test_1!$B$2:$D$194, 3, FALSE)), 0, VLOOKUP(D17975, Dog_test_1!$B$2:$D$194, 3, FALSE))</f>
        <v>3</v>
      </c>
      <c r="G17975">
        <f>IF(ISNA(VLOOKUP(E17975, Dog_test_1!$B$2:$D$194, 3, FALSE)), 0, VLOOKUP(E17975, Dog_test_1!$B$2:$D$194, 3, FALSE))</f>
        <v>3</v>
      </c>
      <c r="H17975">
        <f t="shared" si="1123"/>
        <v>3</v>
      </c>
    </row>
    <row r="17976" spans="1:8" ht="19" x14ac:dyDescent="0.25">
      <c r="A17976" t="s">
        <v>107</v>
      </c>
      <c r="B17976" t="s">
        <v>2222</v>
      </c>
      <c r="C17976" s="2" t="str">
        <f t="shared" si="1120"/>
        <v>chihuahua/bassethound</v>
      </c>
      <c r="D17976" t="str">
        <f t="shared" si="1121"/>
        <v>chihuahua</v>
      </c>
      <c r="E17976" t="str">
        <f t="shared" si="1122"/>
        <v>bassethound</v>
      </c>
      <c r="F17976">
        <f>IF(ISNA(VLOOKUP(D17976, Dog_test_1!$B$2:$D$194, 3, FALSE)), 0, VLOOKUP(D17976, Dog_test_1!$B$2:$D$194, 3, FALSE))</f>
        <v>1</v>
      </c>
      <c r="G17976">
        <f>IF(ISNA(VLOOKUP(E17976, Dog_test_1!$B$2:$D$194, 3, FALSE)), 0, VLOOKUP(E17976, Dog_test_1!$B$2:$D$194, 3, FALSE))</f>
        <v>2</v>
      </c>
      <c r="H17976">
        <f t="shared" si="1123"/>
        <v>1.5</v>
      </c>
    </row>
    <row r="17977" spans="1:8" ht="19" x14ac:dyDescent="0.25">
      <c r="A17977" t="s">
        <v>6</v>
      </c>
      <c r="B17977" t="s">
        <v>44</v>
      </c>
      <c r="C17977" s="2" t="str">
        <f t="shared" si="1120"/>
        <v>blackmouthcur</v>
      </c>
      <c r="D17977" t="str">
        <f t="shared" si="1121"/>
        <v>blackmouthcur</v>
      </c>
      <c r="E17977" t="str">
        <f t="shared" si="1122"/>
        <v>blackmouthcur</v>
      </c>
      <c r="F17977">
        <f>IF(ISNA(VLOOKUP(D17977, Dog_test_1!$B$2:$D$194, 3, FALSE)), 0, VLOOKUP(D17977, Dog_test_1!$B$2:$D$194, 3, FALSE))</f>
        <v>0</v>
      </c>
      <c r="G17977">
        <f>IF(ISNA(VLOOKUP(E17977, Dog_test_1!$B$2:$D$194, 3, FALSE)), 0, VLOOKUP(E17977, Dog_test_1!$B$2:$D$194, 3, FALSE))</f>
        <v>0</v>
      </c>
      <c r="H17977">
        <f t="shared" si="1123"/>
        <v>0</v>
      </c>
    </row>
    <row r="17978" spans="1:8" ht="19" x14ac:dyDescent="0.25">
      <c r="A17978" t="s">
        <v>6410</v>
      </c>
      <c r="B17978" t="s">
        <v>30</v>
      </c>
      <c r="C17978" s="2" t="str">
        <f t="shared" si="1120"/>
        <v>chihuahua</v>
      </c>
      <c r="D17978" t="str">
        <f t="shared" si="1121"/>
        <v>chihuahua</v>
      </c>
      <c r="E17978" t="str">
        <f t="shared" si="1122"/>
        <v>chihuahua</v>
      </c>
      <c r="F17978">
        <f>IF(ISNA(VLOOKUP(D17978, Dog_test_1!$B$2:$D$194, 3, FALSE)), 0, VLOOKUP(D17978, Dog_test_1!$B$2:$D$194, 3, FALSE))</f>
        <v>1</v>
      </c>
      <c r="G17978">
        <f>IF(ISNA(VLOOKUP(E17978, Dog_test_1!$B$2:$D$194, 3, FALSE)), 0, VLOOKUP(E17978, Dog_test_1!$B$2:$D$194, 3, FALSE))</f>
        <v>1</v>
      </c>
      <c r="H17978">
        <f t="shared" si="1123"/>
        <v>1</v>
      </c>
    </row>
    <row r="17979" spans="1:8" ht="19" x14ac:dyDescent="0.25">
      <c r="A17979" t="s">
        <v>1069</v>
      </c>
      <c r="B17979" t="s">
        <v>51</v>
      </c>
      <c r="C17979" s="2" t="str">
        <f t="shared" si="1120"/>
        <v>maltese</v>
      </c>
      <c r="D17979" t="str">
        <f t="shared" si="1121"/>
        <v>maltese</v>
      </c>
      <c r="E17979" t="str">
        <f t="shared" si="1122"/>
        <v>maltese</v>
      </c>
      <c r="F17979">
        <f>IF(ISNA(VLOOKUP(D17979, Dog_test_1!$B$2:$D$194, 3, FALSE)), 0, VLOOKUP(D17979, Dog_test_1!$B$2:$D$194, 3, FALSE))</f>
        <v>1</v>
      </c>
      <c r="G17979">
        <f>IF(ISNA(VLOOKUP(E17979, Dog_test_1!$B$2:$D$194, 3, FALSE)), 0, VLOOKUP(E17979, Dog_test_1!$B$2:$D$194, 3, FALSE))</f>
        <v>1</v>
      </c>
      <c r="H17979">
        <f t="shared" si="1123"/>
        <v>1</v>
      </c>
    </row>
    <row r="17980" spans="1:8" ht="19" x14ac:dyDescent="0.25">
      <c r="A17980" t="s">
        <v>414</v>
      </c>
      <c r="B17980" t="s">
        <v>30</v>
      </c>
      <c r="C17980" s="2" t="str">
        <f t="shared" si="1120"/>
        <v>chihuahua</v>
      </c>
      <c r="D17980" t="str">
        <f t="shared" si="1121"/>
        <v>chihuahua</v>
      </c>
      <c r="E17980" t="str">
        <f t="shared" si="1122"/>
        <v>chihuahua</v>
      </c>
      <c r="F17980">
        <f>IF(ISNA(VLOOKUP(D17980, Dog_test_1!$B$2:$D$194, 3, FALSE)), 0, VLOOKUP(D17980, Dog_test_1!$B$2:$D$194, 3, FALSE))</f>
        <v>1</v>
      </c>
      <c r="G17980">
        <f>IF(ISNA(VLOOKUP(E17980, Dog_test_1!$B$2:$D$194, 3, FALSE)), 0, VLOOKUP(E17980, Dog_test_1!$B$2:$D$194, 3, FALSE))</f>
        <v>1</v>
      </c>
      <c r="H17980">
        <f t="shared" si="1123"/>
        <v>1</v>
      </c>
    </row>
    <row r="17981" spans="1:8" ht="19" x14ac:dyDescent="0.25">
      <c r="A17981" t="s">
        <v>309</v>
      </c>
      <c r="B17981" t="s">
        <v>32</v>
      </c>
      <c r="C17981" s="2" t="str">
        <f t="shared" si="1120"/>
        <v>labradorretriever</v>
      </c>
      <c r="D17981" t="str">
        <f t="shared" si="1121"/>
        <v>labradorretriever</v>
      </c>
      <c r="E17981" t="str">
        <f t="shared" si="1122"/>
        <v>labradorretriever</v>
      </c>
      <c r="F17981">
        <f>IF(ISNA(VLOOKUP(D17981, Dog_test_1!$B$2:$D$194, 3, FALSE)), 0, VLOOKUP(D17981, Dog_test_1!$B$2:$D$194, 3, FALSE))</f>
        <v>3</v>
      </c>
      <c r="G17981">
        <f>IF(ISNA(VLOOKUP(E17981, Dog_test_1!$B$2:$D$194, 3, FALSE)), 0, VLOOKUP(E17981, Dog_test_1!$B$2:$D$194, 3, FALSE))</f>
        <v>3</v>
      </c>
      <c r="H17981">
        <f t="shared" si="1123"/>
        <v>3</v>
      </c>
    </row>
    <row r="17982" spans="1:8" ht="19" x14ac:dyDescent="0.25">
      <c r="A17982" t="s">
        <v>54</v>
      </c>
      <c r="B17982" t="s">
        <v>3925</v>
      </c>
      <c r="C17982" s="2" t="str">
        <f t="shared" si="1120"/>
        <v>australianshepherd/boxer</v>
      </c>
      <c r="D17982" t="str">
        <f t="shared" si="1121"/>
        <v>australianshepherd</v>
      </c>
      <c r="E17982" t="str">
        <f t="shared" si="1122"/>
        <v>boxer</v>
      </c>
      <c r="F17982">
        <f>IF(ISNA(VLOOKUP(D17982, Dog_test_1!$B$2:$D$194, 3, FALSE)), 0, VLOOKUP(D17982, Dog_test_1!$B$2:$D$194, 3, FALSE))</f>
        <v>3</v>
      </c>
      <c r="G17982">
        <f>IF(ISNA(VLOOKUP(E17982, Dog_test_1!$B$2:$D$194, 3, FALSE)), 0, VLOOKUP(E17982, Dog_test_1!$B$2:$D$194, 3, FALSE))</f>
        <v>3</v>
      </c>
      <c r="H17982">
        <f t="shared" si="1123"/>
        <v>3</v>
      </c>
    </row>
    <row r="17983" spans="1:8" ht="19" x14ac:dyDescent="0.25">
      <c r="A17983" t="s">
        <v>738</v>
      </c>
      <c r="B17983" t="s">
        <v>5</v>
      </c>
      <c r="C17983" s="2" t="str">
        <f t="shared" si="1120"/>
        <v>americanpitbullterrier</v>
      </c>
      <c r="D17983" t="str">
        <f t="shared" si="1121"/>
        <v>americanpitbullterrier</v>
      </c>
      <c r="E17983" t="str">
        <f t="shared" si="1122"/>
        <v>americanpitbullterrier</v>
      </c>
      <c r="F17983">
        <f>IF(ISNA(VLOOKUP(D17983, Dog_test_1!$B$2:$D$194, 3, FALSE)), 0, VLOOKUP(D17983, Dog_test_1!$B$2:$D$194, 3, FALSE))</f>
        <v>3</v>
      </c>
      <c r="G17983">
        <f>IF(ISNA(VLOOKUP(E17983, Dog_test_1!$B$2:$D$194, 3, FALSE)), 0, VLOOKUP(E17983, Dog_test_1!$B$2:$D$194, 3, FALSE))</f>
        <v>3</v>
      </c>
      <c r="H17983">
        <f t="shared" si="1123"/>
        <v>3</v>
      </c>
    </row>
    <row r="17984" spans="1:8" ht="19" x14ac:dyDescent="0.25">
      <c r="A17984" t="s">
        <v>6</v>
      </c>
      <c r="B17984" t="s">
        <v>49</v>
      </c>
      <c r="C17984" s="2" t="str">
        <f t="shared" si="1120"/>
        <v>dachshund</v>
      </c>
      <c r="D17984" t="str">
        <f t="shared" si="1121"/>
        <v>dachshund</v>
      </c>
      <c r="E17984" t="str">
        <f t="shared" si="1122"/>
        <v>dachshund</v>
      </c>
      <c r="F17984">
        <f>IF(ISNA(VLOOKUP(D17984, Dog_test_1!$B$2:$D$194, 3, FALSE)), 0, VLOOKUP(D17984, Dog_test_1!$B$2:$D$194, 3, FALSE))</f>
        <v>2</v>
      </c>
      <c r="G17984">
        <f>IF(ISNA(VLOOKUP(E17984, Dog_test_1!$B$2:$D$194, 3, FALSE)), 0, VLOOKUP(E17984, Dog_test_1!$B$2:$D$194, 3, FALSE))</f>
        <v>2</v>
      </c>
      <c r="H17984">
        <f t="shared" si="1123"/>
        <v>2</v>
      </c>
    </row>
    <row r="17985" spans="1:8" ht="19" x14ac:dyDescent="0.25">
      <c r="A17985" t="s">
        <v>398</v>
      </c>
      <c r="B17985" t="s">
        <v>455</v>
      </c>
      <c r="C17985" s="2" t="str">
        <f t="shared" si="1120"/>
        <v>germanshepherd/labradorretriever</v>
      </c>
      <c r="D17985" t="str">
        <f t="shared" si="1121"/>
        <v>germanshepherd</v>
      </c>
      <c r="E17985" t="str">
        <f t="shared" si="1122"/>
        <v>labradorretriever</v>
      </c>
      <c r="F17985">
        <f>IF(ISNA(VLOOKUP(D17985, Dog_test_1!$B$2:$D$194, 3, FALSE)), 0, VLOOKUP(D17985, Dog_test_1!$B$2:$D$194, 3, FALSE))</f>
        <v>3</v>
      </c>
      <c r="G17985">
        <f>IF(ISNA(VLOOKUP(E17985, Dog_test_1!$B$2:$D$194, 3, FALSE)), 0, VLOOKUP(E17985, Dog_test_1!$B$2:$D$194, 3, FALSE))</f>
        <v>3</v>
      </c>
      <c r="H17985">
        <f t="shared" si="1123"/>
        <v>3</v>
      </c>
    </row>
    <row r="17986" spans="1:8" ht="19" x14ac:dyDescent="0.25">
      <c r="A17986" t="s">
        <v>1602</v>
      </c>
      <c r="B17986" t="s">
        <v>30</v>
      </c>
      <c r="C17986" s="2" t="str">
        <f t="shared" ref="C17986:C18049" si="1124">SUBSTITUTE(LOWER(B17986), " ", "")</f>
        <v>chihuahua</v>
      </c>
      <c r="D17986" t="str">
        <f t="shared" si="1121"/>
        <v>chihuahua</v>
      </c>
      <c r="E17986" t="str">
        <f t="shared" si="1122"/>
        <v>chihuahua</v>
      </c>
      <c r="F17986">
        <f>IF(ISNA(VLOOKUP(D17986, Dog_test_1!$B$2:$D$194, 3, FALSE)), 0, VLOOKUP(D17986, Dog_test_1!$B$2:$D$194, 3, FALSE))</f>
        <v>1</v>
      </c>
      <c r="G17986">
        <f>IF(ISNA(VLOOKUP(E17986, Dog_test_1!$B$2:$D$194, 3, FALSE)), 0, VLOOKUP(E17986, Dog_test_1!$B$2:$D$194, 3, FALSE))</f>
        <v>1</v>
      </c>
      <c r="H17986">
        <f t="shared" si="1123"/>
        <v>1</v>
      </c>
    </row>
    <row r="17987" spans="1:8" ht="19" x14ac:dyDescent="0.25">
      <c r="A17987" t="s">
        <v>624</v>
      </c>
      <c r="B17987" t="s">
        <v>297</v>
      </c>
      <c r="C17987" s="2" t="str">
        <f t="shared" si="1124"/>
        <v>black/tanhound</v>
      </c>
      <c r="D17987" t="str">
        <f t="shared" ref="D17987:D18050" si="1125">IF(ISNUMBER(SEARCH("/", C17987)), LEFT(C17987, SEARCH("/", C17987, 1)-1), C17987)</f>
        <v>black</v>
      </c>
      <c r="E17987" t="str">
        <f t="shared" ref="E17987:E18050" si="1126">IF(ISNUMBER(SEARCH("/", C17987)), RIGHT(C17987, LEN(C17987)-SEARCH("/", C17987, 1)), C17987)</f>
        <v>tanhound</v>
      </c>
      <c r="F17987">
        <f>IF(ISNA(VLOOKUP(D17987, Dog_test_1!$B$2:$D$194, 3, FALSE)), 0, VLOOKUP(D17987, Dog_test_1!$B$2:$D$194, 3, FALSE))</f>
        <v>0</v>
      </c>
      <c r="G17987">
        <f>IF(ISNA(VLOOKUP(E17987, Dog_test_1!$B$2:$D$194, 3, FALSE)), 0, VLOOKUP(E17987, Dog_test_1!$B$2:$D$194, 3, FALSE))</f>
        <v>0</v>
      </c>
      <c r="H17987">
        <f t="shared" ref="H17987:H18050" si="1127">(F17987+G17987)/2</f>
        <v>0</v>
      </c>
    </row>
    <row r="17988" spans="1:8" ht="19" x14ac:dyDescent="0.25">
      <c r="A17988" t="s">
        <v>594</v>
      </c>
      <c r="B17988" t="s">
        <v>420</v>
      </c>
      <c r="C17988" s="2" t="str">
        <f t="shared" si="1124"/>
        <v>chinesesharpei</v>
      </c>
      <c r="D17988" t="str">
        <f t="shared" si="1125"/>
        <v>chinesesharpei</v>
      </c>
      <c r="E17988" t="str">
        <f t="shared" si="1126"/>
        <v>chinesesharpei</v>
      </c>
      <c r="F17988">
        <f>IF(ISNA(VLOOKUP(D17988, Dog_test_1!$B$2:$D$194, 3, FALSE)), 0, VLOOKUP(D17988, Dog_test_1!$B$2:$D$194, 3, FALSE))</f>
        <v>0</v>
      </c>
      <c r="G17988">
        <f>IF(ISNA(VLOOKUP(E17988, Dog_test_1!$B$2:$D$194, 3, FALSE)), 0, VLOOKUP(E17988, Dog_test_1!$B$2:$D$194, 3, FALSE))</f>
        <v>0</v>
      </c>
      <c r="H17988">
        <f t="shared" si="1127"/>
        <v>0</v>
      </c>
    </row>
    <row r="17989" spans="1:8" ht="19" x14ac:dyDescent="0.25">
      <c r="A17989" t="s">
        <v>990</v>
      </c>
      <c r="B17989" t="s">
        <v>5</v>
      </c>
      <c r="C17989" s="2" t="str">
        <f t="shared" si="1124"/>
        <v>americanpitbullterrier</v>
      </c>
      <c r="D17989" t="str">
        <f t="shared" si="1125"/>
        <v>americanpitbullterrier</v>
      </c>
      <c r="E17989" t="str">
        <f t="shared" si="1126"/>
        <v>americanpitbullterrier</v>
      </c>
      <c r="F17989">
        <f>IF(ISNA(VLOOKUP(D17989, Dog_test_1!$B$2:$D$194, 3, FALSE)), 0, VLOOKUP(D17989, Dog_test_1!$B$2:$D$194, 3, FALSE))</f>
        <v>3</v>
      </c>
      <c r="G17989">
        <f>IF(ISNA(VLOOKUP(E17989, Dog_test_1!$B$2:$D$194, 3, FALSE)), 0, VLOOKUP(E17989, Dog_test_1!$B$2:$D$194, 3, FALSE))</f>
        <v>3</v>
      </c>
      <c r="H17989">
        <f t="shared" si="1127"/>
        <v>3</v>
      </c>
    </row>
    <row r="17990" spans="1:8" ht="19" x14ac:dyDescent="0.25">
      <c r="A17990" t="s">
        <v>6411</v>
      </c>
      <c r="B17990" t="s">
        <v>3226</v>
      </c>
      <c r="C17990" s="2" t="str">
        <f t="shared" si="1124"/>
        <v>siberianhusky/australiancattledog</v>
      </c>
      <c r="D17990" t="str">
        <f t="shared" si="1125"/>
        <v>siberianhusky</v>
      </c>
      <c r="E17990" t="str">
        <f t="shared" si="1126"/>
        <v>australiancattledog</v>
      </c>
      <c r="F17990">
        <f>IF(ISNA(VLOOKUP(D17990, Dog_test_1!$B$2:$D$194, 3, FALSE)), 0, VLOOKUP(D17990, Dog_test_1!$B$2:$D$194, 3, FALSE))</f>
        <v>0</v>
      </c>
      <c r="G17990">
        <f>IF(ISNA(VLOOKUP(E17990, Dog_test_1!$B$2:$D$194, 3, FALSE)), 0, VLOOKUP(E17990, Dog_test_1!$B$2:$D$194, 3, FALSE))</f>
        <v>0</v>
      </c>
      <c r="H17990">
        <f t="shared" si="1127"/>
        <v>0</v>
      </c>
    </row>
    <row r="17991" spans="1:8" ht="19" x14ac:dyDescent="0.25">
      <c r="A17991" t="s">
        <v>1694</v>
      </c>
      <c r="B17991" t="s">
        <v>237</v>
      </c>
      <c r="C17991" s="2" t="str">
        <f t="shared" si="1124"/>
        <v>anatolshepherd</v>
      </c>
      <c r="D17991" t="str">
        <f t="shared" si="1125"/>
        <v>anatolshepherd</v>
      </c>
      <c r="E17991" t="str">
        <f t="shared" si="1126"/>
        <v>anatolshepherd</v>
      </c>
      <c r="F17991">
        <f>IF(ISNA(VLOOKUP(D17991, Dog_test_1!$B$2:$D$194, 3, FALSE)), 0, VLOOKUP(D17991, Dog_test_1!$B$2:$D$194, 3, FALSE))</f>
        <v>0</v>
      </c>
      <c r="G17991">
        <f>IF(ISNA(VLOOKUP(E17991, Dog_test_1!$B$2:$D$194, 3, FALSE)), 0, VLOOKUP(E17991, Dog_test_1!$B$2:$D$194, 3, FALSE))</f>
        <v>0</v>
      </c>
      <c r="H17991">
        <f t="shared" si="1127"/>
        <v>0</v>
      </c>
    </row>
    <row r="17992" spans="1:8" ht="19" x14ac:dyDescent="0.25">
      <c r="A17992" t="s">
        <v>4702</v>
      </c>
      <c r="B17992" t="s">
        <v>149</v>
      </c>
      <c r="C17992" s="2" t="str">
        <f t="shared" si="1124"/>
        <v>dobermanpinsch</v>
      </c>
      <c r="D17992" t="str">
        <f t="shared" si="1125"/>
        <v>dobermanpinsch</v>
      </c>
      <c r="E17992" t="str">
        <f t="shared" si="1126"/>
        <v>dobermanpinsch</v>
      </c>
      <c r="F17992">
        <f>IF(ISNA(VLOOKUP(D17992, Dog_test_1!$B$2:$D$194, 3, FALSE)), 0, VLOOKUP(D17992, Dog_test_1!$B$2:$D$194, 3, FALSE))</f>
        <v>0</v>
      </c>
      <c r="G17992">
        <f>IF(ISNA(VLOOKUP(E17992, Dog_test_1!$B$2:$D$194, 3, FALSE)), 0, VLOOKUP(E17992, Dog_test_1!$B$2:$D$194, 3, FALSE))</f>
        <v>0</v>
      </c>
      <c r="H17992">
        <f t="shared" si="1127"/>
        <v>0</v>
      </c>
    </row>
    <row r="17993" spans="1:8" ht="19" x14ac:dyDescent="0.25">
      <c r="A17993" t="s">
        <v>4421</v>
      </c>
      <c r="B17993" t="s">
        <v>108</v>
      </c>
      <c r="C17993" s="2" t="str">
        <f t="shared" si="1124"/>
        <v>ratterrier</v>
      </c>
      <c r="D17993" t="str">
        <f t="shared" si="1125"/>
        <v>ratterrier</v>
      </c>
      <c r="E17993" t="str">
        <f t="shared" si="1126"/>
        <v>ratterrier</v>
      </c>
      <c r="F17993">
        <f>IF(ISNA(VLOOKUP(D17993, Dog_test_1!$B$2:$D$194, 3, FALSE)), 0, VLOOKUP(D17993, Dog_test_1!$B$2:$D$194, 3, FALSE))</f>
        <v>0</v>
      </c>
      <c r="G17993">
        <f>IF(ISNA(VLOOKUP(E17993, Dog_test_1!$B$2:$D$194, 3, FALSE)), 0, VLOOKUP(E17993, Dog_test_1!$B$2:$D$194, 3, FALSE))</f>
        <v>0</v>
      </c>
      <c r="H17993">
        <f t="shared" si="1127"/>
        <v>0</v>
      </c>
    </row>
    <row r="17994" spans="1:8" ht="19" x14ac:dyDescent="0.25">
      <c r="A17994" t="s">
        <v>199</v>
      </c>
      <c r="B17994" t="s">
        <v>6412</v>
      </c>
      <c r="C17994" s="2" t="str">
        <f t="shared" si="1124"/>
        <v>yorkshireterrier/chinesecrested</v>
      </c>
      <c r="D17994" t="str">
        <f t="shared" si="1125"/>
        <v>yorkshireterrier</v>
      </c>
      <c r="E17994" t="str">
        <f t="shared" si="1126"/>
        <v>chinesecrested</v>
      </c>
      <c r="F17994">
        <f>IF(ISNA(VLOOKUP(D17994, Dog_test_1!$B$2:$D$194, 3, FALSE)), 0, VLOOKUP(D17994, Dog_test_1!$B$2:$D$194, 3, FALSE))</f>
        <v>1</v>
      </c>
      <c r="G17994">
        <f>IF(ISNA(VLOOKUP(E17994, Dog_test_1!$B$2:$D$194, 3, FALSE)), 0, VLOOKUP(E17994, Dog_test_1!$B$2:$D$194, 3, FALSE))</f>
        <v>2</v>
      </c>
      <c r="H17994">
        <f t="shared" si="1127"/>
        <v>1.5</v>
      </c>
    </row>
    <row r="17995" spans="1:8" ht="19" x14ac:dyDescent="0.25">
      <c r="A17995" t="s">
        <v>6</v>
      </c>
      <c r="B17995" t="s">
        <v>256</v>
      </c>
      <c r="C17995" s="2" t="str">
        <f t="shared" si="1124"/>
        <v>jackrussellterrier</v>
      </c>
      <c r="D17995" t="str">
        <f t="shared" si="1125"/>
        <v>jackrussellterrier</v>
      </c>
      <c r="E17995" t="str">
        <f t="shared" si="1126"/>
        <v>jackrussellterrier</v>
      </c>
      <c r="F17995">
        <f>IF(ISNA(VLOOKUP(D17995, Dog_test_1!$B$2:$D$194, 3, FALSE)), 0, VLOOKUP(D17995, Dog_test_1!$B$2:$D$194, 3, FALSE))</f>
        <v>2</v>
      </c>
      <c r="G17995">
        <f>IF(ISNA(VLOOKUP(E17995, Dog_test_1!$B$2:$D$194, 3, FALSE)), 0, VLOOKUP(E17995, Dog_test_1!$B$2:$D$194, 3, FALSE))</f>
        <v>2</v>
      </c>
      <c r="H17995">
        <f t="shared" si="1127"/>
        <v>2</v>
      </c>
    </row>
    <row r="17996" spans="1:8" ht="19" x14ac:dyDescent="0.25">
      <c r="A17996" t="s">
        <v>475</v>
      </c>
      <c r="B17996" t="s">
        <v>32</v>
      </c>
      <c r="C17996" s="2" t="str">
        <f t="shared" si="1124"/>
        <v>labradorretriever</v>
      </c>
      <c r="D17996" t="str">
        <f t="shared" si="1125"/>
        <v>labradorretriever</v>
      </c>
      <c r="E17996" t="str">
        <f t="shared" si="1126"/>
        <v>labradorretriever</v>
      </c>
      <c r="F17996">
        <f>IF(ISNA(VLOOKUP(D17996, Dog_test_1!$B$2:$D$194, 3, FALSE)), 0, VLOOKUP(D17996, Dog_test_1!$B$2:$D$194, 3, FALSE))</f>
        <v>3</v>
      </c>
      <c r="G17996">
        <f>IF(ISNA(VLOOKUP(E17996, Dog_test_1!$B$2:$D$194, 3, FALSE)), 0, VLOOKUP(E17996, Dog_test_1!$B$2:$D$194, 3, FALSE))</f>
        <v>3</v>
      </c>
      <c r="H17996">
        <f t="shared" si="1127"/>
        <v>3</v>
      </c>
    </row>
    <row r="17997" spans="1:8" ht="19" x14ac:dyDescent="0.25">
      <c r="A17997" t="s">
        <v>1372</v>
      </c>
      <c r="B17997" t="s">
        <v>42</v>
      </c>
      <c r="C17997" s="2" t="str">
        <f t="shared" si="1124"/>
        <v>bluelacy</v>
      </c>
      <c r="D17997" t="str">
        <f t="shared" si="1125"/>
        <v>bluelacy</v>
      </c>
      <c r="E17997" t="str">
        <f t="shared" si="1126"/>
        <v>bluelacy</v>
      </c>
      <c r="F17997">
        <f>IF(ISNA(VLOOKUP(D17997, Dog_test_1!$B$2:$D$194, 3, FALSE)), 0, VLOOKUP(D17997, Dog_test_1!$B$2:$D$194, 3, FALSE))</f>
        <v>0</v>
      </c>
      <c r="G17997">
        <f>IF(ISNA(VLOOKUP(E17997, Dog_test_1!$B$2:$D$194, 3, FALSE)), 0, VLOOKUP(E17997, Dog_test_1!$B$2:$D$194, 3, FALSE))</f>
        <v>0</v>
      </c>
      <c r="H17997">
        <f t="shared" si="1127"/>
        <v>0</v>
      </c>
    </row>
    <row r="17998" spans="1:8" ht="19" x14ac:dyDescent="0.25">
      <c r="A17998" t="s">
        <v>6413</v>
      </c>
      <c r="B17998" t="s">
        <v>5</v>
      </c>
      <c r="C17998" s="2" t="str">
        <f t="shared" si="1124"/>
        <v>americanpitbullterrier</v>
      </c>
      <c r="D17998" t="str">
        <f t="shared" si="1125"/>
        <v>americanpitbullterrier</v>
      </c>
      <c r="E17998" t="str">
        <f t="shared" si="1126"/>
        <v>americanpitbullterrier</v>
      </c>
      <c r="F17998">
        <f>IF(ISNA(VLOOKUP(D17998, Dog_test_1!$B$2:$D$194, 3, FALSE)), 0, VLOOKUP(D17998, Dog_test_1!$B$2:$D$194, 3, FALSE))</f>
        <v>3</v>
      </c>
      <c r="G17998">
        <f>IF(ISNA(VLOOKUP(E17998, Dog_test_1!$B$2:$D$194, 3, FALSE)), 0, VLOOKUP(E17998, Dog_test_1!$B$2:$D$194, 3, FALSE))</f>
        <v>3</v>
      </c>
      <c r="H17998">
        <f t="shared" si="1127"/>
        <v>3</v>
      </c>
    </row>
    <row r="17999" spans="1:8" ht="19" x14ac:dyDescent="0.25">
      <c r="A17999" t="s">
        <v>319</v>
      </c>
      <c r="B17999" t="s">
        <v>30</v>
      </c>
      <c r="C17999" s="2" t="str">
        <f t="shared" si="1124"/>
        <v>chihuahua</v>
      </c>
      <c r="D17999" t="str">
        <f t="shared" si="1125"/>
        <v>chihuahua</v>
      </c>
      <c r="E17999" t="str">
        <f t="shared" si="1126"/>
        <v>chihuahua</v>
      </c>
      <c r="F17999">
        <f>IF(ISNA(VLOOKUP(D17999, Dog_test_1!$B$2:$D$194, 3, FALSE)), 0, VLOOKUP(D17999, Dog_test_1!$B$2:$D$194, 3, FALSE))</f>
        <v>1</v>
      </c>
      <c r="G17999">
        <f>IF(ISNA(VLOOKUP(E17999, Dog_test_1!$B$2:$D$194, 3, FALSE)), 0, VLOOKUP(E17999, Dog_test_1!$B$2:$D$194, 3, FALSE))</f>
        <v>1</v>
      </c>
      <c r="H17999">
        <f t="shared" si="1127"/>
        <v>1</v>
      </c>
    </row>
    <row r="18000" spans="1:8" ht="19" x14ac:dyDescent="0.25">
      <c r="A18000" t="s">
        <v>3574</v>
      </c>
      <c r="B18000" t="s">
        <v>5</v>
      </c>
      <c r="C18000" s="2" t="str">
        <f t="shared" si="1124"/>
        <v>americanpitbullterrier</v>
      </c>
      <c r="D18000" t="str">
        <f t="shared" si="1125"/>
        <v>americanpitbullterrier</v>
      </c>
      <c r="E18000" t="str">
        <f t="shared" si="1126"/>
        <v>americanpitbullterrier</v>
      </c>
      <c r="F18000">
        <f>IF(ISNA(VLOOKUP(D18000, Dog_test_1!$B$2:$D$194, 3, FALSE)), 0, VLOOKUP(D18000, Dog_test_1!$B$2:$D$194, 3, FALSE))</f>
        <v>3</v>
      </c>
      <c r="G18000">
        <f>IF(ISNA(VLOOKUP(E18000, Dog_test_1!$B$2:$D$194, 3, FALSE)), 0, VLOOKUP(E18000, Dog_test_1!$B$2:$D$194, 3, FALSE))</f>
        <v>3</v>
      </c>
      <c r="H18000">
        <f t="shared" si="1127"/>
        <v>3</v>
      </c>
    </row>
    <row r="18001" spans="1:8" ht="19" x14ac:dyDescent="0.25">
      <c r="A18001" t="s">
        <v>5538</v>
      </c>
      <c r="B18001" t="s">
        <v>5</v>
      </c>
      <c r="C18001" s="2" t="str">
        <f t="shared" si="1124"/>
        <v>americanpitbullterrier</v>
      </c>
      <c r="D18001" t="str">
        <f t="shared" si="1125"/>
        <v>americanpitbullterrier</v>
      </c>
      <c r="E18001" t="str">
        <f t="shared" si="1126"/>
        <v>americanpitbullterrier</v>
      </c>
      <c r="F18001">
        <f>IF(ISNA(VLOOKUP(D18001, Dog_test_1!$B$2:$D$194, 3, FALSE)), 0, VLOOKUP(D18001, Dog_test_1!$B$2:$D$194, 3, FALSE))</f>
        <v>3</v>
      </c>
      <c r="G18001">
        <f>IF(ISNA(VLOOKUP(E18001, Dog_test_1!$B$2:$D$194, 3, FALSE)), 0, VLOOKUP(E18001, Dog_test_1!$B$2:$D$194, 3, FALSE))</f>
        <v>3</v>
      </c>
      <c r="H18001">
        <f t="shared" si="1127"/>
        <v>3</v>
      </c>
    </row>
    <row r="18002" spans="1:8" ht="19" x14ac:dyDescent="0.25">
      <c r="A18002" t="s">
        <v>2244</v>
      </c>
      <c r="B18002" t="s">
        <v>5</v>
      </c>
      <c r="C18002" s="2" t="str">
        <f t="shared" si="1124"/>
        <v>americanpitbullterrier</v>
      </c>
      <c r="D18002" t="str">
        <f t="shared" si="1125"/>
        <v>americanpitbullterrier</v>
      </c>
      <c r="E18002" t="str">
        <f t="shared" si="1126"/>
        <v>americanpitbullterrier</v>
      </c>
      <c r="F18002">
        <f>IF(ISNA(VLOOKUP(D18002, Dog_test_1!$B$2:$D$194, 3, FALSE)), 0, VLOOKUP(D18002, Dog_test_1!$B$2:$D$194, 3, FALSE))</f>
        <v>3</v>
      </c>
      <c r="G18002">
        <f>IF(ISNA(VLOOKUP(E18002, Dog_test_1!$B$2:$D$194, 3, FALSE)), 0, VLOOKUP(E18002, Dog_test_1!$B$2:$D$194, 3, FALSE))</f>
        <v>3</v>
      </c>
      <c r="H18002">
        <f t="shared" si="1127"/>
        <v>3</v>
      </c>
    </row>
    <row r="18003" spans="1:8" ht="19" x14ac:dyDescent="0.25">
      <c r="A18003" t="s">
        <v>6</v>
      </c>
      <c r="B18003" t="s">
        <v>87</v>
      </c>
      <c r="C18003" s="2" t="str">
        <f t="shared" si="1124"/>
        <v>chihuahua/dachshund</v>
      </c>
      <c r="D18003" t="str">
        <f t="shared" si="1125"/>
        <v>chihuahua</v>
      </c>
      <c r="E18003" t="str">
        <f t="shared" si="1126"/>
        <v>dachshund</v>
      </c>
      <c r="F18003">
        <f>IF(ISNA(VLOOKUP(D18003, Dog_test_1!$B$2:$D$194, 3, FALSE)), 0, VLOOKUP(D18003, Dog_test_1!$B$2:$D$194, 3, FALSE))</f>
        <v>1</v>
      </c>
      <c r="G18003">
        <f>IF(ISNA(VLOOKUP(E18003, Dog_test_1!$B$2:$D$194, 3, FALSE)), 0, VLOOKUP(E18003, Dog_test_1!$B$2:$D$194, 3, FALSE))</f>
        <v>2</v>
      </c>
      <c r="H18003">
        <f t="shared" si="1127"/>
        <v>1.5</v>
      </c>
    </row>
    <row r="18004" spans="1:8" ht="19" x14ac:dyDescent="0.25">
      <c r="A18004" t="s">
        <v>6</v>
      </c>
      <c r="B18004" t="s">
        <v>49</v>
      </c>
      <c r="C18004" s="2" t="str">
        <f t="shared" si="1124"/>
        <v>dachshund</v>
      </c>
      <c r="D18004" t="str">
        <f t="shared" si="1125"/>
        <v>dachshund</v>
      </c>
      <c r="E18004" t="str">
        <f t="shared" si="1126"/>
        <v>dachshund</v>
      </c>
      <c r="F18004">
        <f>IF(ISNA(VLOOKUP(D18004, Dog_test_1!$B$2:$D$194, 3, FALSE)), 0, VLOOKUP(D18004, Dog_test_1!$B$2:$D$194, 3, FALSE))</f>
        <v>2</v>
      </c>
      <c r="G18004">
        <f>IF(ISNA(VLOOKUP(E18004, Dog_test_1!$B$2:$D$194, 3, FALSE)), 0, VLOOKUP(E18004, Dog_test_1!$B$2:$D$194, 3, FALSE))</f>
        <v>2</v>
      </c>
      <c r="H18004">
        <f t="shared" si="1127"/>
        <v>2</v>
      </c>
    </row>
    <row r="18005" spans="1:8" ht="19" x14ac:dyDescent="0.25">
      <c r="A18005" t="s">
        <v>6</v>
      </c>
      <c r="B18005" t="s">
        <v>12</v>
      </c>
      <c r="C18005" s="2" t="str">
        <f t="shared" si="1124"/>
        <v>miniatureschnauzer</v>
      </c>
      <c r="D18005" t="str">
        <f t="shared" si="1125"/>
        <v>miniatureschnauzer</v>
      </c>
      <c r="E18005" t="str">
        <f t="shared" si="1126"/>
        <v>miniatureschnauzer</v>
      </c>
      <c r="F18005">
        <f>IF(ISNA(VLOOKUP(D18005, Dog_test_1!$B$2:$D$194, 3, FALSE)), 0, VLOOKUP(D18005, Dog_test_1!$B$2:$D$194, 3, FALSE))</f>
        <v>2</v>
      </c>
      <c r="G18005">
        <f>IF(ISNA(VLOOKUP(E18005, Dog_test_1!$B$2:$D$194, 3, FALSE)), 0, VLOOKUP(E18005, Dog_test_1!$B$2:$D$194, 3, FALSE))</f>
        <v>2</v>
      </c>
      <c r="H18005">
        <f t="shared" si="1127"/>
        <v>2</v>
      </c>
    </row>
    <row r="18006" spans="1:8" ht="19" x14ac:dyDescent="0.25">
      <c r="A18006" t="s">
        <v>478</v>
      </c>
      <c r="B18006" t="s">
        <v>149</v>
      </c>
      <c r="C18006" s="2" t="str">
        <f t="shared" si="1124"/>
        <v>dobermanpinsch</v>
      </c>
      <c r="D18006" t="str">
        <f t="shared" si="1125"/>
        <v>dobermanpinsch</v>
      </c>
      <c r="E18006" t="str">
        <f t="shared" si="1126"/>
        <v>dobermanpinsch</v>
      </c>
      <c r="F18006">
        <f>IF(ISNA(VLOOKUP(D18006, Dog_test_1!$B$2:$D$194, 3, FALSE)), 0, VLOOKUP(D18006, Dog_test_1!$B$2:$D$194, 3, FALSE))</f>
        <v>0</v>
      </c>
      <c r="G18006">
        <f>IF(ISNA(VLOOKUP(E18006, Dog_test_1!$B$2:$D$194, 3, FALSE)), 0, VLOOKUP(E18006, Dog_test_1!$B$2:$D$194, 3, FALSE))</f>
        <v>0</v>
      </c>
      <c r="H18006">
        <f t="shared" si="1127"/>
        <v>0</v>
      </c>
    </row>
    <row r="18007" spans="1:8" ht="19" x14ac:dyDescent="0.25">
      <c r="A18007" t="s">
        <v>65</v>
      </c>
      <c r="B18007" t="s">
        <v>30</v>
      </c>
      <c r="C18007" s="2" t="str">
        <f t="shared" si="1124"/>
        <v>chihuahua</v>
      </c>
      <c r="D18007" t="str">
        <f t="shared" si="1125"/>
        <v>chihuahua</v>
      </c>
      <c r="E18007" t="str">
        <f t="shared" si="1126"/>
        <v>chihuahua</v>
      </c>
      <c r="F18007">
        <f>IF(ISNA(VLOOKUP(D18007, Dog_test_1!$B$2:$D$194, 3, FALSE)), 0, VLOOKUP(D18007, Dog_test_1!$B$2:$D$194, 3, FALSE))</f>
        <v>1</v>
      </c>
      <c r="G18007">
        <f>IF(ISNA(VLOOKUP(E18007, Dog_test_1!$B$2:$D$194, 3, FALSE)), 0, VLOOKUP(E18007, Dog_test_1!$B$2:$D$194, 3, FALSE))</f>
        <v>1</v>
      </c>
      <c r="H18007">
        <f t="shared" si="1127"/>
        <v>1</v>
      </c>
    </row>
    <row r="18008" spans="1:8" ht="19" x14ac:dyDescent="0.25">
      <c r="A18008" t="s">
        <v>6414</v>
      </c>
      <c r="B18008" t="s">
        <v>6415</v>
      </c>
      <c r="C18008" s="2" t="str">
        <f t="shared" si="1124"/>
        <v>jackrussellterrier/maltese</v>
      </c>
      <c r="D18008" t="str">
        <f t="shared" si="1125"/>
        <v>jackrussellterrier</v>
      </c>
      <c r="E18008" t="str">
        <f t="shared" si="1126"/>
        <v>maltese</v>
      </c>
      <c r="F18008">
        <f>IF(ISNA(VLOOKUP(D18008, Dog_test_1!$B$2:$D$194, 3, FALSE)), 0, VLOOKUP(D18008, Dog_test_1!$B$2:$D$194, 3, FALSE))</f>
        <v>2</v>
      </c>
      <c r="G18008">
        <f>IF(ISNA(VLOOKUP(E18008, Dog_test_1!$B$2:$D$194, 3, FALSE)), 0, VLOOKUP(E18008, Dog_test_1!$B$2:$D$194, 3, FALSE))</f>
        <v>1</v>
      </c>
      <c r="H18008">
        <f t="shared" si="1127"/>
        <v>1.5</v>
      </c>
    </row>
    <row r="18009" spans="1:8" ht="19" x14ac:dyDescent="0.25">
      <c r="A18009" t="s">
        <v>81</v>
      </c>
      <c r="B18009" t="s">
        <v>30</v>
      </c>
      <c r="C18009" s="2" t="str">
        <f t="shared" si="1124"/>
        <v>chihuahua</v>
      </c>
      <c r="D18009" t="str">
        <f t="shared" si="1125"/>
        <v>chihuahua</v>
      </c>
      <c r="E18009" t="str">
        <f t="shared" si="1126"/>
        <v>chihuahua</v>
      </c>
      <c r="F18009">
        <f>IF(ISNA(VLOOKUP(D18009, Dog_test_1!$B$2:$D$194, 3, FALSE)), 0, VLOOKUP(D18009, Dog_test_1!$B$2:$D$194, 3, FALSE))</f>
        <v>1</v>
      </c>
      <c r="G18009">
        <f>IF(ISNA(VLOOKUP(E18009, Dog_test_1!$B$2:$D$194, 3, FALSE)), 0, VLOOKUP(E18009, Dog_test_1!$B$2:$D$194, 3, FALSE))</f>
        <v>1</v>
      </c>
      <c r="H18009">
        <f t="shared" si="1127"/>
        <v>1</v>
      </c>
    </row>
    <row r="18010" spans="1:8" ht="19" x14ac:dyDescent="0.25">
      <c r="A18010" t="s">
        <v>832</v>
      </c>
      <c r="B18010" t="s">
        <v>2348</v>
      </c>
      <c r="C18010" s="2" t="str">
        <f t="shared" si="1124"/>
        <v>shihtzu/miniatureschnauzer</v>
      </c>
      <c r="D18010" t="str">
        <f t="shared" si="1125"/>
        <v>shihtzu</v>
      </c>
      <c r="E18010" t="str">
        <f t="shared" si="1126"/>
        <v>miniatureschnauzer</v>
      </c>
      <c r="F18010">
        <f>IF(ISNA(VLOOKUP(D18010, Dog_test_1!$B$2:$D$194, 3, FALSE)), 0, VLOOKUP(D18010, Dog_test_1!$B$2:$D$194, 3, FALSE))</f>
        <v>1</v>
      </c>
      <c r="G18010">
        <f>IF(ISNA(VLOOKUP(E18010, Dog_test_1!$B$2:$D$194, 3, FALSE)), 0, VLOOKUP(E18010, Dog_test_1!$B$2:$D$194, 3, FALSE))</f>
        <v>2</v>
      </c>
      <c r="H18010">
        <f t="shared" si="1127"/>
        <v>1.5</v>
      </c>
    </row>
    <row r="18011" spans="1:8" ht="19" x14ac:dyDescent="0.25">
      <c r="A18011" t="s">
        <v>6416</v>
      </c>
      <c r="B18011" t="s">
        <v>5</v>
      </c>
      <c r="C18011" s="2" t="str">
        <f t="shared" si="1124"/>
        <v>americanpitbullterrier</v>
      </c>
      <c r="D18011" t="str">
        <f t="shared" si="1125"/>
        <v>americanpitbullterrier</v>
      </c>
      <c r="E18011" t="str">
        <f t="shared" si="1126"/>
        <v>americanpitbullterrier</v>
      </c>
      <c r="F18011">
        <f>IF(ISNA(VLOOKUP(D18011, Dog_test_1!$B$2:$D$194, 3, FALSE)), 0, VLOOKUP(D18011, Dog_test_1!$B$2:$D$194, 3, FALSE))</f>
        <v>3</v>
      </c>
      <c r="G18011">
        <f>IF(ISNA(VLOOKUP(E18011, Dog_test_1!$B$2:$D$194, 3, FALSE)), 0, VLOOKUP(E18011, Dog_test_1!$B$2:$D$194, 3, FALSE))</f>
        <v>3</v>
      </c>
      <c r="H18011">
        <f t="shared" si="1127"/>
        <v>3</v>
      </c>
    </row>
    <row r="18012" spans="1:8" ht="19" x14ac:dyDescent="0.25">
      <c r="A18012" t="s">
        <v>466</v>
      </c>
      <c r="B18012" t="s">
        <v>32</v>
      </c>
      <c r="C18012" s="2" t="str">
        <f t="shared" si="1124"/>
        <v>labradorretriever</v>
      </c>
      <c r="D18012" t="str">
        <f t="shared" si="1125"/>
        <v>labradorretriever</v>
      </c>
      <c r="E18012" t="str">
        <f t="shared" si="1126"/>
        <v>labradorretriever</v>
      </c>
      <c r="F18012">
        <f>IF(ISNA(VLOOKUP(D18012, Dog_test_1!$B$2:$D$194, 3, FALSE)), 0, VLOOKUP(D18012, Dog_test_1!$B$2:$D$194, 3, FALSE))</f>
        <v>3</v>
      </c>
      <c r="G18012">
        <f>IF(ISNA(VLOOKUP(E18012, Dog_test_1!$B$2:$D$194, 3, FALSE)), 0, VLOOKUP(E18012, Dog_test_1!$B$2:$D$194, 3, FALSE))</f>
        <v>3</v>
      </c>
      <c r="H18012">
        <f t="shared" si="1127"/>
        <v>3</v>
      </c>
    </row>
    <row r="18013" spans="1:8" ht="19" x14ac:dyDescent="0.25">
      <c r="A18013" t="s">
        <v>5261</v>
      </c>
      <c r="B18013" t="s">
        <v>32</v>
      </c>
      <c r="C18013" s="2" t="str">
        <f t="shared" si="1124"/>
        <v>labradorretriever</v>
      </c>
      <c r="D18013" t="str">
        <f t="shared" si="1125"/>
        <v>labradorretriever</v>
      </c>
      <c r="E18013" t="str">
        <f t="shared" si="1126"/>
        <v>labradorretriever</v>
      </c>
      <c r="F18013">
        <f>IF(ISNA(VLOOKUP(D18013, Dog_test_1!$B$2:$D$194, 3, FALSE)), 0, VLOOKUP(D18013, Dog_test_1!$B$2:$D$194, 3, FALSE))</f>
        <v>3</v>
      </c>
      <c r="G18013">
        <f>IF(ISNA(VLOOKUP(E18013, Dog_test_1!$B$2:$D$194, 3, FALSE)), 0, VLOOKUP(E18013, Dog_test_1!$B$2:$D$194, 3, FALSE))</f>
        <v>3</v>
      </c>
      <c r="H18013">
        <f t="shared" si="1127"/>
        <v>3</v>
      </c>
    </row>
    <row r="18014" spans="1:8" ht="19" x14ac:dyDescent="0.25">
      <c r="A18014" t="s">
        <v>6417</v>
      </c>
      <c r="B18014" t="s">
        <v>455</v>
      </c>
      <c r="C18014" s="2" t="str">
        <f t="shared" si="1124"/>
        <v>germanshepherd/labradorretriever</v>
      </c>
      <c r="D18014" t="str">
        <f t="shared" si="1125"/>
        <v>germanshepherd</v>
      </c>
      <c r="E18014" t="str">
        <f t="shared" si="1126"/>
        <v>labradorretriever</v>
      </c>
      <c r="F18014">
        <f>IF(ISNA(VLOOKUP(D18014, Dog_test_1!$B$2:$D$194, 3, FALSE)), 0, VLOOKUP(D18014, Dog_test_1!$B$2:$D$194, 3, FALSE))</f>
        <v>3</v>
      </c>
      <c r="G18014">
        <f>IF(ISNA(VLOOKUP(E18014, Dog_test_1!$B$2:$D$194, 3, FALSE)), 0, VLOOKUP(E18014, Dog_test_1!$B$2:$D$194, 3, FALSE))</f>
        <v>3</v>
      </c>
      <c r="H18014">
        <f t="shared" si="1127"/>
        <v>3</v>
      </c>
    </row>
    <row r="18015" spans="1:8" ht="19" x14ac:dyDescent="0.25">
      <c r="A18015" t="s">
        <v>63</v>
      </c>
      <c r="B18015" t="s">
        <v>5</v>
      </c>
      <c r="C18015" s="2" t="str">
        <f t="shared" si="1124"/>
        <v>americanpitbullterrier</v>
      </c>
      <c r="D18015" t="str">
        <f t="shared" si="1125"/>
        <v>americanpitbullterrier</v>
      </c>
      <c r="E18015" t="str">
        <f t="shared" si="1126"/>
        <v>americanpitbullterrier</v>
      </c>
      <c r="F18015">
        <f>IF(ISNA(VLOOKUP(D18015, Dog_test_1!$B$2:$D$194, 3, FALSE)), 0, VLOOKUP(D18015, Dog_test_1!$B$2:$D$194, 3, FALSE))</f>
        <v>3</v>
      </c>
      <c r="G18015">
        <f>IF(ISNA(VLOOKUP(E18015, Dog_test_1!$B$2:$D$194, 3, FALSE)), 0, VLOOKUP(E18015, Dog_test_1!$B$2:$D$194, 3, FALSE))</f>
        <v>3</v>
      </c>
      <c r="H18015">
        <f t="shared" si="1127"/>
        <v>3</v>
      </c>
    </row>
    <row r="18016" spans="1:8" ht="19" x14ac:dyDescent="0.25">
      <c r="A18016" t="s">
        <v>6114</v>
      </c>
      <c r="B18016" t="s">
        <v>527</v>
      </c>
      <c r="C18016" s="2" t="str">
        <f t="shared" si="1124"/>
        <v>goldenretriever</v>
      </c>
      <c r="D18016" t="str">
        <f t="shared" si="1125"/>
        <v>goldenretriever</v>
      </c>
      <c r="E18016" t="str">
        <f t="shared" si="1126"/>
        <v>goldenretriever</v>
      </c>
      <c r="F18016">
        <f>IF(ISNA(VLOOKUP(D18016, Dog_test_1!$B$2:$D$194, 3, FALSE)), 0, VLOOKUP(D18016, Dog_test_1!$B$2:$D$194, 3, FALSE))</f>
        <v>3</v>
      </c>
      <c r="G18016">
        <f>IF(ISNA(VLOOKUP(E18016, Dog_test_1!$B$2:$D$194, 3, FALSE)), 0, VLOOKUP(E18016, Dog_test_1!$B$2:$D$194, 3, FALSE))</f>
        <v>3</v>
      </c>
      <c r="H18016">
        <f t="shared" si="1127"/>
        <v>3</v>
      </c>
    </row>
    <row r="18017" spans="1:8" ht="19" x14ac:dyDescent="0.25">
      <c r="A18017" t="s">
        <v>171</v>
      </c>
      <c r="B18017" t="s">
        <v>75</v>
      </c>
      <c r="C18017" s="2" t="str">
        <f t="shared" si="1124"/>
        <v>bordercollie</v>
      </c>
      <c r="D18017" t="str">
        <f t="shared" si="1125"/>
        <v>bordercollie</v>
      </c>
      <c r="E18017" t="str">
        <f t="shared" si="1126"/>
        <v>bordercollie</v>
      </c>
      <c r="F18017">
        <f>IF(ISNA(VLOOKUP(D18017, Dog_test_1!$B$2:$D$194, 3, FALSE)), 0, VLOOKUP(D18017, Dog_test_1!$B$2:$D$194, 3, FALSE))</f>
        <v>3</v>
      </c>
      <c r="G18017">
        <f>IF(ISNA(VLOOKUP(E18017, Dog_test_1!$B$2:$D$194, 3, FALSE)), 0, VLOOKUP(E18017, Dog_test_1!$B$2:$D$194, 3, FALSE))</f>
        <v>3</v>
      </c>
      <c r="H18017">
        <f t="shared" si="1127"/>
        <v>3</v>
      </c>
    </row>
    <row r="18018" spans="1:8" ht="19" x14ac:dyDescent="0.25">
      <c r="A18018" t="s">
        <v>747</v>
      </c>
      <c r="B18018" t="s">
        <v>49</v>
      </c>
      <c r="C18018" s="2" t="str">
        <f t="shared" si="1124"/>
        <v>dachshund</v>
      </c>
      <c r="D18018" t="str">
        <f t="shared" si="1125"/>
        <v>dachshund</v>
      </c>
      <c r="E18018" t="str">
        <f t="shared" si="1126"/>
        <v>dachshund</v>
      </c>
      <c r="F18018">
        <f>IF(ISNA(VLOOKUP(D18018, Dog_test_1!$B$2:$D$194, 3, FALSE)), 0, VLOOKUP(D18018, Dog_test_1!$B$2:$D$194, 3, FALSE))</f>
        <v>2</v>
      </c>
      <c r="G18018">
        <f>IF(ISNA(VLOOKUP(E18018, Dog_test_1!$B$2:$D$194, 3, FALSE)), 0, VLOOKUP(E18018, Dog_test_1!$B$2:$D$194, 3, FALSE))</f>
        <v>2</v>
      </c>
      <c r="H18018">
        <f t="shared" si="1127"/>
        <v>2</v>
      </c>
    </row>
    <row r="18019" spans="1:8" ht="19" x14ac:dyDescent="0.25">
      <c r="A18019" t="s">
        <v>329</v>
      </c>
      <c r="B18019" t="s">
        <v>135</v>
      </c>
      <c r="C18019" s="2" t="str">
        <f t="shared" si="1124"/>
        <v>miniaturepoodle</v>
      </c>
      <c r="D18019" t="str">
        <f t="shared" si="1125"/>
        <v>miniaturepoodle</v>
      </c>
      <c r="E18019" t="str">
        <f t="shared" si="1126"/>
        <v>miniaturepoodle</v>
      </c>
      <c r="F18019">
        <f>IF(ISNA(VLOOKUP(D18019, Dog_test_1!$B$2:$D$194, 3, FALSE)), 0, VLOOKUP(D18019, Dog_test_1!$B$2:$D$194, 3, FALSE))</f>
        <v>2</v>
      </c>
      <c r="G18019">
        <f>IF(ISNA(VLOOKUP(E18019, Dog_test_1!$B$2:$D$194, 3, FALSE)), 0, VLOOKUP(E18019, Dog_test_1!$B$2:$D$194, 3, FALSE))</f>
        <v>2</v>
      </c>
      <c r="H18019">
        <f t="shared" si="1127"/>
        <v>2</v>
      </c>
    </row>
    <row r="18020" spans="1:8" ht="19" x14ac:dyDescent="0.25">
      <c r="A18020" t="s">
        <v>1333</v>
      </c>
      <c r="B18020" t="s">
        <v>124</v>
      </c>
      <c r="C18020" s="2" t="str">
        <f t="shared" si="1124"/>
        <v>chihuahua/ratterrier</v>
      </c>
      <c r="D18020" t="str">
        <f t="shared" si="1125"/>
        <v>chihuahua</v>
      </c>
      <c r="E18020" t="str">
        <f t="shared" si="1126"/>
        <v>ratterrier</v>
      </c>
      <c r="F18020">
        <f>IF(ISNA(VLOOKUP(D18020, Dog_test_1!$B$2:$D$194, 3, FALSE)), 0, VLOOKUP(D18020, Dog_test_1!$B$2:$D$194, 3, FALSE))</f>
        <v>1</v>
      </c>
      <c r="G18020">
        <f>IF(ISNA(VLOOKUP(E18020, Dog_test_1!$B$2:$D$194, 3, FALSE)), 0, VLOOKUP(E18020, Dog_test_1!$B$2:$D$194, 3, FALSE))</f>
        <v>0</v>
      </c>
      <c r="H18020">
        <f t="shared" si="1127"/>
        <v>0.5</v>
      </c>
    </row>
    <row r="18021" spans="1:8" ht="19" x14ac:dyDescent="0.25">
      <c r="A18021" t="s">
        <v>6325</v>
      </c>
      <c r="B18021" t="s">
        <v>32</v>
      </c>
      <c r="C18021" s="2" t="str">
        <f t="shared" si="1124"/>
        <v>labradorretriever</v>
      </c>
      <c r="D18021" t="str">
        <f t="shared" si="1125"/>
        <v>labradorretriever</v>
      </c>
      <c r="E18021" t="str">
        <f t="shared" si="1126"/>
        <v>labradorretriever</v>
      </c>
      <c r="F18021">
        <f>IF(ISNA(VLOOKUP(D18021, Dog_test_1!$B$2:$D$194, 3, FALSE)), 0, VLOOKUP(D18021, Dog_test_1!$B$2:$D$194, 3, FALSE))</f>
        <v>3</v>
      </c>
      <c r="G18021">
        <f>IF(ISNA(VLOOKUP(E18021, Dog_test_1!$B$2:$D$194, 3, FALSE)), 0, VLOOKUP(E18021, Dog_test_1!$B$2:$D$194, 3, FALSE))</f>
        <v>3</v>
      </c>
      <c r="H18021">
        <f t="shared" si="1127"/>
        <v>3</v>
      </c>
    </row>
    <row r="18022" spans="1:8" ht="19" x14ac:dyDescent="0.25">
      <c r="A18022" t="s">
        <v>107</v>
      </c>
      <c r="B18022" t="s">
        <v>5</v>
      </c>
      <c r="C18022" s="2" t="str">
        <f t="shared" si="1124"/>
        <v>americanpitbullterrier</v>
      </c>
      <c r="D18022" t="str">
        <f t="shared" si="1125"/>
        <v>americanpitbullterrier</v>
      </c>
      <c r="E18022" t="str">
        <f t="shared" si="1126"/>
        <v>americanpitbullterrier</v>
      </c>
      <c r="F18022">
        <f>IF(ISNA(VLOOKUP(D18022, Dog_test_1!$B$2:$D$194, 3, FALSE)), 0, VLOOKUP(D18022, Dog_test_1!$B$2:$D$194, 3, FALSE))</f>
        <v>3</v>
      </c>
      <c r="G18022">
        <f>IF(ISNA(VLOOKUP(E18022, Dog_test_1!$B$2:$D$194, 3, FALSE)), 0, VLOOKUP(E18022, Dog_test_1!$B$2:$D$194, 3, FALSE))</f>
        <v>3</v>
      </c>
      <c r="H18022">
        <f t="shared" si="1127"/>
        <v>3</v>
      </c>
    </row>
    <row r="18023" spans="1:8" ht="19" x14ac:dyDescent="0.25">
      <c r="A18023" t="s">
        <v>801</v>
      </c>
      <c r="B18023" t="s">
        <v>112</v>
      </c>
      <c r="C18023" s="2" t="str">
        <f t="shared" si="1124"/>
        <v>dachshund/chihuahua</v>
      </c>
      <c r="D18023" t="str">
        <f t="shared" si="1125"/>
        <v>dachshund</v>
      </c>
      <c r="E18023" t="str">
        <f t="shared" si="1126"/>
        <v>chihuahua</v>
      </c>
      <c r="F18023">
        <f>IF(ISNA(VLOOKUP(D18023, Dog_test_1!$B$2:$D$194, 3, FALSE)), 0, VLOOKUP(D18023, Dog_test_1!$B$2:$D$194, 3, FALSE))</f>
        <v>2</v>
      </c>
      <c r="G18023">
        <f>IF(ISNA(VLOOKUP(E18023, Dog_test_1!$B$2:$D$194, 3, FALSE)), 0, VLOOKUP(E18023, Dog_test_1!$B$2:$D$194, 3, FALSE))</f>
        <v>1</v>
      </c>
      <c r="H18023">
        <f t="shared" si="1127"/>
        <v>1.5</v>
      </c>
    </row>
    <row r="18024" spans="1:8" ht="19" x14ac:dyDescent="0.25">
      <c r="A18024" t="s">
        <v>987</v>
      </c>
      <c r="B18024" t="s">
        <v>423</v>
      </c>
      <c r="C18024" s="2" t="str">
        <f t="shared" si="1124"/>
        <v>pekingese</v>
      </c>
      <c r="D18024" t="str">
        <f t="shared" si="1125"/>
        <v>pekingese</v>
      </c>
      <c r="E18024" t="str">
        <f t="shared" si="1126"/>
        <v>pekingese</v>
      </c>
      <c r="F18024">
        <f>IF(ISNA(VLOOKUP(D18024, Dog_test_1!$B$2:$D$194, 3, FALSE)), 0, VLOOKUP(D18024, Dog_test_1!$B$2:$D$194, 3, FALSE))</f>
        <v>1</v>
      </c>
      <c r="G18024">
        <f>IF(ISNA(VLOOKUP(E18024, Dog_test_1!$B$2:$D$194, 3, FALSE)), 0, VLOOKUP(E18024, Dog_test_1!$B$2:$D$194, 3, FALSE))</f>
        <v>1</v>
      </c>
      <c r="H18024">
        <f t="shared" si="1127"/>
        <v>1</v>
      </c>
    </row>
    <row r="18025" spans="1:8" ht="19" x14ac:dyDescent="0.25">
      <c r="A18025" t="s">
        <v>5711</v>
      </c>
      <c r="B18025" t="s">
        <v>567</v>
      </c>
      <c r="C18025" s="2" t="str">
        <f t="shared" si="1124"/>
        <v>pomeranian</v>
      </c>
      <c r="D18025" t="str">
        <f t="shared" si="1125"/>
        <v>pomeranian</v>
      </c>
      <c r="E18025" t="str">
        <f t="shared" si="1126"/>
        <v>pomeranian</v>
      </c>
      <c r="F18025">
        <f>IF(ISNA(VLOOKUP(D18025, Dog_test_1!$B$2:$D$194, 3, FALSE)), 0, VLOOKUP(D18025, Dog_test_1!$B$2:$D$194, 3, FALSE))</f>
        <v>1</v>
      </c>
      <c r="G18025">
        <f>IF(ISNA(VLOOKUP(E18025, Dog_test_1!$B$2:$D$194, 3, FALSE)), 0, VLOOKUP(E18025, Dog_test_1!$B$2:$D$194, 3, FALSE))</f>
        <v>1</v>
      </c>
      <c r="H18025">
        <f t="shared" si="1127"/>
        <v>1</v>
      </c>
    </row>
    <row r="18026" spans="1:8" ht="19" x14ac:dyDescent="0.25">
      <c r="A18026" t="s">
        <v>6</v>
      </c>
      <c r="B18026" t="s">
        <v>112</v>
      </c>
      <c r="C18026" s="2" t="str">
        <f t="shared" si="1124"/>
        <v>dachshund/chihuahua</v>
      </c>
      <c r="D18026" t="str">
        <f t="shared" si="1125"/>
        <v>dachshund</v>
      </c>
      <c r="E18026" t="str">
        <f t="shared" si="1126"/>
        <v>chihuahua</v>
      </c>
      <c r="F18026">
        <f>IF(ISNA(VLOOKUP(D18026, Dog_test_1!$B$2:$D$194, 3, FALSE)), 0, VLOOKUP(D18026, Dog_test_1!$B$2:$D$194, 3, FALSE))</f>
        <v>2</v>
      </c>
      <c r="G18026">
        <f>IF(ISNA(VLOOKUP(E18026, Dog_test_1!$B$2:$D$194, 3, FALSE)), 0, VLOOKUP(E18026, Dog_test_1!$B$2:$D$194, 3, FALSE))</f>
        <v>1</v>
      </c>
      <c r="H18026">
        <f t="shared" si="1127"/>
        <v>1.5</v>
      </c>
    </row>
    <row r="18027" spans="1:8" ht="19" x14ac:dyDescent="0.25">
      <c r="A18027" t="s">
        <v>6418</v>
      </c>
      <c r="B18027" t="s">
        <v>6419</v>
      </c>
      <c r="C18027" s="2" t="str">
        <f t="shared" si="1124"/>
        <v>treeingwalkercoonhound/australiancattledog</v>
      </c>
      <c r="D18027" t="str">
        <f t="shared" si="1125"/>
        <v>treeingwalkercoonhound</v>
      </c>
      <c r="E18027" t="str">
        <f t="shared" si="1126"/>
        <v>australiancattledog</v>
      </c>
      <c r="F18027">
        <f>IF(ISNA(VLOOKUP(D18027, Dog_test_1!$B$2:$D$194, 3, FALSE)), 0, VLOOKUP(D18027, Dog_test_1!$B$2:$D$194, 3, FALSE))</f>
        <v>0</v>
      </c>
      <c r="G18027">
        <f>IF(ISNA(VLOOKUP(E18027, Dog_test_1!$B$2:$D$194, 3, FALSE)), 0, VLOOKUP(E18027, Dog_test_1!$B$2:$D$194, 3, FALSE))</f>
        <v>0</v>
      </c>
      <c r="H18027">
        <f t="shared" si="1127"/>
        <v>0</v>
      </c>
    </row>
    <row r="18028" spans="1:8" ht="19" x14ac:dyDescent="0.25">
      <c r="A18028" t="s">
        <v>4661</v>
      </c>
      <c r="B18028" t="s">
        <v>76</v>
      </c>
      <c r="C18028" s="2" t="str">
        <f t="shared" si="1124"/>
        <v>borderterrier</v>
      </c>
      <c r="D18028" t="str">
        <f t="shared" si="1125"/>
        <v>borderterrier</v>
      </c>
      <c r="E18028" t="str">
        <f t="shared" si="1126"/>
        <v>borderterrier</v>
      </c>
      <c r="F18028">
        <f>IF(ISNA(VLOOKUP(D18028, Dog_test_1!$B$2:$D$194, 3, FALSE)), 0, VLOOKUP(D18028, Dog_test_1!$B$2:$D$194, 3, FALSE))</f>
        <v>2</v>
      </c>
      <c r="G18028">
        <f>IF(ISNA(VLOOKUP(E18028, Dog_test_1!$B$2:$D$194, 3, FALSE)), 0, VLOOKUP(E18028, Dog_test_1!$B$2:$D$194, 3, FALSE))</f>
        <v>2</v>
      </c>
      <c r="H18028">
        <f t="shared" si="1127"/>
        <v>2</v>
      </c>
    </row>
    <row r="18029" spans="1:8" ht="19" x14ac:dyDescent="0.25">
      <c r="A18029" t="s">
        <v>6</v>
      </c>
      <c r="B18029" t="s">
        <v>173</v>
      </c>
      <c r="C18029" s="2" t="str">
        <f t="shared" si="1124"/>
        <v>chowchow</v>
      </c>
      <c r="D18029" t="str">
        <f t="shared" si="1125"/>
        <v>chowchow</v>
      </c>
      <c r="E18029" t="str">
        <f t="shared" si="1126"/>
        <v>chowchow</v>
      </c>
      <c r="F18029">
        <f>IF(ISNA(VLOOKUP(D18029, Dog_test_1!$B$2:$D$194, 3, FALSE)), 0, VLOOKUP(D18029, Dog_test_1!$B$2:$D$194, 3, FALSE))</f>
        <v>3</v>
      </c>
      <c r="G18029">
        <f>IF(ISNA(VLOOKUP(E18029, Dog_test_1!$B$2:$D$194, 3, FALSE)), 0, VLOOKUP(E18029, Dog_test_1!$B$2:$D$194, 3, FALSE))</f>
        <v>3</v>
      </c>
      <c r="H18029">
        <f t="shared" si="1127"/>
        <v>3</v>
      </c>
    </row>
    <row r="18030" spans="1:8" ht="19" x14ac:dyDescent="0.25">
      <c r="A18030" t="s">
        <v>6420</v>
      </c>
      <c r="B18030" t="s">
        <v>1121</v>
      </c>
      <c r="C18030" s="2" t="str">
        <f t="shared" si="1124"/>
        <v>wirehairfoxterrier</v>
      </c>
      <c r="D18030" t="str">
        <f t="shared" si="1125"/>
        <v>wirehairfoxterrier</v>
      </c>
      <c r="E18030" t="str">
        <f t="shared" si="1126"/>
        <v>wirehairfoxterrier</v>
      </c>
      <c r="F18030">
        <f>IF(ISNA(VLOOKUP(D18030, Dog_test_1!$B$2:$D$194, 3, FALSE)), 0, VLOOKUP(D18030, Dog_test_1!$B$2:$D$194, 3, FALSE))</f>
        <v>0</v>
      </c>
      <c r="G18030">
        <f>IF(ISNA(VLOOKUP(E18030, Dog_test_1!$B$2:$D$194, 3, FALSE)), 0, VLOOKUP(E18030, Dog_test_1!$B$2:$D$194, 3, FALSE))</f>
        <v>0</v>
      </c>
      <c r="H18030">
        <f t="shared" si="1127"/>
        <v>0</v>
      </c>
    </row>
    <row r="18031" spans="1:8" ht="19" x14ac:dyDescent="0.25">
      <c r="A18031" t="s">
        <v>6421</v>
      </c>
      <c r="B18031" t="s">
        <v>2386</v>
      </c>
      <c r="C18031" s="2" t="str">
        <f t="shared" si="1124"/>
        <v>presacanario</v>
      </c>
      <c r="D18031" t="str">
        <f t="shared" si="1125"/>
        <v>presacanario</v>
      </c>
      <c r="E18031" t="str">
        <f t="shared" si="1126"/>
        <v>presacanario</v>
      </c>
      <c r="F18031">
        <f>IF(ISNA(VLOOKUP(D18031, Dog_test_1!$B$2:$D$194, 3, FALSE)), 0, VLOOKUP(D18031, Dog_test_1!$B$2:$D$194, 3, FALSE))</f>
        <v>0</v>
      </c>
      <c r="G18031">
        <f>IF(ISNA(VLOOKUP(E18031, Dog_test_1!$B$2:$D$194, 3, FALSE)), 0, VLOOKUP(E18031, Dog_test_1!$B$2:$D$194, 3, FALSE))</f>
        <v>0</v>
      </c>
      <c r="H18031">
        <f t="shared" si="1127"/>
        <v>0</v>
      </c>
    </row>
    <row r="18032" spans="1:8" ht="19" x14ac:dyDescent="0.25">
      <c r="A18032" t="s">
        <v>65</v>
      </c>
      <c r="B18032" t="s">
        <v>6422</v>
      </c>
      <c r="C18032" s="2" t="str">
        <f t="shared" si="1124"/>
        <v>rhodridgeback/mastiff</v>
      </c>
      <c r="D18032" t="str">
        <f t="shared" si="1125"/>
        <v>rhodridgeback</v>
      </c>
      <c r="E18032" t="str">
        <f t="shared" si="1126"/>
        <v>mastiff</v>
      </c>
      <c r="F18032">
        <f>IF(ISNA(VLOOKUP(D18032, Dog_test_1!$B$2:$D$194, 3, FALSE)), 0, VLOOKUP(D18032, Dog_test_1!$B$2:$D$194, 3, FALSE))</f>
        <v>0</v>
      </c>
      <c r="G18032">
        <f>IF(ISNA(VLOOKUP(E18032, Dog_test_1!$B$2:$D$194, 3, FALSE)), 0, VLOOKUP(E18032, Dog_test_1!$B$2:$D$194, 3, FALSE))</f>
        <v>4</v>
      </c>
      <c r="H18032">
        <f t="shared" si="1127"/>
        <v>2</v>
      </c>
    </row>
    <row r="18033" spans="1:8" ht="19" x14ac:dyDescent="0.25">
      <c r="A18033" t="s">
        <v>474</v>
      </c>
      <c r="B18033" t="s">
        <v>30</v>
      </c>
      <c r="C18033" s="2" t="str">
        <f t="shared" si="1124"/>
        <v>chihuahua</v>
      </c>
      <c r="D18033" t="str">
        <f t="shared" si="1125"/>
        <v>chihuahua</v>
      </c>
      <c r="E18033" t="str">
        <f t="shared" si="1126"/>
        <v>chihuahua</v>
      </c>
      <c r="F18033">
        <f>IF(ISNA(VLOOKUP(D18033, Dog_test_1!$B$2:$D$194, 3, FALSE)), 0, VLOOKUP(D18033, Dog_test_1!$B$2:$D$194, 3, FALSE))</f>
        <v>1</v>
      </c>
      <c r="G18033">
        <f>IF(ISNA(VLOOKUP(E18033, Dog_test_1!$B$2:$D$194, 3, FALSE)), 0, VLOOKUP(E18033, Dog_test_1!$B$2:$D$194, 3, FALSE))</f>
        <v>1</v>
      </c>
      <c r="H18033">
        <f t="shared" si="1127"/>
        <v>1</v>
      </c>
    </row>
    <row r="18034" spans="1:8" ht="19" x14ac:dyDescent="0.25">
      <c r="A18034" t="s">
        <v>2962</v>
      </c>
      <c r="B18034" t="s">
        <v>135</v>
      </c>
      <c r="C18034" s="2" t="str">
        <f t="shared" si="1124"/>
        <v>miniaturepoodle</v>
      </c>
      <c r="D18034" t="str">
        <f t="shared" si="1125"/>
        <v>miniaturepoodle</v>
      </c>
      <c r="E18034" t="str">
        <f t="shared" si="1126"/>
        <v>miniaturepoodle</v>
      </c>
      <c r="F18034">
        <f>IF(ISNA(VLOOKUP(D18034, Dog_test_1!$B$2:$D$194, 3, FALSE)), 0, VLOOKUP(D18034, Dog_test_1!$B$2:$D$194, 3, FALSE))</f>
        <v>2</v>
      </c>
      <c r="G18034">
        <f>IF(ISNA(VLOOKUP(E18034, Dog_test_1!$B$2:$D$194, 3, FALSE)), 0, VLOOKUP(E18034, Dog_test_1!$B$2:$D$194, 3, FALSE))</f>
        <v>2</v>
      </c>
      <c r="H18034">
        <f t="shared" si="1127"/>
        <v>2</v>
      </c>
    </row>
    <row r="18035" spans="1:8" ht="19" x14ac:dyDescent="0.25">
      <c r="A18035" t="s">
        <v>138</v>
      </c>
      <c r="B18035" t="s">
        <v>5</v>
      </c>
      <c r="C18035" s="2" t="str">
        <f t="shared" si="1124"/>
        <v>americanpitbullterrier</v>
      </c>
      <c r="D18035" t="str">
        <f t="shared" si="1125"/>
        <v>americanpitbullterrier</v>
      </c>
      <c r="E18035" t="str">
        <f t="shared" si="1126"/>
        <v>americanpitbullterrier</v>
      </c>
      <c r="F18035">
        <f>IF(ISNA(VLOOKUP(D18035, Dog_test_1!$B$2:$D$194, 3, FALSE)), 0, VLOOKUP(D18035, Dog_test_1!$B$2:$D$194, 3, FALSE))</f>
        <v>3</v>
      </c>
      <c r="G18035">
        <f>IF(ISNA(VLOOKUP(E18035, Dog_test_1!$B$2:$D$194, 3, FALSE)), 0, VLOOKUP(E18035, Dog_test_1!$B$2:$D$194, 3, FALSE))</f>
        <v>3</v>
      </c>
      <c r="H18035">
        <f t="shared" si="1127"/>
        <v>3</v>
      </c>
    </row>
    <row r="18036" spans="1:8" ht="19" x14ac:dyDescent="0.25">
      <c r="A18036" t="s">
        <v>4146</v>
      </c>
      <c r="B18036" t="s">
        <v>6423</v>
      </c>
      <c r="C18036" s="2" t="str">
        <f t="shared" si="1124"/>
        <v>pomeranian/americaneskimo</v>
      </c>
      <c r="D18036" t="str">
        <f t="shared" si="1125"/>
        <v>pomeranian</v>
      </c>
      <c r="E18036" t="str">
        <f t="shared" si="1126"/>
        <v>americaneskimo</v>
      </c>
      <c r="F18036">
        <f>IF(ISNA(VLOOKUP(D18036, Dog_test_1!$B$2:$D$194, 3, FALSE)), 0, VLOOKUP(D18036, Dog_test_1!$B$2:$D$194, 3, FALSE))</f>
        <v>1</v>
      </c>
      <c r="G18036">
        <f>IF(ISNA(VLOOKUP(E18036, Dog_test_1!$B$2:$D$194, 3, FALSE)), 0, VLOOKUP(E18036, Dog_test_1!$B$2:$D$194, 3, FALSE))</f>
        <v>3</v>
      </c>
      <c r="H18036">
        <f t="shared" si="1127"/>
        <v>2</v>
      </c>
    </row>
    <row r="18037" spans="1:8" ht="19" x14ac:dyDescent="0.25">
      <c r="A18037" t="s">
        <v>319</v>
      </c>
      <c r="B18037" t="s">
        <v>32</v>
      </c>
      <c r="C18037" s="2" t="str">
        <f t="shared" si="1124"/>
        <v>labradorretriever</v>
      </c>
      <c r="D18037" t="str">
        <f t="shared" si="1125"/>
        <v>labradorretriever</v>
      </c>
      <c r="E18037" t="str">
        <f t="shared" si="1126"/>
        <v>labradorretriever</v>
      </c>
      <c r="F18037">
        <f>IF(ISNA(VLOOKUP(D18037, Dog_test_1!$B$2:$D$194, 3, FALSE)), 0, VLOOKUP(D18037, Dog_test_1!$B$2:$D$194, 3, FALSE))</f>
        <v>3</v>
      </c>
      <c r="G18037">
        <f>IF(ISNA(VLOOKUP(E18037, Dog_test_1!$B$2:$D$194, 3, FALSE)), 0, VLOOKUP(E18037, Dog_test_1!$B$2:$D$194, 3, FALSE))</f>
        <v>3</v>
      </c>
      <c r="H18037">
        <f t="shared" si="1127"/>
        <v>3</v>
      </c>
    </row>
    <row r="18038" spans="1:8" ht="19" x14ac:dyDescent="0.25">
      <c r="A18038" t="s">
        <v>138</v>
      </c>
      <c r="B18038" t="s">
        <v>195</v>
      </c>
      <c r="C18038" s="2" t="str">
        <f t="shared" si="1124"/>
        <v>rottweiler</v>
      </c>
      <c r="D18038" t="str">
        <f t="shared" si="1125"/>
        <v>rottweiler</v>
      </c>
      <c r="E18038" t="str">
        <f t="shared" si="1126"/>
        <v>rottweiler</v>
      </c>
      <c r="F18038">
        <f>IF(ISNA(VLOOKUP(D18038, Dog_test_1!$B$2:$D$194, 3, FALSE)), 0, VLOOKUP(D18038, Dog_test_1!$B$2:$D$194, 3, FALSE))</f>
        <v>0</v>
      </c>
      <c r="G18038">
        <f>IF(ISNA(VLOOKUP(E18038, Dog_test_1!$B$2:$D$194, 3, FALSE)), 0, VLOOKUP(E18038, Dog_test_1!$B$2:$D$194, 3, FALSE))</f>
        <v>0</v>
      </c>
      <c r="H18038">
        <f t="shared" si="1127"/>
        <v>0</v>
      </c>
    </row>
    <row r="18039" spans="1:8" ht="19" x14ac:dyDescent="0.25">
      <c r="A18039" t="s">
        <v>1711</v>
      </c>
      <c r="B18039" t="s">
        <v>455</v>
      </c>
      <c r="C18039" s="2" t="str">
        <f t="shared" si="1124"/>
        <v>germanshepherd/labradorretriever</v>
      </c>
      <c r="D18039" t="str">
        <f t="shared" si="1125"/>
        <v>germanshepherd</v>
      </c>
      <c r="E18039" t="str">
        <f t="shared" si="1126"/>
        <v>labradorretriever</v>
      </c>
      <c r="F18039">
        <f>IF(ISNA(VLOOKUP(D18039, Dog_test_1!$B$2:$D$194, 3, FALSE)), 0, VLOOKUP(D18039, Dog_test_1!$B$2:$D$194, 3, FALSE))</f>
        <v>3</v>
      </c>
      <c r="G18039">
        <f>IF(ISNA(VLOOKUP(E18039, Dog_test_1!$B$2:$D$194, 3, FALSE)), 0, VLOOKUP(E18039, Dog_test_1!$B$2:$D$194, 3, FALSE))</f>
        <v>3</v>
      </c>
      <c r="H18039">
        <f t="shared" si="1127"/>
        <v>3</v>
      </c>
    </row>
    <row r="18040" spans="1:8" ht="19" x14ac:dyDescent="0.25">
      <c r="A18040" t="s">
        <v>6424</v>
      </c>
      <c r="B18040" t="s">
        <v>135</v>
      </c>
      <c r="C18040" s="2" t="str">
        <f t="shared" si="1124"/>
        <v>miniaturepoodle</v>
      </c>
      <c r="D18040" t="str">
        <f t="shared" si="1125"/>
        <v>miniaturepoodle</v>
      </c>
      <c r="E18040" t="str">
        <f t="shared" si="1126"/>
        <v>miniaturepoodle</v>
      </c>
      <c r="F18040">
        <f>IF(ISNA(VLOOKUP(D18040, Dog_test_1!$B$2:$D$194, 3, FALSE)), 0, VLOOKUP(D18040, Dog_test_1!$B$2:$D$194, 3, FALSE))</f>
        <v>2</v>
      </c>
      <c r="G18040">
        <f>IF(ISNA(VLOOKUP(E18040, Dog_test_1!$B$2:$D$194, 3, FALSE)), 0, VLOOKUP(E18040, Dog_test_1!$B$2:$D$194, 3, FALSE))</f>
        <v>2</v>
      </c>
      <c r="H18040">
        <f t="shared" si="1127"/>
        <v>2</v>
      </c>
    </row>
    <row r="18041" spans="1:8" ht="19" x14ac:dyDescent="0.25">
      <c r="A18041" t="s">
        <v>6</v>
      </c>
      <c r="B18041" t="s">
        <v>195</v>
      </c>
      <c r="C18041" s="2" t="str">
        <f t="shared" si="1124"/>
        <v>rottweiler</v>
      </c>
      <c r="D18041" t="str">
        <f t="shared" si="1125"/>
        <v>rottweiler</v>
      </c>
      <c r="E18041" t="str">
        <f t="shared" si="1126"/>
        <v>rottweiler</v>
      </c>
      <c r="F18041">
        <f>IF(ISNA(VLOOKUP(D18041, Dog_test_1!$B$2:$D$194, 3, FALSE)), 0, VLOOKUP(D18041, Dog_test_1!$B$2:$D$194, 3, FALSE))</f>
        <v>0</v>
      </c>
      <c r="G18041">
        <f>IF(ISNA(VLOOKUP(E18041, Dog_test_1!$B$2:$D$194, 3, FALSE)), 0, VLOOKUP(E18041, Dog_test_1!$B$2:$D$194, 3, FALSE))</f>
        <v>0</v>
      </c>
      <c r="H18041">
        <f t="shared" si="1127"/>
        <v>0</v>
      </c>
    </row>
    <row r="18042" spans="1:8" ht="19" x14ac:dyDescent="0.25">
      <c r="A18042" t="s">
        <v>555</v>
      </c>
      <c r="B18042" t="s">
        <v>202</v>
      </c>
      <c r="C18042" s="2" t="str">
        <f t="shared" si="1124"/>
        <v>shihtzu</v>
      </c>
      <c r="D18042" t="str">
        <f t="shared" si="1125"/>
        <v>shihtzu</v>
      </c>
      <c r="E18042" t="str">
        <f t="shared" si="1126"/>
        <v>shihtzu</v>
      </c>
      <c r="F18042">
        <f>IF(ISNA(VLOOKUP(D18042, Dog_test_1!$B$2:$D$194, 3, FALSE)), 0, VLOOKUP(D18042, Dog_test_1!$B$2:$D$194, 3, FALSE))</f>
        <v>1</v>
      </c>
      <c r="G18042">
        <f>IF(ISNA(VLOOKUP(E18042, Dog_test_1!$B$2:$D$194, 3, FALSE)), 0, VLOOKUP(E18042, Dog_test_1!$B$2:$D$194, 3, FALSE))</f>
        <v>1</v>
      </c>
      <c r="H18042">
        <f t="shared" si="1127"/>
        <v>1</v>
      </c>
    </row>
    <row r="18043" spans="1:8" ht="19" x14ac:dyDescent="0.25">
      <c r="A18043" t="s">
        <v>2244</v>
      </c>
      <c r="B18043" t="s">
        <v>83</v>
      </c>
      <c r="C18043" s="2" t="str">
        <f t="shared" si="1124"/>
        <v>dogoargentino</v>
      </c>
      <c r="D18043" t="str">
        <f t="shared" si="1125"/>
        <v>dogoargentino</v>
      </c>
      <c r="E18043" t="str">
        <f t="shared" si="1126"/>
        <v>dogoargentino</v>
      </c>
      <c r="F18043">
        <f>IF(ISNA(VLOOKUP(D18043, Dog_test_1!$B$2:$D$194, 3, FALSE)), 0, VLOOKUP(D18043, Dog_test_1!$B$2:$D$194, 3, FALSE))</f>
        <v>4</v>
      </c>
      <c r="G18043">
        <f>IF(ISNA(VLOOKUP(E18043, Dog_test_1!$B$2:$D$194, 3, FALSE)), 0, VLOOKUP(E18043, Dog_test_1!$B$2:$D$194, 3, FALSE))</f>
        <v>4</v>
      </c>
      <c r="H18043">
        <f t="shared" si="1127"/>
        <v>4</v>
      </c>
    </row>
    <row r="18044" spans="1:8" ht="19" x14ac:dyDescent="0.25">
      <c r="A18044" t="s">
        <v>6425</v>
      </c>
      <c r="B18044" t="s">
        <v>32</v>
      </c>
      <c r="C18044" s="2" t="str">
        <f t="shared" si="1124"/>
        <v>labradorretriever</v>
      </c>
      <c r="D18044" t="str">
        <f t="shared" si="1125"/>
        <v>labradorretriever</v>
      </c>
      <c r="E18044" t="str">
        <f t="shared" si="1126"/>
        <v>labradorretriever</v>
      </c>
      <c r="F18044">
        <f>IF(ISNA(VLOOKUP(D18044, Dog_test_1!$B$2:$D$194, 3, FALSE)), 0, VLOOKUP(D18044, Dog_test_1!$B$2:$D$194, 3, FALSE))</f>
        <v>3</v>
      </c>
      <c r="G18044">
        <f>IF(ISNA(VLOOKUP(E18044, Dog_test_1!$B$2:$D$194, 3, FALSE)), 0, VLOOKUP(E18044, Dog_test_1!$B$2:$D$194, 3, FALSE))</f>
        <v>3</v>
      </c>
      <c r="H18044">
        <f t="shared" si="1127"/>
        <v>3</v>
      </c>
    </row>
    <row r="18045" spans="1:8" ht="19" x14ac:dyDescent="0.25">
      <c r="A18045" t="s">
        <v>127</v>
      </c>
      <c r="B18045" t="s">
        <v>15</v>
      </c>
      <c r="C18045" s="2" t="str">
        <f t="shared" si="1124"/>
        <v>yorkshireterrier</v>
      </c>
      <c r="D18045" t="str">
        <f t="shared" si="1125"/>
        <v>yorkshireterrier</v>
      </c>
      <c r="E18045" t="str">
        <f t="shared" si="1126"/>
        <v>yorkshireterrier</v>
      </c>
      <c r="F18045">
        <f>IF(ISNA(VLOOKUP(D18045, Dog_test_1!$B$2:$D$194, 3, FALSE)), 0, VLOOKUP(D18045, Dog_test_1!$B$2:$D$194, 3, FALSE))</f>
        <v>1</v>
      </c>
      <c r="G18045">
        <f>IF(ISNA(VLOOKUP(E18045, Dog_test_1!$B$2:$D$194, 3, FALSE)), 0, VLOOKUP(E18045, Dog_test_1!$B$2:$D$194, 3, FALSE))</f>
        <v>1</v>
      </c>
      <c r="H18045">
        <f t="shared" si="1127"/>
        <v>1</v>
      </c>
    </row>
    <row r="18046" spans="1:8" ht="19" x14ac:dyDescent="0.25">
      <c r="A18046" t="s">
        <v>1348</v>
      </c>
      <c r="B18046" t="s">
        <v>49</v>
      </c>
      <c r="C18046" s="2" t="str">
        <f t="shared" si="1124"/>
        <v>dachshund</v>
      </c>
      <c r="D18046" t="str">
        <f t="shared" si="1125"/>
        <v>dachshund</v>
      </c>
      <c r="E18046" t="str">
        <f t="shared" si="1126"/>
        <v>dachshund</v>
      </c>
      <c r="F18046">
        <f>IF(ISNA(VLOOKUP(D18046, Dog_test_1!$B$2:$D$194, 3, FALSE)), 0, VLOOKUP(D18046, Dog_test_1!$B$2:$D$194, 3, FALSE))</f>
        <v>2</v>
      </c>
      <c r="G18046">
        <f>IF(ISNA(VLOOKUP(E18046, Dog_test_1!$B$2:$D$194, 3, FALSE)), 0, VLOOKUP(E18046, Dog_test_1!$B$2:$D$194, 3, FALSE))</f>
        <v>2</v>
      </c>
      <c r="H18046">
        <f t="shared" si="1127"/>
        <v>2</v>
      </c>
    </row>
    <row r="18047" spans="1:8" ht="19" x14ac:dyDescent="0.25">
      <c r="A18047" t="s">
        <v>6</v>
      </c>
      <c r="B18047" t="s">
        <v>30</v>
      </c>
      <c r="C18047" s="2" t="str">
        <f t="shared" si="1124"/>
        <v>chihuahua</v>
      </c>
      <c r="D18047" t="str">
        <f t="shared" si="1125"/>
        <v>chihuahua</v>
      </c>
      <c r="E18047" t="str">
        <f t="shared" si="1126"/>
        <v>chihuahua</v>
      </c>
      <c r="F18047">
        <f>IF(ISNA(VLOOKUP(D18047, Dog_test_1!$B$2:$D$194, 3, FALSE)), 0, VLOOKUP(D18047, Dog_test_1!$B$2:$D$194, 3, FALSE))</f>
        <v>1</v>
      </c>
      <c r="G18047">
        <f>IF(ISNA(VLOOKUP(E18047, Dog_test_1!$B$2:$D$194, 3, FALSE)), 0, VLOOKUP(E18047, Dog_test_1!$B$2:$D$194, 3, FALSE))</f>
        <v>1</v>
      </c>
      <c r="H18047">
        <f t="shared" si="1127"/>
        <v>1</v>
      </c>
    </row>
    <row r="18048" spans="1:8" ht="19" x14ac:dyDescent="0.25">
      <c r="A18048" t="s">
        <v>6426</v>
      </c>
      <c r="B18048" t="s">
        <v>5</v>
      </c>
      <c r="C18048" s="2" t="str">
        <f t="shared" si="1124"/>
        <v>americanpitbullterrier</v>
      </c>
      <c r="D18048" t="str">
        <f t="shared" si="1125"/>
        <v>americanpitbullterrier</v>
      </c>
      <c r="E18048" t="str">
        <f t="shared" si="1126"/>
        <v>americanpitbullterrier</v>
      </c>
      <c r="F18048">
        <f>IF(ISNA(VLOOKUP(D18048, Dog_test_1!$B$2:$D$194, 3, FALSE)), 0, VLOOKUP(D18048, Dog_test_1!$B$2:$D$194, 3, FALSE))</f>
        <v>3</v>
      </c>
      <c r="G18048">
        <f>IF(ISNA(VLOOKUP(E18048, Dog_test_1!$B$2:$D$194, 3, FALSE)), 0, VLOOKUP(E18048, Dog_test_1!$B$2:$D$194, 3, FALSE))</f>
        <v>3</v>
      </c>
      <c r="H18048">
        <f t="shared" si="1127"/>
        <v>3</v>
      </c>
    </row>
    <row r="18049" spans="1:8" ht="19" x14ac:dyDescent="0.25">
      <c r="A18049" t="s">
        <v>6</v>
      </c>
      <c r="B18049" t="s">
        <v>79</v>
      </c>
      <c r="C18049" s="2" t="str">
        <f t="shared" si="1124"/>
        <v>boxer</v>
      </c>
      <c r="D18049" t="str">
        <f t="shared" si="1125"/>
        <v>boxer</v>
      </c>
      <c r="E18049" t="str">
        <f t="shared" si="1126"/>
        <v>boxer</v>
      </c>
      <c r="F18049">
        <f>IF(ISNA(VLOOKUP(D18049, Dog_test_1!$B$2:$D$194, 3, FALSE)), 0, VLOOKUP(D18049, Dog_test_1!$B$2:$D$194, 3, FALSE))</f>
        <v>3</v>
      </c>
      <c r="G18049">
        <f>IF(ISNA(VLOOKUP(E18049, Dog_test_1!$B$2:$D$194, 3, FALSE)), 0, VLOOKUP(E18049, Dog_test_1!$B$2:$D$194, 3, FALSE))</f>
        <v>3</v>
      </c>
      <c r="H18049">
        <f t="shared" si="1127"/>
        <v>3</v>
      </c>
    </row>
    <row r="18050" spans="1:8" ht="19" x14ac:dyDescent="0.25">
      <c r="A18050" t="s">
        <v>990</v>
      </c>
      <c r="B18050" t="s">
        <v>596</v>
      </c>
      <c r="C18050" s="2" t="str">
        <f t="shared" ref="C18050:C18113" si="1128">SUBSTITUTE(LOWER(B18050), " ", "")</f>
        <v>bullterrier</v>
      </c>
      <c r="D18050" t="str">
        <f t="shared" si="1125"/>
        <v>bullterrier</v>
      </c>
      <c r="E18050" t="str">
        <f t="shared" si="1126"/>
        <v>bullterrier</v>
      </c>
      <c r="F18050">
        <f>IF(ISNA(VLOOKUP(D18050, Dog_test_1!$B$2:$D$194, 3, FALSE)), 0, VLOOKUP(D18050, Dog_test_1!$B$2:$D$194, 3, FALSE))</f>
        <v>3</v>
      </c>
      <c r="G18050">
        <f>IF(ISNA(VLOOKUP(E18050, Dog_test_1!$B$2:$D$194, 3, FALSE)), 0, VLOOKUP(E18050, Dog_test_1!$B$2:$D$194, 3, FALSE))</f>
        <v>3</v>
      </c>
      <c r="H18050">
        <f t="shared" si="1127"/>
        <v>3</v>
      </c>
    </row>
    <row r="18051" spans="1:8" ht="19" x14ac:dyDescent="0.25">
      <c r="A18051" t="s">
        <v>6427</v>
      </c>
      <c r="B18051" t="s">
        <v>155</v>
      </c>
      <c r="C18051" s="2" t="str">
        <f t="shared" si="1128"/>
        <v>australianshepherd</v>
      </c>
      <c r="D18051" t="str">
        <f t="shared" ref="D18051:D18114" si="1129">IF(ISNUMBER(SEARCH("/", C18051)), LEFT(C18051, SEARCH("/", C18051, 1)-1), C18051)</f>
        <v>australianshepherd</v>
      </c>
      <c r="E18051" t="str">
        <f t="shared" ref="E18051:E18114" si="1130">IF(ISNUMBER(SEARCH("/", C18051)), RIGHT(C18051, LEN(C18051)-SEARCH("/", C18051, 1)), C18051)</f>
        <v>australianshepherd</v>
      </c>
      <c r="F18051">
        <f>IF(ISNA(VLOOKUP(D18051, Dog_test_1!$B$2:$D$194, 3, FALSE)), 0, VLOOKUP(D18051, Dog_test_1!$B$2:$D$194, 3, FALSE))</f>
        <v>3</v>
      </c>
      <c r="G18051">
        <f>IF(ISNA(VLOOKUP(E18051, Dog_test_1!$B$2:$D$194, 3, FALSE)), 0, VLOOKUP(E18051, Dog_test_1!$B$2:$D$194, 3, FALSE))</f>
        <v>3</v>
      </c>
      <c r="H18051">
        <f t="shared" ref="H18051:H18114" si="1131">(F18051+G18051)/2</f>
        <v>3</v>
      </c>
    </row>
    <row r="18052" spans="1:8" ht="19" x14ac:dyDescent="0.25">
      <c r="A18052" t="s">
        <v>2125</v>
      </c>
      <c r="B18052" t="s">
        <v>32</v>
      </c>
      <c r="C18052" s="2" t="str">
        <f t="shared" si="1128"/>
        <v>labradorretriever</v>
      </c>
      <c r="D18052" t="str">
        <f t="shared" si="1129"/>
        <v>labradorretriever</v>
      </c>
      <c r="E18052" t="str">
        <f t="shared" si="1130"/>
        <v>labradorretriever</v>
      </c>
      <c r="F18052">
        <f>IF(ISNA(VLOOKUP(D18052, Dog_test_1!$B$2:$D$194, 3, FALSE)), 0, VLOOKUP(D18052, Dog_test_1!$B$2:$D$194, 3, FALSE))</f>
        <v>3</v>
      </c>
      <c r="G18052">
        <f>IF(ISNA(VLOOKUP(E18052, Dog_test_1!$B$2:$D$194, 3, FALSE)), 0, VLOOKUP(E18052, Dog_test_1!$B$2:$D$194, 3, FALSE))</f>
        <v>3</v>
      </c>
      <c r="H18052">
        <f t="shared" si="1131"/>
        <v>3</v>
      </c>
    </row>
    <row r="18053" spans="1:8" ht="19" x14ac:dyDescent="0.25">
      <c r="A18053" t="s">
        <v>3731</v>
      </c>
      <c r="B18053" t="s">
        <v>30</v>
      </c>
      <c r="C18053" s="2" t="str">
        <f t="shared" si="1128"/>
        <v>chihuahua</v>
      </c>
      <c r="D18053" t="str">
        <f t="shared" si="1129"/>
        <v>chihuahua</v>
      </c>
      <c r="E18053" t="str">
        <f t="shared" si="1130"/>
        <v>chihuahua</v>
      </c>
      <c r="F18053">
        <f>IF(ISNA(VLOOKUP(D18053, Dog_test_1!$B$2:$D$194, 3, FALSE)), 0, VLOOKUP(D18053, Dog_test_1!$B$2:$D$194, 3, FALSE))</f>
        <v>1</v>
      </c>
      <c r="G18053">
        <f>IF(ISNA(VLOOKUP(E18053, Dog_test_1!$B$2:$D$194, 3, FALSE)), 0, VLOOKUP(E18053, Dog_test_1!$B$2:$D$194, 3, FALSE))</f>
        <v>1</v>
      </c>
      <c r="H18053">
        <f t="shared" si="1131"/>
        <v>1</v>
      </c>
    </row>
    <row r="18054" spans="1:8" ht="19" x14ac:dyDescent="0.25">
      <c r="A18054" t="s">
        <v>6428</v>
      </c>
      <c r="B18054" t="s">
        <v>12</v>
      </c>
      <c r="C18054" s="2" t="str">
        <f t="shared" si="1128"/>
        <v>miniatureschnauzer</v>
      </c>
      <c r="D18054" t="str">
        <f t="shared" si="1129"/>
        <v>miniatureschnauzer</v>
      </c>
      <c r="E18054" t="str">
        <f t="shared" si="1130"/>
        <v>miniatureschnauzer</v>
      </c>
      <c r="F18054">
        <f>IF(ISNA(VLOOKUP(D18054, Dog_test_1!$B$2:$D$194, 3, FALSE)), 0, VLOOKUP(D18054, Dog_test_1!$B$2:$D$194, 3, FALSE))</f>
        <v>2</v>
      </c>
      <c r="G18054">
        <f>IF(ISNA(VLOOKUP(E18054, Dog_test_1!$B$2:$D$194, 3, FALSE)), 0, VLOOKUP(E18054, Dog_test_1!$B$2:$D$194, 3, FALSE))</f>
        <v>2</v>
      </c>
      <c r="H18054">
        <f t="shared" si="1131"/>
        <v>2</v>
      </c>
    </row>
    <row r="18055" spans="1:8" ht="19" x14ac:dyDescent="0.25">
      <c r="A18055" t="s">
        <v>4518</v>
      </c>
      <c r="B18055" t="s">
        <v>30</v>
      </c>
      <c r="C18055" s="2" t="str">
        <f t="shared" si="1128"/>
        <v>chihuahua</v>
      </c>
      <c r="D18055" t="str">
        <f t="shared" si="1129"/>
        <v>chihuahua</v>
      </c>
      <c r="E18055" t="str">
        <f t="shared" si="1130"/>
        <v>chihuahua</v>
      </c>
      <c r="F18055">
        <f>IF(ISNA(VLOOKUP(D18055, Dog_test_1!$B$2:$D$194, 3, FALSE)), 0, VLOOKUP(D18055, Dog_test_1!$B$2:$D$194, 3, FALSE))</f>
        <v>1</v>
      </c>
      <c r="G18055">
        <f>IF(ISNA(VLOOKUP(E18055, Dog_test_1!$B$2:$D$194, 3, FALSE)), 0, VLOOKUP(E18055, Dog_test_1!$B$2:$D$194, 3, FALSE))</f>
        <v>1</v>
      </c>
      <c r="H18055">
        <f t="shared" si="1131"/>
        <v>1</v>
      </c>
    </row>
    <row r="18056" spans="1:8" ht="19" x14ac:dyDescent="0.25">
      <c r="A18056" t="s">
        <v>368</v>
      </c>
      <c r="B18056" t="s">
        <v>32</v>
      </c>
      <c r="C18056" s="2" t="str">
        <f t="shared" si="1128"/>
        <v>labradorretriever</v>
      </c>
      <c r="D18056" t="str">
        <f t="shared" si="1129"/>
        <v>labradorretriever</v>
      </c>
      <c r="E18056" t="str">
        <f t="shared" si="1130"/>
        <v>labradorretriever</v>
      </c>
      <c r="F18056">
        <f>IF(ISNA(VLOOKUP(D18056, Dog_test_1!$B$2:$D$194, 3, FALSE)), 0, VLOOKUP(D18056, Dog_test_1!$B$2:$D$194, 3, FALSE))</f>
        <v>3</v>
      </c>
      <c r="G18056">
        <f>IF(ISNA(VLOOKUP(E18056, Dog_test_1!$B$2:$D$194, 3, FALSE)), 0, VLOOKUP(E18056, Dog_test_1!$B$2:$D$194, 3, FALSE))</f>
        <v>3</v>
      </c>
      <c r="H18056">
        <f t="shared" si="1131"/>
        <v>3</v>
      </c>
    </row>
    <row r="18057" spans="1:8" ht="19" x14ac:dyDescent="0.25">
      <c r="A18057" t="s">
        <v>1335</v>
      </c>
      <c r="B18057" t="s">
        <v>75</v>
      </c>
      <c r="C18057" s="2" t="str">
        <f t="shared" si="1128"/>
        <v>bordercollie</v>
      </c>
      <c r="D18057" t="str">
        <f t="shared" si="1129"/>
        <v>bordercollie</v>
      </c>
      <c r="E18057" t="str">
        <f t="shared" si="1130"/>
        <v>bordercollie</v>
      </c>
      <c r="F18057">
        <f>IF(ISNA(VLOOKUP(D18057, Dog_test_1!$B$2:$D$194, 3, FALSE)), 0, VLOOKUP(D18057, Dog_test_1!$B$2:$D$194, 3, FALSE))</f>
        <v>3</v>
      </c>
      <c r="G18057">
        <f>IF(ISNA(VLOOKUP(E18057, Dog_test_1!$B$2:$D$194, 3, FALSE)), 0, VLOOKUP(E18057, Dog_test_1!$B$2:$D$194, 3, FALSE))</f>
        <v>3</v>
      </c>
      <c r="H18057">
        <f t="shared" si="1131"/>
        <v>3</v>
      </c>
    </row>
    <row r="18058" spans="1:8" ht="19" x14ac:dyDescent="0.25">
      <c r="A18058" t="s">
        <v>968</v>
      </c>
      <c r="B18058" t="s">
        <v>108</v>
      </c>
      <c r="C18058" s="2" t="str">
        <f t="shared" si="1128"/>
        <v>ratterrier</v>
      </c>
      <c r="D18058" t="str">
        <f t="shared" si="1129"/>
        <v>ratterrier</v>
      </c>
      <c r="E18058" t="str">
        <f t="shared" si="1130"/>
        <v>ratterrier</v>
      </c>
      <c r="F18058">
        <f>IF(ISNA(VLOOKUP(D18058, Dog_test_1!$B$2:$D$194, 3, FALSE)), 0, VLOOKUP(D18058, Dog_test_1!$B$2:$D$194, 3, FALSE))</f>
        <v>0</v>
      </c>
      <c r="G18058">
        <f>IF(ISNA(VLOOKUP(E18058, Dog_test_1!$B$2:$D$194, 3, FALSE)), 0, VLOOKUP(E18058, Dog_test_1!$B$2:$D$194, 3, FALSE))</f>
        <v>0</v>
      </c>
      <c r="H18058">
        <f t="shared" si="1131"/>
        <v>0</v>
      </c>
    </row>
    <row r="18059" spans="1:8" ht="19" x14ac:dyDescent="0.25">
      <c r="A18059" t="s">
        <v>304</v>
      </c>
      <c r="B18059" t="s">
        <v>32</v>
      </c>
      <c r="C18059" s="2" t="str">
        <f t="shared" si="1128"/>
        <v>labradorretriever</v>
      </c>
      <c r="D18059" t="str">
        <f t="shared" si="1129"/>
        <v>labradorretriever</v>
      </c>
      <c r="E18059" t="str">
        <f t="shared" si="1130"/>
        <v>labradorretriever</v>
      </c>
      <c r="F18059">
        <f>IF(ISNA(VLOOKUP(D18059, Dog_test_1!$B$2:$D$194, 3, FALSE)), 0, VLOOKUP(D18059, Dog_test_1!$B$2:$D$194, 3, FALSE))</f>
        <v>3</v>
      </c>
      <c r="G18059">
        <f>IF(ISNA(VLOOKUP(E18059, Dog_test_1!$B$2:$D$194, 3, FALSE)), 0, VLOOKUP(E18059, Dog_test_1!$B$2:$D$194, 3, FALSE))</f>
        <v>3</v>
      </c>
      <c r="H18059">
        <f t="shared" si="1131"/>
        <v>3</v>
      </c>
    </row>
    <row r="18060" spans="1:8" ht="19" x14ac:dyDescent="0.25">
      <c r="A18060" t="s">
        <v>966</v>
      </c>
      <c r="B18060" t="s">
        <v>25</v>
      </c>
      <c r="C18060" s="2" t="str">
        <f t="shared" si="1128"/>
        <v>germanshepherd</v>
      </c>
      <c r="D18060" t="str">
        <f t="shared" si="1129"/>
        <v>germanshepherd</v>
      </c>
      <c r="E18060" t="str">
        <f t="shared" si="1130"/>
        <v>germanshepherd</v>
      </c>
      <c r="F18060">
        <f>IF(ISNA(VLOOKUP(D18060, Dog_test_1!$B$2:$D$194, 3, FALSE)), 0, VLOOKUP(D18060, Dog_test_1!$B$2:$D$194, 3, FALSE))</f>
        <v>3</v>
      </c>
      <c r="G18060">
        <f>IF(ISNA(VLOOKUP(E18060, Dog_test_1!$B$2:$D$194, 3, FALSE)), 0, VLOOKUP(E18060, Dog_test_1!$B$2:$D$194, 3, FALSE))</f>
        <v>3</v>
      </c>
      <c r="H18060">
        <f t="shared" si="1131"/>
        <v>3</v>
      </c>
    </row>
    <row r="18061" spans="1:8" ht="19" x14ac:dyDescent="0.25">
      <c r="A18061" t="s">
        <v>3956</v>
      </c>
      <c r="B18061" t="s">
        <v>5</v>
      </c>
      <c r="C18061" s="2" t="str">
        <f t="shared" si="1128"/>
        <v>americanpitbullterrier</v>
      </c>
      <c r="D18061" t="str">
        <f t="shared" si="1129"/>
        <v>americanpitbullterrier</v>
      </c>
      <c r="E18061" t="str">
        <f t="shared" si="1130"/>
        <v>americanpitbullterrier</v>
      </c>
      <c r="F18061">
        <f>IF(ISNA(VLOOKUP(D18061, Dog_test_1!$B$2:$D$194, 3, FALSE)), 0, VLOOKUP(D18061, Dog_test_1!$B$2:$D$194, 3, FALSE))</f>
        <v>3</v>
      </c>
      <c r="G18061">
        <f>IF(ISNA(VLOOKUP(E18061, Dog_test_1!$B$2:$D$194, 3, FALSE)), 0, VLOOKUP(E18061, Dog_test_1!$B$2:$D$194, 3, FALSE))</f>
        <v>3</v>
      </c>
      <c r="H18061">
        <f t="shared" si="1131"/>
        <v>3</v>
      </c>
    </row>
    <row r="18062" spans="1:8" ht="19" x14ac:dyDescent="0.25">
      <c r="A18062" t="s">
        <v>197</v>
      </c>
      <c r="B18062" t="s">
        <v>344</v>
      </c>
      <c r="C18062" s="2" t="str">
        <f t="shared" si="1128"/>
        <v>australiankelpie</v>
      </c>
      <c r="D18062" t="str">
        <f t="shared" si="1129"/>
        <v>australiankelpie</v>
      </c>
      <c r="E18062" t="str">
        <f t="shared" si="1130"/>
        <v>australiankelpie</v>
      </c>
      <c r="F18062">
        <f>IF(ISNA(VLOOKUP(D18062, Dog_test_1!$B$2:$D$194, 3, FALSE)), 0, VLOOKUP(D18062, Dog_test_1!$B$2:$D$194, 3, FALSE))</f>
        <v>3</v>
      </c>
      <c r="G18062">
        <f>IF(ISNA(VLOOKUP(E18062, Dog_test_1!$B$2:$D$194, 3, FALSE)), 0, VLOOKUP(E18062, Dog_test_1!$B$2:$D$194, 3, FALSE))</f>
        <v>3</v>
      </c>
      <c r="H18062">
        <f t="shared" si="1131"/>
        <v>3</v>
      </c>
    </row>
    <row r="18063" spans="1:8" ht="19" x14ac:dyDescent="0.25">
      <c r="A18063" t="s">
        <v>3727</v>
      </c>
      <c r="B18063" t="s">
        <v>180</v>
      </c>
      <c r="C18063" s="2" t="str">
        <f t="shared" si="1128"/>
        <v>labradorretriever/chowchow</v>
      </c>
      <c r="D18063" t="str">
        <f t="shared" si="1129"/>
        <v>labradorretriever</v>
      </c>
      <c r="E18063" t="str">
        <f t="shared" si="1130"/>
        <v>chowchow</v>
      </c>
      <c r="F18063">
        <f>IF(ISNA(VLOOKUP(D18063, Dog_test_1!$B$2:$D$194, 3, FALSE)), 0, VLOOKUP(D18063, Dog_test_1!$B$2:$D$194, 3, FALSE))</f>
        <v>3</v>
      </c>
      <c r="G18063">
        <f>IF(ISNA(VLOOKUP(E18063, Dog_test_1!$B$2:$D$194, 3, FALSE)), 0, VLOOKUP(E18063, Dog_test_1!$B$2:$D$194, 3, FALSE))</f>
        <v>3</v>
      </c>
      <c r="H18063">
        <f t="shared" si="1131"/>
        <v>3</v>
      </c>
    </row>
    <row r="18064" spans="1:8" ht="19" x14ac:dyDescent="0.25">
      <c r="A18064" t="s">
        <v>689</v>
      </c>
      <c r="B18064" t="s">
        <v>141</v>
      </c>
      <c r="C18064" s="2" t="str">
        <f t="shared" si="1128"/>
        <v>catahoula</v>
      </c>
      <c r="D18064" t="str">
        <f t="shared" si="1129"/>
        <v>catahoula</v>
      </c>
      <c r="E18064" t="str">
        <f t="shared" si="1130"/>
        <v>catahoula</v>
      </c>
      <c r="F18064">
        <f>IF(ISNA(VLOOKUP(D18064, Dog_test_1!$B$2:$D$194, 3, FALSE)), 0, VLOOKUP(D18064, Dog_test_1!$B$2:$D$194, 3, FALSE))</f>
        <v>0</v>
      </c>
      <c r="G18064">
        <f>IF(ISNA(VLOOKUP(E18064, Dog_test_1!$B$2:$D$194, 3, FALSE)), 0, VLOOKUP(E18064, Dog_test_1!$B$2:$D$194, 3, FALSE))</f>
        <v>0</v>
      </c>
      <c r="H18064">
        <f t="shared" si="1131"/>
        <v>0</v>
      </c>
    </row>
    <row r="18065" spans="1:8" ht="19" x14ac:dyDescent="0.25">
      <c r="A18065" t="s">
        <v>370</v>
      </c>
      <c r="B18065" t="s">
        <v>49</v>
      </c>
      <c r="C18065" s="2" t="str">
        <f t="shared" si="1128"/>
        <v>dachshund</v>
      </c>
      <c r="D18065" t="str">
        <f t="shared" si="1129"/>
        <v>dachshund</v>
      </c>
      <c r="E18065" t="str">
        <f t="shared" si="1130"/>
        <v>dachshund</v>
      </c>
      <c r="F18065">
        <f>IF(ISNA(VLOOKUP(D18065, Dog_test_1!$B$2:$D$194, 3, FALSE)), 0, VLOOKUP(D18065, Dog_test_1!$B$2:$D$194, 3, FALSE))</f>
        <v>2</v>
      </c>
      <c r="G18065">
        <f>IF(ISNA(VLOOKUP(E18065, Dog_test_1!$B$2:$D$194, 3, FALSE)), 0, VLOOKUP(E18065, Dog_test_1!$B$2:$D$194, 3, FALSE))</f>
        <v>2</v>
      </c>
      <c r="H18065">
        <f t="shared" si="1131"/>
        <v>2</v>
      </c>
    </row>
    <row r="18066" spans="1:8" ht="19" x14ac:dyDescent="0.25">
      <c r="A18066" t="s">
        <v>1353</v>
      </c>
      <c r="B18066" t="s">
        <v>6429</v>
      </c>
      <c r="C18066" s="2" t="str">
        <f t="shared" si="1128"/>
        <v>rhodridgeback/harrier</v>
      </c>
      <c r="D18066" t="str">
        <f t="shared" si="1129"/>
        <v>rhodridgeback</v>
      </c>
      <c r="E18066" t="str">
        <f t="shared" si="1130"/>
        <v>harrier</v>
      </c>
      <c r="F18066">
        <f>IF(ISNA(VLOOKUP(D18066, Dog_test_1!$B$2:$D$194, 3, FALSE)), 0, VLOOKUP(D18066, Dog_test_1!$B$2:$D$194, 3, FALSE))</f>
        <v>0</v>
      </c>
      <c r="G18066">
        <f>IF(ISNA(VLOOKUP(E18066, Dog_test_1!$B$2:$D$194, 3, FALSE)), 0, VLOOKUP(E18066, Dog_test_1!$B$2:$D$194, 3, FALSE))</f>
        <v>3</v>
      </c>
      <c r="H18066">
        <f t="shared" si="1131"/>
        <v>1.5</v>
      </c>
    </row>
    <row r="18067" spans="1:8" ht="19" x14ac:dyDescent="0.25">
      <c r="A18067" t="s">
        <v>876</v>
      </c>
      <c r="B18067" t="s">
        <v>15</v>
      </c>
      <c r="C18067" s="2" t="str">
        <f t="shared" si="1128"/>
        <v>yorkshireterrier</v>
      </c>
      <c r="D18067" t="str">
        <f t="shared" si="1129"/>
        <v>yorkshireterrier</v>
      </c>
      <c r="E18067" t="str">
        <f t="shared" si="1130"/>
        <v>yorkshireterrier</v>
      </c>
      <c r="F18067">
        <f>IF(ISNA(VLOOKUP(D18067, Dog_test_1!$B$2:$D$194, 3, FALSE)), 0, VLOOKUP(D18067, Dog_test_1!$B$2:$D$194, 3, FALSE))</f>
        <v>1</v>
      </c>
      <c r="G18067">
        <f>IF(ISNA(VLOOKUP(E18067, Dog_test_1!$B$2:$D$194, 3, FALSE)), 0, VLOOKUP(E18067, Dog_test_1!$B$2:$D$194, 3, FALSE))</f>
        <v>1</v>
      </c>
      <c r="H18067">
        <f t="shared" si="1131"/>
        <v>1</v>
      </c>
    </row>
    <row r="18068" spans="1:8" ht="19" x14ac:dyDescent="0.25">
      <c r="A18068" t="s">
        <v>537</v>
      </c>
      <c r="B18068" t="s">
        <v>32</v>
      </c>
      <c r="C18068" s="2" t="str">
        <f t="shared" si="1128"/>
        <v>labradorretriever</v>
      </c>
      <c r="D18068" t="str">
        <f t="shared" si="1129"/>
        <v>labradorretriever</v>
      </c>
      <c r="E18068" t="str">
        <f t="shared" si="1130"/>
        <v>labradorretriever</v>
      </c>
      <c r="F18068">
        <f>IF(ISNA(VLOOKUP(D18068, Dog_test_1!$B$2:$D$194, 3, FALSE)), 0, VLOOKUP(D18068, Dog_test_1!$B$2:$D$194, 3, FALSE))</f>
        <v>3</v>
      </c>
      <c r="G18068">
        <f>IF(ISNA(VLOOKUP(E18068, Dog_test_1!$B$2:$D$194, 3, FALSE)), 0, VLOOKUP(E18068, Dog_test_1!$B$2:$D$194, 3, FALSE))</f>
        <v>3</v>
      </c>
      <c r="H18068">
        <f t="shared" si="1131"/>
        <v>3</v>
      </c>
    </row>
    <row r="18069" spans="1:8" ht="19" x14ac:dyDescent="0.25">
      <c r="A18069" t="s">
        <v>6430</v>
      </c>
      <c r="B18069" t="s">
        <v>30</v>
      </c>
      <c r="C18069" s="2" t="str">
        <f t="shared" si="1128"/>
        <v>chihuahua</v>
      </c>
      <c r="D18069" t="str">
        <f t="shared" si="1129"/>
        <v>chihuahua</v>
      </c>
      <c r="E18069" t="str">
        <f t="shared" si="1130"/>
        <v>chihuahua</v>
      </c>
      <c r="F18069">
        <f>IF(ISNA(VLOOKUP(D18069, Dog_test_1!$B$2:$D$194, 3, FALSE)), 0, VLOOKUP(D18069, Dog_test_1!$B$2:$D$194, 3, FALSE))</f>
        <v>1</v>
      </c>
      <c r="G18069">
        <f>IF(ISNA(VLOOKUP(E18069, Dog_test_1!$B$2:$D$194, 3, FALSE)), 0, VLOOKUP(E18069, Dog_test_1!$B$2:$D$194, 3, FALSE))</f>
        <v>1</v>
      </c>
      <c r="H18069">
        <f t="shared" si="1131"/>
        <v>1</v>
      </c>
    </row>
    <row r="18070" spans="1:8" ht="19" x14ac:dyDescent="0.25">
      <c r="A18070" t="s">
        <v>314</v>
      </c>
      <c r="B18070" t="s">
        <v>195</v>
      </c>
      <c r="C18070" s="2" t="str">
        <f t="shared" si="1128"/>
        <v>rottweiler</v>
      </c>
      <c r="D18070" t="str">
        <f t="shared" si="1129"/>
        <v>rottweiler</v>
      </c>
      <c r="E18070" t="str">
        <f t="shared" si="1130"/>
        <v>rottweiler</v>
      </c>
      <c r="F18070">
        <f>IF(ISNA(VLOOKUP(D18070, Dog_test_1!$B$2:$D$194, 3, FALSE)), 0, VLOOKUP(D18070, Dog_test_1!$B$2:$D$194, 3, FALSE))</f>
        <v>0</v>
      </c>
      <c r="G18070">
        <f>IF(ISNA(VLOOKUP(E18070, Dog_test_1!$B$2:$D$194, 3, FALSE)), 0, VLOOKUP(E18070, Dog_test_1!$B$2:$D$194, 3, FALSE))</f>
        <v>0</v>
      </c>
      <c r="H18070">
        <f t="shared" si="1131"/>
        <v>0</v>
      </c>
    </row>
    <row r="18071" spans="1:8" ht="19" x14ac:dyDescent="0.25">
      <c r="A18071" t="s">
        <v>408</v>
      </c>
      <c r="B18071" t="s">
        <v>1024</v>
      </c>
      <c r="C18071" s="2" t="str">
        <f t="shared" si="1128"/>
        <v>carolinadog/chihuahua</v>
      </c>
      <c r="D18071" t="str">
        <f t="shared" si="1129"/>
        <v>carolinadog</v>
      </c>
      <c r="E18071" t="str">
        <f t="shared" si="1130"/>
        <v>chihuahua</v>
      </c>
      <c r="F18071">
        <f>IF(ISNA(VLOOKUP(D18071, Dog_test_1!$B$2:$D$194, 3, FALSE)), 0, VLOOKUP(D18071, Dog_test_1!$B$2:$D$194, 3, FALSE))</f>
        <v>0</v>
      </c>
      <c r="G18071">
        <f>IF(ISNA(VLOOKUP(E18071, Dog_test_1!$B$2:$D$194, 3, FALSE)), 0, VLOOKUP(E18071, Dog_test_1!$B$2:$D$194, 3, FALSE))</f>
        <v>1</v>
      </c>
      <c r="H18071">
        <f t="shared" si="1131"/>
        <v>0.5</v>
      </c>
    </row>
    <row r="18072" spans="1:8" ht="19" x14ac:dyDescent="0.25">
      <c r="A18072" t="s">
        <v>6431</v>
      </c>
      <c r="B18072" t="s">
        <v>17</v>
      </c>
      <c r="C18072" s="2" t="str">
        <f t="shared" si="1128"/>
        <v>greatpyrenees</v>
      </c>
      <c r="D18072" t="str">
        <f t="shared" si="1129"/>
        <v>greatpyrenees</v>
      </c>
      <c r="E18072" t="str">
        <f t="shared" si="1130"/>
        <v>greatpyrenees</v>
      </c>
      <c r="F18072">
        <f>IF(ISNA(VLOOKUP(D18072, Dog_test_1!$B$2:$D$194, 3, FALSE)), 0, VLOOKUP(D18072, Dog_test_1!$B$2:$D$194, 3, FALSE))</f>
        <v>4</v>
      </c>
      <c r="G18072">
        <f>IF(ISNA(VLOOKUP(E18072, Dog_test_1!$B$2:$D$194, 3, FALSE)), 0, VLOOKUP(E18072, Dog_test_1!$B$2:$D$194, 3, FALSE))</f>
        <v>4</v>
      </c>
      <c r="H18072">
        <f t="shared" si="1131"/>
        <v>4</v>
      </c>
    </row>
    <row r="18073" spans="1:8" ht="19" x14ac:dyDescent="0.25">
      <c r="A18073" t="s">
        <v>6432</v>
      </c>
      <c r="B18073" t="s">
        <v>32</v>
      </c>
      <c r="C18073" s="2" t="str">
        <f t="shared" si="1128"/>
        <v>labradorretriever</v>
      </c>
      <c r="D18073" t="str">
        <f t="shared" si="1129"/>
        <v>labradorretriever</v>
      </c>
      <c r="E18073" t="str">
        <f t="shared" si="1130"/>
        <v>labradorretriever</v>
      </c>
      <c r="F18073">
        <f>IF(ISNA(VLOOKUP(D18073, Dog_test_1!$B$2:$D$194, 3, FALSE)), 0, VLOOKUP(D18073, Dog_test_1!$B$2:$D$194, 3, FALSE))</f>
        <v>3</v>
      </c>
      <c r="G18073">
        <f>IF(ISNA(VLOOKUP(E18073, Dog_test_1!$B$2:$D$194, 3, FALSE)), 0, VLOOKUP(E18073, Dog_test_1!$B$2:$D$194, 3, FALSE))</f>
        <v>3</v>
      </c>
      <c r="H18073">
        <f t="shared" si="1131"/>
        <v>3</v>
      </c>
    </row>
    <row r="18074" spans="1:8" ht="19" x14ac:dyDescent="0.25">
      <c r="A18074" t="s">
        <v>836</v>
      </c>
      <c r="B18074" t="s">
        <v>49</v>
      </c>
      <c r="C18074" s="2" t="str">
        <f t="shared" si="1128"/>
        <v>dachshund</v>
      </c>
      <c r="D18074" t="str">
        <f t="shared" si="1129"/>
        <v>dachshund</v>
      </c>
      <c r="E18074" t="str">
        <f t="shared" si="1130"/>
        <v>dachshund</v>
      </c>
      <c r="F18074">
        <f>IF(ISNA(VLOOKUP(D18074, Dog_test_1!$B$2:$D$194, 3, FALSE)), 0, VLOOKUP(D18074, Dog_test_1!$B$2:$D$194, 3, FALSE))</f>
        <v>2</v>
      </c>
      <c r="G18074">
        <f>IF(ISNA(VLOOKUP(E18074, Dog_test_1!$B$2:$D$194, 3, FALSE)), 0, VLOOKUP(E18074, Dog_test_1!$B$2:$D$194, 3, FALSE))</f>
        <v>2</v>
      </c>
      <c r="H18074">
        <f t="shared" si="1131"/>
        <v>2</v>
      </c>
    </row>
    <row r="18075" spans="1:8" ht="19" x14ac:dyDescent="0.25">
      <c r="A18075" t="s">
        <v>6433</v>
      </c>
      <c r="B18075" t="s">
        <v>79</v>
      </c>
      <c r="C18075" s="2" t="str">
        <f t="shared" si="1128"/>
        <v>boxer</v>
      </c>
      <c r="D18075" t="str">
        <f t="shared" si="1129"/>
        <v>boxer</v>
      </c>
      <c r="E18075" t="str">
        <f t="shared" si="1130"/>
        <v>boxer</v>
      </c>
      <c r="F18075">
        <f>IF(ISNA(VLOOKUP(D18075, Dog_test_1!$B$2:$D$194, 3, FALSE)), 0, VLOOKUP(D18075, Dog_test_1!$B$2:$D$194, 3, FALSE))</f>
        <v>3</v>
      </c>
      <c r="G18075">
        <f>IF(ISNA(VLOOKUP(E18075, Dog_test_1!$B$2:$D$194, 3, FALSE)), 0, VLOOKUP(E18075, Dog_test_1!$B$2:$D$194, 3, FALSE))</f>
        <v>3</v>
      </c>
      <c r="H18075">
        <f t="shared" si="1131"/>
        <v>3</v>
      </c>
    </row>
    <row r="18076" spans="1:8" ht="19" x14ac:dyDescent="0.25">
      <c r="A18076" t="s">
        <v>2037</v>
      </c>
      <c r="B18076" t="s">
        <v>5</v>
      </c>
      <c r="C18076" s="2" t="str">
        <f t="shared" si="1128"/>
        <v>americanpitbullterrier</v>
      </c>
      <c r="D18076" t="str">
        <f t="shared" si="1129"/>
        <v>americanpitbullterrier</v>
      </c>
      <c r="E18076" t="str">
        <f t="shared" si="1130"/>
        <v>americanpitbullterrier</v>
      </c>
      <c r="F18076">
        <f>IF(ISNA(VLOOKUP(D18076, Dog_test_1!$B$2:$D$194, 3, FALSE)), 0, VLOOKUP(D18076, Dog_test_1!$B$2:$D$194, 3, FALSE))</f>
        <v>3</v>
      </c>
      <c r="G18076">
        <f>IF(ISNA(VLOOKUP(E18076, Dog_test_1!$B$2:$D$194, 3, FALSE)), 0, VLOOKUP(E18076, Dog_test_1!$B$2:$D$194, 3, FALSE))</f>
        <v>3</v>
      </c>
      <c r="H18076">
        <f t="shared" si="1131"/>
        <v>3</v>
      </c>
    </row>
    <row r="18077" spans="1:8" ht="19" x14ac:dyDescent="0.25">
      <c r="A18077" t="s">
        <v>6</v>
      </c>
      <c r="B18077" t="s">
        <v>5</v>
      </c>
      <c r="C18077" s="2" t="str">
        <f t="shared" si="1128"/>
        <v>americanpitbullterrier</v>
      </c>
      <c r="D18077" t="str">
        <f t="shared" si="1129"/>
        <v>americanpitbullterrier</v>
      </c>
      <c r="E18077" t="str">
        <f t="shared" si="1130"/>
        <v>americanpitbullterrier</v>
      </c>
      <c r="F18077">
        <f>IF(ISNA(VLOOKUP(D18077, Dog_test_1!$B$2:$D$194, 3, FALSE)), 0, VLOOKUP(D18077, Dog_test_1!$B$2:$D$194, 3, FALSE))</f>
        <v>3</v>
      </c>
      <c r="G18077">
        <f>IF(ISNA(VLOOKUP(E18077, Dog_test_1!$B$2:$D$194, 3, FALSE)), 0, VLOOKUP(E18077, Dog_test_1!$B$2:$D$194, 3, FALSE))</f>
        <v>3</v>
      </c>
      <c r="H18077">
        <f t="shared" si="1131"/>
        <v>3</v>
      </c>
    </row>
    <row r="18078" spans="1:8" ht="19" x14ac:dyDescent="0.25">
      <c r="A18078" t="s">
        <v>6434</v>
      </c>
      <c r="B18078" t="s">
        <v>155</v>
      </c>
      <c r="C18078" s="2" t="str">
        <f t="shared" si="1128"/>
        <v>australianshepherd</v>
      </c>
      <c r="D18078" t="str">
        <f t="shared" si="1129"/>
        <v>australianshepherd</v>
      </c>
      <c r="E18078" t="str">
        <f t="shared" si="1130"/>
        <v>australianshepherd</v>
      </c>
      <c r="F18078">
        <f>IF(ISNA(VLOOKUP(D18078, Dog_test_1!$B$2:$D$194, 3, FALSE)), 0, VLOOKUP(D18078, Dog_test_1!$B$2:$D$194, 3, FALSE))</f>
        <v>3</v>
      </c>
      <c r="G18078">
        <f>IF(ISNA(VLOOKUP(E18078, Dog_test_1!$B$2:$D$194, 3, FALSE)), 0, VLOOKUP(E18078, Dog_test_1!$B$2:$D$194, 3, FALSE))</f>
        <v>3</v>
      </c>
      <c r="H18078">
        <f t="shared" si="1131"/>
        <v>3</v>
      </c>
    </row>
    <row r="18079" spans="1:8" ht="19" x14ac:dyDescent="0.25">
      <c r="A18079" t="s">
        <v>1705</v>
      </c>
      <c r="B18079" t="s">
        <v>49</v>
      </c>
      <c r="C18079" s="2" t="str">
        <f t="shared" si="1128"/>
        <v>dachshund</v>
      </c>
      <c r="D18079" t="str">
        <f t="shared" si="1129"/>
        <v>dachshund</v>
      </c>
      <c r="E18079" t="str">
        <f t="shared" si="1130"/>
        <v>dachshund</v>
      </c>
      <c r="F18079">
        <f>IF(ISNA(VLOOKUP(D18079, Dog_test_1!$B$2:$D$194, 3, FALSE)), 0, VLOOKUP(D18079, Dog_test_1!$B$2:$D$194, 3, FALSE))</f>
        <v>2</v>
      </c>
      <c r="G18079">
        <f>IF(ISNA(VLOOKUP(E18079, Dog_test_1!$B$2:$D$194, 3, FALSE)), 0, VLOOKUP(E18079, Dog_test_1!$B$2:$D$194, 3, FALSE))</f>
        <v>2</v>
      </c>
      <c r="H18079">
        <f t="shared" si="1131"/>
        <v>2</v>
      </c>
    </row>
    <row r="18080" spans="1:8" ht="19" x14ac:dyDescent="0.25">
      <c r="A18080" t="s">
        <v>349</v>
      </c>
      <c r="B18080" t="s">
        <v>32</v>
      </c>
      <c r="C18080" s="2" t="str">
        <f t="shared" si="1128"/>
        <v>labradorretriever</v>
      </c>
      <c r="D18080" t="str">
        <f t="shared" si="1129"/>
        <v>labradorretriever</v>
      </c>
      <c r="E18080" t="str">
        <f t="shared" si="1130"/>
        <v>labradorretriever</v>
      </c>
      <c r="F18080">
        <f>IF(ISNA(VLOOKUP(D18080, Dog_test_1!$B$2:$D$194, 3, FALSE)), 0, VLOOKUP(D18080, Dog_test_1!$B$2:$D$194, 3, FALSE))</f>
        <v>3</v>
      </c>
      <c r="G18080">
        <f>IF(ISNA(VLOOKUP(E18080, Dog_test_1!$B$2:$D$194, 3, FALSE)), 0, VLOOKUP(E18080, Dog_test_1!$B$2:$D$194, 3, FALSE))</f>
        <v>3</v>
      </c>
      <c r="H18080">
        <f t="shared" si="1131"/>
        <v>3</v>
      </c>
    </row>
    <row r="18081" spans="1:8" ht="19" x14ac:dyDescent="0.25">
      <c r="A18081" t="s">
        <v>6</v>
      </c>
      <c r="B18081" t="s">
        <v>32</v>
      </c>
      <c r="C18081" s="2" t="str">
        <f t="shared" si="1128"/>
        <v>labradorretriever</v>
      </c>
      <c r="D18081" t="str">
        <f t="shared" si="1129"/>
        <v>labradorretriever</v>
      </c>
      <c r="E18081" t="str">
        <f t="shared" si="1130"/>
        <v>labradorretriever</v>
      </c>
      <c r="F18081">
        <f>IF(ISNA(VLOOKUP(D18081, Dog_test_1!$B$2:$D$194, 3, FALSE)), 0, VLOOKUP(D18081, Dog_test_1!$B$2:$D$194, 3, FALSE))</f>
        <v>3</v>
      </c>
      <c r="G18081">
        <f>IF(ISNA(VLOOKUP(E18081, Dog_test_1!$B$2:$D$194, 3, FALSE)), 0, VLOOKUP(E18081, Dog_test_1!$B$2:$D$194, 3, FALSE))</f>
        <v>3</v>
      </c>
      <c r="H18081">
        <f t="shared" si="1131"/>
        <v>3</v>
      </c>
    </row>
    <row r="18082" spans="1:8" ht="19" x14ac:dyDescent="0.25">
      <c r="A18082" t="s">
        <v>6</v>
      </c>
      <c r="B18082" t="s">
        <v>30</v>
      </c>
      <c r="C18082" s="2" t="str">
        <f t="shared" si="1128"/>
        <v>chihuahua</v>
      </c>
      <c r="D18082" t="str">
        <f t="shared" si="1129"/>
        <v>chihuahua</v>
      </c>
      <c r="E18082" t="str">
        <f t="shared" si="1130"/>
        <v>chihuahua</v>
      </c>
      <c r="F18082">
        <f>IF(ISNA(VLOOKUP(D18082, Dog_test_1!$B$2:$D$194, 3, FALSE)), 0, VLOOKUP(D18082, Dog_test_1!$B$2:$D$194, 3, FALSE))</f>
        <v>1</v>
      </c>
      <c r="G18082">
        <f>IF(ISNA(VLOOKUP(E18082, Dog_test_1!$B$2:$D$194, 3, FALSE)), 0, VLOOKUP(E18082, Dog_test_1!$B$2:$D$194, 3, FALSE))</f>
        <v>1</v>
      </c>
      <c r="H18082">
        <f t="shared" si="1131"/>
        <v>1</v>
      </c>
    </row>
    <row r="18083" spans="1:8" ht="19" x14ac:dyDescent="0.25">
      <c r="A18083" t="s">
        <v>3780</v>
      </c>
      <c r="B18083" t="s">
        <v>21</v>
      </c>
      <c r="C18083" s="2" t="str">
        <f t="shared" si="1128"/>
        <v>queenslandheeler</v>
      </c>
      <c r="D18083" t="str">
        <f t="shared" si="1129"/>
        <v>queenslandheeler</v>
      </c>
      <c r="E18083" t="str">
        <f t="shared" si="1130"/>
        <v>queenslandheeler</v>
      </c>
      <c r="F18083">
        <f>IF(ISNA(VLOOKUP(D18083, Dog_test_1!$B$2:$D$194, 3, FALSE)), 0, VLOOKUP(D18083, Dog_test_1!$B$2:$D$194, 3, FALSE))</f>
        <v>0</v>
      </c>
      <c r="G18083">
        <f>IF(ISNA(VLOOKUP(E18083, Dog_test_1!$B$2:$D$194, 3, FALSE)), 0, VLOOKUP(E18083, Dog_test_1!$B$2:$D$194, 3, FALSE))</f>
        <v>0</v>
      </c>
      <c r="H18083">
        <f t="shared" si="1131"/>
        <v>0</v>
      </c>
    </row>
    <row r="18084" spans="1:8" ht="19" x14ac:dyDescent="0.25">
      <c r="A18084" t="s">
        <v>6435</v>
      </c>
      <c r="B18084" t="s">
        <v>112</v>
      </c>
      <c r="C18084" s="2" t="str">
        <f t="shared" si="1128"/>
        <v>dachshund/chihuahua</v>
      </c>
      <c r="D18084" t="str">
        <f t="shared" si="1129"/>
        <v>dachshund</v>
      </c>
      <c r="E18084" t="str">
        <f t="shared" si="1130"/>
        <v>chihuahua</v>
      </c>
      <c r="F18084">
        <f>IF(ISNA(VLOOKUP(D18084, Dog_test_1!$B$2:$D$194, 3, FALSE)), 0, VLOOKUP(D18084, Dog_test_1!$B$2:$D$194, 3, FALSE))</f>
        <v>2</v>
      </c>
      <c r="G18084">
        <f>IF(ISNA(VLOOKUP(E18084, Dog_test_1!$B$2:$D$194, 3, FALSE)), 0, VLOOKUP(E18084, Dog_test_1!$B$2:$D$194, 3, FALSE))</f>
        <v>1</v>
      </c>
      <c r="H18084">
        <f t="shared" si="1131"/>
        <v>1.5</v>
      </c>
    </row>
    <row r="18085" spans="1:8" ht="19" x14ac:dyDescent="0.25">
      <c r="A18085" t="s">
        <v>6</v>
      </c>
      <c r="B18085" t="s">
        <v>17</v>
      </c>
      <c r="C18085" s="2" t="str">
        <f t="shared" si="1128"/>
        <v>greatpyrenees</v>
      </c>
      <c r="D18085" t="str">
        <f t="shared" si="1129"/>
        <v>greatpyrenees</v>
      </c>
      <c r="E18085" t="str">
        <f t="shared" si="1130"/>
        <v>greatpyrenees</v>
      </c>
      <c r="F18085">
        <f>IF(ISNA(VLOOKUP(D18085, Dog_test_1!$B$2:$D$194, 3, FALSE)), 0, VLOOKUP(D18085, Dog_test_1!$B$2:$D$194, 3, FALSE))</f>
        <v>4</v>
      </c>
      <c r="G18085">
        <f>IF(ISNA(VLOOKUP(E18085, Dog_test_1!$B$2:$D$194, 3, FALSE)), 0, VLOOKUP(E18085, Dog_test_1!$B$2:$D$194, 3, FALSE))</f>
        <v>4</v>
      </c>
      <c r="H18085">
        <f t="shared" si="1131"/>
        <v>4</v>
      </c>
    </row>
    <row r="18086" spans="1:8" ht="19" x14ac:dyDescent="0.25">
      <c r="A18086" t="s">
        <v>4157</v>
      </c>
      <c r="B18086" t="s">
        <v>32</v>
      </c>
      <c r="C18086" s="2" t="str">
        <f t="shared" si="1128"/>
        <v>labradorretriever</v>
      </c>
      <c r="D18086" t="str">
        <f t="shared" si="1129"/>
        <v>labradorretriever</v>
      </c>
      <c r="E18086" t="str">
        <f t="shared" si="1130"/>
        <v>labradorretriever</v>
      </c>
      <c r="F18086">
        <f>IF(ISNA(VLOOKUP(D18086, Dog_test_1!$B$2:$D$194, 3, FALSE)), 0, VLOOKUP(D18086, Dog_test_1!$B$2:$D$194, 3, FALSE))</f>
        <v>3</v>
      </c>
      <c r="G18086">
        <f>IF(ISNA(VLOOKUP(E18086, Dog_test_1!$B$2:$D$194, 3, FALSE)), 0, VLOOKUP(E18086, Dog_test_1!$B$2:$D$194, 3, FALSE))</f>
        <v>3</v>
      </c>
      <c r="H18086">
        <f t="shared" si="1131"/>
        <v>3</v>
      </c>
    </row>
    <row r="18087" spans="1:8" ht="19" x14ac:dyDescent="0.25">
      <c r="A18087" t="s">
        <v>712</v>
      </c>
      <c r="B18087" t="s">
        <v>53</v>
      </c>
      <c r="C18087" s="2" t="str">
        <f t="shared" si="1128"/>
        <v>pointer</v>
      </c>
      <c r="D18087" t="str">
        <f t="shared" si="1129"/>
        <v>pointer</v>
      </c>
      <c r="E18087" t="str">
        <f t="shared" si="1130"/>
        <v>pointer</v>
      </c>
      <c r="F18087">
        <f>IF(ISNA(VLOOKUP(D18087, Dog_test_1!$B$2:$D$194, 3, FALSE)), 0, VLOOKUP(D18087, Dog_test_1!$B$2:$D$194, 3, FALSE))</f>
        <v>4</v>
      </c>
      <c r="G18087">
        <f>IF(ISNA(VLOOKUP(E18087, Dog_test_1!$B$2:$D$194, 3, FALSE)), 0, VLOOKUP(E18087, Dog_test_1!$B$2:$D$194, 3, FALSE))</f>
        <v>4</v>
      </c>
      <c r="H18087">
        <f t="shared" si="1131"/>
        <v>4</v>
      </c>
    </row>
    <row r="18088" spans="1:8" ht="19" x14ac:dyDescent="0.25">
      <c r="A18088" t="s">
        <v>1415</v>
      </c>
      <c r="B18088" t="s">
        <v>71</v>
      </c>
      <c r="C18088" s="2" t="str">
        <f t="shared" si="1128"/>
        <v>lhasaapso</v>
      </c>
      <c r="D18088" t="str">
        <f t="shared" si="1129"/>
        <v>lhasaapso</v>
      </c>
      <c r="E18088" t="str">
        <f t="shared" si="1130"/>
        <v>lhasaapso</v>
      </c>
      <c r="F18088">
        <f>IF(ISNA(VLOOKUP(D18088, Dog_test_1!$B$2:$D$194, 3, FALSE)), 0, VLOOKUP(D18088, Dog_test_1!$B$2:$D$194, 3, FALSE))</f>
        <v>2</v>
      </c>
      <c r="G18088">
        <f>IF(ISNA(VLOOKUP(E18088, Dog_test_1!$B$2:$D$194, 3, FALSE)), 0, VLOOKUP(E18088, Dog_test_1!$B$2:$D$194, 3, FALSE))</f>
        <v>2</v>
      </c>
      <c r="H18088">
        <f t="shared" si="1131"/>
        <v>2</v>
      </c>
    </row>
    <row r="18089" spans="1:8" ht="19" x14ac:dyDescent="0.25">
      <c r="A18089" t="s">
        <v>2166</v>
      </c>
      <c r="B18089" t="s">
        <v>5</v>
      </c>
      <c r="C18089" s="2" t="str">
        <f t="shared" si="1128"/>
        <v>americanpitbullterrier</v>
      </c>
      <c r="D18089" t="str">
        <f t="shared" si="1129"/>
        <v>americanpitbullterrier</v>
      </c>
      <c r="E18089" t="str">
        <f t="shared" si="1130"/>
        <v>americanpitbullterrier</v>
      </c>
      <c r="F18089">
        <f>IF(ISNA(VLOOKUP(D18089, Dog_test_1!$B$2:$D$194, 3, FALSE)), 0, VLOOKUP(D18089, Dog_test_1!$B$2:$D$194, 3, FALSE))</f>
        <v>3</v>
      </c>
      <c r="G18089">
        <f>IF(ISNA(VLOOKUP(E18089, Dog_test_1!$B$2:$D$194, 3, FALSE)), 0, VLOOKUP(E18089, Dog_test_1!$B$2:$D$194, 3, FALSE))</f>
        <v>3</v>
      </c>
      <c r="H18089">
        <f t="shared" si="1131"/>
        <v>3</v>
      </c>
    </row>
    <row r="18090" spans="1:8" ht="19" x14ac:dyDescent="0.25">
      <c r="A18090" s="1">
        <v>43587</v>
      </c>
      <c r="B18090" t="s">
        <v>1941</v>
      </c>
      <c r="C18090" s="2" t="str">
        <f t="shared" si="1128"/>
        <v>havanese</v>
      </c>
      <c r="D18090" t="str">
        <f t="shared" si="1129"/>
        <v>havanese</v>
      </c>
      <c r="E18090" t="str">
        <f t="shared" si="1130"/>
        <v>havanese</v>
      </c>
      <c r="F18090">
        <f>IF(ISNA(VLOOKUP(D18090, Dog_test_1!$B$2:$D$194, 3, FALSE)), 0, VLOOKUP(D18090, Dog_test_1!$B$2:$D$194, 3, FALSE))</f>
        <v>1</v>
      </c>
      <c r="G18090">
        <f>IF(ISNA(VLOOKUP(E18090, Dog_test_1!$B$2:$D$194, 3, FALSE)), 0, VLOOKUP(E18090, Dog_test_1!$B$2:$D$194, 3, FALSE))</f>
        <v>1</v>
      </c>
      <c r="H18090">
        <f t="shared" si="1131"/>
        <v>1</v>
      </c>
    </row>
    <row r="18091" spans="1:8" ht="19" x14ac:dyDescent="0.25">
      <c r="A18091" t="s">
        <v>107</v>
      </c>
      <c r="B18091" t="s">
        <v>38</v>
      </c>
      <c r="C18091" s="2" t="str">
        <f t="shared" si="1128"/>
        <v>beagle</v>
      </c>
      <c r="D18091" t="str">
        <f t="shared" si="1129"/>
        <v>beagle</v>
      </c>
      <c r="E18091" t="str">
        <f t="shared" si="1130"/>
        <v>beagle</v>
      </c>
      <c r="F18091">
        <f>IF(ISNA(VLOOKUP(D18091, Dog_test_1!$B$2:$D$194, 3, FALSE)), 0, VLOOKUP(D18091, Dog_test_1!$B$2:$D$194, 3, FALSE))</f>
        <v>3</v>
      </c>
      <c r="G18091">
        <f>IF(ISNA(VLOOKUP(E18091, Dog_test_1!$B$2:$D$194, 3, FALSE)), 0, VLOOKUP(E18091, Dog_test_1!$B$2:$D$194, 3, FALSE))</f>
        <v>3</v>
      </c>
      <c r="H18091">
        <f t="shared" si="1131"/>
        <v>3</v>
      </c>
    </row>
    <row r="18092" spans="1:8" ht="19" x14ac:dyDescent="0.25">
      <c r="A18092" t="s">
        <v>6436</v>
      </c>
      <c r="B18092" t="s">
        <v>25</v>
      </c>
      <c r="C18092" s="2" t="str">
        <f t="shared" si="1128"/>
        <v>germanshepherd</v>
      </c>
      <c r="D18092" t="str">
        <f t="shared" si="1129"/>
        <v>germanshepherd</v>
      </c>
      <c r="E18092" t="str">
        <f t="shared" si="1130"/>
        <v>germanshepherd</v>
      </c>
      <c r="F18092">
        <f>IF(ISNA(VLOOKUP(D18092, Dog_test_1!$B$2:$D$194, 3, FALSE)), 0, VLOOKUP(D18092, Dog_test_1!$B$2:$D$194, 3, FALSE))</f>
        <v>3</v>
      </c>
      <c r="G18092">
        <f>IF(ISNA(VLOOKUP(E18092, Dog_test_1!$B$2:$D$194, 3, FALSE)), 0, VLOOKUP(E18092, Dog_test_1!$B$2:$D$194, 3, FALSE))</f>
        <v>3</v>
      </c>
      <c r="H18092">
        <f t="shared" si="1131"/>
        <v>3</v>
      </c>
    </row>
    <row r="18093" spans="1:8" ht="19" x14ac:dyDescent="0.25">
      <c r="A18093" t="s">
        <v>6437</v>
      </c>
      <c r="B18093" t="s">
        <v>6438</v>
      </c>
      <c r="C18093" s="2" t="str">
        <f t="shared" si="1128"/>
        <v>cardiganwelshcorgi/labradorretriever</v>
      </c>
      <c r="D18093" t="str">
        <f t="shared" si="1129"/>
        <v>cardiganwelshcorgi</v>
      </c>
      <c r="E18093" t="str">
        <f t="shared" si="1130"/>
        <v>labradorretriever</v>
      </c>
      <c r="F18093">
        <f>IF(ISNA(VLOOKUP(D18093, Dog_test_1!$B$2:$D$194, 3, FALSE)), 0, VLOOKUP(D18093, Dog_test_1!$B$2:$D$194, 3, FALSE))</f>
        <v>2</v>
      </c>
      <c r="G18093">
        <f>IF(ISNA(VLOOKUP(E18093, Dog_test_1!$B$2:$D$194, 3, FALSE)), 0, VLOOKUP(E18093, Dog_test_1!$B$2:$D$194, 3, FALSE))</f>
        <v>3</v>
      </c>
      <c r="H18093">
        <f t="shared" si="1131"/>
        <v>2.5</v>
      </c>
    </row>
    <row r="18094" spans="1:8" ht="19" x14ac:dyDescent="0.25">
      <c r="A18094" t="s">
        <v>6</v>
      </c>
      <c r="B18094" t="s">
        <v>1308</v>
      </c>
      <c r="C18094" s="2" t="str">
        <f t="shared" si="1128"/>
        <v>cavalierspan</v>
      </c>
      <c r="D18094" t="str">
        <f t="shared" si="1129"/>
        <v>cavalierspan</v>
      </c>
      <c r="E18094" t="str">
        <f t="shared" si="1130"/>
        <v>cavalierspan</v>
      </c>
      <c r="F18094">
        <f>IF(ISNA(VLOOKUP(D18094, Dog_test_1!$B$2:$D$194, 3, FALSE)), 0, VLOOKUP(D18094, Dog_test_1!$B$2:$D$194, 3, FALSE))</f>
        <v>0</v>
      </c>
      <c r="G18094">
        <f>IF(ISNA(VLOOKUP(E18094, Dog_test_1!$B$2:$D$194, 3, FALSE)), 0, VLOOKUP(E18094, Dog_test_1!$B$2:$D$194, 3, FALSE))</f>
        <v>0</v>
      </c>
      <c r="H18094">
        <f t="shared" si="1131"/>
        <v>0</v>
      </c>
    </row>
    <row r="18095" spans="1:8" ht="19" x14ac:dyDescent="0.25">
      <c r="A18095" t="s">
        <v>3516</v>
      </c>
      <c r="B18095" t="s">
        <v>11</v>
      </c>
      <c r="C18095" s="2" t="str">
        <f t="shared" si="1128"/>
        <v>cairnterrier</v>
      </c>
      <c r="D18095" t="str">
        <f t="shared" si="1129"/>
        <v>cairnterrier</v>
      </c>
      <c r="E18095" t="str">
        <f t="shared" si="1130"/>
        <v>cairnterrier</v>
      </c>
      <c r="F18095">
        <f>IF(ISNA(VLOOKUP(D18095, Dog_test_1!$B$2:$D$194, 3, FALSE)), 0, VLOOKUP(D18095, Dog_test_1!$B$2:$D$194, 3, FALSE))</f>
        <v>1</v>
      </c>
      <c r="G18095">
        <f>IF(ISNA(VLOOKUP(E18095, Dog_test_1!$B$2:$D$194, 3, FALSE)), 0, VLOOKUP(E18095, Dog_test_1!$B$2:$D$194, 3, FALSE))</f>
        <v>1</v>
      </c>
      <c r="H18095">
        <f t="shared" si="1131"/>
        <v>1</v>
      </c>
    </row>
    <row r="18096" spans="1:8" ht="19" x14ac:dyDescent="0.25">
      <c r="A18096" t="s">
        <v>4048</v>
      </c>
      <c r="B18096" t="s">
        <v>44</v>
      </c>
      <c r="C18096" s="2" t="str">
        <f t="shared" si="1128"/>
        <v>blackmouthcur</v>
      </c>
      <c r="D18096" t="str">
        <f t="shared" si="1129"/>
        <v>blackmouthcur</v>
      </c>
      <c r="E18096" t="str">
        <f t="shared" si="1130"/>
        <v>blackmouthcur</v>
      </c>
      <c r="F18096">
        <f>IF(ISNA(VLOOKUP(D18096, Dog_test_1!$B$2:$D$194, 3, FALSE)), 0, VLOOKUP(D18096, Dog_test_1!$B$2:$D$194, 3, FALSE))</f>
        <v>0</v>
      </c>
      <c r="G18096">
        <f>IF(ISNA(VLOOKUP(E18096, Dog_test_1!$B$2:$D$194, 3, FALSE)), 0, VLOOKUP(E18096, Dog_test_1!$B$2:$D$194, 3, FALSE))</f>
        <v>0</v>
      </c>
      <c r="H18096">
        <f t="shared" si="1131"/>
        <v>0</v>
      </c>
    </row>
    <row r="18097" spans="1:8" ht="19" x14ac:dyDescent="0.25">
      <c r="A18097" t="s">
        <v>294</v>
      </c>
      <c r="B18097" t="s">
        <v>25</v>
      </c>
      <c r="C18097" s="2" t="str">
        <f t="shared" si="1128"/>
        <v>germanshepherd</v>
      </c>
      <c r="D18097" t="str">
        <f t="shared" si="1129"/>
        <v>germanshepherd</v>
      </c>
      <c r="E18097" t="str">
        <f t="shared" si="1130"/>
        <v>germanshepherd</v>
      </c>
      <c r="F18097">
        <f>IF(ISNA(VLOOKUP(D18097, Dog_test_1!$B$2:$D$194, 3, FALSE)), 0, VLOOKUP(D18097, Dog_test_1!$B$2:$D$194, 3, FALSE))</f>
        <v>3</v>
      </c>
      <c r="G18097">
        <f>IF(ISNA(VLOOKUP(E18097, Dog_test_1!$B$2:$D$194, 3, FALSE)), 0, VLOOKUP(E18097, Dog_test_1!$B$2:$D$194, 3, FALSE))</f>
        <v>3</v>
      </c>
      <c r="H18097">
        <f t="shared" si="1131"/>
        <v>3</v>
      </c>
    </row>
    <row r="18098" spans="1:8" ht="19" x14ac:dyDescent="0.25">
      <c r="A18098" t="s">
        <v>2874</v>
      </c>
      <c r="B18098" t="s">
        <v>893</v>
      </c>
      <c r="C18098" s="2" t="str">
        <f t="shared" si="1128"/>
        <v>mastiff</v>
      </c>
      <c r="D18098" t="str">
        <f t="shared" si="1129"/>
        <v>mastiff</v>
      </c>
      <c r="E18098" t="str">
        <f t="shared" si="1130"/>
        <v>mastiff</v>
      </c>
      <c r="F18098">
        <f>IF(ISNA(VLOOKUP(D18098, Dog_test_1!$B$2:$D$194, 3, FALSE)), 0, VLOOKUP(D18098, Dog_test_1!$B$2:$D$194, 3, FALSE))</f>
        <v>4</v>
      </c>
      <c r="G18098">
        <f>IF(ISNA(VLOOKUP(E18098, Dog_test_1!$B$2:$D$194, 3, FALSE)), 0, VLOOKUP(E18098, Dog_test_1!$B$2:$D$194, 3, FALSE))</f>
        <v>4</v>
      </c>
      <c r="H18098">
        <f t="shared" si="1131"/>
        <v>4</v>
      </c>
    </row>
    <row r="18099" spans="1:8" ht="19" x14ac:dyDescent="0.25">
      <c r="A18099" t="s">
        <v>125</v>
      </c>
      <c r="B18099" t="s">
        <v>128</v>
      </c>
      <c r="C18099" s="2" t="str">
        <f t="shared" si="1128"/>
        <v>australiancattledog</v>
      </c>
      <c r="D18099" t="str">
        <f t="shared" si="1129"/>
        <v>australiancattledog</v>
      </c>
      <c r="E18099" t="str">
        <f t="shared" si="1130"/>
        <v>australiancattledog</v>
      </c>
      <c r="F18099">
        <f>IF(ISNA(VLOOKUP(D18099, Dog_test_1!$B$2:$D$194, 3, FALSE)), 0, VLOOKUP(D18099, Dog_test_1!$B$2:$D$194, 3, FALSE))</f>
        <v>0</v>
      </c>
      <c r="G18099">
        <f>IF(ISNA(VLOOKUP(E18099, Dog_test_1!$B$2:$D$194, 3, FALSE)), 0, VLOOKUP(E18099, Dog_test_1!$B$2:$D$194, 3, FALSE))</f>
        <v>0</v>
      </c>
      <c r="H18099">
        <f t="shared" si="1131"/>
        <v>0</v>
      </c>
    </row>
    <row r="18100" spans="1:8" ht="19" x14ac:dyDescent="0.25">
      <c r="A18100" t="s">
        <v>633</v>
      </c>
      <c r="B18100" t="s">
        <v>17</v>
      </c>
      <c r="C18100" s="2" t="str">
        <f t="shared" si="1128"/>
        <v>greatpyrenees</v>
      </c>
      <c r="D18100" t="str">
        <f t="shared" si="1129"/>
        <v>greatpyrenees</v>
      </c>
      <c r="E18100" t="str">
        <f t="shared" si="1130"/>
        <v>greatpyrenees</v>
      </c>
      <c r="F18100">
        <f>IF(ISNA(VLOOKUP(D18100, Dog_test_1!$B$2:$D$194, 3, FALSE)), 0, VLOOKUP(D18100, Dog_test_1!$B$2:$D$194, 3, FALSE))</f>
        <v>4</v>
      </c>
      <c r="G18100">
        <f>IF(ISNA(VLOOKUP(E18100, Dog_test_1!$B$2:$D$194, 3, FALSE)), 0, VLOOKUP(E18100, Dog_test_1!$B$2:$D$194, 3, FALSE))</f>
        <v>4</v>
      </c>
      <c r="H18100">
        <f t="shared" si="1131"/>
        <v>4</v>
      </c>
    </row>
    <row r="18101" spans="1:8" ht="19" x14ac:dyDescent="0.25">
      <c r="A18101" t="s">
        <v>672</v>
      </c>
      <c r="B18101" t="s">
        <v>149</v>
      </c>
      <c r="C18101" s="2" t="str">
        <f t="shared" si="1128"/>
        <v>dobermanpinsch</v>
      </c>
      <c r="D18101" t="str">
        <f t="shared" si="1129"/>
        <v>dobermanpinsch</v>
      </c>
      <c r="E18101" t="str">
        <f t="shared" si="1130"/>
        <v>dobermanpinsch</v>
      </c>
      <c r="F18101">
        <f>IF(ISNA(VLOOKUP(D18101, Dog_test_1!$B$2:$D$194, 3, FALSE)), 0, VLOOKUP(D18101, Dog_test_1!$B$2:$D$194, 3, FALSE))</f>
        <v>0</v>
      </c>
      <c r="G18101">
        <f>IF(ISNA(VLOOKUP(E18101, Dog_test_1!$B$2:$D$194, 3, FALSE)), 0, VLOOKUP(E18101, Dog_test_1!$B$2:$D$194, 3, FALSE))</f>
        <v>0</v>
      </c>
      <c r="H18101">
        <f t="shared" si="1131"/>
        <v>0</v>
      </c>
    </row>
    <row r="18102" spans="1:8" ht="19" x14ac:dyDescent="0.25">
      <c r="A18102" t="s">
        <v>29</v>
      </c>
      <c r="B18102" t="s">
        <v>493</v>
      </c>
      <c r="C18102" s="2" t="str">
        <f t="shared" si="1128"/>
        <v>staffordshire</v>
      </c>
      <c r="D18102" t="str">
        <f t="shared" si="1129"/>
        <v>staffordshire</v>
      </c>
      <c r="E18102" t="str">
        <f t="shared" si="1130"/>
        <v>staffordshire</v>
      </c>
      <c r="F18102">
        <f>IF(ISNA(VLOOKUP(D18102, Dog_test_1!$B$2:$D$194, 3, FALSE)), 0, VLOOKUP(D18102, Dog_test_1!$B$2:$D$194, 3, FALSE))</f>
        <v>0</v>
      </c>
      <c r="G18102">
        <f>IF(ISNA(VLOOKUP(E18102, Dog_test_1!$B$2:$D$194, 3, FALSE)), 0, VLOOKUP(E18102, Dog_test_1!$B$2:$D$194, 3, FALSE))</f>
        <v>0</v>
      </c>
      <c r="H18102">
        <f t="shared" si="1131"/>
        <v>0</v>
      </c>
    </row>
    <row r="18103" spans="1:8" ht="19" x14ac:dyDescent="0.25">
      <c r="A18103" t="s">
        <v>6</v>
      </c>
      <c r="B18103" t="s">
        <v>30</v>
      </c>
      <c r="C18103" s="2" t="str">
        <f t="shared" si="1128"/>
        <v>chihuahua</v>
      </c>
      <c r="D18103" t="str">
        <f t="shared" si="1129"/>
        <v>chihuahua</v>
      </c>
      <c r="E18103" t="str">
        <f t="shared" si="1130"/>
        <v>chihuahua</v>
      </c>
      <c r="F18103">
        <f>IF(ISNA(VLOOKUP(D18103, Dog_test_1!$B$2:$D$194, 3, FALSE)), 0, VLOOKUP(D18103, Dog_test_1!$B$2:$D$194, 3, FALSE))</f>
        <v>1</v>
      </c>
      <c r="G18103">
        <f>IF(ISNA(VLOOKUP(E18103, Dog_test_1!$B$2:$D$194, 3, FALSE)), 0, VLOOKUP(E18103, Dog_test_1!$B$2:$D$194, 3, FALSE))</f>
        <v>1</v>
      </c>
      <c r="H18103">
        <f t="shared" si="1131"/>
        <v>1</v>
      </c>
    </row>
    <row r="18104" spans="1:8" ht="19" x14ac:dyDescent="0.25">
      <c r="A18104" t="s">
        <v>6</v>
      </c>
      <c r="B18104" t="s">
        <v>15</v>
      </c>
      <c r="C18104" s="2" t="str">
        <f t="shared" si="1128"/>
        <v>yorkshireterrier</v>
      </c>
      <c r="D18104" t="str">
        <f t="shared" si="1129"/>
        <v>yorkshireterrier</v>
      </c>
      <c r="E18104" t="str">
        <f t="shared" si="1130"/>
        <v>yorkshireterrier</v>
      </c>
      <c r="F18104">
        <f>IF(ISNA(VLOOKUP(D18104, Dog_test_1!$B$2:$D$194, 3, FALSE)), 0, VLOOKUP(D18104, Dog_test_1!$B$2:$D$194, 3, FALSE))</f>
        <v>1</v>
      </c>
      <c r="G18104">
        <f>IF(ISNA(VLOOKUP(E18104, Dog_test_1!$B$2:$D$194, 3, FALSE)), 0, VLOOKUP(E18104, Dog_test_1!$B$2:$D$194, 3, FALSE))</f>
        <v>1</v>
      </c>
      <c r="H18104">
        <f t="shared" si="1131"/>
        <v>1</v>
      </c>
    </row>
    <row r="18105" spans="1:8" ht="19" x14ac:dyDescent="0.25">
      <c r="A18105" t="s">
        <v>398</v>
      </c>
      <c r="B18105" t="s">
        <v>30</v>
      </c>
      <c r="C18105" s="2" t="str">
        <f t="shared" si="1128"/>
        <v>chihuahua</v>
      </c>
      <c r="D18105" t="str">
        <f t="shared" si="1129"/>
        <v>chihuahua</v>
      </c>
      <c r="E18105" t="str">
        <f t="shared" si="1130"/>
        <v>chihuahua</v>
      </c>
      <c r="F18105">
        <f>IF(ISNA(VLOOKUP(D18105, Dog_test_1!$B$2:$D$194, 3, FALSE)), 0, VLOOKUP(D18105, Dog_test_1!$B$2:$D$194, 3, FALSE))</f>
        <v>1</v>
      </c>
      <c r="G18105">
        <f>IF(ISNA(VLOOKUP(E18105, Dog_test_1!$B$2:$D$194, 3, FALSE)), 0, VLOOKUP(E18105, Dog_test_1!$B$2:$D$194, 3, FALSE))</f>
        <v>1</v>
      </c>
      <c r="H18105">
        <f t="shared" si="1131"/>
        <v>1</v>
      </c>
    </row>
    <row r="18106" spans="1:8" ht="19" x14ac:dyDescent="0.25">
      <c r="A18106" t="s">
        <v>6</v>
      </c>
      <c r="B18106" t="s">
        <v>679</v>
      </c>
      <c r="C18106" s="2" t="str">
        <f t="shared" si="1128"/>
        <v>bernesemountaindog</v>
      </c>
      <c r="D18106" t="str">
        <f t="shared" si="1129"/>
        <v>bernesemountaindog</v>
      </c>
      <c r="E18106" t="str">
        <f t="shared" si="1130"/>
        <v>bernesemountaindog</v>
      </c>
      <c r="F18106">
        <f>IF(ISNA(VLOOKUP(D18106, Dog_test_1!$B$2:$D$194, 3, FALSE)), 0, VLOOKUP(D18106, Dog_test_1!$B$2:$D$194, 3, FALSE))</f>
        <v>0</v>
      </c>
      <c r="G18106">
        <f>IF(ISNA(VLOOKUP(E18106, Dog_test_1!$B$2:$D$194, 3, FALSE)), 0, VLOOKUP(E18106, Dog_test_1!$B$2:$D$194, 3, FALSE))</f>
        <v>0</v>
      </c>
      <c r="H18106">
        <f t="shared" si="1131"/>
        <v>0</v>
      </c>
    </row>
    <row r="18107" spans="1:8" ht="19" x14ac:dyDescent="0.25">
      <c r="A18107" t="s">
        <v>61</v>
      </c>
      <c r="B18107" t="s">
        <v>202</v>
      </c>
      <c r="C18107" s="2" t="str">
        <f t="shared" si="1128"/>
        <v>shihtzu</v>
      </c>
      <c r="D18107" t="str">
        <f t="shared" si="1129"/>
        <v>shihtzu</v>
      </c>
      <c r="E18107" t="str">
        <f t="shared" si="1130"/>
        <v>shihtzu</v>
      </c>
      <c r="F18107">
        <f>IF(ISNA(VLOOKUP(D18107, Dog_test_1!$B$2:$D$194, 3, FALSE)), 0, VLOOKUP(D18107, Dog_test_1!$B$2:$D$194, 3, FALSE))</f>
        <v>1</v>
      </c>
      <c r="G18107">
        <f>IF(ISNA(VLOOKUP(E18107, Dog_test_1!$B$2:$D$194, 3, FALSE)), 0, VLOOKUP(E18107, Dog_test_1!$B$2:$D$194, 3, FALSE))</f>
        <v>1</v>
      </c>
      <c r="H18107">
        <f t="shared" si="1131"/>
        <v>1</v>
      </c>
    </row>
    <row r="18108" spans="1:8" ht="19" x14ac:dyDescent="0.25">
      <c r="A18108" t="s">
        <v>4110</v>
      </c>
      <c r="B18108" t="s">
        <v>3296</v>
      </c>
      <c r="C18108" s="2" t="str">
        <f t="shared" si="1128"/>
        <v>americanpitbullterrier/pointer</v>
      </c>
      <c r="D18108" t="str">
        <f t="shared" si="1129"/>
        <v>americanpitbullterrier</v>
      </c>
      <c r="E18108" t="str">
        <f t="shared" si="1130"/>
        <v>pointer</v>
      </c>
      <c r="F18108">
        <f>IF(ISNA(VLOOKUP(D18108, Dog_test_1!$B$2:$D$194, 3, FALSE)), 0, VLOOKUP(D18108, Dog_test_1!$B$2:$D$194, 3, FALSE))</f>
        <v>3</v>
      </c>
      <c r="G18108">
        <f>IF(ISNA(VLOOKUP(E18108, Dog_test_1!$B$2:$D$194, 3, FALSE)), 0, VLOOKUP(E18108, Dog_test_1!$B$2:$D$194, 3, FALSE))</f>
        <v>4</v>
      </c>
      <c r="H18108">
        <f t="shared" si="1131"/>
        <v>3.5</v>
      </c>
    </row>
    <row r="18109" spans="1:8" ht="19" x14ac:dyDescent="0.25">
      <c r="A18109" t="s">
        <v>50</v>
      </c>
      <c r="B18109" t="s">
        <v>30</v>
      </c>
      <c r="C18109" s="2" t="str">
        <f t="shared" si="1128"/>
        <v>chihuahua</v>
      </c>
      <c r="D18109" t="str">
        <f t="shared" si="1129"/>
        <v>chihuahua</v>
      </c>
      <c r="E18109" t="str">
        <f t="shared" si="1130"/>
        <v>chihuahua</v>
      </c>
      <c r="F18109">
        <f>IF(ISNA(VLOOKUP(D18109, Dog_test_1!$B$2:$D$194, 3, FALSE)), 0, VLOOKUP(D18109, Dog_test_1!$B$2:$D$194, 3, FALSE))</f>
        <v>1</v>
      </c>
      <c r="G18109">
        <f>IF(ISNA(VLOOKUP(E18109, Dog_test_1!$B$2:$D$194, 3, FALSE)), 0, VLOOKUP(E18109, Dog_test_1!$B$2:$D$194, 3, FALSE))</f>
        <v>1</v>
      </c>
      <c r="H18109">
        <f t="shared" si="1131"/>
        <v>1</v>
      </c>
    </row>
    <row r="18110" spans="1:8" ht="19" x14ac:dyDescent="0.25">
      <c r="A18110" t="s">
        <v>6</v>
      </c>
      <c r="B18110" t="s">
        <v>5</v>
      </c>
      <c r="C18110" s="2" t="str">
        <f t="shared" si="1128"/>
        <v>americanpitbullterrier</v>
      </c>
      <c r="D18110" t="str">
        <f t="shared" si="1129"/>
        <v>americanpitbullterrier</v>
      </c>
      <c r="E18110" t="str">
        <f t="shared" si="1130"/>
        <v>americanpitbullterrier</v>
      </c>
      <c r="F18110">
        <f>IF(ISNA(VLOOKUP(D18110, Dog_test_1!$B$2:$D$194, 3, FALSE)), 0, VLOOKUP(D18110, Dog_test_1!$B$2:$D$194, 3, FALSE))</f>
        <v>3</v>
      </c>
      <c r="G18110">
        <f>IF(ISNA(VLOOKUP(E18110, Dog_test_1!$B$2:$D$194, 3, FALSE)), 0, VLOOKUP(E18110, Dog_test_1!$B$2:$D$194, 3, FALSE))</f>
        <v>3</v>
      </c>
      <c r="H18110">
        <f t="shared" si="1131"/>
        <v>3</v>
      </c>
    </row>
    <row r="18111" spans="1:8" ht="19" x14ac:dyDescent="0.25">
      <c r="A18111" t="s">
        <v>6439</v>
      </c>
      <c r="B18111" t="s">
        <v>893</v>
      </c>
      <c r="C18111" s="2" t="str">
        <f t="shared" si="1128"/>
        <v>mastiff</v>
      </c>
      <c r="D18111" t="str">
        <f t="shared" si="1129"/>
        <v>mastiff</v>
      </c>
      <c r="E18111" t="str">
        <f t="shared" si="1130"/>
        <v>mastiff</v>
      </c>
      <c r="F18111">
        <f>IF(ISNA(VLOOKUP(D18111, Dog_test_1!$B$2:$D$194, 3, FALSE)), 0, VLOOKUP(D18111, Dog_test_1!$B$2:$D$194, 3, FALSE))</f>
        <v>4</v>
      </c>
      <c r="G18111">
        <f>IF(ISNA(VLOOKUP(E18111, Dog_test_1!$B$2:$D$194, 3, FALSE)), 0, VLOOKUP(E18111, Dog_test_1!$B$2:$D$194, 3, FALSE))</f>
        <v>4</v>
      </c>
      <c r="H18111">
        <f t="shared" si="1131"/>
        <v>4</v>
      </c>
    </row>
    <row r="18112" spans="1:8" ht="19" x14ac:dyDescent="0.25">
      <c r="A18112" t="s">
        <v>6</v>
      </c>
      <c r="B18112" t="s">
        <v>32</v>
      </c>
      <c r="C18112" s="2" t="str">
        <f t="shared" si="1128"/>
        <v>labradorretriever</v>
      </c>
      <c r="D18112" t="str">
        <f t="shared" si="1129"/>
        <v>labradorretriever</v>
      </c>
      <c r="E18112" t="str">
        <f t="shared" si="1130"/>
        <v>labradorretriever</v>
      </c>
      <c r="F18112">
        <f>IF(ISNA(VLOOKUP(D18112, Dog_test_1!$B$2:$D$194, 3, FALSE)), 0, VLOOKUP(D18112, Dog_test_1!$B$2:$D$194, 3, FALSE))</f>
        <v>3</v>
      </c>
      <c r="G18112">
        <f>IF(ISNA(VLOOKUP(E18112, Dog_test_1!$B$2:$D$194, 3, FALSE)), 0, VLOOKUP(E18112, Dog_test_1!$B$2:$D$194, 3, FALSE))</f>
        <v>3</v>
      </c>
      <c r="H18112">
        <f t="shared" si="1131"/>
        <v>3</v>
      </c>
    </row>
    <row r="18113" spans="1:8" ht="19" x14ac:dyDescent="0.25">
      <c r="A18113" t="s">
        <v>6440</v>
      </c>
      <c r="B18113" t="s">
        <v>30</v>
      </c>
      <c r="C18113" s="2" t="str">
        <f t="shared" si="1128"/>
        <v>chihuahua</v>
      </c>
      <c r="D18113" t="str">
        <f t="shared" si="1129"/>
        <v>chihuahua</v>
      </c>
      <c r="E18113" t="str">
        <f t="shared" si="1130"/>
        <v>chihuahua</v>
      </c>
      <c r="F18113">
        <f>IF(ISNA(VLOOKUP(D18113, Dog_test_1!$B$2:$D$194, 3, FALSE)), 0, VLOOKUP(D18113, Dog_test_1!$B$2:$D$194, 3, FALSE))</f>
        <v>1</v>
      </c>
      <c r="G18113">
        <f>IF(ISNA(VLOOKUP(E18113, Dog_test_1!$B$2:$D$194, 3, FALSE)), 0, VLOOKUP(E18113, Dog_test_1!$B$2:$D$194, 3, FALSE))</f>
        <v>1</v>
      </c>
      <c r="H18113">
        <f t="shared" si="1131"/>
        <v>1</v>
      </c>
    </row>
    <row r="18114" spans="1:8" ht="19" x14ac:dyDescent="0.25">
      <c r="A18114" t="s">
        <v>948</v>
      </c>
      <c r="B18114" t="s">
        <v>5</v>
      </c>
      <c r="C18114" s="2" t="str">
        <f t="shared" ref="C18114:C18177" si="1132">SUBSTITUTE(LOWER(B18114), " ", "")</f>
        <v>americanpitbullterrier</v>
      </c>
      <c r="D18114" t="str">
        <f t="shared" si="1129"/>
        <v>americanpitbullterrier</v>
      </c>
      <c r="E18114" t="str">
        <f t="shared" si="1130"/>
        <v>americanpitbullterrier</v>
      </c>
      <c r="F18114">
        <f>IF(ISNA(VLOOKUP(D18114, Dog_test_1!$B$2:$D$194, 3, FALSE)), 0, VLOOKUP(D18114, Dog_test_1!$B$2:$D$194, 3, FALSE))</f>
        <v>3</v>
      </c>
      <c r="G18114">
        <f>IF(ISNA(VLOOKUP(E18114, Dog_test_1!$B$2:$D$194, 3, FALSE)), 0, VLOOKUP(E18114, Dog_test_1!$B$2:$D$194, 3, FALSE))</f>
        <v>3</v>
      </c>
      <c r="H18114">
        <f t="shared" si="1131"/>
        <v>3</v>
      </c>
    </row>
    <row r="18115" spans="1:8" ht="19" x14ac:dyDescent="0.25">
      <c r="A18115" t="s">
        <v>6441</v>
      </c>
      <c r="B18115" t="s">
        <v>25</v>
      </c>
      <c r="C18115" s="2" t="str">
        <f t="shared" si="1132"/>
        <v>germanshepherd</v>
      </c>
      <c r="D18115" t="str">
        <f t="shared" ref="D18115:D18178" si="1133">IF(ISNUMBER(SEARCH("/", C18115)), LEFT(C18115, SEARCH("/", C18115, 1)-1), C18115)</f>
        <v>germanshepherd</v>
      </c>
      <c r="E18115" t="str">
        <f t="shared" ref="E18115:E18178" si="1134">IF(ISNUMBER(SEARCH("/", C18115)), RIGHT(C18115, LEN(C18115)-SEARCH("/", C18115, 1)), C18115)</f>
        <v>germanshepherd</v>
      </c>
      <c r="F18115">
        <f>IF(ISNA(VLOOKUP(D18115, Dog_test_1!$B$2:$D$194, 3, FALSE)), 0, VLOOKUP(D18115, Dog_test_1!$B$2:$D$194, 3, FALSE))</f>
        <v>3</v>
      </c>
      <c r="G18115">
        <f>IF(ISNA(VLOOKUP(E18115, Dog_test_1!$B$2:$D$194, 3, FALSE)), 0, VLOOKUP(E18115, Dog_test_1!$B$2:$D$194, 3, FALSE))</f>
        <v>3</v>
      </c>
      <c r="H18115">
        <f t="shared" ref="H18115:H18178" si="1135">(F18115+G18115)/2</f>
        <v>3</v>
      </c>
    </row>
    <row r="18116" spans="1:8" ht="19" x14ac:dyDescent="0.25">
      <c r="A18116" t="s">
        <v>3170</v>
      </c>
      <c r="B18116" t="s">
        <v>6442</v>
      </c>
      <c r="C18116" s="2" t="str">
        <f t="shared" si="1132"/>
        <v>goldenretriever/cockerspaniel</v>
      </c>
      <c r="D18116" t="str">
        <f t="shared" si="1133"/>
        <v>goldenretriever</v>
      </c>
      <c r="E18116" t="str">
        <f t="shared" si="1134"/>
        <v>cockerspaniel</v>
      </c>
      <c r="F18116">
        <f>IF(ISNA(VLOOKUP(D18116, Dog_test_1!$B$2:$D$194, 3, FALSE)), 0, VLOOKUP(D18116, Dog_test_1!$B$2:$D$194, 3, FALSE))</f>
        <v>3</v>
      </c>
      <c r="G18116">
        <f>IF(ISNA(VLOOKUP(E18116, Dog_test_1!$B$2:$D$194, 3, FALSE)), 0, VLOOKUP(E18116, Dog_test_1!$B$2:$D$194, 3, FALSE))</f>
        <v>0</v>
      </c>
      <c r="H18116">
        <f t="shared" si="1135"/>
        <v>1.5</v>
      </c>
    </row>
    <row r="18117" spans="1:8" ht="19" x14ac:dyDescent="0.25">
      <c r="A18117" t="s">
        <v>910</v>
      </c>
      <c r="B18117" t="s">
        <v>15</v>
      </c>
      <c r="C18117" s="2" t="str">
        <f t="shared" si="1132"/>
        <v>yorkshireterrier</v>
      </c>
      <c r="D18117" t="str">
        <f t="shared" si="1133"/>
        <v>yorkshireterrier</v>
      </c>
      <c r="E18117" t="str">
        <f t="shared" si="1134"/>
        <v>yorkshireterrier</v>
      </c>
      <c r="F18117">
        <f>IF(ISNA(VLOOKUP(D18117, Dog_test_1!$B$2:$D$194, 3, FALSE)), 0, VLOOKUP(D18117, Dog_test_1!$B$2:$D$194, 3, FALSE))</f>
        <v>1</v>
      </c>
      <c r="G18117">
        <f>IF(ISNA(VLOOKUP(E18117, Dog_test_1!$B$2:$D$194, 3, FALSE)), 0, VLOOKUP(E18117, Dog_test_1!$B$2:$D$194, 3, FALSE))</f>
        <v>1</v>
      </c>
      <c r="H18117">
        <f t="shared" si="1135"/>
        <v>1</v>
      </c>
    </row>
    <row r="18118" spans="1:8" ht="19" x14ac:dyDescent="0.25">
      <c r="A18118" t="s">
        <v>2618</v>
      </c>
      <c r="B18118" t="s">
        <v>30</v>
      </c>
      <c r="C18118" s="2" t="str">
        <f t="shared" si="1132"/>
        <v>chihuahua</v>
      </c>
      <c r="D18118" t="str">
        <f t="shared" si="1133"/>
        <v>chihuahua</v>
      </c>
      <c r="E18118" t="str">
        <f t="shared" si="1134"/>
        <v>chihuahua</v>
      </c>
      <c r="F18118">
        <f>IF(ISNA(VLOOKUP(D18118, Dog_test_1!$B$2:$D$194, 3, FALSE)), 0, VLOOKUP(D18118, Dog_test_1!$B$2:$D$194, 3, FALSE))</f>
        <v>1</v>
      </c>
      <c r="G18118">
        <f>IF(ISNA(VLOOKUP(E18118, Dog_test_1!$B$2:$D$194, 3, FALSE)), 0, VLOOKUP(E18118, Dog_test_1!$B$2:$D$194, 3, FALSE))</f>
        <v>1</v>
      </c>
      <c r="H18118">
        <f t="shared" si="1135"/>
        <v>1</v>
      </c>
    </row>
    <row r="18119" spans="1:8" ht="19" x14ac:dyDescent="0.25">
      <c r="A18119" t="s">
        <v>1139</v>
      </c>
      <c r="B18119" t="s">
        <v>344</v>
      </c>
      <c r="C18119" s="2" t="str">
        <f t="shared" si="1132"/>
        <v>australiankelpie</v>
      </c>
      <c r="D18119" t="str">
        <f t="shared" si="1133"/>
        <v>australiankelpie</v>
      </c>
      <c r="E18119" t="str">
        <f t="shared" si="1134"/>
        <v>australiankelpie</v>
      </c>
      <c r="F18119">
        <f>IF(ISNA(VLOOKUP(D18119, Dog_test_1!$B$2:$D$194, 3, FALSE)), 0, VLOOKUP(D18119, Dog_test_1!$B$2:$D$194, 3, FALSE))</f>
        <v>3</v>
      </c>
      <c r="G18119">
        <f>IF(ISNA(VLOOKUP(E18119, Dog_test_1!$B$2:$D$194, 3, FALSE)), 0, VLOOKUP(E18119, Dog_test_1!$B$2:$D$194, 3, FALSE))</f>
        <v>3</v>
      </c>
      <c r="H18119">
        <f t="shared" si="1135"/>
        <v>3</v>
      </c>
    </row>
    <row r="18120" spans="1:8" ht="19" x14ac:dyDescent="0.25">
      <c r="A18120" t="s">
        <v>1843</v>
      </c>
      <c r="B18120" t="s">
        <v>344</v>
      </c>
      <c r="C18120" s="2" t="str">
        <f t="shared" si="1132"/>
        <v>australiankelpie</v>
      </c>
      <c r="D18120" t="str">
        <f t="shared" si="1133"/>
        <v>australiankelpie</v>
      </c>
      <c r="E18120" t="str">
        <f t="shared" si="1134"/>
        <v>australiankelpie</v>
      </c>
      <c r="F18120">
        <f>IF(ISNA(VLOOKUP(D18120, Dog_test_1!$B$2:$D$194, 3, FALSE)), 0, VLOOKUP(D18120, Dog_test_1!$B$2:$D$194, 3, FALSE))</f>
        <v>3</v>
      </c>
      <c r="G18120">
        <f>IF(ISNA(VLOOKUP(E18120, Dog_test_1!$B$2:$D$194, 3, FALSE)), 0, VLOOKUP(E18120, Dog_test_1!$B$2:$D$194, 3, FALSE))</f>
        <v>3</v>
      </c>
      <c r="H18120">
        <f t="shared" si="1135"/>
        <v>3</v>
      </c>
    </row>
    <row r="18121" spans="1:8" ht="19" x14ac:dyDescent="0.25">
      <c r="A18121" t="s">
        <v>6</v>
      </c>
      <c r="B18121" t="s">
        <v>108</v>
      </c>
      <c r="C18121" s="2" t="str">
        <f t="shared" si="1132"/>
        <v>ratterrier</v>
      </c>
      <c r="D18121" t="str">
        <f t="shared" si="1133"/>
        <v>ratterrier</v>
      </c>
      <c r="E18121" t="str">
        <f t="shared" si="1134"/>
        <v>ratterrier</v>
      </c>
      <c r="F18121">
        <f>IF(ISNA(VLOOKUP(D18121, Dog_test_1!$B$2:$D$194, 3, FALSE)), 0, VLOOKUP(D18121, Dog_test_1!$B$2:$D$194, 3, FALSE))</f>
        <v>0</v>
      </c>
      <c r="G18121">
        <f>IF(ISNA(VLOOKUP(E18121, Dog_test_1!$B$2:$D$194, 3, FALSE)), 0, VLOOKUP(E18121, Dog_test_1!$B$2:$D$194, 3, FALSE))</f>
        <v>0</v>
      </c>
      <c r="H18121">
        <f t="shared" si="1135"/>
        <v>0</v>
      </c>
    </row>
    <row r="18122" spans="1:8" ht="19" x14ac:dyDescent="0.25">
      <c r="A18122" t="s">
        <v>3682</v>
      </c>
      <c r="B18122" t="s">
        <v>344</v>
      </c>
      <c r="C18122" s="2" t="str">
        <f t="shared" si="1132"/>
        <v>australiankelpie</v>
      </c>
      <c r="D18122" t="str">
        <f t="shared" si="1133"/>
        <v>australiankelpie</v>
      </c>
      <c r="E18122" t="str">
        <f t="shared" si="1134"/>
        <v>australiankelpie</v>
      </c>
      <c r="F18122">
        <f>IF(ISNA(VLOOKUP(D18122, Dog_test_1!$B$2:$D$194, 3, FALSE)), 0, VLOOKUP(D18122, Dog_test_1!$B$2:$D$194, 3, FALSE))</f>
        <v>3</v>
      </c>
      <c r="G18122">
        <f>IF(ISNA(VLOOKUP(E18122, Dog_test_1!$B$2:$D$194, 3, FALSE)), 0, VLOOKUP(E18122, Dog_test_1!$B$2:$D$194, 3, FALSE))</f>
        <v>3</v>
      </c>
      <c r="H18122">
        <f t="shared" si="1135"/>
        <v>3</v>
      </c>
    </row>
    <row r="18123" spans="1:8" ht="19" x14ac:dyDescent="0.25">
      <c r="A18123" t="s">
        <v>4910</v>
      </c>
      <c r="B18123" t="s">
        <v>1191</v>
      </c>
      <c r="C18123" s="2" t="str">
        <f t="shared" si="1132"/>
        <v>americanpitbullterrier/dachshund</v>
      </c>
      <c r="D18123" t="str">
        <f t="shared" si="1133"/>
        <v>americanpitbullterrier</v>
      </c>
      <c r="E18123" t="str">
        <f t="shared" si="1134"/>
        <v>dachshund</v>
      </c>
      <c r="F18123">
        <f>IF(ISNA(VLOOKUP(D18123, Dog_test_1!$B$2:$D$194, 3, FALSE)), 0, VLOOKUP(D18123, Dog_test_1!$B$2:$D$194, 3, FALSE))</f>
        <v>3</v>
      </c>
      <c r="G18123">
        <f>IF(ISNA(VLOOKUP(E18123, Dog_test_1!$B$2:$D$194, 3, FALSE)), 0, VLOOKUP(E18123, Dog_test_1!$B$2:$D$194, 3, FALSE))</f>
        <v>2</v>
      </c>
      <c r="H18123">
        <f t="shared" si="1135"/>
        <v>2.5</v>
      </c>
    </row>
    <row r="18124" spans="1:8" ht="19" x14ac:dyDescent="0.25">
      <c r="A18124" t="s">
        <v>1476</v>
      </c>
      <c r="B18124" t="s">
        <v>25</v>
      </c>
      <c r="C18124" s="2" t="str">
        <f t="shared" si="1132"/>
        <v>germanshepherd</v>
      </c>
      <c r="D18124" t="str">
        <f t="shared" si="1133"/>
        <v>germanshepherd</v>
      </c>
      <c r="E18124" t="str">
        <f t="shared" si="1134"/>
        <v>germanshepherd</v>
      </c>
      <c r="F18124">
        <f>IF(ISNA(VLOOKUP(D18124, Dog_test_1!$B$2:$D$194, 3, FALSE)), 0, VLOOKUP(D18124, Dog_test_1!$B$2:$D$194, 3, FALSE))</f>
        <v>3</v>
      </c>
      <c r="G18124">
        <f>IF(ISNA(VLOOKUP(E18124, Dog_test_1!$B$2:$D$194, 3, FALSE)), 0, VLOOKUP(E18124, Dog_test_1!$B$2:$D$194, 3, FALSE))</f>
        <v>3</v>
      </c>
      <c r="H18124">
        <f t="shared" si="1135"/>
        <v>3</v>
      </c>
    </row>
    <row r="18125" spans="1:8" ht="19" x14ac:dyDescent="0.25">
      <c r="A18125" t="s">
        <v>6443</v>
      </c>
      <c r="B18125" t="s">
        <v>5</v>
      </c>
      <c r="C18125" s="2" t="str">
        <f t="shared" si="1132"/>
        <v>americanpitbullterrier</v>
      </c>
      <c r="D18125" t="str">
        <f t="shared" si="1133"/>
        <v>americanpitbullterrier</v>
      </c>
      <c r="E18125" t="str">
        <f t="shared" si="1134"/>
        <v>americanpitbullterrier</v>
      </c>
      <c r="F18125">
        <f>IF(ISNA(VLOOKUP(D18125, Dog_test_1!$B$2:$D$194, 3, FALSE)), 0, VLOOKUP(D18125, Dog_test_1!$B$2:$D$194, 3, FALSE))</f>
        <v>3</v>
      </c>
      <c r="G18125">
        <f>IF(ISNA(VLOOKUP(E18125, Dog_test_1!$B$2:$D$194, 3, FALSE)), 0, VLOOKUP(E18125, Dog_test_1!$B$2:$D$194, 3, FALSE))</f>
        <v>3</v>
      </c>
      <c r="H18125">
        <f t="shared" si="1135"/>
        <v>3</v>
      </c>
    </row>
    <row r="18126" spans="1:8" ht="19" x14ac:dyDescent="0.25">
      <c r="A18126" t="s">
        <v>14</v>
      </c>
      <c r="B18126" t="s">
        <v>126</v>
      </c>
      <c r="C18126" s="2" t="str">
        <f t="shared" si="1132"/>
        <v>siberianhusky</v>
      </c>
      <c r="D18126" t="str">
        <f t="shared" si="1133"/>
        <v>siberianhusky</v>
      </c>
      <c r="E18126" t="str">
        <f t="shared" si="1134"/>
        <v>siberianhusky</v>
      </c>
      <c r="F18126">
        <f>IF(ISNA(VLOOKUP(D18126, Dog_test_1!$B$2:$D$194, 3, FALSE)), 0, VLOOKUP(D18126, Dog_test_1!$B$2:$D$194, 3, FALSE))</f>
        <v>0</v>
      </c>
      <c r="G18126">
        <f>IF(ISNA(VLOOKUP(E18126, Dog_test_1!$B$2:$D$194, 3, FALSE)), 0, VLOOKUP(E18126, Dog_test_1!$B$2:$D$194, 3, FALSE))</f>
        <v>0</v>
      </c>
      <c r="H18126">
        <f t="shared" si="1135"/>
        <v>0</v>
      </c>
    </row>
    <row r="18127" spans="1:8" ht="19" x14ac:dyDescent="0.25">
      <c r="A18127" t="s">
        <v>6444</v>
      </c>
      <c r="B18127" t="s">
        <v>4343</v>
      </c>
      <c r="C18127" s="2" t="str">
        <f t="shared" si="1132"/>
        <v>siberianhusky/bordercollie</v>
      </c>
      <c r="D18127" t="str">
        <f t="shared" si="1133"/>
        <v>siberianhusky</v>
      </c>
      <c r="E18127" t="str">
        <f t="shared" si="1134"/>
        <v>bordercollie</v>
      </c>
      <c r="F18127">
        <f>IF(ISNA(VLOOKUP(D18127, Dog_test_1!$B$2:$D$194, 3, FALSE)), 0, VLOOKUP(D18127, Dog_test_1!$B$2:$D$194, 3, FALSE))</f>
        <v>0</v>
      </c>
      <c r="G18127">
        <f>IF(ISNA(VLOOKUP(E18127, Dog_test_1!$B$2:$D$194, 3, FALSE)), 0, VLOOKUP(E18127, Dog_test_1!$B$2:$D$194, 3, FALSE))</f>
        <v>3</v>
      </c>
      <c r="H18127">
        <f t="shared" si="1135"/>
        <v>1.5</v>
      </c>
    </row>
    <row r="18128" spans="1:8" ht="19" x14ac:dyDescent="0.25">
      <c r="A18128" t="s">
        <v>6445</v>
      </c>
      <c r="B18128" t="s">
        <v>128</v>
      </c>
      <c r="C18128" s="2" t="str">
        <f t="shared" si="1132"/>
        <v>australiancattledog</v>
      </c>
      <c r="D18128" t="str">
        <f t="shared" si="1133"/>
        <v>australiancattledog</v>
      </c>
      <c r="E18128" t="str">
        <f t="shared" si="1134"/>
        <v>australiancattledog</v>
      </c>
      <c r="F18128">
        <f>IF(ISNA(VLOOKUP(D18128, Dog_test_1!$B$2:$D$194, 3, FALSE)), 0, VLOOKUP(D18128, Dog_test_1!$B$2:$D$194, 3, FALSE))</f>
        <v>0</v>
      </c>
      <c r="G18128">
        <f>IF(ISNA(VLOOKUP(E18128, Dog_test_1!$B$2:$D$194, 3, FALSE)), 0, VLOOKUP(E18128, Dog_test_1!$B$2:$D$194, 3, FALSE))</f>
        <v>0</v>
      </c>
      <c r="H18128">
        <f t="shared" si="1135"/>
        <v>0</v>
      </c>
    </row>
    <row r="18129" spans="1:8" ht="19" x14ac:dyDescent="0.25">
      <c r="A18129" t="s">
        <v>6446</v>
      </c>
      <c r="B18129" t="s">
        <v>1053</v>
      </c>
      <c r="C18129" s="2" t="str">
        <f t="shared" si="1132"/>
        <v>belgianmalinois</v>
      </c>
      <c r="D18129" t="str">
        <f t="shared" si="1133"/>
        <v>belgianmalinois</v>
      </c>
      <c r="E18129" t="str">
        <f t="shared" si="1134"/>
        <v>belgianmalinois</v>
      </c>
      <c r="F18129">
        <f>IF(ISNA(VLOOKUP(D18129, Dog_test_1!$B$2:$D$194, 3, FALSE)), 0, VLOOKUP(D18129, Dog_test_1!$B$2:$D$194, 3, FALSE))</f>
        <v>3</v>
      </c>
      <c r="G18129">
        <f>IF(ISNA(VLOOKUP(E18129, Dog_test_1!$B$2:$D$194, 3, FALSE)), 0, VLOOKUP(E18129, Dog_test_1!$B$2:$D$194, 3, FALSE))</f>
        <v>3</v>
      </c>
      <c r="H18129">
        <f t="shared" si="1135"/>
        <v>3</v>
      </c>
    </row>
    <row r="18130" spans="1:8" ht="19" x14ac:dyDescent="0.25">
      <c r="A18130" t="s">
        <v>543</v>
      </c>
      <c r="B18130" t="s">
        <v>17</v>
      </c>
      <c r="C18130" s="2" t="str">
        <f t="shared" si="1132"/>
        <v>greatpyrenees</v>
      </c>
      <c r="D18130" t="str">
        <f t="shared" si="1133"/>
        <v>greatpyrenees</v>
      </c>
      <c r="E18130" t="str">
        <f t="shared" si="1134"/>
        <v>greatpyrenees</v>
      </c>
      <c r="F18130">
        <f>IF(ISNA(VLOOKUP(D18130, Dog_test_1!$B$2:$D$194, 3, FALSE)), 0, VLOOKUP(D18130, Dog_test_1!$B$2:$D$194, 3, FALSE))</f>
        <v>4</v>
      </c>
      <c r="G18130">
        <f>IF(ISNA(VLOOKUP(E18130, Dog_test_1!$B$2:$D$194, 3, FALSE)), 0, VLOOKUP(E18130, Dog_test_1!$B$2:$D$194, 3, FALSE))</f>
        <v>4</v>
      </c>
      <c r="H18130">
        <f t="shared" si="1135"/>
        <v>4</v>
      </c>
    </row>
    <row r="18131" spans="1:8" ht="19" x14ac:dyDescent="0.25">
      <c r="A18131" t="s">
        <v>130</v>
      </c>
      <c r="B18131" t="s">
        <v>5</v>
      </c>
      <c r="C18131" s="2" t="str">
        <f t="shared" si="1132"/>
        <v>americanpitbullterrier</v>
      </c>
      <c r="D18131" t="str">
        <f t="shared" si="1133"/>
        <v>americanpitbullterrier</v>
      </c>
      <c r="E18131" t="str">
        <f t="shared" si="1134"/>
        <v>americanpitbullterrier</v>
      </c>
      <c r="F18131">
        <f>IF(ISNA(VLOOKUP(D18131, Dog_test_1!$B$2:$D$194, 3, FALSE)), 0, VLOOKUP(D18131, Dog_test_1!$B$2:$D$194, 3, FALSE))</f>
        <v>3</v>
      </c>
      <c r="G18131">
        <f>IF(ISNA(VLOOKUP(E18131, Dog_test_1!$B$2:$D$194, 3, FALSE)), 0, VLOOKUP(E18131, Dog_test_1!$B$2:$D$194, 3, FALSE))</f>
        <v>3</v>
      </c>
      <c r="H18131">
        <f t="shared" si="1135"/>
        <v>3</v>
      </c>
    </row>
    <row r="18132" spans="1:8" ht="19" x14ac:dyDescent="0.25">
      <c r="A18132" t="s">
        <v>357</v>
      </c>
      <c r="B18132" t="s">
        <v>32</v>
      </c>
      <c r="C18132" s="2" t="str">
        <f t="shared" si="1132"/>
        <v>labradorretriever</v>
      </c>
      <c r="D18132" t="str">
        <f t="shared" si="1133"/>
        <v>labradorretriever</v>
      </c>
      <c r="E18132" t="str">
        <f t="shared" si="1134"/>
        <v>labradorretriever</v>
      </c>
      <c r="F18132">
        <f>IF(ISNA(VLOOKUP(D18132, Dog_test_1!$B$2:$D$194, 3, FALSE)), 0, VLOOKUP(D18132, Dog_test_1!$B$2:$D$194, 3, FALSE))</f>
        <v>3</v>
      </c>
      <c r="G18132">
        <f>IF(ISNA(VLOOKUP(E18132, Dog_test_1!$B$2:$D$194, 3, FALSE)), 0, VLOOKUP(E18132, Dog_test_1!$B$2:$D$194, 3, FALSE))</f>
        <v>3</v>
      </c>
      <c r="H18132">
        <f t="shared" si="1135"/>
        <v>3</v>
      </c>
    </row>
    <row r="18133" spans="1:8" ht="19" x14ac:dyDescent="0.25">
      <c r="A18133" t="s">
        <v>6</v>
      </c>
      <c r="B18133" t="s">
        <v>180</v>
      </c>
      <c r="C18133" s="2" t="str">
        <f t="shared" si="1132"/>
        <v>labradorretriever/chowchow</v>
      </c>
      <c r="D18133" t="str">
        <f t="shared" si="1133"/>
        <v>labradorretriever</v>
      </c>
      <c r="E18133" t="str">
        <f t="shared" si="1134"/>
        <v>chowchow</v>
      </c>
      <c r="F18133">
        <f>IF(ISNA(VLOOKUP(D18133, Dog_test_1!$B$2:$D$194, 3, FALSE)), 0, VLOOKUP(D18133, Dog_test_1!$B$2:$D$194, 3, FALSE))</f>
        <v>3</v>
      </c>
      <c r="G18133">
        <f>IF(ISNA(VLOOKUP(E18133, Dog_test_1!$B$2:$D$194, 3, FALSE)), 0, VLOOKUP(E18133, Dog_test_1!$B$2:$D$194, 3, FALSE))</f>
        <v>3</v>
      </c>
      <c r="H18133">
        <f t="shared" si="1135"/>
        <v>3</v>
      </c>
    </row>
    <row r="18134" spans="1:8" ht="19" x14ac:dyDescent="0.25">
      <c r="A18134" t="s">
        <v>6447</v>
      </c>
      <c r="B18134" t="s">
        <v>2790</v>
      </c>
      <c r="C18134" s="2" t="str">
        <f t="shared" si="1132"/>
        <v>dogoargentino/labradorretriever</v>
      </c>
      <c r="D18134" t="str">
        <f t="shared" si="1133"/>
        <v>dogoargentino</v>
      </c>
      <c r="E18134" t="str">
        <f t="shared" si="1134"/>
        <v>labradorretriever</v>
      </c>
      <c r="F18134">
        <f>IF(ISNA(VLOOKUP(D18134, Dog_test_1!$B$2:$D$194, 3, FALSE)), 0, VLOOKUP(D18134, Dog_test_1!$B$2:$D$194, 3, FALSE))</f>
        <v>4</v>
      </c>
      <c r="G18134">
        <f>IF(ISNA(VLOOKUP(E18134, Dog_test_1!$B$2:$D$194, 3, FALSE)), 0, VLOOKUP(E18134, Dog_test_1!$B$2:$D$194, 3, FALSE))</f>
        <v>3</v>
      </c>
      <c r="H18134">
        <f t="shared" si="1135"/>
        <v>3.5</v>
      </c>
    </row>
    <row r="18135" spans="1:8" ht="19" x14ac:dyDescent="0.25">
      <c r="A18135" t="s">
        <v>624</v>
      </c>
      <c r="B18135" t="s">
        <v>5</v>
      </c>
      <c r="C18135" s="2" t="str">
        <f t="shared" si="1132"/>
        <v>americanpitbullterrier</v>
      </c>
      <c r="D18135" t="str">
        <f t="shared" si="1133"/>
        <v>americanpitbullterrier</v>
      </c>
      <c r="E18135" t="str">
        <f t="shared" si="1134"/>
        <v>americanpitbullterrier</v>
      </c>
      <c r="F18135">
        <f>IF(ISNA(VLOOKUP(D18135, Dog_test_1!$B$2:$D$194, 3, FALSE)), 0, VLOOKUP(D18135, Dog_test_1!$B$2:$D$194, 3, FALSE))</f>
        <v>3</v>
      </c>
      <c r="G18135">
        <f>IF(ISNA(VLOOKUP(E18135, Dog_test_1!$B$2:$D$194, 3, FALSE)), 0, VLOOKUP(E18135, Dog_test_1!$B$2:$D$194, 3, FALSE))</f>
        <v>3</v>
      </c>
      <c r="H18135">
        <f t="shared" si="1135"/>
        <v>3</v>
      </c>
    </row>
    <row r="18136" spans="1:8" ht="19" x14ac:dyDescent="0.25">
      <c r="A18136" t="s">
        <v>116</v>
      </c>
      <c r="B18136" t="s">
        <v>30</v>
      </c>
      <c r="C18136" s="2" t="str">
        <f t="shared" si="1132"/>
        <v>chihuahua</v>
      </c>
      <c r="D18136" t="str">
        <f t="shared" si="1133"/>
        <v>chihuahua</v>
      </c>
      <c r="E18136" t="str">
        <f t="shared" si="1134"/>
        <v>chihuahua</v>
      </c>
      <c r="F18136">
        <f>IF(ISNA(VLOOKUP(D18136, Dog_test_1!$B$2:$D$194, 3, FALSE)), 0, VLOOKUP(D18136, Dog_test_1!$B$2:$D$194, 3, FALSE))</f>
        <v>1</v>
      </c>
      <c r="G18136">
        <f>IF(ISNA(VLOOKUP(E18136, Dog_test_1!$B$2:$D$194, 3, FALSE)), 0, VLOOKUP(E18136, Dog_test_1!$B$2:$D$194, 3, FALSE))</f>
        <v>1</v>
      </c>
      <c r="H18136">
        <f t="shared" si="1135"/>
        <v>1</v>
      </c>
    </row>
    <row r="18137" spans="1:8" ht="19" x14ac:dyDescent="0.25">
      <c r="A18137" t="s">
        <v>6448</v>
      </c>
      <c r="B18137" t="s">
        <v>108</v>
      </c>
      <c r="C18137" s="2" t="str">
        <f t="shared" si="1132"/>
        <v>ratterrier</v>
      </c>
      <c r="D18137" t="str">
        <f t="shared" si="1133"/>
        <v>ratterrier</v>
      </c>
      <c r="E18137" t="str">
        <f t="shared" si="1134"/>
        <v>ratterrier</v>
      </c>
      <c r="F18137">
        <f>IF(ISNA(VLOOKUP(D18137, Dog_test_1!$B$2:$D$194, 3, FALSE)), 0, VLOOKUP(D18137, Dog_test_1!$B$2:$D$194, 3, FALSE))</f>
        <v>0</v>
      </c>
      <c r="G18137">
        <f>IF(ISNA(VLOOKUP(E18137, Dog_test_1!$B$2:$D$194, 3, FALSE)), 0, VLOOKUP(E18137, Dog_test_1!$B$2:$D$194, 3, FALSE))</f>
        <v>0</v>
      </c>
      <c r="H18137">
        <f t="shared" si="1135"/>
        <v>0</v>
      </c>
    </row>
    <row r="18138" spans="1:8" ht="19" x14ac:dyDescent="0.25">
      <c r="A18138" t="s">
        <v>3539</v>
      </c>
      <c r="B18138" t="s">
        <v>30</v>
      </c>
      <c r="C18138" s="2" t="str">
        <f t="shared" si="1132"/>
        <v>chihuahua</v>
      </c>
      <c r="D18138" t="str">
        <f t="shared" si="1133"/>
        <v>chihuahua</v>
      </c>
      <c r="E18138" t="str">
        <f t="shared" si="1134"/>
        <v>chihuahua</v>
      </c>
      <c r="F18138">
        <f>IF(ISNA(VLOOKUP(D18138, Dog_test_1!$B$2:$D$194, 3, FALSE)), 0, VLOOKUP(D18138, Dog_test_1!$B$2:$D$194, 3, FALSE))</f>
        <v>1</v>
      </c>
      <c r="G18138">
        <f>IF(ISNA(VLOOKUP(E18138, Dog_test_1!$B$2:$D$194, 3, FALSE)), 0, VLOOKUP(E18138, Dog_test_1!$B$2:$D$194, 3, FALSE))</f>
        <v>1</v>
      </c>
      <c r="H18138">
        <f t="shared" si="1135"/>
        <v>1</v>
      </c>
    </row>
    <row r="18139" spans="1:8" ht="19" x14ac:dyDescent="0.25">
      <c r="A18139" t="s">
        <v>2900</v>
      </c>
      <c r="B18139" t="s">
        <v>525</v>
      </c>
      <c r="C18139" s="2" t="str">
        <f t="shared" si="1132"/>
        <v>boerboel</v>
      </c>
      <c r="D18139" t="str">
        <f t="shared" si="1133"/>
        <v>boerboel</v>
      </c>
      <c r="E18139" t="str">
        <f t="shared" si="1134"/>
        <v>boerboel</v>
      </c>
      <c r="F18139">
        <f>IF(ISNA(VLOOKUP(D18139, Dog_test_1!$B$2:$D$194, 3, FALSE)), 0, VLOOKUP(D18139, Dog_test_1!$B$2:$D$194, 3, FALSE))</f>
        <v>0</v>
      </c>
      <c r="G18139">
        <f>IF(ISNA(VLOOKUP(E18139, Dog_test_1!$B$2:$D$194, 3, FALSE)), 0, VLOOKUP(E18139, Dog_test_1!$B$2:$D$194, 3, FALSE))</f>
        <v>0</v>
      </c>
      <c r="H18139">
        <f t="shared" si="1135"/>
        <v>0</v>
      </c>
    </row>
    <row r="18140" spans="1:8" ht="19" x14ac:dyDescent="0.25">
      <c r="A18140" t="s">
        <v>1595</v>
      </c>
      <c r="B18140" t="s">
        <v>6449</v>
      </c>
      <c r="C18140" s="2" t="str">
        <f t="shared" si="1132"/>
        <v>australiancattledog/englishcoonhound</v>
      </c>
      <c r="D18140" t="str">
        <f t="shared" si="1133"/>
        <v>australiancattledog</v>
      </c>
      <c r="E18140" t="str">
        <f t="shared" si="1134"/>
        <v>englishcoonhound</v>
      </c>
      <c r="F18140">
        <f>IF(ISNA(VLOOKUP(D18140, Dog_test_1!$B$2:$D$194, 3, FALSE)), 0, VLOOKUP(D18140, Dog_test_1!$B$2:$D$194, 3, FALSE))</f>
        <v>0</v>
      </c>
      <c r="G18140">
        <f>IF(ISNA(VLOOKUP(E18140, Dog_test_1!$B$2:$D$194, 3, FALSE)), 0, VLOOKUP(E18140, Dog_test_1!$B$2:$D$194, 3, FALSE))</f>
        <v>0</v>
      </c>
      <c r="H18140">
        <f t="shared" si="1135"/>
        <v>0</v>
      </c>
    </row>
    <row r="18141" spans="1:8" ht="19" x14ac:dyDescent="0.25">
      <c r="A18141" t="s">
        <v>309</v>
      </c>
      <c r="B18141" t="s">
        <v>5</v>
      </c>
      <c r="C18141" s="2" t="str">
        <f t="shared" si="1132"/>
        <v>americanpitbullterrier</v>
      </c>
      <c r="D18141" t="str">
        <f t="shared" si="1133"/>
        <v>americanpitbullterrier</v>
      </c>
      <c r="E18141" t="str">
        <f t="shared" si="1134"/>
        <v>americanpitbullterrier</v>
      </c>
      <c r="F18141">
        <f>IF(ISNA(VLOOKUP(D18141, Dog_test_1!$B$2:$D$194, 3, FALSE)), 0, VLOOKUP(D18141, Dog_test_1!$B$2:$D$194, 3, FALSE))</f>
        <v>3</v>
      </c>
      <c r="G18141">
        <f>IF(ISNA(VLOOKUP(E18141, Dog_test_1!$B$2:$D$194, 3, FALSE)), 0, VLOOKUP(E18141, Dog_test_1!$B$2:$D$194, 3, FALSE))</f>
        <v>3</v>
      </c>
      <c r="H18141">
        <f t="shared" si="1135"/>
        <v>3</v>
      </c>
    </row>
    <row r="18142" spans="1:8" ht="19" x14ac:dyDescent="0.25">
      <c r="A18142" t="s">
        <v>6</v>
      </c>
      <c r="B18142" t="s">
        <v>5</v>
      </c>
      <c r="C18142" s="2" t="str">
        <f t="shared" si="1132"/>
        <v>americanpitbullterrier</v>
      </c>
      <c r="D18142" t="str">
        <f t="shared" si="1133"/>
        <v>americanpitbullterrier</v>
      </c>
      <c r="E18142" t="str">
        <f t="shared" si="1134"/>
        <v>americanpitbullterrier</v>
      </c>
      <c r="F18142">
        <f>IF(ISNA(VLOOKUP(D18142, Dog_test_1!$B$2:$D$194, 3, FALSE)), 0, VLOOKUP(D18142, Dog_test_1!$B$2:$D$194, 3, FALSE))</f>
        <v>3</v>
      </c>
      <c r="G18142">
        <f>IF(ISNA(VLOOKUP(E18142, Dog_test_1!$B$2:$D$194, 3, FALSE)), 0, VLOOKUP(E18142, Dog_test_1!$B$2:$D$194, 3, FALSE))</f>
        <v>3</v>
      </c>
      <c r="H18142">
        <f t="shared" si="1135"/>
        <v>3</v>
      </c>
    </row>
    <row r="18143" spans="1:8" ht="19" x14ac:dyDescent="0.25">
      <c r="A18143" t="s">
        <v>624</v>
      </c>
      <c r="B18143" t="s">
        <v>49</v>
      </c>
      <c r="C18143" s="2" t="str">
        <f t="shared" si="1132"/>
        <v>dachshund</v>
      </c>
      <c r="D18143" t="str">
        <f t="shared" si="1133"/>
        <v>dachshund</v>
      </c>
      <c r="E18143" t="str">
        <f t="shared" si="1134"/>
        <v>dachshund</v>
      </c>
      <c r="F18143">
        <f>IF(ISNA(VLOOKUP(D18143, Dog_test_1!$B$2:$D$194, 3, FALSE)), 0, VLOOKUP(D18143, Dog_test_1!$B$2:$D$194, 3, FALSE))</f>
        <v>2</v>
      </c>
      <c r="G18143">
        <f>IF(ISNA(VLOOKUP(E18143, Dog_test_1!$B$2:$D$194, 3, FALSE)), 0, VLOOKUP(E18143, Dog_test_1!$B$2:$D$194, 3, FALSE))</f>
        <v>2</v>
      </c>
      <c r="H18143">
        <f t="shared" si="1135"/>
        <v>2</v>
      </c>
    </row>
    <row r="18144" spans="1:8" ht="19" x14ac:dyDescent="0.25">
      <c r="A18144" t="s">
        <v>724</v>
      </c>
      <c r="B18144" t="s">
        <v>165</v>
      </c>
      <c r="C18144" s="2" t="str">
        <f t="shared" si="1132"/>
        <v>greatdane</v>
      </c>
      <c r="D18144" t="str">
        <f t="shared" si="1133"/>
        <v>greatdane</v>
      </c>
      <c r="E18144" t="str">
        <f t="shared" si="1134"/>
        <v>greatdane</v>
      </c>
      <c r="F18144">
        <f>IF(ISNA(VLOOKUP(D18144, Dog_test_1!$B$2:$D$194, 3, FALSE)), 0, VLOOKUP(D18144, Dog_test_1!$B$2:$D$194, 3, FALSE))</f>
        <v>5</v>
      </c>
      <c r="G18144">
        <f>IF(ISNA(VLOOKUP(E18144, Dog_test_1!$B$2:$D$194, 3, FALSE)), 0, VLOOKUP(E18144, Dog_test_1!$B$2:$D$194, 3, FALSE))</f>
        <v>5</v>
      </c>
      <c r="H18144">
        <f t="shared" si="1135"/>
        <v>5</v>
      </c>
    </row>
    <row r="18145" spans="1:8" ht="19" x14ac:dyDescent="0.25">
      <c r="A18145" t="s">
        <v>6</v>
      </c>
      <c r="B18145" t="s">
        <v>862</v>
      </c>
      <c r="C18145" s="2" t="str">
        <f t="shared" si="1132"/>
        <v>chihuahua/miniaturepinscher</v>
      </c>
      <c r="D18145" t="str">
        <f t="shared" si="1133"/>
        <v>chihuahua</v>
      </c>
      <c r="E18145" t="str">
        <f t="shared" si="1134"/>
        <v>miniaturepinscher</v>
      </c>
      <c r="F18145">
        <f>IF(ISNA(VLOOKUP(D18145, Dog_test_1!$B$2:$D$194, 3, FALSE)), 0, VLOOKUP(D18145, Dog_test_1!$B$2:$D$194, 3, FALSE))</f>
        <v>1</v>
      </c>
      <c r="G18145">
        <f>IF(ISNA(VLOOKUP(E18145, Dog_test_1!$B$2:$D$194, 3, FALSE)), 0, VLOOKUP(E18145, Dog_test_1!$B$2:$D$194, 3, FALSE))</f>
        <v>2</v>
      </c>
      <c r="H18145">
        <f t="shared" si="1135"/>
        <v>1.5</v>
      </c>
    </row>
    <row r="18146" spans="1:8" ht="19" x14ac:dyDescent="0.25">
      <c r="A18146" t="s">
        <v>6450</v>
      </c>
      <c r="B18146" t="s">
        <v>675</v>
      </c>
      <c r="C18146" s="2" t="str">
        <f t="shared" si="1132"/>
        <v>rhodridgeback</v>
      </c>
      <c r="D18146" t="str">
        <f t="shared" si="1133"/>
        <v>rhodridgeback</v>
      </c>
      <c r="E18146" t="str">
        <f t="shared" si="1134"/>
        <v>rhodridgeback</v>
      </c>
      <c r="F18146">
        <f>IF(ISNA(VLOOKUP(D18146, Dog_test_1!$B$2:$D$194, 3, FALSE)), 0, VLOOKUP(D18146, Dog_test_1!$B$2:$D$194, 3, FALSE))</f>
        <v>0</v>
      </c>
      <c r="G18146">
        <f>IF(ISNA(VLOOKUP(E18146, Dog_test_1!$B$2:$D$194, 3, FALSE)), 0, VLOOKUP(E18146, Dog_test_1!$B$2:$D$194, 3, FALSE))</f>
        <v>0</v>
      </c>
      <c r="H18146">
        <f t="shared" si="1135"/>
        <v>0</v>
      </c>
    </row>
    <row r="18147" spans="1:8" ht="19" x14ac:dyDescent="0.25">
      <c r="A18147" t="s">
        <v>2988</v>
      </c>
      <c r="B18147" t="s">
        <v>5</v>
      </c>
      <c r="C18147" s="2" t="str">
        <f t="shared" si="1132"/>
        <v>americanpitbullterrier</v>
      </c>
      <c r="D18147" t="str">
        <f t="shared" si="1133"/>
        <v>americanpitbullterrier</v>
      </c>
      <c r="E18147" t="str">
        <f t="shared" si="1134"/>
        <v>americanpitbullterrier</v>
      </c>
      <c r="F18147">
        <f>IF(ISNA(VLOOKUP(D18147, Dog_test_1!$B$2:$D$194, 3, FALSE)), 0, VLOOKUP(D18147, Dog_test_1!$B$2:$D$194, 3, FALSE))</f>
        <v>3</v>
      </c>
      <c r="G18147">
        <f>IF(ISNA(VLOOKUP(E18147, Dog_test_1!$B$2:$D$194, 3, FALSE)), 0, VLOOKUP(E18147, Dog_test_1!$B$2:$D$194, 3, FALSE))</f>
        <v>3</v>
      </c>
      <c r="H18147">
        <f t="shared" si="1135"/>
        <v>3</v>
      </c>
    </row>
    <row r="18148" spans="1:8" ht="19" x14ac:dyDescent="0.25">
      <c r="A18148" t="s">
        <v>6</v>
      </c>
      <c r="B18148" t="s">
        <v>32</v>
      </c>
      <c r="C18148" s="2" t="str">
        <f t="shared" si="1132"/>
        <v>labradorretriever</v>
      </c>
      <c r="D18148" t="str">
        <f t="shared" si="1133"/>
        <v>labradorretriever</v>
      </c>
      <c r="E18148" t="str">
        <f t="shared" si="1134"/>
        <v>labradorretriever</v>
      </c>
      <c r="F18148">
        <f>IF(ISNA(VLOOKUP(D18148, Dog_test_1!$B$2:$D$194, 3, FALSE)), 0, VLOOKUP(D18148, Dog_test_1!$B$2:$D$194, 3, FALSE))</f>
        <v>3</v>
      </c>
      <c r="G18148">
        <f>IF(ISNA(VLOOKUP(E18148, Dog_test_1!$B$2:$D$194, 3, FALSE)), 0, VLOOKUP(E18148, Dog_test_1!$B$2:$D$194, 3, FALSE))</f>
        <v>3</v>
      </c>
      <c r="H18148">
        <f t="shared" si="1135"/>
        <v>3</v>
      </c>
    </row>
    <row r="18149" spans="1:8" ht="19" x14ac:dyDescent="0.25">
      <c r="A18149" t="s">
        <v>6451</v>
      </c>
      <c r="B18149" t="s">
        <v>164</v>
      </c>
      <c r="C18149" s="2" t="str">
        <f t="shared" si="1132"/>
        <v>labradorretriever/americanpitbullterrier</v>
      </c>
      <c r="D18149" t="str">
        <f t="shared" si="1133"/>
        <v>labradorretriever</v>
      </c>
      <c r="E18149" t="str">
        <f t="shared" si="1134"/>
        <v>americanpitbullterrier</v>
      </c>
      <c r="F18149">
        <f>IF(ISNA(VLOOKUP(D18149, Dog_test_1!$B$2:$D$194, 3, FALSE)), 0, VLOOKUP(D18149, Dog_test_1!$B$2:$D$194, 3, FALSE))</f>
        <v>3</v>
      </c>
      <c r="G18149">
        <f>IF(ISNA(VLOOKUP(E18149, Dog_test_1!$B$2:$D$194, 3, FALSE)), 0, VLOOKUP(E18149, Dog_test_1!$B$2:$D$194, 3, FALSE))</f>
        <v>3</v>
      </c>
      <c r="H18149">
        <f t="shared" si="1135"/>
        <v>3</v>
      </c>
    </row>
    <row r="18150" spans="1:8" ht="19" x14ac:dyDescent="0.25">
      <c r="A18150" t="s">
        <v>5251</v>
      </c>
      <c r="B18150" t="s">
        <v>149</v>
      </c>
      <c r="C18150" s="2" t="str">
        <f t="shared" si="1132"/>
        <v>dobermanpinsch</v>
      </c>
      <c r="D18150" t="str">
        <f t="shared" si="1133"/>
        <v>dobermanpinsch</v>
      </c>
      <c r="E18150" t="str">
        <f t="shared" si="1134"/>
        <v>dobermanpinsch</v>
      </c>
      <c r="F18150">
        <f>IF(ISNA(VLOOKUP(D18150, Dog_test_1!$B$2:$D$194, 3, FALSE)), 0, VLOOKUP(D18150, Dog_test_1!$B$2:$D$194, 3, FALSE))</f>
        <v>0</v>
      </c>
      <c r="G18150">
        <f>IF(ISNA(VLOOKUP(E18150, Dog_test_1!$B$2:$D$194, 3, FALSE)), 0, VLOOKUP(E18150, Dog_test_1!$B$2:$D$194, 3, FALSE))</f>
        <v>0</v>
      </c>
      <c r="H18150">
        <f t="shared" si="1135"/>
        <v>0</v>
      </c>
    </row>
    <row r="18151" spans="1:8" ht="19" x14ac:dyDescent="0.25">
      <c r="A18151" t="s">
        <v>825</v>
      </c>
      <c r="B18151" t="s">
        <v>5</v>
      </c>
      <c r="C18151" s="2" t="str">
        <f t="shared" si="1132"/>
        <v>americanpitbullterrier</v>
      </c>
      <c r="D18151" t="str">
        <f t="shared" si="1133"/>
        <v>americanpitbullterrier</v>
      </c>
      <c r="E18151" t="str">
        <f t="shared" si="1134"/>
        <v>americanpitbullterrier</v>
      </c>
      <c r="F18151">
        <f>IF(ISNA(VLOOKUP(D18151, Dog_test_1!$B$2:$D$194, 3, FALSE)), 0, VLOOKUP(D18151, Dog_test_1!$B$2:$D$194, 3, FALSE))</f>
        <v>3</v>
      </c>
      <c r="G18151">
        <f>IF(ISNA(VLOOKUP(E18151, Dog_test_1!$B$2:$D$194, 3, FALSE)), 0, VLOOKUP(E18151, Dog_test_1!$B$2:$D$194, 3, FALSE))</f>
        <v>3</v>
      </c>
      <c r="H18151">
        <f t="shared" si="1135"/>
        <v>3</v>
      </c>
    </row>
    <row r="18152" spans="1:8" ht="19" x14ac:dyDescent="0.25">
      <c r="A18152" t="s">
        <v>6</v>
      </c>
      <c r="B18152" t="s">
        <v>32</v>
      </c>
      <c r="C18152" s="2" t="str">
        <f t="shared" si="1132"/>
        <v>labradorretriever</v>
      </c>
      <c r="D18152" t="str">
        <f t="shared" si="1133"/>
        <v>labradorretriever</v>
      </c>
      <c r="E18152" t="str">
        <f t="shared" si="1134"/>
        <v>labradorretriever</v>
      </c>
      <c r="F18152">
        <f>IF(ISNA(VLOOKUP(D18152, Dog_test_1!$B$2:$D$194, 3, FALSE)), 0, VLOOKUP(D18152, Dog_test_1!$B$2:$D$194, 3, FALSE))</f>
        <v>3</v>
      </c>
      <c r="G18152">
        <f>IF(ISNA(VLOOKUP(E18152, Dog_test_1!$B$2:$D$194, 3, FALSE)), 0, VLOOKUP(E18152, Dog_test_1!$B$2:$D$194, 3, FALSE))</f>
        <v>3</v>
      </c>
      <c r="H18152">
        <f t="shared" si="1135"/>
        <v>3</v>
      </c>
    </row>
    <row r="18153" spans="1:8" ht="19" x14ac:dyDescent="0.25">
      <c r="A18153" t="s">
        <v>6</v>
      </c>
      <c r="B18153" t="s">
        <v>5</v>
      </c>
      <c r="C18153" s="2" t="str">
        <f t="shared" si="1132"/>
        <v>americanpitbullterrier</v>
      </c>
      <c r="D18153" t="str">
        <f t="shared" si="1133"/>
        <v>americanpitbullterrier</v>
      </c>
      <c r="E18153" t="str">
        <f t="shared" si="1134"/>
        <v>americanpitbullterrier</v>
      </c>
      <c r="F18153">
        <f>IF(ISNA(VLOOKUP(D18153, Dog_test_1!$B$2:$D$194, 3, FALSE)), 0, VLOOKUP(D18153, Dog_test_1!$B$2:$D$194, 3, FALSE))</f>
        <v>3</v>
      </c>
      <c r="G18153">
        <f>IF(ISNA(VLOOKUP(E18153, Dog_test_1!$B$2:$D$194, 3, FALSE)), 0, VLOOKUP(E18153, Dog_test_1!$B$2:$D$194, 3, FALSE))</f>
        <v>3</v>
      </c>
      <c r="H18153">
        <f t="shared" si="1135"/>
        <v>3</v>
      </c>
    </row>
    <row r="18154" spans="1:8" ht="19" x14ac:dyDescent="0.25">
      <c r="A18154" t="s">
        <v>875</v>
      </c>
      <c r="B18154" t="s">
        <v>25</v>
      </c>
      <c r="C18154" s="2" t="str">
        <f t="shared" si="1132"/>
        <v>germanshepherd</v>
      </c>
      <c r="D18154" t="str">
        <f t="shared" si="1133"/>
        <v>germanshepherd</v>
      </c>
      <c r="E18154" t="str">
        <f t="shared" si="1134"/>
        <v>germanshepherd</v>
      </c>
      <c r="F18154">
        <f>IF(ISNA(VLOOKUP(D18154, Dog_test_1!$B$2:$D$194, 3, FALSE)), 0, VLOOKUP(D18154, Dog_test_1!$B$2:$D$194, 3, FALSE))</f>
        <v>3</v>
      </c>
      <c r="G18154">
        <f>IF(ISNA(VLOOKUP(E18154, Dog_test_1!$B$2:$D$194, 3, FALSE)), 0, VLOOKUP(E18154, Dog_test_1!$B$2:$D$194, 3, FALSE))</f>
        <v>3</v>
      </c>
      <c r="H18154">
        <f t="shared" si="1135"/>
        <v>3</v>
      </c>
    </row>
    <row r="18155" spans="1:8" ht="19" x14ac:dyDescent="0.25">
      <c r="A18155" t="s">
        <v>6316</v>
      </c>
      <c r="B18155" t="s">
        <v>5599</v>
      </c>
      <c r="C18155" s="2" t="str">
        <f t="shared" si="1132"/>
        <v>newfoundland/greatpyrenees</v>
      </c>
      <c r="D18155" t="str">
        <f t="shared" si="1133"/>
        <v>newfoundland</v>
      </c>
      <c r="E18155" t="str">
        <f t="shared" si="1134"/>
        <v>greatpyrenees</v>
      </c>
      <c r="F18155">
        <f>IF(ISNA(VLOOKUP(D18155, Dog_test_1!$B$2:$D$194, 3, FALSE)), 0, VLOOKUP(D18155, Dog_test_1!$B$2:$D$194, 3, FALSE))</f>
        <v>4</v>
      </c>
      <c r="G18155">
        <f>IF(ISNA(VLOOKUP(E18155, Dog_test_1!$B$2:$D$194, 3, FALSE)), 0, VLOOKUP(E18155, Dog_test_1!$B$2:$D$194, 3, FALSE))</f>
        <v>4</v>
      </c>
      <c r="H18155">
        <f t="shared" si="1135"/>
        <v>4</v>
      </c>
    </row>
    <row r="18156" spans="1:8" ht="19" x14ac:dyDescent="0.25">
      <c r="A18156" t="s">
        <v>1955</v>
      </c>
      <c r="B18156" t="s">
        <v>128</v>
      </c>
      <c r="C18156" s="2" t="str">
        <f t="shared" si="1132"/>
        <v>australiancattledog</v>
      </c>
      <c r="D18156" t="str">
        <f t="shared" si="1133"/>
        <v>australiancattledog</v>
      </c>
      <c r="E18156" t="str">
        <f t="shared" si="1134"/>
        <v>australiancattledog</v>
      </c>
      <c r="F18156">
        <f>IF(ISNA(VLOOKUP(D18156, Dog_test_1!$B$2:$D$194, 3, FALSE)), 0, VLOOKUP(D18156, Dog_test_1!$B$2:$D$194, 3, FALSE))</f>
        <v>0</v>
      </c>
      <c r="G18156">
        <f>IF(ISNA(VLOOKUP(E18156, Dog_test_1!$B$2:$D$194, 3, FALSE)), 0, VLOOKUP(E18156, Dog_test_1!$B$2:$D$194, 3, FALSE))</f>
        <v>0</v>
      </c>
      <c r="H18156">
        <f t="shared" si="1135"/>
        <v>0</v>
      </c>
    </row>
    <row r="18157" spans="1:8" ht="19" x14ac:dyDescent="0.25">
      <c r="A18157" t="s">
        <v>70</v>
      </c>
      <c r="B18157" t="s">
        <v>596</v>
      </c>
      <c r="C18157" s="2" t="str">
        <f t="shared" si="1132"/>
        <v>bullterrier</v>
      </c>
      <c r="D18157" t="str">
        <f t="shared" si="1133"/>
        <v>bullterrier</v>
      </c>
      <c r="E18157" t="str">
        <f t="shared" si="1134"/>
        <v>bullterrier</v>
      </c>
      <c r="F18157">
        <f>IF(ISNA(VLOOKUP(D18157, Dog_test_1!$B$2:$D$194, 3, FALSE)), 0, VLOOKUP(D18157, Dog_test_1!$B$2:$D$194, 3, FALSE))</f>
        <v>3</v>
      </c>
      <c r="G18157">
        <f>IF(ISNA(VLOOKUP(E18157, Dog_test_1!$B$2:$D$194, 3, FALSE)), 0, VLOOKUP(E18157, Dog_test_1!$B$2:$D$194, 3, FALSE))</f>
        <v>3</v>
      </c>
      <c r="H18157">
        <f t="shared" si="1135"/>
        <v>3</v>
      </c>
    </row>
    <row r="18158" spans="1:8" ht="19" x14ac:dyDescent="0.25">
      <c r="A18158" t="s">
        <v>2030</v>
      </c>
      <c r="B18158" t="s">
        <v>5</v>
      </c>
      <c r="C18158" s="2" t="str">
        <f t="shared" si="1132"/>
        <v>americanpitbullterrier</v>
      </c>
      <c r="D18158" t="str">
        <f t="shared" si="1133"/>
        <v>americanpitbullterrier</v>
      </c>
      <c r="E18158" t="str">
        <f t="shared" si="1134"/>
        <v>americanpitbullterrier</v>
      </c>
      <c r="F18158">
        <f>IF(ISNA(VLOOKUP(D18158, Dog_test_1!$B$2:$D$194, 3, FALSE)), 0, VLOOKUP(D18158, Dog_test_1!$B$2:$D$194, 3, FALSE))</f>
        <v>3</v>
      </c>
      <c r="G18158">
        <f>IF(ISNA(VLOOKUP(E18158, Dog_test_1!$B$2:$D$194, 3, FALSE)), 0, VLOOKUP(E18158, Dog_test_1!$B$2:$D$194, 3, FALSE))</f>
        <v>3</v>
      </c>
      <c r="H18158">
        <f t="shared" si="1135"/>
        <v>3</v>
      </c>
    </row>
    <row r="18159" spans="1:8" ht="19" x14ac:dyDescent="0.25">
      <c r="A18159" t="s">
        <v>63</v>
      </c>
      <c r="B18159" t="s">
        <v>4031</v>
      </c>
      <c r="C18159" s="2" t="str">
        <f t="shared" si="1132"/>
        <v>treeingcur</v>
      </c>
      <c r="D18159" t="str">
        <f t="shared" si="1133"/>
        <v>treeingcur</v>
      </c>
      <c r="E18159" t="str">
        <f t="shared" si="1134"/>
        <v>treeingcur</v>
      </c>
      <c r="F18159">
        <f>IF(ISNA(VLOOKUP(D18159, Dog_test_1!$B$2:$D$194, 3, FALSE)), 0, VLOOKUP(D18159, Dog_test_1!$B$2:$D$194, 3, FALSE))</f>
        <v>0</v>
      </c>
      <c r="G18159">
        <f>IF(ISNA(VLOOKUP(E18159, Dog_test_1!$B$2:$D$194, 3, FALSE)), 0, VLOOKUP(E18159, Dog_test_1!$B$2:$D$194, 3, FALSE))</f>
        <v>0</v>
      </c>
      <c r="H18159">
        <f t="shared" si="1135"/>
        <v>0</v>
      </c>
    </row>
    <row r="18160" spans="1:8" ht="19" x14ac:dyDescent="0.25">
      <c r="A18160" t="s">
        <v>4593</v>
      </c>
      <c r="B18160" t="s">
        <v>2181</v>
      </c>
      <c r="C18160" s="2" t="str">
        <f t="shared" si="1132"/>
        <v>australianshepherd/labradorretriever</v>
      </c>
      <c r="D18160" t="str">
        <f t="shared" si="1133"/>
        <v>australianshepherd</v>
      </c>
      <c r="E18160" t="str">
        <f t="shared" si="1134"/>
        <v>labradorretriever</v>
      </c>
      <c r="F18160">
        <f>IF(ISNA(VLOOKUP(D18160, Dog_test_1!$B$2:$D$194, 3, FALSE)), 0, VLOOKUP(D18160, Dog_test_1!$B$2:$D$194, 3, FALSE))</f>
        <v>3</v>
      </c>
      <c r="G18160">
        <f>IF(ISNA(VLOOKUP(E18160, Dog_test_1!$B$2:$D$194, 3, FALSE)), 0, VLOOKUP(E18160, Dog_test_1!$B$2:$D$194, 3, FALSE))</f>
        <v>3</v>
      </c>
      <c r="H18160">
        <f t="shared" si="1135"/>
        <v>3</v>
      </c>
    </row>
    <row r="18161" spans="1:8" ht="19" x14ac:dyDescent="0.25">
      <c r="A18161" t="s">
        <v>1126</v>
      </c>
      <c r="B18161" t="s">
        <v>30</v>
      </c>
      <c r="C18161" s="2" t="str">
        <f t="shared" si="1132"/>
        <v>chihuahua</v>
      </c>
      <c r="D18161" t="str">
        <f t="shared" si="1133"/>
        <v>chihuahua</v>
      </c>
      <c r="E18161" t="str">
        <f t="shared" si="1134"/>
        <v>chihuahua</v>
      </c>
      <c r="F18161">
        <f>IF(ISNA(VLOOKUP(D18161, Dog_test_1!$B$2:$D$194, 3, FALSE)), 0, VLOOKUP(D18161, Dog_test_1!$B$2:$D$194, 3, FALSE))</f>
        <v>1</v>
      </c>
      <c r="G18161">
        <f>IF(ISNA(VLOOKUP(E18161, Dog_test_1!$B$2:$D$194, 3, FALSE)), 0, VLOOKUP(E18161, Dog_test_1!$B$2:$D$194, 3, FALSE))</f>
        <v>1</v>
      </c>
      <c r="H18161">
        <f t="shared" si="1135"/>
        <v>1</v>
      </c>
    </row>
    <row r="18162" spans="1:8" ht="19" x14ac:dyDescent="0.25">
      <c r="A18162" t="s">
        <v>3163</v>
      </c>
      <c r="B18162" t="s">
        <v>15</v>
      </c>
      <c r="C18162" s="2" t="str">
        <f t="shared" si="1132"/>
        <v>yorkshireterrier</v>
      </c>
      <c r="D18162" t="str">
        <f t="shared" si="1133"/>
        <v>yorkshireterrier</v>
      </c>
      <c r="E18162" t="str">
        <f t="shared" si="1134"/>
        <v>yorkshireterrier</v>
      </c>
      <c r="F18162">
        <f>IF(ISNA(VLOOKUP(D18162, Dog_test_1!$B$2:$D$194, 3, FALSE)), 0, VLOOKUP(D18162, Dog_test_1!$B$2:$D$194, 3, FALSE))</f>
        <v>1</v>
      </c>
      <c r="G18162">
        <f>IF(ISNA(VLOOKUP(E18162, Dog_test_1!$B$2:$D$194, 3, FALSE)), 0, VLOOKUP(E18162, Dog_test_1!$B$2:$D$194, 3, FALSE))</f>
        <v>1</v>
      </c>
      <c r="H18162">
        <f t="shared" si="1135"/>
        <v>1</v>
      </c>
    </row>
    <row r="18163" spans="1:8" ht="19" x14ac:dyDescent="0.25">
      <c r="A18163" t="s">
        <v>6</v>
      </c>
      <c r="B18163" t="s">
        <v>32</v>
      </c>
      <c r="C18163" s="2" t="str">
        <f t="shared" si="1132"/>
        <v>labradorretriever</v>
      </c>
      <c r="D18163" t="str">
        <f t="shared" si="1133"/>
        <v>labradorretriever</v>
      </c>
      <c r="E18163" t="str">
        <f t="shared" si="1134"/>
        <v>labradorretriever</v>
      </c>
      <c r="F18163">
        <f>IF(ISNA(VLOOKUP(D18163, Dog_test_1!$B$2:$D$194, 3, FALSE)), 0, VLOOKUP(D18163, Dog_test_1!$B$2:$D$194, 3, FALSE))</f>
        <v>3</v>
      </c>
      <c r="G18163">
        <f>IF(ISNA(VLOOKUP(E18163, Dog_test_1!$B$2:$D$194, 3, FALSE)), 0, VLOOKUP(E18163, Dog_test_1!$B$2:$D$194, 3, FALSE))</f>
        <v>3</v>
      </c>
      <c r="H18163">
        <f t="shared" si="1135"/>
        <v>3</v>
      </c>
    </row>
    <row r="18164" spans="1:8" ht="19" x14ac:dyDescent="0.25">
      <c r="A18164" t="s">
        <v>2967</v>
      </c>
      <c r="B18164" t="s">
        <v>28</v>
      </c>
      <c r="C18164" s="2" t="str">
        <f t="shared" si="1132"/>
        <v>americanstaffordshireterrier</v>
      </c>
      <c r="D18164" t="str">
        <f t="shared" si="1133"/>
        <v>americanstaffordshireterrier</v>
      </c>
      <c r="E18164" t="str">
        <f t="shared" si="1134"/>
        <v>americanstaffordshireterrier</v>
      </c>
      <c r="F18164">
        <f>IF(ISNA(VLOOKUP(D18164, Dog_test_1!$B$2:$D$194, 3, FALSE)), 0, VLOOKUP(D18164, Dog_test_1!$B$2:$D$194, 3, FALSE))</f>
        <v>3</v>
      </c>
      <c r="G18164">
        <f>IF(ISNA(VLOOKUP(E18164, Dog_test_1!$B$2:$D$194, 3, FALSE)), 0, VLOOKUP(E18164, Dog_test_1!$B$2:$D$194, 3, FALSE))</f>
        <v>3</v>
      </c>
      <c r="H18164">
        <f t="shared" si="1135"/>
        <v>3</v>
      </c>
    </row>
    <row r="18165" spans="1:8" ht="19" x14ac:dyDescent="0.25">
      <c r="A18165" t="s">
        <v>1353</v>
      </c>
      <c r="B18165" t="s">
        <v>5</v>
      </c>
      <c r="C18165" s="2" t="str">
        <f t="shared" si="1132"/>
        <v>americanpitbullterrier</v>
      </c>
      <c r="D18165" t="str">
        <f t="shared" si="1133"/>
        <v>americanpitbullterrier</v>
      </c>
      <c r="E18165" t="str">
        <f t="shared" si="1134"/>
        <v>americanpitbullterrier</v>
      </c>
      <c r="F18165">
        <f>IF(ISNA(VLOOKUP(D18165, Dog_test_1!$B$2:$D$194, 3, FALSE)), 0, VLOOKUP(D18165, Dog_test_1!$B$2:$D$194, 3, FALSE))</f>
        <v>3</v>
      </c>
      <c r="G18165">
        <f>IF(ISNA(VLOOKUP(E18165, Dog_test_1!$B$2:$D$194, 3, FALSE)), 0, VLOOKUP(E18165, Dog_test_1!$B$2:$D$194, 3, FALSE))</f>
        <v>3</v>
      </c>
      <c r="H18165">
        <f t="shared" si="1135"/>
        <v>3</v>
      </c>
    </row>
    <row r="18166" spans="1:8" ht="19" x14ac:dyDescent="0.25">
      <c r="A18166" t="s">
        <v>2331</v>
      </c>
      <c r="B18166" t="s">
        <v>5</v>
      </c>
      <c r="C18166" s="2" t="str">
        <f t="shared" si="1132"/>
        <v>americanpitbullterrier</v>
      </c>
      <c r="D18166" t="str">
        <f t="shared" si="1133"/>
        <v>americanpitbullterrier</v>
      </c>
      <c r="E18166" t="str">
        <f t="shared" si="1134"/>
        <v>americanpitbullterrier</v>
      </c>
      <c r="F18166">
        <f>IF(ISNA(VLOOKUP(D18166, Dog_test_1!$B$2:$D$194, 3, FALSE)), 0, VLOOKUP(D18166, Dog_test_1!$B$2:$D$194, 3, FALSE))</f>
        <v>3</v>
      </c>
      <c r="G18166">
        <f>IF(ISNA(VLOOKUP(E18166, Dog_test_1!$B$2:$D$194, 3, FALSE)), 0, VLOOKUP(E18166, Dog_test_1!$B$2:$D$194, 3, FALSE))</f>
        <v>3</v>
      </c>
      <c r="H18166">
        <f t="shared" si="1135"/>
        <v>3</v>
      </c>
    </row>
    <row r="18167" spans="1:8" ht="19" x14ac:dyDescent="0.25">
      <c r="A18167" t="s">
        <v>6</v>
      </c>
      <c r="B18167" t="s">
        <v>6452</v>
      </c>
      <c r="C18167" s="2" t="str">
        <f t="shared" si="1132"/>
        <v>australiancattledog/pug</v>
      </c>
      <c r="D18167" t="str">
        <f t="shared" si="1133"/>
        <v>australiancattledog</v>
      </c>
      <c r="E18167" t="str">
        <f t="shared" si="1134"/>
        <v>pug</v>
      </c>
      <c r="F18167">
        <f>IF(ISNA(VLOOKUP(D18167, Dog_test_1!$B$2:$D$194, 3, FALSE)), 0, VLOOKUP(D18167, Dog_test_1!$B$2:$D$194, 3, FALSE))</f>
        <v>0</v>
      </c>
      <c r="G18167">
        <f>IF(ISNA(VLOOKUP(E18167, Dog_test_1!$B$2:$D$194, 3, FALSE)), 0, VLOOKUP(E18167, Dog_test_1!$B$2:$D$194, 3, FALSE))</f>
        <v>0</v>
      </c>
      <c r="H18167">
        <f t="shared" si="1135"/>
        <v>0</v>
      </c>
    </row>
    <row r="18168" spans="1:8" ht="19" x14ac:dyDescent="0.25">
      <c r="A18168" t="s">
        <v>6453</v>
      </c>
      <c r="B18168" t="s">
        <v>6454</v>
      </c>
      <c r="C18168" s="2" t="str">
        <f t="shared" si="1132"/>
        <v>smoothfoxterrier/ratterrier</v>
      </c>
      <c r="D18168" t="str">
        <f t="shared" si="1133"/>
        <v>smoothfoxterrier</v>
      </c>
      <c r="E18168" t="str">
        <f t="shared" si="1134"/>
        <v>ratterrier</v>
      </c>
      <c r="F18168">
        <f>IF(ISNA(VLOOKUP(D18168, Dog_test_1!$B$2:$D$194, 3, FALSE)), 0, VLOOKUP(D18168, Dog_test_1!$B$2:$D$194, 3, FALSE))</f>
        <v>3</v>
      </c>
      <c r="G18168">
        <f>IF(ISNA(VLOOKUP(E18168, Dog_test_1!$B$2:$D$194, 3, FALSE)), 0, VLOOKUP(E18168, Dog_test_1!$B$2:$D$194, 3, FALSE))</f>
        <v>0</v>
      </c>
      <c r="H18168">
        <f t="shared" si="1135"/>
        <v>1.5</v>
      </c>
    </row>
    <row r="18169" spans="1:8" ht="19" x14ac:dyDescent="0.25">
      <c r="A18169" t="s">
        <v>3895</v>
      </c>
      <c r="B18169" t="s">
        <v>5</v>
      </c>
      <c r="C18169" s="2" t="str">
        <f t="shared" si="1132"/>
        <v>americanpitbullterrier</v>
      </c>
      <c r="D18169" t="str">
        <f t="shared" si="1133"/>
        <v>americanpitbullterrier</v>
      </c>
      <c r="E18169" t="str">
        <f t="shared" si="1134"/>
        <v>americanpitbullterrier</v>
      </c>
      <c r="F18169">
        <f>IF(ISNA(VLOOKUP(D18169, Dog_test_1!$B$2:$D$194, 3, FALSE)), 0, VLOOKUP(D18169, Dog_test_1!$B$2:$D$194, 3, FALSE))</f>
        <v>3</v>
      </c>
      <c r="G18169">
        <f>IF(ISNA(VLOOKUP(E18169, Dog_test_1!$B$2:$D$194, 3, FALSE)), 0, VLOOKUP(E18169, Dog_test_1!$B$2:$D$194, 3, FALSE))</f>
        <v>3</v>
      </c>
      <c r="H18169">
        <f t="shared" si="1135"/>
        <v>3</v>
      </c>
    </row>
    <row r="18170" spans="1:8" ht="19" x14ac:dyDescent="0.25">
      <c r="A18170" t="s">
        <v>1059</v>
      </c>
      <c r="B18170" t="s">
        <v>5</v>
      </c>
      <c r="C18170" s="2" t="str">
        <f t="shared" si="1132"/>
        <v>americanpitbullterrier</v>
      </c>
      <c r="D18170" t="str">
        <f t="shared" si="1133"/>
        <v>americanpitbullterrier</v>
      </c>
      <c r="E18170" t="str">
        <f t="shared" si="1134"/>
        <v>americanpitbullterrier</v>
      </c>
      <c r="F18170">
        <f>IF(ISNA(VLOOKUP(D18170, Dog_test_1!$B$2:$D$194, 3, FALSE)), 0, VLOOKUP(D18170, Dog_test_1!$B$2:$D$194, 3, FALSE))</f>
        <v>3</v>
      </c>
      <c r="G18170">
        <f>IF(ISNA(VLOOKUP(E18170, Dog_test_1!$B$2:$D$194, 3, FALSE)), 0, VLOOKUP(E18170, Dog_test_1!$B$2:$D$194, 3, FALSE))</f>
        <v>3</v>
      </c>
      <c r="H18170">
        <f t="shared" si="1135"/>
        <v>3</v>
      </c>
    </row>
    <row r="18171" spans="1:8" ht="19" x14ac:dyDescent="0.25">
      <c r="A18171" t="s">
        <v>475</v>
      </c>
      <c r="B18171" t="s">
        <v>6455</v>
      </c>
      <c r="C18171" s="2" t="str">
        <f t="shared" si="1132"/>
        <v>dachshundstan</v>
      </c>
      <c r="D18171" t="str">
        <f t="shared" si="1133"/>
        <v>dachshundstan</v>
      </c>
      <c r="E18171" t="str">
        <f t="shared" si="1134"/>
        <v>dachshundstan</v>
      </c>
      <c r="F18171">
        <f>IF(ISNA(VLOOKUP(D18171, Dog_test_1!$B$2:$D$194, 3, FALSE)), 0, VLOOKUP(D18171, Dog_test_1!$B$2:$D$194, 3, FALSE))</f>
        <v>0</v>
      </c>
      <c r="G18171">
        <f>IF(ISNA(VLOOKUP(E18171, Dog_test_1!$B$2:$D$194, 3, FALSE)), 0, VLOOKUP(E18171, Dog_test_1!$B$2:$D$194, 3, FALSE))</f>
        <v>0</v>
      </c>
      <c r="H18171">
        <f t="shared" si="1135"/>
        <v>0</v>
      </c>
    </row>
    <row r="18172" spans="1:8" ht="19" x14ac:dyDescent="0.25">
      <c r="A18172" t="s">
        <v>358</v>
      </c>
      <c r="B18172" t="s">
        <v>496</v>
      </c>
      <c r="C18172" s="2" t="str">
        <f t="shared" si="1132"/>
        <v>brussgriffon</v>
      </c>
      <c r="D18172" t="str">
        <f t="shared" si="1133"/>
        <v>brussgriffon</v>
      </c>
      <c r="E18172" t="str">
        <f t="shared" si="1134"/>
        <v>brussgriffon</v>
      </c>
      <c r="F18172">
        <f>IF(ISNA(VLOOKUP(D18172, Dog_test_1!$B$2:$D$194, 3, FALSE)), 0, VLOOKUP(D18172, Dog_test_1!$B$2:$D$194, 3, FALSE))</f>
        <v>0</v>
      </c>
      <c r="G18172">
        <f>IF(ISNA(VLOOKUP(E18172, Dog_test_1!$B$2:$D$194, 3, FALSE)), 0, VLOOKUP(E18172, Dog_test_1!$B$2:$D$194, 3, FALSE))</f>
        <v>0</v>
      </c>
      <c r="H18172">
        <f t="shared" si="1135"/>
        <v>0</v>
      </c>
    </row>
    <row r="18173" spans="1:8" ht="19" x14ac:dyDescent="0.25">
      <c r="A18173" t="s">
        <v>966</v>
      </c>
      <c r="B18173" t="s">
        <v>135</v>
      </c>
      <c r="C18173" s="2" t="str">
        <f t="shared" si="1132"/>
        <v>miniaturepoodle</v>
      </c>
      <c r="D18173" t="str">
        <f t="shared" si="1133"/>
        <v>miniaturepoodle</v>
      </c>
      <c r="E18173" t="str">
        <f t="shared" si="1134"/>
        <v>miniaturepoodle</v>
      </c>
      <c r="F18173">
        <f>IF(ISNA(VLOOKUP(D18173, Dog_test_1!$B$2:$D$194, 3, FALSE)), 0, VLOOKUP(D18173, Dog_test_1!$B$2:$D$194, 3, FALSE))</f>
        <v>2</v>
      </c>
      <c r="G18173">
        <f>IF(ISNA(VLOOKUP(E18173, Dog_test_1!$B$2:$D$194, 3, FALSE)), 0, VLOOKUP(E18173, Dog_test_1!$B$2:$D$194, 3, FALSE))</f>
        <v>2</v>
      </c>
      <c r="H18173">
        <f t="shared" si="1135"/>
        <v>2</v>
      </c>
    </row>
    <row r="18174" spans="1:8" ht="19" x14ac:dyDescent="0.25">
      <c r="A18174" t="s">
        <v>6</v>
      </c>
      <c r="B18174" t="s">
        <v>79</v>
      </c>
      <c r="C18174" s="2" t="str">
        <f t="shared" si="1132"/>
        <v>boxer</v>
      </c>
      <c r="D18174" t="str">
        <f t="shared" si="1133"/>
        <v>boxer</v>
      </c>
      <c r="E18174" t="str">
        <f t="shared" si="1134"/>
        <v>boxer</v>
      </c>
      <c r="F18174">
        <f>IF(ISNA(VLOOKUP(D18174, Dog_test_1!$B$2:$D$194, 3, FALSE)), 0, VLOOKUP(D18174, Dog_test_1!$B$2:$D$194, 3, FALSE))</f>
        <v>3</v>
      </c>
      <c r="G18174">
        <f>IF(ISNA(VLOOKUP(E18174, Dog_test_1!$B$2:$D$194, 3, FALSE)), 0, VLOOKUP(E18174, Dog_test_1!$B$2:$D$194, 3, FALSE))</f>
        <v>3</v>
      </c>
      <c r="H18174">
        <f t="shared" si="1135"/>
        <v>3</v>
      </c>
    </row>
    <row r="18175" spans="1:8" ht="19" x14ac:dyDescent="0.25">
      <c r="A18175" t="s">
        <v>48</v>
      </c>
      <c r="B18175" t="s">
        <v>5</v>
      </c>
      <c r="C18175" s="2" t="str">
        <f t="shared" si="1132"/>
        <v>americanpitbullterrier</v>
      </c>
      <c r="D18175" t="str">
        <f t="shared" si="1133"/>
        <v>americanpitbullterrier</v>
      </c>
      <c r="E18175" t="str">
        <f t="shared" si="1134"/>
        <v>americanpitbullterrier</v>
      </c>
      <c r="F18175">
        <f>IF(ISNA(VLOOKUP(D18175, Dog_test_1!$B$2:$D$194, 3, FALSE)), 0, VLOOKUP(D18175, Dog_test_1!$B$2:$D$194, 3, FALSE))</f>
        <v>3</v>
      </c>
      <c r="G18175">
        <f>IF(ISNA(VLOOKUP(E18175, Dog_test_1!$B$2:$D$194, 3, FALSE)), 0, VLOOKUP(E18175, Dog_test_1!$B$2:$D$194, 3, FALSE))</f>
        <v>3</v>
      </c>
      <c r="H18175">
        <f t="shared" si="1135"/>
        <v>3</v>
      </c>
    </row>
    <row r="18176" spans="1:8" ht="19" x14ac:dyDescent="0.25">
      <c r="A18176" t="s">
        <v>6456</v>
      </c>
      <c r="B18176" t="s">
        <v>6457</v>
      </c>
      <c r="C18176" s="2" t="str">
        <f t="shared" si="1132"/>
        <v>rottweiler/dobermanpinsch</v>
      </c>
      <c r="D18176" t="str">
        <f t="shared" si="1133"/>
        <v>rottweiler</v>
      </c>
      <c r="E18176" t="str">
        <f t="shared" si="1134"/>
        <v>dobermanpinsch</v>
      </c>
      <c r="F18176">
        <f>IF(ISNA(VLOOKUP(D18176, Dog_test_1!$B$2:$D$194, 3, FALSE)), 0, VLOOKUP(D18176, Dog_test_1!$B$2:$D$194, 3, FALSE))</f>
        <v>0</v>
      </c>
      <c r="G18176">
        <f>IF(ISNA(VLOOKUP(E18176, Dog_test_1!$B$2:$D$194, 3, FALSE)), 0, VLOOKUP(E18176, Dog_test_1!$B$2:$D$194, 3, FALSE))</f>
        <v>0</v>
      </c>
      <c r="H18176">
        <f t="shared" si="1135"/>
        <v>0</v>
      </c>
    </row>
    <row r="18177" spans="1:8" ht="19" x14ac:dyDescent="0.25">
      <c r="A18177" t="s">
        <v>6</v>
      </c>
      <c r="B18177" t="s">
        <v>32</v>
      </c>
      <c r="C18177" s="2" t="str">
        <f t="shared" si="1132"/>
        <v>labradorretriever</v>
      </c>
      <c r="D18177" t="str">
        <f t="shared" si="1133"/>
        <v>labradorretriever</v>
      </c>
      <c r="E18177" t="str">
        <f t="shared" si="1134"/>
        <v>labradorretriever</v>
      </c>
      <c r="F18177">
        <f>IF(ISNA(VLOOKUP(D18177, Dog_test_1!$B$2:$D$194, 3, FALSE)), 0, VLOOKUP(D18177, Dog_test_1!$B$2:$D$194, 3, FALSE))</f>
        <v>3</v>
      </c>
      <c r="G18177">
        <f>IF(ISNA(VLOOKUP(E18177, Dog_test_1!$B$2:$D$194, 3, FALSE)), 0, VLOOKUP(E18177, Dog_test_1!$B$2:$D$194, 3, FALSE))</f>
        <v>3</v>
      </c>
      <c r="H18177">
        <f t="shared" si="1135"/>
        <v>3</v>
      </c>
    </row>
    <row r="18178" spans="1:8" ht="19" x14ac:dyDescent="0.25">
      <c r="A18178" t="s">
        <v>1540</v>
      </c>
      <c r="B18178" t="s">
        <v>5</v>
      </c>
      <c r="C18178" s="2" t="str">
        <f t="shared" ref="C18178:C18241" si="1136">SUBSTITUTE(LOWER(B18178), " ", "")</f>
        <v>americanpitbullterrier</v>
      </c>
      <c r="D18178" t="str">
        <f t="shared" si="1133"/>
        <v>americanpitbullterrier</v>
      </c>
      <c r="E18178" t="str">
        <f t="shared" si="1134"/>
        <v>americanpitbullterrier</v>
      </c>
      <c r="F18178">
        <f>IF(ISNA(VLOOKUP(D18178, Dog_test_1!$B$2:$D$194, 3, FALSE)), 0, VLOOKUP(D18178, Dog_test_1!$B$2:$D$194, 3, FALSE))</f>
        <v>3</v>
      </c>
      <c r="G18178">
        <f>IF(ISNA(VLOOKUP(E18178, Dog_test_1!$B$2:$D$194, 3, FALSE)), 0, VLOOKUP(E18178, Dog_test_1!$B$2:$D$194, 3, FALSE))</f>
        <v>3</v>
      </c>
      <c r="H18178">
        <f t="shared" si="1135"/>
        <v>3</v>
      </c>
    </row>
    <row r="18179" spans="1:8" ht="19" x14ac:dyDescent="0.25">
      <c r="A18179" t="s">
        <v>414</v>
      </c>
      <c r="B18179" t="s">
        <v>2871</v>
      </c>
      <c r="C18179" s="2" t="str">
        <f t="shared" si="1136"/>
        <v>bullterrierminiature</v>
      </c>
      <c r="D18179" t="str">
        <f t="shared" ref="D18179:D18242" si="1137">IF(ISNUMBER(SEARCH("/", C18179)), LEFT(C18179, SEARCH("/", C18179, 1)-1), C18179)</f>
        <v>bullterrierminiature</v>
      </c>
      <c r="E18179" t="str">
        <f t="shared" ref="E18179:E18242" si="1138">IF(ISNUMBER(SEARCH("/", C18179)), RIGHT(C18179, LEN(C18179)-SEARCH("/", C18179, 1)), C18179)</f>
        <v>bullterrierminiature</v>
      </c>
      <c r="F18179">
        <f>IF(ISNA(VLOOKUP(D18179, Dog_test_1!$B$2:$D$194, 3, FALSE)), 0, VLOOKUP(D18179, Dog_test_1!$B$2:$D$194, 3, FALSE))</f>
        <v>0</v>
      </c>
      <c r="G18179">
        <f>IF(ISNA(VLOOKUP(E18179, Dog_test_1!$B$2:$D$194, 3, FALSE)), 0, VLOOKUP(E18179, Dog_test_1!$B$2:$D$194, 3, FALSE))</f>
        <v>0</v>
      </c>
      <c r="H18179">
        <f t="shared" ref="H18179:H18242" si="1139">(F18179+G18179)/2</f>
        <v>0</v>
      </c>
    </row>
    <row r="18180" spans="1:8" ht="19" x14ac:dyDescent="0.25">
      <c r="A18180" t="s">
        <v>230</v>
      </c>
      <c r="B18180" t="s">
        <v>32</v>
      </c>
      <c r="C18180" s="2" t="str">
        <f t="shared" si="1136"/>
        <v>labradorretriever</v>
      </c>
      <c r="D18180" t="str">
        <f t="shared" si="1137"/>
        <v>labradorretriever</v>
      </c>
      <c r="E18180" t="str">
        <f t="shared" si="1138"/>
        <v>labradorretriever</v>
      </c>
      <c r="F18180">
        <f>IF(ISNA(VLOOKUP(D18180, Dog_test_1!$B$2:$D$194, 3, FALSE)), 0, VLOOKUP(D18180, Dog_test_1!$B$2:$D$194, 3, FALSE))</f>
        <v>3</v>
      </c>
      <c r="G18180">
        <f>IF(ISNA(VLOOKUP(E18180, Dog_test_1!$B$2:$D$194, 3, FALSE)), 0, VLOOKUP(E18180, Dog_test_1!$B$2:$D$194, 3, FALSE))</f>
        <v>3</v>
      </c>
      <c r="H18180">
        <f t="shared" si="1139"/>
        <v>3</v>
      </c>
    </row>
    <row r="18181" spans="1:8" ht="19" x14ac:dyDescent="0.25">
      <c r="A18181" t="s">
        <v>6458</v>
      </c>
      <c r="B18181" t="s">
        <v>5</v>
      </c>
      <c r="C18181" s="2" t="str">
        <f t="shared" si="1136"/>
        <v>americanpitbullterrier</v>
      </c>
      <c r="D18181" t="str">
        <f t="shared" si="1137"/>
        <v>americanpitbullterrier</v>
      </c>
      <c r="E18181" t="str">
        <f t="shared" si="1138"/>
        <v>americanpitbullterrier</v>
      </c>
      <c r="F18181">
        <f>IF(ISNA(VLOOKUP(D18181, Dog_test_1!$B$2:$D$194, 3, FALSE)), 0, VLOOKUP(D18181, Dog_test_1!$B$2:$D$194, 3, FALSE))</f>
        <v>3</v>
      </c>
      <c r="G18181">
        <f>IF(ISNA(VLOOKUP(E18181, Dog_test_1!$B$2:$D$194, 3, FALSE)), 0, VLOOKUP(E18181, Dog_test_1!$B$2:$D$194, 3, FALSE))</f>
        <v>3</v>
      </c>
      <c r="H18181">
        <f t="shared" si="1139"/>
        <v>3</v>
      </c>
    </row>
    <row r="18182" spans="1:8" ht="19" x14ac:dyDescent="0.25">
      <c r="A18182" t="s">
        <v>922</v>
      </c>
      <c r="B18182" t="s">
        <v>816</v>
      </c>
      <c r="C18182" s="2" t="str">
        <f t="shared" si="1136"/>
        <v>akita</v>
      </c>
      <c r="D18182" t="str">
        <f t="shared" si="1137"/>
        <v>akita</v>
      </c>
      <c r="E18182" t="str">
        <f t="shared" si="1138"/>
        <v>akita</v>
      </c>
      <c r="F18182">
        <f>IF(ISNA(VLOOKUP(D18182, Dog_test_1!$B$2:$D$194, 3, FALSE)), 0, VLOOKUP(D18182, Dog_test_1!$B$2:$D$194, 3, FALSE))</f>
        <v>4</v>
      </c>
      <c r="G18182">
        <f>IF(ISNA(VLOOKUP(E18182, Dog_test_1!$B$2:$D$194, 3, FALSE)), 0, VLOOKUP(E18182, Dog_test_1!$B$2:$D$194, 3, FALSE))</f>
        <v>4</v>
      </c>
      <c r="H18182">
        <f t="shared" si="1139"/>
        <v>4</v>
      </c>
    </row>
    <row r="18183" spans="1:8" ht="19" x14ac:dyDescent="0.25">
      <c r="A18183" t="s">
        <v>728</v>
      </c>
      <c r="B18183" t="s">
        <v>4074</v>
      </c>
      <c r="C18183" s="2" t="str">
        <f t="shared" si="1136"/>
        <v>cardiganwelshcorgi/germanshepherd</v>
      </c>
      <c r="D18183" t="str">
        <f t="shared" si="1137"/>
        <v>cardiganwelshcorgi</v>
      </c>
      <c r="E18183" t="str">
        <f t="shared" si="1138"/>
        <v>germanshepherd</v>
      </c>
      <c r="F18183">
        <f>IF(ISNA(VLOOKUP(D18183, Dog_test_1!$B$2:$D$194, 3, FALSE)), 0, VLOOKUP(D18183, Dog_test_1!$B$2:$D$194, 3, FALSE))</f>
        <v>2</v>
      </c>
      <c r="G18183">
        <f>IF(ISNA(VLOOKUP(E18183, Dog_test_1!$B$2:$D$194, 3, FALSE)), 0, VLOOKUP(E18183, Dog_test_1!$B$2:$D$194, 3, FALSE))</f>
        <v>3</v>
      </c>
      <c r="H18183">
        <f t="shared" si="1139"/>
        <v>2.5</v>
      </c>
    </row>
    <row r="18184" spans="1:8" ht="19" x14ac:dyDescent="0.25">
      <c r="A18184" t="s">
        <v>130</v>
      </c>
      <c r="B18184" t="s">
        <v>5</v>
      </c>
      <c r="C18184" s="2" t="str">
        <f t="shared" si="1136"/>
        <v>americanpitbullterrier</v>
      </c>
      <c r="D18184" t="str">
        <f t="shared" si="1137"/>
        <v>americanpitbullterrier</v>
      </c>
      <c r="E18184" t="str">
        <f t="shared" si="1138"/>
        <v>americanpitbullterrier</v>
      </c>
      <c r="F18184">
        <f>IF(ISNA(VLOOKUP(D18184, Dog_test_1!$B$2:$D$194, 3, FALSE)), 0, VLOOKUP(D18184, Dog_test_1!$B$2:$D$194, 3, FALSE))</f>
        <v>3</v>
      </c>
      <c r="G18184">
        <f>IF(ISNA(VLOOKUP(E18184, Dog_test_1!$B$2:$D$194, 3, FALSE)), 0, VLOOKUP(E18184, Dog_test_1!$B$2:$D$194, 3, FALSE))</f>
        <v>3</v>
      </c>
      <c r="H18184">
        <f t="shared" si="1139"/>
        <v>3</v>
      </c>
    </row>
    <row r="18185" spans="1:8" ht="19" x14ac:dyDescent="0.25">
      <c r="A18185" t="s">
        <v>6</v>
      </c>
      <c r="B18185" t="s">
        <v>344</v>
      </c>
      <c r="C18185" s="2" t="str">
        <f t="shared" si="1136"/>
        <v>australiankelpie</v>
      </c>
      <c r="D18185" t="str">
        <f t="shared" si="1137"/>
        <v>australiankelpie</v>
      </c>
      <c r="E18185" t="str">
        <f t="shared" si="1138"/>
        <v>australiankelpie</v>
      </c>
      <c r="F18185">
        <f>IF(ISNA(VLOOKUP(D18185, Dog_test_1!$B$2:$D$194, 3, FALSE)), 0, VLOOKUP(D18185, Dog_test_1!$B$2:$D$194, 3, FALSE))</f>
        <v>3</v>
      </c>
      <c r="G18185">
        <f>IF(ISNA(VLOOKUP(E18185, Dog_test_1!$B$2:$D$194, 3, FALSE)), 0, VLOOKUP(E18185, Dog_test_1!$B$2:$D$194, 3, FALSE))</f>
        <v>3</v>
      </c>
      <c r="H18185">
        <f t="shared" si="1139"/>
        <v>3</v>
      </c>
    </row>
    <row r="18186" spans="1:8" ht="19" x14ac:dyDescent="0.25">
      <c r="A18186" t="s">
        <v>409</v>
      </c>
      <c r="B18186" t="s">
        <v>248</v>
      </c>
      <c r="C18186" s="2" t="str">
        <f t="shared" si="1136"/>
        <v>americanbulldog</v>
      </c>
      <c r="D18186" t="str">
        <f t="shared" si="1137"/>
        <v>americanbulldog</v>
      </c>
      <c r="E18186" t="str">
        <f t="shared" si="1138"/>
        <v>americanbulldog</v>
      </c>
      <c r="F18186">
        <f>IF(ISNA(VLOOKUP(D18186, Dog_test_1!$B$2:$D$194, 3, FALSE)), 0, VLOOKUP(D18186, Dog_test_1!$B$2:$D$194, 3, FALSE))</f>
        <v>3</v>
      </c>
      <c r="G18186">
        <f>IF(ISNA(VLOOKUP(E18186, Dog_test_1!$B$2:$D$194, 3, FALSE)), 0, VLOOKUP(E18186, Dog_test_1!$B$2:$D$194, 3, FALSE))</f>
        <v>3</v>
      </c>
      <c r="H18186">
        <f t="shared" si="1139"/>
        <v>3</v>
      </c>
    </row>
    <row r="18187" spans="1:8" ht="19" x14ac:dyDescent="0.25">
      <c r="A18187" t="s">
        <v>6</v>
      </c>
      <c r="B18187" t="s">
        <v>5</v>
      </c>
      <c r="C18187" s="2" t="str">
        <f t="shared" si="1136"/>
        <v>americanpitbullterrier</v>
      </c>
      <c r="D18187" t="str">
        <f t="shared" si="1137"/>
        <v>americanpitbullterrier</v>
      </c>
      <c r="E18187" t="str">
        <f t="shared" si="1138"/>
        <v>americanpitbullterrier</v>
      </c>
      <c r="F18187">
        <f>IF(ISNA(VLOOKUP(D18187, Dog_test_1!$B$2:$D$194, 3, FALSE)), 0, VLOOKUP(D18187, Dog_test_1!$B$2:$D$194, 3, FALSE))</f>
        <v>3</v>
      </c>
      <c r="G18187">
        <f>IF(ISNA(VLOOKUP(E18187, Dog_test_1!$B$2:$D$194, 3, FALSE)), 0, VLOOKUP(E18187, Dog_test_1!$B$2:$D$194, 3, FALSE))</f>
        <v>3</v>
      </c>
      <c r="H18187">
        <f t="shared" si="1139"/>
        <v>3</v>
      </c>
    </row>
    <row r="18188" spans="1:8" ht="19" x14ac:dyDescent="0.25">
      <c r="A18188" t="s">
        <v>1200</v>
      </c>
      <c r="B18188" t="s">
        <v>1109</v>
      </c>
      <c r="C18188" s="2" t="str">
        <f t="shared" si="1136"/>
        <v>brussgriffon/chihuahua</v>
      </c>
      <c r="D18188" t="str">
        <f t="shared" si="1137"/>
        <v>brussgriffon</v>
      </c>
      <c r="E18188" t="str">
        <f t="shared" si="1138"/>
        <v>chihuahua</v>
      </c>
      <c r="F18188">
        <f>IF(ISNA(VLOOKUP(D18188, Dog_test_1!$B$2:$D$194, 3, FALSE)), 0, VLOOKUP(D18188, Dog_test_1!$B$2:$D$194, 3, FALSE))</f>
        <v>0</v>
      </c>
      <c r="G18188">
        <f>IF(ISNA(VLOOKUP(E18188, Dog_test_1!$B$2:$D$194, 3, FALSE)), 0, VLOOKUP(E18188, Dog_test_1!$B$2:$D$194, 3, FALSE))</f>
        <v>1</v>
      </c>
      <c r="H18188">
        <f t="shared" si="1139"/>
        <v>0.5</v>
      </c>
    </row>
    <row r="18189" spans="1:8" ht="19" x14ac:dyDescent="0.25">
      <c r="A18189" t="s">
        <v>6</v>
      </c>
      <c r="B18189" t="s">
        <v>155</v>
      </c>
      <c r="C18189" s="2" t="str">
        <f t="shared" si="1136"/>
        <v>australianshepherd</v>
      </c>
      <c r="D18189" t="str">
        <f t="shared" si="1137"/>
        <v>australianshepherd</v>
      </c>
      <c r="E18189" t="str">
        <f t="shared" si="1138"/>
        <v>australianshepherd</v>
      </c>
      <c r="F18189">
        <f>IF(ISNA(VLOOKUP(D18189, Dog_test_1!$B$2:$D$194, 3, FALSE)), 0, VLOOKUP(D18189, Dog_test_1!$B$2:$D$194, 3, FALSE))</f>
        <v>3</v>
      </c>
      <c r="G18189">
        <f>IF(ISNA(VLOOKUP(E18189, Dog_test_1!$B$2:$D$194, 3, FALSE)), 0, VLOOKUP(E18189, Dog_test_1!$B$2:$D$194, 3, FALSE))</f>
        <v>3</v>
      </c>
      <c r="H18189">
        <f t="shared" si="1139"/>
        <v>3</v>
      </c>
    </row>
    <row r="18190" spans="1:8" ht="19" x14ac:dyDescent="0.25">
      <c r="A18190" t="s">
        <v>6352</v>
      </c>
      <c r="B18190" t="s">
        <v>554</v>
      </c>
      <c r="C18190" s="2" t="str">
        <f t="shared" si="1136"/>
        <v>manchesterterrier</v>
      </c>
      <c r="D18190" t="str">
        <f t="shared" si="1137"/>
        <v>manchesterterrier</v>
      </c>
      <c r="E18190" t="str">
        <f t="shared" si="1138"/>
        <v>manchesterterrier</v>
      </c>
      <c r="F18190">
        <f>IF(ISNA(VLOOKUP(D18190, Dog_test_1!$B$2:$D$194, 3, FALSE)), 0, VLOOKUP(D18190, Dog_test_1!$B$2:$D$194, 3, FALSE))</f>
        <v>3</v>
      </c>
      <c r="G18190">
        <f>IF(ISNA(VLOOKUP(E18190, Dog_test_1!$B$2:$D$194, 3, FALSE)), 0, VLOOKUP(E18190, Dog_test_1!$B$2:$D$194, 3, FALSE))</f>
        <v>3</v>
      </c>
      <c r="H18190">
        <f t="shared" si="1139"/>
        <v>3</v>
      </c>
    </row>
    <row r="18191" spans="1:8" ht="19" x14ac:dyDescent="0.25">
      <c r="A18191" t="s">
        <v>780</v>
      </c>
      <c r="B18191" t="s">
        <v>75</v>
      </c>
      <c r="C18191" s="2" t="str">
        <f t="shared" si="1136"/>
        <v>bordercollie</v>
      </c>
      <c r="D18191" t="str">
        <f t="shared" si="1137"/>
        <v>bordercollie</v>
      </c>
      <c r="E18191" t="str">
        <f t="shared" si="1138"/>
        <v>bordercollie</v>
      </c>
      <c r="F18191">
        <f>IF(ISNA(VLOOKUP(D18191, Dog_test_1!$B$2:$D$194, 3, FALSE)), 0, VLOOKUP(D18191, Dog_test_1!$B$2:$D$194, 3, FALSE))</f>
        <v>3</v>
      </c>
      <c r="G18191">
        <f>IF(ISNA(VLOOKUP(E18191, Dog_test_1!$B$2:$D$194, 3, FALSE)), 0, VLOOKUP(E18191, Dog_test_1!$B$2:$D$194, 3, FALSE))</f>
        <v>3</v>
      </c>
      <c r="H18191">
        <f t="shared" si="1139"/>
        <v>3</v>
      </c>
    </row>
    <row r="18192" spans="1:8" ht="19" x14ac:dyDescent="0.25">
      <c r="A18192" t="s">
        <v>242</v>
      </c>
      <c r="B18192" t="s">
        <v>1308</v>
      </c>
      <c r="C18192" s="2" t="str">
        <f t="shared" si="1136"/>
        <v>cavalierspan</v>
      </c>
      <c r="D18192" t="str">
        <f t="shared" si="1137"/>
        <v>cavalierspan</v>
      </c>
      <c r="E18192" t="str">
        <f t="shared" si="1138"/>
        <v>cavalierspan</v>
      </c>
      <c r="F18192">
        <f>IF(ISNA(VLOOKUP(D18192, Dog_test_1!$B$2:$D$194, 3, FALSE)), 0, VLOOKUP(D18192, Dog_test_1!$B$2:$D$194, 3, FALSE))</f>
        <v>0</v>
      </c>
      <c r="G18192">
        <f>IF(ISNA(VLOOKUP(E18192, Dog_test_1!$B$2:$D$194, 3, FALSE)), 0, VLOOKUP(E18192, Dog_test_1!$B$2:$D$194, 3, FALSE))</f>
        <v>0</v>
      </c>
      <c r="H18192">
        <f t="shared" si="1139"/>
        <v>0</v>
      </c>
    </row>
    <row r="18193" spans="1:8" ht="19" x14ac:dyDescent="0.25">
      <c r="A18193" t="s">
        <v>1694</v>
      </c>
      <c r="B18193" t="s">
        <v>554</v>
      </c>
      <c r="C18193" s="2" t="str">
        <f t="shared" si="1136"/>
        <v>manchesterterrier</v>
      </c>
      <c r="D18193" t="str">
        <f t="shared" si="1137"/>
        <v>manchesterterrier</v>
      </c>
      <c r="E18193" t="str">
        <f t="shared" si="1138"/>
        <v>manchesterterrier</v>
      </c>
      <c r="F18193">
        <f>IF(ISNA(VLOOKUP(D18193, Dog_test_1!$B$2:$D$194, 3, FALSE)), 0, VLOOKUP(D18193, Dog_test_1!$B$2:$D$194, 3, FALSE))</f>
        <v>3</v>
      </c>
      <c r="G18193">
        <f>IF(ISNA(VLOOKUP(E18193, Dog_test_1!$B$2:$D$194, 3, FALSE)), 0, VLOOKUP(E18193, Dog_test_1!$B$2:$D$194, 3, FALSE))</f>
        <v>3</v>
      </c>
      <c r="H18193">
        <f t="shared" si="1139"/>
        <v>3</v>
      </c>
    </row>
    <row r="18194" spans="1:8" ht="19" x14ac:dyDescent="0.25">
      <c r="A18194" t="s">
        <v>1160</v>
      </c>
      <c r="B18194" t="s">
        <v>2384</v>
      </c>
      <c r="C18194" s="2" t="str">
        <f t="shared" si="1136"/>
        <v>labradorretriever/dachshund</v>
      </c>
      <c r="D18194" t="str">
        <f t="shared" si="1137"/>
        <v>labradorretriever</v>
      </c>
      <c r="E18194" t="str">
        <f t="shared" si="1138"/>
        <v>dachshund</v>
      </c>
      <c r="F18194">
        <f>IF(ISNA(VLOOKUP(D18194, Dog_test_1!$B$2:$D$194, 3, FALSE)), 0, VLOOKUP(D18194, Dog_test_1!$B$2:$D$194, 3, FALSE))</f>
        <v>3</v>
      </c>
      <c r="G18194">
        <f>IF(ISNA(VLOOKUP(E18194, Dog_test_1!$B$2:$D$194, 3, FALSE)), 0, VLOOKUP(E18194, Dog_test_1!$B$2:$D$194, 3, FALSE))</f>
        <v>2</v>
      </c>
      <c r="H18194">
        <f t="shared" si="1139"/>
        <v>2.5</v>
      </c>
    </row>
    <row r="18195" spans="1:8" ht="19" x14ac:dyDescent="0.25">
      <c r="A18195" t="s">
        <v>6459</v>
      </c>
      <c r="B18195" t="s">
        <v>109</v>
      </c>
      <c r="C18195" s="2" t="str">
        <f t="shared" si="1136"/>
        <v>dachshund</v>
      </c>
      <c r="D18195" t="str">
        <f t="shared" si="1137"/>
        <v>dachshund</v>
      </c>
      <c r="E18195" t="str">
        <f t="shared" si="1138"/>
        <v>dachshund</v>
      </c>
      <c r="F18195">
        <f>IF(ISNA(VLOOKUP(D18195, Dog_test_1!$B$2:$D$194, 3, FALSE)), 0, VLOOKUP(D18195, Dog_test_1!$B$2:$D$194, 3, FALSE))</f>
        <v>2</v>
      </c>
      <c r="G18195">
        <f>IF(ISNA(VLOOKUP(E18195, Dog_test_1!$B$2:$D$194, 3, FALSE)), 0, VLOOKUP(E18195, Dog_test_1!$B$2:$D$194, 3, FALSE))</f>
        <v>2</v>
      </c>
      <c r="H18195">
        <f t="shared" si="1139"/>
        <v>2</v>
      </c>
    </row>
    <row r="18196" spans="1:8" ht="19" x14ac:dyDescent="0.25">
      <c r="A18196" t="s">
        <v>6460</v>
      </c>
      <c r="B18196" t="s">
        <v>25</v>
      </c>
      <c r="C18196" s="2" t="str">
        <f t="shared" si="1136"/>
        <v>germanshepherd</v>
      </c>
      <c r="D18196" t="str">
        <f t="shared" si="1137"/>
        <v>germanshepherd</v>
      </c>
      <c r="E18196" t="str">
        <f t="shared" si="1138"/>
        <v>germanshepherd</v>
      </c>
      <c r="F18196">
        <f>IF(ISNA(VLOOKUP(D18196, Dog_test_1!$B$2:$D$194, 3, FALSE)), 0, VLOOKUP(D18196, Dog_test_1!$B$2:$D$194, 3, FALSE))</f>
        <v>3</v>
      </c>
      <c r="G18196">
        <f>IF(ISNA(VLOOKUP(E18196, Dog_test_1!$B$2:$D$194, 3, FALSE)), 0, VLOOKUP(E18196, Dog_test_1!$B$2:$D$194, 3, FALSE))</f>
        <v>3</v>
      </c>
      <c r="H18196">
        <f t="shared" si="1139"/>
        <v>3</v>
      </c>
    </row>
    <row r="18197" spans="1:8" ht="19" x14ac:dyDescent="0.25">
      <c r="A18197" t="s">
        <v>3791</v>
      </c>
      <c r="B18197" t="s">
        <v>32</v>
      </c>
      <c r="C18197" s="2" t="str">
        <f t="shared" si="1136"/>
        <v>labradorretriever</v>
      </c>
      <c r="D18197" t="str">
        <f t="shared" si="1137"/>
        <v>labradorretriever</v>
      </c>
      <c r="E18197" t="str">
        <f t="shared" si="1138"/>
        <v>labradorretriever</v>
      </c>
      <c r="F18197">
        <f>IF(ISNA(VLOOKUP(D18197, Dog_test_1!$B$2:$D$194, 3, FALSE)), 0, VLOOKUP(D18197, Dog_test_1!$B$2:$D$194, 3, FALSE))</f>
        <v>3</v>
      </c>
      <c r="G18197">
        <f>IF(ISNA(VLOOKUP(E18197, Dog_test_1!$B$2:$D$194, 3, FALSE)), 0, VLOOKUP(E18197, Dog_test_1!$B$2:$D$194, 3, FALSE))</f>
        <v>3</v>
      </c>
      <c r="H18197">
        <f t="shared" si="1139"/>
        <v>3</v>
      </c>
    </row>
    <row r="18198" spans="1:8" ht="19" x14ac:dyDescent="0.25">
      <c r="A18198" t="s">
        <v>6461</v>
      </c>
      <c r="B18198" t="s">
        <v>30</v>
      </c>
      <c r="C18198" s="2" t="str">
        <f t="shared" si="1136"/>
        <v>chihuahua</v>
      </c>
      <c r="D18198" t="str">
        <f t="shared" si="1137"/>
        <v>chihuahua</v>
      </c>
      <c r="E18198" t="str">
        <f t="shared" si="1138"/>
        <v>chihuahua</v>
      </c>
      <c r="F18198">
        <f>IF(ISNA(VLOOKUP(D18198, Dog_test_1!$B$2:$D$194, 3, FALSE)), 0, VLOOKUP(D18198, Dog_test_1!$B$2:$D$194, 3, FALSE))</f>
        <v>1</v>
      </c>
      <c r="G18198">
        <f>IF(ISNA(VLOOKUP(E18198, Dog_test_1!$B$2:$D$194, 3, FALSE)), 0, VLOOKUP(E18198, Dog_test_1!$B$2:$D$194, 3, FALSE))</f>
        <v>1</v>
      </c>
      <c r="H18198">
        <f t="shared" si="1139"/>
        <v>1</v>
      </c>
    </row>
    <row r="18199" spans="1:8" ht="19" x14ac:dyDescent="0.25">
      <c r="A18199" t="s">
        <v>6462</v>
      </c>
      <c r="B18199" t="s">
        <v>5</v>
      </c>
      <c r="C18199" s="2" t="str">
        <f t="shared" si="1136"/>
        <v>americanpitbullterrier</v>
      </c>
      <c r="D18199" t="str">
        <f t="shared" si="1137"/>
        <v>americanpitbullterrier</v>
      </c>
      <c r="E18199" t="str">
        <f t="shared" si="1138"/>
        <v>americanpitbullterrier</v>
      </c>
      <c r="F18199">
        <f>IF(ISNA(VLOOKUP(D18199, Dog_test_1!$B$2:$D$194, 3, FALSE)), 0, VLOOKUP(D18199, Dog_test_1!$B$2:$D$194, 3, FALSE))</f>
        <v>3</v>
      </c>
      <c r="G18199">
        <f>IF(ISNA(VLOOKUP(E18199, Dog_test_1!$B$2:$D$194, 3, FALSE)), 0, VLOOKUP(E18199, Dog_test_1!$B$2:$D$194, 3, FALSE))</f>
        <v>3</v>
      </c>
      <c r="H18199">
        <f t="shared" si="1139"/>
        <v>3</v>
      </c>
    </row>
    <row r="18200" spans="1:8" ht="19" x14ac:dyDescent="0.25">
      <c r="A18200" t="s">
        <v>744</v>
      </c>
      <c r="B18200" t="s">
        <v>25</v>
      </c>
      <c r="C18200" s="2" t="str">
        <f t="shared" si="1136"/>
        <v>germanshepherd</v>
      </c>
      <c r="D18200" t="str">
        <f t="shared" si="1137"/>
        <v>germanshepherd</v>
      </c>
      <c r="E18200" t="str">
        <f t="shared" si="1138"/>
        <v>germanshepherd</v>
      </c>
      <c r="F18200">
        <f>IF(ISNA(VLOOKUP(D18200, Dog_test_1!$B$2:$D$194, 3, FALSE)), 0, VLOOKUP(D18200, Dog_test_1!$B$2:$D$194, 3, FALSE))</f>
        <v>3</v>
      </c>
      <c r="G18200">
        <f>IF(ISNA(VLOOKUP(E18200, Dog_test_1!$B$2:$D$194, 3, FALSE)), 0, VLOOKUP(E18200, Dog_test_1!$B$2:$D$194, 3, FALSE))</f>
        <v>3</v>
      </c>
      <c r="H18200">
        <f t="shared" si="1139"/>
        <v>3</v>
      </c>
    </row>
    <row r="18201" spans="1:8" ht="19" x14ac:dyDescent="0.25">
      <c r="A18201" t="s">
        <v>899</v>
      </c>
      <c r="B18201" t="s">
        <v>17</v>
      </c>
      <c r="C18201" s="2" t="str">
        <f t="shared" si="1136"/>
        <v>greatpyrenees</v>
      </c>
      <c r="D18201" t="str">
        <f t="shared" si="1137"/>
        <v>greatpyrenees</v>
      </c>
      <c r="E18201" t="str">
        <f t="shared" si="1138"/>
        <v>greatpyrenees</v>
      </c>
      <c r="F18201">
        <f>IF(ISNA(VLOOKUP(D18201, Dog_test_1!$B$2:$D$194, 3, FALSE)), 0, VLOOKUP(D18201, Dog_test_1!$B$2:$D$194, 3, FALSE))</f>
        <v>4</v>
      </c>
      <c r="G18201">
        <f>IF(ISNA(VLOOKUP(E18201, Dog_test_1!$B$2:$D$194, 3, FALSE)), 0, VLOOKUP(E18201, Dog_test_1!$B$2:$D$194, 3, FALSE))</f>
        <v>4</v>
      </c>
      <c r="H18201">
        <f t="shared" si="1139"/>
        <v>4</v>
      </c>
    </row>
    <row r="18202" spans="1:8" ht="19" x14ac:dyDescent="0.25">
      <c r="A18202" t="s">
        <v>6</v>
      </c>
      <c r="B18202" t="s">
        <v>5714</v>
      </c>
      <c r="C18202" s="2" t="str">
        <f t="shared" si="1136"/>
        <v>englishcockerspaniel</v>
      </c>
      <c r="D18202" t="str">
        <f t="shared" si="1137"/>
        <v>englishcockerspaniel</v>
      </c>
      <c r="E18202" t="str">
        <f t="shared" si="1138"/>
        <v>englishcockerspaniel</v>
      </c>
      <c r="F18202">
        <f>IF(ISNA(VLOOKUP(D18202, Dog_test_1!$B$2:$D$194, 3, FALSE)), 0, VLOOKUP(D18202, Dog_test_1!$B$2:$D$194, 3, FALSE))</f>
        <v>3</v>
      </c>
      <c r="G18202">
        <f>IF(ISNA(VLOOKUP(E18202, Dog_test_1!$B$2:$D$194, 3, FALSE)), 0, VLOOKUP(E18202, Dog_test_1!$B$2:$D$194, 3, FALSE))</f>
        <v>3</v>
      </c>
      <c r="H18202">
        <f t="shared" si="1139"/>
        <v>3</v>
      </c>
    </row>
    <row r="18203" spans="1:8" ht="19" x14ac:dyDescent="0.25">
      <c r="A18203" t="s">
        <v>1320</v>
      </c>
      <c r="B18203" t="s">
        <v>30</v>
      </c>
      <c r="C18203" s="2" t="str">
        <f t="shared" si="1136"/>
        <v>chihuahua</v>
      </c>
      <c r="D18203" t="str">
        <f t="shared" si="1137"/>
        <v>chihuahua</v>
      </c>
      <c r="E18203" t="str">
        <f t="shared" si="1138"/>
        <v>chihuahua</v>
      </c>
      <c r="F18203">
        <f>IF(ISNA(VLOOKUP(D18203, Dog_test_1!$B$2:$D$194, 3, FALSE)), 0, VLOOKUP(D18203, Dog_test_1!$B$2:$D$194, 3, FALSE))</f>
        <v>1</v>
      </c>
      <c r="G18203">
        <f>IF(ISNA(VLOOKUP(E18203, Dog_test_1!$B$2:$D$194, 3, FALSE)), 0, VLOOKUP(E18203, Dog_test_1!$B$2:$D$194, 3, FALSE))</f>
        <v>1</v>
      </c>
      <c r="H18203">
        <f t="shared" si="1139"/>
        <v>1</v>
      </c>
    </row>
    <row r="18204" spans="1:8" ht="19" x14ac:dyDescent="0.25">
      <c r="A18204" t="s">
        <v>4605</v>
      </c>
      <c r="B18204" t="s">
        <v>25</v>
      </c>
      <c r="C18204" s="2" t="str">
        <f t="shared" si="1136"/>
        <v>germanshepherd</v>
      </c>
      <c r="D18204" t="str">
        <f t="shared" si="1137"/>
        <v>germanshepherd</v>
      </c>
      <c r="E18204" t="str">
        <f t="shared" si="1138"/>
        <v>germanshepherd</v>
      </c>
      <c r="F18204">
        <f>IF(ISNA(VLOOKUP(D18204, Dog_test_1!$B$2:$D$194, 3, FALSE)), 0, VLOOKUP(D18204, Dog_test_1!$B$2:$D$194, 3, FALSE))</f>
        <v>3</v>
      </c>
      <c r="G18204">
        <f>IF(ISNA(VLOOKUP(E18204, Dog_test_1!$B$2:$D$194, 3, FALSE)), 0, VLOOKUP(E18204, Dog_test_1!$B$2:$D$194, 3, FALSE))</f>
        <v>3</v>
      </c>
      <c r="H18204">
        <f t="shared" si="1139"/>
        <v>3</v>
      </c>
    </row>
    <row r="18205" spans="1:8" ht="19" x14ac:dyDescent="0.25">
      <c r="A18205" t="s">
        <v>408</v>
      </c>
      <c r="B18205" t="s">
        <v>493</v>
      </c>
      <c r="C18205" s="2" t="str">
        <f t="shared" si="1136"/>
        <v>staffordshire</v>
      </c>
      <c r="D18205" t="str">
        <f t="shared" si="1137"/>
        <v>staffordshire</v>
      </c>
      <c r="E18205" t="str">
        <f t="shared" si="1138"/>
        <v>staffordshire</v>
      </c>
      <c r="F18205">
        <f>IF(ISNA(VLOOKUP(D18205, Dog_test_1!$B$2:$D$194, 3, FALSE)), 0, VLOOKUP(D18205, Dog_test_1!$B$2:$D$194, 3, FALSE))</f>
        <v>0</v>
      </c>
      <c r="G18205">
        <f>IF(ISNA(VLOOKUP(E18205, Dog_test_1!$B$2:$D$194, 3, FALSE)), 0, VLOOKUP(E18205, Dog_test_1!$B$2:$D$194, 3, FALSE))</f>
        <v>0</v>
      </c>
      <c r="H18205">
        <f t="shared" si="1139"/>
        <v>0</v>
      </c>
    </row>
    <row r="18206" spans="1:8" ht="19" x14ac:dyDescent="0.25">
      <c r="A18206" t="s">
        <v>6463</v>
      </c>
      <c r="B18206" t="s">
        <v>79</v>
      </c>
      <c r="C18206" s="2" t="str">
        <f t="shared" si="1136"/>
        <v>boxer</v>
      </c>
      <c r="D18206" t="str">
        <f t="shared" si="1137"/>
        <v>boxer</v>
      </c>
      <c r="E18206" t="str">
        <f t="shared" si="1138"/>
        <v>boxer</v>
      </c>
      <c r="F18206">
        <f>IF(ISNA(VLOOKUP(D18206, Dog_test_1!$B$2:$D$194, 3, FALSE)), 0, VLOOKUP(D18206, Dog_test_1!$B$2:$D$194, 3, FALSE))</f>
        <v>3</v>
      </c>
      <c r="G18206">
        <f>IF(ISNA(VLOOKUP(E18206, Dog_test_1!$B$2:$D$194, 3, FALSE)), 0, VLOOKUP(E18206, Dog_test_1!$B$2:$D$194, 3, FALSE))</f>
        <v>3</v>
      </c>
      <c r="H18206">
        <f t="shared" si="1139"/>
        <v>3</v>
      </c>
    </row>
    <row r="18207" spans="1:8" ht="19" x14ac:dyDescent="0.25">
      <c r="A18207" t="s">
        <v>247</v>
      </c>
      <c r="B18207" t="s">
        <v>5</v>
      </c>
      <c r="C18207" s="2" t="str">
        <f t="shared" si="1136"/>
        <v>americanpitbullterrier</v>
      </c>
      <c r="D18207" t="str">
        <f t="shared" si="1137"/>
        <v>americanpitbullterrier</v>
      </c>
      <c r="E18207" t="str">
        <f t="shared" si="1138"/>
        <v>americanpitbullterrier</v>
      </c>
      <c r="F18207">
        <f>IF(ISNA(VLOOKUP(D18207, Dog_test_1!$B$2:$D$194, 3, FALSE)), 0, VLOOKUP(D18207, Dog_test_1!$B$2:$D$194, 3, FALSE))</f>
        <v>3</v>
      </c>
      <c r="G18207">
        <f>IF(ISNA(VLOOKUP(E18207, Dog_test_1!$B$2:$D$194, 3, FALSE)), 0, VLOOKUP(E18207, Dog_test_1!$B$2:$D$194, 3, FALSE))</f>
        <v>3</v>
      </c>
      <c r="H18207">
        <f t="shared" si="1139"/>
        <v>3</v>
      </c>
    </row>
    <row r="18208" spans="1:8" ht="19" x14ac:dyDescent="0.25">
      <c r="A18208" t="s">
        <v>4254</v>
      </c>
      <c r="B18208" t="s">
        <v>32</v>
      </c>
      <c r="C18208" s="2" t="str">
        <f t="shared" si="1136"/>
        <v>labradorretriever</v>
      </c>
      <c r="D18208" t="str">
        <f t="shared" si="1137"/>
        <v>labradorretriever</v>
      </c>
      <c r="E18208" t="str">
        <f t="shared" si="1138"/>
        <v>labradorretriever</v>
      </c>
      <c r="F18208">
        <f>IF(ISNA(VLOOKUP(D18208, Dog_test_1!$B$2:$D$194, 3, FALSE)), 0, VLOOKUP(D18208, Dog_test_1!$B$2:$D$194, 3, FALSE))</f>
        <v>3</v>
      </c>
      <c r="G18208">
        <f>IF(ISNA(VLOOKUP(E18208, Dog_test_1!$B$2:$D$194, 3, FALSE)), 0, VLOOKUP(E18208, Dog_test_1!$B$2:$D$194, 3, FALSE))</f>
        <v>3</v>
      </c>
      <c r="H18208">
        <f t="shared" si="1139"/>
        <v>3</v>
      </c>
    </row>
    <row r="18209" spans="1:8" ht="19" x14ac:dyDescent="0.25">
      <c r="A18209" t="s">
        <v>1789</v>
      </c>
      <c r="B18209" t="s">
        <v>126</v>
      </c>
      <c r="C18209" s="2" t="str">
        <f t="shared" si="1136"/>
        <v>siberianhusky</v>
      </c>
      <c r="D18209" t="str">
        <f t="shared" si="1137"/>
        <v>siberianhusky</v>
      </c>
      <c r="E18209" t="str">
        <f t="shared" si="1138"/>
        <v>siberianhusky</v>
      </c>
      <c r="F18209">
        <f>IF(ISNA(VLOOKUP(D18209, Dog_test_1!$B$2:$D$194, 3, FALSE)), 0, VLOOKUP(D18209, Dog_test_1!$B$2:$D$194, 3, FALSE))</f>
        <v>0</v>
      </c>
      <c r="G18209">
        <f>IF(ISNA(VLOOKUP(E18209, Dog_test_1!$B$2:$D$194, 3, FALSE)), 0, VLOOKUP(E18209, Dog_test_1!$B$2:$D$194, 3, FALSE))</f>
        <v>0</v>
      </c>
      <c r="H18209">
        <f t="shared" si="1139"/>
        <v>0</v>
      </c>
    </row>
    <row r="18210" spans="1:8" ht="19" x14ac:dyDescent="0.25">
      <c r="A18210" t="s">
        <v>2997</v>
      </c>
      <c r="B18210" t="s">
        <v>263</v>
      </c>
      <c r="C18210" s="2" t="str">
        <f t="shared" si="1136"/>
        <v>englishbulldog</v>
      </c>
      <c r="D18210" t="str">
        <f t="shared" si="1137"/>
        <v>englishbulldog</v>
      </c>
      <c r="E18210" t="str">
        <f t="shared" si="1138"/>
        <v>englishbulldog</v>
      </c>
      <c r="F18210">
        <f>IF(ISNA(VLOOKUP(D18210, Dog_test_1!$B$2:$D$194, 3, FALSE)), 0, VLOOKUP(D18210, Dog_test_1!$B$2:$D$194, 3, FALSE))</f>
        <v>0</v>
      </c>
      <c r="G18210">
        <f>IF(ISNA(VLOOKUP(E18210, Dog_test_1!$B$2:$D$194, 3, FALSE)), 0, VLOOKUP(E18210, Dog_test_1!$B$2:$D$194, 3, FALSE))</f>
        <v>0</v>
      </c>
      <c r="H18210">
        <f t="shared" si="1139"/>
        <v>0</v>
      </c>
    </row>
    <row r="18211" spans="1:8" ht="19" x14ac:dyDescent="0.25">
      <c r="A18211" t="s">
        <v>6</v>
      </c>
      <c r="B18211" t="s">
        <v>371</v>
      </c>
      <c r="C18211" s="2" t="str">
        <f t="shared" si="1136"/>
        <v>labradorretriever/germanshepherd</v>
      </c>
      <c r="D18211" t="str">
        <f t="shared" si="1137"/>
        <v>labradorretriever</v>
      </c>
      <c r="E18211" t="str">
        <f t="shared" si="1138"/>
        <v>germanshepherd</v>
      </c>
      <c r="F18211">
        <f>IF(ISNA(VLOOKUP(D18211, Dog_test_1!$B$2:$D$194, 3, FALSE)), 0, VLOOKUP(D18211, Dog_test_1!$B$2:$D$194, 3, FALSE))</f>
        <v>3</v>
      </c>
      <c r="G18211">
        <f>IF(ISNA(VLOOKUP(E18211, Dog_test_1!$B$2:$D$194, 3, FALSE)), 0, VLOOKUP(E18211, Dog_test_1!$B$2:$D$194, 3, FALSE))</f>
        <v>3</v>
      </c>
      <c r="H18211">
        <f t="shared" si="1139"/>
        <v>3</v>
      </c>
    </row>
    <row r="18212" spans="1:8" ht="19" x14ac:dyDescent="0.25">
      <c r="A18212" t="s">
        <v>6</v>
      </c>
      <c r="B18212" t="s">
        <v>162</v>
      </c>
      <c r="C18212" s="2" t="str">
        <f t="shared" si="1136"/>
        <v>miniatureschnauzer/yorkshireterrier</v>
      </c>
      <c r="D18212" t="str">
        <f t="shared" si="1137"/>
        <v>miniatureschnauzer</v>
      </c>
      <c r="E18212" t="str">
        <f t="shared" si="1138"/>
        <v>yorkshireterrier</v>
      </c>
      <c r="F18212">
        <f>IF(ISNA(VLOOKUP(D18212, Dog_test_1!$B$2:$D$194, 3, FALSE)), 0, VLOOKUP(D18212, Dog_test_1!$B$2:$D$194, 3, FALSE))</f>
        <v>2</v>
      </c>
      <c r="G18212">
        <f>IF(ISNA(VLOOKUP(E18212, Dog_test_1!$B$2:$D$194, 3, FALSE)), 0, VLOOKUP(E18212, Dog_test_1!$B$2:$D$194, 3, FALSE))</f>
        <v>1</v>
      </c>
      <c r="H18212">
        <f t="shared" si="1139"/>
        <v>1.5</v>
      </c>
    </row>
    <row r="18213" spans="1:8" ht="19" x14ac:dyDescent="0.25">
      <c r="A18213" t="s">
        <v>6464</v>
      </c>
      <c r="B18213" t="s">
        <v>3</v>
      </c>
      <c r="C18213" s="2" t="str">
        <f t="shared" si="1136"/>
        <v>shetlandsheepdog</v>
      </c>
      <c r="D18213" t="str">
        <f t="shared" si="1137"/>
        <v>shetlandsheepdog</v>
      </c>
      <c r="E18213" t="str">
        <f t="shared" si="1138"/>
        <v>shetlandsheepdog</v>
      </c>
      <c r="F18213">
        <f>IF(ISNA(VLOOKUP(D18213, Dog_test_1!$B$2:$D$194, 3, FALSE)), 0, VLOOKUP(D18213, Dog_test_1!$B$2:$D$194, 3, FALSE))</f>
        <v>3</v>
      </c>
      <c r="G18213">
        <f>IF(ISNA(VLOOKUP(E18213, Dog_test_1!$B$2:$D$194, 3, FALSE)), 0, VLOOKUP(E18213, Dog_test_1!$B$2:$D$194, 3, FALSE))</f>
        <v>3</v>
      </c>
      <c r="H18213">
        <f t="shared" si="1139"/>
        <v>3</v>
      </c>
    </row>
    <row r="18214" spans="1:8" ht="19" x14ac:dyDescent="0.25">
      <c r="A18214" t="s">
        <v>6465</v>
      </c>
      <c r="B18214" t="s">
        <v>25</v>
      </c>
      <c r="C18214" s="2" t="str">
        <f t="shared" si="1136"/>
        <v>germanshepherd</v>
      </c>
      <c r="D18214" t="str">
        <f t="shared" si="1137"/>
        <v>germanshepherd</v>
      </c>
      <c r="E18214" t="str">
        <f t="shared" si="1138"/>
        <v>germanshepherd</v>
      </c>
      <c r="F18214">
        <f>IF(ISNA(VLOOKUP(D18214, Dog_test_1!$B$2:$D$194, 3, FALSE)), 0, VLOOKUP(D18214, Dog_test_1!$B$2:$D$194, 3, FALSE))</f>
        <v>3</v>
      </c>
      <c r="G18214">
        <f>IF(ISNA(VLOOKUP(E18214, Dog_test_1!$B$2:$D$194, 3, FALSE)), 0, VLOOKUP(E18214, Dog_test_1!$B$2:$D$194, 3, FALSE))</f>
        <v>3</v>
      </c>
      <c r="H18214">
        <f t="shared" si="1139"/>
        <v>3</v>
      </c>
    </row>
    <row r="18215" spans="1:8" ht="19" x14ac:dyDescent="0.25">
      <c r="A18215" t="s">
        <v>6</v>
      </c>
      <c r="B18215" t="s">
        <v>173</v>
      </c>
      <c r="C18215" s="2" t="str">
        <f t="shared" si="1136"/>
        <v>chowchow</v>
      </c>
      <c r="D18215" t="str">
        <f t="shared" si="1137"/>
        <v>chowchow</v>
      </c>
      <c r="E18215" t="str">
        <f t="shared" si="1138"/>
        <v>chowchow</v>
      </c>
      <c r="F18215">
        <f>IF(ISNA(VLOOKUP(D18215, Dog_test_1!$B$2:$D$194, 3, FALSE)), 0, VLOOKUP(D18215, Dog_test_1!$B$2:$D$194, 3, FALSE))</f>
        <v>3</v>
      </c>
      <c r="G18215">
        <f>IF(ISNA(VLOOKUP(E18215, Dog_test_1!$B$2:$D$194, 3, FALSE)), 0, VLOOKUP(E18215, Dog_test_1!$B$2:$D$194, 3, FALSE))</f>
        <v>3</v>
      </c>
      <c r="H18215">
        <f t="shared" si="1139"/>
        <v>3</v>
      </c>
    </row>
    <row r="18216" spans="1:8" ht="19" x14ac:dyDescent="0.25">
      <c r="A18216" t="s">
        <v>5845</v>
      </c>
      <c r="B18216" t="s">
        <v>25</v>
      </c>
      <c r="C18216" s="2" t="str">
        <f t="shared" si="1136"/>
        <v>germanshepherd</v>
      </c>
      <c r="D18216" t="str">
        <f t="shared" si="1137"/>
        <v>germanshepherd</v>
      </c>
      <c r="E18216" t="str">
        <f t="shared" si="1138"/>
        <v>germanshepherd</v>
      </c>
      <c r="F18216">
        <f>IF(ISNA(VLOOKUP(D18216, Dog_test_1!$B$2:$D$194, 3, FALSE)), 0, VLOOKUP(D18216, Dog_test_1!$B$2:$D$194, 3, FALSE))</f>
        <v>3</v>
      </c>
      <c r="G18216">
        <f>IF(ISNA(VLOOKUP(E18216, Dog_test_1!$B$2:$D$194, 3, FALSE)), 0, VLOOKUP(E18216, Dog_test_1!$B$2:$D$194, 3, FALSE))</f>
        <v>3</v>
      </c>
      <c r="H18216">
        <f t="shared" si="1139"/>
        <v>3</v>
      </c>
    </row>
    <row r="18217" spans="1:8" ht="19" x14ac:dyDescent="0.25">
      <c r="A18217" t="s">
        <v>6466</v>
      </c>
      <c r="B18217" t="s">
        <v>49</v>
      </c>
      <c r="C18217" s="2" t="str">
        <f t="shared" si="1136"/>
        <v>dachshund</v>
      </c>
      <c r="D18217" t="str">
        <f t="shared" si="1137"/>
        <v>dachshund</v>
      </c>
      <c r="E18217" t="str">
        <f t="shared" si="1138"/>
        <v>dachshund</v>
      </c>
      <c r="F18217">
        <f>IF(ISNA(VLOOKUP(D18217, Dog_test_1!$B$2:$D$194, 3, FALSE)), 0, VLOOKUP(D18217, Dog_test_1!$B$2:$D$194, 3, FALSE))</f>
        <v>2</v>
      </c>
      <c r="G18217">
        <f>IF(ISNA(VLOOKUP(E18217, Dog_test_1!$B$2:$D$194, 3, FALSE)), 0, VLOOKUP(E18217, Dog_test_1!$B$2:$D$194, 3, FALSE))</f>
        <v>2</v>
      </c>
      <c r="H18217">
        <f t="shared" si="1139"/>
        <v>2</v>
      </c>
    </row>
    <row r="18218" spans="1:8" ht="19" x14ac:dyDescent="0.25">
      <c r="A18218" t="s">
        <v>6</v>
      </c>
      <c r="B18218" t="s">
        <v>12</v>
      </c>
      <c r="C18218" s="2" t="str">
        <f t="shared" si="1136"/>
        <v>miniatureschnauzer</v>
      </c>
      <c r="D18218" t="str">
        <f t="shared" si="1137"/>
        <v>miniatureschnauzer</v>
      </c>
      <c r="E18218" t="str">
        <f t="shared" si="1138"/>
        <v>miniatureschnauzer</v>
      </c>
      <c r="F18218">
        <f>IF(ISNA(VLOOKUP(D18218, Dog_test_1!$B$2:$D$194, 3, FALSE)), 0, VLOOKUP(D18218, Dog_test_1!$B$2:$D$194, 3, FALSE))</f>
        <v>2</v>
      </c>
      <c r="G18218">
        <f>IF(ISNA(VLOOKUP(E18218, Dog_test_1!$B$2:$D$194, 3, FALSE)), 0, VLOOKUP(E18218, Dog_test_1!$B$2:$D$194, 3, FALSE))</f>
        <v>2</v>
      </c>
      <c r="H18218">
        <f t="shared" si="1139"/>
        <v>2</v>
      </c>
    </row>
    <row r="18219" spans="1:8" ht="19" x14ac:dyDescent="0.25">
      <c r="A18219" t="s">
        <v>6467</v>
      </c>
      <c r="B18219" t="s">
        <v>30</v>
      </c>
      <c r="C18219" s="2" t="str">
        <f t="shared" si="1136"/>
        <v>chihuahua</v>
      </c>
      <c r="D18219" t="str">
        <f t="shared" si="1137"/>
        <v>chihuahua</v>
      </c>
      <c r="E18219" t="str">
        <f t="shared" si="1138"/>
        <v>chihuahua</v>
      </c>
      <c r="F18219">
        <f>IF(ISNA(VLOOKUP(D18219, Dog_test_1!$B$2:$D$194, 3, FALSE)), 0, VLOOKUP(D18219, Dog_test_1!$B$2:$D$194, 3, FALSE))</f>
        <v>1</v>
      </c>
      <c r="G18219">
        <f>IF(ISNA(VLOOKUP(E18219, Dog_test_1!$B$2:$D$194, 3, FALSE)), 0, VLOOKUP(E18219, Dog_test_1!$B$2:$D$194, 3, FALSE))</f>
        <v>1</v>
      </c>
      <c r="H18219">
        <f t="shared" si="1139"/>
        <v>1</v>
      </c>
    </row>
    <row r="18220" spans="1:8" ht="19" x14ac:dyDescent="0.25">
      <c r="A18220" t="s">
        <v>6</v>
      </c>
      <c r="B18220" t="s">
        <v>915</v>
      </c>
      <c r="C18220" s="2" t="str">
        <f t="shared" si="1136"/>
        <v>chihuahua/cardiganwelshcorgi</v>
      </c>
      <c r="D18220" t="str">
        <f t="shared" si="1137"/>
        <v>chihuahua</v>
      </c>
      <c r="E18220" t="str">
        <f t="shared" si="1138"/>
        <v>cardiganwelshcorgi</v>
      </c>
      <c r="F18220">
        <f>IF(ISNA(VLOOKUP(D18220, Dog_test_1!$B$2:$D$194, 3, FALSE)), 0, VLOOKUP(D18220, Dog_test_1!$B$2:$D$194, 3, FALSE))</f>
        <v>1</v>
      </c>
      <c r="G18220">
        <f>IF(ISNA(VLOOKUP(E18220, Dog_test_1!$B$2:$D$194, 3, FALSE)), 0, VLOOKUP(E18220, Dog_test_1!$B$2:$D$194, 3, FALSE))</f>
        <v>2</v>
      </c>
      <c r="H18220">
        <f t="shared" si="1139"/>
        <v>1.5</v>
      </c>
    </row>
    <row r="18221" spans="1:8" ht="19" x14ac:dyDescent="0.25">
      <c r="A18221" t="s">
        <v>600</v>
      </c>
      <c r="B18221" t="s">
        <v>126</v>
      </c>
      <c r="C18221" s="2" t="str">
        <f t="shared" si="1136"/>
        <v>siberianhusky</v>
      </c>
      <c r="D18221" t="str">
        <f t="shared" si="1137"/>
        <v>siberianhusky</v>
      </c>
      <c r="E18221" t="str">
        <f t="shared" si="1138"/>
        <v>siberianhusky</v>
      </c>
      <c r="F18221">
        <f>IF(ISNA(VLOOKUP(D18221, Dog_test_1!$B$2:$D$194, 3, FALSE)), 0, VLOOKUP(D18221, Dog_test_1!$B$2:$D$194, 3, FALSE))</f>
        <v>0</v>
      </c>
      <c r="G18221">
        <f>IF(ISNA(VLOOKUP(E18221, Dog_test_1!$B$2:$D$194, 3, FALSE)), 0, VLOOKUP(E18221, Dog_test_1!$B$2:$D$194, 3, FALSE))</f>
        <v>0</v>
      </c>
      <c r="H18221">
        <f t="shared" si="1139"/>
        <v>0</v>
      </c>
    </row>
    <row r="18222" spans="1:8" ht="19" x14ac:dyDescent="0.25">
      <c r="A18222" t="s">
        <v>5237</v>
      </c>
      <c r="B18222" t="s">
        <v>100</v>
      </c>
      <c r="C18222" s="2" t="str">
        <f t="shared" si="1136"/>
        <v>chihuahua/jackrussellterrier</v>
      </c>
      <c r="D18222" t="str">
        <f t="shared" si="1137"/>
        <v>chihuahua</v>
      </c>
      <c r="E18222" t="str">
        <f t="shared" si="1138"/>
        <v>jackrussellterrier</v>
      </c>
      <c r="F18222">
        <f>IF(ISNA(VLOOKUP(D18222, Dog_test_1!$B$2:$D$194, 3, FALSE)), 0, VLOOKUP(D18222, Dog_test_1!$B$2:$D$194, 3, FALSE))</f>
        <v>1</v>
      </c>
      <c r="G18222">
        <f>IF(ISNA(VLOOKUP(E18222, Dog_test_1!$B$2:$D$194, 3, FALSE)), 0, VLOOKUP(E18222, Dog_test_1!$B$2:$D$194, 3, FALSE))</f>
        <v>2</v>
      </c>
      <c r="H18222">
        <f t="shared" si="1139"/>
        <v>1.5</v>
      </c>
    </row>
    <row r="18223" spans="1:8" ht="19" x14ac:dyDescent="0.25">
      <c r="A18223" t="s">
        <v>751</v>
      </c>
      <c r="B18223" t="s">
        <v>44</v>
      </c>
      <c r="C18223" s="2" t="str">
        <f t="shared" si="1136"/>
        <v>blackmouthcur</v>
      </c>
      <c r="D18223" t="str">
        <f t="shared" si="1137"/>
        <v>blackmouthcur</v>
      </c>
      <c r="E18223" t="str">
        <f t="shared" si="1138"/>
        <v>blackmouthcur</v>
      </c>
      <c r="F18223">
        <f>IF(ISNA(VLOOKUP(D18223, Dog_test_1!$B$2:$D$194, 3, FALSE)), 0, VLOOKUP(D18223, Dog_test_1!$B$2:$D$194, 3, FALSE))</f>
        <v>0</v>
      </c>
      <c r="G18223">
        <f>IF(ISNA(VLOOKUP(E18223, Dog_test_1!$B$2:$D$194, 3, FALSE)), 0, VLOOKUP(E18223, Dog_test_1!$B$2:$D$194, 3, FALSE))</f>
        <v>0</v>
      </c>
      <c r="H18223">
        <f t="shared" si="1139"/>
        <v>0</v>
      </c>
    </row>
    <row r="18224" spans="1:8" ht="19" x14ac:dyDescent="0.25">
      <c r="A18224" t="s">
        <v>1058</v>
      </c>
      <c r="B18224" t="s">
        <v>527</v>
      </c>
      <c r="C18224" s="2" t="str">
        <f t="shared" si="1136"/>
        <v>goldenretriever</v>
      </c>
      <c r="D18224" t="str">
        <f t="shared" si="1137"/>
        <v>goldenretriever</v>
      </c>
      <c r="E18224" t="str">
        <f t="shared" si="1138"/>
        <v>goldenretriever</v>
      </c>
      <c r="F18224">
        <f>IF(ISNA(VLOOKUP(D18224, Dog_test_1!$B$2:$D$194, 3, FALSE)), 0, VLOOKUP(D18224, Dog_test_1!$B$2:$D$194, 3, FALSE))</f>
        <v>3</v>
      </c>
      <c r="G18224">
        <f>IF(ISNA(VLOOKUP(E18224, Dog_test_1!$B$2:$D$194, 3, FALSE)), 0, VLOOKUP(E18224, Dog_test_1!$B$2:$D$194, 3, FALSE))</f>
        <v>3</v>
      </c>
      <c r="H18224">
        <f t="shared" si="1139"/>
        <v>3</v>
      </c>
    </row>
    <row r="18225" spans="1:8" ht="19" x14ac:dyDescent="0.25">
      <c r="A18225" t="s">
        <v>990</v>
      </c>
      <c r="B18225" t="s">
        <v>5</v>
      </c>
      <c r="C18225" s="2" t="str">
        <f t="shared" si="1136"/>
        <v>americanpitbullterrier</v>
      </c>
      <c r="D18225" t="str">
        <f t="shared" si="1137"/>
        <v>americanpitbullterrier</v>
      </c>
      <c r="E18225" t="str">
        <f t="shared" si="1138"/>
        <v>americanpitbullterrier</v>
      </c>
      <c r="F18225">
        <f>IF(ISNA(VLOOKUP(D18225, Dog_test_1!$B$2:$D$194, 3, FALSE)), 0, VLOOKUP(D18225, Dog_test_1!$B$2:$D$194, 3, FALSE))</f>
        <v>3</v>
      </c>
      <c r="G18225">
        <f>IF(ISNA(VLOOKUP(E18225, Dog_test_1!$B$2:$D$194, 3, FALSE)), 0, VLOOKUP(E18225, Dog_test_1!$B$2:$D$194, 3, FALSE))</f>
        <v>3</v>
      </c>
      <c r="H18225">
        <f t="shared" si="1139"/>
        <v>3</v>
      </c>
    </row>
    <row r="18226" spans="1:8" ht="19" x14ac:dyDescent="0.25">
      <c r="A18226" t="s">
        <v>688</v>
      </c>
      <c r="B18226" t="s">
        <v>32</v>
      </c>
      <c r="C18226" s="2" t="str">
        <f t="shared" si="1136"/>
        <v>labradorretriever</v>
      </c>
      <c r="D18226" t="str">
        <f t="shared" si="1137"/>
        <v>labradorretriever</v>
      </c>
      <c r="E18226" t="str">
        <f t="shared" si="1138"/>
        <v>labradorretriever</v>
      </c>
      <c r="F18226">
        <f>IF(ISNA(VLOOKUP(D18226, Dog_test_1!$B$2:$D$194, 3, FALSE)), 0, VLOOKUP(D18226, Dog_test_1!$B$2:$D$194, 3, FALSE))</f>
        <v>3</v>
      </c>
      <c r="G18226">
        <f>IF(ISNA(VLOOKUP(E18226, Dog_test_1!$B$2:$D$194, 3, FALSE)), 0, VLOOKUP(E18226, Dog_test_1!$B$2:$D$194, 3, FALSE))</f>
        <v>3</v>
      </c>
      <c r="H18226">
        <f t="shared" si="1139"/>
        <v>3</v>
      </c>
    </row>
    <row r="18227" spans="1:8" ht="19" x14ac:dyDescent="0.25">
      <c r="A18227" t="s">
        <v>6</v>
      </c>
      <c r="B18227" t="s">
        <v>68</v>
      </c>
      <c r="C18227" s="2" t="str">
        <f t="shared" si="1136"/>
        <v>plotthound</v>
      </c>
      <c r="D18227" t="str">
        <f t="shared" si="1137"/>
        <v>plotthound</v>
      </c>
      <c r="E18227" t="str">
        <f t="shared" si="1138"/>
        <v>plotthound</v>
      </c>
      <c r="F18227">
        <f>IF(ISNA(VLOOKUP(D18227, Dog_test_1!$B$2:$D$194, 3, FALSE)), 0, VLOOKUP(D18227, Dog_test_1!$B$2:$D$194, 3, FALSE))</f>
        <v>0</v>
      </c>
      <c r="G18227">
        <f>IF(ISNA(VLOOKUP(E18227, Dog_test_1!$B$2:$D$194, 3, FALSE)), 0, VLOOKUP(E18227, Dog_test_1!$B$2:$D$194, 3, FALSE))</f>
        <v>0</v>
      </c>
      <c r="H18227">
        <f t="shared" si="1139"/>
        <v>0</v>
      </c>
    </row>
    <row r="18228" spans="1:8" ht="19" x14ac:dyDescent="0.25">
      <c r="A18228" t="s">
        <v>465</v>
      </c>
      <c r="B18228" t="s">
        <v>5</v>
      </c>
      <c r="C18228" s="2" t="str">
        <f t="shared" si="1136"/>
        <v>americanpitbullterrier</v>
      </c>
      <c r="D18228" t="str">
        <f t="shared" si="1137"/>
        <v>americanpitbullterrier</v>
      </c>
      <c r="E18228" t="str">
        <f t="shared" si="1138"/>
        <v>americanpitbullterrier</v>
      </c>
      <c r="F18228">
        <f>IF(ISNA(VLOOKUP(D18228, Dog_test_1!$B$2:$D$194, 3, FALSE)), 0, VLOOKUP(D18228, Dog_test_1!$B$2:$D$194, 3, FALSE))</f>
        <v>3</v>
      </c>
      <c r="G18228">
        <f>IF(ISNA(VLOOKUP(E18228, Dog_test_1!$B$2:$D$194, 3, FALSE)), 0, VLOOKUP(E18228, Dog_test_1!$B$2:$D$194, 3, FALSE))</f>
        <v>3</v>
      </c>
      <c r="H18228">
        <f t="shared" si="1139"/>
        <v>3</v>
      </c>
    </row>
    <row r="18229" spans="1:8" ht="19" x14ac:dyDescent="0.25">
      <c r="A18229" t="s">
        <v>48</v>
      </c>
      <c r="B18229" t="s">
        <v>30</v>
      </c>
      <c r="C18229" s="2" t="str">
        <f t="shared" si="1136"/>
        <v>chihuahua</v>
      </c>
      <c r="D18229" t="str">
        <f t="shared" si="1137"/>
        <v>chihuahua</v>
      </c>
      <c r="E18229" t="str">
        <f t="shared" si="1138"/>
        <v>chihuahua</v>
      </c>
      <c r="F18229">
        <f>IF(ISNA(VLOOKUP(D18229, Dog_test_1!$B$2:$D$194, 3, FALSE)), 0, VLOOKUP(D18229, Dog_test_1!$B$2:$D$194, 3, FALSE))</f>
        <v>1</v>
      </c>
      <c r="G18229">
        <f>IF(ISNA(VLOOKUP(E18229, Dog_test_1!$B$2:$D$194, 3, FALSE)), 0, VLOOKUP(E18229, Dog_test_1!$B$2:$D$194, 3, FALSE))</f>
        <v>1</v>
      </c>
      <c r="H18229">
        <f t="shared" si="1139"/>
        <v>1</v>
      </c>
    </row>
    <row r="18230" spans="1:8" ht="19" x14ac:dyDescent="0.25">
      <c r="A18230" t="s">
        <v>6</v>
      </c>
      <c r="B18230" t="s">
        <v>53</v>
      </c>
      <c r="C18230" s="2" t="str">
        <f t="shared" si="1136"/>
        <v>pointer</v>
      </c>
      <c r="D18230" t="str">
        <f t="shared" si="1137"/>
        <v>pointer</v>
      </c>
      <c r="E18230" t="str">
        <f t="shared" si="1138"/>
        <v>pointer</v>
      </c>
      <c r="F18230">
        <f>IF(ISNA(VLOOKUP(D18230, Dog_test_1!$B$2:$D$194, 3, FALSE)), 0, VLOOKUP(D18230, Dog_test_1!$B$2:$D$194, 3, FALSE))</f>
        <v>4</v>
      </c>
      <c r="G18230">
        <f>IF(ISNA(VLOOKUP(E18230, Dog_test_1!$B$2:$D$194, 3, FALSE)), 0, VLOOKUP(E18230, Dog_test_1!$B$2:$D$194, 3, FALSE))</f>
        <v>4</v>
      </c>
      <c r="H18230">
        <f t="shared" si="1139"/>
        <v>4</v>
      </c>
    </row>
    <row r="18231" spans="1:8" ht="19" x14ac:dyDescent="0.25">
      <c r="A18231" t="s">
        <v>6468</v>
      </c>
      <c r="B18231" t="s">
        <v>5</v>
      </c>
      <c r="C18231" s="2" t="str">
        <f t="shared" si="1136"/>
        <v>americanpitbullterrier</v>
      </c>
      <c r="D18231" t="str">
        <f t="shared" si="1137"/>
        <v>americanpitbullterrier</v>
      </c>
      <c r="E18231" t="str">
        <f t="shared" si="1138"/>
        <v>americanpitbullterrier</v>
      </c>
      <c r="F18231">
        <f>IF(ISNA(VLOOKUP(D18231, Dog_test_1!$B$2:$D$194, 3, FALSE)), 0, VLOOKUP(D18231, Dog_test_1!$B$2:$D$194, 3, FALSE))</f>
        <v>3</v>
      </c>
      <c r="G18231">
        <f>IF(ISNA(VLOOKUP(E18231, Dog_test_1!$B$2:$D$194, 3, FALSE)), 0, VLOOKUP(E18231, Dog_test_1!$B$2:$D$194, 3, FALSE))</f>
        <v>3</v>
      </c>
      <c r="H18231">
        <f t="shared" si="1139"/>
        <v>3</v>
      </c>
    </row>
    <row r="18232" spans="1:8" ht="19" x14ac:dyDescent="0.25">
      <c r="A18232" t="s">
        <v>1476</v>
      </c>
      <c r="B18232" t="s">
        <v>30</v>
      </c>
      <c r="C18232" s="2" t="str">
        <f t="shared" si="1136"/>
        <v>chihuahua</v>
      </c>
      <c r="D18232" t="str">
        <f t="shared" si="1137"/>
        <v>chihuahua</v>
      </c>
      <c r="E18232" t="str">
        <f t="shared" si="1138"/>
        <v>chihuahua</v>
      </c>
      <c r="F18232">
        <f>IF(ISNA(VLOOKUP(D18232, Dog_test_1!$B$2:$D$194, 3, FALSE)), 0, VLOOKUP(D18232, Dog_test_1!$B$2:$D$194, 3, FALSE))</f>
        <v>1</v>
      </c>
      <c r="G18232">
        <f>IF(ISNA(VLOOKUP(E18232, Dog_test_1!$B$2:$D$194, 3, FALSE)), 0, VLOOKUP(E18232, Dog_test_1!$B$2:$D$194, 3, FALSE))</f>
        <v>1</v>
      </c>
      <c r="H18232">
        <f t="shared" si="1139"/>
        <v>1</v>
      </c>
    </row>
    <row r="18233" spans="1:8" ht="19" x14ac:dyDescent="0.25">
      <c r="A18233" t="s">
        <v>409</v>
      </c>
      <c r="B18233" t="s">
        <v>5</v>
      </c>
      <c r="C18233" s="2" t="str">
        <f t="shared" si="1136"/>
        <v>americanpitbullterrier</v>
      </c>
      <c r="D18233" t="str">
        <f t="shared" si="1137"/>
        <v>americanpitbullterrier</v>
      </c>
      <c r="E18233" t="str">
        <f t="shared" si="1138"/>
        <v>americanpitbullterrier</v>
      </c>
      <c r="F18233">
        <f>IF(ISNA(VLOOKUP(D18233, Dog_test_1!$B$2:$D$194, 3, FALSE)), 0, VLOOKUP(D18233, Dog_test_1!$B$2:$D$194, 3, FALSE))</f>
        <v>3</v>
      </c>
      <c r="G18233">
        <f>IF(ISNA(VLOOKUP(E18233, Dog_test_1!$B$2:$D$194, 3, FALSE)), 0, VLOOKUP(E18233, Dog_test_1!$B$2:$D$194, 3, FALSE))</f>
        <v>3</v>
      </c>
      <c r="H18233">
        <f t="shared" si="1139"/>
        <v>3</v>
      </c>
    </row>
    <row r="18234" spans="1:8" ht="19" x14ac:dyDescent="0.25">
      <c r="A18234" t="s">
        <v>6469</v>
      </c>
      <c r="B18234" t="s">
        <v>5</v>
      </c>
      <c r="C18234" s="2" t="str">
        <f t="shared" si="1136"/>
        <v>americanpitbullterrier</v>
      </c>
      <c r="D18234" t="str">
        <f t="shared" si="1137"/>
        <v>americanpitbullterrier</v>
      </c>
      <c r="E18234" t="str">
        <f t="shared" si="1138"/>
        <v>americanpitbullterrier</v>
      </c>
      <c r="F18234">
        <f>IF(ISNA(VLOOKUP(D18234, Dog_test_1!$B$2:$D$194, 3, FALSE)), 0, VLOOKUP(D18234, Dog_test_1!$B$2:$D$194, 3, FALSE))</f>
        <v>3</v>
      </c>
      <c r="G18234">
        <f>IF(ISNA(VLOOKUP(E18234, Dog_test_1!$B$2:$D$194, 3, FALSE)), 0, VLOOKUP(E18234, Dog_test_1!$B$2:$D$194, 3, FALSE))</f>
        <v>3</v>
      </c>
      <c r="H18234">
        <f t="shared" si="1139"/>
        <v>3</v>
      </c>
    </row>
    <row r="18235" spans="1:8" ht="19" x14ac:dyDescent="0.25">
      <c r="A18235" t="s">
        <v>3333</v>
      </c>
      <c r="B18235" t="s">
        <v>413</v>
      </c>
      <c r="C18235" s="2" t="str">
        <f t="shared" si="1136"/>
        <v>shibainu</v>
      </c>
      <c r="D18235" t="str">
        <f t="shared" si="1137"/>
        <v>shibainu</v>
      </c>
      <c r="E18235" t="str">
        <f t="shared" si="1138"/>
        <v>shibainu</v>
      </c>
      <c r="F18235">
        <f>IF(ISNA(VLOOKUP(D18235, Dog_test_1!$B$2:$D$194, 3, FALSE)), 0, VLOOKUP(D18235, Dog_test_1!$B$2:$D$194, 3, FALSE))</f>
        <v>3</v>
      </c>
      <c r="G18235">
        <f>IF(ISNA(VLOOKUP(E18235, Dog_test_1!$B$2:$D$194, 3, FALSE)), 0, VLOOKUP(E18235, Dog_test_1!$B$2:$D$194, 3, FALSE))</f>
        <v>3</v>
      </c>
      <c r="H18235">
        <f t="shared" si="1139"/>
        <v>3</v>
      </c>
    </row>
    <row r="18236" spans="1:8" ht="19" x14ac:dyDescent="0.25">
      <c r="A18236" t="s">
        <v>3480</v>
      </c>
      <c r="B18236" t="s">
        <v>5</v>
      </c>
      <c r="C18236" s="2" t="str">
        <f t="shared" si="1136"/>
        <v>americanpitbullterrier</v>
      </c>
      <c r="D18236" t="str">
        <f t="shared" si="1137"/>
        <v>americanpitbullterrier</v>
      </c>
      <c r="E18236" t="str">
        <f t="shared" si="1138"/>
        <v>americanpitbullterrier</v>
      </c>
      <c r="F18236">
        <f>IF(ISNA(VLOOKUP(D18236, Dog_test_1!$B$2:$D$194, 3, FALSE)), 0, VLOOKUP(D18236, Dog_test_1!$B$2:$D$194, 3, FALSE))</f>
        <v>3</v>
      </c>
      <c r="G18236">
        <f>IF(ISNA(VLOOKUP(E18236, Dog_test_1!$B$2:$D$194, 3, FALSE)), 0, VLOOKUP(E18236, Dog_test_1!$B$2:$D$194, 3, FALSE))</f>
        <v>3</v>
      </c>
      <c r="H18236">
        <f t="shared" si="1139"/>
        <v>3</v>
      </c>
    </row>
    <row r="18237" spans="1:8" ht="19" x14ac:dyDescent="0.25">
      <c r="A18237" t="s">
        <v>6470</v>
      </c>
      <c r="B18237" t="s">
        <v>6471</v>
      </c>
      <c r="C18237" s="2" t="str">
        <f t="shared" si="1136"/>
        <v>toypoodle/miniatureschnauzer</v>
      </c>
      <c r="D18237" t="str">
        <f t="shared" si="1137"/>
        <v>toypoodle</v>
      </c>
      <c r="E18237" t="str">
        <f t="shared" si="1138"/>
        <v>miniatureschnauzer</v>
      </c>
      <c r="F18237">
        <f>IF(ISNA(VLOOKUP(D18237, Dog_test_1!$B$2:$D$194, 3, FALSE)), 0, VLOOKUP(D18237, Dog_test_1!$B$2:$D$194, 3, FALSE))</f>
        <v>1</v>
      </c>
      <c r="G18237">
        <f>IF(ISNA(VLOOKUP(E18237, Dog_test_1!$B$2:$D$194, 3, FALSE)), 0, VLOOKUP(E18237, Dog_test_1!$B$2:$D$194, 3, FALSE))</f>
        <v>2</v>
      </c>
      <c r="H18237">
        <f t="shared" si="1139"/>
        <v>1.5</v>
      </c>
    </row>
    <row r="18238" spans="1:8" ht="19" x14ac:dyDescent="0.25">
      <c r="A18238" t="s">
        <v>125</v>
      </c>
      <c r="B18238" t="s">
        <v>30</v>
      </c>
      <c r="C18238" s="2" t="str">
        <f t="shared" si="1136"/>
        <v>chihuahua</v>
      </c>
      <c r="D18238" t="str">
        <f t="shared" si="1137"/>
        <v>chihuahua</v>
      </c>
      <c r="E18238" t="str">
        <f t="shared" si="1138"/>
        <v>chihuahua</v>
      </c>
      <c r="F18238">
        <f>IF(ISNA(VLOOKUP(D18238, Dog_test_1!$B$2:$D$194, 3, FALSE)), 0, VLOOKUP(D18238, Dog_test_1!$B$2:$D$194, 3, FALSE))</f>
        <v>1</v>
      </c>
      <c r="G18238">
        <f>IF(ISNA(VLOOKUP(E18238, Dog_test_1!$B$2:$D$194, 3, FALSE)), 0, VLOOKUP(E18238, Dog_test_1!$B$2:$D$194, 3, FALSE))</f>
        <v>1</v>
      </c>
      <c r="H18238">
        <f t="shared" si="1139"/>
        <v>1</v>
      </c>
    </row>
    <row r="18239" spans="1:8" ht="19" x14ac:dyDescent="0.25">
      <c r="A18239" t="s">
        <v>3059</v>
      </c>
      <c r="B18239" t="s">
        <v>5</v>
      </c>
      <c r="C18239" s="2" t="str">
        <f t="shared" si="1136"/>
        <v>americanpitbullterrier</v>
      </c>
      <c r="D18239" t="str">
        <f t="shared" si="1137"/>
        <v>americanpitbullterrier</v>
      </c>
      <c r="E18239" t="str">
        <f t="shared" si="1138"/>
        <v>americanpitbullterrier</v>
      </c>
      <c r="F18239">
        <f>IF(ISNA(VLOOKUP(D18239, Dog_test_1!$B$2:$D$194, 3, FALSE)), 0, VLOOKUP(D18239, Dog_test_1!$B$2:$D$194, 3, FALSE))</f>
        <v>3</v>
      </c>
      <c r="G18239">
        <f>IF(ISNA(VLOOKUP(E18239, Dog_test_1!$B$2:$D$194, 3, FALSE)), 0, VLOOKUP(E18239, Dog_test_1!$B$2:$D$194, 3, FALSE))</f>
        <v>3</v>
      </c>
      <c r="H18239">
        <f t="shared" si="1139"/>
        <v>3</v>
      </c>
    </row>
    <row r="18240" spans="1:8" ht="19" x14ac:dyDescent="0.25">
      <c r="A18240" t="s">
        <v>763</v>
      </c>
      <c r="B18240" t="s">
        <v>5</v>
      </c>
      <c r="C18240" s="2" t="str">
        <f t="shared" si="1136"/>
        <v>americanpitbullterrier</v>
      </c>
      <c r="D18240" t="str">
        <f t="shared" si="1137"/>
        <v>americanpitbullterrier</v>
      </c>
      <c r="E18240" t="str">
        <f t="shared" si="1138"/>
        <v>americanpitbullterrier</v>
      </c>
      <c r="F18240">
        <f>IF(ISNA(VLOOKUP(D18240, Dog_test_1!$B$2:$D$194, 3, FALSE)), 0, VLOOKUP(D18240, Dog_test_1!$B$2:$D$194, 3, FALSE))</f>
        <v>3</v>
      </c>
      <c r="G18240">
        <f>IF(ISNA(VLOOKUP(E18240, Dog_test_1!$B$2:$D$194, 3, FALSE)), 0, VLOOKUP(E18240, Dog_test_1!$B$2:$D$194, 3, FALSE))</f>
        <v>3</v>
      </c>
      <c r="H18240">
        <f t="shared" si="1139"/>
        <v>3</v>
      </c>
    </row>
    <row r="18241" spans="1:8" ht="19" x14ac:dyDescent="0.25">
      <c r="A18241" t="s">
        <v>63</v>
      </c>
      <c r="B18241" t="s">
        <v>17</v>
      </c>
      <c r="C18241" s="2" t="str">
        <f t="shared" si="1136"/>
        <v>greatpyrenees</v>
      </c>
      <c r="D18241" t="str">
        <f t="shared" si="1137"/>
        <v>greatpyrenees</v>
      </c>
      <c r="E18241" t="str">
        <f t="shared" si="1138"/>
        <v>greatpyrenees</v>
      </c>
      <c r="F18241">
        <f>IF(ISNA(VLOOKUP(D18241, Dog_test_1!$B$2:$D$194, 3, FALSE)), 0, VLOOKUP(D18241, Dog_test_1!$B$2:$D$194, 3, FALSE))</f>
        <v>4</v>
      </c>
      <c r="G18241">
        <f>IF(ISNA(VLOOKUP(E18241, Dog_test_1!$B$2:$D$194, 3, FALSE)), 0, VLOOKUP(E18241, Dog_test_1!$B$2:$D$194, 3, FALSE))</f>
        <v>4</v>
      </c>
      <c r="H18241">
        <f t="shared" si="1139"/>
        <v>4</v>
      </c>
    </row>
    <row r="18242" spans="1:8" ht="19" x14ac:dyDescent="0.25">
      <c r="A18242" t="s">
        <v>5375</v>
      </c>
      <c r="B18242" t="s">
        <v>455</v>
      </c>
      <c r="C18242" s="2" t="str">
        <f t="shared" ref="C18242:C18305" si="1140">SUBSTITUTE(LOWER(B18242), " ", "")</f>
        <v>germanshepherd/labradorretriever</v>
      </c>
      <c r="D18242" t="str">
        <f t="shared" si="1137"/>
        <v>germanshepherd</v>
      </c>
      <c r="E18242" t="str">
        <f t="shared" si="1138"/>
        <v>labradorretriever</v>
      </c>
      <c r="F18242">
        <f>IF(ISNA(VLOOKUP(D18242, Dog_test_1!$B$2:$D$194, 3, FALSE)), 0, VLOOKUP(D18242, Dog_test_1!$B$2:$D$194, 3, FALSE))</f>
        <v>3</v>
      </c>
      <c r="G18242">
        <f>IF(ISNA(VLOOKUP(E18242, Dog_test_1!$B$2:$D$194, 3, FALSE)), 0, VLOOKUP(E18242, Dog_test_1!$B$2:$D$194, 3, FALSE))</f>
        <v>3</v>
      </c>
      <c r="H18242">
        <f t="shared" si="1139"/>
        <v>3</v>
      </c>
    </row>
    <row r="18243" spans="1:8" ht="19" x14ac:dyDescent="0.25">
      <c r="A18243" t="s">
        <v>1621</v>
      </c>
      <c r="B18243" t="s">
        <v>5</v>
      </c>
      <c r="C18243" s="2" t="str">
        <f t="shared" si="1140"/>
        <v>americanpitbullterrier</v>
      </c>
      <c r="D18243" t="str">
        <f t="shared" ref="D18243:D18306" si="1141">IF(ISNUMBER(SEARCH("/", C18243)), LEFT(C18243, SEARCH("/", C18243, 1)-1), C18243)</f>
        <v>americanpitbullterrier</v>
      </c>
      <c r="E18243" t="str">
        <f t="shared" ref="E18243:E18306" si="1142">IF(ISNUMBER(SEARCH("/", C18243)), RIGHT(C18243, LEN(C18243)-SEARCH("/", C18243, 1)), C18243)</f>
        <v>americanpitbullterrier</v>
      </c>
      <c r="F18243">
        <f>IF(ISNA(VLOOKUP(D18243, Dog_test_1!$B$2:$D$194, 3, FALSE)), 0, VLOOKUP(D18243, Dog_test_1!$B$2:$D$194, 3, FALSE))</f>
        <v>3</v>
      </c>
      <c r="G18243">
        <f>IF(ISNA(VLOOKUP(E18243, Dog_test_1!$B$2:$D$194, 3, FALSE)), 0, VLOOKUP(E18243, Dog_test_1!$B$2:$D$194, 3, FALSE))</f>
        <v>3</v>
      </c>
      <c r="H18243">
        <f t="shared" ref="H18243:H18306" si="1143">(F18243+G18243)/2</f>
        <v>3</v>
      </c>
    </row>
    <row r="18244" spans="1:8" ht="19" x14ac:dyDescent="0.25">
      <c r="A18244" t="s">
        <v>262</v>
      </c>
      <c r="B18244" t="s">
        <v>5</v>
      </c>
      <c r="C18244" s="2" t="str">
        <f t="shared" si="1140"/>
        <v>americanpitbullterrier</v>
      </c>
      <c r="D18244" t="str">
        <f t="shared" si="1141"/>
        <v>americanpitbullterrier</v>
      </c>
      <c r="E18244" t="str">
        <f t="shared" si="1142"/>
        <v>americanpitbullterrier</v>
      </c>
      <c r="F18244">
        <f>IF(ISNA(VLOOKUP(D18244, Dog_test_1!$B$2:$D$194, 3, FALSE)), 0, VLOOKUP(D18244, Dog_test_1!$B$2:$D$194, 3, FALSE))</f>
        <v>3</v>
      </c>
      <c r="G18244">
        <f>IF(ISNA(VLOOKUP(E18244, Dog_test_1!$B$2:$D$194, 3, FALSE)), 0, VLOOKUP(E18244, Dog_test_1!$B$2:$D$194, 3, FALSE))</f>
        <v>3</v>
      </c>
      <c r="H18244">
        <f t="shared" si="1143"/>
        <v>3</v>
      </c>
    </row>
    <row r="18245" spans="1:8" ht="19" x14ac:dyDescent="0.25">
      <c r="A18245" t="s">
        <v>1980</v>
      </c>
      <c r="B18245" t="s">
        <v>248</v>
      </c>
      <c r="C18245" s="2" t="str">
        <f t="shared" si="1140"/>
        <v>americanbulldog</v>
      </c>
      <c r="D18245" t="str">
        <f t="shared" si="1141"/>
        <v>americanbulldog</v>
      </c>
      <c r="E18245" t="str">
        <f t="shared" si="1142"/>
        <v>americanbulldog</v>
      </c>
      <c r="F18245">
        <f>IF(ISNA(VLOOKUP(D18245, Dog_test_1!$B$2:$D$194, 3, FALSE)), 0, VLOOKUP(D18245, Dog_test_1!$B$2:$D$194, 3, FALSE))</f>
        <v>3</v>
      </c>
      <c r="G18245">
        <f>IF(ISNA(VLOOKUP(E18245, Dog_test_1!$B$2:$D$194, 3, FALSE)), 0, VLOOKUP(E18245, Dog_test_1!$B$2:$D$194, 3, FALSE))</f>
        <v>3</v>
      </c>
      <c r="H18245">
        <f t="shared" si="1143"/>
        <v>3</v>
      </c>
    </row>
    <row r="18246" spans="1:8" ht="19" x14ac:dyDescent="0.25">
      <c r="A18246" t="s">
        <v>1651</v>
      </c>
      <c r="B18246" t="s">
        <v>30</v>
      </c>
      <c r="C18246" s="2" t="str">
        <f t="shared" si="1140"/>
        <v>chihuahua</v>
      </c>
      <c r="D18246" t="str">
        <f t="shared" si="1141"/>
        <v>chihuahua</v>
      </c>
      <c r="E18246" t="str">
        <f t="shared" si="1142"/>
        <v>chihuahua</v>
      </c>
      <c r="F18246">
        <f>IF(ISNA(VLOOKUP(D18246, Dog_test_1!$B$2:$D$194, 3, FALSE)), 0, VLOOKUP(D18246, Dog_test_1!$B$2:$D$194, 3, FALSE))</f>
        <v>1</v>
      </c>
      <c r="G18246">
        <f>IF(ISNA(VLOOKUP(E18246, Dog_test_1!$B$2:$D$194, 3, FALSE)), 0, VLOOKUP(E18246, Dog_test_1!$B$2:$D$194, 3, FALSE))</f>
        <v>1</v>
      </c>
      <c r="H18246">
        <f t="shared" si="1143"/>
        <v>1</v>
      </c>
    </row>
    <row r="18247" spans="1:8" ht="19" x14ac:dyDescent="0.25">
      <c r="A18247" t="s">
        <v>6472</v>
      </c>
      <c r="B18247" t="s">
        <v>25</v>
      </c>
      <c r="C18247" s="2" t="str">
        <f t="shared" si="1140"/>
        <v>germanshepherd</v>
      </c>
      <c r="D18247" t="str">
        <f t="shared" si="1141"/>
        <v>germanshepherd</v>
      </c>
      <c r="E18247" t="str">
        <f t="shared" si="1142"/>
        <v>germanshepherd</v>
      </c>
      <c r="F18247">
        <f>IF(ISNA(VLOOKUP(D18247, Dog_test_1!$B$2:$D$194, 3, FALSE)), 0, VLOOKUP(D18247, Dog_test_1!$B$2:$D$194, 3, FALSE))</f>
        <v>3</v>
      </c>
      <c r="G18247">
        <f>IF(ISNA(VLOOKUP(E18247, Dog_test_1!$B$2:$D$194, 3, FALSE)), 0, VLOOKUP(E18247, Dog_test_1!$B$2:$D$194, 3, FALSE))</f>
        <v>3</v>
      </c>
      <c r="H18247">
        <f t="shared" si="1143"/>
        <v>3</v>
      </c>
    </row>
    <row r="18248" spans="1:8" ht="19" x14ac:dyDescent="0.25">
      <c r="A18248" t="s">
        <v>304</v>
      </c>
      <c r="B18248" t="s">
        <v>5</v>
      </c>
      <c r="C18248" s="2" t="str">
        <f t="shared" si="1140"/>
        <v>americanpitbullterrier</v>
      </c>
      <c r="D18248" t="str">
        <f t="shared" si="1141"/>
        <v>americanpitbullterrier</v>
      </c>
      <c r="E18248" t="str">
        <f t="shared" si="1142"/>
        <v>americanpitbullterrier</v>
      </c>
      <c r="F18248">
        <f>IF(ISNA(VLOOKUP(D18248, Dog_test_1!$B$2:$D$194, 3, FALSE)), 0, VLOOKUP(D18248, Dog_test_1!$B$2:$D$194, 3, FALSE))</f>
        <v>3</v>
      </c>
      <c r="G18248">
        <f>IF(ISNA(VLOOKUP(E18248, Dog_test_1!$B$2:$D$194, 3, FALSE)), 0, VLOOKUP(E18248, Dog_test_1!$B$2:$D$194, 3, FALSE))</f>
        <v>3</v>
      </c>
      <c r="H18248">
        <f t="shared" si="1143"/>
        <v>3</v>
      </c>
    </row>
    <row r="18249" spans="1:8" ht="19" x14ac:dyDescent="0.25">
      <c r="A18249" t="s">
        <v>6385</v>
      </c>
      <c r="B18249" t="s">
        <v>79</v>
      </c>
      <c r="C18249" s="2" t="str">
        <f t="shared" si="1140"/>
        <v>boxer</v>
      </c>
      <c r="D18249" t="str">
        <f t="shared" si="1141"/>
        <v>boxer</v>
      </c>
      <c r="E18249" t="str">
        <f t="shared" si="1142"/>
        <v>boxer</v>
      </c>
      <c r="F18249">
        <f>IF(ISNA(VLOOKUP(D18249, Dog_test_1!$B$2:$D$194, 3, FALSE)), 0, VLOOKUP(D18249, Dog_test_1!$B$2:$D$194, 3, FALSE))</f>
        <v>3</v>
      </c>
      <c r="G18249">
        <f>IF(ISNA(VLOOKUP(E18249, Dog_test_1!$B$2:$D$194, 3, FALSE)), 0, VLOOKUP(E18249, Dog_test_1!$B$2:$D$194, 3, FALSE))</f>
        <v>3</v>
      </c>
      <c r="H18249">
        <f t="shared" si="1143"/>
        <v>3</v>
      </c>
    </row>
    <row r="18250" spans="1:8" ht="19" x14ac:dyDescent="0.25">
      <c r="A18250" t="s">
        <v>99</v>
      </c>
      <c r="B18250" t="s">
        <v>237</v>
      </c>
      <c r="C18250" s="2" t="str">
        <f t="shared" si="1140"/>
        <v>anatolshepherd</v>
      </c>
      <c r="D18250" t="str">
        <f t="shared" si="1141"/>
        <v>anatolshepherd</v>
      </c>
      <c r="E18250" t="str">
        <f t="shared" si="1142"/>
        <v>anatolshepherd</v>
      </c>
      <c r="F18250">
        <f>IF(ISNA(VLOOKUP(D18250, Dog_test_1!$B$2:$D$194, 3, FALSE)), 0, VLOOKUP(D18250, Dog_test_1!$B$2:$D$194, 3, FALSE))</f>
        <v>0</v>
      </c>
      <c r="G18250">
        <f>IF(ISNA(VLOOKUP(E18250, Dog_test_1!$B$2:$D$194, 3, FALSE)), 0, VLOOKUP(E18250, Dog_test_1!$B$2:$D$194, 3, FALSE))</f>
        <v>0</v>
      </c>
      <c r="H18250">
        <f t="shared" si="1143"/>
        <v>0</v>
      </c>
    </row>
    <row r="18251" spans="1:8" ht="19" x14ac:dyDescent="0.25">
      <c r="A18251" t="s">
        <v>6</v>
      </c>
      <c r="B18251" t="s">
        <v>128</v>
      </c>
      <c r="C18251" s="2" t="str">
        <f t="shared" si="1140"/>
        <v>australiancattledog</v>
      </c>
      <c r="D18251" t="str">
        <f t="shared" si="1141"/>
        <v>australiancattledog</v>
      </c>
      <c r="E18251" t="str">
        <f t="shared" si="1142"/>
        <v>australiancattledog</v>
      </c>
      <c r="F18251">
        <f>IF(ISNA(VLOOKUP(D18251, Dog_test_1!$B$2:$D$194, 3, FALSE)), 0, VLOOKUP(D18251, Dog_test_1!$B$2:$D$194, 3, FALSE))</f>
        <v>0</v>
      </c>
      <c r="G18251">
        <f>IF(ISNA(VLOOKUP(E18251, Dog_test_1!$B$2:$D$194, 3, FALSE)), 0, VLOOKUP(E18251, Dog_test_1!$B$2:$D$194, 3, FALSE))</f>
        <v>0</v>
      </c>
      <c r="H18251">
        <f t="shared" si="1143"/>
        <v>0</v>
      </c>
    </row>
    <row r="18252" spans="1:8" ht="19" x14ac:dyDescent="0.25">
      <c r="A18252" t="s">
        <v>6</v>
      </c>
      <c r="B18252" t="s">
        <v>25</v>
      </c>
      <c r="C18252" s="2" t="str">
        <f t="shared" si="1140"/>
        <v>germanshepherd</v>
      </c>
      <c r="D18252" t="str">
        <f t="shared" si="1141"/>
        <v>germanshepherd</v>
      </c>
      <c r="E18252" t="str">
        <f t="shared" si="1142"/>
        <v>germanshepherd</v>
      </c>
      <c r="F18252">
        <f>IF(ISNA(VLOOKUP(D18252, Dog_test_1!$B$2:$D$194, 3, FALSE)), 0, VLOOKUP(D18252, Dog_test_1!$B$2:$D$194, 3, FALSE))</f>
        <v>3</v>
      </c>
      <c r="G18252">
        <f>IF(ISNA(VLOOKUP(E18252, Dog_test_1!$B$2:$D$194, 3, FALSE)), 0, VLOOKUP(E18252, Dog_test_1!$B$2:$D$194, 3, FALSE))</f>
        <v>3</v>
      </c>
      <c r="H18252">
        <f t="shared" si="1143"/>
        <v>3</v>
      </c>
    </row>
    <row r="18253" spans="1:8" ht="19" x14ac:dyDescent="0.25">
      <c r="A18253" t="s">
        <v>6473</v>
      </c>
      <c r="B18253" t="s">
        <v>30</v>
      </c>
      <c r="C18253" s="2" t="str">
        <f t="shared" si="1140"/>
        <v>chihuahua</v>
      </c>
      <c r="D18253" t="str">
        <f t="shared" si="1141"/>
        <v>chihuahua</v>
      </c>
      <c r="E18253" t="str">
        <f t="shared" si="1142"/>
        <v>chihuahua</v>
      </c>
      <c r="F18253">
        <f>IF(ISNA(VLOOKUP(D18253, Dog_test_1!$B$2:$D$194, 3, FALSE)), 0, VLOOKUP(D18253, Dog_test_1!$B$2:$D$194, 3, FALSE))</f>
        <v>1</v>
      </c>
      <c r="G18253">
        <f>IF(ISNA(VLOOKUP(E18253, Dog_test_1!$B$2:$D$194, 3, FALSE)), 0, VLOOKUP(E18253, Dog_test_1!$B$2:$D$194, 3, FALSE))</f>
        <v>1</v>
      </c>
      <c r="H18253">
        <f t="shared" si="1143"/>
        <v>1</v>
      </c>
    </row>
    <row r="18254" spans="1:8" ht="19" x14ac:dyDescent="0.25">
      <c r="A18254" t="s">
        <v>6</v>
      </c>
      <c r="B18254" t="s">
        <v>28</v>
      </c>
      <c r="C18254" s="2" t="str">
        <f t="shared" si="1140"/>
        <v>americanstaffordshireterrier</v>
      </c>
      <c r="D18254" t="str">
        <f t="shared" si="1141"/>
        <v>americanstaffordshireterrier</v>
      </c>
      <c r="E18254" t="str">
        <f t="shared" si="1142"/>
        <v>americanstaffordshireterrier</v>
      </c>
      <c r="F18254">
        <f>IF(ISNA(VLOOKUP(D18254, Dog_test_1!$B$2:$D$194, 3, FALSE)), 0, VLOOKUP(D18254, Dog_test_1!$B$2:$D$194, 3, FALSE))</f>
        <v>3</v>
      </c>
      <c r="G18254">
        <f>IF(ISNA(VLOOKUP(E18254, Dog_test_1!$B$2:$D$194, 3, FALSE)), 0, VLOOKUP(E18254, Dog_test_1!$B$2:$D$194, 3, FALSE))</f>
        <v>3</v>
      </c>
      <c r="H18254">
        <f t="shared" si="1143"/>
        <v>3</v>
      </c>
    </row>
    <row r="18255" spans="1:8" ht="19" x14ac:dyDescent="0.25">
      <c r="A18255" t="s">
        <v>331</v>
      </c>
      <c r="B18255" t="s">
        <v>202</v>
      </c>
      <c r="C18255" s="2" t="str">
        <f t="shared" si="1140"/>
        <v>shihtzu</v>
      </c>
      <c r="D18255" t="str">
        <f t="shared" si="1141"/>
        <v>shihtzu</v>
      </c>
      <c r="E18255" t="str">
        <f t="shared" si="1142"/>
        <v>shihtzu</v>
      </c>
      <c r="F18255">
        <f>IF(ISNA(VLOOKUP(D18255, Dog_test_1!$B$2:$D$194, 3, FALSE)), 0, VLOOKUP(D18255, Dog_test_1!$B$2:$D$194, 3, FALSE))</f>
        <v>1</v>
      </c>
      <c r="G18255">
        <f>IF(ISNA(VLOOKUP(E18255, Dog_test_1!$B$2:$D$194, 3, FALSE)), 0, VLOOKUP(E18255, Dog_test_1!$B$2:$D$194, 3, FALSE))</f>
        <v>1</v>
      </c>
      <c r="H18255">
        <f t="shared" si="1143"/>
        <v>1</v>
      </c>
    </row>
    <row r="18256" spans="1:8" ht="19" x14ac:dyDescent="0.25">
      <c r="A18256" t="s">
        <v>334</v>
      </c>
      <c r="B18256" t="s">
        <v>5</v>
      </c>
      <c r="C18256" s="2" t="str">
        <f t="shared" si="1140"/>
        <v>americanpitbullterrier</v>
      </c>
      <c r="D18256" t="str">
        <f t="shared" si="1141"/>
        <v>americanpitbullterrier</v>
      </c>
      <c r="E18256" t="str">
        <f t="shared" si="1142"/>
        <v>americanpitbullterrier</v>
      </c>
      <c r="F18256">
        <f>IF(ISNA(VLOOKUP(D18256, Dog_test_1!$B$2:$D$194, 3, FALSE)), 0, VLOOKUP(D18256, Dog_test_1!$B$2:$D$194, 3, FALSE))</f>
        <v>3</v>
      </c>
      <c r="G18256">
        <f>IF(ISNA(VLOOKUP(E18256, Dog_test_1!$B$2:$D$194, 3, FALSE)), 0, VLOOKUP(E18256, Dog_test_1!$B$2:$D$194, 3, FALSE))</f>
        <v>3</v>
      </c>
      <c r="H18256">
        <f t="shared" si="1143"/>
        <v>3</v>
      </c>
    </row>
    <row r="18257" spans="1:8" ht="19" x14ac:dyDescent="0.25">
      <c r="A18257" t="s">
        <v>6474</v>
      </c>
      <c r="B18257" t="s">
        <v>5</v>
      </c>
      <c r="C18257" s="2" t="str">
        <f t="shared" si="1140"/>
        <v>americanpitbullterrier</v>
      </c>
      <c r="D18257" t="str">
        <f t="shared" si="1141"/>
        <v>americanpitbullterrier</v>
      </c>
      <c r="E18257" t="str">
        <f t="shared" si="1142"/>
        <v>americanpitbullterrier</v>
      </c>
      <c r="F18257">
        <f>IF(ISNA(VLOOKUP(D18257, Dog_test_1!$B$2:$D$194, 3, FALSE)), 0, VLOOKUP(D18257, Dog_test_1!$B$2:$D$194, 3, FALSE))</f>
        <v>3</v>
      </c>
      <c r="G18257">
        <f>IF(ISNA(VLOOKUP(E18257, Dog_test_1!$B$2:$D$194, 3, FALSE)), 0, VLOOKUP(E18257, Dog_test_1!$B$2:$D$194, 3, FALSE))</f>
        <v>3</v>
      </c>
      <c r="H18257">
        <f t="shared" si="1143"/>
        <v>3</v>
      </c>
    </row>
    <row r="18258" spans="1:8" ht="19" x14ac:dyDescent="0.25">
      <c r="A18258" t="s">
        <v>3574</v>
      </c>
      <c r="B18258" t="s">
        <v>538</v>
      </c>
      <c r="C18258" s="2" t="str">
        <f t="shared" si="1140"/>
        <v>miniaturepinscher</v>
      </c>
      <c r="D18258" t="str">
        <f t="shared" si="1141"/>
        <v>miniaturepinscher</v>
      </c>
      <c r="E18258" t="str">
        <f t="shared" si="1142"/>
        <v>miniaturepinscher</v>
      </c>
      <c r="F18258">
        <f>IF(ISNA(VLOOKUP(D18258, Dog_test_1!$B$2:$D$194, 3, FALSE)), 0, VLOOKUP(D18258, Dog_test_1!$B$2:$D$194, 3, FALSE))</f>
        <v>2</v>
      </c>
      <c r="G18258">
        <f>IF(ISNA(VLOOKUP(E18258, Dog_test_1!$B$2:$D$194, 3, FALSE)), 0, VLOOKUP(E18258, Dog_test_1!$B$2:$D$194, 3, FALSE))</f>
        <v>2</v>
      </c>
      <c r="H18258">
        <f t="shared" si="1143"/>
        <v>2</v>
      </c>
    </row>
    <row r="18259" spans="1:8" ht="19" x14ac:dyDescent="0.25">
      <c r="A18259" t="s">
        <v>6</v>
      </c>
      <c r="B18259" t="s">
        <v>202</v>
      </c>
      <c r="C18259" s="2" t="str">
        <f t="shared" si="1140"/>
        <v>shihtzu</v>
      </c>
      <c r="D18259" t="str">
        <f t="shared" si="1141"/>
        <v>shihtzu</v>
      </c>
      <c r="E18259" t="str">
        <f t="shared" si="1142"/>
        <v>shihtzu</v>
      </c>
      <c r="F18259">
        <f>IF(ISNA(VLOOKUP(D18259, Dog_test_1!$B$2:$D$194, 3, FALSE)), 0, VLOOKUP(D18259, Dog_test_1!$B$2:$D$194, 3, FALSE))</f>
        <v>1</v>
      </c>
      <c r="G18259">
        <f>IF(ISNA(VLOOKUP(E18259, Dog_test_1!$B$2:$D$194, 3, FALSE)), 0, VLOOKUP(E18259, Dog_test_1!$B$2:$D$194, 3, FALSE))</f>
        <v>1</v>
      </c>
      <c r="H18259">
        <f t="shared" si="1143"/>
        <v>1</v>
      </c>
    </row>
    <row r="18260" spans="1:8" ht="19" x14ac:dyDescent="0.25">
      <c r="A18260" t="s">
        <v>4045</v>
      </c>
      <c r="B18260" t="s">
        <v>527</v>
      </c>
      <c r="C18260" s="2" t="str">
        <f t="shared" si="1140"/>
        <v>goldenretriever</v>
      </c>
      <c r="D18260" t="str">
        <f t="shared" si="1141"/>
        <v>goldenretriever</v>
      </c>
      <c r="E18260" t="str">
        <f t="shared" si="1142"/>
        <v>goldenretriever</v>
      </c>
      <c r="F18260">
        <f>IF(ISNA(VLOOKUP(D18260, Dog_test_1!$B$2:$D$194, 3, FALSE)), 0, VLOOKUP(D18260, Dog_test_1!$B$2:$D$194, 3, FALSE))</f>
        <v>3</v>
      </c>
      <c r="G18260">
        <f>IF(ISNA(VLOOKUP(E18260, Dog_test_1!$B$2:$D$194, 3, FALSE)), 0, VLOOKUP(E18260, Dog_test_1!$B$2:$D$194, 3, FALSE))</f>
        <v>3</v>
      </c>
      <c r="H18260">
        <f t="shared" si="1143"/>
        <v>3</v>
      </c>
    </row>
    <row r="18261" spans="1:8" ht="19" x14ac:dyDescent="0.25">
      <c r="A18261" t="s">
        <v>459</v>
      </c>
      <c r="B18261" t="s">
        <v>221</v>
      </c>
      <c r="C18261" s="2" t="str">
        <f t="shared" si="1140"/>
        <v>rottweiler/labradorretriever</v>
      </c>
      <c r="D18261" t="str">
        <f t="shared" si="1141"/>
        <v>rottweiler</v>
      </c>
      <c r="E18261" t="str">
        <f t="shared" si="1142"/>
        <v>labradorretriever</v>
      </c>
      <c r="F18261">
        <f>IF(ISNA(VLOOKUP(D18261, Dog_test_1!$B$2:$D$194, 3, FALSE)), 0, VLOOKUP(D18261, Dog_test_1!$B$2:$D$194, 3, FALSE))</f>
        <v>0</v>
      </c>
      <c r="G18261">
        <f>IF(ISNA(VLOOKUP(E18261, Dog_test_1!$B$2:$D$194, 3, FALSE)), 0, VLOOKUP(E18261, Dog_test_1!$B$2:$D$194, 3, FALSE))</f>
        <v>3</v>
      </c>
      <c r="H18261">
        <f t="shared" si="1143"/>
        <v>1.5</v>
      </c>
    </row>
    <row r="18262" spans="1:8" ht="19" x14ac:dyDescent="0.25">
      <c r="A18262" t="s">
        <v>6</v>
      </c>
      <c r="B18262" t="s">
        <v>32</v>
      </c>
      <c r="C18262" s="2" t="str">
        <f t="shared" si="1140"/>
        <v>labradorretriever</v>
      </c>
      <c r="D18262" t="str">
        <f t="shared" si="1141"/>
        <v>labradorretriever</v>
      </c>
      <c r="E18262" t="str">
        <f t="shared" si="1142"/>
        <v>labradorretriever</v>
      </c>
      <c r="F18262">
        <f>IF(ISNA(VLOOKUP(D18262, Dog_test_1!$B$2:$D$194, 3, FALSE)), 0, VLOOKUP(D18262, Dog_test_1!$B$2:$D$194, 3, FALSE))</f>
        <v>3</v>
      </c>
      <c r="G18262">
        <f>IF(ISNA(VLOOKUP(E18262, Dog_test_1!$B$2:$D$194, 3, FALSE)), 0, VLOOKUP(E18262, Dog_test_1!$B$2:$D$194, 3, FALSE))</f>
        <v>3</v>
      </c>
      <c r="H18262">
        <f t="shared" si="1143"/>
        <v>3</v>
      </c>
    </row>
    <row r="18263" spans="1:8" ht="19" x14ac:dyDescent="0.25">
      <c r="A18263" t="s">
        <v>6475</v>
      </c>
      <c r="B18263" t="s">
        <v>25</v>
      </c>
      <c r="C18263" s="2" t="str">
        <f t="shared" si="1140"/>
        <v>germanshepherd</v>
      </c>
      <c r="D18263" t="str">
        <f t="shared" si="1141"/>
        <v>germanshepherd</v>
      </c>
      <c r="E18263" t="str">
        <f t="shared" si="1142"/>
        <v>germanshepherd</v>
      </c>
      <c r="F18263">
        <f>IF(ISNA(VLOOKUP(D18263, Dog_test_1!$B$2:$D$194, 3, FALSE)), 0, VLOOKUP(D18263, Dog_test_1!$B$2:$D$194, 3, FALSE))</f>
        <v>3</v>
      </c>
      <c r="G18263">
        <f>IF(ISNA(VLOOKUP(E18263, Dog_test_1!$B$2:$D$194, 3, FALSE)), 0, VLOOKUP(E18263, Dog_test_1!$B$2:$D$194, 3, FALSE))</f>
        <v>3</v>
      </c>
      <c r="H18263">
        <f t="shared" si="1143"/>
        <v>3</v>
      </c>
    </row>
    <row r="18264" spans="1:8" ht="19" x14ac:dyDescent="0.25">
      <c r="A18264" t="s">
        <v>144</v>
      </c>
      <c r="B18264" t="s">
        <v>567</v>
      </c>
      <c r="C18264" s="2" t="str">
        <f t="shared" si="1140"/>
        <v>pomeranian</v>
      </c>
      <c r="D18264" t="str">
        <f t="shared" si="1141"/>
        <v>pomeranian</v>
      </c>
      <c r="E18264" t="str">
        <f t="shared" si="1142"/>
        <v>pomeranian</v>
      </c>
      <c r="F18264">
        <f>IF(ISNA(VLOOKUP(D18264, Dog_test_1!$B$2:$D$194, 3, FALSE)), 0, VLOOKUP(D18264, Dog_test_1!$B$2:$D$194, 3, FALSE))</f>
        <v>1</v>
      </c>
      <c r="G18264">
        <f>IF(ISNA(VLOOKUP(E18264, Dog_test_1!$B$2:$D$194, 3, FALSE)), 0, VLOOKUP(E18264, Dog_test_1!$B$2:$D$194, 3, FALSE))</f>
        <v>1</v>
      </c>
      <c r="H18264">
        <f t="shared" si="1143"/>
        <v>1</v>
      </c>
    </row>
    <row r="18265" spans="1:8" ht="19" x14ac:dyDescent="0.25">
      <c r="A18265" t="s">
        <v>6</v>
      </c>
      <c r="B18265" t="s">
        <v>38</v>
      </c>
      <c r="C18265" s="2" t="str">
        <f t="shared" si="1140"/>
        <v>beagle</v>
      </c>
      <c r="D18265" t="str">
        <f t="shared" si="1141"/>
        <v>beagle</v>
      </c>
      <c r="E18265" t="str">
        <f t="shared" si="1142"/>
        <v>beagle</v>
      </c>
      <c r="F18265">
        <f>IF(ISNA(VLOOKUP(D18265, Dog_test_1!$B$2:$D$194, 3, FALSE)), 0, VLOOKUP(D18265, Dog_test_1!$B$2:$D$194, 3, FALSE))</f>
        <v>3</v>
      </c>
      <c r="G18265">
        <f>IF(ISNA(VLOOKUP(E18265, Dog_test_1!$B$2:$D$194, 3, FALSE)), 0, VLOOKUP(E18265, Dog_test_1!$B$2:$D$194, 3, FALSE))</f>
        <v>3</v>
      </c>
      <c r="H18265">
        <f t="shared" si="1143"/>
        <v>3</v>
      </c>
    </row>
    <row r="18266" spans="1:8" ht="19" x14ac:dyDescent="0.25">
      <c r="A18266" t="s">
        <v>1632</v>
      </c>
      <c r="B18266" t="s">
        <v>554</v>
      </c>
      <c r="C18266" s="2" t="str">
        <f t="shared" si="1140"/>
        <v>manchesterterrier</v>
      </c>
      <c r="D18266" t="str">
        <f t="shared" si="1141"/>
        <v>manchesterterrier</v>
      </c>
      <c r="E18266" t="str">
        <f t="shared" si="1142"/>
        <v>manchesterterrier</v>
      </c>
      <c r="F18266">
        <f>IF(ISNA(VLOOKUP(D18266, Dog_test_1!$B$2:$D$194, 3, FALSE)), 0, VLOOKUP(D18266, Dog_test_1!$B$2:$D$194, 3, FALSE))</f>
        <v>3</v>
      </c>
      <c r="G18266">
        <f>IF(ISNA(VLOOKUP(E18266, Dog_test_1!$B$2:$D$194, 3, FALSE)), 0, VLOOKUP(E18266, Dog_test_1!$B$2:$D$194, 3, FALSE))</f>
        <v>3</v>
      </c>
      <c r="H18266">
        <f t="shared" si="1143"/>
        <v>3</v>
      </c>
    </row>
    <row r="18267" spans="1:8" ht="19" x14ac:dyDescent="0.25">
      <c r="A18267" t="s">
        <v>391</v>
      </c>
      <c r="B18267" t="s">
        <v>4331</v>
      </c>
      <c r="C18267" s="2" t="str">
        <f t="shared" si="1140"/>
        <v>anatolshepherd/labradorretriever</v>
      </c>
      <c r="D18267" t="str">
        <f t="shared" si="1141"/>
        <v>anatolshepherd</v>
      </c>
      <c r="E18267" t="str">
        <f t="shared" si="1142"/>
        <v>labradorretriever</v>
      </c>
      <c r="F18267">
        <f>IF(ISNA(VLOOKUP(D18267, Dog_test_1!$B$2:$D$194, 3, FALSE)), 0, VLOOKUP(D18267, Dog_test_1!$B$2:$D$194, 3, FALSE))</f>
        <v>0</v>
      </c>
      <c r="G18267">
        <f>IF(ISNA(VLOOKUP(E18267, Dog_test_1!$B$2:$D$194, 3, FALSE)), 0, VLOOKUP(E18267, Dog_test_1!$B$2:$D$194, 3, FALSE))</f>
        <v>3</v>
      </c>
      <c r="H18267">
        <f t="shared" si="1143"/>
        <v>1.5</v>
      </c>
    </row>
    <row r="18268" spans="1:8" ht="19" x14ac:dyDescent="0.25">
      <c r="A18268" t="s">
        <v>1962</v>
      </c>
      <c r="B18268" t="s">
        <v>25</v>
      </c>
      <c r="C18268" s="2" t="str">
        <f t="shared" si="1140"/>
        <v>germanshepherd</v>
      </c>
      <c r="D18268" t="str">
        <f t="shared" si="1141"/>
        <v>germanshepherd</v>
      </c>
      <c r="E18268" t="str">
        <f t="shared" si="1142"/>
        <v>germanshepherd</v>
      </c>
      <c r="F18268">
        <f>IF(ISNA(VLOOKUP(D18268, Dog_test_1!$B$2:$D$194, 3, FALSE)), 0, VLOOKUP(D18268, Dog_test_1!$B$2:$D$194, 3, FALSE))</f>
        <v>3</v>
      </c>
      <c r="G18268">
        <f>IF(ISNA(VLOOKUP(E18268, Dog_test_1!$B$2:$D$194, 3, FALSE)), 0, VLOOKUP(E18268, Dog_test_1!$B$2:$D$194, 3, FALSE))</f>
        <v>3</v>
      </c>
      <c r="H18268">
        <f t="shared" si="1143"/>
        <v>3</v>
      </c>
    </row>
    <row r="18269" spans="1:8" ht="19" x14ac:dyDescent="0.25">
      <c r="A18269" t="s">
        <v>2523</v>
      </c>
      <c r="B18269" t="s">
        <v>25</v>
      </c>
      <c r="C18269" s="2" t="str">
        <f t="shared" si="1140"/>
        <v>germanshepherd</v>
      </c>
      <c r="D18269" t="str">
        <f t="shared" si="1141"/>
        <v>germanshepherd</v>
      </c>
      <c r="E18269" t="str">
        <f t="shared" si="1142"/>
        <v>germanshepherd</v>
      </c>
      <c r="F18269">
        <f>IF(ISNA(VLOOKUP(D18269, Dog_test_1!$B$2:$D$194, 3, FALSE)), 0, VLOOKUP(D18269, Dog_test_1!$B$2:$D$194, 3, FALSE))</f>
        <v>3</v>
      </c>
      <c r="G18269">
        <f>IF(ISNA(VLOOKUP(E18269, Dog_test_1!$B$2:$D$194, 3, FALSE)), 0, VLOOKUP(E18269, Dog_test_1!$B$2:$D$194, 3, FALSE))</f>
        <v>3</v>
      </c>
      <c r="H18269">
        <f t="shared" si="1143"/>
        <v>3</v>
      </c>
    </row>
    <row r="18270" spans="1:8" ht="19" x14ac:dyDescent="0.25">
      <c r="A18270" t="s">
        <v>1948</v>
      </c>
      <c r="B18270" t="s">
        <v>25</v>
      </c>
      <c r="C18270" s="2" t="str">
        <f t="shared" si="1140"/>
        <v>germanshepherd</v>
      </c>
      <c r="D18270" t="str">
        <f t="shared" si="1141"/>
        <v>germanshepherd</v>
      </c>
      <c r="E18270" t="str">
        <f t="shared" si="1142"/>
        <v>germanshepherd</v>
      </c>
      <c r="F18270">
        <f>IF(ISNA(VLOOKUP(D18270, Dog_test_1!$B$2:$D$194, 3, FALSE)), 0, VLOOKUP(D18270, Dog_test_1!$B$2:$D$194, 3, FALSE))</f>
        <v>3</v>
      </c>
      <c r="G18270">
        <f>IF(ISNA(VLOOKUP(E18270, Dog_test_1!$B$2:$D$194, 3, FALSE)), 0, VLOOKUP(E18270, Dog_test_1!$B$2:$D$194, 3, FALSE))</f>
        <v>3</v>
      </c>
      <c r="H18270">
        <f t="shared" si="1143"/>
        <v>3</v>
      </c>
    </row>
    <row r="18271" spans="1:8" ht="19" x14ac:dyDescent="0.25">
      <c r="A18271" t="s">
        <v>700</v>
      </c>
      <c r="B18271" t="s">
        <v>141</v>
      </c>
      <c r="C18271" s="2" t="str">
        <f t="shared" si="1140"/>
        <v>catahoula</v>
      </c>
      <c r="D18271" t="str">
        <f t="shared" si="1141"/>
        <v>catahoula</v>
      </c>
      <c r="E18271" t="str">
        <f t="shared" si="1142"/>
        <v>catahoula</v>
      </c>
      <c r="F18271">
        <f>IF(ISNA(VLOOKUP(D18271, Dog_test_1!$B$2:$D$194, 3, FALSE)), 0, VLOOKUP(D18271, Dog_test_1!$B$2:$D$194, 3, FALSE))</f>
        <v>0</v>
      </c>
      <c r="G18271">
        <f>IF(ISNA(VLOOKUP(E18271, Dog_test_1!$B$2:$D$194, 3, FALSE)), 0, VLOOKUP(E18271, Dog_test_1!$B$2:$D$194, 3, FALSE))</f>
        <v>0</v>
      </c>
      <c r="H18271">
        <f t="shared" si="1143"/>
        <v>0</v>
      </c>
    </row>
    <row r="18272" spans="1:8" ht="19" x14ac:dyDescent="0.25">
      <c r="A18272" t="s">
        <v>624</v>
      </c>
      <c r="B18272" t="s">
        <v>5</v>
      </c>
      <c r="C18272" s="2" t="str">
        <f t="shared" si="1140"/>
        <v>americanpitbullterrier</v>
      </c>
      <c r="D18272" t="str">
        <f t="shared" si="1141"/>
        <v>americanpitbullterrier</v>
      </c>
      <c r="E18272" t="str">
        <f t="shared" si="1142"/>
        <v>americanpitbullterrier</v>
      </c>
      <c r="F18272">
        <f>IF(ISNA(VLOOKUP(D18272, Dog_test_1!$B$2:$D$194, 3, FALSE)), 0, VLOOKUP(D18272, Dog_test_1!$B$2:$D$194, 3, FALSE))</f>
        <v>3</v>
      </c>
      <c r="G18272">
        <f>IF(ISNA(VLOOKUP(E18272, Dog_test_1!$B$2:$D$194, 3, FALSE)), 0, VLOOKUP(E18272, Dog_test_1!$B$2:$D$194, 3, FALSE))</f>
        <v>3</v>
      </c>
      <c r="H18272">
        <f t="shared" si="1143"/>
        <v>3</v>
      </c>
    </row>
    <row r="18273" spans="1:8" ht="19" x14ac:dyDescent="0.25">
      <c r="A18273" t="s">
        <v>531</v>
      </c>
      <c r="B18273" t="s">
        <v>248</v>
      </c>
      <c r="C18273" s="2" t="str">
        <f t="shared" si="1140"/>
        <v>americanbulldog</v>
      </c>
      <c r="D18273" t="str">
        <f t="shared" si="1141"/>
        <v>americanbulldog</v>
      </c>
      <c r="E18273" t="str">
        <f t="shared" si="1142"/>
        <v>americanbulldog</v>
      </c>
      <c r="F18273">
        <f>IF(ISNA(VLOOKUP(D18273, Dog_test_1!$B$2:$D$194, 3, FALSE)), 0, VLOOKUP(D18273, Dog_test_1!$B$2:$D$194, 3, FALSE))</f>
        <v>3</v>
      </c>
      <c r="G18273">
        <f>IF(ISNA(VLOOKUP(E18273, Dog_test_1!$B$2:$D$194, 3, FALSE)), 0, VLOOKUP(E18273, Dog_test_1!$B$2:$D$194, 3, FALSE))</f>
        <v>3</v>
      </c>
      <c r="H18273">
        <f t="shared" si="1143"/>
        <v>3</v>
      </c>
    </row>
    <row r="18274" spans="1:8" ht="19" x14ac:dyDescent="0.25">
      <c r="A18274" t="s">
        <v>6476</v>
      </c>
      <c r="B18274" t="s">
        <v>17</v>
      </c>
      <c r="C18274" s="2" t="str">
        <f t="shared" si="1140"/>
        <v>greatpyrenees</v>
      </c>
      <c r="D18274" t="str">
        <f t="shared" si="1141"/>
        <v>greatpyrenees</v>
      </c>
      <c r="E18274" t="str">
        <f t="shared" si="1142"/>
        <v>greatpyrenees</v>
      </c>
      <c r="F18274">
        <f>IF(ISNA(VLOOKUP(D18274, Dog_test_1!$B$2:$D$194, 3, FALSE)), 0, VLOOKUP(D18274, Dog_test_1!$B$2:$D$194, 3, FALSE))</f>
        <v>4</v>
      </c>
      <c r="G18274">
        <f>IF(ISNA(VLOOKUP(E18274, Dog_test_1!$B$2:$D$194, 3, FALSE)), 0, VLOOKUP(E18274, Dog_test_1!$B$2:$D$194, 3, FALSE))</f>
        <v>4</v>
      </c>
      <c r="H18274">
        <f t="shared" si="1143"/>
        <v>4</v>
      </c>
    </row>
    <row r="18275" spans="1:8" ht="19" x14ac:dyDescent="0.25">
      <c r="A18275" t="s">
        <v>6</v>
      </c>
      <c r="B18275" t="s">
        <v>75</v>
      </c>
      <c r="C18275" s="2" t="str">
        <f t="shared" si="1140"/>
        <v>bordercollie</v>
      </c>
      <c r="D18275" t="str">
        <f t="shared" si="1141"/>
        <v>bordercollie</v>
      </c>
      <c r="E18275" t="str">
        <f t="shared" si="1142"/>
        <v>bordercollie</v>
      </c>
      <c r="F18275">
        <f>IF(ISNA(VLOOKUP(D18275, Dog_test_1!$B$2:$D$194, 3, FALSE)), 0, VLOOKUP(D18275, Dog_test_1!$B$2:$D$194, 3, FALSE))</f>
        <v>3</v>
      </c>
      <c r="G18275">
        <f>IF(ISNA(VLOOKUP(E18275, Dog_test_1!$B$2:$D$194, 3, FALSE)), 0, VLOOKUP(E18275, Dog_test_1!$B$2:$D$194, 3, FALSE))</f>
        <v>3</v>
      </c>
      <c r="H18275">
        <f t="shared" si="1143"/>
        <v>3</v>
      </c>
    </row>
    <row r="18276" spans="1:8" ht="19" x14ac:dyDescent="0.25">
      <c r="A18276" t="s">
        <v>6</v>
      </c>
      <c r="B18276" t="s">
        <v>30</v>
      </c>
      <c r="C18276" s="2" t="str">
        <f t="shared" si="1140"/>
        <v>chihuahua</v>
      </c>
      <c r="D18276" t="str">
        <f t="shared" si="1141"/>
        <v>chihuahua</v>
      </c>
      <c r="E18276" t="str">
        <f t="shared" si="1142"/>
        <v>chihuahua</v>
      </c>
      <c r="F18276">
        <f>IF(ISNA(VLOOKUP(D18276, Dog_test_1!$B$2:$D$194, 3, FALSE)), 0, VLOOKUP(D18276, Dog_test_1!$B$2:$D$194, 3, FALSE))</f>
        <v>1</v>
      </c>
      <c r="G18276">
        <f>IF(ISNA(VLOOKUP(E18276, Dog_test_1!$B$2:$D$194, 3, FALSE)), 0, VLOOKUP(E18276, Dog_test_1!$B$2:$D$194, 3, FALSE))</f>
        <v>1</v>
      </c>
      <c r="H18276">
        <f t="shared" si="1143"/>
        <v>1</v>
      </c>
    </row>
    <row r="18277" spans="1:8" ht="19" x14ac:dyDescent="0.25">
      <c r="A18277" t="s">
        <v>247</v>
      </c>
      <c r="B18277" t="s">
        <v>32</v>
      </c>
      <c r="C18277" s="2" t="str">
        <f t="shared" si="1140"/>
        <v>labradorretriever</v>
      </c>
      <c r="D18277" t="str">
        <f t="shared" si="1141"/>
        <v>labradorretriever</v>
      </c>
      <c r="E18277" t="str">
        <f t="shared" si="1142"/>
        <v>labradorretriever</v>
      </c>
      <c r="F18277">
        <f>IF(ISNA(VLOOKUP(D18277, Dog_test_1!$B$2:$D$194, 3, FALSE)), 0, VLOOKUP(D18277, Dog_test_1!$B$2:$D$194, 3, FALSE))</f>
        <v>3</v>
      </c>
      <c r="G18277">
        <f>IF(ISNA(VLOOKUP(E18277, Dog_test_1!$B$2:$D$194, 3, FALSE)), 0, VLOOKUP(E18277, Dog_test_1!$B$2:$D$194, 3, FALSE))</f>
        <v>3</v>
      </c>
      <c r="H18277">
        <f t="shared" si="1143"/>
        <v>3</v>
      </c>
    </row>
    <row r="18278" spans="1:8" ht="19" x14ac:dyDescent="0.25">
      <c r="A18278" t="s">
        <v>766</v>
      </c>
      <c r="B18278" t="s">
        <v>108</v>
      </c>
      <c r="C18278" s="2" t="str">
        <f t="shared" si="1140"/>
        <v>ratterrier</v>
      </c>
      <c r="D18278" t="str">
        <f t="shared" si="1141"/>
        <v>ratterrier</v>
      </c>
      <c r="E18278" t="str">
        <f t="shared" si="1142"/>
        <v>ratterrier</v>
      </c>
      <c r="F18278">
        <f>IF(ISNA(VLOOKUP(D18278, Dog_test_1!$B$2:$D$194, 3, FALSE)), 0, VLOOKUP(D18278, Dog_test_1!$B$2:$D$194, 3, FALSE))</f>
        <v>0</v>
      </c>
      <c r="G18278">
        <f>IF(ISNA(VLOOKUP(E18278, Dog_test_1!$B$2:$D$194, 3, FALSE)), 0, VLOOKUP(E18278, Dog_test_1!$B$2:$D$194, 3, FALSE))</f>
        <v>0</v>
      </c>
      <c r="H18278">
        <f t="shared" si="1143"/>
        <v>0</v>
      </c>
    </row>
    <row r="18279" spans="1:8" ht="19" x14ac:dyDescent="0.25">
      <c r="A18279" t="s">
        <v>6477</v>
      </c>
      <c r="B18279" t="s">
        <v>112</v>
      </c>
      <c r="C18279" s="2" t="str">
        <f t="shared" si="1140"/>
        <v>dachshund/chihuahua</v>
      </c>
      <c r="D18279" t="str">
        <f t="shared" si="1141"/>
        <v>dachshund</v>
      </c>
      <c r="E18279" t="str">
        <f t="shared" si="1142"/>
        <v>chihuahua</v>
      </c>
      <c r="F18279">
        <f>IF(ISNA(VLOOKUP(D18279, Dog_test_1!$B$2:$D$194, 3, FALSE)), 0, VLOOKUP(D18279, Dog_test_1!$B$2:$D$194, 3, FALSE))</f>
        <v>2</v>
      </c>
      <c r="G18279">
        <f>IF(ISNA(VLOOKUP(E18279, Dog_test_1!$B$2:$D$194, 3, FALSE)), 0, VLOOKUP(E18279, Dog_test_1!$B$2:$D$194, 3, FALSE))</f>
        <v>1</v>
      </c>
      <c r="H18279">
        <f t="shared" si="1143"/>
        <v>1.5</v>
      </c>
    </row>
    <row r="18280" spans="1:8" ht="19" x14ac:dyDescent="0.25">
      <c r="A18280" t="s">
        <v>5991</v>
      </c>
      <c r="B18280" t="s">
        <v>108</v>
      </c>
      <c r="C18280" s="2" t="str">
        <f t="shared" si="1140"/>
        <v>ratterrier</v>
      </c>
      <c r="D18280" t="str">
        <f t="shared" si="1141"/>
        <v>ratterrier</v>
      </c>
      <c r="E18280" t="str">
        <f t="shared" si="1142"/>
        <v>ratterrier</v>
      </c>
      <c r="F18280">
        <f>IF(ISNA(VLOOKUP(D18280, Dog_test_1!$B$2:$D$194, 3, FALSE)), 0, VLOOKUP(D18280, Dog_test_1!$B$2:$D$194, 3, FALSE))</f>
        <v>0</v>
      </c>
      <c r="G18280">
        <f>IF(ISNA(VLOOKUP(E18280, Dog_test_1!$B$2:$D$194, 3, FALSE)), 0, VLOOKUP(E18280, Dog_test_1!$B$2:$D$194, 3, FALSE))</f>
        <v>0</v>
      </c>
      <c r="H18280">
        <f t="shared" si="1143"/>
        <v>0</v>
      </c>
    </row>
    <row r="18281" spans="1:8" ht="19" x14ac:dyDescent="0.25">
      <c r="A18281" t="s">
        <v>45</v>
      </c>
      <c r="B18281" t="s">
        <v>493</v>
      </c>
      <c r="C18281" s="2" t="str">
        <f t="shared" si="1140"/>
        <v>staffordshire</v>
      </c>
      <c r="D18281" t="str">
        <f t="shared" si="1141"/>
        <v>staffordshire</v>
      </c>
      <c r="E18281" t="str">
        <f t="shared" si="1142"/>
        <v>staffordshire</v>
      </c>
      <c r="F18281">
        <f>IF(ISNA(VLOOKUP(D18281, Dog_test_1!$B$2:$D$194, 3, FALSE)), 0, VLOOKUP(D18281, Dog_test_1!$B$2:$D$194, 3, FALSE))</f>
        <v>0</v>
      </c>
      <c r="G18281">
        <f>IF(ISNA(VLOOKUP(E18281, Dog_test_1!$B$2:$D$194, 3, FALSE)), 0, VLOOKUP(E18281, Dog_test_1!$B$2:$D$194, 3, FALSE))</f>
        <v>0</v>
      </c>
      <c r="H18281">
        <f t="shared" si="1143"/>
        <v>0</v>
      </c>
    </row>
    <row r="18282" spans="1:8" ht="19" x14ac:dyDescent="0.25">
      <c r="A18282" t="s">
        <v>6</v>
      </c>
      <c r="B18282" t="s">
        <v>30</v>
      </c>
      <c r="C18282" s="2" t="str">
        <f t="shared" si="1140"/>
        <v>chihuahua</v>
      </c>
      <c r="D18282" t="str">
        <f t="shared" si="1141"/>
        <v>chihuahua</v>
      </c>
      <c r="E18282" t="str">
        <f t="shared" si="1142"/>
        <v>chihuahua</v>
      </c>
      <c r="F18282">
        <f>IF(ISNA(VLOOKUP(D18282, Dog_test_1!$B$2:$D$194, 3, FALSE)), 0, VLOOKUP(D18282, Dog_test_1!$B$2:$D$194, 3, FALSE))</f>
        <v>1</v>
      </c>
      <c r="G18282">
        <f>IF(ISNA(VLOOKUP(E18282, Dog_test_1!$B$2:$D$194, 3, FALSE)), 0, VLOOKUP(E18282, Dog_test_1!$B$2:$D$194, 3, FALSE))</f>
        <v>1</v>
      </c>
      <c r="H18282">
        <f t="shared" si="1143"/>
        <v>1</v>
      </c>
    </row>
    <row r="18283" spans="1:8" ht="19" x14ac:dyDescent="0.25">
      <c r="A18283" t="s">
        <v>6</v>
      </c>
      <c r="B18283" t="s">
        <v>30</v>
      </c>
      <c r="C18283" s="2" t="str">
        <f t="shared" si="1140"/>
        <v>chihuahua</v>
      </c>
      <c r="D18283" t="str">
        <f t="shared" si="1141"/>
        <v>chihuahua</v>
      </c>
      <c r="E18283" t="str">
        <f t="shared" si="1142"/>
        <v>chihuahua</v>
      </c>
      <c r="F18283">
        <f>IF(ISNA(VLOOKUP(D18283, Dog_test_1!$B$2:$D$194, 3, FALSE)), 0, VLOOKUP(D18283, Dog_test_1!$B$2:$D$194, 3, FALSE))</f>
        <v>1</v>
      </c>
      <c r="G18283">
        <f>IF(ISNA(VLOOKUP(E18283, Dog_test_1!$B$2:$D$194, 3, FALSE)), 0, VLOOKUP(E18283, Dog_test_1!$B$2:$D$194, 3, FALSE))</f>
        <v>1</v>
      </c>
      <c r="H18283">
        <f t="shared" si="1143"/>
        <v>1</v>
      </c>
    </row>
    <row r="18284" spans="1:8" ht="19" x14ac:dyDescent="0.25">
      <c r="A18284" t="s">
        <v>2657</v>
      </c>
      <c r="B18284" t="s">
        <v>3155</v>
      </c>
      <c r="C18284" s="2" t="str">
        <f t="shared" si="1140"/>
        <v>alaskanmalamute</v>
      </c>
      <c r="D18284" t="str">
        <f t="shared" si="1141"/>
        <v>alaskanmalamute</v>
      </c>
      <c r="E18284" t="str">
        <f t="shared" si="1142"/>
        <v>alaskanmalamute</v>
      </c>
      <c r="F18284">
        <f>IF(ISNA(VLOOKUP(D18284, Dog_test_1!$B$2:$D$194, 3, FALSE)), 0, VLOOKUP(D18284, Dog_test_1!$B$2:$D$194, 3, FALSE))</f>
        <v>3</v>
      </c>
      <c r="G18284">
        <f>IF(ISNA(VLOOKUP(E18284, Dog_test_1!$B$2:$D$194, 3, FALSE)), 0, VLOOKUP(E18284, Dog_test_1!$B$2:$D$194, 3, FALSE))</f>
        <v>3</v>
      </c>
      <c r="H18284">
        <f t="shared" si="1143"/>
        <v>3</v>
      </c>
    </row>
    <row r="18285" spans="1:8" ht="19" x14ac:dyDescent="0.25">
      <c r="A18285" t="s">
        <v>6478</v>
      </c>
      <c r="B18285" t="s">
        <v>30</v>
      </c>
      <c r="C18285" s="2" t="str">
        <f t="shared" si="1140"/>
        <v>chihuahua</v>
      </c>
      <c r="D18285" t="str">
        <f t="shared" si="1141"/>
        <v>chihuahua</v>
      </c>
      <c r="E18285" t="str">
        <f t="shared" si="1142"/>
        <v>chihuahua</v>
      </c>
      <c r="F18285">
        <f>IF(ISNA(VLOOKUP(D18285, Dog_test_1!$B$2:$D$194, 3, FALSE)), 0, VLOOKUP(D18285, Dog_test_1!$B$2:$D$194, 3, FALSE))</f>
        <v>1</v>
      </c>
      <c r="G18285">
        <f>IF(ISNA(VLOOKUP(E18285, Dog_test_1!$B$2:$D$194, 3, FALSE)), 0, VLOOKUP(E18285, Dog_test_1!$B$2:$D$194, 3, FALSE))</f>
        <v>1</v>
      </c>
      <c r="H18285">
        <f t="shared" si="1143"/>
        <v>1</v>
      </c>
    </row>
    <row r="18286" spans="1:8" ht="19" x14ac:dyDescent="0.25">
      <c r="A18286" t="s">
        <v>1801</v>
      </c>
      <c r="B18286" t="s">
        <v>6479</v>
      </c>
      <c r="C18286" s="2" t="str">
        <f t="shared" si="1140"/>
        <v>americanstaffordshireterrier/rhodridgeback</v>
      </c>
      <c r="D18286" t="str">
        <f t="shared" si="1141"/>
        <v>americanstaffordshireterrier</v>
      </c>
      <c r="E18286" t="str">
        <f t="shared" si="1142"/>
        <v>rhodridgeback</v>
      </c>
      <c r="F18286">
        <f>IF(ISNA(VLOOKUP(D18286, Dog_test_1!$B$2:$D$194, 3, FALSE)), 0, VLOOKUP(D18286, Dog_test_1!$B$2:$D$194, 3, FALSE))</f>
        <v>3</v>
      </c>
      <c r="G18286">
        <f>IF(ISNA(VLOOKUP(E18286, Dog_test_1!$B$2:$D$194, 3, FALSE)), 0, VLOOKUP(E18286, Dog_test_1!$B$2:$D$194, 3, FALSE))</f>
        <v>0</v>
      </c>
      <c r="H18286">
        <f t="shared" si="1143"/>
        <v>1.5</v>
      </c>
    </row>
    <row r="18287" spans="1:8" ht="19" x14ac:dyDescent="0.25">
      <c r="A18287" t="s">
        <v>6</v>
      </c>
      <c r="B18287" t="s">
        <v>5</v>
      </c>
      <c r="C18287" s="2" t="str">
        <f t="shared" si="1140"/>
        <v>americanpitbullterrier</v>
      </c>
      <c r="D18287" t="str">
        <f t="shared" si="1141"/>
        <v>americanpitbullterrier</v>
      </c>
      <c r="E18287" t="str">
        <f t="shared" si="1142"/>
        <v>americanpitbullterrier</v>
      </c>
      <c r="F18287">
        <f>IF(ISNA(VLOOKUP(D18287, Dog_test_1!$B$2:$D$194, 3, FALSE)), 0, VLOOKUP(D18287, Dog_test_1!$B$2:$D$194, 3, FALSE))</f>
        <v>3</v>
      </c>
      <c r="G18287">
        <f>IF(ISNA(VLOOKUP(E18287, Dog_test_1!$B$2:$D$194, 3, FALSE)), 0, VLOOKUP(E18287, Dog_test_1!$B$2:$D$194, 3, FALSE))</f>
        <v>3</v>
      </c>
      <c r="H18287">
        <f t="shared" si="1143"/>
        <v>3</v>
      </c>
    </row>
    <row r="18288" spans="1:8" ht="19" x14ac:dyDescent="0.25">
      <c r="A18288" t="s">
        <v>10</v>
      </c>
      <c r="B18288" t="s">
        <v>30</v>
      </c>
      <c r="C18288" s="2" t="str">
        <f t="shared" si="1140"/>
        <v>chihuahua</v>
      </c>
      <c r="D18288" t="str">
        <f t="shared" si="1141"/>
        <v>chihuahua</v>
      </c>
      <c r="E18288" t="str">
        <f t="shared" si="1142"/>
        <v>chihuahua</v>
      </c>
      <c r="F18288">
        <f>IF(ISNA(VLOOKUP(D18288, Dog_test_1!$B$2:$D$194, 3, FALSE)), 0, VLOOKUP(D18288, Dog_test_1!$B$2:$D$194, 3, FALSE))</f>
        <v>1</v>
      </c>
      <c r="G18288">
        <f>IF(ISNA(VLOOKUP(E18288, Dog_test_1!$B$2:$D$194, 3, FALSE)), 0, VLOOKUP(E18288, Dog_test_1!$B$2:$D$194, 3, FALSE))</f>
        <v>1</v>
      </c>
      <c r="H18288">
        <f t="shared" si="1143"/>
        <v>1</v>
      </c>
    </row>
    <row r="18289" spans="1:8" ht="19" x14ac:dyDescent="0.25">
      <c r="A18289" t="s">
        <v>6480</v>
      </c>
      <c r="B18289" t="s">
        <v>32</v>
      </c>
      <c r="C18289" s="2" t="str">
        <f t="shared" si="1140"/>
        <v>labradorretriever</v>
      </c>
      <c r="D18289" t="str">
        <f t="shared" si="1141"/>
        <v>labradorretriever</v>
      </c>
      <c r="E18289" t="str">
        <f t="shared" si="1142"/>
        <v>labradorretriever</v>
      </c>
      <c r="F18289">
        <f>IF(ISNA(VLOOKUP(D18289, Dog_test_1!$B$2:$D$194, 3, FALSE)), 0, VLOOKUP(D18289, Dog_test_1!$B$2:$D$194, 3, FALSE))</f>
        <v>3</v>
      </c>
      <c r="G18289">
        <f>IF(ISNA(VLOOKUP(E18289, Dog_test_1!$B$2:$D$194, 3, FALSE)), 0, VLOOKUP(E18289, Dog_test_1!$B$2:$D$194, 3, FALSE))</f>
        <v>3</v>
      </c>
      <c r="H18289">
        <f t="shared" si="1143"/>
        <v>3</v>
      </c>
    </row>
    <row r="18290" spans="1:8" ht="19" x14ac:dyDescent="0.25">
      <c r="A18290" t="s">
        <v>910</v>
      </c>
      <c r="B18290" t="s">
        <v>30</v>
      </c>
      <c r="C18290" s="2" t="str">
        <f t="shared" si="1140"/>
        <v>chihuahua</v>
      </c>
      <c r="D18290" t="str">
        <f t="shared" si="1141"/>
        <v>chihuahua</v>
      </c>
      <c r="E18290" t="str">
        <f t="shared" si="1142"/>
        <v>chihuahua</v>
      </c>
      <c r="F18290">
        <f>IF(ISNA(VLOOKUP(D18290, Dog_test_1!$B$2:$D$194, 3, FALSE)), 0, VLOOKUP(D18290, Dog_test_1!$B$2:$D$194, 3, FALSE))</f>
        <v>1</v>
      </c>
      <c r="G18290">
        <f>IF(ISNA(VLOOKUP(E18290, Dog_test_1!$B$2:$D$194, 3, FALSE)), 0, VLOOKUP(E18290, Dog_test_1!$B$2:$D$194, 3, FALSE))</f>
        <v>1</v>
      </c>
      <c r="H18290">
        <f t="shared" si="1143"/>
        <v>1</v>
      </c>
    </row>
    <row r="18291" spans="1:8" ht="19" x14ac:dyDescent="0.25">
      <c r="A18291" t="s">
        <v>6481</v>
      </c>
      <c r="B18291" t="s">
        <v>954</v>
      </c>
      <c r="C18291" s="2" t="str">
        <f t="shared" si="1140"/>
        <v>labradorretriever/greatpyrenees</v>
      </c>
      <c r="D18291" t="str">
        <f t="shared" si="1141"/>
        <v>labradorretriever</v>
      </c>
      <c r="E18291" t="str">
        <f t="shared" si="1142"/>
        <v>greatpyrenees</v>
      </c>
      <c r="F18291">
        <f>IF(ISNA(VLOOKUP(D18291, Dog_test_1!$B$2:$D$194, 3, FALSE)), 0, VLOOKUP(D18291, Dog_test_1!$B$2:$D$194, 3, FALSE))</f>
        <v>3</v>
      </c>
      <c r="G18291">
        <f>IF(ISNA(VLOOKUP(E18291, Dog_test_1!$B$2:$D$194, 3, FALSE)), 0, VLOOKUP(E18291, Dog_test_1!$B$2:$D$194, 3, FALSE))</f>
        <v>4</v>
      </c>
      <c r="H18291">
        <f t="shared" si="1143"/>
        <v>3.5</v>
      </c>
    </row>
    <row r="18292" spans="1:8" ht="19" x14ac:dyDescent="0.25">
      <c r="A18292" t="s">
        <v>349</v>
      </c>
      <c r="B18292" t="s">
        <v>75</v>
      </c>
      <c r="C18292" s="2" t="str">
        <f t="shared" si="1140"/>
        <v>bordercollie</v>
      </c>
      <c r="D18292" t="str">
        <f t="shared" si="1141"/>
        <v>bordercollie</v>
      </c>
      <c r="E18292" t="str">
        <f t="shared" si="1142"/>
        <v>bordercollie</v>
      </c>
      <c r="F18292">
        <f>IF(ISNA(VLOOKUP(D18292, Dog_test_1!$B$2:$D$194, 3, FALSE)), 0, VLOOKUP(D18292, Dog_test_1!$B$2:$D$194, 3, FALSE))</f>
        <v>3</v>
      </c>
      <c r="G18292">
        <f>IF(ISNA(VLOOKUP(E18292, Dog_test_1!$B$2:$D$194, 3, FALSE)), 0, VLOOKUP(E18292, Dog_test_1!$B$2:$D$194, 3, FALSE))</f>
        <v>3</v>
      </c>
      <c r="H18292">
        <f t="shared" si="1143"/>
        <v>3</v>
      </c>
    </row>
    <row r="18293" spans="1:8" ht="19" x14ac:dyDescent="0.25">
      <c r="A18293" t="s">
        <v>844</v>
      </c>
      <c r="B18293" t="s">
        <v>79</v>
      </c>
      <c r="C18293" s="2" t="str">
        <f t="shared" si="1140"/>
        <v>boxer</v>
      </c>
      <c r="D18293" t="str">
        <f t="shared" si="1141"/>
        <v>boxer</v>
      </c>
      <c r="E18293" t="str">
        <f t="shared" si="1142"/>
        <v>boxer</v>
      </c>
      <c r="F18293">
        <f>IF(ISNA(VLOOKUP(D18293, Dog_test_1!$B$2:$D$194, 3, FALSE)), 0, VLOOKUP(D18293, Dog_test_1!$B$2:$D$194, 3, FALSE))</f>
        <v>3</v>
      </c>
      <c r="G18293">
        <f>IF(ISNA(VLOOKUP(E18293, Dog_test_1!$B$2:$D$194, 3, FALSE)), 0, VLOOKUP(E18293, Dog_test_1!$B$2:$D$194, 3, FALSE))</f>
        <v>3</v>
      </c>
      <c r="H18293">
        <f t="shared" si="1143"/>
        <v>3</v>
      </c>
    </row>
    <row r="18294" spans="1:8" ht="19" x14ac:dyDescent="0.25">
      <c r="A18294" t="s">
        <v>6482</v>
      </c>
      <c r="B18294" t="s">
        <v>126</v>
      </c>
      <c r="C18294" s="2" t="str">
        <f t="shared" si="1140"/>
        <v>siberianhusky</v>
      </c>
      <c r="D18294" t="str">
        <f t="shared" si="1141"/>
        <v>siberianhusky</v>
      </c>
      <c r="E18294" t="str">
        <f t="shared" si="1142"/>
        <v>siberianhusky</v>
      </c>
      <c r="F18294">
        <f>IF(ISNA(VLOOKUP(D18294, Dog_test_1!$B$2:$D$194, 3, FALSE)), 0, VLOOKUP(D18294, Dog_test_1!$B$2:$D$194, 3, FALSE))</f>
        <v>0</v>
      </c>
      <c r="G18294">
        <f>IF(ISNA(VLOOKUP(E18294, Dog_test_1!$B$2:$D$194, 3, FALSE)), 0, VLOOKUP(E18294, Dog_test_1!$B$2:$D$194, 3, FALSE))</f>
        <v>0</v>
      </c>
      <c r="H18294">
        <f t="shared" si="1143"/>
        <v>0</v>
      </c>
    </row>
    <row r="18295" spans="1:8" ht="19" x14ac:dyDescent="0.25">
      <c r="A18295" t="s">
        <v>6</v>
      </c>
      <c r="B18295" t="s">
        <v>527</v>
      </c>
      <c r="C18295" s="2" t="str">
        <f t="shared" si="1140"/>
        <v>goldenretriever</v>
      </c>
      <c r="D18295" t="str">
        <f t="shared" si="1141"/>
        <v>goldenretriever</v>
      </c>
      <c r="E18295" t="str">
        <f t="shared" si="1142"/>
        <v>goldenretriever</v>
      </c>
      <c r="F18295">
        <f>IF(ISNA(VLOOKUP(D18295, Dog_test_1!$B$2:$D$194, 3, FALSE)), 0, VLOOKUP(D18295, Dog_test_1!$B$2:$D$194, 3, FALSE))</f>
        <v>3</v>
      </c>
      <c r="G18295">
        <f>IF(ISNA(VLOOKUP(E18295, Dog_test_1!$B$2:$D$194, 3, FALSE)), 0, VLOOKUP(E18295, Dog_test_1!$B$2:$D$194, 3, FALSE))</f>
        <v>3</v>
      </c>
      <c r="H18295">
        <f t="shared" si="1143"/>
        <v>3</v>
      </c>
    </row>
    <row r="18296" spans="1:8" ht="19" x14ac:dyDescent="0.25">
      <c r="A18296" t="s">
        <v>4240</v>
      </c>
      <c r="B18296" t="s">
        <v>714</v>
      </c>
      <c r="C18296" s="2" t="str">
        <f t="shared" si="1140"/>
        <v>carolinadog</v>
      </c>
      <c r="D18296" t="str">
        <f t="shared" si="1141"/>
        <v>carolinadog</v>
      </c>
      <c r="E18296" t="str">
        <f t="shared" si="1142"/>
        <v>carolinadog</v>
      </c>
      <c r="F18296">
        <f>IF(ISNA(VLOOKUP(D18296, Dog_test_1!$B$2:$D$194, 3, FALSE)), 0, VLOOKUP(D18296, Dog_test_1!$B$2:$D$194, 3, FALSE))</f>
        <v>0</v>
      </c>
      <c r="G18296">
        <f>IF(ISNA(VLOOKUP(E18296, Dog_test_1!$B$2:$D$194, 3, FALSE)), 0, VLOOKUP(E18296, Dog_test_1!$B$2:$D$194, 3, FALSE))</f>
        <v>0</v>
      </c>
      <c r="H18296">
        <f t="shared" si="1143"/>
        <v>0</v>
      </c>
    </row>
    <row r="18297" spans="1:8" ht="19" x14ac:dyDescent="0.25">
      <c r="A18297" t="s">
        <v>465</v>
      </c>
      <c r="B18297" t="s">
        <v>5</v>
      </c>
      <c r="C18297" s="2" t="str">
        <f t="shared" si="1140"/>
        <v>americanpitbullterrier</v>
      </c>
      <c r="D18297" t="str">
        <f t="shared" si="1141"/>
        <v>americanpitbullterrier</v>
      </c>
      <c r="E18297" t="str">
        <f t="shared" si="1142"/>
        <v>americanpitbullterrier</v>
      </c>
      <c r="F18297">
        <f>IF(ISNA(VLOOKUP(D18297, Dog_test_1!$B$2:$D$194, 3, FALSE)), 0, VLOOKUP(D18297, Dog_test_1!$B$2:$D$194, 3, FALSE))</f>
        <v>3</v>
      </c>
      <c r="G18297">
        <f>IF(ISNA(VLOOKUP(E18297, Dog_test_1!$B$2:$D$194, 3, FALSE)), 0, VLOOKUP(E18297, Dog_test_1!$B$2:$D$194, 3, FALSE))</f>
        <v>3</v>
      </c>
      <c r="H18297">
        <f t="shared" si="1143"/>
        <v>3</v>
      </c>
    </row>
    <row r="18298" spans="1:8" ht="19" x14ac:dyDescent="0.25">
      <c r="A18298" t="s">
        <v>1213</v>
      </c>
      <c r="B18298" t="s">
        <v>15</v>
      </c>
      <c r="C18298" s="2" t="str">
        <f t="shared" si="1140"/>
        <v>yorkshireterrier</v>
      </c>
      <c r="D18298" t="str">
        <f t="shared" si="1141"/>
        <v>yorkshireterrier</v>
      </c>
      <c r="E18298" t="str">
        <f t="shared" si="1142"/>
        <v>yorkshireterrier</v>
      </c>
      <c r="F18298">
        <f>IF(ISNA(VLOOKUP(D18298, Dog_test_1!$B$2:$D$194, 3, FALSE)), 0, VLOOKUP(D18298, Dog_test_1!$B$2:$D$194, 3, FALSE))</f>
        <v>1</v>
      </c>
      <c r="G18298">
        <f>IF(ISNA(VLOOKUP(E18298, Dog_test_1!$B$2:$D$194, 3, FALSE)), 0, VLOOKUP(E18298, Dog_test_1!$B$2:$D$194, 3, FALSE))</f>
        <v>1</v>
      </c>
      <c r="H18298">
        <f t="shared" si="1143"/>
        <v>1</v>
      </c>
    </row>
    <row r="18299" spans="1:8" ht="19" x14ac:dyDescent="0.25">
      <c r="A18299" t="s">
        <v>5898</v>
      </c>
      <c r="B18299" t="s">
        <v>79</v>
      </c>
      <c r="C18299" s="2" t="str">
        <f t="shared" si="1140"/>
        <v>boxer</v>
      </c>
      <c r="D18299" t="str">
        <f t="shared" si="1141"/>
        <v>boxer</v>
      </c>
      <c r="E18299" t="str">
        <f t="shared" si="1142"/>
        <v>boxer</v>
      </c>
      <c r="F18299">
        <f>IF(ISNA(VLOOKUP(D18299, Dog_test_1!$B$2:$D$194, 3, FALSE)), 0, VLOOKUP(D18299, Dog_test_1!$B$2:$D$194, 3, FALSE))</f>
        <v>3</v>
      </c>
      <c r="G18299">
        <f>IF(ISNA(VLOOKUP(E18299, Dog_test_1!$B$2:$D$194, 3, FALSE)), 0, VLOOKUP(E18299, Dog_test_1!$B$2:$D$194, 3, FALSE))</f>
        <v>3</v>
      </c>
      <c r="H18299">
        <f t="shared" si="1143"/>
        <v>3</v>
      </c>
    </row>
    <row r="18300" spans="1:8" ht="19" x14ac:dyDescent="0.25">
      <c r="A18300" t="s">
        <v>2593</v>
      </c>
      <c r="B18300" t="s">
        <v>30</v>
      </c>
      <c r="C18300" s="2" t="str">
        <f t="shared" si="1140"/>
        <v>chihuahua</v>
      </c>
      <c r="D18300" t="str">
        <f t="shared" si="1141"/>
        <v>chihuahua</v>
      </c>
      <c r="E18300" t="str">
        <f t="shared" si="1142"/>
        <v>chihuahua</v>
      </c>
      <c r="F18300">
        <f>IF(ISNA(VLOOKUP(D18300, Dog_test_1!$B$2:$D$194, 3, FALSE)), 0, VLOOKUP(D18300, Dog_test_1!$B$2:$D$194, 3, FALSE))</f>
        <v>1</v>
      </c>
      <c r="G18300">
        <f>IF(ISNA(VLOOKUP(E18300, Dog_test_1!$B$2:$D$194, 3, FALSE)), 0, VLOOKUP(E18300, Dog_test_1!$B$2:$D$194, 3, FALSE))</f>
        <v>1</v>
      </c>
      <c r="H18300">
        <f t="shared" si="1143"/>
        <v>1</v>
      </c>
    </row>
    <row r="18301" spans="1:8" ht="19" x14ac:dyDescent="0.25">
      <c r="A18301" t="s">
        <v>303</v>
      </c>
      <c r="B18301" t="s">
        <v>32</v>
      </c>
      <c r="C18301" s="2" t="str">
        <f t="shared" si="1140"/>
        <v>labradorretriever</v>
      </c>
      <c r="D18301" t="str">
        <f t="shared" si="1141"/>
        <v>labradorretriever</v>
      </c>
      <c r="E18301" t="str">
        <f t="shared" si="1142"/>
        <v>labradorretriever</v>
      </c>
      <c r="F18301">
        <f>IF(ISNA(VLOOKUP(D18301, Dog_test_1!$B$2:$D$194, 3, FALSE)), 0, VLOOKUP(D18301, Dog_test_1!$B$2:$D$194, 3, FALSE))</f>
        <v>3</v>
      </c>
      <c r="G18301">
        <f>IF(ISNA(VLOOKUP(E18301, Dog_test_1!$B$2:$D$194, 3, FALSE)), 0, VLOOKUP(E18301, Dog_test_1!$B$2:$D$194, 3, FALSE))</f>
        <v>3</v>
      </c>
      <c r="H18301">
        <f t="shared" si="1143"/>
        <v>3</v>
      </c>
    </row>
    <row r="18302" spans="1:8" ht="19" x14ac:dyDescent="0.25">
      <c r="A18302" t="s">
        <v>158</v>
      </c>
      <c r="B18302" t="s">
        <v>30</v>
      </c>
      <c r="C18302" s="2" t="str">
        <f t="shared" si="1140"/>
        <v>chihuahua</v>
      </c>
      <c r="D18302" t="str">
        <f t="shared" si="1141"/>
        <v>chihuahua</v>
      </c>
      <c r="E18302" t="str">
        <f t="shared" si="1142"/>
        <v>chihuahua</v>
      </c>
      <c r="F18302">
        <f>IF(ISNA(VLOOKUP(D18302, Dog_test_1!$B$2:$D$194, 3, FALSE)), 0, VLOOKUP(D18302, Dog_test_1!$B$2:$D$194, 3, FALSE))</f>
        <v>1</v>
      </c>
      <c r="G18302">
        <f>IF(ISNA(VLOOKUP(E18302, Dog_test_1!$B$2:$D$194, 3, FALSE)), 0, VLOOKUP(E18302, Dog_test_1!$B$2:$D$194, 3, FALSE))</f>
        <v>1</v>
      </c>
      <c r="H18302">
        <f t="shared" si="1143"/>
        <v>1</v>
      </c>
    </row>
    <row r="18303" spans="1:8" ht="19" x14ac:dyDescent="0.25">
      <c r="A18303" t="s">
        <v>6056</v>
      </c>
      <c r="B18303" t="s">
        <v>135</v>
      </c>
      <c r="C18303" s="2" t="str">
        <f t="shared" si="1140"/>
        <v>miniaturepoodle</v>
      </c>
      <c r="D18303" t="str">
        <f t="shared" si="1141"/>
        <v>miniaturepoodle</v>
      </c>
      <c r="E18303" t="str">
        <f t="shared" si="1142"/>
        <v>miniaturepoodle</v>
      </c>
      <c r="F18303">
        <f>IF(ISNA(VLOOKUP(D18303, Dog_test_1!$B$2:$D$194, 3, FALSE)), 0, VLOOKUP(D18303, Dog_test_1!$B$2:$D$194, 3, FALSE))</f>
        <v>2</v>
      </c>
      <c r="G18303">
        <f>IF(ISNA(VLOOKUP(E18303, Dog_test_1!$B$2:$D$194, 3, FALSE)), 0, VLOOKUP(E18303, Dog_test_1!$B$2:$D$194, 3, FALSE))</f>
        <v>2</v>
      </c>
      <c r="H18303">
        <f t="shared" si="1143"/>
        <v>2</v>
      </c>
    </row>
    <row r="18304" spans="1:8" ht="19" x14ac:dyDescent="0.25">
      <c r="A18304" t="s">
        <v>6483</v>
      </c>
      <c r="B18304" t="s">
        <v>5</v>
      </c>
      <c r="C18304" s="2" t="str">
        <f t="shared" si="1140"/>
        <v>americanpitbullterrier</v>
      </c>
      <c r="D18304" t="str">
        <f t="shared" si="1141"/>
        <v>americanpitbullterrier</v>
      </c>
      <c r="E18304" t="str">
        <f t="shared" si="1142"/>
        <v>americanpitbullterrier</v>
      </c>
      <c r="F18304">
        <f>IF(ISNA(VLOOKUP(D18304, Dog_test_1!$B$2:$D$194, 3, FALSE)), 0, VLOOKUP(D18304, Dog_test_1!$B$2:$D$194, 3, FALSE))</f>
        <v>3</v>
      </c>
      <c r="G18304">
        <f>IF(ISNA(VLOOKUP(E18304, Dog_test_1!$B$2:$D$194, 3, FALSE)), 0, VLOOKUP(E18304, Dog_test_1!$B$2:$D$194, 3, FALSE))</f>
        <v>3</v>
      </c>
      <c r="H18304">
        <f t="shared" si="1143"/>
        <v>3</v>
      </c>
    </row>
    <row r="18305" spans="1:8" ht="19" x14ac:dyDescent="0.25">
      <c r="A18305" t="s">
        <v>171</v>
      </c>
      <c r="B18305" t="s">
        <v>536</v>
      </c>
      <c r="C18305" s="2" t="str">
        <f t="shared" si="1140"/>
        <v>germanshepherd/akita</v>
      </c>
      <c r="D18305" t="str">
        <f t="shared" si="1141"/>
        <v>germanshepherd</v>
      </c>
      <c r="E18305" t="str">
        <f t="shared" si="1142"/>
        <v>akita</v>
      </c>
      <c r="F18305">
        <f>IF(ISNA(VLOOKUP(D18305, Dog_test_1!$B$2:$D$194, 3, FALSE)), 0, VLOOKUP(D18305, Dog_test_1!$B$2:$D$194, 3, FALSE))</f>
        <v>3</v>
      </c>
      <c r="G18305">
        <f>IF(ISNA(VLOOKUP(E18305, Dog_test_1!$B$2:$D$194, 3, FALSE)), 0, VLOOKUP(E18305, Dog_test_1!$B$2:$D$194, 3, FALSE))</f>
        <v>4</v>
      </c>
      <c r="H18305">
        <f t="shared" si="1143"/>
        <v>3.5</v>
      </c>
    </row>
    <row r="18306" spans="1:8" ht="19" x14ac:dyDescent="0.25">
      <c r="A18306" t="s">
        <v>2366</v>
      </c>
      <c r="B18306" t="s">
        <v>32</v>
      </c>
      <c r="C18306" s="2" t="str">
        <f t="shared" ref="C18306:C18369" si="1144">SUBSTITUTE(LOWER(B18306), " ", "")</f>
        <v>labradorretriever</v>
      </c>
      <c r="D18306" t="str">
        <f t="shared" si="1141"/>
        <v>labradorretriever</v>
      </c>
      <c r="E18306" t="str">
        <f t="shared" si="1142"/>
        <v>labradorretriever</v>
      </c>
      <c r="F18306">
        <f>IF(ISNA(VLOOKUP(D18306, Dog_test_1!$B$2:$D$194, 3, FALSE)), 0, VLOOKUP(D18306, Dog_test_1!$B$2:$D$194, 3, FALSE))</f>
        <v>3</v>
      </c>
      <c r="G18306">
        <f>IF(ISNA(VLOOKUP(E18306, Dog_test_1!$B$2:$D$194, 3, FALSE)), 0, VLOOKUP(E18306, Dog_test_1!$B$2:$D$194, 3, FALSE))</f>
        <v>3</v>
      </c>
      <c r="H18306">
        <f t="shared" si="1143"/>
        <v>3</v>
      </c>
    </row>
    <row r="18307" spans="1:8" ht="19" x14ac:dyDescent="0.25">
      <c r="A18307" t="s">
        <v>990</v>
      </c>
      <c r="B18307" t="s">
        <v>6484</v>
      </c>
      <c r="C18307" s="2" t="str">
        <f t="shared" si="1144"/>
        <v>australiankelpie/beagle</v>
      </c>
      <c r="D18307" t="str">
        <f t="shared" ref="D18307:D18370" si="1145">IF(ISNUMBER(SEARCH("/", C18307)), LEFT(C18307, SEARCH("/", C18307, 1)-1), C18307)</f>
        <v>australiankelpie</v>
      </c>
      <c r="E18307" t="str">
        <f t="shared" ref="E18307:E18370" si="1146">IF(ISNUMBER(SEARCH("/", C18307)), RIGHT(C18307, LEN(C18307)-SEARCH("/", C18307, 1)), C18307)</f>
        <v>beagle</v>
      </c>
      <c r="F18307">
        <f>IF(ISNA(VLOOKUP(D18307, Dog_test_1!$B$2:$D$194, 3, FALSE)), 0, VLOOKUP(D18307, Dog_test_1!$B$2:$D$194, 3, FALSE))</f>
        <v>3</v>
      </c>
      <c r="G18307">
        <f>IF(ISNA(VLOOKUP(E18307, Dog_test_1!$B$2:$D$194, 3, FALSE)), 0, VLOOKUP(E18307, Dog_test_1!$B$2:$D$194, 3, FALSE))</f>
        <v>3</v>
      </c>
      <c r="H18307">
        <f t="shared" ref="H18307:H18370" si="1147">(F18307+G18307)/2</f>
        <v>3</v>
      </c>
    </row>
    <row r="18308" spans="1:8" ht="19" x14ac:dyDescent="0.25">
      <c r="A18308" t="s">
        <v>6</v>
      </c>
      <c r="B18308" t="s">
        <v>207</v>
      </c>
      <c r="C18308" s="2" t="str">
        <f t="shared" si="1144"/>
        <v>labradorretriever/bordercollie</v>
      </c>
      <c r="D18308" t="str">
        <f t="shared" si="1145"/>
        <v>labradorretriever</v>
      </c>
      <c r="E18308" t="str">
        <f t="shared" si="1146"/>
        <v>bordercollie</v>
      </c>
      <c r="F18308">
        <f>IF(ISNA(VLOOKUP(D18308, Dog_test_1!$B$2:$D$194, 3, FALSE)), 0, VLOOKUP(D18308, Dog_test_1!$B$2:$D$194, 3, FALSE))</f>
        <v>3</v>
      </c>
      <c r="G18308">
        <f>IF(ISNA(VLOOKUP(E18308, Dog_test_1!$B$2:$D$194, 3, FALSE)), 0, VLOOKUP(E18308, Dog_test_1!$B$2:$D$194, 3, FALSE))</f>
        <v>3</v>
      </c>
      <c r="H18308">
        <f t="shared" si="1147"/>
        <v>3</v>
      </c>
    </row>
    <row r="18309" spans="1:8" ht="19" x14ac:dyDescent="0.25">
      <c r="A18309" t="s">
        <v>747</v>
      </c>
      <c r="B18309" t="s">
        <v>32</v>
      </c>
      <c r="C18309" s="2" t="str">
        <f t="shared" si="1144"/>
        <v>labradorretriever</v>
      </c>
      <c r="D18309" t="str">
        <f t="shared" si="1145"/>
        <v>labradorretriever</v>
      </c>
      <c r="E18309" t="str">
        <f t="shared" si="1146"/>
        <v>labradorretriever</v>
      </c>
      <c r="F18309">
        <f>IF(ISNA(VLOOKUP(D18309, Dog_test_1!$B$2:$D$194, 3, FALSE)), 0, VLOOKUP(D18309, Dog_test_1!$B$2:$D$194, 3, FALSE))</f>
        <v>3</v>
      </c>
      <c r="G18309">
        <f>IF(ISNA(VLOOKUP(E18309, Dog_test_1!$B$2:$D$194, 3, FALSE)), 0, VLOOKUP(E18309, Dog_test_1!$B$2:$D$194, 3, FALSE))</f>
        <v>3</v>
      </c>
      <c r="H18309">
        <f t="shared" si="1147"/>
        <v>3</v>
      </c>
    </row>
    <row r="18310" spans="1:8" ht="19" x14ac:dyDescent="0.25">
      <c r="A18310" t="s">
        <v>6485</v>
      </c>
      <c r="B18310" t="s">
        <v>5</v>
      </c>
      <c r="C18310" s="2" t="str">
        <f t="shared" si="1144"/>
        <v>americanpitbullterrier</v>
      </c>
      <c r="D18310" t="str">
        <f t="shared" si="1145"/>
        <v>americanpitbullterrier</v>
      </c>
      <c r="E18310" t="str">
        <f t="shared" si="1146"/>
        <v>americanpitbullterrier</v>
      </c>
      <c r="F18310">
        <f>IF(ISNA(VLOOKUP(D18310, Dog_test_1!$B$2:$D$194, 3, FALSE)), 0, VLOOKUP(D18310, Dog_test_1!$B$2:$D$194, 3, FALSE))</f>
        <v>3</v>
      </c>
      <c r="G18310">
        <f>IF(ISNA(VLOOKUP(E18310, Dog_test_1!$B$2:$D$194, 3, FALSE)), 0, VLOOKUP(E18310, Dog_test_1!$B$2:$D$194, 3, FALSE))</f>
        <v>3</v>
      </c>
      <c r="H18310">
        <f t="shared" si="1147"/>
        <v>3</v>
      </c>
    </row>
    <row r="18311" spans="1:8" ht="19" x14ac:dyDescent="0.25">
      <c r="A18311" t="s">
        <v>1268</v>
      </c>
      <c r="B18311" t="s">
        <v>32</v>
      </c>
      <c r="C18311" s="2" t="str">
        <f t="shared" si="1144"/>
        <v>labradorretriever</v>
      </c>
      <c r="D18311" t="str">
        <f t="shared" si="1145"/>
        <v>labradorretriever</v>
      </c>
      <c r="E18311" t="str">
        <f t="shared" si="1146"/>
        <v>labradorretriever</v>
      </c>
      <c r="F18311">
        <f>IF(ISNA(VLOOKUP(D18311, Dog_test_1!$B$2:$D$194, 3, FALSE)), 0, VLOOKUP(D18311, Dog_test_1!$B$2:$D$194, 3, FALSE))</f>
        <v>3</v>
      </c>
      <c r="G18311">
        <f>IF(ISNA(VLOOKUP(E18311, Dog_test_1!$B$2:$D$194, 3, FALSE)), 0, VLOOKUP(E18311, Dog_test_1!$B$2:$D$194, 3, FALSE))</f>
        <v>3</v>
      </c>
      <c r="H18311">
        <f t="shared" si="1147"/>
        <v>3</v>
      </c>
    </row>
    <row r="18312" spans="1:8" ht="19" x14ac:dyDescent="0.25">
      <c r="A18312" t="s">
        <v>6486</v>
      </c>
      <c r="B18312" t="s">
        <v>297</v>
      </c>
      <c r="C18312" s="2" t="str">
        <f t="shared" si="1144"/>
        <v>black/tanhound</v>
      </c>
      <c r="D18312" t="str">
        <f t="shared" si="1145"/>
        <v>black</v>
      </c>
      <c r="E18312" t="str">
        <f t="shared" si="1146"/>
        <v>tanhound</v>
      </c>
      <c r="F18312">
        <f>IF(ISNA(VLOOKUP(D18312, Dog_test_1!$B$2:$D$194, 3, FALSE)), 0, VLOOKUP(D18312, Dog_test_1!$B$2:$D$194, 3, FALSE))</f>
        <v>0</v>
      </c>
      <c r="G18312">
        <f>IF(ISNA(VLOOKUP(E18312, Dog_test_1!$B$2:$D$194, 3, FALSE)), 0, VLOOKUP(E18312, Dog_test_1!$B$2:$D$194, 3, FALSE))</f>
        <v>0</v>
      </c>
      <c r="H18312">
        <f t="shared" si="1147"/>
        <v>0</v>
      </c>
    </row>
    <row r="18313" spans="1:8" ht="19" x14ac:dyDescent="0.25">
      <c r="A18313" t="s">
        <v>3657</v>
      </c>
      <c r="B18313" t="s">
        <v>30</v>
      </c>
      <c r="C18313" s="2" t="str">
        <f t="shared" si="1144"/>
        <v>chihuahua</v>
      </c>
      <c r="D18313" t="str">
        <f t="shared" si="1145"/>
        <v>chihuahua</v>
      </c>
      <c r="E18313" t="str">
        <f t="shared" si="1146"/>
        <v>chihuahua</v>
      </c>
      <c r="F18313">
        <f>IF(ISNA(VLOOKUP(D18313, Dog_test_1!$B$2:$D$194, 3, FALSE)), 0, VLOOKUP(D18313, Dog_test_1!$B$2:$D$194, 3, FALSE))</f>
        <v>1</v>
      </c>
      <c r="G18313">
        <f>IF(ISNA(VLOOKUP(E18313, Dog_test_1!$B$2:$D$194, 3, FALSE)), 0, VLOOKUP(E18313, Dog_test_1!$B$2:$D$194, 3, FALSE))</f>
        <v>1</v>
      </c>
      <c r="H18313">
        <f t="shared" si="1147"/>
        <v>1</v>
      </c>
    </row>
    <row r="18314" spans="1:8" ht="19" x14ac:dyDescent="0.25">
      <c r="A18314" t="s">
        <v>6</v>
      </c>
      <c r="B18314" t="s">
        <v>1481</v>
      </c>
      <c r="C18314" s="2" t="str">
        <f t="shared" si="1144"/>
        <v>leonberger</v>
      </c>
      <c r="D18314" t="str">
        <f t="shared" si="1145"/>
        <v>leonberger</v>
      </c>
      <c r="E18314" t="str">
        <f t="shared" si="1146"/>
        <v>leonberger</v>
      </c>
      <c r="F18314">
        <f>IF(ISNA(VLOOKUP(D18314, Dog_test_1!$B$2:$D$194, 3, FALSE)), 0, VLOOKUP(D18314, Dog_test_1!$B$2:$D$194, 3, FALSE))</f>
        <v>4</v>
      </c>
      <c r="G18314">
        <f>IF(ISNA(VLOOKUP(E18314, Dog_test_1!$B$2:$D$194, 3, FALSE)), 0, VLOOKUP(E18314, Dog_test_1!$B$2:$D$194, 3, FALSE))</f>
        <v>4</v>
      </c>
      <c r="H18314">
        <f t="shared" si="1147"/>
        <v>4</v>
      </c>
    </row>
    <row r="18315" spans="1:8" ht="19" x14ac:dyDescent="0.25">
      <c r="A18315" t="s">
        <v>6</v>
      </c>
      <c r="B18315" t="s">
        <v>5</v>
      </c>
      <c r="C18315" s="2" t="str">
        <f t="shared" si="1144"/>
        <v>americanpitbullterrier</v>
      </c>
      <c r="D18315" t="str">
        <f t="shared" si="1145"/>
        <v>americanpitbullterrier</v>
      </c>
      <c r="E18315" t="str">
        <f t="shared" si="1146"/>
        <v>americanpitbullterrier</v>
      </c>
      <c r="F18315">
        <f>IF(ISNA(VLOOKUP(D18315, Dog_test_1!$B$2:$D$194, 3, FALSE)), 0, VLOOKUP(D18315, Dog_test_1!$B$2:$D$194, 3, FALSE))</f>
        <v>3</v>
      </c>
      <c r="G18315">
        <f>IF(ISNA(VLOOKUP(E18315, Dog_test_1!$B$2:$D$194, 3, FALSE)), 0, VLOOKUP(E18315, Dog_test_1!$B$2:$D$194, 3, FALSE))</f>
        <v>3</v>
      </c>
      <c r="H18315">
        <f t="shared" si="1147"/>
        <v>3</v>
      </c>
    </row>
    <row r="18316" spans="1:8" ht="19" x14ac:dyDescent="0.25">
      <c r="A18316" t="s">
        <v>6</v>
      </c>
      <c r="B18316" t="s">
        <v>394</v>
      </c>
      <c r="C18316" s="2" t="str">
        <f t="shared" si="1144"/>
        <v>yorkshireterrier/chihuahua</v>
      </c>
      <c r="D18316" t="str">
        <f t="shared" si="1145"/>
        <v>yorkshireterrier</v>
      </c>
      <c r="E18316" t="str">
        <f t="shared" si="1146"/>
        <v>chihuahua</v>
      </c>
      <c r="F18316">
        <f>IF(ISNA(VLOOKUP(D18316, Dog_test_1!$B$2:$D$194, 3, FALSE)), 0, VLOOKUP(D18316, Dog_test_1!$B$2:$D$194, 3, FALSE))</f>
        <v>1</v>
      </c>
      <c r="G18316">
        <f>IF(ISNA(VLOOKUP(E18316, Dog_test_1!$B$2:$D$194, 3, FALSE)), 0, VLOOKUP(E18316, Dog_test_1!$B$2:$D$194, 3, FALSE))</f>
        <v>1</v>
      </c>
      <c r="H18316">
        <f t="shared" si="1147"/>
        <v>1</v>
      </c>
    </row>
    <row r="18317" spans="1:8" ht="19" x14ac:dyDescent="0.25">
      <c r="A18317" t="s">
        <v>6487</v>
      </c>
      <c r="B18317" t="s">
        <v>5</v>
      </c>
      <c r="C18317" s="2" t="str">
        <f t="shared" si="1144"/>
        <v>americanpitbullterrier</v>
      </c>
      <c r="D18317" t="str">
        <f t="shared" si="1145"/>
        <v>americanpitbullterrier</v>
      </c>
      <c r="E18317" t="str">
        <f t="shared" si="1146"/>
        <v>americanpitbullterrier</v>
      </c>
      <c r="F18317">
        <f>IF(ISNA(VLOOKUP(D18317, Dog_test_1!$B$2:$D$194, 3, FALSE)), 0, VLOOKUP(D18317, Dog_test_1!$B$2:$D$194, 3, FALSE))</f>
        <v>3</v>
      </c>
      <c r="G18317">
        <f>IF(ISNA(VLOOKUP(E18317, Dog_test_1!$B$2:$D$194, 3, FALSE)), 0, VLOOKUP(E18317, Dog_test_1!$B$2:$D$194, 3, FALSE))</f>
        <v>3</v>
      </c>
      <c r="H18317">
        <f t="shared" si="1147"/>
        <v>3</v>
      </c>
    </row>
    <row r="18318" spans="1:8" ht="19" x14ac:dyDescent="0.25">
      <c r="A18318" t="s">
        <v>6488</v>
      </c>
      <c r="B18318" t="s">
        <v>248</v>
      </c>
      <c r="C18318" s="2" t="str">
        <f t="shared" si="1144"/>
        <v>americanbulldog</v>
      </c>
      <c r="D18318" t="str">
        <f t="shared" si="1145"/>
        <v>americanbulldog</v>
      </c>
      <c r="E18318" t="str">
        <f t="shared" si="1146"/>
        <v>americanbulldog</v>
      </c>
      <c r="F18318">
        <f>IF(ISNA(VLOOKUP(D18318, Dog_test_1!$B$2:$D$194, 3, FALSE)), 0, VLOOKUP(D18318, Dog_test_1!$B$2:$D$194, 3, FALSE))</f>
        <v>3</v>
      </c>
      <c r="G18318">
        <f>IF(ISNA(VLOOKUP(E18318, Dog_test_1!$B$2:$D$194, 3, FALSE)), 0, VLOOKUP(E18318, Dog_test_1!$B$2:$D$194, 3, FALSE))</f>
        <v>3</v>
      </c>
      <c r="H18318">
        <f t="shared" si="1147"/>
        <v>3</v>
      </c>
    </row>
    <row r="18319" spans="1:8" ht="19" x14ac:dyDescent="0.25">
      <c r="A18319" t="s">
        <v>5529</v>
      </c>
      <c r="B18319" t="s">
        <v>493</v>
      </c>
      <c r="C18319" s="2" t="str">
        <f t="shared" si="1144"/>
        <v>staffordshire</v>
      </c>
      <c r="D18319" t="str">
        <f t="shared" si="1145"/>
        <v>staffordshire</v>
      </c>
      <c r="E18319" t="str">
        <f t="shared" si="1146"/>
        <v>staffordshire</v>
      </c>
      <c r="F18319">
        <f>IF(ISNA(VLOOKUP(D18319, Dog_test_1!$B$2:$D$194, 3, FALSE)), 0, VLOOKUP(D18319, Dog_test_1!$B$2:$D$194, 3, FALSE))</f>
        <v>0</v>
      </c>
      <c r="G18319">
        <f>IF(ISNA(VLOOKUP(E18319, Dog_test_1!$B$2:$D$194, 3, FALSE)), 0, VLOOKUP(E18319, Dog_test_1!$B$2:$D$194, 3, FALSE))</f>
        <v>0</v>
      </c>
      <c r="H18319">
        <f t="shared" si="1147"/>
        <v>0</v>
      </c>
    </row>
    <row r="18320" spans="1:8" ht="19" x14ac:dyDescent="0.25">
      <c r="A18320" t="s">
        <v>3051</v>
      </c>
      <c r="B18320" t="s">
        <v>380</v>
      </c>
      <c r="C18320" s="2" t="str">
        <f t="shared" si="1144"/>
        <v>dachshundwirehair/miniaturepoodle</v>
      </c>
      <c r="D18320" t="str">
        <f t="shared" si="1145"/>
        <v>dachshundwirehair</v>
      </c>
      <c r="E18320" t="str">
        <f t="shared" si="1146"/>
        <v>miniaturepoodle</v>
      </c>
      <c r="F18320">
        <f>IF(ISNA(VLOOKUP(D18320, Dog_test_1!$B$2:$D$194, 3, FALSE)), 0, VLOOKUP(D18320, Dog_test_1!$B$2:$D$194, 3, FALSE))</f>
        <v>0</v>
      </c>
      <c r="G18320">
        <f>IF(ISNA(VLOOKUP(E18320, Dog_test_1!$B$2:$D$194, 3, FALSE)), 0, VLOOKUP(E18320, Dog_test_1!$B$2:$D$194, 3, FALSE))</f>
        <v>2</v>
      </c>
      <c r="H18320">
        <f t="shared" si="1147"/>
        <v>1</v>
      </c>
    </row>
    <row r="18321" spans="1:8" ht="19" x14ac:dyDescent="0.25">
      <c r="A18321" t="s">
        <v>2523</v>
      </c>
      <c r="B18321" t="s">
        <v>195</v>
      </c>
      <c r="C18321" s="2" t="str">
        <f t="shared" si="1144"/>
        <v>rottweiler</v>
      </c>
      <c r="D18321" t="str">
        <f t="shared" si="1145"/>
        <v>rottweiler</v>
      </c>
      <c r="E18321" t="str">
        <f t="shared" si="1146"/>
        <v>rottweiler</v>
      </c>
      <c r="F18321">
        <f>IF(ISNA(VLOOKUP(D18321, Dog_test_1!$B$2:$D$194, 3, FALSE)), 0, VLOOKUP(D18321, Dog_test_1!$B$2:$D$194, 3, FALSE))</f>
        <v>0</v>
      </c>
      <c r="G18321">
        <f>IF(ISNA(VLOOKUP(E18321, Dog_test_1!$B$2:$D$194, 3, FALSE)), 0, VLOOKUP(E18321, Dog_test_1!$B$2:$D$194, 3, FALSE))</f>
        <v>0</v>
      </c>
      <c r="H18321">
        <f t="shared" si="1147"/>
        <v>0</v>
      </c>
    </row>
    <row r="18322" spans="1:8" ht="19" x14ac:dyDescent="0.25">
      <c r="A18322" t="s">
        <v>966</v>
      </c>
      <c r="B18322" t="s">
        <v>32</v>
      </c>
      <c r="C18322" s="2" t="str">
        <f t="shared" si="1144"/>
        <v>labradorretriever</v>
      </c>
      <c r="D18322" t="str">
        <f t="shared" si="1145"/>
        <v>labradorretriever</v>
      </c>
      <c r="E18322" t="str">
        <f t="shared" si="1146"/>
        <v>labradorretriever</v>
      </c>
      <c r="F18322">
        <f>IF(ISNA(VLOOKUP(D18322, Dog_test_1!$B$2:$D$194, 3, FALSE)), 0, VLOOKUP(D18322, Dog_test_1!$B$2:$D$194, 3, FALSE))</f>
        <v>3</v>
      </c>
      <c r="G18322">
        <f>IF(ISNA(VLOOKUP(E18322, Dog_test_1!$B$2:$D$194, 3, FALSE)), 0, VLOOKUP(E18322, Dog_test_1!$B$2:$D$194, 3, FALSE))</f>
        <v>3</v>
      </c>
      <c r="H18322">
        <f t="shared" si="1147"/>
        <v>3</v>
      </c>
    </row>
    <row r="18323" spans="1:8" ht="19" x14ac:dyDescent="0.25">
      <c r="A18323" t="s">
        <v>1119</v>
      </c>
      <c r="B18323" t="s">
        <v>263</v>
      </c>
      <c r="C18323" s="2" t="str">
        <f t="shared" si="1144"/>
        <v>englishbulldog</v>
      </c>
      <c r="D18323" t="str">
        <f t="shared" si="1145"/>
        <v>englishbulldog</v>
      </c>
      <c r="E18323" t="str">
        <f t="shared" si="1146"/>
        <v>englishbulldog</v>
      </c>
      <c r="F18323">
        <f>IF(ISNA(VLOOKUP(D18323, Dog_test_1!$B$2:$D$194, 3, FALSE)), 0, VLOOKUP(D18323, Dog_test_1!$B$2:$D$194, 3, FALSE))</f>
        <v>0</v>
      </c>
      <c r="G18323">
        <f>IF(ISNA(VLOOKUP(E18323, Dog_test_1!$B$2:$D$194, 3, FALSE)), 0, VLOOKUP(E18323, Dog_test_1!$B$2:$D$194, 3, FALSE))</f>
        <v>0</v>
      </c>
      <c r="H18323">
        <f t="shared" si="1147"/>
        <v>0</v>
      </c>
    </row>
    <row r="18324" spans="1:8" ht="19" x14ac:dyDescent="0.25">
      <c r="A18324" t="s">
        <v>6</v>
      </c>
      <c r="B18324" t="s">
        <v>30</v>
      </c>
      <c r="C18324" s="2" t="str">
        <f t="shared" si="1144"/>
        <v>chihuahua</v>
      </c>
      <c r="D18324" t="str">
        <f t="shared" si="1145"/>
        <v>chihuahua</v>
      </c>
      <c r="E18324" t="str">
        <f t="shared" si="1146"/>
        <v>chihuahua</v>
      </c>
      <c r="F18324">
        <f>IF(ISNA(VLOOKUP(D18324, Dog_test_1!$B$2:$D$194, 3, FALSE)), 0, VLOOKUP(D18324, Dog_test_1!$B$2:$D$194, 3, FALSE))</f>
        <v>1</v>
      </c>
      <c r="G18324">
        <f>IF(ISNA(VLOOKUP(E18324, Dog_test_1!$B$2:$D$194, 3, FALSE)), 0, VLOOKUP(E18324, Dog_test_1!$B$2:$D$194, 3, FALSE))</f>
        <v>1</v>
      </c>
      <c r="H18324">
        <f t="shared" si="1147"/>
        <v>1</v>
      </c>
    </row>
    <row r="18325" spans="1:8" ht="19" x14ac:dyDescent="0.25">
      <c r="A18325" t="s">
        <v>6489</v>
      </c>
      <c r="B18325" t="s">
        <v>15</v>
      </c>
      <c r="C18325" s="2" t="str">
        <f t="shared" si="1144"/>
        <v>yorkshireterrier</v>
      </c>
      <c r="D18325" t="str">
        <f t="shared" si="1145"/>
        <v>yorkshireterrier</v>
      </c>
      <c r="E18325" t="str">
        <f t="shared" si="1146"/>
        <v>yorkshireterrier</v>
      </c>
      <c r="F18325">
        <f>IF(ISNA(VLOOKUP(D18325, Dog_test_1!$B$2:$D$194, 3, FALSE)), 0, VLOOKUP(D18325, Dog_test_1!$B$2:$D$194, 3, FALSE))</f>
        <v>1</v>
      </c>
      <c r="G18325">
        <f>IF(ISNA(VLOOKUP(E18325, Dog_test_1!$B$2:$D$194, 3, FALSE)), 0, VLOOKUP(E18325, Dog_test_1!$B$2:$D$194, 3, FALSE))</f>
        <v>1</v>
      </c>
      <c r="H18325">
        <f t="shared" si="1147"/>
        <v>1</v>
      </c>
    </row>
    <row r="18326" spans="1:8" ht="19" x14ac:dyDescent="0.25">
      <c r="A18326" t="s">
        <v>1540</v>
      </c>
      <c r="B18326" t="s">
        <v>5</v>
      </c>
      <c r="C18326" s="2" t="str">
        <f t="shared" si="1144"/>
        <v>americanpitbullterrier</v>
      </c>
      <c r="D18326" t="str">
        <f t="shared" si="1145"/>
        <v>americanpitbullterrier</v>
      </c>
      <c r="E18326" t="str">
        <f t="shared" si="1146"/>
        <v>americanpitbullterrier</v>
      </c>
      <c r="F18326">
        <f>IF(ISNA(VLOOKUP(D18326, Dog_test_1!$B$2:$D$194, 3, FALSE)), 0, VLOOKUP(D18326, Dog_test_1!$B$2:$D$194, 3, FALSE))</f>
        <v>3</v>
      </c>
      <c r="G18326">
        <f>IF(ISNA(VLOOKUP(E18326, Dog_test_1!$B$2:$D$194, 3, FALSE)), 0, VLOOKUP(E18326, Dog_test_1!$B$2:$D$194, 3, FALSE))</f>
        <v>3</v>
      </c>
      <c r="H18326">
        <f t="shared" si="1147"/>
        <v>3</v>
      </c>
    </row>
    <row r="18327" spans="1:8" ht="19" x14ac:dyDescent="0.25">
      <c r="A18327" t="s">
        <v>791</v>
      </c>
      <c r="B18327" t="s">
        <v>297</v>
      </c>
      <c r="C18327" s="2" t="str">
        <f t="shared" si="1144"/>
        <v>black/tanhound</v>
      </c>
      <c r="D18327" t="str">
        <f t="shared" si="1145"/>
        <v>black</v>
      </c>
      <c r="E18327" t="str">
        <f t="shared" si="1146"/>
        <v>tanhound</v>
      </c>
      <c r="F18327">
        <f>IF(ISNA(VLOOKUP(D18327, Dog_test_1!$B$2:$D$194, 3, FALSE)), 0, VLOOKUP(D18327, Dog_test_1!$B$2:$D$194, 3, FALSE))</f>
        <v>0</v>
      </c>
      <c r="G18327">
        <f>IF(ISNA(VLOOKUP(E18327, Dog_test_1!$B$2:$D$194, 3, FALSE)), 0, VLOOKUP(E18327, Dog_test_1!$B$2:$D$194, 3, FALSE))</f>
        <v>0</v>
      </c>
      <c r="H18327">
        <f t="shared" si="1147"/>
        <v>0</v>
      </c>
    </row>
    <row r="18328" spans="1:8" ht="19" x14ac:dyDescent="0.25">
      <c r="A18328" t="s">
        <v>6490</v>
      </c>
      <c r="B18328" t="s">
        <v>30</v>
      </c>
      <c r="C18328" s="2" t="str">
        <f t="shared" si="1144"/>
        <v>chihuahua</v>
      </c>
      <c r="D18328" t="str">
        <f t="shared" si="1145"/>
        <v>chihuahua</v>
      </c>
      <c r="E18328" t="str">
        <f t="shared" si="1146"/>
        <v>chihuahua</v>
      </c>
      <c r="F18328">
        <f>IF(ISNA(VLOOKUP(D18328, Dog_test_1!$B$2:$D$194, 3, FALSE)), 0, VLOOKUP(D18328, Dog_test_1!$B$2:$D$194, 3, FALSE))</f>
        <v>1</v>
      </c>
      <c r="G18328">
        <f>IF(ISNA(VLOOKUP(E18328, Dog_test_1!$B$2:$D$194, 3, FALSE)), 0, VLOOKUP(E18328, Dog_test_1!$B$2:$D$194, 3, FALSE))</f>
        <v>1</v>
      </c>
      <c r="H18328">
        <f t="shared" si="1147"/>
        <v>1</v>
      </c>
    </row>
    <row r="18329" spans="1:8" ht="19" x14ac:dyDescent="0.25">
      <c r="A18329" t="s">
        <v>116</v>
      </c>
      <c r="B18329" t="s">
        <v>538</v>
      </c>
      <c r="C18329" s="2" t="str">
        <f t="shared" si="1144"/>
        <v>miniaturepinscher</v>
      </c>
      <c r="D18329" t="str">
        <f t="shared" si="1145"/>
        <v>miniaturepinscher</v>
      </c>
      <c r="E18329" t="str">
        <f t="shared" si="1146"/>
        <v>miniaturepinscher</v>
      </c>
      <c r="F18329">
        <f>IF(ISNA(VLOOKUP(D18329, Dog_test_1!$B$2:$D$194, 3, FALSE)), 0, VLOOKUP(D18329, Dog_test_1!$B$2:$D$194, 3, FALSE))</f>
        <v>2</v>
      </c>
      <c r="G18329">
        <f>IF(ISNA(VLOOKUP(E18329, Dog_test_1!$B$2:$D$194, 3, FALSE)), 0, VLOOKUP(E18329, Dog_test_1!$B$2:$D$194, 3, FALSE))</f>
        <v>2</v>
      </c>
      <c r="H18329">
        <f t="shared" si="1147"/>
        <v>2</v>
      </c>
    </row>
    <row r="18330" spans="1:8" ht="19" x14ac:dyDescent="0.25">
      <c r="A18330" t="s">
        <v>6491</v>
      </c>
      <c r="B18330" t="s">
        <v>179</v>
      </c>
      <c r="C18330" s="2" t="str">
        <f t="shared" si="1144"/>
        <v>airedaleterrier</v>
      </c>
      <c r="D18330" t="str">
        <f t="shared" si="1145"/>
        <v>airedaleterrier</v>
      </c>
      <c r="E18330" t="str">
        <f t="shared" si="1146"/>
        <v>airedaleterrier</v>
      </c>
      <c r="F18330">
        <f>IF(ISNA(VLOOKUP(D18330, Dog_test_1!$B$2:$D$194, 3, FALSE)), 0, VLOOKUP(D18330, Dog_test_1!$B$2:$D$194, 3, FALSE))</f>
        <v>3</v>
      </c>
      <c r="G18330">
        <f>IF(ISNA(VLOOKUP(E18330, Dog_test_1!$B$2:$D$194, 3, FALSE)), 0, VLOOKUP(E18330, Dog_test_1!$B$2:$D$194, 3, FALSE))</f>
        <v>3</v>
      </c>
      <c r="H18330">
        <f t="shared" si="1147"/>
        <v>3</v>
      </c>
    </row>
    <row r="18331" spans="1:8" ht="19" x14ac:dyDescent="0.25">
      <c r="A18331" t="s">
        <v>272</v>
      </c>
      <c r="B18331" t="s">
        <v>616</v>
      </c>
      <c r="C18331" s="2" t="str">
        <f t="shared" si="1144"/>
        <v>pug</v>
      </c>
      <c r="D18331" t="str">
        <f t="shared" si="1145"/>
        <v>pug</v>
      </c>
      <c r="E18331" t="str">
        <f t="shared" si="1146"/>
        <v>pug</v>
      </c>
      <c r="F18331">
        <f>IF(ISNA(VLOOKUP(D18331, Dog_test_1!$B$2:$D$194, 3, FALSE)), 0, VLOOKUP(D18331, Dog_test_1!$B$2:$D$194, 3, FALSE))</f>
        <v>0</v>
      </c>
      <c r="G18331">
        <f>IF(ISNA(VLOOKUP(E18331, Dog_test_1!$B$2:$D$194, 3, FALSE)), 0, VLOOKUP(E18331, Dog_test_1!$B$2:$D$194, 3, FALSE))</f>
        <v>0</v>
      </c>
      <c r="H18331">
        <f t="shared" si="1147"/>
        <v>0</v>
      </c>
    </row>
    <row r="18332" spans="1:8" ht="19" x14ac:dyDescent="0.25">
      <c r="A18332" t="s">
        <v>427</v>
      </c>
      <c r="B18332" t="s">
        <v>5</v>
      </c>
      <c r="C18332" s="2" t="str">
        <f t="shared" si="1144"/>
        <v>americanpitbullterrier</v>
      </c>
      <c r="D18332" t="str">
        <f t="shared" si="1145"/>
        <v>americanpitbullterrier</v>
      </c>
      <c r="E18332" t="str">
        <f t="shared" si="1146"/>
        <v>americanpitbullterrier</v>
      </c>
      <c r="F18332">
        <f>IF(ISNA(VLOOKUP(D18332, Dog_test_1!$B$2:$D$194, 3, FALSE)), 0, VLOOKUP(D18332, Dog_test_1!$B$2:$D$194, 3, FALSE))</f>
        <v>3</v>
      </c>
      <c r="G18332">
        <f>IF(ISNA(VLOOKUP(E18332, Dog_test_1!$B$2:$D$194, 3, FALSE)), 0, VLOOKUP(E18332, Dog_test_1!$B$2:$D$194, 3, FALSE))</f>
        <v>3</v>
      </c>
      <c r="H18332">
        <f t="shared" si="1147"/>
        <v>3</v>
      </c>
    </row>
    <row r="18333" spans="1:8" ht="19" x14ac:dyDescent="0.25">
      <c r="A18333" t="s">
        <v>332</v>
      </c>
      <c r="B18333" t="s">
        <v>128</v>
      </c>
      <c r="C18333" s="2" t="str">
        <f t="shared" si="1144"/>
        <v>australiancattledog</v>
      </c>
      <c r="D18333" t="str">
        <f t="shared" si="1145"/>
        <v>australiancattledog</v>
      </c>
      <c r="E18333" t="str">
        <f t="shared" si="1146"/>
        <v>australiancattledog</v>
      </c>
      <c r="F18333">
        <f>IF(ISNA(VLOOKUP(D18333, Dog_test_1!$B$2:$D$194, 3, FALSE)), 0, VLOOKUP(D18333, Dog_test_1!$B$2:$D$194, 3, FALSE))</f>
        <v>0</v>
      </c>
      <c r="G18333">
        <f>IF(ISNA(VLOOKUP(E18333, Dog_test_1!$B$2:$D$194, 3, FALSE)), 0, VLOOKUP(E18333, Dog_test_1!$B$2:$D$194, 3, FALSE))</f>
        <v>0</v>
      </c>
      <c r="H18333">
        <f t="shared" si="1147"/>
        <v>0</v>
      </c>
    </row>
    <row r="18334" spans="1:8" ht="19" x14ac:dyDescent="0.25">
      <c r="A18334" t="s">
        <v>3308</v>
      </c>
      <c r="B18334" t="s">
        <v>30</v>
      </c>
      <c r="C18334" s="2" t="str">
        <f t="shared" si="1144"/>
        <v>chihuahua</v>
      </c>
      <c r="D18334" t="str">
        <f t="shared" si="1145"/>
        <v>chihuahua</v>
      </c>
      <c r="E18334" t="str">
        <f t="shared" si="1146"/>
        <v>chihuahua</v>
      </c>
      <c r="F18334">
        <f>IF(ISNA(VLOOKUP(D18334, Dog_test_1!$B$2:$D$194, 3, FALSE)), 0, VLOOKUP(D18334, Dog_test_1!$B$2:$D$194, 3, FALSE))</f>
        <v>1</v>
      </c>
      <c r="G18334">
        <f>IF(ISNA(VLOOKUP(E18334, Dog_test_1!$B$2:$D$194, 3, FALSE)), 0, VLOOKUP(E18334, Dog_test_1!$B$2:$D$194, 3, FALSE))</f>
        <v>1</v>
      </c>
      <c r="H18334">
        <f t="shared" si="1147"/>
        <v>1</v>
      </c>
    </row>
    <row r="18335" spans="1:8" ht="19" x14ac:dyDescent="0.25">
      <c r="A18335" t="s">
        <v>6492</v>
      </c>
      <c r="B18335" t="s">
        <v>806</v>
      </c>
      <c r="C18335" s="2" t="str">
        <f t="shared" si="1144"/>
        <v>bloodhound</v>
      </c>
      <c r="D18335" t="str">
        <f t="shared" si="1145"/>
        <v>bloodhound</v>
      </c>
      <c r="E18335" t="str">
        <f t="shared" si="1146"/>
        <v>bloodhound</v>
      </c>
      <c r="F18335">
        <f>IF(ISNA(VLOOKUP(D18335, Dog_test_1!$B$2:$D$194, 3, FALSE)), 0, VLOOKUP(D18335, Dog_test_1!$B$2:$D$194, 3, FALSE))</f>
        <v>4</v>
      </c>
      <c r="G18335">
        <f>IF(ISNA(VLOOKUP(E18335, Dog_test_1!$B$2:$D$194, 3, FALSE)), 0, VLOOKUP(E18335, Dog_test_1!$B$2:$D$194, 3, FALSE))</f>
        <v>4</v>
      </c>
      <c r="H18335">
        <f t="shared" si="1147"/>
        <v>4</v>
      </c>
    </row>
    <row r="18336" spans="1:8" ht="19" x14ac:dyDescent="0.25">
      <c r="A18336" t="s">
        <v>6493</v>
      </c>
      <c r="B18336" t="s">
        <v>538</v>
      </c>
      <c r="C18336" s="2" t="str">
        <f t="shared" si="1144"/>
        <v>miniaturepinscher</v>
      </c>
      <c r="D18336" t="str">
        <f t="shared" si="1145"/>
        <v>miniaturepinscher</v>
      </c>
      <c r="E18336" t="str">
        <f t="shared" si="1146"/>
        <v>miniaturepinscher</v>
      </c>
      <c r="F18336">
        <f>IF(ISNA(VLOOKUP(D18336, Dog_test_1!$B$2:$D$194, 3, FALSE)), 0, VLOOKUP(D18336, Dog_test_1!$B$2:$D$194, 3, FALSE))</f>
        <v>2</v>
      </c>
      <c r="G18336">
        <f>IF(ISNA(VLOOKUP(E18336, Dog_test_1!$B$2:$D$194, 3, FALSE)), 0, VLOOKUP(E18336, Dog_test_1!$B$2:$D$194, 3, FALSE))</f>
        <v>2</v>
      </c>
      <c r="H18336">
        <f t="shared" si="1147"/>
        <v>2</v>
      </c>
    </row>
    <row r="18337" spans="1:8" ht="19" x14ac:dyDescent="0.25">
      <c r="A18337" t="s">
        <v>6</v>
      </c>
      <c r="B18337" t="s">
        <v>30</v>
      </c>
      <c r="C18337" s="2" t="str">
        <f t="shared" si="1144"/>
        <v>chihuahua</v>
      </c>
      <c r="D18337" t="str">
        <f t="shared" si="1145"/>
        <v>chihuahua</v>
      </c>
      <c r="E18337" t="str">
        <f t="shared" si="1146"/>
        <v>chihuahua</v>
      </c>
      <c r="F18337">
        <f>IF(ISNA(VLOOKUP(D18337, Dog_test_1!$B$2:$D$194, 3, FALSE)), 0, VLOOKUP(D18337, Dog_test_1!$B$2:$D$194, 3, FALSE))</f>
        <v>1</v>
      </c>
      <c r="G18337">
        <f>IF(ISNA(VLOOKUP(E18337, Dog_test_1!$B$2:$D$194, 3, FALSE)), 0, VLOOKUP(E18337, Dog_test_1!$B$2:$D$194, 3, FALSE))</f>
        <v>1</v>
      </c>
      <c r="H18337">
        <f t="shared" si="1147"/>
        <v>1</v>
      </c>
    </row>
    <row r="18338" spans="1:8" ht="19" x14ac:dyDescent="0.25">
      <c r="A18338" t="s">
        <v>6494</v>
      </c>
      <c r="B18338" t="s">
        <v>135</v>
      </c>
      <c r="C18338" s="2" t="str">
        <f t="shared" si="1144"/>
        <v>miniaturepoodle</v>
      </c>
      <c r="D18338" t="str">
        <f t="shared" si="1145"/>
        <v>miniaturepoodle</v>
      </c>
      <c r="E18338" t="str">
        <f t="shared" si="1146"/>
        <v>miniaturepoodle</v>
      </c>
      <c r="F18338">
        <f>IF(ISNA(VLOOKUP(D18338, Dog_test_1!$B$2:$D$194, 3, FALSE)), 0, VLOOKUP(D18338, Dog_test_1!$B$2:$D$194, 3, FALSE))</f>
        <v>2</v>
      </c>
      <c r="G18338">
        <f>IF(ISNA(VLOOKUP(E18338, Dog_test_1!$B$2:$D$194, 3, FALSE)), 0, VLOOKUP(E18338, Dog_test_1!$B$2:$D$194, 3, FALSE))</f>
        <v>2</v>
      </c>
      <c r="H18338">
        <f t="shared" si="1147"/>
        <v>2</v>
      </c>
    </row>
    <row r="18339" spans="1:8" ht="19" x14ac:dyDescent="0.25">
      <c r="A18339" t="s">
        <v>304</v>
      </c>
      <c r="B18339" t="s">
        <v>5</v>
      </c>
      <c r="C18339" s="2" t="str">
        <f t="shared" si="1144"/>
        <v>americanpitbullterrier</v>
      </c>
      <c r="D18339" t="str">
        <f t="shared" si="1145"/>
        <v>americanpitbullterrier</v>
      </c>
      <c r="E18339" t="str">
        <f t="shared" si="1146"/>
        <v>americanpitbullterrier</v>
      </c>
      <c r="F18339">
        <f>IF(ISNA(VLOOKUP(D18339, Dog_test_1!$B$2:$D$194, 3, FALSE)), 0, VLOOKUP(D18339, Dog_test_1!$B$2:$D$194, 3, FALSE))</f>
        <v>3</v>
      </c>
      <c r="G18339">
        <f>IF(ISNA(VLOOKUP(E18339, Dog_test_1!$B$2:$D$194, 3, FALSE)), 0, VLOOKUP(E18339, Dog_test_1!$B$2:$D$194, 3, FALSE))</f>
        <v>3</v>
      </c>
      <c r="H18339">
        <f t="shared" si="1147"/>
        <v>3</v>
      </c>
    </row>
    <row r="18340" spans="1:8" ht="19" x14ac:dyDescent="0.25">
      <c r="A18340" t="s">
        <v>77</v>
      </c>
      <c r="B18340" t="s">
        <v>128</v>
      </c>
      <c r="C18340" s="2" t="str">
        <f t="shared" si="1144"/>
        <v>australiancattledog</v>
      </c>
      <c r="D18340" t="str">
        <f t="shared" si="1145"/>
        <v>australiancattledog</v>
      </c>
      <c r="E18340" t="str">
        <f t="shared" si="1146"/>
        <v>australiancattledog</v>
      </c>
      <c r="F18340">
        <f>IF(ISNA(VLOOKUP(D18340, Dog_test_1!$B$2:$D$194, 3, FALSE)), 0, VLOOKUP(D18340, Dog_test_1!$B$2:$D$194, 3, FALSE))</f>
        <v>0</v>
      </c>
      <c r="G18340">
        <f>IF(ISNA(VLOOKUP(E18340, Dog_test_1!$B$2:$D$194, 3, FALSE)), 0, VLOOKUP(E18340, Dog_test_1!$B$2:$D$194, 3, FALSE))</f>
        <v>0</v>
      </c>
      <c r="H18340">
        <f t="shared" si="1147"/>
        <v>0</v>
      </c>
    </row>
    <row r="18341" spans="1:8" ht="19" x14ac:dyDescent="0.25">
      <c r="A18341" t="s">
        <v>1832</v>
      </c>
      <c r="B18341" t="s">
        <v>30</v>
      </c>
      <c r="C18341" s="2" t="str">
        <f t="shared" si="1144"/>
        <v>chihuahua</v>
      </c>
      <c r="D18341" t="str">
        <f t="shared" si="1145"/>
        <v>chihuahua</v>
      </c>
      <c r="E18341" t="str">
        <f t="shared" si="1146"/>
        <v>chihuahua</v>
      </c>
      <c r="F18341">
        <f>IF(ISNA(VLOOKUP(D18341, Dog_test_1!$B$2:$D$194, 3, FALSE)), 0, VLOOKUP(D18341, Dog_test_1!$B$2:$D$194, 3, FALSE))</f>
        <v>1</v>
      </c>
      <c r="G18341">
        <f>IF(ISNA(VLOOKUP(E18341, Dog_test_1!$B$2:$D$194, 3, FALSE)), 0, VLOOKUP(E18341, Dog_test_1!$B$2:$D$194, 3, FALSE))</f>
        <v>1</v>
      </c>
      <c r="H18341">
        <f t="shared" si="1147"/>
        <v>1</v>
      </c>
    </row>
    <row r="18342" spans="1:8" ht="19" x14ac:dyDescent="0.25">
      <c r="A18342" t="s">
        <v>6</v>
      </c>
      <c r="B18342" t="s">
        <v>297</v>
      </c>
      <c r="C18342" s="2" t="str">
        <f t="shared" si="1144"/>
        <v>black/tanhound</v>
      </c>
      <c r="D18342" t="str">
        <f t="shared" si="1145"/>
        <v>black</v>
      </c>
      <c r="E18342" t="str">
        <f t="shared" si="1146"/>
        <v>tanhound</v>
      </c>
      <c r="F18342">
        <f>IF(ISNA(VLOOKUP(D18342, Dog_test_1!$B$2:$D$194, 3, FALSE)), 0, VLOOKUP(D18342, Dog_test_1!$B$2:$D$194, 3, FALSE))</f>
        <v>0</v>
      </c>
      <c r="G18342">
        <f>IF(ISNA(VLOOKUP(E18342, Dog_test_1!$B$2:$D$194, 3, FALSE)), 0, VLOOKUP(E18342, Dog_test_1!$B$2:$D$194, 3, FALSE))</f>
        <v>0</v>
      </c>
      <c r="H18342">
        <f t="shared" si="1147"/>
        <v>0</v>
      </c>
    </row>
    <row r="18343" spans="1:8" ht="19" x14ac:dyDescent="0.25">
      <c r="A18343" t="s">
        <v>551</v>
      </c>
      <c r="B18343" t="s">
        <v>5</v>
      </c>
      <c r="C18343" s="2" t="str">
        <f t="shared" si="1144"/>
        <v>americanpitbullterrier</v>
      </c>
      <c r="D18343" t="str">
        <f t="shared" si="1145"/>
        <v>americanpitbullterrier</v>
      </c>
      <c r="E18343" t="str">
        <f t="shared" si="1146"/>
        <v>americanpitbullterrier</v>
      </c>
      <c r="F18343">
        <f>IF(ISNA(VLOOKUP(D18343, Dog_test_1!$B$2:$D$194, 3, FALSE)), 0, VLOOKUP(D18343, Dog_test_1!$B$2:$D$194, 3, FALSE))</f>
        <v>3</v>
      </c>
      <c r="G18343">
        <f>IF(ISNA(VLOOKUP(E18343, Dog_test_1!$B$2:$D$194, 3, FALSE)), 0, VLOOKUP(E18343, Dog_test_1!$B$2:$D$194, 3, FALSE))</f>
        <v>3</v>
      </c>
      <c r="H18343">
        <f t="shared" si="1147"/>
        <v>3</v>
      </c>
    </row>
    <row r="18344" spans="1:8" ht="19" x14ac:dyDescent="0.25">
      <c r="A18344" t="s">
        <v>688</v>
      </c>
      <c r="B18344" t="s">
        <v>645</v>
      </c>
      <c r="C18344" s="2" t="str">
        <f t="shared" si="1144"/>
        <v>bostonterrier</v>
      </c>
      <c r="D18344" t="str">
        <f t="shared" si="1145"/>
        <v>bostonterrier</v>
      </c>
      <c r="E18344" t="str">
        <f t="shared" si="1146"/>
        <v>bostonterrier</v>
      </c>
      <c r="F18344">
        <f>IF(ISNA(VLOOKUP(D18344, Dog_test_1!$B$2:$D$194, 3, FALSE)), 0, VLOOKUP(D18344, Dog_test_1!$B$2:$D$194, 3, FALSE))</f>
        <v>2</v>
      </c>
      <c r="G18344">
        <f>IF(ISNA(VLOOKUP(E18344, Dog_test_1!$B$2:$D$194, 3, FALSE)), 0, VLOOKUP(E18344, Dog_test_1!$B$2:$D$194, 3, FALSE))</f>
        <v>2</v>
      </c>
      <c r="H18344">
        <f t="shared" si="1147"/>
        <v>2</v>
      </c>
    </row>
    <row r="18345" spans="1:8" ht="19" x14ac:dyDescent="0.25">
      <c r="A18345" t="s">
        <v>4858</v>
      </c>
      <c r="B18345" t="s">
        <v>108</v>
      </c>
      <c r="C18345" s="2" t="str">
        <f t="shared" si="1144"/>
        <v>ratterrier</v>
      </c>
      <c r="D18345" t="str">
        <f t="shared" si="1145"/>
        <v>ratterrier</v>
      </c>
      <c r="E18345" t="str">
        <f t="shared" si="1146"/>
        <v>ratterrier</v>
      </c>
      <c r="F18345">
        <f>IF(ISNA(VLOOKUP(D18345, Dog_test_1!$B$2:$D$194, 3, FALSE)), 0, VLOOKUP(D18345, Dog_test_1!$B$2:$D$194, 3, FALSE))</f>
        <v>0</v>
      </c>
      <c r="G18345">
        <f>IF(ISNA(VLOOKUP(E18345, Dog_test_1!$B$2:$D$194, 3, FALSE)), 0, VLOOKUP(E18345, Dog_test_1!$B$2:$D$194, 3, FALSE))</f>
        <v>0</v>
      </c>
      <c r="H18345">
        <f t="shared" si="1147"/>
        <v>0</v>
      </c>
    </row>
    <row r="18346" spans="1:8" ht="19" x14ac:dyDescent="0.25">
      <c r="A18346" t="s">
        <v>193</v>
      </c>
      <c r="B18346" t="s">
        <v>5</v>
      </c>
      <c r="C18346" s="2" t="str">
        <f t="shared" si="1144"/>
        <v>americanpitbullterrier</v>
      </c>
      <c r="D18346" t="str">
        <f t="shared" si="1145"/>
        <v>americanpitbullterrier</v>
      </c>
      <c r="E18346" t="str">
        <f t="shared" si="1146"/>
        <v>americanpitbullterrier</v>
      </c>
      <c r="F18346">
        <f>IF(ISNA(VLOOKUP(D18346, Dog_test_1!$B$2:$D$194, 3, FALSE)), 0, VLOOKUP(D18346, Dog_test_1!$B$2:$D$194, 3, FALSE))</f>
        <v>3</v>
      </c>
      <c r="G18346">
        <f>IF(ISNA(VLOOKUP(E18346, Dog_test_1!$B$2:$D$194, 3, FALSE)), 0, VLOOKUP(E18346, Dog_test_1!$B$2:$D$194, 3, FALSE))</f>
        <v>3</v>
      </c>
      <c r="H18346">
        <f t="shared" si="1147"/>
        <v>3</v>
      </c>
    </row>
    <row r="18347" spans="1:8" ht="19" x14ac:dyDescent="0.25">
      <c r="A18347" t="s">
        <v>96</v>
      </c>
      <c r="B18347" t="s">
        <v>6051</v>
      </c>
      <c r="C18347" s="2" t="str">
        <f t="shared" si="1144"/>
        <v>chihuahua/basenji</v>
      </c>
      <c r="D18347" t="str">
        <f t="shared" si="1145"/>
        <v>chihuahua</v>
      </c>
      <c r="E18347" t="str">
        <f t="shared" si="1146"/>
        <v>basenji</v>
      </c>
      <c r="F18347">
        <f>IF(ISNA(VLOOKUP(D18347, Dog_test_1!$B$2:$D$194, 3, FALSE)), 0, VLOOKUP(D18347, Dog_test_1!$B$2:$D$194, 3, FALSE))</f>
        <v>1</v>
      </c>
      <c r="G18347">
        <f>IF(ISNA(VLOOKUP(E18347, Dog_test_1!$B$2:$D$194, 3, FALSE)), 0, VLOOKUP(E18347, Dog_test_1!$B$2:$D$194, 3, FALSE))</f>
        <v>3</v>
      </c>
      <c r="H18347">
        <f t="shared" si="1147"/>
        <v>2</v>
      </c>
    </row>
    <row r="18348" spans="1:8" ht="19" x14ac:dyDescent="0.25">
      <c r="A18348" t="s">
        <v>6495</v>
      </c>
      <c r="B18348" t="s">
        <v>5</v>
      </c>
      <c r="C18348" s="2" t="str">
        <f t="shared" si="1144"/>
        <v>americanpitbullterrier</v>
      </c>
      <c r="D18348" t="str">
        <f t="shared" si="1145"/>
        <v>americanpitbullterrier</v>
      </c>
      <c r="E18348" t="str">
        <f t="shared" si="1146"/>
        <v>americanpitbullterrier</v>
      </c>
      <c r="F18348">
        <f>IF(ISNA(VLOOKUP(D18348, Dog_test_1!$B$2:$D$194, 3, FALSE)), 0, VLOOKUP(D18348, Dog_test_1!$B$2:$D$194, 3, FALSE))</f>
        <v>3</v>
      </c>
      <c r="G18348">
        <f>IF(ISNA(VLOOKUP(E18348, Dog_test_1!$B$2:$D$194, 3, FALSE)), 0, VLOOKUP(E18348, Dog_test_1!$B$2:$D$194, 3, FALSE))</f>
        <v>3</v>
      </c>
      <c r="H18348">
        <f t="shared" si="1147"/>
        <v>3</v>
      </c>
    </row>
    <row r="18349" spans="1:8" ht="19" x14ac:dyDescent="0.25">
      <c r="A18349" t="s">
        <v>6</v>
      </c>
      <c r="B18349" t="s">
        <v>5</v>
      </c>
      <c r="C18349" s="2" t="str">
        <f t="shared" si="1144"/>
        <v>americanpitbullterrier</v>
      </c>
      <c r="D18349" t="str">
        <f t="shared" si="1145"/>
        <v>americanpitbullterrier</v>
      </c>
      <c r="E18349" t="str">
        <f t="shared" si="1146"/>
        <v>americanpitbullterrier</v>
      </c>
      <c r="F18349">
        <f>IF(ISNA(VLOOKUP(D18349, Dog_test_1!$B$2:$D$194, 3, FALSE)), 0, VLOOKUP(D18349, Dog_test_1!$B$2:$D$194, 3, FALSE))</f>
        <v>3</v>
      </c>
      <c r="G18349">
        <f>IF(ISNA(VLOOKUP(E18349, Dog_test_1!$B$2:$D$194, 3, FALSE)), 0, VLOOKUP(E18349, Dog_test_1!$B$2:$D$194, 3, FALSE))</f>
        <v>3</v>
      </c>
      <c r="H18349">
        <f t="shared" si="1147"/>
        <v>3</v>
      </c>
    </row>
    <row r="18350" spans="1:8" ht="19" x14ac:dyDescent="0.25">
      <c r="A18350" t="s">
        <v>6</v>
      </c>
      <c r="B18350" t="s">
        <v>131</v>
      </c>
      <c r="C18350" s="2" t="str">
        <f t="shared" si="1144"/>
        <v>yorkshireterrier/miniaturepoodle</v>
      </c>
      <c r="D18350" t="str">
        <f t="shared" si="1145"/>
        <v>yorkshireterrier</v>
      </c>
      <c r="E18350" t="str">
        <f t="shared" si="1146"/>
        <v>miniaturepoodle</v>
      </c>
      <c r="F18350">
        <f>IF(ISNA(VLOOKUP(D18350, Dog_test_1!$B$2:$D$194, 3, FALSE)), 0, VLOOKUP(D18350, Dog_test_1!$B$2:$D$194, 3, FALSE))</f>
        <v>1</v>
      </c>
      <c r="G18350">
        <f>IF(ISNA(VLOOKUP(E18350, Dog_test_1!$B$2:$D$194, 3, FALSE)), 0, VLOOKUP(E18350, Dog_test_1!$B$2:$D$194, 3, FALSE))</f>
        <v>2</v>
      </c>
      <c r="H18350">
        <f t="shared" si="1147"/>
        <v>1.5</v>
      </c>
    </row>
    <row r="18351" spans="1:8" ht="19" x14ac:dyDescent="0.25">
      <c r="A18351" t="s">
        <v>2915</v>
      </c>
      <c r="B18351" t="s">
        <v>716</v>
      </c>
      <c r="C18351" s="2" t="str">
        <f t="shared" si="1144"/>
        <v>dobermanpinsch/germanshepherd</v>
      </c>
      <c r="D18351" t="str">
        <f t="shared" si="1145"/>
        <v>dobermanpinsch</v>
      </c>
      <c r="E18351" t="str">
        <f t="shared" si="1146"/>
        <v>germanshepherd</v>
      </c>
      <c r="F18351">
        <f>IF(ISNA(VLOOKUP(D18351, Dog_test_1!$B$2:$D$194, 3, FALSE)), 0, VLOOKUP(D18351, Dog_test_1!$B$2:$D$194, 3, FALSE))</f>
        <v>0</v>
      </c>
      <c r="G18351">
        <f>IF(ISNA(VLOOKUP(E18351, Dog_test_1!$B$2:$D$194, 3, FALSE)), 0, VLOOKUP(E18351, Dog_test_1!$B$2:$D$194, 3, FALSE))</f>
        <v>3</v>
      </c>
      <c r="H18351">
        <f t="shared" si="1147"/>
        <v>1.5</v>
      </c>
    </row>
    <row r="18352" spans="1:8" ht="19" x14ac:dyDescent="0.25">
      <c r="A18352" t="s">
        <v>211</v>
      </c>
      <c r="B18352" t="s">
        <v>49</v>
      </c>
      <c r="C18352" s="2" t="str">
        <f t="shared" si="1144"/>
        <v>dachshund</v>
      </c>
      <c r="D18352" t="str">
        <f t="shared" si="1145"/>
        <v>dachshund</v>
      </c>
      <c r="E18352" t="str">
        <f t="shared" si="1146"/>
        <v>dachshund</v>
      </c>
      <c r="F18352">
        <f>IF(ISNA(VLOOKUP(D18352, Dog_test_1!$B$2:$D$194, 3, FALSE)), 0, VLOOKUP(D18352, Dog_test_1!$B$2:$D$194, 3, FALSE))</f>
        <v>2</v>
      </c>
      <c r="G18352">
        <f>IF(ISNA(VLOOKUP(E18352, Dog_test_1!$B$2:$D$194, 3, FALSE)), 0, VLOOKUP(E18352, Dog_test_1!$B$2:$D$194, 3, FALSE))</f>
        <v>2</v>
      </c>
      <c r="H18352">
        <f t="shared" si="1147"/>
        <v>2</v>
      </c>
    </row>
    <row r="18353" spans="1:8" ht="19" x14ac:dyDescent="0.25">
      <c r="A18353" t="s">
        <v>4108</v>
      </c>
      <c r="B18353" t="s">
        <v>79</v>
      </c>
      <c r="C18353" s="2" t="str">
        <f t="shared" si="1144"/>
        <v>boxer</v>
      </c>
      <c r="D18353" t="str">
        <f t="shared" si="1145"/>
        <v>boxer</v>
      </c>
      <c r="E18353" t="str">
        <f t="shared" si="1146"/>
        <v>boxer</v>
      </c>
      <c r="F18353">
        <f>IF(ISNA(VLOOKUP(D18353, Dog_test_1!$B$2:$D$194, 3, FALSE)), 0, VLOOKUP(D18353, Dog_test_1!$B$2:$D$194, 3, FALSE))</f>
        <v>3</v>
      </c>
      <c r="G18353">
        <f>IF(ISNA(VLOOKUP(E18353, Dog_test_1!$B$2:$D$194, 3, FALSE)), 0, VLOOKUP(E18353, Dog_test_1!$B$2:$D$194, 3, FALSE))</f>
        <v>3</v>
      </c>
      <c r="H18353">
        <f t="shared" si="1147"/>
        <v>3</v>
      </c>
    </row>
    <row r="18354" spans="1:8" ht="19" x14ac:dyDescent="0.25">
      <c r="A18354" t="s">
        <v>990</v>
      </c>
      <c r="B18354" t="s">
        <v>256</v>
      </c>
      <c r="C18354" s="2" t="str">
        <f t="shared" si="1144"/>
        <v>jackrussellterrier</v>
      </c>
      <c r="D18354" t="str">
        <f t="shared" si="1145"/>
        <v>jackrussellterrier</v>
      </c>
      <c r="E18354" t="str">
        <f t="shared" si="1146"/>
        <v>jackrussellterrier</v>
      </c>
      <c r="F18354">
        <f>IF(ISNA(VLOOKUP(D18354, Dog_test_1!$B$2:$D$194, 3, FALSE)), 0, VLOOKUP(D18354, Dog_test_1!$B$2:$D$194, 3, FALSE))</f>
        <v>2</v>
      </c>
      <c r="G18354">
        <f>IF(ISNA(VLOOKUP(E18354, Dog_test_1!$B$2:$D$194, 3, FALSE)), 0, VLOOKUP(E18354, Dog_test_1!$B$2:$D$194, 3, FALSE))</f>
        <v>2</v>
      </c>
      <c r="H18354">
        <f t="shared" si="1147"/>
        <v>2</v>
      </c>
    </row>
    <row r="18355" spans="1:8" ht="19" x14ac:dyDescent="0.25">
      <c r="A18355" t="s">
        <v>6</v>
      </c>
      <c r="B18355" t="s">
        <v>32</v>
      </c>
      <c r="C18355" s="2" t="str">
        <f t="shared" si="1144"/>
        <v>labradorretriever</v>
      </c>
      <c r="D18355" t="str">
        <f t="shared" si="1145"/>
        <v>labradorretriever</v>
      </c>
      <c r="E18355" t="str">
        <f t="shared" si="1146"/>
        <v>labradorretriever</v>
      </c>
      <c r="F18355">
        <f>IF(ISNA(VLOOKUP(D18355, Dog_test_1!$B$2:$D$194, 3, FALSE)), 0, VLOOKUP(D18355, Dog_test_1!$B$2:$D$194, 3, FALSE))</f>
        <v>3</v>
      </c>
      <c r="G18355">
        <f>IF(ISNA(VLOOKUP(E18355, Dog_test_1!$B$2:$D$194, 3, FALSE)), 0, VLOOKUP(E18355, Dog_test_1!$B$2:$D$194, 3, FALSE))</f>
        <v>3</v>
      </c>
      <c r="H18355">
        <f t="shared" si="1147"/>
        <v>3</v>
      </c>
    </row>
    <row r="18356" spans="1:8" ht="19" x14ac:dyDescent="0.25">
      <c r="A18356" t="s">
        <v>6496</v>
      </c>
      <c r="B18356" t="s">
        <v>5</v>
      </c>
      <c r="C18356" s="2" t="str">
        <f t="shared" si="1144"/>
        <v>americanpitbullterrier</v>
      </c>
      <c r="D18356" t="str">
        <f t="shared" si="1145"/>
        <v>americanpitbullterrier</v>
      </c>
      <c r="E18356" t="str">
        <f t="shared" si="1146"/>
        <v>americanpitbullterrier</v>
      </c>
      <c r="F18356">
        <f>IF(ISNA(VLOOKUP(D18356, Dog_test_1!$B$2:$D$194, 3, FALSE)), 0, VLOOKUP(D18356, Dog_test_1!$B$2:$D$194, 3, FALSE))</f>
        <v>3</v>
      </c>
      <c r="G18356">
        <f>IF(ISNA(VLOOKUP(E18356, Dog_test_1!$B$2:$D$194, 3, FALSE)), 0, VLOOKUP(E18356, Dog_test_1!$B$2:$D$194, 3, FALSE))</f>
        <v>3</v>
      </c>
      <c r="H18356">
        <f t="shared" si="1147"/>
        <v>3</v>
      </c>
    </row>
    <row r="18357" spans="1:8" ht="19" x14ac:dyDescent="0.25">
      <c r="A18357" t="s">
        <v>6497</v>
      </c>
      <c r="B18357" t="s">
        <v>30</v>
      </c>
      <c r="C18357" s="2" t="str">
        <f t="shared" si="1144"/>
        <v>chihuahua</v>
      </c>
      <c r="D18357" t="str">
        <f t="shared" si="1145"/>
        <v>chihuahua</v>
      </c>
      <c r="E18357" t="str">
        <f t="shared" si="1146"/>
        <v>chihuahua</v>
      </c>
      <c r="F18357">
        <f>IF(ISNA(VLOOKUP(D18357, Dog_test_1!$B$2:$D$194, 3, FALSE)), 0, VLOOKUP(D18357, Dog_test_1!$B$2:$D$194, 3, FALSE))</f>
        <v>1</v>
      </c>
      <c r="G18357">
        <f>IF(ISNA(VLOOKUP(E18357, Dog_test_1!$B$2:$D$194, 3, FALSE)), 0, VLOOKUP(E18357, Dog_test_1!$B$2:$D$194, 3, FALSE))</f>
        <v>1</v>
      </c>
      <c r="H18357">
        <f t="shared" si="1147"/>
        <v>1</v>
      </c>
    </row>
    <row r="18358" spans="1:8" ht="19" x14ac:dyDescent="0.25">
      <c r="A18358" t="s">
        <v>6316</v>
      </c>
      <c r="B18358" t="s">
        <v>5</v>
      </c>
      <c r="C18358" s="2" t="str">
        <f t="shared" si="1144"/>
        <v>americanpitbullterrier</v>
      </c>
      <c r="D18358" t="str">
        <f t="shared" si="1145"/>
        <v>americanpitbullterrier</v>
      </c>
      <c r="E18358" t="str">
        <f t="shared" si="1146"/>
        <v>americanpitbullterrier</v>
      </c>
      <c r="F18358">
        <f>IF(ISNA(VLOOKUP(D18358, Dog_test_1!$B$2:$D$194, 3, FALSE)), 0, VLOOKUP(D18358, Dog_test_1!$B$2:$D$194, 3, FALSE))</f>
        <v>3</v>
      </c>
      <c r="G18358">
        <f>IF(ISNA(VLOOKUP(E18358, Dog_test_1!$B$2:$D$194, 3, FALSE)), 0, VLOOKUP(E18358, Dog_test_1!$B$2:$D$194, 3, FALSE))</f>
        <v>3</v>
      </c>
      <c r="H18358">
        <f t="shared" si="1147"/>
        <v>3</v>
      </c>
    </row>
    <row r="18359" spans="1:8" ht="19" x14ac:dyDescent="0.25">
      <c r="A18359" t="s">
        <v>63</v>
      </c>
      <c r="B18359" t="s">
        <v>30</v>
      </c>
      <c r="C18359" s="2" t="str">
        <f t="shared" si="1144"/>
        <v>chihuahua</v>
      </c>
      <c r="D18359" t="str">
        <f t="shared" si="1145"/>
        <v>chihuahua</v>
      </c>
      <c r="E18359" t="str">
        <f t="shared" si="1146"/>
        <v>chihuahua</v>
      </c>
      <c r="F18359">
        <f>IF(ISNA(VLOOKUP(D18359, Dog_test_1!$B$2:$D$194, 3, FALSE)), 0, VLOOKUP(D18359, Dog_test_1!$B$2:$D$194, 3, FALSE))</f>
        <v>1</v>
      </c>
      <c r="G18359">
        <f>IF(ISNA(VLOOKUP(E18359, Dog_test_1!$B$2:$D$194, 3, FALSE)), 0, VLOOKUP(E18359, Dog_test_1!$B$2:$D$194, 3, FALSE))</f>
        <v>1</v>
      </c>
      <c r="H18359">
        <f t="shared" si="1147"/>
        <v>1</v>
      </c>
    </row>
    <row r="18360" spans="1:8" ht="19" x14ac:dyDescent="0.25">
      <c r="A18360" t="s">
        <v>6498</v>
      </c>
      <c r="B18360" t="s">
        <v>5</v>
      </c>
      <c r="C18360" s="2" t="str">
        <f t="shared" si="1144"/>
        <v>americanpitbullterrier</v>
      </c>
      <c r="D18360" t="str">
        <f t="shared" si="1145"/>
        <v>americanpitbullterrier</v>
      </c>
      <c r="E18360" t="str">
        <f t="shared" si="1146"/>
        <v>americanpitbullterrier</v>
      </c>
      <c r="F18360">
        <f>IF(ISNA(VLOOKUP(D18360, Dog_test_1!$B$2:$D$194, 3, FALSE)), 0, VLOOKUP(D18360, Dog_test_1!$B$2:$D$194, 3, FALSE))</f>
        <v>3</v>
      </c>
      <c r="G18360">
        <f>IF(ISNA(VLOOKUP(E18360, Dog_test_1!$B$2:$D$194, 3, FALSE)), 0, VLOOKUP(E18360, Dog_test_1!$B$2:$D$194, 3, FALSE))</f>
        <v>3</v>
      </c>
      <c r="H18360">
        <f t="shared" si="1147"/>
        <v>3</v>
      </c>
    </row>
    <row r="18361" spans="1:8" ht="19" x14ac:dyDescent="0.25">
      <c r="A18361" t="s">
        <v>6499</v>
      </c>
      <c r="B18361" t="s">
        <v>25</v>
      </c>
      <c r="C18361" s="2" t="str">
        <f t="shared" si="1144"/>
        <v>germanshepherd</v>
      </c>
      <c r="D18361" t="str">
        <f t="shared" si="1145"/>
        <v>germanshepherd</v>
      </c>
      <c r="E18361" t="str">
        <f t="shared" si="1146"/>
        <v>germanshepherd</v>
      </c>
      <c r="F18361">
        <f>IF(ISNA(VLOOKUP(D18361, Dog_test_1!$B$2:$D$194, 3, FALSE)), 0, VLOOKUP(D18361, Dog_test_1!$B$2:$D$194, 3, FALSE))</f>
        <v>3</v>
      </c>
      <c r="G18361">
        <f>IF(ISNA(VLOOKUP(E18361, Dog_test_1!$B$2:$D$194, 3, FALSE)), 0, VLOOKUP(E18361, Dog_test_1!$B$2:$D$194, 3, FALSE))</f>
        <v>3</v>
      </c>
      <c r="H18361">
        <f t="shared" si="1147"/>
        <v>3</v>
      </c>
    </row>
    <row r="18362" spans="1:8" ht="19" x14ac:dyDescent="0.25">
      <c r="A18362" t="s">
        <v>6500</v>
      </c>
      <c r="B18362" t="s">
        <v>5467</v>
      </c>
      <c r="C18362" s="2" t="str">
        <f t="shared" si="1144"/>
        <v>akita/germanshepherd</v>
      </c>
      <c r="D18362" t="str">
        <f t="shared" si="1145"/>
        <v>akita</v>
      </c>
      <c r="E18362" t="str">
        <f t="shared" si="1146"/>
        <v>germanshepherd</v>
      </c>
      <c r="F18362">
        <f>IF(ISNA(VLOOKUP(D18362, Dog_test_1!$B$2:$D$194, 3, FALSE)), 0, VLOOKUP(D18362, Dog_test_1!$B$2:$D$194, 3, FALSE))</f>
        <v>4</v>
      </c>
      <c r="G18362">
        <f>IF(ISNA(VLOOKUP(E18362, Dog_test_1!$B$2:$D$194, 3, FALSE)), 0, VLOOKUP(E18362, Dog_test_1!$B$2:$D$194, 3, FALSE))</f>
        <v>3</v>
      </c>
      <c r="H18362">
        <f t="shared" si="1147"/>
        <v>3.5</v>
      </c>
    </row>
    <row r="18363" spans="1:8" ht="19" x14ac:dyDescent="0.25">
      <c r="A18363" t="s">
        <v>50</v>
      </c>
      <c r="B18363" t="s">
        <v>554</v>
      </c>
      <c r="C18363" s="2" t="str">
        <f t="shared" si="1144"/>
        <v>manchesterterrier</v>
      </c>
      <c r="D18363" t="str">
        <f t="shared" si="1145"/>
        <v>manchesterterrier</v>
      </c>
      <c r="E18363" t="str">
        <f t="shared" si="1146"/>
        <v>manchesterterrier</v>
      </c>
      <c r="F18363">
        <f>IF(ISNA(VLOOKUP(D18363, Dog_test_1!$B$2:$D$194, 3, FALSE)), 0, VLOOKUP(D18363, Dog_test_1!$B$2:$D$194, 3, FALSE))</f>
        <v>3</v>
      </c>
      <c r="G18363">
        <f>IF(ISNA(VLOOKUP(E18363, Dog_test_1!$B$2:$D$194, 3, FALSE)), 0, VLOOKUP(E18363, Dog_test_1!$B$2:$D$194, 3, FALSE))</f>
        <v>3</v>
      </c>
      <c r="H18363">
        <f t="shared" si="1147"/>
        <v>3</v>
      </c>
    </row>
    <row r="18364" spans="1:8" ht="19" x14ac:dyDescent="0.25">
      <c r="A18364" t="s">
        <v>6501</v>
      </c>
      <c r="B18364" t="s">
        <v>6502</v>
      </c>
      <c r="C18364" s="2" t="str">
        <f t="shared" si="1144"/>
        <v>americanpitbullterrier/anatolshepherd</v>
      </c>
      <c r="D18364" t="str">
        <f t="shared" si="1145"/>
        <v>americanpitbullterrier</v>
      </c>
      <c r="E18364" t="str">
        <f t="shared" si="1146"/>
        <v>anatolshepherd</v>
      </c>
      <c r="F18364">
        <f>IF(ISNA(VLOOKUP(D18364, Dog_test_1!$B$2:$D$194, 3, FALSE)), 0, VLOOKUP(D18364, Dog_test_1!$B$2:$D$194, 3, FALSE))</f>
        <v>3</v>
      </c>
      <c r="G18364">
        <f>IF(ISNA(VLOOKUP(E18364, Dog_test_1!$B$2:$D$194, 3, FALSE)), 0, VLOOKUP(E18364, Dog_test_1!$B$2:$D$194, 3, FALSE))</f>
        <v>0</v>
      </c>
      <c r="H18364">
        <f t="shared" si="1147"/>
        <v>1.5</v>
      </c>
    </row>
    <row r="18365" spans="1:8" ht="19" x14ac:dyDescent="0.25">
      <c r="A18365" t="s">
        <v>4742</v>
      </c>
      <c r="B18365" t="s">
        <v>420</v>
      </c>
      <c r="C18365" s="2" t="str">
        <f t="shared" si="1144"/>
        <v>chinesesharpei</v>
      </c>
      <c r="D18365" t="str">
        <f t="shared" si="1145"/>
        <v>chinesesharpei</v>
      </c>
      <c r="E18365" t="str">
        <f t="shared" si="1146"/>
        <v>chinesesharpei</v>
      </c>
      <c r="F18365">
        <f>IF(ISNA(VLOOKUP(D18365, Dog_test_1!$B$2:$D$194, 3, FALSE)), 0, VLOOKUP(D18365, Dog_test_1!$B$2:$D$194, 3, FALSE))</f>
        <v>0</v>
      </c>
      <c r="G18365">
        <f>IF(ISNA(VLOOKUP(E18365, Dog_test_1!$B$2:$D$194, 3, FALSE)), 0, VLOOKUP(E18365, Dog_test_1!$B$2:$D$194, 3, FALSE))</f>
        <v>0</v>
      </c>
      <c r="H18365">
        <f t="shared" si="1147"/>
        <v>0</v>
      </c>
    </row>
    <row r="18366" spans="1:8" ht="19" x14ac:dyDescent="0.25">
      <c r="A18366" t="s">
        <v>6503</v>
      </c>
      <c r="B18366" t="s">
        <v>567</v>
      </c>
      <c r="C18366" s="2" t="str">
        <f t="shared" si="1144"/>
        <v>pomeranian</v>
      </c>
      <c r="D18366" t="str">
        <f t="shared" si="1145"/>
        <v>pomeranian</v>
      </c>
      <c r="E18366" t="str">
        <f t="shared" si="1146"/>
        <v>pomeranian</v>
      </c>
      <c r="F18366">
        <f>IF(ISNA(VLOOKUP(D18366, Dog_test_1!$B$2:$D$194, 3, FALSE)), 0, VLOOKUP(D18366, Dog_test_1!$B$2:$D$194, 3, FALSE))</f>
        <v>1</v>
      </c>
      <c r="G18366">
        <f>IF(ISNA(VLOOKUP(E18366, Dog_test_1!$B$2:$D$194, 3, FALSE)), 0, VLOOKUP(E18366, Dog_test_1!$B$2:$D$194, 3, FALSE))</f>
        <v>1</v>
      </c>
      <c r="H18366">
        <f t="shared" si="1147"/>
        <v>1</v>
      </c>
    </row>
    <row r="18367" spans="1:8" ht="19" x14ac:dyDescent="0.25">
      <c r="A18367" t="s">
        <v>398</v>
      </c>
      <c r="B18367" t="s">
        <v>354</v>
      </c>
      <c r="C18367" s="2" t="str">
        <f t="shared" si="1144"/>
        <v>redbonehound</v>
      </c>
      <c r="D18367" t="str">
        <f t="shared" si="1145"/>
        <v>redbonehound</v>
      </c>
      <c r="E18367" t="str">
        <f t="shared" si="1146"/>
        <v>redbonehound</v>
      </c>
      <c r="F18367">
        <f>IF(ISNA(VLOOKUP(D18367, Dog_test_1!$B$2:$D$194, 3, FALSE)), 0, VLOOKUP(D18367, Dog_test_1!$B$2:$D$194, 3, FALSE))</f>
        <v>0</v>
      </c>
      <c r="G18367">
        <f>IF(ISNA(VLOOKUP(E18367, Dog_test_1!$B$2:$D$194, 3, FALSE)), 0, VLOOKUP(E18367, Dog_test_1!$B$2:$D$194, 3, FALSE))</f>
        <v>0</v>
      </c>
      <c r="H18367">
        <f t="shared" si="1147"/>
        <v>0</v>
      </c>
    </row>
    <row r="18368" spans="1:8" ht="19" x14ac:dyDescent="0.25">
      <c r="A18368" t="s">
        <v>6</v>
      </c>
      <c r="B18368" t="s">
        <v>68</v>
      </c>
      <c r="C18368" s="2" t="str">
        <f t="shared" si="1144"/>
        <v>plotthound</v>
      </c>
      <c r="D18368" t="str">
        <f t="shared" si="1145"/>
        <v>plotthound</v>
      </c>
      <c r="E18368" t="str">
        <f t="shared" si="1146"/>
        <v>plotthound</v>
      </c>
      <c r="F18368">
        <f>IF(ISNA(VLOOKUP(D18368, Dog_test_1!$B$2:$D$194, 3, FALSE)), 0, VLOOKUP(D18368, Dog_test_1!$B$2:$D$194, 3, FALSE))</f>
        <v>0</v>
      </c>
      <c r="G18368">
        <f>IF(ISNA(VLOOKUP(E18368, Dog_test_1!$B$2:$D$194, 3, FALSE)), 0, VLOOKUP(E18368, Dog_test_1!$B$2:$D$194, 3, FALSE))</f>
        <v>0</v>
      </c>
      <c r="H18368">
        <f t="shared" si="1147"/>
        <v>0</v>
      </c>
    </row>
    <row r="18369" spans="1:8" ht="19" x14ac:dyDescent="0.25">
      <c r="A18369" t="s">
        <v>733</v>
      </c>
      <c r="B18369" t="s">
        <v>32</v>
      </c>
      <c r="C18369" s="2" t="str">
        <f t="shared" si="1144"/>
        <v>labradorretriever</v>
      </c>
      <c r="D18369" t="str">
        <f t="shared" si="1145"/>
        <v>labradorretriever</v>
      </c>
      <c r="E18369" t="str">
        <f t="shared" si="1146"/>
        <v>labradorretriever</v>
      </c>
      <c r="F18369">
        <f>IF(ISNA(VLOOKUP(D18369, Dog_test_1!$B$2:$D$194, 3, FALSE)), 0, VLOOKUP(D18369, Dog_test_1!$B$2:$D$194, 3, FALSE))</f>
        <v>3</v>
      </c>
      <c r="G18369">
        <f>IF(ISNA(VLOOKUP(E18369, Dog_test_1!$B$2:$D$194, 3, FALSE)), 0, VLOOKUP(E18369, Dog_test_1!$B$2:$D$194, 3, FALSE))</f>
        <v>3</v>
      </c>
      <c r="H18369">
        <f t="shared" si="1147"/>
        <v>3</v>
      </c>
    </row>
    <row r="18370" spans="1:8" ht="19" x14ac:dyDescent="0.25">
      <c r="A18370" t="s">
        <v>214</v>
      </c>
      <c r="B18370" t="s">
        <v>30</v>
      </c>
      <c r="C18370" s="2" t="str">
        <f t="shared" ref="C18370:C18433" si="1148">SUBSTITUTE(LOWER(B18370), " ", "")</f>
        <v>chihuahua</v>
      </c>
      <c r="D18370" t="str">
        <f t="shared" si="1145"/>
        <v>chihuahua</v>
      </c>
      <c r="E18370" t="str">
        <f t="shared" si="1146"/>
        <v>chihuahua</v>
      </c>
      <c r="F18370">
        <f>IF(ISNA(VLOOKUP(D18370, Dog_test_1!$B$2:$D$194, 3, FALSE)), 0, VLOOKUP(D18370, Dog_test_1!$B$2:$D$194, 3, FALSE))</f>
        <v>1</v>
      </c>
      <c r="G18370">
        <f>IF(ISNA(VLOOKUP(E18370, Dog_test_1!$B$2:$D$194, 3, FALSE)), 0, VLOOKUP(E18370, Dog_test_1!$B$2:$D$194, 3, FALSE))</f>
        <v>1</v>
      </c>
      <c r="H18370">
        <f t="shared" si="1147"/>
        <v>1</v>
      </c>
    </row>
    <row r="18371" spans="1:8" ht="19" x14ac:dyDescent="0.25">
      <c r="A18371" t="s">
        <v>416</v>
      </c>
      <c r="B18371" t="s">
        <v>32</v>
      </c>
      <c r="C18371" s="2" t="str">
        <f t="shared" si="1148"/>
        <v>labradorretriever</v>
      </c>
      <c r="D18371" t="str">
        <f t="shared" ref="D18371:D18434" si="1149">IF(ISNUMBER(SEARCH("/", C18371)), LEFT(C18371, SEARCH("/", C18371, 1)-1), C18371)</f>
        <v>labradorretriever</v>
      </c>
      <c r="E18371" t="str">
        <f t="shared" ref="E18371:E18434" si="1150">IF(ISNUMBER(SEARCH("/", C18371)), RIGHT(C18371, LEN(C18371)-SEARCH("/", C18371, 1)), C18371)</f>
        <v>labradorretriever</v>
      </c>
      <c r="F18371">
        <f>IF(ISNA(VLOOKUP(D18371, Dog_test_1!$B$2:$D$194, 3, FALSE)), 0, VLOOKUP(D18371, Dog_test_1!$B$2:$D$194, 3, FALSE))</f>
        <v>3</v>
      </c>
      <c r="G18371">
        <f>IF(ISNA(VLOOKUP(E18371, Dog_test_1!$B$2:$D$194, 3, FALSE)), 0, VLOOKUP(E18371, Dog_test_1!$B$2:$D$194, 3, FALSE))</f>
        <v>3</v>
      </c>
      <c r="H18371">
        <f t="shared" ref="H18371:H18434" si="1151">(F18371+G18371)/2</f>
        <v>3</v>
      </c>
    </row>
    <row r="18372" spans="1:8" ht="19" x14ac:dyDescent="0.25">
      <c r="A18372" t="s">
        <v>905</v>
      </c>
      <c r="B18372" t="s">
        <v>538</v>
      </c>
      <c r="C18372" s="2" t="str">
        <f t="shared" si="1148"/>
        <v>miniaturepinscher</v>
      </c>
      <c r="D18372" t="str">
        <f t="shared" si="1149"/>
        <v>miniaturepinscher</v>
      </c>
      <c r="E18372" t="str">
        <f t="shared" si="1150"/>
        <v>miniaturepinscher</v>
      </c>
      <c r="F18372">
        <f>IF(ISNA(VLOOKUP(D18372, Dog_test_1!$B$2:$D$194, 3, FALSE)), 0, VLOOKUP(D18372, Dog_test_1!$B$2:$D$194, 3, FALSE))</f>
        <v>2</v>
      </c>
      <c r="G18372">
        <f>IF(ISNA(VLOOKUP(E18372, Dog_test_1!$B$2:$D$194, 3, FALSE)), 0, VLOOKUP(E18372, Dog_test_1!$B$2:$D$194, 3, FALSE))</f>
        <v>2</v>
      </c>
      <c r="H18372">
        <f t="shared" si="1151"/>
        <v>2</v>
      </c>
    </row>
    <row r="18373" spans="1:8" ht="19" x14ac:dyDescent="0.25">
      <c r="A18373" t="s">
        <v>5946</v>
      </c>
      <c r="B18373" t="s">
        <v>371</v>
      </c>
      <c r="C18373" s="2" t="str">
        <f t="shared" si="1148"/>
        <v>labradorretriever/germanshepherd</v>
      </c>
      <c r="D18373" t="str">
        <f t="shared" si="1149"/>
        <v>labradorretriever</v>
      </c>
      <c r="E18373" t="str">
        <f t="shared" si="1150"/>
        <v>germanshepherd</v>
      </c>
      <c r="F18373">
        <f>IF(ISNA(VLOOKUP(D18373, Dog_test_1!$B$2:$D$194, 3, FALSE)), 0, VLOOKUP(D18373, Dog_test_1!$B$2:$D$194, 3, FALSE))</f>
        <v>3</v>
      </c>
      <c r="G18373">
        <f>IF(ISNA(VLOOKUP(E18373, Dog_test_1!$B$2:$D$194, 3, FALSE)), 0, VLOOKUP(E18373, Dog_test_1!$B$2:$D$194, 3, FALSE))</f>
        <v>3</v>
      </c>
      <c r="H18373">
        <f t="shared" si="1151"/>
        <v>3</v>
      </c>
    </row>
    <row r="18374" spans="1:8" ht="19" x14ac:dyDescent="0.25">
      <c r="A18374" t="s">
        <v>6</v>
      </c>
      <c r="B18374" t="s">
        <v>25</v>
      </c>
      <c r="C18374" s="2" t="str">
        <f t="shared" si="1148"/>
        <v>germanshepherd</v>
      </c>
      <c r="D18374" t="str">
        <f t="shared" si="1149"/>
        <v>germanshepherd</v>
      </c>
      <c r="E18374" t="str">
        <f t="shared" si="1150"/>
        <v>germanshepherd</v>
      </c>
      <c r="F18374">
        <f>IF(ISNA(VLOOKUP(D18374, Dog_test_1!$B$2:$D$194, 3, FALSE)), 0, VLOOKUP(D18374, Dog_test_1!$B$2:$D$194, 3, FALSE))</f>
        <v>3</v>
      </c>
      <c r="G18374">
        <f>IF(ISNA(VLOOKUP(E18374, Dog_test_1!$B$2:$D$194, 3, FALSE)), 0, VLOOKUP(E18374, Dog_test_1!$B$2:$D$194, 3, FALSE))</f>
        <v>3</v>
      </c>
      <c r="H18374">
        <f t="shared" si="1151"/>
        <v>3</v>
      </c>
    </row>
    <row r="18375" spans="1:8" ht="19" x14ac:dyDescent="0.25">
      <c r="A18375" t="s">
        <v>1227</v>
      </c>
      <c r="B18375" t="s">
        <v>25</v>
      </c>
      <c r="C18375" s="2" t="str">
        <f t="shared" si="1148"/>
        <v>germanshepherd</v>
      </c>
      <c r="D18375" t="str">
        <f t="shared" si="1149"/>
        <v>germanshepherd</v>
      </c>
      <c r="E18375" t="str">
        <f t="shared" si="1150"/>
        <v>germanshepherd</v>
      </c>
      <c r="F18375">
        <f>IF(ISNA(VLOOKUP(D18375, Dog_test_1!$B$2:$D$194, 3, FALSE)), 0, VLOOKUP(D18375, Dog_test_1!$B$2:$D$194, 3, FALSE))</f>
        <v>3</v>
      </c>
      <c r="G18375">
        <f>IF(ISNA(VLOOKUP(E18375, Dog_test_1!$B$2:$D$194, 3, FALSE)), 0, VLOOKUP(E18375, Dog_test_1!$B$2:$D$194, 3, FALSE))</f>
        <v>3</v>
      </c>
      <c r="H18375">
        <f t="shared" si="1151"/>
        <v>3</v>
      </c>
    </row>
    <row r="18376" spans="1:8" ht="19" x14ac:dyDescent="0.25">
      <c r="A18376" t="s">
        <v>107</v>
      </c>
      <c r="B18376" t="s">
        <v>5</v>
      </c>
      <c r="C18376" s="2" t="str">
        <f t="shared" si="1148"/>
        <v>americanpitbullterrier</v>
      </c>
      <c r="D18376" t="str">
        <f t="shared" si="1149"/>
        <v>americanpitbullterrier</v>
      </c>
      <c r="E18376" t="str">
        <f t="shared" si="1150"/>
        <v>americanpitbullterrier</v>
      </c>
      <c r="F18376">
        <f>IF(ISNA(VLOOKUP(D18376, Dog_test_1!$B$2:$D$194, 3, FALSE)), 0, VLOOKUP(D18376, Dog_test_1!$B$2:$D$194, 3, FALSE))</f>
        <v>3</v>
      </c>
      <c r="G18376">
        <f>IF(ISNA(VLOOKUP(E18376, Dog_test_1!$B$2:$D$194, 3, FALSE)), 0, VLOOKUP(E18376, Dog_test_1!$B$2:$D$194, 3, FALSE))</f>
        <v>3</v>
      </c>
      <c r="H18376">
        <f t="shared" si="1151"/>
        <v>3</v>
      </c>
    </row>
    <row r="18377" spans="1:8" ht="19" x14ac:dyDescent="0.25">
      <c r="A18377" t="s">
        <v>1633</v>
      </c>
      <c r="B18377" t="s">
        <v>30</v>
      </c>
      <c r="C18377" s="2" t="str">
        <f t="shared" si="1148"/>
        <v>chihuahua</v>
      </c>
      <c r="D18377" t="str">
        <f t="shared" si="1149"/>
        <v>chihuahua</v>
      </c>
      <c r="E18377" t="str">
        <f t="shared" si="1150"/>
        <v>chihuahua</v>
      </c>
      <c r="F18377">
        <f>IF(ISNA(VLOOKUP(D18377, Dog_test_1!$B$2:$D$194, 3, FALSE)), 0, VLOOKUP(D18377, Dog_test_1!$B$2:$D$194, 3, FALSE))</f>
        <v>1</v>
      </c>
      <c r="G18377">
        <f>IF(ISNA(VLOOKUP(E18377, Dog_test_1!$B$2:$D$194, 3, FALSE)), 0, VLOOKUP(E18377, Dog_test_1!$B$2:$D$194, 3, FALSE))</f>
        <v>1</v>
      </c>
      <c r="H18377">
        <f t="shared" si="1151"/>
        <v>1</v>
      </c>
    </row>
    <row r="18378" spans="1:8" ht="19" x14ac:dyDescent="0.25">
      <c r="A18378" t="s">
        <v>6</v>
      </c>
      <c r="B18378" t="s">
        <v>25</v>
      </c>
      <c r="C18378" s="2" t="str">
        <f t="shared" si="1148"/>
        <v>germanshepherd</v>
      </c>
      <c r="D18378" t="str">
        <f t="shared" si="1149"/>
        <v>germanshepherd</v>
      </c>
      <c r="E18378" t="str">
        <f t="shared" si="1150"/>
        <v>germanshepherd</v>
      </c>
      <c r="F18378">
        <f>IF(ISNA(VLOOKUP(D18378, Dog_test_1!$B$2:$D$194, 3, FALSE)), 0, VLOOKUP(D18378, Dog_test_1!$B$2:$D$194, 3, FALSE))</f>
        <v>3</v>
      </c>
      <c r="G18378">
        <f>IF(ISNA(VLOOKUP(E18378, Dog_test_1!$B$2:$D$194, 3, FALSE)), 0, VLOOKUP(E18378, Dog_test_1!$B$2:$D$194, 3, FALSE))</f>
        <v>3</v>
      </c>
      <c r="H18378">
        <f t="shared" si="1151"/>
        <v>3</v>
      </c>
    </row>
    <row r="18379" spans="1:8" ht="19" x14ac:dyDescent="0.25">
      <c r="A18379" t="s">
        <v>43</v>
      </c>
      <c r="B18379" t="s">
        <v>287</v>
      </c>
      <c r="C18379" s="2" t="str">
        <f t="shared" si="1148"/>
        <v>bassethound</v>
      </c>
      <c r="D18379" t="str">
        <f t="shared" si="1149"/>
        <v>bassethound</v>
      </c>
      <c r="E18379" t="str">
        <f t="shared" si="1150"/>
        <v>bassethound</v>
      </c>
      <c r="F18379">
        <f>IF(ISNA(VLOOKUP(D18379, Dog_test_1!$B$2:$D$194, 3, FALSE)), 0, VLOOKUP(D18379, Dog_test_1!$B$2:$D$194, 3, FALSE))</f>
        <v>2</v>
      </c>
      <c r="G18379">
        <f>IF(ISNA(VLOOKUP(E18379, Dog_test_1!$B$2:$D$194, 3, FALSE)), 0, VLOOKUP(E18379, Dog_test_1!$B$2:$D$194, 3, FALSE))</f>
        <v>2</v>
      </c>
      <c r="H18379">
        <f t="shared" si="1151"/>
        <v>2</v>
      </c>
    </row>
    <row r="18380" spans="1:8" ht="19" x14ac:dyDescent="0.25">
      <c r="A18380" t="s">
        <v>6</v>
      </c>
      <c r="B18380" t="s">
        <v>75</v>
      </c>
      <c r="C18380" s="2" t="str">
        <f t="shared" si="1148"/>
        <v>bordercollie</v>
      </c>
      <c r="D18380" t="str">
        <f t="shared" si="1149"/>
        <v>bordercollie</v>
      </c>
      <c r="E18380" t="str">
        <f t="shared" si="1150"/>
        <v>bordercollie</v>
      </c>
      <c r="F18380">
        <f>IF(ISNA(VLOOKUP(D18380, Dog_test_1!$B$2:$D$194, 3, FALSE)), 0, VLOOKUP(D18380, Dog_test_1!$B$2:$D$194, 3, FALSE))</f>
        <v>3</v>
      </c>
      <c r="G18380">
        <f>IF(ISNA(VLOOKUP(E18380, Dog_test_1!$B$2:$D$194, 3, FALSE)), 0, VLOOKUP(E18380, Dog_test_1!$B$2:$D$194, 3, FALSE))</f>
        <v>3</v>
      </c>
      <c r="H18380">
        <f t="shared" si="1151"/>
        <v>3</v>
      </c>
    </row>
    <row r="18381" spans="1:8" ht="19" x14ac:dyDescent="0.25">
      <c r="A18381" t="s">
        <v>6504</v>
      </c>
      <c r="B18381" t="s">
        <v>6505</v>
      </c>
      <c r="C18381" s="2" t="str">
        <f t="shared" si="1148"/>
        <v>plotthound/mastiff</v>
      </c>
      <c r="D18381" t="str">
        <f t="shared" si="1149"/>
        <v>plotthound</v>
      </c>
      <c r="E18381" t="str">
        <f t="shared" si="1150"/>
        <v>mastiff</v>
      </c>
      <c r="F18381">
        <f>IF(ISNA(VLOOKUP(D18381, Dog_test_1!$B$2:$D$194, 3, FALSE)), 0, VLOOKUP(D18381, Dog_test_1!$B$2:$D$194, 3, FALSE))</f>
        <v>0</v>
      </c>
      <c r="G18381">
        <f>IF(ISNA(VLOOKUP(E18381, Dog_test_1!$B$2:$D$194, 3, FALSE)), 0, VLOOKUP(E18381, Dog_test_1!$B$2:$D$194, 3, FALSE))</f>
        <v>4</v>
      </c>
      <c r="H18381">
        <f t="shared" si="1151"/>
        <v>2</v>
      </c>
    </row>
    <row r="18382" spans="1:8" ht="19" x14ac:dyDescent="0.25">
      <c r="A18382" t="s">
        <v>6506</v>
      </c>
      <c r="B18382" t="s">
        <v>25</v>
      </c>
      <c r="C18382" s="2" t="str">
        <f t="shared" si="1148"/>
        <v>germanshepherd</v>
      </c>
      <c r="D18382" t="str">
        <f t="shared" si="1149"/>
        <v>germanshepherd</v>
      </c>
      <c r="E18382" t="str">
        <f t="shared" si="1150"/>
        <v>germanshepherd</v>
      </c>
      <c r="F18382">
        <f>IF(ISNA(VLOOKUP(D18382, Dog_test_1!$B$2:$D$194, 3, FALSE)), 0, VLOOKUP(D18382, Dog_test_1!$B$2:$D$194, 3, FALSE))</f>
        <v>3</v>
      </c>
      <c r="G18382">
        <f>IF(ISNA(VLOOKUP(E18382, Dog_test_1!$B$2:$D$194, 3, FALSE)), 0, VLOOKUP(E18382, Dog_test_1!$B$2:$D$194, 3, FALSE))</f>
        <v>3</v>
      </c>
      <c r="H18382">
        <f t="shared" si="1151"/>
        <v>3</v>
      </c>
    </row>
    <row r="18383" spans="1:8" ht="19" x14ac:dyDescent="0.25">
      <c r="A18383" t="s">
        <v>466</v>
      </c>
      <c r="B18383" t="s">
        <v>605</v>
      </c>
      <c r="C18383" s="2" t="str">
        <f t="shared" si="1148"/>
        <v>smoothfoxterrier</v>
      </c>
      <c r="D18383" t="str">
        <f t="shared" si="1149"/>
        <v>smoothfoxterrier</v>
      </c>
      <c r="E18383" t="str">
        <f t="shared" si="1150"/>
        <v>smoothfoxterrier</v>
      </c>
      <c r="F18383">
        <f>IF(ISNA(VLOOKUP(D18383, Dog_test_1!$B$2:$D$194, 3, FALSE)), 0, VLOOKUP(D18383, Dog_test_1!$B$2:$D$194, 3, FALSE))</f>
        <v>3</v>
      </c>
      <c r="G18383">
        <f>IF(ISNA(VLOOKUP(E18383, Dog_test_1!$B$2:$D$194, 3, FALSE)), 0, VLOOKUP(E18383, Dog_test_1!$B$2:$D$194, 3, FALSE))</f>
        <v>3</v>
      </c>
      <c r="H18383">
        <f t="shared" si="1151"/>
        <v>3</v>
      </c>
    </row>
    <row r="18384" spans="1:8" ht="19" x14ac:dyDescent="0.25">
      <c r="A18384" t="s">
        <v>2642</v>
      </c>
      <c r="B18384" t="s">
        <v>108</v>
      </c>
      <c r="C18384" s="2" t="str">
        <f t="shared" si="1148"/>
        <v>ratterrier</v>
      </c>
      <c r="D18384" t="str">
        <f t="shared" si="1149"/>
        <v>ratterrier</v>
      </c>
      <c r="E18384" t="str">
        <f t="shared" si="1150"/>
        <v>ratterrier</v>
      </c>
      <c r="F18384">
        <f>IF(ISNA(VLOOKUP(D18384, Dog_test_1!$B$2:$D$194, 3, FALSE)), 0, VLOOKUP(D18384, Dog_test_1!$B$2:$D$194, 3, FALSE))</f>
        <v>0</v>
      </c>
      <c r="G18384">
        <f>IF(ISNA(VLOOKUP(E18384, Dog_test_1!$B$2:$D$194, 3, FALSE)), 0, VLOOKUP(E18384, Dog_test_1!$B$2:$D$194, 3, FALSE))</f>
        <v>0</v>
      </c>
      <c r="H18384">
        <f t="shared" si="1151"/>
        <v>0</v>
      </c>
    </row>
    <row r="18385" spans="1:8" ht="19" x14ac:dyDescent="0.25">
      <c r="A18385" t="s">
        <v>398</v>
      </c>
      <c r="B18385" t="s">
        <v>30</v>
      </c>
      <c r="C18385" s="2" t="str">
        <f t="shared" si="1148"/>
        <v>chihuahua</v>
      </c>
      <c r="D18385" t="str">
        <f t="shared" si="1149"/>
        <v>chihuahua</v>
      </c>
      <c r="E18385" t="str">
        <f t="shared" si="1150"/>
        <v>chihuahua</v>
      </c>
      <c r="F18385">
        <f>IF(ISNA(VLOOKUP(D18385, Dog_test_1!$B$2:$D$194, 3, FALSE)), 0, VLOOKUP(D18385, Dog_test_1!$B$2:$D$194, 3, FALSE))</f>
        <v>1</v>
      </c>
      <c r="G18385">
        <f>IF(ISNA(VLOOKUP(E18385, Dog_test_1!$B$2:$D$194, 3, FALSE)), 0, VLOOKUP(E18385, Dog_test_1!$B$2:$D$194, 3, FALSE))</f>
        <v>1</v>
      </c>
      <c r="H18385">
        <f t="shared" si="1151"/>
        <v>1</v>
      </c>
    </row>
    <row r="18386" spans="1:8" ht="19" x14ac:dyDescent="0.25">
      <c r="A18386" t="s">
        <v>6507</v>
      </c>
      <c r="B18386" t="s">
        <v>25</v>
      </c>
      <c r="C18386" s="2" t="str">
        <f t="shared" si="1148"/>
        <v>germanshepherd</v>
      </c>
      <c r="D18386" t="str">
        <f t="shared" si="1149"/>
        <v>germanshepherd</v>
      </c>
      <c r="E18386" t="str">
        <f t="shared" si="1150"/>
        <v>germanshepherd</v>
      </c>
      <c r="F18386">
        <f>IF(ISNA(VLOOKUP(D18386, Dog_test_1!$B$2:$D$194, 3, FALSE)), 0, VLOOKUP(D18386, Dog_test_1!$B$2:$D$194, 3, FALSE))</f>
        <v>3</v>
      </c>
      <c r="G18386">
        <f>IF(ISNA(VLOOKUP(E18386, Dog_test_1!$B$2:$D$194, 3, FALSE)), 0, VLOOKUP(E18386, Dog_test_1!$B$2:$D$194, 3, FALSE))</f>
        <v>3</v>
      </c>
      <c r="H18386">
        <f t="shared" si="1151"/>
        <v>3</v>
      </c>
    </row>
    <row r="18387" spans="1:8" ht="19" x14ac:dyDescent="0.25">
      <c r="A18387" t="s">
        <v>349</v>
      </c>
      <c r="B18387" t="s">
        <v>30</v>
      </c>
      <c r="C18387" s="2" t="str">
        <f t="shared" si="1148"/>
        <v>chihuahua</v>
      </c>
      <c r="D18387" t="str">
        <f t="shared" si="1149"/>
        <v>chihuahua</v>
      </c>
      <c r="E18387" t="str">
        <f t="shared" si="1150"/>
        <v>chihuahua</v>
      </c>
      <c r="F18387">
        <f>IF(ISNA(VLOOKUP(D18387, Dog_test_1!$B$2:$D$194, 3, FALSE)), 0, VLOOKUP(D18387, Dog_test_1!$B$2:$D$194, 3, FALSE))</f>
        <v>1</v>
      </c>
      <c r="G18387">
        <f>IF(ISNA(VLOOKUP(E18387, Dog_test_1!$B$2:$D$194, 3, FALSE)), 0, VLOOKUP(E18387, Dog_test_1!$B$2:$D$194, 3, FALSE))</f>
        <v>1</v>
      </c>
      <c r="H18387">
        <f t="shared" si="1151"/>
        <v>1</v>
      </c>
    </row>
    <row r="18388" spans="1:8" ht="19" x14ac:dyDescent="0.25">
      <c r="A18388" t="s">
        <v>1790</v>
      </c>
      <c r="B18388" t="s">
        <v>5</v>
      </c>
      <c r="C18388" s="2" t="str">
        <f t="shared" si="1148"/>
        <v>americanpitbullterrier</v>
      </c>
      <c r="D18388" t="str">
        <f t="shared" si="1149"/>
        <v>americanpitbullterrier</v>
      </c>
      <c r="E18388" t="str">
        <f t="shared" si="1150"/>
        <v>americanpitbullterrier</v>
      </c>
      <c r="F18388">
        <f>IF(ISNA(VLOOKUP(D18388, Dog_test_1!$B$2:$D$194, 3, FALSE)), 0, VLOOKUP(D18388, Dog_test_1!$B$2:$D$194, 3, FALSE))</f>
        <v>3</v>
      </c>
      <c r="G18388">
        <f>IF(ISNA(VLOOKUP(E18388, Dog_test_1!$B$2:$D$194, 3, FALSE)), 0, VLOOKUP(E18388, Dog_test_1!$B$2:$D$194, 3, FALSE))</f>
        <v>3</v>
      </c>
      <c r="H18388">
        <f t="shared" si="1151"/>
        <v>3</v>
      </c>
    </row>
    <row r="18389" spans="1:8" ht="19" x14ac:dyDescent="0.25">
      <c r="A18389" t="s">
        <v>2148</v>
      </c>
      <c r="B18389" t="s">
        <v>5</v>
      </c>
      <c r="C18389" s="2" t="str">
        <f t="shared" si="1148"/>
        <v>americanpitbullterrier</v>
      </c>
      <c r="D18389" t="str">
        <f t="shared" si="1149"/>
        <v>americanpitbullterrier</v>
      </c>
      <c r="E18389" t="str">
        <f t="shared" si="1150"/>
        <v>americanpitbullterrier</v>
      </c>
      <c r="F18389">
        <f>IF(ISNA(VLOOKUP(D18389, Dog_test_1!$B$2:$D$194, 3, FALSE)), 0, VLOOKUP(D18389, Dog_test_1!$B$2:$D$194, 3, FALSE))</f>
        <v>3</v>
      </c>
      <c r="G18389">
        <f>IF(ISNA(VLOOKUP(E18389, Dog_test_1!$B$2:$D$194, 3, FALSE)), 0, VLOOKUP(E18389, Dog_test_1!$B$2:$D$194, 3, FALSE))</f>
        <v>3</v>
      </c>
      <c r="H18389">
        <f t="shared" si="1151"/>
        <v>3</v>
      </c>
    </row>
    <row r="18390" spans="1:8" ht="19" x14ac:dyDescent="0.25">
      <c r="A18390" t="s">
        <v>507</v>
      </c>
      <c r="B18390" t="s">
        <v>5019</v>
      </c>
      <c r="C18390" s="2" t="str">
        <f t="shared" si="1148"/>
        <v>rottweiler/australiancattledog</v>
      </c>
      <c r="D18390" t="str">
        <f t="shared" si="1149"/>
        <v>rottweiler</v>
      </c>
      <c r="E18390" t="str">
        <f t="shared" si="1150"/>
        <v>australiancattledog</v>
      </c>
      <c r="F18390">
        <f>IF(ISNA(VLOOKUP(D18390, Dog_test_1!$B$2:$D$194, 3, FALSE)), 0, VLOOKUP(D18390, Dog_test_1!$B$2:$D$194, 3, FALSE))</f>
        <v>0</v>
      </c>
      <c r="G18390">
        <f>IF(ISNA(VLOOKUP(E18390, Dog_test_1!$B$2:$D$194, 3, FALSE)), 0, VLOOKUP(E18390, Dog_test_1!$B$2:$D$194, 3, FALSE))</f>
        <v>0</v>
      </c>
      <c r="H18390">
        <f t="shared" si="1151"/>
        <v>0</v>
      </c>
    </row>
    <row r="18391" spans="1:8" ht="19" x14ac:dyDescent="0.25">
      <c r="A18391" t="s">
        <v>6508</v>
      </c>
      <c r="B18391" t="s">
        <v>25</v>
      </c>
      <c r="C18391" s="2" t="str">
        <f t="shared" si="1148"/>
        <v>germanshepherd</v>
      </c>
      <c r="D18391" t="str">
        <f t="shared" si="1149"/>
        <v>germanshepherd</v>
      </c>
      <c r="E18391" t="str">
        <f t="shared" si="1150"/>
        <v>germanshepherd</v>
      </c>
      <c r="F18391">
        <f>IF(ISNA(VLOOKUP(D18391, Dog_test_1!$B$2:$D$194, 3, FALSE)), 0, VLOOKUP(D18391, Dog_test_1!$B$2:$D$194, 3, FALSE))</f>
        <v>3</v>
      </c>
      <c r="G18391">
        <f>IF(ISNA(VLOOKUP(E18391, Dog_test_1!$B$2:$D$194, 3, FALSE)), 0, VLOOKUP(E18391, Dog_test_1!$B$2:$D$194, 3, FALSE))</f>
        <v>3</v>
      </c>
      <c r="H18391">
        <f t="shared" si="1151"/>
        <v>3</v>
      </c>
    </row>
    <row r="18392" spans="1:8" ht="19" x14ac:dyDescent="0.25">
      <c r="A18392" t="s">
        <v>6</v>
      </c>
      <c r="B18392" t="s">
        <v>25</v>
      </c>
      <c r="C18392" s="2" t="str">
        <f t="shared" si="1148"/>
        <v>germanshepherd</v>
      </c>
      <c r="D18392" t="str">
        <f t="shared" si="1149"/>
        <v>germanshepherd</v>
      </c>
      <c r="E18392" t="str">
        <f t="shared" si="1150"/>
        <v>germanshepherd</v>
      </c>
      <c r="F18392">
        <f>IF(ISNA(VLOOKUP(D18392, Dog_test_1!$B$2:$D$194, 3, FALSE)), 0, VLOOKUP(D18392, Dog_test_1!$B$2:$D$194, 3, FALSE))</f>
        <v>3</v>
      </c>
      <c r="G18392">
        <f>IF(ISNA(VLOOKUP(E18392, Dog_test_1!$B$2:$D$194, 3, FALSE)), 0, VLOOKUP(E18392, Dog_test_1!$B$2:$D$194, 3, FALSE))</f>
        <v>3</v>
      </c>
      <c r="H18392">
        <f t="shared" si="1151"/>
        <v>3</v>
      </c>
    </row>
    <row r="18393" spans="1:8" ht="19" x14ac:dyDescent="0.25">
      <c r="A18393" t="s">
        <v>6</v>
      </c>
      <c r="B18393" t="s">
        <v>11</v>
      </c>
      <c r="C18393" s="2" t="str">
        <f t="shared" si="1148"/>
        <v>cairnterrier</v>
      </c>
      <c r="D18393" t="str">
        <f t="shared" si="1149"/>
        <v>cairnterrier</v>
      </c>
      <c r="E18393" t="str">
        <f t="shared" si="1150"/>
        <v>cairnterrier</v>
      </c>
      <c r="F18393">
        <f>IF(ISNA(VLOOKUP(D18393, Dog_test_1!$B$2:$D$194, 3, FALSE)), 0, VLOOKUP(D18393, Dog_test_1!$B$2:$D$194, 3, FALSE))</f>
        <v>1</v>
      </c>
      <c r="G18393">
        <f>IF(ISNA(VLOOKUP(E18393, Dog_test_1!$B$2:$D$194, 3, FALSE)), 0, VLOOKUP(E18393, Dog_test_1!$B$2:$D$194, 3, FALSE))</f>
        <v>1</v>
      </c>
      <c r="H18393">
        <f t="shared" si="1151"/>
        <v>1</v>
      </c>
    </row>
    <row r="18394" spans="1:8" ht="19" x14ac:dyDescent="0.25">
      <c r="A18394" t="s">
        <v>1584</v>
      </c>
      <c r="B18394" t="s">
        <v>32</v>
      </c>
      <c r="C18394" s="2" t="str">
        <f t="shared" si="1148"/>
        <v>labradorretriever</v>
      </c>
      <c r="D18394" t="str">
        <f t="shared" si="1149"/>
        <v>labradorretriever</v>
      </c>
      <c r="E18394" t="str">
        <f t="shared" si="1150"/>
        <v>labradorretriever</v>
      </c>
      <c r="F18394">
        <f>IF(ISNA(VLOOKUP(D18394, Dog_test_1!$B$2:$D$194, 3, FALSE)), 0, VLOOKUP(D18394, Dog_test_1!$B$2:$D$194, 3, FALSE))</f>
        <v>3</v>
      </c>
      <c r="G18394">
        <f>IF(ISNA(VLOOKUP(E18394, Dog_test_1!$B$2:$D$194, 3, FALSE)), 0, VLOOKUP(E18394, Dog_test_1!$B$2:$D$194, 3, FALSE))</f>
        <v>3</v>
      </c>
      <c r="H18394">
        <f t="shared" si="1151"/>
        <v>3</v>
      </c>
    </row>
    <row r="18395" spans="1:8" ht="19" x14ac:dyDescent="0.25">
      <c r="A18395" t="s">
        <v>2788</v>
      </c>
      <c r="B18395" t="s">
        <v>128</v>
      </c>
      <c r="C18395" s="2" t="str">
        <f t="shared" si="1148"/>
        <v>australiancattledog</v>
      </c>
      <c r="D18395" t="str">
        <f t="shared" si="1149"/>
        <v>australiancattledog</v>
      </c>
      <c r="E18395" t="str">
        <f t="shared" si="1150"/>
        <v>australiancattledog</v>
      </c>
      <c r="F18395">
        <f>IF(ISNA(VLOOKUP(D18395, Dog_test_1!$B$2:$D$194, 3, FALSE)), 0, VLOOKUP(D18395, Dog_test_1!$B$2:$D$194, 3, FALSE))</f>
        <v>0</v>
      </c>
      <c r="G18395">
        <f>IF(ISNA(VLOOKUP(E18395, Dog_test_1!$B$2:$D$194, 3, FALSE)), 0, VLOOKUP(E18395, Dog_test_1!$B$2:$D$194, 3, FALSE))</f>
        <v>0</v>
      </c>
      <c r="H18395">
        <f t="shared" si="1151"/>
        <v>0</v>
      </c>
    </row>
    <row r="18396" spans="1:8" ht="19" x14ac:dyDescent="0.25">
      <c r="A18396" t="s">
        <v>6</v>
      </c>
      <c r="B18396" t="s">
        <v>256</v>
      </c>
      <c r="C18396" s="2" t="str">
        <f t="shared" si="1148"/>
        <v>jackrussellterrier</v>
      </c>
      <c r="D18396" t="str">
        <f t="shared" si="1149"/>
        <v>jackrussellterrier</v>
      </c>
      <c r="E18396" t="str">
        <f t="shared" si="1150"/>
        <v>jackrussellterrier</v>
      </c>
      <c r="F18396">
        <f>IF(ISNA(VLOOKUP(D18396, Dog_test_1!$B$2:$D$194, 3, FALSE)), 0, VLOOKUP(D18396, Dog_test_1!$B$2:$D$194, 3, FALSE))</f>
        <v>2</v>
      </c>
      <c r="G18396">
        <f>IF(ISNA(VLOOKUP(E18396, Dog_test_1!$B$2:$D$194, 3, FALSE)), 0, VLOOKUP(E18396, Dog_test_1!$B$2:$D$194, 3, FALSE))</f>
        <v>2</v>
      </c>
      <c r="H18396">
        <f t="shared" si="1151"/>
        <v>2</v>
      </c>
    </row>
    <row r="18397" spans="1:8" ht="19" x14ac:dyDescent="0.25">
      <c r="A18397" t="s">
        <v>845</v>
      </c>
      <c r="B18397" t="s">
        <v>248</v>
      </c>
      <c r="C18397" s="2" t="str">
        <f t="shared" si="1148"/>
        <v>americanbulldog</v>
      </c>
      <c r="D18397" t="str">
        <f t="shared" si="1149"/>
        <v>americanbulldog</v>
      </c>
      <c r="E18397" t="str">
        <f t="shared" si="1150"/>
        <v>americanbulldog</v>
      </c>
      <c r="F18397">
        <f>IF(ISNA(VLOOKUP(D18397, Dog_test_1!$B$2:$D$194, 3, FALSE)), 0, VLOOKUP(D18397, Dog_test_1!$B$2:$D$194, 3, FALSE))</f>
        <v>3</v>
      </c>
      <c r="G18397">
        <f>IF(ISNA(VLOOKUP(E18397, Dog_test_1!$B$2:$D$194, 3, FALSE)), 0, VLOOKUP(E18397, Dog_test_1!$B$2:$D$194, 3, FALSE))</f>
        <v>3</v>
      </c>
      <c r="H18397">
        <f t="shared" si="1151"/>
        <v>3</v>
      </c>
    </row>
    <row r="18398" spans="1:8" ht="19" x14ac:dyDescent="0.25">
      <c r="A18398" t="s">
        <v>1442</v>
      </c>
      <c r="B18398" t="s">
        <v>5</v>
      </c>
      <c r="C18398" s="2" t="str">
        <f t="shared" si="1148"/>
        <v>americanpitbullterrier</v>
      </c>
      <c r="D18398" t="str">
        <f t="shared" si="1149"/>
        <v>americanpitbullterrier</v>
      </c>
      <c r="E18398" t="str">
        <f t="shared" si="1150"/>
        <v>americanpitbullterrier</v>
      </c>
      <c r="F18398">
        <f>IF(ISNA(VLOOKUP(D18398, Dog_test_1!$B$2:$D$194, 3, FALSE)), 0, VLOOKUP(D18398, Dog_test_1!$B$2:$D$194, 3, FALSE))</f>
        <v>3</v>
      </c>
      <c r="G18398">
        <f>IF(ISNA(VLOOKUP(E18398, Dog_test_1!$B$2:$D$194, 3, FALSE)), 0, VLOOKUP(E18398, Dog_test_1!$B$2:$D$194, 3, FALSE))</f>
        <v>3</v>
      </c>
      <c r="H18398">
        <f t="shared" si="1151"/>
        <v>3</v>
      </c>
    </row>
    <row r="18399" spans="1:8" ht="19" x14ac:dyDescent="0.25">
      <c r="A18399" t="s">
        <v>6320</v>
      </c>
      <c r="B18399" t="s">
        <v>5</v>
      </c>
      <c r="C18399" s="2" t="str">
        <f t="shared" si="1148"/>
        <v>americanpitbullterrier</v>
      </c>
      <c r="D18399" t="str">
        <f t="shared" si="1149"/>
        <v>americanpitbullterrier</v>
      </c>
      <c r="E18399" t="str">
        <f t="shared" si="1150"/>
        <v>americanpitbullterrier</v>
      </c>
      <c r="F18399">
        <f>IF(ISNA(VLOOKUP(D18399, Dog_test_1!$B$2:$D$194, 3, FALSE)), 0, VLOOKUP(D18399, Dog_test_1!$B$2:$D$194, 3, FALSE))</f>
        <v>3</v>
      </c>
      <c r="G18399">
        <f>IF(ISNA(VLOOKUP(E18399, Dog_test_1!$B$2:$D$194, 3, FALSE)), 0, VLOOKUP(E18399, Dog_test_1!$B$2:$D$194, 3, FALSE))</f>
        <v>3</v>
      </c>
      <c r="H18399">
        <f t="shared" si="1151"/>
        <v>3</v>
      </c>
    </row>
    <row r="18400" spans="1:8" ht="19" x14ac:dyDescent="0.25">
      <c r="A18400" t="s">
        <v>466</v>
      </c>
      <c r="B18400" t="s">
        <v>32</v>
      </c>
      <c r="C18400" s="2" t="str">
        <f t="shared" si="1148"/>
        <v>labradorretriever</v>
      </c>
      <c r="D18400" t="str">
        <f t="shared" si="1149"/>
        <v>labradorretriever</v>
      </c>
      <c r="E18400" t="str">
        <f t="shared" si="1150"/>
        <v>labradorretriever</v>
      </c>
      <c r="F18400">
        <f>IF(ISNA(VLOOKUP(D18400, Dog_test_1!$B$2:$D$194, 3, FALSE)), 0, VLOOKUP(D18400, Dog_test_1!$B$2:$D$194, 3, FALSE))</f>
        <v>3</v>
      </c>
      <c r="G18400">
        <f>IF(ISNA(VLOOKUP(E18400, Dog_test_1!$B$2:$D$194, 3, FALSE)), 0, VLOOKUP(E18400, Dog_test_1!$B$2:$D$194, 3, FALSE))</f>
        <v>3</v>
      </c>
      <c r="H18400">
        <f t="shared" si="1151"/>
        <v>3</v>
      </c>
    </row>
    <row r="18401" spans="1:8" ht="19" x14ac:dyDescent="0.25">
      <c r="A18401" t="s">
        <v>4018</v>
      </c>
      <c r="B18401" t="s">
        <v>5</v>
      </c>
      <c r="C18401" s="2" t="str">
        <f t="shared" si="1148"/>
        <v>americanpitbullterrier</v>
      </c>
      <c r="D18401" t="str">
        <f t="shared" si="1149"/>
        <v>americanpitbullterrier</v>
      </c>
      <c r="E18401" t="str">
        <f t="shared" si="1150"/>
        <v>americanpitbullterrier</v>
      </c>
      <c r="F18401">
        <f>IF(ISNA(VLOOKUP(D18401, Dog_test_1!$B$2:$D$194, 3, FALSE)), 0, VLOOKUP(D18401, Dog_test_1!$B$2:$D$194, 3, FALSE))</f>
        <v>3</v>
      </c>
      <c r="G18401">
        <f>IF(ISNA(VLOOKUP(E18401, Dog_test_1!$B$2:$D$194, 3, FALSE)), 0, VLOOKUP(E18401, Dog_test_1!$B$2:$D$194, 3, FALSE))</f>
        <v>3</v>
      </c>
      <c r="H18401">
        <f t="shared" si="1151"/>
        <v>3</v>
      </c>
    </row>
    <row r="18402" spans="1:8" ht="19" x14ac:dyDescent="0.25">
      <c r="A18402" t="s">
        <v>537</v>
      </c>
      <c r="B18402" t="s">
        <v>5</v>
      </c>
      <c r="C18402" s="2" t="str">
        <f t="shared" si="1148"/>
        <v>americanpitbullterrier</v>
      </c>
      <c r="D18402" t="str">
        <f t="shared" si="1149"/>
        <v>americanpitbullterrier</v>
      </c>
      <c r="E18402" t="str">
        <f t="shared" si="1150"/>
        <v>americanpitbullterrier</v>
      </c>
      <c r="F18402">
        <f>IF(ISNA(VLOOKUP(D18402, Dog_test_1!$B$2:$D$194, 3, FALSE)), 0, VLOOKUP(D18402, Dog_test_1!$B$2:$D$194, 3, FALSE))</f>
        <v>3</v>
      </c>
      <c r="G18402">
        <f>IF(ISNA(VLOOKUP(E18402, Dog_test_1!$B$2:$D$194, 3, FALSE)), 0, VLOOKUP(E18402, Dog_test_1!$B$2:$D$194, 3, FALSE))</f>
        <v>3</v>
      </c>
      <c r="H18402">
        <f t="shared" si="1151"/>
        <v>3</v>
      </c>
    </row>
    <row r="18403" spans="1:8" ht="19" x14ac:dyDescent="0.25">
      <c r="A18403" t="s">
        <v>130</v>
      </c>
      <c r="B18403" t="s">
        <v>17</v>
      </c>
      <c r="C18403" s="2" t="str">
        <f t="shared" si="1148"/>
        <v>greatpyrenees</v>
      </c>
      <c r="D18403" t="str">
        <f t="shared" si="1149"/>
        <v>greatpyrenees</v>
      </c>
      <c r="E18403" t="str">
        <f t="shared" si="1150"/>
        <v>greatpyrenees</v>
      </c>
      <c r="F18403">
        <f>IF(ISNA(VLOOKUP(D18403, Dog_test_1!$B$2:$D$194, 3, FALSE)), 0, VLOOKUP(D18403, Dog_test_1!$B$2:$D$194, 3, FALSE))</f>
        <v>4</v>
      </c>
      <c r="G18403">
        <f>IF(ISNA(VLOOKUP(E18403, Dog_test_1!$B$2:$D$194, 3, FALSE)), 0, VLOOKUP(E18403, Dog_test_1!$B$2:$D$194, 3, FALSE))</f>
        <v>4</v>
      </c>
      <c r="H18403">
        <f t="shared" si="1151"/>
        <v>4</v>
      </c>
    </row>
    <row r="18404" spans="1:8" ht="19" x14ac:dyDescent="0.25">
      <c r="A18404" t="s">
        <v>6</v>
      </c>
      <c r="B18404" t="s">
        <v>135</v>
      </c>
      <c r="C18404" s="2" t="str">
        <f t="shared" si="1148"/>
        <v>miniaturepoodle</v>
      </c>
      <c r="D18404" t="str">
        <f t="shared" si="1149"/>
        <v>miniaturepoodle</v>
      </c>
      <c r="E18404" t="str">
        <f t="shared" si="1150"/>
        <v>miniaturepoodle</v>
      </c>
      <c r="F18404">
        <f>IF(ISNA(VLOOKUP(D18404, Dog_test_1!$B$2:$D$194, 3, FALSE)), 0, VLOOKUP(D18404, Dog_test_1!$B$2:$D$194, 3, FALSE))</f>
        <v>2</v>
      </c>
      <c r="G18404">
        <f>IF(ISNA(VLOOKUP(E18404, Dog_test_1!$B$2:$D$194, 3, FALSE)), 0, VLOOKUP(E18404, Dog_test_1!$B$2:$D$194, 3, FALSE))</f>
        <v>2</v>
      </c>
      <c r="H18404">
        <f t="shared" si="1151"/>
        <v>2</v>
      </c>
    </row>
    <row r="18405" spans="1:8" ht="19" x14ac:dyDescent="0.25">
      <c r="A18405" t="s">
        <v>6</v>
      </c>
      <c r="B18405" t="s">
        <v>3377</v>
      </c>
      <c r="C18405" s="2" t="str">
        <f t="shared" si="1148"/>
        <v>dachshundwirehair/borderterrier</v>
      </c>
      <c r="D18405" t="str">
        <f t="shared" si="1149"/>
        <v>dachshundwirehair</v>
      </c>
      <c r="E18405" t="str">
        <f t="shared" si="1150"/>
        <v>borderterrier</v>
      </c>
      <c r="F18405">
        <f>IF(ISNA(VLOOKUP(D18405, Dog_test_1!$B$2:$D$194, 3, FALSE)), 0, VLOOKUP(D18405, Dog_test_1!$B$2:$D$194, 3, FALSE))</f>
        <v>0</v>
      </c>
      <c r="G18405">
        <f>IF(ISNA(VLOOKUP(E18405, Dog_test_1!$B$2:$D$194, 3, FALSE)), 0, VLOOKUP(E18405, Dog_test_1!$B$2:$D$194, 3, FALSE))</f>
        <v>2</v>
      </c>
      <c r="H18405">
        <f t="shared" si="1151"/>
        <v>1</v>
      </c>
    </row>
    <row r="18406" spans="1:8" ht="19" x14ac:dyDescent="0.25">
      <c r="A18406" t="s">
        <v>1927</v>
      </c>
      <c r="B18406" t="s">
        <v>1046</v>
      </c>
      <c r="C18406" s="2" t="str">
        <f t="shared" si="1148"/>
        <v>chihuahua/yorkshireterrier</v>
      </c>
      <c r="D18406" t="str">
        <f t="shared" si="1149"/>
        <v>chihuahua</v>
      </c>
      <c r="E18406" t="str">
        <f t="shared" si="1150"/>
        <v>yorkshireterrier</v>
      </c>
      <c r="F18406">
        <f>IF(ISNA(VLOOKUP(D18406, Dog_test_1!$B$2:$D$194, 3, FALSE)), 0, VLOOKUP(D18406, Dog_test_1!$B$2:$D$194, 3, FALSE))</f>
        <v>1</v>
      </c>
      <c r="G18406">
        <f>IF(ISNA(VLOOKUP(E18406, Dog_test_1!$B$2:$D$194, 3, FALSE)), 0, VLOOKUP(E18406, Dog_test_1!$B$2:$D$194, 3, FALSE))</f>
        <v>1</v>
      </c>
      <c r="H18406">
        <f t="shared" si="1151"/>
        <v>1</v>
      </c>
    </row>
    <row r="18407" spans="1:8" ht="19" x14ac:dyDescent="0.25">
      <c r="A18407" t="s">
        <v>465</v>
      </c>
      <c r="B18407" t="s">
        <v>53</v>
      </c>
      <c r="C18407" s="2" t="str">
        <f t="shared" si="1148"/>
        <v>pointer</v>
      </c>
      <c r="D18407" t="str">
        <f t="shared" si="1149"/>
        <v>pointer</v>
      </c>
      <c r="E18407" t="str">
        <f t="shared" si="1150"/>
        <v>pointer</v>
      </c>
      <c r="F18407">
        <f>IF(ISNA(VLOOKUP(D18407, Dog_test_1!$B$2:$D$194, 3, FALSE)), 0, VLOOKUP(D18407, Dog_test_1!$B$2:$D$194, 3, FALSE))</f>
        <v>4</v>
      </c>
      <c r="G18407">
        <f>IF(ISNA(VLOOKUP(E18407, Dog_test_1!$B$2:$D$194, 3, FALSE)), 0, VLOOKUP(E18407, Dog_test_1!$B$2:$D$194, 3, FALSE))</f>
        <v>4</v>
      </c>
      <c r="H18407">
        <f t="shared" si="1151"/>
        <v>4</v>
      </c>
    </row>
    <row r="18408" spans="1:8" ht="19" x14ac:dyDescent="0.25">
      <c r="A18408" t="s">
        <v>6509</v>
      </c>
      <c r="B18408" t="s">
        <v>30</v>
      </c>
      <c r="C18408" s="2" t="str">
        <f t="shared" si="1148"/>
        <v>chihuahua</v>
      </c>
      <c r="D18408" t="str">
        <f t="shared" si="1149"/>
        <v>chihuahua</v>
      </c>
      <c r="E18408" t="str">
        <f t="shared" si="1150"/>
        <v>chihuahua</v>
      </c>
      <c r="F18408">
        <f>IF(ISNA(VLOOKUP(D18408, Dog_test_1!$B$2:$D$194, 3, FALSE)), 0, VLOOKUP(D18408, Dog_test_1!$B$2:$D$194, 3, FALSE))</f>
        <v>1</v>
      </c>
      <c r="G18408">
        <f>IF(ISNA(VLOOKUP(E18408, Dog_test_1!$B$2:$D$194, 3, FALSE)), 0, VLOOKUP(E18408, Dog_test_1!$B$2:$D$194, 3, FALSE))</f>
        <v>1</v>
      </c>
      <c r="H18408">
        <f t="shared" si="1151"/>
        <v>1</v>
      </c>
    </row>
    <row r="18409" spans="1:8" ht="19" x14ac:dyDescent="0.25">
      <c r="A18409" t="s">
        <v>577</v>
      </c>
      <c r="B18409" t="s">
        <v>5</v>
      </c>
      <c r="C18409" s="2" t="str">
        <f t="shared" si="1148"/>
        <v>americanpitbullterrier</v>
      </c>
      <c r="D18409" t="str">
        <f t="shared" si="1149"/>
        <v>americanpitbullterrier</v>
      </c>
      <c r="E18409" t="str">
        <f t="shared" si="1150"/>
        <v>americanpitbullterrier</v>
      </c>
      <c r="F18409">
        <f>IF(ISNA(VLOOKUP(D18409, Dog_test_1!$B$2:$D$194, 3, FALSE)), 0, VLOOKUP(D18409, Dog_test_1!$B$2:$D$194, 3, FALSE))</f>
        <v>3</v>
      </c>
      <c r="G18409">
        <f>IF(ISNA(VLOOKUP(E18409, Dog_test_1!$B$2:$D$194, 3, FALSE)), 0, VLOOKUP(E18409, Dog_test_1!$B$2:$D$194, 3, FALSE))</f>
        <v>3</v>
      </c>
      <c r="H18409">
        <f t="shared" si="1151"/>
        <v>3</v>
      </c>
    </row>
    <row r="18410" spans="1:8" ht="19" x14ac:dyDescent="0.25">
      <c r="A18410" t="s">
        <v>6</v>
      </c>
      <c r="B18410" t="s">
        <v>5</v>
      </c>
      <c r="C18410" s="2" t="str">
        <f t="shared" si="1148"/>
        <v>americanpitbullterrier</v>
      </c>
      <c r="D18410" t="str">
        <f t="shared" si="1149"/>
        <v>americanpitbullterrier</v>
      </c>
      <c r="E18410" t="str">
        <f t="shared" si="1150"/>
        <v>americanpitbullterrier</v>
      </c>
      <c r="F18410">
        <f>IF(ISNA(VLOOKUP(D18410, Dog_test_1!$B$2:$D$194, 3, FALSE)), 0, VLOOKUP(D18410, Dog_test_1!$B$2:$D$194, 3, FALSE))</f>
        <v>3</v>
      </c>
      <c r="G18410">
        <f>IF(ISNA(VLOOKUP(E18410, Dog_test_1!$B$2:$D$194, 3, FALSE)), 0, VLOOKUP(E18410, Dog_test_1!$B$2:$D$194, 3, FALSE))</f>
        <v>3</v>
      </c>
      <c r="H18410">
        <f t="shared" si="1151"/>
        <v>3</v>
      </c>
    </row>
    <row r="18411" spans="1:8" ht="19" x14ac:dyDescent="0.25">
      <c r="A18411" t="s">
        <v>6</v>
      </c>
      <c r="B18411" t="s">
        <v>5</v>
      </c>
      <c r="C18411" s="2" t="str">
        <f t="shared" si="1148"/>
        <v>americanpitbullterrier</v>
      </c>
      <c r="D18411" t="str">
        <f t="shared" si="1149"/>
        <v>americanpitbullterrier</v>
      </c>
      <c r="E18411" t="str">
        <f t="shared" si="1150"/>
        <v>americanpitbullterrier</v>
      </c>
      <c r="F18411">
        <f>IF(ISNA(VLOOKUP(D18411, Dog_test_1!$B$2:$D$194, 3, FALSE)), 0, VLOOKUP(D18411, Dog_test_1!$B$2:$D$194, 3, FALSE))</f>
        <v>3</v>
      </c>
      <c r="G18411">
        <f>IF(ISNA(VLOOKUP(E18411, Dog_test_1!$B$2:$D$194, 3, FALSE)), 0, VLOOKUP(E18411, Dog_test_1!$B$2:$D$194, 3, FALSE))</f>
        <v>3</v>
      </c>
      <c r="H18411">
        <f t="shared" si="1151"/>
        <v>3</v>
      </c>
    </row>
    <row r="18412" spans="1:8" ht="19" x14ac:dyDescent="0.25">
      <c r="A18412" t="s">
        <v>3791</v>
      </c>
      <c r="B18412" t="s">
        <v>384</v>
      </c>
      <c r="C18412" s="2" t="str">
        <f t="shared" si="1148"/>
        <v>labradorretriever/australiancattledog</v>
      </c>
      <c r="D18412" t="str">
        <f t="shared" si="1149"/>
        <v>labradorretriever</v>
      </c>
      <c r="E18412" t="str">
        <f t="shared" si="1150"/>
        <v>australiancattledog</v>
      </c>
      <c r="F18412">
        <f>IF(ISNA(VLOOKUP(D18412, Dog_test_1!$B$2:$D$194, 3, FALSE)), 0, VLOOKUP(D18412, Dog_test_1!$B$2:$D$194, 3, FALSE))</f>
        <v>3</v>
      </c>
      <c r="G18412">
        <f>IF(ISNA(VLOOKUP(E18412, Dog_test_1!$B$2:$D$194, 3, FALSE)), 0, VLOOKUP(E18412, Dog_test_1!$B$2:$D$194, 3, FALSE))</f>
        <v>0</v>
      </c>
      <c r="H18412">
        <f t="shared" si="1151"/>
        <v>1.5</v>
      </c>
    </row>
    <row r="18413" spans="1:8" ht="19" x14ac:dyDescent="0.25">
      <c r="A18413" t="s">
        <v>966</v>
      </c>
      <c r="B18413" t="s">
        <v>5</v>
      </c>
      <c r="C18413" s="2" t="str">
        <f t="shared" si="1148"/>
        <v>americanpitbullterrier</v>
      </c>
      <c r="D18413" t="str">
        <f t="shared" si="1149"/>
        <v>americanpitbullterrier</v>
      </c>
      <c r="E18413" t="str">
        <f t="shared" si="1150"/>
        <v>americanpitbullterrier</v>
      </c>
      <c r="F18413">
        <f>IF(ISNA(VLOOKUP(D18413, Dog_test_1!$B$2:$D$194, 3, FALSE)), 0, VLOOKUP(D18413, Dog_test_1!$B$2:$D$194, 3, FALSE))</f>
        <v>3</v>
      </c>
      <c r="G18413">
        <f>IF(ISNA(VLOOKUP(E18413, Dog_test_1!$B$2:$D$194, 3, FALSE)), 0, VLOOKUP(E18413, Dog_test_1!$B$2:$D$194, 3, FALSE))</f>
        <v>3</v>
      </c>
      <c r="H18413">
        <f t="shared" si="1151"/>
        <v>3</v>
      </c>
    </row>
    <row r="18414" spans="1:8" ht="19" x14ac:dyDescent="0.25">
      <c r="A18414" t="s">
        <v>846</v>
      </c>
      <c r="B18414" t="s">
        <v>135</v>
      </c>
      <c r="C18414" s="2" t="str">
        <f t="shared" si="1148"/>
        <v>miniaturepoodle</v>
      </c>
      <c r="D18414" t="str">
        <f t="shared" si="1149"/>
        <v>miniaturepoodle</v>
      </c>
      <c r="E18414" t="str">
        <f t="shared" si="1150"/>
        <v>miniaturepoodle</v>
      </c>
      <c r="F18414">
        <f>IF(ISNA(VLOOKUP(D18414, Dog_test_1!$B$2:$D$194, 3, FALSE)), 0, VLOOKUP(D18414, Dog_test_1!$B$2:$D$194, 3, FALSE))</f>
        <v>2</v>
      </c>
      <c r="G18414">
        <f>IF(ISNA(VLOOKUP(E18414, Dog_test_1!$B$2:$D$194, 3, FALSE)), 0, VLOOKUP(E18414, Dog_test_1!$B$2:$D$194, 3, FALSE))</f>
        <v>2</v>
      </c>
      <c r="H18414">
        <f t="shared" si="1151"/>
        <v>2</v>
      </c>
    </row>
    <row r="18415" spans="1:8" ht="19" x14ac:dyDescent="0.25">
      <c r="A18415" t="s">
        <v>415</v>
      </c>
      <c r="B18415" t="s">
        <v>32</v>
      </c>
      <c r="C18415" s="2" t="str">
        <f t="shared" si="1148"/>
        <v>labradorretriever</v>
      </c>
      <c r="D18415" t="str">
        <f t="shared" si="1149"/>
        <v>labradorretriever</v>
      </c>
      <c r="E18415" t="str">
        <f t="shared" si="1150"/>
        <v>labradorretriever</v>
      </c>
      <c r="F18415">
        <f>IF(ISNA(VLOOKUP(D18415, Dog_test_1!$B$2:$D$194, 3, FALSE)), 0, VLOOKUP(D18415, Dog_test_1!$B$2:$D$194, 3, FALSE))</f>
        <v>3</v>
      </c>
      <c r="G18415">
        <f>IF(ISNA(VLOOKUP(E18415, Dog_test_1!$B$2:$D$194, 3, FALSE)), 0, VLOOKUP(E18415, Dog_test_1!$B$2:$D$194, 3, FALSE))</f>
        <v>3</v>
      </c>
      <c r="H18415">
        <f t="shared" si="1151"/>
        <v>3</v>
      </c>
    </row>
    <row r="18416" spans="1:8" ht="19" x14ac:dyDescent="0.25">
      <c r="A18416" t="s">
        <v>6510</v>
      </c>
      <c r="B18416" t="s">
        <v>5444</v>
      </c>
      <c r="C18416" s="2" t="str">
        <f t="shared" si="1148"/>
        <v>americanstaffordshireterrier/americanbulldog</v>
      </c>
      <c r="D18416" t="str">
        <f t="shared" si="1149"/>
        <v>americanstaffordshireterrier</v>
      </c>
      <c r="E18416" t="str">
        <f t="shared" si="1150"/>
        <v>americanbulldog</v>
      </c>
      <c r="F18416">
        <f>IF(ISNA(VLOOKUP(D18416, Dog_test_1!$B$2:$D$194, 3, FALSE)), 0, VLOOKUP(D18416, Dog_test_1!$B$2:$D$194, 3, FALSE))</f>
        <v>3</v>
      </c>
      <c r="G18416">
        <f>IF(ISNA(VLOOKUP(E18416, Dog_test_1!$B$2:$D$194, 3, FALSE)), 0, VLOOKUP(E18416, Dog_test_1!$B$2:$D$194, 3, FALSE))</f>
        <v>3</v>
      </c>
      <c r="H18416">
        <f t="shared" si="1151"/>
        <v>3</v>
      </c>
    </row>
    <row r="18417" spans="1:8" ht="19" x14ac:dyDescent="0.25">
      <c r="A18417" t="s">
        <v>5211</v>
      </c>
      <c r="B18417" t="s">
        <v>108</v>
      </c>
      <c r="C18417" s="2" t="str">
        <f t="shared" si="1148"/>
        <v>ratterrier</v>
      </c>
      <c r="D18417" t="str">
        <f t="shared" si="1149"/>
        <v>ratterrier</v>
      </c>
      <c r="E18417" t="str">
        <f t="shared" si="1150"/>
        <v>ratterrier</v>
      </c>
      <c r="F18417">
        <f>IF(ISNA(VLOOKUP(D18417, Dog_test_1!$B$2:$D$194, 3, FALSE)), 0, VLOOKUP(D18417, Dog_test_1!$B$2:$D$194, 3, FALSE))</f>
        <v>0</v>
      </c>
      <c r="G18417">
        <f>IF(ISNA(VLOOKUP(E18417, Dog_test_1!$B$2:$D$194, 3, FALSE)), 0, VLOOKUP(E18417, Dog_test_1!$B$2:$D$194, 3, FALSE))</f>
        <v>0</v>
      </c>
      <c r="H18417">
        <f t="shared" si="1151"/>
        <v>0</v>
      </c>
    </row>
    <row r="18418" spans="1:8" ht="19" x14ac:dyDescent="0.25">
      <c r="A18418" t="s">
        <v>653</v>
      </c>
      <c r="B18418" t="s">
        <v>354</v>
      </c>
      <c r="C18418" s="2" t="str">
        <f t="shared" si="1148"/>
        <v>redbonehound</v>
      </c>
      <c r="D18418" t="str">
        <f t="shared" si="1149"/>
        <v>redbonehound</v>
      </c>
      <c r="E18418" t="str">
        <f t="shared" si="1150"/>
        <v>redbonehound</v>
      </c>
      <c r="F18418">
        <f>IF(ISNA(VLOOKUP(D18418, Dog_test_1!$B$2:$D$194, 3, FALSE)), 0, VLOOKUP(D18418, Dog_test_1!$B$2:$D$194, 3, FALSE))</f>
        <v>0</v>
      </c>
      <c r="G18418">
        <f>IF(ISNA(VLOOKUP(E18418, Dog_test_1!$B$2:$D$194, 3, FALSE)), 0, VLOOKUP(E18418, Dog_test_1!$B$2:$D$194, 3, FALSE))</f>
        <v>0</v>
      </c>
      <c r="H18418">
        <f t="shared" si="1151"/>
        <v>0</v>
      </c>
    </row>
    <row r="18419" spans="1:8" ht="19" x14ac:dyDescent="0.25">
      <c r="A18419" t="s">
        <v>1284</v>
      </c>
      <c r="B18419" t="s">
        <v>49</v>
      </c>
      <c r="C18419" s="2" t="str">
        <f t="shared" si="1148"/>
        <v>dachshund</v>
      </c>
      <c r="D18419" t="str">
        <f t="shared" si="1149"/>
        <v>dachshund</v>
      </c>
      <c r="E18419" t="str">
        <f t="shared" si="1150"/>
        <v>dachshund</v>
      </c>
      <c r="F18419">
        <f>IF(ISNA(VLOOKUP(D18419, Dog_test_1!$B$2:$D$194, 3, FALSE)), 0, VLOOKUP(D18419, Dog_test_1!$B$2:$D$194, 3, FALSE))</f>
        <v>2</v>
      </c>
      <c r="G18419">
        <f>IF(ISNA(VLOOKUP(E18419, Dog_test_1!$B$2:$D$194, 3, FALSE)), 0, VLOOKUP(E18419, Dog_test_1!$B$2:$D$194, 3, FALSE))</f>
        <v>2</v>
      </c>
      <c r="H18419">
        <f t="shared" si="1151"/>
        <v>2</v>
      </c>
    </row>
    <row r="18420" spans="1:8" ht="19" x14ac:dyDescent="0.25">
      <c r="A18420" t="s">
        <v>6511</v>
      </c>
      <c r="B18420" t="s">
        <v>195</v>
      </c>
      <c r="C18420" s="2" t="str">
        <f t="shared" si="1148"/>
        <v>rottweiler</v>
      </c>
      <c r="D18420" t="str">
        <f t="shared" si="1149"/>
        <v>rottweiler</v>
      </c>
      <c r="E18420" t="str">
        <f t="shared" si="1150"/>
        <v>rottweiler</v>
      </c>
      <c r="F18420">
        <f>IF(ISNA(VLOOKUP(D18420, Dog_test_1!$B$2:$D$194, 3, FALSE)), 0, VLOOKUP(D18420, Dog_test_1!$B$2:$D$194, 3, FALSE))</f>
        <v>0</v>
      </c>
      <c r="G18420">
        <f>IF(ISNA(VLOOKUP(E18420, Dog_test_1!$B$2:$D$194, 3, FALSE)), 0, VLOOKUP(E18420, Dog_test_1!$B$2:$D$194, 3, FALSE))</f>
        <v>0</v>
      </c>
      <c r="H18420">
        <f t="shared" si="1151"/>
        <v>0</v>
      </c>
    </row>
    <row r="18421" spans="1:8" ht="19" x14ac:dyDescent="0.25">
      <c r="A18421" t="s">
        <v>537</v>
      </c>
      <c r="B18421" t="s">
        <v>25</v>
      </c>
      <c r="C18421" s="2" t="str">
        <f t="shared" si="1148"/>
        <v>germanshepherd</v>
      </c>
      <c r="D18421" t="str">
        <f t="shared" si="1149"/>
        <v>germanshepherd</v>
      </c>
      <c r="E18421" t="str">
        <f t="shared" si="1150"/>
        <v>germanshepherd</v>
      </c>
      <c r="F18421">
        <f>IF(ISNA(VLOOKUP(D18421, Dog_test_1!$B$2:$D$194, 3, FALSE)), 0, VLOOKUP(D18421, Dog_test_1!$B$2:$D$194, 3, FALSE))</f>
        <v>3</v>
      </c>
      <c r="G18421">
        <f>IF(ISNA(VLOOKUP(E18421, Dog_test_1!$B$2:$D$194, 3, FALSE)), 0, VLOOKUP(E18421, Dog_test_1!$B$2:$D$194, 3, FALSE))</f>
        <v>3</v>
      </c>
      <c r="H18421">
        <f t="shared" si="1151"/>
        <v>3</v>
      </c>
    </row>
    <row r="18422" spans="1:8" ht="19" x14ac:dyDescent="0.25">
      <c r="A18422" t="s">
        <v>2435</v>
      </c>
      <c r="B18422" t="s">
        <v>38</v>
      </c>
      <c r="C18422" s="2" t="str">
        <f t="shared" si="1148"/>
        <v>beagle</v>
      </c>
      <c r="D18422" t="str">
        <f t="shared" si="1149"/>
        <v>beagle</v>
      </c>
      <c r="E18422" t="str">
        <f t="shared" si="1150"/>
        <v>beagle</v>
      </c>
      <c r="F18422">
        <f>IF(ISNA(VLOOKUP(D18422, Dog_test_1!$B$2:$D$194, 3, FALSE)), 0, VLOOKUP(D18422, Dog_test_1!$B$2:$D$194, 3, FALSE))</f>
        <v>3</v>
      </c>
      <c r="G18422">
        <f>IF(ISNA(VLOOKUP(E18422, Dog_test_1!$B$2:$D$194, 3, FALSE)), 0, VLOOKUP(E18422, Dog_test_1!$B$2:$D$194, 3, FALSE))</f>
        <v>3</v>
      </c>
      <c r="H18422">
        <f t="shared" si="1151"/>
        <v>3</v>
      </c>
    </row>
    <row r="18423" spans="1:8" ht="19" x14ac:dyDescent="0.25">
      <c r="A18423" t="s">
        <v>555</v>
      </c>
      <c r="B18423" t="s">
        <v>49</v>
      </c>
      <c r="C18423" s="2" t="str">
        <f t="shared" si="1148"/>
        <v>dachshund</v>
      </c>
      <c r="D18423" t="str">
        <f t="shared" si="1149"/>
        <v>dachshund</v>
      </c>
      <c r="E18423" t="str">
        <f t="shared" si="1150"/>
        <v>dachshund</v>
      </c>
      <c r="F18423">
        <f>IF(ISNA(VLOOKUP(D18423, Dog_test_1!$B$2:$D$194, 3, FALSE)), 0, VLOOKUP(D18423, Dog_test_1!$B$2:$D$194, 3, FALSE))</f>
        <v>2</v>
      </c>
      <c r="G18423">
        <f>IF(ISNA(VLOOKUP(E18423, Dog_test_1!$B$2:$D$194, 3, FALSE)), 0, VLOOKUP(E18423, Dog_test_1!$B$2:$D$194, 3, FALSE))</f>
        <v>2</v>
      </c>
      <c r="H18423">
        <f t="shared" si="1151"/>
        <v>2</v>
      </c>
    </row>
    <row r="18424" spans="1:8" ht="19" x14ac:dyDescent="0.25">
      <c r="A18424" t="s">
        <v>4983</v>
      </c>
      <c r="B18424" t="s">
        <v>1053</v>
      </c>
      <c r="C18424" s="2" t="str">
        <f t="shared" si="1148"/>
        <v>belgianmalinois</v>
      </c>
      <c r="D18424" t="str">
        <f t="shared" si="1149"/>
        <v>belgianmalinois</v>
      </c>
      <c r="E18424" t="str">
        <f t="shared" si="1150"/>
        <v>belgianmalinois</v>
      </c>
      <c r="F18424">
        <f>IF(ISNA(VLOOKUP(D18424, Dog_test_1!$B$2:$D$194, 3, FALSE)), 0, VLOOKUP(D18424, Dog_test_1!$B$2:$D$194, 3, FALSE))</f>
        <v>3</v>
      </c>
      <c r="G18424">
        <f>IF(ISNA(VLOOKUP(E18424, Dog_test_1!$B$2:$D$194, 3, FALSE)), 0, VLOOKUP(E18424, Dog_test_1!$B$2:$D$194, 3, FALSE))</f>
        <v>3</v>
      </c>
      <c r="H18424">
        <f t="shared" si="1151"/>
        <v>3</v>
      </c>
    </row>
    <row r="18425" spans="1:8" ht="19" x14ac:dyDescent="0.25">
      <c r="A18425" t="s">
        <v>971</v>
      </c>
      <c r="B18425" t="s">
        <v>344</v>
      </c>
      <c r="C18425" s="2" t="str">
        <f t="shared" si="1148"/>
        <v>australiankelpie</v>
      </c>
      <c r="D18425" t="str">
        <f t="shared" si="1149"/>
        <v>australiankelpie</v>
      </c>
      <c r="E18425" t="str">
        <f t="shared" si="1150"/>
        <v>australiankelpie</v>
      </c>
      <c r="F18425">
        <f>IF(ISNA(VLOOKUP(D18425, Dog_test_1!$B$2:$D$194, 3, FALSE)), 0, VLOOKUP(D18425, Dog_test_1!$B$2:$D$194, 3, FALSE))</f>
        <v>3</v>
      </c>
      <c r="G18425">
        <f>IF(ISNA(VLOOKUP(E18425, Dog_test_1!$B$2:$D$194, 3, FALSE)), 0, VLOOKUP(E18425, Dog_test_1!$B$2:$D$194, 3, FALSE))</f>
        <v>3</v>
      </c>
      <c r="H18425">
        <f t="shared" si="1151"/>
        <v>3</v>
      </c>
    </row>
    <row r="18426" spans="1:8" ht="19" x14ac:dyDescent="0.25">
      <c r="A18426" t="s">
        <v>6</v>
      </c>
      <c r="B18426" t="s">
        <v>5</v>
      </c>
      <c r="C18426" s="2" t="str">
        <f t="shared" si="1148"/>
        <v>americanpitbullterrier</v>
      </c>
      <c r="D18426" t="str">
        <f t="shared" si="1149"/>
        <v>americanpitbullterrier</v>
      </c>
      <c r="E18426" t="str">
        <f t="shared" si="1150"/>
        <v>americanpitbullterrier</v>
      </c>
      <c r="F18426">
        <f>IF(ISNA(VLOOKUP(D18426, Dog_test_1!$B$2:$D$194, 3, FALSE)), 0, VLOOKUP(D18426, Dog_test_1!$B$2:$D$194, 3, FALSE))</f>
        <v>3</v>
      </c>
      <c r="G18426">
        <f>IF(ISNA(VLOOKUP(E18426, Dog_test_1!$B$2:$D$194, 3, FALSE)), 0, VLOOKUP(E18426, Dog_test_1!$B$2:$D$194, 3, FALSE))</f>
        <v>3</v>
      </c>
      <c r="H18426">
        <f t="shared" si="1151"/>
        <v>3</v>
      </c>
    </row>
    <row r="18427" spans="1:8" ht="19" x14ac:dyDescent="0.25">
      <c r="A18427" t="s">
        <v>1823</v>
      </c>
      <c r="B18427" t="s">
        <v>527</v>
      </c>
      <c r="C18427" s="2" t="str">
        <f t="shared" si="1148"/>
        <v>goldenretriever</v>
      </c>
      <c r="D18427" t="str">
        <f t="shared" si="1149"/>
        <v>goldenretriever</v>
      </c>
      <c r="E18427" t="str">
        <f t="shared" si="1150"/>
        <v>goldenretriever</v>
      </c>
      <c r="F18427">
        <f>IF(ISNA(VLOOKUP(D18427, Dog_test_1!$B$2:$D$194, 3, FALSE)), 0, VLOOKUP(D18427, Dog_test_1!$B$2:$D$194, 3, FALSE))</f>
        <v>3</v>
      </c>
      <c r="G18427">
        <f>IF(ISNA(VLOOKUP(E18427, Dog_test_1!$B$2:$D$194, 3, FALSE)), 0, VLOOKUP(E18427, Dog_test_1!$B$2:$D$194, 3, FALSE))</f>
        <v>3</v>
      </c>
      <c r="H18427">
        <f t="shared" si="1151"/>
        <v>3</v>
      </c>
    </row>
    <row r="18428" spans="1:8" ht="19" x14ac:dyDescent="0.25">
      <c r="A18428" t="s">
        <v>130</v>
      </c>
      <c r="B18428" t="s">
        <v>344</v>
      </c>
      <c r="C18428" s="2" t="str">
        <f t="shared" si="1148"/>
        <v>australiankelpie</v>
      </c>
      <c r="D18428" t="str">
        <f t="shared" si="1149"/>
        <v>australiankelpie</v>
      </c>
      <c r="E18428" t="str">
        <f t="shared" si="1150"/>
        <v>australiankelpie</v>
      </c>
      <c r="F18428">
        <f>IF(ISNA(VLOOKUP(D18428, Dog_test_1!$B$2:$D$194, 3, FALSE)), 0, VLOOKUP(D18428, Dog_test_1!$B$2:$D$194, 3, FALSE))</f>
        <v>3</v>
      </c>
      <c r="G18428">
        <f>IF(ISNA(VLOOKUP(E18428, Dog_test_1!$B$2:$D$194, 3, FALSE)), 0, VLOOKUP(E18428, Dog_test_1!$B$2:$D$194, 3, FALSE))</f>
        <v>3</v>
      </c>
      <c r="H18428">
        <f t="shared" si="1151"/>
        <v>3</v>
      </c>
    </row>
    <row r="18429" spans="1:8" ht="19" x14ac:dyDescent="0.25">
      <c r="A18429" t="s">
        <v>6512</v>
      </c>
      <c r="B18429" t="s">
        <v>727</v>
      </c>
      <c r="C18429" s="2" t="str">
        <f t="shared" si="1148"/>
        <v>st.bernardroughcoat</v>
      </c>
      <c r="D18429" t="str">
        <f t="shared" si="1149"/>
        <v>st.bernardroughcoat</v>
      </c>
      <c r="E18429" t="str">
        <f t="shared" si="1150"/>
        <v>st.bernardroughcoat</v>
      </c>
      <c r="F18429">
        <f>IF(ISNA(VLOOKUP(D18429, Dog_test_1!$B$2:$D$194, 3, FALSE)), 0, VLOOKUP(D18429, Dog_test_1!$B$2:$D$194, 3, FALSE))</f>
        <v>0</v>
      </c>
      <c r="G18429">
        <f>IF(ISNA(VLOOKUP(E18429, Dog_test_1!$B$2:$D$194, 3, FALSE)), 0, VLOOKUP(E18429, Dog_test_1!$B$2:$D$194, 3, FALSE))</f>
        <v>0</v>
      </c>
      <c r="H18429">
        <f t="shared" si="1151"/>
        <v>0</v>
      </c>
    </row>
    <row r="18430" spans="1:8" ht="19" x14ac:dyDescent="0.25">
      <c r="A18430" t="s">
        <v>332</v>
      </c>
      <c r="B18430" t="s">
        <v>49</v>
      </c>
      <c r="C18430" s="2" t="str">
        <f t="shared" si="1148"/>
        <v>dachshund</v>
      </c>
      <c r="D18430" t="str">
        <f t="shared" si="1149"/>
        <v>dachshund</v>
      </c>
      <c r="E18430" t="str">
        <f t="shared" si="1150"/>
        <v>dachshund</v>
      </c>
      <c r="F18430">
        <f>IF(ISNA(VLOOKUP(D18430, Dog_test_1!$B$2:$D$194, 3, FALSE)), 0, VLOOKUP(D18430, Dog_test_1!$B$2:$D$194, 3, FALSE))</f>
        <v>2</v>
      </c>
      <c r="G18430">
        <f>IF(ISNA(VLOOKUP(E18430, Dog_test_1!$B$2:$D$194, 3, FALSE)), 0, VLOOKUP(E18430, Dog_test_1!$B$2:$D$194, 3, FALSE))</f>
        <v>2</v>
      </c>
      <c r="H18430">
        <f t="shared" si="1151"/>
        <v>2</v>
      </c>
    </row>
    <row r="18431" spans="1:8" ht="19" x14ac:dyDescent="0.25">
      <c r="A18431" t="s">
        <v>3640</v>
      </c>
      <c r="B18431" t="s">
        <v>30</v>
      </c>
      <c r="C18431" s="2" t="str">
        <f t="shared" si="1148"/>
        <v>chihuahua</v>
      </c>
      <c r="D18431" t="str">
        <f t="shared" si="1149"/>
        <v>chihuahua</v>
      </c>
      <c r="E18431" t="str">
        <f t="shared" si="1150"/>
        <v>chihuahua</v>
      </c>
      <c r="F18431">
        <f>IF(ISNA(VLOOKUP(D18431, Dog_test_1!$B$2:$D$194, 3, FALSE)), 0, VLOOKUP(D18431, Dog_test_1!$B$2:$D$194, 3, FALSE))</f>
        <v>1</v>
      </c>
      <c r="G18431">
        <f>IF(ISNA(VLOOKUP(E18431, Dog_test_1!$B$2:$D$194, 3, FALSE)), 0, VLOOKUP(E18431, Dog_test_1!$B$2:$D$194, 3, FALSE))</f>
        <v>1</v>
      </c>
      <c r="H18431">
        <f t="shared" si="1151"/>
        <v>1</v>
      </c>
    </row>
    <row r="18432" spans="1:8" ht="19" x14ac:dyDescent="0.25">
      <c r="A18432" t="s">
        <v>556</v>
      </c>
      <c r="B18432" t="s">
        <v>79</v>
      </c>
      <c r="C18432" s="2" t="str">
        <f t="shared" si="1148"/>
        <v>boxer</v>
      </c>
      <c r="D18432" t="str">
        <f t="shared" si="1149"/>
        <v>boxer</v>
      </c>
      <c r="E18432" t="str">
        <f t="shared" si="1150"/>
        <v>boxer</v>
      </c>
      <c r="F18432">
        <f>IF(ISNA(VLOOKUP(D18432, Dog_test_1!$B$2:$D$194, 3, FALSE)), 0, VLOOKUP(D18432, Dog_test_1!$B$2:$D$194, 3, FALSE))</f>
        <v>3</v>
      </c>
      <c r="G18432">
        <f>IF(ISNA(VLOOKUP(E18432, Dog_test_1!$B$2:$D$194, 3, FALSE)), 0, VLOOKUP(E18432, Dog_test_1!$B$2:$D$194, 3, FALSE))</f>
        <v>3</v>
      </c>
      <c r="H18432">
        <f t="shared" si="1151"/>
        <v>3</v>
      </c>
    </row>
    <row r="18433" spans="1:8" ht="19" x14ac:dyDescent="0.25">
      <c r="A18433" t="s">
        <v>4945</v>
      </c>
      <c r="B18433" t="s">
        <v>40</v>
      </c>
      <c r="C18433" s="2" t="str">
        <f t="shared" si="1148"/>
        <v>americanpitbullterrier/labradorretriever</v>
      </c>
      <c r="D18433" t="str">
        <f t="shared" si="1149"/>
        <v>americanpitbullterrier</v>
      </c>
      <c r="E18433" t="str">
        <f t="shared" si="1150"/>
        <v>labradorretriever</v>
      </c>
      <c r="F18433">
        <f>IF(ISNA(VLOOKUP(D18433, Dog_test_1!$B$2:$D$194, 3, FALSE)), 0, VLOOKUP(D18433, Dog_test_1!$B$2:$D$194, 3, FALSE))</f>
        <v>3</v>
      </c>
      <c r="G18433">
        <f>IF(ISNA(VLOOKUP(E18433, Dog_test_1!$B$2:$D$194, 3, FALSE)), 0, VLOOKUP(E18433, Dog_test_1!$B$2:$D$194, 3, FALSE))</f>
        <v>3</v>
      </c>
      <c r="H18433">
        <f t="shared" si="1151"/>
        <v>3</v>
      </c>
    </row>
    <row r="18434" spans="1:8" ht="19" x14ac:dyDescent="0.25">
      <c r="A18434" t="s">
        <v>6</v>
      </c>
      <c r="B18434" t="s">
        <v>21</v>
      </c>
      <c r="C18434" s="2" t="str">
        <f t="shared" ref="C18434:C18497" si="1152">SUBSTITUTE(LOWER(B18434), " ", "")</f>
        <v>queenslandheeler</v>
      </c>
      <c r="D18434" t="str">
        <f t="shared" si="1149"/>
        <v>queenslandheeler</v>
      </c>
      <c r="E18434" t="str">
        <f t="shared" si="1150"/>
        <v>queenslandheeler</v>
      </c>
      <c r="F18434">
        <f>IF(ISNA(VLOOKUP(D18434, Dog_test_1!$B$2:$D$194, 3, FALSE)), 0, VLOOKUP(D18434, Dog_test_1!$B$2:$D$194, 3, FALSE))</f>
        <v>0</v>
      </c>
      <c r="G18434">
        <f>IF(ISNA(VLOOKUP(E18434, Dog_test_1!$B$2:$D$194, 3, FALSE)), 0, VLOOKUP(E18434, Dog_test_1!$B$2:$D$194, 3, FALSE))</f>
        <v>0</v>
      </c>
      <c r="H18434">
        <f t="shared" si="1151"/>
        <v>0</v>
      </c>
    </row>
    <row r="18435" spans="1:8" ht="19" x14ac:dyDescent="0.25">
      <c r="A18435" t="s">
        <v>5176</v>
      </c>
      <c r="B18435" t="s">
        <v>339</v>
      </c>
      <c r="C18435" s="2" t="str">
        <f t="shared" si="1152"/>
        <v>cardiganwelshcorgi</v>
      </c>
      <c r="D18435" t="str">
        <f t="shared" ref="D18435:D18498" si="1153">IF(ISNUMBER(SEARCH("/", C18435)), LEFT(C18435, SEARCH("/", C18435, 1)-1), C18435)</f>
        <v>cardiganwelshcorgi</v>
      </c>
      <c r="E18435" t="str">
        <f t="shared" ref="E18435:E18498" si="1154">IF(ISNUMBER(SEARCH("/", C18435)), RIGHT(C18435, LEN(C18435)-SEARCH("/", C18435, 1)), C18435)</f>
        <v>cardiganwelshcorgi</v>
      </c>
      <c r="F18435">
        <f>IF(ISNA(VLOOKUP(D18435, Dog_test_1!$B$2:$D$194, 3, FALSE)), 0, VLOOKUP(D18435, Dog_test_1!$B$2:$D$194, 3, FALSE))</f>
        <v>2</v>
      </c>
      <c r="G18435">
        <f>IF(ISNA(VLOOKUP(E18435, Dog_test_1!$B$2:$D$194, 3, FALSE)), 0, VLOOKUP(E18435, Dog_test_1!$B$2:$D$194, 3, FALSE))</f>
        <v>2</v>
      </c>
      <c r="H18435">
        <f t="shared" ref="H18435:H18498" si="1155">(F18435+G18435)/2</f>
        <v>2</v>
      </c>
    </row>
    <row r="18436" spans="1:8" ht="19" x14ac:dyDescent="0.25">
      <c r="A18436" t="s">
        <v>6</v>
      </c>
      <c r="B18436" t="s">
        <v>30</v>
      </c>
      <c r="C18436" s="2" t="str">
        <f t="shared" si="1152"/>
        <v>chihuahua</v>
      </c>
      <c r="D18436" t="str">
        <f t="shared" si="1153"/>
        <v>chihuahua</v>
      </c>
      <c r="E18436" t="str">
        <f t="shared" si="1154"/>
        <v>chihuahua</v>
      </c>
      <c r="F18436">
        <f>IF(ISNA(VLOOKUP(D18436, Dog_test_1!$B$2:$D$194, 3, FALSE)), 0, VLOOKUP(D18436, Dog_test_1!$B$2:$D$194, 3, FALSE))</f>
        <v>1</v>
      </c>
      <c r="G18436">
        <f>IF(ISNA(VLOOKUP(E18436, Dog_test_1!$B$2:$D$194, 3, FALSE)), 0, VLOOKUP(E18436, Dog_test_1!$B$2:$D$194, 3, FALSE))</f>
        <v>1</v>
      </c>
      <c r="H18436">
        <f t="shared" si="1155"/>
        <v>1</v>
      </c>
    </row>
    <row r="18437" spans="1:8" ht="19" x14ac:dyDescent="0.25">
      <c r="A18437" t="s">
        <v>1774</v>
      </c>
      <c r="B18437" t="s">
        <v>1762</v>
      </c>
      <c r="C18437" s="2" t="str">
        <f t="shared" si="1152"/>
        <v>australiancattledog/catahoula</v>
      </c>
      <c r="D18437" t="str">
        <f t="shared" si="1153"/>
        <v>australiancattledog</v>
      </c>
      <c r="E18437" t="str">
        <f t="shared" si="1154"/>
        <v>catahoula</v>
      </c>
      <c r="F18437">
        <f>IF(ISNA(VLOOKUP(D18437, Dog_test_1!$B$2:$D$194, 3, FALSE)), 0, VLOOKUP(D18437, Dog_test_1!$B$2:$D$194, 3, FALSE))</f>
        <v>0</v>
      </c>
      <c r="G18437">
        <f>IF(ISNA(VLOOKUP(E18437, Dog_test_1!$B$2:$D$194, 3, FALSE)), 0, VLOOKUP(E18437, Dog_test_1!$B$2:$D$194, 3, FALSE))</f>
        <v>0</v>
      </c>
      <c r="H18437">
        <f t="shared" si="1155"/>
        <v>0</v>
      </c>
    </row>
    <row r="18438" spans="1:8" ht="19" x14ac:dyDescent="0.25">
      <c r="A18438" t="s">
        <v>4845</v>
      </c>
      <c r="B18438" t="s">
        <v>112</v>
      </c>
      <c r="C18438" s="2" t="str">
        <f t="shared" si="1152"/>
        <v>dachshund/chihuahua</v>
      </c>
      <c r="D18438" t="str">
        <f t="shared" si="1153"/>
        <v>dachshund</v>
      </c>
      <c r="E18438" t="str">
        <f t="shared" si="1154"/>
        <v>chihuahua</v>
      </c>
      <c r="F18438">
        <f>IF(ISNA(VLOOKUP(D18438, Dog_test_1!$B$2:$D$194, 3, FALSE)), 0, VLOOKUP(D18438, Dog_test_1!$B$2:$D$194, 3, FALSE))</f>
        <v>2</v>
      </c>
      <c r="G18438">
        <f>IF(ISNA(VLOOKUP(E18438, Dog_test_1!$B$2:$D$194, 3, FALSE)), 0, VLOOKUP(E18438, Dog_test_1!$B$2:$D$194, 3, FALSE))</f>
        <v>1</v>
      </c>
      <c r="H18438">
        <f t="shared" si="1155"/>
        <v>1.5</v>
      </c>
    </row>
    <row r="18439" spans="1:8" ht="19" x14ac:dyDescent="0.25">
      <c r="A18439" t="s">
        <v>29</v>
      </c>
      <c r="B18439" t="s">
        <v>30</v>
      </c>
      <c r="C18439" s="2" t="str">
        <f t="shared" si="1152"/>
        <v>chihuahua</v>
      </c>
      <c r="D18439" t="str">
        <f t="shared" si="1153"/>
        <v>chihuahua</v>
      </c>
      <c r="E18439" t="str">
        <f t="shared" si="1154"/>
        <v>chihuahua</v>
      </c>
      <c r="F18439">
        <f>IF(ISNA(VLOOKUP(D18439, Dog_test_1!$B$2:$D$194, 3, FALSE)), 0, VLOOKUP(D18439, Dog_test_1!$B$2:$D$194, 3, FALSE))</f>
        <v>1</v>
      </c>
      <c r="G18439">
        <f>IF(ISNA(VLOOKUP(E18439, Dog_test_1!$B$2:$D$194, 3, FALSE)), 0, VLOOKUP(E18439, Dog_test_1!$B$2:$D$194, 3, FALSE))</f>
        <v>1</v>
      </c>
      <c r="H18439">
        <f t="shared" si="1155"/>
        <v>1</v>
      </c>
    </row>
    <row r="18440" spans="1:8" ht="19" x14ac:dyDescent="0.25">
      <c r="A18440" t="s">
        <v>1200</v>
      </c>
      <c r="B18440" t="s">
        <v>5</v>
      </c>
      <c r="C18440" s="2" t="str">
        <f t="shared" si="1152"/>
        <v>americanpitbullterrier</v>
      </c>
      <c r="D18440" t="str">
        <f t="shared" si="1153"/>
        <v>americanpitbullterrier</v>
      </c>
      <c r="E18440" t="str">
        <f t="shared" si="1154"/>
        <v>americanpitbullterrier</v>
      </c>
      <c r="F18440">
        <f>IF(ISNA(VLOOKUP(D18440, Dog_test_1!$B$2:$D$194, 3, FALSE)), 0, VLOOKUP(D18440, Dog_test_1!$B$2:$D$194, 3, FALSE))</f>
        <v>3</v>
      </c>
      <c r="G18440">
        <f>IF(ISNA(VLOOKUP(E18440, Dog_test_1!$B$2:$D$194, 3, FALSE)), 0, VLOOKUP(E18440, Dog_test_1!$B$2:$D$194, 3, FALSE))</f>
        <v>3</v>
      </c>
      <c r="H18440">
        <f t="shared" si="1155"/>
        <v>3</v>
      </c>
    </row>
    <row r="18441" spans="1:8" ht="19" x14ac:dyDescent="0.25">
      <c r="A18441" t="s">
        <v>1014</v>
      </c>
      <c r="B18441" t="s">
        <v>2765</v>
      </c>
      <c r="C18441" s="2" t="str">
        <f t="shared" si="1152"/>
        <v>germanshepherd/black/tanhound</v>
      </c>
      <c r="D18441" t="str">
        <f t="shared" si="1153"/>
        <v>germanshepherd</v>
      </c>
      <c r="E18441" t="str">
        <f t="shared" si="1154"/>
        <v>black/tanhound</v>
      </c>
      <c r="F18441">
        <f>IF(ISNA(VLOOKUP(D18441, Dog_test_1!$B$2:$D$194, 3, FALSE)), 0, VLOOKUP(D18441, Dog_test_1!$B$2:$D$194, 3, FALSE))</f>
        <v>3</v>
      </c>
      <c r="G18441">
        <f>IF(ISNA(VLOOKUP(E18441, Dog_test_1!$B$2:$D$194, 3, FALSE)), 0, VLOOKUP(E18441, Dog_test_1!$B$2:$D$194, 3, FALSE))</f>
        <v>0</v>
      </c>
      <c r="H18441">
        <f t="shared" si="1155"/>
        <v>1.5</v>
      </c>
    </row>
    <row r="18442" spans="1:8" ht="19" x14ac:dyDescent="0.25">
      <c r="A18442" t="s">
        <v>1214</v>
      </c>
      <c r="B18442" t="s">
        <v>30</v>
      </c>
      <c r="C18442" s="2" t="str">
        <f t="shared" si="1152"/>
        <v>chihuahua</v>
      </c>
      <c r="D18442" t="str">
        <f t="shared" si="1153"/>
        <v>chihuahua</v>
      </c>
      <c r="E18442" t="str">
        <f t="shared" si="1154"/>
        <v>chihuahua</v>
      </c>
      <c r="F18442">
        <f>IF(ISNA(VLOOKUP(D18442, Dog_test_1!$B$2:$D$194, 3, FALSE)), 0, VLOOKUP(D18442, Dog_test_1!$B$2:$D$194, 3, FALSE))</f>
        <v>1</v>
      </c>
      <c r="G18442">
        <f>IF(ISNA(VLOOKUP(E18442, Dog_test_1!$B$2:$D$194, 3, FALSE)), 0, VLOOKUP(E18442, Dog_test_1!$B$2:$D$194, 3, FALSE))</f>
        <v>1</v>
      </c>
      <c r="H18442">
        <f t="shared" si="1155"/>
        <v>1</v>
      </c>
    </row>
    <row r="18443" spans="1:8" ht="19" x14ac:dyDescent="0.25">
      <c r="A18443" t="s">
        <v>6513</v>
      </c>
      <c r="B18443" t="s">
        <v>5</v>
      </c>
      <c r="C18443" s="2" t="str">
        <f t="shared" si="1152"/>
        <v>americanpitbullterrier</v>
      </c>
      <c r="D18443" t="str">
        <f t="shared" si="1153"/>
        <v>americanpitbullterrier</v>
      </c>
      <c r="E18443" t="str">
        <f t="shared" si="1154"/>
        <v>americanpitbullterrier</v>
      </c>
      <c r="F18443">
        <f>IF(ISNA(VLOOKUP(D18443, Dog_test_1!$B$2:$D$194, 3, FALSE)), 0, VLOOKUP(D18443, Dog_test_1!$B$2:$D$194, 3, FALSE))</f>
        <v>3</v>
      </c>
      <c r="G18443">
        <f>IF(ISNA(VLOOKUP(E18443, Dog_test_1!$B$2:$D$194, 3, FALSE)), 0, VLOOKUP(E18443, Dog_test_1!$B$2:$D$194, 3, FALSE))</f>
        <v>3</v>
      </c>
      <c r="H18443">
        <f t="shared" si="1155"/>
        <v>3</v>
      </c>
    </row>
    <row r="18444" spans="1:8" ht="19" x14ac:dyDescent="0.25">
      <c r="A18444" t="s">
        <v>6</v>
      </c>
      <c r="B18444" t="s">
        <v>30</v>
      </c>
      <c r="C18444" s="2" t="str">
        <f t="shared" si="1152"/>
        <v>chihuahua</v>
      </c>
      <c r="D18444" t="str">
        <f t="shared" si="1153"/>
        <v>chihuahua</v>
      </c>
      <c r="E18444" t="str">
        <f t="shared" si="1154"/>
        <v>chihuahua</v>
      </c>
      <c r="F18444">
        <f>IF(ISNA(VLOOKUP(D18444, Dog_test_1!$B$2:$D$194, 3, FALSE)), 0, VLOOKUP(D18444, Dog_test_1!$B$2:$D$194, 3, FALSE))</f>
        <v>1</v>
      </c>
      <c r="G18444">
        <f>IF(ISNA(VLOOKUP(E18444, Dog_test_1!$B$2:$D$194, 3, FALSE)), 0, VLOOKUP(E18444, Dog_test_1!$B$2:$D$194, 3, FALSE))</f>
        <v>1</v>
      </c>
      <c r="H18444">
        <f t="shared" si="1155"/>
        <v>1</v>
      </c>
    </row>
    <row r="18445" spans="1:8" ht="19" x14ac:dyDescent="0.25">
      <c r="A18445" t="s">
        <v>1380</v>
      </c>
      <c r="B18445" t="s">
        <v>420</v>
      </c>
      <c r="C18445" s="2" t="str">
        <f t="shared" si="1152"/>
        <v>chinesesharpei</v>
      </c>
      <c r="D18445" t="str">
        <f t="shared" si="1153"/>
        <v>chinesesharpei</v>
      </c>
      <c r="E18445" t="str">
        <f t="shared" si="1154"/>
        <v>chinesesharpei</v>
      </c>
      <c r="F18445">
        <f>IF(ISNA(VLOOKUP(D18445, Dog_test_1!$B$2:$D$194, 3, FALSE)), 0, VLOOKUP(D18445, Dog_test_1!$B$2:$D$194, 3, FALSE))</f>
        <v>0</v>
      </c>
      <c r="G18445">
        <f>IF(ISNA(VLOOKUP(E18445, Dog_test_1!$B$2:$D$194, 3, FALSE)), 0, VLOOKUP(E18445, Dog_test_1!$B$2:$D$194, 3, FALSE))</f>
        <v>0</v>
      </c>
      <c r="H18445">
        <f t="shared" si="1155"/>
        <v>0</v>
      </c>
    </row>
    <row r="18446" spans="1:8" ht="19" x14ac:dyDescent="0.25">
      <c r="A18446" t="s">
        <v>6</v>
      </c>
      <c r="B18446" t="s">
        <v>202</v>
      </c>
      <c r="C18446" s="2" t="str">
        <f t="shared" si="1152"/>
        <v>shihtzu</v>
      </c>
      <c r="D18446" t="str">
        <f t="shared" si="1153"/>
        <v>shihtzu</v>
      </c>
      <c r="E18446" t="str">
        <f t="shared" si="1154"/>
        <v>shihtzu</v>
      </c>
      <c r="F18446">
        <f>IF(ISNA(VLOOKUP(D18446, Dog_test_1!$B$2:$D$194, 3, FALSE)), 0, VLOOKUP(D18446, Dog_test_1!$B$2:$D$194, 3, FALSE))</f>
        <v>1</v>
      </c>
      <c r="G18446">
        <f>IF(ISNA(VLOOKUP(E18446, Dog_test_1!$B$2:$D$194, 3, FALSE)), 0, VLOOKUP(E18446, Dog_test_1!$B$2:$D$194, 3, FALSE))</f>
        <v>1</v>
      </c>
      <c r="H18446">
        <f t="shared" si="1155"/>
        <v>1</v>
      </c>
    </row>
    <row r="18447" spans="1:8" ht="19" x14ac:dyDescent="0.25">
      <c r="A18447" t="s">
        <v>1276</v>
      </c>
      <c r="B18447" t="s">
        <v>32</v>
      </c>
      <c r="C18447" s="2" t="str">
        <f t="shared" si="1152"/>
        <v>labradorretriever</v>
      </c>
      <c r="D18447" t="str">
        <f t="shared" si="1153"/>
        <v>labradorretriever</v>
      </c>
      <c r="E18447" t="str">
        <f t="shared" si="1154"/>
        <v>labradorretriever</v>
      </c>
      <c r="F18447">
        <f>IF(ISNA(VLOOKUP(D18447, Dog_test_1!$B$2:$D$194, 3, FALSE)), 0, VLOOKUP(D18447, Dog_test_1!$B$2:$D$194, 3, FALSE))</f>
        <v>3</v>
      </c>
      <c r="G18447">
        <f>IF(ISNA(VLOOKUP(E18447, Dog_test_1!$B$2:$D$194, 3, FALSE)), 0, VLOOKUP(E18447, Dog_test_1!$B$2:$D$194, 3, FALSE))</f>
        <v>3</v>
      </c>
      <c r="H18447">
        <f t="shared" si="1155"/>
        <v>3</v>
      </c>
    </row>
    <row r="18448" spans="1:8" ht="19" x14ac:dyDescent="0.25">
      <c r="A18448" t="s">
        <v>6514</v>
      </c>
      <c r="B18448" t="s">
        <v>32</v>
      </c>
      <c r="C18448" s="2" t="str">
        <f t="shared" si="1152"/>
        <v>labradorretriever</v>
      </c>
      <c r="D18448" t="str">
        <f t="shared" si="1153"/>
        <v>labradorretriever</v>
      </c>
      <c r="E18448" t="str">
        <f t="shared" si="1154"/>
        <v>labradorretriever</v>
      </c>
      <c r="F18448">
        <f>IF(ISNA(VLOOKUP(D18448, Dog_test_1!$B$2:$D$194, 3, FALSE)), 0, VLOOKUP(D18448, Dog_test_1!$B$2:$D$194, 3, FALSE))</f>
        <v>3</v>
      </c>
      <c r="G18448">
        <f>IF(ISNA(VLOOKUP(E18448, Dog_test_1!$B$2:$D$194, 3, FALSE)), 0, VLOOKUP(E18448, Dog_test_1!$B$2:$D$194, 3, FALSE))</f>
        <v>3</v>
      </c>
      <c r="H18448">
        <f t="shared" si="1155"/>
        <v>3</v>
      </c>
    </row>
    <row r="18449" spans="1:8" ht="19" x14ac:dyDescent="0.25">
      <c r="A18449" t="s">
        <v>3290</v>
      </c>
      <c r="B18449" t="s">
        <v>339</v>
      </c>
      <c r="C18449" s="2" t="str">
        <f t="shared" si="1152"/>
        <v>cardiganwelshcorgi</v>
      </c>
      <c r="D18449" t="str">
        <f t="shared" si="1153"/>
        <v>cardiganwelshcorgi</v>
      </c>
      <c r="E18449" t="str">
        <f t="shared" si="1154"/>
        <v>cardiganwelshcorgi</v>
      </c>
      <c r="F18449">
        <f>IF(ISNA(VLOOKUP(D18449, Dog_test_1!$B$2:$D$194, 3, FALSE)), 0, VLOOKUP(D18449, Dog_test_1!$B$2:$D$194, 3, FALSE))</f>
        <v>2</v>
      </c>
      <c r="G18449">
        <f>IF(ISNA(VLOOKUP(E18449, Dog_test_1!$B$2:$D$194, 3, FALSE)), 0, VLOOKUP(E18449, Dog_test_1!$B$2:$D$194, 3, FALSE))</f>
        <v>2</v>
      </c>
      <c r="H18449">
        <f t="shared" si="1155"/>
        <v>2</v>
      </c>
    </row>
    <row r="18450" spans="1:8" ht="19" x14ac:dyDescent="0.25">
      <c r="A18450" t="s">
        <v>6235</v>
      </c>
      <c r="B18450" t="s">
        <v>87</v>
      </c>
      <c r="C18450" s="2" t="str">
        <f t="shared" si="1152"/>
        <v>chihuahua/dachshund</v>
      </c>
      <c r="D18450" t="str">
        <f t="shared" si="1153"/>
        <v>chihuahua</v>
      </c>
      <c r="E18450" t="str">
        <f t="shared" si="1154"/>
        <v>dachshund</v>
      </c>
      <c r="F18450">
        <f>IF(ISNA(VLOOKUP(D18450, Dog_test_1!$B$2:$D$194, 3, FALSE)), 0, VLOOKUP(D18450, Dog_test_1!$B$2:$D$194, 3, FALSE))</f>
        <v>1</v>
      </c>
      <c r="G18450">
        <f>IF(ISNA(VLOOKUP(E18450, Dog_test_1!$B$2:$D$194, 3, FALSE)), 0, VLOOKUP(E18450, Dog_test_1!$B$2:$D$194, 3, FALSE))</f>
        <v>2</v>
      </c>
      <c r="H18450">
        <f t="shared" si="1155"/>
        <v>1.5</v>
      </c>
    </row>
    <row r="18451" spans="1:8" ht="19" x14ac:dyDescent="0.25">
      <c r="A18451" t="s">
        <v>169</v>
      </c>
      <c r="B18451" t="s">
        <v>5</v>
      </c>
      <c r="C18451" s="2" t="str">
        <f t="shared" si="1152"/>
        <v>americanpitbullterrier</v>
      </c>
      <c r="D18451" t="str">
        <f t="shared" si="1153"/>
        <v>americanpitbullterrier</v>
      </c>
      <c r="E18451" t="str">
        <f t="shared" si="1154"/>
        <v>americanpitbullterrier</v>
      </c>
      <c r="F18451">
        <f>IF(ISNA(VLOOKUP(D18451, Dog_test_1!$B$2:$D$194, 3, FALSE)), 0, VLOOKUP(D18451, Dog_test_1!$B$2:$D$194, 3, FALSE))</f>
        <v>3</v>
      </c>
      <c r="G18451">
        <f>IF(ISNA(VLOOKUP(E18451, Dog_test_1!$B$2:$D$194, 3, FALSE)), 0, VLOOKUP(E18451, Dog_test_1!$B$2:$D$194, 3, FALSE))</f>
        <v>3</v>
      </c>
      <c r="H18451">
        <f t="shared" si="1155"/>
        <v>3</v>
      </c>
    </row>
    <row r="18452" spans="1:8" ht="19" x14ac:dyDescent="0.25">
      <c r="A18452" t="s">
        <v>1651</v>
      </c>
      <c r="B18452" t="s">
        <v>75</v>
      </c>
      <c r="C18452" s="2" t="str">
        <f t="shared" si="1152"/>
        <v>bordercollie</v>
      </c>
      <c r="D18452" t="str">
        <f t="shared" si="1153"/>
        <v>bordercollie</v>
      </c>
      <c r="E18452" t="str">
        <f t="shared" si="1154"/>
        <v>bordercollie</v>
      </c>
      <c r="F18452">
        <f>IF(ISNA(VLOOKUP(D18452, Dog_test_1!$B$2:$D$194, 3, FALSE)), 0, VLOOKUP(D18452, Dog_test_1!$B$2:$D$194, 3, FALSE))</f>
        <v>3</v>
      </c>
      <c r="G18452">
        <f>IF(ISNA(VLOOKUP(E18452, Dog_test_1!$B$2:$D$194, 3, FALSE)), 0, VLOOKUP(E18452, Dog_test_1!$B$2:$D$194, 3, FALSE))</f>
        <v>3</v>
      </c>
      <c r="H18452">
        <f t="shared" si="1155"/>
        <v>3</v>
      </c>
    </row>
    <row r="18453" spans="1:8" ht="19" x14ac:dyDescent="0.25">
      <c r="A18453" t="s">
        <v>407</v>
      </c>
      <c r="B18453" t="s">
        <v>1080</v>
      </c>
      <c r="C18453" s="2" t="str">
        <f t="shared" si="1152"/>
        <v>italiangreyhound</v>
      </c>
      <c r="D18453" t="str">
        <f t="shared" si="1153"/>
        <v>italiangreyhound</v>
      </c>
      <c r="E18453" t="str">
        <f t="shared" si="1154"/>
        <v>italiangreyhound</v>
      </c>
      <c r="F18453">
        <f>IF(ISNA(VLOOKUP(D18453, Dog_test_1!$B$2:$D$194, 3, FALSE)), 0, VLOOKUP(D18453, Dog_test_1!$B$2:$D$194, 3, FALSE))</f>
        <v>2</v>
      </c>
      <c r="G18453">
        <f>IF(ISNA(VLOOKUP(E18453, Dog_test_1!$B$2:$D$194, 3, FALSE)), 0, VLOOKUP(E18453, Dog_test_1!$B$2:$D$194, 3, FALSE))</f>
        <v>2</v>
      </c>
      <c r="H18453">
        <f t="shared" si="1155"/>
        <v>2</v>
      </c>
    </row>
    <row r="18454" spans="1:8" ht="19" x14ac:dyDescent="0.25">
      <c r="A18454" t="s">
        <v>65</v>
      </c>
      <c r="B18454" t="s">
        <v>76</v>
      </c>
      <c r="C18454" s="2" t="str">
        <f t="shared" si="1152"/>
        <v>borderterrier</v>
      </c>
      <c r="D18454" t="str">
        <f t="shared" si="1153"/>
        <v>borderterrier</v>
      </c>
      <c r="E18454" t="str">
        <f t="shared" si="1154"/>
        <v>borderterrier</v>
      </c>
      <c r="F18454">
        <f>IF(ISNA(VLOOKUP(D18454, Dog_test_1!$B$2:$D$194, 3, FALSE)), 0, VLOOKUP(D18454, Dog_test_1!$B$2:$D$194, 3, FALSE))</f>
        <v>2</v>
      </c>
      <c r="G18454">
        <f>IF(ISNA(VLOOKUP(E18454, Dog_test_1!$B$2:$D$194, 3, FALSE)), 0, VLOOKUP(E18454, Dog_test_1!$B$2:$D$194, 3, FALSE))</f>
        <v>2</v>
      </c>
      <c r="H18454">
        <f t="shared" si="1155"/>
        <v>2</v>
      </c>
    </row>
    <row r="18455" spans="1:8" ht="19" x14ac:dyDescent="0.25">
      <c r="A18455" t="s">
        <v>6</v>
      </c>
      <c r="B18455" t="s">
        <v>1297</v>
      </c>
      <c r="C18455" s="2" t="str">
        <f t="shared" si="1152"/>
        <v>labradorretriever/pointer</v>
      </c>
      <c r="D18455" t="str">
        <f t="shared" si="1153"/>
        <v>labradorretriever</v>
      </c>
      <c r="E18455" t="str">
        <f t="shared" si="1154"/>
        <v>pointer</v>
      </c>
      <c r="F18455">
        <f>IF(ISNA(VLOOKUP(D18455, Dog_test_1!$B$2:$D$194, 3, FALSE)), 0, VLOOKUP(D18455, Dog_test_1!$B$2:$D$194, 3, FALSE))</f>
        <v>3</v>
      </c>
      <c r="G18455">
        <f>IF(ISNA(VLOOKUP(E18455, Dog_test_1!$B$2:$D$194, 3, FALSE)), 0, VLOOKUP(E18455, Dog_test_1!$B$2:$D$194, 3, FALSE))</f>
        <v>4</v>
      </c>
      <c r="H18455">
        <f t="shared" si="1155"/>
        <v>3.5</v>
      </c>
    </row>
    <row r="18456" spans="1:8" ht="19" x14ac:dyDescent="0.25">
      <c r="A18456" t="s">
        <v>4669</v>
      </c>
      <c r="B18456" t="s">
        <v>5</v>
      </c>
      <c r="C18456" s="2" t="str">
        <f t="shared" si="1152"/>
        <v>americanpitbullterrier</v>
      </c>
      <c r="D18456" t="str">
        <f t="shared" si="1153"/>
        <v>americanpitbullterrier</v>
      </c>
      <c r="E18456" t="str">
        <f t="shared" si="1154"/>
        <v>americanpitbullterrier</v>
      </c>
      <c r="F18456">
        <f>IF(ISNA(VLOOKUP(D18456, Dog_test_1!$B$2:$D$194, 3, FALSE)), 0, VLOOKUP(D18456, Dog_test_1!$B$2:$D$194, 3, FALSE))</f>
        <v>3</v>
      </c>
      <c r="G18456">
        <f>IF(ISNA(VLOOKUP(E18456, Dog_test_1!$B$2:$D$194, 3, FALSE)), 0, VLOOKUP(E18456, Dog_test_1!$B$2:$D$194, 3, FALSE))</f>
        <v>3</v>
      </c>
      <c r="H18456">
        <f t="shared" si="1155"/>
        <v>3</v>
      </c>
    </row>
    <row r="18457" spans="1:8" ht="19" x14ac:dyDescent="0.25">
      <c r="A18457" t="s">
        <v>6</v>
      </c>
      <c r="B18457" t="s">
        <v>30</v>
      </c>
      <c r="C18457" s="2" t="str">
        <f t="shared" si="1152"/>
        <v>chihuahua</v>
      </c>
      <c r="D18457" t="str">
        <f t="shared" si="1153"/>
        <v>chihuahua</v>
      </c>
      <c r="E18457" t="str">
        <f t="shared" si="1154"/>
        <v>chihuahua</v>
      </c>
      <c r="F18457">
        <f>IF(ISNA(VLOOKUP(D18457, Dog_test_1!$B$2:$D$194, 3, FALSE)), 0, VLOOKUP(D18457, Dog_test_1!$B$2:$D$194, 3, FALSE))</f>
        <v>1</v>
      </c>
      <c r="G18457">
        <f>IF(ISNA(VLOOKUP(E18457, Dog_test_1!$B$2:$D$194, 3, FALSE)), 0, VLOOKUP(E18457, Dog_test_1!$B$2:$D$194, 3, FALSE))</f>
        <v>1</v>
      </c>
      <c r="H18457">
        <f t="shared" si="1155"/>
        <v>1</v>
      </c>
    </row>
    <row r="18458" spans="1:8" ht="19" x14ac:dyDescent="0.25">
      <c r="A18458" t="s">
        <v>6515</v>
      </c>
      <c r="B18458" t="s">
        <v>25</v>
      </c>
      <c r="C18458" s="2" t="str">
        <f t="shared" si="1152"/>
        <v>germanshepherd</v>
      </c>
      <c r="D18458" t="str">
        <f t="shared" si="1153"/>
        <v>germanshepherd</v>
      </c>
      <c r="E18458" t="str">
        <f t="shared" si="1154"/>
        <v>germanshepherd</v>
      </c>
      <c r="F18458">
        <f>IF(ISNA(VLOOKUP(D18458, Dog_test_1!$B$2:$D$194, 3, FALSE)), 0, VLOOKUP(D18458, Dog_test_1!$B$2:$D$194, 3, FALSE))</f>
        <v>3</v>
      </c>
      <c r="G18458">
        <f>IF(ISNA(VLOOKUP(E18458, Dog_test_1!$B$2:$D$194, 3, FALSE)), 0, VLOOKUP(E18458, Dog_test_1!$B$2:$D$194, 3, FALSE))</f>
        <v>3</v>
      </c>
      <c r="H18458">
        <f t="shared" si="1155"/>
        <v>3</v>
      </c>
    </row>
    <row r="18459" spans="1:8" ht="19" x14ac:dyDescent="0.25">
      <c r="A18459" t="s">
        <v>143</v>
      </c>
      <c r="B18459" t="s">
        <v>745</v>
      </c>
      <c r="C18459" s="2" t="str">
        <f t="shared" si="1152"/>
        <v>germanpointer</v>
      </c>
      <c r="D18459" t="str">
        <f t="shared" si="1153"/>
        <v>germanpointer</v>
      </c>
      <c r="E18459" t="str">
        <f t="shared" si="1154"/>
        <v>germanpointer</v>
      </c>
      <c r="F18459">
        <f>IF(ISNA(VLOOKUP(D18459, Dog_test_1!$B$2:$D$194, 3, FALSE)), 0, VLOOKUP(D18459, Dog_test_1!$B$2:$D$194, 3, FALSE))</f>
        <v>0</v>
      </c>
      <c r="G18459">
        <f>IF(ISNA(VLOOKUP(E18459, Dog_test_1!$B$2:$D$194, 3, FALSE)), 0, VLOOKUP(E18459, Dog_test_1!$B$2:$D$194, 3, FALSE))</f>
        <v>0</v>
      </c>
      <c r="H18459">
        <f t="shared" si="1155"/>
        <v>0</v>
      </c>
    </row>
    <row r="18460" spans="1:8" ht="19" x14ac:dyDescent="0.25">
      <c r="A18460" t="s">
        <v>1224</v>
      </c>
      <c r="B18460" t="s">
        <v>493</v>
      </c>
      <c r="C18460" s="2" t="str">
        <f t="shared" si="1152"/>
        <v>staffordshire</v>
      </c>
      <c r="D18460" t="str">
        <f t="shared" si="1153"/>
        <v>staffordshire</v>
      </c>
      <c r="E18460" t="str">
        <f t="shared" si="1154"/>
        <v>staffordshire</v>
      </c>
      <c r="F18460">
        <f>IF(ISNA(VLOOKUP(D18460, Dog_test_1!$B$2:$D$194, 3, FALSE)), 0, VLOOKUP(D18460, Dog_test_1!$B$2:$D$194, 3, FALSE))</f>
        <v>0</v>
      </c>
      <c r="G18460">
        <f>IF(ISNA(VLOOKUP(E18460, Dog_test_1!$B$2:$D$194, 3, FALSE)), 0, VLOOKUP(E18460, Dog_test_1!$B$2:$D$194, 3, FALSE))</f>
        <v>0</v>
      </c>
      <c r="H18460">
        <f t="shared" si="1155"/>
        <v>0</v>
      </c>
    </row>
    <row r="18461" spans="1:8" ht="19" x14ac:dyDescent="0.25">
      <c r="A18461" t="s">
        <v>1371</v>
      </c>
      <c r="B18461" t="s">
        <v>30</v>
      </c>
      <c r="C18461" s="2" t="str">
        <f t="shared" si="1152"/>
        <v>chihuahua</v>
      </c>
      <c r="D18461" t="str">
        <f t="shared" si="1153"/>
        <v>chihuahua</v>
      </c>
      <c r="E18461" t="str">
        <f t="shared" si="1154"/>
        <v>chihuahua</v>
      </c>
      <c r="F18461">
        <f>IF(ISNA(VLOOKUP(D18461, Dog_test_1!$B$2:$D$194, 3, FALSE)), 0, VLOOKUP(D18461, Dog_test_1!$B$2:$D$194, 3, FALSE))</f>
        <v>1</v>
      </c>
      <c r="G18461">
        <f>IF(ISNA(VLOOKUP(E18461, Dog_test_1!$B$2:$D$194, 3, FALSE)), 0, VLOOKUP(E18461, Dog_test_1!$B$2:$D$194, 3, FALSE))</f>
        <v>1</v>
      </c>
      <c r="H18461">
        <f t="shared" si="1155"/>
        <v>1</v>
      </c>
    </row>
    <row r="18462" spans="1:8" ht="19" x14ac:dyDescent="0.25">
      <c r="A18462" t="s">
        <v>966</v>
      </c>
      <c r="B18462" t="s">
        <v>248</v>
      </c>
      <c r="C18462" s="2" t="str">
        <f t="shared" si="1152"/>
        <v>americanbulldog</v>
      </c>
      <c r="D18462" t="str">
        <f t="shared" si="1153"/>
        <v>americanbulldog</v>
      </c>
      <c r="E18462" t="str">
        <f t="shared" si="1154"/>
        <v>americanbulldog</v>
      </c>
      <c r="F18462">
        <f>IF(ISNA(VLOOKUP(D18462, Dog_test_1!$B$2:$D$194, 3, FALSE)), 0, VLOOKUP(D18462, Dog_test_1!$B$2:$D$194, 3, FALSE))</f>
        <v>3</v>
      </c>
      <c r="G18462">
        <f>IF(ISNA(VLOOKUP(E18462, Dog_test_1!$B$2:$D$194, 3, FALSE)), 0, VLOOKUP(E18462, Dog_test_1!$B$2:$D$194, 3, FALSE))</f>
        <v>3</v>
      </c>
      <c r="H18462">
        <f t="shared" si="1155"/>
        <v>3</v>
      </c>
    </row>
    <row r="18463" spans="1:8" ht="19" x14ac:dyDescent="0.25">
      <c r="A18463" t="s">
        <v>6516</v>
      </c>
      <c r="B18463" t="s">
        <v>128</v>
      </c>
      <c r="C18463" s="2" t="str">
        <f t="shared" si="1152"/>
        <v>australiancattledog</v>
      </c>
      <c r="D18463" t="str">
        <f t="shared" si="1153"/>
        <v>australiancattledog</v>
      </c>
      <c r="E18463" t="str">
        <f t="shared" si="1154"/>
        <v>australiancattledog</v>
      </c>
      <c r="F18463">
        <f>IF(ISNA(VLOOKUP(D18463, Dog_test_1!$B$2:$D$194, 3, FALSE)), 0, VLOOKUP(D18463, Dog_test_1!$B$2:$D$194, 3, FALSE))</f>
        <v>0</v>
      </c>
      <c r="G18463">
        <f>IF(ISNA(VLOOKUP(E18463, Dog_test_1!$B$2:$D$194, 3, FALSE)), 0, VLOOKUP(E18463, Dog_test_1!$B$2:$D$194, 3, FALSE))</f>
        <v>0</v>
      </c>
      <c r="H18463">
        <f t="shared" si="1155"/>
        <v>0</v>
      </c>
    </row>
    <row r="18464" spans="1:8" ht="19" x14ac:dyDescent="0.25">
      <c r="A18464" t="s">
        <v>3219</v>
      </c>
      <c r="B18464" t="s">
        <v>344</v>
      </c>
      <c r="C18464" s="2" t="str">
        <f t="shared" si="1152"/>
        <v>australiankelpie</v>
      </c>
      <c r="D18464" t="str">
        <f t="shared" si="1153"/>
        <v>australiankelpie</v>
      </c>
      <c r="E18464" t="str">
        <f t="shared" si="1154"/>
        <v>australiankelpie</v>
      </c>
      <c r="F18464">
        <f>IF(ISNA(VLOOKUP(D18464, Dog_test_1!$B$2:$D$194, 3, FALSE)), 0, VLOOKUP(D18464, Dog_test_1!$B$2:$D$194, 3, FALSE))</f>
        <v>3</v>
      </c>
      <c r="G18464">
        <f>IF(ISNA(VLOOKUP(E18464, Dog_test_1!$B$2:$D$194, 3, FALSE)), 0, VLOOKUP(E18464, Dog_test_1!$B$2:$D$194, 3, FALSE))</f>
        <v>3</v>
      </c>
      <c r="H18464">
        <f t="shared" si="1155"/>
        <v>3</v>
      </c>
    </row>
    <row r="18465" spans="1:8" ht="19" x14ac:dyDescent="0.25">
      <c r="A18465" t="s">
        <v>304</v>
      </c>
      <c r="B18465" t="s">
        <v>5</v>
      </c>
      <c r="C18465" s="2" t="str">
        <f t="shared" si="1152"/>
        <v>americanpitbullterrier</v>
      </c>
      <c r="D18465" t="str">
        <f t="shared" si="1153"/>
        <v>americanpitbullterrier</v>
      </c>
      <c r="E18465" t="str">
        <f t="shared" si="1154"/>
        <v>americanpitbullterrier</v>
      </c>
      <c r="F18465">
        <f>IF(ISNA(VLOOKUP(D18465, Dog_test_1!$B$2:$D$194, 3, FALSE)), 0, VLOOKUP(D18465, Dog_test_1!$B$2:$D$194, 3, FALSE))</f>
        <v>3</v>
      </c>
      <c r="G18465">
        <f>IF(ISNA(VLOOKUP(E18465, Dog_test_1!$B$2:$D$194, 3, FALSE)), 0, VLOOKUP(E18465, Dog_test_1!$B$2:$D$194, 3, FALSE))</f>
        <v>3</v>
      </c>
      <c r="H18465">
        <f t="shared" si="1155"/>
        <v>3</v>
      </c>
    </row>
    <row r="18466" spans="1:8" ht="19" x14ac:dyDescent="0.25">
      <c r="A18466" t="s">
        <v>6517</v>
      </c>
      <c r="B18466" t="s">
        <v>2361</v>
      </c>
      <c r="C18466" s="2" t="str">
        <f t="shared" si="1152"/>
        <v>americanpitbullterrier/chihuahua</v>
      </c>
      <c r="D18466" t="str">
        <f t="shared" si="1153"/>
        <v>americanpitbullterrier</v>
      </c>
      <c r="E18466" t="str">
        <f t="shared" si="1154"/>
        <v>chihuahua</v>
      </c>
      <c r="F18466">
        <f>IF(ISNA(VLOOKUP(D18466, Dog_test_1!$B$2:$D$194, 3, FALSE)), 0, VLOOKUP(D18466, Dog_test_1!$B$2:$D$194, 3, FALSE))</f>
        <v>3</v>
      </c>
      <c r="G18466">
        <f>IF(ISNA(VLOOKUP(E18466, Dog_test_1!$B$2:$D$194, 3, FALSE)), 0, VLOOKUP(E18466, Dog_test_1!$B$2:$D$194, 3, FALSE))</f>
        <v>1</v>
      </c>
      <c r="H18466">
        <f t="shared" si="1155"/>
        <v>2</v>
      </c>
    </row>
    <row r="18467" spans="1:8" ht="19" x14ac:dyDescent="0.25">
      <c r="A18467" t="s">
        <v>130</v>
      </c>
      <c r="B18467" t="s">
        <v>1941</v>
      </c>
      <c r="C18467" s="2" t="str">
        <f t="shared" si="1152"/>
        <v>havanese</v>
      </c>
      <c r="D18467" t="str">
        <f t="shared" si="1153"/>
        <v>havanese</v>
      </c>
      <c r="E18467" t="str">
        <f t="shared" si="1154"/>
        <v>havanese</v>
      </c>
      <c r="F18467">
        <f>IF(ISNA(VLOOKUP(D18467, Dog_test_1!$B$2:$D$194, 3, FALSE)), 0, VLOOKUP(D18467, Dog_test_1!$B$2:$D$194, 3, FALSE))</f>
        <v>1</v>
      </c>
      <c r="G18467">
        <f>IF(ISNA(VLOOKUP(E18467, Dog_test_1!$B$2:$D$194, 3, FALSE)), 0, VLOOKUP(E18467, Dog_test_1!$B$2:$D$194, 3, FALSE))</f>
        <v>1</v>
      </c>
      <c r="H18467">
        <f t="shared" si="1155"/>
        <v>1</v>
      </c>
    </row>
    <row r="18468" spans="1:8" ht="19" x14ac:dyDescent="0.25">
      <c r="A18468" t="s">
        <v>6518</v>
      </c>
      <c r="B18468" t="s">
        <v>493</v>
      </c>
      <c r="C18468" s="2" t="str">
        <f t="shared" si="1152"/>
        <v>staffordshire</v>
      </c>
      <c r="D18468" t="str">
        <f t="shared" si="1153"/>
        <v>staffordshire</v>
      </c>
      <c r="E18468" t="str">
        <f t="shared" si="1154"/>
        <v>staffordshire</v>
      </c>
      <c r="F18468">
        <f>IF(ISNA(VLOOKUP(D18468, Dog_test_1!$B$2:$D$194, 3, FALSE)), 0, VLOOKUP(D18468, Dog_test_1!$B$2:$D$194, 3, FALSE))</f>
        <v>0</v>
      </c>
      <c r="G18468">
        <f>IF(ISNA(VLOOKUP(E18468, Dog_test_1!$B$2:$D$194, 3, FALSE)), 0, VLOOKUP(E18468, Dog_test_1!$B$2:$D$194, 3, FALSE))</f>
        <v>0</v>
      </c>
      <c r="H18468">
        <f t="shared" si="1155"/>
        <v>0</v>
      </c>
    </row>
    <row r="18469" spans="1:8" ht="19" x14ac:dyDescent="0.25">
      <c r="A18469" t="s">
        <v>1569</v>
      </c>
      <c r="B18469" t="s">
        <v>6519</v>
      </c>
      <c r="C18469" s="2" t="str">
        <f t="shared" si="1152"/>
        <v>australiancattledog/cairnterrier</v>
      </c>
      <c r="D18469" t="str">
        <f t="shared" si="1153"/>
        <v>australiancattledog</v>
      </c>
      <c r="E18469" t="str">
        <f t="shared" si="1154"/>
        <v>cairnterrier</v>
      </c>
      <c r="F18469">
        <f>IF(ISNA(VLOOKUP(D18469, Dog_test_1!$B$2:$D$194, 3, FALSE)), 0, VLOOKUP(D18469, Dog_test_1!$B$2:$D$194, 3, FALSE))</f>
        <v>0</v>
      </c>
      <c r="G18469">
        <f>IF(ISNA(VLOOKUP(E18469, Dog_test_1!$B$2:$D$194, 3, FALSE)), 0, VLOOKUP(E18469, Dog_test_1!$B$2:$D$194, 3, FALSE))</f>
        <v>1</v>
      </c>
      <c r="H18469">
        <f t="shared" si="1155"/>
        <v>0.5</v>
      </c>
    </row>
    <row r="18470" spans="1:8" ht="19" x14ac:dyDescent="0.25">
      <c r="A18470" t="s">
        <v>774</v>
      </c>
      <c r="B18470" t="s">
        <v>5</v>
      </c>
      <c r="C18470" s="2" t="str">
        <f t="shared" si="1152"/>
        <v>americanpitbullterrier</v>
      </c>
      <c r="D18470" t="str">
        <f t="shared" si="1153"/>
        <v>americanpitbullterrier</v>
      </c>
      <c r="E18470" t="str">
        <f t="shared" si="1154"/>
        <v>americanpitbullterrier</v>
      </c>
      <c r="F18470">
        <f>IF(ISNA(VLOOKUP(D18470, Dog_test_1!$B$2:$D$194, 3, FALSE)), 0, VLOOKUP(D18470, Dog_test_1!$B$2:$D$194, 3, FALSE))</f>
        <v>3</v>
      </c>
      <c r="G18470">
        <f>IF(ISNA(VLOOKUP(E18470, Dog_test_1!$B$2:$D$194, 3, FALSE)), 0, VLOOKUP(E18470, Dog_test_1!$B$2:$D$194, 3, FALSE))</f>
        <v>3</v>
      </c>
      <c r="H18470">
        <f t="shared" si="1155"/>
        <v>3</v>
      </c>
    </row>
    <row r="18471" spans="1:8" ht="19" x14ac:dyDescent="0.25">
      <c r="A18471" t="s">
        <v>693</v>
      </c>
      <c r="B18471" t="s">
        <v>934</v>
      </c>
      <c r="C18471" s="2" t="str">
        <f t="shared" si="1152"/>
        <v>weimaraner</v>
      </c>
      <c r="D18471" t="str">
        <f t="shared" si="1153"/>
        <v>weimaraner</v>
      </c>
      <c r="E18471" t="str">
        <f t="shared" si="1154"/>
        <v>weimaraner</v>
      </c>
      <c r="F18471">
        <f>IF(ISNA(VLOOKUP(D18471, Dog_test_1!$B$2:$D$194, 3, FALSE)), 0, VLOOKUP(D18471, Dog_test_1!$B$2:$D$194, 3, FALSE))</f>
        <v>0</v>
      </c>
      <c r="G18471">
        <f>IF(ISNA(VLOOKUP(E18471, Dog_test_1!$B$2:$D$194, 3, FALSE)), 0, VLOOKUP(E18471, Dog_test_1!$B$2:$D$194, 3, FALSE))</f>
        <v>0</v>
      </c>
      <c r="H18471">
        <f t="shared" si="1155"/>
        <v>0</v>
      </c>
    </row>
    <row r="18472" spans="1:8" ht="19" x14ac:dyDescent="0.25">
      <c r="A18472" t="s">
        <v>388</v>
      </c>
      <c r="B18472" t="s">
        <v>30</v>
      </c>
      <c r="C18472" s="2" t="str">
        <f t="shared" si="1152"/>
        <v>chihuahua</v>
      </c>
      <c r="D18472" t="str">
        <f t="shared" si="1153"/>
        <v>chihuahua</v>
      </c>
      <c r="E18472" t="str">
        <f t="shared" si="1154"/>
        <v>chihuahua</v>
      </c>
      <c r="F18472">
        <f>IF(ISNA(VLOOKUP(D18472, Dog_test_1!$B$2:$D$194, 3, FALSE)), 0, VLOOKUP(D18472, Dog_test_1!$B$2:$D$194, 3, FALSE))</f>
        <v>1</v>
      </c>
      <c r="G18472">
        <f>IF(ISNA(VLOOKUP(E18472, Dog_test_1!$B$2:$D$194, 3, FALSE)), 0, VLOOKUP(E18472, Dog_test_1!$B$2:$D$194, 3, FALSE))</f>
        <v>1</v>
      </c>
      <c r="H18472">
        <f t="shared" si="1155"/>
        <v>1</v>
      </c>
    </row>
    <row r="18473" spans="1:8" ht="19" x14ac:dyDescent="0.25">
      <c r="A18473" t="s">
        <v>116</v>
      </c>
      <c r="B18473" t="s">
        <v>202</v>
      </c>
      <c r="C18473" s="2" t="str">
        <f t="shared" si="1152"/>
        <v>shihtzu</v>
      </c>
      <c r="D18473" t="str">
        <f t="shared" si="1153"/>
        <v>shihtzu</v>
      </c>
      <c r="E18473" t="str">
        <f t="shared" si="1154"/>
        <v>shihtzu</v>
      </c>
      <c r="F18473">
        <f>IF(ISNA(VLOOKUP(D18473, Dog_test_1!$B$2:$D$194, 3, FALSE)), 0, VLOOKUP(D18473, Dog_test_1!$B$2:$D$194, 3, FALSE))</f>
        <v>1</v>
      </c>
      <c r="G18473">
        <f>IF(ISNA(VLOOKUP(E18473, Dog_test_1!$B$2:$D$194, 3, FALSE)), 0, VLOOKUP(E18473, Dog_test_1!$B$2:$D$194, 3, FALSE))</f>
        <v>1</v>
      </c>
      <c r="H18473">
        <f t="shared" si="1155"/>
        <v>1</v>
      </c>
    </row>
    <row r="18474" spans="1:8" ht="19" x14ac:dyDescent="0.25">
      <c r="A18474" t="s">
        <v>6520</v>
      </c>
      <c r="B18474" t="s">
        <v>256</v>
      </c>
      <c r="C18474" s="2" t="str">
        <f t="shared" si="1152"/>
        <v>jackrussellterrier</v>
      </c>
      <c r="D18474" t="str">
        <f t="shared" si="1153"/>
        <v>jackrussellterrier</v>
      </c>
      <c r="E18474" t="str">
        <f t="shared" si="1154"/>
        <v>jackrussellterrier</v>
      </c>
      <c r="F18474">
        <f>IF(ISNA(VLOOKUP(D18474, Dog_test_1!$B$2:$D$194, 3, FALSE)), 0, VLOOKUP(D18474, Dog_test_1!$B$2:$D$194, 3, FALSE))</f>
        <v>2</v>
      </c>
      <c r="G18474">
        <f>IF(ISNA(VLOOKUP(E18474, Dog_test_1!$B$2:$D$194, 3, FALSE)), 0, VLOOKUP(E18474, Dog_test_1!$B$2:$D$194, 3, FALSE))</f>
        <v>2</v>
      </c>
      <c r="H18474">
        <f t="shared" si="1155"/>
        <v>2</v>
      </c>
    </row>
    <row r="18475" spans="1:8" ht="19" x14ac:dyDescent="0.25">
      <c r="A18475" t="s">
        <v>2323</v>
      </c>
      <c r="B18475" t="s">
        <v>4391</v>
      </c>
      <c r="C18475" s="2" t="str">
        <f t="shared" si="1152"/>
        <v>beagle/americanpitbullterrier</v>
      </c>
      <c r="D18475" t="str">
        <f t="shared" si="1153"/>
        <v>beagle</v>
      </c>
      <c r="E18475" t="str">
        <f t="shared" si="1154"/>
        <v>americanpitbullterrier</v>
      </c>
      <c r="F18475">
        <f>IF(ISNA(VLOOKUP(D18475, Dog_test_1!$B$2:$D$194, 3, FALSE)), 0, VLOOKUP(D18475, Dog_test_1!$B$2:$D$194, 3, FALSE))</f>
        <v>3</v>
      </c>
      <c r="G18475">
        <f>IF(ISNA(VLOOKUP(E18475, Dog_test_1!$B$2:$D$194, 3, FALSE)), 0, VLOOKUP(E18475, Dog_test_1!$B$2:$D$194, 3, FALSE))</f>
        <v>3</v>
      </c>
      <c r="H18475">
        <f t="shared" si="1155"/>
        <v>3</v>
      </c>
    </row>
    <row r="18476" spans="1:8" ht="19" x14ac:dyDescent="0.25">
      <c r="A18476" t="s">
        <v>205</v>
      </c>
      <c r="B18476" t="s">
        <v>30</v>
      </c>
      <c r="C18476" s="2" t="str">
        <f t="shared" si="1152"/>
        <v>chihuahua</v>
      </c>
      <c r="D18476" t="str">
        <f t="shared" si="1153"/>
        <v>chihuahua</v>
      </c>
      <c r="E18476" t="str">
        <f t="shared" si="1154"/>
        <v>chihuahua</v>
      </c>
      <c r="F18476">
        <f>IF(ISNA(VLOOKUP(D18476, Dog_test_1!$B$2:$D$194, 3, FALSE)), 0, VLOOKUP(D18476, Dog_test_1!$B$2:$D$194, 3, FALSE))</f>
        <v>1</v>
      </c>
      <c r="G18476">
        <f>IF(ISNA(VLOOKUP(E18476, Dog_test_1!$B$2:$D$194, 3, FALSE)), 0, VLOOKUP(E18476, Dog_test_1!$B$2:$D$194, 3, FALSE))</f>
        <v>1</v>
      </c>
      <c r="H18476">
        <f t="shared" si="1155"/>
        <v>1</v>
      </c>
    </row>
    <row r="18477" spans="1:8" ht="19" x14ac:dyDescent="0.25">
      <c r="A18477" t="s">
        <v>507</v>
      </c>
      <c r="B18477" t="s">
        <v>6521</v>
      </c>
      <c r="C18477" s="2" t="str">
        <f t="shared" si="1152"/>
        <v>labradorretriever/pug</v>
      </c>
      <c r="D18477" t="str">
        <f t="shared" si="1153"/>
        <v>labradorretriever</v>
      </c>
      <c r="E18477" t="str">
        <f t="shared" si="1154"/>
        <v>pug</v>
      </c>
      <c r="F18477">
        <f>IF(ISNA(VLOOKUP(D18477, Dog_test_1!$B$2:$D$194, 3, FALSE)), 0, VLOOKUP(D18477, Dog_test_1!$B$2:$D$194, 3, FALSE))</f>
        <v>3</v>
      </c>
      <c r="G18477">
        <f>IF(ISNA(VLOOKUP(E18477, Dog_test_1!$B$2:$D$194, 3, FALSE)), 0, VLOOKUP(E18477, Dog_test_1!$B$2:$D$194, 3, FALSE))</f>
        <v>0</v>
      </c>
      <c r="H18477">
        <f t="shared" si="1155"/>
        <v>1.5</v>
      </c>
    </row>
    <row r="18478" spans="1:8" ht="19" x14ac:dyDescent="0.25">
      <c r="A18478" t="s">
        <v>4731</v>
      </c>
      <c r="B18478" t="s">
        <v>40</v>
      </c>
      <c r="C18478" s="2" t="str">
        <f t="shared" si="1152"/>
        <v>americanpitbullterrier/labradorretriever</v>
      </c>
      <c r="D18478" t="str">
        <f t="shared" si="1153"/>
        <v>americanpitbullterrier</v>
      </c>
      <c r="E18478" t="str">
        <f t="shared" si="1154"/>
        <v>labradorretriever</v>
      </c>
      <c r="F18478">
        <f>IF(ISNA(VLOOKUP(D18478, Dog_test_1!$B$2:$D$194, 3, FALSE)), 0, VLOOKUP(D18478, Dog_test_1!$B$2:$D$194, 3, FALSE))</f>
        <v>3</v>
      </c>
      <c r="G18478">
        <f>IF(ISNA(VLOOKUP(E18478, Dog_test_1!$B$2:$D$194, 3, FALSE)), 0, VLOOKUP(E18478, Dog_test_1!$B$2:$D$194, 3, FALSE))</f>
        <v>3</v>
      </c>
      <c r="H18478">
        <f t="shared" si="1155"/>
        <v>3</v>
      </c>
    </row>
    <row r="18479" spans="1:8" ht="19" x14ac:dyDescent="0.25">
      <c r="A18479" t="s">
        <v>712</v>
      </c>
      <c r="B18479" t="s">
        <v>19</v>
      </c>
      <c r="C18479" s="2" t="str">
        <f t="shared" si="1152"/>
        <v>flatcoatretriever</v>
      </c>
      <c r="D18479" t="str">
        <f t="shared" si="1153"/>
        <v>flatcoatretriever</v>
      </c>
      <c r="E18479" t="str">
        <f t="shared" si="1154"/>
        <v>flatcoatretriever</v>
      </c>
      <c r="F18479">
        <f>IF(ISNA(VLOOKUP(D18479, Dog_test_1!$B$2:$D$194, 3, FALSE)), 0, VLOOKUP(D18479, Dog_test_1!$B$2:$D$194, 3, FALSE))</f>
        <v>0</v>
      </c>
      <c r="G18479">
        <f>IF(ISNA(VLOOKUP(E18479, Dog_test_1!$B$2:$D$194, 3, FALSE)), 0, VLOOKUP(E18479, Dog_test_1!$B$2:$D$194, 3, FALSE))</f>
        <v>0</v>
      </c>
      <c r="H18479">
        <f t="shared" si="1155"/>
        <v>0</v>
      </c>
    </row>
    <row r="18480" spans="1:8" ht="19" x14ac:dyDescent="0.25">
      <c r="A18480" t="s">
        <v>6522</v>
      </c>
      <c r="B18480" t="s">
        <v>5</v>
      </c>
      <c r="C18480" s="2" t="str">
        <f t="shared" si="1152"/>
        <v>americanpitbullterrier</v>
      </c>
      <c r="D18480" t="str">
        <f t="shared" si="1153"/>
        <v>americanpitbullterrier</v>
      </c>
      <c r="E18480" t="str">
        <f t="shared" si="1154"/>
        <v>americanpitbullterrier</v>
      </c>
      <c r="F18480">
        <f>IF(ISNA(VLOOKUP(D18480, Dog_test_1!$B$2:$D$194, 3, FALSE)), 0, VLOOKUP(D18480, Dog_test_1!$B$2:$D$194, 3, FALSE))</f>
        <v>3</v>
      </c>
      <c r="G18480">
        <f>IF(ISNA(VLOOKUP(E18480, Dog_test_1!$B$2:$D$194, 3, FALSE)), 0, VLOOKUP(E18480, Dog_test_1!$B$2:$D$194, 3, FALSE))</f>
        <v>3</v>
      </c>
      <c r="H18480">
        <f t="shared" si="1155"/>
        <v>3</v>
      </c>
    </row>
    <row r="18481" spans="1:8" ht="19" x14ac:dyDescent="0.25">
      <c r="A18481" t="s">
        <v>6523</v>
      </c>
      <c r="B18481" t="s">
        <v>841</v>
      </c>
      <c r="C18481" s="2" t="str">
        <f t="shared" si="1152"/>
        <v>greyhound</v>
      </c>
      <c r="D18481" t="str">
        <f t="shared" si="1153"/>
        <v>greyhound</v>
      </c>
      <c r="E18481" t="str">
        <f t="shared" si="1154"/>
        <v>greyhound</v>
      </c>
      <c r="F18481">
        <f>IF(ISNA(VLOOKUP(D18481, Dog_test_1!$B$2:$D$194, 3, FALSE)), 0, VLOOKUP(D18481, Dog_test_1!$B$2:$D$194, 3, FALSE))</f>
        <v>4</v>
      </c>
      <c r="G18481">
        <f>IF(ISNA(VLOOKUP(E18481, Dog_test_1!$B$2:$D$194, 3, FALSE)), 0, VLOOKUP(E18481, Dog_test_1!$B$2:$D$194, 3, FALSE))</f>
        <v>4</v>
      </c>
      <c r="H18481">
        <f t="shared" si="1155"/>
        <v>4</v>
      </c>
    </row>
    <row r="18482" spans="1:8" ht="19" x14ac:dyDescent="0.25">
      <c r="A18482" t="s">
        <v>474</v>
      </c>
      <c r="B18482" t="s">
        <v>128</v>
      </c>
      <c r="C18482" s="2" t="str">
        <f t="shared" si="1152"/>
        <v>australiancattledog</v>
      </c>
      <c r="D18482" t="str">
        <f t="shared" si="1153"/>
        <v>australiancattledog</v>
      </c>
      <c r="E18482" t="str">
        <f t="shared" si="1154"/>
        <v>australiancattledog</v>
      </c>
      <c r="F18482">
        <f>IF(ISNA(VLOOKUP(D18482, Dog_test_1!$B$2:$D$194, 3, FALSE)), 0, VLOOKUP(D18482, Dog_test_1!$B$2:$D$194, 3, FALSE))</f>
        <v>0</v>
      </c>
      <c r="G18482">
        <f>IF(ISNA(VLOOKUP(E18482, Dog_test_1!$B$2:$D$194, 3, FALSE)), 0, VLOOKUP(E18482, Dog_test_1!$B$2:$D$194, 3, FALSE))</f>
        <v>0</v>
      </c>
      <c r="H18482">
        <f t="shared" si="1155"/>
        <v>0</v>
      </c>
    </row>
    <row r="18483" spans="1:8" ht="19" x14ac:dyDescent="0.25">
      <c r="A18483" t="s">
        <v>6</v>
      </c>
      <c r="B18483" t="s">
        <v>339</v>
      </c>
      <c r="C18483" s="2" t="str">
        <f t="shared" si="1152"/>
        <v>cardiganwelshcorgi</v>
      </c>
      <c r="D18483" t="str">
        <f t="shared" si="1153"/>
        <v>cardiganwelshcorgi</v>
      </c>
      <c r="E18483" t="str">
        <f t="shared" si="1154"/>
        <v>cardiganwelshcorgi</v>
      </c>
      <c r="F18483">
        <f>IF(ISNA(VLOOKUP(D18483, Dog_test_1!$B$2:$D$194, 3, FALSE)), 0, VLOOKUP(D18483, Dog_test_1!$B$2:$D$194, 3, FALSE))</f>
        <v>2</v>
      </c>
      <c r="G18483">
        <f>IF(ISNA(VLOOKUP(E18483, Dog_test_1!$B$2:$D$194, 3, FALSE)), 0, VLOOKUP(E18483, Dog_test_1!$B$2:$D$194, 3, FALSE))</f>
        <v>2</v>
      </c>
      <c r="H18483">
        <f t="shared" si="1155"/>
        <v>2</v>
      </c>
    </row>
    <row r="18484" spans="1:8" ht="19" x14ac:dyDescent="0.25">
      <c r="A18484" t="s">
        <v>1761</v>
      </c>
      <c r="B18484" t="s">
        <v>30</v>
      </c>
      <c r="C18484" s="2" t="str">
        <f t="shared" si="1152"/>
        <v>chihuahua</v>
      </c>
      <c r="D18484" t="str">
        <f t="shared" si="1153"/>
        <v>chihuahua</v>
      </c>
      <c r="E18484" t="str">
        <f t="shared" si="1154"/>
        <v>chihuahua</v>
      </c>
      <c r="F18484">
        <f>IF(ISNA(VLOOKUP(D18484, Dog_test_1!$B$2:$D$194, 3, FALSE)), 0, VLOOKUP(D18484, Dog_test_1!$B$2:$D$194, 3, FALSE))</f>
        <v>1</v>
      </c>
      <c r="G18484">
        <f>IF(ISNA(VLOOKUP(E18484, Dog_test_1!$B$2:$D$194, 3, FALSE)), 0, VLOOKUP(E18484, Dog_test_1!$B$2:$D$194, 3, FALSE))</f>
        <v>1</v>
      </c>
      <c r="H18484">
        <f t="shared" si="1155"/>
        <v>1</v>
      </c>
    </row>
    <row r="18485" spans="1:8" ht="19" x14ac:dyDescent="0.25">
      <c r="A18485" t="s">
        <v>6</v>
      </c>
      <c r="B18485" t="s">
        <v>32</v>
      </c>
      <c r="C18485" s="2" t="str">
        <f t="shared" si="1152"/>
        <v>labradorretriever</v>
      </c>
      <c r="D18485" t="str">
        <f t="shared" si="1153"/>
        <v>labradorretriever</v>
      </c>
      <c r="E18485" t="str">
        <f t="shared" si="1154"/>
        <v>labradorretriever</v>
      </c>
      <c r="F18485">
        <f>IF(ISNA(VLOOKUP(D18485, Dog_test_1!$B$2:$D$194, 3, FALSE)), 0, VLOOKUP(D18485, Dog_test_1!$B$2:$D$194, 3, FALSE))</f>
        <v>3</v>
      </c>
      <c r="G18485">
        <f>IF(ISNA(VLOOKUP(E18485, Dog_test_1!$B$2:$D$194, 3, FALSE)), 0, VLOOKUP(E18485, Dog_test_1!$B$2:$D$194, 3, FALSE))</f>
        <v>3</v>
      </c>
      <c r="H18485">
        <f t="shared" si="1155"/>
        <v>3</v>
      </c>
    </row>
    <row r="18486" spans="1:8" ht="19" x14ac:dyDescent="0.25">
      <c r="A18486" t="s">
        <v>6</v>
      </c>
      <c r="B18486" t="s">
        <v>30</v>
      </c>
      <c r="C18486" s="2" t="str">
        <f t="shared" si="1152"/>
        <v>chihuahua</v>
      </c>
      <c r="D18486" t="str">
        <f t="shared" si="1153"/>
        <v>chihuahua</v>
      </c>
      <c r="E18486" t="str">
        <f t="shared" si="1154"/>
        <v>chihuahua</v>
      </c>
      <c r="F18486">
        <f>IF(ISNA(VLOOKUP(D18486, Dog_test_1!$B$2:$D$194, 3, FALSE)), 0, VLOOKUP(D18486, Dog_test_1!$B$2:$D$194, 3, FALSE))</f>
        <v>1</v>
      </c>
      <c r="G18486">
        <f>IF(ISNA(VLOOKUP(E18486, Dog_test_1!$B$2:$D$194, 3, FALSE)), 0, VLOOKUP(E18486, Dog_test_1!$B$2:$D$194, 3, FALSE))</f>
        <v>1</v>
      </c>
      <c r="H18486">
        <f t="shared" si="1155"/>
        <v>1</v>
      </c>
    </row>
    <row r="18487" spans="1:8" ht="19" x14ac:dyDescent="0.25">
      <c r="A18487" t="s">
        <v>2001</v>
      </c>
      <c r="B18487" t="s">
        <v>30</v>
      </c>
      <c r="C18487" s="2" t="str">
        <f t="shared" si="1152"/>
        <v>chihuahua</v>
      </c>
      <c r="D18487" t="str">
        <f t="shared" si="1153"/>
        <v>chihuahua</v>
      </c>
      <c r="E18487" t="str">
        <f t="shared" si="1154"/>
        <v>chihuahua</v>
      </c>
      <c r="F18487">
        <f>IF(ISNA(VLOOKUP(D18487, Dog_test_1!$B$2:$D$194, 3, FALSE)), 0, VLOOKUP(D18487, Dog_test_1!$B$2:$D$194, 3, FALSE))</f>
        <v>1</v>
      </c>
      <c r="G18487">
        <f>IF(ISNA(VLOOKUP(E18487, Dog_test_1!$B$2:$D$194, 3, FALSE)), 0, VLOOKUP(E18487, Dog_test_1!$B$2:$D$194, 3, FALSE))</f>
        <v>1</v>
      </c>
      <c r="H18487">
        <f t="shared" si="1155"/>
        <v>1</v>
      </c>
    </row>
    <row r="18488" spans="1:8" ht="19" x14ac:dyDescent="0.25">
      <c r="A18488" t="s">
        <v>6524</v>
      </c>
      <c r="B18488" t="s">
        <v>2398</v>
      </c>
      <c r="C18488" s="2" t="str">
        <f t="shared" si="1152"/>
        <v>chinesecrested</v>
      </c>
      <c r="D18488" t="str">
        <f t="shared" si="1153"/>
        <v>chinesecrested</v>
      </c>
      <c r="E18488" t="str">
        <f t="shared" si="1154"/>
        <v>chinesecrested</v>
      </c>
      <c r="F18488">
        <f>IF(ISNA(VLOOKUP(D18488, Dog_test_1!$B$2:$D$194, 3, FALSE)), 0, VLOOKUP(D18488, Dog_test_1!$B$2:$D$194, 3, FALSE))</f>
        <v>2</v>
      </c>
      <c r="G18488">
        <f>IF(ISNA(VLOOKUP(E18488, Dog_test_1!$B$2:$D$194, 3, FALSE)), 0, VLOOKUP(E18488, Dog_test_1!$B$2:$D$194, 3, FALSE))</f>
        <v>2</v>
      </c>
      <c r="H18488">
        <f t="shared" si="1155"/>
        <v>2</v>
      </c>
    </row>
    <row r="18489" spans="1:8" ht="19" x14ac:dyDescent="0.25">
      <c r="A18489" t="s">
        <v>29</v>
      </c>
      <c r="B18489" t="s">
        <v>32</v>
      </c>
      <c r="C18489" s="2" t="str">
        <f t="shared" si="1152"/>
        <v>labradorretriever</v>
      </c>
      <c r="D18489" t="str">
        <f t="shared" si="1153"/>
        <v>labradorretriever</v>
      </c>
      <c r="E18489" t="str">
        <f t="shared" si="1154"/>
        <v>labradorretriever</v>
      </c>
      <c r="F18489">
        <f>IF(ISNA(VLOOKUP(D18489, Dog_test_1!$B$2:$D$194, 3, FALSE)), 0, VLOOKUP(D18489, Dog_test_1!$B$2:$D$194, 3, FALSE))</f>
        <v>3</v>
      </c>
      <c r="G18489">
        <f>IF(ISNA(VLOOKUP(E18489, Dog_test_1!$B$2:$D$194, 3, FALSE)), 0, VLOOKUP(E18489, Dog_test_1!$B$2:$D$194, 3, FALSE))</f>
        <v>3</v>
      </c>
      <c r="H18489">
        <f t="shared" si="1155"/>
        <v>3</v>
      </c>
    </row>
    <row r="18490" spans="1:8" ht="19" x14ac:dyDescent="0.25">
      <c r="A18490" t="s">
        <v>6</v>
      </c>
      <c r="B18490" t="s">
        <v>68</v>
      </c>
      <c r="C18490" s="2" t="str">
        <f t="shared" si="1152"/>
        <v>plotthound</v>
      </c>
      <c r="D18490" t="str">
        <f t="shared" si="1153"/>
        <v>plotthound</v>
      </c>
      <c r="E18490" t="str">
        <f t="shared" si="1154"/>
        <v>plotthound</v>
      </c>
      <c r="F18490">
        <f>IF(ISNA(VLOOKUP(D18490, Dog_test_1!$B$2:$D$194, 3, FALSE)), 0, VLOOKUP(D18490, Dog_test_1!$B$2:$D$194, 3, FALSE))</f>
        <v>0</v>
      </c>
      <c r="G18490">
        <f>IF(ISNA(VLOOKUP(E18490, Dog_test_1!$B$2:$D$194, 3, FALSE)), 0, VLOOKUP(E18490, Dog_test_1!$B$2:$D$194, 3, FALSE))</f>
        <v>0</v>
      </c>
      <c r="H18490">
        <f t="shared" si="1155"/>
        <v>0</v>
      </c>
    </row>
    <row r="18491" spans="1:8" ht="19" x14ac:dyDescent="0.25">
      <c r="A18491" t="s">
        <v>6</v>
      </c>
      <c r="B18491" t="s">
        <v>128</v>
      </c>
      <c r="C18491" s="2" t="str">
        <f t="shared" si="1152"/>
        <v>australiancattledog</v>
      </c>
      <c r="D18491" t="str">
        <f t="shared" si="1153"/>
        <v>australiancattledog</v>
      </c>
      <c r="E18491" t="str">
        <f t="shared" si="1154"/>
        <v>australiancattledog</v>
      </c>
      <c r="F18491">
        <f>IF(ISNA(VLOOKUP(D18491, Dog_test_1!$B$2:$D$194, 3, FALSE)), 0, VLOOKUP(D18491, Dog_test_1!$B$2:$D$194, 3, FALSE))</f>
        <v>0</v>
      </c>
      <c r="G18491">
        <f>IF(ISNA(VLOOKUP(E18491, Dog_test_1!$B$2:$D$194, 3, FALSE)), 0, VLOOKUP(E18491, Dog_test_1!$B$2:$D$194, 3, FALSE))</f>
        <v>0</v>
      </c>
      <c r="H18491">
        <f t="shared" si="1155"/>
        <v>0</v>
      </c>
    </row>
    <row r="18492" spans="1:8" ht="19" x14ac:dyDescent="0.25">
      <c r="A18492" t="s">
        <v>6</v>
      </c>
      <c r="B18492" t="s">
        <v>4074</v>
      </c>
      <c r="C18492" s="2" t="str">
        <f t="shared" si="1152"/>
        <v>cardiganwelshcorgi/germanshepherd</v>
      </c>
      <c r="D18492" t="str">
        <f t="shared" si="1153"/>
        <v>cardiganwelshcorgi</v>
      </c>
      <c r="E18492" t="str">
        <f t="shared" si="1154"/>
        <v>germanshepherd</v>
      </c>
      <c r="F18492">
        <f>IF(ISNA(VLOOKUP(D18492, Dog_test_1!$B$2:$D$194, 3, FALSE)), 0, VLOOKUP(D18492, Dog_test_1!$B$2:$D$194, 3, FALSE))</f>
        <v>2</v>
      </c>
      <c r="G18492">
        <f>IF(ISNA(VLOOKUP(E18492, Dog_test_1!$B$2:$D$194, 3, FALSE)), 0, VLOOKUP(E18492, Dog_test_1!$B$2:$D$194, 3, FALSE))</f>
        <v>3</v>
      </c>
      <c r="H18492">
        <f t="shared" si="1155"/>
        <v>2.5</v>
      </c>
    </row>
    <row r="18493" spans="1:8" ht="19" x14ac:dyDescent="0.25">
      <c r="A18493" t="s">
        <v>1868</v>
      </c>
      <c r="B18493" t="s">
        <v>5</v>
      </c>
      <c r="C18493" s="2" t="str">
        <f t="shared" si="1152"/>
        <v>americanpitbullterrier</v>
      </c>
      <c r="D18493" t="str">
        <f t="shared" si="1153"/>
        <v>americanpitbullterrier</v>
      </c>
      <c r="E18493" t="str">
        <f t="shared" si="1154"/>
        <v>americanpitbullterrier</v>
      </c>
      <c r="F18493">
        <f>IF(ISNA(VLOOKUP(D18493, Dog_test_1!$B$2:$D$194, 3, FALSE)), 0, VLOOKUP(D18493, Dog_test_1!$B$2:$D$194, 3, FALSE))</f>
        <v>3</v>
      </c>
      <c r="G18493">
        <f>IF(ISNA(VLOOKUP(E18493, Dog_test_1!$B$2:$D$194, 3, FALSE)), 0, VLOOKUP(E18493, Dog_test_1!$B$2:$D$194, 3, FALSE))</f>
        <v>3</v>
      </c>
      <c r="H18493">
        <f t="shared" si="1155"/>
        <v>3</v>
      </c>
    </row>
    <row r="18494" spans="1:8" ht="19" x14ac:dyDescent="0.25">
      <c r="A18494" t="s">
        <v>2703</v>
      </c>
      <c r="B18494" t="s">
        <v>173</v>
      </c>
      <c r="C18494" s="2" t="str">
        <f t="shared" si="1152"/>
        <v>chowchow</v>
      </c>
      <c r="D18494" t="str">
        <f t="shared" si="1153"/>
        <v>chowchow</v>
      </c>
      <c r="E18494" t="str">
        <f t="shared" si="1154"/>
        <v>chowchow</v>
      </c>
      <c r="F18494">
        <f>IF(ISNA(VLOOKUP(D18494, Dog_test_1!$B$2:$D$194, 3, FALSE)), 0, VLOOKUP(D18494, Dog_test_1!$B$2:$D$194, 3, FALSE))</f>
        <v>3</v>
      </c>
      <c r="G18494">
        <f>IF(ISNA(VLOOKUP(E18494, Dog_test_1!$B$2:$D$194, 3, FALSE)), 0, VLOOKUP(E18494, Dog_test_1!$B$2:$D$194, 3, FALSE))</f>
        <v>3</v>
      </c>
      <c r="H18494">
        <f t="shared" si="1155"/>
        <v>3</v>
      </c>
    </row>
    <row r="18495" spans="1:8" ht="19" x14ac:dyDescent="0.25">
      <c r="A18495" t="s">
        <v>986</v>
      </c>
      <c r="B18495" t="s">
        <v>15</v>
      </c>
      <c r="C18495" s="2" t="str">
        <f t="shared" si="1152"/>
        <v>yorkshireterrier</v>
      </c>
      <c r="D18495" t="str">
        <f t="shared" si="1153"/>
        <v>yorkshireterrier</v>
      </c>
      <c r="E18495" t="str">
        <f t="shared" si="1154"/>
        <v>yorkshireterrier</v>
      </c>
      <c r="F18495">
        <f>IF(ISNA(VLOOKUP(D18495, Dog_test_1!$B$2:$D$194, 3, FALSE)), 0, VLOOKUP(D18495, Dog_test_1!$B$2:$D$194, 3, FALSE))</f>
        <v>1</v>
      </c>
      <c r="G18495">
        <f>IF(ISNA(VLOOKUP(E18495, Dog_test_1!$B$2:$D$194, 3, FALSE)), 0, VLOOKUP(E18495, Dog_test_1!$B$2:$D$194, 3, FALSE))</f>
        <v>1</v>
      </c>
      <c r="H18495">
        <f t="shared" si="1155"/>
        <v>1</v>
      </c>
    </row>
    <row r="18496" spans="1:8" ht="19" x14ac:dyDescent="0.25">
      <c r="A18496" t="s">
        <v>1242</v>
      </c>
      <c r="B18496" t="s">
        <v>32</v>
      </c>
      <c r="C18496" s="2" t="str">
        <f t="shared" si="1152"/>
        <v>labradorretriever</v>
      </c>
      <c r="D18496" t="str">
        <f t="shared" si="1153"/>
        <v>labradorretriever</v>
      </c>
      <c r="E18496" t="str">
        <f t="shared" si="1154"/>
        <v>labradorretriever</v>
      </c>
      <c r="F18496">
        <f>IF(ISNA(VLOOKUP(D18496, Dog_test_1!$B$2:$D$194, 3, FALSE)), 0, VLOOKUP(D18496, Dog_test_1!$B$2:$D$194, 3, FALSE))</f>
        <v>3</v>
      </c>
      <c r="G18496">
        <f>IF(ISNA(VLOOKUP(E18496, Dog_test_1!$B$2:$D$194, 3, FALSE)), 0, VLOOKUP(E18496, Dog_test_1!$B$2:$D$194, 3, FALSE))</f>
        <v>3</v>
      </c>
      <c r="H18496">
        <f t="shared" si="1155"/>
        <v>3</v>
      </c>
    </row>
    <row r="18497" spans="1:8" ht="19" x14ac:dyDescent="0.25">
      <c r="A18497" t="s">
        <v>416</v>
      </c>
      <c r="B18497" t="s">
        <v>25</v>
      </c>
      <c r="C18497" s="2" t="str">
        <f t="shared" si="1152"/>
        <v>germanshepherd</v>
      </c>
      <c r="D18497" t="str">
        <f t="shared" si="1153"/>
        <v>germanshepherd</v>
      </c>
      <c r="E18497" t="str">
        <f t="shared" si="1154"/>
        <v>germanshepherd</v>
      </c>
      <c r="F18497">
        <f>IF(ISNA(VLOOKUP(D18497, Dog_test_1!$B$2:$D$194, 3, FALSE)), 0, VLOOKUP(D18497, Dog_test_1!$B$2:$D$194, 3, FALSE))</f>
        <v>3</v>
      </c>
      <c r="G18497">
        <f>IF(ISNA(VLOOKUP(E18497, Dog_test_1!$B$2:$D$194, 3, FALSE)), 0, VLOOKUP(E18497, Dog_test_1!$B$2:$D$194, 3, FALSE))</f>
        <v>3</v>
      </c>
      <c r="H18497">
        <f t="shared" si="1155"/>
        <v>3</v>
      </c>
    </row>
    <row r="18498" spans="1:8" ht="19" x14ac:dyDescent="0.25">
      <c r="A18498" t="s">
        <v>3347</v>
      </c>
      <c r="B18498" t="s">
        <v>32</v>
      </c>
      <c r="C18498" s="2" t="str">
        <f t="shared" ref="C18498:C18561" si="1156">SUBSTITUTE(LOWER(B18498), " ", "")</f>
        <v>labradorretriever</v>
      </c>
      <c r="D18498" t="str">
        <f t="shared" si="1153"/>
        <v>labradorretriever</v>
      </c>
      <c r="E18498" t="str">
        <f t="shared" si="1154"/>
        <v>labradorretriever</v>
      </c>
      <c r="F18498">
        <f>IF(ISNA(VLOOKUP(D18498, Dog_test_1!$B$2:$D$194, 3, FALSE)), 0, VLOOKUP(D18498, Dog_test_1!$B$2:$D$194, 3, FALSE))</f>
        <v>3</v>
      </c>
      <c r="G18498">
        <f>IF(ISNA(VLOOKUP(E18498, Dog_test_1!$B$2:$D$194, 3, FALSE)), 0, VLOOKUP(E18498, Dog_test_1!$B$2:$D$194, 3, FALSE))</f>
        <v>3</v>
      </c>
      <c r="H18498">
        <f t="shared" si="1155"/>
        <v>3</v>
      </c>
    </row>
    <row r="18499" spans="1:8" ht="19" x14ac:dyDescent="0.25">
      <c r="A18499" t="s">
        <v>172</v>
      </c>
      <c r="B18499" t="s">
        <v>30</v>
      </c>
      <c r="C18499" s="2" t="str">
        <f t="shared" si="1156"/>
        <v>chihuahua</v>
      </c>
      <c r="D18499" t="str">
        <f t="shared" ref="D18499:D18562" si="1157">IF(ISNUMBER(SEARCH("/", C18499)), LEFT(C18499, SEARCH("/", C18499, 1)-1), C18499)</f>
        <v>chihuahua</v>
      </c>
      <c r="E18499" t="str">
        <f t="shared" ref="E18499:E18562" si="1158">IF(ISNUMBER(SEARCH("/", C18499)), RIGHT(C18499, LEN(C18499)-SEARCH("/", C18499, 1)), C18499)</f>
        <v>chihuahua</v>
      </c>
      <c r="F18499">
        <f>IF(ISNA(VLOOKUP(D18499, Dog_test_1!$B$2:$D$194, 3, FALSE)), 0, VLOOKUP(D18499, Dog_test_1!$B$2:$D$194, 3, FALSE))</f>
        <v>1</v>
      </c>
      <c r="G18499">
        <f>IF(ISNA(VLOOKUP(E18499, Dog_test_1!$B$2:$D$194, 3, FALSE)), 0, VLOOKUP(E18499, Dog_test_1!$B$2:$D$194, 3, FALSE))</f>
        <v>1</v>
      </c>
      <c r="H18499">
        <f t="shared" ref="H18499:H18562" si="1159">(F18499+G18499)/2</f>
        <v>1</v>
      </c>
    </row>
    <row r="18500" spans="1:8" ht="19" x14ac:dyDescent="0.25">
      <c r="A18500" t="s">
        <v>875</v>
      </c>
      <c r="B18500" t="s">
        <v>141</v>
      </c>
      <c r="C18500" s="2" t="str">
        <f t="shared" si="1156"/>
        <v>catahoula</v>
      </c>
      <c r="D18500" t="str">
        <f t="shared" si="1157"/>
        <v>catahoula</v>
      </c>
      <c r="E18500" t="str">
        <f t="shared" si="1158"/>
        <v>catahoula</v>
      </c>
      <c r="F18500">
        <f>IF(ISNA(VLOOKUP(D18500, Dog_test_1!$B$2:$D$194, 3, FALSE)), 0, VLOOKUP(D18500, Dog_test_1!$B$2:$D$194, 3, FALSE))</f>
        <v>0</v>
      </c>
      <c r="G18500">
        <f>IF(ISNA(VLOOKUP(E18500, Dog_test_1!$B$2:$D$194, 3, FALSE)), 0, VLOOKUP(E18500, Dog_test_1!$B$2:$D$194, 3, FALSE))</f>
        <v>0</v>
      </c>
      <c r="H18500">
        <f t="shared" si="1159"/>
        <v>0</v>
      </c>
    </row>
    <row r="18501" spans="1:8" ht="19" x14ac:dyDescent="0.25">
      <c r="A18501" t="s">
        <v>6</v>
      </c>
      <c r="B18501" t="s">
        <v>30</v>
      </c>
      <c r="C18501" s="2" t="str">
        <f t="shared" si="1156"/>
        <v>chihuahua</v>
      </c>
      <c r="D18501" t="str">
        <f t="shared" si="1157"/>
        <v>chihuahua</v>
      </c>
      <c r="E18501" t="str">
        <f t="shared" si="1158"/>
        <v>chihuahua</v>
      </c>
      <c r="F18501">
        <f>IF(ISNA(VLOOKUP(D18501, Dog_test_1!$B$2:$D$194, 3, FALSE)), 0, VLOOKUP(D18501, Dog_test_1!$B$2:$D$194, 3, FALSE))</f>
        <v>1</v>
      </c>
      <c r="G18501">
        <f>IF(ISNA(VLOOKUP(E18501, Dog_test_1!$B$2:$D$194, 3, FALSE)), 0, VLOOKUP(E18501, Dog_test_1!$B$2:$D$194, 3, FALSE))</f>
        <v>1</v>
      </c>
      <c r="H18501">
        <f t="shared" si="1159"/>
        <v>1</v>
      </c>
    </row>
    <row r="18502" spans="1:8" ht="19" x14ac:dyDescent="0.25">
      <c r="A18502" t="s">
        <v>1990</v>
      </c>
      <c r="B18502" t="s">
        <v>5004</v>
      </c>
      <c r="C18502" s="2" t="str">
        <f t="shared" si="1156"/>
        <v>siberianhusky/americanpitbullterrier</v>
      </c>
      <c r="D18502" t="str">
        <f t="shared" si="1157"/>
        <v>siberianhusky</v>
      </c>
      <c r="E18502" t="str">
        <f t="shared" si="1158"/>
        <v>americanpitbullterrier</v>
      </c>
      <c r="F18502">
        <f>IF(ISNA(VLOOKUP(D18502, Dog_test_1!$B$2:$D$194, 3, FALSE)), 0, VLOOKUP(D18502, Dog_test_1!$B$2:$D$194, 3, FALSE))</f>
        <v>0</v>
      </c>
      <c r="G18502">
        <f>IF(ISNA(VLOOKUP(E18502, Dog_test_1!$B$2:$D$194, 3, FALSE)), 0, VLOOKUP(E18502, Dog_test_1!$B$2:$D$194, 3, FALSE))</f>
        <v>3</v>
      </c>
      <c r="H18502">
        <f t="shared" si="1159"/>
        <v>1.5</v>
      </c>
    </row>
    <row r="18503" spans="1:8" ht="19" x14ac:dyDescent="0.25">
      <c r="A18503" t="s">
        <v>3396</v>
      </c>
      <c r="B18503" t="s">
        <v>645</v>
      </c>
      <c r="C18503" s="2" t="str">
        <f t="shared" si="1156"/>
        <v>bostonterrier</v>
      </c>
      <c r="D18503" t="str">
        <f t="shared" si="1157"/>
        <v>bostonterrier</v>
      </c>
      <c r="E18503" t="str">
        <f t="shared" si="1158"/>
        <v>bostonterrier</v>
      </c>
      <c r="F18503">
        <f>IF(ISNA(VLOOKUP(D18503, Dog_test_1!$B$2:$D$194, 3, FALSE)), 0, VLOOKUP(D18503, Dog_test_1!$B$2:$D$194, 3, FALSE))</f>
        <v>2</v>
      </c>
      <c r="G18503">
        <f>IF(ISNA(VLOOKUP(E18503, Dog_test_1!$B$2:$D$194, 3, FALSE)), 0, VLOOKUP(E18503, Dog_test_1!$B$2:$D$194, 3, FALSE))</f>
        <v>2</v>
      </c>
      <c r="H18503">
        <f t="shared" si="1159"/>
        <v>2</v>
      </c>
    </row>
    <row r="18504" spans="1:8" ht="19" x14ac:dyDescent="0.25">
      <c r="A18504" t="s">
        <v>332</v>
      </c>
      <c r="B18504" t="s">
        <v>5</v>
      </c>
      <c r="C18504" s="2" t="str">
        <f t="shared" si="1156"/>
        <v>americanpitbullterrier</v>
      </c>
      <c r="D18504" t="str">
        <f t="shared" si="1157"/>
        <v>americanpitbullterrier</v>
      </c>
      <c r="E18504" t="str">
        <f t="shared" si="1158"/>
        <v>americanpitbullterrier</v>
      </c>
      <c r="F18504">
        <f>IF(ISNA(VLOOKUP(D18504, Dog_test_1!$B$2:$D$194, 3, FALSE)), 0, VLOOKUP(D18504, Dog_test_1!$B$2:$D$194, 3, FALSE))</f>
        <v>3</v>
      </c>
      <c r="G18504">
        <f>IF(ISNA(VLOOKUP(E18504, Dog_test_1!$B$2:$D$194, 3, FALSE)), 0, VLOOKUP(E18504, Dog_test_1!$B$2:$D$194, 3, FALSE))</f>
        <v>3</v>
      </c>
      <c r="H18504">
        <f t="shared" si="1159"/>
        <v>3</v>
      </c>
    </row>
    <row r="18505" spans="1:8" ht="19" x14ac:dyDescent="0.25">
      <c r="A18505" t="s">
        <v>43</v>
      </c>
      <c r="B18505" t="s">
        <v>32</v>
      </c>
      <c r="C18505" s="2" t="str">
        <f t="shared" si="1156"/>
        <v>labradorretriever</v>
      </c>
      <c r="D18505" t="str">
        <f t="shared" si="1157"/>
        <v>labradorretriever</v>
      </c>
      <c r="E18505" t="str">
        <f t="shared" si="1158"/>
        <v>labradorretriever</v>
      </c>
      <c r="F18505">
        <f>IF(ISNA(VLOOKUP(D18505, Dog_test_1!$B$2:$D$194, 3, FALSE)), 0, VLOOKUP(D18505, Dog_test_1!$B$2:$D$194, 3, FALSE))</f>
        <v>3</v>
      </c>
      <c r="G18505">
        <f>IF(ISNA(VLOOKUP(E18505, Dog_test_1!$B$2:$D$194, 3, FALSE)), 0, VLOOKUP(E18505, Dog_test_1!$B$2:$D$194, 3, FALSE))</f>
        <v>3</v>
      </c>
      <c r="H18505">
        <f t="shared" si="1159"/>
        <v>3</v>
      </c>
    </row>
    <row r="18506" spans="1:8" ht="19" x14ac:dyDescent="0.25">
      <c r="A18506" t="s">
        <v>2917</v>
      </c>
      <c r="B18506" t="s">
        <v>6525</v>
      </c>
      <c r="C18506" s="2" t="str">
        <f t="shared" si="1156"/>
        <v>greatdane/australianshepherd</v>
      </c>
      <c r="D18506" t="str">
        <f t="shared" si="1157"/>
        <v>greatdane</v>
      </c>
      <c r="E18506" t="str">
        <f t="shared" si="1158"/>
        <v>australianshepherd</v>
      </c>
      <c r="F18506">
        <f>IF(ISNA(VLOOKUP(D18506, Dog_test_1!$B$2:$D$194, 3, FALSE)), 0, VLOOKUP(D18506, Dog_test_1!$B$2:$D$194, 3, FALSE))</f>
        <v>5</v>
      </c>
      <c r="G18506">
        <f>IF(ISNA(VLOOKUP(E18506, Dog_test_1!$B$2:$D$194, 3, FALSE)), 0, VLOOKUP(E18506, Dog_test_1!$B$2:$D$194, 3, FALSE))</f>
        <v>3</v>
      </c>
      <c r="H18506">
        <f t="shared" si="1159"/>
        <v>4</v>
      </c>
    </row>
    <row r="18507" spans="1:8" ht="19" x14ac:dyDescent="0.25">
      <c r="A18507" t="s">
        <v>1043</v>
      </c>
      <c r="B18507" t="s">
        <v>256</v>
      </c>
      <c r="C18507" s="2" t="str">
        <f t="shared" si="1156"/>
        <v>jackrussellterrier</v>
      </c>
      <c r="D18507" t="str">
        <f t="shared" si="1157"/>
        <v>jackrussellterrier</v>
      </c>
      <c r="E18507" t="str">
        <f t="shared" si="1158"/>
        <v>jackrussellterrier</v>
      </c>
      <c r="F18507">
        <f>IF(ISNA(VLOOKUP(D18507, Dog_test_1!$B$2:$D$194, 3, FALSE)), 0, VLOOKUP(D18507, Dog_test_1!$B$2:$D$194, 3, FALSE))</f>
        <v>2</v>
      </c>
      <c r="G18507">
        <f>IF(ISNA(VLOOKUP(E18507, Dog_test_1!$B$2:$D$194, 3, FALSE)), 0, VLOOKUP(E18507, Dog_test_1!$B$2:$D$194, 3, FALSE))</f>
        <v>2</v>
      </c>
      <c r="H18507">
        <f t="shared" si="1159"/>
        <v>2</v>
      </c>
    </row>
    <row r="18508" spans="1:8" ht="19" x14ac:dyDescent="0.25">
      <c r="A18508" t="s">
        <v>1126</v>
      </c>
      <c r="B18508" t="s">
        <v>371</v>
      </c>
      <c r="C18508" s="2" t="str">
        <f t="shared" si="1156"/>
        <v>labradorretriever/germanshepherd</v>
      </c>
      <c r="D18508" t="str">
        <f t="shared" si="1157"/>
        <v>labradorretriever</v>
      </c>
      <c r="E18508" t="str">
        <f t="shared" si="1158"/>
        <v>germanshepherd</v>
      </c>
      <c r="F18508">
        <f>IF(ISNA(VLOOKUP(D18508, Dog_test_1!$B$2:$D$194, 3, FALSE)), 0, VLOOKUP(D18508, Dog_test_1!$B$2:$D$194, 3, FALSE))</f>
        <v>3</v>
      </c>
      <c r="G18508">
        <f>IF(ISNA(VLOOKUP(E18508, Dog_test_1!$B$2:$D$194, 3, FALSE)), 0, VLOOKUP(E18508, Dog_test_1!$B$2:$D$194, 3, FALSE))</f>
        <v>3</v>
      </c>
      <c r="H18508">
        <f t="shared" si="1159"/>
        <v>3</v>
      </c>
    </row>
    <row r="18509" spans="1:8" ht="19" x14ac:dyDescent="0.25">
      <c r="A18509" t="s">
        <v>6526</v>
      </c>
      <c r="B18509" t="s">
        <v>5</v>
      </c>
      <c r="C18509" s="2" t="str">
        <f t="shared" si="1156"/>
        <v>americanpitbullterrier</v>
      </c>
      <c r="D18509" t="str">
        <f t="shared" si="1157"/>
        <v>americanpitbullterrier</v>
      </c>
      <c r="E18509" t="str">
        <f t="shared" si="1158"/>
        <v>americanpitbullterrier</v>
      </c>
      <c r="F18509">
        <f>IF(ISNA(VLOOKUP(D18509, Dog_test_1!$B$2:$D$194, 3, FALSE)), 0, VLOOKUP(D18509, Dog_test_1!$B$2:$D$194, 3, FALSE))</f>
        <v>3</v>
      </c>
      <c r="G18509">
        <f>IF(ISNA(VLOOKUP(E18509, Dog_test_1!$B$2:$D$194, 3, FALSE)), 0, VLOOKUP(E18509, Dog_test_1!$B$2:$D$194, 3, FALSE))</f>
        <v>3</v>
      </c>
      <c r="H18509">
        <f t="shared" si="1159"/>
        <v>3</v>
      </c>
    </row>
    <row r="18510" spans="1:8" ht="19" x14ac:dyDescent="0.25">
      <c r="A18510" t="s">
        <v>43</v>
      </c>
      <c r="B18510" t="s">
        <v>32</v>
      </c>
      <c r="C18510" s="2" t="str">
        <f t="shared" si="1156"/>
        <v>labradorretriever</v>
      </c>
      <c r="D18510" t="str">
        <f t="shared" si="1157"/>
        <v>labradorretriever</v>
      </c>
      <c r="E18510" t="str">
        <f t="shared" si="1158"/>
        <v>labradorretriever</v>
      </c>
      <c r="F18510">
        <f>IF(ISNA(VLOOKUP(D18510, Dog_test_1!$B$2:$D$194, 3, FALSE)), 0, VLOOKUP(D18510, Dog_test_1!$B$2:$D$194, 3, FALSE))</f>
        <v>3</v>
      </c>
      <c r="G18510">
        <f>IF(ISNA(VLOOKUP(E18510, Dog_test_1!$B$2:$D$194, 3, FALSE)), 0, VLOOKUP(E18510, Dog_test_1!$B$2:$D$194, 3, FALSE))</f>
        <v>3</v>
      </c>
      <c r="H18510">
        <f t="shared" si="1159"/>
        <v>3</v>
      </c>
    </row>
    <row r="18511" spans="1:8" ht="19" x14ac:dyDescent="0.25">
      <c r="A18511" t="s">
        <v>1284</v>
      </c>
      <c r="B18511" t="s">
        <v>6527</v>
      </c>
      <c r="C18511" s="2" t="str">
        <f t="shared" si="1156"/>
        <v>manchesterterrier/pembrokewelshcorgi</v>
      </c>
      <c r="D18511" t="str">
        <f t="shared" si="1157"/>
        <v>manchesterterrier</v>
      </c>
      <c r="E18511" t="str">
        <f t="shared" si="1158"/>
        <v>pembrokewelshcorgi</v>
      </c>
      <c r="F18511">
        <f>IF(ISNA(VLOOKUP(D18511, Dog_test_1!$B$2:$D$194, 3, FALSE)), 0, VLOOKUP(D18511, Dog_test_1!$B$2:$D$194, 3, FALSE))</f>
        <v>3</v>
      </c>
      <c r="G18511">
        <f>IF(ISNA(VLOOKUP(E18511, Dog_test_1!$B$2:$D$194, 3, FALSE)), 0, VLOOKUP(E18511, Dog_test_1!$B$2:$D$194, 3, FALSE))</f>
        <v>0</v>
      </c>
      <c r="H18511">
        <f t="shared" si="1159"/>
        <v>1.5</v>
      </c>
    </row>
    <row r="18512" spans="1:8" ht="19" x14ac:dyDescent="0.25">
      <c r="A18512" t="s">
        <v>1602</v>
      </c>
      <c r="B18512" t="s">
        <v>15</v>
      </c>
      <c r="C18512" s="2" t="str">
        <f t="shared" si="1156"/>
        <v>yorkshireterrier</v>
      </c>
      <c r="D18512" t="str">
        <f t="shared" si="1157"/>
        <v>yorkshireterrier</v>
      </c>
      <c r="E18512" t="str">
        <f t="shared" si="1158"/>
        <v>yorkshireterrier</v>
      </c>
      <c r="F18512">
        <f>IF(ISNA(VLOOKUP(D18512, Dog_test_1!$B$2:$D$194, 3, FALSE)), 0, VLOOKUP(D18512, Dog_test_1!$B$2:$D$194, 3, FALSE))</f>
        <v>1</v>
      </c>
      <c r="G18512">
        <f>IF(ISNA(VLOOKUP(E18512, Dog_test_1!$B$2:$D$194, 3, FALSE)), 0, VLOOKUP(E18512, Dog_test_1!$B$2:$D$194, 3, FALSE))</f>
        <v>1</v>
      </c>
      <c r="H18512">
        <f t="shared" si="1159"/>
        <v>1</v>
      </c>
    </row>
    <row r="18513" spans="1:8" ht="19" x14ac:dyDescent="0.25">
      <c r="A18513" t="s">
        <v>88</v>
      </c>
      <c r="B18513" t="s">
        <v>5</v>
      </c>
      <c r="C18513" s="2" t="str">
        <f t="shared" si="1156"/>
        <v>americanpitbullterrier</v>
      </c>
      <c r="D18513" t="str">
        <f t="shared" si="1157"/>
        <v>americanpitbullterrier</v>
      </c>
      <c r="E18513" t="str">
        <f t="shared" si="1158"/>
        <v>americanpitbullterrier</v>
      </c>
      <c r="F18513">
        <f>IF(ISNA(VLOOKUP(D18513, Dog_test_1!$B$2:$D$194, 3, FALSE)), 0, VLOOKUP(D18513, Dog_test_1!$B$2:$D$194, 3, FALSE))</f>
        <v>3</v>
      </c>
      <c r="G18513">
        <f>IF(ISNA(VLOOKUP(E18513, Dog_test_1!$B$2:$D$194, 3, FALSE)), 0, VLOOKUP(E18513, Dog_test_1!$B$2:$D$194, 3, FALSE))</f>
        <v>3</v>
      </c>
      <c r="H18513">
        <f t="shared" si="1159"/>
        <v>3</v>
      </c>
    </row>
    <row r="18514" spans="1:8" ht="19" x14ac:dyDescent="0.25">
      <c r="A18514" t="s">
        <v>1390</v>
      </c>
      <c r="B18514" t="s">
        <v>30</v>
      </c>
      <c r="C18514" s="2" t="str">
        <f t="shared" si="1156"/>
        <v>chihuahua</v>
      </c>
      <c r="D18514" t="str">
        <f t="shared" si="1157"/>
        <v>chihuahua</v>
      </c>
      <c r="E18514" t="str">
        <f t="shared" si="1158"/>
        <v>chihuahua</v>
      </c>
      <c r="F18514">
        <f>IF(ISNA(VLOOKUP(D18514, Dog_test_1!$B$2:$D$194, 3, FALSE)), 0, VLOOKUP(D18514, Dog_test_1!$B$2:$D$194, 3, FALSE))</f>
        <v>1</v>
      </c>
      <c r="G18514">
        <f>IF(ISNA(VLOOKUP(E18514, Dog_test_1!$B$2:$D$194, 3, FALSE)), 0, VLOOKUP(E18514, Dog_test_1!$B$2:$D$194, 3, FALSE))</f>
        <v>1</v>
      </c>
      <c r="H18514">
        <f t="shared" si="1159"/>
        <v>1</v>
      </c>
    </row>
    <row r="18515" spans="1:8" ht="19" x14ac:dyDescent="0.25">
      <c r="A18515" t="s">
        <v>253</v>
      </c>
      <c r="B18515" t="s">
        <v>30</v>
      </c>
      <c r="C18515" s="2" t="str">
        <f t="shared" si="1156"/>
        <v>chihuahua</v>
      </c>
      <c r="D18515" t="str">
        <f t="shared" si="1157"/>
        <v>chihuahua</v>
      </c>
      <c r="E18515" t="str">
        <f t="shared" si="1158"/>
        <v>chihuahua</v>
      </c>
      <c r="F18515">
        <f>IF(ISNA(VLOOKUP(D18515, Dog_test_1!$B$2:$D$194, 3, FALSE)), 0, VLOOKUP(D18515, Dog_test_1!$B$2:$D$194, 3, FALSE))</f>
        <v>1</v>
      </c>
      <c r="G18515">
        <f>IF(ISNA(VLOOKUP(E18515, Dog_test_1!$B$2:$D$194, 3, FALSE)), 0, VLOOKUP(E18515, Dog_test_1!$B$2:$D$194, 3, FALSE))</f>
        <v>1</v>
      </c>
      <c r="H18515">
        <f t="shared" si="1159"/>
        <v>1</v>
      </c>
    </row>
    <row r="18516" spans="1:8" ht="19" x14ac:dyDescent="0.25">
      <c r="A18516" t="s">
        <v>416</v>
      </c>
      <c r="B18516" t="s">
        <v>30</v>
      </c>
      <c r="C18516" s="2" t="str">
        <f t="shared" si="1156"/>
        <v>chihuahua</v>
      </c>
      <c r="D18516" t="str">
        <f t="shared" si="1157"/>
        <v>chihuahua</v>
      </c>
      <c r="E18516" t="str">
        <f t="shared" si="1158"/>
        <v>chihuahua</v>
      </c>
      <c r="F18516">
        <f>IF(ISNA(VLOOKUP(D18516, Dog_test_1!$B$2:$D$194, 3, FALSE)), 0, VLOOKUP(D18516, Dog_test_1!$B$2:$D$194, 3, FALSE))</f>
        <v>1</v>
      </c>
      <c r="G18516">
        <f>IF(ISNA(VLOOKUP(E18516, Dog_test_1!$B$2:$D$194, 3, FALSE)), 0, VLOOKUP(E18516, Dog_test_1!$B$2:$D$194, 3, FALSE))</f>
        <v>1</v>
      </c>
      <c r="H18516">
        <f t="shared" si="1159"/>
        <v>1</v>
      </c>
    </row>
    <row r="18517" spans="1:8" ht="19" x14ac:dyDescent="0.25">
      <c r="A18517" t="s">
        <v>230</v>
      </c>
      <c r="B18517" t="s">
        <v>6528</v>
      </c>
      <c r="C18517" s="2" t="str">
        <f t="shared" si="1156"/>
        <v>miniaturepoodle/americaneskimo</v>
      </c>
      <c r="D18517" t="str">
        <f t="shared" si="1157"/>
        <v>miniaturepoodle</v>
      </c>
      <c r="E18517" t="str">
        <f t="shared" si="1158"/>
        <v>americaneskimo</v>
      </c>
      <c r="F18517">
        <f>IF(ISNA(VLOOKUP(D18517, Dog_test_1!$B$2:$D$194, 3, FALSE)), 0, VLOOKUP(D18517, Dog_test_1!$B$2:$D$194, 3, FALSE))</f>
        <v>2</v>
      </c>
      <c r="G18517">
        <f>IF(ISNA(VLOOKUP(E18517, Dog_test_1!$B$2:$D$194, 3, FALSE)), 0, VLOOKUP(E18517, Dog_test_1!$B$2:$D$194, 3, FALSE))</f>
        <v>3</v>
      </c>
      <c r="H18517">
        <f t="shared" si="1159"/>
        <v>2.5</v>
      </c>
    </row>
    <row r="18518" spans="1:8" ht="19" x14ac:dyDescent="0.25">
      <c r="A18518" t="s">
        <v>3656</v>
      </c>
      <c r="B18518" t="s">
        <v>108</v>
      </c>
      <c r="C18518" s="2" t="str">
        <f t="shared" si="1156"/>
        <v>ratterrier</v>
      </c>
      <c r="D18518" t="str">
        <f t="shared" si="1157"/>
        <v>ratterrier</v>
      </c>
      <c r="E18518" t="str">
        <f t="shared" si="1158"/>
        <v>ratterrier</v>
      </c>
      <c r="F18518">
        <f>IF(ISNA(VLOOKUP(D18518, Dog_test_1!$B$2:$D$194, 3, FALSE)), 0, VLOOKUP(D18518, Dog_test_1!$B$2:$D$194, 3, FALSE))</f>
        <v>0</v>
      </c>
      <c r="G18518">
        <f>IF(ISNA(VLOOKUP(E18518, Dog_test_1!$B$2:$D$194, 3, FALSE)), 0, VLOOKUP(E18518, Dog_test_1!$B$2:$D$194, 3, FALSE))</f>
        <v>0</v>
      </c>
      <c r="H18518">
        <f t="shared" si="1159"/>
        <v>0</v>
      </c>
    </row>
    <row r="18519" spans="1:8" ht="19" x14ac:dyDescent="0.25">
      <c r="A18519" t="s">
        <v>6</v>
      </c>
      <c r="B18519" t="s">
        <v>49</v>
      </c>
      <c r="C18519" s="2" t="str">
        <f t="shared" si="1156"/>
        <v>dachshund</v>
      </c>
      <c r="D18519" t="str">
        <f t="shared" si="1157"/>
        <v>dachshund</v>
      </c>
      <c r="E18519" t="str">
        <f t="shared" si="1158"/>
        <v>dachshund</v>
      </c>
      <c r="F18519">
        <f>IF(ISNA(VLOOKUP(D18519, Dog_test_1!$B$2:$D$194, 3, FALSE)), 0, VLOOKUP(D18519, Dog_test_1!$B$2:$D$194, 3, FALSE))</f>
        <v>2</v>
      </c>
      <c r="G18519">
        <f>IF(ISNA(VLOOKUP(E18519, Dog_test_1!$B$2:$D$194, 3, FALSE)), 0, VLOOKUP(E18519, Dog_test_1!$B$2:$D$194, 3, FALSE))</f>
        <v>2</v>
      </c>
      <c r="H18519">
        <f t="shared" si="1159"/>
        <v>2</v>
      </c>
    </row>
    <row r="18520" spans="1:8" ht="19" x14ac:dyDescent="0.25">
      <c r="A18520" t="s">
        <v>1231</v>
      </c>
      <c r="B18520" t="s">
        <v>2279</v>
      </c>
      <c r="C18520" s="2" t="str">
        <f t="shared" si="1156"/>
        <v>boxer/labradorretriever</v>
      </c>
      <c r="D18520" t="str">
        <f t="shared" si="1157"/>
        <v>boxer</v>
      </c>
      <c r="E18520" t="str">
        <f t="shared" si="1158"/>
        <v>labradorretriever</v>
      </c>
      <c r="F18520">
        <f>IF(ISNA(VLOOKUP(D18520, Dog_test_1!$B$2:$D$194, 3, FALSE)), 0, VLOOKUP(D18520, Dog_test_1!$B$2:$D$194, 3, FALSE))</f>
        <v>3</v>
      </c>
      <c r="G18520">
        <f>IF(ISNA(VLOOKUP(E18520, Dog_test_1!$B$2:$D$194, 3, FALSE)), 0, VLOOKUP(E18520, Dog_test_1!$B$2:$D$194, 3, FALSE))</f>
        <v>3</v>
      </c>
      <c r="H18520">
        <f t="shared" si="1159"/>
        <v>3</v>
      </c>
    </row>
    <row r="18521" spans="1:8" ht="19" x14ac:dyDescent="0.25">
      <c r="A18521" t="s">
        <v>1967</v>
      </c>
      <c r="B18521" t="s">
        <v>30</v>
      </c>
      <c r="C18521" s="2" t="str">
        <f t="shared" si="1156"/>
        <v>chihuahua</v>
      </c>
      <c r="D18521" t="str">
        <f t="shared" si="1157"/>
        <v>chihuahua</v>
      </c>
      <c r="E18521" t="str">
        <f t="shared" si="1158"/>
        <v>chihuahua</v>
      </c>
      <c r="F18521">
        <f>IF(ISNA(VLOOKUP(D18521, Dog_test_1!$B$2:$D$194, 3, FALSE)), 0, VLOOKUP(D18521, Dog_test_1!$B$2:$D$194, 3, FALSE))</f>
        <v>1</v>
      </c>
      <c r="G18521">
        <f>IF(ISNA(VLOOKUP(E18521, Dog_test_1!$B$2:$D$194, 3, FALSE)), 0, VLOOKUP(E18521, Dog_test_1!$B$2:$D$194, 3, FALSE))</f>
        <v>1</v>
      </c>
      <c r="H18521">
        <f t="shared" si="1159"/>
        <v>1</v>
      </c>
    </row>
    <row r="18522" spans="1:8" ht="19" x14ac:dyDescent="0.25">
      <c r="A18522" t="s">
        <v>515</v>
      </c>
      <c r="B18522" t="s">
        <v>6529</v>
      </c>
      <c r="C18522" s="2" t="str">
        <f t="shared" si="1156"/>
        <v>dachshundwirehair/yorkshireterrier</v>
      </c>
      <c r="D18522" t="str">
        <f t="shared" si="1157"/>
        <v>dachshundwirehair</v>
      </c>
      <c r="E18522" t="str">
        <f t="shared" si="1158"/>
        <v>yorkshireterrier</v>
      </c>
      <c r="F18522">
        <f>IF(ISNA(VLOOKUP(D18522, Dog_test_1!$B$2:$D$194, 3, FALSE)), 0, VLOOKUP(D18522, Dog_test_1!$B$2:$D$194, 3, FALSE))</f>
        <v>0</v>
      </c>
      <c r="G18522">
        <f>IF(ISNA(VLOOKUP(E18522, Dog_test_1!$B$2:$D$194, 3, FALSE)), 0, VLOOKUP(E18522, Dog_test_1!$B$2:$D$194, 3, FALSE))</f>
        <v>1</v>
      </c>
      <c r="H18522">
        <f t="shared" si="1159"/>
        <v>0.5</v>
      </c>
    </row>
    <row r="18523" spans="1:8" ht="19" x14ac:dyDescent="0.25">
      <c r="A18523" t="s">
        <v>975</v>
      </c>
      <c r="B18523" t="s">
        <v>5</v>
      </c>
      <c r="C18523" s="2" t="str">
        <f t="shared" si="1156"/>
        <v>americanpitbullterrier</v>
      </c>
      <c r="D18523" t="str">
        <f t="shared" si="1157"/>
        <v>americanpitbullterrier</v>
      </c>
      <c r="E18523" t="str">
        <f t="shared" si="1158"/>
        <v>americanpitbullterrier</v>
      </c>
      <c r="F18523">
        <f>IF(ISNA(VLOOKUP(D18523, Dog_test_1!$B$2:$D$194, 3, FALSE)), 0, VLOOKUP(D18523, Dog_test_1!$B$2:$D$194, 3, FALSE))</f>
        <v>3</v>
      </c>
      <c r="G18523">
        <f>IF(ISNA(VLOOKUP(E18523, Dog_test_1!$B$2:$D$194, 3, FALSE)), 0, VLOOKUP(E18523, Dog_test_1!$B$2:$D$194, 3, FALSE))</f>
        <v>3</v>
      </c>
      <c r="H18523">
        <f t="shared" si="1159"/>
        <v>3</v>
      </c>
    </row>
    <row r="18524" spans="1:8" ht="19" x14ac:dyDescent="0.25">
      <c r="A18524" t="s">
        <v>6</v>
      </c>
      <c r="B18524" t="s">
        <v>616</v>
      </c>
      <c r="C18524" s="2" t="str">
        <f t="shared" si="1156"/>
        <v>pug</v>
      </c>
      <c r="D18524" t="str">
        <f t="shared" si="1157"/>
        <v>pug</v>
      </c>
      <c r="E18524" t="str">
        <f t="shared" si="1158"/>
        <v>pug</v>
      </c>
      <c r="F18524">
        <f>IF(ISNA(VLOOKUP(D18524, Dog_test_1!$B$2:$D$194, 3, FALSE)), 0, VLOOKUP(D18524, Dog_test_1!$B$2:$D$194, 3, FALSE))</f>
        <v>0</v>
      </c>
      <c r="G18524">
        <f>IF(ISNA(VLOOKUP(E18524, Dog_test_1!$B$2:$D$194, 3, FALSE)), 0, VLOOKUP(E18524, Dog_test_1!$B$2:$D$194, 3, FALSE))</f>
        <v>0</v>
      </c>
      <c r="H18524">
        <f t="shared" si="1159"/>
        <v>0</v>
      </c>
    </row>
    <row r="18525" spans="1:8" ht="19" x14ac:dyDescent="0.25">
      <c r="A18525" t="s">
        <v>6530</v>
      </c>
      <c r="B18525" t="s">
        <v>5</v>
      </c>
      <c r="C18525" s="2" t="str">
        <f t="shared" si="1156"/>
        <v>americanpitbullterrier</v>
      </c>
      <c r="D18525" t="str">
        <f t="shared" si="1157"/>
        <v>americanpitbullterrier</v>
      </c>
      <c r="E18525" t="str">
        <f t="shared" si="1158"/>
        <v>americanpitbullterrier</v>
      </c>
      <c r="F18525">
        <f>IF(ISNA(VLOOKUP(D18525, Dog_test_1!$B$2:$D$194, 3, FALSE)), 0, VLOOKUP(D18525, Dog_test_1!$B$2:$D$194, 3, FALSE))</f>
        <v>3</v>
      </c>
      <c r="G18525">
        <f>IF(ISNA(VLOOKUP(E18525, Dog_test_1!$B$2:$D$194, 3, FALSE)), 0, VLOOKUP(E18525, Dog_test_1!$B$2:$D$194, 3, FALSE))</f>
        <v>3</v>
      </c>
      <c r="H18525">
        <f t="shared" si="1159"/>
        <v>3</v>
      </c>
    </row>
    <row r="18526" spans="1:8" ht="19" x14ac:dyDescent="0.25">
      <c r="A18526" t="s">
        <v>914</v>
      </c>
      <c r="B18526" t="s">
        <v>30</v>
      </c>
      <c r="C18526" s="2" t="str">
        <f t="shared" si="1156"/>
        <v>chihuahua</v>
      </c>
      <c r="D18526" t="str">
        <f t="shared" si="1157"/>
        <v>chihuahua</v>
      </c>
      <c r="E18526" t="str">
        <f t="shared" si="1158"/>
        <v>chihuahua</v>
      </c>
      <c r="F18526">
        <f>IF(ISNA(VLOOKUP(D18526, Dog_test_1!$B$2:$D$194, 3, FALSE)), 0, VLOOKUP(D18526, Dog_test_1!$B$2:$D$194, 3, FALSE))</f>
        <v>1</v>
      </c>
      <c r="G18526">
        <f>IF(ISNA(VLOOKUP(E18526, Dog_test_1!$B$2:$D$194, 3, FALSE)), 0, VLOOKUP(E18526, Dog_test_1!$B$2:$D$194, 3, FALSE))</f>
        <v>1</v>
      </c>
      <c r="H18526">
        <f t="shared" si="1159"/>
        <v>1</v>
      </c>
    </row>
    <row r="18527" spans="1:8" ht="19" x14ac:dyDescent="0.25">
      <c r="A18527" t="s">
        <v>6531</v>
      </c>
      <c r="B18527" t="s">
        <v>256</v>
      </c>
      <c r="C18527" s="2" t="str">
        <f t="shared" si="1156"/>
        <v>jackrussellterrier</v>
      </c>
      <c r="D18527" t="str">
        <f t="shared" si="1157"/>
        <v>jackrussellterrier</v>
      </c>
      <c r="E18527" t="str">
        <f t="shared" si="1158"/>
        <v>jackrussellterrier</v>
      </c>
      <c r="F18527">
        <f>IF(ISNA(VLOOKUP(D18527, Dog_test_1!$B$2:$D$194, 3, FALSE)), 0, VLOOKUP(D18527, Dog_test_1!$B$2:$D$194, 3, FALSE))</f>
        <v>2</v>
      </c>
      <c r="G18527">
        <f>IF(ISNA(VLOOKUP(E18527, Dog_test_1!$B$2:$D$194, 3, FALSE)), 0, VLOOKUP(E18527, Dog_test_1!$B$2:$D$194, 3, FALSE))</f>
        <v>2</v>
      </c>
      <c r="H18527">
        <f t="shared" si="1159"/>
        <v>2</v>
      </c>
    </row>
    <row r="18528" spans="1:8" ht="19" x14ac:dyDescent="0.25">
      <c r="A18528" t="s">
        <v>54</v>
      </c>
      <c r="B18528" t="s">
        <v>44</v>
      </c>
      <c r="C18528" s="2" t="str">
        <f t="shared" si="1156"/>
        <v>blackmouthcur</v>
      </c>
      <c r="D18528" t="str">
        <f t="shared" si="1157"/>
        <v>blackmouthcur</v>
      </c>
      <c r="E18528" t="str">
        <f t="shared" si="1158"/>
        <v>blackmouthcur</v>
      </c>
      <c r="F18528">
        <f>IF(ISNA(VLOOKUP(D18528, Dog_test_1!$B$2:$D$194, 3, FALSE)), 0, VLOOKUP(D18528, Dog_test_1!$B$2:$D$194, 3, FALSE))</f>
        <v>0</v>
      </c>
      <c r="G18528">
        <f>IF(ISNA(VLOOKUP(E18528, Dog_test_1!$B$2:$D$194, 3, FALSE)), 0, VLOOKUP(E18528, Dog_test_1!$B$2:$D$194, 3, FALSE))</f>
        <v>0</v>
      </c>
      <c r="H18528">
        <f t="shared" si="1159"/>
        <v>0</v>
      </c>
    </row>
    <row r="18529" spans="1:8" ht="19" x14ac:dyDescent="0.25">
      <c r="A18529" t="s">
        <v>140</v>
      </c>
      <c r="B18529" t="s">
        <v>32</v>
      </c>
      <c r="C18529" s="2" t="str">
        <f t="shared" si="1156"/>
        <v>labradorretriever</v>
      </c>
      <c r="D18529" t="str">
        <f t="shared" si="1157"/>
        <v>labradorretriever</v>
      </c>
      <c r="E18529" t="str">
        <f t="shared" si="1158"/>
        <v>labradorretriever</v>
      </c>
      <c r="F18529">
        <f>IF(ISNA(VLOOKUP(D18529, Dog_test_1!$B$2:$D$194, 3, FALSE)), 0, VLOOKUP(D18529, Dog_test_1!$B$2:$D$194, 3, FALSE))</f>
        <v>3</v>
      </c>
      <c r="G18529">
        <f>IF(ISNA(VLOOKUP(E18529, Dog_test_1!$B$2:$D$194, 3, FALSE)), 0, VLOOKUP(E18529, Dog_test_1!$B$2:$D$194, 3, FALSE))</f>
        <v>3</v>
      </c>
      <c r="H18529">
        <f t="shared" si="1159"/>
        <v>3</v>
      </c>
    </row>
    <row r="18530" spans="1:8" ht="19" x14ac:dyDescent="0.25">
      <c r="A18530" t="s">
        <v>6</v>
      </c>
      <c r="B18530" t="s">
        <v>30</v>
      </c>
      <c r="C18530" s="2" t="str">
        <f t="shared" si="1156"/>
        <v>chihuahua</v>
      </c>
      <c r="D18530" t="str">
        <f t="shared" si="1157"/>
        <v>chihuahua</v>
      </c>
      <c r="E18530" t="str">
        <f t="shared" si="1158"/>
        <v>chihuahua</v>
      </c>
      <c r="F18530">
        <f>IF(ISNA(VLOOKUP(D18530, Dog_test_1!$B$2:$D$194, 3, FALSE)), 0, VLOOKUP(D18530, Dog_test_1!$B$2:$D$194, 3, FALSE))</f>
        <v>1</v>
      </c>
      <c r="G18530">
        <f>IF(ISNA(VLOOKUP(E18530, Dog_test_1!$B$2:$D$194, 3, FALSE)), 0, VLOOKUP(E18530, Dog_test_1!$B$2:$D$194, 3, FALSE))</f>
        <v>1</v>
      </c>
      <c r="H18530">
        <f t="shared" si="1159"/>
        <v>1</v>
      </c>
    </row>
    <row r="18531" spans="1:8" ht="19" x14ac:dyDescent="0.25">
      <c r="A18531" t="s">
        <v>874</v>
      </c>
      <c r="B18531" t="s">
        <v>135</v>
      </c>
      <c r="C18531" s="2" t="str">
        <f t="shared" si="1156"/>
        <v>miniaturepoodle</v>
      </c>
      <c r="D18531" t="str">
        <f t="shared" si="1157"/>
        <v>miniaturepoodle</v>
      </c>
      <c r="E18531" t="str">
        <f t="shared" si="1158"/>
        <v>miniaturepoodle</v>
      </c>
      <c r="F18531">
        <f>IF(ISNA(VLOOKUP(D18531, Dog_test_1!$B$2:$D$194, 3, FALSE)), 0, VLOOKUP(D18531, Dog_test_1!$B$2:$D$194, 3, FALSE))</f>
        <v>2</v>
      </c>
      <c r="G18531">
        <f>IF(ISNA(VLOOKUP(E18531, Dog_test_1!$B$2:$D$194, 3, FALSE)), 0, VLOOKUP(E18531, Dog_test_1!$B$2:$D$194, 3, FALSE))</f>
        <v>2</v>
      </c>
      <c r="H18531">
        <f t="shared" si="1159"/>
        <v>2</v>
      </c>
    </row>
    <row r="18532" spans="1:8" ht="19" x14ac:dyDescent="0.25">
      <c r="A18532" t="s">
        <v>6532</v>
      </c>
      <c r="B18532" t="s">
        <v>25</v>
      </c>
      <c r="C18532" s="2" t="str">
        <f t="shared" si="1156"/>
        <v>germanshepherd</v>
      </c>
      <c r="D18532" t="str">
        <f t="shared" si="1157"/>
        <v>germanshepherd</v>
      </c>
      <c r="E18532" t="str">
        <f t="shared" si="1158"/>
        <v>germanshepherd</v>
      </c>
      <c r="F18532">
        <f>IF(ISNA(VLOOKUP(D18532, Dog_test_1!$B$2:$D$194, 3, FALSE)), 0, VLOOKUP(D18532, Dog_test_1!$B$2:$D$194, 3, FALSE))</f>
        <v>3</v>
      </c>
      <c r="G18532">
        <f>IF(ISNA(VLOOKUP(E18532, Dog_test_1!$B$2:$D$194, 3, FALSE)), 0, VLOOKUP(E18532, Dog_test_1!$B$2:$D$194, 3, FALSE))</f>
        <v>3</v>
      </c>
      <c r="H18532">
        <f t="shared" si="1159"/>
        <v>3</v>
      </c>
    </row>
    <row r="18533" spans="1:8" ht="19" x14ac:dyDescent="0.25">
      <c r="A18533" t="s">
        <v>6533</v>
      </c>
      <c r="B18533" t="s">
        <v>30</v>
      </c>
      <c r="C18533" s="2" t="str">
        <f t="shared" si="1156"/>
        <v>chihuahua</v>
      </c>
      <c r="D18533" t="str">
        <f t="shared" si="1157"/>
        <v>chihuahua</v>
      </c>
      <c r="E18533" t="str">
        <f t="shared" si="1158"/>
        <v>chihuahua</v>
      </c>
      <c r="F18533">
        <f>IF(ISNA(VLOOKUP(D18533, Dog_test_1!$B$2:$D$194, 3, FALSE)), 0, VLOOKUP(D18533, Dog_test_1!$B$2:$D$194, 3, FALSE))</f>
        <v>1</v>
      </c>
      <c r="G18533">
        <f>IF(ISNA(VLOOKUP(E18533, Dog_test_1!$B$2:$D$194, 3, FALSE)), 0, VLOOKUP(E18533, Dog_test_1!$B$2:$D$194, 3, FALSE))</f>
        <v>1</v>
      </c>
      <c r="H18533">
        <f t="shared" si="1159"/>
        <v>1</v>
      </c>
    </row>
    <row r="18534" spans="1:8" ht="19" x14ac:dyDescent="0.25">
      <c r="A18534" t="s">
        <v>3123</v>
      </c>
      <c r="B18534" t="s">
        <v>79</v>
      </c>
      <c r="C18534" s="2" t="str">
        <f t="shared" si="1156"/>
        <v>boxer</v>
      </c>
      <c r="D18534" t="str">
        <f t="shared" si="1157"/>
        <v>boxer</v>
      </c>
      <c r="E18534" t="str">
        <f t="shared" si="1158"/>
        <v>boxer</v>
      </c>
      <c r="F18534">
        <f>IF(ISNA(VLOOKUP(D18534, Dog_test_1!$B$2:$D$194, 3, FALSE)), 0, VLOOKUP(D18534, Dog_test_1!$B$2:$D$194, 3, FALSE))</f>
        <v>3</v>
      </c>
      <c r="G18534">
        <f>IF(ISNA(VLOOKUP(E18534, Dog_test_1!$B$2:$D$194, 3, FALSE)), 0, VLOOKUP(E18534, Dog_test_1!$B$2:$D$194, 3, FALSE))</f>
        <v>3</v>
      </c>
      <c r="H18534">
        <f t="shared" si="1159"/>
        <v>3</v>
      </c>
    </row>
    <row r="18535" spans="1:8" ht="19" x14ac:dyDescent="0.25">
      <c r="A18535" t="s">
        <v>598</v>
      </c>
      <c r="B18535" t="s">
        <v>30</v>
      </c>
      <c r="C18535" s="2" t="str">
        <f t="shared" si="1156"/>
        <v>chihuahua</v>
      </c>
      <c r="D18535" t="str">
        <f t="shared" si="1157"/>
        <v>chihuahua</v>
      </c>
      <c r="E18535" t="str">
        <f t="shared" si="1158"/>
        <v>chihuahua</v>
      </c>
      <c r="F18535">
        <f>IF(ISNA(VLOOKUP(D18535, Dog_test_1!$B$2:$D$194, 3, FALSE)), 0, VLOOKUP(D18535, Dog_test_1!$B$2:$D$194, 3, FALSE))</f>
        <v>1</v>
      </c>
      <c r="G18535">
        <f>IF(ISNA(VLOOKUP(E18535, Dog_test_1!$B$2:$D$194, 3, FALSE)), 0, VLOOKUP(E18535, Dog_test_1!$B$2:$D$194, 3, FALSE))</f>
        <v>1</v>
      </c>
      <c r="H18535">
        <f t="shared" si="1159"/>
        <v>1</v>
      </c>
    </row>
    <row r="18536" spans="1:8" ht="19" x14ac:dyDescent="0.25">
      <c r="A18536" t="s">
        <v>1353</v>
      </c>
      <c r="B18536" t="s">
        <v>287</v>
      </c>
      <c r="C18536" s="2" t="str">
        <f t="shared" si="1156"/>
        <v>bassethound</v>
      </c>
      <c r="D18536" t="str">
        <f t="shared" si="1157"/>
        <v>bassethound</v>
      </c>
      <c r="E18536" t="str">
        <f t="shared" si="1158"/>
        <v>bassethound</v>
      </c>
      <c r="F18536">
        <f>IF(ISNA(VLOOKUP(D18536, Dog_test_1!$B$2:$D$194, 3, FALSE)), 0, VLOOKUP(D18536, Dog_test_1!$B$2:$D$194, 3, FALSE))</f>
        <v>2</v>
      </c>
      <c r="G18536">
        <f>IF(ISNA(VLOOKUP(E18536, Dog_test_1!$B$2:$D$194, 3, FALSE)), 0, VLOOKUP(E18536, Dog_test_1!$B$2:$D$194, 3, FALSE))</f>
        <v>2</v>
      </c>
      <c r="H18536">
        <f t="shared" si="1159"/>
        <v>2</v>
      </c>
    </row>
    <row r="18537" spans="1:8" ht="19" x14ac:dyDescent="0.25">
      <c r="A18537" t="s">
        <v>6534</v>
      </c>
      <c r="B18537" t="s">
        <v>3706</v>
      </c>
      <c r="C18537" s="2" t="str">
        <f t="shared" si="1156"/>
        <v>greatdane/labradorretriever</v>
      </c>
      <c r="D18537" t="str">
        <f t="shared" si="1157"/>
        <v>greatdane</v>
      </c>
      <c r="E18537" t="str">
        <f t="shared" si="1158"/>
        <v>labradorretriever</v>
      </c>
      <c r="F18537">
        <f>IF(ISNA(VLOOKUP(D18537, Dog_test_1!$B$2:$D$194, 3, FALSE)), 0, VLOOKUP(D18537, Dog_test_1!$B$2:$D$194, 3, FALSE))</f>
        <v>5</v>
      </c>
      <c r="G18537">
        <f>IF(ISNA(VLOOKUP(E18537, Dog_test_1!$B$2:$D$194, 3, FALSE)), 0, VLOOKUP(E18537, Dog_test_1!$B$2:$D$194, 3, FALSE))</f>
        <v>3</v>
      </c>
      <c r="H18537">
        <f t="shared" si="1159"/>
        <v>4</v>
      </c>
    </row>
    <row r="18538" spans="1:8" ht="19" x14ac:dyDescent="0.25">
      <c r="A18538" t="s">
        <v>6033</v>
      </c>
      <c r="B18538" t="s">
        <v>5</v>
      </c>
      <c r="C18538" s="2" t="str">
        <f t="shared" si="1156"/>
        <v>americanpitbullterrier</v>
      </c>
      <c r="D18538" t="str">
        <f t="shared" si="1157"/>
        <v>americanpitbullterrier</v>
      </c>
      <c r="E18538" t="str">
        <f t="shared" si="1158"/>
        <v>americanpitbullterrier</v>
      </c>
      <c r="F18538">
        <f>IF(ISNA(VLOOKUP(D18538, Dog_test_1!$B$2:$D$194, 3, FALSE)), 0, VLOOKUP(D18538, Dog_test_1!$B$2:$D$194, 3, FALSE))</f>
        <v>3</v>
      </c>
      <c r="G18538">
        <f>IF(ISNA(VLOOKUP(E18538, Dog_test_1!$B$2:$D$194, 3, FALSE)), 0, VLOOKUP(E18538, Dog_test_1!$B$2:$D$194, 3, FALSE))</f>
        <v>3</v>
      </c>
      <c r="H18538">
        <f t="shared" si="1159"/>
        <v>3</v>
      </c>
    </row>
    <row r="18539" spans="1:8" ht="19" x14ac:dyDescent="0.25">
      <c r="A18539" t="s">
        <v>114</v>
      </c>
      <c r="B18539" t="s">
        <v>87</v>
      </c>
      <c r="C18539" s="2" t="str">
        <f t="shared" si="1156"/>
        <v>chihuahua/dachshund</v>
      </c>
      <c r="D18539" t="str">
        <f t="shared" si="1157"/>
        <v>chihuahua</v>
      </c>
      <c r="E18539" t="str">
        <f t="shared" si="1158"/>
        <v>dachshund</v>
      </c>
      <c r="F18539">
        <f>IF(ISNA(VLOOKUP(D18539, Dog_test_1!$B$2:$D$194, 3, FALSE)), 0, VLOOKUP(D18539, Dog_test_1!$B$2:$D$194, 3, FALSE))</f>
        <v>1</v>
      </c>
      <c r="G18539">
        <f>IF(ISNA(VLOOKUP(E18539, Dog_test_1!$B$2:$D$194, 3, FALSE)), 0, VLOOKUP(E18539, Dog_test_1!$B$2:$D$194, 3, FALSE))</f>
        <v>2</v>
      </c>
      <c r="H18539">
        <f t="shared" si="1159"/>
        <v>1.5</v>
      </c>
    </row>
    <row r="18540" spans="1:8" ht="19" x14ac:dyDescent="0.25">
      <c r="A18540" t="s">
        <v>6</v>
      </c>
      <c r="B18540" t="s">
        <v>5</v>
      </c>
      <c r="C18540" s="2" t="str">
        <f t="shared" si="1156"/>
        <v>americanpitbullterrier</v>
      </c>
      <c r="D18540" t="str">
        <f t="shared" si="1157"/>
        <v>americanpitbullterrier</v>
      </c>
      <c r="E18540" t="str">
        <f t="shared" si="1158"/>
        <v>americanpitbullterrier</v>
      </c>
      <c r="F18540">
        <f>IF(ISNA(VLOOKUP(D18540, Dog_test_1!$B$2:$D$194, 3, FALSE)), 0, VLOOKUP(D18540, Dog_test_1!$B$2:$D$194, 3, FALSE))</f>
        <v>3</v>
      </c>
      <c r="G18540">
        <f>IF(ISNA(VLOOKUP(E18540, Dog_test_1!$B$2:$D$194, 3, FALSE)), 0, VLOOKUP(E18540, Dog_test_1!$B$2:$D$194, 3, FALSE))</f>
        <v>3</v>
      </c>
      <c r="H18540">
        <f t="shared" si="1159"/>
        <v>3</v>
      </c>
    </row>
    <row r="18541" spans="1:8" ht="19" x14ac:dyDescent="0.25">
      <c r="A18541" t="s">
        <v>1116</v>
      </c>
      <c r="B18541" t="s">
        <v>5</v>
      </c>
      <c r="C18541" s="2" t="str">
        <f t="shared" si="1156"/>
        <v>americanpitbullterrier</v>
      </c>
      <c r="D18541" t="str">
        <f t="shared" si="1157"/>
        <v>americanpitbullterrier</v>
      </c>
      <c r="E18541" t="str">
        <f t="shared" si="1158"/>
        <v>americanpitbullterrier</v>
      </c>
      <c r="F18541">
        <f>IF(ISNA(VLOOKUP(D18541, Dog_test_1!$B$2:$D$194, 3, FALSE)), 0, VLOOKUP(D18541, Dog_test_1!$B$2:$D$194, 3, FALSE))</f>
        <v>3</v>
      </c>
      <c r="G18541">
        <f>IF(ISNA(VLOOKUP(E18541, Dog_test_1!$B$2:$D$194, 3, FALSE)), 0, VLOOKUP(E18541, Dog_test_1!$B$2:$D$194, 3, FALSE))</f>
        <v>3</v>
      </c>
      <c r="H18541">
        <f t="shared" si="1159"/>
        <v>3</v>
      </c>
    </row>
    <row r="18542" spans="1:8" ht="19" x14ac:dyDescent="0.25">
      <c r="A18542" t="s">
        <v>184</v>
      </c>
      <c r="B18542" t="s">
        <v>554</v>
      </c>
      <c r="C18542" s="2" t="str">
        <f t="shared" si="1156"/>
        <v>manchesterterrier</v>
      </c>
      <c r="D18542" t="str">
        <f t="shared" si="1157"/>
        <v>manchesterterrier</v>
      </c>
      <c r="E18542" t="str">
        <f t="shared" si="1158"/>
        <v>manchesterterrier</v>
      </c>
      <c r="F18542">
        <f>IF(ISNA(VLOOKUP(D18542, Dog_test_1!$B$2:$D$194, 3, FALSE)), 0, VLOOKUP(D18542, Dog_test_1!$B$2:$D$194, 3, FALSE))</f>
        <v>3</v>
      </c>
      <c r="G18542">
        <f>IF(ISNA(VLOOKUP(E18542, Dog_test_1!$B$2:$D$194, 3, FALSE)), 0, VLOOKUP(E18542, Dog_test_1!$B$2:$D$194, 3, FALSE))</f>
        <v>3</v>
      </c>
      <c r="H18542">
        <f t="shared" si="1159"/>
        <v>3</v>
      </c>
    </row>
    <row r="18543" spans="1:8" ht="19" x14ac:dyDescent="0.25">
      <c r="A18543" t="s">
        <v>6535</v>
      </c>
      <c r="B18543" t="s">
        <v>30</v>
      </c>
      <c r="C18543" s="2" t="str">
        <f t="shared" si="1156"/>
        <v>chihuahua</v>
      </c>
      <c r="D18543" t="str">
        <f t="shared" si="1157"/>
        <v>chihuahua</v>
      </c>
      <c r="E18543" t="str">
        <f t="shared" si="1158"/>
        <v>chihuahua</v>
      </c>
      <c r="F18543">
        <f>IF(ISNA(VLOOKUP(D18543, Dog_test_1!$B$2:$D$194, 3, FALSE)), 0, VLOOKUP(D18543, Dog_test_1!$B$2:$D$194, 3, FALSE))</f>
        <v>1</v>
      </c>
      <c r="G18543">
        <f>IF(ISNA(VLOOKUP(E18543, Dog_test_1!$B$2:$D$194, 3, FALSE)), 0, VLOOKUP(E18543, Dog_test_1!$B$2:$D$194, 3, FALSE))</f>
        <v>1</v>
      </c>
      <c r="H18543">
        <f t="shared" si="1159"/>
        <v>1</v>
      </c>
    </row>
    <row r="18544" spans="1:8" ht="19" x14ac:dyDescent="0.25">
      <c r="A18544" t="s">
        <v>6</v>
      </c>
      <c r="B18544" t="s">
        <v>17</v>
      </c>
      <c r="C18544" s="2" t="str">
        <f t="shared" si="1156"/>
        <v>greatpyrenees</v>
      </c>
      <c r="D18544" t="str">
        <f t="shared" si="1157"/>
        <v>greatpyrenees</v>
      </c>
      <c r="E18544" t="str">
        <f t="shared" si="1158"/>
        <v>greatpyrenees</v>
      </c>
      <c r="F18544">
        <f>IF(ISNA(VLOOKUP(D18544, Dog_test_1!$B$2:$D$194, 3, FALSE)), 0, VLOOKUP(D18544, Dog_test_1!$B$2:$D$194, 3, FALSE))</f>
        <v>4</v>
      </c>
      <c r="G18544">
        <f>IF(ISNA(VLOOKUP(E18544, Dog_test_1!$B$2:$D$194, 3, FALSE)), 0, VLOOKUP(E18544, Dog_test_1!$B$2:$D$194, 3, FALSE))</f>
        <v>4</v>
      </c>
      <c r="H18544">
        <f t="shared" si="1159"/>
        <v>4</v>
      </c>
    </row>
    <row r="18545" spans="1:8" ht="19" x14ac:dyDescent="0.25">
      <c r="A18545" t="s">
        <v>4360</v>
      </c>
      <c r="B18545" t="s">
        <v>25</v>
      </c>
      <c r="C18545" s="2" t="str">
        <f t="shared" si="1156"/>
        <v>germanshepherd</v>
      </c>
      <c r="D18545" t="str">
        <f t="shared" si="1157"/>
        <v>germanshepherd</v>
      </c>
      <c r="E18545" t="str">
        <f t="shared" si="1158"/>
        <v>germanshepherd</v>
      </c>
      <c r="F18545">
        <f>IF(ISNA(VLOOKUP(D18545, Dog_test_1!$B$2:$D$194, 3, FALSE)), 0, VLOOKUP(D18545, Dog_test_1!$B$2:$D$194, 3, FALSE))</f>
        <v>3</v>
      </c>
      <c r="G18545">
        <f>IF(ISNA(VLOOKUP(E18545, Dog_test_1!$B$2:$D$194, 3, FALSE)), 0, VLOOKUP(E18545, Dog_test_1!$B$2:$D$194, 3, FALSE))</f>
        <v>3</v>
      </c>
      <c r="H18545">
        <f t="shared" si="1159"/>
        <v>3</v>
      </c>
    </row>
    <row r="18546" spans="1:8" ht="19" x14ac:dyDescent="0.25">
      <c r="A18546" t="s">
        <v>3194</v>
      </c>
      <c r="B18546" t="s">
        <v>538</v>
      </c>
      <c r="C18546" s="2" t="str">
        <f t="shared" si="1156"/>
        <v>miniaturepinscher</v>
      </c>
      <c r="D18546" t="str">
        <f t="shared" si="1157"/>
        <v>miniaturepinscher</v>
      </c>
      <c r="E18546" t="str">
        <f t="shared" si="1158"/>
        <v>miniaturepinscher</v>
      </c>
      <c r="F18546">
        <f>IF(ISNA(VLOOKUP(D18546, Dog_test_1!$B$2:$D$194, 3, FALSE)), 0, VLOOKUP(D18546, Dog_test_1!$B$2:$D$194, 3, FALSE))</f>
        <v>2</v>
      </c>
      <c r="G18546">
        <f>IF(ISNA(VLOOKUP(E18546, Dog_test_1!$B$2:$D$194, 3, FALSE)), 0, VLOOKUP(E18546, Dog_test_1!$B$2:$D$194, 3, FALSE))</f>
        <v>2</v>
      </c>
      <c r="H18546">
        <f t="shared" si="1159"/>
        <v>2</v>
      </c>
    </row>
    <row r="18547" spans="1:8" ht="19" x14ac:dyDescent="0.25">
      <c r="A18547" t="s">
        <v>6536</v>
      </c>
      <c r="B18547" t="s">
        <v>49</v>
      </c>
      <c r="C18547" s="2" t="str">
        <f t="shared" si="1156"/>
        <v>dachshund</v>
      </c>
      <c r="D18547" t="str">
        <f t="shared" si="1157"/>
        <v>dachshund</v>
      </c>
      <c r="E18547" t="str">
        <f t="shared" si="1158"/>
        <v>dachshund</v>
      </c>
      <c r="F18547">
        <f>IF(ISNA(VLOOKUP(D18547, Dog_test_1!$B$2:$D$194, 3, FALSE)), 0, VLOOKUP(D18547, Dog_test_1!$B$2:$D$194, 3, FALSE))</f>
        <v>2</v>
      </c>
      <c r="G18547">
        <f>IF(ISNA(VLOOKUP(E18547, Dog_test_1!$B$2:$D$194, 3, FALSE)), 0, VLOOKUP(E18547, Dog_test_1!$B$2:$D$194, 3, FALSE))</f>
        <v>2</v>
      </c>
      <c r="H18547">
        <f t="shared" si="1159"/>
        <v>2</v>
      </c>
    </row>
    <row r="18548" spans="1:8" ht="19" x14ac:dyDescent="0.25">
      <c r="A18548" t="s">
        <v>242</v>
      </c>
      <c r="B18548" t="s">
        <v>155</v>
      </c>
      <c r="C18548" s="2" t="str">
        <f t="shared" si="1156"/>
        <v>australianshepherd</v>
      </c>
      <c r="D18548" t="str">
        <f t="shared" si="1157"/>
        <v>australianshepherd</v>
      </c>
      <c r="E18548" t="str">
        <f t="shared" si="1158"/>
        <v>australianshepherd</v>
      </c>
      <c r="F18548">
        <f>IF(ISNA(VLOOKUP(D18548, Dog_test_1!$B$2:$D$194, 3, FALSE)), 0, VLOOKUP(D18548, Dog_test_1!$B$2:$D$194, 3, FALSE))</f>
        <v>3</v>
      </c>
      <c r="G18548">
        <f>IF(ISNA(VLOOKUP(E18548, Dog_test_1!$B$2:$D$194, 3, FALSE)), 0, VLOOKUP(E18548, Dog_test_1!$B$2:$D$194, 3, FALSE))</f>
        <v>3</v>
      </c>
      <c r="H18548">
        <f t="shared" si="1159"/>
        <v>3</v>
      </c>
    </row>
    <row r="18549" spans="1:8" ht="19" x14ac:dyDescent="0.25">
      <c r="A18549" t="s">
        <v>199</v>
      </c>
      <c r="B18549" t="s">
        <v>12</v>
      </c>
      <c r="C18549" s="2" t="str">
        <f t="shared" si="1156"/>
        <v>miniatureschnauzer</v>
      </c>
      <c r="D18549" t="str">
        <f t="shared" si="1157"/>
        <v>miniatureschnauzer</v>
      </c>
      <c r="E18549" t="str">
        <f t="shared" si="1158"/>
        <v>miniatureschnauzer</v>
      </c>
      <c r="F18549">
        <f>IF(ISNA(VLOOKUP(D18549, Dog_test_1!$B$2:$D$194, 3, FALSE)), 0, VLOOKUP(D18549, Dog_test_1!$B$2:$D$194, 3, FALSE))</f>
        <v>2</v>
      </c>
      <c r="G18549">
        <f>IF(ISNA(VLOOKUP(E18549, Dog_test_1!$B$2:$D$194, 3, FALSE)), 0, VLOOKUP(E18549, Dog_test_1!$B$2:$D$194, 3, FALSE))</f>
        <v>2</v>
      </c>
      <c r="H18549">
        <f t="shared" si="1159"/>
        <v>2</v>
      </c>
    </row>
    <row r="18550" spans="1:8" ht="19" x14ac:dyDescent="0.25">
      <c r="A18550" t="s">
        <v>6537</v>
      </c>
      <c r="B18550" t="s">
        <v>749</v>
      </c>
      <c r="C18550" s="2" t="str">
        <f t="shared" si="1156"/>
        <v>americanpitbullterrier/australiancattledog</v>
      </c>
      <c r="D18550" t="str">
        <f t="shared" si="1157"/>
        <v>americanpitbullterrier</v>
      </c>
      <c r="E18550" t="str">
        <f t="shared" si="1158"/>
        <v>australiancattledog</v>
      </c>
      <c r="F18550">
        <f>IF(ISNA(VLOOKUP(D18550, Dog_test_1!$B$2:$D$194, 3, FALSE)), 0, VLOOKUP(D18550, Dog_test_1!$B$2:$D$194, 3, FALSE))</f>
        <v>3</v>
      </c>
      <c r="G18550">
        <f>IF(ISNA(VLOOKUP(E18550, Dog_test_1!$B$2:$D$194, 3, FALSE)), 0, VLOOKUP(E18550, Dog_test_1!$B$2:$D$194, 3, FALSE))</f>
        <v>0</v>
      </c>
      <c r="H18550">
        <f t="shared" si="1159"/>
        <v>1.5</v>
      </c>
    </row>
    <row r="18551" spans="1:8" ht="19" x14ac:dyDescent="0.25">
      <c r="A18551" t="s">
        <v>676</v>
      </c>
      <c r="B18551" t="s">
        <v>25</v>
      </c>
      <c r="C18551" s="2" t="str">
        <f t="shared" si="1156"/>
        <v>germanshepherd</v>
      </c>
      <c r="D18551" t="str">
        <f t="shared" si="1157"/>
        <v>germanshepherd</v>
      </c>
      <c r="E18551" t="str">
        <f t="shared" si="1158"/>
        <v>germanshepherd</v>
      </c>
      <c r="F18551">
        <f>IF(ISNA(VLOOKUP(D18551, Dog_test_1!$B$2:$D$194, 3, FALSE)), 0, VLOOKUP(D18551, Dog_test_1!$B$2:$D$194, 3, FALSE))</f>
        <v>3</v>
      </c>
      <c r="G18551">
        <f>IF(ISNA(VLOOKUP(E18551, Dog_test_1!$B$2:$D$194, 3, FALSE)), 0, VLOOKUP(E18551, Dog_test_1!$B$2:$D$194, 3, FALSE))</f>
        <v>3</v>
      </c>
      <c r="H18551">
        <f t="shared" si="1159"/>
        <v>3</v>
      </c>
    </row>
    <row r="18552" spans="1:8" ht="19" x14ac:dyDescent="0.25">
      <c r="A18552" t="s">
        <v>6538</v>
      </c>
      <c r="B18552" t="s">
        <v>5</v>
      </c>
      <c r="C18552" s="2" t="str">
        <f t="shared" si="1156"/>
        <v>americanpitbullterrier</v>
      </c>
      <c r="D18552" t="str">
        <f t="shared" si="1157"/>
        <v>americanpitbullterrier</v>
      </c>
      <c r="E18552" t="str">
        <f t="shared" si="1158"/>
        <v>americanpitbullterrier</v>
      </c>
      <c r="F18552">
        <f>IF(ISNA(VLOOKUP(D18552, Dog_test_1!$B$2:$D$194, 3, FALSE)), 0, VLOOKUP(D18552, Dog_test_1!$B$2:$D$194, 3, FALSE))</f>
        <v>3</v>
      </c>
      <c r="G18552">
        <f>IF(ISNA(VLOOKUP(E18552, Dog_test_1!$B$2:$D$194, 3, FALSE)), 0, VLOOKUP(E18552, Dog_test_1!$B$2:$D$194, 3, FALSE))</f>
        <v>3</v>
      </c>
      <c r="H18552">
        <f t="shared" si="1159"/>
        <v>3</v>
      </c>
    </row>
    <row r="18553" spans="1:8" ht="19" x14ac:dyDescent="0.25">
      <c r="A18553" t="s">
        <v>6</v>
      </c>
      <c r="B18553" t="s">
        <v>6539</v>
      </c>
      <c r="C18553" s="2" t="str">
        <f t="shared" si="1156"/>
        <v>papillon/yorkshireterrier</v>
      </c>
      <c r="D18553" t="str">
        <f t="shared" si="1157"/>
        <v>papillon</v>
      </c>
      <c r="E18553" t="str">
        <f t="shared" si="1158"/>
        <v>yorkshireterrier</v>
      </c>
      <c r="F18553">
        <f>IF(ISNA(VLOOKUP(D18553, Dog_test_1!$B$2:$D$194, 3, FALSE)), 0, VLOOKUP(D18553, Dog_test_1!$B$2:$D$194, 3, FALSE))</f>
        <v>0</v>
      </c>
      <c r="G18553">
        <f>IF(ISNA(VLOOKUP(E18553, Dog_test_1!$B$2:$D$194, 3, FALSE)), 0, VLOOKUP(E18553, Dog_test_1!$B$2:$D$194, 3, FALSE))</f>
        <v>1</v>
      </c>
      <c r="H18553">
        <f t="shared" si="1159"/>
        <v>0.5</v>
      </c>
    </row>
    <row r="18554" spans="1:8" ht="19" x14ac:dyDescent="0.25">
      <c r="A18554" t="s">
        <v>4803</v>
      </c>
      <c r="B18554" t="s">
        <v>128</v>
      </c>
      <c r="C18554" s="2" t="str">
        <f t="shared" si="1156"/>
        <v>australiancattledog</v>
      </c>
      <c r="D18554" t="str">
        <f t="shared" si="1157"/>
        <v>australiancattledog</v>
      </c>
      <c r="E18554" t="str">
        <f t="shared" si="1158"/>
        <v>australiancattledog</v>
      </c>
      <c r="F18554">
        <f>IF(ISNA(VLOOKUP(D18554, Dog_test_1!$B$2:$D$194, 3, FALSE)), 0, VLOOKUP(D18554, Dog_test_1!$B$2:$D$194, 3, FALSE))</f>
        <v>0</v>
      </c>
      <c r="G18554">
        <f>IF(ISNA(VLOOKUP(E18554, Dog_test_1!$B$2:$D$194, 3, FALSE)), 0, VLOOKUP(E18554, Dog_test_1!$B$2:$D$194, 3, FALSE))</f>
        <v>0</v>
      </c>
      <c r="H18554">
        <f t="shared" si="1159"/>
        <v>0</v>
      </c>
    </row>
    <row r="18555" spans="1:8" ht="19" x14ac:dyDescent="0.25">
      <c r="A18555" t="s">
        <v>1683</v>
      </c>
      <c r="B18555" t="s">
        <v>5</v>
      </c>
      <c r="C18555" s="2" t="str">
        <f t="shared" si="1156"/>
        <v>americanpitbullterrier</v>
      </c>
      <c r="D18555" t="str">
        <f t="shared" si="1157"/>
        <v>americanpitbullterrier</v>
      </c>
      <c r="E18555" t="str">
        <f t="shared" si="1158"/>
        <v>americanpitbullterrier</v>
      </c>
      <c r="F18555">
        <f>IF(ISNA(VLOOKUP(D18555, Dog_test_1!$B$2:$D$194, 3, FALSE)), 0, VLOOKUP(D18555, Dog_test_1!$B$2:$D$194, 3, FALSE))</f>
        <v>3</v>
      </c>
      <c r="G18555">
        <f>IF(ISNA(VLOOKUP(E18555, Dog_test_1!$B$2:$D$194, 3, FALSE)), 0, VLOOKUP(E18555, Dog_test_1!$B$2:$D$194, 3, FALSE))</f>
        <v>3</v>
      </c>
      <c r="H18555">
        <f t="shared" si="1159"/>
        <v>3</v>
      </c>
    </row>
    <row r="18556" spans="1:8" ht="19" x14ac:dyDescent="0.25">
      <c r="A18556" t="s">
        <v>6540</v>
      </c>
      <c r="B18556" t="s">
        <v>256</v>
      </c>
      <c r="C18556" s="2" t="str">
        <f t="shared" si="1156"/>
        <v>jackrussellterrier</v>
      </c>
      <c r="D18556" t="str">
        <f t="shared" si="1157"/>
        <v>jackrussellterrier</v>
      </c>
      <c r="E18556" t="str">
        <f t="shared" si="1158"/>
        <v>jackrussellterrier</v>
      </c>
      <c r="F18556">
        <f>IF(ISNA(VLOOKUP(D18556, Dog_test_1!$B$2:$D$194, 3, FALSE)), 0, VLOOKUP(D18556, Dog_test_1!$B$2:$D$194, 3, FALSE))</f>
        <v>2</v>
      </c>
      <c r="G18556">
        <f>IF(ISNA(VLOOKUP(E18556, Dog_test_1!$B$2:$D$194, 3, FALSE)), 0, VLOOKUP(E18556, Dog_test_1!$B$2:$D$194, 3, FALSE))</f>
        <v>2</v>
      </c>
      <c r="H18556">
        <f t="shared" si="1159"/>
        <v>2</v>
      </c>
    </row>
    <row r="18557" spans="1:8" ht="19" x14ac:dyDescent="0.25">
      <c r="A18557" t="s">
        <v>6541</v>
      </c>
      <c r="B18557" t="s">
        <v>30</v>
      </c>
      <c r="C18557" s="2" t="str">
        <f t="shared" si="1156"/>
        <v>chihuahua</v>
      </c>
      <c r="D18557" t="str">
        <f t="shared" si="1157"/>
        <v>chihuahua</v>
      </c>
      <c r="E18557" t="str">
        <f t="shared" si="1158"/>
        <v>chihuahua</v>
      </c>
      <c r="F18557">
        <f>IF(ISNA(VLOOKUP(D18557, Dog_test_1!$B$2:$D$194, 3, FALSE)), 0, VLOOKUP(D18557, Dog_test_1!$B$2:$D$194, 3, FALSE))</f>
        <v>1</v>
      </c>
      <c r="G18557">
        <f>IF(ISNA(VLOOKUP(E18557, Dog_test_1!$B$2:$D$194, 3, FALSE)), 0, VLOOKUP(E18557, Dog_test_1!$B$2:$D$194, 3, FALSE))</f>
        <v>1</v>
      </c>
      <c r="H18557">
        <f t="shared" si="1159"/>
        <v>1</v>
      </c>
    </row>
    <row r="18558" spans="1:8" ht="19" x14ac:dyDescent="0.25">
      <c r="A18558" t="s">
        <v>199</v>
      </c>
      <c r="B18558" t="s">
        <v>30</v>
      </c>
      <c r="C18558" s="2" t="str">
        <f t="shared" si="1156"/>
        <v>chihuahua</v>
      </c>
      <c r="D18558" t="str">
        <f t="shared" si="1157"/>
        <v>chihuahua</v>
      </c>
      <c r="E18558" t="str">
        <f t="shared" si="1158"/>
        <v>chihuahua</v>
      </c>
      <c r="F18558">
        <f>IF(ISNA(VLOOKUP(D18558, Dog_test_1!$B$2:$D$194, 3, FALSE)), 0, VLOOKUP(D18558, Dog_test_1!$B$2:$D$194, 3, FALSE))</f>
        <v>1</v>
      </c>
      <c r="G18558">
        <f>IF(ISNA(VLOOKUP(E18558, Dog_test_1!$B$2:$D$194, 3, FALSE)), 0, VLOOKUP(E18558, Dog_test_1!$B$2:$D$194, 3, FALSE))</f>
        <v>1</v>
      </c>
      <c r="H18558">
        <f t="shared" si="1159"/>
        <v>1</v>
      </c>
    </row>
    <row r="18559" spans="1:8" ht="19" x14ac:dyDescent="0.25">
      <c r="A18559" t="s">
        <v>471</v>
      </c>
      <c r="B18559" t="s">
        <v>256</v>
      </c>
      <c r="C18559" s="2" t="str">
        <f t="shared" si="1156"/>
        <v>jackrussellterrier</v>
      </c>
      <c r="D18559" t="str">
        <f t="shared" si="1157"/>
        <v>jackrussellterrier</v>
      </c>
      <c r="E18559" t="str">
        <f t="shared" si="1158"/>
        <v>jackrussellterrier</v>
      </c>
      <c r="F18559">
        <f>IF(ISNA(VLOOKUP(D18559, Dog_test_1!$B$2:$D$194, 3, FALSE)), 0, VLOOKUP(D18559, Dog_test_1!$B$2:$D$194, 3, FALSE))</f>
        <v>2</v>
      </c>
      <c r="G18559">
        <f>IF(ISNA(VLOOKUP(E18559, Dog_test_1!$B$2:$D$194, 3, FALSE)), 0, VLOOKUP(E18559, Dog_test_1!$B$2:$D$194, 3, FALSE))</f>
        <v>2</v>
      </c>
      <c r="H18559">
        <f t="shared" si="1159"/>
        <v>2</v>
      </c>
    </row>
    <row r="18560" spans="1:8" ht="19" x14ac:dyDescent="0.25">
      <c r="A18560" t="s">
        <v>5472</v>
      </c>
      <c r="B18560" t="s">
        <v>256</v>
      </c>
      <c r="C18560" s="2" t="str">
        <f t="shared" si="1156"/>
        <v>jackrussellterrier</v>
      </c>
      <c r="D18560" t="str">
        <f t="shared" si="1157"/>
        <v>jackrussellterrier</v>
      </c>
      <c r="E18560" t="str">
        <f t="shared" si="1158"/>
        <v>jackrussellterrier</v>
      </c>
      <c r="F18560">
        <f>IF(ISNA(VLOOKUP(D18560, Dog_test_1!$B$2:$D$194, 3, FALSE)), 0, VLOOKUP(D18560, Dog_test_1!$B$2:$D$194, 3, FALSE))</f>
        <v>2</v>
      </c>
      <c r="G18560">
        <f>IF(ISNA(VLOOKUP(E18560, Dog_test_1!$B$2:$D$194, 3, FALSE)), 0, VLOOKUP(E18560, Dog_test_1!$B$2:$D$194, 3, FALSE))</f>
        <v>2</v>
      </c>
      <c r="H18560">
        <f t="shared" si="1159"/>
        <v>2</v>
      </c>
    </row>
    <row r="18561" spans="1:8" ht="19" x14ac:dyDescent="0.25">
      <c r="A18561" t="s">
        <v>6</v>
      </c>
      <c r="B18561" t="s">
        <v>5</v>
      </c>
      <c r="C18561" s="2" t="str">
        <f t="shared" si="1156"/>
        <v>americanpitbullterrier</v>
      </c>
      <c r="D18561" t="str">
        <f t="shared" si="1157"/>
        <v>americanpitbullterrier</v>
      </c>
      <c r="E18561" t="str">
        <f t="shared" si="1158"/>
        <v>americanpitbullterrier</v>
      </c>
      <c r="F18561">
        <f>IF(ISNA(VLOOKUP(D18561, Dog_test_1!$B$2:$D$194, 3, FALSE)), 0, VLOOKUP(D18561, Dog_test_1!$B$2:$D$194, 3, FALSE))</f>
        <v>3</v>
      </c>
      <c r="G18561">
        <f>IF(ISNA(VLOOKUP(E18561, Dog_test_1!$B$2:$D$194, 3, FALSE)), 0, VLOOKUP(E18561, Dog_test_1!$B$2:$D$194, 3, FALSE))</f>
        <v>3</v>
      </c>
      <c r="H18561">
        <f t="shared" si="1159"/>
        <v>3</v>
      </c>
    </row>
    <row r="18562" spans="1:8" ht="19" x14ac:dyDescent="0.25">
      <c r="A18562" t="s">
        <v>291</v>
      </c>
      <c r="B18562" t="s">
        <v>571</v>
      </c>
      <c r="C18562" s="2" t="str">
        <f t="shared" ref="C18562:C18625" si="1160">SUBSTITUTE(LOWER(B18562), " ", "")</f>
        <v>boxer/americanpitbullterrier</v>
      </c>
      <c r="D18562" t="str">
        <f t="shared" si="1157"/>
        <v>boxer</v>
      </c>
      <c r="E18562" t="str">
        <f t="shared" si="1158"/>
        <v>americanpitbullterrier</v>
      </c>
      <c r="F18562">
        <f>IF(ISNA(VLOOKUP(D18562, Dog_test_1!$B$2:$D$194, 3, FALSE)), 0, VLOOKUP(D18562, Dog_test_1!$B$2:$D$194, 3, FALSE))</f>
        <v>3</v>
      </c>
      <c r="G18562">
        <f>IF(ISNA(VLOOKUP(E18562, Dog_test_1!$B$2:$D$194, 3, FALSE)), 0, VLOOKUP(E18562, Dog_test_1!$B$2:$D$194, 3, FALSE))</f>
        <v>3</v>
      </c>
      <c r="H18562">
        <f t="shared" si="1159"/>
        <v>3</v>
      </c>
    </row>
    <row r="18563" spans="1:8" ht="19" x14ac:dyDescent="0.25">
      <c r="A18563" t="s">
        <v>6542</v>
      </c>
      <c r="B18563" t="s">
        <v>5</v>
      </c>
      <c r="C18563" s="2" t="str">
        <f t="shared" si="1160"/>
        <v>americanpitbullterrier</v>
      </c>
      <c r="D18563" t="str">
        <f t="shared" ref="D18563:D18626" si="1161">IF(ISNUMBER(SEARCH("/", C18563)), LEFT(C18563, SEARCH("/", C18563, 1)-1), C18563)</f>
        <v>americanpitbullterrier</v>
      </c>
      <c r="E18563" t="str">
        <f t="shared" ref="E18563:E18626" si="1162">IF(ISNUMBER(SEARCH("/", C18563)), RIGHT(C18563, LEN(C18563)-SEARCH("/", C18563, 1)), C18563)</f>
        <v>americanpitbullterrier</v>
      </c>
      <c r="F18563">
        <f>IF(ISNA(VLOOKUP(D18563, Dog_test_1!$B$2:$D$194, 3, FALSE)), 0, VLOOKUP(D18563, Dog_test_1!$B$2:$D$194, 3, FALSE))</f>
        <v>3</v>
      </c>
      <c r="G18563">
        <f>IF(ISNA(VLOOKUP(E18563, Dog_test_1!$B$2:$D$194, 3, FALSE)), 0, VLOOKUP(E18563, Dog_test_1!$B$2:$D$194, 3, FALSE))</f>
        <v>3</v>
      </c>
      <c r="H18563">
        <f t="shared" ref="H18563:H18626" si="1163">(F18563+G18563)/2</f>
        <v>3</v>
      </c>
    </row>
    <row r="18564" spans="1:8" ht="19" x14ac:dyDescent="0.25">
      <c r="A18564" t="s">
        <v>1505</v>
      </c>
      <c r="B18564" t="s">
        <v>155</v>
      </c>
      <c r="C18564" s="2" t="str">
        <f t="shared" si="1160"/>
        <v>australianshepherd</v>
      </c>
      <c r="D18564" t="str">
        <f t="shared" si="1161"/>
        <v>australianshepherd</v>
      </c>
      <c r="E18564" t="str">
        <f t="shared" si="1162"/>
        <v>australianshepherd</v>
      </c>
      <c r="F18564">
        <f>IF(ISNA(VLOOKUP(D18564, Dog_test_1!$B$2:$D$194, 3, FALSE)), 0, VLOOKUP(D18564, Dog_test_1!$B$2:$D$194, 3, FALSE))</f>
        <v>3</v>
      </c>
      <c r="G18564">
        <f>IF(ISNA(VLOOKUP(E18564, Dog_test_1!$B$2:$D$194, 3, FALSE)), 0, VLOOKUP(E18564, Dog_test_1!$B$2:$D$194, 3, FALSE))</f>
        <v>3</v>
      </c>
      <c r="H18564">
        <f t="shared" si="1163"/>
        <v>3</v>
      </c>
    </row>
    <row r="18565" spans="1:8" ht="19" x14ac:dyDescent="0.25">
      <c r="A18565" t="s">
        <v>688</v>
      </c>
      <c r="B18565" t="s">
        <v>527</v>
      </c>
      <c r="C18565" s="2" t="str">
        <f t="shared" si="1160"/>
        <v>goldenretriever</v>
      </c>
      <c r="D18565" t="str">
        <f t="shared" si="1161"/>
        <v>goldenretriever</v>
      </c>
      <c r="E18565" t="str">
        <f t="shared" si="1162"/>
        <v>goldenretriever</v>
      </c>
      <c r="F18565">
        <f>IF(ISNA(VLOOKUP(D18565, Dog_test_1!$B$2:$D$194, 3, FALSE)), 0, VLOOKUP(D18565, Dog_test_1!$B$2:$D$194, 3, FALSE))</f>
        <v>3</v>
      </c>
      <c r="G18565">
        <f>IF(ISNA(VLOOKUP(E18565, Dog_test_1!$B$2:$D$194, 3, FALSE)), 0, VLOOKUP(E18565, Dog_test_1!$B$2:$D$194, 3, FALSE))</f>
        <v>3</v>
      </c>
      <c r="H18565">
        <f t="shared" si="1163"/>
        <v>3</v>
      </c>
    </row>
    <row r="18566" spans="1:8" ht="19" x14ac:dyDescent="0.25">
      <c r="A18566" t="s">
        <v>2931</v>
      </c>
      <c r="B18566" t="s">
        <v>5</v>
      </c>
      <c r="C18566" s="2" t="str">
        <f t="shared" si="1160"/>
        <v>americanpitbullterrier</v>
      </c>
      <c r="D18566" t="str">
        <f t="shared" si="1161"/>
        <v>americanpitbullterrier</v>
      </c>
      <c r="E18566" t="str">
        <f t="shared" si="1162"/>
        <v>americanpitbullterrier</v>
      </c>
      <c r="F18566">
        <f>IF(ISNA(VLOOKUP(D18566, Dog_test_1!$B$2:$D$194, 3, FALSE)), 0, VLOOKUP(D18566, Dog_test_1!$B$2:$D$194, 3, FALSE))</f>
        <v>3</v>
      </c>
      <c r="G18566">
        <f>IF(ISNA(VLOOKUP(E18566, Dog_test_1!$B$2:$D$194, 3, FALSE)), 0, VLOOKUP(E18566, Dog_test_1!$B$2:$D$194, 3, FALSE))</f>
        <v>3</v>
      </c>
      <c r="H18566">
        <f t="shared" si="1163"/>
        <v>3</v>
      </c>
    </row>
    <row r="18567" spans="1:8" ht="19" x14ac:dyDescent="0.25">
      <c r="A18567" t="s">
        <v>6</v>
      </c>
      <c r="B18567" t="s">
        <v>49</v>
      </c>
      <c r="C18567" s="2" t="str">
        <f t="shared" si="1160"/>
        <v>dachshund</v>
      </c>
      <c r="D18567" t="str">
        <f t="shared" si="1161"/>
        <v>dachshund</v>
      </c>
      <c r="E18567" t="str">
        <f t="shared" si="1162"/>
        <v>dachshund</v>
      </c>
      <c r="F18567">
        <f>IF(ISNA(VLOOKUP(D18567, Dog_test_1!$B$2:$D$194, 3, FALSE)), 0, VLOOKUP(D18567, Dog_test_1!$B$2:$D$194, 3, FALSE))</f>
        <v>2</v>
      </c>
      <c r="G18567">
        <f>IF(ISNA(VLOOKUP(E18567, Dog_test_1!$B$2:$D$194, 3, FALSE)), 0, VLOOKUP(E18567, Dog_test_1!$B$2:$D$194, 3, FALSE))</f>
        <v>2</v>
      </c>
      <c r="H18567">
        <f t="shared" si="1163"/>
        <v>2</v>
      </c>
    </row>
    <row r="18568" spans="1:8" ht="19" x14ac:dyDescent="0.25">
      <c r="A18568" t="s">
        <v>1111</v>
      </c>
      <c r="B18568" t="s">
        <v>30</v>
      </c>
      <c r="C18568" s="2" t="str">
        <f t="shared" si="1160"/>
        <v>chihuahua</v>
      </c>
      <c r="D18568" t="str">
        <f t="shared" si="1161"/>
        <v>chihuahua</v>
      </c>
      <c r="E18568" t="str">
        <f t="shared" si="1162"/>
        <v>chihuahua</v>
      </c>
      <c r="F18568">
        <f>IF(ISNA(VLOOKUP(D18568, Dog_test_1!$B$2:$D$194, 3, FALSE)), 0, VLOOKUP(D18568, Dog_test_1!$B$2:$D$194, 3, FALSE))</f>
        <v>1</v>
      </c>
      <c r="G18568">
        <f>IF(ISNA(VLOOKUP(E18568, Dog_test_1!$B$2:$D$194, 3, FALSE)), 0, VLOOKUP(E18568, Dog_test_1!$B$2:$D$194, 3, FALSE))</f>
        <v>1</v>
      </c>
      <c r="H18568">
        <f t="shared" si="1163"/>
        <v>1</v>
      </c>
    </row>
    <row r="18569" spans="1:8" ht="19" x14ac:dyDescent="0.25">
      <c r="A18569" t="s">
        <v>5285</v>
      </c>
      <c r="B18569" t="s">
        <v>248</v>
      </c>
      <c r="C18569" s="2" t="str">
        <f t="shared" si="1160"/>
        <v>americanbulldog</v>
      </c>
      <c r="D18569" t="str">
        <f t="shared" si="1161"/>
        <v>americanbulldog</v>
      </c>
      <c r="E18569" t="str">
        <f t="shared" si="1162"/>
        <v>americanbulldog</v>
      </c>
      <c r="F18569">
        <f>IF(ISNA(VLOOKUP(D18569, Dog_test_1!$B$2:$D$194, 3, FALSE)), 0, VLOOKUP(D18569, Dog_test_1!$B$2:$D$194, 3, FALSE))</f>
        <v>3</v>
      </c>
      <c r="G18569">
        <f>IF(ISNA(VLOOKUP(E18569, Dog_test_1!$B$2:$D$194, 3, FALSE)), 0, VLOOKUP(E18569, Dog_test_1!$B$2:$D$194, 3, FALSE))</f>
        <v>3</v>
      </c>
      <c r="H18569">
        <f t="shared" si="1163"/>
        <v>3</v>
      </c>
    </row>
    <row r="18570" spans="1:8" ht="19" x14ac:dyDescent="0.25">
      <c r="A18570" t="s">
        <v>6</v>
      </c>
      <c r="B18570" t="s">
        <v>202</v>
      </c>
      <c r="C18570" s="2" t="str">
        <f t="shared" si="1160"/>
        <v>shihtzu</v>
      </c>
      <c r="D18570" t="str">
        <f t="shared" si="1161"/>
        <v>shihtzu</v>
      </c>
      <c r="E18570" t="str">
        <f t="shared" si="1162"/>
        <v>shihtzu</v>
      </c>
      <c r="F18570">
        <f>IF(ISNA(VLOOKUP(D18570, Dog_test_1!$B$2:$D$194, 3, FALSE)), 0, VLOOKUP(D18570, Dog_test_1!$B$2:$D$194, 3, FALSE))</f>
        <v>1</v>
      </c>
      <c r="G18570">
        <f>IF(ISNA(VLOOKUP(E18570, Dog_test_1!$B$2:$D$194, 3, FALSE)), 0, VLOOKUP(E18570, Dog_test_1!$B$2:$D$194, 3, FALSE))</f>
        <v>1</v>
      </c>
      <c r="H18570">
        <f t="shared" si="1163"/>
        <v>1</v>
      </c>
    </row>
    <row r="18571" spans="1:8" ht="19" x14ac:dyDescent="0.25">
      <c r="A18571" t="s">
        <v>6</v>
      </c>
      <c r="B18571" t="s">
        <v>25</v>
      </c>
      <c r="C18571" s="2" t="str">
        <f t="shared" si="1160"/>
        <v>germanshepherd</v>
      </c>
      <c r="D18571" t="str">
        <f t="shared" si="1161"/>
        <v>germanshepherd</v>
      </c>
      <c r="E18571" t="str">
        <f t="shared" si="1162"/>
        <v>germanshepherd</v>
      </c>
      <c r="F18571">
        <f>IF(ISNA(VLOOKUP(D18571, Dog_test_1!$B$2:$D$194, 3, FALSE)), 0, VLOOKUP(D18571, Dog_test_1!$B$2:$D$194, 3, FALSE))</f>
        <v>3</v>
      </c>
      <c r="G18571">
        <f>IF(ISNA(VLOOKUP(E18571, Dog_test_1!$B$2:$D$194, 3, FALSE)), 0, VLOOKUP(E18571, Dog_test_1!$B$2:$D$194, 3, FALSE))</f>
        <v>3</v>
      </c>
      <c r="H18571">
        <f t="shared" si="1163"/>
        <v>3</v>
      </c>
    </row>
    <row r="18572" spans="1:8" ht="19" x14ac:dyDescent="0.25">
      <c r="A18572" t="s">
        <v>4432</v>
      </c>
      <c r="B18572" t="s">
        <v>5</v>
      </c>
      <c r="C18572" s="2" t="str">
        <f t="shared" si="1160"/>
        <v>americanpitbullterrier</v>
      </c>
      <c r="D18572" t="str">
        <f t="shared" si="1161"/>
        <v>americanpitbullterrier</v>
      </c>
      <c r="E18572" t="str">
        <f t="shared" si="1162"/>
        <v>americanpitbullterrier</v>
      </c>
      <c r="F18572">
        <f>IF(ISNA(VLOOKUP(D18572, Dog_test_1!$B$2:$D$194, 3, FALSE)), 0, VLOOKUP(D18572, Dog_test_1!$B$2:$D$194, 3, FALSE))</f>
        <v>3</v>
      </c>
      <c r="G18572">
        <f>IF(ISNA(VLOOKUP(E18572, Dog_test_1!$B$2:$D$194, 3, FALSE)), 0, VLOOKUP(E18572, Dog_test_1!$B$2:$D$194, 3, FALSE))</f>
        <v>3</v>
      </c>
      <c r="H18572">
        <f t="shared" si="1163"/>
        <v>3</v>
      </c>
    </row>
    <row r="18573" spans="1:8" ht="19" x14ac:dyDescent="0.25">
      <c r="A18573" t="s">
        <v>6543</v>
      </c>
      <c r="B18573" t="s">
        <v>57</v>
      </c>
      <c r="C18573" s="2" t="str">
        <f t="shared" si="1160"/>
        <v>vizsla</v>
      </c>
      <c r="D18573" t="str">
        <f t="shared" si="1161"/>
        <v>vizsla</v>
      </c>
      <c r="E18573" t="str">
        <f t="shared" si="1162"/>
        <v>vizsla</v>
      </c>
      <c r="F18573">
        <f>IF(ISNA(VLOOKUP(D18573, Dog_test_1!$B$2:$D$194, 3, FALSE)), 0, VLOOKUP(D18573, Dog_test_1!$B$2:$D$194, 3, FALSE))</f>
        <v>0</v>
      </c>
      <c r="G18573">
        <f>IF(ISNA(VLOOKUP(E18573, Dog_test_1!$B$2:$D$194, 3, FALSE)), 0, VLOOKUP(E18573, Dog_test_1!$B$2:$D$194, 3, FALSE))</f>
        <v>0</v>
      </c>
      <c r="H18573">
        <f t="shared" si="1163"/>
        <v>0</v>
      </c>
    </row>
    <row r="18574" spans="1:8" ht="19" x14ac:dyDescent="0.25">
      <c r="A18574" t="s">
        <v>2941</v>
      </c>
      <c r="B18574" t="s">
        <v>344</v>
      </c>
      <c r="C18574" s="2" t="str">
        <f t="shared" si="1160"/>
        <v>australiankelpie</v>
      </c>
      <c r="D18574" t="str">
        <f t="shared" si="1161"/>
        <v>australiankelpie</v>
      </c>
      <c r="E18574" t="str">
        <f t="shared" si="1162"/>
        <v>australiankelpie</v>
      </c>
      <c r="F18574">
        <f>IF(ISNA(VLOOKUP(D18574, Dog_test_1!$B$2:$D$194, 3, FALSE)), 0, VLOOKUP(D18574, Dog_test_1!$B$2:$D$194, 3, FALSE))</f>
        <v>3</v>
      </c>
      <c r="G18574">
        <f>IF(ISNA(VLOOKUP(E18574, Dog_test_1!$B$2:$D$194, 3, FALSE)), 0, VLOOKUP(E18574, Dog_test_1!$B$2:$D$194, 3, FALSE))</f>
        <v>3</v>
      </c>
      <c r="H18574">
        <f t="shared" si="1163"/>
        <v>3</v>
      </c>
    </row>
    <row r="18575" spans="1:8" ht="19" x14ac:dyDescent="0.25">
      <c r="A18575" t="s">
        <v>6544</v>
      </c>
      <c r="B18575" t="s">
        <v>5</v>
      </c>
      <c r="C18575" s="2" t="str">
        <f t="shared" si="1160"/>
        <v>americanpitbullterrier</v>
      </c>
      <c r="D18575" t="str">
        <f t="shared" si="1161"/>
        <v>americanpitbullterrier</v>
      </c>
      <c r="E18575" t="str">
        <f t="shared" si="1162"/>
        <v>americanpitbullterrier</v>
      </c>
      <c r="F18575">
        <f>IF(ISNA(VLOOKUP(D18575, Dog_test_1!$B$2:$D$194, 3, FALSE)), 0, VLOOKUP(D18575, Dog_test_1!$B$2:$D$194, 3, FALSE))</f>
        <v>3</v>
      </c>
      <c r="G18575">
        <f>IF(ISNA(VLOOKUP(E18575, Dog_test_1!$B$2:$D$194, 3, FALSE)), 0, VLOOKUP(E18575, Dog_test_1!$B$2:$D$194, 3, FALSE))</f>
        <v>3</v>
      </c>
      <c r="H18575">
        <f t="shared" si="1163"/>
        <v>3</v>
      </c>
    </row>
    <row r="18576" spans="1:8" ht="19" x14ac:dyDescent="0.25">
      <c r="A18576" t="s">
        <v>1200</v>
      </c>
      <c r="B18576" t="s">
        <v>1781</v>
      </c>
      <c r="C18576" s="2" t="str">
        <f t="shared" si="1160"/>
        <v>finnishspitz</v>
      </c>
      <c r="D18576" t="str">
        <f t="shared" si="1161"/>
        <v>finnishspitz</v>
      </c>
      <c r="E18576" t="str">
        <f t="shared" si="1162"/>
        <v>finnishspitz</v>
      </c>
      <c r="F18576">
        <f>IF(ISNA(VLOOKUP(D18576, Dog_test_1!$B$2:$D$194, 3, FALSE)), 0, VLOOKUP(D18576, Dog_test_1!$B$2:$D$194, 3, FALSE))</f>
        <v>3</v>
      </c>
      <c r="G18576">
        <f>IF(ISNA(VLOOKUP(E18576, Dog_test_1!$B$2:$D$194, 3, FALSE)), 0, VLOOKUP(E18576, Dog_test_1!$B$2:$D$194, 3, FALSE))</f>
        <v>3</v>
      </c>
      <c r="H18576">
        <f t="shared" si="1163"/>
        <v>3</v>
      </c>
    </row>
    <row r="18577" spans="1:8" ht="19" x14ac:dyDescent="0.25">
      <c r="A18577" t="s">
        <v>6</v>
      </c>
      <c r="B18577" t="s">
        <v>30</v>
      </c>
      <c r="C18577" s="2" t="str">
        <f t="shared" si="1160"/>
        <v>chihuahua</v>
      </c>
      <c r="D18577" t="str">
        <f t="shared" si="1161"/>
        <v>chihuahua</v>
      </c>
      <c r="E18577" t="str">
        <f t="shared" si="1162"/>
        <v>chihuahua</v>
      </c>
      <c r="F18577">
        <f>IF(ISNA(VLOOKUP(D18577, Dog_test_1!$B$2:$D$194, 3, FALSE)), 0, VLOOKUP(D18577, Dog_test_1!$B$2:$D$194, 3, FALSE))</f>
        <v>1</v>
      </c>
      <c r="G18577">
        <f>IF(ISNA(VLOOKUP(E18577, Dog_test_1!$B$2:$D$194, 3, FALSE)), 0, VLOOKUP(E18577, Dog_test_1!$B$2:$D$194, 3, FALSE))</f>
        <v>1</v>
      </c>
      <c r="H18577">
        <f t="shared" si="1163"/>
        <v>1</v>
      </c>
    </row>
    <row r="18578" spans="1:8" ht="19" x14ac:dyDescent="0.25">
      <c r="A18578" t="s">
        <v>846</v>
      </c>
      <c r="B18578" t="s">
        <v>17</v>
      </c>
      <c r="C18578" s="2" t="str">
        <f t="shared" si="1160"/>
        <v>greatpyrenees</v>
      </c>
      <c r="D18578" t="str">
        <f t="shared" si="1161"/>
        <v>greatpyrenees</v>
      </c>
      <c r="E18578" t="str">
        <f t="shared" si="1162"/>
        <v>greatpyrenees</v>
      </c>
      <c r="F18578">
        <f>IF(ISNA(VLOOKUP(D18578, Dog_test_1!$B$2:$D$194, 3, FALSE)), 0, VLOOKUP(D18578, Dog_test_1!$B$2:$D$194, 3, FALSE))</f>
        <v>4</v>
      </c>
      <c r="G18578">
        <f>IF(ISNA(VLOOKUP(E18578, Dog_test_1!$B$2:$D$194, 3, FALSE)), 0, VLOOKUP(E18578, Dog_test_1!$B$2:$D$194, 3, FALSE))</f>
        <v>4</v>
      </c>
      <c r="H18578">
        <f t="shared" si="1163"/>
        <v>4</v>
      </c>
    </row>
    <row r="18579" spans="1:8" ht="19" x14ac:dyDescent="0.25">
      <c r="A18579" t="s">
        <v>4289</v>
      </c>
      <c r="B18579" t="s">
        <v>30</v>
      </c>
      <c r="C18579" s="2" t="str">
        <f t="shared" si="1160"/>
        <v>chihuahua</v>
      </c>
      <c r="D18579" t="str">
        <f t="shared" si="1161"/>
        <v>chihuahua</v>
      </c>
      <c r="E18579" t="str">
        <f t="shared" si="1162"/>
        <v>chihuahua</v>
      </c>
      <c r="F18579">
        <f>IF(ISNA(VLOOKUP(D18579, Dog_test_1!$B$2:$D$194, 3, FALSE)), 0, VLOOKUP(D18579, Dog_test_1!$B$2:$D$194, 3, FALSE))</f>
        <v>1</v>
      </c>
      <c r="G18579">
        <f>IF(ISNA(VLOOKUP(E18579, Dog_test_1!$B$2:$D$194, 3, FALSE)), 0, VLOOKUP(E18579, Dog_test_1!$B$2:$D$194, 3, FALSE))</f>
        <v>1</v>
      </c>
      <c r="H18579">
        <f t="shared" si="1163"/>
        <v>1</v>
      </c>
    </row>
    <row r="18580" spans="1:8" ht="19" x14ac:dyDescent="0.25">
      <c r="A18580" t="s">
        <v>780</v>
      </c>
      <c r="B18580" t="s">
        <v>195</v>
      </c>
      <c r="C18580" s="2" t="str">
        <f t="shared" si="1160"/>
        <v>rottweiler</v>
      </c>
      <c r="D18580" t="str">
        <f t="shared" si="1161"/>
        <v>rottweiler</v>
      </c>
      <c r="E18580" t="str">
        <f t="shared" si="1162"/>
        <v>rottweiler</v>
      </c>
      <c r="F18580">
        <f>IF(ISNA(VLOOKUP(D18580, Dog_test_1!$B$2:$D$194, 3, FALSE)), 0, VLOOKUP(D18580, Dog_test_1!$B$2:$D$194, 3, FALSE))</f>
        <v>0</v>
      </c>
      <c r="G18580">
        <f>IF(ISNA(VLOOKUP(E18580, Dog_test_1!$B$2:$D$194, 3, FALSE)), 0, VLOOKUP(E18580, Dog_test_1!$B$2:$D$194, 3, FALSE))</f>
        <v>0</v>
      </c>
      <c r="H18580">
        <f t="shared" si="1163"/>
        <v>0</v>
      </c>
    </row>
    <row r="18581" spans="1:8" ht="19" x14ac:dyDescent="0.25">
      <c r="A18581" t="s">
        <v>6545</v>
      </c>
      <c r="B18581" t="s">
        <v>49</v>
      </c>
      <c r="C18581" s="2" t="str">
        <f t="shared" si="1160"/>
        <v>dachshund</v>
      </c>
      <c r="D18581" t="str">
        <f t="shared" si="1161"/>
        <v>dachshund</v>
      </c>
      <c r="E18581" t="str">
        <f t="shared" si="1162"/>
        <v>dachshund</v>
      </c>
      <c r="F18581">
        <f>IF(ISNA(VLOOKUP(D18581, Dog_test_1!$B$2:$D$194, 3, FALSE)), 0, VLOOKUP(D18581, Dog_test_1!$B$2:$D$194, 3, FALSE))</f>
        <v>2</v>
      </c>
      <c r="G18581">
        <f>IF(ISNA(VLOOKUP(E18581, Dog_test_1!$B$2:$D$194, 3, FALSE)), 0, VLOOKUP(E18581, Dog_test_1!$B$2:$D$194, 3, FALSE))</f>
        <v>2</v>
      </c>
      <c r="H18581">
        <f t="shared" si="1163"/>
        <v>2</v>
      </c>
    </row>
    <row r="18582" spans="1:8" ht="19" x14ac:dyDescent="0.25">
      <c r="A18582" t="s">
        <v>1937</v>
      </c>
      <c r="B18582" t="s">
        <v>5</v>
      </c>
      <c r="C18582" s="2" t="str">
        <f t="shared" si="1160"/>
        <v>americanpitbullterrier</v>
      </c>
      <c r="D18582" t="str">
        <f t="shared" si="1161"/>
        <v>americanpitbullterrier</v>
      </c>
      <c r="E18582" t="str">
        <f t="shared" si="1162"/>
        <v>americanpitbullterrier</v>
      </c>
      <c r="F18582">
        <f>IF(ISNA(VLOOKUP(D18582, Dog_test_1!$B$2:$D$194, 3, FALSE)), 0, VLOOKUP(D18582, Dog_test_1!$B$2:$D$194, 3, FALSE))</f>
        <v>3</v>
      </c>
      <c r="G18582">
        <f>IF(ISNA(VLOOKUP(E18582, Dog_test_1!$B$2:$D$194, 3, FALSE)), 0, VLOOKUP(E18582, Dog_test_1!$B$2:$D$194, 3, FALSE))</f>
        <v>3</v>
      </c>
      <c r="H18582">
        <f t="shared" si="1163"/>
        <v>3</v>
      </c>
    </row>
    <row r="18583" spans="1:8" ht="19" x14ac:dyDescent="0.25">
      <c r="A18583" t="s">
        <v>3622</v>
      </c>
      <c r="B18583" t="s">
        <v>49</v>
      </c>
      <c r="C18583" s="2" t="str">
        <f t="shared" si="1160"/>
        <v>dachshund</v>
      </c>
      <c r="D18583" t="str">
        <f t="shared" si="1161"/>
        <v>dachshund</v>
      </c>
      <c r="E18583" t="str">
        <f t="shared" si="1162"/>
        <v>dachshund</v>
      </c>
      <c r="F18583">
        <f>IF(ISNA(VLOOKUP(D18583, Dog_test_1!$B$2:$D$194, 3, FALSE)), 0, VLOOKUP(D18583, Dog_test_1!$B$2:$D$194, 3, FALSE))</f>
        <v>2</v>
      </c>
      <c r="G18583">
        <f>IF(ISNA(VLOOKUP(E18583, Dog_test_1!$B$2:$D$194, 3, FALSE)), 0, VLOOKUP(E18583, Dog_test_1!$B$2:$D$194, 3, FALSE))</f>
        <v>2</v>
      </c>
      <c r="H18583">
        <f t="shared" si="1163"/>
        <v>2</v>
      </c>
    </row>
    <row r="18584" spans="1:8" ht="19" x14ac:dyDescent="0.25">
      <c r="A18584" t="s">
        <v>6</v>
      </c>
      <c r="B18584" t="s">
        <v>25</v>
      </c>
      <c r="C18584" s="2" t="str">
        <f t="shared" si="1160"/>
        <v>germanshepherd</v>
      </c>
      <c r="D18584" t="str">
        <f t="shared" si="1161"/>
        <v>germanshepherd</v>
      </c>
      <c r="E18584" t="str">
        <f t="shared" si="1162"/>
        <v>germanshepherd</v>
      </c>
      <c r="F18584">
        <f>IF(ISNA(VLOOKUP(D18584, Dog_test_1!$B$2:$D$194, 3, FALSE)), 0, VLOOKUP(D18584, Dog_test_1!$B$2:$D$194, 3, FALSE))</f>
        <v>3</v>
      </c>
      <c r="G18584">
        <f>IF(ISNA(VLOOKUP(E18584, Dog_test_1!$B$2:$D$194, 3, FALSE)), 0, VLOOKUP(E18584, Dog_test_1!$B$2:$D$194, 3, FALSE))</f>
        <v>3</v>
      </c>
      <c r="H18584">
        <f t="shared" si="1163"/>
        <v>3</v>
      </c>
    </row>
    <row r="18585" spans="1:8" ht="19" x14ac:dyDescent="0.25">
      <c r="A18585" t="s">
        <v>6</v>
      </c>
      <c r="B18585" t="s">
        <v>3670</v>
      </c>
      <c r="C18585" s="2" t="str">
        <f t="shared" si="1160"/>
        <v>irishterrier</v>
      </c>
      <c r="D18585" t="str">
        <f t="shared" si="1161"/>
        <v>irishterrier</v>
      </c>
      <c r="E18585" t="str">
        <f t="shared" si="1162"/>
        <v>irishterrier</v>
      </c>
      <c r="F18585">
        <f>IF(ISNA(VLOOKUP(D18585, Dog_test_1!$B$2:$D$194, 3, FALSE)), 0, VLOOKUP(D18585, Dog_test_1!$B$2:$D$194, 3, FALSE))</f>
        <v>3</v>
      </c>
      <c r="G18585">
        <f>IF(ISNA(VLOOKUP(E18585, Dog_test_1!$B$2:$D$194, 3, FALSE)), 0, VLOOKUP(E18585, Dog_test_1!$B$2:$D$194, 3, FALSE))</f>
        <v>3</v>
      </c>
      <c r="H18585">
        <f t="shared" si="1163"/>
        <v>3</v>
      </c>
    </row>
    <row r="18586" spans="1:8" ht="19" x14ac:dyDescent="0.25">
      <c r="A18586" t="s">
        <v>392</v>
      </c>
      <c r="B18586" t="s">
        <v>108</v>
      </c>
      <c r="C18586" s="2" t="str">
        <f t="shared" si="1160"/>
        <v>ratterrier</v>
      </c>
      <c r="D18586" t="str">
        <f t="shared" si="1161"/>
        <v>ratterrier</v>
      </c>
      <c r="E18586" t="str">
        <f t="shared" si="1162"/>
        <v>ratterrier</v>
      </c>
      <c r="F18586">
        <f>IF(ISNA(VLOOKUP(D18586, Dog_test_1!$B$2:$D$194, 3, FALSE)), 0, VLOOKUP(D18586, Dog_test_1!$B$2:$D$194, 3, FALSE))</f>
        <v>0</v>
      </c>
      <c r="G18586">
        <f>IF(ISNA(VLOOKUP(E18586, Dog_test_1!$B$2:$D$194, 3, FALSE)), 0, VLOOKUP(E18586, Dog_test_1!$B$2:$D$194, 3, FALSE))</f>
        <v>0</v>
      </c>
      <c r="H18586">
        <f t="shared" si="1163"/>
        <v>0</v>
      </c>
    </row>
    <row r="18587" spans="1:8" ht="19" x14ac:dyDescent="0.25">
      <c r="A18587" t="s">
        <v>703</v>
      </c>
      <c r="B18587" t="s">
        <v>30</v>
      </c>
      <c r="C18587" s="2" t="str">
        <f t="shared" si="1160"/>
        <v>chihuahua</v>
      </c>
      <c r="D18587" t="str">
        <f t="shared" si="1161"/>
        <v>chihuahua</v>
      </c>
      <c r="E18587" t="str">
        <f t="shared" si="1162"/>
        <v>chihuahua</v>
      </c>
      <c r="F18587">
        <f>IF(ISNA(VLOOKUP(D18587, Dog_test_1!$B$2:$D$194, 3, FALSE)), 0, VLOOKUP(D18587, Dog_test_1!$B$2:$D$194, 3, FALSE))</f>
        <v>1</v>
      </c>
      <c r="G18587">
        <f>IF(ISNA(VLOOKUP(E18587, Dog_test_1!$B$2:$D$194, 3, FALSE)), 0, VLOOKUP(E18587, Dog_test_1!$B$2:$D$194, 3, FALSE))</f>
        <v>1</v>
      </c>
      <c r="H18587">
        <f t="shared" si="1163"/>
        <v>1</v>
      </c>
    </row>
    <row r="18588" spans="1:8" ht="19" x14ac:dyDescent="0.25">
      <c r="A18588" t="s">
        <v>6546</v>
      </c>
      <c r="B18588" t="s">
        <v>1018</v>
      </c>
      <c r="C18588" s="2" t="str">
        <f t="shared" si="1160"/>
        <v>toypoodle</v>
      </c>
      <c r="D18588" t="str">
        <f t="shared" si="1161"/>
        <v>toypoodle</v>
      </c>
      <c r="E18588" t="str">
        <f t="shared" si="1162"/>
        <v>toypoodle</v>
      </c>
      <c r="F18588">
        <f>IF(ISNA(VLOOKUP(D18588, Dog_test_1!$B$2:$D$194, 3, FALSE)), 0, VLOOKUP(D18588, Dog_test_1!$B$2:$D$194, 3, FALSE))</f>
        <v>1</v>
      </c>
      <c r="G18588">
        <f>IF(ISNA(VLOOKUP(E18588, Dog_test_1!$B$2:$D$194, 3, FALSE)), 0, VLOOKUP(E18588, Dog_test_1!$B$2:$D$194, 3, FALSE))</f>
        <v>1</v>
      </c>
      <c r="H18588">
        <f t="shared" si="1163"/>
        <v>1</v>
      </c>
    </row>
    <row r="18589" spans="1:8" ht="19" x14ac:dyDescent="0.25">
      <c r="A18589" t="s">
        <v>4702</v>
      </c>
      <c r="B18589" t="s">
        <v>1099</v>
      </c>
      <c r="C18589" s="2" t="str">
        <f t="shared" si="1160"/>
        <v>labradorretriever/bassethound</v>
      </c>
      <c r="D18589" t="str">
        <f t="shared" si="1161"/>
        <v>labradorretriever</v>
      </c>
      <c r="E18589" t="str">
        <f t="shared" si="1162"/>
        <v>bassethound</v>
      </c>
      <c r="F18589">
        <f>IF(ISNA(VLOOKUP(D18589, Dog_test_1!$B$2:$D$194, 3, FALSE)), 0, VLOOKUP(D18589, Dog_test_1!$B$2:$D$194, 3, FALSE))</f>
        <v>3</v>
      </c>
      <c r="G18589">
        <f>IF(ISNA(VLOOKUP(E18589, Dog_test_1!$B$2:$D$194, 3, FALSE)), 0, VLOOKUP(E18589, Dog_test_1!$B$2:$D$194, 3, FALSE))</f>
        <v>2</v>
      </c>
      <c r="H18589">
        <f t="shared" si="1163"/>
        <v>2.5</v>
      </c>
    </row>
    <row r="18590" spans="1:8" ht="19" x14ac:dyDescent="0.25">
      <c r="A18590" t="s">
        <v>6</v>
      </c>
      <c r="B18590" t="s">
        <v>2847</v>
      </c>
      <c r="C18590" s="2" t="str">
        <f t="shared" si="1160"/>
        <v>chihuahua/bostonterrier</v>
      </c>
      <c r="D18590" t="str">
        <f t="shared" si="1161"/>
        <v>chihuahua</v>
      </c>
      <c r="E18590" t="str">
        <f t="shared" si="1162"/>
        <v>bostonterrier</v>
      </c>
      <c r="F18590">
        <f>IF(ISNA(VLOOKUP(D18590, Dog_test_1!$B$2:$D$194, 3, FALSE)), 0, VLOOKUP(D18590, Dog_test_1!$B$2:$D$194, 3, FALSE))</f>
        <v>1</v>
      </c>
      <c r="G18590">
        <f>IF(ISNA(VLOOKUP(E18590, Dog_test_1!$B$2:$D$194, 3, FALSE)), 0, VLOOKUP(E18590, Dog_test_1!$B$2:$D$194, 3, FALSE))</f>
        <v>2</v>
      </c>
      <c r="H18590">
        <f t="shared" si="1163"/>
        <v>1.5</v>
      </c>
    </row>
    <row r="18591" spans="1:8" ht="19" x14ac:dyDescent="0.25">
      <c r="A18591" t="s">
        <v>3789</v>
      </c>
      <c r="B18591" t="s">
        <v>112</v>
      </c>
      <c r="C18591" s="2" t="str">
        <f t="shared" si="1160"/>
        <v>dachshund/chihuahua</v>
      </c>
      <c r="D18591" t="str">
        <f t="shared" si="1161"/>
        <v>dachshund</v>
      </c>
      <c r="E18591" t="str">
        <f t="shared" si="1162"/>
        <v>chihuahua</v>
      </c>
      <c r="F18591">
        <f>IF(ISNA(VLOOKUP(D18591, Dog_test_1!$B$2:$D$194, 3, FALSE)), 0, VLOOKUP(D18591, Dog_test_1!$B$2:$D$194, 3, FALSE))</f>
        <v>2</v>
      </c>
      <c r="G18591">
        <f>IF(ISNA(VLOOKUP(E18591, Dog_test_1!$B$2:$D$194, 3, FALSE)), 0, VLOOKUP(E18591, Dog_test_1!$B$2:$D$194, 3, FALSE))</f>
        <v>1</v>
      </c>
      <c r="H18591">
        <f t="shared" si="1163"/>
        <v>1.5</v>
      </c>
    </row>
    <row r="18592" spans="1:8" ht="19" x14ac:dyDescent="0.25">
      <c r="A18592" t="s">
        <v>199</v>
      </c>
      <c r="B18592" t="s">
        <v>30</v>
      </c>
      <c r="C18592" s="2" t="str">
        <f t="shared" si="1160"/>
        <v>chihuahua</v>
      </c>
      <c r="D18592" t="str">
        <f t="shared" si="1161"/>
        <v>chihuahua</v>
      </c>
      <c r="E18592" t="str">
        <f t="shared" si="1162"/>
        <v>chihuahua</v>
      </c>
      <c r="F18592">
        <f>IF(ISNA(VLOOKUP(D18592, Dog_test_1!$B$2:$D$194, 3, FALSE)), 0, VLOOKUP(D18592, Dog_test_1!$B$2:$D$194, 3, FALSE))</f>
        <v>1</v>
      </c>
      <c r="G18592">
        <f>IF(ISNA(VLOOKUP(E18592, Dog_test_1!$B$2:$D$194, 3, FALSE)), 0, VLOOKUP(E18592, Dog_test_1!$B$2:$D$194, 3, FALSE))</f>
        <v>1</v>
      </c>
      <c r="H18592">
        <f t="shared" si="1163"/>
        <v>1</v>
      </c>
    </row>
    <row r="18593" spans="1:8" ht="19" x14ac:dyDescent="0.25">
      <c r="A18593" t="s">
        <v>317</v>
      </c>
      <c r="B18593" t="s">
        <v>25</v>
      </c>
      <c r="C18593" s="2" t="str">
        <f t="shared" si="1160"/>
        <v>germanshepherd</v>
      </c>
      <c r="D18593" t="str">
        <f t="shared" si="1161"/>
        <v>germanshepherd</v>
      </c>
      <c r="E18593" t="str">
        <f t="shared" si="1162"/>
        <v>germanshepherd</v>
      </c>
      <c r="F18593">
        <f>IF(ISNA(VLOOKUP(D18593, Dog_test_1!$B$2:$D$194, 3, FALSE)), 0, VLOOKUP(D18593, Dog_test_1!$B$2:$D$194, 3, FALSE))</f>
        <v>3</v>
      </c>
      <c r="G18593">
        <f>IF(ISNA(VLOOKUP(E18593, Dog_test_1!$B$2:$D$194, 3, FALSE)), 0, VLOOKUP(E18593, Dog_test_1!$B$2:$D$194, 3, FALSE))</f>
        <v>3</v>
      </c>
      <c r="H18593">
        <f t="shared" si="1163"/>
        <v>3</v>
      </c>
    </row>
    <row r="18594" spans="1:8" ht="19" x14ac:dyDescent="0.25">
      <c r="A18594" t="s">
        <v>6547</v>
      </c>
      <c r="B18594" t="s">
        <v>25</v>
      </c>
      <c r="C18594" s="2" t="str">
        <f t="shared" si="1160"/>
        <v>germanshepherd</v>
      </c>
      <c r="D18594" t="str">
        <f t="shared" si="1161"/>
        <v>germanshepherd</v>
      </c>
      <c r="E18594" t="str">
        <f t="shared" si="1162"/>
        <v>germanshepherd</v>
      </c>
      <c r="F18594">
        <f>IF(ISNA(VLOOKUP(D18594, Dog_test_1!$B$2:$D$194, 3, FALSE)), 0, VLOOKUP(D18594, Dog_test_1!$B$2:$D$194, 3, FALSE))</f>
        <v>3</v>
      </c>
      <c r="G18594">
        <f>IF(ISNA(VLOOKUP(E18594, Dog_test_1!$B$2:$D$194, 3, FALSE)), 0, VLOOKUP(E18594, Dog_test_1!$B$2:$D$194, 3, FALSE))</f>
        <v>3</v>
      </c>
      <c r="H18594">
        <f t="shared" si="1163"/>
        <v>3</v>
      </c>
    </row>
    <row r="18595" spans="1:8" ht="19" x14ac:dyDescent="0.25">
      <c r="A18595" t="s">
        <v>6548</v>
      </c>
      <c r="B18595" t="s">
        <v>165</v>
      </c>
      <c r="C18595" s="2" t="str">
        <f t="shared" si="1160"/>
        <v>greatdane</v>
      </c>
      <c r="D18595" t="str">
        <f t="shared" si="1161"/>
        <v>greatdane</v>
      </c>
      <c r="E18595" t="str">
        <f t="shared" si="1162"/>
        <v>greatdane</v>
      </c>
      <c r="F18595">
        <f>IF(ISNA(VLOOKUP(D18595, Dog_test_1!$B$2:$D$194, 3, FALSE)), 0, VLOOKUP(D18595, Dog_test_1!$B$2:$D$194, 3, FALSE))</f>
        <v>5</v>
      </c>
      <c r="G18595">
        <f>IF(ISNA(VLOOKUP(E18595, Dog_test_1!$B$2:$D$194, 3, FALSE)), 0, VLOOKUP(E18595, Dog_test_1!$B$2:$D$194, 3, FALSE))</f>
        <v>5</v>
      </c>
      <c r="H18595">
        <f t="shared" si="1163"/>
        <v>5</v>
      </c>
    </row>
    <row r="18596" spans="1:8" ht="19" x14ac:dyDescent="0.25">
      <c r="A18596" t="s">
        <v>465</v>
      </c>
      <c r="B18596" t="s">
        <v>5</v>
      </c>
      <c r="C18596" s="2" t="str">
        <f t="shared" si="1160"/>
        <v>americanpitbullterrier</v>
      </c>
      <c r="D18596" t="str">
        <f t="shared" si="1161"/>
        <v>americanpitbullterrier</v>
      </c>
      <c r="E18596" t="str">
        <f t="shared" si="1162"/>
        <v>americanpitbullterrier</v>
      </c>
      <c r="F18596">
        <f>IF(ISNA(VLOOKUP(D18596, Dog_test_1!$B$2:$D$194, 3, FALSE)), 0, VLOOKUP(D18596, Dog_test_1!$B$2:$D$194, 3, FALSE))</f>
        <v>3</v>
      </c>
      <c r="G18596">
        <f>IF(ISNA(VLOOKUP(E18596, Dog_test_1!$B$2:$D$194, 3, FALSE)), 0, VLOOKUP(E18596, Dog_test_1!$B$2:$D$194, 3, FALSE))</f>
        <v>3</v>
      </c>
      <c r="H18596">
        <f t="shared" si="1163"/>
        <v>3</v>
      </c>
    </row>
    <row r="18597" spans="1:8" ht="19" x14ac:dyDescent="0.25">
      <c r="A18597" t="s">
        <v>1279</v>
      </c>
      <c r="B18597" t="s">
        <v>30</v>
      </c>
      <c r="C18597" s="2" t="str">
        <f t="shared" si="1160"/>
        <v>chihuahua</v>
      </c>
      <c r="D18597" t="str">
        <f t="shared" si="1161"/>
        <v>chihuahua</v>
      </c>
      <c r="E18597" t="str">
        <f t="shared" si="1162"/>
        <v>chihuahua</v>
      </c>
      <c r="F18597">
        <f>IF(ISNA(VLOOKUP(D18597, Dog_test_1!$B$2:$D$194, 3, FALSE)), 0, VLOOKUP(D18597, Dog_test_1!$B$2:$D$194, 3, FALSE))</f>
        <v>1</v>
      </c>
      <c r="G18597">
        <f>IF(ISNA(VLOOKUP(E18597, Dog_test_1!$B$2:$D$194, 3, FALSE)), 0, VLOOKUP(E18597, Dog_test_1!$B$2:$D$194, 3, FALSE))</f>
        <v>1</v>
      </c>
      <c r="H18597">
        <f t="shared" si="1163"/>
        <v>1</v>
      </c>
    </row>
    <row r="18598" spans="1:8" ht="19" x14ac:dyDescent="0.25">
      <c r="A18598" t="s">
        <v>537</v>
      </c>
      <c r="B18598" t="s">
        <v>195</v>
      </c>
      <c r="C18598" s="2" t="str">
        <f t="shared" si="1160"/>
        <v>rottweiler</v>
      </c>
      <c r="D18598" t="str">
        <f t="shared" si="1161"/>
        <v>rottweiler</v>
      </c>
      <c r="E18598" t="str">
        <f t="shared" si="1162"/>
        <v>rottweiler</v>
      </c>
      <c r="F18598">
        <f>IF(ISNA(VLOOKUP(D18598, Dog_test_1!$B$2:$D$194, 3, FALSE)), 0, VLOOKUP(D18598, Dog_test_1!$B$2:$D$194, 3, FALSE))</f>
        <v>0</v>
      </c>
      <c r="G18598">
        <f>IF(ISNA(VLOOKUP(E18598, Dog_test_1!$B$2:$D$194, 3, FALSE)), 0, VLOOKUP(E18598, Dog_test_1!$B$2:$D$194, 3, FALSE))</f>
        <v>0</v>
      </c>
      <c r="H18598">
        <f t="shared" si="1163"/>
        <v>0</v>
      </c>
    </row>
    <row r="18599" spans="1:8" ht="19" x14ac:dyDescent="0.25">
      <c r="A18599" t="s">
        <v>872</v>
      </c>
      <c r="B18599" t="s">
        <v>248</v>
      </c>
      <c r="C18599" s="2" t="str">
        <f t="shared" si="1160"/>
        <v>americanbulldog</v>
      </c>
      <c r="D18599" t="str">
        <f t="shared" si="1161"/>
        <v>americanbulldog</v>
      </c>
      <c r="E18599" t="str">
        <f t="shared" si="1162"/>
        <v>americanbulldog</v>
      </c>
      <c r="F18599">
        <f>IF(ISNA(VLOOKUP(D18599, Dog_test_1!$B$2:$D$194, 3, FALSE)), 0, VLOOKUP(D18599, Dog_test_1!$B$2:$D$194, 3, FALSE))</f>
        <v>3</v>
      </c>
      <c r="G18599">
        <f>IF(ISNA(VLOOKUP(E18599, Dog_test_1!$B$2:$D$194, 3, FALSE)), 0, VLOOKUP(E18599, Dog_test_1!$B$2:$D$194, 3, FALSE))</f>
        <v>3</v>
      </c>
      <c r="H18599">
        <f t="shared" si="1163"/>
        <v>3</v>
      </c>
    </row>
    <row r="18600" spans="1:8" ht="19" x14ac:dyDescent="0.25">
      <c r="A18600" t="s">
        <v>6549</v>
      </c>
      <c r="B18600" t="s">
        <v>135</v>
      </c>
      <c r="C18600" s="2" t="str">
        <f t="shared" si="1160"/>
        <v>miniaturepoodle</v>
      </c>
      <c r="D18600" t="str">
        <f t="shared" si="1161"/>
        <v>miniaturepoodle</v>
      </c>
      <c r="E18600" t="str">
        <f t="shared" si="1162"/>
        <v>miniaturepoodle</v>
      </c>
      <c r="F18600">
        <f>IF(ISNA(VLOOKUP(D18600, Dog_test_1!$B$2:$D$194, 3, FALSE)), 0, VLOOKUP(D18600, Dog_test_1!$B$2:$D$194, 3, FALSE))</f>
        <v>2</v>
      </c>
      <c r="G18600">
        <f>IF(ISNA(VLOOKUP(E18600, Dog_test_1!$B$2:$D$194, 3, FALSE)), 0, VLOOKUP(E18600, Dog_test_1!$B$2:$D$194, 3, FALSE))</f>
        <v>2</v>
      </c>
      <c r="H18600">
        <f t="shared" si="1163"/>
        <v>2</v>
      </c>
    </row>
    <row r="18601" spans="1:8" ht="19" x14ac:dyDescent="0.25">
      <c r="A18601" t="s">
        <v>6</v>
      </c>
      <c r="B18601" t="s">
        <v>30</v>
      </c>
      <c r="C18601" s="2" t="str">
        <f t="shared" si="1160"/>
        <v>chihuahua</v>
      </c>
      <c r="D18601" t="str">
        <f t="shared" si="1161"/>
        <v>chihuahua</v>
      </c>
      <c r="E18601" t="str">
        <f t="shared" si="1162"/>
        <v>chihuahua</v>
      </c>
      <c r="F18601">
        <f>IF(ISNA(VLOOKUP(D18601, Dog_test_1!$B$2:$D$194, 3, FALSE)), 0, VLOOKUP(D18601, Dog_test_1!$B$2:$D$194, 3, FALSE))</f>
        <v>1</v>
      </c>
      <c r="G18601">
        <f>IF(ISNA(VLOOKUP(E18601, Dog_test_1!$B$2:$D$194, 3, FALSE)), 0, VLOOKUP(E18601, Dog_test_1!$B$2:$D$194, 3, FALSE))</f>
        <v>1</v>
      </c>
      <c r="H18601">
        <f t="shared" si="1163"/>
        <v>1</v>
      </c>
    </row>
    <row r="18602" spans="1:8" ht="19" x14ac:dyDescent="0.25">
      <c r="A18602" t="s">
        <v>5090</v>
      </c>
      <c r="B18602" t="s">
        <v>87</v>
      </c>
      <c r="C18602" s="2" t="str">
        <f t="shared" si="1160"/>
        <v>chihuahua/dachshund</v>
      </c>
      <c r="D18602" t="str">
        <f t="shared" si="1161"/>
        <v>chihuahua</v>
      </c>
      <c r="E18602" t="str">
        <f t="shared" si="1162"/>
        <v>dachshund</v>
      </c>
      <c r="F18602">
        <f>IF(ISNA(VLOOKUP(D18602, Dog_test_1!$B$2:$D$194, 3, FALSE)), 0, VLOOKUP(D18602, Dog_test_1!$B$2:$D$194, 3, FALSE))</f>
        <v>1</v>
      </c>
      <c r="G18602">
        <f>IF(ISNA(VLOOKUP(E18602, Dog_test_1!$B$2:$D$194, 3, FALSE)), 0, VLOOKUP(E18602, Dog_test_1!$B$2:$D$194, 3, FALSE))</f>
        <v>2</v>
      </c>
      <c r="H18602">
        <f t="shared" si="1163"/>
        <v>1.5</v>
      </c>
    </row>
    <row r="18603" spans="1:8" ht="19" x14ac:dyDescent="0.25">
      <c r="A18603" t="s">
        <v>2039</v>
      </c>
      <c r="B18603" t="s">
        <v>25</v>
      </c>
      <c r="C18603" s="2" t="str">
        <f t="shared" si="1160"/>
        <v>germanshepherd</v>
      </c>
      <c r="D18603" t="str">
        <f t="shared" si="1161"/>
        <v>germanshepherd</v>
      </c>
      <c r="E18603" t="str">
        <f t="shared" si="1162"/>
        <v>germanshepherd</v>
      </c>
      <c r="F18603">
        <f>IF(ISNA(VLOOKUP(D18603, Dog_test_1!$B$2:$D$194, 3, FALSE)), 0, VLOOKUP(D18603, Dog_test_1!$B$2:$D$194, 3, FALSE))</f>
        <v>3</v>
      </c>
      <c r="G18603">
        <f>IF(ISNA(VLOOKUP(E18603, Dog_test_1!$B$2:$D$194, 3, FALSE)), 0, VLOOKUP(E18603, Dog_test_1!$B$2:$D$194, 3, FALSE))</f>
        <v>3</v>
      </c>
      <c r="H18603">
        <f t="shared" si="1163"/>
        <v>3</v>
      </c>
    </row>
    <row r="18604" spans="1:8" ht="19" x14ac:dyDescent="0.25">
      <c r="A18604" t="s">
        <v>931</v>
      </c>
      <c r="B18604" t="s">
        <v>5</v>
      </c>
      <c r="C18604" s="2" t="str">
        <f t="shared" si="1160"/>
        <v>americanpitbullterrier</v>
      </c>
      <c r="D18604" t="str">
        <f t="shared" si="1161"/>
        <v>americanpitbullterrier</v>
      </c>
      <c r="E18604" t="str">
        <f t="shared" si="1162"/>
        <v>americanpitbullterrier</v>
      </c>
      <c r="F18604">
        <f>IF(ISNA(VLOOKUP(D18604, Dog_test_1!$B$2:$D$194, 3, FALSE)), 0, VLOOKUP(D18604, Dog_test_1!$B$2:$D$194, 3, FALSE))</f>
        <v>3</v>
      </c>
      <c r="G18604">
        <f>IF(ISNA(VLOOKUP(E18604, Dog_test_1!$B$2:$D$194, 3, FALSE)), 0, VLOOKUP(E18604, Dog_test_1!$B$2:$D$194, 3, FALSE))</f>
        <v>3</v>
      </c>
      <c r="H18604">
        <f t="shared" si="1163"/>
        <v>3</v>
      </c>
    </row>
    <row r="18605" spans="1:8" ht="19" x14ac:dyDescent="0.25">
      <c r="A18605" t="s">
        <v>77</v>
      </c>
      <c r="B18605" t="s">
        <v>2847</v>
      </c>
      <c r="C18605" s="2" t="str">
        <f t="shared" si="1160"/>
        <v>chihuahua/bostonterrier</v>
      </c>
      <c r="D18605" t="str">
        <f t="shared" si="1161"/>
        <v>chihuahua</v>
      </c>
      <c r="E18605" t="str">
        <f t="shared" si="1162"/>
        <v>bostonterrier</v>
      </c>
      <c r="F18605">
        <f>IF(ISNA(VLOOKUP(D18605, Dog_test_1!$B$2:$D$194, 3, FALSE)), 0, VLOOKUP(D18605, Dog_test_1!$B$2:$D$194, 3, FALSE))</f>
        <v>1</v>
      </c>
      <c r="G18605">
        <f>IF(ISNA(VLOOKUP(E18605, Dog_test_1!$B$2:$D$194, 3, FALSE)), 0, VLOOKUP(E18605, Dog_test_1!$B$2:$D$194, 3, FALSE))</f>
        <v>2</v>
      </c>
      <c r="H18605">
        <f t="shared" si="1163"/>
        <v>1.5</v>
      </c>
    </row>
    <row r="18606" spans="1:8" ht="19" x14ac:dyDescent="0.25">
      <c r="A18606" t="s">
        <v>171</v>
      </c>
      <c r="B18606" t="s">
        <v>6550</v>
      </c>
      <c r="C18606" s="2" t="str">
        <f t="shared" si="1160"/>
        <v>norwichterrier/yorkshireterrier</v>
      </c>
      <c r="D18606" t="str">
        <f t="shared" si="1161"/>
        <v>norwichterrier</v>
      </c>
      <c r="E18606" t="str">
        <f t="shared" si="1162"/>
        <v>yorkshireterrier</v>
      </c>
      <c r="F18606">
        <f>IF(ISNA(VLOOKUP(D18606, Dog_test_1!$B$2:$D$194, 3, FALSE)), 0, VLOOKUP(D18606, Dog_test_1!$B$2:$D$194, 3, FALSE))</f>
        <v>0</v>
      </c>
      <c r="G18606">
        <f>IF(ISNA(VLOOKUP(E18606, Dog_test_1!$B$2:$D$194, 3, FALSE)), 0, VLOOKUP(E18606, Dog_test_1!$B$2:$D$194, 3, FALSE))</f>
        <v>1</v>
      </c>
      <c r="H18606">
        <f t="shared" si="1163"/>
        <v>0.5</v>
      </c>
    </row>
    <row r="18607" spans="1:8" ht="19" x14ac:dyDescent="0.25">
      <c r="A18607" t="s">
        <v>107</v>
      </c>
      <c r="B18607" t="s">
        <v>202</v>
      </c>
      <c r="C18607" s="2" t="str">
        <f t="shared" si="1160"/>
        <v>shihtzu</v>
      </c>
      <c r="D18607" t="str">
        <f t="shared" si="1161"/>
        <v>shihtzu</v>
      </c>
      <c r="E18607" t="str">
        <f t="shared" si="1162"/>
        <v>shihtzu</v>
      </c>
      <c r="F18607">
        <f>IF(ISNA(VLOOKUP(D18607, Dog_test_1!$B$2:$D$194, 3, FALSE)), 0, VLOOKUP(D18607, Dog_test_1!$B$2:$D$194, 3, FALSE))</f>
        <v>1</v>
      </c>
      <c r="G18607">
        <f>IF(ISNA(VLOOKUP(E18607, Dog_test_1!$B$2:$D$194, 3, FALSE)), 0, VLOOKUP(E18607, Dog_test_1!$B$2:$D$194, 3, FALSE))</f>
        <v>1</v>
      </c>
      <c r="H18607">
        <f t="shared" si="1163"/>
        <v>1</v>
      </c>
    </row>
    <row r="18608" spans="1:8" ht="19" x14ac:dyDescent="0.25">
      <c r="A18608" t="s">
        <v>6</v>
      </c>
      <c r="B18608" t="s">
        <v>25</v>
      </c>
      <c r="C18608" s="2" t="str">
        <f t="shared" si="1160"/>
        <v>germanshepherd</v>
      </c>
      <c r="D18608" t="str">
        <f t="shared" si="1161"/>
        <v>germanshepherd</v>
      </c>
      <c r="E18608" t="str">
        <f t="shared" si="1162"/>
        <v>germanshepherd</v>
      </c>
      <c r="F18608">
        <f>IF(ISNA(VLOOKUP(D18608, Dog_test_1!$B$2:$D$194, 3, FALSE)), 0, VLOOKUP(D18608, Dog_test_1!$B$2:$D$194, 3, FALSE))</f>
        <v>3</v>
      </c>
      <c r="G18608">
        <f>IF(ISNA(VLOOKUP(E18608, Dog_test_1!$B$2:$D$194, 3, FALSE)), 0, VLOOKUP(E18608, Dog_test_1!$B$2:$D$194, 3, FALSE))</f>
        <v>3</v>
      </c>
      <c r="H18608">
        <f t="shared" si="1163"/>
        <v>3</v>
      </c>
    </row>
    <row r="18609" spans="1:8" ht="19" x14ac:dyDescent="0.25">
      <c r="A18609" t="s">
        <v>480</v>
      </c>
      <c r="B18609" t="s">
        <v>87</v>
      </c>
      <c r="C18609" s="2" t="str">
        <f t="shared" si="1160"/>
        <v>chihuahua/dachshund</v>
      </c>
      <c r="D18609" t="str">
        <f t="shared" si="1161"/>
        <v>chihuahua</v>
      </c>
      <c r="E18609" t="str">
        <f t="shared" si="1162"/>
        <v>dachshund</v>
      </c>
      <c r="F18609">
        <f>IF(ISNA(VLOOKUP(D18609, Dog_test_1!$B$2:$D$194, 3, FALSE)), 0, VLOOKUP(D18609, Dog_test_1!$B$2:$D$194, 3, FALSE))</f>
        <v>1</v>
      </c>
      <c r="G18609">
        <f>IF(ISNA(VLOOKUP(E18609, Dog_test_1!$B$2:$D$194, 3, FALSE)), 0, VLOOKUP(E18609, Dog_test_1!$B$2:$D$194, 3, FALSE))</f>
        <v>2</v>
      </c>
      <c r="H18609">
        <f t="shared" si="1163"/>
        <v>1.5</v>
      </c>
    </row>
    <row r="18610" spans="1:8" ht="19" x14ac:dyDescent="0.25">
      <c r="A18610" t="s">
        <v>4541</v>
      </c>
      <c r="B18610" t="s">
        <v>75</v>
      </c>
      <c r="C18610" s="2" t="str">
        <f t="shared" si="1160"/>
        <v>bordercollie</v>
      </c>
      <c r="D18610" t="str">
        <f t="shared" si="1161"/>
        <v>bordercollie</v>
      </c>
      <c r="E18610" t="str">
        <f t="shared" si="1162"/>
        <v>bordercollie</v>
      </c>
      <c r="F18610">
        <f>IF(ISNA(VLOOKUP(D18610, Dog_test_1!$B$2:$D$194, 3, FALSE)), 0, VLOOKUP(D18610, Dog_test_1!$B$2:$D$194, 3, FALSE))</f>
        <v>3</v>
      </c>
      <c r="G18610">
        <f>IF(ISNA(VLOOKUP(E18610, Dog_test_1!$B$2:$D$194, 3, FALSE)), 0, VLOOKUP(E18610, Dog_test_1!$B$2:$D$194, 3, FALSE))</f>
        <v>3</v>
      </c>
      <c r="H18610">
        <f t="shared" si="1163"/>
        <v>3</v>
      </c>
    </row>
    <row r="18611" spans="1:8" ht="19" x14ac:dyDescent="0.25">
      <c r="A18611" t="s">
        <v>471</v>
      </c>
      <c r="B18611" t="s">
        <v>30</v>
      </c>
      <c r="C18611" s="2" t="str">
        <f t="shared" si="1160"/>
        <v>chihuahua</v>
      </c>
      <c r="D18611" t="str">
        <f t="shared" si="1161"/>
        <v>chihuahua</v>
      </c>
      <c r="E18611" t="str">
        <f t="shared" si="1162"/>
        <v>chihuahua</v>
      </c>
      <c r="F18611">
        <f>IF(ISNA(VLOOKUP(D18611, Dog_test_1!$B$2:$D$194, 3, FALSE)), 0, VLOOKUP(D18611, Dog_test_1!$B$2:$D$194, 3, FALSE))</f>
        <v>1</v>
      </c>
      <c r="G18611">
        <f>IF(ISNA(VLOOKUP(E18611, Dog_test_1!$B$2:$D$194, 3, FALSE)), 0, VLOOKUP(E18611, Dog_test_1!$B$2:$D$194, 3, FALSE))</f>
        <v>1</v>
      </c>
      <c r="H18611">
        <f t="shared" si="1163"/>
        <v>1</v>
      </c>
    </row>
    <row r="18612" spans="1:8" ht="19" x14ac:dyDescent="0.25">
      <c r="A18612" t="s">
        <v>3362</v>
      </c>
      <c r="B18612" t="s">
        <v>30</v>
      </c>
      <c r="C18612" s="2" t="str">
        <f t="shared" si="1160"/>
        <v>chihuahua</v>
      </c>
      <c r="D18612" t="str">
        <f t="shared" si="1161"/>
        <v>chihuahua</v>
      </c>
      <c r="E18612" t="str">
        <f t="shared" si="1162"/>
        <v>chihuahua</v>
      </c>
      <c r="F18612">
        <f>IF(ISNA(VLOOKUP(D18612, Dog_test_1!$B$2:$D$194, 3, FALSE)), 0, VLOOKUP(D18612, Dog_test_1!$B$2:$D$194, 3, FALSE))</f>
        <v>1</v>
      </c>
      <c r="G18612">
        <f>IF(ISNA(VLOOKUP(E18612, Dog_test_1!$B$2:$D$194, 3, FALSE)), 0, VLOOKUP(E18612, Dog_test_1!$B$2:$D$194, 3, FALSE))</f>
        <v>1</v>
      </c>
      <c r="H18612">
        <f t="shared" si="1163"/>
        <v>1</v>
      </c>
    </row>
    <row r="18613" spans="1:8" ht="19" x14ac:dyDescent="0.25">
      <c r="A18613" t="s">
        <v>6</v>
      </c>
      <c r="B18613" t="s">
        <v>3248</v>
      </c>
      <c r="C18613" s="2" t="str">
        <f t="shared" si="1160"/>
        <v>jackrussellterrier/labradorretriever</v>
      </c>
      <c r="D18613" t="str">
        <f t="shared" si="1161"/>
        <v>jackrussellterrier</v>
      </c>
      <c r="E18613" t="str">
        <f t="shared" si="1162"/>
        <v>labradorretriever</v>
      </c>
      <c r="F18613">
        <f>IF(ISNA(VLOOKUP(D18613, Dog_test_1!$B$2:$D$194, 3, FALSE)), 0, VLOOKUP(D18613, Dog_test_1!$B$2:$D$194, 3, FALSE))</f>
        <v>2</v>
      </c>
      <c r="G18613">
        <f>IF(ISNA(VLOOKUP(E18613, Dog_test_1!$B$2:$D$194, 3, FALSE)), 0, VLOOKUP(E18613, Dog_test_1!$B$2:$D$194, 3, FALSE))</f>
        <v>3</v>
      </c>
      <c r="H18613">
        <f t="shared" si="1163"/>
        <v>2.5</v>
      </c>
    </row>
    <row r="18614" spans="1:8" ht="19" x14ac:dyDescent="0.25">
      <c r="A18614" t="s">
        <v>6</v>
      </c>
      <c r="B18614" t="s">
        <v>25</v>
      </c>
      <c r="C18614" s="2" t="str">
        <f t="shared" si="1160"/>
        <v>germanshepherd</v>
      </c>
      <c r="D18614" t="str">
        <f t="shared" si="1161"/>
        <v>germanshepherd</v>
      </c>
      <c r="E18614" t="str">
        <f t="shared" si="1162"/>
        <v>germanshepherd</v>
      </c>
      <c r="F18614">
        <f>IF(ISNA(VLOOKUP(D18614, Dog_test_1!$B$2:$D$194, 3, FALSE)), 0, VLOOKUP(D18614, Dog_test_1!$B$2:$D$194, 3, FALSE))</f>
        <v>3</v>
      </c>
      <c r="G18614">
        <f>IF(ISNA(VLOOKUP(E18614, Dog_test_1!$B$2:$D$194, 3, FALSE)), 0, VLOOKUP(E18614, Dog_test_1!$B$2:$D$194, 3, FALSE))</f>
        <v>3</v>
      </c>
      <c r="H18614">
        <f t="shared" si="1163"/>
        <v>3</v>
      </c>
    </row>
    <row r="18615" spans="1:8" ht="19" x14ac:dyDescent="0.25">
      <c r="A18615" t="s">
        <v>3386</v>
      </c>
      <c r="B18615" t="s">
        <v>1044</v>
      </c>
      <c r="C18615" s="2" t="str">
        <f t="shared" si="1160"/>
        <v>whippet/australiankelpie</v>
      </c>
      <c r="D18615" t="str">
        <f t="shared" si="1161"/>
        <v>whippet</v>
      </c>
      <c r="E18615" t="str">
        <f t="shared" si="1162"/>
        <v>australiankelpie</v>
      </c>
      <c r="F18615">
        <f>IF(ISNA(VLOOKUP(D18615, Dog_test_1!$B$2:$D$194, 3, FALSE)), 0, VLOOKUP(D18615, Dog_test_1!$B$2:$D$194, 3, FALSE))</f>
        <v>3</v>
      </c>
      <c r="G18615">
        <f>IF(ISNA(VLOOKUP(E18615, Dog_test_1!$B$2:$D$194, 3, FALSE)), 0, VLOOKUP(E18615, Dog_test_1!$B$2:$D$194, 3, FALSE))</f>
        <v>3</v>
      </c>
      <c r="H18615">
        <f t="shared" si="1163"/>
        <v>3</v>
      </c>
    </row>
    <row r="18616" spans="1:8" ht="19" x14ac:dyDescent="0.25">
      <c r="A18616" t="s">
        <v>875</v>
      </c>
      <c r="B18616" t="s">
        <v>128</v>
      </c>
      <c r="C18616" s="2" t="str">
        <f t="shared" si="1160"/>
        <v>australiancattledog</v>
      </c>
      <c r="D18616" t="str">
        <f t="shared" si="1161"/>
        <v>australiancattledog</v>
      </c>
      <c r="E18616" t="str">
        <f t="shared" si="1162"/>
        <v>australiancattledog</v>
      </c>
      <c r="F18616">
        <f>IF(ISNA(VLOOKUP(D18616, Dog_test_1!$B$2:$D$194, 3, FALSE)), 0, VLOOKUP(D18616, Dog_test_1!$B$2:$D$194, 3, FALSE))</f>
        <v>0</v>
      </c>
      <c r="G18616">
        <f>IF(ISNA(VLOOKUP(E18616, Dog_test_1!$B$2:$D$194, 3, FALSE)), 0, VLOOKUP(E18616, Dog_test_1!$B$2:$D$194, 3, FALSE))</f>
        <v>0</v>
      </c>
      <c r="H18616">
        <f t="shared" si="1163"/>
        <v>0</v>
      </c>
    </row>
    <row r="18617" spans="1:8" ht="19" x14ac:dyDescent="0.25">
      <c r="A18617" t="s">
        <v>6</v>
      </c>
      <c r="B18617" t="s">
        <v>596</v>
      </c>
      <c r="C18617" s="2" t="str">
        <f t="shared" si="1160"/>
        <v>bullterrier</v>
      </c>
      <c r="D18617" t="str">
        <f t="shared" si="1161"/>
        <v>bullterrier</v>
      </c>
      <c r="E18617" t="str">
        <f t="shared" si="1162"/>
        <v>bullterrier</v>
      </c>
      <c r="F18617">
        <f>IF(ISNA(VLOOKUP(D18617, Dog_test_1!$B$2:$D$194, 3, FALSE)), 0, VLOOKUP(D18617, Dog_test_1!$B$2:$D$194, 3, FALSE))</f>
        <v>3</v>
      </c>
      <c r="G18617">
        <f>IF(ISNA(VLOOKUP(E18617, Dog_test_1!$B$2:$D$194, 3, FALSE)), 0, VLOOKUP(E18617, Dog_test_1!$B$2:$D$194, 3, FALSE))</f>
        <v>3</v>
      </c>
      <c r="H18617">
        <f t="shared" si="1163"/>
        <v>3</v>
      </c>
    </row>
    <row r="18618" spans="1:8" ht="19" x14ac:dyDescent="0.25">
      <c r="A18618" t="s">
        <v>1632</v>
      </c>
      <c r="B18618" t="s">
        <v>30</v>
      </c>
      <c r="C18618" s="2" t="str">
        <f t="shared" si="1160"/>
        <v>chihuahua</v>
      </c>
      <c r="D18618" t="str">
        <f t="shared" si="1161"/>
        <v>chihuahua</v>
      </c>
      <c r="E18618" t="str">
        <f t="shared" si="1162"/>
        <v>chihuahua</v>
      </c>
      <c r="F18618">
        <f>IF(ISNA(VLOOKUP(D18618, Dog_test_1!$B$2:$D$194, 3, FALSE)), 0, VLOOKUP(D18618, Dog_test_1!$B$2:$D$194, 3, FALSE))</f>
        <v>1</v>
      </c>
      <c r="G18618">
        <f>IF(ISNA(VLOOKUP(E18618, Dog_test_1!$B$2:$D$194, 3, FALSE)), 0, VLOOKUP(E18618, Dog_test_1!$B$2:$D$194, 3, FALSE))</f>
        <v>1</v>
      </c>
      <c r="H18618">
        <f t="shared" si="1163"/>
        <v>1</v>
      </c>
    </row>
    <row r="18619" spans="1:8" ht="19" x14ac:dyDescent="0.25">
      <c r="A18619" t="s">
        <v>6551</v>
      </c>
      <c r="B18619" t="s">
        <v>30</v>
      </c>
      <c r="C18619" s="2" t="str">
        <f t="shared" si="1160"/>
        <v>chihuahua</v>
      </c>
      <c r="D18619" t="str">
        <f t="shared" si="1161"/>
        <v>chihuahua</v>
      </c>
      <c r="E18619" t="str">
        <f t="shared" si="1162"/>
        <v>chihuahua</v>
      </c>
      <c r="F18619">
        <f>IF(ISNA(VLOOKUP(D18619, Dog_test_1!$B$2:$D$194, 3, FALSE)), 0, VLOOKUP(D18619, Dog_test_1!$B$2:$D$194, 3, FALSE))</f>
        <v>1</v>
      </c>
      <c r="G18619">
        <f>IF(ISNA(VLOOKUP(E18619, Dog_test_1!$B$2:$D$194, 3, FALSE)), 0, VLOOKUP(E18619, Dog_test_1!$B$2:$D$194, 3, FALSE))</f>
        <v>1</v>
      </c>
      <c r="H18619">
        <f t="shared" si="1163"/>
        <v>1</v>
      </c>
    </row>
    <row r="18620" spans="1:8" ht="19" x14ac:dyDescent="0.25">
      <c r="A18620" t="s">
        <v>65</v>
      </c>
      <c r="B18620" t="s">
        <v>87</v>
      </c>
      <c r="C18620" s="2" t="str">
        <f t="shared" si="1160"/>
        <v>chihuahua/dachshund</v>
      </c>
      <c r="D18620" t="str">
        <f t="shared" si="1161"/>
        <v>chihuahua</v>
      </c>
      <c r="E18620" t="str">
        <f t="shared" si="1162"/>
        <v>dachshund</v>
      </c>
      <c r="F18620">
        <f>IF(ISNA(VLOOKUP(D18620, Dog_test_1!$B$2:$D$194, 3, FALSE)), 0, VLOOKUP(D18620, Dog_test_1!$B$2:$D$194, 3, FALSE))</f>
        <v>1</v>
      </c>
      <c r="G18620">
        <f>IF(ISNA(VLOOKUP(E18620, Dog_test_1!$B$2:$D$194, 3, FALSE)), 0, VLOOKUP(E18620, Dog_test_1!$B$2:$D$194, 3, FALSE))</f>
        <v>2</v>
      </c>
      <c r="H18620">
        <f t="shared" si="1163"/>
        <v>1.5</v>
      </c>
    </row>
    <row r="18621" spans="1:8" ht="19" x14ac:dyDescent="0.25">
      <c r="A18621" t="s">
        <v>6552</v>
      </c>
      <c r="B18621" t="s">
        <v>5</v>
      </c>
      <c r="C18621" s="2" t="str">
        <f t="shared" si="1160"/>
        <v>americanpitbullterrier</v>
      </c>
      <c r="D18621" t="str">
        <f t="shared" si="1161"/>
        <v>americanpitbullterrier</v>
      </c>
      <c r="E18621" t="str">
        <f t="shared" si="1162"/>
        <v>americanpitbullterrier</v>
      </c>
      <c r="F18621">
        <f>IF(ISNA(VLOOKUP(D18621, Dog_test_1!$B$2:$D$194, 3, FALSE)), 0, VLOOKUP(D18621, Dog_test_1!$B$2:$D$194, 3, FALSE))</f>
        <v>3</v>
      </c>
      <c r="G18621">
        <f>IF(ISNA(VLOOKUP(E18621, Dog_test_1!$B$2:$D$194, 3, FALSE)), 0, VLOOKUP(E18621, Dog_test_1!$B$2:$D$194, 3, FALSE))</f>
        <v>3</v>
      </c>
      <c r="H18621">
        <f t="shared" si="1163"/>
        <v>3</v>
      </c>
    </row>
    <row r="18622" spans="1:8" ht="19" x14ac:dyDescent="0.25">
      <c r="A18622" t="s">
        <v>774</v>
      </c>
      <c r="B18622" t="s">
        <v>3296</v>
      </c>
      <c r="C18622" s="2" t="str">
        <f t="shared" si="1160"/>
        <v>americanpitbullterrier/pointer</v>
      </c>
      <c r="D18622" t="str">
        <f t="shared" si="1161"/>
        <v>americanpitbullterrier</v>
      </c>
      <c r="E18622" t="str">
        <f t="shared" si="1162"/>
        <v>pointer</v>
      </c>
      <c r="F18622">
        <f>IF(ISNA(VLOOKUP(D18622, Dog_test_1!$B$2:$D$194, 3, FALSE)), 0, VLOOKUP(D18622, Dog_test_1!$B$2:$D$194, 3, FALSE))</f>
        <v>3</v>
      </c>
      <c r="G18622">
        <f>IF(ISNA(VLOOKUP(E18622, Dog_test_1!$B$2:$D$194, 3, FALSE)), 0, VLOOKUP(E18622, Dog_test_1!$B$2:$D$194, 3, FALSE))</f>
        <v>4</v>
      </c>
      <c r="H18622">
        <f t="shared" si="1163"/>
        <v>3.5</v>
      </c>
    </row>
    <row r="18623" spans="1:8" ht="19" x14ac:dyDescent="0.25">
      <c r="A18623" t="s">
        <v>6553</v>
      </c>
      <c r="B18623" t="s">
        <v>87</v>
      </c>
      <c r="C18623" s="2" t="str">
        <f t="shared" si="1160"/>
        <v>chihuahua/dachshund</v>
      </c>
      <c r="D18623" t="str">
        <f t="shared" si="1161"/>
        <v>chihuahua</v>
      </c>
      <c r="E18623" t="str">
        <f t="shared" si="1162"/>
        <v>dachshund</v>
      </c>
      <c r="F18623">
        <f>IF(ISNA(VLOOKUP(D18623, Dog_test_1!$B$2:$D$194, 3, FALSE)), 0, VLOOKUP(D18623, Dog_test_1!$B$2:$D$194, 3, FALSE))</f>
        <v>1</v>
      </c>
      <c r="G18623">
        <f>IF(ISNA(VLOOKUP(E18623, Dog_test_1!$B$2:$D$194, 3, FALSE)), 0, VLOOKUP(E18623, Dog_test_1!$B$2:$D$194, 3, FALSE))</f>
        <v>2</v>
      </c>
      <c r="H18623">
        <f t="shared" si="1163"/>
        <v>1.5</v>
      </c>
    </row>
    <row r="18624" spans="1:8" ht="19" x14ac:dyDescent="0.25">
      <c r="A18624" t="s">
        <v>770</v>
      </c>
      <c r="B18624" t="s">
        <v>135</v>
      </c>
      <c r="C18624" s="2" t="str">
        <f t="shared" si="1160"/>
        <v>miniaturepoodle</v>
      </c>
      <c r="D18624" t="str">
        <f t="shared" si="1161"/>
        <v>miniaturepoodle</v>
      </c>
      <c r="E18624" t="str">
        <f t="shared" si="1162"/>
        <v>miniaturepoodle</v>
      </c>
      <c r="F18624">
        <f>IF(ISNA(VLOOKUP(D18624, Dog_test_1!$B$2:$D$194, 3, FALSE)), 0, VLOOKUP(D18624, Dog_test_1!$B$2:$D$194, 3, FALSE))</f>
        <v>2</v>
      </c>
      <c r="G18624">
        <f>IF(ISNA(VLOOKUP(E18624, Dog_test_1!$B$2:$D$194, 3, FALSE)), 0, VLOOKUP(E18624, Dog_test_1!$B$2:$D$194, 3, FALSE))</f>
        <v>2</v>
      </c>
      <c r="H18624">
        <f t="shared" si="1163"/>
        <v>2</v>
      </c>
    </row>
    <row r="18625" spans="1:8" ht="19" x14ac:dyDescent="0.25">
      <c r="A18625" t="s">
        <v>1132</v>
      </c>
      <c r="B18625" t="s">
        <v>344</v>
      </c>
      <c r="C18625" s="2" t="str">
        <f t="shared" si="1160"/>
        <v>australiankelpie</v>
      </c>
      <c r="D18625" t="str">
        <f t="shared" si="1161"/>
        <v>australiankelpie</v>
      </c>
      <c r="E18625" t="str">
        <f t="shared" si="1162"/>
        <v>australiankelpie</v>
      </c>
      <c r="F18625">
        <f>IF(ISNA(VLOOKUP(D18625, Dog_test_1!$B$2:$D$194, 3, FALSE)), 0, VLOOKUP(D18625, Dog_test_1!$B$2:$D$194, 3, FALSE))</f>
        <v>3</v>
      </c>
      <c r="G18625">
        <f>IF(ISNA(VLOOKUP(E18625, Dog_test_1!$B$2:$D$194, 3, FALSE)), 0, VLOOKUP(E18625, Dog_test_1!$B$2:$D$194, 3, FALSE))</f>
        <v>3</v>
      </c>
      <c r="H18625">
        <f t="shared" si="1163"/>
        <v>3</v>
      </c>
    </row>
    <row r="18626" spans="1:8" ht="19" x14ac:dyDescent="0.25">
      <c r="A18626" t="s">
        <v>710</v>
      </c>
      <c r="B18626" t="s">
        <v>233</v>
      </c>
      <c r="C18626" s="2" t="str">
        <f t="shared" ref="C18626:C18689" si="1164">SUBSTITUTE(LOWER(B18626), " ", "")</f>
        <v>pointer/labradorretriever</v>
      </c>
      <c r="D18626" t="str">
        <f t="shared" si="1161"/>
        <v>pointer</v>
      </c>
      <c r="E18626" t="str">
        <f t="shared" si="1162"/>
        <v>labradorretriever</v>
      </c>
      <c r="F18626">
        <f>IF(ISNA(VLOOKUP(D18626, Dog_test_1!$B$2:$D$194, 3, FALSE)), 0, VLOOKUP(D18626, Dog_test_1!$B$2:$D$194, 3, FALSE))</f>
        <v>4</v>
      </c>
      <c r="G18626">
        <f>IF(ISNA(VLOOKUP(E18626, Dog_test_1!$B$2:$D$194, 3, FALSE)), 0, VLOOKUP(E18626, Dog_test_1!$B$2:$D$194, 3, FALSE))</f>
        <v>3</v>
      </c>
      <c r="H18626">
        <f t="shared" si="1163"/>
        <v>3.5</v>
      </c>
    </row>
    <row r="18627" spans="1:8" ht="19" x14ac:dyDescent="0.25">
      <c r="A18627" t="s">
        <v>1921</v>
      </c>
      <c r="B18627" t="s">
        <v>1361</v>
      </c>
      <c r="C18627" s="2" t="str">
        <f t="shared" si="1164"/>
        <v>jackrussellterrier/ratterrier</v>
      </c>
      <c r="D18627" t="str">
        <f t="shared" ref="D18627:D18690" si="1165">IF(ISNUMBER(SEARCH("/", C18627)), LEFT(C18627, SEARCH("/", C18627, 1)-1), C18627)</f>
        <v>jackrussellterrier</v>
      </c>
      <c r="E18627" t="str">
        <f t="shared" ref="E18627:E18690" si="1166">IF(ISNUMBER(SEARCH("/", C18627)), RIGHT(C18627, LEN(C18627)-SEARCH("/", C18627, 1)), C18627)</f>
        <v>ratterrier</v>
      </c>
      <c r="F18627">
        <f>IF(ISNA(VLOOKUP(D18627, Dog_test_1!$B$2:$D$194, 3, FALSE)), 0, VLOOKUP(D18627, Dog_test_1!$B$2:$D$194, 3, FALSE))</f>
        <v>2</v>
      </c>
      <c r="G18627">
        <f>IF(ISNA(VLOOKUP(E18627, Dog_test_1!$B$2:$D$194, 3, FALSE)), 0, VLOOKUP(E18627, Dog_test_1!$B$2:$D$194, 3, FALSE))</f>
        <v>0</v>
      </c>
      <c r="H18627">
        <f t="shared" ref="H18627:H18690" si="1167">(F18627+G18627)/2</f>
        <v>1</v>
      </c>
    </row>
    <row r="18628" spans="1:8" ht="19" x14ac:dyDescent="0.25">
      <c r="A18628" t="s">
        <v>1488</v>
      </c>
      <c r="B18628" t="s">
        <v>30</v>
      </c>
      <c r="C18628" s="2" t="str">
        <f t="shared" si="1164"/>
        <v>chihuahua</v>
      </c>
      <c r="D18628" t="str">
        <f t="shared" si="1165"/>
        <v>chihuahua</v>
      </c>
      <c r="E18628" t="str">
        <f t="shared" si="1166"/>
        <v>chihuahua</v>
      </c>
      <c r="F18628">
        <f>IF(ISNA(VLOOKUP(D18628, Dog_test_1!$B$2:$D$194, 3, FALSE)), 0, VLOOKUP(D18628, Dog_test_1!$B$2:$D$194, 3, FALSE))</f>
        <v>1</v>
      </c>
      <c r="G18628">
        <f>IF(ISNA(VLOOKUP(E18628, Dog_test_1!$B$2:$D$194, 3, FALSE)), 0, VLOOKUP(E18628, Dog_test_1!$B$2:$D$194, 3, FALSE))</f>
        <v>1</v>
      </c>
      <c r="H18628">
        <f t="shared" si="1167"/>
        <v>1</v>
      </c>
    </row>
    <row r="18629" spans="1:8" ht="19" x14ac:dyDescent="0.25">
      <c r="A18629" t="s">
        <v>2213</v>
      </c>
      <c r="B18629" t="s">
        <v>1018</v>
      </c>
      <c r="C18629" s="2" t="str">
        <f t="shared" si="1164"/>
        <v>toypoodle</v>
      </c>
      <c r="D18629" t="str">
        <f t="shared" si="1165"/>
        <v>toypoodle</v>
      </c>
      <c r="E18629" t="str">
        <f t="shared" si="1166"/>
        <v>toypoodle</v>
      </c>
      <c r="F18629">
        <f>IF(ISNA(VLOOKUP(D18629, Dog_test_1!$B$2:$D$194, 3, FALSE)), 0, VLOOKUP(D18629, Dog_test_1!$B$2:$D$194, 3, FALSE))</f>
        <v>1</v>
      </c>
      <c r="G18629">
        <f>IF(ISNA(VLOOKUP(E18629, Dog_test_1!$B$2:$D$194, 3, FALSE)), 0, VLOOKUP(E18629, Dog_test_1!$B$2:$D$194, 3, FALSE))</f>
        <v>1</v>
      </c>
      <c r="H18629">
        <f t="shared" si="1167"/>
        <v>1</v>
      </c>
    </row>
    <row r="18630" spans="1:8" ht="19" x14ac:dyDescent="0.25">
      <c r="A18630" t="s">
        <v>442</v>
      </c>
      <c r="B18630" t="s">
        <v>5</v>
      </c>
      <c r="C18630" s="2" t="str">
        <f t="shared" si="1164"/>
        <v>americanpitbullterrier</v>
      </c>
      <c r="D18630" t="str">
        <f t="shared" si="1165"/>
        <v>americanpitbullterrier</v>
      </c>
      <c r="E18630" t="str">
        <f t="shared" si="1166"/>
        <v>americanpitbullterrier</v>
      </c>
      <c r="F18630">
        <f>IF(ISNA(VLOOKUP(D18630, Dog_test_1!$B$2:$D$194, 3, FALSE)), 0, VLOOKUP(D18630, Dog_test_1!$B$2:$D$194, 3, FALSE))</f>
        <v>3</v>
      </c>
      <c r="G18630">
        <f>IF(ISNA(VLOOKUP(E18630, Dog_test_1!$B$2:$D$194, 3, FALSE)), 0, VLOOKUP(E18630, Dog_test_1!$B$2:$D$194, 3, FALSE))</f>
        <v>3</v>
      </c>
      <c r="H18630">
        <f t="shared" si="1167"/>
        <v>3</v>
      </c>
    </row>
    <row r="18631" spans="1:8" ht="19" x14ac:dyDescent="0.25">
      <c r="A18631" t="s">
        <v>282</v>
      </c>
      <c r="B18631" t="s">
        <v>25</v>
      </c>
      <c r="C18631" s="2" t="str">
        <f t="shared" si="1164"/>
        <v>germanshepherd</v>
      </c>
      <c r="D18631" t="str">
        <f t="shared" si="1165"/>
        <v>germanshepherd</v>
      </c>
      <c r="E18631" t="str">
        <f t="shared" si="1166"/>
        <v>germanshepherd</v>
      </c>
      <c r="F18631">
        <f>IF(ISNA(VLOOKUP(D18631, Dog_test_1!$B$2:$D$194, 3, FALSE)), 0, VLOOKUP(D18631, Dog_test_1!$B$2:$D$194, 3, FALSE))</f>
        <v>3</v>
      </c>
      <c r="G18631">
        <f>IF(ISNA(VLOOKUP(E18631, Dog_test_1!$B$2:$D$194, 3, FALSE)), 0, VLOOKUP(E18631, Dog_test_1!$B$2:$D$194, 3, FALSE))</f>
        <v>3</v>
      </c>
      <c r="H18631">
        <f t="shared" si="1167"/>
        <v>3</v>
      </c>
    </row>
    <row r="18632" spans="1:8" ht="19" x14ac:dyDescent="0.25">
      <c r="A18632" t="s">
        <v>747</v>
      </c>
      <c r="B18632" t="s">
        <v>1828</v>
      </c>
      <c r="C18632" s="2" t="str">
        <f t="shared" si="1164"/>
        <v>standardpoodle/labradorretriever</v>
      </c>
      <c r="D18632" t="str">
        <f t="shared" si="1165"/>
        <v>standardpoodle</v>
      </c>
      <c r="E18632" t="str">
        <f t="shared" si="1166"/>
        <v>labradorretriever</v>
      </c>
      <c r="F18632">
        <f>IF(ISNA(VLOOKUP(D18632, Dog_test_1!$B$2:$D$194, 3, FALSE)), 0, VLOOKUP(D18632, Dog_test_1!$B$2:$D$194, 3, FALSE))</f>
        <v>0</v>
      </c>
      <c r="G18632">
        <f>IF(ISNA(VLOOKUP(E18632, Dog_test_1!$B$2:$D$194, 3, FALSE)), 0, VLOOKUP(E18632, Dog_test_1!$B$2:$D$194, 3, FALSE))</f>
        <v>3</v>
      </c>
      <c r="H18632">
        <f t="shared" si="1167"/>
        <v>1.5</v>
      </c>
    </row>
    <row r="18633" spans="1:8" ht="19" x14ac:dyDescent="0.25">
      <c r="A18633" t="s">
        <v>4373</v>
      </c>
      <c r="B18633" t="s">
        <v>493</v>
      </c>
      <c r="C18633" s="2" t="str">
        <f t="shared" si="1164"/>
        <v>staffordshire</v>
      </c>
      <c r="D18633" t="str">
        <f t="shared" si="1165"/>
        <v>staffordshire</v>
      </c>
      <c r="E18633" t="str">
        <f t="shared" si="1166"/>
        <v>staffordshire</v>
      </c>
      <c r="F18633">
        <f>IF(ISNA(VLOOKUP(D18633, Dog_test_1!$B$2:$D$194, 3, FALSE)), 0, VLOOKUP(D18633, Dog_test_1!$B$2:$D$194, 3, FALSE))</f>
        <v>0</v>
      </c>
      <c r="G18633">
        <f>IF(ISNA(VLOOKUP(E18633, Dog_test_1!$B$2:$D$194, 3, FALSE)), 0, VLOOKUP(E18633, Dog_test_1!$B$2:$D$194, 3, FALSE))</f>
        <v>0</v>
      </c>
      <c r="H18633">
        <f t="shared" si="1167"/>
        <v>0</v>
      </c>
    </row>
    <row r="18634" spans="1:8" ht="19" x14ac:dyDescent="0.25">
      <c r="A18634" t="s">
        <v>2064</v>
      </c>
      <c r="B18634" t="s">
        <v>1780</v>
      </c>
      <c r="C18634" s="2" t="str">
        <f t="shared" si="1164"/>
        <v>australiancattledog/americanpitbullterrier</v>
      </c>
      <c r="D18634" t="str">
        <f t="shared" si="1165"/>
        <v>australiancattledog</v>
      </c>
      <c r="E18634" t="str">
        <f t="shared" si="1166"/>
        <v>americanpitbullterrier</v>
      </c>
      <c r="F18634">
        <f>IF(ISNA(VLOOKUP(D18634, Dog_test_1!$B$2:$D$194, 3, FALSE)), 0, VLOOKUP(D18634, Dog_test_1!$B$2:$D$194, 3, FALSE))</f>
        <v>0</v>
      </c>
      <c r="G18634">
        <f>IF(ISNA(VLOOKUP(E18634, Dog_test_1!$B$2:$D$194, 3, FALSE)), 0, VLOOKUP(E18634, Dog_test_1!$B$2:$D$194, 3, FALSE))</f>
        <v>3</v>
      </c>
      <c r="H18634">
        <f t="shared" si="1167"/>
        <v>1.5</v>
      </c>
    </row>
    <row r="18635" spans="1:8" ht="19" x14ac:dyDescent="0.25">
      <c r="A18635" t="s">
        <v>6</v>
      </c>
      <c r="B18635" t="s">
        <v>38</v>
      </c>
      <c r="C18635" s="2" t="str">
        <f t="shared" si="1164"/>
        <v>beagle</v>
      </c>
      <c r="D18635" t="str">
        <f t="shared" si="1165"/>
        <v>beagle</v>
      </c>
      <c r="E18635" t="str">
        <f t="shared" si="1166"/>
        <v>beagle</v>
      </c>
      <c r="F18635">
        <f>IF(ISNA(VLOOKUP(D18635, Dog_test_1!$B$2:$D$194, 3, FALSE)), 0, VLOOKUP(D18635, Dog_test_1!$B$2:$D$194, 3, FALSE))</f>
        <v>3</v>
      </c>
      <c r="G18635">
        <f>IF(ISNA(VLOOKUP(E18635, Dog_test_1!$B$2:$D$194, 3, FALSE)), 0, VLOOKUP(E18635, Dog_test_1!$B$2:$D$194, 3, FALSE))</f>
        <v>3</v>
      </c>
      <c r="H18635">
        <f t="shared" si="1167"/>
        <v>3</v>
      </c>
    </row>
    <row r="18636" spans="1:8" ht="19" x14ac:dyDescent="0.25">
      <c r="A18636" t="s">
        <v>6</v>
      </c>
      <c r="B18636" t="s">
        <v>5</v>
      </c>
      <c r="C18636" s="2" t="str">
        <f t="shared" si="1164"/>
        <v>americanpitbullterrier</v>
      </c>
      <c r="D18636" t="str">
        <f t="shared" si="1165"/>
        <v>americanpitbullterrier</v>
      </c>
      <c r="E18636" t="str">
        <f t="shared" si="1166"/>
        <v>americanpitbullterrier</v>
      </c>
      <c r="F18636">
        <f>IF(ISNA(VLOOKUP(D18636, Dog_test_1!$B$2:$D$194, 3, FALSE)), 0, VLOOKUP(D18636, Dog_test_1!$B$2:$D$194, 3, FALSE))</f>
        <v>3</v>
      </c>
      <c r="G18636">
        <f>IF(ISNA(VLOOKUP(E18636, Dog_test_1!$B$2:$D$194, 3, FALSE)), 0, VLOOKUP(E18636, Dog_test_1!$B$2:$D$194, 3, FALSE))</f>
        <v>3</v>
      </c>
      <c r="H18636">
        <f t="shared" si="1167"/>
        <v>3</v>
      </c>
    </row>
    <row r="18637" spans="1:8" ht="19" x14ac:dyDescent="0.25">
      <c r="A18637" t="s">
        <v>6554</v>
      </c>
      <c r="B18637" t="s">
        <v>1504</v>
      </c>
      <c r="C18637" s="2" t="str">
        <f t="shared" si="1164"/>
        <v>labradorretriever/goldenretriever</v>
      </c>
      <c r="D18637" t="str">
        <f t="shared" si="1165"/>
        <v>labradorretriever</v>
      </c>
      <c r="E18637" t="str">
        <f t="shared" si="1166"/>
        <v>goldenretriever</v>
      </c>
      <c r="F18637">
        <f>IF(ISNA(VLOOKUP(D18637, Dog_test_1!$B$2:$D$194, 3, FALSE)), 0, VLOOKUP(D18637, Dog_test_1!$B$2:$D$194, 3, FALSE))</f>
        <v>3</v>
      </c>
      <c r="G18637">
        <f>IF(ISNA(VLOOKUP(E18637, Dog_test_1!$B$2:$D$194, 3, FALSE)), 0, VLOOKUP(E18637, Dog_test_1!$B$2:$D$194, 3, FALSE))</f>
        <v>3</v>
      </c>
      <c r="H18637">
        <f t="shared" si="1167"/>
        <v>3</v>
      </c>
    </row>
    <row r="18638" spans="1:8" ht="19" x14ac:dyDescent="0.25">
      <c r="A18638" t="s">
        <v>4432</v>
      </c>
      <c r="B18638" t="s">
        <v>195</v>
      </c>
      <c r="C18638" s="2" t="str">
        <f t="shared" si="1164"/>
        <v>rottweiler</v>
      </c>
      <c r="D18638" t="str">
        <f t="shared" si="1165"/>
        <v>rottweiler</v>
      </c>
      <c r="E18638" t="str">
        <f t="shared" si="1166"/>
        <v>rottweiler</v>
      </c>
      <c r="F18638">
        <f>IF(ISNA(VLOOKUP(D18638, Dog_test_1!$B$2:$D$194, 3, FALSE)), 0, VLOOKUP(D18638, Dog_test_1!$B$2:$D$194, 3, FALSE))</f>
        <v>0</v>
      </c>
      <c r="G18638">
        <f>IF(ISNA(VLOOKUP(E18638, Dog_test_1!$B$2:$D$194, 3, FALSE)), 0, VLOOKUP(E18638, Dog_test_1!$B$2:$D$194, 3, FALSE))</f>
        <v>0</v>
      </c>
      <c r="H18638">
        <f t="shared" si="1167"/>
        <v>0</v>
      </c>
    </row>
    <row r="18639" spans="1:8" ht="19" x14ac:dyDescent="0.25">
      <c r="A18639" t="s">
        <v>65</v>
      </c>
      <c r="B18639" t="s">
        <v>6555</v>
      </c>
      <c r="C18639" s="2" t="str">
        <f t="shared" si="1164"/>
        <v>australiankelpie/miniaturepinscher</v>
      </c>
      <c r="D18639" t="str">
        <f t="shared" si="1165"/>
        <v>australiankelpie</v>
      </c>
      <c r="E18639" t="str">
        <f t="shared" si="1166"/>
        <v>miniaturepinscher</v>
      </c>
      <c r="F18639">
        <f>IF(ISNA(VLOOKUP(D18639, Dog_test_1!$B$2:$D$194, 3, FALSE)), 0, VLOOKUP(D18639, Dog_test_1!$B$2:$D$194, 3, FALSE))</f>
        <v>3</v>
      </c>
      <c r="G18639">
        <f>IF(ISNA(VLOOKUP(E18639, Dog_test_1!$B$2:$D$194, 3, FALSE)), 0, VLOOKUP(E18639, Dog_test_1!$B$2:$D$194, 3, FALSE))</f>
        <v>2</v>
      </c>
      <c r="H18639">
        <f t="shared" si="1167"/>
        <v>2.5</v>
      </c>
    </row>
    <row r="18640" spans="1:8" ht="19" x14ac:dyDescent="0.25">
      <c r="A18640" t="s">
        <v>388</v>
      </c>
      <c r="B18640" t="s">
        <v>6556</v>
      </c>
      <c r="C18640" s="2" t="str">
        <f t="shared" si="1164"/>
        <v>pbgv/jackrussellterrier</v>
      </c>
      <c r="D18640" t="str">
        <f t="shared" si="1165"/>
        <v>pbgv</v>
      </c>
      <c r="E18640" t="str">
        <f t="shared" si="1166"/>
        <v>jackrussellterrier</v>
      </c>
      <c r="F18640">
        <f>IF(ISNA(VLOOKUP(D18640, Dog_test_1!$B$2:$D$194, 3, FALSE)), 0, VLOOKUP(D18640, Dog_test_1!$B$2:$D$194, 3, FALSE))</f>
        <v>0</v>
      </c>
      <c r="G18640">
        <f>IF(ISNA(VLOOKUP(E18640, Dog_test_1!$B$2:$D$194, 3, FALSE)), 0, VLOOKUP(E18640, Dog_test_1!$B$2:$D$194, 3, FALSE))</f>
        <v>2</v>
      </c>
      <c r="H18640">
        <f t="shared" si="1167"/>
        <v>1</v>
      </c>
    </row>
    <row r="18641" spans="1:8" ht="19" x14ac:dyDescent="0.25">
      <c r="A18641" t="s">
        <v>465</v>
      </c>
      <c r="B18641" t="s">
        <v>5</v>
      </c>
      <c r="C18641" s="2" t="str">
        <f t="shared" si="1164"/>
        <v>americanpitbullterrier</v>
      </c>
      <c r="D18641" t="str">
        <f t="shared" si="1165"/>
        <v>americanpitbullterrier</v>
      </c>
      <c r="E18641" t="str">
        <f t="shared" si="1166"/>
        <v>americanpitbullterrier</v>
      </c>
      <c r="F18641">
        <f>IF(ISNA(VLOOKUP(D18641, Dog_test_1!$B$2:$D$194, 3, FALSE)), 0, VLOOKUP(D18641, Dog_test_1!$B$2:$D$194, 3, FALSE))</f>
        <v>3</v>
      </c>
      <c r="G18641">
        <f>IF(ISNA(VLOOKUP(E18641, Dog_test_1!$B$2:$D$194, 3, FALSE)), 0, VLOOKUP(E18641, Dog_test_1!$B$2:$D$194, 3, FALSE))</f>
        <v>3</v>
      </c>
      <c r="H18641">
        <f t="shared" si="1167"/>
        <v>3</v>
      </c>
    </row>
    <row r="18642" spans="1:8" ht="19" x14ac:dyDescent="0.25">
      <c r="A18642" t="s">
        <v>6</v>
      </c>
      <c r="B18642" t="s">
        <v>126</v>
      </c>
      <c r="C18642" s="2" t="str">
        <f t="shared" si="1164"/>
        <v>siberianhusky</v>
      </c>
      <c r="D18642" t="str">
        <f t="shared" si="1165"/>
        <v>siberianhusky</v>
      </c>
      <c r="E18642" t="str">
        <f t="shared" si="1166"/>
        <v>siberianhusky</v>
      </c>
      <c r="F18642">
        <f>IF(ISNA(VLOOKUP(D18642, Dog_test_1!$B$2:$D$194, 3, FALSE)), 0, VLOOKUP(D18642, Dog_test_1!$B$2:$D$194, 3, FALSE))</f>
        <v>0</v>
      </c>
      <c r="G18642">
        <f>IF(ISNA(VLOOKUP(E18642, Dog_test_1!$B$2:$D$194, 3, FALSE)), 0, VLOOKUP(E18642, Dog_test_1!$B$2:$D$194, 3, FALSE))</f>
        <v>0</v>
      </c>
      <c r="H18642">
        <f t="shared" si="1167"/>
        <v>0</v>
      </c>
    </row>
    <row r="18643" spans="1:8" ht="19" x14ac:dyDescent="0.25">
      <c r="A18643" t="s">
        <v>6557</v>
      </c>
      <c r="B18643" t="s">
        <v>87</v>
      </c>
      <c r="C18643" s="2" t="str">
        <f t="shared" si="1164"/>
        <v>chihuahua/dachshund</v>
      </c>
      <c r="D18643" t="str">
        <f t="shared" si="1165"/>
        <v>chihuahua</v>
      </c>
      <c r="E18643" t="str">
        <f t="shared" si="1166"/>
        <v>dachshund</v>
      </c>
      <c r="F18643">
        <f>IF(ISNA(VLOOKUP(D18643, Dog_test_1!$B$2:$D$194, 3, FALSE)), 0, VLOOKUP(D18643, Dog_test_1!$B$2:$D$194, 3, FALSE))</f>
        <v>1</v>
      </c>
      <c r="G18643">
        <f>IF(ISNA(VLOOKUP(E18643, Dog_test_1!$B$2:$D$194, 3, FALSE)), 0, VLOOKUP(E18643, Dog_test_1!$B$2:$D$194, 3, FALSE))</f>
        <v>2</v>
      </c>
      <c r="H18643">
        <f t="shared" si="1167"/>
        <v>1.5</v>
      </c>
    </row>
    <row r="18644" spans="1:8" ht="19" x14ac:dyDescent="0.25">
      <c r="A18644" t="s">
        <v>6</v>
      </c>
      <c r="B18644" t="s">
        <v>30</v>
      </c>
      <c r="C18644" s="2" t="str">
        <f t="shared" si="1164"/>
        <v>chihuahua</v>
      </c>
      <c r="D18644" t="str">
        <f t="shared" si="1165"/>
        <v>chihuahua</v>
      </c>
      <c r="E18644" t="str">
        <f t="shared" si="1166"/>
        <v>chihuahua</v>
      </c>
      <c r="F18644">
        <f>IF(ISNA(VLOOKUP(D18644, Dog_test_1!$B$2:$D$194, 3, FALSE)), 0, VLOOKUP(D18644, Dog_test_1!$B$2:$D$194, 3, FALSE))</f>
        <v>1</v>
      </c>
      <c r="G18644">
        <f>IF(ISNA(VLOOKUP(E18644, Dog_test_1!$B$2:$D$194, 3, FALSE)), 0, VLOOKUP(E18644, Dog_test_1!$B$2:$D$194, 3, FALSE))</f>
        <v>1</v>
      </c>
      <c r="H18644">
        <f t="shared" si="1167"/>
        <v>1</v>
      </c>
    </row>
    <row r="18645" spans="1:8" ht="19" x14ac:dyDescent="0.25">
      <c r="A18645" t="s">
        <v>1237</v>
      </c>
      <c r="B18645" t="s">
        <v>5</v>
      </c>
      <c r="C18645" s="2" t="str">
        <f t="shared" si="1164"/>
        <v>americanpitbullterrier</v>
      </c>
      <c r="D18645" t="str">
        <f t="shared" si="1165"/>
        <v>americanpitbullterrier</v>
      </c>
      <c r="E18645" t="str">
        <f t="shared" si="1166"/>
        <v>americanpitbullterrier</v>
      </c>
      <c r="F18645">
        <f>IF(ISNA(VLOOKUP(D18645, Dog_test_1!$B$2:$D$194, 3, FALSE)), 0, VLOOKUP(D18645, Dog_test_1!$B$2:$D$194, 3, FALSE))</f>
        <v>3</v>
      </c>
      <c r="G18645">
        <f>IF(ISNA(VLOOKUP(E18645, Dog_test_1!$B$2:$D$194, 3, FALSE)), 0, VLOOKUP(E18645, Dog_test_1!$B$2:$D$194, 3, FALSE))</f>
        <v>3</v>
      </c>
      <c r="H18645">
        <f t="shared" si="1167"/>
        <v>3</v>
      </c>
    </row>
    <row r="18646" spans="1:8" ht="19" x14ac:dyDescent="0.25">
      <c r="A18646" t="s">
        <v>247</v>
      </c>
      <c r="B18646" t="s">
        <v>38</v>
      </c>
      <c r="C18646" s="2" t="str">
        <f t="shared" si="1164"/>
        <v>beagle</v>
      </c>
      <c r="D18646" t="str">
        <f t="shared" si="1165"/>
        <v>beagle</v>
      </c>
      <c r="E18646" t="str">
        <f t="shared" si="1166"/>
        <v>beagle</v>
      </c>
      <c r="F18646">
        <f>IF(ISNA(VLOOKUP(D18646, Dog_test_1!$B$2:$D$194, 3, FALSE)), 0, VLOOKUP(D18646, Dog_test_1!$B$2:$D$194, 3, FALSE))</f>
        <v>3</v>
      </c>
      <c r="G18646">
        <f>IF(ISNA(VLOOKUP(E18646, Dog_test_1!$B$2:$D$194, 3, FALSE)), 0, VLOOKUP(E18646, Dog_test_1!$B$2:$D$194, 3, FALSE))</f>
        <v>3</v>
      </c>
      <c r="H18646">
        <f t="shared" si="1167"/>
        <v>3</v>
      </c>
    </row>
    <row r="18647" spans="1:8" ht="19" x14ac:dyDescent="0.25">
      <c r="A18647" t="s">
        <v>6558</v>
      </c>
      <c r="B18647" t="s">
        <v>25</v>
      </c>
      <c r="C18647" s="2" t="str">
        <f t="shared" si="1164"/>
        <v>germanshepherd</v>
      </c>
      <c r="D18647" t="str">
        <f t="shared" si="1165"/>
        <v>germanshepherd</v>
      </c>
      <c r="E18647" t="str">
        <f t="shared" si="1166"/>
        <v>germanshepherd</v>
      </c>
      <c r="F18647">
        <f>IF(ISNA(VLOOKUP(D18647, Dog_test_1!$B$2:$D$194, 3, FALSE)), 0, VLOOKUP(D18647, Dog_test_1!$B$2:$D$194, 3, FALSE))</f>
        <v>3</v>
      </c>
      <c r="G18647">
        <f>IF(ISNA(VLOOKUP(E18647, Dog_test_1!$B$2:$D$194, 3, FALSE)), 0, VLOOKUP(E18647, Dog_test_1!$B$2:$D$194, 3, FALSE))</f>
        <v>3</v>
      </c>
      <c r="H18647">
        <f t="shared" si="1167"/>
        <v>3</v>
      </c>
    </row>
    <row r="18648" spans="1:8" ht="19" x14ac:dyDescent="0.25">
      <c r="A18648" t="s">
        <v>751</v>
      </c>
      <c r="B18648" t="s">
        <v>76</v>
      </c>
      <c r="C18648" s="2" t="str">
        <f t="shared" si="1164"/>
        <v>borderterrier</v>
      </c>
      <c r="D18648" t="str">
        <f t="shared" si="1165"/>
        <v>borderterrier</v>
      </c>
      <c r="E18648" t="str">
        <f t="shared" si="1166"/>
        <v>borderterrier</v>
      </c>
      <c r="F18648">
        <f>IF(ISNA(VLOOKUP(D18648, Dog_test_1!$B$2:$D$194, 3, FALSE)), 0, VLOOKUP(D18648, Dog_test_1!$B$2:$D$194, 3, FALSE))</f>
        <v>2</v>
      </c>
      <c r="G18648">
        <f>IF(ISNA(VLOOKUP(E18648, Dog_test_1!$B$2:$D$194, 3, FALSE)), 0, VLOOKUP(E18648, Dog_test_1!$B$2:$D$194, 3, FALSE))</f>
        <v>2</v>
      </c>
      <c r="H18648">
        <f t="shared" si="1167"/>
        <v>2</v>
      </c>
    </row>
    <row r="18649" spans="1:8" ht="19" x14ac:dyDescent="0.25">
      <c r="A18649" t="s">
        <v>837</v>
      </c>
      <c r="B18649" t="s">
        <v>365</v>
      </c>
      <c r="C18649" s="2" t="str">
        <f t="shared" si="1164"/>
        <v>swedishvallhund</v>
      </c>
      <c r="D18649" t="str">
        <f t="shared" si="1165"/>
        <v>swedishvallhund</v>
      </c>
      <c r="E18649" t="str">
        <f t="shared" si="1166"/>
        <v>swedishvallhund</v>
      </c>
      <c r="F18649">
        <f>IF(ISNA(VLOOKUP(D18649, Dog_test_1!$B$2:$D$194, 3, FALSE)), 0, VLOOKUP(D18649, Dog_test_1!$B$2:$D$194, 3, FALSE))</f>
        <v>0</v>
      </c>
      <c r="G18649">
        <f>IF(ISNA(VLOOKUP(E18649, Dog_test_1!$B$2:$D$194, 3, FALSE)), 0, VLOOKUP(E18649, Dog_test_1!$B$2:$D$194, 3, FALSE))</f>
        <v>0</v>
      </c>
      <c r="H18649">
        <f t="shared" si="1167"/>
        <v>0</v>
      </c>
    </row>
    <row r="18650" spans="1:8" ht="19" x14ac:dyDescent="0.25">
      <c r="A18650" t="s">
        <v>507</v>
      </c>
      <c r="B18650" t="s">
        <v>32</v>
      </c>
      <c r="C18650" s="2" t="str">
        <f t="shared" si="1164"/>
        <v>labradorretriever</v>
      </c>
      <c r="D18650" t="str">
        <f t="shared" si="1165"/>
        <v>labradorretriever</v>
      </c>
      <c r="E18650" t="str">
        <f t="shared" si="1166"/>
        <v>labradorretriever</v>
      </c>
      <c r="F18650">
        <f>IF(ISNA(VLOOKUP(D18650, Dog_test_1!$B$2:$D$194, 3, FALSE)), 0, VLOOKUP(D18650, Dog_test_1!$B$2:$D$194, 3, FALSE))</f>
        <v>3</v>
      </c>
      <c r="G18650">
        <f>IF(ISNA(VLOOKUP(E18650, Dog_test_1!$B$2:$D$194, 3, FALSE)), 0, VLOOKUP(E18650, Dog_test_1!$B$2:$D$194, 3, FALSE))</f>
        <v>3</v>
      </c>
      <c r="H18650">
        <f t="shared" si="1167"/>
        <v>3</v>
      </c>
    </row>
    <row r="18651" spans="1:8" ht="19" x14ac:dyDescent="0.25">
      <c r="A18651" t="s">
        <v>676</v>
      </c>
      <c r="B18651" t="s">
        <v>538</v>
      </c>
      <c r="C18651" s="2" t="str">
        <f t="shared" si="1164"/>
        <v>miniaturepinscher</v>
      </c>
      <c r="D18651" t="str">
        <f t="shared" si="1165"/>
        <v>miniaturepinscher</v>
      </c>
      <c r="E18651" t="str">
        <f t="shared" si="1166"/>
        <v>miniaturepinscher</v>
      </c>
      <c r="F18651">
        <f>IF(ISNA(VLOOKUP(D18651, Dog_test_1!$B$2:$D$194, 3, FALSE)), 0, VLOOKUP(D18651, Dog_test_1!$B$2:$D$194, 3, FALSE))</f>
        <v>2</v>
      </c>
      <c r="G18651">
        <f>IF(ISNA(VLOOKUP(E18651, Dog_test_1!$B$2:$D$194, 3, FALSE)), 0, VLOOKUP(E18651, Dog_test_1!$B$2:$D$194, 3, FALSE))</f>
        <v>2</v>
      </c>
      <c r="H18651">
        <f t="shared" si="1167"/>
        <v>2</v>
      </c>
    </row>
    <row r="18652" spans="1:8" ht="19" x14ac:dyDescent="0.25">
      <c r="A18652" t="s">
        <v>10</v>
      </c>
      <c r="B18652" t="s">
        <v>3465</v>
      </c>
      <c r="C18652" s="2" t="str">
        <f t="shared" si="1164"/>
        <v>maltese/yorkshireterrier</v>
      </c>
      <c r="D18652" t="str">
        <f t="shared" si="1165"/>
        <v>maltese</v>
      </c>
      <c r="E18652" t="str">
        <f t="shared" si="1166"/>
        <v>yorkshireterrier</v>
      </c>
      <c r="F18652">
        <f>IF(ISNA(VLOOKUP(D18652, Dog_test_1!$B$2:$D$194, 3, FALSE)), 0, VLOOKUP(D18652, Dog_test_1!$B$2:$D$194, 3, FALSE))</f>
        <v>1</v>
      </c>
      <c r="G18652">
        <f>IF(ISNA(VLOOKUP(E18652, Dog_test_1!$B$2:$D$194, 3, FALSE)), 0, VLOOKUP(E18652, Dog_test_1!$B$2:$D$194, 3, FALSE))</f>
        <v>1</v>
      </c>
      <c r="H18652">
        <f t="shared" si="1167"/>
        <v>1</v>
      </c>
    </row>
    <row r="18653" spans="1:8" ht="19" x14ac:dyDescent="0.25">
      <c r="A18653" t="s">
        <v>4066</v>
      </c>
      <c r="B18653" t="s">
        <v>493</v>
      </c>
      <c r="C18653" s="2" t="str">
        <f t="shared" si="1164"/>
        <v>staffordshire</v>
      </c>
      <c r="D18653" t="str">
        <f t="shared" si="1165"/>
        <v>staffordshire</v>
      </c>
      <c r="E18653" t="str">
        <f t="shared" si="1166"/>
        <v>staffordshire</v>
      </c>
      <c r="F18653">
        <f>IF(ISNA(VLOOKUP(D18653, Dog_test_1!$B$2:$D$194, 3, FALSE)), 0, VLOOKUP(D18653, Dog_test_1!$B$2:$D$194, 3, FALSE))</f>
        <v>0</v>
      </c>
      <c r="G18653">
        <f>IF(ISNA(VLOOKUP(E18653, Dog_test_1!$B$2:$D$194, 3, FALSE)), 0, VLOOKUP(E18653, Dog_test_1!$B$2:$D$194, 3, FALSE))</f>
        <v>0</v>
      </c>
      <c r="H18653">
        <f t="shared" si="1167"/>
        <v>0</v>
      </c>
    </row>
    <row r="18654" spans="1:8" ht="19" x14ac:dyDescent="0.25">
      <c r="A18654" t="s">
        <v>1833</v>
      </c>
      <c r="B18654" t="s">
        <v>6559</v>
      </c>
      <c r="C18654" s="2" t="str">
        <f t="shared" si="1164"/>
        <v>labradorretriever/whippet</v>
      </c>
      <c r="D18654" t="str">
        <f t="shared" si="1165"/>
        <v>labradorretriever</v>
      </c>
      <c r="E18654" t="str">
        <f t="shared" si="1166"/>
        <v>whippet</v>
      </c>
      <c r="F18654">
        <f>IF(ISNA(VLOOKUP(D18654, Dog_test_1!$B$2:$D$194, 3, FALSE)), 0, VLOOKUP(D18654, Dog_test_1!$B$2:$D$194, 3, FALSE))</f>
        <v>3</v>
      </c>
      <c r="G18654">
        <f>IF(ISNA(VLOOKUP(E18654, Dog_test_1!$B$2:$D$194, 3, FALSE)), 0, VLOOKUP(E18654, Dog_test_1!$B$2:$D$194, 3, FALSE))</f>
        <v>3</v>
      </c>
      <c r="H18654">
        <f t="shared" si="1167"/>
        <v>3</v>
      </c>
    </row>
    <row r="18655" spans="1:8" ht="19" x14ac:dyDescent="0.25">
      <c r="A18655" t="s">
        <v>230</v>
      </c>
      <c r="B18655" t="s">
        <v>128</v>
      </c>
      <c r="C18655" s="2" t="str">
        <f t="shared" si="1164"/>
        <v>australiancattledog</v>
      </c>
      <c r="D18655" t="str">
        <f t="shared" si="1165"/>
        <v>australiancattledog</v>
      </c>
      <c r="E18655" t="str">
        <f t="shared" si="1166"/>
        <v>australiancattledog</v>
      </c>
      <c r="F18655">
        <f>IF(ISNA(VLOOKUP(D18655, Dog_test_1!$B$2:$D$194, 3, FALSE)), 0, VLOOKUP(D18655, Dog_test_1!$B$2:$D$194, 3, FALSE))</f>
        <v>0</v>
      </c>
      <c r="G18655">
        <f>IF(ISNA(VLOOKUP(E18655, Dog_test_1!$B$2:$D$194, 3, FALSE)), 0, VLOOKUP(E18655, Dog_test_1!$B$2:$D$194, 3, FALSE))</f>
        <v>0</v>
      </c>
      <c r="H18655">
        <f t="shared" si="1167"/>
        <v>0</v>
      </c>
    </row>
    <row r="18656" spans="1:8" ht="19" x14ac:dyDescent="0.25">
      <c r="A18656" t="s">
        <v>6</v>
      </c>
      <c r="B18656" t="s">
        <v>9</v>
      </c>
      <c r="C18656" s="2" t="str">
        <f t="shared" si="1164"/>
        <v>cairnterrier/chihuahua</v>
      </c>
      <c r="D18656" t="str">
        <f t="shared" si="1165"/>
        <v>cairnterrier</v>
      </c>
      <c r="E18656" t="str">
        <f t="shared" si="1166"/>
        <v>chihuahua</v>
      </c>
      <c r="F18656">
        <f>IF(ISNA(VLOOKUP(D18656, Dog_test_1!$B$2:$D$194, 3, FALSE)), 0, VLOOKUP(D18656, Dog_test_1!$B$2:$D$194, 3, FALSE))</f>
        <v>1</v>
      </c>
      <c r="G18656">
        <f>IF(ISNA(VLOOKUP(E18656, Dog_test_1!$B$2:$D$194, 3, FALSE)), 0, VLOOKUP(E18656, Dog_test_1!$B$2:$D$194, 3, FALSE))</f>
        <v>1</v>
      </c>
      <c r="H18656">
        <f t="shared" si="1167"/>
        <v>1</v>
      </c>
    </row>
    <row r="18657" spans="1:8" ht="19" x14ac:dyDescent="0.25">
      <c r="A18657" t="s">
        <v>2175</v>
      </c>
      <c r="B18657" t="s">
        <v>5</v>
      </c>
      <c r="C18657" s="2" t="str">
        <f t="shared" si="1164"/>
        <v>americanpitbullterrier</v>
      </c>
      <c r="D18657" t="str">
        <f t="shared" si="1165"/>
        <v>americanpitbullterrier</v>
      </c>
      <c r="E18657" t="str">
        <f t="shared" si="1166"/>
        <v>americanpitbullterrier</v>
      </c>
      <c r="F18657">
        <f>IF(ISNA(VLOOKUP(D18657, Dog_test_1!$B$2:$D$194, 3, FALSE)), 0, VLOOKUP(D18657, Dog_test_1!$B$2:$D$194, 3, FALSE))</f>
        <v>3</v>
      </c>
      <c r="G18657">
        <f>IF(ISNA(VLOOKUP(E18657, Dog_test_1!$B$2:$D$194, 3, FALSE)), 0, VLOOKUP(E18657, Dog_test_1!$B$2:$D$194, 3, FALSE))</f>
        <v>3</v>
      </c>
      <c r="H18657">
        <f t="shared" si="1167"/>
        <v>3</v>
      </c>
    </row>
    <row r="18658" spans="1:8" ht="19" x14ac:dyDescent="0.25">
      <c r="A18658" t="s">
        <v>6560</v>
      </c>
      <c r="B18658" t="s">
        <v>40</v>
      </c>
      <c r="C18658" s="2" t="str">
        <f t="shared" si="1164"/>
        <v>americanpitbullterrier/labradorretriever</v>
      </c>
      <c r="D18658" t="str">
        <f t="shared" si="1165"/>
        <v>americanpitbullterrier</v>
      </c>
      <c r="E18658" t="str">
        <f t="shared" si="1166"/>
        <v>labradorretriever</v>
      </c>
      <c r="F18658">
        <f>IF(ISNA(VLOOKUP(D18658, Dog_test_1!$B$2:$D$194, 3, FALSE)), 0, VLOOKUP(D18658, Dog_test_1!$B$2:$D$194, 3, FALSE))</f>
        <v>3</v>
      </c>
      <c r="G18658">
        <f>IF(ISNA(VLOOKUP(E18658, Dog_test_1!$B$2:$D$194, 3, FALSE)), 0, VLOOKUP(E18658, Dog_test_1!$B$2:$D$194, 3, FALSE))</f>
        <v>3</v>
      </c>
      <c r="H18658">
        <f t="shared" si="1167"/>
        <v>3</v>
      </c>
    </row>
    <row r="18659" spans="1:8" ht="19" x14ac:dyDescent="0.25">
      <c r="A18659" t="s">
        <v>447</v>
      </c>
      <c r="B18659" t="s">
        <v>5</v>
      </c>
      <c r="C18659" s="2" t="str">
        <f t="shared" si="1164"/>
        <v>americanpitbullterrier</v>
      </c>
      <c r="D18659" t="str">
        <f t="shared" si="1165"/>
        <v>americanpitbullterrier</v>
      </c>
      <c r="E18659" t="str">
        <f t="shared" si="1166"/>
        <v>americanpitbullterrier</v>
      </c>
      <c r="F18659">
        <f>IF(ISNA(VLOOKUP(D18659, Dog_test_1!$B$2:$D$194, 3, FALSE)), 0, VLOOKUP(D18659, Dog_test_1!$B$2:$D$194, 3, FALSE))</f>
        <v>3</v>
      </c>
      <c r="G18659">
        <f>IF(ISNA(VLOOKUP(E18659, Dog_test_1!$B$2:$D$194, 3, FALSE)), 0, VLOOKUP(E18659, Dog_test_1!$B$2:$D$194, 3, FALSE))</f>
        <v>3</v>
      </c>
      <c r="H18659">
        <f t="shared" si="1167"/>
        <v>3</v>
      </c>
    </row>
    <row r="18660" spans="1:8" ht="19" x14ac:dyDescent="0.25">
      <c r="A18660" t="s">
        <v>3437</v>
      </c>
      <c r="B18660" t="s">
        <v>714</v>
      </c>
      <c r="C18660" s="2" t="str">
        <f t="shared" si="1164"/>
        <v>carolinadog</v>
      </c>
      <c r="D18660" t="str">
        <f t="shared" si="1165"/>
        <v>carolinadog</v>
      </c>
      <c r="E18660" t="str">
        <f t="shared" si="1166"/>
        <v>carolinadog</v>
      </c>
      <c r="F18660">
        <f>IF(ISNA(VLOOKUP(D18660, Dog_test_1!$B$2:$D$194, 3, FALSE)), 0, VLOOKUP(D18660, Dog_test_1!$B$2:$D$194, 3, FALSE))</f>
        <v>0</v>
      </c>
      <c r="G18660">
        <f>IF(ISNA(VLOOKUP(E18660, Dog_test_1!$B$2:$D$194, 3, FALSE)), 0, VLOOKUP(E18660, Dog_test_1!$B$2:$D$194, 3, FALSE))</f>
        <v>0</v>
      </c>
      <c r="H18660">
        <f t="shared" si="1167"/>
        <v>0</v>
      </c>
    </row>
    <row r="18661" spans="1:8" ht="19" x14ac:dyDescent="0.25">
      <c r="A18661" t="s">
        <v>253</v>
      </c>
      <c r="B18661" t="s">
        <v>109</v>
      </c>
      <c r="C18661" s="2" t="str">
        <f t="shared" si="1164"/>
        <v>dachshund</v>
      </c>
      <c r="D18661" t="str">
        <f t="shared" si="1165"/>
        <v>dachshund</v>
      </c>
      <c r="E18661" t="str">
        <f t="shared" si="1166"/>
        <v>dachshund</v>
      </c>
      <c r="F18661">
        <f>IF(ISNA(VLOOKUP(D18661, Dog_test_1!$B$2:$D$194, 3, FALSE)), 0, VLOOKUP(D18661, Dog_test_1!$B$2:$D$194, 3, FALSE))</f>
        <v>2</v>
      </c>
      <c r="G18661">
        <f>IF(ISNA(VLOOKUP(E18661, Dog_test_1!$B$2:$D$194, 3, FALSE)), 0, VLOOKUP(E18661, Dog_test_1!$B$2:$D$194, 3, FALSE))</f>
        <v>2</v>
      </c>
      <c r="H18661">
        <f t="shared" si="1167"/>
        <v>2</v>
      </c>
    </row>
    <row r="18662" spans="1:8" ht="19" x14ac:dyDescent="0.25">
      <c r="A18662" t="s">
        <v>2451</v>
      </c>
      <c r="B18662" t="s">
        <v>5</v>
      </c>
      <c r="C18662" s="2" t="str">
        <f t="shared" si="1164"/>
        <v>americanpitbullterrier</v>
      </c>
      <c r="D18662" t="str">
        <f t="shared" si="1165"/>
        <v>americanpitbullterrier</v>
      </c>
      <c r="E18662" t="str">
        <f t="shared" si="1166"/>
        <v>americanpitbullterrier</v>
      </c>
      <c r="F18662">
        <f>IF(ISNA(VLOOKUP(D18662, Dog_test_1!$B$2:$D$194, 3, FALSE)), 0, VLOOKUP(D18662, Dog_test_1!$B$2:$D$194, 3, FALSE))</f>
        <v>3</v>
      </c>
      <c r="G18662">
        <f>IF(ISNA(VLOOKUP(E18662, Dog_test_1!$B$2:$D$194, 3, FALSE)), 0, VLOOKUP(E18662, Dog_test_1!$B$2:$D$194, 3, FALSE))</f>
        <v>3</v>
      </c>
      <c r="H18662">
        <f t="shared" si="1167"/>
        <v>3</v>
      </c>
    </row>
    <row r="18663" spans="1:8" ht="19" x14ac:dyDescent="0.25">
      <c r="A18663" t="s">
        <v>427</v>
      </c>
      <c r="B18663" t="s">
        <v>339</v>
      </c>
      <c r="C18663" s="2" t="str">
        <f t="shared" si="1164"/>
        <v>cardiganwelshcorgi</v>
      </c>
      <c r="D18663" t="str">
        <f t="shared" si="1165"/>
        <v>cardiganwelshcorgi</v>
      </c>
      <c r="E18663" t="str">
        <f t="shared" si="1166"/>
        <v>cardiganwelshcorgi</v>
      </c>
      <c r="F18663">
        <f>IF(ISNA(VLOOKUP(D18663, Dog_test_1!$B$2:$D$194, 3, FALSE)), 0, VLOOKUP(D18663, Dog_test_1!$B$2:$D$194, 3, FALSE))</f>
        <v>2</v>
      </c>
      <c r="G18663">
        <f>IF(ISNA(VLOOKUP(E18663, Dog_test_1!$B$2:$D$194, 3, FALSE)), 0, VLOOKUP(E18663, Dog_test_1!$B$2:$D$194, 3, FALSE))</f>
        <v>2</v>
      </c>
      <c r="H18663">
        <f t="shared" si="1167"/>
        <v>2</v>
      </c>
    </row>
    <row r="18664" spans="1:8" ht="19" x14ac:dyDescent="0.25">
      <c r="A18664" t="s">
        <v>2230</v>
      </c>
      <c r="B18664" t="s">
        <v>30</v>
      </c>
      <c r="C18664" s="2" t="str">
        <f t="shared" si="1164"/>
        <v>chihuahua</v>
      </c>
      <c r="D18664" t="str">
        <f t="shared" si="1165"/>
        <v>chihuahua</v>
      </c>
      <c r="E18664" t="str">
        <f t="shared" si="1166"/>
        <v>chihuahua</v>
      </c>
      <c r="F18664">
        <f>IF(ISNA(VLOOKUP(D18664, Dog_test_1!$B$2:$D$194, 3, FALSE)), 0, VLOOKUP(D18664, Dog_test_1!$B$2:$D$194, 3, FALSE))</f>
        <v>1</v>
      </c>
      <c r="G18664">
        <f>IF(ISNA(VLOOKUP(E18664, Dog_test_1!$B$2:$D$194, 3, FALSE)), 0, VLOOKUP(E18664, Dog_test_1!$B$2:$D$194, 3, FALSE))</f>
        <v>1</v>
      </c>
      <c r="H18664">
        <f t="shared" si="1167"/>
        <v>1</v>
      </c>
    </row>
    <row r="18665" spans="1:8" ht="19" x14ac:dyDescent="0.25">
      <c r="A18665" t="s">
        <v>357</v>
      </c>
      <c r="B18665" t="s">
        <v>32</v>
      </c>
      <c r="C18665" s="2" t="str">
        <f t="shared" si="1164"/>
        <v>labradorretriever</v>
      </c>
      <c r="D18665" t="str">
        <f t="shared" si="1165"/>
        <v>labradorretriever</v>
      </c>
      <c r="E18665" t="str">
        <f t="shared" si="1166"/>
        <v>labradorretriever</v>
      </c>
      <c r="F18665">
        <f>IF(ISNA(VLOOKUP(D18665, Dog_test_1!$B$2:$D$194, 3, FALSE)), 0, VLOOKUP(D18665, Dog_test_1!$B$2:$D$194, 3, FALSE))</f>
        <v>3</v>
      </c>
      <c r="G18665">
        <f>IF(ISNA(VLOOKUP(E18665, Dog_test_1!$B$2:$D$194, 3, FALSE)), 0, VLOOKUP(E18665, Dog_test_1!$B$2:$D$194, 3, FALSE))</f>
        <v>3</v>
      </c>
      <c r="H18665">
        <f t="shared" si="1167"/>
        <v>3</v>
      </c>
    </row>
    <row r="18666" spans="1:8" ht="19" x14ac:dyDescent="0.25">
      <c r="A18666" t="s">
        <v>1657</v>
      </c>
      <c r="B18666" t="s">
        <v>75</v>
      </c>
      <c r="C18666" s="2" t="str">
        <f t="shared" si="1164"/>
        <v>bordercollie</v>
      </c>
      <c r="D18666" t="str">
        <f t="shared" si="1165"/>
        <v>bordercollie</v>
      </c>
      <c r="E18666" t="str">
        <f t="shared" si="1166"/>
        <v>bordercollie</v>
      </c>
      <c r="F18666">
        <f>IF(ISNA(VLOOKUP(D18666, Dog_test_1!$B$2:$D$194, 3, FALSE)), 0, VLOOKUP(D18666, Dog_test_1!$B$2:$D$194, 3, FALSE))</f>
        <v>3</v>
      </c>
      <c r="G18666">
        <f>IF(ISNA(VLOOKUP(E18666, Dog_test_1!$B$2:$D$194, 3, FALSE)), 0, VLOOKUP(E18666, Dog_test_1!$B$2:$D$194, 3, FALSE))</f>
        <v>3</v>
      </c>
      <c r="H18666">
        <f t="shared" si="1167"/>
        <v>3</v>
      </c>
    </row>
    <row r="18667" spans="1:8" ht="19" x14ac:dyDescent="0.25">
      <c r="A18667" t="s">
        <v>6</v>
      </c>
      <c r="B18667" t="s">
        <v>843</v>
      </c>
      <c r="C18667" s="2" t="str">
        <f t="shared" si="1164"/>
        <v>americanpitbullterrier/bostonterrier</v>
      </c>
      <c r="D18667" t="str">
        <f t="shared" si="1165"/>
        <v>americanpitbullterrier</v>
      </c>
      <c r="E18667" t="str">
        <f t="shared" si="1166"/>
        <v>bostonterrier</v>
      </c>
      <c r="F18667">
        <f>IF(ISNA(VLOOKUP(D18667, Dog_test_1!$B$2:$D$194, 3, FALSE)), 0, VLOOKUP(D18667, Dog_test_1!$B$2:$D$194, 3, FALSE))</f>
        <v>3</v>
      </c>
      <c r="G18667">
        <f>IF(ISNA(VLOOKUP(E18667, Dog_test_1!$B$2:$D$194, 3, FALSE)), 0, VLOOKUP(E18667, Dog_test_1!$B$2:$D$194, 3, FALSE))</f>
        <v>2</v>
      </c>
      <c r="H18667">
        <f t="shared" si="1167"/>
        <v>2.5</v>
      </c>
    </row>
    <row r="18668" spans="1:8" ht="19" x14ac:dyDescent="0.25">
      <c r="A18668" t="s">
        <v>6</v>
      </c>
      <c r="B18668" t="s">
        <v>2245</v>
      </c>
      <c r="C18668" s="2" t="str">
        <f t="shared" si="1164"/>
        <v>pbgv</v>
      </c>
      <c r="D18668" t="str">
        <f t="shared" si="1165"/>
        <v>pbgv</v>
      </c>
      <c r="E18668" t="str">
        <f t="shared" si="1166"/>
        <v>pbgv</v>
      </c>
      <c r="F18668">
        <f>IF(ISNA(VLOOKUP(D18668, Dog_test_1!$B$2:$D$194, 3, FALSE)), 0, VLOOKUP(D18668, Dog_test_1!$B$2:$D$194, 3, FALSE))</f>
        <v>0</v>
      </c>
      <c r="G18668">
        <f>IF(ISNA(VLOOKUP(E18668, Dog_test_1!$B$2:$D$194, 3, FALSE)), 0, VLOOKUP(E18668, Dog_test_1!$B$2:$D$194, 3, FALSE))</f>
        <v>0</v>
      </c>
      <c r="H18668">
        <f t="shared" si="1167"/>
        <v>0</v>
      </c>
    </row>
    <row r="18669" spans="1:8" ht="19" x14ac:dyDescent="0.25">
      <c r="A18669" t="s">
        <v>6561</v>
      </c>
      <c r="B18669" t="s">
        <v>30</v>
      </c>
      <c r="C18669" s="2" t="str">
        <f t="shared" si="1164"/>
        <v>chihuahua</v>
      </c>
      <c r="D18669" t="str">
        <f t="shared" si="1165"/>
        <v>chihuahua</v>
      </c>
      <c r="E18669" t="str">
        <f t="shared" si="1166"/>
        <v>chihuahua</v>
      </c>
      <c r="F18669">
        <f>IF(ISNA(VLOOKUP(D18669, Dog_test_1!$B$2:$D$194, 3, FALSE)), 0, VLOOKUP(D18669, Dog_test_1!$B$2:$D$194, 3, FALSE))</f>
        <v>1</v>
      </c>
      <c r="G18669">
        <f>IF(ISNA(VLOOKUP(E18669, Dog_test_1!$B$2:$D$194, 3, FALSE)), 0, VLOOKUP(E18669, Dog_test_1!$B$2:$D$194, 3, FALSE))</f>
        <v>1</v>
      </c>
      <c r="H18669">
        <f t="shared" si="1167"/>
        <v>1</v>
      </c>
    </row>
    <row r="18670" spans="1:8" ht="19" x14ac:dyDescent="0.25">
      <c r="A18670" t="s">
        <v>1358</v>
      </c>
      <c r="B18670" t="s">
        <v>423</v>
      </c>
      <c r="C18670" s="2" t="str">
        <f t="shared" si="1164"/>
        <v>pekingese</v>
      </c>
      <c r="D18670" t="str">
        <f t="shared" si="1165"/>
        <v>pekingese</v>
      </c>
      <c r="E18670" t="str">
        <f t="shared" si="1166"/>
        <v>pekingese</v>
      </c>
      <c r="F18670">
        <f>IF(ISNA(VLOOKUP(D18670, Dog_test_1!$B$2:$D$194, 3, FALSE)), 0, VLOOKUP(D18670, Dog_test_1!$B$2:$D$194, 3, FALSE))</f>
        <v>1</v>
      </c>
      <c r="G18670">
        <f>IF(ISNA(VLOOKUP(E18670, Dog_test_1!$B$2:$D$194, 3, FALSE)), 0, VLOOKUP(E18670, Dog_test_1!$B$2:$D$194, 3, FALSE))</f>
        <v>1</v>
      </c>
      <c r="H18670">
        <f t="shared" si="1167"/>
        <v>1</v>
      </c>
    </row>
    <row r="18671" spans="1:8" ht="19" x14ac:dyDescent="0.25">
      <c r="A18671" t="s">
        <v>6</v>
      </c>
      <c r="B18671" t="s">
        <v>75</v>
      </c>
      <c r="C18671" s="2" t="str">
        <f t="shared" si="1164"/>
        <v>bordercollie</v>
      </c>
      <c r="D18671" t="str">
        <f t="shared" si="1165"/>
        <v>bordercollie</v>
      </c>
      <c r="E18671" t="str">
        <f t="shared" si="1166"/>
        <v>bordercollie</v>
      </c>
      <c r="F18671">
        <f>IF(ISNA(VLOOKUP(D18671, Dog_test_1!$B$2:$D$194, 3, FALSE)), 0, VLOOKUP(D18671, Dog_test_1!$B$2:$D$194, 3, FALSE))</f>
        <v>3</v>
      </c>
      <c r="G18671">
        <f>IF(ISNA(VLOOKUP(E18671, Dog_test_1!$B$2:$D$194, 3, FALSE)), 0, VLOOKUP(E18671, Dog_test_1!$B$2:$D$194, 3, FALSE))</f>
        <v>3</v>
      </c>
      <c r="H18671">
        <f t="shared" si="1167"/>
        <v>3</v>
      </c>
    </row>
    <row r="18672" spans="1:8" ht="19" x14ac:dyDescent="0.25">
      <c r="A18672" t="s">
        <v>1094</v>
      </c>
      <c r="B18672" t="s">
        <v>5415</v>
      </c>
      <c r="C18672" s="2" t="str">
        <f t="shared" si="1164"/>
        <v>chihuahua/smoothfoxterrier</v>
      </c>
      <c r="D18672" t="str">
        <f t="shared" si="1165"/>
        <v>chihuahua</v>
      </c>
      <c r="E18672" t="str">
        <f t="shared" si="1166"/>
        <v>smoothfoxterrier</v>
      </c>
      <c r="F18672">
        <f>IF(ISNA(VLOOKUP(D18672, Dog_test_1!$B$2:$D$194, 3, FALSE)), 0, VLOOKUP(D18672, Dog_test_1!$B$2:$D$194, 3, FALSE))</f>
        <v>1</v>
      </c>
      <c r="G18672">
        <f>IF(ISNA(VLOOKUP(E18672, Dog_test_1!$B$2:$D$194, 3, FALSE)), 0, VLOOKUP(E18672, Dog_test_1!$B$2:$D$194, 3, FALSE))</f>
        <v>3</v>
      </c>
      <c r="H18672">
        <f t="shared" si="1167"/>
        <v>2</v>
      </c>
    </row>
    <row r="18673" spans="1:8" ht="19" x14ac:dyDescent="0.25">
      <c r="A18673" t="s">
        <v>6562</v>
      </c>
      <c r="B18673" t="s">
        <v>2294</v>
      </c>
      <c r="C18673" s="2" t="str">
        <f t="shared" si="1164"/>
        <v>jackrussellterrier/chihuahua</v>
      </c>
      <c r="D18673" t="str">
        <f t="shared" si="1165"/>
        <v>jackrussellterrier</v>
      </c>
      <c r="E18673" t="str">
        <f t="shared" si="1166"/>
        <v>chihuahua</v>
      </c>
      <c r="F18673">
        <f>IF(ISNA(VLOOKUP(D18673, Dog_test_1!$B$2:$D$194, 3, FALSE)), 0, VLOOKUP(D18673, Dog_test_1!$B$2:$D$194, 3, FALSE))</f>
        <v>2</v>
      </c>
      <c r="G18673">
        <f>IF(ISNA(VLOOKUP(E18673, Dog_test_1!$B$2:$D$194, 3, FALSE)), 0, VLOOKUP(E18673, Dog_test_1!$B$2:$D$194, 3, FALSE))</f>
        <v>1</v>
      </c>
      <c r="H18673">
        <f t="shared" si="1167"/>
        <v>1.5</v>
      </c>
    </row>
    <row r="18674" spans="1:8" ht="19" x14ac:dyDescent="0.25">
      <c r="A18674" t="s">
        <v>2610</v>
      </c>
      <c r="B18674" t="s">
        <v>5</v>
      </c>
      <c r="C18674" s="2" t="str">
        <f t="shared" si="1164"/>
        <v>americanpitbullterrier</v>
      </c>
      <c r="D18674" t="str">
        <f t="shared" si="1165"/>
        <v>americanpitbullterrier</v>
      </c>
      <c r="E18674" t="str">
        <f t="shared" si="1166"/>
        <v>americanpitbullterrier</v>
      </c>
      <c r="F18674">
        <f>IF(ISNA(VLOOKUP(D18674, Dog_test_1!$B$2:$D$194, 3, FALSE)), 0, VLOOKUP(D18674, Dog_test_1!$B$2:$D$194, 3, FALSE))</f>
        <v>3</v>
      </c>
      <c r="G18674">
        <f>IF(ISNA(VLOOKUP(E18674, Dog_test_1!$B$2:$D$194, 3, FALSE)), 0, VLOOKUP(E18674, Dog_test_1!$B$2:$D$194, 3, FALSE))</f>
        <v>3</v>
      </c>
      <c r="H18674">
        <f t="shared" si="1167"/>
        <v>3</v>
      </c>
    </row>
    <row r="18675" spans="1:8" ht="19" x14ac:dyDescent="0.25">
      <c r="A18675" t="s">
        <v>6</v>
      </c>
      <c r="B18675" t="s">
        <v>2036</v>
      </c>
      <c r="C18675" s="2" t="str">
        <f t="shared" si="1164"/>
        <v>chowchow/germanshepherd</v>
      </c>
      <c r="D18675" t="str">
        <f t="shared" si="1165"/>
        <v>chowchow</v>
      </c>
      <c r="E18675" t="str">
        <f t="shared" si="1166"/>
        <v>germanshepherd</v>
      </c>
      <c r="F18675">
        <f>IF(ISNA(VLOOKUP(D18675, Dog_test_1!$B$2:$D$194, 3, FALSE)), 0, VLOOKUP(D18675, Dog_test_1!$B$2:$D$194, 3, FALSE))</f>
        <v>3</v>
      </c>
      <c r="G18675">
        <f>IF(ISNA(VLOOKUP(E18675, Dog_test_1!$B$2:$D$194, 3, FALSE)), 0, VLOOKUP(E18675, Dog_test_1!$B$2:$D$194, 3, FALSE))</f>
        <v>3</v>
      </c>
      <c r="H18675">
        <f t="shared" si="1167"/>
        <v>3</v>
      </c>
    </row>
    <row r="18676" spans="1:8" ht="19" x14ac:dyDescent="0.25">
      <c r="A18676" t="s">
        <v>5336</v>
      </c>
      <c r="B18676" t="s">
        <v>135</v>
      </c>
      <c r="C18676" s="2" t="str">
        <f t="shared" si="1164"/>
        <v>miniaturepoodle</v>
      </c>
      <c r="D18676" t="str">
        <f t="shared" si="1165"/>
        <v>miniaturepoodle</v>
      </c>
      <c r="E18676" t="str">
        <f t="shared" si="1166"/>
        <v>miniaturepoodle</v>
      </c>
      <c r="F18676">
        <f>IF(ISNA(VLOOKUP(D18676, Dog_test_1!$B$2:$D$194, 3, FALSE)), 0, VLOOKUP(D18676, Dog_test_1!$B$2:$D$194, 3, FALSE))</f>
        <v>2</v>
      </c>
      <c r="G18676">
        <f>IF(ISNA(VLOOKUP(E18676, Dog_test_1!$B$2:$D$194, 3, FALSE)), 0, VLOOKUP(E18676, Dog_test_1!$B$2:$D$194, 3, FALSE))</f>
        <v>2</v>
      </c>
      <c r="H18676">
        <f t="shared" si="1167"/>
        <v>2</v>
      </c>
    </row>
    <row r="18677" spans="1:8" ht="19" x14ac:dyDescent="0.25">
      <c r="A18677" t="s">
        <v>1700</v>
      </c>
      <c r="B18677" t="s">
        <v>6563</v>
      </c>
      <c r="C18677" s="2" t="str">
        <f t="shared" si="1164"/>
        <v>beagle/borderterrier</v>
      </c>
      <c r="D18677" t="str">
        <f t="shared" si="1165"/>
        <v>beagle</v>
      </c>
      <c r="E18677" t="str">
        <f t="shared" si="1166"/>
        <v>borderterrier</v>
      </c>
      <c r="F18677">
        <f>IF(ISNA(VLOOKUP(D18677, Dog_test_1!$B$2:$D$194, 3, FALSE)), 0, VLOOKUP(D18677, Dog_test_1!$B$2:$D$194, 3, FALSE))</f>
        <v>3</v>
      </c>
      <c r="G18677">
        <f>IF(ISNA(VLOOKUP(E18677, Dog_test_1!$B$2:$D$194, 3, FALSE)), 0, VLOOKUP(E18677, Dog_test_1!$B$2:$D$194, 3, FALSE))</f>
        <v>2</v>
      </c>
      <c r="H18677">
        <f t="shared" si="1167"/>
        <v>2.5</v>
      </c>
    </row>
    <row r="18678" spans="1:8" ht="19" x14ac:dyDescent="0.25">
      <c r="A18678" t="s">
        <v>637</v>
      </c>
      <c r="B18678" t="s">
        <v>128</v>
      </c>
      <c r="C18678" s="2" t="str">
        <f t="shared" si="1164"/>
        <v>australiancattledog</v>
      </c>
      <c r="D18678" t="str">
        <f t="shared" si="1165"/>
        <v>australiancattledog</v>
      </c>
      <c r="E18678" t="str">
        <f t="shared" si="1166"/>
        <v>australiancattledog</v>
      </c>
      <c r="F18678">
        <f>IF(ISNA(VLOOKUP(D18678, Dog_test_1!$B$2:$D$194, 3, FALSE)), 0, VLOOKUP(D18678, Dog_test_1!$B$2:$D$194, 3, FALSE))</f>
        <v>0</v>
      </c>
      <c r="G18678">
        <f>IF(ISNA(VLOOKUP(E18678, Dog_test_1!$B$2:$D$194, 3, FALSE)), 0, VLOOKUP(E18678, Dog_test_1!$B$2:$D$194, 3, FALSE))</f>
        <v>0</v>
      </c>
      <c r="H18678">
        <f t="shared" si="1167"/>
        <v>0</v>
      </c>
    </row>
    <row r="18679" spans="1:8" ht="19" x14ac:dyDescent="0.25">
      <c r="A18679" t="s">
        <v>653</v>
      </c>
      <c r="B18679" t="s">
        <v>420</v>
      </c>
      <c r="C18679" s="2" t="str">
        <f t="shared" si="1164"/>
        <v>chinesesharpei</v>
      </c>
      <c r="D18679" t="str">
        <f t="shared" si="1165"/>
        <v>chinesesharpei</v>
      </c>
      <c r="E18679" t="str">
        <f t="shared" si="1166"/>
        <v>chinesesharpei</v>
      </c>
      <c r="F18679">
        <f>IF(ISNA(VLOOKUP(D18679, Dog_test_1!$B$2:$D$194, 3, FALSE)), 0, VLOOKUP(D18679, Dog_test_1!$B$2:$D$194, 3, FALSE))</f>
        <v>0</v>
      </c>
      <c r="G18679">
        <f>IF(ISNA(VLOOKUP(E18679, Dog_test_1!$B$2:$D$194, 3, FALSE)), 0, VLOOKUP(E18679, Dog_test_1!$B$2:$D$194, 3, FALSE))</f>
        <v>0</v>
      </c>
      <c r="H18679">
        <f t="shared" si="1167"/>
        <v>0</v>
      </c>
    </row>
    <row r="18680" spans="1:8" ht="19" x14ac:dyDescent="0.25">
      <c r="A18680" t="s">
        <v>2235</v>
      </c>
      <c r="B18680" t="s">
        <v>862</v>
      </c>
      <c r="C18680" s="2" t="str">
        <f t="shared" si="1164"/>
        <v>chihuahua/miniaturepinscher</v>
      </c>
      <c r="D18680" t="str">
        <f t="shared" si="1165"/>
        <v>chihuahua</v>
      </c>
      <c r="E18680" t="str">
        <f t="shared" si="1166"/>
        <v>miniaturepinscher</v>
      </c>
      <c r="F18680">
        <f>IF(ISNA(VLOOKUP(D18680, Dog_test_1!$B$2:$D$194, 3, FALSE)), 0, VLOOKUP(D18680, Dog_test_1!$B$2:$D$194, 3, FALSE))</f>
        <v>1</v>
      </c>
      <c r="G18680">
        <f>IF(ISNA(VLOOKUP(E18680, Dog_test_1!$B$2:$D$194, 3, FALSE)), 0, VLOOKUP(E18680, Dog_test_1!$B$2:$D$194, 3, FALSE))</f>
        <v>2</v>
      </c>
      <c r="H18680">
        <f t="shared" si="1167"/>
        <v>1.5</v>
      </c>
    </row>
    <row r="18681" spans="1:8" ht="19" x14ac:dyDescent="0.25">
      <c r="A18681" t="s">
        <v>6564</v>
      </c>
      <c r="B18681" t="s">
        <v>30</v>
      </c>
      <c r="C18681" s="2" t="str">
        <f t="shared" si="1164"/>
        <v>chihuahua</v>
      </c>
      <c r="D18681" t="str">
        <f t="shared" si="1165"/>
        <v>chihuahua</v>
      </c>
      <c r="E18681" t="str">
        <f t="shared" si="1166"/>
        <v>chihuahua</v>
      </c>
      <c r="F18681">
        <f>IF(ISNA(VLOOKUP(D18681, Dog_test_1!$B$2:$D$194, 3, FALSE)), 0, VLOOKUP(D18681, Dog_test_1!$B$2:$D$194, 3, FALSE))</f>
        <v>1</v>
      </c>
      <c r="G18681">
        <f>IF(ISNA(VLOOKUP(E18681, Dog_test_1!$B$2:$D$194, 3, FALSE)), 0, VLOOKUP(E18681, Dog_test_1!$B$2:$D$194, 3, FALSE))</f>
        <v>1</v>
      </c>
      <c r="H18681">
        <f t="shared" si="1167"/>
        <v>1</v>
      </c>
    </row>
    <row r="18682" spans="1:8" ht="19" x14ac:dyDescent="0.25">
      <c r="A18682" t="s">
        <v>191</v>
      </c>
      <c r="B18682" t="s">
        <v>141</v>
      </c>
      <c r="C18682" s="2" t="str">
        <f t="shared" si="1164"/>
        <v>catahoula</v>
      </c>
      <c r="D18682" t="str">
        <f t="shared" si="1165"/>
        <v>catahoula</v>
      </c>
      <c r="E18682" t="str">
        <f t="shared" si="1166"/>
        <v>catahoula</v>
      </c>
      <c r="F18682">
        <f>IF(ISNA(VLOOKUP(D18682, Dog_test_1!$B$2:$D$194, 3, FALSE)), 0, VLOOKUP(D18682, Dog_test_1!$B$2:$D$194, 3, FALSE))</f>
        <v>0</v>
      </c>
      <c r="G18682">
        <f>IF(ISNA(VLOOKUP(E18682, Dog_test_1!$B$2:$D$194, 3, FALSE)), 0, VLOOKUP(E18682, Dog_test_1!$B$2:$D$194, 3, FALSE))</f>
        <v>0</v>
      </c>
      <c r="H18682">
        <f t="shared" si="1167"/>
        <v>0</v>
      </c>
    </row>
    <row r="18683" spans="1:8" ht="19" x14ac:dyDescent="0.25">
      <c r="A18683" t="s">
        <v>334</v>
      </c>
      <c r="B18683" t="s">
        <v>128</v>
      </c>
      <c r="C18683" s="2" t="str">
        <f t="shared" si="1164"/>
        <v>australiancattledog</v>
      </c>
      <c r="D18683" t="str">
        <f t="shared" si="1165"/>
        <v>australiancattledog</v>
      </c>
      <c r="E18683" t="str">
        <f t="shared" si="1166"/>
        <v>australiancattledog</v>
      </c>
      <c r="F18683">
        <f>IF(ISNA(VLOOKUP(D18683, Dog_test_1!$B$2:$D$194, 3, FALSE)), 0, VLOOKUP(D18683, Dog_test_1!$B$2:$D$194, 3, FALSE))</f>
        <v>0</v>
      </c>
      <c r="G18683">
        <f>IF(ISNA(VLOOKUP(E18683, Dog_test_1!$B$2:$D$194, 3, FALSE)), 0, VLOOKUP(E18683, Dog_test_1!$B$2:$D$194, 3, FALSE))</f>
        <v>0</v>
      </c>
      <c r="H18683">
        <f t="shared" si="1167"/>
        <v>0</v>
      </c>
    </row>
    <row r="18684" spans="1:8" ht="19" x14ac:dyDescent="0.25">
      <c r="A18684" t="s">
        <v>914</v>
      </c>
      <c r="B18684" t="s">
        <v>343</v>
      </c>
      <c r="C18684" s="2" t="str">
        <f t="shared" si="1164"/>
        <v>miniaturepoodle/dachshund</v>
      </c>
      <c r="D18684" t="str">
        <f t="shared" si="1165"/>
        <v>miniaturepoodle</v>
      </c>
      <c r="E18684" t="str">
        <f t="shared" si="1166"/>
        <v>dachshund</v>
      </c>
      <c r="F18684">
        <f>IF(ISNA(VLOOKUP(D18684, Dog_test_1!$B$2:$D$194, 3, FALSE)), 0, VLOOKUP(D18684, Dog_test_1!$B$2:$D$194, 3, FALSE))</f>
        <v>2</v>
      </c>
      <c r="G18684">
        <f>IF(ISNA(VLOOKUP(E18684, Dog_test_1!$B$2:$D$194, 3, FALSE)), 0, VLOOKUP(E18684, Dog_test_1!$B$2:$D$194, 3, FALSE))</f>
        <v>2</v>
      </c>
      <c r="H18684">
        <f t="shared" si="1167"/>
        <v>2</v>
      </c>
    </row>
    <row r="18685" spans="1:8" ht="19" x14ac:dyDescent="0.25">
      <c r="A18685" t="s">
        <v>6565</v>
      </c>
      <c r="B18685" t="s">
        <v>25</v>
      </c>
      <c r="C18685" s="2" t="str">
        <f t="shared" si="1164"/>
        <v>germanshepherd</v>
      </c>
      <c r="D18685" t="str">
        <f t="shared" si="1165"/>
        <v>germanshepherd</v>
      </c>
      <c r="E18685" t="str">
        <f t="shared" si="1166"/>
        <v>germanshepherd</v>
      </c>
      <c r="F18685">
        <f>IF(ISNA(VLOOKUP(D18685, Dog_test_1!$B$2:$D$194, 3, FALSE)), 0, VLOOKUP(D18685, Dog_test_1!$B$2:$D$194, 3, FALSE))</f>
        <v>3</v>
      </c>
      <c r="G18685">
        <f>IF(ISNA(VLOOKUP(E18685, Dog_test_1!$B$2:$D$194, 3, FALSE)), 0, VLOOKUP(E18685, Dog_test_1!$B$2:$D$194, 3, FALSE))</f>
        <v>3</v>
      </c>
      <c r="H18685">
        <f t="shared" si="1167"/>
        <v>3</v>
      </c>
    </row>
    <row r="18686" spans="1:8" ht="19" x14ac:dyDescent="0.25">
      <c r="A18686" t="s">
        <v>6566</v>
      </c>
      <c r="B18686" t="s">
        <v>5</v>
      </c>
      <c r="C18686" s="2" t="str">
        <f t="shared" si="1164"/>
        <v>americanpitbullterrier</v>
      </c>
      <c r="D18686" t="str">
        <f t="shared" si="1165"/>
        <v>americanpitbullterrier</v>
      </c>
      <c r="E18686" t="str">
        <f t="shared" si="1166"/>
        <v>americanpitbullterrier</v>
      </c>
      <c r="F18686">
        <f>IF(ISNA(VLOOKUP(D18686, Dog_test_1!$B$2:$D$194, 3, FALSE)), 0, VLOOKUP(D18686, Dog_test_1!$B$2:$D$194, 3, FALSE))</f>
        <v>3</v>
      </c>
      <c r="G18686">
        <f>IF(ISNA(VLOOKUP(E18686, Dog_test_1!$B$2:$D$194, 3, FALSE)), 0, VLOOKUP(E18686, Dog_test_1!$B$2:$D$194, 3, FALSE))</f>
        <v>3</v>
      </c>
      <c r="H18686">
        <f t="shared" si="1167"/>
        <v>3</v>
      </c>
    </row>
    <row r="18687" spans="1:8" ht="19" x14ac:dyDescent="0.25">
      <c r="A18687" t="s">
        <v>437</v>
      </c>
      <c r="B18687" t="s">
        <v>1053</v>
      </c>
      <c r="C18687" s="2" t="str">
        <f t="shared" si="1164"/>
        <v>belgianmalinois</v>
      </c>
      <c r="D18687" t="str">
        <f t="shared" si="1165"/>
        <v>belgianmalinois</v>
      </c>
      <c r="E18687" t="str">
        <f t="shared" si="1166"/>
        <v>belgianmalinois</v>
      </c>
      <c r="F18687">
        <f>IF(ISNA(VLOOKUP(D18687, Dog_test_1!$B$2:$D$194, 3, FALSE)), 0, VLOOKUP(D18687, Dog_test_1!$B$2:$D$194, 3, FALSE))</f>
        <v>3</v>
      </c>
      <c r="G18687">
        <f>IF(ISNA(VLOOKUP(E18687, Dog_test_1!$B$2:$D$194, 3, FALSE)), 0, VLOOKUP(E18687, Dog_test_1!$B$2:$D$194, 3, FALSE))</f>
        <v>3</v>
      </c>
      <c r="H18687">
        <f t="shared" si="1167"/>
        <v>3</v>
      </c>
    </row>
    <row r="18688" spans="1:8" ht="19" x14ac:dyDescent="0.25">
      <c r="A18688" t="s">
        <v>6</v>
      </c>
      <c r="B18688" t="s">
        <v>79</v>
      </c>
      <c r="C18688" s="2" t="str">
        <f t="shared" si="1164"/>
        <v>boxer</v>
      </c>
      <c r="D18688" t="str">
        <f t="shared" si="1165"/>
        <v>boxer</v>
      </c>
      <c r="E18688" t="str">
        <f t="shared" si="1166"/>
        <v>boxer</v>
      </c>
      <c r="F18688">
        <f>IF(ISNA(VLOOKUP(D18688, Dog_test_1!$B$2:$D$194, 3, FALSE)), 0, VLOOKUP(D18688, Dog_test_1!$B$2:$D$194, 3, FALSE))</f>
        <v>3</v>
      </c>
      <c r="G18688">
        <f>IF(ISNA(VLOOKUP(E18688, Dog_test_1!$B$2:$D$194, 3, FALSE)), 0, VLOOKUP(E18688, Dog_test_1!$B$2:$D$194, 3, FALSE))</f>
        <v>3</v>
      </c>
      <c r="H18688">
        <f t="shared" si="1167"/>
        <v>3</v>
      </c>
    </row>
    <row r="18689" spans="1:8" ht="19" x14ac:dyDescent="0.25">
      <c r="A18689" t="s">
        <v>6567</v>
      </c>
      <c r="B18689" t="s">
        <v>112</v>
      </c>
      <c r="C18689" s="2" t="str">
        <f t="shared" si="1164"/>
        <v>dachshund/chihuahua</v>
      </c>
      <c r="D18689" t="str">
        <f t="shared" si="1165"/>
        <v>dachshund</v>
      </c>
      <c r="E18689" t="str">
        <f t="shared" si="1166"/>
        <v>chihuahua</v>
      </c>
      <c r="F18689">
        <f>IF(ISNA(VLOOKUP(D18689, Dog_test_1!$B$2:$D$194, 3, FALSE)), 0, VLOOKUP(D18689, Dog_test_1!$B$2:$D$194, 3, FALSE))</f>
        <v>2</v>
      </c>
      <c r="G18689">
        <f>IF(ISNA(VLOOKUP(E18689, Dog_test_1!$B$2:$D$194, 3, FALSE)), 0, VLOOKUP(E18689, Dog_test_1!$B$2:$D$194, 3, FALSE))</f>
        <v>1</v>
      </c>
      <c r="H18689">
        <f t="shared" si="1167"/>
        <v>1.5</v>
      </c>
    </row>
    <row r="18690" spans="1:8" ht="19" x14ac:dyDescent="0.25">
      <c r="A18690" t="s">
        <v>1756</v>
      </c>
      <c r="B18690" t="s">
        <v>128</v>
      </c>
      <c r="C18690" s="2" t="str">
        <f t="shared" ref="C18690:C18753" si="1168">SUBSTITUTE(LOWER(B18690), " ", "")</f>
        <v>australiancattledog</v>
      </c>
      <c r="D18690" t="str">
        <f t="shared" si="1165"/>
        <v>australiancattledog</v>
      </c>
      <c r="E18690" t="str">
        <f t="shared" si="1166"/>
        <v>australiancattledog</v>
      </c>
      <c r="F18690">
        <f>IF(ISNA(VLOOKUP(D18690, Dog_test_1!$B$2:$D$194, 3, FALSE)), 0, VLOOKUP(D18690, Dog_test_1!$B$2:$D$194, 3, FALSE))</f>
        <v>0</v>
      </c>
      <c r="G18690">
        <f>IF(ISNA(VLOOKUP(E18690, Dog_test_1!$B$2:$D$194, 3, FALSE)), 0, VLOOKUP(E18690, Dog_test_1!$B$2:$D$194, 3, FALSE))</f>
        <v>0</v>
      </c>
      <c r="H18690">
        <f t="shared" si="1167"/>
        <v>0</v>
      </c>
    </row>
    <row r="18691" spans="1:8" ht="19" x14ac:dyDescent="0.25">
      <c r="A18691" t="s">
        <v>6</v>
      </c>
      <c r="B18691" t="s">
        <v>128</v>
      </c>
      <c r="C18691" s="2" t="str">
        <f t="shared" si="1168"/>
        <v>australiancattledog</v>
      </c>
      <c r="D18691" t="str">
        <f t="shared" ref="D18691:D18754" si="1169">IF(ISNUMBER(SEARCH("/", C18691)), LEFT(C18691, SEARCH("/", C18691, 1)-1), C18691)</f>
        <v>australiancattledog</v>
      </c>
      <c r="E18691" t="str">
        <f t="shared" ref="E18691:E18754" si="1170">IF(ISNUMBER(SEARCH("/", C18691)), RIGHT(C18691, LEN(C18691)-SEARCH("/", C18691, 1)), C18691)</f>
        <v>australiancattledog</v>
      </c>
      <c r="F18691">
        <f>IF(ISNA(VLOOKUP(D18691, Dog_test_1!$B$2:$D$194, 3, FALSE)), 0, VLOOKUP(D18691, Dog_test_1!$B$2:$D$194, 3, FALSE))</f>
        <v>0</v>
      </c>
      <c r="G18691">
        <f>IF(ISNA(VLOOKUP(E18691, Dog_test_1!$B$2:$D$194, 3, FALSE)), 0, VLOOKUP(E18691, Dog_test_1!$B$2:$D$194, 3, FALSE))</f>
        <v>0</v>
      </c>
      <c r="H18691">
        <f t="shared" ref="H18691:H18754" si="1171">(F18691+G18691)/2</f>
        <v>0</v>
      </c>
    </row>
    <row r="18692" spans="1:8" ht="19" x14ac:dyDescent="0.25">
      <c r="A18692" t="s">
        <v>6568</v>
      </c>
      <c r="B18692" t="s">
        <v>2954</v>
      </c>
      <c r="C18692" s="2" t="str">
        <f t="shared" si="1168"/>
        <v>doguedebordeaux</v>
      </c>
      <c r="D18692" t="str">
        <f t="shared" si="1169"/>
        <v>doguedebordeaux</v>
      </c>
      <c r="E18692" t="str">
        <f t="shared" si="1170"/>
        <v>doguedebordeaux</v>
      </c>
      <c r="F18692">
        <f>IF(ISNA(VLOOKUP(D18692, Dog_test_1!$B$2:$D$194, 3, FALSE)), 0, VLOOKUP(D18692, Dog_test_1!$B$2:$D$194, 3, FALSE))</f>
        <v>4</v>
      </c>
      <c r="G18692">
        <f>IF(ISNA(VLOOKUP(E18692, Dog_test_1!$B$2:$D$194, 3, FALSE)), 0, VLOOKUP(E18692, Dog_test_1!$B$2:$D$194, 3, FALSE))</f>
        <v>4</v>
      </c>
      <c r="H18692">
        <f t="shared" si="1171"/>
        <v>4</v>
      </c>
    </row>
    <row r="18693" spans="1:8" ht="19" x14ac:dyDescent="0.25">
      <c r="A18693" t="s">
        <v>6569</v>
      </c>
      <c r="B18693" t="s">
        <v>44</v>
      </c>
      <c r="C18693" s="2" t="str">
        <f t="shared" si="1168"/>
        <v>blackmouthcur</v>
      </c>
      <c r="D18693" t="str">
        <f t="shared" si="1169"/>
        <v>blackmouthcur</v>
      </c>
      <c r="E18693" t="str">
        <f t="shared" si="1170"/>
        <v>blackmouthcur</v>
      </c>
      <c r="F18693">
        <f>IF(ISNA(VLOOKUP(D18693, Dog_test_1!$B$2:$D$194, 3, FALSE)), 0, VLOOKUP(D18693, Dog_test_1!$B$2:$D$194, 3, FALSE))</f>
        <v>0</v>
      </c>
      <c r="G18693">
        <f>IF(ISNA(VLOOKUP(E18693, Dog_test_1!$B$2:$D$194, 3, FALSE)), 0, VLOOKUP(E18693, Dog_test_1!$B$2:$D$194, 3, FALSE))</f>
        <v>0</v>
      </c>
      <c r="H18693">
        <f t="shared" si="1171"/>
        <v>0</v>
      </c>
    </row>
    <row r="18694" spans="1:8" ht="19" x14ac:dyDescent="0.25">
      <c r="A18694" t="s">
        <v>542</v>
      </c>
      <c r="B18694" t="s">
        <v>44</v>
      </c>
      <c r="C18694" s="2" t="str">
        <f t="shared" si="1168"/>
        <v>blackmouthcur</v>
      </c>
      <c r="D18694" t="str">
        <f t="shared" si="1169"/>
        <v>blackmouthcur</v>
      </c>
      <c r="E18694" t="str">
        <f t="shared" si="1170"/>
        <v>blackmouthcur</v>
      </c>
      <c r="F18694">
        <f>IF(ISNA(VLOOKUP(D18694, Dog_test_1!$B$2:$D$194, 3, FALSE)), 0, VLOOKUP(D18694, Dog_test_1!$B$2:$D$194, 3, FALSE))</f>
        <v>0</v>
      </c>
      <c r="G18694">
        <f>IF(ISNA(VLOOKUP(E18694, Dog_test_1!$B$2:$D$194, 3, FALSE)), 0, VLOOKUP(E18694, Dog_test_1!$B$2:$D$194, 3, FALSE))</f>
        <v>0</v>
      </c>
      <c r="H18694">
        <f t="shared" si="1171"/>
        <v>0</v>
      </c>
    </row>
    <row r="18695" spans="1:8" ht="19" x14ac:dyDescent="0.25">
      <c r="A18695" t="s">
        <v>6</v>
      </c>
      <c r="B18695" t="s">
        <v>79</v>
      </c>
      <c r="C18695" s="2" t="str">
        <f t="shared" si="1168"/>
        <v>boxer</v>
      </c>
      <c r="D18695" t="str">
        <f t="shared" si="1169"/>
        <v>boxer</v>
      </c>
      <c r="E18695" t="str">
        <f t="shared" si="1170"/>
        <v>boxer</v>
      </c>
      <c r="F18695">
        <f>IF(ISNA(VLOOKUP(D18695, Dog_test_1!$B$2:$D$194, 3, FALSE)), 0, VLOOKUP(D18695, Dog_test_1!$B$2:$D$194, 3, FALSE))</f>
        <v>3</v>
      </c>
      <c r="G18695">
        <f>IF(ISNA(VLOOKUP(E18695, Dog_test_1!$B$2:$D$194, 3, FALSE)), 0, VLOOKUP(E18695, Dog_test_1!$B$2:$D$194, 3, FALSE))</f>
        <v>3</v>
      </c>
      <c r="H18695">
        <f t="shared" si="1171"/>
        <v>3</v>
      </c>
    </row>
    <row r="18696" spans="1:8" ht="19" x14ac:dyDescent="0.25">
      <c r="A18696" t="s">
        <v>471</v>
      </c>
      <c r="B18696" t="s">
        <v>3451</v>
      </c>
      <c r="C18696" s="2" t="str">
        <f t="shared" si="1168"/>
        <v>shihtzu/dachshund</v>
      </c>
      <c r="D18696" t="str">
        <f t="shared" si="1169"/>
        <v>shihtzu</v>
      </c>
      <c r="E18696" t="str">
        <f t="shared" si="1170"/>
        <v>dachshund</v>
      </c>
      <c r="F18696">
        <f>IF(ISNA(VLOOKUP(D18696, Dog_test_1!$B$2:$D$194, 3, FALSE)), 0, VLOOKUP(D18696, Dog_test_1!$B$2:$D$194, 3, FALSE))</f>
        <v>1</v>
      </c>
      <c r="G18696">
        <f>IF(ISNA(VLOOKUP(E18696, Dog_test_1!$B$2:$D$194, 3, FALSE)), 0, VLOOKUP(E18696, Dog_test_1!$B$2:$D$194, 3, FALSE))</f>
        <v>2</v>
      </c>
      <c r="H18696">
        <f t="shared" si="1171"/>
        <v>1.5</v>
      </c>
    </row>
    <row r="18697" spans="1:8" ht="19" x14ac:dyDescent="0.25">
      <c r="A18697" t="s">
        <v>6570</v>
      </c>
      <c r="B18697" t="s">
        <v>6272</v>
      </c>
      <c r="C18697" s="2" t="str">
        <f t="shared" si="1168"/>
        <v>labradorretriever/bloodhound</v>
      </c>
      <c r="D18697" t="str">
        <f t="shared" si="1169"/>
        <v>labradorretriever</v>
      </c>
      <c r="E18697" t="str">
        <f t="shared" si="1170"/>
        <v>bloodhound</v>
      </c>
      <c r="F18697">
        <f>IF(ISNA(VLOOKUP(D18697, Dog_test_1!$B$2:$D$194, 3, FALSE)), 0, VLOOKUP(D18697, Dog_test_1!$B$2:$D$194, 3, FALSE))</f>
        <v>3</v>
      </c>
      <c r="G18697">
        <f>IF(ISNA(VLOOKUP(E18697, Dog_test_1!$B$2:$D$194, 3, FALSE)), 0, VLOOKUP(E18697, Dog_test_1!$B$2:$D$194, 3, FALSE))</f>
        <v>4</v>
      </c>
      <c r="H18697">
        <f t="shared" si="1171"/>
        <v>3.5</v>
      </c>
    </row>
    <row r="18698" spans="1:8" ht="19" x14ac:dyDescent="0.25">
      <c r="A18698" t="s">
        <v>416</v>
      </c>
      <c r="B18698" t="s">
        <v>30</v>
      </c>
      <c r="C18698" s="2" t="str">
        <f t="shared" si="1168"/>
        <v>chihuahua</v>
      </c>
      <c r="D18698" t="str">
        <f t="shared" si="1169"/>
        <v>chihuahua</v>
      </c>
      <c r="E18698" t="str">
        <f t="shared" si="1170"/>
        <v>chihuahua</v>
      </c>
      <c r="F18698">
        <f>IF(ISNA(VLOOKUP(D18698, Dog_test_1!$B$2:$D$194, 3, FALSE)), 0, VLOOKUP(D18698, Dog_test_1!$B$2:$D$194, 3, FALSE))</f>
        <v>1</v>
      </c>
      <c r="G18698">
        <f>IF(ISNA(VLOOKUP(E18698, Dog_test_1!$B$2:$D$194, 3, FALSE)), 0, VLOOKUP(E18698, Dog_test_1!$B$2:$D$194, 3, FALSE))</f>
        <v>1</v>
      </c>
      <c r="H18698">
        <f t="shared" si="1171"/>
        <v>1</v>
      </c>
    </row>
    <row r="18699" spans="1:8" ht="19" x14ac:dyDescent="0.25">
      <c r="A18699" t="s">
        <v>6</v>
      </c>
      <c r="B18699" t="s">
        <v>455</v>
      </c>
      <c r="C18699" s="2" t="str">
        <f t="shared" si="1168"/>
        <v>germanshepherd/labradorretriever</v>
      </c>
      <c r="D18699" t="str">
        <f t="shared" si="1169"/>
        <v>germanshepherd</v>
      </c>
      <c r="E18699" t="str">
        <f t="shared" si="1170"/>
        <v>labradorretriever</v>
      </c>
      <c r="F18699">
        <f>IF(ISNA(VLOOKUP(D18699, Dog_test_1!$B$2:$D$194, 3, FALSE)), 0, VLOOKUP(D18699, Dog_test_1!$B$2:$D$194, 3, FALSE))</f>
        <v>3</v>
      </c>
      <c r="G18699">
        <f>IF(ISNA(VLOOKUP(E18699, Dog_test_1!$B$2:$D$194, 3, FALSE)), 0, VLOOKUP(E18699, Dog_test_1!$B$2:$D$194, 3, FALSE))</f>
        <v>3</v>
      </c>
      <c r="H18699">
        <f t="shared" si="1171"/>
        <v>3</v>
      </c>
    </row>
    <row r="18700" spans="1:8" ht="19" x14ac:dyDescent="0.25">
      <c r="A18700" t="s">
        <v>6571</v>
      </c>
      <c r="B18700" t="s">
        <v>30</v>
      </c>
      <c r="C18700" s="2" t="str">
        <f t="shared" si="1168"/>
        <v>chihuahua</v>
      </c>
      <c r="D18700" t="str">
        <f t="shared" si="1169"/>
        <v>chihuahua</v>
      </c>
      <c r="E18700" t="str">
        <f t="shared" si="1170"/>
        <v>chihuahua</v>
      </c>
      <c r="F18700">
        <f>IF(ISNA(VLOOKUP(D18700, Dog_test_1!$B$2:$D$194, 3, FALSE)), 0, VLOOKUP(D18700, Dog_test_1!$B$2:$D$194, 3, FALSE))</f>
        <v>1</v>
      </c>
      <c r="G18700">
        <f>IF(ISNA(VLOOKUP(E18700, Dog_test_1!$B$2:$D$194, 3, FALSE)), 0, VLOOKUP(E18700, Dog_test_1!$B$2:$D$194, 3, FALSE))</f>
        <v>1</v>
      </c>
      <c r="H18700">
        <f t="shared" si="1171"/>
        <v>1</v>
      </c>
    </row>
    <row r="18701" spans="1:8" ht="19" x14ac:dyDescent="0.25">
      <c r="A18701" t="s">
        <v>814</v>
      </c>
      <c r="B18701" t="s">
        <v>5</v>
      </c>
      <c r="C18701" s="2" t="str">
        <f t="shared" si="1168"/>
        <v>americanpitbullterrier</v>
      </c>
      <c r="D18701" t="str">
        <f t="shared" si="1169"/>
        <v>americanpitbullterrier</v>
      </c>
      <c r="E18701" t="str">
        <f t="shared" si="1170"/>
        <v>americanpitbullterrier</v>
      </c>
      <c r="F18701">
        <f>IF(ISNA(VLOOKUP(D18701, Dog_test_1!$B$2:$D$194, 3, FALSE)), 0, VLOOKUP(D18701, Dog_test_1!$B$2:$D$194, 3, FALSE))</f>
        <v>3</v>
      </c>
      <c r="G18701">
        <f>IF(ISNA(VLOOKUP(E18701, Dog_test_1!$B$2:$D$194, 3, FALSE)), 0, VLOOKUP(E18701, Dog_test_1!$B$2:$D$194, 3, FALSE))</f>
        <v>3</v>
      </c>
      <c r="H18701">
        <f t="shared" si="1171"/>
        <v>3</v>
      </c>
    </row>
    <row r="18702" spans="1:8" ht="19" x14ac:dyDescent="0.25">
      <c r="A18702" t="s">
        <v>6572</v>
      </c>
      <c r="B18702" t="s">
        <v>79</v>
      </c>
      <c r="C18702" s="2" t="str">
        <f t="shared" si="1168"/>
        <v>boxer</v>
      </c>
      <c r="D18702" t="str">
        <f t="shared" si="1169"/>
        <v>boxer</v>
      </c>
      <c r="E18702" t="str">
        <f t="shared" si="1170"/>
        <v>boxer</v>
      </c>
      <c r="F18702">
        <f>IF(ISNA(VLOOKUP(D18702, Dog_test_1!$B$2:$D$194, 3, FALSE)), 0, VLOOKUP(D18702, Dog_test_1!$B$2:$D$194, 3, FALSE))</f>
        <v>3</v>
      </c>
      <c r="G18702">
        <f>IF(ISNA(VLOOKUP(E18702, Dog_test_1!$B$2:$D$194, 3, FALSE)), 0, VLOOKUP(E18702, Dog_test_1!$B$2:$D$194, 3, FALSE))</f>
        <v>3</v>
      </c>
      <c r="H18702">
        <f t="shared" si="1171"/>
        <v>3</v>
      </c>
    </row>
    <row r="18703" spans="1:8" ht="19" x14ac:dyDescent="0.25">
      <c r="A18703" t="s">
        <v>6573</v>
      </c>
      <c r="B18703" t="s">
        <v>339</v>
      </c>
      <c r="C18703" s="2" t="str">
        <f t="shared" si="1168"/>
        <v>cardiganwelshcorgi</v>
      </c>
      <c r="D18703" t="str">
        <f t="shared" si="1169"/>
        <v>cardiganwelshcorgi</v>
      </c>
      <c r="E18703" t="str">
        <f t="shared" si="1170"/>
        <v>cardiganwelshcorgi</v>
      </c>
      <c r="F18703">
        <f>IF(ISNA(VLOOKUP(D18703, Dog_test_1!$B$2:$D$194, 3, FALSE)), 0, VLOOKUP(D18703, Dog_test_1!$B$2:$D$194, 3, FALSE))</f>
        <v>2</v>
      </c>
      <c r="G18703">
        <f>IF(ISNA(VLOOKUP(E18703, Dog_test_1!$B$2:$D$194, 3, FALSE)), 0, VLOOKUP(E18703, Dog_test_1!$B$2:$D$194, 3, FALSE))</f>
        <v>2</v>
      </c>
      <c r="H18703">
        <f t="shared" si="1171"/>
        <v>2</v>
      </c>
    </row>
    <row r="18704" spans="1:8" ht="19" x14ac:dyDescent="0.25">
      <c r="A18704" t="s">
        <v>332</v>
      </c>
      <c r="B18704" t="s">
        <v>4936</v>
      </c>
      <c r="C18704" s="2" t="str">
        <f t="shared" si="1168"/>
        <v>plotthound/australiancattledog</v>
      </c>
      <c r="D18704" t="str">
        <f t="shared" si="1169"/>
        <v>plotthound</v>
      </c>
      <c r="E18704" t="str">
        <f t="shared" si="1170"/>
        <v>australiancattledog</v>
      </c>
      <c r="F18704">
        <f>IF(ISNA(VLOOKUP(D18704, Dog_test_1!$B$2:$D$194, 3, FALSE)), 0, VLOOKUP(D18704, Dog_test_1!$B$2:$D$194, 3, FALSE))</f>
        <v>0</v>
      </c>
      <c r="G18704">
        <f>IF(ISNA(VLOOKUP(E18704, Dog_test_1!$B$2:$D$194, 3, FALSE)), 0, VLOOKUP(E18704, Dog_test_1!$B$2:$D$194, 3, FALSE))</f>
        <v>0</v>
      </c>
      <c r="H18704">
        <f t="shared" si="1171"/>
        <v>0</v>
      </c>
    </row>
    <row r="18705" spans="1:8" ht="19" x14ac:dyDescent="0.25">
      <c r="A18705" t="s">
        <v>2020</v>
      </c>
      <c r="B18705" t="s">
        <v>534</v>
      </c>
      <c r="C18705" s="2" t="str">
        <f t="shared" si="1168"/>
        <v>bichonfrise</v>
      </c>
      <c r="D18705" t="str">
        <f t="shared" si="1169"/>
        <v>bichonfrise</v>
      </c>
      <c r="E18705" t="str">
        <f t="shared" si="1170"/>
        <v>bichonfrise</v>
      </c>
      <c r="F18705">
        <f>IF(ISNA(VLOOKUP(D18705, Dog_test_1!$B$2:$D$194, 3, FALSE)), 0, VLOOKUP(D18705, Dog_test_1!$B$2:$D$194, 3, FALSE))</f>
        <v>2</v>
      </c>
      <c r="G18705">
        <f>IF(ISNA(VLOOKUP(E18705, Dog_test_1!$B$2:$D$194, 3, FALSE)), 0, VLOOKUP(E18705, Dog_test_1!$B$2:$D$194, 3, FALSE))</f>
        <v>2</v>
      </c>
      <c r="H18705">
        <f t="shared" si="1171"/>
        <v>2</v>
      </c>
    </row>
    <row r="18706" spans="1:8" ht="19" x14ac:dyDescent="0.25">
      <c r="A18706" t="s">
        <v>6</v>
      </c>
      <c r="B18706" t="s">
        <v>76</v>
      </c>
      <c r="C18706" s="2" t="str">
        <f t="shared" si="1168"/>
        <v>borderterrier</v>
      </c>
      <c r="D18706" t="str">
        <f t="shared" si="1169"/>
        <v>borderterrier</v>
      </c>
      <c r="E18706" t="str">
        <f t="shared" si="1170"/>
        <v>borderterrier</v>
      </c>
      <c r="F18706">
        <f>IF(ISNA(VLOOKUP(D18706, Dog_test_1!$B$2:$D$194, 3, FALSE)), 0, VLOOKUP(D18706, Dog_test_1!$B$2:$D$194, 3, FALSE))</f>
        <v>2</v>
      </c>
      <c r="G18706">
        <f>IF(ISNA(VLOOKUP(E18706, Dog_test_1!$B$2:$D$194, 3, FALSE)), 0, VLOOKUP(E18706, Dog_test_1!$B$2:$D$194, 3, FALSE))</f>
        <v>2</v>
      </c>
      <c r="H18706">
        <f t="shared" si="1171"/>
        <v>2</v>
      </c>
    </row>
    <row r="18707" spans="1:8" ht="19" x14ac:dyDescent="0.25">
      <c r="A18707" t="s">
        <v>823</v>
      </c>
      <c r="B18707" t="s">
        <v>5</v>
      </c>
      <c r="C18707" s="2" t="str">
        <f t="shared" si="1168"/>
        <v>americanpitbullterrier</v>
      </c>
      <c r="D18707" t="str">
        <f t="shared" si="1169"/>
        <v>americanpitbullterrier</v>
      </c>
      <c r="E18707" t="str">
        <f t="shared" si="1170"/>
        <v>americanpitbullterrier</v>
      </c>
      <c r="F18707">
        <f>IF(ISNA(VLOOKUP(D18707, Dog_test_1!$B$2:$D$194, 3, FALSE)), 0, VLOOKUP(D18707, Dog_test_1!$B$2:$D$194, 3, FALSE))</f>
        <v>3</v>
      </c>
      <c r="G18707">
        <f>IF(ISNA(VLOOKUP(E18707, Dog_test_1!$B$2:$D$194, 3, FALSE)), 0, VLOOKUP(E18707, Dog_test_1!$B$2:$D$194, 3, FALSE))</f>
        <v>3</v>
      </c>
      <c r="H18707">
        <f t="shared" si="1171"/>
        <v>3</v>
      </c>
    </row>
    <row r="18708" spans="1:8" ht="19" x14ac:dyDescent="0.25">
      <c r="A18708" t="s">
        <v>6574</v>
      </c>
      <c r="B18708" t="s">
        <v>2170</v>
      </c>
      <c r="C18708" s="2" t="str">
        <f t="shared" si="1168"/>
        <v>frenchbulldog</v>
      </c>
      <c r="D18708" t="str">
        <f t="shared" si="1169"/>
        <v>frenchbulldog</v>
      </c>
      <c r="E18708" t="str">
        <f t="shared" si="1170"/>
        <v>frenchbulldog</v>
      </c>
      <c r="F18708">
        <f>IF(ISNA(VLOOKUP(D18708, Dog_test_1!$B$2:$D$194, 3, FALSE)), 0, VLOOKUP(D18708, Dog_test_1!$B$2:$D$194, 3, FALSE))</f>
        <v>2</v>
      </c>
      <c r="G18708">
        <f>IF(ISNA(VLOOKUP(E18708, Dog_test_1!$B$2:$D$194, 3, FALSE)), 0, VLOOKUP(E18708, Dog_test_1!$B$2:$D$194, 3, FALSE))</f>
        <v>2</v>
      </c>
      <c r="H18708">
        <f t="shared" si="1171"/>
        <v>2</v>
      </c>
    </row>
    <row r="18709" spans="1:8" ht="19" x14ac:dyDescent="0.25">
      <c r="A18709" t="s">
        <v>111</v>
      </c>
      <c r="B18709" t="s">
        <v>195</v>
      </c>
      <c r="C18709" s="2" t="str">
        <f t="shared" si="1168"/>
        <v>rottweiler</v>
      </c>
      <c r="D18709" t="str">
        <f t="shared" si="1169"/>
        <v>rottweiler</v>
      </c>
      <c r="E18709" t="str">
        <f t="shared" si="1170"/>
        <v>rottweiler</v>
      </c>
      <c r="F18709">
        <f>IF(ISNA(VLOOKUP(D18709, Dog_test_1!$B$2:$D$194, 3, FALSE)), 0, VLOOKUP(D18709, Dog_test_1!$B$2:$D$194, 3, FALSE))</f>
        <v>0</v>
      </c>
      <c r="G18709">
        <f>IF(ISNA(VLOOKUP(E18709, Dog_test_1!$B$2:$D$194, 3, FALSE)), 0, VLOOKUP(E18709, Dog_test_1!$B$2:$D$194, 3, FALSE))</f>
        <v>0</v>
      </c>
      <c r="H18709">
        <f t="shared" si="1171"/>
        <v>0</v>
      </c>
    </row>
    <row r="18710" spans="1:8" ht="19" x14ac:dyDescent="0.25">
      <c r="A18710" t="s">
        <v>107</v>
      </c>
      <c r="B18710" t="s">
        <v>5</v>
      </c>
      <c r="C18710" s="2" t="str">
        <f t="shared" si="1168"/>
        <v>americanpitbullterrier</v>
      </c>
      <c r="D18710" t="str">
        <f t="shared" si="1169"/>
        <v>americanpitbullterrier</v>
      </c>
      <c r="E18710" t="str">
        <f t="shared" si="1170"/>
        <v>americanpitbullterrier</v>
      </c>
      <c r="F18710">
        <f>IF(ISNA(VLOOKUP(D18710, Dog_test_1!$B$2:$D$194, 3, FALSE)), 0, VLOOKUP(D18710, Dog_test_1!$B$2:$D$194, 3, FALSE))</f>
        <v>3</v>
      </c>
      <c r="G18710">
        <f>IF(ISNA(VLOOKUP(E18710, Dog_test_1!$B$2:$D$194, 3, FALSE)), 0, VLOOKUP(E18710, Dog_test_1!$B$2:$D$194, 3, FALSE))</f>
        <v>3</v>
      </c>
      <c r="H18710">
        <f t="shared" si="1171"/>
        <v>3</v>
      </c>
    </row>
    <row r="18711" spans="1:8" ht="19" x14ac:dyDescent="0.25">
      <c r="A18711" t="s">
        <v>6575</v>
      </c>
      <c r="B18711" t="s">
        <v>1007</v>
      </c>
      <c r="C18711" s="2" t="str">
        <f t="shared" si="1168"/>
        <v>chihuahua/pug</v>
      </c>
      <c r="D18711" t="str">
        <f t="shared" si="1169"/>
        <v>chihuahua</v>
      </c>
      <c r="E18711" t="str">
        <f t="shared" si="1170"/>
        <v>pug</v>
      </c>
      <c r="F18711">
        <f>IF(ISNA(VLOOKUP(D18711, Dog_test_1!$B$2:$D$194, 3, FALSE)), 0, VLOOKUP(D18711, Dog_test_1!$B$2:$D$194, 3, FALSE))</f>
        <v>1</v>
      </c>
      <c r="G18711">
        <f>IF(ISNA(VLOOKUP(E18711, Dog_test_1!$B$2:$D$194, 3, FALSE)), 0, VLOOKUP(E18711, Dog_test_1!$B$2:$D$194, 3, FALSE))</f>
        <v>0</v>
      </c>
      <c r="H18711">
        <f t="shared" si="1171"/>
        <v>0.5</v>
      </c>
    </row>
    <row r="18712" spans="1:8" ht="19" x14ac:dyDescent="0.25">
      <c r="A18712" t="s">
        <v>6</v>
      </c>
      <c r="B18712" t="s">
        <v>79</v>
      </c>
      <c r="C18712" s="2" t="str">
        <f t="shared" si="1168"/>
        <v>boxer</v>
      </c>
      <c r="D18712" t="str">
        <f t="shared" si="1169"/>
        <v>boxer</v>
      </c>
      <c r="E18712" t="str">
        <f t="shared" si="1170"/>
        <v>boxer</v>
      </c>
      <c r="F18712">
        <f>IF(ISNA(VLOOKUP(D18712, Dog_test_1!$B$2:$D$194, 3, FALSE)), 0, VLOOKUP(D18712, Dog_test_1!$B$2:$D$194, 3, FALSE))</f>
        <v>3</v>
      </c>
      <c r="G18712">
        <f>IF(ISNA(VLOOKUP(E18712, Dog_test_1!$B$2:$D$194, 3, FALSE)), 0, VLOOKUP(E18712, Dog_test_1!$B$2:$D$194, 3, FALSE))</f>
        <v>3</v>
      </c>
      <c r="H18712">
        <f t="shared" si="1171"/>
        <v>3</v>
      </c>
    </row>
    <row r="18713" spans="1:8" ht="19" x14ac:dyDescent="0.25">
      <c r="A18713" t="s">
        <v>1237</v>
      </c>
      <c r="B18713" t="s">
        <v>149</v>
      </c>
      <c r="C18713" s="2" t="str">
        <f t="shared" si="1168"/>
        <v>dobermanpinsch</v>
      </c>
      <c r="D18713" t="str">
        <f t="shared" si="1169"/>
        <v>dobermanpinsch</v>
      </c>
      <c r="E18713" t="str">
        <f t="shared" si="1170"/>
        <v>dobermanpinsch</v>
      </c>
      <c r="F18713">
        <f>IF(ISNA(VLOOKUP(D18713, Dog_test_1!$B$2:$D$194, 3, FALSE)), 0, VLOOKUP(D18713, Dog_test_1!$B$2:$D$194, 3, FALSE))</f>
        <v>0</v>
      </c>
      <c r="G18713">
        <f>IF(ISNA(VLOOKUP(E18713, Dog_test_1!$B$2:$D$194, 3, FALSE)), 0, VLOOKUP(E18713, Dog_test_1!$B$2:$D$194, 3, FALSE))</f>
        <v>0</v>
      </c>
      <c r="H18713">
        <f t="shared" si="1171"/>
        <v>0</v>
      </c>
    </row>
    <row r="18714" spans="1:8" ht="19" x14ac:dyDescent="0.25">
      <c r="A18714" t="s">
        <v>6</v>
      </c>
      <c r="B18714" t="s">
        <v>28</v>
      </c>
      <c r="C18714" s="2" t="str">
        <f t="shared" si="1168"/>
        <v>americanstaffordshireterrier</v>
      </c>
      <c r="D18714" t="str">
        <f t="shared" si="1169"/>
        <v>americanstaffordshireterrier</v>
      </c>
      <c r="E18714" t="str">
        <f t="shared" si="1170"/>
        <v>americanstaffordshireterrier</v>
      </c>
      <c r="F18714">
        <f>IF(ISNA(VLOOKUP(D18714, Dog_test_1!$B$2:$D$194, 3, FALSE)), 0, VLOOKUP(D18714, Dog_test_1!$B$2:$D$194, 3, FALSE))</f>
        <v>3</v>
      </c>
      <c r="G18714">
        <f>IF(ISNA(VLOOKUP(E18714, Dog_test_1!$B$2:$D$194, 3, FALSE)), 0, VLOOKUP(E18714, Dog_test_1!$B$2:$D$194, 3, FALSE))</f>
        <v>3</v>
      </c>
      <c r="H18714">
        <f t="shared" si="1171"/>
        <v>3</v>
      </c>
    </row>
    <row r="18715" spans="1:8" ht="19" x14ac:dyDescent="0.25">
      <c r="A18715" t="s">
        <v>3439</v>
      </c>
      <c r="B18715" t="s">
        <v>128</v>
      </c>
      <c r="C18715" s="2" t="str">
        <f t="shared" si="1168"/>
        <v>australiancattledog</v>
      </c>
      <c r="D18715" t="str">
        <f t="shared" si="1169"/>
        <v>australiancattledog</v>
      </c>
      <c r="E18715" t="str">
        <f t="shared" si="1170"/>
        <v>australiancattledog</v>
      </c>
      <c r="F18715">
        <f>IF(ISNA(VLOOKUP(D18715, Dog_test_1!$B$2:$D$194, 3, FALSE)), 0, VLOOKUP(D18715, Dog_test_1!$B$2:$D$194, 3, FALSE))</f>
        <v>0</v>
      </c>
      <c r="G18715">
        <f>IF(ISNA(VLOOKUP(E18715, Dog_test_1!$B$2:$D$194, 3, FALSE)), 0, VLOOKUP(E18715, Dog_test_1!$B$2:$D$194, 3, FALSE))</f>
        <v>0</v>
      </c>
      <c r="H18715">
        <f t="shared" si="1171"/>
        <v>0</v>
      </c>
    </row>
    <row r="18716" spans="1:8" ht="19" x14ac:dyDescent="0.25">
      <c r="A18716" t="s">
        <v>6</v>
      </c>
      <c r="B18716" t="s">
        <v>108</v>
      </c>
      <c r="C18716" s="2" t="str">
        <f t="shared" si="1168"/>
        <v>ratterrier</v>
      </c>
      <c r="D18716" t="str">
        <f t="shared" si="1169"/>
        <v>ratterrier</v>
      </c>
      <c r="E18716" t="str">
        <f t="shared" si="1170"/>
        <v>ratterrier</v>
      </c>
      <c r="F18716">
        <f>IF(ISNA(VLOOKUP(D18716, Dog_test_1!$B$2:$D$194, 3, FALSE)), 0, VLOOKUP(D18716, Dog_test_1!$B$2:$D$194, 3, FALSE))</f>
        <v>0</v>
      </c>
      <c r="G18716">
        <f>IF(ISNA(VLOOKUP(E18716, Dog_test_1!$B$2:$D$194, 3, FALSE)), 0, VLOOKUP(E18716, Dog_test_1!$B$2:$D$194, 3, FALSE))</f>
        <v>0</v>
      </c>
      <c r="H18716">
        <f t="shared" si="1171"/>
        <v>0</v>
      </c>
    </row>
    <row r="18717" spans="1:8" ht="19" x14ac:dyDescent="0.25">
      <c r="A18717" t="s">
        <v>555</v>
      </c>
      <c r="B18717" t="s">
        <v>25</v>
      </c>
      <c r="C18717" s="2" t="str">
        <f t="shared" si="1168"/>
        <v>germanshepherd</v>
      </c>
      <c r="D18717" t="str">
        <f t="shared" si="1169"/>
        <v>germanshepherd</v>
      </c>
      <c r="E18717" t="str">
        <f t="shared" si="1170"/>
        <v>germanshepherd</v>
      </c>
      <c r="F18717">
        <f>IF(ISNA(VLOOKUP(D18717, Dog_test_1!$B$2:$D$194, 3, FALSE)), 0, VLOOKUP(D18717, Dog_test_1!$B$2:$D$194, 3, FALSE))</f>
        <v>3</v>
      </c>
      <c r="G18717">
        <f>IF(ISNA(VLOOKUP(E18717, Dog_test_1!$B$2:$D$194, 3, FALSE)), 0, VLOOKUP(E18717, Dog_test_1!$B$2:$D$194, 3, FALSE))</f>
        <v>3</v>
      </c>
      <c r="H18717">
        <f t="shared" si="1171"/>
        <v>3</v>
      </c>
    </row>
    <row r="18718" spans="1:8" ht="19" x14ac:dyDescent="0.25">
      <c r="A18718" t="s">
        <v>6576</v>
      </c>
      <c r="B18718" t="s">
        <v>1297</v>
      </c>
      <c r="C18718" s="2" t="str">
        <f t="shared" si="1168"/>
        <v>labradorretriever/pointer</v>
      </c>
      <c r="D18718" t="str">
        <f t="shared" si="1169"/>
        <v>labradorretriever</v>
      </c>
      <c r="E18718" t="str">
        <f t="shared" si="1170"/>
        <v>pointer</v>
      </c>
      <c r="F18718">
        <f>IF(ISNA(VLOOKUP(D18718, Dog_test_1!$B$2:$D$194, 3, FALSE)), 0, VLOOKUP(D18718, Dog_test_1!$B$2:$D$194, 3, FALSE))</f>
        <v>3</v>
      </c>
      <c r="G18718">
        <f>IF(ISNA(VLOOKUP(E18718, Dog_test_1!$B$2:$D$194, 3, FALSE)), 0, VLOOKUP(E18718, Dog_test_1!$B$2:$D$194, 3, FALSE))</f>
        <v>4</v>
      </c>
      <c r="H18718">
        <f t="shared" si="1171"/>
        <v>3.5</v>
      </c>
    </row>
    <row r="18719" spans="1:8" ht="19" x14ac:dyDescent="0.25">
      <c r="A18719" t="s">
        <v>144</v>
      </c>
      <c r="B18719" t="s">
        <v>126</v>
      </c>
      <c r="C18719" s="2" t="str">
        <f t="shared" si="1168"/>
        <v>siberianhusky</v>
      </c>
      <c r="D18719" t="str">
        <f t="shared" si="1169"/>
        <v>siberianhusky</v>
      </c>
      <c r="E18719" t="str">
        <f t="shared" si="1170"/>
        <v>siberianhusky</v>
      </c>
      <c r="F18719">
        <f>IF(ISNA(VLOOKUP(D18719, Dog_test_1!$B$2:$D$194, 3, FALSE)), 0, VLOOKUP(D18719, Dog_test_1!$B$2:$D$194, 3, FALSE))</f>
        <v>0</v>
      </c>
      <c r="G18719">
        <f>IF(ISNA(VLOOKUP(E18719, Dog_test_1!$B$2:$D$194, 3, FALSE)), 0, VLOOKUP(E18719, Dog_test_1!$B$2:$D$194, 3, FALSE))</f>
        <v>0</v>
      </c>
      <c r="H18719">
        <f t="shared" si="1171"/>
        <v>0</v>
      </c>
    </row>
    <row r="18720" spans="1:8" ht="19" x14ac:dyDescent="0.25">
      <c r="A18720" t="s">
        <v>471</v>
      </c>
      <c r="B18720" t="s">
        <v>6577</v>
      </c>
      <c r="C18720" s="2" t="str">
        <f t="shared" si="1168"/>
        <v>chihuahua/mexicanhairless</v>
      </c>
      <c r="D18720" t="str">
        <f t="shared" si="1169"/>
        <v>chihuahua</v>
      </c>
      <c r="E18720" t="str">
        <f t="shared" si="1170"/>
        <v>mexicanhairless</v>
      </c>
      <c r="F18720">
        <f>IF(ISNA(VLOOKUP(D18720, Dog_test_1!$B$2:$D$194, 3, FALSE)), 0, VLOOKUP(D18720, Dog_test_1!$B$2:$D$194, 3, FALSE))</f>
        <v>1</v>
      </c>
      <c r="G18720">
        <f>IF(ISNA(VLOOKUP(E18720, Dog_test_1!$B$2:$D$194, 3, FALSE)), 0, VLOOKUP(E18720, Dog_test_1!$B$2:$D$194, 3, FALSE))</f>
        <v>0</v>
      </c>
      <c r="H18720">
        <f t="shared" si="1171"/>
        <v>0.5</v>
      </c>
    </row>
    <row r="18721" spans="1:8" ht="19" x14ac:dyDescent="0.25">
      <c r="A18721" t="s">
        <v>1242</v>
      </c>
      <c r="B18721" t="s">
        <v>21</v>
      </c>
      <c r="C18721" s="2" t="str">
        <f t="shared" si="1168"/>
        <v>queenslandheeler</v>
      </c>
      <c r="D18721" t="str">
        <f t="shared" si="1169"/>
        <v>queenslandheeler</v>
      </c>
      <c r="E18721" t="str">
        <f t="shared" si="1170"/>
        <v>queenslandheeler</v>
      </c>
      <c r="F18721">
        <f>IF(ISNA(VLOOKUP(D18721, Dog_test_1!$B$2:$D$194, 3, FALSE)), 0, VLOOKUP(D18721, Dog_test_1!$B$2:$D$194, 3, FALSE))</f>
        <v>0</v>
      </c>
      <c r="G18721">
        <f>IF(ISNA(VLOOKUP(E18721, Dog_test_1!$B$2:$D$194, 3, FALSE)), 0, VLOOKUP(E18721, Dog_test_1!$B$2:$D$194, 3, FALSE))</f>
        <v>0</v>
      </c>
      <c r="H18721">
        <f t="shared" si="1171"/>
        <v>0</v>
      </c>
    </row>
    <row r="18722" spans="1:8" ht="19" x14ac:dyDescent="0.25">
      <c r="A18722" t="s">
        <v>4781</v>
      </c>
      <c r="B18722" t="s">
        <v>49</v>
      </c>
      <c r="C18722" s="2" t="str">
        <f t="shared" si="1168"/>
        <v>dachshund</v>
      </c>
      <c r="D18722" t="str">
        <f t="shared" si="1169"/>
        <v>dachshund</v>
      </c>
      <c r="E18722" t="str">
        <f t="shared" si="1170"/>
        <v>dachshund</v>
      </c>
      <c r="F18722">
        <f>IF(ISNA(VLOOKUP(D18722, Dog_test_1!$B$2:$D$194, 3, FALSE)), 0, VLOOKUP(D18722, Dog_test_1!$B$2:$D$194, 3, FALSE))</f>
        <v>2</v>
      </c>
      <c r="G18722">
        <f>IF(ISNA(VLOOKUP(E18722, Dog_test_1!$B$2:$D$194, 3, FALSE)), 0, VLOOKUP(E18722, Dog_test_1!$B$2:$D$194, 3, FALSE))</f>
        <v>2</v>
      </c>
      <c r="H18722">
        <f t="shared" si="1171"/>
        <v>2</v>
      </c>
    </row>
    <row r="18723" spans="1:8" ht="19" x14ac:dyDescent="0.25">
      <c r="A18723" t="s">
        <v>6578</v>
      </c>
      <c r="B18723" t="s">
        <v>3152</v>
      </c>
      <c r="C18723" s="2" t="str">
        <f t="shared" si="1168"/>
        <v>yorkshireterrier/cairnterrier</v>
      </c>
      <c r="D18723" t="str">
        <f t="shared" si="1169"/>
        <v>yorkshireterrier</v>
      </c>
      <c r="E18723" t="str">
        <f t="shared" si="1170"/>
        <v>cairnterrier</v>
      </c>
      <c r="F18723">
        <f>IF(ISNA(VLOOKUP(D18723, Dog_test_1!$B$2:$D$194, 3, FALSE)), 0, VLOOKUP(D18723, Dog_test_1!$B$2:$D$194, 3, FALSE))</f>
        <v>1</v>
      </c>
      <c r="G18723">
        <f>IF(ISNA(VLOOKUP(E18723, Dog_test_1!$B$2:$D$194, 3, FALSE)), 0, VLOOKUP(E18723, Dog_test_1!$B$2:$D$194, 3, FALSE))</f>
        <v>1</v>
      </c>
      <c r="H18723">
        <f t="shared" si="1171"/>
        <v>1</v>
      </c>
    </row>
    <row r="18724" spans="1:8" ht="19" x14ac:dyDescent="0.25">
      <c r="A18724" t="s">
        <v>1599</v>
      </c>
      <c r="B18724" t="s">
        <v>5</v>
      </c>
      <c r="C18724" s="2" t="str">
        <f t="shared" si="1168"/>
        <v>americanpitbullterrier</v>
      </c>
      <c r="D18724" t="str">
        <f t="shared" si="1169"/>
        <v>americanpitbullterrier</v>
      </c>
      <c r="E18724" t="str">
        <f t="shared" si="1170"/>
        <v>americanpitbullterrier</v>
      </c>
      <c r="F18724">
        <f>IF(ISNA(VLOOKUP(D18724, Dog_test_1!$B$2:$D$194, 3, FALSE)), 0, VLOOKUP(D18724, Dog_test_1!$B$2:$D$194, 3, FALSE))</f>
        <v>3</v>
      </c>
      <c r="G18724">
        <f>IF(ISNA(VLOOKUP(E18724, Dog_test_1!$B$2:$D$194, 3, FALSE)), 0, VLOOKUP(E18724, Dog_test_1!$B$2:$D$194, 3, FALSE))</f>
        <v>3</v>
      </c>
      <c r="H18724">
        <f t="shared" si="1171"/>
        <v>3</v>
      </c>
    </row>
    <row r="18725" spans="1:8" ht="19" x14ac:dyDescent="0.25">
      <c r="A18725" t="s">
        <v>3076</v>
      </c>
      <c r="B18725" t="s">
        <v>527</v>
      </c>
      <c r="C18725" s="2" t="str">
        <f t="shared" si="1168"/>
        <v>goldenretriever</v>
      </c>
      <c r="D18725" t="str">
        <f t="shared" si="1169"/>
        <v>goldenretriever</v>
      </c>
      <c r="E18725" t="str">
        <f t="shared" si="1170"/>
        <v>goldenretriever</v>
      </c>
      <c r="F18725">
        <f>IF(ISNA(VLOOKUP(D18725, Dog_test_1!$B$2:$D$194, 3, FALSE)), 0, VLOOKUP(D18725, Dog_test_1!$B$2:$D$194, 3, FALSE))</f>
        <v>3</v>
      </c>
      <c r="G18725">
        <f>IF(ISNA(VLOOKUP(E18725, Dog_test_1!$B$2:$D$194, 3, FALSE)), 0, VLOOKUP(E18725, Dog_test_1!$B$2:$D$194, 3, FALSE))</f>
        <v>3</v>
      </c>
      <c r="H18725">
        <f t="shared" si="1171"/>
        <v>3</v>
      </c>
    </row>
    <row r="18726" spans="1:8" ht="19" x14ac:dyDescent="0.25">
      <c r="A18726" t="s">
        <v>6</v>
      </c>
      <c r="B18726" t="s">
        <v>5</v>
      </c>
      <c r="C18726" s="2" t="str">
        <f t="shared" si="1168"/>
        <v>americanpitbullterrier</v>
      </c>
      <c r="D18726" t="str">
        <f t="shared" si="1169"/>
        <v>americanpitbullterrier</v>
      </c>
      <c r="E18726" t="str">
        <f t="shared" si="1170"/>
        <v>americanpitbullterrier</v>
      </c>
      <c r="F18726">
        <f>IF(ISNA(VLOOKUP(D18726, Dog_test_1!$B$2:$D$194, 3, FALSE)), 0, VLOOKUP(D18726, Dog_test_1!$B$2:$D$194, 3, FALSE))</f>
        <v>3</v>
      </c>
      <c r="G18726">
        <f>IF(ISNA(VLOOKUP(E18726, Dog_test_1!$B$2:$D$194, 3, FALSE)), 0, VLOOKUP(E18726, Dog_test_1!$B$2:$D$194, 3, FALSE))</f>
        <v>3</v>
      </c>
      <c r="H18726">
        <f t="shared" si="1171"/>
        <v>3</v>
      </c>
    </row>
    <row r="18727" spans="1:8" ht="19" x14ac:dyDescent="0.25">
      <c r="A18727" t="s">
        <v>620</v>
      </c>
      <c r="B18727" t="s">
        <v>5</v>
      </c>
      <c r="C18727" s="2" t="str">
        <f t="shared" si="1168"/>
        <v>americanpitbullterrier</v>
      </c>
      <c r="D18727" t="str">
        <f t="shared" si="1169"/>
        <v>americanpitbullterrier</v>
      </c>
      <c r="E18727" t="str">
        <f t="shared" si="1170"/>
        <v>americanpitbullterrier</v>
      </c>
      <c r="F18727">
        <f>IF(ISNA(VLOOKUP(D18727, Dog_test_1!$B$2:$D$194, 3, FALSE)), 0, VLOOKUP(D18727, Dog_test_1!$B$2:$D$194, 3, FALSE))</f>
        <v>3</v>
      </c>
      <c r="G18727">
        <f>IF(ISNA(VLOOKUP(E18727, Dog_test_1!$B$2:$D$194, 3, FALSE)), 0, VLOOKUP(E18727, Dog_test_1!$B$2:$D$194, 3, FALSE))</f>
        <v>3</v>
      </c>
      <c r="H18727">
        <f t="shared" si="1171"/>
        <v>3</v>
      </c>
    </row>
    <row r="18728" spans="1:8" ht="19" x14ac:dyDescent="0.25">
      <c r="A18728" t="s">
        <v>1522</v>
      </c>
      <c r="B18728" t="s">
        <v>5</v>
      </c>
      <c r="C18728" s="2" t="str">
        <f t="shared" si="1168"/>
        <v>americanpitbullterrier</v>
      </c>
      <c r="D18728" t="str">
        <f t="shared" si="1169"/>
        <v>americanpitbullterrier</v>
      </c>
      <c r="E18728" t="str">
        <f t="shared" si="1170"/>
        <v>americanpitbullterrier</v>
      </c>
      <c r="F18728">
        <f>IF(ISNA(VLOOKUP(D18728, Dog_test_1!$B$2:$D$194, 3, FALSE)), 0, VLOOKUP(D18728, Dog_test_1!$B$2:$D$194, 3, FALSE))</f>
        <v>3</v>
      </c>
      <c r="G18728">
        <f>IF(ISNA(VLOOKUP(E18728, Dog_test_1!$B$2:$D$194, 3, FALSE)), 0, VLOOKUP(E18728, Dog_test_1!$B$2:$D$194, 3, FALSE))</f>
        <v>3</v>
      </c>
      <c r="H18728">
        <f t="shared" si="1171"/>
        <v>3</v>
      </c>
    </row>
    <row r="18729" spans="1:8" ht="19" x14ac:dyDescent="0.25">
      <c r="A18729" t="s">
        <v>4029</v>
      </c>
      <c r="B18729" t="s">
        <v>394</v>
      </c>
      <c r="C18729" s="2" t="str">
        <f t="shared" si="1168"/>
        <v>yorkshireterrier/chihuahua</v>
      </c>
      <c r="D18729" t="str">
        <f t="shared" si="1169"/>
        <v>yorkshireterrier</v>
      </c>
      <c r="E18729" t="str">
        <f t="shared" si="1170"/>
        <v>chihuahua</v>
      </c>
      <c r="F18729">
        <f>IF(ISNA(VLOOKUP(D18729, Dog_test_1!$B$2:$D$194, 3, FALSE)), 0, VLOOKUP(D18729, Dog_test_1!$B$2:$D$194, 3, FALSE))</f>
        <v>1</v>
      </c>
      <c r="G18729">
        <f>IF(ISNA(VLOOKUP(E18729, Dog_test_1!$B$2:$D$194, 3, FALSE)), 0, VLOOKUP(E18729, Dog_test_1!$B$2:$D$194, 3, FALSE))</f>
        <v>1</v>
      </c>
      <c r="H18729">
        <f t="shared" si="1171"/>
        <v>1</v>
      </c>
    </row>
    <row r="18730" spans="1:8" ht="19" x14ac:dyDescent="0.25">
      <c r="A18730" t="s">
        <v>6</v>
      </c>
      <c r="B18730" t="s">
        <v>25</v>
      </c>
      <c r="C18730" s="2" t="str">
        <f t="shared" si="1168"/>
        <v>germanshepherd</v>
      </c>
      <c r="D18730" t="str">
        <f t="shared" si="1169"/>
        <v>germanshepherd</v>
      </c>
      <c r="E18730" t="str">
        <f t="shared" si="1170"/>
        <v>germanshepherd</v>
      </c>
      <c r="F18730">
        <f>IF(ISNA(VLOOKUP(D18730, Dog_test_1!$B$2:$D$194, 3, FALSE)), 0, VLOOKUP(D18730, Dog_test_1!$B$2:$D$194, 3, FALSE))</f>
        <v>3</v>
      </c>
      <c r="G18730">
        <f>IF(ISNA(VLOOKUP(E18730, Dog_test_1!$B$2:$D$194, 3, FALSE)), 0, VLOOKUP(E18730, Dog_test_1!$B$2:$D$194, 3, FALSE))</f>
        <v>3</v>
      </c>
      <c r="H18730">
        <f t="shared" si="1171"/>
        <v>3</v>
      </c>
    </row>
    <row r="18731" spans="1:8" ht="19" x14ac:dyDescent="0.25">
      <c r="A18731" t="s">
        <v>6579</v>
      </c>
      <c r="B18731" t="s">
        <v>248</v>
      </c>
      <c r="C18731" s="2" t="str">
        <f t="shared" si="1168"/>
        <v>americanbulldog</v>
      </c>
      <c r="D18731" t="str">
        <f t="shared" si="1169"/>
        <v>americanbulldog</v>
      </c>
      <c r="E18731" t="str">
        <f t="shared" si="1170"/>
        <v>americanbulldog</v>
      </c>
      <c r="F18731">
        <f>IF(ISNA(VLOOKUP(D18731, Dog_test_1!$B$2:$D$194, 3, FALSE)), 0, VLOOKUP(D18731, Dog_test_1!$B$2:$D$194, 3, FALSE))</f>
        <v>3</v>
      </c>
      <c r="G18731">
        <f>IF(ISNA(VLOOKUP(E18731, Dog_test_1!$B$2:$D$194, 3, FALSE)), 0, VLOOKUP(E18731, Dog_test_1!$B$2:$D$194, 3, FALSE))</f>
        <v>3</v>
      </c>
      <c r="H18731">
        <f t="shared" si="1171"/>
        <v>3</v>
      </c>
    </row>
    <row r="18732" spans="1:8" ht="19" x14ac:dyDescent="0.25">
      <c r="A18732" t="s">
        <v>357</v>
      </c>
      <c r="B18732" t="s">
        <v>128</v>
      </c>
      <c r="C18732" s="2" t="str">
        <f t="shared" si="1168"/>
        <v>australiancattledog</v>
      </c>
      <c r="D18732" t="str">
        <f t="shared" si="1169"/>
        <v>australiancattledog</v>
      </c>
      <c r="E18732" t="str">
        <f t="shared" si="1170"/>
        <v>australiancattledog</v>
      </c>
      <c r="F18732">
        <f>IF(ISNA(VLOOKUP(D18732, Dog_test_1!$B$2:$D$194, 3, FALSE)), 0, VLOOKUP(D18732, Dog_test_1!$B$2:$D$194, 3, FALSE))</f>
        <v>0</v>
      </c>
      <c r="G18732">
        <f>IF(ISNA(VLOOKUP(E18732, Dog_test_1!$B$2:$D$194, 3, FALSE)), 0, VLOOKUP(E18732, Dog_test_1!$B$2:$D$194, 3, FALSE))</f>
        <v>0</v>
      </c>
      <c r="H18732">
        <f t="shared" si="1171"/>
        <v>0</v>
      </c>
    </row>
    <row r="18733" spans="1:8" ht="19" x14ac:dyDescent="0.25">
      <c r="A18733" t="s">
        <v>1487</v>
      </c>
      <c r="B18733" t="s">
        <v>30</v>
      </c>
      <c r="C18733" s="2" t="str">
        <f t="shared" si="1168"/>
        <v>chihuahua</v>
      </c>
      <c r="D18733" t="str">
        <f t="shared" si="1169"/>
        <v>chihuahua</v>
      </c>
      <c r="E18733" t="str">
        <f t="shared" si="1170"/>
        <v>chihuahua</v>
      </c>
      <c r="F18733">
        <f>IF(ISNA(VLOOKUP(D18733, Dog_test_1!$B$2:$D$194, 3, FALSE)), 0, VLOOKUP(D18733, Dog_test_1!$B$2:$D$194, 3, FALSE))</f>
        <v>1</v>
      </c>
      <c r="G18733">
        <f>IF(ISNA(VLOOKUP(E18733, Dog_test_1!$B$2:$D$194, 3, FALSE)), 0, VLOOKUP(E18733, Dog_test_1!$B$2:$D$194, 3, FALSE))</f>
        <v>1</v>
      </c>
      <c r="H18733">
        <f t="shared" si="1171"/>
        <v>1</v>
      </c>
    </row>
    <row r="18734" spans="1:8" ht="19" x14ac:dyDescent="0.25">
      <c r="A18734" t="s">
        <v>6580</v>
      </c>
      <c r="B18734" t="s">
        <v>11</v>
      </c>
      <c r="C18734" s="2" t="str">
        <f t="shared" si="1168"/>
        <v>cairnterrier</v>
      </c>
      <c r="D18734" t="str">
        <f t="shared" si="1169"/>
        <v>cairnterrier</v>
      </c>
      <c r="E18734" t="str">
        <f t="shared" si="1170"/>
        <v>cairnterrier</v>
      </c>
      <c r="F18734">
        <f>IF(ISNA(VLOOKUP(D18734, Dog_test_1!$B$2:$D$194, 3, FALSE)), 0, VLOOKUP(D18734, Dog_test_1!$B$2:$D$194, 3, FALSE))</f>
        <v>1</v>
      </c>
      <c r="G18734">
        <f>IF(ISNA(VLOOKUP(E18734, Dog_test_1!$B$2:$D$194, 3, FALSE)), 0, VLOOKUP(E18734, Dog_test_1!$B$2:$D$194, 3, FALSE))</f>
        <v>1</v>
      </c>
      <c r="H18734">
        <f t="shared" si="1171"/>
        <v>1</v>
      </c>
    </row>
    <row r="18735" spans="1:8" ht="19" x14ac:dyDescent="0.25">
      <c r="A18735" t="s">
        <v>284</v>
      </c>
      <c r="B18735" t="s">
        <v>1164</v>
      </c>
      <c r="C18735" s="2" t="str">
        <f t="shared" si="1168"/>
        <v>australiancattledog/germanshepherd</v>
      </c>
      <c r="D18735" t="str">
        <f t="shared" si="1169"/>
        <v>australiancattledog</v>
      </c>
      <c r="E18735" t="str">
        <f t="shared" si="1170"/>
        <v>germanshepherd</v>
      </c>
      <c r="F18735">
        <f>IF(ISNA(VLOOKUP(D18735, Dog_test_1!$B$2:$D$194, 3, FALSE)), 0, VLOOKUP(D18735, Dog_test_1!$B$2:$D$194, 3, FALSE))</f>
        <v>0</v>
      </c>
      <c r="G18735">
        <f>IF(ISNA(VLOOKUP(E18735, Dog_test_1!$B$2:$D$194, 3, FALSE)), 0, VLOOKUP(E18735, Dog_test_1!$B$2:$D$194, 3, FALSE))</f>
        <v>3</v>
      </c>
      <c r="H18735">
        <f t="shared" si="1171"/>
        <v>1.5</v>
      </c>
    </row>
    <row r="18736" spans="1:8" ht="19" x14ac:dyDescent="0.25">
      <c r="A18736" t="s">
        <v>6</v>
      </c>
      <c r="B18736" t="s">
        <v>68</v>
      </c>
      <c r="C18736" s="2" t="str">
        <f t="shared" si="1168"/>
        <v>plotthound</v>
      </c>
      <c r="D18736" t="str">
        <f t="shared" si="1169"/>
        <v>plotthound</v>
      </c>
      <c r="E18736" t="str">
        <f t="shared" si="1170"/>
        <v>plotthound</v>
      </c>
      <c r="F18736">
        <f>IF(ISNA(VLOOKUP(D18736, Dog_test_1!$B$2:$D$194, 3, FALSE)), 0, VLOOKUP(D18736, Dog_test_1!$B$2:$D$194, 3, FALSE))</f>
        <v>0</v>
      </c>
      <c r="G18736">
        <f>IF(ISNA(VLOOKUP(E18736, Dog_test_1!$B$2:$D$194, 3, FALSE)), 0, VLOOKUP(E18736, Dog_test_1!$B$2:$D$194, 3, FALSE))</f>
        <v>0</v>
      </c>
      <c r="H18736">
        <f t="shared" si="1171"/>
        <v>0</v>
      </c>
    </row>
    <row r="18737" spans="1:8" ht="19" x14ac:dyDescent="0.25">
      <c r="A18737" t="s">
        <v>537</v>
      </c>
      <c r="B18737" t="s">
        <v>25</v>
      </c>
      <c r="C18737" s="2" t="str">
        <f t="shared" si="1168"/>
        <v>germanshepherd</v>
      </c>
      <c r="D18737" t="str">
        <f t="shared" si="1169"/>
        <v>germanshepherd</v>
      </c>
      <c r="E18737" t="str">
        <f t="shared" si="1170"/>
        <v>germanshepherd</v>
      </c>
      <c r="F18737">
        <f>IF(ISNA(VLOOKUP(D18737, Dog_test_1!$B$2:$D$194, 3, FALSE)), 0, VLOOKUP(D18737, Dog_test_1!$B$2:$D$194, 3, FALSE))</f>
        <v>3</v>
      </c>
      <c r="G18737">
        <f>IF(ISNA(VLOOKUP(E18737, Dog_test_1!$B$2:$D$194, 3, FALSE)), 0, VLOOKUP(E18737, Dog_test_1!$B$2:$D$194, 3, FALSE))</f>
        <v>3</v>
      </c>
      <c r="H18737">
        <f t="shared" si="1171"/>
        <v>3</v>
      </c>
    </row>
    <row r="18738" spans="1:8" ht="19" x14ac:dyDescent="0.25">
      <c r="A18738" t="s">
        <v>2952</v>
      </c>
      <c r="B18738" t="s">
        <v>25</v>
      </c>
      <c r="C18738" s="2" t="str">
        <f t="shared" si="1168"/>
        <v>germanshepherd</v>
      </c>
      <c r="D18738" t="str">
        <f t="shared" si="1169"/>
        <v>germanshepherd</v>
      </c>
      <c r="E18738" t="str">
        <f t="shared" si="1170"/>
        <v>germanshepherd</v>
      </c>
      <c r="F18738">
        <f>IF(ISNA(VLOOKUP(D18738, Dog_test_1!$B$2:$D$194, 3, FALSE)), 0, VLOOKUP(D18738, Dog_test_1!$B$2:$D$194, 3, FALSE))</f>
        <v>3</v>
      </c>
      <c r="G18738">
        <f>IF(ISNA(VLOOKUP(E18738, Dog_test_1!$B$2:$D$194, 3, FALSE)), 0, VLOOKUP(E18738, Dog_test_1!$B$2:$D$194, 3, FALSE))</f>
        <v>3</v>
      </c>
      <c r="H18738">
        <f t="shared" si="1171"/>
        <v>3</v>
      </c>
    </row>
    <row r="18739" spans="1:8" ht="19" x14ac:dyDescent="0.25">
      <c r="A18739" t="s">
        <v>3622</v>
      </c>
      <c r="B18739" t="s">
        <v>71</v>
      </c>
      <c r="C18739" s="2" t="str">
        <f t="shared" si="1168"/>
        <v>lhasaapso</v>
      </c>
      <c r="D18739" t="str">
        <f t="shared" si="1169"/>
        <v>lhasaapso</v>
      </c>
      <c r="E18739" t="str">
        <f t="shared" si="1170"/>
        <v>lhasaapso</v>
      </c>
      <c r="F18739">
        <f>IF(ISNA(VLOOKUP(D18739, Dog_test_1!$B$2:$D$194, 3, FALSE)), 0, VLOOKUP(D18739, Dog_test_1!$B$2:$D$194, 3, FALSE))</f>
        <v>2</v>
      </c>
      <c r="G18739">
        <f>IF(ISNA(VLOOKUP(E18739, Dog_test_1!$B$2:$D$194, 3, FALSE)), 0, VLOOKUP(E18739, Dog_test_1!$B$2:$D$194, 3, FALSE))</f>
        <v>2</v>
      </c>
      <c r="H18739">
        <f t="shared" si="1171"/>
        <v>2</v>
      </c>
    </row>
    <row r="18740" spans="1:8" ht="19" x14ac:dyDescent="0.25">
      <c r="A18740" t="s">
        <v>914</v>
      </c>
      <c r="B18740" t="s">
        <v>6581</v>
      </c>
      <c r="C18740" s="2" t="str">
        <f t="shared" si="1168"/>
        <v>colliesmooth/saluki</v>
      </c>
      <c r="D18740" t="str">
        <f t="shared" si="1169"/>
        <v>colliesmooth</v>
      </c>
      <c r="E18740" t="str">
        <f t="shared" si="1170"/>
        <v>saluki</v>
      </c>
      <c r="F18740">
        <f>IF(ISNA(VLOOKUP(D18740, Dog_test_1!$B$2:$D$194, 3, FALSE)), 0, VLOOKUP(D18740, Dog_test_1!$B$2:$D$194, 3, FALSE))</f>
        <v>0</v>
      </c>
      <c r="G18740">
        <f>IF(ISNA(VLOOKUP(E18740, Dog_test_1!$B$2:$D$194, 3, FALSE)), 0, VLOOKUP(E18740, Dog_test_1!$B$2:$D$194, 3, FALSE))</f>
        <v>0</v>
      </c>
      <c r="H18740">
        <f t="shared" si="1171"/>
        <v>0</v>
      </c>
    </row>
    <row r="18741" spans="1:8" ht="19" x14ac:dyDescent="0.25">
      <c r="A18741" t="s">
        <v>6</v>
      </c>
      <c r="B18741" t="s">
        <v>30</v>
      </c>
      <c r="C18741" s="2" t="str">
        <f t="shared" si="1168"/>
        <v>chihuahua</v>
      </c>
      <c r="D18741" t="str">
        <f t="shared" si="1169"/>
        <v>chihuahua</v>
      </c>
      <c r="E18741" t="str">
        <f t="shared" si="1170"/>
        <v>chihuahua</v>
      </c>
      <c r="F18741">
        <f>IF(ISNA(VLOOKUP(D18741, Dog_test_1!$B$2:$D$194, 3, FALSE)), 0, VLOOKUP(D18741, Dog_test_1!$B$2:$D$194, 3, FALSE))</f>
        <v>1</v>
      </c>
      <c r="G18741">
        <f>IF(ISNA(VLOOKUP(E18741, Dog_test_1!$B$2:$D$194, 3, FALSE)), 0, VLOOKUP(E18741, Dog_test_1!$B$2:$D$194, 3, FALSE))</f>
        <v>1</v>
      </c>
      <c r="H18741">
        <f t="shared" si="1171"/>
        <v>1</v>
      </c>
    </row>
    <row r="18742" spans="1:8" ht="19" x14ac:dyDescent="0.25">
      <c r="A18742" t="s">
        <v>427</v>
      </c>
      <c r="B18742" t="s">
        <v>32</v>
      </c>
      <c r="C18742" s="2" t="str">
        <f t="shared" si="1168"/>
        <v>labradorretriever</v>
      </c>
      <c r="D18742" t="str">
        <f t="shared" si="1169"/>
        <v>labradorretriever</v>
      </c>
      <c r="E18742" t="str">
        <f t="shared" si="1170"/>
        <v>labradorretriever</v>
      </c>
      <c r="F18742">
        <f>IF(ISNA(VLOOKUP(D18742, Dog_test_1!$B$2:$D$194, 3, FALSE)), 0, VLOOKUP(D18742, Dog_test_1!$B$2:$D$194, 3, FALSE))</f>
        <v>3</v>
      </c>
      <c r="G18742">
        <f>IF(ISNA(VLOOKUP(E18742, Dog_test_1!$B$2:$D$194, 3, FALSE)), 0, VLOOKUP(E18742, Dog_test_1!$B$2:$D$194, 3, FALSE))</f>
        <v>3</v>
      </c>
      <c r="H18742">
        <f t="shared" si="1171"/>
        <v>3</v>
      </c>
    </row>
    <row r="18743" spans="1:8" ht="19" x14ac:dyDescent="0.25">
      <c r="A18743" t="s">
        <v>6582</v>
      </c>
      <c r="B18743" t="s">
        <v>141</v>
      </c>
      <c r="C18743" s="2" t="str">
        <f t="shared" si="1168"/>
        <v>catahoula</v>
      </c>
      <c r="D18743" t="str">
        <f t="shared" si="1169"/>
        <v>catahoula</v>
      </c>
      <c r="E18743" t="str">
        <f t="shared" si="1170"/>
        <v>catahoula</v>
      </c>
      <c r="F18743">
        <f>IF(ISNA(VLOOKUP(D18743, Dog_test_1!$B$2:$D$194, 3, FALSE)), 0, VLOOKUP(D18743, Dog_test_1!$B$2:$D$194, 3, FALSE))</f>
        <v>0</v>
      </c>
      <c r="G18743">
        <f>IF(ISNA(VLOOKUP(E18743, Dog_test_1!$B$2:$D$194, 3, FALSE)), 0, VLOOKUP(E18743, Dog_test_1!$B$2:$D$194, 3, FALSE))</f>
        <v>0</v>
      </c>
      <c r="H18743">
        <f t="shared" si="1171"/>
        <v>0</v>
      </c>
    </row>
    <row r="18744" spans="1:8" ht="19" x14ac:dyDescent="0.25">
      <c r="A18744" t="s">
        <v>537</v>
      </c>
      <c r="B18744" t="s">
        <v>6583</v>
      </c>
      <c r="C18744" s="2" t="str">
        <f t="shared" si="1168"/>
        <v>ratterrier/cairnterrier</v>
      </c>
      <c r="D18744" t="str">
        <f t="shared" si="1169"/>
        <v>ratterrier</v>
      </c>
      <c r="E18744" t="str">
        <f t="shared" si="1170"/>
        <v>cairnterrier</v>
      </c>
      <c r="F18744">
        <f>IF(ISNA(VLOOKUP(D18744, Dog_test_1!$B$2:$D$194, 3, FALSE)), 0, VLOOKUP(D18744, Dog_test_1!$B$2:$D$194, 3, FALSE))</f>
        <v>0</v>
      </c>
      <c r="G18744">
        <f>IF(ISNA(VLOOKUP(E18744, Dog_test_1!$B$2:$D$194, 3, FALSE)), 0, VLOOKUP(E18744, Dog_test_1!$B$2:$D$194, 3, FALSE))</f>
        <v>1</v>
      </c>
      <c r="H18744">
        <f t="shared" si="1171"/>
        <v>0.5</v>
      </c>
    </row>
    <row r="18745" spans="1:8" ht="19" x14ac:dyDescent="0.25">
      <c r="A18745" t="s">
        <v>1725</v>
      </c>
      <c r="B18745" t="s">
        <v>75</v>
      </c>
      <c r="C18745" s="2" t="str">
        <f t="shared" si="1168"/>
        <v>bordercollie</v>
      </c>
      <c r="D18745" t="str">
        <f t="shared" si="1169"/>
        <v>bordercollie</v>
      </c>
      <c r="E18745" t="str">
        <f t="shared" si="1170"/>
        <v>bordercollie</v>
      </c>
      <c r="F18745">
        <f>IF(ISNA(VLOOKUP(D18745, Dog_test_1!$B$2:$D$194, 3, FALSE)), 0, VLOOKUP(D18745, Dog_test_1!$B$2:$D$194, 3, FALSE))</f>
        <v>3</v>
      </c>
      <c r="G18745">
        <f>IF(ISNA(VLOOKUP(E18745, Dog_test_1!$B$2:$D$194, 3, FALSE)), 0, VLOOKUP(E18745, Dog_test_1!$B$2:$D$194, 3, FALSE))</f>
        <v>3</v>
      </c>
      <c r="H18745">
        <f t="shared" si="1171"/>
        <v>3</v>
      </c>
    </row>
    <row r="18746" spans="1:8" ht="19" x14ac:dyDescent="0.25">
      <c r="A18746" t="s">
        <v>6</v>
      </c>
      <c r="B18746" t="s">
        <v>17</v>
      </c>
      <c r="C18746" s="2" t="str">
        <f t="shared" si="1168"/>
        <v>greatpyrenees</v>
      </c>
      <c r="D18746" t="str">
        <f t="shared" si="1169"/>
        <v>greatpyrenees</v>
      </c>
      <c r="E18746" t="str">
        <f t="shared" si="1170"/>
        <v>greatpyrenees</v>
      </c>
      <c r="F18746">
        <f>IF(ISNA(VLOOKUP(D18746, Dog_test_1!$B$2:$D$194, 3, FALSE)), 0, VLOOKUP(D18746, Dog_test_1!$B$2:$D$194, 3, FALSE))</f>
        <v>4</v>
      </c>
      <c r="G18746">
        <f>IF(ISNA(VLOOKUP(E18746, Dog_test_1!$B$2:$D$194, 3, FALSE)), 0, VLOOKUP(E18746, Dog_test_1!$B$2:$D$194, 3, FALSE))</f>
        <v>4</v>
      </c>
      <c r="H18746">
        <f t="shared" si="1171"/>
        <v>4</v>
      </c>
    </row>
    <row r="18747" spans="1:8" ht="19" x14ac:dyDescent="0.25">
      <c r="A18747" t="s">
        <v>3922</v>
      </c>
      <c r="B18747" t="s">
        <v>616</v>
      </c>
      <c r="C18747" s="2" t="str">
        <f t="shared" si="1168"/>
        <v>pug</v>
      </c>
      <c r="D18747" t="str">
        <f t="shared" si="1169"/>
        <v>pug</v>
      </c>
      <c r="E18747" t="str">
        <f t="shared" si="1170"/>
        <v>pug</v>
      </c>
      <c r="F18747">
        <f>IF(ISNA(VLOOKUP(D18747, Dog_test_1!$B$2:$D$194, 3, FALSE)), 0, VLOOKUP(D18747, Dog_test_1!$B$2:$D$194, 3, FALSE))</f>
        <v>0</v>
      </c>
      <c r="G18747">
        <f>IF(ISNA(VLOOKUP(E18747, Dog_test_1!$B$2:$D$194, 3, FALSE)), 0, VLOOKUP(E18747, Dog_test_1!$B$2:$D$194, 3, FALSE))</f>
        <v>0</v>
      </c>
      <c r="H18747">
        <f t="shared" si="1171"/>
        <v>0</v>
      </c>
    </row>
    <row r="18748" spans="1:8" ht="19" x14ac:dyDescent="0.25">
      <c r="A18748" t="s">
        <v>43</v>
      </c>
      <c r="B18748" t="s">
        <v>126</v>
      </c>
      <c r="C18748" s="2" t="str">
        <f t="shared" si="1168"/>
        <v>siberianhusky</v>
      </c>
      <c r="D18748" t="str">
        <f t="shared" si="1169"/>
        <v>siberianhusky</v>
      </c>
      <c r="E18748" t="str">
        <f t="shared" si="1170"/>
        <v>siberianhusky</v>
      </c>
      <c r="F18748">
        <f>IF(ISNA(VLOOKUP(D18748, Dog_test_1!$B$2:$D$194, 3, FALSE)), 0, VLOOKUP(D18748, Dog_test_1!$B$2:$D$194, 3, FALSE))</f>
        <v>0</v>
      </c>
      <c r="G18748">
        <f>IF(ISNA(VLOOKUP(E18748, Dog_test_1!$B$2:$D$194, 3, FALSE)), 0, VLOOKUP(E18748, Dog_test_1!$B$2:$D$194, 3, FALSE))</f>
        <v>0</v>
      </c>
      <c r="H18748">
        <f t="shared" si="1171"/>
        <v>0</v>
      </c>
    </row>
    <row r="18749" spans="1:8" ht="19" x14ac:dyDescent="0.25">
      <c r="A18749" t="s">
        <v>6</v>
      </c>
      <c r="B18749" t="s">
        <v>108</v>
      </c>
      <c r="C18749" s="2" t="str">
        <f t="shared" si="1168"/>
        <v>ratterrier</v>
      </c>
      <c r="D18749" t="str">
        <f t="shared" si="1169"/>
        <v>ratterrier</v>
      </c>
      <c r="E18749" t="str">
        <f t="shared" si="1170"/>
        <v>ratterrier</v>
      </c>
      <c r="F18749">
        <f>IF(ISNA(VLOOKUP(D18749, Dog_test_1!$B$2:$D$194, 3, FALSE)), 0, VLOOKUP(D18749, Dog_test_1!$B$2:$D$194, 3, FALSE))</f>
        <v>0</v>
      </c>
      <c r="G18749">
        <f>IF(ISNA(VLOOKUP(E18749, Dog_test_1!$B$2:$D$194, 3, FALSE)), 0, VLOOKUP(E18749, Dog_test_1!$B$2:$D$194, 3, FALSE))</f>
        <v>0</v>
      </c>
      <c r="H18749">
        <f t="shared" si="1171"/>
        <v>0</v>
      </c>
    </row>
    <row r="18750" spans="1:8" ht="19" x14ac:dyDescent="0.25">
      <c r="A18750" t="s">
        <v>1117</v>
      </c>
      <c r="B18750" t="s">
        <v>44</v>
      </c>
      <c r="C18750" s="2" t="str">
        <f t="shared" si="1168"/>
        <v>blackmouthcur</v>
      </c>
      <c r="D18750" t="str">
        <f t="shared" si="1169"/>
        <v>blackmouthcur</v>
      </c>
      <c r="E18750" t="str">
        <f t="shared" si="1170"/>
        <v>blackmouthcur</v>
      </c>
      <c r="F18750">
        <f>IF(ISNA(VLOOKUP(D18750, Dog_test_1!$B$2:$D$194, 3, FALSE)), 0, VLOOKUP(D18750, Dog_test_1!$B$2:$D$194, 3, FALSE))</f>
        <v>0</v>
      </c>
      <c r="G18750">
        <f>IF(ISNA(VLOOKUP(E18750, Dog_test_1!$B$2:$D$194, 3, FALSE)), 0, VLOOKUP(E18750, Dog_test_1!$B$2:$D$194, 3, FALSE))</f>
        <v>0</v>
      </c>
      <c r="H18750">
        <f t="shared" si="1171"/>
        <v>0</v>
      </c>
    </row>
    <row r="18751" spans="1:8" ht="19" x14ac:dyDescent="0.25">
      <c r="A18751" t="s">
        <v>6584</v>
      </c>
      <c r="B18751" t="s">
        <v>5</v>
      </c>
      <c r="C18751" s="2" t="str">
        <f t="shared" si="1168"/>
        <v>americanpitbullterrier</v>
      </c>
      <c r="D18751" t="str">
        <f t="shared" si="1169"/>
        <v>americanpitbullterrier</v>
      </c>
      <c r="E18751" t="str">
        <f t="shared" si="1170"/>
        <v>americanpitbullterrier</v>
      </c>
      <c r="F18751">
        <f>IF(ISNA(VLOOKUP(D18751, Dog_test_1!$B$2:$D$194, 3, FALSE)), 0, VLOOKUP(D18751, Dog_test_1!$B$2:$D$194, 3, FALSE))</f>
        <v>3</v>
      </c>
      <c r="G18751">
        <f>IF(ISNA(VLOOKUP(E18751, Dog_test_1!$B$2:$D$194, 3, FALSE)), 0, VLOOKUP(E18751, Dog_test_1!$B$2:$D$194, 3, FALSE))</f>
        <v>3</v>
      </c>
      <c r="H18751">
        <f t="shared" si="1171"/>
        <v>3</v>
      </c>
    </row>
    <row r="18752" spans="1:8" ht="19" x14ac:dyDescent="0.25">
      <c r="A18752" t="s">
        <v>2515</v>
      </c>
      <c r="B18752" t="s">
        <v>5</v>
      </c>
      <c r="C18752" s="2" t="str">
        <f t="shared" si="1168"/>
        <v>americanpitbullterrier</v>
      </c>
      <c r="D18752" t="str">
        <f t="shared" si="1169"/>
        <v>americanpitbullterrier</v>
      </c>
      <c r="E18752" t="str">
        <f t="shared" si="1170"/>
        <v>americanpitbullterrier</v>
      </c>
      <c r="F18752">
        <f>IF(ISNA(VLOOKUP(D18752, Dog_test_1!$B$2:$D$194, 3, FALSE)), 0, VLOOKUP(D18752, Dog_test_1!$B$2:$D$194, 3, FALSE))</f>
        <v>3</v>
      </c>
      <c r="G18752">
        <f>IF(ISNA(VLOOKUP(E18752, Dog_test_1!$B$2:$D$194, 3, FALSE)), 0, VLOOKUP(E18752, Dog_test_1!$B$2:$D$194, 3, FALSE))</f>
        <v>3</v>
      </c>
      <c r="H18752">
        <f t="shared" si="1171"/>
        <v>3</v>
      </c>
    </row>
    <row r="18753" spans="1:8" ht="19" x14ac:dyDescent="0.25">
      <c r="A18753" t="s">
        <v>5481</v>
      </c>
      <c r="B18753" t="s">
        <v>352</v>
      </c>
      <c r="C18753" s="2" t="str">
        <f t="shared" si="1168"/>
        <v>mexicanhairless</v>
      </c>
      <c r="D18753" t="str">
        <f t="shared" si="1169"/>
        <v>mexicanhairless</v>
      </c>
      <c r="E18753" t="str">
        <f t="shared" si="1170"/>
        <v>mexicanhairless</v>
      </c>
      <c r="F18753">
        <f>IF(ISNA(VLOOKUP(D18753, Dog_test_1!$B$2:$D$194, 3, FALSE)), 0, VLOOKUP(D18753, Dog_test_1!$B$2:$D$194, 3, FALSE))</f>
        <v>0</v>
      </c>
      <c r="G18753">
        <f>IF(ISNA(VLOOKUP(E18753, Dog_test_1!$B$2:$D$194, 3, FALSE)), 0, VLOOKUP(E18753, Dog_test_1!$B$2:$D$194, 3, FALSE))</f>
        <v>0</v>
      </c>
      <c r="H18753">
        <f t="shared" si="1171"/>
        <v>0</v>
      </c>
    </row>
    <row r="18754" spans="1:8" ht="19" x14ac:dyDescent="0.25">
      <c r="A18754" t="s">
        <v>194</v>
      </c>
      <c r="B18754" t="s">
        <v>21</v>
      </c>
      <c r="C18754" s="2" t="str">
        <f t="shared" ref="C18754:C18817" si="1172">SUBSTITUTE(LOWER(B18754), " ", "")</f>
        <v>queenslandheeler</v>
      </c>
      <c r="D18754" t="str">
        <f t="shared" si="1169"/>
        <v>queenslandheeler</v>
      </c>
      <c r="E18754" t="str">
        <f t="shared" si="1170"/>
        <v>queenslandheeler</v>
      </c>
      <c r="F18754">
        <f>IF(ISNA(VLOOKUP(D18754, Dog_test_1!$B$2:$D$194, 3, FALSE)), 0, VLOOKUP(D18754, Dog_test_1!$B$2:$D$194, 3, FALSE))</f>
        <v>0</v>
      </c>
      <c r="G18754">
        <f>IF(ISNA(VLOOKUP(E18754, Dog_test_1!$B$2:$D$194, 3, FALSE)), 0, VLOOKUP(E18754, Dog_test_1!$B$2:$D$194, 3, FALSE))</f>
        <v>0</v>
      </c>
      <c r="H18754">
        <f t="shared" si="1171"/>
        <v>0</v>
      </c>
    </row>
    <row r="18755" spans="1:8" ht="19" x14ac:dyDescent="0.25">
      <c r="A18755" t="s">
        <v>1276</v>
      </c>
      <c r="B18755" t="s">
        <v>32</v>
      </c>
      <c r="C18755" s="2" t="str">
        <f t="shared" si="1172"/>
        <v>labradorretriever</v>
      </c>
      <c r="D18755" t="str">
        <f t="shared" ref="D18755:D18818" si="1173">IF(ISNUMBER(SEARCH("/", C18755)), LEFT(C18755, SEARCH("/", C18755, 1)-1), C18755)</f>
        <v>labradorretriever</v>
      </c>
      <c r="E18755" t="str">
        <f t="shared" ref="E18755:E18818" si="1174">IF(ISNUMBER(SEARCH("/", C18755)), RIGHT(C18755, LEN(C18755)-SEARCH("/", C18755, 1)), C18755)</f>
        <v>labradorretriever</v>
      </c>
      <c r="F18755">
        <f>IF(ISNA(VLOOKUP(D18755, Dog_test_1!$B$2:$D$194, 3, FALSE)), 0, VLOOKUP(D18755, Dog_test_1!$B$2:$D$194, 3, FALSE))</f>
        <v>3</v>
      </c>
      <c r="G18755">
        <f>IF(ISNA(VLOOKUP(E18755, Dog_test_1!$B$2:$D$194, 3, FALSE)), 0, VLOOKUP(E18755, Dog_test_1!$B$2:$D$194, 3, FALSE))</f>
        <v>3</v>
      </c>
      <c r="H18755">
        <f t="shared" ref="H18755:H18818" si="1175">(F18755+G18755)/2</f>
        <v>3</v>
      </c>
    </row>
    <row r="18756" spans="1:8" ht="19" x14ac:dyDescent="0.25">
      <c r="A18756" t="s">
        <v>1037</v>
      </c>
      <c r="B18756" t="s">
        <v>322</v>
      </c>
      <c r="C18756" s="2" t="str">
        <f t="shared" si="1172"/>
        <v>treeingwalkercoonhound</v>
      </c>
      <c r="D18756" t="str">
        <f t="shared" si="1173"/>
        <v>treeingwalkercoonhound</v>
      </c>
      <c r="E18756" t="str">
        <f t="shared" si="1174"/>
        <v>treeingwalkercoonhound</v>
      </c>
      <c r="F18756">
        <f>IF(ISNA(VLOOKUP(D18756, Dog_test_1!$B$2:$D$194, 3, FALSE)), 0, VLOOKUP(D18756, Dog_test_1!$B$2:$D$194, 3, FALSE))</f>
        <v>0</v>
      </c>
      <c r="G18756">
        <f>IF(ISNA(VLOOKUP(E18756, Dog_test_1!$B$2:$D$194, 3, FALSE)), 0, VLOOKUP(E18756, Dog_test_1!$B$2:$D$194, 3, FALSE))</f>
        <v>0</v>
      </c>
      <c r="H18756">
        <f t="shared" si="1175"/>
        <v>0</v>
      </c>
    </row>
    <row r="18757" spans="1:8" ht="19" x14ac:dyDescent="0.25">
      <c r="A18757" t="s">
        <v>5240</v>
      </c>
      <c r="B18757" t="s">
        <v>30</v>
      </c>
      <c r="C18757" s="2" t="str">
        <f t="shared" si="1172"/>
        <v>chihuahua</v>
      </c>
      <c r="D18757" t="str">
        <f t="shared" si="1173"/>
        <v>chihuahua</v>
      </c>
      <c r="E18757" t="str">
        <f t="shared" si="1174"/>
        <v>chihuahua</v>
      </c>
      <c r="F18757">
        <f>IF(ISNA(VLOOKUP(D18757, Dog_test_1!$B$2:$D$194, 3, FALSE)), 0, VLOOKUP(D18757, Dog_test_1!$B$2:$D$194, 3, FALSE))</f>
        <v>1</v>
      </c>
      <c r="G18757">
        <f>IF(ISNA(VLOOKUP(E18757, Dog_test_1!$B$2:$D$194, 3, FALSE)), 0, VLOOKUP(E18757, Dog_test_1!$B$2:$D$194, 3, FALSE))</f>
        <v>1</v>
      </c>
      <c r="H18757">
        <f t="shared" si="1175"/>
        <v>1</v>
      </c>
    </row>
    <row r="18758" spans="1:8" ht="19" x14ac:dyDescent="0.25">
      <c r="A18758" t="s">
        <v>6585</v>
      </c>
      <c r="B18758" t="s">
        <v>5</v>
      </c>
      <c r="C18758" s="2" t="str">
        <f t="shared" si="1172"/>
        <v>americanpitbullterrier</v>
      </c>
      <c r="D18758" t="str">
        <f t="shared" si="1173"/>
        <v>americanpitbullterrier</v>
      </c>
      <c r="E18758" t="str">
        <f t="shared" si="1174"/>
        <v>americanpitbullterrier</v>
      </c>
      <c r="F18758">
        <f>IF(ISNA(VLOOKUP(D18758, Dog_test_1!$B$2:$D$194, 3, FALSE)), 0, VLOOKUP(D18758, Dog_test_1!$B$2:$D$194, 3, FALSE))</f>
        <v>3</v>
      </c>
      <c r="G18758">
        <f>IF(ISNA(VLOOKUP(E18758, Dog_test_1!$B$2:$D$194, 3, FALSE)), 0, VLOOKUP(E18758, Dog_test_1!$B$2:$D$194, 3, FALSE))</f>
        <v>3</v>
      </c>
      <c r="H18758">
        <f t="shared" si="1175"/>
        <v>3</v>
      </c>
    </row>
    <row r="18759" spans="1:8" ht="19" x14ac:dyDescent="0.25">
      <c r="A18759" t="s">
        <v>6586</v>
      </c>
      <c r="B18759" t="s">
        <v>5</v>
      </c>
      <c r="C18759" s="2" t="str">
        <f t="shared" si="1172"/>
        <v>americanpitbullterrier</v>
      </c>
      <c r="D18759" t="str">
        <f t="shared" si="1173"/>
        <v>americanpitbullterrier</v>
      </c>
      <c r="E18759" t="str">
        <f t="shared" si="1174"/>
        <v>americanpitbullterrier</v>
      </c>
      <c r="F18759">
        <f>IF(ISNA(VLOOKUP(D18759, Dog_test_1!$B$2:$D$194, 3, FALSE)), 0, VLOOKUP(D18759, Dog_test_1!$B$2:$D$194, 3, FALSE))</f>
        <v>3</v>
      </c>
      <c r="G18759">
        <f>IF(ISNA(VLOOKUP(E18759, Dog_test_1!$B$2:$D$194, 3, FALSE)), 0, VLOOKUP(E18759, Dog_test_1!$B$2:$D$194, 3, FALSE))</f>
        <v>3</v>
      </c>
      <c r="H18759">
        <f t="shared" si="1175"/>
        <v>3</v>
      </c>
    </row>
    <row r="18760" spans="1:8" ht="19" x14ac:dyDescent="0.25">
      <c r="A18760" t="s">
        <v>1208</v>
      </c>
      <c r="B18760" t="s">
        <v>1527</v>
      </c>
      <c r="C18760" s="2" t="str">
        <f t="shared" si="1172"/>
        <v>labradorretriever/vizsla</v>
      </c>
      <c r="D18760" t="str">
        <f t="shared" si="1173"/>
        <v>labradorretriever</v>
      </c>
      <c r="E18760" t="str">
        <f t="shared" si="1174"/>
        <v>vizsla</v>
      </c>
      <c r="F18760">
        <f>IF(ISNA(VLOOKUP(D18760, Dog_test_1!$B$2:$D$194, 3, FALSE)), 0, VLOOKUP(D18760, Dog_test_1!$B$2:$D$194, 3, FALSE))</f>
        <v>3</v>
      </c>
      <c r="G18760">
        <f>IF(ISNA(VLOOKUP(E18760, Dog_test_1!$B$2:$D$194, 3, FALSE)), 0, VLOOKUP(E18760, Dog_test_1!$B$2:$D$194, 3, FALSE))</f>
        <v>0</v>
      </c>
      <c r="H18760">
        <f t="shared" si="1175"/>
        <v>1.5</v>
      </c>
    </row>
    <row r="18761" spans="1:8" ht="19" x14ac:dyDescent="0.25">
      <c r="A18761" t="s">
        <v>4838</v>
      </c>
      <c r="B18761" t="s">
        <v>5</v>
      </c>
      <c r="C18761" s="2" t="str">
        <f t="shared" si="1172"/>
        <v>americanpitbullterrier</v>
      </c>
      <c r="D18761" t="str">
        <f t="shared" si="1173"/>
        <v>americanpitbullterrier</v>
      </c>
      <c r="E18761" t="str">
        <f t="shared" si="1174"/>
        <v>americanpitbullterrier</v>
      </c>
      <c r="F18761">
        <f>IF(ISNA(VLOOKUP(D18761, Dog_test_1!$B$2:$D$194, 3, FALSE)), 0, VLOOKUP(D18761, Dog_test_1!$B$2:$D$194, 3, FALSE))</f>
        <v>3</v>
      </c>
      <c r="G18761">
        <f>IF(ISNA(VLOOKUP(E18761, Dog_test_1!$B$2:$D$194, 3, FALSE)), 0, VLOOKUP(E18761, Dog_test_1!$B$2:$D$194, 3, FALSE))</f>
        <v>3</v>
      </c>
      <c r="H18761">
        <f t="shared" si="1175"/>
        <v>3</v>
      </c>
    </row>
    <row r="18762" spans="1:8" ht="19" x14ac:dyDescent="0.25">
      <c r="A18762" t="s">
        <v>4782</v>
      </c>
      <c r="B18762" t="s">
        <v>25</v>
      </c>
      <c r="C18762" s="2" t="str">
        <f t="shared" si="1172"/>
        <v>germanshepherd</v>
      </c>
      <c r="D18762" t="str">
        <f t="shared" si="1173"/>
        <v>germanshepherd</v>
      </c>
      <c r="E18762" t="str">
        <f t="shared" si="1174"/>
        <v>germanshepherd</v>
      </c>
      <c r="F18762">
        <f>IF(ISNA(VLOOKUP(D18762, Dog_test_1!$B$2:$D$194, 3, FALSE)), 0, VLOOKUP(D18762, Dog_test_1!$B$2:$D$194, 3, FALSE))</f>
        <v>3</v>
      </c>
      <c r="G18762">
        <f>IF(ISNA(VLOOKUP(E18762, Dog_test_1!$B$2:$D$194, 3, FALSE)), 0, VLOOKUP(E18762, Dog_test_1!$B$2:$D$194, 3, FALSE))</f>
        <v>3</v>
      </c>
      <c r="H18762">
        <f t="shared" si="1175"/>
        <v>3</v>
      </c>
    </row>
    <row r="18763" spans="1:8" ht="19" x14ac:dyDescent="0.25">
      <c r="A18763" t="s">
        <v>6587</v>
      </c>
      <c r="B18763" t="s">
        <v>11</v>
      </c>
      <c r="C18763" s="2" t="str">
        <f t="shared" si="1172"/>
        <v>cairnterrier</v>
      </c>
      <c r="D18763" t="str">
        <f t="shared" si="1173"/>
        <v>cairnterrier</v>
      </c>
      <c r="E18763" t="str">
        <f t="shared" si="1174"/>
        <v>cairnterrier</v>
      </c>
      <c r="F18763">
        <f>IF(ISNA(VLOOKUP(D18763, Dog_test_1!$B$2:$D$194, 3, FALSE)), 0, VLOOKUP(D18763, Dog_test_1!$B$2:$D$194, 3, FALSE))</f>
        <v>1</v>
      </c>
      <c r="G18763">
        <f>IF(ISNA(VLOOKUP(E18763, Dog_test_1!$B$2:$D$194, 3, FALSE)), 0, VLOOKUP(E18763, Dog_test_1!$B$2:$D$194, 3, FALSE))</f>
        <v>1</v>
      </c>
      <c r="H18763">
        <f t="shared" si="1175"/>
        <v>1</v>
      </c>
    </row>
    <row r="18764" spans="1:8" ht="19" x14ac:dyDescent="0.25">
      <c r="A18764" t="s">
        <v>6</v>
      </c>
      <c r="B18764" t="s">
        <v>202</v>
      </c>
      <c r="C18764" s="2" t="str">
        <f t="shared" si="1172"/>
        <v>shihtzu</v>
      </c>
      <c r="D18764" t="str">
        <f t="shared" si="1173"/>
        <v>shihtzu</v>
      </c>
      <c r="E18764" t="str">
        <f t="shared" si="1174"/>
        <v>shihtzu</v>
      </c>
      <c r="F18764">
        <f>IF(ISNA(VLOOKUP(D18764, Dog_test_1!$B$2:$D$194, 3, FALSE)), 0, VLOOKUP(D18764, Dog_test_1!$B$2:$D$194, 3, FALSE))</f>
        <v>1</v>
      </c>
      <c r="G18764">
        <f>IF(ISNA(VLOOKUP(E18764, Dog_test_1!$B$2:$D$194, 3, FALSE)), 0, VLOOKUP(E18764, Dog_test_1!$B$2:$D$194, 3, FALSE))</f>
        <v>1</v>
      </c>
      <c r="H18764">
        <f t="shared" si="1175"/>
        <v>1</v>
      </c>
    </row>
    <row r="18765" spans="1:8" ht="19" x14ac:dyDescent="0.25">
      <c r="A18765" t="s">
        <v>317</v>
      </c>
      <c r="B18765" t="s">
        <v>32</v>
      </c>
      <c r="C18765" s="2" t="str">
        <f t="shared" si="1172"/>
        <v>labradorretriever</v>
      </c>
      <c r="D18765" t="str">
        <f t="shared" si="1173"/>
        <v>labradorretriever</v>
      </c>
      <c r="E18765" t="str">
        <f t="shared" si="1174"/>
        <v>labradorretriever</v>
      </c>
      <c r="F18765">
        <f>IF(ISNA(VLOOKUP(D18765, Dog_test_1!$B$2:$D$194, 3, FALSE)), 0, VLOOKUP(D18765, Dog_test_1!$B$2:$D$194, 3, FALSE))</f>
        <v>3</v>
      </c>
      <c r="G18765">
        <f>IF(ISNA(VLOOKUP(E18765, Dog_test_1!$B$2:$D$194, 3, FALSE)), 0, VLOOKUP(E18765, Dog_test_1!$B$2:$D$194, 3, FALSE))</f>
        <v>3</v>
      </c>
      <c r="H18765">
        <f t="shared" si="1175"/>
        <v>3</v>
      </c>
    </row>
    <row r="18766" spans="1:8" ht="19" x14ac:dyDescent="0.25">
      <c r="A18766" t="s">
        <v>147</v>
      </c>
      <c r="B18766" t="s">
        <v>75</v>
      </c>
      <c r="C18766" s="2" t="str">
        <f t="shared" si="1172"/>
        <v>bordercollie</v>
      </c>
      <c r="D18766" t="str">
        <f t="shared" si="1173"/>
        <v>bordercollie</v>
      </c>
      <c r="E18766" t="str">
        <f t="shared" si="1174"/>
        <v>bordercollie</v>
      </c>
      <c r="F18766">
        <f>IF(ISNA(VLOOKUP(D18766, Dog_test_1!$B$2:$D$194, 3, FALSE)), 0, VLOOKUP(D18766, Dog_test_1!$B$2:$D$194, 3, FALSE))</f>
        <v>3</v>
      </c>
      <c r="G18766">
        <f>IF(ISNA(VLOOKUP(E18766, Dog_test_1!$B$2:$D$194, 3, FALSE)), 0, VLOOKUP(E18766, Dog_test_1!$B$2:$D$194, 3, FALSE))</f>
        <v>3</v>
      </c>
      <c r="H18766">
        <f t="shared" si="1175"/>
        <v>3</v>
      </c>
    </row>
    <row r="18767" spans="1:8" ht="19" x14ac:dyDescent="0.25">
      <c r="A18767" t="s">
        <v>6309</v>
      </c>
      <c r="B18767" t="s">
        <v>956</v>
      </c>
      <c r="C18767" s="2" t="str">
        <f t="shared" si="1172"/>
        <v>colliesmooth</v>
      </c>
      <c r="D18767" t="str">
        <f t="shared" si="1173"/>
        <v>colliesmooth</v>
      </c>
      <c r="E18767" t="str">
        <f t="shared" si="1174"/>
        <v>colliesmooth</v>
      </c>
      <c r="F18767">
        <f>IF(ISNA(VLOOKUP(D18767, Dog_test_1!$B$2:$D$194, 3, FALSE)), 0, VLOOKUP(D18767, Dog_test_1!$B$2:$D$194, 3, FALSE))</f>
        <v>0</v>
      </c>
      <c r="G18767">
        <f>IF(ISNA(VLOOKUP(E18767, Dog_test_1!$B$2:$D$194, 3, FALSE)), 0, VLOOKUP(E18767, Dog_test_1!$B$2:$D$194, 3, FALSE))</f>
        <v>0</v>
      </c>
      <c r="H18767">
        <f t="shared" si="1175"/>
        <v>0</v>
      </c>
    </row>
    <row r="18768" spans="1:8" ht="19" x14ac:dyDescent="0.25">
      <c r="A18768" t="s">
        <v>144</v>
      </c>
      <c r="B18768" t="s">
        <v>32</v>
      </c>
      <c r="C18768" s="2" t="str">
        <f t="shared" si="1172"/>
        <v>labradorretriever</v>
      </c>
      <c r="D18768" t="str">
        <f t="shared" si="1173"/>
        <v>labradorretriever</v>
      </c>
      <c r="E18768" t="str">
        <f t="shared" si="1174"/>
        <v>labradorretriever</v>
      </c>
      <c r="F18768">
        <f>IF(ISNA(VLOOKUP(D18768, Dog_test_1!$B$2:$D$194, 3, FALSE)), 0, VLOOKUP(D18768, Dog_test_1!$B$2:$D$194, 3, FALSE))</f>
        <v>3</v>
      </c>
      <c r="G18768">
        <f>IF(ISNA(VLOOKUP(E18768, Dog_test_1!$B$2:$D$194, 3, FALSE)), 0, VLOOKUP(E18768, Dog_test_1!$B$2:$D$194, 3, FALSE))</f>
        <v>3</v>
      </c>
      <c r="H18768">
        <f t="shared" si="1175"/>
        <v>3</v>
      </c>
    </row>
    <row r="18769" spans="1:8" ht="19" x14ac:dyDescent="0.25">
      <c r="A18769" t="s">
        <v>414</v>
      </c>
      <c r="B18769" t="s">
        <v>5</v>
      </c>
      <c r="C18769" s="2" t="str">
        <f t="shared" si="1172"/>
        <v>americanpitbullterrier</v>
      </c>
      <c r="D18769" t="str">
        <f t="shared" si="1173"/>
        <v>americanpitbullterrier</v>
      </c>
      <c r="E18769" t="str">
        <f t="shared" si="1174"/>
        <v>americanpitbullterrier</v>
      </c>
      <c r="F18769">
        <f>IF(ISNA(VLOOKUP(D18769, Dog_test_1!$B$2:$D$194, 3, FALSE)), 0, VLOOKUP(D18769, Dog_test_1!$B$2:$D$194, 3, FALSE))</f>
        <v>3</v>
      </c>
      <c r="G18769">
        <f>IF(ISNA(VLOOKUP(E18769, Dog_test_1!$B$2:$D$194, 3, FALSE)), 0, VLOOKUP(E18769, Dog_test_1!$B$2:$D$194, 3, FALSE))</f>
        <v>3</v>
      </c>
      <c r="H18769">
        <f t="shared" si="1175"/>
        <v>3</v>
      </c>
    </row>
    <row r="18770" spans="1:8" ht="19" x14ac:dyDescent="0.25">
      <c r="A18770" t="s">
        <v>780</v>
      </c>
      <c r="B18770" t="s">
        <v>5</v>
      </c>
      <c r="C18770" s="2" t="str">
        <f t="shared" si="1172"/>
        <v>americanpitbullterrier</v>
      </c>
      <c r="D18770" t="str">
        <f t="shared" si="1173"/>
        <v>americanpitbullterrier</v>
      </c>
      <c r="E18770" t="str">
        <f t="shared" si="1174"/>
        <v>americanpitbullterrier</v>
      </c>
      <c r="F18770">
        <f>IF(ISNA(VLOOKUP(D18770, Dog_test_1!$B$2:$D$194, 3, FALSE)), 0, VLOOKUP(D18770, Dog_test_1!$B$2:$D$194, 3, FALSE))</f>
        <v>3</v>
      </c>
      <c r="G18770">
        <f>IF(ISNA(VLOOKUP(E18770, Dog_test_1!$B$2:$D$194, 3, FALSE)), 0, VLOOKUP(E18770, Dog_test_1!$B$2:$D$194, 3, FALSE))</f>
        <v>3</v>
      </c>
      <c r="H18770">
        <f t="shared" si="1175"/>
        <v>3</v>
      </c>
    </row>
    <row r="18771" spans="1:8" ht="19" x14ac:dyDescent="0.25">
      <c r="A18771" t="s">
        <v>2169</v>
      </c>
      <c r="B18771" t="s">
        <v>371</v>
      </c>
      <c r="C18771" s="2" t="str">
        <f t="shared" si="1172"/>
        <v>labradorretriever/germanshepherd</v>
      </c>
      <c r="D18771" t="str">
        <f t="shared" si="1173"/>
        <v>labradorretriever</v>
      </c>
      <c r="E18771" t="str">
        <f t="shared" si="1174"/>
        <v>germanshepherd</v>
      </c>
      <c r="F18771">
        <f>IF(ISNA(VLOOKUP(D18771, Dog_test_1!$B$2:$D$194, 3, FALSE)), 0, VLOOKUP(D18771, Dog_test_1!$B$2:$D$194, 3, FALSE))</f>
        <v>3</v>
      </c>
      <c r="G18771">
        <f>IF(ISNA(VLOOKUP(E18771, Dog_test_1!$B$2:$D$194, 3, FALSE)), 0, VLOOKUP(E18771, Dog_test_1!$B$2:$D$194, 3, FALSE))</f>
        <v>3</v>
      </c>
      <c r="H18771">
        <f t="shared" si="1175"/>
        <v>3</v>
      </c>
    </row>
    <row r="18772" spans="1:8" ht="19" x14ac:dyDescent="0.25">
      <c r="A18772" t="s">
        <v>382</v>
      </c>
      <c r="B18772" t="s">
        <v>126</v>
      </c>
      <c r="C18772" s="2" t="str">
        <f t="shared" si="1172"/>
        <v>siberianhusky</v>
      </c>
      <c r="D18772" t="str">
        <f t="shared" si="1173"/>
        <v>siberianhusky</v>
      </c>
      <c r="E18772" t="str">
        <f t="shared" si="1174"/>
        <v>siberianhusky</v>
      </c>
      <c r="F18772">
        <f>IF(ISNA(VLOOKUP(D18772, Dog_test_1!$B$2:$D$194, 3, FALSE)), 0, VLOOKUP(D18772, Dog_test_1!$B$2:$D$194, 3, FALSE))</f>
        <v>0</v>
      </c>
      <c r="G18772">
        <f>IF(ISNA(VLOOKUP(E18772, Dog_test_1!$B$2:$D$194, 3, FALSE)), 0, VLOOKUP(E18772, Dog_test_1!$B$2:$D$194, 3, FALSE))</f>
        <v>0</v>
      </c>
      <c r="H18772">
        <f t="shared" si="1175"/>
        <v>0</v>
      </c>
    </row>
    <row r="18773" spans="1:8" ht="19" x14ac:dyDescent="0.25">
      <c r="A18773" t="s">
        <v>6588</v>
      </c>
      <c r="B18773" t="s">
        <v>112</v>
      </c>
      <c r="C18773" s="2" t="str">
        <f t="shared" si="1172"/>
        <v>dachshund/chihuahua</v>
      </c>
      <c r="D18773" t="str">
        <f t="shared" si="1173"/>
        <v>dachshund</v>
      </c>
      <c r="E18773" t="str">
        <f t="shared" si="1174"/>
        <v>chihuahua</v>
      </c>
      <c r="F18773">
        <f>IF(ISNA(VLOOKUP(D18773, Dog_test_1!$B$2:$D$194, 3, FALSE)), 0, VLOOKUP(D18773, Dog_test_1!$B$2:$D$194, 3, FALSE))</f>
        <v>2</v>
      </c>
      <c r="G18773">
        <f>IF(ISNA(VLOOKUP(E18773, Dog_test_1!$B$2:$D$194, 3, FALSE)), 0, VLOOKUP(E18773, Dog_test_1!$B$2:$D$194, 3, FALSE))</f>
        <v>1</v>
      </c>
      <c r="H18773">
        <f t="shared" si="1175"/>
        <v>1.5</v>
      </c>
    </row>
    <row r="18774" spans="1:8" ht="19" x14ac:dyDescent="0.25">
      <c r="A18774" t="s">
        <v>6589</v>
      </c>
      <c r="B18774" t="s">
        <v>6590</v>
      </c>
      <c r="C18774" s="2" t="str">
        <f t="shared" si="1172"/>
        <v>dandiedinmont</v>
      </c>
      <c r="D18774" t="str">
        <f t="shared" si="1173"/>
        <v>dandiedinmont</v>
      </c>
      <c r="E18774" t="str">
        <f t="shared" si="1174"/>
        <v>dandiedinmont</v>
      </c>
      <c r="F18774">
        <f>IF(ISNA(VLOOKUP(D18774, Dog_test_1!$B$2:$D$194, 3, FALSE)), 0, VLOOKUP(D18774, Dog_test_1!$B$2:$D$194, 3, FALSE))</f>
        <v>0</v>
      </c>
      <c r="G18774">
        <f>IF(ISNA(VLOOKUP(E18774, Dog_test_1!$B$2:$D$194, 3, FALSE)), 0, VLOOKUP(E18774, Dog_test_1!$B$2:$D$194, 3, FALSE))</f>
        <v>0</v>
      </c>
      <c r="H18774">
        <f t="shared" si="1175"/>
        <v>0</v>
      </c>
    </row>
    <row r="18775" spans="1:8" ht="19" x14ac:dyDescent="0.25">
      <c r="A18775" t="s">
        <v>2192</v>
      </c>
      <c r="B18775" t="s">
        <v>233</v>
      </c>
      <c r="C18775" s="2" t="str">
        <f t="shared" si="1172"/>
        <v>pointer/labradorretriever</v>
      </c>
      <c r="D18775" t="str">
        <f t="shared" si="1173"/>
        <v>pointer</v>
      </c>
      <c r="E18775" t="str">
        <f t="shared" si="1174"/>
        <v>labradorretriever</v>
      </c>
      <c r="F18775">
        <f>IF(ISNA(VLOOKUP(D18775, Dog_test_1!$B$2:$D$194, 3, FALSE)), 0, VLOOKUP(D18775, Dog_test_1!$B$2:$D$194, 3, FALSE))</f>
        <v>4</v>
      </c>
      <c r="G18775">
        <f>IF(ISNA(VLOOKUP(E18775, Dog_test_1!$B$2:$D$194, 3, FALSE)), 0, VLOOKUP(E18775, Dog_test_1!$B$2:$D$194, 3, FALSE))</f>
        <v>3</v>
      </c>
      <c r="H18775">
        <f t="shared" si="1175"/>
        <v>3.5</v>
      </c>
    </row>
    <row r="18776" spans="1:8" ht="19" x14ac:dyDescent="0.25">
      <c r="A18776" t="s">
        <v>6591</v>
      </c>
      <c r="B18776" t="s">
        <v>5</v>
      </c>
      <c r="C18776" s="2" t="str">
        <f t="shared" si="1172"/>
        <v>americanpitbullterrier</v>
      </c>
      <c r="D18776" t="str">
        <f t="shared" si="1173"/>
        <v>americanpitbullterrier</v>
      </c>
      <c r="E18776" t="str">
        <f t="shared" si="1174"/>
        <v>americanpitbullterrier</v>
      </c>
      <c r="F18776">
        <f>IF(ISNA(VLOOKUP(D18776, Dog_test_1!$B$2:$D$194, 3, FALSE)), 0, VLOOKUP(D18776, Dog_test_1!$B$2:$D$194, 3, FALSE))</f>
        <v>3</v>
      </c>
      <c r="G18776">
        <f>IF(ISNA(VLOOKUP(E18776, Dog_test_1!$B$2:$D$194, 3, FALSE)), 0, VLOOKUP(E18776, Dog_test_1!$B$2:$D$194, 3, FALSE))</f>
        <v>3</v>
      </c>
      <c r="H18776">
        <f t="shared" si="1175"/>
        <v>3</v>
      </c>
    </row>
    <row r="18777" spans="1:8" ht="19" x14ac:dyDescent="0.25">
      <c r="A18777" t="s">
        <v>48</v>
      </c>
      <c r="B18777" t="s">
        <v>5</v>
      </c>
      <c r="C18777" s="2" t="str">
        <f t="shared" si="1172"/>
        <v>americanpitbullterrier</v>
      </c>
      <c r="D18777" t="str">
        <f t="shared" si="1173"/>
        <v>americanpitbullterrier</v>
      </c>
      <c r="E18777" t="str">
        <f t="shared" si="1174"/>
        <v>americanpitbullterrier</v>
      </c>
      <c r="F18777">
        <f>IF(ISNA(VLOOKUP(D18777, Dog_test_1!$B$2:$D$194, 3, FALSE)), 0, VLOOKUP(D18777, Dog_test_1!$B$2:$D$194, 3, FALSE))</f>
        <v>3</v>
      </c>
      <c r="G18777">
        <f>IF(ISNA(VLOOKUP(E18777, Dog_test_1!$B$2:$D$194, 3, FALSE)), 0, VLOOKUP(E18777, Dog_test_1!$B$2:$D$194, 3, FALSE))</f>
        <v>3</v>
      </c>
      <c r="H18777">
        <f t="shared" si="1175"/>
        <v>3</v>
      </c>
    </row>
    <row r="18778" spans="1:8" ht="19" x14ac:dyDescent="0.25">
      <c r="A18778" t="s">
        <v>475</v>
      </c>
      <c r="B18778" t="s">
        <v>108</v>
      </c>
      <c r="C18778" s="2" t="str">
        <f t="shared" si="1172"/>
        <v>ratterrier</v>
      </c>
      <c r="D18778" t="str">
        <f t="shared" si="1173"/>
        <v>ratterrier</v>
      </c>
      <c r="E18778" t="str">
        <f t="shared" si="1174"/>
        <v>ratterrier</v>
      </c>
      <c r="F18778">
        <f>IF(ISNA(VLOOKUP(D18778, Dog_test_1!$B$2:$D$194, 3, FALSE)), 0, VLOOKUP(D18778, Dog_test_1!$B$2:$D$194, 3, FALSE))</f>
        <v>0</v>
      </c>
      <c r="G18778">
        <f>IF(ISNA(VLOOKUP(E18778, Dog_test_1!$B$2:$D$194, 3, FALSE)), 0, VLOOKUP(E18778, Dog_test_1!$B$2:$D$194, 3, FALSE))</f>
        <v>0</v>
      </c>
      <c r="H18778">
        <f t="shared" si="1175"/>
        <v>0</v>
      </c>
    </row>
    <row r="18779" spans="1:8" ht="19" x14ac:dyDescent="0.25">
      <c r="A18779" t="s">
        <v>6</v>
      </c>
      <c r="B18779" t="s">
        <v>554</v>
      </c>
      <c r="C18779" s="2" t="str">
        <f t="shared" si="1172"/>
        <v>manchesterterrier</v>
      </c>
      <c r="D18779" t="str">
        <f t="shared" si="1173"/>
        <v>manchesterterrier</v>
      </c>
      <c r="E18779" t="str">
        <f t="shared" si="1174"/>
        <v>manchesterterrier</v>
      </c>
      <c r="F18779">
        <f>IF(ISNA(VLOOKUP(D18779, Dog_test_1!$B$2:$D$194, 3, FALSE)), 0, VLOOKUP(D18779, Dog_test_1!$B$2:$D$194, 3, FALSE))</f>
        <v>3</v>
      </c>
      <c r="G18779">
        <f>IF(ISNA(VLOOKUP(E18779, Dog_test_1!$B$2:$D$194, 3, FALSE)), 0, VLOOKUP(E18779, Dog_test_1!$B$2:$D$194, 3, FALSE))</f>
        <v>3</v>
      </c>
      <c r="H18779">
        <f t="shared" si="1175"/>
        <v>3</v>
      </c>
    </row>
    <row r="18780" spans="1:8" ht="19" x14ac:dyDescent="0.25">
      <c r="A18780" t="s">
        <v>5493</v>
      </c>
      <c r="B18780" t="s">
        <v>455</v>
      </c>
      <c r="C18780" s="2" t="str">
        <f t="shared" si="1172"/>
        <v>germanshepherd/labradorretriever</v>
      </c>
      <c r="D18780" t="str">
        <f t="shared" si="1173"/>
        <v>germanshepherd</v>
      </c>
      <c r="E18780" t="str">
        <f t="shared" si="1174"/>
        <v>labradorretriever</v>
      </c>
      <c r="F18780">
        <f>IF(ISNA(VLOOKUP(D18780, Dog_test_1!$B$2:$D$194, 3, FALSE)), 0, VLOOKUP(D18780, Dog_test_1!$B$2:$D$194, 3, FALSE))</f>
        <v>3</v>
      </c>
      <c r="G18780">
        <f>IF(ISNA(VLOOKUP(E18780, Dog_test_1!$B$2:$D$194, 3, FALSE)), 0, VLOOKUP(E18780, Dog_test_1!$B$2:$D$194, 3, FALSE))</f>
        <v>3</v>
      </c>
      <c r="H18780">
        <f t="shared" si="1175"/>
        <v>3</v>
      </c>
    </row>
    <row r="18781" spans="1:8" ht="19" x14ac:dyDescent="0.25">
      <c r="A18781" t="s">
        <v>5535</v>
      </c>
      <c r="B18781" t="s">
        <v>49</v>
      </c>
      <c r="C18781" s="2" t="str">
        <f t="shared" si="1172"/>
        <v>dachshund</v>
      </c>
      <c r="D18781" t="str">
        <f t="shared" si="1173"/>
        <v>dachshund</v>
      </c>
      <c r="E18781" t="str">
        <f t="shared" si="1174"/>
        <v>dachshund</v>
      </c>
      <c r="F18781">
        <f>IF(ISNA(VLOOKUP(D18781, Dog_test_1!$B$2:$D$194, 3, FALSE)), 0, VLOOKUP(D18781, Dog_test_1!$B$2:$D$194, 3, FALSE))</f>
        <v>2</v>
      </c>
      <c r="G18781">
        <f>IF(ISNA(VLOOKUP(E18781, Dog_test_1!$B$2:$D$194, 3, FALSE)), 0, VLOOKUP(E18781, Dog_test_1!$B$2:$D$194, 3, FALSE))</f>
        <v>2</v>
      </c>
      <c r="H18781">
        <f t="shared" si="1175"/>
        <v>2</v>
      </c>
    </row>
    <row r="18782" spans="1:8" ht="19" x14ac:dyDescent="0.25">
      <c r="A18782" t="s">
        <v>6</v>
      </c>
      <c r="B18782" t="s">
        <v>68</v>
      </c>
      <c r="C18782" s="2" t="str">
        <f t="shared" si="1172"/>
        <v>plotthound</v>
      </c>
      <c r="D18782" t="str">
        <f t="shared" si="1173"/>
        <v>plotthound</v>
      </c>
      <c r="E18782" t="str">
        <f t="shared" si="1174"/>
        <v>plotthound</v>
      </c>
      <c r="F18782">
        <f>IF(ISNA(VLOOKUP(D18782, Dog_test_1!$B$2:$D$194, 3, FALSE)), 0, VLOOKUP(D18782, Dog_test_1!$B$2:$D$194, 3, FALSE))</f>
        <v>0</v>
      </c>
      <c r="G18782">
        <f>IF(ISNA(VLOOKUP(E18782, Dog_test_1!$B$2:$D$194, 3, FALSE)), 0, VLOOKUP(E18782, Dog_test_1!$B$2:$D$194, 3, FALSE))</f>
        <v>0</v>
      </c>
      <c r="H18782">
        <f t="shared" si="1175"/>
        <v>0</v>
      </c>
    </row>
    <row r="18783" spans="1:8" ht="19" x14ac:dyDescent="0.25">
      <c r="A18783" t="s">
        <v>6</v>
      </c>
      <c r="B18783" t="s">
        <v>30</v>
      </c>
      <c r="C18783" s="2" t="str">
        <f t="shared" si="1172"/>
        <v>chihuahua</v>
      </c>
      <c r="D18783" t="str">
        <f t="shared" si="1173"/>
        <v>chihuahua</v>
      </c>
      <c r="E18783" t="str">
        <f t="shared" si="1174"/>
        <v>chihuahua</v>
      </c>
      <c r="F18783">
        <f>IF(ISNA(VLOOKUP(D18783, Dog_test_1!$B$2:$D$194, 3, FALSE)), 0, VLOOKUP(D18783, Dog_test_1!$B$2:$D$194, 3, FALSE))</f>
        <v>1</v>
      </c>
      <c r="G18783">
        <f>IF(ISNA(VLOOKUP(E18783, Dog_test_1!$B$2:$D$194, 3, FALSE)), 0, VLOOKUP(E18783, Dog_test_1!$B$2:$D$194, 3, FALSE))</f>
        <v>1</v>
      </c>
      <c r="H18783">
        <f t="shared" si="1175"/>
        <v>1</v>
      </c>
    </row>
    <row r="18784" spans="1:8" ht="19" x14ac:dyDescent="0.25">
      <c r="A18784" t="s">
        <v>1371</v>
      </c>
      <c r="B18784" t="s">
        <v>30</v>
      </c>
      <c r="C18784" s="2" t="str">
        <f t="shared" si="1172"/>
        <v>chihuahua</v>
      </c>
      <c r="D18784" t="str">
        <f t="shared" si="1173"/>
        <v>chihuahua</v>
      </c>
      <c r="E18784" t="str">
        <f t="shared" si="1174"/>
        <v>chihuahua</v>
      </c>
      <c r="F18784">
        <f>IF(ISNA(VLOOKUP(D18784, Dog_test_1!$B$2:$D$194, 3, FALSE)), 0, VLOOKUP(D18784, Dog_test_1!$B$2:$D$194, 3, FALSE))</f>
        <v>1</v>
      </c>
      <c r="G18784">
        <f>IF(ISNA(VLOOKUP(E18784, Dog_test_1!$B$2:$D$194, 3, FALSE)), 0, VLOOKUP(E18784, Dog_test_1!$B$2:$D$194, 3, FALSE))</f>
        <v>1</v>
      </c>
      <c r="H18784">
        <f t="shared" si="1175"/>
        <v>1</v>
      </c>
    </row>
    <row r="18785" spans="1:8" ht="19" x14ac:dyDescent="0.25">
      <c r="A18785" t="s">
        <v>3673</v>
      </c>
      <c r="B18785" t="s">
        <v>32</v>
      </c>
      <c r="C18785" s="2" t="str">
        <f t="shared" si="1172"/>
        <v>labradorretriever</v>
      </c>
      <c r="D18785" t="str">
        <f t="shared" si="1173"/>
        <v>labradorretriever</v>
      </c>
      <c r="E18785" t="str">
        <f t="shared" si="1174"/>
        <v>labradorretriever</v>
      </c>
      <c r="F18785">
        <f>IF(ISNA(VLOOKUP(D18785, Dog_test_1!$B$2:$D$194, 3, FALSE)), 0, VLOOKUP(D18785, Dog_test_1!$B$2:$D$194, 3, FALSE))</f>
        <v>3</v>
      </c>
      <c r="G18785">
        <f>IF(ISNA(VLOOKUP(E18785, Dog_test_1!$B$2:$D$194, 3, FALSE)), 0, VLOOKUP(E18785, Dog_test_1!$B$2:$D$194, 3, FALSE))</f>
        <v>3</v>
      </c>
      <c r="H18785">
        <f t="shared" si="1175"/>
        <v>3</v>
      </c>
    </row>
    <row r="18786" spans="1:8" ht="19" x14ac:dyDescent="0.25">
      <c r="A18786" t="s">
        <v>5469</v>
      </c>
      <c r="B18786" t="s">
        <v>108</v>
      </c>
      <c r="C18786" s="2" t="str">
        <f t="shared" si="1172"/>
        <v>ratterrier</v>
      </c>
      <c r="D18786" t="str">
        <f t="shared" si="1173"/>
        <v>ratterrier</v>
      </c>
      <c r="E18786" t="str">
        <f t="shared" si="1174"/>
        <v>ratterrier</v>
      </c>
      <c r="F18786">
        <f>IF(ISNA(VLOOKUP(D18786, Dog_test_1!$B$2:$D$194, 3, FALSE)), 0, VLOOKUP(D18786, Dog_test_1!$B$2:$D$194, 3, FALSE))</f>
        <v>0</v>
      </c>
      <c r="G18786">
        <f>IF(ISNA(VLOOKUP(E18786, Dog_test_1!$B$2:$D$194, 3, FALSE)), 0, VLOOKUP(E18786, Dog_test_1!$B$2:$D$194, 3, FALSE))</f>
        <v>0</v>
      </c>
      <c r="H18786">
        <f t="shared" si="1175"/>
        <v>0</v>
      </c>
    </row>
    <row r="18787" spans="1:8" ht="19" x14ac:dyDescent="0.25">
      <c r="A18787" t="s">
        <v>653</v>
      </c>
      <c r="B18787" t="s">
        <v>109</v>
      </c>
      <c r="C18787" s="2" t="str">
        <f t="shared" si="1172"/>
        <v>dachshund</v>
      </c>
      <c r="D18787" t="str">
        <f t="shared" si="1173"/>
        <v>dachshund</v>
      </c>
      <c r="E18787" t="str">
        <f t="shared" si="1174"/>
        <v>dachshund</v>
      </c>
      <c r="F18787">
        <f>IF(ISNA(VLOOKUP(D18787, Dog_test_1!$B$2:$D$194, 3, FALSE)), 0, VLOOKUP(D18787, Dog_test_1!$B$2:$D$194, 3, FALSE))</f>
        <v>2</v>
      </c>
      <c r="G18787">
        <f>IF(ISNA(VLOOKUP(E18787, Dog_test_1!$B$2:$D$194, 3, FALSE)), 0, VLOOKUP(E18787, Dog_test_1!$B$2:$D$194, 3, FALSE))</f>
        <v>2</v>
      </c>
      <c r="H18787">
        <f t="shared" si="1175"/>
        <v>2</v>
      </c>
    </row>
    <row r="18788" spans="1:8" ht="19" x14ac:dyDescent="0.25">
      <c r="A18788" t="s">
        <v>2605</v>
      </c>
      <c r="B18788" t="s">
        <v>149</v>
      </c>
      <c r="C18788" s="2" t="str">
        <f t="shared" si="1172"/>
        <v>dobermanpinsch</v>
      </c>
      <c r="D18788" t="str">
        <f t="shared" si="1173"/>
        <v>dobermanpinsch</v>
      </c>
      <c r="E18788" t="str">
        <f t="shared" si="1174"/>
        <v>dobermanpinsch</v>
      </c>
      <c r="F18788">
        <f>IF(ISNA(VLOOKUP(D18788, Dog_test_1!$B$2:$D$194, 3, FALSE)), 0, VLOOKUP(D18788, Dog_test_1!$B$2:$D$194, 3, FALSE))</f>
        <v>0</v>
      </c>
      <c r="G18788">
        <f>IF(ISNA(VLOOKUP(E18788, Dog_test_1!$B$2:$D$194, 3, FALSE)), 0, VLOOKUP(E18788, Dog_test_1!$B$2:$D$194, 3, FALSE))</f>
        <v>0</v>
      </c>
      <c r="H18788">
        <f t="shared" si="1175"/>
        <v>0</v>
      </c>
    </row>
    <row r="18789" spans="1:8" ht="19" x14ac:dyDescent="0.25">
      <c r="A18789" t="s">
        <v>93</v>
      </c>
      <c r="B18789" t="s">
        <v>30</v>
      </c>
      <c r="C18789" s="2" t="str">
        <f t="shared" si="1172"/>
        <v>chihuahua</v>
      </c>
      <c r="D18789" t="str">
        <f t="shared" si="1173"/>
        <v>chihuahua</v>
      </c>
      <c r="E18789" t="str">
        <f t="shared" si="1174"/>
        <v>chihuahua</v>
      </c>
      <c r="F18789">
        <f>IF(ISNA(VLOOKUP(D18789, Dog_test_1!$B$2:$D$194, 3, FALSE)), 0, VLOOKUP(D18789, Dog_test_1!$B$2:$D$194, 3, FALSE))</f>
        <v>1</v>
      </c>
      <c r="G18789">
        <f>IF(ISNA(VLOOKUP(E18789, Dog_test_1!$B$2:$D$194, 3, FALSE)), 0, VLOOKUP(E18789, Dog_test_1!$B$2:$D$194, 3, FALSE))</f>
        <v>1</v>
      </c>
      <c r="H18789">
        <f t="shared" si="1175"/>
        <v>1</v>
      </c>
    </row>
    <row r="18790" spans="1:8" ht="19" x14ac:dyDescent="0.25">
      <c r="A18790" t="s">
        <v>171</v>
      </c>
      <c r="B18790" t="s">
        <v>76</v>
      </c>
      <c r="C18790" s="2" t="str">
        <f t="shared" si="1172"/>
        <v>borderterrier</v>
      </c>
      <c r="D18790" t="str">
        <f t="shared" si="1173"/>
        <v>borderterrier</v>
      </c>
      <c r="E18790" t="str">
        <f t="shared" si="1174"/>
        <v>borderterrier</v>
      </c>
      <c r="F18790">
        <f>IF(ISNA(VLOOKUP(D18790, Dog_test_1!$B$2:$D$194, 3, FALSE)), 0, VLOOKUP(D18790, Dog_test_1!$B$2:$D$194, 3, FALSE))</f>
        <v>2</v>
      </c>
      <c r="G18790">
        <f>IF(ISNA(VLOOKUP(E18790, Dog_test_1!$B$2:$D$194, 3, FALSE)), 0, VLOOKUP(E18790, Dog_test_1!$B$2:$D$194, 3, FALSE))</f>
        <v>2</v>
      </c>
      <c r="H18790">
        <f t="shared" si="1175"/>
        <v>2</v>
      </c>
    </row>
    <row r="18791" spans="1:8" ht="19" x14ac:dyDescent="0.25">
      <c r="A18791" t="s">
        <v>624</v>
      </c>
      <c r="B18791" t="s">
        <v>15</v>
      </c>
      <c r="C18791" s="2" t="str">
        <f t="shared" si="1172"/>
        <v>yorkshireterrier</v>
      </c>
      <c r="D18791" t="str">
        <f t="shared" si="1173"/>
        <v>yorkshireterrier</v>
      </c>
      <c r="E18791" t="str">
        <f t="shared" si="1174"/>
        <v>yorkshireterrier</v>
      </c>
      <c r="F18791">
        <f>IF(ISNA(VLOOKUP(D18791, Dog_test_1!$B$2:$D$194, 3, FALSE)), 0, VLOOKUP(D18791, Dog_test_1!$B$2:$D$194, 3, FALSE))</f>
        <v>1</v>
      </c>
      <c r="G18791">
        <f>IF(ISNA(VLOOKUP(E18791, Dog_test_1!$B$2:$D$194, 3, FALSE)), 0, VLOOKUP(E18791, Dog_test_1!$B$2:$D$194, 3, FALSE))</f>
        <v>1</v>
      </c>
      <c r="H18791">
        <f t="shared" si="1175"/>
        <v>1</v>
      </c>
    </row>
    <row r="18792" spans="1:8" ht="19" x14ac:dyDescent="0.25">
      <c r="A18792" t="s">
        <v>61</v>
      </c>
      <c r="B18792" t="s">
        <v>135</v>
      </c>
      <c r="C18792" s="2" t="str">
        <f t="shared" si="1172"/>
        <v>miniaturepoodle</v>
      </c>
      <c r="D18792" t="str">
        <f t="shared" si="1173"/>
        <v>miniaturepoodle</v>
      </c>
      <c r="E18792" t="str">
        <f t="shared" si="1174"/>
        <v>miniaturepoodle</v>
      </c>
      <c r="F18792">
        <f>IF(ISNA(VLOOKUP(D18792, Dog_test_1!$B$2:$D$194, 3, FALSE)), 0, VLOOKUP(D18792, Dog_test_1!$B$2:$D$194, 3, FALSE))</f>
        <v>2</v>
      </c>
      <c r="G18792">
        <f>IF(ISNA(VLOOKUP(E18792, Dog_test_1!$B$2:$D$194, 3, FALSE)), 0, VLOOKUP(E18792, Dog_test_1!$B$2:$D$194, 3, FALSE))</f>
        <v>2</v>
      </c>
      <c r="H18792">
        <f t="shared" si="1175"/>
        <v>2</v>
      </c>
    </row>
    <row r="18793" spans="1:8" ht="19" x14ac:dyDescent="0.25">
      <c r="A18793" t="s">
        <v>6</v>
      </c>
      <c r="B18793" t="s">
        <v>567</v>
      </c>
      <c r="C18793" s="2" t="str">
        <f t="shared" si="1172"/>
        <v>pomeranian</v>
      </c>
      <c r="D18793" t="str">
        <f t="shared" si="1173"/>
        <v>pomeranian</v>
      </c>
      <c r="E18793" t="str">
        <f t="shared" si="1174"/>
        <v>pomeranian</v>
      </c>
      <c r="F18793">
        <f>IF(ISNA(VLOOKUP(D18793, Dog_test_1!$B$2:$D$194, 3, FALSE)), 0, VLOOKUP(D18793, Dog_test_1!$B$2:$D$194, 3, FALSE))</f>
        <v>1</v>
      </c>
      <c r="G18793">
        <f>IF(ISNA(VLOOKUP(E18793, Dog_test_1!$B$2:$D$194, 3, FALSE)), 0, VLOOKUP(E18793, Dog_test_1!$B$2:$D$194, 3, FALSE))</f>
        <v>1</v>
      </c>
      <c r="H18793">
        <f t="shared" si="1175"/>
        <v>1</v>
      </c>
    </row>
    <row r="18794" spans="1:8" ht="19" x14ac:dyDescent="0.25">
      <c r="A18794" t="s">
        <v>4110</v>
      </c>
      <c r="B18794" t="s">
        <v>5</v>
      </c>
      <c r="C18794" s="2" t="str">
        <f t="shared" si="1172"/>
        <v>americanpitbullterrier</v>
      </c>
      <c r="D18794" t="str">
        <f t="shared" si="1173"/>
        <v>americanpitbullterrier</v>
      </c>
      <c r="E18794" t="str">
        <f t="shared" si="1174"/>
        <v>americanpitbullterrier</v>
      </c>
      <c r="F18794">
        <f>IF(ISNA(VLOOKUP(D18794, Dog_test_1!$B$2:$D$194, 3, FALSE)), 0, VLOOKUP(D18794, Dog_test_1!$B$2:$D$194, 3, FALSE))</f>
        <v>3</v>
      </c>
      <c r="G18794">
        <f>IF(ISNA(VLOOKUP(E18794, Dog_test_1!$B$2:$D$194, 3, FALSE)), 0, VLOOKUP(E18794, Dog_test_1!$B$2:$D$194, 3, FALSE))</f>
        <v>3</v>
      </c>
      <c r="H18794">
        <f t="shared" si="1175"/>
        <v>3</v>
      </c>
    </row>
    <row r="18795" spans="1:8" ht="19" x14ac:dyDescent="0.25">
      <c r="A18795" t="s">
        <v>1208</v>
      </c>
      <c r="B18795" t="s">
        <v>6592</v>
      </c>
      <c r="C18795" s="2" t="str">
        <f t="shared" si="1172"/>
        <v>australiancattledog/australiankelpie</v>
      </c>
      <c r="D18795" t="str">
        <f t="shared" si="1173"/>
        <v>australiancattledog</v>
      </c>
      <c r="E18795" t="str">
        <f t="shared" si="1174"/>
        <v>australiankelpie</v>
      </c>
      <c r="F18795">
        <f>IF(ISNA(VLOOKUP(D18795, Dog_test_1!$B$2:$D$194, 3, FALSE)), 0, VLOOKUP(D18795, Dog_test_1!$B$2:$D$194, 3, FALSE))</f>
        <v>0</v>
      </c>
      <c r="G18795">
        <f>IF(ISNA(VLOOKUP(E18795, Dog_test_1!$B$2:$D$194, 3, FALSE)), 0, VLOOKUP(E18795, Dog_test_1!$B$2:$D$194, 3, FALSE))</f>
        <v>3</v>
      </c>
      <c r="H18795">
        <f t="shared" si="1175"/>
        <v>1.5</v>
      </c>
    </row>
    <row r="18796" spans="1:8" ht="19" x14ac:dyDescent="0.25">
      <c r="A18796" t="s">
        <v>1301</v>
      </c>
      <c r="B18796" t="s">
        <v>5</v>
      </c>
      <c r="C18796" s="2" t="str">
        <f t="shared" si="1172"/>
        <v>americanpitbullterrier</v>
      </c>
      <c r="D18796" t="str">
        <f t="shared" si="1173"/>
        <v>americanpitbullterrier</v>
      </c>
      <c r="E18796" t="str">
        <f t="shared" si="1174"/>
        <v>americanpitbullterrier</v>
      </c>
      <c r="F18796">
        <f>IF(ISNA(VLOOKUP(D18796, Dog_test_1!$B$2:$D$194, 3, FALSE)), 0, VLOOKUP(D18796, Dog_test_1!$B$2:$D$194, 3, FALSE))</f>
        <v>3</v>
      </c>
      <c r="G18796">
        <f>IF(ISNA(VLOOKUP(E18796, Dog_test_1!$B$2:$D$194, 3, FALSE)), 0, VLOOKUP(E18796, Dog_test_1!$B$2:$D$194, 3, FALSE))</f>
        <v>3</v>
      </c>
      <c r="H18796">
        <f t="shared" si="1175"/>
        <v>3</v>
      </c>
    </row>
    <row r="18797" spans="1:8" ht="19" x14ac:dyDescent="0.25">
      <c r="A18797" t="s">
        <v>6</v>
      </c>
      <c r="B18797" t="s">
        <v>49</v>
      </c>
      <c r="C18797" s="2" t="str">
        <f t="shared" si="1172"/>
        <v>dachshund</v>
      </c>
      <c r="D18797" t="str">
        <f t="shared" si="1173"/>
        <v>dachshund</v>
      </c>
      <c r="E18797" t="str">
        <f t="shared" si="1174"/>
        <v>dachshund</v>
      </c>
      <c r="F18797">
        <f>IF(ISNA(VLOOKUP(D18797, Dog_test_1!$B$2:$D$194, 3, FALSE)), 0, VLOOKUP(D18797, Dog_test_1!$B$2:$D$194, 3, FALSE))</f>
        <v>2</v>
      </c>
      <c r="G18797">
        <f>IF(ISNA(VLOOKUP(E18797, Dog_test_1!$B$2:$D$194, 3, FALSE)), 0, VLOOKUP(E18797, Dog_test_1!$B$2:$D$194, 3, FALSE))</f>
        <v>2</v>
      </c>
      <c r="H18797">
        <f t="shared" si="1175"/>
        <v>2</v>
      </c>
    </row>
    <row r="18798" spans="1:8" ht="19" x14ac:dyDescent="0.25">
      <c r="A18798" t="s">
        <v>303</v>
      </c>
      <c r="B18798" t="s">
        <v>30</v>
      </c>
      <c r="C18798" s="2" t="str">
        <f t="shared" si="1172"/>
        <v>chihuahua</v>
      </c>
      <c r="D18798" t="str">
        <f t="shared" si="1173"/>
        <v>chihuahua</v>
      </c>
      <c r="E18798" t="str">
        <f t="shared" si="1174"/>
        <v>chihuahua</v>
      </c>
      <c r="F18798">
        <f>IF(ISNA(VLOOKUP(D18798, Dog_test_1!$B$2:$D$194, 3, FALSE)), 0, VLOOKUP(D18798, Dog_test_1!$B$2:$D$194, 3, FALSE))</f>
        <v>1</v>
      </c>
      <c r="G18798">
        <f>IF(ISNA(VLOOKUP(E18798, Dog_test_1!$B$2:$D$194, 3, FALSE)), 0, VLOOKUP(E18798, Dog_test_1!$B$2:$D$194, 3, FALSE))</f>
        <v>1</v>
      </c>
      <c r="H18798">
        <f t="shared" si="1175"/>
        <v>1</v>
      </c>
    </row>
    <row r="18799" spans="1:8" ht="19" x14ac:dyDescent="0.25">
      <c r="A18799" t="s">
        <v>6</v>
      </c>
      <c r="B18799" t="s">
        <v>3277</v>
      </c>
      <c r="C18799" s="2" t="str">
        <f t="shared" si="1172"/>
        <v>labradorretriever/colliesmooth</v>
      </c>
      <c r="D18799" t="str">
        <f t="shared" si="1173"/>
        <v>labradorretriever</v>
      </c>
      <c r="E18799" t="str">
        <f t="shared" si="1174"/>
        <v>colliesmooth</v>
      </c>
      <c r="F18799">
        <f>IF(ISNA(VLOOKUP(D18799, Dog_test_1!$B$2:$D$194, 3, FALSE)), 0, VLOOKUP(D18799, Dog_test_1!$B$2:$D$194, 3, FALSE))</f>
        <v>3</v>
      </c>
      <c r="G18799">
        <f>IF(ISNA(VLOOKUP(E18799, Dog_test_1!$B$2:$D$194, 3, FALSE)), 0, VLOOKUP(E18799, Dog_test_1!$B$2:$D$194, 3, FALSE))</f>
        <v>0</v>
      </c>
      <c r="H18799">
        <f t="shared" si="1175"/>
        <v>1.5</v>
      </c>
    </row>
    <row r="18800" spans="1:8" ht="19" x14ac:dyDescent="0.25">
      <c r="A18800" t="s">
        <v>116</v>
      </c>
      <c r="B18800" t="s">
        <v>30</v>
      </c>
      <c r="C18800" s="2" t="str">
        <f t="shared" si="1172"/>
        <v>chihuahua</v>
      </c>
      <c r="D18800" t="str">
        <f t="shared" si="1173"/>
        <v>chihuahua</v>
      </c>
      <c r="E18800" t="str">
        <f t="shared" si="1174"/>
        <v>chihuahua</v>
      </c>
      <c r="F18800">
        <f>IF(ISNA(VLOOKUP(D18800, Dog_test_1!$B$2:$D$194, 3, FALSE)), 0, VLOOKUP(D18800, Dog_test_1!$B$2:$D$194, 3, FALSE))</f>
        <v>1</v>
      </c>
      <c r="G18800">
        <f>IF(ISNA(VLOOKUP(E18800, Dog_test_1!$B$2:$D$194, 3, FALSE)), 0, VLOOKUP(E18800, Dog_test_1!$B$2:$D$194, 3, FALSE))</f>
        <v>1</v>
      </c>
      <c r="H18800">
        <f t="shared" si="1175"/>
        <v>1</v>
      </c>
    </row>
    <row r="18801" spans="1:8" ht="19" x14ac:dyDescent="0.25">
      <c r="A18801" t="s">
        <v>6593</v>
      </c>
      <c r="B18801" t="s">
        <v>30</v>
      </c>
      <c r="C18801" s="2" t="str">
        <f t="shared" si="1172"/>
        <v>chihuahua</v>
      </c>
      <c r="D18801" t="str">
        <f t="shared" si="1173"/>
        <v>chihuahua</v>
      </c>
      <c r="E18801" t="str">
        <f t="shared" si="1174"/>
        <v>chihuahua</v>
      </c>
      <c r="F18801">
        <f>IF(ISNA(VLOOKUP(D18801, Dog_test_1!$B$2:$D$194, 3, FALSE)), 0, VLOOKUP(D18801, Dog_test_1!$B$2:$D$194, 3, FALSE))</f>
        <v>1</v>
      </c>
      <c r="G18801">
        <f>IF(ISNA(VLOOKUP(E18801, Dog_test_1!$B$2:$D$194, 3, FALSE)), 0, VLOOKUP(E18801, Dog_test_1!$B$2:$D$194, 3, FALSE))</f>
        <v>1</v>
      </c>
      <c r="H18801">
        <f t="shared" si="1175"/>
        <v>1</v>
      </c>
    </row>
    <row r="18802" spans="1:8" ht="19" x14ac:dyDescent="0.25">
      <c r="A18802" t="s">
        <v>6594</v>
      </c>
      <c r="B18802" t="s">
        <v>30</v>
      </c>
      <c r="C18802" s="2" t="str">
        <f t="shared" si="1172"/>
        <v>chihuahua</v>
      </c>
      <c r="D18802" t="str">
        <f t="shared" si="1173"/>
        <v>chihuahua</v>
      </c>
      <c r="E18802" t="str">
        <f t="shared" si="1174"/>
        <v>chihuahua</v>
      </c>
      <c r="F18802">
        <f>IF(ISNA(VLOOKUP(D18802, Dog_test_1!$B$2:$D$194, 3, FALSE)), 0, VLOOKUP(D18802, Dog_test_1!$B$2:$D$194, 3, FALSE))</f>
        <v>1</v>
      </c>
      <c r="G18802">
        <f>IF(ISNA(VLOOKUP(E18802, Dog_test_1!$B$2:$D$194, 3, FALSE)), 0, VLOOKUP(E18802, Dog_test_1!$B$2:$D$194, 3, FALSE))</f>
        <v>1</v>
      </c>
      <c r="H18802">
        <f t="shared" si="1175"/>
        <v>1</v>
      </c>
    </row>
    <row r="18803" spans="1:8" ht="19" x14ac:dyDescent="0.25">
      <c r="A18803" t="s">
        <v>4592</v>
      </c>
      <c r="B18803" t="s">
        <v>2335</v>
      </c>
      <c r="C18803" s="2" t="str">
        <f t="shared" si="1172"/>
        <v>canaandog</v>
      </c>
      <c r="D18803" t="str">
        <f t="shared" si="1173"/>
        <v>canaandog</v>
      </c>
      <c r="E18803" t="str">
        <f t="shared" si="1174"/>
        <v>canaandog</v>
      </c>
      <c r="F18803">
        <f>IF(ISNA(VLOOKUP(D18803, Dog_test_1!$B$2:$D$194, 3, FALSE)), 0, VLOOKUP(D18803, Dog_test_1!$B$2:$D$194, 3, FALSE))</f>
        <v>0</v>
      </c>
      <c r="G18803">
        <f>IF(ISNA(VLOOKUP(E18803, Dog_test_1!$B$2:$D$194, 3, FALSE)), 0, VLOOKUP(E18803, Dog_test_1!$B$2:$D$194, 3, FALSE))</f>
        <v>0</v>
      </c>
      <c r="H18803">
        <f t="shared" si="1175"/>
        <v>0</v>
      </c>
    </row>
    <row r="18804" spans="1:8" ht="19" x14ac:dyDescent="0.25">
      <c r="A18804" t="s">
        <v>1071</v>
      </c>
      <c r="B18804" t="s">
        <v>5</v>
      </c>
      <c r="C18804" s="2" t="str">
        <f t="shared" si="1172"/>
        <v>americanpitbullterrier</v>
      </c>
      <c r="D18804" t="str">
        <f t="shared" si="1173"/>
        <v>americanpitbullterrier</v>
      </c>
      <c r="E18804" t="str">
        <f t="shared" si="1174"/>
        <v>americanpitbullterrier</v>
      </c>
      <c r="F18804">
        <f>IF(ISNA(VLOOKUP(D18804, Dog_test_1!$B$2:$D$194, 3, FALSE)), 0, VLOOKUP(D18804, Dog_test_1!$B$2:$D$194, 3, FALSE))</f>
        <v>3</v>
      </c>
      <c r="G18804">
        <f>IF(ISNA(VLOOKUP(E18804, Dog_test_1!$B$2:$D$194, 3, FALSE)), 0, VLOOKUP(E18804, Dog_test_1!$B$2:$D$194, 3, FALSE))</f>
        <v>3</v>
      </c>
      <c r="H18804">
        <f t="shared" si="1175"/>
        <v>3</v>
      </c>
    </row>
    <row r="18805" spans="1:8" ht="19" x14ac:dyDescent="0.25">
      <c r="A18805" t="s">
        <v>6595</v>
      </c>
      <c r="B18805" t="s">
        <v>645</v>
      </c>
      <c r="C18805" s="2" t="str">
        <f t="shared" si="1172"/>
        <v>bostonterrier</v>
      </c>
      <c r="D18805" t="str">
        <f t="shared" si="1173"/>
        <v>bostonterrier</v>
      </c>
      <c r="E18805" t="str">
        <f t="shared" si="1174"/>
        <v>bostonterrier</v>
      </c>
      <c r="F18805">
        <f>IF(ISNA(VLOOKUP(D18805, Dog_test_1!$B$2:$D$194, 3, FALSE)), 0, VLOOKUP(D18805, Dog_test_1!$B$2:$D$194, 3, FALSE))</f>
        <v>2</v>
      </c>
      <c r="G18805">
        <f>IF(ISNA(VLOOKUP(E18805, Dog_test_1!$B$2:$D$194, 3, FALSE)), 0, VLOOKUP(E18805, Dog_test_1!$B$2:$D$194, 3, FALSE))</f>
        <v>2</v>
      </c>
      <c r="H18805">
        <f t="shared" si="1175"/>
        <v>2</v>
      </c>
    </row>
    <row r="18806" spans="1:8" ht="19" x14ac:dyDescent="0.25">
      <c r="A18806" t="s">
        <v>3833</v>
      </c>
      <c r="B18806" t="s">
        <v>2049</v>
      </c>
      <c r="C18806" s="2" t="str">
        <f t="shared" si="1172"/>
        <v>beardedcollie</v>
      </c>
      <c r="D18806" t="str">
        <f t="shared" si="1173"/>
        <v>beardedcollie</v>
      </c>
      <c r="E18806" t="str">
        <f t="shared" si="1174"/>
        <v>beardedcollie</v>
      </c>
      <c r="F18806">
        <f>IF(ISNA(VLOOKUP(D18806, Dog_test_1!$B$2:$D$194, 3, FALSE)), 0, VLOOKUP(D18806, Dog_test_1!$B$2:$D$194, 3, FALSE))</f>
        <v>3</v>
      </c>
      <c r="G18806">
        <f>IF(ISNA(VLOOKUP(E18806, Dog_test_1!$B$2:$D$194, 3, FALSE)), 0, VLOOKUP(E18806, Dog_test_1!$B$2:$D$194, 3, FALSE))</f>
        <v>3</v>
      </c>
      <c r="H18806">
        <f t="shared" si="1175"/>
        <v>3</v>
      </c>
    </row>
    <row r="18807" spans="1:8" ht="19" x14ac:dyDescent="0.25">
      <c r="A18807" t="s">
        <v>29</v>
      </c>
      <c r="B18807" t="s">
        <v>3894</v>
      </c>
      <c r="C18807" s="2" t="str">
        <f t="shared" si="1172"/>
        <v>chinesesharpei/labradorretriever</v>
      </c>
      <c r="D18807" t="str">
        <f t="shared" si="1173"/>
        <v>chinesesharpei</v>
      </c>
      <c r="E18807" t="str">
        <f t="shared" si="1174"/>
        <v>labradorretriever</v>
      </c>
      <c r="F18807">
        <f>IF(ISNA(VLOOKUP(D18807, Dog_test_1!$B$2:$D$194, 3, FALSE)), 0, VLOOKUP(D18807, Dog_test_1!$B$2:$D$194, 3, FALSE))</f>
        <v>0</v>
      </c>
      <c r="G18807">
        <f>IF(ISNA(VLOOKUP(E18807, Dog_test_1!$B$2:$D$194, 3, FALSE)), 0, VLOOKUP(E18807, Dog_test_1!$B$2:$D$194, 3, FALSE))</f>
        <v>3</v>
      </c>
      <c r="H18807">
        <f t="shared" si="1175"/>
        <v>1.5</v>
      </c>
    </row>
    <row r="18808" spans="1:8" ht="19" x14ac:dyDescent="0.25">
      <c r="A18808" t="s">
        <v>1823</v>
      </c>
      <c r="B18808" t="s">
        <v>616</v>
      </c>
      <c r="C18808" s="2" t="str">
        <f t="shared" si="1172"/>
        <v>pug</v>
      </c>
      <c r="D18808" t="str">
        <f t="shared" si="1173"/>
        <v>pug</v>
      </c>
      <c r="E18808" t="str">
        <f t="shared" si="1174"/>
        <v>pug</v>
      </c>
      <c r="F18808">
        <f>IF(ISNA(VLOOKUP(D18808, Dog_test_1!$B$2:$D$194, 3, FALSE)), 0, VLOOKUP(D18808, Dog_test_1!$B$2:$D$194, 3, FALSE))</f>
        <v>0</v>
      </c>
      <c r="G18808">
        <f>IF(ISNA(VLOOKUP(E18808, Dog_test_1!$B$2:$D$194, 3, FALSE)), 0, VLOOKUP(E18808, Dog_test_1!$B$2:$D$194, 3, FALSE))</f>
        <v>0</v>
      </c>
      <c r="H18808">
        <f t="shared" si="1175"/>
        <v>0</v>
      </c>
    </row>
    <row r="18809" spans="1:8" ht="19" x14ac:dyDescent="0.25">
      <c r="A18809" t="s">
        <v>537</v>
      </c>
      <c r="B18809" t="s">
        <v>79</v>
      </c>
      <c r="C18809" s="2" t="str">
        <f t="shared" si="1172"/>
        <v>boxer</v>
      </c>
      <c r="D18809" t="str">
        <f t="shared" si="1173"/>
        <v>boxer</v>
      </c>
      <c r="E18809" t="str">
        <f t="shared" si="1174"/>
        <v>boxer</v>
      </c>
      <c r="F18809">
        <f>IF(ISNA(VLOOKUP(D18809, Dog_test_1!$B$2:$D$194, 3, FALSE)), 0, VLOOKUP(D18809, Dog_test_1!$B$2:$D$194, 3, FALSE))</f>
        <v>3</v>
      </c>
      <c r="G18809">
        <f>IF(ISNA(VLOOKUP(E18809, Dog_test_1!$B$2:$D$194, 3, FALSE)), 0, VLOOKUP(E18809, Dog_test_1!$B$2:$D$194, 3, FALSE))</f>
        <v>3</v>
      </c>
      <c r="H18809">
        <f t="shared" si="1175"/>
        <v>3</v>
      </c>
    </row>
    <row r="18810" spans="1:8" ht="19" x14ac:dyDescent="0.25">
      <c r="A18810" t="s">
        <v>65</v>
      </c>
      <c r="B18810" t="s">
        <v>87</v>
      </c>
      <c r="C18810" s="2" t="str">
        <f t="shared" si="1172"/>
        <v>chihuahua/dachshund</v>
      </c>
      <c r="D18810" t="str">
        <f t="shared" si="1173"/>
        <v>chihuahua</v>
      </c>
      <c r="E18810" t="str">
        <f t="shared" si="1174"/>
        <v>dachshund</v>
      </c>
      <c r="F18810">
        <f>IF(ISNA(VLOOKUP(D18810, Dog_test_1!$B$2:$D$194, 3, FALSE)), 0, VLOOKUP(D18810, Dog_test_1!$B$2:$D$194, 3, FALSE))</f>
        <v>1</v>
      </c>
      <c r="G18810">
        <f>IF(ISNA(VLOOKUP(E18810, Dog_test_1!$B$2:$D$194, 3, FALSE)), 0, VLOOKUP(E18810, Dog_test_1!$B$2:$D$194, 3, FALSE))</f>
        <v>2</v>
      </c>
      <c r="H18810">
        <f t="shared" si="1175"/>
        <v>1.5</v>
      </c>
    </row>
    <row r="18811" spans="1:8" ht="19" x14ac:dyDescent="0.25">
      <c r="A18811" t="s">
        <v>6</v>
      </c>
      <c r="B18811" t="s">
        <v>128</v>
      </c>
      <c r="C18811" s="2" t="str">
        <f t="shared" si="1172"/>
        <v>australiancattledog</v>
      </c>
      <c r="D18811" t="str">
        <f t="shared" si="1173"/>
        <v>australiancattledog</v>
      </c>
      <c r="E18811" t="str">
        <f t="shared" si="1174"/>
        <v>australiancattledog</v>
      </c>
      <c r="F18811">
        <f>IF(ISNA(VLOOKUP(D18811, Dog_test_1!$B$2:$D$194, 3, FALSE)), 0, VLOOKUP(D18811, Dog_test_1!$B$2:$D$194, 3, FALSE))</f>
        <v>0</v>
      </c>
      <c r="G18811">
        <f>IF(ISNA(VLOOKUP(E18811, Dog_test_1!$B$2:$D$194, 3, FALSE)), 0, VLOOKUP(E18811, Dog_test_1!$B$2:$D$194, 3, FALSE))</f>
        <v>0</v>
      </c>
      <c r="H18811">
        <f t="shared" si="1175"/>
        <v>0</v>
      </c>
    </row>
    <row r="18812" spans="1:8" ht="19" x14ac:dyDescent="0.25">
      <c r="A18812" t="s">
        <v>1089</v>
      </c>
      <c r="B18812" t="s">
        <v>9</v>
      </c>
      <c r="C18812" s="2" t="str">
        <f t="shared" si="1172"/>
        <v>cairnterrier/chihuahua</v>
      </c>
      <c r="D18812" t="str">
        <f t="shared" si="1173"/>
        <v>cairnterrier</v>
      </c>
      <c r="E18812" t="str">
        <f t="shared" si="1174"/>
        <v>chihuahua</v>
      </c>
      <c r="F18812">
        <f>IF(ISNA(VLOOKUP(D18812, Dog_test_1!$B$2:$D$194, 3, FALSE)), 0, VLOOKUP(D18812, Dog_test_1!$B$2:$D$194, 3, FALSE))</f>
        <v>1</v>
      </c>
      <c r="G18812">
        <f>IF(ISNA(VLOOKUP(E18812, Dog_test_1!$B$2:$D$194, 3, FALSE)), 0, VLOOKUP(E18812, Dog_test_1!$B$2:$D$194, 3, FALSE))</f>
        <v>1</v>
      </c>
      <c r="H18812">
        <f t="shared" si="1175"/>
        <v>1</v>
      </c>
    </row>
    <row r="18813" spans="1:8" ht="19" x14ac:dyDescent="0.25">
      <c r="A18813" t="s">
        <v>6596</v>
      </c>
      <c r="B18813" t="s">
        <v>5</v>
      </c>
      <c r="C18813" s="2" t="str">
        <f t="shared" si="1172"/>
        <v>americanpitbullterrier</v>
      </c>
      <c r="D18813" t="str">
        <f t="shared" si="1173"/>
        <v>americanpitbullterrier</v>
      </c>
      <c r="E18813" t="str">
        <f t="shared" si="1174"/>
        <v>americanpitbullterrier</v>
      </c>
      <c r="F18813">
        <f>IF(ISNA(VLOOKUP(D18813, Dog_test_1!$B$2:$D$194, 3, FALSE)), 0, VLOOKUP(D18813, Dog_test_1!$B$2:$D$194, 3, FALSE))</f>
        <v>3</v>
      </c>
      <c r="G18813">
        <f>IF(ISNA(VLOOKUP(E18813, Dog_test_1!$B$2:$D$194, 3, FALSE)), 0, VLOOKUP(E18813, Dog_test_1!$B$2:$D$194, 3, FALSE))</f>
        <v>3</v>
      </c>
      <c r="H18813">
        <f t="shared" si="1175"/>
        <v>3</v>
      </c>
    </row>
    <row r="18814" spans="1:8" ht="19" x14ac:dyDescent="0.25">
      <c r="A18814" t="s">
        <v>1387</v>
      </c>
      <c r="B18814" t="s">
        <v>155</v>
      </c>
      <c r="C18814" s="2" t="str">
        <f t="shared" si="1172"/>
        <v>australianshepherd</v>
      </c>
      <c r="D18814" t="str">
        <f t="shared" si="1173"/>
        <v>australianshepherd</v>
      </c>
      <c r="E18814" t="str">
        <f t="shared" si="1174"/>
        <v>australianshepherd</v>
      </c>
      <c r="F18814">
        <f>IF(ISNA(VLOOKUP(D18814, Dog_test_1!$B$2:$D$194, 3, FALSE)), 0, VLOOKUP(D18814, Dog_test_1!$B$2:$D$194, 3, FALSE))</f>
        <v>3</v>
      </c>
      <c r="G18814">
        <f>IF(ISNA(VLOOKUP(E18814, Dog_test_1!$B$2:$D$194, 3, FALSE)), 0, VLOOKUP(E18814, Dog_test_1!$B$2:$D$194, 3, FALSE))</f>
        <v>3</v>
      </c>
      <c r="H18814">
        <f t="shared" si="1175"/>
        <v>3</v>
      </c>
    </row>
    <row r="18815" spans="1:8" ht="19" x14ac:dyDescent="0.25">
      <c r="A18815" t="s">
        <v>537</v>
      </c>
      <c r="B18815" t="s">
        <v>5</v>
      </c>
      <c r="C18815" s="2" t="str">
        <f t="shared" si="1172"/>
        <v>americanpitbullterrier</v>
      </c>
      <c r="D18815" t="str">
        <f t="shared" si="1173"/>
        <v>americanpitbullterrier</v>
      </c>
      <c r="E18815" t="str">
        <f t="shared" si="1174"/>
        <v>americanpitbullterrier</v>
      </c>
      <c r="F18815">
        <f>IF(ISNA(VLOOKUP(D18815, Dog_test_1!$B$2:$D$194, 3, FALSE)), 0, VLOOKUP(D18815, Dog_test_1!$B$2:$D$194, 3, FALSE))</f>
        <v>3</v>
      </c>
      <c r="G18815">
        <f>IF(ISNA(VLOOKUP(E18815, Dog_test_1!$B$2:$D$194, 3, FALSE)), 0, VLOOKUP(E18815, Dog_test_1!$B$2:$D$194, 3, FALSE))</f>
        <v>3</v>
      </c>
      <c r="H18815">
        <f t="shared" si="1175"/>
        <v>3</v>
      </c>
    </row>
    <row r="18816" spans="1:8" ht="19" x14ac:dyDescent="0.25">
      <c r="A18816" t="s">
        <v>303</v>
      </c>
      <c r="B18816" t="s">
        <v>5</v>
      </c>
      <c r="C18816" s="2" t="str">
        <f t="shared" si="1172"/>
        <v>americanpitbullterrier</v>
      </c>
      <c r="D18816" t="str">
        <f t="shared" si="1173"/>
        <v>americanpitbullterrier</v>
      </c>
      <c r="E18816" t="str">
        <f t="shared" si="1174"/>
        <v>americanpitbullterrier</v>
      </c>
      <c r="F18816">
        <f>IF(ISNA(VLOOKUP(D18816, Dog_test_1!$B$2:$D$194, 3, FALSE)), 0, VLOOKUP(D18816, Dog_test_1!$B$2:$D$194, 3, FALSE))</f>
        <v>3</v>
      </c>
      <c r="G18816">
        <f>IF(ISNA(VLOOKUP(E18816, Dog_test_1!$B$2:$D$194, 3, FALSE)), 0, VLOOKUP(E18816, Dog_test_1!$B$2:$D$194, 3, FALSE))</f>
        <v>3</v>
      </c>
      <c r="H18816">
        <f t="shared" si="1175"/>
        <v>3</v>
      </c>
    </row>
    <row r="18817" spans="1:8" ht="19" x14ac:dyDescent="0.25">
      <c r="A18817" t="s">
        <v>130</v>
      </c>
      <c r="B18817" t="s">
        <v>141</v>
      </c>
      <c r="C18817" s="2" t="str">
        <f t="shared" si="1172"/>
        <v>catahoula</v>
      </c>
      <c r="D18817" t="str">
        <f t="shared" si="1173"/>
        <v>catahoula</v>
      </c>
      <c r="E18817" t="str">
        <f t="shared" si="1174"/>
        <v>catahoula</v>
      </c>
      <c r="F18817">
        <f>IF(ISNA(VLOOKUP(D18817, Dog_test_1!$B$2:$D$194, 3, FALSE)), 0, VLOOKUP(D18817, Dog_test_1!$B$2:$D$194, 3, FALSE))</f>
        <v>0</v>
      </c>
      <c r="G18817">
        <f>IF(ISNA(VLOOKUP(E18817, Dog_test_1!$B$2:$D$194, 3, FALSE)), 0, VLOOKUP(E18817, Dog_test_1!$B$2:$D$194, 3, FALSE))</f>
        <v>0</v>
      </c>
      <c r="H18817">
        <f t="shared" si="1175"/>
        <v>0</v>
      </c>
    </row>
    <row r="18818" spans="1:8" ht="19" x14ac:dyDescent="0.25">
      <c r="A18818" t="s">
        <v>6597</v>
      </c>
      <c r="B18818" t="s">
        <v>2031</v>
      </c>
      <c r="C18818" s="2" t="str">
        <f t="shared" ref="C18818:C18881" si="1176">SUBSTITUTE(LOWER(B18818), " ", "")</f>
        <v>pharaohhound</v>
      </c>
      <c r="D18818" t="str">
        <f t="shared" si="1173"/>
        <v>pharaohhound</v>
      </c>
      <c r="E18818" t="str">
        <f t="shared" si="1174"/>
        <v>pharaohhound</v>
      </c>
      <c r="F18818">
        <f>IF(ISNA(VLOOKUP(D18818, Dog_test_1!$B$2:$D$194, 3, FALSE)), 0, VLOOKUP(D18818, Dog_test_1!$B$2:$D$194, 3, FALSE))</f>
        <v>0</v>
      </c>
      <c r="G18818">
        <f>IF(ISNA(VLOOKUP(E18818, Dog_test_1!$B$2:$D$194, 3, FALSE)), 0, VLOOKUP(E18818, Dog_test_1!$B$2:$D$194, 3, FALSE))</f>
        <v>0</v>
      </c>
      <c r="H18818">
        <f t="shared" si="1175"/>
        <v>0</v>
      </c>
    </row>
    <row r="18819" spans="1:8" ht="19" x14ac:dyDescent="0.25">
      <c r="A18819" t="s">
        <v>820</v>
      </c>
      <c r="B18819" t="s">
        <v>32</v>
      </c>
      <c r="C18819" s="2" t="str">
        <f t="shared" si="1176"/>
        <v>labradorretriever</v>
      </c>
      <c r="D18819" t="str">
        <f t="shared" ref="D18819:D18882" si="1177">IF(ISNUMBER(SEARCH("/", C18819)), LEFT(C18819, SEARCH("/", C18819, 1)-1), C18819)</f>
        <v>labradorretriever</v>
      </c>
      <c r="E18819" t="str">
        <f t="shared" ref="E18819:E18882" si="1178">IF(ISNUMBER(SEARCH("/", C18819)), RIGHT(C18819, LEN(C18819)-SEARCH("/", C18819, 1)), C18819)</f>
        <v>labradorretriever</v>
      </c>
      <c r="F18819">
        <f>IF(ISNA(VLOOKUP(D18819, Dog_test_1!$B$2:$D$194, 3, FALSE)), 0, VLOOKUP(D18819, Dog_test_1!$B$2:$D$194, 3, FALSE))</f>
        <v>3</v>
      </c>
      <c r="G18819">
        <f>IF(ISNA(VLOOKUP(E18819, Dog_test_1!$B$2:$D$194, 3, FALSE)), 0, VLOOKUP(E18819, Dog_test_1!$B$2:$D$194, 3, FALSE))</f>
        <v>3</v>
      </c>
      <c r="H18819">
        <f t="shared" ref="H18819:H18882" si="1179">(F18819+G18819)/2</f>
        <v>3</v>
      </c>
    </row>
    <row r="18820" spans="1:8" ht="19" x14ac:dyDescent="0.25">
      <c r="A18820" t="s">
        <v>3050</v>
      </c>
      <c r="B18820" t="s">
        <v>30</v>
      </c>
      <c r="C18820" s="2" t="str">
        <f t="shared" si="1176"/>
        <v>chihuahua</v>
      </c>
      <c r="D18820" t="str">
        <f t="shared" si="1177"/>
        <v>chihuahua</v>
      </c>
      <c r="E18820" t="str">
        <f t="shared" si="1178"/>
        <v>chihuahua</v>
      </c>
      <c r="F18820">
        <f>IF(ISNA(VLOOKUP(D18820, Dog_test_1!$B$2:$D$194, 3, FALSE)), 0, VLOOKUP(D18820, Dog_test_1!$B$2:$D$194, 3, FALSE))</f>
        <v>1</v>
      </c>
      <c r="G18820">
        <f>IF(ISNA(VLOOKUP(E18820, Dog_test_1!$B$2:$D$194, 3, FALSE)), 0, VLOOKUP(E18820, Dog_test_1!$B$2:$D$194, 3, FALSE))</f>
        <v>1</v>
      </c>
      <c r="H18820">
        <f t="shared" si="1179"/>
        <v>1</v>
      </c>
    </row>
    <row r="18821" spans="1:8" ht="19" x14ac:dyDescent="0.25">
      <c r="A18821" t="s">
        <v>54</v>
      </c>
      <c r="B18821" t="s">
        <v>141</v>
      </c>
      <c r="C18821" s="2" t="str">
        <f t="shared" si="1176"/>
        <v>catahoula</v>
      </c>
      <c r="D18821" t="str">
        <f t="shared" si="1177"/>
        <v>catahoula</v>
      </c>
      <c r="E18821" t="str">
        <f t="shared" si="1178"/>
        <v>catahoula</v>
      </c>
      <c r="F18821">
        <f>IF(ISNA(VLOOKUP(D18821, Dog_test_1!$B$2:$D$194, 3, FALSE)), 0, VLOOKUP(D18821, Dog_test_1!$B$2:$D$194, 3, FALSE))</f>
        <v>0</v>
      </c>
      <c r="G18821">
        <f>IF(ISNA(VLOOKUP(E18821, Dog_test_1!$B$2:$D$194, 3, FALSE)), 0, VLOOKUP(E18821, Dog_test_1!$B$2:$D$194, 3, FALSE))</f>
        <v>0</v>
      </c>
      <c r="H18821">
        <f t="shared" si="1179"/>
        <v>0</v>
      </c>
    </row>
    <row r="18822" spans="1:8" ht="19" x14ac:dyDescent="0.25">
      <c r="A18822" t="s">
        <v>10</v>
      </c>
      <c r="B18822" t="s">
        <v>128</v>
      </c>
      <c r="C18822" s="2" t="str">
        <f t="shared" si="1176"/>
        <v>australiancattledog</v>
      </c>
      <c r="D18822" t="str">
        <f t="shared" si="1177"/>
        <v>australiancattledog</v>
      </c>
      <c r="E18822" t="str">
        <f t="shared" si="1178"/>
        <v>australiancattledog</v>
      </c>
      <c r="F18822">
        <f>IF(ISNA(VLOOKUP(D18822, Dog_test_1!$B$2:$D$194, 3, FALSE)), 0, VLOOKUP(D18822, Dog_test_1!$B$2:$D$194, 3, FALSE))</f>
        <v>0</v>
      </c>
      <c r="G18822">
        <f>IF(ISNA(VLOOKUP(E18822, Dog_test_1!$B$2:$D$194, 3, FALSE)), 0, VLOOKUP(E18822, Dog_test_1!$B$2:$D$194, 3, FALSE))</f>
        <v>0</v>
      </c>
      <c r="H18822">
        <f t="shared" si="1179"/>
        <v>0</v>
      </c>
    </row>
    <row r="18823" spans="1:8" ht="19" x14ac:dyDescent="0.25">
      <c r="A18823" t="s">
        <v>6598</v>
      </c>
      <c r="B18823" t="s">
        <v>3968</v>
      </c>
      <c r="C18823" s="2" t="str">
        <f t="shared" si="1176"/>
        <v>ratterrier/bostonterrier</v>
      </c>
      <c r="D18823" t="str">
        <f t="shared" si="1177"/>
        <v>ratterrier</v>
      </c>
      <c r="E18823" t="str">
        <f t="shared" si="1178"/>
        <v>bostonterrier</v>
      </c>
      <c r="F18823">
        <f>IF(ISNA(VLOOKUP(D18823, Dog_test_1!$B$2:$D$194, 3, FALSE)), 0, VLOOKUP(D18823, Dog_test_1!$B$2:$D$194, 3, FALSE))</f>
        <v>0</v>
      </c>
      <c r="G18823">
        <f>IF(ISNA(VLOOKUP(E18823, Dog_test_1!$B$2:$D$194, 3, FALSE)), 0, VLOOKUP(E18823, Dog_test_1!$B$2:$D$194, 3, FALSE))</f>
        <v>2</v>
      </c>
      <c r="H18823">
        <f t="shared" si="1179"/>
        <v>1</v>
      </c>
    </row>
    <row r="18824" spans="1:8" ht="19" x14ac:dyDescent="0.25">
      <c r="A18824" t="s">
        <v>466</v>
      </c>
      <c r="B18824" t="s">
        <v>1036</v>
      </c>
      <c r="C18824" s="2" t="str">
        <f t="shared" si="1176"/>
        <v>alaskanhusky</v>
      </c>
      <c r="D18824" t="str">
        <f t="shared" si="1177"/>
        <v>alaskanhusky</v>
      </c>
      <c r="E18824" t="str">
        <f t="shared" si="1178"/>
        <v>alaskanhusky</v>
      </c>
      <c r="F18824">
        <f>IF(ISNA(VLOOKUP(D18824, Dog_test_1!$B$2:$D$194, 3, FALSE)), 0, VLOOKUP(D18824, Dog_test_1!$B$2:$D$194, 3, FALSE))</f>
        <v>0</v>
      </c>
      <c r="G18824">
        <f>IF(ISNA(VLOOKUP(E18824, Dog_test_1!$B$2:$D$194, 3, FALSE)), 0, VLOOKUP(E18824, Dog_test_1!$B$2:$D$194, 3, FALSE))</f>
        <v>0</v>
      </c>
      <c r="H18824">
        <f t="shared" si="1179"/>
        <v>0</v>
      </c>
    </row>
    <row r="18825" spans="1:8" ht="19" x14ac:dyDescent="0.25">
      <c r="A18825" t="s">
        <v>6</v>
      </c>
      <c r="B18825" t="s">
        <v>538</v>
      </c>
      <c r="C18825" s="2" t="str">
        <f t="shared" si="1176"/>
        <v>miniaturepinscher</v>
      </c>
      <c r="D18825" t="str">
        <f t="shared" si="1177"/>
        <v>miniaturepinscher</v>
      </c>
      <c r="E18825" t="str">
        <f t="shared" si="1178"/>
        <v>miniaturepinscher</v>
      </c>
      <c r="F18825">
        <f>IF(ISNA(VLOOKUP(D18825, Dog_test_1!$B$2:$D$194, 3, FALSE)), 0, VLOOKUP(D18825, Dog_test_1!$B$2:$D$194, 3, FALSE))</f>
        <v>2</v>
      </c>
      <c r="G18825">
        <f>IF(ISNA(VLOOKUP(E18825, Dog_test_1!$B$2:$D$194, 3, FALSE)), 0, VLOOKUP(E18825, Dog_test_1!$B$2:$D$194, 3, FALSE))</f>
        <v>2</v>
      </c>
      <c r="H18825">
        <f t="shared" si="1179"/>
        <v>2</v>
      </c>
    </row>
    <row r="18826" spans="1:8" ht="19" x14ac:dyDescent="0.25">
      <c r="A18826" t="s">
        <v>557</v>
      </c>
      <c r="B18826" t="s">
        <v>15</v>
      </c>
      <c r="C18826" s="2" t="str">
        <f t="shared" si="1176"/>
        <v>yorkshireterrier</v>
      </c>
      <c r="D18826" t="str">
        <f t="shared" si="1177"/>
        <v>yorkshireterrier</v>
      </c>
      <c r="E18826" t="str">
        <f t="shared" si="1178"/>
        <v>yorkshireterrier</v>
      </c>
      <c r="F18826">
        <f>IF(ISNA(VLOOKUP(D18826, Dog_test_1!$B$2:$D$194, 3, FALSE)), 0, VLOOKUP(D18826, Dog_test_1!$B$2:$D$194, 3, FALSE))</f>
        <v>1</v>
      </c>
      <c r="G18826">
        <f>IF(ISNA(VLOOKUP(E18826, Dog_test_1!$B$2:$D$194, 3, FALSE)), 0, VLOOKUP(E18826, Dog_test_1!$B$2:$D$194, 3, FALSE))</f>
        <v>1</v>
      </c>
      <c r="H18826">
        <f t="shared" si="1179"/>
        <v>1</v>
      </c>
    </row>
    <row r="18827" spans="1:8" ht="19" x14ac:dyDescent="0.25">
      <c r="A18827" t="s">
        <v>81</v>
      </c>
      <c r="B18827" t="s">
        <v>30</v>
      </c>
      <c r="C18827" s="2" t="str">
        <f t="shared" si="1176"/>
        <v>chihuahua</v>
      </c>
      <c r="D18827" t="str">
        <f t="shared" si="1177"/>
        <v>chihuahua</v>
      </c>
      <c r="E18827" t="str">
        <f t="shared" si="1178"/>
        <v>chihuahua</v>
      </c>
      <c r="F18827">
        <f>IF(ISNA(VLOOKUP(D18827, Dog_test_1!$B$2:$D$194, 3, FALSE)), 0, VLOOKUP(D18827, Dog_test_1!$B$2:$D$194, 3, FALSE))</f>
        <v>1</v>
      </c>
      <c r="G18827">
        <f>IF(ISNA(VLOOKUP(E18827, Dog_test_1!$B$2:$D$194, 3, FALSE)), 0, VLOOKUP(E18827, Dog_test_1!$B$2:$D$194, 3, FALSE))</f>
        <v>1</v>
      </c>
      <c r="H18827">
        <f t="shared" si="1179"/>
        <v>1</v>
      </c>
    </row>
    <row r="18828" spans="1:8" ht="19" x14ac:dyDescent="0.25">
      <c r="A18828" t="s">
        <v>6</v>
      </c>
      <c r="B18828" t="s">
        <v>387</v>
      </c>
      <c r="C18828" s="2" t="str">
        <f t="shared" si="1176"/>
        <v>germanshepherd/chowchow</v>
      </c>
      <c r="D18828" t="str">
        <f t="shared" si="1177"/>
        <v>germanshepherd</v>
      </c>
      <c r="E18828" t="str">
        <f t="shared" si="1178"/>
        <v>chowchow</v>
      </c>
      <c r="F18828">
        <f>IF(ISNA(VLOOKUP(D18828, Dog_test_1!$B$2:$D$194, 3, FALSE)), 0, VLOOKUP(D18828, Dog_test_1!$B$2:$D$194, 3, FALSE))</f>
        <v>3</v>
      </c>
      <c r="G18828">
        <f>IF(ISNA(VLOOKUP(E18828, Dog_test_1!$B$2:$D$194, 3, FALSE)), 0, VLOOKUP(E18828, Dog_test_1!$B$2:$D$194, 3, FALSE))</f>
        <v>3</v>
      </c>
      <c r="H18828">
        <f t="shared" si="1179"/>
        <v>3</v>
      </c>
    </row>
    <row r="18829" spans="1:8" ht="19" x14ac:dyDescent="0.25">
      <c r="A18829" t="s">
        <v>1512</v>
      </c>
      <c r="B18829" t="s">
        <v>128</v>
      </c>
      <c r="C18829" s="2" t="str">
        <f t="shared" si="1176"/>
        <v>australiancattledog</v>
      </c>
      <c r="D18829" t="str">
        <f t="shared" si="1177"/>
        <v>australiancattledog</v>
      </c>
      <c r="E18829" t="str">
        <f t="shared" si="1178"/>
        <v>australiancattledog</v>
      </c>
      <c r="F18829">
        <f>IF(ISNA(VLOOKUP(D18829, Dog_test_1!$B$2:$D$194, 3, FALSE)), 0, VLOOKUP(D18829, Dog_test_1!$B$2:$D$194, 3, FALSE))</f>
        <v>0</v>
      </c>
      <c r="G18829">
        <f>IF(ISNA(VLOOKUP(E18829, Dog_test_1!$B$2:$D$194, 3, FALSE)), 0, VLOOKUP(E18829, Dog_test_1!$B$2:$D$194, 3, FALSE))</f>
        <v>0</v>
      </c>
      <c r="H18829">
        <f t="shared" si="1179"/>
        <v>0</v>
      </c>
    </row>
    <row r="18830" spans="1:8" ht="19" x14ac:dyDescent="0.25">
      <c r="A18830" t="s">
        <v>467</v>
      </c>
      <c r="B18830" t="s">
        <v>108</v>
      </c>
      <c r="C18830" s="2" t="str">
        <f t="shared" si="1176"/>
        <v>ratterrier</v>
      </c>
      <c r="D18830" t="str">
        <f t="shared" si="1177"/>
        <v>ratterrier</v>
      </c>
      <c r="E18830" t="str">
        <f t="shared" si="1178"/>
        <v>ratterrier</v>
      </c>
      <c r="F18830">
        <f>IF(ISNA(VLOOKUP(D18830, Dog_test_1!$B$2:$D$194, 3, FALSE)), 0, VLOOKUP(D18830, Dog_test_1!$B$2:$D$194, 3, FALSE))</f>
        <v>0</v>
      </c>
      <c r="G18830">
        <f>IF(ISNA(VLOOKUP(E18830, Dog_test_1!$B$2:$D$194, 3, FALSE)), 0, VLOOKUP(E18830, Dog_test_1!$B$2:$D$194, 3, FALSE))</f>
        <v>0</v>
      </c>
      <c r="H18830">
        <f t="shared" si="1179"/>
        <v>0</v>
      </c>
    </row>
    <row r="18831" spans="1:8" ht="19" x14ac:dyDescent="0.25">
      <c r="A18831" t="s">
        <v>1930</v>
      </c>
      <c r="B18831" t="s">
        <v>954</v>
      </c>
      <c r="C18831" s="2" t="str">
        <f t="shared" si="1176"/>
        <v>labradorretriever/greatpyrenees</v>
      </c>
      <c r="D18831" t="str">
        <f t="shared" si="1177"/>
        <v>labradorretriever</v>
      </c>
      <c r="E18831" t="str">
        <f t="shared" si="1178"/>
        <v>greatpyrenees</v>
      </c>
      <c r="F18831">
        <f>IF(ISNA(VLOOKUP(D18831, Dog_test_1!$B$2:$D$194, 3, FALSE)), 0, VLOOKUP(D18831, Dog_test_1!$B$2:$D$194, 3, FALSE))</f>
        <v>3</v>
      </c>
      <c r="G18831">
        <f>IF(ISNA(VLOOKUP(E18831, Dog_test_1!$B$2:$D$194, 3, FALSE)), 0, VLOOKUP(E18831, Dog_test_1!$B$2:$D$194, 3, FALSE))</f>
        <v>4</v>
      </c>
      <c r="H18831">
        <f t="shared" si="1179"/>
        <v>3.5</v>
      </c>
    </row>
    <row r="18832" spans="1:8" ht="19" x14ac:dyDescent="0.25">
      <c r="A18832" t="s">
        <v>6</v>
      </c>
      <c r="B18832" t="s">
        <v>141</v>
      </c>
      <c r="C18832" s="2" t="str">
        <f t="shared" si="1176"/>
        <v>catahoula</v>
      </c>
      <c r="D18832" t="str">
        <f t="shared" si="1177"/>
        <v>catahoula</v>
      </c>
      <c r="E18832" t="str">
        <f t="shared" si="1178"/>
        <v>catahoula</v>
      </c>
      <c r="F18832">
        <f>IF(ISNA(VLOOKUP(D18832, Dog_test_1!$B$2:$D$194, 3, FALSE)), 0, VLOOKUP(D18832, Dog_test_1!$B$2:$D$194, 3, FALSE))</f>
        <v>0</v>
      </c>
      <c r="G18832">
        <f>IF(ISNA(VLOOKUP(E18832, Dog_test_1!$B$2:$D$194, 3, FALSE)), 0, VLOOKUP(E18832, Dog_test_1!$B$2:$D$194, 3, FALSE))</f>
        <v>0</v>
      </c>
      <c r="H18832">
        <f t="shared" si="1179"/>
        <v>0</v>
      </c>
    </row>
    <row r="18833" spans="1:8" ht="19" x14ac:dyDescent="0.25">
      <c r="A18833" t="s">
        <v>3615</v>
      </c>
      <c r="B18833" t="s">
        <v>420</v>
      </c>
      <c r="C18833" s="2" t="str">
        <f t="shared" si="1176"/>
        <v>chinesesharpei</v>
      </c>
      <c r="D18833" t="str">
        <f t="shared" si="1177"/>
        <v>chinesesharpei</v>
      </c>
      <c r="E18833" t="str">
        <f t="shared" si="1178"/>
        <v>chinesesharpei</v>
      </c>
      <c r="F18833">
        <f>IF(ISNA(VLOOKUP(D18833, Dog_test_1!$B$2:$D$194, 3, FALSE)), 0, VLOOKUP(D18833, Dog_test_1!$B$2:$D$194, 3, FALSE))</f>
        <v>0</v>
      </c>
      <c r="G18833">
        <f>IF(ISNA(VLOOKUP(E18833, Dog_test_1!$B$2:$D$194, 3, FALSE)), 0, VLOOKUP(E18833, Dog_test_1!$B$2:$D$194, 3, FALSE))</f>
        <v>0</v>
      </c>
      <c r="H18833">
        <f t="shared" si="1179"/>
        <v>0</v>
      </c>
    </row>
    <row r="18834" spans="1:8" ht="19" x14ac:dyDescent="0.25">
      <c r="A18834" t="s">
        <v>6599</v>
      </c>
      <c r="B18834" t="s">
        <v>5</v>
      </c>
      <c r="C18834" s="2" t="str">
        <f t="shared" si="1176"/>
        <v>americanpitbullterrier</v>
      </c>
      <c r="D18834" t="str">
        <f t="shared" si="1177"/>
        <v>americanpitbullterrier</v>
      </c>
      <c r="E18834" t="str">
        <f t="shared" si="1178"/>
        <v>americanpitbullterrier</v>
      </c>
      <c r="F18834">
        <f>IF(ISNA(VLOOKUP(D18834, Dog_test_1!$B$2:$D$194, 3, FALSE)), 0, VLOOKUP(D18834, Dog_test_1!$B$2:$D$194, 3, FALSE))</f>
        <v>3</v>
      </c>
      <c r="G18834">
        <f>IF(ISNA(VLOOKUP(E18834, Dog_test_1!$B$2:$D$194, 3, FALSE)), 0, VLOOKUP(E18834, Dog_test_1!$B$2:$D$194, 3, FALSE))</f>
        <v>3</v>
      </c>
      <c r="H18834">
        <f t="shared" si="1179"/>
        <v>3</v>
      </c>
    </row>
    <row r="18835" spans="1:8" ht="19" x14ac:dyDescent="0.25">
      <c r="A18835" t="s">
        <v>376</v>
      </c>
      <c r="B18835" t="s">
        <v>15</v>
      </c>
      <c r="C18835" s="2" t="str">
        <f t="shared" si="1176"/>
        <v>yorkshireterrier</v>
      </c>
      <c r="D18835" t="str">
        <f t="shared" si="1177"/>
        <v>yorkshireterrier</v>
      </c>
      <c r="E18835" t="str">
        <f t="shared" si="1178"/>
        <v>yorkshireterrier</v>
      </c>
      <c r="F18835">
        <f>IF(ISNA(VLOOKUP(D18835, Dog_test_1!$B$2:$D$194, 3, FALSE)), 0, VLOOKUP(D18835, Dog_test_1!$B$2:$D$194, 3, FALSE))</f>
        <v>1</v>
      </c>
      <c r="G18835">
        <f>IF(ISNA(VLOOKUP(E18835, Dog_test_1!$B$2:$D$194, 3, FALSE)), 0, VLOOKUP(E18835, Dog_test_1!$B$2:$D$194, 3, FALSE))</f>
        <v>1</v>
      </c>
      <c r="H18835">
        <f t="shared" si="1179"/>
        <v>1</v>
      </c>
    </row>
    <row r="18836" spans="1:8" ht="19" x14ac:dyDescent="0.25">
      <c r="A18836" t="s">
        <v>5452</v>
      </c>
      <c r="B18836" t="s">
        <v>30</v>
      </c>
      <c r="C18836" s="2" t="str">
        <f t="shared" si="1176"/>
        <v>chihuahua</v>
      </c>
      <c r="D18836" t="str">
        <f t="shared" si="1177"/>
        <v>chihuahua</v>
      </c>
      <c r="E18836" t="str">
        <f t="shared" si="1178"/>
        <v>chihuahua</v>
      </c>
      <c r="F18836">
        <f>IF(ISNA(VLOOKUP(D18836, Dog_test_1!$B$2:$D$194, 3, FALSE)), 0, VLOOKUP(D18836, Dog_test_1!$B$2:$D$194, 3, FALSE))</f>
        <v>1</v>
      </c>
      <c r="G18836">
        <f>IF(ISNA(VLOOKUP(E18836, Dog_test_1!$B$2:$D$194, 3, FALSE)), 0, VLOOKUP(E18836, Dog_test_1!$B$2:$D$194, 3, FALSE))</f>
        <v>1</v>
      </c>
      <c r="H18836">
        <f t="shared" si="1179"/>
        <v>1</v>
      </c>
    </row>
    <row r="18837" spans="1:8" ht="19" x14ac:dyDescent="0.25">
      <c r="A18837" t="s">
        <v>6600</v>
      </c>
      <c r="B18837" t="s">
        <v>269</v>
      </c>
      <c r="C18837" s="2" t="str">
        <f t="shared" si="1176"/>
        <v>labradorretriever/bluelacy</v>
      </c>
      <c r="D18837" t="str">
        <f t="shared" si="1177"/>
        <v>labradorretriever</v>
      </c>
      <c r="E18837" t="str">
        <f t="shared" si="1178"/>
        <v>bluelacy</v>
      </c>
      <c r="F18837">
        <f>IF(ISNA(VLOOKUP(D18837, Dog_test_1!$B$2:$D$194, 3, FALSE)), 0, VLOOKUP(D18837, Dog_test_1!$B$2:$D$194, 3, FALSE))</f>
        <v>3</v>
      </c>
      <c r="G18837">
        <f>IF(ISNA(VLOOKUP(E18837, Dog_test_1!$B$2:$D$194, 3, FALSE)), 0, VLOOKUP(E18837, Dog_test_1!$B$2:$D$194, 3, FALSE))</f>
        <v>0</v>
      </c>
      <c r="H18837">
        <f t="shared" si="1179"/>
        <v>1.5</v>
      </c>
    </row>
    <row r="18838" spans="1:8" ht="19" x14ac:dyDescent="0.25">
      <c r="A18838" t="s">
        <v>692</v>
      </c>
      <c r="B18838" t="s">
        <v>32</v>
      </c>
      <c r="C18838" s="2" t="str">
        <f t="shared" si="1176"/>
        <v>labradorretriever</v>
      </c>
      <c r="D18838" t="str">
        <f t="shared" si="1177"/>
        <v>labradorretriever</v>
      </c>
      <c r="E18838" t="str">
        <f t="shared" si="1178"/>
        <v>labradorretriever</v>
      </c>
      <c r="F18838">
        <f>IF(ISNA(VLOOKUP(D18838, Dog_test_1!$B$2:$D$194, 3, FALSE)), 0, VLOOKUP(D18838, Dog_test_1!$B$2:$D$194, 3, FALSE))</f>
        <v>3</v>
      </c>
      <c r="G18838">
        <f>IF(ISNA(VLOOKUP(E18838, Dog_test_1!$B$2:$D$194, 3, FALSE)), 0, VLOOKUP(E18838, Dog_test_1!$B$2:$D$194, 3, FALSE))</f>
        <v>3</v>
      </c>
      <c r="H18838">
        <f t="shared" si="1179"/>
        <v>3</v>
      </c>
    </row>
    <row r="18839" spans="1:8" ht="19" x14ac:dyDescent="0.25">
      <c r="A18839" t="s">
        <v>242</v>
      </c>
      <c r="B18839" t="s">
        <v>17</v>
      </c>
      <c r="C18839" s="2" t="str">
        <f t="shared" si="1176"/>
        <v>greatpyrenees</v>
      </c>
      <c r="D18839" t="str">
        <f t="shared" si="1177"/>
        <v>greatpyrenees</v>
      </c>
      <c r="E18839" t="str">
        <f t="shared" si="1178"/>
        <v>greatpyrenees</v>
      </c>
      <c r="F18839">
        <f>IF(ISNA(VLOOKUP(D18839, Dog_test_1!$B$2:$D$194, 3, FALSE)), 0, VLOOKUP(D18839, Dog_test_1!$B$2:$D$194, 3, FALSE))</f>
        <v>4</v>
      </c>
      <c r="G18839">
        <f>IF(ISNA(VLOOKUP(E18839, Dog_test_1!$B$2:$D$194, 3, FALSE)), 0, VLOOKUP(E18839, Dog_test_1!$B$2:$D$194, 3, FALSE))</f>
        <v>4</v>
      </c>
      <c r="H18839">
        <f t="shared" si="1179"/>
        <v>4</v>
      </c>
    </row>
    <row r="18840" spans="1:8" ht="19" x14ac:dyDescent="0.25">
      <c r="A18840" t="s">
        <v>6601</v>
      </c>
      <c r="B18840" t="s">
        <v>1759</v>
      </c>
      <c r="C18840" s="2" t="str">
        <f t="shared" si="1176"/>
        <v>germanshepherd/rottweiler</v>
      </c>
      <c r="D18840" t="str">
        <f t="shared" si="1177"/>
        <v>germanshepherd</v>
      </c>
      <c r="E18840" t="str">
        <f t="shared" si="1178"/>
        <v>rottweiler</v>
      </c>
      <c r="F18840">
        <f>IF(ISNA(VLOOKUP(D18840, Dog_test_1!$B$2:$D$194, 3, FALSE)), 0, VLOOKUP(D18840, Dog_test_1!$B$2:$D$194, 3, FALSE))</f>
        <v>3</v>
      </c>
      <c r="G18840">
        <f>IF(ISNA(VLOOKUP(E18840, Dog_test_1!$B$2:$D$194, 3, FALSE)), 0, VLOOKUP(E18840, Dog_test_1!$B$2:$D$194, 3, FALSE))</f>
        <v>0</v>
      </c>
      <c r="H18840">
        <f t="shared" si="1179"/>
        <v>1.5</v>
      </c>
    </row>
    <row r="18841" spans="1:8" ht="19" x14ac:dyDescent="0.25">
      <c r="A18841" t="s">
        <v>251</v>
      </c>
      <c r="B18841" t="s">
        <v>155</v>
      </c>
      <c r="C18841" s="2" t="str">
        <f t="shared" si="1176"/>
        <v>australianshepherd</v>
      </c>
      <c r="D18841" t="str">
        <f t="shared" si="1177"/>
        <v>australianshepherd</v>
      </c>
      <c r="E18841" t="str">
        <f t="shared" si="1178"/>
        <v>australianshepherd</v>
      </c>
      <c r="F18841">
        <f>IF(ISNA(VLOOKUP(D18841, Dog_test_1!$B$2:$D$194, 3, FALSE)), 0, VLOOKUP(D18841, Dog_test_1!$B$2:$D$194, 3, FALSE))</f>
        <v>3</v>
      </c>
      <c r="G18841">
        <f>IF(ISNA(VLOOKUP(E18841, Dog_test_1!$B$2:$D$194, 3, FALSE)), 0, VLOOKUP(E18841, Dog_test_1!$B$2:$D$194, 3, FALSE))</f>
        <v>3</v>
      </c>
      <c r="H18841">
        <f t="shared" si="1179"/>
        <v>3</v>
      </c>
    </row>
    <row r="18842" spans="1:8" ht="19" x14ac:dyDescent="0.25">
      <c r="A18842" t="s">
        <v>6602</v>
      </c>
      <c r="B18842" t="s">
        <v>6603</v>
      </c>
      <c r="C18842" s="2" t="str">
        <f t="shared" si="1176"/>
        <v>cairnterrier/dachshundwirehair</v>
      </c>
      <c r="D18842" t="str">
        <f t="shared" si="1177"/>
        <v>cairnterrier</v>
      </c>
      <c r="E18842" t="str">
        <f t="shared" si="1178"/>
        <v>dachshundwirehair</v>
      </c>
      <c r="F18842">
        <f>IF(ISNA(VLOOKUP(D18842, Dog_test_1!$B$2:$D$194, 3, FALSE)), 0, VLOOKUP(D18842, Dog_test_1!$B$2:$D$194, 3, FALSE))</f>
        <v>1</v>
      </c>
      <c r="G18842">
        <f>IF(ISNA(VLOOKUP(E18842, Dog_test_1!$B$2:$D$194, 3, FALSE)), 0, VLOOKUP(E18842, Dog_test_1!$B$2:$D$194, 3, FALSE))</f>
        <v>0</v>
      </c>
      <c r="H18842">
        <f t="shared" si="1179"/>
        <v>0.5</v>
      </c>
    </row>
    <row r="18843" spans="1:8" ht="19" x14ac:dyDescent="0.25">
      <c r="A18843" t="s">
        <v>6604</v>
      </c>
      <c r="B18843" t="s">
        <v>5</v>
      </c>
      <c r="C18843" s="2" t="str">
        <f t="shared" si="1176"/>
        <v>americanpitbullterrier</v>
      </c>
      <c r="D18843" t="str">
        <f t="shared" si="1177"/>
        <v>americanpitbullterrier</v>
      </c>
      <c r="E18843" t="str">
        <f t="shared" si="1178"/>
        <v>americanpitbullterrier</v>
      </c>
      <c r="F18843">
        <f>IF(ISNA(VLOOKUP(D18843, Dog_test_1!$B$2:$D$194, 3, FALSE)), 0, VLOOKUP(D18843, Dog_test_1!$B$2:$D$194, 3, FALSE))</f>
        <v>3</v>
      </c>
      <c r="G18843">
        <f>IF(ISNA(VLOOKUP(E18843, Dog_test_1!$B$2:$D$194, 3, FALSE)), 0, VLOOKUP(E18843, Dog_test_1!$B$2:$D$194, 3, FALSE))</f>
        <v>3</v>
      </c>
      <c r="H18843">
        <f t="shared" si="1179"/>
        <v>3</v>
      </c>
    </row>
    <row r="18844" spans="1:8" ht="19" x14ac:dyDescent="0.25">
      <c r="A18844" t="s">
        <v>1338</v>
      </c>
      <c r="B18844" t="s">
        <v>71</v>
      </c>
      <c r="C18844" s="2" t="str">
        <f t="shared" si="1176"/>
        <v>lhasaapso</v>
      </c>
      <c r="D18844" t="str">
        <f t="shared" si="1177"/>
        <v>lhasaapso</v>
      </c>
      <c r="E18844" t="str">
        <f t="shared" si="1178"/>
        <v>lhasaapso</v>
      </c>
      <c r="F18844">
        <f>IF(ISNA(VLOOKUP(D18844, Dog_test_1!$B$2:$D$194, 3, FALSE)), 0, VLOOKUP(D18844, Dog_test_1!$B$2:$D$194, 3, FALSE))</f>
        <v>2</v>
      </c>
      <c r="G18844">
        <f>IF(ISNA(VLOOKUP(E18844, Dog_test_1!$B$2:$D$194, 3, FALSE)), 0, VLOOKUP(E18844, Dog_test_1!$B$2:$D$194, 3, FALSE))</f>
        <v>2</v>
      </c>
      <c r="H18844">
        <f t="shared" si="1179"/>
        <v>2</v>
      </c>
    </row>
    <row r="18845" spans="1:8" ht="19" x14ac:dyDescent="0.25">
      <c r="A18845" t="s">
        <v>2665</v>
      </c>
      <c r="B18845" t="s">
        <v>68</v>
      </c>
      <c r="C18845" s="2" t="str">
        <f t="shared" si="1176"/>
        <v>plotthound</v>
      </c>
      <c r="D18845" t="str">
        <f t="shared" si="1177"/>
        <v>plotthound</v>
      </c>
      <c r="E18845" t="str">
        <f t="shared" si="1178"/>
        <v>plotthound</v>
      </c>
      <c r="F18845">
        <f>IF(ISNA(VLOOKUP(D18845, Dog_test_1!$B$2:$D$194, 3, FALSE)), 0, VLOOKUP(D18845, Dog_test_1!$B$2:$D$194, 3, FALSE))</f>
        <v>0</v>
      </c>
      <c r="G18845">
        <f>IF(ISNA(VLOOKUP(E18845, Dog_test_1!$B$2:$D$194, 3, FALSE)), 0, VLOOKUP(E18845, Dog_test_1!$B$2:$D$194, 3, FALSE))</f>
        <v>0</v>
      </c>
      <c r="H18845">
        <f t="shared" si="1179"/>
        <v>0</v>
      </c>
    </row>
    <row r="18846" spans="1:8" ht="19" x14ac:dyDescent="0.25">
      <c r="A18846" t="s">
        <v>6605</v>
      </c>
      <c r="B18846" t="s">
        <v>12</v>
      </c>
      <c r="C18846" s="2" t="str">
        <f t="shared" si="1176"/>
        <v>miniatureschnauzer</v>
      </c>
      <c r="D18846" t="str">
        <f t="shared" si="1177"/>
        <v>miniatureschnauzer</v>
      </c>
      <c r="E18846" t="str">
        <f t="shared" si="1178"/>
        <v>miniatureschnauzer</v>
      </c>
      <c r="F18846">
        <f>IF(ISNA(VLOOKUP(D18846, Dog_test_1!$B$2:$D$194, 3, FALSE)), 0, VLOOKUP(D18846, Dog_test_1!$B$2:$D$194, 3, FALSE))</f>
        <v>2</v>
      </c>
      <c r="G18846">
        <f>IF(ISNA(VLOOKUP(E18846, Dog_test_1!$B$2:$D$194, 3, FALSE)), 0, VLOOKUP(E18846, Dog_test_1!$B$2:$D$194, 3, FALSE))</f>
        <v>2</v>
      </c>
      <c r="H18846">
        <f t="shared" si="1179"/>
        <v>2</v>
      </c>
    </row>
    <row r="18847" spans="1:8" ht="19" x14ac:dyDescent="0.25">
      <c r="A18847" t="s">
        <v>6</v>
      </c>
      <c r="B18847" t="s">
        <v>57</v>
      </c>
      <c r="C18847" s="2" t="str">
        <f t="shared" si="1176"/>
        <v>vizsla</v>
      </c>
      <c r="D18847" t="str">
        <f t="shared" si="1177"/>
        <v>vizsla</v>
      </c>
      <c r="E18847" t="str">
        <f t="shared" si="1178"/>
        <v>vizsla</v>
      </c>
      <c r="F18847">
        <f>IF(ISNA(VLOOKUP(D18847, Dog_test_1!$B$2:$D$194, 3, FALSE)), 0, VLOOKUP(D18847, Dog_test_1!$B$2:$D$194, 3, FALSE))</f>
        <v>0</v>
      </c>
      <c r="G18847">
        <f>IF(ISNA(VLOOKUP(E18847, Dog_test_1!$B$2:$D$194, 3, FALSE)), 0, VLOOKUP(E18847, Dog_test_1!$B$2:$D$194, 3, FALSE))</f>
        <v>0</v>
      </c>
      <c r="H18847">
        <f t="shared" si="1179"/>
        <v>0</v>
      </c>
    </row>
    <row r="18848" spans="1:8" ht="19" x14ac:dyDescent="0.25">
      <c r="A18848" t="s">
        <v>6606</v>
      </c>
      <c r="B18848" t="s">
        <v>263</v>
      </c>
      <c r="C18848" s="2" t="str">
        <f t="shared" si="1176"/>
        <v>englishbulldog</v>
      </c>
      <c r="D18848" t="str">
        <f t="shared" si="1177"/>
        <v>englishbulldog</v>
      </c>
      <c r="E18848" t="str">
        <f t="shared" si="1178"/>
        <v>englishbulldog</v>
      </c>
      <c r="F18848">
        <f>IF(ISNA(VLOOKUP(D18848, Dog_test_1!$B$2:$D$194, 3, FALSE)), 0, VLOOKUP(D18848, Dog_test_1!$B$2:$D$194, 3, FALSE))</f>
        <v>0</v>
      </c>
      <c r="G18848">
        <f>IF(ISNA(VLOOKUP(E18848, Dog_test_1!$B$2:$D$194, 3, FALSE)), 0, VLOOKUP(E18848, Dog_test_1!$B$2:$D$194, 3, FALSE))</f>
        <v>0</v>
      </c>
      <c r="H18848">
        <f t="shared" si="1179"/>
        <v>0</v>
      </c>
    </row>
    <row r="18849" spans="1:8" ht="19" x14ac:dyDescent="0.25">
      <c r="A18849" t="s">
        <v>653</v>
      </c>
      <c r="B18849" t="s">
        <v>51</v>
      </c>
      <c r="C18849" s="2" t="str">
        <f t="shared" si="1176"/>
        <v>maltese</v>
      </c>
      <c r="D18849" t="str">
        <f t="shared" si="1177"/>
        <v>maltese</v>
      </c>
      <c r="E18849" t="str">
        <f t="shared" si="1178"/>
        <v>maltese</v>
      </c>
      <c r="F18849">
        <f>IF(ISNA(VLOOKUP(D18849, Dog_test_1!$B$2:$D$194, 3, FALSE)), 0, VLOOKUP(D18849, Dog_test_1!$B$2:$D$194, 3, FALSE))</f>
        <v>1</v>
      </c>
      <c r="G18849">
        <f>IF(ISNA(VLOOKUP(E18849, Dog_test_1!$B$2:$D$194, 3, FALSE)), 0, VLOOKUP(E18849, Dog_test_1!$B$2:$D$194, 3, FALSE))</f>
        <v>1</v>
      </c>
      <c r="H18849">
        <f t="shared" si="1179"/>
        <v>1</v>
      </c>
    </row>
    <row r="18850" spans="1:8" ht="19" x14ac:dyDescent="0.25">
      <c r="A18850" t="s">
        <v>6607</v>
      </c>
      <c r="B18850" t="s">
        <v>30</v>
      </c>
      <c r="C18850" s="2" t="str">
        <f t="shared" si="1176"/>
        <v>chihuahua</v>
      </c>
      <c r="D18850" t="str">
        <f t="shared" si="1177"/>
        <v>chihuahua</v>
      </c>
      <c r="E18850" t="str">
        <f t="shared" si="1178"/>
        <v>chihuahua</v>
      </c>
      <c r="F18850">
        <f>IF(ISNA(VLOOKUP(D18850, Dog_test_1!$B$2:$D$194, 3, FALSE)), 0, VLOOKUP(D18850, Dog_test_1!$B$2:$D$194, 3, FALSE))</f>
        <v>1</v>
      </c>
      <c r="G18850">
        <f>IF(ISNA(VLOOKUP(E18850, Dog_test_1!$B$2:$D$194, 3, FALSE)), 0, VLOOKUP(E18850, Dog_test_1!$B$2:$D$194, 3, FALSE))</f>
        <v>1</v>
      </c>
      <c r="H18850">
        <f t="shared" si="1179"/>
        <v>1</v>
      </c>
    </row>
    <row r="18851" spans="1:8" ht="19" x14ac:dyDescent="0.25">
      <c r="A18851" t="s">
        <v>6608</v>
      </c>
      <c r="B18851" t="s">
        <v>6609</v>
      </c>
      <c r="C18851" s="2" t="str">
        <f t="shared" si="1176"/>
        <v>maltese/lhasaapso</v>
      </c>
      <c r="D18851" t="str">
        <f t="shared" si="1177"/>
        <v>maltese</v>
      </c>
      <c r="E18851" t="str">
        <f t="shared" si="1178"/>
        <v>lhasaapso</v>
      </c>
      <c r="F18851">
        <f>IF(ISNA(VLOOKUP(D18851, Dog_test_1!$B$2:$D$194, 3, FALSE)), 0, VLOOKUP(D18851, Dog_test_1!$B$2:$D$194, 3, FALSE))</f>
        <v>1</v>
      </c>
      <c r="G18851">
        <f>IF(ISNA(VLOOKUP(E18851, Dog_test_1!$B$2:$D$194, 3, FALSE)), 0, VLOOKUP(E18851, Dog_test_1!$B$2:$D$194, 3, FALSE))</f>
        <v>2</v>
      </c>
      <c r="H18851">
        <f t="shared" si="1179"/>
        <v>1.5</v>
      </c>
    </row>
    <row r="18852" spans="1:8" ht="19" x14ac:dyDescent="0.25">
      <c r="A18852" t="s">
        <v>609</v>
      </c>
      <c r="B18852" t="s">
        <v>32</v>
      </c>
      <c r="C18852" s="2" t="str">
        <f t="shared" si="1176"/>
        <v>labradorretriever</v>
      </c>
      <c r="D18852" t="str">
        <f t="shared" si="1177"/>
        <v>labradorretriever</v>
      </c>
      <c r="E18852" t="str">
        <f t="shared" si="1178"/>
        <v>labradorretriever</v>
      </c>
      <c r="F18852">
        <f>IF(ISNA(VLOOKUP(D18852, Dog_test_1!$B$2:$D$194, 3, FALSE)), 0, VLOOKUP(D18852, Dog_test_1!$B$2:$D$194, 3, FALSE))</f>
        <v>3</v>
      </c>
      <c r="G18852">
        <f>IF(ISNA(VLOOKUP(E18852, Dog_test_1!$B$2:$D$194, 3, FALSE)), 0, VLOOKUP(E18852, Dog_test_1!$B$2:$D$194, 3, FALSE))</f>
        <v>3</v>
      </c>
      <c r="H18852">
        <f t="shared" si="1179"/>
        <v>3</v>
      </c>
    </row>
    <row r="18853" spans="1:8" ht="19" x14ac:dyDescent="0.25">
      <c r="A18853" t="s">
        <v>6</v>
      </c>
      <c r="B18853" t="s">
        <v>202</v>
      </c>
      <c r="C18853" s="2" t="str">
        <f t="shared" si="1176"/>
        <v>shihtzu</v>
      </c>
      <c r="D18853" t="str">
        <f t="shared" si="1177"/>
        <v>shihtzu</v>
      </c>
      <c r="E18853" t="str">
        <f t="shared" si="1178"/>
        <v>shihtzu</v>
      </c>
      <c r="F18853">
        <f>IF(ISNA(VLOOKUP(D18853, Dog_test_1!$B$2:$D$194, 3, FALSE)), 0, VLOOKUP(D18853, Dog_test_1!$B$2:$D$194, 3, FALSE))</f>
        <v>1</v>
      </c>
      <c r="G18853">
        <f>IF(ISNA(VLOOKUP(E18853, Dog_test_1!$B$2:$D$194, 3, FALSE)), 0, VLOOKUP(E18853, Dog_test_1!$B$2:$D$194, 3, FALSE))</f>
        <v>1</v>
      </c>
      <c r="H18853">
        <f t="shared" si="1179"/>
        <v>1</v>
      </c>
    </row>
    <row r="18854" spans="1:8" ht="19" x14ac:dyDescent="0.25">
      <c r="A18854" t="s">
        <v>2125</v>
      </c>
      <c r="B18854" t="s">
        <v>141</v>
      </c>
      <c r="C18854" s="2" t="str">
        <f t="shared" si="1176"/>
        <v>catahoula</v>
      </c>
      <c r="D18854" t="str">
        <f t="shared" si="1177"/>
        <v>catahoula</v>
      </c>
      <c r="E18854" t="str">
        <f t="shared" si="1178"/>
        <v>catahoula</v>
      </c>
      <c r="F18854">
        <f>IF(ISNA(VLOOKUP(D18854, Dog_test_1!$B$2:$D$194, 3, FALSE)), 0, VLOOKUP(D18854, Dog_test_1!$B$2:$D$194, 3, FALSE))</f>
        <v>0</v>
      </c>
      <c r="G18854">
        <f>IF(ISNA(VLOOKUP(E18854, Dog_test_1!$B$2:$D$194, 3, FALSE)), 0, VLOOKUP(E18854, Dog_test_1!$B$2:$D$194, 3, FALSE))</f>
        <v>0</v>
      </c>
      <c r="H18854">
        <f t="shared" si="1179"/>
        <v>0</v>
      </c>
    </row>
    <row r="18855" spans="1:8" ht="19" x14ac:dyDescent="0.25">
      <c r="A18855" t="s">
        <v>6610</v>
      </c>
      <c r="B18855" t="s">
        <v>30</v>
      </c>
      <c r="C18855" s="2" t="str">
        <f t="shared" si="1176"/>
        <v>chihuahua</v>
      </c>
      <c r="D18855" t="str">
        <f t="shared" si="1177"/>
        <v>chihuahua</v>
      </c>
      <c r="E18855" t="str">
        <f t="shared" si="1178"/>
        <v>chihuahua</v>
      </c>
      <c r="F18855">
        <f>IF(ISNA(VLOOKUP(D18855, Dog_test_1!$B$2:$D$194, 3, FALSE)), 0, VLOOKUP(D18855, Dog_test_1!$B$2:$D$194, 3, FALSE))</f>
        <v>1</v>
      </c>
      <c r="G18855">
        <f>IF(ISNA(VLOOKUP(E18855, Dog_test_1!$B$2:$D$194, 3, FALSE)), 0, VLOOKUP(E18855, Dog_test_1!$B$2:$D$194, 3, FALSE))</f>
        <v>1</v>
      </c>
      <c r="H18855">
        <f t="shared" si="1179"/>
        <v>1</v>
      </c>
    </row>
    <row r="18856" spans="1:8" ht="19" x14ac:dyDescent="0.25">
      <c r="A18856" t="s">
        <v>1160</v>
      </c>
      <c r="B18856" t="s">
        <v>32</v>
      </c>
      <c r="C18856" s="2" t="str">
        <f t="shared" si="1176"/>
        <v>labradorretriever</v>
      </c>
      <c r="D18856" t="str">
        <f t="shared" si="1177"/>
        <v>labradorretriever</v>
      </c>
      <c r="E18856" t="str">
        <f t="shared" si="1178"/>
        <v>labradorretriever</v>
      </c>
      <c r="F18856">
        <f>IF(ISNA(VLOOKUP(D18856, Dog_test_1!$B$2:$D$194, 3, FALSE)), 0, VLOOKUP(D18856, Dog_test_1!$B$2:$D$194, 3, FALSE))</f>
        <v>3</v>
      </c>
      <c r="G18856">
        <f>IF(ISNA(VLOOKUP(E18856, Dog_test_1!$B$2:$D$194, 3, FALSE)), 0, VLOOKUP(E18856, Dog_test_1!$B$2:$D$194, 3, FALSE))</f>
        <v>3</v>
      </c>
      <c r="H18856">
        <f t="shared" si="1179"/>
        <v>3</v>
      </c>
    </row>
    <row r="18857" spans="1:8" ht="19" x14ac:dyDescent="0.25">
      <c r="A18857" t="s">
        <v>6</v>
      </c>
      <c r="B18857" t="s">
        <v>1297</v>
      </c>
      <c r="C18857" s="2" t="str">
        <f t="shared" si="1176"/>
        <v>labradorretriever/pointer</v>
      </c>
      <c r="D18857" t="str">
        <f t="shared" si="1177"/>
        <v>labradorretriever</v>
      </c>
      <c r="E18857" t="str">
        <f t="shared" si="1178"/>
        <v>pointer</v>
      </c>
      <c r="F18857">
        <f>IF(ISNA(VLOOKUP(D18857, Dog_test_1!$B$2:$D$194, 3, FALSE)), 0, VLOOKUP(D18857, Dog_test_1!$B$2:$D$194, 3, FALSE))</f>
        <v>3</v>
      </c>
      <c r="G18857">
        <f>IF(ISNA(VLOOKUP(E18857, Dog_test_1!$B$2:$D$194, 3, FALSE)), 0, VLOOKUP(E18857, Dog_test_1!$B$2:$D$194, 3, FALSE))</f>
        <v>4</v>
      </c>
      <c r="H18857">
        <f t="shared" si="1179"/>
        <v>3.5</v>
      </c>
    </row>
    <row r="18858" spans="1:8" ht="19" x14ac:dyDescent="0.25">
      <c r="A18858" t="s">
        <v>6611</v>
      </c>
      <c r="B18858" t="s">
        <v>126</v>
      </c>
      <c r="C18858" s="2" t="str">
        <f t="shared" si="1176"/>
        <v>siberianhusky</v>
      </c>
      <c r="D18858" t="str">
        <f t="shared" si="1177"/>
        <v>siberianhusky</v>
      </c>
      <c r="E18858" t="str">
        <f t="shared" si="1178"/>
        <v>siberianhusky</v>
      </c>
      <c r="F18858">
        <f>IF(ISNA(VLOOKUP(D18858, Dog_test_1!$B$2:$D$194, 3, FALSE)), 0, VLOOKUP(D18858, Dog_test_1!$B$2:$D$194, 3, FALSE))</f>
        <v>0</v>
      </c>
      <c r="G18858">
        <f>IF(ISNA(VLOOKUP(E18858, Dog_test_1!$B$2:$D$194, 3, FALSE)), 0, VLOOKUP(E18858, Dog_test_1!$B$2:$D$194, 3, FALSE))</f>
        <v>0</v>
      </c>
      <c r="H18858">
        <f t="shared" si="1179"/>
        <v>0</v>
      </c>
    </row>
    <row r="18859" spans="1:8" ht="19" x14ac:dyDescent="0.25">
      <c r="A18859" t="s">
        <v>507</v>
      </c>
      <c r="B18859" t="s">
        <v>32</v>
      </c>
      <c r="C18859" s="2" t="str">
        <f t="shared" si="1176"/>
        <v>labradorretriever</v>
      </c>
      <c r="D18859" t="str">
        <f t="shared" si="1177"/>
        <v>labradorretriever</v>
      </c>
      <c r="E18859" t="str">
        <f t="shared" si="1178"/>
        <v>labradorretriever</v>
      </c>
      <c r="F18859">
        <f>IF(ISNA(VLOOKUP(D18859, Dog_test_1!$B$2:$D$194, 3, FALSE)), 0, VLOOKUP(D18859, Dog_test_1!$B$2:$D$194, 3, FALSE))</f>
        <v>3</v>
      </c>
      <c r="G18859">
        <f>IF(ISNA(VLOOKUP(E18859, Dog_test_1!$B$2:$D$194, 3, FALSE)), 0, VLOOKUP(E18859, Dog_test_1!$B$2:$D$194, 3, FALSE))</f>
        <v>3</v>
      </c>
      <c r="H18859">
        <f t="shared" si="1179"/>
        <v>3</v>
      </c>
    </row>
    <row r="18860" spans="1:8" ht="19" x14ac:dyDescent="0.25">
      <c r="A18860" t="s">
        <v>88</v>
      </c>
      <c r="B18860" t="s">
        <v>5</v>
      </c>
      <c r="C18860" s="2" t="str">
        <f t="shared" si="1176"/>
        <v>americanpitbullterrier</v>
      </c>
      <c r="D18860" t="str">
        <f t="shared" si="1177"/>
        <v>americanpitbullterrier</v>
      </c>
      <c r="E18860" t="str">
        <f t="shared" si="1178"/>
        <v>americanpitbullterrier</v>
      </c>
      <c r="F18860">
        <f>IF(ISNA(VLOOKUP(D18860, Dog_test_1!$B$2:$D$194, 3, FALSE)), 0, VLOOKUP(D18860, Dog_test_1!$B$2:$D$194, 3, FALSE))</f>
        <v>3</v>
      </c>
      <c r="G18860">
        <f>IF(ISNA(VLOOKUP(E18860, Dog_test_1!$B$2:$D$194, 3, FALSE)), 0, VLOOKUP(E18860, Dog_test_1!$B$2:$D$194, 3, FALSE))</f>
        <v>3</v>
      </c>
      <c r="H18860">
        <f t="shared" si="1179"/>
        <v>3</v>
      </c>
    </row>
    <row r="18861" spans="1:8" ht="19" x14ac:dyDescent="0.25">
      <c r="A18861" t="s">
        <v>449</v>
      </c>
      <c r="B18861" t="s">
        <v>32</v>
      </c>
      <c r="C18861" s="2" t="str">
        <f t="shared" si="1176"/>
        <v>labradorretriever</v>
      </c>
      <c r="D18861" t="str">
        <f t="shared" si="1177"/>
        <v>labradorretriever</v>
      </c>
      <c r="E18861" t="str">
        <f t="shared" si="1178"/>
        <v>labradorretriever</v>
      </c>
      <c r="F18861">
        <f>IF(ISNA(VLOOKUP(D18861, Dog_test_1!$B$2:$D$194, 3, FALSE)), 0, VLOOKUP(D18861, Dog_test_1!$B$2:$D$194, 3, FALSE))</f>
        <v>3</v>
      </c>
      <c r="G18861">
        <f>IF(ISNA(VLOOKUP(E18861, Dog_test_1!$B$2:$D$194, 3, FALSE)), 0, VLOOKUP(E18861, Dog_test_1!$B$2:$D$194, 3, FALSE))</f>
        <v>3</v>
      </c>
      <c r="H18861">
        <f t="shared" si="1179"/>
        <v>3</v>
      </c>
    </row>
    <row r="18862" spans="1:8" ht="19" x14ac:dyDescent="0.25">
      <c r="A18862" t="s">
        <v>6612</v>
      </c>
      <c r="B18862" t="s">
        <v>5</v>
      </c>
      <c r="C18862" s="2" t="str">
        <f t="shared" si="1176"/>
        <v>americanpitbullterrier</v>
      </c>
      <c r="D18862" t="str">
        <f t="shared" si="1177"/>
        <v>americanpitbullterrier</v>
      </c>
      <c r="E18862" t="str">
        <f t="shared" si="1178"/>
        <v>americanpitbullterrier</v>
      </c>
      <c r="F18862">
        <f>IF(ISNA(VLOOKUP(D18862, Dog_test_1!$B$2:$D$194, 3, FALSE)), 0, VLOOKUP(D18862, Dog_test_1!$B$2:$D$194, 3, FALSE))</f>
        <v>3</v>
      </c>
      <c r="G18862">
        <f>IF(ISNA(VLOOKUP(E18862, Dog_test_1!$B$2:$D$194, 3, FALSE)), 0, VLOOKUP(E18862, Dog_test_1!$B$2:$D$194, 3, FALSE))</f>
        <v>3</v>
      </c>
      <c r="H18862">
        <f t="shared" si="1179"/>
        <v>3</v>
      </c>
    </row>
    <row r="18863" spans="1:8" ht="19" x14ac:dyDescent="0.25">
      <c r="A18863" t="s">
        <v>3281</v>
      </c>
      <c r="B18863" t="s">
        <v>51</v>
      </c>
      <c r="C18863" s="2" t="str">
        <f t="shared" si="1176"/>
        <v>maltese</v>
      </c>
      <c r="D18863" t="str">
        <f t="shared" si="1177"/>
        <v>maltese</v>
      </c>
      <c r="E18863" t="str">
        <f t="shared" si="1178"/>
        <v>maltese</v>
      </c>
      <c r="F18863">
        <f>IF(ISNA(VLOOKUP(D18863, Dog_test_1!$B$2:$D$194, 3, FALSE)), 0, VLOOKUP(D18863, Dog_test_1!$B$2:$D$194, 3, FALSE))</f>
        <v>1</v>
      </c>
      <c r="G18863">
        <f>IF(ISNA(VLOOKUP(E18863, Dog_test_1!$B$2:$D$194, 3, FALSE)), 0, VLOOKUP(E18863, Dog_test_1!$B$2:$D$194, 3, FALSE))</f>
        <v>1</v>
      </c>
      <c r="H18863">
        <f t="shared" si="1179"/>
        <v>1</v>
      </c>
    </row>
    <row r="18864" spans="1:8" ht="19" x14ac:dyDescent="0.25">
      <c r="A18864" t="s">
        <v>6613</v>
      </c>
      <c r="B18864" t="s">
        <v>6614</v>
      </c>
      <c r="C18864" s="2" t="str">
        <f t="shared" si="1176"/>
        <v>cardiganwelshcorgi/dachshund</v>
      </c>
      <c r="D18864" t="str">
        <f t="shared" si="1177"/>
        <v>cardiganwelshcorgi</v>
      </c>
      <c r="E18864" t="str">
        <f t="shared" si="1178"/>
        <v>dachshund</v>
      </c>
      <c r="F18864">
        <f>IF(ISNA(VLOOKUP(D18864, Dog_test_1!$B$2:$D$194, 3, FALSE)), 0, VLOOKUP(D18864, Dog_test_1!$B$2:$D$194, 3, FALSE))</f>
        <v>2</v>
      </c>
      <c r="G18864">
        <f>IF(ISNA(VLOOKUP(E18864, Dog_test_1!$B$2:$D$194, 3, FALSE)), 0, VLOOKUP(E18864, Dog_test_1!$B$2:$D$194, 3, FALSE))</f>
        <v>2</v>
      </c>
      <c r="H18864">
        <f t="shared" si="1179"/>
        <v>2</v>
      </c>
    </row>
    <row r="18865" spans="1:8" ht="19" x14ac:dyDescent="0.25">
      <c r="A18865" t="s">
        <v>2981</v>
      </c>
      <c r="B18865" t="s">
        <v>645</v>
      </c>
      <c r="C18865" s="2" t="str">
        <f t="shared" si="1176"/>
        <v>bostonterrier</v>
      </c>
      <c r="D18865" t="str">
        <f t="shared" si="1177"/>
        <v>bostonterrier</v>
      </c>
      <c r="E18865" t="str">
        <f t="shared" si="1178"/>
        <v>bostonterrier</v>
      </c>
      <c r="F18865">
        <f>IF(ISNA(VLOOKUP(D18865, Dog_test_1!$B$2:$D$194, 3, FALSE)), 0, VLOOKUP(D18865, Dog_test_1!$B$2:$D$194, 3, FALSE))</f>
        <v>2</v>
      </c>
      <c r="G18865">
        <f>IF(ISNA(VLOOKUP(E18865, Dog_test_1!$B$2:$D$194, 3, FALSE)), 0, VLOOKUP(E18865, Dog_test_1!$B$2:$D$194, 3, FALSE))</f>
        <v>2</v>
      </c>
      <c r="H18865">
        <f t="shared" si="1179"/>
        <v>2</v>
      </c>
    </row>
    <row r="18866" spans="1:8" ht="19" x14ac:dyDescent="0.25">
      <c r="A18866" t="s">
        <v>309</v>
      </c>
      <c r="B18866" t="s">
        <v>12</v>
      </c>
      <c r="C18866" s="2" t="str">
        <f t="shared" si="1176"/>
        <v>miniatureschnauzer</v>
      </c>
      <c r="D18866" t="str">
        <f t="shared" si="1177"/>
        <v>miniatureschnauzer</v>
      </c>
      <c r="E18866" t="str">
        <f t="shared" si="1178"/>
        <v>miniatureschnauzer</v>
      </c>
      <c r="F18866">
        <f>IF(ISNA(VLOOKUP(D18866, Dog_test_1!$B$2:$D$194, 3, FALSE)), 0, VLOOKUP(D18866, Dog_test_1!$B$2:$D$194, 3, FALSE))</f>
        <v>2</v>
      </c>
      <c r="G18866">
        <f>IF(ISNA(VLOOKUP(E18866, Dog_test_1!$B$2:$D$194, 3, FALSE)), 0, VLOOKUP(E18866, Dog_test_1!$B$2:$D$194, 3, FALSE))</f>
        <v>2</v>
      </c>
      <c r="H18866">
        <f t="shared" si="1179"/>
        <v>2</v>
      </c>
    </row>
    <row r="18867" spans="1:8" ht="19" x14ac:dyDescent="0.25">
      <c r="A18867" t="s">
        <v>1819</v>
      </c>
      <c r="B18867" t="s">
        <v>371</v>
      </c>
      <c r="C18867" s="2" t="str">
        <f t="shared" si="1176"/>
        <v>labradorretriever/germanshepherd</v>
      </c>
      <c r="D18867" t="str">
        <f t="shared" si="1177"/>
        <v>labradorretriever</v>
      </c>
      <c r="E18867" t="str">
        <f t="shared" si="1178"/>
        <v>germanshepherd</v>
      </c>
      <c r="F18867">
        <f>IF(ISNA(VLOOKUP(D18867, Dog_test_1!$B$2:$D$194, 3, FALSE)), 0, VLOOKUP(D18867, Dog_test_1!$B$2:$D$194, 3, FALSE))</f>
        <v>3</v>
      </c>
      <c r="G18867">
        <f>IF(ISNA(VLOOKUP(E18867, Dog_test_1!$B$2:$D$194, 3, FALSE)), 0, VLOOKUP(E18867, Dog_test_1!$B$2:$D$194, 3, FALSE))</f>
        <v>3</v>
      </c>
      <c r="H18867">
        <f t="shared" si="1179"/>
        <v>3</v>
      </c>
    </row>
    <row r="18868" spans="1:8" ht="19" x14ac:dyDescent="0.25">
      <c r="A18868" t="s">
        <v>1309</v>
      </c>
      <c r="B18868" t="s">
        <v>32</v>
      </c>
      <c r="C18868" s="2" t="str">
        <f t="shared" si="1176"/>
        <v>labradorretriever</v>
      </c>
      <c r="D18868" t="str">
        <f t="shared" si="1177"/>
        <v>labradorretriever</v>
      </c>
      <c r="E18868" t="str">
        <f t="shared" si="1178"/>
        <v>labradorretriever</v>
      </c>
      <c r="F18868">
        <f>IF(ISNA(VLOOKUP(D18868, Dog_test_1!$B$2:$D$194, 3, FALSE)), 0, VLOOKUP(D18868, Dog_test_1!$B$2:$D$194, 3, FALSE))</f>
        <v>3</v>
      </c>
      <c r="G18868">
        <f>IF(ISNA(VLOOKUP(E18868, Dog_test_1!$B$2:$D$194, 3, FALSE)), 0, VLOOKUP(E18868, Dog_test_1!$B$2:$D$194, 3, FALSE))</f>
        <v>3</v>
      </c>
      <c r="H18868">
        <f t="shared" si="1179"/>
        <v>3</v>
      </c>
    </row>
    <row r="18869" spans="1:8" ht="19" x14ac:dyDescent="0.25">
      <c r="A18869" t="s">
        <v>6</v>
      </c>
      <c r="B18869" t="s">
        <v>227</v>
      </c>
      <c r="C18869" s="2" t="str">
        <f t="shared" si="1176"/>
        <v>bordercollie/labradorretriever</v>
      </c>
      <c r="D18869" t="str">
        <f t="shared" si="1177"/>
        <v>bordercollie</v>
      </c>
      <c r="E18869" t="str">
        <f t="shared" si="1178"/>
        <v>labradorretriever</v>
      </c>
      <c r="F18869">
        <f>IF(ISNA(VLOOKUP(D18869, Dog_test_1!$B$2:$D$194, 3, FALSE)), 0, VLOOKUP(D18869, Dog_test_1!$B$2:$D$194, 3, FALSE))</f>
        <v>3</v>
      </c>
      <c r="G18869">
        <f>IF(ISNA(VLOOKUP(E18869, Dog_test_1!$B$2:$D$194, 3, FALSE)), 0, VLOOKUP(E18869, Dog_test_1!$B$2:$D$194, 3, FALSE))</f>
        <v>3</v>
      </c>
      <c r="H18869">
        <f t="shared" si="1179"/>
        <v>3</v>
      </c>
    </row>
    <row r="18870" spans="1:8" ht="19" x14ac:dyDescent="0.25">
      <c r="A18870" t="s">
        <v>6615</v>
      </c>
      <c r="B18870" t="s">
        <v>141</v>
      </c>
      <c r="C18870" s="2" t="str">
        <f t="shared" si="1176"/>
        <v>catahoula</v>
      </c>
      <c r="D18870" t="str">
        <f t="shared" si="1177"/>
        <v>catahoula</v>
      </c>
      <c r="E18870" t="str">
        <f t="shared" si="1178"/>
        <v>catahoula</v>
      </c>
      <c r="F18870">
        <f>IF(ISNA(VLOOKUP(D18870, Dog_test_1!$B$2:$D$194, 3, FALSE)), 0, VLOOKUP(D18870, Dog_test_1!$B$2:$D$194, 3, FALSE))</f>
        <v>0</v>
      </c>
      <c r="G18870">
        <f>IF(ISNA(VLOOKUP(E18870, Dog_test_1!$B$2:$D$194, 3, FALSE)), 0, VLOOKUP(E18870, Dog_test_1!$B$2:$D$194, 3, FALSE))</f>
        <v>0</v>
      </c>
      <c r="H18870">
        <f t="shared" si="1179"/>
        <v>0</v>
      </c>
    </row>
    <row r="18871" spans="1:8" ht="19" x14ac:dyDescent="0.25">
      <c r="A18871" t="s">
        <v>778</v>
      </c>
      <c r="B18871" t="s">
        <v>5</v>
      </c>
      <c r="C18871" s="2" t="str">
        <f t="shared" si="1176"/>
        <v>americanpitbullterrier</v>
      </c>
      <c r="D18871" t="str">
        <f t="shared" si="1177"/>
        <v>americanpitbullterrier</v>
      </c>
      <c r="E18871" t="str">
        <f t="shared" si="1178"/>
        <v>americanpitbullterrier</v>
      </c>
      <c r="F18871">
        <f>IF(ISNA(VLOOKUP(D18871, Dog_test_1!$B$2:$D$194, 3, FALSE)), 0, VLOOKUP(D18871, Dog_test_1!$B$2:$D$194, 3, FALSE))</f>
        <v>3</v>
      </c>
      <c r="G18871">
        <f>IF(ISNA(VLOOKUP(E18871, Dog_test_1!$B$2:$D$194, 3, FALSE)), 0, VLOOKUP(E18871, Dog_test_1!$B$2:$D$194, 3, FALSE))</f>
        <v>3</v>
      </c>
      <c r="H18871">
        <f t="shared" si="1179"/>
        <v>3</v>
      </c>
    </row>
    <row r="18872" spans="1:8" ht="19" x14ac:dyDescent="0.25">
      <c r="A18872" t="s">
        <v>980</v>
      </c>
      <c r="B18872" t="s">
        <v>83</v>
      </c>
      <c r="C18872" s="2" t="str">
        <f t="shared" si="1176"/>
        <v>dogoargentino</v>
      </c>
      <c r="D18872" t="str">
        <f t="shared" si="1177"/>
        <v>dogoargentino</v>
      </c>
      <c r="E18872" t="str">
        <f t="shared" si="1178"/>
        <v>dogoargentino</v>
      </c>
      <c r="F18872">
        <f>IF(ISNA(VLOOKUP(D18872, Dog_test_1!$B$2:$D$194, 3, FALSE)), 0, VLOOKUP(D18872, Dog_test_1!$B$2:$D$194, 3, FALSE))</f>
        <v>4</v>
      </c>
      <c r="G18872">
        <f>IF(ISNA(VLOOKUP(E18872, Dog_test_1!$B$2:$D$194, 3, FALSE)), 0, VLOOKUP(E18872, Dog_test_1!$B$2:$D$194, 3, FALSE))</f>
        <v>4</v>
      </c>
      <c r="H18872">
        <f t="shared" si="1179"/>
        <v>4</v>
      </c>
    </row>
    <row r="18873" spans="1:8" ht="19" x14ac:dyDescent="0.25">
      <c r="A18873" t="s">
        <v>2502</v>
      </c>
      <c r="B18873" t="s">
        <v>42</v>
      </c>
      <c r="C18873" s="2" t="str">
        <f t="shared" si="1176"/>
        <v>bluelacy</v>
      </c>
      <c r="D18873" t="str">
        <f t="shared" si="1177"/>
        <v>bluelacy</v>
      </c>
      <c r="E18873" t="str">
        <f t="shared" si="1178"/>
        <v>bluelacy</v>
      </c>
      <c r="F18873">
        <f>IF(ISNA(VLOOKUP(D18873, Dog_test_1!$B$2:$D$194, 3, FALSE)), 0, VLOOKUP(D18873, Dog_test_1!$B$2:$D$194, 3, FALSE))</f>
        <v>0</v>
      </c>
      <c r="G18873">
        <f>IF(ISNA(VLOOKUP(E18873, Dog_test_1!$B$2:$D$194, 3, FALSE)), 0, VLOOKUP(E18873, Dog_test_1!$B$2:$D$194, 3, FALSE))</f>
        <v>0</v>
      </c>
      <c r="H18873">
        <f t="shared" si="1179"/>
        <v>0</v>
      </c>
    </row>
    <row r="18874" spans="1:8" ht="19" x14ac:dyDescent="0.25">
      <c r="A18874" t="s">
        <v>6</v>
      </c>
      <c r="B18874" t="s">
        <v>30</v>
      </c>
      <c r="C18874" s="2" t="str">
        <f t="shared" si="1176"/>
        <v>chihuahua</v>
      </c>
      <c r="D18874" t="str">
        <f t="shared" si="1177"/>
        <v>chihuahua</v>
      </c>
      <c r="E18874" t="str">
        <f t="shared" si="1178"/>
        <v>chihuahua</v>
      </c>
      <c r="F18874">
        <f>IF(ISNA(VLOOKUP(D18874, Dog_test_1!$B$2:$D$194, 3, FALSE)), 0, VLOOKUP(D18874, Dog_test_1!$B$2:$D$194, 3, FALSE))</f>
        <v>1</v>
      </c>
      <c r="G18874">
        <f>IF(ISNA(VLOOKUP(E18874, Dog_test_1!$B$2:$D$194, 3, FALSE)), 0, VLOOKUP(E18874, Dog_test_1!$B$2:$D$194, 3, FALSE))</f>
        <v>1</v>
      </c>
      <c r="H18874">
        <f t="shared" si="1179"/>
        <v>1</v>
      </c>
    </row>
    <row r="18875" spans="1:8" ht="19" x14ac:dyDescent="0.25">
      <c r="A18875" t="s">
        <v>835</v>
      </c>
      <c r="B18875" t="s">
        <v>49</v>
      </c>
      <c r="C18875" s="2" t="str">
        <f t="shared" si="1176"/>
        <v>dachshund</v>
      </c>
      <c r="D18875" t="str">
        <f t="shared" si="1177"/>
        <v>dachshund</v>
      </c>
      <c r="E18875" t="str">
        <f t="shared" si="1178"/>
        <v>dachshund</v>
      </c>
      <c r="F18875">
        <f>IF(ISNA(VLOOKUP(D18875, Dog_test_1!$B$2:$D$194, 3, FALSE)), 0, VLOOKUP(D18875, Dog_test_1!$B$2:$D$194, 3, FALSE))</f>
        <v>2</v>
      </c>
      <c r="G18875">
        <f>IF(ISNA(VLOOKUP(E18875, Dog_test_1!$B$2:$D$194, 3, FALSE)), 0, VLOOKUP(E18875, Dog_test_1!$B$2:$D$194, 3, FALSE))</f>
        <v>2</v>
      </c>
      <c r="H18875">
        <f t="shared" si="1179"/>
        <v>2</v>
      </c>
    </row>
    <row r="18876" spans="1:8" ht="19" x14ac:dyDescent="0.25">
      <c r="A18876" t="s">
        <v>6</v>
      </c>
      <c r="B18876" t="s">
        <v>5</v>
      </c>
      <c r="C18876" s="2" t="str">
        <f t="shared" si="1176"/>
        <v>americanpitbullterrier</v>
      </c>
      <c r="D18876" t="str">
        <f t="shared" si="1177"/>
        <v>americanpitbullterrier</v>
      </c>
      <c r="E18876" t="str">
        <f t="shared" si="1178"/>
        <v>americanpitbullterrier</v>
      </c>
      <c r="F18876">
        <f>IF(ISNA(VLOOKUP(D18876, Dog_test_1!$B$2:$D$194, 3, FALSE)), 0, VLOOKUP(D18876, Dog_test_1!$B$2:$D$194, 3, FALSE))</f>
        <v>3</v>
      </c>
      <c r="G18876">
        <f>IF(ISNA(VLOOKUP(E18876, Dog_test_1!$B$2:$D$194, 3, FALSE)), 0, VLOOKUP(E18876, Dog_test_1!$B$2:$D$194, 3, FALSE))</f>
        <v>3</v>
      </c>
      <c r="H18876">
        <f t="shared" si="1179"/>
        <v>3</v>
      </c>
    </row>
    <row r="18877" spans="1:8" ht="19" x14ac:dyDescent="0.25">
      <c r="A18877" t="s">
        <v>6616</v>
      </c>
      <c r="B18877" t="s">
        <v>5</v>
      </c>
      <c r="C18877" s="2" t="str">
        <f t="shared" si="1176"/>
        <v>americanpitbullterrier</v>
      </c>
      <c r="D18877" t="str">
        <f t="shared" si="1177"/>
        <v>americanpitbullterrier</v>
      </c>
      <c r="E18877" t="str">
        <f t="shared" si="1178"/>
        <v>americanpitbullterrier</v>
      </c>
      <c r="F18877">
        <f>IF(ISNA(VLOOKUP(D18877, Dog_test_1!$B$2:$D$194, 3, FALSE)), 0, VLOOKUP(D18877, Dog_test_1!$B$2:$D$194, 3, FALSE))</f>
        <v>3</v>
      </c>
      <c r="G18877">
        <f>IF(ISNA(VLOOKUP(E18877, Dog_test_1!$B$2:$D$194, 3, FALSE)), 0, VLOOKUP(E18877, Dog_test_1!$B$2:$D$194, 3, FALSE))</f>
        <v>3</v>
      </c>
      <c r="H18877">
        <f t="shared" si="1179"/>
        <v>3</v>
      </c>
    </row>
    <row r="18878" spans="1:8" ht="19" x14ac:dyDescent="0.25">
      <c r="A18878" t="s">
        <v>6</v>
      </c>
      <c r="B18878" t="s">
        <v>645</v>
      </c>
      <c r="C18878" s="2" t="str">
        <f t="shared" si="1176"/>
        <v>bostonterrier</v>
      </c>
      <c r="D18878" t="str">
        <f t="shared" si="1177"/>
        <v>bostonterrier</v>
      </c>
      <c r="E18878" t="str">
        <f t="shared" si="1178"/>
        <v>bostonterrier</v>
      </c>
      <c r="F18878">
        <f>IF(ISNA(VLOOKUP(D18878, Dog_test_1!$B$2:$D$194, 3, FALSE)), 0, VLOOKUP(D18878, Dog_test_1!$B$2:$D$194, 3, FALSE))</f>
        <v>2</v>
      </c>
      <c r="G18878">
        <f>IF(ISNA(VLOOKUP(E18878, Dog_test_1!$B$2:$D$194, 3, FALSE)), 0, VLOOKUP(E18878, Dog_test_1!$B$2:$D$194, 3, FALSE))</f>
        <v>2</v>
      </c>
      <c r="H18878">
        <f t="shared" si="1179"/>
        <v>2</v>
      </c>
    </row>
    <row r="18879" spans="1:8" ht="19" x14ac:dyDescent="0.25">
      <c r="A18879" t="s">
        <v>4457</v>
      </c>
      <c r="B18879" t="s">
        <v>25</v>
      </c>
      <c r="C18879" s="2" t="str">
        <f t="shared" si="1176"/>
        <v>germanshepherd</v>
      </c>
      <c r="D18879" t="str">
        <f t="shared" si="1177"/>
        <v>germanshepherd</v>
      </c>
      <c r="E18879" t="str">
        <f t="shared" si="1178"/>
        <v>germanshepherd</v>
      </c>
      <c r="F18879">
        <f>IF(ISNA(VLOOKUP(D18879, Dog_test_1!$B$2:$D$194, 3, FALSE)), 0, VLOOKUP(D18879, Dog_test_1!$B$2:$D$194, 3, FALSE))</f>
        <v>3</v>
      </c>
      <c r="G18879">
        <f>IF(ISNA(VLOOKUP(E18879, Dog_test_1!$B$2:$D$194, 3, FALSE)), 0, VLOOKUP(E18879, Dog_test_1!$B$2:$D$194, 3, FALSE))</f>
        <v>3</v>
      </c>
      <c r="H18879">
        <f t="shared" si="1179"/>
        <v>3</v>
      </c>
    </row>
    <row r="18880" spans="1:8" ht="19" x14ac:dyDescent="0.25">
      <c r="A18880" t="s">
        <v>6617</v>
      </c>
      <c r="B18880" t="s">
        <v>596</v>
      </c>
      <c r="C18880" s="2" t="str">
        <f t="shared" si="1176"/>
        <v>bullterrier</v>
      </c>
      <c r="D18880" t="str">
        <f t="shared" si="1177"/>
        <v>bullterrier</v>
      </c>
      <c r="E18880" t="str">
        <f t="shared" si="1178"/>
        <v>bullterrier</v>
      </c>
      <c r="F18880">
        <f>IF(ISNA(VLOOKUP(D18880, Dog_test_1!$B$2:$D$194, 3, FALSE)), 0, VLOOKUP(D18880, Dog_test_1!$B$2:$D$194, 3, FALSE))</f>
        <v>3</v>
      </c>
      <c r="G18880">
        <f>IF(ISNA(VLOOKUP(E18880, Dog_test_1!$B$2:$D$194, 3, FALSE)), 0, VLOOKUP(E18880, Dog_test_1!$B$2:$D$194, 3, FALSE))</f>
        <v>3</v>
      </c>
      <c r="H18880">
        <f t="shared" si="1179"/>
        <v>3</v>
      </c>
    </row>
    <row r="18881" spans="1:8" ht="19" x14ac:dyDescent="0.25">
      <c r="A18881" t="s">
        <v>1615</v>
      </c>
      <c r="B18881" t="s">
        <v>28</v>
      </c>
      <c r="C18881" s="2" t="str">
        <f t="shared" si="1176"/>
        <v>americanstaffordshireterrier</v>
      </c>
      <c r="D18881" t="str">
        <f t="shared" si="1177"/>
        <v>americanstaffordshireterrier</v>
      </c>
      <c r="E18881" t="str">
        <f t="shared" si="1178"/>
        <v>americanstaffordshireterrier</v>
      </c>
      <c r="F18881">
        <f>IF(ISNA(VLOOKUP(D18881, Dog_test_1!$B$2:$D$194, 3, FALSE)), 0, VLOOKUP(D18881, Dog_test_1!$B$2:$D$194, 3, FALSE))</f>
        <v>3</v>
      </c>
      <c r="G18881">
        <f>IF(ISNA(VLOOKUP(E18881, Dog_test_1!$B$2:$D$194, 3, FALSE)), 0, VLOOKUP(E18881, Dog_test_1!$B$2:$D$194, 3, FALSE))</f>
        <v>3</v>
      </c>
      <c r="H18881">
        <f t="shared" si="1179"/>
        <v>3</v>
      </c>
    </row>
    <row r="18882" spans="1:8" ht="19" x14ac:dyDescent="0.25">
      <c r="A18882" t="s">
        <v>459</v>
      </c>
      <c r="B18882" t="s">
        <v>11</v>
      </c>
      <c r="C18882" s="2" t="str">
        <f t="shared" ref="C18882:C18945" si="1180">SUBSTITUTE(LOWER(B18882), " ", "")</f>
        <v>cairnterrier</v>
      </c>
      <c r="D18882" t="str">
        <f t="shared" si="1177"/>
        <v>cairnterrier</v>
      </c>
      <c r="E18882" t="str">
        <f t="shared" si="1178"/>
        <v>cairnterrier</v>
      </c>
      <c r="F18882">
        <f>IF(ISNA(VLOOKUP(D18882, Dog_test_1!$B$2:$D$194, 3, FALSE)), 0, VLOOKUP(D18882, Dog_test_1!$B$2:$D$194, 3, FALSE))</f>
        <v>1</v>
      </c>
      <c r="G18882">
        <f>IF(ISNA(VLOOKUP(E18882, Dog_test_1!$B$2:$D$194, 3, FALSE)), 0, VLOOKUP(E18882, Dog_test_1!$B$2:$D$194, 3, FALSE))</f>
        <v>1</v>
      </c>
      <c r="H18882">
        <f t="shared" si="1179"/>
        <v>1</v>
      </c>
    </row>
    <row r="18883" spans="1:8" ht="19" x14ac:dyDescent="0.25">
      <c r="A18883" t="s">
        <v>763</v>
      </c>
      <c r="B18883" t="s">
        <v>32</v>
      </c>
      <c r="C18883" s="2" t="str">
        <f t="shared" si="1180"/>
        <v>labradorretriever</v>
      </c>
      <c r="D18883" t="str">
        <f t="shared" ref="D18883:D18946" si="1181">IF(ISNUMBER(SEARCH("/", C18883)), LEFT(C18883, SEARCH("/", C18883, 1)-1), C18883)</f>
        <v>labradorretriever</v>
      </c>
      <c r="E18883" t="str">
        <f t="shared" ref="E18883:E18946" si="1182">IF(ISNUMBER(SEARCH("/", C18883)), RIGHT(C18883, LEN(C18883)-SEARCH("/", C18883, 1)), C18883)</f>
        <v>labradorretriever</v>
      </c>
      <c r="F18883">
        <f>IF(ISNA(VLOOKUP(D18883, Dog_test_1!$B$2:$D$194, 3, FALSE)), 0, VLOOKUP(D18883, Dog_test_1!$B$2:$D$194, 3, FALSE))</f>
        <v>3</v>
      </c>
      <c r="G18883">
        <f>IF(ISNA(VLOOKUP(E18883, Dog_test_1!$B$2:$D$194, 3, FALSE)), 0, VLOOKUP(E18883, Dog_test_1!$B$2:$D$194, 3, FALSE))</f>
        <v>3</v>
      </c>
      <c r="H18883">
        <f t="shared" ref="H18883:H18946" si="1183">(F18883+G18883)/2</f>
        <v>3</v>
      </c>
    </row>
    <row r="18884" spans="1:8" ht="19" x14ac:dyDescent="0.25">
      <c r="A18884" t="s">
        <v>349</v>
      </c>
      <c r="B18884" t="s">
        <v>2110</v>
      </c>
      <c r="C18884" s="2" t="str">
        <f t="shared" si="1180"/>
        <v>tibetanspaniel</v>
      </c>
      <c r="D18884" t="str">
        <f t="shared" si="1181"/>
        <v>tibetanspaniel</v>
      </c>
      <c r="E18884" t="str">
        <f t="shared" si="1182"/>
        <v>tibetanspaniel</v>
      </c>
      <c r="F18884">
        <f>IF(ISNA(VLOOKUP(D18884, Dog_test_1!$B$2:$D$194, 3, FALSE)), 0, VLOOKUP(D18884, Dog_test_1!$B$2:$D$194, 3, FALSE))</f>
        <v>0</v>
      </c>
      <c r="G18884">
        <f>IF(ISNA(VLOOKUP(E18884, Dog_test_1!$B$2:$D$194, 3, FALSE)), 0, VLOOKUP(E18884, Dog_test_1!$B$2:$D$194, 3, FALSE))</f>
        <v>0</v>
      </c>
      <c r="H18884">
        <f t="shared" si="1183"/>
        <v>0</v>
      </c>
    </row>
    <row r="18885" spans="1:8" ht="19" x14ac:dyDescent="0.25">
      <c r="A18885" t="s">
        <v>473</v>
      </c>
      <c r="B18885" t="s">
        <v>53</v>
      </c>
      <c r="C18885" s="2" t="str">
        <f t="shared" si="1180"/>
        <v>pointer</v>
      </c>
      <c r="D18885" t="str">
        <f t="shared" si="1181"/>
        <v>pointer</v>
      </c>
      <c r="E18885" t="str">
        <f t="shared" si="1182"/>
        <v>pointer</v>
      </c>
      <c r="F18885">
        <f>IF(ISNA(VLOOKUP(D18885, Dog_test_1!$B$2:$D$194, 3, FALSE)), 0, VLOOKUP(D18885, Dog_test_1!$B$2:$D$194, 3, FALSE))</f>
        <v>4</v>
      </c>
      <c r="G18885">
        <f>IF(ISNA(VLOOKUP(E18885, Dog_test_1!$B$2:$D$194, 3, FALSE)), 0, VLOOKUP(E18885, Dog_test_1!$B$2:$D$194, 3, FALSE))</f>
        <v>4</v>
      </c>
      <c r="H18885">
        <f t="shared" si="1183"/>
        <v>4</v>
      </c>
    </row>
    <row r="18886" spans="1:8" ht="19" x14ac:dyDescent="0.25">
      <c r="A18886" t="s">
        <v>158</v>
      </c>
      <c r="B18886" t="s">
        <v>108</v>
      </c>
      <c r="C18886" s="2" t="str">
        <f t="shared" si="1180"/>
        <v>ratterrier</v>
      </c>
      <c r="D18886" t="str">
        <f t="shared" si="1181"/>
        <v>ratterrier</v>
      </c>
      <c r="E18886" t="str">
        <f t="shared" si="1182"/>
        <v>ratterrier</v>
      </c>
      <c r="F18886">
        <f>IF(ISNA(VLOOKUP(D18886, Dog_test_1!$B$2:$D$194, 3, FALSE)), 0, VLOOKUP(D18886, Dog_test_1!$B$2:$D$194, 3, FALSE))</f>
        <v>0</v>
      </c>
      <c r="G18886">
        <f>IF(ISNA(VLOOKUP(E18886, Dog_test_1!$B$2:$D$194, 3, FALSE)), 0, VLOOKUP(E18886, Dog_test_1!$B$2:$D$194, 3, FALSE))</f>
        <v>0</v>
      </c>
      <c r="H18886">
        <f t="shared" si="1183"/>
        <v>0</v>
      </c>
    </row>
    <row r="18887" spans="1:8" ht="19" x14ac:dyDescent="0.25">
      <c r="A18887" t="s">
        <v>6618</v>
      </c>
      <c r="B18887" t="s">
        <v>538</v>
      </c>
      <c r="C18887" s="2" t="str">
        <f t="shared" si="1180"/>
        <v>miniaturepinscher</v>
      </c>
      <c r="D18887" t="str">
        <f t="shared" si="1181"/>
        <v>miniaturepinscher</v>
      </c>
      <c r="E18887" t="str">
        <f t="shared" si="1182"/>
        <v>miniaturepinscher</v>
      </c>
      <c r="F18887">
        <f>IF(ISNA(VLOOKUP(D18887, Dog_test_1!$B$2:$D$194, 3, FALSE)), 0, VLOOKUP(D18887, Dog_test_1!$B$2:$D$194, 3, FALSE))</f>
        <v>2</v>
      </c>
      <c r="G18887">
        <f>IF(ISNA(VLOOKUP(E18887, Dog_test_1!$B$2:$D$194, 3, FALSE)), 0, VLOOKUP(E18887, Dog_test_1!$B$2:$D$194, 3, FALSE))</f>
        <v>2</v>
      </c>
      <c r="H18887">
        <f t="shared" si="1183"/>
        <v>2</v>
      </c>
    </row>
    <row r="18888" spans="1:8" ht="19" x14ac:dyDescent="0.25">
      <c r="A18888" t="s">
        <v>251</v>
      </c>
      <c r="B18888" t="s">
        <v>126</v>
      </c>
      <c r="C18888" s="2" t="str">
        <f t="shared" si="1180"/>
        <v>siberianhusky</v>
      </c>
      <c r="D18888" t="str">
        <f t="shared" si="1181"/>
        <v>siberianhusky</v>
      </c>
      <c r="E18888" t="str">
        <f t="shared" si="1182"/>
        <v>siberianhusky</v>
      </c>
      <c r="F18888">
        <f>IF(ISNA(VLOOKUP(D18888, Dog_test_1!$B$2:$D$194, 3, FALSE)), 0, VLOOKUP(D18888, Dog_test_1!$B$2:$D$194, 3, FALSE))</f>
        <v>0</v>
      </c>
      <c r="G18888">
        <f>IF(ISNA(VLOOKUP(E18888, Dog_test_1!$B$2:$D$194, 3, FALSE)), 0, VLOOKUP(E18888, Dog_test_1!$B$2:$D$194, 3, FALSE))</f>
        <v>0</v>
      </c>
      <c r="H18888">
        <f t="shared" si="1183"/>
        <v>0</v>
      </c>
    </row>
    <row r="18889" spans="1:8" ht="19" x14ac:dyDescent="0.25">
      <c r="A18889" t="s">
        <v>6</v>
      </c>
      <c r="B18889" t="s">
        <v>1384</v>
      </c>
      <c r="C18889" s="2" t="str">
        <f t="shared" si="1180"/>
        <v>labradorretriever/australiankelpie</v>
      </c>
      <c r="D18889" t="str">
        <f t="shared" si="1181"/>
        <v>labradorretriever</v>
      </c>
      <c r="E18889" t="str">
        <f t="shared" si="1182"/>
        <v>australiankelpie</v>
      </c>
      <c r="F18889">
        <f>IF(ISNA(VLOOKUP(D18889, Dog_test_1!$B$2:$D$194, 3, FALSE)), 0, VLOOKUP(D18889, Dog_test_1!$B$2:$D$194, 3, FALSE))</f>
        <v>3</v>
      </c>
      <c r="G18889">
        <f>IF(ISNA(VLOOKUP(E18889, Dog_test_1!$B$2:$D$194, 3, FALSE)), 0, VLOOKUP(E18889, Dog_test_1!$B$2:$D$194, 3, FALSE))</f>
        <v>3</v>
      </c>
      <c r="H18889">
        <f t="shared" si="1183"/>
        <v>3</v>
      </c>
    </row>
    <row r="18890" spans="1:8" ht="19" x14ac:dyDescent="0.25">
      <c r="A18890" t="s">
        <v>6619</v>
      </c>
      <c r="B18890" t="s">
        <v>567</v>
      </c>
      <c r="C18890" s="2" t="str">
        <f t="shared" si="1180"/>
        <v>pomeranian</v>
      </c>
      <c r="D18890" t="str">
        <f t="shared" si="1181"/>
        <v>pomeranian</v>
      </c>
      <c r="E18890" t="str">
        <f t="shared" si="1182"/>
        <v>pomeranian</v>
      </c>
      <c r="F18890">
        <f>IF(ISNA(VLOOKUP(D18890, Dog_test_1!$B$2:$D$194, 3, FALSE)), 0, VLOOKUP(D18890, Dog_test_1!$B$2:$D$194, 3, FALSE))</f>
        <v>1</v>
      </c>
      <c r="G18890">
        <f>IF(ISNA(VLOOKUP(E18890, Dog_test_1!$B$2:$D$194, 3, FALSE)), 0, VLOOKUP(E18890, Dog_test_1!$B$2:$D$194, 3, FALSE))</f>
        <v>1</v>
      </c>
      <c r="H18890">
        <f t="shared" si="1183"/>
        <v>1</v>
      </c>
    </row>
    <row r="18891" spans="1:8" ht="19" x14ac:dyDescent="0.25">
      <c r="A18891" t="s">
        <v>230</v>
      </c>
      <c r="B18891" t="s">
        <v>1504</v>
      </c>
      <c r="C18891" s="2" t="str">
        <f t="shared" si="1180"/>
        <v>labradorretriever/goldenretriever</v>
      </c>
      <c r="D18891" t="str">
        <f t="shared" si="1181"/>
        <v>labradorretriever</v>
      </c>
      <c r="E18891" t="str">
        <f t="shared" si="1182"/>
        <v>goldenretriever</v>
      </c>
      <c r="F18891">
        <f>IF(ISNA(VLOOKUP(D18891, Dog_test_1!$B$2:$D$194, 3, FALSE)), 0, VLOOKUP(D18891, Dog_test_1!$B$2:$D$194, 3, FALSE))</f>
        <v>3</v>
      </c>
      <c r="G18891">
        <f>IF(ISNA(VLOOKUP(E18891, Dog_test_1!$B$2:$D$194, 3, FALSE)), 0, VLOOKUP(E18891, Dog_test_1!$B$2:$D$194, 3, FALSE))</f>
        <v>3</v>
      </c>
      <c r="H18891">
        <f t="shared" si="1183"/>
        <v>3</v>
      </c>
    </row>
    <row r="18892" spans="1:8" ht="19" x14ac:dyDescent="0.25">
      <c r="A18892" t="s">
        <v>6620</v>
      </c>
      <c r="B18892" t="s">
        <v>3477</v>
      </c>
      <c r="C18892" s="2" t="str">
        <f t="shared" si="1180"/>
        <v>chihuahua/manchesterterrier</v>
      </c>
      <c r="D18892" t="str">
        <f t="shared" si="1181"/>
        <v>chihuahua</v>
      </c>
      <c r="E18892" t="str">
        <f t="shared" si="1182"/>
        <v>manchesterterrier</v>
      </c>
      <c r="F18892">
        <f>IF(ISNA(VLOOKUP(D18892, Dog_test_1!$B$2:$D$194, 3, FALSE)), 0, VLOOKUP(D18892, Dog_test_1!$B$2:$D$194, 3, FALSE))</f>
        <v>1</v>
      </c>
      <c r="G18892">
        <f>IF(ISNA(VLOOKUP(E18892, Dog_test_1!$B$2:$D$194, 3, FALSE)), 0, VLOOKUP(E18892, Dog_test_1!$B$2:$D$194, 3, FALSE))</f>
        <v>3</v>
      </c>
      <c r="H18892">
        <f t="shared" si="1183"/>
        <v>2</v>
      </c>
    </row>
    <row r="18893" spans="1:8" ht="19" x14ac:dyDescent="0.25">
      <c r="A18893" t="s">
        <v>2028</v>
      </c>
      <c r="B18893" t="s">
        <v>128</v>
      </c>
      <c r="C18893" s="2" t="str">
        <f t="shared" si="1180"/>
        <v>australiancattledog</v>
      </c>
      <c r="D18893" t="str">
        <f t="shared" si="1181"/>
        <v>australiancattledog</v>
      </c>
      <c r="E18893" t="str">
        <f t="shared" si="1182"/>
        <v>australiancattledog</v>
      </c>
      <c r="F18893">
        <f>IF(ISNA(VLOOKUP(D18893, Dog_test_1!$B$2:$D$194, 3, FALSE)), 0, VLOOKUP(D18893, Dog_test_1!$B$2:$D$194, 3, FALSE))</f>
        <v>0</v>
      </c>
      <c r="G18893">
        <f>IF(ISNA(VLOOKUP(E18893, Dog_test_1!$B$2:$D$194, 3, FALSE)), 0, VLOOKUP(E18893, Dog_test_1!$B$2:$D$194, 3, FALSE))</f>
        <v>0</v>
      </c>
      <c r="H18893">
        <f t="shared" si="1183"/>
        <v>0</v>
      </c>
    </row>
    <row r="18894" spans="1:8" ht="19" x14ac:dyDescent="0.25">
      <c r="A18894" t="s">
        <v>3171</v>
      </c>
      <c r="B18894" t="s">
        <v>32</v>
      </c>
      <c r="C18894" s="2" t="str">
        <f t="shared" si="1180"/>
        <v>labradorretriever</v>
      </c>
      <c r="D18894" t="str">
        <f t="shared" si="1181"/>
        <v>labradorretriever</v>
      </c>
      <c r="E18894" t="str">
        <f t="shared" si="1182"/>
        <v>labradorretriever</v>
      </c>
      <c r="F18894">
        <f>IF(ISNA(VLOOKUP(D18894, Dog_test_1!$B$2:$D$194, 3, FALSE)), 0, VLOOKUP(D18894, Dog_test_1!$B$2:$D$194, 3, FALSE))</f>
        <v>3</v>
      </c>
      <c r="G18894">
        <f>IF(ISNA(VLOOKUP(E18894, Dog_test_1!$B$2:$D$194, 3, FALSE)), 0, VLOOKUP(E18894, Dog_test_1!$B$2:$D$194, 3, FALSE))</f>
        <v>3</v>
      </c>
      <c r="H18894">
        <f t="shared" si="1183"/>
        <v>3</v>
      </c>
    </row>
    <row r="18895" spans="1:8" ht="19" x14ac:dyDescent="0.25">
      <c r="A18895" t="s">
        <v>6621</v>
      </c>
      <c r="B18895" t="s">
        <v>32</v>
      </c>
      <c r="C18895" s="2" t="str">
        <f t="shared" si="1180"/>
        <v>labradorretriever</v>
      </c>
      <c r="D18895" t="str">
        <f t="shared" si="1181"/>
        <v>labradorretriever</v>
      </c>
      <c r="E18895" t="str">
        <f t="shared" si="1182"/>
        <v>labradorretriever</v>
      </c>
      <c r="F18895">
        <f>IF(ISNA(VLOOKUP(D18895, Dog_test_1!$B$2:$D$194, 3, FALSE)), 0, VLOOKUP(D18895, Dog_test_1!$B$2:$D$194, 3, FALSE))</f>
        <v>3</v>
      </c>
      <c r="G18895">
        <f>IF(ISNA(VLOOKUP(E18895, Dog_test_1!$B$2:$D$194, 3, FALSE)), 0, VLOOKUP(E18895, Dog_test_1!$B$2:$D$194, 3, FALSE))</f>
        <v>3</v>
      </c>
      <c r="H18895">
        <f t="shared" si="1183"/>
        <v>3</v>
      </c>
    </row>
    <row r="18896" spans="1:8" ht="19" x14ac:dyDescent="0.25">
      <c r="A18896" t="s">
        <v>4741</v>
      </c>
      <c r="B18896" t="s">
        <v>6622</v>
      </c>
      <c r="C18896" s="2" t="str">
        <f t="shared" si="1180"/>
        <v>americanpitbullterrier/dobermanpinsch</v>
      </c>
      <c r="D18896" t="str">
        <f t="shared" si="1181"/>
        <v>americanpitbullterrier</v>
      </c>
      <c r="E18896" t="str">
        <f t="shared" si="1182"/>
        <v>dobermanpinsch</v>
      </c>
      <c r="F18896">
        <f>IF(ISNA(VLOOKUP(D18896, Dog_test_1!$B$2:$D$194, 3, FALSE)), 0, VLOOKUP(D18896, Dog_test_1!$B$2:$D$194, 3, FALSE))</f>
        <v>3</v>
      </c>
      <c r="G18896">
        <f>IF(ISNA(VLOOKUP(E18896, Dog_test_1!$B$2:$D$194, 3, FALSE)), 0, VLOOKUP(E18896, Dog_test_1!$B$2:$D$194, 3, FALSE))</f>
        <v>0</v>
      </c>
      <c r="H18896">
        <f t="shared" si="1183"/>
        <v>1.5</v>
      </c>
    </row>
    <row r="18897" spans="1:8" ht="19" x14ac:dyDescent="0.25">
      <c r="A18897" t="s">
        <v>398</v>
      </c>
      <c r="B18897" t="s">
        <v>5</v>
      </c>
      <c r="C18897" s="2" t="str">
        <f t="shared" si="1180"/>
        <v>americanpitbullterrier</v>
      </c>
      <c r="D18897" t="str">
        <f t="shared" si="1181"/>
        <v>americanpitbullterrier</v>
      </c>
      <c r="E18897" t="str">
        <f t="shared" si="1182"/>
        <v>americanpitbullterrier</v>
      </c>
      <c r="F18897">
        <f>IF(ISNA(VLOOKUP(D18897, Dog_test_1!$B$2:$D$194, 3, FALSE)), 0, VLOOKUP(D18897, Dog_test_1!$B$2:$D$194, 3, FALSE))</f>
        <v>3</v>
      </c>
      <c r="G18897">
        <f>IF(ISNA(VLOOKUP(E18897, Dog_test_1!$B$2:$D$194, 3, FALSE)), 0, VLOOKUP(E18897, Dog_test_1!$B$2:$D$194, 3, FALSE))</f>
        <v>3</v>
      </c>
      <c r="H18897">
        <f t="shared" si="1183"/>
        <v>3</v>
      </c>
    </row>
    <row r="18898" spans="1:8" ht="19" x14ac:dyDescent="0.25">
      <c r="A18898" t="s">
        <v>6</v>
      </c>
      <c r="B18898" t="s">
        <v>394</v>
      </c>
      <c r="C18898" s="2" t="str">
        <f t="shared" si="1180"/>
        <v>yorkshireterrier/chihuahua</v>
      </c>
      <c r="D18898" t="str">
        <f t="shared" si="1181"/>
        <v>yorkshireterrier</v>
      </c>
      <c r="E18898" t="str">
        <f t="shared" si="1182"/>
        <v>chihuahua</v>
      </c>
      <c r="F18898">
        <f>IF(ISNA(VLOOKUP(D18898, Dog_test_1!$B$2:$D$194, 3, FALSE)), 0, VLOOKUP(D18898, Dog_test_1!$B$2:$D$194, 3, FALSE))</f>
        <v>1</v>
      </c>
      <c r="G18898">
        <f>IF(ISNA(VLOOKUP(E18898, Dog_test_1!$B$2:$D$194, 3, FALSE)), 0, VLOOKUP(E18898, Dog_test_1!$B$2:$D$194, 3, FALSE))</f>
        <v>1</v>
      </c>
      <c r="H18898">
        <f t="shared" si="1183"/>
        <v>1</v>
      </c>
    </row>
    <row r="18899" spans="1:8" ht="19" x14ac:dyDescent="0.25">
      <c r="A18899" t="s">
        <v>603</v>
      </c>
      <c r="B18899" t="s">
        <v>5</v>
      </c>
      <c r="C18899" s="2" t="str">
        <f t="shared" si="1180"/>
        <v>americanpitbullterrier</v>
      </c>
      <c r="D18899" t="str">
        <f t="shared" si="1181"/>
        <v>americanpitbullterrier</v>
      </c>
      <c r="E18899" t="str">
        <f t="shared" si="1182"/>
        <v>americanpitbullterrier</v>
      </c>
      <c r="F18899">
        <f>IF(ISNA(VLOOKUP(D18899, Dog_test_1!$B$2:$D$194, 3, FALSE)), 0, VLOOKUP(D18899, Dog_test_1!$B$2:$D$194, 3, FALSE))</f>
        <v>3</v>
      </c>
      <c r="G18899">
        <f>IF(ISNA(VLOOKUP(E18899, Dog_test_1!$B$2:$D$194, 3, FALSE)), 0, VLOOKUP(E18899, Dog_test_1!$B$2:$D$194, 3, FALSE))</f>
        <v>3</v>
      </c>
      <c r="H18899">
        <f t="shared" si="1183"/>
        <v>3</v>
      </c>
    </row>
    <row r="18900" spans="1:8" ht="19" x14ac:dyDescent="0.25">
      <c r="A18900" t="s">
        <v>2872</v>
      </c>
      <c r="B18900" t="s">
        <v>455</v>
      </c>
      <c r="C18900" s="2" t="str">
        <f t="shared" si="1180"/>
        <v>germanshepherd/labradorretriever</v>
      </c>
      <c r="D18900" t="str">
        <f t="shared" si="1181"/>
        <v>germanshepherd</v>
      </c>
      <c r="E18900" t="str">
        <f t="shared" si="1182"/>
        <v>labradorretriever</v>
      </c>
      <c r="F18900">
        <f>IF(ISNA(VLOOKUP(D18900, Dog_test_1!$B$2:$D$194, 3, FALSE)), 0, VLOOKUP(D18900, Dog_test_1!$B$2:$D$194, 3, FALSE))</f>
        <v>3</v>
      </c>
      <c r="G18900">
        <f>IF(ISNA(VLOOKUP(E18900, Dog_test_1!$B$2:$D$194, 3, FALSE)), 0, VLOOKUP(E18900, Dog_test_1!$B$2:$D$194, 3, FALSE))</f>
        <v>3</v>
      </c>
      <c r="H18900">
        <f t="shared" si="1183"/>
        <v>3</v>
      </c>
    </row>
    <row r="18901" spans="1:8" ht="19" x14ac:dyDescent="0.25">
      <c r="A18901" t="s">
        <v>1116</v>
      </c>
      <c r="B18901" t="s">
        <v>71</v>
      </c>
      <c r="C18901" s="2" t="str">
        <f t="shared" si="1180"/>
        <v>lhasaapso</v>
      </c>
      <c r="D18901" t="str">
        <f t="shared" si="1181"/>
        <v>lhasaapso</v>
      </c>
      <c r="E18901" t="str">
        <f t="shared" si="1182"/>
        <v>lhasaapso</v>
      </c>
      <c r="F18901">
        <f>IF(ISNA(VLOOKUP(D18901, Dog_test_1!$B$2:$D$194, 3, FALSE)), 0, VLOOKUP(D18901, Dog_test_1!$B$2:$D$194, 3, FALSE))</f>
        <v>2</v>
      </c>
      <c r="G18901">
        <f>IF(ISNA(VLOOKUP(E18901, Dog_test_1!$B$2:$D$194, 3, FALSE)), 0, VLOOKUP(E18901, Dog_test_1!$B$2:$D$194, 3, FALSE))</f>
        <v>2</v>
      </c>
      <c r="H18901">
        <f t="shared" si="1183"/>
        <v>2</v>
      </c>
    </row>
    <row r="18902" spans="1:8" ht="19" x14ac:dyDescent="0.25">
      <c r="A18902" t="s">
        <v>3624</v>
      </c>
      <c r="B18902" t="s">
        <v>6623</v>
      </c>
      <c r="C18902" s="2" t="str">
        <f t="shared" si="1180"/>
        <v>miniaturepoodle/borderterrier</v>
      </c>
      <c r="D18902" t="str">
        <f t="shared" si="1181"/>
        <v>miniaturepoodle</v>
      </c>
      <c r="E18902" t="str">
        <f t="shared" si="1182"/>
        <v>borderterrier</v>
      </c>
      <c r="F18902">
        <f>IF(ISNA(VLOOKUP(D18902, Dog_test_1!$B$2:$D$194, 3, FALSE)), 0, VLOOKUP(D18902, Dog_test_1!$B$2:$D$194, 3, FALSE))</f>
        <v>2</v>
      </c>
      <c r="G18902">
        <f>IF(ISNA(VLOOKUP(E18902, Dog_test_1!$B$2:$D$194, 3, FALSE)), 0, VLOOKUP(E18902, Dog_test_1!$B$2:$D$194, 3, FALSE))</f>
        <v>2</v>
      </c>
      <c r="H18902">
        <f t="shared" si="1183"/>
        <v>2</v>
      </c>
    </row>
    <row r="18903" spans="1:8" ht="19" x14ac:dyDescent="0.25">
      <c r="A18903" t="s">
        <v>156</v>
      </c>
      <c r="B18903" t="s">
        <v>25</v>
      </c>
      <c r="C18903" s="2" t="str">
        <f t="shared" si="1180"/>
        <v>germanshepherd</v>
      </c>
      <c r="D18903" t="str">
        <f t="shared" si="1181"/>
        <v>germanshepherd</v>
      </c>
      <c r="E18903" t="str">
        <f t="shared" si="1182"/>
        <v>germanshepherd</v>
      </c>
      <c r="F18903">
        <f>IF(ISNA(VLOOKUP(D18903, Dog_test_1!$B$2:$D$194, 3, FALSE)), 0, VLOOKUP(D18903, Dog_test_1!$B$2:$D$194, 3, FALSE))</f>
        <v>3</v>
      </c>
      <c r="G18903">
        <f>IF(ISNA(VLOOKUP(E18903, Dog_test_1!$B$2:$D$194, 3, FALSE)), 0, VLOOKUP(E18903, Dog_test_1!$B$2:$D$194, 3, FALSE))</f>
        <v>3</v>
      </c>
      <c r="H18903">
        <f t="shared" si="1183"/>
        <v>3</v>
      </c>
    </row>
    <row r="18904" spans="1:8" ht="19" x14ac:dyDescent="0.25">
      <c r="A18904" t="s">
        <v>688</v>
      </c>
      <c r="B18904" t="s">
        <v>71</v>
      </c>
      <c r="C18904" s="2" t="str">
        <f t="shared" si="1180"/>
        <v>lhasaapso</v>
      </c>
      <c r="D18904" t="str">
        <f t="shared" si="1181"/>
        <v>lhasaapso</v>
      </c>
      <c r="E18904" t="str">
        <f t="shared" si="1182"/>
        <v>lhasaapso</v>
      </c>
      <c r="F18904">
        <f>IF(ISNA(VLOOKUP(D18904, Dog_test_1!$B$2:$D$194, 3, FALSE)), 0, VLOOKUP(D18904, Dog_test_1!$B$2:$D$194, 3, FALSE))</f>
        <v>2</v>
      </c>
      <c r="G18904">
        <f>IF(ISNA(VLOOKUP(E18904, Dog_test_1!$B$2:$D$194, 3, FALSE)), 0, VLOOKUP(E18904, Dog_test_1!$B$2:$D$194, 3, FALSE))</f>
        <v>2</v>
      </c>
      <c r="H18904">
        <f t="shared" si="1183"/>
        <v>2</v>
      </c>
    </row>
    <row r="18905" spans="1:8" ht="19" x14ac:dyDescent="0.25">
      <c r="A18905" t="s">
        <v>938</v>
      </c>
      <c r="B18905" t="s">
        <v>182</v>
      </c>
      <c r="C18905" s="2" t="str">
        <f t="shared" si="1180"/>
        <v>beagle/germanshepherd</v>
      </c>
      <c r="D18905" t="str">
        <f t="shared" si="1181"/>
        <v>beagle</v>
      </c>
      <c r="E18905" t="str">
        <f t="shared" si="1182"/>
        <v>germanshepherd</v>
      </c>
      <c r="F18905">
        <f>IF(ISNA(VLOOKUP(D18905, Dog_test_1!$B$2:$D$194, 3, FALSE)), 0, VLOOKUP(D18905, Dog_test_1!$B$2:$D$194, 3, FALSE))</f>
        <v>3</v>
      </c>
      <c r="G18905">
        <f>IF(ISNA(VLOOKUP(E18905, Dog_test_1!$B$2:$D$194, 3, FALSE)), 0, VLOOKUP(E18905, Dog_test_1!$B$2:$D$194, 3, FALSE))</f>
        <v>3</v>
      </c>
      <c r="H18905">
        <f t="shared" si="1183"/>
        <v>3</v>
      </c>
    </row>
    <row r="18906" spans="1:8" ht="19" x14ac:dyDescent="0.25">
      <c r="A18906" t="s">
        <v>218</v>
      </c>
      <c r="B18906" t="s">
        <v>32</v>
      </c>
      <c r="C18906" s="2" t="str">
        <f t="shared" si="1180"/>
        <v>labradorretriever</v>
      </c>
      <c r="D18906" t="str">
        <f t="shared" si="1181"/>
        <v>labradorretriever</v>
      </c>
      <c r="E18906" t="str">
        <f t="shared" si="1182"/>
        <v>labradorretriever</v>
      </c>
      <c r="F18906">
        <f>IF(ISNA(VLOOKUP(D18906, Dog_test_1!$B$2:$D$194, 3, FALSE)), 0, VLOOKUP(D18906, Dog_test_1!$B$2:$D$194, 3, FALSE))</f>
        <v>3</v>
      </c>
      <c r="G18906">
        <f>IF(ISNA(VLOOKUP(E18906, Dog_test_1!$B$2:$D$194, 3, FALSE)), 0, VLOOKUP(E18906, Dog_test_1!$B$2:$D$194, 3, FALSE))</f>
        <v>3</v>
      </c>
      <c r="H18906">
        <f t="shared" si="1183"/>
        <v>3</v>
      </c>
    </row>
    <row r="18907" spans="1:8" ht="19" x14ac:dyDescent="0.25">
      <c r="A18907" t="s">
        <v>6624</v>
      </c>
      <c r="B18907" t="s">
        <v>30</v>
      </c>
      <c r="C18907" s="2" t="str">
        <f t="shared" si="1180"/>
        <v>chihuahua</v>
      </c>
      <c r="D18907" t="str">
        <f t="shared" si="1181"/>
        <v>chihuahua</v>
      </c>
      <c r="E18907" t="str">
        <f t="shared" si="1182"/>
        <v>chihuahua</v>
      </c>
      <c r="F18907">
        <f>IF(ISNA(VLOOKUP(D18907, Dog_test_1!$B$2:$D$194, 3, FALSE)), 0, VLOOKUP(D18907, Dog_test_1!$B$2:$D$194, 3, FALSE))</f>
        <v>1</v>
      </c>
      <c r="G18907">
        <f>IF(ISNA(VLOOKUP(E18907, Dog_test_1!$B$2:$D$194, 3, FALSE)), 0, VLOOKUP(E18907, Dog_test_1!$B$2:$D$194, 3, FALSE))</f>
        <v>1</v>
      </c>
      <c r="H18907">
        <f t="shared" si="1183"/>
        <v>1</v>
      </c>
    </row>
    <row r="18908" spans="1:8" ht="19" x14ac:dyDescent="0.25">
      <c r="A18908" t="s">
        <v>5560</v>
      </c>
      <c r="B18908" t="s">
        <v>30</v>
      </c>
      <c r="C18908" s="2" t="str">
        <f t="shared" si="1180"/>
        <v>chihuahua</v>
      </c>
      <c r="D18908" t="str">
        <f t="shared" si="1181"/>
        <v>chihuahua</v>
      </c>
      <c r="E18908" t="str">
        <f t="shared" si="1182"/>
        <v>chihuahua</v>
      </c>
      <c r="F18908">
        <f>IF(ISNA(VLOOKUP(D18908, Dog_test_1!$B$2:$D$194, 3, FALSE)), 0, VLOOKUP(D18908, Dog_test_1!$B$2:$D$194, 3, FALSE))</f>
        <v>1</v>
      </c>
      <c r="G18908">
        <f>IF(ISNA(VLOOKUP(E18908, Dog_test_1!$B$2:$D$194, 3, FALSE)), 0, VLOOKUP(E18908, Dog_test_1!$B$2:$D$194, 3, FALSE))</f>
        <v>1</v>
      </c>
      <c r="H18908">
        <f t="shared" si="1183"/>
        <v>1</v>
      </c>
    </row>
    <row r="18909" spans="1:8" ht="19" x14ac:dyDescent="0.25">
      <c r="A18909" t="s">
        <v>3271</v>
      </c>
      <c r="B18909" t="s">
        <v>1053</v>
      </c>
      <c r="C18909" s="2" t="str">
        <f t="shared" si="1180"/>
        <v>belgianmalinois</v>
      </c>
      <c r="D18909" t="str">
        <f t="shared" si="1181"/>
        <v>belgianmalinois</v>
      </c>
      <c r="E18909" t="str">
        <f t="shared" si="1182"/>
        <v>belgianmalinois</v>
      </c>
      <c r="F18909">
        <f>IF(ISNA(VLOOKUP(D18909, Dog_test_1!$B$2:$D$194, 3, FALSE)), 0, VLOOKUP(D18909, Dog_test_1!$B$2:$D$194, 3, FALSE))</f>
        <v>3</v>
      </c>
      <c r="G18909">
        <f>IF(ISNA(VLOOKUP(E18909, Dog_test_1!$B$2:$D$194, 3, FALSE)), 0, VLOOKUP(E18909, Dog_test_1!$B$2:$D$194, 3, FALSE))</f>
        <v>3</v>
      </c>
      <c r="H18909">
        <f t="shared" si="1183"/>
        <v>3</v>
      </c>
    </row>
    <row r="18910" spans="1:8" ht="19" x14ac:dyDescent="0.25">
      <c r="A18910" t="s">
        <v>2523</v>
      </c>
      <c r="B18910" t="s">
        <v>6625</v>
      </c>
      <c r="C18910" s="2" t="str">
        <f t="shared" si="1180"/>
        <v>standardschnauzer/standardpoodle</v>
      </c>
      <c r="D18910" t="str">
        <f t="shared" si="1181"/>
        <v>standardschnauzer</v>
      </c>
      <c r="E18910" t="str">
        <f t="shared" si="1182"/>
        <v>standardpoodle</v>
      </c>
      <c r="F18910">
        <f>IF(ISNA(VLOOKUP(D18910, Dog_test_1!$B$2:$D$194, 3, FALSE)), 0, VLOOKUP(D18910, Dog_test_1!$B$2:$D$194, 3, FALSE))</f>
        <v>0</v>
      </c>
      <c r="G18910">
        <f>IF(ISNA(VLOOKUP(E18910, Dog_test_1!$B$2:$D$194, 3, FALSE)), 0, VLOOKUP(E18910, Dog_test_1!$B$2:$D$194, 3, FALSE))</f>
        <v>0</v>
      </c>
      <c r="H18910">
        <f t="shared" si="1183"/>
        <v>0</v>
      </c>
    </row>
    <row r="18911" spans="1:8" ht="19" x14ac:dyDescent="0.25">
      <c r="A18911" t="s">
        <v>6626</v>
      </c>
      <c r="B18911" t="s">
        <v>5</v>
      </c>
      <c r="C18911" s="2" t="str">
        <f t="shared" si="1180"/>
        <v>americanpitbullterrier</v>
      </c>
      <c r="D18911" t="str">
        <f t="shared" si="1181"/>
        <v>americanpitbullterrier</v>
      </c>
      <c r="E18911" t="str">
        <f t="shared" si="1182"/>
        <v>americanpitbullterrier</v>
      </c>
      <c r="F18911">
        <f>IF(ISNA(VLOOKUP(D18911, Dog_test_1!$B$2:$D$194, 3, FALSE)), 0, VLOOKUP(D18911, Dog_test_1!$B$2:$D$194, 3, FALSE))</f>
        <v>3</v>
      </c>
      <c r="G18911">
        <f>IF(ISNA(VLOOKUP(E18911, Dog_test_1!$B$2:$D$194, 3, FALSE)), 0, VLOOKUP(E18911, Dog_test_1!$B$2:$D$194, 3, FALSE))</f>
        <v>3</v>
      </c>
      <c r="H18911">
        <f t="shared" si="1183"/>
        <v>3</v>
      </c>
    </row>
    <row r="18912" spans="1:8" ht="19" x14ac:dyDescent="0.25">
      <c r="A18912" t="s">
        <v>6627</v>
      </c>
      <c r="B18912" t="s">
        <v>32</v>
      </c>
      <c r="C18912" s="2" t="str">
        <f t="shared" si="1180"/>
        <v>labradorretriever</v>
      </c>
      <c r="D18912" t="str">
        <f t="shared" si="1181"/>
        <v>labradorretriever</v>
      </c>
      <c r="E18912" t="str">
        <f t="shared" si="1182"/>
        <v>labradorretriever</v>
      </c>
      <c r="F18912">
        <f>IF(ISNA(VLOOKUP(D18912, Dog_test_1!$B$2:$D$194, 3, FALSE)), 0, VLOOKUP(D18912, Dog_test_1!$B$2:$D$194, 3, FALSE))</f>
        <v>3</v>
      </c>
      <c r="G18912">
        <f>IF(ISNA(VLOOKUP(E18912, Dog_test_1!$B$2:$D$194, 3, FALSE)), 0, VLOOKUP(E18912, Dog_test_1!$B$2:$D$194, 3, FALSE))</f>
        <v>3</v>
      </c>
      <c r="H18912">
        <f t="shared" si="1183"/>
        <v>3</v>
      </c>
    </row>
    <row r="18913" spans="1:8" ht="19" x14ac:dyDescent="0.25">
      <c r="A18913" t="s">
        <v>6628</v>
      </c>
      <c r="B18913" t="s">
        <v>25</v>
      </c>
      <c r="C18913" s="2" t="str">
        <f t="shared" si="1180"/>
        <v>germanshepherd</v>
      </c>
      <c r="D18913" t="str">
        <f t="shared" si="1181"/>
        <v>germanshepherd</v>
      </c>
      <c r="E18913" t="str">
        <f t="shared" si="1182"/>
        <v>germanshepherd</v>
      </c>
      <c r="F18913">
        <f>IF(ISNA(VLOOKUP(D18913, Dog_test_1!$B$2:$D$194, 3, FALSE)), 0, VLOOKUP(D18913, Dog_test_1!$B$2:$D$194, 3, FALSE))</f>
        <v>3</v>
      </c>
      <c r="G18913">
        <f>IF(ISNA(VLOOKUP(E18913, Dog_test_1!$B$2:$D$194, 3, FALSE)), 0, VLOOKUP(E18913, Dog_test_1!$B$2:$D$194, 3, FALSE))</f>
        <v>3</v>
      </c>
      <c r="H18913">
        <f t="shared" si="1183"/>
        <v>3</v>
      </c>
    </row>
    <row r="18914" spans="1:8" ht="19" x14ac:dyDescent="0.25">
      <c r="A18914" t="s">
        <v>206</v>
      </c>
      <c r="B18914" t="s">
        <v>5233</v>
      </c>
      <c r="C18914" s="2" t="str">
        <f t="shared" si="1180"/>
        <v>chihuahua/pembrokewelshcorgi</v>
      </c>
      <c r="D18914" t="str">
        <f t="shared" si="1181"/>
        <v>chihuahua</v>
      </c>
      <c r="E18914" t="str">
        <f t="shared" si="1182"/>
        <v>pembrokewelshcorgi</v>
      </c>
      <c r="F18914">
        <f>IF(ISNA(VLOOKUP(D18914, Dog_test_1!$B$2:$D$194, 3, FALSE)), 0, VLOOKUP(D18914, Dog_test_1!$B$2:$D$194, 3, FALSE))</f>
        <v>1</v>
      </c>
      <c r="G18914">
        <f>IF(ISNA(VLOOKUP(E18914, Dog_test_1!$B$2:$D$194, 3, FALSE)), 0, VLOOKUP(E18914, Dog_test_1!$B$2:$D$194, 3, FALSE))</f>
        <v>0</v>
      </c>
      <c r="H18914">
        <f t="shared" si="1183"/>
        <v>0.5</v>
      </c>
    </row>
    <row r="18915" spans="1:8" ht="19" x14ac:dyDescent="0.25">
      <c r="A18915" t="s">
        <v>1142</v>
      </c>
      <c r="B18915" t="s">
        <v>992</v>
      </c>
      <c r="C18915" s="2" t="str">
        <f t="shared" si="1180"/>
        <v>germanshepherd/australiancattledog</v>
      </c>
      <c r="D18915" t="str">
        <f t="shared" si="1181"/>
        <v>germanshepherd</v>
      </c>
      <c r="E18915" t="str">
        <f t="shared" si="1182"/>
        <v>australiancattledog</v>
      </c>
      <c r="F18915">
        <f>IF(ISNA(VLOOKUP(D18915, Dog_test_1!$B$2:$D$194, 3, FALSE)), 0, VLOOKUP(D18915, Dog_test_1!$B$2:$D$194, 3, FALSE))</f>
        <v>3</v>
      </c>
      <c r="G18915">
        <f>IF(ISNA(VLOOKUP(E18915, Dog_test_1!$B$2:$D$194, 3, FALSE)), 0, VLOOKUP(E18915, Dog_test_1!$B$2:$D$194, 3, FALSE))</f>
        <v>0</v>
      </c>
      <c r="H18915">
        <f t="shared" si="1183"/>
        <v>1.5</v>
      </c>
    </row>
    <row r="18916" spans="1:8" ht="19" x14ac:dyDescent="0.25">
      <c r="A18916" t="s">
        <v>542</v>
      </c>
      <c r="B18916" t="s">
        <v>2279</v>
      </c>
      <c r="C18916" s="2" t="str">
        <f t="shared" si="1180"/>
        <v>boxer/labradorretriever</v>
      </c>
      <c r="D18916" t="str">
        <f t="shared" si="1181"/>
        <v>boxer</v>
      </c>
      <c r="E18916" t="str">
        <f t="shared" si="1182"/>
        <v>labradorretriever</v>
      </c>
      <c r="F18916">
        <f>IF(ISNA(VLOOKUP(D18916, Dog_test_1!$B$2:$D$194, 3, FALSE)), 0, VLOOKUP(D18916, Dog_test_1!$B$2:$D$194, 3, FALSE))</f>
        <v>3</v>
      </c>
      <c r="G18916">
        <f>IF(ISNA(VLOOKUP(E18916, Dog_test_1!$B$2:$D$194, 3, FALSE)), 0, VLOOKUP(E18916, Dog_test_1!$B$2:$D$194, 3, FALSE))</f>
        <v>3</v>
      </c>
      <c r="H18916">
        <f t="shared" si="1183"/>
        <v>3</v>
      </c>
    </row>
    <row r="18917" spans="1:8" ht="19" x14ac:dyDescent="0.25">
      <c r="A18917" t="s">
        <v>1560</v>
      </c>
      <c r="B18917" t="s">
        <v>2590</v>
      </c>
      <c r="C18917" s="2" t="str">
        <f t="shared" si="1180"/>
        <v>whippet/labradorretriever</v>
      </c>
      <c r="D18917" t="str">
        <f t="shared" si="1181"/>
        <v>whippet</v>
      </c>
      <c r="E18917" t="str">
        <f t="shared" si="1182"/>
        <v>labradorretriever</v>
      </c>
      <c r="F18917">
        <f>IF(ISNA(VLOOKUP(D18917, Dog_test_1!$B$2:$D$194, 3, FALSE)), 0, VLOOKUP(D18917, Dog_test_1!$B$2:$D$194, 3, FALSE))</f>
        <v>3</v>
      </c>
      <c r="G18917">
        <f>IF(ISNA(VLOOKUP(E18917, Dog_test_1!$B$2:$D$194, 3, FALSE)), 0, VLOOKUP(E18917, Dog_test_1!$B$2:$D$194, 3, FALSE))</f>
        <v>3</v>
      </c>
      <c r="H18917">
        <f t="shared" si="1183"/>
        <v>3</v>
      </c>
    </row>
    <row r="18918" spans="1:8" ht="19" x14ac:dyDescent="0.25">
      <c r="A18918" t="s">
        <v>649</v>
      </c>
      <c r="B18918" t="s">
        <v>15</v>
      </c>
      <c r="C18918" s="2" t="str">
        <f t="shared" si="1180"/>
        <v>yorkshireterrier</v>
      </c>
      <c r="D18918" t="str">
        <f t="shared" si="1181"/>
        <v>yorkshireterrier</v>
      </c>
      <c r="E18918" t="str">
        <f t="shared" si="1182"/>
        <v>yorkshireterrier</v>
      </c>
      <c r="F18918">
        <f>IF(ISNA(VLOOKUP(D18918, Dog_test_1!$B$2:$D$194, 3, FALSE)), 0, VLOOKUP(D18918, Dog_test_1!$B$2:$D$194, 3, FALSE))</f>
        <v>1</v>
      </c>
      <c r="G18918">
        <f>IF(ISNA(VLOOKUP(E18918, Dog_test_1!$B$2:$D$194, 3, FALSE)), 0, VLOOKUP(E18918, Dog_test_1!$B$2:$D$194, 3, FALSE))</f>
        <v>1</v>
      </c>
      <c r="H18918">
        <f t="shared" si="1183"/>
        <v>1</v>
      </c>
    </row>
    <row r="18919" spans="1:8" ht="19" x14ac:dyDescent="0.25">
      <c r="A18919" t="s">
        <v>6629</v>
      </c>
      <c r="B18919" t="s">
        <v>30</v>
      </c>
      <c r="C18919" s="2" t="str">
        <f t="shared" si="1180"/>
        <v>chihuahua</v>
      </c>
      <c r="D18919" t="str">
        <f t="shared" si="1181"/>
        <v>chihuahua</v>
      </c>
      <c r="E18919" t="str">
        <f t="shared" si="1182"/>
        <v>chihuahua</v>
      </c>
      <c r="F18919">
        <f>IF(ISNA(VLOOKUP(D18919, Dog_test_1!$B$2:$D$194, 3, FALSE)), 0, VLOOKUP(D18919, Dog_test_1!$B$2:$D$194, 3, FALSE))</f>
        <v>1</v>
      </c>
      <c r="G18919">
        <f>IF(ISNA(VLOOKUP(E18919, Dog_test_1!$B$2:$D$194, 3, FALSE)), 0, VLOOKUP(E18919, Dog_test_1!$B$2:$D$194, 3, FALSE))</f>
        <v>1</v>
      </c>
      <c r="H18919">
        <f t="shared" si="1183"/>
        <v>1</v>
      </c>
    </row>
    <row r="18920" spans="1:8" ht="19" x14ac:dyDescent="0.25">
      <c r="A18920" t="s">
        <v>465</v>
      </c>
      <c r="B18920" t="s">
        <v>5</v>
      </c>
      <c r="C18920" s="2" t="str">
        <f t="shared" si="1180"/>
        <v>americanpitbullterrier</v>
      </c>
      <c r="D18920" t="str">
        <f t="shared" si="1181"/>
        <v>americanpitbullterrier</v>
      </c>
      <c r="E18920" t="str">
        <f t="shared" si="1182"/>
        <v>americanpitbullterrier</v>
      </c>
      <c r="F18920">
        <f>IF(ISNA(VLOOKUP(D18920, Dog_test_1!$B$2:$D$194, 3, FALSE)), 0, VLOOKUP(D18920, Dog_test_1!$B$2:$D$194, 3, FALSE))</f>
        <v>3</v>
      </c>
      <c r="G18920">
        <f>IF(ISNA(VLOOKUP(E18920, Dog_test_1!$B$2:$D$194, 3, FALSE)), 0, VLOOKUP(E18920, Dog_test_1!$B$2:$D$194, 3, FALSE))</f>
        <v>3</v>
      </c>
      <c r="H18920">
        <f t="shared" si="1183"/>
        <v>3</v>
      </c>
    </row>
    <row r="18921" spans="1:8" ht="19" x14ac:dyDescent="0.25">
      <c r="A18921" t="s">
        <v>2566</v>
      </c>
      <c r="B18921" t="s">
        <v>5</v>
      </c>
      <c r="C18921" s="2" t="str">
        <f t="shared" si="1180"/>
        <v>americanpitbullterrier</v>
      </c>
      <c r="D18921" t="str">
        <f t="shared" si="1181"/>
        <v>americanpitbullterrier</v>
      </c>
      <c r="E18921" t="str">
        <f t="shared" si="1182"/>
        <v>americanpitbullterrier</v>
      </c>
      <c r="F18921">
        <f>IF(ISNA(VLOOKUP(D18921, Dog_test_1!$B$2:$D$194, 3, FALSE)), 0, VLOOKUP(D18921, Dog_test_1!$B$2:$D$194, 3, FALSE))</f>
        <v>3</v>
      </c>
      <c r="G18921">
        <f>IF(ISNA(VLOOKUP(E18921, Dog_test_1!$B$2:$D$194, 3, FALSE)), 0, VLOOKUP(E18921, Dog_test_1!$B$2:$D$194, 3, FALSE))</f>
        <v>3</v>
      </c>
      <c r="H18921">
        <f t="shared" si="1183"/>
        <v>3</v>
      </c>
    </row>
    <row r="18922" spans="1:8" ht="19" x14ac:dyDescent="0.25">
      <c r="A18922" t="s">
        <v>434</v>
      </c>
      <c r="B18922" t="s">
        <v>248</v>
      </c>
      <c r="C18922" s="2" t="str">
        <f t="shared" si="1180"/>
        <v>americanbulldog</v>
      </c>
      <c r="D18922" t="str">
        <f t="shared" si="1181"/>
        <v>americanbulldog</v>
      </c>
      <c r="E18922" t="str">
        <f t="shared" si="1182"/>
        <v>americanbulldog</v>
      </c>
      <c r="F18922">
        <f>IF(ISNA(VLOOKUP(D18922, Dog_test_1!$B$2:$D$194, 3, FALSE)), 0, VLOOKUP(D18922, Dog_test_1!$B$2:$D$194, 3, FALSE))</f>
        <v>3</v>
      </c>
      <c r="G18922">
        <f>IF(ISNA(VLOOKUP(E18922, Dog_test_1!$B$2:$D$194, 3, FALSE)), 0, VLOOKUP(E18922, Dog_test_1!$B$2:$D$194, 3, FALSE))</f>
        <v>3</v>
      </c>
      <c r="H18922">
        <f t="shared" si="1183"/>
        <v>3</v>
      </c>
    </row>
    <row r="18923" spans="1:8" ht="19" x14ac:dyDescent="0.25">
      <c r="A18923" t="s">
        <v>6</v>
      </c>
      <c r="B18923" t="s">
        <v>1018</v>
      </c>
      <c r="C18923" s="2" t="str">
        <f t="shared" si="1180"/>
        <v>toypoodle</v>
      </c>
      <c r="D18923" t="str">
        <f t="shared" si="1181"/>
        <v>toypoodle</v>
      </c>
      <c r="E18923" t="str">
        <f t="shared" si="1182"/>
        <v>toypoodle</v>
      </c>
      <c r="F18923">
        <f>IF(ISNA(VLOOKUP(D18923, Dog_test_1!$B$2:$D$194, 3, FALSE)), 0, VLOOKUP(D18923, Dog_test_1!$B$2:$D$194, 3, FALSE))</f>
        <v>1</v>
      </c>
      <c r="G18923">
        <f>IF(ISNA(VLOOKUP(E18923, Dog_test_1!$B$2:$D$194, 3, FALSE)), 0, VLOOKUP(E18923, Dog_test_1!$B$2:$D$194, 3, FALSE))</f>
        <v>1</v>
      </c>
      <c r="H18923">
        <f t="shared" si="1183"/>
        <v>1</v>
      </c>
    </row>
    <row r="18924" spans="1:8" ht="19" x14ac:dyDescent="0.25">
      <c r="A18924" t="s">
        <v>2775</v>
      </c>
      <c r="B18924" t="s">
        <v>5</v>
      </c>
      <c r="C18924" s="2" t="str">
        <f t="shared" si="1180"/>
        <v>americanpitbullterrier</v>
      </c>
      <c r="D18924" t="str">
        <f t="shared" si="1181"/>
        <v>americanpitbullterrier</v>
      </c>
      <c r="E18924" t="str">
        <f t="shared" si="1182"/>
        <v>americanpitbullterrier</v>
      </c>
      <c r="F18924">
        <f>IF(ISNA(VLOOKUP(D18924, Dog_test_1!$B$2:$D$194, 3, FALSE)), 0, VLOOKUP(D18924, Dog_test_1!$B$2:$D$194, 3, FALSE))</f>
        <v>3</v>
      </c>
      <c r="G18924">
        <f>IF(ISNA(VLOOKUP(E18924, Dog_test_1!$B$2:$D$194, 3, FALSE)), 0, VLOOKUP(E18924, Dog_test_1!$B$2:$D$194, 3, FALSE))</f>
        <v>3</v>
      </c>
      <c r="H18924">
        <f t="shared" si="1183"/>
        <v>3</v>
      </c>
    </row>
    <row r="18925" spans="1:8" ht="19" x14ac:dyDescent="0.25">
      <c r="A18925" t="s">
        <v>2757</v>
      </c>
      <c r="B18925" t="s">
        <v>5</v>
      </c>
      <c r="C18925" s="2" t="str">
        <f t="shared" si="1180"/>
        <v>americanpitbullterrier</v>
      </c>
      <c r="D18925" t="str">
        <f t="shared" si="1181"/>
        <v>americanpitbullterrier</v>
      </c>
      <c r="E18925" t="str">
        <f t="shared" si="1182"/>
        <v>americanpitbullterrier</v>
      </c>
      <c r="F18925">
        <f>IF(ISNA(VLOOKUP(D18925, Dog_test_1!$B$2:$D$194, 3, FALSE)), 0, VLOOKUP(D18925, Dog_test_1!$B$2:$D$194, 3, FALSE))</f>
        <v>3</v>
      </c>
      <c r="G18925">
        <f>IF(ISNA(VLOOKUP(E18925, Dog_test_1!$B$2:$D$194, 3, FALSE)), 0, VLOOKUP(E18925, Dog_test_1!$B$2:$D$194, 3, FALSE))</f>
        <v>3</v>
      </c>
      <c r="H18925">
        <f t="shared" si="1183"/>
        <v>3</v>
      </c>
    </row>
    <row r="18926" spans="1:8" ht="19" x14ac:dyDescent="0.25">
      <c r="A18926" t="s">
        <v>2150</v>
      </c>
      <c r="B18926" t="s">
        <v>5</v>
      </c>
      <c r="C18926" s="2" t="str">
        <f t="shared" si="1180"/>
        <v>americanpitbullterrier</v>
      </c>
      <c r="D18926" t="str">
        <f t="shared" si="1181"/>
        <v>americanpitbullterrier</v>
      </c>
      <c r="E18926" t="str">
        <f t="shared" si="1182"/>
        <v>americanpitbullterrier</v>
      </c>
      <c r="F18926">
        <f>IF(ISNA(VLOOKUP(D18926, Dog_test_1!$B$2:$D$194, 3, FALSE)), 0, VLOOKUP(D18926, Dog_test_1!$B$2:$D$194, 3, FALSE))</f>
        <v>3</v>
      </c>
      <c r="G18926">
        <f>IF(ISNA(VLOOKUP(E18926, Dog_test_1!$B$2:$D$194, 3, FALSE)), 0, VLOOKUP(E18926, Dog_test_1!$B$2:$D$194, 3, FALSE))</f>
        <v>3</v>
      </c>
      <c r="H18926">
        <f t="shared" si="1183"/>
        <v>3</v>
      </c>
    </row>
    <row r="18927" spans="1:8" ht="19" x14ac:dyDescent="0.25">
      <c r="A18927" t="s">
        <v>630</v>
      </c>
      <c r="B18927" t="s">
        <v>5876</v>
      </c>
      <c r="C18927" s="2" t="str">
        <f t="shared" si="1180"/>
        <v>miniaturepoodle/cairnterrier</v>
      </c>
      <c r="D18927" t="str">
        <f t="shared" si="1181"/>
        <v>miniaturepoodle</v>
      </c>
      <c r="E18927" t="str">
        <f t="shared" si="1182"/>
        <v>cairnterrier</v>
      </c>
      <c r="F18927">
        <f>IF(ISNA(VLOOKUP(D18927, Dog_test_1!$B$2:$D$194, 3, FALSE)), 0, VLOOKUP(D18927, Dog_test_1!$B$2:$D$194, 3, FALSE))</f>
        <v>2</v>
      </c>
      <c r="G18927">
        <f>IF(ISNA(VLOOKUP(E18927, Dog_test_1!$B$2:$D$194, 3, FALSE)), 0, VLOOKUP(E18927, Dog_test_1!$B$2:$D$194, 3, FALSE))</f>
        <v>1</v>
      </c>
      <c r="H18927">
        <f t="shared" si="1183"/>
        <v>1.5</v>
      </c>
    </row>
    <row r="18928" spans="1:8" ht="19" x14ac:dyDescent="0.25">
      <c r="A18928" t="s">
        <v>6630</v>
      </c>
      <c r="B18928" t="s">
        <v>883</v>
      </c>
      <c r="C18928" s="2" t="str">
        <f t="shared" si="1180"/>
        <v>norfolkterrier</v>
      </c>
      <c r="D18928" t="str">
        <f t="shared" si="1181"/>
        <v>norfolkterrier</v>
      </c>
      <c r="E18928" t="str">
        <f t="shared" si="1182"/>
        <v>norfolkterrier</v>
      </c>
      <c r="F18928">
        <f>IF(ISNA(VLOOKUP(D18928, Dog_test_1!$B$2:$D$194, 3, FALSE)), 0, VLOOKUP(D18928, Dog_test_1!$B$2:$D$194, 3, FALSE))</f>
        <v>1</v>
      </c>
      <c r="G18928">
        <f>IF(ISNA(VLOOKUP(E18928, Dog_test_1!$B$2:$D$194, 3, FALSE)), 0, VLOOKUP(E18928, Dog_test_1!$B$2:$D$194, 3, FALSE))</f>
        <v>1</v>
      </c>
      <c r="H18928">
        <f t="shared" si="1183"/>
        <v>1</v>
      </c>
    </row>
    <row r="18929" spans="1:8" ht="19" x14ac:dyDescent="0.25">
      <c r="A18929" t="s">
        <v>6631</v>
      </c>
      <c r="B18929" t="s">
        <v>6632</v>
      </c>
      <c r="C18929" s="2" t="str">
        <f t="shared" si="1180"/>
        <v>dutchshepherd/boxer</v>
      </c>
      <c r="D18929" t="str">
        <f t="shared" si="1181"/>
        <v>dutchshepherd</v>
      </c>
      <c r="E18929" t="str">
        <f t="shared" si="1182"/>
        <v>boxer</v>
      </c>
      <c r="F18929">
        <f>IF(ISNA(VLOOKUP(D18929, Dog_test_1!$B$2:$D$194, 3, FALSE)), 0, VLOOKUP(D18929, Dog_test_1!$B$2:$D$194, 3, FALSE))</f>
        <v>0</v>
      </c>
      <c r="G18929">
        <f>IF(ISNA(VLOOKUP(E18929, Dog_test_1!$B$2:$D$194, 3, FALSE)), 0, VLOOKUP(E18929, Dog_test_1!$B$2:$D$194, 3, FALSE))</f>
        <v>3</v>
      </c>
      <c r="H18929">
        <f t="shared" si="1183"/>
        <v>1.5</v>
      </c>
    </row>
    <row r="18930" spans="1:8" ht="19" x14ac:dyDescent="0.25">
      <c r="A18930" t="s">
        <v>3217</v>
      </c>
      <c r="B18930" t="s">
        <v>32</v>
      </c>
      <c r="C18930" s="2" t="str">
        <f t="shared" si="1180"/>
        <v>labradorretriever</v>
      </c>
      <c r="D18930" t="str">
        <f t="shared" si="1181"/>
        <v>labradorretriever</v>
      </c>
      <c r="E18930" t="str">
        <f t="shared" si="1182"/>
        <v>labradorretriever</v>
      </c>
      <c r="F18930">
        <f>IF(ISNA(VLOOKUP(D18930, Dog_test_1!$B$2:$D$194, 3, FALSE)), 0, VLOOKUP(D18930, Dog_test_1!$B$2:$D$194, 3, FALSE))</f>
        <v>3</v>
      </c>
      <c r="G18930">
        <f>IF(ISNA(VLOOKUP(E18930, Dog_test_1!$B$2:$D$194, 3, FALSE)), 0, VLOOKUP(E18930, Dog_test_1!$B$2:$D$194, 3, FALSE))</f>
        <v>3</v>
      </c>
      <c r="H18930">
        <f t="shared" si="1183"/>
        <v>3</v>
      </c>
    </row>
    <row r="18931" spans="1:8" ht="19" x14ac:dyDescent="0.25">
      <c r="A18931" t="s">
        <v>31</v>
      </c>
      <c r="B18931" t="s">
        <v>1204</v>
      </c>
      <c r="C18931" s="2" t="str">
        <f t="shared" si="1180"/>
        <v>westhighland</v>
      </c>
      <c r="D18931" t="str">
        <f t="shared" si="1181"/>
        <v>westhighland</v>
      </c>
      <c r="E18931" t="str">
        <f t="shared" si="1182"/>
        <v>westhighland</v>
      </c>
      <c r="F18931">
        <f>IF(ISNA(VLOOKUP(D18931, Dog_test_1!$B$2:$D$194, 3, FALSE)), 0, VLOOKUP(D18931, Dog_test_1!$B$2:$D$194, 3, FALSE))</f>
        <v>0</v>
      </c>
      <c r="G18931">
        <f>IF(ISNA(VLOOKUP(E18931, Dog_test_1!$B$2:$D$194, 3, FALSE)), 0, VLOOKUP(E18931, Dog_test_1!$B$2:$D$194, 3, FALSE))</f>
        <v>0</v>
      </c>
      <c r="H18931">
        <f t="shared" si="1183"/>
        <v>0</v>
      </c>
    </row>
    <row r="18932" spans="1:8" ht="19" x14ac:dyDescent="0.25">
      <c r="A18932" t="s">
        <v>1190</v>
      </c>
      <c r="B18932" t="s">
        <v>344</v>
      </c>
      <c r="C18932" s="2" t="str">
        <f t="shared" si="1180"/>
        <v>australiankelpie</v>
      </c>
      <c r="D18932" t="str">
        <f t="shared" si="1181"/>
        <v>australiankelpie</v>
      </c>
      <c r="E18932" t="str">
        <f t="shared" si="1182"/>
        <v>australiankelpie</v>
      </c>
      <c r="F18932">
        <f>IF(ISNA(VLOOKUP(D18932, Dog_test_1!$B$2:$D$194, 3, FALSE)), 0, VLOOKUP(D18932, Dog_test_1!$B$2:$D$194, 3, FALSE))</f>
        <v>3</v>
      </c>
      <c r="G18932">
        <f>IF(ISNA(VLOOKUP(E18932, Dog_test_1!$B$2:$D$194, 3, FALSE)), 0, VLOOKUP(E18932, Dog_test_1!$B$2:$D$194, 3, FALSE))</f>
        <v>3</v>
      </c>
      <c r="H18932">
        <f t="shared" si="1183"/>
        <v>3</v>
      </c>
    </row>
    <row r="18933" spans="1:8" ht="19" x14ac:dyDescent="0.25">
      <c r="A18933" t="s">
        <v>3724</v>
      </c>
      <c r="B18933" t="s">
        <v>5</v>
      </c>
      <c r="C18933" s="2" t="str">
        <f t="shared" si="1180"/>
        <v>americanpitbullterrier</v>
      </c>
      <c r="D18933" t="str">
        <f t="shared" si="1181"/>
        <v>americanpitbullterrier</v>
      </c>
      <c r="E18933" t="str">
        <f t="shared" si="1182"/>
        <v>americanpitbullterrier</v>
      </c>
      <c r="F18933">
        <f>IF(ISNA(VLOOKUP(D18933, Dog_test_1!$B$2:$D$194, 3, FALSE)), 0, VLOOKUP(D18933, Dog_test_1!$B$2:$D$194, 3, FALSE))</f>
        <v>3</v>
      </c>
      <c r="G18933">
        <f>IF(ISNA(VLOOKUP(E18933, Dog_test_1!$B$2:$D$194, 3, FALSE)), 0, VLOOKUP(E18933, Dog_test_1!$B$2:$D$194, 3, FALSE))</f>
        <v>3</v>
      </c>
      <c r="H18933">
        <f t="shared" si="1183"/>
        <v>3</v>
      </c>
    </row>
    <row r="18934" spans="1:8" ht="19" x14ac:dyDescent="0.25">
      <c r="A18934" t="s">
        <v>408</v>
      </c>
      <c r="B18934" t="s">
        <v>30</v>
      </c>
      <c r="C18934" s="2" t="str">
        <f t="shared" si="1180"/>
        <v>chihuahua</v>
      </c>
      <c r="D18934" t="str">
        <f t="shared" si="1181"/>
        <v>chihuahua</v>
      </c>
      <c r="E18934" t="str">
        <f t="shared" si="1182"/>
        <v>chihuahua</v>
      </c>
      <c r="F18934">
        <f>IF(ISNA(VLOOKUP(D18934, Dog_test_1!$B$2:$D$194, 3, FALSE)), 0, VLOOKUP(D18934, Dog_test_1!$B$2:$D$194, 3, FALSE))</f>
        <v>1</v>
      </c>
      <c r="G18934">
        <f>IF(ISNA(VLOOKUP(E18934, Dog_test_1!$B$2:$D$194, 3, FALSE)), 0, VLOOKUP(E18934, Dog_test_1!$B$2:$D$194, 3, FALSE))</f>
        <v>1</v>
      </c>
      <c r="H18934">
        <f t="shared" si="1183"/>
        <v>1</v>
      </c>
    </row>
    <row r="18935" spans="1:8" ht="19" x14ac:dyDescent="0.25">
      <c r="A18935" t="s">
        <v>183</v>
      </c>
      <c r="B18935" t="s">
        <v>53</v>
      </c>
      <c r="C18935" s="2" t="str">
        <f t="shared" si="1180"/>
        <v>pointer</v>
      </c>
      <c r="D18935" t="str">
        <f t="shared" si="1181"/>
        <v>pointer</v>
      </c>
      <c r="E18935" t="str">
        <f t="shared" si="1182"/>
        <v>pointer</v>
      </c>
      <c r="F18935">
        <f>IF(ISNA(VLOOKUP(D18935, Dog_test_1!$B$2:$D$194, 3, FALSE)), 0, VLOOKUP(D18935, Dog_test_1!$B$2:$D$194, 3, FALSE))</f>
        <v>4</v>
      </c>
      <c r="G18935">
        <f>IF(ISNA(VLOOKUP(E18935, Dog_test_1!$B$2:$D$194, 3, FALSE)), 0, VLOOKUP(E18935, Dog_test_1!$B$2:$D$194, 3, FALSE))</f>
        <v>4</v>
      </c>
      <c r="H18935">
        <f t="shared" si="1183"/>
        <v>4</v>
      </c>
    </row>
    <row r="18936" spans="1:8" ht="19" x14ac:dyDescent="0.25">
      <c r="A18936" t="s">
        <v>304</v>
      </c>
      <c r="B18936" t="s">
        <v>276</v>
      </c>
      <c r="C18936" s="2" t="str">
        <f t="shared" si="1180"/>
        <v>dachshundwirehair</v>
      </c>
      <c r="D18936" t="str">
        <f t="shared" si="1181"/>
        <v>dachshundwirehair</v>
      </c>
      <c r="E18936" t="str">
        <f t="shared" si="1182"/>
        <v>dachshundwirehair</v>
      </c>
      <c r="F18936">
        <f>IF(ISNA(VLOOKUP(D18936, Dog_test_1!$B$2:$D$194, 3, FALSE)), 0, VLOOKUP(D18936, Dog_test_1!$B$2:$D$194, 3, FALSE))</f>
        <v>0</v>
      </c>
      <c r="G18936">
        <f>IF(ISNA(VLOOKUP(E18936, Dog_test_1!$B$2:$D$194, 3, FALSE)), 0, VLOOKUP(E18936, Dog_test_1!$B$2:$D$194, 3, FALSE))</f>
        <v>0</v>
      </c>
      <c r="H18936">
        <f t="shared" si="1183"/>
        <v>0</v>
      </c>
    </row>
    <row r="18937" spans="1:8" ht="19" x14ac:dyDescent="0.25">
      <c r="A18937" t="s">
        <v>449</v>
      </c>
      <c r="B18937" t="s">
        <v>2536</v>
      </c>
      <c r="C18937" s="2" t="str">
        <f t="shared" si="1180"/>
        <v>australiancattledog/germanpointer</v>
      </c>
      <c r="D18937" t="str">
        <f t="shared" si="1181"/>
        <v>australiancattledog</v>
      </c>
      <c r="E18937" t="str">
        <f t="shared" si="1182"/>
        <v>germanpointer</v>
      </c>
      <c r="F18937">
        <f>IF(ISNA(VLOOKUP(D18937, Dog_test_1!$B$2:$D$194, 3, FALSE)), 0, VLOOKUP(D18937, Dog_test_1!$B$2:$D$194, 3, FALSE))</f>
        <v>0</v>
      </c>
      <c r="G18937">
        <f>IF(ISNA(VLOOKUP(E18937, Dog_test_1!$B$2:$D$194, 3, FALSE)), 0, VLOOKUP(E18937, Dog_test_1!$B$2:$D$194, 3, FALSE))</f>
        <v>0</v>
      </c>
      <c r="H18937">
        <f t="shared" si="1183"/>
        <v>0</v>
      </c>
    </row>
    <row r="18938" spans="1:8" ht="19" x14ac:dyDescent="0.25">
      <c r="A18938" t="s">
        <v>6633</v>
      </c>
      <c r="B18938" t="s">
        <v>79</v>
      </c>
      <c r="C18938" s="2" t="str">
        <f t="shared" si="1180"/>
        <v>boxer</v>
      </c>
      <c r="D18938" t="str">
        <f t="shared" si="1181"/>
        <v>boxer</v>
      </c>
      <c r="E18938" t="str">
        <f t="shared" si="1182"/>
        <v>boxer</v>
      </c>
      <c r="F18938">
        <f>IF(ISNA(VLOOKUP(D18938, Dog_test_1!$B$2:$D$194, 3, FALSE)), 0, VLOOKUP(D18938, Dog_test_1!$B$2:$D$194, 3, FALSE))</f>
        <v>3</v>
      </c>
      <c r="G18938">
        <f>IF(ISNA(VLOOKUP(E18938, Dog_test_1!$B$2:$D$194, 3, FALSE)), 0, VLOOKUP(E18938, Dog_test_1!$B$2:$D$194, 3, FALSE))</f>
        <v>3</v>
      </c>
      <c r="H18938">
        <f t="shared" si="1183"/>
        <v>3</v>
      </c>
    </row>
    <row r="18939" spans="1:8" ht="19" x14ac:dyDescent="0.25">
      <c r="A18939" t="s">
        <v>138</v>
      </c>
      <c r="B18939" t="s">
        <v>341</v>
      </c>
      <c r="C18939" s="2" t="str">
        <f t="shared" si="1180"/>
        <v>harrier</v>
      </c>
      <c r="D18939" t="str">
        <f t="shared" si="1181"/>
        <v>harrier</v>
      </c>
      <c r="E18939" t="str">
        <f t="shared" si="1182"/>
        <v>harrier</v>
      </c>
      <c r="F18939">
        <f>IF(ISNA(VLOOKUP(D18939, Dog_test_1!$B$2:$D$194, 3, FALSE)), 0, VLOOKUP(D18939, Dog_test_1!$B$2:$D$194, 3, FALSE))</f>
        <v>3</v>
      </c>
      <c r="G18939">
        <f>IF(ISNA(VLOOKUP(E18939, Dog_test_1!$B$2:$D$194, 3, FALSE)), 0, VLOOKUP(E18939, Dog_test_1!$B$2:$D$194, 3, FALSE))</f>
        <v>3</v>
      </c>
      <c r="H18939">
        <f t="shared" si="1183"/>
        <v>3</v>
      </c>
    </row>
    <row r="18940" spans="1:8" ht="19" x14ac:dyDescent="0.25">
      <c r="A18940" t="s">
        <v>2948</v>
      </c>
      <c r="B18940" t="s">
        <v>30</v>
      </c>
      <c r="C18940" s="2" t="str">
        <f t="shared" si="1180"/>
        <v>chihuahua</v>
      </c>
      <c r="D18940" t="str">
        <f t="shared" si="1181"/>
        <v>chihuahua</v>
      </c>
      <c r="E18940" t="str">
        <f t="shared" si="1182"/>
        <v>chihuahua</v>
      </c>
      <c r="F18940">
        <f>IF(ISNA(VLOOKUP(D18940, Dog_test_1!$B$2:$D$194, 3, FALSE)), 0, VLOOKUP(D18940, Dog_test_1!$B$2:$D$194, 3, FALSE))</f>
        <v>1</v>
      </c>
      <c r="G18940">
        <f>IF(ISNA(VLOOKUP(E18940, Dog_test_1!$B$2:$D$194, 3, FALSE)), 0, VLOOKUP(E18940, Dog_test_1!$B$2:$D$194, 3, FALSE))</f>
        <v>1</v>
      </c>
      <c r="H18940">
        <f t="shared" si="1183"/>
        <v>1</v>
      </c>
    </row>
    <row r="18941" spans="1:8" ht="19" x14ac:dyDescent="0.25">
      <c r="A18941" t="s">
        <v>5360</v>
      </c>
      <c r="B18941" t="s">
        <v>30</v>
      </c>
      <c r="C18941" s="2" t="str">
        <f t="shared" si="1180"/>
        <v>chihuahua</v>
      </c>
      <c r="D18941" t="str">
        <f t="shared" si="1181"/>
        <v>chihuahua</v>
      </c>
      <c r="E18941" t="str">
        <f t="shared" si="1182"/>
        <v>chihuahua</v>
      </c>
      <c r="F18941">
        <f>IF(ISNA(VLOOKUP(D18941, Dog_test_1!$B$2:$D$194, 3, FALSE)), 0, VLOOKUP(D18941, Dog_test_1!$B$2:$D$194, 3, FALSE))</f>
        <v>1</v>
      </c>
      <c r="G18941">
        <f>IF(ISNA(VLOOKUP(E18941, Dog_test_1!$B$2:$D$194, 3, FALSE)), 0, VLOOKUP(E18941, Dog_test_1!$B$2:$D$194, 3, FALSE))</f>
        <v>1</v>
      </c>
      <c r="H18941">
        <f t="shared" si="1183"/>
        <v>1</v>
      </c>
    </row>
    <row r="18942" spans="1:8" ht="19" x14ac:dyDescent="0.25">
      <c r="A18942" t="s">
        <v>5516</v>
      </c>
      <c r="B18942" t="s">
        <v>32</v>
      </c>
      <c r="C18942" s="2" t="str">
        <f t="shared" si="1180"/>
        <v>labradorretriever</v>
      </c>
      <c r="D18942" t="str">
        <f t="shared" si="1181"/>
        <v>labradorretriever</v>
      </c>
      <c r="E18942" t="str">
        <f t="shared" si="1182"/>
        <v>labradorretriever</v>
      </c>
      <c r="F18942">
        <f>IF(ISNA(VLOOKUP(D18942, Dog_test_1!$B$2:$D$194, 3, FALSE)), 0, VLOOKUP(D18942, Dog_test_1!$B$2:$D$194, 3, FALSE))</f>
        <v>3</v>
      </c>
      <c r="G18942">
        <f>IF(ISNA(VLOOKUP(E18942, Dog_test_1!$B$2:$D$194, 3, FALSE)), 0, VLOOKUP(E18942, Dog_test_1!$B$2:$D$194, 3, FALSE))</f>
        <v>3</v>
      </c>
      <c r="H18942">
        <f t="shared" si="1183"/>
        <v>3</v>
      </c>
    </row>
    <row r="18943" spans="1:8" ht="19" x14ac:dyDescent="0.25">
      <c r="A18943" t="s">
        <v>427</v>
      </c>
      <c r="B18943" t="s">
        <v>12</v>
      </c>
      <c r="C18943" s="2" t="str">
        <f t="shared" si="1180"/>
        <v>miniatureschnauzer</v>
      </c>
      <c r="D18943" t="str">
        <f t="shared" si="1181"/>
        <v>miniatureschnauzer</v>
      </c>
      <c r="E18943" t="str">
        <f t="shared" si="1182"/>
        <v>miniatureschnauzer</v>
      </c>
      <c r="F18943">
        <f>IF(ISNA(VLOOKUP(D18943, Dog_test_1!$B$2:$D$194, 3, FALSE)), 0, VLOOKUP(D18943, Dog_test_1!$B$2:$D$194, 3, FALSE))</f>
        <v>2</v>
      </c>
      <c r="G18943">
        <f>IF(ISNA(VLOOKUP(E18943, Dog_test_1!$B$2:$D$194, 3, FALSE)), 0, VLOOKUP(E18943, Dog_test_1!$B$2:$D$194, 3, FALSE))</f>
        <v>2</v>
      </c>
      <c r="H18943">
        <f t="shared" si="1183"/>
        <v>2</v>
      </c>
    </row>
    <row r="18944" spans="1:8" ht="19" x14ac:dyDescent="0.25">
      <c r="A18944" t="s">
        <v>2498</v>
      </c>
      <c r="B18944" t="s">
        <v>42</v>
      </c>
      <c r="C18944" s="2" t="str">
        <f t="shared" si="1180"/>
        <v>bluelacy</v>
      </c>
      <c r="D18944" t="str">
        <f t="shared" si="1181"/>
        <v>bluelacy</v>
      </c>
      <c r="E18944" t="str">
        <f t="shared" si="1182"/>
        <v>bluelacy</v>
      </c>
      <c r="F18944">
        <f>IF(ISNA(VLOOKUP(D18944, Dog_test_1!$B$2:$D$194, 3, FALSE)), 0, VLOOKUP(D18944, Dog_test_1!$B$2:$D$194, 3, FALSE))</f>
        <v>0</v>
      </c>
      <c r="G18944">
        <f>IF(ISNA(VLOOKUP(E18944, Dog_test_1!$B$2:$D$194, 3, FALSE)), 0, VLOOKUP(E18944, Dog_test_1!$B$2:$D$194, 3, FALSE))</f>
        <v>0</v>
      </c>
      <c r="H18944">
        <f t="shared" si="1183"/>
        <v>0</v>
      </c>
    </row>
    <row r="18945" spans="1:8" ht="19" x14ac:dyDescent="0.25">
      <c r="A18945" t="s">
        <v>3024</v>
      </c>
      <c r="B18945" t="s">
        <v>5</v>
      </c>
      <c r="C18945" s="2" t="str">
        <f t="shared" si="1180"/>
        <v>americanpitbullterrier</v>
      </c>
      <c r="D18945" t="str">
        <f t="shared" si="1181"/>
        <v>americanpitbullterrier</v>
      </c>
      <c r="E18945" t="str">
        <f t="shared" si="1182"/>
        <v>americanpitbullterrier</v>
      </c>
      <c r="F18945">
        <f>IF(ISNA(VLOOKUP(D18945, Dog_test_1!$B$2:$D$194, 3, FALSE)), 0, VLOOKUP(D18945, Dog_test_1!$B$2:$D$194, 3, FALSE))</f>
        <v>3</v>
      </c>
      <c r="G18945">
        <f>IF(ISNA(VLOOKUP(E18945, Dog_test_1!$B$2:$D$194, 3, FALSE)), 0, VLOOKUP(E18945, Dog_test_1!$B$2:$D$194, 3, FALSE))</f>
        <v>3</v>
      </c>
      <c r="H18945">
        <f t="shared" si="1183"/>
        <v>3</v>
      </c>
    </row>
    <row r="18946" spans="1:8" ht="19" x14ac:dyDescent="0.25">
      <c r="A18946" t="s">
        <v>6</v>
      </c>
      <c r="B18946" t="s">
        <v>25</v>
      </c>
      <c r="C18946" s="2" t="str">
        <f t="shared" ref="C18946:C19009" si="1184">SUBSTITUTE(LOWER(B18946), " ", "")</f>
        <v>germanshepherd</v>
      </c>
      <c r="D18946" t="str">
        <f t="shared" si="1181"/>
        <v>germanshepherd</v>
      </c>
      <c r="E18946" t="str">
        <f t="shared" si="1182"/>
        <v>germanshepherd</v>
      </c>
      <c r="F18946">
        <f>IF(ISNA(VLOOKUP(D18946, Dog_test_1!$B$2:$D$194, 3, FALSE)), 0, VLOOKUP(D18946, Dog_test_1!$B$2:$D$194, 3, FALSE))</f>
        <v>3</v>
      </c>
      <c r="G18946">
        <f>IF(ISNA(VLOOKUP(E18946, Dog_test_1!$B$2:$D$194, 3, FALSE)), 0, VLOOKUP(E18946, Dog_test_1!$B$2:$D$194, 3, FALSE))</f>
        <v>3</v>
      </c>
      <c r="H18946">
        <f t="shared" si="1183"/>
        <v>3</v>
      </c>
    </row>
    <row r="18947" spans="1:8" ht="19" x14ac:dyDescent="0.25">
      <c r="A18947" t="s">
        <v>507</v>
      </c>
      <c r="B18947" t="s">
        <v>32</v>
      </c>
      <c r="C18947" s="2" t="str">
        <f t="shared" si="1184"/>
        <v>labradorretriever</v>
      </c>
      <c r="D18947" t="str">
        <f t="shared" ref="D18947:D19010" si="1185">IF(ISNUMBER(SEARCH("/", C18947)), LEFT(C18947, SEARCH("/", C18947, 1)-1), C18947)</f>
        <v>labradorretriever</v>
      </c>
      <c r="E18947" t="str">
        <f t="shared" ref="E18947:E19010" si="1186">IF(ISNUMBER(SEARCH("/", C18947)), RIGHT(C18947, LEN(C18947)-SEARCH("/", C18947, 1)), C18947)</f>
        <v>labradorretriever</v>
      </c>
      <c r="F18947">
        <f>IF(ISNA(VLOOKUP(D18947, Dog_test_1!$B$2:$D$194, 3, FALSE)), 0, VLOOKUP(D18947, Dog_test_1!$B$2:$D$194, 3, FALSE))</f>
        <v>3</v>
      </c>
      <c r="G18947">
        <f>IF(ISNA(VLOOKUP(E18947, Dog_test_1!$B$2:$D$194, 3, FALSE)), 0, VLOOKUP(E18947, Dog_test_1!$B$2:$D$194, 3, FALSE))</f>
        <v>3</v>
      </c>
      <c r="H18947">
        <f t="shared" ref="H18947:H19010" si="1187">(F18947+G18947)/2</f>
        <v>3</v>
      </c>
    </row>
    <row r="18948" spans="1:8" ht="19" x14ac:dyDescent="0.25">
      <c r="A18948" t="s">
        <v>676</v>
      </c>
      <c r="B18948" t="s">
        <v>5</v>
      </c>
      <c r="C18948" s="2" t="str">
        <f t="shared" si="1184"/>
        <v>americanpitbullterrier</v>
      </c>
      <c r="D18948" t="str">
        <f t="shared" si="1185"/>
        <v>americanpitbullterrier</v>
      </c>
      <c r="E18948" t="str">
        <f t="shared" si="1186"/>
        <v>americanpitbullterrier</v>
      </c>
      <c r="F18948">
        <f>IF(ISNA(VLOOKUP(D18948, Dog_test_1!$B$2:$D$194, 3, FALSE)), 0, VLOOKUP(D18948, Dog_test_1!$B$2:$D$194, 3, FALSE))</f>
        <v>3</v>
      </c>
      <c r="G18948">
        <f>IF(ISNA(VLOOKUP(E18948, Dog_test_1!$B$2:$D$194, 3, FALSE)), 0, VLOOKUP(E18948, Dog_test_1!$B$2:$D$194, 3, FALSE))</f>
        <v>3</v>
      </c>
      <c r="H18948">
        <f t="shared" si="1187"/>
        <v>3</v>
      </c>
    </row>
    <row r="18949" spans="1:8" ht="19" x14ac:dyDescent="0.25">
      <c r="A18949" t="s">
        <v>2171</v>
      </c>
      <c r="B18949" t="s">
        <v>5</v>
      </c>
      <c r="C18949" s="2" t="str">
        <f t="shared" si="1184"/>
        <v>americanpitbullterrier</v>
      </c>
      <c r="D18949" t="str">
        <f t="shared" si="1185"/>
        <v>americanpitbullterrier</v>
      </c>
      <c r="E18949" t="str">
        <f t="shared" si="1186"/>
        <v>americanpitbullterrier</v>
      </c>
      <c r="F18949">
        <f>IF(ISNA(VLOOKUP(D18949, Dog_test_1!$B$2:$D$194, 3, FALSE)), 0, VLOOKUP(D18949, Dog_test_1!$B$2:$D$194, 3, FALSE))</f>
        <v>3</v>
      </c>
      <c r="G18949">
        <f>IF(ISNA(VLOOKUP(E18949, Dog_test_1!$B$2:$D$194, 3, FALSE)), 0, VLOOKUP(E18949, Dog_test_1!$B$2:$D$194, 3, FALSE))</f>
        <v>3</v>
      </c>
      <c r="H18949">
        <f t="shared" si="1187"/>
        <v>3</v>
      </c>
    </row>
    <row r="18950" spans="1:8" ht="19" x14ac:dyDescent="0.25">
      <c r="A18950" t="s">
        <v>174</v>
      </c>
      <c r="B18950" t="s">
        <v>128</v>
      </c>
      <c r="C18950" s="2" t="str">
        <f t="shared" si="1184"/>
        <v>australiancattledog</v>
      </c>
      <c r="D18950" t="str">
        <f t="shared" si="1185"/>
        <v>australiancattledog</v>
      </c>
      <c r="E18950" t="str">
        <f t="shared" si="1186"/>
        <v>australiancattledog</v>
      </c>
      <c r="F18950">
        <f>IF(ISNA(VLOOKUP(D18950, Dog_test_1!$B$2:$D$194, 3, FALSE)), 0, VLOOKUP(D18950, Dog_test_1!$B$2:$D$194, 3, FALSE))</f>
        <v>0</v>
      </c>
      <c r="G18950">
        <f>IF(ISNA(VLOOKUP(E18950, Dog_test_1!$B$2:$D$194, 3, FALSE)), 0, VLOOKUP(E18950, Dog_test_1!$B$2:$D$194, 3, FALSE))</f>
        <v>0</v>
      </c>
      <c r="H18950">
        <f t="shared" si="1187"/>
        <v>0</v>
      </c>
    </row>
    <row r="18951" spans="1:8" ht="19" x14ac:dyDescent="0.25">
      <c r="A18951" t="s">
        <v>3125</v>
      </c>
      <c r="B18951" t="s">
        <v>30</v>
      </c>
      <c r="C18951" s="2" t="str">
        <f t="shared" si="1184"/>
        <v>chihuahua</v>
      </c>
      <c r="D18951" t="str">
        <f t="shared" si="1185"/>
        <v>chihuahua</v>
      </c>
      <c r="E18951" t="str">
        <f t="shared" si="1186"/>
        <v>chihuahua</v>
      </c>
      <c r="F18951">
        <f>IF(ISNA(VLOOKUP(D18951, Dog_test_1!$B$2:$D$194, 3, FALSE)), 0, VLOOKUP(D18951, Dog_test_1!$B$2:$D$194, 3, FALSE))</f>
        <v>1</v>
      </c>
      <c r="G18951">
        <f>IF(ISNA(VLOOKUP(E18951, Dog_test_1!$B$2:$D$194, 3, FALSE)), 0, VLOOKUP(E18951, Dog_test_1!$B$2:$D$194, 3, FALSE))</f>
        <v>1</v>
      </c>
      <c r="H18951">
        <f t="shared" si="1187"/>
        <v>1</v>
      </c>
    </row>
    <row r="18952" spans="1:8" ht="19" x14ac:dyDescent="0.25">
      <c r="A18952" t="s">
        <v>6634</v>
      </c>
      <c r="B18952" t="s">
        <v>112</v>
      </c>
      <c r="C18952" s="2" t="str">
        <f t="shared" si="1184"/>
        <v>dachshund/chihuahua</v>
      </c>
      <c r="D18952" t="str">
        <f t="shared" si="1185"/>
        <v>dachshund</v>
      </c>
      <c r="E18952" t="str">
        <f t="shared" si="1186"/>
        <v>chihuahua</v>
      </c>
      <c r="F18952">
        <f>IF(ISNA(VLOOKUP(D18952, Dog_test_1!$B$2:$D$194, 3, FALSE)), 0, VLOOKUP(D18952, Dog_test_1!$B$2:$D$194, 3, FALSE))</f>
        <v>2</v>
      </c>
      <c r="G18952">
        <f>IF(ISNA(VLOOKUP(E18952, Dog_test_1!$B$2:$D$194, 3, FALSE)), 0, VLOOKUP(E18952, Dog_test_1!$B$2:$D$194, 3, FALSE))</f>
        <v>1</v>
      </c>
      <c r="H18952">
        <f t="shared" si="1187"/>
        <v>1.5</v>
      </c>
    </row>
    <row r="18953" spans="1:8" ht="19" x14ac:dyDescent="0.25">
      <c r="A18953" t="s">
        <v>6</v>
      </c>
      <c r="B18953" t="s">
        <v>202</v>
      </c>
      <c r="C18953" s="2" t="str">
        <f t="shared" si="1184"/>
        <v>shihtzu</v>
      </c>
      <c r="D18953" t="str">
        <f t="shared" si="1185"/>
        <v>shihtzu</v>
      </c>
      <c r="E18953" t="str">
        <f t="shared" si="1186"/>
        <v>shihtzu</v>
      </c>
      <c r="F18953">
        <f>IF(ISNA(VLOOKUP(D18953, Dog_test_1!$B$2:$D$194, 3, FALSE)), 0, VLOOKUP(D18953, Dog_test_1!$B$2:$D$194, 3, FALSE))</f>
        <v>1</v>
      </c>
      <c r="G18953">
        <f>IF(ISNA(VLOOKUP(E18953, Dog_test_1!$B$2:$D$194, 3, FALSE)), 0, VLOOKUP(E18953, Dog_test_1!$B$2:$D$194, 3, FALSE))</f>
        <v>1</v>
      </c>
      <c r="H18953">
        <f t="shared" si="1187"/>
        <v>1</v>
      </c>
    </row>
    <row r="18954" spans="1:8" ht="19" x14ac:dyDescent="0.25">
      <c r="A18954" t="s">
        <v>6635</v>
      </c>
      <c r="B18954" t="s">
        <v>344</v>
      </c>
      <c r="C18954" s="2" t="str">
        <f t="shared" si="1184"/>
        <v>australiankelpie</v>
      </c>
      <c r="D18954" t="str">
        <f t="shared" si="1185"/>
        <v>australiankelpie</v>
      </c>
      <c r="E18954" t="str">
        <f t="shared" si="1186"/>
        <v>australiankelpie</v>
      </c>
      <c r="F18954">
        <f>IF(ISNA(VLOOKUP(D18954, Dog_test_1!$B$2:$D$194, 3, FALSE)), 0, VLOOKUP(D18954, Dog_test_1!$B$2:$D$194, 3, FALSE))</f>
        <v>3</v>
      </c>
      <c r="G18954">
        <f>IF(ISNA(VLOOKUP(E18954, Dog_test_1!$B$2:$D$194, 3, FALSE)), 0, VLOOKUP(E18954, Dog_test_1!$B$2:$D$194, 3, FALSE))</f>
        <v>3</v>
      </c>
      <c r="H18954">
        <f t="shared" si="1187"/>
        <v>3</v>
      </c>
    </row>
    <row r="18955" spans="1:8" ht="19" x14ac:dyDescent="0.25">
      <c r="A18955" t="s">
        <v>6</v>
      </c>
      <c r="B18955" t="s">
        <v>112</v>
      </c>
      <c r="C18955" s="2" t="str">
        <f t="shared" si="1184"/>
        <v>dachshund/chihuahua</v>
      </c>
      <c r="D18955" t="str">
        <f t="shared" si="1185"/>
        <v>dachshund</v>
      </c>
      <c r="E18955" t="str">
        <f t="shared" si="1186"/>
        <v>chihuahua</v>
      </c>
      <c r="F18955">
        <f>IF(ISNA(VLOOKUP(D18955, Dog_test_1!$B$2:$D$194, 3, FALSE)), 0, VLOOKUP(D18955, Dog_test_1!$B$2:$D$194, 3, FALSE))</f>
        <v>2</v>
      </c>
      <c r="G18955">
        <f>IF(ISNA(VLOOKUP(E18955, Dog_test_1!$B$2:$D$194, 3, FALSE)), 0, VLOOKUP(E18955, Dog_test_1!$B$2:$D$194, 3, FALSE))</f>
        <v>1</v>
      </c>
      <c r="H18955">
        <f t="shared" si="1187"/>
        <v>1.5</v>
      </c>
    </row>
    <row r="18956" spans="1:8" ht="19" x14ac:dyDescent="0.25">
      <c r="A18956" t="s">
        <v>2369</v>
      </c>
      <c r="B18956" t="s">
        <v>149</v>
      </c>
      <c r="C18956" s="2" t="str">
        <f t="shared" si="1184"/>
        <v>dobermanpinsch</v>
      </c>
      <c r="D18956" t="str">
        <f t="shared" si="1185"/>
        <v>dobermanpinsch</v>
      </c>
      <c r="E18956" t="str">
        <f t="shared" si="1186"/>
        <v>dobermanpinsch</v>
      </c>
      <c r="F18956">
        <f>IF(ISNA(VLOOKUP(D18956, Dog_test_1!$B$2:$D$194, 3, FALSE)), 0, VLOOKUP(D18956, Dog_test_1!$B$2:$D$194, 3, FALSE))</f>
        <v>0</v>
      </c>
      <c r="G18956">
        <f>IF(ISNA(VLOOKUP(E18956, Dog_test_1!$B$2:$D$194, 3, FALSE)), 0, VLOOKUP(E18956, Dog_test_1!$B$2:$D$194, 3, FALSE))</f>
        <v>0</v>
      </c>
      <c r="H18956">
        <f t="shared" si="1187"/>
        <v>0</v>
      </c>
    </row>
    <row r="18957" spans="1:8" ht="19" x14ac:dyDescent="0.25">
      <c r="A18957" t="s">
        <v>474</v>
      </c>
      <c r="B18957" t="s">
        <v>3871</v>
      </c>
      <c r="C18957" s="2" t="str">
        <f t="shared" si="1184"/>
        <v>chihuahua/cockerspaniel</v>
      </c>
      <c r="D18957" t="str">
        <f t="shared" si="1185"/>
        <v>chihuahua</v>
      </c>
      <c r="E18957" t="str">
        <f t="shared" si="1186"/>
        <v>cockerspaniel</v>
      </c>
      <c r="F18957">
        <f>IF(ISNA(VLOOKUP(D18957, Dog_test_1!$B$2:$D$194, 3, FALSE)), 0, VLOOKUP(D18957, Dog_test_1!$B$2:$D$194, 3, FALSE))</f>
        <v>1</v>
      </c>
      <c r="G18957">
        <f>IF(ISNA(VLOOKUP(E18957, Dog_test_1!$B$2:$D$194, 3, FALSE)), 0, VLOOKUP(E18957, Dog_test_1!$B$2:$D$194, 3, FALSE))</f>
        <v>0</v>
      </c>
      <c r="H18957">
        <f t="shared" si="1187"/>
        <v>0.5</v>
      </c>
    </row>
    <row r="18958" spans="1:8" ht="19" x14ac:dyDescent="0.25">
      <c r="A18958" t="s">
        <v>1067</v>
      </c>
      <c r="B18958" t="s">
        <v>3049</v>
      </c>
      <c r="C18958" s="2" t="str">
        <f t="shared" si="1184"/>
        <v>yorkshireterrier/norfolkterrier</v>
      </c>
      <c r="D18958" t="str">
        <f t="shared" si="1185"/>
        <v>yorkshireterrier</v>
      </c>
      <c r="E18958" t="str">
        <f t="shared" si="1186"/>
        <v>norfolkterrier</v>
      </c>
      <c r="F18958">
        <f>IF(ISNA(VLOOKUP(D18958, Dog_test_1!$B$2:$D$194, 3, FALSE)), 0, VLOOKUP(D18958, Dog_test_1!$B$2:$D$194, 3, FALSE))</f>
        <v>1</v>
      </c>
      <c r="G18958">
        <f>IF(ISNA(VLOOKUP(E18958, Dog_test_1!$B$2:$D$194, 3, FALSE)), 0, VLOOKUP(E18958, Dog_test_1!$B$2:$D$194, 3, FALSE))</f>
        <v>1</v>
      </c>
      <c r="H18958">
        <f t="shared" si="1187"/>
        <v>1</v>
      </c>
    </row>
    <row r="18959" spans="1:8" ht="19" x14ac:dyDescent="0.25">
      <c r="A18959" t="s">
        <v>1993</v>
      </c>
      <c r="B18959" t="s">
        <v>384</v>
      </c>
      <c r="C18959" s="2" t="str">
        <f t="shared" si="1184"/>
        <v>labradorretriever/australiancattledog</v>
      </c>
      <c r="D18959" t="str">
        <f t="shared" si="1185"/>
        <v>labradorretriever</v>
      </c>
      <c r="E18959" t="str">
        <f t="shared" si="1186"/>
        <v>australiancattledog</v>
      </c>
      <c r="F18959">
        <f>IF(ISNA(VLOOKUP(D18959, Dog_test_1!$B$2:$D$194, 3, FALSE)), 0, VLOOKUP(D18959, Dog_test_1!$B$2:$D$194, 3, FALSE))</f>
        <v>3</v>
      </c>
      <c r="G18959">
        <f>IF(ISNA(VLOOKUP(E18959, Dog_test_1!$B$2:$D$194, 3, FALSE)), 0, VLOOKUP(E18959, Dog_test_1!$B$2:$D$194, 3, FALSE))</f>
        <v>0</v>
      </c>
      <c r="H18959">
        <f t="shared" si="1187"/>
        <v>1.5</v>
      </c>
    </row>
    <row r="18960" spans="1:8" ht="19" x14ac:dyDescent="0.25">
      <c r="A18960" t="s">
        <v>815</v>
      </c>
      <c r="B18960" t="s">
        <v>470</v>
      </c>
      <c r="C18960" s="2" t="str">
        <f t="shared" si="1184"/>
        <v>greatpyrenees/bordercollie</v>
      </c>
      <c r="D18960" t="str">
        <f t="shared" si="1185"/>
        <v>greatpyrenees</v>
      </c>
      <c r="E18960" t="str">
        <f t="shared" si="1186"/>
        <v>bordercollie</v>
      </c>
      <c r="F18960">
        <f>IF(ISNA(VLOOKUP(D18960, Dog_test_1!$B$2:$D$194, 3, FALSE)), 0, VLOOKUP(D18960, Dog_test_1!$B$2:$D$194, 3, FALSE))</f>
        <v>4</v>
      </c>
      <c r="G18960">
        <f>IF(ISNA(VLOOKUP(E18960, Dog_test_1!$B$2:$D$194, 3, FALSE)), 0, VLOOKUP(E18960, Dog_test_1!$B$2:$D$194, 3, FALSE))</f>
        <v>3</v>
      </c>
      <c r="H18960">
        <f t="shared" si="1187"/>
        <v>3.5</v>
      </c>
    </row>
    <row r="18961" spans="1:8" ht="19" x14ac:dyDescent="0.25">
      <c r="A18961" t="s">
        <v>6</v>
      </c>
      <c r="B18961" t="s">
        <v>30</v>
      </c>
      <c r="C18961" s="2" t="str">
        <f t="shared" si="1184"/>
        <v>chihuahua</v>
      </c>
      <c r="D18961" t="str">
        <f t="shared" si="1185"/>
        <v>chihuahua</v>
      </c>
      <c r="E18961" t="str">
        <f t="shared" si="1186"/>
        <v>chihuahua</v>
      </c>
      <c r="F18961">
        <f>IF(ISNA(VLOOKUP(D18961, Dog_test_1!$B$2:$D$194, 3, FALSE)), 0, VLOOKUP(D18961, Dog_test_1!$B$2:$D$194, 3, FALSE))</f>
        <v>1</v>
      </c>
      <c r="G18961">
        <f>IF(ISNA(VLOOKUP(E18961, Dog_test_1!$B$2:$D$194, 3, FALSE)), 0, VLOOKUP(E18961, Dog_test_1!$B$2:$D$194, 3, FALSE))</f>
        <v>1</v>
      </c>
      <c r="H18961">
        <f t="shared" si="1187"/>
        <v>1</v>
      </c>
    </row>
    <row r="18962" spans="1:8" ht="19" x14ac:dyDescent="0.25">
      <c r="A18962" t="s">
        <v>1651</v>
      </c>
      <c r="B18962" t="s">
        <v>11</v>
      </c>
      <c r="C18962" s="2" t="str">
        <f t="shared" si="1184"/>
        <v>cairnterrier</v>
      </c>
      <c r="D18962" t="str">
        <f t="shared" si="1185"/>
        <v>cairnterrier</v>
      </c>
      <c r="E18962" t="str">
        <f t="shared" si="1186"/>
        <v>cairnterrier</v>
      </c>
      <c r="F18962">
        <f>IF(ISNA(VLOOKUP(D18962, Dog_test_1!$B$2:$D$194, 3, FALSE)), 0, VLOOKUP(D18962, Dog_test_1!$B$2:$D$194, 3, FALSE))</f>
        <v>1</v>
      </c>
      <c r="G18962">
        <f>IF(ISNA(VLOOKUP(E18962, Dog_test_1!$B$2:$D$194, 3, FALSE)), 0, VLOOKUP(E18962, Dog_test_1!$B$2:$D$194, 3, FALSE))</f>
        <v>1</v>
      </c>
      <c r="H18962">
        <f t="shared" si="1187"/>
        <v>1</v>
      </c>
    </row>
    <row r="18963" spans="1:8" ht="19" x14ac:dyDescent="0.25">
      <c r="A18963" t="s">
        <v>6636</v>
      </c>
      <c r="B18963" t="s">
        <v>389</v>
      </c>
      <c r="C18963" s="2" t="str">
        <f t="shared" si="1184"/>
        <v>americanpitbullterrier/weimaraner</v>
      </c>
      <c r="D18963" t="str">
        <f t="shared" si="1185"/>
        <v>americanpitbullterrier</v>
      </c>
      <c r="E18963" t="str">
        <f t="shared" si="1186"/>
        <v>weimaraner</v>
      </c>
      <c r="F18963">
        <f>IF(ISNA(VLOOKUP(D18963, Dog_test_1!$B$2:$D$194, 3, FALSE)), 0, VLOOKUP(D18963, Dog_test_1!$B$2:$D$194, 3, FALSE))</f>
        <v>3</v>
      </c>
      <c r="G18963">
        <f>IF(ISNA(VLOOKUP(E18963, Dog_test_1!$B$2:$D$194, 3, FALSE)), 0, VLOOKUP(E18963, Dog_test_1!$B$2:$D$194, 3, FALSE))</f>
        <v>0</v>
      </c>
      <c r="H18963">
        <f t="shared" si="1187"/>
        <v>1.5</v>
      </c>
    </row>
    <row r="18964" spans="1:8" ht="19" x14ac:dyDescent="0.25">
      <c r="A18964" t="s">
        <v>1583</v>
      </c>
      <c r="B18964" t="s">
        <v>5</v>
      </c>
      <c r="C18964" s="2" t="str">
        <f t="shared" si="1184"/>
        <v>americanpitbullterrier</v>
      </c>
      <c r="D18964" t="str">
        <f t="shared" si="1185"/>
        <v>americanpitbullterrier</v>
      </c>
      <c r="E18964" t="str">
        <f t="shared" si="1186"/>
        <v>americanpitbullterrier</v>
      </c>
      <c r="F18964">
        <f>IF(ISNA(VLOOKUP(D18964, Dog_test_1!$B$2:$D$194, 3, FALSE)), 0, VLOOKUP(D18964, Dog_test_1!$B$2:$D$194, 3, FALSE))</f>
        <v>3</v>
      </c>
      <c r="G18964">
        <f>IF(ISNA(VLOOKUP(E18964, Dog_test_1!$B$2:$D$194, 3, FALSE)), 0, VLOOKUP(E18964, Dog_test_1!$B$2:$D$194, 3, FALSE))</f>
        <v>3</v>
      </c>
      <c r="H18964">
        <f t="shared" si="1187"/>
        <v>3</v>
      </c>
    </row>
    <row r="18965" spans="1:8" ht="19" x14ac:dyDescent="0.25">
      <c r="A18965" t="s">
        <v>904</v>
      </c>
      <c r="B18965" t="s">
        <v>49</v>
      </c>
      <c r="C18965" s="2" t="str">
        <f t="shared" si="1184"/>
        <v>dachshund</v>
      </c>
      <c r="D18965" t="str">
        <f t="shared" si="1185"/>
        <v>dachshund</v>
      </c>
      <c r="E18965" t="str">
        <f t="shared" si="1186"/>
        <v>dachshund</v>
      </c>
      <c r="F18965">
        <f>IF(ISNA(VLOOKUP(D18965, Dog_test_1!$B$2:$D$194, 3, FALSE)), 0, VLOOKUP(D18965, Dog_test_1!$B$2:$D$194, 3, FALSE))</f>
        <v>2</v>
      </c>
      <c r="G18965">
        <f>IF(ISNA(VLOOKUP(E18965, Dog_test_1!$B$2:$D$194, 3, FALSE)), 0, VLOOKUP(E18965, Dog_test_1!$B$2:$D$194, 3, FALSE))</f>
        <v>2</v>
      </c>
      <c r="H18965">
        <f t="shared" si="1187"/>
        <v>2</v>
      </c>
    </row>
    <row r="18966" spans="1:8" ht="19" x14ac:dyDescent="0.25">
      <c r="A18966" t="s">
        <v>1132</v>
      </c>
      <c r="B18966" t="s">
        <v>32</v>
      </c>
      <c r="C18966" s="2" t="str">
        <f t="shared" si="1184"/>
        <v>labradorretriever</v>
      </c>
      <c r="D18966" t="str">
        <f t="shared" si="1185"/>
        <v>labradorretriever</v>
      </c>
      <c r="E18966" t="str">
        <f t="shared" si="1186"/>
        <v>labradorretriever</v>
      </c>
      <c r="F18966">
        <f>IF(ISNA(VLOOKUP(D18966, Dog_test_1!$B$2:$D$194, 3, FALSE)), 0, VLOOKUP(D18966, Dog_test_1!$B$2:$D$194, 3, FALSE))</f>
        <v>3</v>
      </c>
      <c r="G18966">
        <f>IF(ISNA(VLOOKUP(E18966, Dog_test_1!$B$2:$D$194, 3, FALSE)), 0, VLOOKUP(E18966, Dog_test_1!$B$2:$D$194, 3, FALSE))</f>
        <v>3</v>
      </c>
      <c r="H18966">
        <f t="shared" si="1187"/>
        <v>3</v>
      </c>
    </row>
    <row r="18967" spans="1:8" ht="19" x14ac:dyDescent="0.25">
      <c r="A18967" t="s">
        <v>2199</v>
      </c>
      <c r="B18967" t="s">
        <v>135</v>
      </c>
      <c r="C18967" s="2" t="str">
        <f t="shared" si="1184"/>
        <v>miniaturepoodle</v>
      </c>
      <c r="D18967" t="str">
        <f t="shared" si="1185"/>
        <v>miniaturepoodle</v>
      </c>
      <c r="E18967" t="str">
        <f t="shared" si="1186"/>
        <v>miniaturepoodle</v>
      </c>
      <c r="F18967">
        <f>IF(ISNA(VLOOKUP(D18967, Dog_test_1!$B$2:$D$194, 3, FALSE)), 0, VLOOKUP(D18967, Dog_test_1!$B$2:$D$194, 3, FALSE))</f>
        <v>2</v>
      </c>
      <c r="G18967">
        <f>IF(ISNA(VLOOKUP(E18967, Dog_test_1!$B$2:$D$194, 3, FALSE)), 0, VLOOKUP(E18967, Dog_test_1!$B$2:$D$194, 3, FALSE))</f>
        <v>2</v>
      </c>
      <c r="H18967">
        <f t="shared" si="1187"/>
        <v>2</v>
      </c>
    </row>
    <row r="18968" spans="1:8" ht="19" x14ac:dyDescent="0.25">
      <c r="A18968" t="s">
        <v>6</v>
      </c>
      <c r="B18968" t="s">
        <v>32</v>
      </c>
      <c r="C18968" s="2" t="str">
        <f t="shared" si="1184"/>
        <v>labradorretriever</v>
      </c>
      <c r="D18968" t="str">
        <f t="shared" si="1185"/>
        <v>labradorretriever</v>
      </c>
      <c r="E18968" t="str">
        <f t="shared" si="1186"/>
        <v>labradorretriever</v>
      </c>
      <c r="F18968">
        <f>IF(ISNA(VLOOKUP(D18968, Dog_test_1!$B$2:$D$194, 3, FALSE)), 0, VLOOKUP(D18968, Dog_test_1!$B$2:$D$194, 3, FALSE))</f>
        <v>3</v>
      </c>
      <c r="G18968">
        <f>IF(ISNA(VLOOKUP(E18968, Dog_test_1!$B$2:$D$194, 3, FALSE)), 0, VLOOKUP(E18968, Dog_test_1!$B$2:$D$194, 3, FALSE))</f>
        <v>3</v>
      </c>
      <c r="H18968">
        <f t="shared" si="1187"/>
        <v>3</v>
      </c>
    </row>
    <row r="18969" spans="1:8" ht="19" x14ac:dyDescent="0.25">
      <c r="A18969" t="s">
        <v>6637</v>
      </c>
      <c r="B18969" t="s">
        <v>30</v>
      </c>
      <c r="C18969" s="2" t="str">
        <f t="shared" si="1184"/>
        <v>chihuahua</v>
      </c>
      <c r="D18969" t="str">
        <f t="shared" si="1185"/>
        <v>chihuahua</v>
      </c>
      <c r="E18969" t="str">
        <f t="shared" si="1186"/>
        <v>chihuahua</v>
      </c>
      <c r="F18969">
        <f>IF(ISNA(VLOOKUP(D18969, Dog_test_1!$B$2:$D$194, 3, FALSE)), 0, VLOOKUP(D18969, Dog_test_1!$B$2:$D$194, 3, FALSE))</f>
        <v>1</v>
      </c>
      <c r="G18969">
        <f>IF(ISNA(VLOOKUP(E18969, Dog_test_1!$B$2:$D$194, 3, FALSE)), 0, VLOOKUP(E18969, Dog_test_1!$B$2:$D$194, 3, FALSE))</f>
        <v>1</v>
      </c>
      <c r="H18969">
        <f t="shared" si="1187"/>
        <v>1</v>
      </c>
    </row>
    <row r="18970" spans="1:8" ht="19" x14ac:dyDescent="0.25">
      <c r="A18970" t="s">
        <v>3809</v>
      </c>
      <c r="B18970" t="s">
        <v>5</v>
      </c>
      <c r="C18970" s="2" t="str">
        <f t="shared" si="1184"/>
        <v>americanpitbullterrier</v>
      </c>
      <c r="D18970" t="str">
        <f t="shared" si="1185"/>
        <v>americanpitbullterrier</v>
      </c>
      <c r="E18970" t="str">
        <f t="shared" si="1186"/>
        <v>americanpitbullterrier</v>
      </c>
      <c r="F18970">
        <f>IF(ISNA(VLOOKUP(D18970, Dog_test_1!$B$2:$D$194, 3, FALSE)), 0, VLOOKUP(D18970, Dog_test_1!$B$2:$D$194, 3, FALSE))</f>
        <v>3</v>
      </c>
      <c r="G18970">
        <f>IF(ISNA(VLOOKUP(E18970, Dog_test_1!$B$2:$D$194, 3, FALSE)), 0, VLOOKUP(E18970, Dog_test_1!$B$2:$D$194, 3, FALSE))</f>
        <v>3</v>
      </c>
      <c r="H18970">
        <f t="shared" si="1187"/>
        <v>3</v>
      </c>
    </row>
    <row r="18971" spans="1:8" ht="19" x14ac:dyDescent="0.25">
      <c r="A18971" t="s">
        <v>43</v>
      </c>
      <c r="B18971" t="s">
        <v>5</v>
      </c>
      <c r="C18971" s="2" t="str">
        <f t="shared" si="1184"/>
        <v>americanpitbullterrier</v>
      </c>
      <c r="D18971" t="str">
        <f t="shared" si="1185"/>
        <v>americanpitbullterrier</v>
      </c>
      <c r="E18971" t="str">
        <f t="shared" si="1186"/>
        <v>americanpitbullterrier</v>
      </c>
      <c r="F18971">
        <f>IF(ISNA(VLOOKUP(D18971, Dog_test_1!$B$2:$D$194, 3, FALSE)), 0, VLOOKUP(D18971, Dog_test_1!$B$2:$D$194, 3, FALSE))</f>
        <v>3</v>
      </c>
      <c r="G18971">
        <f>IF(ISNA(VLOOKUP(E18971, Dog_test_1!$B$2:$D$194, 3, FALSE)), 0, VLOOKUP(E18971, Dog_test_1!$B$2:$D$194, 3, FALSE))</f>
        <v>3</v>
      </c>
      <c r="H18971">
        <f t="shared" si="1187"/>
        <v>3</v>
      </c>
    </row>
    <row r="18972" spans="1:8" ht="19" x14ac:dyDescent="0.25">
      <c r="A18972" t="s">
        <v>3331</v>
      </c>
      <c r="B18972" t="s">
        <v>134</v>
      </c>
      <c r="C18972" s="2" t="str">
        <f t="shared" si="1184"/>
        <v>catahoula/labradorretriever</v>
      </c>
      <c r="D18972" t="str">
        <f t="shared" si="1185"/>
        <v>catahoula</v>
      </c>
      <c r="E18972" t="str">
        <f t="shared" si="1186"/>
        <v>labradorretriever</v>
      </c>
      <c r="F18972">
        <f>IF(ISNA(VLOOKUP(D18972, Dog_test_1!$B$2:$D$194, 3, FALSE)), 0, VLOOKUP(D18972, Dog_test_1!$B$2:$D$194, 3, FALSE))</f>
        <v>0</v>
      </c>
      <c r="G18972">
        <f>IF(ISNA(VLOOKUP(E18972, Dog_test_1!$B$2:$D$194, 3, FALSE)), 0, VLOOKUP(E18972, Dog_test_1!$B$2:$D$194, 3, FALSE))</f>
        <v>3</v>
      </c>
      <c r="H18972">
        <f t="shared" si="1187"/>
        <v>1.5</v>
      </c>
    </row>
    <row r="18973" spans="1:8" ht="19" x14ac:dyDescent="0.25">
      <c r="A18973" t="s">
        <v>6</v>
      </c>
      <c r="B18973" t="s">
        <v>992</v>
      </c>
      <c r="C18973" s="2" t="str">
        <f t="shared" si="1184"/>
        <v>germanshepherd/australiancattledog</v>
      </c>
      <c r="D18973" t="str">
        <f t="shared" si="1185"/>
        <v>germanshepherd</v>
      </c>
      <c r="E18973" t="str">
        <f t="shared" si="1186"/>
        <v>australiancattledog</v>
      </c>
      <c r="F18973">
        <f>IF(ISNA(VLOOKUP(D18973, Dog_test_1!$B$2:$D$194, 3, FALSE)), 0, VLOOKUP(D18973, Dog_test_1!$B$2:$D$194, 3, FALSE))</f>
        <v>3</v>
      </c>
      <c r="G18973">
        <f>IF(ISNA(VLOOKUP(E18973, Dog_test_1!$B$2:$D$194, 3, FALSE)), 0, VLOOKUP(E18973, Dog_test_1!$B$2:$D$194, 3, FALSE))</f>
        <v>0</v>
      </c>
      <c r="H18973">
        <f t="shared" si="1187"/>
        <v>1.5</v>
      </c>
    </row>
    <row r="18974" spans="1:8" ht="19" x14ac:dyDescent="0.25">
      <c r="A18974" t="s">
        <v>2874</v>
      </c>
      <c r="B18974" t="s">
        <v>1830</v>
      </c>
      <c r="C18974" s="2" t="str">
        <f t="shared" si="1184"/>
        <v>keeshond</v>
      </c>
      <c r="D18974" t="str">
        <f t="shared" si="1185"/>
        <v>keeshond</v>
      </c>
      <c r="E18974" t="str">
        <f t="shared" si="1186"/>
        <v>keeshond</v>
      </c>
      <c r="F18974">
        <f>IF(ISNA(VLOOKUP(D18974, Dog_test_1!$B$2:$D$194, 3, FALSE)), 0, VLOOKUP(D18974, Dog_test_1!$B$2:$D$194, 3, FALSE))</f>
        <v>3</v>
      </c>
      <c r="G18974">
        <f>IF(ISNA(VLOOKUP(E18974, Dog_test_1!$B$2:$D$194, 3, FALSE)), 0, VLOOKUP(E18974, Dog_test_1!$B$2:$D$194, 3, FALSE))</f>
        <v>3</v>
      </c>
      <c r="H18974">
        <f t="shared" si="1187"/>
        <v>3</v>
      </c>
    </row>
    <row r="18975" spans="1:8" ht="19" x14ac:dyDescent="0.25">
      <c r="A18975" t="s">
        <v>791</v>
      </c>
      <c r="B18975" t="s">
        <v>30</v>
      </c>
      <c r="C18975" s="2" t="str">
        <f t="shared" si="1184"/>
        <v>chihuahua</v>
      </c>
      <c r="D18975" t="str">
        <f t="shared" si="1185"/>
        <v>chihuahua</v>
      </c>
      <c r="E18975" t="str">
        <f t="shared" si="1186"/>
        <v>chihuahua</v>
      </c>
      <c r="F18975">
        <f>IF(ISNA(VLOOKUP(D18975, Dog_test_1!$B$2:$D$194, 3, FALSE)), 0, VLOOKUP(D18975, Dog_test_1!$B$2:$D$194, 3, FALSE))</f>
        <v>1</v>
      </c>
      <c r="G18975">
        <f>IF(ISNA(VLOOKUP(E18975, Dog_test_1!$B$2:$D$194, 3, FALSE)), 0, VLOOKUP(E18975, Dog_test_1!$B$2:$D$194, 3, FALSE))</f>
        <v>1</v>
      </c>
      <c r="H18975">
        <f t="shared" si="1187"/>
        <v>1</v>
      </c>
    </row>
    <row r="18976" spans="1:8" ht="19" x14ac:dyDescent="0.25">
      <c r="A18976" t="s">
        <v>242</v>
      </c>
      <c r="B18976" t="s">
        <v>25</v>
      </c>
      <c r="C18976" s="2" t="str">
        <f t="shared" si="1184"/>
        <v>germanshepherd</v>
      </c>
      <c r="D18976" t="str">
        <f t="shared" si="1185"/>
        <v>germanshepherd</v>
      </c>
      <c r="E18976" t="str">
        <f t="shared" si="1186"/>
        <v>germanshepherd</v>
      </c>
      <c r="F18976">
        <f>IF(ISNA(VLOOKUP(D18976, Dog_test_1!$B$2:$D$194, 3, FALSE)), 0, VLOOKUP(D18976, Dog_test_1!$B$2:$D$194, 3, FALSE))</f>
        <v>3</v>
      </c>
      <c r="G18976">
        <f>IF(ISNA(VLOOKUP(E18976, Dog_test_1!$B$2:$D$194, 3, FALSE)), 0, VLOOKUP(E18976, Dog_test_1!$B$2:$D$194, 3, FALSE))</f>
        <v>3</v>
      </c>
      <c r="H18976">
        <f t="shared" si="1187"/>
        <v>3</v>
      </c>
    </row>
    <row r="18977" spans="1:8" ht="19" x14ac:dyDescent="0.25">
      <c r="A18977" t="s">
        <v>598</v>
      </c>
      <c r="B18977" t="s">
        <v>5</v>
      </c>
      <c r="C18977" s="2" t="str">
        <f t="shared" si="1184"/>
        <v>americanpitbullterrier</v>
      </c>
      <c r="D18977" t="str">
        <f t="shared" si="1185"/>
        <v>americanpitbullterrier</v>
      </c>
      <c r="E18977" t="str">
        <f t="shared" si="1186"/>
        <v>americanpitbullterrier</v>
      </c>
      <c r="F18977">
        <f>IF(ISNA(VLOOKUP(D18977, Dog_test_1!$B$2:$D$194, 3, FALSE)), 0, VLOOKUP(D18977, Dog_test_1!$B$2:$D$194, 3, FALSE))</f>
        <v>3</v>
      </c>
      <c r="G18977">
        <f>IF(ISNA(VLOOKUP(E18977, Dog_test_1!$B$2:$D$194, 3, FALSE)), 0, VLOOKUP(E18977, Dog_test_1!$B$2:$D$194, 3, FALSE))</f>
        <v>3</v>
      </c>
      <c r="H18977">
        <f t="shared" si="1187"/>
        <v>3</v>
      </c>
    </row>
    <row r="18978" spans="1:8" ht="19" x14ac:dyDescent="0.25">
      <c r="A18978" t="s">
        <v>2621</v>
      </c>
      <c r="B18978" t="s">
        <v>25</v>
      </c>
      <c r="C18978" s="2" t="str">
        <f t="shared" si="1184"/>
        <v>germanshepherd</v>
      </c>
      <c r="D18978" t="str">
        <f t="shared" si="1185"/>
        <v>germanshepherd</v>
      </c>
      <c r="E18978" t="str">
        <f t="shared" si="1186"/>
        <v>germanshepherd</v>
      </c>
      <c r="F18978">
        <f>IF(ISNA(VLOOKUP(D18978, Dog_test_1!$B$2:$D$194, 3, FALSE)), 0, VLOOKUP(D18978, Dog_test_1!$B$2:$D$194, 3, FALSE))</f>
        <v>3</v>
      </c>
      <c r="G18978">
        <f>IF(ISNA(VLOOKUP(E18978, Dog_test_1!$B$2:$D$194, 3, FALSE)), 0, VLOOKUP(E18978, Dog_test_1!$B$2:$D$194, 3, FALSE))</f>
        <v>3</v>
      </c>
      <c r="H18978">
        <f t="shared" si="1187"/>
        <v>3</v>
      </c>
    </row>
    <row r="18979" spans="1:8" ht="19" x14ac:dyDescent="0.25">
      <c r="A18979" t="s">
        <v>5012</v>
      </c>
      <c r="B18979" t="s">
        <v>5</v>
      </c>
      <c r="C18979" s="2" t="str">
        <f t="shared" si="1184"/>
        <v>americanpitbullterrier</v>
      </c>
      <c r="D18979" t="str">
        <f t="shared" si="1185"/>
        <v>americanpitbullterrier</v>
      </c>
      <c r="E18979" t="str">
        <f t="shared" si="1186"/>
        <v>americanpitbullterrier</v>
      </c>
      <c r="F18979">
        <f>IF(ISNA(VLOOKUP(D18979, Dog_test_1!$B$2:$D$194, 3, FALSE)), 0, VLOOKUP(D18979, Dog_test_1!$B$2:$D$194, 3, FALSE))</f>
        <v>3</v>
      </c>
      <c r="G18979">
        <f>IF(ISNA(VLOOKUP(E18979, Dog_test_1!$B$2:$D$194, 3, FALSE)), 0, VLOOKUP(E18979, Dog_test_1!$B$2:$D$194, 3, FALSE))</f>
        <v>3</v>
      </c>
      <c r="H18979">
        <f t="shared" si="1187"/>
        <v>3</v>
      </c>
    </row>
    <row r="18980" spans="1:8" ht="19" x14ac:dyDescent="0.25">
      <c r="A18980" t="s">
        <v>6638</v>
      </c>
      <c r="B18980" t="s">
        <v>135</v>
      </c>
      <c r="C18980" s="2" t="str">
        <f t="shared" si="1184"/>
        <v>miniaturepoodle</v>
      </c>
      <c r="D18980" t="str">
        <f t="shared" si="1185"/>
        <v>miniaturepoodle</v>
      </c>
      <c r="E18980" t="str">
        <f t="shared" si="1186"/>
        <v>miniaturepoodle</v>
      </c>
      <c r="F18980">
        <f>IF(ISNA(VLOOKUP(D18980, Dog_test_1!$B$2:$D$194, 3, FALSE)), 0, VLOOKUP(D18980, Dog_test_1!$B$2:$D$194, 3, FALSE))</f>
        <v>2</v>
      </c>
      <c r="G18980">
        <f>IF(ISNA(VLOOKUP(E18980, Dog_test_1!$B$2:$D$194, 3, FALSE)), 0, VLOOKUP(E18980, Dog_test_1!$B$2:$D$194, 3, FALSE))</f>
        <v>2</v>
      </c>
      <c r="H18980">
        <f t="shared" si="1187"/>
        <v>2</v>
      </c>
    </row>
    <row r="18981" spans="1:8" ht="19" x14ac:dyDescent="0.25">
      <c r="A18981" t="s">
        <v>6639</v>
      </c>
      <c r="B18981" t="s">
        <v>344</v>
      </c>
      <c r="C18981" s="2" t="str">
        <f t="shared" si="1184"/>
        <v>australiankelpie</v>
      </c>
      <c r="D18981" t="str">
        <f t="shared" si="1185"/>
        <v>australiankelpie</v>
      </c>
      <c r="E18981" t="str">
        <f t="shared" si="1186"/>
        <v>australiankelpie</v>
      </c>
      <c r="F18981">
        <f>IF(ISNA(VLOOKUP(D18981, Dog_test_1!$B$2:$D$194, 3, FALSE)), 0, VLOOKUP(D18981, Dog_test_1!$B$2:$D$194, 3, FALSE))</f>
        <v>3</v>
      </c>
      <c r="G18981">
        <f>IF(ISNA(VLOOKUP(E18981, Dog_test_1!$B$2:$D$194, 3, FALSE)), 0, VLOOKUP(E18981, Dog_test_1!$B$2:$D$194, 3, FALSE))</f>
        <v>3</v>
      </c>
      <c r="H18981">
        <f t="shared" si="1187"/>
        <v>3</v>
      </c>
    </row>
    <row r="18982" spans="1:8" ht="19" x14ac:dyDescent="0.25">
      <c r="A18982" t="s">
        <v>4825</v>
      </c>
      <c r="B18982" t="s">
        <v>135</v>
      </c>
      <c r="C18982" s="2" t="str">
        <f t="shared" si="1184"/>
        <v>miniaturepoodle</v>
      </c>
      <c r="D18982" t="str">
        <f t="shared" si="1185"/>
        <v>miniaturepoodle</v>
      </c>
      <c r="E18982" t="str">
        <f t="shared" si="1186"/>
        <v>miniaturepoodle</v>
      </c>
      <c r="F18982">
        <f>IF(ISNA(VLOOKUP(D18982, Dog_test_1!$B$2:$D$194, 3, FALSE)), 0, VLOOKUP(D18982, Dog_test_1!$B$2:$D$194, 3, FALSE))</f>
        <v>2</v>
      </c>
      <c r="G18982">
        <f>IF(ISNA(VLOOKUP(E18982, Dog_test_1!$B$2:$D$194, 3, FALSE)), 0, VLOOKUP(E18982, Dog_test_1!$B$2:$D$194, 3, FALSE))</f>
        <v>2</v>
      </c>
      <c r="H18982">
        <f t="shared" si="1187"/>
        <v>2</v>
      </c>
    </row>
    <row r="18983" spans="1:8" ht="19" x14ac:dyDescent="0.25">
      <c r="A18983" t="s">
        <v>37</v>
      </c>
      <c r="B18983" t="s">
        <v>32</v>
      </c>
      <c r="C18983" s="2" t="str">
        <f t="shared" si="1184"/>
        <v>labradorretriever</v>
      </c>
      <c r="D18983" t="str">
        <f t="shared" si="1185"/>
        <v>labradorretriever</v>
      </c>
      <c r="E18983" t="str">
        <f t="shared" si="1186"/>
        <v>labradorretriever</v>
      </c>
      <c r="F18983">
        <f>IF(ISNA(VLOOKUP(D18983, Dog_test_1!$B$2:$D$194, 3, FALSE)), 0, VLOOKUP(D18983, Dog_test_1!$B$2:$D$194, 3, FALSE))</f>
        <v>3</v>
      </c>
      <c r="G18983">
        <f>IF(ISNA(VLOOKUP(E18983, Dog_test_1!$B$2:$D$194, 3, FALSE)), 0, VLOOKUP(E18983, Dog_test_1!$B$2:$D$194, 3, FALSE))</f>
        <v>3</v>
      </c>
      <c r="H18983">
        <f t="shared" si="1187"/>
        <v>3</v>
      </c>
    </row>
    <row r="18984" spans="1:8" ht="19" x14ac:dyDescent="0.25">
      <c r="A18984" t="s">
        <v>5176</v>
      </c>
      <c r="B18984" t="s">
        <v>6640</v>
      </c>
      <c r="C18984" s="2" t="str">
        <f t="shared" si="1184"/>
        <v>jackrussellterrier/brittany</v>
      </c>
      <c r="D18984" t="str">
        <f t="shared" si="1185"/>
        <v>jackrussellterrier</v>
      </c>
      <c r="E18984" t="str">
        <f t="shared" si="1186"/>
        <v>brittany</v>
      </c>
      <c r="F18984">
        <f>IF(ISNA(VLOOKUP(D18984, Dog_test_1!$B$2:$D$194, 3, FALSE)), 0, VLOOKUP(D18984, Dog_test_1!$B$2:$D$194, 3, FALSE))</f>
        <v>2</v>
      </c>
      <c r="G18984">
        <f>IF(ISNA(VLOOKUP(E18984, Dog_test_1!$B$2:$D$194, 3, FALSE)), 0, VLOOKUP(E18984, Dog_test_1!$B$2:$D$194, 3, FALSE))</f>
        <v>0</v>
      </c>
      <c r="H18984">
        <f t="shared" si="1187"/>
        <v>1</v>
      </c>
    </row>
    <row r="18985" spans="1:8" ht="19" x14ac:dyDescent="0.25">
      <c r="A18985" t="s">
        <v>1867</v>
      </c>
      <c r="B18985" t="s">
        <v>5</v>
      </c>
      <c r="C18985" s="2" t="str">
        <f t="shared" si="1184"/>
        <v>americanpitbullterrier</v>
      </c>
      <c r="D18985" t="str">
        <f t="shared" si="1185"/>
        <v>americanpitbullterrier</v>
      </c>
      <c r="E18985" t="str">
        <f t="shared" si="1186"/>
        <v>americanpitbullterrier</v>
      </c>
      <c r="F18985">
        <f>IF(ISNA(VLOOKUP(D18985, Dog_test_1!$B$2:$D$194, 3, FALSE)), 0, VLOOKUP(D18985, Dog_test_1!$B$2:$D$194, 3, FALSE))</f>
        <v>3</v>
      </c>
      <c r="G18985">
        <f>IF(ISNA(VLOOKUP(E18985, Dog_test_1!$B$2:$D$194, 3, FALSE)), 0, VLOOKUP(E18985, Dog_test_1!$B$2:$D$194, 3, FALSE))</f>
        <v>3</v>
      </c>
      <c r="H18985">
        <f t="shared" si="1187"/>
        <v>3</v>
      </c>
    </row>
    <row r="18986" spans="1:8" ht="19" x14ac:dyDescent="0.25">
      <c r="A18986" t="s">
        <v>6641</v>
      </c>
      <c r="B18986" t="s">
        <v>9</v>
      </c>
      <c r="C18986" s="2" t="str">
        <f t="shared" si="1184"/>
        <v>cairnterrier/chihuahua</v>
      </c>
      <c r="D18986" t="str">
        <f t="shared" si="1185"/>
        <v>cairnterrier</v>
      </c>
      <c r="E18986" t="str">
        <f t="shared" si="1186"/>
        <v>chihuahua</v>
      </c>
      <c r="F18986">
        <f>IF(ISNA(VLOOKUP(D18986, Dog_test_1!$B$2:$D$194, 3, FALSE)), 0, VLOOKUP(D18986, Dog_test_1!$B$2:$D$194, 3, FALSE))</f>
        <v>1</v>
      </c>
      <c r="G18986">
        <f>IF(ISNA(VLOOKUP(E18986, Dog_test_1!$B$2:$D$194, 3, FALSE)), 0, VLOOKUP(E18986, Dog_test_1!$B$2:$D$194, 3, FALSE))</f>
        <v>1</v>
      </c>
      <c r="H18986">
        <f t="shared" si="1187"/>
        <v>1</v>
      </c>
    </row>
    <row r="18987" spans="1:8" ht="19" x14ac:dyDescent="0.25">
      <c r="A18987" t="s">
        <v>99</v>
      </c>
      <c r="B18987" t="s">
        <v>25</v>
      </c>
      <c r="C18987" s="2" t="str">
        <f t="shared" si="1184"/>
        <v>germanshepherd</v>
      </c>
      <c r="D18987" t="str">
        <f t="shared" si="1185"/>
        <v>germanshepherd</v>
      </c>
      <c r="E18987" t="str">
        <f t="shared" si="1186"/>
        <v>germanshepherd</v>
      </c>
      <c r="F18987">
        <f>IF(ISNA(VLOOKUP(D18987, Dog_test_1!$B$2:$D$194, 3, FALSE)), 0, VLOOKUP(D18987, Dog_test_1!$B$2:$D$194, 3, FALSE))</f>
        <v>3</v>
      </c>
      <c r="G18987">
        <f>IF(ISNA(VLOOKUP(E18987, Dog_test_1!$B$2:$D$194, 3, FALSE)), 0, VLOOKUP(E18987, Dog_test_1!$B$2:$D$194, 3, FALSE))</f>
        <v>3</v>
      </c>
      <c r="H18987">
        <f t="shared" si="1187"/>
        <v>3</v>
      </c>
    </row>
    <row r="18988" spans="1:8" ht="19" x14ac:dyDescent="0.25">
      <c r="A18988" t="s">
        <v>6</v>
      </c>
      <c r="B18988" t="s">
        <v>3484</v>
      </c>
      <c r="C18988" s="2" t="str">
        <f t="shared" si="1184"/>
        <v>chihuahua/schipperke</v>
      </c>
      <c r="D18988" t="str">
        <f t="shared" si="1185"/>
        <v>chihuahua</v>
      </c>
      <c r="E18988" t="str">
        <f t="shared" si="1186"/>
        <v>schipperke</v>
      </c>
      <c r="F18988">
        <f>IF(ISNA(VLOOKUP(D18988, Dog_test_1!$B$2:$D$194, 3, FALSE)), 0, VLOOKUP(D18988, Dog_test_1!$B$2:$D$194, 3, FALSE))</f>
        <v>1</v>
      </c>
      <c r="G18988">
        <f>IF(ISNA(VLOOKUP(E18988, Dog_test_1!$B$2:$D$194, 3, FALSE)), 0, VLOOKUP(E18988, Dog_test_1!$B$2:$D$194, 3, FALSE))</f>
        <v>0</v>
      </c>
      <c r="H18988">
        <f t="shared" si="1187"/>
        <v>0.5</v>
      </c>
    </row>
    <row r="18989" spans="1:8" ht="19" x14ac:dyDescent="0.25">
      <c r="A18989" t="s">
        <v>780</v>
      </c>
      <c r="B18989" t="s">
        <v>5074</v>
      </c>
      <c r="C18989" s="2" t="str">
        <f t="shared" si="1184"/>
        <v>australiancattledog/australianshepherd</v>
      </c>
      <c r="D18989" t="str">
        <f t="shared" si="1185"/>
        <v>australiancattledog</v>
      </c>
      <c r="E18989" t="str">
        <f t="shared" si="1186"/>
        <v>australianshepherd</v>
      </c>
      <c r="F18989">
        <f>IF(ISNA(VLOOKUP(D18989, Dog_test_1!$B$2:$D$194, 3, FALSE)), 0, VLOOKUP(D18989, Dog_test_1!$B$2:$D$194, 3, FALSE))</f>
        <v>0</v>
      </c>
      <c r="G18989">
        <f>IF(ISNA(VLOOKUP(E18989, Dog_test_1!$B$2:$D$194, 3, FALSE)), 0, VLOOKUP(E18989, Dog_test_1!$B$2:$D$194, 3, FALSE))</f>
        <v>3</v>
      </c>
      <c r="H18989">
        <f t="shared" si="1187"/>
        <v>1.5</v>
      </c>
    </row>
    <row r="18990" spans="1:8" ht="19" x14ac:dyDescent="0.25">
      <c r="A18990" t="s">
        <v>671</v>
      </c>
      <c r="B18990" t="s">
        <v>30</v>
      </c>
      <c r="C18990" s="2" t="str">
        <f t="shared" si="1184"/>
        <v>chihuahua</v>
      </c>
      <c r="D18990" t="str">
        <f t="shared" si="1185"/>
        <v>chihuahua</v>
      </c>
      <c r="E18990" t="str">
        <f t="shared" si="1186"/>
        <v>chihuahua</v>
      </c>
      <c r="F18990">
        <f>IF(ISNA(VLOOKUP(D18990, Dog_test_1!$B$2:$D$194, 3, FALSE)), 0, VLOOKUP(D18990, Dog_test_1!$B$2:$D$194, 3, FALSE))</f>
        <v>1</v>
      </c>
      <c r="G18990">
        <f>IF(ISNA(VLOOKUP(E18990, Dog_test_1!$B$2:$D$194, 3, FALSE)), 0, VLOOKUP(E18990, Dog_test_1!$B$2:$D$194, 3, FALSE))</f>
        <v>1</v>
      </c>
      <c r="H18990">
        <f t="shared" si="1187"/>
        <v>1</v>
      </c>
    </row>
    <row r="18991" spans="1:8" ht="19" x14ac:dyDescent="0.25">
      <c r="A18991" t="s">
        <v>1139</v>
      </c>
      <c r="B18991" t="s">
        <v>2276</v>
      </c>
      <c r="C18991" s="2" t="str">
        <f t="shared" si="1184"/>
        <v>goldenretriever/chowchow</v>
      </c>
      <c r="D18991" t="str">
        <f t="shared" si="1185"/>
        <v>goldenretriever</v>
      </c>
      <c r="E18991" t="str">
        <f t="shared" si="1186"/>
        <v>chowchow</v>
      </c>
      <c r="F18991">
        <f>IF(ISNA(VLOOKUP(D18991, Dog_test_1!$B$2:$D$194, 3, FALSE)), 0, VLOOKUP(D18991, Dog_test_1!$B$2:$D$194, 3, FALSE))</f>
        <v>3</v>
      </c>
      <c r="G18991">
        <f>IF(ISNA(VLOOKUP(E18991, Dog_test_1!$B$2:$D$194, 3, FALSE)), 0, VLOOKUP(E18991, Dog_test_1!$B$2:$D$194, 3, FALSE))</f>
        <v>3</v>
      </c>
      <c r="H18991">
        <f t="shared" si="1187"/>
        <v>3</v>
      </c>
    </row>
    <row r="18992" spans="1:8" ht="19" x14ac:dyDescent="0.25">
      <c r="A18992" t="s">
        <v>1221</v>
      </c>
      <c r="B18992" t="s">
        <v>1759</v>
      </c>
      <c r="C18992" s="2" t="str">
        <f t="shared" si="1184"/>
        <v>germanshepherd/rottweiler</v>
      </c>
      <c r="D18992" t="str">
        <f t="shared" si="1185"/>
        <v>germanshepherd</v>
      </c>
      <c r="E18992" t="str">
        <f t="shared" si="1186"/>
        <v>rottweiler</v>
      </c>
      <c r="F18992">
        <f>IF(ISNA(VLOOKUP(D18992, Dog_test_1!$B$2:$D$194, 3, FALSE)), 0, VLOOKUP(D18992, Dog_test_1!$B$2:$D$194, 3, FALSE))</f>
        <v>3</v>
      </c>
      <c r="G18992">
        <f>IF(ISNA(VLOOKUP(E18992, Dog_test_1!$B$2:$D$194, 3, FALSE)), 0, VLOOKUP(E18992, Dog_test_1!$B$2:$D$194, 3, FALSE))</f>
        <v>0</v>
      </c>
      <c r="H18992">
        <f t="shared" si="1187"/>
        <v>1.5</v>
      </c>
    </row>
    <row r="18993" spans="1:8" ht="19" x14ac:dyDescent="0.25">
      <c r="A18993" t="s">
        <v>693</v>
      </c>
      <c r="B18993" t="s">
        <v>5</v>
      </c>
      <c r="C18993" s="2" t="str">
        <f t="shared" si="1184"/>
        <v>americanpitbullterrier</v>
      </c>
      <c r="D18993" t="str">
        <f t="shared" si="1185"/>
        <v>americanpitbullterrier</v>
      </c>
      <c r="E18993" t="str">
        <f t="shared" si="1186"/>
        <v>americanpitbullterrier</v>
      </c>
      <c r="F18993">
        <f>IF(ISNA(VLOOKUP(D18993, Dog_test_1!$B$2:$D$194, 3, FALSE)), 0, VLOOKUP(D18993, Dog_test_1!$B$2:$D$194, 3, FALSE))</f>
        <v>3</v>
      </c>
      <c r="G18993">
        <f>IF(ISNA(VLOOKUP(E18993, Dog_test_1!$B$2:$D$194, 3, FALSE)), 0, VLOOKUP(E18993, Dog_test_1!$B$2:$D$194, 3, FALSE))</f>
        <v>3</v>
      </c>
      <c r="H18993">
        <f t="shared" si="1187"/>
        <v>3</v>
      </c>
    </row>
    <row r="18994" spans="1:8" ht="19" x14ac:dyDescent="0.25">
      <c r="A18994" t="s">
        <v>1292</v>
      </c>
      <c r="B18994" t="s">
        <v>30</v>
      </c>
      <c r="C18994" s="2" t="str">
        <f t="shared" si="1184"/>
        <v>chihuahua</v>
      </c>
      <c r="D18994" t="str">
        <f t="shared" si="1185"/>
        <v>chihuahua</v>
      </c>
      <c r="E18994" t="str">
        <f t="shared" si="1186"/>
        <v>chihuahua</v>
      </c>
      <c r="F18994">
        <f>IF(ISNA(VLOOKUP(D18994, Dog_test_1!$B$2:$D$194, 3, FALSE)), 0, VLOOKUP(D18994, Dog_test_1!$B$2:$D$194, 3, FALSE))</f>
        <v>1</v>
      </c>
      <c r="G18994">
        <f>IF(ISNA(VLOOKUP(E18994, Dog_test_1!$B$2:$D$194, 3, FALSE)), 0, VLOOKUP(E18994, Dog_test_1!$B$2:$D$194, 3, FALSE))</f>
        <v>1</v>
      </c>
      <c r="H18994">
        <f t="shared" si="1187"/>
        <v>1</v>
      </c>
    </row>
    <row r="18995" spans="1:8" ht="19" x14ac:dyDescent="0.25">
      <c r="A18995" t="s">
        <v>688</v>
      </c>
      <c r="B18995" t="s">
        <v>32</v>
      </c>
      <c r="C18995" s="2" t="str">
        <f t="shared" si="1184"/>
        <v>labradorretriever</v>
      </c>
      <c r="D18995" t="str">
        <f t="shared" si="1185"/>
        <v>labradorretriever</v>
      </c>
      <c r="E18995" t="str">
        <f t="shared" si="1186"/>
        <v>labradorretriever</v>
      </c>
      <c r="F18995">
        <f>IF(ISNA(VLOOKUP(D18995, Dog_test_1!$B$2:$D$194, 3, FALSE)), 0, VLOOKUP(D18995, Dog_test_1!$B$2:$D$194, 3, FALSE))</f>
        <v>3</v>
      </c>
      <c r="G18995">
        <f>IF(ISNA(VLOOKUP(E18995, Dog_test_1!$B$2:$D$194, 3, FALSE)), 0, VLOOKUP(E18995, Dog_test_1!$B$2:$D$194, 3, FALSE))</f>
        <v>3</v>
      </c>
      <c r="H18995">
        <f t="shared" si="1187"/>
        <v>3</v>
      </c>
    </row>
    <row r="18996" spans="1:8" ht="19" x14ac:dyDescent="0.25">
      <c r="A18996" t="s">
        <v>931</v>
      </c>
      <c r="B18996" t="s">
        <v>675</v>
      </c>
      <c r="C18996" s="2" t="str">
        <f t="shared" si="1184"/>
        <v>rhodridgeback</v>
      </c>
      <c r="D18996" t="str">
        <f t="shared" si="1185"/>
        <v>rhodridgeback</v>
      </c>
      <c r="E18996" t="str">
        <f t="shared" si="1186"/>
        <v>rhodridgeback</v>
      </c>
      <c r="F18996">
        <f>IF(ISNA(VLOOKUP(D18996, Dog_test_1!$B$2:$D$194, 3, FALSE)), 0, VLOOKUP(D18996, Dog_test_1!$B$2:$D$194, 3, FALSE))</f>
        <v>0</v>
      </c>
      <c r="G18996">
        <f>IF(ISNA(VLOOKUP(E18996, Dog_test_1!$B$2:$D$194, 3, FALSE)), 0, VLOOKUP(E18996, Dog_test_1!$B$2:$D$194, 3, FALSE))</f>
        <v>0</v>
      </c>
      <c r="H18996">
        <f t="shared" si="1187"/>
        <v>0</v>
      </c>
    </row>
    <row r="18997" spans="1:8" ht="19" x14ac:dyDescent="0.25">
      <c r="A18997" t="s">
        <v>2199</v>
      </c>
      <c r="B18997" t="s">
        <v>79</v>
      </c>
      <c r="C18997" s="2" t="str">
        <f t="shared" si="1184"/>
        <v>boxer</v>
      </c>
      <c r="D18997" t="str">
        <f t="shared" si="1185"/>
        <v>boxer</v>
      </c>
      <c r="E18997" t="str">
        <f t="shared" si="1186"/>
        <v>boxer</v>
      </c>
      <c r="F18997">
        <f>IF(ISNA(VLOOKUP(D18997, Dog_test_1!$B$2:$D$194, 3, FALSE)), 0, VLOOKUP(D18997, Dog_test_1!$B$2:$D$194, 3, FALSE))</f>
        <v>3</v>
      </c>
      <c r="G18997">
        <f>IF(ISNA(VLOOKUP(E18997, Dog_test_1!$B$2:$D$194, 3, FALSE)), 0, VLOOKUP(E18997, Dog_test_1!$B$2:$D$194, 3, FALSE))</f>
        <v>3</v>
      </c>
      <c r="H18997">
        <f t="shared" si="1187"/>
        <v>3</v>
      </c>
    </row>
    <row r="18998" spans="1:8" ht="19" x14ac:dyDescent="0.25">
      <c r="A18998" t="s">
        <v>1455</v>
      </c>
      <c r="B18998" t="s">
        <v>108</v>
      </c>
      <c r="C18998" s="2" t="str">
        <f t="shared" si="1184"/>
        <v>ratterrier</v>
      </c>
      <c r="D18998" t="str">
        <f t="shared" si="1185"/>
        <v>ratterrier</v>
      </c>
      <c r="E18998" t="str">
        <f t="shared" si="1186"/>
        <v>ratterrier</v>
      </c>
      <c r="F18998">
        <f>IF(ISNA(VLOOKUP(D18998, Dog_test_1!$B$2:$D$194, 3, FALSE)), 0, VLOOKUP(D18998, Dog_test_1!$B$2:$D$194, 3, FALSE))</f>
        <v>0</v>
      </c>
      <c r="G18998">
        <f>IF(ISNA(VLOOKUP(E18998, Dog_test_1!$B$2:$D$194, 3, FALSE)), 0, VLOOKUP(E18998, Dog_test_1!$B$2:$D$194, 3, FALSE))</f>
        <v>0</v>
      </c>
      <c r="H18998">
        <f t="shared" si="1187"/>
        <v>0</v>
      </c>
    </row>
    <row r="18999" spans="1:8" ht="19" x14ac:dyDescent="0.25">
      <c r="A18999" t="s">
        <v>700</v>
      </c>
      <c r="B18999" t="s">
        <v>53</v>
      </c>
      <c r="C18999" s="2" t="str">
        <f t="shared" si="1184"/>
        <v>pointer</v>
      </c>
      <c r="D18999" t="str">
        <f t="shared" si="1185"/>
        <v>pointer</v>
      </c>
      <c r="E18999" t="str">
        <f t="shared" si="1186"/>
        <v>pointer</v>
      </c>
      <c r="F18999">
        <f>IF(ISNA(VLOOKUP(D18999, Dog_test_1!$B$2:$D$194, 3, FALSE)), 0, VLOOKUP(D18999, Dog_test_1!$B$2:$D$194, 3, FALSE))</f>
        <v>4</v>
      </c>
      <c r="G18999">
        <f>IF(ISNA(VLOOKUP(E18999, Dog_test_1!$B$2:$D$194, 3, FALSE)), 0, VLOOKUP(E18999, Dog_test_1!$B$2:$D$194, 3, FALSE))</f>
        <v>4</v>
      </c>
      <c r="H18999">
        <f t="shared" si="1187"/>
        <v>4</v>
      </c>
    </row>
    <row r="19000" spans="1:8" ht="19" x14ac:dyDescent="0.25">
      <c r="A19000" t="s">
        <v>572</v>
      </c>
      <c r="B19000" t="s">
        <v>554</v>
      </c>
      <c r="C19000" s="2" t="str">
        <f t="shared" si="1184"/>
        <v>manchesterterrier</v>
      </c>
      <c r="D19000" t="str">
        <f t="shared" si="1185"/>
        <v>manchesterterrier</v>
      </c>
      <c r="E19000" t="str">
        <f t="shared" si="1186"/>
        <v>manchesterterrier</v>
      </c>
      <c r="F19000">
        <f>IF(ISNA(VLOOKUP(D19000, Dog_test_1!$B$2:$D$194, 3, FALSE)), 0, VLOOKUP(D19000, Dog_test_1!$B$2:$D$194, 3, FALSE))</f>
        <v>3</v>
      </c>
      <c r="G19000">
        <f>IF(ISNA(VLOOKUP(E19000, Dog_test_1!$B$2:$D$194, 3, FALSE)), 0, VLOOKUP(E19000, Dog_test_1!$B$2:$D$194, 3, FALSE))</f>
        <v>3</v>
      </c>
      <c r="H19000">
        <f t="shared" si="1187"/>
        <v>3</v>
      </c>
    </row>
    <row r="19001" spans="1:8" ht="19" x14ac:dyDescent="0.25">
      <c r="A19001" t="s">
        <v>10</v>
      </c>
      <c r="B19001" t="s">
        <v>30</v>
      </c>
      <c r="C19001" s="2" t="str">
        <f t="shared" si="1184"/>
        <v>chihuahua</v>
      </c>
      <c r="D19001" t="str">
        <f t="shared" si="1185"/>
        <v>chihuahua</v>
      </c>
      <c r="E19001" t="str">
        <f t="shared" si="1186"/>
        <v>chihuahua</v>
      </c>
      <c r="F19001">
        <f>IF(ISNA(VLOOKUP(D19001, Dog_test_1!$B$2:$D$194, 3, FALSE)), 0, VLOOKUP(D19001, Dog_test_1!$B$2:$D$194, 3, FALSE))</f>
        <v>1</v>
      </c>
      <c r="G19001">
        <f>IF(ISNA(VLOOKUP(E19001, Dog_test_1!$B$2:$D$194, 3, FALSE)), 0, VLOOKUP(E19001, Dog_test_1!$B$2:$D$194, 3, FALSE))</f>
        <v>1</v>
      </c>
      <c r="H19001">
        <f t="shared" si="1187"/>
        <v>1</v>
      </c>
    </row>
    <row r="19002" spans="1:8" ht="19" x14ac:dyDescent="0.25">
      <c r="A19002" t="s">
        <v>6642</v>
      </c>
      <c r="B19002" t="s">
        <v>534</v>
      </c>
      <c r="C19002" s="2" t="str">
        <f t="shared" si="1184"/>
        <v>bichonfrise</v>
      </c>
      <c r="D19002" t="str">
        <f t="shared" si="1185"/>
        <v>bichonfrise</v>
      </c>
      <c r="E19002" t="str">
        <f t="shared" si="1186"/>
        <v>bichonfrise</v>
      </c>
      <c r="F19002">
        <f>IF(ISNA(VLOOKUP(D19002, Dog_test_1!$B$2:$D$194, 3, FALSE)), 0, VLOOKUP(D19002, Dog_test_1!$B$2:$D$194, 3, FALSE))</f>
        <v>2</v>
      </c>
      <c r="G19002">
        <f>IF(ISNA(VLOOKUP(E19002, Dog_test_1!$B$2:$D$194, 3, FALSE)), 0, VLOOKUP(E19002, Dog_test_1!$B$2:$D$194, 3, FALSE))</f>
        <v>2</v>
      </c>
      <c r="H19002">
        <f t="shared" si="1187"/>
        <v>2</v>
      </c>
    </row>
    <row r="19003" spans="1:8" ht="19" x14ac:dyDescent="0.25">
      <c r="A19003" t="s">
        <v>172</v>
      </c>
      <c r="B19003" t="s">
        <v>75</v>
      </c>
      <c r="C19003" s="2" t="str">
        <f t="shared" si="1184"/>
        <v>bordercollie</v>
      </c>
      <c r="D19003" t="str">
        <f t="shared" si="1185"/>
        <v>bordercollie</v>
      </c>
      <c r="E19003" t="str">
        <f t="shared" si="1186"/>
        <v>bordercollie</v>
      </c>
      <c r="F19003">
        <f>IF(ISNA(VLOOKUP(D19003, Dog_test_1!$B$2:$D$194, 3, FALSE)), 0, VLOOKUP(D19003, Dog_test_1!$B$2:$D$194, 3, FALSE))</f>
        <v>3</v>
      </c>
      <c r="G19003">
        <f>IF(ISNA(VLOOKUP(E19003, Dog_test_1!$B$2:$D$194, 3, FALSE)), 0, VLOOKUP(E19003, Dog_test_1!$B$2:$D$194, 3, FALSE))</f>
        <v>3</v>
      </c>
      <c r="H19003">
        <f t="shared" si="1187"/>
        <v>3</v>
      </c>
    </row>
    <row r="19004" spans="1:8" ht="19" x14ac:dyDescent="0.25">
      <c r="A19004" t="s">
        <v>6643</v>
      </c>
      <c r="B19004" t="s">
        <v>128</v>
      </c>
      <c r="C19004" s="2" t="str">
        <f t="shared" si="1184"/>
        <v>australiancattledog</v>
      </c>
      <c r="D19004" t="str">
        <f t="shared" si="1185"/>
        <v>australiancattledog</v>
      </c>
      <c r="E19004" t="str">
        <f t="shared" si="1186"/>
        <v>australiancattledog</v>
      </c>
      <c r="F19004">
        <f>IF(ISNA(VLOOKUP(D19004, Dog_test_1!$B$2:$D$194, 3, FALSE)), 0, VLOOKUP(D19004, Dog_test_1!$B$2:$D$194, 3, FALSE))</f>
        <v>0</v>
      </c>
      <c r="G19004">
        <f>IF(ISNA(VLOOKUP(E19004, Dog_test_1!$B$2:$D$194, 3, FALSE)), 0, VLOOKUP(E19004, Dog_test_1!$B$2:$D$194, 3, FALSE))</f>
        <v>0</v>
      </c>
      <c r="H19004">
        <f t="shared" si="1187"/>
        <v>0</v>
      </c>
    </row>
    <row r="19005" spans="1:8" ht="19" x14ac:dyDescent="0.25">
      <c r="A19005" t="s">
        <v>5817</v>
      </c>
      <c r="B19005" t="s">
        <v>5</v>
      </c>
      <c r="C19005" s="2" t="str">
        <f t="shared" si="1184"/>
        <v>americanpitbullterrier</v>
      </c>
      <c r="D19005" t="str">
        <f t="shared" si="1185"/>
        <v>americanpitbullterrier</v>
      </c>
      <c r="E19005" t="str">
        <f t="shared" si="1186"/>
        <v>americanpitbullterrier</v>
      </c>
      <c r="F19005">
        <f>IF(ISNA(VLOOKUP(D19005, Dog_test_1!$B$2:$D$194, 3, FALSE)), 0, VLOOKUP(D19005, Dog_test_1!$B$2:$D$194, 3, FALSE))</f>
        <v>3</v>
      </c>
      <c r="G19005">
        <f>IF(ISNA(VLOOKUP(E19005, Dog_test_1!$B$2:$D$194, 3, FALSE)), 0, VLOOKUP(E19005, Dog_test_1!$B$2:$D$194, 3, FALSE))</f>
        <v>3</v>
      </c>
      <c r="H19005">
        <f t="shared" si="1187"/>
        <v>3</v>
      </c>
    </row>
    <row r="19006" spans="1:8" ht="19" x14ac:dyDescent="0.25">
      <c r="A19006" t="s">
        <v>6644</v>
      </c>
      <c r="B19006" t="s">
        <v>32</v>
      </c>
      <c r="C19006" s="2" t="str">
        <f t="shared" si="1184"/>
        <v>labradorretriever</v>
      </c>
      <c r="D19006" t="str">
        <f t="shared" si="1185"/>
        <v>labradorretriever</v>
      </c>
      <c r="E19006" t="str">
        <f t="shared" si="1186"/>
        <v>labradorretriever</v>
      </c>
      <c r="F19006">
        <f>IF(ISNA(VLOOKUP(D19006, Dog_test_1!$B$2:$D$194, 3, FALSE)), 0, VLOOKUP(D19006, Dog_test_1!$B$2:$D$194, 3, FALSE))</f>
        <v>3</v>
      </c>
      <c r="G19006">
        <f>IF(ISNA(VLOOKUP(E19006, Dog_test_1!$B$2:$D$194, 3, FALSE)), 0, VLOOKUP(E19006, Dog_test_1!$B$2:$D$194, 3, FALSE))</f>
        <v>3</v>
      </c>
      <c r="H19006">
        <f t="shared" si="1187"/>
        <v>3</v>
      </c>
    </row>
    <row r="19007" spans="1:8" ht="19" x14ac:dyDescent="0.25">
      <c r="A19007" t="s">
        <v>2358</v>
      </c>
      <c r="B19007" t="s">
        <v>5</v>
      </c>
      <c r="C19007" s="2" t="str">
        <f t="shared" si="1184"/>
        <v>americanpitbullterrier</v>
      </c>
      <c r="D19007" t="str">
        <f t="shared" si="1185"/>
        <v>americanpitbullterrier</v>
      </c>
      <c r="E19007" t="str">
        <f t="shared" si="1186"/>
        <v>americanpitbullterrier</v>
      </c>
      <c r="F19007">
        <f>IF(ISNA(VLOOKUP(D19007, Dog_test_1!$B$2:$D$194, 3, FALSE)), 0, VLOOKUP(D19007, Dog_test_1!$B$2:$D$194, 3, FALSE))</f>
        <v>3</v>
      </c>
      <c r="G19007">
        <f>IF(ISNA(VLOOKUP(E19007, Dog_test_1!$B$2:$D$194, 3, FALSE)), 0, VLOOKUP(E19007, Dog_test_1!$B$2:$D$194, 3, FALSE))</f>
        <v>3</v>
      </c>
      <c r="H19007">
        <f t="shared" si="1187"/>
        <v>3</v>
      </c>
    </row>
    <row r="19008" spans="1:8" ht="19" x14ac:dyDescent="0.25">
      <c r="A19008" t="s">
        <v>633</v>
      </c>
      <c r="B19008" t="s">
        <v>128</v>
      </c>
      <c r="C19008" s="2" t="str">
        <f t="shared" si="1184"/>
        <v>australiancattledog</v>
      </c>
      <c r="D19008" t="str">
        <f t="shared" si="1185"/>
        <v>australiancattledog</v>
      </c>
      <c r="E19008" t="str">
        <f t="shared" si="1186"/>
        <v>australiancattledog</v>
      </c>
      <c r="F19008">
        <f>IF(ISNA(VLOOKUP(D19008, Dog_test_1!$B$2:$D$194, 3, FALSE)), 0, VLOOKUP(D19008, Dog_test_1!$B$2:$D$194, 3, FALSE))</f>
        <v>0</v>
      </c>
      <c r="G19008">
        <f>IF(ISNA(VLOOKUP(E19008, Dog_test_1!$B$2:$D$194, 3, FALSE)), 0, VLOOKUP(E19008, Dog_test_1!$B$2:$D$194, 3, FALSE))</f>
        <v>0</v>
      </c>
      <c r="H19008">
        <f t="shared" si="1187"/>
        <v>0</v>
      </c>
    </row>
    <row r="19009" spans="1:8" ht="19" x14ac:dyDescent="0.25">
      <c r="A19009" t="s">
        <v>1923</v>
      </c>
      <c r="B19009" t="s">
        <v>15</v>
      </c>
      <c r="C19009" s="2" t="str">
        <f t="shared" si="1184"/>
        <v>yorkshireterrier</v>
      </c>
      <c r="D19009" t="str">
        <f t="shared" si="1185"/>
        <v>yorkshireterrier</v>
      </c>
      <c r="E19009" t="str">
        <f t="shared" si="1186"/>
        <v>yorkshireterrier</v>
      </c>
      <c r="F19009">
        <f>IF(ISNA(VLOOKUP(D19009, Dog_test_1!$B$2:$D$194, 3, FALSE)), 0, VLOOKUP(D19009, Dog_test_1!$B$2:$D$194, 3, FALSE))</f>
        <v>1</v>
      </c>
      <c r="G19009">
        <f>IF(ISNA(VLOOKUP(E19009, Dog_test_1!$B$2:$D$194, 3, FALSE)), 0, VLOOKUP(E19009, Dog_test_1!$B$2:$D$194, 3, FALSE))</f>
        <v>1</v>
      </c>
      <c r="H19009">
        <f t="shared" si="1187"/>
        <v>1</v>
      </c>
    </row>
    <row r="19010" spans="1:8" ht="19" x14ac:dyDescent="0.25">
      <c r="A19010" t="s">
        <v>6</v>
      </c>
      <c r="B19010" t="s">
        <v>155</v>
      </c>
      <c r="C19010" s="2" t="str">
        <f t="shared" ref="C19010:C19073" si="1188">SUBSTITUTE(LOWER(B19010), " ", "")</f>
        <v>australianshepherd</v>
      </c>
      <c r="D19010" t="str">
        <f t="shared" si="1185"/>
        <v>australianshepherd</v>
      </c>
      <c r="E19010" t="str">
        <f t="shared" si="1186"/>
        <v>australianshepherd</v>
      </c>
      <c r="F19010">
        <f>IF(ISNA(VLOOKUP(D19010, Dog_test_1!$B$2:$D$194, 3, FALSE)), 0, VLOOKUP(D19010, Dog_test_1!$B$2:$D$194, 3, FALSE))</f>
        <v>3</v>
      </c>
      <c r="G19010">
        <f>IF(ISNA(VLOOKUP(E19010, Dog_test_1!$B$2:$D$194, 3, FALSE)), 0, VLOOKUP(E19010, Dog_test_1!$B$2:$D$194, 3, FALSE))</f>
        <v>3</v>
      </c>
      <c r="H19010">
        <f t="shared" si="1187"/>
        <v>3</v>
      </c>
    </row>
    <row r="19011" spans="1:8" ht="19" x14ac:dyDescent="0.25">
      <c r="A19011" t="s">
        <v>125</v>
      </c>
      <c r="B19011" t="s">
        <v>1472</v>
      </c>
      <c r="C19011" s="2" t="str">
        <f t="shared" si="1188"/>
        <v>chihuahua/beagle</v>
      </c>
      <c r="D19011" t="str">
        <f t="shared" ref="D19011:D19074" si="1189">IF(ISNUMBER(SEARCH("/", C19011)), LEFT(C19011, SEARCH("/", C19011, 1)-1), C19011)</f>
        <v>chihuahua</v>
      </c>
      <c r="E19011" t="str">
        <f t="shared" ref="E19011:E19074" si="1190">IF(ISNUMBER(SEARCH("/", C19011)), RIGHT(C19011, LEN(C19011)-SEARCH("/", C19011, 1)), C19011)</f>
        <v>beagle</v>
      </c>
      <c r="F19011">
        <f>IF(ISNA(VLOOKUP(D19011, Dog_test_1!$B$2:$D$194, 3, FALSE)), 0, VLOOKUP(D19011, Dog_test_1!$B$2:$D$194, 3, FALSE))</f>
        <v>1</v>
      </c>
      <c r="G19011">
        <f>IF(ISNA(VLOOKUP(E19011, Dog_test_1!$B$2:$D$194, 3, FALSE)), 0, VLOOKUP(E19011, Dog_test_1!$B$2:$D$194, 3, FALSE))</f>
        <v>3</v>
      </c>
      <c r="H19011">
        <f t="shared" ref="H19011:H19074" si="1191">(F19011+G19011)/2</f>
        <v>2</v>
      </c>
    </row>
    <row r="19012" spans="1:8" ht="19" x14ac:dyDescent="0.25">
      <c r="A19012" t="s">
        <v>2627</v>
      </c>
      <c r="B19012" t="s">
        <v>5</v>
      </c>
      <c r="C19012" s="2" t="str">
        <f t="shared" si="1188"/>
        <v>americanpitbullterrier</v>
      </c>
      <c r="D19012" t="str">
        <f t="shared" si="1189"/>
        <v>americanpitbullterrier</v>
      </c>
      <c r="E19012" t="str">
        <f t="shared" si="1190"/>
        <v>americanpitbullterrier</v>
      </c>
      <c r="F19012">
        <f>IF(ISNA(VLOOKUP(D19012, Dog_test_1!$B$2:$D$194, 3, FALSE)), 0, VLOOKUP(D19012, Dog_test_1!$B$2:$D$194, 3, FALSE))</f>
        <v>3</v>
      </c>
      <c r="G19012">
        <f>IF(ISNA(VLOOKUP(E19012, Dog_test_1!$B$2:$D$194, 3, FALSE)), 0, VLOOKUP(E19012, Dog_test_1!$B$2:$D$194, 3, FALSE))</f>
        <v>3</v>
      </c>
      <c r="H19012">
        <f t="shared" si="1191"/>
        <v>3</v>
      </c>
    </row>
    <row r="19013" spans="1:8" ht="19" x14ac:dyDescent="0.25">
      <c r="A19013" t="s">
        <v>6645</v>
      </c>
      <c r="B19013" t="s">
        <v>30</v>
      </c>
      <c r="C19013" s="2" t="str">
        <f t="shared" si="1188"/>
        <v>chihuahua</v>
      </c>
      <c r="D19013" t="str">
        <f t="shared" si="1189"/>
        <v>chihuahua</v>
      </c>
      <c r="E19013" t="str">
        <f t="shared" si="1190"/>
        <v>chihuahua</v>
      </c>
      <c r="F19013">
        <f>IF(ISNA(VLOOKUP(D19013, Dog_test_1!$B$2:$D$194, 3, FALSE)), 0, VLOOKUP(D19013, Dog_test_1!$B$2:$D$194, 3, FALSE))</f>
        <v>1</v>
      </c>
      <c r="G19013">
        <f>IF(ISNA(VLOOKUP(E19013, Dog_test_1!$B$2:$D$194, 3, FALSE)), 0, VLOOKUP(E19013, Dog_test_1!$B$2:$D$194, 3, FALSE))</f>
        <v>1</v>
      </c>
      <c r="H19013">
        <f t="shared" si="1191"/>
        <v>1</v>
      </c>
    </row>
    <row r="19014" spans="1:8" ht="19" x14ac:dyDescent="0.25">
      <c r="A19014" t="s">
        <v>6646</v>
      </c>
      <c r="B19014" t="s">
        <v>30</v>
      </c>
      <c r="C19014" s="2" t="str">
        <f t="shared" si="1188"/>
        <v>chihuahua</v>
      </c>
      <c r="D19014" t="str">
        <f t="shared" si="1189"/>
        <v>chihuahua</v>
      </c>
      <c r="E19014" t="str">
        <f t="shared" si="1190"/>
        <v>chihuahua</v>
      </c>
      <c r="F19014">
        <f>IF(ISNA(VLOOKUP(D19014, Dog_test_1!$B$2:$D$194, 3, FALSE)), 0, VLOOKUP(D19014, Dog_test_1!$B$2:$D$194, 3, FALSE))</f>
        <v>1</v>
      </c>
      <c r="G19014">
        <f>IF(ISNA(VLOOKUP(E19014, Dog_test_1!$B$2:$D$194, 3, FALSE)), 0, VLOOKUP(E19014, Dog_test_1!$B$2:$D$194, 3, FALSE))</f>
        <v>1</v>
      </c>
      <c r="H19014">
        <f t="shared" si="1191"/>
        <v>1</v>
      </c>
    </row>
    <row r="19015" spans="1:8" ht="19" x14ac:dyDescent="0.25">
      <c r="A19015" t="s">
        <v>692</v>
      </c>
      <c r="B19015" t="s">
        <v>341</v>
      </c>
      <c r="C19015" s="2" t="str">
        <f t="shared" si="1188"/>
        <v>harrier</v>
      </c>
      <c r="D19015" t="str">
        <f t="shared" si="1189"/>
        <v>harrier</v>
      </c>
      <c r="E19015" t="str">
        <f t="shared" si="1190"/>
        <v>harrier</v>
      </c>
      <c r="F19015">
        <f>IF(ISNA(VLOOKUP(D19015, Dog_test_1!$B$2:$D$194, 3, FALSE)), 0, VLOOKUP(D19015, Dog_test_1!$B$2:$D$194, 3, FALSE))</f>
        <v>3</v>
      </c>
      <c r="G19015">
        <f>IF(ISNA(VLOOKUP(E19015, Dog_test_1!$B$2:$D$194, 3, FALSE)), 0, VLOOKUP(E19015, Dog_test_1!$B$2:$D$194, 3, FALSE))</f>
        <v>3</v>
      </c>
      <c r="H19015">
        <f t="shared" si="1191"/>
        <v>3</v>
      </c>
    </row>
    <row r="19016" spans="1:8" ht="19" x14ac:dyDescent="0.25">
      <c r="A19016" t="s">
        <v>130</v>
      </c>
      <c r="B19016" t="s">
        <v>4343</v>
      </c>
      <c r="C19016" s="2" t="str">
        <f t="shared" si="1188"/>
        <v>siberianhusky/bordercollie</v>
      </c>
      <c r="D19016" t="str">
        <f t="shared" si="1189"/>
        <v>siberianhusky</v>
      </c>
      <c r="E19016" t="str">
        <f t="shared" si="1190"/>
        <v>bordercollie</v>
      </c>
      <c r="F19016">
        <f>IF(ISNA(VLOOKUP(D19016, Dog_test_1!$B$2:$D$194, 3, FALSE)), 0, VLOOKUP(D19016, Dog_test_1!$B$2:$D$194, 3, FALSE))</f>
        <v>0</v>
      </c>
      <c r="G19016">
        <f>IF(ISNA(VLOOKUP(E19016, Dog_test_1!$B$2:$D$194, 3, FALSE)), 0, VLOOKUP(E19016, Dog_test_1!$B$2:$D$194, 3, FALSE))</f>
        <v>3</v>
      </c>
      <c r="H19016">
        <f t="shared" si="1191"/>
        <v>1.5</v>
      </c>
    </row>
    <row r="19017" spans="1:8" ht="19" x14ac:dyDescent="0.25">
      <c r="A19017" t="s">
        <v>6647</v>
      </c>
      <c r="B19017" t="s">
        <v>6648</v>
      </c>
      <c r="C19017" s="2" t="str">
        <f t="shared" si="1188"/>
        <v>germanshepherd/germanshepherd</v>
      </c>
      <c r="D19017" t="str">
        <f t="shared" si="1189"/>
        <v>germanshepherd</v>
      </c>
      <c r="E19017" t="str">
        <f t="shared" si="1190"/>
        <v>germanshepherd</v>
      </c>
      <c r="F19017">
        <f>IF(ISNA(VLOOKUP(D19017, Dog_test_1!$B$2:$D$194, 3, FALSE)), 0, VLOOKUP(D19017, Dog_test_1!$B$2:$D$194, 3, FALSE))</f>
        <v>3</v>
      </c>
      <c r="G19017">
        <f>IF(ISNA(VLOOKUP(E19017, Dog_test_1!$B$2:$D$194, 3, FALSE)), 0, VLOOKUP(E19017, Dog_test_1!$B$2:$D$194, 3, FALSE))</f>
        <v>3</v>
      </c>
      <c r="H19017">
        <f t="shared" si="1191"/>
        <v>3</v>
      </c>
    </row>
    <row r="19018" spans="1:8" ht="19" x14ac:dyDescent="0.25">
      <c r="A19018" t="s">
        <v>1111</v>
      </c>
      <c r="B19018" t="s">
        <v>195</v>
      </c>
      <c r="C19018" s="2" t="str">
        <f t="shared" si="1188"/>
        <v>rottweiler</v>
      </c>
      <c r="D19018" t="str">
        <f t="shared" si="1189"/>
        <v>rottweiler</v>
      </c>
      <c r="E19018" t="str">
        <f t="shared" si="1190"/>
        <v>rottweiler</v>
      </c>
      <c r="F19018">
        <f>IF(ISNA(VLOOKUP(D19018, Dog_test_1!$B$2:$D$194, 3, FALSE)), 0, VLOOKUP(D19018, Dog_test_1!$B$2:$D$194, 3, FALSE))</f>
        <v>0</v>
      </c>
      <c r="G19018">
        <f>IF(ISNA(VLOOKUP(E19018, Dog_test_1!$B$2:$D$194, 3, FALSE)), 0, VLOOKUP(E19018, Dog_test_1!$B$2:$D$194, 3, FALSE))</f>
        <v>0</v>
      </c>
      <c r="H19018">
        <f t="shared" si="1191"/>
        <v>0</v>
      </c>
    </row>
    <row r="19019" spans="1:8" ht="19" x14ac:dyDescent="0.25">
      <c r="A19019" t="s">
        <v>6649</v>
      </c>
      <c r="B19019" t="s">
        <v>567</v>
      </c>
      <c r="C19019" s="2" t="str">
        <f t="shared" si="1188"/>
        <v>pomeranian</v>
      </c>
      <c r="D19019" t="str">
        <f t="shared" si="1189"/>
        <v>pomeranian</v>
      </c>
      <c r="E19019" t="str">
        <f t="shared" si="1190"/>
        <v>pomeranian</v>
      </c>
      <c r="F19019">
        <f>IF(ISNA(VLOOKUP(D19019, Dog_test_1!$B$2:$D$194, 3, FALSE)), 0, VLOOKUP(D19019, Dog_test_1!$B$2:$D$194, 3, FALSE))</f>
        <v>1</v>
      </c>
      <c r="G19019">
        <f>IF(ISNA(VLOOKUP(E19019, Dog_test_1!$B$2:$D$194, 3, FALSE)), 0, VLOOKUP(E19019, Dog_test_1!$B$2:$D$194, 3, FALSE))</f>
        <v>1</v>
      </c>
      <c r="H19019">
        <f t="shared" si="1191"/>
        <v>1</v>
      </c>
    </row>
    <row r="19020" spans="1:8" ht="19" x14ac:dyDescent="0.25">
      <c r="A19020" t="s">
        <v>6</v>
      </c>
      <c r="B19020" t="s">
        <v>38</v>
      </c>
      <c r="C19020" s="2" t="str">
        <f t="shared" si="1188"/>
        <v>beagle</v>
      </c>
      <c r="D19020" t="str">
        <f t="shared" si="1189"/>
        <v>beagle</v>
      </c>
      <c r="E19020" t="str">
        <f t="shared" si="1190"/>
        <v>beagle</v>
      </c>
      <c r="F19020">
        <f>IF(ISNA(VLOOKUP(D19020, Dog_test_1!$B$2:$D$194, 3, FALSE)), 0, VLOOKUP(D19020, Dog_test_1!$B$2:$D$194, 3, FALSE))</f>
        <v>3</v>
      </c>
      <c r="G19020">
        <f>IF(ISNA(VLOOKUP(E19020, Dog_test_1!$B$2:$D$194, 3, FALSE)), 0, VLOOKUP(E19020, Dog_test_1!$B$2:$D$194, 3, FALSE))</f>
        <v>3</v>
      </c>
      <c r="H19020">
        <f t="shared" si="1191"/>
        <v>3</v>
      </c>
    </row>
    <row r="19021" spans="1:8" ht="19" x14ac:dyDescent="0.25">
      <c r="A19021" t="s">
        <v>905</v>
      </c>
      <c r="B19021" t="s">
        <v>57</v>
      </c>
      <c r="C19021" s="2" t="str">
        <f t="shared" si="1188"/>
        <v>vizsla</v>
      </c>
      <c r="D19021" t="str">
        <f t="shared" si="1189"/>
        <v>vizsla</v>
      </c>
      <c r="E19021" t="str">
        <f t="shared" si="1190"/>
        <v>vizsla</v>
      </c>
      <c r="F19021">
        <f>IF(ISNA(VLOOKUP(D19021, Dog_test_1!$B$2:$D$194, 3, FALSE)), 0, VLOOKUP(D19021, Dog_test_1!$B$2:$D$194, 3, FALSE))</f>
        <v>0</v>
      </c>
      <c r="G19021">
        <f>IF(ISNA(VLOOKUP(E19021, Dog_test_1!$B$2:$D$194, 3, FALSE)), 0, VLOOKUP(E19021, Dog_test_1!$B$2:$D$194, 3, FALSE))</f>
        <v>0</v>
      </c>
      <c r="H19021">
        <f t="shared" si="1191"/>
        <v>0</v>
      </c>
    </row>
    <row r="19022" spans="1:8" ht="19" x14ac:dyDescent="0.25">
      <c r="A19022" t="s">
        <v>4064</v>
      </c>
      <c r="B19022" t="s">
        <v>32</v>
      </c>
      <c r="C19022" s="2" t="str">
        <f t="shared" si="1188"/>
        <v>labradorretriever</v>
      </c>
      <c r="D19022" t="str">
        <f t="shared" si="1189"/>
        <v>labradorretriever</v>
      </c>
      <c r="E19022" t="str">
        <f t="shared" si="1190"/>
        <v>labradorretriever</v>
      </c>
      <c r="F19022">
        <f>IF(ISNA(VLOOKUP(D19022, Dog_test_1!$B$2:$D$194, 3, FALSE)), 0, VLOOKUP(D19022, Dog_test_1!$B$2:$D$194, 3, FALSE))</f>
        <v>3</v>
      </c>
      <c r="G19022">
        <f>IF(ISNA(VLOOKUP(E19022, Dog_test_1!$B$2:$D$194, 3, FALSE)), 0, VLOOKUP(E19022, Dog_test_1!$B$2:$D$194, 3, FALSE))</f>
        <v>3</v>
      </c>
      <c r="H19022">
        <f t="shared" si="1191"/>
        <v>3</v>
      </c>
    </row>
    <row r="19023" spans="1:8" ht="19" x14ac:dyDescent="0.25">
      <c r="A19023" t="s">
        <v>6</v>
      </c>
      <c r="B19023" t="s">
        <v>32</v>
      </c>
      <c r="C19023" s="2" t="str">
        <f t="shared" si="1188"/>
        <v>labradorretriever</v>
      </c>
      <c r="D19023" t="str">
        <f t="shared" si="1189"/>
        <v>labradorretriever</v>
      </c>
      <c r="E19023" t="str">
        <f t="shared" si="1190"/>
        <v>labradorretriever</v>
      </c>
      <c r="F19023">
        <f>IF(ISNA(VLOOKUP(D19023, Dog_test_1!$B$2:$D$194, 3, FALSE)), 0, VLOOKUP(D19023, Dog_test_1!$B$2:$D$194, 3, FALSE))</f>
        <v>3</v>
      </c>
      <c r="G19023">
        <f>IF(ISNA(VLOOKUP(E19023, Dog_test_1!$B$2:$D$194, 3, FALSE)), 0, VLOOKUP(E19023, Dog_test_1!$B$2:$D$194, 3, FALSE))</f>
        <v>3</v>
      </c>
      <c r="H19023">
        <f t="shared" si="1191"/>
        <v>3</v>
      </c>
    </row>
    <row r="19024" spans="1:8" ht="19" x14ac:dyDescent="0.25">
      <c r="A19024" t="s">
        <v>6</v>
      </c>
      <c r="B19024" t="s">
        <v>6650</v>
      </c>
      <c r="C19024" s="2" t="str">
        <f t="shared" si="1188"/>
        <v>cairnterrier/westhighland</v>
      </c>
      <c r="D19024" t="str">
        <f t="shared" si="1189"/>
        <v>cairnterrier</v>
      </c>
      <c r="E19024" t="str">
        <f t="shared" si="1190"/>
        <v>westhighland</v>
      </c>
      <c r="F19024">
        <f>IF(ISNA(VLOOKUP(D19024, Dog_test_1!$B$2:$D$194, 3, FALSE)), 0, VLOOKUP(D19024, Dog_test_1!$B$2:$D$194, 3, FALSE))</f>
        <v>1</v>
      </c>
      <c r="G19024">
        <f>IF(ISNA(VLOOKUP(E19024, Dog_test_1!$B$2:$D$194, 3, FALSE)), 0, VLOOKUP(E19024, Dog_test_1!$B$2:$D$194, 3, FALSE))</f>
        <v>0</v>
      </c>
      <c r="H19024">
        <f t="shared" si="1191"/>
        <v>0.5</v>
      </c>
    </row>
    <row r="19025" spans="1:8" ht="19" x14ac:dyDescent="0.25">
      <c r="A19025" t="s">
        <v>147</v>
      </c>
      <c r="B19025" t="s">
        <v>186</v>
      </c>
      <c r="C19025" s="2" t="str">
        <f t="shared" si="1188"/>
        <v>cockerspaniel</v>
      </c>
      <c r="D19025" t="str">
        <f t="shared" si="1189"/>
        <v>cockerspaniel</v>
      </c>
      <c r="E19025" t="str">
        <f t="shared" si="1190"/>
        <v>cockerspaniel</v>
      </c>
      <c r="F19025">
        <f>IF(ISNA(VLOOKUP(D19025, Dog_test_1!$B$2:$D$194, 3, FALSE)), 0, VLOOKUP(D19025, Dog_test_1!$B$2:$D$194, 3, FALSE))</f>
        <v>0</v>
      </c>
      <c r="G19025">
        <f>IF(ISNA(VLOOKUP(E19025, Dog_test_1!$B$2:$D$194, 3, FALSE)), 0, VLOOKUP(E19025, Dog_test_1!$B$2:$D$194, 3, FALSE))</f>
        <v>0</v>
      </c>
      <c r="H19025">
        <f t="shared" si="1191"/>
        <v>0</v>
      </c>
    </row>
    <row r="19026" spans="1:8" ht="19" x14ac:dyDescent="0.25">
      <c r="A19026" t="s">
        <v>703</v>
      </c>
      <c r="B19026" t="s">
        <v>30</v>
      </c>
      <c r="C19026" s="2" t="str">
        <f t="shared" si="1188"/>
        <v>chihuahua</v>
      </c>
      <c r="D19026" t="str">
        <f t="shared" si="1189"/>
        <v>chihuahua</v>
      </c>
      <c r="E19026" t="str">
        <f t="shared" si="1190"/>
        <v>chihuahua</v>
      </c>
      <c r="F19026">
        <f>IF(ISNA(VLOOKUP(D19026, Dog_test_1!$B$2:$D$194, 3, FALSE)), 0, VLOOKUP(D19026, Dog_test_1!$B$2:$D$194, 3, FALSE))</f>
        <v>1</v>
      </c>
      <c r="G19026">
        <f>IF(ISNA(VLOOKUP(E19026, Dog_test_1!$B$2:$D$194, 3, FALSE)), 0, VLOOKUP(E19026, Dog_test_1!$B$2:$D$194, 3, FALSE))</f>
        <v>1</v>
      </c>
      <c r="H19026">
        <f t="shared" si="1191"/>
        <v>1</v>
      </c>
    </row>
    <row r="19027" spans="1:8" ht="19" x14ac:dyDescent="0.25">
      <c r="A19027" t="s">
        <v>537</v>
      </c>
      <c r="B19027" t="s">
        <v>32</v>
      </c>
      <c r="C19027" s="2" t="str">
        <f t="shared" si="1188"/>
        <v>labradorretriever</v>
      </c>
      <c r="D19027" t="str">
        <f t="shared" si="1189"/>
        <v>labradorretriever</v>
      </c>
      <c r="E19027" t="str">
        <f t="shared" si="1190"/>
        <v>labradorretriever</v>
      </c>
      <c r="F19027">
        <f>IF(ISNA(VLOOKUP(D19027, Dog_test_1!$B$2:$D$194, 3, FALSE)), 0, VLOOKUP(D19027, Dog_test_1!$B$2:$D$194, 3, FALSE))</f>
        <v>3</v>
      </c>
      <c r="G19027">
        <f>IF(ISNA(VLOOKUP(E19027, Dog_test_1!$B$2:$D$194, 3, FALSE)), 0, VLOOKUP(E19027, Dog_test_1!$B$2:$D$194, 3, FALSE))</f>
        <v>3</v>
      </c>
      <c r="H19027">
        <f t="shared" si="1191"/>
        <v>3</v>
      </c>
    </row>
    <row r="19028" spans="1:8" ht="19" x14ac:dyDescent="0.25">
      <c r="A19028" t="s">
        <v>6651</v>
      </c>
      <c r="B19028" t="s">
        <v>173</v>
      </c>
      <c r="C19028" s="2" t="str">
        <f t="shared" si="1188"/>
        <v>chowchow</v>
      </c>
      <c r="D19028" t="str">
        <f t="shared" si="1189"/>
        <v>chowchow</v>
      </c>
      <c r="E19028" t="str">
        <f t="shared" si="1190"/>
        <v>chowchow</v>
      </c>
      <c r="F19028">
        <f>IF(ISNA(VLOOKUP(D19028, Dog_test_1!$B$2:$D$194, 3, FALSE)), 0, VLOOKUP(D19028, Dog_test_1!$B$2:$D$194, 3, FALSE))</f>
        <v>3</v>
      </c>
      <c r="G19028">
        <f>IF(ISNA(VLOOKUP(E19028, Dog_test_1!$B$2:$D$194, 3, FALSE)), 0, VLOOKUP(E19028, Dog_test_1!$B$2:$D$194, 3, FALSE))</f>
        <v>3</v>
      </c>
      <c r="H19028">
        <f t="shared" si="1191"/>
        <v>3</v>
      </c>
    </row>
    <row r="19029" spans="1:8" ht="19" x14ac:dyDescent="0.25">
      <c r="A19029" t="s">
        <v>260</v>
      </c>
      <c r="B19029" t="s">
        <v>79</v>
      </c>
      <c r="C19029" s="2" t="str">
        <f t="shared" si="1188"/>
        <v>boxer</v>
      </c>
      <c r="D19029" t="str">
        <f t="shared" si="1189"/>
        <v>boxer</v>
      </c>
      <c r="E19029" t="str">
        <f t="shared" si="1190"/>
        <v>boxer</v>
      </c>
      <c r="F19029">
        <f>IF(ISNA(VLOOKUP(D19029, Dog_test_1!$B$2:$D$194, 3, FALSE)), 0, VLOOKUP(D19029, Dog_test_1!$B$2:$D$194, 3, FALSE))</f>
        <v>3</v>
      </c>
      <c r="G19029">
        <f>IF(ISNA(VLOOKUP(E19029, Dog_test_1!$B$2:$D$194, 3, FALSE)), 0, VLOOKUP(E19029, Dog_test_1!$B$2:$D$194, 3, FALSE))</f>
        <v>3</v>
      </c>
      <c r="H19029">
        <f t="shared" si="1191"/>
        <v>3</v>
      </c>
    </row>
    <row r="19030" spans="1:8" ht="19" x14ac:dyDescent="0.25">
      <c r="A19030" t="s">
        <v>3996</v>
      </c>
      <c r="B19030" t="s">
        <v>25</v>
      </c>
      <c r="C19030" s="2" t="str">
        <f t="shared" si="1188"/>
        <v>germanshepherd</v>
      </c>
      <c r="D19030" t="str">
        <f t="shared" si="1189"/>
        <v>germanshepherd</v>
      </c>
      <c r="E19030" t="str">
        <f t="shared" si="1190"/>
        <v>germanshepherd</v>
      </c>
      <c r="F19030">
        <f>IF(ISNA(VLOOKUP(D19030, Dog_test_1!$B$2:$D$194, 3, FALSE)), 0, VLOOKUP(D19030, Dog_test_1!$B$2:$D$194, 3, FALSE))</f>
        <v>3</v>
      </c>
      <c r="G19030">
        <f>IF(ISNA(VLOOKUP(E19030, Dog_test_1!$B$2:$D$194, 3, FALSE)), 0, VLOOKUP(E19030, Dog_test_1!$B$2:$D$194, 3, FALSE))</f>
        <v>3</v>
      </c>
      <c r="H19030">
        <f t="shared" si="1191"/>
        <v>3</v>
      </c>
    </row>
    <row r="19031" spans="1:8" ht="19" x14ac:dyDescent="0.25">
      <c r="A19031" t="s">
        <v>459</v>
      </c>
      <c r="B19031" t="s">
        <v>645</v>
      </c>
      <c r="C19031" s="2" t="str">
        <f t="shared" si="1188"/>
        <v>bostonterrier</v>
      </c>
      <c r="D19031" t="str">
        <f t="shared" si="1189"/>
        <v>bostonterrier</v>
      </c>
      <c r="E19031" t="str">
        <f t="shared" si="1190"/>
        <v>bostonterrier</v>
      </c>
      <c r="F19031">
        <f>IF(ISNA(VLOOKUP(D19031, Dog_test_1!$B$2:$D$194, 3, FALSE)), 0, VLOOKUP(D19031, Dog_test_1!$B$2:$D$194, 3, FALSE))</f>
        <v>2</v>
      </c>
      <c r="G19031">
        <f>IF(ISNA(VLOOKUP(E19031, Dog_test_1!$B$2:$D$194, 3, FALSE)), 0, VLOOKUP(E19031, Dog_test_1!$B$2:$D$194, 3, FALSE))</f>
        <v>2</v>
      </c>
      <c r="H19031">
        <f t="shared" si="1191"/>
        <v>2</v>
      </c>
    </row>
    <row r="19032" spans="1:8" ht="19" x14ac:dyDescent="0.25">
      <c r="A19032" t="s">
        <v>214</v>
      </c>
      <c r="B19032" t="s">
        <v>455</v>
      </c>
      <c r="C19032" s="2" t="str">
        <f t="shared" si="1188"/>
        <v>germanshepherd/labradorretriever</v>
      </c>
      <c r="D19032" t="str">
        <f t="shared" si="1189"/>
        <v>germanshepherd</v>
      </c>
      <c r="E19032" t="str">
        <f t="shared" si="1190"/>
        <v>labradorretriever</v>
      </c>
      <c r="F19032">
        <f>IF(ISNA(VLOOKUP(D19032, Dog_test_1!$B$2:$D$194, 3, FALSE)), 0, VLOOKUP(D19032, Dog_test_1!$B$2:$D$194, 3, FALSE))</f>
        <v>3</v>
      </c>
      <c r="G19032">
        <f>IF(ISNA(VLOOKUP(E19032, Dog_test_1!$B$2:$D$194, 3, FALSE)), 0, VLOOKUP(E19032, Dog_test_1!$B$2:$D$194, 3, FALSE))</f>
        <v>3</v>
      </c>
      <c r="H19032">
        <f t="shared" si="1191"/>
        <v>3</v>
      </c>
    </row>
    <row r="19033" spans="1:8" ht="19" x14ac:dyDescent="0.25">
      <c r="A19033" t="s">
        <v>6652</v>
      </c>
      <c r="B19033" t="s">
        <v>51</v>
      </c>
      <c r="C19033" s="2" t="str">
        <f t="shared" si="1188"/>
        <v>maltese</v>
      </c>
      <c r="D19033" t="str">
        <f t="shared" si="1189"/>
        <v>maltese</v>
      </c>
      <c r="E19033" t="str">
        <f t="shared" si="1190"/>
        <v>maltese</v>
      </c>
      <c r="F19033">
        <f>IF(ISNA(VLOOKUP(D19033, Dog_test_1!$B$2:$D$194, 3, FALSE)), 0, VLOOKUP(D19033, Dog_test_1!$B$2:$D$194, 3, FALSE))</f>
        <v>1</v>
      </c>
      <c r="G19033">
        <f>IF(ISNA(VLOOKUP(E19033, Dog_test_1!$B$2:$D$194, 3, FALSE)), 0, VLOOKUP(E19033, Dog_test_1!$B$2:$D$194, 3, FALSE))</f>
        <v>1</v>
      </c>
      <c r="H19033">
        <f t="shared" si="1191"/>
        <v>1</v>
      </c>
    </row>
    <row r="19034" spans="1:8" ht="19" x14ac:dyDescent="0.25">
      <c r="A19034" t="s">
        <v>6</v>
      </c>
      <c r="B19034" t="s">
        <v>1018</v>
      </c>
      <c r="C19034" s="2" t="str">
        <f t="shared" si="1188"/>
        <v>toypoodle</v>
      </c>
      <c r="D19034" t="str">
        <f t="shared" si="1189"/>
        <v>toypoodle</v>
      </c>
      <c r="E19034" t="str">
        <f t="shared" si="1190"/>
        <v>toypoodle</v>
      </c>
      <c r="F19034">
        <f>IF(ISNA(VLOOKUP(D19034, Dog_test_1!$B$2:$D$194, 3, FALSE)), 0, VLOOKUP(D19034, Dog_test_1!$B$2:$D$194, 3, FALSE))</f>
        <v>1</v>
      </c>
      <c r="G19034">
        <f>IF(ISNA(VLOOKUP(E19034, Dog_test_1!$B$2:$D$194, 3, FALSE)), 0, VLOOKUP(E19034, Dog_test_1!$B$2:$D$194, 3, FALSE))</f>
        <v>1</v>
      </c>
      <c r="H19034">
        <f t="shared" si="1191"/>
        <v>1</v>
      </c>
    </row>
    <row r="19035" spans="1:8" ht="19" x14ac:dyDescent="0.25">
      <c r="A19035" t="s">
        <v>6653</v>
      </c>
      <c r="B19035" t="s">
        <v>5</v>
      </c>
      <c r="C19035" s="2" t="str">
        <f t="shared" si="1188"/>
        <v>americanpitbullterrier</v>
      </c>
      <c r="D19035" t="str">
        <f t="shared" si="1189"/>
        <v>americanpitbullterrier</v>
      </c>
      <c r="E19035" t="str">
        <f t="shared" si="1190"/>
        <v>americanpitbullterrier</v>
      </c>
      <c r="F19035">
        <f>IF(ISNA(VLOOKUP(D19035, Dog_test_1!$B$2:$D$194, 3, FALSE)), 0, VLOOKUP(D19035, Dog_test_1!$B$2:$D$194, 3, FALSE))</f>
        <v>3</v>
      </c>
      <c r="G19035">
        <f>IF(ISNA(VLOOKUP(E19035, Dog_test_1!$B$2:$D$194, 3, FALSE)), 0, VLOOKUP(E19035, Dog_test_1!$B$2:$D$194, 3, FALSE))</f>
        <v>3</v>
      </c>
      <c r="H19035">
        <f t="shared" si="1191"/>
        <v>3</v>
      </c>
    </row>
    <row r="19036" spans="1:8" ht="19" x14ac:dyDescent="0.25">
      <c r="A19036" t="s">
        <v>1054</v>
      </c>
      <c r="B19036" t="s">
        <v>112</v>
      </c>
      <c r="C19036" s="2" t="str">
        <f t="shared" si="1188"/>
        <v>dachshund/chihuahua</v>
      </c>
      <c r="D19036" t="str">
        <f t="shared" si="1189"/>
        <v>dachshund</v>
      </c>
      <c r="E19036" t="str">
        <f t="shared" si="1190"/>
        <v>chihuahua</v>
      </c>
      <c r="F19036">
        <f>IF(ISNA(VLOOKUP(D19036, Dog_test_1!$B$2:$D$194, 3, FALSE)), 0, VLOOKUP(D19036, Dog_test_1!$B$2:$D$194, 3, FALSE))</f>
        <v>2</v>
      </c>
      <c r="G19036">
        <f>IF(ISNA(VLOOKUP(E19036, Dog_test_1!$B$2:$D$194, 3, FALSE)), 0, VLOOKUP(E19036, Dog_test_1!$B$2:$D$194, 3, FALSE))</f>
        <v>1</v>
      </c>
      <c r="H19036">
        <f t="shared" si="1191"/>
        <v>1.5</v>
      </c>
    </row>
    <row r="19037" spans="1:8" ht="19" x14ac:dyDescent="0.25">
      <c r="A19037" t="s">
        <v>1358</v>
      </c>
      <c r="B19037" t="s">
        <v>3222</v>
      </c>
      <c r="C19037" s="2" t="str">
        <f t="shared" si="1188"/>
        <v>bordercollie/pointer</v>
      </c>
      <c r="D19037" t="str">
        <f t="shared" si="1189"/>
        <v>bordercollie</v>
      </c>
      <c r="E19037" t="str">
        <f t="shared" si="1190"/>
        <v>pointer</v>
      </c>
      <c r="F19037">
        <f>IF(ISNA(VLOOKUP(D19037, Dog_test_1!$B$2:$D$194, 3, FALSE)), 0, VLOOKUP(D19037, Dog_test_1!$B$2:$D$194, 3, FALSE))</f>
        <v>3</v>
      </c>
      <c r="G19037">
        <f>IF(ISNA(VLOOKUP(E19037, Dog_test_1!$B$2:$D$194, 3, FALSE)), 0, VLOOKUP(E19037, Dog_test_1!$B$2:$D$194, 3, FALSE))</f>
        <v>4</v>
      </c>
      <c r="H19037">
        <f t="shared" si="1191"/>
        <v>3.5</v>
      </c>
    </row>
    <row r="19038" spans="1:8" ht="19" x14ac:dyDescent="0.25">
      <c r="A19038" t="s">
        <v>6654</v>
      </c>
      <c r="B19038" t="s">
        <v>1668</v>
      </c>
      <c r="C19038" s="2" t="str">
        <f t="shared" si="1188"/>
        <v>englishcoonhound</v>
      </c>
      <c r="D19038" t="str">
        <f t="shared" si="1189"/>
        <v>englishcoonhound</v>
      </c>
      <c r="E19038" t="str">
        <f t="shared" si="1190"/>
        <v>englishcoonhound</v>
      </c>
      <c r="F19038">
        <f>IF(ISNA(VLOOKUP(D19038, Dog_test_1!$B$2:$D$194, 3, FALSE)), 0, VLOOKUP(D19038, Dog_test_1!$B$2:$D$194, 3, FALSE))</f>
        <v>0</v>
      </c>
      <c r="G19038">
        <f>IF(ISNA(VLOOKUP(E19038, Dog_test_1!$B$2:$D$194, 3, FALSE)), 0, VLOOKUP(E19038, Dog_test_1!$B$2:$D$194, 3, FALSE))</f>
        <v>0</v>
      </c>
      <c r="H19038">
        <f t="shared" si="1191"/>
        <v>0</v>
      </c>
    </row>
    <row r="19039" spans="1:8" ht="19" x14ac:dyDescent="0.25">
      <c r="A19039" t="s">
        <v>6655</v>
      </c>
      <c r="B19039" t="s">
        <v>25</v>
      </c>
      <c r="C19039" s="2" t="str">
        <f t="shared" si="1188"/>
        <v>germanshepherd</v>
      </c>
      <c r="D19039" t="str">
        <f t="shared" si="1189"/>
        <v>germanshepherd</v>
      </c>
      <c r="E19039" t="str">
        <f t="shared" si="1190"/>
        <v>germanshepherd</v>
      </c>
      <c r="F19039">
        <f>IF(ISNA(VLOOKUP(D19039, Dog_test_1!$B$2:$D$194, 3, FALSE)), 0, VLOOKUP(D19039, Dog_test_1!$B$2:$D$194, 3, FALSE))</f>
        <v>3</v>
      </c>
      <c r="G19039">
        <f>IF(ISNA(VLOOKUP(E19039, Dog_test_1!$B$2:$D$194, 3, FALSE)), 0, VLOOKUP(E19039, Dog_test_1!$B$2:$D$194, 3, FALSE))</f>
        <v>3</v>
      </c>
      <c r="H19039">
        <f t="shared" si="1191"/>
        <v>3</v>
      </c>
    </row>
    <row r="19040" spans="1:8" ht="19" x14ac:dyDescent="0.25">
      <c r="A19040" t="s">
        <v>874</v>
      </c>
      <c r="B19040" t="s">
        <v>5</v>
      </c>
      <c r="C19040" s="2" t="str">
        <f t="shared" si="1188"/>
        <v>americanpitbullterrier</v>
      </c>
      <c r="D19040" t="str">
        <f t="shared" si="1189"/>
        <v>americanpitbullterrier</v>
      </c>
      <c r="E19040" t="str">
        <f t="shared" si="1190"/>
        <v>americanpitbullterrier</v>
      </c>
      <c r="F19040">
        <f>IF(ISNA(VLOOKUP(D19040, Dog_test_1!$B$2:$D$194, 3, FALSE)), 0, VLOOKUP(D19040, Dog_test_1!$B$2:$D$194, 3, FALSE))</f>
        <v>3</v>
      </c>
      <c r="G19040">
        <f>IF(ISNA(VLOOKUP(E19040, Dog_test_1!$B$2:$D$194, 3, FALSE)), 0, VLOOKUP(E19040, Dog_test_1!$B$2:$D$194, 3, FALSE))</f>
        <v>3</v>
      </c>
      <c r="H19040">
        <f t="shared" si="1191"/>
        <v>3</v>
      </c>
    </row>
    <row r="19041" spans="1:8" ht="19" x14ac:dyDescent="0.25">
      <c r="A19041" t="s">
        <v>199</v>
      </c>
      <c r="B19041" t="s">
        <v>87</v>
      </c>
      <c r="C19041" s="2" t="str">
        <f t="shared" si="1188"/>
        <v>chihuahua/dachshund</v>
      </c>
      <c r="D19041" t="str">
        <f t="shared" si="1189"/>
        <v>chihuahua</v>
      </c>
      <c r="E19041" t="str">
        <f t="shared" si="1190"/>
        <v>dachshund</v>
      </c>
      <c r="F19041">
        <f>IF(ISNA(VLOOKUP(D19041, Dog_test_1!$B$2:$D$194, 3, FALSE)), 0, VLOOKUP(D19041, Dog_test_1!$B$2:$D$194, 3, FALSE))</f>
        <v>1</v>
      </c>
      <c r="G19041">
        <f>IF(ISNA(VLOOKUP(E19041, Dog_test_1!$B$2:$D$194, 3, FALSE)), 0, VLOOKUP(E19041, Dog_test_1!$B$2:$D$194, 3, FALSE))</f>
        <v>2</v>
      </c>
      <c r="H19041">
        <f t="shared" si="1191"/>
        <v>1.5</v>
      </c>
    </row>
    <row r="19042" spans="1:8" ht="19" x14ac:dyDescent="0.25">
      <c r="A19042" t="s">
        <v>1705</v>
      </c>
      <c r="B19042" t="s">
        <v>108</v>
      </c>
      <c r="C19042" s="2" t="str">
        <f t="shared" si="1188"/>
        <v>ratterrier</v>
      </c>
      <c r="D19042" t="str">
        <f t="shared" si="1189"/>
        <v>ratterrier</v>
      </c>
      <c r="E19042" t="str">
        <f t="shared" si="1190"/>
        <v>ratterrier</v>
      </c>
      <c r="F19042">
        <f>IF(ISNA(VLOOKUP(D19042, Dog_test_1!$B$2:$D$194, 3, FALSE)), 0, VLOOKUP(D19042, Dog_test_1!$B$2:$D$194, 3, FALSE))</f>
        <v>0</v>
      </c>
      <c r="G19042">
        <f>IF(ISNA(VLOOKUP(E19042, Dog_test_1!$B$2:$D$194, 3, FALSE)), 0, VLOOKUP(E19042, Dog_test_1!$B$2:$D$194, 3, FALSE))</f>
        <v>0</v>
      </c>
      <c r="H19042">
        <f t="shared" si="1191"/>
        <v>0</v>
      </c>
    </row>
    <row r="19043" spans="1:8" ht="19" x14ac:dyDescent="0.25">
      <c r="A19043" t="s">
        <v>6656</v>
      </c>
      <c r="B19043" t="s">
        <v>696</v>
      </c>
      <c r="C19043" s="2" t="str">
        <f t="shared" si="1188"/>
        <v>americanpitbullterrier/mastiff</v>
      </c>
      <c r="D19043" t="str">
        <f t="shared" si="1189"/>
        <v>americanpitbullterrier</v>
      </c>
      <c r="E19043" t="str">
        <f t="shared" si="1190"/>
        <v>mastiff</v>
      </c>
      <c r="F19043">
        <f>IF(ISNA(VLOOKUP(D19043, Dog_test_1!$B$2:$D$194, 3, FALSE)), 0, VLOOKUP(D19043, Dog_test_1!$B$2:$D$194, 3, FALSE))</f>
        <v>3</v>
      </c>
      <c r="G19043">
        <f>IF(ISNA(VLOOKUP(E19043, Dog_test_1!$B$2:$D$194, 3, FALSE)), 0, VLOOKUP(E19043, Dog_test_1!$B$2:$D$194, 3, FALSE))</f>
        <v>4</v>
      </c>
      <c r="H19043">
        <f t="shared" si="1191"/>
        <v>3.5</v>
      </c>
    </row>
    <row r="19044" spans="1:8" ht="19" x14ac:dyDescent="0.25">
      <c r="A19044" t="s">
        <v>2737</v>
      </c>
      <c r="B19044" t="s">
        <v>32</v>
      </c>
      <c r="C19044" s="2" t="str">
        <f t="shared" si="1188"/>
        <v>labradorretriever</v>
      </c>
      <c r="D19044" t="str">
        <f t="shared" si="1189"/>
        <v>labradorretriever</v>
      </c>
      <c r="E19044" t="str">
        <f t="shared" si="1190"/>
        <v>labradorretriever</v>
      </c>
      <c r="F19044">
        <f>IF(ISNA(VLOOKUP(D19044, Dog_test_1!$B$2:$D$194, 3, FALSE)), 0, VLOOKUP(D19044, Dog_test_1!$B$2:$D$194, 3, FALSE))</f>
        <v>3</v>
      </c>
      <c r="G19044">
        <f>IF(ISNA(VLOOKUP(E19044, Dog_test_1!$B$2:$D$194, 3, FALSE)), 0, VLOOKUP(E19044, Dog_test_1!$B$2:$D$194, 3, FALSE))</f>
        <v>3</v>
      </c>
      <c r="H19044">
        <f t="shared" si="1191"/>
        <v>3</v>
      </c>
    </row>
    <row r="19045" spans="1:8" ht="19" x14ac:dyDescent="0.25">
      <c r="A19045" t="s">
        <v>242</v>
      </c>
      <c r="B19045" t="s">
        <v>30</v>
      </c>
      <c r="C19045" s="2" t="str">
        <f t="shared" si="1188"/>
        <v>chihuahua</v>
      </c>
      <c r="D19045" t="str">
        <f t="shared" si="1189"/>
        <v>chihuahua</v>
      </c>
      <c r="E19045" t="str">
        <f t="shared" si="1190"/>
        <v>chihuahua</v>
      </c>
      <c r="F19045">
        <f>IF(ISNA(VLOOKUP(D19045, Dog_test_1!$B$2:$D$194, 3, FALSE)), 0, VLOOKUP(D19045, Dog_test_1!$B$2:$D$194, 3, FALSE))</f>
        <v>1</v>
      </c>
      <c r="G19045">
        <f>IF(ISNA(VLOOKUP(E19045, Dog_test_1!$B$2:$D$194, 3, FALSE)), 0, VLOOKUP(E19045, Dog_test_1!$B$2:$D$194, 3, FALSE))</f>
        <v>1</v>
      </c>
      <c r="H19045">
        <f t="shared" si="1191"/>
        <v>1</v>
      </c>
    </row>
    <row r="19046" spans="1:8" ht="19" x14ac:dyDescent="0.25">
      <c r="A19046" t="s">
        <v>528</v>
      </c>
      <c r="B19046" t="s">
        <v>30</v>
      </c>
      <c r="C19046" s="2" t="str">
        <f t="shared" si="1188"/>
        <v>chihuahua</v>
      </c>
      <c r="D19046" t="str">
        <f t="shared" si="1189"/>
        <v>chihuahua</v>
      </c>
      <c r="E19046" t="str">
        <f t="shared" si="1190"/>
        <v>chihuahua</v>
      </c>
      <c r="F19046">
        <f>IF(ISNA(VLOOKUP(D19046, Dog_test_1!$B$2:$D$194, 3, FALSE)), 0, VLOOKUP(D19046, Dog_test_1!$B$2:$D$194, 3, FALSE))</f>
        <v>1</v>
      </c>
      <c r="G19046">
        <f>IF(ISNA(VLOOKUP(E19046, Dog_test_1!$B$2:$D$194, 3, FALSE)), 0, VLOOKUP(E19046, Dog_test_1!$B$2:$D$194, 3, FALSE))</f>
        <v>1</v>
      </c>
      <c r="H19046">
        <f t="shared" si="1191"/>
        <v>1</v>
      </c>
    </row>
    <row r="19047" spans="1:8" ht="19" x14ac:dyDescent="0.25">
      <c r="A19047" t="s">
        <v>1419</v>
      </c>
      <c r="B19047" t="s">
        <v>49</v>
      </c>
      <c r="C19047" s="2" t="str">
        <f t="shared" si="1188"/>
        <v>dachshund</v>
      </c>
      <c r="D19047" t="str">
        <f t="shared" si="1189"/>
        <v>dachshund</v>
      </c>
      <c r="E19047" t="str">
        <f t="shared" si="1190"/>
        <v>dachshund</v>
      </c>
      <c r="F19047">
        <f>IF(ISNA(VLOOKUP(D19047, Dog_test_1!$B$2:$D$194, 3, FALSE)), 0, VLOOKUP(D19047, Dog_test_1!$B$2:$D$194, 3, FALSE))</f>
        <v>2</v>
      </c>
      <c r="G19047">
        <f>IF(ISNA(VLOOKUP(E19047, Dog_test_1!$B$2:$D$194, 3, FALSE)), 0, VLOOKUP(E19047, Dog_test_1!$B$2:$D$194, 3, FALSE))</f>
        <v>2</v>
      </c>
      <c r="H19047">
        <f t="shared" si="1191"/>
        <v>2</v>
      </c>
    </row>
    <row r="19048" spans="1:8" ht="19" x14ac:dyDescent="0.25">
      <c r="A19048" t="s">
        <v>147</v>
      </c>
      <c r="B19048" t="s">
        <v>1491</v>
      </c>
      <c r="C19048" s="2" t="str">
        <f t="shared" si="1188"/>
        <v>basenji</v>
      </c>
      <c r="D19048" t="str">
        <f t="shared" si="1189"/>
        <v>basenji</v>
      </c>
      <c r="E19048" t="str">
        <f t="shared" si="1190"/>
        <v>basenji</v>
      </c>
      <c r="F19048">
        <f>IF(ISNA(VLOOKUP(D19048, Dog_test_1!$B$2:$D$194, 3, FALSE)), 0, VLOOKUP(D19048, Dog_test_1!$B$2:$D$194, 3, FALSE))</f>
        <v>3</v>
      </c>
      <c r="G19048">
        <f>IF(ISNA(VLOOKUP(E19048, Dog_test_1!$B$2:$D$194, 3, FALSE)), 0, VLOOKUP(E19048, Dog_test_1!$B$2:$D$194, 3, FALSE))</f>
        <v>3</v>
      </c>
      <c r="H19048">
        <f t="shared" si="1191"/>
        <v>3</v>
      </c>
    </row>
    <row r="19049" spans="1:8" ht="19" x14ac:dyDescent="0.25">
      <c r="A19049" t="s">
        <v>1989</v>
      </c>
      <c r="B19049" t="s">
        <v>344</v>
      </c>
      <c r="C19049" s="2" t="str">
        <f t="shared" si="1188"/>
        <v>australiankelpie</v>
      </c>
      <c r="D19049" t="str">
        <f t="shared" si="1189"/>
        <v>australiankelpie</v>
      </c>
      <c r="E19049" t="str">
        <f t="shared" si="1190"/>
        <v>australiankelpie</v>
      </c>
      <c r="F19049">
        <f>IF(ISNA(VLOOKUP(D19049, Dog_test_1!$B$2:$D$194, 3, FALSE)), 0, VLOOKUP(D19049, Dog_test_1!$B$2:$D$194, 3, FALSE))</f>
        <v>3</v>
      </c>
      <c r="G19049">
        <f>IF(ISNA(VLOOKUP(E19049, Dog_test_1!$B$2:$D$194, 3, FALSE)), 0, VLOOKUP(E19049, Dog_test_1!$B$2:$D$194, 3, FALSE))</f>
        <v>3</v>
      </c>
      <c r="H19049">
        <f t="shared" si="1191"/>
        <v>3</v>
      </c>
    </row>
    <row r="19050" spans="1:8" ht="19" x14ac:dyDescent="0.25">
      <c r="A19050" t="s">
        <v>63</v>
      </c>
      <c r="B19050" t="s">
        <v>25</v>
      </c>
      <c r="C19050" s="2" t="str">
        <f t="shared" si="1188"/>
        <v>germanshepherd</v>
      </c>
      <c r="D19050" t="str">
        <f t="shared" si="1189"/>
        <v>germanshepherd</v>
      </c>
      <c r="E19050" t="str">
        <f t="shared" si="1190"/>
        <v>germanshepherd</v>
      </c>
      <c r="F19050">
        <f>IF(ISNA(VLOOKUP(D19050, Dog_test_1!$B$2:$D$194, 3, FALSE)), 0, VLOOKUP(D19050, Dog_test_1!$B$2:$D$194, 3, FALSE))</f>
        <v>3</v>
      </c>
      <c r="G19050">
        <f>IF(ISNA(VLOOKUP(E19050, Dog_test_1!$B$2:$D$194, 3, FALSE)), 0, VLOOKUP(E19050, Dog_test_1!$B$2:$D$194, 3, FALSE))</f>
        <v>3</v>
      </c>
      <c r="H19050">
        <f t="shared" si="1191"/>
        <v>3</v>
      </c>
    </row>
    <row r="19051" spans="1:8" ht="19" x14ac:dyDescent="0.25">
      <c r="A19051" t="s">
        <v>846</v>
      </c>
      <c r="B19051" t="s">
        <v>15</v>
      </c>
      <c r="C19051" s="2" t="str">
        <f t="shared" si="1188"/>
        <v>yorkshireterrier</v>
      </c>
      <c r="D19051" t="str">
        <f t="shared" si="1189"/>
        <v>yorkshireterrier</v>
      </c>
      <c r="E19051" t="str">
        <f t="shared" si="1190"/>
        <v>yorkshireterrier</v>
      </c>
      <c r="F19051">
        <f>IF(ISNA(VLOOKUP(D19051, Dog_test_1!$B$2:$D$194, 3, FALSE)), 0, VLOOKUP(D19051, Dog_test_1!$B$2:$D$194, 3, FALSE))</f>
        <v>1</v>
      </c>
      <c r="G19051">
        <f>IF(ISNA(VLOOKUP(E19051, Dog_test_1!$B$2:$D$194, 3, FALSE)), 0, VLOOKUP(E19051, Dog_test_1!$B$2:$D$194, 3, FALSE))</f>
        <v>1</v>
      </c>
      <c r="H19051">
        <f t="shared" si="1191"/>
        <v>1</v>
      </c>
    </row>
    <row r="19052" spans="1:8" ht="19" x14ac:dyDescent="0.25">
      <c r="A19052" t="s">
        <v>869</v>
      </c>
      <c r="B19052" t="s">
        <v>30</v>
      </c>
      <c r="C19052" s="2" t="str">
        <f t="shared" si="1188"/>
        <v>chihuahua</v>
      </c>
      <c r="D19052" t="str">
        <f t="shared" si="1189"/>
        <v>chihuahua</v>
      </c>
      <c r="E19052" t="str">
        <f t="shared" si="1190"/>
        <v>chihuahua</v>
      </c>
      <c r="F19052">
        <f>IF(ISNA(VLOOKUP(D19052, Dog_test_1!$B$2:$D$194, 3, FALSE)), 0, VLOOKUP(D19052, Dog_test_1!$B$2:$D$194, 3, FALSE))</f>
        <v>1</v>
      </c>
      <c r="G19052">
        <f>IF(ISNA(VLOOKUP(E19052, Dog_test_1!$B$2:$D$194, 3, FALSE)), 0, VLOOKUP(E19052, Dog_test_1!$B$2:$D$194, 3, FALSE))</f>
        <v>1</v>
      </c>
      <c r="H19052">
        <f t="shared" si="1191"/>
        <v>1</v>
      </c>
    </row>
    <row r="19053" spans="1:8" ht="19" x14ac:dyDescent="0.25">
      <c r="A19053" t="s">
        <v>537</v>
      </c>
      <c r="B19053" t="s">
        <v>30</v>
      </c>
      <c r="C19053" s="2" t="str">
        <f t="shared" si="1188"/>
        <v>chihuahua</v>
      </c>
      <c r="D19053" t="str">
        <f t="shared" si="1189"/>
        <v>chihuahua</v>
      </c>
      <c r="E19053" t="str">
        <f t="shared" si="1190"/>
        <v>chihuahua</v>
      </c>
      <c r="F19053">
        <f>IF(ISNA(VLOOKUP(D19053, Dog_test_1!$B$2:$D$194, 3, FALSE)), 0, VLOOKUP(D19053, Dog_test_1!$B$2:$D$194, 3, FALSE))</f>
        <v>1</v>
      </c>
      <c r="G19053">
        <f>IF(ISNA(VLOOKUP(E19053, Dog_test_1!$B$2:$D$194, 3, FALSE)), 0, VLOOKUP(E19053, Dog_test_1!$B$2:$D$194, 3, FALSE))</f>
        <v>1</v>
      </c>
      <c r="H19053">
        <f t="shared" si="1191"/>
        <v>1</v>
      </c>
    </row>
    <row r="19054" spans="1:8" ht="19" x14ac:dyDescent="0.25">
      <c r="A19054" t="s">
        <v>48</v>
      </c>
      <c r="B19054" t="s">
        <v>32</v>
      </c>
      <c r="C19054" s="2" t="str">
        <f t="shared" si="1188"/>
        <v>labradorretriever</v>
      </c>
      <c r="D19054" t="str">
        <f t="shared" si="1189"/>
        <v>labradorretriever</v>
      </c>
      <c r="E19054" t="str">
        <f t="shared" si="1190"/>
        <v>labradorretriever</v>
      </c>
      <c r="F19054">
        <f>IF(ISNA(VLOOKUP(D19054, Dog_test_1!$B$2:$D$194, 3, FALSE)), 0, VLOOKUP(D19054, Dog_test_1!$B$2:$D$194, 3, FALSE))</f>
        <v>3</v>
      </c>
      <c r="G19054">
        <f>IF(ISNA(VLOOKUP(E19054, Dog_test_1!$B$2:$D$194, 3, FALSE)), 0, VLOOKUP(E19054, Dog_test_1!$B$2:$D$194, 3, FALSE))</f>
        <v>3</v>
      </c>
      <c r="H19054">
        <f t="shared" si="1191"/>
        <v>3</v>
      </c>
    </row>
    <row r="19055" spans="1:8" ht="19" x14ac:dyDescent="0.25">
      <c r="A19055" t="s">
        <v>1884</v>
      </c>
      <c r="B19055" t="s">
        <v>604</v>
      </c>
      <c r="C19055" s="2" t="str">
        <f t="shared" si="1188"/>
        <v>bullmastiff</v>
      </c>
      <c r="D19055" t="str">
        <f t="shared" si="1189"/>
        <v>bullmastiff</v>
      </c>
      <c r="E19055" t="str">
        <f t="shared" si="1190"/>
        <v>bullmastiff</v>
      </c>
      <c r="F19055">
        <f>IF(ISNA(VLOOKUP(D19055, Dog_test_1!$B$2:$D$194, 3, FALSE)), 0, VLOOKUP(D19055, Dog_test_1!$B$2:$D$194, 3, FALSE))</f>
        <v>3</v>
      </c>
      <c r="G19055">
        <f>IF(ISNA(VLOOKUP(E19055, Dog_test_1!$B$2:$D$194, 3, FALSE)), 0, VLOOKUP(E19055, Dog_test_1!$B$2:$D$194, 3, FALSE))</f>
        <v>3</v>
      </c>
      <c r="H19055">
        <f t="shared" si="1191"/>
        <v>3</v>
      </c>
    </row>
    <row r="19056" spans="1:8" ht="19" x14ac:dyDescent="0.25">
      <c r="A19056" t="s">
        <v>1077</v>
      </c>
      <c r="B19056" t="s">
        <v>155</v>
      </c>
      <c r="C19056" s="2" t="str">
        <f t="shared" si="1188"/>
        <v>australianshepherd</v>
      </c>
      <c r="D19056" t="str">
        <f t="shared" si="1189"/>
        <v>australianshepherd</v>
      </c>
      <c r="E19056" t="str">
        <f t="shared" si="1190"/>
        <v>australianshepherd</v>
      </c>
      <c r="F19056">
        <f>IF(ISNA(VLOOKUP(D19056, Dog_test_1!$B$2:$D$194, 3, FALSE)), 0, VLOOKUP(D19056, Dog_test_1!$B$2:$D$194, 3, FALSE))</f>
        <v>3</v>
      </c>
      <c r="G19056">
        <f>IF(ISNA(VLOOKUP(E19056, Dog_test_1!$B$2:$D$194, 3, FALSE)), 0, VLOOKUP(E19056, Dog_test_1!$B$2:$D$194, 3, FALSE))</f>
        <v>3</v>
      </c>
      <c r="H19056">
        <f t="shared" si="1191"/>
        <v>3</v>
      </c>
    </row>
    <row r="19057" spans="1:8" ht="19" x14ac:dyDescent="0.25">
      <c r="A19057" t="s">
        <v>975</v>
      </c>
      <c r="B19057" t="s">
        <v>5</v>
      </c>
      <c r="C19057" s="2" t="str">
        <f t="shared" si="1188"/>
        <v>americanpitbullterrier</v>
      </c>
      <c r="D19057" t="str">
        <f t="shared" si="1189"/>
        <v>americanpitbullterrier</v>
      </c>
      <c r="E19057" t="str">
        <f t="shared" si="1190"/>
        <v>americanpitbullterrier</v>
      </c>
      <c r="F19057">
        <f>IF(ISNA(VLOOKUP(D19057, Dog_test_1!$B$2:$D$194, 3, FALSE)), 0, VLOOKUP(D19057, Dog_test_1!$B$2:$D$194, 3, FALSE))</f>
        <v>3</v>
      </c>
      <c r="G19057">
        <f>IF(ISNA(VLOOKUP(E19057, Dog_test_1!$B$2:$D$194, 3, FALSE)), 0, VLOOKUP(E19057, Dog_test_1!$B$2:$D$194, 3, FALSE))</f>
        <v>3</v>
      </c>
      <c r="H19057">
        <f t="shared" si="1191"/>
        <v>3</v>
      </c>
    </row>
    <row r="19058" spans="1:8" ht="19" x14ac:dyDescent="0.25">
      <c r="A19058" t="s">
        <v>6657</v>
      </c>
      <c r="B19058" t="s">
        <v>1941</v>
      </c>
      <c r="C19058" s="2" t="str">
        <f t="shared" si="1188"/>
        <v>havanese</v>
      </c>
      <c r="D19058" t="str">
        <f t="shared" si="1189"/>
        <v>havanese</v>
      </c>
      <c r="E19058" t="str">
        <f t="shared" si="1190"/>
        <v>havanese</v>
      </c>
      <c r="F19058">
        <f>IF(ISNA(VLOOKUP(D19058, Dog_test_1!$B$2:$D$194, 3, FALSE)), 0, VLOOKUP(D19058, Dog_test_1!$B$2:$D$194, 3, FALSE))</f>
        <v>1</v>
      </c>
      <c r="G19058">
        <f>IF(ISNA(VLOOKUP(E19058, Dog_test_1!$B$2:$D$194, 3, FALSE)), 0, VLOOKUP(E19058, Dog_test_1!$B$2:$D$194, 3, FALSE))</f>
        <v>1</v>
      </c>
      <c r="H19058">
        <f t="shared" si="1191"/>
        <v>1</v>
      </c>
    </row>
    <row r="19059" spans="1:8" ht="19" x14ac:dyDescent="0.25">
      <c r="A19059" t="s">
        <v>6658</v>
      </c>
      <c r="B19059" t="s">
        <v>30</v>
      </c>
      <c r="C19059" s="2" t="str">
        <f t="shared" si="1188"/>
        <v>chihuahua</v>
      </c>
      <c r="D19059" t="str">
        <f t="shared" si="1189"/>
        <v>chihuahua</v>
      </c>
      <c r="E19059" t="str">
        <f t="shared" si="1190"/>
        <v>chihuahua</v>
      </c>
      <c r="F19059">
        <f>IF(ISNA(VLOOKUP(D19059, Dog_test_1!$B$2:$D$194, 3, FALSE)), 0, VLOOKUP(D19059, Dog_test_1!$B$2:$D$194, 3, FALSE))</f>
        <v>1</v>
      </c>
      <c r="G19059">
        <f>IF(ISNA(VLOOKUP(E19059, Dog_test_1!$B$2:$D$194, 3, FALSE)), 0, VLOOKUP(E19059, Dog_test_1!$B$2:$D$194, 3, FALSE))</f>
        <v>1</v>
      </c>
      <c r="H19059">
        <f t="shared" si="1191"/>
        <v>1</v>
      </c>
    </row>
    <row r="19060" spans="1:8" ht="19" x14ac:dyDescent="0.25">
      <c r="A19060" t="s">
        <v>624</v>
      </c>
      <c r="B19060" t="s">
        <v>1018</v>
      </c>
      <c r="C19060" s="2" t="str">
        <f t="shared" si="1188"/>
        <v>toypoodle</v>
      </c>
      <c r="D19060" t="str">
        <f t="shared" si="1189"/>
        <v>toypoodle</v>
      </c>
      <c r="E19060" t="str">
        <f t="shared" si="1190"/>
        <v>toypoodle</v>
      </c>
      <c r="F19060">
        <f>IF(ISNA(VLOOKUP(D19060, Dog_test_1!$B$2:$D$194, 3, FALSE)), 0, VLOOKUP(D19060, Dog_test_1!$B$2:$D$194, 3, FALSE))</f>
        <v>1</v>
      </c>
      <c r="G19060">
        <f>IF(ISNA(VLOOKUP(E19060, Dog_test_1!$B$2:$D$194, 3, FALSE)), 0, VLOOKUP(E19060, Dog_test_1!$B$2:$D$194, 3, FALSE))</f>
        <v>1</v>
      </c>
      <c r="H19060">
        <f t="shared" si="1191"/>
        <v>1</v>
      </c>
    </row>
    <row r="19061" spans="1:8" ht="19" x14ac:dyDescent="0.25">
      <c r="A19061" t="s">
        <v>65</v>
      </c>
      <c r="B19061" t="s">
        <v>38</v>
      </c>
      <c r="C19061" s="2" t="str">
        <f t="shared" si="1188"/>
        <v>beagle</v>
      </c>
      <c r="D19061" t="str">
        <f t="shared" si="1189"/>
        <v>beagle</v>
      </c>
      <c r="E19061" t="str">
        <f t="shared" si="1190"/>
        <v>beagle</v>
      </c>
      <c r="F19061">
        <f>IF(ISNA(VLOOKUP(D19061, Dog_test_1!$B$2:$D$194, 3, FALSE)), 0, VLOOKUP(D19061, Dog_test_1!$B$2:$D$194, 3, FALSE))</f>
        <v>3</v>
      </c>
      <c r="G19061">
        <f>IF(ISNA(VLOOKUP(E19061, Dog_test_1!$B$2:$D$194, 3, FALSE)), 0, VLOOKUP(E19061, Dog_test_1!$B$2:$D$194, 3, FALSE))</f>
        <v>3</v>
      </c>
      <c r="H19061">
        <f t="shared" si="1191"/>
        <v>3</v>
      </c>
    </row>
    <row r="19062" spans="1:8" ht="19" x14ac:dyDescent="0.25">
      <c r="A19062" t="s">
        <v>4395</v>
      </c>
      <c r="B19062" t="s">
        <v>128</v>
      </c>
      <c r="C19062" s="2" t="str">
        <f t="shared" si="1188"/>
        <v>australiancattledog</v>
      </c>
      <c r="D19062" t="str">
        <f t="shared" si="1189"/>
        <v>australiancattledog</v>
      </c>
      <c r="E19062" t="str">
        <f t="shared" si="1190"/>
        <v>australiancattledog</v>
      </c>
      <c r="F19062">
        <f>IF(ISNA(VLOOKUP(D19062, Dog_test_1!$B$2:$D$194, 3, FALSE)), 0, VLOOKUP(D19062, Dog_test_1!$B$2:$D$194, 3, FALSE))</f>
        <v>0</v>
      </c>
      <c r="G19062">
        <f>IF(ISNA(VLOOKUP(E19062, Dog_test_1!$B$2:$D$194, 3, FALSE)), 0, VLOOKUP(E19062, Dog_test_1!$B$2:$D$194, 3, FALSE))</f>
        <v>0</v>
      </c>
      <c r="H19062">
        <f t="shared" si="1191"/>
        <v>0</v>
      </c>
    </row>
    <row r="19063" spans="1:8" ht="19" x14ac:dyDescent="0.25">
      <c r="A19063" t="s">
        <v>398</v>
      </c>
      <c r="B19063" t="s">
        <v>155</v>
      </c>
      <c r="C19063" s="2" t="str">
        <f t="shared" si="1188"/>
        <v>australianshepherd</v>
      </c>
      <c r="D19063" t="str">
        <f t="shared" si="1189"/>
        <v>australianshepherd</v>
      </c>
      <c r="E19063" t="str">
        <f t="shared" si="1190"/>
        <v>australianshepherd</v>
      </c>
      <c r="F19063">
        <f>IF(ISNA(VLOOKUP(D19063, Dog_test_1!$B$2:$D$194, 3, FALSE)), 0, VLOOKUP(D19063, Dog_test_1!$B$2:$D$194, 3, FALSE))</f>
        <v>3</v>
      </c>
      <c r="G19063">
        <f>IF(ISNA(VLOOKUP(E19063, Dog_test_1!$B$2:$D$194, 3, FALSE)), 0, VLOOKUP(E19063, Dog_test_1!$B$2:$D$194, 3, FALSE))</f>
        <v>3</v>
      </c>
      <c r="H19063">
        <f t="shared" si="1191"/>
        <v>3</v>
      </c>
    </row>
    <row r="19064" spans="1:8" ht="19" x14ac:dyDescent="0.25">
      <c r="A19064" t="s">
        <v>376</v>
      </c>
      <c r="B19064" t="s">
        <v>1164</v>
      </c>
      <c r="C19064" s="2" t="str">
        <f t="shared" si="1188"/>
        <v>australiancattledog/germanshepherd</v>
      </c>
      <c r="D19064" t="str">
        <f t="shared" si="1189"/>
        <v>australiancattledog</v>
      </c>
      <c r="E19064" t="str">
        <f t="shared" si="1190"/>
        <v>germanshepherd</v>
      </c>
      <c r="F19064">
        <f>IF(ISNA(VLOOKUP(D19064, Dog_test_1!$B$2:$D$194, 3, FALSE)), 0, VLOOKUP(D19064, Dog_test_1!$B$2:$D$194, 3, FALSE))</f>
        <v>0</v>
      </c>
      <c r="G19064">
        <f>IF(ISNA(VLOOKUP(E19064, Dog_test_1!$B$2:$D$194, 3, FALSE)), 0, VLOOKUP(E19064, Dog_test_1!$B$2:$D$194, 3, FALSE))</f>
        <v>3</v>
      </c>
      <c r="H19064">
        <f t="shared" si="1191"/>
        <v>1.5</v>
      </c>
    </row>
    <row r="19065" spans="1:8" ht="19" x14ac:dyDescent="0.25">
      <c r="A19065" t="s">
        <v>6187</v>
      </c>
      <c r="B19065" t="s">
        <v>30</v>
      </c>
      <c r="C19065" s="2" t="str">
        <f t="shared" si="1188"/>
        <v>chihuahua</v>
      </c>
      <c r="D19065" t="str">
        <f t="shared" si="1189"/>
        <v>chihuahua</v>
      </c>
      <c r="E19065" t="str">
        <f t="shared" si="1190"/>
        <v>chihuahua</v>
      </c>
      <c r="F19065">
        <f>IF(ISNA(VLOOKUP(D19065, Dog_test_1!$B$2:$D$194, 3, FALSE)), 0, VLOOKUP(D19065, Dog_test_1!$B$2:$D$194, 3, FALSE))</f>
        <v>1</v>
      </c>
      <c r="G19065">
        <f>IF(ISNA(VLOOKUP(E19065, Dog_test_1!$B$2:$D$194, 3, FALSE)), 0, VLOOKUP(E19065, Dog_test_1!$B$2:$D$194, 3, FALSE))</f>
        <v>1</v>
      </c>
      <c r="H19065">
        <f t="shared" si="1191"/>
        <v>1</v>
      </c>
    </row>
    <row r="19066" spans="1:8" ht="19" x14ac:dyDescent="0.25">
      <c r="A19066" t="s">
        <v>6</v>
      </c>
      <c r="B19066" t="s">
        <v>195</v>
      </c>
      <c r="C19066" s="2" t="str">
        <f t="shared" si="1188"/>
        <v>rottweiler</v>
      </c>
      <c r="D19066" t="str">
        <f t="shared" si="1189"/>
        <v>rottweiler</v>
      </c>
      <c r="E19066" t="str">
        <f t="shared" si="1190"/>
        <v>rottweiler</v>
      </c>
      <c r="F19066">
        <f>IF(ISNA(VLOOKUP(D19066, Dog_test_1!$B$2:$D$194, 3, FALSE)), 0, VLOOKUP(D19066, Dog_test_1!$B$2:$D$194, 3, FALSE))</f>
        <v>0</v>
      </c>
      <c r="G19066">
        <f>IF(ISNA(VLOOKUP(E19066, Dog_test_1!$B$2:$D$194, 3, FALSE)), 0, VLOOKUP(E19066, Dog_test_1!$B$2:$D$194, 3, FALSE))</f>
        <v>0</v>
      </c>
      <c r="H19066">
        <f t="shared" si="1191"/>
        <v>0</v>
      </c>
    </row>
    <row r="19067" spans="1:8" ht="19" x14ac:dyDescent="0.25">
      <c r="A19067" t="s">
        <v>6659</v>
      </c>
      <c r="B19067" t="s">
        <v>6660</v>
      </c>
      <c r="C19067" s="2" t="str">
        <f t="shared" si="1188"/>
        <v>pembrokewelshcorgi/anatolshepherd</v>
      </c>
      <c r="D19067" t="str">
        <f t="shared" si="1189"/>
        <v>pembrokewelshcorgi</v>
      </c>
      <c r="E19067" t="str">
        <f t="shared" si="1190"/>
        <v>anatolshepherd</v>
      </c>
      <c r="F19067">
        <f>IF(ISNA(VLOOKUP(D19067, Dog_test_1!$B$2:$D$194, 3, FALSE)), 0, VLOOKUP(D19067, Dog_test_1!$B$2:$D$194, 3, FALSE))</f>
        <v>0</v>
      </c>
      <c r="G19067">
        <f>IF(ISNA(VLOOKUP(E19067, Dog_test_1!$B$2:$D$194, 3, FALSE)), 0, VLOOKUP(E19067, Dog_test_1!$B$2:$D$194, 3, FALSE))</f>
        <v>0</v>
      </c>
      <c r="H19067">
        <f t="shared" si="1191"/>
        <v>0</v>
      </c>
    </row>
    <row r="19068" spans="1:8" ht="19" x14ac:dyDescent="0.25">
      <c r="A19068" t="s">
        <v>1240</v>
      </c>
      <c r="B19068" t="s">
        <v>597</v>
      </c>
      <c r="C19068" s="2" t="str">
        <f t="shared" si="1188"/>
        <v>pembrokewelshcorgi</v>
      </c>
      <c r="D19068" t="str">
        <f t="shared" si="1189"/>
        <v>pembrokewelshcorgi</v>
      </c>
      <c r="E19068" t="str">
        <f t="shared" si="1190"/>
        <v>pembrokewelshcorgi</v>
      </c>
      <c r="F19068">
        <f>IF(ISNA(VLOOKUP(D19068, Dog_test_1!$B$2:$D$194, 3, FALSE)), 0, VLOOKUP(D19068, Dog_test_1!$B$2:$D$194, 3, FALSE))</f>
        <v>0</v>
      </c>
      <c r="G19068">
        <f>IF(ISNA(VLOOKUP(E19068, Dog_test_1!$B$2:$D$194, 3, FALSE)), 0, VLOOKUP(E19068, Dog_test_1!$B$2:$D$194, 3, FALSE))</f>
        <v>0</v>
      </c>
      <c r="H19068">
        <f t="shared" si="1191"/>
        <v>0</v>
      </c>
    </row>
    <row r="19069" spans="1:8" ht="19" x14ac:dyDescent="0.25">
      <c r="A19069" t="s">
        <v>6</v>
      </c>
      <c r="B19069" t="s">
        <v>30</v>
      </c>
      <c r="C19069" s="2" t="str">
        <f t="shared" si="1188"/>
        <v>chihuahua</v>
      </c>
      <c r="D19069" t="str">
        <f t="shared" si="1189"/>
        <v>chihuahua</v>
      </c>
      <c r="E19069" t="str">
        <f t="shared" si="1190"/>
        <v>chihuahua</v>
      </c>
      <c r="F19069">
        <f>IF(ISNA(VLOOKUP(D19069, Dog_test_1!$B$2:$D$194, 3, FALSE)), 0, VLOOKUP(D19069, Dog_test_1!$B$2:$D$194, 3, FALSE))</f>
        <v>1</v>
      </c>
      <c r="G19069">
        <f>IF(ISNA(VLOOKUP(E19069, Dog_test_1!$B$2:$D$194, 3, FALSE)), 0, VLOOKUP(E19069, Dog_test_1!$B$2:$D$194, 3, FALSE))</f>
        <v>1</v>
      </c>
      <c r="H19069">
        <f t="shared" si="1191"/>
        <v>1</v>
      </c>
    </row>
    <row r="19070" spans="1:8" ht="19" x14ac:dyDescent="0.25">
      <c r="A19070" t="s">
        <v>1899</v>
      </c>
      <c r="B19070" t="s">
        <v>30</v>
      </c>
      <c r="C19070" s="2" t="str">
        <f t="shared" si="1188"/>
        <v>chihuahua</v>
      </c>
      <c r="D19070" t="str">
        <f t="shared" si="1189"/>
        <v>chihuahua</v>
      </c>
      <c r="E19070" t="str">
        <f t="shared" si="1190"/>
        <v>chihuahua</v>
      </c>
      <c r="F19070">
        <f>IF(ISNA(VLOOKUP(D19070, Dog_test_1!$B$2:$D$194, 3, FALSE)), 0, VLOOKUP(D19070, Dog_test_1!$B$2:$D$194, 3, FALSE))</f>
        <v>1</v>
      </c>
      <c r="G19070">
        <f>IF(ISNA(VLOOKUP(E19070, Dog_test_1!$B$2:$D$194, 3, FALSE)), 0, VLOOKUP(E19070, Dog_test_1!$B$2:$D$194, 3, FALSE))</f>
        <v>1</v>
      </c>
      <c r="H19070">
        <f t="shared" si="1191"/>
        <v>1</v>
      </c>
    </row>
    <row r="19071" spans="1:8" ht="19" x14ac:dyDescent="0.25">
      <c r="A19071" t="s">
        <v>4930</v>
      </c>
      <c r="B19071" t="s">
        <v>135</v>
      </c>
      <c r="C19071" s="2" t="str">
        <f t="shared" si="1188"/>
        <v>miniaturepoodle</v>
      </c>
      <c r="D19071" t="str">
        <f t="shared" si="1189"/>
        <v>miniaturepoodle</v>
      </c>
      <c r="E19071" t="str">
        <f t="shared" si="1190"/>
        <v>miniaturepoodle</v>
      </c>
      <c r="F19071">
        <f>IF(ISNA(VLOOKUP(D19071, Dog_test_1!$B$2:$D$194, 3, FALSE)), 0, VLOOKUP(D19071, Dog_test_1!$B$2:$D$194, 3, FALSE))</f>
        <v>2</v>
      </c>
      <c r="G19071">
        <f>IF(ISNA(VLOOKUP(E19071, Dog_test_1!$B$2:$D$194, 3, FALSE)), 0, VLOOKUP(E19071, Dog_test_1!$B$2:$D$194, 3, FALSE))</f>
        <v>2</v>
      </c>
      <c r="H19071">
        <f t="shared" si="1191"/>
        <v>2</v>
      </c>
    </row>
    <row r="19072" spans="1:8" ht="19" x14ac:dyDescent="0.25">
      <c r="A19072" t="s">
        <v>3660</v>
      </c>
      <c r="B19072" t="s">
        <v>6661</v>
      </c>
      <c r="C19072" s="2" t="str">
        <f t="shared" si="1188"/>
        <v>germanwirehairedpointer/labradorretriever</v>
      </c>
      <c r="D19072" t="str">
        <f t="shared" si="1189"/>
        <v>germanwirehairedpointer</v>
      </c>
      <c r="E19072" t="str">
        <f t="shared" si="1190"/>
        <v>labradorretriever</v>
      </c>
      <c r="F19072">
        <f>IF(ISNA(VLOOKUP(D19072, Dog_test_1!$B$2:$D$194, 3, FALSE)), 0, VLOOKUP(D19072, Dog_test_1!$B$2:$D$194, 3, FALSE))</f>
        <v>0</v>
      </c>
      <c r="G19072">
        <f>IF(ISNA(VLOOKUP(E19072, Dog_test_1!$B$2:$D$194, 3, FALSE)), 0, VLOOKUP(E19072, Dog_test_1!$B$2:$D$194, 3, FALSE))</f>
        <v>3</v>
      </c>
      <c r="H19072">
        <f t="shared" si="1191"/>
        <v>1.5</v>
      </c>
    </row>
    <row r="19073" spans="1:8" ht="19" x14ac:dyDescent="0.25">
      <c r="A19073" t="s">
        <v>6</v>
      </c>
      <c r="B19073" t="s">
        <v>49</v>
      </c>
      <c r="C19073" s="2" t="str">
        <f t="shared" si="1188"/>
        <v>dachshund</v>
      </c>
      <c r="D19073" t="str">
        <f t="shared" si="1189"/>
        <v>dachshund</v>
      </c>
      <c r="E19073" t="str">
        <f t="shared" si="1190"/>
        <v>dachshund</v>
      </c>
      <c r="F19073">
        <f>IF(ISNA(VLOOKUP(D19073, Dog_test_1!$B$2:$D$194, 3, FALSE)), 0, VLOOKUP(D19073, Dog_test_1!$B$2:$D$194, 3, FALSE))</f>
        <v>2</v>
      </c>
      <c r="G19073">
        <f>IF(ISNA(VLOOKUP(E19073, Dog_test_1!$B$2:$D$194, 3, FALSE)), 0, VLOOKUP(E19073, Dog_test_1!$B$2:$D$194, 3, FALSE))</f>
        <v>2</v>
      </c>
      <c r="H19073">
        <f t="shared" si="1191"/>
        <v>2</v>
      </c>
    </row>
    <row r="19074" spans="1:8" ht="19" x14ac:dyDescent="0.25">
      <c r="A19074" t="s">
        <v>6662</v>
      </c>
      <c r="B19074" t="s">
        <v>1389</v>
      </c>
      <c r="C19074" s="2" t="str">
        <f t="shared" ref="C19074:C19137" si="1192">SUBSTITUTE(LOWER(B19074), " ", "")</f>
        <v>chihuahua/dachshundwirehair</v>
      </c>
      <c r="D19074" t="str">
        <f t="shared" si="1189"/>
        <v>chihuahua</v>
      </c>
      <c r="E19074" t="str">
        <f t="shared" si="1190"/>
        <v>dachshundwirehair</v>
      </c>
      <c r="F19074">
        <f>IF(ISNA(VLOOKUP(D19074, Dog_test_1!$B$2:$D$194, 3, FALSE)), 0, VLOOKUP(D19074, Dog_test_1!$B$2:$D$194, 3, FALSE))</f>
        <v>1</v>
      </c>
      <c r="G19074">
        <f>IF(ISNA(VLOOKUP(E19074, Dog_test_1!$B$2:$D$194, 3, FALSE)), 0, VLOOKUP(E19074, Dog_test_1!$B$2:$D$194, 3, FALSE))</f>
        <v>0</v>
      </c>
      <c r="H19074">
        <f t="shared" si="1191"/>
        <v>0.5</v>
      </c>
    </row>
    <row r="19075" spans="1:8" ht="19" x14ac:dyDescent="0.25">
      <c r="A19075" t="s">
        <v>239</v>
      </c>
      <c r="B19075" t="s">
        <v>5</v>
      </c>
      <c r="C19075" s="2" t="str">
        <f t="shared" si="1192"/>
        <v>americanpitbullterrier</v>
      </c>
      <c r="D19075" t="str">
        <f t="shared" ref="D19075:D19138" si="1193">IF(ISNUMBER(SEARCH("/", C19075)), LEFT(C19075, SEARCH("/", C19075, 1)-1), C19075)</f>
        <v>americanpitbullterrier</v>
      </c>
      <c r="E19075" t="str">
        <f t="shared" ref="E19075:E19138" si="1194">IF(ISNUMBER(SEARCH("/", C19075)), RIGHT(C19075, LEN(C19075)-SEARCH("/", C19075, 1)), C19075)</f>
        <v>americanpitbullterrier</v>
      </c>
      <c r="F19075">
        <f>IF(ISNA(VLOOKUP(D19075, Dog_test_1!$B$2:$D$194, 3, FALSE)), 0, VLOOKUP(D19075, Dog_test_1!$B$2:$D$194, 3, FALSE))</f>
        <v>3</v>
      </c>
      <c r="G19075">
        <f>IF(ISNA(VLOOKUP(E19075, Dog_test_1!$B$2:$D$194, 3, FALSE)), 0, VLOOKUP(E19075, Dog_test_1!$B$2:$D$194, 3, FALSE))</f>
        <v>3</v>
      </c>
      <c r="H19075">
        <f t="shared" ref="H19075:H19138" si="1195">(F19075+G19075)/2</f>
        <v>3</v>
      </c>
    </row>
    <row r="19076" spans="1:8" ht="19" x14ac:dyDescent="0.25">
      <c r="A19076" t="s">
        <v>6</v>
      </c>
      <c r="B19076" t="s">
        <v>30</v>
      </c>
      <c r="C19076" s="2" t="str">
        <f t="shared" si="1192"/>
        <v>chihuahua</v>
      </c>
      <c r="D19076" t="str">
        <f t="shared" si="1193"/>
        <v>chihuahua</v>
      </c>
      <c r="E19076" t="str">
        <f t="shared" si="1194"/>
        <v>chihuahua</v>
      </c>
      <c r="F19076">
        <f>IF(ISNA(VLOOKUP(D19076, Dog_test_1!$B$2:$D$194, 3, FALSE)), 0, VLOOKUP(D19076, Dog_test_1!$B$2:$D$194, 3, FALSE))</f>
        <v>1</v>
      </c>
      <c r="G19076">
        <f>IF(ISNA(VLOOKUP(E19076, Dog_test_1!$B$2:$D$194, 3, FALSE)), 0, VLOOKUP(E19076, Dog_test_1!$B$2:$D$194, 3, FALSE))</f>
        <v>1</v>
      </c>
      <c r="H19076">
        <f t="shared" si="1195"/>
        <v>1</v>
      </c>
    </row>
    <row r="19077" spans="1:8" ht="19" x14ac:dyDescent="0.25">
      <c r="A19077" t="s">
        <v>1950</v>
      </c>
      <c r="B19077" t="s">
        <v>6663</v>
      </c>
      <c r="C19077" s="2" t="str">
        <f t="shared" si="1192"/>
        <v>rhodridgeback/bullmastiff</v>
      </c>
      <c r="D19077" t="str">
        <f t="shared" si="1193"/>
        <v>rhodridgeback</v>
      </c>
      <c r="E19077" t="str">
        <f t="shared" si="1194"/>
        <v>bullmastiff</v>
      </c>
      <c r="F19077">
        <f>IF(ISNA(VLOOKUP(D19077, Dog_test_1!$B$2:$D$194, 3, FALSE)), 0, VLOOKUP(D19077, Dog_test_1!$B$2:$D$194, 3, FALSE))</f>
        <v>0</v>
      </c>
      <c r="G19077">
        <f>IF(ISNA(VLOOKUP(E19077, Dog_test_1!$B$2:$D$194, 3, FALSE)), 0, VLOOKUP(E19077, Dog_test_1!$B$2:$D$194, 3, FALSE))</f>
        <v>3</v>
      </c>
      <c r="H19077">
        <f t="shared" si="1195"/>
        <v>1.5</v>
      </c>
    </row>
    <row r="19078" spans="1:8" ht="19" x14ac:dyDescent="0.25">
      <c r="A19078" t="s">
        <v>2030</v>
      </c>
      <c r="B19078" t="s">
        <v>6664</v>
      </c>
      <c r="C19078" s="2" t="str">
        <f t="shared" si="1192"/>
        <v>goldenretriever/collierough</v>
      </c>
      <c r="D19078" t="str">
        <f t="shared" si="1193"/>
        <v>goldenretriever</v>
      </c>
      <c r="E19078" t="str">
        <f t="shared" si="1194"/>
        <v>collierough</v>
      </c>
      <c r="F19078">
        <f>IF(ISNA(VLOOKUP(D19078, Dog_test_1!$B$2:$D$194, 3, FALSE)), 0, VLOOKUP(D19078, Dog_test_1!$B$2:$D$194, 3, FALSE))</f>
        <v>3</v>
      </c>
      <c r="G19078">
        <f>IF(ISNA(VLOOKUP(E19078, Dog_test_1!$B$2:$D$194, 3, FALSE)), 0, VLOOKUP(E19078, Dog_test_1!$B$2:$D$194, 3, FALSE))</f>
        <v>0</v>
      </c>
      <c r="H19078">
        <f t="shared" si="1195"/>
        <v>1.5</v>
      </c>
    </row>
    <row r="19079" spans="1:8" ht="19" x14ac:dyDescent="0.25">
      <c r="A19079" t="s">
        <v>2854</v>
      </c>
      <c r="B19079" t="s">
        <v>384</v>
      </c>
      <c r="C19079" s="2" t="str">
        <f t="shared" si="1192"/>
        <v>labradorretriever/australiancattledog</v>
      </c>
      <c r="D19079" t="str">
        <f t="shared" si="1193"/>
        <v>labradorretriever</v>
      </c>
      <c r="E19079" t="str">
        <f t="shared" si="1194"/>
        <v>australiancattledog</v>
      </c>
      <c r="F19079">
        <f>IF(ISNA(VLOOKUP(D19079, Dog_test_1!$B$2:$D$194, 3, FALSE)), 0, VLOOKUP(D19079, Dog_test_1!$B$2:$D$194, 3, FALSE))</f>
        <v>3</v>
      </c>
      <c r="G19079">
        <f>IF(ISNA(VLOOKUP(E19079, Dog_test_1!$B$2:$D$194, 3, FALSE)), 0, VLOOKUP(E19079, Dog_test_1!$B$2:$D$194, 3, FALSE))</f>
        <v>0</v>
      </c>
      <c r="H19079">
        <f t="shared" si="1195"/>
        <v>1.5</v>
      </c>
    </row>
    <row r="19080" spans="1:8" ht="19" x14ac:dyDescent="0.25">
      <c r="A19080" t="s">
        <v>6</v>
      </c>
      <c r="B19080" t="s">
        <v>51</v>
      </c>
      <c r="C19080" s="2" t="str">
        <f t="shared" si="1192"/>
        <v>maltese</v>
      </c>
      <c r="D19080" t="str">
        <f t="shared" si="1193"/>
        <v>maltese</v>
      </c>
      <c r="E19080" t="str">
        <f t="shared" si="1194"/>
        <v>maltese</v>
      </c>
      <c r="F19080">
        <f>IF(ISNA(VLOOKUP(D19080, Dog_test_1!$B$2:$D$194, 3, FALSE)), 0, VLOOKUP(D19080, Dog_test_1!$B$2:$D$194, 3, FALSE))</f>
        <v>1</v>
      </c>
      <c r="G19080">
        <f>IF(ISNA(VLOOKUP(E19080, Dog_test_1!$B$2:$D$194, 3, FALSE)), 0, VLOOKUP(E19080, Dog_test_1!$B$2:$D$194, 3, FALSE))</f>
        <v>1</v>
      </c>
      <c r="H19080">
        <f t="shared" si="1195"/>
        <v>1</v>
      </c>
    </row>
    <row r="19081" spans="1:8" ht="19" x14ac:dyDescent="0.25">
      <c r="A19081" t="s">
        <v>3588</v>
      </c>
      <c r="B19081" t="s">
        <v>3277</v>
      </c>
      <c r="C19081" s="2" t="str">
        <f t="shared" si="1192"/>
        <v>labradorretriever/colliesmooth</v>
      </c>
      <c r="D19081" t="str">
        <f t="shared" si="1193"/>
        <v>labradorretriever</v>
      </c>
      <c r="E19081" t="str">
        <f t="shared" si="1194"/>
        <v>colliesmooth</v>
      </c>
      <c r="F19081">
        <f>IF(ISNA(VLOOKUP(D19081, Dog_test_1!$B$2:$D$194, 3, FALSE)), 0, VLOOKUP(D19081, Dog_test_1!$B$2:$D$194, 3, FALSE))</f>
        <v>3</v>
      </c>
      <c r="G19081">
        <f>IF(ISNA(VLOOKUP(E19081, Dog_test_1!$B$2:$D$194, 3, FALSE)), 0, VLOOKUP(E19081, Dog_test_1!$B$2:$D$194, 3, FALSE))</f>
        <v>0</v>
      </c>
      <c r="H19081">
        <f t="shared" si="1195"/>
        <v>1.5</v>
      </c>
    </row>
    <row r="19082" spans="1:8" ht="19" x14ac:dyDescent="0.25">
      <c r="A19082" t="s">
        <v>6665</v>
      </c>
      <c r="B19082" t="s">
        <v>32</v>
      </c>
      <c r="C19082" s="2" t="str">
        <f t="shared" si="1192"/>
        <v>labradorretriever</v>
      </c>
      <c r="D19082" t="str">
        <f t="shared" si="1193"/>
        <v>labradorretriever</v>
      </c>
      <c r="E19082" t="str">
        <f t="shared" si="1194"/>
        <v>labradorretriever</v>
      </c>
      <c r="F19082">
        <f>IF(ISNA(VLOOKUP(D19082, Dog_test_1!$B$2:$D$194, 3, FALSE)), 0, VLOOKUP(D19082, Dog_test_1!$B$2:$D$194, 3, FALSE))</f>
        <v>3</v>
      </c>
      <c r="G19082">
        <f>IF(ISNA(VLOOKUP(E19082, Dog_test_1!$B$2:$D$194, 3, FALSE)), 0, VLOOKUP(E19082, Dog_test_1!$B$2:$D$194, 3, FALSE))</f>
        <v>3</v>
      </c>
      <c r="H19082">
        <f t="shared" si="1195"/>
        <v>3</v>
      </c>
    </row>
    <row r="19083" spans="1:8" ht="19" x14ac:dyDescent="0.25">
      <c r="A19083" t="s">
        <v>1700</v>
      </c>
      <c r="B19083" t="s">
        <v>5</v>
      </c>
      <c r="C19083" s="2" t="str">
        <f t="shared" si="1192"/>
        <v>americanpitbullterrier</v>
      </c>
      <c r="D19083" t="str">
        <f t="shared" si="1193"/>
        <v>americanpitbullterrier</v>
      </c>
      <c r="E19083" t="str">
        <f t="shared" si="1194"/>
        <v>americanpitbullterrier</v>
      </c>
      <c r="F19083">
        <f>IF(ISNA(VLOOKUP(D19083, Dog_test_1!$B$2:$D$194, 3, FALSE)), 0, VLOOKUP(D19083, Dog_test_1!$B$2:$D$194, 3, FALSE))</f>
        <v>3</v>
      </c>
      <c r="G19083">
        <f>IF(ISNA(VLOOKUP(E19083, Dog_test_1!$B$2:$D$194, 3, FALSE)), 0, VLOOKUP(E19083, Dog_test_1!$B$2:$D$194, 3, FALSE))</f>
        <v>3</v>
      </c>
      <c r="H19083">
        <f t="shared" si="1195"/>
        <v>3</v>
      </c>
    </row>
    <row r="19084" spans="1:8" ht="19" x14ac:dyDescent="0.25">
      <c r="A19084" t="s">
        <v>6</v>
      </c>
      <c r="B19084" t="s">
        <v>30</v>
      </c>
      <c r="C19084" s="2" t="str">
        <f t="shared" si="1192"/>
        <v>chihuahua</v>
      </c>
      <c r="D19084" t="str">
        <f t="shared" si="1193"/>
        <v>chihuahua</v>
      </c>
      <c r="E19084" t="str">
        <f t="shared" si="1194"/>
        <v>chihuahua</v>
      </c>
      <c r="F19084">
        <f>IF(ISNA(VLOOKUP(D19084, Dog_test_1!$B$2:$D$194, 3, FALSE)), 0, VLOOKUP(D19084, Dog_test_1!$B$2:$D$194, 3, FALSE))</f>
        <v>1</v>
      </c>
      <c r="G19084">
        <f>IF(ISNA(VLOOKUP(E19084, Dog_test_1!$B$2:$D$194, 3, FALSE)), 0, VLOOKUP(E19084, Dog_test_1!$B$2:$D$194, 3, FALSE))</f>
        <v>1</v>
      </c>
      <c r="H19084">
        <f t="shared" si="1195"/>
        <v>1</v>
      </c>
    </row>
    <row r="19085" spans="1:8" ht="19" x14ac:dyDescent="0.25">
      <c r="A19085" t="s">
        <v>48</v>
      </c>
      <c r="B19085" t="s">
        <v>30</v>
      </c>
      <c r="C19085" s="2" t="str">
        <f t="shared" si="1192"/>
        <v>chihuahua</v>
      </c>
      <c r="D19085" t="str">
        <f t="shared" si="1193"/>
        <v>chihuahua</v>
      </c>
      <c r="E19085" t="str">
        <f t="shared" si="1194"/>
        <v>chihuahua</v>
      </c>
      <c r="F19085">
        <f>IF(ISNA(VLOOKUP(D19085, Dog_test_1!$B$2:$D$194, 3, FALSE)), 0, VLOOKUP(D19085, Dog_test_1!$B$2:$D$194, 3, FALSE))</f>
        <v>1</v>
      </c>
      <c r="G19085">
        <f>IF(ISNA(VLOOKUP(E19085, Dog_test_1!$B$2:$D$194, 3, FALSE)), 0, VLOOKUP(E19085, Dog_test_1!$B$2:$D$194, 3, FALSE))</f>
        <v>1</v>
      </c>
      <c r="H19085">
        <f t="shared" si="1195"/>
        <v>1</v>
      </c>
    </row>
    <row r="19086" spans="1:8" ht="19" x14ac:dyDescent="0.25">
      <c r="A19086" t="s">
        <v>364</v>
      </c>
      <c r="B19086" t="s">
        <v>32</v>
      </c>
      <c r="C19086" s="2" t="str">
        <f t="shared" si="1192"/>
        <v>labradorretriever</v>
      </c>
      <c r="D19086" t="str">
        <f t="shared" si="1193"/>
        <v>labradorretriever</v>
      </c>
      <c r="E19086" t="str">
        <f t="shared" si="1194"/>
        <v>labradorretriever</v>
      </c>
      <c r="F19086">
        <f>IF(ISNA(VLOOKUP(D19086, Dog_test_1!$B$2:$D$194, 3, FALSE)), 0, VLOOKUP(D19086, Dog_test_1!$B$2:$D$194, 3, FALSE))</f>
        <v>3</v>
      </c>
      <c r="G19086">
        <f>IF(ISNA(VLOOKUP(E19086, Dog_test_1!$B$2:$D$194, 3, FALSE)), 0, VLOOKUP(E19086, Dog_test_1!$B$2:$D$194, 3, FALSE))</f>
        <v>3</v>
      </c>
      <c r="H19086">
        <f t="shared" si="1195"/>
        <v>3</v>
      </c>
    </row>
    <row r="19087" spans="1:8" ht="19" x14ac:dyDescent="0.25">
      <c r="A19087" t="s">
        <v>6666</v>
      </c>
      <c r="B19087" t="s">
        <v>30</v>
      </c>
      <c r="C19087" s="2" t="str">
        <f t="shared" si="1192"/>
        <v>chihuahua</v>
      </c>
      <c r="D19087" t="str">
        <f t="shared" si="1193"/>
        <v>chihuahua</v>
      </c>
      <c r="E19087" t="str">
        <f t="shared" si="1194"/>
        <v>chihuahua</v>
      </c>
      <c r="F19087">
        <f>IF(ISNA(VLOOKUP(D19087, Dog_test_1!$B$2:$D$194, 3, FALSE)), 0, VLOOKUP(D19087, Dog_test_1!$B$2:$D$194, 3, FALSE))</f>
        <v>1</v>
      </c>
      <c r="G19087">
        <f>IF(ISNA(VLOOKUP(E19087, Dog_test_1!$B$2:$D$194, 3, FALSE)), 0, VLOOKUP(E19087, Dog_test_1!$B$2:$D$194, 3, FALSE))</f>
        <v>1</v>
      </c>
      <c r="H19087">
        <f t="shared" si="1195"/>
        <v>1</v>
      </c>
    </row>
    <row r="19088" spans="1:8" ht="19" x14ac:dyDescent="0.25">
      <c r="A19088" t="s">
        <v>6</v>
      </c>
      <c r="B19088" t="s">
        <v>443</v>
      </c>
      <c r="C19088" s="2" t="str">
        <f t="shared" si="1192"/>
        <v>chihuahua/americanpitbullterrier</v>
      </c>
      <c r="D19088" t="str">
        <f t="shared" si="1193"/>
        <v>chihuahua</v>
      </c>
      <c r="E19088" t="str">
        <f t="shared" si="1194"/>
        <v>americanpitbullterrier</v>
      </c>
      <c r="F19088">
        <f>IF(ISNA(VLOOKUP(D19088, Dog_test_1!$B$2:$D$194, 3, FALSE)), 0, VLOOKUP(D19088, Dog_test_1!$B$2:$D$194, 3, FALSE))</f>
        <v>1</v>
      </c>
      <c r="G19088">
        <f>IF(ISNA(VLOOKUP(E19088, Dog_test_1!$B$2:$D$194, 3, FALSE)), 0, VLOOKUP(E19088, Dog_test_1!$B$2:$D$194, 3, FALSE))</f>
        <v>3</v>
      </c>
      <c r="H19088">
        <f t="shared" si="1195"/>
        <v>2</v>
      </c>
    </row>
    <row r="19089" spans="1:8" ht="19" x14ac:dyDescent="0.25">
      <c r="A19089" t="s">
        <v>2998</v>
      </c>
      <c r="B19089" t="s">
        <v>3968</v>
      </c>
      <c r="C19089" s="2" t="str">
        <f t="shared" si="1192"/>
        <v>ratterrier/bostonterrier</v>
      </c>
      <c r="D19089" t="str">
        <f t="shared" si="1193"/>
        <v>ratterrier</v>
      </c>
      <c r="E19089" t="str">
        <f t="shared" si="1194"/>
        <v>bostonterrier</v>
      </c>
      <c r="F19089">
        <f>IF(ISNA(VLOOKUP(D19089, Dog_test_1!$B$2:$D$194, 3, FALSE)), 0, VLOOKUP(D19089, Dog_test_1!$B$2:$D$194, 3, FALSE))</f>
        <v>0</v>
      </c>
      <c r="G19089">
        <f>IF(ISNA(VLOOKUP(E19089, Dog_test_1!$B$2:$D$194, 3, FALSE)), 0, VLOOKUP(E19089, Dog_test_1!$B$2:$D$194, 3, FALSE))</f>
        <v>2</v>
      </c>
      <c r="H19089">
        <f t="shared" si="1195"/>
        <v>1</v>
      </c>
    </row>
    <row r="19090" spans="1:8" ht="19" x14ac:dyDescent="0.25">
      <c r="A19090" t="s">
        <v>6667</v>
      </c>
      <c r="B19090" t="s">
        <v>5253</v>
      </c>
      <c r="C19090" s="2" t="str">
        <f t="shared" si="1192"/>
        <v>norfolkterrier/chihuahua</v>
      </c>
      <c r="D19090" t="str">
        <f t="shared" si="1193"/>
        <v>norfolkterrier</v>
      </c>
      <c r="E19090" t="str">
        <f t="shared" si="1194"/>
        <v>chihuahua</v>
      </c>
      <c r="F19090">
        <f>IF(ISNA(VLOOKUP(D19090, Dog_test_1!$B$2:$D$194, 3, FALSE)), 0, VLOOKUP(D19090, Dog_test_1!$B$2:$D$194, 3, FALSE))</f>
        <v>1</v>
      </c>
      <c r="G19090">
        <f>IF(ISNA(VLOOKUP(E19090, Dog_test_1!$B$2:$D$194, 3, FALSE)), 0, VLOOKUP(E19090, Dog_test_1!$B$2:$D$194, 3, FALSE))</f>
        <v>1</v>
      </c>
      <c r="H19090">
        <f t="shared" si="1195"/>
        <v>1</v>
      </c>
    </row>
    <row r="19091" spans="1:8" ht="19" x14ac:dyDescent="0.25">
      <c r="A19091" t="s">
        <v>6</v>
      </c>
      <c r="B19091" t="s">
        <v>5</v>
      </c>
      <c r="C19091" s="2" t="str">
        <f t="shared" si="1192"/>
        <v>americanpitbullterrier</v>
      </c>
      <c r="D19091" t="str">
        <f t="shared" si="1193"/>
        <v>americanpitbullterrier</v>
      </c>
      <c r="E19091" t="str">
        <f t="shared" si="1194"/>
        <v>americanpitbullterrier</v>
      </c>
      <c r="F19091">
        <f>IF(ISNA(VLOOKUP(D19091, Dog_test_1!$B$2:$D$194, 3, FALSE)), 0, VLOOKUP(D19091, Dog_test_1!$B$2:$D$194, 3, FALSE))</f>
        <v>3</v>
      </c>
      <c r="G19091">
        <f>IF(ISNA(VLOOKUP(E19091, Dog_test_1!$B$2:$D$194, 3, FALSE)), 0, VLOOKUP(E19091, Dog_test_1!$B$2:$D$194, 3, FALSE))</f>
        <v>3</v>
      </c>
      <c r="H19091">
        <f t="shared" si="1195"/>
        <v>3</v>
      </c>
    </row>
    <row r="19092" spans="1:8" ht="19" x14ac:dyDescent="0.25">
      <c r="A19092" t="s">
        <v>89</v>
      </c>
      <c r="B19092" t="s">
        <v>30</v>
      </c>
      <c r="C19092" s="2" t="str">
        <f t="shared" si="1192"/>
        <v>chihuahua</v>
      </c>
      <c r="D19092" t="str">
        <f t="shared" si="1193"/>
        <v>chihuahua</v>
      </c>
      <c r="E19092" t="str">
        <f t="shared" si="1194"/>
        <v>chihuahua</v>
      </c>
      <c r="F19092">
        <f>IF(ISNA(VLOOKUP(D19092, Dog_test_1!$B$2:$D$194, 3, FALSE)), 0, VLOOKUP(D19092, Dog_test_1!$B$2:$D$194, 3, FALSE))</f>
        <v>1</v>
      </c>
      <c r="G19092">
        <f>IF(ISNA(VLOOKUP(E19092, Dog_test_1!$B$2:$D$194, 3, FALSE)), 0, VLOOKUP(E19092, Dog_test_1!$B$2:$D$194, 3, FALSE))</f>
        <v>1</v>
      </c>
      <c r="H19092">
        <f t="shared" si="1195"/>
        <v>1</v>
      </c>
    </row>
    <row r="19093" spans="1:8" ht="19" x14ac:dyDescent="0.25">
      <c r="A19093" t="s">
        <v>935</v>
      </c>
      <c r="B19093" t="s">
        <v>455</v>
      </c>
      <c r="C19093" s="2" t="str">
        <f t="shared" si="1192"/>
        <v>germanshepherd/labradorretriever</v>
      </c>
      <c r="D19093" t="str">
        <f t="shared" si="1193"/>
        <v>germanshepherd</v>
      </c>
      <c r="E19093" t="str">
        <f t="shared" si="1194"/>
        <v>labradorretriever</v>
      </c>
      <c r="F19093">
        <f>IF(ISNA(VLOOKUP(D19093, Dog_test_1!$B$2:$D$194, 3, FALSE)), 0, VLOOKUP(D19093, Dog_test_1!$B$2:$D$194, 3, FALSE))</f>
        <v>3</v>
      </c>
      <c r="G19093">
        <f>IF(ISNA(VLOOKUP(E19093, Dog_test_1!$B$2:$D$194, 3, FALSE)), 0, VLOOKUP(E19093, Dog_test_1!$B$2:$D$194, 3, FALSE))</f>
        <v>3</v>
      </c>
      <c r="H19093">
        <f t="shared" si="1195"/>
        <v>3</v>
      </c>
    </row>
    <row r="19094" spans="1:8" ht="19" x14ac:dyDescent="0.25">
      <c r="A19094" t="s">
        <v>6668</v>
      </c>
      <c r="B19094" t="s">
        <v>202</v>
      </c>
      <c r="C19094" s="2" t="str">
        <f t="shared" si="1192"/>
        <v>shihtzu</v>
      </c>
      <c r="D19094" t="str">
        <f t="shared" si="1193"/>
        <v>shihtzu</v>
      </c>
      <c r="E19094" t="str">
        <f t="shared" si="1194"/>
        <v>shihtzu</v>
      </c>
      <c r="F19094">
        <f>IF(ISNA(VLOOKUP(D19094, Dog_test_1!$B$2:$D$194, 3, FALSE)), 0, VLOOKUP(D19094, Dog_test_1!$B$2:$D$194, 3, FALSE))</f>
        <v>1</v>
      </c>
      <c r="G19094">
        <f>IF(ISNA(VLOOKUP(E19094, Dog_test_1!$B$2:$D$194, 3, FALSE)), 0, VLOOKUP(E19094, Dog_test_1!$B$2:$D$194, 3, FALSE))</f>
        <v>1</v>
      </c>
      <c r="H19094">
        <f t="shared" si="1195"/>
        <v>1</v>
      </c>
    </row>
    <row r="19095" spans="1:8" ht="19" x14ac:dyDescent="0.25">
      <c r="A19095" t="s">
        <v>624</v>
      </c>
      <c r="B19095" t="s">
        <v>40</v>
      </c>
      <c r="C19095" s="2" t="str">
        <f t="shared" si="1192"/>
        <v>americanpitbullterrier/labradorretriever</v>
      </c>
      <c r="D19095" t="str">
        <f t="shared" si="1193"/>
        <v>americanpitbullterrier</v>
      </c>
      <c r="E19095" t="str">
        <f t="shared" si="1194"/>
        <v>labradorretriever</v>
      </c>
      <c r="F19095">
        <f>IF(ISNA(VLOOKUP(D19095, Dog_test_1!$B$2:$D$194, 3, FALSE)), 0, VLOOKUP(D19095, Dog_test_1!$B$2:$D$194, 3, FALSE))</f>
        <v>3</v>
      </c>
      <c r="G19095">
        <f>IF(ISNA(VLOOKUP(E19095, Dog_test_1!$B$2:$D$194, 3, FALSE)), 0, VLOOKUP(E19095, Dog_test_1!$B$2:$D$194, 3, FALSE))</f>
        <v>3</v>
      </c>
      <c r="H19095">
        <f t="shared" si="1195"/>
        <v>3</v>
      </c>
    </row>
    <row r="19096" spans="1:8" ht="19" x14ac:dyDescent="0.25">
      <c r="A19096" t="s">
        <v>247</v>
      </c>
      <c r="B19096" t="s">
        <v>3432</v>
      </c>
      <c r="C19096" s="2" t="str">
        <f t="shared" si="1192"/>
        <v>wirehairfoxterrier/beagle</v>
      </c>
      <c r="D19096" t="str">
        <f t="shared" si="1193"/>
        <v>wirehairfoxterrier</v>
      </c>
      <c r="E19096" t="str">
        <f t="shared" si="1194"/>
        <v>beagle</v>
      </c>
      <c r="F19096">
        <f>IF(ISNA(VLOOKUP(D19096, Dog_test_1!$B$2:$D$194, 3, FALSE)), 0, VLOOKUP(D19096, Dog_test_1!$B$2:$D$194, 3, FALSE))</f>
        <v>0</v>
      </c>
      <c r="G19096">
        <f>IF(ISNA(VLOOKUP(E19096, Dog_test_1!$B$2:$D$194, 3, FALSE)), 0, VLOOKUP(E19096, Dog_test_1!$B$2:$D$194, 3, FALSE))</f>
        <v>3</v>
      </c>
      <c r="H19096">
        <f t="shared" si="1195"/>
        <v>1.5</v>
      </c>
    </row>
    <row r="19097" spans="1:8" ht="19" x14ac:dyDescent="0.25">
      <c r="A19097" t="s">
        <v>6</v>
      </c>
      <c r="B19097" t="s">
        <v>30</v>
      </c>
      <c r="C19097" s="2" t="str">
        <f t="shared" si="1192"/>
        <v>chihuahua</v>
      </c>
      <c r="D19097" t="str">
        <f t="shared" si="1193"/>
        <v>chihuahua</v>
      </c>
      <c r="E19097" t="str">
        <f t="shared" si="1194"/>
        <v>chihuahua</v>
      </c>
      <c r="F19097">
        <f>IF(ISNA(VLOOKUP(D19097, Dog_test_1!$B$2:$D$194, 3, FALSE)), 0, VLOOKUP(D19097, Dog_test_1!$B$2:$D$194, 3, FALSE))</f>
        <v>1</v>
      </c>
      <c r="G19097">
        <f>IF(ISNA(VLOOKUP(E19097, Dog_test_1!$B$2:$D$194, 3, FALSE)), 0, VLOOKUP(E19097, Dog_test_1!$B$2:$D$194, 3, FALSE))</f>
        <v>1</v>
      </c>
      <c r="H19097">
        <f t="shared" si="1195"/>
        <v>1</v>
      </c>
    </row>
    <row r="19098" spans="1:8" ht="19" x14ac:dyDescent="0.25">
      <c r="A19098" t="s">
        <v>874</v>
      </c>
      <c r="B19098" t="s">
        <v>6110</v>
      </c>
      <c r="C19098" s="2" t="str">
        <f t="shared" si="1192"/>
        <v>cotondetulear</v>
      </c>
      <c r="D19098" t="str">
        <f t="shared" si="1193"/>
        <v>cotondetulear</v>
      </c>
      <c r="E19098" t="str">
        <f t="shared" si="1194"/>
        <v>cotondetulear</v>
      </c>
      <c r="F19098">
        <f>IF(ISNA(VLOOKUP(D19098, Dog_test_1!$B$2:$D$194, 3, FALSE)), 0, VLOOKUP(D19098, Dog_test_1!$B$2:$D$194, 3, FALSE))</f>
        <v>2</v>
      </c>
      <c r="G19098">
        <f>IF(ISNA(VLOOKUP(E19098, Dog_test_1!$B$2:$D$194, 3, FALSE)), 0, VLOOKUP(E19098, Dog_test_1!$B$2:$D$194, 3, FALSE))</f>
        <v>2</v>
      </c>
      <c r="H19098">
        <f t="shared" si="1195"/>
        <v>2</v>
      </c>
    </row>
    <row r="19099" spans="1:8" ht="19" x14ac:dyDescent="0.25">
      <c r="A19099" t="s">
        <v>531</v>
      </c>
      <c r="B19099" t="s">
        <v>5</v>
      </c>
      <c r="C19099" s="2" t="str">
        <f t="shared" si="1192"/>
        <v>americanpitbullterrier</v>
      </c>
      <c r="D19099" t="str">
        <f t="shared" si="1193"/>
        <v>americanpitbullterrier</v>
      </c>
      <c r="E19099" t="str">
        <f t="shared" si="1194"/>
        <v>americanpitbullterrier</v>
      </c>
      <c r="F19099">
        <f>IF(ISNA(VLOOKUP(D19099, Dog_test_1!$B$2:$D$194, 3, FALSE)), 0, VLOOKUP(D19099, Dog_test_1!$B$2:$D$194, 3, FALSE))</f>
        <v>3</v>
      </c>
      <c r="G19099">
        <f>IF(ISNA(VLOOKUP(E19099, Dog_test_1!$B$2:$D$194, 3, FALSE)), 0, VLOOKUP(E19099, Dog_test_1!$B$2:$D$194, 3, FALSE))</f>
        <v>3</v>
      </c>
      <c r="H19099">
        <f t="shared" si="1195"/>
        <v>3</v>
      </c>
    </row>
    <row r="19100" spans="1:8" ht="19" x14ac:dyDescent="0.25">
      <c r="A19100" t="s">
        <v>6</v>
      </c>
      <c r="B19100" t="s">
        <v>30</v>
      </c>
      <c r="C19100" s="2" t="str">
        <f t="shared" si="1192"/>
        <v>chihuahua</v>
      </c>
      <c r="D19100" t="str">
        <f t="shared" si="1193"/>
        <v>chihuahua</v>
      </c>
      <c r="E19100" t="str">
        <f t="shared" si="1194"/>
        <v>chihuahua</v>
      </c>
      <c r="F19100">
        <f>IF(ISNA(VLOOKUP(D19100, Dog_test_1!$B$2:$D$194, 3, FALSE)), 0, VLOOKUP(D19100, Dog_test_1!$B$2:$D$194, 3, FALSE))</f>
        <v>1</v>
      </c>
      <c r="G19100">
        <f>IF(ISNA(VLOOKUP(E19100, Dog_test_1!$B$2:$D$194, 3, FALSE)), 0, VLOOKUP(E19100, Dog_test_1!$B$2:$D$194, 3, FALSE))</f>
        <v>1</v>
      </c>
      <c r="H19100">
        <f t="shared" si="1195"/>
        <v>1</v>
      </c>
    </row>
    <row r="19101" spans="1:8" ht="19" x14ac:dyDescent="0.25">
      <c r="A19101" t="s">
        <v>1521</v>
      </c>
      <c r="B19101" t="s">
        <v>5</v>
      </c>
      <c r="C19101" s="2" t="str">
        <f t="shared" si="1192"/>
        <v>americanpitbullterrier</v>
      </c>
      <c r="D19101" t="str">
        <f t="shared" si="1193"/>
        <v>americanpitbullterrier</v>
      </c>
      <c r="E19101" t="str">
        <f t="shared" si="1194"/>
        <v>americanpitbullterrier</v>
      </c>
      <c r="F19101">
        <f>IF(ISNA(VLOOKUP(D19101, Dog_test_1!$B$2:$D$194, 3, FALSE)), 0, VLOOKUP(D19101, Dog_test_1!$B$2:$D$194, 3, FALSE))</f>
        <v>3</v>
      </c>
      <c r="G19101">
        <f>IF(ISNA(VLOOKUP(E19101, Dog_test_1!$B$2:$D$194, 3, FALSE)), 0, VLOOKUP(E19101, Dog_test_1!$B$2:$D$194, 3, FALSE))</f>
        <v>3</v>
      </c>
      <c r="H19101">
        <f t="shared" si="1195"/>
        <v>3</v>
      </c>
    </row>
    <row r="19102" spans="1:8" ht="19" x14ac:dyDescent="0.25">
      <c r="A19102" t="s">
        <v>6</v>
      </c>
      <c r="B19102" t="s">
        <v>32</v>
      </c>
      <c r="C19102" s="2" t="str">
        <f t="shared" si="1192"/>
        <v>labradorretriever</v>
      </c>
      <c r="D19102" t="str">
        <f t="shared" si="1193"/>
        <v>labradorretriever</v>
      </c>
      <c r="E19102" t="str">
        <f t="shared" si="1194"/>
        <v>labradorretriever</v>
      </c>
      <c r="F19102">
        <f>IF(ISNA(VLOOKUP(D19102, Dog_test_1!$B$2:$D$194, 3, FALSE)), 0, VLOOKUP(D19102, Dog_test_1!$B$2:$D$194, 3, FALSE))</f>
        <v>3</v>
      </c>
      <c r="G19102">
        <f>IF(ISNA(VLOOKUP(E19102, Dog_test_1!$B$2:$D$194, 3, FALSE)), 0, VLOOKUP(E19102, Dog_test_1!$B$2:$D$194, 3, FALSE))</f>
        <v>3</v>
      </c>
      <c r="H19102">
        <f t="shared" si="1195"/>
        <v>3</v>
      </c>
    </row>
    <row r="19103" spans="1:8" ht="19" x14ac:dyDescent="0.25">
      <c r="A19103" t="s">
        <v>4214</v>
      </c>
      <c r="B19103" t="s">
        <v>2245</v>
      </c>
      <c r="C19103" s="2" t="str">
        <f t="shared" si="1192"/>
        <v>pbgv</v>
      </c>
      <c r="D19103" t="str">
        <f t="shared" si="1193"/>
        <v>pbgv</v>
      </c>
      <c r="E19103" t="str">
        <f t="shared" si="1194"/>
        <v>pbgv</v>
      </c>
      <c r="F19103">
        <f>IF(ISNA(VLOOKUP(D19103, Dog_test_1!$B$2:$D$194, 3, FALSE)), 0, VLOOKUP(D19103, Dog_test_1!$B$2:$D$194, 3, FALSE))</f>
        <v>0</v>
      </c>
      <c r="G19103">
        <f>IF(ISNA(VLOOKUP(E19103, Dog_test_1!$B$2:$D$194, 3, FALSE)), 0, VLOOKUP(E19103, Dog_test_1!$B$2:$D$194, 3, FALSE))</f>
        <v>0</v>
      </c>
      <c r="H19103">
        <f t="shared" si="1195"/>
        <v>0</v>
      </c>
    </row>
    <row r="19104" spans="1:8" ht="19" x14ac:dyDescent="0.25">
      <c r="A19104" t="s">
        <v>323</v>
      </c>
      <c r="B19104" t="s">
        <v>46</v>
      </c>
      <c r="C19104" s="2" t="str">
        <f t="shared" si="1192"/>
        <v>dachshund/beagle</v>
      </c>
      <c r="D19104" t="str">
        <f t="shared" si="1193"/>
        <v>dachshund</v>
      </c>
      <c r="E19104" t="str">
        <f t="shared" si="1194"/>
        <v>beagle</v>
      </c>
      <c r="F19104">
        <f>IF(ISNA(VLOOKUP(D19104, Dog_test_1!$B$2:$D$194, 3, FALSE)), 0, VLOOKUP(D19104, Dog_test_1!$B$2:$D$194, 3, FALSE))</f>
        <v>2</v>
      </c>
      <c r="G19104">
        <f>IF(ISNA(VLOOKUP(E19104, Dog_test_1!$B$2:$D$194, 3, FALSE)), 0, VLOOKUP(E19104, Dog_test_1!$B$2:$D$194, 3, FALSE))</f>
        <v>3</v>
      </c>
      <c r="H19104">
        <f t="shared" si="1195"/>
        <v>2.5</v>
      </c>
    </row>
    <row r="19105" spans="1:8" ht="19" x14ac:dyDescent="0.25">
      <c r="A19105" t="s">
        <v>398</v>
      </c>
      <c r="B19105" t="s">
        <v>32</v>
      </c>
      <c r="C19105" s="2" t="str">
        <f t="shared" si="1192"/>
        <v>labradorretriever</v>
      </c>
      <c r="D19105" t="str">
        <f t="shared" si="1193"/>
        <v>labradorretriever</v>
      </c>
      <c r="E19105" t="str">
        <f t="shared" si="1194"/>
        <v>labradorretriever</v>
      </c>
      <c r="F19105">
        <f>IF(ISNA(VLOOKUP(D19105, Dog_test_1!$B$2:$D$194, 3, FALSE)), 0, VLOOKUP(D19105, Dog_test_1!$B$2:$D$194, 3, FALSE))</f>
        <v>3</v>
      </c>
      <c r="G19105">
        <f>IF(ISNA(VLOOKUP(E19105, Dog_test_1!$B$2:$D$194, 3, FALSE)), 0, VLOOKUP(E19105, Dog_test_1!$B$2:$D$194, 3, FALSE))</f>
        <v>3</v>
      </c>
      <c r="H19105">
        <f t="shared" si="1195"/>
        <v>3</v>
      </c>
    </row>
    <row r="19106" spans="1:8" ht="19" x14ac:dyDescent="0.25">
      <c r="A19106" t="s">
        <v>6669</v>
      </c>
      <c r="B19106" t="s">
        <v>87</v>
      </c>
      <c r="C19106" s="2" t="str">
        <f t="shared" si="1192"/>
        <v>chihuahua/dachshund</v>
      </c>
      <c r="D19106" t="str">
        <f t="shared" si="1193"/>
        <v>chihuahua</v>
      </c>
      <c r="E19106" t="str">
        <f t="shared" si="1194"/>
        <v>dachshund</v>
      </c>
      <c r="F19106">
        <f>IF(ISNA(VLOOKUP(D19106, Dog_test_1!$B$2:$D$194, 3, FALSE)), 0, VLOOKUP(D19106, Dog_test_1!$B$2:$D$194, 3, FALSE))</f>
        <v>1</v>
      </c>
      <c r="G19106">
        <f>IF(ISNA(VLOOKUP(E19106, Dog_test_1!$B$2:$D$194, 3, FALSE)), 0, VLOOKUP(E19106, Dog_test_1!$B$2:$D$194, 3, FALSE))</f>
        <v>2</v>
      </c>
      <c r="H19106">
        <f t="shared" si="1195"/>
        <v>1.5</v>
      </c>
    </row>
    <row r="19107" spans="1:8" ht="19" x14ac:dyDescent="0.25">
      <c r="A19107" t="s">
        <v>6670</v>
      </c>
      <c r="B19107" t="s">
        <v>248</v>
      </c>
      <c r="C19107" s="2" t="str">
        <f t="shared" si="1192"/>
        <v>americanbulldog</v>
      </c>
      <c r="D19107" t="str">
        <f t="shared" si="1193"/>
        <v>americanbulldog</v>
      </c>
      <c r="E19107" t="str">
        <f t="shared" si="1194"/>
        <v>americanbulldog</v>
      </c>
      <c r="F19107">
        <f>IF(ISNA(VLOOKUP(D19107, Dog_test_1!$B$2:$D$194, 3, FALSE)), 0, VLOOKUP(D19107, Dog_test_1!$B$2:$D$194, 3, FALSE))</f>
        <v>3</v>
      </c>
      <c r="G19107">
        <f>IF(ISNA(VLOOKUP(E19107, Dog_test_1!$B$2:$D$194, 3, FALSE)), 0, VLOOKUP(E19107, Dog_test_1!$B$2:$D$194, 3, FALSE))</f>
        <v>3</v>
      </c>
      <c r="H19107">
        <f t="shared" si="1195"/>
        <v>3</v>
      </c>
    </row>
    <row r="19108" spans="1:8" ht="19" x14ac:dyDescent="0.25">
      <c r="A19108" t="s">
        <v>409</v>
      </c>
      <c r="B19108" t="s">
        <v>7</v>
      </c>
      <c r="C19108" s="2" t="str">
        <f t="shared" si="1192"/>
        <v>lhasaapso/miniaturepoodle</v>
      </c>
      <c r="D19108" t="str">
        <f t="shared" si="1193"/>
        <v>lhasaapso</v>
      </c>
      <c r="E19108" t="str">
        <f t="shared" si="1194"/>
        <v>miniaturepoodle</v>
      </c>
      <c r="F19108">
        <f>IF(ISNA(VLOOKUP(D19108, Dog_test_1!$B$2:$D$194, 3, FALSE)), 0, VLOOKUP(D19108, Dog_test_1!$B$2:$D$194, 3, FALSE))</f>
        <v>2</v>
      </c>
      <c r="G19108">
        <f>IF(ISNA(VLOOKUP(E19108, Dog_test_1!$B$2:$D$194, 3, FALSE)), 0, VLOOKUP(E19108, Dog_test_1!$B$2:$D$194, 3, FALSE))</f>
        <v>2</v>
      </c>
      <c r="H19108">
        <f t="shared" si="1195"/>
        <v>2</v>
      </c>
    </row>
    <row r="19109" spans="1:8" ht="19" x14ac:dyDescent="0.25">
      <c r="A19109" t="s">
        <v>6</v>
      </c>
      <c r="B19109" t="s">
        <v>12</v>
      </c>
      <c r="C19109" s="2" t="str">
        <f t="shared" si="1192"/>
        <v>miniatureschnauzer</v>
      </c>
      <c r="D19109" t="str">
        <f t="shared" si="1193"/>
        <v>miniatureschnauzer</v>
      </c>
      <c r="E19109" t="str">
        <f t="shared" si="1194"/>
        <v>miniatureschnauzer</v>
      </c>
      <c r="F19109">
        <f>IF(ISNA(VLOOKUP(D19109, Dog_test_1!$B$2:$D$194, 3, FALSE)), 0, VLOOKUP(D19109, Dog_test_1!$B$2:$D$194, 3, FALSE))</f>
        <v>2</v>
      </c>
      <c r="G19109">
        <f>IF(ISNA(VLOOKUP(E19109, Dog_test_1!$B$2:$D$194, 3, FALSE)), 0, VLOOKUP(E19109, Dog_test_1!$B$2:$D$194, 3, FALSE))</f>
        <v>2</v>
      </c>
      <c r="H19109">
        <f t="shared" si="1195"/>
        <v>2</v>
      </c>
    </row>
    <row r="19110" spans="1:8" ht="19" x14ac:dyDescent="0.25">
      <c r="A19110" t="s">
        <v>459</v>
      </c>
      <c r="B19110" t="s">
        <v>5</v>
      </c>
      <c r="C19110" s="2" t="str">
        <f t="shared" si="1192"/>
        <v>americanpitbullterrier</v>
      </c>
      <c r="D19110" t="str">
        <f t="shared" si="1193"/>
        <v>americanpitbullterrier</v>
      </c>
      <c r="E19110" t="str">
        <f t="shared" si="1194"/>
        <v>americanpitbullterrier</v>
      </c>
      <c r="F19110">
        <f>IF(ISNA(VLOOKUP(D19110, Dog_test_1!$B$2:$D$194, 3, FALSE)), 0, VLOOKUP(D19110, Dog_test_1!$B$2:$D$194, 3, FALSE))</f>
        <v>3</v>
      </c>
      <c r="G19110">
        <f>IF(ISNA(VLOOKUP(E19110, Dog_test_1!$B$2:$D$194, 3, FALSE)), 0, VLOOKUP(E19110, Dog_test_1!$B$2:$D$194, 3, FALSE))</f>
        <v>3</v>
      </c>
      <c r="H19110">
        <f t="shared" si="1195"/>
        <v>3</v>
      </c>
    </row>
    <row r="19111" spans="1:8" ht="19" x14ac:dyDescent="0.25">
      <c r="A19111" t="s">
        <v>2467</v>
      </c>
      <c r="B19111" t="s">
        <v>68</v>
      </c>
      <c r="C19111" s="2" t="str">
        <f t="shared" si="1192"/>
        <v>plotthound</v>
      </c>
      <c r="D19111" t="str">
        <f t="shared" si="1193"/>
        <v>plotthound</v>
      </c>
      <c r="E19111" t="str">
        <f t="shared" si="1194"/>
        <v>plotthound</v>
      </c>
      <c r="F19111">
        <f>IF(ISNA(VLOOKUP(D19111, Dog_test_1!$B$2:$D$194, 3, FALSE)), 0, VLOOKUP(D19111, Dog_test_1!$B$2:$D$194, 3, FALSE))</f>
        <v>0</v>
      </c>
      <c r="G19111">
        <f>IF(ISNA(VLOOKUP(E19111, Dog_test_1!$B$2:$D$194, 3, FALSE)), 0, VLOOKUP(E19111, Dog_test_1!$B$2:$D$194, 3, FALSE))</f>
        <v>0</v>
      </c>
      <c r="H19111">
        <f t="shared" si="1195"/>
        <v>0</v>
      </c>
    </row>
    <row r="19112" spans="1:8" ht="19" x14ac:dyDescent="0.25">
      <c r="A19112" t="s">
        <v>6671</v>
      </c>
      <c r="B19112" t="s">
        <v>17</v>
      </c>
      <c r="C19112" s="2" t="str">
        <f t="shared" si="1192"/>
        <v>greatpyrenees</v>
      </c>
      <c r="D19112" t="str">
        <f t="shared" si="1193"/>
        <v>greatpyrenees</v>
      </c>
      <c r="E19112" t="str">
        <f t="shared" si="1194"/>
        <v>greatpyrenees</v>
      </c>
      <c r="F19112">
        <f>IF(ISNA(VLOOKUP(D19112, Dog_test_1!$B$2:$D$194, 3, FALSE)), 0, VLOOKUP(D19112, Dog_test_1!$B$2:$D$194, 3, FALSE))</f>
        <v>4</v>
      </c>
      <c r="G19112">
        <f>IF(ISNA(VLOOKUP(E19112, Dog_test_1!$B$2:$D$194, 3, FALSE)), 0, VLOOKUP(E19112, Dog_test_1!$B$2:$D$194, 3, FALSE))</f>
        <v>4</v>
      </c>
      <c r="H19112">
        <f t="shared" si="1195"/>
        <v>4</v>
      </c>
    </row>
    <row r="19113" spans="1:8" ht="19" x14ac:dyDescent="0.25">
      <c r="A19113" t="s">
        <v>6672</v>
      </c>
      <c r="B19113" t="s">
        <v>126</v>
      </c>
      <c r="C19113" s="2" t="str">
        <f t="shared" si="1192"/>
        <v>siberianhusky</v>
      </c>
      <c r="D19113" t="str">
        <f t="shared" si="1193"/>
        <v>siberianhusky</v>
      </c>
      <c r="E19113" t="str">
        <f t="shared" si="1194"/>
        <v>siberianhusky</v>
      </c>
      <c r="F19113">
        <f>IF(ISNA(VLOOKUP(D19113, Dog_test_1!$B$2:$D$194, 3, FALSE)), 0, VLOOKUP(D19113, Dog_test_1!$B$2:$D$194, 3, FALSE))</f>
        <v>0</v>
      </c>
      <c r="G19113">
        <f>IF(ISNA(VLOOKUP(E19113, Dog_test_1!$B$2:$D$194, 3, FALSE)), 0, VLOOKUP(E19113, Dog_test_1!$B$2:$D$194, 3, FALSE))</f>
        <v>0</v>
      </c>
      <c r="H19113">
        <f t="shared" si="1195"/>
        <v>0</v>
      </c>
    </row>
    <row r="19114" spans="1:8" ht="19" x14ac:dyDescent="0.25">
      <c r="A19114" t="s">
        <v>6</v>
      </c>
      <c r="B19114" t="s">
        <v>49</v>
      </c>
      <c r="C19114" s="2" t="str">
        <f t="shared" si="1192"/>
        <v>dachshund</v>
      </c>
      <c r="D19114" t="str">
        <f t="shared" si="1193"/>
        <v>dachshund</v>
      </c>
      <c r="E19114" t="str">
        <f t="shared" si="1194"/>
        <v>dachshund</v>
      </c>
      <c r="F19114">
        <f>IF(ISNA(VLOOKUP(D19114, Dog_test_1!$B$2:$D$194, 3, FALSE)), 0, VLOOKUP(D19114, Dog_test_1!$B$2:$D$194, 3, FALSE))</f>
        <v>2</v>
      </c>
      <c r="G19114">
        <f>IF(ISNA(VLOOKUP(E19114, Dog_test_1!$B$2:$D$194, 3, FALSE)), 0, VLOOKUP(E19114, Dog_test_1!$B$2:$D$194, 3, FALSE))</f>
        <v>2</v>
      </c>
      <c r="H19114">
        <f t="shared" si="1195"/>
        <v>2</v>
      </c>
    </row>
    <row r="19115" spans="1:8" ht="19" x14ac:dyDescent="0.25">
      <c r="A19115" t="s">
        <v>4395</v>
      </c>
      <c r="B19115" t="s">
        <v>25</v>
      </c>
      <c r="C19115" s="2" t="str">
        <f t="shared" si="1192"/>
        <v>germanshepherd</v>
      </c>
      <c r="D19115" t="str">
        <f t="shared" si="1193"/>
        <v>germanshepherd</v>
      </c>
      <c r="E19115" t="str">
        <f t="shared" si="1194"/>
        <v>germanshepherd</v>
      </c>
      <c r="F19115">
        <f>IF(ISNA(VLOOKUP(D19115, Dog_test_1!$B$2:$D$194, 3, FALSE)), 0, VLOOKUP(D19115, Dog_test_1!$B$2:$D$194, 3, FALSE))</f>
        <v>3</v>
      </c>
      <c r="G19115">
        <f>IF(ISNA(VLOOKUP(E19115, Dog_test_1!$B$2:$D$194, 3, FALSE)), 0, VLOOKUP(E19115, Dog_test_1!$B$2:$D$194, 3, FALSE))</f>
        <v>3</v>
      </c>
      <c r="H19115">
        <f t="shared" si="1195"/>
        <v>3</v>
      </c>
    </row>
    <row r="19116" spans="1:8" ht="19" x14ac:dyDescent="0.25">
      <c r="A19116" t="s">
        <v>95</v>
      </c>
      <c r="B19116" t="s">
        <v>227</v>
      </c>
      <c r="C19116" s="2" t="str">
        <f t="shared" si="1192"/>
        <v>bordercollie/labradorretriever</v>
      </c>
      <c r="D19116" t="str">
        <f t="shared" si="1193"/>
        <v>bordercollie</v>
      </c>
      <c r="E19116" t="str">
        <f t="shared" si="1194"/>
        <v>labradorretriever</v>
      </c>
      <c r="F19116">
        <f>IF(ISNA(VLOOKUP(D19116, Dog_test_1!$B$2:$D$194, 3, FALSE)), 0, VLOOKUP(D19116, Dog_test_1!$B$2:$D$194, 3, FALSE))</f>
        <v>3</v>
      </c>
      <c r="G19116">
        <f>IF(ISNA(VLOOKUP(E19116, Dog_test_1!$B$2:$D$194, 3, FALSE)), 0, VLOOKUP(E19116, Dog_test_1!$B$2:$D$194, 3, FALSE))</f>
        <v>3</v>
      </c>
      <c r="H19116">
        <f t="shared" si="1195"/>
        <v>3</v>
      </c>
    </row>
    <row r="19117" spans="1:8" ht="19" x14ac:dyDescent="0.25">
      <c r="A19117" t="s">
        <v>200</v>
      </c>
      <c r="B19117" t="s">
        <v>79</v>
      </c>
      <c r="C19117" s="2" t="str">
        <f t="shared" si="1192"/>
        <v>boxer</v>
      </c>
      <c r="D19117" t="str">
        <f t="shared" si="1193"/>
        <v>boxer</v>
      </c>
      <c r="E19117" t="str">
        <f t="shared" si="1194"/>
        <v>boxer</v>
      </c>
      <c r="F19117">
        <f>IF(ISNA(VLOOKUP(D19117, Dog_test_1!$B$2:$D$194, 3, FALSE)), 0, VLOOKUP(D19117, Dog_test_1!$B$2:$D$194, 3, FALSE))</f>
        <v>3</v>
      </c>
      <c r="G19117">
        <f>IF(ISNA(VLOOKUP(E19117, Dog_test_1!$B$2:$D$194, 3, FALSE)), 0, VLOOKUP(E19117, Dog_test_1!$B$2:$D$194, 3, FALSE))</f>
        <v>3</v>
      </c>
      <c r="H19117">
        <f t="shared" si="1195"/>
        <v>3</v>
      </c>
    </row>
    <row r="19118" spans="1:8" ht="19" x14ac:dyDescent="0.25">
      <c r="A19118" t="s">
        <v>5090</v>
      </c>
      <c r="B19118" t="s">
        <v>5</v>
      </c>
      <c r="C19118" s="2" t="str">
        <f t="shared" si="1192"/>
        <v>americanpitbullterrier</v>
      </c>
      <c r="D19118" t="str">
        <f t="shared" si="1193"/>
        <v>americanpitbullterrier</v>
      </c>
      <c r="E19118" t="str">
        <f t="shared" si="1194"/>
        <v>americanpitbullterrier</v>
      </c>
      <c r="F19118">
        <f>IF(ISNA(VLOOKUP(D19118, Dog_test_1!$B$2:$D$194, 3, FALSE)), 0, VLOOKUP(D19118, Dog_test_1!$B$2:$D$194, 3, FALSE))</f>
        <v>3</v>
      </c>
      <c r="G19118">
        <f>IF(ISNA(VLOOKUP(E19118, Dog_test_1!$B$2:$D$194, 3, FALSE)), 0, VLOOKUP(E19118, Dog_test_1!$B$2:$D$194, 3, FALSE))</f>
        <v>3</v>
      </c>
      <c r="H19118">
        <f t="shared" si="1195"/>
        <v>3</v>
      </c>
    </row>
    <row r="19119" spans="1:8" ht="19" x14ac:dyDescent="0.25">
      <c r="A19119" t="s">
        <v>1026</v>
      </c>
      <c r="B19119" t="s">
        <v>597</v>
      </c>
      <c r="C19119" s="2" t="str">
        <f t="shared" si="1192"/>
        <v>pembrokewelshcorgi</v>
      </c>
      <c r="D19119" t="str">
        <f t="shared" si="1193"/>
        <v>pembrokewelshcorgi</v>
      </c>
      <c r="E19119" t="str">
        <f t="shared" si="1194"/>
        <v>pembrokewelshcorgi</v>
      </c>
      <c r="F19119">
        <f>IF(ISNA(VLOOKUP(D19119, Dog_test_1!$B$2:$D$194, 3, FALSE)), 0, VLOOKUP(D19119, Dog_test_1!$B$2:$D$194, 3, FALSE))</f>
        <v>0</v>
      </c>
      <c r="G19119">
        <f>IF(ISNA(VLOOKUP(E19119, Dog_test_1!$B$2:$D$194, 3, FALSE)), 0, VLOOKUP(E19119, Dog_test_1!$B$2:$D$194, 3, FALSE))</f>
        <v>0</v>
      </c>
      <c r="H19119">
        <f t="shared" si="1195"/>
        <v>0</v>
      </c>
    </row>
    <row r="19120" spans="1:8" ht="19" x14ac:dyDescent="0.25">
      <c r="A19120" t="s">
        <v>6673</v>
      </c>
      <c r="B19120" t="s">
        <v>1668</v>
      </c>
      <c r="C19120" s="2" t="str">
        <f t="shared" si="1192"/>
        <v>englishcoonhound</v>
      </c>
      <c r="D19120" t="str">
        <f t="shared" si="1193"/>
        <v>englishcoonhound</v>
      </c>
      <c r="E19120" t="str">
        <f t="shared" si="1194"/>
        <v>englishcoonhound</v>
      </c>
      <c r="F19120">
        <f>IF(ISNA(VLOOKUP(D19120, Dog_test_1!$B$2:$D$194, 3, FALSE)), 0, VLOOKUP(D19120, Dog_test_1!$B$2:$D$194, 3, FALSE))</f>
        <v>0</v>
      </c>
      <c r="G19120">
        <f>IF(ISNA(VLOOKUP(E19120, Dog_test_1!$B$2:$D$194, 3, FALSE)), 0, VLOOKUP(E19120, Dog_test_1!$B$2:$D$194, 3, FALSE))</f>
        <v>0</v>
      </c>
      <c r="H19120">
        <f t="shared" si="1195"/>
        <v>0</v>
      </c>
    </row>
    <row r="19121" spans="1:8" ht="19" x14ac:dyDescent="0.25">
      <c r="A19121" t="s">
        <v>1919</v>
      </c>
      <c r="B19121" t="s">
        <v>6674</v>
      </c>
      <c r="C19121" s="2" t="str">
        <f t="shared" si="1192"/>
        <v>cockerspaniel/pembrokewelshcorgi</v>
      </c>
      <c r="D19121" t="str">
        <f t="shared" si="1193"/>
        <v>cockerspaniel</v>
      </c>
      <c r="E19121" t="str">
        <f t="shared" si="1194"/>
        <v>pembrokewelshcorgi</v>
      </c>
      <c r="F19121">
        <f>IF(ISNA(VLOOKUP(D19121, Dog_test_1!$B$2:$D$194, 3, FALSE)), 0, VLOOKUP(D19121, Dog_test_1!$B$2:$D$194, 3, FALSE))</f>
        <v>0</v>
      </c>
      <c r="G19121">
        <f>IF(ISNA(VLOOKUP(E19121, Dog_test_1!$B$2:$D$194, 3, FALSE)), 0, VLOOKUP(E19121, Dog_test_1!$B$2:$D$194, 3, FALSE))</f>
        <v>0</v>
      </c>
      <c r="H19121">
        <f t="shared" si="1195"/>
        <v>0</v>
      </c>
    </row>
    <row r="19122" spans="1:8" ht="19" x14ac:dyDescent="0.25">
      <c r="A19122" t="s">
        <v>1059</v>
      </c>
      <c r="B19122" t="s">
        <v>11</v>
      </c>
      <c r="C19122" s="2" t="str">
        <f t="shared" si="1192"/>
        <v>cairnterrier</v>
      </c>
      <c r="D19122" t="str">
        <f t="shared" si="1193"/>
        <v>cairnterrier</v>
      </c>
      <c r="E19122" t="str">
        <f t="shared" si="1194"/>
        <v>cairnterrier</v>
      </c>
      <c r="F19122">
        <f>IF(ISNA(VLOOKUP(D19122, Dog_test_1!$B$2:$D$194, 3, FALSE)), 0, VLOOKUP(D19122, Dog_test_1!$B$2:$D$194, 3, FALSE))</f>
        <v>1</v>
      </c>
      <c r="G19122">
        <f>IF(ISNA(VLOOKUP(E19122, Dog_test_1!$B$2:$D$194, 3, FALSE)), 0, VLOOKUP(E19122, Dog_test_1!$B$2:$D$194, 3, FALSE))</f>
        <v>1</v>
      </c>
      <c r="H19122">
        <f t="shared" si="1195"/>
        <v>1</v>
      </c>
    </row>
    <row r="19123" spans="1:8" ht="19" x14ac:dyDescent="0.25">
      <c r="A19123" t="s">
        <v>5040</v>
      </c>
      <c r="B19123" t="s">
        <v>5</v>
      </c>
      <c r="C19123" s="2" t="str">
        <f t="shared" si="1192"/>
        <v>americanpitbullterrier</v>
      </c>
      <c r="D19123" t="str">
        <f t="shared" si="1193"/>
        <v>americanpitbullterrier</v>
      </c>
      <c r="E19123" t="str">
        <f t="shared" si="1194"/>
        <v>americanpitbullterrier</v>
      </c>
      <c r="F19123">
        <f>IF(ISNA(VLOOKUP(D19123, Dog_test_1!$B$2:$D$194, 3, FALSE)), 0, VLOOKUP(D19123, Dog_test_1!$B$2:$D$194, 3, FALSE))</f>
        <v>3</v>
      </c>
      <c r="G19123">
        <f>IF(ISNA(VLOOKUP(E19123, Dog_test_1!$B$2:$D$194, 3, FALSE)), 0, VLOOKUP(E19123, Dog_test_1!$B$2:$D$194, 3, FALSE))</f>
        <v>3</v>
      </c>
      <c r="H19123">
        <f t="shared" si="1195"/>
        <v>3</v>
      </c>
    </row>
    <row r="19124" spans="1:8" ht="19" x14ac:dyDescent="0.25">
      <c r="A19124" t="s">
        <v>561</v>
      </c>
      <c r="B19124" t="s">
        <v>30</v>
      </c>
      <c r="C19124" s="2" t="str">
        <f t="shared" si="1192"/>
        <v>chihuahua</v>
      </c>
      <c r="D19124" t="str">
        <f t="shared" si="1193"/>
        <v>chihuahua</v>
      </c>
      <c r="E19124" t="str">
        <f t="shared" si="1194"/>
        <v>chihuahua</v>
      </c>
      <c r="F19124">
        <f>IF(ISNA(VLOOKUP(D19124, Dog_test_1!$B$2:$D$194, 3, FALSE)), 0, VLOOKUP(D19124, Dog_test_1!$B$2:$D$194, 3, FALSE))</f>
        <v>1</v>
      </c>
      <c r="G19124">
        <f>IF(ISNA(VLOOKUP(E19124, Dog_test_1!$B$2:$D$194, 3, FALSE)), 0, VLOOKUP(E19124, Dog_test_1!$B$2:$D$194, 3, FALSE))</f>
        <v>1</v>
      </c>
      <c r="H19124">
        <f t="shared" si="1195"/>
        <v>1</v>
      </c>
    </row>
    <row r="19125" spans="1:8" ht="19" x14ac:dyDescent="0.25">
      <c r="A19125" t="s">
        <v>3067</v>
      </c>
      <c r="B19125" t="s">
        <v>30</v>
      </c>
      <c r="C19125" s="2" t="str">
        <f t="shared" si="1192"/>
        <v>chihuahua</v>
      </c>
      <c r="D19125" t="str">
        <f t="shared" si="1193"/>
        <v>chihuahua</v>
      </c>
      <c r="E19125" t="str">
        <f t="shared" si="1194"/>
        <v>chihuahua</v>
      </c>
      <c r="F19125">
        <f>IF(ISNA(VLOOKUP(D19125, Dog_test_1!$B$2:$D$194, 3, FALSE)), 0, VLOOKUP(D19125, Dog_test_1!$B$2:$D$194, 3, FALSE))</f>
        <v>1</v>
      </c>
      <c r="G19125">
        <f>IF(ISNA(VLOOKUP(E19125, Dog_test_1!$B$2:$D$194, 3, FALSE)), 0, VLOOKUP(E19125, Dog_test_1!$B$2:$D$194, 3, FALSE))</f>
        <v>1</v>
      </c>
      <c r="H19125">
        <f t="shared" si="1195"/>
        <v>1</v>
      </c>
    </row>
    <row r="19126" spans="1:8" ht="19" x14ac:dyDescent="0.25">
      <c r="A19126" t="s">
        <v>6675</v>
      </c>
      <c r="B19126" t="s">
        <v>4215</v>
      </c>
      <c r="C19126" s="2" t="str">
        <f t="shared" si="1192"/>
        <v>greatpyrenees/catahoula</v>
      </c>
      <c r="D19126" t="str">
        <f t="shared" si="1193"/>
        <v>greatpyrenees</v>
      </c>
      <c r="E19126" t="str">
        <f t="shared" si="1194"/>
        <v>catahoula</v>
      </c>
      <c r="F19126">
        <f>IF(ISNA(VLOOKUP(D19126, Dog_test_1!$B$2:$D$194, 3, FALSE)), 0, VLOOKUP(D19126, Dog_test_1!$B$2:$D$194, 3, FALSE))</f>
        <v>4</v>
      </c>
      <c r="G19126">
        <f>IF(ISNA(VLOOKUP(E19126, Dog_test_1!$B$2:$D$194, 3, FALSE)), 0, VLOOKUP(E19126, Dog_test_1!$B$2:$D$194, 3, FALSE))</f>
        <v>0</v>
      </c>
      <c r="H19126">
        <f t="shared" si="1195"/>
        <v>2</v>
      </c>
    </row>
    <row r="19127" spans="1:8" ht="19" x14ac:dyDescent="0.25">
      <c r="A19127" t="s">
        <v>744</v>
      </c>
      <c r="B19127" t="s">
        <v>75</v>
      </c>
      <c r="C19127" s="2" t="str">
        <f t="shared" si="1192"/>
        <v>bordercollie</v>
      </c>
      <c r="D19127" t="str">
        <f t="shared" si="1193"/>
        <v>bordercollie</v>
      </c>
      <c r="E19127" t="str">
        <f t="shared" si="1194"/>
        <v>bordercollie</v>
      </c>
      <c r="F19127">
        <f>IF(ISNA(VLOOKUP(D19127, Dog_test_1!$B$2:$D$194, 3, FALSE)), 0, VLOOKUP(D19127, Dog_test_1!$B$2:$D$194, 3, FALSE))</f>
        <v>3</v>
      </c>
      <c r="G19127">
        <f>IF(ISNA(VLOOKUP(E19127, Dog_test_1!$B$2:$D$194, 3, FALSE)), 0, VLOOKUP(E19127, Dog_test_1!$B$2:$D$194, 3, FALSE))</f>
        <v>3</v>
      </c>
      <c r="H19127">
        <f t="shared" si="1195"/>
        <v>3</v>
      </c>
    </row>
    <row r="19128" spans="1:8" ht="19" x14ac:dyDescent="0.25">
      <c r="A19128" t="s">
        <v>6676</v>
      </c>
      <c r="B19128" t="s">
        <v>112</v>
      </c>
      <c r="C19128" s="2" t="str">
        <f t="shared" si="1192"/>
        <v>dachshund/chihuahua</v>
      </c>
      <c r="D19128" t="str">
        <f t="shared" si="1193"/>
        <v>dachshund</v>
      </c>
      <c r="E19128" t="str">
        <f t="shared" si="1194"/>
        <v>chihuahua</v>
      </c>
      <c r="F19128">
        <f>IF(ISNA(VLOOKUP(D19128, Dog_test_1!$B$2:$D$194, 3, FALSE)), 0, VLOOKUP(D19128, Dog_test_1!$B$2:$D$194, 3, FALSE))</f>
        <v>2</v>
      </c>
      <c r="G19128">
        <f>IF(ISNA(VLOOKUP(E19128, Dog_test_1!$B$2:$D$194, 3, FALSE)), 0, VLOOKUP(E19128, Dog_test_1!$B$2:$D$194, 3, FALSE))</f>
        <v>1</v>
      </c>
      <c r="H19128">
        <f t="shared" si="1195"/>
        <v>1.5</v>
      </c>
    </row>
    <row r="19129" spans="1:8" ht="19" x14ac:dyDescent="0.25">
      <c r="A19129" t="s">
        <v>203</v>
      </c>
      <c r="B19129" t="s">
        <v>79</v>
      </c>
      <c r="C19129" s="2" t="str">
        <f t="shared" si="1192"/>
        <v>boxer</v>
      </c>
      <c r="D19129" t="str">
        <f t="shared" si="1193"/>
        <v>boxer</v>
      </c>
      <c r="E19129" t="str">
        <f t="shared" si="1194"/>
        <v>boxer</v>
      </c>
      <c r="F19129">
        <f>IF(ISNA(VLOOKUP(D19129, Dog_test_1!$B$2:$D$194, 3, FALSE)), 0, VLOOKUP(D19129, Dog_test_1!$B$2:$D$194, 3, FALSE))</f>
        <v>3</v>
      </c>
      <c r="G19129">
        <f>IF(ISNA(VLOOKUP(E19129, Dog_test_1!$B$2:$D$194, 3, FALSE)), 0, VLOOKUP(E19129, Dog_test_1!$B$2:$D$194, 3, FALSE))</f>
        <v>3</v>
      </c>
      <c r="H19129">
        <f t="shared" si="1195"/>
        <v>3</v>
      </c>
    </row>
    <row r="19130" spans="1:8" ht="19" x14ac:dyDescent="0.25">
      <c r="A19130" t="s">
        <v>65</v>
      </c>
      <c r="B19130" t="s">
        <v>656</v>
      </c>
      <c r="C19130" s="2" t="str">
        <f t="shared" si="1192"/>
        <v>chihuahua/whippet</v>
      </c>
      <c r="D19130" t="str">
        <f t="shared" si="1193"/>
        <v>chihuahua</v>
      </c>
      <c r="E19130" t="str">
        <f t="shared" si="1194"/>
        <v>whippet</v>
      </c>
      <c r="F19130">
        <f>IF(ISNA(VLOOKUP(D19130, Dog_test_1!$B$2:$D$194, 3, FALSE)), 0, VLOOKUP(D19130, Dog_test_1!$B$2:$D$194, 3, FALSE))</f>
        <v>1</v>
      </c>
      <c r="G19130">
        <f>IF(ISNA(VLOOKUP(E19130, Dog_test_1!$B$2:$D$194, 3, FALSE)), 0, VLOOKUP(E19130, Dog_test_1!$B$2:$D$194, 3, FALSE))</f>
        <v>3</v>
      </c>
      <c r="H19130">
        <f t="shared" si="1195"/>
        <v>2</v>
      </c>
    </row>
    <row r="19131" spans="1:8" ht="19" x14ac:dyDescent="0.25">
      <c r="A19131" t="s">
        <v>114</v>
      </c>
      <c r="B19131" t="s">
        <v>32</v>
      </c>
      <c r="C19131" s="2" t="str">
        <f t="shared" si="1192"/>
        <v>labradorretriever</v>
      </c>
      <c r="D19131" t="str">
        <f t="shared" si="1193"/>
        <v>labradorretriever</v>
      </c>
      <c r="E19131" t="str">
        <f t="shared" si="1194"/>
        <v>labradorretriever</v>
      </c>
      <c r="F19131">
        <f>IF(ISNA(VLOOKUP(D19131, Dog_test_1!$B$2:$D$194, 3, FALSE)), 0, VLOOKUP(D19131, Dog_test_1!$B$2:$D$194, 3, FALSE))</f>
        <v>3</v>
      </c>
      <c r="G19131">
        <f>IF(ISNA(VLOOKUP(E19131, Dog_test_1!$B$2:$D$194, 3, FALSE)), 0, VLOOKUP(E19131, Dog_test_1!$B$2:$D$194, 3, FALSE))</f>
        <v>3</v>
      </c>
      <c r="H19131">
        <f t="shared" si="1195"/>
        <v>3</v>
      </c>
    </row>
    <row r="19132" spans="1:8" ht="19" x14ac:dyDescent="0.25">
      <c r="A19132" t="s">
        <v>3673</v>
      </c>
      <c r="B19132" t="s">
        <v>108</v>
      </c>
      <c r="C19132" s="2" t="str">
        <f t="shared" si="1192"/>
        <v>ratterrier</v>
      </c>
      <c r="D19132" t="str">
        <f t="shared" si="1193"/>
        <v>ratterrier</v>
      </c>
      <c r="E19132" t="str">
        <f t="shared" si="1194"/>
        <v>ratterrier</v>
      </c>
      <c r="F19132">
        <f>IF(ISNA(VLOOKUP(D19132, Dog_test_1!$B$2:$D$194, 3, FALSE)), 0, VLOOKUP(D19132, Dog_test_1!$B$2:$D$194, 3, FALSE))</f>
        <v>0</v>
      </c>
      <c r="G19132">
        <f>IF(ISNA(VLOOKUP(E19132, Dog_test_1!$B$2:$D$194, 3, FALSE)), 0, VLOOKUP(E19132, Dog_test_1!$B$2:$D$194, 3, FALSE))</f>
        <v>0</v>
      </c>
      <c r="H19132">
        <f t="shared" si="1195"/>
        <v>0</v>
      </c>
    </row>
    <row r="19133" spans="1:8" ht="19" x14ac:dyDescent="0.25">
      <c r="A19133" t="s">
        <v>43</v>
      </c>
      <c r="B19133" t="s">
        <v>5</v>
      </c>
      <c r="C19133" s="2" t="str">
        <f t="shared" si="1192"/>
        <v>americanpitbullterrier</v>
      </c>
      <c r="D19133" t="str">
        <f t="shared" si="1193"/>
        <v>americanpitbullterrier</v>
      </c>
      <c r="E19133" t="str">
        <f t="shared" si="1194"/>
        <v>americanpitbullterrier</v>
      </c>
      <c r="F19133">
        <f>IF(ISNA(VLOOKUP(D19133, Dog_test_1!$B$2:$D$194, 3, FALSE)), 0, VLOOKUP(D19133, Dog_test_1!$B$2:$D$194, 3, FALSE))</f>
        <v>3</v>
      </c>
      <c r="G19133">
        <f>IF(ISNA(VLOOKUP(E19133, Dog_test_1!$B$2:$D$194, 3, FALSE)), 0, VLOOKUP(E19133, Dog_test_1!$B$2:$D$194, 3, FALSE))</f>
        <v>3</v>
      </c>
      <c r="H19133">
        <f t="shared" si="1195"/>
        <v>3</v>
      </c>
    </row>
    <row r="19134" spans="1:8" ht="19" x14ac:dyDescent="0.25">
      <c r="A19134" t="s">
        <v>1189</v>
      </c>
      <c r="B19134" t="s">
        <v>893</v>
      </c>
      <c r="C19134" s="2" t="str">
        <f t="shared" si="1192"/>
        <v>mastiff</v>
      </c>
      <c r="D19134" t="str">
        <f t="shared" si="1193"/>
        <v>mastiff</v>
      </c>
      <c r="E19134" t="str">
        <f t="shared" si="1194"/>
        <v>mastiff</v>
      </c>
      <c r="F19134">
        <f>IF(ISNA(VLOOKUP(D19134, Dog_test_1!$B$2:$D$194, 3, FALSE)), 0, VLOOKUP(D19134, Dog_test_1!$B$2:$D$194, 3, FALSE))</f>
        <v>4</v>
      </c>
      <c r="G19134">
        <f>IF(ISNA(VLOOKUP(E19134, Dog_test_1!$B$2:$D$194, 3, FALSE)), 0, VLOOKUP(E19134, Dog_test_1!$B$2:$D$194, 3, FALSE))</f>
        <v>4</v>
      </c>
      <c r="H19134">
        <f t="shared" si="1195"/>
        <v>4</v>
      </c>
    </row>
    <row r="19135" spans="1:8" ht="19" x14ac:dyDescent="0.25">
      <c r="A19135" t="s">
        <v>624</v>
      </c>
      <c r="B19135" t="s">
        <v>112</v>
      </c>
      <c r="C19135" s="2" t="str">
        <f t="shared" si="1192"/>
        <v>dachshund/chihuahua</v>
      </c>
      <c r="D19135" t="str">
        <f t="shared" si="1193"/>
        <v>dachshund</v>
      </c>
      <c r="E19135" t="str">
        <f t="shared" si="1194"/>
        <v>chihuahua</v>
      </c>
      <c r="F19135">
        <f>IF(ISNA(VLOOKUP(D19135, Dog_test_1!$B$2:$D$194, 3, FALSE)), 0, VLOOKUP(D19135, Dog_test_1!$B$2:$D$194, 3, FALSE))</f>
        <v>2</v>
      </c>
      <c r="G19135">
        <f>IF(ISNA(VLOOKUP(E19135, Dog_test_1!$B$2:$D$194, 3, FALSE)), 0, VLOOKUP(E19135, Dog_test_1!$B$2:$D$194, 3, FALSE))</f>
        <v>1</v>
      </c>
      <c r="H19135">
        <f t="shared" si="1195"/>
        <v>1.5</v>
      </c>
    </row>
    <row r="19136" spans="1:8" ht="19" x14ac:dyDescent="0.25">
      <c r="A19136" t="s">
        <v>2496</v>
      </c>
      <c r="B19136" t="s">
        <v>32</v>
      </c>
      <c r="C19136" s="2" t="str">
        <f t="shared" si="1192"/>
        <v>labradorretriever</v>
      </c>
      <c r="D19136" t="str">
        <f t="shared" si="1193"/>
        <v>labradorretriever</v>
      </c>
      <c r="E19136" t="str">
        <f t="shared" si="1194"/>
        <v>labradorretriever</v>
      </c>
      <c r="F19136">
        <f>IF(ISNA(VLOOKUP(D19136, Dog_test_1!$B$2:$D$194, 3, FALSE)), 0, VLOOKUP(D19136, Dog_test_1!$B$2:$D$194, 3, FALSE))</f>
        <v>3</v>
      </c>
      <c r="G19136">
        <f>IF(ISNA(VLOOKUP(E19136, Dog_test_1!$B$2:$D$194, 3, FALSE)), 0, VLOOKUP(E19136, Dog_test_1!$B$2:$D$194, 3, FALSE))</f>
        <v>3</v>
      </c>
      <c r="H19136">
        <f t="shared" si="1195"/>
        <v>3</v>
      </c>
    </row>
    <row r="19137" spans="1:8" ht="19" x14ac:dyDescent="0.25">
      <c r="A19137" t="s">
        <v>990</v>
      </c>
      <c r="B19137" t="s">
        <v>5</v>
      </c>
      <c r="C19137" s="2" t="str">
        <f t="shared" si="1192"/>
        <v>americanpitbullterrier</v>
      </c>
      <c r="D19137" t="str">
        <f t="shared" si="1193"/>
        <v>americanpitbullterrier</v>
      </c>
      <c r="E19137" t="str">
        <f t="shared" si="1194"/>
        <v>americanpitbullterrier</v>
      </c>
      <c r="F19137">
        <f>IF(ISNA(VLOOKUP(D19137, Dog_test_1!$B$2:$D$194, 3, FALSE)), 0, VLOOKUP(D19137, Dog_test_1!$B$2:$D$194, 3, FALSE))</f>
        <v>3</v>
      </c>
      <c r="G19137">
        <f>IF(ISNA(VLOOKUP(E19137, Dog_test_1!$B$2:$D$194, 3, FALSE)), 0, VLOOKUP(E19137, Dog_test_1!$B$2:$D$194, 3, FALSE))</f>
        <v>3</v>
      </c>
      <c r="H19137">
        <f t="shared" si="1195"/>
        <v>3</v>
      </c>
    </row>
    <row r="19138" spans="1:8" ht="19" x14ac:dyDescent="0.25">
      <c r="A19138" t="s">
        <v>1691</v>
      </c>
      <c r="B19138" t="s">
        <v>25</v>
      </c>
      <c r="C19138" s="2" t="str">
        <f t="shared" ref="C19138:C19201" si="1196">SUBSTITUTE(LOWER(B19138), " ", "")</f>
        <v>germanshepherd</v>
      </c>
      <c r="D19138" t="str">
        <f t="shared" si="1193"/>
        <v>germanshepherd</v>
      </c>
      <c r="E19138" t="str">
        <f t="shared" si="1194"/>
        <v>germanshepherd</v>
      </c>
      <c r="F19138">
        <f>IF(ISNA(VLOOKUP(D19138, Dog_test_1!$B$2:$D$194, 3, FALSE)), 0, VLOOKUP(D19138, Dog_test_1!$B$2:$D$194, 3, FALSE))</f>
        <v>3</v>
      </c>
      <c r="G19138">
        <f>IF(ISNA(VLOOKUP(E19138, Dog_test_1!$B$2:$D$194, 3, FALSE)), 0, VLOOKUP(E19138, Dog_test_1!$B$2:$D$194, 3, FALSE))</f>
        <v>3</v>
      </c>
      <c r="H19138">
        <f t="shared" si="1195"/>
        <v>3</v>
      </c>
    </row>
    <row r="19139" spans="1:8" ht="19" x14ac:dyDescent="0.25">
      <c r="A19139" t="s">
        <v>1466</v>
      </c>
      <c r="B19139" t="s">
        <v>128</v>
      </c>
      <c r="C19139" s="2" t="str">
        <f t="shared" si="1196"/>
        <v>australiancattledog</v>
      </c>
      <c r="D19139" t="str">
        <f t="shared" ref="D19139:D19202" si="1197">IF(ISNUMBER(SEARCH("/", C19139)), LEFT(C19139, SEARCH("/", C19139, 1)-1), C19139)</f>
        <v>australiancattledog</v>
      </c>
      <c r="E19139" t="str">
        <f t="shared" ref="E19139:E19202" si="1198">IF(ISNUMBER(SEARCH("/", C19139)), RIGHT(C19139, LEN(C19139)-SEARCH("/", C19139, 1)), C19139)</f>
        <v>australiancattledog</v>
      </c>
      <c r="F19139">
        <f>IF(ISNA(VLOOKUP(D19139, Dog_test_1!$B$2:$D$194, 3, FALSE)), 0, VLOOKUP(D19139, Dog_test_1!$B$2:$D$194, 3, FALSE))</f>
        <v>0</v>
      </c>
      <c r="G19139">
        <f>IF(ISNA(VLOOKUP(E19139, Dog_test_1!$B$2:$D$194, 3, FALSE)), 0, VLOOKUP(E19139, Dog_test_1!$B$2:$D$194, 3, FALSE))</f>
        <v>0</v>
      </c>
      <c r="H19139">
        <f t="shared" ref="H19139:H19202" si="1199">(F19139+G19139)/2</f>
        <v>0</v>
      </c>
    </row>
    <row r="19140" spans="1:8" ht="19" x14ac:dyDescent="0.25">
      <c r="A19140" t="s">
        <v>6508</v>
      </c>
      <c r="B19140" t="s">
        <v>5</v>
      </c>
      <c r="C19140" s="2" t="str">
        <f t="shared" si="1196"/>
        <v>americanpitbullterrier</v>
      </c>
      <c r="D19140" t="str">
        <f t="shared" si="1197"/>
        <v>americanpitbullterrier</v>
      </c>
      <c r="E19140" t="str">
        <f t="shared" si="1198"/>
        <v>americanpitbullterrier</v>
      </c>
      <c r="F19140">
        <f>IF(ISNA(VLOOKUP(D19140, Dog_test_1!$B$2:$D$194, 3, FALSE)), 0, VLOOKUP(D19140, Dog_test_1!$B$2:$D$194, 3, FALSE))</f>
        <v>3</v>
      </c>
      <c r="G19140">
        <f>IF(ISNA(VLOOKUP(E19140, Dog_test_1!$B$2:$D$194, 3, FALSE)), 0, VLOOKUP(E19140, Dog_test_1!$B$2:$D$194, 3, FALSE))</f>
        <v>3</v>
      </c>
      <c r="H19140">
        <f t="shared" si="1199"/>
        <v>3</v>
      </c>
    </row>
    <row r="19141" spans="1:8" ht="19" x14ac:dyDescent="0.25">
      <c r="A19141" t="s">
        <v>3428</v>
      </c>
      <c r="B19141" t="s">
        <v>30</v>
      </c>
      <c r="C19141" s="2" t="str">
        <f t="shared" si="1196"/>
        <v>chihuahua</v>
      </c>
      <c r="D19141" t="str">
        <f t="shared" si="1197"/>
        <v>chihuahua</v>
      </c>
      <c r="E19141" t="str">
        <f t="shared" si="1198"/>
        <v>chihuahua</v>
      </c>
      <c r="F19141">
        <f>IF(ISNA(VLOOKUP(D19141, Dog_test_1!$B$2:$D$194, 3, FALSE)), 0, VLOOKUP(D19141, Dog_test_1!$B$2:$D$194, 3, FALSE))</f>
        <v>1</v>
      </c>
      <c r="G19141">
        <f>IF(ISNA(VLOOKUP(E19141, Dog_test_1!$B$2:$D$194, 3, FALSE)), 0, VLOOKUP(E19141, Dog_test_1!$B$2:$D$194, 3, FALSE))</f>
        <v>1</v>
      </c>
      <c r="H19141">
        <f t="shared" si="1199"/>
        <v>1</v>
      </c>
    </row>
    <row r="19142" spans="1:8" ht="19" x14ac:dyDescent="0.25">
      <c r="A19142" t="s">
        <v>332</v>
      </c>
      <c r="B19142" t="s">
        <v>108</v>
      </c>
      <c r="C19142" s="2" t="str">
        <f t="shared" si="1196"/>
        <v>ratterrier</v>
      </c>
      <c r="D19142" t="str">
        <f t="shared" si="1197"/>
        <v>ratterrier</v>
      </c>
      <c r="E19142" t="str">
        <f t="shared" si="1198"/>
        <v>ratterrier</v>
      </c>
      <c r="F19142">
        <f>IF(ISNA(VLOOKUP(D19142, Dog_test_1!$B$2:$D$194, 3, FALSE)), 0, VLOOKUP(D19142, Dog_test_1!$B$2:$D$194, 3, FALSE))</f>
        <v>0</v>
      </c>
      <c r="G19142">
        <f>IF(ISNA(VLOOKUP(E19142, Dog_test_1!$B$2:$D$194, 3, FALSE)), 0, VLOOKUP(E19142, Dog_test_1!$B$2:$D$194, 3, FALSE))</f>
        <v>0</v>
      </c>
      <c r="H19142">
        <f t="shared" si="1199"/>
        <v>0</v>
      </c>
    </row>
    <row r="19143" spans="1:8" ht="19" x14ac:dyDescent="0.25">
      <c r="A19143" t="s">
        <v>357</v>
      </c>
      <c r="B19143" t="s">
        <v>866</v>
      </c>
      <c r="C19143" s="2" t="str">
        <f t="shared" si="1196"/>
        <v>dachshund/chihuahua</v>
      </c>
      <c r="D19143" t="str">
        <f t="shared" si="1197"/>
        <v>dachshund</v>
      </c>
      <c r="E19143" t="str">
        <f t="shared" si="1198"/>
        <v>chihuahua</v>
      </c>
      <c r="F19143">
        <f>IF(ISNA(VLOOKUP(D19143, Dog_test_1!$B$2:$D$194, 3, FALSE)), 0, VLOOKUP(D19143, Dog_test_1!$B$2:$D$194, 3, FALSE))</f>
        <v>2</v>
      </c>
      <c r="G19143">
        <f>IF(ISNA(VLOOKUP(E19143, Dog_test_1!$B$2:$D$194, 3, FALSE)), 0, VLOOKUP(E19143, Dog_test_1!$B$2:$D$194, 3, FALSE))</f>
        <v>1</v>
      </c>
      <c r="H19143">
        <f t="shared" si="1199"/>
        <v>1.5</v>
      </c>
    </row>
    <row r="19144" spans="1:8" ht="19" x14ac:dyDescent="0.25">
      <c r="A19144" t="s">
        <v>904</v>
      </c>
      <c r="B19144" t="s">
        <v>30</v>
      </c>
      <c r="C19144" s="2" t="str">
        <f t="shared" si="1196"/>
        <v>chihuahua</v>
      </c>
      <c r="D19144" t="str">
        <f t="shared" si="1197"/>
        <v>chihuahua</v>
      </c>
      <c r="E19144" t="str">
        <f t="shared" si="1198"/>
        <v>chihuahua</v>
      </c>
      <c r="F19144">
        <f>IF(ISNA(VLOOKUP(D19144, Dog_test_1!$B$2:$D$194, 3, FALSE)), 0, VLOOKUP(D19144, Dog_test_1!$B$2:$D$194, 3, FALSE))</f>
        <v>1</v>
      </c>
      <c r="G19144">
        <f>IF(ISNA(VLOOKUP(E19144, Dog_test_1!$B$2:$D$194, 3, FALSE)), 0, VLOOKUP(E19144, Dog_test_1!$B$2:$D$194, 3, FALSE))</f>
        <v>1</v>
      </c>
      <c r="H19144">
        <f t="shared" si="1199"/>
        <v>1</v>
      </c>
    </row>
    <row r="19145" spans="1:8" ht="19" x14ac:dyDescent="0.25">
      <c r="A19145" t="s">
        <v>1314</v>
      </c>
      <c r="B19145" t="s">
        <v>2279</v>
      </c>
      <c r="C19145" s="2" t="str">
        <f t="shared" si="1196"/>
        <v>boxer/labradorretriever</v>
      </c>
      <c r="D19145" t="str">
        <f t="shared" si="1197"/>
        <v>boxer</v>
      </c>
      <c r="E19145" t="str">
        <f t="shared" si="1198"/>
        <v>labradorretriever</v>
      </c>
      <c r="F19145">
        <f>IF(ISNA(VLOOKUP(D19145, Dog_test_1!$B$2:$D$194, 3, FALSE)), 0, VLOOKUP(D19145, Dog_test_1!$B$2:$D$194, 3, FALSE))</f>
        <v>3</v>
      </c>
      <c r="G19145">
        <f>IF(ISNA(VLOOKUP(E19145, Dog_test_1!$B$2:$D$194, 3, FALSE)), 0, VLOOKUP(E19145, Dog_test_1!$B$2:$D$194, 3, FALSE))</f>
        <v>3</v>
      </c>
      <c r="H19145">
        <f t="shared" si="1199"/>
        <v>3</v>
      </c>
    </row>
    <row r="19146" spans="1:8" ht="19" x14ac:dyDescent="0.25">
      <c r="A19146" t="s">
        <v>3833</v>
      </c>
      <c r="B19146" t="s">
        <v>128</v>
      </c>
      <c r="C19146" s="2" t="str">
        <f t="shared" si="1196"/>
        <v>australiancattledog</v>
      </c>
      <c r="D19146" t="str">
        <f t="shared" si="1197"/>
        <v>australiancattledog</v>
      </c>
      <c r="E19146" t="str">
        <f t="shared" si="1198"/>
        <v>australiancattledog</v>
      </c>
      <c r="F19146">
        <f>IF(ISNA(VLOOKUP(D19146, Dog_test_1!$B$2:$D$194, 3, FALSE)), 0, VLOOKUP(D19146, Dog_test_1!$B$2:$D$194, 3, FALSE))</f>
        <v>0</v>
      </c>
      <c r="G19146">
        <f>IF(ISNA(VLOOKUP(E19146, Dog_test_1!$B$2:$D$194, 3, FALSE)), 0, VLOOKUP(E19146, Dog_test_1!$B$2:$D$194, 3, FALSE))</f>
        <v>0</v>
      </c>
      <c r="H19146">
        <f t="shared" si="1199"/>
        <v>0</v>
      </c>
    </row>
    <row r="19147" spans="1:8" ht="19" x14ac:dyDescent="0.25">
      <c r="A19147" t="s">
        <v>1402</v>
      </c>
      <c r="B19147" t="s">
        <v>344</v>
      </c>
      <c r="C19147" s="2" t="str">
        <f t="shared" si="1196"/>
        <v>australiankelpie</v>
      </c>
      <c r="D19147" t="str">
        <f t="shared" si="1197"/>
        <v>australiankelpie</v>
      </c>
      <c r="E19147" t="str">
        <f t="shared" si="1198"/>
        <v>australiankelpie</v>
      </c>
      <c r="F19147">
        <f>IF(ISNA(VLOOKUP(D19147, Dog_test_1!$B$2:$D$194, 3, FALSE)), 0, VLOOKUP(D19147, Dog_test_1!$B$2:$D$194, 3, FALSE))</f>
        <v>3</v>
      </c>
      <c r="G19147">
        <f>IF(ISNA(VLOOKUP(E19147, Dog_test_1!$B$2:$D$194, 3, FALSE)), 0, VLOOKUP(E19147, Dog_test_1!$B$2:$D$194, 3, FALSE))</f>
        <v>3</v>
      </c>
      <c r="H19147">
        <f t="shared" si="1199"/>
        <v>3</v>
      </c>
    </row>
    <row r="19148" spans="1:8" ht="19" x14ac:dyDescent="0.25">
      <c r="A19148" t="s">
        <v>1150</v>
      </c>
      <c r="B19148" t="s">
        <v>135</v>
      </c>
      <c r="C19148" s="2" t="str">
        <f t="shared" si="1196"/>
        <v>miniaturepoodle</v>
      </c>
      <c r="D19148" t="str">
        <f t="shared" si="1197"/>
        <v>miniaturepoodle</v>
      </c>
      <c r="E19148" t="str">
        <f t="shared" si="1198"/>
        <v>miniaturepoodle</v>
      </c>
      <c r="F19148">
        <f>IF(ISNA(VLOOKUP(D19148, Dog_test_1!$B$2:$D$194, 3, FALSE)), 0, VLOOKUP(D19148, Dog_test_1!$B$2:$D$194, 3, FALSE))</f>
        <v>2</v>
      </c>
      <c r="G19148">
        <f>IF(ISNA(VLOOKUP(E19148, Dog_test_1!$B$2:$D$194, 3, FALSE)), 0, VLOOKUP(E19148, Dog_test_1!$B$2:$D$194, 3, FALSE))</f>
        <v>2</v>
      </c>
      <c r="H19148">
        <f t="shared" si="1199"/>
        <v>2</v>
      </c>
    </row>
    <row r="19149" spans="1:8" ht="19" x14ac:dyDescent="0.25">
      <c r="A19149" t="s">
        <v>2395</v>
      </c>
      <c r="B19149" t="s">
        <v>25</v>
      </c>
      <c r="C19149" s="2" t="str">
        <f t="shared" si="1196"/>
        <v>germanshepherd</v>
      </c>
      <c r="D19149" t="str">
        <f t="shared" si="1197"/>
        <v>germanshepherd</v>
      </c>
      <c r="E19149" t="str">
        <f t="shared" si="1198"/>
        <v>germanshepherd</v>
      </c>
      <c r="F19149">
        <f>IF(ISNA(VLOOKUP(D19149, Dog_test_1!$B$2:$D$194, 3, FALSE)), 0, VLOOKUP(D19149, Dog_test_1!$B$2:$D$194, 3, FALSE))</f>
        <v>3</v>
      </c>
      <c r="G19149">
        <f>IF(ISNA(VLOOKUP(E19149, Dog_test_1!$B$2:$D$194, 3, FALSE)), 0, VLOOKUP(E19149, Dog_test_1!$B$2:$D$194, 3, FALSE))</f>
        <v>3</v>
      </c>
      <c r="H19149">
        <f t="shared" si="1199"/>
        <v>3</v>
      </c>
    </row>
    <row r="19150" spans="1:8" ht="19" x14ac:dyDescent="0.25">
      <c r="A19150" t="s">
        <v>130</v>
      </c>
      <c r="B19150" t="s">
        <v>32</v>
      </c>
      <c r="C19150" s="2" t="str">
        <f t="shared" si="1196"/>
        <v>labradorretriever</v>
      </c>
      <c r="D19150" t="str">
        <f t="shared" si="1197"/>
        <v>labradorretriever</v>
      </c>
      <c r="E19150" t="str">
        <f t="shared" si="1198"/>
        <v>labradorretriever</v>
      </c>
      <c r="F19150">
        <f>IF(ISNA(VLOOKUP(D19150, Dog_test_1!$B$2:$D$194, 3, FALSE)), 0, VLOOKUP(D19150, Dog_test_1!$B$2:$D$194, 3, FALSE))</f>
        <v>3</v>
      </c>
      <c r="G19150">
        <f>IF(ISNA(VLOOKUP(E19150, Dog_test_1!$B$2:$D$194, 3, FALSE)), 0, VLOOKUP(E19150, Dog_test_1!$B$2:$D$194, 3, FALSE))</f>
        <v>3</v>
      </c>
      <c r="H19150">
        <f t="shared" si="1199"/>
        <v>3</v>
      </c>
    </row>
    <row r="19151" spans="1:8" ht="19" x14ac:dyDescent="0.25">
      <c r="A19151" t="s">
        <v>6</v>
      </c>
      <c r="B19151" t="s">
        <v>5</v>
      </c>
      <c r="C19151" s="2" t="str">
        <f t="shared" si="1196"/>
        <v>americanpitbullterrier</v>
      </c>
      <c r="D19151" t="str">
        <f t="shared" si="1197"/>
        <v>americanpitbullterrier</v>
      </c>
      <c r="E19151" t="str">
        <f t="shared" si="1198"/>
        <v>americanpitbullterrier</v>
      </c>
      <c r="F19151">
        <f>IF(ISNA(VLOOKUP(D19151, Dog_test_1!$B$2:$D$194, 3, FALSE)), 0, VLOOKUP(D19151, Dog_test_1!$B$2:$D$194, 3, FALSE))</f>
        <v>3</v>
      </c>
      <c r="G19151">
        <f>IF(ISNA(VLOOKUP(E19151, Dog_test_1!$B$2:$D$194, 3, FALSE)), 0, VLOOKUP(E19151, Dog_test_1!$B$2:$D$194, 3, FALSE))</f>
        <v>3</v>
      </c>
      <c r="H19151">
        <f t="shared" si="1199"/>
        <v>3</v>
      </c>
    </row>
    <row r="19152" spans="1:8" ht="19" x14ac:dyDescent="0.25">
      <c r="A19152" t="s">
        <v>6</v>
      </c>
      <c r="B19152" t="s">
        <v>186</v>
      </c>
      <c r="C19152" s="2" t="str">
        <f t="shared" si="1196"/>
        <v>cockerspaniel</v>
      </c>
      <c r="D19152" t="str">
        <f t="shared" si="1197"/>
        <v>cockerspaniel</v>
      </c>
      <c r="E19152" t="str">
        <f t="shared" si="1198"/>
        <v>cockerspaniel</v>
      </c>
      <c r="F19152">
        <f>IF(ISNA(VLOOKUP(D19152, Dog_test_1!$B$2:$D$194, 3, FALSE)), 0, VLOOKUP(D19152, Dog_test_1!$B$2:$D$194, 3, FALSE))</f>
        <v>0</v>
      </c>
      <c r="G19152">
        <f>IF(ISNA(VLOOKUP(E19152, Dog_test_1!$B$2:$D$194, 3, FALSE)), 0, VLOOKUP(E19152, Dog_test_1!$B$2:$D$194, 3, FALSE))</f>
        <v>0</v>
      </c>
      <c r="H19152">
        <f t="shared" si="1199"/>
        <v>0</v>
      </c>
    </row>
    <row r="19153" spans="1:8" ht="19" x14ac:dyDescent="0.25">
      <c r="A19153" t="s">
        <v>2928</v>
      </c>
      <c r="B19153" t="s">
        <v>30</v>
      </c>
      <c r="C19153" s="2" t="str">
        <f t="shared" si="1196"/>
        <v>chihuahua</v>
      </c>
      <c r="D19153" t="str">
        <f t="shared" si="1197"/>
        <v>chihuahua</v>
      </c>
      <c r="E19153" t="str">
        <f t="shared" si="1198"/>
        <v>chihuahua</v>
      </c>
      <c r="F19153">
        <f>IF(ISNA(VLOOKUP(D19153, Dog_test_1!$B$2:$D$194, 3, FALSE)), 0, VLOOKUP(D19153, Dog_test_1!$B$2:$D$194, 3, FALSE))</f>
        <v>1</v>
      </c>
      <c r="G19153">
        <f>IF(ISNA(VLOOKUP(E19153, Dog_test_1!$B$2:$D$194, 3, FALSE)), 0, VLOOKUP(E19153, Dog_test_1!$B$2:$D$194, 3, FALSE))</f>
        <v>1</v>
      </c>
      <c r="H19153">
        <f t="shared" si="1199"/>
        <v>1</v>
      </c>
    </row>
    <row r="19154" spans="1:8" ht="19" x14ac:dyDescent="0.25">
      <c r="A19154" t="s">
        <v>230</v>
      </c>
      <c r="B19154" t="s">
        <v>2055</v>
      </c>
      <c r="C19154" s="2" t="str">
        <f t="shared" si="1196"/>
        <v>canaandog/americanpitbullterrier</v>
      </c>
      <c r="D19154" t="str">
        <f t="shared" si="1197"/>
        <v>canaandog</v>
      </c>
      <c r="E19154" t="str">
        <f t="shared" si="1198"/>
        <v>americanpitbullterrier</v>
      </c>
      <c r="F19154">
        <f>IF(ISNA(VLOOKUP(D19154, Dog_test_1!$B$2:$D$194, 3, FALSE)), 0, VLOOKUP(D19154, Dog_test_1!$B$2:$D$194, 3, FALSE))</f>
        <v>0</v>
      </c>
      <c r="G19154">
        <f>IF(ISNA(VLOOKUP(E19154, Dog_test_1!$B$2:$D$194, 3, FALSE)), 0, VLOOKUP(E19154, Dog_test_1!$B$2:$D$194, 3, FALSE))</f>
        <v>3</v>
      </c>
      <c r="H19154">
        <f t="shared" si="1199"/>
        <v>1.5</v>
      </c>
    </row>
    <row r="19155" spans="1:8" ht="19" x14ac:dyDescent="0.25">
      <c r="A19155" t="s">
        <v>6</v>
      </c>
      <c r="B19155" t="s">
        <v>53</v>
      </c>
      <c r="C19155" s="2" t="str">
        <f t="shared" si="1196"/>
        <v>pointer</v>
      </c>
      <c r="D19155" t="str">
        <f t="shared" si="1197"/>
        <v>pointer</v>
      </c>
      <c r="E19155" t="str">
        <f t="shared" si="1198"/>
        <v>pointer</v>
      </c>
      <c r="F19155">
        <f>IF(ISNA(VLOOKUP(D19155, Dog_test_1!$B$2:$D$194, 3, FALSE)), 0, VLOOKUP(D19155, Dog_test_1!$B$2:$D$194, 3, FALSE))</f>
        <v>4</v>
      </c>
      <c r="G19155">
        <f>IF(ISNA(VLOOKUP(E19155, Dog_test_1!$B$2:$D$194, 3, FALSE)), 0, VLOOKUP(E19155, Dog_test_1!$B$2:$D$194, 3, FALSE))</f>
        <v>4</v>
      </c>
      <c r="H19155">
        <f t="shared" si="1199"/>
        <v>4</v>
      </c>
    </row>
    <row r="19156" spans="1:8" ht="19" x14ac:dyDescent="0.25">
      <c r="A19156" t="s">
        <v>3345</v>
      </c>
      <c r="B19156" t="s">
        <v>5657</v>
      </c>
      <c r="C19156" s="2" t="str">
        <f t="shared" si="1196"/>
        <v>greatpyrenees/australianshepherd</v>
      </c>
      <c r="D19156" t="str">
        <f t="shared" si="1197"/>
        <v>greatpyrenees</v>
      </c>
      <c r="E19156" t="str">
        <f t="shared" si="1198"/>
        <v>australianshepherd</v>
      </c>
      <c r="F19156">
        <f>IF(ISNA(VLOOKUP(D19156, Dog_test_1!$B$2:$D$194, 3, FALSE)), 0, VLOOKUP(D19156, Dog_test_1!$B$2:$D$194, 3, FALSE))</f>
        <v>4</v>
      </c>
      <c r="G19156">
        <f>IF(ISNA(VLOOKUP(E19156, Dog_test_1!$B$2:$D$194, 3, FALSE)), 0, VLOOKUP(E19156, Dog_test_1!$B$2:$D$194, 3, FALSE))</f>
        <v>3</v>
      </c>
      <c r="H19156">
        <f t="shared" si="1199"/>
        <v>3.5</v>
      </c>
    </row>
    <row r="19157" spans="1:8" ht="19" x14ac:dyDescent="0.25">
      <c r="A19157" t="s">
        <v>1332</v>
      </c>
      <c r="B19157" t="s">
        <v>591</v>
      </c>
      <c r="C19157" s="2" t="str">
        <f t="shared" si="1196"/>
        <v>americanpitbullterrier/boxer</v>
      </c>
      <c r="D19157" t="str">
        <f t="shared" si="1197"/>
        <v>americanpitbullterrier</v>
      </c>
      <c r="E19157" t="str">
        <f t="shared" si="1198"/>
        <v>boxer</v>
      </c>
      <c r="F19157">
        <f>IF(ISNA(VLOOKUP(D19157, Dog_test_1!$B$2:$D$194, 3, FALSE)), 0, VLOOKUP(D19157, Dog_test_1!$B$2:$D$194, 3, FALSE))</f>
        <v>3</v>
      </c>
      <c r="G19157">
        <f>IF(ISNA(VLOOKUP(E19157, Dog_test_1!$B$2:$D$194, 3, FALSE)), 0, VLOOKUP(E19157, Dog_test_1!$B$2:$D$194, 3, FALSE))</f>
        <v>3</v>
      </c>
      <c r="H19157">
        <f t="shared" si="1199"/>
        <v>3</v>
      </c>
    </row>
    <row r="19158" spans="1:8" ht="19" x14ac:dyDescent="0.25">
      <c r="A19158" t="s">
        <v>1774</v>
      </c>
      <c r="B19158" t="s">
        <v>173</v>
      </c>
      <c r="C19158" s="2" t="str">
        <f t="shared" si="1196"/>
        <v>chowchow</v>
      </c>
      <c r="D19158" t="str">
        <f t="shared" si="1197"/>
        <v>chowchow</v>
      </c>
      <c r="E19158" t="str">
        <f t="shared" si="1198"/>
        <v>chowchow</v>
      </c>
      <c r="F19158">
        <f>IF(ISNA(VLOOKUP(D19158, Dog_test_1!$B$2:$D$194, 3, FALSE)), 0, VLOOKUP(D19158, Dog_test_1!$B$2:$D$194, 3, FALSE))</f>
        <v>3</v>
      </c>
      <c r="G19158">
        <f>IF(ISNA(VLOOKUP(E19158, Dog_test_1!$B$2:$D$194, 3, FALSE)), 0, VLOOKUP(E19158, Dog_test_1!$B$2:$D$194, 3, FALSE))</f>
        <v>3</v>
      </c>
      <c r="H19158">
        <f t="shared" si="1199"/>
        <v>3</v>
      </c>
    </row>
    <row r="19159" spans="1:8" ht="19" x14ac:dyDescent="0.25">
      <c r="A19159" t="s">
        <v>6</v>
      </c>
      <c r="B19159" t="s">
        <v>2303</v>
      </c>
      <c r="C19159" s="2" t="str">
        <f t="shared" si="1196"/>
        <v>cardiganwelshcorgi/australiancattledog</v>
      </c>
      <c r="D19159" t="str">
        <f t="shared" si="1197"/>
        <v>cardiganwelshcorgi</v>
      </c>
      <c r="E19159" t="str">
        <f t="shared" si="1198"/>
        <v>australiancattledog</v>
      </c>
      <c r="F19159">
        <f>IF(ISNA(VLOOKUP(D19159, Dog_test_1!$B$2:$D$194, 3, FALSE)), 0, VLOOKUP(D19159, Dog_test_1!$B$2:$D$194, 3, FALSE))</f>
        <v>2</v>
      </c>
      <c r="G19159">
        <f>IF(ISNA(VLOOKUP(E19159, Dog_test_1!$B$2:$D$194, 3, FALSE)), 0, VLOOKUP(E19159, Dog_test_1!$B$2:$D$194, 3, FALSE))</f>
        <v>0</v>
      </c>
      <c r="H19159">
        <f t="shared" si="1199"/>
        <v>1</v>
      </c>
    </row>
    <row r="19160" spans="1:8" ht="19" x14ac:dyDescent="0.25">
      <c r="A19160" t="s">
        <v>925</v>
      </c>
      <c r="B19160" t="s">
        <v>1491</v>
      </c>
      <c r="C19160" s="2" t="str">
        <f t="shared" si="1196"/>
        <v>basenji</v>
      </c>
      <c r="D19160" t="str">
        <f t="shared" si="1197"/>
        <v>basenji</v>
      </c>
      <c r="E19160" t="str">
        <f t="shared" si="1198"/>
        <v>basenji</v>
      </c>
      <c r="F19160">
        <f>IF(ISNA(VLOOKUP(D19160, Dog_test_1!$B$2:$D$194, 3, FALSE)), 0, VLOOKUP(D19160, Dog_test_1!$B$2:$D$194, 3, FALSE))</f>
        <v>3</v>
      </c>
      <c r="G19160">
        <f>IF(ISNA(VLOOKUP(E19160, Dog_test_1!$B$2:$D$194, 3, FALSE)), 0, VLOOKUP(E19160, Dog_test_1!$B$2:$D$194, 3, FALSE))</f>
        <v>3</v>
      </c>
      <c r="H19160">
        <f t="shared" si="1199"/>
        <v>3</v>
      </c>
    </row>
    <row r="19161" spans="1:8" ht="19" x14ac:dyDescent="0.25">
      <c r="A19161" t="s">
        <v>257</v>
      </c>
      <c r="B19161" t="s">
        <v>5</v>
      </c>
      <c r="C19161" s="2" t="str">
        <f t="shared" si="1196"/>
        <v>americanpitbullterrier</v>
      </c>
      <c r="D19161" t="str">
        <f t="shared" si="1197"/>
        <v>americanpitbullterrier</v>
      </c>
      <c r="E19161" t="str">
        <f t="shared" si="1198"/>
        <v>americanpitbullterrier</v>
      </c>
      <c r="F19161">
        <f>IF(ISNA(VLOOKUP(D19161, Dog_test_1!$B$2:$D$194, 3, FALSE)), 0, VLOOKUP(D19161, Dog_test_1!$B$2:$D$194, 3, FALSE))</f>
        <v>3</v>
      </c>
      <c r="G19161">
        <f>IF(ISNA(VLOOKUP(E19161, Dog_test_1!$B$2:$D$194, 3, FALSE)), 0, VLOOKUP(E19161, Dog_test_1!$B$2:$D$194, 3, FALSE))</f>
        <v>3</v>
      </c>
      <c r="H19161">
        <f t="shared" si="1199"/>
        <v>3</v>
      </c>
    </row>
    <row r="19162" spans="1:8" ht="19" x14ac:dyDescent="0.25">
      <c r="A19162" t="s">
        <v>125</v>
      </c>
      <c r="B19162" t="s">
        <v>5</v>
      </c>
      <c r="C19162" s="2" t="str">
        <f t="shared" si="1196"/>
        <v>americanpitbullterrier</v>
      </c>
      <c r="D19162" t="str">
        <f t="shared" si="1197"/>
        <v>americanpitbullterrier</v>
      </c>
      <c r="E19162" t="str">
        <f t="shared" si="1198"/>
        <v>americanpitbullterrier</v>
      </c>
      <c r="F19162">
        <f>IF(ISNA(VLOOKUP(D19162, Dog_test_1!$B$2:$D$194, 3, FALSE)), 0, VLOOKUP(D19162, Dog_test_1!$B$2:$D$194, 3, FALSE))</f>
        <v>3</v>
      </c>
      <c r="G19162">
        <f>IF(ISNA(VLOOKUP(E19162, Dog_test_1!$B$2:$D$194, 3, FALSE)), 0, VLOOKUP(E19162, Dog_test_1!$B$2:$D$194, 3, FALSE))</f>
        <v>3</v>
      </c>
      <c r="H19162">
        <f t="shared" si="1199"/>
        <v>3</v>
      </c>
    </row>
    <row r="19163" spans="1:8" ht="19" x14ac:dyDescent="0.25">
      <c r="A19163" t="s">
        <v>1077</v>
      </c>
      <c r="B19163" t="s">
        <v>32</v>
      </c>
      <c r="C19163" s="2" t="str">
        <f t="shared" si="1196"/>
        <v>labradorretriever</v>
      </c>
      <c r="D19163" t="str">
        <f t="shared" si="1197"/>
        <v>labradorretriever</v>
      </c>
      <c r="E19163" t="str">
        <f t="shared" si="1198"/>
        <v>labradorretriever</v>
      </c>
      <c r="F19163">
        <f>IF(ISNA(VLOOKUP(D19163, Dog_test_1!$B$2:$D$194, 3, FALSE)), 0, VLOOKUP(D19163, Dog_test_1!$B$2:$D$194, 3, FALSE))</f>
        <v>3</v>
      </c>
      <c r="G19163">
        <f>IF(ISNA(VLOOKUP(E19163, Dog_test_1!$B$2:$D$194, 3, FALSE)), 0, VLOOKUP(E19163, Dog_test_1!$B$2:$D$194, 3, FALSE))</f>
        <v>3</v>
      </c>
      <c r="H19163">
        <f t="shared" si="1199"/>
        <v>3</v>
      </c>
    </row>
    <row r="19164" spans="1:8" ht="19" x14ac:dyDescent="0.25">
      <c r="A19164" t="s">
        <v>1877</v>
      </c>
      <c r="B19164" t="s">
        <v>6677</v>
      </c>
      <c r="C19164" s="2" t="str">
        <f t="shared" si="1196"/>
        <v>saluki/dobermanpinsch</v>
      </c>
      <c r="D19164" t="str">
        <f t="shared" si="1197"/>
        <v>saluki</v>
      </c>
      <c r="E19164" t="str">
        <f t="shared" si="1198"/>
        <v>dobermanpinsch</v>
      </c>
      <c r="F19164">
        <f>IF(ISNA(VLOOKUP(D19164, Dog_test_1!$B$2:$D$194, 3, FALSE)), 0, VLOOKUP(D19164, Dog_test_1!$B$2:$D$194, 3, FALSE))</f>
        <v>0</v>
      </c>
      <c r="G19164">
        <f>IF(ISNA(VLOOKUP(E19164, Dog_test_1!$B$2:$D$194, 3, FALSE)), 0, VLOOKUP(E19164, Dog_test_1!$B$2:$D$194, 3, FALSE))</f>
        <v>0</v>
      </c>
      <c r="H19164">
        <f t="shared" si="1199"/>
        <v>0</v>
      </c>
    </row>
    <row r="19165" spans="1:8" ht="19" x14ac:dyDescent="0.25">
      <c r="A19165" t="s">
        <v>6678</v>
      </c>
      <c r="B19165" t="s">
        <v>5</v>
      </c>
      <c r="C19165" s="2" t="str">
        <f t="shared" si="1196"/>
        <v>americanpitbullterrier</v>
      </c>
      <c r="D19165" t="str">
        <f t="shared" si="1197"/>
        <v>americanpitbullterrier</v>
      </c>
      <c r="E19165" t="str">
        <f t="shared" si="1198"/>
        <v>americanpitbullterrier</v>
      </c>
      <c r="F19165">
        <f>IF(ISNA(VLOOKUP(D19165, Dog_test_1!$B$2:$D$194, 3, FALSE)), 0, VLOOKUP(D19165, Dog_test_1!$B$2:$D$194, 3, FALSE))</f>
        <v>3</v>
      </c>
      <c r="G19165">
        <f>IF(ISNA(VLOOKUP(E19165, Dog_test_1!$B$2:$D$194, 3, FALSE)), 0, VLOOKUP(E19165, Dog_test_1!$B$2:$D$194, 3, FALSE))</f>
        <v>3</v>
      </c>
      <c r="H19165">
        <f t="shared" si="1199"/>
        <v>3</v>
      </c>
    </row>
    <row r="19166" spans="1:8" ht="19" x14ac:dyDescent="0.25">
      <c r="A19166" t="s">
        <v>184</v>
      </c>
      <c r="B19166" t="s">
        <v>135</v>
      </c>
      <c r="C19166" s="2" t="str">
        <f t="shared" si="1196"/>
        <v>miniaturepoodle</v>
      </c>
      <c r="D19166" t="str">
        <f t="shared" si="1197"/>
        <v>miniaturepoodle</v>
      </c>
      <c r="E19166" t="str">
        <f t="shared" si="1198"/>
        <v>miniaturepoodle</v>
      </c>
      <c r="F19166">
        <f>IF(ISNA(VLOOKUP(D19166, Dog_test_1!$B$2:$D$194, 3, FALSE)), 0, VLOOKUP(D19166, Dog_test_1!$B$2:$D$194, 3, FALSE))</f>
        <v>2</v>
      </c>
      <c r="G19166">
        <f>IF(ISNA(VLOOKUP(E19166, Dog_test_1!$B$2:$D$194, 3, FALSE)), 0, VLOOKUP(E19166, Dog_test_1!$B$2:$D$194, 3, FALSE))</f>
        <v>2</v>
      </c>
      <c r="H19166">
        <f t="shared" si="1199"/>
        <v>2</v>
      </c>
    </row>
    <row r="19167" spans="1:8" ht="19" x14ac:dyDescent="0.25">
      <c r="A19167" t="s">
        <v>875</v>
      </c>
      <c r="B19167" t="s">
        <v>2777</v>
      </c>
      <c r="C19167" s="2" t="str">
        <f t="shared" si="1196"/>
        <v>pointer/americanpitbullterrier</v>
      </c>
      <c r="D19167" t="str">
        <f t="shared" si="1197"/>
        <v>pointer</v>
      </c>
      <c r="E19167" t="str">
        <f t="shared" si="1198"/>
        <v>americanpitbullterrier</v>
      </c>
      <c r="F19167">
        <f>IF(ISNA(VLOOKUP(D19167, Dog_test_1!$B$2:$D$194, 3, FALSE)), 0, VLOOKUP(D19167, Dog_test_1!$B$2:$D$194, 3, FALSE))</f>
        <v>4</v>
      </c>
      <c r="G19167">
        <f>IF(ISNA(VLOOKUP(E19167, Dog_test_1!$B$2:$D$194, 3, FALSE)), 0, VLOOKUP(E19167, Dog_test_1!$B$2:$D$194, 3, FALSE))</f>
        <v>3</v>
      </c>
      <c r="H19167">
        <f t="shared" si="1199"/>
        <v>3.5</v>
      </c>
    </row>
    <row r="19168" spans="1:8" ht="19" x14ac:dyDescent="0.25">
      <c r="A19168" t="s">
        <v>6679</v>
      </c>
      <c r="B19168" t="s">
        <v>75</v>
      </c>
      <c r="C19168" s="2" t="str">
        <f t="shared" si="1196"/>
        <v>bordercollie</v>
      </c>
      <c r="D19168" t="str">
        <f t="shared" si="1197"/>
        <v>bordercollie</v>
      </c>
      <c r="E19168" t="str">
        <f t="shared" si="1198"/>
        <v>bordercollie</v>
      </c>
      <c r="F19168">
        <f>IF(ISNA(VLOOKUP(D19168, Dog_test_1!$B$2:$D$194, 3, FALSE)), 0, VLOOKUP(D19168, Dog_test_1!$B$2:$D$194, 3, FALSE))</f>
        <v>3</v>
      </c>
      <c r="G19168">
        <f>IF(ISNA(VLOOKUP(E19168, Dog_test_1!$B$2:$D$194, 3, FALSE)), 0, VLOOKUP(E19168, Dog_test_1!$B$2:$D$194, 3, FALSE))</f>
        <v>3</v>
      </c>
      <c r="H19168">
        <f t="shared" si="1199"/>
        <v>3</v>
      </c>
    </row>
    <row r="19169" spans="1:8" ht="19" x14ac:dyDescent="0.25">
      <c r="A19169" t="s">
        <v>475</v>
      </c>
      <c r="B19169" t="s">
        <v>883</v>
      </c>
      <c r="C19169" s="2" t="str">
        <f t="shared" si="1196"/>
        <v>norfolkterrier</v>
      </c>
      <c r="D19169" t="str">
        <f t="shared" si="1197"/>
        <v>norfolkterrier</v>
      </c>
      <c r="E19169" t="str">
        <f t="shared" si="1198"/>
        <v>norfolkterrier</v>
      </c>
      <c r="F19169">
        <f>IF(ISNA(VLOOKUP(D19169, Dog_test_1!$B$2:$D$194, 3, FALSE)), 0, VLOOKUP(D19169, Dog_test_1!$B$2:$D$194, 3, FALSE))</f>
        <v>1</v>
      </c>
      <c r="G19169">
        <f>IF(ISNA(VLOOKUP(E19169, Dog_test_1!$B$2:$D$194, 3, FALSE)), 0, VLOOKUP(E19169, Dog_test_1!$B$2:$D$194, 3, FALSE))</f>
        <v>1</v>
      </c>
      <c r="H19169">
        <f t="shared" si="1199"/>
        <v>1</v>
      </c>
    </row>
    <row r="19170" spans="1:8" ht="19" x14ac:dyDescent="0.25">
      <c r="A19170" t="s">
        <v>284</v>
      </c>
      <c r="B19170" t="s">
        <v>3486</v>
      </c>
      <c r="C19170" s="2" t="str">
        <f t="shared" si="1196"/>
        <v>catahoula/germanshepherd</v>
      </c>
      <c r="D19170" t="str">
        <f t="shared" si="1197"/>
        <v>catahoula</v>
      </c>
      <c r="E19170" t="str">
        <f t="shared" si="1198"/>
        <v>germanshepherd</v>
      </c>
      <c r="F19170">
        <f>IF(ISNA(VLOOKUP(D19170, Dog_test_1!$B$2:$D$194, 3, FALSE)), 0, VLOOKUP(D19170, Dog_test_1!$B$2:$D$194, 3, FALSE))</f>
        <v>0</v>
      </c>
      <c r="G19170">
        <f>IF(ISNA(VLOOKUP(E19170, Dog_test_1!$B$2:$D$194, 3, FALSE)), 0, VLOOKUP(E19170, Dog_test_1!$B$2:$D$194, 3, FALSE))</f>
        <v>3</v>
      </c>
      <c r="H19170">
        <f t="shared" si="1199"/>
        <v>1.5</v>
      </c>
    </row>
    <row r="19171" spans="1:8" ht="19" x14ac:dyDescent="0.25">
      <c r="A19171" t="s">
        <v>2730</v>
      </c>
      <c r="B19171" t="s">
        <v>30</v>
      </c>
      <c r="C19171" s="2" t="str">
        <f t="shared" si="1196"/>
        <v>chihuahua</v>
      </c>
      <c r="D19171" t="str">
        <f t="shared" si="1197"/>
        <v>chihuahua</v>
      </c>
      <c r="E19171" t="str">
        <f t="shared" si="1198"/>
        <v>chihuahua</v>
      </c>
      <c r="F19171">
        <f>IF(ISNA(VLOOKUP(D19171, Dog_test_1!$B$2:$D$194, 3, FALSE)), 0, VLOOKUP(D19171, Dog_test_1!$B$2:$D$194, 3, FALSE))</f>
        <v>1</v>
      </c>
      <c r="G19171">
        <f>IF(ISNA(VLOOKUP(E19171, Dog_test_1!$B$2:$D$194, 3, FALSE)), 0, VLOOKUP(E19171, Dog_test_1!$B$2:$D$194, 3, FALSE))</f>
        <v>1</v>
      </c>
      <c r="H19171">
        <f t="shared" si="1199"/>
        <v>1</v>
      </c>
    </row>
    <row r="19172" spans="1:8" ht="19" x14ac:dyDescent="0.25">
      <c r="A19172" t="s">
        <v>54</v>
      </c>
      <c r="B19172" t="s">
        <v>32</v>
      </c>
      <c r="C19172" s="2" t="str">
        <f t="shared" si="1196"/>
        <v>labradorretriever</v>
      </c>
      <c r="D19172" t="str">
        <f t="shared" si="1197"/>
        <v>labradorretriever</v>
      </c>
      <c r="E19172" t="str">
        <f t="shared" si="1198"/>
        <v>labradorretriever</v>
      </c>
      <c r="F19172">
        <f>IF(ISNA(VLOOKUP(D19172, Dog_test_1!$B$2:$D$194, 3, FALSE)), 0, VLOOKUP(D19172, Dog_test_1!$B$2:$D$194, 3, FALSE))</f>
        <v>3</v>
      </c>
      <c r="G19172">
        <f>IF(ISNA(VLOOKUP(E19172, Dog_test_1!$B$2:$D$194, 3, FALSE)), 0, VLOOKUP(E19172, Dog_test_1!$B$2:$D$194, 3, FALSE))</f>
        <v>3</v>
      </c>
      <c r="H19172">
        <f t="shared" si="1199"/>
        <v>3</v>
      </c>
    </row>
    <row r="19173" spans="1:8" ht="19" x14ac:dyDescent="0.25">
      <c r="A19173" t="s">
        <v>6680</v>
      </c>
      <c r="B19173" t="s">
        <v>5</v>
      </c>
      <c r="C19173" s="2" t="str">
        <f t="shared" si="1196"/>
        <v>americanpitbullterrier</v>
      </c>
      <c r="D19173" t="str">
        <f t="shared" si="1197"/>
        <v>americanpitbullterrier</v>
      </c>
      <c r="E19173" t="str">
        <f t="shared" si="1198"/>
        <v>americanpitbullterrier</v>
      </c>
      <c r="F19173">
        <f>IF(ISNA(VLOOKUP(D19173, Dog_test_1!$B$2:$D$194, 3, FALSE)), 0, VLOOKUP(D19173, Dog_test_1!$B$2:$D$194, 3, FALSE))</f>
        <v>3</v>
      </c>
      <c r="G19173">
        <f>IF(ISNA(VLOOKUP(E19173, Dog_test_1!$B$2:$D$194, 3, FALSE)), 0, VLOOKUP(E19173, Dog_test_1!$B$2:$D$194, 3, FALSE))</f>
        <v>3</v>
      </c>
      <c r="H19173">
        <f t="shared" si="1199"/>
        <v>3</v>
      </c>
    </row>
    <row r="19174" spans="1:8" ht="19" x14ac:dyDescent="0.25">
      <c r="A19174" t="s">
        <v>6681</v>
      </c>
      <c r="B19174" t="s">
        <v>32</v>
      </c>
      <c r="C19174" s="2" t="str">
        <f t="shared" si="1196"/>
        <v>labradorretriever</v>
      </c>
      <c r="D19174" t="str">
        <f t="shared" si="1197"/>
        <v>labradorretriever</v>
      </c>
      <c r="E19174" t="str">
        <f t="shared" si="1198"/>
        <v>labradorretriever</v>
      </c>
      <c r="F19174">
        <f>IF(ISNA(VLOOKUP(D19174, Dog_test_1!$B$2:$D$194, 3, FALSE)), 0, VLOOKUP(D19174, Dog_test_1!$B$2:$D$194, 3, FALSE))</f>
        <v>3</v>
      </c>
      <c r="G19174">
        <f>IF(ISNA(VLOOKUP(E19174, Dog_test_1!$B$2:$D$194, 3, FALSE)), 0, VLOOKUP(E19174, Dog_test_1!$B$2:$D$194, 3, FALSE))</f>
        <v>3</v>
      </c>
      <c r="H19174">
        <f t="shared" si="1199"/>
        <v>3</v>
      </c>
    </row>
    <row r="19175" spans="1:8" ht="19" x14ac:dyDescent="0.25">
      <c r="A19175" t="s">
        <v>133</v>
      </c>
      <c r="B19175" t="s">
        <v>571</v>
      </c>
      <c r="C19175" s="2" t="str">
        <f t="shared" si="1196"/>
        <v>boxer/americanpitbullterrier</v>
      </c>
      <c r="D19175" t="str">
        <f t="shared" si="1197"/>
        <v>boxer</v>
      </c>
      <c r="E19175" t="str">
        <f t="shared" si="1198"/>
        <v>americanpitbullterrier</v>
      </c>
      <c r="F19175">
        <f>IF(ISNA(VLOOKUP(D19175, Dog_test_1!$B$2:$D$194, 3, FALSE)), 0, VLOOKUP(D19175, Dog_test_1!$B$2:$D$194, 3, FALSE))</f>
        <v>3</v>
      </c>
      <c r="G19175">
        <f>IF(ISNA(VLOOKUP(E19175, Dog_test_1!$B$2:$D$194, 3, FALSE)), 0, VLOOKUP(E19175, Dog_test_1!$B$2:$D$194, 3, FALSE))</f>
        <v>3</v>
      </c>
      <c r="H19175">
        <f t="shared" si="1199"/>
        <v>3</v>
      </c>
    </row>
    <row r="19176" spans="1:8" ht="19" x14ac:dyDescent="0.25">
      <c r="A19176" t="s">
        <v>4458</v>
      </c>
      <c r="B19176" t="s">
        <v>5</v>
      </c>
      <c r="C19176" s="2" t="str">
        <f t="shared" si="1196"/>
        <v>americanpitbullterrier</v>
      </c>
      <c r="D19176" t="str">
        <f t="shared" si="1197"/>
        <v>americanpitbullterrier</v>
      </c>
      <c r="E19176" t="str">
        <f t="shared" si="1198"/>
        <v>americanpitbullterrier</v>
      </c>
      <c r="F19176">
        <f>IF(ISNA(VLOOKUP(D19176, Dog_test_1!$B$2:$D$194, 3, FALSE)), 0, VLOOKUP(D19176, Dog_test_1!$B$2:$D$194, 3, FALSE))</f>
        <v>3</v>
      </c>
      <c r="G19176">
        <f>IF(ISNA(VLOOKUP(E19176, Dog_test_1!$B$2:$D$194, 3, FALSE)), 0, VLOOKUP(E19176, Dog_test_1!$B$2:$D$194, 3, FALSE))</f>
        <v>3</v>
      </c>
      <c r="H19176">
        <f t="shared" si="1199"/>
        <v>3</v>
      </c>
    </row>
    <row r="19177" spans="1:8" ht="19" x14ac:dyDescent="0.25">
      <c r="A19177" t="s">
        <v>2737</v>
      </c>
      <c r="B19177" t="s">
        <v>38</v>
      </c>
      <c r="C19177" s="2" t="str">
        <f t="shared" si="1196"/>
        <v>beagle</v>
      </c>
      <c r="D19177" t="str">
        <f t="shared" si="1197"/>
        <v>beagle</v>
      </c>
      <c r="E19177" t="str">
        <f t="shared" si="1198"/>
        <v>beagle</v>
      </c>
      <c r="F19177">
        <f>IF(ISNA(VLOOKUP(D19177, Dog_test_1!$B$2:$D$194, 3, FALSE)), 0, VLOOKUP(D19177, Dog_test_1!$B$2:$D$194, 3, FALSE))</f>
        <v>3</v>
      </c>
      <c r="G19177">
        <f>IF(ISNA(VLOOKUP(E19177, Dog_test_1!$B$2:$D$194, 3, FALSE)), 0, VLOOKUP(E19177, Dog_test_1!$B$2:$D$194, 3, FALSE))</f>
        <v>3</v>
      </c>
      <c r="H19177">
        <f t="shared" si="1199"/>
        <v>3</v>
      </c>
    </row>
    <row r="19178" spans="1:8" ht="19" x14ac:dyDescent="0.25">
      <c r="A19178" t="s">
        <v>6682</v>
      </c>
      <c r="B19178" t="s">
        <v>5</v>
      </c>
      <c r="C19178" s="2" t="str">
        <f t="shared" si="1196"/>
        <v>americanpitbullterrier</v>
      </c>
      <c r="D19178" t="str">
        <f t="shared" si="1197"/>
        <v>americanpitbullterrier</v>
      </c>
      <c r="E19178" t="str">
        <f t="shared" si="1198"/>
        <v>americanpitbullterrier</v>
      </c>
      <c r="F19178">
        <f>IF(ISNA(VLOOKUP(D19178, Dog_test_1!$B$2:$D$194, 3, FALSE)), 0, VLOOKUP(D19178, Dog_test_1!$B$2:$D$194, 3, FALSE))</f>
        <v>3</v>
      </c>
      <c r="G19178">
        <f>IF(ISNA(VLOOKUP(E19178, Dog_test_1!$B$2:$D$194, 3, FALSE)), 0, VLOOKUP(E19178, Dog_test_1!$B$2:$D$194, 3, FALSE))</f>
        <v>3</v>
      </c>
      <c r="H19178">
        <f t="shared" si="1199"/>
        <v>3</v>
      </c>
    </row>
    <row r="19179" spans="1:8" ht="19" x14ac:dyDescent="0.25">
      <c r="A19179" t="s">
        <v>1273</v>
      </c>
      <c r="B19179" t="s">
        <v>135</v>
      </c>
      <c r="C19179" s="2" t="str">
        <f t="shared" si="1196"/>
        <v>miniaturepoodle</v>
      </c>
      <c r="D19179" t="str">
        <f t="shared" si="1197"/>
        <v>miniaturepoodle</v>
      </c>
      <c r="E19179" t="str">
        <f t="shared" si="1198"/>
        <v>miniaturepoodle</v>
      </c>
      <c r="F19179">
        <f>IF(ISNA(VLOOKUP(D19179, Dog_test_1!$B$2:$D$194, 3, FALSE)), 0, VLOOKUP(D19179, Dog_test_1!$B$2:$D$194, 3, FALSE))</f>
        <v>2</v>
      </c>
      <c r="G19179">
        <f>IF(ISNA(VLOOKUP(E19179, Dog_test_1!$B$2:$D$194, 3, FALSE)), 0, VLOOKUP(E19179, Dog_test_1!$B$2:$D$194, 3, FALSE))</f>
        <v>2</v>
      </c>
      <c r="H19179">
        <f t="shared" si="1199"/>
        <v>2</v>
      </c>
    </row>
    <row r="19180" spans="1:8" ht="19" x14ac:dyDescent="0.25">
      <c r="A19180" t="s">
        <v>6683</v>
      </c>
      <c r="B19180" t="s">
        <v>30</v>
      </c>
      <c r="C19180" s="2" t="str">
        <f t="shared" si="1196"/>
        <v>chihuahua</v>
      </c>
      <c r="D19180" t="str">
        <f t="shared" si="1197"/>
        <v>chihuahua</v>
      </c>
      <c r="E19180" t="str">
        <f t="shared" si="1198"/>
        <v>chihuahua</v>
      </c>
      <c r="F19180">
        <f>IF(ISNA(VLOOKUP(D19180, Dog_test_1!$B$2:$D$194, 3, FALSE)), 0, VLOOKUP(D19180, Dog_test_1!$B$2:$D$194, 3, FALSE))</f>
        <v>1</v>
      </c>
      <c r="G19180">
        <f>IF(ISNA(VLOOKUP(E19180, Dog_test_1!$B$2:$D$194, 3, FALSE)), 0, VLOOKUP(E19180, Dog_test_1!$B$2:$D$194, 3, FALSE))</f>
        <v>1</v>
      </c>
      <c r="H19180">
        <f t="shared" si="1199"/>
        <v>1</v>
      </c>
    </row>
    <row r="19181" spans="1:8" ht="19" x14ac:dyDescent="0.25">
      <c r="A19181" t="s">
        <v>1948</v>
      </c>
      <c r="B19181" t="s">
        <v>32</v>
      </c>
      <c r="C19181" s="2" t="str">
        <f t="shared" si="1196"/>
        <v>labradorretriever</v>
      </c>
      <c r="D19181" t="str">
        <f t="shared" si="1197"/>
        <v>labradorretriever</v>
      </c>
      <c r="E19181" t="str">
        <f t="shared" si="1198"/>
        <v>labradorretriever</v>
      </c>
      <c r="F19181">
        <f>IF(ISNA(VLOOKUP(D19181, Dog_test_1!$B$2:$D$194, 3, FALSE)), 0, VLOOKUP(D19181, Dog_test_1!$B$2:$D$194, 3, FALSE))</f>
        <v>3</v>
      </c>
      <c r="G19181">
        <f>IF(ISNA(VLOOKUP(E19181, Dog_test_1!$B$2:$D$194, 3, FALSE)), 0, VLOOKUP(E19181, Dog_test_1!$B$2:$D$194, 3, FALSE))</f>
        <v>3</v>
      </c>
      <c r="H19181">
        <f t="shared" si="1199"/>
        <v>3</v>
      </c>
    </row>
    <row r="19182" spans="1:8" ht="19" x14ac:dyDescent="0.25">
      <c r="A19182" t="s">
        <v>6684</v>
      </c>
      <c r="B19182" t="s">
        <v>5</v>
      </c>
      <c r="C19182" s="2" t="str">
        <f t="shared" si="1196"/>
        <v>americanpitbullterrier</v>
      </c>
      <c r="D19182" t="str">
        <f t="shared" si="1197"/>
        <v>americanpitbullterrier</v>
      </c>
      <c r="E19182" t="str">
        <f t="shared" si="1198"/>
        <v>americanpitbullterrier</v>
      </c>
      <c r="F19182">
        <f>IF(ISNA(VLOOKUP(D19182, Dog_test_1!$B$2:$D$194, 3, FALSE)), 0, VLOOKUP(D19182, Dog_test_1!$B$2:$D$194, 3, FALSE))</f>
        <v>3</v>
      </c>
      <c r="G19182">
        <f>IF(ISNA(VLOOKUP(E19182, Dog_test_1!$B$2:$D$194, 3, FALSE)), 0, VLOOKUP(E19182, Dog_test_1!$B$2:$D$194, 3, FALSE))</f>
        <v>3</v>
      </c>
      <c r="H19182">
        <f t="shared" si="1199"/>
        <v>3</v>
      </c>
    </row>
    <row r="19183" spans="1:8" ht="19" x14ac:dyDescent="0.25">
      <c r="A19183" t="s">
        <v>6</v>
      </c>
      <c r="B19183" t="s">
        <v>79</v>
      </c>
      <c r="C19183" s="2" t="str">
        <f t="shared" si="1196"/>
        <v>boxer</v>
      </c>
      <c r="D19183" t="str">
        <f t="shared" si="1197"/>
        <v>boxer</v>
      </c>
      <c r="E19183" t="str">
        <f t="shared" si="1198"/>
        <v>boxer</v>
      </c>
      <c r="F19183">
        <f>IF(ISNA(VLOOKUP(D19183, Dog_test_1!$B$2:$D$194, 3, FALSE)), 0, VLOOKUP(D19183, Dog_test_1!$B$2:$D$194, 3, FALSE))</f>
        <v>3</v>
      </c>
      <c r="G19183">
        <f>IF(ISNA(VLOOKUP(E19183, Dog_test_1!$B$2:$D$194, 3, FALSE)), 0, VLOOKUP(E19183, Dog_test_1!$B$2:$D$194, 3, FALSE))</f>
        <v>3</v>
      </c>
      <c r="H19183">
        <f t="shared" si="1199"/>
        <v>3</v>
      </c>
    </row>
    <row r="19184" spans="1:8" ht="19" x14ac:dyDescent="0.25">
      <c r="A19184" t="s">
        <v>303</v>
      </c>
      <c r="B19184" t="s">
        <v>135</v>
      </c>
      <c r="C19184" s="2" t="str">
        <f t="shared" si="1196"/>
        <v>miniaturepoodle</v>
      </c>
      <c r="D19184" t="str">
        <f t="shared" si="1197"/>
        <v>miniaturepoodle</v>
      </c>
      <c r="E19184" t="str">
        <f t="shared" si="1198"/>
        <v>miniaturepoodle</v>
      </c>
      <c r="F19184">
        <f>IF(ISNA(VLOOKUP(D19184, Dog_test_1!$B$2:$D$194, 3, FALSE)), 0, VLOOKUP(D19184, Dog_test_1!$B$2:$D$194, 3, FALSE))</f>
        <v>2</v>
      </c>
      <c r="G19184">
        <f>IF(ISNA(VLOOKUP(E19184, Dog_test_1!$B$2:$D$194, 3, FALSE)), 0, VLOOKUP(E19184, Dog_test_1!$B$2:$D$194, 3, FALSE))</f>
        <v>2</v>
      </c>
      <c r="H19184">
        <f t="shared" si="1199"/>
        <v>2</v>
      </c>
    </row>
    <row r="19185" spans="1:8" ht="19" x14ac:dyDescent="0.25">
      <c r="A19185" t="s">
        <v>1675</v>
      </c>
      <c r="B19185" t="s">
        <v>135</v>
      </c>
      <c r="C19185" s="2" t="str">
        <f t="shared" si="1196"/>
        <v>miniaturepoodle</v>
      </c>
      <c r="D19185" t="str">
        <f t="shared" si="1197"/>
        <v>miniaturepoodle</v>
      </c>
      <c r="E19185" t="str">
        <f t="shared" si="1198"/>
        <v>miniaturepoodle</v>
      </c>
      <c r="F19185">
        <f>IF(ISNA(VLOOKUP(D19185, Dog_test_1!$B$2:$D$194, 3, FALSE)), 0, VLOOKUP(D19185, Dog_test_1!$B$2:$D$194, 3, FALSE))</f>
        <v>2</v>
      </c>
      <c r="G19185">
        <f>IF(ISNA(VLOOKUP(E19185, Dog_test_1!$B$2:$D$194, 3, FALSE)), 0, VLOOKUP(E19185, Dog_test_1!$B$2:$D$194, 3, FALSE))</f>
        <v>2</v>
      </c>
      <c r="H19185">
        <f t="shared" si="1199"/>
        <v>2</v>
      </c>
    </row>
    <row r="19186" spans="1:8" ht="19" x14ac:dyDescent="0.25">
      <c r="A19186" t="s">
        <v>620</v>
      </c>
      <c r="B19186" t="s">
        <v>5</v>
      </c>
      <c r="C19186" s="2" t="str">
        <f t="shared" si="1196"/>
        <v>americanpitbullterrier</v>
      </c>
      <c r="D19186" t="str">
        <f t="shared" si="1197"/>
        <v>americanpitbullterrier</v>
      </c>
      <c r="E19186" t="str">
        <f t="shared" si="1198"/>
        <v>americanpitbullterrier</v>
      </c>
      <c r="F19186">
        <f>IF(ISNA(VLOOKUP(D19186, Dog_test_1!$B$2:$D$194, 3, FALSE)), 0, VLOOKUP(D19186, Dog_test_1!$B$2:$D$194, 3, FALSE))</f>
        <v>3</v>
      </c>
      <c r="G19186">
        <f>IF(ISNA(VLOOKUP(E19186, Dog_test_1!$B$2:$D$194, 3, FALSE)), 0, VLOOKUP(E19186, Dog_test_1!$B$2:$D$194, 3, FALSE))</f>
        <v>3</v>
      </c>
      <c r="H19186">
        <f t="shared" si="1199"/>
        <v>3</v>
      </c>
    </row>
    <row r="19187" spans="1:8" ht="19" x14ac:dyDescent="0.25">
      <c r="A19187" t="s">
        <v>2466</v>
      </c>
      <c r="B19187" t="s">
        <v>679</v>
      </c>
      <c r="C19187" s="2" t="str">
        <f t="shared" si="1196"/>
        <v>bernesemountaindog</v>
      </c>
      <c r="D19187" t="str">
        <f t="shared" si="1197"/>
        <v>bernesemountaindog</v>
      </c>
      <c r="E19187" t="str">
        <f t="shared" si="1198"/>
        <v>bernesemountaindog</v>
      </c>
      <c r="F19187">
        <f>IF(ISNA(VLOOKUP(D19187, Dog_test_1!$B$2:$D$194, 3, FALSE)), 0, VLOOKUP(D19187, Dog_test_1!$B$2:$D$194, 3, FALSE))</f>
        <v>0</v>
      </c>
      <c r="G19187">
        <f>IF(ISNA(VLOOKUP(E19187, Dog_test_1!$B$2:$D$194, 3, FALSE)), 0, VLOOKUP(E19187, Dog_test_1!$B$2:$D$194, 3, FALSE))</f>
        <v>0</v>
      </c>
      <c r="H19187">
        <f t="shared" si="1199"/>
        <v>0</v>
      </c>
    </row>
    <row r="19188" spans="1:8" ht="19" x14ac:dyDescent="0.25">
      <c r="A19188" t="s">
        <v>6</v>
      </c>
      <c r="B19188" t="s">
        <v>128</v>
      </c>
      <c r="C19188" s="2" t="str">
        <f t="shared" si="1196"/>
        <v>australiancattledog</v>
      </c>
      <c r="D19188" t="str">
        <f t="shared" si="1197"/>
        <v>australiancattledog</v>
      </c>
      <c r="E19188" t="str">
        <f t="shared" si="1198"/>
        <v>australiancattledog</v>
      </c>
      <c r="F19188">
        <f>IF(ISNA(VLOOKUP(D19188, Dog_test_1!$B$2:$D$194, 3, FALSE)), 0, VLOOKUP(D19188, Dog_test_1!$B$2:$D$194, 3, FALSE))</f>
        <v>0</v>
      </c>
      <c r="G19188">
        <f>IF(ISNA(VLOOKUP(E19188, Dog_test_1!$B$2:$D$194, 3, FALSE)), 0, VLOOKUP(E19188, Dog_test_1!$B$2:$D$194, 3, FALSE))</f>
        <v>0</v>
      </c>
      <c r="H19188">
        <f t="shared" si="1199"/>
        <v>0</v>
      </c>
    </row>
    <row r="19189" spans="1:8" ht="19" x14ac:dyDescent="0.25">
      <c r="A19189" t="s">
        <v>2197</v>
      </c>
      <c r="B19189" t="s">
        <v>75</v>
      </c>
      <c r="C19189" s="2" t="str">
        <f t="shared" si="1196"/>
        <v>bordercollie</v>
      </c>
      <c r="D19189" t="str">
        <f t="shared" si="1197"/>
        <v>bordercollie</v>
      </c>
      <c r="E19189" t="str">
        <f t="shared" si="1198"/>
        <v>bordercollie</v>
      </c>
      <c r="F19189">
        <f>IF(ISNA(VLOOKUP(D19189, Dog_test_1!$B$2:$D$194, 3, FALSE)), 0, VLOOKUP(D19189, Dog_test_1!$B$2:$D$194, 3, FALSE))</f>
        <v>3</v>
      </c>
      <c r="G19189">
        <f>IF(ISNA(VLOOKUP(E19189, Dog_test_1!$B$2:$D$194, 3, FALSE)), 0, VLOOKUP(E19189, Dog_test_1!$B$2:$D$194, 3, FALSE))</f>
        <v>3</v>
      </c>
      <c r="H19189">
        <f t="shared" si="1199"/>
        <v>3</v>
      </c>
    </row>
    <row r="19190" spans="1:8" ht="19" x14ac:dyDescent="0.25">
      <c r="A19190" t="s">
        <v>2532</v>
      </c>
      <c r="B19190" t="s">
        <v>5</v>
      </c>
      <c r="C19190" s="2" t="str">
        <f t="shared" si="1196"/>
        <v>americanpitbullterrier</v>
      </c>
      <c r="D19190" t="str">
        <f t="shared" si="1197"/>
        <v>americanpitbullterrier</v>
      </c>
      <c r="E19190" t="str">
        <f t="shared" si="1198"/>
        <v>americanpitbullterrier</v>
      </c>
      <c r="F19190">
        <f>IF(ISNA(VLOOKUP(D19190, Dog_test_1!$B$2:$D$194, 3, FALSE)), 0, VLOOKUP(D19190, Dog_test_1!$B$2:$D$194, 3, FALSE))</f>
        <v>3</v>
      </c>
      <c r="G19190">
        <f>IF(ISNA(VLOOKUP(E19190, Dog_test_1!$B$2:$D$194, 3, FALSE)), 0, VLOOKUP(E19190, Dog_test_1!$B$2:$D$194, 3, FALSE))</f>
        <v>3</v>
      </c>
      <c r="H19190">
        <f t="shared" si="1199"/>
        <v>3</v>
      </c>
    </row>
    <row r="19191" spans="1:8" ht="19" x14ac:dyDescent="0.25">
      <c r="A19191" t="s">
        <v>6</v>
      </c>
      <c r="B19191" t="s">
        <v>32</v>
      </c>
      <c r="C19191" s="2" t="str">
        <f t="shared" si="1196"/>
        <v>labradorretriever</v>
      </c>
      <c r="D19191" t="str">
        <f t="shared" si="1197"/>
        <v>labradorretriever</v>
      </c>
      <c r="E19191" t="str">
        <f t="shared" si="1198"/>
        <v>labradorretriever</v>
      </c>
      <c r="F19191">
        <f>IF(ISNA(VLOOKUP(D19191, Dog_test_1!$B$2:$D$194, 3, FALSE)), 0, VLOOKUP(D19191, Dog_test_1!$B$2:$D$194, 3, FALSE))</f>
        <v>3</v>
      </c>
      <c r="G19191">
        <f>IF(ISNA(VLOOKUP(E19191, Dog_test_1!$B$2:$D$194, 3, FALSE)), 0, VLOOKUP(E19191, Dog_test_1!$B$2:$D$194, 3, FALSE))</f>
        <v>3</v>
      </c>
      <c r="H19191">
        <f t="shared" si="1199"/>
        <v>3</v>
      </c>
    </row>
    <row r="19192" spans="1:8" ht="19" x14ac:dyDescent="0.25">
      <c r="A19192" t="s">
        <v>106</v>
      </c>
      <c r="B19192" t="s">
        <v>42</v>
      </c>
      <c r="C19192" s="2" t="str">
        <f t="shared" si="1196"/>
        <v>bluelacy</v>
      </c>
      <c r="D19192" t="str">
        <f t="shared" si="1197"/>
        <v>bluelacy</v>
      </c>
      <c r="E19192" t="str">
        <f t="shared" si="1198"/>
        <v>bluelacy</v>
      </c>
      <c r="F19192">
        <f>IF(ISNA(VLOOKUP(D19192, Dog_test_1!$B$2:$D$194, 3, FALSE)), 0, VLOOKUP(D19192, Dog_test_1!$B$2:$D$194, 3, FALSE))</f>
        <v>0</v>
      </c>
      <c r="G19192">
        <f>IF(ISNA(VLOOKUP(E19192, Dog_test_1!$B$2:$D$194, 3, FALSE)), 0, VLOOKUP(E19192, Dog_test_1!$B$2:$D$194, 3, FALSE))</f>
        <v>0</v>
      </c>
      <c r="H19192">
        <f t="shared" si="1199"/>
        <v>0</v>
      </c>
    </row>
    <row r="19193" spans="1:8" ht="19" x14ac:dyDescent="0.25">
      <c r="A19193" t="s">
        <v>6685</v>
      </c>
      <c r="B19193" t="s">
        <v>32</v>
      </c>
      <c r="C19193" s="2" t="str">
        <f t="shared" si="1196"/>
        <v>labradorretriever</v>
      </c>
      <c r="D19193" t="str">
        <f t="shared" si="1197"/>
        <v>labradorretriever</v>
      </c>
      <c r="E19193" t="str">
        <f t="shared" si="1198"/>
        <v>labradorretriever</v>
      </c>
      <c r="F19193">
        <f>IF(ISNA(VLOOKUP(D19193, Dog_test_1!$B$2:$D$194, 3, FALSE)), 0, VLOOKUP(D19193, Dog_test_1!$B$2:$D$194, 3, FALSE))</f>
        <v>3</v>
      </c>
      <c r="G19193">
        <f>IF(ISNA(VLOOKUP(E19193, Dog_test_1!$B$2:$D$194, 3, FALSE)), 0, VLOOKUP(E19193, Dog_test_1!$B$2:$D$194, 3, FALSE))</f>
        <v>3</v>
      </c>
      <c r="H19193">
        <f t="shared" si="1199"/>
        <v>3</v>
      </c>
    </row>
    <row r="19194" spans="1:8" ht="19" x14ac:dyDescent="0.25">
      <c r="A19194" t="s">
        <v>4732</v>
      </c>
      <c r="B19194" t="s">
        <v>53</v>
      </c>
      <c r="C19194" s="2" t="str">
        <f t="shared" si="1196"/>
        <v>pointer</v>
      </c>
      <c r="D19194" t="str">
        <f t="shared" si="1197"/>
        <v>pointer</v>
      </c>
      <c r="E19194" t="str">
        <f t="shared" si="1198"/>
        <v>pointer</v>
      </c>
      <c r="F19194">
        <f>IF(ISNA(VLOOKUP(D19194, Dog_test_1!$B$2:$D$194, 3, FALSE)), 0, VLOOKUP(D19194, Dog_test_1!$B$2:$D$194, 3, FALSE))</f>
        <v>4</v>
      </c>
      <c r="G19194">
        <f>IF(ISNA(VLOOKUP(E19194, Dog_test_1!$B$2:$D$194, 3, FALSE)), 0, VLOOKUP(E19194, Dog_test_1!$B$2:$D$194, 3, FALSE))</f>
        <v>4</v>
      </c>
      <c r="H19194">
        <f t="shared" si="1199"/>
        <v>4</v>
      </c>
    </row>
    <row r="19195" spans="1:8" ht="19" x14ac:dyDescent="0.25">
      <c r="A19195" t="s">
        <v>1067</v>
      </c>
      <c r="B19195" t="s">
        <v>3609</v>
      </c>
      <c r="C19195" s="2" t="str">
        <f t="shared" si="1196"/>
        <v>americanpitbullterrier/americanpitbullterrier</v>
      </c>
      <c r="D19195" t="str">
        <f t="shared" si="1197"/>
        <v>americanpitbullterrier</v>
      </c>
      <c r="E19195" t="str">
        <f t="shared" si="1198"/>
        <v>americanpitbullterrier</v>
      </c>
      <c r="F19195">
        <f>IF(ISNA(VLOOKUP(D19195, Dog_test_1!$B$2:$D$194, 3, FALSE)), 0, VLOOKUP(D19195, Dog_test_1!$B$2:$D$194, 3, FALSE))</f>
        <v>3</v>
      </c>
      <c r="G19195">
        <f>IF(ISNA(VLOOKUP(E19195, Dog_test_1!$B$2:$D$194, 3, FALSE)), 0, VLOOKUP(E19195, Dog_test_1!$B$2:$D$194, 3, FALSE))</f>
        <v>3</v>
      </c>
      <c r="H19195">
        <f t="shared" si="1199"/>
        <v>3</v>
      </c>
    </row>
    <row r="19196" spans="1:8" ht="19" x14ac:dyDescent="0.25">
      <c r="A19196" t="s">
        <v>6686</v>
      </c>
      <c r="B19196" t="s">
        <v>126</v>
      </c>
      <c r="C19196" s="2" t="str">
        <f t="shared" si="1196"/>
        <v>siberianhusky</v>
      </c>
      <c r="D19196" t="str">
        <f t="shared" si="1197"/>
        <v>siberianhusky</v>
      </c>
      <c r="E19196" t="str">
        <f t="shared" si="1198"/>
        <v>siberianhusky</v>
      </c>
      <c r="F19196">
        <f>IF(ISNA(VLOOKUP(D19196, Dog_test_1!$B$2:$D$194, 3, FALSE)), 0, VLOOKUP(D19196, Dog_test_1!$B$2:$D$194, 3, FALSE))</f>
        <v>0</v>
      </c>
      <c r="G19196">
        <f>IF(ISNA(VLOOKUP(E19196, Dog_test_1!$B$2:$D$194, 3, FALSE)), 0, VLOOKUP(E19196, Dog_test_1!$B$2:$D$194, 3, FALSE))</f>
        <v>0</v>
      </c>
      <c r="H19196">
        <f t="shared" si="1199"/>
        <v>0</v>
      </c>
    </row>
    <row r="19197" spans="1:8" ht="19" x14ac:dyDescent="0.25">
      <c r="A19197" t="s">
        <v>1832</v>
      </c>
      <c r="B19197" t="s">
        <v>32</v>
      </c>
      <c r="C19197" s="2" t="str">
        <f t="shared" si="1196"/>
        <v>labradorretriever</v>
      </c>
      <c r="D19197" t="str">
        <f t="shared" si="1197"/>
        <v>labradorretriever</v>
      </c>
      <c r="E19197" t="str">
        <f t="shared" si="1198"/>
        <v>labradorretriever</v>
      </c>
      <c r="F19197">
        <f>IF(ISNA(VLOOKUP(D19197, Dog_test_1!$B$2:$D$194, 3, FALSE)), 0, VLOOKUP(D19197, Dog_test_1!$B$2:$D$194, 3, FALSE))</f>
        <v>3</v>
      </c>
      <c r="G19197">
        <f>IF(ISNA(VLOOKUP(E19197, Dog_test_1!$B$2:$D$194, 3, FALSE)), 0, VLOOKUP(E19197, Dog_test_1!$B$2:$D$194, 3, FALSE))</f>
        <v>3</v>
      </c>
      <c r="H19197">
        <f t="shared" si="1199"/>
        <v>3</v>
      </c>
    </row>
    <row r="19198" spans="1:8" ht="19" x14ac:dyDescent="0.25">
      <c r="A19198" t="s">
        <v>6687</v>
      </c>
      <c r="B19198" t="s">
        <v>128</v>
      </c>
      <c r="C19198" s="2" t="str">
        <f t="shared" si="1196"/>
        <v>australiancattledog</v>
      </c>
      <c r="D19198" t="str">
        <f t="shared" si="1197"/>
        <v>australiancattledog</v>
      </c>
      <c r="E19198" t="str">
        <f t="shared" si="1198"/>
        <v>australiancattledog</v>
      </c>
      <c r="F19198">
        <f>IF(ISNA(VLOOKUP(D19198, Dog_test_1!$B$2:$D$194, 3, FALSE)), 0, VLOOKUP(D19198, Dog_test_1!$B$2:$D$194, 3, FALSE))</f>
        <v>0</v>
      </c>
      <c r="G19198">
        <f>IF(ISNA(VLOOKUP(E19198, Dog_test_1!$B$2:$D$194, 3, FALSE)), 0, VLOOKUP(E19198, Dog_test_1!$B$2:$D$194, 3, FALSE))</f>
        <v>0</v>
      </c>
      <c r="H19198">
        <f t="shared" si="1199"/>
        <v>0</v>
      </c>
    </row>
    <row r="19199" spans="1:8" ht="19" x14ac:dyDescent="0.25">
      <c r="A19199" t="s">
        <v>54</v>
      </c>
      <c r="B19199" t="s">
        <v>384</v>
      </c>
      <c r="C19199" s="2" t="str">
        <f t="shared" si="1196"/>
        <v>labradorretriever/australiancattledog</v>
      </c>
      <c r="D19199" t="str">
        <f t="shared" si="1197"/>
        <v>labradorretriever</v>
      </c>
      <c r="E19199" t="str">
        <f t="shared" si="1198"/>
        <v>australiancattledog</v>
      </c>
      <c r="F19199">
        <f>IF(ISNA(VLOOKUP(D19199, Dog_test_1!$B$2:$D$194, 3, FALSE)), 0, VLOOKUP(D19199, Dog_test_1!$B$2:$D$194, 3, FALSE))</f>
        <v>3</v>
      </c>
      <c r="G19199">
        <f>IF(ISNA(VLOOKUP(E19199, Dog_test_1!$B$2:$D$194, 3, FALSE)), 0, VLOOKUP(E19199, Dog_test_1!$B$2:$D$194, 3, FALSE))</f>
        <v>0</v>
      </c>
      <c r="H19199">
        <f t="shared" si="1199"/>
        <v>1.5</v>
      </c>
    </row>
    <row r="19200" spans="1:8" ht="19" x14ac:dyDescent="0.25">
      <c r="A19200" t="s">
        <v>2936</v>
      </c>
      <c r="B19200" t="s">
        <v>2110</v>
      </c>
      <c r="C19200" s="2" t="str">
        <f t="shared" si="1196"/>
        <v>tibetanspaniel</v>
      </c>
      <c r="D19200" t="str">
        <f t="shared" si="1197"/>
        <v>tibetanspaniel</v>
      </c>
      <c r="E19200" t="str">
        <f t="shared" si="1198"/>
        <v>tibetanspaniel</v>
      </c>
      <c r="F19200">
        <f>IF(ISNA(VLOOKUP(D19200, Dog_test_1!$B$2:$D$194, 3, FALSE)), 0, VLOOKUP(D19200, Dog_test_1!$B$2:$D$194, 3, FALSE))</f>
        <v>0</v>
      </c>
      <c r="G19200">
        <f>IF(ISNA(VLOOKUP(E19200, Dog_test_1!$B$2:$D$194, 3, FALSE)), 0, VLOOKUP(E19200, Dog_test_1!$B$2:$D$194, 3, FALSE))</f>
        <v>0</v>
      </c>
      <c r="H19200">
        <f t="shared" si="1199"/>
        <v>0</v>
      </c>
    </row>
    <row r="19201" spans="1:8" ht="19" x14ac:dyDescent="0.25">
      <c r="A19201" t="s">
        <v>2737</v>
      </c>
      <c r="B19201" t="s">
        <v>76</v>
      </c>
      <c r="C19201" s="2" t="str">
        <f t="shared" si="1196"/>
        <v>borderterrier</v>
      </c>
      <c r="D19201" t="str">
        <f t="shared" si="1197"/>
        <v>borderterrier</v>
      </c>
      <c r="E19201" t="str">
        <f t="shared" si="1198"/>
        <v>borderterrier</v>
      </c>
      <c r="F19201">
        <f>IF(ISNA(VLOOKUP(D19201, Dog_test_1!$B$2:$D$194, 3, FALSE)), 0, VLOOKUP(D19201, Dog_test_1!$B$2:$D$194, 3, FALSE))</f>
        <v>2</v>
      </c>
      <c r="G19201">
        <f>IF(ISNA(VLOOKUP(E19201, Dog_test_1!$B$2:$D$194, 3, FALSE)), 0, VLOOKUP(E19201, Dog_test_1!$B$2:$D$194, 3, FALSE))</f>
        <v>2</v>
      </c>
      <c r="H19201">
        <f t="shared" si="1199"/>
        <v>2</v>
      </c>
    </row>
    <row r="19202" spans="1:8" ht="19" x14ac:dyDescent="0.25">
      <c r="A19202" t="s">
        <v>6</v>
      </c>
      <c r="B19202" t="s">
        <v>5</v>
      </c>
      <c r="C19202" s="2" t="str">
        <f t="shared" ref="C19202:C19265" si="1200">SUBSTITUTE(LOWER(B19202), " ", "")</f>
        <v>americanpitbullterrier</v>
      </c>
      <c r="D19202" t="str">
        <f t="shared" si="1197"/>
        <v>americanpitbullterrier</v>
      </c>
      <c r="E19202" t="str">
        <f t="shared" si="1198"/>
        <v>americanpitbullterrier</v>
      </c>
      <c r="F19202">
        <f>IF(ISNA(VLOOKUP(D19202, Dog_test_1!$B$2:$D$194, 3, FALSE)), 0, VLOOKUP(D19202, Dog_test_1!$B$2:$D$194, 3, FALSE))</f>
        <v>3</v>
      </c>
      <c r="G19202">
        <f>IF(ISNA(VLOOKUP(E19202, Dog_test_1!$B$2:$D$194, 3, FALSE)), 0, VLOOKUP(E19202, Dog_test_1!$B$2:$D$194, 3, FALSE))</f>
        <v>3</v>
      </c>
      <c r="H19202">
        <f t="shared" si="1199"/>
        <v>3</v>
      </c>
    </row>
    <row r="19203" spans="1:8" ht="19" x14ac:dyDescent="0.25">
      <c r="A19203" t="s">
        <v>6</v>
      </c>
      <c r="B19203" t="s">
        <v>5</v>
      </c>
      <c r="C19203" s="2" t="str">
        <f t="shared" si="1200"/>
        <v>americanpitbullterrier</v>
      </c>
      <c r="D19203" t="str">
        <f t="shared" ref="D19203:D19266" si="1201">IF(ISNUMBER(SEARCH("/", C19203)), LEFT(C19203, SEARCH("/", C19203, 1)-1), C19203)</f>
        <v>americanpitbullterrier</v>
      </c>
      <c r="E19203" t="str">
        <f t="shared" ref="E19203:E19266" si="1202">IF(ISNUMBER(SEARCH("/", C19203)), RIGHT(C19203, LEN(C19203)-SEARCH("/", C19203, 1)), C19203)</f>
        <v>americanpitbullterrier</v>
      </c>
      <c r="F19203">
        <f>IF(ISNA(VLOOKUP(D19203, Dog_test_1!$B$2:$D$194, 3, FALSE)), 0, VLOOKUP(D19203, Dog_test_1!$B$2:$D$194, 3, FALSE))</f>
        <v>3</v>
      </c>
      <c r="G19203">
        <f>IF(ISNA(VLOOKUP(E19203, Dog_test_1!$B$2:$D$194, 3, FALSE)), 0, VLOOKUP(E19203, Dog_test_1!$B$2:$D$194, 3, FALSE))</f>
        <v>3</v>
      </c>
      <c r="H19203">
        <f t="shared" ref="H19203:H19266" si="1203">(F19203+G19203)/2</f>
        <v>3</v>
      </c>
    </row>
    <row r="19204" spans="1:8" ht="19" x14ac:dyDescent="0.25">
      <c r="A19204" t="s">
        <v>6688</v>
      </c>
      <c r="B19204" t="s">
        <v>754</v>
      </c>
      <c r="C19204" s="2" t="str">
        <f t="shared" si="1200"/>
        <v>siberianhusky/germanshepherd</v>
      </c>
      <c r="D19204" t="str">
        <f t="shared" si="1201"/>
        <v>siberianhusky</v>
      </c>
      <c r="E19204" t="str">
        <f t="shared" si="1202"/>
        <v>germanshepherd</v>
      </c>
      <c r="F19204">
        <f>IF(ISNA(VLOOKUP(D19204, Dog_test_1!$B$2:$D$194, 3, FALSE)), 0, VLOOKUP(D19204, Dog_test_1!$B$2:$D$194, 3, FALSE))</f>
        <v>0</v>
      </c>
      <c r="G19204">
        <f>IF(ISNA(VLOOKUP(E19204, Dog_test_1!$B$2:$D$194, 3, FALSE)), 0, VLOOKUP(E19204, Dog_test_1!$B$2:$D$194, 3, FALSE))</f>
        <v>3</v>
      </c>
      <c r="H19204">
        <f t="shared" si="1203"/>
        <v>1.5</v>
      </c>
    </row>
    <row r="19205" spans="1:8" ht="19" x14ac:dyDescent="0.25">
      <c r="A19205" t="s">
        <v>6</v>
      </c>
      <c r="B19205" t="s">
        <v>5</v>
      </c>
      <c r="C19205" s="2" t="str">
        <f t="shared" si="1200"/>
        <v>americanpitbullterrier</v>
      </c>
      <c r="D19205" t="str">
        <f t="shared" si="1201"/>
        <v>americanpitbullterrier</v>
      </c>
      <c r="E19205" t="str">
        <f t="shared" si="1202"/>
        <v>americanpitbullterrier</v>
      </c>
      <c r="F19205">
        <f>IF(ISNA(VLOOKUP(D19205, Dog_test_1!$B$2:$D$194, 3, FALSE)), 0, VLOOKUP(D19205, Dog_test_1!$B$2:$D$194, 3, FALSE))</f>
        <v>3</v>
      </c>
      <c r="G19205">
        <f>IF(ISNA(VLOOKUP(E19205, Dog_test_1!$B$2:$D$194, 3, FALSE)), 0, VLOOKUP(E19205, Dog_test_1!$B$2:$D$194, 3, FALSE))</f>
        <v>3</v>
      </c>
      <c r="H19205">
        <f t="shared" si="1203"/>
        <v>3</v>
      </c>
    </row>
    <row r="19206" spans="1:8" ht="19" x14ac:dyDescent="0.25">
      <c r="A19206" t="s">
        <v>43</v>
      </c>
      <c r="B19206" t="s">
        <v>665</v>
      </c>
      <c r="C19206" s="2" t="str">
        <f t="shared" si="1200"/>
        <v>labradorretriever/anatolshepherd</v>
      </c>
      <c r="D19206" t="str">
        <f t="shared" si="1201"/>
        <v>labradorretriever</v>
      </c>
      <c r="E19206" t="str">
        <f t="shared" si="1202"/>
        <v>anatolshepherd</v>
      </c>
      <c r="F19206">
        <f>IF(ISNA(VLOOKUP(D19206, Dog_test_1!$B$2:$D$194, 3, FALSE)), 0, VLOOKUP(D19206, Dog_test_1!$B$2:$D$194, 3, FALSE))</f>
        <v>3</v>
      </c>
      <c r="G19206">
        <f>IF(ISNA(VLOOKUP(E19206, Dog_test_1!$B$2:$D$194, 3, FALSE)), 0, VLOOKUP(E19206, Dog_test_1!$B$2:$D$194, 3, FALSE))</f>
        <v>0</v>
      </c>
      <c r="H19206">
        <f t="shared" si="1203"/>
        <v>1.5</v>
      </c>
    </row>
    <row r="19207" spans="1:8" ht="19" x14ac:dyDescent="0.25">
      <c r="A19207" t="s">
        <v>88</v>
      </c>
      <c r="B19207" t="s">
        <v>954</v>
      </c>
      <c r="C19207" s="2" t="str">
        <f t="shared" si="1200"/>
        <v>labradorretriever/greatpyrenees</v>
      </c>
      <c r="D19207" t="str">
        <f t="shared" si="1201"/>
        <v>labradorretriever</v>
      </c>
      <c r="E19207" t="str">
        <f t="shared" si="1202"/>
        <v>greatpyrenees</v>
      </c>
      <c r="F19207">
        <f>IF(ISNA(VLOOKUP(D19207, Dog_test_1!$B$2:$D$194, 3, FALSE)), 0, VLOOKUP(D19207, Dog_test_1!$B$2:$D$194, 3, FALSE))</f>
        <v>3</v>
      </c>
      <c r="G19207">
        <f>IF(ISNA(VLOOKUP(E19207, Dog_test_1!$B$2:$D$194, 3, FALSE)), 0, VLOOKUP(E19207, Dog_test_1!$B$2:$D$194, 3, FALSE))</f>
        <v>4</v>
      </c>
      <c r="H19207">
        <f t="shared" si="1203"/>
        <v>3.5</v>
      </c>
    </row>
    <row r="19208" spans="1:8" ht="19" x14ac:dyDescent="0.25">
      <c r="A19208" t="s">
        <v>2438</v>
      </c>
      <c r="B19208" t="s">
        <v>30</v>
      </c>
      <c r="C19208" s="2" t="str">
        <f t="shared" si="1200"/>
        <v>chihuahua</v>
      </c>
      <c r="D19208" t="str">
        <f t="shared" si="1201"/>
        <v>chihuahua</v>
      </c>
      <c r="E19208" t="str">
        <f t="shared" si="1202"/>
        <v>chihuahua</v>
      </c>
      <c r="F19208">
        <f>IF(ISNA(VLOOKUP(D19208, Dog_test_1!$B$2:$D$194, 3, FALSE)), 0, VLOOKUP(D19208, Dog_test_1!$B$2:$D$194, 3, FALSE))</f>
        <v>1</v>
      </c>
      <c r="G19208">
        <f>IF(ISNA(VLOOKUP(E19208, Dog_test_1!$B$2:$D$194, 3, FALSE)), 0, VLOOKUP(E19208, Dog_test_1!$B$2:$D$194, 3, FALSE))</f>
        <v>1</v>
      </c>
      <c r="H19208">
        <f t="shared" si="1203"/>
        <v>1</v>
      </c>
    </row>
    <row r="19209" spans="1:8" ht="19" x14ac:dyDescent="0.25">
      <c r="A19209" t="s">
        <v>6689</v>
      </c>
      <c r="B19209" t="s">
        <v>538</v>
      </c>
      <c r="C19209" s="2" t="str">
        <f t="shared" si="1200"/>
        <v>miniaturepinscher</v>
      </c>
      <c r="D19209" t="str">
        <f t="shared" si="1201"/>
        <v>miniaturepinscher</v>
      </c>
      <c r="E19209" t="str">
        <f t="shared" si="1202"/>
        <v>miniaturepinscher</v>
      </c>
      <c r="F19209">
        <f>IF(ISNA(VLOOKUP(D19209, Dog_test_1!$B$2:$D$194, 3, FALSE)), 0, VLOOKUP(D19209, Dog_test_1!$B$2:$D$194, 3, FALSE))</f>
        <v>2</v>
      </c>
      <c r="G19209">
        <f>IF(ISNA(VLOOKUP(E19209, Dog_test_1!$B$2:$D$194, 3, FALSE)), 0, VLOOKUP(E19209, Dog_test_1!$B$2:$D$194, 3, FALSE))</f>
        <v>2</v>
      </c>
      <c r="H19209">
        <f t="shared" si="1203"/>
        <v>2</v>
      </c>
    </row>
    <row r="19210" spans="1:8" ht="19" x14ac:dyDescent="0.25">
      <c r="A19210" t="s">
        <v>3209</v>
      </c>
      <c r="B19210" t="s">
        <v>493</v>
      </c>
      <c r="C19210" s="2" t="str">
        <f t="shared" si="1200"/>
        <v>staffordshire</v>
      </c>
      <c r="D19210" t="str">
        <f t="shared" si="1201"/>
        <v>staffordshire</v>
      </c>
      <c r="E19210" t="str">
        <f t="shared" si="1202"/>
        <v>staffordshire</v>
      </c>
      <c r="F19210">
        <f>IF(ISNA(VLOOKUP(D19210, Dog_test_1!$B$2:$D$194, 3, FALSE)), 0, VLOOKUP(D19210, Dog_test_1!$B$2:$D$194, 3, FALSE))</f>
        <v>0</v>
      </c>
      <c r="G19210">
        <f>IF(ISNA(VLOOKUP(E19210, Dog_test_1!$B$2:$D$194, 3, FALSE)), 0, VLOOKUP(E19210, Dog_test_1!$B$2:$D$194, 3, FALSE))</f>
        <v>0</v>
      </c>
      <c r="H19210">
        <f t="shared" si="1203"/>
        <v>0</v>
      </c>
    </row>
    <row r="19211" spans="1:8" ht="19" x14ac:dyDescent="0.25">
      <c r="A19211" t="s">
        <v>1331</v>
      </c>
      <c r="B19211" t="s">
        <v>17</v>
      </c>
      <c r="C19211" s="2" t="str">
        <f t="shared" si="1200"/>
        <v>greatpyrenees</v>
      </c>
      <c r="D19211" t="str">
        <f t="shared" si="1201"/>
        <v>greatpyrenees</v>
      </c>
      <c r="E19211" t="str">
        <f t="shared" si="1202"/>
        <v>greatpyrenees</v>
      </c>
      <c r="F19211">
        <f>IF(ISNA(VLOOKUP(D19211, Dog_test_1!$B$2:$D$194, 3, FALSE)), 0, VLOOKUP(D19211, Dog_test_1!$B$2:$D$194, 3, FALSE))</f>
        <v>4</v>
      </c>
      <c r="G19211">
        <f>IF(ISNA(VLOOKUP(E19211, Dog_test_1!$B$2:$D$194, 3, FALSE)), 0, VLOOKUP(E19211, Dog_test_1!$B$2:$D$194, 3, FALSE))</f>
        <v>4</v>
      </c>
      <c r="H19211">
        <f t="shared" si="1203"/>
        <v>4</v>
      </c>
    </row>
    <row r="19212" spans="1:8" ht="19" x14ac:dyDescent="0.25">
      <c r="A19212" t="s">
        <v>311</v>
      </c>
      <c r="B19212" t="s">
        <v>30</v>
      </c>
      <c r="C19212" s="2" t="str">
        <f t="shared" si="1200"/>
        <v>chihuahua</v>
      </c>
      <c r="D19212" t="str">
        <f t="shared" si="1201"/>
        <v>chihuahua</v>
      </c>
      <c r="E19212" t="str">
        <f t="shared" si="1202"/>
        <v>chihuahua</v>
      </c>
      <c r="F19212">
        <f>IF(ISNA(VLOOKUP(D19212, Dog_test_1!$B$2:$D$194, 3, FALSE)), 0, VLOOKUP(D19212, Dog_test_1!$B$2:$D$194, 3, FALSE))</f>
        <v>1</v>
      </c>
      <c r="G19212">
        <f>IF(ISNA(VLOOKUP(E19212, Dog_test_1!$B$2:$D$194, 3, FALSE)), 0, VLOOKUP(E19212, Dog_test_1!$B$2:$D$194, 3, FALSE))</f>
        <v>1</v>
      </c>
      <c r="H19212">
        <f t="shared" si="1203"/>
        <v>1</v>
      </c>
    </row>
    <row r="19213" spans="1:8" ht="19" x14ac:dyDescent="0.25">
      <c r="A19213" t="s">
        <v>6</v>
      </c>
      <c r="B19213" t="s">
        <v>32</v>
      </c>
      <c r="C19213" s="2" t="str">
        <f t="shared" si="1200"/>
        <v>labradorretriever</v>
      </c>
      <c r="D19213" t="str">
        <f t="shared" si="1201"/>
        <v>labradorretriever</v>
      </c>
      <c r="E19213" t="str">
        <f t="shared" si="1202"/>
        <v>labradorretriever</v>
      </c>
      <c r="F19213">
        <f>IF(ISNA(VLOOKUP(D19213, Dog_test_1!$B$2:$D$194, 3, FALSE)), 0, VLOOKUP(D19213, Dog_test_1!$B$2:$D$194, 3, FALSE))</f>
        <v>3</v>
      </c>
      <c r="G19213">
        <f>IF(ISNA(VLOOKUP(E19213, Dog_test_1!$B$2:$D$194, 3, FALSE)), 0, VLOOKUP(E19213, Dog_test_1!$B$2:$D$194, 3, FALSE))</f>
        <v>3</v>
      </c>
      <c r="H19213">
        <f t="shared" si="1203"/>
        <v>3</v>
      </c>
    </row>
    <row r="19214" spans="1:8" ht="19" x14ac:dyDescent="0.25">
      <c r="A19214" t="s">
        <v>2941</v>
      </c>
      <c r="B19214" t="s">
        <v>5</v>
      </c>
      <c r="C19214" s="2" t="str">
        <f t="shared" si="1200"/>
        <v>americanpitbullterrier</v>
      </c>
      <c r="D19214" t="str">
        <f t="shared" si="1201"/>
        <v>americanpitbullterrier</v>
      </c>
      <c r="E19214" t="str">
        <f t="shared" si="1202"/>
        <v>americanpitbullterrier</v>
      </c>
      <c r="F19214">
        <f>IF(ISNA(VLOOKUP(D19214, Dog_test_1!$B$2:$D$194, 3, FALSE)), 0, VLOOKUP(D19214, Dog_test_1!$B$2:$D$194, 3, FALSE))</f>
        <v>3</v>
      </c>
      <c r="G19214">
        <f>IF(ISNA(VLOOKUP(E19214, Dog_test_1!$B$2:$D$194, 3, FALSE)), 0, VLOOKUP(E19214, Dog_test_1!$B$2:$D$194, 3, FALSE))</f>
        <v>3</v>
      </c>
      <c r="H19214">
        <f t="shared" si="1203"/>
        <v>3</v>
      </c>
    </row>
    <row r="19215" spans="1:8" ht="19" x14ac:dyDescent="0.25">
      <c r="A19215" t="s">
        <v>2607</v>
      </c>
      <c r="B19215" t="s">
        <v>32</v>
      </c>
      <c r="C19215" s="2" t="str">
        <f t="shared" si="1200"/>
        <v>labradorretriever</v>
      </c>
      <c r="D19215" t="str">
        <f t="shared" si="1201"/>
        <v>labradorretriever</v>
      </c>
      <c r="E19215" t="str">
        <f t="shared" si="1202"/>
        <v>labradorretriever</v>
      </c>
      <c r="F19215">
        <f>IF(ISNA(VLOOKUP(D19215, Dog_test_1!$B$2:$D$194, 3, FALSE)), 0, VLOOKUP(D19215, Dog_test_1!$B$2:$D$194, 3, FALSE))</f>
        <v>3</v>
      </c>
      <c r="G19215">
        <f>IF(ISNA(VLOOKUP(E19215, Dog_test_1!$B$2:$D$194, 3, FALSE)), 0, VLOOKUP(E19215, Dog_test_1!$B$2:$D$194, 3, FALSE))</f>
        <v>3</v>
      </c>
      <c r="H19215">
        <f t="shared" si="1203"/>
        <v>3</v>
      </c>
    </row>
    <row r="19216" spans="1:8" ht="19" x14ac:dyDescent="0.25">
      <c r="A19216" t="s">
        <v>6</v>
      </c>
      <c r="B19216" t="s">
        <v>4712</v>
      </c>
      <c r="C19216" s="2" t="str">
        <f t="shared" si="1200"/>
        <v>beagle/ratterrier</v>
      </c>
      <c r="D19216" t="str">
        <f t="shared" si="1201"/>
        <v>beagle</v>
      </c>
      <c r="E19216" t="str">
        <f t="shared" si="1202"/>
        <v>ratterrier</v>
      </c>
      <c r="F19216">
        <f>IF(ISNA(VLOOKUP(D19216, Dog_test_1!$B$2:$D$194, 3, FALSE)), 0, VLOOKUP(D19216, Dog_test_1!$B$2:$D$194, 3, FALSE))</f>
        <v>3</v>
      </c>
      <c r="G19216">
        <f>IF(ISNA(VLOOKUP(E19216, Dog_test_1!$B$2:$D$194, 3, FALSE)), 0, VLOOKUP(E19216, Dog_test_1!$B$2:$D$194, 3, FALSE))</f>
        <v>0</v>
      </c>
      <c r="H19216">
        <f t="shared" si="1203"/>
        <v>1.5</v>
      </c>
    </row>
    <row r="19217" spans="1:8" ht="19" x14ac:dyDescent="0.25">
      <c r="A19217" t="s">
        <v>1937</v>
      </c>
      <c r="B19217" t="s">
        <v>135</v>
      </c>
      <c r="C19217" s="2" t="str">
        <f t="shared" si="1200"/>
        <v>miniaturepoodle</v>
      </c>
      <c r="D19217" t="str">
        <f t="shared" si="1201"/>
        <v>miniaturepoodle</v>
      </c>
      <c r="E19217" t="str">
        <f t="shared" si="1202"/>
        <v>miniaturepoodle</v>
      </c>
      <c r="F19217">
        <f>IF(ISNA(VLOOKUP(D19217, Dog_test_1!$B$2:$D$194, 3, FALSE)), 0, VLOOKUP(D19217, Dog_test_1!$B$2:$D$194, 3, FALSE))</f>
        <v>2</v>
      </c>
      <c r="G19217">
        <f>IF(ISNA(VLOOKUP(E19217, Dog_test_1!$B$2:$D$194, 3, FALSE)), 0, VLOOKUP(E19217, Dog_test_1!$B$2:$D$194, 3, FALSE))</f>
        <v>2</v>
      </c>
      <c r="H19217">
        <f t="shared" si="1203"/>
        <v>2</v>
      </c>
    </row>
    <row r="19218" spans="1:8" ht="19" x14ac:dyDescent="0.25">
      <c r="A19218" t="s">
        <v>6511</v>
      </c>
      <c r="B19218" t="s">
        <v>3894</v>
      </c>
      <c r="C19218" s="2" t="str">
        <f t="shared" si="1200"/>
        <v>chinesesharpei/labradorretriever</v>
      </c>
      <c r="D19218" t="str">
        <f t="shared" si="1201"/>
        <v>chinesesharpei</v>
      </c>
      <c r="E19218" t="str">
        <f t="shared" si="1202"/>
        <v>labradorretriever</v>
      </c>
      <c r="F19218">
        <f>IF(ISNA(VLOOKUP(D19218, Dog_test_1!$B$2:$D$194, 3, FALSE)), 0, VLOOKUP(D19218, Dog_test_1!$B$2:$D$194, 3, FALSE))</f>
        <v>0</v>
      </c>
      <c r="G19218">
        <f>IF(ISNA(VLOOKUP(E19218, Dog_test_1!$B$2:$D$194, 3, FALSE)), 0, VLOOKUP(E19218, Dog_test_1!$B$2:$D$194, 3, FALSE))</f>
        <v>3</v>
      </c>
      <c r="H19218">
        <f t="shared" si="1203"/>
        <v>1.5</v>
      </c>
    </row>
    <row r="19219" spans="1:8" ht="19" x14ac:dyDescent="0.25">
      <c r="A19219" t="s">
        <v>6690</v>
      </c>
      <c r="B19219" t="s">
        <v>2576</v>
      </c>
      <c r="C19219" s="2" t="str">
        <f t="shared" si="1200"/>
        <v>pointer/australiancattledog</v>
      </c>
      <c r="D19219" t="str">
        <f t="shared" si="1201"/>
        <v>pointer</v>
      </c>
      <c r="E19219" t="str">
        <f t="shared" si="1202"/>
        <v>australiancattledog</v>
      </c>
      <c r="F19219">
        <f>IF(ISNA(VLOOKUP(D19219, Dog_test_1!$B$2:$D$194, 3, FALSE)), 0, VLOOKUP(D19219, Dog_test_1!$B$2:$D$194, 3, FALSE))</f>
        <v>4</v>
      </c>
      <c r="G19219">
        <f>IF(ISNA(VLOOKUP(E19219, Dog_test_1!$B$2:$D$194, 3, FALSE)), 0, VLOOKUP(E19219, Dog_test_1!$B$2:$D$194, 3, FALSE))</f>
        <v>0</v>
      </c>
      <c r="H19219">
        <f t="shared" si="1203"/>
        <v>2</v>
      </c>
    </row>
    <row r="19220" spans="1:8" ht="19" x14ac:dyDescent="0.25">
      <c r="A19220" t="s">
        <v>2344</v>
      </c>
      <c r="B19220" t="s">
        <v>5</v>
      </c>
      <c r="C19220" s="2" t="str">
        <f t="shared" si="1200"/>
        <v>americanpitbullterrier</v>
      </c>
      <c r="D19220" t="str">
        <f t="shared" si="1201"/>
        <v>americanpitbullterrier</v>
      </c>
      <c r="E19220" t="str">
        <f t="shared" si="1202"/>
        <v>americanpitbullterrier</v>
      </c>
      <c r="F19220">
        <f>IF(ISNA(VLOOKUP(D19220, Dog_test_1!$B$2:$D$194, 3, FALSE)), 0, VLOOKUP(D19220, Dog_test_1!$B$2:$D$194, 3, FALSE))</f>
        <v>3</v>
      </c>
      <c r="G19220">
        <f>IF(ISNA(VLOOKUP(E19220, Dog_test_1!$B$2:$D$194, 3, FALSE)), 0, VLOOKUP(E19220, Dog_test_1!$B$2:$D$194, 3, FALSE))</f>
        <v>3</v>
      </c>
      <c r="H19220">
        <f t="shared" si="1203"/>
        <v>3</v>
      </c>
    </row>
    <row r="19221" spans="1:8" ht="19" x14ac:dyDescent="0.25">
      <c r="A19221" t="s">
        <v>860</v>
      </c>
      <c r="B19221" t="s">
        <v>21</v>
      </c>
      <c r="C19221" s="2" t="str">
        <f t="shared" si="1200"/>
        <v>queenslandheeler</v>
      </c>
      <c r="D19221" t="str">
        <f t="shared" si="1201"/>
        <v>queenslandheeler</v>
      </c>
      <c r="E19221" t="str">
        <f t="shared" si="1202"/>
        <v>queenslandheeler</v>
      </c>
      <c r="F19221">
        <f>IF(ISNA(VLOOKUP(D19221, Dog_test_1!$B$2:$D$194, 3, FALSE)), 0, VLOOKUP(D19221, Dog_test_1!$B$2:$D$194, 3, FALSE))</f>
        <v>0</v>
      </c>
      <c r="G19221">
        <f>IF(ISNA(VLOOKUP(E19221, Dog_test_1!$B$2:$D$194, 3, FALSE)), 0, VLOOKUP(E19221, Dog_test_1!$B$2:$D$194, 3, FALSE))</f>
        <v>0</v>
      </c>
      <c r="H19221">
        <f t="shared" si="1203"/>
        <v>0</v>
      </c>
    </row>
    <row r="19222" spans="1:8" ht="19" x14ac:dyDescent="0.25">
      <c r="A19222" t="s">
        <v>437</v>
      </c>
      <c r="B19222" t="s">
        <v>248</v>
      </c>
      <c r="C19222" s="2" t="str">
        <f t="shared" si="1200"/>
        <v>americanbulldog</v>
      </c>
      <c r="D19222" t="str">
        <f t="shared" si="1201"/>
        <v>americanbulldog</v>
      </c>
      <c r="E19222" t="str">
        <f t="shared" si="1202"/>
        <v>americanbulldog</v>
      </c>
      <c r="F19222">
        <f>IF(ISNA(VLOOKUP(D19222, Dog_test_1!$B$2:$D$194, 3, FALSE)), 0, VLOOKUP(D19222, Dog_test_1!$B$2:$D$194, 3, FALSE))</f>
        <v>3</v>
      </c>
      <c r="G19222">
        <f>IF(ISNA(VLOOKUP(E19222, Dog_test_1!$B$2:$D$194, 3, FALSE)), 0, VLOOKUP(E19222, Dog_test_1!$B$2:$D$194, 3, FALSE))</f>
        <v>3</v>
      </c>
      <c r="H19222">
        <f t="shared" si="1203"/>
        <v>3</v>
      </c>
    </row>
    <row r="19223" spans="1:8" ht="19" x14ac:dyDescent="0.25">
      <c r="A19223" t="s">
        <v>6691</v>
      </c>
      <c r="B19223" t="s">
        <v>749</v>
      </c>
      <c r="C19223" s="2" t="str">
        <f t="shared" si="1200"/>
        <v>americanpitbullterrier/australiancattledog</v>
      </c>
      <c r="D19223" t="str">
        <f t="shared" si="1201"/>
        <v>americanpitbullterrier</v>
      </c>
      <c r="E19223" t="str">
        <f t="shared" si="1202"/>
        <v>australiancattledog</v>
      </c>
      <c r="F19223">
        <f>IF(ISNA(VLOOKUP(D19223, Dog_test_1!$B$2:$D$194, 3, FALSE)), 0, VLOOKUP(D19223, Dog_test_1!$B$2:$D$194, 3, FALSE))</f>
        <v>3</v>
      </c>
      <c r="G19223">
        <f>IF(ISNA(VLOOKUP(E19223, Dog_test_1!$B$2:$D$194, 3, FALSE)), 0, VLOOKUP(E19223, Dog_test_1!$B$2:$D$194, 3, FALSE))</f>
        <v>0</v>
      </c>
      <c r="H19223">
        <f t="shared" si="1203"/>
        <v>1.5</v>
      </c>
    </row>
    <row r="19224" spans="1:8" ht="19" x14ac:dyDescent="0.25">
      <c r="A19224" t="s">
        <v>6</v>
      </c>
      <c r="B19224" t="s">
        <v>79</v>
      </c>
      <c r="C19224" s="2" t="str">
        <f t="shared" si="1200"/>
        <v>boxer</v>
      </c>
      <c r="D19224" t="str">
        <f t="shared" si="1201"/>
        <v>boxer</v>
      </c>
      <c r="E19224" t="str">
        <f t="shared" si="1202"/>
        <v>boxer</v>
      </c>
      <c r="F19224">
        <f>IF(ISNA(VLOOKUP(D19224, Dog_test_1!$B$2:$D$194, 3, FALSE)), 0, VLOOKUP(D19224, Dog_test_1!$B$2:$D$194, 3, FALSE))</f>
        <v>3</v>
      </c>
      <c r="G19224">
        <f>IF(ISNA(VLOOKUP(E19224, Dog_test_1!$B$2:$D$194, 3, FALSE)), 0, VLOOKUP(E19224, Dog_test_1!$B$2:$D$194, 3, FALSE))</f>
        <v>3</v>
      </c>
      <c r="H19224">
        <f t="shared" si="1203"/>
        <v>3</v>
      </c>
    </row>
    <row r="19225" spans="1:8" ht="19" x14ac:dyDescent="0.25">
      <c r="A19225" t="s">
        <v>77</v>
      </c>
      <c r="B19225" t="s">
        <v>30</v>
      </c>
      <c r="C19225" s="2" t="str">
        <f t="shared" si="1200"/>
        <v>chihuahua</v>
      </c>
      <c r="D19225" t="str">
        <f t="shared" si="1201"/>
        <v>chihuahua</v>
      </c>
      <c r="E19225" t="str">
        <f t="shared" si="1202"/>
        <v>chihuahua</v>
      </c>
      <c r="F19225">
        <f>IF(ISNA(VLOOKUP(D19225, Dog_test_1!$B$2:$D$194, 3, FALSE)), 0, VLOOKUP(D19225, Dog_test_1!$B$2:$D$194, 3, FALSE))</f>
        <v>1</v>
      </c>
      <c r="G19225">
        <f>IF(ISNA(VLOOKUP(E19225, Dog_test_1!$B$2:$D$194, 3, FALSE)), 0, VLOOKUP(E19225, Dog_test_1!$B$2:$D$194, 3, FALSE))</f>
        <v>1</v>
      </c>
      <c r="H19225">
        <f t="shared" si="1203"/>
        <v>1</v>
      </c>
    </row>
    <row r="19226" spans="1:8" ht="19" x14ac:dyDescent="0.25">
      <c r="A19226" t="s">
        <v>3875</v>
      </c>
      <c r="B19226" t="s">
        <v>30</v>
      </c>
      <c r="C19226" s="2" t="str">
        <f t="shared" si="1200"/>
        <v>chihuahua</v>
      </c>
      <c r="D19226" t="str">
        <f t="shared" si="1201"/>
        <v>chihuahua</v>
      </c>
      <c r="E19226" t="str">
        <f t="shared" si="1202"/>
        <v>chihuahua</v>
      </c>
      <c r="F19226">
        <f>IF(ISNA(VLOOKUP(D19226, Dog_test_1!$B$2:$D$194, 3, FALSE)), 0, VLOOKUP(D19226, Dog_test_1!$B$2:$D$194, 3, FALSE))</f>
        <v>1</v>
      </c>
      <c r="G19226">
        <f>IF(ISNA(VLOOKUP(E19226, Dog_test_1!$B$2:$D$194, 3, FALSE)), 0, VLOOKUP(E19226, Dog_test_1!$B$2:$D$194, 3, FALSE))</f>
        <v>1</v>
      </c>
      <c r="H19226">
        <f t="shared" si="1203"/>
        <v>1</v>
      </c>
    </row>
    <row r="19227" spans="1:8" ht="19" x14ac:dyDescent="0.25">
      <c r="A19227" t="s">
        <v>2250</v>
      </c>
      <c r="B19227" t="s">
        <v>1175</v>
      </c>
      <c r="C19227" s="2" t="str">
        <f t="shared" si="1200"/>
        <v>st.bernardsmoothcoat</v>
      </c>
      <c r="D19227" t="str">
        <f t="shared" si="1201"/>
        <v>st.bernardsmoothcoat</v>
      </c>
      <c r="E19227" t="str">
        <f t="shared" si="1202"/>
        <v>st.bernardsmoothcoat</v>
      </c>
      <c r="F19227">
        <f>IF(ISNA(VLOOKUP(D19227, Dog_test_1!$B$2:$D$194, 3, FALSE)), 0, VLOOKUP(D19227, Dog_test_1!$B$2:$D$194, 3, FALSE))</f>
        <v>0</v>
      </c>
      <c r="G19227">
        <f>IF(ISNA(VLOOKUP(E19227, Dog_test_1!$B$2:$D$194, 3, FALSE)), 0, VLOOKUP(E19227, Dog_test_1!$B$2:$D$194, 3, FALSE))</f>
        <v>0</v>
      </c>
      <c r="H19227">
        <f t="shared" si="1203"/>
        <v>0</v>
      </c>
    </row>
    <row r="19228" spans="1:8" ht="19" x14ac:dyDescent="0.25">
      <c r="A19228" t="s">
        <v>1114</v>
      </c>
      <c r="B19228" t="s">
        <v>12</v>
      </c>
      <c r="C19228" s="2" t="str">
        <f t="shared" si="1200"/>
        <v>miniatureschnauzer</v>
      </c>
      <c r="D19228" t="str">
        <f t="shared" si="1201"/>
        <v>miniatureschnauzer</v>
      </c>
      <c r="E19228" t="str">
        <f t="shared" si="1202"/>
        <v>miniatureschnauzer</v>
      </c>
      <c r="F19228">
        <f>IF(ISNA(VLOOKUP(D19228, Dog_test_1!$B$2:$D$194, 3, FALSE)), 0, VLOOKUP(D19228, Dog_test_1!$B$2:$D$194, 3, FALSE))</f>
        <v>2</v>
      </c>
      <c r="G19228">
        <f>IF(ISNA(VLOOKUP(E19228, Dog_test_1!$B$2:$D$194, 3, FALSE)), 0, VLOOKUP(E19228, Dog_test_1!$B$2:$D$194, 3, FALSE))</f>
        <v>2</v>
      </c>
      <c r="H19228">
        <f t="shared" si="1203"/>
        <v>2</v>
      </c>
    </row>
    <row r="19229" spans="1:8" ht="19" x14ac:dyDescent="0.25">
      <c r="A19229" t="s">
        <v>4007</v>
      </c>
      <c r="B19229" t="s">
        <v>5596</v>
      </c>
      <c r="C19229" s="2" t="str">
        <f t="shared" si="1200"/>
        <v>cardiganwelshcorgi/cockerspaniel</v>
      </c>
      <c r="D19229" t="str">
        <f t="shared" si="1201"/>
        <v>cardiganwelshcorgi</v>
      </c>
      <c r="E19229" t="str">
        <f t="shared" si="1202"/>
        <v>cockerspaniel</v>
      </c>
      <c r="F19229">
        <f>IF(ISNA(VLOOKUP(D19229, Dog_test_1!$B$2:$D$194, 3, FALSE)), 0, VLOOKUP(D19229, Dog_test_1!$B$2:$D$194, 3, FALSE))</f>
        <v>2</v>
      </c>
      <c r="G19229">
        <f>IF(ISNA(VLOOKUP(E19229, Dog_test_1!$B$2:$D$194, 3, FALSE)), 0, VLOOKUP(E19229, Dog_test_1!$B$2:$D$194, 3, FALSE))</f>
        <v>0</v>
      </c>
      <c r="H19229">
        <f t="shared" si="1203"/>
        <v>1</v>
      </c>
    </row>
    <row r="19230" spans="1:8" ht="19" x14ac:dyDescent="0.25">
      <c r="A19230" t="s">
        <v>130</v>
      </c>
      <c r="B19230" t="s">
        <v>155</v>
      </c>
      <c r="C19230" s="2" t="str">
        <f t="shared" si="1200"/>
        <v>australianshepherd</v>
      </c>
      <c r="D19230" t="str">
        <f t="shared" si="1201"/>
        <v>australianshepherd</v>
      </c>
      <c r="E19230" t="str">
        <f t="shared" si="1202"/>
        <v>australianshepherd</v>
      </c>
      <c r="F19230">
        <f>IF(ISNA(VLOOKUP(D19230, Dog_test_1!$B$2:$D$194, 3, FALSE)), 0, VLOOKUP(D19230, Dog_test_1!$B$2:$D$194, 3, FALSE))</f>
        <v>3</v>
      </c>
      <c r="G19230">
        <f>IF(ISNA(VLOOKUP(E19230, Dog_test_1!$B$2:$D$194, 3, FALSE)), 0, VLOOKUP(E19230, Dog_test_1!$B$2:$D$194, 3, FALSE))</f>
        <v>3</v>
      </c>
      <c r="H19230">
        <f t="shared" si="1203"/>
        <v>3</v>
      </c>
    </row>
    <row r="19231" spans="1:8" ht="19" x14ac:dyDescent="0.25">
      <c r="A19231" t="s">
        <v>6692</v>
      </c>
      <c r="B19231" t="s">
        <v>527</v>
      </c>
      <c r="C19231" s="2" t="str">
        <f t="shared" si="1200"/>
        <v>goldenretriever</v>
      </c>
      <c r="D19231" t="str">
        <f t="shared" si="1201"/>
        <v>goldenretriever</v>
      </c>
      <c r="E19231" t="str">
        <f t="shared" si="1202"/>
        <v>goldenretriever</v>
      </c>
      <c r="F19231">
        <f>IF(ISNA(VLOOKUP(D19231, Dog_test_1!$B$2:$D$194, 3, FALSE)), 0, VLOOKUP(D19231, Dog_test_1!$B$2:$D$194, 3, FALSE))</f>
        <v>3</v>
      </c>
      <c r="G19231">
        <f>IF(ISNA(VLOOKUP(E19231, Dog_test_1!$B$2:$D$194, 3, FALSE)), 0, VLOOKUP(E19231, Dog_test_1!$B$2:$D$194, 3, FALSE))</f>
        <v>3</v>
      </c>
      <c r="H19231">
        <f t="shared" si="1203"/>
        <v>3</v>
      </c>
    </row>
    <row r="19232" spans="1:8" ht="19" x14ac:dyDescent="0.25">
      <c r="A19232" t="s">
        <v>624</v>
      </c>
      <c r="B19232" t="s">
        <v>1007</v>
      </c>
      <c r="C19232" s="2" t="str">
        <f t="shared" si="1200"/>
        <v>chihuahua/pug</v>
      </c>
      <c r="D19232" t="str">
        <f t="shared" si="1201"/>
        <v>chihuahua</v>
      </c>
      <c r="E19232" t="str">
        <f t="shared" si="1202"/>
        <v>pug</v>
      </c>
      <c r="F19232">
        <f>IF(ISNA(VLOOKUP(D19232, Dog_test_1!$B$2:$D$194, 3, FALSE)), 0, VLOOKUP(D19232, Dog_test_1!$B$2:$D$194, 3, FALSE))</f>
        <v>1</v>
      </c>
      <c r="G19232">
        <f>IF(ISNA(VLOOKUP(E19232, Dog_test_1!$B$2:$D$194, 3, FALSE)), 0, VLOOKUP(E19232, Dog_test_1!$B$2:$D$194, 3, FALSE))</f>
        <v>0</v>
      </c>
      <c r="H19232">
        <f t="shared" si="1203"/>
        <v>0.5</v>
      </c>
    </row>
    <row r="19233" spans="1:8" ht="19" x14ac:dyDescent="0.25">
      <c r="A19233" t="s">
        <v>5561</v>
      </c>
      <c r="B19233" t="s">
        <v>30</v>
      </c>
      <c r="C19233" s="2" t="str">
        <f t="shared" si="1200"/>
        <v>chihuahua</v>
      </c>
      <c r="D19233" t="str">
        <f t="shared" si="1201"/>
        <v>chihuahua</v>
      </c>
      <c r="E19233" t="str">
        <f t="shared" si="1202"/>
        <v>chihuahua</v>
      </c>
      <c r="F19233">
        <f>IF(ISNA(VLOOKUP(D19233, Dog_test_1!$B$2:$D$194, 3, FALSE)), 0, VLOOKUP(D19233, Dog_test_1!$B$2:$D$194, 3, FALSE))</f>
        <v>1</v>
      </c>
      <c r="G19233">
        <f>IF(ISNA(VLOOKUP(E19233, Dog_test_1!$B$2:$D$194, 3, FALSE)), 0, VLOOKUP(E19233, Dog_test_1!$B$2:$D$194, 3, FALSE))</f>
        <v>1</v>
      </c>
      <c r="H19233">
        <f t="shared" si="1203"/>
        <v>1</v>
      </c>
    </row>
    <row r="19234" spans="1:8" ht="19" x14ac:dyDescent="0.25">
      <c r="A19234" t="s">
        <v>609</v>
      </c>
      <c r="B19234" t="s">
        <v>30</v>
      </c>
      <c r="C19234" s="2" t="str">
        <f t="shared" si="1200"/>
        <v>chihuahua</v>
      </c>
      <c r="D19234" t="str">
        <f t="shared" si="1201"/>
        <v>chihuahua</v>
      </c>
      <c r="E19234" t="str">
        <f t="shared" si="1202"/>
        <v>chihuahua</v>
      </c>
      <c r="F19234">
        <f>IF(ISNA(VLOOKUP(D19234, Dog_test_1!$B$2:$D$194, 3, FALSE)), 0, VLOOKUP(D19234, Dog_test_1!$B$2:$D$194, 3, FALSE))</f>
        <v>1</v>
      </c>
      <c r="G19234">
        <f>IF(ISNA(VLOOKUP(E19234, Dog_test_1!$B$2:$D$194, 3, FALSE)), 0, VLOOKUP(E19234, Dog_test_1!$B$2:$D$194, 3, FALSE))</f>
        <v>1</v>
      </c>
      <c r="H19234">
        <f t="shared" si="1203"/>
        <v>1</v>
      </c>
    </row>
    <row r="19235" spans="1:8" ht="19" x14ac:dyDescent="0.25">
      <c r="A19235" t="s">
        <v>6693</v>
      </c>
      <c r="B19235" t="s">
        <v>749</v>
      </c>
      <c r="C19235" s="2" t="str">
        <f t="shared" si="1200"/>
        <v>americanpitbullterrier/australiancattledog</v>
      </c>
      <c r="D19235" t="str">
        <f t="shared" si="1201"/>
        <v>americanpitbullterrier</v>
      </c>
      <c r="E19235" t="str">
        <f t="shared" si="1202"/>
        <v>australiancattledog</v>
      </c>
      <c r="F19235">
        <f>IF(ISNA(VLOOKUP(D19235, Dog_test_1!$B$2:$D$194, 3, FALSE)), 0, VLOOKUP(D19235, Dog_test_1!$B$2:$D$194, 3, FALSE))</f>
        <v>3</v>
      </c>
      <c r="G19235">
        <f>IF(ISNA(VLOOKUP(E19235, Dog_test_1!$B$2:$D$194, 3, FALSE)), 0, VLOOKUP(E19235, Dog_test_1!$B$2:$D$194, 3, FALSE))</f>
        <v>0</v>
      </c>
      <c r="H19235">
        <f t="shared" si="1203"/>
        <v>1.5</v>
      </c>
    </row>
    <row r="19236" spans="1:8" ht="19" x14ac:dyDescent="0.25">
      <c r="A19236" t="s">
        <v>6526</v>
      </c>
      <c r="B19236" t="s">
        <v>25</v>
      </c>
      <c r="C19236" s="2" t="str">
        <f t="shared" si="1200"/>
        <v>germanshepherd</v>
      </c>
      <c r="D19236" t="str">
        <f t="shared" si="1201"/>
        <v>germanshepherd</v>
      </c>
      <c r="E19236" t="str">
        <f t="shared" si="1202"/>
        <v>germanshepherd</v>
      </c>
      <c r="F19236">
        <f>IF(ISNA(VLOOKUP(D19236, Dog_test_1!$B$2:$D$194, 3, FALSE)), 0, VLOOKUP(D19236, Dog_test_1!$B$2:$D$194, 3, FALSE))</f>
        <v>3</v>
      </c>
      <c r="G19236">
        <f>IF(ISNA(VLOOKUP(E19236, Dog_test_1!$B$2:$D$194, 3, FALSE)), 0, VLOOKUP(E19236, Dog_test_1!$B$2:$D$194, 3, FALSE))</f>
        <v>3</v>
      </c>
      <c r="H19236">
        <f t="shared" si="1203"/>
        <v>3</v>
      </c>
    </row>
    <row r="19237" spans="1:8" ht="19" x14ac:dyDescent="0.25">
      <c r="A19237" t="s">
        <v>2854</v>
      </c>
      <c r="B19237" t="s">
        <v>2292</v>
      </c>
      <c r="C19237" s="2" t="str">
        <f t="shared" si="1200"/>
        <v>bordercollie/greatpyrenees</v>
      </c>
      <c r="D19237" t="str">
        <f t="shared" si="1201"/>
        <v>bordercollie</v>
      </c>
      <c r="E19237" t="str">
        <f t="shared" si="1202"/>
        <v>greatpyrenees</v>
      </c>
      <c r="F19237">
        <f>IF(ISNA(VLOOKUP(D19237, Dog_test_1!$B$2:$D$194, 3, FALSE)), 0, VLOOKUP(D19237, Dog_test_1!$B$2:$D$194, 3, FALSE))</f>
        <v>3</v>
      </c>
      <c r="G19237">
        <f>IF(ISNA(VLOOKUP(E19237, Dog_test_1!$B$2:$D$194, 3, FALSE)), 0, VLOOKUP(E19237, Dog_test_1!$B$2:$D$194, 3, FALSE))</f>
        <v>4</v>
      </c>
      <c r="H19237">
        <f t="shared" si="1203"/>
        <v>3.5</v>
      </c>
    </row>
    <row r="19238" spans="1:8" ht="19" x14ac:dyDescent="0.25">
      <c r="A19238" t="s">
        <v>303</v>
      </c>
      <c r="B19238" t="s">
        <v>30</v>
      </c>
      <c r="C19238" s="2" t="str">
        <f t="shared" si="1200"/>
        <v>chihuahua</v>
      </c>
      <c r="D19238" t="str">
        <f t="shared" si="1201"/>
        <v>chihuahua</v>
      </c>
      <c r="E19238" t="str">
        <f t="shared" si="1202"/>
        <v>chihuahua</v>
      </c>
      <c r="F19238">
        <f>IF(ISNA(VLOOKUP(D19238, Dog_test_1!$B$2:$D$194, 3, FALSE)), 0, VLOOKUP(D19238, Dog_test_1!$B$2:$D$194, 3, FALSE))</f>
        <v>1</v>
      </c>
      <c r="G19238">
        <f>IF(ISNA(VLOOKUP(E19238, Dog_test_1!$B$2:$D$194, 3, FALSE)), 0, VLOOKUP(E19238, Dog_test_1!$B$2:$D$194, 3, FALSE))</f>
        <v>1</v>
      </c>
      <c r="H19238">
        <f t="shared" si="1203"/>
        <v>1</v>
      </c>
    </row>
    <row r="19239" spans="1:8" ht="19" x14ac:dyDescent="0.25">
      <c r="A19239" t="s">
        <v>6694</v>
      </c>
      <c r="B19239" t="s">
        <v>103</v>
      </c>
      <c r="C19239" s="2" t="str">
        <f t="shared" si="1200"/>
        <v>tibetanterrier</v>
      </c>
      <c r="D19239" t="str">
        <f t="shared" si="1201"/>
        <v>tibetanterrier</v>
      </c>
      <c r="E19239" t="str">
        <f t="shared" si="1202"/>
        <v>tibetanterrier</v>
      </c>
      <c r="F19239">
        <f>IF(ISNA(VLOOKUP(D19239, Dog_test_1!$B$2:$D$194, 3, FALSE)), 0, VLOOKUP(D19239, Dog_test_1!$B$2:$D$194, 3, FALSE))</f>
        <v>0</v>
      </c>
      <c r="G19239">
        <f>IF(ISNA(VLOOKUP(E19239, Dog_test_1!$B$2:$D$194, 3, FALSE)), 0, VLOOKUP(E19239, Dog_test_1!$B$2:$D$194, 3, FALSE))</f>
        <v>0</v>
      </c>
      <c r="H19239">
        <f t="shared" si="1203"/>
        <v>0</v>
      </c>
    </row>
    <row r="19240" spans="1:8" ht="19" x14ac:dyDescent="0.25">
      <c r="A19240" t="s">
        <v>633</v>
      </c>
      <c r="B19240" t="s">
        <v>248</v>
      </c>
      <c r="C19240" s="2" t="str">
        <f t="shared" si="1200"/>
        <v>americanbulldog</v>
      </c>
      <c r="D19240" t="str">
        <f t="shared" si="1201"/>
        <v>americanbulldog</v>
      </c>
      <c r="E19240" t="str">
        <f t="shared" si="1202"/>
        <v>americanbulldog</v>
      </c>
      <c r="F19240">
        <f>IF(ISNA(VLOOKUP(D19240, Dog_test_1!$B$2:$D$194, 3, FALSE)), 0, VLOOKUP(D19240, Dog_test_1!$B$2:$D$194, 3, FALSE))</f>
        <v>3</v>
      </c>
      <c r="G19240">
        <f>IF(ISNA(VLOOKUP(E19240, Dog_test_1!$B$2:$D$194, 3, FALSE)), 0, VLOOKUP(E19240, Dog_test_1!$B$2:$D$194, 3, FALSE))</f>
        <v>3</v>
      </c>
      <c r="H19240">
        <f t="shared" si="1203"/>
        <v>3</v>
      </c>
    </row>
    <row r="19241" spans="1:8" ht="19" x14ac:dyDescent="0.25">
      <c r="A19241" t="s">
        <v>6695</v>
      </c>
      <c r="B19241" t="s">
        <v>71</v>
      </c>
      <c r="C19241" s="2" t="str">
        <f t="shared" si="1200"/>
        <v>lhasaapso</v>
      </c>
      <c r="D19241" t="str">
        <f t="shared" si="1201"/>
        <v>lhasaapso</v>
      </c>
      <c r="E19241" t="str">
        <f t="shared" si="1202"/>
        <v>lhasaapso</v>
      </c>
      <c r="F19241">
        <f>IF(ISNA(VLOOKUP(D19241, Dog_test_1!$B$2:$D$194, 3, FALSE)), 0, VLOOKUP(D19241, Dog_test_1!$B$2:$D$194, 3, FALSE))</f>
        <v>2</v>
      </c>
      <c r="G19241">
        <f>IF(ISNA(VLOOKUP(E19241, Dog_test_1!$B$2:$D$194, 3, FALSE)), 0, VLOOKUP(E19241, Dog_test_1!$B$2:$D$194, 3, FALSE))</f>
        <v>2</v>
      </c>
      <c r="H19241">
        <f t="shared" si="1203"/>
        <v>2</v>
      </c>
    </row>
    <row r="19242" spans="1:8" ht="19" x14ac:dyDescent="0.25">
      <c r="A19242" t="s">
        <v>6</v>
      </c>
      <c r="B19242" t="s">
        <v>30</v>
      </c>
      <c r="C19242" s="2" t="str">
        <f t="shared" si="1200"/>
        <v>chihuahua</v>
      </c>
      <c r="D19242" t="str">
        <f t="shared" si="1201"/>
        <v>chihuahua</v>
      </c>
      <c r="E19242" t="str">
        <f t="shared" si="1202"/>
        <v>chihuahua</v>
      </c>
      <c r="F19242">
        <f>IF(ISNA(VLOOKUP(D19242, Dog_test_1!$B$2:$D$194, 3, FALSE)), 0, VLOOKUP(D19242, Dog_test_1!$B$2:$D$194, 3, FALSE))</f>
        <v>1</v>
      </c>
      <c r="G19242">
        <f>IF(ISNA(VLOOKUP(E19242, Dog_test_1!$B$2:$D$194, 3, FALSE)), 0, VLOOKUP(E19242, Dog_test_1!$B$2:$D$194, 3, FALSE))</f>
        <v>1</v>
      </c>
      <c r="H19242">
        <f t="shared" si="1203"/>
        <v>1</v>
      </c>
    </row>
    <row r="19243" spans="1:8" ht="19" x14ac:dyDescent="0.25">
      <c r="A19243" t="s">
        <v>6</v>
      </c>
      <c r="B19243" t="s">
        <v>5</v>
      </c>
      <c r="C19243" s="2" t="str">
        <f t="shared" si="1200"/>
        <v>americanpitbullterrier</v>
      </c>
      <c r="D19243" t="str">
        <f t="shared" si="1201"/>
        <v>americanpitbullterrier</v>
      </c>
      <c r="E19243" t="str">
        <f t="shared" si="1202"/>
        <v>americanpitbullterrier</v>
      </c>
      <c r="F19243">
        <f>IF(ISNA(VLOOKUP(D19243, Dog_test_1!$B$2:$D$194, 3, FALSE)), 0, VLOOKUP(D19243, Dog_test_1!$B$2:$D$194, 3, FALSE))</f>
        <v>3</v>
      </c>
      <c r="G19243">
        <f>IF(ISNA(VLOOKUP(E19243, Dog_test_1!$B$2:$D$194, 3, FALSE)), 0, VLOOKUP(E19243, Dog_test_1!$B$2:$D$194, 3, FALSE))</f>
        <v>3</v>
      </c>
      <c r="H19243">
        <f t="shared" si="1203"/>
        <v>3</v>
      </c>
    </row>
    <row r="19244" spans="1:8" ht="19" x14ac:dyDescent="0.25">
      <c r="A19244" t="s">
        <v>6</v>
      </c>
      <c r="B19244" t="s">
        <v>30</v>
      </c>
      <c r="C19244" s="2" t="str">
        <f t="shared" si="1200"/>
        <v>chihuahua</v>
      </c>
      <c r="D19244" t="str">
        <f t="shared" si="1201"/>
        <v>chihuahua</v>
      </c>
      <c r="E19244" t="str">
        <f t="shared" si="1202"/>
        <v>chihuahua</v>
      </c>
      <c r="F19244">
        <f>IF(ISNA(VLOOKUP(D19244, Dog_test_1!$B$2:$D$194, 3, FALSE)), 0, VLOOKUP(D19244, Dog_test_1!$B$2:$D$194, 3, FALSE))</f>
        <v>1</v>
      </c>
      <c r="G19244">
        <f>IF(ISNA(VLOOKUP(E19244, Dog_test_1!$B$2:$D$194, 3, FALSE)), 0, VLOOKUP(E19244, Dog_test_1!$B$2:$D$194, 3, FALSE))</f>
        <v>1</v>
      </c>
      <c r="H19244">
        <f t="shared" si="1203"/>
        <v>1</v>
      </c>
    </row>
    <row r="19245" spans="1:8" ht="19" x14ac:dyDescent="0.25">
      <c r="A19245" t="s">
        <v>582</v>
      </c>
      <c r="B19245" t="s">
        <v>3981</v>
      </c>
      <c r="C19245" s="2" t="str">
        <f t="shared" si="1200"/>
        <v>beagle/boxer</v>
      </c>
      <c r="D19245" t="str">
        <f t="shared" si="1201"/>
        <v>beagle</v>
      </c>
      <c r="E19245" t="str">
        <f t="shared" si="1202"/>
        <v>boxer</v>
      </c>
      <c r="F19245">
        <f>IF(ISNA(VLOOKUP(D19245, Dog_test_1!$B$2:$D$194, 3, FALSE)), 0, VLOOKUP(D19245, Dog_test_1!$B$2:$D$194, 3, FALSE))</f>
        <v>3</v>
      </c>
      <c r="G19245">
        <f>IF(ISNA(VLOOKUP(E19245, Dog_test_1!$B$2:$D$194, 3, FALSE)), 0, VLOOKUP(E19245, Dog_test_1!$B$2:$D$194, 3, FALSE))</f>
        <v>3</v>
      </c>
      <c r="H19245">
        <f t="shared" si="1203"/>
        <v>3</v>
      </c>
    </row>
    <row r="19246" spans="1:8" ht="19" x14ac:dyDescent="0.25">
      <c r="A19246" t="s">
        <v>6696</v>
      </c>
      <c r="B19246" t="s">
        <v>32</v>
      </c>
      <c r="C19246" s="2" t="str">
        <f t="shared" si="1200"/>
        <v>labradorretriever</v>
      </c>
      <c r="D19246" t="str">
        <f t="shared" si="1201"/>
        <v>labradorretriever</v>
      </c>
      <c r="E19246" t="str">
        <f t="shared" si="1202"/>
        <v>labradorretriever</v>
      </c>
      <c r="F19246">
        <f>IF(ISNA(VLOOKUP(D19246, Dog_test_1!$B$2:$D$194, 3, FALSE)), 0, VLOOKUP(D19246, Dog_test_1!$B$2:$D$194, 3, FALSE))</f>
        <v>3</v>
      </c>
      <c r="G19246">
        <f>IF(ISNA(VLOOKUP(E19246, Dog_test_1!$B$2:$D$194, 3, FALSE)), 0, VLOOKUP(E19246, Dog_test_1!$B$2:$D$194, 3, FALSE))</f>
        <v>3</v>
      </c>
      <c r="H19246">
        <f t="shared" si="1203"/>
        <v>3</v>
      </c>
    </row>
    <row r="19247" spans="1:8" ht="19" x14ac:dyDescent="0.25">
      <c r="A19247" t="s">
        <v>1380</v>
      </c>
      <c r="B19247" t="s">
        <v>224</v>
      </c>
      <c r="C19247" s="2" t="str">
        <f t="shared" si="1200"/>
        <v>germanshepherd/siberianhusky</v>
      </c>
      <c r="D19247" t="str">
        <f t="shared" si="1201"/>
        <v>germanshepherd</v>
      </c>
      <c r="E19247" t="str">
        <f t="shared" si="1202"/>
        <v>siberianhusky</v>
      </c>
      <c r="F19247">
        <f>IF(ISNA(VLOOKUP(D19247, Dog_test_1!$B$2:$D$194, 3, FALSE)), 0, VLOOKUP(D19247, Dog_test_1!$B$2:$D$194, 3, FALSE))</f>
        <v>3</v>
      </c>
      <c r="G19247">
        <f>IF(ISNA(VLOOKUP(E19247, Dog_test_1!$B$2:$D$194, 3, FALSE)), 0, VLOOKUP(E19247, Dog_test_1!$B$2:$D$194, 3, FALSE))</f>
        <v>0</v>
      </c>
      <c r="H19247">
        <f t="shared" si="1203"/>
        <v>1.5</v>
      </c>
    </row>
    <row r="19248" spans="1:8" ht="19" x14ac:dyDescent="0.25">
      <c r="A19248" t="s">
        <v>6</v>
      </c>
      <c r="B19248" t="s">
        <v>188</v>
      </c>
      <c r="C19248" s="2" t="str">
        <f t="shared" si="1200"/>
        <v>borderterrier/chihuahua</v>
      </c>
      <c r="D19248" t="str">
        <f t="shared" si="1201"/>
        <v>borderterrier</v>
      </c>
      <c r="E19248" t="str">
        <f t="shared" si="1202"/>
        <v>chihuahua</v>
      </c>
      <c r="F19248">
        <f>IF(ISNA(VLOOKUP(D19248, Dog_test_1!$B$2:$D$194, 3, FALSE)), 0, VLOOKUP(D19248, Dog_test_1!$B$2:$D$194, 3, FALSE))</f>
        <v>2</v>
      </c>
      <c r="G19248">
        <f>IF(ISNA(VLOOKUP(E19248, Dog_test_1!$B$2:$D$194, 3, FALSE)), 0, VLOOKUP(E19248, Dog_test_1!$B$2:$D$194, 3, FALSE))</f>
        <v>1</v>
      </c>
      <c r="H19248">
        <f t="shared" si="1203"/>
        <v>1.5</v>
      </c>
    </row>
    <row r="19249" spans="1:8" ht="19" x14ac:dyDescent="0.25">
      <c r="A19249" t="s">
        <v>5855</v>
      </c>
      <c r="B19249" t="s">
        <v>30</v>
      </c>
      <c r="C19249" s="2" t="str">
        <f t="shared" si="1200"/>
        <v>chihuahua</v>
      </c>
      <c r="D19249" t="str">
        <f t="shared" si="1201"/>
        <v>chihuahua</v>
      </c>
      <c r="E19249" t="str">
        <f t="shared" si="1202"/>
        <v>chihuahua</v>
      </c>
      <c r="F19249">
        <f>IF(ISNA(VLOOKUP(D19249, Dog_test_1!$B$2:$D$194, 3, FALSE)), 0, VLOOKUP(D19249, Dog_test_1!$B$2:$D$194, 3, FALSE))</f>
        <v>1</v>
      </c>
      <c r="G19249">
        <f>IF(ISNA(VLOOKUP(E19249, Dog_test_1!$B$2:$D$194, 3, FALSE)), 0, VLOOKUP(E19249, Dog_test_1!$B$2:$D$194, 3, FALSE))</f>
        <v>1</v>
      </c>
      <c r="H19249">
        <f t="shared" si="1203"/>
        <v>1</v>
      </c>
    </row>
    <row r="19250" spans="1:8" ht="19" x14ac:dyDescent="0.25">
      <c r="A19250" t="s">
        <v>43</v>
      </c>
      <c r="B19250" t="s">
        <v>5702</v>
      </c>
      <c r="C19250" s="2" t="str">
        <f t="shared" si="1200"/>
        <v>jackrussellterrier/welshterrier</v>
      </c>
      <c r="D19250" t="str">
        <f t="shared" si="1201"/>
        <v>jackrussellterrier</v>
      </c>
      <c r="E19250" t="str">
        <f t="shared" si="1202"/>
        <v>welshterrier</v>
      </c>
      <c r="F19250">
        <f>IF(ISNA(VLOOKUP(D19250, Dog_test_1!$B$2:$D$194, 3, FALSE)), 0, VLOOKUP(D19250, Dog_test_1!$B$2:$D$194, 3, FALSE))</f>
        <v>2</v>
      </c>
      <c r="G19250">
        <f>IF(ISNA(VLOOKUP(E19250, Dog_test_1!$B$2:$D$194, 3, FALSE)), 0, VLOOKUP(E19250, Dog_test_1!$B$2:$D$194, 3, FALSE))</f>
        <v>0</v>
      </c>
      <c r="H19250">
        <f t="shared" si="1203"/>
        <v>1</v>
      </c>
    </row>
    <row r="19251" spans="1:8" ht="19" x14ac:dyDescent="0.25">
      <c r="A19251" t="s">
        <v>4032</v>
      </c>
      <c r="B19251" t="s">
        <v>1022</v>
      </c>
      <c r="C19251" s="2" t="str">
        <f t="shared" si="1200"/>
        <v>ratterrier/chihuahua</v>
      </c>
      <c r="D19251" t="str">
        <f t="shared" si="1201"/>
        <v>ratterrier</v>
      </c>
      <c r="E19251" t="str">
        <f t="shared" si="1202"/>
        <v>chihuahua</v>
      </c>
      <c r="F19251">
        <f>IF(ISNA(VLOOKUP(D19251, Dog_test_1!$B$2:$D$194, 3, FALSE)), 0, VLOOKUP(D19251, Dog_test_1!$B$2:$D$194, 3, FALSE))</f>
        <v>0</v>
      </c>
      <c r="G19251">
        <f>IF(ISNA(VLOOKUP(E19251, Dog_test_1!$B$2:$D$194, 3, FALSE)), 0, VLOOKUP(E19251, Dog_test_1!$B$2:$D$194, 3, FALSE))</f>
        <v>1</v>
      </c>
      <c r="H19251">
        <f t="shared" si="1203"/>
        <v>0.5</v>
      </c>
    </row>
    <row r="19252" spans="1:8" ht="19" x14ac:dyDescent="0.25">
      <c r="A19252" t="s">
        <v>1277</v>
      </c>
      <c r="B19252" t="s">
        <v>3263</v>
      </c>
      <c r="C19252" s="2" t="str">
        <f t="shared" si="1200"/>
        <v>bassethound/australiancattledog</v>
      </c>
      <c r="D19252" t="str">
        <f t="shared" si="1201"/>
        <v>bassethound</v>
      </c>
      <c r="E19252" t="str">
        <f t="shared" si="1202"/>
        <v>australiancattledog</v>
      </c>
      <c r="F19252">
        <f>IF(ISNA(VLOOKUP(D19252, Dog_test_1!$B$2:$D$194, 3, FALSE)), 0, VLOOKUP(D19252, Dog_test_1!$B$2:$D$194, 3, FALSE))</f>
        <v>2</v>
      </c>
      <c r="G19252">
        <f>IF(ISNA(VLOOKUP(E19252, Dog_test_1!$B$2:$D$194, 3, FALSE)), 0, VLOOKUP(E19252, Dog_test_1!$B$2:$D$194, 3, FALSE))</f>
        <v>0</v>
      </c>
      <c r="H19252">
        <f t="shared" si="1203"/>
        <v>1</v>
      </c>
    </row>
    <row r="19253" spans="1:8" ht="19" x14ac:dyDescent="0.25">
      <c r="A19253" t="s">
        <v>6</v>
      </c>
      <c r="B19253" t="s">
        <v>51</v>
      </c>
      <c r="C19253" s="2" t="str">
        <f t="shared" si="1200"/>
        <v>maltese</v>
      </c>
      <c r="D19253" t="str">
        <f t="shared" si="1201"/>
        <v>maltese</v>
      </c>
      <c r="E19253" t="str">
        <f t="shared" si="1202"/>
        <v>maltese</v>
      </c>
      <c r="F19253">
        <f>IF(ISNA(VLOOKUP(D19253, Dog_test_1!$B$2:$D$194, 3, FALSE)), 0, VLOOKUP(D19253, Dog_test_1!$B$2:$D$194, 3, FALSE))</f>
        <v>1</v>
      </c>
      <c r="G19253">
        <f>IF(ISNA(VLOOKUP(E19253, Dog_test_1!$B$2:$D$194, 3, FALSE)), 0, VLOOKUP(E19253, Dog_test_1!$B$2:$D$194, 3, FALSE))</f>
        <v>1</v>
      </c>
      <c r="H19253">
        <f t="shared" si="1203"/>
        <v>1</v>
      </c>
    </row>
    <row r="19254" spans="1:8" ht="19" x14ac:dyDescent="0.25">
      <c r="A19254" t="s">
        <v>6</v>
      </c>
      <c r="B19254" t="s">
        <v>149</v>
      </c>
      <c r="C19254" s="2" t="str">
        <f t="shared" si="1200"/>
        <v>dobermanpinsch</v>
      </c>
      <c r="D19254" t="str">
        <f t="shared" si="1201"/>
        <v>dobermanpinsch</v>
      </c>
      <c r="E19254" t="str">
        <f t="shared" si="1202"/>
        <v>dobermanpinsch</v>
      </c>
      <c r="F19254">
        <f>IF(ISNA(VLOOKUP(D19254, Dog_test_1!$B$2:$D$194, 3, FALSE)), 0, VLOOKUP(D19254, Dog_test_1!$B$2:$D$194, 3, FALSE))</f>
        <v>0</v>
      </c>
      <c r="G19254">
        <f>IF(ISNA(VLOOKUP(E19254, Dog_test_1!$B$2:$D$194, 3, FALSE)), 0, VLOOKUP(E19254, Dog_test_1!$B$2:$D$194, 3, FALSE))</f>
        <v>0</v>
      </c>
      <c r="H19254">
        <f t="shared" si="1203"/>
        <v>0</v>
      </c>
    </row>
    <row r="19255" spans="1:8" ht="19" x14ac:dyDescent="0.25">
      <c r="A19255" t="s">
        <v>6697</v>
      </c>
      <c r="B19255" t="s">
        <v>12</v>
      </c>
      <c r="C19255" s="2" t="str">
        <f t="shared" si="1200"/>
        <v>miniatureschnauzer</v>
      </c>
      <c r="D19255" t="str">
        <f t="shared" si="1201"/>
        <v>miniatureschnauzer</v>
      </c>
      <c r="E19255" t="str">
        <f t="shared" si="1202"/>
        <v>miniatureschnauzer</v>
      </c>
      <c r="F19255">
        <f>IF(ISNA(VLOOKUP(D19255, Dog_test_1!$B$2:$D$194, 3, FALSE)), 0, VLOOKUP(D19255, Dog_test_1!$B$2:$D$194, 3, FALSE))</f>
        <v>2</v>
      </c>
      <c r="G19255">
        <f>IF(ISNA(VLOOKUP(E19255, Dog_test_1!$B$2:$D$194, 3, FALSE)), 0, VLOOKUP(E19255, Dog_test_1!$B$2:$D$194, 3, FALSE))</f>
        <v>2</v>
      </c>
      <c r="H19255">
        <f t="shared" si="1203"/>
        <v>2</v>
      </c>
    </row>
    <row r="19256" spans="1:8" ht="19" x14ac:dyDescent="0.25">
      <c r="A19256" t="s">
        <v>6</v>
      </c>
      <c r="B19256" t="s">
        <v>297</v>
      </c>
      <c r="C19256" s="2" t="str">
        <f t="shared" si="1200"/>
        <v>black/tanhound</v>
      </c>
      <c r="D19256" t="str">
        <f t="shared" si="1201"/>
        <v>black</v>
      </c>
      <c r="E19256" t="str">
        <f t="shared" si="1202"/>
        <v>tanhound</v>
      </c>
      <c r="F19256">
        <f>IF(ISNA(VLOOKUP(D19256, Dog_test_1!$B$2:$D$194, 3, FALSE)), 0, VLOOKUP(D19256, Dog_test_1!$B$2:$D$194, 3, FALSE))</f>
        <v>0</v>
      </c>
      <c r="G19256">
        <f>IF(ISNA(VLOOKUP(E19256, Dog_test_1!$B$2:$D$194, 3, FALSE)), 0, VLOOKUP(E19256, Dog_test_1!$B$2:$D$194, 3, FALSE))</f>
        <v>0</v>
      </c>
      <c r="H19256">
        <f t="shared" si="1203"/>
        <v>0</v>
      </c>
    </row>
    <row r="19257" spans="1:8" ht="19" x14ac:dyDescent="0.25">
      <c r="A19257" t="s">
        <v>48</v>
      </c>
      <c r="B19257" t="s">
        <v>49</v>
      </c>
      <c r="C19257" s="2" t="str">
        <f t="shared" si="1200"/>
        <v>dachshund</v>
      </c>
      <c r="D19257" t="str">
        <f t="shared" si="1201"/>
        <v>dachshund</v>
      </c>
      <c r="E19257" t="str">
        <f t="shared" si="1202"/>
        <v>dachshund</v>
      </c>
      <c r="F19257">
        <f>IF(ISNA(VLOOKUP(D19257, Dog_test_1!$B$2:$D$194, 3, FALSE)), 0, VLOOKUP(D19257, Dog_test_1!$B$2:$D$194, 3, FALSE))</f>
        <v>2</v>
      </c>
      <c r="G19257">
        <f>IF(ISNA(VLOOKUP(E19257, Dog_test_1!$B$2:$D$194, 3, FALSE)), 0, VLOOKUP(E19257, Dog_test_1!$B$2:$D$194, 3, FALSE))</f>
        <v>2</v>
      </c>
      <c r="H19257">
        <f t="shared" si="1203"/>
        <v>2</v>
      </c>
    </row>
    <row r="19258" spans="1:8" ht="19" x14ac:dyDescent="0.25">
      <c r="A19258" t="s">
        <v>4971</v>
      </c>
      <c r="B19258" t="s">
        <v>616</v>
      </c>
      <c r="C19258" s="2" t="str">
        <f t="shared" si="1200"/>
        <v>pug</v>
      </c>
      <c r="D19258" t="str">
        <f t="shared" si="1201"/>
        <v>pug</v>
      </c>
      <c r="E19258" t="str">
        <f t="shared" si="1202"/>
        <v>pug</v>
      </c>
      <c r="F19258">
        <f>IF(ISNA(VLOOKUP(D19258, Dog_test_1!$B$2:$D$194, 3, FALSE)), 0, VLOOKUP(D19258, Dog_test_1!$B$2:$D$194, 3, FALSE))</f>
        <v>0</v>
      </c>
      <c r="G19258">
        <f>IF(ISNA(VLOOKUP(E19258, Dog_test_1!$B$2:$D$194, 3, FALSE)), 0, VLOOKUP(E19258, Dog_test_1!$B$2:$D$194, 3, FALSE))</f>
        <v>0</v>
      </c>
      <c r="H19258">
        <f t="shared" si="1203"/>
        <v>0</v>
      </c>
    </row>
    <row r="19259" spans="1:8" ht="19" x14ac:dyDescent="0.25">
      <c r="A19259" t="s">
        <v>1801</v>
      </c>
      <c r="B19259" t="s">
        <v>32</v>
      </c>
      <c r="C19259" s="2" t="str">
        <f t="shared" si="1200"/>
        <v>labradorretriever</v>
      </c>
      <c r="D19259" t="str">
        <f t="shared" si="1201"/>
        <v>labradorretriever</v>
      </c>
      <c r="E19259" t="str">
        <f t="shared" si="1202"/>
        <v>labradorretriever</v>
      </c>
      <c r="F19259">
        <f>IF(ISNA(VLOOKUP(D19259, Dog_test_1!$B$2:$D$194, 3, FALSE)), 0, VLOOKUP(D19259, Dog_test_1!$B$2:$D$194, 3, FALSE))</f>
        <v>3</v>
      </c>
      <c r="G19259">
        <f>IF(ISNA(VLOOKUP(E19259, Dog_test_1!$B$2:$D$194, 3, FALSE)), 0, VLOOKUP(E19259, Dog_test_1!$B$2:$D$194, 3, FALSE))</f>
        <v>3</v>
      </c>
      <c r="H19259">
        <f t="shared" si="1203"/>
        <v>3</v>
      </c>
    </row>
    <row r="19260" spans="1:8" ht="19" x14ac:dyDescent="0.25">
      <c r="A19260" t="s">
        <v>6698</v>
      </c>
      <c r="B19260" t="s">
        <v>155</v>
      </c>
      <c r="C19260" s="2" t="str">
        <f t="shared" si="1200"/>
        <v>australianshepherd</v>
      </c>
      <c r="D19260" t="str">
        <f t="shared" si="1201"/>
        <v>australianshepherd</v>
      </c>
      <c r="E19260" t="str">
        <f t="shared" si="1202"/>
        <v>australianshepherd</v>
      </c>
      <c r="F19260">
        <f>IF(ISNA(VLOOKUP(D19260, Dog_test_1!$B$2:$D$194, 3, FALSE)), 0, VLOOKUP(D19260, Dog_test_1!$B$2:$D$194, 3, FALSE))</f>
        <v>3</v>
      </c>
      <c r="G19260">
        <f>IF(ISNA(VLOOKUP(E19260, Dog_test_1!$B$2:$D$194, 3, FALSE)), 0, VLOOKUP(E19260, Dog_test_1!$B$2:$D$194, 3, FALSE))</f>
        <v>3</v>
      </c>
      <c r="H19260">
        <f t="shared" si="1203"/>
        <v>3</v>
      </c>
    </row>
    <row r="19261" spans="1:8" ht="19" x14ac:dyDescent="0.25">
      <c r="A19261" t="s">
        <v>260</v>
      </c>
      <c r="B19261" t="s">
        <v>128</v>
      </c>
      <c r="C19261" s="2" t="str">
        <f t="shared" si="1200"/>
        <v>australiancattledog</v>
      </c>
      <c r="D19261" t="str">
        <f t="shared" si="1201"/>
        <v>australiancattledog</v>
      </c>
      <c r="E19261" t="str">
        <f t="shared" si="1202"/>
        <v>australiancattledog</v>
      </c>
      <c r="F19261">
        <f>IF(ISNA(VLOOKUP(D19261, Dog_test_1!$B$2:$D$194, 3, FALSE)), 0, VLOOKUP(D19261, Dog_test_1!$B$2:$D$194, 3, FALSE))</f>
        <v>0</v>
      </c>
      <c r="G19261">
        <f>IF(ISNA(VLOOKUP(E19261, Dog_test_1!$B$2:$D$194, 3, FALSE)), 0, VLOOKUP(E19261, Dog_test_1!$B$2:$D$194, 3, FALSE))</f>
        <v>0</v>
      </c>
      <c r="H19261">
        <f t="shared" si="1203"/>
        <v>0</v>
      </c>
    </row>
    <row r="19262" spans="1:8" ht="19" x14ac:dyDescent="0.25">
      <c r="A19262" t="s">
        <v>6</v>
      </c>
      <c r="B19262" t="s">
        <v>87</v>
      </c>
      <c r="C19262" s="2" t="str">
        <f t="shared" si="1200"/>
        <v>chihuahua/dachshund</v>
      </c>
      <c r="D19262" t="str">
        <f t="shared" si="1201"/>
        <v>chihuahua</v>
      </c>
      <c r="E19262" t="str">
        <f t="shared" si="1202"/>
        <v>dachshund</v>
      </c>
      <c r="F19262">
        <f>IF(ISNA(VLOOKUP(D19262, Dog_test_1!$B$2:$D$194, 3, FALSE)), 0, VLOOKUP(D19262, Dog_test_1!$B$2:$D$194, 3, FALSE))</f>
        <v>1</v>
      </c>
      <c r="G19262">
        <f>IF(ISNA(VLOOKUP(E19262, Dog_test_1!$B$2:$D$194, 3, FALSE)), 0, VLOOKUP(E19262, Dog_test_1!$B$2:$D$194, 3, FALSE))</f>
        <v>2</v>
      </c>
      <c r="H19262">
        <f t="shared" si="1203"/>
        <v>1.5</v>
      </c>
    </row>
    <row r="19263" spans="1:8" ht="19" x14ac:dyDescent="0.25">
      <c r="A19263" t="s">
        <v>2284</v>
      </c>
      <c r="B19263" t="s">
        <v>5089</v>
      </c>
      <c r="C19263" s="2" t="str">
        <f t="shared" si="1200"/>
        <v>yorkshireterrier/borderterrier</v>
      </c>
      <c r="D19263" t="str">
        <f t="shared" si="1201"/>
        <v>yorkshireterrier</v>
      </c>
      <c r="E19263" t="str">
        <f t="shared" si="1202"/>
        <v>borderterrier</v>
      </c>
      <c r="F19263">
        <f>IF(ISNA(VLOOKUP(D19263, Dog_test_1!$B$2:$D$194, 3, FALSE)), 0, VLOOKUP(D19263, Dog_test_1!$B$2:$D$194, 3, FALSE))</f>
        <v>1</v>
      </c>
      <c r="G19263">
        <f>IF(ISNA(VLOOKUP(E19263, Dog_test_1!$B$2:$D$194, 3, FALSE)), 0, VLOOKUP(E19263, Dog_test_1!$B$2:$D$194, 3, FALSE))</f>
        <v>2</v>
      </c>
      <c r="H19263">
        <f t="shared" si="1203"/>
        <v>1.5</v>
      </c>
    </row>
    <row r="19264" spans="1:8" ht="19" x14ac:dyDescent="0.25">
      <c r="A19264" t="s">
        <v>2270</v>
      </c>
      <c r="B19264" t="s">
        <v>49</v>
      </c>
      <c r="C19264" s="2" t="str">
        <f t="shared" si="1200"/>
        <v>dachshund</v>
      </c>
      <c r="D19264" t="str">
        <f t="shared" si="1201"/>
        <v>dachshund</v>
      </c>
      <c r="E19264" t="str">
        <f t="shared" si="1202"/>
        <v>dachshund</v>
      </c>
      <c r="F19264">
        <f>IF(ISNA(VLOOKUP(D19264, Dog_test_1!$B$2:$D$194, 3, FALSE)), 0, VLOOKUP(D19264, Dog_test_1!$B$2:$D$194, 3, FALSE))</f>
        <v>2</v>
      </c>
      <c r="G19264">
        <f>IF(ISNA(VLOOKUP(E19264, Dog_test_1!$B$2:$D$194, 3, FALSE)), 0, VLOOKUP(E19264, Dog_test_1!$B$2:$D$194, 3, FALSE))</f>
        <v>2</v>
      </c>
      <c r="H19264">
        <f t="shared" si="1203"/>
        <v>2</v>
      </c>
    </row>
    <row r="19265" spans="1:8" ht="19" x14ac:dyDescent="0.25">
      <c r="A19265" t="s">
        <v>408</v>
      </c>
      <c r="B19265" t="s">
        <v>1045</v>
      </c>
      <c r="C19265" s="2" t="str">
        <f t="shared" si="1200"/>
        <v>labradorretriever/queenslandheeler</v>
      </c>
      <c r="D19265" t="str">
        <f t="shared" si="1201"/>
        <v>labradorretriever</v>
      </c>
      <c r="E19265" t="str">
        <f t="shared" si="1202"/>
        <v>queenslandheeler</v>
      </c>
      <c r="F19265">
        <f>IF(ISNA(VLOOKUP(D19265, Dog_test_1!$B$2:$D$194, 3, FALSE)), 0, VLOOKUP(D19265, Dog_test_1!$B$2:$D$194, 3, FALSE))</f>
        <v>3</v>
      </c>
      <c r="G19265">
        <f>IF(ISNA(VLOOKUP(E19265, Dog_test_1!$B$2:$D$194, 3, FALSE)), 0, VLOOKUP(E19265, Dog_test_1!$B$2:$D$194, 3, FALSE))</f>
        <v>0</v>
      </c>
      <c r="H19265">
        <f t="shared" si="1203"/>
        <v>1.5</v>
      </c>
    </row>
    <row r="19266" spans="1:8" ht="19" x14ac:dyDescent="0.25">
      <c r="A19266" t="s">
        <v>10</v>
      </c>
      <c r="B19266" t="s">
        <v>38</v>
      </c>
      <c r="C19266" s="2" t="str">
        <f t="shared" ref="C19266:C19329" si="1204">SUBSTITUTE(LOWER(B19266), " ", "")</f>
        <v>beagle</v>
      </c>
      <c r="D19266" t="str">
        <f t="shared" si="1201"/>
        <v>beagle</v>
      </c>
      <c r="E19266" t="str">
        <f t="shared" si="1202"/>
        <v>beagle</v>
      </c>
      <c r="F19266">
        <f>IF(ISNA(VLOOKUP(D19266, Dog_test_1!$B$2:$D$194, 3, FALSE)), 0, VLOOKUP(D19266, Dog_test_1!$B$2:$D$194, 3, FALSE))</f>
        <v>3</v>
      </c>
      <c r="G19266">
        <f>IF(ISNA(VLOOKUP(E19266, Dog_test_1!$B$2:$D$194, 3, FALSE)), 0, VLOOKUP(E19266, Dog_test_1!$B$2:$D$194, 3, FALSE))</f>
        <v>3</v>
      </c>
      <c r="H19266">
        <f t="shared" si="1203"/>
        <v>3</v>
      </c>
    </row>
    <row r="19267" spans="1:8" ht="19" x14ac:dyDescent="0.25">
      <c r="A19267" t="s">
        <v>4261</v>
      </c>
      <c r="B19267" t="s">
        <v>126</v>
      </c>
      <c r="C19267" s="2" t="str">
        <f t="shared" si="1204"/>
        <v>siberianhusky</v>
      </c>
      <c r="D19267" t="str">
        <f t="shared" ref="D19267:D19330" si="1205">IF(ISNUMBER(SEARCH("/", C19267)), LEFT(C19267, SEARCH("/", C19267, 1)-1), C19267)</f>
        <v>siberianhusky</v>
      </c>
      <c r="E19267" t="str">
        <f t="shared" ref="E19267:E19330" si="1206">IF(ISNUMBER(SEARCH("/", C19267)), RIGHT(C19267, LEN(C19267)-SEARCH("/", C19267, 1)), C19267)</f>
        <v>siberianhusky</v>
      </c>
      <c r="F19267">
        <f>IF(ISNA(VLOOKUP(D19267, Dog_test_1!$B$2:$D$194, 3, FALSE)), 0, VLOOKUP(D19267, Dog_test_1!$B$2:$D$194, 3, FALSE))</f>
        <v>0</v>
      </c>
      <c r="G19267">
        <f>IF(ISNA(VLOOKUP(E19267, Dog_test_1!$B$2:$D$194, 3, FALSE)), 0, VLOOKUP(E19267, Dog_test_1!$B$2:$D$194, 3, FALSE))</f>
        <v>0</v>
      </c>
      <c r="H19267">
        <f t="shared" ref="H19267:H19330" si="1207">(F19267+G19267)/2</f>
        <v>0</v>
      </c>
    </row>
    <row r="19268" spans="1:8" ht="19" x14ac:dyDescent="0.25">
      <c r="A19268" t="s">
        <v>1801</v>
      </c>
      <c r="B19268" t="s">
        <v>25</v>
      </c>
      <c r="C19268" s="2" t="str">
        <f t="shared" si="1204"/>
        <v>germanshepherd</v>
      </c>
      <c r="D19268" t="str">
        <f t="shared" si="1205"/>
        <v>germanshepherd</v>
      </c>
      <c r="E19268" t="str">
        <f t="shared" si="1206"/>
        <v>germanshepherd</v>
      </c>
      <c r="F19268">
        <f>IF(ISNA(VLOOKUP(D19268, Dog_test_1!$B$2:$D$194, 3, FALSE)), 0, VLOOKUP(D19268, Dog_test_1!$B$2:$D$194, 3, FALSE))</f>
        <v>3</v>
      </c>
      <c r="G19268">
        <f>IF(ISNA(VLOOKUP(E19268, Dog_test_1!$B$2:$D$194, 3, FALSE)), 0, VLOOKUP(E19268, Dog_test_1!$B$2:$D$194, 3, FALSE))</f>
        <v>3</v>
      </c>
      <c r="H19268">
        <f t="shared" si="1207"/>
        <v>3</v>
      </c>
    </row>
    <row r="19269" spans="1:8" ht="19" x14ac:dyDescent="0.25">
      <c r="A19269" t="s">
        <v>2682</v>
      </c>
      <c r="B19269" t="s">
        <v>155</v>
      </c>
      <c r="C19269" s="2" t="str">
        <f t="shared" si="1204"/>
        <v>australianshepherd</v>
      </c>
      <c r="D19269" t="str">
        <f t="shared" si="1205"/>
        <v>australianshepherd</v>
      </c>
      <c r="E19269" t="str">
        <f t="shared" si="1206"/>
        <v>australianshepherd</v>
      </c>
      <c r="F19269">
        <f>IF(ISNA(VLOOKUP(D19269, Dog_test_1!$B$2:$D$194, 3, FALSE)), 0, VLOOKUP(D19269, Dog_test_1!$B$2:$D$194, 3, FALSE))</f>
        <v>3</v>
      </c>
      <c r="G19269">
        <f>IF(ISNA(VLOOKUP(E19269, Dog_test_1!$B$2:$D$194, 3, FALSE)), 0, VLOOKUP(E19269, Dog_test_1!$B$2:$D$194, 3, FALSE))</f>
        <v>3</v>
      </c>
      <c r="H19269">
        <f t="shared" si="1207"/>
        <v>3</v>
      </c>
    </row>
    <row r="19270" spans="1:8" ht="19" x14ac:dyDescent="0.25">
      <c r="A19270" t="s">
        <v>43</v>
      </c>
      <c r="B19270" t="s">
        <v>126</v>
      </c>
      <c r="C19270" s="2" t="str">
        <f t="shared" si="1204"/>
        <v>siberianhusky</v>
      </c>
      <c r="D19270" t="str">
        <f t="shared" si="1205"/>
        <v>siberianhusky</v>
      </c>
      <c r="E19270" t="str">
        <f t="shared" si="1206"/>
        <v>siberianhusky</v>
      </c>
      <c r="F19270">
        <f>IF(ISNA(VLOOKUP(D19270, Dog_test_1!$B$2:$D$194, 3, FALSE)), 0, VLOOKUP(D19270, Dog_test_1!$B$2:$D$194, 3, FALSE))</f>
        <v>0</v>
      </c>
      <c r="G19270">
        <f>IF(ISNA(VLOOKUP(E19270, Dog_test_1!$B$2:$D$194, 3, FALSE)), 0, VLOOKUP(E19270, Dog_test_1!$B$2:$D$194, 3, FALSE))</f>
        <v>0</v>
      </c>
      <c r="H19270">
        <f t="shared" si="1207"/>
        <v>0</v>
      </c>
    </row>
    <row r="19271" spans="1:8" ht="19" x14ac:dyDescent="0.25">
      <c r="A19271" t="s">
        <v>6</v>
      </c>
      <c r="B19271" t="s">
        <v>263</v>
      </c>
      <c r="C19271" s="2" t="str">
        <f t="shared" si="1204"/>
        <v>englishbulldog</v>
      </c>
      <c r="D19271" t="str">
        <f t="shared" si="1205"/>
        <v>englishbulldog</v>
      </c>
      <c r="E19271" t="str">
        <f t="shared" si="1206"/>
        <v>englishbulldog</v>
      </c>
      <c r="F19271">
        <f>IF(ISNA(VLOOKUP(D19271, Dog_test_1!$B$2:$D$194, 3, FALSE)), 0, VLOOKUP(D19271, Dog_test_1!$B$2:$D$194, 3, FALSE))</f>
        <v>0</v>
      </c>
      <c r="G19271">
        <f>IF(ISNA(VLOOKUP(E19271, Dog_test_1!$B$2:$D$194, 3, FALSE)), 0, VLOOKUP(E19271, Dog_test_1!$B$2:$D$194, 3, FALSE))</f>
        <v>0</v>
      </c>
      <c r="H19271">
        <f t="shared" si="1207"/>
        <v>0</v>
      </c>
    </row>
    <row r="19272" spans="1:8" ht="19" x14ac:dyDescent="0.25">
      <c r="A19272" t="s">
        <v>1067</v>
      </c>
      <c r="B19272" t="s">
        <v>5</v>
      </c>
      <c r="C19272" s="2" t="str">
        <f t="shared" si="1204"/>
        <v>americanpitbullterrier</v>
      </c>
      <c r="D19272" t="str">
        <f t="shared" si="1205"/>
        <v>americanpitbullterrier</v>
      </c>
      <c r="E19272" t="str">
        <f t="shared" si="1206"/>
        <v>americanpitbullterrier</v>
      </c>
      <c r="F19272">
        <f>IF(ISNA(VLOOKUP(D19272, Dog_test_1!$B$2:$D$194, 3, FALSE)), 0, VLOOKUP(D19272, Dog_test_1!$B$2:$D$194, 3, FALSE))</f>
        <v>3</v>
      </c>
      <c r="G19272">
        <f>IF(ISNA(VLOOKUP(E19272, Dog_test_1!$B$2:$D$194, 3, FALSE)), 0, VLOOKUP(E19272, Dog_test_1!$B$2:$D$194, 3, FALSE))</f>
        <v>3</v>
      </c>
      <c r="H19272">
        <f t="shared" si="1207"/>
        <v>3</v>
      </c>
    </row>
    <row r="19273" spans="1:8" ht="19" x14ac:dyDescent="0.25">
      <c r="A19273" t="s">
        <v>6</v>
      </c>
      <c r="B19273" t="s">
        <v>5</v>
      </c>
      <c r="C19273" s="2" t="str">
        <f t="shared" si="1204"/>
        <v>americanpitbullterrier</v>
      </c>
      <c r="D19273" t="str">
        <f t="shared" si="1205"/>
        <v>americanpitbullterrier</v>
      </c>
      <c r="E19273" t="str">
        <f t="shared" si="1206"/>
        <v>americanpitbullterrier</v>
      </c>
      <c r="F19273">
        <f>IF(ISNA(VLOOKUP(D19273, Dog_test_1!$B$2:$D$194, 3, FALSE)), 0, VLOOKUP(D19273, Dog_test_1!$B$2:$D$194, 3, FALSE))</f>
        <v>3</v>
      </c>
      <c r="G19273">
        <f>IF(ISNA(VLOOKUP(E19273, Dog_test_1!$B$2:$D$194, 3, FALSE)), 0, VLOOKUP(E19273, Dog_test_1!$B$2:$D$194, 3, FALSE))</f>
        <v>3</v>
      </c>
      <c r="H19273">
        <f t="shared" si="1207"/>
        <v>3</v>
      </c>
    </row>
    <row r="19274" spans="1:8" ht="19" x14ac:dyDescent="0.25">
      <c r="A19274" t="s">
        <v>2045</v>
      </c>
      <c r="B19274" t="s">
        <v>202</v>
      </c>
      <c r="C19274" s="2" t="str">
        <f t="shared" si="1204"/>
        <v>shihtzu</v>
      </c>
      <c r="D19274" t="str">
        <f t="shared" si="1205"/>
        <v>shihtzu</v>
      </c>
      <c r="E19274" t="str">
        <f t="shared" si="1206"/>
        <v>shihtzu</v>
      </c>
      <c r="F19274">
        <f>IF(ISNA(VLOOKUP(D19274, Dog_test_1!$B$2:$D$194, 3, FALSE)), 0, VLOOKUP(D19274, Dog_test_1!$B$2:$D$194, 3, FALSE))</f>
        <v>1</v>
      </c>
      <c r="G19274">
        <f>IF(ISNA(VLOOKUP(E19274, Dog_test_1!$B$2:$D$194, 3, FALSE)), 0, VLOOKUP(E19274, Dog_test_1!$B$2:$D$194, 3, FALSE))</f>
        <v>1</v>
      </c>
      <c r="H19274">
        <f t="shared" si="1207"/>
        <v>1</v>
      </c>
    </row>
    <row r="19275" spans="1:8" ht="19" x14ac:dyDescent="0.25">
      <c r="A19275" t="s">
        <v>6</v>
      </c>
      <c r="B19275" t="s">
        <v>30</v>
      </c>
      <c r="C19275" s="2" t="str">
        <f t="shared" si="1204"/>
        <v>chihuahua</v>
      </c>
      <c r="D19275" t="str">
        <f t="shared" si="1205"/>
        <v>chihuahua</v>
      </c>
      <c r="E19275" t="str">
        <f t="shared" si="1206"/>
        <v>chihuahua</v>
      </c>
      <c r="F19275">
        <f>IF(ISNA(VLOOKUP(D19275, Dog_test_1!$B$2:$D$194, 3, FALSE)), 0, VLOOKUP(D19275, Dog_test_1!$B$2:$D$194, 3, FALSE))</f>
        <v>1</v>
      </c>
      <c r="G19275">
        <f>IF(ISNA(VLOOKUP(E19275, Dog_test_1!$B$2:$D$194, 3, FALSE)), 0, VLOOKUP(E19275, Dog_test_1!$B$2:$D$194, 3, FALSE))</f>
        <v>1</v>
      </c>
      <c r="H19275">
        <f t="shared" si="1207"/>
        <v>1</v>
      </c>
    </row>
    <row r="19276" spans="1:8" ht="19" x14ac:dyDescent="0.25">
      <c r="A19276" t="s">
        <v>6286</v>
      </c>
      <c r="B19276" t="s">
        <v>32</v>
      </c>
      <c r="C19276" s="2" t="str">
        <f t="shared" si="1204"/>
        <v>labradorretriever</v>
      </c>
      <c r="D19276" t="str">
        <f t="shared" si="1205"/>
        <v>labradorretriever</v>
      </c>
      <c r="E19276" t="str">
        <f t="shared" si="1206"/>
        <v>labradorretriever</v>
      </c>
      <c r="F19276">
        <f>IF(ISNA(VLOOKUP(D19276, Dog_test_1!$B$2:$D$194, 3, FALSE)), 0, VLOOKUP(D19276, Dog_test_1!$B$2:$D$194, 3, FALSE))</f>
        <v>3</v>
      </c>
      <c r="G19276">
        <f>IF(ISNA(VLOOKUP(E19276, Dog_test_1!$B$2:$D$194, 3, FALSE)), 0, VLOOKUP(E19276, Dog_test_1!$B$2:$D$194, 3, FALSE))</f>
        <v>3</v>
      </c>
      <c r="H19276">
        <f t="shared" si="1207"/>
        <v>3</v>
      </c>
    </row>
    <row r="19277" spans="1:8" ht="19" x14ac:dyDescent="0.25">
      <c r="A19277" t="s">
        <v>837</v>
      </c>
      <c r="B19277" t="s">
        <v>25</v>
      </c>
      <c r="C19277" s="2" t="str">
        <f t="shared" si="1204"/>
        <v>germanshepherd</v>
      </c>
      <c r="D19277" t="str">
        <f t="shared" si="1205"/>
        <v>germanshepherd</v>
      </c>
      <c r="E19277" t="str">
        <f t="shared" si="1206"/>
        <v>germanshepherd</v>
      </c>
      <c r="F19277">
        <f>IF(ISNA(VLOOKUP(D19277, Dog_test_1!$B$2:$D$194, 3, FALSE)), 0, VLOOKUP(D19277, Dog_test_1!$B$2:$D$194, 3, FALSE))</f>
        <v>3</v>
      </c>
      <c r="G19277">
        <f>IF(ISNA(VLOOKUP(E19277, Dog_test_1!$B$2:$D$194, 3, FALSE)), 0, VLOOKUP(E19277, Dog_test_1!$B$2:$D$194, 3, FALSE))</f>
        <v>3</v>
      </c>
      <c r="H19277">
        <f t="shared" si="1207"/>
        <v>3</v>
      </c>
    </row>
    <row r="19278" spans="1:8" ht="19" x14ac:dyDescent="0.25">
      <c r="A19278" t="s">
        <v>6699</v>
      </c>
      <c r="B19278" t="s">
        <v>6700</v>
      </c>
      <c r="C19278" s="2" t="str">
        <f t="shared" si="1204"/>
        <v>bordercollie/americanstaffordshireterrier</v>
      </c>
      <c r="D19278" t="str">
        <f t="shared" si="1205"/>
        <v>bordercollie</v>
      </c>
      <c r="E19278" t="str">
        <f t="shared" si="1206"/>
        <v>americanstaffordshireterrier</v>
      </c>
      <c r="F19278">
        <f>IF(ISNA(VLOOKUP(D19278, Dog_test_1!$B$2:$D$194, 3, FALSE)), 0, VLOOKUP(D19278, Dog_test_1!$B$2:$D$194, 3, FALSE))</f>
        <v>3</v>
      </c>
      <c r="G19278">
        <f>IF(ISNA(VLOOKUP(E19278, Dog_test_1!$B$2:$D$194, 3, FALSE)), 0, VLOOKUP(E19278, Dog_test_1!$B$2:$D$194, 3, FALSE))</f>
        <v>3</v>
      </c>
      <c r="H19278">
        <f t="shared" si="1207"/>
        <v>3</v>
      </c>
    </row>
    <row r="19279" spans="1:8" ht="19" x14ac:dyDescent="0.25">
      <c r="A19279" t="s">
        <v>6</v>
      </c>
      <c r="B19279" t="s">
        <v>32</v>
      </c>
      <c r="C19279" s="2" t="str">
        <f t="shared" si="1204"/>
        <v>labradorretriever</v>
      </c>
      <c r="D19279" t="str">
        <f t="shared" si="1205"/>
        <v>labradorretriever</v>
      </c>
      <c r="E19279" t="str">
        <f t="shared" si="1206"/>
        <v>labradorretriever</v>
      </c>
      <c r="F19279">
        <f>IF(ISNA(VLOOKUP(D19279, Dog_test_1!$B$2:$D$194, 3, FALSE)), 0, VLOOKUP(D19279, Dog_test_1!$B$2:$D$194, 3, FALSE))</f>
        <v>3</v>
      </c>
      <c r="G19279">
        <f>IF(ISNA(VLOOKUP(E19279, Dog_test_1!$B$2:$D$194, 3, FALSE)), 0, VLOOKUP(E19279, Dog_test_1!$B$2:$D$194, 3, FALSE))</f>
        <v>3</v>
      </c>
      <c r="H19279">
        <f t="shared" si="1207"/>
        <v>3</v>
      </c>
    </row>
    <row r="19280" spans="1:8" ht="19" x14ac:dyDescent="0.25">
      <c r="A19280" t="s">
        <v>653</v>
      </c>
      <c r="B19280" t="s">
        <v>5</v>
      </c>
      <c r="C19280" s="2" t="str">
        <f t="shared" si="1204"/>
        <v>americanpitbullterrier</v>
      </c>
      <c r="D19280" t="str">
        <f t="shared" si="1205"/>
        <v>americanpitbullterrier</v>
      </c>
      <c r="E19280" t="str">
        <f t="shared" si="1206"/>
        <v>americanpitbullterrier</v>
      </c>
      <c r="F19280">
        <f>IF(ISNA(VLOOKUP(D19280, Dog_test_1!$B$2:$D$194, 3, FALSE)), 0, VLOOKUP(D19280, Dog_test_1!$B$2:$D$194, 3, FALSE))</f>
        <v>3</v>
      </c>
      <c r="G19280">
        <f>IF(ISNA(VLOOKUP(E19280, Dog_test_1!$B$2:$D$194, 3, FALSE)), 0, VLOOKUP(E19280, Dog_test_1!$B$2:$D$194, 3, FALSE))</f>
        <v>3</v>
      </c>
      <c r="H19280">
        <f t="shared" si="1207"/>
        <v>3</v>
      </c>
    </row>
    <row r="19281" spans="1:8" ht="19" x14ac:dyDescent="0.25">
      <c r="A19281" t="s">
        <v>5855</v>
      </c>
      <c r="B19281" t="s">
        <v>493</v>
      </c>
      <c r="C19281" s="2" t="str">
        <f t="shared" si="1204"/>
        <v>staffordshire</v>
      </c>
      <c r="D19281" t="str">
        <f t="shared" si="1205"/>
        <v>staffordshire</v>
      </c>
      <c r="E19281" t="str">
        <f t="shared" si="1206"/>
        <v>staffordshire</v>
      </c>
      <c r="F19281">
        <f>IF(ISNA(VLOOKUP(D19281, Dog_test_1!$B$2:$D$194, 3, FALSE)), 0, VLOOKUP(D19281, Dog_test_1!$B$2:$D$194, 3, FALSE))</f>
        <v>0</v>
      </c>
      <c r="G19281">
        <f>IF(ISNA(VLOOKUP(E19281, Dog_test_1!$B$2:$D$194, 3, FALSE)), 0, VLOOKUP(E19281, Dog_test_1!$B$2:$D$194, 3, FALSE))</f>
        <v>0</v>
      </c>
      <c r="H19281">
        <f t="shared" si="1207"/>
        <v>0</v>
      </c>
    </row>
    <row r="19282" spans="1:8" ht="19" x14ac:dyDescent="0.25">
      <c r="A19282" t="s">
        <v>6</v>
      </c>
      <c r="B19282" t="s">
        <v>49</v>
      </c>
      <c r="C19282" s="2" t="str">
        <f t="shared" si="1204"/>
        <v>dachshund</v>
      </c>
      <c r="D19282" t="str">
        <f t="shared" si="1205"/>
        <v>dachshund</v>
      </c>
      <c r="E19282" t="str">
        <f t="shared" si="1206"/>
        <v>dachshund</v>
      </c>
      <c r="F19282">
        <f>IF(ISNA(VLOOKUP(D19282, Dog_test_1!$B$2:$D$194, 3, FALSE)), 0, VLOOKUP(D19282, Dog_test_1!$B$2:$D$194, 3, FALSE))</f>
        <v>2</v>
      </c>
      <c r="G19282">
        <f>IF(ISNA(VLOOKUP(E19282, Dog_test_1!$B$2:$D$194, 3, FALSE)), 0, VLOOKUP(E19282, Dog_test_1!$B$2:$D$194, 3, FALSE))</f>
        <v>2</v>
      </c>
      <c r="H19282">
        <f t="shared" si="1207"/>
        <v>2</v>
      </c>
    </row>
    <row r="19283" spans="1:8" ht="19" x14ac:dyDescent="0.25">
      <c r="A19283" t="s">
        <v>1110</v>
      </c>
      <c r="B19283" t="s">
        <v>5</v>
      </c>
      <c r="C19283" s="2" t="str">
        <f t="shared" si="1204"/>
        <v>americanpitbullterrier</v>
      </c>
      <c r="D19283" t="str">
        <f t="shared" si="1205"/>
        <v>americanpitbullterrier</v>
      </c>
      <c r="E19283" t="str">
        <f t="shared" si="1206"/>
        <v>americanpitbullterrier</v>
      </c>
      <c r="F19283">
        <f>IF(ISNA(VLOOKUP(D19283, Dog_test_1!$B$2:$D$194, 3, FALSE)), 0, VLOOKUP(D19283, Dog_test_1!$B$2:$D$194, 3, FALSE))</f>
        <v>3</v>
      </c>
      <c r="G19283">
        <f>IF(ISNA(VLOOKUP(E19283, Dog_test_1!$B$2:$D$194, 3, FALSE)), 0, VLOOKUP(E19283, Dog_test_1!$B$2:$D$194, 3, FALSE))</f>
        <v>3</v>
      </c>
      <c r="H19283">
        <f t="shared" si="1207"/>
        <v>3</v>
      </c>
    </row>
    <row r="19284" spans="1:8" ht="19" x14ac:dyDescent="0.25">
      <c r="A19284" t="s">
        <v>986</v>
      </c>
      <c r="B19284" t="s">
        <v>30</v>
      </c>
      <c r="C19284" s="2" t="str">
        <f t="shared" si="1204"/>
        <v>chihuahua</v>
      </c>
      <c r="D19284" t="str">
        <f t="shared" si="1205"/>
        <v>chihuahua</v>
      </c>
      <c r="E19284" t="str">
        <f t="shared" si="1206"/>
        <v>chihuahua</v>
      </c>
      <c r="F19284">
        <f>IF(ISNA(VLOOKUP(D19284, Dog_test_1!$B$2:$D$194, 3, FALSE)), 0, VLOOKUP(D19284, Dog_test_1!$B$2:$D$194, 3, FALSE))</f>
        <v>1</v>
      </c>
      <c r="G19284">
        <f>IF(ISNA(VLOOKUP(E19284, Dog_test_1!$B$2:$D$194, 3, FALSE)), 0, VLOOKUP(E19284, Dog_test_1!$B$2:$D$194, 3, FALSE))</f>
        <v>1</v>
      </c>
      <c r="H19284">
        <f t="shared" si="1207"/>
        <v>1</v>
      </c>
    </row>
    <row r="19285" spans="1:8" ht="19" x14ac:dyDescent="0.25">
      <c r="A19285" t="s">
        <v>427</v>
      </c>
      <c r="B19285" t="s">
        <v>30</v>
      </c>
      <c r="C19285" s="2" t="str">
        <f t="shared" si="1204"/>
        <v>chihuahua</v>
      </c>
      <c r="D19285" t="str">
        <f t="shared" si="1205"/>
        <v>chihuahua</v>
      </c>
      <c r="E19285" t="str">
        <f t="shared" si="1206"/>
        <v>chihuahua</v>
      </c>
      <c r="F19285">
        <f>IF(ISNA(VLOOKUP(D19285, Dog_test_1!$B$2:$D$194, 3, FALSE)), 0, VLOOKUP(D19285, Dog_test_1!$B$2:$D$194, 3, FALSE))</f>
        <v>1</v>
      </c>
      <c r="G19285">
        <f>IF(ISNA(VLOOKUP(E19285, Dog_test_1!$B$2:$D$194, 3, FALSE)), 0, VLOOKUP(E19285, Dog_test_1!$B$2:$D$194, 3, FALSE))</f>
        <v>1</v>
      </c>
      <c r="H19285">
        <f t="shared" si="1207"/>
        <v>1</v>
      </c>
    </row>
    <row r="19286" spans="1:8" ht="19" x14ac:dyDescent="0.25">
      <c r="A19286" t="s">
        <v>1653</v>
      </c>
      <c r="B19286" t="s">
        <v>571</v>
      </c>
      <c r="C19286" s="2" t="str">
        <f t="shared" si="1204"/>
        <v>boxer/americanpitbullterrier</v>
      </c>
      <c r="D19286" t="str">
        <f t="shared" si="1205"/>
        <v>boxer</v>
      </c>
      <c r="E19286" t="str">
        <f t="shared" si="1206"/>
        <v>americanpitbullterrier</v>
      </c>
      <c r="F19286">
        <f>IF(ISNA(VLOOKUP(D19286, Dog_test_1!$B$2:$D$194, 3, FALSE)), 0, VLOOKUP(D19286, Dog_test_1!$B$2:$D$194, 3, FALSE))</f>
        <v>3</v>
      </c>
      <c r="G19286">
        <f>IF(ISNA(VLOOKUP(E19286, Dog_test_1!$B$2:$D$194, 3, FALSE)), 0, VLOOKUP(E19286, Dog_test_1!$B$2:$D$194, 3, FALSE))</f>
        <v>3</v>
      </c>
      <c r="H19286">
        <f t="shared" si="1207"/>
        <v>3</v>
      </c>
    </row>
    <row r="19287" spans="1:8" ht="19" x14ac:dyDescent="0.25">
      <c r="A19287" t="s">
        <v>130</v>
      </c>
      <c r="B19287" t="s">
        <v>75</v>
      </c>
      <c r="C19287" s="2" t="str">
        <f t="shared" si="1204"/>
        <v>bordercollie</v>
      </c>
      <c r="D19287" t="str">
        <f t="shared" si="1205"/>
        <v>bordercollie</v>
      </c>
      <c r="E19287" t="str">
        <f t="shared" si="1206"/>
        <v>bordercollie</v>
      </c>
      <c r="F19287">
        <f>IF(ISNA(VLOOKUP(D19287, Dog_test_1!$B$2:$D$194, 3, FALSE)), 0, VLOOKUP(D19287, Dog_test_1!$B$2:$D$194, 3, FALSE))</f>
        <v>3</v>
      </c>
      <c r="G19287">
        <f>IF(ISNA(VLOOKUP(E19287, Dog_test_1!$B$2:$D$194, 3, FALSE)), 0, VLOOKUP(E19287, Dog_test_1!$B$2:$D$194, 3, FALSE))</f>
        <v>3</v>
      </c>
      <c r="H19287">
        <f t="shared" si="1207"/>
        <v>3</v>
      </c>
    </row>
    <row r="19288" spans="1:8" ht="19" x14ac:dyDescent="0.25">
      <c r="A19288" t="s">
        <v>6547</v>
      </c>
      <c r="B19288" t="s">
        <v>32</v>
      </c>
      <c r="C19288" s="2" t="str">
        <f t="shared" si="1204"/>
        <v>labradorretriever</v>
      </c>
      <c r="D19288" t="str">
        <f t="shared" si="1205"/>
        <v>labradorretriever</v>
      </c>
      <c r="E19288" t="str">
        <f t="shared" si="1206"/>
        <v>labradorretriever</v>
      </c>
      <c r="F19288">
        <f>IF(ISNA(VLOOKUP(D19288, Dog_test_1!$B$2:$D$194, 3, FALSE)), 0, VLOOKUP(D19288, Dog_test_1!$B$2:$D$194, 3, FALSE))</f>
        <v>3</v>
      </c>
      <c r="G19288">
        <f>IF(ISNA(VLOOKUP(E19288, Dog_test_1!$B$2:$D$194, 3, FALSE)), 0, VLOOKUP(E19288, Dog_test_1!$B$2:$D$194, 3, FALSE))</f>
        <v>3</v>
      </c>
      <c r="H19288">
        <f t="shared" si="1207"/>
        <v>3</v>
      </c>
    </row>
    <row r="19289" spans="1:8" ht="19" x14ac:dyDescent="0.25">
      <c r="A19289" t="s">
        <v>6</v>
      </c>
      <c r="B19289" t="s">
        <v>30</v>
      </c>
      <c r="C19289" s="2" t="str">
        <f t="shared" si="1204"/>
        <v>chihuahua</v>
      </c>
      <c r="D19289" t="str">
        <f t="shared" si="1205"/>
        <v>chihuahua</v>
      </c>
      <c r="E19289" t="str">
        <f t="shared" si="1206"/>
        <v>chihuahua</v>
      </c>
      <c r="F19289">
        <f>IF(ISNA(VLOOKUP(D19289, Dog_test_1!$B$2:$D$194, 3, FALSE)), 0, VLOOKUP(D19289, Dog_test_1!$B$2:$D$194, 3, FALSE))</f>
        <v>1</v>
      </c>
      <c r="G19289">
        <f>IF(ISNA(VLOOKUP(E19289, Dog_test_1!$B$2:$D$194, 3, FALSE)), 0, VLOOKUP(E19289, Dog_test_1!$B$2:$D$194, 3, FALSE))</f>
        <v>1</v>
      </c>
      <c r="H19289">
        <f t="shared" si="1207"/>
        <v>1</v>
      </c>
    </row>
    <row r="19290" spans="1:8" ht="19" x14ac:dyDescent="0.25">
      <c r="A19290" t="s">
        <v>3313</v>
      </c>
      <c r="B19290" t="s">
        <v>202</v>
      </c>
      <c r="C19290" s="2" t="str">
        <f t="shared" si="1204"/>
        <v>shihtzu</v>
      </c>
      <c r="D19290" t="str">
        <f t="shared" si="1205"/>
        <v>shihtzu</v>
      </c>
      <c r="E19290" t="str">
        <f t="shared" si="1206"/>
        <v>shihtzu</v>
      </c>
      <c r="F19290">
        <f>IF(ISNA(VLOOKUP(D19290, Dog_test_1!$B$2:$D$194, 3, FALSE)), 0, VLOOKUP(D19290, Dog_test_1!$B$2:$D$194, 3, FALSE))</f>
        <v>1</v>
      </c>
      <c r="G19290">
        <f>IF(ISNA(VLOOKUP(E19290, Dog_test_1!$B$2:$D$194, 3, FALSE)), 0, VLOOKUP(E19290, Dog_test_1!$B$2:$D$194, 3, FALSE))</f>
        <v>1</v>
      </c>
      <c r="H19290">
        <f t="shared" si="1207"/>
        <v>1</v>
      </c>
    </row>
    <row r="19291" spans="1:8" ht="19" x14ac:dyDescent="0.25">
      <c r="A19291" t="s">
        <v>6</v>
      </c>
      <c r="B19291" t="s">
        <v>527</v>
      </c>
      <c r="C19291" s="2" t="str">
        <f t="shared" si="1204"/>
        <v>goldenretriever</v>
      </c>
      <c r="D19291" t="str">
        <f t="shared" si="1205"/>
        <v>goldenretriever</v>
      </c>
      <c r="E19291" t="str">
        <f t="shared" si="1206"/>
        <v>goldenretriever</v>
      </c>
      <c r="F19291">
        <f>IF(ISNA(VLOOKUP(D19291, Dog_test_1!$B$2:$D$194, 3, FALSE)), 0, VLOOKUP(D19291, Dog_test_1!$B$2:$D$194, 3, FALSE))</f>
        <v>3</v>
      </c>
      <c r="G19291">
        <f>IF(ISNA(VLOOKUP(E19291, Dog_test_1!$B$2:$D$194, 3, FALSE)), 0, VLOOKUP(E19291, Dog_test_1!$B$2:$D$194, 3, FALSE))</f>
        <v>3</v>
      </c>
      <c r="H19291">
        <f t="shared" si="1207"/>
        <v>3</v>
      </c>
    </row>
    <row r="19292" spans="1:8" ht="19" x14ac:dyDescent="0.25">
      <c r="A19292" t="s">
        <v>6</v>
      </c>
      <c r="B19292" t="s">
        <v>155</v>
      </c>
      <c r="C19292" s="2" t="str">
        <f t="shared" si="1204"/>
        <v>australianshepherd</v>
      </c>
      <c r="D19292" t="str">
        <f t="shared" si="1205"/>
        <v>australianshepherd</v>
      </c>
      <c r="E19292" t="str">
        <f t="shared" si="1206"/>
        <v>australianshepherd</v>
      </c>
      <c r="F19292">
        <f>IF(ISNA(VLOOKUP(D19292, Dog_test_1!$B$2:$D$194, 3, FALSE)), 0, VLOOKUP(D19292, Dog_test_1!$B$2:$D$194, 3, FALSE))</f>
        <v>3</v>
      </c>
      <c r="G19292">
        <f>IF(ISNA(VLOOKUP(E19292, Dog_test_1!$B$2:$D$194, 3, FALSE)), 0, VLOOKUP(E19292, Dog_test_1!$B$2:$D$194, 3, FALSE))</f>
        <v>3</v>
      </c>
      <c r="H19292">
        <f t="shared" si="1207"/>
        <v>3</v>
      </c>
    </row>
    <row r="19293" spans="1:8" ht="19" x14ac:dyDescent="0.25">
      <c r="A19293" t="s">
        <v>2062</v>
      </c>
      <c r="B19293" t="s">
        <v>6701</v>
      </c>
      <c r="C19293" s="2" t="str">
        <f t="shared" si="1204"/>
        <v>pomeranian/shetlandsheepdog</v>
      </c>
      <c r="D19293" t="str">
        <f t="shared" si="1205"/>
        <v>pomeranian</v>
      </c>
      <c r="E19293" t="str">
        <f t="shared" si="1206"/>
        <v>shetlandsheepdog</v>
      </c>
      <c r="F19293">
        <f>IF(ISNA(VLOOKUP(D19293, Dog_test_1!$B$2:$D$194, 3, FALSE)), 0, VLOOKUP(D19293, Dog_test_1!$B$2:$D$194, 3, FALSE))</f>
        <v>1</v>
      </c>
      <c r="G19293">
        <f>IF(ISNA(VLOOKUP(E19293, Dog_test_1!$B$2:$D$194, 3, FALSE)), 0, VLOOKUP(E19293, Dog_test_1!$B$2:$D$194, 3, FALSE))</f>
        <v>3</v>
      </c>
      <c r="H19293">
        <f t="shared" si="1207"/>
        <v>2</v>
      </c>
    </row>
    <row r="19294" spans="1:8" ht="19" x14ac:dyDescent="0.25">
      <c r="A19294" t="s">
        <v>6</v>
      </c>
      <c r="B19294" t="s">
        <v>5</v>
      </c>
      <c r="C19294" s="2" t="str">
        <f t="shared" si="1204"/>
        <v>americanpitbullterrier</v>
      </c>
      <c r="D19294" t="str">
        <f t="shared" si="1205"/>
        <v>americanpitbullterrier</v>
      </c>
      <c r="E19294" t="str">
        <f t="shared" si="1206"/>
        <v>americanpitbullterrier</v>
      </c>
      <c r="F19294">
        <f>IF(ISNA(VLOOKUP(D19294, Dog_test_1!$B$2:$D$194, 3, FALSE)), 0, VLOOKUP(D19294, Dog_test_1!$B$2:$D$194, 3, FALSE))</f>
        <v>3</v>
      </c>
      <c r="G19294">
        <f>IF(ISNA(VLOOKUP(E19294, Dog_test_1!$B$2:$D$194, 3, FALSE)), 0, VLOOKUP(E19294, Dog_test_1!$B$2:$D$194, 3, FALSE))</f>
        <v>3</v>
      </c>
      <c r="H19294">
        <f t="shared" si="1207"/>
        <v>3</v>
      </c>
    </row>
    <row r="19295" spans="1:8" ht="19" x14ac:dyDescent="0.25">
      <c r="A19295" t="s">
        <v>367</v>
      </c>
      <c r="B19295" t="s">
        <v>12</v>
      </c>
      <c r="C19295" s="2" t="str">
        <f t="shared" si="1204"/>
        <v>miniatureschnauzer</v>
      </c>
      <c r="D19295" t="str">
        <f t="shared" si="1205"/>
        <v>miniatureschnauzer</v>
      </c>
      <c r="E19295" t="str">
        <f t="shared" si="1206"/>
        <v>miniatureschnauzer</v>
      </c>
      <c r="F19295">
        <f>IF(ISNA(VLOOKUP(D19295, Dog_test_1!$B$2:$D$194, 3, FALSE)), 0, VLOOKUP(D19295, Dog_test_1!$B$2:$D$194, 3, FALSE))</f>
        <v>2</v>
      </c>
      <c r="G19295">
        <f>IF(ISNA(VLOOKUP(E19295, Dog_test_1!$B$2:$D$194, 3, FALSE)), 0, VLOOKUP(E19295, Dog_test_1!$B$2:$D$194, 3, FALSE))</f>
        <v>2</v>
      </c>
      <c r="H19295">
        <f t="shared" si="1207"/>
        <v>2</v>
      </c>
    </row>
    <row r="19296" spans="1:8" ht="19" x14ac:dyDescent="0.25">
      <c r="A19296" t="s">
        <v>398</v>
      </c>
      <c r="B19296" t="s">
        <v>727</v>
      </c>
      <c r="C19296" s="2" t="str">
        <f t="shared" si="1204"/>
        <v>st.bernardroughcoat</v>
      </c>
      <c r="D19296" t="str">
        <f t="shared" si="1205"/>
        <v>st.bernardroughcoat</v>
      </c>
      <c r="E19296" t="str">
        <f t="shared" si="1206"/>
        <v>st.bernardroughcoat</v>
      </c>
      <c r="F19296">
        <f>IF(ISNA(VLOOKUP(D19296, Dog_test_1!$B$2:$D$194, 3, FALSE)), 0, VLOOKUP(D19296, Dog_test_1!$B$2:$D$194, 3, FALSE))</f>
        <v>0</v>
      </c>
      <c r="G19296">
        <f>IF(ISNA(VLOOKUP(E19296, Dog_test_1!$B$2:$D$194, 3, FALSE)), 0, VLOOKUP(E19296, Dog_test_1!$B$2:$D$194, 3, FALSE))</f>
        <v>0</v>
      </c>
      <c r="H19296">
        <f t="shared" si="1207"/>
        <v>0</v>
      </c>
    </row>
    <row r="19297" spans="1:8" ht="19" x14ac:dyDescent="0.25">
      <c r="A19297" t="s">
        <v>5923</v>
      </c>
      <c r="B19297" t="s">
        <v>749</v>
      </c>
      <c r="C19297" s="2" t="str">
        <f t="shared" si="1204"/>
        <v>americanpitbullterrier/australiancattledog</v>
      </c>
      <c r="D19297" t="str">
        <f t="shared" si="1205"/>
        <v>americanpitbullterrier</v>
      </c>
      <c r="E19297" t="str">
        <f t="shared" si="1206"/>
        <v>australiancattledog</v>
      </c>
      <c r="F19297">
        <f>IF(ISNA(VLOOKUP(D19297, Dog_test_1!$B$2:$D$194, 3, FALSE)), 0, VLOOKUP(D19297, Dog_test_1!$B$2:$D$194, 3, FALSE))</f>
        <v>3</v>
      </c>
      <c r="G19297">
        <f>IF(ISNA(VLOOKUP(E19297, Dog_test_1!$B$2:$D$194, 3, FALSE)), 0, VLOOKUP(E19297, Dog_test_1!$B$2:$D$194, 3, FALSE))</f>
        <v>0</v>
      </c>
      <c r="H19297">
        <f t="shared" si="1207"/>
        <v>1.5</v>
      </c>
    </row>
    <row r="19298" spans="1:8" ht="19" x14ac:dyDescent="0.25">
      <c r="A19298" t="s">
        <v>6702</v>
      </c>
      <c r="B19298" t="s">
        <v>153</v>
      </c>
      <c r="C19298" s="2" t="str">
        <f t="shared" si="1204"/>
        <v>whippet</v>
      </c>
      <c r="D19298" t="str">
        <f t="shared" si="1205"/>
        <v>whippet</v>
      </c>
      <c r="E19298" t="str">
        <f t="shared" si="1206"/>
        <v>whippet</v>
      </c>
      <c r="F19298">
        <f>IF(ISNA(VLOOKUP(D19298, Dog_test_1!$B$2:$D$194, 3, FALSE)), 0, VLOOKUP(D19298, Dog_test_1!$B$2:$D$194, 3, FALSE))</f>
        <v>3</v>
      </c>
      <c r="G19298">
        <f>IF(ISNA(VLOOKUP(E19298, Dog_test_1!$B$2:$D$194, 3, FALSE)), 0, VLOOKUP(E19298, Dog_test_1!$B$2:$D$194, 3, FALSE))</f>
        <v>3</v>
      </c>
      <c r="H19298">
        <f t="shared" si="1207"/>
        <v>3</v>
      </c>
    </row>
    <row r="19299" spans="1:8" ht="19" x14ac:dyDescent="0.25">
      <c r="A19299" t="s">
        <v>624</v>
      </c>
      <c r="B19299" t="s">
        <v>235</v>
      </c>
      <c r="C19299" s="2" t="str">
        <f t="shared" si="1204"/>
        <v>anatolshepherd/greatpyrenees</v>
      </c>
      <c r="D19299" t="str">
        <f t="shared" si="1205"/>
        <v>anatolshepherd</v>
      </c>
      <c r="E19299" t="str">
        <f t="shared" si="1206"/>
        <v>greatpyrenees</v>
      </c>
      <c r="F19299">
        <f>IF(ISNA(VLOOKUP(D19299, Dog_test_1!$B$2:$D$194, 3, FALSE)), 0, VLOOKUP(D19299, Dog_test_1!$B$2:$D$194, 3, FALSE))</f>
        <v>0</v>
      </c>
      <c r="G19299">
        <f>IF(ISNA(VLOOKUP(E19299, Dog_test_1!$B$2:$D$194, 3, FALSE)), 0, VLOOKUP(E19299, Dog_test_1!$B$2:$D$194, 3, FALSE))</f>
        <v>4</v>
      </c>
      <c r="H19299">
        <f t="shared" si="1207"/>
        <v>2</v>
      </c>
    </row>
    <row r="19300" spans="1:8" ht="19" x14ac:dyDescent="0.25">
      <c r="A19300" t="s">
        <v>6</v>
      </c>
      <c r="B19300" t="s">
        <v>32</v>
      </c>
      <c r="C19300" s="2" t="str">
        <f t="shared" si="1204"/>
        <v>labradorretriever</v>
      </c>
      <c r="D19300" t="str">
        <f t="shared" si="1205"/>
        <v>labradorretriever</v>
      </c>
      <c r="E19300" t="str">
        <f t="shared" si="1206"/>
        <v>labradorretriever</v>
      </c>
      <c r="F19300">
        <f>IF(ISNA(VLOOKUP(D19300, Dog_test_1!$B$2:$D$194, 3, FALSE)), 0, VLOOKUP(D19300, Dog_test_1!$B$2:$D$194, 3, FALSE))</f>
        <v>3</v>
      </c>
      <c r="G19300">
        <f>IF(ISNA(VLOOKUP(E19300, Dog_test_1!$B$2:$D$194, 3, FALSE)), 0, VLOOKUP(E19300, Dog_test_1!$B$2:$D$194, 3, FALSE))</f>
        <v>3</v>
      </c>
      <c r="H19300">
        <f t="shared" si="1207"/>
        <v>3</v>
      </c>
    </row>
    <row r="19301" spans="1:8" ht="19" x14ac:dyDescent="0.25">
      <c r="A19301" t="s">
        <v>6</v>
      </c>
      <c r="B19301" t="s">
        <v>135</v>
      </c>
      <c r="C19301" s="2" t="str">
        <f t="shared" si="1204"/>
        <v>miniaturepoodle</v>
      </c>
      <c r="D19301" t="str">
        <f t="shared" si="1205"/>
        <v>miniaturepoodle</v>
      </c>
      <c r="E19301" t="str">
        <f t="shared" si="1206"/>
        <v>miniaturepoodle</v>
      </c>
      <c r="F19301">
        <f>IF(ISNA(VLOOKUP(D19301, Dog_test_1!$B$2:$D$194, 3, FALSE)), 0, VLOOKUP(D19301, Dog_test_1!$B$2:$D$194, 3, FALSE))</f>
        <v>2</v>
      </c>
      <c r="G19301">
        <f>IF(ISNA(VLOOKUP(E19301, Dog_test_1!$B$2:$D$194, 3, FALSE)), 0, VLOOKUP(E19301, Dog_test_1!$B$2:$D$194, 3, FALSE))</f>
        <v>2</v>
      </c>
      <c r="H19301">
        <f t="shared" si="1207"/>
        <v>2</v>
      </c>
    </row>
    <row r="19302" spans="1:8" ht="19" x14ac:dyDescent="0.25">
      <c r="A19302" t="s">
        <v>359</v>
      </c>
      <c r="B19302" t="s">
        <v>816</v>
      </c>
      <c r="C19302" s="2" t="str">
        <f t="shared" si="1204"/>
        <v>akita</v>
      </c>
      <c r="D19302" t="str">
        <f t="shared" si="1205"/>
        <v>akita</v>
      </c>
      <c r="E19302" t="str">
        <f t="shared" si="1206"/>
        <v>akita</v>
      </c>
      <c r="F19302">
        <f>IF(ISNA(VLOOKUP(D19302, Dog_test_1!$B$2:$D$194, 3, FALSE)), 0, VLOOKUP(D19302, Dog_test_1!$B$2:$D$194, 3, FALSE))</f>
        <v>4</v>
      </c>
      <c r="G19302">
        <f>IF(ISNA(VLOOKUP(E19302, Dog_test_1!$B$2:$D$194, 3, FALSE)), 0, VLOOKUP(E19302, Dog_test_1!$B$2:$D$194, 3, FALSE))</f>
        <v>4</v>
      </c>
      <c r="H19302">
        <f t="shared" si="1207"/>
        <v>4</v>
      </c>
    </row>
    <row r="19303" spans="1:8" ht="19" x14ac:dyDescent="0.25">
      <c r="A19303" t="s">
        <v>319</v>
      </c>
      <c r="B19303" t="s">
        <v>25</v>
      </c>
      <c r="C19303" s="2" t="str">
        <f t="shared" si="1204"/>
        <v>germanshepherd</v>
      </c>
      <c r="D19303" t="str">
        <f t="shared" si="1205"/>
        <v>germanshepherd</v>
      </c>
      <c r="E19303" t="str">
        <f t="shared" si="1206"/>
        <v>germanshepherd</v>
      </c>
      <c r="F19303">
        <f>IF(ISNA(VLOOKUP(D19303, Dog_test_1!$B$2:$D$194, 3, FALSE)), 0, VLOOKUP(D19303, Dog_test_1!$B$2:$D$194, 3, FALSE))</f>
        <v>3</v>
      </c>
      <c r="G19303">
        <f>IF(ISNA(VLOOKUP(E19303, Dog_test_1!$B$2:$D$194, 3, FALSE)), 0, VLOOKUP(E19303, Dog_test_1!$B$2:$D$194, 3, FALSE))</f>
        <v>3</v>
      </c>
      <c r="H19303">
        <f t="shared" si="1207"/>
        <v>3</v>
      </c>
    </row>
    <row r="19304" spans="1:8" ht="19" x14ac:dyDescent="0.25">
      <c r="A19304" t="s">
        <v>2422</v>
      </c>
      <c r="B19304" t="s">
        <v>5</v>
      </c>
      <c r="C19304" s="2" t="str">
        <f t="shared" si="1204"/>
        <v>americanpitbullterrier</v>
      </c>
      <c r="D19304" t="str">
        <f t="shared" si="1205"/>
        <v>americanpitbullterrier</v>
      </c>
      <c r="E19304" t="str">
        <f t="shared" si="1206"/>
        <v>americanpitbullterrier</v>
      </c>
      <c r="F19304">
        <f>IF(ISNA(VLOOKUP(D19304, Dog_test_1!$B$2:$D$194, 3, FALSE)), 0, VLOOKUP(D19304, Dog_test_1!$B$2:$D$194, 3, FALSE))</f>
        <v>3</v>
      </c>
      <c r="G19304">
        <f>IF(ISNA(VLOOKUP(E19304, Dog_test_1!$B$2:$D$194, 3, FALSE)), 0, VLOOKUP(E19304, Dog_test_1!$B$2:$D$194, 3, FALSE))</f>
        <v>3</v>
      </c>
      <c r="H19304">
        <f t="shared" si="1207"/>
        <v>3</v>
      </c>
    </row>
    <row r="19305" spans="1:8" ht="19" x14ac:dyDescent="0.25">
      <c r="A19305" t="s">
        <v>6703</v>
      </c>
      <c r="B19305" t="s">
        <v>30</v>
      </c>
      <c r="C19305" s="2" t="str">
        <f t="shared" si="1204"/>
        <v>chihuahua</v>
      </c>
      <c r="D19305" t="str">
        <f t="shared" si="1205"/>
        <v>chihuahua</v>
      </c>
      <c r="E19305" t="str">
        <f t="shared" si="1206"/>
        <v>chihuahua</v>
      </c>
      <c r="F19305">
        <f>IF(ISNA(VLOOKUP(D19305, Dog_test_1!$B$2:$D$194, 3, FALSE)), 0, VLOOKUP(D19305, Dog_test_1!$B$2:$D$194, 3, FALSE))</f>
        <v>1</v>
      </c>
      <c r="G19305">
        <f>IF(ISNA(VLOOKUP(E19305, Dog_test_1!$B$2:$D$194, 3, FALSE)), 0, VLOOKUP(E19305, Dog_test_1!$B$2:$D$194, 3, FALSE))</f>
        <v>1</v>
      </c>
      <c r="H19305">
        <f t="shared" si="1207"/>
        <v>1</v>
      </c>
    </row>
    <row r="19306" spans="1:8" ht="19" x14ac:dyDescent="0.25">
      <c r="A19306" t="s">
        <v>6704</v>
      </c>
      <c r="B19306" t="s">
        <v>30</v>
      </c>
      <c r="C19306" s="2" t="str">
        <f t="shared" si="1204"/>
        <v>chihuahua</v>
      </c>
      <c r="D19306" t="str">
        <f t="shared" si="1205"/>
        <v>chihuahua</v>
      </c>
      <c r="E19306" t="str">
        <f t="shared" si="1206"/>
        <v>chihuahua</v>
      </c>
      <c r="F19306">
        <f>IF(ISNA(VLOOKUP(D19306, Dog_test_1!$B$2:$D$194, 3, FALSE)), 0, VLOOKUP(D19306, Dog_test_1!$B$2:$D$194, 3, FALSE))</f>
        <v>1</v>
      </c>
      <c r="G19306">
        <f>IF(ISNA(VLOOKUP(E19306, Dog_test_1!$B$2:$D$194, 3, FALSE)), 0, VLOOKUP(E19306, Dog_test_1!$B$2:$D$194, 3, FALSE))</f>
        <v>1</v>
      </c>
      <c r="H19306">
        <f t="shared" si="1207"/>
        <v>1</v>
      </c>
    </row>
    <row r="19307" spans="1:8" ht="19" x14ac:dyDescent="0.25">
      <c r="A19307" t="s">
        <v>6</v>
      </c>
      <c r="B19307" t="s">
        <v>30</v>
      </c>
      <c r="C19307" s="2" t="str">
        <f t="shared" si="1204"/>
        <v>chihuahua</v>
      </c>
      <c r="D19307" t="str">
        <f t="shared" si="1205"/>
        <v>chihuahua</v>
      </c>
      <c r="E19307" t="str">
        <f t="shared" si="1206"/>
        <v>chihuahua</v>
      </c>
      <c r="F19307">
        <f>IF(ISNA(VLOOKUP(D19307, Dog_test_1!$B$2:$D$194, 3, FALSE)), 0, VLOOKUP(D19307, Dog_test_1!$B$2:$D$194, 3, FALSE))</f>
        <v>1</v>
      </c>
      <c r="G19307">
        <f>IF(ISNA(VLOOKUP(E19307, Dog_test_1!$B$2:$D$194, 3, FALSE)), 0, VLOOKUP(E19307, Dog_test_1!$B$2:$D$194, 3, FALSE))</f>
        <v>1</v>
      </c>
      <c r="H19307">
        <f t="shared" si="1207"/>
        <v>1</v>
      </c>
    </row>
    <row r="19308" spans="1:8" ht="19" x14ac:dyDescent="0.25">
      <c r="A19308" t="s">
        <v>1622</v>
      </c>
      <c r="B19308" t="s">
        <v>237</v>
      </c>
      <c r="C19308" s="2" t="str">
        <f t="shared" si="1204"/>
        <v>anatolshepherd</v>
      </c>
      <c r="D19308" t="str">
        <f t="shared" si="1205"/>
        <v>anatolshepherd</v>
      </c>
      <c r="E19308" t="str">
        <f t="shared" si="1206"/>
        <v>anatolshepherd</v>
      </c>
      <c r="F19308">
        <f>IF(ISNA(VLOOKUP(D19308, Dog_test_1!$B$2:$D$194, 3, FALSE)), 0, VLOOKUP(D19308, Dog_test_1!$B$2:$D$194, 3, FALSE))</f>
        <v>0</v>
      </c>
      <c r="G19308">
        <f>IF(ISNA(VLOOKUP(E19308, Dog_test_1!$B$2:$D$194, 3, FALSE)), 0, VLOOKUP(E19308, Dog_test_1!$B$2:$D$194, 3, FALSE))</f>
        <v>0</v>
      </c>
      <c r="H19308">
        <f t="shared" si="1207"/>
        <v>0</v>
      </c>
    </row>
    <row r="19309" spans="1:8" ht="19" x14ac:dyDescent="0.25">
      <c r="A19309" t="s">
        <v>5770</v>
      </c>
      <c r="B19309" t="s">
        <v>126</v>
      </c>
      <c r="C19309" s="2" t="str">
        <f t="shared" si="1204"/>
        <v>siberianhusky</v>
      </c>
      <c r="D19309" t="str">
        <f t="shared" si="1205"/>
        <v>siberianhusky</v>
      </c>
      <c r="E19309" t="str">
        <f t="shared" si="1206"/>
        <v>siberianhusky</v>
      </c>
      <c r="F19309">
        <f>IF(ISNA(VLOOKUP(D19309, Dog_test_1!$B$2:$D$194, 3, FALSE)), 0, VLOOKUP(D19309, Dog_test_1!$B$2:$D$194, 3, FALSE))</f>
        <v>0</v>
      </c>
      <c r="G19309">
        <f>IF(ISNA(VLOOKUP(E19309, Dog_test_1!$B$2:$D$194, 3, FALSE)), 0, VLOOKUP(E19309, Dog_test_1!$B$2:$D$194, 3, FALSE))</f>
        <v>0</v>
      </c>
      <c r="H19309">
        <f t="shared" si="1207"/>
        <v>0</v>
      </c>
    </row>
    <row r="19310" spans="1:8" ht="19" x14ac:dyDescent="0.25">
      <c r="A19310" t="s">
        <v>6705</v>
      </c>
      <c r="B19310" t="s">
        <v>68</v>
      </c>
      <c r="C19310" s="2" t="str">
        <f t="shared" si="1204"/>
        <v>plotthound</v>
      </c>
      <c r="D19310" t="str">
        <f t="shared" si="1205"/>
        <v>plotthound</v>
      </c>
      <c r="E19310" t="str">
        <f t="shared" si="1206"/>
        <v>plotthound</v>
      </c>
      <c r="F19310">
        <f>IF(ISNA(VLOOKUP(D19310, Dog_test_1!$B$2:$D$194, 3, FALSE)), 0, VLOOKUP(D19310, Dog_test_1!$B$2:$D$194, 3, FALSE))</f>
        <v>0</v>
      </c>
      <c r="G19310">
        <f>IF(ISNA(VLOOKUP(E19310, Dog_test_1!$B$2:$D$194, 3, FALSE)), 0, VLOOKUP(E19310, Dog_test_1!$B$2:$D$194, 3, FALSE))</f>
        <v>0</v>
      </c>
      <c r="H19310">
        <f t="shared" si="1207"/>
        <v>0</v>
      </c>
    </row>
    <row r="19311" spans="1:8" ht="19" x14ac:dyDescent="0.25">
      <c r="A19311" t="s">
        <v>6</v>
      </c>
      <c r="B19311" t="s">
        <v>5</v>
      </c>
      <c r="C19311" s="2" t="str">
        <f t="shared" si="1204"/>
        <v>americanpitbullterrier</v>
      </c>
      <c r="D19311" t="str">
        <f t="shared" si="1205"/>
        <v>americanpitbullterrier</v>
      </c>
      <c r="E19311" t="str">
        <f t="shared" si="1206"/>
        <v>americanpitbullterrier</v>
      </c>
      <c r="F19311">
        <f>IF(ISNA(VLOOKUP(D19311, Dog_test_1!$B$2:$D$194, 3, FALSE)), 0, VLOOKUP(D19311, Dog_test_1!$B$2:$D$194, 3, FALSE))</f>
        <v>3</v>
      </c>
      <c r="G19311">
        <f>IF(ISNA(VLOOKUP(E19311, Dog_test_1!$B$2:$D$194, 3, FALSE)), 0, VLOOKUP(E19311, Dog_test_1!$B$2:$D$194, 3, FALSE))</f>
        <v>3</v>
      </c>
      <c r="H19311">
        <f t="shared" si="1207"/>
        <v>3</v>
      </c>
    </row>
    <row r="19312" spans="1:8" ht="19" x14ac:dyDescent="0.25">
      <c r="A19312" t="s">
        <v>6706</v>
      </c>
      <c r="B19312" t="s">
        <v>32</v>
      </c>
      <c r="C19312" s="2" t="str">
        <f t="shared" si="1204"/>
        <v>labradorretriever</v>
      </c>
      <c r="D19312" t="str">
        <f t="shared" si="1205"/>
        <v>labradorretriever</v>
      </c>
      <c r="E19312" t="str">
        <f t="shared" si="1206"/>
        <v>labradorretriever</v>
      </c>
      <c r="F19312">
        <f>IF(ISNA(VLOOKUP(D19312, Dog_test_1!$B$2:$D$194, 3, FALSE)), 0, VLOOKUP(D19312, Dog_test_1!$B$2:$D$194, 3, FALSE))</f>
        <v>3</v>
      </c>
      <c r="G19312">
        <f>IF(ISNA(VLOOKUP(E19312, Dog_test_1!$B$2:$D$194, 3, FALSE)), 0, VLOOKUP(E19312, Dog_test_1!$B$2:$D$194, 3, FALSE))</f>
        <v>3</v>
      </c>
      <c r="H19312">
        <f t="shared" si="1207"/>
        <v>3</v>
      </c>
    </row>
    <row r="19313" spans="1:8" ht="19" x14ac:dyDescent="0.25">
      <c r="A19313" t="s">
        <v>6</v>
      </c>
      <c r="B19313" t="s">
        <v>5</v>
      </c>
      <c r="C19313" s="2" t="str">
        <f t="shared" si="1204"/>
        <v>americanpitbullterrier</v>
      </c>
      <c r="D19313" t="str">
        <f t="shared" si="1205"/>
        <v>americanpitbullterrier</v>
      </c>
      <c r="E19313" t="str">
        <f t="shared" si="1206"/>
        <v>americanpitbullterrier</v>
      </c>
      <c r="F19313">
        <f>IF(ISNA(VLOOKUP(D19313, Dog_test_1!$B$2:$D$194, 3, FALSE)), 0, VLOOKUP(D19313, Dog_test_1!$B$2:$D$194, 3, FALSE))</f>
        <v>3</v>
      </c>
      <c r="G19313">
        <f>IF(ISNA(VLOOKUP(E19313, Dog_test_1!$B$2:$D$194, 3, FALSE)), 0, VLOOKUP(E19313, Dog_test_1!$B$2:$D$194, 3, FALSE))</f>
        <v>3</v>
      </c>
      <c r="H19313">
        <f t="shared" si="1207"/>
        <v>3</v>
      </c>
    </row>
    <row r="19314" spans="1:8" ht="19" x14ac:dyDescent="0.25">
      <c r="A19314" t="s">
        <v>1426</v>
      </c>
      <c r="B19314" t="s">
        <v>5</v>
      </c>
      <c r="C19314" s="2" t="str">
        <f t="shared" si="1204"/>
        <v>americanpitbullterrier</v>
      </c>
      <c r="D19314" t="str">
        <f t="shared" si="1205"/>
        <v>americanpitbullterrier</v>
      </c>
      <c r="E19314" t="str">
        <f t="shared" si="1206"/>
        <v>americanpitbullterrier</v>
      </c>
      <c r="F19314">
        <f>IF(ISNA(VLOOKUP(D19314, Dog_test_1!$B$2:$D$194, 3, FALSE)), 0, VLOOKUP(D19314, Dog_test_1!$B$2:$D$194, 3, FALSE))</f>
        <v>3</v>
      </c>
      <c r="G19314">
        <f>IF(ISNA(VLOOKUP(E19314, Dog_test_1!$B$2:$D$194, 3, FALSE)), 0, VLOOKUP(E19314, Dog_test_1!$B$2:$D$194, 3, FALSE))</f>
        <v>3</v>
      </c>
      <c r="H19314">
        <f t="shared" si="1207"/>
        <v>3</v>
      </c>
    </row>
    <row r="19315" spans="1:8" ht="19" x14ac:dyDescent="0.25">
      <c r="A19315" t="s">
        <v>6</v>
      </c>
      <c r="B19315" t="s">
        <v>32</v>
      </c>
      <c r="C19315" s="2" t="str">
        <f t="shared" si="1204"/>
        <v>labradorretriever</v>
      </c>
      <c r="D19315" t="str">
        <f t="shared" si="1205"/>
        <v>labradorretriever</v>
      </c>
      <c r="E19315" t="str">
        <f t="shared" si="1206"/>
        <v>labradorretriever</v>
      </c>
      <c r="F19315">
        <f>IF(ISNA(VLOOKUP(D19315, Dog_test_1!$B$2:$D$194, 3, FALSE)), 0, VLOOKUP(D19315, Dog_test_1!$B$2:$D$194, 3, FALSE))</f>
        <v>3</v>
      </c>
      <c r="G19315">
        <f>IF(ISNA(VLOOKUP(E19315, Dog_test_1!$B$2:$D$194, 3, FALSE)), 0, VLOOKUP(E19315, Dog_test_1!$B$2:$D$194, 3, FALSE))</f>
        <v>3</v>
      </c>
      <c r="H19315">
        <f t="shared" si="1207"/>
        <v>3</v>
      </c>
    </row>
    <row r="19316" spans="1:8" ht="19" x14ac:dyDescent="0.25">
      <c r="A19316" t="s">
        <v>6</v>
      </c>
      <c r="B19316" t="s">
        <v>2345</v>
      </c>
      <c r="C19316" s="2" t="str">
        <f t="shared" si="1204"/>
        <v>greatpyrenees/labradorretriever</v>
      </c>
      <c r="D19316" t="str">
        <f t="shared" si="1205"/>
        <v>greatpyrenees</v>
      </c>
      <c r="E19316" t="str">
        <f t="shared" si="1206"/>
        <v>labradorretriever</v>
      </c>
      <c r="F19316">
        <f>IF(ISNA(VLOOKUP(D19316, Dog_test_1!$B$2:$D$194, 3, FALSE)), 0, VLOOKUP(D19316, Dog_test_1!$B$2:$D$194, 3, FALSE))</f>
        <v>4</v>
      </c>
      <c r="G19316">
        <f>IF(ISNA(VLOOKUP(E19316, Dog_test_1!$B$2:$D$194, 3, FALSE)), 0, VLOOKUP(E19316, Dog_test_1!$B$2:$D$194, 3, FALSE))</f>
        <v>3</v>
      </c>
      <c r="H19316">
        <f t="shared" si="1207"/>
        <v>3.5</v>
      </c>
    </row>
    <row r="19317" spans="1:8" ht="19" x14ac:dyDescent="0.25">
      <c r="A19317" t="s">
        <v>434</v>
      </c>
      <c r="B19317" t="s">
        <v>6707</v>
      </c>
      <c r="C19317" s="2" t="str">
        <f t="shared" si="1204"/>
        <v>labradorretriever/brittany</v>
      </c>
      <c r="D19317" t="str">
        <f t="shared" si="1205"/>
        <v>labradorretriever</v>
      </c>
      <c r="E19317" t="str">
        <f t="shared" si="1206"/>
        <v>brittany</v>
      </c>
      <c r="F19317">
        <f>IF(ISNA(VLOOKUP(D19317, Dog_test_1!$B$2:$D$194, 3, FALSE)), 0, VLOOKUP(D19317, Dog_test_1!$B$2:$D$194, 3, FALSE))</f>
        <v>3</v>
      </c>
      <c r="G19317">
        <f>IF(ISNA(VLOOKUP(E19317, Dog_test_1!$B$2:$D$194, 3, FALSE)), 0, VLOOKUP(E19317, Dog_test_1!$B$2:$D$194, 3, FALSE))</f>
        <v>0</v>
      </c>
      <c r="H19317">
        <f t="shared" si="1207"/>
        <v>1.5</v>
      </c>
    </row>
    <row r="19318" spans="1:8" ht="19" x14ac:dyDescent="0.25">
      <c r="A19318" t="s">
        <v>1237</v>
      </c>
      <c r="B19318" t="s">
        <v>1007</v>
      </c>
      <c r="C19318" s="2" t="str">
        <f t="shared" si="1204"/>
        <v>chihuahua/pug</v>
      </c>
      <c r="D19318" t="str">
        <f t="shared" si="1205"/>
        <v>chihuahua</v>
      </c>
      <c r="E19318" t="str">
        <f t="shared" si="1206"/>
        <v>pug</v>
      </c>
      <c r="F19318">
        <f>IF(ISNA(VLOOKUP(D19318, Dog_test_1!$B$2:$D$194, 3, FALSE)), 0, VLOOKUP(D19318, Dog_test_1!$B$2:$D$194, 3, FALSE))</f>
        <v>1</v>
      </c>
      <c r="G19318">
        <f>IF(ISNA(VLOOKUP(E19318, Dog_test_1!$B$2:$D$194, 3, FALSE)), 0, VLOOKUP(E19318, Dog_test_1!$B$2:$D$194, 3, FALSE))</f>
        <v>0</v>
      </c>
      <c r="H19318">
        <f t="shared" si="1207"/>
        <v>0.5</v>
      </c>
    </row>
    <row r="19319" spans="1:8" ht="19" x14ac:dyDescent="0.25">
      <c r="A19319" t="s">
        <v>6</v>
      </c>
      <c r="B19319" t="s">
        <v>6708</v>
      </c>
      <c r="C19319" s="2" t="str">
        <f t="shared" si="1204"/>
        <v>lowchen/miniaturepoodle</v>
      </c>
      <c r="D19319" t="str">
        <f t="shared" si="1205"/>
        <v>lowchen</v>
      </c>
      <c r="E19319" t="str">
        <f t="shared" si="1206"/>
        <v>miniaturepoodle</v>
      </c>
      <c r="F19319">
        <f>IF(ISNA(VLOOKUP(D19319, Dog_test_1!$B$2:$D$194, 3, FALSE)), 0, VLOOKUP(D19319, Dog_test_1!$B$2:$D$194, 3, FALSE))</f>
        <v>2</v>
      </c>
      <c r="G19319">
        <f>IF(ISNA(VLOOKUP(E19319, Dog_test_1!$B$2:$D$194, 3, FALSE)), 0, VLOOKUP(E19319, Dog_test_1!$B$2:$D$194, 3, FALSE))</f>
        <v>2</v>
      </c>
      <c r="H19319">
        <f t="shared" si="1207"/>
        <v>2</v>
      </c>
    </row>
    <row r="19320" spans="1:8" ht="19" x14ac:dyDescent="0.25">
      <c r="A19320" t="s">
        <v>5014</v>
      </c>
      <c r="B19320" t="s">
        <v>128</v>
      </c>
      <c r="C19320" s="2" t="str">
        <f t="shared" si="1204"/>
        <v>australiancattledog</v>
      </c>
      <c r="D19320" t="str">
        <f t="shared" si="1205"/>
        <v>australiancattledog</v>
      </c>
      <c r="E19320" t="str">
        <f t="shared" si="1206"/>
        <v>australiancattledog</v>
      </c>
      <c r="F19320">
        <f>IF(ISNA(VLOOKUP(D19320, Dog_test_1!$B$2:$D$194, 3, FALSE)), 0, VLOOKUP(D19320, Dog_test_1!$B$2:$D$194, 3, FALSE))</f>
        <v>0</v>
      </c>
      <c r="G19320">
        <f>IF(ISNA(VLOOKUP(E19320, Dog_test_1!$B$2:$D$194, 3, FALSE)), 0, VLOOKUP(E19320, Dog_test_1!$B$2:$D$194, 3, FALSE))</f>
        <v>0</v>
      </c>
      <c r="H19320">
        <f t="shared" si="1207"/>
        <v>0</v>
      </c>
    </row>
    <row r="19321" spans="1:8" ht="19" x14ac:dyDescent="0.25">
      <c r="A19321" t="s">
        <v>2570</v>
      </c>
      <c r="B19321" t="s">
        <v>5</v>
      </c>
      <c r="C19321" s="2" t="str">
        <f t="shared" si="1204"/>
        <v>americanpitbullterrier</v>
      </c>
      <c r="D19321" t="str">
        <f t="shared" si="1205"/>
        <v>americanpitbullterrier</v>
      </c>
      <c r="E19321" t="str">
        <f t="shared" si="1206"/>
        <v>americanpitbullterrier</v>
      </c>
      <c r="F19321">
        <f>IF(ISNA(VLOOKUP(D19321, Dog_test_1!$B$2:$D$194, 3, FALSE)), 0, VLOOKUP(D19321, Dog_test_1!$B$2:$D$194, 3, FALSE))</f>
        <v>3</v>
      </c>
      <c r="G19321">
        <f>IF(ISNA(VLOOKUP(E19321, Dog_test_1!$B$2:$D$194, 3, FALSE)), 0, VLOOKUP(E19321, Dog_test_1!$B$2:$D$194, 3, FALSE))</f>
        <v>3</v>
      </c>
      <c r="H19321">
        <f t="shared" si="1207"/>
        <v>3</v>
      </c>
    </row>
    <row r="19322" spans="1:8" ht="19" x14ac:dyDescent="0.25">
      <c r="A19322" t="s">
        <v>2171</v>
      </c>
      <c r="B19322" t="s">
        <v>493</v>
      </c>
      <c r="C19322" s="2" t="str">
        <f t="shared" si="1204"/>
        <v>staffordshire</v>
      </c>
      <c r="D19322" t="str">
        <f t="shared" si="1205"/>
        <v>staffordshire</v>
      </c>
      <c r="E19322" t="str">
        <f t="shared" si="1206"/>
        <v>staffordshire</v>
      </c>
      <c r="F19322">
        <f>IF(ISNA(VLOOKUP(D19322, Dog_test_1!$B$2:$D$194, 3, FALSE)), 0, VLOOKUP(D19322, Dog_test_1!$B$2:$D$194, 3, FALSE))</f>
        <v>0</v>
      </c>
      <c r="G19322">
        <f>IF(ISNA(VLOOKUP(E19322, Dog_test_1!$B$2:$D$194, 3, FALSE)), 0, VLOOKUP(E19322, Dog_test_1!$B$2:$D$194, 3, FALSE))</f>
        <v>0</v>
      </c>
      <c r="H19322">
        <f t="shared" si="1207"/>
        <v>0</v>
      </c>
    </row>
    <row r="19323" spans="1:8" ht="19" x14ac:dyDescent="0.25">
      <c r="A19323" t="s">
        <v>214</v>
      </c>
      <c r="B19323" t="s">
        <v>30</v>
      </c>
      <c r="C19323" s="2" t="str">
        <f t="shared" si="1204"/>
        <v>chihuahua</v>
      </c>
      <c r="D19323" t="str">
        <f t="shared" si="1205"/>
        <v>chihuahua</v>
      </c>
      <c r="E19323" t="str">
        <f t="shared" si="1206"/>
        <v>chihuahua</v>
      </c>
      <c r="F19323">
        <f>IF(ISNA(VLOOKUP(D19323, Dog_test_1!$B$2:$D$194, 3, FALSE)), 0, VLOOKUP(D19323, Dog_test_1!$B$2:$D$194, 3, FALSE))</f>
        <v>1</v>
      </c>
      <c r="G19323">
        <f>IF(ISNA(VLOOKUP(E19323, Dog_test_1!$B$2:$D$194, 3, FALSE)), 0, VLOOKUP(E19323, Dog_test_1!$B$2:$D$194, 3, FALSE))</f>
        <v>1</v>
      </c>
      <c r="H19323">
        <f t="shared" si="1207"/>
        <v>1</v>
      </c>
    </row>
    <row r="19324" spans="1:8" ht="19" x14ac:dyDescent="0.25">
      <c r="A19324" t="s">
        <v>3541</v>
      </c>
      <c r="B19324" t="s">
        <v>5</v>
      </c>
      <c r="C19324" s="2" t="str">
        <f t="shared" si="1204"/>
        <v>americanpitbullterrier</v>
      </c>
      <c r="D19324" t="str">
        <f t="shared" si="1205"/>
        <v>americanpitbullterrier</v>
      </c>
      <c r="E19324" t="str">
        <f t="shared" si="1206"/>
        <v>americanpitbullterrier</v>
      </c>
      <c r="F19324">
        <f>IF(ISNA(VLOOKUP(D19324, Dog_test_1!$B$2:$D$194, 3, FALSE)), 0, VLOOKUP(D19324, Dog_test_1!$B$2:$D$194, 3, FALSE))</f>
        <v>3</v>
      </c>
      <c r="G19324">
        <f>IF(ISNA(VLOOKUP(E19324, Dog_test_1!$B$2:$D$194, 3, FALSE)), 0, VLOOKUP(E19324, Dog_test_1!$B$2:$D$194, 3, FALSE))</f>
        <v>3</v>
      </c>
      <c r="H19324">
        <f t="shared" si="1207"/>
        <v>3</v>
      </c>
    </row>
    <row r="19325" spans="1:8" ht="19" x14ac:dyDescent="0.25">
      <c r="A19325" t="s">
        <v>373</v>
      </c>
      <c r="B19325" t="s">
        <v>5</v>
      </c>
      <c r="C19325" s="2" t="str">
        <f t="shared" si="1204"/>
        <v>americanpitbullterrier</v>
      </c>
      <c r="D19325" t="str">
        <f t="shared" si="1205"/>
        <v>americanpitbullterrier</v>
      </c>
      <c r="E19325" t="str">
        <f t="shared" si="1206"/>
        <v>americanpitbullterrier</v>
      </c>
      <c r="F19325">
        <f>IF(ISNA(VLOOKUP(D19325, Dog_test_1!$B$2:$D$194, 3, FALSE)), 0, VLOOKUP(D19325, Dog_test_1!$B$2:$D$194, 3, FALSE))</f>
        <v>3</v>
      </c>
      <c r="G19325">
        <f>IF(ISNA(VLOOKUP(E19325, Dog_test_1!$B$2:$D$194, 3, FALSE)), 0, VLOOKUP(E19325, Dog_test_1!$B$2:$D$194, 3, FALSE))</f>
        <v>3</v>
      </c>
      <c r="H19325">
        <f t="shared" si="1207"/>
        <v>3</v>
      </c>
    </row>
    <row r="19326" spans="1:8" ht="19" x14ac:dyDescent="0.25">
      <c r="A19326" t="s">
        <v>559</v>
      </c>
      <c r="B19326" t="s">
        <v>30</v>
      </c>
      <c r="C19326" s="2" t="str">
        <f t="shared" si="1204"/>
        <v>chihuahua</v>
      </c>
      <c r="D19326" t="str">
        <f t="shared" si="1205"/>
        <v>chihuahua</v>
      </c>
      <c r="E19326" t="str">
        <f t="shared" si="1206"/>
        <v>chihuahua</v>
      </c>
      <c r="F19326">
        <f>IF(ISNA(VLOOKUP(D19326, Dog_test_1!$B$2:$D$194, 3, FALSE)), 0, VLOOKUP(D19326, Dog_test_1!$B$2:$D$194, 3, FALSE))</f>
        <v>1</v>
      </c>
      <c r="G19326">
        <f>IF(ISNA(VLOOKUP(E19326, Dog_test_1!$B$2:$D$194, 3, FALSE)), 0, VLOOKUP(E19326, Dog_test_1!$B$2:$D$194, 3, FALSE))</f>
        <v>1</v>
      </c>
      <c r="H19326">
        <f t="shared" si="1207"/>
        <v>1</v>
      </c>
    </row>
    <row r="19327" spans="1:8" ht="19" x14ac:dyDescent="0.25">
      <c r="A19327" t="s">
        <v>6</v>
      </c>
      <c r="B19327" t="s">
        <v>2303</v>
      </c>
      <c r="C19327" s="2" t="str">
        <f t="shared" si="1204"/>
        <v>cardiganwelshcorgi/australiancattledog</v>
      </c>
      <c r="D19327" t="str">
        <f t="shared" si="1205"/>
        <v>cardiganwelshcorgi</v>
      </c>
      <c r="E19327" t="str">
        <f t="shared" si="1206"/>
        <v>australiancattledog</v>
      </c>
      <c r="F19327">
        <f>IF(ISNA(VLOOKUP(D19327, Dog_test_1!$B$2:$D$194, 3, FALSE)), 0, VLOOKUP(D19327, Dog_test_1!$B$2:$D$194, 3, FALSE))</f>
        <v>2</v>
      </c>
      <c r="G19327">
        <f>IF(ISNA(VLOOKUP(E19327, Dog_test_1!$B$2:$D$194, 3, FALSE)), 0, VLOOKUP(E19327, Dog_test_1!$B$2:$D$194, 3, FALSE))</f>
        <v>0</v>
      </c>
      <c r="H19327">
        <f t="shared" si="1207"/>
        <v>1</v>
      </c>
    </row>
    <row r="19328" spans="1:8" ht="19" x14ac:dyDescent="0.25">
      <c r="A19328" t="s">
        <v>6</v>
      </c>
      <c r="B19328" t="s">
        <v>554</v>
      </c>
      <c r="C19328" s="2" t="str">
        <f t="shared" si="1204"/>
        <v>manchesterterrier</v>
      </c>
      <c r="D19328" t="str">
        <f t="shared" si="1205"/>
        <v>manchesterterrier</v>
      </c>
      <c r="E19328" t="str">
        <f t="shared" si="1206"/>
        <v>manchesterterrier</v>
      </c>
      <c r="F19328">
        <f>IF(ISNA(VLOOKUP(D19328, Dog_test_1!$B$2:$D$194, 3, FALSE)), 0, VLOOKUP(D19328, Dog_test_1!$B$2:$D$194, 3, FALSE))</f>
        <v>3</v>
      </c>
      <c r="G19328">
        <f>IF(ISNA(VLOOKUP(E19328, Dog_test_1!$B$2:$D$194, 3, FALSE)), 0, VLOOKUP(E19328, Dog_test_1!$B$2:$D$194, 3, FALSE))</f>
        <v>3</v>
      </c>
      <c r="H19328">
        <f t="shared" si="1207"/>
        <v>3</v>
      </c>
    </row>
    <row r="19329" spans="1:8" ht="19" x14ac:dyDescent="0.25">
      <c r="A19329" t="s">
        <v>6</v>
      </c>
      <c r="B19329" t="s">
        <v>1665</v>
      </c>
      <c r="C19329" s="2" t="str">
        <f t="shared" si="1204"/>
        <v>beagle/chihuahua</v>
      </c>
      <c r="D19329" t="str">
        <f t="shared" si="1205"/>
        <v>beagle</v>
      </c>
      <c r="E19329" t="str">
        <f t="shared" si="1206"/>
        <v>chihuahua</v>
      </c>
      <c r="F19329">
        <f>IF(ISNA(VLOOKUP(D19329, Dog_test_1!$B$2:$D$194, 3, FALSE)), 0, VLOOKUP(D19329, Dog_test_1!$B$2:$D$194, 3, FALSE))</f>
        <v>3</v>
      </c>
      <c r="G19329">
        <f>IF(ISNA(VLOOKUP(E19329, Dog_test_1!$B$2:$D$194, 3, FALSE)), 0, VLOOKUP(E19329, Dog_test_1!$B$2:$D$194, 3, FALSE))</f>
        <v>1</v>
      </c>
      <c r="H19329">
        <f t="shared" si="1207"/>
        <v>2</v>
      </c>
    </row>
    <row r="19330" spans="1:8" ht="19" x14ac:dyDescent="0.25">
      <c r="A19330" t="s">
        <v>6709</v>
      </c>
      <c r="B19330" t="s">
        <v>6710</v>
      </c>
      <c r="C19330" s="2" t="str">
        <f t="shared" ref="C19330:C19393" si="1208">SUBSTITUTE(LOWER(B19330), " ", "")</f>
        <v>miniaturepinscher/pug</v>
      </c>
      <c r="D19330" t="str">
        <f t="shared" si="1205"/>
        <v>miniaturepinscher</v>
      </c>
      <c r="E19330" t="str">
        <f t="shared" si="1206"/>
        <v>pug</v>
      </c>
      <c r="F19330">
        <f>IF(ISNA(VLOOKUP(D19330, Dog_test_1!$B$2:$D$194, 3, FALSE)), 0, VLOOKUP(D19330, Dog_test_1!$B$2:$D$194, 3, FALSE))</f>
        <v>2</v>
      </c>
      <c r="G19330">
        <f>IF(ISNA(VLOOKUP(E19330, Dog_test_1!$B$2:$D$194, 3, FALSE)), 0, VLOOKUP(E19330, Dog_test_1!$B$2:$D$194, 3, FALSE))</f>
        <v>0</v>
      </c>
      <c r="H19330">
        <f t="shared" si="1207"/>
        <v>1</v>
      </c>
    </row>
    <row r="19331" spans="1:8" ht="19" x14ac:dyDescent="0.25">
      <c r="A19331" t="s">
        <v>6711</v>
      </c>
      <c r="B19331" t="s">
        <v>420</v>
      </c>
      <c r="C19331" s="2" t="str">
        <f t="shared" si="1208"/>
        <v>chinesesharpei</v>
      </c>
      <c r="D19331" t="str">
        <f t="shared" ref="D19331:D19394" si="1209">IF(ISNUMBER(SEARCH("/", C19331)), LEFT(C19331, SEARCH("/", C19331, 1)-1), C19331)</f>
        <v>chinesesharpei</v>
      </c>
      <c r="E19331" t="str">
        <f t="shared" ref="E19331:E19394" si="1210">IF(ISNUMBER(SEARCH("/", C19331)), RIGHT(C19331, LEN(C19331)-SEARCH("/", C19331, 1)), C19331)</f>
        <v>chinesesharpei</v>
      </c>
      <c r="F19331">
        <f>IF(ISNA(VLOOKUP(D19331, Dog_test_1!$B$2:$D$194, 3, FALSE)), 0, VLOOKUP(D19331, Dog_test_1!$B$2:$D$194, 3, FALSE))</f>
        <v>0</v>
      </c>
      <c r="G19331">
        <f>IF(ISNA(VLOOKUP(E19331, Dog_test_1!$B$2:$D$194, 3, FALSE)), 0, VLOOKUP(E19331, Dog_test_1!$B$2:$D$194, 3, FALSE))</f>
        <v>0</v>
      </c>
      <c r="H19331">
        <f t="shared" ref="H19331:H19394" si="1211">(F19331+G19331)/2</f>
        <v>0</v>
      </c>
    </row>
    <row r="19332" spans="1:8" ht="19" x14ac:dyDescent="0.25">
      <c r="A19332" t="s">
        <v>3707</v>
      </c>
      <c r="B19332" t="s">
        <v>32</v>
      </c>
      <c r="C19332" s="2" t="str">
        <f t="shared" si="1208"/>
        <v>labradorretriever</v>
      </c>
      <c r="D19332" t="str">
        <f t="shared" si="1209"/>
        <v>labradorretriever</v>
      </c>
      <c r="E19332" t="str">
        <f t="shared" si="1210"/>
        <v>labradorretriever</v>
      </c>
      <c r="F19332">
        <f>IF(ISNA(VLOOKUP(D19332, Dog_test_1!$B$2:$D$194, 3, FALSE)), 0, VLOOKUP(D19332, Dog_test_1!$B$2:$D$194, 3, FALSE))</f>
        <v>3</v>
      </c>
      <c r="G19332">
        <f>IF(ISNA(VLOOKUP(E19332, Dog_test_1!$B$2:$D$194, 3, FALSE)), 0, VLOOKUP(E19332, Dog_test_1!$B$2:$D$194, 3, FALSE))</f>
        <v>3</v>
      </c>
      <c r="H19332">
        <f t="shared" si="1211"/>
        <v>3</v>
      </c>
    </row>
    <row r="19333" spans="1:8" ht="19" x14ac:dyDescent="0.25">
      <c r="A19333" t="s">
        <v>1466</v>
      </c>
      <c r="B19333" t="s">
        <v>1074</v>
      </c>
      <c r="C19333" s="2" t="str">
        <f t="shared" si="1208"/>
        <v>americaneskimo</v>
      </c>
      <c r="D19333" t="str">
        <f t="shared" si="1209"/>
        <v>americaneskimo</v>
      </c>
      <c r="E19333" t="str">
        <f t="shared" si="1210"/>
        <v>americaneskimo</v>
      </c>
      <c r="F19333">
        <f>IF(ISNA(VLOOKUP(D19333, Dog_test_1!$B$2:$D$194, 3, FALSE)), 0, VLOOKUP(D19333, Dog_test_1!$B$2:$D$194, 3, FALSE))</f>
        <v>3</v>
      </c>
      <c r="G19333">
        <f>IF(ISNA(VLOOKUP(E19333, Dog_test_1!$B$2:$D$194, 3, FALSE)), 0, VLOOKUP(E19333, Dog_test_1!$B$2:$D$194, 3, FALSE))</f>
        <v>3</v>
      </c>
      <c r="H19333">
        <f t="shared" si="1211"/>
        <v>3</v>
      </c>
    </row>
    <row r="19334" spans="1:8" ht="19" x14ac:dyDescent="0.25">
      <c r="A19334" t="s">
        <v>416</v>
      </c>
      <c r="B19334" t="s">
        <v>30</v>
      </c>
      <c r="C19334" s="2" t="str">
        <f t="shared" si="1208"/>
        <v>chihuahua</v>
      </c>
      <c r="D19334" t="str">
        <f t="shared" si="1209"/>
        <v>chihuahua</v>
      </c>
      <c r="E19334" t="str">
        <f t="shared" si="1210"/>
        <v>chihuahua</v>
      </c>
      <c r="F19334">
        <f>IF(ISNA(VLOOKUP(D19334, Dog_test_1!$B$2:$D$194, 3, FALSE)), 0, VLOOKUP(D19334, Dog_test_1!$B$2:$D$194, 3, FALSE))</f>
        <v>1</v>
      </c>
      <c r="G19334">
        <f>IF(ISNA(VLOOKUP(E19334, Dog_test_1!$B$2:$D$194, 3, FALSE)), 0, VLOOKUP(E19334, Dog_test_1!$B$2:$D$194, 3, FALSE))</f>
        <v>1</v>
      </c>
      <c r="H19334">
        <f t="shared" si="1211"/>
        <v>1</v>
      </c>
    </row>
    <row r="19335" spans="1:8" ht="19" x14ac:dyDescent="0.25">
      <c r="A19335" t="s">
        <v>6712</v>
      </c>
      <c r="B19335" t="s">
        <v>83</v>
      </c>
      <c r="C19335" s="2" t="str">
        <f t="shared" si="1208"/>
        <v>dogoargentino</v>
      </c>
      <c r="D19335" t="str">
        <f t="shared" si="1209"/>
        <v>dogoargentino</v>
      </c>
      <c r="E19335" t="str">
        <f t="shared" si="1210"/>
        <v>dogoargentino</v>
      </c>
      <c r="F19335">
        <f>IF(ISNA(VLOOKUP(D19335, Dog_test_1!$B$2:$D$194, 3, FALSE)), 0, VLOOKUP(D19335, Dog_test_1!$B$2:$D$194, 3, FALSE))</f>
        <v>4</v>
      </c>
      <c r="G19335">
        <f>IF(ISNA(VLOOKUP(E19335, Dog_test_1!$B$2:$D$194, 3, FALSE)), 0, VLOOKUP(E19335, Dog_test_1!$B$2:$D$194, 3, FALSE))</f>
        <v>4</v>
      </c>
      <c r="H19335">
        <f t="shared" si="1211"/>
        <v>4</v>
      </c>
    </row>
    <row r="19336" spans="1:8" ht="19" x14ac:dyDescent="0.25">
      <c r="A19336" t="s">
        <v>6713</v>
      </c>
      <c r="B19336" t="s">
        <v>5</v>
      </c>
      <c r="C19336" s="2" t="str">
        <f t="shared" si="1208"/>
        <v>americanpitbullterrier</v>
      </c>
      <c r="D19336" t="str">
        <f t="shared" si="1209"/>
        <v>americanpitbullterrier</v>
      </c>
      <c r="E19336" t="str">
        <f t="shared" si="1210"/>
        <v>americanpitbullterrier</v>
      </c>
      <c r="F19336">
        <f>IF(ISNA(VLOOKUP(D19336, Dog_test_1!$B$2:$D$194, 3, FALSE)), 0, VLOOKUP(D19336, Dog_test_1!$B$2:$D$194, 3, FALSE))</f>
        <v>3</v>
      </c>
      <c r="G19336">
        <f>IF(ISNA(VLOOKUP(E19336, Dog_test_1!$B$2:$D$194, 3, FALSE)), 0, VLOOKUP(E19336, Dog_test_1!$B$2:$D$194, 3, FALSE))</f>
        <v>3</v>
      </c>
      <c r="H19336">
        <f t="shared" si="1211"/>
        <v>3</v>
      </c>
    </row>
    <row r="19337" spans="1:8" ht="19" x14ac:dyDescent="0.25">
      <c r="A19337" t="s">
        <v>1832</v>
      </c>
      <c r="B19337" t="s">
        <v>30</v>
      </c>
      <c r="C19337" s="2" t="str">
        <f t="shared" si="1208"/>
        <v>chihuahua</v>
      </c>
      <c r="D19337" t="str">
        <f t="shared" si="1209"/>
        <v>chihuahua</v>
      </c>
      <c r="E19337" t="str">
        <f t="shared" si="1210"/>
        <v>chihuahua</v>
      </c>
      <c r="F19337">
        <f>IF(ISNA(VLOOKUP(D19337, Dog_test_1!$B$2:$D$194, 3, FALSE)), 0, VLOOKUP(D19337, Dog_test_1!$B$2:$D$194, 3, FALSE))</f>
        <v>1</v>
      </c>
      <c r="G19337">
        <f>IF(ISNA(VLOOKUP(E19337, Dog_test_1!$B$2:$D$194, 3, FALSE)), 0, VLOOKUP(E19337, Dog_test_1!$B$2:$D$194, 3, FALSE))</f>
        <v>1</v>
      </c>
      <c r="H19337">
        <f t="shared" si="1211"/>
        <v>1</v>
      </c>
    </row>
    <row r="19338" spans="1:8" ht="19" x14ac:dyDescent="0.25">
      <c r="A19338" t="s">
        <v>537</v>
      </c>
      <c r="B19338" t="s">
        <v>2386</v>
      </c>
      <c r="C19338" s="2" t="str">
        <f t="shared" si="1208"/>
        <v>presacanario</v>
      </c>
      <c r="D19338" t="str">
        <f t="shared" si="1209"/>
        <v>presacanario</v>
      </c>
      <c r="E19338" t="str">
        <f t="shared" si="1210"/>
        <v>presacanario</v>
      </c>
      <c r="F19338">
        <f>IF(ISNA(VLOOKUP(D19338, Dog_test_1!$B$2:$D$194, 3, FALSE)), 0, VLOOKUP(D19338, Dog_test_1!$B$2:$D$194, 3, FALSE))</f>
        <v>0</v>
      </c>
      <c r="G19338">
        <f>IF(ISNA(VLOOKUP(E19338, Dog_test_1!$B$2:$D$194, 3, FALSE)), 0, VLOOKUP(E19338, Dog_test_1!$B$2:$D$194, 3, FALSE))</f>
        <v>0</v>
      </c>
      <c r="H19338">
        <f t="shared" si="1211"/>
        <v>0</v>
      </c>
    </row>
    <row r="19339" spans="1:8" ht="19" x14ac:dyDescent="0.25">
      <c r="A19339" t="s">
        <v>6714</v>
      </c>
      <c r="B19339" t="s">
        <v>57</v>
      </c>
      <c r="C19339" s="2" t="str">
        <f t="shared" si="1208"/>
        <v>vizsla</v>
      </c>
      <c r="D19339" t="str">
        <f t="shared" si="1209"/>
        <v>vizsla</v>
      </c>
      <c r="E19339" t="str">
        <f t="shared" si="1210"/>
        <v>vizsla</v>
      </c>
      <c r="F19339">
        <f>IF(ISNA(VLOOKUP(D19339, Dog_test_1!$B$2:$D$194, 3, FALSE)), 0, VLOOKUP(D19339, Dog_test_1!$B$2:$D$194, 3, FALSE))</f>
        <v>0</v>
      </c>
      <c r="G19339">
        <f>IF(ISNA(VLOOKUP(E19339, Dog_test_1!$B$2:$D$194, 3, FALSE)), 0, VLOOKUP(E19339, Dog_test_1!$B$2:$D$194, 3, FALSE))</f>
        <v>0</v>
      </c>
      <c r="H19339">
        <f t="shared" si="1211"/>
        <v>0</v>
      </c>
    </row>
    <row r="19340" spans="1:8" ht="19" x14ac:dyDescent="0.25">
      <c r="A19340" t="s">
        <v>2008</v>
      </c>
      <c r="B19340" t="s">
        <v>12</v>
      </c>
      <c r="C19340" s="2" t="str">
        <f t="shared" si="1208"/>
        <v>miniatureschnauzer</v>
      </c>
      <c r="D19340" t="str">
        <f t="shared" si="1209"/>
        <v>miniatureschnauzer</v>
      </c>
      <c r="E19340" t="str">
        <f t="shared" si="1210"/>
        <v>miniatureschnauzer</v>
      </c>
      <c r="F19340">
        <f>IF(ISNA(VLOOKUP(D19340, Dog_test_1!$B$2:$D$194, 3, FALSE)), 0, VLOOKUP(D19340, Dog_test_1!$B$2:$D$194, 3, FALSE))</f>
        <v>2</v>
      </c>
      <c r="G19340">
        <f>IF(ISNA(VLOOKUP(E19340, Dog_test_1!$B$2:$D$194, 3, FALSE)), 0, VLOOKUP(E19340, Dog_test_1!$B$2:$D$194, 3, FALSE))</f>
        <v>2</v>
      </c>
      <c r="H19340">
        <f t="shared" si="1211"/>
        <v>2</v>
      </c>
    </row>
    <row r="19341" spans="1:8" ht="19" x14ac:dyDescent="0.25">
      <c r="A19341" t="s">
        <v>6715</v>
      </c>
      <c r="B19341" t="s">
        <v>79</v>
      </c>
      <c r="C19341" s="2" t="str">
        <f t="shared" si="1208"/>
        <v>boxer</v>
      </c>
      <c r="D19341" t="str">
        <f t="shared" si="1209"/>
        <v>boxer</v>
      </c>
      <c r="E19341" t="str">
        <f t="shared" si="1210"/>
        <v>boxer</v>
      </c>
      <c r="F19341">
        <f>IF(ISNA(VLOOKUP(D19341, Dog_test_1!$B$2:$D$194, 3, FALSE)), 0, VLOOKUP(D19341, Dog_test_1!$B$2:$D$194, 3, FALSE))</f>
        <v>3</v>
      </c>
      <c r="G19341">
        <f>IF(ISNA(VLOOKUP(E19341, Dog_test_1!$B$2:$D$194, 3, FALSE)), 0, VLOOKUP(E19341, Dog_test_1!$B$2:$D$194, 3, FALSE))</f>
        <v>3</v>
      </c>
      <c r="H19341">
        <f t="shared" si="1211"/>
        <v>3</v>
      </c>
    </row>
    <row r="19342" spans="1:8" ht="19" x14ac:dyDescent="0.25">
      <c r="A19342" t="s">
        <v>6</v>
      </c>
      <c r="B19342" t="s">
        <v>79</v>
      </c>
      <c r="C19342" s="2" t="str">
        <f t="shared" si="1208"/>
        <v>boxer</v>
      </c>
      <c r="D19342" t="str">
        <f t="shared" si="1209"/>
        <v>boxer</v>
      </c>
      <c r="E19342" t="str">
        <f t="shared" si="1210"/>
        <v>boxer</v>
      </c>
      <c r="F19342">
        <f>IF(ISNA(VLOOKUP(D19342, Dog_test_1!$B$2:$D$194, 3, FALSE)), 0, VLOOKUP(D19342, Dog_test_1!$B$2:$D$194, 3, FALSE))</f>
        <v>3</v>
      </c>
      <c r="G19342">
        <f>IF(ISNA(VLOOKUP(E19342, Dog_test_1!$B$2:$D$194, 3, FALSE)), 0, VLOOKUP(E19342, Dog_test_1!$B$2:$D$194, 3, FALSE))</f>
        <v>3</v>
      </c>
      <c r="H19342">
        <f t="shared" si="1211"/>
        <v>3</v>
      </c>
    </row>
    <row r="19343" spans="1:8" ht="19" x14ac:dyDescent="0.25">
      <c r="A19343" t="s">
        <v>2816</v>
      </c>
      <c r="B19343" t="s">
        <v>30</v>
      </c>
      <c r="C19343" s="2" t="str">
        <f t="shared" si="1208"/>
        <v>chihuahua</v>
      </c>
      <c r="D19343" t="str">
        <f t="shared" si="1209"/>
        <v>chihuahua</v>
      </c>
      <c r="E19343" t="str">
        <f t="shared" si="1210"/>
        <v>chihuahua</v>
      </c>
      <c r="F19343">
        <f>IF(ISNA(VLOOKUP(D19343, Dog_test_1!$B$2:$D$194, 3, FALSE)), 0, VLOOKUP(D19343, Dog_test_1!$B$2:$D$194, 3, FALSE))</f>
        <v>1</v>
      </c>
      <c r="G19343">
        <f>IF(ISNA(VLOOKUP(E19343, Dog_test_1!$B$2:$D$194, 3, FALSE)), 0, VLOOKUP(E19343, Dog_test_1!$B$2:$D$194, 3, FALSE))</f>
        <v>1</v>
      </c>
      <c r="H19343">
        <f t="shared" si="1211"/>
        <v>1</v>
      </c>
    </row>
    <row r="19344" spans="1:8" ht="19" x14ac:dyDescent="0.25">
      <c r="A19344" t="s">
        <v>6716</v>
      </c>
      <c r="B19344" t="s">
        <v>30</v>
      </c>
      <c r="C19344" s="2" t="str">
        <f t="shared" si="1208"/>
        <v>chihuahua</v>
      </c>
      <c r="D19344" t="str">
        <f t="shared" si="1209"/>
        <v>chihuahua</v>
      </c>
      <c r="E19344" t="str">
        <f t="shared" si="1210"/>
        <v>chihuahua</v>
      </c>
      <c r="F19344">
        <f>IF(ISNA(VLOOKUP(D19344, Dog_test_1!$B$2:$D$194, 3, FALSE)), 0, VLOOKUP(D19344, Dog_test_1!$B$2:$D$194, 3, FALSE))</f>
        <v>1</v>
      </c>
      <c r="G19344">
        <f>IF(ISNA(VLOOKUP(E19344, Dog_test_1!$B$2:$D$194, 3, FALSE)), 0, VLOOKUP(E19344, Dog_test_1!$B$2:$D$194, 3, FALSE))</f>
        <v>1</v>
      </c>
      <c r="H19344">
        <f t="shared" si="1211"/>
        <v>1</v>
      </c>
    </row>
    <row r="19345" spans="1:8" ht="19" x14ac:dyDescent="0.25">
      <c r="A19345" t="s">
        <v>6</v>
      </c>
      <c r="B19345" t="s">
        <v>12</v>
      </c>
      <c r="C19345" s="2" t="str">
        <f t="shared" si="1208"/>
        <v>miniatureschnauzer</v>
      </c>
      <c r="D19345" t="str">
        <f t="shared" si="1209"/>
        <v>miniatureschnauzer</v>
      </c>
      <c r="E19345" t="str">
        <f t="shared" si="1210"/>
        <v>miniatureschnauzer</v>
      </c>
      <c r="F19345">
        <f>IF(ISNA(VLOOKUP(D19345, Dog_test_1!$B$2:$D$194, 3, FALSE)), 0, VLOOKUP(D19345, Dog_test_1!$B$2:$D$194, 3, FALSE))</f>
        <v>2</v>
      </c>
      <c r="G19345">
        <f>IF(ISNA(VLOOKUP(E19345, Dog_test_1!$B$2:$D$194, 3, FALSE)), 0, VLOOKUP(E19345, Dog_test_1!$B$2:$D$194, 3, FALSE))</f>
        <v>2</v>
      </c>
      <c r="H19345">
        <f t="shared" si="1211"/>
        <v>2</v>
      </c>
    </row>
    <row r="19346" spans="1:8" ht="19" x14ac:dyDescent="0.25">
      <c r="A19346" t="s">
        <v>6</v>
      </c>
      <c r="B19346" t="s">
        <v>527</v>
      </c>
      <c r="C19346" s="2" t="str">
        <f t="shared" si="1208"/>
        <v>goldenretriever</v>
      </c>
      <c r="D19346" t="str">
        <f t="shared" si="1209"/>
        <v>goldenretriever</v>
      </c>
      <c r="E19346" t="str">
        <f t="shared" si="1210"/>
        <v>goldenretriever</v>
      </c>
      <c r="F19346">
        <f>IF(ISNA(VLOOKUP(D19346, Dog_test_1!$B$2:$D$194, 3, FALSE)), 0, VLOOKUP(D19346, Dog_test_1!$B$2:$D$194, 3, FALSE))</f>
        <v>3</v>
      </c>
      <c r="G19346">
        <f>IF(ISNA(VLOOKUP(E19346, Dog_test_1!$B$2:$D$194, 3, FALSE)), 0, VLOOKUP(E19346, Dog_test_1!$B$2:$D$194, 3, FALSE))</f>
        <v>3</v>
      </c>
      <c r="H19346">
        <f t="shared" si="1211"/>
        <v>3</v>
      </c>
    </row>
    <row r="19347" spans="1:8" ht="19" x14ac:dyDescent="0.25">
      <c r="A19347" t="s">
        <v>230</v>
      </c>
      <c r="B19347" t="s">
        <v>2398</v>
      </c>
      <c r="C19347" s="2" t="str">
        <f t="shared" si="1208"/>
        <v>chinesecrested</v>
      </c>
      <c r="D19347" t="str">
        <f t="shared" si="1209"/>
        <v>chinesecrested</v>
      </c>
      <c r="E19347" t="str">
        <f t="shared" si="1210"/>
        <v>chinesecrested</v>
      </c>
      <c r="F19347">
        <f>IF(ISNA(VLOOKUP(D19347, Dog_test_1!$B$2:$D$194, 3, FALSE)), 0, VLOOKUP(D19347, Dog_test_1!$B$2:$D$194, 3, FALSE))</f>
        <v>2</v>
      </c>
      <c r="G19347">
        <f>IF(ISNA(VLOOKUP(E19347, Dog_test_1!$B$2:$D$194, 3, FALSE)), 0, VLOOKUP(E19347, Dog_test_1!$B$2:$D$194, 3, FALSE))</f>
        <v>2</v>
      </c>
      <c r="H19347">
        <f t="shared" si="1211"/>
        <v>2</v>
      </c>
    </row>
    <row r="19348" spans="1:8" ht="19" x14ac:dyDescent="0.25">
      <c r="A19348" t="s">
        <v>710</v>
      </c>
      <c r="B19348" t="s">
        <v>38</v>
      </c>
      <c r="C19348" s="2" t="str">
        <f t="shared" si="1208"/>
        <v>beagle</v>
      </c>
      <c r="D19348" t="str">
        <f t="shared" si="1209"/>
        <v>beagle</v>
      </c>
      <c r="E19348" t="str">
        <f t="shared" si="1210"/>
        <v>beagle</v>
      </c>
      <c r="F19348">
        <f>IF(ISNA(VLOOKUP(D19348, Dog_test_1!$B$2:$D$194, 3, FALSE)), 0, VLOOKUP(D19348, Dog_test_1!$B$2:$D$194, 3, FALSE))</f>
        <v>3</v>
      </c>
      <c r="G19348">
        <f>IF(ISNA(VLOOKUP(E19348, Dog_test_1!$B$2:$D$194, 3, FALSE)), 0, VLOOKUP(E19348, Dog_test_1!$B$2:$D$194, 3, FALSE))</f>
        <v>3</v>
      </c>
      <c r="H19348">
        <f t="shared" si="1211"/>
        <v>3</v>
      </c>
    </row>
    <row r="19349" spans="1:8" ht="19" x14ac:dyDescent="0.25">
      <c r="A19349" t="s">
        <v>6717</v>
      </c>
      <c r="B19349" t="s">
        <v>32</v>
      </c>
      <c r="C19349" s="2" t="str">
        <f t="shared" si="1208"/>
        <v>labradorretriever</v>
      </c>
      <c r="D19349" t="str">
        <f t="shared" si="1209"/>
        <v>labradorretriever</v>
      </c>
      <c r="E19349" t="str">
        <f t="shared" si="1210"/>
        <v>labradorretriever</v>
      </c>
      <c r="F19349">
        <f>IF(ISNA(VLOOKUP(D19349, Dog_test_1!$B$2:$D$194, 3, FALSE)), 0, VLOOKUP(D19349, Dog_test_1!$B$2:$D$194, 3, FALSE))</f>
        <v>3</v>
      </c>
      <c r="G19349">
        <f>IF(ISNA(VLOOKUP(E19349, Dog_test_1!$B$2:$D$194, 3, FALSE)), 0, VLOOKUP(E19349, Dog_test_1!$B$2:$D$194, 3, FALSE))</f>
        <v>3</v>
      </c>
      <c r="H19349">
        <f t="shared" si="1211"/>
        <v>3</v>
      </c>
    </row>
    <row r="19350" spans="1:8" ht="19" x14ac:dyDescent="0.25">
      <c r="A19350" t="s">
        <v>6718</v>
      </c>
      <c r="B19350" t="s">
        <v>32</v>
      </c>
      <c r="C19350" s="2" t="str">
        <f t="shared" si="1208"/>
        <v>labradorretriever</v>
      </c>
      <c r="D19350" t="str">
        <f t="shared" si="1209"/>
        <v>labradorretriever</v>
      </c>
      <c r="E19350" t="str">
        <f t="shared" si="1210"/>
        <v>labradorretriever</v>
      </c>
      <c r="F19350">
        <f>IF(ISNA(VLOOKUP(D19350, Dog_test_1!$B$2:$D$194, 3, FALSE)), 0, VLOOKUP(D19350, Dog_test_1!$B$2:$D$194, 3, FALSE))</f>
        <v>3</v>
      </c>
      <c r="G19350">
        <f>IF(ISNA(VLOOKUP(E19350, Dog_test_1!$B$2:$D$194, 3, FALSE)), 0, VLOOKUP(E19350, Dog_test_1!$B$2:$D$194, 3, FALSE))</f>
        <v>3</v>
      </c>
      <c r="H19350">
        <f t="shared" si="1211"/>
        <v>3</v>
      </c>
    </row>
    <row r="19351" spans="1:8" ht="19" x14ac:dyDescent="0.25">
      <c r="A19351" t="s">
        <v>3323</v>
      </c>
      <c r="B19351" t="s">
        <v>4023</v>
      </c>
      <c r="C19351" s="2" t="str">
        <f t="shared" si="1208"/>
        <v>americanbulldog/americanpitbullterrier</v>
      </c>
      <c r="D19351" t="str">
        <f t="shared" si="1209"/>
        <v>americanbulldog</v>
      </c>
      <c r="E19351" t="str">
        <f t="shared" si="1210"/>
        <v>americanpitbullterrier</v>
      </c>
      <c r="F19351">
        <f>IF(ISNA(VLOOKUP(D19351, Dog_test_1!$B$2:$D$194, 3, FALSE)), 0, VLOOKUP(D19351, Dog_test_1!$B$2:$D$194, 3, FALSE))</f>
        <v>3</v>
      </c>
      <c r="G19351">
        <f>IF(ISNA(VLOOKUP(E19351, Dog_test_1!$B$2:$D$194, 3, FALSE)), 0, VLOOKUP(E19351, Dog_test_1!$B$2:$D$194, 3, FALSE))</f>
        <v>3</v>
      </c>
      <c r="H19351">
        <f t="shared" si="1211"/>
        <v>3</v>
      </c>
    </row>
    <row r="19352" spans="1:8" ht="19" x14ac:dyDescent="0.25">
      <c r="A19352" t="s">
        <v>212</v>
      </c>
      <c r="B19352" t="s">
        <v>32</v>
      </c>
      <c r="C19352" s="2" t="str">
        <f t="shared" si="1208"/>
        <v>labradorretriever</v>
      </c>
      <c r="D19352" t="str">
        <f t="shared" si="1209"/>
        <v>labradorretriever</v>
      </c>
      <c r="E19352" t="str">
        <f t="shared" si="1210"/>
        <v>labradorretriever</v>
      </c>
      <c r="F19352">
        <f>IF(ISNA(VLOOKUP(D19352, Dog_test_1!$B$2:$D$194, 3, FALSE)), 0, VLOOKUP(D19352, Dog_test_1!$B$2:$D$194, 3, FALSE))</f>
        <v>3</v>
      </c>
      <c r="G19352">
        <f>IF(ISNA(VLOOKUP(E19352, Dog_test_1!$B$2:$D$194, 3, FALSE)), 0, VLOOKUP(E19352, Dog_test_1!$B$2:$D$194, 3, FALSE))</f>
        <v>3</v>
      </c>
      <c r="H19352">
        <f t="shared" si="1211"/>
        <v>3</v>
      </c>
    </row>
    <row r="19353" spans="1:8" ht="19" x14ac:dyDescent="0.25">
      <c r="A19353" t="s">
        <v>3078</v>
      </c>
      <c r="B19353" t="s">
        <v>616</v>
      </c>
      <c r="C19353" s="2" t="str">
        <f t="shared" si="1208"/>
        <v>pug</v>
      </c>
      <c r="D19353" t="str">
        <f t="shared" si="1209"/>
        <v>pug</v>
      </c>
      <c r="E19353" t="str">
        <f t="shared" si="1210"/>
        <v>pug</v>
      </c>
      <c r="F19353">
        <f>IF(ISNA(VLOOKUP(D19353, Dog_test_1!$B$2:$D$194, 3, FALSE)), 0, VLOOKUP(D19353, Dog_test_1!$B$2:$D$194, 3, FALSE))</f>
        <v>0</v>
      </c>
      <c r="G19353">
        <f>IF(ISNA(VLOOKUP(E19353, Dog_test_1!$B$2:$D$194, 3, FALSE)), 0, VLOOKUP(E19353, Dog_test_1!$B$2:$D$194, 3, FALSE))</f>
        <v>0</v>
      </c>
      <c r="H19353">
        <f t="shared" si="1211"/>
        <v>0</v>
      </c>
    </row>
    <row r="19354" spans="1:8" ht="19" x14ac:dyDescent="0.25">
      <c r="A19354" t="s">
        <v>200</v>
      </c>
      <c r="B19354" t="s">
        <v>5</v>
      </c>
      <c r="C19354" s="2" t="str">
        <f t="shared" si="1208"/>
        <v>americanpitbullterrier</v>
      </c>
      <c r="D19354" t="str">
        <f t="shared" si="1209"/>
        <v>americanpitbullterrier</v>
      </c>
      <c r="E19354" t="str">
        <f t="shared" si="1210"/>
        <v>americanpitbullterrier</v>
      </c>
      <c r="F19354">
        <f>IF(ISNA(VLOOKUP(D19354, Dog_test_1!$B$2:$D$194, 3, FALSE)), 0, VLOOKUP(D19354, Dog_test_1!$B$2:$D$194, 3, FALSE))</f>
        <v>3</v>
      </c>
      <c r="G19354">
        <f>IF(ISNA(VLOOKUP(E19354, Dog_test_1!$B$2:$D$194, 3, FALSE)), 0, VLOOKUP(E19354, Dog_test_1!$B$2:$D$194, 3, FALSE))</f>
        <v>3</v>
      </c>
      <c r="H19354">
        <f t="shared" si="1211"/>
        <v>3</v>
      </c>
    </row>
    <row r="19355" spans="1:8" ht="19" x14ac:dyDescent="0.25">
      <c r="A19355" t="s">
        <v>215</v>
      </c>
      <c r="B19355" t="s">
        <v>25</v>
      </c>
      <c r="C19355" s="2" t="str">
        <f t="shared" si="1208"/>
        <v>germanshepherd</v>
      </c>
      <c r="D19355" t="str">
        <f t="shared" si="1209"/>
        <v>germanshepherd</v>
      </c>
      <c r="E19355" t="str">
        <f t="shared" si="1210"/>
        <v>germanshepherd</v>
      </c>
      <c r="F19355">
        <f>IF(ISNA(VLOOKUP(D19355, Dog_test_1!$B$2:$D$194, 3, FALSE)), 0, VLOOKUP(D19355, Dog_test_1!$B$2:$D$194, 3, FALSE))</f>
        <v>3</v>
      </c>
      <c r="G19355">
        <f>IF(ISNA(VLOOKUP(E19355, Dog_test_1!$B$2:$D$194, 3, FALSE)), 0, VLOOKUP(E19355, Dog_test_1!$B$2:$D$194, 3, FALSE))</f>
        <v>3</v>
      </c>
      <c r="H19355">
        <f t="shared" si="1211"/>
        <v>3</v>
      </c>
    </row>
    <row r="19356" spans="1:8" ht="19" x14ac:dyDescent="0.25">
      <c r="A19356" t="s">
        <v>212</v>
      </c>
      <c r="B19356" t="s">
        <v>5</v>
      </c>
      <c r="C19356" s="2" t="str">
        <f t="shared" si="1208"/>
        <v>americanpitbullterrier</v>
      </c>
      <c r="D19356" t="str">
        <f t="shared" si="1209"/>
        <v>americanpitbullterrier</v>
      </c>
      <c r="E19356" t="str">
        <f t="shared" si="1210"/>
        <v>americanpitbullterrier</v>
      </c>
      <c r="F19356">
        <f>IF(ISNA(VLOOKUP(D19356, Dog_test_1!$B$2:$D$194, 3, FALSE)), 0, VLOOKUP(D19356, Dog_test_1!$B$2:$D$194, 3, FALSE))</f>
        <v>3</v>
      </c>
      <c r="G19356">
        <f>IF(ISNA(VLOOKUP(E19356, Dog_test_1!$B$2:$D$194, 3, FALSE)), 0, VLOOKUP(E19356, Dog_test_1!$B$2:$D$194, 3, FALSE))</f>
        <v>3</v>
      </c>
      <c r="H19356">
        <f t="shared" si="1211"/>
        <v>3</v>
      </c>
    </row>
    <row r="19357" spans="1:8" ht="19" x14ac:dyDescent="0.25">
      <c r="A19357" t="s">
        <v>6719</v>
      </c>
      <c r="B19357" t="s">
        <v>5</v>
      </c>
      <c r="C19357" s="2" t="str">
        <f t="shared" si="1208"/>
        <v>americanpitbullterrier</v>
      </c>
      <c r="D19357" t="str">
        <f t="shared" si="1209"/>
        <v>americanpitbullterrier</v>
      </c>
      <c r="E19357" t="str">
        <f t="shared" si="1210"/>
        <v>americanpitbullterrier</v>
      </c>
      <c r="F19357">
        <f>IF(ISNA(VLOOKUP(D19357, Dog_test_1!$B$2:$D$194, 3, FALSE)), 0, VLOOKUP(D19357, Dog_test_1!$B$2:$D$194, 3, FALSE))</f>
        <v>3</v>
      </c>
      <c r="G19357">
        <f>IF(ISNA(VLOOKUP(E19357, Dog_test_1!$B$2:$D$194, 3, FALSE)), 0, VLOOKUP(E19357, Dog_test_1!$B$2:$D$194, 3, FALSE))</f>
        <v>3</v>
      </c>
      <c r="H19357">
        <f t="shared" si="1211"/>
        <v>3</v>
      </c>
    </row>
    <row r="19358" spans="1:8" ht="19" x14ac:dyDescent="0.25">
      <c r="A19358" t="s">
        <v>63</v>
      </c>
      <c r="B19358" t="s">
        <v>248</v>
      </c>
      <c r="C19358" s="2" t="str">
        <f t="shared" si="1208"/>
        <v>americanbulldog</v>
      </c>
      <c r="D19358" t="str">
        <f t="shared" si="1209"/>
        <v>americanbulldog</v>
      </c>
      <c r="E19358" t="str">
        <f t="shared" si="1210"/>
        <v>americanbulldog</v>
      </c>
      <c r="F19358">
        <f>IF(ISNA(VLOOKUP(D19358, Dog_test_1!$B$2:$D$194, 3, FALSE)), 0, VLOOKUP(D19358, Dog_test_1!$B$2:$D$194, 3, FALSE))</f>
        <v>3</v>
      </c>
      <c r="G19358">
        <f>IF(ISNA(VLOOKUP(E19358, Dog_test_1!$B$2:$D$194, 3, FALSE)), 0, VLOOKUP(E19358, Dog_test_1!$B$2:$D$194, 3, FALSE))</f>
        <v>3</v>
      </c>
      <c r="H19358">
        <f t="shared" si="1211"/>
        <v>3</v>
      </c>
    </row>
    <row r="19359" spans="1:8" ht="19" x14ac:dyDescent="0.25">
      <c r="A19359" t="s">
        <v>875</v>
      </c>
      <c r="B19359" t="s">
        <v>5</v>
      </c>
      <c r="C19359" s="2" t="str">
        <f t="shared" si="1208"/>
        <v>americanpitbullterrier</v>
      </c>
      <c r="D19359" t="str">
        <f t="shared" si="1209"/>
        <v>americanpitbullterrier</v>
      </c>
      <c r="E19359" t="str">
        <f t="shared" si="1210"/>
        <v>americanpitbullterrier</v>
      </c>
      <c r="F19359">
        <f>IF(ISNA(VLOOKUP(D19359, Dog_test_1!$B$2:$D$194, 3, FALSE)), 0, VLOOKUP(D19359, Dog_test_1!$B$2:$D$194, 3, FALSE))</f>
        <v>3</v>
      </c>
      <c r="G19359">
        <f>IF(ISNA(VLOOKUP(E19359, Dog_test_1!$B$2:$D$194, 3, FALSE)), 0, VLOOKUP(E19359, Dog_test_1!$B$2:$D$194, 3, FALSE))</f>
        <v>3</v>
      </c>
      <c r="H19359">
        <f t="shared" si="1211"/>
        <v>3</v>
      </c>
    </row>
    <row r="19360" spans="1:8" ht="19" x14ac:dyDescent="0.25">
      <c r="A19360" t="s">
        <v>6720</v>
      </c>
      <c r="B19360" t="s">
        <v>32</v>
      </c>
      <c r="C19360" s="2" t="str">
        <f t="shared" si="1208"/>
        <v>labradorretriever</v>
      </c>
      <c r="D19360" t="str">
        <f t="shared" si="1209"/>
        <v>labradorretriever</v>
      </c>
      <c r="E19360" t="str">
        <f t="shared" si="1210"/>
        <v>labradorretriever</v>
      </c>
      <c r="F19360">
        <f>IF(ISNA(VLOOKUP(D19360, Dog_test_1!$B$2:$D$194, 3, FALSE)), 0, VLOOKUP(D19360, Dog_test_1!$B$2:$D$194, 3, FALSE))</f>
        <v>3</v>
      </c>
      <c r="G19360">
        <f>IF(ISNA(VLOOKUP(E19360, Dog_test_1!$B$2:$D$194, 3, FALSE)), 0, VLOOKUP(E19360, Dog_test_1!$B$2:$D$194, 3, FALSE))</f>
        <v>3</v>
      </c>
      <c r="H19360">
        <f t="shared" si="1211"/>
        <v>3</v>
      </c>
    </row>
    <row r="19361" spans="1:8" ht="19" x14ac:dyDescent="0.25">
      <c r="A19361" t="s">
        <v>3536</v>
      </c>
      <c r="B19361" t="s">
        <v>12</v>
      </c>
      <c r="C19361" s="2" t="str">
        <f t="shared" si="1208"/>
        <v>miniatureschnauzer</v>
      </c>
      <c r="D19361" t="str">
        <f t="shared" si="1209"/>
        <v>miniatureschnauzer</v>
      </c>
      <c r="E19361" t="str">
        <f t="shared" si="1210"/>
        <v>miniatureschnauzer</v>
      </c>
      <c r="F19361">
        <f>IF(ISNA(VLOOKUP(D19361, Dog_test_1!$B$2:$D$194, 3, FALSE)), 0, VLOOKUP(D19361, Dog_test_1!$B$2:$D$194, 3, FALSE))</f>
        <v>2</v>
      </c>
      <c r="G19361">
        <f>IF(ISNA(VLOOKUP(E19361, Dog_test_1!$B$2:$D$194, 3, FALSE)), 0, VLOOKUP(E19361, Dog_test_1!$B$2:$D$194, 3, FALSE))</f>
        <v>2</v>
      </c>
      <c r="H19361">
        <f t="shared" si="1211"/>
        <v>2</v>
      </c>
    </row>
    <row r="19362" spans="1:8" ht="19" x14ac:dyDescent="0.25">
      <c r="A19362" t="s">
        <v>43</v>
      </c>
      <c r="B19362" t="s">
        <v>126</v>
      </c>
      <c r="C19362" s="2" t="str">
        <f t="shared" si="1208"/>
        <v>siberianhusky</v>
      </c>
      <c r="D19362" t="str">
        <f t="shared" si="1209"/>
        <v>siberianhusky</v>
      </c>
      <c r="E19362" t="str">
        <f t="shared" si="1210"/>
        <v>siberianhusky</v>
      </c>
      <c r="F19362">
        <f>IF(ISNA(VLOOKUP(D19362, Dog_test_1!$B$2:$D$194, 3, FALSE)), 0, VLOOKUP(D19362, Dog_test_1!$B$2:$D$194, 3, FALSE))</f>
        <v>0</v>
      </c>
      <c r="G19362">
        <f>IF(ISNA(VLOOKUP(E19362, Dog_test_1!$B$2:$D$194, 3, FALSE)), 0, VLOOKUP(E19362, Dog_test_1!$B$2:$D$194, 3, FALSE))</f>
        <v>0</v>
      </c>
      <c r="H19362">
        <f t="shared" si="1211"/>
        <v>0</v>
      </c>
    </row>
    <row r="19363" spans="1:8" ht="19" x14ac:dyDescent="0.25">
      <c r="A19363" t="s">
        <v>835</v>
      </c>
      <c r="B19363" t="s">
        <v>834</v>
      </c>
      <c r="C19363" s="2" t="str">
        <f t="shared" si="1208"/>
        <v>labradorretriever/australianshepherd</v>
      </c>
      <c r="D19363" t="str">
        <f t="shared" si="1209"/>
        <v>labradorretriever</v>
      </c>
      <c r="E19363" t="str">
        <f t="shared" si="1210"/>
        <v>australianshepherd</v>
      </c>
      <c r="F19363">
        <f>IF(ISNA(VLOOKUP(D19363, Dog_test_1!$B$2:$D$194, 3, FALSE)), 0, VLOOKUP(D19363, Dog_test_1!$B$2:$D$194, 3, FALSE))</f>
        <v>3</v>
      </c>
      <c r="G19363">
        <f>IF(ISNA(VLOOKUP(E19363, Dog_test_1!$B$2:$D$194, 3, FALSE)), 0, VLOOKUP(E19363, Dog_test_1!$B$2:$D$194, 3, FALSE))</f>
        <v>3</v>
      </c>
      <c r="H19363">
        <f t="shared" si="1211"/>
        <v>3</v>
      </c>
    </row>
    <row r="19364" spans="1:8" ht="19" x14ac:dyDescent="0.25">
      <c r="A19364" t="s">
        <v>6</v>
      </c>
      <c r="B19364" t="s">
        <v>6072</v>
      </c>
      <c r="C19364" s="2" t="str">
        <f t="shared" si="1208"/>
        <v>bordercollie/jackrussellterrier</v>
      </c>
      <c r="D19364" t="str">
        <f t="shared" si="1209"/>
        <v>bordercollie</v>
      </c>
      <c r="E19364" t="str">
        <f t="shared" si="1210"/>
        <v>jackrussellterrier</v>
      </c>
      <c r="F19364">
        <f>IF(ISNA(VLOOKUP(D19364, Dog_test_1!$B$2:$D$194, 3, FALSE)), 0, VLOOKUP(D19364, Dog_test_1!$B$2:$D$194, 3, FALSE))</f>
        <v>3</v>
      </c>
      <c r="G19364">
        <f>IF(ISNA(VLOOKUP(E19364, Dog_test_1!$B$2:$D$194, 3, FALSE)), 0, VLOOKUP(E19364, Dog_test_1!$B$2:$D$194, 3, FALSE))</f>
        <v>2</v>
      </c>
      <c r="H19364">
        <f t="shared" si="1211"/>
        <v>2.5</v>
      </c>
    </row>
    <row r="19365" spans="1:8" ht="19" x14ac:dyDescent="0.25">
      <c r="A19365" t="s">
        <v>2467</v>
      </c>
      <c r="B19365" t="s">
        <v>6295</v>
      </c>
      <c r="C19365" s="2" t="str">
        <f t="shared" si="1208"/>
        <v>labradorretriever/germanpointer</v>
      </c>
      <c r="D19365" t="str">
        <f t="shared" si="1209"/>
        <v>labradorretriever</v>
      </c>
      <c r="E19365" t="str">
        <f t="shared" si="1210"/>
        <v>germanpointer</v>
      </c>
      <c r="F19365">
        <f>IF(ISNA(VLOOKUP(D19365, Dog_test_1!$B$2:$D$194, 3, FALSE)), 0, VLOOKUP(D19365, Dog_test_1!$B$2:$D$194, 3, FALSE))</f>
        <v>3</v>
      </c>
      <c r="G19365">
        <f>IF(ISNA(VLOOKUP(E19365, Dog_test_1!$B$2:$D$194, 3, FALSE)), 0, VLOOKUP(E19365, Dog_test_1!$B$2:$D$194, 3, FALSE))</f>
        <v>0</v>
      </c>
      <c r="H19365">
        <f t="shared" si="1211"/>
        <v>1.5</v>
      </c>
    </row>
    <row r="19366" spans="1:8" ht="19" x14ac:dyDescent="0.25">
      <c r="A19366" t="s">
        <v>10</v>
      </c>
      <c r="B19366" t="s">
        <v>30</v>
      </c>
      <c r="C19366" s="2" t="str">
        <f t="shared" si="1208"/>
        <v>chihuahua</v>
      </c>
      <c r="D19366" t="str">
        <f t="shared" si="1209"/>
        <v>chihuahua</v>
      </c>
      <c r="E19366" t="str">
        <f t="shared" si="1210"/>
        <v>chihuahua</v>
      </c>
      <c r="F19366">
        <f>IF(ISNA(VLOOKUP(D19366, Dog_test_1!$B$2:$D$194, 3, FALSE)), 0, VLOOKUP(D19366, Dog_test_1!$B$2:$D$194, 3, FALSE))</f>
        <v>1</v>
      </c>
      <c r="G19366">
        <f>IF(ISNA(VLOOKUP(E19366, Dog_test_1!$B$2:$D$194, 3, FALSE)), 0, VLOOKUP(E19366, Dog_test_1!$B$2:$D$194, 3, FALSE))</f>
        <v>1</v>
      </c>
      <c r="H19366">
        <f t="shared" si="1211"/>
        <v>1</v>
      </c>
    </row>
    <row r="19367" spans="1:8" ht="19" x14ac:dyDescent="0.25">
      <c r="A19367" t="s">
        <v>43</v>
      </c>
      <c r="B19367" t="s">
        <v>30</v>
      </c>
      <c r="C19367" s="2" t="str">
        <f t="shared" si="1208"/>
        <v>chihuahua</v>
      </c>
      <c r="D19367" t="str">
        <f t="shared" si="1209"/>
        <v>chihuahua</v>
      </c>
      <c r="E19367" t="str">
        <f t="shared" si="1210"/>
        <v>chihuahua</v>
      </c>
      <c r="F19367">
        <f>IF(ISNA(VLOOKUP(D19367, Dog_test_1!$B$2:$D$194, 3, FALSE)), 0, VLOOKUP(D19367, Dog_test_1!$B$2:$D$194, 3, FALSE))</f>
        <v>1</v>
      </c>
      <c r="G19367">
        <f>IF(ISNA(VLOOKUP(E19367, Dog_test_1!$B$2:$D$194, 3, FALSE)), 0, VLOOKUP(E19367, Dog_test_1!$B$2:$D$194, 3, FALSE))</f>
        <v>1</v>
      </c>
      <c r="H19367">
        <f t="shared" si="1211"/>
        <v>1</v>
      </c>
    </row>
    <row r="19368" spans="1:8" ht="19" x14ac:dyDescent="0.25">
      <c r="A19368" t="s">
        <v>2139</v>
      </c>
      <c r="B19368" t="s">
        <v>32</v>
      </c>
      <c r="C19368" s="2" t="str">
        <f t="shared" si="1208"/>
        <v>labradorretriever</v>
      </c>
      <c r="D19368" t="str">
        <f t="shared" si="1209"/>
        <v>labradorretriever</v>
      </c>
      <c r="E19368" t="str">
        <f t="shared" si="1210"/>
        <v>labradorretriever</v>
      </c>
      <c r="F19368">
        <f>IF(ISNA(VLOOKUP(D19368, Dog_test_1!$B$2:$D$194, 3, FALSE)), 0, VLOOKUP(D19368, Dog_test_1!$B$2:$D$194, 3, FALSE))</f>
        <v>3</v>
      </c>
      <c r="G19368">
        <f>IF(ISNA(VLOOKUP(E19368, Dog_test_1!$B$2:$D$194, 3, FALSE)), 0, VLOOKUP(E19368, Dog_test_1!$B$2:$D$194, 3, FALSE))</f>
        <v>3</v>
      </c>
      <c r="H19368">
        <f t="shared" si="1211"/>
        <v>3</v>
      </c>
    </row>
    <row r="19369" spans="1:8" ht="19" x14ac:dyDescent="0.25">
      <c r="A19369" t="s">
        <v>6721</v>
      </c>
      <c r="B19369" t="s">
        <v>30</v>
      </c>
      <c r="C19369" s="2" t="str">
        <f t="shared" si="1208"/>
        <v>chihuahua</v>
      </c>
      <c r="D19369" t="str">
        <f t="shared" si="1209"/>
        <v>chihuahua</v>
      </c>
      <c r="E19369" t="str">
        <f t="shared" si="1210"/>
        <v>chihuahua</v>
      </c>
      <c r="F19369">
        <f>IF(ISNA(VLOOKUP(D19369, Dog_test_1!$B$2:$D$194, 3, FALSE)), 0, VLOOKUP(D19369, Dog_test_1!$B$2:$D$194, 3, FALSE))</f>
        <v>1</v>
      </c>
      <c r="G19369">
        <f>IF(ISNA(VLOOKUP(E19369, Dog_test_1!$B$2:$D$194, 3, FALSE)), 0, VLOOKUP(E19369, Dog_test_1!$B$2:$D$194, 3, FALSE))</f>
        <v>1</v>
      </c>
      <c r="H19369">
        <f t="shared" si="1211"/>
        <v>1</v>
      </c>
    </row>
    <row r="19370" spans="1:8" ht="19" x14ac:dyDescent="0.25">
      <c r="A19370" t="s">
        <v>3565</v>
      </c>
      <c r="B19370" t="s">
        <v>12</v>
      </c>
      <c r="C19370" s="2" t="str">
        <f t="shared" si="1208"/>
        <v>miniatureschnauzer</v>
      </c>
      <c r="D19370" t="str">
        <f t="shared" si="1209"/>
        <v>miniatureschnauzer</v>
      </c>
      <c r="E19370" t="str">
        <f t="shared" si="1210"/>
        <v>miniatureschnauzer</v>
      </c>
      <c r="F19370">
        <f>IF(ISNA(VLOOKUP(D19370, Dog_test_1!$B$2:$D$194, 3, FALSE)), 0, VLOOKUP(D19370, Dog_test_1!$B$2:$D$194, 3, FALSE))</f>
        <v>2</v>
      </c>
      <c r="G19370">
        <f>IF(ISNA(VLOOKUP(E19370, Dog_test_1!$B$2:$D$194, 3, FALSE)), 0, VLOOKUP(E19370, Dog_test_1!$B$2:$D$194, 3, FALSE))</f>
        <v>2</v>
      </c>
      <c r="H19370">
        <f t="shared" si="1211"/>
        <v>2</v>
      </c>
    </row>
    <row r="19371" spans="1:8" ht="19" x14ac:dyDescent="0.25">
      <c r="A19371" t="s">
        <v>2816</v>
      </c>
      <c r="B19371" t="s">
        <v>25</v>
      </c>
      <c r="C19371" s="2" t="str">
        <f t="shared" si="1208"/>
        <v>germanshepherd</v>
      </c>
      <c r="D19371" t="str">
        <f t="shared" si="1209"/>
        <v>germanshepherd</v>
      </c>
      <c r="E19371" t="str">
        <f t="shared" si="1210"/>
        <v>germanshepherd</v>
      </c>
      <c r="F19371">
        <f>IF(ISNA(VLOOKUP(D19371, Dog_test_1!$B$2:$D$194, 3, FALSE)), 0, VLOOKUP(D19371, Dog_test_1!$B$2:$D$194, 3, FALSE))</f>
        <v>3</v>
      </c>
      <c r="G19371">
        <f>IF(ISNA(VLOOKUP(E19371, Dog_test_1!$B$2:$D$194, 3, FALSE)), 0, VLOOKUP(E19371, Dog_test_1!$B$2:$D$194, 3, FALSE))</f>
        <v>3</v>
      </c>
      <c r="H19371">
        <f t="shared" si="1211"/>
        <v>3</v>
      </c>
    </row>
    <row r="19372" spans="1:8" ht="19" x14ac:dyDescent="0.25">
      <c r="A19372" t="s">
        <v>6722</v>
      </c>
      <c r="B19372" t="s">
        <v>324</v>
      </c>
      <c r="C19372" s="2" t="str">
        <f t="shared" si="1208"/>
        <v>australiancattledog/labradorretriever</v>
      </c>
      <c r="D19372" t="str">
        <f t="shared" si="1209"/>
        <v>australiancattledog</v>
      </c>
      <c r="E19372" t="str">
        <f t="shared" si="1210"/>
        <v>labradorretriever</v>
      </c>
      <c r="F19372">
        <f>IF(ISNA(VLOOKUP(D19372, Dog_test_1!$B$2:$D$194, 3, FALSE)), 0, VLOOKUP(D19372, Dog_test_1!$B$2:$D$194, 3, FALSE))</f>
        <v>0</v>
      </c>
      <c r="G19372">
        <f>IF(ISNA(VLOOKUP(E19372, Dog_test_1!$B$2:$D$194, 3, FALSE)), 0, VLOOKUP(E19372, Dog_test_1!$B$2:$D$194, 3, FALSE))</f>
        <v>3</v>
      </c>
      <c r="H19372">
        <f t="shared" si="1211"/>
        <v>1.5</v>
      </c>
    </row>
    <row r="19373" spans="1:8" ht="19" x14ac:dyDescent="0.25">
      <c r="A19373" t="s">
        <v>6</v>
      </c>
      <c r="B19373" t="s">
        <v>25</v>
      </c>
      <c r="C19373" s="2" t="str">
        <f t="shared" si="1208"/>
        <v>germanshepherd</v>
      </c>
      <c r="D19373" t="str">
        <f t="shared" si="1209"/>
        <v>germanshepherd</v>
      </c>
      <c r="E19373" t="str">
        <f t="shared" si="1210"/>
        <v>germanshepherd</v>
      </c>
      <c r="F19373">
        <f>IF(ISNA(VLOOKUP(D19373, Dog_test_1!$B$2:$D$194, 3, FALSE)), 0, VLOOKUP(D19373, Dog_test_1!$B$2:$D$194, 3, FALSE))</f>
        <v>3</v>
      </c>
      <c r="G19373">
        <f>IF(ISNA(VLOOKUP(E19373, Dog_test_1!$B$2:$D$194, 3, FALSE)), 0, VLOOKUP(E19373, Dog_test_1!$B$2:$D$194, 3, FALSE))</f>
        <v>3</v>
      </c>
      <c r="H19373">
        <f t="shared" si="1211"/>
        <v>3</v>
      </c>
    </row>
    <row r="19374" spans="1:8" ht="19" x14ac:dyDescent="0.25">
      <c r="A19374" t="s">
        <v>572</v>
      </c>
      <c r="B19374" t="s">
        <v>49</v>
      </c>
      <c r="C19374" s="2" t="str">
        <f t="shared" si="1208"/>
        <v>dachshund</v>
      </c>
      <c r="D19374" t="str">
        <f t="shared" si="1209"/>
        <v>dachshund</v>
      </c>
      <c r="E19374" t="str">
        <f t="shared" si="1210"/>
        <v>dachshund</v>
      </c>
      <c r="F19374">
        <f>IF(ISNA(VLOOKUP(D19374, Dog_test_1!$B$2:$D$194, 3, FALSE)), 0, VLOOKUP(D19374, Dog_test_1!$B$2:$D$194, 3, FALSE))</f>
        <v>2</v>
      </c>
      <c r="G19374">
        <f>IF(ISNA(VLOOKUP(E19374, Dog_test_1!$B$2:$D$194, 3, FALSE)), 0, VLOOKUP(E19374, Dog_test_1!$B$2:$D$194, 3, FALSE))</f>
        <v>2</v>
      </c>
      <c r="H19374">
        <f t="shared" si="1211"/>
        <v>2</v>
      </c>
    </row>
    <row r="19375" spans="1:8" ht="19" x14ac:dyDescent="0.25">
      <c r="A19375" t="s">
        <v>191</v>
      </c>
      <c r="B19375" t="s">
        <v>32</v>
      </c>
      <c r="C19375" s="2" t="str">
        <f t="shared" si="1208"/>
        <v>labradorretriever</v>
      </c>
      <c r="D19375" t="str">
        <f t="shared" si="1209"/>
        <v>labradorretriever</v>
      </c>
      <c r="E19375" t="str">
        <f t="shared" si="1210"/>
        <v>labradorretriever</v>
      </c>
      <c r="F19375">
        <f>IF(ISNA(VLOOKUP(D19375, Dog_test_1!$B$2:$D$194, 3, FALSE)), 0, VLOOKUP(D19375, Dog_test_1!$B$2:$D$194, 3, FALSE))</f>
        <v>3</v>
      </c>
      <c r="G19375">
        <f>IF(ISNA(VLOOKUP(E19375, Dog_test_1!$B$2:$D$194, 3, FALSE)), 0, VLOOKUP(E19375, Dog_test_1!$B$2:$D$194, 3, FALSE))</f>
        <v>3</v>
      </c>
      <c r="H19375">
        <f t="shared" si="1211"/>
        <v>3</v>
      </c>
    </row>
    <row r="19376" spans="1:8" ht="19" x14ac:dyDescent="0.25">
      <c r="A19376" t="s">
        <v>820</v>
      </c>
      <c r="B19376" t="s">
        <v>25</v>
      </c>
      <c r="C19376" s="2" t="str">
        <f t="shared" si="1208"/>
        <v>germanshepherd</v>
      </c>
      <c r="D19376" t="str">
        <f t="shared" si="1209"/>
        <v>germanshepherd</v>
      </c>
      <c r="E19376" t="str">
        <f t="shared" si="1210"/>
        <v>germanshepherd</v>
      </c>
      <c r="F19376">
        <f>IF(ISNA(VLOOKUP(D19376, Dog_test_1!$B$2:$D$194, 3, FALSE)), 0, VLOOKUP(D19376, Dog_test_1!$B$2:$D$194, 3, FALSE))</f>
        <v>3</v>
      </c>
      <c r="G19376">
        <f>IF(ISNA(VLOOKUP(E19376, Dog_test_1!$B$2:$D$194, 3, FALSE)), 0, VLOOKUP(E19376, Dog_test_1!$B$2:$D$194, 3, FALSE))</f>
        <v>3</v>
      </c>
      <c r="H19376">
        <f t="shared" si="1211"/>
        <v>3</v>
      </c>
    </row>
    <row r="19377" spans="1:8" ht="19" x14ac:dyDescent="0.25">
      <c r="A19377" t="s">
        <v>751</v>
      </c>
      <c r="B19377" t="s">
        <v>49</v>
      </c>
      <c r="C19377" s="2" t="str">
        <f t="shared" si="1208"/>
        <v>dachshund</v>
      </c>
      <c r="D19377" t="str">
        <f t="shared" si="1209"/>
        <v>dachshund</v>
      </c>
      <c r="E19377" t="str">
        <f t="shared" si="1210"/>
        <v>dachshund</v>
      </c>
      <c r="F19377">
        <f>IF(ISNA(VLOOKUP(D19377, Dog_test_1!$B$2:$D$194, 3, FALSE)), 0, VLOOKUP(D19377, Dog_test_1!$B$2:$D$194, 3, FALSE))</f>
        <v>2</v>
      </c>
      <c r="G19377">
        <f>IF(ISNA(VLOOKUP(E19377, Dog_test_1!$B$2:$D$194, 3, FALSE)), 0, VLOOKUP(E19377, Dog_test_1!$B$2:$D$194, 3, FALSE))</f>
        <v>2</v>
      </c>
      <c r="H19377">
        <f t="shared" si="1211"/>
        <v>2</v>
      </c>
    </row>
    <row r="19378" spans="1:8" ht="19" x14ac:dyDescent="0.25">
      <c r="A19378" t="s">
        <v>6</v>
      </c>
      <c r="B19378" t="s">
        <v>30</v>
      </c>
      <c r="C19378" s="2" t="str">
        <f t="shared" si="1208"/>
        <v>chihuahua</v>
      </c>
      <c r="D19378" t="str">
        <f t="shared" si="1209"/>
        <v>chihuahua</v>
      </c>
      <c r="E19378" t="str">
        <f t="shared" si="1210"/>
        <v>chihuahua</v>
      </c>
      <c r="F19378">
        <f>IF(ISNA(VLOOKUP(D19378, Dog_test_1!$B$2:$D$194, 3, FALSE)), 0, VLOOKUP(D19378, Dog_test_1!$B$2:$D$194, 3, FALSE))</f>
        <v>1</v>
      </c>
      <c r="G19378">
        <f>IF(ISNA(VLOOKUP(E19378, Dog_test_1!$B$2:$D$194, 3, FALSE)), 0, VLOOKUP(E19378, Dog_test_1!$B$2:$D$194, 3, FALSE))</f>
        <v>1</v>
      </c>
      <c r="H19378">
        <f t="shared" si="1211"/>
        <v>1</v>
      </c>
    </row>
    <row r="19379" spans="1:8" ht="19" x14ac:dyDescent="0.25">
      <c r="A19379" t="s">
        <v>6723</v>
      </c>
      <c r="B19379" t="s">
        <v>108</v>
      </c>
      <c r="C19379" s="2" t="str">
        <f t="shared" si="1208"/>
        <v>ratterrier</v>
      </c>
      <c r="D19379" t="str">
        <f t="shared" si="1209"/>
        <v>ratterrier</v>
      </c>
      <c r="E19379" t="str">
        <f t="shared" si="1210"/>
        <v>ratterrier</v>
      </c>
      <c r="F19379">
        <f>IF(ISNA(VLOOKUP(D19379, Dog_test_1!$B$2:$D$194, 3, FALSE)), 0, VLOOKUP(D19379, Dog_test_1!$B$2:$D$194, 3, FALSE))</f>
        <v>0</v>
      </c>
      <c r="G19379">
        <f>IF(ISNA(VLOOKUP(E19379, Dog_test_1!$B$2:$D$194, 3, FALSE)), 0, VLOOKUP(E19379, Dog_test_1!$B$2:$D$194, 3, FALSE))</f>
        <v>0</v>
      </c>
      <c r="H19379">
        <f t="shared" si="1211"/>
        <v>0</v>
      </c>
    </row>
    <row r="19380" spans="1:8" ht="19" x14ac:dyDescent="0.25">
      <c r="A19380" t="s">
        <v>6</v>
      </c>
      <c r="B19380" t="s">
        <v>6724</v>
      </c>
      <c r="C19380" s="2" t="str">
        <f t="shared" si="1208"/>
        <v>greatpyrenees/queenslandheeler</v>
      </c>
      <c r="D19380" t="str">
        <f t="shared" si="1209"/>
        <v>greatpyrenees</v>
      </c>
      <c r="E19380" t="str">
        <f t="shared" si="1210"/>
        <v>queenslandheeler</v>
      </c>
      <c r="F19380">
        <f>IF(ISNA(VLOOKUP(D19380, Dog_test_1!$B$2:$D$194, 3, FALSE)), 0, VLOOKUP(D19380, Dog_test_1!$B$2:$D$194, 3, FALSE))</f>
        <v>4</v>
      </c>
      <c r="G19380">
        <f>IF(ISNA(VLOOKUP(E19380, Dog_test_1!$B$2:$D$194, 3, FALSE)), 0, VLOOKUP(E19380, Dog_test_1!$B$2:$D$194, 3, FALSE))</f>
        <v>0</v>
      </c>
      <c r="H19380">
        <f t="shared" si="1211"/>
        <v>2</v>
      </c>
    </row>
    <row r="19381" spans="1:8" ht="19" x14ac:dyDescent="0.25">
      <c r="A19381" t="s">
        <v>6</v>
      </c>
      <c r="B19381" t="s">
        <v>30</v>
      </c>
      <c r="C19381" s="2" t="str">
        <f t="shared" si="1208"/>
        <v>chihuahua</v>
      </c>
      <c r="D19381" t="str">
        <f t="shared" si="1209"/>
        <v>chihuahua</v>
      </c>
      <c r="E19381" t="str">
        <f t="shared" si="1210"/>
        <v>chihuahua</v>
      </c>
      <c r="F19381">
        <f>IF(ISNA(VLOOKUP(D19381, Dog_test_1!$B$2:$D$194, 3, FALSE)), 0, VLOOKUP(D19381, Dog_test_1!$B$2:$D$194, 3, FALSE))</f>
        <v>1</v>
      </c>
      <c r="G19381">
        <f>IF(ISNA(VLOOKUP(E19381, Dog_test_1!$B$2:$D$194, 3, FALSE)), 0, VLOOKUP(E19381, Dog_test_1!$B$2:$D$194, 3, FALSE))</f>
        <v>1</v>
      </c>
      <c r="H19381">
        <f t="shared" si="1211"/>
        <v>1</v>
      </c>
    </row>
    <row r="19382" spans="1:8" ht="19" x14ac:dyDescent="0.25">
      <c r="A19382" t="s">
        <v>6</v>
      </c>
      <c r="B19382" t="s">
        <v>30</v>
      </c>
      <c r="C19382" s="2" t="str">
        <f t="shared" si="1208"/>
        <v>chihuahua</v>
      </c>
      <c r="D19382" t="str">
        <f t="shared" si="1209"/>
        <v>chihuahua</v>
      </c>
      <c r="E19382" t="str">
        <f t="shared" si="1210"/>
        <v>chihuahua</v>
      </c>
      <c r="F19382">
        <f>IF(ISNA(VLOOKUP(D19382, Dog_test_1!$B$2:$D$194, 3, FALSE)), 0, VLOOKUP(D19382, Dog_test_1!$B$2:$D$194, 3, FALSE))</f>
        <v>1</v>
      </c>
      <c r="G19382">
        <f>IF(ISNA(VLOOKUP(E19382, Dog_test_1!$B$2:$D$194, 3, FALSE)), 0, VLOOKUP(E19382, Dog_test_1!$B$2:$D$194, 3, FALSE))</f>
        <v>1</v>
      </c>
      <c r="H19382">
        <f t="shared" si="1211"/>
        <v>1</v>
      </c>
    </row>
    <row r="19383" spans="1:8" ht="19" x14ac:dyDescent="0.25">
      <c r="A19383" t="s">
        <v>710</v>
      </c>
      <c r="B19383" t="s">
        <v>76</v>
      </c>
      <c r="C19383" s="2" t="str">
        <f t="shared" si="1208"/>
        <v>borderterrier</v>
      </c>
      <c r="D19383" t="str">
        <f t="shared" si="1209"/>
        <v>borderterrier</v>
      </c>
      <c r="E19383" t="str">
        <f t="shared" si="1210"/>
        <v>borderterrier</v>
      </c>
      <c r="F19383">
        <f>IF(ISNA(VLOOKUP(D19383, Dog_test_1!$B$2:$D$194, 3, FALSE)), 0, VLOOKUP(D19383, Dog_test_1!$B$2:$D$194, 3, FALSE))</f>
        <v>2</v>
      </c>
      <c r="G19383">
        <f>IF(ISNA(VLOOKUP(E19383, Dog_test_1!$B$2:$D$194, 3, FALSE)), 0, VLOOKUP(E19383, Dog_test_1!$B$2:$D$194, 3, FALSE))</f>
        <v>2</v>
      </c>
      <c r="H19383">
        <f t="shared" si="1211"/>
        <v>2</v>
      </c>
    </row>
    <row r="19384" spans="1:8" ht="19" x14ac:dyDescent="0.25">
      <c r="A19384" t="s">
        <v>147</v>
      </c>
      <c r="B19384" t="s">
        <v>49</v>
      </c>
      <c r="C19384" s="2" t="str">
        <f t="shared" si="1208"/>
        <v>dachshund</v>
      </c>
      <c r="D19384" t="str">
        <f t="shared" si="1209"/>
        <v>dachshund</v>
      </c>
      <c r="E19384" t="str">
        <f t="shared" si="1210"/>
        <v>dachshund</v>
      </c>
      <c r="F19384">
        <f>IF(ISNA(VLOOKUP(D19384, Dog_test_1!$B$2:$D$194, 3, FALSE)), 0, VLOOKUP(D19384, Dog_test_1!$B$2:$D$194, 3, FALSE))</f>
        <v>2</v>
      </c>
      <c r="G19384">
        <f>IF(ISNA(VLOOKUP(E19384, Dog_test_1!$B$2:$D$194, 3, FALSE)), 0, VLOOKUP(E19384, Dog_test_1!$B$2:$D$194, 3, FALSE))</f>
        <v>2</v>
      </c>
      <c r="H19384">
        <f t="shared" si="1211"/>
        <v>2</v>
      </c>
    </row>
    <row r="19385" spans="1:8" ht="19" x14ac:dyDescent="0.25">
      <c r="A19385" t="s">
        <v>2274</v>
      </c>
      <c r="B19385" t="s">
        <v>30</v>
      </c>
      <c r="C19385" s="2" t="str">
        <f t="shared" si="1208"/>
        <v>chihuahua</v>
      </c>
      <c r="D19385" t="str">
        <f t="shared" si="1209"/>
        <v>chihuahua</v>
      </c>
      <c r="E19385" t="str">
        <f t="shared" si="1210"/>
        <v>chihuahua</v>
      </c>
      <c r="F19385">
        <f>IF(ISNA(VLOOKUP(D19385, Dog_test_1!$B$2:$D$194, 3, FALSE)), 0, VLOOKUP(D19385, Dog_test_1!$B$2:$D$194, 3, FALSE))</f>
        <v>1</v>
      </c>
      <c r="G19385">
        <f>IF(ISNA(VLOOKUP(E19385, Dog_test_1!$B$2:$D$194, 3, FALSE)), 0, VLOOKUP(E19385, Dog_test_1!$B$2:$D$194, 3, FALSE))</f>
        <v>1</v>
      </c>
      <c r="H19385">
        <f t="shared" si="1211"/>
        <v>1</v>
      </c>
    </row>
    <row r="19386" spans="1:8" ht="19" x14ac:dyDescent="0.25">
      <c r="A19386" t="s">
        <v>453</v>
      </c>
      <c r="B19386" t="s">
        <v>32</v>
      </c>
      <c r="C19386" s="2" t="str">
        <f t="shared" si="1208"/>
        <v>labradorretriever</v>
      </c>
      <c r="D19386" t="str">
        <f t="shared" si="1209"/>
        <v>labradorretriever</v>
      </c>
      <c r="E19386" t="str">
        <f t="shared" si="1210"/>
        <v>labradorretriever</v>
      </c>
      <c r="F19386">
        <f>IF(ISNA(VLOOKUP(D19386, Dog_test_1!$B$2:$D$194, 3, FALSE)), 0, VLOOKUP(D19386, Dog_test_1!$B$2:$D$194, 3, FALSE))</f>
        <v>3</v>
      </c>
      <c r="G19386">
        <f>IF(ISNA(VLOOKUP(E19386, Dog_test_1!$B$2:$D$194, 3, FALSE)), 0, VLOOKUP(E19386, Dog_test_1!$B$2:$D$194, 3, FALSE))</f>
        <v>3</v>
      </c>
      <c r="H19386">
        <f t="shared" si="1211"/>
        <v>3</v>
      </c>
    </row>
    <row r="19387" spans="1:8" ht="19" x14ac:dyDescent="0.25">
      <c r="A19387" t="s">
        <v>309</v>
      </c>
      <c r="B19387" t="s">
        <v>32</v>
      </c>
      <c r="C19387" s="2" t="str">
        <f t="shared" si="1208"/>
        <v>labradorretriever</v>
      </c>
      <c r="D19387" t="str">
        <f t="shared" si="1209"/>
        <v>labradorretriever</v>
      </c>
      <c r="E19387" t="str">
        <f t="shared" si="1210"/>
        <v>labradorretriever</v>
      </c>
      <c r="F19387">
        <f>IF(ISNA(VLOOKUP(D19387, Dog_test_1!$B$2:$D$194, 3, FALSE)), 0, VLOOKUP(D19387, Dog_test_1!$B$2:$D$194, 3, FALSE))</f>
        <v>3</v>
      </c>
      <c r="G19387">
        <f>IF(ISNA(VLOOKUP(E19387, Dog_test_1!$B$2:$D$194, 3, FALSE)), 0, VLOOKUP(E19387, Dog_test_1!$B$2:$D$194, 3, FALSE))</f>
        <v>3</v>
      </c>
      <c r="H19387">
        <f t="shared" si="1211"/>
        <v>3</v>
      </c>
    </row>
    <row r="19388" spans="1:8" ht="19" x14ac:dyDescent="0.25">
      <c r="A19388" t="s">
        <v>419</v>
      </c>
      <c r="B19388" t="s">
        <v>141</v>
      </c>
      <c r="C19388" s="2" t="str">
        <f t="shared" si="1208"/>
        <v>catahoula</v>
      </c>
      <c r="D19388" t="str">
        <f t="shared" si="1209"/>
        <v>catahoula</v>
      </c>
      <c r="E19388" t="str">
        <f t="shared" si="1210"/>
        <v>catahoula</v>
      </c>
      <c r="F19388">
        <f>IF(ISNA(VLOOKUP(D19388, Dog_test_1!$B$2:$D$194, 3, FALSE)), 0, VLOOKUP(D19388, Dog_test_1!$B$2:$D$194, 3, FALSE))</f>
        <v>0</v>
      </c>
      <c r="G19388">
        <f>IF(ISNA(VLOOKUP(E19388, Dog_test_1!$B$2:$D$194, 3, FALSE)), 0, VLOOKUP(E19388, Dog_test_1!$B$2:$D$194, 3, FALSE))</f>
        <v>0</v>
      </c>
      <c r="H19388">
        <f t="shared" si="1211"/>
        <v>0</v>
      </c>
    </row>
    <row r="19389" spans="1:8" ht="19" x14ac:dyDescent="0.25">
      <c r="A19389" t="s">
        <v>6</v>
      </c>
      <c r="B19389" t="s">
        <v>32</v>
      </c>
      <c r="C19389" s="2" t="str">
        <f t="shared" si="1208"/>
        <v>labradorretriever</v>
      </c>
      <c r="D19389" t="str">
        <f t="shared" si="1209"/>
        <v>labradorretriever</v>
      </c>
      <c r="E19389" t="str">
        <f t="shared" si="1210"/>
        <v>labradorretriever</v>
      </c>
      <c r="F19389">
        <f>IF(ISNA(VLOOKUP(D19389, Dog_test_1!$B$2:$D$194, 3, FALSE)), 0, VLOOKUP(D19389, Dog_test_1!$B$2:$D$194, 3, FALSE))</f>
        <v>3</v>
      </c>
      <c r="G19389">
        <f>IF(ISNA(VLOOKUP(E19389, Dog_test_1!$B$2:$D$194, 3, FALSE)), 0, VLOOKUP(E19389, Dog_test_1!$B$2:$D$194, 3, FALSE))</f>
        <v>3</v>
      </c>
      <c r="H19389">
        <f t="shared" si="1211"/>
        <v>3</v>
      </c>
    </row>
    <row r="19390" spans="1:8" ht="19" x14ac:dyDescent="0.25">
      <c r="A19390" t="s">
        <v>1868</v>
      </c>
      <c r="B19390" t="s">
        <v>79</v>
      </c>
      <c r="C19390" s="2" t="str">
        <f t="shared" si="1208"/>
        <v>boxer</v>
      </c>
      <c r="D19390" t="str">
        <f t="shared" si="1209"/>
        <v>boxer</v>
      </c>
      <c r="E19390" t="str">
        <f t="shared" si="1210"/>
        <v>boxer</v>
      </c>
      <c r="F19390">
        <f>IF(ISNA(VLOOKUP(D19390, Dog_test_1!$B$2:$D$194, 3, FALSE)), 0, VLOOKUP(D19390, Dog_test_1!$B$2:$D$194, 3, FALSE))</f>
        <v>3</v>
      </c>
      <c r="G19390">
        <f>IF(ISNA(VLOOKUP(E19390, Dog_test_1!$B$2:$D$194, 3, FALSE)), 0, VLOOKUP(E19390, Dog_test_1!$B$2:$D$194, 3, FALSE))</f>
        <v>3</v>
      </c>
      <c r="H19390">
        <f t="shared" si="1211"/>
        <v>3</v>
      </c>
    </row>
    <row r="19391" spans="1:8" ht="19" x14ac:dyDescent="0.25">
      <c r="A19391" t="s">
        <v>6</v>
      </c>
      <c r="B19391" t="s">
        <v>155</v>
      </c>
      <c r="C19391" s="2" t="str">
        <f t="shared" si="1208"/>
        <v>australianshepherd</v>
      </c>
      <c r="D19391" t="str">
        <f t="shared" si="1209"/>
        <v>australianshepherd</v>
      </c>
      <c r="E19391" t="str">
        <f t="shared" si="1210"/>
        <v>australianshepherd</v>
      </c>
      <c r="F19391">
        <f>IF(ISNA(VLOOKUP(D19391, Dog_test_1!$B$2:$D$194, 3, FALSE)), 0, VLOOKUP(D19391, Dog_test_1!$B$2:$D$194, 3, FALSE))</f>
        <v>3</v>
      </c>
      <c r="G19391">
        <f>IF(ISNA(VLOOKUP(E19391, Dog_test_1!$B$2:$D$194, 3, FALSE)), 0, VLOOKUP(E19391, Dog_test_1!$B$2:$D$194, 3, FALSE))</f>
        <v>3</v>
      </c>
      <c r="H19391">
        <f t="shared" si="1211"/>
        <v>3</v>
      </c>
    </row>
    <row r="19392" spans="1:8" ht="19" x14ac:dyDescent="0.25">
      <c r="A19392" t="s">
        <v>3370</v>
      </c>
      <c r="B19392" t="s">
        <v>195</v>
      </c>
      <c r="C19392" s="2" t="str">
        <f t="shared" si="1208"/>
        <v>rottweiler</v>
      </c>
      <c r="D19392" t="str">
        <f t="shared" si="1209"/>
        <v>rottweiler</v>
      </c>
      <c r="E19392" t="str">
        <f t="shared" si="1210"/>
        <v>rottweiler</v>
      </c>
      <c r="F19392">
        <f>IF(ISNA(VLOOKUP(D19392, Dog_test_1!$B$2:$D$194, 3, FALSE)), 0, VLOOKUP(D19392, Dog_test_1!$B$2:$D$194, 3, FALSE))</f>
        <v>0</v>
      </c>
      <c r="G19392">
        <f>IF(ISNA(VLOOKUP(E19392, Dog_test_1!$B$2:$D$194, 3, FALSE)), 0, VLOOKUP(E19392, Dog_test_1!$B$2:$D$194, 3, FALSE))</f>
        <v>0</v>
      </c>
      <c r="H19392">
        <f t="shared" si="1211"/>
        <v>0</v>
      </c>
    </row>
    <row r="19393" spans="1:8" ht="19" x14ac:dyDescent="0.25">
      <c r="A19393" t="s">
        <v>2125</v>
      </c>
      <c r="B19393" t="s">
        <v>68</v>
      </c>
      <c r="C19393" s="2" t="str">
        <f t="shared" si="1208"/>
        <v>plotthound</v>
      </c>
      <c r="D19393" t="str">
        <f t="shared" si="1209"/>
        <v>plotthound</v>
      </c>
      <c r="E19393" t="str">
        <f t="shared" si="1210"/>
        <v>plotthound</v>
      </c>
      <c r="F19393">
        <f>IF(ISNA(VLOOKUP(D19393, Dog_test_1!$B$2:$D$194, 3, FALSE)), 0, VLOOKUP(D19393, Dog_test_1!$B$2:$D$194, 3, FALSE))</f>
        <v>0</v>
      </c>
      <c r="G19393">
        <f>IF(ISNA(VLOOKUP(E19393, Dog_test_1!$B$2:$D$194, 3, FALSE)), 0, VLOOKUP(E19393, Dog_test_1!$B$2:$D$194, 3, FALSE))</f>
        <v>0</v>
      </c>
      <c r="H19393">
        <f t="shared" si="1211"/>
        <v>0</v>
      </c>
    </row>
    <row r="19394" spans="1:8" ht="19" x14ac:dyDescent="0.25">
      <c r="A19394" t="s">
        <v>6725</v>
      </c>
      <c r="B19394" t="s">
        <v>30</v>
      </c>
      <c r="C19394" s="2" t="str">
        <f t="shared" ref="C19394:C19457" si="1212">SUBSTITUTE(LOWER(B19394), " ", "")</f>
        <v>chihuahua</v>
      </c>
      <c r="D19394" t="str">
        <f t="shared" si="1209"/>
        <v>chihuahua</v>
      </c>
      <c r="E19394" t="str">
        <f t="shared" si="1210"/>
        <v>chihuahua</v>
      </c>
      <c r="F19394">
        <f>IF(ISNA(VLOOKUP(D19394, Dog_test_1!$B$2:$D$194, 3, FALSE)), 0, VLOOKUP(D19394, Dog_test_1!$B$2:$D$194, 3, FALSE))</f>
        <v>1</v>
      </c>
      <c r="G19394">
        <f>IF(ISNA(VLOOKUP(E19394, Dog_test_1!$B$2:$D$194, 3, FALSE)), 0, VLOOKUP(E19394, Dog_test_1!$B$2:$D$194, 3, FALSE))</f>
        <v>1</v>
      </c>
      <c r="H19394">
        <f t="shared" si="1211"/>
        <v>1</v>
      </c>
    </row>
    <row r="19395" spans="1:8" ht="19" x14ac:dyDescent="0.25">
      <c r="A19395" t="s">
        <v>660</v>
      </c>
      <c r="B19395" t="s">
        <v>25</v>
      </c>
      <c r="C19395" s="2" t="str">
        <f t="shared" si="1212"/>
        <v>germanshepherd</v>
      </c>
      <c r="D19395" t="str">
        <f t="shared" ref="D19395:D19458" si="1213">IF(ISNUMBER(SEARCH("/", C19395)), LEFT(C19395, SEARCH("/", C19395, 1)-1), C19395)</f>
        <v>germanshepherd</v>
      </c>
      <c r="E19395" t="str">
        <f t="shared" ref="E19395:E19458" si="1214">IF(ISNUMBER(SEARCH("/", C19395)), RIGHT(C19395, LEN(C19395)-SEARCH("/", C19395, 1)), C19395)</f>
        <v>germanshepherd</v>
      </c>
      <c r="F19395">
        <f>IF(ISNA(VLOOKUP(D19395, Dog_test_1!$B$2:$D$194, 3, FALSE)), 0, VLOOKUP(D19395, Dog_test_1!$B$2:$D$194, 3, FALSE))</f>
        <v>3</v>
      </c>
      <c r="G19395">
        <f>IF(ISNA(VLOOKUP(E19395, Dog_test_1!$B$2:$D$194, 3, FALSE)), 0, VLOOKUP(E19395, Dog_test_1!$B$2:$D$194, 3, FALSE))</f>
        <v>3</v>
      </c>
      <c r="H19395">
        <f t="shared" ref="H19395:H19458" si="1215">(F19395+G19395)/2</f>
        <v>3</v>
      </c>
    </row>
    <row r="19396" spans="1:8" ht="19" x14ac:dyDescent="0.25">
      <c r="A19396" t="s">
        <v>2163</v>
      </c>
      <c r="B19396" t="s">
        <v>30</v>
      </c>
      <c r="C19396" s="2" t="str">
        <f t="shared" si="1212"/>
        <v>chihuahua</v>
      </c>
      <c r="D19396" t="str">
        <f t="shared" si="1213"/>
        <v>chihuahua</v>
      </c>
      <c r="E19396" t="str">
        <f t="shared" si="1214"/>
        <v>chihuahua</v>
      </c>
      <c r="F19396">
        <f>IF(ISNA(VLOOKUP(D19396, Dog_test_1!$B$2:$D$194, 3, FALSE)), 0, VLOOKUP(D19396, Dog_test_1!$B$2:$D$194, 3, FALSE))</f>
        <v>1</v>
      </c>
      <c r="G19396">
        <f>IF(ISNA(VLOOKUP(E19396, Dog_test_1!$B$2:$D$194, 3, FALSE)), 0, VLOOKUP(E19396, Dog_test_1!$B$2:$D$194, 3, FALSE))</f>
        <v>1</v>
      </c>
      <c r="H19396">
        <f t="shared" si="1215"/>
        <v>1</v>
      </c>
    </row>
    <row r="19397" spans="1:8" ht="19" x14ac:dyDescent="0.25">
      <c r="A19397" t="s">
        <v>427</v>
      </c>
      <c r="B19397" t="s">
        <v>30</v>
      </c>
      <c r="C19397" s="2" t="str">
        <f t="shared" si="1212"/>
        <v>chihuahua</v>
      </c>
      <c r="D19397" t="str">
        <f t="shared" si="1213"/>
        <v>chihuahua</v>
      </c>
      <c r="E19397" t="str">
        <f t="shared" si="1214"/>
        <v>chihuahua</v>
      </c>
      <c r="F19397">
        <f>IF(ISNA(VLOOKUP(D19397, Dog_test_1!$B$2:$D$194, 3, FALSE)), 0, VLOOKUP(D19397, Dog_test_1!$B$2:$D$194, 3, FALSE))</f>
        <v>1</v>
      </c>
      <c r="G19397">
        <f>IF(ISNA(VLOOKUP(E19397, Dog_test_1!$B$2:$D$194, 3, FALSE)), 0, VLOOKUP(E19397, Dog_test_1!$B$2:$D$194, 3, FALSE))</f>
        <v>1</v>
      </c>
      <c r="H19397">
        <f t="shared" si="1215"/>
        <v>1</v>
      </c>
    </row>
    <row r="19398" spans="1:8" ht="19" x14ac:dyDescent="0.25">
      <c r="A19398" t="s">
        <v>6</v>
      </c>
      <c r="B19398" t="s">
        <v>256</v>
      </c>
      <c r="C19398" s="2" t="str">
        <f t="shared" si="1212"/>
        <v>jackrussellterrier</v>
      </c>
      <c r="D19398" t="str">
        <f t="shared" si="1213"/>
        <v>jackrussellterrier</v>
      </c>
      <c r="E19398" t="str">
        <f t="shared" si="1214"/>
        <v>jackrussellterrier</v>
      </c>
      <c r="F19398">
        <f>IF(ISNA(VLOOKUP(D19398, Dog_test_1!$B$2:$D$194, 3, FALSE)), 0, VLOOKUP(D19398, Dog_test_1!$B$2:$D$194, 3, FALSE))</f>
        <v>2</v>
      </c>
      <c r="G19398">
        <f>IF(ISNA(VLOOKUP(E19398, Dog_test_1!$B$2:$D$194, 3, FALSE)), 0, VLOOKUP(E19398, Dog_test_1!$B$2:$D$194, 3, FALSE))</f>
        <v>2</v>
      </c>
      <c r="H19398">
        <f t="shared" si="1215"/>
        <v>2</v>
      </c>
    </row>
    <row r="19399" spans="1:8" ht="19" x14ac:dyDescent="0.25">
      <c r="A19399" t="s">
        <v>6</v>
      </c>
      <c r="B19399" t="s">
        <v>30</v>
      </c>
      <c r="C19399" s="2" t="str">
        <f t="shared" si="1212"/>
        <v>chihuahua</v>
      </c>
      <c r="D19399" t="str">
        <f t="shared" si="1213"/>
        <v>chihuahua</v>
      </c>
      <c r="E19399" t="str">
        <f t="shared" si="1214"/>
        <v>chihuahua</v>
      </c>
      <c r="F19399">
        <f>IF(ISNA(VLOOKUP(D19399, Dog_test_1!$B$2:$D$194, 3, FALSE)), 0, VLOOKUP(D19399, Dog_test_1!$B$2:$D$194, 3, FALSE))</f>
        <v>1</v>
      </c>
      <c r="G19399">
        <f>IF(ISNA(VLOOKUP(E19399, Dog_test_1!$B$2:$D$194, 3, FALSE)), 0, VLOOKUP(E19399, Dog_test_1!$B$2:$D$194, 3, FALSE))</f>
        <v>1</v>
      </c>
      <c r="H19399">
        <f t="shared" si="1215"/>
        <v>1</v>
      </c>
    </row>
    <row r="19400" spans="1:8" ht="19" x14ac:dyDescent="0.25">
      <c r="A19400" t="s">
        <v>1705</v>
      </c>
      <c r="B19400" t="s">
        <v>6726</v>
      </c>
      <c r="C19400" s="2" t="str">
        <f t="shared" si="1212"/>
        <v>lhasaapso/borderterrier</v>
      </c>
      <c r="D19400" t="str">
        <f t="shared" si="1213"/>
        <v>lhasaapso</v>
      </c>
      <c r="E19400" t="str">
        <f t="shared" si="1214"/>
        <v>borderterrier</v>
      </c>
      <c r="F19400">
        <f>IF(ISNA(VLOOKUP(D19400, Dog_test_1!$B$2:$D$194, 3, FALSE)), 0, VLOOKUP(D19400, Dog_test_1!$B$2:$D$194, 3, FALSE))</f>
        <v>2</v>
      </c>
      <c r="G19400">
        <f>IF(ISNA(VLOOKUP(E19400, Dog_test_1!$B$2:$D$194, 3, FALSE)), 0, VLOOKUP(E19400, Dog_test_1!$B$2:$D$194, 3, FALSE))</f>
        <v>2</v>
      </c>
      <c r="H19400">
        <f t="shared" si="1215"/>
        <v>2</v>
      </c>
    </row>
    <row r="19401" spans="1:8" ht="19" x14ac:dyDescent="0.25">
      <c r="A19401" t="s">
        <v>6727</v>
      </c>
      <c r="B19401" t="s">
        <v>5</v>
      </c>
      <c r="C19401" s="2" t="str">
        <f t="shared" si="1212"/>
        <v>americanpitbullterrier</v>
      </c>
      <c r="D19401" t="str">
        <f t="shared" si="1213"/>
        <v>americanpitbullterrier</v>
      </c>
      <c r="E19401" t="str">
        <f t="shared" si="1214"/>
        <v>americanpitbullterrier</v>
      </c>
      <c r="F19401">
        <f>IF(ISNA(VLOOKUP(D19401, Dog_test_1!$B$2:$D$194, 3, FALSE)), 0, VLOOKUP(D19401, Dog_test_1!$B$2:$D$194, 3, FALSE))</f>
        <v>3</v>
      </c>
      <c r="G19401">
        <f>IF(ISNA(VLOOKUP(E19401, Dog_test_1!$B$2:$D$194, 3, FALSE)), 0, VLOOKUP(E19401, Dog_test_1!$B$2:$D$194, 3, FALSE))</f>
        <v>3</v>
      </c>
      <c r="H19401">
        <f t="shared" si="1215"/>
        <v>3</v>
      </c>
    </row>
    <row r="19402" spans="1:8" ht="19" x14ac:dyDescent="0.25">
      <c r="A19402" t="s">
        <v>6728</v>
      </c>
      <c r="B19402" t="s">
        <v>297</v>
      </c>
      <c r="C19402" s="2" t="str">
        <f t="shared" si="1212"/>
        <v>black/tanhound</v>
      </c>
      <c r="D19402" t="str">
        <f t="shared" si="1213"/>
        <v>black</v>
      </c>
      <c r="E19402" t="str">
        <f t="shared" si="1214"/>
        <v>tanhound</v>
      </c>
      <c r="F19402">
        <f>IF(ISNA(VLOOKUP(D19402, Dog_test_1!$B$2:$D$194, 3, FALSE)), 0, VLOOKUP(D19402, Dog_test_1!$B$2:$D$194, 3, FALSE))</f>
        <v>0</v>
      </c>
      <c r="G19402">
        <f>IF(ISNA(VLOOKUP(E19402, Dog_test_1!$B$2:$D$194, 3, FALSE)), 0, VLOOKUP(E19402, Dog_test_1!$B$2:$D$194, 3, FALSE))</f>
        <v>0</v>
      </c>
      <c r="H19402">
        <f t="shared" si="1215"/>
        <v>0</v>
      </c>
    </row>
    <row r="19403" spans="1:8" ht="19" x14ac:dyDescent="0.25">
      <c r="A19403" t="s">
        <v>3809</v>
      </c>
      <c r="B19403" t="s">
        <v>371</v>
      </c>
      <c r="C19403" s="2" t="str">
        <f t="shared" si="1212"/>
        <v>labradorretriever/germanshepherd</v>
      </c>
      <c r="D19403" t="str">
        <f t="shared" si="1213"/>
        <v>labradorretriever</v>
      </c>
      <c r="E19403" t="str">
        <f t="shared" si="1214"/>
        <v>germanshepherd</v>
      </c>
      <c r="F19403">
        <f>IF(ISNA(VLOOKUP(D19403, Dog_test_1!$B$2:$D$194, 3, FALSE)), 0, VLOOKUP(D19403, Dog_test_1!$B$2:$D$194, 3, FALSE))</f>
        <v>3</v>
      </c>
      <c r="G19403">
        <f>IF(ISNA(VLOOKUP(E19403, Dog_test_1!$B$2:$D$194, 3, FALSE)), 0, VLOOKUP(E19403, Dog_test_1!$B$2:$D$194, 3, FALSE))</f>
        <v>3</v>
      </c>
      <c r="H19403">
        <f t="shared" si="1215"/>
        <v>3</v>
      </c>
    </row>
    <row r="19404" spans="1:8" ht="19" x14ac:dyDescent="0.25">
      <c r="A19404" t="s">
        <v>968</v>
      </c>
      <c r="B19404" t="s">
        <v>5</v>
      </c>
      <c r="C19404" s="2" t="str">
        <f t="shared" si="1212"/>
        <v>americanpitbullterrier</v>
      </c>
      <c r="D19404" t="str">
        <f t="shared" si="1213"/>
        <v>americanpitbullterrier</v>
      </c>
      <c r="E19404" t="str">
        <f t="shared" si="1214"/>
        <v>americanpitbullterrier</v>
      </c>
      <c r="F19404">
        <f>IF(ISNA(VLOOKUP(D19404, Dog_test_1!$B$2:$D$194, 3, FALSE)), 0, VLOOKUP(D19404, Dog_test_1!$B$2:$D$194, 3, FALSE))</f>
        <v>3</v>
      </c>
      <c r="G19404">
        <f>IF(ISNA(VLOOKUP(E19404, Dog_test_1!$B$2:$D$194, 3, FALSE)), 0, VLOOKUP(E19404, Dog_test_1!$B$2:$D$194, 3, FALSE))</f>
        <v>3</v>
      </c>
      <c r="H19404">
        <f t="shared" si="1215"/>
        <v>3</v>
      </c>
    </row>
    <row r="19405" spans="1:8" ht="19" x14ac:dyDescent="0.25">
      <c r="A19405" t="s">
        <v>6</v>
      </c>
      <c r="B19405" t="s">
        <v>30</v>
      </c>
      <c r="C19405" s="2" t="str">
        <f t="shared" si="1212"/>
        <v>chihuahua</v>
      </c>
      <c r="D19405" t="str">
        <f t="shared" si="1213"/>
        <v>chihuahua</v>
      </c>
      <c r="E19405" t="str">
        <f t="shared" si="1214"/>
        <v>chihuahua</v>
      </c>
      <c r="F19405">
        <f>IF(ISNA(VLOOKUP(D19405, Dog_test_1!$B$2:$D$194, 3, FALSE)), 0, VLOOKUP(D19405, Dog_test_1!$B$2:$D$194, 3, FALSE))</f>
        <v>1</v>
      </c>
      <c r="G19405">
        <f>IF(ISNA(VLOOKUP(E19405, Dog_test_1!$B$2:$D$194, 3, FALSE)), 0, VLOOKUP(E19405, Dog_test_1!$B$2:$D$194, 3, FALSE))</f>
        <v>1</v>
      </c>
      <c r="H19405">
        <f t="shared" si="1215"/>
        <v>1</v>
      </c>
    </row>
    <row r="19406" spans="1:8" ht="19" x14ac:dyDescent="0.25">
      <c r="A19406" t="s">
        <v>5898</v>
      </c>
      <c r="B19406" t="s">
        <v>32</v>
      </c>
      <c r="C19406" s="2" t="str">
        <f t="shared" si="1212"/>
        <v>labradorretriever</v>
      </c>
      <c r="D19406" t="str">
        <f t="shared" si="1213"/>
        <v>labradorretriever</v>
      </c>
      <c r="E19406" t="str">
        <f t="shared" si="1214"/>
        <v>labradorretriever</v>
      </c>
      <c r="F19406">
        <f>IF(ISNA(VLOOKUP(D19406, Dog_test_1!$B$2:$D$194, 3, FALSE)), 0, VLOOKUP(D19406, Dog_test_1!$B$2:$D$194, 3, FALSE))</f>
        <v>3</v>
      </c>
      <c r="G19406">
        <f>IF(ISNA(VLOOKUP(E19406, Dog_test_1!$B$2:$D$194, 3, FALSE)), 0, VLOOKUP(E19406, Dog_test_1!$B$2:$D$194, 3, FALSE))</f>
        <v>3</v>
      </c>
      <c r="H19406">
        <f t="shared" si="1215"/>
        <v>3</v>
      </c>
    </row>
    <row r="19407" spans="1:8" ht="19" x14ac:dyDescent="0.25">
      <c r="A19407" t="s">
        <v>600</v>
      </c>
      <c r="B19407" t="s">
        <v>195</v>
      </c>
      <c r="C19407" s="2" t="str">
        <f t="shared" si="1212"/>
        <v>rottweiler</v>
      </c>
      <c r="D19407" t="str">
        <f t="shared" si="1213"/>
        <v>rottweiler</v>
      </c>
      <c r="E19407" t="str">
        <f t="shared" si="1214"/>
        <v>rottweiler</v>
      </c>
      <c r="F19407">
        <f>IF(ISNA(VLOOKUP(D19407, Dog_test_1!$B$2:$D$194, 3, FALSE)), 0, VLOOKUP(D19407, Dog_test_1!$B$2:$D$194, 3, FALSE))</f>
        <v>0</v>
      </c>
      <c r="G19407">
        <f>IF(ISNA(VLOOKUP(E19407, Dog_test_1!$B$2:$D$194, 3, FALSE)), 0, VLOOKUP(E19407, Dog_test_1!$B$2:$D$194, 3, FALSE))</f>
        <v>0</v>
      </c>
      <c r="H19407">
        <f t="shared" si="1215"/>
        <v>0</v>
      </c>
    </row>
    <row r="19408" spans="1:8" ht="19" x14ac:dyDescent="0.25">
      <c r="A19408" t="s">
        <v>1917</v>
      </c>
      <c r="B19408" t="s">
        <v>5</v>
      </c>
      <c r="C19408" s="2" t="str">
        <f t="shared" si="1212"/>
        <v>americanpitbullterrier</v>
      </c>
      <c r="D19408" t="str">
        <f t="shared" si="1213"/>
        <v>americanpitbullterrier</v>
      </c>
      <c r="E19408" t="str">
        <f t="shared" si="1214"/>
        <v>americanpitbullterrier</v>
      </c>
      <c r="F19408">
        <f>IF(ISNA(VLOOKUP(D19408, Dog_test_1!$B$2:$D$194, 3, FALSE)), 0, VLOOKUP(D19408, Dog_test_1!$B$2:$D$194, 3, FALSE))</f>
        <v>3</v>
      </c>
      <c r="G19408">
        <f>IF(ISNA(VLOOKUP(E19408, Dog_test_1!$B$2:$D$194, 3, FALSE)), 0, VLOOKUP(E19408, Dog_test_1!$B$2:$D$194, 3, FALSE))</f>
        <v>3</v>
      </c>
      <c r="H19408">
        <f t="shared" si="1215"/>
        <v>3</v>
      </c>
    </row>
    <row r="19409" spans="1:8" ht="19" x14ac:dyDescent="0.25">
      <c r="A19409" t="s">
        <v>578</v>
      </c>
      <c r="B19409" t="s">
        <v>6729</v>
      </c>
      <c r="C19409" s="2" t="str">
        <f t="shared" si="1212"/>
        <v>chihuahua/bordercollie</v>
      </c>
      <c r="D19409" t="str">
        <f t="shared" si="1213"/>
        <v>chihuahua</v>
      </c>
      <c r="E19409" t="str">
        <f t="shared" si="1214"/>
        <v>bordercollie</v>
      </c>
      <c r="F19409">
        <f>IF(ISNA(VLOOKUP(D19409, Dog_test_1!$B$2:$D$194, 3, FALSE)), 0, VLOOKUP(D19409, Dog_test_1!$B$2:$D$194, 3, FALSE))</f>
        <v>1</v>
      </c>
      <c r="G19409">
        <f>IF(ISNA(VLOOKUP(E19409, Dog_test_1!$B$2:$D$194, 3, FALSE)), 0, VLOOKUP(E19409, Dog_test_1!$B$2:$D$194, 3, FALSE))</f>
        <v>3</v>
      </c>
      <c r="H19409">
        <f t="shared" si="1215"/>
        <v>2</v>
      </c>
    </row>
    <row r="19410" spans="1:8" ht="19" x14ac:dyDescent="0.25">
      <c r="A19410" t="s">
        <v>879</v>
      </c>
      <c r="B19410" t="s">
        <v>128</v>
      </c>
      <c r="C19410" s="2" t="str">
        <f t="shared" si="1212"/>
        <v>australiancattledog</v>
      </c>
      <c r="D19410" t="str">
        <f t="shared" si="1213"/>
        <v>australiancattledog</v>
      </c>
      <c r="E19410" t="str">
        <f t="shared" si="1214"/>
        <v>australiancattledog</v>
      </c>
      <c r="F19410">
        <f>IF(ISNA(VLOOKUP(D19410, Dog_test_1!$B$2:$D$194, 3, FALSE)), 0, VLOOKUP(D19410, Dog_test_1!$B$2:$D$194, 3, FALSE))</f>
        <v>0</v>
      </c>
      <c r="G19410">
        <f>IF(ISNA(VLOOKUP(E19410, Dog_test_1!$B$2:$D$194, 3, FALSE)), 0, VLOOKUP(E19410, Dog_test_1!$B$2:$D$194, 3, FALSE))</f>
        <v>0</v>
      </c>
      <c r="H19410">
        <f t="shared" si="1215"/>
        <v>0</v>
      </c>
    </row>
    <row r="19411" spans="1:8" ht="19" x14ac:dyDescent="0.25">
      <c r="A19411" t="s">
        <v>5211</v>
      </c>
      <c r="B19411" t="s">
        <v>141</v>
      </c>
      <c r="C19411" s="2" t="str">
        <f t="shared" si="1212"/>
        <v>catahoula</v>
      </c>
      <c r="D19411" t="str">
        <f t="shared" si="1213"/>
        <v>catahoula</v>
      </c>
      <c r="E19411" t="str">
        <f t="shared" si="1214"/>
        <v>catahoula</v>
      </c>
      <c r="F19411">
        <f>IF(ISNA(VLOOKUP(D19411, Dog_test_1!$B$2:$D$194, 3, FALSE)), 0, VLOOKUP(D19411, Dog_test_1!$B$2:$D$194, 3, FALSE))</f>
        <v>0</v>
      </c>
      <c r="G19411">
        <f>IF(ISNA(VLOOKUP(E19411, Dog_test_1!$B$2:$D$194, 3, FALSE)), 0, VLOOKUP(E19411, Dog_test_1!$B$2:$D$194, 3, FALSE))</f>
        <v>0</v>
      </c>
      <c r="H19411">
        <f t="shared" si="1215"/>
        <v>0</v>
      </c>
    </row>
    <row r="19412" spans="1:8" ht="19" x14ac:dyDescent="0.25">
      <c r="A19412" t="s">
        <v>414</v>
      </c>
      <c r="B19412" t="s">
        <v>30</v>
      </c>
      <c r="C19412" s="2" t="str">
        <f t="shared" si="1212"/>
        <v>chihuahua</v>
      </c>
      <c r="D19412" t="str">
        <f t="shared" si="1213"/>
        <v>chihuahua</v>
      </c>
      <c r="E19412" t="str">
        <f t="shared" si="1214"/>
        <v>chihuahua</v>
      </c>
      <c r="F19412">
        <f>IF(ISNA(VLOOKUP(D19412, Dog_test_1!$B$2:$D$194, 3, FALSE)), 0, VLOOKUP(D19412, Dog_test_1!$B$2:$D$194, 3, FALSE))</f>
        <v>1</v>
      </c>
      <c r="G19412">
        <f>IF(ISNA(VLOOKUP(E19412, Dog_test_1!$B$2:$D$194, 3, FALSE)), 0, VLOOKUP(E19412, Dog_test_1!$B$2:$D$194, 3, FALSE))</f>
        <v>1</v>
      </c>
      <c r="H19412">
        <f t="shared" si="1215"/>
        <v>1</v>
      </c>
    </row>
    <row r="19413" spans="1:8" ht="19" x14ac:dyDescent="0.25">
      <c r="A19413" t="s">
        <v>6</v>
      </c>
      <c r="B19413" t="s">
        <v>5</v>
      </c>
      <c r="C19413" s="2" t="str">
        <f t="shared" si="1212"/>
        <v>americanpitbullterrier</v>
      </c>
      <c r="D19413" t="str">
        <f t="shared" si="1213"/>
        <v>americanpitbullterrier</v>
      </c>
      <c r="E19413" t="str">
        <f t="shared" si="1214"/>
        <v>americanpitbullterrier</v>
      </c>
      <c r="F19413">
        <f>IF(ISNA(VLOOKUP(D19413, Dog_test_1!$B$2:$D$194, 3, FALSE)), 0, VLOOKUP(D19413, Dog_test_1!$B$2:$D$194, 3, FALSE))</f>
        <v>3</v>
      </c>
      <c r="G19413">
        <f>IF(ISNA(VLOOKUP(E19413, Dog_test_1!$B$2:$D$194, 3, FALSE)), 0, VLOOKUP(E19413, Dog_test_1!$B$2:$D$194, 3, FALSE))</f>
        <v>3</v>
      </c>
      <c r="H19413">
        <f t="shared" si="1215"/>
        <v>3</v>
      </c>
    </row>
    <row r="19414" spans="1:8" ht="19" x14ac:dyDescent="0.25">
      <c r="A19414" t="s">
        <v>825</v>
      </c>
      <c r="B19414" t="s">
        <v>19</v>
      </c>
      <c r="C19414" s="2" t="str">
        <f t="shared" si="1212"/>
        <v>flatcoatretriever</v>
      </c>
      <c r="D19414" t="str">
        <f t="shared" si="1213"/>
        <v>flatcoatretriever</v>
      </c>
      <c r="E19414" t="str">
        <f t="shared" si="1214"/>
        <v>flatcoatretriever</v>
      </c>
      <c r="F19414">
        <f>IF(ISNA(VLOOKUP(D19414, Dog_test_1!$B$2:$D$194, 3, FALSE)), 0, VLOOKUP(D19414, Dog_test_1!$B$2:$D$194, 3, FALSE))</f>
        <v>0</v>
      </c>
      <c r="G19414">
        <f>IF(ISNA(VLOOKUP(E19414, Dog_test_1!$B$2:$D$194, 3, FALSE)), 0, VLOOKUP(E19414, Dog_test_1!$B$2:$D$194, 3, FALSE))</f>
        <v>0</v>
      </c>
      <c r="H19414">
        <f t="shared" si="1215"/>
        <v>0</v>
      </c>
    </row>
    <row r="19415" spans="1:8" ht="19" x14ac:dyDescent="0.25">
      <c r="A19415" t="s">
        <v>478</v>
      </c>
      <c r="B19415" t="s">
        <v>276</v>
      </c>
      <c r="C19415" s="2" t="str">
        <f t="shared" si="1212"/>
        <v>dachshundwirehair</v>
      </c>
      <c r="D19415" t="str">
        <f t="shared" si="1213"/>
        <v>dachshundwirehair</v>
      </c>
      <c r="E19415" t="str">
        <f t="shared" si="1214"/>
        <v>dachshundwirehair</v>
      </c>
      <c r="F19415">
        <f>IF(ISNA(VLOOKUP(D19415, Dog_test_1!$B$2:$D$194, 3, FALSE)), 0, VLOOKUP(D19415, Dog_test_1!$B$2:$D$194, 3, FALSE))</f>
        <v>0</v>
      </c>
      <c r="G19415">
        <f>IF(ISNA(VLOOKUP(E19415, Dog_test_1!$B$2:$D$194, 3, FALSE)), 0, VLOOKUP(E19415, Dog_test_1!$B$2:$D$194, 3, FALSE))</f>
        <v>0</v>
      </c>
      <c r="H19415">
        <f t="shared" si="1215"/>
        <v>0</v>
      </c>
    </row>
    <row r="19416" spans="1:8" ht="19" x14ac:dyDescent="0.25">
      <c r="A19416" t="s">
        <v>646</v>
      </c>
      <c r="B19416" t="s">
        <v>25</v>
      </c>
      <c r="C19416" s="2" t="str">
        <f t="shared" si="1212"/>
        <v>germanshepherd</v>
      </c>
      <c r="D19416" t="str">
        <f t="shared" si="1213"/>
        <v>germanshepherd</v>
      </c>
      <c r="E19416" t="str">
        <f t="shared" si="1214"/>
        <v>germanshepherd</v>
      </c>
      <c r="F19416">
        <f>IF(ISNA(VLOOKUP(D19416, Dog_test_1!$B$2:$D$194, 3, FALSE)), 0, VLOOKUP(D19416, Dog_test_1!$B$2:$D$194, 3, FALSE))</f>
        <v>3</v>
      </c>
      <c r="G19416">
        <f>IF(ISNA(VLOOKUP(E19416, Dog_test_1!$B$2:$D$194, 3, FALSE)), 0, VLOOKUP(E19416, Dog_test_1!$B$2:$D$194, 3, FALSE))</f>
        <v>3</v>
      </c>
      <c r="H19416">
        <f t="shared" si="1215"/>
        <v>3</v>
      </c>
    </row>
    <row r="19417" spans="1:8" ht="19" x14ac:dyDescent="0.25">
      <c r="A19417" t="s">
        <v>3962</v>
      </c>
      <c r="B19417" t="s">
        <v>2075</v>
      </c>
      <c r="C19417" s="2" t="str">
        <f t="shared" si="1212"/>
        <v>catahoula/chinesesharpei</v>
      </c>
      <c r="D19417" t="str">
        <f t="shared" si="1213"/>
        <v>catahoula</v>
      </c>
      <c r="E19417" t="str">
        <f t="shared" si="1214"/>
        <v>chinesesharpei</v>
      </c>
      <c r="F19417">
        <f>IF(ISNA(VLOOKUP(D19417, Dog_test_1!$B$2:$D$194, 3, FALSE)), 0, VLOOKUP(D19417, Dog_test_1!$B$2:$D$194, 3, FALSE))</f>
        <v>0</v>
      </c>
      <c r="G19417">
        <f>IF(ISNA(VLOOKUP(E19417, Dog_test_1!$B$2:$D$194, 3, FALSE)), 0, VLOOKUP(E19417, Dog_test_1!$B$2:$D$194, 3, FALSE))</f>
        <v>0</v>
      </c>
      <c r="H19417">
        <f t="shared" si="1215"/>
        <v>0</v>
      </c>
    </row>
    <row r="19418" spans="1:8" ht="19" x14ac:dyDescent="0.25">
      <c r="A19418" t="s">
        <v>6</v>
      </c>
      <c r="B19418" t="s">
        <v>75</v>
      </c>
      <c r="C19418" s="2" t="str">
        <f t="shared" si="1212"/>
        <v>bordercollie</v>
      </c>
      <c r="D19418" t="str">
        <f t="shared" si="1213"/>
        <v>bordercollie</v>
      </c>
      <c r="E19418" t="str">
        <f t="shared" si="1214"/>
        <v>bordercollie</v>
      </c>
      <c r="F19418">
        <f>IF(ISNA(VLOOKUP(D19418, Dog_test_1!$B$2:$D$194, 3, FALSE)), 0, VLOOKUP(D19418, Dog_test_1!$B$2:$D$194, 3, FALSE))</f>
        <v>3</v>
      </c>
      <c r="G19418">
        <f>IF(ISNA(VLOOKUP(E19418, Dog_test_1!$B$2:$D$194, 3, FALSE)), 0, VLOOKUP(E19418, Dog_test_1!$B$2:$D$194, 3, FALSE))</f>
        <v>3</v>
      </c>
      <c r="H19418">
        <f t="shared" si="1215"/>
        <v>3</v>
      </c>
    </row>
    <row r="19419" spans="1:8" ht="19" x14ac:dyDescent="0.25">
      <c r="A19419" t="s">
        <v>6730</v>
      </c>
      <c r="B19419" t="s">
        <v>135</v>
      </c>
      <c r="C19419" s="2" t="str">
        <f t="shared" si="1212"/>
        <v>miniaturepoodle</v>
      </c>
      <c r="D19419" t="str">
        <f t="shared" si="1213"/>
        <v>miniaturepoodle</v>
      </c>
      <c r="E19419" t="str">
        <f t="shared" si="1214"/>
        <v>miniaturepoodle</v>
      </c>
      <c r="F19419">
        <f>IF(ISNA(VLOOKUP(D19419, Dog_test_1!$B$2:$D$194, 3, FALSE)), 0, VLOOKUP(D19419, Dog_test_1!$B$2:$D$194, 3, FALSE))</f>
        <v>2</v>
      </c>
      <c r="G19419">
        <f>IF(ISNA(VLOOKUP(E19419, Dog_test_1!$B$2:$D$194, 3, FALSE)), 0, VLOOKUP(E19419, Dog_test_1!$B$2:$D$194, 3, FALSE))</f>
        <v>2</v>
      </c>
      <c r="H19419">
        <f t="shared" si="1215"/>
        <v>2</v>
      </c>
    </row>
    <row r="19420" spans="1:8" ht="19" x14ac:dyDescent="0.25">
      <c r="A19420" t="s">
        <v>296</v>
      </c>
      <c r="B19420" t="s">
        <v>25</v>
      </c>
      <c r="C19420" s="2" t="str">
        <f t="shared" si="1212"/>
        <v>germanshepherd</v>
      </c>
      <c r="D19420" t="str">
        <f t="shared" si="1213"/>
        <v>germanshepherd</v>
      </c>
      <c r="E19420" t="str">
        <f t="shared" si="1214"/>
        <v>germanshepherd</v>
      </c>
      <c r="F19420">
        <f>IF(ISNA(VLOOKUP(D19420, Dog_test_1!$B$2:$D$194, 3, FALSE)), 0, VLOOKUP(D19420, Dog_test_1!$B$2:$D$194, 3, FALSE))</f>
        <v>3</v>
      </c>
      <c r="G19420">
        <f>IF(ISNA(VLOOKUP(E19420, Dog_test_1!$B$2:$D$194, 3, FALSE)), 0, VLOOKUP(E19420, Dog_test_1!$B$2:$D$194, 3, FALSE))</f>
        <v>3</v>
      </c>
      <c r="H19420">
        <f t="shared" si="1215"/>
        <v>3</v>
      </c>
    </row>
    <row r="19421" spans="1:8" ht="19" x14ac:dyDescent="0.25">
      <c r="A19421" t="s">
        <v>50</v>
      </c>
      <c r="B19421" t="s">
        <v>128</v>
      </c>
      <c r="C19421" s="2" t="str">
        <f t="shared" si="1212"/>
        <v>australiancattledog</v>
      </c>
      <c r="D19421" t="str">
        <f t="shared" si="1213"/>
        <v>australiancattledog</v>
      </c>
      <c r="E19421" t="str">
        <f t="shared" si="1214"/>
        <v>australiancattledog</v>
      </c>
      <c r="F19421">
        <f>IF(ISNA(VLOOKUP(D19421, Dog_test_1!$B$2:$D$194, 3, FALSE)), 0, VLOOKUP(D19421, Dog_test_1!$B$2:$D$194, 3, FALSE))</f>
        <v>0</v>
      </c>
      <c r="G19421">
        <f>IF(ISNA(VLOOKUP(E19421, Dog_test_1!$B$2:$D$194, 3, FALSE)), 0, VLOOKUP(E19421, Dog_test_1!$B$2:$D$194, 3, FALSE))</f>
        <v>0</v>
      </c>
      <c r="H19421">
        <f t="shared" si="1215"/>
        <v>0</v>
      </c>
    </row>
    <row r="19422" spans="1:8" ht="19" x14ac:dyDescent="0.25">
      <c r="A19422" t="s">
        <v>1475</v>
      </c>
      <c r="B19422" t="s">
        <v>87</v>
      </c>
      <c r="C19422" s="2" t="str">
        <f t="shared" si="1212"/>
        <v>chihuahua/dachshund</v>
      </c>
      <c r="D19422" t="str">
        <f t="shared" si="1213"/>
        <v>chihuahua</v>
      </c>
      <c r="E19422" t="str">
        <f t="shared" si="1214"/>
        <v>dachshund</v>
      </c>
      <c r="F19422">
        <f>IF(ISNA(VLOOKUP(D19422, Dog_test_1!$B$2:$D$194, 3, FALSE)), 0, VLOOKUP(D19422, Dog_test_1!$B$2:$D$194, 3, FALSE))</f>
        <v>1</v>
      </c>
      <c r="G19422">
        <f>IF(ISNA(VLOOKUP(E19422, Dog_test_1!$B$2:$D$194, 3, FALSE)), 0, VLOOKUP(E19422, Dog_test_1!$B$2:$D$194, 3, FALSE))</f>
        <v>2</v>
      </c>
      <c r="H19422">
        <f t="shared" si="1215"/>
        <v>1.5</v>
      </c>
    </row>
    <row r="19423" spans="1:8" ht="19" x14ac:dyDescent="0.25">
      <c r="A19423" t="s">
        <v>670</v>
      </c>
      <c r="B19423" t="s">
        <v>2640</v>
      </c>
      <c r="C19423" s="2" t="str">
        <f t="shared" si="1212"/>
        <v>otterhound</v>
      </c>
      <c r="D19423" t="str">
        <f t="shared" si="1213"/>
        <v>otterhound</v>
      </c>
      <c r="E19423" t="str">
        <f t="shared" si="1214"/>
        <v>otterhound</v>
      </c>
      <c r="F19423">
        <f>IF(ISNA(VLOOKUP(D19423, Dog_test_1!$B$2:$D$194, 3, FALSE)), 0, VLOOKUP(D19423, Dog_test_1!$B$2:$D$194, 3, FALSE))</f>
        <v>0</v>
      </c>
      <c r="G19423">
        <f>IF(ISNA(VLOOKUP(E19423, Dog_test_1!$B$2:$D$194, 3, FALSE)), 0, VLOOKUP(E19423, Dog_test_1!$B$2:$D$194, 3, FALSE))</f>
        <v>0</v>
      </c>
      <c r="H19423">
        <f t="shared" si="1215"/>
        <v>0</v>
      </c>
    </row>
    <row r="19424" spans="1:8" ht="19" x14ac:dyDescent="0.25">
      <c r="A19424" t="s">
        <v>143</v>
      </c>
      <c r="B19424" t="s">
        <v>32</v>
      </c>
      <c r="C19424" s="2" t="str">
        <f t="shared" si="1212"/>
        <v>labradorretriever</v>
      </c>
      <c r="D19424" t="str">
        <f t="shared" si="1213"/>
        <v>labradorretriever</v>
      </c>
      <c r="E19424" t="str">
        <f t="shared" si="1214"/>
        <v>labradorretriever</v>
      </c>
      <c r="F19424">
        <f>IF(ISNA(VLOOKUP(D19424, Dog_test_1!$B$2:$D$194, 3, FALSE)), 0, VLOOKUP(D19424, Dog_test_1!$B$2:$D$194, 3, FALSE))</f>
        <v>3</v>
      </c>
      <c r="G19424">
        <f>IF(ISNA(VLOOKUP(E19424, Dog_test_1!$B$2:$D$194, 3, FALSE)), 0, VLOOKUP(E19424, Dog_test_1!$B$2:$D$194, 3, FALSE))</f>
        <v>3</v>
      </c>
      <c r="H19424">
        <f t="shared" si="1215"/>
        <v>3</v>
      </c>
    </row>
    <row r="19425" spans="1:8" ht="19" x14ac:dyDescent="0.25">
      <c r="A19425" t="s">
        <v>65</v>
      </c>
      <c r="B19425" t="s">
        <v>32</v>
      </c>
      <c r="C19425" s="2" t="str">
        <f t="shared" si="1212"/>
        <v>labradorretriever</v>
      </c>
      <c r="D19425" t="str">
        <f t="shared" si="1213"/>
        <v>labradorretriever</v>
      </c>
      <c r="E19425" t="str">
        <f t="shared" si="1214"/>
        <v>labradorretriever</v>
      </c>
      <c r="F19425">
        <f>IF(ISNA(VLOOKUP(D19425, Dog_test_1!$B$2:$D$194, 3, FALSE)), 0, VLOOKUP(D19425, Dog_test_1!$B$2:$D$194, 3, FALSE))</f>
        <v>3</v>
      </c>
      <c r="G19425">
        <f>IF(ISNA(VLOOKUP(E19425, Dog_test_1!$B$2:$D$194, 3, FALSE)), 0, VLOOKUP(E19425, Dog_test_1!$B$2:$D$194, 3, FALSE))</f>
        <v>3</v>
      </c>
      <c r="H19425">
        <f t="shared" si="1215"/>
        <v>3</v>
      </c>
    </row>
    <row r="19426" spans="1:8" ht="19" x14ac:dyDescent="0.25">
      <c r="A19426" t="s">
        <v>5112</v>
      </c>
      <c r="B19426" t="s">
        <v>297</v>
      </c>
      <c r="C19426" s="2" t="str">
        <f t="shared" si="1212"/>
        <v>black/tanhound</v>
      </c>
      <c r="D19426" t="str">
        <f t="shared" si="1213"/>
        <v>black</v>
      </c>
      <c r="E19426" t="str">
        <f t="shared" si="1214"/>
        <v>tanhound</v>
      </c>
      <c r="F19426">
        <f>IF(ISNA(VLOOKUP(D19426, Dog_test_1!$B$2:$D$194, 3, FALSE)), 0, VLOOKUP(D19426, Dog_test_1!$B$2:$D$194, 3, FALSE))</f>
        <v>0</v>
      </c>
      <c r="G19426">
        <f>IF(ISNA(VLOOKUP(E19426, Dog_test_1!$B$2:$D$194, 3, FALSE)), 0, VLOOKUP(E19426, Dog_test_1!$B$2:$D$194, 3, FALSE))</f>
        <v>0</v>
      </c>
      <c r="H19426">
        <f t="shared" si="1215"/>
        <v>0</v>
      </c>
    </row>
    <row r="19427" spans="1:8" ht="19" x14ac:dyDescent="0.25">
      <c r="A19427" t="s">
        <v>4845</v>
      </c>
      <c r="B19427" t="s">
        <v>32</v>
      </c>
      <c r="C19427" s="2" t="str">
        <f t="shared" si="1212"/>
        <v>labradorretriever</v>
      </c>
      <c r="D19427" t="str">
        <f t="shared" si="1213"/>
        <v>labradorretriever</v>
      </c>
      <c r="E19427" t="str">
        <f t="shared" si="1214"/>
        <v>labradorretriever</v>
      </c>
      <c r="F19427">
        <f>IF(ISNA(VLOOKUP(D19427, Dog_test_1!$B$2:$D$194, 3, FALSE)), 0, VLOOKUP(D19427, Dog_test_1!$B$2:$D$194, 3, FALSE))</f>
        <v>3</v>
      </c>
      <c r="G19427">
        <f>IF(ISNA(VLOOKUP(E19427, Dog_test_1!$B$2:$D$194, 3, FALSE)), 0, VLOOKUP(E19427, Dog_test_1!$B$2:$D$194, 3, FALSE))</f>
        <v>3</v>
      </c>
      <c r="H19427">
        <f t="shared" si="1215"/>
        <v>3</v>
      </c>
    </row>
    <row r="19428" spans="1:8" ht="19" x14ac:dyDescent="0.25">
      <c r="A19428" t="s">
        <v>1284</v>
      </c>
      <c r="B19428" t="s">
        <v>32</v>
      </c>
      <c r="C19428" s="2" t="str">
        <f t="shared" si="1212"/>
        <v>labradorretriever</v>
      </c>
      <c r="D19428" t="str">
        <f t="shared" si="1213"/>
        <v>labradorretriever</v>
      </c>
      <c r="E19428" t="str">
        <f t="shared" si="1214"/>
        <v>labradorretriever</v>
      </c>
      <c r="F19428">
        <f>IF(ISNA(VLOOKUP(D19428, Dog_test_1!$B$2:$D$194, 3, FALSE)), 0, VLOOKUP(D19428, Dog_test_1!$B$2:$D$194, 3, FALSE))</f>
        <v>3</v>
      </c>
      <c r="G19428">
        <f>IF(ISNA(VLOOKUP(E19428, Dog_test_1!$B$2:$D$194, 3, FALSE)), 0, VLOOKUP(E19428, Dog_test_1!$B$2:$D$194, 3, FALSE))</f>
        <v>3</v>
      </c>
      <c r="H19428">
        <f t="shared" si="1215"/>
        <v>3</v>
      </c>
    </row>
    <row r="19429" spans="1:8" ht="19" x14ac:dyDescent="0.25">
      <c r="A19429" t="s">
        <v>6</v>
      </c>
      <c r="B19429" t="s">
        <v>30</v>
      </c>
      <c r="C19429" s="2" t="str">
        <f t="shared" si="1212"/>
        <v>chihuahua</v>
      </c>
      <c r="D19429" t="str">
        <f t="shared" si="1213"/>
        <v>chihuahua</v>
      </c>
      <c r="E19429" t="str">
        <f t="shared" si="1214"/>
        <v>chihuahua</v>
      </c>
      <c r="F19429">
        <f>IF(ISNA(VLOOKUP(D19429, Dog_test_1!$B$2:$D$194, 3, FALSE)), 0, VLOOKUP(D19429, Dog_test_1!$B$2:$D$194, 3, FALSE))</f>
        <v>1</v>
      </c>
      <c r="G19429">
        <f>IF(ISNA(VLOOKUP(E19429, Dog_test_1!$B$2:$D$194, 3, FALSE)), 0, VLOOKUP(E19429, Dog_test_1!$B$2:$D$194, 3, FALSE))</f>
        <v>1</v>
      </c>
      <c r="H19429">
        <f t="shared" si="1215"/>
        <v>1</v>
      </c>
    </row>
    <row r="19430" spans="1:8" ht="19" x14ac:dyDescent="0.25">
      <c r="A19430" t="s">
        <v>6</v>
      </c>
      <c r="B19430" t="s">
        <v>5074</v>
      </c>
      <c r="C19430" s="2" t="str">
        <f t="shared" si="1212"/>
        <v>australiancattledog/australianshepherd</v>
      </c>
      <c r="D19430" t="str">
        <f t="shared" si="1213"/>
        <v>australiancattledog</v>
      </c>
      <c r="E19430" t="str">
        <f t="shared" si="1214"/>
        <v>australianshepherd</v>
      </c>
      <c r="F19430">
        <f>IF(ISNA(VLOOKUP(D19430, Dog_test_1!$B$2:$D$194, 3, FALSE)), 0, VLOOKUP(D19430, Dog_test_1!$B$2:$D$194, 3, FALSE))</f>
        <v>0</v>
      </c>
      <c r="G19430">
        <f>IF(ISNA(VLOOKUP(E19430, Dog_test_1!$B$2:$D$194, 3, FALSE)), 0, VLOOKUP(E19430, Dog_test_1!$B$2:$D$194, 3, FALSE))</f>
        <v>3</v>
      </c>
      <c r="H19430">
        <f t="shared" si="1215"/>
        <v>1.5</v>
      </c>
    </row>
    <row r="19431" spans="1:8" ht="19" x14ac:dyDescent="0.25">
      <c r="A19431" t="s">
        <v>3954</v>
      </c>
      <c r="B19431" t="s">
        <v>1036</v>
      </c>
      <c r="C19431" s="2" t="str">
        <f t="shared" si="1212"/>
        <v>alaskanhusky</v>
      </c>
      <c r="D19431" t="str">
        <f t="shared" si="1213"/>
        <v>alaskanhusky</v>
      </c>
      <c r="E19431" t="str">
        <f t="shared" si="1214"/>
        <v>alaskanhusky</v>
      </c>
      <c r="F19431">
        <f>IF(ISNA(VLOOKUP(D19431, Dog_test_1!$B$2:$D$194, 3, FALSE)), 0, VLOOKUP(D19431, Dog_test_1!$B$2:$D$194, 3, FALSE))</f>
        <v>0</v>
      </c>
      <c r="G19431">
        <f>IF(ISNA(VLOOKUP(E19431, Dog_test_1!$B$2:$D$194, 3, FALSE)), 0, VLOOKUP(E19431, Dog_test_1!$B$2:$D$194, 3, FALSE))</f>
        <v>0</v>
      </c>
      <c r="H19431">
        <f t="shared" si="1215"/>
        <v>0</v>
      </c>
    </row>
    <row r="19432" spans="1:8" ht="19" x14ac:dyDescent="0.25">
      <c r="A19432" t="s">
        <v>516</v>
      </c>
      <c r="B19432" t="s">
        <v>32</v>
      </c>
      <c r="C19432" s="2" t="str">
        <f t="shared" si="1212"/>
        <v>labradorretriever</v>
      </c>
      <c r="D19432" t="str">
        <f t="shared" si="1213"/>
        <v>labradorretriever</v>
      </c>
      <c r="E19432" t="str">
        <f t="shared" si="1214"/>
        <v>labradorretriever</v>
      </c>
      <c r="F19432">
        <f>IF(ISNA(VLOOKUP(D19432, Dog_test_1!$B$2:$D$194, 3, FALSE)), 0, VLOOKUP(D19432, Dog_test_1!$B$2:$D$194, 3, FALSE))</f>
        <v>3</v>
      </c>
      <c r="G19432">
        <f>IF(ISNA(VLOOKUP(E19432, Dog_test_1!$B$2:$D$194, 3, FALSE)), 0, VLOOKUP(E19432, Dog_test_1!$B$2:$D$194, 3, FALSE))</f>
        <v>3</v>
      </c>
      <c r="H19432">
        <f t="shared" si="1215"/>
        <v>3</v>
      </c>
    </row>
    <row r="19433" spans="1:8" ht="19" x14ac:dyDescent="0.25">
      <c r="A19433" t="s">
        <v>1927</v>
      </c>
      <c r="B19433" t="s">
        <v>4855</v>
      </c>
      <c r="C19433" s="2" t="str">
        <f t="shared" si="1212"/>
        <v>chihuahua/queenslandheeler</v>
      </c>
      <c r="D19433" t="str">
        <f t="shared" si="1213"/>
        <v>chihuahua</v>
      </c>
      <c r="E19433" t="str">
        <f t="shared" si="1214"/>
        <v>queenslandheeler</v>
      </c>
      <c r="F19433">
        <f>IF(ISNA(VLOOKUP(D19433, Dog_test_1!$B$2:$D$194, 3, FALSE)), 0, VLOOKUP(D19433, Dog_test_1!$B$2:$D$194, 3, FALSE))</f>
        <v>1</v>
      </c>
      <c r="G19433">
        <f>IF(ISNA(VLOOKUP(E19433, Dog_test_1!$B$2:$D$194, 3, FALSE)), 0, VLOOKUP(E19433, Dog_test_1!$B$2:$D$194, 3, FALSE))</f>
        <v>0</v>
      </c>
      <c r="H19433">
        <f t="shared" si="1215"/>
        <v>0.5</v>
      </c>
    </row>
    <row r="19434" spans="1:8" ht="19" x14ac:dyDescent="0.25">
      <c r="A19434" t="s">
        <v>1868</v>
      </c>
      <c r="B19434" t="s">
        <v>6731</v>
      </c>
      <c r="C19434" s="2" t="str">
        <f t="shared" si="1212"/>
        <v>bulldog/australiancattledog</v>
      </c>
      <c r="D19434" t="str">
        <f t="shared" si="1213"/>
        <v>bulldog</v>
      </c>
      <c r="E19434" t="str">
        <f t="shared" si="1214"/>
        <v>australiancattledog</v>
      </c>
      <c r="F19434">
        <f>IF(ISNA(VLOOKUP(D19434, Dog_test_1!$B$2:$D$194, 3, FALSE)), 0, VLOOKUP(D19434, Dog_test_1!$B$2:$D$194, 3, FALSE))</f>
        <v>2</v>
      </c>
      <c r="G19434">
        <f>IF(ISNA(VLOOKUP(E19434, Dog_test_1!$B$2:$D$194, 3, FALSE)), 0, VLOOKUP(E19434, Dog_test_1!$B$2:$D$194, 3, FALSE))</f>
        <v>0</v>
      </c>
      <c r="H19434">
        <f t="shared" si="1215"/>
        <v>1</v>
      </c>
    </row>
    <row r="19435" spans="1:8" ht="19" x14ac:dyDescent="0.25">
      <c r="A19435" t="s">
        <v>200</v>
      </c>
      <c r="B19435" t="s">
        <v>15</v>
      </c>
      <c r="C19435" s="2" t="str">
        <f t="shared" si="1212"/>
        <v>yorkshireterrier</v>
      </c>
      <c r="D19435" t="str">
        <f t="shared" si="1213"/>
        <v>yorkshireterrier</v>
      </c>
      <c r="E19435" t="str">
        <f t="shared" si="1214"/>
        <v>yorkshireterrier</v>
      </c>
      <c r="F19435">
        <f>IF(ISNA(VLOOKUP(D19435, Dog_test_1!$B$2:$D$194, 3, FALSE)), 0, VLOOKUP(D19435, Dog_test_1!$B$2:$D$194, 3, FALSE))</f>
        <v>1</v>
      </c>
      <c r="G19435">
        <f>IF(ISNA(VLOOKUP(E19435, Dog_test_1!$B$2:$D$194, 3, FALSE)), 0, VLOOKUP(E19435, Dog_test_1!$B$2:$D$194, 3, FALSE))</f>
        <v>1</v>
      </c>
      <c r="H19435">
        <f t="shared" si="1215"/>
        <v>1</v>
      </c>
    </row>
    <row r="19436" spans="1:8" ht="19" x14ac:dyDescent="0.25">
      <c r="A19436" t="s">
        <v>459</v>
      </c>
      <c r="B19436" t="s">
        <v>44</v>
      </c>
      <c r="C19436" s="2" t="str">
        <f t="shared" si="1212"/>
        <v>blackmouthcur</v>
      </c>
      <c r="D19436" t="str">
        <f t="shared" si="1213"/>
        <v>blackmouthcur</v>
      </c>
      <c r="E19436" t="str">
        <f t="shared" si="1214"/>
        <v>blackmouthcur</v>
      </c>
      <c r="F19436">
        <f>IF(ISNA(VLOOKUP(D19436, Dog_test_1!$B$2:$D$194, 3, FALSE)), 0, VLOOKUP(D19436, Dog_test_1!$B$2:$D$194, 3, FALSE))</f>
        <v>0</v>
      </c>
      <c r="G19436">
        <f>IF(ISNA(VLOOKUP(E19436, Dog_test_1!$B$2:$D$194, 3, FALSE)), 0, VLOOKUP(E19436, Dog_test_1!$B$2:$D$194, 3, FALSE))</f>
        <v>0</v>
      </c>
      <c r="H19436">
        <f t="shared" si="1215"/>
        <v>0</v>
      </c>
    </row>
    <row r="19437" spans="1:8" ht="19" x14ac:dyDescent="0.25">
      <c r="A19437" t="s">
        <v>4095</v>
      </c>
      <c r="B19437" t="s">
        <v>30</v>
      </c>
      <c r="C19437" s="2" t="str">
        <f t="shared" si="1212"/>
        <v>chihuahua</v>
      </c>
      <c r="D19437" t="str">
        <f t="shared" si="1213"/>
        <v>chihuahua</v>
      </c>
      <c r="E19437" t="str">
        <f t="shared" si="1214"/>
        <v>chihuahua</v>
      </c>
      <c r="F19437">
        <f>IF(ISNA(VLOOKUP(D19437, Dog_test_1!$B$2:$D$194, 3, FALSE)), 0, VLOOKUP(D19437, Dog_test_1!$B$2:$D$194, 3, FALSE))</f>
        <v>1</v>
      </c>
      <c r="G19437">
        <f>IF(ISNA(VLOOKUP(E19437, Dog_test_1!$B$2:$D$194, 3, FALSE)), 0, VLOOKUP(E19437, Dog_test_1!$B$2:$D$194, 3, FALSE))</f>
        <v>1</v>
      </c>
      <c r="H19437">
        <f t="shared" si="1215"/>
        <v>1</v>
      </c>
    </row>
    <row r="19438" spans="1:8" ht="19" x14ac:dyDescent="0.25">
      <c r="A19438" t="s">
        <v>1863</v>
      </c>
      <c r="B19438" t="s">
        <v>5</v>
      </c>
      <c r="C19438" s="2" t="str">
        <f t="shared" si="1212"/>
        <v>americanpitbullterrier</v>
      </c>
      <c r="D19438" t="str">
        <f t="shared" si="1213"/>
        <v>americanpitbullterrier</v>
      </c>
      <c r="E19438" t="str">
        <f t="shared" si="1214"/>
        <v>americanpitbullterrier</v>
      </c>
      <c r="F19438">
        <f>IF(ISNA(VLOOKUP(D19438, Dog_test_1!$B$2:$D$194, 3, FALSE)), 0, VLOOKUP(D19438, Dog_test_1!$B$2:$D$194, 3, FALSE))</f>
        <v>3</v>
      </c>
      <c r="G19438">
        <f>IF(ISNA(VLOOKUP(E19438, Dog_test_1!$B$2:$D$194, 3, FALSE)), 0, VLOOKUP(E19438, Dog_test_1!$B$2:$D$194, 3, FALSE))</f>
        <v>3</v>
      </c>
      <c r="H19438">
        <f t="shared" si="1215"/>
        <v>3</v>
      </c>
    </row>
    <row r="19439" spans="1:8" ht="19" x14ac:dyDescent="0.25">
      <c r="A19439" t="s">
        <v>5324</v>
      </c>
      <c r="B19439" t="s">
        <v>79</v>
      </c>
      <c r="C19439" s="2" t="str">
        <f t="shared" si="1212"/>
        <v>boxer</v>
      </c>
      <c r="D19439" t="str">
        <f t="shared" si="1213"/>
        <v>boxer</v>
      </c>
      <c r="E19439" t="str">
        <f t="shared" si="1214"/>
        <v>boxer</v>
      </c>
      <c r="F19439">
        <f>IF(ISNA(VLOOKUP(D19439, Dog_test_1!$B$2:$D$194, 3, FALSE)), 0, VLOOKUP(D19439, Dog_test_1!$B$2:$D$194, 3, FALSE))</f>
        <v>3</v>
      </c>
      <c r="G19439">
        <f>IF(ISNA(VLOOKUP(E19439, Dog_test_1!$B$2:$D$194, 3, FALSE)), 0, VLOOKUP(E19439, Dog_test_1!$B$2:$D$194, 3, FALSE))</f>
        <v>3</v>
      </c>
      <c r="H19439">
        <f t="shared" si="1215"/>
        <v>3</v>
      </c>
    </row>
    <row r="19440" spans="1:8" ht="19" x14ac:dyDescent="0.25">
      <c r="A19440" t="s">
        <v>6732</v>
      </c>
      <c r="B19440" t="s">
        <v>195</v>
      </c>
      <c r="C19440" s="2" t="str">
        <f t="shared" si="1212"/>
        <v>rottweiler</v>
      </c>
      <c r="D19440" t="str">
        <f t="shared" si="1213"/>
        <v>rottweiler</v>
      </c>
      <c r="E19440" t="str">
        <f t="shared" si="1214"/>
        <v>rottweiler</v>
      </c>
      <c r="F19440">
        <f>IF(ISNA(VLOOKUP(D19440, Dog_test_1!$B$2:$D$194, 3, FALSE)), 0, VLOOKUP(D19440, Dog_test_1!$B$2:$D$194, 3, FALSE))</f>
        <v>0</v>
      </c>
      <c r="G19440">
        <f>IF(ISNA(VLOOKUP(E19440, Dog_test_1!$B$2:$D$194, 3, FALSE)), 0, VLOOKUP(E19440, Dog_test_1!$B$2:$D$194, 3, FALSE))</f>
        <v>0</v>
      </c>
      <c r="H19440">
        <f t="shared" si="1215"/>
        <v>0</v>
      </c>
    </row>
    <row r="19441" spans="1:8" ht="19" x14ac:dyDescent="0.25">
      <c r="A19441" t="s">
        <v>6733</v>
      </c>
      <c r="B19441" t="s">
        <v>71</v>
      </c>
      <c r="C19441" s="2" t="str">
        <f t="shared" si="1212"/>
        <v>lhasaapso</v>
      </c>
      <c r="D19441" t="str">
        <f t="shared" si="1213"/>
        <v>lhasaapso</v>
      </c>
      <c r="E19441" t="str">
        <f t="shared" si="1214"/>
        <v>lhasaapso</v>
      </c>
      <c r="F19441">
        <f>IF(ISNA(VLOOKUP(D19441, Dog_test_1!$B$2:$D$194, 3, FALSE)), 0, VLOOKUP(D19441, Dog_test_1!$B$2:$D$194, 3, FALSE))</f>
        <v>2</v>
      </c>
      <c r="G19441">
        <f>IF(ISNA(VLOOKUP(E19441, Dog_test_1!$B$2:$D$194, 3, FALSE)), 0, VLOOKUP(E19441, Dog_test_1!$B$2:$D$194, 3, FALSE))</f>
        <v>2</v>
      </c>
      <c r="H19441">
        <f t="shared" si="1215"/>
        <v>2</v>
      </c>
    </row>
    <row r="19442" spans="1:8" ht="19" x14ac:dyDescent="0.25">
      <c r="A19442" t="s">
        <v>8</v>
      </c>
      <c r="B19442" t="s">
        <v>30</v>
      </c>
      <c r="C19442" s="2" t="str">
        <f t="shared" si="1212"/>
        <v>chihuahua</v>
      </c>
      <c r="D19442" t="str">
        <f t="shared" si="1213"/>
        <v>chihuahua</v>
      </c>
      <c r="E19442" t="str">
        <f t="shared" si="1214"/>
        <v>chihuahua</v>
      </c>
      <c r="F19442">
        <f>IF(ISNA(VLOOKUP(D19442, Dog_test_1!$B$2:$D$194, 3, FALSE)), 0, VLOOKUP(D19442, Dog_test_1!$B$2:$D$194, 3, FALSE))</f>
        <v>1</v>
      </c>
      <c r="G19442">
        <f>IF(ISNA(VLOOKUP(E19442, Dog_test_1!$B$2:$D$194, 3, FALSE)), 0, VLOOKUP(E19442, Dog_test_1!$B$2:$D$194, 3, FALSE))</f>
        <v>1</v>
      </c>
      <c r="H19442">
        <f t="shared" si="1215"/>
        <v>1</v>
      </c>
    </row>
    <row r="19443" spans="1:8" ht="19" x14ac:dyDescent="0.25">
      <c r="A19443" t="s">
        <v>3622</v>
      </c>
      <c r="B19443" t="s">
        <v>30</v>
      </c>
      <c r="C19443" s="2" t="str">
        <f t="shared" si="1212"/>
        <v>chihuahua</v>
      </c>
      <c r="D19443" t="str">
        <f t="shared" si="1213"/>
        <v>chihuahua</v>
      </c>
      <c r="E19443" t="str">
        <f t="shared" si="1214"/>
        <v>chihuahua</v>
      </c>
      <c r="F19443">
        <f>IF(ISNA(VLOOKUP(D19443, Dog_test_1!$B$2:$D$194, 3, FALSE)), 0, VLOOKUP(D19443, Dog_test_1!$B$2:$D$194, 3, FALSE))</f>
        <v>1</v>
      </c>
      <c r="G19443">
        <f>IF(ISNA(VLOOKUP(E19443, Dog_test_1!$B$2:$D$194, 3, FALSE)), 0, VLOOKUP(E19443, Dog_test_1!$B$2:$D$194, 3, FALSE))</f>
        <v>1</v>
      </c>
      <c r="H19443">
        <f t="shared" si="1215"/>
        <v>1</v>
      </c>
    </row>
    <row r="19444" spans="1:8" ht="19" x14ac:dyDescent="0.25">
      <c r="A19444" t="s">
        <v>1026</v>
      </c>
      <c r="B19444" t="s">
        <v>186</v>
      </c>
      <c r="C19444" s="2" t="str">
        <f t="shared" si="1212"/>
        <v>cockerspaniel</v>
      </c>
      <c r="D19444" t="str">
        <f t="shared" si="1213"/>
        <v>cockerspaniel</v>
      </c>
      <c r="E19444" t="str">
        <f t="shared" si="1214"/>
        <v>cockerspaniel</v>
      </c>
      <c r="F19444">
        <f>IF(ISNA(VLOOKUP(D19444, Dog_test_1!$B$2:$D$194, 3, FALSE)), 0, VLOOKUP(D19444, Dog_test_1!$B$2:$D$194, 3, FALSE))</f>
        <v>0</v>
      </c>
      <c r="G19444">
        <f>IF(ISNA(VLOOKUP(E19444, Dog_test_1!$B$2:$D$194, 3, FALSE)), 0, VLOOKUP(E19444, Dog_test_1!$B$2:$D$194, 3, FALSE))</f>
        <v>0</v>
      </c>
      <c r="H19444">
        <f t="shared" si="1215"/>
        <v>0</v>
      </c>
    </row>
    <row r="19445" spans="1:8" ht="19" x14ac:dyDescent="0.25">
      <c r="A19445" t="s">
        <v>874</v>
      </c>
      <c r="B19445" t="s">
        <v>30</v>
      </c>
      <c r="C19445" s="2" t="str">
        <f t="shared" si="1212"/>
        <v>chihuahua</v>
      </c>
      <c r="D19445" t="str">
        <f t="shared" si="1213"/>
        <v>chihuahua</v>
      </c>
      <c r="E19445" t="str">
        <f t="shared" si="1214"/>
        <v>chihuahua</v>
      </c>
      <c r="F19445">
        <f>IF(ISNA(VLOOKUP(D19445, Dog_test_1!$B$2:$D$194, 3, FALSE)), 0, VLOOKUP(D19445, Dog_test_1!$B$2:$D$194, 3, FALSE))</f>
        <v>1</v>
      </c>
      <c r="G19445">
        <f>IF(ISNA(VLOOKUP(E19445, Dog_test_1!$B$2:$D$194, 3, FALSE)), 0, VLOOKUP(E19445, Dog_test_1!$B$2:$D$194, 3, FALSE))</f>
        <v>1</v>
      </c>
      <c r="H19445">
        <f t="shared" si="1215"/>
        <v>1</v>
      </c>
    </row>
    <row r="19446" spans="1:8" ht="19" x14ac:dyDescent="0.25">
      <c r="A19446" t="s">
        <v>774</v>
      </c>
      <c r="B19446" t="s">
        <v>25</v>
      </c>
      <c r="C19446" s="2" t="str">
        <f t="shared" si="1212"/>
        <v>germanshepherd</v>
      </c>
      <c r="D19446" t="str">
        <f t="shared" si="1213"/>
        <v>germanshepherd</v>
      </c>
      <c r="E19446" t="str">
        <f t="shared" si="1214"/>
        <v>germanshepherd</v>
      </c>
      <c r="F19446">
        <f>IF(ISNA(VLOOKUP(D19446, Dog_test_1!$B$2:$D$194, 3, FALSE)), 0, VLOOKUP(D19446, Dog_test_1!$B$2:$D$194, 3, FALSE))</f>
        <v>3</v>
      </c>
      <c r="G19446">
        <f>IF(ISNA(VLOOKUP(E19446, Dog_test_1!$B$2:$D$194, 3, FALSE)), 0, VLOOKUP(E19446, Dog_test_1!$B$2:$D$194, 3, FALSE))</f>
        <v>3</v>
      </c>
      <c r="H19446">
        <f t="shared" si="1215"/>
        <v>3</v>
      </c>
    </row>
    <row r="19447" spans="1:8" ht="19" x14ac:dyDescent="0.25">
      <c r="A19447" t="s">
        <v>5538</v>
      </c>
      <c r="B19447" t="s">
        <v>6734</v>
      </c>
      <c r="C19447" s="2" t="str">
        <f t="shared" si="1212"/>
        <v>engtoyspaniel</v>
      </c>
      <c r="D19447" t="str">
        <f t="shared" si="1213"/>
        <v>engtoyspaniel</v>
      </c>
      <c r="E19447" t="str">
        <f t="shared" si="1214"/>
        <v>engtoyspaniel</v>
      </c>
      <c r="F19447">
        <f>IF(ISNA(VLOOKUP(D19447, Dog_test_1!$B$2:$D$194, 3, FALSE)), 0, VLOOKUP(D19447, Dog_test_1!$B$2:$D$194, 3, FALSE))</f>
        <v>0</v>
      </c>
      <c r="G19447">
        <f>IF(ISNA(VLOOKUP(E19447, Dog_test_1!$B$2:$D$194, 3, FALSE)), 0, VLOOKUP(E19447, Dog_test_1!$B$2:$D$194, 3, FALSE))</f>
        <v>0</v>
      </c>
      <c r="H19447">
        <f t="shared" si="1215"/>
        <v>0</v>
      </c>
    </row>
    <row r="19448" spans="1:8" ht="19" x14ac:dyDescent="0.25">
      <c r="A19448" t="s">
        <v>6</v>
      </c>
      <c r="B19448" t="s">
        <v>32</v>
      </c>
      <c r="C19448" s="2" t="str">
        <f t="shared" si="1212"/>
        <v>labradorretriever</v>
      </c>
      <c r="D19448" t="str">
        <f t="shared" si="1213"/>
        <v>labradorretriever</v>
      </c>
      <c r="E19448" t="str">
        <f t="shared" si="1214"/>
        <v>labradorretriever</v>
      </c>
      <c r="F19448">
        <f>IF(ISNA(VLOOKUP(D19448, Dog_test_1!$B$2:$D$194, 3, FALSE)), 0, VLOOKUP(D19448, Dog_test_1!$B$2:$D$194, 3, FALSE))</f>
        <v>3</v>
      </c>
      <c r="G19448">
        <f>IF(ISNA(VLOOKUP(E19448, Dog_test_1!$B$2:$D$194, 3, FALSE)), 0, VLOOKUP(E19448, Dog_test_1!$B$2:$D$194, 3, FALSE))</f>
        <v>3</v>
      </c>
      <c r="H19448">
        <f t="shared" si="1215"/>
        <v>3</v>
      </c>
    </row>
    <row r="19449" spans="1:8" ht="19" x14ac:dyDescent="0.25">
      <c r="A19449" t="s">
        <v>6</v>
      </c>
      <c r="B19449" t="s">
        <v>384</v>
      </c>
      <c r="C19449" s="2" t="str">
        <f t="shared" si="1212"/>
        <v>labradorretriever/australiancattledog</v>
      </c>
      <c r="D19449" t="str">
        <f t="shared" si="1213"/>
        <v>labradorretriever</v>
      </c>
      <c r="E19449" t="str">
        <f t="shared" si="1214"/>
        <v>australiancattledog</v>
      </c>
      <c r="F19449">
        <f>IF(ISNA(VLOOKUP(D19449, Dog_test_1!$B$2:$D$194, 3, FALSE)), 0, VLOOKUP(D19449, Dog_test_1!$B$2:$D$194, 3, FALSE))</f>
        <v>3</v>
      </c>
      <c r="G19449">
        <f>IF(ISNA(VLOOKUP(E19449, Dog_test_1!$B$2:$D$194, 3, FALSE)), 0, VLOOKUP(E19449, Dog_test_1!$B$2:$D$194, 3, FALSE))</f>
        <v>0</v>
      </c>
      <c r="H19449">
        <f t="shared" si="1215"/>
        <v>1.5</v>
      </c>
    </row>
    <row r="19450" spans="1:8" ht="19" x14ac:dyDescent="0.25">
      <c r="A19450" t="s">
        <v>2942</v>
      </c>
      <c r="B19450" t="s">
        <v>32</v>
      </c>
      <c r="C19450" s="2" t="str">
        <f t="shared" si="1212"/>
        <v>labradorretriever</v>
      </c>
      <c r="D19450" t="str">
        <f t="shared" si="1213"/>
        <v>labradorretriever</v>
      </c>
      <c r="E19450" t="str">
        <f t="shared" si="1214"/>
        <v>labradorretriever</v>
      </c>
      <c r="F19450">
        <f>IF(ISNA(VLOOKUP(D19450, Dog_test_1!$B$2:$D$194, 3, FALSE)), 0, VLOOKUP(D19450, Dog_test_1!$B$2:$D$194, 3, FALSE))</f>
        <v>3</v>
      </c>
      <c r="G19450">
        <f>IF(ISNA(VLOOKUP(E19450, Dog_test_1!$B$2:$D$194, 3, FALSE)), 0, VLOOKUP(E19450, Dog_test_1!$B$2:$D$194, 3, FALSE))</f>
        <v>3</v>
      </c>
      <c r="H19450">
        <f t="shared" si="1215"/>
        <v>3</v>
      </c>
    </row>
    <row r="19451" spans="1:8" ht="19" x14ac:dyDescent="0.25">
      <c r="A19451" t="s">
        <v>6735</v>
      </c>
      <c r="B19451" t="s">
        <v>30</v>
      </c>
      <c r="C19451" s="2" t="str">
        <f t="shared" si="1212"/>
        <v>chihuahua</v>
      </c>
      <c r="D19451" t="str">
        <f t="shared" si="1213"/>
        <v>chihuahua</v>
      </c>
      <c r="E19451" t="str">
        <f t="shared" si="1214"/>
        <v>chihuahua</v>
      </c>
      <c r="F19451">
        <f>IF(ISNA(VLOOKUP(D19451, Dog_test_1!$B$2:$D$194, 3, FALSE)), 0, VLOOKUP(D19451, Dog_test_1!$B$2:$D$194, 3, FALSE))</f>
        <v>1</v>
      </c>
      <c r="G19451">
        <f>IF(ISNA(VLOOKUP(E19451, Dog_test_1!$B$2:$D$194, 3, FALSE)), 0, VLOOKUP(E19451, Dog_test_1!$B$2:$D$194, 3, FALSE))</f>
        <v>1</v>
      </c>
      <c r="H19451">
        <f t="shared" si="1215"/>
        <v>1</v>
      </c>
    </row>
    <row r="19452" spans="1:8" ht="19" x14ac:dyDescent="0.25">
      <c r="A19452" t="s">
        <v>1466</v>
      </c>
      <c r="B19452" t="s">
        <v>493</v>
      </c>
      <c r="C19452" s="2" t="str">
        <f t="shared" si="1212"/>
        <v>staffordshire</v>
      </c>
      <c r="D19452" t="str">
        <f t="shared" si="1213"/>
        <v>staffordshire</v>
      </c>
      <c r="E19452" t="str">
        <f t="shared" si="1214"/>
        <v>staffordshire</v>
      </c>
      <c r="F19452">
        <f>IF(ISNA(VLOOKUP(D19452, Dog_test_1!$B$2:$D$194, 3, FALSE)), 0, VLOOKUP(D19452, Dog_test_1!$B$2:$D$194, 3, FALSE))</f>
        <v>0</v>
      </c>
      <c r="G19452">
        <f>IF(ISNA(VLOOKUP(E19452, Dog_test_1!$B$2:$D$194, 3, FALSE)), 0, VLOOKUP(E19452, Dog_test_1!$B$2:$D$194, 3, FALSE))</f>
        <v>0</v>
      </c>
      <c r="H19452">
        <f t="shared" si="1215"/>
        <v>0</v>
      </c>
    </row>
    <row r="19453" spans="1:8" ht="19" x14ac:dyDescent="0.25">
      <c r="A19453" t="s">
        <v>282</v>
      </c>
      <c r="B19453" t="s">
        <v>128</v>
      </c>
      <c r="C19453" s="2" t="str">
        <f t="shared" si="1212"/>
        <v>australiancattledog</v>
      </c>
      <c r="D19453" t="str">
        <f t="shared" si="1213"/>
        <v>australiancattledog</v>
      </c>
      <c r="E19453" t="str">
        <f t="shared" si="1214"/>
        <v>australiancattledog</v>
      </c>
      <c r="F19453">
        <f>IF(ISNA(VLOOKUP(D19453, Dog_test_1!$B$2:$D$194, 3, FALSE)), 0, VLOOKUP(D19453, Dog_test_1!$B$2:$D$194, 3, FALSE))</f>
        <v>0</v>
      </c>
      <c r="G19453">
        <f>IF(ISNA(VLOOKUP(E19453, Dog_test_1!$B$2:$D$194, 3, FALSE)), 0, VLOOKUP(E19453, Dog_test_1!$B$2:$D$194, 3, FALSE))</f>
        <v>0</v>
      </c>
      <c r="H19453">
        <f t="shared" si="1215"/>
        <v>0</v>
      </c>
    </row>
    <row r="19454" spans="1:8" ht="19" x14ac:dyDescent="0.25">
      <c r="A19454" t="s">
        <v>1333</v>
      </c>
      <c r="B19454" t="s">
        <v>202</v>
      </c>
      <c r="C19454" s="2" t="str">
        <f t="shared" si="1212"/>
        <v>shihtzu</v>
      </c>
      <c r="D19454" t="str">
        <f t="shared" si="1213"/>
        <v>shihtzu</v>
      </c>
      <c r="E19454" t="str">
        <f t="shared" si="1214"/>
        <v>shihtzu</v>
      </c>
      <c r="F19454">
        <f>IF(ISNA(VLOOKUP(D19454, Dog_test_1!$B$2:$D$194, 3, FALSE)), 0, VLOOKUP(D19454, Dog_test_1!$B$2:$D$194, 3, FALSE))</f>
        <v>1</v>
      </c>
      <c r="G19454">
        <f>IF(ISNA(VLOOKUP(E19454, Dog_test_1!$B$2:$D$194, 3, FALSE)), 0, VLOOKUP(E19454, Dog_test_1!$B$2:$D$194, 3, FALSE))</f>
        <v>1</v>
      </c>
      <c r="H19454">
        <f t="shared" si="1215"/>
        <v>1</v>
      </c>
    </row>
    <row r="19455" spans="1:8" ht="19" x14ac:dyDescent="0.25">
      <c r="A19455" t="s">
        <v>566</v>
      </c>
      <c r="B19455" t="s">
        <v>25</v>
      </c>
      <c r="C19455" s="2" t="str">
        <f t="shared" si="1212"/>
        <v>germanshepherd</v>
      </c>
      <c r="D19455" t="str">
        <f t="shared" si="1213"/>
        <v>germanshepherd</v>
      </c>
      <c r="E19455" t="str">
        <f t="shared" si="1214"/>
        <v>germanshepherd</v>
      </c>
      <c r="F19455">
        <f>IF(ISNA(VLOOKUP(D19455, Dog_test_1!$B$2:$D$194, 3, FALSE)), 0, VLOOKUP(D19455, Dog_test_1!$B$2:$D$194, 3, FALSE))</f>
        <v>3</v>
      </c>
      <c r="G19455">
        <f>IF(ISNA(VLOOKUP(E19455, Dog_test_1!$B$2:$D$194, 3, FALSE)), 0, VLOOKUP(E19455, Dog_test_1!$B$2:$D$194, 3, FALSE))</f>
        <v>3</v>
      </c>
      <c r="H19455">
        <f t="shared" si="1215"/>
        <v>3</v>
      </c>
    </row>
    <row r="19456" spans="1:8" ht="19" x14ac:dyDescent="0.25">
      <c r="A19456" t="s">
        <v>6</v>
      </c>
      <c r="B19456" t="s">
        <v>30</v>
      </c>
      <c r="C19456" s="2" t="str">
        <f t="shared" si="1212"/>
        <v>chihuahua</v>
      </c>
      <c r="D19456" t="str">
        <f t="shared" si="1213"/>
        <v>chihuahua</v>
      </c>
      <c r="E19456" t="str">
        <f t="shared" si="1214"/>
        <v>chihuahua</v>
      </c>
      <c r="F19456">
        <f>IF(ISNA(VLOOKUP(D19456, Dog_test_1!$B$2:$D$194, 3, FALSE)), 0, VLOOKUP(D19456, Dog_test_1!$B$2:$D$194, 3, FALSE))</f>
        <v>1</v>
      </c>
      <c r="G19456">
        <f>IF(ISNA(VLOOKUP(E19456, Dog_test_1!$B$2:$D$194, 3, FALSE)), 0, VLOOKUP(E19456, Dog_test_1!$B$2:$D$194, 3, FALSE))</f>
        <v>1</v>
      </c>
      <c r="H19456">
        <f t="shared" si="1215"/>
        <v>1</v>
      </c>
    </row>
    <row r="19457" spans="1:8" ht="19" x14ac:dyDescent="0.25">
      <c r="A19457" t="s">
        <v>2163</v>
      </c>
      <c r="B19457" t="s">
        <v>5</v>
      </c>
      <c r="C19457" s="2" t="str">
        <f t="shared" si="1212"/>
        <v>americanpitbullterrier</v>
      </c>
      <c r="D19457" t="str">
        <f t="shared" si="1213"/>
        <v>americanpitbullterrier</v>
      </c>
      <c r="E19457" t="str">
        <f t="shared" si="1214"/>
        <v>americanpitbullterrier</v>
      </c>
      <c r="F19457">
        <f>IF(ISNA(VLOOKUP(D19457, Dog_test_1!$B$2:$D$194, 3, FALSE)), 0, VLOOKUP(D19457, Dog_test_1!$B$2:$D$194, 3, FALSE))</f>
        <v>3</v>
      </c>
      <c r="G19457">
        <f>IF(ISNA(VLOOKUP(E19457, Dog_test_1!$B$2:$D$194, 3, FALSE)), 0, VLOOKUP(E19457, Dog_test_1!$B$2:$D$194, 3, FALSE))</f>
        <v>3</v>
      </c>
      <c r="H19457">
        <f t="shared" si="1215"/>
        <v>3</v>
      </c>
    </row>
    <row r="19458" spans="1:8" ht="19" x14ac:dyDescent="0.25">
      <c r="A19458" t="s">
        <v>6736</v>
      </c>
      <c r="B19458" t="s">
        <v>128</v>
      </c>
      <c r="C19458" s="2" t="str">
        <f t="shared" ref="C19458:C19521" si="1216">SUBSTITUTE(LOWER(B19458), " ", "")</f>
        <v>australiancattledog</v>
      </c>
      <c r="D19458" t="str">
        <f t="shared" si="1213"/>
        <v>australiancattledog</v>
      </c>
      <c r="E19458" t="str">
        <f t="shared" si="1214"/>
        <v>australiancattledog</v>
      </c>
      <c r="F19458">
        <f>IF(ISNA(VLOOKUP(D19458, Dog_test_1!$B$2:$D$194, 3, FALSE)), 0, VLOOKUP(D19458, Dog_test_1!$B$2:$D$194, 3, FALSE))</f>
        <v>0</v>
      </c>
      <c r="G19458">
        <f>IF(ISNA(VLOOKUP(E19458, Dog_test_1!$B$2:$D$194, 3, FALSE)), 0, VLOOKUP(E19458, Dog_test_1!$B$2:$D$194, 3, FALSE))</f>
        <v>0</v>
      </c>
      <c r="H19458">
        <f t="shared" si="1215"/>
        <v>0</v>
      </c>
    </row>
    <row r="19459" spans="1:8" ht="19" x14ac:dyDescent="0.25">
      <c r="A19459" t="s">
        <v>6737</v>
      </c>
      <c r="B19459" t="s">
        <v>5</v>
      </c>
      <c r="C19459" s="2" t="str">
        <f t="shared" si="1216"/>
        <v>americanpitbullterrier</v>
      </c>
      <c r="D19459" t="str">
        <f t="shared" ref="D19459:D19522" si="1217">IF(ISNUMBER(SEARCH("/", C19459)), LEFT(C19459, SEARCH("/", C19459, 1)-1), C19459)</f>
        <v>americanpitbullterrier</v>
      </c>
      <c r="E19459" t="str">
        <f t="shared" ref="E19459:E19522" si="1218">IF(ISNUMBER(SEARCH("/", C19459)), RIGHT(C19459, LEN(C19459)-SEARCH("/", C19459, 1)), C19459)</f>
        <v>americanpitbullterrier</v>
      </c>
      <c r="F19459">
        <f>IF(ISNA(VLOOKUP(D19459, Dog_test_1!$B$2:$D$194, 3, FALSE)), 0, VLOOKUP(D19459, Dog_test_1!$B$2:$D$194, 3, FALSE))</f>
        <v>3</v>
      </c>
      <c r="G19459">
        <f>IF(ISNA(VLOOKUP(E19459, Dog_test_1!$B$2:$D$194, 3, FALSE)), 0, VLOOKUP(E19459, Dog_test_1!$B$2:$D$194, 3, FALSE))</f>
        <v>3</v>
      </c>
      <c r="H19459">
        <f t="shared" ref="H19459:H19522" si="1219">(F19459+G19459)/2</f>
        <v>3</v>
      </c>
    </row>
    <row r="19460" spans="1:8" ht="19" x14ac:dyDescent="0.25">
      <c r="A19460" t="s">
        <v>6</v>
      </c>
      <c r="B19460" t="s">
        <v>5</v>
      </c>
      <c r="C19460" s="2" t="str">
        <f t="shared" si="1216"/>
        <v>americanpitbullterrier</v>
      </c>
      <c r="D19460" t="str">
        <f t="shared" si="1217"/>
        <v>americanpitbullterrier</v>
      </c>
      <c r="E19460" t="str">
        <f t="shared" si="1218"/>
        <v>americanpitbullterrier</v>
      </c>
      <c r="F19460">
        <f>IF(ISNA(VLOOKUP(D19460, Dog_test_1!$B$2:$D$194, 3, FALSE)), 0, VLOOKUP(D19460, Dog_test_1!$B$2:$D$194, 3, FALSE))</f>
        <v>3</v>
      </c>
      <c r="G19460">
        <f>IF(ISNA(VLOOKUP(E19460, Dog_test_1!$B$2:$D$194, 3, FALSE)), 0, VLOOKUP(E19460, Dog_test_1!$B$2:$D$194, 3, FALSE))</f>
        <v>3</v>
      </c>
      <c r="H19460">
        <f t="shared" si="1219"/>
        <v>3</v>
      </c>
    </row>
    <row r="19461" spans="1:8" ht="19" x14ac:dyDescent="0.25">
      <c r="A19461" t="s">
        <v>572</v>
      </c>
      <c r="B19461" t="s">
        <v>1166</v>
      </c>
      <c r="C19461" s="2" t="str">
        <f t="shared" si="1216"/>
        <v>papillon</v>
      </c>
      <c r="D19461" t="str">
        <f t="shared" si="1217"/>
        <v>papillon</v>
      </c>
      <c r="E19461" t="str">
        <f t="shared" si="1218"/>
        <v>papillon</v>
      </c>
      <c r="F19461">
        <f>IF(ISNA(VLOOKUP(D19461, Dog_test_1!$B$2:$D$194, 3, FALSE)), 0, VLOOKUP(D19461, Dog_test_1!$B$2:$D$194, 3, FALSE))</f>
        <v>0</v>
      </c>
      <c r="G19461">
        <f>IF(ISNA(VLOOKUP(E19461, Dog_test_1!$B$2:$D$194, 3, FALSE)), 0, VLOOKUP(E19461, Dog_test_1!$B$2:$D$194, 3, FALSE))</f>
        <v>0</v>
      </c>
      <c r="H19461">
        <f t="shared" si="1219"/>
        <v>0</v>
      </c>
    </row>
    <row r="19462" spans="1:8" ht="19" x14ac:dyDescent="0.25">
      <c r="A19462" t="s">
        <v>350</v>
      </c>
      <c r="B19462" t="s">
        <v>297</v>
      </c>
      <c r="C19462" s="2" t="str">
        <f t="shared" si="1216"/>
        <v>black/tanhound</v>
      </c>
      <c r="D19462" t="str">
        <f t="shared" si="1217"/>
        <v>black</v>
      </c>
      <c r="E19462" t="str">
        <f t="shared" si="1218"/>
        <v>tanhound</v>
      </c>
      <c r="F19462">
        <f>IF(ISNA(VLOOKUP(D19462, Dog_test_1!$B$2:$D$194, 3, FALSE)), 0, VLOOKUP(D19462, Dog_test_1!$B$2:$D$194, 3, FALSE))</f>
        <v>0</v>
      </c>
      <c r="G19462">
        <f>IF(ISNA(VLOOKUP(E19462, Dog_test_1!$B$2:$D$194, 3, FALSE)), 0, VLOOKUP(E19462, Dog_test_1!$B$2:$D$194, 3, FALSE))</f>
        <v>0</v>
      </c>
      <c r="H19462">
        <f t="shared" si="1219"/>
        <v>0</v>
      </c>
    </row>
    <row r="19463" spans="1:8" ht="19" x14ac:dyDescent="0.25">
      <c r="A19463" t="s">
        <v>6738</v>
      </c>
      <c r="B19463" t="s">
        <v>135</v>
      </c>
      <c r="C19463" s="2" t="str">
        <f t="shared" si="1216"/>
        <v>miniaturepoodle</v>
      </c>
      <c r="D19463" t="str">
        <f t="shared" si="1217"/>
        <v>miniaturepoodle</v>
      </c>
      <c r="E19463" t="str">
        <f t="shared" si="1218"/>
        <v>miniaturepoodle</v>
      </c>
      <c r="F19463">
        <f>IF(ISNA(VLOOKUP(D19463, Dog_test_1!$B$2:$D$194, 3, FALSE)), 0, VLOOKUP(D19463, Dog_test_1!$B$2:$D$194, 3, FALSE))</f>
        <v>2</v>
      </c>
      <c r="G19463">
        <f>IF(ISNA(VLOOKUP(E19463, Dog_test_1!$B$2:$D$194, 3, FALSE)), 0, VLOOKUP(E19463, Dog_test_1!$B$2:$D$194, 3, FALSE))</f>
        <v>2</v>
      </c>
      <c r="H19463">
        <f t="shared" si="1219"/>
        <v>2</v>
      </c>
    </row>
    <row r="19464" spans="1:8" ht="19" x14ac:dyDescent="0.25">
      <c r="A19464" t="s">
        <v>2016</v>
      </c>
      <c r="B19464" t="s">
        <v>32</v>
      </c>
      <c r="C19464" s="2" t="str">
        <f t="shared" si="1216"/>
        <v>labradorretriever</v>
      </c>
      <c r="D19464" t="str">
        <f t="shared" si="1217"/>
        <v>labradorretriever</v>
      </c>
      <c r="E19464" t="str">
        <f t="shared" si="1218"/>
        <v>labradorretriever</v>
      </c>
      <c r="F19464">
        <f>IF(ISNA(VLOOKUP(D19464, Dog_test_1!$B$2:$D$194, 3, FALSE)), 0, VLOOKUP(D19464, Dog_test_1!$B$2:$D$194, 3, FALSE))</f>
        <v>3</v>
      </c>
      <c r="G19464">
        <f>IF(ISNA(VLOOKUP(E19464, Dog_test_1!$B$2:$D$194, 3, FALSE)), 0, VLOOKUP(E19464, Dog_test_1!$B$2:$D$194, 3, FALSE))</f>
        <v>3</v>
      </c>
      <c r="H19464">
        <f t="shared" si="1219"/>
        <v>3</v>
      </c>
    </row>
    <row r="19465" spans="1:8" ht="19" x14ac:dyDescent="0.25">
      <c r="A19465" t="s">
        <v>45</v>
      </c>
      <c r="B19465" t="s">
        <v>53</v>
      </c>
      <c r="C19465" s="2" t="str">
        <f t="shared" si="1216"/>
        <v>pointer</v>
      </c>
      <c r="D19465" t="str">
        <f t="shared" si="1217"/>
        <v>pointer</v>
      </c>
      <c r="E19465" t="str">
        <f t="shared" si="1218"/>
        <v>pointer</v>
      </c>
      <c r="F19465">
        <f>IF(ISNA(VLOOKUP(D19465, Dog_test_1!$B$2:$D$194, 3, FALSE)), 0, VLOOKUP(D19465, Dog_test_1!$B$2:$D$194, 3, FALSE))</f>
        <v>4</v>
      </c>
      <c r="G19465">
        <f>IF(ISNA(VLOOKUP(E19465, Dog_test_1!$B$2:$D$194, 3, FALSE)), 0, VLOOKUP(E19465, Dog_test_1!$B$2:$D$194, 3, FALSE))</f>
        <v>4</v>
      </c>
      <c r="H19465">
        <f t="shared" si="1219"/>
        <v>4</v>
      </c>
    </row>
    <row r="19466" spans="1:8" ht="19" x14ac:dyDescent="0.25">
      <c r="A19466" t="s">
        <v>6</v>
      </c>
      <c r="B19466" t="s">
        <v>30</v>
      </c>
      <c r="C19466" s="2" t="str">
        <f t="shared" si="1216"/>
        <v>chihuahua</v>
      </c>
      <c r="D19466" t="str">
        <f t="shared" si="1217"/>
        <v>chihuahua</v>
      </c>
      <c r="E19466" t="str">
        <f t="shared" si="1218"/>
        <v>chihuahua</v>
      </c>
      <c r="F19466">
        <f>IF(ISNA(VLOOKUP(D19466, Dog_test_1!$B$2:$D$194, 3, FALSE)), 0, VLOOKUP(D19466, Dog_test_1!$B$2:$D$194, 3, FALSE))</f>
        <v>1</v>
      </c>
      <c r="G19466">
        <f>IF(ISNA(VLOOKUP(E19466, Dog_test_1!$B$2:$D$194, 3, FALSE)), 0, VLOOKUP(E19466, Dog_test_1!$B$2:$D$194, 3, FALSE))</f>
        <v>1</v>
      </c>
      <c r="H19466">
        <f t="shared" si="1219"/>
        <v>1</v>
      </c>
    </row>
    <row r="19467" spans="1:8" ht="19" x14ac:dyDescent="0.25">
      <c r="A19467" t="s">
        <v>1026</v>
      </c>
      <c r="B19467" t="s">
        <v>49</v>
      </c>
      <c r="C19467" s="2" t="str">
        <f t="shared" si="1216"/>
        <v>dachshund</v>
      </c>
      <c r="D19467" t="str">
        <f t="shared" si="1217"/>
        <v>dachshund</v>
      </c>
      <c r="E19467" t="str">
        <f t="shared" si="1218"/>
        <v>dachshund</v>
      </c>
      <c r="F19467">
        <f>IF(ISNA(VLOOKUP(D19467, Dog_test_1!$B$2:$D$194, 3, FALSE)), 0, VLOOKUP(D19467, Dog_test_1!$B$2:$D$194, 3, FALSE))</f>
        <v>2</v>
      </c>
      <c r="G19467">
        <f>IF(ISNA(VLOOKUP(E19467, Dog_test_1!$B$2:$D$194, 3, FALSE)), 0, VLOOKUP(E19467, Dog_test_1!$B$2:$D$194, 3, FALSE))</f>
        <v>2</v>
      </c>
      <c r="H19467">
        <f t="shared" si="1219"/>
        <v>2</v>
      </c>
    </row>
    <row r="19468" spans="1:8" ht="19" x14ac:dyDescent="0.25">
      <c r="A19468" t="s">
        <v>6739</v>
      </c>
      <c r="B19468" t="s">
        <v>30</v>
      </c>
      <c r="C19468" s="2" t="str">
        <f t="shared" si="1216"/>
        <v>chihuahua</v>
      </c>
      <c r="D19468" t="str">
        <f t="shared" si="1217"/>
        <v>chihuahua</v>
      </c>
      <c r="E19468" t="str">
        <f t="shared" si="1218"/>
        <v>chihuahua</v>
      </c>
      <c r="F19468">
        <f>IF(ISNA(VLOOKUP(D19468, Dog_test_1!$B$2:$D$194, 3, FALSE)), 0, VLOOKUP(D19468, Dog_test_1!$B$2:$D$194, 3, FALSE))</f>
        <v>1</v>
      </c>
      <c r="G19468">
        <f>IF(ISNA(VLOOKUP(E19468, Dog_test_1!$B$2:$D$194, 3, FALSE)), 0, VLOOKUP(E19468, Dog_test_1!$B$2:$D$194, 3, FALSE))</f>
        <v>1</v>
      </c>
      <c r="H19468">
        <f t="shared" si="1219"/>
        <v>1</v>
      </c>
    </row>
    <row r="19469" spans="1:8" ht="19" x14ac:dyDescent="0.25">
      <c r="A19469" t="s">
        <v>48</v>
      </c>
      <c r="B19469" t="s">
        <v>1053</v>
      </c>
      <c r="C19469" s="2" t="str">
        <f t="shared" si="1216"/>
        <v>belgianmalinois</v>
      </c>
      <c r="D19469" t="str">
        <f t="shared" si="1217"/>
        <v>belgianmalinois</v>
      </c>
      <c r="E19469" t="str">
        <f t="shared" si="1218"/>
        <v>belgianmalinois</v>
      </c>
      <c r="F19469">
        <f>IF(ISNA(VLOOKUP(D19469, Dog_test_1!$B$2:$D$194, 3, FALSE)), 0, VLOOKUP(D19469, Dog_test_1!$B$2:$D$194, 3, FALSE))</f>
        <v>3</v>
      </c>
      <c r="G19469">
        <f>IF(ISNA(VLOOKUP(E19469, Dog_test_1!$B$2:$D$194, 3, FALSE)), 0, VLOOKUP(E19469, Dog_test_1!$B$2:$D$194, 3, FALSE))</f>
        <v>3</v>
      </c>
      <c r="H19469">
        <f t="shared" si="1219"/>
        <v>3</v>
      </c>
    </row>
    <row r="19470" spans="1:8" ht="19" x14ac:dyDescent="0.25">
      <c r="A19470" t="s">
        <v>6</v>
      </c>
      <c r="B19470" t="s">
        <v>38</v>
      </c>
      <c r="C19470" s="2" t="str">
        <f t="shared" si="1216"/>
        <v>beagle</v>
      </c>
      <c r="D19470" t="str">
        <f t="shared" si="1217"/>
        <v>beagle</v>
      </c>
      <c r="E19470" t="str">
        <f t="shared" si="1218"/>
        <v>beagle</v>
      </c>
      <c r="F19470">
        <f>IF(ISNA(VLOOKUP(D19470, Dog_test_1!$B$2:$D$194, 3, FALSE)), 0, VLOOKUP(D19470, Dog_test_1!$B$2:$D$194, 3, FALSE))</f>
        <v>3</v>
      </c>
      <c r="G19470">
        <f>IF(ISNA(VLOOKUP(E19470, Dog_test_1!$B$2:$D$194, 3, FALSE)), 0, VLOOKUP(E19470, Dog_test_1!$B$2:$D$194, 3, FALSE))</f>
        <v>3</v>
      </c>
      <c r="H19470">
        <f t="shared" si="1219"/>
        <v>3</v>
      </c>
    </row>
    <row r="19471" spans="1:8" ht="19" x14ac:dyDescent="0.25">
      <c r="A19471" t="s">
        <v>54</v>
      </c>
      <c r="B19471" t="s">
        <v>30</v>
      </c>
      <c r="C19471" s="2" t="str">
        <f t="shared" si="1216"/>
        <v>chihuahua</v>
      </c>
      <c r="D19471" t="str">
        <f t="shared" si="1217"/>
        <v>chihuahua</v>
      </c>
      <c r="E19471" t="str">
        <f t="shared" si="1218"/>
        <v>chihuahua</v>
      </c>
      <c r="F19471">
        <f>IF(ISNA(VLOOKUP(D19471, Dog_test_1!$B$2:$D$194, 3, FALSE)), 0, VLOOKUP(D19471, Dog_test_1!$B$2:$D$194, 3, FALSE))</f>
        <v>1</v>
      </c>
      <c r="G19471">
        <f>IF(ISNA(VLOOKUP(E19471, Dog_test_1!$B$2:$D$194, 3, FALSE)), 0, VLOOKUP(E19471, Dog_test_1!$B$2:$D$194, 3, FALSE))</f>
        <v>1</v>
      </c>
      <c r="H19471">
        <f t="shared" si="1219"/>
        <v>1</v>
      </c>
    </row>
    <row r="19472" spans="1:8" ht="19" x14ac:dyDescent="0.25">
      <c r="A19472" t="s">
        <v>2805</v>
      </c>
      <c r="B19472" t="s">
        <v>135</v>
      </c>
      <c r="C19472" s="2" t="str">
        <f t="shared" si="1216"/>
        <v>miniaturepoodle</v>
      </c>
      <c r="D19472" t="str">
        <f t="shared" si="1217"/>
        <v>miniaturepoodle</v>
      </c>
      <c r="E19472" t="str">
        <f t="shared" si="1218"/>
        <v>miniaturepoodle</v>
      </c>
      <c r="F19472">
        <f>IF(ISNA(VLOOKUP(D19472, Dog_test_1!$B$2:$D$194, 3, FALSE)), 0, VLOOKUP(D19472, Dog_test_1!$B$2:$D$194, 3, FALSE))</f>
        <v>2</v>
      </c>
      <c r="G19472">
        <f>IF(ISNA(VLOOKUP(E19472, Dog_test_1!$B$2:$D$194, 3, FALSE)), 0, VLOOKUP(E19472, Dog_test_1!$B$2:$D$194, 3, FALSE))</f>
        <v>2</v>
      </c>
      <c r="H19472">
        <f t="shared" si="1219"/>
        <v>2</v>
      </c>
    </row>
    <row r="19473" spans="1:8" ht="19" x14ac:dyDescent="0.25">
      <c r="A19473" t="s">
        <v>3131</v>
      </c>
      <c r="B19473" t="s">
        <v>30</v>
      </c>
      <c r="C19473" s="2" t="str">
        <f t="shared" si="1216"/>
        <v>chihuahua</v>
      </c>
      <c r="D19473" t="str">
        <f t="shared" si="1217"/>
        <v>chihuahua</v>
      </c>
      <c r="E19473" t="str">
        <f t="shared" si="1218"/>
        <v>chihuahua</v>
      </c>
      <c r="F19473">
        <f>IF(ISNA(VLOOKUP(D19473, Dog_test_1!$B$2:$D$194, 3, FALSE)), 0, VLOOKUP(D19473, Dog_test_1!$B$2:$D$194, 3, FALSE))</f>
        <v>1</v>
      </c>
      <c r="G19473">
        <f>IF(ISNA(VLOOKUP(E19473, Dog_test_1!$B$2:$D$194, 3, FALSE)), 0, VLOOKUP(E19473, Dog_test_1!$B$2:$D$194, 3, FALSE))</f>
        <v>1</v>
      </c>
      <c r="H19473">
        <f t="shared" si="1219"/>
        <v>1</v>
      </c>
    </row>
    <row r="19474" spans="1:8" ht="19" x14ac:dyDescent="0.25">
      <c r="A19474" t="s">
        <v>6</v>
      </c>
      <c r="B19474" t="s">
        <v>17</v>
      </c>
      <c r="C19474" s="2" t="str">
        <f t="shared" si="1216"/>
        <v>greatpyrenees</v>
      </c>
      <c r="D19474" t="str">
        <f t="shared" si="1217"/>
        <v>greatpyrenees</v>
      </c>
      <c r="E19474" t="str">
        <f t="shared" si="1218"/>
        <v>greatpyrenees</v>
      </c>
      <c r="F19474">
        <f>IF(ISNA(VLOOKUP(D19474, Dog_test_1!$B$2:$D$194, 3, FALSE)), 0, VLOOKUP(D19474, Dog_test_1!$B$2:$D$194, 3, FALSE))</f>
        <v>4</v>
      </c>
      <c r="G19474">
        <f>IF(ISNA(VLOOKUP(E19474, Dog_test_1!$B$2:$D$194, 3, FALSE)), 0, VLOOKUP(E19474, Dog_test_1!$B$2:$D$194, 3, FALSE))</f>
        <v>4</v>
      </c>
      <c r="H19474">
        <f t="shared" si="1219"/>
        <v>4</v>
      </c>
    </row>
    <row r="19475" spans="1:8" ht="19" x14ac:dyDescent="0.25">
      <c r="A19475" t="s">
        <v>2504</v>
      </c>
      <c r="B19475" t="s">
        <v>32</v>
      </c>
      <c r="C19475" s="2" t="str">
        <f t="shared" si="1216"/>
        <v>labradorretriever</v>
      </c>
      <c r="D19475" t="str">
        <f t="shared" si="1217"/>
        <v>labradorretriever</v>
      </c>
      <c r="E19475" t="str">
        <f t="shared" si="1218"/>
        <v>labradorretriever</v>
      </c>
      <c r="F19475">
        <f>IF(ISNA(VLOOKUP(D19475, Dog_test_1!$B$2:$D$194, 3, FALSE)), 0, VLOOKUP(D19475, Dog_test_1!$B$2:$D$194, 3, FALSE))</f>
        <v>3</v>
      </c>
      <c r="G19475">
        <f>IF(ISNA(VLOOKUP(E19475, Dog_test_1!$B$2:$D$194, 3, FALSE)), 0, VLOOKUP(E19475, Dog_test_1!$B$2:$D$194, 3, FALSE))</f>
        <v>3</v>
      </c>
      <c r="H19475">
        <f t="shared" si="1219"/>
        <v>3</v>
      </c>
    </row>
    <row r="19476" spans="1:8" ht="19" x14ac:dyDescent="0.25">
      <c r="A19476" t="s">
        <v>6</v>
      </c>
      <c r="B19476" t="s">
        <v>1665</v>
      </c>
      <c r="C19476" s="2" t="str">
        <f t="shared" si="1216"/>
        <v>beagle/chihuahua</v>
      </c>
      <c r="D19476" t="str">
        <f t="shared" si="1217"/>
        <v>beagle</v>
      </c>
      <c r="E19476" t="str">
        <f t="shared" si="1218"/>
        <v>chihuahua</v>
      </c>
      <c r="F19476">
        <f>IF(ISNA(VLOOKUP(D19476, Dog_test_1!$B$2:$D$194, 3, FALSE)), 0, VLOOKUP(D19476, Dog_test_1!$B$2:$D$194, 3, FALSE))</f>
        <v>3</v>
      </c>
      <c r="G19476">
        <f>IF(ISNA(VLOOKUP(E19476, Dog_test_1!$B$2:$D$194, 3, FALSE)), 0, VLOOKUP(E19476, Dog_test_1!$B$2:$D$194, 3, FALSE))</f>
        <v>1</v>
      </c>
      <c r="H19476">
        <f t="shared" si="1219"/>
        <v>2</v>
      </c>
    </row>
    <row r="19477" spans="1:8" ht="19" x14ac:dyDescent="0.25">
      <c r="A19477" t="s">
        <v>6</v>
      </c>
      <c r="B19477" t="s">
        <v>1828</v>
      </c>
      <c r="C19477" s="2" t="str">
        <f t="shared" si="1216"/>
        <v>standardpoodle/labradorretriever</v>
      </c>
      <c r="D19477" t="str">
        <f t="shared" si="1217"/>
        <v>standardpoodle</v>
      </c>
      <c r="E19477" t="str">
        <f t="shared" si="1218"/>
        <v>labradorretriever</v>
      </c>
      <c r="F19477">
        <f>IF(ISNA(VLOOKUP(D19477, Dog_test_1!$B$2:$D$194, 3, FALSE)), 0, VLOOKUP(D19477, Dog_test_1!$B$2:$D$194, 3, FALSE))</f>
        <v>0</v>
      </c>
      <c r="G19477">
        <f>IF(ISNA(VLOOKUP(E19477, Dog_test_1!$B$2:$D$194, 3, FALSE)), 0, VLOOKUP(E19477, Dog_test_1!$B$2:$D$194, 3, FALSE))</f>
        <v>3</v>
      </c>
      <c r="H19477">
        <f t="shared" si="1219"/>
        <v>1.5</v>
      </c>
    </row>
    <row r="19478" spans="1:8" ht="19" x14ac:dyDescent="0.25">
      <c r="A19478" t="s">
        <v>6</v>
      </c>
      <c r="B19478" t="s">
        <v>32</v>
      </c>
      <c r="C19478" s="2" t="str">
        <f t="shared" si="1216"/>
        <v>labradorretriever</v>
      </c>
      <c r="D19478" t="str">
        <f t="shared" si="1217"/>
        <v>labradorretriever</v>
      </c>
      <c r="E19478" t="str">
        <f t="shared" si="1218"/>
        <v>labradorretriever</v>
      </c>
      <c r="F19478">
        <f>IF(ISNA(VLOOKUP(D19478, Dog_test_1!$B$2:$D$194, 3, FALSE)), 0, VLOOKUP(D19478, Dog_test_1!$B$2:$D$194, 3, FALSE))</f>
        <v>3</v>
      </c>
      <c r="G19478">
        <f>IF(ISNA(VLOOKUP(E19478, Dog_test_1!$B$2:$D$194, 3, FALSE)), 0, VLOOKUP(E19478, Dog_test_1!$B$2:$D$194, 3, FALSE))</f>
        <v>3</v>
      </c>
      <c r="H19478">
        <f t="shared" si="1219"/>
        <v>3</v>
      </c>
    </row>
    <row r="19479" spans="1:8" ht="19" x14ac:dyDescent="0.25">
      <c r="A19479" t="s">
        <v>199</v>
      </c>
      <c r="B19479" t="s">
        <v>30</v>
      </c>
      <c r="C19479" s="2" t="str">
        <f t="shared" si="1216"/>
        <v>chihuahua</v>
      </c>
      <c r="D19479" t="str">
        <f t="shared" si="1217"/>
        <v>chihuahua</v>
      </c>
      <c r="E19479" t="str">
        <f t="shared" si="1218"/>
        <v>chihuahua</v>
      </c>
      <c r="F19479">
        <f>IF(ISNA(VLOOKUP(D19479, Dog_test_1!$B$2:$D$194, 3, FALSE)), 0, VLOOKUP(D19479, Dog_test_1!$B$2:$D$194, 3, FALSE))</f>
        <v>1</v>
      </c>
      <c r="G19479">
        <f>IF(ISNA(VLOOKUP(E19479, Dog_test_1!$B$2:$D$194, 3, FALSE)), 0, VLOOKUP(E19479, Dog_test_1!$B$2:$D$194, 3, FALSE))</f>
        <v>1</v>
      </c>
      <c r="H19479">
        <f t="shared" si="1219"/>
        <v>1</v>
      </c>
    </row>
    <row r="19480" spans="1:8" ht="19" x14ac:dyDescent="0.25">
      <c r="A19480" t="s">
        <v>364</v>
      </c>
      <c r="B19480" t="s">
        <v>5</v>
      </c>
      <c r="C19480" s="2" t="str">
        <f t="shared" si="1216"/>
        <v>americanpitbullterrier</v>
      </c>
      <c r="D19480" t="str">
        <f t="shared" si="1217"/>
        <v>americanpitbullterrier</v>
      </c>
      <c r="E19480" t="str">
        <f t="shared" si="1218"/>
        <v>americanpitbullterrier</v>
      </c>
      <c r="F19480">
        <f>IF(ISNA(VLOOKUP(D19480, Dog_test_1!$B$2:$D$194, 3, FALSE)), 0, VLOOKUP(D19480, Dog_test_1!$B$2:$D$194, 3, FALSE))</f>
        <v>3</v>
      </c>
      <c r="G19480">
        <f>IF(ISNA(VLOOKUP(E19480, Dog_test_1!$B$2:$D$194, 3, FALSE)), 0, VLOOKUP(E19480, Dog_test_1!$B$2:$D$194, 3, FALSE))</f>
        <v>3</v>
      </c>
      <c r="H19480">
        <f t="shared" si="1219"/>
        <v>3</v>
      </c>
    </row>
    <row r="19481" spans="1:8" ht="19" x14ac:dyDescent="0.25">
      <c r="A19481" t="s">
        <v>6740</v>
      </c>
      <c r="B19481" t="s">
        <v>195</v>
      </c>
      <c r="C19481" s="2" t="str">
        <f t="shared" si="1216"/>
        <v>rottweiler</v>
      </c>
      <c r="D19481" t="str">
        <f t="shared" si="1217"/>
        <v>rottweiler</v>
      </c>
      <c r="E19481" t="str">
        <f t="shared" si="1218"/>
        <v>rottweiler</v>
      </c>
      <c r="F19481">
        <f>IF(ISNA(VLOOKUP(D19481, Dog_test_1!$B$2:$D$194, 3, FALSE)), 0, VLOOKUP(D19481, Dog_test_1!$B$2:$D$194, 3, FALSE))</f>
        <v>0</v>
      </c>
      <c r="G19481">
        <f>IF(ISNA(VLOOKUP(E19481, Dog_test_1!$B$2:$D$194, 3, FALSE)), 0, VLOOKUP(E19481, Dog_test_1!$B$2:$D$194, 3, FALSE))</f>
        <v>0</v>
      </c>
      <c r="H19481">
        <f t="shared" si="1219"/>
        <v>0</v>
      </c>
    </row>
    <row r="19482" spans="1:8" ht="19" x14ac:dyDescent="0.25">
      <c r="A19482" t="s">
        <v>3864</v>
      </c>
      <c r="B19482" t="s">
        <v>4624</v>
      </c>
      <c r="C19482" s="2" t="str">
        <f t="shared" si="1216"/>
        <v>greatpyrenees/americanpitbullterrier</v>
      </c>
      <c r="D19482" t="str">
        <f t="shared" si="1217"/>
        <v>greatpyrenees</v>
      </c>
      <c r="E19482" t="str">
        <f t="shared" si="1218"/>
        <v>americanpitbullterrier</v>
      </c>
      <c r="F19482">
        <f>IF(ISNA(VLOOKUP(D19482, Dog_test_1!$B$2:$D$194, 3, FALSE)), 0, VLOOKUP(D19482, Dog_test_1!$B$2:$D$194, 3, FALSE))</f>
        <v>4</v>
      </c>
      <c r="G19482">
        <f>IF(ISNA(VLOOKUP(E19482, Dog_test_1!$B$2:$D$194, 3, FALSE)), 0, VLOOKUP(E19482, Dog_test_1!$B$2:$D$194, 3, FALSE))</f>
        <v>3</v>
      </c>
      <c r="H19482">
        <f t="shared" si="1219"/>
        <v>3.5</v>
      </c>
    </row>
    <row r="19483" spans="1:8" ht="19" x14ac:dyDescent="0.25">
      <c r="A19483" t="s">
        <v>171</v>
      </c>
      <c r="B19483" t="s">
        <v>68</v>
      </c>
      <c r="C19483" s="2" t="str">
        <f t="shared" si="1216"/>
        <v>plotthound</v>
      </c>
      <c r="D19483" t="str">
        <f t="shared" si="1217"/>
        <v>plotthound</v>
      </c>
      <c r="E19483" t="str">
        <f t="shared" si="1218"/>
        <v>plotthound</v>
      </c>
      <c r="F19483">
        <f>IF(ISNA(VLOOKUP(D19483, Dog_test_1!$B$2:$D$194, 3, FALSE)), 0, VLOOKUP(D19483, Dog_test_1!$B$2:$D$194, 3, FALSE))</f>
        <v>0</v>
      </c>
      <c r="G19483">
        <f>IF(ISNA(VLOOKUP(E19483, Dog_test_1!$B$2:$D$194, 3, FALSE)), 0, VLOOKUP(E19483, Dog_test_1!$B$2:$D$194, 3, FALSE))</f>
        <v>0</v>
      </c>
      <c r="H19483">
        <f t="shared" si="1219"/>
        <v>0</v>
      </c>
    </row>
    <row r="19484" spans="1:8" ht="19" x14ac:dyDescent="0.25">
      <c r="A19484" t="s">
        <v>6741</v>
      </c>
      <c r="B19484" t="s">
        <v>32</v>
      </c>
      <c r="C19484" s="2" t="str">
        <f t="shared" si="1216"/>
        <v>labradorretriever</v>
      </c>
      <c r="D19484" t="str">
        <f t="shared" si="1217"/>
        <v>labradorretriever</v>
      </c>
      <c r="E19484" t="str">
        <f t="shared" si="1218"/>
        <v>labradorretriever</v>
      </c>
      <c r="F19484">
        <f>IF(ISNA(VLOOKUP(D19484, Dog_test_1!$B$2:$D$194, 3, FALSE)), 0, VLOOKUP(D19484, Dog_test_1!$B$2:$D$194, 3, FALSE))</f>
        <v>3</v>
      </c>
      <c r="G19484">
        <f>IF(ISNA(VLOOKUP(E19484, Dog_test_1!$B$2:$D$194, 3, FALSE)), 0, VLOOKUP(E19484, Dog_test_1!$B$2:$D$194, 3, FALSE))</f>
        <v>3</v>
      </c>
      <c r="H19484">
        <f t="shared" si="1219"/>
        <v>3</v>
      </c>
    </row>
    <row r="19485" spans="1:8" ht="19" x14ac:dyDescent="0.25">
      <c r="A19485" t="s">
        <v>1922</v>
      </c>
      <c r="B19485" t="s">
        <v>2279</v>
      </c>
      <c r="C19485" s="2" t="str">
        <f t="shared" si="1216"/>
        <v>boxer/labradorretriever</v>
      </c>
      <c r="D19485" t="str">
        <f t="shared" si="1217"/>
        <v>boxer</v>
      </c>
      <c r="E19485" t="str">
        <f t="shared" si="1218"/>
        <v>labradorretriever</v>
      </c>
      <c r="F19485">
        <f>IF(ISNA(VLOOKUP(D19485, Dog_test_1!$B$2:$D$194, 3, FALSE)), 0, VLOOKUP(D19485, Dog_test_1!$B$2:$D$194, 3, FALSE))</f>
        <v>3</v>
      </c>
      <c r="G19485">
        <f>IF(ISNA(VLOOKUP(E19485, Dog_test_1!$B$2:$D$194, 3, FALSE)), 0, VLOOKUP(E19485, Dog_test_1!$B$2:$D$194, 3, FALSE))</f>
        <v>3</v>
      </c>
      <c r="H19485">
        <f t="shared" si="1219"/>
        <v>3</v>
      </c>
    </row>
    <row r="19486" spans="1:8" ht="19" x14ac:dyDescent="0.25">
      <c r="A19486" t="s">
        <v>576</v>
      </c>
      <c r="B19486" t="s">
        <v>12</v>
      </c>
      <c r="C19486" s="2" t="str">
        <f t="shared" si="1216"/>
        <v>miniatureschnauzer</v>
      </c>
      <c r="D19486" t="str">
        <f t="shared" si="1217"/>
        <v>miniatureschnauzer</v>
      </c>
      <c r="E19486" t="str">
        <f t="shared" si="1218"/>
        <v>miniatureschnauzer</v>
      </c>
      <c r="F19486">
        <f>IF(ISNA(VLOOKUP(D19486, Dog_test_1!$B$2:$D$194, 3, FALSE)), 0, VLOOKUP(D19486, Dog_test_1!$B$2:$D$194, 3, FALSE))</f>
        <v>2</v>
      </c>
      <c r="G19486">
        <f>IF(ISNA(VLOOKUP(E19486, Dog_test_1!$B$2:$D$194, 3, FALSE)), 0, VLOOKUP(E19486, Dog_test_1!$B$2:$D$194, 3, FALSE))</f>
        <v>2</v>
      </c>
      <c r="H19486">
        <f t="shared" si="1219"/>
        <v>2</v>
      </c>
    </row>
    <row r="19487" spans="1:8" ht="19" x14ac:dyDescent="0.25">
      <c r="A19487" t="s">
        <v>6057</v>
      </c>
      <c r="B19487" t="s">
        <v>5</v>
      </c>
      <c r="C19487" s="2" t="str">
        <f t="shared" si="1216"/>
        <v>americanpitbullterrier</v>
      </c>
      <c r="D19487" t="str">
        <f t="shared" si="1217"/>
        <v>americanpitbullterrier</v>
      </c>
      <c r="E19487" t="str">
        <f t="shared" si="1218"/>
        <v>americanpitbullterrier</v>
      </c>
      <c r="F19487">
        <f>IF(ISNA(VLOOKUP(D19487, Dog_test_1!$B$2:$D$194, 3, FALSE)), 0, VLOOKUP(D19487, Dog_test_1!$B$2:$D$194, 3, FALSE))</f>
        <v>3</v>
      </c>
      <c r="G19487">
        <f>IF(ISNA(VLOOKUP(E19487, Dog_test_1!$B$2:$D$194, 3, FALSE)), 0, VLOOKUP(E19487, Dog_test_1!$B$2:$D$194, 3, FALSE))</f>
        <v>3</v>
      </c>
      <c r="H19487">
        <f t="shared" si="1219"/>
        <v>3</v>
      </c>
    </row>
    <row r="19488" spans="1:8" ht="19" x14ac:dyDescent="0.25">
      <c r="A19488" t="s">
        <v>6742</v>
      </c>
      <c r="B19488" t="s">
        <v>32</v>
      </c>
      <c r="C19488" s="2" t="str">
        <f t="shared" si="1216"/>
        <v>labradorretriever</v>
      </c>
      <c r="D19488" t="str">
        <f t="shared" si="1217"/>
        <v>labradorretriever</v>
      </c>
      <c r="E19488" t="str">
        <f t="shared" si="1218"/>
        <v>labradorretriever</v>
      </c>
      <c r="F19488">
        <f>IF(ISNA(VLOOKUP(D19488, Dog_test_1!$B$2:$D$194, 3, FALSE)), 0, VLOOKUP(D19488, Dog_test_1!$B$2:$D$194, 3, FALSE))</f>
        <v>3</v>
      </c>
      <c r="G19488">
        <f>IF(ISNA(VLOOKUP(E19488, Dog_test_1!$B$2:$D$194, 3, FALSE)), 0, VLOOKUP(E19488, Dog_test_1!$B$2:$D$194, 3, FALSE))</f>
        <v>3</v>
      </c>
      <c r="H19488">
        <f t="shared" si="1219"/>
        <v>3</v>
      </c>
    </row>
    <row r="19489" spans="1:8" ht="19" x14ac:dyDescent="0.25">
      <c r="A19489" t="s">
        <v>95</v>
      </c>
      <c r="B19489" t="s">
        <v>1780</v>
      </c>
      <c r="C19489" s="2" t="str">
        <f t="shared" si="1216"/>
        <v>australiancattledog/americanpitbullterrier</v>
      </c>
      <c r="D19489" t="str">
        <f t="shared" si="1217"/>
        <v>australiancattledog</v>
      </c>
      <c r="E19489" t="str">
        <f t="shared" si="1218"/>
        <v>americanpitbullterrier</v>
      </c>
      <c r="F19489">
        <f>IF(ISNA(VLOOKUP(D19489, Dog_test_1!$B$2:$D$194, 3, FALSE)), 0, VLOOKUP(D19489, Dog_test_1!$B$2:$D$194, 3, FALSE))</f>
        <v>0</v>
      </c>
      <c r="G19489">
        <f>IF(ISNA(VLOOKUP(E19489, Dog_test_1!$B$2:$D$194, 3, FALSE)), 0, VLOOKUP(E19489, Dog_test_1!$B$2:$D$194, 3, FALSE))</f>
        <v>3</v>
      </c>
      <c r="H19489">
        <f t="shared" si="1219"/>
        <v>1.5</v>
      </c>
    </row>
    <row r="19490" spans="1:8" ht="19" x14ac:dyDescent="0.25">
      <c r="A19490" t="s">
        <v>6743</v>
      </c>
      <c r="B19490" t="s">
        <v>49</v>
      </c>
      <c r="C19490" s="2" t="str">
        <f t="shared" si="1216"/>
        <v>dachshund</v>
      </c>
      <c r="D19490" t="str">
        <f t="shared" si="1217"/>
        <v>dachshund</v>
      </c>
      <c r="E19490" t="str">
        <f t="shared" si="1218"/>
        <v>dachshund</v>
      </c>
      <c r="F19490">
        <f>IF(ISNA(VLOOKUP(D19490, Dog_test_1!$B$2:$D$194, 3, FALSE)), 0, VLOOKUP(D19490, Dog_test_1!$B$2:$D$194, 3, FALSE))</f>
        <v>2</v>
      </c>
      <c r="G19490">
        <f>IF(ISNA(VLOOKUP(E19490, Dog_test_1!$B$2:$D$194, 3, FALSE)), 0, VLOOKUP(E19490, Dog_test_1!$B$2:$D$194, 3, FALSE))</f>
        <v>2</v>
      </c>
      <c r="H19490">
        <f t="shared" si="1219"/>
        <v>2</v>
      </c>
    </row>
    <row r="19491" spans="1:8" ht="19" x14ac:dyDescent="0.25">
      <c r="A19491" t="s">
        <v>116</v>
      </c>
      <c r="B19491" t="s">
        <v>12</v>
      </c>
      <c r="C19491" s="2" t="str">
        <f t="shared" si="1216"/>
        <v>miniatureschnauzer</v>
      </c>
      <c r="D19491" t="str">
        <f t="shared" si="1217"/>
        <v>miniatureschnauzer</v>
      </c>
      <c r="E19491" t="str">
        <f t="shared" si="1218"/>
        <v>miniatureschnauzer</v>
      </c>
      <c r="F19491">
        <f>IF(ISNA(VLOOKUP(D19491, Dog_test_1!$B$2:$D$194, 3, FALSE)), 0, VLOOKUP(D19491, Dog_test_1!$B$2:$D$194, 3, FALSE))</f>
        <v>2</v>
      </c>
      <c r="G19491">
        <f>IF(ISNA(VLOOKUP(E19491, Dog_test_1!$B$2:$D$194, 3, FALSE)), 0, VLOOKUP(E19491, Dog_test_1!$B$2:$D$194, 3, FALSE))</f>
        <v>2</v>
      </c>
      <c r="H19491">
        <f t="shared" si="1219"/>
        <v>2</v>
      </c>
    </row>
    <row r="19492" spans="1:8" ht="19" x14ac:dyDescent="0.25">
      <c r="A19492" t="s">
        <v>670</v>
      </c>
      <c r="B19492" t="s">
        <v>1370</v>
      </c>
      <c r="C19492" s="2" t="str">
        <f t="shared" si="1216"/>
        <v>softcoatedwheatenterrier</v>
      </c>
      <c r="D19492" t="str">
        <f t="shared" si="1217"/>
        <v>softcoatedwheatenterrier</v>
      </c>
      <c r="E19492" t="str">
        <f t="shared" si="1218"/>
        <v>softcoatedwheatenterrier</v>
      </c>
      <c r="F19492">
        <f>IF(ISNA(VLOOKUP(D19492, Dog_test_1!$B$2:$D$194, 3, FALSE)), 0, VLOOKUP(D19492, Dog_test_1!$B$2:$D$194, 3, FALSE))</f>
        <v>0</v>
      </c>
      <c r="G19492">
        <f>IF(ISNA(VLOOKUP(E19492, Dog_test_1!$B$2:$D$194, 3, FALSE)), 0, VLOOKUP(E19492, Dog_test_1!$B$2:$D$194, 3, FALSE))</f>
        <v>0</v>
      </c>
      <c r="H19492">
        <f t="shared" si="1219"/>
        <v>0</v>
      </c>
    </row>
    <row r="19493" spans="1:8" ht="19" x14ac:dyDescent="0.25">
      <c r="A19493" t="s">
        <v>2041</v>
      </c>
      <c r="B19493" t="s">
        <v>75</v>
      </c>
      <c r="C19493" s="2" t="str">
        <f t="shared" si="1216"/>
        <v>bordercollie</v>
      </c>
      <c r="D19493" t="str">
        <f t="shared" si="1217"/>
        <v>bordercollie</v>
      </c>
      <c r="E19493" t="str">
        <f t="shared" si="1218"/>
        <v>bordercollie</v>
      </c>
      <c r="F19493">
        <f>IF(ISNA(VLOOKUP(D19493, Dog_test_1!$B$2:$D$194, 3, FALSE)), 0, VLOOKUP(D19493, Dog_test_1!$B$2:$D$194, 3, FALSE))</f>
        <v>3</v>
      </c>
      <c r="G19493">
        <f>IF(ISNA(VLOOKUP(E19493, Dog_test_1!$B$2:$D$194, 3, FALSE)), 0, VLOOKUP(E19493, Dog_test_1!$B$2:$D$194, 3, FALSE))</f>
        <v>3</v>
      </c>
      <c r="H19493">
        <f t="shared" si="1219"/>
        <v>3</v>
      </c>
    </row>
    <row r="19494" spans="1:8" ht="19" x14ac:dyDescent="0.25">
      <c r="A19494" t="s">
        <v>657</v>
      </c>
      <c r="B19494" t="s">
        <v>538</v>
      </c>
      <c r="C19494" s="2" t="str">
        <f t="shared" si="1216"/>
        <v>miniaturepinscher</v>
      </c>
      <c r="D19494" t="str">
        <f t="shared" si="1217"/>
        <v>miniaturepinscher</v>
      </c>
      <c r="E19494" t="str">
        <f t="shared" si="1218"/>
        <v>miniaturepinscher</v>
      </c>
      <c r="F19494">
        <f>IF(ISNA(VLOOKUP(D19494, Dog_test_1!$B$2:$D$194, 3, FALSE)), 0, VLOOKUP(D19494, Dog_test_1!$B$2:$D$194, 3, FALSE))</f>
        <v>2</v>
      </c>
      <c r="G19494">
        <f>IF(ISNA(VLOOKUP(E19494, Dog_test_1!$B$2:$D$194, 3, FALSE)), 0, VLOOKUP(E19494, Dog_test_1!$B$2:$D$194, 3, FALSE))</f>
        <v>2</v>
      </c>
      <c r="H19494">
        <f t="shared" si="1219"/>
        <v>2</v>
      </c>
    </row>
    <row r="19495" spans="1:8" ht="19" x14ac:dyDescent="0.25">
      <c r="A19495" t="s">
        <v>6744</v>
      </c>
      <c r="B19495" t="s">
        <v>71</v>
      </c>
      <c r="C19495" s="2" t="str">
        <f t="shared" si="1216"/>
        <v>lhasaapso</v>
      </c>
      <c r="D19495" t="str">
        <f t="shared" si="1217"/>
        <v>lhasaapso</v>
      </c>
      <c r="E19495" t="str">
        <f t="shared" si="1218"/>
        <v>lhasaapso</v>
      </c>
      <c r="F19495">
        <f>IF(ISNA(VLOOKUP(D19495, Dog_test_1!$B$2:$D$194, 3, FALSE)), 0, VLOOKUP(D19495, Dog_test_1!$B$2:$D$194, 3, FALSE))</f>
        <v>2</v>
      </c>
      <c r="G19495">
        <f>IF(ISNA(VLOOKUP(E19495, Dog_test_1!$B$2:$D$194, 3, FALSE)), 0, VLOOKUP(E19495, Dog_test_1!$B$2:$D$194, 3, FALSE))</f>
        <v>2</v>
      </c>
      <c r="H19495">
        <f t="shared" si="1219"/>
        <v>2</v>
      </c>
    </row>
    <row r="19496" spans="1:8" ht="19" x14ac:dyDescent="0.25">
      <c r="A19496" t="s">
        <v>80</v>
      </c>
      <c r="B19496" t="s">
        <v>5</v>
      </c>
      <c r="C19496" s="2" t="str">
        <f t="shared" si="1216"/>
        <v>americanpitbullterrier</v>
      </c>
      <c r="D19496" t="str">
        <f t="shared" si="1217"/>
        <v>americanpitbullterrier</v>
      </c>
      <c r="E19496" t="str">
        <f t="shared" si="1218"/>
        <v>americanpitbullterrier</v>
      </c>
      <c r="F19496">
        <f>IF(ISNA(VLOOKUP(D19496, Dog_test_1!$B$2:$D$194, 3, FALSE)), 0, VLOOKUP(D19496, Dog_test_1!$B$2:$D$194, 3, FALSE))</f>
        <v>3</v>
      </c>
      <c r="G19496">
        <f>IF(ISNA(VLOOKUP(E19496, Dog_test_1!$B$2:$D$194, 3, FALSE)), 0, VLOOKUP(E19496, Dog_test_1!$B$2:$D$194, 3, FALSE))</f>
        <v>3</v>
      </c>
      <c r="H19496">
        <f t="shared" si="1219"/>
        <v>3</v>
      </c>
    </row>
    <row r="19497" spans="1:8" ht="19" x14ac:dyDescent="0.25">
      <c r="A19497" t="s">
        <v>6745</v>
      </c>
      <c r="B19497" t="s">
        <v>5</v>
      </c>
      <c r="C19497" s="2" t="str">
        <f t="shared" si="1216"/>
        <v>americanpitbullterrier</v>
      </c>
      <c r="D19497" t="str">
        <f t="shared" si="1217"/>
        <v>americanpitbullterrier</v>
      </c>
      <c r="E19497" t="str">
        <f t="shared" si="1218"/>
        <v>americanpitbullterrier</v>
      </c>
      <c r="F19497">
        <f>IF(ISNA(VLOOKUP(D19497, Dog_test_1!$B$2:$D$194, 3, FALSE)), 0, VLOOKUP(D19497, Dog_test_1!$B$2:$D$194, 3, FALSE))</f>
        <v>3</v>
      </c>
      <c r="G19497">
        <f>IF(ISNA(VLOOKUP(E19497, Dog_test_1!$B$2:$D$194, 3, FALSE)), 0, VLOOKUP(E19497, Dog_test_1!$B$2:$D$194, 3, FALSE))</f>
        <v>3</v>
      </c>
      <c r="H19497">
        <f t="shared" si="1219"/>
        <v>3</v>
      </c>
    </row>
    <row r="19498" spans="1:8" ht="19" x14ac:dyDescent="0.25">
      <c r="A19498" t="s">
        <v>1853</v>
      </c>
      <c r="B19498" t="s">
        <v>344</v>
      </c>
      <c r="C19498" s="2" t="str">
        <f t="shared" si="1216"/>
        <v>australiankelpie</v>
      </c>
      <c r="D19498" t="str">
        <f t="shared" si="1217"/>
        <v>australiankelpie</v>
      </c>
      <c r="E19498" t="str">
        <f t="shared" si="1218"/>
        <v>australiankelpie</v>
      </c>
      <c r="F19498">
        <f>IF(ISNA(VLOOKUP(D19498, Dog_test_1!$B$2:$D$194, 3, FALSE)), 0, VLOOKUP(D19498, Dog_test_1!$B$2:$D$194, 3, FALSE))</f>
        <v>3</v>
      </c>
      <c r="G19498">
        <f>IF(ISNA(VLOOKUP(E19498, Dog_test_1!$B$2:$D$194, 3, FALSE)), 0, VLOOKUP(E19498, Dog_test_1!$B$2:$D$194, 3, FALSE))</f>
        <v>3</v>
      </c>
      <c r="H19498">
        <f t="shared" si="1219"/>
        <v>3</v>
      </c>
    </row>
    <row r="19499" spans="1:8" ht="19" x14ac:dyDescent="0.25">
      <c r="A19499" t="s">
        <v>2908</v>
      </c>
      <c r="B19499" t="s">
        <v>327</v>
      </c>
      <c r="C19499" s="2" t="str">
        <f t="shared" si="1216"/>
        <v>rhodridgeback/labradorretriever</v>
      </c>
      <c r="D19499" t="str">
        <f t="shared" si="1217"/>
        <v>rhodridgeback</v>
      </c>
      <c r="E19499" t="str">
        <f t="shared" si="1218"/>
        <v>labradorretriever</v>
      </c>
      <c r="F19499">
        <f>IF(ISNA(VLOOKUP(D19499, Dog_test_1!$B$2:$D$194, 3, FALSE)), 0, VLOOKUP(D19499, Dog_test_1!$B$2:$D$194, 3, FALSE))</f>
        <v>0</v>
      </c>
      <c r="G19499">
        <f>IF(ISNA(VLOOKUP(E19499, Dog_test_1!$B$2:$D$194, 3, FALSE)), 0, VLOOKUP(E19499, Dog_test_1!$B$2:$D$194, 3, FALSE))</f>
        <v>3</v>
      </c>
      <c r="H19499">
        <f t="shared" si="1219"/>
        <v>1.5</v>
      </c>
    </row>
    <row r="19500" spans="1:8" ht="19" x14ac:dyDescent="0.25">
      <c r="A19500" t="s">
        <v>3859</v>
      </c>
      <c r="B19500" t="s">
        <v>71</v>
      </c>
      <c r="C19500" s="2" t="str">
        <f t="shared" si="1216"/>
        <v>lhasaapso</v>
      </c>
      <c r="D19500" t="str">
        <f t="shared" si="1217"/>
        <v>lhasaapso</v>
      </c>
      <c r="E19500" t="str">
        <f t="shared" si="1218"/>
        <v>lhasaapso</v>
      </c>
      <c r="F19500">
        <f>IF(ISNA(VLOOKUP(D19500, Dog_test_1!$B$2:$D$194, 3, FALSE)), 0, VLOOKUP(D19500, Dog_test_1!$B$2:$D$194, 3, FALSE))</f>
        <v>2</v>
      </c>
      <c r="G19500">
        <f>IF(ISNA(VLOOKUP(E19500, Dog_test_1!$B$2:$D$194, 3, FALSE)), 0, VLOOKUP(E19500, Dog_test_1!$B$2:$D$194, 3, FALSE))</f>
        <v>2</v>
      </c>
      <c r="H19500">
        <f t="shared" si="1219"/>
        <v>2</v>
      </c>
    </row>
    <row r="19501" spans="1:8" ht="19" x14ac:dyDescent="0.25">
      <c r="A19501" t="s">
        <v>6</v>
      </c>
      <c r="B19501" t="s">
        <v>30</v>
      </c>
      <c r="C19501" s="2" t="str">
        <f t="shared" si="1216"/>
        <v>chihuahua</v>
      </c>
      <c r="D19501" t="str">
        <f t="shared" si="1217"/>
        <v>chihuahua</v>
      </c>
      <c r="E19501" t="str">
        <f t="shared" si="1218"/>
        <v>chihuahua</v>
      </c>
      <c r="F19501">
        <f>IF(ISNA(VLOOKUP(D19501, Dog_test_1!$B$2:$D$194, 3, FALSE)), 0, VLOOKUP(D19501, Dog_test_1!$B$2:$D$194, 3, FALSE))</f>
        <v>1</v>
      </c>
      <c r="G19501">
        <f>IF(ISNA(VLOOKUP(E19501, Dog_test_1!$B$2:$D$194, 3, FALSE)), 0, VLOOKUP(E19501, Dog_test_1!$B$2:$D$194, 3, FALSE))</f>
        <v>1</v>
      </c>
      <c r="H19501">
        <f t="shared" si="1219"/>
        <v>1</v>
      </c>
    </row>
    <row r="19502" spans="1:8" ht="19" x14ac:dyDescent="0.25">
      <c r="A19502" t="s">
        <v>1958</v>
      </c>
      <c r="B19502" t="s">
        <v>32</v>
      </c>
      <c r="C19502" s="2" t="str">
        <f t="shared" si="1216"/>
        <v>labradorretriever</v>
      </c>
      <c r="D19502" t="str">
        <f t="shared" si="1217"/>
        <v>labradorretriever</v>
      </c>
      <c r="E19502" t="str">
        <f t="shared" si="1218"/>
        <v>labradorretriever</v>
      </c>
      <c r="F19502">
        <f>IF(ISNA(VLOOKUP(D19502, Dog_test_1!$B$2:$D$194, 3, FALSE)), 0, VLOOKUP(D19502, Dog_test_1!$B$2:$D$194, 3, FALSE))</f>
        <v>3</v>
      </c>
      <c r="G19502">
        <f>IF(ISNA(VLOOKUP(E19502, Dog_test_1!$B$2:$D$194, 3, FALSE)), 0, VLOOKUP(E19502, Dog_test_1!$B$2:$D$194, 3, FALSE))</f>
        <v>3</v>
      </c>
      <c r="H19502">
        <f t="shared" si="1219"/>
        <v>3</v>
      </c>
    </row>
    <row r="19503" spans="1:8" ht="19" x14ac:dyDescent="0.25">
      <c r="A19503" t="s">
        <v>6746</v>
      </c>
      <c r="B19503" t="s">
        <v>327</v>
      </c>
      <c r="C19503" s="2" t="str">
        <f t="shared" si="1216"/>
        <v>rhodridgeback/labradorretriever</v>
      </c>
      <c r="D19503" t="str">
        <f t="shared" si="1217"/>
        <v>rhodridgeback</v>
      </c>
      <c r="E19503" t="str">
        <f t="shared" si="1218"/>
        <v>labradorretriever</v>
      </c>
      <c r="F19503">
        <f>IF(ISNA(VLOOKUP(D19503, Dog_test_1!$B$2:$D$194, 3, FALSE)), 0, VLOOKUP(D19503, Dog_test_1!$B$2:$D$194, 3, FALSE))</f>
        <v>0</v>
      </c>
      <c r="G19503">
        <f>IF(ISNA(VLOOKUP(E19503, Dog_test_1!$B$2:$D$194, 3, FALSE)), 0, VLOOKUP(E19503, Dog_test_1!$B$2:$D$194, 3, FALSE))</f>
        <v>3</v>
      </c>
      <c r="H19503">
        <f t="shared" si="1219"/>
        <v>1.5</v>
      </c>
    </row>
    <row r="19504" spans="1:8" ht="19" x14ac:dyDescent="0.25">
      <c r="A19504" t="s">
        <v>6</v>
      </c>
      <c r="B19504" t="s">
        <v>49</v>
      </c>
      <c r="C19504" s="2" t="str">
        <f t="shared" si="1216"/>
        <v>dachshund</v>
      </c>
      <c r="D19504" t="str">
        <f t="shared" si="1217"/>
        <v>dachshund</v>
      </c>
      <c r="E19504" t="str">
        <f t="shared" si="1218"/>
        <v>dachshund</v>
      </c>
      <c r="F19504">
        <f>IF(ISNA(VLOOKUP(D19504, Dog_test_1!$B$2:$D$194, 3, FALSE)), 0, VLOOKUP(D19504, Dog_test_1!$B$2:$D$194, 3, FALSE))</f>
        <v>2</v>
      </c>
      <c r="G19504">
        <f>IF(ISNA(VLOOKUP(E19504, Dog_test_1!$B$2:$D$194, 3, FALSE)), 0, VLOOKUP(E19504, Dog_test_1!$B$2:$D$194, 3, FALSE))</f>
        <v>2</v>
      </c>
      <c r="H19504">
        <f t="shared" si="1219"/>
        <v>2</v>
      </c>
    </row>
    <row r="19505" spans="1:8" ht="19" x14ac:dyDescent="0.25">
      <c r="A19505" t="s">
        <v>45</v>
      </c>
      <c r="B19505" t="s">
        <v>6747</v>
      </c>
      <c r="C19505" s="2" t="str">
        <f t="shared" si="1216"/>
        <v>boxer/greyhound</v>
      </c>
      <c r="D19505" t="str">
        <f t="shared" si="1217"/>
        <v>boxer</v>
      </c>
      <c r="E19505" t="str">
        <f t="shared" si="1218"/>
        <v>greyhound</v>
      </c>
      <c r="F19505">
        <f>IF(ISNA(VLOOKUP(D19505, Dog_test_1!$B$2:$D$194, 3, FALSE)), 0, VLOOKUP(D19505, Dog_test_1!$B$2:$D$194, 3, FALSE))</f>
        <v>3</v>
      </c>
      <c r="G19505">
        <f>IF(ISNA(VLOOKUP(E19505, Dog_test_1!$B$2:$D$194, 3, FALSE)), 0, VLOOKUP(E19505, Dog_test_1!$B$2:$D$194, 3, FALSE))</f>
        <v>4</v>
      </c>
      <c r="H19505">
        <f t="shared" si="1219"/>
        <v>3.5</v>
      </c>
    </row>
    <row r="19506" spans="1:8" ht="19" x14ac:dyDescent="0.25">
      <c r="A19506" t="s">
        <v>6748</v>
      </c>
      <c r="B19506" t="s">
        <v>6749</v>
      </c>
      <c r="C19506" s="2" t="str">
        <f t="shared" si="1216"/>
        <v>americanbulldog/boxer</v>
      </c>
      <c r="D19506" t="str">
        <f t="shared" si="1217"/>
        <v>americanbulldog</v>
      </c>
      <c r="E19506" t="str">
        <f t="shared" si="1218"/>
        <v>boxer</v>
      </c>
      <c r="F19506">
        <f>IF(ISNA(VLOOKUP(D19506, Dog_test_1!$B$2:$D$194, 3, FALSE)), 0, VLOOKUP(D19506, Dog_test_1!$B$2:$D$194, 3, FALSE))</f>
        <v>3</v>
      </c>
      <c r="G19506">
        <f>IF(ISNA(VLOOKUP(E19506, Dog_test_1!$B$2:$D$194, 3, FALSE)), 0, VLOOKUP(E19506, Dog_test_1!$B$2:$D$194, 3, FALSE))</f>
        <v>3</v>
      </c>
      <c r="H19506">
        <f t="shared" si="1219"/>
        <v>3</v>
      </c>
    </row>
    <row r="19507" spans="1:8" ht="19" x14ac:dyDescent="0.25">
      <c r="A19507" t="s">
        <v>6750</v>
      </c>
      <c r="B19507" t="s">
        <v>883</v>
      </c>
      <c r="C19507" s="2" t="str">
        <f t="shared" si="1216"/>
        <v>norfolkterrier</v>
      </c>
      <c r="D19507" t="str">
        <f t="shared" si="1217"/>
        <v>norfolkterrier</v>
      </c>
      <c r="E19507" t="str">
        <f t="shared" si="1218"/>
        <v>norfolkterrier</v>
      </c>
      <c r="F19507">
        <f>IF(ISNA(VLOOKUP(D19507, Dog_test_1!$B$2:$D$194, 3, FALSE)), 0, VLOOKUP(D19507, Dog_test_1!$B$2:$D$194, 3, FALSE))</f>
        <v>1</v>
      </c>
      <c r="G19507">
        <f>IF(ISNA(VLOOKUP(E19507, Dog_test_1!$B$2:$D$194, 3, FALSE)), 0, VLOOKUP(E19507, Dog_test_1!$B$2:$D$194, 3, FALSE))</f>
        <v>1</v>
      </c>
      <c r="H19507">
        <f t="shared" si="1219"/>
        <v>1</v>
      </c>
    </row>
    <row r="19508" spans="1:8" ht="19" x14ac:dyDescent="0.25">
      <c r="A19508" t="s">
        <v>427</v>
      </c>
      <c r="B19508" t="s">
        <v>5</v>
      </c>
      <c r="C19508" s="2" t="str">
        <f t="shared" si="1216"/>
        <v>americanpitbullterrier</v>
      </c>
      <c r="D19508" t="str">
        <f t="shared" si="1217"/>
        <v>americanpitbullterrier</v>
      </c>
      <c r="E19508" t="str">
        <f t="shared" si="1218"/>
        <v>americanpitbullterrier</v>
      </c>
      <c r="F19508">
        <f>IF(ISNA(VLOOKUP(D19508, Dog_test_1!$B$2:$D$194, 3, FALSE)), 0, VLOOKUP(D19508, Dog_test_1!$B$2:$D$194, 3, FALSE))</f>
        <v>3</v>
      </c>
      <c r="G19508">
        <f>IF(ISNA(VLOOKUP(E19508, Dog_test_1!$B$2:$D$194, 3, FALSE)), 0, VLOOKUP(E19508, Dog_test_1!$B$2:$D$194, 3, FALSE))</f>
        <v>3</v>
      </c>
      <c r="H19508">
        <f t="shared" si="1219"/>
        <v>3</v>
      </c>
    </row>
    <row r="19509" spans="1:8" ht="19" x14ac:dyDescent="0.25">
      <c r="A19509" t="s">
        <v>2403</v>
      </c>
      <c r="B19509" t="s">
        <v>5</v>
      </c>
      <c r="C19509" s="2" t="str">
        <f t="shared" si="1216"/>
        <v>americanpitbullterrier</v>
      </c>
      <c r="D19509" t="str">
        <f t="shared" si="1217"/>
        <v>americanpitbullterrier</v>
      </c>
      <c r="E19509" t="str">
        <f t="shared" si="1218"/>
        <v>americanpitbullterrier</v>
      </c>
      <c r="F19509">
        <f>IF(ISNA(VLOOKUP(D19509, Dog_test_1!$B$2:$D$194, 3, FALSE)), 0, VLOOKUP(D19509, Dog_test_1!$B$2:$D$194, 3, FALSE))</f>
        <v>3</v>
      </c>
      <c r="G19509">
        <f>IF(ISNA(VLOOKUP(E19509, Dog_test_1!$B$2:$D$194, 3, FALSE)), 0, VLOOKUP(E19509, Dog_test_1!$B$2:$D$194, 3, FALSE))</f>
        <v>3</v>
      </c>
      <c r="H19509">
        <f t="shared" si="1219"/>
        <v>3</v>
      </c>
    </row>
    <row r="19510" spans="1:8" ht="19" x14ac:dyDescent="0.25">
      <c r="A19510" t="s">
        <v>6</v>
      </c>
      <c r="B19510" t="s">
        <v>30</v>
      </c>
      <c r="C19510" s="2" t="str">
        <f t="shared" si="1216"/>
        <v>chihuahua</v>
      </c>
      <c r="D19510" t="str">
        <f t="shared" si="1217"/>
        <v>chihuahua</v>
      </c>
      <c r="E19510" t="str">
        <f t="shared" si="1218"/>
        <v>chihuahua</v>
      </c>
      <c r="F19510">
        <f>IF(ISNA(VLOOKUP(D19510, Dog_test_1!$B$2:$D$194, 3, FALSE)), 0, VLOOKUP(D19510, Dog_test_1!$B$2:$D$194, 3, FALSE))</f>
        <v>1</v>
      </c>
      <c r="G19510">
        <f>IF(ISNA(VLOOKUP(E19510, Dog_test_1!$B$2:$D$194, 3, FALSE)), 0, VLOOKUP(E19510, Dog_test_1!$B$2:$D$194, 3, FALSE))</f>
        <v>1</v>
      </c>
      <c r="H19510">
        <f t="shared" si="1219"/>
        <v>1</v>
      </c>
    </row>
    <row r="19511" spans="1:8" ht="19" x14ac:dyDescent="0.25">
      <c r="A19511" t="s">
        <v>2037</v>
      </c>
      <c r="B19511" t="s">
        <v>591</v>
      </c>
      <c r="C19511" s="2" t="str">
        <f t="shared" si="1216"/>
        <v>americanpitbullterrier/boxer</v>
      </c>
      <c r="D19511" t="str">
        <f t="shared" si="1217"/>
        <v>americanpitbullterrier</v>
      </c>
      <c r="E19511" t="str">
        <f t="shared" si="1218"/>
        <v>boxer</v>
      </c>
      <c r="F19511">
        <f>IF(ISNA(VLOOKUP(D19511, Dog_test_1!$B$2:$D$194, 3, FALSE)), 0, VLOOKUP(D19511, Dog_test_1!$B$2:$D$194, 3, FALSE))</f>
        <v>3</v>
      </c>
      <c r="G19511">
        <f>IF(ISNA(VLOOKUP(E19511, Dog_test_1!$B$2:$D$194, 3, FALSE)), 0, VLOOKUP(E19511, Dog_test_1!$B$2:$D$194, 3, FALSE))</f>
        <v>3</v>
      </c>
      <c r="H19511">
        <f t="shared" si="1219"/>
        <v>3</v>
      </c>
    </row>
    <row r="19512" spans="1:8" ht="19" x14ac:dyDescent="0.25">
      <c r="A19512" t="s">
        <v>2688</v>
      </c>
      <c r="B19512" t="s">
        <v>5</v>
      </c>
      <c r="C19512" s="2" t="str">
        <f t="shared" si="1216"/>
        <v>americanpitbullterrier</v>
      </c>
      <c r="D19512" t="str">
        <f t="shared" si="1217"/>
        <v>americanpitbullterrier</v>
      </c>
      <c r="E19512" t="str">
        <f t="shared" si="1218"/>
        <v>americanpitbullterrier</v>
      </c>
      <c r="F19512">
        <f>IF(ISNA(VLOOKUP(D19512, Dog_test_1!$B$2:$D$194, 3, FALSE)), 0, VLOOKUP(D19512, Dog_test_1!$B$2:$D$194, 3, FALSE))</f>
        <v>3</v>
      </c>
      <c r="G19512">
        <f>IF(ISNA(VLOOKUP(E19512, Dog_test_1!$B$2:$D$194, 3, FALSE)), 0, VLOOKUP(E19512, Dog_test_1!$B$2:$D$194, 3, FALSE))</f>
        <v>3</v>
      </c>
      <c r="H19512">
        <f t="shared" si="1219"/>
        <v>3</v>
      </c>
    </row>
    <row r="19513" spans="1:8" ht="19" x14ac:dyDescent="0.25">
      <c r="A19513" t="s">
        <v>6</v>
      </c>
      <c r="B19513" t="s">
        <v>2170</v>
      </c>
      <c r="C19513" s="2" t="str">
        <f t="shared" si="1216"/>
        <v>frenchbulldog</v>
      </c>
      <c r="D19513" t="str">
        <f t="shared" si="1217"/>
        <v>frenchbulldog</v>
      </c>
      <c r="E19513" t="str">
        <f t="shared" si="1218"/>
        <v>frenchbulldog</v>
      </c>
      <c r="F19513">
        <f>IF(ISNA(VLOOKUP(D19513, Dog_test_1!$B$2:$D$194, 3, FALSE)), 0, VLOOKUP(D19513, Dog_test_1!$B$2:$D$194, 3, FALSE))</f>
        <v>2</v>
      </c>
      <c r="G19513">
        <f>IF(ISNA(VLOOKUP(E19513, Dog_test_1!$B$2:$D$194, 3, FALSE)), 0, VLOOKUP(E19513, Dog_test_1!$B$2:$D$194, 3, FALSE))</f>
        <v>2</v>
      </c>
      <c r="H19513">
        <f t="shared" si="1219"/>
        <v>2</v>
      </c>
    </row>
    <row r="19514" spans="1:8" ht="19" x14ac:dyDescent="0.25">
      <c r="A19514" t="s">
        <v>6</v>
      </c>
      <c r="B19514" t="s">
        <v>202</v>
      </c>
      <c r="C19514" s="2" t="str">
        <f t="shared" si="1216"/>
        <v>shihtzu</v>
      </c>
      <c r="D19514" t="str">
        <f t="shared" si="1217"/>
        <v>shihtzu</v>
      </c>
      <c r="E19514" t="str">
        <f t="shared" si="1218"/>
        <v>shihtzu</v>
      </c>
      <c r="F19514">
        <f>IF(ISNA(VLOOKUP(D19514, Dog_test_1!$B$2:$D$194, 3, FALSE)), 0, VLOOKUP(D19514, Dog_test_1!$B$2:$D$194, 3, FALSE))</f>
        <v>1</v>
      </c>
      <c r="G19514">
        <f>IF(ISNA(VLOOKUP(E19514, Dog_test_1!$B$2:$D$194, 3, FALSE)), 0, VLOOKUP(E19514, Dog_test_1!$B$2:$D$194, 3, FALSE))</f>
        <v>1</v>
      </c>
      <c r="H19514">
        <f t="shared" si="1219"/>
        <v>1</v>
      </c>
    </row>
    <row r="19515" spans="1:8" ht="19" x14ac:dyDescent="0.25">
      <c r="A19515" t="s">
        <v>1356</v>
      </c>
      <c r="B19515" t="s">
        <v>128</v>
      </c>
      <c r="C19515" s="2" t="str">
        <f t="shared" si="1216"/>
        <v>australiancattledog</v>
      </c>
      <c r="D19515" t="str">
        <f t="shared" si="1217"/>
        <v>australiancattledog</v>
      </c>
      <c r="E19515" t="str">
        <f t="shared" si="1218"/>
        <v>australiancattledog</v>
      </c>
      <c r="F19515">
        <f>IF(ISNA(VLOOKUP(D19515, Dog_test_1!$B$2:$D$194, 3, FALSE)), 0, VLOOKUP(D19515, Dog_test_1!$B$2:$D$194, 3, FALSE))</f>
        <v>0</v>
      </c>
      <c r="G19515">
        <f>IF(ISNA(VLOOKUP(E19515, Dog_test_1!$B$2:$D$194, 3, FALSE)), 0, VLOOKUP(E19515, Dog_test_1!$B$2:$D$194, 3, FALSE))</f>
        <v>0</v>
      </c>
      <c r="H19515">
        <f t="shared" si="1219"/>
        <v>0</v>
      </c>
    </row>
    <row r="19516" spans="1:8" ht="19" x14ac:dyDescent="0.25">
      <c r="A19516" t="s">
        <v>6</v>
      </c>
      <c r="B19516" t="s">
        <v>30</v>
      </c>
      <c r="C19516" s="2" t="str">
        <f t="shared" si="1216"/>
        <v>chihuahua</v>
      </c>
      <c r="D19516" t="str">
        <f t="shared" si="1217"/>
        <v>chihuahua</v>
      </c>
      <c r="E19516" t="str">
        <f t="shared" si="1218"/>
        <v>chihuahua</v>
      </c>
      <c r="F19516">
        <f>IF(ISNA(VLOOKUP(D19516, Dog_test_1!$B$2:$D$194, 3, FALSE)), 0, VLOOKUP(D19516, Dog_test_1!$B$2:$D$194, 3, FALSE))</f>
        <v>1</v>
      </c>
      <c r="G19516">
        <f>IF(ISNA(VLOOKUP(E19516, Dog_test_1!$B$2:$D$194, 3, FALSE)), 0, VLOOKUP(E19516, Dog_test_1!$B$2:$D$194, 3, FALSE))</f>
        <v>1</v>
      </c>
      <c r="H19516">
        <f t="shared" si="1219"/>
        <v>1</v>
      </c>
    </row>
    <row r="19517" spans="1:8" ht="19" x14ac:dyDescent="0.25">
      <c r="A19517" t="s">
        <v>3062</v>
      </c>
      <c r="B19517" t="s">
        <v>108</v>
      </c>
      <c r="C19517" s="2" t="str">
        <f t="shared" si="1216"/>
        <v>ratterrier</v>
      </c>
      <c r="D19517" t="str">
        <f t="shared" si="1217"/>
        <v>ratterrier</v>
      </c>
      <c r="E19517" t="str">
        <f t="shared" si="1218"/>
        <v>ratterrier</v>
      </c>
      <c r="F19517">
        <f>IF(ISNA(VLOOKUP(D19517, Dog_test_1!$B$2:$D$194, 3, FALSE)), 0, VLOOKUP(D19517, Dog_test_1!$B$2:$D$194, 3, FALSE))</f>
        <v>0</v>
      </c>
      <c r="G19517">
        <f>IF(ISNA(VLOOKUP(E19517, Dog_test_1!$B$2:$D$194, 3, FALSE)), 0, VLOOKUP(E19517, Dog_test_1!$B$2:$D$194, 3, FALSE))</f>
        <v>0</v>
      </c>
      <c r="H19517">
        <f t="shared" si="1219"/>
        <v>0</v>
      </c>
    </row>
    <row r="19518" spans="1:8" ht="19" x14ac:dyDescent="0.25">
      <c r="A19518" t="s">
        <v>116</v>
      </c>
      <c r="B19518" t="s">
        <v>30</v>
      </c>
      <c r="C19518" s="2" t="str">
        <f t="shared" si="1216"/>
        <v>chihuahua</v>
      </c>
      <c r="D19518" t="str">
        <f t="shared" si="1217"/>
        <v>chihuahua</v>
      </c>
      <c r="E19518" t="str">
        <f t="shared" si="1218"/>
        <v>chihuahua</v>
      </c>
      <c r="F19518">
        <f>IF(ISNA(VLOOKUP(D19518, Dog_test_1!$B$2:$D$194, 3, FALSE)), 0, VLOOKUP(D19518, Dog_test_1!$B$2:$D$194, 3, FALSE))</f>
        <v>1</v>
      </c>
      <c r="G19518">
        <f>IF(ISNA(VLOOKUP(E19518, Dog_test_1!$B$2:$D$194, 3, FALSE)), 0, VLOOKUP(E19518, Dog_test_1!$B$2:$D$194, 3, FALSE))</f>
        <v>1</v>
      </c>
      <c r="H19518">
        <f t="shared" si="1219"/>
        <v>1</v>
      </c>
    </row>
    <row r="19519" spans="1:8" ht="19" x14ac:dyDescent="0.25">
      <c r="A19519" t="s">
        <v>1843</v>
      </c>
      <c r="B19519" t="s">
        <v>567</v>
      </c>
      <c r="C19519" s="2" t="str">
        <f t="shared" si="1216"/>
        <v>pomeranian</v>
      </c>
      <c r="D19519" t="str">
        <f t="shared" si="1217"/>
        <v>pomeranian</v>
      </c>
      <c r="E19519" t="str">
        <f t="shared" si="1218"/>
        <v>pomeranian</v>
      </c>
      <c r="F19519">
        <f>IF(ISNA(VLOOKUP(D19519, Dog_test_1!$B$2:$D$194, 3, FALSE)), 0, VLOOKUP(D19519, Dog_test_1!$B$2:$D$194, 3, FALSE))</f>
        <v>1</v>
      </c>
      <c r="G19519">
        <f>IF(ISNA(VLOOKUP(E19519, Dog_test_1!$B$2:$D$194, 3, FALSE)), 0, VLOOKUP(E19519, Dog_test_1!$B$2:$D$194, 3, FALSE))</f>
        <v>1</v>
      </c>
      <c r="H19519">
        <f t="shared" si="1219"/>
        <v>1</v>
      </c>
    </row>
    <row r="19520" spans="1:8" ht="19" x14ac:dyDescent="0.25">
      <c r="A19520" t="s">
        <v>130</v>
      </c>
      <c r="B19520" t="s">
        <v>126</v>
      </c>
      <c r="C19520" s="2" t="str">
        <f t="shared" si="1216"/>
        <v>siberianhusky</v>
      </c>
      <c r="D19520" t="str">
        <f t="shared" si="1217"/>
        <v>siberianhusky</v>
      </c>
      <c r="E19520" t="str">
        <f t="shared" si="1218"/>
        <v>siberianhusky</v>
      </c>
      <c r="F19520">
        <f>IF(ISNA(VLOOKUP(D19520, Dog_test_1!$B$2:$D$194, 3, FALSE)), 0, VLOOKUP(D19520, Dog_test_1!$B$2:$D$194, 3, FALSE))</f>
        <v>0</v>
      </c>
      <c r="G19520">
        <f>IF(ISNA(VLOOKUP(E19520, Dog_test_1!$B$2:$D$194, 3, FALSE)), 0, VLOOKUP(E19520, Dog_test_1!$B$2:$D$194, 3, FALSE))</f>
        <v>0</v>
      </c>
      <c r="H19520">
        <f t="shared" si="1219"/>
        <v>0</v>
      </c>
    </row>
    <row r="19521" spans="1:8" ht="19" x14ac:dyDescent="0.25">
      <c r="A19521" t="s">
        <v>2593</v>
      </c>
      <c r="B19521" t="s">
        <v>30</v>
      </c>
      <c r="C19521" s="2" t="str">
        <f t="shared" si="1216"/>
        <v>chihuahua</v>
      </c>
      <c r="D19521" t="str">
        <f t="shared" si="1217"/>
        <v>chihuahua</v>
      </c>
      <c r="E19521" t="str">
        <f t="shared" si="1218"/>
        <v>chihuahua</v>
      </c>
      <c r="F19521">
        <f>IF(ISNA(VLOOKUP(D19521, Dog_test_1!$B$2:$D$194, 3, FALSE)), 0, VLOOKUP(D19521, Dog_test_1!$B$2:$D$194, 3, FALSE))</f>
        <v>1</v>
      </c>
      <c r="G19521">
        <f>IF(ISNA(VLOOKUP(E19521, Dog_test_1!$B$2:$D$194, 3, FALSE)), 0, VLOOKUP(E19521, Dog_test_1!$B$2:$D$194, 3, FALSE))</f>
        <v>1</v>
      </c>
      <c r="H19521">
        <f t="shared" si="1219"/>
        <v>1</v>
      </c>
    </row>
    <row r="19522" spans="1:8" ht="19" x14ac:dyDescent="0.25">
      <c r="A19522" t="s">
        <v>2032</v>
      </c>
      <c r="B19522" t="s">
        <v>6751</v>
      </c>
      <c r="C19522" s="2" t="str">
        <f t="shared" ref="C19522:C19585" si="1220">SUBSTITUTE(LOWER(B19522), " ", "")</f>
        <v>whippet/treeingcur</v>
      </c>
      <c r="D19522" t="str">
        <f t="shared" si="1217"/>
        <v>whippet</v>
      </c>
      <c r="E19522" t="str">
        <f t="shared" si="1218"/>
        <v>treeingcur</v>
      </c>
      <c r="F19522">
        <f>IF(ISNA(VLOOKUP(D19522, Dog_test_1!$B$2:$D$194, 3, FALSE)), 0, VLOOKUP(D19522, Dog_test_1!$B$2:$D$194, 3, FALSE))</f>
        <v>3</v>
      </c>
      <c r="G19522">
        <f>IF(ISNA(VLOOKUP(E19522, Dog_test_1!$B$2:$D$194, 3, FALSE)), 0, VLOOKUP(E19522, Dog_test_1!$B$2:$D$194, 3, FALSE))</f>
        <v>0</v>
      </c>
      <c r="H19522">
        <f t="shared" si="1219"/>
        <v>1.5</v>
      </c>
    </row>
    <row r="19523" spans="1:8" ht="19" x14ac:dyDescent="0.25">
      <c r="A19523" t="s">
        <v>6752</v>
      </c>
      <c r="B19523" t="s">
        <v>21</v>
      </c>
      <c r="C19523" s="2" t="str">
        <f t="shared" si="1220"/>
        <v>queenslandheeler</v>
      </c>
      <c r="D19523" t="str">
        <f t="shared" ref="D19523:D19586" si="1221">IF(ISNUMBER(SEARCH("/", C19523)), LEFT(C19523, SEARCH("/", C19523, 1)-1), C19523)</f>
        <v>queenslandheeler</v>
      </c>
      <c r="E19523" t="str">
        <f t="shared" ref="E19523:E19586" si="1222">IF(ISNUMBER(SEARCH("/", C19523)), RIGHT(C19523, LEN(C19523)-SEARCH("/", C19523, 1)), C19523)</f>
        <v>queenslandheeler</v>
      </c>
      <c r="F19523">
        <f>IF(ISNA(VLOOKUP(D19523, Dog_test_1!$B$2:$D$194, 3, FALSE)), 0, VLOOKUP(D19523, Dog_test_1!$B$2:$D$194, 3, FALSE))</f>
        <v>0</v>
      </c>
      <c r="G19523">
        <f>IF(ISNA(VLOOKUP(E19523, Dog_test_1!$B$2:$D$194, 3, FALSE)), 0, VLOOKUP(E19523, Dog_test_1!$B$2:$D$194, 3, FALSE))</f>
        <v>0</v>
      </c>
      <c r="H19523">
        <f t="shared" ref="H19523:H19586" si="1223">(F19523+G19523)/2</f>
        <v>0</v>
      </c>
    </row>
    <row r="19524" spans="1:8" ht="19" x14ac:dyDescent="0.25">
      <c r="A19524" t="s">
        <v>1818</v>
      </c>
      <c r="B19524" t="s">
        <v>645</v>
      </c>
      <c r="C19524" s="2" t="str">
        <f t="shared" si="1220"/>
        <v>bostonterrier</v>
      </c>
      <c r="D19524" t="str">
        <f t="shared" si="1221"/>
        <v>bostonterrier</v>
      </c>
      <c r="E19524" t="str">
        <f t="shared" si="1222"/>
        <v>bostonterrier</v>
      </c>
      <c r="F19524">
        <f>IF(ISNA(VLOOKUP(D19524, Dog_test_1!$B$2:$D$194, 3, FALSE)), 0, VLOOKUP(D19524, Dog_test_1!$B$2:$D$194, 3, FALSE))</f>
        <v>2</v>
      </c>
      <c r="G19524">
        <f>IF(ISNA(VLOOKUP(E19524, Dog_test_1!$B$2:$D$194, 3, FALSE)), 0, VLOOKUP(E19524, Dog_test_1!$B$2:$D$194, 3, FALSE))</f>
        <v>2</v>
      </c>
      <c r="H19524">
        <f t="shared" si="1223"/>
        <v>2</v>
      </c>
    </row>
    <row r="19525" spans="1:8" ht="19" x14ac:dyDescent="0.25">
      <c r="A19525" t="s">
        <v>171</v>
      </c>
      <c r="B19525" t="s">
        <v>79</v>
      </c>
      <c r="C19525" s="2" t="str">
        <f t="shared" si="1220"/>
        <v>boxer</v>
      </c>
      <c r="D19525" t="str">
        <f t="shared" si="1221"/>
        <v>boxer</v>
      </c>
      <c r="E19525" t="str">
        <f t="shared" si="1222"/>
        <v>boxer</v>
      </c>
      <c r="F19525">
        <f>IF(ISNA(VLOOKUP(D19525, Dog_test_1!$B$2:$D$194, 3, FALSE)), 0, VLOOKUP(D19525, Dog_test_1!$B$2:$D$194, 3, FALSE))</f>
        <v>3</v>
      </c>
      <c r="G19525">
        <f>IF(ISNA(VLOOKUP(E19525, Dog_test_1!$B$2:$D$194, 3, FALSE)), 0, VLOOKUP(E19525, Dog_test_1!$B$2:$D$194, 3, FALSE))</f>
        <v>3</v>
      </c>
      <c r="H19525">
        <f t="shared" si="1223"/>
        <v>3</v>
      </c>
    </row>
    <row r="19526" spans="1:8" ht="19" x14ac:dyDescent="0.25">
      <c r="A19526" t="s">
        <v>6753</v>
      </c>
      <c r="B19526" t="s">
        <v>32</v>
      </c>
      <c r="C19526" s="2" t="str">
        <f t="shared" si="1220"/>
        <v>labradorretriever</v>
      </c>
      <c r="D19526" t="str">
        <f t="shared" si="1221"/>
        <v>labradorretriever</v>
      </c>
      <c r="E19526" t="str">
        <f t="shared" si="1222"/>
        <v>labradorretriever</v>
      </c>
      <c r="F19526">
        <f>IF(ISNA(VLOOKUP(D19526, Dog_test_1!$B$2:$D$194, 3, FALSE)), 0, VLOOKUP(D19526, Dog_test_1!$B$2:$D$194, 3, FALSE))</f>
        <v>3</v>
      </c>
      <c r="G19526">
        <f>IF(ISNA(VLOOKUP(E19526, Dog_test_1!$B$2:$D$194, 3, FALSE)), 0, VLOOKUP(E19526, Dog_test_1!$B$2:$D$194, 3, FALSE))</f>
        <v>3</v>
      </c>
      <c r="H19526">
        <f t="shared" si="1223"/>
        <v>3</v>
      </c>
    </row>
    <row r="19527" spans="1:8" ht="19" x14ac:dyDescent="0.25">
      <c r="A19527" t="s">
        <v>6754</v>
      </c>
      <c r="B19527" t="s">
        <v>5</v>
      </c>
      <c r="C19527" s="2" t="str">
        <f t="shared" si="1220"/>
        <v>americanpitbullterrier</v>
      </c>
      <c r="D19527" t="str">
        <f t="shared" si="1221"/>
        <v>americanpitbullterrier</v>
      </c>
      <c r="E19527" t="str">
        <f t="shared" si="1222"/>
        <v>americanpitbullterrier</v>
      </c>
      <c r="F19527">
        <f>IF(ISNA(VLOOKUP(D19527, Dog_test_1!$B$2:$D$194, 3, FALSE)), 0, VLOOKUP(D19527, Dog_test_1!$B$2:$D$194, 3, FALSE))</f>
        <v>3</v>
      </c>
      <c r="G19527">
        <f>IF(ISNA(VLOOKUP(E19527, Dog_test_1!$B$2:$D$194, 3, FALSE)), 0, VLOOKUP(E19527, Dog_test_1!$B$2:$D$194, 3, FALSE))</f>
        <v>3</v>
      </c>
      <c r="H19527">
        <f t="shared" si="1223"/>
        <v>3</v>
      </c>
    </row>
    <row r="19528" spans="1:8" ht="19" x14ac:dyDescent="0.25">
      <c r="A19528" t="s">
        <v>1560</v>
      </c>
      <c r="B19528" t="s">
        <v>135</v>
      </c>
      <c r="C19528" s="2" t="str">
        <f t="shared" si="1220"/>
        <v>miniaturepoodle</v>
      </c>
      <c r="D19528" t="str">
        <f t="shared" si="1221"/>
        <v>miniaturepoodle</v>
      </c>
      <c r="E19528" t="str">
        <f t="shared" si="1222"/>
        <v>miniaturepoodle</v>
      </c>
      <c r="F19528">
        <f>IF(ISNA(VLOOKUP(D19528, Dog_test_1!$B$2:$D$194, 3, FALSE)), 0, VLOOKUP(D19528, Dog_test_1!$B$2:$D$194, 3, FALSE))</f>
        <v>2</v>
      </c>
      <c r="G19528">
        <f>IF(ISNA(VLOOKUP(E19528, Dog_test_1!$B$2:$D$194, 3, FALSE)), 0, VLOOKUP(E19528, Dog_test_1!$B$2:$D$194, 3, FALSE))</f>
        <v>2</v>
      </c>
      <c r="H19528">
        <f t="shared" si="1223"/>
        <v>2</v>
      </c>
    </row>
    <row r="19529" spans="1:8" ht="19" x14ac:dyDescent="0.25">
      <c r="A19529" t="s">
        <v>4181</v>
      </c>
      <c r="B19529" t="s">
        <v>32</v>
      </c>
      <c r="C19529" s="2" t="str">
        <f t="shared" si="1220"/>
        <v>labradorretriever</v>
      </c>
      <c r="D19529" t="str">
        <f t="shared" si="1221"/>
        <v>labradorretriever</v>
      </c>
      <c r="E19529" t="str">
        <f t="shared" si="1222"/>
        <v>labradorretriever</v>
      </c>
      <c r="F19529">
        <f>IF(ISNA(VLOOKUP(D19529, Dog_test_1!$B$2:$D$194, 3, FALSE)), 0, VLOOKUP(D19529, Dog_test_1!$B$2:$D$194, 3, FALSE))</f>
        <v>3</v>
      </c>
      <c r="G19529">
        <f>IF(ISNA(VLOOKUP(E19529, Dog_test_1!$B$2:$D$194, 3, FALSE)), 0, VLOOKUP(E19529, Dog_test_1!$B$2:$D$194, 3, FALSE))</f>
        <v>3</v>
      </c>
      <c r="H19529">
        <f t="shared" si="1223"/>
        <v>3</v>
      </c>
    </row>
    <row r="19530" spans="1:8" ht="19" x14ac:dyDescent="0.25">
      <c r="A19530" t="s">
        <v>3947</v>
      </c>
      <c r="B19530" t="s">
        <v>5</v>
      </c>
      <c r="C19530" s="2" t="str">
        <f t="shared" si="1220"/>
        <v>americanpitbullterrier</v>
      </c>
      <c r="D19530" t="str">
        <f t="shared" si="1221"/>
        <v>americanpitbullterrier</v>
      </c>
      <c r="E19530" t="str">
        <f t="shared" si="1222"/>
        <v>americanpitbullterrier</v>
      </c>
      <c r="F19530">
        <f>IF(ISNA(VLOOKUP(D19530, Dog_test_1!$B$2:$D$194, 3, FALSE)), 0, VLOOKUP(D19530, Dog_test_1!$B$2:$D$194, 3, FALSE))</f>
        <v>3</v>
      </c>
      <c r="G19530">
        <f>IF(ISNA(VLOOKUP(E19530, Dog_test_1!$B$2:$D$194, 3, FALSE)), 0, VLOOKUP(E19530, Dog_test_1!$B$2:$D$194, 3, FALSE))</f>
        <v>3</v>
      </c>
      <c r="H19530">
        <f t="shared" si="1223"/>
        <v>3</v>
      </c>
    </row>
    <row r="19531" spans="1:8" ht="19" x14ac:dyDescent="0.25">
      <c r="A19531" t="s">
        <v>744</v>
      </c>
      <c r="B19531" t="s">
        <v>128</v>
      </c>
      <c r="C19531" s="2" t="str">
        <f t="shared" si="1220"/>
        <v>australiancattledog</v>
      </c>
      <c r="D19531" t="str">
        <f t="shared" si="1221"/>
        <v>australiancattledog</v>
      </c>
      <c r="E19531" t="str">
        <f t="shared" si="1222"/>
        <v>australiancattledog</v>
      </c>
      <c r="F19531">
        <f>IF(ISNA(VLOOKUP(D19531, Dog_test_1!$B$2:$D$194, 3, FALSE)), 0, VLOOKUP(D19531, Dog_test_1!$B$2:$D$194, 3, FALSE))</f>
        <v>0</v>
      </c>
      <c r="G19531">
        <f>IF(ISNA(VLOOKUP(E19531, Dog_test_1!$B$2:$D$194, 3, FALSE)), 0, VLOOKUP(E19531, Dog_test_1!$B$2:$D$194, 3, FALSE))</f>
        <v>0</v>
      </c>
      <c r="H19531">
        <f t="shared" si="1223"/>
        <v>0</v>
      </c>
    </row>
    <row r="19532" spans="1:8" ht="19" x14ac:dyDescent="0.25">
      <c r="A19532" t="s">
        <v>953</v>
      </c>
      <c r="B19532" t="s">
        <v>731</v>
      </c>
      <c r="C19532" s="2" t="str">
        <f t="shared" si="1220"/>
        <v>maltese/miniaturepoodle</v>
      </c>
      <c r="D19532" t="str">
        <f t="shared" si="1221"/>
        <v>maltese</v>
      </c>
      <c r="E19532" t="str">
        <f t="shared" si="1222"/>
        <v>miniaturepoodle</v>
      </c>
      <c r="F19532">
        <f>IF(ISNA(VLOOKUP(D19532, Dog_test_1!$B$2:$D$194, 3, FALSE)), 0, VLOOKUP(D19532, Dog_test_1!$B$2:$D$194, 3, FALSE))</f>
        <v>1</v>
      </c>
      <c r="G19532">
        <f>IF(ISNA(VLOOKUP(E19532, Dog_test_1!$B$2:$D$194, 3, FALSE)), 0, VLOOKUP(E19532, Dog_test_1!$B$2:$D$194, 3, FALSE))</f>
        <v>2</v>
      </c>
      <c r="H19532">
        <f t="shared" si="1223"/>
        <v>1.5</v>
      </c>
    </row>
    <row r="19533" spans="1:8" ht="19" x14ac:dyDescent="0.25">
      <c r="A19533" t="s">
        <v>3996</v>
      </c>
      <c r="B19533" t="s">
        <v>6755</v>
      </c>
      <c r="C19533" s="2" t="str">
        <f t="shared" si="1220"/>
        <v>chinesesharpei/americanstaffordshireterrier</v>
      </c>
      <c r="D19533" t="str">
        <f t="shared" si="1221"/>
        <v>chinesesharpei</v>
      </c>
      <c r="E19533" t="str">
        <f t="shared" si="1222"/>
        <v>americanstaffordshireterrier</v>
      </c>
      <c r="F19533">
        <f>IF(ISNA(VLOOKUP(D19533, Dog_test_1!$B$2:$D$194, 3, FALSE)), 0, VLOOKUP(D19533, Dog_test_1!$B$2:$D$194, 3, FALSE))</f>
        <v>0</v>
      </c>
      <c r="G19533">
        <f>IF(ISNA(VLOOKUP(E19533, Dog_test_1!$B$2:$D$194, 3, FALSE)), 0, VLOOKUP(E19533, Dog_test_1!$B$2:$D$194, 3, FALSE))</f>
        <v>3</v>
      </c>
      <c r="H19533">
        <f t="shared" si="1223"/>
        <v>1.5</v>
      </c>
    </row>
    <row r="19534" spans="1:8" ht="19" x14ac:dyDescent="0.25">
      <c r="A19534" t="s">
        <v>31</v>
      </c>
      <c r="B19534" t="s">
        <v>6756</v>
      </c>
      <c r="C19534" s="2" t="str">
        <f t="shared" si="1220"/>
        <v>softcoatedwheatenterrier/borderterrier</v>
      </c>
      <c r="D19534" t="str">
        <f t="shared" si="1221"/>
        <v>softcoatedwheatenterrier</v>
      </c>
      <c r="E19534" t="str">
        <f t="shared" si="1222"/>
        <v>borderterrier</v>
      </c>
      <c r="F19534">
        <f>IF(ISNA(VLOOKUP(D19534, Dog_test_1!$B$2:$D$194, 3, FALSE)), 0, VLOOKUP(D19534, Dog_test_1!$B$2:$D$194, 3, FALSE))</f>
        <v>0</v>
      </c>
      <c r="G19534">
        <f>IF(ISNA(VLOOKUP(E19534, Dog_test_1!$B$2:$D$194, 3, FALSE)), 0, VLOOKUP(E19534, Dog_test_1!$B$2:$D$194, 3, FALSE))</f>
        <v>2</v>
      </c>
      <c r="H19534">
        <f t="shared" si="1223"/>
        <v>1</v>
      </c>
    </row>
    <row r="19535" spans="1:8" ht="19" x14ac:dyDescent="0.25">
      <c r="A19535" t="s">
        <v>6757</v>
      </c>
      <c r="B19535" t="s">
        <v>32</v>
      </c>
      <c r="C19535" s="2" t="str">
        <f t="shared" si="1220"/>
        <v>labradorretriever</v>
      </c>
      <c r="D19535" t="str">
        <f t="shared" si="1221"/>
        <v>labradorretriever</v>
      </c>
      <c r="E19535" t="str">
        <f t="shared" si="1222"/>
        <v>labradorretriever</v>
      </c>
      <c r="F19535">
        <f>IF(ISNA(VLOOKUP(D19535, Dog_test_1!$B$2:$D$194, 3, FALSE)), 0, VLOOKUP(D19535, Dog_test_1!$B$2:$D$194, 3, FALSE))</f>
        <v>3</v>
      </c>
      <c r="G19535">
        <f>IF(ISNA(VLOOKUP(E19535, Dog_test_1!$B$2:$D$194, 3, FALSE)), 0, VLOOKUP(E19535, Dog_test_1!$B$2:$D$194, 3, FALSE))</f>
        <v>3</v>
      </c>
      <c r="H19535">
        <f t="shared" si="1223"/>
        <v>3</v>
      </c>
    </row>
    <row r="19536" spans="1:8" ht="19" x14ac:dyDescent="0.25">
      <c r="A19536" t="s">
        <v>4931</v>
      </c>
      <c r="B19536" t="s">
        <v>32</v>
      </c>
      <c r="C19536" s="2" t="str">
        <f t="shared" si="1220"/>
        <v>labradorretriever</v>
      </c>
      <c r="D19536" t="str">
        <f t="shared" si="1221"/>
        <v>labradorretriever</v>
      </c>
      <c r="E19536" t="str">
        <f t="shared" si="1222"/>
        <v>labradorretriever</v>
      </c>
      <c r="F19536">
        <f>IF(ISNA(VLOOKUP(D19536, Dog_test_1!$B$2:$D$194, 3, FALSE)), 0, VLOOKUP(D19536, Dog_test_1!$B$2:$D$194, 3, FALSE))</f>
        <v>3</v>
      </c>
      <c r="G19536">
        <f>IF(ISNA(VLOOKUP(E19536, Dog_test_1!$B$2:$D$194, 3, FALSE)), 0, VLOOKUP(E19536, Dog_test_1!$B$2:$D$194, 3, FALSE))</f>
        <v>3</v>
      </c>
      <c r="H19536">
        <f t="shared" si="1223"/>
        <v>3</v>
      </c>
    </row>
    <row r="19537" spans="1:8" ht="19" x14ac:dyDescent="0.25">
      <c r="A19537" t="s">
        <v>5469</v>
      </c>
      <c r="B19537" t="s">
        <v>30</v>
      </c>
      <c r="C19537" s="2" t="str">
        <f t="shared" si="1220"/>
        <v>chihuahua</v>
      </c>
      <c r="D19537" t="str">
        <f t="shared" si="1221"/>
        <v>chihuahua</v>
      </c>
      <c r="E19537" t="str">
        <f t="shared" si="1222"/>
        <v>chihuahua</v>
      </c>
      <c r="F19537">
        <f>IF(ISNA(VLOOKUP(D19537, Dog_test_1!$B$2:$D$194, 3, FALSE)), 0, VLOOKUP(D19537, Dog_test_1!$B$2:$D$194, 3, FALSE))</f>
        <v>1</v>
      </c>
      <c r="G19537">
        <f>IF(ISNA(VLOOKUP(E19537, Dog_test_1!$B$2:$D$194, 3, FALSE)), 0, VLOOKUP(E19537, Dog_test_1!$B$2:$D$194, 3, FALSE))</f>
        <v>1</v>
      </c>
      <c r="H19537">
        <f t="shared" si="1223"/>
        <v>1</v>
      </c>
    </row>
    <row r="19538" spans="1:8" ht="19" x14ac:dyDescent="0.25">
      <c r="A19538" t="s">
        <v>2502</v>
      </c>
      <c r="B19538" t="s">
        <v>195</v>
      </c>
      <c r="C19538" s="2" t="str">
        <f t="shared" si="1220"/>
        <v>rottweiler</v>
      </c>
      <c r="D19538" t="str">
        <f t="shared" si="1221"/>
        <v>rottweiler</v>
      </c>
      <c r="E19538" t="str">
        <f t="shared" si="1222"/>
        <v>rottweiler</v>
      </c>
      <c r="F19538">
        <f>IF(ISNA(VLOOKUP(D19538, Dog_test_1!$B$2:$D$194, 3, FALSE)), 0, VLOOKUP(D19538, Dog_test_1!$B$2:$D$194, 3, FALSE))</f>
        <v>0</v>
      </c>
      <c r="G19538">
        <f>IF(ISNA(VLOOKUP(E19538, Dog_test_1!$B$2:$D$194, 3, FALSE)), 0, VLOOKUP(E19538, Dog_test_1!$B$2:$D$194, 3, FALSE))</f>
        <v>0</v>
      </c>
      <c r="H19538">
        <f t="shared" si="1223"/>
        <v>0</v>
      </c>
    </row>
    <row r="19539" spans="1:8" ht="19" x14ac:dyDescent="0.25">
      <c r="A19539" t="s">
        <v>61</v>
      </c>
      <c r="B19539" t="s">
        <v>79</v>
      </c>
      <c r="C19539" s="2" t="str">
        <f t="shared" si="1220"/>
        <v>boxer</v>
      </c>
      <c r="D19539" t="str">
        <f t="shared" si="1221"/>
        <v>boxer</v>
      </c>
      <c r="E19539" t="str">
        <f t="shared" si="1222"/>
        <v>boxer</v>
      </c>
      <c r="F19539">
        <f>IF(ISNA(VLOOKUP(D19539, Dog_test_1!$B$2:$D$194, 3, FALSE)), 0, VLOOKUP(D19539, Dog_test_1!$B$2:$D$194, 3, FALSE))</f>
        <v>3</v>
      </c>
      <c r="G19539">
        <f>IF(ISNA(VLOOKUP(E19539, Dog_test_1!$B$2:$D$194, 3, FALSE)), 0, VLOOKUP(E19539, Dog_test_1!$B$2:$D$194, 3, FALSE))</f>
        <v>3</v>
      </c>
      <c r="H19539">
        <f t="shared" si="1223"/>
        <v>3</v>
      </c>
    </row>
    <row r="19540" spans="1:8" ht="19" x14ac:dyDescent="0.25">
      <c r="A19540" t="s">
        <v>3541</v>
      </c>
      <c r="B19540" t="s">
        <v>248</v>
      </c>
      <c r="C19540" s="2" t="str">
        <f t="shared" si="1220"/>
        <v>americanbulldog</v>
      </c>
      <c r="D19540" t="str">
        <f t="shared" si="1221"/>
        <v>americanbulldog</v>
      </c>
      <c r="E19540" t="str">
        <f t="shared" si="1222"/>
        <v>americanbulldog</v>
      </c>
      <c r="F19540">
        <f>IF(ISNA(VLOOKUP(D19540, Dog_test_1!$B$2:$D$194, 3, FALSE)), 0, VLOOKUP(D19540, Dog_test_1!$B$2:$D$194, 3, FALSE))</f>
        <v>3</v>
      </c>
      <c r="G19540">
        <f>IF(ISNA(VLOOKUP(E19540, Dog_test_1!$B$2:$D$194, 3, FALSE)), 0, VLOOKUP(E19540, Dog_test_1!$B$2:$D$194, 3, FALSE))</f>
        <v>3</v>
      </c>
      <c r="H19540">
        <f t="shared" si="1223"/>
        <v>3</v>
      </c>
    </row>
    <row r="19541" spans="1:8" ht="19" x14ac:dyDescent="0.25">
      <c r="A19541" t="s">
        <v>6</v>
      </c>
      <c r="B19541" t="s">
        <v>30</v>
      </c>
      <c r="C19541" s="2" t="str">
        <f t="shared" si="1220"/>
        <v>chihuahua</v>
      </c>
      <c r="D19541" t="str">
        <f t="shared" si="1221"/>
        <v>chihuahua</v>
      </c>
      <c r="E19541" t="str">
        <f t="shared" si="1222"/>
        <v>chihuahua</v>
      </c>
      <c r="F19541">
        <f>IF(ISNA(VLOOKUP(D19541, Dog_test_1!$B$2:$D$194, 3, FALSE)), 0, VLOOKUP(D19541, Dog_test_1!$B$2:$D$194, 3, FALSE))</f>
        <v>1</v>
      </c>
      <c r="G19541">
        <f>IF(ISNA(VLOOKUP(E19541, Dog_test_1!$B$2:$D$194, 3, FALSE)), 0, VLOOKUP(E19541, Dog_test_1!$B$2:$D$194, 3, FALSE))</f>
        <v>1</v>
      </c>
      <c r="H19541">
        <f t="shared" si="1223"/>
        <v>1</v>
      </c>
    </row>
    <row r="19542" spans="1:8" ht="19" x14ac:dyDescent="0.25">
      <c r="A19542" t="s">
        <v>465</v>
      </c>
      <c r="B19542" t="s">
        <v>5</v>
      </c>
      <c r="C19542" s="2" t="str">
        <f t="shared" si="1220"/>
        <v>americanpitbullterrier</v>
      </c>
      <c r="D19542" t="str">
        <f t="shared" si="1221"/>
        <v>americanpitbullterrier</v>
      </c>
      <c r="E19542" t="str">
        <f t="shared" si="1222"/>
        <v>americanpitbullterrier</v>
      </c>
      <c r="F19542">
        <f>IF(ISNA(VLOOKUP(D19542, Dog_test_1!$B$2:$D$194, 3, FALSE)), 0, VLOOKUP(D19542, Dog_test_1!$B$2:$D$194, 3, FALSE))</f>
        <v>3</v>
      </c>
      <c r="G19542">
        <f>IF(ISNA(VLOOKUP(E19542, Dog_test_1!$B$2:$D$194, 3, FALSE)), 0, VLOOKUP(E19542, Dog_test_1!$B$2:$D$194, 3, FALSE))</f>
        <v>3</v>
      </c>
      <c r="H19542">
        <f t="shared" si="1223"/>
        <v>3</v>
      </c>
    </row>
    <row r="19543" spans="1:8" ht="19" x14ac:dyDescent="0.25">
      <c r="A19543" t="s">
        <v>1994</v>
      </c>
      <c r="B19543" t="s">
        <v>79</v>
      </c>
      <c r="C19543" s="2" t="str">
        <f t="shared" si="1220"/>
        <v>boxer</v>
      </c>
      <c r="D19543" t="str">
        <f t="shared" si="1221"/>
        <v>boxer</v>
      </c>
      <c r="E19543" t="str">
        <f t="shared" si="1222"/>
        <v>boxer</v>
      </c>
      <c r="F19543">
        <f>IF(ISNA(VLOOKUP(D19543, Dog_test_1!$B$2:$D$194, 3, FALSE)), 0, VLOOKUP(D19543, Dog_test_1!$B$2:$D$194, 3, FALSE))</f>
        <v>3</v>
      </c>
      <c r="G19543">
        <f>IF(ISNA(VLOOKUP(E19543, Dog_test_1!$B$2:$D$194, 3, FALSE)), 0, VLOOKUP(E19543, Dog_test_1!$B$2:$D$194, 3, FALSE))</f>
        <v>3</v>
      </c>
      <c r="H19543">
        <f t="shared" si="1223"/>
        <v>3</v>
      </c>
    </row>
    <row r="19544" spans="1:8" ht="19" x14ac:dyDescent="0.25">
      <c r="A19544" t="s">
        <v>4910</v>
      </c>
      <c r="B19544" t="s">
        <v>554</v>
      </c>
      <c r="C19544" s="2" t="str">
        <f t="shared" si="1220"/>
        <v>manchesterterrier</v>
      </c>
      <c r="D19544" t="str">
        <f t="shared" si="1221"/>
        <v>manchesterterrier</v>
      </c>
      <c r="E19544" t="str">
        <f t="shared" si="1222"/>
        <v>manchesterterrier</v>
      </c>
      <c r="F19544">
        <f>IF(ISNA(VLOOKUP(D19544, Dog_test_1!$B$2:$D$194, 3, FALSE)), 0, VLOOKUP(D19544, Dog_test_1!$B$2:$D$194, 3, FALSE))</f>
        <v>3</v>
      </c>
      <c r="G19544">
        <f>IF(ISNA(VLOOKUP(E19544, Dog_test_1!$B$2:$D$194, 3, FALSE)), 0, VLOOKUP(E19544, Dog_test_1!$B$2:$D$194, 3, FALSE))</f>
        <v>3</v>
      </c>
      <c r="H19544">
        <f t="shared" si="1223"/>
        <v>3</v>
      </c>
    </row>
    <row r="19545" spans="1:8" ht="19" x14ac:dyDescent="0.25">
      <c r="A19545" t="s">
        <v>935</v>
      </c>
      <c r="B19545" t="s">
        <v>32</v>
      </c>
      <c r="C19545" s="2" t="str">
        <f t="shared" si="1220"/>
        <v>labradorretriever</v>
      </c>
      <c r="D19545" t="str">
        <f t="shared" si="1221"/>
        <v>labradorretriever</v>
      </c>
      <c r="E19545" t="str">
        <f t="shared" si="1222"/>
        <v>labradorretriever</v>
      </c>
      <c r="F19545">
        <f>IF(ISNA(VLOOKUP(D19545, Dog_test_1!$B$2:$D$194, 3, FALSE)), 0, VLOOKUP(D19545, Dog_test_1!$B$2:$D$194, 3, FALSE))</f>
        <v>3</v>
      </c>
      <c r="G19545">
        <f>IF(ISNA(VLOOKUP(E19545, Dog_test_1!$B$2:$D$194, 3, FALSE)), 0, VLOOKUP(E19545, Dog_test_1!$B$2:$D$194, 3, FALSE))</f>
        <v>3</v>
      </c>
      <c r="H19545">
        <f t="shared" si="1223"/>
        <v>3</v>
      </c>
    </row>
    <row r="19546" spans="1:8" ht="19" x14ac:dyDescent="0.25">
      <c r="A19546" t="s">
        <v>2199</v>
      </c>
      <c r="B19546" t="s">
        <v>30</v>
      </c>
      <c r="C19546" s="2" t="str">
        <f t="shared" si="1220"/>
        <v>chihuahua</v>
      </c>
      <c r="D19546" t="str">
        <f t="shared" si="1221"/>
        <v>chihuahua</v>
      </c>
      <c r="E19546" t="str">
        <f t="shared" si="1222"/>
        <v>chihuahua</v>
      </c>
      <c r="F19546">
        <f>IF(ISNA(VLOOKUP(D19546, Dog_test_1!$B$2:$D$194, 3, FALSE)), 0, VLOOKUP(D19546, Dog_test_1!$B$2:$D$194, 3, FALSE))</f>
        <v>1</v>
      </c>
      <c r="G19546">
        <f>IF(ISNA(VLOOKUP(E19546, Dog_test_1!$B$2:$D$194, 3, FALSE)), 0, VLOOKUP(E19546, Dog_test_1!$B$2:$D$194, 3, FALSE))</f>
        <v>1</v>
      </c>
      <c r="H19546">
        <f t="shared" si="1223"/>
        <v>1</v>
      </c>
    </row>
    <row r="19547" spans="1:8" ht="19" x14ac:dyDescent="0.25">
      <c r="A19547" t="s">
        <v>6758</v>
      </c>
      <c r="B19547" t="s">
        <v>5</v>
      </c>
      <c r="C19547" s="2" t="str">
        <f t="shared" si="1220"/>
        <v>americanpitbullterrier</v>
      </c>
      <c r="D19547" t="str">
        <f t="shared" si="1221"/>
        <v>americanpitbullterrier</v>
      </c>
      <c r="E19547" t="str">
        <f t="shared" si="1222"/>
        <v>americanpitbullterrier</v>
      </c>
      <c r="F19547">
        <f>IF(ISNA(VLOOKUP(D19547, Dog_test_1!$B$2:$D$194, 3, FALSE)), 0, VLOOKUP(D19547, Dog_test_1!$B$2:$D$194, 3, FALSE))</f>
        <v>3</v>
      </c>
      <c r="G19547">
        <f>IF(ISNA(VLOOKUP(E19547, Dog_test_1!$B$2:$D$194, 3, FALSE)), 0, VLOOKUP(E19547, Dog_test_1!$B$2:$D$194, 3, FALSE))</f>
        <v>3</v>
      </c>
      <c r="H19547">
        <f t="shared" si="1223"/>
        <v>3</v>
      </c>
    </row>
    <row r="19548" spans="1:8" ht="19" x14ac:dyDescent="0.25">
      <c r="A19548" t="s">
        <v>537</v>
      </c>
      <c r="B19548" t="s">
        <v>186</v>
      </c>
      <c r="C19548" s="2" t="str">
        <f t="shared" si="1220"/>
        <v>cockerspaniel</v>
      </c>
      <c r="D19548" t="str">
        <f t="shared" si="1221"/>
        <v>cockerspaniel</v>
      </c>
      <c r="E19548" t="str">
        <f t="shared" si="1222"/>
        <v>cockerspaniel</v>
      </c>
      <c r="F19548">
        <f>IF(ISNA(VLOOKUP(D19548, Dog_test_1!$B$2:$D$194, 3, FALSE)), 0, VLOOKUP(D19548, Dog_test_1!$B$2:$D$194, 3, FALSE))</f>
        <v>0</v>
      </c>
      <c r="G19548">
        <f>IF(ISNA(VLOOKUP(E19548, Dog_test_1!$B$2:$D$194, 3, FALSE)), 0, VLOOKUP(E19548, Dog_test_1!$B$2:$D$194, 3, FALSE))</f>
        <v>0</v>
      </c>
      <c r="H19548">
        <f t="shared" si="1223"/>
        <v>0</v>
      </c>
    </row>
    <row r="19549" spans="1:8" ht="19" x14ac:dyDescent="0.25">
      <c r="A19549" t="s">
        <v>6759</v>
      </c>
      <c r="B19549" t="s">
        <v>256</v>
      </c>
      <c r="C19549" s="2" t="str">
        <f t="shared" si="1220"/>
        <v>jackrussellterrier</v>
      </c>
      <c r="D19549" t="str">
        <f t="shared" si="1221"/>
        <v>jackrussellterrier</v>
      </c>
      <c r="E19549" t="str">
        <f t="shared" si="1222"/>
        <v>jackrussellterrier</v>
      </c>
      <c r="F19549">
        <f>IF(ISNA(VLOOKUP(D19549, Dog_test_1!$B$2:$D$194, 3, FALSE)), 0, VLOOKUP(D19549, Dog_test_1!$B$2:$D$194, 3, FALSE))</f>
        <v>2</v>
      </c>
      <c r="G19549">
        <f>IF(ISNA(VLOOKUP(E19549, Dog_test_1!$B$2:$D$194, 3, FALSE)), 0, VLOOKUP(E19549, Dog_test_1!$B$2:$D$194, 3, FALSE))</f>
        <v>2</v>
      </c>
      <c r="H19549">
        <f t="shared" si="1223"/>
        <v>2</v>
      </c>
    </row>
    <row r="19550" spans="1:8" ht="19" x14ac:dyDescent="0.25">
      <c r="A19550" t="s">
        <v>6760</v>
      </c>
      <c r="B19550" t="s">
        <v>5266</v>
      </c>
      <c r="C19550" s="2" t="str">
        <f t="shared" si="1220"/>
        <v>australiancattledog/jackrussellterrier</v>
      </c>
      <c r="D19550" t="str">
        <f t="shared" si="1221"/>
        <v>australiancattledog</v>
      </c>
      <c r="E19550" t="str">
        <f t="shared" si="1222"/>
        <v>jackrussellterrier</v>
      </c>
      <c r="F19550">
        <f>IF(ISNA(VLOOKUP(D19550, Dog_test_1!$B$2:$D$194, 3, FALSE)), 0, VLOOKUP(D19550, Dog_test_1!$B$2:$D$194, 3, FALSE))</f>
        <v>0</v>
      </c>
      <c r="G19550">
        <f>IF(ISNA(VLOOKUP(E19550, Dog_test_1!$B$2:$D$194, 3, FALSE)), 0, VLOOKUP(E19550, Dog_test_1!$B$2:$D$194, 3, FALSE))</f>
        <v>2</v>
      </c>
      <c r="H19550">
        <f t="shared" si="1223"/>
        <v>1</v>
      </c>
    </row>
    <row r="19551" spans="1:8" ht="19" x14ac:dyDescent="0.25">
      <c r="A19551" t="s">
        <v>3789</v>
      </c>
      <c r="B19551" t="s">
        <v>57</v>
      </c>
      <c r="C19551" s="2" t="str">
        <f t="shared" si="1220"/>
        <v>vizsla</v>
      </c>
      <c r="D19551" t="str">
        <f t="shared" si="1221"/>
        <v>vizsla</v>
      </c>
      <c r="E19551" t="str">
        <f t="shared" si="1222"/>
        <v>vizsla</v>
      </c>
      <c r="F19551">
        <f>IF(ISNA(VLOOKUP(D19551, Dog_test_1!$B$2:$D$194, 3, FALSE)), 0, VLOOKUP(D19551, Dog_test_1!$B$2:$D$194, 3, FALSE))</f>
        <v>0</v>
      </c>
      <c r="G19551">
        <f>IF(ISNA(VLOOKUP(E19551, Dog_test_1!$B$2:$D$194, 3, FALSE)), 0, VLOOKUP(E19551, Dog_test_1!$B$2:$D$194, 3, FALSE))</f>
        <v>0</v>
      </c>
      <c r="H19551">
        <f t="shared" si="1223"/>
        <v>0</v>
      </c>
    </row>
    <row r="19552" spans="1:8" ht="19" x14ac:dyDescent="0.25">
      <c r="A19552" t="s">
        <v>129</v>
      </c>
      <c r="B19552" t="s">
        <v>32</v>
      </c>
      <c r="C19552" s="2" t="str">
        <f t="shared" si="1220"/>
        <v>labradorretriever</v>
      </c>
      <c r="D19552" t="str">
        <f t="shared" si="1221"/>
        <v>labradorretriever</v>
      </c>
      <c r="E19552" t="str">
        <f t="shared" si="1222"/>
        <v>labradorretriever</v>
      </c>
      <c r="F19552">
        <f>IF(ISNA(VLOOKUP(D19552, Dog_test_1!$B$2:$D$194, 3, FALSE)), 0, VLOOKUP(D19552, Dog_test_1!$B$2:$D$194, 3, FALSE))</f>
        <v>3</v>
      </c>
      <c r="G19552">
        <f>IF(ISNA(VLOOKUP(E19552, Dog_test_1!$B$2:$D$194, 3, FALSE)), 0, VLOOKUP(E19552, Dog_test_1!$B$2:$D$194, 3, FALSE))</f>
        <v>3</v>
      </c>
      <c r="H19552">
        <f t="shared" si="1223"/>
        <v>3</v>
      </c>
    </row>
    <row r="19553" spans="1:8" ht="19" x14ac:dyDescent="0.25">
      <c r="A19553" t="s">
        <v>48</v>
      </c>
      <c r="B19553" t="s">
        <v>195</v>
      </c>
      <c r="C19553" s="2" t="str">
        <f t="shared" si="1220"/>
        <v>rottweiler</v>
      </c>
      <c r="D19553" t="str">
        <f t="shared" si="1221"/>
        <v>rottweiler</v>
      </c>
      <c r="E19553" t="str">
        <f t="shared" si="1222"/>
        <v>rottweiler</v>
      </c>
      <c r="F19553">
        <f>IF(ISNA(VLOOKUP(D19553, Dog_test_1!$B$2:$D$194, 3, FALSE)), 0, VLOOKUP(D19553, Dog_test_1!$B$2:$D$194, 3, FALSE))</f>
        <v>0</v>
      </c>
      <c r="G19553">
        <f>IF(ISNA(VLOOKUP(E19553, Dog_test_1!$B$2:$D$194, 3, FALSE)), 0, VLOOKUP(E19553, Dog_test_1!$B$2:$D$194, 3, FALSE))</f>
        <v>0</v>
      </c>
      <c r="H19553">
        <f t="shared" si="1223"/>
        <v>0</v>
      </c>
    </row>
    <row r="19554" spans="1:8" ht="19" x14ac:dyDescent="0.25">
      <c r="A19554" t="s">
        <v>6761</v>
      </c>
      <c r="B19554" t="s">
        <v>49</v>
      </c>
      <c r="C19554" s="2" t="str">
        <f t="shared" si="1220"/>
        <v>dachshund</v>
      </c>
      <c r="D19554" t="str">
        <f t="shared" si="1221"/>
        <v>dachshund</v>
      </c>
      <c r="E19554" t="str">
        <f t="shared" si="1222"/>
        <v>dachshund</v>
      </c>
      <c r="F19554">
        <f>IF(ISNA(VLOOKUP(D19554, Dog_test_1!$B$2:$D$194, 3, FALSE)), 0, VLOOKUP(D19554, Dog_test_1!$B$2:$D$194, 3, FALSE))</f>
        <v>2</v>
      </c>
      <c r="G19554">
        <f>IF(ISNA(VLOOKUP(E19554, Dog_test_1!$B$2:$D$194, 3, FALSE)), 0, VLOOKUP(E19554, Dog_test_1!$B$2:$D$194, 3, FALSE))</f>
        <v>2</v>
      </c>
      <c r="H19554">
        <f t="shared" si="1223"/>
        <v>2</v>
      </c>
    </row>
    <row r="19555" spans="1:8" ht="19" x14ac:dyDescent="0.25">
      <c r="A19555" t="s">
        <v>4173</v>
      </c>
      <c r="B19555" t="s">
        <v>30</v>
      </c>
      <c r="C19555" s="2" t="str">
        <f t="shared" si="1220"/>
        <v>chihuahua</v>
      </c>
      <c r="D19555" t="str">
        <f t="shared" si="1221"/>
        <v>chihuahua</v>
      </c>
      <c r="E19555" t="str">
        <f t="shared" si="1222"/>
        <v>chihuahua</v>
      </c>
      <c r="F19555">
        <f>IF(ISNA(VLOOKUP(D19555, Dog_test_1!$B$2:$D$194, 3, FALSE)), 0, VLOOKUP(D19555, Dog_test_1!$B$2:$D$194, 3, FALSE))</f>
        <v>1</v>
      </c>
      <c r="G19555">
        <f>IF(ISNA(VLOOKUP(E19555, Dog_test_1!$B$2:$D$194, 3, FALSE)), 0, VLOOKUP(E19555, Dog_test_1!$B$2:$D$194, 3, FALSE))</f>
        <v>1</v>
      </c>
      <c r="H19555">
        <f t="shared" si="1223"/>
        <v>1</v>
      </c>
    </row>
    <row r="19556" spans="1:8" ht="19" x14ac:dyDescent="0.25">
      <c r="A19556" t="s">
        <v>6031</v>
      </c>
      <c r="B19556" t="s">
        <v>30</v>
      </c>
      <c r="C19556" s="2" t="str">
        <f t="shared" si="1220"/>
        <v>chihuahua</v>
      </c>
      <c r="D19556" t="str">
        <f t="shared" si="1221"/>
        <v>chihuahua</v>
      </c>
      <c r="E19556" t="str">
        <f t="shared" si="1222"/>
        <v>chihuahua</v>
      </c>
      <c r="F19556">
        <f>IF(ISNA(VLOOKUP(D19556, Dog_test_1!$B$2:$D$194, 3, FALSE)), 0, VLOOKUP(D19556, Dog_test_1!$B$2:$D$194, 3, FALSE))</f>
        <v>1</v>
      </c>
      <c r="G19556">
        <f>IF(ISNA(VLOOKUP(E19556, Dog_test_1!$B$2:$D$194, 3, FALSE)), 0, VLOOKUP(E19556, Dog_test_1!$B$2:$D$194, 3, FALSE))</f>
        <v>1</v>
      </c>
      <c r="H19556">
        <f t="shared" si="1223"/>
        <v>1</v>
      </c>
    </row>
    <row r="19557" spans="1:8" ht="19" x14ac:dyDescent="0.25">
      <c r="A19557" t="s">
        <v>6</v>
      </c>
      <c r="B19557" t="s">
        <v>269</v>
      </c>
      <c r="C19557" s="2" t="str">
        <f t="shared" si="1220"/>
        <v>labradorretriever/bluelacy</v>
      </c>
      <c r="D19557" t="str">
        <f t="shared" si="1221"/>
        <v>labradorretriever</v>
      </c>
      <c r="E19557" t="str">
        <f t="shared" si="1222"/>
        <v>bluelacy</v>
      </c>
      <c r="F19557">
        <f>IF(ISNA(VLOOKUP(D19557, Dog_test_1!$B$2:$D$194, 3, FALSE)), 0, VLOOKUP(D19557, Dog_test_1!$B$2:$D$194, 3, FALSE))</f>
        <v>3</v>
      </c>
      <c r="G19557">
        <f>IF(ISNA(VLOOKUP(E19557, Dog_test_1!$B$2:$D$194, 3, FALSE)), 0, VLOOKUP(E19557, Dog_test_1!$B$2:$D$194, 3, FALSE))</f>
        <v>0</v>
      </c>
      <c r="H19557">
        <f t="shared" si="1223"/>
        <v>1.5</v>
      </c>
    </row>
    <row r="19558" spans="1:8" ht="19" x14ac:dyDescent="0.25">
      <c r="A19558" t="s">
        <v>419</v>
      </c>
      <c r="B19558" t="s">
        <v>32</v>
      </c>
      <c r="C19558" s="2" t="str">
        <f t="shared" si="1220"/>
        <v>labradorretriever</v>
      </c>
      <c r="D19558" t="str">
        <f t="shared" si="1221"/>
        <v>labradorretriever</v>
      </c>
      <c r="E19558" t="str">
        <f t="shared" si="1222"/>
        <v>labradorretriever</v>
      </c>
      <c r="F19558">
        <f>IF(ISNA(VLOOKUP(D19558, Dog_test_1!$B$2:$D$194, 3, FALSE)), 0, VLOOKUP(D19558, Dog_test_1!$B$2:$D$194, 3, FALSE))</f>
        <v>3</v>
      </c>
      <c r="G19558">
        <f>IF(ISNA(VLOOKUP(E19558, Dog_test_1!$B$2:$D$194, 3, FALSE)), 0, VLOOKUP(E19558, Dog_test_1!$B$2:$D$194, 3, FALSE))</f>
        <v>3</v>
      </c>
      <c r="H19558">
        <f t="shared" si="1223"/>
        <v>3</v>
      </c>
    </row>
    <row r="19559" spans="1:8" ht="19" x14ac:dyDescent="0.25">
      <c r="A19559" t="s">
        <v>2665</v>
      </c>
      <c r="B19559" t="s">
        <v>287</v>
      </c>
      <c r="C19559" s="2" t="str">
        <f t="shared" si="1220"/>
        <v>bassethound</v>
      </c>
      <c r="D19559" t="str">
        <f t="shared" si="1221"/>
        <v>bassethound</v>
      </c>
      <c r="E19559" t="str">
        <f t="shared" si="1222"/>
        <v>bassethound</v>
      </c>
      <c r="F19559">
        <f>IF(ISNA(VLOOKUP(D19559, Dog_test_1!$B$2:$D$194, 3, FALSE)), 0, VLOOKUP(D19559, Dog_test_1!$B$2:$D$194, 3, FALSE))</f>
        <v>2</v>
      </c>
      <c r="G19559">
        <f>IF(ISNA(VLOOKUP(E19559, Dog_test_1!$B$2:$D$194, 3, FALSE)), 0, VLOOKUP(E19559, Dog_test_1!$B$2:$D$194, 3, FALSE))</f>
        <v>2</v>
      </c>
      <c r="H19559">
        <f t="shared" si="1223"/>
        <v>2</v>
      </c>
    </row>
    <row r="19560" spans="1:8" ht="19" x14ac:dyDescent="0.25">
      <c r="A19560" t="s">
        <v>230</v>
      </c>
      <c r="B19560" t="s">
        <v>128</v>
      </c>
      <c r="C19560" s="2" t="str">
        <f t="shared" si="1220"/>
        <v>australiancattledog</v>
      </c>
      <c r="D19560" t="str">
        <f t="shared" si="1221"/>
        <v>australiancattledog</v>
      </c>
      <c r="E19560" t="str">
        <f t="shared" si="1222"/>
        <v>australiancattledog</v>
      </c>
      <c r="F19560">
        <f>IF(ISNA(VLOOKUP(D19560, Dog_test_1!$B$2:$D$194, 3, FALSE)), 0, VLOOKUP(D19560, Dog_test_1!$B$2:$D$194, 3, FALSE))</f>
        <v>0</v>
      </c>
      <c r="G19560">
        <f>IF(ISNA(VLOOKUP(E19560, Dog_test_1!$B$2:$D$194, 3, FALSE)), 0, VLOOKUP(E19560, Dog_test_1!$B$2:$D$194, 3, FALSE))</f>
        <v>0</v>
      </c>
      <c r="H19560">
        <f t="shared" si="1223"/>
        <v>0</v>
      </c>
    </row>
    <row r="19561" spans="1:8" ht="19" x14ac:dyDescent="0.25">
      <c r="A19561" t="s">
        <v>1682</v>
      </c>
      <c r="B19561" t="s">
        <v>164</v>
      </c>
      <c r="C19561" s="2" t="str">
        <f t="shared" si="1220"/>
        <v>labradorretriever/americanpitbullterrier</v>
      </c>
      <c r="D19561" t="str">
        <f t="shared" si="1221"/>
        <v>labradorretriever</v>
      </c>
      <c r="E19561" t="str">
        <f t="shared" si="1222"/>
        <v>americanpitbullterrier</v>
      </c>
      <c r="F19561">
        <f>IF(ISNA(VLOOKUP(D19561, Dog_test_1!$B$2:$D$194, 3, FALSE)), 0, VLOOKUP(D19561, Dog_test_1!$B$2:$D$194, 3, FALSE))</f>
        <v>3</v>
      </c>
      <c r="G19561">
        <f>IF(ISNA(VLOOKUP(E19561, Dog_test_1!$B$2:$D$194, 3, FALSE)), 0, VLOOKUP(E19561, Dog_test_1!$B$2:$D$194, 3, FALSE))</f>
        <v>3</v>
      </c>
      <c r="H19561">
        <f t="shared" si="1223"/>
        <v>3</v>
      </c>
    </row>
    <row r="19562" spans="1:8" ht="19" x14ac:dyDescent="0.25">
      <c r="A19562" t="s">
        <v>6</v>
      </c>
      <c r="B19562" t="s">
        <v>597</v>
      </c>
      <c r="C19562" s="2" t="str">
        <f t="shared" si="1220"/>
        <v>pembrokewelshcorgi</v>
      </c>
      <c r="D19562" t="str">
        <f t="shared" si="1221"/>
        <v>pembrokewelshcorgi</v>
      </c>
      <c r="E19562" t="str">
        <f t="shared" si="1222"/>
        <v>pembrokewelshcorgi</v>
      </c>
      <c r="F19562">
        <f>IF(ISNA(VLOOKUP(D19562, Dog_test_1!$B$2:$D$194, 3, FALSE)), 0, VLOOKUP(D19562, Dog_test_1!$B$2:$D$194, 3, FALSE))</f>
        <v>0</v>
      </c>
      <c r="G19562">
        <f>IF(ISNA(VLOOKUP(E19562, Dog_test_1!$B$2:$D$194, 3, FALSE)), 0, VLOOKUP(E19562, Dog_test_1!$B$2:$D$194, 3, FALSE))</f>
        <v>0</v>
      </c>
      <c r="H19562">
        <f t="shared" si="1223"/>
        <v>0</v>
      </c>
    </row>
    <row r="19563" spans="1:8" ht="19" x14ac:dyDescent="0.25">
      <c r="A19563" t="s">
        <v>242</v>
      </c>
      <c r="B19563" t="s">
        <v>30</v>
      </c>
      <c r="C19563" s="2" t="str">
        <f t="shared" si="1220"/>
        <v>chihuahua</v>
      </c>
      <c r="D19563" t="str">
        <f t="shared" si="1221"/>
        <v>chihuahua</v>
      </c>
      <c r="E19563" t="str">
        <f t="shared" si="1222"/>
        <v>chihuahua</v>
      </c>
      <c r="F19563">
        <f>IF(ISNA(VLOOKUP(D19563, Dog_test_1!$B$2:$D$194, 3, FALSE)), 0, VLOOKUP(D19563, Dog_test_1!$B$2:$D$194, 3, FALSE))</f>
        <v>1</v>
      </c>
      <c r="G19563">
        <f>IF(ISNA(VLOOKUP(E19563, Dog_test_1!$B$2:$D$194, 3, FALSE)), 0, VLOOKUP(E19563, Dog_test_1!$B$2:$D$194, 3, FALSE))</f>
        <v>1</v>
      </c>
      <c r="H19563">
        <f t="shared" si="1223"/>
        <v>1</v>
      </c>
    </row>
    <row r="19564" spans="1:8" ht="19" x14ac:dyDescent="0.25">
      <c r="A19564" t="s">
        <v>2139</v>
      </c>
      <c r="B19564" t="s">
        <v>19</v>
      </c>
      <c r="C19564" s="2" t="str">
        <f t="shared" si="1220"/>
        <v>flatcoatretriever</v>
      </c>
      <c r="D19564" t="str">
        <f t="shared" si="1221"/>
        <v>flatcoatretriever</v>
      </c>
      <c r="E19564" t="str">
        <f t="shared" si="1222"/>
        <v>flatcoatretriever</v>
      </c>
      <c r="F19564">
        <f>IF(ISNA(VLOOKUP(D19564, Dog_test_1!$B$2:$D$194, 3, FALSE)), 0, VLOOKUP(D19564, Dog_test_1!$B$2:$D$194, 3, FALSE))</f>
        <v>0</v>
      </c>
      <c r="G19564">
        <f>IF(ISNA(VLOOKUP(E19564, Dog_test_1!$B$2:$D$194, 3, FALSE)), 0, VLOOKUP(E19564, Dog_test_1!$B$2:$D$194, 3, FALSE))</f>
        <v>0</v>
      </c>
      <c r="H19564">
        <f t="shared" si="1223"/>
        <v>0</v>
      </c>
    </row>
    <row r="19565" spans="1:8" ht="19" x14ac:dyDescent="0.25">
      <c r="A19565" t="s">
        <v>212</v>
      </c>
      <c r="B19565" t="s">
        <v>25</v>
      </c>
      <c r="C19565" s="2" t="str">
        <f t="shared" si="1220"/>
        <v>germanshepherd</v>
      </c>
      <c r="D19565" t="str">
        <f t="shared" si="1221"/>
        <v>germanshepherd</v>
      </c>
      <c r="E19565" t="str">
        <f t="shared" si="1222"/>
        <v>germanshepherd</v>
      </c>
      <c r="F19565">
        <f>IF(ISNA(VLOOKUP(D19565, Dog_test_1!$B$2:$D$194, 3, FALSE)), 0, VLOOKUP(D19565, Dog_test_1!$B$2:$D$194, 3, FALSE))</f>
        <v>3</v>
      </c>
      <c r="G19565">
        <f>IF(ISNA(VLOOKUP(E19565, Dog_test_1!$B$2:$D$194, 3, FALSE)), 0, VLOOKUP(E19565, Dog_test_1!$B$2:$D$194, 3, FALSE))</f>
        <v>3</v>
      </c>
      <c r="H19565">
        <f t="shared" si="1223"/>
        <v>3</v>
      </c>
    </row>
    <row r="19566" spans="1:8" ht="19" x14ac:dyDescent="0.25">
      <c r="A19566" t="s">
        <v>4234</v>
      </c>
      <c r="B19566" t="s">
        <v>49</v>
      </c>
      <c r="C19566" s="2" t="str">
        <f t="shared" si="1220"/>
        <v>dachshund</v>
      </c>
      <c r="D19566" t="str">
        <f t="shared" si="1221"/>
        <v>dachshund</v>
      </c>
      <c r="E19566" t="str">
        <f t="shared" si="1222"/>
        <v>dachshund</v>
      </c>
      <c r="F19566">
        <f>IF(ISNA(VLOOKUP(D19566, Dog_test_1!$B$2:$D$194, 3, FALSE)), 0, VLOOKUP(D19566, Dog_test_1!$B$2:$D$194, 3, FALSE))</f>
        <v>2</v>
      </c>
      <c r="G19566">
        <f>IF(ISNA(VLOOKUP(E19566, Dog_test_1!$B$2:$D$194, 3, FALSE)), 0, VLOOKUP(E19566, Dog_test_1!$B$2:$D$194, 3, FALSE))</f>
        <v>2</v>
      </c>
      <c r="H19566">
        <f t="shared" si="1223"/>
        <v>2</v>
      </c>
    </row>
    <row r="19567" spans="1:8" ht="19" x14ac:dyDescent="0.25">
      <c r="A19567" t="s">
        <v>48</v>
      </c>
      <c r="B19567" t="s">
        <v>256</v>
      </c>
      <c r="C19567" s="2" t="str">
        <f t="shared" si="1220"/>
        <v>jackrussellterrier</v>
      </c>
      <c r="D19567" t="str">
        <f t="shared" si="1221"/>
        <v>jackrussellterrier</v>
      </c>
      <c r="E19567" t="str">
        <f t="shared" si="1222"/>
        <v>jackrussellterrier</v>
      </c>
      <c r="F19567">
        <f>IF(ISNA(VLOOKUP(D19567, Dog_test_1!$B$2:$D$194, 3, FALSE)), 0, VLOOKUP(D19567, Dog_test_1!$B$2:$D$194, 3, FALSE))</f>
        <v>2</v>
      </c>
      <c r="G19567">
        <f>IF(ISNA(VLOOKUP(E19567, Dog_test_1!$B$2:$D$194, 3, FALSE)), 0, VLOOKUP(E19567, Dog_test_1!$B$2:$D$194, 3, FALSE))</f>
        <v>2</v>
      </c>
      <c r="H19567">
        <f t="shared" si="1223"/>
        <v>2</v>
      </c>
    </row>
    <row r="19568" spans="1:8" ht="19" x14ac:dyDescent="0.25">
      <c r="A19568" t="s">
        <v>81</v>
      </c>
      <c r="B19568" t="s">
        <v>30</v>
      </c>
      <c r="C19568" s="2" t="str">
        <f t="shared" si="1220"/>
        <v>chihuahua</v>
      </c>
      <c r="D19568" t="str">
        <f t="shared" si="1221"/>
        <v>chihuahua</v>
      </c>
      <c r="E19568" t="str">
        <f t="shared" si="1222"/>
        <v>chihuahua</v>
      </c>
      <c r="F19568">
        <f>IF(ISNA(VLOOKUP(D19568, Dog_test_1!$B$2:$D$194, 3, FALSE)), 0, VLOOKUP(D19568, Dog_test_1!$B$2:$D$194, 3, FALSE))</f>
        <v>1</v>
      </c>
      <c r="G19568">
        <f>IF(ISNA(VLOOKUP(E19568, Dog_test_1!$B$2:$D$194, 3, FALSE)), 0, VLOOKUP(E19568, Dog_test_1!$B$2:$D$194, 3, FALSE))</f>
        <v>1</v>
      </c>
      <c r="H19568">
        <f t="shared" si="1223"/>
        <v>1</v>
      </c>
    </row>
    <row r="19569" spans="1:8" ht="19" x14ac:dyDescent="0.25">
      <c r="A19569" t="s">
        <v>791</v>
      </c>
      <c r="B19569" t="s">
        <v>248</v>
      </c>
      <c r="C19569" s="2" t="str">
        <f t="shared" si="1220"/>
        <v>americanbulldog</v>
      </c>
      <c r="D19569" t="str">
        <f t="shared" si="1221"/>
        <v>americanbulldog</v>
      </c>
      <c r="E19569" t="str">
        <f t="shared" si="1222"/>
        <v>americanbulldog</v>
      </c>
      <c r="F19569">
        <f>IF(ISNA(VLOOKUP(D19569, Dog_test_1!$B$2:$D$194, 3, FALSE)), 0, VLOOKUP(D19569, Dog_test_1!$B$2:$D$194, 3, FALSE))</f>
        <v>3</v>
      </c>
      <c r="G19569">
        <f>IF(ISNA(VLOOKUP(E19569, Dog_test_1!$B$2:$D$194, 3, FALSE)), 0, VLOOKUP(E19569, Dog_test_1!$B$2:$D$194, 3, FALSE))</f>
        <v>3</v>
      </c>
      <c r="H19569">
        <f t="shared" si="1223"/>
        <v>3</v>
      </c>
    </row>
    <row r="19570" spans="1:8" ht="19" x14ac:dyDescent="0.25">
      <c r="A19570" t="s">
        <v>1381</v>
      </c>
      <c r="B19570" t="s">
        <v>32</v>
      </c>
      <c r="C19570" s="2" t="str">
        <f t="shared" si="1220"/>
        <v>labradorretriever</v>
      </c>
      <c r="D19570" t="str">
        <f t="shared" si="1221"/>
        <v>labradorretriever</v>
      </c>
      <c r="E19570" t="str">
        <f t="shared" si="1222"/>
        <v>labradorretriever</v>
      </c>
      <c r="F19570">
        <f>IF(ISNA(VLOOKUP(D19570, Dog_test_1!$B$2:$D$194, 3, FALSE)), 0, VLOOKUP(D19570, Dog_test_1!$B$2:$D$194, 3, FALSE))</f>
        <v>3</v>
      </c>
      <c r="G19570">
        <f>IF(ISNA(VLOOKUP(E19570, Dog_test_1!$B$2:$D$194, 3, FALSE)), 0, VLOOKUP(E19570, Dog_test_1!$B$2:$D$194, 3, FALSE))</f>
        <v>3</v>
      </c>
      <c r="H19570">
        <f t="shared" si="1223"/>
        <v>3</v>
      </c>
    </row>
    <row r="19571" spans="1:8" ht="19" x14ac:dyDescent="0.25">
      <c r="A19571" t="s">
        <v>2139</v>
      </c>
      <c r="B19571" t="s">
        <v>32</v>
      </c>
      <c r="C19571" s="2" t="str">
        <f t="shared" si="1220"/>
        <v>labradorretriever</v>
      </c>
      <c r="D19571" t="str">
        <f t="shared" si="1221"/>
        <v>labradorretriever</v>
      </c>
      <c r="E19571" t="str">
        <f t="shared" si="1222"/>
        <v>labradorretriever</v>
      </c>
      <c r="F19571">
        <f>IF(ISNA(VLOOKUP(D19571, Dog_test_1!$B$2:$D$194, 3, FALSE)), 0, VLOOKUP(D19571, Dog_test_1!$B$2:$D$194, 3, FALSE))</f>
        <v>3</v>
      </c>
      <c r="G19571">
        <f>IF(ISNA(VLOOKUP(E19571, Dog_test_1!$B$2:$D$194, 3, FALSE)), 0, VLOOKUP(E19571, Dog_test_1!$B$2:$D$194, 3, FALSE))</f>
        <v>3</v>
      </c>
      <c r="H19571">
        <f t="shared" si="1223"/>
        <v>3</v>
      </c>
    </row>
    <row r="19572" spans="1:8" ht="19" x14ac:dyDescent="0.25">
      <c r="A19572" t="s">
        <v>3781</v>
      </c>
      <c r="B19572" t="s">
        <v>79</v>
      </c>
      <c r="C19572" s="2" t="str">
        <f t="shared" si="1220"/>
        <v>boxer</v>
      </c>
      <c r="D19572" t="str">
        <f t="shared" si="1221"/>
        <v>boxer</v>
      </c>
      <c r="E19572" t="str">
        <f t="shared" si="1222"/>
        <v>boxer</v>
      </c>
      <c r="F19572">
        <f>IF(ISNA(VLOOKUP(D19572, Dog_test_1!$B$2:$D$194, 3, FALSE)), 0, VLOOKUP(D19572, Dog_test_1!$B$2:$D$194, 3, FALSE))</f>
        <v>3</v>
      </c>
      <c r="G19572">
        <f>IF(ISNA(VLOOKUP(E19572, Dog_test_1!$B$2:$D$194, 3, FALSE)), 0, VLOOKUP(E19572, Dog_test_1!$B$2:$D$194, 3, FALSE))</f>
        <v>3</v>
      </c>
      <c r="H19572">
        <f t="shared" si="1223"/>
        <v>3</v>
      </c>
    </row>
    <row r="19573" spans="1:8" ht="19" x14ac:dyDescent="0.25">
      <c r="A19573" t="s">
        <v>35</v>
      </c>
      <c r="B19573" t="s">
        <v>195</v>
      </c>
      <c r="C19573" s="2" t="str">
        <f t="shared" si="1220"/>
        <v>rottweiler</v>
      </c>
      <c r="D19573" t="str">
        <f t="shared" si="1221"/>
        <v>rottweiler</v>
      </c>
      <c r="E19573" t="str">
        <f t="shared" si="1222"/>
        <v>rottweiler</v>
      </c>
      <c r="F19573">
        <f>IF(ISNA(VLOOKUP(D19573, Dog_test_1!$B$2:$D$194, 3, FALSE)), 0, VLOOKUP(D19573, Dog_test_1!$B$2:$D$194, 3, FALSE))</f>
        <v>0</v>
      </c>
      <c r="G19573">
        <f>IF(ISNA(VLOOKUP(E19573, Dog_test_1!$B$2:$D$194, 3, FALSE)), 0, VLOOKUP(E19573, Dog_test_1!$B$2:$D$194, 3, FALSE))</f>
        <v>0</v>
      </c>
      <c r="H19573">
        <f t="shared" si="1223"/>
        <v>0</v>
      </c>
    </row>
    <row r="19574" spans="1:8" ht="19" x14ac:dyDescent="0.25">
      <c r="A19574" t="s">
        <v>6</v>
      </c>
      <c r="B19574" t="s">
        <v>141</v>
      </c>
      <c r="C19574" s="2" t="str">
        <f t="shared" si="1220"/>
        <v>catahoula</v>
      </c>
      <c r="D19574" t="str">
        <f t="shared" si="1221"/>
        <v>catahoula</v>
      </c>
      <c r="E19574" t="str">
        <f t="shared" si="1222"/>
        <v>catahoula</v>
      </c>
      <c r="F19574">
        <f>IF(ISNA(VLOOKUP(D19574, Dog_test_1!$B$2:$D$194, 3, FALSE)), 0, VLOOKUP(D19574, Dog_test_1!$B$2:$D$194, 3, FALSE))</f>
        <v>0</v>
      </c>
      <c r="G19574">
        <f>IF(ISNA(VLOOKUP(E19574, Dog_test_1!$B$2:$D$194, 3, FALSE)), 0, VLOOKUP(E19574, Dog_test_1!$B$2:$D$194, 3, FALSE))</f>
        <v>0</v>
      </c>
      <c r="H19574">
        <f t="shared" si="1223"/>
        <v>0</v>
      </c>
    </row>
    <row r="19575" spans="1:8" ht="19" x14ac:dyDescent="0.25">
      <c r="A19575" t="s">
        <v>624</v>
      </c>
      <c r="B19575" t="s">
        <v>30</v>
      </c>
      <c r="C19575" s="2" t="str">
        <f t="shared" si="1220"/>
        <v>chihuahua</v>
      </c>
      <c r="D19575" t="str">
        <f t="shared" si="1221"/>
        <v>chihuahua</v>
      </c>
      <c r="E19575" t="str">
        <f t="shared" si="1222"/>
        <v>chihuahua</v>
      </c>
      <c r="F19575">
        <f>IF(ISNA(VLOOKUP(D19575, Dog_test_1!$B$2:$D$194, 3, FALSE)), 0, VLOOKUP(D19575, Dog_test_1!$B$2:$D$194, 3, FALSE))</f>
        <v>1</v>
      </c>
      <c r="G19575">
        <f>IF(ISNA(VLOOKUP(E19575, Dog_test_1!$B$2:$D$194, 3, FALSE)), 0, VLOOKUP(E19575, Dog_test_1!$B$2:$D$194, 3, FALSE))</f>
        <v>1</v>
      </c>
      <c r="H19575">
        <f t="shared" si="1223"/>
        <v>1</v>
      </c>
    </row>
    <row r="19576" spans="1:8" ht="19" x14ac:dyDescent="0.25">
      <c r="A19576" t="s">
        <v>6762</v>
      </c>
      <c r="B19576" t="s">
        <v>79</v>
      </c>
      <c r="C19576" s="2" t="str">
        <f t="shared" si="1220"/>
        <v>boxer</v>
      </c>
      <c r="D19576" t="str">
        <f t="shared" si="1221"/>
        <v>boxer</v>
      </c>
      <c r="E19576" t="str">
        <f t="shared" si="1222"/>
        <v>boxer</v>
      </c>
      <c r="F19576">
        <f>IF(ISNA(VLOOKUP(D19576, Dog_test_1!$B$2:$D$194, 3, FALSE)), 0, VLOOKUP(D19576, Dog_test_1!$B$2:$D$194, 3, FALSE))</f>
        <v>3</v>
      </c>
      <c r="G19576">
        <f>IF(ISNA(VLOOKUP(E19576, Dog_test_1!$B$2:$D$194, 3, FALSE)), 0, VLOOKUP(E19576, Dog_test_1!$B$2:$D$194, 3, FALSE))</f>
        <v>3</v>
      </c>
      <c r="H19576">
        <f t="shared" si="1223"/>
        <v>3</v>
      </c>
    </row>
    <row r="19577" spans="1:8" ht="19" x14ac:dyDescent="0.25">
      <c r="A19577" t="s">
        <v>739</v>
      </c>
      <c r="B19577" t="s">
        <v>17</v>
      </c>
      <c r="C19577" s="2" t="str">
        <f t="shared" si="1220"/>
        <v>greatpyrenees</v>
      </c>
      <c r="D19577" t="str">
        <f t="shared" si="1221"/>
        <v>greatpyrenees</v>
      </c>
      <c r="E19577" t="str">
        <f t="shared" si="1222"/>
        <v>greatpyrenees</v>
      </c>
      <c r="F19577">
        <f>IF(ISNA(VLOOKUP(D19577, Dog_test_1!$B$2:$D$194, 3, FALSE)), 0, VLOOKUP(D19577, Dog_test_1!$B$2:$D$194, 3, FALSE))</f>
        <v>4</v>
      </c>
      <c r="G19577">
        <f>IF(ISNA(VLOOKUP(E19577, Dog_test_1!$B$2:$D$194, 3, FALSE)), 0, VLOOKUP(E19577, Dog_test_1!$B$2:$D$194, 3, FALSE))</f>
        <v>4</v>
      </c>
      <c r="H19577">
        <f t="shared" si="1223"/>
        <v>4</v>
      </c>
    </row>
    <row r="19578" spans="1:8" ht="19" x14ac:dyDescent="0.25">
      <c r="A19578" t="s">
        <v>905</v>
      </c>
      <c r="B19578" t="s">
        <v>126</v>
      </c>
      <c r="C19578" s="2" t="str">
        <f t="shared" si="1220"/>
        <v>siberianhusky</v>
      </c>
      <c r="D19578" t="str">
        <f t="shared" si="1221"/>
        <v>siberianhusky</v>
      </c>
      <c r="E19578" t="str">
        <f t="shared" si="1222"/>
        <v>siberianhusky</v>
      </c>
      <c r="F19578">
        <f>IF(ISNA(VLOOKUP(D19578, Dog_test_1!$B$2:$D$194, 3, FALSE)), 0, VLOOKUP(D19578, Dog_test_1!$B$2:$D$194, 3, FALSE))</f>
        <v>0</v>
      </c>
      <c r="G19578">
        <f>IF(ISNA(VLOOKUP(E19578, Dog_test_1!$B$2:$D$194, 3, FALSE)), 0, VLOOKUP(E19578, Dog_test_1!$B$2:$D$194, 3, FALSE))</f>
        <v>0</v>
      </c>
      <c r="H19578">
        <f t="shared" si="1223"/>
        <v>0</v>
      </c>
    </row>
    <row r="19579" spans="1:8" ht="19" x14ac:dyDescent="0.25">
      <c r="A19579" t="s">
        <v>6</v>
      </c>
      <c r="B19579" t="s">
        <v>71</v>
      </c>
      <c r="C19579" s="2" t="str">
        <f t="shared" si="1220"/>
        <v>lhasaapso</v>
      </c>
      <c r="D19579" t="str">
        <f t="shared" si="1221"/>
        <v>lhasaapso</v>
      </c>
      <c r="E19579" t="str">
        <f t="shared" si="1222"/>
        <v>lhasaapso</v>
      </c>
      <c r="F19579">
        <f>IF(ISNA(VLOOKUP(D19579, Dog_test_1!$B$2:$D$194, 3, FALSE)), 0, VLOOKUP(D19579, Dog_test_1!$B$2:$D$194, 3, FALSE))</f>
        <v>2</v>
      </c>
      <c r="G19579">
        <f>IF(ISNA(VLOOKUP(E19579, Dog_test_1!$B$2:$D$194, 3, FALSE)), 0, VLOOKUP(E19579, Dog_test_1!$B$2:$D$194, 3, FALSE))</f>
        <v>2</v>
      </c>
      <c r="H19579">
        <f t="shared" si="1223"/>
        <v>2</v>
      </c>
    </row>
    <row r="19580" spans="1:8" ht="19" x14ac:dyDescent="0.25">
      <c r="A19580" t="s">
        <v>1066</v>
      </c>
      <c r="B19580" t="s">
        <v>5</v>
      </c>
      <c r="C19580" s="2" t="str">
        <f t="shared" si="1220"/>
        <v>americanpitbullterrier</v>
      </c>
      <c r="D19580" t="str">
        <f t="shared" si="1221"/>
        <v>americanpitbullterrier</v>
      </c>
      <c r="E19580" t="str">
        <f t="shared" si="1222"/>
        <v>americanpitbullterrier</v>
      </c>
      <c r="F19580">
        <f>IF(ISNA(VLOOKUP(D19580, Dog_test_1!$B$2:$D$194, 3, FALSE)), 0, VLOOKUP(D19580, Dog_test_1!$B$2:$D$194, 3, FALSE))</f>
        <v>3</v>
      </c>
      <c r="G19580">
        <f>IF(ISNA(VLOOKUP(E19580, Dog_test_1!$B$2:$D$194, 3, FALSE)), 0, VLOOKUP(E19580, Dog_test_1!$B$2:$D$194, 3, FALSE))</f>
        <v>3</v>
      </c>
      <c r="H19580">
        <f t="shared" si="1223"/>
        <v>3</v>
      </c>
    </row>
    <row r="19581" spans="1:8" ht="19" x14ac:dyDescent="0.25">
      <c r="A19581" t="s">
        <v>6</v>
      </c>
      <c r="B19581" t="s">
        <v>5</v>
      </c>
      <c r="C19581" s="2" t="str">
        <f t="shared" si="1220"/>
        <v>americanpitbullterrier</v>
      </c>
      <c r="D19581" t="str">
        <f t="shared" si="1221"/>
        <v>americanpitbullterrier</v>
      </c>
      <c r="E19581" t="str">
        <f t="shared" si="1222"/>
        <v>americanpitbullterrier</v>
      </c>
      <c r="F19581">
        <f>IF(ISNA(VLOOKUP(D19581, Dog_test_1!$B$2:$D$194, 3, FALSE)), 0, VLOOKUP(D19581, Dog_test_1!$B$2:$D$194, 3, FALSE))</f>
        <v>3</v>
      </c>
      <c r="G19581">
        <f>IF(ISNA(VLOOKUP(E19581, Dog_test_1!$B$2:$D$194, 3, FALSE)), 0, VLOOKUP(E19581, Dog_test_1!$B$2:$D$194, 3, FALSE))</f>
        <v>3</v>
      </c>
      <c r="H19581">
        <f t="shared" si="1223"/>
        <v>3</v>
      </c>
    </row>
    <row r="19582" spans="1:8" ht="19" x14ac:dyDescent="0.25">
      <c r="A19582" t="s">
        <v>43</v>
      </c>
      <c r="B19582" t="s">
        <v>2279</v>
      </c>
      <c r="C19582" s="2" t="str">
        <f t="shared" si="1220"/>
        <v>boxer/labradorretriever</v>
      </c>
      <c r="D19582" t="str">
        <f t="shared" si="1221"/>
        <v>boxer</v>
      </c>
      <c r="E19582" t="str">
        <f t="shared" si="1222"/>
        <v>labradorretriever</v>
      </c>
      <c r="F19582">
        <f>IF(ISNA(VLOOKUP(D19582, Dog_test_1!$B$2:$D$194, 3, FALSE)), 0, VLOOKUP(D19582, Dog_test_1!$B$2:$D$194, 3, FALSE))</f>
        <v>3</v>
      </c>
      <c r="G19582">
        <f>IF(ISNA(VLOOKUP(E19582, Dog_test_1!$B$2:$D$194, 3, FALSE)), 0, VLOOKUP(E19582, Dog_test_1!$B$2:$D$194, 3, FALSE))</f>
        <v>3</v>
      </c>
      <c r="H19582">
        <f t="shared" si="1223"/>
        <v>3</v>
      </c>
    </row>
    <row r="19583" spans="1:8" ht="19" x14ac:dyDescent="0.25">
      <c r="A19583" t="s">
        <v>6763</v>
      </c>
      <c r="B19583" t="s">
        <v>387</v>
      </c>
      <c r="C19583" s="2" t="str">
        <f t="shared" si="1220"/>
        <v>germanshepherd/chowchow</v>
      </c>
      <c r="D19583" t="str">
        <f t="shared" si="1221"/>
        <v>germanshepherd</v>
      </c>
      <c r="E19583" t="str">
        <f t="shared" si="1222"/>
        <v>chowchow</v>
      </c>
      <c r="F19583">
        <f>IF(ISNA(VLOOKUP(D19583, Dog_test_1!$B$2:$D$194, 3, FALSE)), 0, VLOOKUP(D19583, Dog_test_1!$B$2:$D$194, 3, FALSE))</f>
        <v>3</v>
      </c>
      <c r="G19583">
        <f>IF(ISNA(VLOOKUP(E19583, Dog_test_1!$B$2:$D$194, 3, FALSE)), 0, VLOOKUP(E19583, Dog_test_1!$B$2:$D$194, 3, FALSE))</f>
        <v>3</v>
      </c>
      <c r="H19583">
        <f t="shared" si="1223"/>
        <v>3</v>
      </c>
    </row>
    <row r="19584" spans="1:8" ht="19" x14ac:dyDescent="0.25">
      <c r="A19584" t="s">
        <v>780</v>
      </c>
      <c r="B19584" t="s">
        <v>75</v>
      </c>
      <c r="C19584" s="2" t="str">
        <f t="shared" si="1220"/>
        <v>bordercollie</v>
      </c>
      <c r="D19584" t="str">
        <f t="shared" si="1221"/>
        <v>bordercollie</v>
      </c>
      <c r="E19584" t="str">
        <f t="shared" si="1222"/>
        <v>bordercollie</v>
      </c>
      <c r="F19584">
        <f>IF(ISNA(VLOOKUP(D19584, Dog_test_1!$B$2:$D$194, 3, FALSE)), 0, VLOOKUP(D19584, Dog_test_1!$B$2:$D$194, 3, FALSE))</f>
        <v>3</v>
      </c>
      <c r="G19584">
        <f>IF(ISNA(VLOOKUP(E19584, Dog_test_1!$B$2:$D$194, 3, FALSE)), 0, VLOOKUP(E19584, Dog_test_1!$B$2:$D$194, 3, FALSE))</f>
        <v>3</v>
      </c>
      <c r="H19584">
        <f t="shared" si="1223"/>
        <v>3</v>
      </c>
    </row>
    <row r="19585" spans="1:8" ht="19" x14ac:dyDescent="0.25">
      <c r="A19585" t="s">
        <v>6764</v>
      </c>
      <c r="B19585" t="s">
        <v>371</v>
      </c>
      <c r="C19585" s="2" t="str">
        <f t="shared" si="1220"/>
        <v>labradorretriever/germanshepherd</v>
      </c>
      <c r="D19585" t="str">
        <f t="shared" si="1221"/>
        <v>labradorretriever</v>
      </c>
      <c r="E19585" t="str">
        <f t="shared" si="1222"/>
        <v>germanshepherd</v>
      </c>
      <c r="F19585">
        <f>IF(ISNA(VLOOKUP(D19585, Dog_test_1!$B$2:$D$194, 3, FALSE)), 0, VLOOKUP(D19585, Dog_test_1!$B$2:$D$194, 3, FALSE))</f>
        <v>3</v>
      </c>
      <c r="G19585">
        <f>IF(ISNA(VLOOKUP(E19585, Dog_test_1!$B$2:$D$194, 3, FALSE)), 0, VLOOKUP(E19585, Dog_test_1!$B$2:$D$194, 3, FALSE))</f>
        <v>3</v>
      </c>
      <c r="H19585">
        <f t="shared" si="1223"/>
        <v>3</v>
      </c>
    </row>
    <row r="19586" spans="1:8" ht="19" x14ac:dyDescent="0.25">
      <c r="A19586" t="s">
        <v>6765</v>
      </c>
      <c r="B19586" t="s">
        <v>2560</v>
      </c>
      <c r="C19586" s="2" t="str">
        <f t="shared" ref="C19586:C19649" si="1224">SUBSTITUTE(LOWER(B19586), " ", "")</f>
        <v>miniaturepoodle/cockerspaniel</v>
      </c>
      <c r="D19586" t="str">
        <f t="shared" si="1221"/>
        <v>miniaturepoodle</v>
      </c>
      <c r="E19586" t="str">
        <f t="shared" si="1222"/>
        <v>cockerspaniel</v>
      </c>
      <c r="F19586">
        <f>IF(ISNA(VLOOKUP(D19586, Dog_test_1!$B$2:$D$194, 3, FALSE)), 0, VLOOKUP(D19586, Dog_test_1!$B$2:$D$194, 3, FALSE))</f>
        <v>2</v>
      </c>
      <c r="G19586">
        <f>IF(ISNA(VLOOKUP(E19586, Dog_test_1!$B$2:$D$194, 3, FALSE)), 0, VLOOKUP(E19586, Dog_test_1!$B$2:$D$194, 3, FALSE))</f>
        <v>0</v>
      </c>
      <c r="H19586">
        <f t="shared" si="1223"/>
        <v>1</v>
      </c>
    </row>
    <row r="19587" spans="1:8" ht="19" x14ac:dyDescent="0.25">
      <c r="A19587" t="s">
        <v>6766</v>
      </c>
      <c r="B19587" t="s">
        <v>32</v>
      </c>
      <c r="C19587" s="2" t="str">
        <f t="shared" si="1224"/>
        <v>labradorretriever</v>
      </c>
      <c r="D19587" t="str">
        <f t="shared" ref="D19587:D19650" si="1225">IF(ISNUMBER(SEARCH("/", C19587)), LEFT(C19587, SEARCH("/", C19587, 1)-1), C19587)</f>
        <v>labradorretriever</v>
      </c>
      <c r="E19587" t="str">
        <f t="shared" ref="E19587:E19650" si="1226">IF(ISNUMBER(SEARCH("/", C19587)), RIGHT(C19587, LEN(C19587)-SEARCH("/", C19587, 1)), C19587)</f>
        <v>labradorretriever</v>
      </c>
      <c r="F19587">
        <f>IF(ISNA(VLOOKUP(D19587, Dog_test_1!$B$2:$D$194, 3, FALSE)), 0, VLOOKUP(D19587, Dog_test_1!$B$2:$D$194, 3, FALSE))</f>
        <v>3</v>
      </c>
      <c r="G19587">
        <f>IF(ISNA(VLOOKUP(E19587, Dog_test_1!$B$2:$D$194, 3, FALSE)), 0, VLOOKUP(E19587, Dog_test_1!$B$2:$D$194, 3, FALSE))</f>
        <v>3</v>
      </c>
      <c r="H19587">
        <f t="shared" ref="H19587:H19650" si="1227">(F19587+G19587)/2</f>
        <v>3</v>
      </c>
    </row>
    <row r="19588" spans="1:8" ht="19" x14ac:dyDescent="0.25">
      <c r="A19588" t="s">
        <v>6767</v>
      </c>
      <c r="B19588" t="s">
        <v>108</v>
      </c>
      <c r="C19588" s="2" t="str">
        <f t="shared" si="1224"/>
        <v>ratterrier</v>
      </c>
      <c r="D19588" t="str">
        <f t="shared" si="1225"/>
        <v>ratterrier</v>
      </c>
      <c r="E19588" t="str">
        <f t="shared" si="1226"/>
        <v>ratterrier</v>
      </c>
      <c r="F19588">
        <f>IF(ISNA(VLOOKUP(D19588, Dog_test_1!$B$2:$D$194, 3, FALSE)), 0, VLOOKUP(D19588, Dog_test_1!$B$2:$D$194, 3, FALSE))</f>
        <v>0</v>
      </c>
      <c r="G19588">
        <f>IF(ISNA(VLOOKUP(E19588, Dog_test_1!$B$2:$D$194, 3, FALSE)), 0, VLOOKUP(E19588, Dog_test_1!$B$2:$D$194, 3, FALSE))</f>
        <v>0</v>
      </c>
      <c r="H19588">
        <f t="shared" si="1227"/>
        <v>0</v>
      </c>
    </row>
    <row r="19589" spans="1:8" ht="19" x14ac:dyDescent="0.25">
      <c r="A19589" t="s">
        <v>6768</v>
      </c>
      <c r="B19589" t="s">
        <v>30</v>
      </c>
      <c r="C19589" s="2" t="str">
        <f t="shared" si="1224"/>
        <v>chihuahua</v>
      </c>
      <c r="D19589" t="str">
        <f t="shared" si="1225"/>
        <v>chihuahua</v>
      </c>
      <c r="E19589" t="str">
        <f t="shared" si="1226"/>
        <v>chihuahua</v>
      </c>
      <c r="F19589">
        <f>IF(ISNA(VLOOKUP(D19589, Dog_test_1!$B$2:$D$194, 3, FALSE)), 0, VLOOKUP(D19589, Dog_test_1!$B$2:$D$194, 3, FALSE))</f>
        <v>1</v>
      </c>
      <c r="G19589">
        <f>IF(ISNA(VLOOKUP(E19589, Dog_test_1!$B$2:$D$194, 3, FALSE)), 0, VLOOKUP(E19589, Dog_test_1!$B$2:$D$194, 3, FALSE))</f>
        <v>1</v>
      </c>
      <c r="H19589">
        <f t="shared" si="1227"/>
        <v>1</v>
      </c>
    </row>
    <row r="19590" spans="1:8" ht="19" x14ac:dyDescent="0.25">
      <c r="A19590" t="s">
        <v>6</v>
      </c>
      <c r="B19590" t="s">
        <v>5</v>
      </c>
      <c r="C19590" s="2" t="str">
        <f t="shared" si="1224"/>
        <v>americanpitbullterrier</v>
      </c>
      <c r="D19590" t="str">
        <f t="shared" si="1225"/>
        <v>americanpitbullterrier</v>
      </c>
      <c r="E19590" t="str">
        <f t="shared" si="1226"/>
        <v>americanpitbullterrier</v>
      </c>
      <c r="F19590">
        <f>IF(ISNA(VLOOKUP(D19590, Dog_test_1!$B$2:$D$194, 3, FALSE)), 0, VLOOKUP(D19590, Dog_test_1!$B$2:$D$194, 3, FALSE))</f>
        <v>3</v>
      </c>
      <c r="G19590">
        <f>IF(ISNA(VLOOKUP(E19590, Dog_test_1!$B$2:$D$194, 3, FALSE)), 0, VLOOKUP(E19590, Dog_test_1!$B$2:$D$194, 3, FALSE))</f>
        <v>3</v>
      </c>
      <c r="H19590">
        <f t="shared" si="1227"/>
        <v>3</v>
      </c>
    </row>
    <row r="19591" spans="1:8" ht="19" x14ac:dyDescent="0.25">
      <c r="A19591" t="s">
        <v>6769</v>
      </c>
      <c r="B19591" t="s">
        <v>5</v>
      </c>
      <c r="C19591" s="2" t="str">
        <f t="shared" si="1224"/>
        <v>americanpitbullterrier</v>
      </c>
      <c r="D19591" t="str">
        <f t="shared" si="1225"/>
        <v>americanpitbullterrier</v>
      </c>
      <c r="E19591" t="str">
        <f t="shared" si="1226"/>
        <v>americanpitbullterrier</v>
      </c>
      <c r="F19591">
        <f>IF(ISNA(VLOOKUP(D19591, Dog_test_1!$B$2:$D$194, 3, FALSE)), 0, VLOOKUP(D19591, Dog_test_1!$B$2:$D$194, 3, FALSE))</f>
        <v>3</v>
      </c>
      <c r="G19591">
        <f>IF(ISNA(VLOOKUP(E19591, Dog_test_1!$B$2:$D$194, 3, FALSE)), 0, VLOOKUP(E19591, Dog_test_1!$B$2:$D$194, 3, FALSE))</f>
        <v>3</v>
      </c>
      <c r="H19591">
        <f t="shared" si="1227"/>
        <v>3</v>
      </c>
    </row>
    <row r="19592" spans="1:8" ht="19" x14ac:dyDescent="0.25">
      <c r="A19592" t="s">
        <v>6</v>
      </c>
      <c r="B19592" t="s">
        <v>25</v>
      </c>
      <c r="C19592" s="2" t="str">
        <f t="shared" si="1224"/>
        <v>germanshepherd</v>
      </c>
      <c r="D19592" t="str">
        <f t="shared" si="1225"/>
        <v>germanshepherd</v>
      </c>
      <c r="E19592" t="str">
        <f t="shared" si="1226"/>
        <v>germanshepherd</v>
      </c>
      <c r="F19592">
        <f>IF(ISNA(VLOOKUP(D19592, Dog_test_1!$B$2:$D$194, 3, FALSE)), 0, VLOOKUP(D19592, Dog_test_1!$B$2:$D$194, 3, FALSE))</f>
        <v>3</v>
      </c>
      <c r="G19592">
        <f>IF(ISNA(VLOOKUP(E19592, Dog_test_1!$B$2:$D$194, 3, FALSE)), 0, VLOOKUP(E19592, Dog_test_1!$B$2:$D$194, 3, FALSE))</f>
        <v>3</v>
      </c>
      <c r="H19592">
        <f t="shared" si="1227"/>
        <v>3</v>
      </c>
    </row>
    <row r="19593" spans="1:8" ht="19" x14ac:dyDescent="0.25">
      <c r="A19593" t="s">
        <v>6</v>
      </c>
      <c r="B19593" t="s">
        <v>25</v>
      </c>
      <c r="C19593" s="2" t="str">
        <f t="shared" si="1224"/>
        <v>germanshepherd</v>
      </c>
      <c r="D19593" t="str">
        <f t="shared" si="1225"/>
        <v>germanshepherd</v>
      </c>
      <c r="E19593" t="str">
        <f t="shared" si="1226"/>
        <v>germanshepherd</v>
      </c>
      <c r="F19593">
        <f>IF(ISNA(VLOOKUP(D19593, Dog_test_1!$B$2:$D$194, 3, FALSE)), 0, VLOOKUP(D19593, Dog_test_1!$B$2:$D$194, 3, FALSE))</f>
        <v>3</v>
      </c>
      <c r="G19593">
        <f>IF(ISNA(VLOOKUP(E19593, Dog_test_1!$B$2:$D$194, 3, FALSE)), 0, VLOOKUP(E19593, Dog_test_1!$B$2:$D$194, 3, FALSE))</f>
        <v>3</v>
      </c>
      <c r="H19593">
        <f t="shared" si="1227"/>
        <v>3</v>
      </c>
    </row>
    <row r="19594" spans="1:8" ht="19" x14ac:dyDescent="0.25">
      <c r="A19594" t="s">
        <v>1680</v>
      </c>
      <c r="B19594" t="s">
        <v>6770</v>
      </c>
      <c r="C19594" s="2" t="str">
        <f t="shared" si="1224"/>
        <v>redbonehound/boxer</v>
      </c>
      <c r="D19594" t="str">
        <f t="shared" si="1225"/>
        <v>redbonehound</v>
      </c>
      <c r="E19594" t="str">
        <f t="shared" si="1226"/>
        <v>boxer</v>
      </c>
      <c r="F19594">
        <f>IF(ISNA(VLOOKUP(D19594, Dog_test_1!$B$2:$D$194, 3, FALSE)), 0, VLOOKUP(D19594, Dog_test_1!$B$2:$D$194, 3, FALSE))</f>
        <v>0</v>
      </c>
      <c r="G19594">
        <f>IF(ISNA(VLOOKUP(E19594, Dog_test_1!$B$2:$D$194, 3, FALSE)), 0, VLOOKUP(E19594, Dog_test_1!$B$2:$D$194, 3, FALSE))</f>
        <v>3</v>
      </c>
      <c r="H19594">
        <f t="shared" si="1227"/>
        <v>1.5</v>
      </c>
    </row>
    <row r="19595" spans="1:8" ht="19" x14ac:dyDescent="0.25">
      <c r="A19595" t="s">
        <v>6771</v>
      </c>
      <c r="B19595" t="s">
        <v>94</v>
      </c>
      <c r="C19595" s="2" t="str">
        <f t="shared" si="1224"/>
        <v>miniatureschnauzer/miniaturepoodle</v>
      </c>
      <c r="D19595" t="str">
        <f t="shared" si="1225"/>
        <v>miniatureschnauzer</v>
      </c>
      <c r="E19595" t="str">
        <f t="shared" si="1226"/>
        <v>miniaturepoodle</v>
      </c>
      <c r="F19595">
        <f>IF(ISNA(VLOOKUP(D19595, Dog_test_1!$B$2:$D$194, 3, FALSE)), 0, VLOOKUP(D19595, Dog_test_1!$B$2:$D$194, 3, FALSE))</f>
        <v>2</v>
      </c>
      <c r="G19595">
        <f>IF(ISNA(VLOOKUP(E19595, Dog_test_1!$B$2:$D$194, 3, FALSE)), 0, VLOOKUP(E19595, Dog_test_1!$B$2:$D$194, 3, FALSE))</f>
        <v>2</v>
      </c>
      <c r="H19595">
        <f t="shared" si="1227"/>
        <v>2</v>
      </c>
    </row>
    <row r="19596" spans="1:8" ht="19" x14ac:dyDescent="0.25">
      <c r="A19596" t="s">
        <v>6772</v>
      </c>
      <c r="B19596" t="s">
        <v>17</v>
      </c>
      <c r="C19596" s="2" t="str">
        <f t="shared" si="1224"/>
        <v>greatpyrenees</v>
      </c>
      <c r="D19596" t="str">
        <f t="shared" si="1225"/>
        <v>greatpyrenees</v>
      </c>
      <c r="E19596" t="str">
        <f t="shared" si="1226"/>
        <v>greatpyrenees</v>
      </c>
      <c r="F19596">
        <f>IF(ISNA(VLOOKUP(D19596, Dog_test_1!$B$2:$D$194, 3, FALSE)), 0, VLOOKUP(D19596, Dog_test_1!$B$2:$D$194, 3, FALSE))</f>
        <v>4</v>
      </c>
      <c r="G19596">
        <f>IF(ISNA(VLOOKUP(E19596, Dog_test_1!$B$2:$D$194, 3, FALSE)), 0, VLOOKUP(E19596, Dog_test_1!$B$2:$D$194, 3, FALSE))</f>
        <v>4</v>
      </c>
      <c r="H19596">
        <f t="shared" si="1227"/>
        <v>4</v>
      </c>
    </row>
    <row r="19597" spans="1:8" ht="19" x14ac:dyDescent="0.25">
      <c r="A19597" t="s">
        <v>4628</v>
      </c>
      <c r="B19597" t="s">
        <v>202</v>
      </c>
      <c r="C19597" s="2" t="str">
        <f t="shared" si="1224"/>
        <v>shihtzu</v>
      </c>
      <c r="D19597" t="str">
        <f t="shared" si="1225"/>
        <v>shihtzu</v>
      </c>
      <c r="E19597" t="str">
        <f t="shared" si="1226"/>
        <v>shihtzu</v>
      </c>
      <c r="F19597">
        <f>IF(ISNA(VLOOKUP(D19597, Dog_test_1!$B$2:$D$194, 3, FALSE)), 0, VLOOKUP(D19597, Dog_test_1!$B$2:$D$194, 3, FALSE))</f>
        <v>1</v>
      </c>
      <c r="G19597">
        <f>IF(ISNA(VLOOKUP(E19597, Dog_test_1!$B$2:$D$194, 3, FALSE)), 0, VLOOKUP(E19597, Dog_test_1!$B$2:$D$194, 3, FALSE))</f>
        <v>1</v>
      </c>
      <c r="H19597">
        <f t="shared" si="1227"/>
        <v>1</v>
      </c>
    </row>
    <row r="19598" spans="1:8" ht="19" x14ac:dyDescent="0.25">
      <c r="A19598" t="s">
        <v>700</v>
      </c>
      <c r="B19598" t="s">
        <v>202</v>
      </c>
      <c r="C19598" s="2" t="str">
        <f t="shared" si="1224"/>
        <v>shihtzu</v>
      </c>
      <c r="D19598" t="str">
        <f t="shared" si="1225"/>
        <v>shihtzu</v>
      </c>
      <c r="E19598" t="str">
        <f t="shared" si="1226"/>
        <v>shihtzu</v>
      </c>
      <c r="F19598">
        <f>IF(ISNA(VLOOKUP(D19598, Dog_test_1!$B$2:$D$194, 3, FALSE)), 0, VLOOKUP(D19598, Dog_test_1!$B$2:$D$194, 3, FALSE))</f>
        <v>1</v>
      </c>
      <c r="G19598">
        <f>IF(ISNA(VLOOKUP(E19598, Dog_test_1!$B$2:$D$194, 3, FALSE)), 0, VLOOKUP(E19598, Dog_test_1!$B$2:$D$194, 3, FALSE))</f>
        <v>1</v>
      </c>
      <c r="H19598">
        <f t="shared" si="1227"/>
        <v>1</v>
      </c>
    </row>
    <row r="19599" spans="1:8" ht="19" x14ac:dyDescent="0.25">
      <c r="A19599" t="s">
        <v>6</v>
      </c>
      <c r="B19599" t="s">
        <v>1516</v>
      </c>
      <c r="C19599" s="2" t="str">
        <f t="shared" si="1224"/>
        <v>australianshepherd/chihuahua</v>
      </c>
      <c r="D19599" t="str">
        <f t="shared" si="1225"/>
        <v>australianshepherd</v>
      </c>
      <c r="E19599" t="str">
        <f t="shared" si="1226"/>
        <v>chihuahua</v>
      </c>
      <c r="F19599">
        <f>IF(ISNA(VLOOKUP(D19599, Dog_test_1!$B$2:$D$194, 3, FALSE)), 0, VLOOKUP(D19599, Dog_test_1!$B$2:$D$194, 3, FALSE))</f>
        <v>3</v>
      </c>
      <c r="G19599">
        <f>IF(ISNA(VLOOKUP(E19599, Dog_test_1!$B$2:$D$194, 3, FALSE)), 0, VLOOKUP(E19599, Dog_test_1!$B$2:$D$194, 3, FALSE))</f>
        <v>1</v>
      </c>
      <c r="H19599">
        <f t="shared" si="1227"/>
        <v>2</v>
      </c>
    </row>
    <row r="19600" spans="1:8" ht="19" x14ac:dyDescent="0.25">
      <c r="A19600" t="s">
        <v>2812</v>
      </c>
      <c r="B19600" t="s">
        <v>5</v>
      </c>
      <c r="C19600" s="2" t="str">
        <f t="shared" si="1224"/>
        <v>americanpitbullterrier</v>
      </c>
      <c r="D19600" t="str">
        <f t="shared" si="1225"/>
        <v>americanpitbullterrier</v>
      </c>
      <c r="E19600" t="str">
        <f t="shared" si="1226"/>
        <v>americanpitbullterrier</v>
      </c>
      <c r="F19600">
        <f>IF(ISNA(VLOOKUP(D19600, Dog_test_1!$B$2:$D$194, 3, FALSE)), 0, VLOOKUP(D19600, Dog_test_1!$B$2:$D$194, 3, FALSE))</f>
        <v>3</v>
      </c>
      <c r="G19600">
        <f>IF(ISNA(VLOOKUP(E19600, Dog_test_1!$B$2:$D$194, 3, FALSE)), 0, VLOOKUP(E19600, Dog_test_1!$B$2:$D$194, 3, FALSE))</f>
        <v>3</v>
      </c>
      <c r="H19600">
        <f t="shared" si="1227"/>
        <v>3</v>
      </c>
    </row>
    <row r="19601" spans="1:8" ht="19" x14ac:dyDescent="0.25">
      <c r="A19601" t="s">
        <v>1160</v>
      </c>
      <c r="B19601" t="s">
        <v>128</v>
      </c>
      <c r="C19601" s="2" t="str">
        <f t="shared" si="1224"/>
        <v>australiancattledog</v>
      </c>
      <c r="D19601" t="str">
        <f t="shared" si="1225"/>
        <v>australiancattledog</v>
      </c>
      <c r="E19601" t="str">
        <f t="shared" si="1226"/>
        <v>australiancattledog</v>
      </c>
      <c r="F19601">
        <f>IF(ISNA(VLOOKUP(D19601, Dog_test_1!$B$2:$D$194, 3, FALSE)), 0, VLOOKUP(D19601, Dog_test_1!$B$2:$D$194, 3, FALSE))</f>
        <v>0</v>
      </c>
      <c r="G19601">
        <f>IF(ISNA(VLOOKUP(E19601, Dog_test_1!$B$2:$D$194, 3, FALSE)), 0, VLOOKUP(E19601, Dog_test_1!$B$2:$D$194, 3, FALSE))</f>
        <v>0</v>
      </c>
      <c r="H19601">
        <f t="shared" si="1227"/>
        <v>0</v>
      </c>
    </row>
    <row r="19602" spans="1:8" ht="19" x14ac:dyDescent="0.25">
      <c r="A19602" t="s">
        <v>6</v>
      </c>
      <c r="B19602" t="s">
        <v>32</v>
      </c>
      <c r="C19602" s="2" t="str">
        <f t="shared" si="1224"/>
        <v>labradorretriever</v>
      </c>
      <c r="D19602" t="str">
        <f t="shared" si="1225"/>
        <v>labradorretriever</v>
      </c>
      <c r="E19602" t="str">
        <f t="shared" si="1226"/>
        <v>labradorretriever</v>
      </c>
      <c r="F19602">
        <f>IF(ISNA(VLOOKUP(D19602, Dog_test_1!$B$2:$D$194, 3, FALSE)), 0, VLOOKUP(D19602, Dog_test_1!$B$2:$D$194, 3, FALSE))</f>
        <v>3</v>
      </c>
      <c r="G19602">
        <f>IF(ISNA(VLOOKUP(E19602, Dog_test_1!$B$2:$D$194, 3, FALSE)), 0, VLOOKUP(E19602, Dog_test_1!$B$2:$D$194, 3, FALSE))</f>
        <v>3</v>
      </c>
      <c r="H19602">
        <f t="shared" si="1227"/>
        <v>3</v>
      </c>
    </row>
    <row r="19603" spans="1:8" ht="19" x14ac:dyDescent="0.25">
      <c r="A19603" t="s">
        <v>6773</v>
      </c>
      <c r="B19603" t="s">
        <v>30</v>
      </c>
      <c r="C19603" s="2" t="str">
        <f t="shared" si="1224"/>
        <v>chihuahua</v>
      </c>
      <c r="D19603" t="str">
        <f t="shared" si="1225"/>
        <v>chihuahua</v>
      </c>
      <c r="E19603" t="str">
        <f t="shared" si="1226"/>
        <v>chihuahua</v>
      </c>
      <c r="F19603">
        <f>IF(ISNA(VLOOKUP(D19603, Dog_test_1!$B$2:$D$194, 3, FALSE)), 0, VLOOKUP(D19603, Dog_test_1!$B$2:$D$194, 3, FALSE))</f>
        <v>1</v>
      </c>
      <c r="G19603">
        <f>IF(ISNA(VLOOKUP(E19603, Dog_test_1!$B$2:$D$194, 3, FALSE)), 0, VLOOKUP(E19603, Dog_test_1!$B$2:$D$194, 3, FALSE))</f>
        <v>1</v>
      </c>
      <c r="H19603">
        <f t="shared" si="1227"/>
        <v>1</v>
      </c>
    </row>
    <row r="19604" spans="1:8" ht="19" x14ac:dyDescent="0.25">
      <c r="A19604" t="s">
        <v>6774</v>
      </c>
      <c r="B19604" t="s">
        <v>5</v>
      </c>
      <c r="C19604" s="2" t="str">
        <f t="shared" si="1224"/>
        <v>americanpitbullterrier</v>
      </c>
      <c r="D19604" t="str">
        <f t="shared" si="1225"/>
        <v>americanpitbullterrier</v>
      </c>
      <c r="E19604" t="str">
        <f t="shared" si="1226"/>
        <v>americanpitbullterrier</v>
      </c>
      <c r="F19604">
        <f>IF(ISNA(VLOOKUP(D19604, Dog_test_1!$B$2:$D$194, 3, FALSE)), 0, VLOOKUP(D19604, Dog_test_1!$B$2:$D$194, 3, FALSE))</f>
        <v>3</v>
      </c>
      <c r="G19604">
        <f>IF(ISNA(VLOOKUP(E19604, Dog_test_1!$B$2:$D$194, 3, FALSE)), 0, VLOOKUP(E19604, Dog_test_1!$B$2:$D$194, 3, FALSE))</f>
        <v>3</v>
      </c>
      <c r="H19604">
        <f t="shared" si="1227"/>
        <v>3</v>
      </c>
    </row>
    <row r="19605" spans="1:8" ht="19" x14ac:dyDescent="0.25">
      <c r="A19605" t="s">
        <v>6775</v>
      </c>
      <c r="B19605" t="s">
        <v>455</v>
      </c>
      <c r="C19605" s="2" t="str">
        <f t="shared" si="1224"/>
        <v>germanshepherd/labradorretriever</v>
      </c>
      <c r="D19605" t="str">
        <f t="shared" si="1225"/>
        <v>germanshepherd</v>
      </c>
      <c r="E19605" t="str">
        <f t="shared" si="1226"/>
        <v>labradorretriever</v>
      </c>
      <c r="F19605">
        <f>IF(ISNA(VLOOKUP(D19605, Dog_test_1!$B$2:$D$194, 3, FALSE)), 0, VLOOKUP(D19605, Dog_test_1!$B$2:$D$194, 3, FALSE))</f>
        <v>3</v>
      </c>
      <c r="G19605">
        <f>IF(ISNA(VLOOKUP(E19605, Dog_test_1!$B$2:$D$194, 3, FALSE)), 0, VLOOKUP(E19605, Dog_test_1!$B$2:$D$194, 3, FALSE))</f>
        <v>3</v>
      </c>
      <c r="H19605">
        <f t="shared" si="1227"/>
        <v>3</v>
      </c>
    </row>
    <row r="19606" spans="1:8" ht="19" x14ac:dyDescent="0.25">
      <c r="A19606" t="s">
        <v>6776</v>
      </c>
      <c r="B19606" t="s">
        <v>248</v>
      </c>
      <c r="C19606" s="2" t="str">
        <f t="shared" si="1224"/>
        <v>americanbulldog</v>
      </c>
      <c r="D19606" t="str">
        <f t="shared" si="1225"/>
        <v>americanbulldog</v>
      </c>
      <c r="E19606" t="str">
        <f t="shared" si="1226"/>
        <v>americanbulldog</v>
      </c>
      <c r="F19606">
        <f>IF(ISNA(VLOOKUP(D19606, Dog_test_1!$B$2:$D$194, 3, FALSE)), 0, VLOOKUP(D19606, Dog_test_1!$B$2:$D$194, 3, FALSE))</f>
        <v>3</v>
      </c>
      <c r="G19606">
        <f>IF(ISNA(VLOOKUP(E19606, Dog_test_1!$B$2:$D$194, 3, FALSE)), 0, VLOOKUP(E19606, Dog_test_1!$B$2:$D$194, 3, FALSE))</f>
        <v>3</v>
      </c>
      <c r="H19606">
        <f t="shared" si="1227"/>
        <v>3</v>
      </c>
    </row>
    <row r="19607" spans="1:8" ht="19" x14ac:dyDescent="0.25">
      <c r="A19607" t="s">
        <v>118</v>
      </c>
      <c r="B19607" t="s">
        <v>5</v>
      </c>
      <c r="C19607" s="2" t="str">
        <f t="shared" si="1224"/>
        <v>americanpitbullterrier</v>
      </c>
      <c r="D19607" t="str">
        <f t="shared" si="1225"/>
        <v>americanpitbullterrier</v>
      </c>
      <c r="E19607" t="str">
        <f t="shared" si="1226"/>
        <v>americanpitbullterrier</v>
      </c>
      <c r="F19607">
        <f>IF(ISNA(VLOOKUP(D19607, Dog_test_1!$B$2:$D$194, 3, FALSE)), 0, VLOOKUP(D19607, Dog_test_1!$B$2:$D$194, 3, FALSE))</f>
        <v>3</v>
      </c>
      <c r="G19607">
        <f>IF(ISNA(VLOOKUP(E19607, Dog_test_1!$B$2:$D$194, 3, FALSE)), 0, VLOOKUP(E19607, Dog_test_1!$B$2:$D$194, 3, FALSE))</f>
        <v>3</v>
      </c>
      <c r="H19607">
        <f t="shared" si="1227"/>
        <v>3</v>
      </c>
    </row>
    <row r="19608" spans="1:8" ht="19" x14ac:dyDescent="0.25">
      <c r="A19608" t="s">
        <v>846</v>
      </c>
      <c r="B19608" t="s">
        <v>493</v>
      </c>
      <c r="C19608" s="2" t="str">
        <f t="shared" si="1224"/>
        <v>staffordshire</v>
      </c>
      <c r="D19608" t="str">
        <f t="shared" si="1225"/>
        <v>staffordshire</v>
      </c>
      <c r="E19608" t="str">
        <f t="shared" si="1226"/>
        <v>staffordshire</v>
      </c>
      <c r="F19608">
        <f>IF(ISNA(VLOOKUP(D19608, Dog_test_1!$B$2:$D$194, 3, FALSE)), 0, VLOOKUP(D19608, Dog_test_1!$B$2:$D$194, 3, FALSE))</f>
        <v>0</v>
      </c>
      <c r="G19608">
        <f>IF(ISNA(VLOOKUP(E19608, Dog_test_1!$B$2:$D$194, 3, FALSE)), 0, VLOOKUP(E19608, Dog_test_1!$B$2:$D$194, 3, FALSE))</f>
        <v>0</v>
      </c>
      <c r="H19608">
        <f t="shared" si="1227"/>
        <v>0</v>
      </c>
    </row>
    <row r="19609" spans="1:8" ht="19" x14ac:dyDescent="0.25">
      <c r="A19609" t="s">
        <v>402</v>
      </c>
      <c r="B19609" t="s">
        <v>538</v>
      </c>
      <c r="C19609" s="2" t="str">
        <f t="shared" si="1224"/>
        <v>miniaturepinscher</v>
      </c>
      <c r="D19609" t="str">
        <f t="shared" si="1225"/>
        <v>miniaturepinscher</v>
      </c>
      <c r="E19609" t="str">
        <f t="shared" si="1226"/>
        <v>miniaturepinscher</v>
      </c>
      <c r="F19609">
        <f>IF(ISNA(VLOOKUP(D19609, Dog_test_1!$B$2:$D$194, 3, FALSE)), 0, VLOOKUP(D19609, Dog_test_1!$B$2:$D$194, 3, FALSE))</f>
        <v>2</v>
      </c>
      <c r="G19609">
        <f>IF(ISNA(VLOOKUP(E19609, Dog_test_1!$B$2:$D$194, 3, FALSE)), 0, VLOOKUP(E19609, Dog_test_1!$B$2:$D$194, 3, FALSE))</f>
        <v>2</v>
      </c>
      <c r="H19609">
        <f t="shared" si="1227"/>
        <v>2</v>
      </c>
    </row>
    <row r="19610" spans="1:8" ht="19" x14ac:dyDescent="0.25">
      <c r="A19610" t="s">
        <v>953</v>
      </c>
      <c r="B19610" t="s">
        <v>5</v>
      </c>
      <c r="C19610" s="2" t="str">
        <f t="shared" si="1224"/>
        <v>americanpitbullterrier</v>
      </c>
      <c r="D19610" t="str">
        <f t="shared" si="1225"/>
        <v>americanpitbullterrier</v>
      </c>
      <c r="E19610" t="str">
        <f t="shared" si="1226"/>
        <v>americanpitbullterrier</v>
      </c>
      <c r="F19610">
        <f>IF(ISNA(VLOOKUP(D19610, Dog_test_1!$B$2:$D$194, 3, FALSE)), 0, VLOOKUP(D19610, Dog_test_1!$B$2:$D$194, 3, FALSE))</f>
        <v>3</v>
      </c>
      <c r="G19610">
        <f>IF(ISNA(VLOOKUP(E19610, Dog_test_1!$B$2:$D$194, 3, FALSE)), 0, VLOOKUP(E19610, Dog_test_1!$B$2:$D$194, 3, FALSE))</f>
        <v>3</v>
      </c>
      <c r="H19610">
        <f t="shared" si="1227"/>
        <v>3</v>
      </c>
    </row>
    <row r="19611" spans="1:8" ht="19" x14ac:dyDescent="0.25">
      <c r="A19611" t="s">
        <v>6777</v>
      </c>
      <c r="B19611" t="s">
        <v>6778</v>
      </c>
      <c r="C19611" s="2" t="str">
        <f t="shared" si="1224"/>
        <v>pug/bostonterrier</v>
      </c>
      <c r="D19611" t="str">
        <f t="shared" si="1225"/>
        <v>pug</v>
      </c>
      <c r="E19611" t="str">
        <f t="shared" si="1226"/>
        <v>bostonterrier</v>
      </c>
      <c r="F19611">
        <f>IF(ISNA(VLOOKUP(D19611, Dog_test_1!$B$2:$D$194, 3, FALSE)), 0, VLOOKUP(D19611, Dog_test_1!$B$2:$D$194, 3, FALSE))</f>
        <v>0</v>
      </c>
      <c r="G19611">
        <f>IF(ISNA(VLOOKUP(E19611, Dog_test_1!$B$2:$D$194, 3, FALSE)), 0, VLOOKUP(E19611, Dog_test_1!$B$2:$D$194, 3, FALSE))</f>
        <v>2</v>
      </c>
      <c r="H19611">
        <f t="shared" si="1227"/>
        <v>1</v>
      </c>
    </row>
    <row r="19612" spans="1:8" ht="19" x14ac:dyDescent="0.25">
      <c r="A19612" t="s">
        <v>1745</v>
      </c>
      <c r="B19612" t="s">
        <v>455</v>
      </c>
      <c r="C19612" s="2" t="str">
        <f t="shared" si="1224"/>
        <v>germanshepherd/labradorretriever</v>
      </c>
      <c r="D19612" t="str">
        <f t="shared" si="1225"/>
        <v>germanshepherd</v>
      </c>
      <c r="E19612" t="str">
        <f t="shared" si="1226"/>
        <v>labradorretriever</v>
      </c>
      <c r="F19612">
        <f>IF(ISNA(VLOOKUP(D19612, Dog_test_1!$B$2:$D$194, 3, FALSE)), 0, VLOOKUP(D19612, Dog_test_1!$B$2:$D$194, 3, FALSE))</f>
        <v>3</v>
      </c>
      <c r="G19612">
        <f>IF(ISNA(VLOOKUP(E19612, Dog_test_1!$B$2:$D$194, 3, FALSE)), 0, VLOOKUP(E19612, Dog_test_1!$B$2:$D$194, 3, FALSE))</f>
        <v>3</v>
      </c>
      <c r="H19612">
        <f t="shared" si="1227"/>
        <v>3</v>
      </c>
    </row>
    <row r="19613" spans="1:8" ht="19" x14ac:dyDescent="0.25">
      <c r="A19613" t="s">
        <v>466</v>
      </c>
      <c r="B19613" t="s">
        <v>30</v>
      </c>
      <c r="C19613" s="2" t="str">
        <f t="shared" si="1224"/>
        <v>chihuahua</v>
      </c>
      <c r="D19613" t="str">
        <f t="shared" si="1225"/>
        <v>chihuahua</v>
      </c>
      <c r="E19613" t="str">
        <f t="shared" si="1226"/>
        <v>chihuahua</v>
      </c>
      <c r="F19613">
        <f>IF(ISNA(VLOOKUP(D19613, Dog_test_1!$B$2:$D$194, 3, FALSE)), 0, VLOOKUP(D19613, Dog_test_1!$B$2:$D$194, 3, FALSE))</f>
        <v>1</v>
      </c>
      <c r="G19613">
        <f>IF(ISNA(VLOOKUP(E19613, Dog_test_1!$B$2:$D$194, 3, FALSE)), 0, VLOOKUP(E19613, Dog_test_1!$B$2:$D$194, 3, FALSE))</f>
        <v>1</v>
      </c>
      <c r="H19613">
        <f t="shared" si="1227"/>
        <v>1</v>
      </c>
    </row>
    <row r="19614" spans="1:8" ht="19" x14ac:dyDescent="0.25">
      <c r="A19614" t="s">
        <v>6779</v>
      </c>
      <c r="B19614" t="s">
        <v>656</v>
      </c>
      <c r="C19614" s="2" t="str">
        <f t="shared" si="1224"/>
        <v>chihuahua/whippet</v>
      </c>
      <c r="D19614" t="str">
        <f t="shared" si="1225"/>
        <v>chihuahua</v>
      </c>
      <c r="E19614" t="str">
        <f t="shared" si="1226"/>
        <v>whippet</v>
      </c>
      <c r="F19614">
        <f>IF(ISNA(VLOOKUP(D19614, Dog_test_1!$B$2:$D$194, 3, FALSE)), 0, VLOOKUP(D19614, Dog_test_1!$B$2:$D$194, 3, FALSE))</f>
        <v>1</v>
      </c>
      <c r="G19614">
        <f>IF(ISNA(VLOOKUP(E19614, Dog_test_1!$B$2:$D$194, 3, FALSE)), 0, VLOOKUP(E19614, Dog_test_1!$B$2:$D$194, 3, FALSE))</f>
        <v>3</v>
      </c>
      <c r="H19614">
        <f t="shared" si="1227"/>
        <v>2</v>
      </c>
    </row>
    <row r="19615" spans="1:8" ht="19" x14ac:dyDescent="0.25">
      <c r="A19615" t="s">
        <v>6679</v>
      </c>
      <c r="B19615" t="s">
        <v>455</v>
      </c>
      <c r="C19615" s="2" t="str">
        <f t="shared" si="1224"/>
        <v>germanshepherd/labradorretriever</v>
      </c>
      <c r="D19615" t="str">
        <f t="shared" si="1225"/>
        <v>germanshepherd</v>
      </c>
      <c r="E19615" t="str">
        <f t="shared" si="1226"/>
        <v>labradorretriever</v>
      </c>
      <c r="F19615">
        <f>IF(ISNA(VLOOKUP(D19615, Dog_test_1!$B$2:$D$194, 3, FALSE)), 0, VLOOKUP(D19615, Dog_test_1!$B$2:$D$194, 3, FALSE))</f>
        <v>3</v>
      </c>
      <c r="G19615">
        <f>IF(ISNA(VLOOKUP(E19615, Dog_test_1!$B$2:$D$194, 3, FALSE)), 0, VLOOKUP(E19615, Dog_test_1!$B$2:$D$194, 3, FALSE))</f>
        <v>3</v>
      </c>
      <c r="H19615">
        <f t="shared" si="1227"/>
        <v>3</v>
      </c>
    </row>
    <row r="19616" spans="1:8" ht="19" x14ac:dyDescent="0.25">
      <c r="A19616" t="s">
        <v>6</v>
      </c>
      <c r="B19616" t="s">
        <v>227</v>
      </c>
      <c r="C19616" s="2" t="str">
        <f t="shared" si="1224"/>
        <v>bordercollie/labradorretriever</v>
      </c>
      <c r="D19616" t="str">
        <f t="shared" si="1225"/>
        <v>bordercollie</v>
      </c>
      <c r="E19616" t="str">
        <f t="shared" si="1226"/>
        <v>labradorretriever</v>
      </c>
      <c r="F19616">
        <f>IF(ISNA(VLOOKUP(D19616, Dog_test_1!$B$2:$D$194, 3, FALSE)), 0, VLOOKUP(D19616, Dog_test_1!$B$2:$D$194, 3, FALSE))</f>
        <v>3</v>
      </c>
      <c r="G19616">
        <f>IF(ISNA(VLOOKUP(E19616, Dog_test_1!$B$2:$D$194, 3, FALSE)), 0, VLOOKUP(E19616, Dog_test_1!$B$2:$D$194, 3, FALSE))</f>
        <v>3</v>
      </c>
      <c r="H19616">
        <f t="shared" si="1227"/>
        <v>3</v>
      </c>
    </row>
    <row r="19617" spans="1:8" ht="19" x14ac:dyDescent="0.25">
      <c r="A19617" t="s">
        <v>158</v>
      </c>
      <c r="B19617" t="s">
        <v>75</v>
      </c>
      <c r="C19617" s="2" t="str">
        <f t="shared" si="1224"/>
        <v>bordercollie</v>
      </c>
      <c r="D19617" t="str">
        <f t="shared" si="1225"/>
        <v>bordercollie</v>
      </c>
      <c r="E19617" t="str">
        <f t="shared" si="1226"/>
        <v>bordercollie</v>
      </c>
      <c r="F19617">
        <f>IF(ISNA(VLOOKUP(D19617, Dog_test_1!$B$2:$D$194, 3, FALSE)), 0, VLOOKUP(D19617, Dog_test_1!$B$2:$D$194, 3, FALSE))</f>
        <v>3</v>
      </c>
      <c r="G19617">
        <f>IF(ISNA(VLOOKUP(E19617, Dog_test_1!$B$2:$D$194, 3, FALSE)), 0, VLOOKUP(E19617, Dog_test_1!$B$2:$D$194, 3, FALSE))</f>
        <v>3</v>
      </c>
      <c r="H19617">
        <f t="shared" si="1227"/>
        <v>3</v>
      </c>
    </row>
    <row r="19618" spans="1:8" ht="19" x14ac:dyDescent="0.25">
      <c r="A19618" t="s">
        <v>1682</v>
      </c>
      <c r="B19618" t="s">
        <v>1012</v>
      </c>
      <c r="C19618" s="2" t="str">
        <f t="shared" si="1224"/>
        <v>germanshepherd/alaskanhusky</v>
      </c>
      <c r="D19618" t="str">
        <f t="shared" si="1225"/>
        <v>germanshepherd</v>
      </c>
      <c r="E19618" t="str">
        <f t="shared" si="1226"/>
        <v>alaskanhusky</v>
      </c>
      <c r="F19618">
        <f>IF(ISNA(VLOOKUP(D19618, Dog_test_1!$B$2:$D$194, 3, FALSE)), 0, VLOOKUP(D19618, Dog_test_1!$B$2:$D$194, 3, FALSE))</f>
        <v>3</v>
      </c>
      <c r="G19618">
        <f>IF(ISNA(VLOOKUP(E19618, Dog_test_1!$B$2:$D$194, 3, FALSE)), 0, VLOOKUP(E19618, Dog_test_1!$B$2:$D$194, 3, FALSE))</f>
        <v>0</v>
      </c>
      <c r="H19618">
        <f t="shared" si="1227"/>
        <v>1.5</v>
      </c>
    </row>
    <row r="19619" spans="1:8" ht="19" x14ac:dyDescent="0.25">
      <c r="A19619" t="s">
        <v>559</v>
      </c>
      <c r="B19619" t="s">
        <v>30</v>
      </c>
      <c r="C19619" s="2" t="str">
        <f t="shared" si="1224"/>
        <v>chihuahua</v>
      </c>
      <c r="D19619" t="str">
        <f t="shared" si="1225"/>
        <v>chihuahua</v>
      </c>
      <c r="E19619" t="str">
        <f t="shared" si="1226"/>
        <v>chihuahua</v>
      </c>
      <c r="F19619">
        <f>IF(ISNA(VLOOKUP(D19619, Dog_test_1!$B$2:$D$194, 3, FALSE)), 0, VLOOKUP(D19619, Dog_test_1!$B$2:$D$194, 3, FALSE))</f>
        <v>1</v>
      </c>
      <c r="G19619">
        <f>IF(ISNA(VLOOKUP(E19619, Dog_test_1!$B$2:$D$194, 3, FALSE)), 0, VLOOKUP(E19619, Dog_test_1!$B$2:$D$194, 3, FALSE))</f>
        <v>1</v>
      </c>
      <c r="H19619">
        <f t="shared" si="1227"/>
        <v>1</v>
      </c>
    </row>
    <row r="19620" spans="1:8" ht="19" x14ac:dyDescent="0.25">
      <c r="A19620" t="s">
        <v>1400</v>
      </c>
      <c r="B19620" t="s">
        <v>687</v>
      </c>
      <c r="C19620" s="2" t="str">
        <f t="shared" si="1224"/>
        <v>dachshund/shihtzu</v>
      </c>
      <c r="D19620" t="str">
        <f t="shared" si="1225"/>
        <v>dachshund</v>
      </c>
      <c r="E19620" t="str">
        <f t="shared" si="1226"/>
        <v>shihtzu</v>
      </c>
      <c r="F19620">
        <f>IF(ISNA(VLOOKUP(D19620, Dog_test_1!$B$2:$D$194, 3, FALSE)), 0, VLOOKUP(D19620, Dog_test_1!$B$2:$D$194, 3, FALSE))</f>
        <v>2</v>
      </c>
      <c r="G19620">
        <f>IF(ISNA(VLOOKUP(E19620, Dog_test_1!$B$2:$D$194, 3, FALSE)), 0, VLOOKUP(E19620, Dog_test_1!$B$2:$D$194, 3, FALSE))</f>
        <v>1</v>
      </c>
      <c r="H19620">
        <f t="shared" si="1227"/>
        <v>1.5</v>
      </c>
    </row>
    <row r="19621" spans="1:8" ht="19" x14ac:dyDescent="0.25">
      <c r="A19621" t="s">
        <v>6780</v>
      </c>
      <c r="B19621" t="s">
        <v>32</v>
      </c>
      <c r="C19621" s="2" t="str">
        <f t="shared" si="1224"/>
        <v>labradorretriever</v>
      </c>
      <c r="D19621" t="str">
        <f t="shared" si="1225"/>
        <v>labradorretriever</v>
      </c>
      <c r="E19621" t="str">
        <f t="shared" si="1226"/>
        <v>labradorretriever</v>
      </c>
      <c r="F19621">
        <f>IF(ISNA(VLOOKUP(D19621, Dog_test_1!$B$2:$D$194, 3, FALSE)), 0, VLOOKUP(D19621, Dog_test_1!$B$2:$D$194, 3, FALSE))</f>
        <v>3</v>
      </c>
      <c r="G19621">
        <f>IF(ISNA(VLOOKUP(E19621, Dog_test_1!$B$2:$D$194, 3, FALSE)), 0, VLOOKUP(E19621, Dog_test_1!$B$2:$D$194, 3, FALSE))</f>
        <v>3</v>
      </c>
      <c r="H19621">
        <f t="shared" si="1227"/>
        <v>3</v>
      </c>
    </row>
    <row r="19622" spans="1:8" ht="19" x14ac:dyDescent="0.25">
      <c r="A19622" t="s">
        <v>158</v>
      </c>
      <c r="B19622" t="s">
        <v>5</v>
      </c>
      <c r="C19622" s="2" t="str">
        <f t="shared" si="1224"/>
        <v>americanpitbullterrier</v>
      </c>
      <c r="D19622" t="str">
        <f t="shared" si="1225"/>
        <v>americanpitbullterrier</v>
      </c>
      <c r="E19622" t="str">
        <f t="shared" si="1226"/>
        <v>americanpitbullterrier</v>
      </c>
      <c r="F19622">
        <f>IF(ISNA(VLOOKUP(D19622, Dog_test_1!$B$2:$D$194, 3, FALSE)), 0, VLOOKUP(D19622, Dog_test_1!$B$2:$D$194, 3, FALSE))</f>
        <v>3</v>
      </c>
      <c r="G19622">
        <f>IF(ISNA(VLOOKUP(E19622, Dog_test_1!$B$2:$D$194, 3, FALSE)), 0, VLOOKUP(E19622, Dog_test_1!$B$2:$D$194, 3, FALSE))</f>
        <v>3</v>
      </c>
      <c r="H19622">
        <f t="shared" si="1227"/>
        <v>3</v>
      </c>
    </row>
    <row r="19623" spans="1:8" ht="19" x14ac:dyDescent="0.25">
      <c r="A19623" t="s">
        <v>572</v>
      </c>
      <c r="B19623" t="s">
        <v>30</v>
      </c>
      <c r="C19623" s="2" t="str">
        <f t="shared" si="1224"/>
        <v>chihuahua</v>
      </c>
      <c r="D19623" t="str">
        <f t="shared" si="1225"/>
        <v>chihuahua</v>
      </c>
      <c r="E19623" t="str">
        <f t="shared" si="1226"/>
        <v>chihuahua</v>
      </c>
      <c r="F19623">
        <f>IF(ISNA(VLOOKUP(D19623, Dog_test_1!$B$2:$D$194, 3, FALSE)), 0, VLOOKUP(D19623, Dog_test_1!$B$2:$D$194, 3, FALSE))</f>
        <v>1</v>
      </c>
      <c r="G19623">
        <f>IF(ISNA(VLOOKUP(E19623, Dog_test_1!$B$2:$D$194, 3, FALSE)), 0, VLOOKUP(E19623, Dog_test_1!$B$2:$D$194, 3, FALSE))</f>
        <v>1</v>
      </c>
      <c r="H19623">
        <f t="shared" si="1227"/>
        <v>1</v>
      </c>
    </row>
    <row r="19624" spans="1:8" ht="19" x14ac:dyDescent="0.25">
      <c r="A19624" t="s">
        <v>1615</v>
      </c>
      <c r="B19624" t="s">
        <v>68</v>
      </c>
      <c r="C19624" s="2" t="str">
        <f t="shared" si="1224"/>
        <v>plotthound</v>
      </c>
      <c r="D19624" t="str">
        <f t="shared" si="1225"/>
        <v>plotthound</v>
      </c>
      <c r="E19624" t="str">
        <f t="shared" si="1226"/>
        <v>plotthound</v>
      </c>
      <c r="F19624">
        <f>IF(ISNA(VLOOKUP(D19624, Dog_test_1!$B$2:$D$194, 3, FALSE)), 0, VLOOKUP(D19624, Dog_test_1!$B$2:$D$194, 3, FALSE))</f>
        <v>0</v>
      </c>
      <c r="G19624">
        <f>IF(ISNA(VLOOKUP(E19624, Dog_test_1!$B$2:$D$194, 3, FALSE)), 0, VLOOKUP(E19624, Dog_test_1!$B$2:$D$194, 3, FALSE))</f>
        <v>0</v>
      </c>
      <c r="H19624">
        <f t="shared" si="1227"/>
        <v>0</v>
      </c>
    </row>
    <row r="19625" spans="1:8" ht="19" x14ac:dyDescent="0.25">
      <c r="A19625" t="s">
        <v>323</v>
      </c>
      <c r="B19625" t="s">
        <v>135</v>
      </c>
      <c r="C19625" s="2" t="str">
        <f t="shared" si="1224"/>
        <v>miniaturepoodle</v>
      </c>
      <c r="D19625" t="str">
        <f t="shared" si="1225"/>
        <v>miniaturepoodle</v>
      </c>
      <c r="E19625" t="str">
        <f t="shared" si="1226"/>
        <v>miniaturepoodle</v>
      </c>
      <c r="F19625">
        <f>IF(ISNA(VLOOKUP(D19625, Dog_test_1!$B$2:$D$194, 3, FALSE)), 0, VLOOKUP(D19625, Dog_test_1!$B$2:$D$194, 3, FALSE))</f>
        <v>2</v>
      </c>
      <c r="G19625">
        <f>IF(ISNA(VLOOKUP(E19625, Dog_test_1!$B$2:$D$194, 3, FALSE)), 0, VLOOKUP(E19625, Dog_test_1!$B$2:$D$194, 3, FALSE))</f>
        <v>2</v>
      </c>
      <c r="H19625">
        <f t="shared" si="1227"/>
        <v>2</v>
      </c>
    </row>
    <row r="19626" spans="1:8" ht="19" x14ac:dyDescent="0.25">
      <c r="A19626" t="s">
        <v>6</v>
      </c>
      <c r="B19626" t="s">
        <v>883</v>
      </c>
      <c r="C19626" s="2" t="str">
        <f t="shared" si="1224"/>
        <v>norfolkterrier</v>
      </c>
      <c r="D19626" t="str">
        <f t="shared" si="1225"/>
        <v>norfolkterrier</v>
      </c>
      <c r="E19626" t="str">
        <f t="shared" si="1226"/>
        <v>norfolkterrier</v>
      </c>
      <c r="F19626">
        <f>IF(ISNA(VLOOKUP(D19626, Dog_test_1!$B$2:$D$194, 3, FALSE)), 0, VLOOKUP(D19626, Dog_test_1!$B$2:$D$194, 3, FALSE))</f>
        <v>1</v>
      </c>
      <c r="G19626">
        <f>IF(ISNA(VLOOKUP(E19626, Dog_test_1!$B$2:$D$194, 3, FALSE)), 0, VLOOKUP(E19626, Dog_test_1!$B$2:$D$194, 3, FALSE))</f>
        <v>1</v>
      </c>
      <c r="H19626">
        <f t="shared" si="1227"/>
        <v>1</v>
      </c>
    </row>
    <row r="19627" spans="1:8" ht="19" x14ac:dyDescent="0.25">
      <c r="A19627" t="s">
        <v>4370</v>
      </c>
      <c r="B19627" t="s">
        <v>330</v>
      </c>
      <c r="C19627" s="2" t="str">
        <f t="shared" si="1224"/>
        <v>labradorretriever/plotthound</v>
      </c>
      <c r="D19627" t="str">
        <f t="shared" si="1225"/>
        <v>labradorretriever</v>
      </c>
      <c r="E19627" t="str">
        <f t="shared" si="1226"/>
        <v>plotthound</v>
      </c>
      <c r="F19627">
        <f>IF(ISNA(VLOOKUP(D19627, Dog_test_1!$B$2:$D$194, 3, FALSE)), 0, VLOOKUP(D19627, Dog_test_1!$B$2:$D$194, 3, FALSE))</f>
        <v>3</v>
      </c>
      <c r="G19627">
        <f>IF(ISNA(VLOOKUP(E19627, Dog_test_1!$B$2:$D$194, 3, FALSE)), 0, VLOOKUP(E19627, Dog_test_1!$B$2:$D$194, 3, FALSE))</f>
        <v>0</v>
      </c>
      <c r="H19627">
        <f t="shared" si="1227"/>
        <v>1.5</v>
      </c>
    </row>
    <row r="19628" spans="1:8" ht="19" x14ac:dyDescent="0.25">
      <c r="A19628" t="s">
        <v>6</v>
      </c>
      <c r="B19628" t="s">
        <v>30</v>
      </c>
      <c r="C19628" s="2" t="str">
        <f t="shared" si="1224"/>
        <v>chihuahua</v>
      </c>
      <c r="D19628" t="str">
        <f t="shared" si="1225"/>
        <v>chihuahua</v>
      </c>
      <c r="E19628" t="str">
        <f t="shared" si="1226"/>
        <v>chihuahua</v>
      </c>
      <c r="F19628">
        <f>IF(ISNA(VLOOKUP(D19628, Dog_test_1!$B$2:$D$194, 3, FALSE)), 0, VLOOKUP(D19628, Dog_test_1!$B$2:$D$194, 3, FALSE))</f>
        <v>1</v>
      </c>
      <c r="G19628">
        <f>IF(ISNA(VLOOKUP(E19628, Dog_test_1!$B$2:$D$194, 3, FALSE)), 0, VLOOKUP(E19628, Dog_test_1!$B$2:$D$194, 3, FALSE))</f>
        <v>1</v>
      </c>
      <c r="H19628">
        <f t="shared" si="1227"/>
        <v>1</v>
      </c>
    </row>
    <row r="19629" spans="1:8" ht="19" x14ac:dyDescent="0.25">
      <c r="A19629" t="s">
        <v>332</v>
      </c>
      <c r="B19629" t="s">
        <v>6781</v>
      </c>
      <c r="C19629" s="2" t="str">
        <f t="shared" si="1224"/>
        <v>chihuahua/dachshundlonghair</v>
      </c>
      <c r="D19629" t="str">
        <f t="shared" si="1225"/>
        <v>chihuahua</v>
      </c>
      <c r="E19629" t="str">
        <f t="shared" si="1226"/>
        <v>dachshundlonghair</v>
      </c>
      <c r="F19629">
        <f>IF(ISNA(VLOOKUP(D19629, Dog_test_1!$B$2:$D$194, 3, FALSE)), 0, VLOOKUP(D19629, Dog_test_1!$B$2:$D$194, 3, FALSE))</f>
        <v>1</v>
      </c>
      <c r="G19629">
        <f>IF(ISNA(VLOOKUP(E19629, Dog_test_1!$B$2:$D$194, 3, FALSE)), 0, VLOOKUP(E19629, Dog_test_1!$B$2:$D$194, 3, FALSE))</f>
        <v>0</v>
      </c>
      <c r="H19629">
        <f t="shared" si="1227"/>
        <v>0.5</v>
      </c>
    </row>
    <row r="19630" spans="1:8" ht="19" x14ac:dyDescent="0.25">
      <c r="A19630" t="s">
        <v>6</v>
      </c>
      <c r="B19630" t="s">
        <v>87</v>
      </c>
      <c r="C19630" s="2" t="str">
        <f t="shared" si="1224"/>
        <v>chihuahua/dachshund</v>
      </c>
      <c r="D19630" t="str">
        <f t="shared" si="1225"/>
        <v>chihuahua</v>
      </c>
      <c r="E19630" t="str">
        <f t="shared" si="1226"/>
        <v>dachshund</v>
      </c>
      <c r="F19630">
        <f>IF(ISNA(VLOOKUP(D19630, Dog_test_1!$B$2:$D$194, 3, FALSE)), 0, VLOOKUP(D19630, Dog_test_1!$B$2:$D$194, 3, FALSE))</f>
        <v>1</v>
      </c>
      <c r="G19630">
        <f>IF(ISNA(VLOOKUP(E19630, Dog_test_1!$B$2:$D$194, 3, FALSE)), 0, VLOOKUP(E19630, Dog_test_1!$B$2:$D$194, 3, FALSE))</f>
        <v>2</v>
      </c>
      <c r="H19630">
        <f t="shared" si="1227"/>
        <v>1.5</v>
      </c>
    </row>
    <row r="19631" spans="1:8" ht="19" x14ac:dyDescent="0.25">
      <c r="A19631" t="s">
        <v>502</v>
      </c>
      <c r="B19631" t="s">
        <v>49</v>
      </c>
      <c r="C19631" s="2" t="str">
        <f t="shared" si="1224"/>
        <v>dachshund</v>
      </c>
      <c r="D19631" t="str">
        <f t="shared" si="1225"/>
        <v>dachshund</v>
      </c>
      <c r="E19631" t="str">
        <f t="shared" si="1226"/>
        <v>dachshund</v>
      </c>
      <c r="F19631">
        <f>IF(ISNA(VLOOKUP(D19631, Dog_test_1!$B$2:$D$194, 3, FALSE)), 0, VLOOKUP(D19631, Dog_test_1!$B$2:$D$194, 3, FALSE))</f>
        <v>2</v>
      </c>
      <c r="G19631">
        <f>IF(ISNA(VLOOKUP(E19631, Dog_test_1!$B$2:$D$194, 3, FALSE)), 0, VLOOKUP(E19631, Dog_test_1!$B$2:$D$194, 3, FALSE))</f>
        <v>2</v>
      </c>
      <c r="H19631">
        <f t="shared" si="1227"/>
        <v>2</v>
      </c>
    </row>
    <row r="19632" spans="1:8" ht="19" x14ac:dyDescent="0.25">
      <c r="A19632" t="s">
        <v>2639</v>
      </c>
      <c r="B19632" t="s">
        <v>32</v>
      </c>
      <c r="C19632" s="2" t="str">
        <f t="shared" si="1224"/>
        <v>labradorretriever</v>
      </c>
      <c r="D19632" t="str">
        <f t="shared" si="1225"/>
        <v>labradorretriever</v>
      </c>
      <c r="E19632" t="str">
        <f t="shared" si="1226"/>
        <v>labradorretriever</v>
      </c>
      <c r="F19632">
        <f>IF(ISNA(VLOOKUP(D19632, Dog_test_1!$B$2:$D$194, 3, FALSE)), 0, VLOOKUP(D19632, Dog_test_1!$B$2:$D$194, 3, FALSE))</f>
        <v>3</v>
      </c>
      <c r="G19632">
        <f>IF(ISNA(VLOOKUP(E19632, Dog_test_1!$B$2:$D$194, 3, FALSE)), 0, VLOOKUP(E19632, Dog_test_1!$B$2:$D$194, 3, FALSE))</f>
        <v>3</v>
      </c>
      <c r="H19632">
        <f t="shared" si="1227"/>
        <v>3</v>
      </c>
    </row>
    <row r="19633" spans="1:8" ht="19" x14ac:dyDescent="0.25">
      <c r="A19633" t="s">
        <v>101</v>
      </c>
      <c r="B19633" t="s">
        <v>6782</v>
      </c>
      <c r="C19633" s="2" t="str">
        <f t="shared" si="1224"/>
        <v>boxer/bordercollie</v>
      </c>
      <c r="D19633" t="str">
        <f t="shared" si="1225"/>
        <v>boxer</v>
      </c>
      <c r="E19633" t="str">
        <f t="shared" si="1226"/>
        <v>bordercollie</v>
      </c>
      <c r="F19633">
        <f>IF(ISNA(VLOOKUP(D19633, Dog_test_1!$B$2:$D$194, 3, FALSE)), 0, VLOOKUP(D19633, Dog_test_1!$B$2:$D$194, 3, FALSE))</f>
        <v>3</v>
      </c>
      <c r="G19633">
        <f>IF(ISNA(VLOOKUP(E19633, Dog_test_1!$B$2:$D$194, 3, FALSE)), 0, VLOOKUP(E19633, Dog_test_1!$B$2:$D$194, 3, FALSE))</f>
        <v>3</v>
      </c>
      <c r="H19633">
        <f t="shared" si="1227"/>
        <v>3</v>
      </c>
    </row>
    <row r="19634" spans="1:8" ht="19" x14ac:dyDescent="0.25">
      <c r="A19634" t="s">
        <v>2961</v>
      </c>
      <c r="B19634" t="s">
        <v>15</v>
      </c>
      <c r="C19634" s="2" t="str">
        <f t="shared" si="1224"/>
        <v>yorkshireterrier</v>
      </c>
      <c r="D19634" t="str">
        <f t="shared" si="1225"/>
        <v>yorkshireterrier</v>
      </c>
      <c r="E19634" t="str">
        <f t="shared" si="1226"/>
        <v>yorkshireterrier</v>
      </c>
      <c r="F19634">
        <f>IF(ISNA(VLOOKUP(D19634, Dog_test_1!$B$2:$D$194, 3, FALSE)), 0, VLOOKUP(D19634, Dog_test_1!$B$2:$D$194, 3, FALSE))</f>
        <v>1</v>
      </c>
      <c r="G19634">
        <f>IF(ISNA(VLOOKUP(E19634, Dog_test_1!$B$2:$D$194, 3, FALSE)), 0, VLOOKUP(E19634, Dog_test_1!$B$2:$D$194, 3, FALSE))</f>
        <v>1</v>
      </c>
      <c r="H19634">
        <f t="shared" si="1227"/>
        <v>1</v>
      </c>
    </row>
    <row r="19635" spans="1:8" ht="19" x14ac:dyDescent="0.25">
      <c r="A19635" t="s">
        <v>990</v>
      </c>
      <c r="B19635" t="s">
        <v>28</v>
      </c>
      <c r="C19635" s="2" t="str">
        <f t="shared" si="1224"/>
        <v>americanstaffordshireterrier</v>
      </c>
      <c r="D19635" t="str">
        <f t="shared" si="1225"/>
        <v>americanstaffordshireterrier</v>
      </c>
      <c r="E19635" t="str">
        <f t="shared" si="1226"/>
        <v>americanstaffordshireterrier</v>
      </c>
      <c r="F19635">
        <f>IF(ISNA(VLOOKUP(D19635, Dog_test_1!$B$2:$D$194, 3, FALSE)), 0, VLOOKUP(D19635, Dog_test_1!$B$2:$D$194, 3, FALSE))</f>
        <v>3</v>
      </c>
      <c r="G19635">
        <f>IF(ISNA(VLOOKUP(E19635, Dog_test_1!$B$2:$D$194, 3, FALSE)), 0, VLOOKUP(E19635, Dog_test_1!$B$2:$D$194, 3, FALSE))</f>
        <v>3</v>
      </c>
      <c r="H19635">
        <f t="shared" si="1227"/>
        <v>3</v>
      </c>
    </row>
    <row r="19636" spans="1:8" ht="19" x14ac:dyDescent="0.25">
      <c r="A19636" t="s">
        <v>6783</v>
      </c>
      <c r="B19636" t="s">
        <v>956</v>
      </c>
      <c r="C19636" s="2" t="str">
        <f t="shared" si="1224"/>
        <v>colliesmooth</v>
      </c>
      <c r="D19636" t="str">
        <f t="shared" si="1225"/>
        <v>colliesmooth</v>
      </c>
      <c r="E19636" t="str">
        <f t="shared" si="1226"/>
        <v>colliesmooth</v>
      </c>
      <c r="F19636">
        <f>IF(ISNA(VLOOKUP(D19636, Dog_test_1!$B$2:$D$194, 3, FALSE)), 0, VLOOKUP(D19636, Dog_test_1!$B$2:$D$194, 3, FALSE))</f>
        <v>0</v>
      </c>
      <c r="G19636">
        <f>IF(ISNA(VLOOKUP(E19636, Dog_test_1!$B$2:$D$194, 3, FALSE)), 0, VLOOKUP(E19636, Dog_test_1!$B$2:$D$194, 3, FALSE))</f>
        <v>0</v>
      </c>
      <c r="H19636">
        <f t="shared" si="1227"/>
        <v>0</v>
      </c>
    </row>
    <row r="19637" spans="1:8" ht="19" x14ac:dyDescent="0.25">
      <c r="A19637" t="s">
        <v>2107</v>
      </c>
      <c r="B19637" t="s">
        <v>30</v>
      </c>
      <c r="C19637" s="2" t="str">
        <f t="shared" si="1224"/>
        <v>chihuahua</v>
      </c>
      <c r="D19637" t="str">
        <f t="shared" si="1225"/>
        <v>chihuahua</v>
      </c>
      <c r="E19637" t="str">
        <f t="shared" si="1226"/>
        <v>chihuahua</v>
      </c>
      <c r="F19637">
        <f>IF(ISNA(VLOOKUP(D19637, Dog_test_1!$B$2:$D$194, 3, FALSE)), 0, VLOOKUP(D19637, Dog_test_1!$B$2:$D$194, 3, FALSE))</f>
        <v>1</v>
      </c>
      <c r="G19637">
        <f>IF(ISNA(VLOOKUP(E19637, Dog_test_1!$B$2:$D$194, 3, FALSE)), 0, VLOOKUP(E19637, Dog_test_1!$B$2:$D$194, 3, FALSE))</f>
        <v>1</v>
      </c>
      <c r="H19637">
        <f t="shared" si="1227"/>
        <v>1</v>
      </c>
    </row>
    <row r="19638" spans="1:8" ht="19" x14ac:dyDescent="0.25">
      <c r="A19638" t="s">
        <v>6</v>
      </c>
      <c r="B19638" t="s">
        <v>38</v>
      </c>
      <c r="C19638" s="2" t="str">
        <f t="shared" si="1224"/>
        <v>beagle</v>
      </c>
      <c r="D19638" t="str">
        <f t="shared" si="1225"/>
        <v>beagle</v>
      </c>
      <c r="E19638" t="str">
        <f t="shared" si="1226"/>
        <v>beagle</v>
      </c>
      <c r="F19638">
        <f>IF(ISNA(VLOOKUP(D19638, Dog_test_1!$B$2:$D$194, 3, FALSE)), 0, VLOOKUP(D19638, Dog_test_1!$B$2:$D$194, 3, FALSE))</f>
        <v>3</v>
      </c>
      <c r="G19638">
        <f>IF(ISNA(VLOOKUP(E19638, Dog_test_1!$B$2:$D$194, 3, FALSE)), 0, VLOOKUP(E19638, Dog_test_1!$B$2:$D$194, 3, FALSE))</f>
        <v>3</v>
      </c>
      <c r="H19638">
        <f t="shared" si="1227"/>
        <v>3</v>
      </c>
    </row>
    <row r="19639" spans="1:8" ht="19" x14ac:dyDescent="0.25">
      <c r="A19639" t="s">
        <v>2979</v>
      </c>
      <c r="B19639" t="s">
        <v>493</v>
      </c>
      <c r="C19639" s="2" t="str">
        <f t="shared" si="1224"/>
        <v>staffordshire</v>
      </c>
      <c r="D19639" t="str">
        <f t="shared" si="1225"/>
        <v>staffordshire</v>
      </c>
      <c r="E19639" t="str">
        <f t="shared" si="1226"/>
        <v>staffordshire</v>
      </c>
      <c r="F19639">
        <f>IF(ISNA(VLOOKUP(D19639, Dog_test_1!$B$2:$D$194, 3, FALSE)), 0, VLOOKUP(D19639, Dog_test_1!$B$2:$D$194, 3, FALSE))</f>
        <v>0</v>
      </c>
      <c r="G19639">
        <f>IF(ISNA(VLOOKUP(E19639, Dog_test_1!$B$2:$D$194, 3, FALSE)), 0, VLOOKUP(E19639, Dog_test_1!$B$2:$D$194, 3, FALSE))</f>
        <v>0</v>
      </c>
      <c r="H19639">
        <f t="shared" si="1227"/>
        <v>0</v>
      </c>
    </row>
    <row r="19640" spans="1:8" ht="19" x14ac:dyDescent="0.25">
      <c r="A19640" t="s">
        <v>6</v>
      </c>
      <c r="B19640" t="s">
        <v>3777</v>
      </c>
      <c r="C19640" s="2" t="str">
        <f t="shared" si="1224"/>
        <v>dachshund/bloodhound</v>
      </c>
      <c r="D19640" t="str">
        <f t="shared" si="1225"/>
        <v>dachshund</v>
      </c>
      <c r="E19640" t="str">
        <f t="shared" si="1226"/>
        <v>bloodhound</v>
      </c>
      <c r="F19640">
        <f>IF(ISNA(VLOOKUP(D19640, Dog_test_1!$B$2:$D$194, 3, FALSE)), 0, VLOOKUP(D19640, Dog_test_1!$B$2:$D$194, 3, FALSE))</f>
        <v>2</v>
      </c>
      <c r="G19640">
        <f>IF(ISNA(VLOOKUP(E19640, Dog_test_1!$B$2:$D$194, 3, FALSE)), 0, VLOOKUP(E19640, Dog_test_1!$B$2:$D$194, 3, FALSE))</f>
        <v>4</v>
      </c>
      <c r="H19640">
        <f t="shared" si="1227"/>
        <v>3</v>
      </c>
    </row>
    <row r="19641" spans="1:8" ht="19" x14ac:dyDescent="0.25">
      <c r="A19641" t="s">
        <v>6</v>
      </c>
      <c r="B19641" t="s">
        <v>25</v>
      </c>
      <c r="C19641" s="2" t="str">
        <f t="shared" si="1224"/>
        <v>germanshepherd</v>
      </c>
      <c r="D19641" t="str">
        <f t="shared" si="1225"/>
        <v>germanshepherd</v>
      </c>
      <c r="E19641" t="str">
        <f t="shared" si="1226"/>
        <v>germanshepherd</v>
      </c>
      <c r="F19641">
        <f>IF(ISNA(VLOOKUP(D19641, Dog_test_1!$B$2:$D$194, 3, FALSE)), 0, VLOOKUP(D19641, Dog_test_1!$B$2:$D$194, 3, FALSE))</f>
        <v>3</v>
      </c>
      <c r="G19641">
        <f>IF(ISNA(VLOOKUP(E19641, Dog_test_1!$B$2:$D$194, 3, FALSE)), 0, VLOOKUP(E19641, Dog_test_1!$B$2:$D$194, 3, FALSE))</f>
        <v>3</v>
      </c>
      <c r="H19641">
        <f t="shared" si="1227"/>
        <v>3</v>
      </c>
    </row>
    <row r="19642" spans="1:8" ht="19" x14ac:dyDescent="0.25">
      <c r="A19642" t="s">
        <v>3518</v>
      </c>
      <c r="B19642" t="s">
        <v>5235</v>
      </c>
      <c r="C19642" s="2" t="str">
        <f t="shared" si="1224"/>
        <v>queenslandheeler/pointer</v>
      </c>
      <c r="D19642" t="str">
        <f t="shared" si="1225"/>
        <v>queenslandheeler</v>
      </c>
      <c r="E19642" t="str">
        <f t="shared" si="1226"/>
        <v>pointer</v>
      </c>
      <c r="F19642">
        <f>IF(ISNA(VLOOKUP(D19642, Dog_test_1!$B$2:$D$194, 3, FALSE)), 0, VLOOKUP(D19642, Dog_test_1!$B$2:$D$194, 3, FALSE))</f>
        <v>0</v>
      </c>
      <c r="G19642">
        <f>IF(ISNA(VLOOKUP(E19642, Dog_test_1!$B$2:$D$194, 3, FALSE)), 0, VLOOKUP(E19642, Dog_test_1!$B$2:$D$194, 3, FALSE))</f>
        <v>4</v>
      </c>
      <c r="H19642">
        <f t="shared" si="1227"/>
        <v>2</v>
      </c>
    </row>
    <row r="19643" spans="1:8" ht="19" x14ac:dyDescent="0.25">
      <c r="A19643" t="s">
        <v>171</v>
      </c>
      <c r="B19643" t="s">
        <v>49</v>
      </c>
      <c r="C19643" s="2" t="str">
        <f t="shared" si="1224"/>
        <v>dachshund</v>
      </c>
      <c r="D19643" t="str">
        <f t="shared" si="1225"/>
        <v>dachshund</v>
      </c>
      <c r="E19643" t="str">
        <f t="shared" si="1226"/>
        <v>dachshund</v>
      </c>
      <c r="F19643">
        <f>IF(ISNA(VLOOKUP(D19643, Dog_test_1!$B$2:$D$194, 3, FALSE)), 0, VLOOKUP(D19643, Dog_test_1!$B$2:$D$194, 3, FALSE))</f>
        <v>2</v>
      </c>
      <c r="G19643">
        <f>IF(ISNA(VLOOKUP(E19643, Dog_test_1!$B$2:$D$194, 3, FALSE)), 0, VLOOKUP(E19643, Dog_test_1!$B$2:$D$194, 3, FALSE))</f>
        <v>2</v>
      </c>
      <c r="H19643">
        <f t="shared" si="1227"/>
        <v>2</v>
      </c>
    </row>
    <row r="19644" spans="1:8" ht="19" x14ac:dyDescent="0.25">
      <c r="A19644" t="s">
        <v>6784</v>
      </c>
      <c r="B19644" t="s">
        <v>75</v>
      </c>
      <c r="C19644" s="2" t="str">
        <f t="shared" si="1224"/>
        <v>bordercollie</v>
      </c>
      <c r="D19644" t="str">
        <f t="shared" si="1225"/>
        <v>bordercollie</v>
      </c>
      <c r="E19644" t="str">
        <f t="shared" si="1226"/>
        <v>bordercollie</v>
      </c>
      <c r="F19644">
        <f>IF(ISNA(VLOOKUP(D19644, Dog_test_1!$B$2:$D$194, 3, FALSE)), 0, VLOOKUP(D19644, Dog_test_1!$B$2:$D$194, 3, FALSE))</f>
        <v>3</v>
      </c>
      <c r="G19644">
        <f>IF(ISNA(VLOOKUP(E19644, Dog_test_1!$B$2:$D$194, 3, FALSE)), 0, VLOOKUP(E19644, Dog_test_1!$B$2:$D$194, 3, FALSE))</f>
        <v>3</v>
      </c>
      <c r="H19644">
        <f t="shared" si="1227"/>
        <v>3</v>
      </c>
    </row>
    <row r="19645" spans="1:8" ht="19" x14ac:dyDescent="0.25">
      <c r="A19645" t="s">
        <v>6</v>
      </c>
      <c r="B19645" t="s">
        <v>1018</v>
      </c>
      <c r="C19645" s="2" t="str">
        <f t="shared" si="1224"/>
        <v>toypoodle</v>
      </c>
      <c r="D19645" t="str">
        <f t="shared" si="1225"/>
        <v>toypoodle</v>
      </c>
      <c r="E19645" t="str">
        <f t="shared" si="1226"/>
        <v>toypoodle</v>
      </c>
      <c r="F19645">
        <f>IF(ISNA(VLOOKUP(D19645, Dog_test_1!$B$2:$D$194, 3, FALSE)), 0, VLOOKUP(D19645, Dog_test_1!$B$2:$D$194, 3, FALSE))</f>
        <v>1</v>
      </c>
      <c r="G19645">
        <f>IF(ISNA(VLOOKUP(E19645, Dog_test_1!$B$2:$D$194, 3, FALSE)), 0, VLOOKUP(E19645, Dog_test_1!$B$2:$D$194, 3, FALSE))</f>
        <v>1</v>
      </c>
      <c r="H19645">
        <f t="shared" si="1227"/>
        <v>1</v>
      </c>
    </row>
    <row r="19646" spans="1:8" ht="19" x14ac:dyDescent="0.25">
      <c r="A19646" t="s">
        <v>874</v>
      </c>
      <c r="B19646" t="s">
        <v>32</v>
      </c>
      <c r="C19646" s="2" t="str">
        <f t="shared" si="1224"/>
        <v>labradorretriever</v>
      </c>
      <c r="D19646" t="str">
        <f t="shared" si="1225"/>
        <v>labradorretriever</v>
      </c>
      <c r="E19646" t="str">
        <f t="shared" si="1226"/>
        <v>labradorretriever</v>
      </c>
      <c r="F19646">
        <f>IF(ISNA(VLOOKUP(D19646, Dog_test_1!$B$2:$D$194, 3, FALSE)), 0, VLOOKUP(D19646, Dog_test_1!$B$2:$D$194, 3, FALSE))</f>
        <v>3</v>
      </c>
      <c r="G19646">
        <f>IF(ISNA(VLOOKUP(E19646, Dog_test_1!$B$2:$D$194, 3, FALSE)), 0, VLOOKUP(E19646, Dog_test_1!$B$2:$D$194, 3, FALSE))</f>
        <v>3</v>
      </c>
      <c r="H19646">
        <f t="shared" si="1227"/>
        <v>3</v>
      </c>
    </row>
    <row r="19647" spans="1:8" ht="19" x14ac:dyDescent="0.25">
      <c r="A19647" t="s">
        <v>1025</v>
      </c>
      <c r="B19647" t="s">
        <v>71</v>
      </c>
      <c r="C19647" s="2" t="str">
        <f t="shared" si="1224"/>
        <v>lhasaapso</v>
      </c>
      <c r="D19647" t="str">
        <f t="shared" si="1225"/>
        <v>lhasaapso</v>
      </c>
      <c r="E19647" t="str">
        <f t="shared" si="1226"/>
        <v>lhasaapso</v>
      </c>
      <c r="F19647">
        <f>IF(ISNA(VLOOKUP(D19647, Dog_test_1!$B$2:$D$194, 3, FALSE)), 0, VLOOKUP(D19647, Dog_test_1!$B$2:$D$194, 3, FALSE))</f>
        <v>2</v>
      </c>
      <c r="G19647">
        <f>IF(ISNA(VLOOKUP(E19647, Dog_test_1!$B$2:$D$194, 3, FALSE)), 0, VLOOKUP(E19647, Dog_test_1!$B$2:$D$194, 3, FALSE))</f>
        <v>2</v>
      </c>
      <c r="H19647">
        <f t="shared" si="1227"/>
        <v>2</v>
      </c>
    </row>
    <row r="19648" spans="1:8" ht="19" x14ac:dyDescent="0.25">
      <c r="A19648" t="s">
        <v>6</v>
      </c>
      <c r="B19648" t="s">
        <v>32</v>
      </c>
      <c r="C19648" s="2" t="str">
        <f t="shared" si="1224"/>
        <v>labradorretriever</v>
      </c>
      <c r="D19648" t="str">
        <f t="shared" si="1225"/>
        <v>labradorretriever</v>
      </c>
      <c r="E19648" t="str">
        <f t="shared" si="1226"/>
        <v>labradorretriever</v>
      </c>
      <c r="F19648">
        <f>IF(ISNA(VLOOKUP(D19648, Dog_test_1!$B$2:$D$194, 3, FALSE)), 0, VLOOKUP(D19648, Dog_test_1!$B$2:$D$194, 3, FALSE))</f>
        <v>3</v>
      </c>
      <c r="G19648">
        <f>IF(ISNA(VLOOKUP(E19648, Dog_test_1!$B$2:$D$194, 3, FALSE)), 0, VLOOKUP(E19648, Dog_test_1!$B$2:$D$194, 3, FALSE))</f>
        <v>3</v>
      </c>
      <c r="H19648">
        <f t="shared" si="1227"/>
        <v>3</v>
      </c>
    </row>
    <row r="19649" spans="1:8" ht="19" x14ac:dyDescent="0.25">
      <c r="A19649" t="s">
        <v>3628</v>
      </c>
      <c r="B19649" t="s">
        <v>15</v>
      </c>
      <c r="C19649" s="2" t="str">
        <f t="shared" si="1224"/>
        <v>yorkshireterrier</v>
      </c>
      <c r="D19649" t="str">
        <f t="shared" si="1225"/>
        <v>yorkshireterrier</v>
      </c>
      <c r="E19649" t="str">
        <f t="shared" si="1226"/>
        <v>yorkshireterrier</v>
      </c>
      <c r="F19649">
        <f>IF(ISNA(VLOOKUP(D19649, Dog_test_1!$B$2:$D$194, 3, FALSE)), 0, VLOOKUP(D19649, Dog_test_1!$B$2:$D$194, 3, FALSE))</f>
        <v>1</v>
      </c>
      <c r="G19649">
        <f>IF(ISNA(VLOOKUP(E19649, Dog_test_1!$B$2:$D$194, 3, FALSE)), 0, VLOOKUP(E19649, Dog_test_1!$B$2:$D$194, 3, FALSE))</f>
        <v>1</v>
      </c>
      <c r="H19649">
        <f t="shared" si="1227"/>
        <v>1</v>
      </c>
    </row>
    <row r="19650" spans="1:8" ht="19" x14ac:dyDescent="0.25">
      <c r="A19650" t="s">
        <v>474</v>
      </c>
      <c r="B19650" t="s">
        <v>108</v>
      </c>
      <c r="C19650" s="2" t="str">
        <f t="shared" ref="C19650:C19713" si="1228">SUBSTITUTE(LOWER(B19650), " ", "")</f>
        <v>ratterrier</v>
      </c>
      <c r="D19650" t="str">
        <f t="shared" si="1225"/>
        <v>ratterrier</v>
      </c>
      <c r="E19650" t="str">
        <f t="shared" si="1226"/>
        <v>ratterrier</v>
      </c>
      <c r="F19650">
        <f>IF(ISNA(VLOOKUP(D19650, Dog_test_1!$B$2:$D$194, 3, FALSE)), 0, VLOOKUP(D19650, Dog_test_1!$B$2:$D$194, 3, FALSE))</f>
        <v>0</v>
      </c>
      <c r="G19650">
        <f>IF(ISNA(VLOOKUP(E19650, Dog_test_1!$B$2:$D$194, 3, FALSE)), 0, VLOOKUP(E19650, Dog_test_1!$B$2:$D$194, 3, FALSE))</f>
        <v>0</v>
      </c>
      <c r="H19650">
        <f t="shared" si="1227"/>
        <v>0</v>
      </c>
    </row>
    <row r="19651" spans="1:8" ht="19" x14ac:dyDescent="0.25">
      <c r="A19651" t="s">
        <v>6285</v>
      </c>
      <c r="B19651" t="s">
        <v>32</v>
      </c>
      <c r="C19651" s="2" t="str">
        <f t="shared" si="1228"/>
        <v>labradorretriever</v>
      </c>
      <c r="D19651" t="str">
        <f t="shared" ref="D19651:D19714" si="1229">IF(ISNUMBER(SEARCH("/", C19651)), LEFT(C19651, SEARCH("/", C19651, 1)-1), C19651)</f>
        <v>labradorretriever</v>
      </c>
      <c r="E19651" t="str">
        <f t="shared" ref="E19651:E19714" si="1230">IF(ISNUMBER(SEARCH("/", C19651)), RIGHT(C19651, LEN(C19651)-SEARCH("/", C19651, 1)), C19651)</f>
        <v>labradorretriever</v>
      </c>
      <c r="F19651">
        <f>IF(ISNA(VLOOKUP(D19651, Dog_test_1!$B$2:$D$194, 3, FALSE)), 0, VLOOKUP(D19651, Dog_test_1!$B$2:$D$194, 3, FALSE))</f>
        <v>3</v>
      </c>
      <c r="G19651">
        <f>IF(ISNA(VLOOKUP(E19651, Dog_test_1!$B$2:$D$194, 3, FALSE)), 0, VLOOKUP(E19651, Dog_test_1!$B$2:$D$194, 3, FALSE))</f>
        <v>3</v>
      </c>
      <c r="H19651">
        <f t="shared" ref="H19651:H19714" si="1231">(F19651+G19651)/2</f>
        <v>3</v>
      </c>
    </row>
    <row r="19652" spans="1:8" ht="19" x14ac:dyDescent="0.25">
      <c r="A19652" t="s">
        <v>3648</v>
      </c>
      <c r="B19652" t="s">
        <v>128</v>
      </c>
      <c r="C19652" s="2" t="str">
        <f t="shared" si="1228"/>
        <v>australiancattledog</v>
      </c>
      <c r="D19652" t="str">
        <f t="shared" si="1229"/>
        <v>australiancattledog</v>
      </c>
      <c r="E19652" t="str">
        <f t="shared" si="1230"/>
        <v>australiancattledog</v>
      </c>
      <c r="F19652">
        <f>IF(ISNA(VLOOKUP(D19652, Dog_test_1!$B$2:$D$194, 3, FALSE)), 0, VLOOKUP(D19652, Dog_test_1!$B$2:$D$194, 3, FALSE))</f>
        <v>0</v>
      </c>
      <c r="G19652">
        <f>IF(ISNA(VLOOKUP(E19652, Dog_test_1!$B$2:$D$194, 3, FALSE)), 0, VLOOKUP(E19652, Dog_test_1!$B$2:$D$194, 3, FALSE))</f>
        <v>0</v>
      </c>
      <c r="H19652">
        <f t="shared" si="1231"/>
        <v>0</v>
      </c>
    </row>
    <row r="19653" spans="1:8" ht="19" x14ac:dyDescent="0.25">
      <c r="A19653" t="s">
        <v>1410</v>
      </c>
      <c r="B19653" t="s">
        <v>141</v>
      </c>
      <c r="C19653" s="2" t="str">
        <f t="shared" si="1228"/>
        <v>catahoula</v>
      </c>
      <c r="D19653" t="str">
        <f t="shared" si="1229"/>
        <v>catahoula</v>
      </c>
      <c r="E19653" t="str">
        <f t="shared" si="1230"/>
        <v>catahoula</v>
      </c>
      <c r="F19653">
        <f>IF(ISNA(VLOOKUP(D19653, Dog_test_1!$B$2:$D$194, 3, FALSE)), 0, VLOOKUP(D19653, Dog_test_1!$B$2:$D$194, 3, FALSE))</f>
        <v>0</v>
      </c>
      <c r="G19653">
        <f>IF(ISNA(VLOOKUP(E19653, Dog_test_1!$B$2:$D$194, 3, FALSE)), 0, VLOOKUP(E19653, Dog_test_1!$B$2:$D$194, 3, FALSE))</f>
        <v>0</v>
      </c>
      <c r="H19653">
        <f t="shared" si="1231"/>
        <v>0</v>
      </c>
    </row>
    <row r="19654" spans="1:8" ht="19" x14ac:dyDescent="0.25">
      <c r="A19654" t="s">
        <v>6785</v>
      </c>
      <c r="B19654" t="s">
        <v>4491</v>
      </c>
      <c r="C19654" s="2" t="str">
        <f t="shared" si="1228"/>
        <v>labradorretriever/flatcoatretriever</v>
      </c>
      <c r="D19654" t="str">
        <f t="shared" si="1229"/>
        <v>labradorretriever</v>
      </c>
      <c r="E19654" t="str">
        <f t="shared" si="1230"/>
        <v>flatcoatretriever</v>
      </c>
      <c r="F19654">
        <f>IF(ISNA(VLOOKUP(D19654, Dog_test_1!$B$2:$D$194, 3, FALSE)), 0, VLOOKUP(D19654, Dog_test_1!$B$2:$D$194, 3, FALSE))</f>
        <v>3</v>
      </c>
      <c r="G19654">
        <f>IF(ISNA(VLOOKUP(E19654, Dog_test_1!$B$2:$D$194, 3, FALSE)), 0, VLOOKUP(E19654, Dog_test_1!$B$2:$D$194, 3, FALSE))</f>
        <v>0</v>
      </c>
      <c r="H19654">
        <f t="shared" si="1231"/>
        <v>1.5</v>
      </c>
    </row>
    <row r="19655" spans="1:8" ht="19" x14ac:dyDescent="0.25">
      <c r="A19655" t="s">
        <v>6</v>
      </c>
      <c r="B19655" t="s">
        <v>32</v>
      </c>
      <c r="C19655" s="2" t="str">
        <f t="shared" si="1228"/>
        <v>labradorretriever</v>
      </c>
      <c r="D19655" t="str">
        <f t="shared" si="1229"/>
        <v>labradorretriever</v>
      </c>
      <c r="E19655" t="str">
        <f t="shared" si="1230"/>
        <v>labradorretriever</v>
      </c>
      <c r="F19655">
        <f>IF(ISNA(VLOOKUP(D19655, Dog_test_1!$B$2:$D$194, 3, FALSE)), 0, VLOOKUP(D19655, Dog_test_1!$B$2:$D$194, 3, FALSE))</f>
        <v>3</v>
      </c>
      <c r="G19655">
        <f>IF(ISNA(VLOOKUP(E19655, Dog_test_1!$B$2:$D$194, 3, FALSE)), 0, VLOOKUP(E19655, Dog_test_1!$B$2:$D$194, 3, FALSE))</f>
        <v>3</v>
      </c>
      <c r="H19655">
        <f t="shared" si="1231"/>
        <v>3</v>
      </c>
    </row>
    <row r="19656" spans="1:8" ht="19" x14ac:dyDescent="0.25">
      <c r="A19656" t="s">
        <v>2952</v>
      </c>
      <c r="B19656" t="s">
        <v>30</v>
      </c>
      <c r="C19656" s="2" t="str">
        <f t="shared" si="1228"/>
        <v>chihuahua</v>
      </c>
      <c r="D19656" t="str">
        <f t="shared" si="1229"/>
        <v>chihuahua</v>
      </c>
      <c r="E19656" t="str">
        <f t="shared" si="1230"/>
        <v>chihuahua</v>
      </c>
      <c r="F19656">
        <f>IF(ISNA(VLOOKUP(D19656, Dog_test_1!$B$2:$D$194, 3, FALSE)), 0, VLOOKUP(D19656, Dog_test_1!$B$2:$D$194, 3, FALSE))</f>
        <v>1</v>
      </c>
      <c r="G19656">
        <f>IF(ISNA(VLOOKUP(E19656, Dog_test_1!$B$2:$D$194, 3, FALSE)), 0, VLOOKUP(E19656, Dog_test_1!$B$2:$D$194, 3, FALSE))</f>
        <v>1</v>
      </c>
      <c r="H19656">
        <f t="shared" si="1231"/>
        <v>1</v>
      </c>
    </row>
    <row r="19657" spans="1:8" ht="19" x14ac:dyDescent="0.25">
      <c r="A19657" t="s">
        <v>6</v>
      </c>
      <c r="B19657" t="s">
        <v>25</v>
      </c>
      <c r="C19657" s="2" t="str">
        <f t="shared" si="1228"/>
        <v>germanshepherd</v>
      </c>
      <c r="D19657" t="str">
        <f t="shared" si="1229"/>
        <v>germanshepherd</v>
      </c>
      <c r="E19657" t="str">
        <f t="shared" si="1230"/>
        <v>germanshepherd</v>
      </c>
      <c r="F19657">
        <f>IF(ISNA(VLOOKUP(D19657, Dog_test_1!$B$2:$D$194, 3, FALSE)), 0, VLOOKUP(D19657, Dog_test_1!$B$2:$D$194, 3, FALSE))</f>
        <v>3</v>
      </c>
      <c r="G19657">
        <f>IF(ISNA(VLOOKUP(E19657, Dog_test_1!$B$2:$D$194, 3, FALSE)), 0, VLOOKUP(E19657, Dog_test_1!$B$2:$D$194, 3, FALSE))</f>
        <v>3</v>
      </c>
      <c r="H19657">
        <f t="shared" si="1231"/>
        <v>3</v>
      </c>
    </row>
    <row r="19658" spans="1:8" ht="19" x14ac:dyDescent="0.25">
      <c r="A19658" t="s">
        <v>95</v>
      </c>
      <c r="B19658" t="s">
        <v>32</v>
      </c>
      <c r="C19658" s="2" t="str">
        <f t="shared" si="1228"/>
        <v>labradorretriever</v>
      </c>
      <c r="D19658" t="str">
        <f t="shared" si="1229"/>
        <v>labradorretriever</v>
      </c>
      <c r="E19658" t="str">
        <f t="shared" si="1230"/>
        <v>labradorretriever</v>
      </c>
      <c r="F19658">
        <f>IF(ISNA(VLOOKUP(D19658, Dog_test_1!$B$2:$D$194, 3, FALSE)), 0, VLOOKUP(D19658, Dog_test_1!$B$2:$D$194, 3, FALSE))</f>
        <v>3</v>
      </c>
      <c r="G19658">
        <f>IF(ISNA(VLOOKUP(E19658, Dog_test_1!$B$2:$D$194, 3, FALSE)), 0, VLOOKUP(E19658, Dog_test_1!$B$2:$D$194, 3, FALSE))</f>
        <v>3</v>
      </c>
      <c r="H19658">
        <f t="shared" si="1231"/>
        <v>3</v>
      </c>
    </row>
    <row r="19659" spans="1:8" ht="19" x14ac:dyDescent="0.25">
      <c r="A19659" t="s">
        <v>5469</v>
      </c>
      <c r="B19659" t="s">
        <v>538</v>
      </c>
      <c r="C19659" s="2" t="str">
        <f t="shared" si="1228"/>
        <v>miniaturepinscher</v>
      </c>
      <c r="D19659" t="str">
        <f t="shared" si="1229"/>
        <v>miniaturepinscher</v>
      </c>
      <c r="E19659" t="str">
        <f t="shared" si="1230"/>
        <v>miniaturepinscher</v>
      </c>
      <c r="F19659">
        <f>IF(ISNA(VLOOKUP(D19659, Dog_test_1!$B$2:$D$194, 3, FALSE)), 0, VLOOKUP(D19659, Dog_test_1!$B$2:$D$194, 3, FALSE))</f>
        <v>2</v>
      </c>
      <c r="G19659">
        <f>IF(ISNA(VLOOKUP(E19659, Dog_test_1!$B$2:$D$194, 3, FALSE)), 0, VLOOKUP(E19659, Dog_test_1!$B$2:$D$194, 3, FALSE))</f>
        <v>2</v>
      </c>
      <c r="H19659">
        <f t="shared" si="1231"/>
        <v>2</v>
      </c>
    </row>
    <row r="19660" spans="1:8" ht="19" x14ac:dyDescent="0.25">
      <c r="A19660" t="s">
        <v>6</v>
      </c>
      <c r="B19660" t="s">
        <v>49</v>
      </c>
      <c r="C19660" s="2" t="str">
        <f t="shared" si="1228"/>
        <v>dachshund</v>
      </c>
      <c r="D19660" t="str">
        <f t="shared" si="1229"/>
        <v>dachshund</v>
      </c>
      <c r="E19660" t="str">
        <f t="shared" si="1230"/>
        <v>dachshund</v>
      </c>
      <c r="F19660">
        <f>IF(ISNA(VLOOKUP(D19660, Dog_test_1!$B$2:$D$194, 3, FALSE)), 0, VLOOKUP(D19660, Dog_test_1!$B$2:$D$194, 3, FALSE))</f>
        <v>2</v>
      </c>
      <c r="G19660">
        <f>IF(ISNA(VLOOKUP(E19660, Dog_test_1!$B$2:$D$194, 3, FALSE)), 0, VLOOKUP(E19660, Dog_test_1!$B$2:$D$194, 3, FALSE))</f>
        <v>2</v>
      </c>
      <c r="H19660">
        <f t="shared" si="1231"/>
        <v>2</v>
      </c>
    </row>
    <row r="19661" spans="1:8" ht="19" x14ac:dyDescent="0.25">
      <c r="A19661" t="s">
        <v>6</v>
      </c>
      <c r="B19661" t="s">
        <v>17</v>
      </c>
      <c r="C19661" s="2" t="str">
        <f t="shared" si="1228"/>
        <v>greatpyrenees</v>
      </c>
      <c r="D19661" t="str">
        <f t="shared" si="1229"/>
        <v>greatpyrenees</v>
      </c>
      <c r="E19661" t="str">
        <f t="shared" si="1230"/>
        <v>greatpyrenees</v>
      </c>
      <c r="F19661">
        <f>IF(ISNA(VLOOKUP(D19661, Dog_test_1!$B$2:$D$194, 3, FALSE)), 0, VLOOKUP(D19661, Dog_test_1!$B$2:$D$194, 3, FALSE))</f>
        <v>4</v>
      </c>
      <c r="G19661">
        <f>IF(ISNA(VLOOKUP(E19661, Dog_test_1!$B$2:$D$194, 3, FALSE)), 0, VLOOKUP(E19661, Dog_test_1!$B$2:$D$194, 3, FALSE))</f>
        <v>4</v>
      </c>
      <c r="H19661">
        <f t="shared" si="1231"/>
        <v>4</v>
      </c>
    </row>
    <row r="19662" spans="1:8" ht="19" x14ac:dyDescent="0.25">
      <c r="A19662" t="s">
        <v>6786</v>
      </c>
      <c r="B19662" t="s">
        <v>30</v>
      </c>
      <c r="C19662" s="2" t="str">
        <f t="shared" si="1228"/>
        <v>chihuahua</v>
      </c>
      <c r="D19662" t="str">
        <f t="shared" si="1229"/>
        <v>chihuahua</v>
      </c>
      <c r="E19662" t="str">
        <f t="shared" si="1230"/>
        <v>chihuahua</v>
      </c>
      <c r="F19662">
        <f>IF(ISNA(VLOOKUP(D19662, Dog_test_1!$B$2:$D$194, 3, FALSE)), 0, VLOOKUP(D19662, Dog_test_1!$B$2:$D$194, 3, FALSE))</f>
        <v>1</v>
      </c>
      <c r="G19662">
        <f>IF(ISNA(VLOOKUP(E19662, Dog_test_1!$B$2:$D$194, 3, FALSE)), 0, VLOOKUP(E19662, Dog_test_1!$B$2:$D$194, 3, FALSE))</f>
        <v>1</v>
      </c>
      <c r="H19662">
        <f t="shared" si="1231"/>
        <v>1</v>
      </c>
    </row>
    <row r="19663" spans="1:8" ht="19" x14ac:dyDescent="0.25">
      <c r="A19663" t="s">
        <v>602</v>
      </c>
      <c r="B19663" t="s">
        <v>384</v>
      </c>
      <c r="C19663" s="2" t="str">
        <f t="shared" si="1228"/>
        <v>labradorretriever/australiancattledog</v>
      </c>
      <c r="D19663" t="str">
        <f t="shared" si="1229"/>
        <v>labradorretriever</v>
      </c>
      <c r="E19663" t="str">
        <f t="shared" si="1230"/>
        <v>australiancattledog</v>
      </c>
      <c r="F19663">
        <f>IF(ISNA(VLOOKUP(D19663, Dog_test_1!$B$2:$D$194, 3, FALSE)), 0, VLOOKUP(D19663, Dog_test_1!$B$2:$D$194, 3, FALSE))</f>
        <v>3</v>
      </c>
      <c r="G19663">
        <f>IF(ISNA(VLOOKUP(E19663, Dog_test_1!$B$2:$D$194, 3, FALSE)), 0, VLOOKUP(E19663, Dog_test_1!$B$2:$D$194, 3, FALSE))</f>
        <v>0</v>
      </c>
      <c r="H19663">
        <f t="shared" si="1231"/>
        <v>1.5</v>
      </c>
    </row>
    <row r="19664" spans="1:8" ht="19" x14ac:dyDescent="0.25">
      <c r="A19664" t="s">
        <v>6787</v>
      </c>
      <c r="B19664" t="s">
        <v>5024</v>
      </c>
      <c r="C19664" s="2" t="str">
        <f t="shared" si="1228"/>
        <v>australianshepherd/rottweiler</v>
      </c>
      <c r="D19664" t="str">
        <f t="shared" si="1229"/>
        <v>australianshepherd</v>
      </c>
      <c r="E19664" t="str">
        <f t="shared" si="1230"/>
        <v>rottweiler</v>
      </c>
      <c r="F19664">
        <f>IF(ISNA(VLOOKUP(D19664, Dog_test_1!$B$2:$D$194, 3, FALSE)), 0, VLOOKUP(D19664, Dog_test_1!$B$2:$D$194, 3, FALSE))</f>
        <v>3</v>
      </c>
      <c r="G19664">
        <f>IF(ISNA(VLOOKUP(E19664, Dog_test_1!$B$2:$D$194, 3, FALSE)), 0, VLOOKUP(E19664, Dog_test_1!$B$2:$D$194, 3, FALSE))</f>
        <v>0</v>
      </c>
      <c r="H19664">
        <f t="shared" si="1231"/>
        <v>1.5</v>
      </c>
    </row>
    <row r="19665" spans="1:8" ht="19" x14ac:dyDescent="0.25">
      <c r="A19665" t="s">
        <v>2627</v>
      </c>
      <c r="B19665" t="s">
        <v>5</v>
      </c>
      <c r="C19665" s="2" t="str">
        <f t="shared" si="1228"/>
        <v>americanpitbullterrier</v>
      </c>
      <c r="D19665" t="str">
        <f t="shared" si="1229"/>
        <v>americanpitbullterrier</v>
      </c>
      <c r="E19665" t="str">
        <f t="shared" si="1230"/>
        <v>americanpitbullterrier</v>
      </c>
      <c r="F19665">
        <f>IF(ISNA(VLOOKUP(D19665, Dog_test_1!$B$2:$D$194, 3, FALSE)), 0, VLOOKUP(D19665, Dog_test_1!$B$2:$D$194, 3, FALSE))</f>
        <v>3</v>
      </c>
      <c r="G19665">
        <f>IF(ISNA(VLOOKUP(E19665, Dog_test_1!$B$2:$D$194, 3, FALSE)), 0, VLOOKUP(E19665, Dog_test_1!$B$2:$D$194, 3, FALSE))</f>
        <v>3</v>
      </c>
      <c r="H19665">
        <f t="shared" si="1231"/>
        <v>3</v>
      </c>
    </row>
    <row r="19666" spans="1:8" ht="19" x14ac:dyDescent="0.25">
      <c r="A19666" t="s">
        <v>6</v>
      </c>
      <c r="B19666" t="s">
        <v>30</v>
      </c>
      <c r="C19666" s="2" t="str">
        <f t="shared" si="1228"/>
        <v>chihuahua</v>
      </c>
      <c r="D19666" t="str">
        <f t="shared" si="1229"/>
        <v>chihuahua</v>
      </c>
      <c r="E19666" t="str">
        <f t="shared" si="1230"/>
        <v>chihuahua</v>
      </c>
      <c r="F19666">
        <f>IF(ISNA(VLOOKUP(D19666, Dog_test_1!$B$2:$D$194, 3, FALSE)), 0, VLOOKUP(D19666, Dog_test_1!$B$2:$D$194, 3, FALSE))</f>
        <v>1</v>
      </c>
      <c r="G19666">
        <f>IF(ISNA(VLOOKUP(E19666, Dog_test_1!$B$2:$D$194, 3, FALSE)), 0, VLOOKUP(E19666, Dog_test_1!$B$2:$D$194, 3, FALSE))</f>
        <v>1</v>
      </c>
      <c r="H19666">
        <f t="shared" si="1231"/>
        <v>1</v>
      </c>
    </row>
    <row r="19667" spans="1:8" ht="19" x14ac:dyDescent="0.25">
      <c r="A19667" t="s">
        <v>6</v>
      </c>
      <c r="B19667" t="s">
        <v>32</v>
      </c>
      <c r="C19667" s="2" t="str">
        <f t="shared" si="1228"/>
        <v>labradorretriever</v>
      </c>
      <c r="D19667" t="str">
        <f t="shared" si="1229"/>
        <v>labradorretriever</v>
      </c>
      <c r="E19667" t="str">
        <f t="shared" si="1230"/>
        <v>labradorretriever</v>
      </c>
      <c r="F19667">
        <f>IF(ISNA(VLOOKUP(D19667, Dog_test_1!$B$2:$D$194, 3, FALSE)), 0, VLOOKUP(D19667, Dog_test_1!$B$2:$D$194, 3, FALSE))</f>
        <v>3</v>
      </c>
      <c r="G19667">
        <f>IF(ISNA(VLOOKUP(E19667, Dog_test_1!$B$2:$D$194, 3, FALSE)), 0, VLOOKUP(E19667, Dog_test_1!$B$2:$D$194, 3, FALSE))</f>
        <v>3</v>
      </c>
      <c r="H19667">
        <f t="shared" si="1231"/>
        <v>3</v>
      </c>
    </row>
    <row r="19668" spans="1:8" ht="19" x14ac:dyDescent="0.25">
      <c r="A19668" t="s">
        <v>107</v>
      </c>
      <c r="B19668" t="s">
        <v>493</v>
      </c>
      <c r="C19668" s="2" t="str">
        <f t="shared" si="1228"/>
        <v>staffordshire</v>
      </c>
      <c r="D19668" t="str">
        <f t="shared" si="1229"/>
        <v>staffordshire</v>
      </c>
      <c r="E19668" t="str">
        <f t="shared" si="1230"/>
        <v>staffordshire</v>
      </c>
      <c r="F19668">
        <f>IF(ISNA(VLOOKUP(D19668, Dog_test_1!$B$2:$D$194, 3, FALSE)), 0, VLOOKUP(D19668, Dog_test_1!$B$2:$D$194, 3, FALSE))</f>
        <v>0</v>
      </c>
      <c r="G19668">
        <f>IF(ISNA(VLOOKUP(E19668, Dog_test_1!$B$2:$D$194, 3, FALSE)), 0, VLOOKUP(E19668, Dog_test_1!$B$2:$D$194, 3, FALSE))</f>
        <v>0</v>
      </c>
      <c r="H19668">
        <f t="shared" si="1231"/>
        <v>0</v>
      </c>
    </row>
    <row r="19669" spans="1:8" ht="19" x14ac:dyDescent="0.25">
      <c r="A19669" t="s">
        <v>6</v>
      </c>
      <c r="B19669" t="s">
        <v>30</v>
      </c>
      <c r="C19669" s="2" t="str">
        <f t="shared" si="1228"/>
        <v>chihuahua</v>
      </c>
      <c r="D19669" t="str">
        <f t="shared" si="1229"/>
        <v>chihuahua</v>
      </c>
      <c r="E19669" t="str">
        <f t="shared" si="1230"/>
        <v>chihuahua</v>
      </c>
      <c r="F19669">
        <f>IF(ISNA(VLOOKUP(D19669, Dog_test_1!$B$2:$D$194, 3, FALSE)), 0, VLOOKUP(D19669, Dog_test_1!$B$2:$D$194, 3, FALSE))</f>
        <v>1</v>
      </c>
      <c r="G19669">
        <f>IF(ISNA(VLOOKUP(E19669, Dog_test_1!$B$2:$D$194, 3, FALSE)), 0, VLOOKUP(E19669, Dog_test_1!$B$2:$D$194, 3, FALSE))</f>
        <v>1</v>
      </c>
      <c r="H19669">
        <f t="shared" si="1231"/>
        <v>1</v>
      </c>
    </row>
    <row r="19670" spans="1:8" ht="19" x14ac:dyDescent="0.25">
      <c r="A19670" t="s">
        <v>115</v>
      </c>
      <c r="B19670" t="s">
        <v>79</v>
      </c>
      <c r="C19670" s="2" t="str">
        <f t="shared" si="1228"/>
        <v>boxer</v>
      </c>
      <c r="D19670" t="str">
        <f t="shared" si="1229"/>
        <v>boxer</v>
      </c>
      <c r="E19670" t="str">
        <f t="shared" si="1230"/>
        <v>boxer</v>
      </c>
      <c r="F19670">
        <f>IF(ISNA(VLOOKUP(D19670, Dog_test_1!$B$2:$D$194, 3, FALSE)), 0, VLOOKUP(D19670, Dog_test_1!$B$2:$D$194, 3, FALSE))</f>
        <v>3</v>
      </c>
      <c r="G19670">
        <f>IF(ISNA(VLOOKUP(E19670, Dog_test_1!$B$2:$D$194, 3, FALSE)), 0, VLOOKUP(E19670, Dog_test_1!$B$2:$D$194, 3, FALSE))</f>
        <v>3</v>
      </c>
      <c r="H19670">
        <f t="shared" si="1231"/>
        <v>3</v>
      </c>
    </row>
    <row r="19671" spans="1:8" ht="19" x14ac:dyDescent="0.25">
      <c r="A19671" t="s">
        <v>6</v>
      </c>
      <c r="B19671" t="s">
        <v>2133</v>
      </c>
      <c r="C19671" s="2" t="str">
        <f t="shared" si="1228"/>
        <v>australianshepherd/bordercollie</v>
      </c>
      <c r="D19671" t="str">
        <f t="shared" si="1229"/>
        <v>australianshepherd</v>
      </c>
      <c r="E19671" t="str">
        <f t="shared" si="1230"/>
        <v>bordercollie</v>
      </c>
      <c r="F19671">
        <f>IF(ISNA(VLOOKUP(D19671, Dog_test_1!$B$2:$D$194, 3, FALSE)), 0, VLOOKUP(D19671, Dog_test_1!$B$2:$D$194, 3, FALSE))</f>
        <v>3</v>
      </c>
      <c r="G19671">
        <f>IF(ISNA(VLOOKUP(E19671, Dog_test_1!$B$2:$D$194, 3, FALSE)), 0, VLOOKUP(E19671, Dog_test_1!$B$2:$D$194, 3, FALSE))</f>
        <v>3</v>
      </c>
      <c r="H19671">
        <f t="shared" si="1231"/>
        <v>3</v>
      </c>
    </row>
    <row r="19672" spans="1:8" ht="19" x14ac:dyDescent="0.25">
      <c r="A19672" t="s">
        <v>2137</v>
      </c>
      <c r="B19672" t="s">
        <v>527</v>
      </c>
      <c r="C19672" s="2" t="str">
        <f t="shared" si="1228"/>
        <v>goldenretriever</v>
      </c>
      <c r="D19672" t="str">
        <f t="shared" si="1229"/>
        <v>goldenretriever</v>
      </c>
      <c r="E19672" t="str">
        <f t="shared" si="1230"/>
        <v>goldenretriever</v>
      </c>
      <c r="F19672">
        <f>IF(ISNA(VLOOKUP(D19672, Dog_test_1!$B$2:$D$194, 3, FALSE)), 0, VLOOKUP(D19672, Dog_test_1!$B$2:$D$194, 3, FALSE))</f>
        <v>3</v>
      </c>
      <c r="G19672">
        <f>IF(ISNA(VLOOKUP(E19672, Dog_test_1!$B$2:$D$194, 3, FALSE)), 0, VLOOKUP(E19672, Dog_test_1!$B$2:$D$194, 3, FALSE))</f>
        <v>3</v>
      </c>
      <c r="H19672">
        <f t="shared" si="1231"/>
        <v>3</v>
      </c>
    </row>
    <row r="19673" spans="1:8" ht="19" x14ac:dyDescent="0.25">
      <c r="A19673" t="s">
        <v>2029</v>
      </c>
      <c r="B19673" t="s">
        <v>30</v>
      </c>
      <c r="C19673" s="2" t="str">
        <f t="shared" si="1228"/>
        <v>chihuahua</v>
      </c>
      <c r="D19673" t="str">
        <f t="shared" si="1229"/>
        <v>chihuahua</v>
      </c>
      <c r="E19673" t="str">
        <f t="shared" si="1230"/>
        <v>chihuahua</v>
      </c>
      <c r="F19673">
        <f>IF(ISNA(VLOOKUP(D19673, Dog_test_1!$B$2:$D$194, 3, FALSE)), 0, VLOOKUP(D19673, Dog_test_1!$B$2:$D$194, 3, FALSE))</f>
        <v>1</v>
      </c>
      <c r="G19673">
        <f>IF(ISNA(VLOOKUP(E19673, Dog_test_1!$B$2:$D$194, 3, FALSE)), 0, VLOOKUP(E19673, Dog_test_1!$B$2:$D$194, 3, FALSE))</f>
        <v>1</v>
      </c>
      <c r="H19673">
        <f t="shared" si="1231"/>
        <v>1</v>
      </c>
    </row>
    <row r="19674" spans="1:8" ht="19" x14ac:dyDescent="0.25">
      <c r="A19674" t="s">
        <v>6</v>
      </c>
      <c r="B19674" t="s">
        <v>5</v>
      </c>
      <c r="C19674" s="2" t="str">
        <f t="shared" si="1228"/>
        <v>americanpitbullterrier</v>
      </c>
      <c r="D19674" t="str">
        <f t="shared" si="1229"/>
        <v>americanpitbullterrier</v>
      </c>
      <c r="E19674" t="str">
        <f t="shared" si="1230"/>
        <v>americanpitbullterrier</v>
      </c>
      <c r="F19674">
        <f>IF(ISNA(VLOOKUP(D19674, Dog_test_1!$B$2:$D$194, 3, FALSE)), 0, VLOOKUP(D19674, Dog_test_1!$B$2:$D$194, 3, FALSE))</f>
        <v>3</v>
      </c>
      <c r="G19674">
        <f>IF(ISNA(VLOOKUP(E19674, Dog_test_1!$B$2:$D$194, 3, FALSE)), 0, VLOOKUP(E19674, Dog_test_1!$B$2:$D$194, 3, FALSE))</f>
        <v>3</v>
      </c>
      <c r="H19674">
        <f t="shared" si="1231"/>
        <v>3</v>
      </c>
    </row>
    <row r="19675" spans="1:8" ht="19" x14ac:dyDescent="0.25">
      <c r="A19675" t="s">
        <v>590</v>
      </c>
      <c r="B19675" t="s">
        <v>128</v>
      </c>
      <c r="C19675" s="2" t="str">
        <f t="shared" si="1228"/>
        <v>australiancattledog</v>
      </c>
      <c r="D19675" t="str">
        <f t="shared" si="1229"/>
        <v>australiancattledog</v>
      </c>
      <c r="E19675" t="str">
        <f t="shared" si="1230"/>
        <v>australiancattledog</v>
      </c>
      <c r="F19675">
        <f>IF(ISNA(VLOOKUP(D19675, Dog_test_1!$B$2:$D$194, 3, FALSE)), 0, VLOOKUP(D19675, Dog_test_1!$B$2:$D$194, 3, FALSE))</f>
        <v>0</v>
      </c>
      <c r="G19675">
        <f>IF(ISNA(VLOOKUP(E19675, Dog_test_1!$B$2:$D$194, 3, FALSE)), 0, VLOOKUP(E19675, Dog_test_1!$B$2:$D$194, 3, FALSE))</f>
        <v>0</v>
      </c>
      <c r="H19675">
        <f t="shared" si="1231"/>
        <v>0</v>
      </c>
    </row>
    <row r="19676" spans="1:8" ht="19" x14ac:dyDescent="0.25">
      <c r="A19676" t="s">
        <v>6</v>
      </c>
      <c r="B19676" t="s">
        <v>30</v>
      </c>
      <c r="C19676" s="2" t="str">
        <f t="shared" si="1228"/>
        <v>chihuahua</v>
      </c>
      <c r="D19676" t="str">
        <f t="shared" si="1229"/>
        <v>chihuahua</v>
      </c>
      <c r="E19676" t="str">
        <f t="shared" si="1230"/>
        <v>chihuahua</v>
      </c>
      <c r="F19676">
        <f>IF(ISNA(VLOOKUP(D19676, Dog_test_1!$B$2:$D$194, 3, FALSE)), 0, VLOOKUP(D19676, Dog_test_1!$B$2:$D$194, 3, FALSE))</f>
        <v>1</v>
      </c>
      <c r="G19676">
        <f>IF(ISNA(VLOOKUP(E19676, Dog_test_1!$B$2:$D$194, 3, FALSE)), 0, VLOOKUP(E19676, Dog_test_1!$B$2:$D$194, 3, FALSE))</f>
        <v>1</v>
      </c>
      <c r="H19676">
        <f t="shared" si="1231"/>
        <v>1</v>
      </c>
    </row>
    <row r="19677" spans="1:8" ht="19" x14ac:dyDescent="0.25">
      <c r="A19677" t="s">
        <v>1761</v>
      </c>
      <c r="B19677" t="s">
        <v>141</v>
      </c>
      <c r="C19677" s="2" t="str">
        <f t="shared" si="1228"/>
        <v>catahoula</v>
      </c>
      <c r="D19677" t="str">
        <f t="shared" si="1229"/>
        <v>catahoula</v>
      </c>
      <c r="E19677" t="str">
        <f t="shared" si="1230"/>
        <v>catahoula</v>
      </c>
      <c r="F19677">
        <f>IF(ISNA(VLOOKUP(D19677, Dog_test_1!$B$2:$D$194, 3, FALSE)), 0, VLOOKUP(D19677, Dog_test_1!$B$2:$D$194, 3, FALSE))</f>
        <v>0</v>
      </c>
      <c r="G19677">
        <f>IF(ISNA(VLOOKUP(E19677, Dog_test_1!$B$2:$D$194, 3, FALSE)), 0, VLOOKUP(E19677, Dog_test_1!$B$2:$D$194, 3, FALSE))</f>
        <v>0</v>
      </c>
      <c r="H19677">
        <f t="shared" si="1231"/>
        <v>0</v>
      </c>
    </row>
    <row r="19678" spans="1:8" ht="19" x14ac:dyDescent="0.25">
      <c r="A19678" t="s">
        <v>6</v>
      </c>
      <c r="B19678" t="s">
        <v>25</v>
      </c>
      <c r="C19678" s="2" t="str">
        <f t="shared" si="1228"/>
        <v>germanshepherd</v>
      </c>
      <c r="D19678" t="str">
        <f t="shared" si="1229"/>
        <v>germanshepherd</v>
      </c>
      <c r="E19678" t="str">
        <f t="shared" si="1230"/>
        <v>germanshepherd</v>
      </c>
      <c r="F19678">
        <f>IF(ISNA(VLOOKUP(D19678, Dog_test_1!$B$2:$D$194, 3, FALSE)), 0, VLOOKUP(D19678, Dog_test_1!$B$2:$D$194, 3, FALSE))</f>
        <v>3</v>
      </c>
      <c r="G19678">
        <f>IF(ISNA(VLOOKUP(E19678, Dog_test_1!$B$2:$D$194, 3, FALSE)), 0, VLOOKUP(E19678, Dog_test_1!$B$2:$D$194, 3, FALSE))</f>
        <v>3</v>
      </c>
      <c r="H19678">
        <f t="shared" si="1231"/>
        <v>3</v>
      </c>
    </row>
    <row r="19679" spans="1:8" ht="19" x14ac:dyDescent="0.25">
      <c r="A19679" t="s">
        <v>8</v>
      </c>
      <c r="B19679" t="s">
        <v>202</v>
      </c>
      <c r="C19679" s="2" t="str">
        <f t="shared" si="1228"/>
        <v>shihtzu</v>
      </c>
      <c r="D19679" t="str">
        <f t="shared" si="1229"/>
        <v>shihtzu</v>
      </c>
      <c r="E19679" t="str">
        <f t="shared" si="1230"/>
        <v>shihtzu</v>
      </c>
      <c r="F19679">
        <f>IF(ISNA(VLOOKUP(D19679, Dog_test_1!$B$2:$D$194, 3, FALSE)), 0, VLOOKUP(D19679, Dog_test_1!$B$2:$D$194, 3, FALSE))</f>
        <v>1</v>
      </c>
      <c r="G19679">
        <f>IF(ISNA(VLOOKUP(E19679, Dog_test_1!$B$2:$D$194, 3, FALSE)), 0, VLOOKUP(E19679, Dog_test_1!$B$2:$D$194, 3, FALSE))</f>
        <v>1</v>
      </c>
      <c r="H19679">
        <f t="shared" si="1231"/>
        <v>1</v>
      </c>
    </row>
    <row r="19680" spans="1:8" ht="19" x14ac:dyDescent="0.25">
      <c r="A19680" t="s">
        <v>6</v>
      </c>
      <c r="B19680" t="s">
        <v>195</v>
      </c>
      <c r="C19680" s="2" t="str">
        <f t="shared" si="1228"/>
        <v>rottweiler</v>
      </c>
      <c r="D19680" t="str">
        <f t="shared" si="1229"/>
        <v>rottweiler</v>
      </c>
      <c r="E19680" t="str">
        <f t="shared" si="1230"/>
        <v>rottweiler</v>
      </c>
      <c r="F19680">
        <f>IF(ISNA(VLOOKUP(D19680, Dog_test_1!$B$2:$D$194, 3, FALSE)), 0, VLOOKUP(D19680, Dog_test_1!$B$2:$D$194, 3, FALSE))</f>
        <v>0</v>
      </c>
      <c r="G19680">
        <f>IF(ISNA(VLOOKUP(E19680, Dog_test_1!$B$2:$D$194, 3, FALSE)), 0, VLOOKUP(E19680, Dog_test_1!$B$2:$D$194, 3, FALSE))</f>
        <v>0</v>
      </c>
      <c r="H19680">
        <f t="shared" si="1231"/>
        <v>0</v>
      </c>
    </row>
    <row r="19681" spans="1:8" ht="19" x14ac:dyDescent="0.25">
      <c r="A19681" t="s">
        <v>501</v>
      </c>
      <c r="B19681" t="s">
        <v>30</v>
      </c>
      <c r="C19681" s="2" t="str">
        <f t="shared" si="1228"/>
        <v>chihuahua</v>
      </c>
      <c r="D19681" t="str">
        <f t="shared" si="1229"/>
        <v>chihuahua</v>
      </c>
      <c r="E19681" t="str">
        <f t="shared" si="1230"/>
        <v>chihuahua</v>
      </c>
      <c r="F19681">
        <f>IF(ISNA(VLOOKUP(D19681, Dog_test_1!$B$2:$D$194, 3, FALSE)), 0, VLOOKUP(D19681, Dog_test_1!$B$2:$D$194, 3, FALSE))</f>
        <v>1</v>
      </c>
      <c r="G19681">
        <f>IF(ISNA(VLOOKUP(E19681, Dog_test_1!$B$2:$D$194, 3, FALSE)), 0, VLOOKUP(E19681, Dog_test_1!$B$2:$D$194, 3, FALSE))</f>
        <v>1</v>
      </c>
      <c r="H19681">
        <f t="shared" si="1231"/>
        <v>1</v>
      </c>
    </row>
    <row r="19682" spans="1:8" ht="19" x14ac:dyDescent="0.25">
      <c r="A19682" t="s">
        <v>6</v>
      </c>
      <c r="B19682" t="s">
        <v>32</v>
      </c>
      <c r="C19682" s="2" t="str">
        <f t="shared" si="1228"/>
        <v>labradorretriever</v>
      </c>
      <c r="D19682" t="str">
        <f t="shared" si="1229"/>
        <v>labradorretriever</v>
      </c>
      <c r="E19682" t="str">
        <f t="shared" si="1230"/>
        <v>labradorretriever</v>
      </c>
      <c r="F19682">
        <f>IF(ISNA(VLOOKUP(D19682, Dog_test_1!$B$2:$D$194, 3, FALSE)), 0, VLOOKUP(D19682, Dog_test_1!$B$2:$D$194, 3, FALSE))</f>
        <v>3</v>
      </c>
      <c r="G19682">
        <f>IF(ISNA(VLOOKUP(E19682, Dog_test_1!$B$2:$D$194, 3, FALSE)), 0, VLOOKUP(E19682, Dog_test_1!$B$2:$D$194, 3, FALSE))</f>
        <v>3</v>
      </c>
      <c r="H19682">
        <f t="shared" si="1231"/>
        <v>3</v>
      </c>
    </row>
    <row r="19683" spans="1:8" ht="19" x14ac:dyDescent="0.25">
      <c r="A19683" t="s">
        <v>465</v>
      </c>
      <c r="B19683" t="s">
        <v>108</v>
      </c>
      <c r="C19683" s="2" t="str">
        <f t="shared" si="1228"/>
        <v>ratterrier</v>
      </c>
      <c r="D19683" t="str">
        <f t="shared" si="1229"/>
        <v>ratterrier</v>
      </c>
      <c r="E19683" t="str">
        <f t="shared" si="1230"/>
        <v>ratterrier</v>
      </c>
      <c r="F19683">
        <f>IF(ISNA(VLOOKUP(D19683, Dog_test_1!$B$2:$D$194, 3, FALSE)), 0, VLOOKUP(D19683, Dog_test_1!$B$2:$D$194, 3, FALSE))</f>
        <v>0</v>
      </c>
      <c r="G19683">
        <f>IF(ISNA(VLOOKUP(E19683, Dog_test_1!$B$2:$D$194, 3, FALSE)), 0, VLOOKUP(E19683, Dog_test_1!$B$2:$D$194, 3, FALSE))</f>
        <v>0</v>
      </c>
      <c r="H19683">
        <f t="shared" si="1231"/>
        <v>0</v>
      </c>
    </row>
    <row r="19684" spans="1:8" ht="19" x14ac:dyDescent="0.25">
      <c r="A19684" t="s">
        <v>6</v>
      </c>
      <c r="B19684" t="s">
        <v>128</v>
      </c>
      <c r="C19684" s="2" t="str">
        <f t="shared" si="1228"/>
        <v>australiancattledog</v>
      </c>
      <c r="D19684" t="str">
        <f t="shared" si="1229"/>
        <v>australiancattledog</v>
      </c>
      <c r="E19684" t="str">
        <f t="shared" si="1230"/>
        <v>australiancattledog</v>
      </c>
      <c r="F19684">
        <f>IF(ISNA(VLOOKUP(D19684, Dog_test_1!$B$2:$D$194, 3, FALSE)), 0, VLOOKUP(D19684, Dog_test_1!$B$2:$D$194, 3, FALSE))</f>
        <v>0</v>
      </c>
      <c r="G19684">
        <f>IF(ISNA(VLOOKUP(E19684, Dog_test_1!$B$2:$D$194, 3, FALSE)), 0, VLOOKUP(E19684, Dog_test_1!$B$2:$D$194, 3, FALSE))</f>
        <v>0</v>
      </c>
      <c r="H19684">
        <f t="shared" si="1231"/>
        <v>0</v>
      </c>
    </row>
    <row r="19685" spans="1:8" ht="19" x14ac:dyDescent="0.25">
      <c r="A19685" t="s">
        <v>6788</v>
      </c>
      <c r="B19685" t="s">
        <v>324</v>
      </c>
      <c r="C19685" s="2" t="str">
        <f t="shared" si="1228"/>
        <v>australiancattledog/labradorretriever</v>
      </c>
      <c r="D19685" t="str">
        <f t="shared" si="1229"/>
        <v>australiancattledog</v>
      </c>
      <c r="E19685" t="str">
        <f t="shared" si="1230"/>
        <v>labradorretriever</v>
      </c>
      <c r="F19685">
        <f>IF(ISNA(VLOOKUP(D19685, Dog_test_1!$B$2:$D$194, 3, FALSE)), 0, VLOOKUP(D19685, Dog_test_1!$B$2:$D$194, 3, FALSE))</f>
        <v>0</v>
      </c>
      <c r="G19685">
        <f>IF(ISNA(VLOOKUP(E19685, Dog_test_1!$B$2:$D$194, 3, FALSE)), 0, VLOOKUP(E19685, Dog_test_1!$B$2:$D$194, 3, FALSE))</f>
        <v>3</v>
      </c>
      <c r="H19685">
        <f t="shared" si="1231"/>
        <v>1.5</v>
      </c>
    </row>
    <row r="19686" spans="1:8" ht="19" x14ac:dyDescent="0.25">
      <c r="A19686" t="s">
        <v>6</v>
      </c>
      <c r="B19686" t="s">
        <v>25</v>
      </c>
      <c r="C19686" s="2" t="str">
        <f t="shared" si="1228"/>
        <v>germanshepherd</v>
      </c>
      <c r="D19686" t="str">
        <f t="shared" si="1229"/>
        <v>germanshepherd</v>
      </c>
      <c r="E19686" t="str">
        <f t="shared" si="1230"/>
        <v>germanshepherd</v>
      </c>
      <c r="F19686">
        <f>IF(ISNA(VLOOKUP(D19686, Dog_test_1!$B$2:$D$194, 3, FALSE)), 0, VLOOKUP(D19686, Dog_test_1!$B$2:$D$194, 3, FALSE))</f>
        <v>3</v>
      </c>
      <c r="G19686">
        <f>IF(ISNA(VLOOKUP(E19686, Dog_test_1!$B$2:$D$194, 3, FALSE)), 0, VLOOKUP(E19686, Dog_test_1!$B$2:$D$194, 3, FALSE))</f>
        <v>3</v>
      </c>
      <c r="H19686">
        <f t="shared" si="1231"/>
        <v>3</v>
      </c>
    </row>
    <row r="19687" spans="1:8" ht="19" x14ac:dyDescent="0.25">
      <c r="A19687" t="s">
        <v>1928</v>
      </c>
      <c r="B19687" t="s">
        <v>5</v>
      </c>
      <c r="C19687" s="2" t="str">
        <f t="shared" si="1228"/>
        <v>americanpitbullterrier</v>
      </c>
      <c r="D19687" t="str">
        <f t="shared" si="1229"/>
        <v>americanpitbullterrier</v>
      </c>
      <c r="E19687" t="str">
        <f t="shared" si="1230"/>
        <v>americanpitbullterrier</v>
      </c>
      <c r="F19687">
        <f>IF(ISNA(VLOOKUP(D19687, Dog_test_1!$B$2:$D$194, 3, FALSE)), 0, VLOOKUP(D19687, Dog_test_1!$B$2:$D$194, 3, FALSE))</f>
        <v>3</v>
      </c>
      <c r="G19687">
        <f>IF(ISNA(VLOOKUP(E19687, Dog_test_1!$B$2:$D$194, 3, FALSE)), 0, VLOOKUP(E19687, Dog_test_1!$B$2:$D$194, 3, FALSE))</f>
        <v>3</v>
      </c>
      <c r="H19687">
        <f t="shared" si="1231"/>
        <v>3</v>
      </c>
    </row>
    <row r="19688" spans="1:8" ht="19" x14ac:dyDescent="0.25">
      <c r="A19688" t="s">
        <v>6</v>
      </c>
      <c r="B19688" t="s">
        <v>1080</v>
      </c>
      <c r="C19688" s="2" t="str">
        <f t="shared" si="1228"/>
        <v>italiangreyhound</v>
      </c>
      <c r="D19688" t="str">
        <f t="shared" si="1229"/>
        <v>italiangreyhound</v>
      </c>
      <c r="E19688" t="str">
        <f t="shared" si="1230"/>
        <v>italiangreyhound</v>
      </c>
      <c r="F19688">
        <f>IF(ISNA(VLOOKUP(D19688, Dog_test_1!$B$2:$D$194, 3, FALSE)), 0, VLOOKUP(D19688, Dog_test_1!$B$2:$D$194, 3, FALSE))</f>
        <v>2</v>
      </c>
      <c r="G19688">
        <f>IF(ISNA(VLOOKUP(E19688, Dog_test_1!$B$2:$D$194, 3, FALSE)), 0, VLOOKUP(E19688, Dog_test_1!$B$2:$D$194, 3, FALSE))</f>
        <v>2</v>
      </c>
      <c r="H19688">
        <f t="shared" si="1231"/>
        <v>2</v>
      </c>
    </row>
    <row r="19689" spans="1:8" ht="19" x14ac:dyDescent="0.25">
      <c r="A19689" t="s">
        <v>6716</v>
      </c>
      <c r="B19689" t="s">
        <v>5</v>
      </c>
      <c r="C19689" s="2" t="str">
        <f t="shared" si="1228"/>
        <v>americanpitbullterrier</v>
      </c>
      <c r="D19689" t="str">
        <f t="shared" si="1229"/>
        <v>americanpitbullterrier</v>
      </c>
      <c r="E19689" t="str">
        <f t="shared" si="1230"/>
        <v>americanpitbullterrier</v>
      </c>
      <c r="F19689">
        <f>IF(ISNA(VLOOKUP(D19689, Dog_test_1!$B$2:$D$194, 3, FALSE)), 0, VLOOKUP(D19689, Dog_test_1!$B$2:$D$194, 3, FALSE))</f>
        <v>3</v>
      </c>
      <c r="G19689">
        <f>IF(ISNA(VLOOKUP(E19689, Dog_test_1!$B$2:$D$194, 3, FALSE)), 0, VLOOKUP(E19689, Dog_test_1!$B$2:$D$194, 3, FALSE))</f>
        <v>3</v>
      </c>
      <c r="H19689">
        <f t="shared" si="1231"/>
        <v>3</v>
      </c>
    </row>
    <row r="19690" spans="1:8" ht="19" x14ac:dyDescent="0.25">
      <c r="A19690" t="s">
        <v>2342</v>
      </c>
      <c r="B19690" t="s">
        <v>30</v>
      </c>
      <c r="C19690" s="2" t="str">
        <f t="shared" si="1228"/>
        <v>chihuahua</v>
      </c>
      <c r="D19690" t="str">
        <f t="shared" si="1229"/>
        <v>chihuahua</v>
      </c>
      <c r="E19690" t="str">
        <f t="shared" si="1230"/>
        <v>chihuahua</v>
      </c>
      <c r="F19690">
        <f>IF(ISNA(VLOOKUP(D19690, Dog_test_1!$B$2:$D$194, 3, FALSE)), 0, VLOOKUP(D19690, Dog_test_1!$B$2:$D$194, 3, FALSE))</f>
        <v>1</v>
      </c>
      <c r="G19690">
        <f>IF(ISNA(VLOOKUP(E19690, Dog_test_1!$B$2:$D$194, 3, FALSE)), 0, VLOOKUP(E19690, Dog_test_1!$B$2:$D$194, 3, FALSE))</f>
        <v>1</v>
      </c>
      <c r="H19690">
        <f t="shared" si="1231"/>
        <v>1</v>
      </c>
    </row>
    <row r="19691" spans="1:8" ht="19" x14ac:dyDescent="0.25">
      <c r="A19691" t="s">
        <v>1615</v>
      </c>
      <c r="B19691" t="s">
        <v>2019</v>
      </c>
      <c r="C19691" s="2" t="str">
        <f t="shared" si="1228"/>
        <v>bulldog</v>
      </c>
      <c r="D19691" t="str">
        <f t="shared" si="1229"/>
        <v>bulldog</v>
      </c>
      <c r="E19691" t="str">
        <f t="shared" si="1230"/>
        <v>bulldog</v>
      </c>
      <c r="F19691">
        <f>IF(ISNA(VLOOKUP(D19691, Dog_test_1!$B$2:$D$194, 3, FALSE)), 0, VLOOKUP(D19691, Dog_test_1!$B$2:$D$194, 3, FALSE))</f>
        <v>2</v>
      </c>
      <c r="G19691">
        <f>IF(ISNA(VLOOKUP(E19691, Dog_test_1!$B$2:$D$194, 3, FALSE)), 0, VLOOKUP(E19691, Dog_test_1!$B$2:$D$194, 3, FALSE))</f>
        <v>2</v>
      </c>
      <c r="H19691">
        <f t="shared" si="1231"/>
        <v>2</v>
      </c>
    </row>
    <row r="19692" spans="1:8" ht="19" x14ac:dyDescent="0.25">
      <c r="A19692" t="s">
        <v>1213</v>
      </c>
      <c r="B19692" t="s">
        <v>567</v>
      </c>
      <c r="C19692" s="2" t="str">
        <f t="shared" si="1228"/>
        <v>pomeranian</v>
      </c>
      <c r="D19692" t="str">
        <f t="shared" si="1229"/>
        <v>pomeranian</v>
      </c>
      <c r="E19692" t="str">
        <f t="shared" si="1230"/>
        <v>pomeranian</v>
      </c>
      <c r="F19692">
        <f>IF(ISNA(VLOOKUP(D19692, Dog_test_1!$B$2:$D$194, 3, FALSE)), 0, VLOOKUP(D19692, Dog_test_1!$B$2:$D$194, 3, FALSE))</f>
        <v>1</v>
      </c>
      <c r="G19692">
        <f>IF(ISNA(VLOOKUP(E19692, Dog_test_1!$B$2:$D$194, 3, FALSE)), 0, VLOOKUP(E19692, Dog_test_1!$B$2:$D$194, 3, FALSE))</f>
        <v>1</v>
      </c>
      <c r="H19692">
        <f t="shared" si="1231"/>
        <v>1</v>
      </c>
    </row>
    <row r="19693" spans="1:8" ht="19" x14ac:dyDescent="0.25">
      <c r="A19693" t="s">
        <v>6789</v>
      </c>
      <c r="B19693" t="s">
        <v>30</v>
      </c>
      <c r="C19693" s="2" t="str">
        <f t="shared" si="1228"/>
        <v>chihuahua</v>
      </c>
      <c r="D19693" t="str">
        <f t="shared" si="1229"/>
        <v>chihuahua</v>
      </c>
      <c r="E19693" t="str">
        <f t="shared" si="1230"/>
        <v>chihuahua</v>
      </c>
      <c r="F19693">
        <f>IF(ISNA(VLOOKUP(D19693, Dog_test_1!$B$2:$D$194, 3, FALSE)), 0, VLOOKUP(D19693, Dog_test_1!$B$2:$D$194, 3, FALSE))</f>
        <v>1</v>
      </c>
      <c r="G19693">
        <f>IF(ISNA(VLOOKUP(E19693, Dog_test_1!$B$2:$D$194, 3, FALSE)), 0, VLOOKUP(E19693, Dog_test_1!$B$2:$D$194, 3, FALSE))</f>
        <v>1</v>
      </c>
      <c r="H19693">
        <f t="shared" si="1231"/>
        <v>1</v>
      </c>
    </row>
    <row r="19694" spans="1:8" ht="19" x14ac:dyDescent="0.25">
      <c r="A19694" t="s">
        <v>1139</v>
      </c>
      <c r="B19694" t="s">
        <v>3237</v>
      </c>
      <c r="C19694" s="2" t="str">
        <f t="shared" si="1228"/>
        <v>cardiganwelshcorgi/pointer</v>
      </c>
      <c r="D19694" t="str">
        <f t="shared" si="1229"/>
        <v>cardiganwelshcorgi</v>
      </c>
      <c r="E19694" t="str">
        <f t="shared" si="1230"/>
        <v>pointer</v>
      </c>
      <c r="F19694">
        <f>IF(ISNA(VLOOKUP(D19694, Dog_test_1!$B$2:$D$194, 3, FALSE)), 0, VLOOKUP(D19694, Dog_test_1!$B$2:$D$194, 3, FALSE))</f>
        <v>2</v>
      </c>
      <c r="G19694">
        <f>IF(ISNA(VLOOKUP(E19694, Dog_test_1!$B$2:$D$194, 3, FALSE)), 0, VLOOKUP(E19694, Dog_test_1!$B$2:$D$194, 3, FALSE))</f>
        <v>4</v>
      </c>
      <c r="H19694">
        <f t="shared" si="1231"/>
        <v>3</v>
      </c>
    </row>
    <row r="19695" spans="1:8" ht="19" x14ac:dyDescent="0.25">
      <c r="A19695" t="s">
        <v>3984</v>
      </c>
      <c r="B19695" t="s">
        <v>1537</v>
      </c>
      <c r="C19695" s="2" t="str">
        <f t="shared" si="1228"/>
        <v>australiancattledog/pointer</v>
      </c>
      <c r="D19695" t="str">
        <f t="shared" si="1229"/>
        <v>australiancattledog</v>
      </c>
      <c r="E19695" t="str">
        <f t="shared" si="1230"/>
        <v>pointer</v>
      </c>
      <c r="F19695">
        <f>IF(ISNA(VLOOKUP(D19695, Dog_test_1!$B$2:$D$194, 3, FALSE)), 0, VLOOKUP(D19695, Dog_test_1!$B$2:$D$194, 3, FALSE))</f>
        <v>0</v>
      </c>
      <c r="G19695">
        <f>IF(ISNA(VLOOKUP(E19695, Dog_test_1!$B$2:$D$194, 3, FALSE)), 0, VLOOKUP(E19695, Dog_test_1!$B$2:$D$194, 3, FALSE))</f>
        <v>4</v>
      </c>
      <c r="H19695">
        <f t="shared" si="1231"/>
        <v>2</v>
      </c>
    </row>
    <row r="19696" spans="1:8" ht="19" x14ac:dyDescent="0.25">
      <c r="A19696" t="s">
        <v>6</v>
      </c>
      <c r="B19696" t="s">
        <v>5</v>
      </c>
      <c r="C19696" s="2" t="str">
        <f t="shared" si="1228"/>
        <v>americanpitbullterrier</v>
      </c>
      <c r="D19696" t="str">
        <f t="shared" si="1229"/>
        <v>americanpitbullterrier</v>
      </c>
      <c r="E19696" t="str">
        <f t="shared" si="1230"/>
        <v>americanpitbullterrier</v>
      </c>
      <c r="F19696">
        <f>IF(ISNA(VLOOKUP(D19696, Dog_test_1!$B$2:$D$194, 3, FALSE)), 0, VLOOKUP(D19696, Dog_test_1!$B$2:$D$194, 3, FALSE))</f>
        <v>3</v>
      </c>
      <c r="G19696">
        <f>IF(ISNA(VLOOKUP(E19696, Dog_test_1!$B$2:$D$194, 3, FALSE)), 0, VLOOKUP(E19696, Dog_test_1!$B$2:$D$194, 3, FALSE))</f>
        <v>3</v>
      </c>
      <c r="H19696">
        <f t="shared" si="1231"/>
        <v>3</v>
      </c>
    </row>
    <row r="19697" spans="1:8" ht="19" x14ac:dyDescent="0.25">
      <c r="A19697" t="s">
        <v>3565</v>
      </c>
      <c r="B19697" t="s">
        <v>354</v>
      </c>
      <c r="C19697" s="2" t="str">
        <f t="shared" si="1228"/>
        <v>redbonehound</v>
      </c>
      <c r="D19697" t="str">
        <f t="shared" si="1229"/>
        <v>redbonehound</v>
      </c>
      <c r="E19697" t="str">
        <f t="shared" si="1230"/>
        <v>redbonehound</v>
      </c>
      <c r="F19697">
        <f>IF(ISNA(VLOOKUP(D19697, Dog_test_1!$B$2:$D$194, 3, FALSE)), 0, VLOOKUP(D19697, Dog_test_1!$B$2:$D$194, 3, FALSE))</f>
        <v>0</v>
      </c>
      <c r="G19697">
        <f>IF(ISNA(VLOOKUP(E19697, Dog_test_1!$B$2:$D$194, 3, FALSE)), 0, VLOOKUP(E19697, Dog_test_1!$B$2:$D$194, 3, FALSE))</f>
        <v>0</v>
      </c>
      <c r="H19697">
        <f t="shared" si="1231"/>
        <v>0</v>
      </c>
    </row>
    <row r="19698" spans="1:8" ht="19" x14ac:dyDescent="0.25">
      <c r="A19698" t="s">
        <v>6</v>
      </c>
      <c r="B19698" t="s">
        <v>256</v>
      </c>
      <c r="C19698" s="2" t="str">
        <f t="shared" si="1228"/>
        <v>jackrussellterrier</v>
      </c>
      <c r="D19698" t="str">
        <f t="shared" si="1229"/>
        <v>jackrussellterrier</v>
      </c>
      <c r="E19698" t="str">
        <f t="shared" si="1230"/>
        <v>jackrussellterrier</v>
      </c>
      <c r="F19698">
        <f>IF(ISNA(VLOOKUP(D19698, Dog_test_1!$B$2:$D$194, 3, FALSE)), 0, VLOOKUP(D19698, Dog_test_1!$B$2:$D$194, 3, FALSE))</f>
        <v>2</v>
      </c>
      <c r="G19698">
        <f>IF(ISNA(VLOOKUP(E19698, Dog_test_1!$B$2:$D$194, 3, FALSE)), 0, VLOOKUP(E19698, Dog_test_1!$B$2:$D$194, 3, FALSE))</f>
        <v>2</v>
      </c>
      <c r="H19698">
        <f t="shared" si="1231"/>
        <v>2</v>
      </c>
    </row>
    <row r="19699" spans="1:8" ht="19" x14ac:dyDescent="0.25">
      <c r="A19699" t="s">
        <v>2467</v>
      </c>
      <c r="B19699" t="s">
        <v>25</v>
      </c>
      <c r="C19699" s="2" t="str">
        <f t="shared" si="1228"/>
        <v>germanshepherd</v>
      </c>
      <c r="D19699" t="str">
        <f t="shared" si="1229"/>
        <v>germanshepherd</v>
      </c>
      <c r="E19699" t="str">
        <f t="shared" si="1230"/>
        <v>germanshepherd</v>
      </c>
      <c r="F19699">
        <f>IF(ISNA(VLOOKUP(D19699, Dog_test_1!$B$2:$D$194, 3, FALSE)), 0, VLOOKUP(D19699, Dog_test_1!$B$2:$D$194, 3, FALSE))</f>
        <v>3</v>
      </c>
      <c r="G19699">
        <f>IF(ISNA(VLOOKUP(E19699, Dog_test_1!$B$2:$D$194, 3, FALSE)), 0, VLOOKUP(E19699, Dog_test_1!$B$2:$D$194, 3, FALSE))</f>
        <v>3</v>
      </c>
      <c r="H19699">
        <f t="shared" si="1231"/>
        <v>3</v>
      </c>
    </row>
    <row r="19700" spans="1:8" ht="19" x14ac:dyDescent="0.25">
      <c r="A19700" t="s">
        <v>206</v>
      </c>
      <c r="B19700" t="s">
        <v>5</v>
      </c>
      <c r="C19700" s="2" t="str">
        <f t="shared" si="1228"/>
        <v>americanpitbullterrier</v>
      </c>
      <c r="D19700" t="str">
        <f t="shared" si="1229"/>
        <v>americanpitbullterrier</v>
      </c>
      <c r="E19700" t="str">
        <f t="shared" si="1230"/>
        <v>americanpitbullterrier</v>
      </c>
      <c r="F19700">
        <f>IF(ISNA(VLOOKUP(D19700, Dog_test_1!$B$2:$D$194, 3, FALSE)), 0, VLOOKUP(D19700, Dog_test_1!$B$2:$D$194, 3, FALSE))</f>
        <v>3</v>
      </c>
      <c r="G19700">
        <f>IF(ISNA(VLOOKUP(E19700, Dog_test_1!$B$2:$D$194, 3, FALSE)), 0, VLOOKUP(E19700, Dog_test_1!$B$2:$D$194, 3, FALSE))</f>
        <v>3</v>
      </c>
      <c r="H19700">
        <f t="shared" si="1231"/>
        <v>3</v>
      </c>
    </row>
    <row r="19701" spans="1:8" ht="19" x14ac:dyDescent="0.25">
      <c r="A19701" t="s">
        <v>236</v>
      </c>
      <c r="B19701" t="s">
        <v>5</v>
      </c>
      <c r="C19701" s="2" t="str">
        <f t="shared" si="1228"/>
        <v>americanpitbullterrier</v>
      </c>
      <c r="D19701" t="str">
        <f t="shared" si="1229"/>
        <v>americanpitbullterrier</v>
      </c>
      <c r="E19701" t="str">
        <f t="shared" si="1230"/>
        <v>americanpitbullterrier</v>
      </c>
      <c r="F19701">
        <f>IF(ISNA(VLOOKUP(D19701, Dog_test_1!$B$2:$D$194, 3, FALSE)), 0, VLOOKUP(D19701, Dog_test_1!$B$2:$D$194, 3, FALSE))</f>
        <v>3</v>
      </c>
      <c r="G19701">
        <f>IF(ISNA(VLOOKUP(E19701, Dog_test_1!$B$2:$D$194, 3, FALSE)), 0, VLOOKUP(E19701, Dog_test_1!$B$2:$D$194, 3, FALSE))</f>
        <v>3</v>
      </c>
      <c r="H19701">
        <f t="shared" si="1231"/>
        <v>3</v>
      </c>
    </row>
    <row r="19702" spans="1:8" ht="19" x14ac:dyDescent="0.25">
      <c r="A19702" t="s">
        <v>243</v>
      </c>
      <c r="B19702" t="s">
        <v>25</v>
      </c>
      <c r="C19702" s="2" t="str">
        <f t="shared" si="1228"/>
        <v>germanshepherd</v>
      </c>
      <c r="D19702" t="str">
        <f t="shared" si="1229"/>
        <v>germanshepherd</v>
      </c>
      <c r="E19702" t="str">
        <f t="shared" si="1230"/>
        <v>germanshepherd</v>
      </c>
      <c r="F19702">
        <f>IF(ISNA(VLOOKUP(D19702, Dog_test_1!$B$2:$D$194, 3, FALSE)), 0, VLOOKUP(D19702, Dog_test_1!$B$2:$D$194, 3, FALSE))</f>
        <v>3</v>
      </c>
      <c r="G19702">
        <f>IF(ISNA(VLOOKUP(E19702, Dog_test_1!$B$2:$D$194, 3, FALSE)), 0, VLOOKUP(E19702, Dog_test_1!$B$2:$D$194, 3, FALSE))</f>
        <v>3</v>
      </c>
      <c r="H19702">
        <f t="shared" si="1231"/>
        <v>3</v>
      </c>
    </row>
    <row r="19703" spans="1:8" ht="19" x14ac:dyDescent="0.25">
      <c r="A19703" t="s">
        <v>542</v>
      </c>
      <c r="B19703" t="s">
        <v>330</v>
      </c>
      <c r="C19703" s="2" t="str">
        <f t="shared" si="1228"/>
        <v>labradorretriever/plotthound</v>
      </c>
      <c r="D19703" t="str">
        <f t="shared" si="1229"/>
        <v>labradorretriever</v>
      </c>
      <c r="E19703" t="str">
        <f t="shared" si="1230"/>
        <v>plotthound</v>
      </c>
      <c r="F19703">
        <f>IF(ISNA(VLOOKUP(D19703, Dog_test_1!$B$2:$D$194, 3, FALSE)), 0, VLOOKUP(D19703, Dog_test_1!$B$2:$D$194, 3, FALSE))</f>
        <v>3</v>
      </c>
      <c r="G19703">
        <f>IF(ISNA(VLOOKUP(E19703, Dog_test_1!$B$2:$D$194, 3, FALSE)), 0, VLOOKUP(E19703, Dog_test_1!$B$2:$D$194, 3, FALSE))</f>
        <v>0</v>
      </c>
      <c r="H19703">
        <f t="shared" si="1231"/>
        <v>1.5</v>
      </c>
    </row>
    <row r="19704" spans="1:8" ht="19" x14ac:dyDescent="0.25">
      <c r="A19704" t="s">
        <v>555</v>
      </c>
      <c r="B19704" t="s">
        <v>32</v>
      </c>
      <c r="C19704" s="2" t="str">
        <f t="shared" si="1228"/>
        <v>labradorretriever</v>
      </c>
      <c r="D19704" t="str">
        <f t="shared" si="1229"/>
        <v>labradorretriever</v>
      </c>
      <c r="E19704" t="str">
        <f t="shared" si="1230"/>
        <v>labradorretriever</v>
      </c>
      <c r="F19704">
        <f>IF(ISNA(VLOOKUP(D19704, Dog_test_1!$B$2:$D$194, 3, FALSE)), 0, VLOOKUP(D19704, Dog_test_1!$B$2:$D$194, 3, FALSE))</f>
        <v>3</v>
      </c>
      <c r="G19704">
        <f>IF(ISNA(VLOOKUP(E19704, Dog_test_1!$B$2:$D$194, 3, FALSE)), 0, VLOOKUP(E19704, Dog_test_1!$B$2:$D$194, 3, FALSE))</f>
        <v>3</v>
      </c>
      <c r="H19704">
        <f t="shared" si="1231"/>
        <v>3</v>
      </c>
    </row>
    <row r="19705" spans="1:8" ht="19" x14ac:dyDescent="0.25">
      <c r="A19705" t="s">
        <v>6790</v>
      </c>
      <c r="B19705" t="s">
        <v>5</v>
      </c>
      <c r="C19705" s="2" t="str">
        <f t="shared" si="1228"/>
        <v>americanpitbullterrier</v>
      </c>
      <c r="D19705" t="str">
        <f t="shared" si="1229"/>
        <v>americanpitbullterrier</v>
      </c>
      <c r="E19705" t="str">
        <f t="shared" si="1230"/>
        <v>americanpitbullterrier</v>
      </c>
      <c r="F19705">
        <f>IF(ISNA(VLOOKUP(D19705, Dog_test_1!$B$2:$D$194, 3, FALSE)), 0, VLOOKUP(D19705, Dog_test_1!$B$2:$D$194, 3, FALSE))</f>
        <v>3</v>
      </c>
      <c r="G19705">
        <f>IF(ISNA(VLOOKUP(E19705, Dog_test_1!$B$2:$D$194, 3, FALSE)), 0, VLOOKUP(E19705, Dog_test_1!$B$2:$D$194, 3, FALSE))</f>
        <v>3</v>
      </c>
      <c r="H19705">
        <f t="shared" si="1231"/>
        <v>3</v>
      </c>
    </row>
    <row r="19706" spans="1:8" ht="19" x14ac:dyDescent="0.25">
      <c r="A19706" t="s">
        <v>6</v>
      </c>
      <c r="B19706" t="s">
        <v>3088</v>
      </c>
      <c r="C19706" s="2" t="str">
        <f t="shared" si="1228"/>
        <v>bluetickhound</v>
      </c>
      <c r="D19706" t="str">
        <f t="shared" si="1229"/>
        <v>bluetickhound</v>
      </c>
      <c r="E19706" t="str">
        <f t="shared" si="1230"/>
        <v>bluetickhound</v>
      </c>
      <c r="F19706">
        <f>IF(ISNA(VLOOKUP(D19706, Dog_test_1!$B$2:$D$194, 3, FALSE)), 0, VLOOKUP(D19706, Dog_test_1!$B$2:$D$194, 3, FALSE))</f>
        <v>0</v>
      </c>
      <c r="G19706">
        <f>IF(ISNA(VLOOKUP(E19706, Dog_test_1!$B$2:$D$194, 3, FALSE)), 0, VLOOKUP(E19706, Dog_test_1!$B$2:$D$194, 3, FALSE))</f>
        <v>0</v>
      </c>
      <c r="H19706">
        <f t="shared" si="1231"/>
        <v>0</v>
      </c>
    </row>
    <row r="19707" spans="1:8" ht="19" x14ac:dyDescent="0.25">
      <c r="A19707" t="s">
        <v>770</v>
      </c>
      <c r="B19707" t="s">
        <v>30</v>
      </c>
      <c r="C19707" s="2" t="str">
        <f t="shared" si="1228"/>
        <v>chihuahua</v>
      </c>
      <c r="D19707" t="str">
        <f t="shared" si="1229"/>
        <v>chihuahua</v>
      </c>
      <c r="E19707" t="str">
        <f t="shared" si="1230"/>
        <v>chihuahua</v>
      </c>
      <c r="F19707">
        <f>IF(ISNA(VLOOKUP(D19707, Dog_test_1!$B$2:$D$194, 3, FALSE)), 0, VLOOKUP(D19707, Dog_test_1!$B$2:$D$194, 3, FALSE))</f>
        <v>1</v>
      </c>
      <c r="G19707">
        <f>IF(ISNA(VLOOKUP(E19707, Dog_test_1!$B$2:$D$194, 3, FALSE)), 0, VLOOKUP(E19707, Dog_test_1!$B$2:$D$194, 3, FALSE))</f>
        <v>1</v>
      </c>
      <c r="H19707">
        <f t="shared" si="1231"/>
        <v>1</v>
      </c>
    </row>
    <row r="19708" spans="1:8" ht="19" x14ac:dyDescent="0.25">
      <c r="A19708" t="s">
        <v>4782</v>
      </c>
      <c r="B19708" t="s">
        <v>596</v>
      </c>
      <c r="C19708" s="2" t="str">
        <f t="shared" si="1228"/>
        <v>bullterrier</v>
      </c>
      <c r="D19708" t="str">
        <f t="shared" si="1229"/>
        <v>bullterrier</v>
      </c>
      <c r="E19708" t="str">
        <f t="shared" si="1230"/>
        <v>bullterrier</v>
      </c>
      <c r="F19708">
        <f>IF(ISNA(VLOOKUP(D19708, Dog_test_1!$B$2:$D$194, 3, FALSE)), 0, VLOOKUP(D19708, Dog_test_1!$B$2:$D$194, 3, FALSE))</f>
        <v>3</v>
      </c>
      <c r="G19708">
        <f>IF(ISNA(VLOOKUP(E19708, Dog_test_1!$B$2:$D$194, 3, FALSE)), 0, VLOOKUP(E19708, Dog_test_1!$B$2:$D$194, 3, FALSE))</f>
        <v>3</v>
      </c>
      <c r="H19708">
        <f t="shared" si="1231"/>
        <v>3</v>
      </c>
    </row>
    <row r="19709" spans="1:8" ht="19" x14ac:dyDescent="0.25">
      <c r="A19709" t="s">
        <v>3324</v>
      </c>
      <c r="B19709" t="s">
        <v>5</v>
      </c>
      <c r="C19709" s="2" t="str">
        <f t="shared" si="1228"/>
        <v>americanpitbullterrier</v>
      </c>
      <c r="D19709" t="str">
        <f t="shared" si="1229"/>
        <v>americanpitbullterrier</v>
      </c>
      <c r="E19709" t="str">
        <f t="shared" si="1230"/>
        <v>americanpitbullterrier</v>
      </c>
      <c r="F19709">
        <f>IF(ISNA(VLOOKUP(D19709, Dog_test_1!$B$2:$D$194, 3, FALSE)), 0, VLOOKUP(D19709, Dog_test_1!$B$2:$D$194, 3, FALSE))</f>
        <v>3</v>
      </c>
      <c r="G19709">
        <f>IF(ISNA(VLOOKUP(E19709, Dog_test_1!$B$2:$D$194, 3, FALSE)), 0, VLOOKUP(E19709, Dog_test_1!$B$2:$D$194, 3, FALSE))</f>
        <v>3</v>
      </c>
      <c r="H19709">
        <f t="shared" si="1231"/>
        <v>3</v>
      </c>
    </row>
    <row r="19710" spans="1:8" ht="19" x14ac:dyDescent="0.25">
      <c r="A19710" t="s">
        <v>307</v>
      </c>
      <c r="B19710" t="s">
        <v>3251</v>
      </c>
      <c r="C19710" s="2" t="str">
        <f t="shared" si="1228"/>
        <v>dachshund/bassethound</v>
      </c>
      <c r="D19710" t="str">
        <f t="shared" si="1229"/>
        <v>dachshund</v>
      </c>
      <c r="E19710" t="str">
        <f t="shared" si="1230"/>
        <v>bassethound</v>
      </c>
      <c r="F19710">
        <f>IF(ISNA(VLOOKUP(D19710, Dog_test_1!$B$2:$D$194, 3, FALSE)), 0, VLOOKUP(D19710, Dog_test_1!$B$2:$D$194, 3, FALSE))</f>
        <v>2</v>
      </c>
      <c r="G19710">
        <f>IF(ISNA(VLOOKUP(E19710, Dog_test_1!$B$2:$D$194, 3, FALSE)), 0, VLOOKUP(E19710, Dog_test_1!$B$2:$D$194, 3, FALSE))</f>
        <v>2</v>
      </c>
      <c r="H19710">
        <f t="shared" si="1231"/>
        <v>2</v>
      </c>
    </row>
    <row r="19711" spans="1:8" ht="19" x14ac:dyDescent="0.25">
      <c r="A19711" t="s">
        <v>1440</v>
      </c>
      <c r="B19711" t="s">
        <v>30</v>
      </c>
      <c r="C19711" s="2" t="str">
        <f t="shared" si="1228"/>
        <v>chihuahua</v>
      </c>
      <c r="D19711" t="str">
        <f t="shared" si="1229"/>
        <v>chihuahua</v>
      </c>
      <c r="E19711" t="str">
        <f t="shared" si="1230"/>
        <v>chihuahua</v>
      </c>
      <c r="F19711">
        <f>IF(ISNA(VLOOKUP(D19711, Dog_test_1!$B$2:$D$194, 3, FALSE)), 0, VLOOKUP(D19711, Dog_test_1!$B$2:$D$194, 3, FALSE))</f>
        <v>1</v>
      </c>
      <c r="G19711">
        <f>IF(ISNA(VLOOKUP(E19711, Dog_test_1!$B$2:$D$194, 3, FALSE)), 0, VLOOKUP(E19711, Dog_test_1!$B$2:$D$194, 3, FALSE))</f>
        <v>1</v>
      </c>
      <c r="H19711">
        <f t="shared" si="1231"/>
        <v>1</v>
      </c>
    </row>
    <row r="19712" spans="1:8" ht="19" x14ac:dyDescent="0.25">
      <c r="A19712" t="s">
        <v>78</v>
      </c>
      <c r="B19712" t="s">
        <v>538</v>
      </c>
      <c r="C19712" s="2" t="str">
        <f t="shared" si="1228"/>
        <v>miniaturepinscher</v>
      </c>
      <c r="D19712" t="str">
        <f t="shared" si="1229"/>
        <v>miniaturepinscher</v>
      </c>
      <c r="E19712" t="str">
        <f t="shared" si="1230"/>
        <v>miniaturepinscher</v>
      </c>
      <c r="F19712">
        <f>IF(ISNA(VLOOKUP(D19712, Dog_test_1!$B$2:$D$194, 3, FALSE)), 0, VLOOKUP(D19712, Dog_test_1!$B$2:$D$194, 3, FALSE))</f>
        <v>2</v>
      </c>
      <c r="G19712">
        <f>IF(ISNA(VLOOKUP(E19712, Dog_test_1!$B$2:$D$194, 3, FALSE)), 0, VLOOKUP(E19712, Dog_test_1!$B$2:$D$194, 3, FALSE))</f>
        <v>2</v>
      </c>
      <c r="H19712">
        <f t="shared" si="1231"/>
        <v>2</v>
      </c>
    </row>
    <row r="19713" spans="1:8" ht="19" x14ac:dyDescent="0.25">
      <c r="A19713" t="s">
        <v>925</v>
      </c>
      <c r="B19713" t="s">
        <v>269</v>
      </c>
      <c r="C19713" s="2" t="str">
        <f t="shared" si="1228"/>
        <v>labradorretriever/bluelacy</v>
      </c>
      <c r="D19713" t="str">
        <f t="shared" si="1229"/>
        <v>labradorretriever</v>
      </c>
      <c r="E19713" t="str">
        <f t="shared" si="1230"/>
        <v>bluelacy</v>
      </c>
      <c r="F19713">
        <f>IF(ISNA(VLOOKUP(D19713, Dog_test_1!$B$2:$D$194, 3, FALSE)), 0, VLOOKUP(D19713, Dog_test_1!$B$2:$D$194, 3, FALSE))</f>
        <v>3</v>
      </c>
      <c r="G19713">
        <f>IF(ISNA(VLOOKUP(E19713, Dog_test_1!$B$2:$D$194, 3, FALSE)), 0, VLOOKUP(E19713, Dog_test_1!$B$2:$D$194, 3, FALSE))</f>
        <v>0</v>
      </c>
      <c r="H19713">
        <f t="shared" si="1231"/>
        <v>1.5</v>
      </c>
    </row>
    <row r="19714" spans="1:8" ht="19" x14ac:dyDescent="0.25">
      <c r="A19714" t="s">
        <v>6791</v>
      </c>
      <c r="B19714" t="s">
        <v>141</v>
      </c>
      <c r="C19714" s="2" t="str">
        <f t="shared" ref="C19714:C19777" si="1232">SUBSTITUTE(LOWER(B19714), " ", "")</f>
        <v>catahoula</v>
      </c>
      <c r="D19714" t="str">
        <f t="shared" si="1229"/>
        <v>catahoula</v>
      </c>
      <c r="E19714" t="str">
        <f t="shared" si="1230"/>
        <v>catahoula</v>
      </c>
      <c r="F19714">
        <f>IF(ISNA(VLOOKUP(D19714, Dog_test_1!$B$2:$D$194, 3, FALSE)), 0, VLOOKUP(D19714, Dog_test_1!$B$2:$D$194, 3, FALSE))</f>
        <v>0</v>
      </c>
      <c r="G19714">
        <f>IF(ISNA(VLOOKUP(E19714, Dog_test_1!$B$2:$D$194, 3, FALSE)), 0, VLOOKUP(E19714, Dog_test_1!$B$2:$D$194, 3, FALSE))</f>
        <v>0</v>
      </c>
      <c r="H19714">
        <f t="shared" si="1231"/>
        <v>0</v>
      </c>
    </row>
    <row r="19715" spans="1:8" ht="19" x14ac:dyDescent="0.25">
      <c r="A19715" t="s">
        <v>6</v>
      </c>
      <c r="B19715" t="s">
        <v>153</v>
      </c>
      <c r="C19715" s="2" t="str">
        <f t="shared" si="1232"/>
        <v>whippet</v>
      </c>
      <c r="D19715" t="str">
        <f t="shared" ref="D19715:D19778" si="1233">IF(ISNUMBER(SEARCH("/", C19715)), LEFT(C19715, SEARCH("/", C19715, 1)-1), C19715)</f>
        <v>whippet</v>
      </c>
      <c r="E19715" t="str">
        <f t="shared" ref="E19715:E19778" si="1234">IF(ISNUMBER(SEARCH("/", C19715)), RIGHT(C19715, LEN(C19715)-SEARCH("/", C19715, 1)), C19715)</f>
        <v>whippet</v>
      </c>
      <c r="F19715">
        <f>IF(ISNA(VLOOKUP(D19715, Dog_test_1!$B$2:$D$194, 3, FALSE)), 0, VLOOKUP(D19715, Dog_test_1!$B$2:$D$194, 3, FALSE))</f>
        <v>3</v>
      </c>
      <c r="G19715">
        <f>IF(ISNA(VLOOKUP(E19715, Dog_test_1!$B$2:$D$194, 3, FALSE)), 0, VLOOKUP(E19715, Dog_test_1!$B$2:$D$194, 3, FALSE))</f>
        <v>3</v>
      </c>
      <c r="H19715">
        <f t="shared" ref="H19715:H19778" si="1235">(F19715+G19715)/2</f>
        <v>3</v>
      </c>
    </row>
    <row r="19716" spans="1:8" ht="19" x14ac:dyDescent="0.25">
      <c r="A19716" t="s">
        <v>6</v>
      </c>
      <c r="B19716" t="s">
        <v>1184</v>
      </c>
      <c r="C19716" s="2" t="str">
        <f t="shared" si="1232"/>
        <v>standardschnauzer</v>
      </c>
      <c r="D19716" t="str">
        <f t="shared" si="1233"/>
        <v>standardschnauzer</v>
      </c>
      <c r="E19716" t="str">
        <f t="shared" si="1234"/>
        <v>standardschnauzer</v>
      </c>
      <c r="F19716">
        <f>IF(ISNA(VLOOKUP(D19716, Dog_test_1!$B$2:$D$194, 3, FALSE)), 0, VLOOKUP(D19716, Dog_test_1!$B$2:$D$194, 3, FALSE))</f>
        <v>0</v>
      </c>
      <c r="G19716">
        <f>IF(ISNA(VLOOKUP(E19716, Dog_test_1!$B$2:$D$194, 3, FALSE)), 0, VLOOKUP(E19716, Dog_test_1!$B$2:$D$194, 3, FALSE))</f>
        <v>0</v>
      </c>
      <c r="H19716">
        <f t="shared" si="1235"/>
        <v>0</v>
      </c>
    </row>
    <row r="19717" spans="1:8" ht="19" x14ac:dyDescent="0.25">
      <c r="A19717" t="s">
        <v>6792</v>
      </c>
      <c r="B19717" t="s">
        <v>30</v>
      </c>
      <c r="C19717" s="2" t="str">
        <f t="shared" si="1232"/>
        <v>chihuahua</v>
      </c>
      <c r="D19717" t="str">
        <f t="shared" si="1233"/>
        <v>chihuahua</v>
      </c>
      <c r="E19717" t="str">
        <f t="shared" si="1234"/>
        <v>chihuahua</v>
      </c>
      <c r="F19717">
        <f>IF(ISNA(VLOOKUP(D19717, Dog_test_1!$B$2:$D$194, 3, FALSE)), 0, VLOOKUP(D19717, Dog_test_1!$B$2:$D$194, 3, FALSE))</f>
        <v>1</v>
      </c>
      <c r="G19717">
        <f>IF(ISNA(VLOOKUP(E19717, Dog_test_1!$B$2:$D$194, 3, FALSE)), 0, VLOOKUP(E19717, Dog_test_1!$B$2:$D$194, 3, FALSE))</f>
        <v>1</v>
      </c>
      <c r="H19717">
        <f t="shared" si="1235"/>
        <v>1</v>
      </c>
    </row>
    <row r="19718" spans="1:8" ht="19" x14ac:dyDescent="0.25">
      <c r="A19718" t="s">
        <v>6793</v>
      </c>
      <c r="B19718" t="s">
        <v>3519</v>
      </c>
      <c r="C19718" s="2" t="str">
        <f t="shared" si="1232"/>
        <v>carolinadog/australiancattledog</v>
      </c>
      <c r="D19718" t="str">
        <f t="shared" si="1233"/>
        <v>carolinadog</v>
      </c>
      <c r="E19718" t="str">
        <f t="shared" si="1234"/>
        <v>australiancattledog</v>
      </c>
      <c r="F19718">
        <f>IF(ISNA(VLOOKUP(D19718, Dog_test_1!$B$2:$D$194, 3, FALSE)), 0, VLOOKUP(D19718, Dog_test_1!$B$2:$D$194, 3, FALSE))</f>
        <v>0</v>
      </c>
      <c r="G19718">
        <f>IF(ISNA(VLOOKUP(E19718, Dog_test_1!$B$2:$D$194, 3, FALSE)), 0, VLOOKUP(E19718, Dog_test_1!$B$2:$D$194, 3, FALSE))</f>
        <v>0</v>
      </c>
      <c r="H19718">
        <f t="shared" si="1235"/>
        <v>0</v>
      </c>
    </row>
    <row r="19719" spans="1:8" ht="19" x14ac:dyDescent="0.25">
      <c r="A19719" t="s">
        <v>6</v>
      </c>
      <c r="B19719" t="s">
        <v>75</v>
      </c>
      <c r="C19719" s="2" t="str">
        <f t="shared" si="1232"/>
        <v>bordercollie</v>
      </c>
      <c r="D19719" t="str">
        <f t="shared" si="1233"/>
        <v>bordercollie</v>
      </c>
      <c r="E19719" t="str">
        <f t="shared" si="1234"/>
        <v>bordercollie</v>
      </c>
      <c r="F19719">
        <f>IF(ISNA(VLOOKUP(D19719, Dog_test_1!$B$2:$D$194, 3, FALSE)), 0, VLOOKUP(D19719, Dog_test_1!$B$2:$D$194, 3, FALSE))</f>
        <v>3</v>
      </c>
      <c r="G19719">
        <f>IF(ISNA(VLOOKUP(E19719, Dog_test_1!$B$2:$D$194, 3, FALSE)), 0, VLOOKUP(E19719, Dog_test_1!$B$2:$D$194, 3, FALSE))</f>
        <v>3</v>
      </c>
      <c r="H19719">
        <f t="shared" si="1235"/>
        <v>3</v>
      </c>
    </row>
    <row r="19720" spans="1:8" ht="19" x14ac:dyDescent="0.25">
      <c r="A19720" t="s">
        <v>2424</v>
      </c>
      <c r="B19720" t="s">
        <v>173</v>
      </c>
      <c r="C19720" s="2" t="str">
        <f t="shared" si="1232"/>
        <v>chowchow</v>
      </c>
      <c r="D19720" t="str">
        <f t="shared" si="1233"/>
        <v>chowchow</v>
      </c>
      <c r="E19720" t="str">
        <f t="shared" si="1234"/>
        <v>chowchow</v>
      </c>
      <c r="F19720">
        <f>IF(ISNA(VLOOKUP(D19720, Dog_test_1!$B$2:$D$194, 3, FALSE)), 0, VLOOKUP(D19720, Dog_test_1!$B$2:$D$194, 3, FALSE))</f>
        <v>3</v>
      </c>
      <c r="G19720">
        <f>IF(ISNA(VLOOKUP(E19720, Dog_test_1!$B$2:$D$194, 3, FALSE)), 0, VLOOKUP(E19720, Dog_test_1!$B$2:$D$194, 3, FALSE))</f>
        <v>3</v>
      </c>
      <c r="H19720">
        <f t="shared" si="1235"/>
        <v>3</v>
      </c>
    </row>
    <row r="19721" spans="1:8" ht="19" x14ac:dyDescent="0.25">
      <c r="A19721" t="s">
        <v>2684</v>
      </c>
      <c r="B19721" t="s">
        <v>126</v>
      </c>
      <c r="C19721" s="2" t="str">
        <f t="shared" si="1232"/>
        <v>siberianhusky</v>
      </c>
      <c r="D19721" t="str">
        <f t="shared" si="1233"/>
        <v>siberianhusky</v>
      </c>
      <c r="E19721" t="str">
        <f t="shared" si="1234"/>
        <v>siberianhusky</v>
      </c>
      <c r="F19721">
        <f>IF(ISNA(VLOOKUP(D19721, Dog_test_1!$B$2:$D$194, 3, FALSE)), 0, VLOOKUP(D19721, Dog_test_1!$B$2:$D$194, 3, FALSE))</f>
        <v>0</v>
      </c>
      <c r="G19721">
        <f>IF(ISNA(VLOOKUP(E19721, Dog_test_1!$B$2:$D$194, 3, FALSE)), 0, VLOOKUP(E19721, Dog_test_1!$B$2:$D$194, 3, FALSE))</f>
        <v>0</v>
      </c>
      <c r="H19721">
        <f t="shared" si="1235"/>
        <v>0</v>
      </c>
    </row>
    <row r="19722" spans="1:8" ht="19" x14ac:dyDescent="0.25">
      <c r="A19722" t="s">
        <v>6794</v>
      </c>
      <c r="B19722" t="s">
        <v>28</v>
      </c>
      <c r="C19722" s="2" t="str">
        <f t="shared" si="1232"/>
        <v>americanstaffordshireterrier</v>
      </c>
      <c r="D19722" t="str">
        <f t="shared" si="1233"/>
        <v>americanstaffordshireterrier</v>
      </c>
      <c r="E19722" t="str">
        <f t="shared" si="1234"/>
        <v>americanstaffordshireterrier</v>
      </c>
      <c r="F19722">
        <f>IF(ISNA(VLOOKUP(D19722, Dog_test_1!$B$2:$D$194, 3, FALSE)), 0, VLOOKUP(D19722, Dog_test_1!$B$2:$D$194, 3, FALSE))</f>
        <v>3</v>
      </c>
      <c r="G19722">
        <f>IF(ISNA(VLOOKUP(E19722, Dog_test_1!$B$2:$D$194, 3, FALSE)), 0, VLOOKUP(E19722, Dog_test_1!$B$2:$D$194, 3, FALSE))</f>
        <v>3</v>
      </c>
      <c r="H19722">
        <f t="shared" si="1235"/>
        <v>3</v>
      </c>
    </row>
    <row r="19723" spans="1:8" ht="19" x14ac:dyDescent="0.25">
      <c r="A19723" t="s">
        <v>6</v>
      </c>
      <c r="B19723" t="s">
        <v>5</v>
      </c>
      <c r="C19723" s="2" t="str">
        <f t="shared" si="1232"/>
        <v>americanpitbullterrier</v>
      </c>
      <c r="D19723" t="str">
        <f t="shared" si="1233"/>
        <v>americanpitbullterrier</v>
      </c>
      <c r="E19723" t="str">
        <f t="shared" si="1234"/>
        <v>americanpitbullterrier</v>
      </c>
      <c r="F19723">
        <f>IF(ISNA(VLOOKUP(D19723, Dog_test_1!$B$2:$D$194, 3, FALSE)), 0, VLOOKUP(D19723, Dog_test_1!$B$2:$D$194, 3, FALSE))</f>
        <v>3</v>
      </c>
      <c r="G19723">
        <f>IF(ISNA(VLOOKUP(E19723, Dog_test_1!$B$2:$D$194, 3, FALSE)), 0, VLOOKUP(E19723, Dog_test_1!$B$2:$D$194, 3, FALSE))</f>
        <v>3</v>
      </c>
      <c r="H19723">
        <f t="shared" si="1235"/>
        <v>3</v>
      </c>
    </row>
    <row r="19724" spans="1:8" ht="19" x14ac:dyDescent="0.25">
      <c r="A19724" t="s">
        <v>548</v>
      </c>
      <c r="B19724" t="s">
        <v>71</v>
      </c>
      <c r="C19724" s="2" t="str">
        <f t="shared" si="1232"/>
        <v>lhasaapso</v>
      </c>
      <c r="D19724" t="str">
        <f t="shared" si="1233"/>
        <v>lhasaapso</v>
      </c>
      <c r="E19724" t="str">
        <f t="shared" si="1234"/>
        <v>lhasaapso</v>
      </c>
      <c r="F19724">
        <f>IF(ISNA(VLOOKUP(D19724, Dog_test_1!$B$2:$D$194, 3, FALSE)), 0, VLOOKUP(D19724, Dog_test_1!$B$2:$D$194, 3, FALSE))</f>
        <v>2</v>
      </c>
      <c r="G19724">
        <f>IF(ISNA(VLOOKUP(E19724, Dog_test_1!$B$2:$D$194, 3, FALSE)), 0, VLOOKUP(E19724, Dog_test_1!$B$2:$D$194, 3, FALSE))</f>
        <v>2</v>
      </c>
      <c r="H19724">
        <f t="shared" si="1235"/>
        <v>2</v>
      </c>
    </row>
    <row r="19725" spans="1:8" ht="19" x14ac:dyDescent="0.25">
      <c r="A19725" t="s">
        <v>3678</v>
      </c>
      <c r="B19725" t="s">
        <v>25</v>
      </c>
      <c r="C19725" s="2" t="str">
        <f t="shared" si="1232"/>
        <v>germanshepherd</v>
      </c>
      <c r="D19725" t="str">
        <f t="shared" si="1233"/>
        <v>germanshepherd</v>
      </c>
      <c r="E19725" t="str">
        <f t="shared" si="1234"/>
        <v>germanshepherd</v>
      </c>
      <c r="F19725">
        <f>IF(ISNA(VLOOKUP(D19725, Dog_test_1!$B$2:$D$194, 3, FALSE)), 0, VLOOKUP(D19725, Dog_test_1!$B$2:$D$194, 3, FALSE))</f>
        <v>3</v>
      </c>
      <c r="G19725">
        <f>IF(ISNA(VLOOKUP(E19725, Dog_test_1!$B$2:$D$194, 3, FALSE)), 0, VLOOKUP(E19725, Dog_test_1!$B$2:$D$194, 3, FALSE))</f>
        <v>3</v>
      </c>
      <c r="H19725">
        <f t="shared" si="1235"/>
        <v>3</v>
      </c>
    </row>
    <row r="19726" spans="1:8" ht="19" x14ac:dyDescent="0.25">
      <c r="A19726" t="s">
        <v>6</v>
      </c>
      <c r="B19726" t="s">
        <v>30</v>
      </c>
      <c r="C19726" s="2" t="str">
        <f t="shared" si="1232"/>
        <v>chihuahua</v>
      </c>
      <c r="D19726" t="str">
        <f t="shared" si="1233"/>
        <v>chihuahua</v>
      </c>
      <c r="E19726" t="str">
        <f t="shared" si="1234"/>
        <v>chihuahua</v>
      </c>
      <c r="F19726">
        <f>IF(ISNA(VLOOKUP(D19726, Dog_test_1!$B$2:$D$194, 3, FALSE)), 0, VLOOKUP(D19726, Dog_test_1!$B$2:$D$194, 3, FALSE))</f>
        <v>1</v>
      </c>
      <c r="G19726">
        <f>IF(ISNA(VLOOKUP(E19726, Dog_test_1!$B$2:$D$194, 3, FALSE)), 0, VLOOKUP(E19726, Dog_test_1!$B$2:$D$194, 3, FALSE))</f>
        <v>1</v>
      </c>
      <c r="H19726">
        <f t="shared" si="1235"/>
        <v>1</v>
      </c>
    </row>
    <row r="19727" spans="1:8" ht="19" x14ac:dyDescent="0.25">
      <c r="A19727" t="s">
        <v>2041</v>
      </c>
      <c r="B19727" t="s">
        <v>330</v>
      </c>
      <c r="C19727" s="2" t="str">
        <f t="shared" si="1232"/>
        <v>labradorretriever/plotthound</v>
      </c>
      <c r="D19727" t="str">
        <f t="shared" si="1233"/>
        <v>labradorretriever</v>
      </c>
      <c r="E19727" t="str">
        <f t="shared" si="1234"/>
        <v>plotthound</v>
      </c>
      <c r="F19727">
        <f>IF(ISNA(VLOOKUP(D19727, Dog_test_1!$B$2:$D$194, 3, FALSE)), 0, VLOOKUP(D19727, Dog_test_1!$B$2:$D$194, 3, FALSE))</f>
        <v>3</v>
      </c>
      <c r="G19727">
        <f>IF(ISNA(VLOOKUP(E19727, Dog_test_1!$B$2:$D$194, 3, FALSE)), 0, VLOOKUP(E19727, Dog_test_1!$B$2:$D$194, 3, FALSE))</f>
        <v>0</v>
      </c>
      <c r="H19727">
        <f t="shared" si="1235"/>
        <v>1.5</v>
      </c>
    </row>
    <row r="19728" spans="1:8" ht="19" x14ac:dyDescent="0.25">
      <c r="A19728" t="s">
        <v>183</v>
      </c>
      <c r="B19728" t="s">
        <v>15</v>
      </c>
      <c r="C19728" s="2" t="str">
        <f t="shared" si="1232"/>
        <v>yorkshireterrier</v>
      </c>
      <c r="D19728" t="str">
        <f t="shared" si="1233"/>
        <v>yorkshireterrier</v>
      </c>
      <c r="E19728" t="str">
        <f t="shared" si="1234"/>
        <v>yorkshireterrier</v>
      </c>
      <c r="F19728">
        <f>IF(ISNA(VLOOKUP(D19728, Dog_test_1!$B$2:$D$194, 3, FALSE)), 0, VLOOKUP(D19728, Dog_test_1!$B$2:$D$194, 3, FALSE))</f>
        <v>1</v>
      </c>
      <c r="G19728">
        <f>IF(ISNA(VLOOKUP(E19728, Dog_test_1!$B$2:$D$194, 3, FALSE)), 0, VLOOKUP(E19728, Dog_test_1!$B$2:$D$194, 3, FALSE))</f>
        <v>1</v>
      </c>
      <c r="H19728">
        <f t="shared" si="1235"/>
        <v>1</v>
      </c>
    </row>
    <row r="19729" spans="1:8" ht="19" x14ac:dyDescent="0.25">
      <c r="A19729" t="s">
        <v>5808</v>
      </c>
      <c r="B19729" t="s">
        <v>5</v>
      </c>
      <c r="C19729" s="2" t="str">
        <f t="shared" si="1232"/>
        <v>americanpitbullterrier</v>
      </c>
      <c r="D19729" t="str">
        <f t="shared" si="1233"/>
        <v>americanpitbullterrier</v>
      </c>
      <c r="E19729" t="str">
        <f t="shared" si="1234"/>
        <v>americanpitbullterrier</v>
      </c>
      <c r="F19729">
        <f>IF(ISNA(VLOOKUP(D19729, Dog_test_1!$B$2:$D$194, 3, FALSE)), 0, VLOOKUP(D19729, Dog_test_1!$B$2:$D$194, 3, FALSE))</f>
        <v>3</v>
      </c>
      <c r="G19729">
        <f>IF(ISNA(VLOOKUP(E19729, Dog_test_1!$B$2:$D$194, 3, FALSE)), 0, VLOOKUP(E19729, Dog_test_1!$B$2:$D$194, 3, FALSE))</f>
        <v>3</v>
      </c>
      <c r="H19729">
        <f t="shared" si="1235"/>
        <v>3</v>
      </c>
    </row>
    <row r="19730" spans="1:8" ht="19" x14ac:dyDescent="0.25">
      <c r="A19730" t="s">
        <v>537</v>
      </c>
      <c r="B19730" t="s">
        <v>32</v>
      </c>
      <c r="C19730" s="2" t="str">
        <f t="shared" si="1232"/>
        <v>labradorretriever</v>
      </c>
      <c r="D19730" t="str">
        <f t="shared" si="1233"/>
        <v>labradorretriever</v>
      </c>
      <c r="E19730" t="str">
        <f t="shared" si="1234"/>
        <v>labradorretriever</v>
      </c>
      <c r="F19730">
        <f>IF(ISNA(VLOOKUP(D19730, Dog_test_1!$B$2:$D$194, 3, FALSE)), 0, VLOOKUP(D19730, Dog_test_1!$B$2:$D$194, 3, FALSE))</f>
        <v>3</v>
      </c>
      <c r="G19730">
        <f>IF(ISNA(VLOOKUP(E19730, Dog_test_1!$B$2:$D$194, 3, FALSE)), 0, VLOOKUP(E19730, Dog_test_1!$B$2:$D$194, 3, FALSE))</f>
        <v>3</v>
      </c>
      <c r="H19730">
        <f t="shared" si="1235"/>
        <v>3</v>
      </c>
    </row>
    <row r="19731" spans="1:8" ht="19" x14ac:dyDescent="0.25">
      <c r="A19731" t="s">
        <v>3196</v>
      </c>
      <c r="B19731" t="s">
        <v>30</v>
      </c>
      <c r="C19731" s="2" t="str">
        <f t="shared" si="1232"/>
        <v>chihuahua</v>
      </c>
      <c r="D19731" t="str">
        <f t="shared" si="1233"/>
        <v>chihuahua</v>
      </c>
      <c r="E19731" t="str">
        <f t="shared" si="1234"/>
        <v>chihuahua</v>
      </c>
      <c r="F19731">
        <f>IF(ISNA(VLOOKUP(D19731, Dog_test_1!$B$2:$D$194, 3, FALSE)), 0, VLOOKUP(D19731, Dog_test_1!$B$2:$D$194, 3, FALSE))</f>
        <v>1</v>
      </c>
      <c r="G19731">
        <f>IF(ISNA(VLOOKUP(E19731, Dog_test_1!$B$2:$D$194, 3, FALSE)), 0, VLOOKUP(E19731, Dog_test_1!$B$2:$D$194, 3, FALSE))</f>
        <v>1</v>
      </c>
      <c r="H19731">
        <f t="shared" si="1235"/>
        <v>1</v>
      </c>
    </row>
    <row r="19732" spans="1:8" ht="19" x14ac:dyDescent="0.25">
      <c r="A19732" t="s">
        <v>6795</v>
      </c>
      <c r="B19732" t="s">
        <v>5</v>
      </c>
      <c r="C19732" s="2" t="str">
        <f t="shared" si="1232"/>
        <v>americanpitbullterrier</v>
      </c>
      <c r="D19732" t="str">
        <f t="shared" si="1233"/>
        <v>americanpitbullterrier</v>
      </c>
      <c r="E19732" t="str">
        <f t="shared" si="1234"/>
        <v>americanpitbullterrier</v>
      </c>
      <c r="F19732">
        <f>IF(ISNA(VLOOKUP(D19732, Dog_test_1!$B$2:$D$194, 3, FALSE)), 0, VLOOKUP(D19732, Dog_test_1!$B$2:$D$194, 3, FALSE))</f>
        <v>3</v>
      </c>
      <c r="G19732">
        <f>IF(ISNA(VLOOKUP(E19732, Dog_test_1!$B$2:$D$194, 3, FALSE)), 0, VLOOKUP(E19732, Dog_test_1!$B$2:$D$194, 3, FALSE))</f>
        <v>3</v>
      </c>
      <c r="H19732">
        <f t="shared" si="1235"/>
        <v>3</v>
      </c>
    </row>
    <row r="19733" spans="1:8" ht="19" x14ac:dyDescent="0.25">
      <c r="A19733" t="s">
        <v>4175</v>
      </c>
      <c r="B19733" t="s">
        <v>202</v>
      </c>
      <c r="C19733" s="2" t="str">
        <f t="shared" si="1232"/>
        <v>shihtzu</v>
      </c>
      <c r="D19733" t="str">
        <f t="shared" si="1233"/>
        <v>shihtzu</v>
      </c>
      <c r="E19733" t="str">
        <f t="shared" si="1234"/>
        <v>shihtzu</v>
      </c>
      <c r="F19733">
        <f>IF(ISNA(VLOOKUP(D19733, Dog_test_1!$B$2:$D$194, 3, FALSE)), 0, VLOOKUP(D19733, Dog_test_1!$B$2:$D$194, 3, FALSE))</f>
        <v>1</v>
      </c>
      <c r="G19733">
        <f>IF(ISNA(VLOOKUP(E19733, Dog_test_1!$B$2:$D$194, 3, FALSE)), 0, VLOOKUP(E19733, Dog_test_1!$B$2:$D$194, 3, FALSE))</f>
        <v>1</v>
      </c>
      <c r="H19733">
        <f t="shared" si="1235"/>
        <v>1</v>
      </c>
    </row>
    <row r="19734" spans="1:8" ht="19" x14ac:dyDescent="0.25">
      <c r="A19734" t="s">
        <v>6</v>
      </c>
      <c r="B19734" t="s">
        <v>128</v>
      </c>
      <c r="C19734" s="2" t="str">
        <f t="shared" si="1232"/>
        <v>australiancattledog</v>
      </c>
      <c r="D19734" t="str">
        <f t="shared" si="1233"/>
        <v>australiancattledog</v>
      </c>
      <c r="E19734" t="str">
        <f t="shared" si="1234"/>
        <v>australiancattledog</v>
      </c>
      <c r="F19734">
        <f>IF(ISNA(VLOOKUP(D19734, Dog_test_1!$B$2:$D$194, 3, FALSE)), 0, VLOOKUP(D19734, Dog_test_1!$B$2:$D$194, 3, FALSE))</f>
        <v>0</v>
      </c>
      <c r="G19734">
        <f>IF(ISNA(VLOOKUP(E19734, Dog_test_1!$B$2:$D$194, 3, FALSE)), 0, VLOOKUP(E19734, Dog_test_1!$B$2:$D$194, 3, FALSE))</f>
        <v>0</v>
      </c>
      <c r="H19734">
        <f t="shared" si="1235"/>
        <v>0</v>
      </c>
    </row>
    <row r="19735" spans="1:8" ht="19" x14ac:dyDescent="0.25">
      <c r="A19735" t="s">
        <v>388</v>
      </c>
      <c r="B19735" t="s">
        <v>32</v>
      </c>
      <c r="C19735" s="2" t="str">
        <f t="shared" si="1232"/>
        <v>labradorretriever</v>
      </c>
      <c r="D19735" t="str">
        <f t="shared" si="1233"/>
        <v>labradorretriever</v>
      </c>
      <c r="E19735" t="str">
        <f t="shared" si="1234"/>
        <v>labradorretriever</v>
      </c>
      <c r="F19735">
        <f>IF(ISNA(VLOOKUP(D19735, Dog_test_1!$B$2:$D$194, 3, FALSE)), 0, VLOOKUP(D19735, Dog_test_1!$B$2:$D$194, 3, FALSE))</f>
        <v>3</v>
      </c>
      <c r="G19735">
        <f>IF(ISNA(VLOOKUP(E19735, Dog_test_1!$B$2:$D$194, 3, FALSE)), 0, VLOOKUP(E19735, Dog_test_1!$B$2:$D$194, 3, FALSE))</f>
        <v>3</v>
      </c>
      <c r="H19735">
        <f t="shared" si="1235"/>
        <v>3</v>
      </c>
    </row>
    <row r="19736" spans="1:8" ht="19" x14ac:dyDescent="0.25">
      <c r="A19736" t="s">
        <v>2089</v>
      </c>
      <c r="B19736" t="s">
        <v>141</v>
      </c>
      <c r="C19736" s="2" t="str">
        <f t="shared" si="1232"/>
        <v>catahoula</v>
      </c>
      <c r="D19736" t="str">
        <f t="shared" si="1233"/>
        <v>catahoula</v>
      </c>
      <c r="E19736" t="str">
        <f t="shared" si="1234"/>
        <v>catahoula</v>
      </c>
      <c r="F19736">
        <f>IF(ISNA(VLOOKUP(D19736, Dog_test_1!$B$2:$D$194, 3, FALSE)), 0, VLOOKUP(D19736, Dog_test_1!$B$2:$D$194, 3, FALSE))</f>
        <v>0</v>
      </c>
      <c r="G19736">
        <f>IF(ISNA(VLOOKUP(E19736, Dog_test_1!$B$2:$D$194, 3, FALSE)), 0, VLOOKUP(E19736, Dog_test_1!$B$2:$D$194, 3, FALSE))</f>
        <v>0</v>
      </c>
      <c r="H19736">
        <f t="shared" si="1235"/>
        <v>0</v>
      </c>
    </row>
    <row r="19737" spans="1:8" ht="19" x14ac:dyDescent="0.25">
      <c r="A19737" t="s">
        <v>2523</v>
      </c>
      <c r="B19737" t="s">
        <v>32</v>
      </c>
      <c r="C19737" s="2" t="str">
        <f t="shared" si="1232"/>
        <v>labradorretriever</v>
      </c>
      <c r="D19737" t="str">
        <f t="shared" si="1233"/>
        <v>labradorretriever</v>
      </c>
      <c r="E19737" t="str">
        <f t="shared" si="1234"/>
        <v>labradorretriever</v>
      </c>
      <c r="F19737">
        <f>IF(ISNA(VLOOKUP(D19737, Dog_test_1!$B$2:$D$194, 3, FALSE)), 0, VLOOKUP(D19737, Dog_test_1!$B$2:$D$194, 3, FALSE))</f>
        <v>3</v>
      </c>
      <c r="G19737">
        <f>IF(ISNA(VLOOKUP(E19737, Dog_test_1!$B$2:$D$194, 3, FALSE)), 0, VLOOKUP(E19737, Dog_test_1!$B$2:$D$194, 3, FALSE))</f>
        <v>3</v>
      </c>
      <c r="H19737">
        <f t="shared" si="1235"/>
        <v>3</v>
      </c>
    </row>
    <row r="19738" spans="1:8" ht="19" x14ac:dyDescent="0.25">
      <c r="A19738" t="s">
        <v>171</v>
      </c>
      <c r="B19738" t="s">
        <v>32</v>
      </c>
      <c r="C19738" s="2" t="str">
        <f t="shared" si="1232"/>
        <v>labradorretriever</v>
      </c>
      <c r="D19738" t="str">
        <f t="shared" si="1233"/>
        <v>labradorretriever</v>
      </c>
      <c r="E19738" t="str">
        <f t="shared" si="1234"/>
        <v>labradorretriever</v>
      </c>
      <c r="F19738">
        <f>IF(ISNA(VLOOKUP(D19738, Dog_test_1!$B$2:$D$194, 3, FALSE)), 0, VLOOKUP(D19738, Dog_test_1!$B$2:$D$194, 3, FALSE))</f>
        <v>3</v>
      </c>
      <c r="G19738">
        <f>IF(ISNA(VLOOKUP(E19738, Dog_test_1!$B$2:$D$194, 3, FALSE)), 0, VLOOKUP(E19738, Dog_test_1!$B$2:$D$194, 3, FALSE))</f>
        <v>3</v>
      </c>
      <c r="H19738">
        <f t="shared" si="1235"/>
        <v>3</v>
      </c>
    </row>
    <row r="19739" spans="1:8" ht="19" x14ac:dyDescent="0.25">
      <c r="A19739" t="s">
        <v>6</v>
      </c>
      <c r="B19739" t="s">
        <v>30</v>
      </c>
      <c r="C19739" s="2" t="str">
        <f t="shared" si="1232"/>
        <v>chihuahua</v>
      </c>
      <c r="D19739" t="str">
        <f t="shared" si="1233"/>
        <v>chihuahua</v>
      </c>
      <c r="E19739" t="str">
        <f t="shared" si="1234"/>
        <v>chihuahua</v>
      </c>
      <c r="F19739">
        <f>IF(ISNA(VLOOKUP(D19739, Dog_test_1!$B$2:$D$194, 3, FALSE)), 0, VLOOKUP(D19739, Dog_test_1!$B$2:$D$194, 3, FALSE))</f>
        <v>1</v>
      </c>
      <c r="G19739">
        <f>IF(ISNA(VLOOKUP(E19739, Dog_test_1!$B$2:$D$194, 3, FALSE)), 0, VLOOKUP(E19739, Dog_test_1!$B$2:$D$194, 3, FALSE))</f>
        <v>1</v>
      </c>
      <c r="H19739">
        <f t="shared" si="1235"/>
        <v>1</v>
      </c>
    </row>
    <row r="19740" spans="1:8" ht="19" x14ac:dyDescent="0.25">
      <c r="A19740" t="s">
        <v>6796</v>
      </c>
      <c r="B19740" t="s">
        <v>49</v>
      </c>
      <c r="C19740" s="2" t="str">
        <f t="shared" si="1232"/>
        <v>dachshund</v>
      </c>
      <c r="D19740" t="str">
        <f t="shared" si="1233"/>
        <v>dachshund</v>
      </c>
      <c r="E19740" t="str">
        <f t="shared" si="1234"/>
        <v>dachshund</v>
      </c>
      <c r="F19740">
        <f>IF(ISNA(VLOOKUP(D19740, Dog_test_1!$B$2:$D$194, 3, FALSE)), 0, VLOOKUP(D19740, Dog_test_1!$B$2:$D$194, 3, FALSE))</f>
        <v>2</v>
      </c>
      <c r="G19740">
        <f>IF(ISNA(VLOOKUP(E19740, Dog_test_1!$B$2:$D$194, 3, FALSE)), 0, VLOOKUP(E19740, Dog_test_1!$B$2:$D$194, 3, FALSE))</f>
        <v>2</v>
      </c>
      <c r="H19740">
        <f t="shared" si="1235"/>
        <v>2</v>
      </c>
    </row>
    <row r="19741" spans="1:8" ht="19" x14ac:dyDescent="0.25">
      <c r="A19741" t="s">
        <v>6741</v>
      </c>
      <c r="B19741" t="s">
        <v>6797</v>
      </c>
      <c r="C19741" s="2" t="str">
        <f t="shared" si="1232"/>
        <v>norfolkterrier/brussgriffon</v>
      </c>
      <c r="D19741" t="str">
        <f t="shared" si="1233"/>
        <v>norfolkterrier</v>
      </c>
      <c r="E19741" t="str">
        <f t="shared" si="1234"/>
        <v>brussgriffon</v>
      </c>
      <c r="F19741">
        <f>IF(ISNA(VLOOKUP(D19741, Dog_test_1!$B$2:$D$194, 3, FALSE)), 0, VLOOKUP(D19741, Dog_test_1!$B$2:$D$194, 3, FALSE))</f>
        <v>1</v>
      </c>
      <c r="G19741">
        <f>IF(ISNA(VLOOKUP(E19741, Dog_test_1!$B$2:$D$194, 3, FALSE)), 0, VLOOKUP(E19741, Dog_test_1!$B$2:$D$194, 3, FALSE))</f>
        <v>0</v>
      </c>
      <c r="H19741">
        <f t="shared" si="1235"/>
        <v>0.5</v>
      </c>
    </row>
    <row r="19742" spans="1:8" ht="19" x14ac:dyDescent="0.25">
      <c r="A19742" t="s">
        <v>6798</v>
      </c>
      <c r="B19742" t="s">
        <v>17</v>
      </c>
      <c r="C19742" s="2" t="str">
        <f t="shared" si="1232"/>
        <v>greatpyrenees</v>
      </c>
      <c r="D19742" t="str">
        <f t="shared" si="1233"/>
        <v>greatpyrenees</v>
      </c>
      <c r="E19742" t="str">
        <f t="shared" si="1234"/>
        <v>greatpyrenees</v>
      </c>
      <c r="F19742">
        <f>IF(ISNA(VLOOKUP(D19742, Dog_test_1!$B$2:$D$194, 3, FALSE)), 0, VLOOKUP(D19742, Dog_test_1!$B$2:$D$194, 3, FALSE))</f>
        <v>4</v>
      </c>
      <c r="G19742">
        <f>IF(ISNA(VLOOKUP(E19742, Dog_test_1!$B$2:$D$194, 3, FALSE)), 0, VLOOKUP(E19742, Dog_test_1!$B$2:$D$194, 3, FALSE))</f>
        <v>4</v>
      </c>
      <c r="H19742">
        <f t="shared" si="1235"/>
        <v>4</v>
      </c>
    </row>
    <row r="19743" spans="1:8" ht="19" x14ac:dyDescent="0.25">
      <c r="A19743" t="s">
        <v>6</v>
      </c>
      <c r="B19743" t="s">
        <v>152</v>
      </c>
      <c r="C19743" s="2" t="str">
        <f t="shared" si="1232"/>
        <v>miniaturepoodle/miniatureschnauzer</v>
      </c>
      <c r="D19743" t="str">
        <f t="shared" si="1233"/>
        <v>miniaturepoodle</v>
      </c>
      <c r="E19743" t="str">
        <f t="shared" si="1234"/>
        <v>miniatureschnauzer</v>
      </c>
      <c r="F19743">
        <f>IF(ISNA(VLOOKUP(D19743, Dog_test_1!$B$2:$D$194, 3, FALSE)), 0, VLOOKUP(D19743, Dog_test_1!$B$2:$D$194, 3, FALSE))</f>
        <v>2</v>
      </c>
      <c r="G19743">
        <f>IF(ISNA(VLOOKUP(E19743, Dog_test_1!$B$2:$D$194, 3, FALSE)), 0, VLOOKUP(E19743, Dog_test_1!$B$2:$D$194, 3, FALSE))</f>
        <v>2</v>
      </c>
      <c r="H19743">
        <f t="shared" si="1235"/>
        <v>2</v>
      </c>
    </row>
    <row r="19744" spans="1:8" ht="19" x14ac:dyDescent="0.25">
      <c r="A19744" t="s">
        <v>65</v>
      </c>
      <c r="B19744" t="s">
        <v>32</v>
      </c>
      <c r="C19744" s="2" t="str">
        <f t="shared" si="1232"/>
        <v>labradorretriever</v>
      </c>
      <c r="D19744" t="str">
        <f t="shared" si="1233"/>
        <v>labradorretriever</v>
      </c>
      <c r="E19744" t="str">
        <f t="shared" si="1234"/>
        <v>labradorretriever</v>
      </c>
      <c r="F19744">
        <f>IF(ISNA(VLOOKUP(D19744, Dog_test_1!$B$2:$D$194, 3, FALSE)), 0, VLOOKUP(D19744, Dog_test_1!$B$2:$D$194, 3, FALSE))</f>
        <v>3</v>
      </c>
      <c r="G19744">
        <f>IF(ISNA(VLOOKUP(E19744, Dog_test_1!$B$2:$D$194, 3, FALSE)), 0, VLOOKUP(E19744, Dog_test_1!$B$2:$D$194, 3, FALSE))</f>
        <v>3</v>
      </c>
      <c r="H19744">
        <f t="shared" si="1235"/>
        <v>3</v>
      </c>
    </row>
    <row r="19745" spans="1:8" ht="19" x14ac:dyDescent="0.25">
      <c r="A19745" t="s">
        <v>6</v>
      </c>
      <c r="B19745" t="s">
        <v>155</v>
      </c>
      <c r="C19745" s="2" t="str">
        <f t="shared" si="1232"/>
        <v>australianshepherd</v>
      </c>
      <c r="D19745" t="str">
        <f t="shared" si="1233"/>
        <v>australianshepherd</v>
      </c>
      <c r="E19745" t="str">
        <f t="shared" si="1234"/>
        <v>australianshepherd</v>
      </c>
      <c r="F19745">
        <f>IF(ISNA(VLOOKUP(D19745, Dog_test_1!$B$2:$D$194, 3, FALSE)), 0, VLOOKUP(D19745, Dog_test_1!$B$2:$D$194, 3, FALSE))</f>
        <v>3</v>
      </c>
      <c r="G19745">
        <f>IF(ISNA(VLOOKUP(E19745, Dog_test_1!$B$2:$D$194, 3, FALSE)), 0, VLOOKUP(E19745, Dog_test_1!$B$2:$D$194, 3, FALSE))</f>
        <v>3</v>
      </c>
      <c r="H19745">
        <f t="shared" si="1235"/>
        <v>3</v>
      </c>
    </row>
    <row r="19746" spans="1:8" ht="19" x14ac:dyDescent="0.25">
      <c r="A19746" t="s">
        <v>107</v>
      </c>
      <c r="B19746" t="s">
        <v>25</v>
      </c>
      <c r="C19746" s="2" t="str">
        <f t="shared" si="1232"/>
        <v>germanshepherd</v>
      </c>
      <c r="D19746" t="str">
        <f t="shared" si="1233"/>
        <v>germanshepherd</v>
      </c>
      <c r="E19746" t="str">
        <f t="shared" si="1234"/>
        <v>germanshepherd</v>
      </c>
      <c r="F19746">
        <f>IF(ISNA(VLOOKUP(D19746, Dog_test_1!$B$2:$D$194, 3, FALSE)), 0, VLOOKUP(D19746, Dog_test_1!$B$2:$D$194, 3, FALSE))</f>
        <v>3</v>
      </c>
      <c r="G19746">
        <f>IF(ISNA(VLOOKUP(E19746, Dog_test_1!$B$2:$D$194, 3, FALSE)), 0, VLOOKUP(E19746, Dog_test_1!$B$2:$D$194, 3, FALSE))</f>
        <v>3</v>
      </c>
      <c r="H19746">
        <f t="shared" si="1235"/>
        <v>3</v>
      </c>
    </row>
    <row r="19747" spans="1:8" ht="19" x14ac:dyDescent="0.25">
      <c r="A19747" t="s">
        <v>4628</v>
      </c>
      <c r="B19747" t="s">
        <v>79</v>
      </c>
      <c r="C19747" s="2" t="str">
        <f t="shared" si="1232"/>
        <v>boxer</v>
      </c>
      <c r="D19747" t="str">
        <f t="shared" si="1233"/>
        <v>boxer</v>
      </c>
      <c r="E19747" t="str">
        <f t="shared" si="1234"/>
        <v>boxer</v>
      </c>
      <c r="F19747">
        <f>IF(ISNA(VLOOKUP(D19747, Dog_test_1!$B$2:$D$194, 3, FALSE)), 0, VLOOKUP(D19747, Dog_test_1!$B$2:$D$194, 3, FALSE))</f>
        <v>3</v>
      </c>
      <c r="G19747">
        <f>IF(ISNA(VLOOKUP(E19747, Dog_test_1!$B$2:$D$194, 3, FALSE)), 0, VLOOKUP(E19747, Dog_test_1!$B$2:$D$194, 3, FALSE))</f>
        <v>3</v>
      </c>
      <c r="H19747">
        <f t="shared" si="1235"/>
        <v>3</v>
      </c>
    </row>
    <row r="19748" spans="1:8" ht="19" x14ac:dyDescent="0.25">
      <c r="A19748" t="s">
        <v>242</v>
      </c>
      <c r="B19748" t="s">
        <v>3353</v>
      </c>
      <c r="C19748" s="2" t="str">
        <f t="shared" si="1232"/>
        <v>whippet/dachshund</v>
      </c>
      <c r="D19748" t="str">
        <f t="shared" si="1233"/>
        <v>whippet</v>
      </c>
      <c r="E19748" t="str">
        <f t="shared" si="1234"/>
        <v>dachshund</v>
      </c>
      <c r="F19748">
        <f>IF(ISNA(VLOOKUP(D19748, Dog_test_1!$B$2:$D$194, 3, FALSE)), 0, VLOOKUP(D19748, Dog_test_1!$B$2:$D$194, 3, FALSE))</f>
        <v>3</v>
      </c>
      <c r="G19748">
        <f>IF(ISNA(VLOOKUP(E19748, Dog_test_1!$B$2:$D$194, 3, FALSE)), 0, VLOOKUP(E19748, Dog_test_1!$B$2:$D$194, 3, FALSE))</f>
        <v>2</v>
      </c>
      <c r="H19748">
        <f t="shared" si="1235"/>
        <v>2.5</v>
      </c>
    </row>
    <row r="19749" spans="1:8" ht="19" x14ac:dyDescent="0.25">
      <c r="A19749" t="s">
        <v>435</v>
      </c>
      <c r="B19749" t="s">
        <v>493</v>
      </c>
      <c r="C19749" s="2" t="str">
        <f t="shared" si="1232"/>
        <v>staffordshire</v>
      </c>
      <c r="D19749" t="str">
        <f t="shared" si="1233"/>
        <v>staffordshire</v>
      </c>
      <c r="E19749" t="str">
        <f t="shared" si="1234"/>
        <v>staffordshire</v>
      </c>
      <c r="F19749">
        <f>IF(ISNA(VLOOKUP(D19749, Dog_test_1!$B$2:$D$194, 3, FALSE)), 0, VLOOKUP(D19749, Dog_test_1!$B$2:$D$194, 3, FALSE))</f>
        <v>0</v>
      </c>
      <c r="G19749">
        <f>IF(ISNA(VLOOKUP(E19749, Dog_test_1!$B$2:$D$194, 3, FALSE)), 0, VLOOKUP(E19749, Dog_test_1!$B$2:$D$194, 3, FALSE))</f>
        <v>0</v>
      </c>
      <c r="H19749">
        <f t="shared" si="1235"/>
        <v>0</v>
      </c>
    </row>
    <row r="19750" spans="1:8" ht="19" x14ac:dyDescent="0.25">
      <c r="A19750" t="s">
        <v>6</v>
      </c>
      <c r="B19750" t="s">
        <v>32</v>
      </c>
      <c r="C19750" s="2" t="str">
        <f t="shared" si="1232"/>
        <v>labradorretriever</v>
      </c>
      <c r="D19750" t="str">
        <f t="shared" si="1233"/>
        <v>labradorretriever</v>
      </c>
      <c r="E19750" t="str">
        <f t="shared" si="1234"/>
        <v>labradorretriever</v>
      </c>
      <c r="F19750">
        <f>IF(ISNA(VLOOKUP(D19750, Dog_test_1!$B$2:$D$194, 3, FALSE)), 0, VLOOKUP(D19750, Dog_test_1!$B$2:$D$194, 3, FALSE))</f>
        <v>3</v>
      </c>
      <c r="G19750">
        <f>IF(ISNA(VLOOKUP(E19750, Dog_test_1!$B$2:$D$194, 3, FALSE)), 0, VLOOKUP(E19750, Dog_test_1!$B$2:$D$194, 3, FALSE))</f>
        <v>3</v>
      </c>
      <c r="H19750">
        <f t="shared" si="1235"/>
        <v>3</v>
      </c>
    </row>
    <row r="19751" spans="1:8" ht="19" x14ac:dyDescent="0.25">
      <c r="A19751" t="s">
        <v>427</v>
      </c>
      <c r="B19751" t="s">
        <v>32</v>
      </c>
      <c r="C19751" s="2" t="str">
        <f t="shared" si="1232"/>
        <v>labradorretriever</v>
      </c>
      <c r="D19751" t="str">
        <f t="shared" si="1233"/>
        <v>labradorretriever</v>
      </c>
      <c r="E19751" t="str">
        <f t="shared" si="1234"/>
        <v>labradorretriever</v>
      </c>
      <c r="F19751">
        <f>IF(ISNA(VLOOKUP(D19751, Dog_test_1!$B$2:$D$194, 3, FALSE)), 0, VLOOKUP(D19751, Dog_test_1!$B$2:$D$194, 3, FALSE))</f>
        <v>3</v>
      </c>
      <c r="G19751">
        <f>IF(ISNA(VLOOKUP(E19751, Dog_test_1!$B$2:$D$194, 3, FALSE)), 0, VLOOKUP(E19751, Dog_test_1!$B$2:$D$194, 3, FALSE))</f>
        <v>3</v>
      </c>
      <c r="H19751">
        <f t="shared" si="1235"/>
        <v>3</v>
      </c>
    </row>
    <row r="19752" spans="1:8" ht="19" x14ac:dyDescent="0.25">
      <c r="A19752" t="s">
        <v>314</v>
      </c>
      <c r="B19752" t="s">
        <v>5</v>
      </c>
      <c r="C19752" s="2" t="str">
        <f t="shared" si="1232"/>
        <v>americanpitbullterrier</v>
      </c>
      <c r="D19752" t="str">
        <f t="shared" si="1233"/>
        <v>americanpitbullterrier</v>
      </c>
      <c r="E19752" t="str">
        <f t="shared" si="1234"/>
        <v>americanpitbullterrier</v>
      </c>
      <c r="F19752">
        <f>IF(ISNA(VLOOKUP(D19752, Dog_test_1!$B$2:$D$194, 3, FALSE)), 0, VLOOKUP(D19752, Dog_test_1!$B$2:$D$194, 3, FALSE))</f>
        <v>3</v>
      </c>
      <c r="G19752">
        <f>IF(ISNA(VLOOKUP(E19752, Dog_test_1!$B$2:$D$194, 3, FALSE)), 0, VLOOKUP(E19752, Dog_test_1!$B$2:$D$194, 3, FALSE))</f>
        <v>3</v>
      </c>
      <c r="H19752">
        <f t="shared" si="1235"/>
        <v>3</v>
      </c>
    </row>
    <row r="19753" spans="1:8" ht="19" x14ac:dyDescent="0.25">
      <c r="A19753" t="s">
        <v>6</v>
      </c>
      <c r="B19753" t="s">
        <v>5</v>
      </c>
      <c r="C19753" s="2" t="str">
        <f t="shared" si="1232"/>
        <v>americanpitbullterrier</v>
      </c>
      <c r="D19753" t="str">
        <f t="shared" si="1233"/>
        <v>americanpitbullterrier</v>
      </c>
      <c r="E19753" t="str">
        <f t="shared" si="1234"/>
        <v>americanpitbullterrier</v>
      </c>
      <c r="F19753">
        <f>IF(ISNA(VLOOKUP(D19753, Dog_test_1!$B$2:$D$194, 3, FALSE)), 0, VLOOKUP(D19753, Dog_test_1!$B$2:$D$194, 3, FALSE))</f>
        <v>3</v>
      </c>
      <c r="G19753">
        <f>IF(ISNA(VLOOKUP(E19753, Dog_test_1!$B$2:$D$194, 3, FALSE)), 0, VLOOKUP(E19753, Dog_test_1!$B$2:$D$194, 3, FALSE))</f>
        <v>3</v>
      </c>
      <c r="H19753">
        <f t="shared" si="1235"/>
        <v>3</v>
      </c>
    </row>
    <row r="19754" spans="1:8" ht="19" x14ac:dyDescent="0.25">
      <c r="A19754" t="s">
        <v>925</v>
      </c>
      <c r="B19754" t="s">
        <v>126</v>
      </c>
      <c r="C19754" s="2" t="str">
        <f t="shared" si="1232"/>
        <v>siberianhusky</v>
      </c>
      <c r="D19754" t="str">
        <f t="shared" si="1233"/>
        <v>siberianhusky</v>
      </c>
      <c r="E19754" t="str">
        <f t="shared" si="1234"/>
        <v>siberianhusky</v>
      </c>
      <c r="F19754">
        <f>IF(ISNA(VLOOKUP(D19754, Dog_test_1!$B$2:$D$194, 3, FALSE)), 0, VLOOKUP(D19754, Dog_test_1!$B$2:$D$194, 3, FALSE))</f>
        <v>0</v>
      </c>
      <c r="G19754">
        <f>IF(ISNA(VLOOKUP(E19754, Dog_test_1!$B$2:$D$194, 3, FALSE)), 0, VLOOKUP(E19754, Dog_test_1!$B$2:$D$194, 3, FALSE))</f>
        <v>0</v>
      </c>
      <c r="H19754">
        <f t="shared" si="1235"/>
        <v>0</v>
      </c>
    </row>
    <row r="19755" spans="1:8" ht="19" x14ac:dyDescent="0.25">
      <c r="A19755" t="s">
        <v>1200</v>
      </c>
      <c r="B19755" t="s">
        <v>124</v>
      </c>
      <c r="C19755" s="2" t="str">
        <f t="shared" si="1232"/>
        <v>chihuahua/ratterrier</v>
      </c>
      <c r="D19755" t="str">
        <f t="shared" si="1233"/>
        <v>chihuahua</v>
      </c>
      <c r="E19755" t="str">
        <f t="shared" si="1234"/>
        <v>ratterrier</v>
      </c>
      <c r="F19755">
        <f>IF(ISNA(VLOOKUP(D19755, Dog_test_1!$B$2:$D$194, 3, FALSE)), 0, VLOOKUP(D19755, Dog_test_1!$B$2:$D$194, 3, FALSE))</f>
        <v>1</v>
      </c>
      <c r="G19755">
        <f>IF(ISNA(VLOOKUP(E19755, Dog_test_1!$B$2:$D$194, 3, FALSE)), 0, VLOOKUP(E19755, Dog_test_1!$B$2:$D$194, 3, FALSE))</f>
        <v>0</v>
      </c>
      <c r="H19755">
        <f t="shared" si="1235"/>
        <v>0.5</v>
      </c>
    </row>
    <row r="19756" spans="1:8" ht="19" x14ac:dyDescent="0.25">
      <c r="A19756" t="s">
        <v>6</v>
      </c>
      <c r="B19756" t="s">
        <v>1849</v>
      </c>
      <c r="C19756" s="2" t="str">
        <f t="shared" si="1232"/>
        <v>beagle/australiancattledog</v>
      </c>
      <c r="D19756" t="str">
        <f t="shared" si="1233"/>
        <v>beagle</v>
      </c>
      <c r="E19756" t="str">
        <f t="shared" si="1234"/>
        <v>australiancattledog</v>
      </c>
      <c r="F19756">
        <f>IF(ISNA(VLOOKUP(D19756, Dog_test_1!$B$2:$D$194, 3, FALSE)), 0, VLOOKUP(D19756, Dog_test_1!$B$2:$D$194, 3, FALSE))</f>
        <v>3</v>
      </c>
      <c r="G19756">
        <f>IF(ISNA(VLOOKUP(E19756, Dog_test_1!$B$2:$D$194, 3, FALSE)), 0, VLOOKUP(E19756, Dog_test_1!$B$2:$D$194, 3, FALSE))</f>
        <v>0</v>
      </c>
      <c r="H19756">
        <f t="shared" si="1235"/>
        <v>1.5</v>
      </c>
    </row>
    <row r="19757" spans="1:8" ht="19" x14ac:dyDescent="0.25">
      <c r="A19757" t="s">
        <v>10</v>
      </c>
      <c r="B19757" t="s">
        <v>720</v>
      </c>
      <c r="C19757" s="2" t="str">
        <f t="shared" si="1232"/>
        <v>labradorretriever/boxer</v>
      </c>
      <c r="D19757" t="str">
        <f t="shared" si="1233"/>
        <v>labradorretriever</v>
      </c>
      <c r="E19757" t="str">
        <f t="shared" si="1234"/>
        <v>boxer</v>
      </c>
      <c r="F19757">
        <f>IF(ISNA(VLOOKUP(D19757, Dog_test_1!$B$2:$D$194, 3, FALSE)), 0, VLOOKUP(D19757, Dog_test_1!$B$2:$D$194, 3, FALSE))</f>
        <v>3</v>
      </c>
      <c r="G19757">
        <f>IF(ISNA(VLOOKUP(E19757, Dog_test_1!$B$2:$D$194, 3, FALSE)), 0, VLOOKUP(E19757, Dog_test_1!$B$2:$D$194, 3, FALSE))</f>
        <v>3</v>
      </c>
      <c r="H19757">
        <f t="shared" si="1235"/>
        <v>3</v>
      </c>
    </row>
    <row r="19758" spans="1:8" ht="19" x14ac:dyDescent="0.25">
      <c r="A19758" t="s">
        <v>830</v>
      </c>
      <c r="B19758" t="s">
        <v>256</v>
      </c>
      <c r="C19758" s="2" t="str">
        <f t="shared" si="1232"/>
        <v>jackrussellterrier</v>
      </c>
      <c r="D19758" t="str">
        <f t="shared" si="1233"/>
        <v>jackrussellterrier</v>
      </c>
      <c r="E19758" t="str">
        <f t="shared" si="1234"/>
        <v>jackrussellterrier</v>
      </c>
      <c r="F19758">
        <f>IF(ISNA(VLOOKUP(D19758, Dog_test_1!$B$2:$D$194, 3, FALSE)), 0, VLOOKUP(D19758, Dog_test_1!$B$2:$D$194, 3, FALSE))</f>
        <v>2</v>
      </c>
      <c r="G19758">
        <f>IF(ISNA(VLOOKUP(E19758, Dog_test_1!$B$2:$D$194, 3, FALSE)), 0, VLOOKUP(E19758, Dog_test_1!$B$2:$D$194, 3, FALSE))</f>
        <v>2</v>
      </c>
      <c r="H19758">
        <f t="shared" si="1235"/>
        <v>2</v>
      </c>
    </row>
    <row r="19759" spans="1:8" ht="19" x14ac:dyDescent="0.25">
      <c r="A19759" t="s">
        <v>6799</v>
      </c>
      <c r="B19759" t="s">
        <v>141</v>
      </c>
      <c r="C19759" s="2" t="str">
        <f t="shared" si="1232"/>
        <v>catahoula</v>
      </c>
      <c r="D19759" t="str">
        <f t="shared" si="1233"/>
        <v>catahoula</v>
      </c>
      <c r="E19759" t="str">
        <f t="shared" si="1234"/>
        <v>catahoula</v>
      </c>
      <c r="F19759">
        <f>IF(ISNA(VLOOKUP(D19759, Dog_test_1!$B$2:$D$194, 3, FALSE)), 0, VLOOKUP(D19759, Dog_test_1!$B$2:$D$194, 3, FALSE))</f>
        <v>0</v>
      </c>
      <c r="G19759">
        <f>IF(ISNA(VLOOKUP(E19759, Dog_test_1!$B$2:$D$194, 3, FALSE)), 0, VLOOKUP(E19759, Dog_test_1!$B$2:$D$194, 3, FALSE))</f>
        <v>0</v>
      </c>
      <c r="H19759">
        <f t="shared" si="1235"/>
        <v>0</v>
      </c>
    </row>
    <row r="19760" spans="1:8" ht="19" x14ac:dyDescent="0.25">
      <c r="A19760" t="s">
        <v>6</v>
      </c>
      <c r="B19760" t="s">
        <v>5</v>
      </c>
      <c r="C19760" s="2" t="str">
        <f t="shared" si="1232"/>
        <v>americanpitbullterrier</v>
      </c>
      <c r="D19760" t="str">
        <f t="shared" si="1233"/>
        <v>americanpitbullterrier</v>
      </c>
      <c r="E19760" t="str">
        <f t="shared" si="1234"/>
        <v>americanpitbullterrier</v>
      </c>
      <c r="F19760">
        <f>IF(ISNA(VLOOKUP(D19760, Dog_test_1!$B$2:$D$194, 3, FALSE)), 0, VLOOKUP(D19760, Dog_test_1!$B$2:$D$194, 3, FALSE))</f>
        <v>3</v>
      </c>
      <c r="G19760">
        <f>IF(ISNA(VLOOKUP(E19760, Dog_test_1!$B$2:$D$194, 3, FALSE)), 0, VLOOKUP(E19760, Dog_test_1!$B$2:$D$194, 3, FALSE))</f>
        <v>3</v>
      </c>
      <c r="H19760">
        <f t="shared" si="1235"/>
        <v>3</v>
      </c>
    </row>
    <row r="19761" spans="1:8" ht="19" x14ac:dyDescent="0.25">
      <c r="A19761" t="s">
        <v>45</v>
      </c>
      <c r="B19761" t="s">
        <v>745</v>
      </c>
      <c r="C19761" s="2" t="str">
        <f t="shared" si="1232"/>
        <v>germanpointer</v>
      </c>
      <c r="D19761" t="str">
        <f t="shared" si="1233"/>
        <v>germanpointer</v>
      </c>
      <c r="E19761" t="str">
        <f t="shared" si="1234"/>
        <v>germanpointer</v>
      </c>
      <c r="F19761">
        <f>IF(ISNA(VLOOKUP(D19761, Dog_test_1!$B$2:$D$194, 3, FALSE)), 0, VLOOKUP(D19761, Dog_test_1!$B$2:$D$194, 3, FALSE))</f>
        <v>0</v>
      </c>
      <c r="G19761">
        <f>IF(ISNA(VLOOKUP(E19761, Dog_test_1!$B$2:$D$194, 3, FALSE)), 0, VLOOKUP(E19761, Dog_test_1!$B$2:$D$194, 3, FALSE))</f>
        <v>0</v>
      </c>
      <c r="H19761">
        <f t="shared" si="1235"/>
        <v>0</v>
      </c>
    </row>
    <row r="19762" spans="1:8" ht="19" x14ac:dyDescent="0.25">
      <c r="A19762" t="s">
        <v>408</v>
      </c>
      <c r="B19762" t="s">
        <v>25</v>
      </c>
      <c r="C19762" s="2" t="str">
        <f t="shared" si="1232"/>
        <v>germanshepherd</v>
      </c>
      <c r="D19762" t="str">
        <f t="shared" si="1233"/>
        <v>germanshepherd</v>
      </c>
      <c r="E19762" t="str">
        <f t="shared" si="1234"/>
        <v>germanshepherd</v>
      </c>
      <c r="F19762">
        <f>IF(ISNA(VLOOKUP(D19762, Dog_test_1!$B$2:$D$194, 3, FALSE)), 0, VLOOKUP(D19762, Dog_test_1!$B$2:$D$194, 3, FALSE))</f>
        <v>3</v>
      </c>
      <c r="G19762">
        <f>IF(ISNA(VLOOKUP(E19762, Dog_test_1!$B$2:$D$194, 3, FALSE)), 0, VLOOKUP(E19762, Dog_test_1!$B$2:$D$194, 3, FALSE))</f>
        <v>3</v>
      </c>
      <c r="H19762">
        <f t="shared" si="1235"/>
        <v>3</v>
      </c>
    </row>
    <row r="19763" spans="1:8" ht="19" x14ac:dyDescent="0.25">
      <c r="A19763" t="s">
        <v>1211</v>
      </c>
      <c r="B19763" t="s">
        <v>5</v>
      </c>
      <c r="C19763" s="2" t="str">
        <f t="shared" si="1232"/>
        <v>americanpitbullterrier</v>
      </c>
      <c r="D19763" t="str">
        <f t="shared" si="1233"/>
        <v>americanpitbullterrier</v>
      </c>
      <c r="E19763" t="str">
        <f t="shared" si="1234"/>
        <v>americanpitbullterrier</v>
      </c>
      <c r="F19763">
        <f>IF(ISNA(VLOOKUP(D19763, Dog_test_1!$B$2:$D$194, 3, FALSE)), 0, VLOOKUP(D19763, Dog_test_1!$B$2:$D$194, 3, FALSE))</f>
        <v>3</v>
      </c>
      <c r="G19763">
        <f>IF(ISNA(VLOOKUP(E19763, Dog_test_1!$B$2:$D$194, 3, FALSE)), 0, VLOOKUP(E19763, Dog_test_1!$B$2:$D$194, 3, FALSE))</f>
        <v>3</v>
      </c>
      <c r="H19763">
        <f t="shared" si="1235"/>
        <v>3</v>
      </c>
    </row>
    <row r="19764" spans="1:8" ht="19" x14ac:dyDescent="0.25">
      <c r="A19764" t="s">
        <v>4041</v>
      </c>
      <c r="B19764" t="s">
        <v>87</v>
      </c>
      <c r="C19764" s="2" t="str">
        <f t="shared" si="1232"/>
        <v>chihuahua/dachshund</v>
      </c>
      <c r="D19764" t="str">
        <f t="shared" si="1233"/>
        <v>chihuahua</v>
      </c>
      <c r="E19764" t="str">
        <f t="shared" si="1234"/>
        <v>dachshund</v>
      </c>
      <c r="F19764">
        <f>IF(ISNA(VLOOKUP(D19764, Dog_test_1!$B$2:$D$194, 3, FALSE)), 0, VLOOKUP(D19764, Dog_test_1!$B$2:$D$194, 3, FALSE))</f>
        <v>1</v>
      </c>
      <c r="G19764">
        <f>IF(ISNA(VLOOKUP(E19764, Dog_test_1!$B$2:$D$194, 3, FALSE)), 0, VLOOKUP(E19764, Dog_test_1!$B$2:$D$194, 3, FALSE))</f>
        <v>2</v>
      </c>
      <c r="H19764">
        <f t="shared" si="1235"/>
        <v>1.5</v>
      </c>
    </row>
    <row r="19765" spans="1:8" ht="19" x14ac:dyDescent="0.25">
      <c r="A19765" t="s">
        <v>1237</v>
      </c>
      <c r="B19765" t="s">
        <v>19</v>
      </c>
      <c r="C19765" s="2" t="str">
        <f t="shared" si="1232"/>
        <v>flatcoatretriever</v>
      </c>
      <c r="D19765" t="str">
        <f t="shared" si="1233"/>
        <v>flatcoatretriever</v>
      </c>
      <c r="E19765" t="str">
        <f t="shared" si="1234"/>
        <v>flatcoatretriever</v>
      </c>
      <c r="F19765">
        <f>IF(ISNA(VLOOKUP(D19765, Dog_test_1!$B$2:$D$194, 3, FALSE)), 0, VLOOKUP(D19765, Dog_test_1!$B$2:$D$194, 3, FALSE))</f>
        <v>0</v>
      </c>
      <c r="G19765">
        <f>IF(ISNA(VLOOKUP(E19765, Dog_test_1!$B$2:$D$194, 3, FALSE)), 0, VLOOKUP(E19765, Dog_test_1!$B$2:$D$194, 3, FALSE))</f>
        <v>0</v>
      </c>
      <c r="H19765">
        <f t="shared" si="1235"/>
        <v>0</v>
      </c>
    </row>
    <row r="19766" spans="1:8" ht="19" x14ac:dyDescent="0.25">
      <c r="A19766" t="s">
        <v>2754</v>
      </c>
      <c r="B19766" t="s">
        <v>155</v>
      </c>
      <c r="C19766" s="2" t="str">
        <f t="shared" si="1232"/>
        <v>australianshepherd</v>
      </c>
      <c r="D19766" t="str">
        <f t="shared" si="1233"/>
        <v>australianshepherd</v>
      </c>
      <c r="E19766" t="str">
        <f t="shared" si="1234"/>
        <v>australianshepherd</v>
      </c>
      <c r="F19766">
        <f>IF(ISNA(VLOOKUP(D19766, Dog_test_1!$B$2:$D$194, 3, FALSE)), 0, VLOOKUP(D19766, Dog_test_1!$B$2:$D$194, 3, FALSE))</f>
        <v>3</v>
      </c>
      <c r="G19766">
        <f>IF(ISNA(VLOOKUP(E19766, Dog_test_1!$B$2:$D$194, 3, FALSE)), 0, VLOOKUP(E19766, Dog_test_1!$B$2:$D$194, 3, FALSE))</f>
        <v>3</v>
      </c>
      <c r="H19766">
        <f t="shared" si="1235"/>
        <v>3</v>
      </c>
    </row>
    <row r="19767" spans="1:8" ht="19" x14ac:dyDescent="0.25">
      <c r="A19767" t="s">
        <v>6</v>
      </c>
      <c r="B19767" t="s">
        <v>32</v>
      </c>
      <c r="C19767" s="2" t="str">
        <f t="shared" si="1232"/>
        <v>labradorretriever</v>
      </c>
      <c r="D19767" t="str">
        <f t="shared" si="1233"/>
        <v>labradorretriever</v>
      </c>
      <c r="E19767" t="str">
        <f t="shared" si="1234"/>
        <v>labradorretriever</v>
      </c>
      <c r="F19767">
        <f>IF(ISNA(VLOOKUP(D19767, Dog_test_1!$B$2:$D$194, 3, FALSE)), 0, VLOOKUP(D19767, Dog_test_1!$B$2:$D$194, 3, FALSE))</f>
        <v>3</v>
      </c>
      <c r="G19767">
        <f>IF(ISNA(VLOOKUP(E19767, Dog_test_1!$B$2:$D$194, 3, FALSE)), 0, VLOOKUP(E19767, Dog_test_1!$B$2:$D$194, 3, FALSE))</f>
        <v>3</v>
      </c>
      <c r="H19767">
        <f t="shared" si="1235"/>
        <v>3</v>
      </c>
    </row>
    <row r="19768" spans="1:8" ht="19" x14ac:dyDescent="0.25">
      <c r="A19768" t="s">
        <v>875</v>
      </c>
      <c r="B19768" t="s">
        <v>30</v>
      </c>
      <c r="C19768" s="2" t="str">
        <f t="shared" si="1232"/>
        <v>chihuahua</v>
      </c>
      <c r="D19768" t="str">
        <f t="shared" si="1233"/>
        <v>chihuahua</v>
      </c>
      <c r="E19768" t="str">
        <f t="shared" si="1234"/>
        <v>chihuahua</v>
      </c>
      <c r="F19768">
        <f>IF(ISNA(VLOOKUP(D19768, Dog_test_1!$B$2:$D$194, 3, FALSE)), 0, VLOOKUP(D19768, Dog_test_1!$B$2:$D$194, 3, FALSE))</f>
        <v>1</v>
      </c>
      <c r="G19768">
        <f>IF(ISNA(VLOOKUP(E19768, Dog_test_1!$B$2:$D$194, 3, FALSE)), 0, VLOOKUP(E19768, Dog_test_1!$B$2:$D$194, 3, FALSE))</f>
        <v>1</v>
      </c>
      <c r="H19768">
        <f t="shared" si="1235"/>
        <v>1</v>
      </c>
    </row>
    <row r="19769" spans="1:8" ht="19" x14ac:dyDescent="0.25">
      <c r="A19769" t="s">
        <v>6</v>
      </c>
      <c r="B19769" t="s">
        <v>30</v>
      </c>
      <c r="C19769" s="2" t="str">
        <f t="shared" si="1232"/>
        <v>chihuahua</v>
      </c>
      <c r="D19769" t="str">
        <f t="shared" si="1233"/>
        <v>chihuahua</v>
      </c>
      <c r="E19769" t="str">
        <f t="shared" si="1234"/>
        <v>chihuahua</v>
      </c>
      <c r="F19769">
        <f>IF(ISNA(VLOOKUP(D19769, Dog_test_1!$B$2:$D$194, 3, FALSE)), 0, VLOOKUP(D19769, Dog_test_1!$B$2:$D$194, 3, FALSE))</f>
        <v>1</v>
      </c>
      <c r="G19769">
        <f>IF(ISNA(VLOOKUP(E19769, Dog_test_1!$B$2:$D$194, 3, FALSE)), 0, VLOOKUP(E19769, Dog_test_1!$B$2:$D$194, 3, FALSE))</f>
        <v>1</v>
      </c>
      <c r="H19769">
        <f t="shared" si="1235"/>
        <v>1</v>
      </c>
    </row>
    <row r="19770" spans="1:8" ht="19" x14ac:dyDescent="0.25">
      <c r="A19770" t="s">
        <v>1705</v>
      </c>
      <c r="B19770" t="s">
        <v>32</v>
      </c>
      <c r="C19770" s="2" t="str">
        <f t="shared" si="1232"/>
        <v>labradorretriever</v>
      </c>
      <c r="D19770" t="str">
        <f t="shared" si="1233"/>
        <v>labradorretriever</v>
      </c>
      <c r="E19770" t="str">
        <f t="shared" si="1234"/>
        <v>labradorretriever</v>
      </c>
      <c r="F19770">
        <f>IF(ISNA(VLOOKUP(D19770, Dog_test_1!$B$2:$D$194, 3, FALSE)), 0, VLOOKUP(D19770, Dog_test_1!$B$2:$D$194, 3, FALSE))</f>
        <v>3</v>
      </c>
      <c r="G19770">
        <f>IF(ISNA(VLOOKUP(E19770, Dog_test_1!$B$2:$D$194, 3, FALSE)), 0, VLOOKUP(E19770, Dog_test_1!$B$2:$D$194, 3, FALSE))</f>
        <v>3</v>
      </c>
      <c r="H19770">
        <f t="shared" si="1235"/>
        <v>3</v>
      </c>
    </row>
    <row r="19771" spans="1:8" ht="19" x14ac:dyDescent="0.25">
      <c r="A19771" t="s">
        <v>8</v>
      </c>
      <c r="B19771" t="s">
        <v>25</v>
      </c>
      <c r="C19771" s="2" t="str">
        <f t="shared" si="1232"/>
        <v>germanshepherd</v>
      </c>
      <c r="D19771" t="str">
        <f t="shared" si="1233"/>
        <v>germanshepherd</v>
      </c>
      <c r="E19771" t="str">
        <f t="shared" si="1234"/>
        <v>germanshepherd</v>
      </c>
      <c r="F19771">
        <f>IF(ISNA(VLOOKUP(D19771, Dog_test_1!$B$2:$D$194, 3, FALSE)), 0, VLOOKUP(D19771, Dog_test_1!$B$2:$D$194, 3, FALSE))</f>
        <v>3</v>
      </c>
      <c r="G19771">
        <f>IF(ISNA(VLOOKUP(E19771, Dog_test_1!$B$2:$D$194, 3, FALSE)), 0, VLOOKUP(E19771, Dog_test_1!$B$2:$D$194, 3, FALSE))</f>
        <v>3</v>
      </c>
      <c r="H19771">
        <f t="shared" si="1235"/>
        <v>3</v>
      </c>
    </row>
    <row r="19772" spans="1:8" ht="19" x14ac:dyDescent="0.25">
      <c r="A19772" t="s">
        <v>6</v>
      </c>
      <c r="B19772" t="s">
        <v>5</v>
      </c>
      <c r="C19772" s="2" t="str">
        <f t="shared" si="1232"/>
        <v>americanpitbullterrier</v>
      </c>
      <c r="D19772" t="str">
        <f t="shared" si="1233"/>
        <v>americanpitbullterrier</v>
      </c>
      <c r="E19772" t="str">
        <f t="shared" si="1234"/>
        <v>americanpitbullterrier</v>
      </c>
      <c r="F19772">
        <f>IF(ISNA(VLOOKUP(D19772, Dog_test_1!$B$2:$D$194, 3, FALSE)), 0, VLOOKUP(D19772, Dog_test_1!$B$2:$D$194, 3, FALSE))</f>
        <v>3</v>
      </c>
      <c r="G19772">
        <f>IF(ISNA(VLOOKUP(E19772, Dog_test_1!$B$2:$D$194, 3, FALSE)), 0, VLOOKUP(E19772, Dog_test_1!$B$2:$D$194, 3, FALSE))</f>
        <v>3</v>
      </c>
      <c r="H19772">
        <f t="shared" si="1235"/>
        <v>3</v>
      </c>
    </row>
    <row r="19773" spans="1:8" ht="19" x14ac:dyDescent="0.25">
      <c r="A19773" t="s">
        <v>304</v>
      </c>
      <c r="B19773" t="s">
        <v>165</v>
      </c>
      <c r="C19773" s="2" t="str">
        <f t="shared" si="1232"/>
        <v>greatdane</v>
      </c>
      <c r="D19773" t="str">
        <f t="shared" si="1233"/>
        <v>greatdane</v>
      </c>
      <c r="E19773" t="str">
        <f t="shared" si="1234"/>
        <v>greatdane</v>
      </c>
      <c r="F19773">
        <f>IF(ISNA(VLOOKUP(D19773, Dog_test_1!$B$2:$D$194, 3, FALSE)), 0, VLOOKUP(D19773, Dog_test_1!$B$2:$D$194, 3, FALSE))</f>
        <v>5</v>
      </c>
      <c r="G19773">
        <f>IF(ISNA(VLOOKUP(E19773, Dog_test_1!$B$2:$D$194, 3, FALSE)), 0, VLOOKUP(E19773, Dog_test_1!$B$2:$D$194, 3, FALSE))</f>
        <v>5</v>
      </c>
      <c r="H19773">
        <f t="shared" si="1235"/>
        <v>5</v>
      </c>
    </row>
    <row r="19774" spans="1:8" ht="19" x14ac:dyDescent="0.25">
      <c r="A19774" t="s">
        <v>3306</v>
      </c>
      <c r="B19774" t="s">
        <v>32</v>
      </c>
      <c r="C19774" s="2" t="str">
        <f t="shared" si="1232"/>
        <v>labradorretriever</v>
      </c>
      <c r="D19774" t="str">
        <f t="shared" si="1233"/>
        <v>labradorretriever</v>
      </c>
      <c r="E19774" t="str">
        <f t="shared" si="1234"/>
        <v>labradorretriever</v>
      </c>
      <c r="F19774">
        <f>IF(ISNA(VLOOKUP(D19774, Dog_test_1!$B$2:$D$194, 3, FALSE)), 0, VLOOKUP(D19774, Dog_test_1!$B$2:$D$194, 3, FALSE))</f>
        <v>3</v>
      </c>
      <c r="G19774">
        <f>IF(ISNA(VLOOKUP(E19774, Dog_test_1!$B$2:$D$194, 3, FALSE)), 0, VLOOKUP(E19774, Dog_test_1!$B$2:$D$194, 3, FALSE))</f>
        <v>3</v>
      </c>
      <c r="H19774">
        <f t="shared" si="1235"/>
        <v>3</v>
      </c>
    </row>
    <row r="19775" spans="1:8" ht="19" x14ac:dyDescent="0.25">
      <c r="A19775" t="s">
        <v>163</v>
      </c>
      <c r="B19775" t="s">
        <v>32</v>
      </c>
      <c r="C19775" s="2" t="str">
        <f t="shared" si="1232"/>
        <v>labradorretriever</v>
      </c>
      <c r="D19775" t="str">
        <f t="shared" si="1233"/>
        <v>labradorretriever</v>
      </c>
      <c r="E19775" t="str">
        <f t="shared" si="1234"/>
        <v>labradorretriever</v>
      </c>
      <c r="F19775">
        <f>IF(ISNA(VLOOKUP(D19775, Dog_test_1!$B$2:$D$194, 3, FALSE)), 0, VLOOKUP(D19775, Dog_test_1!$B$2:$D$194, 3, FALSE))</f>
        <v>3</v>
      </c>
      <c r="G19775">
        <f>IF(ISNA(VLOOKUP(E19775, Dog_test_1!$B$2:$D$194, 3, FALSE)), 0, VLOOKUP(E19775, Dog_test_1!$B$2:$D$194, 3, FALSE))</f>
        <v>3</v>
      </c>
      <c r="H19775">
        <f t="shared" si="1235"/>
        <v>3</v>
      </c>
    </row>
    <row r="19776" spans="1:8" ht="19" x14ac:dyDescent="0.25">
      <c r="A19776" t="s">
        <v>225</v>
      </c>
      <c r="B19776" t="s">
        <v>108</v>
      </c>
      <c r="C19776" s="2" t="str">
        <f t="shared" si="1232"/>
        <v>ratterrier</v>
      </c>
      <c r="D19776" t="str">
        <f t="shared" si="1233"/>
        <v>ratterrier</v>
      </c>
      <c r="E19776" t="str">
        <f t="shared" si="1234"/>
        <v>ratterrier</v>
      </c>
      <c r="F19776">
        <f>IF(ISNA(VLOOKUP(D19776, Dog_test_1!$B$2:$D$194, 3, FALSE)), 0, VLOOKUP(D19776, Dog_test_1!$B$2:$D$194, 3, FALSE))</f>
        <v>0</v>
      </c>
      <c r="G19776">
        <f>IF(ISNA(VLOOKUP(E19776, Dog_test_1!$B$2:$D$194, 3, FALSE)), 0, VLOOKUP(E19776, Dog_test_1!$B$2:$D$194, 3, FALSE))</f>
        <v>0</v>
      </c>
      <c r="H19776">
        <f t="shared" si="1235"/>
        <v>0</v>
      </c>
    </row>
    <row r="19777" spans="1:8" ht="19" x14ac:dyDescent="0.25">
      <c r="A19777" t="s">
        <v>6800</v>
      </c>
      <c r="B19777" t="s">
        <v>5</v>
      </c>
      <c r="C19777" s="2" t="str">
        <f t="shared" si="1232"/>
        <v>americanpitbullterrier</v>
      </c>
      <c r="D19777" t="str">
        <f t="shared" si="1233"/>
        <v>americanpitbullterrier</v>
      </c>
      <c r="E19777" t="str">
        <f t="shared" si="1234"/>
        <v>americanpitbullterrier</v>
      </c>
      <c r="F19777">
        <f>IF(ISNA(VLOOKUP(D19777, Dog_test_1!$B$2:$D$194, 3, FALSE)), 0, VLOOKUP(D19777, Dog_test_1!$B$2:$D$194, 3, FALSE))</f>
        <v>3</v>
      </c>
      <c r="G19777">
        <f>IF(ISNA(VLOOKUP(E19777, Dog_test_1!$B$2:$D$194, 3, FALSE)), 0, VLOOKUP(E19777, Dog_test_1!$B$2:$D$194, 3, FALSE))</f>
        <v>3</v>
      </c>
      <c r="H19777">
        <f t="shared" si="1235"/>
        <v>3</v>
      </c>
    </row>
    <row r="19778" spans="1:8" ht="19" x14ac:dyDescent="0.25">
      <c r="A19778" t="s">
        <v>1541</v>
      </c>
      <c r="B19778" t="s">
        <v>126</v>
      </c>
      <c r="C19778" s="2" t="str">
        <f t="shared" ref="C19778:C19841" si="1236">SUBSTITUTE(LOWER(B19778), " ", "")</f>
        <v>siberianhusky</v>
      </c>
      <c r="D19778" t="str">
        <f t="shared" si="1233"/>
        <v>siberianhusky</v>
      </c>
      <c r="E19778" t="str">
        <f t="shared" si="1234"/>
        <v>siberianhusky</v>
      </c>
      <c r="F19778">
        <f>IF(ISNA(VLOOKUP(D19778, Dog_test_1!$B$2:$D$194, 3, FALSE)), 0, VLOOKUP(D19778, Dog_test_1!$B$2:$D$194, 3, FALSE))</f>
        <v>0</v>
      </c>
      <c r="G19778">
        <f>IF(ISNA(VLOOKUP(E19778, Dog_test_1!$B$2:$D$194, 3, FALSE)), 0, VLOOKUP(E19778, Dog_test_1!$B$2:$D$194, 3, FALSE))</f>
        <v>0</v>
      </c>
      <c r="H19778">
        <f t="shared" si="1235"/>
        <v>0</v>
      </c>
    </row>
    <row r="19779" spans="1:8" ht="19" x14ac:dyDescent="0.25">
      <c r="A19779" t="s">
        <v>6</v>
      </c>
      <c r="B19779" t="s">
        <v>5</v>
      </c>
      <c r="C19779" s="2" t="str">
        <f t="shared" si="1236"/>
        <v>americanpitbullterrier</v>
      </c>
      <c r="D19779" t="str">
        <f t="shared" ref="D19779:D19842" si="1237">IF(ISNUMBER(SEARCH("/", C19779)), LEFT(C19779, SEARCH("/", C19779, 1)-1), C19779)</f>
        <v>americanpitbullterrier</v>
      </c>
      <c r="E19779" t="str">
        <f t="shared" ref="E19779:E19842" si="1238">IF(ISNUMBER(SEARCH("/", C19779)), RIGHT(C19779, LEN(C19779)-SEARCH("/", C19779, 1)), C19779)</f>
        <v>americanpitbullterrier</v>
      </c>
      <c r="F19779">
        <f>IF(ISNA(VLOOKUP(D19779, Dog_test_1!$B$2:$D$194, 3, FALSE)), 0, VLOOKUP(D19779, Dog_test_1!$B$2:$D$194, 3, FALSE))</f>
        <v>3</v>
      </c>
      <c r="G19779">
        <f>IF(ISNA(VLOOKUP(E19779, Dog_test_1!$B$2:$D$194, 3, FALSE)), 0, VLOOKUP(E19779, Dog_test_1!$B$2:$D$194, 3, FALSE))</f>
        <v>3</v>
      </c>
      <c r="H19779">
        <f t="shared" ref="H19779:H19842" si="1239">(F19779+G19779)/2</f>
        <v>3</v>
      </c>
    </row>
    <row r="19780" spans="1:8" ht="19" x14ac:dyDescent="0.25">
      <c r="A19780" t="s">
        <v>1533</v>
      </c>
      <c r="B19780" t="s">
        <v>32</v>
      </c>
      <c r="C19780" s="2" t="str">
        <f t="shared" si="1236"/>
        <v>labradorretriever</v>
      </c>
      <c r="D19780" t="str">
        <f t="shared" si="1237"/>
        <v>labradorretriever</v>
      </c>
      <c r="E19780" t="str">
        <f t="shared" si="1238"/>
        <v>labradorretriever</v>
      </c>
      <c r="F19780">
        <f>IF(ISNA(VLOOKUP(D19780, Dog_test_1!$B$2:$D$194, 3, FALSE)), 0, VLOOKUP(D19780, Dog_test_1!$B$2:$D$194, 3, FALSE))</f>
        <v>3</v>
      </c>
      <c r="G19780">
        <f>IF(ISNA(VLOOKUP(E19780, Dog_test_1!$B$2:$D$194, 3, FALSE)), 0, VLOOKUP(E19780, Dog_test_1!$B$2:$D$194, 3, FALSE))</f>
        <v>3</v>
      </c>
      <c r="H19780">
        <f t="shared" si="1239"/>
        <v>3</v>
      </c>
    </row>
    <row r="19781" spans="1:8" ht="19" x14ac:dyDescent="0.25">
      <c r="A19781" t="s">
        <v>6</v>
      </c>
      <c r="B19781" t="s">
        <v>371</v>
      </c>
      <c r="C19781" s="2" t="str">
        <f t="shared" si="1236"/>
        <v>labradorretriever/germanshepherd</v>
      </c>
      <c r="D19781" t="str">
        <f t="shared" si="1237"/>
        <v>labradorretriever</v>
      </c>
      <c r="E19781" t="str">
        <f t="shared" si="1238"/>
        <v>germanshepherd</v>
      </c>
      <c r="F19781">
        <f>IF(ISNA(VLOOKUP(D19781, Dog_test_1!$B$2:$D$194, 3, FALSE)), 0, VLOOKUP(D19781, Dog_test_1!$B$2:$D$194, 3, FALSE))</f>
        <v>3</v>
      </c>
      <c r="G19781">
        <f>IF(ISNA(VLOOKUP(E19781, Dog_test_1!$B$2:$D$194, 3, FALSE)), 0, VLOOKUP(E19781, Dog_test_1!$B$2:$D$194, 3, FALSE))</f>
        <v>3</v>
      </c>
      <c r="H19781">
        <f t="shared" si="1239"/>
        <v>3</v>
      </c>
    </row>
    <row r="19782" spans="1:8" ht="19" x14ac:dyDescent="0.25">
      <c r="A19782" t="s">
        <v>291</v>
      </c>
      <c r="B19782" t="s">
        <v>32</v>
      </c>
      <c r="C19782" s="2" t="str">
        <f t="shared" si="1236"/>
        <v>labradorretriever</v>
      </c>
      <c r="D19782" t="str">
        <f t="shared" si="1237"/>
        <v>labradorretriever</v>
      </c>
      <c r="E19782" t="str">
        <f t="shared" si="1238"/>
        <v>labradorretriever</v>
      </c>
      <c r="F19782">
        <f>IF(ISNA(VLOOKUP(D19782, Dog_test_1!$B$2:$D$194, 3, FALSE)), 0, VLOOKUP(D19782, Dog_test_1!$B$2:$D$194, 3, FALSE))</f>
        <v>3</v>
      </c>
      <c r="G19782">
        <f>IF(ISNA(VLOOKUP(E19782, Dog_test_1!$B$2:$D$194, 3, FALSE)), 0, VLOOKUP(E19782, Dog_test_1!$B$2:$D$194, 3, FALSE))</f>
        <v>3</v>
      </c>
      <c r="H19782">
        <f t="shared" si="1239"/>
        <v>3</v>
      </c>
    </row>
    <row r="19783" spans="1:8" ht="19" x14ac:dyDescent="0.25">
      <c r="A19783" t="s">
        <v>6</v>
      </c>
      <c r="B19783" t="s">
        <v>256</v>
      </c>
      <c r="C19783" s="2" t="str">
        <f t="shared" si="1236"/>
        <v>jackrussellterrier</v>
      </c>
      <c r="D19783" t="str">
        <f t="shared" si="1237"/>
        <v>jackrussellterrier</v>
      </c>
      <c r="E19783" t="str">
        <f t="shared" si="1238"/>
        <v>jackrussellterrier</v>
      </c>
      <c r="F19783">
        <f>IF(ISNA(VLOOKUP(D19783, Dog_test_1!$B$2:$D$194, 3, FALSE)), 0, VLOOKUP(D19783, Dog_test_1!$B$2:$D$194, 3, FALSE))</f>
        <v>2</v>
      </c>
      <c r="G19783">
        <f>IF(ISNA(VLOOKUP(E19783, Dog_test_1!$B$2:$D$194, 3, FALSE)), 0, VLOOKUP(E19783, Dog_test_1!$B$2:$D$194, 3, FALSE))</f>
        <v>2</v>
      </c>
      <c r="H19783">
        <f t="shared" si="1239"/>
        <v>2</v>
      </c>
    </row>
    <row r="19784" spans="1:8" ht="19" x14ac:dyDescent="0.25">
      <c r="A19784" t="s">
        <v>54</v>
      </c>
      <c r="B19784" t="s">
        <v>32</v>
      </c>
      <c r="C19784" s="2" t="str">
        <f t="shared" si="1236"/>
        <v>labradorretriever</v>
      </c>
      <c r="D19784" t="str">
        <f t="shared" si="1237"/>
        <v>labradorretriever</v>
      </c>
      <c r="E19784" t="str">
        <f t="shared" si="1238"/>
        <v>labradorretriever</v>
      </c>
      <c r="F19784">
        <f>IF(ISNA(VLOOKUP(D19784, Dog_test_1!$B$2:$D$194, 3, FALSE)), 0, VLOOKUP(D19784, Dog_test_1!$B$2:$D$194, 3, FALSE))</f>
        <v>3</v>
      </c>
      <c r="G19784">
        <f>IF(ISNA(VLOOKUP(E19784, Dog_test_1!$B$2:$D$194, 3, FALSE)), 0, VLOOKUP(E19784, Dog_test_1!$B$2:$D$194, 3, FALSE))</f>
        <v>3</v>
      </c>
      <c r="H19784">
        <f t="shared" si="1239"/>
        <v>3</v>
      </c>
    </row>
    <row r="19785" spans="1:8" ht="19" x14ac:dyDescent="0.25">
      <c r="A19785" t="s">
        <v>3545</v>
      </c>
      <c r="B19785" t="s">
        <v>108</v>
      </c>
      <c r="C19785" s="2" t="str">
        <f t="shared" si="1236"/>
        <v>ratterrier</v>
      </c>
      <c r="D19785" t="str">
        <f t="shared" si="1237"/>
        <v>ratterrier</v>
      </c>
      <c r="E19785" t="str">
        <f t="shared" si="1238"/>
        <v>ratterrier</v>
      </c>
      <c r="F19785">
        <f>IF(ISNA(VLOOKUP(D19785, Dog_test_1!$B$2:$D$194, 3, FALSE)), 0, VLOOKUP(D19785, Dog_test_1!$B$2:$D$194, 3, FALSE))</f>
        <v>0</v>
      </c>
      <c r="G19785">
        <f>IF(ISNA(VLOOKUP(E19785, Dog_test_1!$B$2:$D$194, 3, FALSE)), 0, VLOOKUP(E19785, Dog_test_1!$B$2:$D$194, 3, FALSE))</f>
        <v>0</v>
      </c>
      <c r="H19785">
        <f t="shared" si="1239"/>
        <v>0</v>
      </c>
    </row>
    <row r="19786" spans="1:8" ht="19" x14ac:dyDescent="0.25">
      <c r="A19786" t="s">
        <v>1831</v>
      </c>
      <c r="B19786" t="s">
        <v>248</v>
      </c>
      <c r="C19786" s="2" t="str">
        <f t="shared" si="1236"/>
        <v>americanbulldog</v>
      </c>
      <c r="D19786" t="str">
        <f t="shared" si="1237"/>
        <v>americanbulldog</v>
      </c>
      <c r="E19786" t="str">
        <f t="shared" si="1238"/>
        <v>americanbulldog</v>
      </c>
      <c r="F19786">
        <f>IF(ISNA(VLOOKUP(D19786, Dog_test_1!$B$2:$D$194, 3, FALSE)), 0, VLOOKUP(D19786, Dog_test_1!$B$2:$D$194, 3, FALSE))</f>
        <v>3</v>
      </c>
      <c r="G19786">
        <f>IF(ISNA(VLOOKUP(E19786, Dog_test_1!$B$2:$D$194, 3, FALSE)), 0, VLOOKUP(E19786, Dog_test_1!$B$2:$D$194, 3, FALSE))</f>
        <v>3</v>
      </c>
      <c r="H19786">
        <f t="shared" si="1239"/>
        <v>3</v>
      </c>
    </row>
    <row r="19787" spans="1:8" ht="19" x14ac:dyDescent="0.25">
      <c r="A19787" t="s">
        <v>4849</v>
      </c>
      <c r="B19787" t="s">
        <v>75</v>
      </c>
      <c r="C19787" s="2" t="str">
        <f t="shared" si="1236"/>
        <v>bordercollie</v>
      </c>
      <c r="D19787" t="str">
        <f t="shared" si="1237"/>
        <v>bordercollie</v>
      </c>
      <c r="E19787" t="str">
        <f t="shared" si="1238"/>
        <v>bordercollie</v>
      </c>
      <c r="F19787">
        <f>IF(ISNA(VLOOKUP(D19787, Dog_test_1!$B$2:$D$194, 3, FALSE)), 0, VLOOKUP(D19787, Dog_test_1!$B$2:$D$194, 3, FALSE))</f>
        <v>3</v>
      </c>
      <c r="G19787">
        <f>IF(ISNA(VLOOKUP(E19787, Dog_test_1!$B$2:$D$194, 3, FALSE)), 0, VLOOKUP(E19787, Dog_test_1!$B$2:$D$194, 3, FALSE))</f>
        <v>3</v>
      </c>
      <c r="H19787">
        <f t="shared" si="1239"/>
        <v>3</v>
      </c>
    </row>
    <row r="19788" spans="1:8" ht="19" x14ac:dyDescent="0.25">
      <c r="A19788" t="s">
        <v>6801</v>
      </c>
      <c r="B19788" t="s">
        <v>5089</v>
      </c>
      <c r="C19788" s="2" t="str">
        <f t="shared" si="1236"/>
        <v>yorkshireterrier/borderterrier</v>
      </c>
      <c r="D19788" t="str">
        <f t="shared" si="1237"/>
        <v>yorkshireterrier</v>
      </c>
      <c r="E19788" t="str">
        <f t="shared" si="1238"/>
        <v>borderterrier</v>
      </c>
      <c r="F19788">
        <f>IF(ISNA(VLOOKUP(D19788, Dog_test_1!$B$2:$D$194, 3, FALSE)), 0, VLOOKUP(D19788, Dog_test_1!$B$2:$D$194, 3, FALSE))</f>
        <v>1</v>
      </c>
      <c r="G19788">
        <f>IF(ISNA(VLOOKUP(E19788, Dog_test_1!$B$2:$D$194, 3, FALSE)), 0, VLOOKUP(E19788, Dog_test_1!$B$2:$D$194, 3, FALSE))</f>
        <v>2</v>
      </c>
      <c r="H19788">
        <f t="shared" si="1239"/>
        <v>1.5</v>
      </c>
    </row>
    <row r="19789" spans="1:8" ht="19" x14ac:dyDescent="0.25">
      <c r="A19789" t="s">
        <v>6802</v>
      </c>
      <c r="B19789" t="s">
        <v>5</v>
      </c>
      <c r="C19789" s="2" t="str">
        <f t="shared" si="1236"/>
        <v>americanpitbullterrier</v>
      </c>
      <c r="D19789" t="str">
        <f t="shared" si="1237"/>
        <v>americanpitbullterrier</v>
      </c>
      <c r="E19789" t="str">
        <f t="shared" si="1238"/>
        <v>americanpitbullterrier</v>
      </c>
      <c r="F19789">
        <f>IF(ISNA(VLOOKUP(D19789, Dog_test_1!$B$2:$D$194, 3, FALSE)), 0, VLOOKUP(D19789, Dog_test_1!$B$2:$D$194, 3, FALSE))</f>
        <v>3</v>
      </c>
      <c r="G19789">
        <f>IF(ISNA(VLOOKUP(E19789, Dog_test_1!$B$2:$D$194, 3, FALSE)), 0, VLOOKUP(E19789, Dog_test_1!$B$2:$D$194, 3, FALSE))</f>
        <v>3</v>
      </c>
      <c r="H19789">
        <f t="shared" si="1239"/>
        <v>3</v>
      </c>
    </row>
    <row r="19790" spans="1:8" ht="19" x14ac:dyDescent="0.25">
      <c r="A19790" t="s">
        <v>6</v>
      </c>
      <c r="B19790" t="s">
        <v>30</v>
      </c>
      <c r="C19790" s="2" t="str">
        <f t="shared" si="1236"/>
        <v>chihuahua</v>
      </c>
      <c r="D19790" t="str">
        <f t="shared" si="1237"/>
        <v>chihuahua</v>
      </c>
      <c r="E19790" t="str">
        <f t="shared" si="1238"/>
        <v>chihuahua</v>
      </c>
      <c r="F19790">
        <f>IF(ISNA(VLOOKUP(D19790, Dog_test_1!$B$2:$D$194, 3, FALSE)), 0, VLOOKUP(D19790, Dog_test_1!$B$2:$D$194, 3, FALSE))</f>
        <v>1</v>
      </c>
      <c r="G19790">
        <f>IF(ISNA(VLOOKUP(E19790, Dog_test_1!$B$2:$D$194, 3, FALSE)), 0, VLOOKUP(E19790, Dog_test_1!$B$2:$D$194, 3, FALSE))</f>
        <v>1</v>
      </c>
      <c r="H19790">
        <f t="shared" si="1239"/>
        <v>1</v>
      </c>
    </row>
    <row r="19791" spans="1:8" ht="19" x14ac:dyDescent="0.25">
      <c r="A19791" t="s">
        <v>4858</v>
      </c>
      <c r="B19791" t="s">
        <v>575</v>
      </c>
      <c r="C19791" s="2" t="str">
        <f t="shared" si="1236"/>
        <v>greaterswissmountaindog</v>
      </c>
      <c r="D19791" t="str">
        <f t="shared" si="1237"/>
        <v>greaterswissmountaindog</v>
      </c>
      <c r="E19791" t="str">
        <f t="shared" si="1238"/>
        <v>greaterswissmountaindog</v>
      </c>
      <c r="F19791">
        <f>IF(ISNA(VLOOKUP(D19791, Dog_test_1!$B$2:$D$194, 3, FALSE)), 0, VLOOKUP(D19791, Dog_test_1!$B$2:$D$194, 3, FALSE))</f>
        <v>0</v>
      </c>
      <c r="G19791">
        <f>IF(ISNA(VLOOKUP(E19791, Dog_test_1!$B$2:$D$194, 3, FALSE)), 0, VLOOKUP(E19791, Dog_test_1!$B$2:$D$194, 3, FALSE))</f>
        <v>0</v>
      </c>
      <c r="H19791">
        <f t="shared" si="1239"/>
        <v>0</v>
      </c>
    </row>
    <row r="19792" spans="1:8" ht="19" x14ac:dyDescent="0.25">
      <c r="A19792" t="s">
        <v>6</v>
      </c>
      <c r="B19792" t="s">
        <v>6803</v>
      </c>
      <c r="C19792" s="2" t="str">
        <f t="shared" si="1236"/>
        <v>catahoula/irishwolfhound</v>
      </c>
      <c r="D19792" t="str">
        <f t="shared" si="1237"/>
        <v>catahoula</v>
      </c>
      <c r="E19792" t="str">
        <f t="shared" si="1238"/>
        <v>irishwolfhound</v>
      </c>
      <c r="F19792">
        <f>IF(ISNA(VLOOKUP(D19792, Dog_test_1!$B$2:$D$194, 3, FALSE)), 0, VLOOKUP(D19792, Dog_test_1!$B$2:$D$194, 3, FALSE))</f>
        <v>0</v>
      </c>
      <c r="G19792">
        <f>IF(ISNA(VLOOKUP(E19792, Dog_test_1!$B$2:$D$194, 3, FALSE)), 0, VLOOKUP(E19792, Dog_test_1!$B$2:$D$194, 3, FALSE))</f>
        <v>5</v>
      </c>
      <c r="H19792">
        <f t="shared" si="1239"/>
        <v>2.5</v>
      </c>
    </row>
    <row r="19793" spans="1:8" ht="19" x14ac:dyDescent="0.25">
      <c r="A19793" t="s">
        <v>6</v>
      </c>
      <c r="B19793" t="s">
        <v>19</v>
      </c>
      <c r="C19793" s="2" t="str">
        <f t="shared" si="1236"/>
        <v>flatcoatretriever</v>
      </c>
      <c r="D19793" t="str">
        <f t="shared" si="1237"/>
        <v>flatcoatretriever</v>
      </c>
      <c r="E19793" t="str">
        <f t="shared" si="1238"/>
        <v>flatcoatretriever</v>
      </c>
      <c r="F19793">
        <f>IF(ISNA(VLOOKUP(D19793, Dog_test_1!$B$2:$D$194, 3, FALSE)), 0, VLOOKUP(D19793, Dog_test_1!$B$2:$D$194, 3, FALSE))</f>
        <v>0</v>
      </c>
      <c r="G19793">
        <f>IF(ISNA(VLOOKUP(E19793, Dog_test_1!$B$2:$D$194, 3, FALSE)), 0, VLOOKUP(E19793, Dog_test_1!$B$2:$D$194, 3, FALSE))</f>
        <v>0</v>
      </c>
      <c r="H19793">
        <f t="shared" si="1239"/>
        <v>0</v>
      </c>
    </row>
    <row r="19794" spans="1:8" ht="19" x14ac:dyDescent="0.25">
      <c r="A19794" t="s">
        <v>2015</v>
      </c>
      <c r="B19794" t="s">
        <v>21</v>
      </c>
      <c r="C19794" s="2" t="str">
        <f t="shared" si="1236"/>
        <v>queenslandheeler</v>
      </c>
      <c r="D19794" t="str">
        <f t="shared" si="1237"/>
        <v>queenslandheeler</v>
      </c>
      <c r="E19794" t="str">
        <f t="shared" si="1238"/>
        <v>queenslandheeler</v>
      </c>
      <c r="F19794">
        <f>IF(ISNA(VLOOKUP(D19794, Dog_test_1!$B$2:$D$194, 3, FALSE)), 0, VLOOKUP(D19794, Dog_test_1!$B$2:$D$194, 3, FALSE))</f>
        <v>0</v>
      </c>
      <c r="G19794">
        <f>IF(ISNA(VLOOKUP(E19794, Dog_test_1!$B$2:$D$194, 3, FALSE)), 0, VLOOKUP(E19794, Dog_test_1!$B$2:$D$194, 3, FALSE))</f>
        <v>0</v>
      </c>
      <c r="H19794">
        <f t="shared" si="1239"/>
        <v>0</v>
      </c>
    </row>
    <row r="19795" spans="1:8" ht="19" x14ac:dyDescent="0.25">
      <c r="A19795" t="s">
        <v>6804</v>
      </c>
      <c r="B19795" t="s">
        <v>75</v>
      </c>
      <c r="C19795" s="2" t="str">
        <f t="shared" si="1236"/>
        <v>bordercollie</v>
      </c>
      <c r="D19795" t="str">
        <f t="shared" si="1237"/>
        <v>bordercollie</v>
      </c>
      <c r="E19795" t="str">
        <f t="shared" si="1238"/>
        <v>bordercollie</v>
      </c>
      <c r="F19795">
        <f>IF(ISNA(VLOOKUP(D19795, Dog_test_1!$B$2:$D$194, 3, FALSE)), 0, VLOOKUP(D19795, Dog_test_1!$B$2:$D$194, 3, FALSE))</f>
        <v>3</v>
      </c>
      <c r="G19795">
        <f>IF(ISNA(VLOOKUP(E19795, Dog_test_1!$B$2:$D$194, 3, FALSE)), 0, VLOOKUP(E19795, Dog_test_1!$B$2:$D$194, 3, FALSE))</f>
        <v>3</v>
      </c>
      <c r="H19795">
        <f t="shared" si="1239"/>
        <v>3</v>
      </c>
    </row>
    <row r="19796" spans="1:8" ht="19" x14ac:dyDescent="0.25">
      <c r="A19796" t="s">
        <v>242</v>
      </c>
      <c r="B19796" t="s">
        <v>4133</v>
      </c>
      <c r="C19796" s="2" t="str">
        <f t="shared" si="1236"/>
        <v>americanpitbullterrier/plotthound</v>
      </c>
      <c r="D19796" t="str">
        <f t="shared" si="1237"/>
        <v>americanpitbullterrier</v>
      </c>
      <c r="E19796" t="str">
        <f t="shared" si="1238"/>
        <v>plotthound</v>
      </c>
      <c r="F19796">
        <f>IF(ISNA(VLOOKUP(D19796, Dog_test_1!$B$2:$D$194, 3, FALSE)), 0, VLOOKUP(D19796, Dog_test_1!$B$2:$D$194, 3, FALSE))</f>
        <v>3</v>
      </c>
      <c r="G19796">
        <f>IF(ISNA(VLOOKUP(E19796, Dog_test_1!$B$2:$D$194, 3, FALSE)), 0, VLOOKUP(E19796, Dog_test_1!$B$2:$D$194, 3, FALSE))</f>
        <v>0</v>
      </c>
      <c r="H19796">
        <f t="shared" si="1239"/>
        <v>1.5</v>
      </c>
    </row>
    <row r="19797" spans="1:8" ht="19" x14ac:dyDescent="0.25">
      <c r="A19797" t="s">
        <v>37</v>
      </c>
      <c r="B19797" t="s">
        <v>3095</v>
      </c>
      <c r="C19797" s="2" t="str">
        <f t="shared" si="1236"/>
        <v>ratterrier/miniaturepoodle</v>
      </c>
      <c r="D19797" t="str">
        <f t="shared" si="1237"/>
        <v>ratterrier</v>
      </c>
      <c r="E19797" t="str">
        <f t="shared" si="1238"/>
        <v>miniaturepoodle</v>
      </c>
      <c r="F19797">
        <f>IF(ISNA(VLOOKUP(D19797, Dog_test_1!$B$2:$D$194, 3, FALSE)), 0, VLOOKUP(D19797, Dog_test_1!$B$2:$D$194, 3, FALSE))</f>
        <v>0</v>
      </c>
      <c r="G19797">
        <f>IF(ISNA(VLOOKUP(E19797, Dog_test_1!$B$2:$D$194, 3, FALSE)), 0, VLOOKUP(E19797, Dog_test_1!$B$2:$D$194, 3, FALSE))</f>
        <v>2</v>
      </c>
      <c r="H19797">
        <f t="shared" si="1239"/>
        <v>1</v>
      </c>
    </row>
    <row r="19798" spans="1:8" ht="19" x14ac:dyDescent="0.25">
      <c r="A19798" t="s">
        <v>6805</v>
      </c>
      <c r="B19798" t="s">
        <v>44</v>
      </c>
      <c r="C19798" s="2" t="str">
        <f t="shared" si="1236"/>
        <v>blackmouthcur</v>
      </c>
      <c r="D19798" t="str">
        <f t="shared" si="1237"/>
        <v>blackmouthcur</v>
      </c>
      <c r="E19798" t="str">
        <f t="shared" si="1238"/>
        <v>blackmouthcur</v>
      </c>
      <c r="F19798">
        <f>IF(ISNA(VLOOKUP(D19798, Dog_test_1!$B$2:$D$194, 3, FALSE)), 0, VLOOKUP(D19798, Dog_test_1!$B$2:$D$194, 3, FALSE))</f>
        <v>0</v>
      </c>
      <c r="G19798">
        <f>IF(ISNA(VLOOKUP(E19798, Dog_test_1!$B$2:$D$194, 3, FALSE)), 0, VLOOKUP(E19798, Dog_test_1!$B$2:$D$194, 3, FALSE))</f>
        <v>0</v>
      </c>
      <c r="H19798">
        <f t="shared" si="1239"/>
        <v>0</v>
      </c>
    </row>
    <row r="19799" spans="1:8" ht="19" x14ac:dyDescent="0.25">
      <c r="A19799" t="s">
        <v>6806</v>
      </c>
      <c r="B19799" t="s">
        <v>720</v>
      </c>
      <c r="C19799" s="2" t="str">
        <f t="shared" si="1236"/>
        <v>labradorretriever/boxer</v>
      </c>
      <c r="D19799" t="str">
        <f t="shared" si="1237"/>
        <v>labradorretriever</v>
      </c>
      <c r="E19799" t="str">
        <f t="shared" si="1238"/>
        <v>boxer</v>
      </c>
      <c r="F19799">
        <f>IF(ISNA(VLOOKUP(D19799, Dog_test_1!$B$2:$D$194, 3, FALSE)), 0, VLOOKUP(D19799, Dog_test_1!$B$2:$D$194, 3, FALSE))</f>
        <v>3</v>
      </c>
      <c r="G19799">
        <f>IF(ISNA(VLOOKUP(E19799, Dog_test_1!$B$2:$D$194, 3, FALSE)), 0, VLOOKUP(E19799, Dog_test_1!$B$2:$D$194, 3, FALSE))</f>
        <v>3</v>
      </c>
      <c r="H19799">
        <f t="shared" si="1239"/>
        <v>3</v>
      </c>
    </row>
    <row r="19800" spans="1:8" ht="19" x14ac:dyDescent="0.25">
      <c r="A19800" t="s">
        <v>6807</v>
      </c>
      <c r="B19800" t="s">
        <v>202</v>
      </c>
      <c r="C19800" s="2" t="str">
        <f t="shared" si="1236"/>
        <v>shihtzu</v>
      </c>
      <c r="D19800" t="str">
        <f t="shared" si="1237"/>
        <v>shihtzu</v>
      </c>
      <c r="E19800" t="str">
        <f t="shared" si="1238"/>
        <v>shihtzu</v>
      </c>
      <c r="F19800">
        <f>IF(ISNA(VLOOKUP(D19800, Dog_test_1!$B$2:$D$194, 3, FALSE)), 0, VLOOKUP(D19800, Dog_test_1!$B$2:$D$194, 3, FALSE))</f>
        <v>1</v>
      </c>
      <c r="G19800">
        <f>IF(ISNA(VLOOKUP(E19800, Dog_test_1!$B$2:$D$194, 3, FALSE)), 0, VLOOKUP(E19800, Dog_test_1!$B$2:$D$194, 3, FALSE))</f>
        <v>1</v>
      </c>
      <c r="H19800">
        <f t="shared" si="1239"/>
        <v>1</v>
      </c>
    </row>
    <row r="19801" spans="1:8" ht="19" x14ac:dyDescent="0.25">
      <c r="A19801" t="s">
        <v>961</v>
      </c>
      <c r="B19801" t="s">
        <v>135</v>
      </c>
      <c r="C19801" s="2" t="str">
        <f t="shared" si="1236"/>
        <v>miniaturepoodle</v>
      </c>
      <c r="D19801" t="str">
        <f t="shared" si="1237"/>
        <v>miniaturepoodle</v>
      </c>
      <c r="E19801" t="str">
        <f t="shared" si="1238"/>
        <v>miniaturepoodle</v>
      </c>
      <c r="F19801">
        <f>IF(ISNA(VLOOKUP(D19801, Dog_test_1!$B$2:$D$194, 3, FALSE)), 0, VLOOKUP(D19801, Dog_test_1!$B$2:$D$194, 3, FALSE))</f>
        <v>2</v>
      </c>
      <c r="G19801">
        <f>IF(ISNA(VLOOKUP(E19801, Dog_test_1!$B$2:$D$194, 3, FALSE)), 0, VLOOKUP(E19801, Dog_test_1!$B$2:$D$194, 3, FALSE))</f>
        <v>2</v>
      </c>
      <c r="H19801">
        <f t="shared" si="1239"/>
        <v>2</v>
      </c>
    </row>
    <row r="19802" spans="1:8" ht="19" x14ac:dyDescent="0.25">
      <c r="A19802" t="s">
        <v>214</v>
      </c>
      <c r="B19802" t="s">
        <v>5</v>
      </c>
      <c r="C19802" s="2" t="str">
        <f t="shared" si="1236"/>
        <v>americanpitbullterrier</v>
      </c>
      <c r="D19802" t="str">
        <f t="shared" si="1237"/>
        <v>americanpitbullterrier</v>
      </c>
      <c r="E19802" t="str">
        <f t="shared" si="1238"/>
        <v>americanpitbullterrier</v>
      </c>
      <c r="F19802">
        <f>IF(ISNA(VLOOKUP(D19802, Dog_test_1!$B$2:$D$194, 3, FALSE)), 0, VLOOKUP(D19802, Dog_test_1!$B$2:$D$194, 3, FALSE))</f>
        <v>3</v>
      </c>
      <c r="G19802">
        <f>IF(ISNA(VLOOKUP(E19802, Dog_test_1!$B$2:$D$194, 3, FALSE)), 0, VLOOKUP(E19802, Dog_test_1!$B$2:$D$194, 3, FALSE))</f>
        <v>3</v>
      </c>
      <c r="H19802">
        <f t="shared" si="1239"/>
        <v>3</v>
      </c>
    </row>
    <row r="19803" spans="1:8" ht="19" x14ac:dyDescent="0.25">
      <c r="A19803" t="s">
        <v>138</v>
      </c>
      <c r="B19803" t="s">
        <v>15</v>
      </c>
      <c r="C19803" s="2" t="str">
        <f t="shared" si="1236"/>
        <v>yorkshireterrier</v>
      </c>
      <c r="D19803" t="str">
        <f t="shared" si="1237"/>
        <v>yorkshireterrier</v>
      </c>
      <c r="E19803" t="str">
        <f t="shared" si="1238"/>
        <v>yorkshireterrier</v>
      </c>
      <c r="F19803">
        <f>IF(ISNA(VLOOKUP(D19803, Dog_test_1!$B$2:$D$194, 3, FALSE)), 0, VLOOKUP(D19803, Dog_test_1!$B$2:$D$194, 3, FALSE))</f>
        <v>1</v>
      </c>
      <c r="G19803">
        <f>IF(ISNA(VLOOKUP(E19803, Dog_test_1!$B$2:$D$194, 3, FALSE)), 0, VLOOKUP(E19803, Dog_test_1!$B$2:$D$194, 3, FALSE))</f>
        <v>1</v>
      </c>
      <c r="H19803">
        <f t="shared" si="1239"/>
        <v>1</v>
      </c>
    </row>
    <row r="19804" spans="1:8" ht="19" x14ac:dyDescent="0.25">
      <c r="A19804" t="s">
        <v>6</v>
      </c>
      <c r="B19804" t="s">
        <v>1194</v>
      </c>
      <c r="C19804" s="2" t="str">
        <f t="shared" si="1236"/>
        <v>englishspringerspaniel</v>
      </c>
      <c r="D19804" t="str">
        <f t="shared" si="1237"/>
        <v>englishspringerspaniel</v>
      </c>
      <c r="E19804" t="str">
        <f t="shared" si="1238"/>
        <v>englishspringerspaniel</v>
      </c>
      <c r="F19804">
        <f>IF(ISNA(VLOOKUP(D19804, Dog_test_1!$B$2:$D$194, 3, FALSE)), 0, VLOOKUP(D19804, Dog_test_1!$B$2:$D$194, 3, FALSE))</f>
        <v>3</v>
      </c>
      <c r="G19804">
        <f>IF(ISNA(VLOOKUP(E19804, Dog_test_1!$B$2:$D$194, 3, FALSE)), 0, VLOOKUP(E19804, Dog_test_1!$B$2:$D$194, 3, FALSE))</f>
        <v>3</v>
      </c>
      <c r="H19804">
        <f t="shared" si="1239"/>
        <v>3</v>
      </c>
    </row>
    <row r="19805" spans="1:8" ht="19" x14ac:dyDescent="0.25">
      <c r="A19805" t="s">
        <v>1562</v>
      </c>
      <c r="B19805" t="s">
        <v>25</v>
      </c>
      <c r="C19805" s="2" t="str">
        <f t="shared" si="1236"/>
        <v>germanshepherd</v>
      </c>
      <c r="D19805" t="str">
        <f t="shared" si="1237"/>
        <v>germanshepherd</v>
      </c>
      <c r="E19805" t="str">
        <f t="shared" si="1238"/>
        <v>germanshepherd</v>
      </c>
      <c r="F19805">
        <f>IF(ISNA(VLOOKUP(D19805, Dog_test_1!$B$2:$D$194, 3, FALSE)), 0, VLOOKUP(D19805, Dog_test_1!$B$2:$D$194, 3, FALSE))</f>
        <v>3</v>
      </c>
      <c r="G19805">
        <f>IF(ISNA(VLOOKUP(E19805, Dog_test_1!$B$2:$D$194, 3, FALSE)), 0, VLOOKUP(E19805, Dog_test_1!$B$2:$D$194, 3, FALSE))</f>
        <v>3</v>
      </c>
      <c r="H19805">
        <f t="shared" si="1239"/>
        <v>3</v>
      </c>
    </row>
    <row r="19806" spans="1:8" ht="19" x14ac:dyDescent="0.25">
      <c r="A19806" t="s">
        <v>29</v>
      </c>
      <c r="B19806" t="s">
        <v>2778</v>
      </c>
      <c r="C19806" s="2" t="str">
        <f t="shared" si="1236"/>
        <v>beagle/cockerspaniel</v>
      </c>
      <c r="D19806" t="str">
        <f t="shared" si="1237"/>
        <v>beagle</v>
      </c>
      <c r="E19806" t="str">
        <f t="shared" si="1238"/>
        <v>cockerspaniel</v>
      </c>
      <c r="F19806">
        <f>IF(ISNA(VLOOKUP(D19806, Dog_test_1!$B$2:$D$194, 3, FALSE)), 0, VLOOKUP(D19806, Dog_test_1!$B$2:$D$194, 3, FALSE))</f>
        <v>3</v>
      </c>
      <c r="G19806">
        <f>IF(ISNA(VLOOKUP(E19806, Dog_test_1!$B$2:$D$194, 3, FALSE)), 0, VLOOKUP(E19806, Dog_test_1!$B$2:$D$194, 3, FALSE))</f>
        <v>0</v>
      </c>
      <c r="H19806">
        <f t="shared" si="1239"/>
        <v>1.5</v>
      </c>
    </row>
    <row r="19807" spans="1:8" ht="19" x14ac:dyDescent="0.25">
      <c r="A19807" t="s">
        <v>624</v>
      </c>
      <c r="B19807" t="s">
        <v>5</v>
      </c>
      <c r="C19807" s="2" t="str">
        <f t="shared" si="1236"/>
        <v>americanpitbullterrier</v>
      </c>
      <c r="D19807" t="str">
        <f t="shared" si="1237"/>
        <v>americanpitbullterrier</v>
      </c>
      <c r="E19807" t="str">
        <f t="shared" si="1238"/>
        <v>americanpitbullterrier</v>
      </c>
      <c r="F19807">
        <f>IF(ISNA(VLOOKUP(D19807, Dog_test_1!$B$2:$D$194, 3, FALSE)), 0, VLOOKUP(D19807, Dog_test_1!$B$2:$D$194, 3, FALSE))</f>
        <v>3</v>
      </c>
      <c r="G19807">
        <f>IF(ISNA(VLOOKUP(E19807, Dog_test_1!$B$2:$D$194, 3, FALSE)), 0, VLOOKUP(E19807, Dog_test_1!$B$2:$D$194, 3, FALSE))</f>
        <v>3</v>
      </c>
      <c r="H19807">
        <f t="shared" si="1239"/>
        <v>3</v>
      </c>
    </row>
    <row r="19808" spans="1:8" ht="19" x14ac:dyDescent="0.25">
      <c r="A19808" t="s">
        <v>6808</v>
      </c>
      <c r="B19808" t="s">
        <v>32</v>
      </c>
      <c r="C19808" s="2" t="str">
        <f t="shared" si="1236"/>
        <v>labradorretriever</v>
      </c>
      <c r="D19808" t="str">
        <f t="shared" si="1237"/>
        <v>labradorretriever</v>
      </c>
      <c r="E19808" t="str">
        <f t="shared" si="1238"/>
        <v>labradorretriever</v>
      </c>
      <c r="F19808">
        <f>IF(ISNA(VLOOKUP(D19808, Dog_test_1!$B$2:$D$194, 3, FALSE)), 0, VLOOKUP(D19808, Dog_test_1!$B$2:$D$194, 3, FALSE))</f>
        <v>3</v>
      </c>
      <c r="G19808">
        <f>IF(ISNA(VLOOKUP(E19808, Dog_test_1!$B$2:$D$194, 3, FALSE)), 0, VLOOKUP(E19808, Dog_test_1!$B$2:$D$194, 3, FALSE))</f>
        <v>3</v>
      </c>
      <c r="H19808">
        <f t="shared" si="1239"/>
        <v>3</v>
      </c>
    </row>
    <row r="19809" spans="1:8" ht="19" x14ac:dyDescent="0.25">
      <c r="A19809" t="s">
        <v>879</v>
      </c>
      <c r="B19809" t="s">
        <v>567</v>
      </c>
      <c r="C19809" s="2" t="str">
        <f t="shared" si="1236"/>
        <v>pomeranian</v>
      </c>
      <c r="D19809" t="str">
        <f t="shared" si="1237"/>
        <v>pomeranian</v>
      </c>
      <c r="E19809" t="str">
        <f t="shared" si="1238"/>
        <v>pomeranian</v>
      </c>
      <c r="F19809">
        <f>IF(ISNA(VLOOKUP(D19809, Dog_test_1!$B$2:$D$194, 3, FALSE)), 0, VLOOKUP(D19809, Dog_test_1!$B$2:$D$194, 3, FALSE))</f>
        <v>1</v>
      </c>
      <c r="G19809">
        <f>IF(ISNA(VLOOKUP(E19809, Dog_test_1!$B$2:$D$194, 3, FALSE)), 0, VLOOKUP(E19809, Dog_test_1!$B$2:$D$194, 3, FALSE))</f>
        <v>1</v>
      </c>
      <c r="H19809">
        <f t="shared" si="1239"/>
        <v>1</v>
      </c>
    </row>
    <row r="19810" spans="1:8" ht="19" x14ac:dyDescent="0.25">
      <c r="A19810" t="s">
        <v>6809</v>
      </c>
      <c r="B19810" t="s">
        <v>1578</v>
      </c>
      <c r="C19810" s="2" t="str">
        <f t="shared" si="1236"/>
        <v>germanshepherd/boxer</v>
      </c>
      <c r="D19810" t="str">
        <f t="shared" si="1237"/>
        <v>germanshepherd</v>
      </c>
      <c r="E19810" t="str">
        <f t="shared" si="1238"/>
        <v>boxer</v>
      </c>
      <c r="F19810">
        <f>IF(ISNA(VLOOKUP(D19810, Dog_test_1!$B$2:$D$194, 3, FALSE)), 0, VLOOKUP(D19810, Dog_test_1!$B$2:$D$194, 3, FALSE))</f>
        <v>3</v>
      </c>
      <c r="G19810">
        <f>IF(ISNA(VLOOKUP(E19810, Dog_test_1!$B$2:$D$194, 3, FALSE)), 0, VLOOKUP(E19810, Dog_test_1!$B$2:$D$194, 3, FALSE))</f>
        <v>3</v>
      </c>
      <c r="H19810">
        <f t="shared" si="1239"/>
        <v>3</v>
      </c>
    </row>
    <row r="19811" spans="1:8" ht="19" x14ac:dyDescent="0.25">
      <c r="A19811" t="s">
        <v>1833</v>
      </c>
      <c r="B19811" t="s">
        <v>135</v>
      </c>
      <c r="C19811" s="2" t="str">
        <f t="shared" si="1236"/>
        <v>miniaturepoodle</v>
      </c>
      <c r="D19811" t="str">
        <f t="shared" si="1237"/>
        <v>miniaturepoodle</v>
      </c>
      <c r="E19811" t="str">
        <f t="shared" si="1238"/>
        <v>miniaturepoodle</v>
      </c>
      <c r="F19811">
        <f>IF(ISNA(VLOOKUP(D19811, Dog_test_1!$B$2:$D$194, 3, FALSE)), 0, VLOOKUP(D19811, Dog_test_1!$B$2:$D$194, 3, FALSE))</f>
        <v>2</v>
      </c>
      <c r="G19811">
        <f>IF(ISNA(VLOOKUP(E19811, Dog_test_1!$B$2:$D$194, 3, FALSE)), 0, VLOOKUP(E19811, Dog_test_1!$B$2:$D$194, 3, FALSE))</f>
        <v>2</v>
      </c>
      <c r="H19811">
        <f t="shared" si="1239"/>
        <v>2</v>
      </c>
    </row>
    <row r="19812" spans="1:8" ht="19" x14ac:dyDescent="0.25">
      <c r="A19812" t="s">
        <v>199</v>
      </c>
      <c r="B19812" t="s">
        <v>221</v>
      </c>
      <c r="C19812" s="2" t="str">
        <f t="shared" si="1236"/>
        <v>rottweiler/labradorretriever</v>
      </c>
      <c r="D19812" t="str">
        <f t="shared" si="1237"/>
        <v>rottweiler</v>
      </c>
      <c r="E19812" t="str">
        <f t="shared" si="1238"/>
        <v>labradorretriever</v>
      </c>
      <c r="F19812">
        <f>IF(ISNA(VLOOKUP(D19812, Dog_test_1!$B$2:$D$194, 3, FALSE)), 0, VLOOKUP(D19812, Dog_test_1!$B$2:$D$194, 3, FALSE))</f>
        <v>0</v>
      </c>
      <c r="G19812">
        <f>IF(ISNA(VLOOKUP(E19812, Dog_test_1!$B$2:$D$194, 3, FALSE)), 0, VLOOKUP(E19812, Dog_test_1!$B$2:$D$194, 3, FALSE))</f>
        <v>3</v>
      </c>
      <c r="H19812">
        <f t="shared" si="1239"/>
        <v>1.5</v>
      </c>
    </row>
    <row r="19813" spans="1:8" ht="19" x14ac:dyDescent="0.25">
      <c r="A19813" t="s">
        <v>987</v>
      </c>
      <c r="B19813" t="s">
        <v>30</v>
      </c>
      <c r="C19813" s="2" t="str">
        <f t="shared" si="1236"/>
        <v>chihuahua</v>
      </c>
      <c r="D19813" t="str">
        <f t="shared" si="1237"/>
        <v>chihuahua</v>
      </c>
      <c r="E19813" t="str">
        <f t="shared" si="1238"/>
        <v>chihuahua</v>
      </c>
      <c r="F19813">
        <f>IF(ISNA(VLOOKUP(D19813, Dog_test_1!$B$2:$D$194, 3, FALSE)), 0, VLOOKUP(D19813, Dog_test_1!$B$2:$D$194, 3, FALSE))</f>
        <v>1</v>
      </c>
      <c r="G19813">
        <f>IF(ISNA(VLOOKUP(E19813, Dog_test_1!$B$2:$D$194, 3, FALSE)), 0, VLOOKUP(E19813, Dog_test_1!$B$2:$D$194, 3, FALSE))</f>
        <v>1</v>
      </c>
      <c r="H19813">
        <f t="shared" si="1239"/>
        <v>1</v>
      </c>
    </row>
    <row r="19814" spans="1:8" ht="19" x14ac:dyDescent="0.25">
      <c r="A19814" t="s">
        <v>6</v>
      </c>
      <c r="B19814" t="s">
        <v>256</v>
      </c>
      <c r="C19814" s="2" t="str">
        <f t="shared" si="1236"/>
        <v>jackrussellterrier</v>
      </c>
      <c r="D19814" t="str">
        <f t="shared" si="1237"/>
        <v>jackrussellterrier</v>
      </c>
      <c r="E19814" t="str">
        <f t="shared" si="1238"/>
        <v>jackrussellterrier</v>
      </c>
      <c r="F19814">
        <f>IF(ISNA(VLOOKUP(D19814, Dog_test_1!$B$2:$D$194, 3, FALSE)), 0, VLOOKUP(D19814, Dog_test_1!$B$2:$D$194, 3, FALSE))</f>
        <v>2</v>
      </c>
      <c r="G19814">
        <f>IF(ISNA(VLOOKUP(E19814, Dog_test_1!$B$2:$D$194, 3, FALSE)), 0, VLOOKUP(E19814, Dog_test_1!$B$2:$D$194, 3, FALSE))</f>
        <v>2</v>
      </c>
      <c r="H19814">
        <f t="shared" si="1239"/>
        <v>2</v>
      </c>
    </row>
    <row r="19815" spans="1:8" ht="19" x14ac:dyDescent="0.25">
      <c r="A19815" t="s">
        <v>3506</v>
      </c>
      <c r="B19815" t="s">
        <v>25</v>
      </c>
      <c r="C19815" s="2" t="str">
        <f t="shared" si="1236"/>
        <v>germanshepherd</v>
      </c>
      <c r="D19815" t="str">
        <f t="shared" si="1237"/>
        <v>germanshepherd</v>
      </c>
      <c r="E19815" t="str">
        <f t="shared" si="1238"/>
        <v>germanshepherd</v>
      </c>
      <c r="F19815">
        <f>IF(ISNA(VLOOKUP(D19815, Dog_test_1!$B$2:$D$194, 3, FALSE)), 0, VLOOKUP(D19815, Dog_test_1!$B$2:$D$194, 3, FALSE))</f>
        <v>3</v>
      </c>
      <c r="G19815">
        <f>IF(ISNA(VLOOKUP(E19815, Dog_test_1!$B$2:$D$194, 3, FALSE)), 0, VLOOKUP(E19815, Dog_test_1!$B$2:$D$194, 3, FALSE))</f>
        <v>3</v>
      </c>
      <c r="H19815">
        <f t="shared" si="1239"/>
        <v>3</v>
      </c>
    </row>
    <row r="19816" spans="1:8" ht="19" x14ac:dyDescent="0.25">
      <c r="A19816" t="s">
        <v>1020</v>
      </c>
      <c r="B19816" t="s">
        <v>32</v>
      </c>
      <c r="C19816" s="2" t="str">
        <f t="shared" si="1236"/>
        <v>labradorretriever</v>
      </c>
      <c r="D19816" t="str">
        <f t="shared" si="1237"/>
        <v>labradorretriever</v>
      </c>
      <c r="E19816" t="str">
        <f t="shared" si="1238"/>
        <v>labradorretriever</v>
      </c>
      <c r="F19816">
        <f>IF(ISNA(VLOOKUP(D19816, Dog_test_1!$B$2:$D$194, 3, FALSE)), 0, VLOOKUP(D19816, Dog_test_1!$B$2:$D$194, 3, FALSE))</f>
        <v>3</v>
      </c>
      <c r="G19816">
        <f>IF(ISNA(VLOOKUP(E19816, Dog_test_1!$B$2:$D$194, 3, FALSE)), 0, VLOOKUP(E19816, Dog_test_1!$B$2:$D$194, 3, FALSE))</f>
        <v>3</v>
      </c>
      <c r="H19816">
        <f t="shared" si="1239"/>
        <v>3</v>
      </c>
    </row>
    <row r="19817" spans="1:8" ht="19" x14ac:dyDescent="0.25">
      <c r="A19817" t="s">
        <v>6810</v>
      </c>
      <c r="B19817" t="s">
        <v>164</v>
      </c>
      <c r="C19817" s="2" t="str">
        <f t="shared" si="1236"/>
        <v>labradorretriever/americanpitbullterrier</v>
      </c>
      <c r="D19817" t="str">
        <f t="shared" si="1237"/>
        <v>labradorretriever</v>
      </c>
      <c r="E19817" t="str">
        <f t="shared" si="1238"/>
        <v>americanpitbullterrier</v>
      </c>
      <c r="F19817">
        <f>IF(ISNA(VLOOKUP(D19817, Dog_test_1!$B$2:$D$194, 3, FALSE)), 0, VLOOKUP(D19817, Dog_test_1!$B$2:$D$194, 3, FALSE))</f>
        <v>3</v>
      </c>
      <c r="G19817">
        <f>IF(ISNA(VLOOKUP(E19817, Dog_test_1!$B$2:$D$194, 3, FALSE)), 0, VLOOKUP(E19817, Dog_test_1!$B$2:$D$194, 3, FALSE))</f>
        <v>3</v>
      </c>
      <c r="H19817">
        <f t="shared" si="1239"/>
        <v>3</v>
      </c>
    </row>
    <row r="19818" spans="1:8" ht="19" x14ac:dyDescent="0.25">
      <c r="A19818" t="s">
        <v>6</v>
      </c>
      <c r="B19818" t="s">
        <v>523</v>
      </c>
      <c r="C19818" s="2" t="str">
        <f t="shared" si="1236"/>
        <v>pug/beagle</v>
      </c>
      <c r="D19818" t="str">
        <f t="shared" si="1237"/>
        <v>pug</v>
      </c>
      <c r="E19818" t="str">
        <f t="shared" si="1238"/>
        <v>beagle</v>
      </c>
      <c r="F19818">
        <f>IF(ISNA(VLOOKUP(D19818, Dog_test_1!$B$2:$D$194, 3, FALSE)), 0, VLOOKUP(D19818, Dog_test_1!$B$2:$D$194, 3, FALSE))</f>
        <v>0</v>
      </c>
      <c r="G19818">
        <f>IF(ISNA(VLOOKUP(E19818, Dog_test_1!$B$2:$D$194, 3, FALSE)), 0, VLOOKUP(E19818, Dog_test_1!$B$2:$D$194, 3, FALSE))</f>
        <v>3</v>
      </c>
      <c r="H19818">
        <f t="shared" si="1239"/>
        <v>1.5</v>
      </c>
    </row>
    <row r="19819" spans="1:8" ht="19" x14ac:dyDescent="0.25">
      <c r="A19819" t="s">
        <v>6</v>
      </c>
      <c r="B19819" t="s">
        <v>21</v>
      </c>
      <c r="C19819" s="2" t="str">
        <f t="shared" si="1236"/>
        <v>queenslandheeler</v>
      </c>
      <c r="D19819" t="str">
        <f t="shared" si="1237"/>
        <v>queenslandheeler</v>
      </c>
      <c r="E19819" t="str">
        <f t="shared" si="1238"/>
        <v>queenslandheeler</v>
      </c>
      <c r="F19819">
        <f>IF(ISNA(VLOOKUP(D19819, Dog_test_1!$B$2:$D$194, 3, FALSE)), 0, VLOOKUP(D19819, Dog_test_1!$B$2:$D$194, 3, FALSE))</f>
        <v>0</v>
      </c>
      <c r="G19819">
        <f>IF(ISNA(VLOOKUP(E19819, Dog_test_1!$B$2:$D$194, 3, FALSE)), 0, VLOOKUP(E19819, Dog_test_1!$B$2:$D$194, 3, FALSE))</f>
        <v>0</v>
      </c>
      <c r="H19819">
        <f t="shared" si="1239"/>
        <v>0</v>
      </c>
    </row>
    <row r="19820" spans="1:8" ht="19" x14ac:dyDescent="0.25">
      <c r="A19820" t="s">
        <v>6</v>
      </c>
      <c r="B19820" t="s">
        <v>12</v>
      </c>
      <c r="C19820" s="2" t="str">
        <f t="shared" si="1236"/>
        <v>miniatureschnauzer</v>
      </c>
      <c r="D19820" t="str">
        <f t="shared" si="1237"/>
        <v>miniatureschnauzer</v>
      </c>
      <c r="E19820" t="str">
        <f t="shared" si="1238"/>
        <v>miniatureschnauzer</v>
      </c>
      <c r="F19820">
        <f>IF(ISNA(VLOOKUP(D19820, Dog_test_1!$B$2:$D$194, 3, FALSE)), 0, VLOOKUP(D19820, Dog_test_1!$B$2:$D$194, 3, FALSE))</f>
        <v>2</v>
      </c>
      <c r="G19820">
        <f>IF(ISNA(VLOOKUP(E19820, Dog_test_1!$B$2:$D$194, 3, FALSE)), 0, VLOOKUP(E19820, Dog_test_1!$B$2:$D$194, 3, FALSE))</f>
        <v>2</v>
      </c>
      <c r="H19820">
        <f t="shared" si="1239"/>
        <v>2</v>
      </c>
    </row>
    <row r="19821" spans="1:8" ht="19" x14ac:dyDescent="0.25">
      <c r="A19821" t="s">
        <v>6811</v>
      </c>
      <c r="B19821" t="s">
        <v>5</v>
      </c>
      <c r="C19821" s="2" t="str">
        <f t="shared" si="1236"/>
        <v>americanpitbullterrier</v>
      </c>
      <c r="D19821" t="str">
        <f t="shared" si="1237"/>
        <v>americanpitbullterrier</v>
      </c>
      <c r="E19821" t="str">
        <f t="shared" si="1238"/>
        <v>americanpitbullterrier</v>
      </c>
      <c r="F19821">
        <f>IF(ISNA(VLOOKUP(D19821, Dog_test_1!$B$2:$D$194, 3, FALSE)), 0, VLOOKUP(D19821, Dog_test_1!$B$2:$D$194, 3, FALSE))</f>
        <v>3</v>
      </c>
      <c r="G19821">
        <f>IF(ISNA(VLOOKUP(E19821, Dog_test_1!$B$2:$D$194, 3, FALSE)), 0, VLOOKUP(E19821, Dog_test_1!$B$2:$D$194, 3, FALSE))</f>
        <v>3</v>
      </c>
      <c r="H19821">
        <f t="shared" si="1239"/>
        <v>3</v>
      </c>
    </row>
    <row r="19822" spans="1:8" ht="19" x14ac:dyDescent="0.25">
      <c r="A19822" t="s">
        <v>2447</v>
      </c>
      <c r="B19822" t="s">
        <v>195</v>
      </c>
      <c r="C19822" s="2" t="str">
        <f t="shared" si="1236"/>
        <v>rottweiler</v>
      </c>
      <c r="D19822" t="str">
        <f t="shared" si="1237"/>
        <v>rottweiler</v>
      </c>
      <c r="E19822" t="str">
        <f t="shared" si="1238"/>
        <v>rottweiler</v>
      </c>
      <c r="F19822">
        <f>IF(ISNA(VLOOKUP(D19822, Dog_test_1!$B$2:$D$194, 3, FALSE)), 0, VLOOKUP(D19822, Dog_test_1!$B$2:$D$194, 3, FALSE))</f>
        <v>0</v>
      </c>
      <c r="G19822">
        <f>IF(ISNA(VLOOKUP(E19822, Dog_test_1!$B$2:$D$194, 3, FALSE)), 0, VLOOKUP(E19822, Dog_test_1!$B$2:$D$194, 3, FALSE))</f>
        <v>0</v>
      </c>
      <c r="H19822">
        <f t="shared" si="1239"/>
        <v>0</v>
      </c>
    </row>
    <row r="19823" spans="1:8" ht="19" x14ac:dyDescent="0.25">
      <c r="A19823" t="s">
        <v>6</v>
      </c>
      <c r="B19823" t="s">
        <v>30</v>
      </c>
      <c r="C19823" s="2" t="str">
        <f t="shared" si="1236"/>
        <v>chihuahua</v>
      </c>
      <c r="D19823" t="str">
        <f t="shared" si="1237"/>
        <v>chihuahua</v>
      </c>
      <c r="E19823" t="str">
        <f t="shared" si="1238"/>
        <v>chihuahua</v>
      </c>
      <c r="F19823">
        <f>IF(ISNA(VLOOKUP(D19823, Dog_test_1!$B$2:$D$194, 3, FALSE)), 0, VLOOKUP(D19823, Dog_test_1!$B$2:$D$194, 3, FALSE))</f>
        <v>1</v>
      </c>
      <c r="G19823">
        <f>IF(ISNA(VLOOKUP(E19823, Dog_test_1!$B$2:$D$194, 3, FALSE)), 0, VLOOKUP(E19823, Dog_test_1!$B$2:$D$194, 3, FALSE))</f>
        <v>1</v>
      </c>
      <c r="H19823">
        <f t="shared" si="1239"/>
        <v>1</v>
      </c>
    </row>
    <row r="19824" spans="1:8" ht="19" x14ac:dyDescent="0.25">
      <c r="A19824" t="s">
        <v>3289</v>
      </c>
      <c r="B19824" t="s">
        <v>128</v>
      </c>
      <c r="C19824" s="2" t="str">
        <f t="shared" si="1236"/>
        <v>australiancattledog</v>
      </c>
      <c r="D19824" t="str">
        <f t="shared" si="1237"/>
        <v>australiancattledog</v>
      </c>
      <c r="E19824" t="str">
        <f t="shared" si="1238"/>
        <v>australiancattledog</v>
      </c>
      <c r="F19824">
        <f>IF(ISNA(VLOOKUP(D19824, Dog_test_1!$B$2:$D$194, 3, FALSE)), 0, VLOOKUP(D19824, Dog_test_1!$B$2:$D$194, 3, FALSE))</f>
        <v>0</v>
      </c>
      <c r="G19824">
        <f>IF(ISNA(VLOOKUP(E19824, Dog_test_1!$B$2:$D$194, 3, FALSE)), 0, VLOOKUP(E19824, Dog_test_1!$B$2:$D$194, 3, FALSE))</f>
        <v>0</v>
      </c>
      <c r="H19824">
        <f t="shared" si="1239"/>
        <v>0</v>
      </c>
    </row>
    <row r="19825" spans="1:8" ht="19" x14ac:dyDescent="0.25">
      <c r="A19825" t="s">
        <v>2304</v>
      </c>
      <c r="B19825" t="s">
        <v>135</v>
      </c>
      <c r="C19825" s="2" t="str">
        <f t="shared" si="1236"/>
        <v>miniaturepoodle</v>
      </c>
      <c r="D19825" t="str">
        <f t="shared" si="1237"/>
        <v>miniaturepoodle</v>
      </c>
      <c r="E19825" t="str">
        <f t="shared" si="1238"/>
        <v>miniaturepoodle</v>
      </c>
      <c r="F19825">
        <f>IF(ISNA(VLOOKUP(D19825, Dog_test_1!$B$2:$D$194, 3, FALSE)), 0, VLOOKUP(D19825, Dog_test_1!$B$2:$D$194, 3, FALSE))</f>
        <v>2</v>
      </c>
      <c r="G19825">
        <f>IF(ISNA(VLOOKUP(E19825, Dog_test_1!$B$2:$D$194, 3, FALSE)), 0, VLOOKUP(E19825, Dog_test_1!$B$2:$D$194, 3, FALSE))</f>
        <v>2</v>
      </c>
      <c r="H19825">
        <f t="shared" si="1239"/>
        <v>2</v>
      </c>
    </row>
    <row r="19826" spans="1:8" ht="19" x14ac:dyDescent="0.25">
      <c r="A19826" t="s">
        <v>6</v>
      </c>
      <c r="B19826" t="s">
        <v>32</v>
      </c>
      <c r="C19826" s="2" t="str">
        <f t="shared" si="1236"/>
        <v>labradorretriever</v>
      </c>
      <c r="D19826" t="str">
        <f t="shared" si="1237"/>
        <v>labradorretriever</v>
      </c>
      <c r="E19826" t="str">
        <f t="shared" si="1238"/>
        <v>labradorretriever</v>
      </c>
      <c r="F19826">
        <f>IF(ISNA(VLOOKUP(D19826, Dog_test_1!$B$2:$D$194, 3, FALSE)), 0, VLOOKUP(D19826, Dog_test_1!$B$2:$D$194, 3, FALSE))</f>
        <v>3</v>
      </c>
      <c r="G19826">
        <f>IF(ISNA(VLOOKUP(E19826, Dog_test_1!$B$2:$D$194, 3, FALSE)), 0, VLOOKUP(E19826, Dog_test_1!$B$2:$D$194, 3, FALSE))</f>
        <v>3</v>
      </c>
      <c r="H19826">
        <f t="shared" si="1239"/>
        <v>3</v>
      </c>
    </row>
    <row r="19827" spans="1:8" ht="19" x14ac:dyDescent="0.25">
      <c r="A19827" t="s">
        <v>6812</v>
      </c>
      <c r="B19827" t="s">
        <v>423</v>
      </c>
      <c r="C19827" s="2" t="str">
        <f t="shared" si="1236"/>
        <v>pekingese</v>
      </c>
      <c r="D19827" t="str">
        <f t="shared" si="1237"/>
        <v>pekingese</v>
      </c>
      <c r="E19827" t="str">
        <f t="shared" si="1238"/>
        <v>pekingese</v>
      </c>
      <c r="F19827">
        <f>IF(ISNA(VLOOKUP(D19827, Dog_test_1!$B$2:$D$194, 3, FALSE)), 0, VLOOKUP(D19827, Dog_test_1!$B$2:$D$194, 3, FALSE))</f>
        <v>1</v>
      </c>
      <c r="G19827">
        <f>IF(ISNA(VLOOKUP(E19827, Dog_test_1!$B$2:$D$194, 3, FALSE)), 0, VLOOKUP(E19827, Dog_test_1!$B$2:$D$194, 3, FALSE))</f>
        <v>1</v>
      </c>
      <c r="H19827">
        <f t="shared" si="1239"/>
        <v>1</v>
      </c>
    </row>
    <row r="19828" spans="1:8" ht="19" x14ac:dyDescent="0.25">
      <c r="A19828" t="s">
        <v>507</v>
      </c>
      <c r="B19828" t="s">
        <v>30</v>
      </c>
      <c r="C19828" s="2" t="str">
        <f t="shared" si="1236"/>
        <v>chihuahua</v>
      </c>
      <c r="D19828" t="str">
        <f t="shared" si="1237"/>
        <v>chihuahua</v>
      </c>
      <c r="E19828" t="str">
        <f t="shared" si="1238"/>
        <v>chihuahua</v>
      </c>
      <c r="F19828">
        <f>IF(ISNA(VLOOKUP(D19828, Dog_test_1!$B$2:$D$194, 3, FALSE)), 0, VLOOKUP(D19828, Dog_test_1!$B$2:$D$194, 3, FALSE))</f>
        <v>1</v>
      </c>
      <c r="G19828">
        <f>IF(ISNA(VLOOKUP(E19828, Dog_test_1!$B$2:$D$194, 3, FALSE)), 0, VLOOKUP(E19828, Dog_test_1!$B$2:$D$194, 3, FALSE))</f>
        <v>1</v>
      </c>
      <c r="H19828">
        <f t="shared" si="1239"/>
        <v>1</v>
      </c>
    </row>
    <row r="19829" spans="1:8" ht="19" x14ac:dyDescent="0.25">
      <c r="A19829" t="s">
        <v>6</v>
      </c>
      <c r="B19829" t="s">
        <v>5</v>
      </c>
      <c r="C19829" s="2" t="str">
        <f t="shared" si="1236"/>
        <v>americanpitbullterrier</v>
      </c>
      <c r="D19829" t="str">
        <f t="shared" si="1237"/>
        <v>americanpitbullterrier</v>
      </c>
      <c r="E19829" t="str">
        <f t="shared" si="1238"/>
        <v>americanpitbullterrier</v>
      </c>
      <c r="F19829">
        <f>IF(ISNA(VLOOKUP(D19829, Dog_test_1!$B$2:$D$194, 3, FALSE)), 0, VLOOKUP(D19829, Dog_test_1!$B$2:$D$194, 3, FALSE))</f>
        <v>3</v>
      </c>
      <c r="G19829">
        <f>IF(ISNA(VLOOKUP(E19829, Dog_test_1!$B$2:$D$194, 3, FALSE)), 0, VLOOKUP(E19829, Dog_test_1!$B$2:$D$194, 3, FALSE))</f>
        <v>3</v>
      </c>
      <c r="H19829">
        <f t="shared" si="1239"/>
        <v>3</v>
      </c>
    </row>
    <row r="19830" spans="1:8" ht="19" x14ac:dyDescent="0.25">
      <c r="A19830" t="s">
        <v>6813</v>
      </c>
      <c r="B19830" t="s">
        <v>202</v>
      </c>
      <c r="C19830" s="2" t="str">
        <f t="shared" si="1236"/>
        <v>shihtzu</v>
      </c>
      <c r="D19830" t="str">
        <f t="shared" si="1237"/>
        <v>shihtzu</v>
      </c>
      <c r="E19830" t="str">
        <f t="shared" si="1238"/>
        <v>shihtzu</v>
      </c>
      <c r="F19830">
        <f>IF(ISNA(VLOOKUP(D19830, Dog_test_1!$B$2:$D$194, 3, FALSE)), 0, VLOOKUP(D19830, Dog_test_1!$B$2:$D$194, 3, FALSE))</f>
        <v>1</v>
      </c>
      <c r="G19830">
        <f>IF(ISNA(VLOOKUP(E19830, Dog_test_1!$B$2:$D$194, 3, FALSE)), 0, VLOOKUP(E19830, Dog_test_1!$B$2:$D$194, 3, FALSE))</f>
        <v>1</v>
      </c>
      <c r="H19830">
        <f t="shared" si="1239"/>
        <v>1</v>
      </c>
    </row>
    <row r="19831" spans="1:8" ht="19" x14ac:dyDescent="0.25">
      <c r="A19831" t="s">
        <v>6148</v>
      </c>
      <c r="B19831" t="s">
        <v>126</v>
      </c>
      <c r="C19831" s="2" t="str">
        <f t="shared" si="1236"/>
        <v>siberianhusky</v>
      </c>
      <c r="D19831" t="str">
        <f t="shared" si="1237"/>
        <v>siberianhusky</v>
      </c>
      <c r="E19831" t="str">
        <f t="shared" si="1238"/>
        <v>siberianhusky</v>
      </c>
      <c r="F19831">
        <f>IF(ISNA(VLOOKUP(D19831, Dog_test_1!$B$2:$D$194, 3, FALSE)), 0, VLOOKUP(D19831, Dog_test_1!$B$2:$D$194, 3, FALSE))</f>
        <v>0</v>
      </c>
      <c r="G19831">
        <f>IF(ISNA(VLOOKUP(E19831, Dog_test_1!$B$2:$D$194, 3, FALSE)), 0, VLOOKUP(E19831, Dog_test_1!$B$2:$D$194, 3, FALSE))</f>
        <v>0</v>
      </c>
      <c r="H19831">
        <f t="shared" si="1239"/>
        <v>0</v>
      </c>
    </row>
    <row r="19832" spans="1:8" ht="19" x14ac:dyDescent="0.25">
      <c r="A19832" t="s">
        <v>2496</v>
      </c>
      <c r="B19832" t="s">
        <v>5</v>
      </c>
      <c r="C19832" s="2" t="str">
        <f t="shared" si="1236"/>
        <v>americanpitbullterrier</v>
      </c>
      <c r="D19832" t="str">
        <f t="shared" si="1237"/>
        <v>americanpitbullterrier</v>
      </c>
      <c r="E19832" t="str">
        <f t="shared" si="1238"/>
        <v>americanpitbullterrier</v>
      </c>
      <c r="F19832">
        <f>IF(ISNA(VLOOKUP(D19832, Dog_test_1!$B$2:$D$194, 3, FALSE)), 0, VLOOKUP(D19832, Dog_test_1!$B$2:$D$194, 3, FALSE))</f>
        <v>3</v>
      </c>
      <c r="G19832">
        <f>IF(ISNA(VLOOKUP(E19832, Dog_test_1!$B$2:$D$194, 3, FALSE)), 0, VLOOKUP(E19832, Dog_test_1!$B$2:$D$194, 3, FALSE))</f>
        <v>3</v>
      </c>
      <c r="H19832">
        <f t="shared" si="1239"/>
        <v>3</v>
      </c>
    </row>
    <row r="19833" spans="1:8" ht="19" x14ac:dyDescent="0.25">
      <c r="A19833" t="s">
        <v>1987</v>
      </c>
      <c r="B19833" t="s">
        <v>164</v>
      </c>
      <c r="C19833" s="2" t="str">
        <f t="shared" si="1236"/>
        <v>labradorretriever/americanpitbullterrier</v>
      </c>
      <c r="D19833" t="str">
        <f t="shared" si="1237"/>
        <v>labradorretriever</v>
      </c>
      <c r="E19833" t="str">
        <f t="shared" si="1238"/>
        <v>americanpitbullterrier</v>
      </c>
      <c r="F19833">
        <f>IF(ISNA(VLOOKUP(D19833, Dog_test_1!$B$2:$D$194, 3, FALSE)), 0, VLOOKUP(D19833, Dog_test_1!$B$2:$D$194, 3, FALSE))</f>
        <v>3</v>
      </c>
      <c r="G19833">
        <f>IF(ISNA(VLOOKUP(E19833, Dog_test_1!$B$2:$D$194, 3, FALSE)), 0, VLOOKUP(E19833, Dog_test_1!$B$2:$D$194, 3, FALSE))</f>
        <v>3</v>
      </c>
      <c r="H19833">
        <f t="shared" si="1239"/>
        <v>3</v>
      </c>
    </row>
    <row r="19834" spans="1:8" ht="19" x14ac:dyDescent="0.25">
      <c r="A19834" t="s">
        <v>6814</v>
      </c>
      <c r="B19834" t="s">
        <v>19</v>
      </c>
      <c r="C19834" s="2" t="str">
        <f t="shared" si="1236"/>
        <v>flatcoatretriever</v>
      </c>
      <c r="D19834" t="str">
        <f t="shared" si="1237"/>
        <v>flatcoatretriever</v>
      </c>
      <c r="E19834" t="str">
        <f t="shared" si="1238"/>
        <v>flatcoatretriever</v>
      </c>
      <c r="F19834">
        <f>IF(ISNA(VLOOKUP(D19834, Dog_test_1!$B$2:$D$194, 3, FALSE)), 0, VLOOKUP(D19834, Dog_test_1!$B$2:$D$194, 3, FALSE))</f>
        <v>0</v>
      </c>
      <c r="G19834">
        <f>IF(ISNA(VLOOKUP(E19834, Dog_test_1!$B$2:$D$194, 3, FALSE)), 0, VLOOKUP(E19834, Dog_test_1!$B$2:$D$194, 3, FALSE))</f>
        <v>0</v>
      </c>
      <c r="H19834">
        <f t="shared" si="1239"/>
        <v>0</v>
      </c>
    </row>
    <row r="19835" spans="1:8" ht="19" x14ac:dyDescent="0.25">
      <c r="A19835" t="s">
        <v>171</v>
      </c>
      <c r="B19835" t="s">
        <v>177</v>
      </c>
      <c r="C19835" s="2" t="str">
        <f t="shared" si="1236"/>
        <v>bassethound/labradorretriever</v>
      </c>
      <c r="D19835" t="str">
        <f t="shared" si="1237"/>
        <v>bassethound</v>
      </c>
      <c r="E19835" t="str">
        <f t="shared" si="1238"/>
        <v>labradorretriever</v>
      </c>
      <c r="F19835">
        <f>IF(ISNA(VLOOKUP(D19835, Dog_test_1!$B$2:$D$194, 3, FALSE)), 0, VLOOKUP(D19835, Dog_test_1!$B$2:$D$194, 3, FALSE))</f>
        <v>2</v>
      </c>
      <c r="G19835">
        <f>IF(ISNA(VLOOKUP(E19835, Dog_test_1!$B$2:$D$194, 3, FALSE)), 0, VLOOKUP(E19835, Dog_test_1!$B$2:$D$194, 3, FALSE))</f>
        <v>3</v>
      </c>
      <c r="H19835">
        <f t="shared" si="1239"/>
        <v>2.5</v>
      </c>
    </row>
    <row r="19836" spans="1:8" ht="19" x14ac:dyDescent="0.25">
      <c r="A19836" t="s">
        <v>6815</v>
      </c>
      <c r="B19836" t="s">
        <v>30</v>
      </c>
      <c r="C19836" s="2" t="str">
        <f t="shared" si="1236"/>
        <v>chihuahua</v>
      </c>
      <c r="D19836" t="str">
        <f t="shared" si="1237"/>
        <v>chihuahua</v>
      </c>
      <c r="E19836" t="str">
        <f t="shared" si="1238"/>
        <v>chihuahua</v>
      </c>
      <c r="F19836">
        <f>IF(ISNA(VLOOKUP(D19836, Dog_test_1!$B$2:$D$194, 3, FALSE)), 0, VLOOKUP(D19836, Dog_test_1!$B$2:$D$194, 3, FALSE))</f>
        <v>1</v>
      </c>
      <c r="G19836">
        <f>IF(ISNA(VLOOKUP(E19836, Dog_test_1!$B$2:$D$194, 3, FALSE)), 0, VLOOKUP(E19836, Dog_test_1!$B$2:$D$194, 3, FALSE))</f>
        <v>1</v>
      </c>
      <c r="H19836">
        <f t="shared" si="1239"/>
        <v>1</v>
      </c>
    </row>
    <row r="19837" spans="1:8" ht="19" x14ac:dyDescent="0.25">
      <c r="A19837" t="s">
        <v>1944</v>
      </c>
      <c r="B19837" t="s">
        <v>604</v>
      </c>
      <c r="C19837" s="2" t="str">
        <f t="shared" si="1236"/>
        <v>bullmastiff</v>
      </c>
      <c r="D19837" t="str">
        <f t="shared" si="1237"/>
        <v>bullmastiff</v>
      </c>
      <c r="E19837" t="str">
        <f t="shared" si="1238"/>
        <v>bullmastiff</v>
      </c>
      <c r="F19837">
        <f>IF(ISNA(VLOOKUP(D19837, Dog_test_1!$B$2:$D$194, 3, FALSE)), 0, VLOOKUP(D19837, Dog_test_1!$B$2:$D$194, 3, FALSE))</f>
        <v>3</v>
      </c>
      <c r="G19837">
        <f>IF(ISNA(VLOOKUP(E19837, Dog_test_1!$B$2:$D$194, 3, FALSE)), 0, VLOOKUP(E19837, Dog_test_1!$B$2:$D$194, 3, FALSE))</f>
        <v>3</v>
      </c>
      <c r="H19837">
        <f t="shared" si="1239"/>
        <v>3</v>
      </c>
    </row>
    <row r="19838" spans="1:8" ht="19" x14ac:dyDescent="0.25">
      <c r="A19838" t="s">
        <v>3632</v>
      </c>
      <c r="B19838" t="s">
        <v>155</v>
      </c>
      <c r="C19838" s="2" t="str">
        <f t="shared" si="1236"/>
        <v>australianshepherd</v>
      </c>
      <c r="D19838" t="str">
        <f t="shared" si="1237"/>
        <v>australianshepherd</v>
      </c>
      <c r="E19838" t="str">
        <f t="shared" si="1238"/>
        <v>australianshepherd</v>
      </c>
      <c r="F19838">
        <f>IF(ISNA(VLOOKUP(D19838, Dog_test_1!$B$2:$D$194, 3, FALSE)), 0, VLOOKUP(D19838, Dog_test_1!$B$2:$D$194, 3, FALSE))</f>
        <v>3</v>
      </c>
      <c r="G19838">
        <f>IF(ISNA(VLOOKUP(E19838, Dog_test_1!$B$2:$D$194, 3, FALSE)), 0, VLOOKUP(E19838, Dog_test_1!$B$2:$D$194, 3, FALSE))</f>
        <v>3</v>
      </c>
      <c r="H19838">
        <f t="shared" si="1239"/>
        <v>3</v>
      </c>
    </row>
    <row r="19839" spans="1:8" ht="19" x14ac:dyDescent="0.25">
      <c r="A19839" t="s">
        <v>6816</v>
      </c>
      <c r="B19839" t="s">
        <v>76</v>
      </c>
      <c r="C19839" s="2" t="str">
        <f t="shared" si="1236"/>
        <v>borderterrier</v>
      </c>
      <c r="D19839" t="str">
        <f t="shared" si="1237"/>
        <v>borderterrier</v>
      </c>
      <c r="E19839" t="str">
        <f t="shared" si="1238"/>
        <v>borderterrier</v>
      </c>
      <c r="F19839">
        <f>IF(ISNA(VLOOKUP(D19839, Dog_test_1!$B$2:$D$194, 3, FALSE)), 0, VLOOKUP(D19839, Dog_test_1!$B$2:$D$194, 3, FALSE))</f>
        <v>2</v>
      </c>
      <c r="G19839">
        <f>IF(ISNA(VLOOKUP(E19839, Dog_test_1!$B$2:$D$194, 3, FALSE)), 0, VLOOKUP(E19839, Dog_test_1!$B$2:$D$194, 3, FALSE))</f>
        <v>2</v>
      </c>
      <c r="H19839">
        <f t="shared" si="1239"/>
        <v>2</v>
      </c>
    </row>
    <row r="19840" spans="1:8" ht="19" x14ac:dyDescent="0.25">
      <c r="A19840" t="s">
        <v>975</v>
      </c>
      <c r="B19840" t="s">
        <v>30</v>
      </c>
      <c r="C19840" s="2" t="str">
        <f t="shared" si="1236"/>
        <v>chihuahua</v>
      </c>
      <c r="D19840" t="str">
        <f t="shared" si="1237"/>
        <v>chihuahua</v>
      </c>
      <c r="E19840" t="str">
        <f t="shared" si="1238"/>
        <v>chihuahua</v>
      </c>
      <c r="F19840">
        <f>IF(ISNA(VLOOKUP(D19840, Dog_test_1!$B$2:$D$194, 3, FALSE)), 0, VLOOKUP(D19840, Dog_test_1!$B$2:$D$194, 3, FALSE))</f>
        <v>1</v>
      </c>
      <c r="G19840">
        <f>IF(ISNA(VLOOKUP(E19840, Dog_test_1!$B$2:$D$194, 3, FALSE)), 0, VLOOKUP(E19840, Dog_test_1!$B$2:$D$194, 3, FALSE))</f>
        <v>1</v>
      </c>
      <c r="H19840">
        <f t="shared" si="1239"/>
        <v>1</v>
      </c>
    </row>
    <row r="19841" spans="1:8" ht="19" x14ac:dyDescent="0.25">
      <c r="A19841" t="s">
        <v>4195</v>
      </c>
      <c r="B19841" t="s">
        <v>6817</v>
      </c>
      <c r="C19841" s="2" t="str">
        <f t="shared" si="1236"/>
        <v>siberianhusky/chinesesharpei</v>
      </c>
      <c r="D19841" t="str">
        <f t="shared" si="1237"/>
        <v>siberianhusky</v>
      </c>
      <c r="E19841" t="str">
        <f t="shared" si="1238"/>
        <v>chinesesharpei</v>
      </c>
      <c r="F19841">
        <f>IF(ISNA(VLOOKUP(D19841, Dog_test_1!$B$2:$D$194, 3, FALSE)), 0, VLOOKUP(D19841, Dog_test_1!$B$2:$D$194, 3, FALSE))</f>
        <v>0</v>
      </c>
      <c r="G19841">
        <f>IF(ISNA(VLOOKUP(E19841, Dog_test_1!$B$2:$D$194, 3, FALSE)), 0, VLOOKUP(E19841, Dog_test_1!$B$2:$D$194, 3, FALSE))</f>
        <v>0</v>
      </c>
      <c r="H19841">
        <f t="shared" si="1239"/>
        <v>0</v>
      </c>
    </row>
    <row r="19842" spans="1:8" ht="19" x14ac:dyDescent="0.25">
      <c r="A19842" t="s">
        <v>2368</v>
      </c>
      <c r="B19842" t="s">
        <v>2279</v>
      </c>
      <c r="C19842" s="2" t="str">
        <f t="shared" ref="C19842:C19905" si="1240">SUBSTITUTE(LOWER(B19842), " ", "")</f>
        <v>boxer/labradorretriever</v>
      </c>
      <c r="D19842" t="str">
        <f t="shared" si="1237"/>
        <v>boxer</v>
      </c>
      <c r="E19842" t="str">
        <f t="shared" si="1238"/>
        <v>labradorretriever</v>
      </c>
      <c r="F19842">
        <f>IF(ISNA(VLOOKUP(D19842, Dog_test_1!$B$2:$D$194, 3, FALSE)), 0, VLOOKUP(D19842, Dog_test_1!$B$2:$D$194, 3, FALSE))</f>
        <v>3</v>
      </c>
      <c r="G19842">
        <f>IF(ISNA(VLOOKUP(E19842, Dog_test_1!$B$2:$D$194, 3, FALSE)), 0, VLOOKUP(E19842, Dog_test_1!$B$2:$D$194, 3, FALSE))</f>
        <v>3</v>
      </c>
      <c r="H19842">
        <f t="shared" si="1239"/>
        <v>3</v>
      </c>
    </row>
    <row r="19843" spans="1:8" ht="19" x14ac:dyDescent="0.25">
      <c r="A19843" t="s">
        <v>637</v>
      </c>
      <c r="B19843" t="s">
        <v>42</v>
      </c>
      <c r="C19843" s="2" t="str">
        <f t="shared" si="1240"/>
        <v>bluelacy</v>
      </c>
      <c r="D19843" t="str">
        <f t="shared" ref="D19843:D19906" si="1241">IF(ISNUMBER(SEARCH("/", C19843)), LEFT(C19843, SEARCH("/", C19843, 1)-1), C19843)</f>
        <v>bluelacy</v>
      </c>
      <c r="E19843" t="str">
        <f t="shared" ref="E19843:E19906" si="1242">IF(ISNUMBER(SEARCH("/", C19843)), RIGHT(C19843, LEN(C19843)-SEARCH("/", C19843, 1)), C19843)</f>
        <v>bluelacy</v>
      </c>
      <c r="F19843">
        <f>IF(ISNA(VLOOKUP(D19843, Dog_test_1!$B$2:$D$194, 3, FALSE)), 0, VLOOKUP(D19843, Dog_test_1!$B$2:$D$194, 3, FALSE))</f>
        <v>0</v>
      </c>
      <c r="G19843">
        <f>IF(ISNA(VLOOKUP(E19843, Dog_test_1!$B$2:$D$194, 3, FALSE)), 0, VLOOKUP(E19843, Dog_test_1!$B$2:$D$194, 3, FALSE))</f>
        <v>0</v>
      </c>
      <c r="H19843">
        <f t="shared" ref="H19843:H19906" si="1243">(F19843+G19843)/2</f>
        <v>0</v>
      </c>
    </row>
    <row r="19844" spans="1:8" ht="19" x14ac:dyDescent="0.25">
      <c r="A19844" t="s">
        <v>6818</v>
      </c>
      <c r="B19844" t="s">
        <v>248</v>
      </c>
      <c r="C19844" s="2" t="str">
        <f t="shared" si="1240"/>
        <v>americanbulldog</v>
      </c>
      <c r="D19844" t="str">
        <f t="shared" si="1241"/>
        <v>americanbulldog</v>
      </c>
      <c r="E19844" t="str">
        <f t="shared" si="1242"/>
        <v>americanbulldog</v>
      </c>
      <c r="F19844">
        <f>IF(ISNA(VLOOKUP(D19844, Dog_test_1!$B$2:$D$194, 3, FALSE)), 0, VLOOKUP(D19844, Dog_test_1!$B$2:$D$194, 3, FALSE))</f>
        <v>3</v>
      </c>
      <c r="G19844">
        <f>IF(ISNA(VLOOKUP(E19844, Dog_test_1!$B$2:$D$194, 3, FALSE)), 0, VLOOKUP(E19844, Dog_test_1!$B$2:$D$194, 3, FALSE))</f>
        <v>3</v>
      </c>
      <c r="H19844">
        <f t="shared" si="1243"/>
        <v>3</v>
      </c>
    </row>
    <row r="19845" spans="1:8" ht="19" x14ac:dyDescent="0.25">
      <c r="A19845" t="s">
        <v>321</v>
      </c>
      <c r="B19845" t="s">
        <v>30</v>
      </c>
      <c r="C19845" s="2" t="str">
        <f t="shared" si="1240"/>
        <v>chihuahua</v>
      </c>
      <c r="D19845" t="str">
        <f t="shared" si="1241"/>
        <v>chihuahua</v>
      </c>
      <c r="E19845" t="str">
        <f t="shared" si="1242"/>
        <v>chihuahua</v>
      </c>
      <c r="F19845">
        <f>IF(ISNA(VLOOKUP(D19845, Dog_test_1!$B$2:$D$194, 3, FALSE)), 0, VLOOKUP(D19845, Dog_test_1!$B$2:$D$194, 3, FALSE))</f>
        <v>1</v>
      </c>
      <c r="G19845">
        <f>IF(ISNA(VLOOKUP(E19845, Dog_test_1!$B$2:$D$194, 3, FALSE)), 0, VLOOKUP(E19845, Dog_test_1!$B$2:$D$194, 3, FALSE))</f>
        <v>1</v>
      </c>
      <c r="H19845">
        <f t="shared" si="1243"/>
        <v>1</v>
      </c>
    </row>
    <row r="19846" spans="1:8" ht="19" x14ac:dyDescent="0.25">
      <c r="A19846" t="s">
        <v>6</v>
      </c>
      <c r="B19846" t="s">
        <v>5</v>
      </c>
      <c r="C19846" s="2" t="str">
        <f t="shared" si="1240"/>
        <v>americanpitbullterrier</v>
      </c>
      <c r="D19846" t="str">
        <f t="shared" si="1241"/>
        <v>americanpitbullterrier</v>
      </c>
      <c r="E19846" t="str">
        <f t="shared" si="1242"/>
        <v>americanpitbullterrier</v>
      </c>
      <c r="F19846">
        <f>IF(ISNA(VLOOKUP(D19846, Dog_test_1!$B$2:$D$194, 3, FALSE)), 0, VLOOKUP(D19846, Dog_test_1!$B$2:$D$194, 3, FALSE))</f>
        <v>3</v>
      </c>
      <c r="G19846">
        <f>IF(ISNA(VLOOKUP(E19846, Dog_test_1!$B$2:$D$194, 3, FALSE)), 0, VLOOKUP(E19846, Dog_test_1!$B$2:$D$194, 3, FALSE))</f>
        <v>3</v>
      </c>
      <c r="H19846">
        <f t="shared" si="1243"/>
        <v>3</v>
      </c>
    </row>
    <row r="19847" spans="1:8" ht="19" x14ac:dyDescent="0.25">
      <c r="A19847" t="s">
        <v>744</v>
      </c>
      <c r="B19847" t="s">
        <v>62</v>
      </c>
      <c r="C19847" s="2" t="str">
        <f t="shared" si="1240"/>
        <v>cardiganwelshcorgi/chihuahua</v>
      </c>
      <c r="D19847" t="str">
        <f t="shared" si="1241"/>
        <v>cardiganwelshcorgi</v>
      </c>
      <c r="E19847" t="str">
        <f t="shared" si="1242"/>
        <v>chihuahua</v>
      </c>
      <c r="F19847">
        <f>IF(ISNA(VLOOKUP(D19847, Dog_test_1!$B$2:$D$194, 3, FALSE)), 0, VLOOKUP(D19847, Dog_test_1!$B$2:$D$194, 3, FALSE))</f>
        <v>2</v>
      </c>
      <c r="G19847">
        <f>IF(ISNA(VLOOKUP(E19847, Dog_test_1!$B$2:$D$194, 3, FALSE)), 0, VLOOKUP(E19847, Dog_test_1!$B$2:$D$194, 3, FALSE))</f>
        <v>1</v>
      </c>
      <c r="H19847">
        <f t="shared" si="1243"/>
        <v>1.5</v>
      </c>
    </row>
    <row r="19848" spans="1:8" ht="19" x14ac:dyDescent="0.25">
      <c r="A19848" t="s">
        <v>95</v>
      </c>
      <c r="B19848" t="s">
        <v>883</v>
      </c>
      <c r="C19848" s="2" t="str">
        <f t="shared" si="1240"/>
        <v>norfolkterrier</v>
      </c>
      <c r="D19848" t="str">
        <f t="shared" si="1241"/>
        <v>norfolkterrier</v>
      </c>
      <c r="E19848" t="str">
        <f t="shared" si="1242"/>
        <v>norfolkterrier</v>
      </c>
      <c r="F19848">
        <f>IF(ISNA(VLOOKUP(D19848, Dog_test_1!$B$2:$D$194, 3, FALSE)), 0, VLOOKUP(D19848, Dog_test_1!$B$2:$D$194, 3, FALSE))</f>
        <v>1</v>
      </c>
      <c r="G19848">
        <f>IF(ISNA(VLOOKUP(E19848, Dog_test_1!$B$2:$D$194, 3, FALSE)), 0, VLOOKUP(E19848, Dog_test_1!$B$2:$D$194, 3, FALSE))</f>
        <v>1</v>
      </c>
      <c r="H19848">
        <f t="shared" si="1243"/>
        <v>1</v>
      </c>
    </row>
    <row r="19849" spans="1:8" ht="19" x14ac:dyDescent="0.25">
      <c r="A19849" t="s">
        <v>968</v>
      </c>
      <c r="B19849" t="s">
        <v>420</v>
      </c>
      <c r="C19849" s="2" t="str">
        <f t="shared" si="1240"/>
        <v>chinesesharpei</v>
      </c>
      <c r="D19849" t="str">
        <f t="shared" si="1241"/>
        <v>chinesesharpei</v>
      </c>
      <c r="E19849" t="str">
        <f t="shared" si="1242"/>
        <v>chinesesharpei</v>
      </c>
      <c r="F19849">
        <f>IF(ISNA(VLOOKUP(D19849, Dog_test_1!$B$2:$D$194, 3, FALSE)), 0, VLOOKUP(D19849, Dog_test_1!$B$2:$D$194, 3, FALSE))</f>
        <v>0</v>
      </c>
      <c r="G19849">
        <f>IF(ISNA(VLOOKUP(E19849, Dog_test_1!$B$2:$D$194, 3, FALSE)), 0, VLOOKUP(E19849, Dog_test_1!$B$2:$D$194, 3, FALSE))</f>
        <v>0</v>
      </c>
      <c r="H19849">
        <f t="shared" si="1243"/>
        <v>0</v>
      </c>
    </row>
    <row r="19850" spans="1:8" ht="19" x14ac:dyDescent="0.25">
      <c r="A19850" t="s">
        <v>3123</v>
      </c>
      <c r="B19850" t="s">
        <v>30</v>
      </c>
      <c r="C19850" s="2" t="str">
        <f t="shared" si="1240"/>
        <v>chihuahua</v>
      </c>
      <c r="D19850" t="str">
        <f t="shared" si="1241"/>
        <v>chihuahua</v>
      </c>
      <c r="E19850" t="str">
        <f t="shared" si="1242"/>
        <v>chihuahua</v>
      </c>
      <c r="F19850">
        <f>IF(ISNA(VLOOKUP(D19850, Dog_test_1!$B$2:$D$194, 3, FALSE)), 0, VLOOKUP(D19850, Dog_test_1!$B$2:$D$194, 3, FALSE))</f>
        <v>1</v>
      </c>
      <c r="G19850">
        <f>IF(ISNA(VLOOKUP(E19850, Dog_test_1!$B$2:$D$194, 3, FALSE)), 0, VLOOKUP(E19850, Dog_test_1!$B$2:$D$194, 3, FALSE))</f>
        <v>1</v>
      </c>
      <c r="H19850">
        <f t="shared" si="1243"/>
        <v>1</v>
      </c>
    </row>
    <row r="19851" spans="1:8" ht="19" x14ac:dyDescent="0.25">
      <c r="A19851" t="s">
        <v>2830</v>
      </c>
      <c r="B19851" t="s">
        <v>32</v>
      </c>
      <c r="C19851" s="2" t="str">
        <f t="shared" si="1240"/>
        <v>labradorretriever</v>
      </c>
      <c r="D19851" t="str">
        <f t="shared" si="1241"/>
        <v>labradorretriever</v>
      </c>
      <c r="E19851" t="str">
        <f t="shared" si="1242"/>
        <v>labradorretriever</v>
      </c>
      <c r="F19851">
        <f>IF(ISNA(VLOOKUP(D19851, Dog_test_1!$B$2:$D$194, 3, FALSE)), 0, VLOOKUP(D19851, Dog_test_1!$B$2:$D$194, 3, FALSE))</f>
        <v>3</v>
      </c>
      <c r="G19851">
        <f>IF(ISNA(VLOOKUP(E19851, Dog_test_1!$B$2:$D$194, 3, FALSE)), 0, VLOOKUP(E19851, Dog_test_1!$B$2:$D$194, 3, FALSE))</f>
        <v>3</v>
      </c>
      <c r="H19851">
        <f t="shared" si="1243"/>
        <v>3</v>
      </c>
    </row>
    <row r="19852" spans="1:8" ht="19" x14ac:dyDescent="0.25">
      <c r="A19852" t="s">
        <v>147</v>
      </c>
      <c r="B19852" t="s">
        <v>6819</v>
      </c>
      <c r="C19852" s="2" t="str">
        <f t="shared" si="1240"/>
        <v>rottweiler/boxer</v>
      </c>
      <c r="D19852" t="str">
        <f t="shared" si="1241"/>
        <v>rottweiler</v>
      </c>
      <c r="E19852" t="str">
        <f t="shared" si="1242"/>
        <v>boxer</v>
      </c>
      <c r="F19852">
        <f>IF(ISNA(VLOOKUP(D19852, Dog_test_1!$B$2:$D$194, 3, FALSE)), 0, VLOOKUP(D19852, Dog_test_1!$B$2:$D$194, 3, FALSE))</f>
        <v>0</v>
      </c>
      <c r="G19852">
        <f>IF(ISNA(VLOOKUP(E19852, Dog_test_1!$B$2:$D$194, 3, FALSE)), 0, VLOOKUP(E19852, Dog_test_1!$B$2:$D$194, 3, FALSE))</f>
        <v>3</v>
      </c>
      <c r="H19852">
        <f t="shared" si="1243"/>
        <v>1.5</v>
      </c>
    </row>
    <row r="19853" spans="1:8" ht="19" x14ac:dyDescent="0.25">
      <c r="A19853" t="s">
        <v>3545</v>
      </c>
      <c r="B19853" t="s">
        <v>6820</v>
      </c>
      <c r="C19853" s="2" t="str">
        <f t="shared" si="1240"/>
        <v>chihuahua/swedishvallhund</v>
      </c>
      <c r="D19853" t="str">
        <f t="shared" si="1241"/>
        <v>chihuahua</v>
      </c>
      <c r="E19853" t="str">
        <f t="shared" si="1242"/>
        <v>swedishvallhund</v>
      </c>
      <c r="F19853">
        <f>IF(ISNA(VLOOKUP(D19853, Dog_test_1!$B$2:$D$194, 3, FALSE)), 0, VLOOKUP(D19853, Dog_test_1!$B$2:$D$194, 3, FALSE))</f>
        <v>1</v>
      </c>
      <c r="G19853">
        <f>IF(ISNA(VLOOKUP(E19853, Dog_test_1!$B$2:$D$194, 3, FALSE)), 0, VLOOKUP(E19853, Dog_test_1!$B$2:$D$194, 3, FALSE))</f>
        <v>0</v>
      </c>
      <c r="H19853">
        <f t="shared" si="1243"/>
        <v>0.5</v>
      </c>
    </row>
    <row r="19854" spans="1:8" ht="19" x14ac:dyDescent="0.25">
      <c r="A19854" t="s">
        <v>41</v>
      </c>
      <c r="B19854" t="s">
        <v>5</v>
      </c>
      <c r="C19854" s="2" t="str">
        <f t="shared" si="1240"/>
        <v>americanpitbullterrier</v>
      </c>
      <c r="D19854" t="str">
        <f t="shared" si="1241"/>
        <v>americanpitbullterrier</v>
      </c>
      <c r="E19854" t="str">
        <f t="shared" si="1242"/>
        <v>americanpitbullterrier</v>
      </c>
      <c r="F19854">
        <f>IF(ISNA(VLOOKUP(D19854, Dog_test_1!$B$2:$D$194, 3, FALSE)), 0, VLOOKUP(D19854, Dog_test_1!$B$2:$D$194, 3, FALSE))</f>
        <v>3</v>
      </c>
      <c r="G19854">
        <f>IF(ISNA(VLOOKUP(E19854, Dog_test_1!$B$2:$D$194, 3, FALSE)), 0, VLOOKUP(E19854, Dog_test_1!$B$2:$D$194, 3, FALSE))</f>
        <v>3</v>
      </c>
      <c r="H19854">
        <f t="shared" si="1243"/>
        <v>3</v>
      </c>
    </row>
    <row r="19855" spans="1:8" ht="19" x14ac:dyDescent="0.25">
      <c r="A19855" t="s">
        <v>1477</v>
      </c>
      <c r="B19855" t="s">
        <v>5</v>
      </c>
      <c r="C19855" s="2" t="str">
        <f t="shared" si="1240"/>
        <v>americanpitbullterrier</v>
      </c>
      <c r="D19855" t="str">
        <f t="shared" si="1241"/>
        <v>americanpitbullterrier</v>
      </c>
      <c r="E19855" t="str">
        <f t="shared" si="1242"/>
        <v>americanpitbullterrier</v>
      </c>
      <c r="F19855">
        <f>IF(ISNA(VLOOKUP(D19855, Dog_test_1!$B$2:$D$194, 3, FALSE)), 0, VLOOKUP(D19855, Dog_test_1!$B$2:$D$194, 3, FALSE))</f>
        <v>3</v>
      </c>
      <c r="G19855">
        <f>IF(ISNA(VLOOKUP(E19855, Dog_test_1!$B$2:$D$194, 3, FALSE)), 0, VLOOKUP(E19855, Dog_test_1!$B$2:$D$194, 3, FALSE))</f>
        <v>3</v>
      </c>
      <c r="H19855">
        <f t="shared" si="1243"/>
        <v>3</v>
      </c>
    </row>
    <row r="19856" spans="1:8" ht="19" x14ac:dyDescent="0.25">
      <c r="A19856" t="s">
        <v>609</v>
      </c>
      <c r="B19856" t="s">
        <v>30</v>
      </c>
      <c r="C19856" s="2" t="str">
        <f t="shared" si="1240"/>
        <v>chihuahua</v>
      </c>
      <c r="D19856" t="str">
        <f t="shared" si="1241"/>
        <v>chihuahua</v>
      </c>
      <c r="E19856" t="str">
        <f t="shared" si="1242"/>
        <v>chihuahua</v>
      </c>
      <c r="F19856">
        <f>IF(ISNA(VLOOKUP(D19856, Dog_test_1!$B$2:$D$194, 3, FALSE)), 0, VLOOKUP(D19856, Dog_test_1!$B$2:$D$194, 3, FALSE))</f>
        <v>1</v>
      </c>
      <c r="G19856">
        <f>IF(ISNA(VLOOKUP(E19856, Dog_test_1!$B$2:$D$194, 3, FALSE)), 0, VLOOKUP(E19856, Dog_test_1!$B$2:$D$194, 3, FALSE))</f>
        <v>1</v>
      </c>
      <c r="H19856">
        <f t="shared" si="1243"/>
        <v>1</v>
      </c>
    </row>
    <row r="19857" spans="1:8" ht="19" x14ac:dyDescent="0.25">
      <c r="A19857" t="s">
        <v>65</v>
      </c>
      <c r="B19857" t="s">
        <v>6821</v>
      </c>
      <c r="C19857" s="2" t="str">
        <f t="shared" si="1240"/>
        <v>pug/frenchbulldog</v>
      </c>
      <c r="D19857" t="str">
        <f t="shared" si="1241"/>
        <v>pug</v>
      </c>
      <c r="E19857" t="str">
        <f t="shared" si="1242"/>
        <v>frenchbulldog</v>
      </c>
      <c r="F19857">
        <f>IF(ISNA(VLOOKUP(D19857, Dog_test_1!$B$2:$D$194, 3, FALSE)), 0, VLOOKUP(D19857, Dog_test_1!$B$2:$D$194, 3, FALSE))</f>
        <v>0</v>
      </c>
      <c r="G19857">
        <f>IF(ISNA(VLOOKUP(E19857, Dog_test_1!$B$2:$D$194, 3, FALSE)), 0, VLOOKUP(E19857, Dog_test_1!$B$2:$D$194, 3, FALSE))</f>
        <v>2</v>
      </c>
      <c r="H19857">
        <f t="shared" si="1243"/>
        <v>1</v>
      </c>
    </row>
    <row r="19858" spans="1:8" ht="19" x14ac:dyDescent="0.25">
      <c r="A19858" t="s">
        <v>6822</v>
      </c>
      <c r="B19858" t="s">
        <v>5</v>
      </c>
      <c r="C19858" s="2" t="str">
        <f t="shared" si="1240"/>
        <v>americanpitbullterrier</v>
      </c>
      <c r="D19858" t="str">
        <f t="shared" si="1241"/>
        <v>americanpitbullterrier</v>
      </c>
      <c r="E19858" t="str">
        <f t="shared" si="1242"/>
        <v>americanpitbullterrier</v>
      </c>
      <c r="F19858">
        <f>IF(ISNA(VLOOKUP(D19858, Dog_test_1!$B$2:$D$194, 3, FALSE)), 0, VLOOKUP(D19858, Dog_test_1!$B$2:$D$194, 3, FALSE))</f>
        <v>3</v>
      </c>
      <c r="G19858">
        <f>IF(ISNA(VLOOKUP(E19858, Dog_test_1!$B$2:$D$194, 3, FALSE)), 0, VLOOKUP(E19858, Dog_test_1!$B$2:$D$194, 3, FALSE))</f>
        <v>3</v>
      </c>
      <c r="H19858">
        <f t="shared" si="1243"/>
        <v>3</v>
      </c>
    </row>
    <row r="19859" spans="1:8" ht="19" x14ac:dyDescent="0.25">
      <c r="A19859" t="s">
        <v>206</v>
      </c>
      <c r="B19859" t="s">
        <v>30</v>
      </c>
      <c r="C19859" s="2" t="str">
        <f t="shared" si="1240"/>
        <v>chihuahua</v>
      </c>
      <c r="D19859" t="str">
        <f t="shared" si="1241"/>
        <v>chihuahua</v>
      </c>
      <c r="E19859" t="str">
        <f t="shared" si="1242"/>
        <v>chihuahua</v>
      </c>
      <c r="F19859">
        <f>IF(ISNA(VLOOKUP(D19859, Dog_test_1!$B$2:$D$194, 3, FALSE)), 0, VLOOKUP(D19859, Dog_test_1!$B$2:$D$194, 3, FALSE))</f>
        <v>1</v>
      </c>
      <c r="G19859">
        <f>IF(ISNA(VLOOKUP(E19859, Dog_test_1!$B$2:$D$194, 3, FALSE)), 0, VLOOKUP(E19859, Dog_test_1!$B$2:$D$194, 3, FALSE))</f>
        <v>1</v>
      </c>
      <c r="H19859">
        <f t="shared" si="1243"/>
        <v>1</v>
      </c>
    </row>
    <row r="19860" spans="1:8" ht="19" x14ac:dyDescent="0.25">
      <c r="A19860" t="s">
        <v>4398</v>
      </c>
      <c r="B19860" t="s">
        <v>32</v>
      </c>
      <c r="C19860" s="2" t="str">
        <f t="shared" si="1240"/>
        <v>labradorretriever</v>
      </c>
      <c r="D19860" t="str">
        <f t="shared" si="1241"/>
        <v>labradorretriever</v>
      </c>
      <c r="E19860" t="str">
        <f t="shared" si="1242"/>
        <v>labradorretriever</v>
      </c>
      <c r="F19860">
        <f>IF(ISNA(VLOOKUP(D19860, Dog_test_1!$B$2:$D$194, 3, FALSE)), 0, VLOOKUP(D19860, Dog_test_1!$B$2:$D$194, 3, FALSE))</f>
        <v>3</v>
      </c>
      <c r="G19860">
        <f>IF(ISNA(VLOOKUP(E19860, Dog_test_1!$B$2:$D$194, 3, FALSE)), 0, VLOOKUP(E19860, Dog_test_1!$B$2:$D$194, 3, FALSE))</f>
        <v>3</v>
      </c>
      <c r="H19860">
        <f t="shared" si="1243"/>
        <v>3</v>
      </c>
    </row>
    <row r="19861" spans="1:8" ht="19" x14ac:dyDescent="0.25">
      <c r="A19861" t="s">
        <v>884</v>
      </c>
      <c r="B19861" t="s">
        <v>5</v>
      </c>
      <c r="C19861" s="2" t="str">
        <f t="shared" si="1240"/>
        <v>americanpitbullterrier</v>
      </c>
      <c r="D19861" t="str">
        <f t="shared" si="1241"/>
        <v>americanpitbullterrier</v>
      </c>
      <c r="E19861" t="str">
        <f t="shared" si="1242"/>
        <v>americanpitbullterrier</v>
      </c>
      <c r="F19861">
        <f>IF(ISNA(VLOOKUP(D19861, Dog_test_1!$B$2:$D$194, 3, FALSE)), 0, VLOOKUP(D19861, Dog_test_1!$B$2:$D$194, 3, FALSE))</f>
        <v>3</v>
      </c>
      <c r="G19861">
        <f>IF(ISNA(VLOOKUP(E19861, Dog_test_1!$B$2:$D$194, 3, FALSE)), 0, VLOOKUP(E19861, Dog_test_1!$B$2:$D$194, 3, FALSE))</f>
        <v>3</v>
      </c>
      <c r="H19861">
        <f t="shared" si="1243"/>
        <v>3</v>
      </c>
    </row>
    <row r="19862" spans="1:8" ht="19" x14ac:dyDescent="0.25">
      <c r="A19862" t="s">
        <v>171</v>
      </c>
      <c r="B19862" t="s">
        <v>256</v>
      </c>
      <c r="C19862" s="2" t="str">
        <f t="shared" si="1240"/>
        <v>jackrussellterrier</v>
      </c>
      <c r="D19862" t="str">
        <f t="shared" si="1241"/>
        <v>jackrussellterrier</v>
      </c>
      <c r="E19862" t="str">
        <f t="shared" si="1242"/>
        <v>jackrussellterrier</v>
      </c>
      <c r="F19862">
        <f>IF(ISNA(VLOOKUP(D19862, Dog_test_1!$B$2:$D$194, 3, FALSE)), 0, VLOOKUP(D19862, Dog_test_1!$B$2:$D$194, 3, FALSE))</f>
        <v>2</v>
      </c>
      <c r="G19862">
        <f>IF(ISNA(VLOOKUP(E19862, Dog_test_1!$B$2:$D$194, 3, FALSE)), 0, VLOOKUP(E19862, Dog_test_1!$B$2:$D$194, 3, FALSE))</f>
        <v>2</v>
      </c>
      <c r="H19862">
        <f t="shared" si="1243"/>
        <v>2</v>
      </c>
    </row>
    <row r="19863" spans="1:8" ht="19" x14ac:dyDescent="0.25">
      <c r="A19863" t="s">
        <v>912</v>
      </c>
      <c r="B19863" t="s">
        <v>5</v>
      </c>
      <c r="C19863" s="2" t="str">
        <f t="shared" si="1240"/>
        <v>americanpitbullterrier</v>
      </c>
      <c r="D19863" t="str">
        <f t="shared" si="1241"/>
        <v>americanpitbullterrier</v>
      </c>
      <c r="E19863" t="str">
        <f t="shared" si="1242"/>
        <v>americanpitbullterrier</v>
      </c>
      <c r="F19863">
        <f>IF(ISNA(VLOOKUP(D19863, Dog_test_1!$B$2:$D$194, 3, FALSE)), 0, VLOOKUP(D19863, Dog_test_1!$B$2:$D$194, 3, FALSE))</f>
        <v>3</v>
      </c>
      <c r="G19863">
        <f>IF(ISNA(VLOOKUP(E19863, Dog_test_1!$B$2:$D$194, 3, FALSE)), 0, VLOOKUP(E19863, Dog_test_1!$B$2:$D$194, 3, FALSE))</f>
        <v>3</v>
      </c>
      <c r="H19863">
        <f t="shared" si="1243"/>
        <v>3</v>
      </c>
    </row>
    <row r="19864" spans="1:8" ht="19" x14ac:dyDescent="0.25">
      <c r="A19864" t="s">
        <v>414</v>
      </c>
      <c r="B19864" t="s">
        <v>108</v>
      </c>
      <c r="C19864" s="2" t="str">
        <f t="shared" si="1240"/>
        <v>ratterrier</v>
      </c>
      <c r="D19864" t="str">
        <f t="shared" si="1241"/>
        <v>ratterrier</v>
      </c>
      <c r="E19864" t="str">
        <f t="shared" si="1242"/>
        <v>ratterrier</v>
      </c>
      <c r="F19864">
        <f>IF(ISNA(VLOOKUP(D19864, Dog_test_1!$B$2:$D$194, 3, FALSE)), 0, VLOOKUP(D19864, Dog_test_1!$B$2:$D$194, 3, FALSE))</f>
        <v>0</v>
      </c>
      <c r="G19864">
        <f>IF(ISNA(VLOOKUP(E19864, Dog_test_1!$B$2:$D$194, 3, FALSE)), 0, VLOOKUP(E19864, Dog_test_1!$B$2:$D$194, 3, FALSE))</f>
        <v>0</v>
      </c>
      <c r="H19864">
        <f t="shared" si="1243"/>
        <v>0</v>
      </c>
    </row>
    <row r="19865" spans="1:8" ht="19" x14ac:dyDescent="0.25">
      <c r="A19865" t="s">
        <v>6</v>
      </c>
      <c r="B19865" t="s">
        <v>135</v>
      </c>
      <c r="C19865" s="2" t="str">
        <f t="shared" si="1240"/>
        <v>miniaturepoodle</v>
      </c>
      <c r="D19865" t="str">
        <f t="shared" si="1241"/>
        <v>miniaturepoodle</v>
      </c>
      <c r="E19865" t="str">
        <f t="shared" si="1242"/>
        <v>miniaturepoodle</v>
      </c>
      <c r="F19865">
        <f>IF(ISNA(VLOOKUP(D19865, Dog_test_1!$B$2:$D$194, 3, FALSE)), 0, VLOOKUP(D19865, Dog_test_1!$B$2:$D$194, 3, FALSE))</f>
        <v>2</v>
      </c>
      <c r="G19865">
        <f>IF(ISNA(VLOOKUP(E19865, Dog_test_1!$B$2:$D$194, 3, FALSE)), 0, VLOOKUP(E19865, Dog_test_1!$B$2:$D$194, 3, FALSE))</f>
        <v>2</v>
      </c>
      <c r="H19865">
        <f t="shared" si="1243"/>
        <v>2</v>
      </c>
    </row>
    <row r="19866" spans="1:8" ht="19" x14ac:dyDescent="0.25">
      <c r="A19866" t="s">
        <v>304</v>
      </c>
      <c r="B19866" t="s">
        <v>25</v>
      </c>
      <c r="C19866" s="2" t="str">
        <f t="shared" si="1240"/>
        <v>germanshepherd</v>
      </c>
      <c r="D19866" t="str">
        <f t="shared" si="1241"/>
        <v>germanshepherd</v>
      </c>
      <c r="E19866" t="str">
        <f t="shared" si="1242"/>
        <v>germanshepherd</v>
      </c>
      <c r="F19866">
        <f>IF(ISNA(VLOOKUP(D19866, Dog_test_1!$B$2:$D$194, 3, FALSE)), 0, VLOOKUP(D19866, Dog_test_1!$B$2:$D$194, 3, FALSE))</f>
        <v>3</v>
      </c>
      <c r="G19866">
        <f>IF(ISNA(VLOOKUP(E19866, Dog_test_1!$B$2:$D$194, 3, FALSE)), 0, VLOOKUP(E19866, Dog_test_1!$B$2:$D$194, 3, FALSE))</f>
        <v>3</v>
      </c>
      <c r="H19866">
        <f t="shared" si="1243"/>
        <v>3</v>
      </c>
    </row>
    <row r="19867" spans="1:8" ht="19" x14ac:dyDescent="0.25">
      <c r="A19867" t="s">
        <v>778</v>
      </c>
      <c r="B19867" t="s">
        <v>17</v>
      </c>
      <c r="C19867" s="2" t="str">
        <f t="shared" si="1240"/>
        <v>greatpyrenees</v>
      </c>
      <c r="D19867" t="str">
        <f t="shared" si="1241"/>
        <v>greatpyrenees</v>
      </c>
      <c r="E19867" t="str">
        <f t="shared" si="1242"/>
        <v>greatpyrenees</v>
      </c>
      <c r="F19867">
        <f>IF(ISNA(VLOOKUP(D19867, Dog_test_1!$B$2:$D$194, 3, FALSE)), 0, VLOOKUP(D19867, Dog_test_1!$B$2:$D$194, 3, FALSE))</f>
        <v>4</v>
      </c>
      <c r="G19867">
        <f>IF(ISNA(VLOOKUP(E19867, Dog_test_1!$B$2:$D$194, 3, FALSE)), 0, VLOOKUP(E19867, Dog_test_1!$B$2:$D$194, 3, FALSE))</f>
        <v>4</v>
      </c>
      <c r="H19867">
        <f t="shared" si="1243"/>
        <v>4</v>
      </c>
    </row>
    <row r="19868" spans="1:8" ht="19" x14ac:dyDescent="0.25">
      <c r="A19868" t="s">
        <v>6823</v>
      </c>
      <c r="B19868" t="s">
        <v>591</v>
      </c>
      <c r="C19868" s="2" t="str">
        <f t="shared" si="1240"/>
        <v>americanpitbullterrier/boxer</v>
      </c>
      <c r="D19868" t="str">
        <f t="shared" si="1241"/>
        <v>americanpitbullterrier</v>
      </c>
      <c r="E19868" t="str">
        <f t="shared" si="1242"/>
        <v>boxer</v>
      </c>
      <c r="F19868">
        <f>IF(ISNA(VLOOKUP(D19868, Dog_test_1!$B$2:$D$194, 3, FALSE)), 0, VLOOKUP(D19868, Dog_test_1!$B$2:$D$194, 3, FALSE))</f>
        <v>3</v>
      </c>
      <c r="G19868">
        <f>IF(ISNA(VLOOKUP(E19868, Dog_test_1!$B$2:$D$194, 3, FALSE)), 0, VLOOKUP(E19868, Dog_test_1!$B$2:$D$194, 3, FALSE))</f>
        <v>3</v>
      </c>
      <c r="H19868">
        <f t="shared" si="1243"/>
        <v>3</v>
      </c>
    </row>
    <row r="19869" spans="1:8" ht="19" x14ac:dyDescent="0.25">
      <c r="A19869" t="s">
        <v>398</v>
      </c>
      <c r="B19869" t="s">
        <v>79</v>
      </c>
      <c r="C19869" s="2" t="str">
        <f t="shared" si="1240"/>
        <v>boxer</v>
      </c>
      <c r="D19869" t="str">
        <f t="shared" si="1241"/>
        <v>boxer</v>
      </c>
      <c r="E19869" t="str">
        <f t="shared" si="1242"/>
        <v>boxer</v>
      </c>
      <c r="F19869">
        <f>IF(ISNA(VLOOKUP(D19869, Dog_test_1!$B$2:$D$194, 3, FALSE)), 0, VLOOKUP(D19869, Dog_test_1!$B$2:$D$194, 3, FALSE))</f>
        <v>3</v>
      </c>
      <c r="G19869">
        <f>IF(ISNA(VLOOKUP(E19869, Dog_test_1!$B$2:$D$194, 3, FALSE)), 0, VLOOKUP(E19869, Dog_test_1!$B$2:$D$194, 3, FALSE))</f>
        <v>3</v>
      </c>
      <c r="H19869">
        <f t="shared" si="1243"/>
        <v>3</v>
      </c>
    </row>
    <row r="19870" spans="1:8" ht="19" x14ac:dyDescent="0.25">
      <c r="A19870" t="s">
        <v>3439</v>
      </c>
      <c r="B19870" t="s">
        <v>6824</v>
      </c>
      <c r="C19870" s="2" t="str">
        <f t="shared" si="1240"/>
        <v>staffordshire/bulldog</v>
      </c>
      <c r="D19870" t="str">
        <f t="shared" si="1241"/>
        <v>staffordshire</v>
      </c>
      <c r="E19870" t="str">
        <f t="shared" si="1242"/>
        <v>bulldog</v>
      </c>
      <c r="F19870">
        <f>IF(ISNA(VLOOKUP(D19870, Dog_test_1!$B$2:$D$194, 3, FALSE)), 0, VLOOKUP(D19870, Dog_test_1!$B$2:$D$194, 3, FALSE))</f>
        <v>0</v>
      </c>
      <c r="G19870">
        <f>IF(ISNA(VLOOKUP(E19870, Dog_test_1!$B$2:$D$194, 3, FALSE)), 0, VLOOKUP(E19870, Dog_test_1!$B$2:$D$194, 3, FALSE))</f>
        <v>2</v>
      </c>
      <c r="H19870">
        <f t="shared" si="1243"/>
        <v>1</v>
      </c>
    </row>
    <row r="19871" spans="1:8" ht="19" x14ac:dyDescent="0.25">
      <c r="A19871" t="s">
        <v>6</v>
      </c>
      <c r="B19871" t="s">
        <v>30</v>
      </c>
      <c r="C19871" s="2" t="str">
        <f t="shared" si="1240"/>
        <v>chihuahua</v>
      </c>
      <c r="D19871" t="str">
        <f t="shared" si="1241"/>
        <v>chihuahua</v>
      </c>
      <c r="E19871" t="str">
        <f t="shared" si="1242"/>
        <v>chihuahua</v>
      </c>
      <c r="F19871">
        <f>IF(ISNA(VLOOKUP(D19871, Dog_test_1!$B$2:$D$194, 3, FALSE)), 0, VLOOKUP(D19871, Dog_test_1!$B$2:$D$194, 3, FALSE))</f>
        <v>1</v>
      </c>
      <c r="G19871">
        <f>IF(ISNA(VLOOKUP(E19871, Dog_test_1!$B$2:$D$194, 3, FALSE)), 0, VLOOKUP(E19871, Dog_test_1!$B$2:$D$194, 3, FALSE))</f>
        <v>1</v>
      </c>
      <c r="H19871">
        <f t="shared" si="1243"/>
        <v>1</v>
      </c>
    </row>
    <row r="19872" spans="1:8" ht="19" x14ac:dyDescent="0.25">
      <c r="A19872" t="s">
        <v>1608</v>
      </c>
      <c r="B19872" t="s">
        <v>5</v>
      </c>
      <c r="C19872" s="2" t="str">
        <f t="shared" si="1240"/>
        <v>americanpitbullterrier</v>
      </c>
      <c r="D19872" t="str">
        <f t="shared" si="1241"/>
        <v>americanpitbullterrier</v>
      </c>
      <c r="E19872" t="str">
        <f t="shared" si="1242"/>
        <v>americanpitbullterrier</v>
      </c>
      <c r="F19872">
        <f>IF(ISNA(VLOOKUP(D19872, Dog_test_1!$B$2:$D$194, 3, FALSE)), 0, VLOOKUP(D19872, Dog_test_1!$B$2:$D$194, 3, FALSE))</f>
        <v>3</v>
      </c>
      <c r="G19872">
        <f>IF(ISNA(VLOOKUP(E19872, Dog_test_1!$B$2:$D$194, 3, FALSE)), 0, VLOOKUP(E19872, Dog_test_1!$B$2:$D$194, 3, FALSE))</f>
        <v>3</v>
      </c>
      <c r="H19872">
        <f t="shared" si="1243"/>
        <v>3</v>
      </c>
    </row>
    <row r="19873" spans="1:8" ht="19" x14ac:dyDescent="0.25">
      <c r="A19873" t="s">
        <v>931</v>
      </c>
      <c r="B19873" t="s">
        <v>11</v>
      </c>
      <c r="C19873" s="2" t="str">
        <f t="shared" si="1240"/>
        <v>cairnterrier</v>
      </c>
      <c r="D19873" t="str">
        <f t="shared" si="1241"/>
        <v>cairnterrier</v>
      </c>
      <c r="E19873" t="str">
        <f t="shared" si="1242"/>
        <v>cairnterrier</v>
      </c>
      <c r="F19873">
        <f>IF(ISNA(VLOOKUP(D19873, Dog_test_1!$B$2:$D$194, 3, FALSE)), 0, VLOOKUP(D19873, Dog_test_1!$B$2:$D$194, 3, FALSE))</f>
        <v>1</v>
      </c>
      <c r="G19873">
        <f>IF(ISNA(VLOOKUP(E19873, Dog_test_1!$B$2:$D$194, 3, FALSE)), 0, VLOOKUP(E19873, Dog_test_1!$B$2:$D$194, 3, FALSE))</f>
        <v>1</v>
      </c>
      <c r="H19873">
        <f t="shared" si="1243"/>
        <v>1</v>
      </c>
    </row>
    <row r="19874" spans="1:8" ht="19" x14ac:dyDescent="0.25">
      <c r="A19874" t="s">
        <v>1391</v>
      </c>
      <c r="B19874" t="s">
        <v>30</v>
      </c>
      <c r="C19874" s="2" t="str">
        <f t="shared" si="1240"/>
        <v>chihuahua</v>
      </c>
      <c r="D19874" t="str">
        <f t="shared" si="1241"/>
        <v>chihuahua</v>
      </c>
      <c r="E19874" t="str">
        <f t="shared" si="1242"/>
        <v>chihuahua</v>
      </c>
      <c r="F19874">
        <f>IF(ISNA(VLOOKUP(D19874, Dog_test_1!$B$2:$D$194, 3, FALSE)), 0, VLOOKUP(D19874, Dog_test_1!$B$2:$D$194, 3, FALSE))</f>
        <v>1</v>
      </c>
      <c r="G19874">
        <f>IF(ISNA(VLOOKUP(E19874, Dog_test_1!$B$2:$D$194, 3, FALSE)), 0, VLOOKUP(E19874, Dog_test_1!$B$2:$D$194, 3, FALSE))</f>
        <v>1</v>
      </c>
      <c r="H19874">
        <f t="shared" si="1243"/>
        <v>1</v>
      </c>
    </row>
    <row r="19875" spans="1:8" ht="19" x14ac:dyDescent="0.25">
      <c r="A19875" t="s">
        <v>6825</v>
      </c>
      <c r="B19875" t="s">
        <v>616</v>
      </c>
      <c r="C19875" s="2" t="str">
        <f t="shared" si="1240"/>
        <v>pug</v>
      </c>
      <c r="D19875" t="str">
        <f t="shared" si="1241"/>
        <v>pug</v>
      </c>
      <c r="E19875" t="str">
        <f t="shared" si="1242"/>
        <v>pug</v>
      </c>
      <c r="F19875">
        <f>IF(ISNA(VLOOKUP(D19875, Dog_test_1!$B$2:$D$194, 3, FALSE)), 0, VLOOKUP(D19875, Dog_test_1!$B$2:$D$194, 3, FALSE))</f>
        <v>0</v>
      </c>
      <c r="G19875">
        <f>IF(ISNA(VLOOKUP(E19875, Dog_test_1!$B$2:$D$194, 3, FALSE)), 0, VLOOKUP(E19875, Dog_test_1!$B$2:$D$194, 3, FALSE))</f>
        <v>0</v>
      </c>
      <c r="H19875">
        <f t="shared" si="1243"/>
        <v>0</v>
      </c>
    </row>
    <row r="19876" spans="1:8" ht="19" x14ac:dyDescent="0.25">
      <c r="A19876" t="s">
        <v>6826</v>
      </c>
      <c r="B19876" t="s">
        <v>1620</v>
      </c>
      <c r="C19876" s="2" t="str">
        <f t="shared" si="1240"/>
        <v>dalmatian</v>
      </c>
      <c r="D19876" t="str">
        <f t="shared" si="1241"/>
        <v>dalmatian</v>
      </c>
      <c r="E19876" t="str">
        <f t="shared" si="1242"/>
        <v>dalmatian</v>
      </c>
      <c r="F19876">
        <f>IF(ISNA(VLOOKUP(D19876, Dog_test_1!$B$2:$D$194, 3, FALSE)), 0, VLOOKUP(D19876, Dog_test_1!$B$2:$D$194, 3, FALSE))</f>
        <v>3</v>
      </c>
      <c r="G19876">
        <f>IF(ISNA(VLOOKUP(E19876, Dog_test_1!$B$2:$D$194, 3, FALSE)), 0, VLOOKUP(E19876, Dog_test_1!$B$2:$D$194, 3, FALSE))</f>
        <v>3</v>
      </c>
      <c r="H19876">
        <f t="shared" si="1243"/>
        <v>3</v>
      </c>
    </row>
    <row r="19877" spans="1:8" ht="19" x14ac:dyDescent="0.25">
      <c r="A19877" t="s">
        <v>357</v>
      </c>
      <c r="B19877" t="s">
        <v>28</v>
      </c>
      <c r="C19877" s="2" t="str">
        <f t="shared" si="1240"/>
        <v>americanstaffordshireterrier</v>
      </c>
      <c r="D19877" t="str">
        <f t="shared" si="1241"/>
        <v>americanstaffordshireterrier</v>
      </c>
      <c r="E19877" t="str">
        <f t="shared" si="1242"/>
        <v>americanstaffordshireterrier</v>
      </c>
      <c r="F19877">
        <f>IF(ISNA(VLOOKUP(D19877, Dog_test_1!$B$2:$D$194, 3, FALSE)), 0, VLOOKUP(D19877, Dog_test_1!$B$2:$D$194, 3, FALSE))</f>
        <v>3</v>
      </c>
      <c r="G19877">
        <f>IF(ISNA(VLOOKUP(E19877, Dog_test_1!$B$2:$D$194, 3, FALSE)), 0, VLOOKUP(E19877, Dog_test_1!$B$2:$D$194, 3, FALSE))</f>
        <v>3</v>
      </c>
      <c r="H19877">
        <f t="shared" si="1243"/>
        <v>3</v>
      </c>
    </row>
    <row r="19878" spans="1:8" ht="19" x14ac:dyDescent="0.25">
      <c r="A19878" t="s">
        <v>6827</v>
      </c>
      <c r="B19878" t="s">
        <v>25</v>
      </c>
      <c r="C19878" s="2" t="str">
        <f t="shared" si="1240"/>
        <v>germanshepherd</v>
      </c>
      <c r="D19878" t="str">
        <f t="shared" si="1241"/>
        <v>germanshepherd</v>
      </c>
      <c r="E19878" t="str">
        <f t="shared" si="1242"/>
        <v>germanshepherd</v>
      </c>
      <c r="F19878">
        <f>IF(ISNA(VLOOKUP(D19878, Dog_test_1!$B$2:$D$194, 3, FALSE)), 0, VLOOKUP(D19878, Dog_test_1!$B$2:$D$194, 3, FALSE))</f>
        <v>3</v>
      </c>
      <c r="G19878">
        <f>IF(ISNA(VLOOKUP(E19878, Dog_test_1!$B$2:$D$194, 3, FALSE)), 0, VLOOKUP(E19878, Dog_test_1!$B$2:$D$194, 3, FALSE))</f>
        <v>3</v>
      </c>
      <c r="H19878">
        <f t="shared" si="1243"/>
        <v>3</v>
      </c>
    </row>
    <row r="19879" spans="1:8" ht="19" x14ac:dyDescent="0.25">
      <c r="A19879" t="s">
        <v>2137</v>
      </c>
      <c r="B19879" t="s">
        <v>30</v>
      </c>
      <c r="C19879" s="2" t="str">
        <f t="shared" si="1240"/>
        <v>chihuahua</v>
      </c>
      <c r="D19879" t="str">
        <f t="shared" si="1241"/>
        <v>chihuahua</v>
      </c>
      <c r="E19879" t="str">
        <f t="shared" si="1242"/>
        <v>chihuahua</v>
      </c>
      <c r="F19879">
        <f>IF(ISNA(VLOOKUP(D19879, Dog_test_1!$B$2:$D$194, 3, FALSE)), 0, VLOOKUP(D19879, Dog_test_1!$B$2:$D$194, 3, FALSE))</f>
        <v>1</v>
      </c>
      <c r="G19879">
        <f>IF(ISNA(VLOOKUP(E19879, Dog_test_1!$B$2:$D$194, 3, FALSE)), 0, VLOOKUP(E19879, Dog_test_1!$B$2:$D$194, 3, FALSE))</f>
        <v>1</v>
      </c>
      <c r="H19879">
        <f t="shared" si="1243"/>
        <v>1</v>
      </c>
    </row>
    <row r="19880" spans="1:8" ht="19" x14ac:dyDescent="0.25">
      <c r="A19880" t="s">
        <v>5810</v>
      </c>
      <c r="B19880" t="s">
        <v>485</v>
      </c>
      <c r="C19880" s="2" t="str">
        <f t="shared" si="1240"/>
        <v>jackrussellterrier/australiancattledog</v>
      </c>
      <c r="D19880" t="str">
        <f t="shared" si="1241"/>
        <v>jackrussellterrier</v>
      </c>
      <c r="E19880" t="str">
        <f t="shared" si="1242"/>
        <v>australiancattledog</v>
      </c>
      <c r="F19880">
        <f>IF(ISNA(VLOOKUP(D19880, Dog_test_1!$B$2:$D$194, 3, FALSE)), 0, VLOOKUP(D19880, Dog_test_1!$B$2:$D$194, 3, FALSE))</f>
        <v>2</v>
      </c>
      <c r="G19880">
        <f>IF(ISNA(VLOOKUP(E19880, Dog_test_1!$B$2:$D$194, 3, FALSE)), 0, VLOOKUP(E19880, Dog_test_1!$B$2:$D$194, 3, FALSE))</f>
        <v>0</v>
      </c>
      <c r="H19880">
        <f t="shared" si="1243"/>
        <v>1</v>
      </c>
    </row>
    <row r="19881" spans="1:8" ht="19" x14ac:dyDescent="0.25">
      <c r="A19881" t="s">
        <v>6</v>
      </c>
      <c r="B19881" t="s">
        <v>6828</v>
      </c>
      <c r="C19881" s="2" t="str">
        <f t="shared" si="1240"/>
        <v>blackmouthcur/siberianhusky</v>
      </c>
      <c r="D19881" t="str">
        <f t="shared" si="1241"/>
        <v>blackmouthcur</v>
      </c>
      <c r="E19881" t="str">
        <f t="shared" si="1242"/>
        <v>siberianhusky</v>
      </c>
      <c r="F19881">
        <f>IF(ISNA(VLOOKUP(D19881, Dog_test_1!$B$2:$D$194, 3, FALSE)), 0, VLOOKUP(D19881, Dog_test_1!$B$2:$D$194, 3, FALSE))</f>
        <v>0</v>
      </c>
      <c r="G19881">
        <f>IF(ISNA(VLOOKUP(E19881, Dog_test_1!$B$2:$D$194, 3, FALSE)), 0, VLOOKUP(E19881, Dog_test_1!$B$2:$D$194, 3, FALSE))</f>
        <v>0</v>
      </c>
      <c r="H19881">
        <f t="shared" si="1243"/>
        <v>0</v>
      </c>
    </row>
    <row r="19882" spans="1:8" ht="19" x14ac:dyDescent="0.25">
      <c r="A19882" t="s">
        <v>6829</v>
      </c>
      <c r="B19882" t="s">
        <v>1018</v>
      </c>
      <c r="C19882" s="2" t="str">
        <f t="shared" si="1240"/>
        <v>toypoodle</v>
      </c>
      <c r="D19882" t="str">
        <f t="shared" si="1241"/>
        <v>toypoodle</v>
      </c>
      <c r="E19882" t="str">
        <f t="shared" si="1242"/>
        <v>toypoodle</v>
      </c>
      <c r="F19882">
        <f>IF(ISNA(VLOOKUP(D19882, Dog_test_1!$B$2:$D$194, 3, FALSE)), 0, VLOOKUP(D19882, Dog_test_1!$B$2:$D$194, 3, FALSE))</f>
        <v>1</v>
      </c>
      <c r="G19882">
        <f>IF(ISNA(VLOOKUP(E19882, Dog_test_1!$B$2:$D$194, 3, FALSE)), 0, VLOOKUP(E19882, Dog_test_1!$B$2:$D$194, 3, FALSE))</f>
        <v>1</v>
      </c>
      <c r="H19882">
        <f t="shared" si="1243"/>
        <v>1</v>
      </c>
    </row>
    <row r="19883" spans="1:8" ht="19" x14ac:dyDescent="0.25">
      <c r="A19883" t="s">
        <v>4622</v>
      </c>
      <c r="B19883" t="s">
        <v>71</v>
      </c>
      <c r="C19883" s="2" t="str">
        <f t="shared" si="1240"/>
        <v>lhasaapso</v>
      </c>
      <c r="D19883" t="str">
        <f t="shared" si="1241"/>
        <v>lhasaapso</v>
      </c>
      <c r="E19883" t="str">
        <f t="shared" si="1242"/>
        <v>lhasaapso</v>
      </c>
      <c r="F19883">
        <f>IF(ISNA(VLOOKUP(D19883, Dog_test_1!$B$2:$D$194, 3, FALSE)), 0, VLOOKUP(D19883, Dog_test_1!$B$2:$D$194, 3, FALSE))</f>
        <v>2</v>
      </c>
      <c r="G19883">
        <f>IF(ISNA(VLOOKUP(E19883, Dog_test_1!$B$2:$D$194, 3, FALSE)), 0, VLOOKUP(E19883, Dog_test_1!$B$2:$D$194, 3, FALSE))</f>
        <v>2</v>
      </c>
      <c r="H19883">
        <f t="shared" si="1243"/>
        <v>2</v>
      </c>
    </row>
    <row r="19884" spans="1:8" ht="19" x14ac:dyDescent="0.25">
      <c r="A19884" t="s">
        <v>199</v>
      </c>
      <c r="B19884" t="s">
        <v>5</v>
      </c>
      <c r="C19884" s="2" t="str">
        <f t="shared" si="1240"/>
        <v>americanpitbullterrier</v>
      </c>
      <c r="D19884" t="str">
        <f t="shared" si="1241"/>
        <v>americanpitbullterrier</v>
      </c>
      <c r="E19884" t="str">
        <f t="shared" si="1242"/>
        <v>americanpitbullterrier</v>
      </c>
      <c r="F19884">
        <f>IF(ISNA(VLOOKUP(D19884, Dog_test_1!$B$2:$D$194, 3, FALSE)), 0, VLOOKUP(D19884, Dog_test_1!$B$2:$D$194, 3, FALSE))</f>
        <v>3</v>
      </c>
      <c r="G19884">
        <f>IF(ISNA(VLOOKUP(E19884, Dog_test_1!$B$2:$D$194, 3, FALSE)), 0, VLOOKUP(E19884, Dog_test_1!$B$2:$D$194, 3, FALSE))</f>
        <v>3</v>
      </c>
      <c r="H19884">
        <f t="shared" si="1243"/>
        <v>3</v>
      </c>
    </row>
    <row r="19885" spans="1:8" ht="19" x14ac:dyDescent="0.25">
      <c r="A19885" t="s">
        <v>1332</v>
      </c>
      <c r="B19885" t="s">
        <v>6830</v>
      </c>
      <c r="C19885" s="2" t="str">
        <f t="shared" si="1240"/>
        <v>bostonterrier/australiankelpie</v>
      </c>
      <c r="D19885" t="str">
        <f t="shared" si="1241"/>
        <v>bostonterrier</v>
      </c>
      <c r="E19885" t="str">
        <f t="shared" si="1242"/>
        <v>australiankelpie</v>
      </c>
      <c r="F19885">
        <f>IF(ISNA(VLOOKUP(D19885, Dog_test_1!$B$2:$D$194, 3, FALSE)), 0, VLOOKUP(D19885, Dog_test_1!$B$2:$D$194, 3, FALSE))</f>
        <v>2</v>
      </c>
      <c r="G19885">
        <f>IF(ISNA(VLOOKUP(E19885, Dog_test_1!$B$2:$D$194, 3, FALSE)), 0, VLOOKUP(E19885, Dog_test_1!$B$2:$D$194, 3, FALSE))</f>
        <v>3</v>
      </c>
      <c r="H19885">
        <f t="shared" si="1243"/>
        <v>2.5</v>
      </c>
    </row>
    <row r="19886" spans="1:8" ht="19" x14ac:dyDescent="0.25">
      <c r="A19886" t="s">
        <v>6</v>
      </c>
      <c r="B19886" t="s">
        <v>3248</v>
      </c>
      <c r="C19886" s="2" t="str">
        <f t="shared" si="1240"/>
        <v>jackrussellterrier/labradorretriever</v>
      </c>
      <c r="D19886" t="str">
        <f t="shared" si="1241"/>
        <v>jackrussellterrier</v>
      </c>
      <c r="E19886" t="str">
        <f t="shared" si="1242"/>
        <v>labradorretriever</v>
      </c>
      <c r="F19886">
        <f>IF(ISNA(VLOOKUP(D19886, Dog_test_1!$B$2:$D$194, 3, FALSE)), 0, VLOOKUP(D19886, Dog_test_1!$B$2:$D$194, 3, FALSE))</f>
        <v>2</v>
      </c>
      <c r="G19886">
        <f>IF(ISNA(VLOOKUP(E19886, Dog_test_1!$B$2:$D$194, 3, FALSE)), 0, VLOOKUP(E19886, Dog_test_1!$B$2:$D$194, 3, FALSE))</f>
        <v>3</v>
      </c>
      <c r="H19886">
        <f t="shared" si="1243"/>
        <v>2.5</v>
      </c>
    </row>
    <row r="19887" spans="1:8" ht="19" x14ac:dyDescent="0.25">
      <c r="A19887" t="s">
        <v>6</v>
      </c>
      <c r="B19887" t="s">
        <v>25</v>
      </c>
      <c r="C19887" s="2" t="str">
        <f t="shared" si="1240"/>
        <v>germanshepherd</v>
      </c>
      <c r="D19887" t="str">
        <f t="shared" si="1241"/>
        <v>germanshepherd</v>
      </c>
      <c r="E19887" t="str">
        <f t="shared" si="1242"/>
        <v>germanshepherd</v>
      </c>
      <c r="F19887">
        <f>IF(ISNA(VLOOKUP(D19887, Dog_test_1!$B$2:$D$194, 3, FALSE)), 0, VLOOKUP(D19887, Dog_test_1!$B$2:$D$194, 3, FALSE))</f>
        <v>3</v>
      </c>
      <c r="G19887">
        <f>IF(ISNA(VLOOKUP(E19887, Dog_test_1!$B$2:$D$194, 3, FALSE)), 0, VLOOKUP(E19887, Dog_test_1!$B$2:$D$194, 3, FALSE))</f>
        <v>3</v>
      </c>
      <c r="H19887">
        <f t="shared" si="1243"/>
        <v>3</v>
      </c>
    </row>
    <row r="19888" spans="1:8" ht="19" x14ac:dyDescent="0.25">
      <c r="A19888" t="s">
        <v>1132</v>
      </c>
      <c r="B19888" t="s">
        <v>5</v>
      </c>
      <c r="C19888" s="2" t="str">
        <f t="shared" si="1240"/>
        <v>americanpitbullterrier</v>
      </c>
      <c r="D19888" t="str">
        <f t="shared" si="1241"/>
        <v>americanpitbullterrier</v>
      </c>
      <c r="E19888" t="str">
        <f t="shared" si="1242"/>
        <v>americanpitbullterrier</v>
      </c>
      <c r="F19888">
        <f>IF(ISNA(VLOOKUP(D19888, Dog_test_1!$B$2:$D$194, 3, FALSE)), 0, VLOOKUP(D19888, Dog_test_1!$B$2:$D$194, 3, FALSE))</f>
        <v>3</v>
      </c>
      <c r="G19888">
        <f>IF(ISNA(VLOOKUP(E19888, Dog_test_1!$B$2:$D$194, 3, FALSE)), 0, VLOOKUP(E19888, Dog_test_1!$B$2:$D$194, 3, FALSE))</f>
        <v>3</v>
      </c>
      <c r="H19888">
        <f t="shared" si="1243"/>
        <v>3</v>
      </c>
    </row>
    <row r="19889" spans="1:8" ht="19" x14ac:dyDescent="0.25">
      <c r="A19889" t="s">
        <v>2496</v>
      </c>
      <c r="B19889" t="s">
        <v>256</v>
      </c>
      <c r="C19889" s="2" t="str">
        <f t="shared" si="1240"/>
        <v>jackrussellterrier</v>
      </c>
      <c r="D19889" t="str">
        <f t="shared" si="1241"/>
        <v>jackrussellterrier</v>
      </c>
      <c r="E19889" t="str">
        <f t="shared" si="1242"/>
        <v>jackrussellterrier</v>
      </c>
      <c r="F19889">
        <f>IF(ISNA(VLOOKUP(D19889, Dog_test_1!$B$2:$D$194, 3, FALSE)), 0, VLOOKUP(D19889, Dog_test_1!$B$2:$D$194, 3, FALSE))</f>
        <v>2</v>
      </c>
      <c r="G19889">
        <f>IF(ISNA(VLOOKUP(E19889, Dog_test_1!$B$2:$D$194, 3, FALSE)), 0, VLOOKUP(E19889, Dog_test_1!$B$2:$D$194, 3, FALSE))</f>
        <v>2</v>
      </c>
      <c r="H19889">
        <f t="shared" si="1243"/>
        <v>2</v>
      </c>
    </row>
    <row r="19890" spans="1:8" ht="19" x14ac:dyDescent="0.25">
      <c r="A19890" t="s">
        <v>1683</v>
      </c>
      <c r="B19890" t="s">
        <v>1099</v>
      </c>
      <c r="C19890" s="2" t="str">
        <f t="shared" si="1240"/>
        <v>labradorretriever/bassethound</v>
      </c>
      <c r="D19890" t="str">
        <f t="shared" si="1241"/>
        <v>labradorretriever</v>
      </c>
      <c r="E19890" t="str">
        <f t="shared" si="1242"/>
        <v>bassethound</v>
      </c>
      <c r="F19890">
        <f>IF(ISNA(VLOOKUP(D19890, Dog_test_1!$B$2:$D$194, 3, FALSE)), 0, VLOOKUP(D19890, Dog_test_1!$B$2:$D$194, 3, FALSE))</f>
        <v>3</v>
      </c>
      <c r="G19890">
        <f>IF(ISNA(VLOOKUP(E19890, Dog_test_1!$B$2:$D$194, 3, FALSE)), 0, VLOOKUP(E19890, Dog_test_1!$B$2:$D$194, 3, FALSE))</f>
        <v>2</v>
      </c>
      <c r="H19890">
        <f t="shared" si="1243"/>
        <v>2.5</v>
      </c>
    </row>
    <row r="19891" spans="1:8" ht="19" x14ac:dyDescent="0.25">
      <c r="A19891" t="s">
        <v>253</v>
      </c>
      <c r="B19891" t="s">
        <v>32</v>
      </c>
      <c r="C19891" s="2" t="str">
        <f t="shared" si="1240"/>
        <v>labradorretriever</v>
      </c>
      <c r="D19891" t="str">
        <f t="shared" si="1241"/>
        <v>labradorretriever</v>
      </c>
      <c r="E19891" t="str">
        <f t="shared" si="1242"/>
        <v>labradorretriever</v>
      </c>
      <c r="F19891">
        <f>IF(ISNA(VLOOKUP(D19891, Dog_test_1!$B$2:$D$194, 3, FALSE)), 0, VLOOKUP(D19891, Dog_test_1!$B$2:$D$194, 3, FALSE))</f>
        <v>3</v>
      </c>
      <c r="G19891">
        <f>IF(ISNA(VLOOKUP(E19891, Dog_test_1!$B$2:$D$194, 3, FALSE)), 0, VLOOKUP(E19891, Dog_test_1!$B$2:$D$194, 3, FALSE))</f>
        <v>3</v>
      </c>
      <c r="H19891">
        <f t="shared" si="1243"/>
        <v>3</v>
      </c>
    </row>
    <row r="19892" spans="1:8" ht="19" x14ac:dyDescent="0.25">
      <c r="A19892" t="s">
        <v>6831</v>
      </c>
      <c r="B19892" t="s">
        <v>6832</v>
      </c>
      <c r="C19892" s="2" t="str">
        <f t="shared" si="1240"/>
        <v>australianshepherd/greyhound</v>
      </c>
      <c r="D19892" t="str">
        <f t="shared" si="1241"/>
        <v>australianshepherd</v>
      </c>
      <c r="E19892" t="str">
        <f t="shared" si="1242"/>
        <v>greyhound</v>
      </c>
      <c r="F19892">
        <f>IF(ISNA(VLOOKUP(D19892, Dog_test_1!$B$2:$D$194, 3, FALSE)), 0, VLOOKUP(D19892, Dog_test_1!$B$2:$D$194, 3, FALSE))</f>
        <v>3</v>
      </c>
      <c r="G19892">
        <f>IF(ISNA(VLOOKUP(E19892, Dog_test_1!$B$2:$D$194, 3, FALSE)), 0, VLOOKUP(E19892, Dog_test_1!$B$2:$D$194, 3, FALSE))</f>
        <v>4</v>
      </c>
      <c r="H19892">
        <f t="shared" si="1243"/>
        <v>3.5</v>
      </c>
    </row>
    <row r="19893" spans="1:8" ht="19" x14ac:dyDescent="0.25">
      <c r="A19893" t="s">
        <v>6833</v>
      </c>
      <c r="B19893" t="s">
        <v>6834</v>
      </c>
      <c r="C19893" s="2" t="str">
        <f t="shared" si="1240"/>
        <v>labradorretriever/shibainu</v>
      </c>
      <c r="D19893" t="str">
        <f t="shared" si="1241"/>
        <v>labradorretriever</v>
      </c>
      <c r="E19893" t="str">
        <f t="shared" si="1242"/>
        <v>shibainu</v>
      </c>
      <c r="F19893">
        <f>IF(ISNA(VLOOKUP(D19893, Dog_test_1!$B$2:$D$194, 3, FALSE)), 0, VLOOKUP(D19893, Dog_test_1!$B$2:$D$194, 3, FALSE))</f>
        <v>3</v>
      </c>
      <c r="G19893">
        <f>IF(ISNA(VLOOKUP(E19893, Dog_test_1!$B$2:$D$194, 3, FALSE)), 0, VLOOKUP(E19893, Dog_test_1!$B$2:$D$194, 3, FALSE))</f>
        <v>3</v>
      </c>
      <c r="H19893">
        <f t="shared" si="1243"/>
        <v>3</v>
      </c>
    </row>
    <row r="19894" spans="1:8" ht="19" x14ac:dyDescent="0.25">
      <c r="A19894" t="s">
        <v>2045</v>
      </c>
      <c r="B19894" t="s">
        <v>841</v>
      </c>
      <c r="C19894" s="2" t="str">
        <f t="shared" si="1240"/>
        <v>greyhound</v>
      </c>
      <c r="D19894" t="str">
        <f t="shared" si="1241"/>
        <v>greyhound</v>
      </c>
      <c r="E19894" t="str">
        <f t="shared" si="1242"/>
        <v>greyhound</v>
      </c>
      <c r="F19894">
        <f>IF(ISNA(VLOOKUP(D19894, Dog_test_1!$B$2:$D$194, 3, FALSE)), 0, VLOOKUP(D19894, Dog_test_1!$B$2:$D$194, 3, FALSE))</f>
        <v>4</v>
      </c>
      <c r="G19894">
        <f>IF(ISNA(VLOOKUP(E19894, Dog_test_1!$B$2:$D$194, 3, FALSE)), 0, VLOOKUP(E19894, Dog_test_1!$B$2:$D$194, 3, FALSE))</f>
        <v>4</v>
      </c>
      <c r="H19894">
        <f t="shared" si="1243"/>
        <v>4</v>
      </c>
    </row>
    <row r="19895" spans="1:8" ht="19" x14ac:dyDescent="0.25">
      <c r="A19895" t="s">
        <v>171</v>
      </c>
      <c r="B19895" t="s">
        <v>25</v>
      </c>
      <c r="C19895" s="2" t="str">
        <f t="shared" si="1240"/>
        <v>germanshepherd</v>
      </c>
      <c r="D19895" t="str">
        <f t="shared" si="1241"/>
        <v>germanshepherd</v>
      </c>
      <c r="E19895" t="str">
        <f t="shared" si="1242"/>
        <v>germanshepherd</v>
      </c>
      <c r="F19895">
        <f>IF(ISNA(VLOOKUP(D19895, Dog_test_1!$B$2:$D$194, 3, FALSE)), 0, VLOOKUP(D19895, Dog_test_1!$B$2:$D$194, 3, FALSE))</f>
        <v>3</v>
      </c>
      <c r="G19895">
        <f>IF(ISNA(VLOOKUP(E19895, Dog_test_1!$B$2:$D$194, 3, FALSE)), 0, VLOOKUP(E19895, Dog_test_1!$B$2:$D$194, 3, FALSE))</f>
        <v>3</v>
      </c>
      <c r="H19895">
        <f t="shared" si="1243"/>
        <v>3</v>
      </c>
    </row>
    <row r="19896" spans="1:8" ht="19" x14ac:dyDescent="0.25">
      <c r="A19896" t="s">
        <v>260</v>
      </c>
      <c r="B19896" t="s">
        <v>38</v>
      </c>
      <c r="C19896" s="2" t="str">
        <f t="shared" si="1240"/>
        <v>beagle</v>
      </c>
      <c r="D19896" t="str">
        <f t="shared" si="1241"/>
        <v>beagle</v>
      </c>
      <c r="E19896" t="str">
        <f t="shared" si="1242"/>
        <v>beagle</v>
      </c>
      <c r="F19896">
        <f>IF(ISNA(VLOOKUP(D19896, Dog_test_1!$B$2:$D$194, 3, FALSE)), 0, VLOOKUP(D19896, Dog_test_1!$B$2:$D$194, 3, FALSE))</f>
        <v>3</v>
      </c>
      <c r="G19896">
        <f>IF(ISNA(VLOOKUP(E19896, Dog_test_1!$B$2:$D$194, 3, FALSE)), 0, VLOOKUP(E19896, Dog_test_1!$B$2:$D$194, 3, FALSE))</f>
        <v>3</v>
      </c>
      <c r="H19896">
        <f t="shared" si="1243"/>
        <v>3</v>
      </c>
    </row>
    <row r="19897" spans="1:8" ht="19" x14ac:dyDescent="0.25">
      <c r="A19897" t="s">
        <v>6</v>
      </c>
      <c r="B19897" t="s">
        <v>32</v>
      </c>
      <c r="C19897" s="2" t="str">
        <f t="shared" si="1240"/>
        <v>labradorretriever</v>
      </c>
      <c r="D19897" t="str">
        <f t="shared" si="1241"/>
        <v>labradorretriever</v>
      </c>
      <c r="E19897" t="str">
        <f t="shared" si="1242"/>
        <v>labradorretriever</v>
      </c>
      <c r="F19897">
        <f>IF(ISNA(VLOOKUP(D19897, Dog_test_1!$B$2:$D$194, 3, FALSE)), 0, VLOOKUP(D19897, Dog_test_1!$B$2:$D$194, 3, FALSE))</f>
        <v>3</v>
      </c>
      <c r="G19897">
        <f>IF(ISNA(VLOOKUP(E19897, Dog_test_1!$B$2:$D$194, 3, FALSE)), 0, VLOOKUP(E19897, Dog_test_1!$B$2:$D$194, 3, FALSE))</f>
        <v>3</v>
      </c>
      <c r="H19897">
        <f t="shared" si="1243"/>
        <v>3</v>
      </c>
    </row>
    <row r="19898" spans="1:8" ht="19" x14ac:dyDescent="0.25">
      <c r="A19898" t="s">
        <v>1277</v>
      </c>
      <c r="B19898" t="s">
        <v>51</v>
      </c>
      <c r="C19898" s="2" t="str">
        <f t="shared" si="1240"/>
        <v>maltese</v>
      </c>
      <c r="D19898" t="str">
        <f t="shared" si="1241"/>
        <v>maltese</v>
      </c>
      <c r="E19898" t="str">
        <f t="shared" si="1242"/>
        <v>maltese</v>
      </c>
      <c r="F19898">
        <f>IF(ISNA(VLOOKUP(D19898, Dog_test_1!$B$2:$D$194, 3, FALSE)), 0, VLOOKUP(D19898, Dog_test_1!$B$2:$D$194, 3, FALSE))</f>
        <v>1</v>
      </c>
      <c r="G19898">
        <f>IF(ISNA(VLOOKUP(E19898, Dog_test_1!$B$2:$D$194, 3, FALSE)), 0, VLOOKUP(E19898, Dog_test_1!$B$2:$D$194, 3, FALSE))</f>
        <v>1</v>
      </c>
      <c r="H19898">
        <f t="shared" si="1243"/>
        <v>1</v>
      </c>
    </row>
    <row r="19899" spans="1:8" ht="19" x14ac:dyDescent="0.25">
      <c r="A19899" t="s">
        <v>434</v>
      </c>
      <c r="B19899" t="s">
        <v>25</v>
      </c>
      <c r="C19899" s="2" t="str">
        <f t="shared" si="1240"/>
        <v>germanshepherd</v>
      </c>
      <c r="D19899" t="str">
        <f t="shared" si="1241"/>
        <v>germanshepherd</v>
      </c>
      <c r="E19899" t="str">
        <f t="shared" si="1242"/>
        <v>germanshepherd</v>
      </c>
      <c r="F19899">
        <f>IF(ISNA(VLOOKUP(D19899, Dog_test_1!$B$2:$D$194, 3, FALSE)), 0, VLOOKUP(D19899, Dog_test_1!$B$2:$D$194, 3, FALSE))</f>
        <v>3</v>
      </c>
      <c r="G19899">
        <f>IF(ISNA(VLOOKUP(E19899, Dog_test_1!$B$2:$D$194, 3, FALSE)), 0, VLOOKUP(E19899, Dog_test_1!$B$2:$D$194, 3, FALSE))</f>
        <v>3</v>
      </c>
      <c r="H19899">
        <f t="shared" si="1243"/>
        <v>3</v>
      </c>
    </row>
    <row r="19900" spans="1:8" ht="19" x14ac:dyDescent="0.25">
      <c r="A19900" t="s">
        <v>242</v>
      </c>
      <c r="B19900" t="s">
        <v>32</v>
      </c>
      <c r="C19900" s="2" t="str">
        <f t="shared" si="1240"/>
        <v>labradorretriever</v>
      </c>
      <c r="D19900" t="str">
        <f t="shared" si="1241"/>
        <v>labradorretriever</v>
      </c>
      <c r="E19900" t="str">
        <f t="shared" si="1242"/>
        <v>labradorretriever</v>
      </c>
      <c r="F19900">
        <f>IF(ISNA(VLOOKUP(D19900, Dog_test_1!$B$2:$D$194, 3, FALSE)), 0, VLOOKUP(D19900, Dog_test_1!$B$2:$D$194, 3, FALSE))</f>
        <v>3</v>
      </c>
      <c r="G19900">
        <f>IF(ISNA(VLOOKUP(E19900, Dog_test_1!$B$2:$D$194, 3, FALSE)), 0, VLOOKUP(E19900, Dog_test_1!$B$2:$D$194, 3, FALSE))</f>
        <v>3</v>
      </c>
      <c r="H19900">
        <f t="shared" si="1243"/>
        <v>3</v>
      </c>
    </row>
    <row r="19901" spans="1:8" ht="19" x14ac:dyDescent="0.25">
      <c r="A19901" t="s">
        <v>1134</v>
      </c>
      <c r="B19901" t="s">
        <v>616</v>
      </c>
      <c r="C19901" s="2" t="str">
        <f t="shared" si="1240"/>
        <v>pug</v>
      </c>
      <c r="D19901" t="str">
        <f t="shared" si="1241"/>
        <v>pug</v>
      </c>
      <c r="E19901" t="str">
        <f t="shared" si="1242"/>
        <v>pug</v>
      </c>
      <c r="F19901">
        <f>IF(ISNA(VLOOKUP(D19901, Dog_test_1!$B$2:$D$194, 3, FALSE)), 0, VLOOKUP(D19901, Dog_test_1!$B$2:$D$194, 3, FALSE))</f>
        <v>0</v>
      </c>
      <c r="G19901">
        <f>IF(ISNA(VLOOKUP(E19901, Dog_test_1!$B$2:$D$194, 3, FALSE)), 0, VLOOKUP(E19901, Dog_test_1!$B$2:$D$194, 3, FALSE))</f>
        <v>0</v>
      </c>
      <c r="H19901">
        <f t="shared" si="1243"/>
        <v>0</v>
      </c>
    </row>
    <row r="19902" spans="1:8" ht="19" x14ac:dyDescent="0.25">
      <c r="A19902" t="s">
        <v>6835</v>
      </c>
      <c r="B19902" t="s">
        <v>25</v>
      </c>
      <c r="C19902" s="2" t="str">
        <f t="shared" si="1240"/>
        <v>germanshepherd</v>
      </c>
      <c r="D19902" t="str">
        <f t="shared" si="1241"/>
        <v>germanshepherd</v>
      </c>
      <c r="E19902" t="str">
        <f t="shared" si="1242"/>
        <v>germanshepherd</v>
      </c>
      <c r="F19902">
        <f>IF(ISNA(VLOOKUP(D19902, Dog_test_1!$B$2:$D$194, 3, FALSE)), 0, VLOOKUP(D19902, Dog_test_1!$B$2:$D$194, 3, FALSE))</f>
        <v>3</v>
      </c>
      <c r="G19902">
        <f>IF(ISNA(VLOOKUP(E19902, Dog_test_1!$B$2:$D$194, 3, FALSE)), 0, VLOOKUP(E19902, Dog_test_1!$B$2:$D$194, 3, FALSE))</f>
        <v>3</v>
      </c>
      <c r="H19902">
        <f t="shared" si="1243"/>
        <v>3</v>
      </c>
    </row>
    <row r="19903" spans="1:8" ht="19" x14ac:dyDescent="0.25">
      <c r="A19903" t="s">
        <v>3797</v>
      </c>
      <c r="B19903" t="s">
        <v>128</v>
      </c>
      <c r="C19903" s="2" t="str">
        <f t="shared" si="1240"/>
        <v>australiancattledog</v>
      </c>
      <c r="D19903" t="str">
        <f t="shared" si="1241"/>
        <v>australiancattledog</v>
      </c>
      <c r="E19903" t="str">
        <f t="shared" si="1242"/>
        <v>australiancattledog</v>
      </c>
      <c r="F19903">
        <f>IF(ISNA(VLOOKUP(D19903, Dog_test_1!$B$2:$D$194, 3, FALSE)), 0, VLOOKUP(D19903, Dog_test_1!$B$2:$D$194, 3, FALSE))</f>
        <v>0</v>
      </c>
      <c r="G19903">
        <f>IF(ISNA(VLOOKUP(E19903, Dog_test_1!$B$2:$D$194, 3, FALSE)), 0, VLOOKUP(E19903, Dog_test_1!$B$2:$D$194, 3, FALSE))</f>
        <v>0</v>
      </c>
      <c r="H19903">
        <f t="shared" si="1243"/>
        <v>0</v>
      </c>
    </row>
    <row r="19904" spans="1:8" ht="19" x14ac:dyDescent="0.25">
      <c r="A19904" t="s">
        <v>5710</v>
      </c>
      <c r="B19904" t="s">
        <v>30</v>
      </c>
      <c r="C19904" s="2" t="str">
        <f t="shared" si="1240"/>
        <v>chihuahua</v>
      </c>
      <c r="D19904" t="str">
        <f t="shared" si="1241"/>
        <v>chihuahua</v>
      </c>
      <c r="E19904" t="str">
        <f t="shared" si="1242"/>
        <v>chihuahua</v>
      </c>
      <c r="F19904">
        <f>IF(ISNA(VLOOKUP(D19904, Dog_test_1!$B$2:$D$194, 3, FALSE)), 0, VLOOKUP(D19904, Dog_test_1!$B$2:$D$194, 3, FALSE))</f>
        <v>1</v>
      </c>
      <c r="G19904">
        <f>IF(ISNA(VLOOKUP(E19904, Dog_test_1!$B$2:$D$194, 3, FALSE)), 0, VLOOKUP(E19904, Dog_test_1!$B$2:$D$194, 3, FALSE))</f>
        <v>1</v>
      </c>
      <c r="H19904">
        <f t="shared" si="1243"/>
        <v>1</v>
      </c>
    </row>
    <row r="19905" spans="1:8" ht="19" x14ac:dyDescent="0.25">
      <c r="A19905" t="s">
        <v>189</v>
      </c>
      <c r="B19905" t="s">
        <v>30</v>
      </c>
      <c r="C19905" s="2" t="str">
        <f t="shared" si="1240"/>
        <v>chihuahua</v>
      </c>
      <c r="D19905" t="str">
        <f t="shared" si="1241"/>
        <v>chihuahua</v>
      </c>
      <c r="E19905" t="str">
        <f t="shared" si="1242"/>
        <v>chihuahua</v>
      </c>
      <c r="F19905">
        <f>IF(ISNA(VLOOKUP(D19905, Dog_test_1!$B$2:$D$194, 3, FALSE)), 0, VLOOKUP(D19905, Dog_test_1!$B$2:$D$194, 3, FALSE))</f>
        <v>1</v>
      </c>
      <c r="G19905">
        <f>IF(ISNA(VLOOKUP(E19905, Dog_test_1!$B$2:$D$194, 3, FALSE)), 0, VLOOKUP(E19905, Dog_test_1!$B$2:$D$194, 3, FALSE))</f>
        <v>1</v>
      </c>
      <c r="H19905">
        <f t="shared" si="1243"/>
        <v>1</v>
      </c>
    </row>
    <row r="19906" spans="1:8" ht="19" x14ac:dyDescent="0.25">
      <c r="A19906" t="s">
        <v>1333</v>
      </c>
      <c r="B19906" t="s">
        <v>493</v>
      </c>
      <c r="C19906" s="2" t="str">
        <f t="shared" ref="C19906:C19969" si="1244">SUBSTITUTE(LOWER(B19906), " ", "")</f>
        <v>staffordshire</v>
      </c>
      <c r="D19906" t="str">
        <f t="shared" si="1241"/>
        <v>staffordshire</v>
      </c>
      <c r="E19906" t="str">
        <f t="shared" si="1242"/>
        <v>staffordshire</v>
      </c>
      <c r="F19906">
        <f>IF(ISNA(VLOOKUP(D19906, Dog_test_1!$B$2:$D$194, 3, FALSE)), 0, VLOOKUP(D19906, Dog_test_1!$B$2:$D$194, 3, FALSE))</f>
        <v>0</v>
      </c>
      <c r="G19906">
        <f>IF(ISNA(VLOOKUP(E19906, Dog_test_1!$B$2:$D$194, 3, FALSE)), 0, VLOOKUP(E19906, Dog_test_1!$B$2:$D$194, 3, FALSE))</f>
        <v>0</v>
      </c>
      <c r="H19906">
        <f t="shared" si="1243"/>
        <v>0</v>
      </c>
    </row>
    <row r="19907" spans="1:8" ht="19" x14ac:dyDescent="0.25">
      <c r="A19907" t="s">
        <v>6</v>
      </c>
      <c r="B19907" t="s">
        <v>5526</v>
      </c>
      <c r="C19907" s="2" t="str">
        <f t="shared" si="1244"/>
        <v>pointer/jackrussellterrier</v>
      </c>
      <c r="D19907" t="str">
        <f t="shared" ref="D19907:D19970" si="1245">IF(ISNUMBER(SEARCH("/", C19907)), LEFT(C19907, SEARCH("/", C19907, 1)-1), C19907)</f>
        <v>pointer</v>
      </c>
      <c r="E19907" t="str">
        <f t="shared" ref="E19907:E19970" si="1246">IF(ISNUMBER(SEARCH("/", C19907)), RIGHT(C19907, LEN(C19907)-SEARCH("/", C19907, 1)), C19907)</f>
        <v>jackrussellterrier</v>
      </c>
      <c r="F19907">
        <f>IF(ISNA(VLOOKUP(D19907, Dog_test_1!$B$2:$D$194, 3, FALSE)), 0, VLOOKUP(D19907, Dog_test_1!$B$2:$D$194, 3, FALSE))</f>
        <v>4</v>
      </c>
      <c r="G19907">
        <f>IF(ISNA(VLOOKUP(E19907, Dog_test_1!$B$2:$D$194, 3, FALSE)), 0, VLOOKUP(E19907, Dog_test_1!$B$2:$D$194, 3, FALSE))</f>
        <v>2</v>
      </c>
      <c r="H19907">
        <f t="shared" ref="H19907:H19970" si="1247">(F19907+G19907)/2</f>
        <v>3</v>
      </c>
    </row>
    <row r="19908" spans="1:8" ht="19" x14ac:dyDescent="0.25">
      <c r="A19908" t="s">
        <v>6836</v>
      </c>
      <c r="B19908" t="s">
        <v>38</v>
      </c>
      <c r="C19908" s="2" t="str">
        <f t="shared" si="1244"/>
        <v>beagle</v>
      </c>
      <c r="D19908" t="str">
        <f t="shared" si="1245"/>
        <v>beagle</v>
      </c>
      <c r="E19908" t="str">
        <f t="shared" si="1246"/>
        <v>beagle</v>
      </c>
      <c r="F19908">
        <f>IF(ISNA(VLOOKUP(D19908, Dog_test_1!$B$2:$D$194, 3, FALSE)), 0, VLOOKUP(D19908, Dog_test_1!$B$2:$D$194, 3, FALSE))</f>
        <v>3</v>
      </c>
      <c r="G19908">
        <f>IF(ISNA(VLOOKUP(E19908, Dog_test_1!$B$2:$D$194, 3, FALSE)), 0, VLOOKUP(E19908, Dog_test_1!$B$2:$D$194, 3, FALSE))</f>
        <v>3</v>
      </c>
      <c r="H19908">
        <f t="shared" si="1247"/>
        <v>3</v>
      </c>
    </row>
    <row r="19909" spans="1:8" ht="19" x14ac:dyDescent="0.25">
      <c r="A19909" t="s">
        <v>4346</v>
      </c>
      <c r="B19909" t="s">
        <v>128</v>
      </c>
      <c r="C19909" s="2" t="str">
        <f t="shared" si="1244"/>
        <v>australiancattledog</v>
      </c>
      <c r="D19909" t="str">
        <f t="shared" si="1245"/>
        <v>australiancattledog</v>
      </c>
      <c r="E19909" t="str">
        <f t="shared" si="1246"/>
        <v>australiancattledog</v>
      </c>
      <c r="F19909">
        <f>IF(ISNA(VLOOKUP(D19909, Dog_test_1!$B$2:$D$194, 3, FALSE)), 0, VLOOKUP(D19909, Dog_test_1!$B$2:$D$194, 3, FALSE))</f>
        <v>0</v>
      </c>
      <c r="G19909">
        <f>IF(ISNA(VLOOKUP(E19909, Dog_test_1!$B$2:$D$194, 3, FALSE)), 0, VLOOKUP(E19909, Dog_test_1!$B$2:$D$194, 3, FALSE))</f>
        <v>0</v>
      </c>
      <c r="H19909">
        <f t="shared" si="1247"/>
        <v>0</v>
      </c>
    </row>
    <row r="19910" spans="1:8" ht="19" x14ac:dyDescent="0.25">
      <c r="A19910" t="s">
        <v>6</v>
      </c>
      <c r="B19910" t="s">
        <v>202</v>
      </c>
      <c r="C19910" s="2" t="str">
        <f t="shared" si="1244"/>
        <v>shihtzu</v>
      </c>
      <c r="D19910" t="str">
        <f t="shared" si="1245"/>
        <v>shihtzu</v>
      </c>
      <c r="E19910" t="str">
        <f t="shared" si="1246"/>
        <v>shihtzu</v>
      </c>
      <c r="F19910">
        <f>IF(ISNA(VLOOKUP(D19910, Dog_test_1!$B$2:$D$194, 3, FALSE)), 0, VLOOKUP(D19910, Dog_test_1!$B$2:$D$194, 3, FALSE))</f>
        <v>1</v>
      </c>
      <c r="G19910">
        <f>IF(ISNA(VLOOKUP(E19910, Dog_test_1!$B$2:$D$194, 3, FALSE)), 0, VLOOKUP(E19910, Dog_test_1!$B$2:$D$194, 3, FALSE))</f>
        <v>1</v>
      </c>
      <c r="H19910">
        <f t="shared" si="1247"/>
        <v>1</v>
      </c>
    </row>
    <row r="19911" spans="1:8" ht="19" x14ac:dyDescent="0.25">
      <c r="A19911" t="s">
        <v>43</v>
      </c>
      <c r="B19911" t="s">
        <v>15</v>
      </c>
      <c r="C19911" s="2" t="str">
        <f t="shared" si="1244"/>
        <v>yorkshireterrier</v>
      </c>
      <c r="D19911" t="str">
        <f t="shared" si="1245"/>
        <v>yorkshireterrier</v>
      </c>
      <c r="E19911" t="str">
        <f t="shared" si="1246"/>
        <v>yorkshireterrier</v>
      </c>
      <c r="F19911">
        <f>IF(ISNA(VLOOKUP(D19911, Dog_test_1!$B$2:$D$194, 3, FALSE)), 0, VLOOKUP(D19911, Dog_test_1!$B$2:$D$194, 3, FALSE))</f>
        <v>1</v>
      </c>
      <c r="G19911">
        <f>IF(ISNA(VLOOKUP(E19911, Dog_test_1!$B$2:$D$194, 3, FALSE)), 0, VLOOKUP(E19911, Dog_test_1!$B$2:$D$194, 3, FALSE))</f>
        <v>1</v>
      </c>
      <c r="H19911">
        <f t="shared" si="1247"/>
        <v>1</v>
      </c>
    </row>
    <row r="19912" spans="1:8" ht="19" x14ac:dyDescent="0.25">
      <c r="A19912" t="s">
        <v>6837</v>
      </c>
      <c r="B19912" t="s">
        <v>38</v>
      </c>
      <c r="C19912" s="2" t="str">
        <f t="shared" si="1244"/>
        <v>beagle</v>
      </c>
      <c r="D19912" t="str">
        <f t="shared" si="1245"/>
        <v>beagle</v>
      </c>
      <c r="E19912" t="str">
        <f t="shared" si="1246"/>
        <v>beagle</v>
      </c>
      <c r="F19912">
        <f>IF(ISNA(VLOOKUP(D19912, Dog_test_1!$B$2:$D$194, 3, FALSE)), 0, VLOOKUP(D19912, Dog_test_1!$B$2:$D$194, 3, FALSE))</f>
        <v>3</v>
      </c>
      <c r="G19912">
        <f>IF(ISNA(VLOOKUP(E19912, Dog_test_1!$B$2:$D$194, 3, FALSE)), 0, VLOOKUP(E19912, Dog_test_1!$B$2:$D$194, 3, FALSE))</f>
        <v>3</v>
      </c>
      <c r="H19912">
        <f t="shared" si="1247"/>
        <v>3</v>
      </c>
    </row>
    <row r="19913" spans="1:8" ht="19" x14ac:dyDescent="0.25">
      <c r="A19913" t="s">
        <v>1818</v>
      </c>
      <c r="B19913" t="s">
        <v>32</v>
      </c>
      <c r="C19913" s="2" t="str">
        <f t="shared" si="1244"/>
        <v>labradorretriever</v>
      </c>
      <c r="D19913" t="str">
        <f t="shared" si="1245"/>
        <v>labradorretriever</v>
      </c>
      <c r="E19913" t="str">
        <f t="shared" si="1246"/>
        <v>labradorretriever</v>
      </c>
      <c r="F19913">
        <f>IF(ISNA(VLOOKUP(D19913, Dog_test_1!$B$2:$D$194, 3, FALSE)), 0, VLOOKUP(D19913, Dog_test_1!$B$2:$D$194, 3, FALSE))</f>
        <v>3</v>
      </c>
      <c r="G19913">
        <f>IF(ISNA(VLOOKUP(E19913, Dog_test_1!$B$2:$D$194, 3, FALSE)), 0, VLOOKUP(E19913, Dog_test_1!$B$2:$D$194, 3, FALSE))</f>
        <v>3</v>
      </c>
      <c r="H19913">
        <f t="shared" si="1247"/>
        <v>3</v>
      </c>
    </row>
    <row r="19914" spans="1:8" ht="19" x14ac:dyDescent="0.25">
      <c r="A19914" t="s">
        <v>2410</v>
      </c>
      <c r="B19914" t="s">
        <v>30</v>
      </c>
      <c r="C19914" s="2" t="str">
        <f t="shared" si="1244"/>
        <v>chihuahua</v>
      </c>
      <c r="D19914" t="str">
        <f t="shared" si="1245"/>
        <v>chihuahua</v>
      </c>
      <c r="E19914" t="str">
        <f t="shared" si="1246"/>
        <v>chihuahua</v>
      </c>
      <c r="F19914">
        <f>IF(ISNA(VLOOKUP(D19914, Dog_test_1!$B$2:$D$194, 3, FALSE)), 0, VLOOKUP(D19914, Dog_test_1!$B$2:$D$194, 3, FALSE))</f>
        <v>1</v>
      </c>
      <c r="G19914">
        <f>IF(ISNA(VLOOKUP(E19914, Dog_test_1!$B$2:$D$194, 3, FALSE)), 0, VLOOKUP(E19914, Dog_test_1!$B$2:$D$194, 3, FALSE))</f>
        <v>1</v>
      </c>
      <c r="H19914">
        <f t="shared" si="1247"/>
        <v>1</v>
      </c>
    </row>
    <row r="19915" spans="1:8" ht="19" x14ac:dyDescent="0.25">
      <c r="A19915" t="s">
        <v>6</v>
      </c>
      <c r="B19915" t="s">
        <v>384</v>
      </c>
      <c r="C19915" s="2" t="str">
        <f t="shared" si="1244"/>
        <v>labradorretriever/australiancattledog</v>
      </c>
      <c r="D19915" t="str">
        <f t="shared" si="1245"/>
        <v>labradorretriever</v>
      </c>
      <c r="E19915" t="str">
        <f t="shared" si="1246"/>
        <v>australiancattledog</v>
      </c>
      <c r="F19915">
        <f>IF(ISNA(VLOOKUP(D19915, Dog_test_1!$B$2:$D$194, 3, FALSE)), 0, VLOOKUP(D19915, Dog_test_1!$B$2:$D$194, 3, FALSE))</f>
        <v>3</v>
      </c>
      <c r="G19915">
        <f>IF(ISNA(VLOOKUP(E19915, Dog_test_1!$B$2:$D$194, 3, FALSE)), 0, VLOOKUP(E19915, Dog_test_1!$B$2:$D$194, 3, FALSE))</f>
        <v>0</v>
      </c>
      <c r="H19915">
        <f t="shared" si="1247"/>
        <v>1.5</v>
      </c>
    </row>
    <row r="19916" spans="1:8" ht="19" x14ac:dyDescent="0.25">
      <c r="A19916" t="s">
        <v>6838</v>
      </c>
      <c r="B19916" t="s">
        <v>79</v>
      </c>
      <c r="C19916" s="2" t="str">
        <f t="shared" si="1244"/>
        <v>boxer</v>
      </c>
      <c r="D19916" t="str">
        <f t="shared" si="1245"/>
        <v>boxer</v>
      </c>
      <c r="E19916" t="str">
        <f t="shared" si="1246"/>
        <v>boxer</v>
      </c>
      <c r="F19916">
        <f>IF(ISNA(VLOOKUP(D19916, Dog_test_1!$B$2:$D$194, 3, FALSE)), 0, VLOOKUP(D19916, Dog_test_1!$B$2:$D$194, 3, FALSE))</f>
        <v>3</v>
      </c>
      <c r="G19916">
        <f>IF(ISNA(VLOOKUP(E19916, Dog_test_1!$B$2:$D$194, 3, FALSE)), 0, VLOOKUP(E19916, Dog_test_1!$B$2:$D$194, 3, FALSE))</f>
        <v>3</v>
      </c>
      <c r="H19916">
        <f t="shared" si="1247"/>
        <v>3</v>
      </c>
    </row>
    <row r="19917" spans="1:8" ht="19" x14ac:dyDescent="0.25">
      <c r="A19917" t="s">
        <v>5085</v>
      </c>
      <c r="B19917" t="s">
        <v>49</v>
      </c>
      <c r="C19917" s="2" t="str">
        <f t="shared" si="1244"/>
        <v>dachshund</v>
      </c>
      <c r="D19917" t="str">
        <f t="shared" si="1245"/>
        <v>dachshund</v>
      </c>
      <c r="E19917" t="str">
        <f t="shared" si="1246"/>
        <v>dachshund</v>
      </c>
      <c r="F19917">
        <f>IF(ISNA(VLOOKUP(D19917, Dog_test_1!$B$2:$D$194, 3, FALSE)), 0, VLOOKUP(D19917, Dog_test_1!$B$2:$D$194, 3, FALSE))</f>
        <v>2</v>
      </c>
      <c r="G19917">
        <f>IF(ISNA(VLOOKUP(E19917, Dog_test_1!$B$2:$D$194, 3, FALSE)), 0, VLOOKUP(E19917, Dog_test_1!$B$2:$D$194, 3, FALSE))</f>
        <v>2</v>
      </c>
      <c r="H19917">
        <f t="shared" si="1247"/>
        <v>2</v>
      </c>
    </row>
    <row r="19918" spans="1:8" ht="19" x14ac:dyDescent="0.25">
      <c r="A19918" t="s">
        <v>3281</v>
      </c>
      <c r="B19918" t="s">
        <v>248</v>
      </c>
      <c r="C19918" s="2" t="str">
        <f t="shared" si="1244"/>
        <v>americanbulldog</v>
      </c>
      <c r="D19918" t="str">
        <f t="shared" si="1245"/>
        <v>americanbulldog</v>
      </c>
      <c r="E19918" t="str">
        <f t="shared" si="1246"/>
        <v>americanbulldog</v>
      </c>
      <c r="F19918">
        <f>IF(ISNA(VLOOKUP(D19918, Dog_test_1!$B$2:$D$194, 3, FALSE)), 0, VLOOKUP(D19918, Dog_test_1!$B$2:$D$194, 3, FALSE))</f>
        <v>3</v>
      </c>
      <c r="G19918">
        <f>IF(ISNA(VLOOKUP(E19918, Dog_test_1!$B$2:$D$194, 3, FALSE)), 0, VLOOKUP(E19918, Dog_test_1!$B$2:$D$194, 3, FALSE))</f>
        <v>3</v>
      </c>
      <c r="H19918">
        <f t="shared" si="1247"/>
        <v>3</v>
      </c>
    </row>
    <row r="19919" spans="1:8" ht="19" x14ac:dyDescent="0.25">
      <c r="A19919" t="s">
        <v>414</v>
      </c>
      <c r="B19919" t="s">
        <v>15</v>
      </c>
      <c r="C19919" s="2" t="str">
        <f t="shared" si="1244"/>
        <v>yorkshireterrier</v>
      </c>
      <c r="D19919" t="str">
        <f t="shared" si="1245"/>
        <v>yorkshireterrier</v>
      </c>
      <c r="E19919" t="str">
        <f t="shared" si="1246"/>
        <v>yorkshireterrier</v>
      </c>
      <c r="F19919">
        <f>IF(ISNA(VLOOKUP(D19919, Dog_test_1!$B$2:$D$194, 3, FALSE)), 0, VLOOKUP(D19919, Dog_test_1!$B$2:$D$194, 3, FALSE))</f>
        <v>1</v>
      </c>
      <c r="G19919">
        <f>IF(ISNA(VLOOKUP(E19919, Dog_test_1!$B$2:$D$194, 3, FALSE)), 0, VLOOKUP(E19919, Dog_test_1!$B$2:$D$194, 3, FALSE))</f>
        <v>1</v>
      </c>
      <c r="H19919">
        <f t="shared" si="1247"/>
        <v>1</v>
      </c>
    </row>
    <row r="19920" spans="1:8" ht="19" x14ac:dyDescent="0.25">
      <c r="A19920" t="s">
        <v>415</v>
      </c>
      <c r="B19920" t="s">
        <v>5</v>
      </c>
      <c r="C19920" s="2" t="str">
        <f t="shared" si="1244"/>
        <v>americanpitbullterrier</v>
      </c>
      <c r="D19920" t="str">
        <f t="shared" si="1245"/>
        <v>americanpitbullterrier</v>
      </c>
      <c r="E19920" t="str">
        <f t="shared" si="1246"/>
        <v>americanpitbullterrier</v>
      </c>
      <c r="F19920">
        <f>IF(ISNA(VLOOKUP(D19920, Dog_test_1!$B$2:$D$194, 3, FALSE)), 0, VLOOKUP(D19920, Dog_test_1!$B$2:$D$194, 3, FALSE))</f>
        <v>3</v>
      </c>
      <c r="G19920">
        <f>IF(ISNA(VLOOKUP(E19920, Dog_test_1!$B$2:$D$194, 3, FALSE)), 0, VLOOKUP(E19920, Dog_test_1!$B$2:$D$194, 3, FALSE))</f>
        <v>3</v>
      </c>
      <c r="H19920">
        <f t="shared" si="1247"/>
        <v>3</v>
      </c>
    </row>
    <row r="19921" spans="1:8" ht="19" x14ac:dyDescent="0.25">
      <c r="A19921" t="s">
        <v>5917</v>
      </c>
      <c r="B19921" t="s">
        <v>30</v>
      </c>
      <c r="C19921" s="2" t="str">
        <f t="shared" si="1244"/>
        <v>chihuahua</v>
      </c>
      <c r="D19921" t="str">
        <f t="shared" si="1245"/>
        <v>chihuahua</v>
      </c>
      <c r="E19921" t="str">
        <f t="shared" si="1246"/>
        <v>chihuahua</v>
      </c>
      <c r="F19921">
        <f>IF(ISNA(VLOOKUP(D19921, Dog_test_1!$B$2:$D$194, 3, FALSE)), 0, VLOOKUP(D19921, Dog_test_1!$B$2:$D$194, 3, FALSE))</f>
        <v>1</v>
      </c>
      <c r="G19921">
        <f>IF(ISNA(VLOOKUP(E19921, Dog_test_1!$B$2:$D$194, 3, FALSE)), 0, VLOOKUP(E19921, Dog_test_1!$B$2:$D$194, 3, FALSE))</f>
        <v>1</v>
      </c>
      <c r="H19921">
        <f t="shared" si="1247"/>
        <v>1</v>
      </c>
    </row>
    <row r="19922" spans="1:8" ht="19" x14ac:dyDescent="0.25">
      <c r="A19922" t="s">
        <v>45</v>
      </c>
      <c r="B19922" t="s">
        <v>202</v>
      </c>
      <c r="C19922" s="2" t="str">
        <f t="shared" si="1244"/>
        <v>shihtzu</v>
      </c>
      <c r="D19922" t="str">
        <f t="shared" si="1245"/>
        <v>shihtzu</v>
      </c>
      <c r="E19922" t="str">
        <f t="shared" si="1246"/>
        <v>shihtzu</v>
      </c>
      <c r="F19922">
        <f>IF(ISNA(VLOOKUP(D19922, Dog_test_1!$B$2:$D$194, 3, FALSE)), 0, VLOOKUP(D19922, Dog_test_1!$B$2:$D$194, 3, FALSE))</f>
        <v>1</v>
      </c>
      <c r="G19922">
        <f>IF(ISNA(VLOOKUP(E19922, Dog_test_1!$B$2:$D$194, 3, FALSE)), 0, VLOOKUP(E19922, Dog_test_1!$B$2:$D$194, 3, FALSE))</f>
        <v>1</v>
      </c>
      <c r="H19922">
        <f t="shared" si="1247"/>
        <v>1</v>
      </c>
    </row>
    <row r="19923" spans="1:8" ht="19" x14ac:dyDescent="0.25">
      <c r="A19923" t="s">
        <v>555</v>
      </c>
      <c r="B19923" t="s">
        <v>195</v>
      </c>
      <c r="C19923" s="2" t="str">
        <f t="shared" si="1244"/>
        <v>rottweiler</v>
      </c>
      <c r="D19923" t="str">
        <f t="shared" si="1245"/>
        <v>rottweiler</v>
      </c>
      <c r="E19923" t="str">
        <f t="shared" si="1246"/>
        <v>rottweiler</v>
      </c>
      <c r="F19923">
        <f>IF(ISNA(VLOOKUP(D19923, Dog_test_1!$B$2:$D$194, 3, FALSE)), 0, VLOOKUP(D19923, Dog_test_1!$B$2:$D$194, 3, FALSE))</f>
        <v>0</v>
      </c>
      <c r="G19923">
        <f>IF(ISNA(VLOOKUP(E19923, Dog_test_1!$B$2:$D$194, 3, FALSE)), 0, VLOOKUP(E19923, Dog_test_1!$B$2:$D$194, 3, FALSE))</f>
        <v>0</v>
      </c>
      <c r="H19923">
        <f t="shared" si="1247"/>
        <v>0</v>
      </c>
    </row>
    <row r="19924" spans="1:8" ht="19" x14ac:dyDescent="0.25">
      <c r="A19924" t="s">
        <v>6219</v>
      </c>
      <c r="B19924" t="s">
        <v>5</v>
      </c>
      <c r="C19924" s="2" t="str">
        <f t="shared" si="1244"/>
        <v>americanpitbullterrier</v>
      </c>
      <c r="D19924" t="str">
        <f t="shared" si="1245"/>
        <v>americanpitbullterrier</v>
      </c>
      <c r="E19924" t="str">
        <f t="shared" si="1246"/>
        <v>americanpitbullterrier</v>
      </c>
      <c r="F19924">
        <f>IF(ISNA(VLOOKUP(D19924, Dog_test_1!$B$2:$D$194, 3, FALSE)), 0, VLOOKUP(D19924, Dog_test_1!$B$2:$D$194, 3, FALSE))</f>
        <v>3</v>
      </c>
      <c r="G19924">
        <f>IF(ISNA(VLOOKUP(E19924, Dog_test_1!$B$2:$D$194, 3, FALSE)), 0, VLOOKUP(E19924, Dog_test_1!$B$2:$D$194, 3, FALSE))</f>
        <v>3</v>
      </c>
      <c r="H19924">
        <f t="shared" si="1247"/>
        <v>3</v>
      </c>
    </row>
    <row r="19925" spans="1:8" ht="19" x14ac:dyDescent="0.25">
      <c r="A19925" t="s">
        <v>6839</v>
      </c>
      <c r="B19925" t="s">
        <v>30</v>
      </c>
      <c r="C19925" s="2" t="str">
        <f t="shared" si="1244"/>
        <v>chihuahua</v>
      </c>
      <c r="D19925" t="str">
        <f t="shared" si="1245"/>
        <v>chihuahua</v>
      </c>
      <c r="E19925" t="str">
        <f t="shared" si="1246"/>
        <v>chihuahua</v>
      </c>
      <c r="F19925">
        <f>IF(ISNA(VLOOKUP(D19925, Dog_test_1!$B$2:$D$194, 3, FALSE)), 0, VLOOKUP(D19925, Dog_test_1!$B$2:$D$194, 3, FALSE))</f>
        <v>1</v>
      </c>
      <c r="G19925">
        <f>IF(ISNA(VLOOKUP(E19925, Dog_test_1!$B$2:$D$194, 3, FALSE)), 0, VLOOKUP(E19925, Dog_test_1!$B$2:$D$194, 3, FALSE))</f>
        <v>1</v>
      </c>
      <c r="H19925">
        <f t="shared" si="1247"/>
        <v>1</v>
      </c>
    </row>
    <row r="19926" spans="1:8" ht="19" x14ac:dyDescent="0.25">
      <c r="A19926" t="s">
        <v>1276</v>
      </c>
      <c r="B19926" t="s">
        <v>30</v>
      </c>
      <c r="C19926" s="2" t="str">
        <f t="shared" si="1244"/>
        <v>chihuahua</v>
      </c>
      <c r="D19926" t="str">
        <f t="shared" si="1245"/>
        <v>chihuahua</v>
      </c>
      <c r="E19926" t="str">
        <f t="shared" si="1246"/>
        <v>chihuahua</v>
      </c>
      <c r="F19926">
        <f>IF(ISNA(VLOOKUP(D19926, Dog_test_1!$B$2:$D$194, 3, FALSE)), 0, VLOOKUP(D19926, Dog_test_1!$B$2:$D$194, 3, FALSE))</f>
        <v>1</v>
      </c>
      <c r="G19926">
        <f>IF(ISNA(VLOOKUP(E19926, Dog_test_1!$B$2:$D$194, 3, FALSE)), 0, VLOOKUP(E19926, Dog_test_1!$B$2:$D$194, 3, FALSE))</f>
        <v>1</v>
      </c>
      <c r="H19926">
        <f t="shared" si="1247"/>
        <v>1</v>
      </c>
    </row>
    <row r="19927" spans="1:8" ht="19" x14ac:dyDescent="0.25">
      <c r="A19927" t="s">
        <v>3318</v>
      </c>
      <c r="B19927" t="s">
        <v>30</v>
      </c>
      <c r="C19927" s="2" t="str">
        <f t="shared" si="1244"/>
        <v>chihuahua</v>
      </c>
      <c r="D19927" t="str">
        <f t="shared" si="1245"/>
        <v>chihuahua</v>
      </c>
      <c r="E19927" t="str">
        <f t="shared" si="1246"/>
        <v>chihuahua</v>
      </c>
      <c r="F19927">
        <f>IF(ISNA(VLOOKUP(D19927, Dog_test_1!$B$2:$D$194, 3, FALSE)), 0, VLOOKUP(D19927, Dog_test_1!$B$2:$D$194, 3, FALSE))</f>
        <v>1</v>
      </c>
      <c r="G19927">
        <f>IF(ISNA(VLOOKUP(E19927, Dog_test_1!$B$2:$D$194, 3, FALSE)), 0, VLOOKUP(E19927, Dog_test_1!$B$2:$D$194, 3, FALSE))</f>
        <v>1</v>
      </c>
      <c r="H19927">
        <f t="shared" si="1247"/>
        <v>1</v>
      </c>
    </row>
    <row r="19928" spans="1:8" ht="19" x14ac:dyDescent="0.25">
      <c r="A19928" t="s">
        <v>6840</v>
      </c>
      <c r="B19928" t="s">
        <v>32</v>
      </c>
      <c r="C19928" s="2" t="str">
        <f t="shared" si="1244"/>
        <v>labradorretriever</v>
      </c>
      <c r="D19928" t="str">
        <f t="shared" si="1245"/>
        <v>labradorretriever</v>
      </c>
      <c r="E19928" t="str">
        <f t="shared" si="1246"/>
        <v>labradorretriever</v>
      </c>
      <c r="F19928">
        <f>IF(ISNA(VLOOKUP(D19928, Dog_test_1!$B$2:$D$194, 3, FALSE)), 0, VLOOKUP(D19928, Dog_test_1!$B$2:$D$194, 3, FALSE))</f>
        <v>3</v>
      </c>
      <c r="G19928">
        <f>IF(ISNA(VLOOKUP(E19928, Dog_test_1!$B$2:$D$194, 3, FALSE)), 0, VLOOKUP(E19928, Dog_test_1!$B$2:$D$194, 3, FALSE))</f>
        <v>3</v>
      </c>
      <c r="H19928">
        <f t="shared" si="1247"/>
        <v>3</v>
      </c>
    </row>
    <row r="19929" spans="1:8" ht="19" x14ac:dyDescent="0.25">
      <c r="A19929" t="s">
        <v>6841</v>
      </c>
      <c r="B19929" t="s">
        <v>6842</v>
      </c>
      <c r="C19929" s="2" t="str">
        <f t="shared" si="1244"/>
        <v>siberianhusky/alaskanmalamute</v>
      </c>
      <c r="D19929" t="str">
        <f t="shared" si="1245"/>
        <v>siberianhusky</v>
      </c>
      <c r="E19929" t="str">
        <f t="shared" si="1246"/>
        <v>alaskanmalamute</v>
      </c>
      <c r="F19929">
        <f>IF(ISNA(VLOOKUP(D19929, Dog_test_1!$B$2:$D$194, 3, FALSE)), 0, VLOOKUP(D19929, Dog_test_1!$B$2:$D$194, 3, FALSE))</f>
        <v>0</v>
      </c>
      <c r="G19929">
        <f>IF(ISNA(VLOOKUP(E19929, Dog_test_1!$B$2:$D$194, 3, FALSE)), 0, VLOOKUP(E19929, Dog_test_1!$B$2:$D$194, 3, FALSE))</f>
        <v>3</v>
      </c>
      <c r="H19929">
        <f t="shared" si="1247"/>
        <v>1.5</v>
      </c>
    </row>
    <row r="19930" spans="1:8" ht="19" x14ac:dyDescent="0.25">
      <c r="A19930" t="s">
        <v>3580</v>
      </c>
      <c r="B19930" t="s">
        <v>5</v>
      </c>
      <c r="C19930" s="2" t="str">
        <f t="shared" si="1244"/>
        <v>americanpitbullterrier</v>
      </c>
      <c r="D19930" t="str">
        <f t="shared" si="1245"/>
        <v>americanpitbullterrier</v>
      </c>
      <c r="E19930" t="str">
        <f t="shared" si="1246"/>
        <v>americanpitbullterrier</v>
      </c>
      <c r="F19930">
        <f>IF(ISNA(VLOOKUP(D19930, Dog_test_1!$B$2:$D$194, 3, FALSE)), 0, VLOOKUP(D19930, Dog_test_1!$B$2:$D$194, 3, FALSE))</f>
        <v>3</v>
      </c>
      <c r="G19930">
        <f>IF(ISNA(VLOOKUP(E19930, Dog_test_1!$B$2:$D$194, 3, FALSE)), 0, VLOOKUP(E19930, Dog_test_1!$B$2:$D$194, 3, FALSE))</f>
        <v>3</v>
      </c>
      <c r="H19930">
        <f t="shared" si="1247"/>
        <v>3</v>
      </c>
    </row>
    <row r="19931" spans="1:8" ht="19" x14ac:dyDescent="0.25">
      <c r="A19931" t="s">
        <v>6843</v>
      </c>
      <c r="B19931" t="s">
        <v>5</v>
      </c>
      <c r="C19931" s="2" t="str">
        <f t="shared" si="1244"/>
        <v>americanpitbullterrier</v>
      </c>
      <c r="D19931" t="str">
        <f t="shared" si="1245"/>
        <v>americanpitbullterrier</v>
      </c>
      <c r="E19931" t="str">
        <f t="shared" si="1246"/>
        <v>americanpitbullterrier</v>
      </c>
      <c r="F19931">
        <f>IF(ISNA(VLOOKUP(D19931, Dog_test_1!$B$2:$D$194, 3, FALSE)), 0, VLOOKUP(D19931, Dog_test_1!$B$2:$D$194, 3, FALSE))</f>
        <v>3</v>
      </c>
      <c r="G19931">
        <f>IF(ISNA(VLOOKUP(E19931, Dog_test_1!$B$2:$D$194, 3, FALSE)), 0, VLOOKUP(E19931, Dog_test_1!$B$2:$D$194, 3, FALSE))</f>
        <v>3</v>
      </c>
      <c r="H19931">
        <f t="shared" si="1247"/>
        <v>3</v>
      </c>
    </row>
    <row r="19932" spans="1:8" ht="19" x14ac:dyDescent="0.25">
      <c r="A19932" t="s">
        <v>1353</v>
      </c>
      <c r="B19932" t="s">
        <v>32</v>
      </c>
      <c r="C19932" s="2" t="str">
        <f t="shared" si="1244"/>
        <v>labradorretriever</v>
      </c>
      <c r="D19932" t="str">
        <f t="shared" si="1245"/>
        <v>labradorretriever</v>
      </c>
      <c r="E19932" t="str">
        <f t="shared" si="1246"/>
        <v>labradorretriever</v>
      </c>
      <c r="F19932">
        <f>IF(ISNA(VLOOKUP(D19932, Dog_test_1!$B$2:$D$194, 3, FALSE)), 0, VLOOKUP(D19932, Dog_test_1!$B$2:$D$194, 3, FALSE))</f>
        <v>3</v>
      </c>
      <c r="G19932">
        <f>IF(ISNA(VLOOKUP(E19932, Dog_test_1!$B$2:$D$194, 3, FALSE)), 0, VLOOKUP(E19932, Dog_test_1!$B$2:$D$194, 3, FALSE))</f>
        <v>3</v>
      </c>
      <c r="H19932">
        <f t="shared" si="1247"/>
        <v>3</v>
      </c>
    </row>
    <row r="19933" spans="1:8" ht="19" x14ac:dyDescent="0.25">
      <c r="A19933" t="s">
        <v>3657</v>
      </c>
      <c r="B19933" t="s">
        <v>5</v>
      </c>
      <c r="C19933" s="2" t="str">
        <f t="shared" si="1244"/>
        <v>americanpitbullterrier</v>
      </c>
      <c r="D19933" t="str">
        <f t="shared" si="1245"/>
        <v>americanpitbullterrier</v>
      </c>
      <c r="E19933" t="str">
        <f t="shared" si="1246"/>
        <v>americanpitbullterrier</v>
      </c>
      <c r="F19933">
        <f>IF(ISNA(VLOOKUP(D19933, Dog_test_1!$B$2:$D$194, 3, FALSE)), 0, VLOOKUP(D19933, Dog_test_1!$B$2:$D$194, 3, FALSE))</f>
        <v>3</v>
      </c>
      <c r="G19933">
        <f>IF(ISNA(VLOOKUP(E19933, Dog_test_1!$B$2:$D$194, 3, FALSE)), 0, VLOOKUP(E19933, Dog_test_1!$B$2:$D$194, 3, FALSE))</f>
        <v>3</v>
      </c>
      <c r="H19933">
        <f t="shared" si="1247"/>
        <v>3</v>
      </c>
    </row>
    <row r="19934" spans="1:8" ht="19" x14ac:dyDescent="0.25">
      <c r="A19934" t="s">
        <v>5939</v>
      </c>
      <c r="B19934" t="s">
        <v>25</v>
      </c>
      <c r="C19934" s="2" t="str">
        <f t="shared" si="1244"/>
        <v>germanshepherd</v>
      </c>
      <c r="D19934" t="str">
        <f t="shared" si="1245"/>
        <v>germanshepherd</v>
      </c>
      <c r="E19934" t="str">
        <f t="shared" si="1246"/>
        <v>germanshepherd</v>
      </c>
      <c r="F19934">
        <f>IF(ISNA(VLOOKUP(D19934, Dog_test_1!$B$2:$D$194, 3, FALSE)), 0, VLOOKUP(D19934, Dog_test_1!$B$2:$D$194, 3, FALSE))</f>
        <v>3</v>
      </c>
      <c r="G19934">
        <f>IF(ISNA(VLOOKUP(E19934, Dog_test_1!$B$2:$D$194, 3, FALSE)), 0, VLOOKUP(E19934, Dog_test_1!$B$2:$D$194, 3, FALSE))</f>
        <v>3</v>
      </c>
      <c r="H19934">
        <f t="shared" si="1247"/>
        <v>3</v>
      </c>
    </row>
    <row r="19935" spans="1:8" ht="19" x14ac:dyDescent="0.25">
      <c r="A19935" t="s">
        <v>6</v>
      </c>
      <c r="B19935" t="s">
        <v>1007</v>
      </c>
      <c r="C19935" s="2" t="str">
        <f t="shared" si="1244"/>
        <v>chihuahua/pug</v>
      </c>
      <c r="D19935" t="str">
        <f t="shared" si="1245"/>
        <v>chihuahua</v>
      </c>
      <c r="E19935" t="str">
        <f t="shared" si="1246"/>
        <v>pug</v>
      </c>
      <c r="F19935">
        <f>IF(ISNA(VLOOKUP(D19935, Dog_test_1!$B$2:$D$194, 3, FALSE)), 0, VLOOKUP(D19935, Dog_test_1!$B$2:$D$194, 3, FALSE))</f>
        <v>1</v>
      </c>
      <c r="G19935">
        <f>IF(ISNA(VLOOKUP(E19935, Dog_test_1!$B$2:$D$194, 3, FALSE)), 0, VLOOKUP(E19935, Dog_test_1!$B$2:$D$194, 3, FALSE))</f>
        <v>0</v>
      </c>
      <c r="H19935">
        <f t="shared" si="1247"/>
        <v>0.5</v>
      </c>
    </row>
    <row r="19936" spans="1:8" ht="19" x14ac:dyDescent="0.25">
      <c r="A19936" t="s">
        <v>6</v>
      </c>
      <c r="B19936" t="s">
        <v>128</v>
      </c>
      <c r="C19936" s="2" t="str">
        <f t="shared" si="1244"/>
        <v>australiancattledog</v>
      </c>
      <c r="D19936" t="str">
        <f t="shared" si="1245"/>
        <v>australiancattledog</v>
      </c>
      <c r="E19936" t="str">
        <f t="shared" si="1246"/>
        <v>australiancattledog</v>
      </c>
      <c r="F19936">
        <f>IF(ISNA(VLOOKUP(D19936, Dog_test_1!$B$2:$D$194, 3, FALSE)), 0, VLOOKUP(D19936, Dog_test_1!$B$2:$D$194, 3, FALSE))</f>
        <v>0</v>
      </c>
      <c r="G19936">
        <f>IF(ISNA(VLOOKUP(E19936, Dog_test_1!$B$2:$D$194, 3, FALSE)), 0, VLOOKUP(E19936, Dog_test_1!$B$2:$D$194, 3, FALSE))</f>
        <v>0</v>
      </c>
      <c r="H19936">
        <f t="shared" si="1247"/>
        <v>0</v>
      </c>
    </row>
    <row r="19937" spans="1:8" ht="19" x14ac:dyDescent="0.25">
      <c r="A19937" t="s">
        <v>6844</v>
      </c>
      <c r="B19937" t="s">
        <v>49</v>
      </c>
      <c r="C19937" s="2" t="str">
        <f t="shared" si="1244"/>
        <v>dachshund</v>
      </c>
      <c r="D19937" t="str">
        <f t="shared" si="1245"/>
        <v>dachshund</v>
      </c>
      <c r="E19937" t="str">
        <f t="shared" si="1246"/>
        <v>dachshund</v>
      </c>
      <c r="F19937">
        <f>IF(ISNA(VLOOKUP(D19937, Dog_test_1!$B$2:$D$194, 3, FALSE)), 0, VLOOKUP(D19937, Dog_test_1!$B$2:$D$194, 3, FALSE))</f>
        <v>2</v>
      </c>
      <c r="G19937">
        <f>IF(ISNA(VLOOKUP(E19937, Dog_test_1!$B$2:$D$194, 3, FALSE)), 0, VLOOKUP(E19937, Dog_test_1!$B$2:$D$194, 3, FALSE))</f>
        <v>2</v>
      </c>
      <c r="H19937">
        <f t="shared" si="1247"/>
        <v>2</v>
      </c>
    </row>
    <row r="19938" spans="1:8" ht="19" x14ac:dyDescent="0.25">
      <c r="A19938" t="s">
        <v>70</v>
      </c>
      <c r="B19938" t="s">
        <v>5</v>
      </c>
      <c r="C19938" s="2" t="str">
        <f t="shared" si="1244"/>
        <v>americanpitbullterrier</v>
      </c>
      <c r="D19938" t="str">
        <f t="shared" si="1245"/>
        <v>americanpitbullterrier</v>
      </c>
      <c r="E19938" t="str">
        <f t="shared" si="1246"/>
        <v>americanpitbullterrier</v>
      </c>
      <c r="F19938">
        <f>IF(ISNA(VLOOKUP(D19938, Dog_test_1!$B$2:$D$194, 3, FALSE)), 0, VLOOKUP(D19938, Dog_test_1!$B$2:$D$194, 3, FALSE))</f>
        <v>3</v>
      </c>
      <c r="G19938">
        <f>IF(ISNA(VLOOKUP(E19938, Dog_test_1!$B$2:$D$194, 3, FALSE)), 0, VLOOKUP(E19938, Dog_test_1!$B$2:$D$194, 3, FALSE))</f>
        <v>3</v>
      </c>
      <c r="H19938">
        <f t="shared" si="1247"/>
        <v>3</v>
      </c>
    </row>
    <row r="19939" spans="1:8" ht="19" x14ac:dyDescent="0.25">
      <c r="A19939" t="s">
        <v>435</v>
      </c>
      <c r="B19939" t="s">
        <v>128</v>
      </c>
      <c r="C19939" s="2" t="str">
        <f t="shared" si="1244"/>
        <v>australiancattledog</v>
      </c>
      <c r="D19939" t="str">
        <f t="shared" si="1245"/>
        <v>australiancattledog</v>
      </c>
      <c r="E19939" t="str">
        <f t="shared" si="1246"/>
        <v>australiancattledog</v>
      </c>
      <c r="F19939">
        <f>IF(ISNA(VLOOKUP(D19939, Dog_test_1!$B$2:$D$194, 3, FALSE)), 0, VLOOKUP(D19939, Dog_test_1!$B$2:$D$194, 3, FALSE))</f>
        <v>0</v>
      </c>
      <c r="G19939">
        <f>IF(ISNA(VLOOKUP(E19939, Dog_test_1!$B$2:$D$194, 3, FALSE)), 0, VLOOKUP(E19939, Dog_test_1!$B$2:$D$194, 3, FALSE))</f>
        <v>0</v>
      </c>
      <c r="H19939">
        <f t="shared" si="1247"/>
        <v>0</v>
      </c>
    </row>
    <row r="19940" spans="1:8" ht="19" x14ac:dyDescent="0.25">
      <c r="A19940" t="s">
        <v>6845</v>
      </c>
      <c r="B19940" t="s">
        <v>287</v>
      </c>
      <c r="C19940" s="2" t="str">
        <f t="shared" si="1244"/>
        <v>bassethound</v>
      </c>
      <c r="D19940" t="str">
        <f t="shared" si="1245"/>
        <v>bassethound</v>
      </c>
      <c r="E19940" t="str">
        <f t="shared" si="1246"/>
        <v>bassethound</v>
      </c>
      <c r="F19940">
        <f>IF(ISNA(VLOOKUP(D19940, Dog_test_1!$B$2:$D$194, 3, FALSE)), 0, VLOOKUP(D19940, Dog_test_1!$B$2:$D$194, 3, FALSE))</f>
        <v>2</v>
      </c>
      <c r="G19940">
        <f>IF(ISNA(VLOOKUP(E19940, Dog_test_1!$B$2:$D$194, 3, FALSE)), 0, VLOOKUP(E19940, Dog_test_1!$B$2:$D$194, 3, FALSE))</f>
        <v>2</v>
      </c>
      <c r="H19940">
        <f t="shared" si="1247"/>
        <v>2</v>
      </c>
    </row>
    <row r="19941" spans="1:8" ht="19" x14ac:dyDescent="0.25">
      <c r="A19941" t="s">
        <v>1887</v>
      </c>
      <c r="B19941" t="s">
        <v>30</v>
      </c>
      <c r="C19941" s="2" t="str">
        <f t="shared" si="1244"/>
        <v>chihuahua</v>
      </c>
      <c r="D19941" t="str">
        <f t="shared" si="1245"/>
        <v>chihuahua</v>
      </c>
      <c r="E19941" t="str">
        <f t="shared" si="1246"/>
        <v>chihuahua</v>
      </c>
      <c r="F19941">
        <f>IF(ISNA(VLOOKUP(D19941, Dog_test_1!$B$2:$D$194, 3, FALSE)), 0, VLOOKUP(D19941, Dog_test_1!$B$2:$D$194, 3, FALSE))</f>
        <v>1</v>
      </c>
      <c r="G19941">
        <f>IF(ISNA(VLOOKUP(E19941, Dog_test_1!$B$2:$D$194, 3, FALSE)), 0, VLOOKUP(E19941, Dog_test_1!$B$2:$D$194, 3, FALSE))</f>
        <v>1</v>
      </c>
      <c r="H19941">
        <f t="shared" si="1247"/>
        <v>1</v>
      </c>
    </row>
    <row r="19942" spans="1:8" ht="19" x14ac:dyDescent="0.25">
      <c r="A19942" t="s">
        <v>6846</v>
      </c>
      <c r="B19942" t="s">
        <v>5</v>
      </c>
      <c r="C19942" s="2" t="str">
        <f t="shared" si="1244"/>
        <v>americanpitbullterrier</v>
      </c>
      <c r="D19942" t="str">
        <f t="shared" si="1245"/>
        <v>americanpitbullterrier</v>
      </c>
      <c r="E19942" t="str">
        <f t="shared" si="1246"/>
        <v>americanpitbullterrier</v>
      </c>
      <c r="F19942">
        <f>IF(ISNA(VLOOKUP(D19942, Dog_test_1!$B$2:$D$194, 3, FALSE)), 0, VLOOKUP(D19942, Dog_test_1!$B$2:$D$194, 3, FALSE))</f>
        <v>3</v>
      </c>
      <c r="G19942">
        <f>IF(ISNA(VLOOKUP(E19942, Dog_test_1!$B$2:$D$194, 3, FALSE)), 0, VLOOKUP(E19942, Dog_test_1!$B$2:$D$194, 3, FALSE))</f>
        <v>3</v>
      </c>
      <c r="H19942">
        <f t="shared" si="1247"/>
        <v>3</v>
      </c>
    </row>
    <row r="19943" spans="1:8" ht="19" x14ac:dyDescent="0.25">
      <c r="A19943" t="s">
        <v>184</v>
      </c>
      <c r="B19943" t="s">
        <v>25</v>
      </c>
      <c r="C19943" s="2" t="str">
        <f t="shared" si="1244"/>
        <v>germanshepherd</v>
      </c>
      <c r="D19943" t="str">
        <f t="shared" si="1245"/>
        <v>germanshepherd</v>
      </c>
      <c r="E19943" t="str">
        <f t="shared" si="1246"/>
        <v>germanshepherd</v>
      </c>
      <c r="F19943">
        <f>IF(ISNA(VLOOKUP(D19943, Dog_test_1!$B$2:$D$194, 3, FALSE)), 0, VLOOKUP(D19943, Dog_test_1!$B$2:$D$194, 3, FALSE))</f>
        <v>3</v>
      </c>
      <c r="G19943">
        <f>IF(ISNA(VLOOKUP(E19943, Dog_test_1!$B$2:$D$194, 3, FALSE)), 0, VLOOKUP(E19943, Dog_test_1!$B$2:$D$194, 3, FALSE))</f>
        <v>3</v>
      </c>
      <c r="H19943">
        <f t="shared" si="1247"/>
        <v>3</v>
      </c>
    </row>
    <row r="19944" spans="1:8" ht="19" x14ac:dyDescent="0.25">
      <c r="A19944" t="s">
        <v>156</v>
      </c>
      <c r="B19944" t="s">
        <v>155</v>
      </c>
      <c r="C19944" s="2" t="str">
        <f t="shared" si="1244"/>
        <v>australianshepherd</v>
      </c>
      <c r="D19944" t="str">
        <f t="shared" si="1245"/>
        <v>australianshepherd</v>
      </c>
      <c r="E19944" t="str">
        <f t="shared" si="1246"/>
        <v>australianshepherd</v>
      </c>
      <c r="F19944">
        <f>IF(ISNA(VLOOKUP(D19944, Dog_test_1!$B$2:$D$194, 3, FALSE)), 0, VLOOKUP(D19944, Dog_test_1!$B$2:$D$194, 3, FALSE))</f>
        <v>3</v>
      </c>
      <c r="G19944">
        <f>IF(ISNA(VLOOKUP(E19944, Dog_test_1!$B$2:$D$194, 3, FALSE)), 0, VLOOKUP(E19944, Dog_test_1!$B$2:$D$194, 3, FALSE))</f>
        <v>3</v>
      </c>
      <c r="H19944">
        <f t="shared" si="1247"/>
        <v>3</v>
      </c>
    </row>
    <row r="19945" spans="1:8" ht="19" x14ac:dyDescent="0.25">
      <c r="A19945" t="s">
        <v>95</v>
      </c>
      <c r="B19945" t="s">
        <v>6471</v>
      </c>
      <c r="C19945" s="2" t="str">
        <f t="shared" si="1244"/>
        <v>toypoodle/miniatureschnauzer</v>
      </c>
      <c r="D19945" t="str">
        <f t="shared" si="1245"/>
        <v>toypoodle</v>
      </c>
      <c r="E19945" t="str">
        <f t="shared" si="1246"/>
        <v>miniatureschnauzer</v>
      </c>
      <c r="F19945">
        <f>IF(ISNA(VLOOKUP(D19945, Dog_test_1!$B$2:$D$194, 3, FALSE)), 0, VLOOKUP(D19945, Dog_test_1!$B$2:$D$194, 3, FALSE))</f>
        <v>1</v>
      </c>
      <c r="G19945">
        <f>IF(ISNA(VLOOKUP(E19945, Dog_test_1!$B$2:$D$194, 3, FALSE)), 0, VLOOKUP(E19945, Dog_test_1!$B$2:$D$194, 3, FALSE))</f>
        <v>2</v>
      </c>
      <c r="H19945">
        <f t="shared" si="1247"/>
        <v>1.5</v>
      </c>
    </row>
    <row r="19946" spans="1:8" ht="19" x14ac:dyDescent="0.25">
      <c r="A19946" t="s">
        <v>6847</v>
      </c>
      <c r="B19946" t="s">
        <v>25</v>
      </c>
      <c r="C19946" s="2" t="str">
        <f t="shared" si="1244"/>
        <v>germanshepherd</v>
      </c>
      <c r="D19946" t="str">
        <f t="shared" si="1245"/>
        <v>germanshepherd</v>
      </c>
      <c r="E19946" t="str">
        <f t="shared" si="1246"/>
        <v>germanshepherd</v>
      </c>
      <c r="F19946">
        <f>IF(ISNA(VLOOKUP(D19946, Dog_test_1!$B$2:$D$194, 3, FALSE)), 0, VLOOKUP(D19946, Dog_test_1!$B$2:$D$194, 3, FALSE))</f>
        <v>3</v>
      </c>
      <c r="G19946">
        <f>IF(ISNA(VLOOKUP(E19946, Dog_test_1!$B$2:$D$194, 3, FALSE)), 0, VLOOKUP(E19946, Dog_test_1!$B$2:$D$194, 3, FALSE))</f>
        <v>3</v>
      </c>
      <c r="H19946">
        <f t="shared" si="1247"/>
        <v>3</v>
      </c>
    </row>
    <row r="19947" spans="1:8" ht="19" x14ac:dyDescent="0.25">
      <c r="A19947" t="s">
        <v>10</v>
      </c>
      <c r="B19947" t="s">
        <v>202</v>
      </c>
      <c r="C19947" s="2" t="str">
        <f t="shared" si="1244"/>
        <v>shihtzu</v>
      </c>
      <c r="D19947" t="str">
        <f t="shared" si="1245"/>
        <v>shihtzu</v>
      </c>
      <c r="E19947" t="str">
        <f t="shared" si="1246"/>
        <v>shihtzu</v>
      </c>
      <c r="F19947">
        <f>IF(ISNA(VLOOKUP(D19947, Dog_test_1!$B$2:$D$194, 3, FALSE)), 0, VLOOKUP(D19947, Dog_test_1!$B$2:$D$194, 3, FALSE))</f>
        <v>1</v>
      </c>
      <c r="G19947">
        <f>IF(ISNA(VLOOKUP(E19947, Dog_test_1!$B$2:$D$194, 3, FALSE)), 0, VLOOKUP(E19947, Dog_test_1!$B$2:$D$194, 3, FALSE))</f>
        <v>1</v>
      </c>
      <c r="H19947">
        <f t="shared" si="1247"/>
        <v>1</v>
      </c>
    </row>
    <row r="19948" spans="1:8" ht="19" x14ac:dyDescent="0.25">
      <c r="A19948" t="s">
        <v>1106</v>
      </c>
      <c r="B19948" t="s">
        <v>79</v>
      </c>
      <c r="C19948" s="2" t="str">
        <f t="shared" si="1244"/>
        <v>boxer</v>
      </c>
      <c r="D19948" t="str">
        <f t="shared" si="1245"/>
        <v>boxer</v>
      </c>
      <c r="E19948" t="str">
        <f t="shared" si="1246"/>
        <v>boxer</v>
      </c>
      <c r="F19948">
        <f>IF(ISNA(VLOOKUP(D19948, Dog_test_1!$B$2:$D$194, 3, FALSE)), 0, VLOOKUP(D19948, Dog_test_1!$B$2:$D$194, 3, FALSE))</f>
        <v>3</v>
      </c>
      <c r="G19948">
        <f>IF(ISNA(VLOOKUP(E19948, Dog_test_1!$B$2:$D$194, 3, FALSE)), 0, VLOOKUP(E19948, Dog_test_1!$B$2:$D$194, 3, FALSE))</f>
        <v>3</v>
      </c>
      <c r="H19948">
        <f t="shared" si="1247"/>
        <v>3</v>
      </c>
    </row>
    <row r="19949" spans="1:8" ht="19" x14ac:dyDescent="0.25">
      <c r="A19949" t="s">
        <v>242</v>
      </c>
      <c r="B19949" t="s">
        <v>32</v>
      </c>
      <c r="C19949" s="2" t="str">
        <f t="shared" si="1244"/>
        <v>labradorretriever</v>
      </c>
      <c r="D19949" t="str">
        <f t="shared" si="1245"/>
        <v>labradorretriever</v>
      </c>
      <c r="E19949" t="str">
        <f t="shared" si="1246"/>
        <v>labradorretriever</v>
      </c>
      <c r="F19949">
        <f>IF(ISNA(VLOOKUP(D19949, Dog_test_1!$B$2:$D$194, 3, FALSE)), 0, VLOOKUP(D19949, Dog_test_1!$B$2:$D$194, 3, FALSE))</f>
        <v>3</v>
      </c>
      <c r="G19949">
        <f>IF(ISNA(VLOOKUP(E19949, Dog_test_1!$B$2:$D$194, 3, FALSE)), 0, VLOOKUP(E19949, Dog_test_1!$B$2:$D$194, 3, FALSE))</f>
        <v>3</v>
      </c>
      <c r="H19949">
        <f t="shared" si="1247"/>
        <v>3</v>
      </c>
    </row>
    <row r="19950" spans="1:8" ht="19" x14ac:dyDescent="0.25">
      <c r="A19950" t="s">
        <v>910</v>
      </c>
      <c r="B19950" t="s">
        <v>155</v>
      </c>
      <c r="C19950" s="2" t="str">
        <f t="shared" si="1244"/>
        <v>australianshepherd</v>
      </c>
      <c r="D19950" t="str">
        <f t="shared" si="1245"/>
        <v>australianshepherd</v>
      </c>
      <c r="E19950" t="str">
        <f t="shared" si="1246"/>
        <v>australianshepherd</v>
      </c>
      <c r="F19950">
        <f>IF(ISNA(VLOOKUP(D19950, Dog_test_1!$B$2:$D$194, 3, FALSE)), 0, VLOOKUP(D19950, Dog_test_1!$B$2:$D$194, 3, FALSE))</f>
        <v>3</v>
      </c>
      <c r="G19950">
        <f>IF(ISNA(VLOOKUP(E19950, Dog_test_1!$B$2:$D$194, 3, FALSE)), 0, VLOOKUP(E19950, Dog_test_1!$B$2:$D$194, 3, FALSE))</f>
        <v>3</v>
      </c>
      <c r="H19950">
        <f t="shared" si="1247"/>
        <v>3</v>
      </c>
    </row>
    <row r="19951" spans="1:8" ht="19" x14ac:dyDescent="0.25">
      <c r="A19951" t="s">
        <v>3509</v>
      </c>
      <c r="B19951" t="s">
        <v>496</v>
      </c>
      <c r="C19951" s="2" t="str">
        <f t="shared" si="1244"/>
        <v>brussgriffon</v>
      </c>
      <c r="D19951" t="str">
        <f t="shared" si="1245"/>
        <v>brussgriffon</v>
      </c>
      <c r="E19951" t="str">
        <f t="shared" si="1246"/>
        <v>brussgriffon</v>
      </c>
      <c r="F19951">
        <f>IF(ISNA(VLOOKUP(D19951, Dog_test_1!$B$2:$D$194, 3, FALSE)), 0, VLOOKUP(D19951, Dog_test_1!$B$2:$D$194, 3, FALSE))</f>
        <v>0</v>
      </c>
      <c r="G19951">
        <f>IF(ISNA(VLOOKUP(E19951, Dog_test_1!$B$2:$D$194, 3, FALSE)), 0, VLOOKUP(E19951, Dog_test_1!$B$2:$D$194, 3, FALSE))</f>
        <v>0</v>
      </c>
      <c r="H19951">
        <f t="shared" si="1247"/>
        <v>0</v>
      </c>
    </row>
    <row r="19952" spans="1:8" ht="19" x14ac:dyDescent="0.25">
      <c r="A19952" t="s">
        <v>6848</v>
      </c>
      <c r="B19952" t="s">
        <v>195</v>
      </c>
      <c r="C19952" s="2" t="str">
        <f t="shared" si="1244"/>
        <v>rottweiler</v>
      </c>
      <c r="D19952" t="str">
        <f t="shared" si="1245"/>
        <v>rottweiler</v>
      </c>
      <c r="E19952" t="str">
        <f t="shared" si="1246"/>
        <v>rottweiler</v>
      </c>
      <c r="F19952">
        <f>IF(ISNA(VLOOKUP(D19952, Dog_test_1!$B$2:$D$194, 3, FALSE)), 0, VLOOKUP(D19952, Dog_test_1!$B$2:$D$194, 3, FALSE))</f>
        <v>0</v>
      </c>
      <c r="G19952">
        <f>IF(ISNA(VLOOKUP(E19952, Dog_test_1!$B$2:$D$194, 3, FALSE)), 0, VLOOKUP(E19952, Dog_test_1!$B$2:$D$194, 3, FALSE))</f>
        <v>0</v>
      </c>
      <c r="H19952">
        <f t="shared" si="1247"/>
        <v>0</v>
      </c>
    </row>
    <row r="19953" spans="1:8" ht="19" x14ac:dyDescent="0.25">
      <c r="A19953" t="s">
        <v>3281</v>
      </c>
      <c r="B19953" t="s">
        <v>344</v>
      </c>
      <c r="C19953" s="2" t="str">
        <f t="shared" si="1244"/>
        <v>australiankelpie</v>
      </c>
      <c r="D19953" t="str">
        <f t="shared" si="1245"/>
        <v>australiankelpie</v>
      </c>
      <c r="E19953" t="str">
        <f t="shared" si="1246"/>
        <v>australiankelpie</v>
      </c>
      <c r="F19953">
        <f>IF(ISNA(VLOOKUP(D19953, Dog_test_1!$B$2:$D$194, 3, FALSE)), 0, VLOOKUP(D19953, Dog_test_1!$B$2:$D$194, 3, FALSE))</f>
        <v>3</v>
      </c>
      <c r="G19953">
        <f>IF(ISNA(VLOOKUP(E19953, Dog_test_1!$B$2:$D$194, 3, FALSE)), 0, VLOOKUP(E19953, Dog_test_1!$B$2:$D$194, 3, FALSE))</f>
        <v>3</v>
      </c>
      <c r="H19953">
        <f t="shared" si="1247"/>
        <v>3</v>
      </c>
    </row>
    <row r="19954" spans="1:8" ht="19" x14ac:dyDescent="0.25">
      <c r="A19954" t="s">
        <v>3366</v>
      </c>
      <c r="B19954" t="s">
        <v>128</v>
      </c>
      <c r="C19954" s="2" t="str">
        <f t="shared" si="1244"/>
        <v>australiancattledog</v>
      </c>
      <c r="D19954" t="str">
        <f t="shared" si="1245"/>
        <v>australiancattledog</v>
      </c>
      <c r="E19954" t="str">
        <f t="shared" si="1246"/>
        <v>australiancattledog</v>
      </c>
      <c r="F19954">
        <f>IF(ISNA(VLOOKUP(D19954, Dog_test_1!$B$2:$D$194, 3, FALSE)), 0, VLOOKUP(D19954, Dog_test_1!$B$2:$D$194, 3, FALSE))</f>
        <v>0</v>
      </c>
      <c r="G19954">
        <f>IF(ISNA(VLOOKUP(E19954, Dog_test_1!$B$2:$D$194, 3, FALSE)), 0, VLOOKUP(E19954, Dog_test_1!$B$2:$D$194, 3, FALSE))</f>
        <v>0</v>
      </c>
      <c r="H19954">
        <f t="shared" si="1247"/>
        <v>0</v>
      </c>
    </row>
    <row r="19955" spans="1:8" ht="19" x14ac:dyDescent="0.25">
      <c r="A19955" t="s">
        <v>756</v>
      </c>
      <c r="B19955" t="s">
        <v>5</v>
      </c>
      <c r="C19955" s="2" t="str">
        <f t="shared" si="1244"/>
        <v>americanpitbullterrier</v>
      </c>
      <c r="D19955" t="str">
        <f t="shared" si="1245"/>
        <v>americanpitbullterrier</v>
      </c>
      <c r="E19955" t="str">
        <f t="shared" si="1246"/>
        <v>americanpitbullterrier</v>
      </c>
      <c r="F19955">
        <f>IF(ISNA(VLOOKUP(D19955, Dog_test_1!$B$2:$D$194, 3, FALSE)), 0, VLOOKUP(D19955, Dog_test_1!$B$2:$D$194, 3, FALSE))</f>
        <v>3</v>
      </c>
      <c r="G19955">
        <f>IF(ISNA(VLOOKUP(E19955, Dog_test_1!$B$2:$D$194, 3, FALSE)), 0, VLOOKUP(E19955, Dog_test_1!$B$2:$D$194, 3, FALSE))</f>
        <v>3</v>
      </c>
      <c r="H19955">
        <f t="shared" si="1247"/>
        <v>3</v>
      </c>
    </row>
    <row r="19956" spans="1:8" ht="19" x14ac:dyDescent="0.25">
      <c r="A19956" t="s">
        <v>791</v>
      </c>
      <c r="B19956" t="s">
        <v>49</v>
      </c>
      <c r="C19956" s="2" t="str">
        <f t="shared" si="1244"/>
        <v>dachshund</v>
      </c>
      <c r="D19956" t="str">
        <f t="shared" si="1245"/>
        <v>dachshund</v>
      </c>
      <c r="E19956" t="str">
        <f t="shared" si="1246"/>
        <v>dachshund</v>
      </c>
      <c r="F19956">
        <f>IF(ISNA(VLOOKUP(D19956, Dog_test_1!$B$2:$D$194, 3, FALSE)), 0, VLOOKUP(D19956, Dog_test_1!$B$2:$D$194, 3, FALSE))</f>
        <v>2</v>
      </c>
      <c r="G19956">
        <f>IF(ISNA(VLOOKUP(E19956, Dog_test_1!$B$2:$D$194, 3, FALSE)), 0, VLOOKUP(E19956, Dog_test_1!$B$2:$D$194, 3, FALSE))</f>
        <v>2</v>
      </c>
      <c r="H19956">
        <f t="shared" si="1247"/>
        <v>2</v>
      </c>
    </row>
    <row r="19957" spans="1:8" ht="19" x14ac:dyDescent="0.25">
      <c r="A19957" t="s">
        <v>774</v>
      </c>
      <c r="B19957" t="s">
        <v>53</v>
      </c>
      <c r="C19957" s="2" t="str">
        <f t="shared" si="1244"/>
        <v>pointer</v>
      </c>
      <c r="D19957" t="str">
        <f t="shared" si="1245"/>
        <v>pointer</v>
      </c>
      <c r="E19957" t="str">
        <f t="shared" si="1246"/>
        <v>pointer</v>
      </c>
      <c r="F19957">
        <f>IF(ISNA(VLOOKUP(D19957, Dog_test_1!$B$2:$D$194, 3, FALSE)), 0, VLOOKUP(D19957, Dog_test_1!$B$2:$D$194, 3, FALSE))</f>
        <v>4</v>
      </c>
      <c r="G19957">
        <f>IF(ISNA(VLOOKUP(E19957, Dog_test_1!$B$2:$D$194, 3, FALSE)), 0, VLOOKUP(E19957, Dog_test_1!$B$2:$D$194, 3, FALSE))</f>
        <v>4</v>
      </c>
      <c r="H19957">
        <f t="shared" si="1247"/>
        <v>4</v>
      </c>
    </row>
    <row r="19958" spans="1:8" ht="19" x14ac:dyDescent="0.25">
      <c r="A19958" t="s">
        <v>6849</v>
      </c>
      <c r="B19958" t="s">
        <v>5</v>
      </c>
      <c r="C19958" s="2" t="str">
        <f t="shared" si="1244"/>
        <v>americanpitbullterrier</v>
      </c>
      <c r="D19958" t="str">
        <f t="shared" si="1245"/>
        <v>americanpitbullterrier</v>
      </c>
      <c r="E19958" t="str">
        <f t="shared" si="1246"/>
        <v>americanpitbullterrier</v>
      </c>
      <c r="F19958">
        <f>IF(ISNA(VLOOKUP(D19958, Dog_test_1!$B$2:$D$194, 3, FALSE)), 0, VLOOKUP(D19958, Dog_test_1!$B$2:$D$194, 3, FALSE))</f>
        <v>3</v>
      </c>
      <c r="G19958">
        <f>IF(ISNA(VLOOKUP(E19958, Dog_test_1!$B$2:$D$194, 3, FALSE)), 0, VLOOKUP(E19958, Dog_test_1!$B$2:$D$194, 3, FALSE))</f>
        <v>3</v>
      </c>
      <c r="H19958">
        <f t="shared" si="1247"/>
        <v>3</v>
      </c>
    </row>
    <row r="19959" spans="1:8" ht="19" x14ac:dyDescent="0.25">
      <c r="A19959" t="s">
        <v>1663</v>
      </c>
      <c r="B19959" t="s">
        <v>128</v>
      </c>
      <c r="C19959" s="2" t="str">
        <f t="shared" si="1244"/>
        <v>australiancattledog</v>
      </c>
      <c r="D19959" t="str">
        <f t="shared" si="1245"/>
        <v>australiancattledog</v>
      </c>
      <c r="E19959" t="str">
        <f t="shared" si="1246"/>
        <v>australiancattledog</v>
      </c>
      <c r="F19959">
        <f>IF(ISNA(VLOOKUP(D19959, Dog_test_1!$B$2:$D$194, 3, FALSE)), 0, VLOOKUP(D19959, Dog_test_1!$B$2:$D$194, 3, FALSE))</f>
        <v>0</v>
      </c>
      <c r="G19959">
        <f>IF(ISNA(VLOOKUP(E19959, Dog_test_1!$B$2:$D$194, 3, FALSE)), 0, VLOOKUP(E19959, Dog_test_1!$B$2:$D$194, 3, FALSE))</f>
        <v>0</v>
      </c>
      <c r="H19959">
        <f t="shared" si="1247"/>
        <v>0</v>
      </c>
    </row>
    <row r="19960" spans="1:8" ht="19" x14ac:dyDescent="0.25">
      <c r="A19960" t="s">
        <v>6</v>
      </c>
      <c r="B19960" t="s">
        <v>5</v>
      </c>
      <c r="C19960" s="2" t="str">
        <f t="shared" si="1244"/>
        <v>americanpitbullterrier</v>
      </c>
      <c r="D19960" t="str">
        <f t="shared" si="1245"/>
        <v>americanpitbullterrier</v>
      </c>
      <c r="E19960" t="str">
        <f t="shared" si="1246"/>
        <v>americanpitbullterrier</v>
      </c>
      <c r="F19960">
        <f>IF(ISNA(VLOOKUP(D19960, Dog_test_1!$B$2:$D$194, 3, FALSE)), 0, VLOOKUP(D19960, Dog_test_1!$B$2:$D$194, 3, FALSE))</f>
        <v>3</v>
      </c>
      <c r="G19960">
        <f>IF(ISNA(VLOOKUP(E19960, Dog_test_1!$B$2:$D$194, 3, FALSE)), 0, VLOOKUP(E19960, Dog_test_1!$B$2:$D$194, 3, FALSE))</f>
        <v>3</v>
      </c>
      <c r="H19960">
        <f t="shared" si="1247"/>
        <v>3</v>
      </c>
    </row>
    <row r="19961" spans="1:8" ht="19" x14ac:dyDescent="0.25">
      <c r="A19961" t="s">
        <v>2851</v>
      </c>
      <c r="B19961" t="s">
        <v>25</v>
      </c>
      <c r="C19961" s="2" t="str">
        <f t="shared" si="1244"/>
        <v>germanshepherd</v>
      </c>
      <c r="D19961" t="str">
        <f t="shared" si="1245"/>
        <v>germanshepherd</v>
      </c>
      <c r="E19961" t="str">
        <f t="shared" si="1246"/>
        <v>germanshepherd</v>
      </c>
      <c r="F19961">
        <f>IF(ISNA(VLOOKUP(D19961, Dog_test_1!$B$2:$D$194, 3, FALSE)), 0, VLOOKUP(D19961, Dog_test_1!$B$2:$D$194, 3, FALSE))</f>
        <v>3</v>
      </c>
      <c r="G19961">
        <f>IF(ISNA(VLOOKUP(E19961, Dog_test_1!$B$2:$D$194, 3, FALSE)), 0, VLOOKUP(E19961, Dog_test_1!$B$2:$D$194, 3, FALSE))</f>
        <v>3</v>
      </c>
      <c r="H19961">
        <f t="shared" si="1247"/>
        <v>3</v>
      </c>
    </row>
    <row r="19962" spans="1:8" ht="19" x14ac:dyDescent="0.25">
      <c r="A19962" t="s">
        <v>822</v>
      </c>
      <c r="B19962" t="s">
        <v>15</v>
      </c>
      <c r="C19962" s="2" t="str">
        <f t="shared" si="1244"/>
        <v>yorkshireterrier</v>
      </c>
      <c r="D19962" t="str">
        <f t="shared" si="1245"/>
        <v>yorkshireterrier</v>
      </c>
      <c r="E19962" t="str">
        <f t="shared" si="1246"/>
        <v>yorkshireterrier</v>
      </c>
      <c r="F19962">
        <f>IF(ISNA(VLOOKUP(D19962, Dog_test_1!$B$2:$D$194, 3, FALSE)), 0, VLOOKUP(D19962, Dog_test_1!$B$2:$D$194, 3, FALSE))</f>
        <v>1</v>
      </c>
      <c r="G19962">
        <f>IF(ISNA(VLOOKUP(E19962, Dog_test_1!$B$2:$D$194, 3, FALSE)), 0, VLOOKUP(E19962, Dog_test_1!$B$2:$D$194, 3, FALSE))</f>
        <v>1</v>
      </c>
      <c r="H19962">
        <f t="shared" si="1247"/>
        <v>1</v>
      </c>
    </row>
    <row r="19963" spans="1:8" ht="19" x14ac:dyDescent="0.25">
      <c r="A19963" t="s">
        <v>5396</v>
      </c>
      <c r="B19963" t="s">
        <v>5</v>
      </c>
      <c r="C19963" s="2" t="str">
        <f t="shared" si="1244"/>
        <v>americanpitbullterrier</v>
      </c>
      <c r="D19963" t="str">
        <f t="shared" si="1245"/>
        <v>americanpitbullterrier</v>
      </c>
      <c r="E19963" t="str">
        <f t="shared" si="1246"/>
        <v>americanpitbullterrier</v>
      </c>
      <c r="F19963">
        <f>IF(ISNA(VLOOKUP(D19963, Dog_test_1!$B$2:$D$194, 3, FALSE)), 0, VLOOKUP(D19963, Dog_test_1!$B$2:$D$194, 3, FALSE))</f>
        <v>3</v>
      </c>
      <c r="G19963">
        <f>IF(ISNA(VLOOKUP(E19963, Dog_test_1!$B$2:$D$194, 3, FALSE)), 0, VLOOKUP(E19963, Dog_test_1!$B$2:$D$194, 3, FALSE))</f>
        <v>3</v>
      </c>
      <c r="H19963">
        <f t="shared" si="1247"/>
        <v>3</v>
      </c>
    </row>
    <row r="19964" spans="1:8" ht="19" x14ac:dyDescent="0.25">
      <c r="A19964" t="s">
        <v>1237</v>
      </c>
      <c r="B19964" t="s">
        <v>32</v>
      </c>
      <c r="C19964" s="2" t="str">
        <f t="shared" si="1244"/>
        <v>labradorretriever</v>
      </c>
      <c r="D19964" t="str">
        <f t="shared" si="1245"/>
        <v>labradorretriever</v>
      </c>
      <c r="E19964" t="str">
        <f t="shared" si="1246"/>
        <v>labradorretriever</v>
      </c>
      <c r="F19964">
        <f>IF(ISNA(VLOOKUP(D19964, Dog_test_1!$B$2:$D$194, 3, FALSE)), 0, VLOOKUP(D19964, Dog_test_1!$B$2:$D$194, 3, FALSE))</f>
        <v>3</v>
      </c>
      <c r="G19964">
        <f>IF(ISNA(VLOOKUP(E19964, Dog_test_1!$B$2:$D$194, 3, FALSE)), 0, VLOOKUP(E19964, Dog_test_1!$B$2:$D$194, 3, FALSE))</f>
        <v>3</v>
      </c>
      <c r="H19964">
        <f t="shared" si="1247"/>
        <v>3</v>
      </c>
    </row>
    <row r="19965" spans="1:8" ht="19" x14ac:dyDescent="0.25">
      <c r="A19965" t="s">
        <v>6850</v>
      </c>
      <c r="B19965" t="s">
        <v>51</v>
      </c>
      <c r="C19965" s="2" t="str">
        <f t="shared" si="1244"/>
        <v>maltese</v>
      </c>
      <c r="D19965" t="str">
        <f t="shared" si="1245"/>
        <v>maltese</v>
      </c>
      <c r="E19965" t="str">
        <f t="shared" si="1246"/>
        <v>maltese</v>
      </c>
      <c r="F19965">
        <f>IF(ISNA(VLOOKUP(D19965, Dog_test_1!$B$2:$D$194, 3, FALSE)), 0, VLOOKUP(D19965, Dog_test_1!$B$2:$D$194, 3, FALSE))</f>
        <v>1</v>
      </c>
      <c r="G19965">
        <f>IF(ISNA(VLOOKUP(E19965, Dog_test_1!$B$2:$D$194, 3, FALSE)), 0, VLOOKUP(E19965, Dog_test_1!$B$2:$D$194, 3, FALSE))</f>
        <v>1</v>
      </c>
      <c r="H19965">
        <f t="shared" si="1247"/>
        <v>1</v>
      </c>
    </row>
    <row r="19966" spans="1:8" ht="19" x14ac:dyDescent="0.25">
      <c r="A19966" t="s">
        <v>1700</v>
      </c>
      <c r="B19966" t="s">
        <v>155</v>
      </c>
      <c r="C19966" s="2" t="str">
        <f t="shared" si="1244"/>
        <v>australianshepherd</v>
      </c>
      <c r="D19966" t="str">
        <f t="shared" si="1245"/>
        <v>australianshepherd</v>
      </c>
      <c r="E19966" t="str">
        <f t="shared" si="1246"/>
        <v>australianshepherd</v>
      </c>
      <c r="F19966">
        <f>IF(ISNA(VLOOKUP(D19966, Dog_test_1!$B$2:$D$194, 3, FALSE)), 0, VLOOKUP(D19966, Dog_test_1!$B$2:$D$194, 3, FALSE))</f>
        <v>3</v>
      </c>
      <c r="G19966">
        <f>IF(ISNA(VLOOKUP(E19966, Dog_test_1!$B$2:$D$194, 3, FALSE)), 0, VLOOKUP(E19966, Dog_test_1!$B$2:$D$194, 3, FALSE))</f>
        <v>3</v>
      </c>
      <c r="H19966">
        <f t="shared" si="1247"/>
        <v>3</v>
      </c>
    </row>
    <row r="19967" spans="1:8" ht="19" x14ac:dyDescent="0.25">
      <c r="A19967" t="s">
        <v>6851</v>
      </c>
      <c r="B19967" t="s">
        <v>6852</v>
      </c>
      <c r="C19967" s="2" t="str">
        <f t="shared" si="1244"/>
        <v>bassethound/australianshepherd</v>
      </c>
      <c r="D19967" t="str">
        <f t="shared" si="1245"/>
        <v>bassethound</v>
      </c>
      <c r="E19967" t="str">
        <f t="shared" si="1246"/>
        <v>australianshepherd</v>
      </c>
      <c r="F19967">
        <f>IF(ISNA(VLOOKUP(D19967, Dog_test_1!$B$2:$D$194, 3, FALSE)), 0, VLOOKUP(D19967, Dog_test_1!$B$2:$D$194, 3, FALSE))</f>
        <v>2</v>
      </c>
      <c r="G19967">
        <f>IF(ISNA(VLOOKUP(E19967, Dog_test_1!$B$2:$D$194, 3, FALSE)), 0, VLOOKUP(E19967, Dog_test_1!$B$2:$D$194, 3, FALSE))</f>
        <v>3</v>
      </c>
      <c r="H19967">
        <f t="shared" si="1247"/>
        <v>2.5</v>
      </c>
    </row>
    <row r="19968" spans="1:8" ht="19" x14ac:dyDescent="0.25">
      <c r="A19968" t="s">
        <v>1067</v>
      </c>
      <c r="B19968" t="s">
        <v>32</v>
      </c>
      <c r="C19968" s="2" t="str">
        <f t="shared" si="1244"/>
        <v>labradorretriever</v>
      </c>
      <c r="D19968" t="str">
        <f t="shared" si="1245"/>
        <v>labradorretriever</v>
      </c>
      <c r="E19968" t="str">
        <f t="shared" si="1246"/>
        <v>labradorretriever</v>
      </c>
      <c r="F19968">
        <f>IF(ISNA(VLOOKUP(D19968, Dog_test_1!$B$2:$D$194, 3, FALSE)), 0, VLOOKUP(D19968, Dog_test_1!$B$2:$D$194, 3, FALSE))</f>
        <v>3</v>
      </c>
      <c r="G19968">
        <f>IF(ISNA(VLOOKUP(E19968, Dog_test_1!$B$2:$D$194, 3, FALSE)), 0, VLOOKUP(E19968, Dog_test_1!$B$2:$D$194, 3, FALSE))</f>
        <v>3</v>
      </c>
      <c r="H19968">
        <f t="shared" si="1247"/>
        <v>3</v>
      </c>
    </row>
    <row r="19969" spans="1:8" ht="19" x14ac:dyDescent="0.25">
      <c r="A19969" t="s">
        <v>63</v>
      </c>
      <c r="B19969" t="s">
        <v>25</v>
      </c>
      <c r="C19969" s="2" t="str">
        <f t="shared" si="1244"/>
        <v>germanshepherd</v>
      </c>
      <c r="D19969" t="str">
        <f t="shared" si="1245"/>
        <v>germanshepherd</v>
      </c>
      <c r="E19969" t="str">
        <f t="shared" si="1246"/>
        <v>germanshepherd</v>
      </c>
      <c r="F19969">
        <f>IF(ISNA(VLOOKUP(D19969, Dog_test_1!$B$2:$D$194, 3, FALSE)), 0, VLOOKUP(D19969, Dog_test_1!$B$2:$D$194, 3, FALSE))</f>
        <v>3</v>
      </c>
      <c r="G19969">
        <f>IF(ISNA(VLOOKUP(E19969, Dog_test_1!$B$2:$D$194, 3, FALSE)), 0, VLOOKUP(E19969, Dog_test_1!$B$2:$D$194, 3, FALSE))</f>
        <v>3</v>
      </c>
      <c r="H19969">
        <f t="shared" si="1247"/>
        <v>3</v>
      </c>
    </row>
    <row r="19970" spans="1:8" ht="19" x14ac:dyDescent="0.25">
      <c r="A19970" t="s">
        <v>6853</v>
      </c>
      <c r="B19970" t="s">
        <v>276</v>
      </c>
      <c r="C19970" s="2" t="str">
        <f t="shared" ref="C19970:C20033" si="1248">SUBSTITUTE(LOWER(B19970), " ", "")</f>
        <v>dachshundwirehair</v>
      </c>
      <c r="D19970" t="str">
        <f t="shared" si="1245"/>
        <v>dachshundwirehair</v>
      </c>
      <c r="E19970" t="str">
        <f t="shared" si="1246"/>
        <v>dachshundwirehair</v>
      </c>
      <c r="F19970">
        <f>IF(ISNA(VLOOKUP(D19970, Dog_test_1!$B$2:$D$194, 3, FALSE)), 0, VLOOKUP(D19970, Dog_test_1!$B$2:$D$194, 3, FALSE))</f>
        <v>0</v>
      </c>
      <c r="G19970">
        <f>IF(ISNA(VLOOKUP(E19970, Dog_test_1!$B$2:$D$194, 3, FALSE)), 0, VLOOKUP(E19970, Dog_test_1!$B$2:$D$194, 3, FALSE))</f>
        <v>0</v>
      </c>
      <c r="H19970">
        <f t="shared" si="1247"/>
        <v>0</v>
      </c>
    </row>
    <row r="19971" spans="1:8" ht="19" x14ac:dyDescent="0.25">
      <c r="A19971" t="s">
        <v>65</v>
      </c>
      <c r="B19971" t="s">
        <v>6854</v>
      </c>
      <c r="C19971" s="2" t="str">
        <f t="shared" si="1248"/>
        <v>australiancattledog/bostonterrier</v>
      </c>
      <c r="D19971" t="str">
        <f t="shared" ref="D19971:D20034" si="1249">IF(ISNUMBER(SEARCH("/", C19971)), LEFT(C19971, SEARCH("/", C19971, 1)-1), C19971)</f>
        <v>australiancattledog</v>
      </c>
      <c r="E19971" t="str">
        <f t="shared" ref="E19971:E20034" si="1250">IF(ISNUMBER(SEARCH("/", C19971)), RIGHT(C19971, LEN(C19971)-SEARCH("/", C19971, 1)), C19971)</f>
        <v>bostonterrier</v>
      </c>
      <c r="F19971">
        <f>IF(ISNA(VLOOKUP(D19971, Dog_test_1!$B$2:$D$194, 3, FALSE)), 0, VLOOKUP(D19971, Dog_test_1!$B$2:$D$194, 3, FALSE))</f>
        <v>0</v>
      </c>
      <c r="G19971">
        <f>IF(ISNA(VLOOKUP(E19971, Dog_test_1!$B$2:$D$194, 3, FALSE)), 0, VLOOKUP(E19971, Dog_test_1!$B$2:$D$194, 3, FALSE))</f>
        <v>2</v>
      </c>
      <c r="H19971">
        <f t="shared" ref="H19971:H20034" si="1251">(F19971+G19971)/2</f>
        <v>1</v>
      </c>
    </row>
    <row r="19972" spans="1:8" ht="19" x14ac:dyDescent="0.25">
      <c r="A19972" t="s">
        <v>692</v>
      </c>
      <c r="B19972" t="s">
        <v>128</v>
      </c>
      <c r="C19972" s="2" t="str">
        <f t="shared" si="1248"/>
        <v>australiancattledog</v>
      </c>
      <c r="D19972" t="str">
        <f t="shared" si="1249"/>
        <v>australiancattledog</v>
      </c>
      <c r="E19972" t="str">
        <f t="shared" si="1250"/>
        <v>australiancattledog</v>
      </c>
      <c r="F19972">
        <f>IF(ISNA(VLOOKUP(D19972, Dog_test_1!$B$2:$D$194, 3, FALSE)), 0, VLOOKUP(D19972, Dog_test_1!$B$2:$D$194, 3, FALSE))</f>
        <v>0</v>
      </c>
      <c r="G19972">
        <f>IF(ISNA(VLOOKUP(E19972, Dog_test_1!$B$2:$D$194, 3, FALSE)), 0, VLOOKUP(E19972, Dog_test_1!$B$2:$D$194, 3, FALSE))</f>
        <v>0</v>
      </c>
      <c r="H19972">
        <f t="shared" si="1251"/>
        <v>0</v>
      </c>
    </row>
    <row r="19973" spans="1:8" ht="19" x14ac:dyDescent="0.25">
      <c r="A19973" t="s">
        <v>2045</v>
      </c>
      <c r="B19973" t="s">
        <v>30</v>
      </c>
      <c r="C19973" s="2" t="str">
        <f t="shared" si="1248"/>
        <v>chihuahua</v>
      </c>
      <c r="D19973" t="str">
        <f t="shared" si="1249"/>
        <v>chihuahua</v>
      </c>
      <c r="E19973" t="str">
        <f t="shared" si="1250"/>
        <v>chihuahua</v>
      </c>
      <c r="F19973">
        <f>IF(ISNA(VLOOKUP(D19973, Dog_test_1!$B$2:$D$194, 3, FALSE)), 0, VLOOKUP(D19973, Dog_test_1!$B$2:$D$194, 3, FALSE))</f>
        <v>1</v>
      </c>
      <c r="G19973">
        <f>IF(ISNA(VLOOKUP(E19973, Dog_test_1!$B$2:$D$194, 3, FALSE)), 0, VLOOKUP(E19973, Dog_test_1!$B$2:$D$194, 3, FALSE))</f>
        <v>1</v>
      </c>
      <c r="H19973">
        <f t="shared" si="1251"/>
        <v>1</v>
      </c>
    </row>
    <row r="19974" spans="1:8" ht="19" x14ac:dyDescent="0.25">
      <c r="A19974" t="s">
        <v>6</v>
      </c>
      <c r="B19974" t="s">
        <v>30</v>
      </c>
      <c r="C19974" s="2" t="str">
        <f t="shared" si="1248"/>
        <v>chihuahua</v>
      </c>
      <c r="D19974" t="str">
        <f t="shared" si="1249"/>
        <v>chihuahua</v>
      </c>
      <c r="E19974" t="str">
        <f t="shared" si="1250"/>
        <v>chihuahua</v>
      </c>
      <c r="F19974">
        <f>IF(ISNA(VLOOKUP(D19974, Dog_test_1!$B$2:$D$194, 3, FALSE)), 0, VLOOKUP(D19974, Dog_test_1!$B$2:$D$194, 3, FALSE))</f>
        <v>1</v>
      </c>
      <c r="G19974">
        <f>IF(ISNA(VLOOKUP(E19974, Dog_test_1!$B$2:$D$194, 3, FALSE)), 0, VLOOKUP(E19974, Dog_test_1!$B$2:$D$194, 3, FALSE))</f>
        <v>1</v>
      </c>
      <c r="H19974">
        <f t="shared" si="1251"/>
        <v>1</v>
      </c>
    </row>
    <row r="19975" spans="1:8" ht="19" x14ac:dyDescent="0.25">
      <c r="A19975" t="s">
        <v>3565</v>
      </c>
      <c r="B19975" t="s">
        <v>32</v>
      </c>
      <c r="C19975" s="2" t="str">
        <f t="shared" si="1248"/>
        <v>labradorretriever</v>
      </c>
      <c r="D19975" t="str">
        <f t="shared" si="1249"/>
        <v>labradorretriever</v>
      </c>
      <c r="E19975" t="str">
        <f t="shared" si="1250"/>
        <v>labradorretriever</v>
      </c>
      <c r="F19975">
        <f>IF(ISNA(VLOOKUP(D19975, Dog_test_1!$B$2:$D$194, 3, FALSE)), 0, VLOOKUP(D19975, Dog_test_1!$B$2:$D$194, 3, FALSE))</f>
        <v>3</v>
      </c>
      <c r="G19975">
        <f>IF(ISNA(VLOOKUP(E19975, Dog_test_1!$B$2:$D$194, 3, FALSE)), 0, VLOOKUP(E19975, Dog_test_1!$B$2:$D$194, 3, FALSE))</f>
        <v>3</v>
      </c>
      <c r="H19975">
        <f t="shared" si="1251"/>
        <v>3</v>
      </c>
    </row>
    <row r="19976" spans="1:8" ht="19" x14ac:dyDescent="0.25">
      <c r="A19976" t="s">
        <v>2716</v>
      </c>
      <c r="B19976" t="s">
        <v>420</v>
      </c>
      <c r="C19976" s="2" t="str">
        <f t="shared" si="1248"/>
        <v>chinesesharpei</v>
      </c>
      <c r="D19976" t="str">
        <f t="shared" si="1249"/>
        <v>chinesesharpei</v>
      </c>
      <c r="E19976" t="str">
        <f t="shared" si="1250"/>
        <v>chinesesharpei</v>
      </c>
      <c r="F19976">
        <f>IF(ISNA(VLOOKUP(D19976, Dog_test_1!$B$2:$D$194, 3, FALSE)), 0, VLOOKUP(D19976, Dog_test_1!$B$2:$D$194, 3, FALSE))</f>
        <v>0</v>
      </c>
      <c r="G19976">
        <f>IF(ISNA(VLOOKUP(E19976, Dog_test_1!$B$2:$D$194, 3, FALSE)), 0, VLOOKUP(E19976, Dog_test_1!$B$2:$D$194, 3, FALSE))</f>
        <v>0</v>
      </c>
      <c r="H19976">
        <f t="shared" si="1251"/>
        <v>0</v>
      </c>
    </row>
    <row r="19977" spans="1:8" ht="19" x14ac:dyDescent="0.25">
      <c r="A19977" t="s">
        <v>6855</v>
      </c>
      <c r="B19977" t="s">
        <v>6856</v>
      </c>
      <c r="C19977" s="2" t="str">
        <f t="shared" si="1248"/>
        <v>chihuahua/cirneco</v>
      </c>
      <c r="D19977" t="str">
        <f t="shared" si="1249"/>
        <v>chihuahua</v>
      </c>
      <c r="E19977" t="str">
        <f t="shared" si="1250"/>
        <v>cirneco</v>
      </c>
      <c r="F19977">
        <f>IF(ISNA(VLOOKUP(D19977, Dog_test_1!$B$2:$D$194, 3, FALSE)), 0, VLOOKUP(D19977, Dog_test_1!$B$2:$D$194, 3, FALSE))</f>
        <v>1</v>
      </c>
      <c r="G19977">
        <f>IF(ISNA(VLOOKUP(E19977, Dog_test_1!$B$2:$D$194, 3, FALSE)), 0, VLOOKUP(E19977, Dog_test_1!$B$2:$D$194, 3, FALSE))</f>
        <v>0</v>
      </c>
      <c r="H19977">
        <f t="shared" si="1251"/>
        <v>0.5</v>
      </c>
    </row>
    <row r="19978" spans="1:8" ht="19" x14ac:dyDescent="0.25">
      <c r="A19978" t="s">
        <v>199</v>
      </c>
      <c r="B19978" t="s">
        <v>30</v>
      </c>
      <c r="C19978" s="2" t="str">
        <f t="shared" si="1248"/>
        <v>chihuahua</v>
      </c>
      <c r="D19978" t="str">
        <f t="shared" si="1249"/>
        <v>chihuahua</v>
      </c>
      <c r="E19978" t="str">
        <f t="shared" si="1250"/>
        <v>chihuahua</v>
      </c>
      <c r="F19978">
        <f>IF(ISNA(VLOOKUP(D19978, Dog_test_1!$B$2:$D$194, 3, FALSE)), 0, VLOOKUP(D19978, Dog_test_1!$B$2:$D$194, 3, FALSE))</f>
        <v>1</v>
      </c>
      <c r="G19978">
        <f>IF(ISNA(VLOOKUP(E19978, Dog_test_1!$B$2:$D$194, 3, FALSE)), 0, VLOOKUP(E19978, Dog_test_1!$B$2:$D$194, 3, FALSE))</f>
        <v>1</v>
      </c>
      <c r="H19978">
        <f t="shared" si="1251"/>
        <v>1</v>
      </c>
    </row>
    <row r="19979" spans="1:8" ht="19" x14ac:dyDescent="0.25">
      <c r="A19979" t="s">
        <v>2432</v>
      </c>
      <c r="B19979" t="s">
        <v>17</v>
      </c>
      <c r="C19979" s="2" t="str">
        <f t="shared" si="1248"/>
        <v>greatpyrenees</v>
      </c>
      <c r="D19979" t="str">
        <f t="shared" si="1249"/>
        <v>greatpyrenees</v>
      </c>
      <c r="E19979" t="str">
        <f t="shared" si="1250"/>
        <v>greatpyrenees</v>
      </c>
      <c r="F19979">
        <f>IF(ISNA(VLOOKUP(D19979, Dog_test_1!$B$2:$D$194, 3, FALSE)), 0, VLOOKUP(D19979, Dog_test_1!$B$2:$D$194, 3, FALSE))</f>
        <v>4</v>
      </c>
      <c r="G19979">
        <f>IF(ISNA(VLOOKUP(E19979, Dog_test_1!$B$2:$D$194, 3, FALSE)), 0, VLOOKUP(E19979, Dog_test_1!$B$2:$D$194, 3, FALSE))</f>
        <v>4</v>
      </c>
      <c r="H19979">
        <f t="shared" si="1251"/>
        <v>4</v>
      </c>
    </row>
    <row r="19980" spans="1:8" ht="19" x14ac:dyDescent="0.25">
      <c r="A19980" t="s">
        <v>637</v>
      </c>
      <c r="B19980" t="s">
        <v>5</v>
      </c>
      <c r="C19980" s="2" t="str">
        <f t="shared" si="1248"/>
        <v>americanpitbullterrier</v>
      </c>
      <c r="D19980" t="str">
        <f t="shared" si="1249"/>
        <v>americanpitbullterrier</v>
      </c>
      <c r="E19980" t="str">
        <f t="shared" si="1250"/>
        <v>americanpitbullterrier</v>
      </c>
      <c r="F19980">
        <f>IF(ISNA(VLOOKUP(D19980, Dog_test_1!$B$2:$D$194, 3, FALSE)), 0, VLOOKUP(D19980, Dog_test_1!$B$2:$D$194, 3, FALSE))</f>
        <v>3</v>
      </c>
      <c r="G19980">
        <f>IF(ISNA(VLOOKUP(E19980, Dog_test_1!$B$2:$D$194, 3, FALSE)), 0, VLOOKUP(E19980, Dog_test_1!$B$2:$D$194, 3, FALSE))</f>
        <v>3</v>
      </c>
      <c r="H19980">
        <f t="shared" si="1251"/>
        <v>3</v>
      </c>
    </row>
    <row r="19981" spans="1:8" ht="19" x14ac:dyDescent="0.25">
      <c r="A19981" t="s">
        <v>6857</v>
      </c>
      <c r="B19981" t="s">
        <v>30</v>
      </c>
      <c r="C19981" s="2" t="str">
        <f t="shared" si="1248"/>
        <v>chihuahua</v>
      </c>
      <c r="D19981" t="str">
        <f t="shared" si="1249"/>
        <v>chihuahua</v>
      </c>
      <c r="E19981" t="str">
        <f t="shared" si="1250"/>
        <v>chihuahua</v>
      </c>
      <c r="F19981">
        <f>IF(ISNA(VLOOKUP(D19981, Dog_test_1!$B$2:$D$194, 3, FALSE)), 0, VLOOKUP(D19981, Dog_test_1!$B$2:$D$194, 3, FALSE))</f>
        <v>1</v>
      </c>
      <c r="G19981">
        <f>IF(ISNA(VLOOKUP(E19981, Dog_test_1!$B$2:$D$194, 3, FALSE)), 0, VLOOKUP(E19981, Dog_test_1!$B$2:$D$194, 3, FALSE))</f>
        <v>1</v>
      </c>
      <c r="H19981">
        <f t="shared" si="1251"/>
        <v>1</v>
      </c>
    </row>
    <row r="19982" spans="1:8" ht="19" x14ac:dyDescent="0.25">
      <c r="A19982" t="s">
        <v>6858</v>
      </c>
      <c r="B19982" t="s">
        <v>6859</v>
      </c>
      <c r="C19982" s="2" t="str">
        <f t="shared" si="1248"/>
        <v>americanpitbullterrier/pharaohhound</v>
      </c>
      <c r="D19982" t="str">
        <f t="shared" si="1249"/>
        <v>americanpitbullterrier</v>
      </c>
      <c r="E19982" t="str">
        <f t="shared" si="1250"/>
        <v>pharaohhound</v>
      </c>
      <c r="F19982">
        <f>IF(ISNA(VLOOKUP(D19982, Dog_test_1!$B$2:$D$194, 3, FALSE)), 0, VLOOKUP(D19982, Dog_test_1!$B$2:$D$194, 3, FALSE))</f>
        <v>3</v>
      </c>
      <c r="G19982">
        <f>IF(ISNA(VLOOKUP(E19982, Dog_test_1!$B$2:$D$194, 3, FALSE)), 0, VLOOKUP(E19982, Dog_test_1!$B$2:$D$194, 3, FALSE))</f>
        <v>0</v>
      </c>
      <c r="H19982">
        <f t="shared" si="1251"/>
        <v>1.5</v>
      </c>
    </row>
    <row r="19983" spans="1:8" ht="19" x14ac:dyDescent="0.25">
      <c r="A19983" t="s">
        <v>1760</v>
      </c>
      <c r="B19983" t="s">
        <v>5</v>
      </c>
      <c r="C19983" s="2" t="str">
        <f t="shared" si="1248"/>
        <v>americanpitbullterrier</v>
      </c>
      <c r="D19983" t="str">
        <f t="shared" si="1249"/>
        <v>americanpitbullterrier</v>
      </c>
      <c r="E19983" t="str">
        <f t="shared" si="1250"/>
        <v>americanpitbullterrier</v>
      </c>
      <c r="F19983">
        <f>IF(ISNA(VLOOKUP(D19983, Dog_test_1!$B$2:$D$194, 3, FALSE)), 0, VLOOKUP(D19983, Dog_test_1!$B$2:$D$194, 3, FALSE))</f>
        <v>3</v>
      </c>
      <c r="G19983">
        <f>IF(ISNA(VLOOKUP(E19983, Dog_test_1!$B$2:$D$194, 3, FALSE)), 0, VLOOKUP(E19983, Dog_test_1!$B$2:$D$194, 3, FALSE))</f>
        <v>3</v>
      </c>
      <c r="H19983">
        <f t="shared" si="1251"/>
        <v>3</v>
      </c>
    </row>
    <row r="19984" spans="1:8" ht="19" x14ac:dyDescent="0.25">
      <c r="A19984" t="s">
        <v>2425</v>
      </c>
      <c r="B19984" t="s">
        <v>135</v>
      </c>
      <c r="C19984" s="2" t="str">
        <f t="shared" si="1248"/>
        <v>miniaturepoodle</v>
      </c>
      <c r="D19984" t="str">
        <f t="shared" si="1249"/>
        <v>miniaturepoodle</v>
      </c>
      <c r="E19984" t="str">
        <f t="shared" si="1250"/>
        <v>miniaturepoodle</v>
      </c>
      <c r="F19984">
        <f>IF(ISNA(VLOOKUP(D19984, Dog_test_1!$B$2:$D$194, 3, FALSE)), 0, VLOOKUP(D19984, Dog_test_1!$B$2:$D$194, 3, FALSE))</f>
        <v>2</v>
      </c>
      <c r="G19984">
        <f>IF(ISNA(VLOOKUP(E19984, Dog_test_1!$B$2:$D$194, 3, FALSE)), 0, VLOOKUP(E19984, Dog_test_1!$B$2:$D$194, 3, FALSE))</f>
        <v>2</v>
      </c>
      <c r="H19984">
        <f t="shared" si="1251"/>
        <v>2</v>
      </c>
    </row>
    <row r="19985" spans="1:8" ht="19" x14ac:dyDescent="0.25">
      <c r="A19985" t="s">
        <v>3051</v>
      </c>
      <c r="B19985" t="s">
        <v>389</v>
      </c>
      <c r="C19985" s="2" t="str">
        <f t="shared" si="1248"/>
        <v>americanpitbullterrier/weimaraner</v>
      </c>
      <c r="D19985" t="str">
        <f t="shared" si="1249"/>
        <v>americanpitbullterrier</v>
      </c>
      <c r="E19985" t="str">
        <f t="shared" si="1250"/>
        <v>weimaraner</v>
      </c>
      <c r="F19985">
        <f>IF(ISNA(VLOOKUP(D19985, Dog_test_1!$B$2:$D$194, 3, FALSE)), 0, VLOOKUP(D19985, Dog_test_1!$B$2:$D$194, 3, FALSE))</f>
        <v>3</v>
      </c>
      <c r="G19985">
        <f>IF(ISNA(VLOOKUP(E19985, Dog_test_1!$B$2:$D$194, 3, FALSE)), 0, VLOOKUP(E19985, Dog_test_1!$B$2:$D$194, 3, FALSE))</f>
        <v>0</v>
      </c>
      <c r="H19985">
        <f t="shared" si="1251"/>
        <v>1.5</v>
      </c>
    </row>
    <row r="19986" spans="1:8" ht="19" x14ac:dyDescent="0.25">
      <c r="A19986" t="s">
        <v>1065</v>
      </c>
      <c r="B19986" t="s">
        <v>256</v>
      </c>
      <c r="C19986" s="2" t="str">
        <f t="shared" si="1248"/>
        <v>jackrussellterrier</v>
      </c>
      <c r="D19986" t="str">
        <f t="shared" si="1249"/>
        <v>jackrussellterrier</v>
      </c>
      <c r="E19986" t="str">
        <f t="shared" si="1250"/>
        <v>jackrussellterrier</v>
      </c>
      <c r="F19986">
        <f>IF(ISNA(VLOOKUP(D19986, Dog_test_1!$B$2:$D$194, 3, FALSE)), 0, VLOOKUP(D19986, Dog_test_1!$B$2:$D$194, 3, FALSE))</f>
        <v>2</v>
      </c>
      <c r="G19986">
        <f>IF(ISNA(VLOOKUP(E19986, Dog_test_1!$B$2:$D$194, 3, FALSE)), 0, VLOOKUP(E19986, Dog_test_1!$B$2:$D$194, 3, FALSE))</f>
        <v>2</v>
      </c>
      <c r="H19986">
        <f t="shared" si="1251"/>
        <v>2</v>
      </c>
    </row>
    <row r="19987" spans="1:8" ht="19" x14ac:dyDescent="0.25">
      <c r="A19987" t="s">
        <v>6</v>
      </c>
      <c r="B19987" t="s">
        <v>256</v>
      </c>
      <c r="C19987" s="2" t="str">
        <f t="shared" si="1248"/>
        <v>jackrussellterrier</v>
      </c>
      <c r="D19987" t="str">
        <f t="shared" si="1249"/>
        <v>jackrussellterrier</v>
      </c>
      <c r="E19987" t="str">
        <f t="shared" si="1250"/>
        <v>jackrussellterrier</v>
      </c>
      <c r="F19987">
        <f>IF(ISNA(VLOOKUP(D19987, Dog_test_1!$B$2:$D$194, 3, FALSE)), 0, VLOOKUP(D19987, Dog_test_1!$B$2:$D$194, 3, FALSE))</f>
        <v>2</v>
      </c>
      <c r="G19987">
        <f>IF(ISNA(VLOOKUP(E19987, Dog_test_1!$B$2:$D$194, 3, FALSE)), 0, VLOOKUP(E19987, Dog_test_1!$B$2:$D$194, 3, FALSE))</f>
        <v>2</v>
      </c>
      <c r="H19987">
        <f t="shared" si="1251"/>
        <v>2</v>
      </c>
    </row>
    <row r="19988" spans="1:8" ht="19" x14ac:dyDescent="0.25">
      <c r="A19988" t="s">
        <v>780</v>
      </c>
      <c r="B19988" t="s">
        <v>149</v>
      </c>
      <c r="C19988" s="2" t="str">
        <f t="shared" si="1248"/>
        <v>dobermanpinsch</v>
      </c>
      <c r="D19988" t="str">
        <f t="shared" si="1249"/>
        <v>dobermanpinsch</v>
      </c>
      <c r="E19988" t="str">
        <f t="shared" si="1250"/>
        <v>dobermanpinsch</v>
      </c>
      <c r="F19988">
        <f>IF(ISNA(VLOOKUP(D19988, Dog_test_1!$B$2:$D$194, 3, FALSE)), 0, VLOOKUP(D19988, Dog_test_1!$B$2:$D$194, 3, FALSE))</f>
        <v>0</v>
      </c>
      <c r="G19988">
        <f>IF(ISNA(VLOOKUP(E19988, Dog_test_1!$B$2:$D$194, 3, FALSE)), 0, VLOOKUP(E19988, Dog_test_1!$B$2:$D$194, 3, FALSE))</f>
        <v>0</v>
      </c>
      <c r="H19988">
        <f t="shared" si="1251"/>
        <v>0</v>
      </c>
    </row>
    <row r="19989" spans="1:8" ht="19" x14ac:dyDescent="0.25">
      <c r="A19989" t="s">
        <v>713</v>
      </c>
      <c r="B19989" t="s">
        <v>6555</v>
      </c>
      <c r="C19989" s="2" t="str">
        <f t="shared" si="1248"/>
        <v>australiankelpie/miniaturepinscher</v>
      </c>
      <c r="D19989" t="str">
        <f t="shared" si="1249"/>
        <v>australiankelpie</v>
      </c>
      <c r="E19989" t="str">
        <f t="shared" si="1250"/>
        <v>miniaturepinscher</v>
      </c>
      <c r="F19989">
        <f>IF(ISNA(VLOOKUP(D19989, Dog_test_1!$B$2:$D$194, 3, FALSE)), 0, VLOOKUP(D19989, Dog_test_1!$B$2:$D$194, 3, FALSE))</f>
        <v>3</v>
      </c>
      <c r="G19989">
        <f>IF(ISNA(VLOOKUP(E19989, Dog_test_1!$B$2:$D$194, 3, FALSE)), 0, VLOOKUP(E19989, Dog_test_1!$B$2:$D$194, 3, FALSE))</f>
        <v>2</v>
      </c>
      <c r="H19989">
        <f t="shared" si="1251"/>
        <v>2.5</v>
      </c>
    </row>
    <row r="19990" spans="1:8" ht="19" x14ac:dyDescent="0.25">
      <c r="A19990" t="s">
        <v>404</v>
      </c>
      <c r="B19990" t="s">
        <v>25</v>
      </c>
      <c r="C19990" s="2" t="str">
        <f t="shared" si="1248"/>
        <v>germanshepherd</v>
      </c>
      <c r="D19990" t="str">
        <f t="shared" si="1249"/>
        <v>germanshepherd</v>
      </c>
      <c r="E19990" t="str">
        <f t="shared" si="1250"/>
        <v>germanshepherd</v>
      </c>
      <c r="F19990">
        <f>IF(ISNA(VLOOKUP(D19990, Dog_test_1!$B$2:$D$194, 3, FALSE)), 0, VLOOKUP(D19990, Dog_test_1!$B$2:$D$194, 3, FALSE))</f>
        <v>3</v>
      </c>
      <c r="G19990">
        <f>IF(ISNA(VLOOKUP(E19990, Dog_test_1!$B$2:$D$194, 3, FALSE)), 0, VLOOKUP(E19990, Dog_test_1!$B$2:$D$194, 3, FALSE))</f>
        <v>3</v>
      </c>
      <c r="H19990">
        <f t="shared" si="1251"/>
        <v>3</v>
      </c>
    </row>
    <row r="19991" spans="1:8" ht="19" x14ac:dyDescent="0.25">
      <c r="A19991" t="s">
        <v>6860</v>
      </c>
      <c r="B19991" t="s">
        <v>32</v>
      </c>
      <c r="C19991" s="2" t="str">
        <f t="shared" si="1248"/>
        <v>labradorretriever</v>
      </c>
      <c r="D19991" t="str">
        <f t="shared" si="1249"/>
        <v>labradorretriever</v>
      </c>
      <c r="E19991" t="str">
        <f t="shared" si="1250"/>
        <v>labradorretriever</v>
      </c>
      <c r="F19991">
        <f>IF(ISNA(VLOOKUP(D19991, Dog_test_1!$B$2:$D$194, 3, FALSE)), 0, VLOOKUP(D19991, Dog_test_1!$B$2:$D$194, 3, FALSE))</f>
        <v>3</v>
      </c>
      <c r="G19991">
        <f>IF(ISNA(VLOOKUP(E19991, Dog_test_1!$B$2:$D$194, 3, FALSE)), 0, VLOOKUP(E19991, Dog_test_1!$B$2:$D$194, 3, FALSE))</f>
        <v>3</v>
      </c>
      <c r="H19991">
        <f t="shared" si="1251"/>
        <v>3</v>
      </c>
    </row>
    <row r="19992" spans="1:8" ht="19" x14ac:dyDescent="0.25">
      <c r="A19992" t="s">
        <v>6</v>
      </c>
      <c r="B19992" t="s">
        <v>32</v>
      </c>
      <c r="C19992" s="2" t="str">
        <f t="shared" si="1248"/>
        <v>labradorretriever</v>
      </c>
      <c r="D19992" t="str">
        <f t="shared" si="1249"/>
        <v>labradorretriever</v>
      </c>
      <c r="E19992" t="str">
        <f t="shared" si="1250"/>
        <v>labradorretriever</v>
      </c>
      <c r="F19992">
        <f>IF(ISNA(VLOOKUP(D19992, Dog_test_1!$B$2:$D$194, 3, FALSE)), 0, VLOOKUP(D19992, Dog_test_1!$B$2:$D$194, 3, FALSE))</f>
        <v>3</v>
      </c>
      <c r="G19992">
        <f>IF(ISNA(VLOOKUP(E19992, Dog_test_1!$B$2:$D$194, 3, FALSE)), 0, VLOOKUP(E19992, Dog_test_1!$B$2:$D$194, 3, FALSE))</f>
        <v>3</v>
      </c>
      <c r="H19992">
        <f t="shared" si="1251"/>
        <v>3</v>
      </c>
    </row>
    <row r="19993" spans="1:8" ht="19" x14ac:dyDescent="0.25">
      <c r="A19993" t="s">
        <v>1200</v>
      </c>
      <c r="B19993" t="s">
        <v>49</v>
      </c>
      <c r="C19993" s="2" t="str">
        <f t="shared" si="1248"/>
        <v>dachshund</v>
      </c>
      <c r="D19993" t="str">
        <f t="shared" si="1249"/>
        <v>dachshund</v>
      </c>
      <c r="E19993" t="str">
        <f t="shared" si="1250"/>
        <v>dachshund</v>
      </c>
      <c r="F19993">
        <f>IF(ISNA(VLOOKUP(D19993, Dog_test_1!$B$2:$D$194, 3, FALSE)), 0, VLOOKUP(D19993, Dog_test_1!$B$2:$D$194, 3, FALSE))</f>
        <v>2</v>
      </c>
      <c r="G19993">
        <f>IF(ISNA(VLOOKUP(E19993, Dog_test_1!$B$2:$D$194, 3, FALSE)), 0, VLOOKUP(E19993, Dog_test_1!$B$2:$D$194, 3, FALSE))</f>
        <v>2</v>
      </c>
      <c r="H19993">
        <f t="shared" si="1251"/>
        <v>2</v>
      </c>
    </row>
    <row r="19994" spans="1:8" ht="19" x14ac:dyDescent="0.25">
      <c r="A19994" t="s">
        <v>3031</v>
      </c>
      <c r="B19994" t="s">
        <v>1053</v>
      </c>
      <c r="C19994" s="2" t="str">
        <f t="shared" si="1248"/>
        <v>belgianmalinois</v>
      </c>
      <c r="D19994" t="str">
        <f t="shared" si="1249"/>
        <v>belgianmalinois</v>
      </c>
      <c r="E19994" t="str">
        <f t="shared" si="1250"/>
        <v>belgianmalinois</v>
      </c>
      <c r="F19994">
        <f>IF(ISNA(VLOOKUP(D19994, Dog_test_1!$B$2:$D$194, 3, FALSE)), 0, VLOOKUP(D19994, Dog_test_1!$B$2:$D$194, 3, FALSE))</f>
        <v>3</v>
      </c>
      <c r="G19994">
        <f>IF(ISNA(VLOOKUP(E19994, Dog_test_1!$B$2:$D$194, 3, FALSE)), 0, VLOOKUP(E19994, Dog_test_1!$B$2:$D$194, 3, FALSE))</f>
        <v>3</v>
      </c>
      <c r="H19994">
        <f t="shared" si="1251"/>
        <v>3</v>
      </c>
    </row>
    <row r="19995" spans="1:8" ht="19" x14ac:dyDescent="0.25">
      <c r="A19995" t="s">
        <v>3157</v>
      </c>
      <c r="B19995" t="s">
        <v>49</v>
      </c>
      <c r="C19995" s="2" t="str">
        <f t="shared" si="1248"/>
        <v>dachshund</v>
      </c>
      <c r="D19995" t="str">
        <f t="shared" si="1249"/>
        <v>dachshund</v>
      </c>
      <c r="E19995" t="str">
        <f t="shared" si="1250"/>
        <v>dachshund</v>
      </c>
      <c r="F19995">
        <f>IF(ISNA(VLOOKUP(D19995, Dog_test_1!$B$2:$D$194, 3, FALSE)), 0, VLOOKUP(D19995, Dog_test_1!$B$2:$D$194, 3, FALSE))</f>
        <v>2</v>
      </c>
      <c r="G19995">
        <f>IF(ISNA(VLOOKUP(E19995, Dog_test_1!$B$2:$D$194, 3, FALSE)), 0, VLOOKUP(E19995, Dog_test_1!$B$2:$D$194, 3, FALSE))</f>
        <v>2</v>
      </c>
      <c r="H19995">
        <f t="shared" si="1251"/>
        <v>2</v>
      </c>
    </row>
    <row r="19996" spans="1:8" ht="19" x14ac:dyDescent="0.25">
      <c r="A19996" t="s">
        <v>6861</v>
      </c>
      <c r="B19996" t="s">
        <v>287</v>
      </c>
      <c r="C19996" s="2" t="str">
        <f t="shared" si="1248"/>
        <v>bassethound</v>
      </c>
      <c r="D19996" t="str">
        <f t="shared" si="1249"/>
        <v>bassethound</v>
      </c>
      <c r="E19996" t="str">
        <f t="shared" si="1250"/>
        <v>bassethound</v>
      </c>
      <c r="F19996">
        <f>IF(ISNA(VLOOKUP(D19996, Dog_test_1!$B$2:$D$194, 3, FALSE)), 0, VLOOKUP(D19996, Dog_test_1!$B$2:$D$194, 3, FALSE))</f>
        <v>2</v>
      </c>
      <c r="G19996">
        <f>IF(ISNA(VLOOKUP(E19996, Dog_test_1!$B$2:$D$194, 3, FALSE)), 0, VLOOKUP(E19996, Dog_test_1!$B$2:$D$194, 3, FALSE))</f>
        <v>2</v>
      </c>
      <c r="H19996">
        <f t="shared" si="1251"/>
        <v>2</v>
      </c>
    </row>
    <row r="19997" spans="1:8" ht="19" x14ac:dyDescent="0.25">
      <c r="A19997" t="s">
        <v>4234</v>
      </c>
      <c r="B19997" t="s">
        <v>32</v>
      </c>
      <c r="C19997" s="2" t="str">
        <f t="shared" si="1248"/>
        <v>labradorretriever</v>
      </c>
      <c r="D19997" t="str">
        <f t="shared" si="1249"/>
        <v>labradorretriever</v>
      </c>
      <c r="E19997" t="str">
        <f t="shared" si="1250"/>
        <v>labradorretriever</v>
      </c>
      <c r="F19997">
        <f>IF(ISNA(VLOOKUP(D19997, Dog_test_1!$B$2:$D$194, 3, FALSE)), 0, VLOOKUP(D19997, Dog_test_1!$B$2:$D$194, 3, FALSE))</f>
        <v>3</v>
      </c>
      <c r="G19997">
        <f>IF(ISNA(VLOOKUP(E19997, Dog_test_1!$B$2:$D$194, 3, FALSE)), 0, VLOOKUP(E19997, Dog_test_1!$B$2:$D$194, 3, FALSE))</f>
        <v>3</v>
      </c>
      <c r="H19997">
        <f t="shared" si="1251"/>
        <v>3</v>
      </c>
    </row>
    <row r="19998" spans="1:8" ht="19" x14ac:dyDescent="0.25">
      <c r="A19998" t="s">
        <v>6</v>
      </c>
      <c r="B19998" t="s">
        <v>1022</v>
      </c>
      <c r="C19998" s="2" t="str">
        <f t="shared" si="1248"/>
        <v>ratterrier/chihuahua</v>
      </c>
      <c r="D19998" t="str">
        <f t="shared" si="1249"/>
        <v>ratterrier</v>
      </c>
      <c r="E19998" t="str">
        <f t="shared" si="1250"/>
        <v>chihuahua</v>
      </c>
      <c r="F19998">
        <f>IF(ISNA(VLOOKUP(D19998, Dog_test_1!$B$2:$D$194, 3, FALSE)), 0, VLOOKUP(D19998, Dog_test_1!$B$2:$D$194, 3, FALSE))</f>
        <v>0</v>
      </c>
      <c r="G19998">
        <f>IF(ISNA(VLOOKUP(E19998, Dog_test_1!$B$2:$D$194, 3, FALSE)), 0, VLOOKUP(E19998, Dog_test_1!$B$2:$D$194, 3, FALSE))</f>
        <v>1</v>
      </c>
      <c r="H19998">
        <f t="shared" si="1251"/>
        <v>0.5</v>
      </c>
    </row>
    <row r="19999" spans="1:8" ht="19" x14ac:dyDescent="0.25">
      <c r="A19999" t="s">
        <v>6</v>
      </c>
      <c r="B19999" t="s">
        <v>128</v>
      </c>
      <c r="C19999" s="2" t="str">
        <f t="shared" si="1248"/>
        <v>australiancattledog</v>
      </c>
      <c r="D19999" t="str">
        <f t="shared" si="1249"/>
        <v>australiancattledog</v>
      </c>
      <c r="E19999" t="str">
        <f t="shared" si="1250"/>
        <v>australiancattledog</v>
      </c>
      <c r="F19999">
        <f>IF(ISNA(VLOOKUP(D19999, Dog_test_1!$B$2:$D$194, 3, FALSE)), 0, VLOOKUP(D19999, Dog_test_1!$B$2:$D$194, 3, FALSE))</f>
        <v>0</v>
      </c>
      <c r="G19999">
        <f>IF(ISNA(VLOOKUP(E19999, Dog_test_1!$B$2:$D$194, 3, FALSE)), 0, VLOOKUP(E19999, Dog_test_1!$B$2:$D$194, 3, FALSE))</f>
        <v>0</v>
      </c>
      <c r="H19999">
        <f t="shared" si="1251"/>
        <v>0</v>
      </c>
    </row>
    <row r="20000" spans="1:8" ht="19" x14ac:dyDescent="0.25">
      <c r="A20000" t="s">
        <v>1200</v>
      </c>
      <c r="B20000" t="s">
        <v>25</v>
      </c>
      <c r="C20000" s="2" t="str">
        <f t="shared" si="1248"/>
        <v>germanshepherd</v>
      </c>
      <c r="D20000" t="str">
        <f t="shared" si="1249"/>
        <v>germanshepherd</v>
      </c>
      <c r="E20000" t="str">
        <f t="shared" si="1250"/>
        <v>germanshepherd</v>
      </c>
      <c r="F20000">
        <f>IF(ISNA(VLOOKUP(D20000, Dog_test_1!$B$2:$D$194, 3, FALSE)), 0, VLOOKUP(D20000, Dog_test_1!$B$2:$D$194, 3, FALSE))</f>
        <v>3</v>
      </c>
      <c r="G20000">
        <f>IF(ISNA(VLOOKUP(E20000, Dog_test_1!$B$2:$D$194, 3, FALSE)), 0, VLOOKUP(E20000, Dog_test_1!$B$2:$D$194, 3, FALSE))</f>
        <v>3</v>
      </c>
      <c r="H20000">
        <f t="shared" si="1251"/>
        <v>3</v>
      </c>
    </row>
    <row r="20001" spans="1:8" ht="19" x14ac:dyDescent="0.25">
      <c r="A20001" t="s">
        <v>6</v>
      </c>
      <c r="B20001" t="s">
        <v>11</v>
      </c>
      <c r="C20001" s="2" t="str">
        <f t="shared" si="1248"/>
        <v>cairnterrier</v>
      </c>
      <c r="D20001" t="str">
        <f t="shared" si="1249"/>
        <v>cairnterrier</v>
      </c>
      <c r="E20001" t="str">
        <f t="shared" si="1250"/>
        <v>cairnterrier</v>
      </c>
      <c r="F20001">
        <f>IF(ISNA(VLOOKUP(D20001, Dog_test_1!$B$2:$D$194, 3, FALSE)), 0, VLOOKUP(D20001, Dog_test_1!$B$2:$D$194, 3, FALSE))</f>
        <v>1</v>
      </c>
      <c r="G20001">
        <f>IF(ISNA(VLOOKUP(E20001, Dog_test_1!$B$2:$D$194, 3, FALSE)), 0, VLOOKUP(E20001, Dog_test_1!$B$2:$D$194, 3, FALSE))</f>
        <v>1</v>
      </c>
      <c r="H20001">
        <f t="shared" si="1251"/>
        <v>1</v>
      </c>
    </row>
    <row r="20002" spans="1:8" ht="19" x14ac:dyDescent="0.25">
      <c r="A20002" t="s">
        <v>2120</v>
      </c>
      <c r="B20002" t="s">
        <v>1204</v>
      </c>
      <c r="C20002" s="2" t="str">
        <f t="shared" si="1248"/>
        <v>westhighland</v>
      </c>
      <c r="D20002" t="str">
        <f t="shared" si="1249"/>
        <v>westhighland</v>
      </c>
      <c r="E20002" t="str">
        <f t="shared" si="1250"/>
        <v>westhighland</v>
      </c>
      <c r="F20002">
        <f>IF(ISNA(VLOOKUP(D20002, Dog_test_1!$B$2:$D$194, 3, FALSE)), 0, VLOOKUP(D20002, Dog_test_1!$B$2:$D$194, 3, FALSE))</f>
        <v>0</v>
      </c>
      <c r="G20002">
        <f>IF(ISNA(VLOOKUP(E20002, Dog_test_1!$B$2:$D$194, 3, FALSE)), 0, VLOOKUP(E20002, Dog_test_1!$B$2:$D$194, 3, FALSE))</f>
        <v>0</v>
      </c>
      <c r="H20002">
        <f t="shared" si="1251"/>
        <v>0</v>
      </c>
    </row>
    <row r="20003" spans="1:8" ht="19" x14ac:dyDescent="0.25">
      <c r="A20003" t="s">
        <v>6862</v>
      </c>
      <c r="B20003" t="s">
        <v>87</v>
      </c>
      <c r="C20003" s="2" t="str">
        <f t="shared" si="1248"/>
        <v>chihuahua/dachshund</v>
      </c>
      <c r="D20003" t="str">
        <f t="shared" si="1249"/>
        <v>chihuahua</v>
      </c>
      <c r="E20003" t="str">
        <f t="shared" si="1250"/>
        <v>dachshund</v>
      </c>
      <c r="F20003">
        <f>IF(ISNA(VLOOKUP(D20003, Dog_test_1!$B$2:$D$194, 3, FALSE)), 0, VLOOKUP(D20003, Dog_test_1!$B$2:$D$194, 3, FALSE))</f>
        <v>1</v>
      </c>
      <c r="G20003">
        <f>IF(ISNA(VLOOKUP(E20003, Dog_test_1!$B$2:$D$194, 3, FALSE)), 0, VLOOKUP(E20003, Dog_test_1!$B$2:$D$194, 3, FALSE))</f>
        <v>2</v>
      </c>
      <c r="H20003">
        <f t="shared" si="1251"/>
        <v>1.5</v>
      </c>
    </row>
    <row r="20004" spans="1:8" ht="19" x14ac:dyDescent="0.25">
      <c r="A20004" t="s">
        <v>4041</v>
      </c>
      <c r="B20004" t="s">
        <v>49</v>
      </c>
      <c r="C20004" s="2" t="str">
        <f t="shared" si="1248"/>
        <v>dachshund</v>
      </c>
      <c r="D20004" t="str">
        <f t="shared" si="1249"/>
        <v>dachshund</v>
      </c>
      <c r="E20004" t="str">
        <f t="shared" si="1250"/>
        <v>dachshund</v>
      </c>
      <c r="F20004">
        <f>IF(ISNA(VLOOKUP(D20004, Dog_test_1!$B$2:$D$194, 3, FALSE)), 0, VLOOKUP(D20004, Dog_test_1!$B$2:$D$194, 3, FALSE))</f>
        <v>2</v>
      </c>
      <c r="G20004">
        <f>IF(ISNA(VLOOKUP(E20004, Dog_test_1!$B$2:$D$194, 3, FALSE)), 0, VLOOKUP(E20004, Dog_test_1!$B$2:$D$194, 3, FALSE))</f>
        <v>2</v>
      </c>
      <c r="H20004">
        <f t="shared" si="1251"/>
        <v>2</v>
      </c>
    </row>
    <row r="20005" spans="1:8" ht="19" x14ac:dyDescent="0.25">
      <c r="A20005" t="s">
        <v>6863</v>
      </c>
      <c r="B20005" t="s">
        <v>12</v>
      </c>
      <c r="C20005" s="2" t="str">
        <f t="shared" si="1248"/>
        <v>miniatureschnauzer</v>
      </c>
      <c r="D20005" t="str">
        <f t="shared" si="1249"/>
        <v>miniatureschnauzer</v>
      </c>
      <c r="E20005" t="str">
        <f t="shared" si="1250"/>
        <v>miniatureschnauzer</v>
      </c>
      <c r="F20005">
        <f>IF(ISNA(VLOOKUP(D20005, Dog_test_1!$B$2:$D$194, 3, FALSE)), 0, VLOOKUP(D20005, Dog_test_1!$B$2:$D$194, 3, FALSE))</f>
        <v>2</v>
      </c>
      <c r="G20005">
        <f>IF(ISNA(VLOOKUP(E20005, Dog_test_1!$B$2:$D$194, 3, FALSE)), 0, VLOOKUP(E20005, Dog_test_1!$B$2:$D$194, 3, FALSE))</f>
        <v>2</v>
      </c>
      <c r="H20005">
        <f t="shared" si="1251"/>
        <v>2</v>
      </c>
    </row>
    <row r="20006" spans="1:8" ht="19" x14ac:dyDescent="0.25">
      <c r="A20006" t="s">
        <v>398</v>
      </c>
      <c r="B20006" t="s">
        <v>2279</v>
      </c>
      <c r="C20006" s="2" t="str">
        <f t="shared" si="1248"/>
        <v>boxer/labradorretriever</v>
      </c>
      <c r="D20006" t="str">
        <f t="shared" si="1249"/>
        <v>boxer</v>
      </c>
      <c r="E20006" t="str">
        <f t="shared" si="1250"/>
        <v>labradorretriever</v>
      </c>
      <c r="F20006">
        <f>IF(ISNA(VLOOKUP(D20006, Dog_test_1!$B$2:$D$194, 3, FALSE)), 0, VLOOKUP(D20006, Dog_test_1!$B$2:$D$194, 3, FALSE))</f>
        <v>3</v>
      </c>
      <c r="G20006">
        <f>IF(ISNA(VLOOKUP(E20006, Dog_test_1!$B$2:$D$194, 3, FALSE)), 0, VLOOKUP(E20006, Dog_test_1!$B$2:$D$194, 3, FALSE))</f>
        <v>3</v>
      </c>
      <c r="H20006">
        <f t="shared" si="1251"/>
        <v>3</v>
      </c>
    </row>
    <row r="20007" spans="1:8" ht="19" x14ac:dyDescent="0.25">
      <c r="A20007" t="s">
        <v>398</v>
      </c>
      <c r="B20007" t="s">
        <v>2348</v>
      </c>
      <c r="C20007" s="2" t="str">
        <f t="shared" si="1248"/>
        <v>shihtzu/miniatureschnauzer</v>
      </c>
      <c r="D20007" t="str">
        <f t="shared" si="1249"/>
        <v>shihtzu</v>
      </c>
      <c r="E20007" t="str">
        <f t="shared" si="1250"/>
        <v>miniatureschnauzer</v>
      </c>
      <c r="F20007">
        <f>IF(ISNA(VLOOKUP(D20007, Dog_test_1!$B$2:$D$194, 3, FALSE)), 0, VLOOKUP(D20007, Dog_test_1!$B$2:$D$194, 3, FALSE))</f>
        <v>1</v>
      </c>
      <c r="G20007">
        <f>IF(ISNA(VLOOKUP(E20007, Dog_test_1!$B$2:$D$194, 3, FALSE)), 0, VLOOKUP(E20007, Dog_test_1!$B$2:$D$194, 3, FALSE))</f>
        <v>2</v>
      </c>
      <c r="H20007">
        <f t="shared" si="1251"/>
        <v>1.5</v>
      </c>
    </row>
    <row r="20008" spans="1:8" ht="19" x14ac:dyDescent="0.25">
      <c r="A20008" t="s">
        <v>2212</v>
      </c>
      <c r="B20008" t="s">
        <v>32</v>
      </c>
      <c r="C20008" s="2" t="str">
        <f t="shared" si="1248"/>
        <v>labradorretriever</v>
      </c>
      <c r="D20008" t="str">
        <f t="shared" si="1249"/>
        <v>labradorretriever</v>
      </c>
      <c r="E20008" t="str">
        <f t="shared" si="1250"/>
        <v>labradorretriever</v>
      </c>
      <c r="F20008">
        <f>IF(ISNA(VLOOKUP(D20008, Dog_test_1!$B$2:$D$194, 3, FALSE)), 0, VLOOKUP(D20008, Dog_test_1!$B$2:$D$194, 3, FALSE))</f>
        <v>3</v>
      </c>
      <c r="G20008">
        <f>IF(ISNA(VLOOKUP(E20008, Dog_test_1!$B$2:$D$194, 3, FALSE)), 0, VLOOKUP(E20008, Dog_test_1!$B$2:$D$194, 3, FALSE))</f>
        <v>3</v>
      </c>
      <c r="H20008">
        <f t="shared" si="1251"/>
        <v>3</v>
      </c>
    </row>
    <row r="20009" spans="1:8" ht="19" x14ac:dyDescent="0.25">
      <c r="A20009" t="s">
        <v>1507</v>
      </c>
      <c r="B20009" t="s">
        <v>87</v>
      </c>
      <c r="C20009" s="2" t="str">
        <f t="shared" si="1248"/>
        <v>chihuahua/dachshund</v>
      </c>
      <c r="D20009" t="str">
        <f t="shared" si="1249"/>
        <v>chihuahua</v>
      </c>
      <c r="E20009" t="str">
        <f t="shared" si="1250"/>
        <v>dachshund</v>
      </c>
      <c r="F20009">
        <f>IF(ISNA(VLOOKUP(D20009, Dog_test_1!$B$2:$D$194, 3, FALSE)), 0, VLOOKUP(D20009, Dog_test_1!$B$2:$D$194, 3, FALSE))</f>
        <v>1</v>
      </c>
      <c r="G20009">
        <f>IF(ISNA(VLOOKUP(E20009, Dog_test_1!$B$2:$D$194, 3, FALSE)), 0, VLOOKUP(E20009, Dog_test_1!$B$2:$D$194, 3, FALSE))</f>
        <v>2</v>
      </c>
      <c r="H20009">
        <f t="shared" si="1251"/>
        <v>1.5</v>
      </c>
    </row>
    <row r="20010" spans="1:8" ht="19" x14ac:dyDescent="0.25">
      <c r="A20010" t="s">
        <v>592</v>
      </c>
      <c r="B20010" t="s">
        <v>5</v>
      </c>
      <c r="C20010" s="2" t="str">
        <f t="shared" si="1248"/>
        <v>americanpitbullterrier</v>
      </c>
      <c r="D20010" t="str">
        <f t="shared" si="1249"/>
        <v>americanpitbullterrier</v>
      </c>
      <c r="E20010" t="str">
        <f t="shared" si="1250"/>
        <v>americanpitbullterrier</v>
      </c>
      <c r="F20010">
        <f>IF(ISNA(VLOOKUP(D20010, Dog_test_1!$B$2:$D$194, 3, FALSE)), 0, VLOOKUP(D20010, Dog_test_1!$B$2:$D$194, 3, FALSE))</f>
        <v>3</v>
      </c>
      <c r="G20010">
        <f>IF(ISNA(VLOOKUP(E20010, Dog_test_1!$B$2:$D$194, 3, FALSE)), 0, VLOOKUP(E20010, Dog_test_1!$B$2:$D$194, 3, FALSE))</f>
        <v>3</v>
      </c>
      <c r="H20010">
        <f t="shared" si="1251"/>
        <v>3</v>
      </c>
    </row>
    <row r="20011" spans="1:8" ht="19" x14ac:dyDescent="0.25">
      <c r="A20011" t="s">
        <v>6</v>
      </c>
      <c r="B20011" t="s">
        <v>344</v>
      </c>
      <c r="C20011" s="2" t="str">
        <f t="shared" si="1248"/>
        <v>australiankelpie</v>
      </c>
      <c r="D20011" t="str">
        <f t="shared" si="1249"/>
        <v>australiankelpie</v>
      </c>
      <c r="E20011" t="str">
        <f t="shared" si="1250"/>
        <v>australiankelpie</v>
      </c>
      <c r="F20011">
        <f>IF(ISNA(VLOOKUP(D20011, Dog_test_1!$B$2:$D$194, 3, FALSE)), 0, VLOOKUP(D20011, Dog_test_1!$B$2:$D$194, 3, FALSE))</f>
        <v>3</v>
      </c>
      <c r="G20011">
        <f>IF(ISNA(VLOOKUP(E20011, Dog_test_1!$B$2:$D$194, 3, FALSE)), 0, VLOOKUP(E20011, Dog_test_1!$B$2:$D$194, 3, FALSE))</f>
        <v>3</v>
      </c>
      <c r="H20011">
        <f t="shared" si="1251"/>
        <v>3</v>
      </c>
    </row>
    <row r="20012" spans="1:8" ht="19" x14ac:dyDescent="0.25">
      <c r="A20012" t="s">
        <v>5139</v>
      </c>
      <c r="B20012" t="s">
        <v>616</v>
      </c>
      <c r="C20012" s="2" t="str">
        <f t="shared" si="1248"/>
        <v>pug</v>
      </c>
      <c r="D20012" t="str">
        <f t="shared" si="1249"/>
        <v>pug</v>
      </c>
      <c r="E20012" t="str">
        <f t="shared" si="1250"/>
        <v>pug</v>
      </c>
      <c r="F20012">
        <f>IF(ISNA(VLOOKUP(D20012, Dog_test_1!$B$2:$D$194, 3, FALSE)), 0, VLOOKUP(D20012, Dog_test_1!$B$2:$D$194, 3, FALSE))</f>
        <v>0</v>
      </c>
      <c r="G20012">
        <f>IF(ISNA(VLOOKUP(E20012, Dog_test_1!$B$2:$D$194, 3, FALSE)), 0, VLOOKUP(E20012, Dog_test_1!$B$2:$D$194, 3, FALSE))</f>
        <v>0</v>
      </c>
      <c r="H20012">
        <f t="shared" si="1251"/>
        <v>0</v>
      </c>
    </row>
    <row r="20013" spans="1:8" ht="19" x14ac:dyDescent="0.25">
      <c r="A20013" t="s">
        <v>408</v>
      </c>
      <c r="B20013" t="s">
        <v>5</v>
      </c>
      <c r="C20013" s="2" t="str">
        <f t="shared" si="1248"/>
        <v>americanpitbullterrier</v>
      </c>
      <c r="D20013" t="str">
        <f t="shared" si="1249"/>
        <v>americanpitbullterrier</v>
      </c>
      <c r="E20013" t="str">
        <f t="shared" si="1250"/>
        <v>americanpitbullterrier</v>
      </c>
      <c r="F20013">
        <f>IF(ISNA(VLOOKUP(D20013, Dog_test_1!$B$2:$D$194, 3, FALSE)), 0, VLOOKUP(D20013, Dog_test_1!$B$2:$D$194, 3, FALSE))</f>
        <v>3</v>
      </c>
      <c r="G20013">
        <f>IF(ISNA(VLOOKUP(E20013, Dog_test_1!$B$2:$D$194, 3, FALSE)), 0, VLOOKUP(E20013, Dog_test_1!$B$2:$D$194, 3, FALSE))</f>
        <v>3</v>
      </c>
      <c r="H20013">
        <f t="shared" si="1251"/>
        <v>3</v>
      </c>
    </row>
    <row r="20014" spans="1:8" ht="19" x14ac:dyDescent="0.25">
      <c r="A20014" t="s">
        <v>6</v>
      </c>
      <c r="B20014" t="s">
        <v>11</v>
      </c>
      <c r="C20014" s="2" t="str">
        <f t="shared" si="1248"/>
        <v>cairnterrier</v>
      </c>
      <c r="D20014" t="str">
        <f t="shared" si="1249"/>
        <v>cairnterrier</v>
      </c>
      <c r="E20014" t="str">
        <f t="shared" si="1250"/>
        <v>cairnterrier</v>
      </c>
      <c r="F20014">
        <f>IF(ISNA(VLOOKUP(D20014, Dog_test_1!$B$2:$D$194, 3, FALSE)), 0, VLOOKUP(D20014, Dog_test_1!$B$2:$D$194, 3, FALSE))</f>
        <v>1</v>
      </c>
      <c r="G20014">
        <f>IF(ISNA(VLOOKUP(E20014, Dog_test_1!$B$2:$D$194, 3, FALSE)), 0, VLOOKUP(E20014, Dog_test_1!$B$2:$D$194, 3, FALSE))</f>
        <v>1</v>
      </c>
      <c r="H20014">
        <f t="shared" si="1251"/>
        <v>1</v>
      </c>
    </row>
    <row r="20015" spans="1:8" ht="19" x14ac:dyDescent="0.25">
      <c r="A20015" t="s">
        <v>6864</v>
      </c>
      <c r="B20015" t="s">
        <v>195</v>
      </c>
      <c r="C20015" s="2" t="str">
        <f t="shared" si="1248"/>
        <v>rottweiler</v>
      </c>
      <c r="D20015" t="str">
        <f t="shared" si="1249"/>
        <v>rottweiler</v>
      </c>
      <c r="E20015" t="str">
        <f t="shared" si="1250"/>
        <v>rottweiler</v>
      </c>
      <c r="F20015">
        <f>IF(ISNA(VLOOKUP(D20015, Dog_test_1!$B$2:$D$194, 3, FALSE)), 0, VLOOKUP(D20015, Dog_test_1!$B$2:$D$194, 3, FALSE))</f>
        <v>0</v>
      </c>
      <c r="G20015">
        <f>IF(ISNA(VLOOKUP(E20015, Dog_test_1!$B$2:$D$194, 3, FALSE)), 0, VLOOKUP(E20015, Dog_test_1!$B$2:$D$194, 3, FALSE))</f>
        <v>0</v>
      </c>
      <c r="H20015">
        <f t="shared" si="1251"/>
        <v>0</v>
      </c>
    </row>
    <row r="20016" spans="1:8" ht="19" x14ac:dyDescent="0.25">
      <c r="A20016" t="s">
        <v>6</v>
      </c>
      <c r="B20016" t="s">
        <v>371</v>
      </c>
      <c r="C20016" s="2" t="str">
        <f t="shared" si="1248"/>
        <v>labradorretriever/germanshepherd</v>
      </c>
      <c r="D20016" t="str">
        <f t="shared" si="1249"/>
        <v>labradorretriever</v>
      </c>
      <c r="E20016" t="str">
        <f t="shared" si="1250"/>
        <v>germanshepherd</v>
      </c>
      <c r="F20016">
        <f>IF(ISNA(VLOOKUP(D20016, Dog_test_1!$B$2:$D$194, 3, FALSE)), 0, VLOOKUP(D20016, Dog_test_1!$B$2:$D$194, 3, FALSE))</f>
        <v>3</v>
      </c>
      <c r="G20016">
        <f>IF(ISNA(VLOOKUP(E20016, Dog_test_1!$B$2:$D$194, 3, FALSE)), 0, VLOOKUP(E20016, Dog_test_1!$B$2:$D$194, 3, FALSE))</f>
        <v>3</v>
      </c>
      <c r="H20016">
        <f t="shared" si="1251"/>
        <v>3</v>
      </c>
    </row>
    <row r="20017" spans="1:8" ht="19" x14ac:dyDescent="0.25">
      <c r="A20017" t="s">
        <v>6</v>
      </c>
      <c r="B20017" t="s">
        <v>87</v>
      </c>
      <c r="C20017" s="2" t="str">
        <f t="shared" si="1248"/>
        <v>chihuahua/dachshund</v>
      </c>
      <c r="D20017" t="str">
        <f t="shared" si="1249"/>
        <v>chihuahua</v>
      </c>
      <c r="E20017" t="str">
        <f t="shared" si="1250"/>
        <v>dachshund</v>
      </c>
      <c r="F20017">
        <f>IF(ISNA(VLOOKUP(D20017, Dog_test_1!$B$2:$D$194, 3, FALSE)), 0, VLOOKUP(D20017, Dog_test_1!$B$2:$D$194, 3, FALSE))</f>
        <v>1</v>
      </c>
      <c r="G20017">
        <f>IF(ISNA(VLOOKUP(E20017, Dog_test_1!$B$2:$D$194, 3, FALSE)), 0, VLOOKUP(E20017, Dog_test_1!$B$2:$D$194, 3, FALSE))</f>
        <v>2</v>
      </c>
      <c r="H20017">
        <f t="shared" si="1251"/>
        <v>1.5</v>
      </c>
    </row>
    <row r="20018" spans="1:8" ht="19" x14ac:dyDescent="0.25">
      <c r="A20018" t="s">
        <v>6</v>
      </c>
      <c r="B20018" t="s">
        <v>51</v>
      </c>
      <c r="C20018" s="2" t="str">
        <f t="shared" si="1248"/>
        <v>maltese</v>
      </c>
      <c r="D20018" t="str">
        <f t="shared" si="1249"/>
        <v>maltese</v>
      </c>
      <c r="E20018" t="str">
        <f t="shared" si="1250"/>
        <v>maltese</v>
      </c>
      <c r="F20018">
        <f>IF(ISNA(VLOOKUP(D20018, Dog_test_1!$B$2:$D$194, 3, FALSE)), 0, VLOOKUP(D20018, Dog_test_1!$B$2:$D$194, 3, FALSE))</f>
        <v>1</v>
      </c>
      <c r="G20018">
        <f>IF(ISNA(VLOOKUP(E20018, Dog_test_1!$B$2:$D$194, 3, FALSE)), 0, VLOOKUP(E20018, Dog_test_1!$B$2:$D$194, 3, FALSE))</f>
        <v>1</v>
      </c>
      <c r="H20018">
        <f t="shared" si="1251"/>
        <v>1</v>
      </c>
    </row>
    <row r="20019" spans="1:8" ht="19" x14ac:dyDescent="0.25">
      <c r="A20019" t="s">
        <v>6865</v>
      </c>
      <c r="B20019" t="s">
        <v>30</v>
      </c>
      <c r="C20019" s="2" t="str">
        <f t="shared" si="1248"/>
        <v>chihuahua</v>
      </c>
      <c r="D20019" t="str">
        <f t="shared" si="1249"/>
        <v>chihuahua</v>
      </c>
      <c r="E20019" t="str">
        <f t="shared" si="1250"/>
        <v>chihuahua</v>
      </c>
      <c r="F20019">
        <f>IF(ISNA(VLOOKUP(D20019, Dog_test_1!$B$2:$D$194, 3, FALSE)), 0, VLOOKUP(D20019, Dog_test_1!$B$2:$D$194, 3, FALSE))</f>
        <v>1</v>
      </c>
      <c r="G20019">
        <f>IF(ISNA(VLOOKUP(E20019, Dog_test_1!$B$2:$D$194, 3, FALSE)), 0, VLOOKUP(E20019, Dog_test_1!$B$2:$D$194, 3, FALSE))</f>
        <v>1</v>
      </c>
      <c r="H20019">
        <f t="shared" si="1251"/>
        <v>1</v>
      </c>
    </row>
    <row r="20020" spans="1:8" ht="19" x14ac:dyDescent="0.25">
      <c r="A20020" t="s">
        <v>1612</v>
      </c>
      <c r="B20020" t="s">
        <v>745</v>
      </c>
      <c r="C20020" s="2" t="str">
        <f t="shared" si="1248"/>
        <v>germanpointer</v>
      </c>
      <c r="D20020" t="str">
        <f t="shared" si="1249"/>
        <v>germanpointer</v>
      </c>
      <c r="E20020" t="str">
        <f t="shared" si="1250"/>
        <v>germanpointer</v>
      </c>
      <c r="F20020">
        <f>IF(ISNA(VLOOKUP(D20020, Dog_test_1!$B$2:$D$194, 3, FALSE)), 0, VLOOKUP(D20020, Dog_test_1!$B$2:$D$194, 3, FALSE))</f>
        <v>0</v>
      </c>
      <c r="G20020">
        <f>IF(ISNA(VLOOKUP(E20020, Dog_test_1!$B$2:$D$194, 3, FALSE)), 0, VLOOKUP(E20020, Dog_test_1!$B$2:$D$194, 3, FALSE))</f>
        <v>0</v>
      </c>
      <c r="H20020">
        <f t="shared" si="1251"/>
        <v>0</v>
      </c>
    </row>
    <row r="20021" spans="1:8" ht="19" x14ac:dyDescent="0.25">
      <c r="A20021" t="s">
        <v>6</v>
      </c>
      <c r="B20021" t="s">
        <v>5</v>
      </c>
      <c r="C20021" s="2" t="str">
        <f t="shared" si="1248"/>
        <v>americanpitbullterrier</v>
      </c>
      <c r="D20021" t="str">
        <f t="shared" si="1249"/>
        <v>americanpitbullterrier</v>
      </c>
      <c r="E20021" t="str">
        <f t="shared" si="1250"/>
        <v>americanpitbullterrier</v>
      </c>
      <c r="F20021">
        <f>IF(ISNA(VLOOKUP(D20021, Dog_test_1!$B$2:$D$194, 3, FALSE)), 0, VLOOKUP(D20021, Dog_test_1!$B$2:$D$194, 3, FALSE))</f>
        <v>3</v>
      </c>
      <c r="G20021">
        <f>IF(ISNA(VLOOKUP(E20021, Dog_test_1!$B$2:$D$194, 3, FALSE)), 0, VLOOKUP(E20021, Dog_test_1!$B$2:$D$194, 3, FALSE))</f>
        <v>3</v>
      </c>
      <c r="H20021">
        <f t="shared" si="1251"/>
        <v>3</v>
      </c>
    </row>
    <row r="20022" spans="1:8" ht="19" x14ac:dyDescent="0.25">
      <c r="A20022" t="s">
        <v>626</v>
      </c>
      <c r="B20022" t="s">
        <v>108</v>
      </c>
      <c r="C20022" s="2" t="str">
        <f t="shared" si="1248"/>
        <v>ratterrier</v>
      </c>
      <c r="D20022" t="str">
        <f t="shared" si="1249"/>
        <v>ratterrier</v>
      </c>
      <c r="E20022" t="str">
        <f t="shared" si="1250"/>
        <v>ratterrier</v>
      </c>
      <c r="F20022">
        <f>IF(ISNA(VLOOKUP(D20022, Dog_test_1!$B$2:$D$194, 3, FALSE)), 0, VLOOKUP(D20022, Dog_test_1!$B$2:$D$194, 3, FALSE))</f>
        <v>0</v>
      </c>
      <c r="G20022">
        <f>IF(ISNA(VLOOKUP(E20022, Dog_test_1!$B$2:$D$194, 3, FALSE)), 0, VLOOKUP(E20022, Dog_test_1!$B$2:$D$194, 3, FALSE))</f>
        <v>0</v>
      </c>
      <c r="H20022">
        <f t="shared" si="1251"/>
        <v>0</v>
      </c>
    </row>
    <row r="20023" spans="1:8" ht="19" x14ac:dyDescent="0.25">
      <c r="A20023" t="s">
        <v>1277</v>
      </c>
      <c r="B20023" t="s">
        <v>5</v>
      </c>
      <c r="C20023" s="2" t="str">
        <f t="shared" si="1248"/>
        <v>americanpitbullterrier</v>
      </c>
      <c r="D20023" t="str">
        <f t="shared" si="1249"/>
        <v>americanpitbullterrier</v>
      </c>
      <c r="E20023" t="str">
        <f t="shared" si="1250"/>
        <v>americanpitbullterrier</v>
      </c>
      <c r="F20023">
        <f>IF(ISNA(VLOOKUP(D20023, Dog_test_1!$B$2:$D$194, 3, FALSE)), 0, VLOOKUP(D20023, Dog_test_1!$B$2:$D$194, 3, FALSE))</f>
        <v>3</v>
      </c>
      <c r="G20023">
        <f>IF(ISNA(VLOOKUP(E20023, Dog_test_1!$B$2:$D$194, 3, FALSE)), 0, VLOOKUP(E20023, Dog_test_1!$B$2:$D$194, 3, FALSE))</f>
        <v>3</v>
      </c>
      <c r="H20023">
        <f t="shared" si="1251"/>
        <v>3</v>
      </c>
    </row>
    <row r="20024" spans="1:8" ht="19" x14ac:dyDescent="0.25">
      <c r="A20024" t="s">
        <v>1301</v>
      </c>
      <c r="B20024" t="s">
        <v>371</v>
      </c>
      <c r="C20024" s="2" t="str">
        <f t="shared" si="1248"/>
        <v>labradorretriever/germanshepherd</v>
      </c>
      <c r="D20024" t="str">
        <f t="shared" si="1249"/>
        <v>labradorretriever</v>
      </c>
      <c r="E20024" t="str">
        <f t="shared" si="1250"/>
        <v>germanshepherd</v>
      </c>
      <c r="F20024">
        <f>IF(ISNA(VLOOKUP(D20024, Dog_test_1!$B$2:$D$194, 3, FALSE)), 0, VLOOKUP(D20024, Dog_test_1!$B$2:$D$194, 3, FALSE))</f>
        <v>3</v>
      </c>
      <c r="G20024">
        <f>IF(ISNA(VLOOKUP(E20024, Dog_test_1!$B$2:$D$194, 3, FALSE)), 0, VLOOKUP(E20024, Dog_test_1!$B$2:$D$194, 3, FALSE))</f>
        <v>3</v>
      </c>
      <c r="H20024">
        <f t="shared" si="1251"/>
        <v>3</v>
      </c>
    </row>
    <row r="20025" spans="1:8" ht="19" x14ac:dyDescent="0.25">
      <c r="A20025" t="s">
        <v>6</v>
      </c>
      <c r="B20025" t="s">
        <v>6866</v>
      </c>
      <c r="C20025" s="2" t="str">
        <f t="shared" si="1248"/>
        <v>beagle/harrier</v>
      </c>
      <c r="D20025" t="str">
        <f t="shared" si="1249"/>
        <v>beagle</v>
      </c>
      <c r="E20025" t="str">
        <f t="shared" si="1250"/>
        <v>harrier</v>
      </c>
      <c r="F20025">
        <f>IF(ISNA(VLOOKUP(D20025, Dog_test_1!$B$2:$D$194, 3, FALSE)), 0, VLOOKUP(D20025, Dog_test_1!$B$2:$D$194, 3, FALSE))</f>
        <v>3</v>
      </c>
      <c r="G20025">
        <f>IF(ISNA(VLOOKUP(E20025, Dog_test_1!$B$2:$D$194, 3, FALSE)), 0, VLOOKUP(E20025, Dog_test_1!$B$2:$D$194, 3, FALSE))</f>
        <v>3</v>
      </c>
      <c r="H20025">
        <f t="shared" si="1251"/>
        <v>3</v>
      </c>
    </row>
    <row r="20026" spans="1:8" ht="19" x14ac:dyDescent="0.25">
      <c r="A20026" t="s">
        <v>753</v>
      </c>
      <c r="B20026" t="s">
        <v>5</v>
      </c>
      <c r="C20026" s="2" t="str">
        <f t="shared" si="1248"/>
        <v>americanpitbullterrier</v>
      </c>
      <c r="D20026" t="str">
        <f t="shared" si="1249"/>
        <v>americanpitbullterrier</v>
      </c>
      <c r="E20026" t="str">
        <f t="shared" si="1250"/>
        <v>americanpitbullterrier</v>
      </c>
      <c r="F20026">
        <f>IF(ISNA(VLOOKUP(D20026, Dog_test_1!$B$2:$D$194, 3, FALSE)), 0, VLOOKUP(D20026, Dog_test_1!$B$2:$D$194, 3, FALSE))</f>
        <v>3</v>
      </c>
      <c r="G20026">
        <f>IF(ISNA(VLOOKUP(E20026, Dog_test_1!$B$2:$D$194, 3, FALSE)), 0, VLOOKUP(E20026, Dog_test_1!$B$2:$D$194, 3, FALSE))</f>
        <v>3</v>
      </c>
      <c r="H20026">
        <f t="shared" si="1251"/>
        <v>3</v>
      </c>
    </row>
    <row r="20027" spans="1:8" ht="19" x14ac:dyDescent="0.25">
      <c r="A20027" t="s">
        <v>3170</v>
      </c>
      <c r="B20027" t="s">
        <v>5</v>
      </c>
      <c r="C20027" s="2" t="str">
        <f t="shared" si="1248"/>
        <v>americanpitbullterrier</v>
      </c>
      <c r="D20027" t="str">
        <f t="shared" si="1249"/>
        <v>americanpitbullterrier</v>
      </c>
      <c r="E20027" t="str">
        <f t="shared" si="1250"/>
        <v>americanpitbullterrier</v>
      </c>
      <c r="F20027">
        <f>IF(ISNA(VLOOKUP(D20027, Dog_test_1!$B$2:$D$194, 3, FALSE)), 0, VLOOKUP(D20027, Dog_test_1!$B$2:$D$194, 3, FALSE))</f>
        <v>3</v>
      </c>
      <c r="G20027">
        <f>IF(ISNA(VLOOKUP(E20027, Dog_test_1!$B$2:$D$194, 3, FALSE)), 0, VLOOKUP(E20027, Dog_test_1!$B$2:$D$194, 3, FALSE))</f>
        <v>3</v>
      </c>
      <c r="H20027">
        <f t="shared" si="1251"/>
        <v>3</v>
      </c>
    </row>
    <row r="20028" spans="1:8" ht="19" x14ac:dyDescent="0.25">
      <c r="A20028" t="s">
        <v>6</v>
      </c>
      <c r="B20028" t="s">
        <v>32</v>
      </c>
      <c r="C20028" s="2" t="str">
        <f t="shared" si="1248"/>
        <v>labradorretriever</v>
      </c>
      <c r="D20028" t="str">
        <f t="shared" si="1249"/>
        <v>labradorretriever</v>
      </c>
      <c r="E20028" t="str">
        <f t="shared" si="1250"/>
        <v>labradorretriever</v>
      </c>
      <c r="F20028">
        <f>IF(ISNA(VLOOKUP(D20028, Dog_test_1!$B$2:$D$194, 3, FALSE)), 0, VLOOKUP(D20028, Dog_test_1!$B$2:$D$194, 3, FALSE))</f>
        <v>3</v>
      </c>
      <c r="G20028">
        <f>IF(ISNA(VLOOKUP(E20028, Dog_test_1!$B$2:$D$194, 3, FALSE)), 0, VLOOKUP(E20028, Dog_test_1!$B$2:$D$194, 3, FALSE))</f>
        <v>3</v>
      </c>
      <c r="H20028">
        <f t="shared" si="1251"/>
        <v>3</v>
      </c>
    </row>
    <row r="20029" spans="1:8" ht="19" x14ac:dyDescent="0.25">
      <c r="A20029" t="s">
        <v>6867</v>
      </c>
      <c r="B20029" t="s">
        <v>5</v>
      </c>
      <c r="C20029" s="2" t="str">
        <f t="shared" si="1248"/>
        <v>americanpitbullterrier</v>
      </c>
      <c r="D20029" t="str">
        <f t="shared" si="1249"/>
        <v>americanpitbullterrier</v>
      </c>
      <c r="E20029" t="str">
        <f t="shared" si="1250"/>
        <v>americanpitbullterrier</v>
      </c>
      <c r="F20029">
        <f>IF(ISNA(VLOOKUP(D20029, Dog_test_1!$B$2:$D$194, 3, FALSE)), 0, VLOOKUP(D20029, Dog_test_1!$B$2:$D$194, 3, FALSE))</f>
        <v>3</v>
      </c>
      <c r="G20029">
        <f>IF(ISNA(VLOOKUP(E20029, Dog_test_1!$B$2:$D$194, 3, FALSE)), 0, VLOOKUP(E20029, Dog_test_1!$B$2:$D$194, 3, FALSE))</f>
        <v>3</v>
      </c>
      <c r="H20029">
        <f t="shared" si="1251"/>
        <v>3</v>
      </c>
    </row>
    <row r="20030" spans="1:8" ht="19" x14ac:dyDescent="0.25">
      <c r="A20030" t="s">
        <v>557</v>
      </c>
      <c r="B20030" t="s">
        <v>15</v>
      </c>
      <c r="C20030" s="2" t="str">
        <f t="shared" si="1248"/>
        <v>yorkshireterrier</v>
      </c>
      <c r="D20030" t="str">
        <f t="shared" si="1249"/>
        <v>yorkshireterrier</v>
      </c>
      <c r="E20030" t="str">
        <f t="shared" si="1250"/>
        <v>yorkshireterrier</v>
      </c>
      <c r="F20030">
        <f>IF(ISNA(VLOOKUP(D20030, Dog_test_1!$B$2:$D$194, 3, FALSE)), 0, VLOOKUP(D20030, Dog_test_1!$B$2:$D$194, 3, FALSE))</f>
        <v>1</v>
      </c>
      <c r="G20030">
        <f>IF(ISNA(VLOOKUP(E20030, Dog_test_1!$B$2:$D$194, 3, FALSE)), 0, VLOOKUP(E20030, Dog_test_1!$B$2:$D$194, 3, FALSE))</f>
        <v>1</v>
      </c>
      <c r="H20030">
        <f t="shared" si="1251"/>
        <v>1</v>
      </c>
    </row>
    <row r="20031" spans="1:8" ht="19" x14ac:dyDescent="0.25">
      <c r="A20031" t="s">
        <v>314</v>
      </c>
      <c r="B20031" t="s">
        <v>455</v>
      </c>
      <c r="C20031" s="2" t="str">
        <f t="shared" si="1248"/>
        <v>germanshepherd/labradorretriever</v>
      </c>
      <c r="D20031" t="str">
        <f t="shared" si="1249"/>
        <v>germanshepherd</v>
      </c>
      <c r="E20031" t="str">
        <f t="shared" si="1250"/>
        <v>labradorretriever</v>
      </c>
      <c r="F20031">
        <f>IF(ISNA(VLOOKUP(D20031, Dog_test_1!$B$2:$D$194, 3, FALSE)), 0, VLOOKUP(D20031, Dog_test_1!$B$2:$D$194, 3, FALSE))</f>
        <v>3</v>
      </c>
      <c r="G20031">
        <f>IF(ISNA(VLOOKUP(E20031, Dog_test_1!$B$2:$D$194, 3, FALSE)), 0, VLOOKUP(E20031, Dog_test_1!$B$2:$D$194, 3, FALSE))</f>
        <v>3</v>
      </c>
      <c r="H20031">
        <f t="shared" si="1251"/>
        <v>3</v>
      </c>
    </row>
    <row r="20032" spans="1:8" ht="19" x14ac:dyDescent="0.25">
      <c r="A20032" t="s">
        <v>320</v>
      </c>
      <c r="B20032" t="s">
        <v>5</v>
      </c>
      <c r="C20032" s="2" t="str">
        <f t="shared" si="1248"/>
        <v>americanpitbullterrier</v>
      </c>
      <c r="D20032" t="str">
        <f t="shared" si="1249"/>
        <v>americanpitbullterrier</v>
      </c>
      <c r="E20032" t="str">
        <f t="shared" si="1250"/>
        <v>americanpitbullterrier</v>
      </c>
      <c r="F20032">
        <f>IF(ISNA(VLOOKUP(D20032, Dog_test_1!$B$2:$D$194, 3, FALSE)), 0, VLOOKUP(D20032, Dog_test_1!$B$2:$D$194, 3, FALSE))</f>
        <v>3</v>
      </c>
      <c r="G20032">
        <f>IF(ISNA(VLOOKUP(E20032, Dog_test_1!$B$2:$D$194, 3, FALSE)), 0, VLOOKUP(E20032, Dog_test_1!$B$2:$D$194, 3, FALSE))</f>
        <v>3</v>
      </c>
      <c r="H20032">
        <f t="shared" si="1251"/>
        <v>3</v>
      </c>
    </row>
    <row r="20033" spans="1:8" ht="19" x14ac:dyDescent="0.25">
      <c r="A20033" t="s">
        <v>3292</v>
      </c>
      <c r="B20033" t="s">
        <v>108</v>
      </c>
      <c r="C20033" s="2" t="str">
        <f t="shared" si="1248"/>
        <v>ratterrier</v>
      </c>
      <c r="D20033" t="str">
        <f t="shared" si="1249"/>
        <v>ratterrier</v>
      </c>
      <c r="E20033" t="str">
        <f t="shared" si="1250"/>
        <v>ratterrier</v>
      </c>
      <c r="F20033">
        <f>IF(ISNA(VLOOKUP(D20033, Dog_test_1!$B$2:$D$194, 3, FALSE)), 0, VLOOKUP(D20033, Dog_test_1!$B$2:$D$194, 3, FALSE))</f>
        <v>0</v>
      </c>
      <c r="G20033">
        <f>IF(ISNA(VLOOKUP(E20033, Dog_test_1!$B$2:$D$194, 3, FALSE)), 0, VLOOKUP(E20033, Dog_test_1!$B$2:$D$194, 3, FALSE))</f>
        <v>0</v>
      </c>
      <c r="H20033">
        <f t="shared" si="1251"/>
        <v>0</v>
      </c>
    </row>
    <row r="20034" spans="1:8" ht="19" x14ac:dyDescent="0.25">
      <c r="A20034" t="s">
        <v>6</v>
      </c>
      <c r="B20034" t="s">
        <v>15</v>
      </c>
      <c r="C20034" s="2" t="str">
        <f t="shared" ref="C20034:C20097" si="1252">SUBSTITUTE(LOWER(B20034), " ", "")</f>
        <v>yorkshireterrier</v>
      </c>
      <c r="D20034" t="str">
        <f t="shared" si="1249"/>
        <v>yorkshireterrier</v>
      </c>
      <c r="E20034" t="str">
        <f t="shared" si="1250"/>
        <v>yorkshireterrier</v>
      </c>
      <c r="F20034">
        <f>IF(ISNA(VLOOKUP(D20034, Dog_test_1!$B$2:$D$194, 3, FALSE)), 0, VLOOKUP(D20034, Dog_test_1!$B$2:$D$194, 3, FALSE))</f>
        <v>1</v>
      </c>
      <c r="G20034">
        <f>IF(ISNA(VLOOKUP(E20034, Dog_test_1!$B$2:$D$194, 3, FALSE)), 0, VLOOKUP(E20034, Dog_test_1!$B$2:$D$194, 3, FALSE))</f>
        <v>1</v>
      </c>
      <c r="H20034">
        <f t="shared" si="1251"/>
        <v>1</v>
      </c>
    </row>
    <row r="20035" spans="1:8" ht="19" x14ac:dyDescent="0.25">
      <c r="A20035" t="s">
        <v>29</v>
      </c>
      <c r="B20035" t="s">
        <v>30</v>
      </c>
      <c r="C20035" s="2" t="str">
        <f t="shared" si="1252"/>
        <v>chihuahua</v>
      </c>
      <c r="D20035" t="str">
        <f t="shared" ref="D20035:D20098" si="1253">IF(ISNUMBER(SEARCH("/", C20035)), LEFT(C20035, SEARCH("/", C20035, 1)-1), C20035)</f>
        <v>chihuahua</v>
      </c>
      <c r="E20035" t="str">
        <f t="shared" ref="E20035:E20098" si="1254">IF(ISNUMBER(SEARCH("/", C20035)), RIGHT(C20035, LEN(C20035)-SEARCH("/", C20035, 1)), C20035)</f>
        <v>chihuahua</v>
      </c>
      <c r="F20035">
        <f>IF(ISNA(VLOOKUP(D20035, Dog_test_1!$B$2:$D$194, 3, FALSE)), 0, VLOOKUP(D20035, Dog_test_1!$B$2:$D$194, 3, FALSE))</f>
        <v>1</v>
      </c>
      <c r="G20035">
        <f>IF(ISNA(VLOOKUP(E20035, Dog_test_1!$B$2:$D$194, 3, FALSE)), 0, VLOOKUP(E20035, Dog_test_1!$B$2:$D$194, 3, FALSE))</f>
        <v>1</v>
      </c>
      <c r="H20035">
        <f t="shared" ref="H20035:H20098" si="1255">(F20035+G20035)/2</f>
        <v>1</v>
      </c>
    </row>
    <row r="20036" spans="1:8" ht="19" x14ac:dyDescent="0.25">
      <c r="A20036" t="s">
        <v>879</v>
      </c>
      <c r="B20036" t="s">
        <v>5</v>
      </c>
      <c r="C20036" s="2" t="str">
        <f t="shared" si="1252"/>
        <v>americanpitbullterrier</v>
      </c>
      <c r="D20036" t="str">
        <f t="shared" si="1253"/>
        <v>americanpitbullterrier</v>
      </c>
      <c r="E20036" t="str">
        <f t="shared" si="1254"/>
        <v>americanpitbullterrier</v>
      </c>
      <c r="F20036">
        <f>IF(ISNA(VLOOKUP(D20036, Dog_test_1!$B$2:$D$194, 3, FALSE)), 0, VLOOKUP(D20036, Dog_test_1!$B$2:$D$194, 3, FALSE))</f>
        <v>3</v>
      </c>
      <c r="G20036">
        <f>IF(ISNA(VLOOKUP(E20036, Dog_test_1!$B$2:$D$194, 3, FALSE)), 0, VLOOKUP(E20036, Dog_test_1!$B$2:$D$194, 3, FALSE))</f>
        <v>3</v>
      </c>
      <c r="H20036">
        <f t="shared" si="1255"/>
        <v>3</v>
      </c>
    </row>
    <row r="20037" spans="1:8" ht="19" x14ac:dyDescent="0.25">
      <c r="A20037" t="s">
        <v>938</v>
      </c>
      <c r="B20037" t="s">
        <v>195</v>
      </c>
      <c r="C20037" s="2" t="str">
        <f t="shared" si="1252"/>
        <v>rottweiler</v>
      </c>
      <c r="D20037" t="str">
        <f t="shared" si="1253"/>
        <v>rottweiler</v>
      </c>
      <c r="E20037" t="str">
        <f t="shared" si="1254"/>
        <v>rottweiler</v>
      </c>
      <c r="F20037">
        <f>IF(ISNA(VLOOKUP(D20037, Dog_test_1!$B$2:$D$194, 3, FALSE)), 0, VLOOKUP(D20037, Dog_test_1!$B$2:$D$194, 3, FALSE))</f>
        <v>0</v>
      </c>
      <c r="G20037">
        <f>IF(ISNA(VLOOKUP(E20037, Dog_test_1!$B$2:$D$194, 3, FALSE)), 0, VLOOKUP(E20037, Dog_test_1!$B$2:$D$194, 3, FALSE))</f>
        <v>0</v>
      </c>
      <c r="H20037">
        <f t="shared" si="1255"/>
        <v>0</v>
      </c>
    </row>
    <row r="20038" spans="1:8" ht="19" x14ac:dyDescent="0.25">
      <c r="A20038" t="s">
        <v>820</v>
      </c>
      <c r="B20038" t="s">
        <v>493</v>
      </c>
      <c r="C20038" s="2" t="str">
        <f t="shared" si="1252"/>
        <v>staffordshire</v>
      </c>
      <c r="D20038" t="str">
        <f t="shared" si="1253"/>
        <v>staffordshire</v>
      </c>
      <c r="E20038" t="str">
        <f t="shared" si="1254"/>
        <v>staffordshire</v>
      </c>
      <c r="F20038">
        <f>IF(ISNA(VLOOKUP(D20038, Dog_test_1!$B$2:$D$194, 3, FALSE)), 0, VLOOKUP(D20038, Dog_test_1!$B$2:$D$194, 3, FALSE))</f>
        <v>0</v>
      </c>
      <c r="G20038">
        <f>IF(ISNA(VLOOKUP(E20038, Dog_test_1!$B$2:$D$194, 3, FALSE)), 0, VLOOKUP(E20038, Dog_test_1!$B$2:$D$194, 3, FALSE))</f>
        <v>0</v>
      </c>
      <c r="H20038">
        <f t="shared" si="1255"/>
        <v>0</v>
      </c>
    </row>
    <row r="20039" spans="1:8" ht="19" x14ac:dyDescent="0.25">
      <c r="A20039" t="s">
        <v>6868</v>
      </c>
      <c r="B20039" t="s">
        <v>108</v>
      </c>
      <c r="C20039" s="2" t="str">
        <f t="shared" si="1252"/>
        <v>ratterrier</v>
      </c>
      <c r="D20039" t="str">
        <f t="shared" si="1253"/>
        <v>ratterrier</v>
      </c>
      <c r="E20039" t="str">
        <f t="shared" si="1254"/>
        <v>ratterrier</v>
      </c>
      <c r="F20039">
        <f>IF(ISNA(VLOOKUP(D20039, Dog_test_1!$B$2:$D$194, 3, FALSE)), 0, VLOOKUP(D20039, Dog_test_1!$B$2:$D$194, 3, FALSE))</f>
        <v>0</v>
      </c>
      <c r="G20039">
        <f>IF(ISNA(VLOOKUP(E20039, Dog_test_1!$B$2:$D$194, 3, FALSE)), 0, VLOOKUP(E20039, Dog_test_1!$B$2:$D$194, 3, FALSE))</f>
        <v>0</v>
      </c>
      <c r="H20039">
        <f t="shared" si="1255"/>
        <v>0</v>
      </c>
    </row>
    <row r="20040" spans="1:8" ht="19" x14ac:dyDescent="0.25">
      <c r="A20040" t="s">
        <v>6869</v>
      </c>
      <c r="B20040" t="s">
        <v>32</v>
      </c>
      <c r="C20040" s="2" t="str">
        <f t="shared" si="1252"/>
        <v>labradorretriever</v>
      </c>
      <c r="D20040" t="str">
        <f t="shared" si="1253"/>
        <v>labradorretriever</v>
      </c>
      <c r="E20040" t="str">
        <f t="shared" si="1254"/>
        <v>labradorretriever</v>
      </c>
      <c r="F20040">
        <f>IF(ISNA(VLOOKUP(D20040, Dog_test_1!$B$2:$D$194, 3, FALSE)), 0, VLOOKUP(D20040, Dog_test_1!$B$2:$D$194, 3, FALSE))</f>
        <v>3</v>
      </c>
      <c r="G20040">
        <f>IF(ISNA(VLOOKUP(E20040, Dog_test_1!$B$2:$D$194, 3, FALSE)), 0, VLOOKUP(E20040, Dog_test_1!$B$2:$D$194, 3, FALSE))</f>
        <v>3</v>
      </c>
      <c r="H20040">
        <f t="shared" si="1255"/>
        <v>3</v>
      </c>
    </row>
    <row r="20041" spans="1:8" ht="19" x14ac:dyDescent="0.25">
      <c r="A20041" t="s">
        <v>6870</v>
      </c>
      <c r="B20041" t="s">
        <v>155</v>
      </c>
      <c r="C20041" s="2" t="str">
        <f t="shared" si="1252"/>
        <v>australianshepherd</v>
      </c>
      <c r="D20041" t="str">
        <f t="shared" si="1253"/>
        <v>australianshepherd</v>
      </c>
      <c r="E20041" t="str">
        <f t="shared" si="1254"/>
        <v>australianshepherd</v>
      </c>
      <c r="F20041">
        <f>IF(ISNA(VLOOKUP(D20041, Dog_test_1!$B$2:$D$194, 3, FALSE)), 0, VLOOKUP(D20041, Dog_test_1!$B$2:$D$194, 3, FALSE))</f>
        <v>3</v>
      </c>
      <c r="G20041">
        <f>IF(ISNA(VLOOKUP(E20041, Dog_test_1!$B$2:$D$194, 3, FALSE)), 0, VLOOKUP(E20041, Dog_test_1!$B$2:$D$194, 3, FALSE))</f>
        <v>3</v>
      </c>
      <c r="H20041">
        <f t="shared" si="1255"/>
        <v>3</v>
      </c>
    </row>
    <row r="20042" spans="1:8" ht="19" x14ac:dyDescent="0.25">
      <c r="A20042" t="s">
        <v>1547</v>
      </c>
      <c r="B20042" t="s">
        <v>2279</v>
      </c>
      <c r="C20042" s="2" t="str">
        <f t="shared" si="1252"/>
        <v>boxer/labradorretriever</v>
      </c>
      <c r="D20042" t="str">
        <f t="shared" si="1253"/>
        <v>boxer</v>
      </c>
      <c r="E20042" t="str">
        <f t="shared" si="1254"/>
        <v>labradorretriever</v>
      </c>
      <c r="F20042">
        <f>IF(ISNA(VLOOKUP(D20042, Dog_test_1!$B$2:$D$194, 3, FALSE)), 0, VLOOKUP(D20042, Dog_test_1!$B$2:$D$194, 3, FALSE))</f>
        <v>3</v>
      </c>
      <c r="G20042">
        <f>IF(ISNA(VLOOKUP(E20042, Dog_test_1!$B$2:$D$194, 3, FALSE)), 0, VLOOKUP(E20042, Dog_test_1!$B$2:$D$194, 3, FALSE))</f>
        <v>3</v>
      </c>
      <c r="H20042">
        <f t="shared" si="1255"/>
        <v>3</v>
      </c>
    </row>
    <row r="20043" spans="1:8" ht="19" x14ac:dyDescent="0.25">
      <c r="A20043" t="s">
        <v>2020</v>
      </c>
      <c r="B20043" t="s">
        <v>15</v>
      </c>
      <c r="C20043" s="2" t="str">
        <f t="shared" si="1252"/>
        <v>yorkshireterrier</v>
      </c>
      <c r="D20043" t="str">
        <f t="shared" si="1253"/>
        <v>yorkshireterrier</v>
      </c>
      <c r="E20043" t="str">
        <f t="shared" si="1254"/>
        <v>yorkshireterrier</v>
      </c>
      <c r="F20043">
        <f>IF(ISNA(VLOOKUP(D20043, Dog_test_1!$B$2:$D$194, 3, FALSE)), 0, VLOOKUP(D20043, Dog_test_1!$B$2:$D$194, 3, FALSE))</f>
        <v>1</v>
      </c>
      <c r="G20043">
        <f>IF(ISNA(VLOOKUP(E20043, Dog_test_1!$B$2:$D$194, 3, FALSE)), 0, VLOOKUP(E20043, Dog_test_1!$B$2:$D$194, 3, FALSE))</f>
        <v>1</v>
      </c>
      <c r="H20043">
        <f t="shared" si="1255"/>
        <v>1</v>
      </c>
    </row>
    <row r="20044" spans="1:8" ht="19" x14ac:dyDescent="0.25">
      <c r="A20044" t="s">
        <v>6</v>
      </c>
      <c r="B20044" t="s">
        <v>5</v>
      </c>
      <c r="C20044" s="2" t="str">
        <f t="shared" si="1252"/>
        <v>americanpitbullterrier</v>
      </c>
      <c r="D20044" t="str">
        <f t="shared" si="1253"/>
        <v>americanpitbullterrier</v>
      </c>
      <c r="E20044" t="str">
        <f t="shared" si="1254"/>
        <v>americanpitbullterrier</v>
      </c>
      <c r="F20044">
        <f>IF(ISNA(VLOOKUP(D20044, Dog_test_1!$B$2:$D$194, 3, FALSE)), 0, VLOOKUP(D20044, Dog_test_1!$B$2:$D$194, 3, FALSE))</f>
        <v>3</v>
      </c>
      <c r="G20044">
        <f>IF(ISNA(VLOOKUP(E20044, Dog_test_1!$B$2:$D$194, 3, FALSE)), 0, VLOOKUP(E20044, Dog_test_1!$B$2:$D$194, 3, FALSE))</f>
        <v>3</v>
      </c>
      <c r="H20044">
        <f t="shared" si="1255"/>
        <v>3</v>
      </c>
    </row>
    <row r="20045" spans="1:8" ht="19" x14ac:dyDescent="0.25">
      <c r="A20045" t="s">
        <v>147</v>
      </c>
      <c r="B20045" t="s">
        <v>126</v>
      </c>
      <c r="C20045" s="2" t="str">
        <f t="shared" si="1252"/>
        <v>siberianhusky</v>
      </c>
      <c r="D20045" t="str">
        <f t="shared" si="1253"/>
        <v>siberianhusky</v>
      </c>
      <c r="E20045" t="str">
        <f t="shared" si="1254"/>
        <v>siberianhusky</v>
      </c>
      <c r="F20045">
        <f>IF(ISNA(VLOOKUP(D20045, Dog_test_1!$B$2:$D$194, 3, FALSE)), 0, VLOOKUP(D20045, Dog_test_1!$B$2:$D$194, 3, FALSE))</f>
        <v>0</v>
      </c>
      <c r="G20045">
        <f>IF(ISNA(VLOOKUP(E20045, Dog_test_1!$B$2:$D$194, 3, FALSE)), 0, VLOOKUP(E20045, Dog_test_1!$B$2:$D$194, 3, FALSE))</f>
        <v>0</v>
      </c>
      <c r="H20045">
        <f t="shared" si="1255"/>
        <v>0</v>
      </c>
    </row>
    <row r="20046" spans="1:8" ht="19" x14ac:dyDescent="0.25">
      <c r="A20046" t="s">
        <v>1291</v>
      </c>
      <c r="B20046" t="s">
        <v>75</v>
      </c>
      <c r="C20046" s="2" t="str">
        <f t="shared" si="1252"/>
        <v>bordercollie</v>
      </c>
      <c r="D20046" t="str">
        <f t="shared" si="1253"/>
        <v>bordercollie</v>
      </c>
      <c r="E20046" t="str">
        <f t="shared" si="1254"/>
        <v>bordercollie</v>
      </c>
      <c r="F20046">
        <f>IF(ISNA(VLOOKUP(D20046, Dog_test_1!$B$2:$D$194, 3, FALSE)), 0, VLOOKUP(D20046, Dog_test_1!$B$2:$D$194, 3, FALSE))</f>
        <v>3</v>
      </c>
      <c r="G20046">
        <f>IF(ISNA(VLOOKUP(E20046, Dog_test_1!$B$2:$D$194, 3, FALSE)), 0, VLOOKUP(E20046, Dog_test_1!$B$2:$D$194, 3, FALSE))</f>
        <v>3</v>
      </c>
      <c r="H20046">
        <f t="shared" si="1255"/>
        <v>3</v>
      </c>
    </row>
    <row r="20047" spans="1:8" ht="19" x14ac:dyDescent="0.25">
      <c r="A20047" t="s">
        <v>2199</v>
      </c>
      <c r="B20047" t="s">
        <v>32</v>
      </c>
      <c r="C20047" s="2" t="str">
        <f t="shared" si="1252"/>
        <v>labradorretriever</v>
      </c>
      <c r="D20047" t="str">
        <f t="shared" si="1253"/>
        <v>labradorretriever</v>
      </c>
      <c r="E20047" t="str">
        <f t="shared" si="1254"/>
        <v>labradorretriever</v>
      </c>
      <c r="F20047">
        <f>IF(ISNA(VLOOKUP(D20047, Dog_test_1!$B$2:$D$194, 3, FALSE)), 0, VLOOKUP(D20047, Dog_test_1!$B$2:$D$194, 3, FALSE))</f>
        <v>3</v>
      </c>
      <c r="G20047">
        <f>IF(ISNA(VLOOKUP(E20047, Dog_test_1!$B$2:$D$194, 3, FALSE)), 0, VLOOKUP(E20047, Dog_test_1!$B$2:$D$194, 3, FALSE))</f>
        <v>3</v>
      </c>
      <c r="H20047">
        <f t="shared" si="1255"/>
        <v>3</v>
      </c>
    </row>
    <row r="20048" spans="1:8" ht="19" x14ac:dyDescent="0.25">
      <c r="A20048" t="s">
        <v>599</v>
      </c>
      <c r="B20048" t="s">
        <v>28</v>
      </c>
      <c r="C20048" s="2" t="str">
        <f t="shared" si="1252"/>
        <v>americanstaffordshireterrier</v>
      </c>
      <c r="D20048" t="str">
        <f t="shared" si="1253"/>
        <v>americanstaffordshireterrier</v>
      </c>
      <c r="E20048" t="str">
        <f t="shared" si="1254"/>
        <v>americanstaffordshireterrier</v>
      </c>
      <c r="F20048">
        <f>IF(ISNA(VLOOKUP(D20048, Dog_test_1!$B$2:$D$194, 3, FALSE)), 0, VLOOKUP(D20048, Dog_test_1!$B$2:$D$194, 3, FALSE))</f>
        <v>3</v>
      </c>
      <c r="G20048">
        <f>IF(ISNA(VLOOKUP(E20048, Dog_test_1!$B$2:$D$194, 3, FALSE)), 0, VLOOKUP(E20048, Dog_test_1!$B$2:$D$194, 3, FALSE))</f>
        <v>3</v>
      </c>
      <c r="H20048">
        <f t="shared" si="1255"/>
        <v>3</v>
      </c>
    </row>
    <row r="20049" spans="1:8" ht="19" x14ac:dyDescent="0.25">
      <c r="A20049" t="s">
        <v>6</v>
      </c>
      <c r="B20049" t="s">
        <v>17</v>
      </c>
      <c r="C20049" s="2" t="str">
        <f t="shared" si="1252"/>
        <v>greatpyrenees</v>
      </c>
      <c r="D20049" t="str">
        <f t="shared" si="1253"/>
        <v>greatpyrenees</v>
      </c>
      <c r="E20049" t="str">
        <f t="shared" si="1254"/>
        <v>greatpyrenees</v>
      </c>
      <c r="F20049">
        <f>IF(ISNA(VLOOKUP(D20049, Dog_test_1!$B$2:$D$194, 3, FALSE)), 0, VLOOKUP(D20049, Dog_test_1!$B$2:$D$194, 3, FALSE))</f>
        <v>4</v>
      </c>
      <c r="G20049">
        <f>IF(ISNA(VLOOKUP(E20049, Dog_test_1!$B$2:$D$194, 3, FALSE)), 0, VLOOKUP(E20049, Dog_test_1!$B$2:$D$194, 3, FALSE))</f>
        <v>4</v>
      </c>
      <c r="H20049">
        <f t="shared" si="1255"/>
        <v>4</v>
      </c>
    </row>
    <row r="20050" spans="1:8" ht="19" x14ac:dyDescent="0.25">
      <c r="A20050" t="s">
        <v>2766</v>
      </c>
      <c r="B20050" t="s">
        <v>571</v>
      </c>
      <c r="C20050" s="2" t="str">
        <f t="shared" si="1252"/>
        <v>boxer/americanpitbullterrier</v>
      </c>
      <c r="D20050" t="str">
        <f t="shared" si="1253"/>
        <v>boxer</v>
      </c>
      <c r="E20050" t="str">
        <f t="shared" si="1254"/>
        <v>americanpitbullterrier</v>
      </c>
      <c r="F20050">
        <f>IF(ISNA(VLOOKUP(D20050, Dog_test_1!$B$2:$D$194, 3, FALSE)), 0, VLOOKUP(D20050, Dog_test_1!$B$2:$D$194, 3, FALSE))</f>
        <v>3</v>
      </c>
      <c r="G20050">
        <f>IF(ISNA(VLOOKUP(E20050, Dog_test_1!$B$2:$D$194, 3, FALSE)), 0, VLOOKUP(E20050, Dog_test_1!$B$2:$D$194, 3, FALSE))</f>
        <v>3</v>
      </c>
      <c r="H20050">
        <f t="shared" si="1255"/>
        <v>3</v>
      </c>
    </row>
    <row r="20051" spans="1:8" ht="19" x14ac:dyDescent="0.25">
      <c r="A20051" t="s">
        <v>6</v>
      </c>
      <c r="B20051" t="s">
        <v>135</v>
      </c>
      <c r="C20051" s="2" t="str">
        <f t="shared" si="1252"/>
        <v>miniaturepoodle</v>
      </c>
      <c r="D20051" t="str">
        <f t="shared" si="1253"/>
        <v>miniaturepoodle</v>
      </c>
      <c r="E20051" t="str">
        <f t="shared" si="1254"/>
        <v>miniaturepoodle</v>
      </c>
      <c r="F20051">
        <f>IF(ISNA(VLOOKUP(D20051, Dog_test_1!$B$2:$D$194, 3, FALSE)), 0, VLOOKUP(D20051, Dog_test_1!$B$2:$D$194, 3, FALSE))</f>
        <v>2</v>
      </c>
      <c r="G20051">
        <f>IF(ISNA(VLOOKUP(E20051, Dog_test_1!$B$2:$D$194, 3, FALSE)), 0, VLOOKUP(E20051, Dog_test_1!$B$2:$D$194, 3, FALSE))</f>
        <v>2</v>
      </c>
      <c r="H20051">
        <f t="shared" si="1255"/>
        <v>2</v>
      </c>
    </row>
    <row r="20052" spans="1:8" ht="19" x14ac:dyDescent="0.25">
      <c r="A20052" t="s">
        <v>912</v>
      </c>
      <c r="B20052" t="s">
        <v>32</v>
      </c>
      <c r="C20052" s="2" t="str">
        <f t="shared" si="1252"/>
        <v>labradorretriever</v>
      </c>
      <c r="D20052" t="str">
        <f t="shared" si="1253"/>
        <v>labradorretriever</v>
      </c>
      <c r="E20052" t="str">
        <f t="shared" si="1254"/>
        <v>labradorretriever</v>
      </c>
      <c r="F20052">
        <f>IF(ISNA(VLOOKUP(D20052, Dog_test_1!$B$2:$D$194, 3, FALSE)), 0, VLOOKUP(D20052, Dog_test_1!$B$2:$D$194, 3, FALSE))</f>
        <v>3</v>
      </c>
      <c r="G20052">
        <f>IF(ISNA(VLOOKUP(E20052, Dog_test_1!$B$2:$D$194, 3, FALSE)), 0, VLOOKUP(E20052, Dog_test_1!$B$2:$D$194, 3, FALSE))</f>
        <v>3</v>
      </c>
      <c r="H20052">
        <f t="shared" si="1255"/>
        <v>3</v>
      </c>
    </row>
    <row r="20053" spans="1:8" ht="19" x14ac:dyDescent="0.25">
      <c r="A20053" t="s">
        <v>6</v>
      </c>
      <c r="B20053" t="s">
        <v>527</v>
      </c>
      <c r="C20053" s="2" t="str">
        <f t="shared" si="1252"/>
        <v>goldenretriever</v>
      </c>
      <c r="D20053" t="str">
        <f t="shared" si="1253"/>
        <v>goldenretriever</v>
      </c>
      <c r="E20053" t="str">
        <f t="shared" si="1254"/>
        <v>goldenretriever</v>
      </c>
      <c r="F20053">
        <f>IF(ISNA(VLOOKUP(D20053, Dog_test_1!$B$2:$D$194, 3, FALSE)), 0, VLOOKUP(D20053, Dog_test_1!$B$2:$D$194, 3, FALSE))</f>
        <v>3</v>
      </c>
      <c r="G20053">
        <f>IF(ISNA(VLOOKUP(E20053, Dog_test_1!$B$2:$D$194, 3, FALSE)), 0, VLOOKUP(E20053, Dog_test_1!$B$2:$D$194, 3, FALSE))</f>
        <v>3</v>
      </c>
      <c r="H20053">
        <f t="shared" si="1255"/>
        <v>3</v>
      </c>
    </row>
    <row r="20054" spans="1:8" ht="19" x14ac:dyDescent="0.25">
      <c r="A20054" t="s">
        <v>2077</v>
      </c>
      <c r="B20054" t="s">
        <v>11</v>
      </c>
      <c r="C20054" s="2" t="str">
        <f t="shared" si="1252"/>
        <v>cairnterrier</v>
      </c>
      <c r="D20054" t="str">
        <f t="shared" si="1253"/>
        <v>cairnterrier</v>
      </c>
      <c r="E20054" t="str">
        <f t="shared" si="1254"/>
        <v>cairnterrier</v>
      </c>
      <c r="F20054">
        <f>IF(ISNA(VLOOKUP(D20054, Dog_test_1!$B$2:$D$194, 3, FALSE)), 0, VLOOKUP(D20054, Dog_test_1!$B$2:$D$194, 3, FALSE))</f>
        <v>1</v>
      </c>
      <c r="G20054">
        <f>IF(ISNA(VLOOKUP(E20054, Dog_test_1!$B$2:$D$194, 3, FALSE)), 0, VLOOKUP(E20054, Dog_test_1!$B$2:$D$194, 3, FALSE))</f>
        <v>1</v>
      </c>
      <c r="H20054">
        <f t="shared" si="1255"/>
        <v>1</v>
      </c>
    </row>
    <row r="20055" spans="1:8" ht="19" x14ac:dyDescent="0.25">
      <c r="A20055" t="s">
        <v>1833</v>
      </c>
      <c r="B20055" t="s">
        <v>141</v>
      </c>
      <c r="C20055" s="2" t="str">
        <f t="shared" si="1252"/>
        <v>catahoula</v>
      </c>
      <c r="D20055" t="str">
        <f t="shared" si="1253"/>
        <v>catahoula</v>
      </c>
      <c r="E20055" t="str">
        <f t="shared" si="1254"/>
        <v>catahoula</v>
      </c>
      <c r="F20055">
        <f>IF(ISNA(VLOOKUP(D20055, Dog_test_1!$B$2:$D$194, 3, FALSE)), 0, VLOOKUP(D20055, Dog_test_1!$B$2:$D$194, 3, FALSE))</f>
        <v>0</v>
      </c>
      <c r="G20055">
        <f>IF(ISNA(VLOOKUP(E20055, Dog_test_1!$B$2:$D$194, 3, FALSE)), 0, VLOOKUP(E20055, Dog_test_1!$B$2:$D$194, 3, FALSE))</f>
        <v>0</v>
      </c>
      <c r="H20055">
        <f t="shared" si="1255"/>
        <v>0</v>
      </c>
    </row>
    <row r="20056" spans="1:8" ht="19" x14ac:dyDescent="0.25">
      <c r="A20056" t="s">
        <v>5839</v>
      </c>
      <c r="B20056" t="s">
        <v>5</v>
      </c>
      <c r="C20056" s="2" t="str">
        <f t="shared" si="1252"/>
        <v>americanpitbullterrier</v>
      </c>
      <c r="D20056" t="str">
        <f t="shared" si="1253"/>
        <v>americanpitbullterrier</v>
      </c>
      <c r="E20056" t="str">
        <f t="shared" si="1254"/>
        <v>americanpitbullterrier</v>
      </c>
      <c r="F20056">
        <f>IF(ISNA(VLOOKUP(D20056, Dog_test_1!$B$2:$D$194, 3, FALSE)), 0, VLOOKUP(D20056, Dog_test_1!$B$2:$D$194, 3, FALSE))</f>
        <v>3</v>
      </c>
      <c r="G20056">
        <f>IF(ISNA(VLOOKUP(E20056, Dog_test_1!$B$2:$D$194, 3, FALSE)), 0, VLOOKUP(E20056, Dog_test_1!$B$2:$D$194, 3, FALSE))</f>
        <v>3</v>
      </c>
      <c r="H20056">
        <f t="shared" si="1255"/>
        <v>3</v>
      </c>
    </row>
    <row r="20057" spans="1:8" ht="19" x14ac:dyDescent="0.25">
      <c r="A20057" t="s">
        <v>6</v>
      </c>
      <c r="B20057" t="s">
        <v>1821</v>
      </c>
      <c r="C20057" s="2" t="str">
        <f t="shared" si="1252"/>
        <v>fieldspaniel</v>
      </c>
      <c r="D20057" t="str">
        <f t="shared" si="1253"/>
        <v>fieldspaniel</v>
      </c>
      <c r="E20057" t="str">
        <f t="shared" si="1254"/>
        <v>fieldspaniel</v>
      </c>
      <c r="F20057">
        <f>IF(ISNA(VLOOKUP(D20057, Dog_test_1!$B$2:$D$194, 3, FALSE)), 0, VLOOKUP(D20057, Dog_test_1!$B$2:$D$194, 3, FALSE))</f>
        <v>3</v>
      </c>
      <c r="G20057">
        <f>IF(ISNA(VLOOKUP(E20057, Dog_test_1!$B$2:$D$194, 3, FALSE)), 0, VLOOKUP(E20057, Dog_test_1!$B$2:$D$194, 3, FALSE))</f>
        <v>3</v>
      </c>
      <c r="H20057">
        <f t="shared" si="1255"/>
        <v>3</v>
      </c>
    </row>
    <row r="20058" spans="1:8" ht="19" x14ac:dyDescent="0.25">
      <c r="A20058" t="s">
        <v>2658</v>
      </c>
      <c r="B20058" t="s">
        <v>636</v>
      </c>
      <c r="C20058" s="2" t="str">
        <f t="shared" si="1252"/>
        <v>americanpitbullterrier/chinesesharpei</v>
      </c>
      <c r="D20058" t="str">
        <f t="shared" si="1253"/>
        <v>americanpitbullterrier</v>
      </c>
      <c r="E20058" t="str">
        <f t="shared" si="1254"/>
        <v>chinesesharpei</v>
      </c>
      <c r="F20058">
        <f>IF(ISNA(VLOOKUP(D20058, Dog_test_1!$B$2:$D$194, 3, FALSE)), 0, VLOOKUP(D20058, Dog_test_1!$B$2:$D$194, 3, FALSE))</f>
        <v>3</v>
      </c>
      <c r="G20058">
        <f>IF(ISNA(VLOOKUP(E20058, Dog_test_1!$B$2:$D$194, 3, FALSE)), 0, VLOOKUP(E20058, Dog_test_1!$B$2:$D$194, 3, FALSE))</f>
        <v>0</v>
      </c>
      <c r="H20058">
        <f t="shared" si="1255"/>
        <v>1.5</v>
      </c>
    </row>
    <row r="20059" spans="1:8" ht="19" x14ac:dyDescent="0.25">
      <c r="A20059" t="s">
        <v>874</v>
      </c>
      <c r="B20059" t="s">
        <v>5</v>
      </c>
      <c r="C20059" s="2" t="str">
        <f t="shared" si="1252"/>
        <v>americanpitbullterrier</v>
      </c>
      <c r="D20059" t="str">
        <f t="shared" si="1253"/>
        <v>americanpitbullterrier</v>
      </c>
      <c r="E20059" t="str">
        <f t="shared" si="1254"/>
        <v>americanpitbullterrier</v>
      </c>
      <c r="F20059">
        <f>IF(ISNA(VLOOKUP(D20059, Dog_test_1!$B$2:$D$194, 3, FALSE)), 0, VLOOKUP(D20059, Dog_test_1!$B$2:$D$194, 3, FALSE))</f>
        <v>3</v>
      </c>
      <c r="G20059">
        <f>IF(ISNA(VLOOKUP(E20059, Dog_test_1!$B$2:$D$194, 3, FALSE)), 0, VLOOKUP(E20059, Dog_test_1!$B$2:$D$194, 3, FALSE))</f>
        <v>3</v>
      </c>
      <c r="H20059">
        <f t="shared" si="1255"/>
        <v>3</v>
      </c>
    </row>
    <row r="20060" spans="1:8" ht="19" x14ac:dyDescent="0.25">
      <c r="A20060" t="s">
        <v>5012</v>
      </c>
      <c r="B20060" t="s">
        <v>128</v>
      </c>
      <c r="C20060" s="2" t="str">
        <f t="shared" si="1252"/>
        <v>australiancattledog</v>
      </c>
      <c r="D20060" t="str">
        <f t="shared" si="1253"/>
        <v>australiancattledog</v>
      </c>
      <c r="E20060" t="str">
        <f t="shared" si="1254"/>
        <v>australiancattledog</v>
      </c>
      <c r="F20060">
        <f>IF(ISNA(VLOOKUP(D20060, Dog_test_1!$B$2:$D$194, 3, FALSE)), 0, VLOOKUP(D20060, Dog_test_1!$B$2:$D$194, 3, FALSE))</f>
        <v>0</v>
      </c>
      <c r="G20060">
        <f>IF(ISNA(VLOOKUP(E20060, Dog_test_1!$B$2:$D$194, 3, FALSE)), 0, VLOOKUP(E20060, Dog_test_1!$B$2:$D$194, 3, FALSE))</f>
        <v>0</v>
      </c>
      <c r="H20060">
        <f t="shared" si="1255"/>
        <v>0</v>
      </c>
    </row>
    <row r="20061" spans="1:8" ht="19" x14ac:dyDescent="0.25">
      <c r="A20061" t="s">
        <v>6</v>
      </c>
      <c r="B20061" t="s">
        <v>5</v>
      </c>
      <c r="C20061" s="2" t="str">
        <f t="shared" si="1252"/>
        <v>americanpitbullterrier</v>
      </c>
      <c r="D20061" t="str">
        <f t="shared" si="1253"/>
        <v>americanpitbullterrier</v>
      </c>
      <c r="E20061" t="str">
        <f t="shared" si="1254"/>
        <v>americanpitbullterrier</v>
      </c>
      <c r="F20061">
        <f>IF(ISNA(VLOOKUP(D20061, Dog_test_1!$B$2:$D$194, 3, FALSE)), 0, VLOOKUP(D20061, Dog_test_1!$B$2:$D$194, 3, FALSE))</f>
        <v>3</v>
      </c>
      <c r="G20061">
        <f>IF(ISNA(VLOOKUP(E20061, Dog_test_1!$B$2:$D$194, 3, FALSE)), 0, VLOOKUP(E20061, Dog_test_1!$B$2:$D$194, 3, FALSE))</f>
        <v>3</v>
      </c>
      <c r="H20061">
        <f t="shared" si="1255"/>
        <v>3</v>
      </c>
    </row>
    <row r="20062" spans="1:8" ht="19" x14ac:dyDescent="0.25">
      <c r="A20062" t="s">
        <v>6</v>
      </c>
      <c r="B20062" t="s">
        <v>287</v>
      </c>
      <c r="C20062" s="2" t="str">
        <f t="shared" si="1252"/>
        <v>bassethound</v>
      </c>
      <c r="D20062" t="str">
        <f t="shared" si="1253"/>
        <v>bassethound</v>
      </c>
      <c r="E20062" t="str">
        <f t="shared" si="1254"/>
        <v>bassethound</v>
      </c>
      <c r="F20062">
        <f>IF(ISNA(VLOOKUP(D20062, Dog_test_1!$B$2:$D$194, 3, FALSE)), 0, VLOOKUP(D20062, Dog_test_1!$B$2:$D$194, 3, FALSE))</f>
        <v>2</v>
      </c>
      <c r="G20062">
        <f>IF(ISNA(VLOOKUP(E20062, Dog_test_1!$B$2:$D$194, 3, FALSE)), 0, VLOOKUP(E20062, Dog_test_1!$B$2:$D$194, 3, FALSE))</f>
        <v>2</v>
      </c>
      <c r="H20062">
        <f t="shared" si="1255"/>
        <v>2</v>
      </c>
    </row>
    <row r="20063" spans="1:8" ht="19" x14ac:dyDescent="0.25">
      <c r="A20063" t="s">
        <v>6</v>
      </c>
      <c r="B20063" t="s">
        <v>25</v>
      </c>
      <c r="C20063" s="2" t="str">
        <f t="shared" si="1252"/>
        <v>germanshepherd</v>
      </c>
      <c r="D20063" t="str">
        <f t="shared" si="1253"/>
        <v>germanshepherd</v>
      </c>
      <c r="E20063" t="str">
        <f t="shared" si="1254"/>
        <v>germanshepherd</v>
      </c>
      <c r="F20063">
        <f>IF(ISNA(VLOOKUP(D20063, Dog_test_1!$B$2:$D$194, 3, FALSE)), 0, VLOOKUP(D20063, Dog_test_1!$B$2:$D$194, 3, FALSE))</f>
        <v>3</v>
      </c>
      <c r="G20063">
        <f>IF(ISNA(VLOOKUP(E20063, Dog_test_1!$B$2:$D$194, 3, FALSE)), 0, VLOOKUP(E20063, Dog_test_1!$B$2:$D$194, 3, FALSE))</f>
        <v>3</v>
      </c>
      <c r="H20063">
        <f t="shared" si="1255"/>
        <v>3</v>
      </c>
    </row>
    <row r="20064" spans="1:8" ht="19" x14ac:dyDescent="0.25">
      <c r="A20064" t="s">
        <v>2656</v>
      </c>
      <c r="B20064" t="s">
        <v>32</v>
      </c>
      <c r="C20064" s="2" t="str">
        <f t="shared" si="1252"/>
        <v>labradorretriever</v>
      </c>
      <c r="D20064" t="str">
        <f t="shared" si="1253"/>
        <v>labradorretriever</v>
      </c>
      <c r="E20064" t="str">
        <f t="shared" si="1254"/>
        <v>labradorretriever</v>
      </c>
      <c r="F20064">
        <f>IF(ISNA(VLOOKUP(D20064, Dog_test_1!$B$2:$D$194, 3, FALSE)), 0, VLOOKUP(D20064, Dog_test_1!$B$2:$D$194, 3, FALSE))</f>
        <v>3</v>
      </c>
      <c r="G20064">
        <f>IF(ISNA(VLOOKUP(E20064, Dog_test_1!$B$2:$D$194, 3, FALSE)), 0, VLOOKUP(E20064, Dog_test_1!$B$2:$D$194, 3, FALSE))</f>
        <v>3</v>
      </c>
      <c r="H20064">
        <f t="shared" si="1255"/>
        <v>3</v>
      </c>
    </row>
    <row r="20065" spans="1:8" ht="19" x14ac:dyDescent="0.25">
      <c r="A20065" t="s">
        <v>6871</v>
      </c>
      <c r="B20065" t="s">
        <v>6872</v>
      </c>
      <c r="C20065" s="2" t="str">
        <f t="shared" si="1252"/>
        <v>miniatureschnauzer/pug</v>
      </c>
      <c r="D20065" t="str">
        <f t="shared" si="1253"/>
        <v>miniatureschnauzer</v>
      </c>
      <c r="E20065" t="str">
        <f t="shared" si="1254"/>
        <v>pug</v>
      </c>
      <c r="F20065">
        <f>IF(ISNA(VLOOKUP(D20065, Dog_test_1!$B$2:$D$194, 3, FALSE)), 0, VLOOKUP(D20065, Dog_test_1!$B$2:$D$194, 3, FALSE))</f>
        <v>2</v>
      </c>
      <c r="G20065">
        <f>IF(ISNA(VLOOKUP(E20065, Dog_test_1!$B$2:$D$194, 3, FALSE)), 0, VLOOKUP(E20065, Dog_test_1!$B$2:$D$194, 3, FALSE))</f>
        <v>0</v>
      </c>
      <c r="H20065">
        <f t="shared" si="1255"/>
        <v>1</v>
      </c>
    </row>
    <row r="20066" spans="1:8" ht="19" x14ac:dyDescent="0.25">
      <c r="A20066" t="s">
        <v>912</v>
      </c>
      <c r="B20066" t="s">
        <v>108</v>
      </c>
      <c r="C20066" s="2" t="str">
        <f t="shared" si="1252"/>
        <v>ratterrier</v>
      </c>
      <c r="D20066" t="str">
        <f t="shared" si="1253"/>
        <v>ratterrier</v>
      </c>
      <c r="E20066" t="str">
        <f t="shared" si="1254"/>
        <v>ratterrier</v>
      </c>
      <c r="F20066">
        <f>IF(ISNA(VLOOKUP(D20066, Dog_test_1!$B$2:$D$194, 3, FALSE)), 0, VLOOKUP(D20066, Dog_test_1!$B$2:$D$194, 3, FALSE))</f>
        <v>0</v>
      </c>
      <c r="G20066">
        <f>IF(ISNA(VLOOKUP(E20066, Dog_test_1!$B$2:$D$194, 3, FALSE)), 0, VLOOKUP(E20066, Dog_test_1!$B$2:$D$194, 3, FALSE))</f>
        <v>0</v>
      </c>
      <c r="H20066">
        <f t="shared" si="1255"/>
        <v>0</v>
      </c>
    </row>
    <row r="20067" spans="1:8" ht="19" x14ac:dyDescent="0.25">
      <c r="A20067" t="s">
        <v>383</v>
      </c>
      <c r="B20067" t="s">
        <v>3702</v>
      </c>
      <c r="C20067" s="2" t="str">
        <f t="shared" si="1252"/>
        <v>catahoula/greatdane</v>
      </c>
      <c r="D20067" t="str">
        <f t="shared" si="1253"/>
        <v>catahoula</v>
      </c>
      <c r="E20067" t="str">
        <f t="shared" si="1254"/>
        <v>greatdane</v>
      </c>
      <c r="F20067">
        <f>IF(ISNA(VLOOKUP(D20067, Dog_test_1!$B$2:$D$194, 3, FALSE)), 0, VLOOKUP(D20067, Dog_test_1!$B$2:$D$194, 3, FALSE))</f>
        <v>0</v>
      </c>
      <c r="G20067">
        <f>IF(ISNA(VLOOKUP(E20067, Dog_test_1!$B$2:$D$194, 3, FALSE)), 0, VLOOKUP(E20067, Dog_test_1!$B$2:$D$194, 3, FALSE))</f>
        <v>5</v>
      </c>
      <c r="H20067">
        <f t="shared" si="1255"/>
        <v>2.5</v>
      </c>
    </row>
    <row r="20068" spans="1:8" ht="19" x14ac:dyDescent="0.25">
      <c r="A20068" t="s">
        <v>4029</v>
      </c>
      <c r="B20068" t="s">
        <v>15</v>
      </c>
      <c r="C20068" s="2" t="str">
        <f t="shared" si="1252"/>
        <v>yorkshireterrier</v>
      </c>
      <c r="D20068" t="str">
        <f t="shared" si="1253"/>
        <v>yorkshireterrier</v>
      </c>
      <c r="E20068" t="str">
        <f t="shared" si="1254"/>
        <v>yorkshireterrier</v>
      </c>
      <c r="F20068">
        <f>IF(ISNA(VLOOKUP(D20068, Dog_test_1!$B$2:$D$194, 3, FALSE)), 0, VLOOKUP(D20068, Dog_test_1!$B$2:$D$194, 3, FALSE))</f>
        <v>1</v>
      </c>
      <c r="G20068">
        <f>IF(ISNA(VLOOKUP(E20068, Dog_test_1!$B$2:$D$194, 3, FALSE)), 0, VLOOKUP(E20068, Dog_test_1!$B$2:$D$194, 3, FALSE))</f>
        <v>1</v>
      </c>
      <c r="H20068">
        <f t="shared" si="1255"/>
        <v>1</v>
      </c>
    </row>
    <row r="20069" spans="1:8" ht="19" x14ac:dyDescent="0.25">
      <c r="A20069" t="s">
        <v>50</v>
      </c>
      <c r="B20069" t="s">
        <v>195</v>
      </c>
      <c r="C20069" s="2" t="str">
        <f t="shared" si="1252"/>
        <v>rottweiler</v>
      </c>
      <c r="D20069" t="str">
        <f t="shared" si="1253"/>
        <v>rottweiler</v>
      </c>
      <c r="E20069" t="str">
        <f t="shared" si="1254"/>
        <v>rottweiler</v>
      </c>
      <c r="F20069">
        <f>IF(ISNA(VLOOKUP(D20069, Dog_test_1!$B$2:$D$194, 3, FALSE)), 0, VLOOKUP(D20069, Dog_test_1!$B$2:$D$194, 3, FALSE))</f>
        <v>0</v>
      </c>
      <c r="G20069">
        <f>IF(ISNA(VLOOKUP(E20069, Dog_test_1!$B$2:$D$194, 3, FALSE)), 0, VLOOKUP(E20069, Dog_test_1!$B$2:$D$194, 3, FALSE))</f>
        <v>0</v>
      </c>
      <c r="H20069">
        <f t="shared" si="1255"/>
        <v>0</v>
      </c>
    </row>
    <row r="20070" spans="1:8" ht="19" x14ac:dyDescent="0.25">
      <c r="A20070" t="s">
        <v>6766</v>
      </c>
      <c r="B20070" t="s">
        <v>248</v>
      </c>
      <c r="C20070" s="2" t="str">
        <f t="shared" si="1252"/>
        <v>americanbulldog</v>
      </c>
      <c r="D20070" t="str">
        <f t="shared" si="1253"/>
        <v>americanbulldog</v>
      </c>
      <c r="E20070" t="str">
        <f t="shared" si="1254"/>
        <v>americanbulldog</v>
      </c>
      <c r="F20070">
        <f>IF(ISNA(VLOOKUP(D20070, Dog_test_1!$B$2:$D$194, 3, FALSE)), 0, VLOOKUP(D20070, Dog_test_1!$B$2:$D$194, 3, FALSE))</f>
        <v>3</v>
      </c>
      <c r="G20070">
        <f>IF(ISNA(VLOOKUP(E20070, Dog_test_1!$B$2:$D$194, 3, FALSE)), 0, VLOOKUP(E20070, Dog_test_1!$B$2:$D$194, 3, FALSE))</f>
        <v>3</v>
      </c>
      <c r="H20070">
        <f t="shared" si="1255"/>
        <v>3</v>
      </c>
    </row>
    <row r="20071" spans="1:8" ht="19" x14ac:dyDescent="0.25">
      <c r="A20071" t="s">
        <v>6515</v>
      </c>
      <c r="B20071" t="s">
        <v>135</v>
      </c>
      <c r="C20071" s="2" t="str">
        <f t="shared" si="1252"/>
        <v>miniaturepoodle</v>
      </c>
      <c r="D20071" t="str">
        <f t="shared" si="1253"/>
        <v>miniaturepoodle</v>
      </c>
      <c r="E20071" t="str">
        <f t="shared" si="1254"/>
        <v>miniaturepoodle</v>
      </c>
      <c r="F20071">
        <f>IF(ISNA(VLOOKUP(D20071, Dog_test_1!$B$2:$D$194, 3, FALSE)), 0, VLOOKUP(D20071, Dog_test_1!$B$2:$D$194, 3, FALSE))</f>
        <v>2</v>
      </c>
      <c r="G20071">
        <f>IF(ISNA(VLOOKUP(E20071, Dog_test_1!$B$2:$D$194, 3, FALSE)), 0, VLOOKUP(E20071, Dog_test_1!$B$2:$D$194, 3, FALSE))</f>
        <v>2</v>
      </c>
      <c r="H20071">
        <f t="shared" si="1255"/>
        <v>2</v>
      </c>
    </row>
    <row r="20072" spans="1:8" ht="19" x14ac:dyDescent="0.25">
      <c r="A20072" t="s">
        <v>199</v>
      </c>
      <c r="B20072" t="s">
        <v>5</v>
      </c>
      <c r="C20072" s="2" t="str">
        <f t="shared" si="1252"/>
        <v>americanpitbullterrier</v>
      </c>
      <c r="D20072" t="str">
        <f t="shared" si="1253"/>
        <v>americanpitbullterrier</v>
      </c>
      <c r="E20072" t="str">
        <f t="shared" si="1254"/>
        <v>americanpitbullterrier</v>
      </c>
      <c r="F20072">
        <f>IF(ISNA(VLOOKUP(D20072, Dog_test_1!$B$2:$D$194, 3, FALSE)), 0, VLOOKUP(D20072, Dog_test_1!$B$2:$D$194, 3, FALSE))</f>
        <v>3</v>
      </c>
      <c r="G20072">
        <f>IF(ISNA(VLOOKUP(E20072, Dog_test_1!$B$2:$D$194, 3, FALSE)), 0, VLOOKUP(E20072, Dog_test_1!$B$2:$D$194, 3, FALSE))</f>
        <v>3</v>
      </c>
      <c r="H20072">
        <f t="shared" si="1255"/>
        <v>3</v>
      </c>
    </row>
    <row r="20073" spans="1:8" ht="19" x14ac:dyDescent="0.25">
      <c r="A20073" t="s">
        <v>304</v>
      </c>
      <c r="B20073" t="s">
        <v>32</v>
      </c>
      <c r="C20073" s="2" t="str">
        <f t="shared" si="1252"/>
        <v>labradorretriever</v>
      </c>
      <c r="D20073" t="str">
        <f t="shared" si="1253"/>
        <v>labradorretriever</v>
      </c>
      <c r="E20073" t="str">
        <f t="shared" si="1254"/>
        <v>labradorretriever</v>
      </c>
      <c r="F20073">
        <f>IF(ISNA(VLOOKUP(D20073, Dog_test_1!$B$2:$D$194, 3, FALSE)), 0, VLOOKUP(D20073, Dog_test_1!$B$2:$D$194, 3, FALSE))</f>
        <v>3</v>
      </c>
      <c r="G20073">
        <f>IF(ISNA(VLOOKUP(E20073, Dog_test_1!$B$2:$D$194, 3, FALSE)), 0, VLOOKUP(E20073, Dog_test_1!$B$2:$D$194, 3, FALSE))</f>
        <v>3</v>
      </c>
      <c r="H20073">
        <f t="shared" si="1255"/>
        <v>3</v>
      </c>
    </row>
    <row r="20074" spans="1:8" ht="19" x14ac:dyDescent="0.25">
      <c r="A20074" t="s">
        <v>398</v>
      </c>
      <c r="B20074" t="s">
        <v>5</v>
      </c>
      <c r="C20074" s="2" t="str">
        <f t="shared" si="1252"/>
        <v>americanpitbullterrier</v>
      </c>
      <c r="D20074" t="str">
        <f t="shared" si="1253"/>
        <v>americanpitbullterrier</v>
      </c>
      <c r="E20074" t="str">
        <f t="shared" si="1254"/>
        <v>americanpitbullterrier</v>
      </c>
      <c r="F20074">
        <f>IF(ISNA(VLOOKUP(D20074, Dog_test_1!$B$2:$D$194, 3, FALSE)), 0, VLOOKUP(D20074, Dog_test_1!$B$2:$D$194, 3, FALSE))</f>
        <v>3</v>
      </c>
      <c r="G20074">
        <f>IF(ISNA(VLOOKUP(E20074, Dog_test_1!$B$2:$D$194, 3, FALSE)), 0, VLOOKUP(E20074, Dog_test_1!$B$2:$D$194, 3, FALSE))</f>
        <v>3</v>
      </c>
      <c r="H20074">
        <f t="shared" si="1255"/>
        <v>3</v>
      </c>
    </row>
    <row r="20075" spans="1:8" ht="19" x14ac:dyDescent="0.25">
      <c r="A20075" t="s">
        <v>6873</v>
      </c>
      <c r="B20075" t="s">
        <v>11</v>
      </c>
      <c r="C20075" s="2" t="str">
        <f t="shared" si="1252"/>
        <v>cairnterrier</v>
      </c>
      <c r="D20075" t="str">
        <f t="shared" si="1253"/>
        <v>cairnterrier</v>
      </c>
      <c r="E20075" t="str">
        <f t="shared" si="1254"/>
        <v>cairnterrier</v>
      </c>
      <c r="F20075">
        <f>IF(ISNA(VLOOKUP(D20075, Dog_test_1!$B$2:$D$194, 3, FALSE)), 0, VLOOKUP(D20075, Dog_test_1!$B$2:$D$194, 3, FALSE))</f>
        <v>1</v>
      </c>
      <c r="G20075">
        <f>IF(ISNA(VLOOKUP(E20075, Dog_test_1!$B$2:$D$194, 3, FALSE)), 0, VLOOKUP(E20075, Dog_test_1!$B$2:$D$194, 3, FALSE))</f>
        <v>1</v>
      </c>
      <c r="H20075">
        <f t="shared" si="1255"/>
        <v>1</v>
      </c>
    </row>
    <row r="20076" spans="1:8" ht="19" x14ac:dyDescent="0.25">
      <c r="A20076" t="s">
        <v>6</v>
      </c>
      <c r="B20076" t="s">
        <v>30</v>
      </c>
      <c r="C20076" s="2" t="str">
        <f t="shared" si="1252"/>
        <v>chihuahua</v>
      </c>
      <c r="D20076" t="str">
        <f t="shared" si="1253"/>
        <v>chihuahua</v>
      </c>
      <c r="E20076" t="str">
        <f t="shared" si="1254"/>
        <v>chihuahua</v>
      </c>
      <c r="F20076">
        <f>IF(ISNA(VLOOKUP(D20076, Dog_test_1!$B$2:$D$194, 3, FALSE)), 0, VLOOKUP(D20076, Dog_test_1!$B$2:$D$194, 3, FALSE))</f>
        <v>1</v>
      </c>
      <c r="G20076">
        <f>IF(ISNA(VLOOKUP(E20076, Dog_test_1!$B$2:$D$194, 3, FALSE)), 0, VLOOKUP(E20076, Dog_test_1!$B$2:$D$194, 3, FALSE))</f>
        <v>1</v>
      </c>
      <c r="H20076">
        <f t="shared" si="1255"/>
        <v>1</v>
      </c>
    </row>
    <row r="20077" spans="1:8" ht="19" x14ac:dyDescent="0.25">
      <c r="A20077" t="s">
        <v>2456</v>
      </c>
      <c r="B20077" t="s">
        <v>30</v>
      </c>
      <c r="C20077" s="2" t="str">
        <f t="shared" si="1252"/>
        <v>chihuahua</v>
      </c>
      <c r="D20077" t="str">
        <f t="shared" si="1253"/>
        <v>chihuahua</v>
      </c>
      <c r="E20077" t="str">
        <f t="shared" si="1254"/>
        <v>chihuahua</v>
      </c>
      <c r="F20077">
        <f>IF(ISNA(VLOOKUP(D20077, Dog_test_1!$B$2:$D$194, 3, FALSE)), 0, VLOOKUP(D20077, Dog_test_1!$B$2:$D$194, 3, FALSE))</f>
        <v>1</v>
      </c>
      <c r="G20077">
        <f>IF(ISNA(VLOOKUP(E20077, Dog_test_1!$B$2:$D$194, 3, FALSE)), 0, VLOOKUP(E20077, Dog_test_1!$B$2:$D$194, 3, FALSE))</f>
        <v>1</v>
      </c>
      <c r="H20077">
        <f t="shared" si="1255"/>
        <v>1</v>
      </c>
    </row>
    <row r="20078" spans="1:8" ht="19" x14ac:dyDescent="0.25">
      <c r="A20078" t="s">
        <v>3323</v>
      </c>
      <c r="B20078" t="s">
        <v>25</v>
      </c>
      <c r="C20078" s="2" t="str">
        <f t="shared" si="1252"/>
        <v>germanshepherd</v>
      </c>
      <c r="D20078" t="str">
        <f t="shared" si="1253"/>
        <v>germanshepherd</v>
      </c>
      <c r="E20078" t="str">
        <f t="shared" si="1254"/>
        <v>germanshepherd</v>
      </c>
      <c r="F20078">
        <f>IF(ISNA(VLOOKUP(D20078, Dog_test_1!$B$2:$D$194, 3, FALSE)), 0, VLOOKUP(D20078, Dog_test_1!$B$2:$D$194, 3, FALSE))</f>
        <v>3</v>
      </c>
      <c r="G20078">
        <f>IF(ISNA(VLOOKUP(E20078, Dog_test_1!$B$2:$D$194, 3, FALSE)), 0, VLOOKUP(E20078, Dog_test_1!$B$2:$D$194, 3, FALSE))</f>
        <v>3</v>
      </c>
      <c r="H20078">
        <f t="shared" si="1255"/>
        <v>3</v>
      </c>
    </row>
    <row r="20079" spans="1:8" ht="19" x14ac:dyDescent="0.25">
      <c r="A20079" t="s">
        <v>589</v>
      </c>
      <c r="B20079" t="s">
        <v>5</v>
      </c>
      <c r="C20079" s="2" t="str">
        <f t="shared" si="1252"/>
        <v>americanpitbullterrier</v>
      </c>
      <c r="D20079" t="str">
        <f t="shared" si="1253"/>
        <v>americanpitbullterrier</v>
      </c>
      <c r="E20079" t="str">
        <f t="shared" si="1254"/>
        <v>americanpitbullterrier</v>
      </c>
      <c r="F20079">
        <f>IF(ISNA(VLOOKUP(D20079, Dog_test_1!$B$2:$D$194, 3, FALSE)), 0, VLOOKUP(D20079, Dog_test_1!$B$2:$D$194, 3, FALSE))</f>
        <v>3</v>
      </c>
      <c r="G20079">
        <f>IF(ISNA(VLOOKUP(E20079, Dog_test_1!$B$2:$D$194, 3, FALSE)), 0, VLOOKUP(E20079, Dog_test_1!$B$2:$D$194, 3, FALSE))</f>
        <v>3</v>
      </c>
      <c r="H20079">
        <f t="shared" si="1255"/>
        <v>3</v>
      </c>
    </row>
    <row r="20080" spans="1:8" ht="19" x14ac:dyDescent="0.25">
      <c r="A20080" t="s">
        <v>4108</v>
      </c>
      <c r="B20080" t="s">
        <v>493</v>
      </c>
      <c r="C20080" s="2" t="str">
        <f t="shared" si="1252"/>
        <v>staffordshire</v>
      </c>
      <c r="D20080" t="str">
        <f t="shared" si="1253"/>
        <v>staffordshire</v>
      </c>
      <c r="E20080" t="str">
        <f t="shared" si="1254"/>
        <v>staffordshire</v>
      </c>
      <c r="F20080">
        <f>IF(ISNA(VLOOKUP(D20080, Dog_test_1!$B$2:$D$194, 3, FALSE)), 0, VLOOKUP(D20080, Dog_test_1!$B$2:$D$194, 3, FALSE))</f>
        <v>0</v>
      </c>
      <c r="G20080">
        <f>IF(ISNA(VLOOKUP(E20080, Dog_test_1!$B$2:$D$194, 3, FALSE)), 0, VLOOKUP(E20080, Dog_test_1!$B$2:$D$194, 3, FALSE))</f>
        <v>0</v>
      </c>
      <c r="H20080">
        <f t="shared" si="1255"/>
        <v>0</v>
      </c>
    </row>
    <row r="20081" spans="1:8" ht="19" x14ac:dyDescent="0.25">
      <c r="A20081" t="s">
        <v>6</v>
      </c>
      <c r="B20081" t="s">
        <v>6874</v>
      </c>
      <c r="C20081" s="2" t="str">
        <f t="shared" si="1252"/>
        <v>dalmatian/pointer</v>
      </c>
      <c r="D20081" t="str">
        <f t="shared" si="1253"/>
        <v>dalmatian</v>
      </c>
      <c r="E20081" t="str">
        <f t="shared" si="1254"/>
        <v>pointer</v>
      </c>
      <c r="F20081">
        <f>IF(ISNA(VLOOKUP(D20081, Dog_test_1!$B$2:$D$194, 3, FALSE)), 0, VLOOKUP(D20081, Dog_test_1!$B$2:$D$194, 3, FALSE))</f>
        <v>3</v>
      </c>
      <c r="G20081">
        <f>IF(ISNA(VLOOKUP(E20081, Dog_test_1!$B$2:$D$194, 3, FALSE)), 0, VLOOKUP(E20081, Dog_test_1!$B$2:$D$194, 3, FALSE))</f>
        <v>4</v>
      </c>
      <c r="H20081">
        <f t="shared" si="1255"/>
        <v>3.5</v>
      </c>
    </row>
    <row r="20082" spans="1:8" ht="19" x14ac:dyDescent="0.25">
      <c r="A20082" t="s">
        <v>6</v>
      </c>
      <c r="B20082" t="s">
        <v>30</v>
      </c>
      <c r="C20082" s="2" t="str">
        <f t="shared" si="1252"/>
        <v>chihuahua</v>
      </c>
      <c r="D20082" t="str">
        <f t="shared" si="1253"/>
        <v>chihuahua</v>
      </c>
      <c r="E20082" t="str">
        <f t="shared" si="1254"/>
        <v>chihuahua</v>
      </c>
      <c r="F20082">
        <f>IF(ISNA(VLOOKUP(D20082, Dog_test_1!$B$2:$D$194, 3, FALSE)), 0, VLOOKUP(D20082, Dog_test_1!$B$2:$D$194, 3, FALSE))</f>
        <v>1</v>
      </c>
      <c r="G20082">
        <f>IF(ISNA(VLOOKUP(E20082, Dog_test_1!$B$2:$D$194, 3, FALSE)), 0, VLOOKUP(E20082, Dog_test_1!$B$2:$D$194, 3, FALSE))</f>
        <v>1</v>
      </c>
      <c r="H20082">
        <f t="shared" si="1255"/>
        <v>1</v>
      </c>
    </row>
    <row r="20083" spans="1:8" ht="19" x14ac:dyDescent="0.25">
      <c r="A20083" t="s">
        <v>434</v>
      </c>
      <c r="B20083" t="s">
        <v>5</v>
      </c>
      <c r="C20083" s="2" t="str">
        <f t="shared" si="1252"/>
        <v>americanpitbullterrier</v>
      </c>
      <c r="D20083" t="str">
        <f t="shared" si="1253"/>
        <v>americanpitbullterrier</v>
      </c>
      <c r="E20083" t="str">
        <f t="shared" si="1254"/>
        <v>americanpitbullterrier</v>
      </c>
      <c r="F20083">
        <f>IF(ISNA(VLOOKUP(D20083, Dog_test_1!$B$2:$D$194, 3, FALSE)), 0, VLOOKUP(D20083, Dog_test_1!$B$2:$D$194, 3, FALSE))</f>
        <v>3</v>
      </c>
      <c r="G20083">
        <f>IF(ISNA(VLOOKUP(E20083, Dog_test_1!$B$2:$D$194, 3, FALSE)), 0, VLOOKUP(E20083, Dog_test_1!$B$2:$D$194, 3, FALSE))</f>
        <v>3</v>
      </c>
      <c r="H20083">
        <f t="shared" si="1255"/>
        <v>3</v>
      </c>
    </row>
    <row r="20084" spans="1:8" ht="19" x14ac:dyDescent="0.25">
      <c r="A20084" t="s">
        <v>6</v>
      </c>
      <c r="B20084" t="s">
        <v>30</v>
      </c>
      <c r="C20084" s="2" t="str">
        <f t="shared" si="1252"/>
        <v>chihuahua</v>
      </c>
      <c r="D20084" t="str">
        <f t="shared" si="1253"/>
        <v>chihuahua</v>
      </c>
      <c r="E20084" t="str">
        <f t="shared" si="1254"/>
        <v>chihuahua</v>
      </c>
      <c r="F20084">
        <f>IF(ISNA(VLOOKUP(D20084, Dog_test_1!$B$2:$D$194, 3, FALSE)), 0, VLOOKUP(D20084, Dog_test_1!$B$2:$D$194, 3, FALSE))</f>
        <v>1</v>
      </c>
      <c r="G20084">
        <f>IF(ISNA(VLOOKUP(E20084, Dog_test_1!$B$2:$D$194, 3, FALSE)), 0, VLOOKUP(E20084, Dog_test_1!$B$2:$D$194, 3, FALSE))</f>
        <v>1</v>
      </c>
      <c r="H20084">
        <f t="shared" si="1255"/>
        <v>1</v>
      </c>
    </row>
    <row r="20085" spans="1:8" ht="19" x14ac:dyDescent="0.25">
      <c r="A20085" t="s">
        <v>1014</v>
      </c>
      <c r="B20085" t="s">
        <v>1502</v>
      </c>
      <c r="C20085" s="2" t="str">
        <f t="shared" si="1252"/>
        <v>yorkshireterrier/miniatureschnauzer</v>
      </c>
      <c r="D20085" t="str">
        <f t="shared" si="1253"/>
        <v>yorkshireterrier</v>
      </c>
      <c r="E20085" t="str">
        <f t="shared" si="1254"/>
        <v>miniatureschnauzer</v>
      </c>
      <c r="F20085">
        <f>IF(ISNA(VLOOKUP(D20085, Dog_test_1!$B$2:$D$194, 3, FALSE)), 0, VLOOKUP(D20085, Dog_test_1!$B$2:$D$194, 3, FALSE))</f>
        <v>1</v>
      </c>
      <c r="G20085">
        <f>IF(ISNA(VLOOKUP(E20085, Dog_test_1!$B$2:$D$194, 3, FALSE)), 0, VLOOKUP(E20085, Dog_test_1!$B$2:$D$194, 3, FALSE))</f>
        <v>2</v>
      </c>
      <c r="H20085">
        <f t="shared" si="1255"/>
        <v>1.5</v>
      </c>
    </row>
    <row r="20086" spans="1:8" ht="19" x14ac:dyDescent="0.25">
      <c r="A20086" t="s">
        <v>5503</v>
      </c>
      <c r="B20086" t="s">
        <v>100</v>
      </c>
      <c r="C20086" s="2" t="str">
        <f t="shared" si="1252"/>
        <v>chihuahua/jackrussellterrier</v>
      </c>
      <c r="D20086" t="str">
        <f t="shared" si="1253"/>
        <v>chihuahua</v>
      </c>
      <c r="E20086" t="str">
        <f t="shared" si="1254"/>
        <v>jackrussellterrier</v>
      </c>
      <c r="F20086">
        <f>IF(ISNA(VLOOKUP(D20086, Dog_test_1!$B$2:$D$194, 3, FALSE)), 0, VLOOKUP(D20086, Dog_test_1!$B$2:$D$194, 3, FALSE))</f>
        <v>1</v>
      </c>
      <c r="G20086">
        <f>IF(ISNA(VLOOKUP(E20086, Dog_test_1!$B$2:$D$194, 3, FALSE)), 0, VLOOKUP(E20086, Dog_test_1!$B$2:$D$194, 3, FALSE))</f>
        <v>2</v>
      </c>
      <c r="H20086">
        <f t="shared" si="1255"/>
        <v>1.5</v>
      </c>
    </row>
    <row r="20087" spans="1:8" ht="19" x14ac:dyDescent="0.25">
      <c r="A20087" t="s">
        <v>6</v>
      </c>
      <c r="B20087" t="s">
        <v>3706</v>
      </c>
      <c r="C20087" s="2" t="str">
        <f t="shared" si="1252"/>
        <v>greatdane/labradorretriever</v>
      </c>
      <c r="D20087" t="str">
        <f t="shared" si="1253"/>
        <v>greatdane</v>
      </c>
      <c r="E20087" t="str">
        <f t="shared" si="1254"/>
        <v>labradorretriever</v>
      </c>
      <c r="F20087">
        <f>IF(ISNA(VLOOKUP(D20087, Dog_test_1!$B$2:$D$194, 3, FALSE)), 0, VLOOKUP(D20087, Dog_test_1!$B$2:$D$194, 3, FALSE))</f>
        <v>5</v>
      </c>
      <c r="G20087">
        <f>IF(ISNA(VLOOKUP(E20087, Dog_test_1!$B$2:$D$194, 3, FALSE)), 0, VLOOKUP(E20087, Dog_test_1!$B$2:$D$194, 3, FALSE))</f>
        <v>3</v>
      </c>
      <c r="H20087">
        <f t="shared" si="1255"/>
        <v>4</v>
      </c>
    </row>
    <row r="20088" spans="1:8" ht="19" x14ac:dyDescent="0.25">
      <c r="A20088" t="s">
        <v>6875</v>
      </c>
      <c r="B20088" t="s">
        <v>25</v>
      </c>
      <c r="C20088" s="2" t="str">
        <f t="shared" si="1252"/>
        <v>germanshepherd</v>
      </c>
      <c r="D20088" t="str">
        <f t="shared" si="1253"/>
        <v>germanshepherd</v>
      </c>
      <c r="E20088" t="str">
        <f t="shared" si="1254"/>
        <v>germanshepherd</v>
      </c>
      <c r="F20088">
        <f>IF(ISNA(VLOOKUP(D20088, Dog_test_1!$B$2:$D$194, 3, FALSE)), 0, VLOOKUP(D20088, Dog_test_1!$B$2:$D$194, 3, FALSE))</f>
        <v>3</v>
      </c>
      <c r="G20088">
        <f>IF(ISNA(VLOOKUP(E20088, Dog_test_1!$B$2:$D$194, 3, FALSE)), 0, VLOOKUP(E20088, Dog_test_1!$B$2:$D$194, 3, FALSE))</f>
        <v>3</v>
      </c>
      <c r="H20088">
        <f t="shared" si="1255"/>
        <v>3</v>
      </c>
    </row>
    <row r="20089" spans="1:8" ht="19" x14ac:dyDescent="0.25">
      <c r="A20089" t="s">
        <v>130</v>
      </c>
      <c r="B20089" t="s">
        <v>186</v>
      </c>
      <c r="C20089" s="2" t="str">
        <f t="shared" si="1252"/>
        <v>cockerspaniel</v>
      </c>
      <c r="D20089" t="str">
        <f t="shared" si="1253"/>
        <v>cockerspaniel</v>
      </c>
      <c r="E20089" t="str">
        <f t="shared" si="1254"/>
        <v>cockerspaniel</v>
      </c>
      <c r="F20089">
        <f>IF(ISNA(VLOOKUP(D20089, Dog_test_1!$B$2:$D$194, 3, FALSE)), 0, VLOOKUP(D20089, Dog_test_1!$B$2:$D$194, 3, FALSE))</f>
        <v>0</v>
      </c>
      <c r="G20089">
        <f>IF(ISNA(VLOOKUP(E20089, Dog_test_1!$B$2:$D$194, 3, FALSE)), 0, VLOOKUP(E20089, Dog_test_1!$B$2:$D$194, 3, FALSE))</f>
        <v>0</v>
      </c>
      <c r="H20089">
        <f t="shared" si="1255"/>
        <v>0</v>
      </c>
    </row>
    <row r="20090" spans="1:8" ht="19" x14ac:dyDescent="0.25">
      <c r="A20090" t="s">
        <v>174</v>
      </c>
      <c r="B20090" t="s">
        <v>155</v>
      </c>
      <c r="C20090" s="2" t="str">
        <f t="shared" si="1252"/>
        <v>australianshepherd</v>
      </c>
      <c r="D20090" t="str">
        <f t="shared" si="1253"/>
        <v>australianshepherd</v>
      </c>
      <c r="E20090" t="str">
        <f t="shared" si="1254"/>
        <v>australianshepherd</v>
      </c>
      <c r="F20090">
        <f>IF(ISNA(VLOOKUP(D20090, Dog_test_1!$B$2:$D$194, 3, FALSE)), 0, VLOOKUP(D20090, Dog_test_1!$B$2:$D$194, 3, FALSE))</f>
        <v>3</v>
      </c>
      <c r="G20090">
        <f>IF(ISNA(VLOOKUP(E20090, Dog_test_1!$B$2:$D$194, 3, FALSE)), 0, VLOOKUP(E20090, Dog_test_1!$B$2:$D$194, 3, FALSE))</f>
        <v>3</v>
      </c>
      <c r="H20090">
        <f t="shared" si="1255"/>
        <v>3</v>
      </c>
    </row>
    <row r="20091" spans="1:8" ht="19" x14ac:dyDescent="0.25">
      <c r="A20091" t="s">
        <v>6876</v>
      </c>
      <c r="B20091" t="s">
        <v>591</v>
      </c>
      <c r="C20091" s="2" t="str">
        <f t="shared" si="1252"/>
        <v>americanpitbullterrier/boxer</v>
      </c>
      <c r="D20091" t="str">
        <f t="shared" si="1253"/>
        <v>americanpitbullterrier</v>
      </c>
      <c r="E20091" t="str">
        <f t="shared" si="1254"/>
        <v>boxer</v>
      </c>
      <c r="F20091">
        <f>IF(ISNA(VLOOKUP(D20091, Dog_test_1!$B$2:$D$194, 3, FALSE)), 0, VLOOKUP(D20091, Dog_test_1!$B$2:$D$194, 3, FALSE))</f>
        <v>3</v>
      </c>
      <c r="G20091">
        <f>IF(ISNA(VLOOKUP(E20091, Dog_test_1!$B$2:$D$194, 3, FALSE)), 0, VLOOKUP(E20091, Dog_test_1!$B$2:$D$194, 3, FALSE))</f>
        <v>3</v>
      </c>
      <c r="H20091">
        <f t="shared" si="1255"/>
        <v>3</v>
      </c>
    </row>
    <row r="20092" spans="1:8" ht="19" x14ac:dyDescent="0.25">
      <c r="A20092" t="s">
        <v>1933</v>
      </c>
      <c r="B20092" t="s">
        <v>79</v>
      </c>
      <c r="C20092" s="2" t="str">
        <f t="shared" si="1252"/>
        <v>boxer</v>
      </c>
      <c r="D20092" t="str">
        <f t="shared" si="1253"/>
        <v>boxer</v>
      </c>
      <c r="E20092" t="str">
        <f t="shared" si="1254"/>
        <v>boxer</v>
      </c>
      <c r="F20092">
        <f>IF(ISNA(VLOOKUP(D20092, Dog_test_1!$B$2:$D$194, 3, FALSE)), 0, VLOOKUP(D20092, Dog_test_1!$B$2:$D$194, 3, FALSE))</f>
        <v>3</v>
      </c>
      <c r="G20092">
        <f>IF(ISNA(VLOOKUP(E20092, Dog_test_1!$B$2:$D$194, 3, FALSE)), 0, VLOOKUP(E20092, Dog_test_1!$B$2:$D$194, 3, FALSE))</f>
        <v>3</v>
      </c>
      <c r="H20092">
        <f t="shared" si="1255"/>
        <v>3</v>
      </c>
    </row>
    <row r="20093" spans="1:8" ht="19" x14ac:dyDescent="0.25">
      <c r="A20093" t="s">
        <v>6</v>
      </c>
      <c r="B20093" t="s">
        <v>51</v>
      </c>
      <c r="C20093" s="2" t="str">
        <f t="shared" si="1252"/>
        <v>maltese</v>
      </c>
      <c r="D20093" t="str">
        <f t="shared" si="1253"/>
        <v>maltese</v>
      </c>
      <c r="E20093" t="str">
        <f t="shared" si="1254"/>
        <v>maltese</v>
      </c>
      <c r="F20093">
        <f>IF(ISNA(VLOOKUP(D20093, Dog_test_1!$B$2:$D$194, 3, FALSE)), 0, VLOOKUP(D20093, Dog_test_1!$B$2:$D$194, 3, FALSE))</f>
        <v>1</v>
      </c>
      <c r="G20093">
        <f>IF(ISNA(VLOOKUP(E20093, Dog_test_1!$B$2:$D$194, 3, FALSE)), 0, VLOOKUP(E20093, Dog_test_1!$B$2:$D$194, 3, FALSE))</f>
        <v>1</v>
      </c>
      <c r="H20093">
        <f t="shared" si="1255"/>
        <v>1</v>
      </c>
    </row>
    <row r="20094" spans="1:8" ht="19" x14ac:dyDescent="0.25">
      <c r="A20094" t="s">
        <v>1806</v>
      </c>
      <c r="B20094" t="s">
        <v>30</v>
      </c>
      <c r="C20094" s="2" t="str">
        <f t="shared" si="1252"/>
        <v>chihuahua</v>
      </c>
      <c r="D20094" t="str">
        <f t="shared" si="1253"/>
        <v>chihuahua</v>
      </c>
      <c r="E20094" t="str">
        <f t="shared" si="1254"/>
        <v>chihuahua</v>
      </c>
      <c r="F20094">
        <f>IF(ISNA(VLOOKUP(D20094, Dog_test_1!$B$2:$D$194, 3, FALSE)), 0, VLOOKUP(D20094, Dog_test_1!$B$2:$D$194, 3, FALSE))</f>
        <v>1</v>
      </c>
      <c r="G20094">
        <f>IF(ISNA(VLOOKUP(E20094, Dog_test_1!$B$2:$D$194, 3, FALSE)), 0, VLOOKUP(E20094, Dog_test_1!$B$2:$D$194, 3, FALSE))</f>
        <v>1</v>
      </c>
      <c r="H20094">
        <f t="shared" si="1255"/>
        <v>1</v>
      </c>
    </row>
    <row r="20095" spans="1:8" ht="19" x14ac:dyDescent="0.25">
      <c r="A20095" t="s">
        <v>5017</v>
      </c>
      <c r="B20095" t="s">
        <v>32</v>
      </c>
      <c r="C20095" s="2" t="str">
        <f t="shared" si="1252"/>
        <v>labradorretriever</v>
      </c>
      <c r="D20095" t="str">
        <f t="shared" si="1253"/>
        <v>labradorretriever</v>
      </c>
      <c r="E20095" t="str">
        <f t="shared" si="1254"/>
        <v>labradorretriever</v>
      </c>
      <c r="F20095">
        <f>IF(ISNA(VLOOKUP(D20095, Dog_test_1!$B$2:$D$194, 3, FALSE)), 0, VLOOKUP(D20095, Dog_test_1!$B$2:$D$194, 3, FALSE))</f>
        <v>3</v>
      </c>
      <c r="G20095">
        <f>IF(ISNA(VLOOKUP(E20095, Dog_test_1!$B$2:$D$194, 3, FALSE)), 0, VLOOKUP(E20095, Dog_test_1!$B$2:$D$194, 3, FALSE))</f>
        <v>3</v>
      </c>
      <c r="H20095">
        <f t="shared" si="1255"/>
        <v>3</v>
      </c>
    </row>
    <row r="20096" spans="1:8" ht="19" x14ac:dyDescent="0.25">
      <c r="A20096" t="s">
        <v>395</v>
      </c>
      <c r="B20096" t="s">
        <v>32</v>
      </c>
      <c r="C20096" s="2" t="str">
        <f t="shared" si="1252"/>
        <v>labradorretriever</v>
      </c>
      <c r="D20096" t="str">
        <f t="shared" si="1253"/>
        <v>labradorretriever</v>
      </c>
      <c r="E20096" t="str">
        <f t="shared" si="1254"/>
        <v>labradorretriever</v>
      </c>
      <c r="F20096">
        <f>IF(ISNA(VLOOKUP(D20096, Dog_test_1!$B$2:$D$194, 3, FALSE)), 0, VLOOKUP(D20096, Dog_test_1!$B$2:$D$194, 3, FALSE))</f>
        <v>3</v>
      </c>
      <c r="G20096">
        <f>IF(ISNA(VLOOKUP(E20096, Dog_test_1!$B$2:$D$194, 3, FALSE)), 0, VLOOKUP(E20096, Dog_test_1!$B$2:$D$194, 3, FALSE))</f>
        <v>3</v>
      </c>
      <c r="H20096">
        <f t="shared" si="1255"/>
        <v>3</v>
      </c>
    </row>
    <row r="20097" spans="1:8" ht="19" x14ac:dyDescent="0.25">
      <c r="A20097" t="s">
        <v>359</v>
      </c>
      <c r="B20097" t="s">
        <v>834</v>
      </c>
      <c r="C20097" s="2" t="str">
        <f t="shared" si="1252"/>
        <v>labradorretriever/australianshepherd</v>
      </c>
      <c r="D20097" t="str">
        <f t="shared" si="1253"/>
        <v>labradorretriever</v>
      </c>
      <c r="E20097" t="str">
        <f t="shared" si="1254"/>
        <v>australianshepherd</v>
      </c>
      <c r="F20097">
        <f>IF(ISNA(VLOOKUP(D20097, Dog_test_1!$B$2:$D$194, 3, FALSE)), 0, VLOOKUP(D20097, Dog_test_1!$B$2:$D$194, 3, FALSE))</f>
        <v>3</v>
      </c>
      <c r="G20097">
        <f>IF(ISNA(VLOOKUP(E20097, Dog_test_1!$B$2:$D$194, 3, FALSE)), 0, VLOOKUP(E20097, Dog_test_1!$B$2:$D$194, 3, FALSE))</f>
        <v>3</v>
      </c>
      <c r="H20097">
        <f t="shared" si="1255"/>
        <v>3</v>
      </c>
    </row>
    <row r="20098" spans="1:8" ht="19" x14ac:dyDescent="0.25">
      <c r="A20098" t="s">
        <v>778</v>
      </c>
      <c r="B20098" t="s">
        <v>135</v>
      </c>
      <c r="C20098" s="2" t="str">
        <f t="shared" ref="C20098:C20161" si="1256">SUBSTITUTE(LOWER(B20098), " ", "")</f>
        <v>miniaturepoodle</v>
      </c>
      <c r="D20098" t="str">
        <f t="shared" si="1253"/>
        <v>miniaturepoodle</v>
      </c>
      <c r="E20098" t="str">
        <f t="shared" si="1254"/>
        <v>miniaturepoodle</v>
      </c>
      <c r="F20098">
        <f>IF(ISNA(VLOOKUP(D20098, Dog_test_1!$B$2:$D$194, 3, FALSE)), 0, VLOOKUP(D20098, Dog_test_1!$B$2:$D$194, 3, FALSE))</f>
        <v>2</v>
      </c>
      <c r="G20098">
        <f>IF(ISNA(VLOOKUP(E20098, Dog_test_1!$B$2:$D$194, 3, FALSE)), 0, VLOOKUP(E20098, Dog_test_1!$B$2:$D$194, 3, FALSE))</f>
        <v>2</v>
      </c>
      <c r="H20098">
        <f t="shared" si="1255"/>
        <v>2</v>
      </c>
    </row>
    <row r="20099" spans="1:8" ht="19" x14ac:dyDescent="0.25">
      <c r="A20099" t="s">
        <v>6</v>
      </c>
      <c r="B20099" t="s">
        <v>100</v>
      </c>
      <c r="C20099" s="2" t="str">
        <f t="shared" si="1256"/>
        <v>chihuahua/jackrussellterrier</v>
      </c>
      <c r="D20099" t="str">
        <f t="shared" ref="D20099:D20162" si="1257">IF(ISNUMBER(SEARCH("/", C20099)), LEFT(C20099, SEARCH("/", C20099, 1)-1), C20099)</f>
        <v>chihuahua</v>
      </c>
      <c r="E20099" t="str">
        <f t="shared" ref="E20099:E20162" si="1258">IF(ISNUMBER(SEARCH("/", C20099)), RIGHT(C20099, LEN(C20099)-SEARCH("/", C20099, 1)), C20099)</f>
        <v>jackrussellterrier</v>
      </c>
      <c r="F20099">
        <f>IF(ISNA(VLOOKUP(D20099, Dog_test_1!$B$2:$D$194, 3, FALSE)), 0, VLOOKUP(D20099, Dog_test_1!$B$2:$D$194, 3, FALSE))</f>
        <v>1</v>
      </c>
      <c r="G20099">
        <f>IF(ISNA(VLOOKUP(E20099, Dog_test_1!$B$2:$D$194, 3, FALSE)), 0, VLOOKUP(E20099, Dog_test_1!$B$2:$D$194, 3, FALSE))</f>
        <v>2</v>
      </c>
      <c r="H20099">
        <f t="shared" ref="H20099:H20162" si="1259">(F20099+G20099)/2</f>
        <v>1.5</v>
      </c>
    </row>
    <row r="20100" spans="1:8" ht="19" x14ac:dyDescent="0.25">
      <c r="A20100" t="s">
        <v>1338</v>
      </c>
      <c r="B20100" t="s">
        <v>30</v>
      </c>
      <c r="C20100" s="2" t="str">
        <f t="shared" si="1256"/>
        <v>chihuahua</v>
      </c>
      <c r="D20100" t="str">
        <f t="shared" si="1257"/>
        <v>chihuahua</v>
      </c>
      <c r="E20100" t="str">
        <f t="shared" si="1258"/>
        <v>chihuahua</v>
      </c>
      <c r="F20100">
        <f>IF(ISNA(VLOOKUP(D20100, Dog_test_1!$B$2:$D$194, 3, FALSE)), 0, VLOOKUP(D20100, Dog_test_1!$B$2:$D$194, 3, FALSE))</f>
        <v>1</v>
      </c>
      <c r="G20100">
        <f>IF(ISNA(VLOOKUP(E20100, Dog_test_1!$B$2:$D$194, 3, FALSE)), 0, VLOOKUP(E20100, Dog_test_1!$B$2:$D$194, 3, FALSE))</f>
        <v>1</v>
      </c>
      <c r="H20100">
        <f t="shared" si="1259"/>
        <v>1</v>
      </c>
    </row>
    <row r="20101" spans="1:8" ht="19" x14ac:dyDescent="0.25">
      <c r="A20101" t="s">
        <v>169</v>
      </c>
      <c r="B20101" t="s">
        <v>523</v>
      </c>
      <c r="C20101" s="2" t="str">
        <f t="shared" si="1256"/>
        <v>pug/beagle</v>
      </c>
      <c r="D20101" t="str">
        <f t="shared" si="1257"/>
        <v>pug</v>
      </c>
      <c r="E20101" t="str">
        <f t="shared" si="1258"/>
        <v>beagle</v>
      </c>
      <c r="F20101">
        <f>IF(ISNA(VLOOKUP(D20101, Dog_test_1!$B$2:$D$194, 3, FALSE)), 0, VLOOKUP(D20101, Dog_test_1!$B$2:$D$194, 3, FALSE))</f>
        <v>0</v>
      </c>
      <c r="G20101">
        <f>IF(ISNA(VLOOKUP(E20101, Dog_test_1!$B$2:$D$194, 3, FALSE)), 0, VLOOKUP(E20101, Dog_test_1!$B$2:$D$194, 3, FALSE))</f>
        <v>3</v>
      </c>
      <c r="H20101">
        <f t="shared" si="1259"/>
        <v>1.5</v>
      </c>
    </row>
    <row r="20102" spans="1:8" ht="19" x14ac:dyDescent="0.25">
      <c r="A20102" t="s">
        <v>5983</v>
      </c>
      <c r="B20102" t="s">
        <v>32</v>
      </c>
      <c r="C20102" s="2" t="str">
        <f t="shared" si="1256"/>
        <v>labradorretriever</v>
      </c>
      <c r="D20102" t="str">
        <f t="shared" si="1257"/>
        <v>labradorretriever</v>
      </c>
      <c r="E20102" t="str">
        <f t="shared" si="1258"/>
        <v>labradorretriever</v>
      </c>
      <c r="F20102">
        <f>IF(ISNA(VLOOKUP(D20102, Dog_test_1!$B$2:$D$194, 3, FALSE)), 0, VLOOKUP(D20102, Dog_test_1!$B$2:$D$194, 3, FALSE))</f>
        <v>3</v>
      </c>
      <c r="G20102">
        <f>IF(ISNA(VLOOKUP(E20102, Dog_test_1!$B$2:$D$194, 3, FALSE)), 0, VLOOKUP(E20102, Dog_test_1!$B$2:$D$194, 3, FALSE))</f>
        <v>3</v>
      </c>
      <c r="H20102">
        <f t="shared" si="1259"/>
        <v>3</v>
      </c>
    </row>
    <row r="20103" spans="1:8" ht="19" x14ac:dyDescent="0.25">
      <c r="A20103" t="s">
        <v>6</v>
      </c>
      <c r="B20103" t="s">
        <v>53</v>
      </c>
      <c r="C20103" s="2" t="str">
        <f t="shared" si="1256"/>
        <v>pointer</v>
      </c>
      <c r="D20103" t="str">
        <f t="shared" si="1257"/>
        <v>pointer</v>
      </c>
      <c r="E20103" t="str">
        <f t="shared" si="1258"/>
        <v>pointer</v>
      </c>
      <c r="F20103">
        <f>IF(ISNA(VLOOKUP(D20103, Dog_test_1!$B$2:$D$194, 3, FALSE)), 0, VLOOKUP(D20103, Dog_test_1!$B$2:$D$194, 3, FALSE))</f>
        <v>4</v>
      </c>
      <c r="G20103">
        <f>IF(ISNA(VLOOKUP(E20103, Dog_test_1!$B$2:$D$194, 3, FALSE)), 0, VLOOKUP(E20103, Dog_test_1!$B$2:$D$194, 3, FALSE))</f>
        <v>4</v>
      </c>
      <c r="H20103">
        <f t="shared" si="1259"/>
        <v>4</v>
      </c>
    </row>
    <row r="20104" spans="1:8" ht="19" x14ac:dyDescent="0.25">
      <c r="A20104" t="s">
        <v>589</v>
      </c>
      <c r="B20104" t="s">
        <v>30</v>
      </c>
      <c r="C20104" s="2" t="str">
        <f t="shared" si="1256"/>
        <v>chihuahua</v>
      </c>
      <c r="D20104" t="str">
        <f t="shared" si="1257"/>
        <v>chihuahua</v>
      </c>
      <c r="E20104" t="str">
        <f t="shared" si="1258"/>
        <v>chihuahua</v>
      </c>
      <c r="F20104">
        <f>IF(ISNA(VLOOKUP(D20104, Dog_test_1!$B$2:$D$194, 3, FALSE)), 0, VLOOKUP(D20104, Dog_test_1!$B$2:$D$194, 3, FALSE))</f>
        <v>1</v>
      </c>
      <c r="G20104">
        <f>IF(ISNA(VLOOKUP(E20104, Dog_test_1!$B$2:$D$194, 3, FALSE)), 0, VLOOKUP(E20104, Dog_test_1!$B$2:$D$194, 3, FALSE))</f>
        <v>1</v>
      </c>
      <c r="H20104">
        <f t="shared" si="1259"/>
        <v>1</v>
      </c>
    </row>
    <row r="20105" spans="1:8" ht="19" x14ac:dyDescent="0.25">
      <c r="A20105" t="s">
        <v>6877</v>
      </c>
      <c r="B20105" t="s">
        <v>12</v>
      </c>
      <c r="C20105" s="2" t="str">
        <f t="shared" si="1256"/>
        <v>miniatureschnauzer</v>
      </c>
      <c r="D20105" t="str">
        <f t="shared" si="1257"/>
        <v>miniatureschnauzer</v>
      </c>
      <c r="E20105" t="str">
        <f t="shared" si="1258"/>
        <v>miniatureschnauzer</v>
      </c>
      <c r="F20105">
        <f>IF(ISNA(VLOOKUP(D20105, Dog_test_1!$B$2:$D$194, 3, FALSE)), 0, VLOOKUP(D20105, Dog_test_1!$B$2:$D$194, 3, FALSE))</f>
        <v>2</v>
      </c>
      <c r="G20105">
        <f>IF(ISNA(VLOOKUP(E20105, Dog_test_1!$B$2:$D$194, 3, FALSE)), 0, VLOOKUP(E20105, Dog_test_1!$B$2:$D$194, 3, FALSE))</f>
        <v>2</v>
      </c>
      <c r="H20105">
        <f t="shared" si="1259"/>
        <v>2</v>
      </c>
    </row>
    <row r="20106" spans="1:8" ht="19" x14ac:dyDescent="0.25">
      <c r="A20106" t="s">
        <v>374</v>
      </c>
      <c r="B20106" t="s">
        <v>32</v>
      </c>
      <c r="C20106" s="2" t="str">
        <f t="shared" si="1256"/>
        <v>labradorretriever</v>
      </c>
      <c r="D20106" t="str">
        <f t="shared" si="1257"/>
        <v>labradorretriever</v>
      </c>
      <c r="E20106" t="str">
        <f t="shared" si="1258"/>
        <v>labradorretriever</v>
      </c>
      <c r="F20106">
        <f>IF(ISNA(VLOOKUP(D20106, Dog_test_1!$B$2:$D$194, 3, FALSE)), 0, VLOOKUP(D20106, Dog_test_1!$B$2:$D$194, 3, FALSE))</f>
        <v>3</v>
      </c>
      <c r="G20106">
        <f>IF(ISNA(VLOOKUP(E20106, Dog_test_1!$B$2:$D$194, 3, FALSE)), 0, VLOOKUP(E20106, Dog_test_1!$B$2:$D$194, 3, FALSE))</f>
        <v>3</v>
      </c>
      <c r="H20106">
        <f t="shared" si="1259"/>
        <v>3</v>
      </c>
    </row>
    <row r="20107" spans="1:8" ht="19" x14ac:dyDescent="0.25">
      <c r="A20107" t="s">
        <v>6</v>
      </c>
      <c r="B20107" t="s">
        <v>3477</v>
      </c>
      <c r="C20107" s="2" t="str">
        <f t="shared" si="1256"/>
        <v>chihuahua/manchesterterrier</v>
      </c>
      <c r="D20107" t="str">
        <f t="shared" si="1257"/>
        <v>chihuahua</v>
      </c>
      <c r="E20107" t="str">
        <f t="shared" si="1258"/>
        <v>manchesterterrier</v>
      </c>
      <c r="F20107">
        <f>IF(ISNA(VLOOKUP(D20107, Dog_test_1!$B$2:$D$194, 3, FALSE)), 0, VLOOKUP(D20107, Dog_test_1!$B$2:$D$194, 3, FALSE))</f>
        <v>1</v>
      </c>
      <c r="G20107">
        <f>IF(ISNA(VLOOKUP(E20107, Dog_test_1!$B$2:$D$194, 3, FALSE)), 0, VLOOKUP(E20107, Dog_test_1!$B$2:$D$194, 3, FALSE))</f>
        <v>3</v>
      </c>
      <c r="H20107">
        <f t="shared" si="1259"/>
        <v>2</v>
      </c>
    </row>
    <row r="20108" spans="1:8" ht="19" x14ac:dyDescent="0.25">
      <c r="A20108" t="s">
        <v>570</v>
      </c>
      <c r="B20108" t="s">
        <v>5</v>
      </c>
      <c r="C20108" s="2" t="str">
        <f t="shared" si="1256"/>
        <v>americanpitbullterrier</v>
      </c>
      <c r="D20108" t="str">
        <f t="shared" si="1257"/>
        <v>americanpitbullterrier</v>
      </c>
      <c r="E20108" t="str">
        <f t="shared" si="1258"/>
        <v>americanpitbullterrier</v>
      </c>
      <c r="F20108">
        <f>IF(ISNA(VLOOKUP(D20108, Dog_test_1!$B$2:$D$194, 3, FALSE)), 0, VLOOKUP(D20108, Dog_test_1!$B$2:$D$194, 3, FALSE))</f>
        <v>3</v>
      </c>
      <c r="G20108">
        <f>IF(ISNA(VLOOKUP(E20108, Dog_test_1!$B$2:$D$194, 3, FALSE)), 0, VLOOKUP(E20108, Dog_test_1!$B$2:$D$194, 3, FALSE))</f>
        <v>3</v>
      </c>
      <c r="H20108">
        <f t="shared" si="1259"/>
        <v>3</v>
      </c>
    </row>
    <row r="20109" spans="1:8" ht="19" x14ac:dyDescent="0.25">
      <c r="A20109" t="s">
        <v>6878</v>
      </c>
      <c r="B20109" t="s">
        <v>5</v>
      </c>
      <c r="C20109" s="2" t="str">
        <f t="shared" si="1256"/>
        <v>americanpitbullterrier</v>
      </c>
      <c r="D20109" t="str">
        <f t="shared" si="1257"/>
        <v>americanpitbullterrier</v>
      </c>
      <c r="E20109" t="str">
        <f t="shared" si="1258"/>
        <v>americanpitbullterrier</v>
      </c>
      <c r="F20109">
        <f>IF(ISNA(VLOOKUP(D20109, Dog_test_1!$B$2:$D$194, 3, FALSE)), 0, VLOOKUP(D20109, Dog_test_1!$B$2:$D$194, 3, FALSE))</f>
        <v>3</v>
      </c>
      <c r="G20109">
        <f>IF(ISNA(VLOOKUP(E20109, Dog_test_1!$B$2:$D$194, 3, FALSE)), 0, VLOOKUP(E20109, Dog_test_1!$B$2:$D$194, 3, FALSE))</f>
        <v>3</v>
      </c>
      <c r="H20109">
        <f t="shared" si="1259"/>
        <v>3</v>
      </c>
    </row>
    <row r="20110" spans="1:8" ht="19" x14ac:dyDescent="0.25">
      <c r="A20110" t="s">
        <v>6</v>
      </c>
      <c r="B20110" t="s">
        <v>141</v>
      </c>
      <c r="C20110" s="2" t="str">
        <f t="shared" si="1256"/>
        <v>catahoula</v>
      </c>
      <c r="D20110" t="str">
        <f t="shared" si="1257"/>
        <v>catahoula</v>
      </c>
      <c r="E20110" t="str">
        <f t="shared" si="1258"/>
        <v>catahoula</v>
      </c>
      <c r="F20110">
        <f>IF(ISNA(VLOOKUP(D20110, Dog_test_1!$B$2:$D$194, 3, FALSE)), 0, VLOOKUP(D20110, Dog_test_1!$B$2:$D$194, 3, FALSE))</f>
        <v>0</v>
      </c>
      <c r="G20110">
        <f>IF(ISNA(VLOOKUP(E20110, Dog_test_1!$B$2:$D$194, 3, FALSE)), 0, VLOOKUP(E20110, Dog_test_1!$B$2:$D$194, 3, FALSE))</f>
        <v>0</v>
      </c>
      <c r="H20110">
        <f t="shared" si="1259"/>
        <v>0</v>
      </c>
    </row>
    <row r="20111" spans="1:8" ht="19" x14ac:dyDescent="0.25">
      <c r="A20111" t="s">
        <v>184</v>
      </c>
      <c r="B20111" t="s">
        <v>669</v>
      </c>
      <c r="C20111" s="2" t="str">
        <f t="shared" si="1256"/>
        <v>parsonrussellterrier</v>
      </c>
      <c r="D20111" t="str">
        <f t="shared" si="1257"/>
        <v>parsonrussellterrier</v>
      </c>
      <c r="E20111" t="str">
        <f t="shared" si="1258"/>
        <v>parsonrussellterrier</v>
      </c>
      <c r="F20111">
        <f>IF(ISNA(VLOOKUP(D20111, Dog_test_1!$B$2:$D$194, 3, FALSE)), 0, VLOOKUP(D20111, Dog_test_1!$B$2:$D$194, 3, FALSE))</f>
        <v>0</v>
      </c>
      <c r="G20111">
        <f>IF(ISNA(VLOOKUP(E20111, Dog_test_1!$B$2:$D$194, 3, FALSE)), 0, VLOOKUP(E20111, Dog_test_1!$B$2:$D$194, 3, FALSE))</f>
        <v>0</v>
      </c>
      <c r="H20111">
        <f t="shared" si="1259"/>
        <v>0</v>
      </c>
    </row>
    <row r="20112" spans="1:8" ht="19" x14ac:dyDescent="0.25">
      <c r="A20112" t="s">
        <v>291</v>
      </c>
      <c r="B20112" t="s">
        <v>3330</v>
      </c>
      <c r="C20112" s="2" t="str">
        <f t="shared" si="1256"/>
        <v>cardiganwelshcorgi/beagle</v>
      </c>
      <c r="D20112" t="str">
        <f t="shared" si="1257"/>
        <v>cardiganwelshcorgi</v>
      </c>
      <c r="E20112" t="str">
        <f t="shared" si="1258"/>
        <v>beagle</v>
      </c>
      <c r="F20112">
        <f>IF(ISNA(VLOOKUP(D20112, Dog_test_1!$B$2:$D$194, 3, FALSE)), 0, VLOOKUP(D20112, Dog_test_1!$B$2:$D$194, 3, FALSE))</f>
        <v>2</v>
      </c>
      <c r="G20112">
        <f>IF(ISNA(VLOOKUP(E20112, Dog_test_1!$B$2:$D$194, 3, FALSE)), 0, VLOOKUP(E20112, Dog_test_1!$B$2:$D$194, 3, FALSE))</f>
        <v>3</v>
      </c>
      <c r="H20112">
        <f t="shared" si="1259"/>
        <v>2.5</v>
      </c>
    </row>
    <row r="20113" spans="1:8" ht="19" x14ac:dyDescent="0.25">
      <c r="A20113" t="s">
        <v>1320</v>
      </c>
      <c r="B20113" t="s">
        <v>30</v>
      </c>
      <c r="C20113" s="2" t="str">
        <f t="shared" si="1256"/>
        <v>chihuahua</v>
      </c>
      <c r="D20113" t="str">
        <f t="shared" si="1257"/>
        <v>chihuahua</v>
      </c>
      <c r="E20113" t="str">
        <f t="shared" si="1258"/>
        <v>chihuahua</v>
      </c>
      <c r="F20113">
        <f>IF(ISNA(VLOOKUP(D20113, Dog_test_1!$B$2:$D$194, 3, FALSE)), 0, VLOOKUP(D20113, Dog_test_1!$B$2:$D$194, 3, FALSE))</f>
        <v>1</v>
      </c>
      <c r="G20113">
        <f>IF(ISNA(VLOOKUP(E20113, Dog_test_1!$B$2:$D$194, 3, FALSE)), 0, VLOOKUP(E20113, Dog_test_1!$B$2:$D$194, 3, FALSE))</f>
        <v>1</v>
      </c>
      <c r="H20113">
        <f t="shared" si="1259"/>
        <v>1</v>
      </c>
    </row>
    <row r="20114" spans="1:8" ht="19" x14ac:dyDescent="0.25">
      <c r="A20114" t="s">
        <v>6879</v>
      </c>
      <c r="B20114" t="s">
        <v>44</v>
      </c>
      <c r="C20114" s="2" t="str">
        <f t="shared" si="1256"/>
        <v>blackmouthcur</v>
      </c>
      <c r="D20114" t="str">
        <f t="shared" si="1257"/>
        <v>blackmouthcur</v>
      </c>
      <c r="E20114" t="str">
        <f t="shared" si="1258"/>
        <v>blackmouthcur</v>
      </c>
      <c r="F20114">
        <f>IF(ISNA(VLOOKUP(D20114, Dog_test_1!$B$2:$D$194, 3, FALSE)), 0, VLOOKUP(D20114, Dog_test_1!$B$2:$D$194, 3, FALSE))</f>
        <v>0</v>
      </c>
      <c r="G20114">
        <f>IF(ISNA(VLOOKUP(E20114, Dog_test_1!$B$2:$D$194, 3, FALSE)), 0, VLOOKUP(E20114, Dog_test_1!$B$2:$D$194, 3, FALSE))</f>
        <v>0</v>
      </c>
      <c r="H20114">
        <f t="shared" si="1259"/>
        <v>0</v>
      </c>
    </row>
    <row r="20115" spans="1:8" ht="19" x14ac:dyDescent="0.25">
      <c r="A20115" t="s">
        <v>3701</v>
      </c>
      <c r="B20115" t="s">
        <v>87</v>
      </c>
      <c r="C20115" s="2" t="str">
        <f t="shared" si="1256"/>
        <v>chihuahua/dachshund</v>
      </c>
      <c r="D20115" t="str">
        <f t="shared" si="1257"/>
        <v>chihuahua</v>
      </c>
      <c r="E20115" t="str">
        <f t="shared" si="1258"/>
        <v>dachshund</v>
      </c>
      <c r="F20115">
        <f>IF(ISNA(VLOOKUP(D20115, Dog_test_1!$B$2:$D$194, 3, FALSE)), 0, VLOOKUP(D20115, Dog_test_1!$B$2:$D$194, 3, FALSE))</f>
        <v>1</v>
      </c>
      <c r="G20115">
        <f>IF(ISNA(VLOOKUP(E20115, Dog_test_1!$B$2:$D$194, 3, FALSE)), 0, VLOOKUP(E20115, Dog_test_1!$B$2:$D$194, 3, FALSE))</f>
        <v>2</v>
      </c>
      <c r="H20115">
        <f t="shared" si="1259"/>
        <v>1.5</v>
      </c>
    </row>
    <row r="20116" spans="1:8" ht="19" x14ac:dyDescent="0.25">
      <c r="A20116" t="s">
        <v>3898</v>
      </c>
      <c r="B20116" t="s">
        <v>38</v>
      </c>
      <c r="C20116" s="2" t="str">
        <f t="shared" si="1256"/>
        <v>beagle</v>
      </c>
      <c r="D20116" t="str">
        <f t="shared" si="1257"/>
        <v>beagle</v>
      </c>
      <c r="E20116" t="str">
        <f t="shared" si="1258"/>
        <v>beagle</v>
      </c>
      <c r="F20116">
        <f>IF(ISNA(VLOOKUP(D20116, Dog_test_1!$B$2:$D$194, 3, FALSE)), 0, VLOOKUP(D20116, Dog_test_1!$B$2:$D$194, 3, FALSE))</f>
        <v>3</v>
      </c>
      <c r="G20116">
        <f>IF(ISNA(VLOOKUP(E20116, Dog_test_1!$B$2:$D$194, 3, FALSE)), 0, VLOOKUP(E20116, Dog_test_1!$B$2:$D$194, 3, FALSE))</f>
        <v>3</v>
      </c>
      <c r="H20116">
        <f t="shared" si="1259"/>
        <v>3</v>
      </c>
    </row>
    <row r="20117" spans="1:8" ht="19" x14ac:dyDescent="0.25">
      <c r="A20117" t="s">
        <v>537</v>
      </c>
      <c r="B20117" t="s">
        <v>126</v>
      </c>
      <c r="C20117" s="2" t="str">
        <f t="shared" si="1256"/>
        <v>siberianhusky</v>
      </c>
      <c r="D20117" t="str">
        <f t="shared" si="1257"/>
        <v>siberianhusky</v>
      </c>
      <c r="E20117" t="str">
        <f t="shared" si="1258"/>
        <v>siberianhusky</v>
      </c>
      <c r="F20117">
        <f>IF(ISNA(VLOOKUP(D20117, Dog_test_1!$B$2:$D$194, 3, FALSE)), 0, VLOOKUP(D20117, Dog_test_1!$B$2:$D$194, 3, FALSE))</f>
        <v>0</v>
      </c>
      <c r="G20117">
        <f>IF(ISNA(VLOOKUP(E20117, Dog_test_1!$B$2:$D$194, 3, FALSE)), 0, VLOOKUP(E20117, Dog_test_1!$B$2:$D$194, 3, FALSE))</f>
        <v>0</v>
      </c>
      <c r="H20117">
        <f t="shared" si="1259"/>
        <v>0</v>
      </c>
    </row>
    <row r="20118" spans="1:8" ht="19" x14ac:dyDescent="0.25">
      <c r="A20118" t="s">
        <v>990</v>
      </c>
      <c r="B20118" t="s">
        <v>30</v>
      </c>
      <c r="C20118" s="2" t="str">
        <f t="shared" si="1256"/>
        <v>chihuahua</v>
      </c>
      <c r="D20118" t="str">
        <f t="shared" si="1257"/>
        <v>chihuahua</v>
      </c>
      <c r="E20118" t="str">
        <f t="shared" si="1258"/>
        <v>chihuahua</v>
      </c>
      <c r="F20118">
        <f>IF(ISNA(VLOOKUP(D20118, Dog_test_1!$B$2:$D$194, 3, FALSE)), 0, VLOOKUP(D20118, Dog_test_1!$B$2:$D$194, 3, FALSE))</f>
        <v>1</v>
      </c>
      <c r="G20118">
        <f>IF(ISNA(VLOOKUP(E20118, Dog_test_1!$B$2:$D$194, 3, FALSE)), 0, VLOOKUP(E20118, Dog_test_1!$B$2:$D$194, 3, FALSE))</f>
        <v>1</v>
      </c>
      <c r="H20118">
        <f t="shared" si="1259"/>
        <v>1</v>
      </c>
    </row>
    <row r="20119" spans="1:8" ht="19" x14ac:dyDescent="0.25">
      <c r="A20119" t="s">
        <v>6880</v>
      </c>
      <c r="B20119" t="s">
        <v>126</v>
      </c>
      <c r="C20119" s="2" t="str">
        <f t="shared" si="1256"/>
        <v>siberianhusky</v>
      </c>
      <c r="D20119" t="str">
        <f t="shared" si="1257"/>
        <v>siberianhusky</v>
      </c>
      <c r="E20119" t="str">
        <f t="shared" si="1258"/>
        <v>siberianhusky</v>
      </c>
      <c r="F20119">
        <f>IF(ISNA(VLOOKUP(D20119, Dog_test_1!$B$2:$D$194, 3, FALSE)), 0, VLOOKUP(D20119, Dog_test_1!$B$2:$D$194, 3, FALSE))</f>
        <v>0</v>
      </c>
      <c r="G20119">
        <f>IF(ISNA(VLOOKUP(E20119, Dog_test_1!$B$2:$D$194, 3, FALSE)), 0, VLOOKUP(E20119, Dog_test_1!$B$2:$D$194, 3, FALSE))</f>
        <v>0</v>
      </c>
      <c r="H20119">
        <f t="shared" si="1259"/>
        <v>0</v>
      </c>
    </row>
    <row r="20120" spans="1:8" ht="19" x14ac:dyDescent="0.25">
      <c r="A20120" t="s">
        <v>147</v>
      </c>
      <c r="B20120" t="s">
        <v>28</v>
      </c>
      <c r="C20120" s="2" t="str">
        <f t="shared" si="1256"/>
        <v>americanstaffordshireterrier</v>
      </c>
      <c r="D20120" t="str">
        <f t="shared" si="1257"/>
        <v>americanstaffordshireterrier</v>
      </c>
      <c r="E20120" t="str">
        <f t="shared" si="1258"/>
        <v>americanstaffordshireterrier</v>
      </c>
      <c r="F20120">
        <f>IF(ISNA(VLOOKUP(D20120, Dog_test_1!$B$2:$D$194, 3, FALSE)), 0, VLOOKUP(D20120, Dog_test_1!$B$2:$D$194, 3, FALSE))</f>
        <v>3</v>
      </c>
      <c r="G20120">
        <f>IF(ISNA(VLOOKUP(E20120, Dog_test_1!$B$2:$D$194, 3, FALSE)), 0, VLOOKUP(E20120, Dog_test_1!$B$2:$D$194, 3, FALSE))</f>
        <v>3</v>
      </c>
      <c r="H20120">
        <f t="shared" si="1259"/>
        <v>3</v>
      </c>
    </row>
    <row r="20121" spans="1:8" ht="19" x14ac:dyDescent="0.25">
      <c r="A20121" t="s">
        <v>2816</v>
      </c>
      <c r="B20121" t="s">
        <v>6881</v>
      </c>
      <c r="C20121" s="2" t="str">
        <f t="shared" si="1256"/>
        <v>americanpitbullterrier/jackrussellterrier</v>
      </c>
      <c r="D20121" t="str">
        <f t="shared" si="1257"/>
        <v>americanpitbullterrier</v>
      </c>
      <c r="E20121" t="str">
        <f t="shared" si="1258"/>
        <v>jackrussellterrier</v>
      </c>
      <c r="F20121">
        <f>IF(ISNA(VLOOKUP(D20121, Dog_test_1!$B$2:$D$194, 3, FALSE)), 0, VLOOKUP(D20121, Dog_test_1!$B$2:$D$194, 3, FALSE))</f>
        <v>3</v>
      </c>
      <c r="G20121">
        <f>IF(ISNA(VLOOKUP(E20121, Dog_test_1!$B$2:$D$194, 3, FALSE)), 0, VLOOKUP(E20121, Dog_test_1!$B$2:$D$194, 3, FALSE))</f>
        <v>2</v>
      </c>
      <c r="H20121">
        <f t="shared" si="1259"/>
        <v>2.5</v>
      </c>
    </row>
    <row r="20122" spans="1:8" ht="19" x14ac:dyDescent="0.25">
      <c r="A20122" t="s">
        <v>3999</v>
      </c>
      <c r="B20122" t="s">
        <v>5</v>
      </c>
      <c r="C20122" s="2" t="str">
        <f t="shared" si="1256"/>
        <v>americanpitbullterrier</v>
      </c>
      <c r="D20122" t="str">
        <f t="shared" si="1257"/>
        <v>americanpitbullterrier</v>
      </c>
      <c r="E20122" t="str">
        <f t="shared" si="1258"/>
        <v>americanpitbullterrier</v>
      </c>
      <c r="F20122">
        <f>IF(ISNA(VLOOKUP(D20122, Dog_test_1!$B$2:$D$194, 3, FALSE)), 0, VLOOKUP(D20122, Dog_test_1!$B$2:$D$194, 3, FALSE))</f>
        <v>3</v>
      </c>
      <c r="G20122">
        <f>IF(ISNA(VLOOKUP(E20122, Dog_test_1!$B$2:$D$194, 3, FALSE)), 0, VLOOKUP(E20122, Dog_test_1!$B$2:$D$194, 3, FALSE))</f>
        <v>3</v>
      </c>
      <c r="H20122">
        <f t="shared" si="1259"/>
        <v>3</v>
      </c>
    </row>
    <row r="20123" spans="1:8" ht="19" x14ac:dyDescent="0.25">
      <c r="A20123" t="s">
        <v>6</v>
      </c>
      <c r="B20123" t="s">
        <v>32</v>
      </c>
      <c r="C20123" s="2" t="str">
        <f t="shared" si="1256"/>
        <v>labradorretriever</v>
      </c>
      <c r="D20123" t="str">
        <f t="shared" si="1257"/>
        <v>labradorretriever</v>
      </c>
      <c r="E20123" t="str">
        <f t="shared" si="1258"/>
        <v>labradorretriever</v>
      </c>
      <c r="F20123">
        <f>IF(ISNA(VLOOKUP(D20123, Dog_test_1!$B$2:$D$194, 3, FALSE)), 0, VLOOKUP(D20123, Dog_test_1!$B$2:$D$194, 3, FALSE))</f>
        <v>3</v>
      </c>
      <c r="G20123">
        <f>IF(ISNA(VLOOKUP(E20123, Dog_test_1!$B$2:$D$194, 3, FALSE)), 0, VLOOKUP(E20123, Dog_test_1!$B$2:$D$194, 3, FALSE))</f>
        <v>3</v>
      </c>
      <c r="H20123">
        <f t="shared" si="1259"/>
        <v>3</v>
      </c>
    </row>
    <row r="20124" spans="1:8" ht="19" x14ac:dyDescent="0.25">
      <c r="A20124" t="s">
        <v>252</v>
      </c>
      <c r="B20124" t="s">
        <v>9</v>
      </c>
      <c r="C20124" s="2" t="str">
        <f t="shared" si="1256"/>
        <v>cairnterrier/chihuahua</v>
      </c>
      <c r="D20124" t="str">
        <f t="shared" si="1257"/>
        <v>cairnterrier</v>
      </c>
      <c r="E20124" t="str">
        <f t="shared" si="1258"/>
        <v>chihuahua</v>
      </c>
      <c r="F20124">
        <f>IF(ISNA(VLOOKUP(D20124, Dog_test_1!$B$2:$D$194, 3, FALSE)), 0, VLOOKUP(D20124, Dog_test_1!$B$2:$D$194, 3, FALSE))</f>
        <v>1</v>
      </c>
      <c r="G20124">
        <f>IF(ISNA(VLOOKUP(E20124, Dog_test_1!$B$2:$D$194, 3, FALSE)), 0, VLOOKUP(E20124, Dog_test_1!$B$2:$D$194, 3, FALSE))</f>
        <v>1</v>
      </c>
      <c r="H20124">
        <f t="shared" si="1259"/>
        <v>1</v>
      </c>
    </row>
    <row r="20125" spans="1:8" ht="19" x14ac:dyDescent="0.25">
      <c r="A20125" t="s">
        <v>600</v>
      </c>
      <c r="B20125" t="s">
        <v>30</v>
      </c>
      <c r="C20125" s="2" t="str">
        <f t="shared" si="1256"/>
        <v>chihuahua</v>
      </c>
      <c r="D20125" t="str">
        <f t="shared" si="1257"/>
        <v>chihuahua</v>
      </c>
      <c r="E20125" t="str">
        <f t="shared" si="1258"/>
        <v>chihuahua</v>
      </c>
      <c r="F20125">
        <f>IF(ISNA(VLOOKUP(D20125, Dog_test_1!$B$2:$D$194, 3, FALSE)), 0, VLOOKUP(D20125, Dog_test_1!$B$2:$D$194, 3, FALSE))</f>
        <v>1</v>
      </c>
      <c r="G20125">
        <f>IF(ISNA(VLOOKUP(E20125, Dog_test_1!$B$2:$D$194, 3, FALSE)), 0, VLOOKUP(E20125, Dog_test_1!$B$2:$D$194, 3, FALSE))</f>
        <v>1</v>
      </c>
      <c r="H20125">
        <f t="shared" si="1259"/>
        <v>1</v>
      </c>
    </row>
    <row r="20126" spans="1:8" ht="19" x14ac:dyDescent="0.25">
      <c r="A20126" t="s">
        <v>1383</v>
      </c>
      <c r="B20126" t="s">
        <v>160</v>
      </c>
      <c r="C20126" s="2" t="str">
        <f t="shared" si="1256"/>
        <v>englishpointer</v>
      </c>
      <c r="D20126" t="str">
        <f t="shared" si="1257"/>
        <v>englishpointer</v>
      </c>
      <c r="E20126" t="str">
        <f t="shared" si="1258"/>
        <v>englishpointer</v>
      </c>
      <c r="F20126">
        <f>IF(ISNA(VLOOKUP(D20126, Dog_test_1!$B$2:$D$194, 3, FALSE)), 0, VLOOKUP(D20126, Dog_test_1!$B$2:$D$194, 3, FALSE))</f>
        <v>0</v>
      </c>
      <c r="G20126">
        <f>IF(ISNA(VLOOKUP(E20126, Dog_test_1!$B$2:$D$194, 3, FALSE)), 0, VLOOKUP(E20126, Dog_test_1!$B$2:$D$194, 3, FALSE))</f>
        <v>0</v>
      </c>
      <c r="H20126">
        <f t="shared" si="1259"/>
        <v>0</v>
      </c>
    </row>
    <row r="20127" spans="1:8" ht="19" x14ac:dyDescent="0.25">
      <c r="A20127" t="s">
        <v>99</v>
      </c>
      <c r="B20127" t="s">
        <v>1121</v>
      </c>
      <c r="C20127" s="2" t="str">
        <f t="shared" si="1256"/>
        <v>wirehairfoxterrier</v>
      </c>
      <c r="D20127" t="str">
        <f t="shared" si="1257"/>
        <v>wirehairfoxterrier</v>
      </c>
      <c r="E20127" t="str">
        <f t="shared" si="1258"/>
        <v>wirehairfoxterrier</v>
      </c>
      <c r="F20127">
        <f>IF(ISNA(VLOOKUP(D20127, Dog_test_1!$B$2:$D$194, 3, FALSE)), 0, VLOOKUP(D20127, Dog_test_1!$B$2:$D$194, 3, FALSE))</f>
        <v>0</v>
      </c>
      <c r="G20127">
        <f>IF(ISNA(VLOOKUP(E20127, Dog_test_1!$B$2:$D$194, 3, FALSE)), 0, VLOOKUP(E20127, Dog_test_1!$B$2:$D$194, 3, FALSE))</f>
        <v>0</v>
      </c>
      <c r="H20127">
        <f t="shared" si="1259"/>
        <v>0</v>
      </c>
    </row>
    <row r="20128" spans="1:8" ht="19" x14ac:dyDescent="0.25">
      <c r="A20128" t="s">
        <v>6</v>
      </c>
      <c r="B20128" t="s">
        <v>124</v>
      </c>
      <c r="C20128" s="2" t="str">
        <f t="shared" si="1256"/>
        <v>chihuahua/ratterrier</v>
      </c>
      <c r="D20128" t="str">
        <f t="shared" si="1257"/>
        <v>chihuahua</v>
      </c>
      <c r="E20128" t="str">
        <f t="shared" si="1258"/>
        <v>ratterrier</v>
      </c>
      <c r="F20128">
        <f>IF(ISNA(VLOOKUP(D20128, Dog_test_1!$B$2:$D$194, 3, FALSE)), 0, VLOOKUP(D20128, Dog_test_1!$B$2:$D$194, 3, FALSE))</f>
        <v>1</v>
      </c>
      <c r="G20128">
        <f>IF(ISNA(VLOOKUP(E20128, Dog_test_1!$B$2:$D$194, 3, FALSE)), 0, VLOOKUP(E20128, Dog_test_1!$B$2:$D$194, 3, FALSE))</f>
        <v>0</v>
      </c>
      <c r="H20128">
        <f t="shared" si="1259"/>
        <v>0.5</v>
      </c>
    </row>
    <row r="20129" spans="1:8" ht="19" x14ac:dyDescent="0.25">
      <c r="A20129" t="s">
        <v>3565</v>
      </c>
      <c r="B20129" t="s">
        <v>75</v>
      </c>
      <c r="C20129" s="2" t="str">
        <f t="shared" si="1256"/>
        <v>bordercollie</v>
      </c>
      <c r="D20129" t="str">
        <f t="shared" si="1257"/>
        <v>bordercollie</v>
      </c>
      <c r="E20129" t="str">
        <f t="shared" si="1258"/>
        <v>bordercollie</v>
      </c>
      <c r="F20129">
        <f>IF(ISNA(VLOOKUP(D20129, Dog_test_1!$B$2:$D$194, 3, FALSE)), 0, VLOOKUP(D20129, Dog_test_1!$B$2:$D$194, 3, FALSE))</f>
        <v>3</v>
      </c>
      <c r="G20129">
        <f>IF(ISNA(VLOOKUP(E20129, Dog_test_1!$B$2:$D$194, 3, FALSE)), 0, VLOOKUP(E20129, Dog_test_1!$B$2:$D$194, 3, FALSE))</f>
        <v>3</v>
      </c>
      <c r="H20129">
        <f t="shared" si="1259"/>
        <v>3</v>
      </c>
    </row>
    <row r="20130" spans="1:8" ht="19" x14ac:dyDescent="0.25">
      <c r="A20130" t="s">
        <v>595</v>
      </c>
      <c r="B20130" t="s">
        <v>5</v>
      </c>
      <c r="C20130" s="2" t="str">
        <f t="shared" si="1256"/>
        <v>americanpitbullterrier</v>
      </c>
      <c r="D20130" t="str">
        <f t="shared" si="1257"/>
        <v>americanpitbullterrier</v>
      </c>
      <c r="E20130" t="str">
        <f t="shared" si="1258"/>
        <v>americanpitbullterrier</v>
      </c>
      <c r="F20130">
        <f>IF(ISNA(VLOOKUP(D20130, Dog_test_1!$B$2:$D$194, 3, FALSE)), 0, VLOOKUP(D20130, Dog_test_1!$B$2:$D$194, 3, FALSE))</f>
        <v>3</v>
      </c>
      <c r="G20130">
        <f>IF(ISNA(VLOOKUP(E20130, Dog_test_1!$B$2:$D$194, 3, FALSE)), 0, VLOOKUP(E20130, Dog_test_1!$B$2:$D$194, 3, FALSE))</f>
        <v>3</v>
      </c>
      <c r="H20130">
        <f t="shared" si="1259"/>
        <v>3</v>
      </c>
    </row>
    <row r="20131" spans="1:8" ht="19" x14ac:dyDescent="0.25">
      <c r="A20131" t="s">
        <v>1464</v>
      </c>
      <c r="B20131" t="s">
        <v>4635</v>
      </c>
      <c r="C20131" s="2" t="str">
        <f t="shared" si="1256"/>
        <v>shihtzu/yorkshireterrier</v>
      </c>
      <c r="D20131" t="str">
        <f t="shared" si="1257"/>
        <v>shihtzu</v>
      </c>
      <c r="E20131" t="str">
        <f t="shared" si="1258"/>
        <v>yorkshireterrier</v>
      </c>
      <c r="F20131">
        <f>IF(ISNA(VLOOKUP(D20131, Dog_test_1!$B$2:$D$194, 3, FALSE)), 0, VLOOKUP(D20131, Dog_test_1!$B$2:$D$194, 3, FALSE))</f>
        <v>1</v>
      </c>
      <c r="G20131">
        <f>IF(ISNA(VLOOKUP(E20131, Dog_test_1!$B$2:$D$194, 3, FALSE)), 0, VLOOKUP(E20131, Dog_test_1!$B$2:$D$194, 3, FALSE))</f>
        <v>1</v>
      </c>
      <c r="H20131">
        <f t="shared" si="1259"/>
        <v>1</v>
      </c>
    </row>
    <row r="20132" spans="1:8" ht="19" x14ac:dyDescent="0.25">
      <c r="A20132" t="s">
        <v>43</v>
      </c>
      <c r="B20132" t="s">
        <v>32</v>
      </c>
      <c r="C20132" s="2" t="str">
        <f t="shared" si="1256"/>
        <v>labradorretriever</v>
      </c>
      <c r="D20132" t="str">
        <f t="shared" si="1257"/>
        <v>labradorretriever</v>
      </c>
      <c r="E20132" t="str">
        <f t="shared" si="1258"/>
        <v>labradorretriever</v>
      </c>
      <c r="F20132">
        <f>IF(ISNA(VLOOKUP(D20132, Dog_test_1!$B$2:$D$194, 3, FALSE)), 0, VLOOKUP(D20132, Dog_test_1!$B$2:$D$194, 3, FALSE))</f>
        <v>3</v>
      </c>
      <c r="G20132">
        <f>IF(ISNA(VLOOKUP(E20132, Dog_test_1!$B$2:$D$194, 3, FALSE)), 0, VLOOKUP(E20132, Dog_test_1!$B$2:$D$194, 3, FALSE))</f>
        <v>3</v>
      </c>
      <c r="H20132">
        <f t="shared" si="1259"/>
        <v>3</v>
      </c>
    </row>
    <row r="20133" spans="1:8" ht="19" x14ac:dyDescent="0.25">
      <c r="A20133" t="s">
        <v>6</v>
      </c>
      <c r="B20133" t="s">
        <v>128</v>
      </c>
      <c r="C20133" s="2" t="str">
        <f t="shared" si="1256"/>
        <v>australiancattledog</v>
      </c>
      <c r="D20133" t="str">
        <f t="shared" si="1257"/>
        <v>australiancattledog</v>
      </c>
      <c r="E20133" t="str">
        <f t="shared" si="1258"/>
        <v>australiancattledog</v>
      </c>
      <c r="F20133">
        <f>IF(ISNA(VLOOKUP(D20133, Dog_test_1!$B$2:$D$194, 3, FALSE)), 0, VLOOKUP(D20133, Dog_test_1!$B$2:$D$194, 3, FALSE))</f>
        <v>0</v>
      </c>
      <c r="G20133">
        <f>IF(ISNA(VLOOKUP(E20133, Dog_test_1!$B$2:$D$194, 3, FALSE)), 0, VLOOKUP(E20133, Dog_test_1!$B$2:$D$194, 3, FALSE))</f>
        <v>0</v>
      </c>
      <c r="H20133">
        <f t="shared" si="1259"/>
        <v>0</v>
      </c>
    </row>
    <row r="20134" spans="1:8" ht="19" x14ac:dyDescent="0.25">
      <c r="A20134" t="s">
        <v>6882</v>
      </c>
      <c r="B20134" t="s">
        <v>227</v>
      </c>
      <c r="C20134" s="2" t="str">
        <f t="shared" si="1256"/>
        <v>bordercollie/labradorretriever</v>
      </c>
      <c r="D20134" t="str">
        <f t="shared" si="1257"/>
        <v>bordercollie</v>
      </c>
      <c r="E20134" t="str">
        <f t="shared" si="1258"/>
        <v>labradorretriever</v>
      </c>
      <c r="F20134">
        <f>IF(ISNA(VLOOKUP(D20134, Dog_test_1!$B$2:$D$194, 3, FALSE)), 0, VLOOKUP(D20134, Dog_test_1!$B$2:$D$194, 3, FALSE))</f>
        <v>3</v>
      </c>
      <c r="G20134">
        <f>IF(ISNA(VLOOKUP(E20134, Dog_test_1!$B$2:$D$194, 3, FALSE)), 0, VLOOKUP(E20134, Dog_test_1!$B$2:$D$194, 3, FALSE))</f>
        <v>3</v>
      </c>
      <c r="H20134">
        <f t="shared" si="1259"/>
        <v>3</v>
      </c>
    </row>
    <row r="20135" spans="1:8" ht="19" x14ac:dyDescent="0.25">
      <c r="A20135" t="s">
        <v>6</v>
      </c>
      <c r="B20135" t="s">
        <v>779</v>
      </c>
      <c r="C20135" s="2" t="str">
        <f t="shared" si="1256"/>
        <v>cockerspaniel/miniaturepoodle</v>
      </c>
      <c r="D20135" t="str">
        <f t="shared" si="1257"/>
        <v>cockerspaniel</v>
      </c>
      <c r="E20135" t="str">
        <f t="shared" si="1258"/>
        <v>miniaturepoodle</v>
      </c>
      <c r="F20135">
        <f>IF(ISNA(VLOOKUP(D20135, Dog_test_1!$B$2:$D$194, 3, FALSE)), 0, VLOOKUP(D20135, Dog_test_1!$B$2:$D$194, 3, FALSE))</f>
        <v>0</v>
      </c>
      <c r="G20135">
        <f>IF(ISNA(VLOOKUP(E20135, Dog_test_1!$B$2:$D$194, 3, FALSE)), 0, VLOOKUP(E20135, Dog_test_1!$B$2:$D$194, 3, FALSE))</f>
        <v>2</v>
      </c>
      <c r="H20135">
        <f t="shared" si="1259"/>
        <v>1</v>
      </c>
    </row>
    <row r="20136" spans="1:8" ht="19" x14ac:dyDescent="0.25">
      <c r="A20136" t="s">
        <v>1522</v>
      </c>
      <c r="B20136" t="s">
        <v>30</v>
      </c>
      <c r="C20136" s="2" t="str">
        <f t="shared" si="1256"/>
        <v>chihuahua</v>
      </c>
      <c r="D20136" t="str">
        <f t="shared" si="1257"/>
        <v>chihuahua</v>
      </c>
      <c r="E20136" t="str">
        <f t="shared" si="1258"/>
        <v>chihuahua</v>
      </c>
      <c r="F20136">
        <f>IF(ISNA(VLOOKUP(D20136, Dog_test_1!$B$2:$D$194, 3, FALSE)), 0, VLOOKUP(D20136, Dog_test_1!$B$2:$D$194, 3, FALSE))</f>
        <v>1</v>
      </c>
      <c r="G20136">
        <f>IF(ISNA(VLOOKUP(E20136, Dog_test_1!$B$2:$D$194, 3, FALSE)), 0, VLOOKUP(E20136, Dog_test_1!$B$2:$D$194, 3, FALSE))</f>
        <v>1</v>
      </c>
      <c r="H20136">
        <f t="shared" si="1259"/>
        <v>1</v>
      </c>
    </row>
    <row r="20137" spans="1:8" ht="19" x14ac:dyDescent="0.25">
      <c r="A20137" t="s">
        <v>3678</v>
      </c>
      <c r="B20137" t="s">
        <v>248</v>
      </c>
      <c r="C20137" s="2" t="str">
        <f t="shared" si="1256"/>
        <v>americanbulldog</v>
      </c>
      <c r="D20137" t="str">
        <f t="shared" si="1257"/>
        <v>americanbulldog</v>
      </c>
      <c r="E20137" t="str">
        <f t="shared" si="1258"/>
        <v>americanbulldog</v>
      </c>
      <c r="F20137">
        <f>IF(ISNA(VLOOKUP(D20137, Dog_test_1!$B$2:$D$194, 3, FALSE)), 0, VLOOKUP(D20137, Dog_test_1!$B$2:$D$194, 3, FALSE))</f>
        <v>3</v>
      </c>
      <c r="G20137">
        <f>IF(ISNA(VLOOKUP(E20137, Dog_test_1!$B$2:$D$194, 3, FALSE)), 0, VLOOKUP(E20137, Dog_test_1!$B$2:$D$194, 3, FALSE))</f>
        <v>3</v>
      </c>
      <c r="H20137">
        <f t="shared" si="1259"/>
        <v>3</v>
      </c>
    </row>
    <row r="20138" spans="1:8" ht="19" x14ac:dyDescent="0.25">
      <c r="A20138" t="s">
        <v>6883</v>
      </c>
      <c r="B20138" t="s">
        <v>165</v>
      </c>
      <c r="C20138" s="2" t="str">
        <f t="shared" si="1256"/>
        <v>greatdane</v>
      </c>
      <c r="D20138" t="str">
        <f t="shared" si="1257"/>
        <v>greatdane</v>
      </c>
      <c r="E20138" t="str">
        <f t="shared" si="1258"/>
        <v>greatdane</v>
      </c>
      <c r="F20138">
        <f>IF(ISNA(VLOOKUP(D20138, Dog_test_1!$B$2:$D$194, 3, FALSE)), 0, VLOOKUP(D20138, Dog_test_1!$B$2:$D$194, 3, FALSE))</f>
        <v>5</v>
      </c>
      <c r="G20138">
        <f>IF(ISNA(VLOOKUP(E20138, Dog_test_1!$B$2:$D$194, 3, FALSE)), 0, VLOOKUP(E20138, Dog_test_1!$B$2:$D$194, 3, FALSE))</f>
        <v>5</v>
      </c>
      <c r="H20138">
        <f t="shared" si="1259"/>
        <v>5</v>
      </c>
    </row>
    <row r="20139" spans="1:8" ht="19" x14ac:dyDescent="0.25">
      <c r="A20139" t="s">
        <v>1625</v>
      </c>
      <c r="B20139" t="s">
        <v>40</v>
      </c>
      <c r="C20139" s="2" t="str">
        <f t="shared" si="1256"/>
        <v>americanpitbullterrier/labradorretriever</v>
      </c>
      <c r="D20139" t="str">
        <f t="shared" si="1257"/>
        <v>americanpitbullterrier</v>
      </c>
      <c r="E20139" t="str">
        <f t="shared" si="1258"/>
        <v>labradorretriever</v>
      </c>
      <c r="F20139">
        <f>IF(ISNA(VLOOKUP(D20139, Dog_test_1!$B$2:$D$194, 3, FALSE)), 0, VLOOKUP(D20139, Dog_test_1!$B$2:$D$194, 3, FALSE))</f>
        <v>3</v>
      </c>
      <c r="G20139">
        <f>IF(ISNA(VLOOKUP(E20139, Dog_test_1!$B$2:$D$194, 3, FALSE)), 0, VLOOKUP(E20139, Dog_test_1!$B$2:$D$194, 3, FALSE))</f>
        <v>3</v>
      </c>
      <c r="H20139">
        <f t="shared" si="1259"/>
        <v>3</v>
      </c>
    </row>
    <row r="20140" spans="1:8" ht="19" x14ac:dyDescent="0.25">
      <c r="A20140" t="s">
        <v>2272</v>
      </c>
      <c r="B20140" t="s">
        <v>30</v>
      </c>
      <c r="C20140" s="2" t="str">
        <f t="shared" si="1256"/>
        <v>chihuahua</v>
      </c>
      <c r="D20140" t="str">
        <f t="shared" si="1257"/>
        <v>chihuahua</v>
      </c>
      <c r="E20140" t="str">
        <f t="shared" si="1258"/>
        <v>chihuahua</v>
      </c>
      <c r="F20140">
        <f>IF(ISNA(VLOOKUP(D20140, Dog_test_1!$B$2:$D$194, 3, FALSE)), 0, VLOOKUP(D20140, Dog_test_1!$B$2:$D$194, 3, FALSE))</f>
        <v>1</v>
      </c>
      <c r="G20140">
        <f>IF(ISNA(VLOOKUP(E20140, Dog_test_1!$B$2:$D$194, 3, FALSE)), 0, VLOOKUP(E20140, Dog_test_1!$B$2:$D$194, 3, FALSE))</f>
        <v>1</v>
      </c>
      <c r="H20140">
        <f t="shared" si="1259"/>
        <v>1</v>
      </c>
    </row>
    <row r="20141" spans="1:8" ht="19" x14ac:dyDescent="0.25">
      <c r="A20141" t="s">
        <v>6</v>
      </c>
      <c r="B20141" t="s">
        <v>25</v>
      </c>
      <c r="C20141" s="2" t="str">
        <f t="shared" si="1256"/>
        <v>germanshepherd</v>
      </c>
      <c r="D20141" t="str">
        <f t="shared" si="1257"/>
        <v>germanshepherd</v>
      </c>
      <c r="E20141" t="str">
        <f t="shared" si="1258"/>
        <v>germanshepherd</v>
      </c>
      <c r="F20141">
        <f>IF(ISNA(VLOOKUP(D20141, Dog_test_1!$B$2:$D$194, 3, FALSE)), 0, VLOOKUP(D20141, Dog_test_1!$B$2:$D$194, 3, FALSE))</f>
        <v>3</v>
      </c>
      <c r="G20141">
        <f>IF(ISNA(VLOOKUP(E20141, Dog_test_1!$B$2:$D$194, 3, FALSE)), 0, VLOOKUP(E20141, Dog_test_1!$B$2:$D$194, 3, FALSE))</f>
        <v>3</v>
      </c>
      <c r="H20141">
        <f t="shared" si="1259"/>
        <v>3</v>
      </c>
    </row>
    <row r="20142" spans="1:8" ht="19" x14ac:dyDescent="0.25">
      <c r="A20142" t="s">
        <v>230</v>
      </c>
      <c r="B20142" t="s">
        <v>4331</v>
      </c>
      <c r="C20142" s="2" t="str">
        <f t="shared" si="1256"/>
        <v>anatolshepherd/labradorretriever</v>
      </c>
      <c r="D20142" t="str">
        <f t="shared" si="1257"/>
        <v>anatolshepherd</v>
      </c>
      <c r="E20142" t="str">
        <f t="shared" si="1258"/>
        <v>labradorretriever</v>
      </c>
      <c r="F20142">
        <f>IF(ISNA(VLOOKUP(D20142, Dog_test_1!$B$2:$D$194, 3, FALSE)), 0, VLOOKUP(D20142, Dog_test_1!$B$2:$D$194, 3, FALSE))</f>
        <v>0</v>
      </c>
      <c r="G20142">
        <f>IF(ISNA(VLOOKUP(E20142, Dog_test_1!$B$2:$D$194, 3, FALSE)), 0, VLOOKUP(E20142, Dog_test_1!$B$2:$D$194, 3, FALSE))</f>
        <v>3</v>
      </c>
      <c r="H20142">
        <f t="shared" si="1259"/>
        <v>1.5</v>
      </c>
    </row>
    <row r="20143" spans="1:8" ht="19" x14ac:dyDescent="0.25">
      <c r="A20143" t="s">
        <v>158</v>
      </c>
      <c r="B20143" t="s">
        <v>141</v>
      </c>
      <c r="C20143" s="2" t="str">
        <f t="shared" si="1256"/>
        <v>catahoula</v>
      </c>
      <c r="D20143" t="str">
        <f t="shared" si="1257"/>
        <v>catahoula</v>
      </c>
      <c r="E20143" t="str">
        <f t="shared" si="1258"/>
        <v>catahoula</v>
      </c>
      <c r="F20143">
        <f>IF(ISNA(VLOOKUP(D20143, Dog_test_1!$B$2:$D$194, 3, FALSE)), 0, VLOOKUP(D20143, Dog_test_1!$B$2:$D$194, 3, FALSE))</f>
        <v>0</v>
      </c>
      <c r="G20143">
        <f>IF(ISNA(VLOOKUP(E20143, Dog_test_1!$B$2:$D$194, 3, FALSE)), 0, VLOOKUP(E20143, Dog_test_1!$B$2:$D$194, 3, FALSE))</f>
        <v>0</v>
      </c>
      <c r="H20143">
        <f t="shared" si="1259"/>
        <v>0</v>
      </c>
    </row>
    <row r="20144" spans="1:8" ht="19" x14ac:dyDescent="0.25">
      <c r="A20144" t="s">
        <v>3333</v>
      </c>
      <c r="B20144" t="s">
        <v>108</v>
      </c>
      <c r="C20144" s="2" t="str">
        <f t="shared" si="1256"/>
        <v>ratterrier</v>
      </c>
      <c r="D20144" t="str">
        <f t="shared" si="1257"/>
        <v>ratterrier</v>
      </c>
      <c r="E20144" t="str">
        <f t="shared" si="1258"/>
        <v>ratterrier</v>
      </c>
      <c r="F20144">
        <f>IF(ISNA(VLOOKUP(D20144, Dog_test_1!$B$2:$D$194, 3, FALSE)), 0, VLOOKUP(D20144, Dog_test_1!$B$2:$D$194, 3, FALSE))</f>
        <v>0</v>
      </c>
      <c r="G20144">
        <f>IF(ISNA(VLOOKUP(E20144, Dog_test_1!$B$2:$D$194, 3, FALSE)), 0, VLOOKUP(E20144, Dog_test_1!$B$2:$D$194, 3, FALSE))</f>
        <v>0</v>
      </c>
      <c r="H20144">
        <f t="shared" si="1259"/>
        <v>0</v>
      </c>
    </row>
    <row r="20145" spans="1:8" ht="19" x14ac:dyDescent="0.25">
      <c r="A20145" t="s">
        <v>6</v>
      </c>
      <c r="B20145" t="s">
        <v>5</v>
      </c>
      <c r="C20145" s="2" t="str">
        <f t="shared" si="1256"/>
        <v>americanpitbullterrier</v>
      </c>
      <c r="D20145" t="str">
        <f t="shared" si="1257"/>
        <v>americanpitbullterrier</v>
      </c>
      <c r="E20145" t="str">
        <f t="shared" si="1258"/>
        <v>americanpitbullterrier</v>
      </c>
      <c r="F20145">
        <f>IF(ISNA(VLOOKUP(D20145, Dog_test_1!$B$2:$D$194, 3, FALSE)), 0, VLOOKUP(D20145, Dog_test_1!$B$2:$D$194, 3, FALSE))</f>
        <v>3</v>
      </c>
      <c r="G20145">
        <f>IF(ISNA(VLOOKUP(E20145, Dog_test_1!$B$2:$D$194, 3, FALSE)), 0, VLOOKUP(E20145, Dog_test_1!$B$2:$D$194, 3, FALSE))</f>
        <v>3</v>
      </c>
      <c r="H20145">
        <f t="shared" si="1259"/>
        <v>3</v>
      </c>
    </row>
    <row r="20146" spans="1:8" ht="19" x14ac:dyDescent="0.25">
      <c r="A20146" t="s">
        <v>6</v>
      </c>
      <c r="B20146" t="s">
        <v>5</v>
      </c>
      <c r="C20146" s="2" t="str">
        <f t="shared" si="1256"/>
        <v>americanpitbullterrier</v>
      </c>
      <c r="D20146" t="str">
        <f t="shared" si="1257"/>
        <v>americanpitbullterrier</v>
      </c>
      <c r="E20146" t="str">
        <f t="shared" si="1258"/>
        <v>americanpitbullterrier</v>
      </c>
      <c r="F20146">
        <f>IF(ISNA(VLOOKUP(D20146, Dog_test_1!$B$2:$D$194, 3, FALSE)), 0, VLOOKUP(D20146, Dog_test_1!$B$2:$D$194, 3, FALSE))</f>
        <v>3</v>
      </c>
      <c r="G20146">
        <f>IF(ISNA(VLOOKUP(E20146, Dog_test_1!$B$2:$D$194, 3, FALSE)), 0, VLOOKUP(E20146, Dog_test_1!$B$2:$D$194, 3, FALSE))</f>
        <v>3</v>
      </c>
      <c r="H20146">
        <f t="shared" si="1259"/>
        <v>3</v>
      </c>
    </row>
    <row r="20147" spans="1:8" ht="19" x14ac:dyDescent="0.25">
      <c r="A20147" t="s">
        <v>6</v>
      </c>
      <c r="B20147" t="s">
        <v>30</v>
      </c>
      <c r="C20147" s="2" t="str">
        <f t="shared" si="1256"/>
        <v>chihuahua</v>
      </c>
      <c r="D20147" t="str">
        <f t="shared" si="1257"/>
        <v>chihuahua</v>
      </c>
      <c r="E20147" t="str">
        <f t="shared" si="1258"/>
        <v>chihuahua</v>
      </c>
      <c r="F20147">
        <f>IF(ISNA(VLOOKUP(D20147, Dog_test_1!$B$2:$D$194, 3, FALSE)), 0, VLOOKUP(D20147, Dog_test_1!$B$2:$D$194, 3, FALSE))</f>
        <v>1</v>
      </c>
      <c r="G20147">
        <f>IF(ISNA(VLOOKUP(E20147, Dog_test_1!$B$2:$D$194, 3, FALSE)), 0, VLOOKUP(E20147, Dog_test_1!$B$2:$D$194, 3, FALSE))</f>
        <v>1</v>
      </c>
      <c r="H20147">
        <f t="shared" si="1259"/>
        <v>1</v>
      </c>
    </row>
    <row r="20148" spans="1:8" ht="19" x14ac:dyDescent="0.25">
      <c r="A20148" t="s">
        <v>2368</v>
      </c>
      <c r="B20148" t="s">
        <v>5</v>
      </c>
      <c r="C20148" s="2" t="str">
        <f t="shared" si="1256"/>
        <v>americanpitbullterrier</v>
      </c>
      <c r="D20148" t="str">
        <f t="shared" si="1257"/>
        <v>americanpitbullterrier</v>
      </c>
      <c r="E20148" t="str">
        <f t="shared" si="1258"/>
        <v>americanpitbullterrier</v>
      </c>
      <c r="F20148">
        <f>IF(ISNA(VLOOKUP(D20148, Dog_test_1!$B$2:$D$194, 3, FALSE)), 0, VLOOKUP(D20148, Dog_test_1!$B$2:$D$194, 3, FALSE))</f>
        <v>3</v>
      </c>
      <c r="G20148">
        <f>IF(ISNA(VLOOKUP(E20148, Dog_test_1!$B$2:$D$194, 3, FALSE)), 0, VLOOKUP(E20148, Dog_test_1!$B$2:$D$194, 3, FALSE))</f>
        <v>3</v>
      </c>
      <c r="H20148">
        <f t="shared" si="1259"/>
        <v>3</v>
      </c>
    </row>
    <row r="20149" spans="1:8" ht="19" x14ac:dyDescent="0.25">
      <c r="A20149" t="s">
        <v>3619</v>
      </c>
      <c r="B20149" t="s">
        <v>30</v>
      </c>
      <c r="C20149" s="2" t="str">
        <f t="shared" si="1256"/>
        <v>chihuahua</v>
      </c>
      <c r="D20149" t="str">
        <f t="shared" si="1257"/>
        <v>chihuahua</v>
      </c>
      <c r="E20149" t="str">
        <f t="shared" si="1258"/>
        <v>chihuahua</v>
      </c>
      <c r="F20149">
        <f>IF(ISNA(VLOOKUP(D20149, Dog_test_1!$B$2:$D$194, 3, FALSE)), 0, VLOOKUP(D20149, Dog_test_1!$B$2:$D$194, 3, FALSE))</f>
        <v>1</v>
      </c>
      <c r="G20149">
        <f>IF(ISNA(VLOOKUP(E20149, Dog_test_1!$B$2:$D$194, 3, FALSE)), 0, VLOOKUP(E20149, Dog_test_1!$B$2:$D$194, 3, FALSE))</f>
        <v>1</v>
      </c>
      <c r="H20149">
        <f t="shared" si="1259"/>
        <v>1</v>
      </c>
    </row>
    <row r="20150" spans="1:8" ht="19" x14ac:dyDescent="0.25">
      <c r="A20150" t="s">
        <v>1213</v>
      </c>
      <c r="B20150" t="s">
        <v>207</v>
      </c>
      <c r="C20150" s="2" t="str">
        <f t="shared" si="1256"/>
        <v>labradorretriever/bordercollie</v>
      </c>
      <c r="D20150" t="str">
        <f t="shared" si="1257"/>
        <v>labradorretriever</v>
      </c>
      <c r="E20150" t="str">
        <f t="shared" si="1258"/>
        <v>bordercollie</v>
      </c>
      <c r="F20150">
        <f>IF(ISNA(VLOOKUP(D20150, Dog_test_1!$B$2:$D$194, 3, FALSE)), 0, VLOOKUP(D20150, Dog_test_1!$B$2:$D$194, 3, FALSE))</f>
        <v>3</v>
      </c>
      <c r="G20150">
        <f>IF(ISNA(VLOOKUP(E20150, Dog_test_1!$B$2:$D$194, 3, FALSE)), 0, VLOOKUP(E20150, Dog_test_1!$B$2:$D$194, 3, FALSE))</f>
        <v>3</v>
      </c>
      <c r="H20150">
        <f t="shared" si="1259"/>
        <v>3</v>
      </c>
    </row>
    <row r="20151" spans="1:8" ht="19" x14ac:dyDescent="0.25">
      <c r="A20151" t="s">
        <v>504</v>
      </c>
      <c r="B20151" t="s">
        <v>128</v>
      </c>
      <c r="C20151" s="2" t="str">
        <f t="shared" si="1256"/>
        <v>australiancattledog</v>
      </c>
      <c r="D20151" t="str">
        <f t="shared" si="1257"/>
        <v>australiancattledog</v>
      </c>
      <c r="E20151" t="str">
        <f t="shared" si="1258"/>
        <v>australiancattledog</v>
      </c>
      <c r="F20151">
        <f>IF(ISNA(VLOOKUP(D20151, Dog_test_1!$B$2:$D$194, 3, FALSE)), 0, VLOOKUP(D20151, Dog_test_1!$B$2:$D$194, 3, FALSE))</f>
        <v>0</v>
      </c>
      <c r="G20151">
        <f>IF(ISNA(VLOOKUP(E20151, Dog_test_1!$B$2:$D$194, 3, FALSE)), 0, VLOOKUP(E20151, Dog_test_1!$B$2:$D$194, 3, FALSE))</f>
        <v>0</v>
      </c>
      <c r="H20151">
        <f t="shared" si="1259"/>
        <v>0</v>
      </c>
    </row>
    <row r="20152" spans="1:8" ht="19" x14ac:dyDescent="0.25">
      <c r="A20152" t="s">
        <v>1242</v>
      </c>
      <c r="B20152" t="s">
        <v>128</v>
      </c>
      <c r="C20152" s="2" t="str">
        <f t="shared" si="1256"/>
        <v>australiancattledog</v>
      </c>
      <c r="D20152" t="str">
        <f t="shared" si="1257"/>
        <v>australiancattledog</v>
      </c>
      <c r="E20152" t="str">
        <f t="shared" si="1258"/>
        <v>australiancattledog</v>
      </c>
      <c r="F20152">
        <f>IF(ISNA(VLOOKUP(D20152, Dog_test_1!$B$2:$D$194, 3, FALSE)), 0, VLOOKUP(D20152, Dog_test_1!$B$2:$D$194, 3, FALSE))</f>
        <v>0</v>
      </c>
      <c r="G20152">
        <f>IF(ISNA(VLOOKUP(E20152, Dog_test_1!$B$2:$D$194, 3, FALSE)), 0, VLOOKUP(E20152, Dog_test_1!$B$2:$D$194, 3, FALSE))</f>
        <v>0</v>
      </c>
      <c r="H20152">
        <f t="shared" si="1259"/>
        <v>0</v>
      </c>
    </row>
    <row r="20153" spans="1:8" ht="19" x14ac:dyDescent="0.25">
      <c r="A20153">
        <v>621869</v>
      </c>
      <c r="B20153" t="s">
        <v>455</v>
      </c>
      <c r="C20153" s="2" t="str">
        <f t="shared" si="1256"/>
        <v>germanshepherd/labradorretriever</v>
      </c>
      <c r="D20153" t="str">
        <f t="shared" si="1257"/>
        <v>germanshepherd</v>
      </c>
      <c r="E20153" t="str">
        <f t="shared" si="1258"/>
        <v>labradorretriever</v>
      </c>
      <c r="F20153">
        <f>IF(ISNA(VLOOKUP(D20153, Dog_test_1!$B$2:$D$194, 3, FALSE)), 0, VLOOKUP(D20153, Dog_test_1!$B$2:$D$194, 3, FALSE))</f>
        <v>3</v>
      </c>
      <c r="G20153">
        <f>IF(ISNA(VLOOKUP(E20153, Dog_test_1!$B$2:$D$194, 3, FALSE)), 0, VLOOKUP(E20153, Dog_test_1!$B$2:$D$194, 3, FALSE))</f>
        <v>3</v>
      </c>
      <c r="H20153">
        <f t="shared" si="1259"/>
        <v>3</v>
      </c>
    </row>
    <row r="20154" spans="1:8" ht="19" x14ac:dyDescent="0.25">
      <c r="A20154" t="s">
        <v>2947</v>
      </c>
      <c r="B20154" t="s">
        <v>5</v>
      </c>
      <c r="C20154" s="2" t="str">
        <f t="shared" si="1256"/>
        <v>americanpitbullterrier</v>
      </c>
      <c r="D20154" t="str">
        <f t="shared" si="1257"/>
        <v>americanpitbullterrier</v>
      </c>
      <c r="E20154" t="str">
        <f t="shared" si="1258"/>
        <v>americanpitbullterrier</v>
      </c>
      <c r="F20154">
        <f>IF(ISNA(VLOOKUP(D20154, Dog_test_1!$B$2:$D$194, 3, FALSE)), 0, VLOOKUP(D20154, Dog_test_1!$B$2:$D$194, 3, FALSE))</f>
        <v>3</v>
      </c>
      <c r="G20154">
        <f>IF(ISNA(VLOOKUP(E20154, Dog_test_1!$B$2:$D$194, 3, FALSE)), 0, VLOOKUP(E20154, Dog_test_1!$B$2:$D$194, 3, FALSE))</f>
        <v>3</v>
      </c>
      <c r="H20154">
        <f t="shared" si="1259"/>
        <v>3</v>
      </c>
    </row>
    <row r="20155" spans="1:8" ht="19" x14ac:dyDescent="0.25">
      <c r="A20155" t="s">
        <v>6884</v>
      </c>
      <c r="B20155" t="s">
        <v>141</v>
      </c>
      <c r="C20155" s="2" t="str">
        <f t="shared" si="1256"/>
        <v>catahoula</v>
      </c>
      <c r="D20155" t="str">
        <f t="shared" si="1257"/>
        <v>catahoula</v>
      </c>
      <c r="E20155" t="str">
        <f t="shared" si="1258"/>
        <v>catahoula</v>
      </c>
      <c r="F20155">
        <f>IF(ISNA(VLOOKUP(D20155, Dog_test_1!$B$2:$D$194, 3, FALSE)), 0, VLOOKUP(D20155, Dog_test_1!$B$2:$D$194, 3, FALSE))</f>
        <v>0</v>
      </c>
      <c r="G20155">
        <f>IF(ISNA(VLOOKUP(E20155, Dog_test_1!$B$2:$D$194, 3, FALSE)), 0, VLOOKUP(E20155, Dog_test_1!$B$2:$D$194, 3, FALSE))</f>
        <v>0</v>
      </c>
      <c r="H20155">
        <f t="shared" si="1259"/>
        <v>0</v>
      </c>
    </row>
    <row r="20156" spans="1:8" ht="19" x14ac:dyDescent="0.25">
      <c r="A20156" t="s">
        <v>6</v>
      </c>
      <c r="B20156" t="s">
        <v>1549</v>
      </c>
      <c r="C20156" s="2" t="str">
        <f t="shared" si="1256"/>
        <v>cockerspaniel/labradorretriever</v>
      </c>
      <c r="D20156" t="str">
        <f t="shared" si="1257"/>
        <v>cockerspaniel</v>
      </c>
      <c r="E20156" t="str">
        <f t="shared" si="1258"/>
        <v>labradorretriever</v>
      </c>
      <c r="F20156">
        <f>IF(ISNA(VLOOKUP(D20156, Dog_test_1!$B$2:$D$194, 3, FALSE)), 0, VLOOKUP(D20156, Dog_test_1!$B$2:$D$194, 3, FALSE))</f>
        <v>0</v>
      </c>
      <c r="G20156">
        <f>IF(ISNA(VLOOKUP(E20156, Dog_test_1!$B$2:$D$194, 3, FALSE)), 0, VLOOKUP(E20156, Dog_test_1!$B$2:$D$194, 3, FALSE))</f>
        <v>3</v>
      </c>
      <c r="H20156">
        <f t="shared" si="1259"/>
        <v>1.5</v>
      </c>
    </row>
    <row r="20157" spans="1:8" ht="19" x14ac:dyDescent="0.25">
      <c r="A20157" t="s">
        <v>174</v>
      </c>
      <c r="B20157" t="s">
        <v>6885</v>
      </c>
      <c r="C20157" s="2" t="str">
        <f t="shared" si="1256"/>
        <v>australiankelpie/dachshund</v>
      </c>
      <c r="D20157" t="str">
        <f t="shared" si="1257"/>
        <v>australiankelpie</v>
      </c>
      <c r="E20157" t="str">
        <f t="shared" si="1258"/>
        <v>dachshund</v>
      </c>
      <c r="F20157">
        <f>IF(ISNA(VLOOKUP(D20157, Dog_test_1!$B$2:$D$194, 3, FALSE)), 0, VLOOKUP(D20157, Dog_test_1!$B$2:$D$194, 3, FALSE))</f>
        <v>3</v>
      </c>
      <c r="G20157">
        <f>IF(ISNA(VLOOKUP(E20157, Dog_test_1!$B$2:$D$194, 3, FALSE)), 0, VLOOKUP(E20157, Dog_test_1!$B$2:$D$194, 3, FALSE))</f>
        <v>2</v>
      </c>
      <c r="H20157">
        <f t="shared" si="1259"/>
        <v>2.5</v>
      </c>
    </row>
    <row r="20158" spans="1:8" ht="19" x14ac:dyDescent="0.25">
      <c r="A20158" t="s">
        <v>6</v>
      </c>
      <c r="B20158" t="s">
        <v>68</v>
      </c>
      <c r="C20158" s="2" t="str">
        <f t="shared" si="1256"/>
        <v>plotthound</v>
      </c>
      <c r="D20158" t="str">
        <f t="shared" si="1257"/>
        <v>plotthound</v>
      </c>
      <c r="E20158" t="str">
        <f t="shared" si="1258"/>
        <v>plotthound</v>
      </c>
      <c r="F20158">
        <f>IF(ISNA(VLOOKUP(D20158, Dog_test_1!$B$2:$D$194, 3, FALSE)), 0, VLOOKUP(D20158, Dog_test_1!$B$2:$D$194, 3, FALSE))</f>
        <v>0</v>
      </c>
      <c r="G20158">
        <f>IF(ISNA(VLOOKUP(E20158, Dog_test_1!$B$2:$D$194, 3, FALSE)), 0, VLOOKUP(E20158, Dog_test_1!$B$2:$D$194, 3, FALSE))</f>
        <v>0</v>
      </c>
      <c r="H20158">
        <f t="shared" si="1259"/>
        <v>0</v>
      </c>
    </row>
    <row r="20159" spans="1:8" ht="19" x14ac:dyDescent="0.25">
      <c r="A20159" t="s">
        <v>1477</v>
      </c>
      <c r="B20159" t="s">
        <v>3808</v>
      </c>
      <c r="C20159" s="2" t="str">
        <f t="shared" si="1256"/>
        <v>goldenretriever/labradorretriever</v>
      </c>
      <c r="D20159" t="str">
        <f t="shared" si="1257"/>
        <v>goldenretriever</v>
      </c>
      <c r="E20159" t="str">
        <f t="shared" si="1258"/>
        <v>labradorretriever</v>
      </c>
      <c r="F20159">
        <f>IF(ISNA(VLOOKUP(D20159, Dog_test_1!$B$2:$D$194, 3, FALSE)), 0, VLOOKUP(D20159, Dog_test_1!$B$2:$D$194, 3, FALSE))</f>
        <v>3</v>
      </c>
      <c r="G20159">
        <f>IF(ISNA(VLOOKUP(E20159, Dog_test_1!$B$2:$D$194, 3, FALSE)), 0, VLOOKUP(E20159, Dog_test_1!$B$2:$D$194, 3, FALSE))</f>
        <v>3</v>
      </c>
      <c r="H20159">
        <f t="shared" si="1259"/>
        <v>3</v>
      </c>
    </row>
    <row r="20160" spans="1:8" ht="19" x14ac:dyDescent="0.25">
      <c r="A20160" t="s">
        <v>6886</v>
      </c>
      <c r="B20160" t="s">
        <v>128</v>
      </c>
      <c r="C20160" s="2" t="str">
        <f t="shared" si="1256"/>
        <v>australiancattledog</v>
      </c>
      <c r="D20160" t="str">
        <f t="shared" si="1257"/>
        <v>australiancattledog</v>
      </c>
      <c r="E20160" t="str">
        <f t="shared" si="1258"/>
        <v>australiancattledog</v>
      </c>
      <c r="F20160">
        <f>IF(ISNA(VLOOKUP(D20160, Dog_test_1!$B$2:$D$194, 3, FALSE)), 0, VLOOKUP(D20160, Dog_test_1!$B$2:$D$194, 3, FALSE))</f>
        <v>0</v>
      </c>
      <c r="G20160">
        <f>IF(ISNA(VLOOKUP(E20160, Dog_test_1!$B$2:$D$194, 3, FALSE)), 0, VLOOKUP(E20160, Dog_test_1!$B$2:$D$194, 3, FALSE))</f>
        <v>0</v>
      </c>
      <c r="H20160">
        <f t="shared" si="1259"/>
        <v>0</v>
      </c>
    </row>
    <row r="20161" spans="1:8" ht="19" x14ac:dyDescent="0.25">
      <c r="A20161" t="s">
        <v>6</v>
      </c>
      <c r="B20161" t="s">
        <v>155</v>
      </c>
      <c r="C20161" s="2" t="str">
        <f t="shared" si="1256"/>
        <v>australianshepherd</v>
      </c>
      <c r="D20161" t="str">
        <f t="shared" si="1257"/>
        <v>australianshepherd</v>
      </c>
      <c r="E20161" t="str">
        <f t="shared" si="1258"/>
        <v>australianshepherd</v>
      </c>
      <c r="F20161">
        <f>IF(ISNA(VLOOKUP(D20161, Dog_test_1!$B$2:$D$194, 3, FALSE)), 0, VLOOKUP(D20161, Dog_test_1!$B$2:$D$194, 3, FALSE))</f>
        <v>3</v>
      </c>
      <c r="G20161">
        <f>IF(ISNA(VLOOKUP(E20161, Dog_test_1!$B$2:$D$194, 3, FALSE)), 0, VLOOKUP(E20161, Dog_test_1!$B$2:$D$194, 3, FALSE))</f>
        <v>3</v>
      </c>
      <c r="H20161">
        <f t="shared" si="1259"/>
        <v>3</v>
      </c>
    </row>
    <row r="20162" spans="1:8" ht="19" x14ac:dyDescent="0.25">
      <c r="A20162" t="s">
        <v>6410</v>
      </c>
      <c r="B20162" t="s">
        <v>30</v>
      </c>
      <c r="C20162" s="2" t="str">
        <f t="shared" ref="C20162:C20225" si="1260">SUBSTITUTE(LOWER(B20162), " ", "")</f>
        <v>chihuahua</v>
      </c>
      <c r="D20162" t="str">
        <f t="shared" si="1257"/>
        <v>chihuahua</v>
      </c>
      <c r="E20162" t="str">
        <f t="shared" si="1258"/>
        <v>chihuahua</v>
      </c>
      <c r="F20162">
        <f>IF(ISNA(VLOOKUP(D20162, Dog_test_1!$B$2:$D$194, 3, FALSE)), 0, VLOOKUP(D20162, Dog_test_1!$B$2:$D$194, 3, FALSE))</f>
        <v>1</v>
      </c>
      <c r="G20162">
        <f>IF(ISNA(VLOOKUP(E20162, Dog_test_1!$B$2:$D$194, 3, FALSE)), 0, VLOOKUP(E20162, Dog_test_1!$B$2:$D$194, 3, FALSE))</f>
        <v>1</v>
      </c>
      <c r="H20162">
        <f t="shared" si="1259"/>
        <v>1</v>
      </c>
    </row>
    <row r="20163" spans="1:8" ht="19" x14ac:dyDescent="0.25">
      <c r="A20163" t="s">
        <v>961</v>
      </c>
      <c r="B20163" t="s">
        <v>25</v>
      </c>
      <c r="C20163" s="2" t="str">
        <f t="shared" si="1260"/>
        <v>germanshepherd</v>
      </c>
      <c r="D20163" t="str">
        <f t="shared" ref="D20163:D20226" si="1261">IF(ISNUMBER(SEARCH("/", C20163)), LEFT(C20163, SEARCH("/", C20163, 1)-1), C20163)</f>
        <v>germanshepherd</v>
      </c>
      <c r="E20163" t="str">
        <f t="shared" ref="E20163:E20226" si="1262">IF(ISNUMBER(SEARCH("/", C20163)), RIGHT(C20163, LEN(C20163)-SEARCH("/", C20163, 1)), C20163)</f>
        <v>germanshepherd</v>
      </c>
      <c r="F20163">
        <f>IF(ISNA(VLOOKUP(D20163, Dog_test_1!$B$2:$D$194, 3, FALSE)), 0, VLOOKUP(D20163, Dog_test_1!$B$2:$D$194, 3, FALSE))</f>
        <v>3</v>
      </c>
      <c r="G20163">
        <f>IF(ISNA(VLOOKUP(E20163, Dog_test_1!$B$2:$D$194, 3, FALSE)), 0, VLOOKUP(E20163, Dog_test_1!$B$2:$D$194, 3, FALSE))</f>
        <v>3</v>
      </c>
      <c r="H20163">
        <f t="shared" ref="H20163:H20226" si="1263">(F20163+G20163)/2</f>
        <v>3</v>
      </c>
    </row>
    <row r="20164" spans="1:8" ht="19" x14ac:dyDescent="0.25">
      <c r="A20164" t="s">
        <v>6887</v>
      </c>
      <c r="B20164" t="s">
        <v>5</v>
      </c>
      <c r="C20164" s="2" t="str">
        <f t="shared" si="1260"/>
        <v>americanpitbullterrier</v>
      </c>
      <c r="D20164" t="str">
        <f t="shared" si="1261"/>
        <v>americanpitbullterrier</v>
      </c>
      <c r="E20164" t="str">
        <f t="shared" si="1262"/>
        <v>americanpitbullterrier</v>
      </c>
      <c r="F20164">
        <f>IF(ISNA(VLOOKUP(D20164, Dog_test_1!$B$2:$D$194, 3, FALSE)), 0, VLOOKUP(D20164, Dog_test_1!$B$2:$D$194, 3, FALSE))</f>
        <v>3</v>
      </c>
      <c r="G20164">
        <f>IF(ISNA(VLOOKUP(E20164, Dog_test_1!$B$2:$D$194, 3, FALSE)), 0, VLOOKUP(E20164, Dog_test_1!$B$2:$D$194, 3, FALSE))</f>
        <v>3</v>
      </c>
      <c r="H20164">
        <f t="shared" si="1263"/>
        <v>3</v>
      </c>
    </row>
    <row r="20165" spans="1:8" ht="19" x14ac:dyDescent="0.25">
      <c r="A20165" t="s">
        <v>2048</v>
      </c>
      <c r="B20165" t="s">
        <v>6484</v>
      </c>
      <c r="C20165" s="2" t="str">
        <f t="shared" si="1260"/>
        <v>australiankelpie/beagle</v>
      </c>
      <c r="D20165" t="str">
        <f t="shared" si="1261"/>
        <v>australiankelpie</v>
      </c>
      <c r="E20165" t="str">
        <f t="shared" si="1262"/>
        <v>beagle</v>
      </c>
      <c r="F20165">
        <f>IF(ISNA(VLOOKUP(D20165, Dog_test_1!$B$2:$D$194, 3, FALSE)), 0, VLOOKUP(D20165, Dog_test_1!$B$2:$D$194, 3, FALSE))</f>
        <v>3</v>
      </c>
      <c r="G20165">
        <f>IF(ISNA(VLOOKUP(E20165, Dog_test_1!$B$2:$D$194, 3, FALSE)), 0, VLOOKUP(E20165, Dog_test_1!$B$2:$D$194, 3, FALSE))</f>
        <v>3</v>
      </c>
      <c r="H20165">
        <f t="shared" si="1263"/>
        <v>3</v>
      </c>
    </row>
    <row r="20166" spans="1:8" ht="19" x14ac:dyDescent="0.25">
      <c r="A20166" t="s">
        <v>2392</v>
      </c>
      <c r="B20166" t="s">
        <v>1484</v>
      </c>
      <c r="C20166" s="2" t="str">
        <f t="shared" si="1260"/>
        <v>labradorretriever/redbonehound</v>
      </c>
      <c r="D20166" t="str">
        <f t="shared" si="1261"/>
        <v>labradorretriever</v>
      </c>
      <c r="E20166" t="str">
        <f t="shared" si="1262"/>
        <v>redbonehound</v>
      </c>
      <c r="F20166">
        <f>IF(ISNA(VLOOKUP(D20166, Dog_test_1!$B$2:$D$194, 3, FALSE)), 0, VLOOKUP(D20166, Dog_test_1!$B$2:$D$194, 3, FALSE))</f>
        <v>3</v>
      </c>
      <c r="G20166">
        <f>IF(ISNA(VLOOKUP(E20166, Dog_test_1!$B$2:$D$194, 3, FALSE)), 0, VLOOKUP(E20166, Dog_test_1!$B$2:$D$194, 3, FALSE))</f>
        <v>0</v>
      </c>
      <c r="H20166">
        <f t="shared" si="1263"/>
        <v>1.5</v>
      </c>
    </row>
    <row r="20167" spans="1:8" ht="19" x14ac:dyDescent="0.25">
      <c r="A20167" t="s">
        <v>2141</v>
      </c>
      <c r="B20167" t="s">
        <v>38</v>
      </c>
      <c r="C20167" s="2" t="str">
        <f t="shared" si="1260"/>
        <v>beagle</v>
      </c>
      <c r="D20167" t="str">
        <f t="shared" si="1261"/>
        <v>beagle</v>
      </c>
      <c r="E20167" t="str">
        <f t="shared" si="1262"/>
        <v>beagle</v>
      </c>
      <c r="F20167">
        <f>IF(ISNA(VLOOKUP(D20167, Dog_test_1!$B$2:$D$194, 3, FALSE)), 0, VLOOKUP(D20167, Dog_test_1!$B$2:$D$194, 3, FALSE))</f>
        <v>3</v>
      </c>
      <c r="G20167">
        <f>IF(ISNA(VLOOKUP(E20167, Dog_test_1!$B$2:$D$194, 3, FALSE)), 0, VLOOKUP(E20167, Dog_test_1!$B$2:$D$194, 3, FALSE))</f>
        <v>3</v>
      </c>
      <c r="H20167">
        <f t="shared" si="1263"/>
        <v>3</v>
      </c>
    </row>
    <row r="20168" spans="1:8" ht="19" x14ac:dyDescent="0.25">
      <c r="A20168" t="s">
        <v>6888</v>
      </c>
      <c r="B20168" t="s">
        <v>75</v>
      </c>
      <c r="C20168" s="2" t="str">
        <f t="shared" si="1260"/>
        <v>bordercollie</v>
      </c>
      <c r="D20168" t="str">
        <f t="shared" si="1261"/>
        <v>bordercollie</v>
      </c>
      <c r="E20168" t="str">
        <f t="shared" si="1262"/>
        <v>bordercollie</v>
      </c>
      <c r="F20168">
        <f>IF(ISNA(VLOOKUP(D20168, Dog_test_1!$B$2:$D$194, 3, FALSE)), 0, VLOOKUP(D20168, Dog_test_1!$B$2:$D$194, 3, FALSE))</f>
        <v>3</v>
      </c>
      <c r="G20168">
        <f>IF(ISNA(VLOOKUP(E20168, Dog_test_1!$B$2:$D$194, 3, FALSE)), 0, VLOOKUP(E20168, Dog_test_1!$B$2:$D$194, 3, FALSE))</f>
        <v>3</v>
      </c>
      <c r="H20168">
        <f t="shared" si="1263"/>
        <v>3</v>
      </c>
    </row>
    <row r="20169" spans="1:8" ht="19" x14ac:dyDescent="0.25">
      <c r="A20169" t="s">
        <v>6</v>
      </c>
      <c r="B20169" t="s">
        <v>1897</v>
      </c>
      <c r="C20169" s="2" t="str">
        <f t="shared" si="1260"/>
        <v>australianshepherd/anatolshepherd</v>
      </c>
      <c r="D20169" t="str">
        <f t="shared" si="1261"/>
        <v>australianshepherd</v>
      </c>
      <c r="E20169" t="str">
        <f t="shared" si="1262"/>
        <v>anatolshepherd</v>
      </c>
      <c r="F20169">
        <f>IF(ISNA(VLOOKUP(D20169, Dog_test_1!$B$2:$D$194, 3, FALSE)), 0, VLOOKUP(D20169, Dog_test_1!$B$2:$D$194, 3, FALSE))</f>
        <v>3</v>
      </c>
      <c r="G20169">
        <f>IF(ISNA(VLOOKUP(E20169, Dog_test_1!$B$2:$D$194, 3, FALSE)), 0, VLOOKUP(E20169, Dog_test_1!$B$2:$D$194, 3, FALSE))</f>
        <v>0</v>
      </c>
      <c r="H20169">
        <f t="shared" si="1263"/>
        <v>1.5</v>
      </c>
    </row>
    <row r="20170" spans="1:8" ht="19" x14ac:dyDescent="0.25">
      <c r="A20170" t="s">
        <v>3688</v>
      </c>
      <c r="B20170" t="s">
        <v>32</v>
      </c>
      <c r="C20170" s="2" t="str">
        <f t="shared" si="1260"/>
        <v>labradorretriever</v>
      </c>
      <c r="D20170" t="str">
        <f t="shared" si="1261"/>
        <v>labradorretriever</v>
      </c>
      <c r="E20170" t="str">
        <f t="shared" si="1262"/>
        <v>labradorretriever</v>
      </c>
      <c r="F20170">
        <f>IF(ISNA(VLOOKUP(D20170, Dog_test_1!$B$2:$D$194, 3, FALSE)), 0, VLOOKUP(D20170, Dog_test_1!$B$2:$D$194, 3, FALSE))</f>
        <v>3</v>
      </c>
      <c r="G20170">
        <f>IF(ISNA(VLOOKUP(E20170, Dog_test_1!$B$2:$D$194, 3, FALSE)), 0, VLOOKUP(E20170, Dog_test_1!$B$2:$D$194, 3, FALSE))</f>
        <v>3</v>
      </c>
      <c r="H20170">
        <f t="shared" si="1263"/>
        <v>3</v>
      </c>
    </row>
    <row r="20171" spans="1:8" ht="19" x14ac:dyDescent="0.25">
      <c r="A20171" t="s">
        <v>2924</v>
      </c>
      <c r="B20171" t="s">
        <v>155</v>
      </c>
      <c r="C20171" s="2" t="str">
        <f t="shared" si="1260"/>
        <v>australianshepherd</v>
      </c>
      <c r="D20171" t="str">
        <f t="shared" si="1261"/>
        <v>australianshepherd</v>
      </c>
      <c r="E20171" t="str">
        <f t="shared" si="1262"/>
        <v>australianshepherd</v>
      </c>
      <c r="F20171">
        <f>IF(ISNA(VLOOKUP(D20171, Dog_test_1!$B$2:$D$194, 3, FALSE)), 0, VLOOKUP(D20171, Dog_test_1!$B$2:$D$194, 3, FALSE))</f>
        <v>3</v>
      </c>
      <c r="G20171">
        <f>IF(ISNA(VLOOKUP(E20171, Dog_test_1!$B$2:$D$194, 3, FALSE)), 0, VLOOKUP(E20171, Dog_test_1!$B$2:$D$194, 3, FALSE))</f>
        <v>3</v>
      </c>
      <c r="H20171">
        <f t="shared" si="1263"/>
        <v>3</v>
      </c>
    </row>
    <row r="20172" spans="1:8" ht="19" x14ac:dyDescent="0.25">
      <c r="A20172" t="s">
        <v>1835</v>
      </c>
      <c r="B20172" t="s">
        <v>1194</v>
      </c>
      <c r="C20172" s="2" t="str">
        <f t="shared" si="1260"/>
        <v>englishspringerspaniel</v>
      </c>
      <c r="D20172" t="str">
        <f t="shared" si="1261"/>
        <v>englishspringerspaniel</v>
      </c>
      <c r="E20172" t="str">
        <f t="shared" si="1262"/>
        <v>englishspringerspaniel</v>
      </c>
      <c r="F20172">
        <f>IF(ISNA(VLOOKUP(D20172, Dog_test_1!$B$2:$D$194, 3, FALSE)), 0, VLOOKUP(D20172, Dog_test_1!$B$2:$D$194, 3, FALSE))</f>
        <v>3</v>
      </c>
      <c r="G20172">
        <f>IF(ISNA(VLOOKUP(E20172, Dog_test_1!$B$2:$D$194, 3, FALSE)), 0, VLOOKUP(E20172, Dog_test_1!$B$2:$D$194, 3, FALSE))</f>
        <v>3</v>
      </c>
      <c r="H20172">
        <f t="shared" si="1263"/>
        <v>3</v>
      </c>
    </row>
    <row r="20173" spans="1:8" ht="19" x14ac:dyDescent="0.25">
      <c r="A20173" t="s">
        <v>6</v>
      </c>
      <c r="B20173" t="s">
        <v>32</v>
      </c>
      <c r="C20173" s="2" t="str">
        <f t="shared" si="1260"/>
        <v>labradorretriever</v>
      </c>
      <c r="D20173" t="str">
        <f t="shared" si="1261"/>
        <v>labradorretriever</v>
      </c>
      <c r="E20173" t="str">
        <f t="shared" si="1262"/>
        <v>labradorretriever</v>
      </c>
      <c r="F20173">
        <f>IF(ISNA(VLOOKUP(D20173, Dog_test_1!$B$2:$D$194, 3, FALSE)), 0, VLOOKUP(D20173, Dog_test_1!$B$2:$D$194, 3, FALSE))</f>
        <v>3</v>
      </c>
      <c r="G20173">
        <f>IF(ISNA(VLOOKUP(E20173, Dog_test_1!$B$2:$D$194, 3, FALSE)), 0, VLOOKUP(E20173, Dog_test_1!$B$2:$D$194, 3, FALSE))</f>
        <v>3</v>
      </c>
      <c r="H20173">
        <f t="shared" si="1263"/>
        <v>3</v>
      </c>
    </row>
    <row r="20174" spans="1:8" ht="19" x14ac:dyDescent="0.25">
      <c r="A20174" t="s">
        <v>6</v>
      </c>
      <c r="B20174" t="s">
        <v>202</v>
      </c>
      <c r="C20174" s="2" t="str">
        <f t="shared" si="1260"/>
        <v>shihtzu</v>
      </c>
      <c r="D20174" t="str">
        <f t="shared" si="1261"/>
        <v>shihtzu</v>
      </c>
      <c r="E20174" t="str">
        <f t="shared" si="1262"/>
        <v>shihtzu</v>
      </c>
      <c r="F20174">
        <f>IF(ISNA(VLOOKUP(D20174, Dog_test_1!$B$2:$D$194, 3, FALSE)), 0, VLOOKUP(D20174, Dog_test_1!$B$2:$D$194, 3, FALSE))</f>
        <v>1</v>
      </c>
      <c r="G20174">
        <f>IF(ISNA(VLOOKUP(E20174, Dog_test_1!$B$2:$D$194, 3, FALSE)), 0, VLOOKUP(E20174, Dog_test_1!$B$2:$D$194, 3, FALSE))</f>
        <v>1</v>
      </c>
      <c r="H20174">
        <f t="shared" si="1263"/>
        <v>1</v>
      </c>
    </row>
    <row r="20175" spans="1:8" ht="19" x14ac:dyDescent="0.25">
      <c r="A20175" t="s">
        <v>6</v>
      </c>
      <c r="B20175" t="s">
        <v>30</v>
      </c>
      <c r="C20175" s="2" t="str">
        <f t="shared" si="1260"/>
        <v>chihuahua</v>
      </c>
      <c r="D20175" t="str">
        <f t="shared" si="1261"/>
        <v>chihuahua</v>
      </c>
      <c r="E20175" t="str">
        <f t="shared" si="1262"/>
        <v>chihuahua</v>
      </c>
      <c r="F20175">
        <f>IF(ISNA(VLOOKUP(D20175, Dog_test_1!$B$2:$D$194, 3, FALSE)), 0, VLOOKUP(D20175, Dog_test_1!$B$2:$D$194, 3, FALSE))</f>
        <v>1</v>
      </c>
      <c r="G20175">
        <f>IF(ISNA(VLOOKUP(E20175, Dog_test_1!$B$2:$D$194, 3, FALSE)), 0, VLOOKUP(E20175, Dog_test_1!$B$2:$D$194, 3, FALSE))</f>
        <v>1</v>
      </c>
      <c r="H20175">
        <f t="shared" si="1263"/>
        <v>1</v>
      </c>
    </row>
    <row r="20176" spans="1:8" ht="19" x14ac:dyDescent="0.25">
      <c r="A20176" t="s">
        <v>13</v>
      </c>
      <c r="B20176" t="s">
        <v>153</v>
      </c>
      <c r="C20176" s="2" t="str">
        <f t="shared" si="1260"/>
        <v>whippet</v>
      </c>
      <c r="D20176" t="str">
        <f t="shared" si="1261"/>
        <v>whippet</v>
      </c>
      <c r="E20176" t="str">
        <f t="shared" si="1262"/>
        <v>whippet</v>
      </c>
      <c r="F20176">
        <f>IF(ISNA(VLOOKUP(D20176, Dog_test_1!$B$2:$D$194, 3, FALSE)), 0, VLOOKUP(D20176, Dog_test_1!$B$2:$D$194, 3, FALSE))</f>
        <v>3</v>
      </c>
      <c r="G20176">
        <f>IF(ISNA(VLOOKUP(E20176, Dog_test_1!$B$2:$D$194, 3, FALSE)), 0, VLOOKUP(E20176, Dog_test_1!$B$2:$D$194, 3, FALSE))</f>
        <v>3</v>
      </c>
      <c r="H20176">
        <f t="shared" si="1263"/>
        <v>3</v>
      </c>
    </row>
    <row r="20177" spans="1:8" ht="19" x14ac:dyDescent="0.25">
      <c r="A20177" t="s">
        <v>6</v>
      </c>
      <c r="B20177" t="s">
        <v>30</v>
      </c>
      <c r="C20177" s="2" t="str">
        <f t="shared" si="1260"/>
        <v>chihuahua</v>
      </c>
      <c r="D20177" t="str">
        <f t="shared" si="1261"/>
        <v>chihuahua</v>
      </c>
      <c r="E20177" t="str">
        <f t="shared" si="1262"/>
        <v>chihuahua</v>
      </c>
      <c r="F20177">
        <f>IF(ISNA(VLOOKUP(D20177, Dog_test_1!$B$2:$D$194, 3, FALSE)), 0, VLOOKUP(D20177, Dog_test_1!$B$2:$D$194, 3, FALSE))</f>
        <v>1</v>
      </c>
      <c r="G20177">
        <f>IF(ISNA(VLOOKUP(E20177, Dog_test_1!$B$2:$D$194, 3, FALSE)), 0, VLOOKUP(E20177, Dog_test_1!$B$2:$D$194, 3, FALSE))</f>
        <v>1</v>
      </c>
      <c r="H20177">
        <f t="shared" si="1263"/>
        <v>1</v>
      </c>
    </row>
    <row r="20178" spans="1:8" ht="19" x14ac:dyDescent="0.25">
      <c r="A20178" t="s">
        <v>4762</v>
      </c>
      <c r="B20178" t="s">
        <v>38</v>
      </c>
      <c r="C20178" s="2" t="str">
        <f t="shared" si="1260"/>
        <v>beagle</v>
      </c>
      <c r="D20178" t="str">
        <f t="shared" si="1261"/>
        <v>beagle</v>
      </c>
      <c r="E20178" t="str">
        <f t="shared" si="1262"/>
        <v>beagle</v>
      </c>
      <c r="F20178">
        <f>IF(ISNA(VLOOKUP(D20178, Dog_test_1!$B$2:$D$194, 3, FALSE)), 0, VLOOKUP(D20178, Dog_test_1!$B$2:$D$194, 3, FALSE))</f>
        <v>3</v>
      </c>
      <c r="G20178">
        <f>IF(ISNA(VLOOKUP(E20178, Dog_test_1!$B$2:$D$194, 3, FALSE)), 0, VLOOKUP(E20178, Dog_test_1!$B$2:$D$194, 3, FALSE))</f>
        <v>3</v>
      </c>
      <c r="H20178">
        <f t="shared" si="1263"/>
        <v>3</v>
      </c>
    </row>
    <row r="20179" spans="1:8" ht="19" x14ac:dyDescent="0.25">
      <c r="A20179" t="s">
        <v>8</v>
      </c>
      <c r="B20179" t="s">
        <v>53</v>
      </c>
      <c r="C20179" s="2" t="str">
        <f t="shared" si="1260"/>
        <v>pointer</v>
      </c>
      <c r="D20179" t="str">
        <f t="shared" si="1261"/>
        <v>pointer</v>
      </c>
      <c r="E20179" t="str">
        <f t="shared" si="1262"/>
        <v>pointer</v>
      </c>
      <c r="F20179">
        <f>IF(ISNA(VLOOKUP(D20179, Dog_test_1!$B$2:$D$194, 3, FALSE)), 0, VLOOKUP(D20179, Dog_test_1!$B$2:$D$194, 3, FALSE))</f>
        <v>4</v>
      </c>
      <c r="G20179">
        <f>IF(ISNA(VLOOKUP(E20179, Dog_test_1!$B$2:$D$194, 3, FALSE)), 0, VLOOKUP(E20179, Dog_test_1!$B$2:$D$194, 3, FALSE))</f>
        <v>4</v>
      </c>
      <c r="H20179">
        <f t="shared" si="1263"/>
        <v>4</v>
      </c>
    </row>
    <row r="20180" spans="1:8" ht="19" x14ac:dyDescent="0.25">
      <c r="A20180">
        <v>10314</v>
      </c>
      <c r="B20180" t="s">
        <v>5</v>
      </c>
      <c r="C20180" s="2" t="str">
        <f t="shared" si="1260"/>
        <v>americanpitbullterrier</v>
      </c>
      <c r="D20180" t="str">
        <f t="shared" si="1261"/>
        <v>americanpitbullterrier</v>
      </c>
      <c r="E20180" t="str">
        <f t="shared" si="1262"/>
        <v>americanpitbullterrier</v>
      </c>
      <c r="F20180">
        <f>IF(ISNA(VLOOKUP(D20180, Dog_test_1!$B$2:$D$194, 3, FALSE)), 0, VLOOKUP(D20180, Dog_test_1!$B$2:$D$194, 3, FALSE))</f>
        <v>3</v>
      </c>
      <c r="G20180">
        <f>IF(ISNA(VLOOKUP(E20180, Dog_test_1!$B$2:$D$194, 3, FALSE)), 0, VLOOKUP(E20180, Dog_test_1!$B$2:$D$194, 3, FALSE))</f>
        <v>3</v>
      </c>
      <c r="H20180">
        <f t="shared" si="1263"/>
        <v>3</v>
      </c>
    </row>
    <row r="20181" spans="1:8" ht="19" x14ac:dyDescent="0.25">
      <c r="A20181" t="s">
        <v>6269</v>
      </c>
      <c r="B20181" t="s">
        <v>128</v>
      </c>
      <c r="C20181" s="2" t="str">
        <f t="shared" si="1260"/>
        <v>australiancattledog</v>
      </c>
      <c r="D20181" t="str">
        <f t="shared" si="1261"/>
        <v>australiancattledog</v>
      </c>
      <c r="E20181" t="str">
        <f t="shared" si="1262"/>
        <v>australiancattledog</v>
      </c>
      <c r="F20181">
        <f>IF(ISNA(VLOOKUP(D20181, Dog_test_1!$B$2:$D$194, 3, FALSE)), 0, VLOOKUP(D20181, Dog_test_1!$B$2:$D$194, 3, FALSE))</f>
        <v>0</v>
      </c>
      <c r="G20181">
        <f>IF(ISNA(VLOOKUP(E20181, Dog_test_1!$B$2:$D$194, 3, FALSE)), 0, VLOOKUP(E20181, Dog_test_1!$B$2:$D$194, 3, FALSE))</f>
        <v>0</v>
      </c>
      <c r="H20181">
        <f t="shared" si="1263"/>
        <v>0</v>
      </c>
    </row>
    <row r="20182" spans="1:8" ht="19" x14ac:dyDescent="0.25">
      <c r="A20182" t="s">
        <v>964</v>
      </c>
      <c r="B20182" t="s">
        <v>25</v>
      </c>
      <c r="C20182" s="2" t="str">
        <f t="shared" si="1260"/>
        <v>germanshepherd</v>
      </c>
      <c r="D20182" t="str">
        <f t="shared" si="1261"/>
        <v>germanshepherd</v>
      </c>
      <c r="E20182" t="str">
        <f t="shared" si="1262"/>
        <v>germanshepherd</v>
      </c>
      <c r="F20182">
        <f>IF(ISNA(VLOOKUP(D20182, Dog_test_1!$B$2:$D$194, 3, FALSE)), 0, VLOOKUP(D20182, Dog_test_1!$B$2:$D$194, 3, FALSE))</f>
        <v>3</v>
      </c>
      <c r="G20182">
        <f>IF(ISNA(VLOOKUP(E20182, Dog_test_1!$B$2:$D$194, 3, FALSE)), 0, VLOOKUP(E20182, Dog_test_1!$B$2:$D$194, 3, FALSE))</f>
        <v>3</v>
      </c>
      <c r="H20182">
        <f t="shared" si="1263"/>
        <v>3</v>
      </c>
    </row>
    <row r="20183" spans="1:8" ht="19" x14ac:dyDescent="0.25">
      <c r="A20183" t="s">
        <v>4876</v>
      </c>
      <c r="B20183" t="s">
        <v>227</v>
      </c>
      <c r="C20183" s="2" t="str">
        <f t="shared" si="1260"/>
        <v>bordercollie/labradorretriever</v>
      </c>
      <c r="D20183" t="str">
        <f t="shared" si="1261"/>
        <v>bordercollie</v>
      </c>
      <c r="E20183" t="str">
        <f t="shared" si="1262"/>
        <v>labradorretriever</v>
      </c>
      <c r="F20183">
        <f>IF(ISNA(VLOOKUP(D20183, Dog_test_1!$B$2:$D$194, 3, FALSE)), 0, VLOOKUP(D20183, Dog_test_1!$B$2:$D$194, 3, FALSE))</f>
        <v>3</v>
      </c>
      <c r="G20183">
        <f>IF(ISNA(VLOOKUP(E20183, Dog_test_1!$B$2:$D$194, 3, FALSE)), 0, VLOOKUP(E20183, Dog_test_1!$B$2:$D$194, 3, FALSE))</f>
        <v>3</v>
      </c>
      <c r="H20183">
        <f t="shared" si="1263"/>
        <v>3</v>
      </c>
    </row>
    <row r="20184" spans="1:8" ht="19" x14ac:dyDescent="0.25">
      <c r="A20184" t="s">
        <v>774</v>
      </c>
      <c r="B20184" t="s">
        <v>30</v>
      </c>
      <c r="C20184" s="2" t="str">
        <f t="shared" si="1260"/>
        <v>chihuahua</v>
      </c>
      <c r="D20184" t="str">
        <f t="shared" si="1261"/>
        <v>chihuahua</v>
      </c>
      <c r="E20184" t="str">
        <f t="shared" si="1262"/>
        <v>chihuahua</v>
      </c>
      <c r="F20184">
        <f>IF(ISNA(VLOOKUP(D20184, Dog_test_1!$B$2:$D$194, 3, FALSE)), 0, VLOOKUP(D20184, Dog_test_1!$B$2:$D$194, 3, FALSE))</f>
        <v>1</v>
      </c>
      <c r="G20184">
        <f>IF(ISNA(VLOOKUP(E20184, Dog_test_1!$B$2:$D$194, 3, FALSE)), 0, VLOOKUP(E20184, Dog_test_1!$B$2:$D$194, 3, FALSE))</f>
        <v>1</v>
      </c>
      <c r="H20184">
        <f t="shared" si="1263"/>
        <v>1</v>
      </c>
    </row>
    <row r="20185" spans="1:8" ht="19" x14ac:dyDescent="0.25">
      <c r="A20185" t="s">
        <v>6</v>
      </c>
      <c r="B20185" t="s">
        <v>25</v>
      </c>
      <c r="C20185" s="2" t="str">
        <f t="shared" si="1260"/>
        <v>germanshepherd</v>
      </c>
      <c r="D20185" t="str">
        <f t="shared" si="1261"/>
        <v>germanshepherd</v>
      </c>
      <c r="E20185" t="str">
        <f t="shared" si="1262"/>
        <v>germanshepherd</v>
      </c>
      <c r="F20185">
        <f>IF(ISNA(VLOOKUP(D20185, Dog_test_1!$B$2:$D$194, 3, FALSE)), 0, VLOOKUP(D20185, Dog_test_1!$B$2:$D$194, 3, FALSE))</f>
        <v>3</v>
      </c>
      <c r="G20185">
        <f>IF(ISNA(VLOOKUP(E20185, Dog_test_1!$B$2:$D$194, 3, FALSE)), 0, VLOOKUP(E20185, Dog_test_1!$B$2:$D$194, 3, FALSE))</f>
        <v>3</v>
      </c>
      <c r="H20185">
        <f t="shared" si="1263"/>
        <v>3</v>
      </c>
    </row>
    <row r="20186" spans="1:8" ht="19" x14ac:dyDescent="0.25">
      <c r="A20186" t="s">
        <v>6889</v>
      </c>
      <c r="B20186" t="s">
        <v>5</v>
      </c>
      <c r="C20186" s="2" t="str">
        <f t="shared" si="1260"/>
        <v>americanpitbullterrier</v>
      </c>
      <c r="D20186" t="str">
        <f t="shared" si="1261"/>
        <v>americanpitbullterrier</v>
      </c>
      <c r="E20186" t="str">
        <f t="shared" si="1262"/>
        <v>americanpitbullterrier</v>
      </c>
      <c r="F20186">
        <f>IF(ISNA(VLOOKUP(D20186, Dog_test_1!$B$2:$D$194, 3, FALSE)), 0, VLOOKUP(D20186, Dog_test_1!$B$2:$D$194, 3, FALSE))</f>
        <v>3</v>
      </c>
      <c r="G20186">
        <f>IF(ISNA(VLOOKUP(E20186, Dog_test_1!$B$2:$D$194, 3, FALSE)), 0, VLOOKUP(E20186, Dog_test_1!$B$2:$D$194, 3, FALSE))</f>
        <v>3</v>
      </c>
      <c r="H20186">
        <f t="shared" si="1263"/>
        <v>3</v>
      </c>
    </row>
    <row r="20187" spans="1:8" ht="19" x14ac:dyDescent="0.25">
      <c r="A20187" t="s">
        <v>499</v>
      </c>
      <c r="B20187" t="s">
        <v>25</v>
      </c>
      <c r="C20187" s="2" t="str">
        <f t="shared" si="1260"/>
        <v>germanshepherd</v>
      </c>
      <c r="D20187" t="str">
        <f t="shared" si="1261"/>
        <v>germanshepherd</v>
      </c>
      <c r="E20187" t="str">
        <f t="shared" si="1262"/>
        <v>germanshepherd</v>
      </c>
      <c r="F20187">
        <f>IF(ISNA(VLOOKUP(D20187, Dog_test_1!$B$2:$D$194, 3, FALSE)), 0, VLOOKUP(D20187, Dog_test_1!$B$2:$D$194, 3, FALSE))</f>
        <v>3</v>
      </c>
      <c r="G20187">
        <f>IF(ISNA(VLOOKUP(E20187, Dog_test_1!$B$2:$D$194, 3, FALSE)), 0, VLOOKUP(E20187, Dog_test_1!$B$2:$D$194, 3, FALSE))</f>
        <v>3</v>
      </c>
      <c r="H20187">
        <f t="shared" si="1263"/>
        <v>3</v>
      </c>
    </row>
    <row r="20188" spans="1:8" ht="19" x14ac:dyDescent="0.25">
      <c r="A20188" t="s">
        <v>144</v>
      </c>
      <c r="B20188" t="s">
        <v>1016</v>
      </c>
      <c r="C20188" s="2" t="str">
        <f t="shared" si="1260"/>
        <v>dachshund/americanpitbullterrier</v>
      </c>
      <c r="D20188" t="str">
        <f t="shared" si="1261"/>
        <v>dachshund</v>
      </c>
      <c r="E20188" t="str">
        <f t="shared" si="1262"/>
        <v>americanpitbullterrier</v>
      </c>
      <c r="F20188">
        <f>IF(ISNA(VLOOKUP(D20188, Dog_test_1!$B$2:$D$194, 3, FALSE)), 0, VLOOKUP(D20188, Dog_test_1!$B$2:$D$194, 3, FALSE))</f>
        <v>2</v>
      </c>
      <c r="G20188">
        <f>IF(ISNA(VLOOKUP(E20188, Dog_test_1!$B$2:$D$194, 3, FALSE)), 0, VLOOKUP(E20188, Dog_test_1!$B$2:$D$194, 3, FALSE))</f>
        <v>3</v>
      </c>
      <c r="H20188">
        <f t="shared" si="1263"/>
        <v>2.5</v>
      </c>
    </row>
    <row r="20189" spans="1:8" ht="19" x14ac:dyDescent="0.25">
      <c r="A20189" t="s">
        <v>29</v>
      </c>
      <c r="B20189" t="s">
        <v>30</v>
      </c>
      <c r="C20189" s="2" t="str">
        <f t="shared" si="1260"/>
        <v>chihuahua</v>
      </c>
      <c r="D20189" t="str">
        <f t="shared" si="1261"/>
        <v>chihuahua</v>
      </c>
      <c r="E20189" t="str">
        <f t="shared" si="1262"/>
        <v>chihuahua</v>
      </c>
      <c r="F20189">
        <f>IF(ISNA(VLOOKUP(D20189, Dog_test_1!$B$2:$D$194, 3, FALSE)), 0, VLOOKUP(D20189, Dog_test_1!$B$2:$D$194, 3, FALSE))</f>
        <v>1</v>
      </c>
      <c r="G20189">
        <f>IF(ISNA(VLOOKUP(E20189, Dog_test_1!$B$2:$D$194, 3, FALSE)), 0, VLOOKUP(E20189, Dog_test_1!$B$2:$D$194, 3, FALSE))</f>
        <v>1</v>
      </c>
      <c r="H20189">
        <f t="shared" si="1263"/>
        <v>1</v>
      </c>
    </row>
    <row r="20190" spans="1:8" ht="19" x14ac:dyDescent="0.25">
      <c r="A20190" t="s">
        <v>6</v>
      </c>
      <c r="B20190" t="s">
        <v>394</v>
      </c>
      <c r="C20190" s="2" t="str">
        <f t="shared" si="1260"/>
        <v>yorkshireterrier/chihuahua</v>
      </c>
      <c r="D20190" t="str">
        <f t="shared" si="1261"/>
        <v>yorkshireterrier</v>
      </c>
      <c r="E20190" t="str">
        <f t="shared" si="1262"/>
        <v>chihuahua</v>
      </c>
      <c r="F20190">
        <f>IF(ISNA(VLOOKUP(D20190, Dog_test_1!$B$2:$D$194, 3, FALSE)), 0, VLOOKUP(D20190, Dog_test_1!$B$2:$D$194, 3, FALSE))</f>
        <v>1</v>
      </c>
      <c r="G20190">
        <f>IF(ISNA(VLOOKUP(E20190, Dog_test_1!$B$2:$D$194, 3, FALSE)), 0, VLOOKUP(E20190, Dog_test_1!$B$2:$D$194, 3, FALSE))</f>
        <v>1</v>
      </c>
      <c r="H20190">
        <f t="shared" si="1263"/>
        <v>1</v>
      </c>
    </row>
    <row r="20191" spans="1:8" ht="19" x14ac:dyDescent="0.25">
      <c r="A20191" t="s">
        <v>6</v>
      </c>
      <c r="B20191" t="s">
        <v>32</v>
      </c>
      <c r="C20191" s="2" t="str">
        <f t="shared" si="1260"/>
        <v>labradorretriever</v>
      </c>
      <c r="D20191" t="str">
        <f t="shared" si="1261"/>
        <v>labradorretriever</v>
      </c>
      <c r="E20191" t="str">
        <f t="shared" si="1262"/>
        <v>labradorretriever</v>
      </c>
      <c r="F20191">
        <f>IF(ISNA(VLOOKUP(D20191, Dog_test_1!$B$2:$D$194, 3, FALSE)), 0, VLOOKUP(D20191, Dog_test_1!$B$2:$D$194, 3, FALSE))</f>
        <v>3</v>
      </c>
      <c r="G20191">
        <f>IF(ISNA(VLOOKUP(E20191, Dog_test_1!$B$2:$D$194, 3, FALSE)), 0, VLOOKUP(E20191, Dog_test_1!$B$2:$D$194, 3, FALSE))</f>
        <v>3</v>
      </c>
      <c r="H20191">
        <f t="shared" si="1263"/>
        <v>3</v>
      </c>
    </row>
    <row r="20192" spans="1:8" ht="19" x14ac:dyDescent="0.25">
      <c r="A20192" t="s">
        <v>4868</v>
      </c>
      <c r="B20192" t="s">
        <v>75</v>
      </c>
      <c r="C20192" s="2" t="str">
        <f t="shared" si="1260"/>
        <v>bordercollie</v>
      </c>
      <c r="D20192" t="str">
        <f t="shared" si="1261"/>
        <v>bordercollie</v>
      </c>
      <c r="E20192" t="str">
        <f t="shared" si="1262"/>
        <v>bordercollie</v>
      </c>
      <c r="F20192">
        <f>IF(ISNA(VLOOKUP(D20192, Dog_test_1!$B$2:$D$194, 3, FALSE)), 0, VLOOKUP(D20192, Dog_test_1!$B$2:$D$194, 3, FALSE))</f>
        <v>3</v>
      </c>
      <c r="G20192">
        <f>IF(ISNA(VLOOKUP(E20192, Dog_test_1!$B$2:$D$194, 3, FALSE)), 0, VLOOKUP(E20192, Dog_test_1!$B$2:$D$194, 3, FALSE))</f>
        <v>3</v>
      </c>
      <c r="H20192">
        <f t="shared" si="1263"/>
        <v>3</v>
      </c>
    </row>
    <row r="20193" spans="1:8" ht="19" x14ac:dyDescent="0.25">
      <c r="A20193" t="s">
        <v>6</v>
      </c>
      <c r="B20193" t="s">
        <v>237</v>
      </c>
      <c r="C20193" s="2" t="str">
        <f t="shared" si="1260"/>
        <v>anatolshepherd</v>
      </c>
      <c r="D20193" t="str">
        <f t="shared" si="1261"/>
        <v>anatolshepherd</v>
      </c>
      <c r="E20193" t="str">
        <f t="shared" si="1262"/>
        <v>anatolshepherd</v>
      </c>
      <c r="F20193">
        <f>IF(ISNA(VLOOKUP(D20193, Dog_test_1!$B$2:$D$194, 3, FALSE)), 0, VLOOKUP(D20193, Dog_test_1!$B$2:$D$194, 3, FALSE))</f>
        <v>0</v>
      </c>
      <c r="G20193">
        <f>IF(ISNA(VLOOKUP(E20193, Dog_test_1!$B$2:$D$194, 3, FALSE)), 0, VLOOKUP(E20193, Dog_test_1!$B$2:$D$194, 3, FALSE))</f>
        <v>0</v>
      </c>
      <c r="H20193">
        <f t="shared" si="1263"/>
        <v>0</v>
      </c>
    </row>
    <row r="20194" spans="1:8" ht="19" x14ac:dyDescent="0.25">
      <c r="A20194" t="s">
        <v>6</v>
      </c>
      <c r="B20194" t="s">
        <v>51</v>
      </c>
      <c r="C20194" s="2" t="str">
        <f t="shared" si="1260"/>
        <v>maltese</v>
      </c>
      <c r="D20194" t="str">
        <f t="shared" si="1261"/>
        <v>maltese</v>
      </c>
      <c r="E20194" t="str">
        <f t="shared" si="1262"/>
        <v>maltese</v>
      </c>
      <c r="F20194">
        <f>IF(ISNA(VLOOKUP(D20194, Dog_test_1!$B$2:$D$194, 3, FALSE)), 0, VLOOKUP(D20194, Dog_test_1!$B$2:$D$194, 3, FALSE))</f>
        <v>1</v>
      </c>
      <c r="G20194">
        <f>IF(ISNA(VLOOKUP(E20194, Dog_test_1!$B$2:$D$194, 3, FALSE)), 0, VLOOKUP(E20194, Dog_test_1!$B$2:$D$194, 3, FALSE))</f>
        <v>1</v>
      </c>
      <c r="H20194">
        <f t="shared" si="1263"/>
        <v>1</v>
      </c>
    </row>
    <row r="20195" spans="1:8" ht="19" x14ac:dyDescent="0.25">
      <c r="A20195" t="s">
        <v>6</v>
      </c>
      <c r="B20195" t="s">
        <v>1878</v>
      </c>
      <c r="C20195" s="2" t="str">
        <f t="shared" si="1260"/>
        <v>picardysheepdog</v>
      </c>
      <c r="D20195" t="str">
        <f t="shared" si="1261"/>
        <v>picardysheepdog</v>
      </c>
      <c r="E20195" t="str">
        <f t="shared" si="1262"/>
        <v>picardysheepdog</v>
      </c>
      <c r="F20195">
        <f>IF(ISNA(VLOOKUP(D20195, Dog_test_1!$B$2:$D$194, 3, FALSE)), 0, VLOOKUP(D20195, Dog_test_1!$B$2:$D$194, 3, FALSE))</f>
        <v>0</v>
      </c>
      <c r="G20195">
        <f>IF(ISNA(VLOOKUP(E20195, Dog_test_1!$B$2:$D$194, 3, FALSE)), 0, VLOOKUP(E20195, Dog_test_1!$B$2:$D$194, 3, FALSE))</f>
        <v>0</v>
      </c>
      <c r="H20195">
        <f t="shared" si="1263"/>
        <v>0</v>
      </c>
    </row>
    <row r="20196" spans="1:8" ht="19" x14ac:dyDescent="0.25">
      <c r="A20196" t="s">
        <v>2460</v>
      </c>
      <c r="B20196" t="s">
        <v>32</v>
      </c>
      <c r="C20196" s="2" t="str">
        <f t="shared" si="1260"/>
        <v>labradorretriever</v>
      </c>
      <c r="D20196" t="str">
        <f t="shared" si="1261"/>
        <v>labradorretriever</v>
      </c>
      <c r="E20196" t="str">
        <f t="shared" si="1262"/>
        <v>labradorretriever</v>
      </c>
      <c r="F20196">
        <f>IF(ISNA(VLOOKUP(D20196, Dog_test_1!$B$2:$D$194, 3, FALSE)), 0, VLOOKUP(D20196, Dog_test_1!$B$2:$D$194, 3, FALSE))</f>
        <v>3</v>
      </c>
      <c r="G20196">
        <f>IF(ISNA(VLOOKUP(E20196, Dog_test_1!$B$2:$D$194, 3, FALSE)), 0, VLOOKUP(E20196, Dog_test_1!$B$2:$D$194, 3, FALSE))</f>
        <v>3</v>
      </c>
      <c r="H20196">
        <f t="shared" si="1263"/>
        <v>3</v>
      </c>
    </row>
    <row r="20197" spans="1:8" ht="19" x14ac:dyDescent="0.25">
      <c r="A20197" t="s">
        <v>81</v>
      </c>
      <c r="B20197" t="s">
        <v>49</v>
      </c>
      <c r="C20197" s="2" t="str">
        <f t="shared" si="1260"/>
        <v>dachshund</v>
      </c>
      <c r="D20197" t="str">
        <f t="shared" si="1261"/>
        <v>dachshund</v>
      </c>
      <c r="E20197" t="str">
        <f t="shared" si="1262"/>
        <v>dachshund</v>
      </c>
      <c r="F20197">
        <f>IF(ISNA(VLOOKUP(D20197, Dog_test_1!$B$2:$D$194, 3, FALSE)), 0, VLOOKUP(D20197, Dog_test_1!$B$2:$D$194, 3, FALSE))</f>
        <v>2</v>
      </c>
      <c r="G20197">
        <f>IF(ISNA(VLOOKUP(E20197, Dog_test_1!$B$2:$D$194, 3, FALSE)), 0, VLOOKUP(E20197, Dog_test_1!$B$2:$D$194, 3, FALSE))</f>
        <v>2</v>
      </c>
      <c r="H20197">
        <f t="shared" si="1263"/>
        <v>2</v>
      </c>
    </row>
    <row r="20198" spans="1:8" ht="19" x14ac:dyDescent="0.25">
      <c r="A20198" t="s">
        <v>1747</v>
      </c>
      <c r="B20198" t="s">
        <v>893</v>
      </c>
      <c r="C20198" s="2" t="str">
        <f t="shared" si="1260"/>
        <v>mastiff</v>
      </c>
      <c r="D20198" t="str">
        <f t="shared" si="1261"/>
        <v>mastiff</v>
      </c>
      <c r="E20198" t="str">
        <f t="shared" si="1262"/>
        <v>mastiff</v>
      </c>
      <c r="F20198">
        <f>IF(ISNA(VLOOKUP(D20198, Dog_test_1!$B$2:$D$194, 3, FALSE)), 0, VLOOKUP(D20198, Dog_test_1!$B$2:$D$194, 3, FALSE))</f>
        <v>4</v>
      </c>
      <c r="G20198">
        <f>IF(ISNA(VLOOKUP(E20198, Dog_test_1!$B$2:$D$194, 3, FALSE)), 0, VLOOKUP(E20198, Dog_test_1!$B$2:$D$194, 3, FALSE))</f>
        <v>4</v>
      </c>
      <c r="H20198">
        <f t="shared" si="1263"/>
        <v>4</v>
      </c>
    </row>
    <row r="20199" spans="1:8" ht="19" x14ac:dyDescent="0.25">
      <c r="A20199" t="s">
        <v>158</v>
      </c>
      <c r="B20199" t="s">
        <v>100</v>
      </c>
      <c r="C20199" s="2" t="str">
        <f t="shared" si="1260"/>
        <v>chihuahua/jackrussellterrier</v>
      </c>
      <c r="D20199" t="str">
        <f t="shared" si="1261"/>
        <v>chihuahua</v>
      </c>
      <c r="E20199" t="str">
        <f t="shared" si="1262"/>
        <v>jackrussellterrier</v>
      </c>
      <c r="F20199">
        <f>IF(ISNA(VLOOKUP(D20199, Dog_test_1!$B$2:$D$194, 3, FALSE)), 0, VLOOKUP(D20199, Dog_test_1!$B$2:$D$194, 3, FALSE))</f>
        <v>1</v>
      </c>
      <c r="G20199">
        <f>IF(ISNA(VLOOKUP(E20199, Dog_test_1!$B$2:$D$194, 3, FALSE)), 0, VLOOKUP(E20199, Dog_test_1!$B$2:$D$194, 3, FALSE))</f>
        <v>2</v>
      </c>
      <c r="H20199">
        <f t="shared" si="1263"/>
        <v>1.5</v>
      </c>
    </row>
    <row r="20200" spans="1:8" ht="19" x14ac:dyDescent="0.25">
      <c r="A20200" t="s">
        <v>1071</v>
      </c>
      <c r="B20200" t="s">
        <v>5</v>
      </c>
      <c r="C20200" s="2" t="str">
        <f t="shared" si="1260"/>
        <v>americanpitbullterrier</v>
      </c>
      <c r="D20200" t="str">
        <f t="shared" si="1261"/>
        <v>americanpitbullterrier</v>
      </c>
      <c r="E20200" t="str">
        <f t="shared" si="1262"/>
        <v>americanpitbullterrier</v>
      </c>
      <c r="F20200">
        <f>IF(ISNA(VLOOKUP(D20200, Dog_test_1!$B$2:$D$194, 3, FALSE)), 0, VLOOKUP(D20200, Dog_test_1!$B$2:$D$194, 3, FALSE))</f>
        <v>3</v>
      </c>
      <c r="G20200">
        <f>IF(ISNA(VLOOKUP(E20200, Dog_test_1!$B$2:$D$194, 3, FALSE)), 0, VLOOKUP(E20200, Dog_test_1!$B$2:$D$194, 3, FALSE))</f>
        <v>3</v>
      </c>
      <c r="H20200">
        <f t="shared" si="1263"/>
        <v>3</v>
      </c>
    </row>
    <row r="20201" spans="1:8" ht="19" x14ac:dyDescent="0.25">
      <c r="A20201" t="s">
        <v>6</v>
      </c>
      <c r="B20201" t="s">
        <v>883</v>
      </c>
      <c r="C20201" s="2" t="str">
        <f t="shared" si="1260"/>
        <v>norfolkterrier</v>
      </c>
      <c r="D20201" t="str">
        <f t="shared" si="1261"/>
        <v>norfolkterrier</v>
      </c>
      <c r="E20201" t="str">
        <f t="shared" si="1262"/>
        <v>norfolkterrier</v>
      </c>
      <c r="F20201">
        <f>IF(ISNA(VLOOKUP(D20201, Dog_test_1!$B$2:$D$194, 3, FALSE)), 0, VLOOKUP(D20201, Dog_test_1!$B$2:$D$194, 3, FALSE))</f>
        <v>1</v>
      </c>
      <c r="G20201">
        <f>IF(ISNA(VLOOKUP(E20201, Dog_test_1!$B$2:$D$194, 3, FALSE)), 0, VLOOKUP(E20201, Dog_test_1!$B$2:$D$194, 3, FALSE))</f>
        <v>1</v>
      </c>
      <c r="H20201">
        <f t="shared" si="1263"/>
        <v>1</v>
      </c>
    </row>
    <row r="20202" spans="1:8" ht="19" x14ac:dyDescent="0.25">
      <c r="A20202" t="s">
        <v>6</v>
      </c>
      <c r="B20202" t="s">
        <v>1873</v>
      </c>
      <c r="C20202" s="2" t="str">
        <f t="shared" si="1260"/>
        <v>jackrussellterrier/beagle</v>
      </c>
      <c r="D20202" t="str">
        <f t="shared" si="1261"/>
        <v>jackrussellterrier</v>
      </c>
      <c r="E20202" t="str">
        <f t="shared" si="1262"/>
        <v>beagle</v>
      </c>
      <c r="F20202">
        <f>IF(ISNA(VLOOKUP(D20202, Dog_test_1!$B$2:$D$194, 3, FALSE)), 0, VLOOKUP(D20202, Dog_test_1!$B$2:$D$194, 3, FALSE))</f>
        <v>2</v>
      </c>
      <c r="G20202">
        <f>IF(ISNA(VLOOKUP(E20202, Dog_test_1!$B$2:$D$194, 3, FALSE)), 0, VLOOKUP(E20202, Dog_test_1!$B$2:$D$194, 3, FALSE))</f>
        <v>3</v>
      </c>
      <c r="H20202">
        <f t="shared" si="1263"/>
        <v>2.5</v>
      </c>
    </row>
    <row r="20203" spans="1:8" ht="19" x14ac:dyDescent="0.25">
      <c r="A20203" t="s">
        <v>6890</v>
      </c>
      <c r="B20203" t="s">
        <v>276</v>
      </c>
      <c r="C20203" s="2" t="str">
        <f t="shared" si="1260"/>
        <v>dachshundwirehair</v>
      </c>
      <c r="D20203" t="str">
        <f t="shared" si="1261"/>
        <v>dachshundwirehair</v>
      </c>
      <c r="E20203" t="str">
        <f t="shared" si="1262"/>
        <v>dachshundwirehair</v>
      </c>
      <c r="F20203">
        <f>IF(ISNA(VLOOKUP(D20203, Dog_test_1!$B$2:$D$194, 3, FALSE)), 0, VLOOKUP(D20203, Dog_test_1!$B$2:$D$194, 3, FALSE))</f>
        <v>0</v>
      </c>
      <c r="G20203">
        <f>IF(ISNA(VLOOKUP(E20203, Dog_test_1!$B$2:$D$194, 3, FALSE)), 0, VLOOKUP(E20203, Dog_test_1!$B$2:$D$194, 3, FALSE))</f>
        <v>0</v>
      </c>
      <c r="H20203">
        <f t="shared" si="1263"/>
        <v>0</v>
      </c>
    </row>
    <row r="20204" spans="1:8" ht="19" x14ac:dyDescent="0.25">
      <c r="A20204" t="s">
        <v>2015</v>
      </c>
      <c r="B20204" t="s">
        <v>202</v>
      </c>
      <c r="C20204" s="2" t="str">
        <f t="shared" si="1260"/>
        <v>shihtzu</v>
      </c>
      <c r="D20204" t="str">
        <f t="shared" si="1261"/>
        <v>shihtzu</v>
      </c>
      <c r="E20204" t="str">
        <f t="shared" si="1262"/>
        <v>shihtzu</v>
      </c>
      <c r="F20204">
        <f>IF(ISNA(VLOOKUP(D20204, Dog_test_1!$B$2:$D$194, 3, FALSE)), 0, VLOOKUP(D20204, Dog_test_1!$B$2:$D$194, 3, FALSE))</f>
        <v>1</v>
      </c>
      <c r="G20204">
        <f>IF(ISNA(VLOOKUP(E20204, Dog_test_1!$B$2:$D$194, 3, FALSE)), 0, VLOOKUP(E20204, Dog_test_1!$B$2:$D$194, 3, FALSE))</f>
        <v>1</v>
      </c>
      <c r="H20204">
        <f t="shared" si="1263"/>
        <v>1</v>
      </c>
    </row>
    <row r="20205" spans="1:8" ht="19" x14ac:dyDescent="0.25">
      <c r="A20205" t="s">
        <v>6</v>
      </c>
      <c r="B20205" t="s">
        <v>30</v>
      </c>
      <c r="C20205" s="2" t="str">
        <f t="shared" si="1260"/>
        <v>chihuahua</v>
      </c>
      <c r="D20205" t="str">
        <f t="shared" si="1261"/>
        <v>chihuahua</v>
      </c>
      <c r="E20205" t="str">
        <f t="shared" si="1262"/>
        <v>chihuahua</v>
      </c>
      <c r="F20205">
        <f>IF(ISNA(VLOOKUP(D20205, Dog_test_1!$B$2:$D$194, 3, FALSE)), 0, VLOOKUP(D20205, Dog_test_1!$B$2:$D$194, 3, FALSE))</f>
        <v>1</v>
      </c>
      <c r="G20205">
        <f>IF(ISNA(VLOOKUP(E20205, Dog_test_1!$B$2:$D$194, 3, FALSE)), 0, VLOOKUP(E20205, Dog_test_1!$B$2:$D$194, 3, FALSE))</f>
        <v>1</v>
      </c>
      <c r="H20205">
        <f t="shared" si="1263"/>
        <v>1</v>
      </c>
    </row>
    <row r="20206" spans="1:8" ht="19" x14ac:dyDescent="0.25">
      <c r="A20206" t="s">
        <v>1474</v>
      </c>
      <c r="B20206" t="s">
        <v>5</v>
      </c>
      <c r="C20206" s="2" t="str">
        <f t="shared" si="1260"/>
        <v>americanpitbullterrier</v>
      </c>
      <c r="D20206" t="str">
        <f t="shared" si="1261"/>
        <v>americanpitbullterrier</v>
      </c>
      <c r="E20206" t="str">
        <f t="shared" si="1262"/>
        <v>americanpitbullterrier</v>
      </c>
      <c r="F20206">
        <f>IF(ISNA(VLOOKUP(D20206, Dog_test_1!$B$2:$D$194, 3, FALSE)), 0, VLOOKUP(D20206, Dog_test_1!$B$2:$D$194, 3, FALSE))</f>
        <v>3</v>
      </c>
      <c r="G20206">
        <f>IF(ISNA(VLOOKUP(E20206, Dog_test_1!$B$2:$D$194, 3, FALSE)), 0, VLOOKUP(E20206, Dog_test_1!$B$2:$D$194, 3, FALSE))</f>
        <v>3</v>
      </c>
      <c r="H20206">
        <f t="shared" si="1263"/>
        <v>3</v>
      </c>
    </row>
    <row r="20207" spans="1:8" ht="19" x14ac:dyDescent="0.25">
      <c r="A20207" t="s">
        <v>1094</v>
      </c>
      <c r="B20207" t="s">
        <v>15</v>
      </c>
      <c r="C20207" s="2" t="str">
        <f t="shared" si="1260"/>
        <v>yorkshireterrier</v>
      </c>
      <c r="D20207" t="str">
        <f t="shared" si="1261"/>
        <v>yorkshireterrier</v>
      </c>
      <c r="E20207" t="str">
        <f t="shared" si="1262"/>
        <v>yorkshireterrier</v>
      </c>
      <c r="F20207">
        <f>IF(ISNA(VLOOKUP(D20207, Dog_test_1!$B$2:$D$194, 3, FALSE)), 0, VLOOKUP(D20207, Dog_test_1!$B$2:$D$194, 3, FALSE))</f>
        <v>1</v>
      </c>
      <c r="G20207">
        <f>IF(ISNA(VLOOKUP(E20207, Dog_test_1!$B$2:$D$194, 3, FALSE)), 0, VLOOKUP(E20207, Dog_test_1!$B$2:$D$194, 3, FALSE))</f>
        <v>1</v>
      </c>
      <c r="H20207">
        <f t="shared" si="1263"/>
        <v>1</v>
      </c>
    </row>
    <row r="20208" spans="1:8" ht="19" x14ac:dyDescent="0.25">
      <c r="A20208" t="s">
        <v>6</v>
      </c>
      <c r="B20208" t="s">
        <v>5</v>
      </c>
      <c r="C20208" s="2" t="str">
        <f t="shared" si="1260"/>
        <v>americanpitbullterrier</v>
      </c>
      <c r="D20208" t="str">
        <f t="shared" si="1261"/>
        <v>americanpitbullterrier</v>
      </c>
      <c r="E20208" t="str">
        <f t="shared" si="1262"/>
        <v>americanpitbullterrier</v>
      </c>
      <c r="F20208">
        <f>IF(ISNA(VLOOKUP(D20208, Dog_test_1!$B$2:$D$194, 3, FALSE)), 0, VLOOKUP(D20208, Dog_test_1!$B$2:$D$194, 3, FALSE))</f>
        <v>3</v>
      </c>
      <c r="G20208">
        <f>IF(ISNA(VLOOKUP(E20208, Dog_test_1!$B$2:$D$194, 3, FALSE)), 0, VLOOKUP(E20208, Dog_test_1!$B$2:$D$194, 3, FALSE))</f>
        <v>3</v>
      </c>
      <c r="H20208">
        <f t="shared" si="1263"/>
        <v>3</v>
      </c>
    </row>
    <row r="20209" spans="1:8" ht="19" x14ac:dyDescent="0.25">
      <c r="A20209" t="s">
        <v>282</v>
      </c>
      <c r="B20209" t="s">
        <v>5</v>
      </c>
      <c r="C20209" s="2" t="str">
        <f t="shared" si="1260"/>
        <v>americanpitbullterrier</v>
      </c>
      <c r="D20209" t="str">
        <f t="shared" si="1261"/>
        <v>americanpitbullterrier</v>
      </c>
      <c r="E20209" t="str">
        <f t="shared" si="1262"/>
        <v>americanpitbullterrier</v>
      </c>
      <c r="F20209">
        <f>IF(ISNA(VLOOKUP(D20209, Dog_test_1!$B$2:$D$194, 3, FALSE)), 0, VLOOKUP(D20209, Dog_test_1!$B$2:$D$194, 3, FALSE))</f>
        <v>3</v>
      </c>
      <c r="G20209">
        <f>IF(ISNA(VLOOKUP(E20209, Dog_test_1!$B$2:$D$194, 3, FALSE)), 0, VLOOKUP(E20209, Dog_test_1!$B$2:$D$194, 3, FALSE))</f>
        <v>3</v>
      </c>
      <c r="H20209">
        <f t="shared" si="1263"/>
        <v>3</v>
      </c>
    </row>
    <row r="20210" spans="1:8" ht="19" x14ac:dyDescent="0.25">
      <c r="A20210" t="s">
        <v>1615</v>
      </c>
      <c r="B20210" t="s">
        <v>30</v>
      </c>
      <c r="C20210" s="2" t="str">
        <f t="shared" si="1260"/>
        <v>chihuahua</v>
      </c>
      <c r="D20210" t="str">
        <f t="shared" si="1261"/>
        <v>chihuahua</v>
      </c>
      <c r="E20210" t="str">
        <f t="shared" si="1262"/>
        <v>chihuahua</v>
      </c>
      <c r="F20210">
        <f>IF(ISNA(VLOOKUP(D20210, Dog_test_1!$B$2:$D$194, 3, FALSE)), 0, VLOOKUP(D20210, Dog_test_1!$B$2:$D$194, 3, FALSE))</f>
        <v>1</v>
      </c>
      <c r="G20210">
        <f>IF(ISNA(VLOOKUP(E20210, Dog_test_1!$B$2:$D$194, 3, FALSE)), 0, VLOOKUP(E20210, Dog_test_1!$B$2:$D$194, 3, FALSE))</f>
        <v>1</v>
      </c>
      <c r="H20210">
        <f t="shared" si="1263"/>
        <v>1</v>
      </c>
    </row>
    <row r="20211" spans="1:8" ht="19" x14ac:dyDescent="0.25">
      <c r="A20211" t="s">
        <v>6891</v>
      </c>
      <c r="B20211" t="s">
        <v>616</v>
      </c>
      <c r="C20211" s="2" t="str">
        <f t="shared" si="1260"/>
        <v>pug</v>
      </c>
      <c r="D20211" t="str">
        <f t="shared" si="1261"/>
        <v>pug</v>
      </c>
      <c r="E20211" t="str">
        <f t="shared" si="1262"/>
        <v>pug</v>
      </c>
      <c r="F20211">
        <f>IF(ISNA(VLOOKUP(D20211, Dog_test_1!$B$2:$D$194, 3, FALSE)), 0, VLOOKUP(D20211, Dog_test_1!$B$2:$D$194, 3, FALSE))</f>
        <v>0</v>
      </c>
      <c r="G20211">
        <f>IF(ISNA(VLOOKUP(E20211, Dog_test_1!$B$2:$D$194, 3, FALSE)), 0, VLOOKUP(E20211, Dog_test_1!$B$2:$D$194, 3, FALSE))</f>
        <v>0</v>
      </c>
      <c r="H20211">
        <f t="shared" si="1263"/>
        <v>0</v>
      </c>
    </row>
    <row r="20212" spans="1:8" ht="19" x14ac:dyDescent="0.25">
      <c r="A20212" t="s">
        <v>158</v>
      </c>
      <c r="B20212" t="s">
        <v>645</v>
      </c>
      <c r="C20212" s="2" t="str">
        <f t="shared" si="1260"/>
        <v>bostonterrier</v>
      </c>
      <c r="D20212" t="str">
        <f t="shared" si="1261"/>
        <v>bostonterrier</v>
      </c>
      <c r="E20212" t="str">
        <f t="shared" si="1262"/>
        <v>bostonterrier</v>
      </c>
      <c r="F20212">
        <f>IF(ISNA(VLOOKUP(D20212, Dog_test_1!$B$2:$D$194, 3, FALSE)), 0, VLOOKUP(D20212, Dog_test_1!$B$2:$D$194, 3, FALSE))</f>
        <v>2</v>
      </c>
      <c r="G20212">
        <f>IF(ISNA(VLOOKUP(E20212, Dog_test_1!$B$2:$D$194, 3, FALSE)), 0, VLOOKUP(E20212, Dog_test_1!$B$2:$D$194, 3, FALSE))</f>
        <v>2</v>
      </c>
      <c r="H20212">
        <f t="shared" si="1263"/>
        <v>2</v>
      </c>
    </row>
    <row r="20213" spans="1:8" ht="19" x14ac:dyDescent="0.25">
      <c r="A20213" t="s">
        <v>2005</v>
      </c>
      <c r="B20213" t="s">
        <v>11</v>
      </c>
      <c r="C20213" s="2" t="str">
        <f t="shared" si="1260"/>
        <v>cairnterrier</v>
      </c>
      <c r="D20213" t="str">
        <f t="shared" si="1261"/>
        <v>cairnterrier</v>
      </c>
      <c r="E20213" t="str">
        <f t="shared" si="1262"/>
        <v>cairnterrier</v>
      </c>
      <c r="F20213">
        <f>IF(ISNA(VLOOKUP(D20213, Dog_test_1!$B$2:$D$194, 3, FALSE)), 0, VLOOKUP(D20213, Dog_test_1!$B$2:$D$194, 3, FALSE))</f>
        <v>1</v>
      </c>
      <c r="G20213">
        <f>IF(ISNA(VLOOKUP(E20213, Dog_test_1!$B$2:$D$194, 3, FALSE)), 0, VLOOKUP(E20213, Dog_test_1!$B$2:$D$194, 3, FALSE))</f>
        <v>1</v>
      </c>
      <c r="H20213">
        <f t="shared" si="1263"/>
        <v>1</v>
      </c>
    </row>
    <row r="20214" spans="1:8" ht="19" x14ac:dyDescent="0.25">
      <c r="A20214" t="s">
        <v>48</v>
      </c>
      <c r="B20214" t="s">
        <v>75</v>
      </c>
      <c r="C20214" s="2" t="str">
        <f t="shared" si="1260"/>
        <v>bordercollie</v>
      </c>
      <c r="D20214" t="str">
        <f t="shared" si="1261"/>
        <v>bordercollie</v>
      </c>
      <c r="E20214" t="str">
        <f t="shared" si="1262"/>
        <v>bordercollie</v>
      </c>
      <c r="F20214">
        <f>IF(ISNA(VLOOKUP(D20214, Dog_test_1!$B$2:$D$194, 3, FALSE)), 0, VLOOKUP(D20214, Dog_test_1!$B$2:$D$194, 3, FALSE))</f>
        <v>3</v>
      </c>
      <c r="G20214">
        <f>IF(ISNA(VLOOKUP(E20214, Dog_test_1!$B$2:$D$194, 3, FALSE)), 0, VLOOKUP(E20214, Dog_test_1!$B$2:$D$194, 3, FALSE))</f>
        <v>3</v>
      </c>
      <c r="H20214">
        <f t="shared" si="1263"/>
        <v>3</v>
      </c>
    </row>
    <row r="20215" spans="1:8" ht="19" x14ac:dyDescent="0.25">
      <c r="A20215" t="s">
        <v>6</v>
      </c>
      <c r="B20215" t="s">
        <v>32</v>
      </c>
      <c r="C20215" s="2" t="str">
        <f t="shared" si="1260"/>
        <v>labradorretriever</v>
      </c>
      <c r="D20215" t="str">
        <f t="shared" si="1261"/>
        <v>labradorretriever</v>
      </c>
      <c r="E20215" t="str">
        <f t="shared" si="1262"/>
        <v>labradorretriever</v>
      </c>
      <c r="F20215">
        <f>IF(ISNA(VLOOKUP(D20215, Dog_test_1!$B$2:$D$194, 3, FALSE)), 0, VLOOKUP(D20215, Dog_test_1!$B$2:$D$194, 3, FALSE))</f>
        <v>3</v>
      </c>
      <c r="G20215">
        <f>IF(ISNA(VLOOKUP(E20215, Dog_test_1!$B$2:$D$194, 3, FALSE)), 0, VLOOKUP(E20215, Dog_test_1!$B$2:$D$194, 3, FALSE))</f>
        <v>3</v>
      </c>
      <c r="H20215">
        <f t="shared" si="1263"/>
        <v>3</v>
      </c>
    </row>
    <row r="20216" spans="1:8" ht="19" x14ac:dyDescent="0.25">
      <c r="A20216" t="s">
        <v>6892</v>
      </c>
      <c r="B20216" t="s">
        <v>5</v>
      </c>
      <c r="C20216" s="2" t="str">
        <f t="shared" si="1260"/>
        <v>americanpitbullterrier</v>
      </c>
      <c r="D20216" t="str">
        <f t="shared" si="1261"/>
        <v>americanpitbullterrier</v>
      </c>
      <c r="E20216" t="str">
        <f t="shared" si="1262"/>
        <v>americanpitbullterrier</v>
      </c>
      <c r="F20216">
        <f>IF(ISNA(VLOOKUP(D20216, Dog_test_1!$B$2:$D$194, 3, FALSE)), 0, VLOOKUP(D20216, Dog_test_1!$B$2:$D$194, 3, FALSE))</f>
        <v>3</v>
      </c>
      <c r="G20216">
        <f>IF(ISNA(VLOOKUP(E20216, Dog_test_1!$B$2:$D$194, 3, FALSE)), 0, VLOOKUP(E20216, Dog_test_1!$B$2:$D$194, 3, FALSE))</f>
        <v>3</v>
      </c>
      <c r="H20216">
        <f t="shared" si="1263"/>
        <v>3</v>
      </c>
    </row>
    <row r="20217" spans="1:8" ht="19" x14ac:dyDescent="0.25">
      <c r="A20217" t="s">
        <v>6893</v>
      </c>
      <c r="B20217" t="s">
        <v>17</v>
      </c>
      <c r="C20217" s="2" t="str">
        <f t="shared" si="1260"/>
        <v>greatpyrenees</v>
      </c>
      <c r="D20217" t="str">
        <f t="shared" si="1261"/>
        <v>greatpyrenees</v>
      </c>
      <c r="E20217" t="str">
        <f t="shared" si="1262"/>
        <v>greatpyrenees</v>
      </c>
      <c r="F20217">
        <f>IF(ISNA(VLOOKUP(D20217, Dog_test_1!$B$2:$D$194, 3, FALSE)), 0, VLOOKUP(D20217, Dog_test_1!$B$2:$D$194, 3, FALSE))</f>
        <v>4</v>
      </c>
      <c r="G20217">
        <f>IF(ISNA(VLOOKUP(E20217, Dog_test_1!$B$2:$D$194, 3, FALSE)), 0, VLOOKUP(E20217, Dog_test_1!$B$2:$D$194, 3, FALSE))</f>
        <v>4</v>
      </c>
      <c r="H20217">
        <f t="shared" si="1263"/>
        <v>4</v>
      </c>
    </row>
    <row r="20218" spans="1:8" ht="19" x14ac:dyDescent="0.25">
      <c r="A20218" t="s">
        <v>6</v>
      </c>
      <c r="B20218" t="s">
        <v>141</v>
      </c>
      <c r="C20218" s="2" t="str">
        <f t="shared" si="1260"/>
        <v>catahoula</v>
      </c>
      <c r="D20218" t="str">
        <f t="shared" si="1261"/>
        <v>catahoula</v>
      </c>
      <c r="E20218" t="str">
        <f t="shared" si="1262"/>
        <v>catahoula</v>
      </c>
      <c r="F20218">
        <f>IF(ISNA(VLOOKUP(D20218, Dog_test_1!$B$2:$D$194, 3, FALSE)), 0, VLOOKUP(D20218, Dog_test_1!$B$2:$D$194, 3, FALSE))</f>
        <v>0</v>
      </c>
      <c r="G20218">
        <f>IF(ISNA(VLOOKUP(E20218, Dog_test_1!$B$2:$D$194, 3, FALSE)), 0, VLOOKUP(E20218, Dog_test_1!$B$2:$D$194, 3, FALSE))</f>
        <v>0</v>
      </c>
      <c r="H20218">
        <f t="shared" si="1263"/>
        <v>0</v>
      </c>
    </row>
    <row r="20219" spans="1:8" ht="19" x14ac:dyDescent="0.25">
      <c r="A20219" t="s">
        <v>1466</v>
      </c>
      <c r="B20219" t="s">
        <v>25</v>
      </c>
      <c r="C20219" s="2" t="str">
        <f t="shared" si="1260"/>
        <v>germanshepherd</v>
      </c>
      <c r="D20219" t="str">
        <f t="shared" si="1261"/>
        <v>germanshepherd</v>
      </c>
      <c r="E20219" t="str">
        <f t="shared" si="1262"/>
        <v>germanshepherd</v>
      </c>
      <c r="F20219">
        <f>IF(ISNA(VLOOKUP(D20219, Dog_test_1!$B$2:$D$194, 3, FALSE)), 0, VLOOKUP(D20219, Dog_test_1!$B$2:$D$194, 3, FALSE))</f>
        <v>3</v>
      </c>
      <c r="G20219">
        <f>IF(ISNA(VLOOKUP(E20219, Dog_test_1!$B$2:$D$194, 3, FALSE)), 0, VLOOKUP(E20219, Dog_test_1!$B$2:$D$194, 3, FALSE))</f>
        <v>3</v>
      </c>
      <c r="H20219">
        <f t="shared" si="1263"/>
        <v>3</v>
      </c>
    </row>
    <row r="20220" spans="1:8" ht="19" x14ac:dyDescent="0.25">
      <c r="A20220" t="s">
        <v>6</v>
      </c>
      <c r="B20220" t="s">
        <v>49</v>
      </c>
      <c r="C20220" s="2" t="str">
        <f t="shared" si="1260"/>
        <v>dachshund</v>
      </c>
      <c r="D20220" t="str">
        <f t="shared" si="1261"/>
        <v>dachshund</v>
      </c>
      <c r="E20220" t="str">
        <f t="shared" si="1262"/>
        <v>dachshund</v>
      </c>
      <c r="F20220">
        <f>IF(ISNA(VLOOKUP(D20220, Dog_test_1!$B$2:$D$194, 3, FALSE)), 0, VLOOKUP(D20220, Dog_test_1!$B$2:$D$194, 3, FALSE))</f>
        <v>2</v>
      </c>
      <c r="G20220">
        <f>IF(ISNA(VLOOKUP(E20220, Dog_test_1!$B$2:$D$194, 3, FALSE)), 0, VLOOKUP(E20220, Dog_test_1!$B$2:$D$194, 3, FALSE))</f>
        <v>2</v>
      </c>
      <c r="H20220">
        <f t="shared" si="1263"/>
        <v>2</v>
      </c>
    </row>
    <row r="20221" spans="1:8" ht="19" x14ac:dyDescent="0.25">
      <c r="A20221" t="s">
        <v>990</v>
      </c>
      <c r="B20221" t="s">
        <v>6894</v>
      </c>
      <c r="C20221" s="2" t="str">
        <f t="shared" si="1260"/>
        <v>toypoodle/cockerspaniel</v>
      </c>
      <c r="D20221" t="str">
        <f t="shared" si="1261"/>
        <v>toypoodle</v>
      </c>
      <c r="E20221" t="str">
        <f t="shared" si="1262"/>
        <v>cockerspaniel</v>
      </c>
      <c r="F20221">
        <f>IF(ISNA(VLOOKUP(D20221, Dog_test_1!$B$2:$D$194, 3, FALSE)), 0, VLOOKUP(D20221, Dog_test_1!$B$2:$D$194, 3, FALSE))</f>
        <v>1</v>
      </c>
      <c r="G20221">
        <f>IF(ISNA(VLOOKUP(E20221, Dog_test_1!$B$2:$D$194, 3, FALSE)), 0, VLOOKUP(E20221, Dog_test_1!$B$2:$D$194, 3, FALSE))</f>
        <v>0</v>
      </c>
      <c r="H20221">
        <f t="shared" si="1263"/>
        <v>0.5</v>
      </c>
    </row>
    <row r="20222" spans="1:8" ht="19" x14ac:dyDescent="0.25">
      <c r="A20222" t="s">
        <v>2523</v>
      </c>
      <c r="B20222" t="s">
        <v>79</v>
      </c>
      <c r="C20222" s="2" t="str">
        <f t="shared" si="1260"/>
        <v>boxer</v>
      </c>
      <c r="D20222" t="str">
        <f t="shared" si="1261"/>
        <v>boxer</v>
      </c>
      <c r="E20222" t="str">
        <f t="shared" si="1262"/>
        <v>boxer</v>
      </c>
      <c r="F20222">
        <f>IF(ISNA(VLOOKUP(D20222, Dog_test_1!$B$2:$D$194, 3, FALSE)), 0, VLOOKUP(D20222, Dog_test_1!$B$2:$D$194, 3, FALSE))</f>
        <v>3</v>
      </c>
      <c r="G20222">
        <f>IF(ISNA(VLOOKUP(E20222, Dog_test_1!$B$2:$D$194, 3, FALSE)), 0, VLOOKUP(E20222, Dog_test_1!$B$2:$D$194, 3, FALSE))</f>
        <v>3</v>
      </c>
      <c r="H20222">
        <f t="shared" si="1263"/>
        <v>3</v>
      </c>
    </row>
    <row r="20223" spans="1:8" ht="19" x14ac:dyDescent="0.25">
      <c r="A20223" t="s">
        <v>1284</v>
      </c>
      <c r="B20223" t="s">
        <v>32</v>
      </c>
      <c r="C20223" s="2" t="str">
        <f t="shared" si="1260"/>
        <v>labradorretriever</v>
      </c>
      <c r="D20223" t="str">
        <f t="shared" si="1261"/>
        <v>labradorretriever</v>
      </c>
      <c r="E20223" t="str">
        <f t="shared" si="1262"/>
        <v>labradorretriever</v>
      </c>
      <c r="F20223">
        <f>IF(ISNA(VLOOKUP(D20223, Dog_test_1!$B$2:$D$194, 3, FALSE)), 0, VLOOKUP(D20223, Dog_test_1!$B$2:$D$194, 3, FALSE))</f>
        <v>3</v>
      </c>
      <c r="G20223">
        <f>IF(ISNA(VLOOKUP(E20223, Dog_test_1!$B$2:$D$194, 3, FALSE)), 0, VLOOKUP(E20223, Dog_test_1!$B$2:$D$194, 3, FALSE))</f>
        <v>3</v>
      </c>
      <c r="H20223">
        <f t="shared" si="1263"/>
        <v>3</v>
      </c>
    </row>
    <row r="20224" spans="1:8" ht="19" x14ac:dyDescent="0.25">
      <c r="A20224" t="s">
        <v>291</v>
      </c>
      <c r="B20224" t="s">
        <v>25</v>
      </c>
      <c r="C20224" s="2" t="str">
        <f t="shared" si="1260"/>
        <v>germanshepherd</v>
      </c>
      <c r="D20224" t="str">
        <f t="shared" si="1261"/>
        <v>germanshepherd</v>
      </c>
      <c r="E20224" t="str">
        <f t="shared" si="1262"/>
        <v>germanshepherd</v>
      </c>
      <c r="F20224">
        <f>IF(ISNA(VLOOKUP(D20224, Dog_test_1!$B$2:$D$194, 3, FALSE)), 0, VLOOKUP(D20224, Dog_test_1!$B$2:$D$194, 3, FALSE))</f>
        <v>3</v>
      </c>
      <c r="G20224">
        <f>IF(ISNA(VLOOKUP(E20224, Dog_test_1!$B$2:$D$194, 3, FALSE)), 0, VLOOKUP(E20224, Dog_test_1!$B$2:$D$194, 3, FALSE))</f>
        <v>3</v>
      </c>
      <c r="H20224">
        <f t="shared" si="1263"/>
        <v>3</v>
      </c>
    </row>
    <row r="20225" spans="1:8" ht="19" x14ac:dyDescent="0.25">
      <c r="A20225" t="s">
        <v>2986</v>
      </c>
      <c r="B20225" t="s">
        <v>25</v>
      </c>
      <c r="C20225" s="2" t="str">
        <f t="shared" si="1260"/>
        <v>germanshepherd</v>
      </c>
      <c r="D20225" t="str">
        <f t="shared" si="1261"/>
        <v>germanshepherd</v>
      </c>
      <c r="E20225" t="str">
        <f t="shared" si="1262"/>
        <v>germanshepherd</v>
      </c>
      <c r="F20225">
        <f>IF(ISNA(VLOOKUP(D20225, Dog_test_1!$B$2:$D$194, 3, FALSE)), 0, VLOOKUP(D20225, Dog_test_1!$B$2:$D$194, 3, FALSE))</f>
        <v>3</v>
      </c>
      <c r="G20225">
        <f>IF(ISNA(VLOOKUP(E20225, Dog_test_1!$B$2:$D$194, 3, FALSE)), 0, VLOOKUP(E20225, Dog_test_1!$B$2:$D$194, 3, FALSE))</f>
        <v>3</v>
      </c>
      <c r="H20225">
        <f t="shared" si="1263"/>
        <v>3</v>
      </c>
    </row>
    <row r="20226" spans="1:8" ht="19" x14ac:dyDescent="0.25">
      <c r="A20226" t="s">
        <v>473</v>
      </c>
      <c r="B20226" t="s">
        <v>5</v>
      </c>
      <c r="C20226" s="2" t="str">
        <f t="shared" ref="C20226:C20289" si="1264">SUBSTITUTE(LOWER(B20226), " ", "")</f>
        <v>americanpitbullterrier</v>
      </c>
      <c r="D20226" t="str">
        <f t="shared" si="1261"/>
        <v>americanpitbullterrier</v>
      </c>
      <c r="E20226" t="str">
        <f t="shared" si="1262"/>
        <v>americanpitbullterrier</v>
      </c>
      <c r="F20226">
        <f>IF(ISNA(VLOOKUP(D20226, Dog_test_1!$B$2:$D$194, 3, FALSE)), 0, VLOOKUP(D20226, Dog_test_1!$B$2:$D$194, 3, FALSE))</f>
        <v>3</v>
      </c>
      <c r="G20226">
        <f>IF(ISNA(VLOOKUP(E20226, Dog_test_1!$B$2:$D$194, 3, FALSE)), 0, VLOOKUP(E20226, Dog_test_1!$B$2:$D$194, 3, FALSE))</f>
        <v>3</v>
      </c>
      <c r="H20226">
        <f t="shared" si="1263"/>
        <v>3</v>
      </c>
    </row>
    <row r="20227" spans="1:8" ht="19" x14ac:dyDescent="0.25">
      <c r="A20227" t="s">
        <v>1240</v>
      </c>
      <c r="B20227" t="s">
        <v>3706</v>
      </c>
      <c r="C20227" s="2" t="str">
        <f t="shared" si="1264"/>
        <v>greatdane/labradorretriever</v>
      </c>
      <c r="D20227" t="str">
        <f t="shared" ref="D20227:D20290" si="1265">IF(ISNUMBER(SEARCH("/", C20227)), LEFT(C20227, SEARCH("/", C20227, 1)-1), C20227)</f>
        <v>greatdane</v>
      </c>
      <c r="E20227" t="str">
        <f t="shared" ref="E20227:E20290" si="1266">IF(ISNUMBER(SEARCH("/", C20227)), RIGHT(C20227, LEN(C20227)-SEARCH("/", C20227, 1)), C20227)</f>
        <v>labradorretriever</v>
      </c>
      <c r="F20227">
        <f>IF(ISNA(VLOOKUP(D20227, Dog_test_1!$B$2:$D$194, 3, FALSE)), 0, VLOOKUP(D20227, Dog_test_1!$B$2:$D$194, 3, FALSE))</f>
        <v>5</v>
      </c>
      <c r="G20227">
        <f>IF(ISNA(VLOOKUP(E20227, Dog_test_1!$B$2:$D$194, 3, FALSE)), 0, VLOOKUP(E20227, Dog_test_1!$B$2:$D$194, 3, FALSE))</f>
        <v>3</v>
      </c>
      <c r="H20227">
        <f t="shared" ref="H20227:H20290" si="1267">(F20227+G20227)/2</f>
        <v>4</v>
      </c>
    </row>
    <row r="20228" spans="1:8" ht="19" x14ac:dyDescent="0.25">
      <c r="A20228" t="s">
        <v>6</v>
      </c>
      <c r="B20228" t="s">
        <v>11</v>
      </c>
      <c r="C20228" s="2" t="str">
        <f t="shared" si="1264"/>
        <v>cairnterrier</v>
      </c>
      <c r="D20228" t="str">
        <f t="shared" si="1265"/>
        <v>cairnterrier</v>
      </c>
      <c r="E20228" t="str">
        <f t="shared" si="1266"/>
        <v>cairnterrier</v>
      </c>
      <c r="F20228">
        <f>IF(ISNA(VLOOKUP(D20228, Dog_test_1!$B$2:$D$194, 3, FALSE)), 0, VLOOKUP(D20228, Dog_test_1!$B$2:$D$194, 3, FALSE))</f>
        <v>1</v>
      </c>
      <c r="G20228">
        <f>IF(ISNA(VLOOKUP(E20228, Dog_test_1!$B$2:$D$194, 3, FALSE)), 0, VLOOKUP(E20228, Dog_test_1!$B$2:$D$194, 3, FALSE))</f>
        <v>1</v>
      </c>
      <c r="H20228">
        <f t="shared" si="1267"/>
        <v>1</v>
      </c>
    </row>
    <row r="20229" spans="1:8" ht="19" x14ac:dyDescent="0.25">
      <c r="A20229" t="s">
        <v>728</v>
      </c>
      <c r="B20229" t="s">
        <v>87</v>
      </c>
      <c r="C20229" s="2" t="str">
        <f t="shared" si="1264"/>
        <v>chihuahua/dachshund</v>
      </c>
      <c r="D20229" t="str">
        <f t="shared" si="1265"/>
        <v>chihuahua</v>
      </c>
      <c r="E20229" t="str">
        <f t="shared" si="1266"/>
        <v>dachshund</v>
      </c>
      <c r="F20229">
        <f>IF(ISNA(VLOOKUP(D20229, Dog_test_1!$B$2:$D$194, 3, FALSE)), 0, VLOOKUP(D20229, Dog_test_1!$B$2:$D$194, 3, FALSE))</f>
        <v>1</v>
      </c>
      <c r="G20229">
        <f>IF(ISNA(VLOOKUP(E20229, Dog_test_1!$B$2:$D$194, 3, FALSE)), 0, VLOOKUP(E20229, Dog_test_1!$B$2:$D$194, 3, FALSE))</f>
        <v>2</v>
      </c>
      <c r="H20229">
        <f t="shared" si="1267"/>
        <v>1.5</v>
      </c>
    </row>
    <row r="20230" spans="1:8" ht="19" x14ac:dyDescent="0.25">
      <c r="A20230" t="s">
        <v>6</v>
      </c>
      <c r="B20230" t="s">
        <v>567</v>
      </c>
      <c r="C20230" s="2" t="str">
        <f t="shared" si="1264"/>
        <v>pomeranian</v>
      </c>
      <c r="D20230" t="str">
        <f t="shared" si="1265"/>
        <v>pomeranian</v>
      </c>
      <c r="E20230" t="str">
        <f t="shared" si="1266"/>
        <v>pomeranian</v>
      </c>
      <c r="F20230">
        <f>IF(ISNA(VLOOKUP(D20230, Dog_test_1!$B$2:$D$194, 3, FALSE)), 0, VLOOKUP(D20230, Dog_test_1!$B$2:$D$194, 3, FALSE))</f>
        <v>1</v>
      </c>
      <c r="G20230">
        <f>IF(ISNA(VLOOKUP(E20230, Dog_test_1!$B$2:$D$194, 3, FALSE)), 0, VLOOKUP(E20230, Dog_test_1!$B$2:$D$194, 3, FALSE))</f>
        <v>1</v>
      </c>
      <c r="H20230">
        <f t="shared" si="1267"/>
        <v>1</v>
      </c>
    </row>
    <row r="20231" spans="1:8" ht="19" x14ac:dyDescent="0.25">
      <c r="A20231" t="s">
        <v>1921</v>
      </c>
      <c r="B20231" t="s">
        <v>32</v>
      </c>
      <c r="C20231" s="2" t="str">
        <f t="shared" si="1264"/>
        <v>labradorretriever</v>
      </c>
      <c r="D20231" t="str">
        <f t="shared" si="1265"/>
        <v>labradorretriever</v>
      </c>
      <c r="E20231" t="str">
        <f t="shared" si="1266"/>
        <v>labradorretriever</v>
      </c>
      <c r="F20231">
        <f>IF(ISNA(VLOOKUP(D20231, Dog_test_1!$B$2:$D$194, 3, FALSE)), 0, VLOOKUP(D20231, Dog_test_1!$B$2:$D$194, 3, FALSE))</f>
        <v>3</v>
      </c>
      <c r="G20231">
        <f>IF(ISNA(VLOOKUP(E20231, Dog_test_1!$B$2:$D$194, 3, FALSE)), 0, VLOOKUP(E20231, Dog_test_1!$B$2:$D$194, 3, FALSE))</f>
        <v>3</v>
      </c>
      <c r="H20231">
        <f t="shared" si="1267"/>
        <v>3</v>
      </c>
    </row>
    <row r="20232" spans="1:8" ht="19" x14ac:dyDescent="0.25">
      <c r="A20232" t="s">
        <v>6410</v>
      </c>
      <c r="B20232" t="s">
        <v>75</v>
      </c>
      <c r="C20232" s="2" t="str">
        <f t="shared" si="1264"/>
        <v>bordercollie</v>
      </c>
      <c r="D20232" t="str">
        <f t="shared" si="1265"/>
        <v>bordercollie</v>
      </c>
      <c r="E20232" t="str">
        <f t="shared" si="1266"/>
        <v>bordercollie</v>
      </c>
      <c r="F20232">
        <f>IF(ISNA(VLOOKUP(D20232, Dog_test_1!$B$2:$D$194, 3, FALSE)), 0, VLOOKUP(D20232, Dog_test_1!$B$2:$D$194, 3, FALSE))</f>
        <v>3</v>
      </c>
      <c r="G20232">
        <f>IF(ISNA(VLOOKUP(E20232, Dog_test_1!$B$2:$D$194, 3, FALSE)), 0, VLOOKUP(E20232, Dog_test_1!$B$2:$D$194, 3, FALSE))</f>
        <v>3</v>
      </c>
      <c r="H20232">
        <f t="shared" si="1267"/>
        <v>3</v>
      </c>
    </row>
    <row r="20233" spans="1:8" ht="19" x14ac:dyDescent="0.25">
      <c r="A20233" t="s">
        <v>1865</v>
      </c>
      <c r="B20233" t="s">
        <v>1080</v>
      </c>
      <c r="C20233" s="2" t="str">
        <f t="shared" si="1264"/>
        <v>italiangreyhound</v>
      </c>
      <c r="D20233" t="str">
        <f t="shared" si="1265"/>
        <v>italiangreyhound</v>
      </c>
      <c r="E20233" t="str">
        <f t="shared" si="1266"/>
        <v>italiangreyhound</v>
      </c>
      <c r="F20233">
        <f>IF(ISNA(VLOOKUP(D20233, Dog_test_1!$B$2:$D$194, 3, FALSE)), 0, VLOOKUP(D20233, Dog_test_1!$B$2:$D$194, 3, FALSE))</f>
        <v>2</v>
      </c>
      <c r="G20233">
        <f>IF(ISNA(VLOOKUP(E20233, Dog_test_1!$B$2:$D$194, 3, FALSE)), 0, VLOOKUP(E20233, Dog_test_1!$B$2:$D$194, 3, FALSE))</f>
        <v>2</v>
      </c>
      <c r="H20233">
        <f t="shared" si="1267"/>
        <v>2</v>
      </c>
    </row>
    <row r="20234" spans="1:8" ht="19" x14ac:dyDescent="0.25">
      <c r="A20234" t="s">
        <v>747</v>
      </c>
      <c r="B20234" t="s">
        <v>5</v>
      </c>
      <c r="C20234" s="2" t="str">
        <f t="shared" si="1264"/>
        <v>americanpitbullterrier</v>
      </c>
      <c r="D20234" t="str">
        <f t="shared" si="1265"/>
        <v>americanpitbullterrier</v>
      </c>
      <c r="E20234" t="str">
        <f t="shared" si="1266"/>
        <v>americanpitbullterrier</v>
      </c>
      <c r="F20234">
        <f>IF(ISNA(VLOOKUP(D20234, Dog_test_1!$B$2:$D$194, 3, FALSE)), 0, VLOOKUP(D20234, Dog_test_1!$B$2:$D$194, 3, FALSE))</f>
        <v>3</v>
      </c>
      <c r="G20234">
        <f>IF(ISNA(VLOOKUP(E20234, Dog_test_1!$B$2:$D$194, 3, FALSE)), 0, VLOOKUP(E20234, Dog_test_1!$B$2:$D$194, 3, FALSE))</f>
        <v>3</v>
      </c>
      <c r="H20234">
        <f t="shared" si="1267"/>
        <v>3</v>
      </c>
    </row>
    <row r="20235" spans="1:8" ht="19" x14ac:dyDescent="0.25">
      <c r="A20235" t="s">
        <v>6</v>
      </c>
      <c r="B20235" t="s">
        <v>3195</v>
      </c>
      <c r="C20235" s="2" t="str">
        <f t="shared" si="1264"/>
        <v>australiankelpie/labradorretriever</v>
      </c>
      <c r="D20235" t="str">
        <f t="shared" si="1265"/>
        <v>australiankelpie</v>
      </c>
      <c r="E20235" t="str">
        <f t="shared" si="1266"/>
        <v>labradorretriever</v>
      </c>
      <c r="F20235">
        <f>IF(ISNA(VLOOKUP(D20235, Dog_test_1!$B$2:$D$194, 3, FALSE)), 0, VLOOKUP(D20235, Dog_test_1!$B$2:$D$194, 3, FALSE))</f>
        <v>3</v>
      </c>
      <c r="G20235">
        <f>IF(ISNA(VLOOKUP(E20235, Dog_test_1!$B$2:$D$194, 3, FALSE)), 0, VLOOKUP(E20235, Dog_test_1!$B$2:$D$194, 3, FALSE))</f>
        <v>3</v>
      </c>
      <c r="H20235">
        <f t="shared" si="1267"/>
        <v>3</v>
      </c>
    </row>
    <row r="20236" spans="1:8" ht="19" x14ac:dyDescent="0.25">
      <c r="A20236" t="s">
        <v>1209</v>
      </c>
      <c r="B20236" t="s">
        <v>5</v>
      </c>
      <c r="C20236" s="2" t="str">
        <f t="shared" si="1264"/>
        <v>americanpitbullterrier</v>
      </c>
      <c r="D20236" t="str">
        <f t="shared" si="1265"/>
        <v>americanpitbullterrier</v>
      </c>
      <c r="E20236" t="str">
        <f t="shared" si="1266"/>
        <v>americanpitbullterrier</v>
      </c>
      <c r="F20236">
        <f>IF(ISNA(VLOOKUP(D20236, Dog_test_1!$B$2:$D$194, 3, FALSE)), 0, VLOOKUP(D20236, Dog_test_1!$B$2:$D$194, 3, FALSE))</f>
        <v>3</v>
      </c>
      <c r="G20236">
        <f>IF(ISNA(VLOOKUP(E20236, Dog_test_1!$B$2:$D$194, 3, FALSE)), 0, VLOOKUP(E20236, Dog_test_1!$B$2:$D$194, 3, FALSE))</f>
        <v>3</v>
      </c>
      <c r="H20236">
        <f t="shared" si="1267"/>
        <v>3</v>
      </c>
    </row>
    <row r="20237" spans="1:8" ht="19" x14ac:dyDescent="0.25">
      <c r="A20237" t="s">
        <v>6895</v>
      </c>
      <c r="B20237" t="s">
        <v>5</v>
      </c>
      <c r="C20237" s="2" t="str">
        <f t="shared" si="1264"/>
        <v>americanpitbullterrier</v>
      </c>
      <c r="D20237" t="str">
        <f t="shared" si="1265"/>
        <v>americanpitbullterrier</v>
      </c>
      <c r="E20237" t="str">
        <f t="shared" si="1266"/>
        <v>americanpitbullterrier</v>
      </c>
      <c r="F20237">
        <f>IF(ISNA(VLOOKUP(D20237, Dog_test_1!$B$2:$D$194, 3, FALSE)), 0, VLOOKUP(D20237, Dog_test_1!$B$2:$D$194, 3, FALSE))</f>
        <v>3</v>
      </c>
      <c r="G20237">
        <f>IF(ISNA(VLOOKUP(E20237, Dog_test_1!$B$2:$D$194, 3, FALSE)), 0, VLOOKUP(E20237, Dog_test_1!$B$2:$D$194, 3, FALSE))</f>
        <v>3</v>
      </c>
      <c r="H20237">
        <f t="shared" si="1267"/>
        <v>3</v>
      </c>
    </row>
    <row r="20238" spans="1:8" ht="19" x14ac:dyDescent="0.25">
      <c r="A20238" t="s">
        <v>6896</v>
      </c>
      <c r="B20238" t="s">
        <v>5</v>
      </c>
      <c r="C20238" s="2" t="str">
        <f t="shared" si="1264"/>
        <v>americanpitbullterrier</v>
      </c>
      <c r="D20238" t="str">
        <f t="shared" si="1265"/>
        <v>americanpitbullterrier</v>
      </c>
      <c r="E20238" t="str">
        <f t="shared" si="1266"/>
        <v>americanpitbullterrier</v>
      </c>
      <c r="F20238">
        <f>IF(ISNA(VLOOKUP(D20238, Dog_test_1!$B$2:$D$194, 3, FALSE)), 0, VLOOKUP(D20238, Dog_test_1!$B$2:$D$194, 3, FALSE))</f>
        <v>3</v>
      </c>
      <c r="G20238">
        <f>IF(ISNA(VLOOKUP(E20238, Dog_test_1!$B$2:$D$194, 3, FALSE)), 0, VLOOKUP(E20238, Dog_test_1!$B$2:$D$194, 3, FALSE))</f>
        <v>3</v>
      </c>
      <c r="H20238">
        <f t="shared" si="1267"/>
        <v>3</v>
      </c>
    </row>
    <row r="20239" spans="1:8" ht="19" x14ac:dyDescent="0.25">
      <c r="A20239" t="s">
        <v>427</v>
      </c>
      <c r="B20239" t="s">
        <v>32</v>
      </c>
      <c r="C20239" s="2" t="str">
        <f t="shared" si="1264"/>
        <v>labradorretriever</v>
      </c>
      <c r="D20239" t="str">
        <f t="shared" si="1265"/>
        <v>labradorretriever</v>
      </c>
      <c r="E20239" t="str">
        <f t="shared" si="1266"/>
        <v>labradorretriever</v>
      </c>
      <c r="F20239">
        <f>IF(ISNA(VLOOKUP(D20239, Dog_test_1!$B$2:$D$194, 3, FALSE)), 0, VLOOKUP(D20239, Dog_test_1!$B$2:$D$194, 3, FALSE))</f>
        <v>3</v>
      </c>
      <c r="G20239">
        <f>IF(ISNA(VLOOKUP(E20239, Dog_test_1!$B$2:$D$194, 3, FALSE)), 0, VLOOKUP(E20239, Dog_test_1!$B$2:$D$194, 3, FALSE))</f>
        <v>3</v>
      </c>
      <c r="H20239">
        <f t="shared" si="1267"/>
        <v>3</v>
      </c>
    </row>
    <row r="20240" spans="1:8" ht="19" x14ac:dyDescent="0.25">
      <c r="A20240" t="s">
        <v>1037</v>
      </c>
      <c r="B20240" t="s">
        <v>2355</v>
      </c>
      <c r="C20240" s="2" t="str">
        <f t="shared" si="1264"/>
        <v>miniaturepoodle/labradorretriever</v>
      </c>
      <c r="D20240" t="str">
        <f t="shared" si="1265"/>
        <v>miniaturepoodle</v>
      </c>
      <c r="E20240" t="str">
        <f t="shared" si="1266"/>
        <v>labradorretriever</v>
      </c>
      <c r="F20240">
        <f>IF(ISNA(VLOOKUP(D20240, Dog_test_1!$B$2:$D$194, 3, FALSE)), 0, VLOOKUP(D20240, Dog_test_1!$B$2:$D$194, 3, FALSE))</f>
        <v>2</v>
      </c>
      <c r="G20240">
        <f>IF(ISNA(VLOOKUP(E20240, Dog_test_1!$B$2:$D$194, 3, FALSE)), 0, VLOOKUP(E20240, Dog_test_1!$B$2:$D$194, 3, FALSE))</f>
        <v>3</v>
      </c>
      <c r="H20240">
        <f t="shared" si="1267"/>
        <v>2.5</v>
      </c>
    </row>
    <row r="20241" spans="1:8" ht="19" x14ac:dyDescent="0.25">
      <c r="A20241" t="s">
        <v>901</v>
      </c>
      <c r="B20241" t="s">
        <v>2345</v>
      </c>
      <c r="C20241" s="2" t="str">
        <f t="shared" si="1264"/>
        <v>greatpyrenees/labradorretriever</v>
      </c>
      <c r="D20241" t="str">
        <f t="shared" si="1265"/>
        <v>greatpyrenees</v>
      </c>
      <c r="E20241" t="str">
        <f t="shared" si="1266"/>
        <v>labradorretriever</v>
      </c>
      <c r="F20241">
        <f>IF(ISNA(VLOOKUP(D20241, Dog_test_1!$B$2:$D$194, 3, FALSE)), 0, VLOOKUP(D20241, Dog_test_1!$B$2:$D$194, 3, FALSE))</f>
        <v>4</v>
      </c>
      <c r="G20241">
        <f>IF(ISNA(VLOOKUP(E20241, Dog_test_1!$B$2:$D$194, 3, FALSE)), 0, VLOOKUP(E20241, Dog_test_1!$B$2:$D$194, 3, FALSE))</f>
        <v>3</v>
      </c>
      <c r="H20241">
        <f t="shared" si="1267"/>
        <v>3.5</v>
      </c>
    </row>
    <row r="20242" spans="1:8" ht="19" x14ac:dyDescent="0.25">
      <c r="A20242" t="s">
        <v>657</v>
      </c>
      <c r="B20242" t="s">
        <v>616</v>
      </c>
      <c r="C20242" s="2" t="str">
        <f t="shared" si="1264"/>
        <v>pug</v>
      </c>
      <c r="D20242" t="str">
        <f t="shared" si="1265"/>
        <v>pug</v>
      </c>
      <c r="E20242" t="str">
        <f t="shared" si="1266"/>
        <v>pug</v>
      </c>
      <c r="F20242">
        <f>IF(ISNA(VLOOKUP(D20242, Dog_test_1!$B$2:$D$194, 3, FALSE)), 0, VLOOKUP(D20242, Dog_test_1!$B$2:$D$194, 3, FALSE))</f>
        <v>0</v>
      </c>
      <c r="G20242">
        <f>IF(ISNA(VLOOKUP(E20242, Dog_test_1!$B$2:$D$194, 3, FALSE)), 0, VLOOKUP(E20242, Dog_test_1!$B$2:$D$194, 3, FALSE))</f>
        <v>0</v>
      </c>
      <c r="H20242">
        <f t="shared" si="1267"/>
        <v>0</v>
      </c>
    </row>
    <row r="20243" spans="1:8" ht="19" x14ac:dyDescent="0.25">
      <c r="A20243" t="s">
        <v>6</v>
      </c>
      <c r="B20243" t="s">
        <v>6897</v>
      </c>
      <c r="C20243" s="2" t="str">
        <f t="shared" si="1264"/>
        <v>siberianhusky/cardiganwelshcorgi</v>
      </c>
      <c r="D20243" t="str">
        <f t="shared" si="1265"/>
        <v>siberianhusky</v>
      </c>
      <c r="E20243" t="str">
        <f t="shared" si="1266"/>
        <v>cardiganwelshcorgi</v>
      </c>
      <c r="F20243">
        <f>IF(ISNA(VLOOKUP(D20243, Dog_test_1!$B$2:$D$194, 3, FALSE)), 0, VLOOKUP(D20243, Dog_test_1!$B$2:$D$194, 3, FALSE))</f>
        <v>0</v>
      </c>
      <c r="G20243">
        <f>IF(ISNA(VLOOKUP(E20243, Dog_test_1!$B$2:$D$194, 3, FALSE)), 0, VLOOKUP(E20243, Dog_test_1!$B$2:$D$194, 3, FALSE))</f>
        <v>2</v>
      </c>
      <c r="H20243">
        <f t="shared" si="1267"/>
        <v>1</v>
      </c>
    </row>
    <row r="20244" spans="1:8" ht="19" x14ac:dyDescent="0.25">
      <c r="A20244" t="s">
        <v>1213</v>
      </c>
      <c r="B20244" t="s">
        <v>5</v>
      </c>
      <c r="C20244" s="2" t="str">
        <f t="shared" si="1264"/>
        <v>americanpitbullterrier</v>
      </c>
      <c r="D20244" t="str">
        <f t="shared" si="1265"/>
        <v>americanpitbullterrier</v>
      </c>
      <c r="E20244" t="str">
        <f t="shared" si="1266"/>
        <v>americanpitbullterrier</v>
      </c>
      <c r="F20244">
        <f>IF(ISNA(VLOOKUP(D20244, Dog_test_1!$B$2:$D$194, 3, FALSE)), 0, VLOOKUP(D20244, Dog_test_1!$B$2:$D$194, 3, FALSE))</f>
        <v>3</v>
      </c>
      <c r="G20244">
        <f>IF(ISNA(VLOOKUP(E20244, Dog_test_1!$B$2:$D$194, 3, FALSE)), 0, VLOOKUP(E20244, Dog_test_1!$B$2:$D$194, 3, FALSE))</f>
        <v>3</v>
      </c>
      <c r="H20244">
        <f t="shared" si="1267"/>
        <v>3</v>
      </c>
    </row>
    <row r="20245" spans="1:8" ht="19" x14ac:dyDescent="0.25">
      <c r="A20245" t="s">
        <v>2543</v>
      </c>
      <c r="B20245" t="s">
        <v>30</v>
      </c>
      <c r="C20245" s="2" t="str">
        <f t="shared" si="1264"/>
        <v>chihuahua</v>
      </c>
      <c r="D20245" t="str">
        <f t="shared" si="1265"/>
        <v>chihuahua</v>
      </c>
      <c r="E20245" t="str">
        <f t="shared" si="1266"/>
        <v>chihuahua</v>
      </c>
      <c r="F20245">
        <f>IF(ISNA(VLOOKUP(D20245, Dog_test_1!$B$2:$D$194, 3, FALSE)), 0, VLOOKUP(D20245, Dog_test_1!$B$2:$D$194, 3, FALSE))</f>
        <v>1</v>
      </c>
      <c r="G20245">
        <f>IF(ISNA(VLOOKUP(E20245, Dog_test_1!$B$2:$D$194, 3, FALSE)), 0, VLOOKUP(E20245, Dog_test_1!$B$2:$D$194, 3, FALSE))</f>
        <v>1</v>
      </c>
      <c r="H20245">
        <f t="shared" si="1267"/>
        <v>1</v>
      </c>
    </row>
    <row r="20246" spans="1:8" ht="19" x14ac:dyDescent="0.25">
      <c r="A20246" t="s">
        <v>6</v>
      </c>
      <c r="B20246" t="s">
        <v>79</v>
      </c>
      <c r="C20246" s="2" t="str">
        <f t="shared" si="1264"/>
        <v>boxer</v>
      </c>
      <c r="D20246" t="str">
        <f t="shared" si="1265"/>
        <v>boxer</v>
      </c>
      <c r="E20246" t="str">
        <f t="shared" si="1266"/>
        <v>boxer</v>
      </c>
      <c r="F20246">
        <f>IF(ISNA(VLOOKUP(D20246, Dog_test_1!$B$2:$D$194, 3, FALSE)), 0, VLOOKUP(D20246, Dog_test_1!$B$2:$D$194, 3, FALSE))</f>
        <v>3</v>
      </c>
      <c r="G20246">
        <f>IF(ISNA(VLOOKUP(E20246, Dog_test_1!$B$2:$D$194, 3, FALSE)), 0, VLOOKUP(E20246, Dog_test_1!$B$2:$D$194, 3, FALSE))</f>
        <v>3</v>
      </c>
      <c r="H20246">
        <f t="shared" si="1267"/>
        <v>3</v>
      </c>
    </row>
    <row r="20247" spans="1:8" ht="19" x14ac:dyDescent="0.25">
      <c r="A20247" t="s">
        <v>349</v>
      </c>
      <c r="B20247" t="s">
        <v>44</v>
      </c>
      <c r="C20247" s="2" t="str">
        <f t="shared" si="1264"/>
        <v>blackmouthcur</v>
      </c>
      <c r="D20247" t="str">
        <f t="shared" si="1265"/>
        <v>blackmouthcur</v>
      </c>
      <c r="E20247" t="str">
        <f t="shared" si="1266"/>
        <v>blackmouthcur</v>
      </c>
      <c r="F20247">
        <f>IF(ISNA(VLOOKUP(D20247, Dog_test_1!$B$2:$D$194, 3, FALSE)), 0, VLOOKUP(D20247, Dog_test_1!$B$2:$D$194, 3, FALSE))</f>
        <v>0</v>
      </c>
      <c r="G20247">
        <f>IF(ISNA(VLOOKUP(E20247, Dog_test_1!$B$2:$D$194, 3, FALSE)), 0, VLOOKUP(E20247, Dog_test_1!$B$2:$D$194, 3, FALSE))</f>
        <v>0</v>
      </c>
      <c r="H20247">
        <f t="shared" si="1267"/>
        <v>0</v>
      </c>
    </row>
    <row r="20248" spans="1:8" ht="19" x14ac:dyDescent="0.25">
      <c r="A20248" t="s">
        <v>1407</v>
      </c>
      <c r="B20248" t="s">
        <v>30</v>
      </c>
      <c r="C20248" s="2" t="str">
        <f t="shared" si="1264"/>
        <v>chihuahua</v>
      </c>
      <c r="D20248" t="str">
        <f t="shared" si="1265"/>
        <v>chihuahua</v>
      </c>
      <c r="E20248" t="str">
        <f t="shared" si="1266"/>
        <v>chihuahua</v>
      </c>
      <c r="F20248">
        <f>IF(ISNA(VLOOKUP(D20248, Dog_test_1!$B$2:$D$194, 3, FALSE)), 0, VLOOKUP(D20248, Dog_test_1!$B$2:$D$194, 3, FALSE))</f>
        <v>1</v>
      </c>
      <c r="G20248">
        <f>IF(ISNA(VLOOKUP(E20248, Dog_test_1!$B$2:$D$194, 3, FALSE)), 0, VLOOKUP(E20248, Dog_test_1!$B$2:$D$194, 3, FALSE))</f>
        <v>1</v>
      </c>
      <c r="H20248">
        <f t="shared" si="1267"/>
        <v>1</v>
      </c>
    </row>
    <row r="20249" spans="1:8" ht="19" x14ac:dyDescent="0.25">
      <c r="A20249" t="s">
        <v>1065</v>
      </c>
      <c r="B20249" t="s">
        <v>32</v>
      </c>
      <c r="C20249" s="2" t="str">
        <f t="shared" si="1264"/>
        <v>labradorretriever</v>
      </c>
      <c r="D20249" t="str">
        <f t="shared" si="1265"/>
        <v>labradorretriever</v>
      </c>
      <c r="E20249" t="str">
        <f t="shared" si="1266"/>
        <v>labradorretriever</v>
      </c>
      <c r="F20249">
        <f>IF(ISNA(VLOOKUP(D20249, Dog_test_1!$B$2:$D$194, 3, FALSE)), 0, VLOOKUP(D20249, Dog_test_1!$B$2:$D$194, 3, FALSE))</f>
        <v>3</v>
      </c>
      <c r="G20249">
        <f>IF(ISNA(VLOOKUP(E20249, Dog_test_1!$B$2:$D$194, 3, FALSE)), 0, VLOOKUP(E20249, Dog_test_1!$B$2:$D$194, 3, FALSE))</f>
        <v>3</v>
      </c>
      <c r="H20249">
        <f t="shared" si="1267"/>
        <v>3</v>
      </c>
    </row>
    <row r="20250" spans="1:8" ht="19" x14ac:dyDescent="0.25">
      <c r="A20250" t="s">
        <v>1989</v>
      </c>
      <c r="B20250" t="s">
        <v>108</v>
      </c>
      <c r="C20250" s="2" t="str">
        <f t="shared" si="1264"/>
        <v>ratterrier</v>
      </c>
      <c r="D20250" t="str">
        <f t="shared" si="1265"/>
        <v>ratterrier</v>
      </c>
      <c r="E20250" t="str">
        <f t="shared" si="1266"/>
        <v>ratterrier</v>
      </c>
      <c r="F20250">
        <f>IF(ISNA(VLOOKUP(D20250, Dog_test_1!$B$2:$D$194, 3, FALSE)), 0, VLOOKUP(D20250, Dog_test_1!$B$2:$D$194, 3, FALSE))</f>
        <v>0</v>
      </c>
      <c r="G20250">
        <f>IF(ISNA(VLOOKUP(E20250, Dog_test_1!$B$2:$D$194, 3, FALSE)), 0, VLOOKUP(E20250, Dog_test_1!$B$2:$D$194, 3, FALSE))</f>
        <v>0</v>
      </c>
      <c r="H20250">
        <f t="shared" si="1267"/>
        <v>0</v>
      </c>
    </row>
    <row r="20251" spans="1:8" ht="19" x14ac:dyDescent="0.25">
      <c r="A20251" t="s">
        <v>6</v>
      </c>
      <c r="B20251" t="s">
        <v>168</v>
      </c>
      <c r="C20251" s="2" t="str">
        <f t="shared" si="1264"/>
        <v>chesabayretr</v>
      </c>
      <c r="D20251" t="str">
        <f t="shared" si="1265"/>
        <v>chesabayretr</v>
      </c>
      <c r="E20251" t="str">
        <f t="shared" si="1266"/>
        <v>chesabayretr</v>
      </c>
      <c r="F20251">
        <f>IF(ISNA(VLOOKUP(D20251, Dog_test_1!$B$2:$D$194, 3, FALSE)), 0, VLOOKUP(D20251, Dog_test_1!$B$2:$D$194, 3, FALSE))</f>
        <v>0</v>
      </c>
      <c r="G20251">
        <f>IF(ISNA(VLOOKUP(E20251, Dog_test_1!$B$2:$D$194, 3, FALSE)), 0, VLOOKUP(E20251, Dog_test_1!$B$2:$D$194, 3, FALSE))</f>
        <v>0</v>
      </c>
      <c r="H20251">
        <f t="shared" si="1267"/>
        <v>0</v>
      </c>
    </row>
    <row r="20252" spans="1:8" ht="19" x14ac:dyDescent="0.25">
      <c r="A20252" t="s">
        <v>6898</v>
      </c>
      <c r="B20252" t="s">
        <v>5</v>
      </c>
      <c r="C20252" s="2" t="str">
        <f t="shared" si="1264"/>
        <v>americanpitbullterrier</v>
      </c>
      <c r="D20252" t="str">
        <f t="shared" si="1265"/>
        <v>americanpitbullterrier</v>
      </c>
      <c r="E20252" t="str">
        <f t="shared" si="1266"/>
        <v>americanpitbullterrier</v>
      </c>
      <c r="F20252">
        <f>IF(ISNA(VLOOKUP(D20252, Dog_test_1!$B$2:$D$194, 3, FALSE)), 0, VLOOKUP(D20252, Dog_test_1!$B$2:$D$194, 3, FALSE))</f>
        <v>3</v>
      </c>
      <c r="G20252">
        <f>IF(ISNA(VLOOKUP(E20252, Dog_test_1!$B$2:$D$194, 3, FALSE)), 0, VLOOKUP(E20252, Dog_test_1!$B$2:$D$194, 3, FALSE))</f>
        <v>3</v>
      </c>
      <c r="H20252">
        <f t="shared" si="1267"/>
        <v>3</v>
      </c>
    </row>
    <row r="20253" spans="1:8" ht="19" x14ac:dyDescent="0.25">
      <c r="A20253" t="s">
        <v>6</v>
      </c>
      <c r="B20253" t="s">
        <v>202</v>
      </c>
      <c r="C20253" s="2" t="str">
        <f t="shared" si="1264"/>
        <v>shihtzu</v>
      </c>
      <c r="D20253" t="str">
        <f t="shared" si="1265"/>
        <v>shihtzu</v>
      </c>
      <c r="E20253" t="str">
        <f t="shared" si="1266"/>
        <v>shihtzu</v>
      </c>
      <c r="F20253">
        <f>IF(ISNA(VLOOKUP(D20253, Dog_test_1!$B$2:$D$194, 3, FALSE)), 0, VLOOKUP(D20253, Dog_test_1!$B$2:$D$194, 3, FALSE))</f>
        <v>1</v>
      </c>
      <c r="G20253">
        <f>IF(ISNA(VLOOKUP(E20253, Dog_test_1!$B$2:$D$194, 3, FALSE)), 0, VLOOKUP(E20253, Dog_test_1!$B$2:$D$194, 3, FALSE))</f>
        <v>1</v>
      </c>
      <c r="H20253">
        <f t="shared" si="1267"/>
        <v>1</v>
      </c>
    </row>
    <row r="20254" spans="1:8" ht="19" x14ac:dyDescent="0.25">
      <c r="A20254" t="s">
        <v>357</v>
      </c>
      <c r="B20254" t="s">
        <v>49</v>
      </c>
      <c r="C20254" s="2" t="str">
        <f t="shared" si="1264"/>
        <v>dachshund</v>
      </c>
      <c r="D20254" t="str">
        <f t="shared" si="1265"/>
        <v>dachshund</v>
      </c>
      <c r="E20254" t="str">
        <f t="shared" si="1266"/>
        <v>dachshund</v>
      </c>
      <c r="F20254">
        <f>IF(ISNA(VLOOKUP(D20254, Dog_test_1!$B$2:$D$194, 3, FALSE)), 0, VLOOKUP(D20254, Dog_test_1!$B$2:$D$194, 3, FALSE))</f>
        <v>2</v>
      </c>
      <c r="G20254">
        <f>IF(ISNA(VLOOKUP(E20254, Dog_test_1!$B$2:$D$194, 3, FALSE)), 0, VLOOKUP(E20254, Dog_test_1!$B$2:$D$194, 3, FALSE))</f>
        <v>2</v>
      </c>
      <c r="H20254">
        <f t="shared" si="1267"/>
        <v>2</v>
      </c>
    </row>
    <row r="20255" spans="1:8" ht="19" x14ac:dyDescent="0.25">
      <c r="A20255" t="s">
        <v>990</v>
      </c>
      <c r="B20255" t="s">
        <v>5</v>
      </c>
      <c r="C20255" s="2" t="str">
        <f t="shared" si="1264"/>
        <v>americanpitbullterrier</v>
      </c>
      <c r="D20255" t="str">
        <f t="shared" si="1265"/>
        <v>americanpitbullterrier</v>
      </c>
      <c r="E20255" t="str">
        <f t="shared" si="1266"/>
        <v>americanpitbullterrier</v>
      </c>
      <c r="F20255">
        <f>IF(ISNA(VLOOKUP(D20255, Dog_test_1!$B$2:$D$194, 3, FALSE)), 0, VLOOKUP(D20255, Dog_test_1!$B$2:$D$194, 3, FALSE))</f>
        <v>3</v>
      </c>
      <c r="G20255">
        <f>IF(ISNA(VLOOKUP(E20255, Dog_test_1!$B$2:$D$194, 3, FALSE)), 0, VLOOKUP(E20255, Dog_test_1!$B$2:$D$194, 3, FALSE))</f>
        <v>3</v>
      </c>
      <c r="H20255">
        <f t="shared" si="1267"/>
        <v>3</v>
      </c>
    </row>
    <row r="20256" spans="1:8" ht="19" x14ac:dyDescent="0.25">
      <c r="A20256" t="s">
        <v>1106</v>
      </c>
      <c r="B20256" t="s">
        <v>135</v>
      </c>
      <c r="C20256" s="2" t="str">
        <f t="shared" si="1264"/>
        <v>miniaturepoodle</v>
      </c>
      <c r="D20256" t="str">
        <f t="shared" si="1265"/>
        <v>miniaturepoodle</v>
      </c>
      <c r="E20256" t="str">
        <f t="shared" si="1266"/>
        <v>miniaturepoodle</v>
      </c>
      <c r="F20256">
        <f>IF(ISNA(VLOOKUP(D20256, Dog_test_1!$B$2:$D$194, 3, FALSE)), 0, VLOOKUP(D20256, Dog_test_1!$B$2:$D$194, 3, FALSE))</f>
        <v>2</v>
      </c>
      <c r="G20256">
        <f>IF(ISNA(VLOOKUP(E20256, Dog_test_1!$B$2:$D$194, 3, FALSE)), 0, VLOOKUP(E20256, Dog_test_1!$B$2:$D$194, 3, FALSE))</f>
        <v>2</v>
      </c>
      <c r="H20256">
        <f t="shared" si="1267"/>
        <v>2</v>
      </c>
    </row>
    <row r="20257" spans="1:8" ht="19" x14ac:dyDescent="0.25">
      <c r="A20257" t="s">
        <v>2713</v>
      </c>
      <c r="B20257" t="s">
        <v>1370</v>
      </c>
      <c r="C20257" s="2" t="str">
        <f t="shared" si="1264"/>
        <v>softcoatedwheatenterrier</v>
      </c>
      <c r="D20257" t="str">
        <f t="shared" si="1265"/>
        <v>softcoatedwheatenterrier</v>
      </c>
      <c r="E20257" t="str">
        <f t="shared" si="1266"/>
        <v>softcoatedwheatenterrier</v>
      </c>
      <c r="F20257">
        <f>IF(ISNA(VLOOKUP(D20257, Dog_test_1!$B$2:$D$194, 3, FALSE)), 0, VLOOKUP(D20257, Dog_test_1!$B$2:$D$194, 3, FALSE))</f>
        <v>0</v>
      </c>
      <c r="G20257">
        <f>IF(ISNA(VLOOKUP(E20257, Dog_test_1!$B$2:$D$194, 3, FALSE)), 0, VLOOKUP(E20257, Dog_test_1!$B$2:$D$194, 3, FALSE))</f>
        <v>0</v>
      </c>
      <c r="H20257">
        <f t="shared" si="1267"/>
        <v>0</v>
      </c>
    </row>
    <row r="20258" spans="1:8" ht="19" x14ac:dyDescent="0.25">
      <c r="A20258" t="s">
        <v>6</v>
      </c>
      <c r="B20258" t="s">
        <v>2820</v>
      </c>
      <c r="C20258" s="2" t="str">
        <f t="shared" si="1264"/>
        <v>manchesterterrier/dachshund</v>
      </c>
      <c r="D20258" t="str">
        <f t="shared" si="1265"/>
        <v>manchesterterrier</v>
      </c>
      <c r="E20258" t="str">
        <f t="shared" si="1266"/>
        <v>dachshund</v>
      </c>
      <c r="F20258">
        <f>IF(ISNA(VLOOKUP(D20258, Dog_test_1!$B$2:$D$194, 3, FALSE)), 0, VLOOKUP(D20258, Dog_test_1!$B$2:$D$194, 3, FALSE))</f>
        <v>3</v>
      </c>
      <c r="G20258">
        <f>IF(ISNA(VLOOKUP(E20258, Dog_test_1!$B$2:$D$194, 3, FALSE)), 0, VLOOKUP(E20258, Dog_test_1!$B$2:$D$194, 3, FALSE))</f>
        <v>2</v>
      </c>
      <c r="H20258">
        <f t="shared" si="1267"/>
        <v>2.5</v>
      </c>
    </row>
    <row r="20259" spans="1:8" ht="19" x14ac:dyDescent="0.25">
      <c r="A20259" t="s">
        <v>6899</v>
      </c>
      <c r="B20259" t="s">
        <v>6900</v>
      </c>
      <c r="C20259" s="2" t="str">
        <f t="shared" si="1264"/>
        <v>italiangreyhound/cavalierspan</v>
      </c>
      <c r="D20259" t="str">
        <f t="shared" si="1265"/>
        <v>italiangreyhound</v>
      </c>
      <c r="E20259" t="str">
        <f t="shared" si="1266"/>
        <v>cavalierspan</v>
      </c>
      <c r="F20259">
        <f>IF(ISNA(VLOOKUP(D20259, Dog_test_1!$B$2:$D$194, 3, FALSE)), 0, VLOOKUP(D20259, Dog_test_1!$B$2:$D$194, 3, FALSE))</f>
        <v>2</v>
      </c>
      <c r="G20259">
        <f>IF(ISNA(VLOOKUP(E20259, Dog_test_1!$B$2:$D$194, 3, FALSE)), 0, VLOOKUP(E20259, Dog_test_1!$B$2:$D$194, 3, FALSE))</f>
        <v>0</v>
      </c>
      <c r="H20259">
        <f t="shared" si="1267"/>
        <v>1</v>
      </c>
    </row>
    <row r="20260" spans="1:8" ht="19" x14ac:dyDescent="0.25">
      <c r="A20260" t="s">
        <v>3542</v>
      </c>
      <c r="B20260" t="s">
        <v>135</v>
      </c>
      <c r="C20260" s="2" t="str">
        <f t="shared" si="1264"/>
        <v>miniaturepoodle</v>
      </c>
      <c r="D20260" t="str">
        <f t="shared" si="1265"/>
        <v>miniaturepoodle</v>
      </c>
      <c r="E20260" t="str">
        <f t="shared" si="1266"/>
        <v>miniaturepoodle</v>
      </c>
      <c r="F20260">
        <f>IF(ISNA(VLOOKUP(D20260, Dog_test_1!$B$2:$D$194, 3, FALSE)), 0, VLOOKUP(D20260, Dog_test_1!$B$2:$D$194, 3, FALSE))</f>
        <v>2</v>
      </c>
      <c r="G20260">
        <f>IF(ISNA(VLOOKUP(E20260, Dog_test_1!$B$2:$D$194, 3, FALSE)), 0, VLOOKUP(E20260, Dog_test_1!$B$2:$D$194, 3, FALSE))</f>
        <v>2</v>
      </c>
      <c r="H20260">
        <f t="shared" si="1267"/>
        <v>2</v>
      </c>
    </row>
    <row r="20261" spans="1:8" ht="19" x14ac:dyDescent="0.25">
      <c r="A20261" t="s">
        <v>6</v>
      </c>
      <c r="B20261" t="s">
        <v>25</v>
      </c>
      <c r="C20261" s="2" t="str">
        <f t="shared" si="1264"/>
        <v>germanshepherd</v>
      </c>
      <c r="D20261" t="str">
        <f t="shared" si="1265"/>
        <v>germanshepherd</v>
      </c>
      <c r="E20261" t="str">
        <f t="shared" si="1266"/>
        <v>germanshepherd</v>
      </c>
      <c r="F20261">
        <f>IF(ISNA(VLOOKUP(D20261, Dog_test_1!$B$2:$D$194, 3, FALSE)), 0, VLOOKUP(D20261, Dog_test_1!$B$2:$D$194, 3, FALSE))</f>
        <v>3</v>
      </c>
      <c r="G20261">
        <f>IF(ISNA(VLOOKUP(E20261, Dog_test_1!$B$2:$D$194, 3, FALSE)), 0, VLOOKUP(E20261, Dog_test_1!$B$2:$D$194, 3, FALSE))</f>
        <v>3</v>
      </c>
      <c r="H20261">
        <f t="shared" si="1267"/>
        <v>3</v>
      </c>
    </row>
    <row r="20262" spans="1:8" ht="19" x14ac:dyDescent="0.25">
      <c r="A20262" t="s">
        <v>837</v>
      </c>
      <c r="B20262" t="s">
        <v>538</v>
      </c>
      <c r="C20262" s="2" t="str">
        <f t="shared" si="1264"/>
        <v>miniaturepinscher</v>
      </c>
      <c r="D20262" t="str">
        <f t="shared" si="1265"/>
        <v>miniaturepinscher</v>
      </c>
      <c r="E20262" t="str">
        <f t="shared" si="1266"/>
        <v>miniaturepinscher</v>
      </c>
      <c r="F20262">
        <f>IF(ISNA(VLOOKUP(D20262, Dog_test_1!$B$2:$D$194, 3, FALSE)), 0, VLOOKUP(D20262, Dog_test_1!$B$2:$D$194, 3, FALSE))</f>
        <v>2</v>
      </c>
      <c r="G20262">
        <f>IF(ISNA(VLOOKUP(E20262, Dog_test_1!$B$2:$D$194, 3, FALSE)), 0, VLOOKUP(E20262, Dog_test_1!$B$2:$D$194, 3, FALSE))</f>
        <v>2</v>
      </c>
      <c r="H20262">
        <f t="shared" si="1267"/>
        <v>2</v>
      </c>
    </row>
    <row r="20263" spans="1:8" ht="19" x14ac:dyDescent="0.25">
      <c r="A20263" t="s">
        <v>1421</v>
      </c>
      <c r="B20263" t="s">
        <v>5</v>
      </c>
      <c r="C20263" s="2" t="str">
        <f t="shared" si="1264"/>
        <v>americanpitbullterrier</v>
      </c>
      <c r="D20263" t="str">
        <f t="shared" si="1265"/>
        <v>americanpitbullterrier</v>
      </c>
      <c r="E20263" t="str">
        <f t="shared" si="1266"/>
        <v>americanpitbullterrier</v>
      </c>
      <c r="F20263">
        <f>IF(ISNA(VLOOKUP(D20263, Dog_test_1!$B$2:$D$194, 3, FALSE)), 0, VLOOKUP(D20263, Dog_test_1!$B$2:$D$194, 3, FALSE))</f>
        <v>3</v>
      </c>
      <c r="G20263">
        <f>IF(ISNA(VLOOKUP(E20263, Dog_test_1!$B$2:$D$194, 3, FALSE)), 0, VLOOKUP(E20263, Dog_test_1!$B$2:$D$194, 3, FALSE))</f>
        <v>3</v>
      </c>
      <c r="H20263">
        <f t="shared" si="1267"/>
        <v>3</v>
      </c>
    </row>
    <row r="20264" spans="1:8" ht="19" x14ac:dyDescent="0.25">
      <c r="A20264" t="s">
        <v>4494</v>
      </c>
      <c r="B20264" t="s">
        <v>5</v>
      </c>
      <c r="C20264" s="2" t="str">
        <f t="shared" si="1264"/>
        <v>americanpitbullterrier</v>
      </c>
      <c r="D20264" t="str">
        <f t="shared" si="1265"/>
        <v>americanpitbullterrier</v>
      </c>
      <c r="E20264" t="str">
        <f t="shared" si="1266"/>
        <v>americanpitbullterrier</v>
      </c>
      <c r="F20264">
        <f>IF(ISNA(VLOOKUP(D20264, Dog_test_1!$B$2:$D$194, 3, FALSE)), 0, VLOOKUP(D20264, Dog_test_1!$B$2:$D$194, 3, FALSE))</f>
        <v>3</v>
      </c>
      <c r="G20264">
        <f>IF(ISNA(VLOOKUP(E20264, Dog_test_1!$B$2:$D$194, 3, FALSE)), 0, VLOOKUP(E20264, Dog_test_1!$B$2:$D$194, 3, FALSE))</f>
        <v>3</v>
      </c>
      <c r="H20264">
        <f t="shared" si="1267"/>
        <v>3</v>
      </c>
    </row>
    <row r="20265" spans="1:8" ht="19" x14ac:dyDescent="0.25">
      <c r="A20265" t="s">
        <v>4407</v>
      </c>
      <c r="B20265" t="s">
        <v>1085</v>
      </c>
      <c r="C20265" s="2" t="str">
        <f t="shared" si="1264"/>
        <v>americanpitbullterrier/catahoula</v>
      </c>
      <c r="D20265" t="str">
        <f t="shared" si="1265"/>
        <v>americanpitbullterrier</v>
      </c>
      <c r="E20265" t="str">
        <f t="shared" si="1266"/>
        <v>catahoula</v>
      </c>
      <c r="F20265">
        <f>IF(ISNA(VLOOKUP(D20265, Dog_test_1!$B$2:$D$194, 3, FALSE)), 0, VLOOKUP(D20265, Dog_test_1!$B$2:$D$194, 3, FALSE))</f>
        <v>3</v>
      </c>
      <c r="G20265">
        <f>IF(ISNA(VLOOKUP(E20265, Dog_test_1!$B$2:$D$194, 3, FALSE)), 0, VLOOKUP(E20265, Dog_test_1!$B$2:$D$194, 3, FALSE))</f>
        <v>0</v>
      </c>
      <c r="H20265">
        <f t="shared" si="1267"/>
        <v>1.5</v>
      </c>
    </row>
    <row r="20266" spans="1:8" ht="19" x14ac:dyDescent="0.25">
      <c r="A20266" t="s">
        <v>939</v>
      </c>
      <c r="B20266" t="s">
        <v>5</v>
      </c>
      <c r="C20266" s="2" t="str">
        <f t="shared" si="1264"/>
        <v>americanpitbullterrier</v>
      </c>
      <c r="D20266" t="str">
        <f t="shared" si="1265"/>
        <v>americanpitbullterrier</v>
      </c>
      <c r="E20266" t="str">
        <f t="shared" si="1266"/>
        <v>americanpitbullterrier</v>
      </c>
      <c r="F20266">
        <f>IF(ISNA(VLOOKUP(D20266, Dog_test_1!$B$2:$D$194, 3, FALSE)), 0, VLOOKUP(D20266, Dog_test_1!$B$2:$D$194, 3, FALSE))</f>
        <v>3</v>
      </c>
      <c r="G20266">
        <f>IF(ISNA(VLOOKUP(E20266, Dog_test_1!$B$2:$D$194, 3, FALSE)), 0, VLOOKUP(E20266, Dog_test_1!$B$2:$D$194, 3, FALSE))</f>
        <v>3</v>
      </c>
      <c r="H20266">
        <f t="shared" si="1267"/>
        <v>3</v>
      </c>
    </row>
    <row r="20267" spans="1:8" ht="19" x14ac:dyDescent="0.25">
      <c r="A20267" t="s">
        <v>6901</v>
      </c>
      <c r="B20267" t="s">
        <v>5</v>
      </c>
      <c r="C20267" s="2" t="str">
        <f t="shared" si="1264"/>
        <v>americanpitbullterrier</v>
      </c>
      <c r="D20267" t="str">
        <f t="shared" si="1265"/>
        <v>americanpitbullterrier</v>
      </c>
      <c r="E20267" t="str">
        <f t="shared" si="1266"/>
        <v>americanpitbullterrier</v>
      </c>
      <c r="F20267">
        <f>IF(ISNA(VLOOKUP(D20267, Dog_test_1!$B$2:$D$194, 3, FALSE)), 0, VLOOKUP(D20267, Dog_test_1!$B$2:$D$194, 3, FALSE))</f>
        <v>3</v>
      </c>
      <c r="G20267">
        <f>IF(ISNA(VLOOKUP(E20267, Dog_test_1!$B$2:$D$194, 3, FALSE)), 0, VLOOKUP(E20267, Dog_test_1!$B$2:$D$194, 3, FALSE))</f>
        <v>3</v>
      </c>
      <c r="H20267">
        <f t="shared" si="1267"/>
        <v>3</v>
      </c>
    </row>
    <row r="20268" spans="1:8" ht="19" x14ac:dyDescent="0.25">
      <c r="A20268" t="s">
        <v>1544</v>
      </c>
      <c r="B20268" t="s">
        <v>4308</v>
      </c>
      <c r="C20268" s="2" t="str">
        <f t="shared" si="1264"/>
        <v>queenslandheeler/chihuahua</v>
      </c>
      <c r="D20268" t="str">
        <f t="shared" si="1265"/>
        <v>queenslandheeler</v>
      </c>
      <c r="E20268" t="str">
        <f t="shared" si="1266"/>
        <v>chihuahua</v>
      </c>
      <c r="F20268">
        <f>IF(ISNA(VLOOKUP(D20268, Dog_test_1!$B$2:$D$194, 3, FALSE)), 0, VLOOKUP(D20268, Dog_test_1!$B$2:$D$194, 3, FALSE))</f>
        <v>0</v>
      </c>
      <c r="G20268">
        <f>IF(ISNA(VLOOKUP(E20268, Dog_test_1!$B$2:$D$194, 3, FALSE)), 0, VLOOKUP(E20268, Dog_test_1!$B$2:$D$194, 3, FALSE))</f>
        <v>1</v>
      </c>
      <c r="H20268">
        <f t="shared" si="1267"/>
        <v>0.5</v>
      </c>
    </row>
    <row r="20269" spans="1:8" ht="19" x14ac:dyDescent="0.25">
      <c r="A20269" t="s">
        <v>6902</v>
      </c>
      <c r="B20269" t="s">
        <v>5</v>
      </c>
      <c r="C20269" s="2" t="str">
        <f t="shared" si="1264"/>
        <v>americanpitbullterrier</v>
      </c>
      <c r="D20269" t="str">
        <f t="shared" si="1265"/>
        <v>americanpitbullterrier</v>
      </c>
      <c r="E20269" t="str">
        <f t="shared" si="1266"/>
        <v>americanpitbullterrier</v>
      </c>
      <c r="F20269">
        <f>IF(ISNA(VLOOKUP(D20269, Dog_test_1!$B$2:$D$194, 3, FALSE)), 0, VLOOKUP(D20269, Dog_test_1!$B$2:$D$194, 3, FALSE))</f>
        <v>3</v>
      </c>
      <c r="G20269">
        <f>IF(ISNA(VLOOKUP(E20269, Dog_test_1!$B$2:$D$194, 3, FALSE)), 0, VLOOKUP(E20269, Dog_test_1!$B$2:$D$194, 3, FALSE))</f>
        <v>3</v>
      </c>
      <c r="H20269">
        <f t="shared" si="1267"/>
        <v>3</v>
      </c>
    </row>
    <row r="20270" spans="1:8" ht="19" x14ac:dyDescent="0.25">
      <c r="A20270" t="s">
        <v>2546</v>
      </c>
      <c r="B20270" t="s">
        <v>6903</v>
      </c>
      <c r="C20270" s="2" t="str">
        <f t="shared" si="1264"/>
        <v>beagle/parsonrussellterrier</v>
      </c>
      <c r="D20270" t="str">
        <f t="shared" si="1265"/>
        <v>beagle</v>
      </c>
      <c r="E20270" t="str">
        <f t="shared" si="1266"/>
        <v>parsonrussellterrier</v>
      </c>
      <c r="F20270">
        <f>IF(ISNA(VLOOKUP(D20270, Dog_test_1!$B$2:$D$194, 3, FALSE)), 0, VLOOKUP(D20270, Dog_test_1!$B$2:$D$194, 3, FALSE))</f>
        <v>3</v>
      </c>
      <c r="G20270">
        <f>IF(ISNA(VLOOKUP(E20270, Dog_test_1!$B$2:$D$194, 3, FALSE)), 0, VLOOKUP(E20270, Dog_test_1!$B$2:$D$194, 3, FALSE))</f>
        <v>0</v>
      </c>
      <c r="H20270">
        <f t="shared" si="1267"/>
        <v>1.5</v>
      </c>
    </row>
    <row r="20271" spans="1:8" ht="19" x14ac:dyDescent="0.25">
      <c r="A20271" t="s">
        <v>1056</v>
      </c>
      <c r="B20271" t="s">
        <v>38</v>
      </c>
      <c r="C20271" s="2" t="str">
        <f t="shared" si="1264"/>
        <v>beagle</v>
      </c>
      <c r="D20271" t="str">
        <f t="shared" si="1265"/>
        <v>beagle</v>
      </c>
      <c r="E20271" t="str">
        <f t="shared" si="1266"/>
        <v>beagle</v>
      </c>
      <c r="F20271">
        <f>IF(ISNA(VLOOKUP(D20271, Dog_test_1!$B$2:$D$194, 3, FALSE)), 0, VLOOKUP(D20271, Dog_test_1!$B$2:$D$194, 3, FALSE))</f>
        <v>3</v>
      </c>
      <c r="G20271">
        <f>IF(ISNA(VLOOKUP(E20271, Dog_test_1!$B$2:$D$194, 3, FALSE)), 0, VLOOKUP(E20271, Dog_test_1!$B$2:$D$194, 3, FALSE))</f>
        <v>3</v>
      </c>
      <c r="H20271">
        <f t="shared" si="1267"/>
        <v>3</v>
      </c>
    </row>
    <row r="20272" spans="1:8" ht="19" x14ac:dyDescent="0.25">
      <c r="A20272" t="s">
        <v>6</v>
      </c>
      <c r="B20272" t="s">
        <v>30</v>
      </c>
      <c r="C20272" s="2" t="str">
        <f t="shared" si="1264"/>
        <v>chihuahua</v>
      </c>
      <c r="D20272" t="str">
        <f t="shared" si="1265"/>
        <v>chihuahua</v>
      </c>
      <c r="E20272" t="str">
        <f t="shared" si="1266"/>
        <v>chihuahua</v>
      </c>
      <c r="F20272">
        <f>IF(ISNA(VLOOKUP(D20272, Dog_test_1!$B$2:$D$194, 3, FALSE)), 0, VLOOKUP(D20272, Dog_test_1!$B$2:$D$194, 3, FALSE))</f>
        <v>1</v>
      </c>
      <c r="G20272">
        <f>IF(ISNA(VLOOKUP(E20272, Dog_test_1!$B$2:$D$194, 3, FALSE)), 0, VLOOKUP(E20272, Dog_test_1!$B$2:$D$194, 3, FALSE))</f>
        <v>1</v>
      </c>
      <c r="H20272">
        <f t="shared" si="1267"/>
        <v>1</v>
      </c>
    </row>
    <row r="20273" spans="1:8" ht="19" x14ac:dyDescent="0.25">
      <c r="A20273" t="s">
        <v>6</v>
      </c>
      <c r="B20273" t="s">
        <v>339</v>
      </c>
      <c r="C20273" s="2" t="str">
        <f t="shared" si="1264"/>
        <v>cardiganwelshcorgi</v>
      </c>
      <c r="D20273" t="str">
        <f t="shared" si="1265"/>
        <v>cardiganwelshcorgi</v>
      </c>
      <c r="E20273" t="str">
        <f t="shared" si="1266"/>
        <v>cardiganwelshcorgi</v>
      </c>
      <c r="F20273">
        <f>IF(ISNA(VLOOKUP(D20273, Dog_test_1!$B$2:$D$194, 3, FALSE)), 0, VLOOKUP(D20273, Dog_test_1!$B$2:$D$194, 3, FALSE))</f>
        <v>2</v>
      </c>
      <c r="G20273">
        <f>IF(ISNA(VLOOKUP(E20273, Dog_test_1!$B$2:$D$194, 3, FALSE)), 0, VLOOKUP(E20273, Dog_test_1!$B$2:$D$194, 3, FALSE))</f>
        <v>2</v>
      </c>
      <c r="H20273">
        <f t="shared" si="1267"/>
        <v>2</v>
      </c>
    </row>
    <row r="20274" spans="1:8" ht="19" x14ac:dyDescent="0.25">
      <c r="A20274" t="s">
        <v>6</v>
      </c>
      <c r="B20274" t="s">
        <v>6904</v>
      </c>
      <c r="C20274" s="2" t="str">
        <f t="shared" si="1264"/>
        <v>miniaturepinscher/smoothfoxterrier</v>
      </c>
      <c r="D20274" t="str">
        <f t="shared" si="1265"/>
        <v>miniaturepinscher</v>
      </c>
      <c r="E20274" t="str">
        <f t="shared" si="1266"/>
        <v>smoothfoxterrier</v>
      </c>
      <c r="F20274">
        <f>IF(ISNA(VLOOKUP(D20274, Dog_test_1!$B$2:$D$194, 3, FALSE)), 0, VLOOKUP(D20274, Dog_test_1!$B$2:$D$194, 3, FALSE))</f>
        <v>2</v>
      </c>
      <c r="G20274">
        <f>IF(ISNA(VLOOKUP(E20274, Dog_test_1!$B$2:$D$194, 3, FALSE)), 0, VLOOKUP(E20274, Dog_test_1!$B$2:$D$194, 3, FALSE))</f>
        <v>3</v>
      </c>
      <c r="H20274">
        <f t="shared" si="1267"/>
        <v>2.5</v>
      </c>
    </row>
    <row r="20275" spans="1:8" ht="19" x14ac:dyDescent="0.25">
      <c r="A20275" t="s">
        <v>2585</v>
      </c>
      <c r="B20275" t="s">
        <v>354</v>
      </c>
      <c r="C20275" s="2" t="str">
        <f t="shared" si="1264"/>
        <v>redbonehound</v>
      </c>
      <c r="D20275" t="str">
        <f t="shared" si="1265"/>
        <v>redbonehound</v>
      </c>
      <c r="E20275" t="str">
        <f t="shared" si="1266"/>
        <v>redbonehound</v>
      </c>
      <c r="F20275">
        <f>IF(ISNA(VLOOKUP(D20275, Dog_test_1!$B$2:$D$194, 3, FALSE)), 0, VLOOKUP(D20275, Dog_test_1!$B$2:$D$194, 3, FALSE))</f>
        <v>0</v>
      </c>
      <c r="G20275">
        <f>IF(ISNA(VLOOKUP(E20275, Dog_test_1!$B$2:$D$194, 3, FALSE)), 0, VLOOKUP(E20275, Dog_test_1!$B$2:$D$194, 3, FALSE))</f>
        <v>0</v>
      </c>
      <c r="H20275">
        <f t="shared" si="1267"/>
        <v>0</v>
      </c>
    </row>
    <row r="20276" spans="1:8" ht="19" x14ac:dyDescent="0.25">
      <c r="A20276" t="s">
        <v>225</v>
      </c>
      <c r="B20276" t="s">
        <v>112</v>
      </c>
      <c r="C20276" s="2" t="str">
        <f t="shared" si="1264"/>
        <v>dachshund/chihuahua</v>
      </c>
      <c r="D20276" t="str">
        <f t="shared" si="1265"/>
        <v>dachshund</v>
      </c>
      <c r="E20276" t="str">
        <f t="shared" si="1266"/>
        <v>chihuahua</v>
      </c>
      <c r="F20276">
        <f>IF(ISNA(VLOOKUP(D20276, Dog_test_1!$B$2:$D$194, 3, FALSE)), 0, VLOOKUP(D20276, Dog_test_1!$B$2:$D$194, 3, FALSE))</f>
        <v>2</v>
      </c>
      <c r="G20276">
        <f>IF(ISNA(VLOOKUP(E20276, Dog_test_1!$B$2:$D$194, 3, FALSE)), 0, VLOOKUP(E20276, Dog_test_1!$B$2:$D$194, 3, FALSE))</f>
        <v>1</v>
      </c>
      <c r="H20276">
        <f t="shared" si="1267"/>
        <v>1.5</v>
      </c>
    </row>
    <row r="20277" spans="1:8" ht="19" x14ac:dyDescent="0.25">
      <c r="A20277" t="s">
        <v>637</v>
      </c>
      <c r="B20277" t="s">
        <v>5</v>
      </c>
      <c r="C20277" s="2" t="str">
        <f t="shared" si="1264"/>
        <v>americanpitbullterrier</v>
      </c>
      <c r="D20277" t="str">
        <f t="shared" si="1265"/>
        <v>americanpitbullterrier</v>
      </c>
      <c r="E20277" t="str">
        <f t="shared" si="1266"/>
        <v>americanpitbullterrier</v>
      </c>
      <c r="F20277">
        <f>IF(ISNA(VLOOKUP(D20277, Dog_test_1!$B$2:$D$194, 3, FALSE)), 0, VLOOKUP(D20277, Dog_test_1!$B$2:$D$194, 3, FALSE))</f>
        <v>3</v>
      </c>
      <c r="G20277">
        <f>IF(ISNA(VLOOKUP(E20277, Dog_test_1!$B$2:$D$194, 3, FALSE)), 0, VLOOKUP(E20277, Dog_test_1!$B$2:$D$194, 3, FALSE))</f>
        <v>3</v>
      </c>
      <c r="H20277">
        <f t="shared" si="1267"/>
        <v>3</v>
      </c>
    </row>
    <row r="20278" spans="1:8" ht="19" x14ac:dyDescent="0.25">
      <c r="A20278" t="s">
        <v>1067</v>
      </c>
      <c r="B20278" t="s">
        <v>25</v>
      </c>
      <c r="C20278" s="2" t="str">
        <f t="shared" si="1264"/>
        <v>germanshepherd</v>
      </c>
      <c r="D20278" t="str">
        <f t="shared" si="1265"/>
        <v>germanshepherd</v>
      </c>
      <c r="E20278" t="str">
        <f t="shared" si="1266"/>
        <v>germanshepherd</v>
      </c>
      <c r="F20278">
        <f>IF(ISNA(VLOOKUP(D20278, Dog_test_1!$B$2:$D$194, 3, FALSE)), 0, VLOOKUP(D20278, Dog_test_1!$B$2:$D$194, 3, FALSE))</f>
        <v>3</v>
      </c>
      <c r="G20278">
        <f>IF(ISNA(VLOOKUP(E20278, Dog_test_1!$B$2:$D$194, 3, FALSE)), 0, VLOOKUP(E20278, Dog_test_1!$B$2:$D$194, 3, FALSE))</f>
        <v>3</v>
      </c>
      <c r="H20278">
        <f t="shared" si="1267"/>
        <v>3</v>
      </c>
    </row>
    <row r="20279" spans="1:8" ht="19" x14ac:dyDescent="0.25">
      <c r="A20279" t="s">
        <v>6905</v>
      </c>
      <c r="B20279" t="s">
        <v>645</v>
      </c>
      <c r="C20279" s="2" t="str">
        <f t="shared" si="1264"/>
        <v>bostonterrier</v>
      </c>
      <c r="D20279" t="str">
        <f t="shared" si="1265"/>
        <v>bostonterrier</v>
      </c>
      <c r="E20279" t="str">
        <f t="shared" si="1266"/>
        <v>bostonterrier</v>
      </c>
      <c r="F20279">
        <f>IF(ISNA(VLOOKUP(D20279, Dog_test_1!$B$2:$D$194, 3, FALSE)), 0, VLOOKUP(D20279, Dog_test_1!$B$2:$D$194, 3, FALSE))</f>
        <v>2</v>
      </c>
      <c r="G20279">
        <f>IF(ISNA(VLOOKUP(E20279, Dog_test_1!$B$2:$D$194, 3, FALSE)), 0, VLOOKUP(E20279, Dog_test_1!$B$2:$D$194, 3, FALSE))</f>
        <v>2</v>
      </c>
      <c r="H20279">
        <f t="shared" si="1267"/>
        <v>2</v>
      </c>
    </row>
    <row r="20280" spans="1:8" ht="19" x14ac:dyDescent="0.25">
      <c r="A20280" t="s">
        <v>4922</v>
      </c>
      <c r="B20280" t="s">
        <v>149</v>
      </c>
      <c r="C20280" s="2" t="str">
        <f t="shared" si="1264"/>
        <v>dobermanpinsch</v>
      </c>
      <c r="D20280" t="str">
        <f t="shared" si="1265"/>
        <v>dobermanpinsch</v>
      </c>
      <c r="E20280" t="str">
        <f t="shared" si="1266"/>
        <v>dobermanpinsch</v>
      </c>
      <c r="F20280">
        <f>IF(ISNA(VLOOKUP(D20280, Dog_test_1!$B$2:$D$194, 3, FALSE)), 0, VLOOKUP(D20280, Dog_test_1!$B$2:$D$194, 3, FALSE))</f>
        <v>0</v>
      </c>
      <c r="G20280">
        <f>IF(ISNA(VLOOKUP(E20280, Dog_test_1!$B$2:$D$194, 3, FALSE)), 0, VLOOKUP(E20280, Dog_test_1!$B$2:$D$194, 3, FALSE))</f>
        <v>0</v>
      </c>
      <c r="H20280">
        <f t="shared" si="1267"/>
        <v>0</v>
      </c>
    </row>
    <row r="20281" spans="1:8" ht="19" x14ac:dyDescent="0.25">
      <c r="A20281" t="s">
        <v>1390</v>
      </c>
      <c r="B20281" t="s">
        <v>79</v>
      </c>
      <c r="C20281" s="2" t="str">
        <f t="shared" si="1264"/>
        <v>boxer</v>
      </c>
      <c r="D20281" t="str">
        <f t="shared" si="1265"/>
        <v>boxer</v>
      </c>
      <c r="E20281" t="str">
        <f t="shared" si="1266"/>
        <v>boxer</v>
      </c>
      <c r="F20281">
        <f>IF(ISNA(VLOOKUP(D20281, Dog_test_1!$B$2:$D$194, 3, FALSE)), 0, VLOOKUP(D20281, Dog_test_1!$B$2:$D$194, 3, FALSE))</f>
        <v>3</v>
      </c>
      <c r="G20281">
        <f>IF(ISNA(VLOOKUP(E20281, Dog_test_1!$B$2:$D$194, 3, FALSE)), 0, VLOOKUP(E20281, Dog_test_1!$B$2:$D$194, 3, FALSE))</f>
        <v>3</v>
      </c>
      <c r="H20281">
        <f t="shared" si="1267"/>
        <v>3</v>
      </c>
    </row>
    <row r="20282" spans="1:8" ht="19" x14ac:dyDescent="0.25">
      <c r="A20282" t="s">
        <v>6</v>
      </c>
      <c r="B20282" t="s">
        <v>1098</v>
      </c>
      <c r="C20282" s="2" t="str">
        <f t="shared" si="1264"/>
        <v>chihuahua/cairnterrier</v>
      </c>
      <c r="D20282" t="str">
        <f t="shared" si="1265"/>
        <v>chihuahua</v>
      </c>
      <c r="E20282" t="str">
        <f t="shared" si="1266"/>
        <v>cairnterrier</v>
      </c>
      <c r="F20282">
        <f>IF(ISNA(VLOOKUP(D20282, Dog_test_1!$B$2:$D$194, 3, FALSE)), 0, VLOOKUP(D20282, Dog_test_1!$B$2:$D$194, 3, FALSE))</f>
        <v>1</v>
      </c>
      <c r="G20282">
        <f>IF(ISNA(VLOOKUP(E20282, Dog_test_1!$B$2:$D$194, 3, FALSE)), 0, VLOOKUP(E20282, Dog_test_1!$B$2:$D$194, 3, FALSE))</f>
        <v>1</v>
      </c>
      <c r="H20282">
        <f t="shared" si="1267"/>
        <v>1</v>
      </c>
    </row>
    <row r="20283" spans="1:8" ht="19" x14ac:dyDescent="0.25">
      <c r="A20283" t="s">
        <v>1451</v>
      </c>
      <c r="B20283" t="s">
        <v>6906</v>
      </c>
      <c r="C20283" s="2" t="str">
        <f t="shared" si="1264"/>
        <v>bostonterrier/ratterrier</v>
      </c>
      <c r="D20283" t="str">
        <f t="shared" si="1265"/>
        <v>bostonterrier</v>
      </c>
      <c r="E20283" t="str">
        <f t="shared" si="1266"/>
        <v>ratterrier</v>
      </c>
      <c r="F20283">
        <f>IF(ISNA(VLOOKUP(D20283, Dog_test_1!$B$2:$D$194, 3, FALSE)), 0, VLOOKUP(D20283, Dog_test_1!$B$2:$D$194, 3, FALSE))</f>
        <v>2</v>
      </c>
      <c r="G20283">
        <f>IF(ISNA(VLOOKUP(E20283, Dog_test_1!$B$2:$D$194, 3, FALSE)), 0, VLOOKUP(E20283, Dog_test_1!$B$2:$D$194, 3, FALSE))</f>
        <v>0</v>
      </c>
      <c r="H20283">
        <f t="shared" si="1267"/>
        <v>1</v>
      </c>
    </row>
    <row r="20284" spans="1:8" ht="19" x14ac:dyDescent="0.25">
      <c r="A20284" t="s">
        <v>1958</v>
      </c>
      <c r="B20284" t="s">
        <v>2966</v>
      </c>
      <c r="C20284" s="2" t="str">
        <f t="shared" si="1264"/>
        <v>pomeranian/chihuahua</v>
      </c>
      <c r="D20284" t="str">
        <f t="shared" si="1265"/>
        <v>pomeranian</v>
      </c>
      <c r="E20284" t="str">
        <f t="shared" si="1266"/>
        <v>chihuahua</v>
      </c>
      <c r="F20284">
        <f>IF(ISNA(VLOOKUP(D20284, Dog_test_1!$B$2:$D$194, 3, FALSE)), 0, VLOOKUP(D20284, Dog_test_1!$B$2:$D$194, 3, FALSE))</f>
        <v>1</v>
      </c>
      <c r="G20284">
        <f>IF(ISNA(VLOOKUP(E20284, Dog_test_1!$B$2:$D$194, 3, FALSE)), 0, VLOOKUP(E20284, Dog_test_1!$B$2:$D$194, 3, FALSE))</f>
        <v>1</v>
      </c>
      <c r="H20284">
        <f t="shared" si="1267"/>
        <v>1</v>
      </c>
    </row>
    <row r="20285" spans="1:8" ht="19" x14ac:dyDescent="0.25">
      <c r="A20285" t="s">
        <v>1607</v>
      </c>
      <c r="B20285" t="s">
        <v>5</v>
      </c>
      <c r="C20285" s="2" t="str">
        <f t="shared" si="1264"/>
        <v>americanpitbullterrier</v>
      </c>
      <c r="D20285" t="str">
        <f t="shared" si="1265"/>
        <v>americanpitbullterrier</v>
      </c>
      <c r="E20285" t="str">
        <f t="shared" si="1266"/>
        <v>americanpitbullterrier</v>
      </c>
      <c r="F20285">
        <f>IF(ISNA(VLOOKUP(D20285, Dog_test_1!$B$2:$D$194, 3, FALSE)), 0, VLOOKUP(D20285, Dog_test_1!$B$2:$D$194, 3, FALSE))</f>
        <v>3</v>
      </c>
      <c r="G20285">
        <f>IF(ISNA(VLOOKUP(E20285, Dog_test_1!$B$2:$D$194, 3, FALSE)), 0, VLOOKUP(E20285, Dog_test_1!$B$2:$D$194, 3, FALSE))</f>
        <v>3</v>
      </c>
      <c r="H20285">
        <f t="shared" si="1267"/>
        <v>3</v>
      </c>
    </row>
    <row r="20286" spans="1:8" ht="19" x14ac:dyDescent="0.25">
      <c r="A20286" t="s">
        <v>1933</v>
      </c>
      <c r="B20286" t="s">
        <v>30</v>
      </c>
      <c r="C20286" s="2" t="str">
        <f t="shared" si="1264"/>
        <v>chihuahua</v>
      </c>
      <c r="D20286" t="str">
        <f t="shared" si="1265"/>
        <v>chihuahua</v>
      </c>
      <c r="E20286" t="str">
        <f t="shared" si="1266"/>
        <v>chihuahua</v>
      </c>
      <c r="F20286">
        <f>IF(ISNA(VLOOKUP(D20286, Dog_test_1!$B$2:$D$194, 3, FALSE)), 0, VLOOKUP(D20286, Dog_test_1!$B$2:$D$194, 3, FALSE))</f>
        <v>1</v>
      </c>
      <c r="G20286">
        <f>IF(ISNA(VLOOKUP(E20286, Dog_test_1!$B$2:$D$194, 3, FALSE)), 0, VLOOKUP(E20286, Dog_test_1!$B$2:$D$194, 3, FALSE))</f>
        <v>1</v>
      </c>
      <c r="H20286">
        <f t="shared" si="1267"/>
        <v>1</v>
      </c>
    </row>
    <row r="20287" spans="1:8" ht="19" x14ac:dyDescent="0.25">
      <c r="A20287" t="s">
        <v>130</v>
      </c>
      <c r="B20287" t="s">
        <v>83</v>
      </c>
      <c r="C20287" s="2" t="str">
        <f t="shared" si="1264"/>
        <v>dogoargentino</v>
      </c>
      <c r="D20287" t="str">
        <f t="shared" si="1265"/>
        <v>dogoargentino</v>
      </c>
      <c r="E20287" t="str">
        <f t="shared" si="1266"/>
        <v>dogoargentino</v>
      </c>
      <c r="F20287">
        <f>IF(ISNA(VLOOKUP(D20287, Dog_test_1!$B$2:$D$194, 3, FALSE)), 0, VLOOKUP(D20287, Dog_test_1!$B$2:$D$194, 3, FALSE))</f>
        <v>4</v>
      </c>
      <c r="G20287">
        <f>IF(ISNA(VLOOKUP(E20287, Dog_test_1!$B$2:$D$194, 3, FALSE)), 0, VLOOKUP(E20287, Dog_test_1!$B$2:$D$194, 3, FALSE))</f>
        <v>4</v>
      </c>
      <c r="H20287">
        <f t="shared" si="1267"/>
        <v>4</v>
      </c>
    </row>
    <row r="20288" spans="1:8" ht="19" x14ac:dyDescent="0.25">
      <c r="A20288" t="s">
        <v>6907</v>
      </c>
      <c r="B20288" t="s">
        <v>53</v>
      </c>
      <c r="C20288" s="2" t="str">
        <f t="shared" si="1264"/>
        <v>pointer</v>
      </c>
      <c r="D20288" t="str">
        <f t="shared" si="1265"/>
        <v>pointer</v>
      </c>
      <c r="E20288" t="str">
        <f t="shared" si="1266"/>
        <v>pointer</v>
      </c>
      <c r="F20288">
        <f>IF(ISNA(VLOOKUP(D20288, Dog_test_1!$B$2:$D$194, 3, FALSE)), 0, VLOOKUP(D20288, Dog_test_1!$B$2:$D$194, 3, FALSE))</f>
        <v>4</v>
      </c>
      <c r="G20288">
        <f>IF(ISNA(VLOOKUP(E20288, Dog_test_1!$B$2:$D$194, 3, FALSE)), 0, VLOOKUP(E20288, Dog_test_1!$B$2:$D$194, 3, FALSE))</f>
        <v>4</v>
      </c>
      <c r="H20288">
        <f t="shared" si="1267"/>
        <v>4</v>
      </c>
    </row>
    <row r="20289" spans="1:8" ht="19" x14ac:dyDescent="0.25">
      <c r="A20289" t="s">
        <v>4320</v>
      </c>
      <c r="B20289" t="s">
        <v>581</v>
      </c>
      <c r="C20289" s="2" t="str">
        <f t="shared" si="1264"/>
        <v>labradorretriever/dobermanpinsch</v>
      </c>
      <c r="D20289" t="str">
        <f t="shared" si="1265"/>
        <v>labradorretriever</v>
      </c>
      <c r="E20289" t="str">
        <f t="shared" si="1266"/>
        <v>dobermanpinsch</v>
      </c>
      <c r="F20289">
        <f>IF(ISNA(VLOOKUP(D20289, Dog_test_1!$B$2:$D$194, 3, FALSE)), 0, VLOOKUP(D20289, Dog_test_1!$B$2:$D$194, 3, FALSE))</f>
        <v>3</v>
      </c>
      <c r="G20289">
        <f>IF(ISNA(VLOOKUP(E20289, Dog_test_1!$B$2:$D$194, 3, FALSE)), 0, VLOOKUP(E20289, Dog_test_1!$B$2:$D$194, 3, FALSE))</f>
        <v>0</v>
      </c>
      <c r="H20289">
        <f t="shared" si="1267"/>
        <v>1.5</v>
      </c>
    </row>
    <row r="20290" spans="1:8" ht="19" x14ac:dyDescent="0.25">
      <c r="A20290" t="s">
        <v>474</v>
      </c>
      <c r="B20290" t="s">
        <v>49</v>
      </c>
      <c r="C20290" s="2" t="str">
        <f t="shared" ref="C20290:C20353" si="1268">SUBSTITUTE(LOWER(B20290), " ", "")</f>
        <v>dachshund</v>
      </c>
      <c r="D20290" t="str">
        <f t="shared" si="1265"/>
        <v>dachshund</v>
      </c>
      <c r="E20290" t="str">
        <f t="shared" si="1266"/>
        <v>dachshund</v>
      </c>
      <c r="F20290">
        <f>IF(ISNA(VLOOKUP(D20290, Dog_test_1!$B$2:$D$194, 3, FALSE)), 0, VLOOKUP(D20290, Dog_test_1!$B$2:$D$194, 3, FALSE))</f>
        <v>2</v>
      </c>
      <c r="G20290">
        <f>IF(ISNA(VLOOKUP(E20290, Dog_test_1!$B$2:$D$194, 3, FALSE)), 0, VLOOKUP(E20290, Dog_test_1!$B$2:$D$194, 3, FALSE))</f>
        <v>2</v>
      </c>
      <c r="H20290">
        <f t="shared" si="1267"/>
        <v>2</v>
      </c>
    </row>
    <row r="20291" spans="1:8" ht="19" x14ac:dyDescent="0.25">
      <c r="A20291" t="s">
        <v>6</v>
      </c>
      <c r="B20291" t="s">
        <v>5</v>
      </c>
      <c r="C20291" s="2" t="str">
        <f t="shared" si="1268"/>
        <v>americanpitbullterrier</v>
      </c>
      <c r="D20291" t="str">
        <f t="shared" ref="D20291:D20354" si="1269">IF(ISNUMBER(SEARCH("/", C20291)), LEFT(C20291, SEARCH("/", C20291, 1)-1), C20291)</f>
        <v>americanpitbullterrier</v>
      </c>
      <c r="E20291" t="str">
        <f t="shared" ref="E20291:E20354" si="1270">IF(ISNUMBER(SEARCH("/", C20291)), RIGHT(C20291, LEN(C20291)-SEARCH("/", C20291, 1)), C20291)</f>
        <v>americanpitbullterrier</v>
      </c>
      <c r="F20291">
        <f>IF(ISNA(VLOOKUP(D20291, Dog_test_1!$B$2:$D$194, 3, FALSE)), 0, VLOOKUP(D20291, Dog_test_1!$B$2:$D$194, 3, FALSE))</f>
        <v>3</v>
      </c>
      <c r="G20291">
        <f>IF(ISNA(VLOOKUP(E20291, Dog_test_1!$B$2:$D$194, 3, FALSE)), 0, VLOOKUP(E20291, Dog_test_1!$B$2:$D$194, 3, FALSE))</f>
        <v>3</v>
      </c>
      <c r="H20291">
        <f t="shared" ref="H20291:H20354" si="1271">(F20291+G20291)/2</f>
        <v>3</v>
      </c>
    </row>
    <row r="20292" spans="1:8" ht="19" x14ac:dyDescent="0.25">
      <c r="A20292" t="s">
        <v>147</v>
      </c>
      <c r="B20292" t="s">
        <v>25</v>
      </c>
      <c r="C20292" s="2" t="str">
        <f t="shared" si="1268"/>
        <v>germanshepherd</v>
      </c>
      <c r="D20292" t="str">
        <f t="shared" si="1269"/>
        <v>germanshepherd</v>
      </c>
      <c r="E20292" t="str">
        <f t="shared" si="1270"/>
        <v>germanshepherd</v>
      </c>
      <c r="F20292">
        <f>IF(ISNA(VLOOKUP(D20292, Dog_test_1!$B$2:$D$194, 3, FALSE)), 0, VLOOKUP(D20292, Dog_test_1!$B$2:$D$194, 3, FALSE))</f>
        <v>3</v>
      </c>
      <c r="G20292">
        <f>IF(ISNA(VLOOKUP(E20292, Dog_test_1!$B$2:$D$194, 3, FALSE)), 0, VLOOKUP(E20292, Dog_test_1!$B$2:$D$194, 3, FALSE))</f>
        <v>3</v>
      </c>
      <c r="H20292">
        <f t="shared" si="1271"/>
        <v>3</v>
      </c>
    </row>
    <row r="20293" spans="1:8" ht="19" x14ac:dyDescent="0.25">
      <c r="A20293" t="s">
        <v>1353</v>
      </c>
      <c r="B20293" t="s">
        <v>32</v>
      </c>
      <c r="C20293" s="2" t="str">
        <f t="shared" si="1268"/>
        <v>labradorretriever</v>
      </c>
      <c r="D20293" t="str">
        <f t="shared" si="1269"/>
        <v>labradorretriever</v>
      </c>
      <c r="E20293" t="str">
        <f t="shared" si="1270"/>
        <v>labradorretriever</v>
      </c>
      <c r="F20293">
        <f>IF(ISNA(VLOOKUP(D20293, Dog_test_1!$B$2:$D$194, 3, FALSE)), 0, VLOOKUP(D20293, Dog_test_1!$B$2:$D$194, 3, FALSE))</f>
        <v>3</v>
      </c>
      <c r="G20293">
        <f>IF(ISNA(VLOOKUP(E20293, Dog_test_1!$B$2:$D$194, 3, FALSE)), 0, VLOOKUP(E20293, Dog_test_1!$B$2:$D$194, 3, FALSE))</f>
        <v>3</v>
      </c>
      <c r="H20293">
        <f t="shared" si="1271"/>
        <v>3</v>
      </c>
    </row>
    <row r="20294" spans="1:8" ht="19" x14ac:dyDescent="0.25">
      <c r="A20294" t="s">
        <v>77</v>
      </c>
      <c r="B20294" t="s">
        <v>49</v>
      </c>
      <c r="C20294" s="2" t="str">
        <f t="shared" si="1268"/>
        <v>dachshund</v>
      </c>
      <c r="D20294" t="str">
        <f t="shared" si="1269"/>
        <v>dachshund</v>
      </c>
      <c r="E20294" t="str">
        <f t="shared" si="1270"/>
        <v>dachshund</v>
      </c>
      <c r="F20294">
        <f>IF(ISNA(VLOOKUP(D20294, Dog_test_1!$B$2:$D$194, 3, FALSE)), 0, VLOOKUP(D20294, Dog_test_1!$B$2:$D$194, 3, FALSE))</f>
        <v>2</v>
      </c>
      <c r="G20294">
        <f>IF(ISNA(VLOOKUP(E20294, Dog_test_1!$B$2:$D$194, 3, FALSE)), 0, VLOOKUP(E20294, Dog_test_1!$B$2:$D$194, 3, FALSE))</f>
        <v>2</v>
      </c>
      <c r="H20294">
        <f t="shared" si="1271"/>
        <v>2</v>
      </c>
    </row>
    <row r="20295" spans="1:8" ht="19" x14ac:dyDescent="0.25">
      <c r="A20295" t="s">
        <v>1440</v>
      </c>
      <c r="B20295" t="s">
        <v>135</v>
      </c>
      <c r="C20295" s="2" t="str">
        <f t="shared" si="1268"/>
        <v>miniaturepoodle</v>
      </c>
      <c r="D20295" t="str">
        <f t="shared" si="1269"/>
        <v>miniaturepoodle</v>
      </c>
      <c r="E20295" t="str">
        <f t="shared" si="1270"/>
        <v>miniaturepoodle</v>
      </c>
      <c r="F20295">
        <f>IF(ISNA(VLOOKUP(D20295, Dog_test_1!$B$2:$D$194, 3, FALSE)), 0, VLOOKUP(D20295, Dog_test_1!$B$2:$D$194, 3, FALSE))</f>
        <v>2</v>
      </c>
      <c r="G20295">
        <f>IF(ISNA(VLOOKUP(E20295, Dog_test_1!$B$2:$D$194, 3, FALSE)), 0, VLOOKUP(E20295, Dog_test_1!$B$2:$D$194, 3, FALSE))</f>
        <v>2</v>
      </c>
      <c r="H20295">
        <f t="shared" si="1271"/>
        <v>2</v>
      </c>
    </row>
    <row r="20296" spans="1:8" ht="19" x14ac:dyDescent="0.25">
      <c r="A20296" t="s">
        <v>172</v>
      </c>
      <c r="B20296" t="s">
        <v>1018</v>
      </c>
      <c r="C20296" s="2" t="str">
        <f t="shared" si="1268"/>
        <v>toypoodle</v>
      </c>
      <c r="D20296" t="str">
        <f t="shared" si="1269"/>
        <v>toypoodle</v>
      </c>
      <c r="E20296" t="str">
        <f t="shared" si="1270"/>
        <v>toypoodle</v>
      </c>
      <c r="F20296">
        <f>IF(ISNA(VLOOKUP(D20296, Dog_test_1!$B$2:$D$194, 3, FALSE)), 0, VLOOKUP(D20296, Dog_test_1!$B$2:$D$194, 3, FALSE))</f>
        <v>1</v>
      </c>
      <c r="G20296">
        <f>IF(ISNA(VLOOKUP(E20296, Dog_test_1!$B$2:$D$194, 3, FALSE)), 0, VLOOKUP(E20296, Dog_test_1!$B$2:$D$194, 3, FALSE))</f>
        <v>1</v>
      </c>
      <c r="H20296">
        <f t="shared" si="1271"/>
        <v>1</v>
      </c>
    </row>
    <row r="20297" spans="1:8" ht="19" x14ac:dyDescent="0.25">
      <c r="A20297" t="s">
        <v>905</v>
      </c>
      <c r="B20297" t="s">
        <v>195</v>
      </c>
      <c r="C20297" s="2" t="str">
        <f t="shared" si="1268"/>
        <v>rottweiler</v>
      </c>
      <c r="D20297" t="str">
        <f t="shared" si="1269"/>
        <v>rottweiler</v>
      </c>
      <c r="E20297" t="str">
        <f t="shared" si="1270"/>
        <v>rottweiler</v>
      </c>
      <c r="F20297">
        <f>IF(ISNA(VLOOKUP(D20297, Dog_test_1!$B$2:$D$194, 3, FALSE)), 0, VLOOKUP(D20297, Dog_test_1!$B$2:$D$194, 3, FALSE))</f>
        <v>0</v>
      </c>
      <c r="G20297">
        <f>IF(ISNA(VLOOKUP(E20297, Dog_test_1!$B$2:$D$194, 3, FALSE)), 0, VLOOKUP(E20297, Dog_test_1!$B$2:$D$194, 3, FALSE))</f>
        <v>0</v>
      </c>
      <c r="H20297">
        <f t="shared" si="1271"/>
        <v>0</v>
      </c>
    </row>
    <row r="20298" spans="1:8" ht="19" x14ac:dyDescent="0.25">
      <c r="A20298" t="s">
        <v>1375</v>
      </c>
      <c r="B20298" t="s">
        <v>21</v>
      </c>
      <c r="C20298" s="2" t="str">
        <f t="shared" si="1268"/>
        <v>queenslandheeler</v>
      </c>
      <c r="D20298" t="str">
        <f t="shared" si="1269"/>
        <v>queenslandheeler</v>
      </c>
      <c r="E20298" t="str">
        <f t="shared" si="1270"/>
        <v>queenslandheeler</v>
      </c>
      <c r="F20298">
        <f>IF(ISNA(VLOOKUP(D20298, Dog_test_1!$B$2:$D$194, 3, FALSE)), 0, VLOOKUP(D20298, Dog_test_1!$B$2:$D$194, 3, FALSE))</f>
        <v>0</v>
      </c>
      <c r="G20298">
        <f>IF(ISNA(VLOOKUP(E20298, Dog_test_1!$B$2:$D$194, 3, FALSE)), 0, VLOOKUP(E20298, Dog_test_1!$B$2:$D$194, 3, FALSE))</f>
        <v>0</v>
      </c>
      <c r="H20298">
        <f t="shared" si="1271"/>
        <v>0</v>
      </c>
    </row>
    <row r="20299" spans="1:8" ht="19" x14ac:dyDescent="0.25">
      <c r="A20299" t="s">
        <v>303</v>
      </c>
      <c r="B20299" t="s">
        <v>28</v>
      </c>
      <c r="C20299" s="2" t="str">
        <f t="shared" si="1268"/>
        <v>americanstaffordshireterrier</v>
      </c>
      <c r="D20299" t="str">
        <f t="shared" si="1269"/>
        <v>americanstaffordshireterrier</v>
      </c>
      <c r="E20299" t="str">
        <f t="shared" si="1270"/>
        <v>americanstaffordshireterrier</v>
      </c>
      <c r="F20299">
        <f>IF(ISNA(VLOOKUP(D20299, Dog_test_1!$B$2:$D$194, 3, FALSE)), 0, VLOOKUP(D20299, Dog_test_1!$B$2:$D$194, 3, FALSE))</f>
        <v>3</v>
      </c>
      <c r="G20299">
        <f>IF(ISNA(VLOOKUP(E20299, Dog_test_1!$B$2:$D$194, 3, FALSE)), 0, VLOOKUP(E20299, Dog_test_1!$B$2:$D$194, 3, FALSE))</f>
        <v>3</v>
      </c>
      <c r="H20299">
        <f t="shared" si="1271"/>
        <v>3</v>
      </c>
    </row>
    <row r="20300" spans="1:8" ht="19" x14ac:dyDescent="0.25">
      <c r="A20300" t="s">
        <v>6908</v>
      </c>
      <c r="B20300" t="s">
        <v>30</v>
      </c>
      <c r="C20300" s="2" t="str">
        <f t="shared" si="1268"/>
        <v>chihuahua</v>
      </c>
      <c r="D20300" t="str">
        <f t="shared" si="1269"/>
        <v>chihuahua</v>
      </c>
      <c r="E20300" t="str">
        <f t="shared" si="1270"/>
        <v>chihuahua</v>
      </c>
      <c r="F20300">
        <f>IF(ISNA(VLOOKUP(D20300, Dog_test_1!$B$2:$D$194, 3, FALSE)), 0, VLOOKUP(D20300, Dog_test_1!$B$2:$D$194, 3, FALSE))</f>
        <v>1</v>
      </c>
      <c r="G20300">
        <f>IF(ISNA(VLOOKUP(E20300, Dog_test_1!$B$2:$D$194, 3, FALSE)), 0, VLOOKUP(E20300, Dog_test_1!$B$2:$D$194, 3, FALSE))</f>
        <v>1</v>
      </c>
      <c r="H20300">
        <f t="shared" si="1271"/>
        <v>1</v>
      </c>
    </row>
    <row r="20301" spans="1:8" ht="19" x14ac:dyDescent="0.25">
      <c r="A20301" t="s">
        <v>1338</v>
      </c>
      <c r="B20301" t="s">
        <v>15</v>
      </c>
      <c r="C20301" s="2" t="str">
        <f t="shared" si="1268"/>
        <v>yorkshireterrier</v>
      </c>
      <c r="D20301" t="str">
        <f t="shared" si="1269"/>
        <v>yorkshireterrier</v>
      </c>
      <c r="E20301" t="str">
        <f t="shared" si="1270"/>
        <v>yorkshireterrier</v>
      </c>
      <c r="F20301">
        <f>IF(ISNA(VLOOKUP(D20301, Dog_test_1!$B$2:$D$194, 3, FALSE)), 0, VLOOKUP(D20301, Dog_test_1!$B$2:$D$194, 3, FALSE))</f>
        <v>1</v>
      </c>
      <c r="G20301">
        <f>IF(ISNA(VLOOKUP(E20301, Dog_test_1!$B$2:$D$194, 3, FALSE)), 0, VLOOKUP(E20301, Dog_test_1!$B$2:$D$194, 3, FALSE))</f>
        <v>1</v>
      </c>
      <c r="H20301">
        <f t="shared" si="1271"/>
        <v>1</v>
      </c>
    </row>
    <row r="20302" spans="1:8" ht="19" x14ac:dyDescent="0.25">
      <c r="A20302" t="s">
        <v>854</v>
      </c>
      <c r="B20302" t="s">
        <v>4023</v>
      </c>
      <c r="C20302" s="2" t="str">
        <f t="shared" si="1268"/>
        <v>americanbulldog/americanpitbullterrier</v>
      </c>
      <c r="D20302" t="str">
        <f t="shared" si="1269"/>
        <v>americanbulldog</v>
      </c>
      <c r="E20302" t="str">
        <f t="shared" si="1270"/>
        <v>americanpitbullterrier</v>
      </c>
      <c r="F20302">
        <f>IF(ISNA(VLOOKUP(D20302, Dog_test_1!$B$2:$D$194, 3, FALSE)), 0, VLOOKUP(D20302, Dog_test_1!$B$2:$D$194, 3, FALSE))</f>
        <v>3</v>
      </c>
      <c r="G20302">
        <f>IF(ISNA(VLOOKUP(E20302, Dog_test_1!$B$2:$D$194, 3, FALSE)), 0, VLOOKUP(E20302, Dog_test_1!$B$2:$D$194, 3, FALSE))</f>
        <v>3</v>
      </c>
      <c r="H20302">
        <f t="shared" si="1271"/>
        <v>3</v>
      </c>
    </row>
    <row r="20303" spans="1:8" ht="19" x14ac:dyDescent="0.25">
      <c r="A20303" t="s">
        <v>537</v>
      </c>
      <c r="B20303" t="s">
        <v>32</v>
      </c>
      <c r="C20303" s="2" t="str">
        <f t="shared" si="1268"/>
        <v>labradorretriever</v>
      </c>
      <c r="D20303" t="str">
        <f t="shared" si="1269"/>
        <v>labradorretriever</v>
      </c>
      <c r="E20303" t="str">
        <f t="shared" si="1270"/>
        <v>labradorretriever</v>
      </c>
      <c r="F20303">
        <f>IF(ISNA(VLOOKUP(D20303, Dog_test_1!$B$2:$D$194, 3, FALSE)), 0, VLOOKUP(D20303, Dog_test_1!$B$2:$D$194, 3, FALSE))</f>
        <v>3</v>
      </c>
      <c r="G20303">
        <f>IF(ISNA(VLOOKUP(E20303, Dog_test_1!$B$2:$D$194, 3, FALSE)), 0, VLOOKUP(E20303, Dog_test_1!$B$2:$D$194, 3, FALSE))</f>
        <v>3</v>
      </c>
      <c r="H20303">
        <f t="shared" si="1271"/>
        <v>3</v>
      </c>
    </row>
    <row r="20304" spans="1:8" ht="19" x14ac:dyDescent="0.25">
      <c r="A20304" t="s">
        <v>6909</v>
      </c>
      <c r="B20304" t="s">
        <v>5</v>
      </c>
      <c r="C20304" s="2" t="str">
        <f t="shared" si="1268"/>
        <v>americanpitbullterrier</v>
      </c>
      <c r="D20304" t="str">
        <f t="shared" si="1269"/>
        <v>americanpitbullterrier</v>
      </c>
      <c r="E20304" t="str">
        <f t="shared" si="1270"/>
        <v>americanpitbullterrier</v>
      </c>
      <c r="F20304">
        <f>IF(ISNA(VLOOKUP(D20304, Dog_test_1!$B$2:$D$194, 3, FALSE)), 0, VLOOKUP(D20304, Dog_test_1!$B$2:$D$194, 3, FALSE))</f>
        <v>3</v>
      </c>
      <c r="G20304">
        <f>IF(ISNA(VLOOKUP(E20304, Dog_test_1!$B$2:$D$194, 3, FALSE)), 0, VLOOKUP(E20304, Dog_test_1!$B$2:$D$194, 3, FALSE))</f>
        <v>3</v>
      </c>
      <c r="H20304">
        <f t="shared" si="1271"/>
        <v>3</v>
      </c>
    </row>
    <row r="20305" spans="1:8" ht="19" x14ac:dyDescent="0.25">
      <c r="A20305" t="s">
        <v>2664</v>
      </c>
      <c r="B20305" t="s">
        <v>28</v>
      </c>
      <c r="C20305" s="2" t="str">
        <f t="shared" si="1268"/>
        <v>americanstaffordshireterrier</v>
      </c>
      <c r="D20305" t="str">
        <f t="shared" si="1269"/>
        <v>americanstaffordshireterrier</v>
      </c>
      <c r="E20305" t="str">
        <f t="shared" si="1270"/>
        <v>americanstaffordshireterrier</v>
      </c>
      <c r="F20305">
        <f>IF(ISNA(VLOOKUP(D20305, Dog_test_1!$B$2:$D$194, 3, FALSE)), 0, VLOOKUP(D20305, Dog_test_1!$B$2:$D$194, 3, FALSE))</f>
        <v>3</v>
      </c>
      <c r="G20305">
        <f>IF(ISNA(VLOOKUP(E20305, Dog_test_1!$B$2:$D$194, 3, FALSE)), 0, VLOOKUP(E20305, Dog_test_1!$B$2:$D$194, 3, FALSE))</f>
        <v>3</v>
      </c>
      <c r="H20305">
        <f t="shared" si="1271"/>
        <v>3</v>
      </c>
    </row>
    <row r="20306" spans="1:8" ht="19" x14ac:dyDescent="0.25">
      <c r="A20306" t="s">
        <v>6910</v>
      </c>
      <c r="B20306" t="s">
        <v>32</v>
      </c>
      <c r="C20306" s="2" t="str">
        <f t="shared" si="1268"/>
        <v>labradorretriever</v>
      </c>
      <c r="D20306" t="str">
        <f t="shared" si="1269"/>
        <v>labradorretriever</v>
      </c>
      <c r="E20306" t="str">
        <f t="shared" si="1270"/>
        <v>labradorretriever</v>
      </c>
      <c r="F20306">
        <f>IF(ISNA(VLOOKUP(D20306, Dog_test_1!$B$2:$D$194, 3, FALSE)), 0, VLOOKUP(D20306, Dog_test_1!$B$2:$D$194, 3, FALSE))</f>
        <v>3</v>
      </c>
      <c r="G20306">
        <f>IF(ISNA(VLOOKUP(E20306, Dog_test_1!$B$2:$D$194, 3, FALSE)), 0, VLOOKUP(E20306, Dog_test_1!$B$2:$D$194, 3, FALSE))</f>
        <v>3</v>
      </c>
      <c r="H20306">
        <f t="shared" si="1271"/>
        <v>3</v>
      </c>
    </row>
    <row r="20307" spans="1:8" ht="19" x14ac:dyDescent="0.25">
      <c r="A20307" t="s">
        <v>317</v>
      </c>
      <c r="B20307" t="s">
        <v>455</v>
      </c>
      <c r="C20307" s="2" t="str">
        <f t="shared" si="1268"/>
        <v>germanshepherd/labradorretriever</v>
      </c>
      <c r="D20307" t="str">
        <f t="shared" si="1269"/>
        <v>germanshepherd</v>
      </c>
      <c r="E20307" t="str">
        <f t="shared" si="1270"/>
        <v>labradorretriever</v>
      </c>
      <c r="F20307">
        <f>IF(ISNA(VLOOKUP(D20307, Dog_test_1!$B$2:$D$194, 3, FALSE)), 0, VLOOKUP(D20307, Dog_test_1!$B$2:$D$194, 3, FALSE))</f>
        <v>3</v>
      </c>
      <c r="G20307">
        <f>IF(ISNA(VLOOKUP(E20307, Dog_test_1!$B$2:$D$194, 3, FALSE)), 0, VLOOKUP(E20307, Dog_test_1!$B$2:$D$194, 3, FALSE))</f>
        <v>3</v>
      </c>
      <c r="H20307">
        <f t="shared" si="1271"/>
        <v>3</v>
      </c>
    </row>
    <row r="20308" spans="1:8" ht="19" x14ac:dyDescent="0.25">
      <c r="A20308" t="s">
        <v>886</v>
      </c>
      <c r="B20308" t="s">
        <v>5</v>
      </c>
      <c r="C20308" s="2" t="str">
        <f t="shared" si="1268"/>
        <v>americanpitbullterrier</v>
      </c>
      <c r="D20308" t="str">
        <f t="shared" si="1269"/>
        <v>americanpitbullterrier</v>
      </c>
      <c r="E20308" t="str">
        <f t="shared" si="1270"/>
        <v>americanpitbullterrier</v>
      </c>
      <c r="F20308">
        <f>IF(ISNA(VLOOKUP(D20308, Dog_test_1!$B$2:$D$194, 3, FALSE)), 0, VLOOKUP(D20308, Dog_test_1!$B$2:$D$194, 3, FALSE))</f>
        <v>3</v>
      </c>
      <c r="G20308">
        <f>IF(ISNA(VLOOKUP(E20308, Dog_test_1!$B$2:$D$194, 3, FALSE)), 0, VLOOKUP(E20308, Dog_test_1!$B$2:$D$194, 3, FALSE))</f>
        <v>3</v>
      </c>
      <c r="H20308">
        <f t="shared" si="1271"/>
        <v>3</v>
      </c>
    </row>
    <row r="20309" spans="1:8" ht="19" x14ac:dyDescent="0.25">
      <c r="A20309" t="s">
        <v>6911</v>
      </c>
      <c r="B20309" t="s">
        <v>100</v>
      </c>
      <c r="C20309" s="2" t="str">
        <f t="shared" si="1268"/>
        <v>chihuahua/jackrussellterrier</v>
      </c>
      <c r="D20309" t="str">
        <f t="shared" si="1269"/>
        <v>chihuahua</v>
      </c>
      <c r="E20309" t="str">
        <f t="shared" si="1270"/>
        <v>jackrussellterrier</v>
      </c>
      <c r="F20309">
        <f>IF(ISNA(VLOOKUP(D20309, Dog_test_1!$B$2:$D$194, 3, FALSE)), 0, VLOOKUP(D20309, Dog_test_1!$B$2:$D$194, 3, FALSE))</f>
        <v>1</v>
      </c>
      <c r="G20309">
        <f>IF(ISNA(VLOOKUP(E20309, Dog_test_1!$B$2:$D$194, 3, FALSE)), 0, VLOOKUP(E20309, Dog_test_1!$B$2:$D$194, 3, FALSE))</f>
        <v>2</v>
      </c>
      <c r="H20309">
        <f t="shared" si="1271"/>
        <v>1.5</v>
      </c>
    </row>
    <row r="20310" spans="1:8" ht="19" x14ac:dyDescent="0.25">
      <c r="A20310" t="s">
        <v>3293</v>
      </c>
      <c r="B20310" t="s">
        <v>30</v>
      </c>
      <c r="C20310" s="2" t="str">
        <f t="shared" si="1268"/>
        <v>chihuahua</v>
      </c>
      <c r="D20310" t="str">
        <f t="shared" si="1269"/>
        <v>chihuahua</v>
      </c>
      <c r="E20310" t="str">
        <f t="shared" si="1270"/>
        <v>chihuahua</v>
      </c>
      <c r="F20310">
        <f>IF(ISNA(VLOOKUP(D20310, Dog_test_1!$B$2:$D$194, 3, FALSE)), 0, VLOOKUP(D20310, Dog_test_1!$B$2:$D$194, 3, FALSE))</f>
        <v>1</v>
      </c>
      <c r="G20310">
        <f>IF(ISNA(VLOOKUP(E20310, Dog_test_1!$B$2:$D$194, 3, FALSE)), 0, VLOOKUP(E20310, Dog_test_1!$B$2:$D$194, 3, FALSE))</f>
        <v>1</v>
      </c>
      <c r="H20310">
        <f t="shared" si="1271"/>
        <v>1</v>
      </c>
    </row>
    <row r="20311" spans="1:8" ht="19" x14ac:dyDescent="0.25">
      <c r="A20311" t="s">
        <v>6912</v>
      </c>
      <c r="B20311" t="s">
        <v>5</v>
      </c>
      <c r="C20311" s="2" t="str">
        <f t="shared" si="1268"/>
        <v>americanpitbullterrier</v>
      </c>
      <c r="D20311" t="str">
        <f t="shared" si="1269"/>
        <v>americanpitbullterrier</v>
      </c>
      <c r="E20311" t="str">
        <f t="shared" si="1270"/>
        <v>americanpitbullterrier</v>
      </c>
      <c r="F20311">
        <f>IF(ISNA(VLOOKUP(D20311, Dog_test_1!$B$2:$D$194, 3, FALSE)), 0, VLOOKUP(D20311, Dog_test_1!$B$2:$D$194, 3, FALSE))</f>
        <v>3</v>
      </c>
      <c r="G20311">
        <f>IF(ISNA(VLOOKUP(E20311, Dog_test_1!$B$2:$D$194, 3, FALSE)), 0, VLOOKUP(E20311, Dog_test_1!$B$2:$D$194, 3, FALSE))</f>
        <v>3</v>
      </c>
      <c r="H20311">
        <f t="shared" si="1271"/>
        <v>3</v>
      </c>
    </row>
    <row r="20312" spans="1:8" ht="19" x14ac:dyDescent="0.25">
      <c r="A20312" t="s">
        <v>6913</v>
      </c>
      <c r="B20312" t="s">
        <v>6914</v>
      </c>
      <c r="C20312" s="2" t="str">
        <f t="shared" si="1268"/>
        <v>plotthound/germanshepherd</v>
      </c>
      <c r="D20312" t="str">
        <f t="shared" si="1269"/>
        <v>plotthound</v>
      </c>
      <c r="E20312" t="str">
        <f t="shared" si="1270"/>
        <v>germanshepherd</v>
      </c>
      <c r="F20312">
        <f>IF(ISNA(VLOOKUP(D20312, Dog_test_1!$B$2:$D$194, 3, FALSE)), 0, VLOOKUP(D20312, Dog_test_1!$B$2:$D$194, 3, FALSE))</f>
        <v>0</v>
      </c>
      <c r="G20312">
        <f>IF(ISNA(VLOOKUP(E20312, Dog_test_1!$B$2:$D$194, 3, FALSE)), 0, VLOOKUP(E20312, Dog_test_1!$B$2:$D$194, 3, FALSE))</f>
        <v>3</v>
      </c>
      <c r="H20312">
        <f t="shared" si="1271"/>
        <v>1.5</v>
      </c>
    </row>
    <row r="20313" spans="1:8" ht="19" x14ac:dyDescent="0.25">
      <c r="A20313" t="s">
        <v>6915</v>
      </c>
      <c r="B20313" t="s">
        <v>30</v>
      </c>
      <c r="C20313" s="2" t="str">
        <f t="shared" si="1268"/>
        <v>chihuahua</v>
      </c>
      <c r="D20313" t="str">
        <f t="shared" si="1269"/>
        <v>chihuahua</v>
      </c>
      <c r="E20313" t="str">
        <f t="shared" si="1270"/>
        <v>chihuahua</v>
      </c>
      <c r="F20313">
        <f>IF(ISNA(VLOOKUP(D20313, Dog_test_1!$B$2:$D$194, 3, FALSE)), 0, VLOOKUP(D20313, Dog_test_1!$B$2:$D$194, 3, FALSE))</f>
        <v>1</v>
      </c>
      <c r="G20313">
        <f>IF(ISNA(VLOOKUP(E20313, Dog_test_1!$B$2:$D$194, 3, FALSE)), 0, VLOOKUP(E20313, Dog_test_1!$B$2:$D$194, 3, FALSE))</f>
        <v>1</v>
      </c>
      <c r="H20313">
        <f t="shared" si="1271"/>
        <v>1</v>
      </c>
    </row>
    <row r="20314" spans="1:8" ht="19" x14ac:dyDescent="0.25">
      <c r="A20314" t="s">
        <v>355</v>
      </c>
      <c r="B20314" t="s">
        <v>135</v>
      </c>
      <c r="C20314" s="2" t="str">
        <f t="shared" si="1268"/>
        <v>miniaturepoodle</v>
      </c>
      <c r="D20314" t="str">
        <f t="shared" si="1269"/>
        <v>miniaturepoodle</v>
      </c>
      <c r="E20314" t="str">
        <f t="shared" si="1270"/>
        <v>miniaturepoodle</v>
      </c>
      <c r="F20314">
        <f>IF(ISNA(VLOOKUP(D20314, Dog_test_1!$B$2:$D$194, 3, FALSE)), 0, VLOOKUP(D20314, Dog_test_1!$B$2:$D$194, 3, FALSE))</f>
        <v>2</v>
      </c>
      <c r="G20314">
        <f>IF(ISNA(VLOOKUP(E20314, Dog_test_1!$B$2:$D$194, 3, FALSE)), 0, VLOOKUP(E20314, Dog_test_1!$B$2:$D$194, 3, FALSE))</f>
        <v>2</v>
      </c>
      <c r="H20314">
        <f t="shared" si="1271"/>
        <v>2</v>
      </c>
    </row>
    <row r="20315" spans="1:8" ht="19" x14ac:dyDescent="0.25">
      <c r="A20315" t="s">
        <v>6</v>
      </c>
      <c r="B20315" t="s">
        <v>30</v>
      </c>
      <c r="C20315" s="2" t="str">
        <f t="shared" si="1268"/>
        <v>chihuahua</v>
      </c>
      <c r="D20315" t="str">
        <f t="shared" si="1269"/>
        <v>chihuahua</v>
      </c>
      <c r="E20315" t="str">
        <f t="shared" si="1270"/>
        <v>chihuahua</v>
      </c>
      <c r="F20315">
        <f>IF(ISNA(VLOOKUP(D20315, Dog_test_1!$B$2:$D$194, 3, FALSE)), 0, VLOOKUP(D20315, Dog_test_1!$B$2:$D$194, 3, FALSE))</f>
        <v>1</v>
      </c>
      <c r="G20315">
        <f>IF(ISNA(VLOOKUP(E20315, Dog_test_1!$B$2:$D$194, 3, FALSE)), 0, VLOOKUP(E20315, Dog_test_1!$B$2:$D$194, 3, FALSE))</f>
        <v>1</v>
      </c>
      <c r="H20315">
        <f t="shared" si="1271"/>
        <v>1</v>
      </c>
    </row>
    <row r="20316" spans="1:8" ht="19" x14ac:dyDescent="0.25">
      <c r="A20316" t="s">
        <v>766</v>
      </c>
      <c r="B20316" t="s">
        <v>5</v>
      </c>
      <c r="C20316" s="2" t="str">
        <f t="shared" si="1268"/>
        <v>americanpitbullterrier</v>
      </c>
      <c r="D20316" t="str">
        <f t="shared" si="1269"/>
        <v>americanpitbullterrier</v>
      </c>
      <c r="E20316" t="str">
        <f t="shared" si="1270"/>
        <v>americanpitbullterrier</v>
      </c>
      <c r="F20316">
        <f>IF(ISNA(VLOOKUP(D20316, Dog_test_1!$B$2:$D$194, 3, FALSE)), 0, VLOOKUP(D20316, Dog_test_1!$B$2:$D$194, 3, FALSE))</f>
        <v>3</v>
      </c>
      <c r="G20316">
        <f>IF(ISNA(VLOOKUP(E20316, Dog_test_1!$B$2:$D$194, 3, FALSE)), 0, VLOOKUP(E20316, Dog_test_1!$B$2:$D$194, 3, FALSE))</f>
        <v>3</v>
      </c>
      <c r="H20316">
        <f t="shared" si="1271"/>
        <v>3</v>
      </c>
    </row>
    <row r="20317" spans="1:8" ht="19" x14ac:dyDescent="0.25">
      <c r="A20317" t="s">
        <v>6</v>
      </c>
      <c r="B20317" t="s">
        <v>62</v>
      </c>
      <c r="C20317" s="2" t="str">
        <f t="shared" si="1268"/>
        <v>cardiganwelshcorgi/chihuahua</v>
      </c>
      <c r="D20317" t="str">
        <f t="shared" si="1269"/>
        <v>cardiganwelshcorgi</v>
      </c>
      <c r="E20317" t="str">
        <f t="shared" si="1270"/>
        <v>chihuahua</v>
      </c>
      <c r="F20317">
        <f>IF(ISNA(VLOOKUP(D20317, Dog_test_1!$B$2:$D$194, 3, FALSE)), 0, VLOOKUP(D20317, Dog_test_1!$B$2:$D$194, 3, FALSE))</f>
        <v>2</v>
      </c>
      <c r="G20317">
        <f>IF(ISNA(VLOOKUP(E20317, Dog_test_1!$B$2:$D$194, 3, FALSE)), 0, VLOOKUP(E20317, Dog_test_1!$B$2:$D$194, 3, FALSE))</f>
        <v>1</v>
      </c>
      <c r="H20317">
        <f t="shared" si="1271"/>
        <v>1.5</v>
      </c>
    </row>
    <row r="20318" spans="1:8" ht="19" x14ac:dyDescent="0.25">
      <c r="A20318" t="s">
        <v>2523</v>
      </c>
      <c r="B20318" t="s">
        <v>5</v>
      </c>
      <c r="C20318" s="2" t="str">
        <f t="shared" si="1268"/>
        <v>americanpitbullterrier</v>
      </c>
      <c r="D20318" t="str">
        <f t="shared" si="1269"/>
        <v>americanpitbullterrier</v>
      </c>
      <c r="E20318" t="str">
        <f t="shared" si="1270"/>
        <v>americanpitbullterrier</v>
      </c>
      <c r="F20318">
        <f>IF(ISNA(VLOOKUP(D20318, Dog_test_1!$B$2:$D$194, 3, FALSE)), 0, VLOOKUP(D20318, Dog_test_1!$B$2:$D$194, 3, FALSE))</f>
        <v>3</v>
      </c>
      <c r="G20318">
        <f>IF(ISNA(VLOOKUP(E20318, Dog_test_1!$B$2:$D$194, 3, FALSE)), 0, VLOOKUP(E20318, Dog_test_1!$B$2:$D$194, 3, FALSE))</f>
        <v>3</v>
      </c>
      <c r="H20318">
        <f t="shared" si="1271"/>
        <v>3</v>
      </c>
    </row>
    <row r="20319" spans="1:8" ht="19" x14ac:dyDescent="0.25">
      <c r="A20319" t="s">
        <v>6916</v>
      </c>
      <c r="B20319" t="s">
        <v>202</v>
      </c>
      <c r="C20319" s="2" t="str">
        <f t="shared" si="1268"/>
        <v>shihtzu</v>
      </c>
      <c r="D20319" t="str">
        <f t="shared" si="1269"/>
        <v>shihtzu</v>
      </c>
      <c r="E20319" t="str">
        <f t="shared" si="1270"/>
        <v>shihtzu</v>
      </c>
      <c r="F20319">
        <f>IF(ISNA(VLOOKUP(D20319, Dog_test_1!$B$2:$D$194, 3, FALSE)), 0, VLOOKUP(D20319, Dog_test_1!$B$2:$D$194, 3, FALSE))</f>
        <v>1</v>
      </c>
      <c r="G20319">
        <f>IF(ISNA(VLOOKUP(E20319, Dog_test_1!$B$2:$D$194, 3, FALSE)), 0, VLOOKUP(E20319, Dog_test_1!$B$2:$D$194, 3, FALSE))</f>
        <v>1</v>
      </c>
      <c r="H20319">
        <f t="shared" si="1271"/>
        <v>1</v>
      </c>
    </row>
    <row r="20320" spans="1:8" ht="19" x14ac:dyDescent="0.25">
      <c r="A20320" t="s">
        <v>3390</v>
      </c>
      <c r="B20320" t="s">
        <v>635</v>
      </c>
      <c r="C20320" s="2" t="str">
        <f t="shared" si="1268"/>
        <v>beagle/labradorretriever</v>
      </c>
      <c r="D20320" t="str">
        <f t="shared" si="1269"/>
        <v>beagle</v>
      </c>
      <c r="E20320" t="str">
        <f t="shared" si="1270"/>
        <v>labradorretriever</v>
      </c>
      <c r="F20320">
        <f>IF(ISNA(VLOOKUP(D20320, Dog_test_1!$B$2:$D$194, 3, FALSE)), 0, VLOOKUP(D20320, Dog_test_1!$B$2:$D$194, 3, FALSE))</f>
        <v>3</v>
      </c>
      <c r="G20320">
        <f>IF(ISNA(VLOOKUP(E20320, Dog_test_1!$B$2:$D$194, 3, FALSE)), 0, VLOOKUP(E20320, Dog_test_1!$B$2:$D$194, 3, FALSE))</f>
        <v>3</v>
      </c>
      <c r="H20320">
        <f t="shared" si="1271"/>
        <v>3</v>
      </c>
    </row>
    <row r="20321" spans="1:8" ht="19" x14ac:dyDescent="0.25">
      <c r="A20321" t="s">
        <v>6917</v>
      </c>
      <c r="B20321" t="s">
        <v>164</v>
      </c>
      <c r="C20321" s="2" t="str">
        <f t="shared" si="1268"/>
        <v>labradorretriever/americanpitbullterrier</v>
      </c>
      <c r="D20321" t="str">
        <f t="shared" si="1269"/>
        <v>labradorretriever</v>
      </c>
      <c r="E20321" t="str">
        <f t="shared" si="1270"/>
        <v>americanpitbullterrier</v>
      </c>
      <c r="F20321">
        <f>IF(ISNA(VLOOKUP(D20321, Dog_test_1!$B$2:$D$194, 3, FALSE)), 0, VLOOKUP(D20321, Dog_test_1!$B$2:$D$194, 3, FALSE))</f>
        <v>3</v>
      </c>
      <c r="G20321">
        <f>IF(ISNA(VLOOKUP(E20321, Dog_test_1!$B$2:$D$194, 3, FALSE)), 0, VLOOKUP(E20321, Dog_test_1!$B$2:$D$194, 3, FALSE))</f>
        <v>3</v>
      </c>
      <c r="H20321">
        <f t="shared" si="1271"/>
        <v>3</v>
      </c>
    </row>
    <row r="20322" spans="1:8" ht="19" x14ac:dyDescent="0.25">
      <c r="A20322" t="s">
        <v>3323</v>
      </c>
      <c r="B20322" t="s">
        <v>32</v>
      </c>
      <c r="C20322" s="2" t="str">
        <f t="shared" si="1268"/>
        <v>labradorretriever</v>
      </c>
      <c r="D20322" t="str">
        <f t="shared" si="1269"/>
        <v>labradorretriever</v>
      </c>
      <c r="E20322" t="str">
        <f t="shared" si="1270"/>
        <v>labradorretriever</v>
      </c>
      <c r="F20322">
        <f>IF(ISNA(VLOOKUP(D20322, Dog_test_1!$B$2:$D$194, 3, FALSE)), 0, VLOOKUP(D20322, Dog_test_1!$B$2:$D$194, 3, FALSE))</f>
        <v>3</v>
      </c>
      <c r="G20322">
        <f>IF(ISNA(VLOOKUP(E20322, Dog_test_1!$B$2:$D$194, 3, FALSE)), 0, VLOOKUP(E20322, Dog_test_1!$B$2:$D$194, 3, FALSE))</f>
        <v>3</v>
      </c>
      <c r="H20322">
        <f t="shared" si="1271"/>
        <v>3</v>
      </c>
    </row>
    <row r="20323" spans="1:8" ht="19" x14ac:dyDescent="0.25">
      <c r="A20323" t="s">
        <v>6918</v>
      </c>
      <c r="B20323" t="s">
        <v>32</v>
      </c>
      <c r="C20323" s="2" t="str">
        <f t="shared" si="1268"/>
        <v>labradorretriever</v>
      </c>
      <c r="D20323" t="str">
        <f t="shared" si="1269"/>
        <v>labradorretriever</v>
      </c>
      <c r="E20323" t="str">
        <f t="shared" si="1270"/>
        <v>labradorretriever</v>
      </c>
      <c r="F20323">
        <f>IF(ISNA(VLOOKUP(D20323, Dog_test_1!$B$2:$D$194, 3, FALSE)), 0, VLOOKUP(D20323, Dog_test_1!$B$2:$D$194, 3, FALSE))</f>
        <v>3</v>
      </c>
      <c r="G20323">
        <f>IF(ISNA(VLOOKUP(E20323, Dog_test_1!$B$2:$D$194, 3, FALSE)), 0, VLOOKUP(E20323, Dog_test_1!$B$2:$D$194, 3, FALSE))</f>
        <v>3</v>
      </c>
      <c r="H20323">
        <f t="shared" si="1271"/>
        <v>3</v>
      </c>
    </row>
    <row r="20324" spans="1:8" ht="19" x14ac:dyDescent="0.25">
      <c r="A20324" t="s">
        <v>1890</v>
      </c>
      <c r="B20324" t="s">
        <v>30</v>
      </c>
      <c r="C20324" s="2" t="str">
        <f t="shared" si="1268"/>
        <v>chihuahua</v>
      </c>
      <c r="D20324" t="str">
        <f t="shared" si="1269"/>
        <v>chihuahua</v>
      </c>
      <c r="E20324" t="str">
        <f t="shared" si="1270"/>
        <v>chihuahua</v>
      </c>
      <c r="F20324">
        <f>IF(ISNA(VLOOKUP(D20324, Dog_test_1!$B$2:$D$194, 3, FALSE)), 0, VLOOKUP(D20324, Dog_test_1!$B$2:$D$194, 3, FALSE))</f>
        <v>1</v>
      </c>
      <c r="G20324">
        <f>IF(ISNA(VLOOKUP(E20324, Dog_test_1!$B$2:$D$194, 3, FALSE)), 0, VLOOKUP(E20324, Dog_test_1!$B$2:$D$194, 3, FALSE))</f>
        <v>1</v>
      </c>
      <c r="H20324">
        <f t="shared" si="1271"/>
        <v>1</v>
      </c>
    </row>
    <row r="20325" spans="1:8" ht="19" x14ac:dyDescent="0.25">
      <c r="A20325" t="s">
        <v>1069</v>
      </c>
      <c r="B20325" t="s">
        <v>2637</v>
      </c>
      <c r="C20325" s="2" t="str">
        <f t="shared" si="1268"/>
        <v>samoyed</v>
      </c>
      <c r="D20325" t="str">
        <f t="shared" si="1269"/>
        <v>samoyed</v>
      </c>
      <c r="E20325" t="str">
        <f t="shared" si="1270"/>
        <v>samoyed</v>
      </c>
      <c r="F20325">
        <f>IF(ISNA(VLOOKUP(D20325, Dog_test_1!$B$2:$D$194, 3, FALSE)), 0, VLOOKUP(D20325, Dog_test_1!$B$2:$D$194, 3, FALSE))</f>
        <v>3</v>
      </c>
      <c r="G20325">
        <f>IF(ISNA(VLOOKUP(E20325, Dog_test_1!$B$2:$D$194, 3, FALSE)), 0, VLOOKUP(E20325, Dog_test_1!$B$2:$D$194, 3, FALSE))</f>
        <v>3</v>
      </c>
      <c r="H20325">
        <f t="shared" si="1271"/>
        <v>3</v>
      </c>
    </row>
    <row r="20326" spans="1:8" ht="19" x14ac:dyDescent="0.25">
      <c r="A20326" t="s">
        <v>968</v>
      </c>
      <c r="B20326" t="s">
        <v>30</v>
      </c>
      <c r="C20326" s="2" t="str">
        <f t="shared" si="1268"/>
        <v>chihuahua</v>
      </c>
      <c r="D20326" t="str">
        <f t="shared" si="1269"/>
        <v>chihuahua</v>
      </c>
      <c r="E20326" t="str">
        <f t="shared" si="1270"/>
        <v>chihuahua</v>
      </c>
      <c r="F20326">
        <f>IF(ISNA(VLOOKUP(D20326, Dog_test_1!$B$2:$D$194, 3, FALSE)), 0, VLOOKUP(D20326, Dog_test_1!$B$2:$D$194, 3, FALSE))</f>
        <v>1</v>
      </c>
      <c r="G20326">
        <f>IF(ISNA(VLOOKUP(E20326, Dog_test_1!$B$2:$D$194, 3, FALSE)), 0, VLOOKUP(E20326, Dog_test_1!$B$2:$D$194, 3, FALSE))</f>
        <v>1</v>
      </c>
      <c r="H20326">
        <f t="shared" si="1271"/>
        <v>1</v>
      </c>
    </row>
    <row r="20327" spans="1:8" ht="19" x14ac:dyDescent="0.25">
      <c r="A20327" t="s">
        <v>744</v>
      </c>
      <c r="B20327" t="s">
        <v>2276</v>
      </c>
      <c r="C20327" s="2" t="str">
        <f t="shared" si="1268"/>
        <v>goldenretriever/chowchow</v>
      </c>
      <c r="D20327" t="str">
        <f t="shared" si="1269"/>
        <v>goldenretriever</v>
      </c>
      <c r="E20327" t="str">
        <f t="shared" si="1270"/>
        <v>chowchow</v>
      </c>
      <c r="F20327">
        <f>IF(ISNA(VLOOKUP(D20327, Dog_test_1!$B$2:$D$194, 3, FALSE)), 0, VLOOKUP(D20327, Dog_test_1!$B$2:$D$194, 3, FALSE))</f>
        <v>3</v>
      </c>
      <c r="G20327">
        <f>IF(ISNA(VLOOKUP(E20327, Dog_test_1!$B$2:$D$194, 3, FALSE)), 0, VLOOKUP(E20327, Dog_test_1!$B$2:$D$194, 3, FALSE))</f>
        <v>3</v>
      </c>
      <c r="H20327">
        <f t="shared" si="1271"/>
        <v>3</v>
      </c>
    </row>
    <row r="20328" spans="1:8" ht="19" x14ac:dyDescent="0.25">
      <c r="A20328" t="s">
        <v>555</v>
      </c>
      <c r="B20328" t="s">
        <v>5</v>
      </c>
      <c r="C20328" s="2" t="str">
        <f t="shared" si="1268"/>
        <v>americanpitbullterrier</v>
      </c>
      <c r="D20328" t="str">
        <f t="shared" si="1269"/>
        <v>americanpitbullterrier</v>
      </c>
      <c r="E20328" t="str">
        <f t="shared" si="1270"/>
        <v>americanpitbullterrier</v>
      </c>
      <c r="F20328">
        <f>IF(ISNA(VLOOKUP(D20328, Dog_test_1!$B$2:$D$194, 3, FALSE)), 0, VLOOKUP(D20328, Dog_test_1!$B$2:$D$194, 3, FALSE))</f>
        <v>3</v>
      </c>
      <c r="G20328">
        <f>IF(ISNA(VLOOKUP(E20328, Dog_test_1!$B$2:$D$194, 3, FALSE)), 0, VLOOKUP(E20328, Dog_test_1!$B$2:$D$194, 3, FALSE))</f>
        <v>3</v>
      </c>
      <c r="H20328">
        <f t="shared" si="1271"/>
        <v>3</v>
      </c>
    </row>
    <row r="20329" spans="1:8" ht="19" x14ac:dyDescent="0.25">
      <c r="A20329" t="s">
        <v>6</v>
      </c>
      <c r="B20329" t="s">
        <v>202</v>
      </c>
      <c r="C20329" s="2" t="str">
        <f t="shared" si="1268"/>
        <v>shihtzu</v>
      </c>
      <c r="D20329" t="str">
        <f t="shared" si="1269"/>
        <v>shihtzu</v>
      </c>
      <c r="E20329" t="str">
        <f t="shared" si="1270"/>
        <v>shihtzu</v>
      </c>
      <c r="F20329">
        <f>IF(ISNA(VLOOKUP(D20329, Dog_test_1!$B$2:$D$194, 3, FALSE)), 0, VLOOKUP(D20329, Dog_test_1!$B$2:$D$194, 3, FALSE))</f>
        <v>1</v>
      </c>
      <c r="G20329">
        <f>IF(ISNA(VLOOKUP(E20329, Dog_test_1!$B$2:$D$194, 3, FALSE)), 0, VLOOKUP(E20329, Dog_test_1!$B$2:$D$194, 3, FALSE))</f>
        <v>1</v>
      </c>
      <c r="H20329">
        <f t="shared" si="1271"/>
        <v>1</v>
      </c>
    </row>
    <row r="20330" spans="1:8" ht="19" x14ac:dyDescent="0.25">
      <c r="A20330" t="s">
        <v>414</v>
      </c>
      <c r="B20330" t="s">
        <v>5</v>
      </c>
      <c r="C20330" s="2" t="str">
        <f t="shared" si="1268"/>
        <v>americanpitbullterrier</v>
      </c>
      <c r="D20330" t="str">
        <f t="shared" si="1269"/>
        <v>americanpitbullterrier</v>
      </c>
      <c r="E20330" t="str">
        <f t="shared" si="1270"/>
        <v>americanpitbullterrier</v>
      </c>
      <c r="F20330">
        <f>IF(ISNA(VLOOKUP(D20330, Dog_test_1!$B$2:$D$194, 3, FALSE)), 0, VLOOKUP(D20330, Dog_test_1!$B$2:$D$194, 3, FALSE))</f>
        <v>3</v>
      </c>
      <c r="G20330">
        <f>IF(ISNA(VLOOKUP(E20330, Dog_test_1!$B$2:$D$194, 3, FALSE)), 0, VLOOKUP(E20330, Dog_test_1!$B$2:$D$194, 3, FALSE))</f>
        <v>3</v>
      </c>
      <c r="H20330">
        <f t="shared" si="1271"/>
        <v>3</v>
      </c>
    </row>
    <row r="20331" spans="1:8" ht="19" x14ac:dyDescent="0.25">
      <c r="A20331" t="s">
        <v>6919</v>
      </c>
      <c r="B20331" t="s">
        <v>195</v>
      </c>
      <c r="C20331" s="2" t="str">
        <f t="shared" si="1268"/>
        <v>rottweiler</v>
      </c>
      <c r="D20331" t="str">
        <f t="shared" si="1269"/>
        <v>rottweiler</v>
      </c>
      <c r="E20331" t="str">
        <f t="shared" si="1270"/>
        <v>rottweiler</v>
      </c>
      <c r="F20331">
        <f>IF(ISNA(VLOOKUP(D20331, Dog_test_1!$B$2:$D$194, 3, FALSE)), 0, VLOOKUP(D20331, Dog_test_1!$B$2:$D$194, 3, FALSE))</f>
        <v>0</v>
      </c>
      <c r="G20331">
        <f>IF(ISNA(VLOOKUP(E20331, Dog_test_1!$B$2:$D$194, 3, FALSE)), 0, VLOOKUP(E20331, Dog_test_1!$B$2:$D$194, 3, FALSE))</f>
        <v>0</v>
      </c>
      <c r="H20331">
        <f t="shared" si="1271"/>
        <v>0</v>
      </c>
    </row>
    <row r="20332" spans="1:8" ht="19" x14ac:dyDescent="0.25">
      <c r="A20332" t="s">
        <v>6920</v>
      </c>
      <c r="B20332" t="s">
        <v>202</v>
      </c>
      <c r="C20332" s="2" t="str">
        <f t="shared" si="1268"/>
        <v>shihtzu</v>
      </c>
      <c r="D20332" t="str">
        <f t="shared" si="1269"/>
        <v>shihtzu</v>
      </c>
      <c r="E20332" t="str">
        <f t="shared" si="1270"/>
        <v>shihtzu</v>
      </c>
      <c r="F20332">
        <f>IF(ISNA(VLOOKUP(D20332, Dog_test_1!$B$2:$D$194, 3, FALSE)), 0, VLOOKUP(D20332, Dog_test_1!$B$2:$D$194, 3, FALSE))</f>
        <v>1</v>
      </c>
      <c r="G20332">
        <f>IF(ISNA(VLOOKUP(E20332, Dog_test_1!$B$2:$D$194, 3, FALSE)), 0, VLOOKUP(E20332, Dog_test_1!$B$2:$D$194, 3, FALSE))</f>
        <v>1</v>
      </c>
      <c r="H20332">
        <f t="shared" si="1271"/>
        <v>1</v>
      </c>
    </row>
    <row r="20333" spans="1:8" ht="19" x14ac:dyDescent="0.25">
      <c r="A20333" t="s">
        <v>6</v>
      </c>
      <c r="B20333" t="s">
        <v>32</v>
      </c>
      <c r="C20333" s="2" t="str">
        <f t="shared" si="1268"/>
        <v>labradorretriever</v>
      </c>
      <c r="D20333" t="str">
        <f t="shared" si="1269"/>
        <v>labradorretriever</v>
      </c>
      <c r="E20333" t="str">
        <f t="shared" si="1270"/>
        <v>labradorretriever</v>
      </c>
      <c r="F20333">
        <f>IF(ISNA(VLOOKUP(D20333, Dog_test_1!$B$2:$D$194, 3, FALSE)), 0, VLOOKUP(D20333, Dog_test_1!$B$2:$D$194, 3, FALSE))</f>
        <v>3</v>
      </c>
      <c r="G20333">
        <f>IF(ISNA(VLOOKUP(E20333, Dog_test_1!$B$2:$D$194, 3, FALSE)), 0, VLOOKUP(E20333, Dog_test_1!$B$2:$D$194, 3, FALSE))</f>
        <v>3</v>
      </c>
      <c r="H20333">
        <f t="shared" si="1271"/>
        <v>3</v>
      </c>
    </row>
    <row r="20334" spans="1:8" ht="19" x14ac:dyDescent="0.25">
      <c r="A20334" t="s">
        <v>1157</v>
      </c>
      <c r="B20334" t="s">
        <v>155</v>
      </c>
      <c r="C20334" s="2" t="str">
        <f t="shared" si="1268"/>
        <v>australianshepherd</v>
      </c>
      <c r="D20334" t="str">
        <f t="shared" si="1269"/>
        <v>australianshepherd</v>
      </c>
      <c r="E20334" t="str">
        <f t="shared" si="1270"/>
        <v>australianshepherd</v>
      </c>
      <c r="F20334">
        <f>IF(ISNA(VLOOKUP(D20334, Dog_test_1!$B$2:$D$194, 3, FALSE)), 0, VLOOKUP(D20334, Dog_test_1!$B$2:$D$194, 3, FALSE))</f>
        <v>3</v>
      </c>
      <c r="G20334">
        <f>IF(ISNA(VLOOKUP(E20334, Dog_test_1!$B$2:$D$194, 3, FALSE)), 0, VLOOKUP(E20334, Dog_test_1!$B$2:$D$194, 3, FALSE))</f>
        <v>3</v>
      </c>
      <c r="H20334">
        <f t="shared" si="1271"/>
        <v>3</v>
      </c>
    </row>
    <row r="20335" spans="1:8" ht="19" x14ac:dyDescent="0.25">
      <c r="A20335" t="s">
        <v>5034</v>
      </c>
      <c r="B20335" t="s">
        <v>32</v>
      </c>
      <c r="C20335" s="2" t="str">
        <f t="shared" si="1268"/>
        <v>labradorretriever</v>
      </c>
      <c r="D20335" t="str">
        <f t="shared" si="1269"/>
        <v>labradorretriever</v>
      </c>
      <c r="E20335" t="str">
        <f t="shared" si="1270"/>
        <v>labradorretriever</v>
      </c>
      <c r="F20335">
        <f>IF(ISNA(VLOOKUP(D20335, Dog_test_1!$B$2:$D$194, 3, FALSE)), 0, VLOOKUP(D20335, Dog_test_1!$B$2:$D$194, 3, FALSE))</f>
        <v>3</v>
      </c>
      <c r="G20335">
        <f>IF(ISNA(VLOOKUP(E20335, Dog_test_1!$B$2:$D$194, 3, FALSE)), 0, VLOOKUP(E20335, Dog_test_1!$B$2:$D$194, 3, FALSE))</f>
        <v>3</v>
      </c>
      <c r="H20335">
        <f t="shared" si="1271"/>
        <v>3</v>
      </c>
    </row>
    <row r="20336" spans="1:8" ht="19" x14ac:dyDescent="0.25">
      <c r="A20336" t="s">
        <v>502</v>
      </c>
      <c r="B20336" t="s">
        <v>5</v>
      </c>
      <c r="C20336" s="2" t="str">
        <f t="shared" si="1268"/>
        <v>americanpitbullterrier</v>
      </c>
      <c r="D20336" t="str">
        <f t="shared" si="1269"/>
        <v>americanpitbullterrier</v>
      </c>
      <c r="E20336" t="str">
        <f t="shared" si="1270"/>
        <v>americanpitbullterrier</v>
      </c>
      <c r="F20336">
        <f>IF(ISNA(VLOOKUP(D20336, Dog_test_1!$B$2:$D$194, 3, FALSE)), 0, VLOOKUP(D20336, Dog_test_1!$B$2:$D$194, 3, FALSE))</f>
        <v>3</v>
      </c>
      <c r="G20336">
        <f>IF(ISNA(VLOOKUP(E20336, Dog_test_1!$B$2:$D$194, 3, FALSE)), 0, VLOOKUP(E20336, Dog_test_1!$B$2:$D$194, 3, FALSE))</f>
        <v>3</v>
      </c>
      <c r="H20336">
        <f t="shared" si="1271"/>
        <v>3</v>
      </c>
    </row>
    <row r="20337" spans="1:8" ht="19" x14ac:dyDescent="0.25">
      <c r="A20337" t="s">
        <v>3556</v>
      </c>
      <c r="B20337" t="s">
        <v>49</v>
      </c>
      <c r="C20337" s="2" t="str">
        <f t="shared" si="1268"/>
        <v>dachshund</v>
      </c>
      <c r="D20337" t="str">
        <f t="shared" si="1269"/>
        <v>dachshund</v>
      </c>
      <c r="E20337" t="str">
        <f t="shared" si="1270"/>
        <v>dachshund</v>
      </c>
      <c r="F20337">
        <f>IF(ISNA(VLOOKUP(D20337, Dog_test_1!$B$2:$D$194, 3, FALSE)), 0, VLOOKUP(D20337, Dog_test_1!$B$2:$D$194, 3, FALSE))</f>
        <v>2</v>
      </c>
      <c r="G20337">
        <f>IF(ISNA(VLOOKUP(E20337, Dog_test_1!$B$2:$D$194, 3, FALSE)), 0, VLOOKUP(E20337, Dog_test_1!$B$2:$D$194, 3, FALSE))</f>
        <v>2</v>
      </c>
      <c r="H20337">
        <f t="shared" si="1271"/>
        <v>2</v>
      </c>
    </row>
    <row r="20338" spans="1:8" ht="19" x14ac:dyDescent="0.25">
      <c r="A20338" t="s">
        <v>6921</v>
      </c>
      <c r="B20338" t="s">
        <v>30</v>
      </c>
      <c r="C20338" s="2" t="str">
        <f t="shared" si="1268"/>
        <v>chihuahua</v>
      </c>
      <c r="D20338" t="str">
        <f t="shared" si="1269"/>
        <v>chihuahua</v>
      </c>
      <c r="E20338" t="str">
        <f t="shared" si="1270"/>
        <v>chihuahua</v>
      </c>
      <c r="F20338">
        <f>IF(ISNA(VLOOKUP(D20338, Dog_test_1!$B$2:$D$194, 3, FALSE)), 0, VLOOKUP(D20338, Dog_test_1!$B$2:$D$194, 3, FALSE))</f>
        <v>1</v>
      </c>
      <c r="G20338">
        <f>IF(ISNA(VLOOKUP(E20338, Dog_test_1!$B$2:$D$194, 3, FALSE)), 0, VLOOKUP(E20338, Dog_test_1!$B$2:$D$194, 3, FALSE))</f>
        <v>1</v>
      </c>
      <c r="H20338">
        <f t="shared" si="1271"/>
        <v>1</v>
      </c>
    </row>
    <row r="20339" spans="1:8" ht="19" x14ac:dyDescent="0.25">
      <c r="A20339" t="s">
        <v>6922</v>
      </c>
      <c r="B20339" t="s">
        <v>834</v>
      </c>
      <c r="C20339" s="2" t="str">
        <f t="shared" si="1268"/>
        <v>labradorretriever/australianshepherd</v>
      </c>
      <c r="D20339" t="str">
        <f t="shared" si="1269"/>
        <v>labradorretriever</v>
      </c>
      <c r="E20339" t="str">
        <f t="shared" si="1270"/>
        <v>australianshepherd</v>
      </c>
      <c r="F20339">
        <f>IF(ISNA(VLOOKUP(D20339, Dog_test_1!$B$2:$D$194, 3, FALSE)), 0, VLOOKUP(D20339, Dog_test_1!$B$2:$D$194, 3, FALSE))</f>
        <v>3</v>
      </c>
      <c r="G20339">
        <f>IF(ISNA(VLOOKUP(E20339, Dog_test_1!$B$2:$D$194, 3, FALSE)), 0, VLOOKUP(E20339, Dog_test_1!$B$2:$D$194, 3, FALSE))</f>
        <v>3</v>
      </c>
      <c r="H20339">
        <f t="shared" si="1271"/>
        <v>3</v>
      </c>
    </row>
    <row r="20340" spans="1:8" ht="19" x14ac:dyDescent="0.25">
      <c r="A20340" t="s">
        <v>398</v>
      </c>
      <c r="B20340" t="s">
        <v>30</v>
      </c>
      <c r="C20340" s="2" t="str">
        <f t="shared" si="1268"/>
        <v>chihuahua</v>
      </c>
      <c r="D20340" t="str">
        <f t="shared" si="1269"/>
        <v>chihuahua</v>
      </c>
      <c r="E20340" t="str">
        <f t="shared" si="1270"/>
        <v>chihuahua</v>
      </c>
      <c r="F20340">
        <f>IF(ISNA(VLOOKUP(D20340, Dog_test_1!$B$2:$D$194, 3, FALSE)), 0, VLOOKUP(D20340, Dog_test_1!$B$2:$D$194, 3, FALSE))</f>
        <v>1</v>
      </c>
      <c r="G20340">
        <f>IF(ISNA(VLOOKUP(E20340, Dog_test_1!$B$2:$D$194, 3, FALSE)), 0, VLOOKUP(E20340, Dog_test_1!$B$2:$D$194, 3, FALSE))</f>
        <v>1</v>
      </c>
      <c r="H20340">
        <f t="shared" si="1271"/>
        <v>1</v>
      </c>
    </row>
    <row r="20341" spans="1:8" ht="19" x14ac:dyDescent="0.25">
      <c r="A20341" t="s">
        <v>84</v>
      </c>
      <c r="B20341" t="s">
        <v>1655</v>
      </c>
      <c r="C20341" s="2" t="str">
        <f t="shared" si="1268"/>
        <v>dachshundwirehair/chihuahua</v>
      </c>
      <c r="D20341" t="str">
        <f t="shared" si="1269"/>
        <v>dachshundwirehair</v>
      </c>
      <c r="E20341" t="str">
        <f t="shared" si="1270"/>
        <v>chihuahua</v>
      </c>
      <c r="F20341">
        <f>IF(ISNA(VLOOKUP(D20341, Dog_test_1!$B$2:$D$194, 3, FALSE)), 0, VLOOKUP(D20341, Dog_test_1!$B$2:$D$194, 3, FALSE))</f>
        <v>0</v>
      </c>
      <c r="G20341">
        <f>IF(ISNA(VLOOKUP(E20341, Dog_test_1!$B$2:$D$194, 3, FALSE)), 0, VLOOKUP(E20341, Dog_test_1!$B$2:$D$194, 3, FALSE))</f>
        <v>1</v>
      </c>
      <c r="H20341">
        <f t="shared" si="1271"/>
        <v>0.5</v>
      </c>
    </row>
    <row r="20342" spans="1:8" ht="19" x14ac:dyDescent="0.25">
      <c r="A20342" t="s">
        <v>6</v>
      </c>
      <c r="B20342" t="s">
        <v>344</v>
      </c>
      <c r="C20342" s="2" t="str">
        <f t="shared" si="1268"/>
        <v>australiankelpie</v>
      </c>
      <c r="D20342" t="str">
        <f t="shared" si="1269"/>
        <v>australiankelpie</v>
      </c>
      <c r="E20342" t="str">
        <f t="shared" si="1270"/>
        <v>australiankelpie</v>
      </c>
      <c r="F20342">
        <f>IF(ISNA(VLOOKUP(D20342, Dog_test_1!$B$2:$D$194, 3, FALSE)), 0, VLOOKUP(D20342, Dog_test_1!$B$2:$D$194, 3, FALSE))</f>
        <v>3</v>
      </c>
      <c r="G20342">
        <f>IF(ISNA(VLOOKUP(E20342, Dog_test_1!$B$2:$D$194, 3, FALSE)), 0, VLOOKUP(E20342, Dog_test_1!$B$2:$D$194, 3, FALSE))</f>
        <v>3</v>
      </c>
      <c r="H20342">
        <f t="shared" si="1271"/>
        <v>3</v>
      </c>
    </row>
    <row r="20343" spans="1:8" ht="19" x14ac:dyDescent="0.25">
      <c r="A20343" t="s">
        <v>6</v>
      </c>
      <c r="B20343" t="s">
        <v>5</v>
      </c>
      <c r="C20343" s="2" t="str">
        <f t="shared" si="1268"/>
        <v>americanpitbullterrier</v>
      </c>
      <c r="D20343" t="str">
        <f t="shared" si="1269"/>
        <v>americanpitbullterrier</v>
      </c>
      <c r="E20343" t="str">
        <f t="shared" si="1270"/>
        <v>americanpitbullterrier</v>
      </c>
      <c r="F20343">
        <f>IF(ISNA(VLOOKUP(D20343, Dog_test_1!$B$2:$D$194, 3, FALSE)), 0, VLOOKUP(D20343, Dog_test_1!$B$2:$D$194, 3, FALSE))</f>
        <v>3</v>
      </c>
      <c r="G20343">
        <f>IF(ISNA(VLOOKUP(E20343, Dog_test_1!$B$2:$D$194, 3, FALSE)), 0, VLOOKUP(E20343, Dog_test_1!$B$2:$D$194, 3, FALSE))</f>
        <v>3</v>
      </c>
      <c r="H20343">
        <f t="shared" si="1271"/>
        <v>3</v>
      </c>
    </row>
    <row r="20344" spans="1:8" ht="19" x14ac:dyDescent="0.25">
      <c r="A20344" t="s">
        <v>6923</v>
      </c>
      <c r="B20344" t="s">
        <v>30</v>
      </c>
      <c r="C20344" s="2" t="str">
        <f t="shared" si="1268"/>
        <v>chihuahua</v>
      </c>
      <c r="D20344" t="str">
        <f t="shared" si="1269"/>
        <v>chihuahua</v>
      </c>
      <c r="E20344" t="str">
        <f t="shared" si="1270"/>
        <v>chihuahua</v>
      </c>
      <c r="F20344">
        <f>IF(ISNA(VLOOKUP(D20344, Dog_test_1!$B$2:$D$194, 3, FALSE)), 0, VLOOKUP(D20344, Dog_test_1!$B$2:$D$194, 3, FALSE))</f>
        <v>1</v>
      </c>
      <c r="G20344">
        <f>IF(ISNA(VLOOKUP(E20344, Dog_test_1!$B$2:$D$194, 3, FALSE)), 0, VLOOKUP(E20344, Dog_test_1!$B$2:$D$194, 3, FALSE))</f>
        <v>1</v>
      </c>
      <c r="H20344">
        <f t="shared" si="1271"/>
        <v>1</v>
      </c>
    </row>
    <row r="20345" spans="1:8" ht="19" x14ac:dyDescent="0.25">
      <c r="A20345" t="s">
        <v>520</v>
      </c>
      <c r="B20345" t="s">
        <v>12</v>
      </c>
      <c r="C20345" s="2" t="str">
        <f t="shared" si="1268"/>
        <v>miniatureschnauzer</v>
      </c>
      <c r="D20345" t="str">
        <f t="shared" si="1269"/>
        <v>miniatureschnauzer</v>
      </c>
      <c r="E20345" t="str">
        <f t="shared" si="1270"/>
        <v>miniatureschnauzer</v>
      </c>
      <c r="F20345">
        <f>IF(ISNA(VLOOKUP(D20345, Dog_test_1!$B$2:$D$194, 3, FALSE)), 0, VLOOKUP(D20345, Dog_test_1!$B$2:$D$194, 3, FALSE))</f>
        <v>2</v>
      </c>
      <c r="G20345">
        <f>IF(ISNA(VLOOKUP(E20345, Dog_test_1!$B$2:$D$194, 3, FALSE)), 0, VLOOKUP(E20345, Dog_test_1!$B$2:$D$194, 3, FALSE))</f>
        <v>2</v>
      </c>
      <c r="H20345">
        <f t="shared" si="1271"/>
        <v>2</v>
      </c>
    </row>
    <row r="20346" spans="1:8" ht="19" x14ac:dyDescent="0.25">
      <c r="A20346" t="s">
        <v>910</v>
      </c>
      <c r="B20346" t="s">
        <v>5</v>
      </c>
      <c r="C20346" s="2" t="str">
        <f t="shared" si="1268"/>
        <v>americanpitbullterrier</v>
      </c>
      <c r="D20346" t="str">
        <f t="shared" si="1269"/>
        <v>americanpitbullterrier</v>
      </c>
      <c r="E20346" t="str">
        <f t="shared" si="1270"/>
        <v>americanpitbullterrier</v>
      </c>
      <c r="F20346">
        <f>IF(ISNA(VLOOKUP(D20346, Dog_test_1!$B$2:$D$194, 3, FALSE)), 0, VLOOKUP(D20346, Dog_test_1!$B$2:$D$194, 3, FALSE))</f>
        <v>3</v>
      </c>
      <c r="G20346">
        <f>IF(ISNA(VLOOKUP(E20346, Dog_test_1!$B$2:$D$194, 3, FALSE)), 0, VLOOKUP(E20346, Dog_test_1!$B$2:$D$194, 3, FALSE))</f>
        <v>3</v>
      </c>
      <c r="H20346">
        <f t="shared" si="1271"/>
        <v>3</v>
      </c>
    </row>
    <row r="20347" spans="1:8" ht="19" x14ac:dyDescent="0.25">
      <c r="A20347" t="s">
        <v>6924</v>
      </c>
      <c r="B20347" t="s">
        <v>30</v>
      </c>
      <c r="C20347" s="2" t="str">
        <f t="shared" si="1268"/>
        <v>chihuahua</v>
      </c>
      <c r="D20347" t="str">
        <f t="shared" si="1269"/>
        <v>chihuahua</v>
      </c>
      <c r="E20347" t="str">
        <f t="shared" si="1270"/>
        <v>chihuahua</v>
      </c>
      <c r="F20347">
        <f>IF(ISNA(VLOOKUP(D20347, Dog_test_1!$B$2:$D$194, 3, FALSE)), 0, VLOOKUP(D20347, Dog_test_1!$B$2:$D$194, 3, FALSE))</f>
        <v>1</v>
      </c>
      <c r="G20347">
        <f>IF(ISNA(VLOOKUP(E20347, Dog_test_1!$B$2:$D$194, 3, FALSE)), 0, VLOOKUP(E20347, Dog_test_1!$B$2:$D$194, 3, FALSE))</f>
        <v>1</v>
      </c>
      <c r="H20347">
        <f t="shared" si="1271"/>
        <v>1</v>
      </c>
    </row>
    <row r="20348" spans="1:8" ht="19" x14ac:dyDescent="0.25">
      <c r="A20348" t="s">
        <v>3567</v>
      </c>
      <c r="B20348" t="s">
        <v>25</v>
      </c>
      <c r="C20348" s="2" t="str">
        <f t="shared" si="1268"/>
        <v>germanshepherd</v>
      </c>
      <c r="D20348" t="str">
        <f t="shared" si="1269"/>
        <v>germanshepherd</v>
      </c>
      <c r="E20348" t="str">
        <f t="shared" si="1270"/>
        <v>germanshepherd</v>
      </c>
      <c r="F20348">
        <f>IF(ISNA(VLOOKUP(D20348, Dog_test_1!$B$2:$D$194, 3, FALSE)), 0, VLOOKUP(D20348, Dog_test_1!$B$2:$D$194, 3, FALSE))</f>
        <v>3</v>
      </c>
      <c r="G20348">
        <f>IF(ISNA(VLOOKUP(E20348, Dog_test_1!$B$2:$D$194, 3, FALSE)), 0, VLOOKUP(E20348, Dog_test_1!$B$2:$D$194, 3, FALSE))</f>
        <v>3</v>
      </c>
      <c r="H20348">
        <f t="shared" si="1271"/>
        <v>3</v>
      </c>
    </row>
    <row r="20349" spans="1:8" ht="19" x14ac:dyDescent="0.25">
      <c r="A20349" t="s">
        <v>1704</v>
      </c>
      <c r="B20349" t="s">
        <v>25</v>
      </c>
      <c r="C20349" s="2" t="str">
        <f t="shared" si="1268"/>
        <v>germanshepherd</v>
      </c>
      <c r="D20349" t="str">
        <f t="shared" si="1269"/>
        <v>germanshepherd</v>
      </c>
      <c r="E20349" t="str">
        <f t="shared" si="1270"/>
        <v>germanshepherd</v>
      </c>
      <c r="F20349">
        <f>IF(ISNA(VLOOKUP(D20349, Dog_test_1!$B$2:$D$194, 3, FALSE)), 0, VLOOKUP(D20349, Dog_test_1!$B$2:$D$194, 3, FALSE))</f>
        <v>3</v>
      </c>
      <c r="G20349">
        <f>IF(ISNA(VLOOKUP(E20349, Dog_test_1!$B$2:$D$194, 3, FALSE)), 0, VLOOKUP(E20349, Dog_test_1!$B$2:$D$194, 3, FALSE))</f>
        <v>3</v>
      </c>
      <c r="H20349">
        <f t="shared" si="1271"/>
        <v>3</v>
      </c>
    </row>
    <row r="20350" spans="1:8" ht="19" x14ac:dyDescent="0.25">
      <c r="A20350" t="s">
        <v>3369</v>
      </c>
      <c r="B20350" t="s">
        <v>344</v>
      </c>
      <c r="C20350" s="2" t="str">
        <f t="shared" si="1268"/>
        <v>australiankelpie</v>
      </c>
      <c r="D20350" t="str">
        <f t="shared" si="1269"/>
        <v>australiankelpie</v>
      </c>
      <c r="E20350" t="str">
        <f t="shared" si="1270"/>
        <v>australiankelpie</v>
      </c>
      <c r="F20350">
        <f>IF(ISNA(VLOOKUP(D20350, Dog_test_1!$B$2:$D$194, 3, FALSE)), 0, VLOOKUP(D20350, Dog_test_1!$B$2:$D$194, 3, FALSE))</f>
        <v>3</v>
      </c>
      <c r="G20350">
        <f>IF(ISNA(VLOOKUP(E20350, Dog_test_1!$B$2:$D$194, 3, FALSE)), 0, VLOOKUP(E20350, Dog_test_1!$B$2:$D$194, 3, FALSE))</f>
        <v>3</v>
      </c>
      <c r="H20350">
        <f t="shared" si="1271"/>
        <v>3</v>
      </c>
    </row>
    <row r="20351" spans="1:8" ht="19" x14ac:dyDescent="0.25">
      <c r="A20351" t="s">
        <v>6</v>
      </c>
      <c r="B20351" t="s">
        <v>122</v>
      </c>
      <c r="C20351" s="2" t="str">
        <f t="shared" si="1268"/>
        <v>plotthound/labradorretriever</v>
      </c>
      <c r="D20351" t="str">
        <f t="shared" si="1269"/>
        <v>plotthound</v>
      </c>
      <c r="E20351" t="str">
        <f t="shared" si="1270"/>
        <v>labradorretriever</v>
      </c>
      <c r="F20351">
        <f>IF(ISNA(VLOOKUP(D20351, Dog_test_1!$B$2:$D$194, 3, FALSE)), 0, VLOOKUP(D20351, Dog_test_1!$B$2:$D$194, 3, FALSE))</f>
        <v>0</v>
      </c>
      <c r="G20351">
        <f>IF(ISNA(VLOOKUP(E20351, Dog_test_1!$B$2:$D$194, 3, FALSE)), 0, VLOOKUP(E20351, Dog_test_1!$B$2:$D$194, 3, FALSE))</f>
        <v>3</v>
      </c>
      <c r="H20351">
        <f t="shared" si="1271"/>
        <v>1.5</v>
      </c>
    </row>
    <row r="20352" spans="1:8" ht="19" x14ac:dyDescent="0.25">
      <c r="A20352" t="s">
        <v>1867</v>
      </c>
      <c r="B20352" t="s">
        <v>21</v>
      </c>
      <c r="C20352" s="2" t="str">
        <f t="shared" si="1268"/>
        <v>queenslandheeler</v>
      </c>
      <c r="D20352" t="str">
        <f t="shared" si="1269"/>
        <v>queenslandheeler</v>
      </c>
      <c r="E20352" t="str">
        <f t="shared" si="1270"/>
        <v>queenslandheeler</v>
      </c>
      <c r="F20352">
        <f>IF(ISNA(VLOOKUP(D20352, Dog_test_1!$B$2:$D$194, 3, FALSE)), 0, VLOOKUP(D20352, Dog_test_1!$B$2:$D$194, 3, FALSE))</f>
        <v>0</v>
      </c>
      <c r="G20352">
        <f>IF(ISNA(VLOOKUP(E20352, Dog_test_1!$B$2:$D$194, 3, FALSE)), 0, VLOOKUP(E20352, Dog_test_1!$B$2:$D$194, 3, FALSE))</f>
        <v>0</v>
      </c>
      <c r="H20352">
        <f t="shared" si="1271"/>
        <v>0</v>
      </c>
    </row>
    <row r="20353" spans="1:8" ht="19" x14ac:dyDescent="0.25">
      <c r="A20353" t="s">
        <v>3003</v>
      </c>
      <c r="B20353" t="s">
        <v>956</v>
      </c>
      <c r="C20353" s="2" t="str">
        <f t="shared" si="1268"/>
        <v>colliesmooth</v>
      </c>
      <c r="D20353" t="str">
        <f t="shared" si="1269"/>
        <v>colliesmooth</v>
      </c>
      <c r="E20353" t="str">
        <f t="shared" si="1270"/>
        <v>colliesmooth</v>
      </c>
      <c r="F20353">
        <f>IF(ISNA(VLOOKUP(D20353, Dog_test_1!$B$2:$D$194, 3, FALSE)), 0, VLOOKUP(D20353, Dog_test_1!$B$2:$D$194, 3, FALSE))</f>
        <v>0</v>
      </c>
      <c r="G20353">
        <f>IF(ISNA(VLOOKUP(E20353, Dog_test_1!$B$2:$D$194, 3, FALSE)), 0, VLOOKUP(E20353, Dog_test_1!$B$2:$D$194, 3, FALSE))</f>
        <v>0</v>
      </c>
      <c r="H20353">
        <f t="shared" si="1271"/>
        <v>0</v>
      </c>
    </row>
    <row r="20354" spans="1:8" ht="19" x14ac:dyDescent="0.25">
      <c r="A20354" t="s">
        <v>200</v>
      </c>
      <c r="B20354" t="s">
        <v>6925</v>
      </c>
      <c r="C20354" s="2" t="str">
        <f t="shared" ref="C20354:C20417" si="1272">SUBSTITUTE(LOWER(B20354), " ", "")</f>
        <v>black/tanhound/siberianhusky</v>
      </c>
      <c r="D20354" t="str">
        <f t="shared" si="1269"/>
        <v>black</v>
      </c>
      <c r="E20354" t="str">
        <f t="shared" si="1270"/>
        <v>tanhound/siberianhusky</v>
      </c>
      <c r="F20354">
        <f>IF(ISNA(VLOOKUP(D20354, Dog_test_1!$B$2:$D$194, 3, FALSE)), 0, VLOOKUP(D20354, Dog_test_1!$B$2:$D$194, 3, FALSE))</f>
        <v>0</v>
      </c>
      <c r="G20354">
        <f>IF(ISNA(VLOOKUP(E20354, Dog_test_1!$B$2:$D$194, 3, FALSE)), 0, VLOOKUP(E20354, Dog_test_1!$B$2:$D$194, 3, FALSE))</f>
        <v>0</v>
      </c>
      <c r="H20354">
        <f t="shared" si="1271"/>
        <v>0</v>
      </c>
    </row>
    <row r="20355" spans="1:8" ht="19" x14ac:dyDescent="0.25">
      <c r="A20355" t="s">
        <v>2559</v>
      </c>
      <c r="B20355" t="s">
        <v>5</v>
      </c>
      <c r="C20355" s="2" t="str">
        <f t="shared" si="1272"/>
        <v>americanpitbullterrier</v>
      </c>
      <c r="D20355" t="str">
        <f t="shared" ref="D20355:D20418" si="1273">IF(ISNUMBER(SEARCH("/", C20355)), LEFT(C20355, SEARCH("/", C20355, 1)-1), C20355)</f>
        <v>americanpitbullterrier</v>
      </c>
      <c r="E20355" t="str">
        <f t="shared" ref="E20355:E20418" si="1274">IF(ISNUMBER(SEARCH("/", C20355)), RIGHT(C20355, LEN(C20355)-SEARCH("/", C20355, 1)), C20355)</f>
        <v>americanpitbullterrier</v>
      </c>
      <c r="F20355">
        <f>IF(ISNA(VLOOKUP(D20355, Dog_test_1!$B$2:$D$194, 3, FALSE)), 0, VLOOKUP(D20355, Dog_test_1!$B$2:$D$194, 3, FALSE))</f>
        <v>3</v>
      </c>
      <c r="G20355">
        <f>IF(ISNA(VLOOKUP(E20355, Dog_test_1!$B$2:$D$194, 3, FALSE)), 0, VLOOKUP(E20355, Dog_test_1!$B$2:$D$194, 3, FALSE))</f>
        <v>3</v>
      </c>
      <c r="H20355">
        <f t="shared" ref="H20355:H20418" si="1275">(F20355+G20355)/2</f>
        <v>3</v>
      </c>
    </row>
    <row r="20356" spans="1:8" ht="19" x14ac:dyDescent="0.25">
      <c r="A20356" t="s">
        <v>3652</v>
      </c>
      <c r="B20356" t="s">
        <v>11</v>
      </c>
      <c r="C20356" s="2" t="str">
        <f t="shared" si="1272"/>
        <v>cairnterrier</v>
      </c>
      <c r="D20356" t="str">
        <f t="shared" si="1273"/>
        <v>cairnterrier</v>
      </c>
      <c r="E20356" t="str">
        <f t="shared" si="1274"/>
        <v>cairnterrier</v>
      </c>
      <c r="F20356">
        <f>IF(ISNA(VLOOKUP(D20356, Dog_test_1!$B$2:$D$194, 3, FALSE)), 0, VLOOKUP(D20356, Dog_test_1!$B$2:$D$194, 3, FALSE))</f>
        <v>1</v>
      </c>
      <c r="G20356">
        <f>IF(ISNA(VLOOKUP(E20356, Dog_test_1!$B$2:$D$194, 3, FALSE)), 0, VLOOKUP(E20356, Dog_test_1!$B$2:$D$194, 3, FALSE))</f>
        <v>1</v>
      </c>
      <c r="H20356">
        <f t="shared" si="1275"/>
        <v>1</v>
      </c>
    </row>
    <row r="20357" spans="1:8" ht="19" x14ac:dyDescent="0.25">
      <c r="A20357" t="s">
        <v>6926</v>
      </c>
      <c r="B20357" t="s">
        <v>128</v>
      </c>
      <c r="C20357" s="2" t="str">
        <f t="shared" si="1272"/>
        <v>australiancattledog</v>
      </c>
      <c r="D20357" t="str">
        <f t="shared" si="1273"/>
        <v>australiancattledog</v>
      </c>
      <c r="E20357" t="str">
        <f t="shared" si="1274"/>
        <v>australiancattledog</v>
      </c>
      <c r="F20357">
        <f>IF(ISNA(VLOOKUP(D20357, Dog_test_1!$B$2:$D$194, 3, FALSE)), 0, VLOOKUP(D20357, Dog_test_1!$B$2:$D$194, 3, FALSE))</f>
        <v>0</v>
      </c>
      <c r="G20357">
        <f>IF(ISNA(VLOOKUP(E20357, Dog_test_1!$B$2:$D$194, 3, FALSE)), 0, VLOOKUP(E20357, Dog_test_1!$B$2:$D$194, 3, FALSE))</f>
        <v>0</v>
      </c>
      <c r="H20357">
        <f t="shared" si="1275"/>
        <v>0</v>
      </c>
    </row>
    <row r="20358" spans="1:8" ht="19" x14ac:dyDescent="0.25">
      <c r="A20358" t="s">
        <v>156</v>
      </c>
      <c r="B20358" t="s">
        <v>6927</v>
      </c>
      <c r="C20358" s="2" t="str">
        <f t="shared" si="1272"/>
        <v>silkyterrier/maltese</v>
      </c>
      <c r="D20358" t="str">
        <f t="shared" si="1273"/>
        <v>silkyterrier</v>
      </c>
      <c r="E20358" t="str">
        <f t="shared" si="1274"/>
        <v>maltese</v>
      </c>
      <c r="F20358">
        <f>IF(ISNA(VLOOKUP(D20358, Dog_test_1!$B$2:$D$194, 3, FALSE)), 0, VLOOKUP(D20358, Dog_test_1!$B$2:$D$194, 3, FALSE))</f>
        <v>1</v>
      </c>
      <c r="G20358">
        <f>IF(ISNA(VLOOKUP(E20358, Dog_test_1!$B$2:$D$194, 3, FALSE)), 0, VLOOKUP(E20358, Dog_test_1!$B$2:$D$194, 3, FALSE))</f>
        <v>1</v>
      </c>
      <c r="H20358">
        <f t="shared" si="1275"/>
        <v>1</v>
      </c>
    </row>
    <row r="20359" spans="1:8" ht="19" x14ac:dyDescent="0.25">
      <c r="A20359" t="s">
        <v>4161</v>
      </c>
      <c r="B20359" t="s">
        <v>1504</v>
      </c>
      <c r="C20359" s="2" t="str">
        <f t="shared" si="1272"/>
        <v>labradorretriever/goldenretriever</v>
      </c>
      <c r="D20359" t="str">
        <f t="shared" si="1273"/>
        <v>labradorretriever</v>
      </c>
      <c r="E20359" t="str">
        <f t="shared" si="1274"/>
        <v>goldenretriever</v>
      </c>
      <c r="F20359">
        <f>IF(ISNA(VLOOKUP(D20359, Dog_test_1!$B$2:$D$194, 3, FALSE)), 0, VLOOKUP(D20359, Dog_test_1!$B$2:$D$194, 3, FALSE))</f>
        <v>3</v>
      </c>
      <c r="G20359">
        <f>IF(ISNA(VLOOKUP(E20359, Dog_test_1!$B$2:$D$194, 3, FALSE)), 0, VLOOKUP(E20359, Dog_test_1!$B$2:$D$194, 3, FALSE))</f>
        <v>3</v>
      </c>
      <c r="H20359">
        <f t="shared" si="1275"/>
        <v>3</v>
      </c>
    </row>
    <row r="20360" spans="1:8" ht="19" x14ac:dyDescent="0.25">
      <c r="A20360" t="s">
        <v>1314</v>
      </c>
      <c r="B20360" t="s">
        <v>32</v>
      </c>
      <c r="C20360" s="2" t="str">
        <f t="shared" si="1272"/>
        <v>labradorretriever</v>
      </c>
      <c r="D20360" t="str">
        <f t="shared" si="1273"/>
        <v>labradorretriever</v>
      </c>
      <c r="E20360" t="str">
        <f t="shared" si="1274"/>
        <v>labradorretriever</v>
      </c>
      <c r="F20360">
        <f>IF(ISNA(VLOOKUP(D20360, Dog_test_1!$B$2:$D$194, 3, FALSE)), 0, VLOOKUP(D20360, Dog_test_1!$B$2:$D$194, 3, FALSE))</f>
        <v>3</v>
      </c>
      <c r="G20360">
        <f>IF(ISNA(VLOOKUP(E20360, Dog_test_1!$B$2:$D$194, 3, FALSE)), 0, VLOOKUP(E20360, Dog_test_1!$B$2:$D$194, 3, FALSE))</f>
        <v>3</v>
      </c>
      <c r="H20360">
        <f t="shared" si="1275"/>
        <v>3</v>
      </c>
    </row>
    <row r="20361" spans="1:8" ht="19" x14ac:dyDescent="0.25">
      <c r="A20361" t="s">
        <v>2422</v>
      </c>
      <c r="B20361" t="s">
        <v>32</v>
      </c>
      <c r="C20361" s="2" t="str">
        <f t="shared" si="1272"/>
        <v>labradorretriever</v>
      </c>
      <c r="D20361" t="str">
        <f t="shared" si="1273"/>
        <v>labradorretriever</v>
      </c>
      <c r="E20361" t="str">
        <f t="shared" si="1274"/>
        <v>labradorretriever</v>
      </c>
      <c r="F20361">
        <f>IF(ISNA(VLOOKUP(D20361, Dog_test_1!$B$2:$D$194, 3, FALSE)), 0, VLOOKUP(D20361, Dog_test_1!$B$2:$D$194, 3, FALSE))</f>
        <v>3</v>
      </c>
      <c r="G20361">
        <f>IF(ISNA(VLOOKUP(E20361, Dog_test_1!$B$2:$D$194, 3, FALSE)), 0, VLOOKUP(E20361, Dog_test_1!$B$2:$D$194, 3, FALSE))</f>
        <v>3</v>
      </c>
      <c r="H20361">
        <f t="shared" si="1275"/>
        <v>3</v>
      </c>
    </row>
    <row r="20362" spans="1:8" ht="19" x14ac:dyDescent="0.25">
      <c r="A20362" t="s">
        <v>382</v>
      </c>
      <c r="B20362" t="s">
        <v>30</v>
      </c>
      <c r="C20362" s="2" t="str">
        <f t="shared" si="1272"/>
        <v>chihuahua</v>
      </c>
      <c r="D20362" t="str">
        <f t="shared" si="1273"/>
        <v>chihuahua</v>
      </c>
      <c r="E20362" t="str">
        <f t="shared" si="1274"/>
        <v>chihuahua</v>
      </c>
      <c r="F20362">
        <f>IF(ISNA(VLOOKUP(D20362, Dog_test_1!$B$2:$D$194, 3, FALSE)), 0, VLOOKUP(D20362, Dog_test_1!$B$2:$D$194, 3, FALSE))</f>
        <v>1</v>
      </c>
      <c r="G20362">
        <f>IF(ISNA(VLOOKUP(E20362, Dog_test_1!$B$2:$D$194, 3, FALSE)), 0, VLOOKUP(E20362, Dog_test_1!$B$2:$D$194, 3, FALSE))</f>
        <v>1</v>
      </c>
      <c r="H20362">
        <f t="shared" si="1275"/>
        <v>1</v>
      </c>
    </row>
    <row r="20363" spans="1:8" ht="19" x14ac:dyDescent="0.25">
      <c r="A20363" t="s">
        <v>6928</v>
      </c>
      <c r="B20363" t="s">
        <v>30</v>
      </c>
      <c r="C20363" s="2" t="str">
        <f t="shared" si="1272"/>
        <v>chihuahua</v>
      </c>
      <c r="D20363" t="str">
        <f t="shared" si="1273"/>
        <v>chihuahua</v>
      </c>
      <c r="E20363" t="str">
        <f t="shared" si="1274"/>
        <v>chihuahua</v>
      </c>
      <c r="F20363">
        <f>IF(ISNA(VLOOKUP(D20363, Dog_test_1!$B$2:$D$194, 3, FALSE)), 0, VLOOKUP(D20363, Dog_test_1!$B$2:$D$194, 3, FALSE))</f>
        <v>1</v>
      </c>
      <c r="G20363">
        <f>IF(ISNA(VLOOKUP(E20363, Dog_test_1!$B$2:$D$194, 3, FALSE)), 0, VLOOKUP(E20363, Dog_test_1!$B$2:$D$194, 3, FALSE))</f>
        <v>1</v>
      </c>
      <c r="H20363">
        <f t="shared" si="1275"/>
        <v>1</v>
      </c>
    </row>
    <row r="20364" spans="1:8" ht="19" x14ac:dyDescent="0.25">
      <c r="A20364" t="s">
        <v>334</v>
      </c>
      <c r="B20364" t="s">
        <v>554</v>
      </c>
      <c r="C20364" s="2" t="str">
        <f t="shared" si="1272"/>
        <v>manchesterterrier</v>
      </c>
      <c r="D20364" t="str">
        <f t="shared" si="1273"/>
        <v>manchesterterrier</v>
      </c>
      <c r="E20364" t="str">
        <f t="shared" si="1274"/>
        <v>manchesterterrier</v>
      </c>
      <c r="F20364">
        <f>IF(ISNA(VLOOKUP(D20364, Dog_test_1!$B$2:$D$194, 3, FALSE)), 0, VLOOKUP(D20364, Dog_test_1!$B$2:$D$194, 3, FALSE))</f>
        <v>3</v>
      </c>
      <c r="G20364">
        <f>IF(ISNA(VLOOKUP(E20364, Dog_test_1!$B$2:$D$194, 3, FALSE)), 0, VLOOKUP(E20364, Dog_test_1!$B$2:$D$194, 3, FALSE))</f>
        <v>3</v>
      </c>
      <c r="H20364">
        <f t="shared" si="1275"/>
        <v>3</v>
      </c>
    </row>
    <row r="20365" spans="1:8" ht="19" x14ac:dyDescent="0.25">
      <c r="A20365" t="s">
        <v>728</v>
      </c>
      <c r="B20365" t="s">
        <v>21</v>
      </c>
      <c r="C20365" s="2" t="str">
        <f t="shared" si="1272"/>
        <v>queenslandheeler</v>
      </c>
      <c r="D20365" t="str">
        <f t="shared" si="1273"/>
        <v>queenslandheeler</v>
      </c>
      <c r="E20365" t="str">
        <f t="shared" si="1274"/>
        <v>queenslandheeler</v>
      </c>
      <c r="F20365">
        <f>IF(ISNA(VLOOKUP(D20365, Dog_test_1!$B$2:$D$194, 3, FALSE)), 0, VLOOKUP(D20365, Dog_test_1!$B$2:$D$194, 3, FALSE))</f>
        <v>0</v>
      </c>
      <c r="G20365">
        <f>IF(ISNA(VLOOKUP(E20365, Dog_test_1!$B$2:$D$194, 3, FALSE)), 0, VLOOKUP(E20365, Dog_test_1!$B$2:$D$194, 3, FALSE))</f>
        <v>0</v>
      </c>
      <c r="H20365">
        <f t="shared" si="1275"/>
        <v>0</v>
      </c>
    </row>
    <row r="20366" spans="1:8" ht="19" x14ac:dyDescent="0.25">
      <c r="A20366" t="s">
        <v>3494</v>
      </c>
      <c r="B20366" t="s">
        <v>79</v>
      </c>
      <c r="C20366" s="2" t="str">
        <f t="shared" si="1272"/>
        <v>boxer</v>
      </c>
      <c r="D20366" t="str">
        <f t="shared" si="1273"/>
        <v>boxer</v>
      </c>
      <c r="E20366" t="str">
        <f t="shared" si="1274"/>
        <v>boxer</v>
      </c>
      <c r="F20366">
        <f>IF(ISNA(VLOOKUP(D20366, Dog_test_1!$B$2:$D$194, 3, FALSE)), 0, VLOOKUP(D20366, Dog_test_1!$B$2:$D$194, 3, FALSE))</f>
        <v>3</v>
      </c>
      <c r="G20366">
        <f>IF(ISNA(VLOOKUP(E20366, Dog_test_1!$B$2:$D$194, 3, FALSE)), 0, VLOOKUP(E20366, Dog_test_1!$B$2:$D$194, 3, FALSE))</f>
        <v>3</v>
      </c>
      <c r="H20366">
        <f t="shared" si="1275"/>
        <v>3</v>
      </c>
    </row>
    <row r="20367" spans="1:8" ht="19" x14ac:dyDescent="0.25">
      <c r="A20367" t="s">
        <v>6929</v>
      </c>
      <c r="B20367" t="s">
        <v>202</v>
      </c>
      <c r="C20367" s="2" t="str">
        <f t="shared" si="1272"/>
        <v>shihtzu</v>
      </c>
      <c r="D20367" t="str">
        <f t="shared" si="1273"/>
        <v>shihtzu</v>
      </c>
      <c r="E20367" t="str">
        <f t="shared" si="1274"/>
        <v>shihtzu</v>
      </c>
      <c r="F20367">
        <f>IF(ISNA(VLOOKUP(D20367, Dog_test_1!$B$2:$D$194, 3, FALSE)), 0, VLOOKUP(D20367, Dog_test_1!$B$2:$D$194, 3, FALSE))</f>
        <v>1</v>
      </c>
      <c r="G20367">
        <f>IF(ISNA(VLOOKUP(E20367, Dog_test_1!$B$2:$D$194, 3, FALSE)), 0, VLOOKUP(E20367, Dog_test_1!$B$2:$D$194, 3, FALSE))</f>
        <v>1</v>
      </c>
      <c r="H20367">
        <f t="shared" si="1275"/>
        <v>1</v>
      </c>
    </row>
    <row r="20368" spans="1:8" ht="19" x14ac:dyDescent="0.25">
      <c r="A20368" t="s">
        <v>6930</v>
      </c>
      <c r="B20368" t="s">
        <v>5</v>
      </c>
      <c r="C20368" s="2" t="str">
        <f t="shared" si="1272"/>
        <v>americanpitbullterrier</v>
      </c>
      <c r="D20368" t="str">
        <f t="shared" si="1273"/>
        <v>americanpitbullterrier</v>
      </c>
      <c r="E20368" t="str">
        <f t="shared" si="1274"/>
        <v>americanpitbullterrier</v>
      </c>
      <c r="F20368">
        <f>IF(ISNA(VLOOKUP(D20368, Dog_test_1!$B$2:$D$194, 3, FALSE)), 0, VLOOKUP(D20368, Dog_test_1!$B$2:$D$194, 3, FALSE))</f>
        <v>3</v>
      </c>
      <c r="G20368">
        <f>IF(ISNA(VLOOKUP(E20368, Dog_test_1!$B$2:$D$194, 3, FALSE)), 0, VLOOKUP(E20368, Dog_test_1!$B$2:$D$194, 3, FALSE))</f>
        <v>3</v>
      </c>
      <c r="H20368">
        <f t="shared" si="1275"/>
        <v>3</v>
      </c>
    </row>
    <row r="20369" spans="1:8" ht="19" x14ac:dyDescent="0.25">
      <c r="A20369" t="s">
        <v>2931</v>
      </c>
      <c r="B20369" t="s">
        <v>32</v>
      </c>
      <c r="C20369" s="2" t="str">
        <f t="shared" si="1272"/>
        <v>labradorretriever</v>
      </c>
      <c r="D20369" t="str">
        <f t="shared" si="1273"/>
        <v>labradorretriever</v>
      </c>
      <c r="E20369" t="str">
        <f t="shared" si="1274"/>
        <v>labradorretriever</v>
      </c>
      <c r="F20369">
        <f>IF(ISNA(VLOOKUP(D20369, Dog_test_1!$B$2:$D$194, 3, FALSE)), 0, VLOOKUP(D20369, Dog_test_1!$B$2:$D$194, 3, FALSE))</f>
        <v>3</v>
      </c>
      <c r="G20369">
        <f>IF(ISNA(VLOOKUP(E20369, Dog_test_1!$B$2:$D$194, 3, FALSE)), 0, VLOOKUP(E20369, Dog_test_1!$B$2:$D$194, 3, FALSE))</f>
        <v>3</v>
      </c>
      <c r="H20369">
        <f t="shared" si="1275"/>
        <v>3</v>
      </c>
    </row>
    <row r="20370" spans="1:8" ht="19" x14ac:dyDescent="0.25">
      <c r="A20370" t="s">
        <v>6</v>
      </c>
      <c r="B20370" t="s">
        <v>128</v>
      </c>
      <c r="C20370" s="2" t="str">
        <f t="shared" si="1272"/>
        <v>australiancattledog</v>
      </c>
      <c r="D20370" t="str">
        <f t="shared" si="1273"/>
        <v>australiancattledog</v>
      </c>
      <c r="E20370" t="str">
        <f t="shared" si="1274"/>
        <v>australiancattledog</v>
      </c>
      <c r="F20370">
        <f>IF(ISNA(VLOOKUP(D20370, Dog_test_1!$B$2:$D$194, 3, FALSE)), 0, VLOOKUP(D20370, Dog_test_1!$B$2:$D$194, 3, FALSE))</f>
        <v>0</v>
      </c>
      <c r="G20370">
        <f>IF(ISNA(VLOOKUP(E20370, Dog_test_1!$B$2:$D$194, 3, FALSE)), 0, VLOOKUP(E20370, Dog_test_1!$B$2:$D$194, 3, FALSE))</f>
        <v>0</v>
      </c>
      <c r="H20370">
        <f t="shared" si="1275"/>
        <v>0</v>
      </c>
    </row>
    <row r="20371" spans="1:8" ht="19" x14ac:dyDescent="0.25">
      <c r="A20371" t="s">
        <v>5412</v>
      </c>
      <c r="B20371" t="s">
        <v>32</v>
      </c>
      <c r="C20371" s="2" t="str">
        <f t="shared" si="1272"/>
        <v>labradorretriever</v>
      </c>
      <c r="D20371" t="str">
        <f t="shared" si="1273"/>
        <v>labradorretriever</v>
      </c>
      <c r="E20371" t="str">
        <f t="shared" si="1274"/>
        <v>labradorretriever</v>
      </c>
      <c r="F20371">
        <f>IF(ISNA(VLOOKUP(D20371, Dog_test_1!$B$2:$D$194, 3, FALSE)), 0, VLOOKUP(D20371, Dog_test_1!$B$2:$D$194, 3, FALSE))</f>
        <v>3</v>
      </c>
      <c r="G20371">
        <f>IF(ISNA(VLOOKUP(E20371, Dog_test_1!$B$2:$D$194, 3, FALSE)), 0, VLOOKUP(E20371, Dog_test_1!$B$2:$D$194, 3, FALSE))</f>
        <v>3</v>
      </c>
      <c r="H20371">
        <f t="shared" si="1275"/>
        <v>3</v>
      </c>
    </row>
    <row r="20372" spans="1:8" ht="19" x14ac:dyDescent="0.25">
      <c r="A20372" t="s">
        <v>6</v>
      </c>
      <c r="B20372" t="s">
        <v>128</v>
      </c>
      <c r="C20372" s="2" t="str">
        <f t="shared" si="1272"/>
        <v>australiancattledog</v>
      </c>
      <c r="D20372" t="str">
        <f t="shared" si="1273"/>
        <v>australiancattledog</v>
      </c>
      <c r="E20372" t="str">
        <f t="shared" si="1274"/>
        <v>australiancattledog</v>
      </c>
      <c r="F20372">
        <f>IF(ISNA(VLOOKUP(D20372, Dog_test_1!$B$2:$D$194, 3, FALSE)), 0, VLOOKUP(D20372, Dog_test_1!$B$2:$D$194, 3, FALSE))</f>
        <v>0</v>
      </c>
      <c r="G20372">
        <f>IF(ISNA(VLOOKUP(E20372, Dog_test_1!$B$2:$D$194, 3, FALSE)), 0, VLOOKUP(E20372, Dog_test_1!$B$2:$D$194, 3, FALSE))</f>
        <v>0</v>
      </c>
      <c r="H20372">
        <f t="shared" si="1275"/>
        <v>0</v>
      </c>
    </row>
    <row r="20373" spans="1:8" ht="19" x14ac:dyDescent="0.25">
      <c r="A20373" t="s">
        <v>6931</v>
      </c>
      <c r="B20373" t="s">
        <v>79</v>
      </c>
      <c r="C20373" s="2" t="str">
        <f t="shared" si="1272"/>
        <v>boxer</v>
      </c>
      <c r="D20373" t="str">
        <f t="shared" si="1273"/>
        <v>boxer</v>
      </c>
      <c r="E20373" t="str">
        <f t="shared" si="1274"/>
        <v>boxer</v>
      </c>
      <c r="F20373">
        <f>IF(ISNA(VLOOKUP(D20373, Dog_test_1!$B$2:$D$194, 3, FALSE)), 0, VLOOKUP(D20373, Dog_test_1!$B$2:$D$194, 3, FALSE))</f>
        <v>3</v>
      </c>
      <c r="G20373">
        <f>IF(ISNA(VLOOKUP(E20373, Dog_test_1!$B$2:$D$194, 3, FALSE)), 0, VLOOKUP(E20373, Dog_test_1!$B$2:$D$194, 3, FALSE))</f>
        <v>3</v>
      </c>
      <c r="H20373">
        <f t="shared" si="1275"/>
        <v>3</v>
      </c>
    </row>
    <row r="20374" spans="1:8" ht="19" x14ac:dyDescent="0.25">
      <c r="A20374" t="s">
        <v>1576</v>
      </c>
      <c r="B20374" t="s">
        <v>4924</v>
      </c>
      <c r="C20374" s="2" t="str">
        <f t="shared" si="1272"/>
        <v>americanpitbullterrier/pug</v>
      </c>
      <c r="D20374" t="str">
        <f t="shared" si="1273"/>
        <v>americanpitbullterrier</v>
      </c>
      <c r="E20374" t="str">
        <f t="shared" si="1274"/>
        <v>pug</v>
      </c>
      <c r="F20374">
        <f>IF(ISNA(VLOOKUP(D20374, Dog_test_1!$B$2:$D$194, 3, FALSE)), 0, VLOOKUP(D20374, Dog_test_1!$B$2:$D$194, 3, FALSE))</f>
        <v>3</v>
      </c>
      <c r="G20374">
        <f>IF(ISNA(VLOOKUP(E20374, Dog_test_1!$B$2:$D$194, 3, FALSE)), 0, VLOOKUP(E20374, Dog_test_1!$B$2:$D$194, 3, FALSE))</f>
        <v>0</v>
      </c>
      <c r="H20374">
        <f t="shared" si="1275"/>
        <v>1.5</v>
      </c>
    </row>
    <row r="20375" spans="1:8" ht="19" x14ac:dyDescent="0.25">
      <c r="A20375" t="s">
        <v>6</v>
      </c>
      <c r="B20375" t="s">
        <v>645</v>
      </c>
      <c r="C20375" s="2" t="str">
        <f t="shared" si="1272"/>
        <v>bostonterrier</v>
      </c>
      <c r="D20375" t="str">
        <f t="shared" si="1273"/>
        <v>bostonterrier</v>
      </c>
      <c r="E20375" t="str">
        <f t="shared" si="1274"/>
        <v>bostonterrier</v>
      </c>
      <c r="F20375">
        <f>IF(ISNA(VLOOKUP(D20375, Dog_test_1!$B$2:$D$194, 3, FALSE)), 0, VLOOKUP(D20375, Dog_test_1!$B$2:$D$194, 3, FALSE))</f>
        <v>2</v>
      </c>
      <c r="G20375">
        <f>IF(ISNA(VLOOKUP(E20375, Dog_test_1!$B$2:$D$194, 3, FALSE)), 0, VLOOKUP(E20375, Dog_test_1!$B$2:$D$194, 3, FALSE))</f>
        <v>2</v>
      </c>
      <c r="H20375">
        <f t="shared" si="1275"/>
        <v>2</v>
      </c>
    </row>
    <row r="20376" spans="1:8" ht="19" x14ac:dyDescent="0.25">
      <c r="A20376" t="s">
        <v>4756</v>
      </c>
      <c r="B20376" t="s">
        <v>30</v>
      </c>
      <c r="C20376" s="2" t="str">
        <f t="shared" si="1272"/>
        <v>chihuahua</v>
      </c>
      <c r="D20376" t="str">
        <f t="shared" si="1273"/>
        <v>chihuahua</v>
      </c>
      <c r="E20376" t="str">
        <f t="shared" si="1274"/>
        <v>chihuahua</v>
      </c>
      <c r="F20376">
        <f>IF(ISNA(VLOOKUP(D20376, Dog_test_1!$B$2:$D$194, 3, FALSE)), 0, VLOOKUP(D20376, Dog_test_1!$B$2:$D$194, 3, FALSE))</f>
        <v>1</v>
      </c>
      <c r="G20376">
        <f>IF(ISNA(VLOOKUP(E20376, Dog_test_1!$B$2:$D$194, 3, FALSE)), 0, VLOOKUP(E20376, Dog_test_1!$B$2:$D$194, 3, FALSE))</f>
        <v>1</v>
      </c>
      <c r="H20376">
        <f t="shared" si="1275"/>
        <v>1</v>
      </c>
    </row>
    <row r="20377" spans="1:8" ht="19" x14ac:dyDescent="0.25">
      <c r="A20377" t="s">
        <v>6932</v>
      </c>
      <c r="B20377" t="s">
        <v>5</v>
      </c>
      <c r="C20377" s="2" t="str">
        <f t="shared" si="1272"/>
        <v>americanpitbullterrier</v>
      </c>
      <c r="D20377" t="str">
        <f t="shared" si="1273"/>
        <v>americanpitbullterrier</v>
      </c>
      <c r="E20377" t="str">
        <f t="shared" si="1274"/>
        <v>americanpitbullterrier</v>
      </c>
      <c r="F20377">
        <f>IF(ISNA(VLOOKUP(D20377, Dog_test_1!$B$2:$D$194, 3, FALSE)), 0, VLOOKUP(D20377, Dog_test_1!$B$2:$D$194, 3, FALSE))</f>
        <v>3</v>
      </c>
      <c r="G20377">
        <f>IF(ISNA(VLOOKUP(E20377, Dog_test_1!$B$2:$D$194, 3, FALSE)), 0, VLOOKUP(E20377, Dog_test_1!$B$2:$D$194, 3, FALSE))</f>
        <v>3</v>
      </c>
      <c r="H20377">
        <f t="shared" si="1275"/>
        <v>3</v>
      </c>
    </row>
    <row r="20378" spans="1:8" ht="19" x14ac:dyDescent="0.25">
      <c r="A20378" t="s">
        <v>398</v>
      </c>
      <c r="B20378" t="s">
        <v>32</v>
      </c>
      <c r="C20378" s="2" t="str">
        <f t="shared" si="1272"/>
        <v>labradorretriever</v>
      </c>
      <c r="D20378" t="str">
        <f t="shared" si="1273"/>
        <v>labradorretriever</v>
      </c>
      <c r="E20378" t="str">
        <f t="shared" si="1274"/>
        <v>labradorretriever</v>
      </c>
      <c r="F20378">
        <f>IF(ISNA(VLOOKUP(D20378, Dog_test_1!$B$2:$D$194, 3, FALSE)), 0, VLOOKUP(D20378, Dog_test_1!$B$2:$D$194, 3, FALSE))</f>
        <v>3</v>
      </c>
      <c r="G20378">
        <f>IF(ISNA(VLOOKUP(E20378, Dog_test_1!$B$2:$D$194, 3, FALSE)), 0, VLOOKUP(E20378, Dog_test_1!$B$2:$D$194, 3, FALSE))</f>
        <v>3</v>
      </c>
      <c r="H20378">
        <f t="shared" si="1275"/>
        <v>3</v>
      </c>
    </row>
    <row r="20379" spans="1:8" ht="19" x14ac:dyDescent="0.25">
      <c r="A20379" t="s">
        <v>1990</v>
      </c>
      <c r="B20379" t="s">
        <v>30</v>
      </c>
      <c r="C20379" s="2" t="str">
        <f t="shared" si="1272"/>
        <v>chihuahua</v>
      </c>
      <c r="D20379" t="str">
        <f t="shared" si="1273"/>
        <v>chihuahua</v>
      </c>
      <c r="E20379" t="str">
        <f t="shared" si="1274"/>
        <v>chihuahua</v>
      </c>
      <c r="F20379">
        <f>IF(ISNA(VLOOKUP(D20379, Dog_test_1!$B$2:$D$194, 3, FALSE)), 0, VLOOKUP(D20379, Dog_test_1!$B$2:$D$194, 3, FALSE))</f>
        <v>1</v>
      </c>
      <c r="G20379">
        <f>IF(ISNA(VLOOKUP(E20379, Dog_test_1!$B$2:$D$194, 3, FALSE)), 0, VLOOKUP(E20379, Dog_test_1!$B$2:$D$194, 3, FALSE))</f>
        <v>1</v>
      </c>
      <c r="H20379">
        <f t="shared" si="1275"/>
        <v>1</v>
      </c>
    </row>
    <row r="20380" spans="1:8" ht="19" x14ac:dyDescent="0.25">
      <c r="A20380" t="s">
        <v>1467</v>
      </c>
      <c r="B20380" t="s">
        <v>5</v>
      </c>
      <c r="C20380" s="2" t="str">
        <f t="shared" si="1272"/>
        <v>americanpitbullterrier</v>
      </c>
      <c r="D20380" t="str">
        <f t="shared" si="1273"/>
        <v>americanpitbullterrier</v>
      </c>
      <c r="E20380" t="str">
        <f t="shared" si="1274"/>
        <v>americanpitbullterrier</v>
      </c>
      <c r="F20380">
        <f>IF(ISNA(VLOOKUP(D20380, Dog_test_1!$B$2:$D$194, 3, FALSE)), 0, VLOOKUP(D20380, Dog_test_1!$B$2:$D$194, 3, FALSE))</f>
        <v>3</v>
      </c>
      <c r="G20380">
        <f>IF(ISNA(VLOOKUP(E20380, Dog_test_1!$B$2:$D$194, 3, FALSE)), 0, VLOOKUP(E20380, Dog_test_1!$B$2:$D$194, 3, FALSE))</f>
        <v>3</v>
      </c>
      <c r="H20380">
        <f t="shared" si="1275"/>
        <v>3</v>
      </c>
    </row>
    <row r="20381" spans="1:8" ht="19" x14ac:dyDescent="0.25">
      <c r="A20381" t="s">
        <v>542</v>
      </c>
      <c r="B20381" t="s">
        <v>2031</v>
      </c>
      <c r="C20381" s="2" t="str">
        <f t="shared" si="1272"/>
        <v>pharaohhound</v>
      </c>
      <c r="D20381" t="str">
        <f t="shared" si="1273"/>
        <v>pharaohhound</v>
      </c>
      <c r="E20381" t="str">
        <f t="shared" si="1274"/>
        <v>pharaohhound</v>
      </c>
      <c r="F20381">
        <f>IF(ISNA(VLOOKUP(D20381, Dog_test_1!$B$2:$D$194, 3, FALSE)), 0, VLOOKUP(D20381, Dog_test_1!$B$2:$D$194, 3, FALSE))</f>
        <v>0</v>
      </c>
      <c r="G20381">
        <f>IF(ISNA(VLOOKUP(E20381, Dog_test_1!$B$2:$D$194, 3, FALSE)), 0, VLOOKUP(E20381, Dog_test_1!$B$2:$D$194, 3, FALSE))</f>
        <v>0</v>
      </c>
      <c r="H20381">
        <f t="shared" si="1275"/>
        <v>0</v>
      </c>
    </row>
    <row r="20382" spans="1:8" ht="19" x14ac:dyDescent="0.25">
      <c r="A20382" t="s">
        <v>6933</v>
      </c>
      <c r="B20382" t="s">
        <v>6934</v>
      </c>
      <c r="C20382" s="2" t="str">
        <f t="shared" si="1272"/>
        <v>bordercollie/dalmatian</v>
      </c>
      <c r="D20382" t="str">
        <f t="shared" si="1273"/>
        <v>bordercollie</v>
      </c>
      <c r="E20382" t="str">
        <f t="shared" si="1274"/>
        <v>dalmatian</v>
      </c>
      <c r="F20382">
        <f>IF(ISNA(VLOOKUP(D20382, Dog_test_1!$B$2:$D$194, 3, FALSE)), 0, VLOOKUP(D20382, Dog_test_1!$B$2:$D$194, 3, FALSE))</f>
        <v>3</v>
      </c>
      <c r="G20382">
        <f>IF(ISNA(VLOOKUP(E20382, Dog_test_1!$B$2:$D$194, 3, FALSE)), 0, VLOOKUP(E20382, Dog_test_1!$B$2:$D$194, 3, FALSE))</f>
        <v>3</v>
      </c>
      <c r="H20382">
        <f t="shared" si="1275"/>
        <v>3</v>
      </c>
    </row>
    <row r="20383" spans="1:8" ht="19" x14ac:dyDescent="0.25">
      <c r="A20383" t="s">
        <v>6</v>
      </c>
      <c r="B20383" t="s">
        <v>32</v>
      </c>
      <c r="C20383" s="2" t="str">
        <f t="shared" si="1272"/>
        <v>labradorretriever</v>
      </c>
      <c r="D20383" t="str">
        <f t="shared" si="1273"/>
        <v>labradorretriever</v>
      </c>
      <c r="E20383" t="str">
        <f t="shared" si="1274"/>
        <v>labradorretriever</v>
      </c>
      <c r="F20383">
        <f>IF(ISNA(VLOOKUP(D20383, Dog_test_1!$B$2:$D$194, 3, FALSE)), 0, VLOOKUP(D20383, Dog_test_1!$B$2:$D$194, 3, FALSE))</f>
        <v>3</v>
      </c>
      <c r="G20383">
        <f>IF(ISNA(VLOOKUP(E20383, Dog_test_1!$B$2:$D$194, 3, FALSE)), 0, VLOOKUP(E20383, Dog_test_1!$B$2:$D$194, 3, FALSE))</f>
        <v>3</v>
      </c>
      <c r="H20383">
        <f t="shared" si="1275"/>
        <v>3</v>
      </c>
    </row>
    <row r="20384" spans="1:8" ht="19" x14ac:dyDescent="0.25">
      <c r="A20384" t="s">
        <v>3770</v>
      </c>
      <c r="B20384" t="s">
        <v>25</v>
      </c>
      <c r="C20384" s="2" t="str">
        <f t="shared" si="1272"/>
        <v>germanshepherd</v>
      </c>
      <c r="D20384" t="str">
        <f t="shared" si="1273"/>
        <v>germanshepherd</v>
      </c>
      <c r="E20384" t="str">
        <f t="shared" si="1274"/>
        <v>germanshepherd</v>
      </c>
      <c r="F20384">
        <f>IF(ISNA(VLOOKUP(D20384, Dog_test_1!$B$2:$D$194, 3, FALSE)), 0, VLOOKUP(D20384, Dog_test_1!$B$2:$D$194, 3, FALSE))</f>
        <v>3</v>
      </c>
      <c r="G20384">
        <f>IF(ISNA(VLOOKUP(E20384, Dog_test_1!$B$2:$D$194, 3, FALSE)), 0, VLOOKUP(E20384, Dog_test_1!$B$2:$D$194, 3, FALSE))</f>
        <v>3</v>
      </c>
      <c r="H20384">
        <f t="shared" si="1275"/>
        <v>3</v>
      </c>
    </row>
    <row r="20385" spans="1:8" ht="19" x14ac:dyDescent="0.25">
      <c r="A20385" t="s">
        <v>744</v>
      </c>
      <c r="B20385" t="s">
        <v>32</v>
      </c>
      <c r="C20385" s="2" t="str">
        <f t="shared" si="1272"/>
        <v>labradorretriever</v>
      </c>
      <c r="D20385" t="str">
        <f t="shared" si="1273"/>
        <v>labradorretriever</v>
      </c>
      <c r="E20385" t="str">
        <f t="shared" si="1274"/>
        <v>labradorretriever</v>
      </c>
      <c r="F20385">
        <f>IF(ISNA(VLOOKUP(D20385, Dog_test_1!$B$2:$D$194, 3, FALSE)), 0, VLOOKUP(D20385, Dog_test_1!$B$2:$D$194, 3, FALSE))</f>
        <v>3</v>
      </c>
      <c r="G20385">
        <f>IF(ISNA(VLOOKUP(E20385, Dog_test_1!$B$2:$D$194, 3, FALSE)), 0, VLOOKUP(E20385, Dog_test_1!$B$2:$D$194, 3, FALSE))</f>
        <v>3</v>
      </c>
      <c r="H20385">
        <f t="shared" si="1275"/>
        <v>3</v>
      </c>
    </row>
    <row r="20386" spans="1:8" ht="19" x14ac:dyDescent="0.25">
      <c r="A20386" t="s">
        <v>703</v>
      </c>
      <c r="B20386" t="s">
        <v>3808</v>
      </c>
      <c r="C20386" s="2" t="str">
        <f t="shared" si="1272"/>
        <v>goldenretriever/labradorretriever</v>
      </c>
      <c r="D20386" t="str">
        <f t="shared" si="1273"/>
        <v>goldenretriever</v>
      </c>
      <c r="E20386" t="str">
        <f t="shared" si="1274"/>
        <v>labradorretriever</v>
      </c>
      <c r="F20386">
        <f>IF(ISNA(VLOOKUP(D20386, Dog_test_1!$B$2:$D$194, 3, FALSE)), 0, VLOOKUP(D20386, Dog_test_1!$B$2:$D$194, 3, FALSE))</f>
        <v>3</v>
      </c>
      <c r="G20386">
        <f>IF(ISNA(VLOOKUP(E20386, Dog_test_1!$B$2:$D$194, 3, FALSE)), 0, VLOOKUP(E20386, Dog_test_1!$B$2:$D$194, 3, FALSE))</f>
        <v>3</v>
      </c>
      <c r="H20386">
        <f t="shared" si="1275"/>
        <v>3</v>
      </c>
    </row>
    <row r="20387" spans="1:8" ht="19" x14ac:dyDescent="0.25">
      <c r="A20387" t="s">
        <v>5525</v>
      </c>
      <c r="B20387" t="s">
        <v>1036</v>
      </c>
      <c r="C20387" s="2" t="str">
        <f t="shared" si="1272"/>
        <v>alaskanhusky</v>
      </c>
      <c r="D20387" t="str">
        <f t="shared" si="1273"/>
        <v>alaskanhusky</v>
      </c>
      <c r="E20387" t="str">
        <f t="shared" si="1274"/>
        <v>alaskanhusky</v>
      </c>
      <c r="F20387">
        <f>IF(ISNA(VLOOKUP(D20387, Dog_test_1!$B$2:$D$194, 3, FALSE)), 0, VLOOKUP(D20387, Dog_test_1!$B$2:$D$194, 3, FALSE))</f>
        <v>0</v>
      </c>
      <c r="G20387">
        <f>IF(ISNA(VLOOKUP(E20387, Dog_test_1!$B$2:$D$194, 3, FALSE)), 0, VLOOKUP(E20387, Dog_test_1!$B$2:$D$194, 3, FALSE))</f>
        <v>0</v>
      </c>
      <c r="H20387">
        <f t="shared" si="1275"/>
        <v>0</v>
      </c>
    </row>
    <row r="20388" spans="1:8" ht="19" x14ac:dyDescent="0.25">
      <c r="A20388" t="s">
        <v>184</v>
      </c>
      <c r="B20388" t="s">
        <v>30</v>
      </c>
      <c r="C20388" s="2" t="str">
        <f t="shared" si="1272"/>
        <v>chihuahua</v>
      </c>
      <c r="D20388" t="str">
        <f t="shared" si="1273"/>
        <v>chihuahua</v>
      </c>
      <c r="E20388" t="str">
        <f t="shared" si="1274"/>
        <v>chihuahua</v>
      </c>
      <c r="F20388">
        <f>IF(ISNA(VLOOKUP(D20388, Dog_test_1!$B$2:$D$194, 3, FALSE)), 0, VLOOKUP(D20388, Dog_test_1!$B$2:$D$194, 3, FALSE))</f>
        <v>1</v>
      </c>
      <c r="G20388">
        <f>IF(ISNA(VLOOKUP(E20388, Dog_test_1!$B$2:$D$194, 3, FALSE)), 0, VLOOKUP(E20388, Dog_test_1!$B$2:$D$194, 3, FALSE))</f>
        <v>1</v>
      </c>
      <c r="H20388">
        <f t="shared" si="1275"/>
        <v>1</v>
      </c>
    </row>
    <row r="20389" spans="1:8" ht="19" x14ac:dyDescent="0.25">
      <c r="A20389" t="s">
        <v>48</v>
      </c>
      <c r="B20389" t="s">
        <v>5</v>
      </c>
      <c r="C20389" s="2" t="str">
        <f t="shared" si="1272"/>
        <v>americanpitbullterrier</v>
      </c>
      <c r="D20389" t="str">
        <f t="shared" si="1273"/>
        <v>americanpitbullterrier</v>
      </c>
      <c r="E20389" t="str">
        <f t="shared" si="1274"/>
        <v>americanpitbullterrier</v>
      </c>
      <c r="F20389">
        <f>IF(ISNA(VLOOKUP(D20389, Dog_test_1!$B$2:$D$194, 3, FALSE)), 0, VLOOKUP(D20389, Dog_test_1!$B$2:$D$194, 3, FALSE))</f>
        <v>3</v>
      </c>
      <c r="G20389">
        <f>IF(ISNA(VLOOKUP(E20389, Dog_test_1!$B$2:$D$194, 3, FALSE)), 0, VLOOKUP(E20389, Dog_test_1!$B$2:$D$194, 3, FALSE))</f>
        <v>3</v>
      </c>
      <c r="H20389">
        <f t="shared" si="1275"/>
        <v>3</v>
      </c>
    </row>
    <row r="20390" spans="1:8" ht="19" x14ac:dyDescent="0.25">
      <c r="A20390" t="s">
        <v>484</v>
      </c>
      <c r="B20390" t="s">
        <v>49</v>
      </c>
      <c r="C20390" s="2" t="str">
        <f t="shared" si="1272"/>
        <v>dachshund</v>
      </c>
      <c r="D20390" t="str">
        <f t="shared" si="1273"/>
        <v>dachshund</v>
      </c>
      <c r="E20390" t="str">
        <f t="shared" si="1274"/>
        <v>dachshund</v>
      </c>
      <c r="F20390">
        <f>IF(ISNA(VLOOKUP(D20390, Dog_test_1!$B$2:$D$194, 3, FALSE)), 0, VLOOKUP(D20390, Dog_test_1!$B$2:$D$194, 3, FALSE))</f>
        <v>2</v>
      </c>
      <c r="G20390">
        <f>IF(ISNA(VLOOKUP(E20390, Dog_test_1!$B$2:$D$194, 3, FALSE)), 0, VLOOKUP(E20390, Dog_test_1!$B$2:$D$194, 3, FALSE))</f>
        <v>2</v>
      </c>
      <c r="H20390">
        <f t="shared" si="1275"/>
        <v>2</v>
      </c>
    </row>
    <row r="20391" spans="1:8" ht="19" x14ac:dyDescent="0.25">
      <c r="A20391" t="s">
        <v>6935</v>
      </c>
      <c r="B20391" t="s">
        <v>1668</v>
      </c>
      <c r="C20391" s="2" t="str">
        <f t="shared" si="1272"/>
        <v>englishcoonhound</v>
      </c>
      <c r="D20391" t="str">
        <f t="shared" si="1273"/>
        <v>englishcoonhound</v>
      </c>
      <c r="E20391" t="str">
        <f t="shared" si="1274"/>
        <v>englishcoonhound</v>
      </c>
      <c r="F20391">
        <f>IF(ISNA(VLOOKUP(D20391, Dog_test_1!$B$2:$D$194, 3, FALSE)), 0, VLOOKUP(D20391, Dog_test_1!$B$2:$D$194, 3, FALSE))</f>
        <v>0</v>
      </c>
      <c r="G20391">
        <f>IF(ISNA(VLOOKUP(E20391, Dog_test_1!$B$2:$D$194, 3, FALSE)), 0, VLOOKUP(E20391, Dog_test_1!$B$2:$D$194, 3, FALSE))</f>
        <v>0</v>
      </c>
      <c r="H20391">
        <f t="shared" si="1275"/>
        <v>0</v>
      </c>
    </row>
    <row r="20392" spans="1:8" ht="19" x14ac:dyDescent="0.25">
      <c r="A20392" t="s">
        <v>303</v>
      </c>
      <c r="B20392" t="s">
        <v>5</v>
      </c>
      <c r="C20392" s="2" t="str">
        <f t="shared" si="1272"/>
        <v>americanpitbullterrier</v>
      </c>
      <c r="D20392" t="str">
        <f t="shared" si="1273"/>
        <v>americanpitbullterrier</v>
      </c>
      <c r="E20392" t="str">
        <f t="shared" si="1274"/>
        <v>americanpitbullterrier</v>
      </c>
      <c r="F20392">
        <f>IF(ISNA(VLOOKUP(D20392, Dog_test_1!$B$2:$D$194, 3, FALSE)), 0, VLOOKUP(D20392, Dog_test_1!$B$2:$D$194, 3, FALSE))</f>
        <v>3</v>
      </c>
      <c r="G20392">
        <f>IF(ISNA(VLOOKUP(E20392, Dog_test_1!$B$2:$D$194, 3, FALSE)), 0, VLOOKUP(E20392, Dog_test_1!$B$2:$D$194, 3, FALSE))</f>
        <v>3</v>
      </c>
      <c r="H20392">
        <f t="shared" si="1275"/>
        <v>3</v>
      </c>
    </row>
    <row r="20393" spans="1:8" ht="19" x14ac:dyDescent="0.25">
      <c r="A20393" t="s">
        <v>6</v>
      </c>
      <c r="B20393" t="s">
        <v>164</v>
      </c>
      <c r="C20393" s="2" t="str">
        <f t="shared" si="1272"/>
        <v>labradorretriever/americanpitbullterrier</v>
      </c>
      <c r="D20393" t="str">
        <f t="shared" si="1273"/>
        <v>labradorretriever</v>
      </c>
      <c r="E20393" t="str">
        <f t="shared" si="1274"/>
        <v>americanpitbullterrier</v>
      </c>
      <c r="F20393">
        <f>IF(ISNA(VLOOKUP(D20393, Dog_test_1!$B$2:$D$194, 3, FALSE)), 0, VLOOKUP(D20393, Dog_test_1!$B$2:$D$194, 3, FALSE))</f>
        <v>3</v>
      </c>
      <c r="G20393">
        <f>IF(ISNA(VLOOKUP(E20393, Dog_test_1!$B$2:$D$194, 3, FALSE)), 0, VLOOKUP(E20393, Dog_test_1!$B$2:$D$194, 3, FALSE))</f>
        <v>3</v>
      </c>
      <c r="H20393">
        <f t="shared" si="1275"/>
        <v>3</v>
      </c>
    </row>
    <row r="20394" spans="1:8" ht="19" x14ac:dyDescent="0.25">
      <c r="A20394" t="s">
        <v>657</v>
      </c>
      <c r="B20394" t="s">
        <v>5</v>
      </c>
      <c r="C20394" s="2" t="str">
        <f t="shared" si="1272"/>
        <v>americanpitbullterrier</v>
      </c>
      <c r="D20394" t="str">
        <f t="shared" si="1273"/>
        <v>americanpitbullterrier</v>
      </c>
      <c r="E20394" t="str">
        <f t="shared" si="1274"/>
        <v>americanpitbullterrier</v>
      </c>
      <c r="F20394">
        <f>IF(ISNA(VLOOKUP(D20394, Dog_test_1!$B$2:$D$194, 3, FALSE)), 0, VLOOKUP(D20394, Dog_test_1!$B$2:$D$194, 3, FALSE))</f>
        <v>3</v>
      </c>
      <c r="G20394">
        <f>IF(ISNA(VLOOKUP(E20394, Dog_test_1!$B$2:$D$194, 3, FALSE)), 0, VLOOKUP(E20394, Dog_test_1!$B$2:$D$194, 3, FALSE))</f>
        <v>3</v>
      </c>
      <c r="H20394">
        <f t="shared" si="1275"/>
        <v>3</v>
      </c>
    </row>
    <row r="20395" spans="1:8" ht="19" x14ac:dyDescent="0.25">
      <c r="A20395" t="s">
        <v>6</v>
      </c>
      <c r="B20395" t="s">
        <v>685</v>
      </c>
      <c r="C20395" s="2" t="str">
        <f t="shared" si="1272"/>
        <v>labradorretriever/labradorretriever</v>
      </c>
      <c r="D20395" t="str">
        <f t="shared" si="1273"/>
        <v>labradorretriever</v>
      </c>
      <c r="E20395" t="str">
        <f t="shared" si="1274"/>
        <v>labradorretriever</v>
      </c>
      <c r="F20395">
        <f>IF(ISNA(VLOOKUP(D20395, Dog_test_1!$B$2:$D$194, 3, FALSE)), 0, VLOOKUP(D20395, Dog_test_1!$B$2:$D$194, 3, FALSE))</f>
        <v>3</v>
      </c>
      <c r="G20395">
        <f>IF(ISNA(VLOOKUP(E20395, Dog_test_1!$B$2:$D$194, 3, FALSE)), 0, VLOOKUP(E20395, Dog_test_1!$B$2:$D$194, 3, FALSE))</f>
        <v>3</v>
      </c>
      <c r="H20395">
        <f t="shared" si="1275"/>
        <v>3</v>
      </c>
    </row>
    <row r="20396" spans="1:8" ht="19" x14ac:dyDescent="0.25">
      <c r="A20396" t="s">
        <v>1963</v>
      </c>
      <c r="B20396" t="s">
        <v>30</v>
      </c>
      <c r="C20396" s="2" t="str">
        <f t="shared" si="1272"/>
        <v>chihuahua</v>
      </c>
      <c r="D20396" t="str">
        <f t="shared" si="1273"/>
        <v>chihuahua</v>
      </c>
      <c r="E20396" t="str">
        <f t="shared" si="1274"/>
        <v>chihuahua</v>
      </c>
      <c r="F20396">
        <f>IF(ISNA(VLOOKUP(D20396, Dog_test_1!$B$2:$D$194, 3, FALSE)), 0, VLOOKUP(D20396, Dog_test_1!$B$2:$D$194, 3, FALSE))</f>
        <v>1</v>
      </c>
      <c r="G20396">
        <f>IF(ISNA(VLOOKUP(E20396, Dog_test_1!$B$2:$D$194, 3, FALSE)), 0, VLOOKUP(E20396, Dog_test_1!$B$2:$D$194, 3, FALSE))</f>
        <v>1</v>
      </c>
      <c r="H20396">
        <f t="shared" si="1275"/>
        <v>1</v>
      </c>
    </row>
    <row r="20397" spans="1:8" ht="19" x14ac:dyDescent="0.25">
      <c r="A20397" t="s">
        <v>1576</v>
      </c>
      <c r="B20397" t="s">
        <v>2013</v>
      </c>
      <c r="C20397" s="2" t="str">
        <f t="shared" si="1272"/>
        <v>boxer/staffordshire</v>
      </c>
      <c r="D20397" t="str">
        <f t="shared" si="1273"/>
        <v>boxer</v>
      </c>
      <c r="E20397" t="str">
        <f t="shared" si="1274"/>
        <v>staffordshire</v>
      </c>
      <c r="F20397">
        <f>IF(ISNA(VLOOKUP(D20397, Dog_test_1!$B$2:$D$194, 3, FALSE)), 0, VLOOKUP(D20397, Dog_test_1!$B$2:$D$194, 3, FALSE))</f>
        <v>3</v>
      </c>
      <c r="G20397">
        <f>IF(ISNA(VLOOKUP(E20397, Dog_test_1!$B$2:$D$194, 3, FALSE)), 0, VLOOKUP(E20397, Dog_test_1!$B$2:$D$194, 3, FALSE))</f>
        <v>0</v>
      </c>
      <c r="H20397">
        <f t="shared" si="1275"/>
        <v>1.5</v>
      </c>
    </row>
    <row r="20398" spans="1:8" ht="19" x14ac:dyDescent="0.25">
      <c r="A20398" t="s">
        <v>6936</v>
      </c>
      <c r="B20398" t="s">
        <v>5</v>
      </c>
      <c r="C20398" s="2" t="str">
        <f t="shared" si="1272"/>
        <v>americanpitbullterrier</v>
      </c>
      <c r="D20398" t="str">
        <f t="shared" si="1273"/>
        <v>americanpitbullterrier</v>
      </c>
      <c r="E20398" t="str">
        <f t="shared" si="1274"/>
        <v>americanpitbullterrier</v>
      </c>
      <c r="F20398">
        <f>IF(ISNA(VLOOKUP(D20398, Dog_test_1!$B$2:$D$194, 3, FALSE)), 0, VLOOKUP(D20398, Dog_test_1!$B$2:$D$194, 3, FALSE))</f>
        <v>3</v>
      </c>
      <c r="G20398">
        <f>IF(ISNA(VLOOKUP(E20398, Dog_test_1!$B$2:$D$194, 3, FALSE)), 0, VLOOKUP(E20398, Dog_test_1!$B$2:$D$194, 3, FALSE))</f>
        <v>3</v>
      </c>
      <c r="H20398">
        <f t="shared" si="1275"/>
        <v>3</v>
      </c>
    </row>
    <row r="20399" spans="1:8" ht="19" x14ac:dyDescent="0.25">
      <c r="A20399" t="s">
        <v>1025</v>
      </c>
      <c r="B20399" t="s">
        <v>843</v>
      </c>
      <c r="C20399" s="2" t="str">
        <f t="shared" si="1272"/>
        <v>americanpitbullterrier/bostonterrier</v>
      </c>
      <c r="D20399" t="str">
        <f t="shared" si="1273"/>
        <v>americanpitbullterrier</v>
      </c>
      <c r="E20399" t="str">
        <f t="shared" si="1274"/>
        <v>bostonterrier</v>
      </c>
      <c r="F20399">
        <f>IF(ISNA(VLOOKUP(D20399, Dog_test_1!$B$2:$D$194, 3, FALSE)), 0, VLOOKUP(D20399, Dog_test_1!$B$2:$D$194, 3, FALSE))</f>
        <v>3</v>
      </c>
      <c r="G20399">
        <f>IF(ISNA(VLOOKUP(E20399, Dog_test_1!$B$2:$D$194, 3, FALSE)), 0, VLOOKUP(E20399, Dog_test_1!$B$2:$D$194, 3, FALSE))</f>
        <v>2</v>
      </c>
      <c r="H20399">
        <f t="shared" si="1275"/>
        <v>2.5</v>
      </c>
    </row>
    <row r="20400" spans="1:8" ht="19" x14ac:dyDescent="0.25">
      <c r="A20400" t="s">
        <v>6</v>
      </c>
      <c r="B20400" t="s">
        <v>4339</v>
      </c>
      <c r="C20400" s="2" t="str">
        <f t="shared" si="1272"/>
        <v>pekingese/pug</v>
      </c>
      <c r="D20400" t="str">
        <f t="shared" si="1273"/>
        <v>pekingese</v>
      </c>
      <c r="E20400" t="str">
        <f t="shared" si="1274"/>
        <v>pug</v>
      </c>
      <c r="F20400">
        <f>IF(ISNA(VLOOKUP(D20400, Dog_test_1!$B$2:$D$194, 3, FALSE)), 0, VLOOKUP(D20400, Dog_test_1!$B$2:$D$194, 3, FALSE))</f>
        <v>1</v>
      </c>
      <c r="G20400">
        <f>IF(ISNA(VLOOKUP(E20400, Dog_test_1!$B$2:$D$194, 3, FALSE)), 0, VLOOKUP(E20400, Dog_test_1!$B$2:$D$194, 3, FALSE))</f>
        <v>0</v>
      </c>
      <c r="H20400">
        <f t="shared" si="1275"/>
        <v>0.5</v>
      </c>
    </row>
    <row r="20401" spans="1:8" ht="19" x14ac:dyDescent="0.25">
      <c r="A20401" t="s">
        <v>5741</v>
      </c>
      <c r="B20401" t="s">
        <v>79</v>
      </c>
      <c r="C20401" s="2" t="str">
        <f t="shared" si="1272"/>
        <v>boxer</v>
      </c>
      <c r="D20401" t="str">
        <f t="shared" si="1273"/>
        <v>boxer</v>
      </c>
      <c r="E20401" t="str">
        <f t="shared" si="1274"/>
        <v>boxer</v>
      </c>
      <c r="F20401">
        <f>IF(ISNA(VLOOKUP(D20401, Dog_test_1!$B$2:$D$194, 3, FALSE)), 0, VLOOKUP(D20401, Dog_test_1!$B$2:$D$194, 3, FALSE))</f>
        <v>3</v>
      </c>
      <c r="G20401">
        <f>IF(ISNA(VLOOKUP(E20401, Dog_test_1!$B$2:$D$194, 3, FALSE)), 0, VLOOKUP(E20401, Dog_test_1!$B$2:$D$194, 3, FALSE))</f>
        <v>3</v>
      </c>
      <c r="H20401">
        <f t="shared" si="1275"/>
        <v>3</v>
      </c>
    </row>
    <row r="20402" spans="1:8" ht="19" x14ac:dyDescent="0.25">
      <c r="A20402" t="s">
        <v>6325</v>
      </c>
      <c r="B20402" t="s">
        <v>32</v>
      </c>
      <c r="C20402" s="2" t="str">
        <f t="shared" si="1272"/>
        <v>labradorretriever</v>
      </c>
      <c r="D20402" t="str">
        <f t="shared" si="1273"/>
        <v>labradorretriever</v>
      </c>
      <c r="E20402" t="str">
        <f t="shared" si="1274"/>
        <v>labradorretriever</v>
      </c>
      <c r="F20402">
        <f>IF(ISNA(VLOOKUP(D20402, Dog_test_1!$B$2:$D$194, 3, FALSE)), 0, VLOOKUP(D20402, Dog_test_1!$B$2:$D$194, 3, FALSE))</f>
        <v>3</v>
      </c>
      <c r="G20402">
        <f>IF(ISNA(VLOOKUP(E20402, Dog_test_1!$B$2:$D$194, 3, FALSE)), 0, VLOOKUP(E20402, Dog_test_1!$B$2:$D$194, 3, FALSE))</f>
        <v>3</v>
      </c>
      <c r="H20402">
        <f t="shared" si="1275"/>
        <v>3</v>
      </c>
    </row>
    <row r="20403" spans="1:8" ht="19" x14ac:dyDescent="0.25">
      <c r="A20403" t="s">
        <v>6937</v>
      </c>
      <c r="B20403" t="s">
        <v>32</v>
      </c>
      <c r="C20403" s="2" t="str">
        <f t="shared" si="1272"/>
        <v>labradorretriever</v>
      </c>
      <c r="D20403" t="str">
        <f t="shared" si="1273"/>
        <v>labradorretriever</v>
      </c>
      <c r="E20403" t="str">
        <f t="shared" si="1274"/>
        <v>labradorretriever</v>
      </c>
      <c r="F20403">
        <f>IF(ISNA(VLOOKUP(D20403, Dog_test_1!$B$2:$D$194, 3, FALSE)), 0, VLOOKUP(D20403, Dog_test_1!$B$2:$D$194, 3, FALSE))</f>
        <v>3</v>
      </c>
      <c r="G20403">
        <f>IF(ISNA(VLOOKUP(E20403, Dog_test_1!$B$2:$D$194, 3, FALSE)), 0, VLOOKUP(E20403, Dog_test_1!$B$2:$D$194, 3, FALSE))</f>
        <v>3</v>
      </c>
      <c r="H20403">
        <f t="shared" si="1275"/>
        <v>3</v>
      </c>
    </row>
    <row r="20404" spans="1:8" ht="19" x14ac:dyDescent="0.25">
      <c r="A20404" t="s">
        <v>6</v>
      </c>
      <c r="B20404" t="s">
        <v>5</v>
      </c>
      <c r="C20404" s="2" t="str">
        <f t="shared" si="1272"/>
        <v>americanpitbullterrier</v>
      </c>
      <c r="D20404" t="str">
        <f t="shared" si="1273"/>
        <v>americanpitbullterrier</v>
      </c>
      <c r="E20404" t="str">
        <f t="shared" si="1274"/>
        <v>americanpitbullterrier</v>
      </c>
      <c r="F20404">
        <f>IF(ISNA(VLOOKUP(D20404, Dog_test_1!$B$2:$D$194, 3, FALSE)), 0, VLOOKUP(D20404, Dog_test_1!$B$2:$D$194, 3, FALSE))</f>
        <v>3</v>
      </c>
      <c r="G20404">
        <f>IF(ISNA(VLOOKUP(E20404, Dog_test_1!$B$2:$D$194, 3, FALSE)), 0, VLOOKUP(E20404, Dog_test_1!$B$2:$D$194, 3, FALSE))</f>
        <v>3</v>
      </c>
      <c r="H20404">
        <f t="shared" si="1275"/>
        <v>3</v>
      </c>
    </row>
    <row r="20405" spans="1:8" ht="19" x14ac:dyDescent="0.25">
      <c r="A20405" t="s">
        <v>6938</v>
      </c>
      <c r="B20405" t="s">
        <v>455</v>
      </c>
      <c r="C20405" s="2" t="str">
        <f t="shared" si="1272"/>
        <v>germanshepherd/labradorretriever</v>
      </c>
      <c r="D20405" t="str">
        <f t="shared" si="1273"/>
        <v>germanshepherd</v>
      </c>
      <c r="E20405" t="str">
        <f t="shared" si="1274"/>
        <v>labradorretriever</v>
      </c>
      <c r="F20405">
        <f>IF(ISNA(VLOOKUP(D20405, Dog_test_1!$B$2:$D$194, 3, FALSE)), 0, VLOOKUP(D20405, Dog_test_1!$B$2:$D$194, 3, FALSE))</f>
        <v>3</v>
      </c>
      <c r="G20405">
        <f>IF(ISNA(VLOOKUP(E20405, Dog_test_1!$B$2:$D$194, 3, FALSE)), 0, VLOOKUP(E20405, Dog_test_1!$B$2:$D$194, 3, FALSE))</f>
        <v>3</v>
      </c>
      <c r="H20405">
        <f t="shared" si="1275"/>
        <v>3</v>
      </c>
    </row>
    <row r="20406" spans="1:8" ht="19" x14ac:dyDescent="0.25">
      <c r="A20406" t="s">
        <v>6</v>
      </c>
      <c r="B20406" t="s">
        <v>32</v>
      </c>
      <c r="C20406" s="2" t="str">
        <f t="shared" si="1272"/>
        <v>labradorretriever</v>
      </c>
      <c r="D20406" t="str">
        <f t="shared" si="1273"/>
        <v>labradorretriever</v>
      </c>
      <c r="E20406" t="str">
        <f t="shared" si="1274"/>
        <v>labradorretriever</v>
      </c>
      <c r="F20406">
        <f>IF(ISNA(VLOOKUP(D20406, Dog_test_1!$B$2:$D$194, 3, FALSE)), 0, VLOOKUP(D20406, Dog_test_1!$B$2:$D$194, 3, FALSE))</f>
        <v>3</v>
      </c>
      <c r="G20406">
        <f>IF(ISNA(VLOOKUP(E20406, Dog_test_1!$B$2:$D$194, 3, FALSE)), 0, VLOOKUP(E20406, Dog_test_1!$B$2:$D$194, 3, FALSE))</f>
        <v>3</v>
      </c>
      <c r="H20406">
        <f t="shared" si="1275"/>
        <v>3</v>
      </c>
    </row>
    <row r="20407" spans="1:8" ht="19" x14ac:dyDescent="0.25">
      <c r="A20407" t="s">
        <v>6</v>
      </c>
      <c r="B20407" t="s">
        <v>87</v>
      </c>
      <c r="C20407" s="2" t="str">
        <f t="shared" si="1272"/>
        <v>chihuahua/dachshund</v>
      </c>
      <c r="D20407" t="str">
        <f t="shared" si="1273"/>
        <v>chihuahua</v>
      </c>
      <c r="E20407" t="str">
        <f t="shared" si="1274"/>
        <v>dachshund</v>
      </c>
      <c r="F20407">
        <f>IF(ISNA(VLOOKUP(D20407, Dog_test_1!$B$2:$D$194, 3, FALSE)), 0, VLOOKUP(D20407, Dog_test_1!$B$2:$D$194, 3, FALSE))</f>
        <v>1</v>
      </c>
      <c r="G20407">
        <f>IF(ISNA(VLOOKUP(E20407, Dog_test_1!$B$2:$D$194, 3, FALSE)), 0, VLOOKUP(E20407, Dog_test_1!$B$2:$D$194, 3, FALSE))</f>
        <v>2</v>
      </c>
      <c r="H20407">
        <f t="shared" si="1275"/>
        <v>1.5</v>
      </c>
    </row>
    <row r="20408" spans="1:8" ht="19" x14ac:dyDescent="0.25">
      <c r="A20408" t="s">
        <v>6</v>
      </c>
      <c r="B20408" t="s">
        <v>32</v>
      </c>
      <c r="C20408" s="2" t="str">
        <f t="shared" si="1272"/>
        <v>labradorretriever</v>
      </c>
      <c r="D20408" t="str">
        <f t="shared" si="1273"/>
        <v>labradorretriever</v>
      </c>
      <c r="E20408" t="str">
        <f t="shared" si="1274"/>
        <v>labradorretriever</v>
      </c>
      <c r="F20408">
        <f>IF(ISNA(VLOOKUP(D20408, Dog_test_1!$B$2:$D$194, 3, FALSE)), 0, VLOOKUP(D20408, Dog_test_1!$B$2:$D$194, 3, FALSE))</f>
        <v>3</v>
      </c>
      <c r="G20408">
        <f>IF(ISNA(VLOOKUP(E20408, Dog_test_1!$B$2:$D$194, 3, FALSE)), 0, VLOOKUP(E20408, Dog_test_1!$B$2:$D$194, 3, FALSE))</f>
        <v>3</v>
      </c>
      <c r="H20408">
        <f t="shared" si="1275"/>
        <v>3</v>
      </c>
    </row>
    <row r="20409" spans="1:8" ht="19" x14ac:dyDescent="0.25">
      <c r="A20409" t="s">
        <v>6</v>
      </c>
      <c r="B20409" t="s">
        <v>87</v>
      </c>
      <c r="C20409" s="2" t="str">
        <f t="shared" si="1272"/>
        <v>chihuahua/dachshund</v>
      </c>
      <c r="D20409" t="str">
        <f t="shared" si="1273"/>
        <v>chihuahua</v>
      </c>
      <c r="E20409" t="str">
        <f t="shared" si="1274"/>
        <v>dachshund</v>
      </c>
      <c r="F20409">
        <f>IF(ISNA(VLOOKUP(D20409, Dog_test_1!$B$2:$D$194, 3, FALSE)), 0, VLOOKUP(D20409, Dog_test_1!$B$2:$D$194, 3, FALSE))</f>
        <v>1</v>
      </c>
      <c r="G20409">
        <f>IF(ISNA(VLOOKUP(E20409, Dog_test_1!$B$2:$D$194, 3, FALSE)), 0, VLOOKUP(E20409, Dog_test_1!$B$2:$D$194, 3, FALSE))</f>
        <v>2</v>
      </c>
      <c r="H20409">
        <f t="shared" si="1275"/>
        <v>1.5</v>
      </c>
    </row>
    <row r="20410" spans="1:8" ht="19" x14ac:dyDescent="0.25">
      <c r="A20410" t="s">
        <v>1035</v>
      </c>
      <c r="B20410" t="s">
        <v>567</v>
      </c>
      <c r="C20410" s="2" t="str">
        <f t="shared" si="1272"/>
        <v>pomeranian</v>
      </c>
      <c r="D20410" t="str">
        <f t="shared" si="1273"/>
        <v>pomeranian</v>
      </c>
      <c r="E20410" t="str">
        <f t="shared" si="1274"/>
        <v>pomeranian</v>
      </c>
      <c r="F20410">
        <f>IF(ISNA(VLOOKUP(D20410, Dog_test_1!$B$2:$D$194, 3, FALSE)), 0, VLOOKUP(D20410, Dog_test_1!$B$2:$D$194, 3, FALSE))</f>
        <v>1</v>
      </c>
      <c r="G20410">
        <f>IF(ISNA(VLOOKUP(E20410, Dog_test_1!$B$2:$D$194, 3, FALSE)), 0, VLOOKUP(E20410, Dog_test_1!$B$2:$D$194, 3, FALSE))</f>
        <v>1</v>
      </c>
      <c r="H20410">
        <f t="shared" si="1275"/>
        <v>1</v>
      </c>
    </row>
    <row r="20411" spans="1:8" ht="19" x14ac:dyDescent="0.25">
      <c r="A20411" t="s">
        <v>6</v>
      </c>
      <c r="B20411" t="s">
        <v>12</v>
      </c>
      <c r="C20411" s="2" t="str">
        <f t="shared" si="1272"/>
        <v>miniatureschnauzer</v>
      </c>
      <c r="D20411" t="str">
        <f t="shared" si="1273"/>
        <v>miniatureschnauzer</v>
      </c>
      <c r="E20411" t="str">
        <f t="shared" si="1274"/>
        <v>miniatureschnauzer</v>
      </c>
      <c r="F20411">
        <f>IF(ISNA(VLOOKUP(D20411, Dog_test_1!$B$2:$D$194, 3, FALSE)), 0, VLOOKUP(D20411, Dog_test_1!$B$2:$D$194, 3, FALSE))</f>
        <v>2</v>
      </c>
      <c r="G20411">
        <f>IF(ISNA(VLOOKUP(E20411, Dog_test_1!$B$2:$D$194, 3, FALSE)), 0, VLOOKUP(E20411, Dog_test_1!$B$2:$D$194, 3, FALSE))</f>
        <v>2</v>
      </c>
      <c r="H20411">
        <f t="shared" si="1275"/>
        <v>2</v>
      </c>
    </row>
    <row r="20412" spans="1:8" ht="19" x14ac:dyDescent="0.25">
      <c r="A20412" t="s">
        <v>125</v>
      </c>
      <c r="B20412" t="s">
        <v>30</v>
      </c>
      <c r="C20412" s="2" t="str">
        <f t="shared" si="1272"/>
        <v>chihuahua</v>
      </c>
      <c r="D20412" t="str">
        <f t="shared" si="1273"/>
        <v>chihuahua</v>
      </c>
      <c r="E20412" t="str">
        <f t="shared" si="1274"/>
        <v>chihuahua</v>
      </c>
      <c r="F20412">
        <f>IF(ISNA(VLOOKUP(D20412, Dog_test_1!$B$2:$D$194, 3, FALSE)), 0, VLOOKUP(D20412, Dog_test_1!$B$2:$D$194, 3, FALSE))</f>
        <v>1</v>
      </c>
      <c r="G20412">
        <f>IF(ISNA(VLOOKUP(E20412, Dog_test_1!$B$2:$D$194, 3, FALSE)), 0, VLOOKUP(E20412, Dog_test_1!$B$2:$D$194, 3, FALSE))</f>
        <v>1</v>
      </c>
      <c r="H20412">
        <f t="shared" si="1275"/>
        <v>1</v>
      </c>
    </row>
    <row r="20413" spans="1:8" ht="19" x14ac:dyDescent="0.25">
      <c r="A20413" t="s">
        <v>6</v>
      </c>
      <c r="B20413" t="s">
        <v>30</v>
      </c>
      <c r="C20413" s="2" t="str">
        <f t="shared" si="1272"/>
        <v>chihuahua</v>
      </c>
      <c r="D20413" t="str">
        <f t="shared" si="1273"/>
        <v>chihuahua</v>
      </c>
      <c r="E20413" t="str">
        <f t="shared" si="1274"/>
        <v>chihuahua</v>
      </c>
      <c r="F20413">
        <f>IF(ISNA(VLOOKUP(D20413, Dog_test_1!$B$2:$D$194, 3, FALSE)), 0, VLOOKUP(D20413, Dog_test_1!$B$2:$D$194, 3, FALSE))</f>
        <v>1</v>
      </c>
      <c r="G20413">
        <f>IF(ISNA(VLOOKUP(E20413, Dog_test_1!$B$2:$D$194, 3, FALSE)), 0, VLOOKUP(E20413, Dog_test_1!$B$2:$D$194, 3, FALSE))</f>
        <v>1</v>
      </c>
      <c r="H20413">
        <f t="shared" si="1275"/>
        <v>1</v>
      </c>
    </row>
    <row r="20414" spans="1:8" ht="19" x14ac:dyDescent="0.25">
      <c r="A20414" t="s">
        <v>537</v>
      </c>
      <c r="B20414" t="s">
        <v>1000</v>
      </c>
      <c r="C20414" s="2" t="str">
        <f t="shared" si="1272"/>
        <v>schnauzergiant</v>
      </c>
      <c r="D20414" t="str">
        <f t="shared" si="1273"/>
        <v>schnauzergiant</v>
      </c>
      <c r="E20414" t="str">
        <f t="shared" si="1274"/>
        <v>schnauzergiant</v>
      </c>
      <c r="F20414">
        <f>IF(ISNA(VLOOKUP(D20414, Dog_test_1!$B$2:$D$194, 3, FALSE)), 0, VLOOKUP(D20414, Dog_test_1!$B$2:$D$194, 3, FALSE))</f>
        <v>0</v>
      </c>
      <c r="G20414">
        <f>IF(ISNA(VLOOKUP(E20414, Dog_test_1!$B$2:$D$194, 3, FALSE)), 0, VLOOKUP(E20414, Dog_test_1!$B$2:$D$194, 3, FALSE))</f>
        <v>0</v>
      </c>
      <c r="H20414">
        <f t="shared" si="1275"/>
        <v>0</v>
      </c>
    </row>
    <row r="20415" spans="1:8" ht="19" x14ac:dyDescent="0.25">
      <c r="A20415" t="s">
        <v>6</v>
      </c>
      <c r="B20415" t="s">
        <v>1673</v>
      </c>
      <c r="C20415" s="2" t="str">
        <f t="shared" si="1272"/>
        <v>oldenglishsheepdog</v>
      </c>
      <c r="D20415" t="str">
        <f t="shared" si="1273"/>
        <v>oldenglishsheepdog</v>
      </c>
      <c r="E20415" t="str">
        <f t="shared" si="1274"/>
        <v>oldenglishsheepdog</v>
      </c>
      <c r="F20415">
        <f>IF(ISNA(VLOOKUP(D20415, Dog_test_1!$B$2:$D$194, 3, FALSE)), 0, VLOOKUP(D20415, Dog_test_1!$B$2:$D$194, 3, FALSE))</f>
        <v>3</v>
      </c>
      <c r="G20415">
        <f>IF(ISNA(VLOOKUP(E20415, Dog_test_1!$B$2:$D$194, 3, FALSE)), 0, VLOOKUP(E20415, Dog_test_1!$B$2:$D$194, 3, FALSE))</f>
        <v>3</v>
      </c>
      <c r="H20415">
        <f t="shared" si="1275"/>
        <v>3</v>
      </c>
    </row>
    <row r="20416" spans="1:8" ht="19" x14ac:dyDescent="0.25">
      <c r="A20416" t="s">
        <v>125</v>
      </c>
      <c r="B20416" t="s">
        <v>1308</v>
      </c>
      <c r="C20416" s="2" t="str">
        <f t="shared" si="1272"/>
        <v>cavalierspan</v>
      </c>
      <c r="D20416" t="str">
        <f t="shared" si="1273"/>
        <v>cavalierspan</v>
      </c>
      <c r="E20416" t="str">
        <f t="shared" si="1274"/>
        <v>cavalierspan</v>
      </c>
      <c r="F20416">
        <f>IF(ISNA(VLOOKUP(D20416, Dog_test_1!$B$2:$D$194, 3, FALSE)), 0, VLOOKUP(D20416, Dog_test_1!$B$2:$D$194, 3, FALSE))</f>
        <v>0</v>
      </c>
      <c r="G20416">
        <f>IF(ISNA(VLOOKUP(E20416, Dog_test_1!$B$2:$D$194, 3, FALSE)), 0, VLOOKUP(E20416, Dog_test_1!$B$2:$D$194, 3, FALSE))</f>
        <v>0</v>
      </c>
      <c r="H20416">
        <f t="shared" si="1275"/>
        <v>0</v>
      </c>
    </row>
    <row r="20417" spans="1:8" ht="19" x14ac:dyDescent="0.25">
      <c r="A20417" t="s">
        <v>6</v>
      </c>
      <c r="B20417" t="s">
        <v>635</v>
      </c>
      <c r="C20417" s="2" t="str">
        <f t="shared" si="1272"/>
        <v>beagle/labradorretriever</v>
      </c>
      <c r="D20417" t="str">
        <f t="shared" si="1273"/>
        <v>beagle</v>
      </c>
      <c r="E20417" t="str">
        <f t="shared" si="1274"/>
        <v>labradorretriever</v>
      </c>
      <c r="F20417">
        <f>IF(ISNA(VLOOKUP(D20417, Dog_test_1!$B$2:$D$194, 3, FALSE)), 0, VLOOKUP(D20417, Dog_test_1!$B$2:$D$194, 3, FALSE))</f>
        <v>3</v>
      </c>
      <c r="G20417">
        <f>IF(ISNA(VLOOKUP(E20417, Dog_test_1!$B$2:$D$194, 3, FALSE)), 0, VLOOKUP(E20417, Dog_test_1!$B$2:$D$194, 3, FALSE))</f>
        <v>3</v>
      </c>
      <c r="H20417">
        <f t="shared" si="1275"/>
        <v>3</v>
      </c>
    </row>
    <row r="20418" spans="1:8" ht="19" x14ac:dyDescent="0.25">
      <c r="A20418" t="s">
        <v>537</v>
      </c>
      <c r="B20418" t="s">
        <v>6939</v>
      </c>
      <c r="C20418" s="2" t="str">
        <f t="shared" ref="C20418:C20481" si="1276">SUBSTITUTE(LOWER(B20418), " ", "")</f>
        <v>mastiff/germanshepherd</v>
      </c>
      <c r="D20418" t="str">
        <f t="shared" si="1273"/>
        <v>mastiff</v>
      </c>
      <c r="E20418" t="str">
        <f t="shared" si="1274"/>
        <v>germanshepherd</v>
      </c>
      <c r="F20418">
        <f>IF(ISNA(VLOOKUP(D20418, Dog_test_1!$B$2:$D$194, 3, FALSE)), 0, VLOOKUP(D20418, Dog_test_1!$B$2:$D$194, 3, FALSE))</f>
        <v>4</v>
      </c>
      <c r="G20418">
        <f>IF(ISNA(VLOOKUP(E20418, Dog_test_1!$B$2:$D$194, 3, FALSE)), 0, VLOOKUP(E20418, Dog_test_1!$B$2:$D$194, 3, FALSE))</f>
        <v>3</v>
      </c>
      <c r="H20418">
        <f t="shared" si="1275"/>
        <v>3.5</v>
      </c>
    </row>
    <row r="20419" spans="1:8" ht="19" x14ac:dyDescent="0.25">
      <c r="A20419" t="s">
        <v>6800</v>
      </c>
      <c r="B20419" t="s">
        <v>21</v>
      </c>
      <c r="C20419" s="2" t="str">
        <f t="shared" si="1276"/>
        <v>queenslandheeler</v>
      </c>
      <c r="D20419" t="str">
        <f t="shared" ref="D20419:D20482" si="1277">IF(ISNUMBER(SEARCH("/", C20419)), LEFT(C20419, SEARCH("/", C20419, 1)-1), C20419)</f>
        <v>queenslandheeler</v>
      </c>
      <c r="E20419" t="str">
        <f t="shared" ref="E20419:E20482" si="1278">IF(ISNUMBER(SEARCH("/", C20419)), RIGHT(C20419, LEN(C20419)-SEARCH("/", C20419, 1)), C20419)</f>
        <v>queenslandheeler</v>
      </c>
      <c r="F20419">
        <f>IF(ISNA(VLOOKUP(D20419, Dog_test_1!$B$2:$D$194, 3, FALSE)), 0, VLOOKUP(D20419, Dog_test_1!$B$2:$D$194, 3, FALSE))</f>
        <v>0</v>
      </c>
      <c r="G20419">
        <f>IF(ISNA(VLOOKUP(E20419, Dog_test_1!$B$2:$D$194, 3, FALSE)), 0, VLOOKUP(E20419, Dog_test_1!$B$2:$D$194, 3, FALSE))</f>
        <v>0</v>
      </c>
      <c r="H20419">
        <f t="shared" ref="H20419:H20482" si="1279">(F20419+G20419)/2</f>
        <v>0</v>
      </c>
    </row>
    <row r="20420" spans="1:8" ht="19" x14ac:dyDescent="0.25">
      <c r="A20420" t="s">
        <v>6</v>
      </c>
      <c r="B20420" t="s">
        <v>25</v>
      </c>
      <c r="C20420" s="2" t="str">
        <f t="shared" si="1276"/>
        <v>germanshepherd</v>
      </c>
      <c r="D20420" t="str">
        <f t="shared" si="1277"/>
        <v>germanshepherd</v>
      </c>
      <c r="E20420" t="str">
        <f t="shared" si="1278"/>
        <v>germanshepherd</v>
      </c>
      <c r="F20420">
        <f>IF(ISNA(VLOOKUP(D20420, Dog_test_1!$B$2:$D$194, 3, FALSE)), 0, VLOOKUP(D20420, Dog_test_1!$B$2:$D$194, 3, FALSE))</f>
        <v>3</v>
      </c>
      <c r="G20420">
        <f>IF(ISNA(VLOOKUP(E20420, Dog_test_1!$B$2:$D$194, 3, FALSE)), 0, VLOOKUP(E20420, Dog_test_1!$B$2:$D$194, 3, FALSE))</f>
        <v>3</v>
      </c>
      <c r="H20420">
        <f t="shared" si="1279"/>
        <v>3</v>
      </c>
    </row>
    <row r="20421" spans="1:8" ht="19" x14ac:dyDescent="0.25">
      <c r="A20421" t="s">
        <v>6940</v>
      </c>
      <c r="B20421" t="s">
        <v>30</v>
      </c>
      <c r="C20421" s="2" t="str">
        <f t="shared" si="1276"/>
        <v>chihuahua</v>
      </c>
      <c r="D20421" t="str">
        <f t="shared" si="1277"/>
        <v>chihuahua</v>
      </c>
      <c r="E20421" t="str">
        <f t="shared" si="1278"/>
        <v>chihuahua</v>
      </c>
      <c r="F20421">
        <f>IF(ISNA(VLOOKUP(D20421, Dog_test_1!$B$2:$D$194, 3, FALSE)), 0, VLOOKUP(D20421, Dog_test_1!$B$2:$D$194, 3, FALSE))</f>
        <v>1</v>
      </c>
      <c r="G20421">
        <f>IF(ISNA(VLOOKUP(E20421, Dog_test_1!$B$2:$D$194, 3, FALSE)), 0, VLOOKUP(E20421, Dog_test_1!$B$2:$D$194, 3, FALSE))</f>
        <v>1</v>
      </c>
      <c r="H20421">
        <f t="shared" si="1279"/>
        <v>1</v>
      </c>
    </row>
    <row r="20422" spans="1:8" ht="19" x14ac:dyDescent="0.25">
      <c r="A20422" t="s">
        <v>6</v>
      </c>
      <c r="B20422" t="s">
        <v>112</v>
      </c>
      <c r="C20422" s="2" t="str">
        <f t="shared" si="1276"/>
        <v>dachshund/chihuahua</v>
      </c>
      <c r="D20422" t="str">
        <f t="shared" si="1277"/>
        <v>dachshund</v>
      </c>
      <c r="E20422" t="str">
        <f t="shared" si="1278"/>
        <v>chihuahua</v>
      </c>
      <c r="F20422">
        <f>IF(ISNA(VLOOKUP(D20422, Dog_test_1!$B$2:$D$194, 3, FALSE)), 0, VLOOKUP(D20422, Dog_test_1!$B$2:$D$194, 3, FALSE))</f>
        <v>2</v>
      </c>
      <c r="G20422">
        <f>IF(ISNA(VLOOKUP(E20422, Dog_test_1!$B$2:$D$194, 3, FALSE)), 0, VLOOKUP(E20422, Dog_test_1!$B$2:$D$194, 3, FALSE))</f>
        <v>1</v>
      </c>
      <c r="H20422">
        <f t="shared" si="1279"/>
        <v>1.5</v>
      </c>
    </row>
    <row r="20423" spans="1:8" ht="19" x14ac:dyDescent="0.25">
      <c r="A20423" t="s">
        <v>3176</v>
      </c>
      <c r="B20423" t="s">
        <v>30</v>
      </c>
      <c r="C20423" s="2" t="str">
        <f t="shared" si="1276"/>
        <v>chihuahua</v>
      </c>
      <c r="D20423" t="str">
        <f t="shared" si="1277"/>
        <v>chihuahua</v>
      </c>
      <c r="E20423" t="str">
        <f t="shared" si="1278"/>
        <v>chihuahua</v>
      </c>
      <c r="F20423">
        <f>IF(ISNA(VLOOKUP(D20423, Dog_test_1!$B$2:$D$194, 3, FALSE)), 0, VLOOKUP(D20423, Dog_test_1!$B$2:$D$194, 3, FALSE))</f>
        <v>1</v>
      </c>
      <c r="G20423">
        <f>IF(ISNA(VLOOKUP(E20423, Dog_test_1!$B$2:$D$194, 3, FALSE)), 0, VLOOKUP(E20423, Dog_test_1!$B$2:$D$194, 3, FALSE))</f>
        <v>1</v>
      </c>
      <c r="H20423">
        <f t="shared" si="1279"/>
        <v>1</v>
      </c>
    </row>
    <row r="20424" spans="1:8" ht="19" x14ac:dyDescent="0.25">
      <c r="A20424" t="s">
        <v>6941</v>
      </c>
      <c r="B20424" t="s">
        <v>5</v>
      </c>
      <c r="C20424" s="2" t="str">
        <f t="shared" si="1276"/>
        <v>americanpitbullterrier</v>
      </c>
      <c r="D20424" t="str">
        <f t="shared" si="1277"/>
        <v>americanpitbullterrier</v>
      </c>
      <c r="E20424" t="str">
        <f t="shared" si="1278"/>
        <v>americanpitbullterrier</v>
      </c>
      <c r="F20424">
        <f>IF(ISNA(VLOOKUP(D20424, Dog_test_1!$B$2:$D$194, 3, FALSE)), 0, VLOOKUP(D20424, Dog_test_1!$B$2:$D$194, 3, FALSE))</f>
        <v>3</v>
      </c>
      <c r="G20424">
        <f>IF(ISNA(VLOOKUP(E20424, Dog_test_1!$B$2:$D$194, 3, FALSE)), 0, VLOOKUP(E20424, Dog_test_1!$B$2:$D$194, 3, FALSE))</f>
        <v>3</v>
      </c>
      <c r="H20424">
        <f t="shared" si="1279"/>
        <v>3</v>
      </c>
    </row>
    <row r="20425" spans="1:8" ht="19" x14ac:dyDescent="0.25">
      <c r="A20425" t="s">
        <v>6188</v>
      </c>
      <c r="B20425" t="s">
        <v>6942</v>
      </c>
      <c r="C20425" s="2" t="str">
        <f t="shared" si="1276"/>
        <v>jackrussellterrier/yorkshireterrier</v>
      </c>
      <c r="D20425" t="str">
        <f t="shared" si="1277"/>
        <v>jackrussellterrier</v>
      </c>
      <c r="E20425" t="str">
        <f t="shared" si="1278"/>
        <v>yorkshireterrier</v>
      </c>
      <c r="F20425">
        <f>IF(ISNA(VLOOKUP(D20425, Dog_test_1!$B$2:$D$194, 3, FALSE)), 0, VLOOKUP(D20425, Dog_test_1!$B$2:$D$194, 3, FALSE))</f>
        <v>2</v>
      </c>
      <c r="G20425">
        <f>IF(ISNA(VLOOKUP(E20425, Dog_test_1!$B$2:$D$194, 3, FALSE)), 0, VLOOKUP(E20425, Dog_test_1!$B$2:$D$194, 3, FALSE))</f>
        <v>1</v>
      </c>
      <c r="H20425">
        <f t="shared" si="1279"/>
        <v>1.5</v>
      </c>
    </row>
    <row r="20426" spans="1:8" ht="19" x14ac:dyDescent="0.25">
      <c r="A20426" t="s">
        <v>398</v>
      </c>
      <c r="B20426" t="s">
        <v>25</v>
      </c>
      <c r="C20426" s="2" t="str">
        <f t="shared" si="1276"/>
        <v>germanshepherd</v>
      </c>
      <c r="D20426" t="str">
        <f t="shared" si="1277"/>
        <v>germanshepherd</v>
      </c>
      <c r="E20426" t="str">
        <f t="shared" si="1278"/>
        <v>germanshepherd</v>
      </c>
      <c r="F20426">
        <f>IF(ISNA(VLOOKUP(D20426, Dog_test_1!$B$2:$D$194, 3, FALSE)), 0, VLOOKUP(D20426, Dog_test_1!$B$2:$D$194, 3, FALSE))</f>
        <v>3</v>
      </c>
      <c r="G20426">
        <f>IF(ISNA(VLOOKUP(E20426, Dog_test_1!$B$2:$D$194, 3, FALSE)), 0, VLOOKUP(E20426, Dog_test_1!$B$2:$D$194, 3, FALSE))</f>
        <v>3</v>
      </c>
      <c r="H20426">
        <f t="shared" si="1279"/>
        <v>3</v>
      </c>
    </row>
    <row r="20427" spans="1:8" ht="19" x14ac:dyDescent="0.25">
      <c r="A20427" t="s">
        <v>1466</v>
      </c>
      <c r="B20427" t="s">
        <v>237</v>
      </c>
      <c r="C20427" s="2" t="str">
        <f t="shared" si="1276"/>
        <v>anatolshepherd</v>
      </c>
      <c r="D20427" t="str">
        <f t="shared" si="1277"/>
        <v>anatolshepherd</v>
      </c>
      <c r="E20427" t="str">
        <f t="shared" si="1278"/>
        <v>anatolshepherd</v>
      </c>
      <c r="F20427">
        <f>IF(ISNA(VLOOKUP(D20427, Dog_test_1!$B$2:$D$194, 3, FALSE)), 0, VLOOKUP(D20427, Dog_test_1!$B$2:$D$194, 3, FALSE))</f>
        <v>0</v>
      </c>
      <c r="G20427">
        <f>IF(ISNA(VLOOKUP(E20427, Dog_test_1!$B$2:$D$194, 3, FALSE)), 0, VLOOKUP(E20427, Dog_test_1!$B$2:$D$194, 3, FALSE))</f>
        <v>0</v>
      </c>
      <c r="H20427">
        <f t="shared" si="1279"/>
        <v>0</v>
      </c>
    </row>
    <row r="20428" spans="1:8" ht="19" x14ac:dyDescent="0.25">
      <c r="A20428" t="s">
        <v>414</v>
      </c>
      <c r="B20428" t="s">
        <v>49</v>
      </c>
      <c r="C20428" s="2" t="str">
        <f t="shared" si="1276"/>
        <v>dachshund</v>
      </c>
      <c r="D20428" t="str">
        <f t="shared" si="1277"/>
        <v>dachshund</v>
      </c>
      <c r="E20428" t="str">
        <f t="shared" si="1278"/>
        <v>dachshund</v>
      </c>
      <c r="F20428">
        <f>IF(ISNA(VLOOKUP(D20428, Dog_test_1!$B$2:$D$194, 3, FALSE)), 0, VLOOKUP(D20428, Dog_test_1!$B$2:$D$194, 3, FALSE))</f>
        <v>2</v>
      </c>
      <c r="G20428">
        <f>IF(ISNA(VLOOKUP(E20428, Dog_test_1!$B$2:$D$194, 3, FALSE)), 0, VLOOKUP(E20428, Dog_test_1!$B$2:$D$194, 3, FALSE))</f>
        <v>2</v>
      </c>
      <c r="H20428">
        <f t="shared" si="1279"/>
        <v>2</v>
      </c>
    </row>
    <row r="20429" spans="1:8" ht="19" x14ac:dyDescent="0.25">
      <c r="A20429" t="s">
        <v>624</v>
      </c>
      <c r="B20429" t="s">
        <v>128</v>
      </c>
      <c r="C20429" s="2" t="str">
        <f t="shared" si="1276"/>
        <v>australiancattledog</v>
      </c>
      <c r="D20429" t="str">
        <f t="shared" si="1277"/>
        <v>australiancattledog</v>
      </c>
      <c r="E20429" t="str">
        <f t="shared" si="1278"/>
        <v>australiancattledog</v>
      </c>
      <c r="F20429">
        <f>IF(ISNA(VLOOKUP(D20429, Dog_test_1!$B$2:$D$194, 3, FALSE)), 0, VLOOKUP(D20429, Dog_test_1!$B$2:$D$194, 3, FALSE))</f>
        <v>0</v>
      </c>
      <c r="G20429">
        <f>IF(ISNA(VLOOKUP(E20429, Dog_test_1!$B$2:$D$194, 3, FALSE)), 0, VLOOKUP(E20429, Dog_test_1!$B$2:$D$194, 3, FALSE))</f>
        <v>0</v>
      </c>
      <c r="H20429">
        <f t="shared" si="1279"/>
        <v>0</v>
      </c>
    </row>
    <row r="20430" spans="1:8" ht="19" x14ac:dyDescent="0.25">
      <c r="A20430" t="s">
        <v>4052</v>
      </c>
      <c r="B20430" t="s">
        <v>141</v>
      </c>
      <c r="C20430" s="2" t="str">
        <f t="shared" si="1276"/>
        <v>catahoula</v>
      </c>
      <c r="D20430" t="str">
        <f t="shared" si="1277"/>
        <v>catahoula</v>
      </c>
      <c r="E20430" t="str">
        <f t="shared" si="1278"/>
        <v>catahoula</v>
      </c>
      <c r="F20430">
        <f>IF(ISNA(VLOOKUP(D20430, Dog_test_1!$B$2:$D$194, 3, FALSE)), 0, VLOOKUP(D20430, Dog_test_1!$B$2:$D$194, 3, FALSE))</f>
        <v>0</v>
      </c>
      <c r="G20430">
        <f>IF(ISNA(VLOOKUP(E20430, Dog_test_1!$B$2:$D$194, 3, FALSE)), 0, VLOOKUP(E20430, Dog_test_1!$B$2:$D$194, 3, FALSE))</f>
        <v>0</v>
      </c>
      <c r="H20430">
        <f t="shared" si="1279"/>
        <v>0</v>
      </c>
    </row>
    <row r="20431" spans="1:8" ht="19" x14ac:dyDescent="0.25">
      <c r="A20431" t="s">
        <v>2460</v>
      </c>
      <c r="B20431" t="s">
        <v>420</v>
      </c>
      <c r="C20431" s="2" t="str">
        <f t="shared" si="1276"/>
        <v>chinesesharpei</v>
      </c>
      <c r="D20431" t="str">
        <f t="shared" si="1277"/>
        <v>chinesesharpei</v>
      </c>
      <c r="E20431" t="str">
        <f t="shared" si="1278"/>
        <v>chinesesharpei</v>
      </c>
      <c r="F20431">
        <f>IF(ISNA(VLOOKUP(D20431, Dog_test_1!$B$2:$D$194, 3, FALSE)), 0, VLOOKUP(D20431, Dog_test_1!$B$2:$D$194, 3, FALSE))</f>
        <v>0</v>
      </c>
      <c r="G20431">
        <f>IF(ISNA(VLOOKUP(E20431, Dog_test_1!$B$2:$D$194, 3, FALSE)), 0, VLOOKUP(E20431, Dog_test_1!$B$2:$D$194, 3, FALSE))</f>
        <v>0</v>
      </c>
      <c r="H20431">
        <f t="shared" si="1279"/>
        <v>0</v>
      </c>
    </row>
    <row r="20432" spans="1:8" ht="19" x14ac:dyDescent="0.25">
      <c r="A20432" t="s">
        <v>1154</v>
      </c>
      <c r="B20432" t="s">
        <v>12</v>
      </c>
      <c r="C20432" s="2" t="str">
        <f t="shared" si="1276"/>
        <v>miniatureschnauzer</v>
      </c>
      <c r="D20432" t="str">
        <f t="shared" si="1277"/>
        <v>miniatureschnauzer</v>
      </c>
      <c r="E20432" t="str">
        <f t="shared" si="1278"/>
        <v>miniatureschnauzer</v>
      </c>
      <c r="F20432">
        <f>IF(ISNA(VLOOKUP(D20432, Dog_test_1!$B$2:$D$194, 3, FALSE)), 0, VLOOKUP(D20432, Dog_test_1!$B$2:$D$194, 3, FALSE))</f>
        <v>2</v>
      </c>
      <c r="G20432">
        <f>IF(ISNA(VLOOKUP(E20432, Dog_test_1!$B$2:$D$194, 3, FALSE)), 0, VLOOKUP(E20432, Dog_test_1!$B$2:$D$194, 3, FALSE))</f>
        <v>2</v>
      </c>
      <c r="H20432">
        <f t="shared" si="1279"/>
        <v>2</v>
      </c>
    </row>
    <row r="20433" spans="1:8" ht="19" x14ac:dyDescent="0.25">
      <c r="A20433" t="s">
        <v>1911</v>
      </c>
      <c r="B20433" t="s">
        <v>25</v>
      </c>
      <c r="C20433" s="2" t="str">
        <f t="shared" si="1276"/>
        <v>germanshepherd</v>
      </c>
      <c r="D20433" t="str">
        <f t="shared" si="1277"/>
        <v>germanshepherd</v>
      </c>
      <c r="E20433" t="str">
        <f t="shared" si="1278"/>
        <v>germanshepherd</v>
      </c>
      <c r="F20433">
        <f>IF(ISNA(VLOOKUP(D20433, Dog_test_1!$B$2:$D$194, 3, FALSE)), 0, VLOOKUP(D20433, Dog_test_1!$B$2:$D$194, 3, FALSE))</f>
        <v>3</v>
      </c>
      <c r="G20433">
        <f>IF(ISNA(VLOOKUP(E20433, Dog_test_1!$B$2:$D$194, 3, FALSE)), 0, VLOOKUP(E20433, Dog_test_1!$B$2:$D$194, 3, FALSE))</f>
        <v>3</v>
      </c>
      <c r="H20433">
        <f t="shared" si="1279"/>
        <v>3</v>
      </c>
    </row>
    <row r="20434" spans="1:8" ht="19" x14ac:dyDescent="0.25">
      <c r="A20434" t="s">
        <v>214</v>
      </c>
      <c r="B20434" t="s">
        <v>1022</v>
      </c>
      <c r="C20434" s="2" t="str">
        <f t="shared" si="1276"/>
        <v>ratterrier/chihuahua</v>
      </c>
      <c r="D20434" t="str">
        <f t="shared" si="1277"/>
        <v>ratterrier</v>
      </c>
      <c r="E20434" t="str">
        <f t="shared" si="1278"/>
        <v>chihuahua</v>
      </c>
      <c r="F20434">
        <f>IF(ISNA(VLOOKUP(D20434, Dog_test_1!$B$2:$D$194, 3, FALSE)), 0, VLOOKUP(D20434, Dog_test_1!$B$2:$D$194, 3, FALSE))</f>
        <v>0</v>
      </c>
      <c r="G20434">
        <f>IF(ISNA(VLOOKUP(E20434, Dog_test_1!$B$2:$D$194, 3, FALSE)), 0, VLOOKUP(E20434, Dog_test_1!$B$2:$D$194, 3, FALSE))</f>
        <v>1</v>
      </c>
      <c r="H20434">
        <f t="shared" si="1279"/>
        <v>0.5</v>
      </c>
    </row>
    <row r="20435" spans="1:8" ht="19" x14ac:dyDescent="0.25">
      <c r="A20435" t="s">
        <v>3972</v>
      </c>
      <c r="B20435" t="s">
        <v>720</v>
      </c>
      <c r="C20435" s="2" t="str">
        <f t="shared" si="1276"/>
        <v>labradorretriever/boxer</v>
      </c>
      <c r="D20435" t="str">
        <f t="shared" si="1277"/>
        <v>labradorretriever</v>
      </c>
      <c r="E20435" t="str">
        <f t="shared" si="1278"/>
        <v>boxer</v>
      </c>
      <c r="F20435">
        <f>IF(ISNA(VLOOKUP(D20435, Dog_test_1!$B$2:$D$194, 3, FALSE)), 0, VLOOKUP(D20435, Dog_test_1!$B$2:$D$194, 3, FALSE))</f>
        <v>3</v>
      </c>
      <c r="G20435">
        <f>IF(ISNA(VLOOKUP(E20435, Dog_test_1!$B$2:$D$194, 3, FALSE)), 0, VLOOKUP(E20435, Dog_test_1!$B$2:$D$194, 3, FALSE))</f>
        <v>3</v>
      </c>
      <c r="H20435">
        <f t="shared" si="1279"/>
        <v>3</v>
      </c>
    </row>
    <row r="20436" spans="1:8" ht="19" x14ac:dyDescent="0.25">
      <c r="A20436" t="s">
        <v>878</v>
      </c>
      <c r="B20436" t="s">
        <v>731</v>
      </c>
      <c r="C20436" s="2" t="str">
        <f t="shared" si="1276"/>
        <v>maltese/miniaturepoodle</v>
      </c>
      <c r="D20436" t="str">
        <f t="shared" si="1277"/>
        <v>maltese</v>
      </c>
      <c r="E20436" t="str">
        <f t="shared" si="1278"/>
        <v>miniaturepoodle</v>
      </c>
      <c r="F20436">
        <f>IF(ISNA(VLOOKUP(D20436, Dog_test_1!$B$2:$D$194, 3, FALSE)), 0, VLOOKUP(D20436, Dog_test_1!$B$2:$D$194, 3, FALSE))</f>
        <v>1</v>
      </c>
      <c r="G20436">
        <f>IF(ISNA(VLOOKUP(E20436, Dog_test_1!$B$2:$D$194, 3, FALSE)), 0, VLOOKUP(E20436, Dog_test_1!$B$2:$D$194, 3, FALSE))</f>
        <v>2</v>
      </c>
      <c r="H20436">
        <f t="shared" si="1279"/>
        <v>1.5</v>
      </c>
    </row>
    <row r="20437" spans="1:8" ht="19" x14ac:dyDescent="0.25">
      <c r="A20437" t="s">
        <v>63</v>
      </c>
      <c r="B20437" t="s">
        <v>141</v>
      </c>
      <c r="C20437" s="2" t="str">
        <f t="shared" si="1276"/>
        <v>catahoula</v>
      </c>
      <c r="D20437" t="str">
        <f t="shared" si="1277"/>
        <v>catahoula</v>
      </c>
      <c r="E20437" t="str">
        <f t="shared" si="1278"/>
        <v>catahoula</v>
      </c>
      <c r="F20437">
        <f>IF(ISNA(VLOOKUP(D20437, Dog_test_1!$B$2:$D$194, 3, FALSE)), 0, VLOOKUP(D20437, Dog_test_1!$B$2:$D$194, 3, FALSE))</f>
        <v>0</v>
      </c>
      <c r="G20437">
        <f>IF(ISNA(VLOOKUP(E20437, Dog_test_1!$B$2:$D$194, 3, FALSE)), 0, VLOOKUP(E20437, Dog_test_1!$B$2:$D$194, 3, FALSE))</f>
        <v>0</v>
      </c>
      <c r="H20437">
        <f t="shared" si="1279"/>
        <v>0</v>
      </c>
    </row>
    <row r="20438" spans="1:8" ht="19" x14ac:dyDescent="0.25">
      <c r="A20438" t="s">
        <v>61</v>
      </c>
      <c r="B20438" t="s">
        <v>202</v>
      </c>
      <c r="C20438" s="2" t="str">
        <f t="shared" si="1276"/>
        <v>shihtzu</v>
      </c>
      <c r="D20438" t="str">
        <f t="shared" si="1277"/>
        <v>shihtzu</v>
      </c>
      <c r="E20438" t="str">
        <f t="shared" si="1278"/>
        <v>shihtzu</v>
      </c>
      <c r="F20438">
        <f>IF(ISNA(VLOOKUP(D20438, Dog_test_1!$B$2:$D$194, 3, FALSE)), 0, VLOOKUP(D20438, Dog_test_1!$B$2:$D$194, 3, FALSE))</f>
        <v>1</v>
      </c>
      <c r="G20438">
        <f>IF(ISNA(VLOOKUP(E20438, Dog_test_1!$B$2:$D$194, 3, FALSE)), 0, VLOOKUP(E20438, Dog_test_1!$B$2:$D$194, 3, FALSE))</f>
        <v>1</v>
      </c>
      <c r="H20438">
        <f t="shared" si="1279"/>
        <v>1</v>
      </c>
    </row>
    <row r="20439" spans="1:8" ht="19" x14ac:dyDescent="0.25">
      <c r="A20439" t="s">
        <v>1058</v>
      </c>
      <c r="B20439" t="s">
        <v>180</v>
      </c>
      <c r="C20439" s="2" t="str">
        <f t="shared" si="1276"/>
        <v>labradorretriever/chowchow</v>
      </c>
      <c r="D20439" t="str">
        <f t="shared" si="1277"/>
        <v>labradorretriever</v>
      </c>
      <c r="E20439" t="str">
        <f t="shared" si="1278"/>
        <v>chowchow</v>
      </c>
      <c r="F20439">
        <f>IF(ISNA(VLOOKUP(D20439, Dog_test_1!$B$2:$D$194, 3, FALSE)), 0, VLOOKUP(D20439, Dog_test_1!$B$2:$D$194, 3, FALSE))</f>
        <v>3</v>
      </c>
      <c r="G20439">
        <f>IF(ISNA(VLOOKUP(E20439, Dog_test_1!$B$2:$D$194, 3, FALSE)), 0, VLOOKUP(E20439, Dog_test_1!$B$2:$D$194, 3, FALSE))</f>
        <v>3</v>
      </c>
      <c r="H20439">
        <f t="shared" si="1279"/>
        <v>3</v>
      </c>
    </row>
    <row r="20440" spans="1:8" ht="19" x14ac:dyDescent="0.25">
      <c r="A20440" t="s">
        <v>253</v>
      </c>
      <c r="B20440" t="s">
        <v>956</v>
      </c>
      <c r="C20440" s="2" t="str">
        <f t="shared" si="1276"/>
        <v>colliesmooth</v>
      </c>
      <c r="D20440" t="str">
        <f t="shared" si="1277"/>
        <v>colliesmooth</v>
      </c>
      <c r="E20440" t="str">
        <f t="shared" si="1278"/>
        <v>colliesmooth</v>
      </c>
      <c r="F20440">
        <f>IF(ISNA(VLOOKUP(D20440, Dog_test_1!$B$2:$D$194, 3, FALSE)), 0, VLOOKUP(D20440, Dog_test_1!$B$2:$D$194, 3, FALSE))</f>
        <v>0</v>
      </c>
      <c r="G20440">
        <f>IF(ISNA(VLOOKUP(E20440, Dog_test_1!$B$2:$D$194, 3, FALSE)), 0, VLOOKUP(E20440, Dog_test_1!$B$2:$D$194, 3, FALSE))</f>
        <v>0</v>
      </c>
      <c r="H20440">
        <f t="shared" si="1279"/>
        <v>0</v>
      </c>
    </row>
    <row r="20441" spans="1:8" ht="19" x14ac:dyDescent="0.25">
      <c r="A20441" t="s">
        <v>6943</v>
      </c>
      <c r="B20441" t="s">
        <v>71</v>
      </c>
      <c r="C20441" s="2" t="str">
        <f t="shared" si="1276"/>
        <v>lhasaapso</v>
      </c>
      <c r="D20441" t="str">
        <f t="shared" si="1277"/>
        <v>lhasaapso</v>
      </c>
      <c r="E20441" t="str">
        <f t="shared" si="1278"/>
        <v>lhasaapso</v>
      </c>
      <c r="F20441">
        <f>IF(ISNA(VLOOKUP(D20441, Dog_test_1!$B$2:$D$194, 3, FALSE)), 0, VLOOKUP(D20441, Dog_test_1!$B$2:$D$194, 3, FALSE))</f>
        <v>2</v>
      </c>
      <c r="G20441">
        <f>IF(ISNA(VLOOKUP(E20441, Dog_test_1!$B$2:$D$194, 3, FALSE)), 0, VLOOKUP(E20441, Dog_test_1!$B$2:$D$194, 3, FALSE))</f>
        <v>2</v>
      </c>
      <c r="H20441">
        <f t="shared" si="1279"/>
        <v>2</v>
      </c>
    </row>
    <row r="20442" spans="1:8" ht="19" x14ac:dyDescent="0.25">
      <c r="A20442" t="s">
        <v>6</v>
      </c>
      <c r="B20442" t="s">
        <v>126</v>
      </c>
      <c r="C20442" s="2" t="str">
        <f t="shared" si="1276"/>
        <v>siberianhusky</v>
      </c>
      <c r="D20442" t="str">
        <f t="shared" si="1277"/>
        <v>siberianhusky</v>
      </c>
      <c r="E20442" t="str">
        <f t="shared" si="1278"/>
        <v>siberianhusky</v>
      </c>
      <c r="F20442">
        <f>IF(ISNA(VLOOKUP(D20442, Dog_test_1!$B$2:$D$194, 3, FALSE)), 0, VLOOKUP(D20442, Dog_test_1!$B$2:$D$194, 3, FALSE))</f>
        <v>0</v>
      </c>
      <c r="G20442">
        <f>IF(ISNA(VLOOKUP(E20442, Dog_test_1!$B$2:$D$194, 3, FALSE)), 0, VLOOKUP(E20442, Dog_test_1!$B$2:$D$194, 3, FALSE))</f>
        <v>0</v>
      </c>
      <c r="H20442">
        <f t="shared" si="1279"/>
        <v>0</v>
      </c>
    </row>
    <row r="20443" spans="1:8" ht="19" x14ac:dyDescent="0.25">
      <c r="A20443" t="s">
        <v>5642</v>
      </c>
      <c r="B20443" t="s">
        <v>126</v>
      </c>
      <c r="C20443" s="2" t="str">
        <f t="shared" si="1276"/>
        <v>siberianhusky</v>
      </c>
      <c r="D20443" t="str">
        <f t="shared" si="1277"/>
        <v>siberianhusky</v>
      </c>
      <c r="E20443" t="str">
        <f t="shared" si="1278"/>
        <v>siberianhusky</v>
      </c>
      <c r="F20443">
        <f>IF(ISNA(VLOOKUP(D20443, Dog_test_1!$B$2:$D$194, 3, FALSE)), 0, VLOOKUP(D20443, Dog_test_1!$B$2:$D$194, 3, FALSE))</f>
        <v>0</v>
      </c>
      <c r="G20443">
        <f>IF(ISNA(VLOOKUP(E20443, Dog_test_1!$B$2:$D$194, 3, FALSE)), 0, VLOOKUP(E20443, Dog_test_1!$B$2:$D$194, 3, FALSE))</f>
        <v>0</v>
      </c>
      <c r="H20443">
        <f t="shared" si="1279"/>
        <v>0</v>
      </c>
    </row>
    <row r="20444" spans="1:8" ht="19" x14ac:dyDescent="0.25">
      <c r="A20444" t="s">
        <v>502</v>
      </c>
      <c r="B20444" t="s">
        <v>30</v>
      </c>
      <c r="C20444" s="2" t="str">
        <f t="shared" si="1276"/>
        <v>chihuahua</v>
      </c>
      <c r="D20444" t="str">
        <f t="shared" si="1277"/>
        <v>chihuahua</v>
      </c>
      <c r="E20444" t="str">
        <f t="shared" si="1278"/>
        <v>chihuahua</v>
      </c>
      <c r="F20444">
        <f>IF(ISNA(VLOOKUP(D20444, Dog_test_1!$B$2:$D$194, 3, FALSE)), 0, VLOOKUP(D20444, Dog_test_1!$B$2:$D$194, 3, FALSE))</f>
        <v>1</v>
      </c>
      <c r="G20444">
        <f>IF(ISNA(VLOOKUP(E20444, Dog_test_1!$B$2:$D$194, 3, FALSE)), 0, VLOOKUP(E20444, Dog_test_1!$B$2:$D$194, 3, FALSE))</f>
        <v>1</v>
      </c>
      <c r="H20444">
        <f t="shared" si="1279"/>
        <v>1</v>
      </c>
    </row>
    <row r="20445" spans="1:8" ht="19" x14ac:dyDescent="0.25">
      <c r="A20445" t="s">
        <v>2598</v>
      </c>
      <c r="B20445" t="s">
        <v>893</v>
      </c>
      <c r="C20445" s="2" t="str">
        <f t="shared" si="1276"/>
        <v>mastiff</v>
      </c>
      <c r="D20445" t="str">
        <f t="shared" si="1277"/>
        <v>mastiff</v>
      </c>
      <c r="E20445" t="str">
        <f t="shared" si="1278"/>
        <v>mastiff</v>
      </c>
      <c r="F20445">
        <f>IF(ISNA(VLOOKUP(D20445, Dog_test_1!$B$2:$D$194, 3, FALSE)), 0, VLOOKUP(D20445, Dog_test_1!$B$2:$D$194, 3, FALSE))</f>
        <v>4</v>
      </c>
      <c r="G20445">
        <f>IF(ISNA(VLOOKUP(E20445, Dog_test_1!$B$2:$D$194, 3, FALSE)), 0, VLOOKUP(E20445, Dog_test_1!$B$2:$D$194, 3, FALSE))</f>
        <v>4</v>
      </c>
      <c r="H20445">
        <f t="shared" si="1279"/>
        <v>4</v>
      </c>
    </row>
    <row r="20446" spans="1:8" ht="19" x14ac:dyDescent="0.25">
      <c r="A20446" t="s">
        <v>130</v>
      </c>
      <c r="B20446" t="s">
        <v>5</v>
      </c>
      <c r="C20446" s="2" t="str">
        <f t="shared" si="1276"/>
        <v>americanpitbullterrier</v>
      </c>
      <c r="D20446" t="str">
        <f t="shared" si="1277"/>
        <v>americanpitbullterrier</v>
      </c>
      <c r="E20446" t="str">
        <f t="shared" si="1278"/>
        <v>americanpitbullterrier</v>
      </c>
      <c r="F20446">
        <f>IF(ISNA(VLOOKUP(D20446, Dog_test_1!$B$2:$D$194, 3, FALSE)), 0, VLOOKUP(D20446, Dog_test_1!$B$2:$D$194, 3, FALSE))</f>
        <v>3</v>
      </c>
      <c r="G20446">
        <f>IF(ISNA(VLOOKUP(E20446, Dog_test_1!$B$2:$D$194, 3, FALSE)), 0, VLOOKUP(E20446, Dog_test_1!$B$2:$D$194, 3, FALSE))</f>
        <v>3</v>
      </c>
      <c r="H20446">
        <f t="shared" si="1279"/>
        <v>3</v>
      </c>
    </row>
    <row r="20447" spans="1:8" ht="19" x14ac:dyDescent="0.25">
      <c r="A20447" t="s">
        <v>6944</v>
      </c>
      <c r="B20447" t="s">
        <v>141</v>
      </c>
      <c r="C20447" s="2" t="str">
        <f t="shared" si="1276"/>
        <v>catahoula</v>
      </c>
      <c r="D20447" t="str">
        <f t="shared" si="1277"/>
        <v>catahoula</v>
      </c>
      <c r="E20447" t="str">
        <f t="shared" si="1278"/>
        <v>catahoula</v>
      </c>
      <c r="F20447">
        <f>IF(ISNA(VLOOKUP(D20447, Dog_test_1!$B$2:$D$194, 3, FALSE)), 0, VLOOKUP(D20447, Dog_test_1!$B$2:$D$194, 3, FALSE))</f>
        <v>0</v>
      </c>
      <c r="G20447">
        <f>IF(ISNA(VLOOKUP(E20447, Dog_test_1!$B$2:$D$194, 3, FALSE)), 0, VLOOKUP(E20447, Dog_test_1!$B$2:$D$194, 3, FALSE))</f>
        <v>0</v>
      </c>
      <c r="H20447">
        <f t="shared" si="1279"/>
        <v>0</v>
      </c>
    </row>
    <row r="20448" spans="1:8" ht="19" x14ac:dyDescent="0.25">
      <c r="A20448" t="s">
        <v>1778</v>
      </c>
      <c r="B20448" t="s">
        <v>12</v>
      </c>
      <c r="C20448" s="2" t="str">
        <f t="shared" si="1276"/>
        <v>miniatureschnauzer</v>
      </c>
      <c r="D20448" t="str">
        <f t="shared" si="1277"/>
        <v>miniatureschnauzer</v>
      </c>
      <c r="E20448" t="str">
        <f t="shared" si="1278"/>
        <v>miniatureschnauzer</v>
      </c>
      <c r="F20448">
        <f>IF(ISNA(VLOOKUP(D20448, Dog_test_1!$B$2:$D$194, 3, FALSE)), 0, VLOOKUP(D20448, Dog_test_1!$B$2:$D$194, 3, FALSE))</f>
        <v>2</v>
      </c>
      <c r="G20448">
        <f>IF(ISNA(VLOOKUP(E20448, Dog_test_1!$B$2:$D$194, 3, FALSE)), 0, VLOOKUP(E20448, Dog_test_1!$B$2:$D$194, 3, FALSE))</f>
        <v>2</v>
      </c>
      <c r="H20448">
        <f t="shared" si="1279"/>
        <v>2</v>
      </c>
    </row>
    <row r="20449" spans="1:8" ht="19" x14ac:dyDescent="0.25">
      <c r="A20449" t="s">
        <v>6</v>
      </c>
      <c r="B20449" t="s">
        <v>103</v>
      </c>
      <c r="C20449" s="2" t="str">
        <f t="shared" si="1276"/>
        <v>tibetanterrier</v>
      </c>
      <c r="D20449" t="str">
        <f t="shared" si="1277"/>
        <v>tibetanterrier</v>
      </c>
      <c r="E20449" t="str">
        <f t="shared" si="1278"/>
        <v>tibetanterrier</v>
      </c>
      <c r="F20449">
        <f>IF(ISNA(VLOOKUP(D20449, Dog_test_1!$B$2:$D$194, 3, FALSE)), 0, VLOOKUP(D20449, Dog_test_1!$B$2:$D$194, 3, FALSE))</f>
        <v>0</v>
      </c>
      <c r="G20449">
        <f>IF(ISNA(VLOOKUP(E20449, Dog_test_1!$B$2:$D$194, 3, FALSE)), 0, VLOOKUP(E20449, Dog_test_1!$B$2:$D$194, 3, FALSE))</f>
        <v>0</v>
      </c>
      <c r="H20449">
        <f t="shared" si="1279"/>
        <v>0</v>
      </c>
    </row>
    <row r="20450" spans="1:8" ht="19" x14ac:dyDescent="0.25">
      <c r="A20450" t="s">
        <v>537</v>
      </c>
      <c r="B20450" t="s">
        <v>30</v>
      </c>
      <c r="C20450" s="2" t="str">
        <f t="shared" si="1276"/>
        <v>chihuahua</v>
      </c>
      <c r="D20450" t="str">
        <f t="shared" si="1277"/>
        <v>chihuahua</v>
      </c>
      <c r="E20450" t="str">
        <f t="shared" si="1278"/>
        <v>chihuahua</v>
      </c>
      <c r="F20450">
        <f>IF(ISNA(VLOOKUP(D20450, Dog_test_1!$B$2:$D$194, 3, FALSE)), 0, VLOOKUP(D20450, Dog_test_1!$B$2:$D$194, 3, FALSE))</f>
        <v>1</v>
      </c>
      <c r="G20450">
        <f>IF(ISNA(VLOOKUP(E20450, Dog_test_1!$B$2:$D$194, 3, FALSE)), 0, VLOOKUP(E20450, Dog_test_1!$B$2:$D$194, 3, FALSE))</f>
        <v>1</v>
      </c>
      <c r="H20450">
        <f t="shared" si="1279"/>
        <v>1</v>
      </c>
    </row>
    <row r="20451" spans="1:8" ht="19" x14ac:dyDescent="0.25">
      <c r="A20451" t="s">
        <v>303</v>
      </c>
      <c r="B20451" t="s">
        <v>5</v>
      </c>
      <c r="C20451" s="2" t="str">
        <f t="shared" si="1276"/>
        <v>americanpitbullterrier</v>
      </c>
      <c r="D20451" t="str">
        <f t="shared" si="1277"/>
        <v>americanpitbullterrier</v>
      </c>
      <c r="E20451" t="str">
        <f t="shared" si="1278"/>
        <v>americanpitbullterrier</v>
      </c>
      <c r="F20451">
        <f>IF(ISNA(VLOOKUP(D20451, Dog_test_1!$B$2:$D$194, 3, FALSE)), 0, VLOOKUP(D20451, Dog_test_1!$B$2:$D$194, 3, FALSE))</f>
        <v>3</v>
      </c>
      <c r="G20451">
        <f>IF(ISNA(VLOOKUP(E20451, Dog_test_1!$B$2:$D$194, 3, FALSE)), 0, VLOOKUP(E20451, Dog_test_1!$B$2:$D$194, 3, FALSE))</f>
        <v>3</v>
      </c>
      <c r="H20451">
        <f t="shared" si="1279"/>
        <v>3</v>
      </c>
    </row>
    <row r="20452" spans="1:8" ht="19" x14ac:dyDescent="0.25">
      <c r="A20452" t="s">
        <v>50</v>
      </c>
      <c r="B20452" t="s">
        <v>30</v>
      </c>
      <c r="C20452" s="2" t="str">
        <f t="shared" si="1276"/>
        <v>chihuahua</v>
      </c>
      <c r="D20452" t="str">
        <f t="shared" si="1277"/>
        <v>chihuahua</v>
      </c>
      <c r="E20452" t="str">
        <f t="shared" si="1278"/>
        <v>chihuahua</v>
      </c>
      <c r="F20452">
        <f>IF(ISNA(VLOOKUP(D20452, Dog_test_1!$B$2:$D$194, 3, FALSE)), 0, VLOOKUP(D20452, Dog_test_1!$B$2:$D$194, 3, FALSE))</f>
        <v>1</v>
      </c>
      <c r="G20452">
        <f>IF(ISNA(VLOOKUP(E20452, Dog_test_1!$B$2:$D$194, 3, FALSE)), 0, VLOOKUP(E20452, Dog_test_1!$B$2:$D$194, 3, FALSE))</f>
        <v>1</v>
      </c>
      <c r="H20452">
        <f t="shared" si="1279"/>
        <v>1</v>
      </c>
    </row>
    <row r="20453" spans="1:8" ht="19" x14ac:dyDescent="0.25">
      <c r="A20453" t="s">
        <v>5507</v>
      </c>
      <c r="B20453" t="s">
        <v>538</v>
      </c>
      <c r="C20453" s="2" t="str">
        <f t="shared" si="1276"/>
        <v>miniaturepinscher</v>
      </c>
      <c r="D20453" t="str">
        <f t="shared" si="1277"/>
        <v>miniaturepinscher</v>
      </c>
      <c r="E20453" t="str">
        <f t="shared" si="1278"/>
        <v>miniaturepinscher</v>
      </c>
      <c r="F20453">
        <f>IF(ISNA(VLOOKUP(D20453, Dog_test_1!$B$2:$D$194, 3, FALSE)), 0, VLOOKUP(D20453, Dog_test_1!$B$2:$D$194, 3, FALSE))</f>
        <v>2</v>
      </c>
      <c r="G20453">
        <f>IF(ISNA(VLOOKUP(E20453, Dog_test_1!$B$2:$D$194, 3, FALSE)), 0, VLOOKUP(E20453, Dog_test_1!$B$2:$D$194, 3, FALSE))</f>
        <v>2</v>
      </c>
      <c r="H20453">
        <f t="shared" si="1279"/>
        <v>2</v>
      </c>
    </row>
    <row r="20454" spans="1:8" ht="19" x14ac:dyDescent="0.25">
      <c r="A20454" t="s">
        <v>48</v>
      </c>
      <c r="B20454" t="s">
        <v>25</v>
      </c>
      <c r="C20454" s="2" t="str">
        <f t="shared" si="1276"/>
        <v>germanshepherd</v>
      </c>
      <c r="D20454" t="str">
        <f t="shared" si="1277"/>
        <v>germanshepherd</v>
      </c>
      <c r="E20454" t="str">
        <f t="shared" si="1278"/>
        <v>germanshepherd</v>
      </c>
      <c r="F20454">
        <f>IF(ISNA(VLOOKUP(D20454, Dog_test_1!$B$2:$D$194, 3, FALSE)), 0, VLOOKUP(D20454, Dog_test_1!$B$2:$D$194, 3, FALSE))</f>
        <v>3</v>
      </c>
      <c r="G20454">
        <f>IF(ISNA(VLOOKUP(E20454, Dog_test_1!$B$2:$D$194, 3, FALSE)), 0, VLOOKUP(E20454, Dog_test_1!$B$2:$D$194, 3, FALSE))</f>
        <v>3</v>
      </c>
      <c r="H20454">
        <f t="shared" si="1279"/>
        <v>3</v>
      </c>
    </row>
    <row r="20455" spans="1:8" ht="19" x14ac:dyDescent="0.25">
      <c r="A20455" t="s">
        <v>743</v>
      </c>
      <c r="B20455" t="s">
        <v>779</v>
      </c>
      <c r="C20455" s="2" t="str">
        <f t="shared" si="1276"/>
        <v>cockerspaniel/miniaturepoodle</v>
      </c>
      <c r="D20455" t="str">
        <f t="shared" si="1277"/>
        <v>cockerspaniel</v>
      </c>
      <c r="E20455" t="str">
        <f t="shared" si="1278"/>
        <v>miniaturepoodle</v>
      </c>
      <c r="F20455">
        <f>IF(ISNA(VLOOKUP(D20455, Dog_test_1!$B$2:$D$194, 3, FALSE)), 0, VLOOKUP(D20455, Dog_test_1!$B$2:$D$194, 3, FALSE))</f>
        <v>0</v>
      </c>
      <c r="G20455">
        <f>IF(ISNA(VLOOKUP(E20455, Dog_test_1!$B$2:$D$194, 3, FALSE)), 0, VLOOKUP(E20455, Dog_test_1!$B$2:$D$194, 3, FALSE))</f>
        <v>2</v>
      </c>
      <c r="H20455">
        <f t="shared" si="1279"/>
        <v>1</v>
      </c>
    </row>
    <row r="20456" spans="1:8" ht="19" x14ac:dyDescent="0.25">
      <c r="A20456" t="s">
        <v>6945</v>
      </c>
      <c r="B20456" t="s">
        <v>5</v>
      </c>
      <c r="C20456" s="2" t="str">
        <f t="shared" si="1276"/>
        <v>americanpitbullterrier</v>
      </c>
      <c r="D20456" t="str">
        <f t="shared" si="1277"/>
        <v>americanpitbullterrier</v>
      </c>
      <c r="E20456" t="str">
        <f t="shared" si="1278"/>
        <v>americanpitbullterrier</v>
      </c>
      <c r="F20456">
        <f>IF(ISNA(VLOOKUP(D20456, Dog_test_1!$B$2:$D$194, 3, FALSE)), 0, VLOOKUP(D20456, Dog_test_1!$B$2:$D$194, 3, FALSE))</f>
        <v>3</v>
      </c>
      <c r="G20456">
        <f>IF(ISNA(VLOOKUP(E20456, Dog_test_1!$B$2:$D$194, 3, FALSE)), 0, VLOOKUP(E20456, Dog_test_1!$B$2:$D$194, 3, FALSE))</f>
        <v>3</v>
      </c>
      <c r="H20456">
        <f t="shared" si="1279"/>
        <v>3</v>
      </c>
    </row>
    <row r="20457" spans="1:8" ht="19" x14ac:dyDescent="0.25">
      <c r="A20457" t="s">
        <v>1705</v>
      </c>
      <c r="B20457" t="s">
        <v>915</v>
      </c>
      <c r="C20457" s="2" t="str">
        <f t="shared" si="1276"/>
        <v>chihuahua/cardiganwelshcorgi</v>
      </c>
      <c r="D20457" t="str">
        <f t="shared" si="1277"/>
        <v>chihuahua</v>
      </c>
      <c r="E20457" t="str">
        <f t="shared" si="1278"/>
        <v>cardiganwelshcorgi</v>
      </c>
      <c r="F20457">
        <f>IF(ISNA(VLOOKUP(D20457, Dog_test_1!$B$2:$D$194, 3, FALSE)), 0, VLOOKUP(D20457, Dog_test_1!$B$2:$D$194, 3, FALSE))</f>
        <v>1</v>
      </c>
      <c r="G20457">
        <f>IF(ISNA(VLOOKUP(E20457, Dog_test_1!$B$2:$D$194, 3, FALSE)), 0, VLOOKUP(E20457, Dog_test_1!$B$2:$D$194, 3, FALSE))</f>
        <v>2</v>
      </c>
      <c r="H20457">
        <f t="shared" si="1279"/>
        <v>1.5</v>
      </c>
    </row>
    <row r="20458" spans="1:8" ht="19" x14ac:dyDescent="0.25">
      <c r="A20458" t="s">
        <v>6946</v>
      </c>
      <c r="B20458" t="s">
        <v>53</v>
      </c>
      <c r="C20458" s="2" t="str">
        <f t="shared" si="1276"/>
        <v>pointer</v>
      </c>
      <c r="D20458" t="str">
        <f t="shared" si="1277"/>
        <v>pointer</v>
      </c>
      <c r="E20458" t="str">
        <f t="shared" si="1278"/>
        <v>pointer</v>
      </c>
      <c r="F20458">
        <f>IF(ISNA(VLOOKUP(D20458, Dog_test_1!$B$2:$D$194, 3, FALSE)), 0, VLOOKUP(D20458, Dog_test_1!$B$2:$D$194, 3, FALSE))</f>
        <v>4</v>
      </c>
      <c r="G20458">
        <f>IF(ISNA(VLOOKUP(E20458, Dog_test_1!$B$2:$D$194, 3, FALSE)), 0, VLOOKUP(E20458, Dog_test_1!$B$2:$D$194, 3, FALSE))</f>
        <v>4</v>
      </c>
      <c r="H20458">
        <f t="shared" si="1279"/>
        <v>4</v>
      </c>
    </row>
    <row r="20459" spans="1:8" ht="19" x14ac:dyDescent="0.25">
      <c r="A20459" t="s">
        <v>1832</v>
      </c>
      <c r="B20459" t="s">
        <v>731</v>
      </c>
      <c r="C20459" s="2" t="str">
        <f t="shared" si="1276"/>
        <v>maltese/miniaturepoodle</v>
      </c>
      <c r="D20459" t="str">
        <f t="shared" si="1277"/>
        <v>maltese</v>
      </c>
      <c r="E20459" t="str">
        <f t="shared" si="1278"/>
        <v>miniaturepoodle</v>
      </c>
      <c r="F20459">
        <f>IF(ISNA(VLOOKUP(D20459, Dog_test_1!$B$2:$D$194, 3, FALSE)), 0, VLOOKUP(D20459, Dog_test_1!$B$2:$D$194, 3, FALSE))</f>
        <v>1</v>
      </c>
      <c r="G20459">
        <f>IF(ISNA(VLOOKUP(E20459, Dog_test_1!$B$2:$D$194, 3, FALSE)), 0, VLOOKUP(E20459, Dog_test_1!$B$2:$D$194, 3, FALSE))</f>
        <v>2</v>
      </c>
      <c r="H20459">
        <f t="shared" si="1279"/>
        <v>1.5</v>
      </c>
    </row>
    <row r="20460" spans="1:8" ht="19" x14ac:dyDescent="0.25">
      <c r="A20460" t="s">
        <v>2475</v>
      </c>
      <c r="B20460" t="s">
        <v>108</v>
      </c>
      <c r="C20460" s="2" t="str">
        <f t="shared" si="1276"/>
        <v>ratterrier</v>
      </c>
      <c r="D20460" t="str">
        <f t="shared" si="1277"/>
        <v>ratterrier</v>
      </c>
      <c r="E20460" t="str">
        <f t="shared" si="1278"/>
        <v>ratterrier</v>
      </c>
      <c r="F20460">
        <f>IF(ISNA(VLOOKUP(D20460, Dog_test_1!$B$2:$D$194, 3, FALSE)), 0, VLOOKUP(D20460, Dog_test_1!$B$2:$D$194, 3, FALSE))</f>
        <v>0</v>
      </c>
      <c r="G20460">
        <f>IF(ISNA(VLOOKUP(E20460, Dog_test_1!$B$2:$D$194, 3, FALSE)), 0, VLOOKUP(E20460, Dog_test_1!$B$2:$D$194, 3, FALSE))</f>
        <v>0</v>
      </c>
      <c r="H20460">
        <f t="shared" si="1279"/>
        <v>0</v>
      </c>
    </row>
    <row r="20461" spans="1:8" ht="19" x14ac:dyDescent="0.25">
      <c r="A20461" t="s">
        <v>505</v>
      </c>
      <c r="B20461" t="s">
        <v>6947</v>
      </c>
      <c r="C20461" s="2" t="str">
        <f t="shared" si="1276"/>
        <v>bordercollie/pembrokewelshcorgi</v>
      </c>
      <c r="D20461" t="str">
        <f t="shared" si="1277"/>
        <v>bordercollie</v>
      </c>
      <c r="E20461" t="str">
        <f t="shared" si="1278"/>
        <v>pembrokewelshcorgi</v>
      </c>
      <c r="F20461">
        <f>IF(ISNA(VLOOKUP(D20461, Dog_test_1!$B$2:$D$194, 3, FALSE)), 0, VLOOKUP(D20461, Dog_test_1!$B$2:$D$194, 3, FALSE))</f>
        <v>3</v>
      </c>
      <c r="G20461">
        <f>IF(ISNA(VLOOKUP(E20461, Dog_test_1!$B$2:$D$194, 3, FALSE)), 0, VLOOKUP(E20461, Dog_test_1!$B$2:$D$194, 3, FALSE))</f>
        <v>0</v>
      </c>
      <c r="H20461">
        <f t="shared" si="1279"/>
        <v>1.5</v>
      </c>
    </row>
    <row r="20462" spans="1:8" ht="19" x14ac:dyDescent="0.25">
      <c r="A20462" t="s">
        <v>594</v>
      </c>
      <c r="B20462" t="s">
        <v>122</v>
      </c>
      <c r="C20462" s="2" t="str">
        <f t="shared" si="1276"/>
        <v>plotthound/labradorretriever</v>
      </c>
      <c r="D20462" t="str">
        <f t="shared" si="1277"/>
        <v>plotthound</v>
      </c>
      <c r="E20462" t="str">
        <f t="shared" si="1278"/>
        <v>labradorretriever</v>
      </c>
      <c r="F20462">
        <f>IF(ISNA(VLOOKUP(D20462, Dog_test_1!$B$2:$D$194, 3, FALSE)), 0, VLOOKUP(D20462, Dog_test_1!$B$2:$D$194, 3, FALSE))</f>
        <v>0</v>
      </c>
      <c r="G20462">
        <f>IF(ISNA(VLOOKUP(E20462, Dog_test_1!$B$2:$D$194, 3, FALSE)), 0, VLOOKUP(E20462, Dog_test_1!$B$2:$D$194, 3, FALSE))</f>
        <v>3</v>
      </c>
      <c r="H20462">
        <f t="shared" si="1279"/>
        <v>1.5</v>
      </c>
    </row>
    <row r="20463" spans="1:8" ht="19" x14ac:dyDescent="0.25">
      <c r="A20463" t="s">
        <v>6</v>
      </c>
      <c r="B20463" t="s">
        <v>5</v>
      </c>
      <c r="C20463" s="2" t="str">
        <f t="shared" si="1276"/>
        <v>americanpitbullterrier</v>
      </c>
      <c r="D20463" t="str">
        <f t="shared" si="1277"/>
        <v>americanpitbullterrier</v>
      </c>
      <c r="E20463" t="str">
        <f t="shared" si="1278"/>
        <v>americanpitbullterrier</v>
      </c>
      <c r="F20463">
        <f>IF(ISNA(VLOOKUP(D20463, Dog_test_1!$B$2:$D$194, 3, FALSE)), 0, VLOOKUP(D20463, Dog_test_1!$B$2:$D$194, 3, FALSE))</f>
        <v>3</v>
      </c>
      <c r="G20463">
        <f>IF(ISNA(VLOOKUP(E20463, Dog_test_1!$B$2:$D$194, 3, FALSE)), 0, VLOOKUP(E20463, Dog_test_1!$B$2:$D$194, 3, FALSE))</f>
        <v>3</v>
      </c>
      <c r="H20463">
        <f t="shared" si="1279"/>
        <v>3</v>
      </c>
    </row>
    <row r="20464" spans="1:8" ht="19" x14ac:dyDescent="0.25">
      <c r="A20464" t="s">
        <v>2451</v>
      </c>
      <c r="B20464" t="s">
        <v>44</v>
      </c>
      <c r="C20464" s="2" t="str">
        <f t="shared" si="1276"/>
        <v>blackmouthcur</v>
      </c>
      <c r="D20464" t="str">
        <f t="shared" si="1277"/>
        <v>blackmouthcur</v>
      </c>
      <c r="E20464" t="str">
        <f t="shared" si="1278"/>
        <v>blackmouthcur</v>
      </c>
      <c r="F20464">
        <f>IF(ISNA(VLOOKUP(D20464, Dog_test_1!$B$2:$D$194, 3, FALSE)), 0, VLOOKUP(D20464, Dog_test_1!$B$2:$D$194, 3, FALSE))</f>
        <v>0</v>
      </c>
      <c r="G20464">
        <f>IF(ISNA(VLOOKUP(E20464, Dog_test_1!$B$2:$D$194, 3, FALSE)), 0, VLOOKUP(E20464, Dog_test_1!$B$2:$D$194, 3, FALSE))</f>
        <v>0</v>
      </c>
      <c r="H20464">
        <f t="shared" si="1279"/>
        <v>0</v>
      </c>
    </row>
    <row r="20465" spans="1:8" ht="19" x14ac:dyDescent="0.25">
      <c r="A20465" t="s">
        <v>6948</v>
      </c>
      <c r="B20465" t="s">
        <v>32</v>
      </c>
      <c r="C20465" s="2" t="str">
        <f t="shared" si="1276"/>
        <v>labradorretriever</v>
      </c>
      <c r="D20465" t="str">
        <f t="shared" si="1277"/>
        <v>labradorretriever</v>
      </c>
      <c r="E20465" t="str">
        <f t="shared" si="1278"/>
        <v>labradorretriever</v>
      </c>
      <c r="F20465">
        <f>IF(ISNA(VLOOKUP(D20465, Dog_test_1!$B$2:$D$194, 3, FALSE)), 0, VLOOKUP(D20465, Dog_test_1!$B$2:$D$194, 3, FALSE))</f>
        <v>3</v>
      </c>
      <c r="G20465">
        <f>IF(ISNA(VLOOKUP(E20465, Dog_test_1!$B$2:$D$194, 3, FALSE)), 0, VLOOKUP(E20465, Dog_test_1!$B$2:$D$194, 3, FALSE))</f>
        <v>3</v>
      </c>
      <c r="H20465">
        <f t="shared" si="1279"/>
        <v>3</v>
      </c>
    </row>
    <row r="20466" spans="1:8" ht="19" x14ac:dyDescent="0.25">
      <c r="A20466" t="s">
        <v>6949</v>
      </c>
      <c r="B20466" t="s">
        <v>25</v>
      </c>
      <c r="C20466" s="2" t="str">
        <f t="shared" si="1276"/>
        <v>germanshepherd</v>
      </c>
      <c r="D20466" t="str">
        <f t="shared" si="1277"/>
        <v>germanshepherd</v>
      </c>
      <c r="E20466" t="str">
        <f t="shared" si="1278"/>
        <v>germanshepherd</v>
      </c>
      <c r="F20466">
        <f>IF(ISNA(VLOOKUP(D20466, Dog_test_1!$B$2:$D$194, 3, FALSE)), 0, VLOOKUP(D20466, Dog_test_1!$B$2:$D$194, 3, FALSE))</f>
        <v>3</v>
      </c>
      <c r="G20466">
        <f>IF(ISNA(VLOOKUP(E20466, Dog_test_1!$B$2:$D$194, 3, FALSE)), 0, VLOOKUP(E20466, Dog_test_1!$B$2:$D$194, 3, FALSE))</f>
        <v>3</v>
      </c>
      <c r="H20466">
        <f t="shared" si="1279"/>
        <v>3</v>
      </c>
    </row>
    <row r="20467" spans="1:8" ht="19" x14ac:dyDescent="0.25">
      <c r="A20467" t="s">
        <v>6950</v>
      </c>
      <c r="B20467" t="s">
        <v>5</v>
      </c>
      <c r="C20467" s="2" t="str">
        <f t="shared" si="1276"/>
        <v>americanpitbullterrier</v>
      </c>
      <c r="D20467" t="str">
        <f t="shared" si="1277"/>
        <v>americanpitbullterrier</v>
      </c>
      <c r="E20467" t="str">
        <f t="shared" si="1278"/>
        <v>americanpitbullterrier</v>
      </c>
      <c r="F20467">
        <f>IF(ISNA(VLOOKUP(D20467, Dog_test_1!$B$2:$D$194, 3, FALSE)), 0, VLOOKUP(D20467, Dog_test_1!$B$2:$D$194, 3, FALSE))</f>
        <v>3</v>
      </c>
      <c r="G20467">
        <f>IF(ISNA(VLOOKUP(E20467, Dog_test_1!$B$2:$D$194, 3, FALSE)), 0, VLOOKUP(E20467, Dog_test_1!$B$2:$D$194, 3, FALSE))</f>
        <v>3</v>
      </c>
      <c r="H20467">
        <f t="shared" si="1279"/>
        <v>3</v>
      </c>
    </row>
    <row r="20468" spans="1:8" ht="19" x14ac:dyDescent="0.25">
      <c r="A20468" t="s">
        <v>6951</v>
      </c>
      <c r="B20468" t="s">
        <v>32</v>
      </c>
      <c r="C20468" s="2" t="str">
        <f t="shared" si="1276"/>
        <v>labradorretriever</v>
      </c>
      <c r="D20468" t="str">
        <f t="shared" si="1277"/>
        <v>labradorretriever</v>
      </c>
      <c r="E20468" t="str">
        <f t="shared" si="1278"/>
        <v>labradorretriever</v>
      </c>
      <c r="F20468">
        <f>IF(ISNA(VLOOKUP(D20468, Dog_test_1!$B$2:$D$194, 3, FALSE)), 0, VLOOKUP(D20468, Dog_test_1!$B$2:$D$194, 3, FALSE))</f>
        <v>3</v>
      </c>
      <c r="G20468">
        <f>IF(ISNA(VLOOKUP(E20468, Dog_test_1!$B$2:$D$194, 3, FALSE)), 0, VLOOKUP(E20468, Dog_test_1!$B$2:$D$194, 3, FALSE))</f>
        <v>3</v>
      </c>
      <c r="H20468">
        <f t="shared" si="1279"/>
        <v>3</v>
      </c>
    </row>
    <row r="20469" spans="1:8" ht="19" x14ac:dyDescent="0.25">
      <c r="A20469" t="s">
        <v>2487</v>
      </c>
      <c r="B20469" t="s">
        <v>30</v>
      </c>
      <c r="C20469" s="2" t="str">
        <f t="shared" si="1276"/>
        <v>chihuahua</v>
      </c>
      <c r="D20469" t="str">
        <f t="shared" si="1277"/>
        <v>chihuahua</v>
      </c>
      <c r="E20469" t="str">
        <f t="shared" si="1278"/>
        <v>chihuahua</v>
      </c>
      <c r="F20469">
        <f>IF(ISNA(VLOOKUP(D20469, Dog_test_1!$B$2:$D$194, 3, FALSE)), 0, VLOOKUP(D20469, Dog_test_1!$B$2:$D$194, 3, FALSE))</f>
        <v>1</v>
      </c>
      <c r="G20469">
        <f>IF(ISNA(VLOOKUP(E20469, Dog_test_1!$B$2:$D$194, 3, FALSE)), 0, VLOOKUP(E20469, Dog_test_1!$B$2:$D$194, 3, FALSE))</f>
        <v>1</v>
      </c>
      <c r="H20469">
        <f t="shared" si="1279"/>
        <v>1</v>
      </c>
    </row>
    <row r="20470" spans="1:8" ht="19" x14ac:dyDescent="0.25">
      <c r="A20470" t="s">
        <v>6952</v>
      </c>
      <c r="B20470" t="s">
        <v>112</v>
      </c>
      <c r="C20470" s="2" t="str">
        <f t="shared" si="1276"/>
        <v>dachshund/chihuahua</v>
      </c>
      <c r="D20470" t="str">
        <f t="shared" si="1277"/>
        <v>dachshund</v>
      </c>
      <c r="E20470" t="str">
        <f t="shared" si="1278"/>
        <v>chihuahua</v>
      </c>
      <c r="F20470">
        <f>IF(ISNA(VLOOKUP(D20470, Dog_test_1!$B$2:$D$194, 3, FALSE)), 0, VLOOKUP(D20470, Dog_test_1!$B$2:$D$194, 3, FALSE))</f>
        <v>2</v>
      </c>
      <c r="G20470">
        <f>IF(ISNA(VLOOKUP(E20470, Dog_test_1!$B$2:$D$194, 3, FALSE)), 0, VLOOKUP(E20470, Dog_test_1!$B$2:$D$194, 3, FALSE))</f>
        <v>1</v>
      </c>
      <c r="H20470">
        <f t="shared" si="1279"/>
        <v>1.5</v>
      </c>
    </row>
    <row r="20471" spans="1:8" ht="19" x14ac:dyDescent="0.25">
      <c r="A20471" t="s">
        <v>146</v>
      </c>
      <c r="B20471" t="s">
        <v>5</v>
      </c>
      <c r="C20471" s="2" t="str">
        <f t="shared" si="1276"/>
        <v>americanpitbullterrier</v>
      </c>
      <c r="D20471" t="str">
        <f t="shared" si="1277"/>
        <v>americanpitbullterrier</v>
      </c>
      <c r="E20471" t="str">
        <f t="shared" si="1278"/>
        <v>americanpitbullterrier</v>
      </c>
      <c r="F20471">
        <f>IF(ISNA(VLOOKUP(D20471, Dog_test_1!$B$2:$D$194, 3, FALSE)), 0, VLOOKUP(D20471, Dog_test_1!$B$2:$D$194, 3, FALSE))</f>
        <v>3</v>
      </c>
      <c r="G20471">
        <f>IF(ISNA(VLOOKUP(E20471, Dog_test_1!$B$2:$D$194, 3, FALSE)), 0, VLOOKUP(E20471, Dog_test_1!$B$2:$D$194, 3, FALSE))</f>
        <v>3</v>
      </c>
      <c r="H20471">
        <f t="shared" si="1279"/>
        <v>3</v>
      </c>
    </row>
    <row r="20472" spans="1:8" ht="19" x14ac:dyDescent="0.25">
      <c r="A20472" t="s">
        <v>6953</v>
      </c>
      <c r="B20472" t="s">
        <v>3967</v>
      </c>
      <c r="C20472" s="2" t="str">
        <f t="shared" si="1276"/>
        <v>redbonehound/labradorretriever</v>
      </c>
      <c r="D20472" t="str">
        <f t="shared" si="1277"/>
        <v>redbonehound</v>
      </c>
      <c r="E20472" t="str">
        <f t="shared" si="1278"/>
        <v>labradorretriever</v>
      </c>
      <c r="F20472">
        <f>IF(ISNA(VLOOKUP(D20472, Dog_test_1!$B$2:$D$194, 3, FALSE)), 0, VLOOKUP(D20472, Dog_test_1!$B$2:$D$194, 3, FALSE))</f>
        <v>0</v>
      </c>
      <c r="G20472">
        <f>IF(ISNA(VLOOKUP(E20472, Dog_test_1!$B$2:$D$194, 3, FALSE)), 0, VLOOKUP(E20472, Dog_test_1!$B$2:$D$194, 3, FALSE))</f>
        <v>3</v>
      </c>
      <c r="H20472">
        <f t="shared" si="1279"/>
        <v>1.5</v>
      </c>
    </row>
    <row r="20473" spans="1:8" ht="19" x14ac:dyDescent="0.25">
      <c r="A20473" t="s">
        <v>886</v>
      </c>
      <c r="B20473" t="s">
        <v>6954</v>
      </c>
      <c r="C20473" s="2" t="str">
        <f t="shared" si="1276"/>
        <v>dutchshepherd/labradorretriever</v>
      </c>
      <c r="D20473" t="str">
        <f t="shared" si="1277"/>
        <v>dutchshepherd</v>
      </c>
      <c r="E20473" t="str">
        <f t="shared" si="1278"/>
        <v>labradorretriever</v>
      </c>
      <c r="F20473">
        <f>IF(ISNA(VLOOKUP(D20473, Dog_test_1!$B$2:$D$194, 3, FALSE)), 0, VLOOKUP(D20473, Dog_test_1!$B$2:$D$194, 3, FALSE))</f>
        <v>0</v>
      </c>
      <c r="G20473">
        <f>IF(ISNA(VLOOKUP(E20473, Dog_test_1!$B$2:$D$194, 3, FALSE)), 0, VLOOKUP(E20473, Dog_test_1!$B$2:$D$194, 3, FALSE))</f>
        <v>3</v>
      </c>
      <c r="H20473">
        <f t="shared" si="1279"/>
        <v>1.5</v>
      </c>
    </row>
    <row r="20474" spans="1:8" ht="19" x14ac:dyDescent="0.25">
      <c r="A20474" t="s">
        <v>6955</v>
      </c>
      <c r="B20474" t="s">
        <v>256</v>
      </c>
      <c r="C20474" s="2" t="str">
        <f t="shared" si="1276"/>
        <v>jackrussellterrier</v>
      </c>
      <c r="D20474" t="str">
        <f t="shared" si="1277"/>
        <v>jackrussellterrier</v>
      </c>
      <c r="E20474" t="str">
        <f t="shared" si="1278"/>
        <v>jackrussellterrier</v>
      </c>
      <c r="F20474">
        <f>IF(ISNA(VLOOKUP(D20474, Dog_test_1!$B$2:$D$194, 3, FALSE)), 0, VLOOKUP(D20474, Dog_test_1!$B$2:$D$194, 3, FALSE))</f>
        <v>2</v>
      </c>
      <c r="G20474">
        <f>IF(ISNA(VLOOKUP(E20474, Dog_test_1!$B$2:$D$194, 3, FALSE)), 0, VLOOKUP(E20474, Dog_test_1!$B$2:$D$194, 3, FALSE))</f>
        <v>2</v>
      </c>
      <c r="H20474">
        <f t="shared" si="1279"/>
        <v>2</v>
      </c>
    </row>
    <row r="20475" spans="1:8" ht="19" x14ac:dyDescent="0.25">
      <c r="A20475" t="s">
        <v>6956</v>
      </c>
      <c r="B20475" t="s">
        <v>675</v>
      </c>
      <c r="C20475" s="2" t="str">
        <f t="shared" si="1276"/>
        <v>rhodridgeback</v>
      </c>
      <c r="D20475" t="str">
        <f t="shared" si="1277"/>
        <v>rhodridgeback</v>
      </c>
      <c r="E20475" t="str">
        <f t="shared" si="1278"/>
        <v>rhodridgeback</v>
      </c>
      <c r="F20475">
        <f>IF(ISNA(VLOOKUP(D20475, Dog_test_1!$B$2:$D$194, 3, FALSE)), 0, VLOOKUP(D20475, Dog_test_1!$B$2:$D$194, 3, FALSE))</f>
        <v>0</v>
      </c>
      <c r="G20475">
        <f>IF(ISNA(VLOOKUP(E20475, Dog_test_1!$B$2:$D$194, 3, FALSE)), 0, VLOOKUP(E20475, Dog_test_1!$B$2:$D$194, 3, FALSE))</f>
        <v>0</v>
      </c>
      <c r="H20475">
        <f t="shared" si="1279"/>
        <v>0</v>
      </c>
    </row>
    <row r="20476" spans="1:8" ht="19" x14ac:dyDescent="0.25">
      <c r="A20476" t="s">
        <v>2131</v>
      </c>
      <c r="B20476" t="s">
        <v>256</v>
      </c>
      <c r="C20476" s="2" t="str">
        <f t="shared" si="1276"/>
        <v>jackrussellterrier</v>
      </c>
      <c r="D20476" t="str">
        <f t="shared" si="1277"/>
        <v>jackrussellterrier</v>
      </c>
      <c r="E20476" t="str">
        <f t="shared" si="1278"/>
        <v>jackrussellterrier</v>
      </c>
      <c r="F20476">
        <f>IF(ISNA(VLOOKUP(D20476, Dog_test_1!$B$2:$D$194, 3, FALSE)), 0, VLOOKUP(D20476, Dog_test_1!$B$2:$D$194, 3, FALSE))</f>
        <v>2</v>
      </c>
      <c r="G20476">
        <f>IF(ISNA(VLOOKUP(E20476, Dog_test_1!$B$2:$D$194, 3, FALSE)), 0, VLOOKUP(E20476, Dog_test_1!$B$2:$D$194, 3, FALSE))</f>
        <v>2</v>
      </c>
      <c r="H20476">
        <f t="shared" si="1279"/>
        <v>2</v>
      </c>
    </row>
    <row r="20477" spans="1:8" ht="19" x14ac:dyDescent="0.25">
      <c r="A20477" t="s">
        <v>2515</v>
      </c>
      <c r="B20477" t="s">
        <v>25</v>
      </c>
      <c r="C20477" s="2" t="str">
        <f t="shared" si="1276"/>
        <v>germanshepherd</v>
      </c>
      <c r="D20477" t="str">
        <f t="shared" si="1277"/>
        <v>germanshepherd</v>
      </c>
      <c r="E20477" t="str">
        <f t="shared" si="1278"/>
        <v>germanshepherd</v>
      </c>
      <c r="F20477">
        <f>IF(ISNA(VLOOKUP(D20477, Dog_test_1!$B$2:$D$194, 3, FALSE)), 0, VLOOKUP(D20477, Dog_test_1!$B$2:$D$194, 3, FALSE))</f>
        <v>3</v>
      </c>
      <c r="G20477">
        <f>IF(ISNA(VLOOKUP(E20477, Dog_test_1!$B$2:$D$194, 3, FALSE)), 0, VLOOKUP(E20477, Dog_test_1!$B$2:$D$194, 3, FALSE))</f>
        <v>3</v>
      </c>
      <c r="H20477">
        <f t="shared" si="1279"/>
        <v>3</v>
      </c>
    </row>
    <row r="20478" spans="1:8" ht="19" x14ac:dyDescent="0.25">
      <c r="A20478" t="s">
        <v>1505</v>
      </c>
      <c r="B20478" t="s">
        <v>155</v>
      </c>
      <c r="C20478" s="2" t="str">
        <f t="shared" si="1276"/>
        <v>australianshepherd</v>
      </c>
      <c r="D20478" t="str">
        <f t="shared" si="1277"/>
        <v>australianshepherd</v>
      </c>
      <c r="E20478" t="str">
        <f t="shared" si="1278"/>
        <v>australianshepherd</v>
      </c>
      <c r="F20478">
        <f>IF(ISNA(VLOOKUP(D20478, Dog_test_1!$B$2:$D$194, 3, FALSE)), 0, VLOOKUP(D20478, Dog_test_1!$B$2:$D$194, 3, FALSE))</f>
        <v>3</v>
      </c>
      <c r="G20478">
        <f>IF(ISNA(VLOOKUP(E20478, Dog_test_1!$B$2:$D$194, 3, FALSE)), 0, VLOOKUP(E20478, Dog_test_1!$B$2:$D$194, 3, FALSE))</f>
        <v>3</v>
      </c>
      <c r="H20478">
        <f t="shared" si="1279"/>
        <v>3</v>
      </c>
    </row>
    <row r="20479" spans="1:8" ht="19" x14ac:dyDescent="0.25">
      <c r="A20479" t="s">
        <v>603</v>
      </c>
      <c r="B20479" t="s">
        <v>79</v>
      </c>
      <c r="C20479" s="2" t="str">
        <f t="shared" si="1276"/>
        <v>boxer</v>
      </c>
      <c r="D20479" t="str">
        <f t="shared" si="1277"/>
        <v>boxer</v>
      </c>
      <c r="E20479" t="str">
        <f t="shared" si="1278"/>
        <v>boxer</v>
      </c>
      <c r="F20479">
        <f>IF(ISNA(VLOOKUP(D20479, Dog_test_1!$B$2:$D$194, 3, FALSE)), 0, VLOOKUP(D20479, Dog_test_1!$B$2:$D$194, 3, FALSE))</f>
        <v>3</v>
      </c>
      <c r="G20479">
        <f>IF(ISNA(VLOOKUP(E20479, Dog_test_1!$B$2:$D$194, 3, FALSE)), 0, VLOOKUP(E20479, Dog_test_1!$B$2:$D$194, 3, FALSE))</f>
        <v>3</v>
      </c>
      <c r="H20479">
        <f t="shared" si="1279"/>
        <v>3</v>
      </c>
    </row>
    <row r="20480" spans="1:8" ht="19" x14ac:dyDescent="0.25">
      <c r="A20480" t="s">
        <v>6</v>
      </c>
      <c r="B20480" t="s">
        <v>32</v>
      </c>
      <c r="C20480" s="2" t="str">
        <f t="shared" si="1276"/>
        <v>labradorretriever</v>
      </c>
      <c r="D20480" t="str">
        <f t="shared" si="1277"/>
        <v>labradorretriever</v>
      </c>
      <c r="E20480" t="str">
        <f t="shared" si="1278"/>
        <v>labradorretriever</v>
      </c>
      <c r="F20480">
        <f>IF(ISNA(VLOOKUP(D20480, Dog_test_1!$B$2:$D$194, 3, FALSE)), 0, VLOOKUP(D20480, Dog_test_1!$B$2:$D$194, 3, FALSE))</f>
        <v>3</v>
      </c>
      <c r="G20480">
        <f>IF(ISNA(VLOOKUP(E20480, Dog_test_1!$B$2:$D$194, 3, FALSE)), 0, VLOOKUP(E20480, Dog_test_1!$B$2:$D$194, 3, FALSE))</f>
        <v>3</v>
      </c>
      <c r="H20480">
        <f t="shared" si="1279"/>
        <v>3</v>
      </c>
    </row>
    <row r="20481" spans="1:8" ht="19" x14ac:dyDescent="0.25">
      <c r="A20481" t="s">
        <v>2684</v>
      </c>
      <c r="B20481" t="s">
        <v>5</v>
      </c>
      <c r="C20481" s="2" t="str">
        <f t="shared" si="1276"/>
        <v>americanpitbullterrier</v>
      </c>
      <c r="D20481" t="str">
        <f t="shared" si="1277"/>
        <v>americanpitbullterrier</v>
      </c>
      <c r="E20481" t="str">
        <f t="shared" si="1278"/>
        <v>americanpitbullterrier</v>
      </c>
      <c r="F20481">
        <f>IF(ISNA(VLOOKUP(D20481, Dog_test_1!$B$2:$D$194, 3, FALSE)), 0, VLOOKUP(D20481, Dog_test_1!$B$2:$D$194, 3, FALSE))</f>
        <v>3</v>
      </c>
      <c r="G20481">
        <f>IF(ISNA(VLOOKUP(E20481, Dog_test_1!$B$2:$D$194, 3, FALSE)), 0, VLOOKUP(E20481, Dog_test_1!$B$2:$D$194, 3, FALSE))</f>
        <v>3</v>
      </c>
      <c r="H20481">
        <f t="shared" si="1279"/>
        <v>3</v>
      </c>
    </row>
    <row r="20482" spans="1:8" ht="19" x14ac:dyDescent="0.25">
      <c r="A20482" t="s">
        <v>939</v>
      </c>
      <c r="B20482" t="s">
        <v>25</v>
      </c>
      <c r="C20482" s="2" t="str">
        <f t="shared" ref="C20482:C20545" si="1280">SUBSTITUTE(LOWER(B20482), " ", "")</f>
        <v>germanshepherd</v>
      </c>
      <c r="D20482" t="str">
        <f t="shared" si="1277"/>
        <v>germanshepherd</v>
      </c>
      <c r="E20482" t="str">
        <f t="shared" si="1278"/>
        <v>germanshepherd</v>
      </c>
      <c r="F20482">
        <f>IF(ISNA(VLOOKUP(D20482, Dog_test_1!$B$2:$D$194, 3, FALSE)), 0, VLOOKUP(D20482, Dog_test_1!$B$2:$D$194, 3, FALSE))</f>
        <v>3</v>
      </c>
      <c r="G20482">
        <f>IF(ISNA(VLOOKUP(E20482, Dog_test_1!$B$2:$D$194, 3, FALSE)), 0, VLOOKUP(E20482, Dog_test_1!$B$2:$D$194, 3, FALSE))</f>
        <v>3</v>
      </c>
      <c r="H20482">
        <f t="shared" si="1279"/>
        <v>3</v>
      </c>
    </row>
    <row r="20483" spans="1:8" ht="19" x14ac:dyDescent="0.25">
      <c r="A20483" t="s">
        <v>48</v>
      </c>
      <c r="B20483" t="s">
        <v>32</v>
      </c>
      <c r="C20483" s="2" t="str">
        <f t="shared" si="1280"/>
        <v>labradorretriever</v>
      </c>
      <c r="D20483" t="str">
        <f t="shared" ref="D20483:D20546" si="1281">IF(ISNUMBER(SEARCH("/", C20483)), LEFT(C20483, SEARCH("/", C20483, 1)-1), C20483)</f>
        <v>labradorretriever</v>
      </c>
      <c r="E20483" t="str">
        <f t="shared" ref="E20483:E20546" si="1282">IF(ISNUMBER(SEARCH("/", C20483)), RIGHT(C20483, LEN(C20483)-SEARCH("/", C20483, 1)), C20483)</f>
        <v>labradorretriever</v>
      </c>
      <c r="F20483">
        <f>IF(ISNA(VLOOKUP(D20483, Dog_test_1!$B$2:$D$194, 3, FALSE)), 0, VLOOKUP(D20483, Dog_test_1!$B$2:$D$194, 3, FALSE))</f>
        <v>3</v>
      </c>
      <c r="G20483">
        <f>IF(ISNA(VLOOKUP(E20483, Dog_test_1!$B$2:$D$194, 3, FALSE)), 0, VLOOKUP(E20483, Dog_test_1!$B$2:$D$194, 3, FALSE))</f>
        <v>3</v>
      </c>
      <c r="H20483">
        <f t="shared" ref="H20483:H20546" si="1283">(F20483+G20483)/2</f>
        <v>3</v>
      </c>
    </row>
    <row r="20484" spans="1:8" ht="19" x14ac:dyDescent="0.25">
      <c r="A20484" t="s">
        <v>2392</v>
      </c>
      <c r="B20484" t="s">
        <v>38</v>
      </c>
      <c r="C20484" s="2" t="str">
        <f t="shared" si="1280"/>
        <v>beagle</v>
      </c>
      <c r="D20484" t="str">
        <f t="shared" si="1281"/>
        <v>beagle</v>
      </c>
      <c r="E20484" t="str">
        <f t="shared" si="1282"/>
        <v>beagle</v>
      </c>
      <c r="F20484">
        <f>IF(ISNA(VLOOKUP(D20484, Dog_test_1!$B$2:$D$194, 3, FALSE)), 0, VLOOKUP(D20484, Dog_test_1!$B$2:$D$194, 3, FALSE))</f>
        <v>3</v>
      </c>
      <c r="G20484">
        <f>IF(ISNA(VLOOKUP(E20484, Dog_test_1!$B$2:$D$194, 3, FALSE)), 0, VLOOKUP(E20484, Dog_test_1!$B$2:$D$194, 3, FALSE))</f>
        <v>3</v>
      </c>
      <c r="H20484">
        <f t="shared" si="1283"/>
        <v>3</v>
      </c>
    </row>
    <row r="20485" spans="1:8" ht="19" x14ac:dyDescent="0.25">
      <c r="A20485" t="s">
        <v>5085</v>
      </c>
      <c r="B20485" t="s">
        <v>141</v>
      </c>
      <c r="C20485" s="2" t="str">
        <f t="shared" si="1280"/>
        <v>catahoula</v>
      </c>
      <c r="D20485" t="str">
        <f t="shared" si="1281"/>
        <v>catahoula</v>
      </c>
      <c r="E20485" t="str">
        <f t="shared" si="1282"/>
        <v>catahoula</v>
      </c>
      <c r="F20485">
        <f>IF(ISNA(VLOOKUP(D20485, Dog_test_1!$B$2:$D$194, 3, FALSE)), 0, VLOOKUP(D20485, Dog_test_1!$B$2:$D$194, 3, FALSE))</f>
        <v>0</v>
      </c>
      <c r="G20485">
        <f>IF(ISNA(VLOOKUP(E20485, Dog_test_1!$B$2:$D$194, 3, FALSE)), 0, VLOOKUP(E20485, Dog_test_1!$B$2:$D$194, 3, FALSE))</f>
        <v>0</v>
      </c>
      <c r="H20485">
        <f t="shared" si="1283"/>
        <v>0</v>
      </c>
    </row>
    <row r="20486" spans="1:8" ht="19" x14ac:dyDescent="0.25">
      <c r="A20486" t="s">
        <v>3334</v>
      </c>
      <c r="B20486" t="s">
        <v>32</v>
      </c>
      <c r="C20486" s="2" t="str">
        <f t="shared" si="1280"/>
        <v>labradorretriever</v>
      </c>
      <c r="D20486" t="str">
        <f t="shared" si="1281"/>
        <v>labradorretriever</v>
      </c>
      <c r="E20486" t="str">
        <f t="shared" si="1282"/>
        <v>labradorretriever</v>
      </c>
      <c r="F20486">
        <f>IF(ISNA(VLOOKUP(D20486, Dog_test_1!$B$2:$D$194, 3, FALSE)), 0, VLOOKUP(D20486, Dog_test_1!$B$2:$D$194, 3, FALSE))</f>
        <v>3</v>
      </c>
      <c r="G20486">
        <f>IF(ISNA(VLOOKUP(E20486, Dog_test_1!$B$2:$D$194, 3, FALSE)), 0, VLOOKUP(E20486, Dog_test_1!$B$2:$D$194, 3, FALSE))</f>
        <v>3</v>
      </c>
      <c r="H20486">
        <f t="shared" si="1283"/>
        <v>3</v>
      </c>
    </row>
    <row r="20487" spans="1:8" ht="19" x14ac:dyDescent="0.25">
      <c r="A20487" t="s">
        <v>1089</v>
      </c>
      <c r="B20487" t="s">
        <v>149</v>
      </c>
      <c r="C20487" s="2" t="str">
        <f t="shared" si="1280"/>
        <v>dobermanpinsch</v>
      </c>
      <c r="D20487" t="str">
        <f t="shared" si="1281"/>
        <v>dobermanpinsch</v>
      </c>
      <c r="E20487" t="str">
        <f t="shared" si="1282"/>
        <v>dobermanpinsch</v>
      </c>
      <c r="F20487">
        <f>IF(ISNA(VLOOKUP(D20487, Dog_test_1!$B$2:$D$194, 3, FALSE)), 0, VLOOKUP(D20487, Dog_test_1!$B$2:$D$194, 3, FALSE))</f>
        <v>0</v>
      </c>
      <c r="G20487">
        <f>IF(ISNA(VLOOKUP(E20487, Dog_test_1!$B$2:$D$194, 3, FALSE)), 0, VLOOKUP(E20487, Dog_test_1!$B$2:$D$194, 3, FALSE))</f>
        <v>0</v>
      </c>
      <c r="H20487">
        <f t="shared" si="1283"/>
        <v>0</v>
      </c>
    </row>
    <row r="20488" spans="1:8" ht="19" x14ac:dyDescent="0.25">
      <c r="A20488" t="s">
        <v>6957</v>
      </c>
      <c r="B20488" t="s">
        <v>30</v>
      </c>
      <c r="C20488" s="2" t="str">
        <f t="shared" si="1280"/>
        <v>chihuahua</v>
      </c>
      <c r="D20488" t="str">
        <f t="shared" si="1281"/>
        <v>chihuahua</v>
      </c>
      <c r="E20488" t="str">
        <f t="shared" si="1282"/>
        <v>chihuahua</v>
      </c>
      <c r="F20488">
        <f>IF(ISNA(VLOOKUP(D20488, Dog_test_1!$B$2:$D$194, 3, FALSE)), 0, VLOOKUP(D20488, Dog_test_1!$B$2:$D$194, 3, FALSE))</f>
        <v>1</v>
      </c>
      <c r="G20488">
        <f>IF(ISNA(VLOOKUP(E20488, Dog_test_1!$B$2:$D$194, 3, FALSE)), 0, VLOOKUP(E20488, Dog_test_1!$B$2:$D$194, 3, FALSE))</f>
        <v>1</v>
      </c>
      <c r="H20488">
        <f t="shared" si="1283"/>
        <v>1</v>
      </c>
    </row>
    <row r="20489" spans="1:8" ht="19" x14ac:dyDescent="0.25">
      <c r="A20489" t="s">
        <v>823</v>
      </c>
      <c r="B20489" t="s">
        <v>32</v>
      </c>
      <c r="C20489" s="2" t="str">
        <f t="shared" si="1280"/>
        <v>labradorretriever</v>
      </c>
      <c r="D20489" t="str">
        <f t="shared" si="1281"/>
        <v>labradorretriever</v>
      </c>
      <c r="E20489" t="str">
        <f t="shared" si="1282"/>
        <v>labradorretriever</v>
      </c>
      <c r="F20489">
        <f>IF(ISNA(VLOOKUP(D20489, Dog_test_1!$B$2:$D$194, 3, FALSE)), 0, VLOOKUP(D20489, Dog_test_1!$B$2:$D$194, 3, FALSE))</f>
        <v>3</v>
      </c>
      <c r="G20489">
        <f>IF(ISNA(VLOOKUP(E20489, Dog_test_1!$B$2:$D$194, 3, FALSE)), 0, VLOOKUP(E20489, Dog_test_1!$B$2:$D$194, 3, FALSE))</f>
        <v>3</v>
      </c>
      <c r="H20489">
        <f t="shared" si="1283"/>
        <v>3</v>
      </c>
    </row>
    <row r="20490" spans="1:8" ht="19" x14ac:dyDescent="0.25">
      <c r="A20490" t="s">
        <v>6958</v>
      </c>
      <c r="B20490" t="s">
        <v>30</v>
      </c>
      <c r="C20490" s="2" t="str">
        <f t="shared" si="1280"/>
        <v>chihuahua</v>
      </c>
      <c r="D20490" t="str">
        <f t="shared" si="1281"/>
        <v>chihuahua</v>
      </c>
      <c r="E20490" t="str">
        <f t="shared" si="1282"/>
        <v>chihuahua</v>
      </c>
      <c r="F20490">
        <f>IF(ISNA(VLOOKUP(D20490, Dog_test_1!$B$2:$D$194, 3, FALSE)), 0, VLOOKUP(D20490, Dog_test_1!$B$2:$D$194, 3, FALSE))</f>
        <v>1</v>
      </c>
      <c r="G20490">
        <f>IF(ISNA(VLOOKUP(E20490, Dog_test_1!$B$2:$D$194, 3, FALSE)), 0, VLOOKUP(E20490, Dog_test_1!$B$2:$D$194, 3, FALSE))</f>
        <v>1</v>
      </c>
      <c r="H20490">
        <f t="shared" si="1283"/>
        <v>1</v>
      </c>
    </row>
    <row r="20491" spans="1:8" ht="19" x14ac:dyDescent="0.25">
      <c r="A20491" t="s">
        <v>374</v>
      </c>
      <c r="B20491" t="s">
        <v>248</v>
      </c>
      <c r="C20491" s="2" t="str">
        <f t="shared" si="1280"/>
        <v>americanbulldog</v>
      </c>
      <c r="D20491" t="str">
        <f t="shared" si="1281"/>
        <v>americanbulldog</v>
      </c>
      <c r="E20491" t="str">
        <f t="shared" si="1282"/>
        <v>americanbulldog</v>
      </c>
      <c r="F20491">
        <f>IF(ISNA(VLOOKUP(D20491, Dog_test_1!$B$2:$D$194, 3, FALSE)), 0, VLOOKUP(D20491, Dog_test_1!$B$2:$D$194, 3, FALSE))</f>
        <v>3</v>
      </c>
      <c r="G20491">
        <f>IF(ISNA(VLOOKUP(E20491, Dog_test_1!$B$2:$D$194, 3, FALSE)), 0, VLOOKUP(E20491, Dog_test_1!$B$2:$D$194, 3, FALSE))</f>
        <v>3</v>
      </c>
      <c r="H20491">
        <f t="shared" si="1283"/>
        <v>3</v>
      </c>
    </row>
    <row r="20492" spans="1:8" ht="19" x14ac:dyDescent="0.25">
      <c r="A20492" t="s">
        <v>6959</v>
      </c>
      <c r="B20492" t="s">
        <v>11</v>
      </c>
      <c r="C20492" s="2" t="str">
        <f t="shared" si="1280"/>
        <v>cairnterrier</v>
      </c>
      <c r="D20492" t="str">
        <f t="shared" si="1281"/>
        <v>cairnterrier</v>
      </c>
      <c r="E20492" t="str">
        <f t="shared" si="1282"/>
        <v>cairnterrier</v>
      </c>
      <c r="F20492">
        <f>IF(ISNA(VLOOKUP(D20492, Dog_test_1!$B$2:$D$194, 3, FALSE)), 0, VLOOKUP(D20492, Dog_test_1!$B$2:$D$194, 3, FALSE))</f>
        <v>1</v>
      </c>
      <c r="G20492">
        <f>IF(ISNA(VLOOKUP(E20492, Dog_test_1!$B$2:$D$194, 3, FALSE)), 0, VLOOKUP(E20492, Dog_test_1!$B$2:$D$194, 3, FALSE))</f>
        <v>1</v>
      </c>
      <c r="H20492">
        <f t="shared" si="1283"/>
        <v>1</v>
      </c>
    </row>
    <row r="20493" spans="1:8" ht="19" x14ac:dyDescent="0.25">
      <c r="A20493" t="s">
        <v>91</v>
      </c>
      <c r="B20493" t="s">
        <v>30</v>
      </c>
      <c r="C20493" s="2" t="str">
        <f t="shared" si="1280"/>
        <v>chihuahua</v>
      </c>
      <c r="D20493" t="str">
        <f t="shared" si="1281"/>
        <v>chihuahua</v>
      </c>
      <c r="E20493" t="str">
        <f t="shared" si="1282"/>
        <v>chihuahua</v>
      </c>
      <c r="F20493">
        <f>IF(ISNA(VLOOKUP(D20493, Dog_test_1!$B$2:$D$194, 3, FALSE)), 0, VLOOKUP(D20493, Dog_test_1!$B$2:$D$194, 3, FALSE))</f>
        <v>1</v>
      </c>
      <c r="G20493">
        <f>IF(ISNA(VLOOKUP(E20493, Dog_test_1!$B$2:$D$194, 3, FALSE)), 0, VLOOKUP(E20493, Dog_test_1!$B$2:$D$194, 3, FALSE))</f>
        <v>1</v>
      </c>
      <c r="H20493">
        <f t="shared" si="1283"/>
        <v>1</v>
      </c>
    </row>
    <row r="20494" spans="1:8" ht="19" x14ac:dyDescent="0.25">
      <c r="A20494" t="s">
        <v>572</v>
      </c>
      <c r="B20494" t="s">
        <v>1759</v>
      </c>
      <c r="C20494" s="2" t="str">
        <f t="shared" si="1280"/>
        <v>germanshepherd/rottweiler</v>
      </c>
      <c r="D20494" t="str">
        <f t="shared" si="1281"/>
        <v>germanshepherd</v>
      </c>
      <c r="E20494" t="str">
        <f t="shared" si="1282"/>
        <v>rottweiler</v>
      </c>
      <c r="F20494">
        <f>IF(ISNA(VLOOKUP(D20494, Dog_test_1!$B$2:$D$194, 3, FALSE)), 0, VLOOKUP(D20494, Dog_test_1!$B$2:$D$194, 3, FALSE))</f>
        <v>3</v>
      </c>
      <c r="G20494">
        <f>IF(ISNA(VLOOKUP(E20494, Dog_test_1!$B$2:$D$194, 3, FALSE)), 0, VLOOKUP(E20494, Dog_test_1!$B$2:$D$194, 3, FALSE))</f>
        <v>0</v>
      </c>
      <c r="H20494">
        <f t="shared" si="1283"/>
        <v>1.5</v>
      </c>
    </row>
    <row r="20495" spans="1:8" ht="19" x14ac:dyDescent="0.25">
      <c r="A20495" t="s">
        <v>560</v>
      </c>
      <c r="B20495" t="s">
        <v>38</v>
      </c>
      <c r="C20495" s="2" t="str">
        <f t="shared" si="1280"/>
        <v>beagle</v>
      </c>
      <c r="D20495" t="str">
        <f t="shared" si="1281"/>
        <v>beagle</v>
      </c>
      <c r="E20495" t="str">
        <f t="shared" si="1282"/>
        <v>beagle</v>
      </c>
      <c r="F20495">
        <f>IF(ISNA(VLOOKUP(D20495, Dog_test_1!$B$2:$D$194, 3, FALSE)), 0, VLOOKUP(D20495, Dog_test_1!$B$2:$D$194, 3, FALSE))</f>
        <v>3</v>
      </c>
      <c r="G20495">
        <f>IF(ISNA(VLOOKUP(E20495, Dog_test_1!$B$2:$D$194, 3, FALSE)), 0, VLOOKUP(E20495, Dog_test_1!$B$2:$D$194, 3, FALSE))</f>
        <v>3</v>
      </c>
      <c r="H20495">
        <f t="shared" si="1283"/>
        <v>3</v>
      </c>
    </row>
    <row r="20496" spans="1:8" ht="19" x14ac:dyDescent="0.25">
      <c r="A20496" t="s">
        <v>6</v>
      </c>
      <c r="B20496" t="s">
        <v>1016</v>
      </c>
      <c r="C20496" s="2" t="str">
        <f t="shared" si="1280"/>
        <v>dachshund/americanpitbullterrier</v>
      </c>
      <c r="D20496" t="str">
        <f t="shared" si="1281"/>
        <v>dachshund</v>
      </c>
      <c r="E20496" t="str">
        <f t="shared" si="1282"/>
        <v>americanpitbullterrier</v>
      </c>
      <c r="F20496">
        <f>IF(ISNA(VLOOKUP(D20496, Dog_test_1!$B$2:$D$194, 3, FALSE)), 0, VLOOKUP(D20496, Dog_test_1!$B$2:$D$194, 3, FALSE))</f>
        <v>2</v>
      </c>
      <c r="G20496">
        <f>IF(ISNA(VLOOKUP(E20496, Dog_test_1!$B$2:$D$194, 3, FALSE)), 0, VLOOKUP(E20496, Dog_test_1!$B$2:$D$194, 3, FALSE))</f>
        <v>3</v>
      </c>
      <c r="H20496">
        <f t="shared" si="1283"/>
        <v>2.5</v>
      </c>
    </row>
    <row r="20497" spans="1:8" ht="19" x14ac:dyDescent="0.25">
      <c r="A20497" t="s">
        <v>6</v>
      </c>
      <c r="B20497" t="s">
        <v>19</v>
      </c>
      <c r="C20497" s="2" t="str">
        <f t="shared" si="1280"/>
        <v>flatcoatretriever</v>
      </c>
      <c r="D20497" t="str">
        <f t="shared" si="1281"/>
        <v>flatcoatretriever</v>
      </c>
      <c r="E20497" t="str">
        <f t="shared" si="1282"/>
        <v>flatcoatretriever</v>
      </c>
      <c r="F20497">
        <f>IF(ISNA(VLOOKUP(D20497, Dog_test_1!$B$2:$D$194, 3, FALSE)), 0, VLOOKUP(D20497, Dog_test_1!$B$2:$D$194, 3, FALSE))</f>
        <v>0</v>
      </c>
      <c r="G20497">
        <f>IF(ISNA(VLOOKUP(E20497, Dog_test_1!$B$2:$D$194, 3, FALSE)), 0, VLOOKUP(E20497, Dog_test_1!$B$2:$D$194, 3, FALSE))</f>
        <v>0</v>
      </c>
      <c r="H20497">
        <f t="shared" si="1283"/>
        <v>0</v>
      </c>
    </row>
    <row r="20498" spans="1:8" ht="19" x14ac:dyDescent="0.25">
      <c r="A20498" t="s">
        <v>156</v>
      </c>
      <c r="B20498" t="s">
        <v>126</v>
      </c>
      <c r="C20498" s="2" t="str">
        <f t="shared" si="1280"/>
        <v>siberianhusky</v>
      </c>
      <c r="D20498" t="str">
        <f t="shared" si="1281"/>
        <v>siberianhusky</v>
      </c>
      <c r="E20498" t="str">
        <f t="shared" si="1282"/>
        <v>siberianhusky</v>
      </c>
      <c r="F20498">
        <f>IF(ISNA(VLOOKUP(D20498, Dog_test_1!$B$2:$D$194, 3, FALSE)), 0, VLOOKUP(D20498, Dog_test_1!$B$2:$D$194, 3, FALSE))</f>
        <v>0</v>
      </c>
      <c r="G20498">
        <f>IF(ISNA(VLOOKUP(E20498, Dog_test_1!$B$2:$D$194, 3, FALSE)), 0, VLOOKUP(E20498, Dog_test_1!$B$2:$D$194, 3, FALSE))</f>
        <v>0</v>
      </c>
      <c r="H20498">
        <f t="shared" si="1283"/>
        <v>0</v>
      </c>
    </row>
    <row r="20499" spans="1:8" ht="19" x14ac:dyDescent="0.25">
      <c r="A20499" t="s">
        <v>3629</v>
      </c>
      <c r="B20499" t="s">
        <v>32</v>
      </c>
      <c r="C20499" s="2" t="str">
        <f t="shared" si="1280"/>
        <v>labradorretriever</v>
      </c>
      <c r="D20499" t="str">
        <f t="shared" si="1281"/>
        <v>labradorretriever</v>
      </c>
      <c r="E20499" t="str">
        <f t="shared" si="1282"/>
        <v>labradorretriever</v>
      </c>
      <c r="F20499">
        <f>IF(ISNA(VLOOKUP(D20499, Dog_test_1!$B$2:$D$194, 3, FALSE)), 0, VLOOKUP(D20499, Dog_test_1!$B$2:$D$194, 3, FALSE))</f>
        <v>3</v>
      </c>
      <c r="G20499">
        <f>IF(ISNA(VLOOKUP(E20499, Dog_test_1!$B$2:$D$194, 3, FALSE)), 0, VLOOKUP(E20499, Dog_test_1!$B$2:$D$194, 3, FALSE))</f>
        <v>3</v>
      </c>
      <c r="H20499">
        <f t="shared" si="1283"/>
        <v>3</v>
      </c>
    </row>
    <row r="20500" spans="1:8" ht="19" x14ac:dyDescent="0.25">
      <c r="A20500" t="s">
        <v>2553</v>
      </c>
      <c r="B20500" t="s">
        <v>2210</v>
      </c>
      <c r="C20500" s="2" t="str">
        <f t="shared" si="1280"/>
        <v>bostonterrier/chihuahua</v>
      </c>
      <c r="D20500" t="str">
        <f t="shared" si="1281"/>
        <v>bostonterrier</v>
      </c>
      <c r="E20500" t="str">
        <f t="shared" si="1282"/>
        <v>chihuahua</v>
      </c>
      <c r="F20500">
        <f>IF(ISNA(VLOOKUP(D20500, Dog_test_1!$B$2:$D$194, 3, FALSE)), 0, VLOOKUP(D20500, Dog_test_1!$B$2:$D$194, 3, FALSE))</f>
        <v>2</v>
      </c>
      <c r="G20500">
        <f>IF(ISNA(VLOOKUP(E20500, Dog_test_1!$B$2:$D$194, 3, FALSE)), 0, VLOOKUP(E20500, Dog_test_1!$B$2:$D$194, 3, FALSE))</f>
        <v>1</v>
      </c>
      <c r="H20500">
        <f t="shared" si="1283"/>
        <v>1.5</v>
      </c>
    </row>
    <row r="20501" spans="1:8" ht="19" x14ac:dyDescent="0.25">
      <c r="A20501" t="s">
        <v>6960</v>
      </c>
      <c r="B20501" t="s">
        <v>645</v>
      </c>
      <c r="C20501" s="2" t="str">
        <f t="shared" si="1280"/>
        <v>bostonterrier</v>
      </c>
      <c r="D20501" t="str">
        <f t="shared" si="1281"/>
        <v>bostonterrier</v>
      </c>
      <c r="E20501" t="str">
        <f t="shared" si="1282"/>
        <v>bostonterrier</v>
      </c>
      <c r="F20501">
        <f>IF(ISNA(VLOOKUP(D20501, Dog_test_1!$B$2:$D$194, 3, FALSE)), 0, VLOOKUP(D20501, Dog_test_1!$B$2:$D$194, 3, FALSE))</f>
        <v>2</v>
      </c>
      <c r="G20501">
        <f>IF(ISNA(VLOOKUP(E20501, Dog_test_1!$B$2:$D$194, 3, FALSE)), 0, VLOOKUP(E20501, Dog_test_1!$B$2:$D$194, 3, FALSE))</f>
        <v>2</v>
      </c>
      <c r="H20501">
        <f t="shared" si="1283"/>
        <v>2</v>
      </c>
    </row>
    <row r="20502" spans="1:8" ht="19" x14ac:dyDescent="0.25">
      <c r="A20502" t="s">
        <v>1948</v>
      </c>
      <c r="B20502" t="s">
        <v>6961</v>
      </c>
      <c r="C20502" s="2" t="str">
        <f t="shared" si="1280"/>
        <v>australiancattledog/treeingwalkercoonhound</v>
      </c>
      <c r="D20502" t="str">
        <f t="shared" si="1281"/>
        <v>australiancattledog</v>
      </c>
      <c r="E20502" t="str">
        <f t="shared" si="1282"/>
        <v>treeingwalkercoonhound</v>
      </c>
      <c r="F20502">
        <f>IF(ISNA(VLOOKUP(D20502, Dog_test_1!$B$2:$D$194, 3, FALSE)), 0, VLOOKUP(D20502, Dog_test_1!$B$2:$D$194, 3, FALSE))</f>
        <v>0</v>
      </c>
      <c r="G20502">
        <f>IF(ISNA(VLOOKUP(E20502, Dog_test_1!$B$2:$D$194, 3, FALSE)), 0, VLOOKUP(E20502, Dog_test_1!$B$2:$D$194, 3, FALSE))</f>
        <v>0</v>
      </c>
      <c r="H20502">
        <f t="shared" si="1283"/>
        <v>0</v>
      </c>
    </row>
    <row r="20503" spans="1:8" ht="19" x14ac:dyDescent="0.25">
      <c r="A20503" t="s">
        <v>6</v>
      </c>
      <c r="B20503" t="s">
        <v>30</v>
      </c>
      <c r="C20503" s="2" t="str">
        <f t="shared" si="1280"/>
        <v>chihuahua</v>
      </c>
      <c r="D20503" t="str">
        <f t="shared" si="1281"/>
        <v>chihuahua</v>
      </c>
      <c r="E20503" t="str">
        <f t="shared" si="1282"/>
        <v>chihuahua</v>
      </c>
      <c r="F20503">
        <f>IF(ISNA(VLOOKUP(D20503, Dog_test_1!$B$2:$D$194, 3, FALSE)), 0, VLOOKUP(D20503, Dog_test_1!$B$2:$D$194, 3, FALSE))</f>
        <v>1</v>
      </c>
      <c r="G20503">
        <f>IF(ISNA(VLOOKUP(E20503, Dog_test_1!$B$2:$D$194, 3, FALSE)), 0, VLOOKUP(E20503, Dog_test_1!$B$2:$D$194, 3, FALSE))</f>
        <v>1</v>
      </c>
      <c r="H20503">
        <f t="shared" si="1283"/>
        <v>1</v>
      </c>
    </row>
    <row r="20504" spans="1:8" ht="19" x14ac:dyDescent="0.25">
      <c r="A20504" t="s">
        <v>2391</v>
      </c>
      <c r="B20504" t="s">
        <v>51</v>
      </c>
      <c r="C20504" s="2" t="str">
        <f t="shared" si="1280"/>
        <v>maltese</v>
      </c>
      <c r="D20504" t="str">
        <f t="shared" si="1281"/>
        <v>maltese</v>
      </c>
      <c r="E20504" t="str">
        <f t="shared" si="1282"/>
        <v>maltese</v>
      </c>
      <c r="F20504">
        <f>IF(ISNA(VLOOKUP(D20504, Dog_test_1!$B$2:$D$194, 3, FALSE)), 0, VLOOKUP(D20504, Dog_test_1!$B$2:$D$194, 3, FALSE))</f>
        <v>1</v>
      </c>
      <c r="G20504">
        <f>IF(ISNA(VLOOKUP(E20504, Dog_test_1!$B$2:$D$194, 3, FALSE)), 0, VLOOKUP(E20504, Dog_test_1!$B$2:$D$194, 3, FALSE))</f>
        <v>1</v>
      </c>
      <c r="H20504">
        <f t="shared" si="1283"/>
        <v>1</v>
      </c>
    </row>
    <row r="20505" spans="1:8" ht="19" x14ac:dyDescent="0.25">
      <c r="A20505" t="s">
        <v>6</v>
      </c>
      <c r="B20505" t="s">
        <v>5714</v>
      </c>
      <c r="C20505" s="2" t="str">
        <f t="shared" si="1280"/>
        <v>englishcockerspaniel</v>
      </c>
      <c r="D20505" t="str">
        <f t="shared" si="1281"/>
        <v>englishcockerspaniel</v>
      </c>
      <c r="E20505" t="str">
        <f t="shared" si="1282"/>
        <v>englishcockerspaniel</v>
      </c>
      <c r="F20505">
        <f>IF(ISNA(VLOOKUP(D20505, Dog_test_1!$B$2:$D$194, 3, FALSE)), 0, VLOOKUP(D20505, Dog_test_1!$B$2:$D$194, 3, FALSE))</f>
        <v>3</v>
      </c>
      <c r="G20505">
        <f>IF(ISNA(VLOOKUP(E20505, Dog_test_1!$B$2:$D$194, 3, FALSE)), 0, VLOOKUP(E20505, Dog_test_1!$B$2:$D$194, 3, FALSE))</f>
        <v>3</v>
      </c>
      <c r="H20505">
        <f t="shared" si="1283"/>
        <v>3</v>
      </c>
    </row>
    <row r="20506" spans="1:8" ht="19" x14ac:dyDescent="0.25">
      <c r="A20506" t="s">
        <v>644</v>
      </c>
      <c r="B20506" t="s">
        <v>153</v>
      </c>
      <c r="C20506" s="2" t="str">
        <f t="shared" si="1280"/>
        <v>whippet</v>
      </c>
      <c r="D20506" t="str">
        <f t="shared" si="1281"/>
        <v>whippet</v>
      </c>
      <c r="E20506" t="str">
        <f t="shared" si="1282"/>
        <v>whippet</v>
      </c>
      <c r="F20506">
        <f>IF(ISNA(VLOOKUP(D20506, Dog_test_1!$B$2:$D$194, 3, FALSE)), 0, VLOOKUP(D20506, Dog_test_1!$B$2:$D$194, 3, FALSE))</f>
        <v>3</v>
      </c>
      <c r="G20506">
        <f>IF(ISNA(VLOOKUP(E20506, Dog_test_1!$B$2:$D$194, 3, FALSE)), 0, VLOOKUP(E20506, Dog_test_1!$B$2:$D$194, 3, FALSE))</f>
        <v>3</v>
      </c>
      <c r="H20506">
        <f t="shared" si="1283"/>
        <v>3</v>
      </c>
    </row>
    <row r="20507" spans="1:8" ht="19" x14ac:dyDescent="0.25">
      <c r="A20507" t="s">
        <v>751</v>
      </c>
      <c r="B20507" t="s">
        <v>15</v>
      </c>
      <c r="C20507" s="2" t="str">
        <f t="shared" si="1280"/>
        <v>yorkshireterrier</v>
      </c>
      <c r="D20507" t="str">
        <f t="shared" si="1281"/>
        <v>yorkshireterrier</v>
      </c>
      <c r="E20507" t="str">
        <f t="shared" si="1282"/>
        <v>yorkshireterrier</v>
      </c>
      <c r="F20507">
        <f>IF(ISNA(VLOOKUP(D20507, Dog_test_1!$B$2:$D$194, 3, FALSE)), 0, VLOOKUP(D20507, Dog_test_1!$B$2:$D$194, 3, FALSE))</f>
        <v>1</v>
      </c>
      <c r="G20507">
        <f>IF(ISNA(VLOOKUP(E20507, Dog_test_1!$B$2:$D$194, 3, FALSE)), 0, VLOOKUP(E20507, Dog_test_1!$B$2:$D$194, 3, FALSE))</f>
        <v>1</v>
      </c>
      <c r="H20507">
        <f t="shared" si="1283"/>
        <v>1</v>
      </c>
    </row>
    <row r="20508" spans="1:8" ht="19" x14ac:dyDescent="0.25">
      <c r="A20508" t="s">
        <v>1860</v>
      </c>
      <c r="B20508" t="s">
        <v>32</v>
      </c>
      <c r="C20508" s="2" t="str">
        <f t="shared" si="1280"/>
        <v>labradorretriever</v>
      </c>
      <c r="D20508" t="str">
        <f t="shared" si="1281"/>
        <v>labradorretriever</v>
      </c>
      <c r="E20508" t="str">
        <f t="shared" si="1282"/>
        <v>labradorretriever</v>
      </c>
      <c r="F20508">
        <f>IF(ISNA(VLOOKUP(D20508, Dog_test_1!$B$2:$D$194, 3, FALSE)), 0, VLOOKUP(D20508, Dog_test_1!$B$2:$D$194, 3, FALSE))</f>
        <v>3</v>
      </c>
      <c r="G20508">
        <f>IF(ISNA(VLOOKUP(E20508, Dog_test_1!$B$2:$D$194, 3, FALSE)), 0, VLOOKUP(E20508, Dog_test_1!$B$2:$D$194, 3, FALSE))</f>
        <v>3</v>
      </c>
      <c r="H20508">
        <f t="shared" si="1283"/>
        <v>3</v>
      </c>
    </row>
    <row r="20509" spans="1:8" ht="19" x14ac:dyDescent="0.25">
      <c r="A20509" t="s">
        <v>1868</v>
      </c>
      <c r="B20509" t="s">
        <v>128</v>
      </c>
      <c r="C20509" s="2" t="str">
        <f t="shared" si="1280"/>
        <v>australiancattledog</v>
      </c>
      <c r="D20509" t="str">
        <f t="shared" si="1281"/>
        <v>australiancattledog</v>
      </c>
      <c r="E20509" t="str">
        <f t="shared" si="1282"/>
        <v>australiancattledog</v>
      </c>
      <c r="F20509">
        <f>IF(ISNA(VLOOKUP(D20509, Dog_test_1!$B$2:$D$194, 3, FALSE)), 0, VLOOKUP(D20509, Dog_test_1!$B$2:$D$194, 3, FALSE))</f>
        <v>0</v>
      </c>
      <c r="G20509">
        <f>IF(ISNA(VLOOKUP(E20509, Dog_test_1!$B$2:$D$194, 3, FALSE)), 0, VLOOKUP(E20509, Dog_test_1!$B$2:$D$194, 3, FALSE))</f>
        <v>0</v>
      </c>
      <c r="H20509">
        <f t="shared" si="1283"/>
        <v>0</v>
      </c>
    </row>
    <row r="20510" spans="1:8" ht="19" x14ac:dyDescent="0.25">
      <c r="A20510" t="s">
        <v>199</v>
      </c>
      <c r="B20510" t="s">
        <v>5</v>
      </c>
      <c r="C20510" s="2" t="str">
        <f t="shared" si="1280"/>
        <v>americanpitbullterrier</v>
      </c>
      <c r="D20510" t="str">
        <f t="shared" si="1281"/>
        <v>americanpitbullterrier</v>
      </c>
      <c r="E20510" t="str">
        <f t="shared" si="1282"/>
        <v>americanpitbullterrier</v>
      </c>
      <c r="F20510">
        <f>IF(ISNA(VLOOKUP(D20510, Dog_test_1!$B$2:$D$194, 3, FALSE)), 0, VLOOKUP(D20510, Dog_test_1!$B$2:$D$194, 3, FALSE))</f>
        <v>3</v>
      </c>
      <c r="G20510">
        <f>IF(ISNA(VLOOKUP(E20510, Dog_test_1!$B$2:$D$194, 3, FALSE)), 0, VLOOKUP(E20510, Dog_test_1!$B$2:$D$194, 3, FALSE))</f>
        <v>3</v>
      </c>
      <c r="H20510">
        <f t="shared" si="1283"/>
        <v>3</v>
      </c>
    </row>
    <row r="20511" spans="1:8" ht="19" x14ac:dyDescent="0.25">
      <c r="A20511" t="s">
        <v>6962</v>
      </c>
      <c r="B20511" t="s">
        <v>195</v>
      </c>
      <c r="C20511" s="2" t="str">
        <f t="shared" si="1280"/>
        <v>rottweiler</v>
      </c>
      <c r="D20511" t="str">
        <f t="shared" si="1281"/>
        <v>rottweiler</v>
      </c>
      <c r="E20511" t="str">
        <f t="shared" si="1282"/>
        <v>rottweiler</v>
      </c>
      <c r="F20511">
        <f>IF(ISNA(VLOOKUP(D20511, Dog_test_1!$B$2:$D$194, 3, FALSE)), 0, VLOOKUP(D20511, Dog_test_1!$B$2:$D$194, 3, FALSE))</f>
        <v>0</v>
      </c>
      <c r="G20511">
        <f>IF(ISNA(VLOOKUP(E20511, Dog_test_1!$B$2:$D$194, 3, FALSE)), 0, VLOOKUP(E20511, Dog_test_1!$B$2:$D$194, 3, FALSE))</f>
        <v>0</v>
      </c>
      <c r="H20511">
        <f t="shared" si="1283"/>
        <v>0</v>
      </c>
    </row>
    <row r="20512" spans="1:8" ht="19" x14ac:dyDescent="0.25">
      <c r="A20512" t="s">
        <v>6963</v>
      </c>
      <c r="B20512" t="s">
        <v>5</v>
      </c>
      <c r="C20512" s="2" t="str">
        <f t="shared" si="1280"/>
        <v>americanpitbullterrier</v>
      </c>
      <c r="D20512" t="str">
        <f t="shared" si="1281"/>
        <v>americanpitbullterrier</v>
      </c>
      <c r="E20512" t="str">
        <f t="shared" si="1282"/>
        <v>americanpitbullterrier</v>
      </c>
      <c r="F20512">
        <f>IF(ISNA(VLOOKUP(D20512, Dog_test_1!$B$2:$D$194, 3, FALSE)), 0, VLOOKUP(D20512, Dog_test_1!$B$2:$D$194, 3, FALSE))</f>
        <v>3</v>
      </c>
      <c r="G20512">
        <f>IF(ISNA(VLOOKUP(E20512, Dog_test_1!$B$2:$D$194, 3, FALSE)), 0, VLOOKUP(E20512, Dog_test_1!$B$2:$D$194, 3, FALSE))</f>
        <v>3</v>
      </c>
      <c r="H20512">
        <f t="shared" si="1283"/>
        <v>3</v>
      </c>
    </row>
    <row r="20513" spans="1:8" ht="19" x14ac:dyDescent="0.25">
      <c r="A20513" t="s">
        <v>6</v>
      </c>
      <c r="B20513" t="s">
        <v>5</v>
      </c>
      <c r="C20513" s="2" t="str">
        <f t="shared" si="1280"/>
        <v>americanpitbullterrier</v>
      </c>
      <c r="D20513" t="str">
        <f t="shared" si="1281"/>
        <v>americanpitbullterrier</v>
      </c>
      <c r="E20513" t="str">
        <f t="shared" si="1282"/>
        <v>americanpitbullterrier</v>
      </c>
      <c r="F20513">
        <f>IF(ISNA(VLOOKUP(D20513, Dog_test_1!$B$2:$D$194, 3, FALSE)), 0, VLOOKUP(D20513, Dog_test_1!$B$2:$D$194, 3, FALSE))</f>
        <v>3</v>
      </c>
      <c r="G20513">
        <f>IF(ISNA(VLOOKUP(E20513, Dog_test_1!$B$2:$D$194, 3, FALSE)), 0, VLOOKUP(E20513, Dog_test_1!$B$2:$D$194, 3, FALSE))</f>
        <v>3</v>
      </c>
      <c r="H20513">
        <f t="shared" si="1283"/>
        <v>3</v>
      </c>
    </row>
    <row r="20514" spans="1:8" ht="19" x14ac:dyDescent="0.25">
      <c r="A20514" t="s">
        <v>355</v>
      </c>
      <c r="B20514" t="s">
        <v>87</v>
      </c>
      <c r="C20514" s="2" t="str">
        <f t="shared" si="1280"/>
        <v>chihuahua/dachshund</v>
      </c>
      <c r="D20514" t="str">
        <f t="shared" si="1281"/>
        <v>chihuahua</v>
      </c>
      <c r="E20514" t="str">
        <f t="shared" si="1282"/>
        <v>dachshund</v>
      </c>
      <c r="F20514">
        <f>IF(ISNA(VLOOKUP(D20514, Dog_test_1!$B$2:$D$194, 3, FALSE)), 0, VLOOKUP(D20514, Dog_test_1!$B$2:$D$194, 3, FALSE))</f>
        <v>1</v>
      </c>
      <c r="G20514">
        <f>IF(ISNA(VLOOKUP(E20514, Dog_test_1!$B$2:$D$194, 3, FALSE)), 0, VLOOKUP(E20514, Dog_test_1!$B$2:$D$194, 3, FALSE))</f>
        <v>2</v>
      </c>
      <c r="H20514">
        <f t="shared" si="1283"/>
        <v>1.5</v>
      </c>
    </row>
    <row r="20515" spans="1:8" ht="19" x14ac:dyDescent="0.25">
      <c r="A20515" t="s">
        <v>3782</v>
      </c>
      <c r="B20515" t="s">
        <v>30</v>
      </c>
      <c r="C20515" s="2" t="str">
        <f t="shared" si="1280"/>
        <v>chihuahua</v>
      </c>
      <c r="D20515" t="str">
        <f t="shared" si="1281"/>
        <v>chihuahua</v>
      </c>
      <c r="E20515" t="str">
        <f t="shared" si="1282"/>
        <v>chihuahua</v>
      </c>
      <c r="F20515">
        <f>IF(ISNA(VLOOKUP(D20515, Dog_test_1!$B$2:$D$194, 3, FALSE)), 0, VLOOKUP(D20515, Dog_test_1!$B$2:$D$194, 3, FALSE))</f>
        <v>1</v>
      </c>
      <c r="G20515">
        <f>IF(ISNA(VLOOKUP(E20515, Dog_test_1!$B$2:$D$194, 3, FALSE)), 0, VLOOKUP(E20515, Dog_test_1!$B$2:$D$194, 3, FALSE))</f>
        <v>1</v>
      </c>
      <c r="H20515">
        <f t="shared" si="1283"/>
        <v>1</v>
      </c>
    </row>
    <row r="20516" spans="1:8" ht="19" x14ac:dyDescent="0.25">
      <c r="A20516" t="s">
        <v>1132</v>
      </c>
      <c r="B20516" t="s">
        <v>5</v>
      </c>
      <c r="C20516" s="2" t="str">
        <f t="shared" si="1280"/>
        <v>americanpitbullterrier</v>
      </c>
      <c r="D20516" t="str">
        <f t="shared" si="1281"/>
        <v>americanpitbullterrier</v>
      </c>
      <c r="E20516" t="str">
        <f t="shared" si="1282"/>
        <v>americanpitbullterrier</v>
      </c>
      <c r="F20516">
        <f>IF(ISNA(VLOOKUP(D20516, Dog_test_1!$B$2:$D$194, 3, FALSE)), 0, VLOOKUP(D20516, Dog_test_1!$B$2:$D$194, 3, FALSE))</f>
        <v>3</v>
      </c>
      <c r="G20516">
        <f>IF(ISNA(VLOOKUP(E20516, Dog_test_1!$B$2:$D$194, 3, FALSE)), 0, VLOOKUP(E20516, Dog_test_1!$B$2:$D$194, 3, FALSE))</f>
        <v>3</v>
      </c>
      <c r="H20516">
        <f t="shared" si="1283"/>
        <v>3</v>
      </c>
    </row>
    <row r="20517" spans="1:8" ht="19" x14ac:dyDescent="0.25">
      <c r="A20517" t="s">
        <v>1625</v>
      </c>
      <c r="B20517" t="s">
        <v>5</v>
      </c>
      <c r="C20517" s="2" t="str">
        <f t="shared" si="1280"/>
        <v>americanpitbullterrier</v>
      </c>
      <c r="D20517" t="str">
        <f t="shared" si="1281"/>
        <v>americanpitbullterrier</v>
      </c>
      <c r="E20517" t="str">
        <f t="shared" si="1282"/>
        <v>americanpitbullterrier</v>
      </c>
      <c r="F20517">
        <f>IF(ISNA(VLOOKUP(D20517, Dog_test_1!$B$2:$D$194, 3, FALSE)), 0, VLOOKUP(D20517, Dog_test_1!$B$2:$D$194, 3, FALSE))</f>
        <v>3</v>
      </c>
      <c r="G20517">
        <f>IF(ISNA(VLOOKUP(E20517, Dog_test_1!$B$2:$D$194, 3, FALSE)), 0, VLOOKUP(E20517, Dog_test_1!$B$2:$D$194, 3, FALSE))</f>
        <v>3</v>
      </c>
      <c r="H20517">
        <f t="shared" si="1283"/>
        <v>3</v>
      </c>
    </row>
    <row r="20518" spans="1:8" ht="19" x14ac:dyDescent="0.25">
      <c r="A20518" t="s">
        <v>6</v>
      </c>
      <c r="B20518" t="s">
        <v>128</v>
      </c>
      <c r="C20518" s="2" t="str">
        <f t="shared" si="1280"/>
        <v>australiancattledog</v>
      </c>
      <c r="D20518" t="str">
        <f t="shared" si="1281"/>
        <v>australiancattledog</v>
      </c>
      <c r="E20518" t="str">
        <f t="shared" si="1282"/>
        <v>australiancattledog</v>
      </c>
      <c r="F20518">
        <f>IF(ISNA(VLOOKUP(D20518, Dog_test_1!$B$2:$D$194, 3, FALSE)), 0, VLOOKUP(D20518, Dog_test_1!$B$2:$D$194, 3, FALSE))</f>
        <v>0</v>
      </c>
      <c r="G20518">
        <f>IF(ISNA(VLOOKUP(E20518, Dog_test_1!$B$2:$D$194, 3, FALSE)), 0, VLOOKUP(E20518, Dog_test_1!$B$2:$D$194, 3, FALSE))</f>
        <v>0</v>
      </c>
      <c r="H20518">
        <f t="shared" si="1283"/>
        <v>0</v>
      </c>
    </row>
    <row r="20519" spans="1:8" ht="19" x14ac:dyDescent="0.25">
      <c r="A20519" t="s">
        <v>2106</v>
      </c>
      <c r="B20519" t="s">
        <v>1830</v>
      </c>
      <c r="C20519" s="2" t="str">
        <f t="shared" si="1280"/>
        <v>keeshond</v>
      </c>
      <c r="D20519" t="str">
        <f t="shared" si="1281"/>
        <v>keeshond</v>
      </c>
      <c r="E20519" t="str">
        <f t="shared" si="1282"/>
        <v>keeshond</v>
      </c>
      <c r="F20519">
        <f>IF(ISNA(VLOOKUP(D20519, Dog_test_1!$B$2:$D$194, 3, FALSE)), 0, VLOOKUP(D20519, Dog_test_1!$B$2:$D$194, 3, FALSE))</f>
        <v>3</v>
      </c>
      <c r="G20519">
        <f>IF(ISNA(VLOOKUP(E20519, Dog_test_1!$B$2:$D$194, 3, FALSE)), 0, VLOOKUP(E20519, Dog_test_1!$B$2:$D$194, 3, FALSE))</f>
        <v>3</v>
      </c>
      <c r="H20519">
        <f t="shared" si="1283"/>
        <v>3</v>
      </c>
    </row>
    <row r="20520" spans="1:8" ht="19" x14ac:dyDescent="0.25">
      <c r="A20520" t="s">
        <v>311</v>
      </c>
      <c r="B20520" t="s">
        <v>128</v>
      </c>
      <c r="C20520" s="2" t="str">
        <f t="shared" si="1280"/>
        <v>australiancattledog</v>
      </c>
      <c r="D20520" t="str">
        <f t="shared" si="1281"/>
        <v>australiancattledog</v>
      </c>
      <c r="E20520" t="str">
        <f t="shared" si="1282"/>
        <v>australiancattledog</v>
      </c>
      <c r="F20520">
        <f>IF(ISNA(VLOOKUP(D20520, Dog_test_1!$B$2:$D$194, 3, FALSE)), 0, VLOOKUP(D20520, Dog_test_1!$B$2:$D$194, 3, FALSE))</f>
        <v>0</v>
      </c>
      <c r="G20520">
        <f>IF(ISNA(VLOOKUP(E20520, Dog_test_1!$B$2:$D$194, 3, FALSE)), 0, VLOOKUP(E20520, Dog_test_1!$B$2:$D$194, 3, FALSE))</f>
        <v>0</v>
      </c>
      <c r="H20520">
        <f t="shared" si="1283"/>
        <v>0</v>
      </c>
    </row>
    <row r="20521" spans="1:8" ht="19" x14ac:dyDescent="0.25">
      <c r="A20521" t="s">
        <v>174</v>
      </c>
      <c r="B20521" t="s">
        <v>5</v>
      </c>
      <c r="C20521" s="2" t="str">
        <f t="shared" si="1280"/>
        <v>americanpitbullterrier</v>
      </c>
      <c r="D20521" t="str">
        <f t="shared" si="1281"/>
        <v>americanpitbullterrier</v>
      </c>
      <c r="E20521" t="str">
        <f t="shared" si="1282"/>
        <v>americanpitbullterrier</v>
      </c>
      <c r="F20521">
        <f>IF(ISNA(VLOOKUP(D20521, Dog_test_1!$B$2:$D$194, 3, FALSE)), 0, VLOOKUP(D20521, Dog_test_1!$B$2:$D$194, 3, FALSE))</f>
        <v>3</v>
      </c>
      <c r="G20521">
        <f>IF(ISNA(VLOOKUP(E20521, Dog_test_1!$B$2:$D$194, 3, FALSE)), 0, VLOOKUP(E20521, Dog_test_1!$B$2:$D$194, 3, FALSE))</f>
        <v>3</v>
      </c>
      <c r="H20521">
        <f t="shared" si="1283"/>
        <v>3</v>
      </c>
    </row>
    <row r="20522" spans="1:8" ht="19" x14ac:dyDescent="0.25">
      <c r="A20522" t="s">
        <v>1305</v>
      </c>
      <c r="B20522" t="s">
        <v>44</v>
      </c>
      <c r="C20522" s="2" t="str">
        <f t="shared" si="1280"/>
        <v>blackmouthcur</v>
      </c>
      <c r="D20522" t="str">
        <f t="shared" si="1281"/>
        <v>blackmouthcur</v>
      </c>
      <c r="E20522" t="str">
        <f t="shared" si="1282"/>
        <v>blackmouthcur</v>
      </c>
      <c r="F20522">
        <f>IF(ISNA(VLOOKUP(D20522, Dog_test_1!$B$2:$D$194, 3, FALSE)), 0, VLOOKUP(D20522, Dog_test_1!$B$2:$D$194, 3, FALSE))</f>
        <v>0</v>
      </c>
      <c r="G20522">
        <f>IF(ISNA(VLOOKUP(E20522, Dog_test_1!$B$2:$D$194, 3, FALSE)), 0, VLOOKUP(E20522, Dog_test_1!$B$2:$D$194, 3, FALSE))</f>
        <v>0</v>
      </c>
      <c r="H20522">
        <f t="shared" si="1283"/>
        <v>0</v>
      </c>
    </row>
    <row r="20523" spans="1:8" ht="19" x14ac:dyDescent="0.25">
      <c r="A20523" t="s">
        <v>206</v>
      </c>
      <c r="B20523" t="s">
        <v>30</v>
      </c>
      <c r="C20523" s="2" t="str">
        <f t="shared" si="1280"/>
        <v>chihuahua</v>
      </c>
      <c r="D20523" t="str">
        <f t="shared" si="1281"/>
        <v>chihuahua</v>
      </c>
      <c r="E20523" t="str">
        <f t="shared" si="1282"/>
        <v>chihuahua</v>
      </c>
      <c r="F20523">
        <f>IF(ISNA(VLOOKUP(D20523, Dog_test_1!$B$2:$D$194, 3, FALSE)), 0, VLOOKUP(D20523, Dog_test_1!$B$2:$D$194, 3, FALSE))</f>
        <v>1</v>
      </c>
      <c r="G20523">
        <f>IF(ISNA(VLOOKUP(E20523, Dog_test_1!$B$2:$D$194, 3, FALSE)), 0, VLOOKUP(E20523, Dog_test_1!$B$2:$D$194, 3, FALSE))</f>
        <v>1</v>
      </c>
      <c r="H20523">
        <f t="shared" si="1283"/>
        <v>1</v>
      </c>
    </row>
    <row r="20524" spans="1:8" ht="19" x14ac:dyDescent="0.25">
      <c r="A20524" t="s">
        <v>115</v>
      </c>
      <c r="B20524" t="s">
        <v>30</v>
      </c>
      <c r="C20524" s="2" t="str">
        <f t="shared" si="1280"/>
        <v>chihuahua</v>
      </c>
      <c r="D20524" t="str">
        <f t="shared" si="1281"/>
        <v>chihuahua</v>
      </c>
      <c r="E20524" t="str">
        <f t="shared" si="1282"/>
        <v>chihuahua</v>
      </c>
      <c r="F20524">
        <f>IF(ISNA(VLOOKUP(D20524, Dog_test_1!$B$2:$D$194, 3, FALSE)), 0, VLOOKUP(D20524, Dog_test_1!$B$2:$D$194, 3, FALSE))</f>
        <v>1</v>
      </c>
      <c r="G20524">
        <f>IF(ISNA(VLOOKUP(E20524, Dog_test_1!$B$2:$D$194, 3, FALSE)), 0, VLOOKUP(E20524, Dog_test_1!$B$2:$D$194, 3, FALSE))</f>
        <v>1</v>
      </c>
      <c r="H20524">
        <f t="shared" si="1283"/>
        <v>1</v>
      </c>
    </row>
    <row r="20525" spans="1:8" ht="19" x14ac:dyDescent="0.25">
      <c r="A20525" t="s">
        <v>846</v>
      </c>
      <c r="B20525" t="s">
        <v>32</v>
      </c>
      <c r="C20525" s="2" t="str">
        <f t="shared" si="1280"/>
        <v>labradorretriever</v>
      </c>
      <c r="D20525" t="str">
        <f t="shared" si="1281"/>
        <v>labradorretriever</v>
      </c>
      <c r="E20525" t="str">
        <f t="shared" si="1282"/>
        <v>labradorretriever</v>
      </c>
      <c r="F20525">
        <f>IF(ISNA(VLOOKUP(D20525, Dog_test_1!$B$2:$D$194, 3, FALSE)), 0, VLOOKUP(D20525, Dog_test_1!$B$2:$D$194, 3, FALSE))</f>
        <v>3</v>
      </c>
      <c r="G20525">
        <f>IF(ISNA(VLOOKUP(E20525, Dog_test_1!$B$2:$D$194, 3, FALSE)), 0, VLOOKUP(E20525, Dog_test_1!$B$2:$D$194, 3, FALSE))</f>
        <v>3</v>
      </c>
      <c r="H20525">
        <f t="shared" si="1283"/>
        <v>3</v>
      </c>
    </row>
    <row r="20526" spans="1:8" ht="19" x14ac:dyDescent="0.25">
      <c r="A20526" t="s">
        <v>70</v>
      </c>
      <c r="B20526" t="s">
        <v>5</v>
      </c>
      <c r="C20526" s="2" t="str">
        <f t="shared" si="1280"/>
        <v>americanpitbullterrier</v>
      </c>
      <c r="D20526" t="str">
        <f t="shared" si="1281"/>
        <v>americanpitbullterrier</v>
      </c>
      <c r="E20526" t="str">
        <f t="shared" si="1282"/>
        <v>americanpitbullterrier</v>
      </c>
      <c r="F20526">
        <f>IF(ISNA(VLOOKUP(D20526, Dog_test_1!$B$2:$D$194, 3, FALSE)), 0, VLOOKUP(D20526, Dog_test_1!$B$2:$D$194, 3, FALSE))</f>
        <v>3</v>
      </c>
      <c r="G20526">
        <f>IF(ISNA(VLOOKUP(E20526, Dog_test_1!$B$2:$D$194, 3, FALSE)), 0, VLOOKUP(E20526, Dog_test_1!$B$2:$D$194, 3, FALSE))</f>
        <v>3</v>
      </c>
      <c r="H20526">
        <f t="shared" si="1283"/>
        <v>3</v>
      </c>
    </row>
    <row r="20527" spans="1:8" ht="19" x14ac:dyDescent="0.25">
      <c r="A20527" t="s">
        <v>1240</v>
      </c>
      <c r="B20527" t="s">
        <v>433</v>
      </c>
      <c r="C20527" s="2" t="str">
        <f t="shared" si="1280"/>
        <v>labradorretriever/standardpoodle</v>
      </c>
      <c r="D20527" t="str">
        <f t="shared" si="1281"/>
        <v>labradorretriever</v>
      </c>
      <c r="E20527" t="str">
        <f t="shared" si="1282"/>
        <v>standardpoodle</v>
      </c>
      <c r="F20527">
        <f>IF(ISNA(VLOOKUP(D20527, Dog_test_1!$B$2:$D$194, 3, FALSE)), 0, VLOOKUP(D20527, Dog_test_1!$B$2:$D$194, 3, FALSE))</f>
        <v>3</v>
      </c>
      <c r="G20527">
        <f>IF(ISNA(VLOOKUP(E20527, Dog_test_1!$B$2:$D$194, 3, FALSE)), 0, VLOOKUP(E20527, Dog_test_1!$B$2:$D$194, 3, FALSE))</f>
        <v>0</v>
      </c>
      <c r="H20527">
        <f t="shared" si="1283"/>
        <v>1.5</v>
      </c>
    </row>
    <row r="20528" spans="1:8" ht="19" x14ac:dyDescent="0.25">
      <c r="A20528" t="s">
        <v>6</v>
      </c>
      <c r="B20528" t="s">
        <v>28</v>
      </c>
      <c r="C20528" s="2" t="str">
        <f t="shared" si="1280"/>
        <v>americanstaffordshireterrier</v>
      </c>
      <c r="D20528" t="str">
        <f t="shared" si="1281"/>
        <v>americanstaffordshireterrier</v>
      </c>
      <c r="E20528" t="str">
        <f t="shared" si="1282"/>
        <v>americanstaffordshireterrier</v>
      </c>
      <c r="F20528">
        <f>IF(ISNA(VLOOKUP(D20528, Dog_test_1!$B$2:$D$194, 3, FALSE)), 0, VLOOKUP(D20528, Dog_test_1!$B$2:$D$194, 3, FALSE))</f>
        <v>3</v>
      </c>
      <c r="G20528">
        <f>IF(ISNA(VLOOKUP(E20528, Dog_test_1!$B$2:$D$194, 3, FALSE)), 0, VLOOKUP(E20528, Dog_test_1!$B$2:$D$194, 3, FALSE))</f>
        <v>3</v>
      </c>
      <c r="H20528">
        <f t="shared" si="1283"/>
        <v>3</v>
      </c>
    </row>
    <row r="20529" spans="1:8" ht="19" x14ac:dyDescent="0.25">
      <c r="A20529" t="s">
        <v>6123</v>
      </c>
      <c r="B20529" t="s">
        <v>237</v>
      </c>
      <c r="C20529" s="2" t="str">
        <f t="shared" si="1280"/>
        <v>anatolshepherd</v>
      </c>
      <c r="D20529" t="str">
        <f t="shared" si="1281"/>
        <v>anatolshepherd</v>
      </c>
      <c r="E20529" t="str">
        <f t="shared" si="1282"/>
        <v>anatolshepherd</v>
      </c>
      <c r="F20529">
        <f>IF(ISNA(VLOOKUP(D20529, Dog_test_1!$B$2:$D$194, 3, FALSE)), 0, VLOOKUP(D20529, Dog_test_1!$B$2:$D$194, 3, FALSE))</f>
        <v>0</v>
      </c>
      <c r="G20529">
        <f>IF(ISNA(VLOOKUP(E20529, Dog_test_1!$B$2:$D$194, 3, FALSE)), 0, VLOOKUP(E20529, Dog_test_1!$B$2:$D$194, 3, FALSE))</f>
        <v>0</v>
      </c>
      <c r="H20529">
        <f t="shared" si="1283"/>
        <v>0</v>
      </c>
    </row>
    <row r="20530" spans="1:8" ht="19" x14ac:dyDescent="0.25">
      <c r="A20530" t="s">
        <v>1832</v>
      </c>
      <c r="B20530" t="s">
        <v>38</v>
      </c>
      <c r="C20530" s="2" t="str">
        <f t="shared" si="1280"/>
        <v>beagle</v>
      </c>
      <c r="D20530" t="str">
        <f t="shared" si="1281"/>
        <v>beagle</v>
      </c>
      <c r="E20530" t="str">
        <f t="shared" si="1282"/>
        <v>beagle</v>
      </c>
      <c r="F20530">
        <f>IF(ISNA(VLOOKUP(D20530, Dog_test_1!$B$2:$D$194, 3, FALSE)), 0, VLOOKUP(D20530, Dog_test_1!$B$2:$D$194, 3, FALSE))</f>
        <v>3</v>
      </c>
      <c r="G20530">
        <f>IF(ISNA(VLOOKUP(E20530, Dog_test_1!$B$2:$D$194, 3, FALSE)), 0, VLOOKUP(E20530, Dog_test_1!$B$2:$D$194, 3, FALSE))</f>
        <v>3</v>
      </c>
      <c r="H20530">
        <f t="shared" si="1283"/>
        <v>3</v>
      </c>
    </row>
    <row r="20531" spans="1:8" ht="19" x14ac:dyDescent="0.25">
      <c r="A20531" t="s">
        <v>6964</v>
      </c>
      <c r="B20531" t="s">
        <v>25</v>
      </c>
      <c r="C20531" s="2" t="str">
        <f t="shared" si="1280"/>
        <v>germanshepherd</v>
      </c>
      <c r="D20531" t="str">
        <f t="shared" si="1281"/>
        <v>germanshepherd</v>
      </c>
      <c r="E20531" t="str">
        <f t="shared" si="1282"/>
        <v>germanshepherd</v>
      </c>
      <c r="F20531">
        <f>IF(ISNA(VLOOKUP(D20531, Dog_test_1!$B$2:$D$194, 3, FALSE)), 0, VLOOKUP(D20531, Dog_test_1!$B$2:$D$194, 3, FALSE))</f>
        <v>3</v>
      </c>
      <c r="G20531">
        <f>IF(ISNA(VLOOKUP(E20531, Dog_test_1!$B$2:$D$194, 3, FALSE)), 0, VLOOKUP(E20531, Dog_test_1!$B$2:$D$194, 3, FALSE))</f>
        <v>3</v>
      </c>
      <c r="H20531">
        <f t="shared" si="1283"/>
        <v>3</v>
      </c>
    </row>
    <row r="20532" spans="1:8" ht="19" x14ac:dyDescent="0.25">
      <c r="A20532" t="s">
        <v>4682</v>
      </c>
      <c r="B20532" t="s">
        <v>135</v>
      </c>
      <c r="C20532" s="2" t="str">
        <f t="shared" si="1280"/>
        <v>miniaturepoodle</v>
      </c>
      <c r="D20532" t="str">
        <f t="shared" si="1281"/>
        <v>miniaturepoodle</v>
      </c>
      <c r="E20532" t="str">
        <f t="shared" si="1282"/>
        <v>miniaturepoodle</v>
      </c>
      <c r="F20532">
        <f>IF(ISNA(VLOOKUP(D20532, Dog_test_1!$B$2:$D$194, 3, FALSE)), 0, VLOOKUP(D20532, Dog_test_1!$B$2:$D$194, 3, FALSE))</f>
        <v>2</v>
      </c>
      <c r="G20532">
        <f>IF(ISNA(VLOOKUP(E20532, Dog_test_1!$B$2:$D$194, 3, FALSE)), 0, VLOOKUP(E20532, Dog_test_1!$B$2:$D$194, 3, FALSE))</f>
        <v>2</v>
      </c>
      <c r="H20532">
        <f t="shared" si="1283"/>
        <v>2</v>
      </c>
    </row>
    <row r="20533" spans="1:8" ht="19" x14ac:dyDescent="0.25">
      <c r="A20533" t="s">
        <v>230</v>
      </c>
      <c r="B20533" t="s">
        <v>30</v>
      </c>
      <c r="C20533" s="2" t="str">
        <f t="shared" si="1280"/>
        <v>chihuahua</v>
      </c>
      <c r="D20533" t="str">
        <f t="shared" si="1281"/>
        <v>chihuahua</v>
      </c>
      <c r="E20533" t="str">
        <f t="shared" si="1282"/>
        <v>chihuahua</v>
      </c>
      <c r="F20533">
        <f>IF(ISNA(VLOOKUP(D20533, Dog_test_1!$B$2:$D$194, 3, FALSE)), 0, VLOOKUP(D20533, Dog_test_1!$B$2:$D$194, 3, FALSE))</f>
        <v>1</v>
      </c>
      <c r="G20533">
        <f>IF(ISNA(VLOOKUP(E20533, Dog_test_1!$B$2:$D$194, 3, FALSE)), 0, VLOOKUP(E20533, Dog_test_1!$B$2:$D$194, 3, FALSE))</f>
        <v>1</v>
      </c>
      <c r="H20533">
        <f t="shared" si="1283"/>
        <v>1</v>
      </c>
    </row>
    <row r="20534" spans="1:8" ht="19" x14ac:dyDescent="0.25">
      <c r="A20534" t="s">
        <v>214</v>
      </c>
      <c r="B20534" t="s">
        <v>30</v>
      </c>
      <c r="C20534" s="2" t="str">
        <f t="shared" si="1280"/>
        <v>chihuahua</v>
      </c>
      <c r="D20534" t="str">
        <f t="shared" si="1281"/>
        <v>chihuahua</v>
      </c>
      <c r="E20534" t="str">
        <f t="shared" si="1282"/>
        <v>chihuahua</v>
      </c>
      <c r="F20534">
        <f>IF(ISNA(VLOOKUP(D20534, Dog_test_1!$B$2:$D$194, 3, FALSE)), 0, VLOOKUP(D20534, Dog_test_1!$B$2:$D$194, 3, FALSE))</f>
        <v>1</v>
      </c>
      <c r="G20534">
        <f>IF(ISNA(VLOOKUP(E20534, Dog_test_1!$B$2:$D$194, 3, FALSE)), 0, VLOOKUP(E20534, Dog_test_1!$B$2:$D$194, 3, FALSE))</f>
        <v>1</v>
      </c>
      <c r="H20534">
        <f t="shared" si="1283"/>
        <v>1</v>
      </c>
    </row>
    <row r="20535" spans="1:8" ht="19" x14ac:dyDescent="0.25">
      <c r="A20535" t="s">
        <v>637</v>
      </c>
      <c r="B20535" t="s">
        <v>128</v>
      </c>
      <c r="C20535" s="2" t="str">
        <f t="shared" si="1280"/>
        <v>australiancattledog</v>
      </c>
      <c r="D20535" t="str">
        <f t="shared" si="1281"/>
        <v>australiancattledog</v>
      </c>
      <c r="E20535" t="str">
        <f t="shared" si="1282"/>
        <v>australiancattledog</v>
      </c>
      <c r="F20535">
        <f>IF(ISNA(VLOOKUP(D20535, Dog_test_1!$B$2:$D$194, 3, FALSE)), 0, VLOOKUP(D20535, Dog_test_1!$B$2:$D$194, 3, FALSE))</f>
        <v>0</v>
      </c>
      <c r="G20535">
        <f>IF(ISNA(VLOOKUP(E20535, Dog_test_1!$B$2:$D$194, 3, FALSE)), 0, VLOOKUP(E20535, Dog_test_1!$B$2:$D$194, 3, FALSE))</f>
        <v>0</v>
      </c>
      <c r="H20535">
        <f t="shared" si="1283"/>
        <v>0</v>
      </c>
    </row>
    <row r="20536" spans="1:8" ht="19" x14ac:dyDescent="0.25">
      <c r="A20536" t="s">
        <v>6965</v>
      </c>
      <c r="B20536" t="s">
        <v>2014</v>
      </c>
      <c r="C20536" s="2" t="str">
        <f t="shared" si="1280"/>
        <v>bostonterrier/dachshund</v>
      </c>
      <c r="D20536" t="str">
        <f t="shared" si="1281"/>
        <v>bostonterrier</v>
      </c>
      <c r="E20536" t="str">
        <f t="shared" si="1282"/>
        <v>dachshund</v>
      </c>
      <c r="F20536">
        <f>IF(ISNA(VLOOKUP(D20536, Dog_test_1!$B$2:$D$194, 3, FALSE)), 0, VLOOKUP(D20536, Dog_test_1!$B$2:$D$194, 3, FALSE))</f>
        <v>2</v>
      </c>
      <c r="G20536">
        <f>IF(ISNA(VLOOKUP(E20536, Dog_test_1!$B$2:$D$194, 3, FALSE)), 0, VLOOKUP(E20536, Dog_test_1!$B$2:$D$194, 3, FALSE))</f>
        <v>2</v>
      </c>
      <c r="H20536">
        <f t="shared" si="1283"/>
        <v>2</v>
      </c>
    </row>
    <row r="20537" spans="1:8" ht="19" x14ac:dyDescent="0.25">
      <c r="A20537" t="s">
        <v>6966</v>
      </c>
      <c r="B20537" t="s">
        <v>5</v>
      </c>
      <c r="C20537" s="2" t="str">
        <f t="shared" si="1280"/>
        <v>americanpitbullterrier</v>
      </c>
      <c r="D20537" t="str">
        <f t="shared" si="1281"/>
        <v>americanpitbullterrier</v>
      </c>
      <c r="E20537" t="str">
        <f t="shared" si="1282"/>
        <v>americanpitbullterrier</v>
      </c>
      <c r="F20537">
        <f>IF(ISNA(VLOOKUP(D20537, Dog_test_1!$B$2:$D$194, 3, FALSE)), 0, VLOOKUP(D20537, Dog_test_1!$B$2:$D$194, 3, FALSE))</f>
        <v>3</v>
      </c>
      <c r="G20537">
        <f>IF(ISNA(VLOOKUP(E20537, Dog_test_1!$B$2:$D$194, 3, FALSE)), 0, VLOOKUP(E20537, Dog_test_1!$B$2:$D$194, 3, FALSE))</f>
        <v>3</v>
      </c>
      <c r="H20537">
        <f t="shared" si="1283"/>
        <v>3</v>
      </c>
    </row>
    <row r="20538" spans="1:8" ht="19" x14ac:dyDescent="0.25">
      <c r="A20538" t="s">
        <v>6967</v>
      </c>
      <c r="B20538" t="s">
        <v>25</v>
      </c>
      <c r="C20538" s="2" t="str">
        <f t="shared" si="1280"/>
        <v>germanshepherd</v>
      </c>
      <c r="D20538" t="str">
        <f t="shared" si="1281"/>
        <v>germanshepherd</v>
      </c>
      <c r="E20538" t="str">
        <f t="shared" si="1282"/>
        <v>germanshepherd</v>
      </c>
      <c r="F20538">
        <f>IF(ISNA(VLOOKUP(D20538, Dog_test_1!$B$2:$D$194, 3, FALSE)), 0, VLOOKUP(D20538, Dog_test_1!$B$2:$D$194, 3, FALSE))</f>
        <v>3</v>
      </c>
      <c r="G20538">
        <f>IF(ISNA(VLOOKUP(E20538, Dog_test_1!$B$2:$D$194, 3, FALSE)), 0, VLOOKUP(E20538, Dog_test_1!$B$2:$D$194, 3, FALSE))</f>
        <v>3</v>
      </c>
      <c r="H20538">
        <f t="shared" si="1283"/>
        <v>3</v>
      </c>
    </row>
    <row r="20539" spans="1:8" ht="19" x14ac:dyDescent="0.25">
      <c r="A20539" t="s">
        <v>37</v>
      </c>
      <c r="B20539" t="s">
        <v>5</v>
      </c>
      <c r="C20539" s="2" t="str">
        <f t="shared" si="1280"/>
        <v>americanpitbullterrier</v>
      </c>
      <c r="D20539" t="str">
        <f t="shared" si="1281"/>
        <v>americanpitbullterrier</v>
      </c>
      <c r="E20539" t="str">
        <f t="shared" si="1282"/>
        <v>americanpitbullterrier</v>
      </c>
      <c r="F20539">
        <f>IF(ISNA(VLOOKUP(D20539, Dog_test_1!$B$2:$D$194, 3, FALSE)), 0, VLOOKUP(D20539, Dog_test_1!$B$2:$D$194, 3, FALSE))</f>
        <v>3</v>
      </c>
      <c r="G20539">
        <f>IF(ISNA(VLOOKUP(E20539, Dog_test_1!$B$2:$D$194, 3, FALSE)), 0, VLOOKUP(E20539, Dog_test_1!$B$2:$D$194, 3, FALSE))</f>
        <v>3</v>
      </c>
      <c r="H20539">
        <f t="shared" si="1283"/>
        <v>3</v>
      </c>
    </row>
    <row r="20540" spans="1:8" ht="19" x14ac:dyDescent="0.25">
      <c r="A20540" t="s">
        <v>974</v>
      </c>
      <c r="B20540" t="s">
        <v>1781</v>
      </c>
      <c r="C20540" s="2" t="str">
        <f t="shared" si="1280"/>
        <v>finnishspitz</v>
      </c>
      <c r="D20540" t="str">
        <f t="shared" si="1281"/>
        <v>finnishspitz</v>
      </c>
      <c r="E20540" t="str">
        <f t="shared" si="1282"/>
        <v>finnishspitz</v>
      </c>
      <c r="F20540">
        <f>IF(ISNA(VLOOKUP(D20540, Dog_test_1!$B$2:$D$194, 3, FALSE)), 0, VLOOKUP(D20540, Dog_test_1!$B$2:$D$194, 3, FALSE))</f>
        <v>3</v>
      </c>
      <c r="G20540">
        <f>IF(ISNA(VLOOKUP(E20540, Dog_test_1!$B$2:$D$194, 3, FALSE)), 0, VLOOKUP(E20540, Dog_test_1!$B$2:$D$194, 3, FALSE))</f>
        <v>3</v>
      </c>
      <c r="H20540">
        <f t="shared" si="1283"/>
        <v>3</v>
      </c>
    </row>
    <row r="20541" spans="1:8" ht="19" x14ac:dyDescent="0.25">
      <c r="A20541" t="s">
        <v>184</v>
      </c>
      <c r="B20541" t="s">
        <v>25</v>
      </c>
      <c r="C20541" s="2" t="str">
        <f t="shared" si="1280"/>
        <v>germanshepherd</v>
      </c>
      <c r="D20541" t="str">
        <f t="shared" si="1281"/>
        <v>germanshepherd</v>
      </c>
      <c r="E20541" t="str">
        <f t="shared" si="1282"/>
        <v>germanshepherd</v>
      </c>
      <c r="F20541">
        <f>IF(ISNA(VLOOKUP(D20541, Dog_test_1!$B$2:$D$194, 3, FALSE)), 0, VLOOKUP(D20541, Dog_test_1!$B$2:$D$194, 3, FALSE))</f>
        <v>3</v>
      </c>
      <c r="G20541">
        <f>IF(ISNA(VLOOKUP(E20541, Dog_test_1!$B$2:$D$194, 3, FALSE)), 0, VLOOKUP(E20541, Dog_test_1!$B$2:$D$194, 3, FALSE))</f>
        <v>3</v>
      </c>
      <c r="H20541">
        <f t="shared" si="1283"/>
        <v>3</v>
      </c>
    </row>
    <row r="20542" spans="1:8" ht="19" x14ac:dyDescent="0.25">
      <c r="A20542" t="s">
        <v>6968</v>
      </c>
      <c r="B20542" t="s">
        <v>38</v>
      </c>
      <c r="C20542" s="2" t="str">
        <f t="shared" si="1280"/>
        <v>beagle</v>
      </c>
      <c r="D20542" t="str">
        <f t="shared" si="1281"/>
        <v>beagle</v>
      </c>
      <c r="E20542" t="str">
        <f t="shared" si="1282"/>
        <v>beagle</v>
      </c>
      <c r="F20542">
        <f>IF(ISNA(VLOOKUP(D20542, Dog_test_1!$B$2:$D$194, 3, FALSE)), 0, VLOOKUP(D20542, Dog_test_1!$B$2:$D$194, 3, FALSE))</f>
        <v>3</v>
      </c>
      <c r="G20542">
        <f>IF(ISNA(VLOOKUP(E20542, Dog_test_1!$B$2:$D$194, 3, FALSE)), 0, VLOOKUP(E20542, Dog_test_1!$B$2:$D$194, 3, FALSE))</f>
        <v>3</v>
      </c>
      <c r="H20542">
        <f t="shared" si="1283"/>
        <v>3</v>
      </c>
    </row>
    <row r="20543" spans="1:8" ht="19" x14ac:dyDescent="0.25">
      <c r="A20543" t="s">
        <v>595</v>
      </c>
      <c r="B20543" t="s">
        <v>25</v>
      </c>
      <c r="C20543" s="2" t="str">
        <f t="shared" si="1280"/>
        <v>germanshepherd</v>
      </c>
      <c r="D20543" t="str">
        <f t="shared" si="1281"/>
        <v>germanshepherd</v>
      </c>
      <c r="E20543" t="str">
        <f t="shared" si="1282"/>
        <v>germanshepherd</v>
      </c>
      <c r="F20543">
        <f>IF(ISNA(VLOOKUP(D20543, Dog_test_1!$B$2:$D$194, 3, FALSE)), 0, VLOOKUP(D20543, Dog_test_1!$B$2:$D$194, 3, FALSE))</f>
        <v>3</v>
      </c>
      <c r="G20543">
        <f>IF(ISNA(VLOOKUP(E20543, Dog_test_1!$B$2:$D$194, 3, FALSE)), 0, VLOOKUP(E20543, Dog_test_1!$B$2:$D$194, 3, FALSE))</f>
        <v>3</v>
      </c>
      <c r="H20543">
        <f t="shared" si="1283"/>
        <v>3</v>
      </c>
    </row>
    <row r="20544" spans="1:8" ht="19" x14ac:dyDescent="0.25">
      <c r="A20544" t="s">
        <v>6</v>
      </c>
      <c r="B20544" t="s">
        <v>3702</v>
      </c>
      <c r="C20544" s="2" t="str">
        <f t="shared" si="1280"/>
        <v>catahoula/greatdane</v>
      </c>
      <c r="D20544" t="str">
        <f t="shared" si="1281"/>
        <v>catahoula</v>
      </c>
      <c r="E20544" t="str">
        <f t="shared" si="1282"/>
        <v>greatdane</v>
      </c>
      <c r="F20544">
        <f>IF(ISNA(VLOOKUP(D20544, Dog_test_1!$B$2:$D$194, 3, FALSE)), 0, VLOOKUP(D20544, Dog_test_1!$B$2:$D$194, 3, FALSE))</f>
        <v>0</v>
      </c>
      <c r="G20544">
        <f>IF(ISNA(VLOOKUP(E20544, Dog_test_1!$B$2:$D$194, 3, FALSE)), 0, VLOOKUP(E20544, Dog_test_1!$B$2:$D$194, 3, FALSE))</f>
        <v>5</v>
      </c>
      <c r="H20544">
        <f t="shared" si="1283"/>
        <v>2.5</v>
      </c>
    </row>
    <row r="20545" spans="1:8" ht="19" x14ac:dyDescent="0.25">
      <c r="A20545" t="s">
        <v>6969</v>
      </c>
      <c r="B20545" t="s">
        <v>841</v>
      </c>
      <c r="C20545" s="2" t="str">
        <f t="shared" si="1280"/>
        <v>greyhound</v>
      </c>
      <c r="D20545" t="str">
        <f t="shared" si="1281"/>
        <v>greyhound</v>
      </c>
      <c r="E20545" t="str">
        <f t="shared" si="1282"/>
        <v>greyhound</v>
      </c>
      <c r="F20545">
        <f>IF(ISNA(VLOOKUP(D20545, Dog_test_1!$B$2:$D$194, 3, FALSE)), 0, VLOOKUP(D20545, Dog_test_1!$B$2:$D$194, 3, FALSE))</f>
        <v>4</v>
      </c>
      <c r="G20545">
        <f>IF(ISNA(VLOOKUP(E20545, Dog_test_1!$B$2:$D$194, 3, FALSE)), 0, VLOOKUP(E20545, Dog_test_1!$B$2:$D$194, 3, FALSE))</f>
        <v>4</v>
      </c>
      <c r="H20545">
        <f t="shared" si="1283"/>
        <v>4</v>
      </c>
    </row>
    <row r="20546" spans="1:8" ht="19" x14ac:dyDescent="0.25">
      <c r="A20546" t="s">
        <v>304</v>
      </c>
      <c r="B20546" t="s">
        <v>5</v>
      </c>
      <c r="C20546" s="2" t="str">
        <f t="shared" ref="C20546:C20609" si="1284">SUBSTITUTE(LOWER(B20546), " ", "")</f>
        <v>americanpitbullterrier</v>
      </c>
      <c r="D20546" t="str">
        <f t="shared" si="1281"/>
        <v>americanpitbullterrier</v>
      </c>
      <c r="E20546" t="str">
        <f t="shared" si="1282"/>
        <v>americanpitbullterrier</v>
      </c>
      <c r="F20546">
        <f>IF(ISNA(VLOOKUP(D20546, Dog_test_1!$B$2:$D$194, 3, FALSE)), 0, VLOOKUP(D20546, Dog_test_1!$B$2:$D$194, 3, FALSE))</f>
        <v>3</v>
      </c>
      <c r="G20546">
        <f>IF(ISNA(VLOOKUP(E20546, Dog_test_1!$B$2:$D$194, 3, FALSE)), 0, VLOOKUP(E20546, Dog_test_1!$B$2:$D$194, 3, FALSE))</f>
        <v>3</v>
      </c>
      <c r="H20546">
        <f t="shared" si="1283"/>
        <v>3</v>
      </c>
    </row>
    <row r="20547" spans="1:8" ht="19" x14ac:dyDescent="0.25">
      <c r="A20547" t="s">
        <v>379</v>
      </c>
      <c r="B20547" t="s">
        <v>12</v>
      </c>
      <c r="C20547" s="2" t="str">
        <f t="shared" si="1284"/>
        <v>miniatureschnauzer</v>
      </c>
      <c r="D20547" t="str">
        <f t="shared" ref="D20547:D20610" si="1285">IF(ISNUMBER(SEARCH("/", C20547)), LEFT(C20547, SEARCH("/", C20547, 1)-1), C20547)</f>
        <v>miniatureschnauzer</v>
      </c>
      <c r="E20547" t="str">
        <f t="shared" ref="E20547:E20610" si="1286">IF(ISNUMBER(SEARCH("/", C20547)), RIGHT(C20547, LEN(C20547)-SEARCH("/", C20547, 1)), C20547)</f>
        <v>miniatureschnauzer</v>
      </c>
      <c r="F20547">
        <f>IF(ISNA(VLOOKUP(D20547, Dog_test_1!$B$2:$D$194, 3, FALSE)), 0, VLOOKUP(D20547, Dog_test_1!$B$2:$D$194, 3, FALSE))</f>
        <v>2</v>
      </c>
      <c r="G20547">
        <f>IF(ISNA(VLOOKUP(E20547, Dog_test_1!$B$2:$D$194, 3, FALSE)), 0, VLOOKUP(E20547, Dog_test_1!$B$2:$D$194, 3, FALSE))</f>
        <v>2</v>
      </c>
      <c r="H20547">
        <f t="shared" ref="H20547:H20610" si="1287">(F20547+G20547)/2</f>
        <v>2</v>
      </c>
    </row>
    <row r="20548" spans="1:8" ht="19" x14ac:dyDescent="0.25">
      <c r="A20548" t="s">
        <v>6</v>
      </c>
      <c r="B20548" t="s">
        <v>30</v>
      </c>
      <c r="C20548" s="2" t="str">
        <f t="shared" si="1284"/>
        <v>chihuahua</v>
      </c>
      <c r="D20548" t="str">
        <f t="shared" si="1285"/>
        <v>chihuahua</v>
      </c>
      <c r="E20548" t="str">
        <f t="shared" si="1286"/>
        <v>chihuahua</v>
      </c>
      <c r="F20548">
        <f>IF(ISNA(VLOOKUP(D20548, Dog_test_1!$B$2:$D$194, 3, FALSE)), 0, VLOOKUP(D20548, Dog_test_1!$B$2:$D$194, 3, FALSE))</f>
        <v>1</v>
      </c>
      <c r="G20548">
        <f>IF(ISNA(VLOOKUP(E20548, Dog_test_1!$B$2:$D$194, 3, FALSE)), 0, VLOOKUP(E20548, Dog_test_1!$B$2:$D$194, 3, FALSE))</f>
        <v>1</v>
      </c>
      <c r="H20548">
        <f t="shared" si="1287"/>
        <v>1</v>
      </c>
    </row>
    <row r="20549" spans="1:8" ht="19" x14ac:dyDescent="0.25">
      <c r="A20549" t="s">
        <v>6</v>
      </c>
      <c r="B20549" t="s">
        <v>30</v>
      </c>
      <c r="C20549" s="2" t="str">
        <f t="shared" si="1284"/>
        <v>chihuahua</v>
      </c>
      <c r="D20549" t="str">
        <f t="shared" si="1285"/>
        <v>chihuahua</v>
      </c>
      <c r="E20549" t="str">
        <f t="shared" si="1286"/>
        <v>chihuahua</v>
      </c>
      <c r="F20549">
        <f>IF(ISNA(VLOOKUP(D20549, Dog_test_1!$B$2:$D$194, 3, FALSE)), 0, VLOOKUP(D20549, Dog_test_1!$B$2:$D$194, 3, FALSE))</f>
        <v>1</v>
      </c>
      <c r="G20549">
        <f>IF(ISNA(VLOOKUP(E20549, Dog_test_1!$B$2:$D$194, 3, FALSE)), 0, VLOOKUP(E20549, Dog_test_1!$B$2:$D$194, 3, FALSE))</f>
        <v>1</v>
      </c>
      <c r="H20549">
        <f t="shared" si="1287"/>
        <v>1</v>
      </c>
    </row>
    <row r="20550" spans="1:8" ht="19" x14ac:dyDescent="0.25">
      <c r="A20550" t="s">
        <v>6</v>
      </c>
      <c r="B20550" t="s">
        <v>15</v>
      </c>
      <c r="C20550" s="2" t="str">
        <f t="shared" si="1284"/>
        <v>yorkshireterrier</v>
      </c>
      <c r="D20550" t="str">
        <f t="shared" si="1285"/>
        <v>yorkshireterrier</v>
      </c>
      <c r="E20550" t="str">
        <f t="shared" si="1286"/>
        <v>yorkshireterrier</v>
      </c>
      <c r="F20550">
        <f>IF(ISNA(VLOOKUP(D20550, Dog_test_1!$B$2:$D$194, 3, FALSE)), 0, VLOOKUP(D20550, Dog_test_1!$B$2:$D$194, 3, FALSE))</f>
        <v>1</v>
      </c>
      <c r="G20550">
        <f>IF(ISNA(VLOOKUP(E20550, Dog_test_1!$B$2:$D$194, 3, FALSE)), 0, VLOOKUP(E20550, Dog_test_1!$B$2:$D$194, 3, FALSE))</f>
        <v>1</v>
      </c>
      <c r="H20550">
        <f t="shared" si="1287"/>
        <v>1</v>
      </c>
    </row>
    <row r="20551" spans="1:8" ht="19" x14ac:dyDescent="0.25">
      <c r="A20551" t="s">
        <v>5231</v>
      </c>
      <c r="B20551" t="s">
        <v>44</v>
      </c>
      <c r="C20551" s="2" t="str">
        <f t="shared" si="1284"/>
        <v>blackmouthcur</v>
      </c>
      <c r="D20551" t="str">
        <f t="shared" si="1285"/>
        <v>blackmouthcur</v>
      </c>
      <c r="E20551" t="str">
        <f t="shared" si="1286"/>
        <v>blackmouthcur</v>
      </c>
      <c r="F20551">
        <f>IF(ISNA(VLOOKUP(D20551, Dog_test_1!$B$2:$D$194, 3, FALSE)), 0, VLOOKUP(D20551, Dog_test_1!$B$2:$D$194, 3, FALSE))</f>
        <v>0</v>
      </c>
      <c r="G20551">
        <f>IF(ISNA(VLOOKUP(E20551, Dog_test_1!$B$2:$D$194, 3, FALSE)), 0, VLOOKUP(E20551, Dog_test_1!$B$2:$D$194, 3, FALSE))</f>
        <v>0</v>
      </c>
      <c r="H20551">
        <f t="shared" si="1287"/>
        <v>0</v>
      </c>
    </row>
    <row r="20552" spans="1:8" ht="19" x14ac:dyDescent="0.25">
      <c r="A20552" t="s">
        <v>6</v>
      </c>
      <c r="B20552" t="s">
        <v>32</v>
      </c>
      <c r="C20552" s="2" t="str">
        <f t="shared" si="1284"/>
        <v>labradorretriever</v>
      </c>
      <c r="D20552" t="str">
        <f t="shared" si="1285"/>
        <v>labradorretriever</v>
      </c>
      <c r="E20552" t="str">
        <f t="shared" si="1286"/>
        <v>labradorretriever</v>
      </c>
      <c r="F20552">
        <f>IF(ISNA(VLOOKUP(D20552, Dog_test_1!$B$2:$D$194, 3, FALSE)), 0, VLOOKUP(D20552, Dog_test_1!$B$2:$D$194, 3, FALSE))</f>
        <v>3</v>
      </c>
      <c r="G20552">
        <f>IF(ISNA(VLOOKUP(E20552, Dog_test_1!$B$2:$D$194, 3, FALSE)), 0, VLOOKUP(E20552, Dog_test_1!$B$2:$D$194, 3, FALSE))</f>
        <v>3</v>
      </c>
      <c r="H20552">
        <f t="shared" si="1287"/>
        <v>3</v>
      </c>
    </row>
    <row r="20553" spans="1:8" ht="19" x14ac:dyDescent="0.25">
      <c r="A20553" t="s">
        <v>99</v>
      </c>
      <c r="B20553" t="s">
        <v>1046</v>
      </c>
      <c r="C20553" s="2" t="str">
        <f t="shared" si="1284"/>
        <v>chihuahua/yorkshireterrier</v>
      </c>
      <c r="D20553" t="str">
        <f t="shared" si="1285"/>
        <v>chihuahua</v>
      </c>
      <c r="E20553" t="str">
        <f t="shared" si="1286"/>
        <v>yorkshireterrier</v>
      </c>
      <c r="F20553">
        <f>IF(ISNA(VLOOKUP(D20553, Dog_test_1!$B$2:$D$194, 3, FALSE)), 0, VLOOKUP(D20553, Dog_test_1!$B$2:$D$194, 3, FALSE))</f>
        <v>1</v>
      </c>
      <c r="G20553">
        <f>IF(ISNA(VLOOKUP(E20553, Dog_test_1!$B$2:$D$194, 3, FALSE)), 0, VLOOKUP(E20553, Dog_test_1!$B$2:$D$194, 3, FALSE))</f>
        <v>1</v>
      </c>
      <c r="H20553">
        <f t="shared" si="1287"/>
        <v>1</v>
      </c>
    </row>
    <row r="20554" spans="1:8" ht="19" x14ac:dyDescent="0.25">
      <c r="A20554" t="s">
        <v>5472</v>
      </c>
      <c r="B20554" t="s">
        <v>49</v>
      </c>
      <c r="C20554" s="2" t="str">
        <f t="shared" si="1284"/>
        <v>dachshund</v>
      </c>
      <c r="D20554" t="str">
        <f t="shared" si="1285"/>
        <v>dachshund</v>
      </c>
      <c r="E20554" t="str">
        <f t="shared" si="1286"/>
        <v>dachshund</v>
      </c>
      <c r="F20554">
        <f>IF(ISNA(VLOOKUP(D20554, Dog_test_1!$B$2:$D$194, 3, FALSE)), 0, VLOOKUP(D20554, Dog_test_1!$B$2:$D$194, 3, FALSE))</f>
        <v>2</v>
      </c>
      <c r="G20554">
        <f>IF(ISNA(VLOOKUP(E20554, Dog_test_1!$B$2:$D$194, 3, FALSE)), 0, VLOOKUP(E20554, Dog_test_1!$B$2:$D$194, 3, FALSE))</f>
        <v>2</v>
      </c>
      <c r="H20554">
        <f t="shared" si="1287"/>
        <v>2</v>
      </c>
    </row>
    <row r="20555" spans="1:8" ht="19" x14ac:dyDescent="0.25">
      <c r="A20555" t="s">
        <v>4823</v>
      </c>
      <c r="B20555" t="s">
        <v>714</v>
      </c>
      <c r="C20555" s="2" t="str">
        <f t="shared" si="1284"/>
        <v>carolinadog</v>
      </c>
      <c r="D20555" t="str">
        <f t="shared" si="1285"/>
        <v>carolinadog</v>
      </c>
      <c r="E20555" t="str">
        <f t="shared" si="1286"/>
        <v>carolinadog</v>
      </c>
      <c r="F20555">
        <f>IF(ISNA(VLOOKUP(D20555, Dog_test_1!$B$2:$D$194, 3, FALSE)), 0, VLOOKUP(D20555, Dog_test_1!$B$2:$D$194, 3, FALSE))</f>
        <v>0</v>
      </c>
      <c r="G20555">
        <f>IF(ISNA(VLOOKUP(E20555, Dog_test_1!$B$2:$D$194, 3, FALSE)), 0, VLOOKUP(E20555, Dog_test_1!$B$2:$D$194, 3, FALSE))</f>
        <v>0</v>
      </c>
      <c r="H20555">
        <f t="shared" si="1287"/>
        <v>0</v>
      </c>
    </row>
    <row r="20556" spans="1:8" ht="19" x14ac:dyDescent="0.25">
      <c r="A20556" t="s">
        <v>6855</v>
      </c>
      <c r="B20556" t="s">
        <v>21</v>
      </c>
      <c r="C20556" s="2" t="str">
        <f t="shared" si="1284"/>
        <v>queenslandheeler</v>
      </c>
      <c r="D20556" t="str">
        <f t="shared" si="1285"/>
        <v>queenslandheeler</v>
      </c>
      <c r="E20556" t="str">
        <f t="shared" si="1286"/>
        <v>queenslandheeler</v>
      </c>
      <c r="F20556">
        <f>IF(ISNA(VLOOKUP(D20556, Dog_test_1!$B$2:$D$194, 3, FALSE)), 0, VLOOKUP(D20556, Dog_test_1!$B$2:$D$194, 3, FALSE))</f>
        <v>0</v>
      </c>
      <c r="G20556">
        <f>IF(ISNA(VLOOKUP(E20556, Dog_test_1!$B$2:$D$194, 3, FALSE)), 0, VLOOKUP(E20556, Dog_test_1!$B$2:$D$194, 3, FALSE))</f>
        <v>0</v>
      </c>
      <c r="H20556">
        <f t="shared" si="1287"/>
        <v>0</v>
      </c>
    </row>
    <row r="20557" spans="1:8" ht="19" x14ac:dyDescent="0.25">
      <c r="A20557" t="s">
        <v>753</v>
      </c>
      <c r="B20557" t="s">
        <v>11</v>
      </c>
      <c r="C20557" s="2" t="str">
        <f t="shared" si="1284"/>
        <v>cairnterrier</v>
      </c>
      <c r="D20557" t="str">
        <f t="shared" si="1285"/>
        <v>cairnterrier</v>
      </c>
      <c r="E20557" t="str">
        <f t="shared" si="1286"/>
        <v>cairnterrier</v>
      </c>
      <c r="F20557">
        <f>IF(ISNA(VLOOKUP(D20557, Dog_test_1!$B$2:$D$194, 3, FALSE)), 0, VLOOKUP(D20557, Dog_test_1!$B$2:$D$194, 3, FALSE))</f>
        <v>1</v>
      </c>
      <c r="G20557">
        <f>IF(ISNA(VLOOKUP(E20557, Dog_test_1!$B$2:$D$194, 3, FALSE)), 0, VLOOKUP(E20557, Dog_test_1!$B$2:$D$194, 3, FALSE))</f>
        <v>1</v>
      </c>
      <c r="H20557">
        <f t="shared" si="1287"/>
        <v>1</v>
      </c>
    </row>
    <row r="20558" spans="1:8" ht="19" x14ac:dyDescent="0.25">
      <c r="A20558" t="s">
        <v>3875</v>
      </c>
      <c r="B20558" t="s">
        <v>248</v>
      </c>
      <c r="C20558" s="2" t="str">
        <f t="shared" si="1284"/>
        <v>americanbulldog</v>
      </c>
      <c r="D20558" t="str">
        <f t="shared" si="1285"/>
        <v>americanbulldog</v>
      </c>
      <c r="E20558" t="str">
        <f t="shared" si="1286"/>
        <v>americanbulldog</v>
      </c>
      <c r="F20558">
        <f>IF(ISNA(VLOOKUP(D20558, Dog_test_1!$B$2:$D$194, 3, FALSE)), 0, VLOOKUP(D20558, Dog_test_1!$B$2:$D$194, 3, FALSE))</f>
        <v>3</v>
      </c>
      <c r="G20558">
        <f>IF(ISNA(VLOOKUP(E20558, Dog_test_1!$B$2:$D$194, 3, FALSE)), 0, VLOOKUP(E20558, Dog_test_1!$B$2:$D$194, 3, FALSE))</f>
        <v>3</v>
      </c>
      <c r="H20558">
        <f t="shared" si="1287"/>
        <v>3</v>
      </c>
    </row>
    <row r="20559" spans="1:8" ht="19" x14ac:dyDescent="0.25">
      <c r="A20559" t="s">
        <v>628</v>
      </c>
      <c r="B20559" t="s">
        <v>5</v>
      </c>
      <c r="C20559" s="2" t="str">
        <f t="shared" si="1284"/>
        <v>americanpitbullterrier</v>
      </c>
      <c r="D20559" t="str">
        <f t="shared" si="1285"/>
        <v>americanpitbullterrier</v>
      </c>
      <c r="E20559" t="str">
        <f t="shared" si="1286"/>
        <v>americanpitbullterrier</v>
      </c>
      <c r="F20559">
        <f>IF(ISNA(VLOOKUP(D20559, Dog_test_1!$B$2:$D$194, 3, FALSE)), 0, VLOOKUP(D20559, Dog_test_1!$B$2:$D$194, 3, FALSE))</f>
        <v>3</v>
      </c>
      <c r="G20559">
        <f>IF(ISNA(VLOOKUP(E20559, Dog_test_1!$B$2:$D$194, 3, FALSE)), 0, VLOOKUP(E20559, Dog_test_1!$B$2:$D$194, 3, FALSE))</f>
        <v>3</v>
      </c>
      <c r="H20559">
        <f t="shared" si="1287"/>
        <v>3</v>
      </c>
    </row>
    <row r="20560" spans="1:8" ht="19" x14ac:dyDescent="0.25">
      <c r="A20560" t="s">
        <v>1432</v>
      </c>
      <c r="B20560" t="s">
        <v>135</v>
      </c>
      <c r="C20560" s="2" t="str">
        <f t="shared" si="1284"/>
        <v>miniaturepoodle</v>
      </c>
      <c r="D20560" t="str">
        <f t="shared" si="1285"/>
        <v>miniaturepoodle</v>
      </c>
      <c r="E20560" t="str">
        <f t="shared" si="1286"/>
        <v>miniaturepoodle</v>
      </c>
      <c r="F20560">
        <f>IF(ISNA(VLOOKUP(D20560, Dog_test_1!$B$2:$D$194, 3, FALSE)), 0, VLOOKUP(D20560, Dog_test_1!$B$2:$D$194, 3, FALSE))</f>
        <v>2</v>
      </c>
      <c r="G20560">
        <f>IF(ISNA(VLOOKUP(E20560, Dog_test_1!$B$2:$D$194, 3, FALSE)), 0, VLOOKUP(E20560, Dog_test_1!$B$2:$D$194, 3, FALSE))</f>
        <v>2</v>
      </c>
      <c r="H20560">
        <f t="shared" si="1287"/>
        <v>2</v>
      </c>
    </row>
    <row r="20561" spans="1:8" ht="19" x14ac:dyDescent="0.25">
      <c r="A20561" t="s">
        <v>6970</v>
      </c>
      <c r="B20561" t="s">
        <v>128</v>
      </c>
      <c r="C20561" s="2" t="str">
        <f t="shared" si="1284"/>
        <v>australiancattledog</v>
      </c>
      <c r="D20561" t="str">
        <f t="shared" si="1285"/>
        <v>australiancattledog</v>
      </c>
      <c r="E20561" t="str">
        <f t="shared" si="1286"/>
        <v>australiancattledog</v>
      </c>
      <c r="F20561">
        <f>IF(ISNA(VLOOKUP(D20561, Dog_test_1!$B$2:$D$194, 3, FALSE)), 0, VLOOKUP(D20561, Dog_test_1!$B$2:$D$194, 3, FALSE))</f>
        <v>0</v>
      </c>
      <c r="G20561">
        <f>IF(ISNA(VLOOKUP(E20561, Dog_test_1!$B$2:$D$194, 3, FALSE)), 0, VLOOKUP(E20561, Dog_test_1!$B$2:$D$194, 3, FALSE))</f>
        <v>0</v>
      </c>
      <c r="H20561">
        <f t="shared" si="1287"/>
        <v>0</v>
      </c>
    </row>
    <row r="20562" spans="1:8" ht="19" x14ac:dyDescent="0.25">
      <c r="A20562" t="s">
        <v>6</v>
      </c>
      <c r="B20562" t="s">
        <v>5</v>
      </c>
      <c r="C20562" s="2" t="str">
        <f t="shared" si="1284"/>
        <v>americanpitbullterrier</v>
      </c>
      <c r="D20562" t="str">
        <f t="shared" si="1285"/>
        <v>americanpitbullterrier</v>
      </c>
      <c r="E20562" t="str">
        <f t="shared" si="1286"/>
        <v>americanpitbullterrier</v>
      </c>
      <c r="F20562">
        <f>IF(ISNA(VLOOKUP(D20562, Dog_test_1!$B$2:$D$194, 3, FALSE)), 0, VLOOKUP(D20562, Dog_test_1!$B$2:$D$194, 3, FALSE))</f>
        <v>3</v>
      </c>
      <c r="G20562">
        <f>IF(ISNA(VLOOKUP(E20562, Dog_test_1!$B$2:$D$194, 3, FALSE)), 0, VLOOKUP(E20562, Dog_test_1!$B$2:$D$194, 3, FALSE))</f>
        <v>3</v>
      </c>
      <c r="H20562">
        <f t="shared" si="1287"/>
        <v>3</v>
      </c>
    </row>
    <row r="20563" spans="1:8" ht="19" x14ac:dyDescent="0.25">
      <c r="A20563" t="s">
        <v>211</v>
      </c>
      <c r="B20563" t="s">
        <v>141</v>
      </c>
      <c r="C20563" s="2" t="str">
        <f t="shared" si="1284"/>
        <v>catahoula</v>
      </c>
      <c r="D20563" t="str">
        <f t="shared" si="1285"/>
        <v>catahoula</v>
      </c>
      <c r="E20563" t="str">
        <f t="shared" si="1286"/>
        <v>catahoula</v>
      </c>
      <c r="F20563">
        <f>IF(ISNA(VLOOKUP(D20563, Dog_test_1!$B$2:$D$194, 3, FALSE)), 0, VLOOKUP(D20563, Dog_test_1!$B$2:$D$194, 3, FALSE))</f>
        <v>0</v>
      </c>
      <c r="G20563">
        <f>IF(ISNA(VLOOKUP(E20563, Dog_test_1!$B$2:$D$194, 3, FALSE)), 0, VLOOKUP(E20563, Dog_test_1!$B$2:$D$194, 3, FALSE))</f>
        <v>0</v>
      </c>
      <c r="H20563">
        <f t="shared" si="1287"/>
        <v>0</v>
      </c>
    </row>
    <row r="20564" spans="1:8" ht="19" x14ac:dyDescent="0.25">
      <c r="A20564" t="s">
        <v>3597</v>
      </c>
      <c r="B20564" t="s">
        <v>5</v>
      </c>
      <c r="C20564" s="2" t="str">
        <f t="shared" si="1284"/>
        <v>americanpitbullterrier</v>
      </c>
      <c r="D20564" t="str">
        <f t="shared" si="1285"/>
        <v>americanpitbullterrier</v>
      </c>
      <c r="E20564" t="str">
        <f t="shared" si="1286"/>
        <v>americanpitbullterrier</v>
      </c>
      <c r="F20564">
        <f>IF(ISNA(VLOOKUP(D20564, Dog_test_1!$B$2:$D$194, 3, FALSE)), 0, VLOOKUP(D20564, Dog_test_1!$B$2:$D$194, 3, FALSE))</f>
        <v>3</v>
      </c>
      <c r="G20564">
        <f>IF(ISNA(VLOOKUP(E20564, Dog_test_1!$B$2:$D$194, 3, FALSE)), 0, VLOOKUP(E20564, Dog_test_1!$B$2:$D$194, 3, FALSE))</f>
        <v>3</v>
      </c>
      <c r="H20564">
        <f t="shared" si="1287"/>
        <v>3</v>
      </c>
    </row>
    <row r="20565" spans="1:8" ht="19" x14ac:dyDescent="0.25">
      <c r="A20565" t="s">
        <v>2737</v>
      </c>
      <c r="B20565" t="s">
        <v>6971</v>
      </c>
      <c r="C20565" s="2" t="str">
        <f t="shared" si="1284"/>
        <v>miniaturepoodle/beagle</v>
      </c>
      <c r="D20565" t="str">
        <f t="shared" si="1285"/>
        <v>miniaturepoodle</v>
      </c>
      <c r="E20565" t="str">
        <f t="shared" si="1286"/>
        <v>beagle</v>
      </c>
      <c r="F20565">
        <f>IF(ISNA(VLOOKUP(D20565, Dog_test_1!$B$2:$D$194, 3, FALSE)), 0, VLOOKUP(D20565, Dog_test_1!$B$2:$D$194, 3, FALSE))</f>
        <v>2</v>
      </c>
      <c r="G20565">
        <f>IF(ISNA(VLOOKUP(E20565, Dog_test_1!$B$2:$D$194, 3, FALSE)), 0, VLOOKUP(E20565, Dog_test_1!$B$2:$D$194, 3, FALSE))</f>
        <v>3</v>
      </c>
      <c r="H20565">
        <f t="shared" si="1287"/>
        <v>2.5</v>
      </c>
    </row>
    <row r="20566" spans="1:8" ht="19" x14ac:dyDescent="0.25">
      <c r="A20566" t="s">
        <v>6972</v>
      </c>
      <c r="B20566" t="s">
        <v>32</v>
      </c>
      <c r="C20566" s="2" t="str">
        <f t="shared" si="1284"/>
        <v>labradorretriever</v>
      </c>
      <c r="D20566" t="str">
        <f t="shared" si="1285"/>
        <v>labradorretriever</v>
      </c>
      <c r="E20566" t="str">
        <f t="shared" si="1286"/>
        <v>labradorretriever</v>
      </c>
      <c r="F20566">
        <f>IF(ISNA(VLOOKUP(D20566, Dog_test_1!$B$2:$D$194, 3, FALSE)), 0, VLOOKUP(D20566, Dog_test_1!$B$2:$D$194, 3, FALSE))</f>
        <v>3</v>
      </c>
      <c r="G20566">
        <f>IF(ISNA(VLOOKUP(E20566, Dog_test_1!$B$2:$D$194, 3, FALSE)), 0, VLOOKUP(E20566, Dog_test_1!$B$2:$D$194, 3, FALSE))</f>
        <v>3</v>
      </c>
      <c r="H20566">
        <f t="shared" si="1287"/>
        <v>3</v>
      </c>
    </row>
    <row r="20567" spans="1:8" ht="19" x14ac:dyDescent="0.25">
      <c r="A20567" t="s">
        <v>6</v>
      </c>
      <c r="B20567" t="s">
        <v>9</v>
      </c>
      <c r="C20567" s="2" t="str">
        <f t="shared" si="1284"/>
        <v>cairnterrier/chihuahua</v>
      </c>
      <c r="D20567" t="str">
        <f t="shared" si="1285"/>
        <v>cairnterrier</v>
      </c>
      <c r="E20567" t="str">
        <f t="shared" si="1286"/>
        <v>chihuahua</v>
      </c>
      <c r="F20567">
        <f>IF(ISNA(VLOOKUP(D20567, Dog_test_1!$B$2:$D$194, 3, FALSE)), 0, VLOOKUP(D20567, Dog_test_1!$B$2:$D$194, 3, FALSE))</f>
        <v>1</v>
      </c>
      <c r="G20567">
        <f>IF(ISNA(VLOOKUP(E20567, Dog_test_1!$B$2:$D$194, 3, FALSE)), 0, VLOOKUP(E20567, Dog_test_1!$B$2:$D$194, 3, FALSE))</f>
        <v>1</v>
      </c>
      <c r="H20567">
        <f t="shared" si="1287"/>
        <v>1</v>
      </c>
    </row>
    <row r="20568" spans="1:8" ht="19" x14ac:dyDescent="0.25">
      <c r="A20568" t="s">
        <v>113</v>
      </c>
      <c r="B20568" t="s">
        <v>248</v>
      </c>
      <c r="C20568" s="2" t="str">
        <f t="shared" si="1284"/>
        <v>americanbulldog</v>
      </c>
      <c r="D20568" t="str">
        <f t="shared" si="1285"/>
        <v>americanbulldog</v>
      </c>
      <c r="E20568" t="str">
        <f t="shared" si="1286"/>
        <v>americanbulldog</v>
      </c>
      <c r="F20568">
        <f>IF(ISNA(VLOOKUP(D20568, Dog_test_1!$B$2:$D$194, 3, FALSE)), 0, VLOOKUP(D20568, Dog_test_1!$B$2:$D$194, 3, FALSE))</f>
        <v>3</v>
      </c>
      <c r="G20568">
        <f>IF(ISNA(VLOOKUP(E20568, Dog_test_1!$B$2:$D$194, 3, FALSE)), 0, VLOOKUP(E20568, Dog_test_1!$B$2:$D$194, 3, FALSE))</f>
        <v>3</v>
      </c>
      <c r="H20568">
        <f t="shared" si="1287"/>
        <v>3</v>
      </c>
    </row>
    <row r="20569" spans="1:8" ht="19" x14ac:dyDescent="0.25">
      <c r="A20569" t="s">
        <v>84</v>
      </c>
      <c r="B20569" t="s">
        <v>5</v>
      </c>
      <c r="C20569" s="2" t="str">
        <f t="shared" si="1284"/>
        <v>americanpitbullterrier</v>
      </c>
      <c r="D20569" t="str">
        <f t="shared" si="1285"/>
        <v>americanpitbullterrier</v>
      </c>
      <c r="E20569" t="str">
        <f t="shared" si="1286"/>
        <v>americanpitbullterrier</v>
      </c>
      <c r="F20569">
        <f>IF(ISNA(VLOOKUP(D20569, Dog_test_1!$B$2:$D$194, 3, FALSE)), 0, VLOOKUP(D20569, Dog_test_1!$B$2:$D$194, 3, FALSE))</f>
        <v>3</v>
      </c>
      <c r="G20569">
        <f>IF(ISNA(VLOOKUP(E20569, Dog_test_1!$B$2:$D$194, 3, FALSE)), 0, VLOOKUP(E20569, Dog_test_1!$B$2:$D$194, 3, FALSE))</f>
        <v>3</v>
      </c>
      <c r="H20569">
        <f t="shared" si="1287"/>
        <v>3</v>
      </c>
    </row>
    <row r="20570" spans="1:8" ht="19" x14ac:dyDescent="0.25">
      <c r="A20570" t="s">
        <v>739</v>
      </c>
      <c r="B20570" t="s">
        <v>153</v>
      </c>
      <c r="C20570" s="2" t="str">
        <f t="shared" si="1284"/>
        <v>whippet</v>
      </c>
      <c r="D20570" t="str">
        <f t="shared" si="1285"/>
        <v>whippet</v>
      </c>
      <c r="E20570" t="str">
        <f t="shared" si="1286"/>
        <v>whippet</v>
      </c>
      <c r="F20570">
        <f>IF(ISNA(VLOOKUP(D20570, Dog_test_1!$B$2:$D$194, 3, FALSE)), 0, VLOOKUP(D20570, Dog_test_1!$B$2:$D$194, 3, FALSE))</f>
        <v>3</v>
      </c>
      <c r="G20570">
        <f>IF(ISNA(VLOOKUP(E20570, Dog_test_1!$B$2:$D$194, 3, FALSE)), 0, VLOOKUP(E20570, Dog_test_1!$B$2:$D$194, 3, FALSE))</f>
        <v>3</v>
      </c>
      <c r="H20570">
        <f t="shared" si="1287"/>
        <v>3</v>
      </c>
    </row>
    <row r="20571" spans="1:8" ht="19" x14ac:dyDescent="0.25">
      <c r="A20571" t="s">
        <v>6</v>
      </c>
      <c r="B20571" t="s">
        <v>32</v>
      </c>
      <c r="C20571" s="2" t="str">
        <f t="shared" si="1284"/>
        <v>labradorretriever</v>
      </c>
      <c r="D20571" t="str">
        <f t="shared" si="1285"/>
        <v>labradorretriever</v>
      </c>
      <c r="E20571" t="str">
        <f t="shared" si="1286"/>
        <v>labradorretriever</v>
      </c>
      <c r="F20571">
        <f>IF(ISNA(VLOOKUP(D20571, Dog_test_1!$B$2:$D$194, 3, FALSE)), 0, VLOOKUP(D20571, Dog_test_1!$B$2:$D$194, 3, FALSE))</f>
        <v>3</v>
      </c>
      <c r="G20571">
        <f>IF(ISNA(VLOOKUP(E20571, Dog_test_1!$B$2:$D$194, 3, FALSE)), 0, VLOOKUP(E20571, Dog_test_1!$B$2:$D$194, 3, FALSE))</f>
        <v>3</v>
      </c>
      <c r="H20571">
        <f t="shared" si="1287"/>
        <v>3</v>
      </c>
    </row>
    <row r="20572" spans="1:8" ht="19" x14ac:dyDescent="0.25">
      <c r="A20572" t="s">
        <v>2380</v>
      </c>
      <c r="B20572" t="s">
        <v>25</v>
      </c>
      <c r="C20572" s="2" t="str">
        <f t="shared" si="1284"/>
        <v>germanshepherd</v>
      </c>
      <c r="D20572" t="str">
        <f t="shared" si="1285"/>
        <v>germanshepherd</v>
      </c>
      <c r="E20572" t="str">
        <f t="shared" si="1286"/>
        <v>germanshepherd</v>
      </c>
      <c r="F20572">
        <f>IF(ISNA(VLOOKUP(D20572, Dog_test_1!$B$2:$D$194, 3, FALSE)), 0, VLOOKUP(D20572, Dog_test_1!$B$2:$D$194, 3, FALSE))</f>
        <v>3</v>
      </c>
      <c r="G20572">
        <f>IF(ISNA(VLOOKUP(E20572, Dog_test_1!$B$2:$D$194, 3, FALSE)), 0, VLOOKUP(E20572, Dog_test_1!$B$2:$D$194, 3, FALSE))</f>
        <v>3</v>
      </c>
      <c r="H20572">
        <f t="shared" si="1287"/>
        <v>3</v>
      </c>
    </row>
    <row r="20573" spans="1:8" ht="19" x14ac:dyDescent="0.25">
      <c r="A20573" t="s">
        <v>5375</v>
      </c>
      <c r="B20573" t="s">
        <v>5</v>
      </c>
      <c r="C20573" s="2" t="str">
        <f t="shared" si="1284"/>
        <v>americanpitbullterrier</v>
      </c>
      <c r="D20573" t="str">
        <f t="shared" si="1285"/>
        <v>americanpitbullterrier</v>
      </c>
      <c r="E20573" t="str">
        <f t="shared" si="1286"/>
        <v>americanpitbullterrier</v>
      </c>
      <c r="F20573">
        <f>IF(ISNA(VLOOKUP(D20573, Dog_test_1!$B$2:$D$194, 3, FALSE)), 0, VLOOKUP(D20573, Dog_test_1!$B$2:$D$194, 3, FALSE))</f>
        <v>3</v>
      </c>
      <c r="G20573">
        <f>IF(ISNA(VLOOKUP(E20573, Dog_test_1!$B$2:$D$194, 3, FALSE)), 0, VLOOKUP(E20573, Dog_test_1!$B$2:$D$194, 3, FALSE))</f>
        <v>3</v>
      </c>
      <c r="H20573">
        <f t="shared" si="1287"/>
        <v>3</v>
      </c>
    </row>
    <row r="20574" spans="1:8" ht="19" x14ac:dyDescent="0.25">
      <c r="A20574" t="s">
        <v>863</v>
      </c>
      <c r="B20574" t="s">
        <v>25</v>
      </c>
      <c r="C20574" s="2" t="str">
        <f t="shared" si="1284"/>
        <v>germanshepherd</v>
      </c>
      <c r="D20574" t="str">
        <f t="shared" si="1285"/>
        <v>germanshepherd</v>
      </c>
      <c r="E20574" t="str">
        <f t="shared" si="1286"/>
        <v>germanshepherd</v>
      </c>
      <c r="F20574">
        <f>IF(ISNA(VLOOKUP(D20574, Dog_test_1!$B$2:$D$194, 3, FALSE)), 0, VLOOKUP(D20574, Dog_test_1!$B$2:$D$194, 3, FALSE))</f>
        <v>3</v>
      </c>
      <c r="G20574">
        <f>IF(ISNA(VLOOKUP(E20574, Dog_test_1!$B$2:$D$194, 3, FALSE)), 0, VLOOKUP(E20574, Dog_test_1!$B$2:$D$194, 3, FALSE))</f>
        <v>3</v>
      </c>
      <c r="H20574">
        <f t="shared" si="1287"/>
        <v>3</v>
      </c>
    </row>
    <row r="20575" spans="1:8" ht="19" x14ac:dyDescent="0.25">
      <c r="A20575" t="s">
        <v>1277</v>
      </c>
      <c r="B20575" t="s">
        <v>28</v>
      </c>
      <c r="C20575" s="2" t="str">
        <f t="shared" si="1284"/>
        <v>americanstaffordshireterrier</v>
      </c>
      <c r="D20575" t="str">
        <f t="shared" si="1285"/>
        <v>americanstaffordshireterrier</v>
      </c>
      <c r="E20575" t="str">
        <f t="shared" si="1286"/>
        <v>americanstaffordshireterrier</v>
      </c>
      <c r="F20575">
        <f>IF(ISNA(VLOOKUP(D20575, Dog_test_1!$B$2:$D$194, 3, FALSE)), 0, VLOOKUP(D20575, Dog_test_1!$B$2:$D$194, 3, FALSE))</f>
        <v>3</v>
      </c>
      <c r="G20575">
        <f>IF(ISNA(VLOOKUP(E20575, Dog_test_1!$B$2:$D$194, 3, FALSE)), 0, VLOOKUP(E20575, Dog_test_1!$B$2:$D$194, 3, FALSE))</f>
        <v>3</v>
      </c>
      <c r="H20575">
        <f t="shared" si="1287"/>
        <v>3</v>
      </c>
    </row>
    <row r="20576" spans="1:8" ht="19" x14ac:dyDescent="0.25">
      <c r="A20576" t="s">
        <v>48</v>
      </c>
      <c r="B20576" t="s">
        <v>30</v>
      </c>
      <c r="C20576" s="2" t="str">
        <f t="shared" si="1284"/>
        <v>chihuahua</v>
      </c>
      <c r="D20576" t="str">
        <f t="shared" si="1285"/>
        <v>chihuahua</v>
      </c>
      <c r="E20576" t="str">
        <f t="shared" si="1286"/>
        <v>chihuahua</v>
      </c>
      <c r="F20576">
        <f>IF(ISNA(VLOOKUP(D20576, Dog_test_1!$B$2:$D$194, 3, FALSE)), 0, VLOOKUP(D20576, Dog_test_1!$B$2:$D$194, 3, FALSE))</f>
        <v>1</v>
      </c>
      <c r="G20576">
        <f>IF(ISNA(VLOOKUP(E20576, Dog_test_1!$B$2:$D$194, 3, FALSE)), 0, VLOOKUP(E20576, Dog_test_1!$B$2:$D$194, 3, FALSE))</f>
        <v>1</v>
      </c>
      <c r="H20576">
        <f t="shared" si="1287"/>
        <v>1</v>
      </c>
    </row>
    <row r="20577" spans="1:8" ht="19" x14ac:dyDescent="0.25">
      <c r="A20577" t="s">
        <v>6</v>
      </c>
      <c r="B20577" t="s">
        <v>135</v>
      </c>
      <c r="C20577" s="2" t="str">
        <f t="shared" si="1284"/>
        <v>miniaturepoodle</v>
      </c>
      <c r="D20577" t="str">
        <f t="shared" si="1285"/>
        <v>miniaturepoodle</v>
      </c>
      <c r="E20577" t="str">
        <f t="shared" si="1286"/>
        <v>miniaturepoodle</v>
      </c>
      <c r="F20577">
        <f>IF(ISNA(VLOOKUP(D20577, Dog_test_1!$B$2:$D$194, 3, FALSE)), 0, VLOOKUP(D20577, Dog_test_1!$B$2:$D$194, 3, FALSE))</f>
        <v>2</v>
      </c>
      <c r="G20577">
        <f>IF(ISNA(VLOOKUP(E20577, Dog_test_1!$B$2:$D$194, 3, FALSE)), 0, VLOOKUP(E20577, Dog_test_1!$B$2:$D$194, 3, FALSE))</f>
        <v>2</v>
      </c>
      <c r="H20577">
        <f t="shared" si="1287"/>
        <v>2</v>
      </c>
    </row>
    <row r="20578" spans="1:8" ht="19" x14ac:dyDescent="0.25">
      <c r="A20578" t="s">
        <v>6973</v>
      </c>
      <c r="B20578" t="s">
        <v>25</v>
      </c>
      <c r="C20578" s="2" t="str">
        <f t="shared" si="1284"/>
        <v>germanshepherd</v>
      </c>
      <c r="D20578" t="str">
        <f t="shared" si="1285"/>
        <v>germanshepherd</v>
      </c>
      <c r="E20578" t="str">
        <f t="shared" si="1286"/>
        <v>germanshepherd</v>
      </c>
      <c r="F20578">
        <f>IF(ISNA(VLOOKUP(D20578, Dog_test_1!$B$2:$D$194, 3, FALSE)), 0, VLOOKUP(D20578, Dog_test_1!$B$2:$D$194, 3, FALSE))</f>
        <v>3</v>
      </c>
      <c r="G20578">
        <f>IF(ISNA(VLOOKUP(E20578, Dog_test_1!$B$2:$D$194, 3, FALSE)), 0, VLOOKUP(E20578, Dog_test_1!$B$2:$D$194, 3, FALSE))</f>
        <v>3</v>
      </c>
      <c r="H20578">
        <f t="shared" si="1287"/>
        <v>3</v>
      </c>
    </row>
    <row r="20579" spans="1:8" ht="19" x14ac:dyDescent="0.25">
      <c r="A20579" t="s">
        <v>427</v>
      </c>
      <c r="B20579" t="s">
        <v>30</v>
      </c>
      <c r="C20579" s="2" t="str">
        <f t="shared" si="1284"/>
        <v>chihuahua</v>
      </c>
      <c r="D20579" t="str">
        <f t="shared" si="1285"/>
        <v>chihuahua</v>
      </c>
      <c r="E20579" t="str">
        <f t="shared" si="1286"/>
        <v>chihuahua</v>
      </c>
      <c r="F20579">
        <f>IF(ISNA(VLOOKUP(D20579, Dog_test_1!$B$2:$D$194, 3, FALSE)), 0, VLOOKUP(D20579, Dog_test_1!$B$2:$D$194, 3, FALSE))</f>
        <v>1</v>
      </c>
      <c r="G20579">
        <f>IF(ISNA(VLOOKUP(E20579, Dog_test_1!$B$2:$D$194, 3, FALSE)), 0, VLOOKUP(E20579, Dog_test_1!$B$2:$D$194, 3, FALSE))</f>
        <v>1</v>
      </c>
      <c r="H20579">
        <f t="shared" si="1287"/>
        <v>1</v>
      </c>
    </row>
    <row r="20580" spans="1:8" ht="19" x14ac:dyDescent="0.25">
      <c r="A20580" t="s">
        <v>6</v>
      </c>
      <c r="B20580" t="s">
        <v>126</v>
      </c>
      <c r="C20580" s="2" t="str">
        <f t="shared" si="1284"/>
        <v>siberianhusky</v>
      </c>
      <c r="D20580" t="str">
        <f t="shared" si="1285"/>
        <v>siberianhusky</v>
      </c>
      <c r="E20580" t="str">
        <f t="shared" si="1286"/>
        <v>siberianhusky</v>
      </c>
      <c r="F20580">
        <f>IF(ISNA(VLOOKUP(D20580, Dog_test_1!$B$2:$D$194, 3, FALSE)), 0, VLOOKUP(D20580, Dog_test_1!$B$2:$D$194, 3, FALSE))</f>
        <v>0</v>
      </c>
      <c r="G20580">
        <f>IF(ISNA(VLOOKUP(E20580, Dog_test_1!$B$2:$D$194, 3, FALSE)), 0, VLOOKUP(E20580, Dog_test_1!$B$2:$D$194, 3, FALSE))</f>
        <v>0</v>
      </c>
      <c r="H20580">
        <f t="shared" si="1287"/>
        <v>0</v>
      </c>
    </row>
    <row r="20581" spans="1:8" ht="19" x14ac:dyDescent="0.25">
      <c r="A20581" t="s">
        <v>1933</v>
      </c>
      <c r="B20581" t="s">
        <v>5</v>
      </c>
      <c r="C20581" s="2" t="str">
        <f t="shared" si="1284"/>
        <v>americanpitbullterrier</v>
      </c>
      <c r="D20581" t="str">
        <f t="shared" si="1285"/>
        <v>americanpitbullterrier</v>
      </c>
      <c r="E20581" t="str">
        <f t="shared" si="1286"/>
        <v>americanpitbullterrier</v>
      </c>
      <c r="F20581">
        <f>IF(ISNA(VLOOKUP(D20581, Dog_test_1!$B$2:$D$194, 3, FALSE)), 0, VLOOKUP(D20581, Dog_test_1!$B$2:$D$194, 3, FALSE))</f>
        <v>3</v>
      </c>
      <c r="G20581">
        <f>IF(ISNA(VLOOKUP(E20581, Dog_test_1!$B$2:$D$194, 3, FALSE)), 0, VLOOKUP(E20581, Dog_test_1!$B$2:$D$194, 3, FALSE))</f>
        <v>3</v>
      </c>
      <c r="H20581">
        <f t="shared" si="1287"/>
        <v>3</v>
      </c>
    </row>
    <row r="20582" spans="1:8" ht="19" x14ac:dyDescent="0.25">
      <c r="A20582" t="s">
        <v>291</v>
      </c>
      <c r="B20582" t="s">
        <v>32</v>
      </c>
      <c r="C20582" s="2" t="str">
        <f t="shared" si="1284"/>
        <v>labradorretriever</v>
      </c>
      <c r="D20582" t="str">
        <f t="shared" si="1285"/>
        <v>labradorretriever</v>
      </c>
      <c r="E20582" t="str">
        <f t="shared" si="1286"/>
        <v>labradorretriever</v>
      </c>
      <c r="F20582">
        <f>IF(ISNA(VLOOKUP(D20582, Dog_test_1!$B$2:$D$194, 3, FALSE)), 0, VLOOKUP(D20582, Dog_test_1!$B$2:$D$194, 3, FALSE))</f>
        <v>3</v>
      </c>
      <c r="G20582">
        <f>IF(ISNA(VLOOKUP(E20582, Dog_test_1!$B$2:$D$194, 3, FALSE)), 0, VLOOKUP(E20582, Dog_test_1!$B$2:$D$194, 3, FALSE))</f>
        <v>3</v>
      </c>
      <c r="H20582">
        <f t="shared" si="1287"/>
        <v>3</v>
      </c>
    </row>
    <row r="20583" spans="1:8" ht="19" x14ac:dyDescent="0.25">
      <c r="A20583" t="s">
        <v>693</v>
      </c>
      <c r="B20583" t="s">
        <v>30</v>
      </c>
      <c r="C20583" s="2" t="str">
        <f t="shared" si="1284"/>
        <v>chihuahua</v>
      </c>
      <c r="D20583" t="str">
        <f t="shared" si="1285"/>
        <v>chihuahua</v>
      </c>
      <c r="E20583" t="str">
        <f t="shared" si="1286"/>
        <v>chihuahua</v>
      </c>
      <c r="F20583">
        <f>IF(ISNA(VLOOKUP(D20583, Dog_test_1!$B$2:$D$194, 3, FALSE)), 0, VLOOKUP(D20583, Dog_test_1!$B$2:$D$194, 3, FALSE))</f>
        <v>1</v>
      </c>
      <c r="G20583">
        <f>IF(ISNA(VLOOKUP(E20583, Dog_test_1!$B$2:$D$194, 3, FALSE)), 0, VLOOKUP(E20583, Dog_test_1!$B$2:$D$194, 3, FALSE))</f>
        <v>1</v>
      </c>
      <c r="H20583">
        <f t="shared" si="1287"/>
        <v>1</v>
      </c>
    </row>
    <row r="20584" spans="1:8" ht="19" x14ac:dyDescent="0.25">
      <c r="A20584" t="s">
        <v>115</v>
      </c>
      <c r="B20584" t="s">
        <v>30</v>
      </c>
      <c r="C20584" s="2" t="str">
        <f t="shared" si="1284"/>
        <v>chihuahua</v>
      </c>
      <c r="D20584" t="str">
        <f t="shared" si="1285"/>
        <v>chihuahua</v>
      </c>
      <c r="E20584" t="str">
        <f t="shared" si="1286"/>
        <v>chihuahua</v>
      </c>
      <c r="F20584">
        <f>IF(ISNA(VLOOKUP(D20584, Dog_test_1!$B$2:$D$194, 3, FALSE)), 0, VLOOKUP(D20584, Dog_test_1!$B$2:$D$194, 3, FALSE))</f>
        <v>1</v>
      </c>
      <c r="G20584">
        <f>IF(ISNA(VLOOKUP(E20584, Dog_test_1!$B$2:$D$194, 3, FALSE)), 0, VLOOKUP(E20584, Dog_test_1!$B$2:$D$194, 3, FALSE))</f>
        <v>1</v>
      </c>
      <c r="H20584">
        <f t="shared" si="1287"/>
        <v>1</v>
      </c>
    </row>
    <row r="20585" spans="1:8" ht="19" x14ac:dyDescent="0.25">
      <c r="A20585" t="s">
        <v>3294</v>
      </c>
      <c r="B20585" t="s">
        <v>25</v>
      </c>
      <c r="C20585" s="2" t="str">
        <f t="shared" si="1284"/>
        <v>germanshepherd</v>
      </c>
      <c r="D20585" t="str">
        <f t="shared" si="1285"/>
        <v>germanshepherd</v>
      </c>
      <c r="E20585" t="str">
        <f t="shared" si="1286"/>
        <v>germanshepherd</v>
      </c>
      <c r="F20585">
        <f>IF(ISNA(VLOOKUP(D20585, Dog_test_1!$B$2:$D$194, 3, FALSE)), 0, VLOOKUP(D20585, Dog_test_1!$B$2:$D$194, 3, FALSE))</f>
        <v>3</v>
      </c>
      <c r="G20585">
        <f>IF(ISNA(VLOOKUP(E20585, Dog_test_1!$B$2:$D$194, 3, FALSE)), 0, VLOOKUP(E20585, Dog_test_1!$B$2:$D$194, 3, FALSE))</f>
        <v>3</v>
      </c>
      <c r="H20585">
        <f t="shared" si="1287"/>
        <v>3</v>
      </c>
    </row>
    <row r="20586" spans="1:8" ht="19" x14ac:dyDescent="0.25">
      <c r="A20586" t="s">
        <v>6</v>
      </c>
      <c r="B20586" t="s">
        <v>3214</v>
      </c>
      <c r="C20586" s="2" t="str">
        <f t="shared" si="1284"/>
        <v>germanshepherd/goldenretriever</v>
      </c>
      <c r="D20586" t="str">
        <f t="shared" si="1285"/>
        <v>germanshepherd</v>
      </c>
      <c r="E20586" t="str">
        <f t="shared" si="1286"/>
        <v>goldenretriever</v>
      </c>
      <c r="F20586">
        <f>IF(ISNA(VLOOKUP(D20586, Dog_test_1!$B$2:$D$194, 3, FALSE)), 0, VLOOKUP(D20586, Dog_test_1!$B$2:$D$194, 3, FALSE))</f>
        <v>3</v>
      </c>
      <c r="G20586">
        <f>IF(ISNA(VLOOKUP(E20586, Dog_test_1!$B$2:$D$194, 3, FALSE)), 0, VLOOKUP(E20586, Dog_test_1!$B$2:$D$194, 3, FALSE))</f>
        <v>3</v>
      </c>
      <c r="H20586">
        <f t="shared" si="1287"/>
        <v>3</v>
      </c>
    </row>
    <row r="20587" spans="1:8" ht="19" x14ac:dyDescent="0.25">
      <c r="A20587" t="s">
        <v>1259</v>
      </c>
      <c r="B20587" t="s">
        <v>731</v>
      </c>
      <c r="C20587" s="2" t="str">
        <f t="shared" si="1284"/>
        <v>maltese/miniaturepoodle</v>
      </c>
      <c r="D20587" t="str">
        <f t="shared" si="1285"/>
        <v>maltese</v>
      </c>
      <c r="E20587" t="str">
        <f t="shared" si="1286"/>
        <v>miniaturepoodle</v>
      </c>
      <c r="F20587">
        <f>IF(ISNA(VLOOKUP(D20587, Dog_test_1!$B$2:$D$194, 3, FALSE)), 0, VLOOKUP(D20587, Dog_test_1!$B$2:$D$194, 3, FALSE))</f>
        <v>1</v>
      </c>
      <c r="G20587">
        <f>IF(ISNA(VLOOKUP(E20587, Dog_test_1!$B$2:$D$194, 3, FALSE)), 0, VLOOKUP(E20587, Dog_test_1!$B$2:$D$194, 3, FALSE))</f>
        <v>2</v>
      </c>
      <c r="H20587">
        <f t="shared" si="1287"/>
        <v>1.5</v>
      </c>
    </row>
    <row r="20588" spans="1:8" ht="19" x14ac:dyDescent="0.25">
      <c r="A20588" t="s">
        <v>3056</v>
      </c>
      <c r="B20588" t="s">
        <v>5</v>
      </c>
      <c r="C20588" s="2" t="str">
        <f t="shared" si="1284"/>
        <v>americanpitbullterrier</v>
      </c>
      <c r="D20588" t="str">
        <f t="shared" si="1285"/>
        <v>americanpitbullterrier</v>
      </c>
      <c r="E20588" t="str">
        <f t="shared" si="1286"/>
        <v>americanpitbullterrier</v>
      </c>
      <c r="F20588">
        <f>IF(ISNA(VLOOKUP(D20588, Dog_test_1!$B$2:$D$194, 3, FALSE)), 0, VLOOKUP(D20588, Dog_test_1!$B$2:$D$194, 3, FALSE))</f>
        <v>3</v>
      </c>
      <c r="G20588">
        <f>IF(ISNA(VLOOKUP(E20588, Dog_test_1!$B$2:$D$194, 3, FALSE)), 0, VLOOKUP(E20588, Dog_test_1!$B$2:$D$194, 3, FALSE))</f>
        <v>3</v>
      </c>
      <c r="H20588">
        <f t="shared" si="1287"/>
        <v>3</v>
      </c>
    </row>
    <row r="20589" spans="1:8" ht="19" x14ac:dyDescent="0.25">
      <c r="A20589" t="s">
        <v>2974</v>
      </c>
      <c r="B20589" t="s">
        <v>32</v>
      </c>
      <c r="C20589" s="2" t="str">
        <f t="shared" si="1284"/>
        <v>labradorretriever</v>
      </c>
      <c r="D20589" t="str">
        <f t="shared" si="1285"/>
        <v>labradorretriever</v>
      </c>
      <c r="E20589" t="str">
        <f t="shared" si="1286"/>
        <v>labradorretriever</v>
      </c>
      <c r="F20589">
        <f>IF(ISNA(VLOOKUP(D20589, Dog_test_1!$B$2:$D$194, 3, FALSE)), 0, VLOOKUP(D20589, Dog_test_1!$B$2:$D$194, 3, FALSE))</f>
        <v>3</v>
      </c>
      <c r="G20589">
        <f>IF(ISNA(VLOOKUP(E20589, Dog_test_1!$B$2:$D$194, 3, FALSE)), 0, VLOOKUP(E20589, Dog_test_1!$B$2:$D$194, 3, FALSE))</f>
        <v>3</v>
      </c>
      <c r="H20589">
        <f t="shared" si="1287"/>
        <v>3</v>
      </c>
    </row>
    <row r="20590" spans="1:8" ht="19" x14ac:dyDescent="0.25">
      <c r="A20590" t="s">
        <v>1348</v>
      </c>
      <c r="B20590" t="s">
        <v>231</v>
      </c>
      <c r="C20590" s="2" t="str">
        <f t="shared" si="1284"/>
        <v>plotthound/rhodridgeback</v>
      </c>
      <c r="D20590" t="str">
        <f t="shared" si="1285"/>
        <v>plotthound</v>
      </c>
      <c r="E20590" t="str">
        <f t="shared" si="1286"/>
        <v>rhodridgeback</v>
      </c>
      <c r="F20590">
        <f>IF(ISNA(VLOOKUP(D20590, Dog_test_1!$B$2:$D$194, 3, FALSE)), 0, VLOOKUP(D20590, Dog_test_1!$B$2:$D$194, 3, FALSE))</f>
        <v>0</v>
      </c>
      <c r="G20590">
        <f>IF(ISNA(VLOOKUP(E20590, Dog_test_1!$B$2:$D$194, 3, FALSE)), 0, VLOOKUP(E20590, Dog_test_1!$B$2:$D$194, 3, FALSE))</f>
        <v>0</v>
      </c>
      <c r="H20590">
        <f t="shared" si="1287"/>
        <v>0</v>
      </c>
    </row>
    <row r="20591" spans="1:8" ht="19" x14ac:dyDescent="0.25">
      <c r="A20591" t="s">
        <v>54</v>
      </c>
      <c r="B20591" t="s">
        <v>263</v>
      </c>
      <c r="C20591" s="2" t="str">
        <f t="shared" si="1284"/>
        <v>englishbulldog</v>
      </c>
      <c r="D20591" t="str">
        <f t="shared" si="1285"/>
        <v>englishbulldog</v>
      </c>
      <c r="E20591" t="str">
        <f t="shared" si="1286"/>
        <v>englishbulldog</v>
      </c>
      <c r="F20591">
        <f>IF(ISNA(VLOOKUP(D20591, Dog_test_1!$B$2:$D$194, 3, FALSE)), 0, VLOOKUP(D20591, Dog_test_1!$B$2:$D$194, 3, FALSE))</f>
        <v>0</v>
      </c>
      <c r="G20591">
        <f>IF(ISNA(VLOOKUP(E20591, Dog_test_1!$B$2:$D$194, 3, FALSE)), 0, VLOOKUP(E20591, Dog_test_1!$B$2:$D$194, 3, FALSE))</f>
        <v>0</v>
      </c>
      <c r="H20591">
        <f t="shared" si="1287"/>
        <v>0</v>
      </c>
    </row>
    <row r="20592" spans="1:8" ht="19" x14ac:dyDescent="0.25">
      <c r="A20592" t="s">
        <v>6974</v>
      </c>
      <c r="B20592" t="s">
        <v>5</v>
      </c>
      <c r="C20592" s="2" t="str">
        <f t="shared" si="1284"/>
        <v>americanpitbullterrier</v>
      </c>
      <c r="D20592" t="str">
        <f t="shared" si="1285"/>
        <v>americanpitbullterrier</v>
      </c>
      <c r="E20592" t="str">
        <f t="shared" si="1286"/>
        <v>americanpitbullterrier</v>
      </c>
      <c r="F20592">
        <f>IF(ISNA(VLOOKUP(D20592, Dog_test_1!$B$2:$D$194, 3, FALSE)), 0, VLOOKUP(D20592, Dog_test_1!$B$2:$D$194, 3, FALSE))</f>
        <v>3</v>
      </c>
      <c r="G20592">
        <f>IF(ISNA(VLOOKUP(E20592, Dog_test_1!$B$2:$D$194, 3, FALSE)), 0, VLOOKUP(E20592, Dog_test_1!$B$2:$D$194, 3, FALSE))</f>
        <v>3</v>
      </c>
      <c r="H20592">
        <f t="shared" si="1287"/>
        <v>3</v>
      </c>
    </row>
    <row r="20593" spans="1:8" ht="19" x14ac:dyDescent="0.25">
      <c r="A20593" t="s">
        <v>5026</v>
      </c>
      <c r="B20593" t="s">
        <v>112</v>
      </c>
      <c r="C20593" s="2" t="str">
        <f t="shared" si="1284"/>
        <v>dachshund/chihuahua</v>
      </c>
      <c r="D20593" t="str">
        <f t="shared" si="1285"/>
        <v>dachshund</v>
      </c>
      <c r="E20593" t="str">
        <f t="shared" si="1286"/>
        <v>chihuahua</v>
      </c>
      <c r="F20593">
        <f>IF(ISNA(VLOOKUP(D20593, Dog_test_1!$B$2:$D$194, 3, FALSE)), 0, VLOOKUP(D20593, Dog_test_1!$B$2:$D$194, 3, FALSE))</f>
        <v>2</v>
      </c>
      <c r="G20593">
        <f>IF(ISNA(VLOOKUP(E20593, Dog_test_1!$B$2:$D$194, 3, FALSE)), 0, VLOOKUP(E20593, Dog_test_1!$B$2:$D$194, 3, FALSE))</f>
        <v>1</v>
      </c>
      <c r="H20593">
        <f t="shared" si="1287"/>
        <v>1.5</v>
      </c>
    </row>
    <row r="20594" spans="1:8" ht="19" x14ac:dyDescent="0.25">
      <c r="A20594" t="s">
        <v>1382</v>
      </c>
      <c r="B20594" t="s">
        <v>25</v>
      </c>
      <c r="C20594" s="2" t="str">
        <f t="shared" si="1284"/>
        <v>germanshepherd</v>
      </c>
      <c r="D20594" t="str">
        <f t="shared" si="1285"/>
        <v>germanshepherd</v>
      </c>
      <c r="E20594" t="str">
        <f t="shared" si="1286"/>
        <v>germanshepherd</v>
      </c>
      <c r="F20594">
        <f>IF(ISNA(VLOOKUP(D20594, Dog_test_1!$B$2:$D$194, 3, FALSE)), 0, VLOOKUP(D20594, Dog_test_1!$B$2:$D$194, 3, FALSE))</f>
        <v>3</v>
      </c>
      <c r="G20594">
        <f>IF(ISNA(VLOOKUP(E20594, Dog_test_1!$B$2:$D$194, 3, FALSE)), 0, VLOOKUP(E20594, Dog_test_1!$B$2:$D$194, 3, FALSE))</f>
        <v>3</v>
      </c>
      <c r="H20594">
        <f t="shared" si="1287"/>
        <v>3</v>
      </c>
    </row>
    <row r="20595" spans="1:8" ht="19" x14ac:dyDescent="0.25">
      <c r="A20595" t="s">
        <v>6</v>
      </c>
      <c r="B20595" t="s">
        <v>109</v>
      </c>
      <c r="C20595" s="2" t="str">
        <f t="shared" si="1284"/>
        <v>dachshund</v>
      </c>
      <c r="D20595" t="str">
        <f t="shared" si="1285"/>
        <v>dachshund</v>
      </c>
      <c r="E20595" t="str">
        <f t="shared" si="1286"/>
        <v>dachshund</v>
      </c>
      <c r="F20595">
        <f>IF(ISNA(VLOOKUP(D20595, Dog_test_1!$B$2:$D$194, 3, FALSE)), 0, VLOOKUP(D20595, Dog_test_1!$B$2:$D$194, 3, FALSE))</f>
        <v>2</v>
      </c>
      <c r="G20595">
        <f>IF(ISNA(VLOOKUP(E20595, Dog_test_1!$B$2:$D$194, 3, FALSE)), 0, VLOOKUP(E20595, Dog_test_1!$B$2:$D$194, 3, FALSE))</f>
        <v>2</v>
      </c>
      <c r="H20595">
        <f t="shared" si="1287"/>
        <v>2</v>
      </c>
    </row>
    <row r="20596" spans="1:8" ht="19" x14ac:dyDescent="0.25">
      <c r="A20596" t="s">
        <v>1948</v>
      </c>
      <c r="B20596" t="s">
        <v>6975</v>
      </c>
      <c r="C20596" s="2" t="str">
        <f t="shared" si="1284"/>
        <v>borderterrier/standardschnauzer</v>
      </c>
      <c r="D20596" t="str">
        <f t="shared" si="1285"/>
        <v>borderterrier</v>
      </c>
      <c r="E20596" t="str">
        <f t="shared" si="1286"/>
        <v>standardschnauzer</v>
      </c>
      <c r="F20596">
        <f>IF(ISNA(VLOOKUP(D20596, Dog_test_1!$B$2:$D$194, 3, FALSE)), 0, VLOOKUP(D20596, Dog_test_1!$B$2:$D$194, 3, FALSE))</f>
        <v>2</v>
      </c>
      <c r="G20596">
        <f>IF(ISNA(VLOOKUP(E20596, Dog_test_1!$B$2:$D$194, 3, FALSE)), 0, VLOOKUP(E20596, Dog_test_1!$B$2:$D$194, 3, FALSE))</f>
        <v>0</v>
      </c>
      <c r="H20596">
        <f t="shared" si="1287"/>
        <v>1</v>
      </c>
    </row>
    <row r="20597" spans="1:8" ht="19" x14ac:dyDescent="0.25">
      <c r="A20597" t="s">
        <v>6</v>
      </c>
      <c r="B20597" t="s">
        <v>893</v>
      </c>
      <c r="C20597" s="2" t="str">
        <f t="shared" si="1284"/>
        <v>mastiff</v>
      </c>
      <c r="D20597" t="str">
        <f t="shared" si="1285"/>
        <v>mastiff</v>
      </c>
      <c r="E20597" t="str">
        <f t="shared" si="1286"/>
        <v>mastiff</v>
      </c>
      <c r="F20597">
        <f>IF(ISNA(VLOOKUP(D20597, Dog_test_1!$B$2:$D$194, 3, FALSE)), 0, VLOOKUP(D20597, Dog_test_1!$B$2:$D$194, 3, FALSE))</f>
        <v>4</v>
      </c>
      <c r="G20597">
        <f>IF(ISNA(VLOOKUP(E20597, Dog_test_1!$B$2:$D$194, 3, FALSE)), 0, VLOOKUP(E20597, Dog_test_1!$B$2:$D$194, 3, FALSE))</f>
        <v>4</v>
      </c>
      <c r="H20597">
        <f t="shared" si="1287"/>
        <v>4</v>
      </c>
    </row>
    <row r="20598" spans="1:8" ht="19" x14ac:dyDescent="0.25">
      <c r="A20598" t="s">
        <v>259</v>
      </c>
      <c r="B20598" t="s">
        <v>5</v>
      </c>
      <c r="C20598" s="2" t="str">
        <f t="shared" si="1284"/>
        <v>americanpitbullterrier</v>
      </c>
      <c r="D20598" t="str">
        <f t="shared" si="1285"/>
        <v>americanpitbullterrier</v>
      </c>
      <c r="E20598" t="str">
        <f t="shared" si="1286"/>
        <v>americanpitbullterrier</v>
      </c>
      <c r="F20598">
        <f>IF(ISNA(VLOOKUP(D20598, Dog_test_1!$B$2:$D$194, 3, FALSE)), 0, VLOOKUP(D20598, Dog_test_1!$B$2:$D$194, 3, FALSE))</f>
        <v>3</v>
      </c>
      <c r="G20598">
        <f>IF(ISNA(VLOOKUP(E20598, Dog_test_1!$B$2:$D$194, 3, FALSE)), 0, VLOOKUP(E20598, Dog_test_1!$B$2:$D$194, 3, FALSE))</f>
        <v>3</v>
      </c>
      <c r="H20598">
        <f t="shared" si="1287"/>
        <v>3</v>
      </c>
    </row>
    <row r="20599" spans="1:8" ht="19" x14ac:dyDescent="0.25">
      <c r="A20599" t="s">
        <v>6</v>
      </c>
      <c r="B20599" t="s">
        <v>816</v>
      </c>
      <c r="C20599" s="2" t="str">
        <f t="shared" si="1284"/>
        <v>akita</v>
      </c>
      <c r="D20599" t="str">
        <f t="shared" si="1285"/>
        <v>akita</v>
      </c>
      <c r="E20599" t="str">
        <f t="shared" si="1286"/>
        <v>akita</v>
      </c>
      <c r="F20599">
        <f>IF(ISNA(VLOOKUP(D20599, Dog_test_1!$B$2:$D$194, 3, FALSE)), 0, VLOOKUP(D20599, Dog_test_1!$B$2:$D$194, 3, FALSE))</f>
        <v>4</v>
      </c>
      <c r="G20599">
        <f>IF(ISNA(VLOOKUP(E20599, Dog_test_1!$B$2:$D$194, 3, FALSE)), 0, VLOOKUP(E20599, Dog_test_1!$B$2:$D$194, 3, FALSE))</f>
        <v>4</v>
      </c>
      <c r="H20599">
        <f t="shared" si="1287"/>
        <v>4</v>
      </c>
    </row>
    <row r="20600" spans="1:8" ht="19" x14ac:dyDescent="0.25">
      <c r="A20600" t="s">
        <v>832</v>
      </c>
      <c r="B20600" t="s">
        <v>155</v>
      </c>
      <c r="C20600" s="2" t="str">
        <f t="shared" si="1284"/>
        <v>australianshepherd</v>
      </c>
      <c r="D20600" t="str">
        <f t="shared" si="1285"/>
        <v>australianshepherd</v>
      </c>
      <c r="E20600" t="str">
        <f t="shared" si="1286"/>
        <v>australianshepherd</v>
      </c>
      <c r="F20600">
        <f>IF(ISNA(VLOOKUP(D20600, Dog_test_1!$B$2:$D$194, 3, FALSE)), 0, VLOOKUP(D20600, Dog_test_1!$B$2:$D$194, 3, FALSE))</f>
        <v>3</v>
      </c>
      <c r="G20600">
        <f>IF(ISNA(VLOOKUP(E20600, Dog_test_1!$B$2:$D$194, 3, FALSE)), 0, VLOOKUP(E20600, Dog_test_1!$B$2:$D$194, 3, FALSE))</f>
        <v>3</v>
      </c>
      <c r="H20600">
        <f t="shared" si="1287"/>
        <v>3</v>
      </c>
    </row>
    <row r="20601" spans="1:8" ht="19" x14ac:dyDescent="0.25">
      <c r="A20601" t="s">
        <v>966</v>
      </c>
      <c r="B20601" t="s">
        <v>344</v>
      </c>
      <c r="C20601" s="2" t="str">
        <f t="shared" si="1284"/>
        <v>australiankelpie</v>
      </c>
      <c r="D20601" t="str">
        <f t="shared" si="1285"/>
        <v>australiankelpie</v>
      </c>
      <c r="E20601" t="str">
        <f t="shared" si="1286"/>
        <v>australiankelpie</v>
      </c>
      <c r="F20601">
        <f>IF(ISNA(VLOOKUP(D20601, Dog_test_1!$B$2:$D$194, 3, FALSE)), 0, VLOOKUP(D20601, Dog_test_1!$B$2:$D$194, 3, FALSE))</f>
        <v>3</v>
      </c>
      <c r="G20601">
        <f>IF(ISNA(VLOOKUP(E20601, Dog_test_1!$B$2:$D$194, 3, FALSE)), 0, VLOOKUP(E20601, Dog_test_1!$B$2:$D$194, 3, FALSE))</f>
        <v>3</v>
      </c>
      <c r="H20601">
        <f t="shared" si="1287"/>
        <v>3</v>
      </c>
    </row>
    <row r="20602" spans="1:8" ht="19" x14ac:dyDescent="0.25">
      <c r="A20602" t="s">
        <v>6</v>
      </c>
      <c r="B20602" t="s">
        <v>32</v>
      </c>
      <c r="C20602" s="2" t="str">
        <f t="shared" si="1284"/>
        <v>labradorretriever</v>
      </c>
      <c r="D20602" t="str">
        <f t="shared" si="1285"/>
        <v>labradorretriever</v>
      </c>
      <c r="E20602" t="str">
        <f t="shared" si="1286"/>
        <v>labradorretriever</v>
      </c>
      <c r="F20602">
        <f>IF(ISNA(VLOOKUP(D20602, Dog_test_1!$B$2:$D$194, 3, FALSE)), 0, VLOOKUP(D20602, Dog_test_1!$B$2:$D$194, 3, FALSE))</f>
        <v>3</v>
      </c>
      <c r="G20602">
        <f>IF(ISNA(VLOOKUP(E20602, Dog_test_1!$B$2:$D$194, 3, FALSE)), 0, VLOOKUP(E20602, Dog_test_1!$B$2:$D$194, 3, FALSE))</f>
        <v>3</v>
      </c>
      <c r="H20602">
        <f t="shared" si="1287"/>
        <v>3</v>
      </c>
    </row>
    <row r="20603" spans="1:8" ht="19" x14ac:dyDescent="0.25">
      <c r="A20603" t="s">
        <v>586</v>
      </c>
      <c r="B20603" t="s">
        <v>68</v>
      </c>
      <c r="C20603" s="2" t="str">
        <f t="shared" si="1284"/>
        <v>plotthound</v>
      </c>
      <c r="D20603" t="str">
        <f t="shared" si="1285"/>
        <v>plotthound</v>
      </c>
      <c r="E20603" t="str">
        <f t="shared" si="1286"/>
        <v>plotthound</v>
      </c>
      <c r="F20603">
        <f>IF(ISNA(VLOOKUP(D20603, Dog_test_1!$B$2:$D$194, 3, FALSE)), 0, VLOOKUP(D20603, Dog_test_1!$B$2:$D$194, 3, FALSE))</f>
        <v>0</v>
      </c>
      <c r="G20603">
        <f>IF(ISNA(VLOOKUP(E20603, Dog_test_1!$B$2:$D$194, 3, FALSE)), 0, VLOOKUP(E20603, Dog_test_1!$B$2:$D$194, 3, FALSE))</f>
        <v>0</v>
      </c>
      <c r="H20603">
        <f t="shared" si="1287"/>
        <v>0</v>
      </c>
    </row>
    <row r="20604" spans="1:8" ht="19" x14ac:dyDescent="0.25">
      <c r="A20604" t="s">
        <v>421</v>
      </c>
      <c r="B20604" t="s">
        <v>1022</v>
      </c>
      <c r="C20604" s="2" t="str">
        <f t="shared" si="1284"/>
        <v>ratterrier/chihuahua</v>
      </c>
      <c r="D20604" t="str">
        <f t="shared" si="1285"/>
        <v>ratterrier</v>
      </c>
      <c r="E20604" t="str">
        <f t="shared" si="1286"/>
        <v>chihuahua</v>
      </c>
      <c r="F20604">
        <f>IF(ISNA(VLOOKUP(D20604, Dog_test_1!$B$2:$D$194, 3, FALSE)), 0, VLOOKUP(D20604, Dog_test_1!$B$2:$D$194, 3, FALSE))</f>
        <v>0</v>
      </c>
      <c r="G20604">
        <f>IF(ISNA(VLOOKUP(E20604, Dog_test_1!$B$2:$D$194, 3, FALSE)), 0, VLOOKUP(E20604, Dog_test_1!$B$2:$D$194, 3, FALSE))</f>
        <v>1</v>
      </c>
      <c r="H20604">
        <f t="shared" si="1287"/>
        <v>0.5</v>
      </c>
    </row>
    <row r="20605" spans="1:8" ht="19" x14ac:dyDescent="0.25">
      <c r="A20605" t="s">
        <v>125</v>
      </c>
      <c r="B20605" t="s">
        <v>341</v>
      </c>
      <c r="C20605" s="2" t="str">
        <f t="shared" si="1284"/>
        <v>harrier</v>
      </c>
      <c r="D20605" t="str">
        <f t="shared" si="1285"/>
        <v>harrier</v>
      </c>
      <c r="E20605" t="str">
        <f t="shared" si="1286"/>
        <v>harrier</v>
      </c>
      <c r="F20605">
        <f>IF(ISNA(VLOOKUP(D20605, Dog_test_1!$B$2:$D$194, 3, FALSE)), 0, VLOOKUP(D20605, Dog_test_1!$B$2:$D$194, 3, FALSE))</f>
        <v>3</v>
      </c>
      <c r="G20605">
        <f>IF(ISNA(VLOOKUP(E20605, Dog_test_1!$B$2:$D$194, 3, FALSE)), 0, VLOOKUP(E20605, Dog_test_1!$B$2:$D$194, 3, FALSE))</f>
        <v>3</v>
      </c>
      <c r="H20605">
        <f t="shared" si="1287"/>
        <v>3</v>
      </c>
    </row>
    <row r="20606" spans="1:8" ht="19" x14ac:dyDescent="0.25">
      <c r="A20606" t="s">
        <v>4366</v>
      </c>
      <c r="B20606" t="s">
        <v>6976</v>
      </c>
      <c r="C20606" s="2" t="str">
        <f t="shared" si="1284"/>
        <v>germanshepherd/smoothfoxterrier</v>
      </c>
      <c r="D20606" t="str">
        <f t="shared" si="1285"/>
        <v>germanshepherd</v>
      </c>
      <c r="E20606" t="str">
        <f t="shared" si="1286"/>
        <v>smoothfoxterrier</v>
      </c>
      <c r="F20606">
        <f>IF(ISNA(VLOOKUP(D20606, Dog_test_1!$B$2:$D$194, 3, FALSE)), 0, VLOOKUP(D20606, Dog_test_1!$B$2:$D$194, 3, FALSE))</f>
        <v>3</v>
      </c>
      <c r="G20606">
        <f>IF(ISNA(VLOOKUP(E20606, Dog_test_1!$B$2:$D$194, 3, FALSE)), 0, VLOOKUP(E20606, Dog_test_1!$B$2:$D$194, 3, FALSE))</f>
        <v>3</v>
      </c>
      <c r="H20606">
        <f t="shared" si="1287"/>
        <v>3</v>
      </c>
    </row>
    <row r="20607" spans="1:8" ht="19" x14ac:dyDescent="0.25">
      <c r="A20607" t="s">
        <v>6</v>
      </c>
      <c r="B20607" t="s">
        <v>5</v>
      </c>
      <c r="C20607" s="2" t="str">
        <f t="shared" si="1284"/>
        <v>americanpitbullterrier</v>
      </c>
      <c r="D20607" t="str">
        <f t="shared" si="1285"/>
        <v>americanpitbullterrier</v>
      </c>
      <c r="E20607" t="str">
        <f t="shared" si="1286"/>
        <v>americanpitbullterrier</v>
      </c>
      <c r="F20607">
        <f>IF(ISNA(VLOOKUP(D20607, Dog_test_1!$B$2:$D$194, 3, FALSE)), 0, VLOOKUP(D20607, Dog_test_1!$B$2:$D$194, 3, FALSE))</f>
        <v>3</v>
      </c>
      <c r="G20607">
        <f>IF(ISNA(VLOOKUP(E20607, Dog_test_1!$B$2:$D$194, 3, FALSE)), 0, VLOOKUP(E20607, Dog_test_1!$B$2:$D$194, 3, FALSE))</f>
        <v>3</v>
      </c>
      <c r="H20607">
        <f t="shared" si="1287"/>
        <v>3</v>
      </c>
    </row>
    <row r="20608" spans="1:8" ht="19" x14ac:dyDescent="0.25">
      <c r="A20608" t="s">
        <v>125</v>
      </c>
      <c r="B20608" t="s">
        <v>32</v>
      </c>
      <c r="C20608" s="2" t="str">
        <f t="shared" si="1284"/>
        <v>labradorretriever</v>
      </c>
      <c r="D20608" t="str">
        <f t="shared" si="1285"/>
        <v>labradorretriever</v>
      </c>
      <c r="E20608" t="str">
        <f t="shared" si="1286"/>
        <v>labradorretriever</v>
      </c>
      <c r="F20608">
        <f>IF(ISNA(VLOOKUP(D20608, Dog_test_1!$B$2:$D$194, 3, FALSE)), 0, VLOOKUP(D20608, Dog_test_1!$B$2:$D$194, 3, FALSE))</f>
        <v>3</v>
      </c>
      <c r="G20608">
        <f>IF(ISNA(VLOOKUP(E20608, Dog_test_1!$B$2:$D$194, 3, FALSE)), 0, VLOOKUP(E20608, Dog_test_1!$B$2:$D$194, 3, FALSE))</f>
        <v>3</v>
      </c>
      <c r="H20608">
        <f t="shared" si="1287"/>
        <v>3</v>
      </c>
    </row>
    <row r="20609" spans="1:8" ht="19" x14ac:dyDescent="0.25">
      <c r="A20609" t="s">
        <v>6977</v>
      </c>
      <c r="B20609" t="s">
        <v>3964</v>
      </c>
      <c r="C20609" s="2" t="str">
        <f t="shared" si="1284"/>
        <v>saluki</v>
      </c>
      <c r="D20609" t="str">
        <f t="shared" si="1285"/>
        <v>saluki</v>
      </c>
      <c r="E20609" t="str">
        <f t="shared" si="1286"/>
        <v>saluki</v>
      </c>
      <c r="F20609">
        <f>IF(ISNA(VLOOKUP(D20609, Dog_test_1!$B$2:$D$194, 3, FALSE)), 0, VLOOKUP(D20609, Dog_test_1!$B$2:$D$194, 3, FALSE))</f>
        <v>0</v>
      </c>
      <c r="G20609">
        <f>IF(ISNA(VLOOKUP(E20609, Dog_test_1!$B$2:$D$194, 3, FALSE)), 0, VLOOKUP(E20609, Dog_test_1!$B$2:$D$194, 3, FALSE))</f>
        <v>0</v>
      </c>
      <c r="H20609">
        <f t="shared" si="1287"/>
        <v>0</v>
      </c>
    </row>
    <row r="20610" spans="1:8" ht="19" x14ac:dyDescent="0.25">
      <c r="A20610" t="s">
        <v>65</v>
      </c>
      <c r="B20610" t="s">
        <v>164</v>
      </c>
      <c r="C20610" s="2" t="str">
        <f t="shared" ref="C20610:C20673" si="1288">SUBSTITUTE(LOWER(B20610), " ", "")</f>
        <v>labradorretriever/americanpitbullterrier</v>
      </c>
      <c r="D20610" t="str">
        <f t="shared" si="1285"/>
        <v>labradorretriever</v>
      </c>
      <c r="E20610" t="str">
        <f t="shared" si="1286"/>
        <v>americanpitbullterrier</v>
      </c>
      <c r="F20610">
        <f>IF(ISNA(VLOOKUP(D20610, Dog_test_1!$B$2:$D$194, 3, FALSE)), 0, VLOOKUP(D20610, Dog_test_1!$B$2:$D$194, 3, FALSE))</f>
        <v>3</v>
      </c>
      <c r="G20610">
        <f>IF(ISNA(VLOOKUP(E20610, Dog_test_1!$B$2:$D$194, 3, FALSE)), 0, VLOOKUP(E20610, Dog_test_1!$B$2:$D$194, 3, FALSE))</f>
        <v>3</v>
      </c>
      <c r="H20610">
        <f t="shared" si="1287"/>
        <v>3</v>
      </c>
    </row>
    <row r="20611" spans="1:8" ht="19" x14ac:dyDescent="0.25">
      <c r="A20611" t="s">
        <v>118</v>
      </c>
      <c r="B20611" t="s">
        <v>202</v>
      </c>
      <c r="C20611" s="2" t="str">
        <f t="shared" si="1288"/>
        <v>shihtzu</v>
      </c>
      <c r="D20611" t="str">
        <f t="shared" ref="D20611:D20674" si="1289">IF(ISNUMBER(SEARCH("/", C20611)), LEFT(C20611, SEARCH("/", C20611, 1)-1), C20611)</f>
        <v>shihtzu</v>
      </c>
      <c r="E20611" t="str">
        <f t="shared" ref="E20611:E20674" si="1290">IF(ISNUMBER(SEARCH("/", C20611)), RIGHT(C20611, LEN(C20611)-SEARCH("/", C20611, 1)), C20611)</f>
        <v>shihtzu</v>
      </c>
      <c r="F20611">
        <f>IF(ISNA(VLOOKUP(D20611, Dog_test_1!$B$2:$D$194, 3, FALSE)), 0, VLOOKUP(D20611, Dog_test_1!$B$2:$D$194, 3, FALSE))</f>
        <v>1</v>
      </c>
      <c r="G20611">
        <f>IF(ISNA(VLOOKUP(E20611, Dog_test_1!$B$2:$D$194, 3, FALSE)), 0, VLOOKUP(E20611, Dog_test_1!$B$2:$D$194, 3, FALSE))</f>
        <v>1</v>
      </c>
      <c r="H20611">
        <f t="shared" ref="H20611:H20674" si="1291">(F20611+G20611)/2</f>
        <v>1</v>
      </c>
    </row>
    <row r="20612" spans="1:8" ht="19" x14ac:dyDescent="0.25">
      <c r="A20612" t="s">
        <v>5142</v>
      </c>
      <c r="B20612" t="s">
        <v>339</v>
      </c>
      <c r="C20612" s="2" t="str">
        <f t="shared" si="1288"/>
        <v>cardiganwelshcorgi</v>
      </c>
      <c r="D20612" t="str">
        <f t="shared" si="1289"/>
        <v>cardiganwelshcorgi</v>
      </c>
      <c r="E20612" t="str">
        <f t="shared" si="1290"/>
        <v>cardiganwelshcorgi</v>
      </c>
      <c r="F20612">
        <f>IF(ISNA(VLOOKUP(D20612, Dog_test_1!$B$2:$D$194, 3, FALSE)), 0, VLOOKUP(D20612, Dog_test_1!$B$2:$D$194, 3, FALSE))</f>
        <v>2</v>
      </c>
      <c r="G20612">
        <f>IF(ISNA(VLOOKUP(E20612, Dog_test_1!$B$2:$D$194, 3, FALSE)), 0, VLOOKUP(E20612, Dog_test_1!$B$2:$D$194, 3, FALSE))</f>
        <v>2</v>
      </c>
      <c r="H20612">
        <f t="shared" si="1291"/>
        <v>2</v>
      </c>
    </row>
    <row r="20613" spans="1:8" ht="19" x14ac:dyDescent="0.25">
      <c r="A20613" t="s">
        <v>966</v>
      </c>
      <c r="B20613" t="s">
        <v>128</v>
      </c>
      <c r="C20613" s="2" t="str">
        <f t="shared" si="1288"/>
        <v>australiancattledog</v>
      </c>
      <c r="D20613" t="str">
        <f t="shared" si="1289"/>
        <v>australiancattledog</v>
      </c>
      <c r="E20613" t="str">
        <f t="shared" si="1290"/>
        <v>australiancattledog</v>
      </c>
      <c r="F20613">
        <f>IF(ISNA(VLOOKUP(D20613, Dog_test_1!$B$2:$D$194, 3, FALSE)), 0, VLOOKUP(D20613, Dog_test_1!$B$2:$D$194, 3, FALSE))</f>
        <v>0</v>
      </c>
      <c r="G20613">
        <f>IF(ISNA(VLOOKUP(E20613, Dog_test_1!$B$2:$D$194, 3, FALSE)), 0, VLOOKUP(E20613, Dog_test_1!$B$2:$D$194, 3, FALSE))</f>
        <v>0</v>
      </c>
      <c r="H20613">
        <f t="shared" si="1291"/>
        <v>0</v>
      </c>
    </row>
    <row r="20614" spans="1:8" ht="19" x14ac:dyDescent="0.25">
      <c r="A20614" t="s">
        <v>1704</v>
      </c>
      <c r="B20614" t="s">
        <v>32</v>
      </c>
      <c r="C20614" s="2" t="str">
        <f t="shared" si="1288"/>
        <v>labradorretriever</v>
      </c>
      <c r="D20614" t="str">
        <f t="shared" si="1289"/>
        <v>labradorretriever</v>
      </c>
      <c r="E20614" t="str">
        <f t="shared" si="1290"/>
        <v>labradorretriever</v>
      </c>
      <c r="F20614">
        <f>IF(ISNA(VLOOKUP(D20614, Dog_test_1!$B$2:$D$194, 3, FALSE)), 0, VLOOKUP(D20614, Dog_test_1!$B$2:$D$194, 3, FALSE))</f>
        <v>3</v>
      </c>
      <c r="G20614">
        <f>IF(ISNA(VLOOKUP(E20614, Dog_test_1!$B$2:$D$194, 3, FALSE)), 0, VLOOKUP(E20614, Dog_test_1!$B$2:$D$194, 3, FALSE))</f>
        <v>3</v>
      </c>
      <c r="H20614">
        <f t="shared" si="1291"/>
        <v>3</v>
      </c>
    </row>
    <row r="20615" spans="1:8" ht="19" x14ac:dyDescent="0.25">
      <c r="A20615" t="s">
        <v>3225</v>
      </c>
      <c r="B20615" t="s">
        <v>30</v>
      </c>
      <c r="C20615" s="2" t="str">
        <f t="shared" si="1288"/>
        <v>chihuahua</v>
      </c>
      <c r="D20615" t="str">
        <f t="shared" si="1289"/>
        <v>chihuahua</v>
      </c>
      <c r="E20615" t="str">
        <f t="shared" si="1290"/>
        <v>chihuahua</v>
      </c>
      <c r="F20615">
        <f>IF(ISNA(VLOOKUP(D20615, Dog_test_1!$B$2:$D$194, 3, FALSE)), 0, VLOOKUP(D20615, Dog_test_1!$B$2:$D$194, 3, FALSE))</f>
        <v>1</v>
      </c>
      <c r="G20615">
        <f>IF(ISNA(VLOOKUP(E20615, Dog_test_1!$B$2:$D$194, 3, FALSE)), 0, VLOOKUP(E20615, Dog_test_1!$B$2:$D$194, 3, FALSE))</f>
        <v>1</v>
      </c>
      <c r="H20615">
        <f t="shared" si="1291"/>
        <v>1</v>
      </c>
    </row>
    <row r="20616" spans="1:8" ht="19" x14ac:dyDescent="0.25">
      <c r="A20616" t="s">
        <v>1028</v>
      </c>
      <c r="B20616" t="s">
        <v>79</v>
      </c>
      <c r="C20616" s="2" t="str">
        <f t="shared" si="1288"/>
        <v>boxer</v>
      </c>
      <c r="D20616" t="str">
        <f t="shared" si="1289"/>
        <v>boxer</v>
      </c>
      <c r="E20616" t="str">
        <f t="shared" si="1290"/>
        <v>boxer</v>
      </c>
      <c r="F20616">
        <f>IF(ISNA(VLOOKUP(D20616, Dog_test_1!$B$2:$D$194, 3, FALSE)), 0, VLOOKUP(D20616, Dog_test_1!$B$2:$D$194, 3, FALSE))</f>
        <v>3</v>
      </c>
      <c r="G20616">
        <f>IF(ISNA(VLOOKUP(E20616, Dog_test_1!$B$2:$D$194, 3, FALSE)), 0, VLOOKUP(E20616, Dog_test_1!$B$2:$D$194, 3, FALSE))</f>
        <v>3</v>
      </c>
      <c r="H20616">
        <f t="shared" si="1291"/>
        <v>3</v>
      </c>
    </row>
    <row r="20617" spans="1:8" ht="19" x14ac:dyDescent="0.25">
      <c r="A20617" t="s">
        <v>778</v>
      </c>
      <c r="B20617" t="s">
        <v>2390</v>
      </c>
      <c r="C20617" s="2" t="str">
        <f t="shared" si="1288"/>
        <v>manchesterterrier/chihuahua</v>
      </c>
      <c r="D20617" t="str">
        <f t="shared" si="1289"/>
        <v>manchesterterrier</v>
      </c>
      <c r="E20617" t="str">
        <f t="shared" si="1290"/>
        <v>chihuahua</v>
      </c>
      <c r="F20617">
        <f>IF(ISNA(VLOOKUP(D20617, Dog_test_1!$B$2:$D$194, 3, FALSE)), 0, VLOOKUP(D20617, Dog_test_1!$B$2:$D$194, 3, FALSE))</f>
        <v>3</v>
      </c>
      <c r="G20617">
        <f>IF(ISNA(VLOOKUP(E20617, Dog_test_1!$B$2:$D$194, 3, FALSE)), 0, VLOOKUP(E20617, Dog_test_1!$B$2:$D$194, 3, FALSE))</f>
        <v>1</v>
      </c>
      <c r="H20617">
        <f t="shared" si="1291"/>
        <v>2</v>
      </c>
    </row>
    <row r="20618" spans="1:8" ht="19" x14ac:dyDescent="0.25">
      <c r="A20618" t="s">
        <v>6978</v>
      </c>
      <c r="B20618" t="s">
        <v>75</v>
      </c>
      <c r="C20618" s="2" t="str">
        <f t="shared" si="1288"/>
        <v>bordercollie</v>
      </c>
      <c r="D20618" t="str">
        <f t="shared" si="1289"/>
        <v>bordercollie</v>
      </c>
      <c r="E20618" t="str">
        <f t="shared" si="1290"/>
        <v>bordercollie</v>
      </c>
      <c r="F20618">
        <f>IF(ISNA(VLOOKUP(D20618, Dog_test_1!$B$2:$D$194, 3, FALSE)), 0, VLOOKUP(D20618, Dog_test_1!$B$2:$D$194, 3, FALSE))</f>
        <v>3</v>
      </c>
      <c r="G20618">
        <f>IF(ISNA(VLOOKUP(E20618, Dog_test_1!$B$2:$D$194, 3, FALSE)), 0, VLOOKUP(E20618, Dog_test_1!$B$2:$D$194, 3, FALSE))</f>
        <v>3</v>
      </c>
      <c r="H20618">
        <f t="shared" si="1291"/>
        <v>3</v>
      </c>
    </row>
    <row r="20619" spans="1:8" ht="19" x14ac:dyDescent="0.25">
      <c r="A20619" t="s">
        <v>6979</v>
      </c>
      <c r="B20619" t="s">
        <v>6980</v>
      </c>
      <c r="C20619" s="2" t="str">
        <f t="shared" si="1288"/>
        <v>queenslandheeler/germanshepherd</v>
      </c>
      <c r="D20619" t="str">
        <f t="shared" si="1289"/>
        <v>queenslandheeler</v>
      </c>
      <c r="E20619" t="str">
        <f t="shared" si="1290"/>
        <v>germanshepherd</v>
      </c>
      <c r="F20619">
        <f>IF(ISNA(VLOOKUP(D20619, Dog_test_1!$B$2:$D$194, 3, FALSE)), 0, VLOOKUP(D20619, Dog_test_1!$B$2:$D$194, 3, FALSE))</f>
        <v>0</v>
      </c>
      <c r="G20619">
        <f>IF(ISNA(VLOOKUP(E20619, Dog_test_1!$B$2:$D$194, 3, FALSE)), 0, VLOOKUP(E20619, Dog_test_1!$B$2:$D$194, 3, FALSE))</f>
        <v>3</v>
      </c>
      <c r="H20619">
        <f t="shared" si="1291"/>
        <v>1.5</v>
      </c>
    </row>
    <row r="20620" spans="1:8" ht="19" x14ac:dyDescent="0.25">
      <c r="A20620" t="s">
        <v>6</v>
      </c>
      <c r="B20620" t="s">
        <v>2294</v>
      </c>
      <c r="C20620" s="2" t="str">
        <f t="shared" si="1288"/>
        <v>jackrussellterrier/chihuahua</v>
      </c>
      <c r="D20620" t="str">
        <f t="shared" si="1289"/>
        <v>jackrussellterrier</v>
      </c>
      <c r="E20620" t="str">
        <f t="shared" si="1290"/>
        <v>chihuahua</v>
      </c>
      <c r="F20620">
        <f>IF(ISNA(VLOOKUP(D20620, Dog_test_1!$B$2:$D$194, 3, FALSE)), 0, VLOOKUP(D20620, Dog_test_1!$B$2:$D$194, 3, FALSE))</f>
        <v>2</v>
      </c>
      <c r="G20620">
        <f>IF(ISNA(VLOOKUP(E20620, Dog_test_1!$B$2:$D$194, 3, FALSE)), 0, VLOOKUP(E20620, Dog_test_1!$B$2:$D$194, 3, FALSE))</f>
        <v>1</v>
      </c>
      <c r="H20620">
        <f t="shared" si="1291"/>
        <v>1.5</v>
      </c>
    </row>
    <row r="20621" spans="1:8" ht="19" x14ac:dyDescent="0.25">
      <c r="A20621" t="s">
        <v>6</v>
      </c>
      <c r="B20621" t="s">
        <v>5</v>
      </c>
      <c r="C20621" s="2" t="str">
        <f t="shared" si="1288"/>
        <v>americanpitbullterrier</v>
      </c>
      <c r="D20621" t="str">
        <f t="shared" si="1289"/>
        <v>americanpitbullterrier</v>
      </c>
      <c r="E20621" t="str">
        <f t="shared" si="1290"/>
        <v>americanpitbullterrier</v>
      </c>
      <c r="F20621">
        <f>IF(ISNA(VLOOKUP(D20621, Dog_test_1!$B$2:$D$194, 3, FALSE)), 0, VLOOKUP(D20621, Dog_test_1!$B$2:$D$194, 3, FALSE))</f>
        <v>3</v>
      </c>
      <c r="G20621">
        <f>IF(ISNA(VLOOKUP(E20621, Dog_test_1!$B$2:$D$194, 3, FALSE)), 0, VLOOKUP(E20621, Dog_test_1!$B$2:$D$194, 3, FALSE))</f>
        <v>3</v>
      </c>
      <c r="H20621">
        <f t="shared" si="1291"/>
        <v>3</v>
      </c>
    </row>
    <row r="20622" spans="1:8" ht="19" x14ac:dyDescent="0.25">
      <c r="A20622" t="s">
        <v>402</v>
      </c>
      <c r="B20622" t="s">
        <v>75</v>
      </c>
      <c r="C20622" s="2" t="str">
        <f t="shared" si="1288"/>
        <v>bordercollie</v>
      </c>
      <c r="D20622" t="str">
        <f t="shared" si="1289"/>
        <v>bordercollie</v>
      </c>
      <c r="E20622" t="str">
        <f t="shared" si="1290"/>
        <v>bordercollie</v>
      </c>
      <c r="F20622">
        <f>IF(ISNA(VLOOKUP(D20622, Dog_test_1!$B$2:$D$194, 3, FALSE)), 0, VLOOKUP(D20622, Dog_test_1!$B$2:$D$194, 3, FALSE))</f>
        <v>3</v>
      </c>
      <c r="G20622">
        <f>IF(ISNA(VLOOKUP(E20622, Dog_test_1!$B$2:$D$194, 3, FALSE)), 0, VLOOKUP(E20622, Dog_test_1!$B$2:$D$194, 3, FALSE))</f>
        <v>3</v>
      </c>
      <c r="H20622">
        <f t="shared" si="1291"/>
        <v>3</v>
      </c>
    </row>
    <row r="20623" spans="1:8" ht="19" x14ac:dyDescent="0.25">
      <c r="A20623" t="s">
        <v>6</v>
      </c>
      <c r="B20623" t="s">
        <v>32</v>
      </c>
      <c r="C20623" s="2" t="str">
        <f t="shared" si="1288"/>
        <v>labradorretriever</v>
      </c>
      <c r="D20623" t="str">
        <f t="shared" si="1289"/>
        <v>labradorretriever</v>
      </c>
      <c r="E20623" t="str">
        <f t="shared" si="1290"/>
        <v>labradorretriever</v>
      </c>
      <c r="F20623">
        <f>IF(ISNA(VLOOKUP(D20623, Dog_test_1!$B$2:$D$194, 3, FALSE)), 0, VLOOKUP(D20623, Dog_test_1!$B$2:$D$194, 3, FALSE))</f>
        <v>3</v>
      </c>
      <c r="G20623">
        <f>IF(ISNA(VLOOKUP(E20623, Dog_test_1!$B$2:$D$194, 3, FALSE)), 0, VLOOKUP(E20623, Dog_test_1!$B$2:$D$194, 3, FALSE))</f>
        <v>3</v>
      </c>
      <c r="H20623">
        <f t="shared" si="1291"/>
        <v>3</v>
      </c>
    </row>
    <row r="20624" spans="1:8" ht="19" x14ac:dyDescent="0.25">
      <c r="A20624" t="s">
        <v>251</v>
      </c>
      <c r="B20624" t="s">
        <v>5</v>
      </c>
      <c r="C20624" s="2" t="str">
        <f t="shared" si="1288"/>
        <v>americanpitbullterrier</v>
      </c>
      <c r="D20624" t="str">
        <f t="shared" si="1289"/>
        <v>americanpitbullterrier</v>
      </c>
      <c r="E20624" t="str">
        <f t="shared" si="1290"/>
        <v>americanpitbullterrier</v>
      </c>
      <c r="F20624">
        <f>IF(ISNA(VLOOKUP(D20624, Dog_test_1!$B$2:$D$194, 3, FALSE)), 0, VLOOKUP(D20624, Dog_test_1!$B$2:$D$194, 3, FALSE))</f>
        <v>3</v>
      </c>
      <c r="G20624">
        <f>IF(ISNA(VLOOKUP(E20624, Dog_test_1!$B$2:$D$194, 3, FALSE)), 0, VLOOKUP(E20624, Dog_test_1!$B$2:$D$194, 3, FALSE))</f>
        <v>3</v>
      </c>
      <c r="H20624">
        <f t="shared" si="1291"/>
        <v>3</v>
      </c>
    </row>
    <row r="20625" spans="1:8" ht="19" x14ac:dyDescent="0.25">
      <c r="A20625" t="s">
        <v>5543</v>
      </c>
      <c r="B20625" t="s">
        <v>324</v>
      </c>
      <c r="C20625" s="2" t="str">
        <f t="shared" si="1288"/>
        <v>australiancattledog/labradorretriever</v>
      </c>
      <c r="D20625" t="str">
        <f t="shared" si="1289"/>
        <v>australiancattledog</v>
      </c>
      <c r="E20625" t="str">
        <f t="shared" si="1290"/>
        <v>labradorretriever</v>
      </c>
      <c r="F20625">
        <f>IF(ISNA(VLOOKUP(D20625, Dog_test_1!$B$2:$D$194, 3, FALSE)), 0, VLOOKUP(D20625, Dog_test_1!$B$2:$D$194, 3, FALSE))</f>
        <v>0</v>
      </c>
      <c r="G20625">
        <f>IF(ISNA(VLOOKUP(E20625, Dog_test_1!$B$2:$D$194, 3, FALSE)), 0, VLOOKUP(E20625, Dog_test_1!$B$2:$D$194, 3, FALSE))</f>
        <v>3</v>
      </c>
      <c r="H20625">
        <f t="shared" si="1291"/>
        <v>1.5</v>
      </c>
    </row>
    <row r="20626" spans="1:8" ht="19" x14ac:dyDescent="0.25">
      <c r="A20626" t="s">
        <v>543</v>
      </c>
      <c r="B20626" t="s">
        <v>12</v>
      </c>
      <c r="C20626" s="2" t="str">
        <f t="shared" si="1288"/>
        <v>miniatureschnauzer</v>
      </c>
      <c r="D20626" t="str">
        <f t="shared" si="1289"/>
        <v>miniatureschnauzer</v>
      </c>
      <c r="E20626" t="str">
        <f t="shared" si="1290"/>
        <v>miniatureschnauzer</v>
      </c>
      <c r="F20626">
        <f>IF(ISNA(VLOOKUP(D20626, Dog_test_1!$B$2:$D$194, 3, FALSE)), 0, VLOOKUP(D20626, Dog_test_1!$B$2:$D$194, 3, FALSE))</f>
        <v>2</v>
      </c>
      <c r="G20626">
        <f>IF(ISNA(VLOOKUP(E20626, Dog_test_1!$B$2:$D$194, 3, FALSE)), 0, VLOOKUP(E20626, Dog_test_1!$B$2:$D$194, 3, FALSE))</f>
        <v>2</v>
      </c>
      <c r="H20626">
        <f t="shared" si="1291"/>
        <v>2</v>
      </c>
    </row>
    <row r="20627" spans="1:8" ht="19" x14ac:dyDescent="0.25">
      <c r="A20627" t="s">
        <v>29</v>
      </c>
      <c r="B20627" t="s">
        <v>287</v>
      </c>
      <c r="C20627" s="2" t="str">
        <f t="shared" si="1288"/>
        <v>bassethound</v>
      </c>
      <c r="D20627" t="str">
        <f t="shared" si="1289"/>
        <v>bassethound</v>
      </c>
      <c r="E20627" t="str">
        <f t="shared" si="1290"/>
        <v>bassethound</v>
      </c>
      <c r="F20627">
        <f>IF(ISNA(VLOOKUP(D20627, Dog_test_1!$B$2:$D$194, 3, FALSE)), 0, VLOOKUP(D20627, Dog_test_1!$B$2:$D$194, 3, FALSE))</f>
        <v>2</v>
      </c>
      <c r="G20627">
        <f>IF(ISNA(VLOOKUP(E20627, Dog_test_1!$B$2:$D$194, 3, FALSE)), 0, VLOOKUP(E20627, Dog_test_1!$B$2:$D$194, 3, FALSE))</f>
        <v>2</v>
      </c>
      <c r="H20627">
        <f t="shared" si="1291"/>
        <v>2</v>
      </c>
    </row>
    <row r="20628" spans="1:8" ht="19" x14ac:dyDescent="0.25">
      <c r="A20628" t="s">
        <v>6981</v>
      </c>
      <c r="B20628" t="s">
        <v>32</v>
      </c>
      <c r="C20628" s="2" t="str">
        <f t="shared" si="1288"/>
        <v>labradorretriever</v>
      </c>
      <c r="D20628" t="str">
        <f t="shared" si="1289"/>
        <v>labradorretriever</v>
      </c>
      <c r="E20628" t="str">
        <f t="shared" si="1290"/>
        <v>labradorretriever</v>
      </c>
      <c r="F20628">
        <f>IF(ISNA(VLOOKUP(D20628, Dog_test_1!$B$2:$D$194, 3, FALSE)), 0, VLOOKUP(D20628, Dog_test_1!$B$2:$D$194, 3, FALSE))</f>
        <v>3</v>
      </c>
      <c r="G20628">
        <f>IF(ISNA(VLOOKUP(E20628, Dog_test_1!$B$2:$D$194, 3, FALSE)), 0, VLOOKUP(E20628, Dog_test_1!$B$2:$D$194, 3, FALSE))</f>
        <v>3</v>
      </c>
      <c r="H20628">
        <f t="shared" si="1291"/>
        <v>3</v>
      </c>
    </row>
    <row r="20629" spans="1:8" ht="19" x14ac:dyDescent="0.25">
      <c r="A20629" t="s">
        <v>6</v>
      </c>
      <c r="B20629" t="s">
        <v>128</v>
      </c>
      <c r="C20629" s="2" t="str">
        <f t="shared" si="1288"/>
        <v>australiancattledog</v>
      </c>
      <c r="D20629" t="str">
        <f t="shared" si="1289"/>
        <v>australiancattledog</v>
      </c>
      <c r="E20629" t="str">
        <f t="shared" si="1290"/>
        <v>australiancattledog</v>
      </c>
      <c r="F20629">
        <f>IF(ISNA(VLOOKUP(D20629, Dog_test_1!$B$2:$D$194, 3, FALSE)), 0, VLOOKUP(D20629, Dog_test_1!$B$2:$D$194, 3, FALSE))</f>
        <v>0</v>
      </c>
      <c r="G20629">
        <f>IF(ISNA(VLOOKUP(E20629, Dog_test_1!$B$2:$D$194, 3, FALSE)), 0, VLOOKUP(E20629, Dog_test_1!$B$2:$D$194, 3, FALSE))</f>
        <v>0</v>
      </c>
      <c r="H20629">
        <f t="shared" si="1291"/>
        <v>0</v>
      </c>
    </row>
    <row r="20630" spans="1:8" ht="19" x14ac:dyDescent="0.25">
      <c r="A20630" t="s">
        <v>6</v>
      </c>
      <c r="B20630" t="s">
        <v>141</v>
      </c>
      <c r="C20630" s="2" t="str">
        <f t="shared" si="1288"/>
        <v>catahoula</v>
      </c>
      <c r="D20630" t="str">
        <f t="shared" si="1289"/>
        <v>catahoula</v>
      </c>
      <c r="E20630" t="str">
        <f t="shared" si="1290"/>
        <v>catahoula</v>
      </c>
      <c r="F20630">
        <f>IF(ISNA(VLOOKUP(D20630, Dog_test_1!$B$2:$D$194, 3, FALSE)), 0, VLOOKUP(D20630, Dog_test_1!$B$2:$D$194, 3, FALSE))</f>
        <v>0</v>
      </c>
      <c r="G20630">
        <f>IF(ISNA(VLOOKUP(E20630, Dog_test_1!$B$2:$D$194, 3, FALSE)), 0, VLOOKUP(E20630, Dog_test_1!$B$2:$D$194, 3, FALSE))</f>
        <v>0</v>
      </c>
      <c r="H20630">
        <f t="shared" si="1291"/>
        <v>0</v>
      </c>
    </row>
    <row r="20631" spans="1:8" ht="19" x14ac:dyDescent="0.25">
      <c r="A20631" t="s">
        <v>6982</v>
      </c>
      <c r="B20631" t="s">
        <v>155</v>
      </c>
      <c r="C20631" s="2" t="str">
        <f t="shared" si="1288"/>
        <v>australianshepherd</v>
      </c>
      <c r="D20631" t="str">
        <f t="shared" si="1289"/>
        <v>australianshepherd</v>
      </c>
      <c r="E20631" t="str">
        <f t="shared" si="1290"/>
        <v>australianshepherd</v>
      </c>
      <c r="F20631">
        <f>IF(ISNA(VLOOKUP(D20631, Dog_test_1!$B$2:$D$194, 3, FALSE)), 0, VLOOKUP(D20631, Dog_test_1!$B$2:$D$194, 3, FALSE))</f>
        <v>3</v>
      </c>
      <c r="G20631">
        <f>IF(ISNA(VLOOKUP(E20631, Dog_test_1!$B$2:$D$194, 3, FALSE)), 0, VLOOKUP(E20631, Dog_test_1!$B$2:$D$194, 3, FALSE))</f>
        <v>3</v>
      </c>
      <c r="H20631">
        <f t="shared" si="1291"/>
        <v>3</v>
      </c>
    </row>
    <row r="20632" spans="1:8" ht="19" x14ac:dyDescent="0.25">
      <c r="A20632" t="s">
        <v>214</v>
      </c>
      <c r="B20632" t="s">
        <v>202</v>
      </c>
      <c r="C20632" s="2" t="str">
        <f t="shared" si="1288"/>
        <v>shihtzu</v>
      </c>
      <c r="D20632" t="str">
        <f t="shared" si="1289"/>
        <v>shihtzu</v>
      </c>
      <c r="E20632" t="str">
        <f t="shared" si="1290"/>
        <v>shihtzu</v>
      </c>
      <c r="F20632">
        <f>IF(ISNA(VLOOKUP(D20632, Dog_test_1!$B$2:$D$194, 3, FALSE)), 0, VLOOKUP(D20632, Dog_test_1!$B$2:$D$194, 3, FALSE))</f>
        <v>1</v>
      </c>
      <c r="G20632">
        <f>IF(ISNA(VLOOKUP(E20632, Dog_test_1!$B$2:$D$194, 3, FALSE)), 0, VLOOKUP(E20632, Dog_test_1!$B$2:$D$194, 3, FALSE))</f>
        <v>1</v>
      </c>
      <c r="H20632">
        <f t="shared" si="1291"/>
        <v>1</v>
      </c>
    </row>
    <row r="20633" spans="1:8" ht="19" x14ac:dyDescent="0.25">
      <c r="A20633" t="s">
        <v>65</v>
      </c>
      <c r="B20633" t="s">
        <v>30</v>
      </c>
      <c r="C20633" s="2" t="str">
        <f t="shared" si="1288"/>
        <v>chihuahua</v>
      </c>
      <c r="D20633" t="str">
        <f t="shared" si="1289"/>
        <v>chihuahua</v>
      </c>
      <c r="E20633" t="str">
        <f t="shared" si="1290"/>
        <v>chihuahua</v>
      </c>
      <c r="F20633">
        <f>IF(ISNA(VLOOKUP(D20633, Dog_test_1!$B$2:$D$194, 3, FALSE)), 0, VLOOKUP(D20633, Dog_test_1!$B$2:$D$194, 3, FALSE))</f>
        <v>1</v>
      </c>
      <c r="G20633">
        <f>IF(ISNA(VLOOKUP(E20633, Dog_test_1!$B$2:$D$194, 3, FALSE)), 0, VLOOKUP(E20633, Dog_test_1!$B$2:$D$194, 3, FALSE))</f>
        <v>1</v>
      </c>
      <c r="H20633">
        <f t="shared" si="1291"/>
        <v>1</v>
      </c>
    </row>
    <row r="20634" spans="1:8" ht="19" x14ac:dyDescent="0.25">
      <c r="A20634" t="s">
        <v>6983</v>
      </c>
      <c r="B20634" t="s">
        <v>749</v>
      </c>
      <c r="C20634" s="2" t="str">
        <f t="shared" si="1288"/>
        <v>americanpitbullterrier/australiancattledog</v>
      </c>
      <c r="D20634" t="str">
        <f t="shared" si="1289"/>
        <v>americanpitbullterrier</v>
      </c>
      <c r="E20634" t="str">
        <f t="shared" si="1290"/>
        <v>australiancattledog</v>
      </c>
      <c r="F20634">
        <f>IF(ISNA(VLOOKUP(D20634, Dog_test_1!$B$2:$D$194, 3, FALSE)), 0, VLOOKUP(D20634, Dog_test_1!$B$2:$D$194, 3, FALSE))</f>
        <v>3</v>
      </c>
      <c r="G20634">
        <f>IF(ISNA(VLOOKUP(E20634, Dog_test_1!$B$2:$D$194, 3, FALSE)), 0, VLOOKUP(E20634, Dog_test_1!$B$2:$D$194, 3, FALSE))</f>
        <v>0</v>
      </c>
      <c r="H20634">
        <f t="shared" si="1291"/>
        <v>1.5</v>
      </c>
    </row>
    <row r="20635" spans="1:8" ht="19" x14ac:dyDescent="0.25">
      <c r="A20635" t="s">
        <v>3852</v>
      </c>
      <c r="B20635" t="s">
        <v>11</v>
      </c>
      <c r="C20635" s="2" t="str">
        <f t="shared" si="1288"/>
        <v>cairnterrier</v>
      </c>
      <c r="D20635" t="str">
        <f t="shared" si="1289"/>
        <v>cairnterrier</v>
      </c>
      <c r="E20635" t="str">
        <f t="shared" si="1290"/>
        <v>cairnterrier</v>
      </c>
      <c r="F20635">
        <f>IF(ISNA(VLOOKUP(D20635, Dog_test_1!$B$2:$D$194, 3, FALSE)), 0, VLOOKUP(D20635, Dog_test_1!$B$2:$D$194, 3, FALSE))</f>
        <v>1</v>
      </c>
      <c r="G20635">
        <f>IF(ISNA(VLOOKUP(E20635, Dog_test_1!$B$2:$D$194, 3, FALSE)), 0, VLOOKUP(E20635, Dog_test_1!$B$2:$D$194, 3, FALSE))</f>
        <v>1</v>
      </c>
      <c r="H20635">
        <f t="shared" si="1291"/>
        <v>1</v>
      </c>
    </row>
    <row r="20636" spans="1:8" ht="19" x14ac:dyDescent="0.25">
      <c r="A20636" t="s">
        <v>138</v>
      </c>
      <c r="B20636" t="s">
        <v>6984</v>
      </c>
      <c r="C20636" s="2" t="str">
        <f t="shared" si="1288"/>
        <v>harrier/germanshepherd</v>
      </c>
      <c r="D20636" t="str">
        <f t="shared" si="1289"/>
        <v>harrier</v>
      </c>
      <c r="E20636" t="str">
        <f t="shared" si="1290"/>
        <v>germanshepherd</v>
      </c>
      <c r="F20636">
        <f>IF(ISNA(VLOOKUP(D20636, Dog_test_1!$B$2:$D$194, 3, FALSE)), 0, VLOOKUP(D20636, Dog_test_1!$B$2:$D$194, 3, FALSE))</f>
        <v>3</v>
      </c>
      <c r="G20636">
        <f>IF(ISNA(VLOOKUP(E20636, Dog_test_1!$B$2:$D$194, 3, FALSE)), 0, VLOOKUP(E20636, Dog_test_1!$B$2:$D$194, 3, FALSE))</f>
        <v>3</v>
      </c>
      <c r="H20636">
        <f t="shared" si="1291"/>
        <v>3</v>
      </c>
    </row>
    <row r="20637" spans="1:8" ht="19" x14ac:dyDescent="0.25">
      <c r="A20637" t="s">
        <v>595</v>
      </c>
      <c r="B20637" t="s">
        <v>155</v>
      </c>
      <c r="C20637" s="2" t="str">
        <f t="shared" si="1288"/>
        <v>australianshepherd</v>
      </c>
      <c r="D20637" t="str">
        <f t="shared" si="1289"/>
        <v>australianshepherd</v>
      </c>
      <c r="E20637" t="str">
        <f t="shared" si="1290"/>
        <v>australianshepherd</v>
      </c>
      <c r="F20637">
        <f>IF(ISNA(VLOOKUP(D20637, Dog_test_1!$B$2:$D$194, 3, FALSE)), 0, VLOOKUP(D20637, Dog_test_1!$B$2:$D$194, 3, FALSE))</f>
        <v>3</v>
      </c>
      <c r="G20637">
        <f>IF(ISNA(VLOOKUP(E20637, Dog_test_1!$B$2:$D$194, 3, FALSE)), 0, VLOOKUP(E20637, Dog_test_1!$B$2:$D$194, 3, FALSE))</f>
        <v>3</v>
      </c>
      <c r="H20637">
        <f t="shared" si="1291"/>
        <v>3</v>
      </c>
    </row>
    <row r="20638" spans="1:8" ht="19" x14ac:dyDescent="0.25">
      <c r="A20638" t="s">
        <v>6985</v>
      </c>
      <c r="B20638" t="s">
        <v>5</v>
      </c>
      <c r="C20638" s="2" t="str">
        <f t="shared" si="1288"/>
        <v>americanpitbullterrier</v>
      </c>
      <c r="D20638" t="str">
        <f t="shared" si="1289"/>
        <v>americanpitbullterrier</v>
      </c>
      <c r="E20638" t="str">
        <f t="shared" si="1290"/>
        <v>americanpitbullterrier</v>
      </c>
      <c r="F20638">
        <f>IF(ISNA(VLOOKUP(D20638, Dog_test_1!$B$2:$D$194, 3, FALSE)), 0, VLOOKUP(D20638, Dog_test_1!$B$2:$D$194, 3, FALSE))</f>
        <v>3</v>
      </c>
      <c r="G20638">
        <f>IF(ISNA(VLOOKUP(E20638, Dog_test_1!$B$2:$D$194, 3, FALSE)), 0, VLOOKUP(E20638, Dog_test_1!$B$2:$D$194, 3, FALSE))</f>
        <v>3</v>
      </c>
      <c r="H20638">
        <f t="shared" si="1291"/>
        <v>3</v>
      </c>
    </row>
    <row r="20639" spans="1:8" ht="19" x14ac:dyDescent="0.25">
      <c r="A20639" t="s">
        <v>2001</v>
      </c>
      <c r="B20639" t="s">
        <v>229</v>
      </c>
      <c r="C20639" s="2" t="str">
        <f t="shared" si="1288"/>
        <v>colliesmooth/labradorretriever</v>
      </c>
      <c r="D20639" t="str">
        <f t="shared" si="1289"/>
        <v>colliesmooth</v>
      </c>
      <c r="E20639" t="str">
        <f t="shared" si="1290"/>
        <v>labradorretriever</v>
      </c>
      <c r="F20639">
        <f>IF(ISNA(VLOOKUP(D20639, Dog_test_1!$B$2:$D$194, 3, FALSE)), 0, VLOOKUP(D20639, Dog_test_1!$B$2:$D$194, 3, FALSE))</f>
        <v>0</v>
      </c>
      <c r="G20639">
        <f>IF(ISNA(VLOOKUP(E20639, Dog_test_1!$B$2:$D$194, 3, FALSE)), 0, VLOOKUP(E20639, Dog_test_1!$B$2:$D$194, 3, FALSE))</f>
        <v>3</v>
      </c>
      <c r="H20639">
        <f t="shared" si="1291"/>
        <v>1.5</v>
      </c>
    </row>
    <row r="20640" spans="1:8" ht="19" x14ac:dyDescent="0.25">
      <c r="A20640" t="s">
        <v>6</v>
      </c>
      <c r="B20640" t="s">
        <v>324</v>
      </c>
      <c r="C20640" s="2" t="str">
        <f t="shared" si="1288"/>
        <v>australiancattledog/labradorretriever</v>
      </c>
      <c r="D20640" t="str">
        <f t="shared" si="1289"/>
        <v>australiancattledog</v>
      </c>
      <c r="E20640" t="str">
        <f t="shared" si="1290"/>
        <v>labradorretriever</v>
      </c>
      <c r="F20640">
        <f>IF(ISNA(VLOOKUP(D20640, Dog_test_1!$B$2:$D$194, 3, FALSE)), 0, VLOOKUP(D20640, Dog_test_1!$B$2:$D$194, 3, FALSE))</f>
        <v>0</v>
      </c>
      <c r="G20640">
        <f>IF(ISNA(VLOOKUP(E20640, Dog_test_1!$B$2:$D$194, 3, FALSE)), 0, VLOOKUP(E20640, Dog_test_1!$B$2:$D$194, 3, FALSE))</f>
        <v>3</v>
      </c>
      <c r="H20640">
        <f t="shared" si="1291"/>
        <v>1.5</v>
      </c>
    </row>
    <row r="20641" spans="1:8" ht="19" x14ac:dyDescent="0.25">
      <c r="A20641" t="s">
        <v>2408</v>
      </c>
      <c r="B20641" t="s">
        <v>128</v>
      </c>
      <c r="C20641" s="2" t="str">
        <f t="shared" si="1288"/>
        <v>australiancattledog</v>
      </c>
      <c r="D20641" t="str">
        <f t="shared" si="1289"/>
        <v>australiancattledog</v>
      </c>
      <c r="E20641" t="str">
        <f t="shared" si="1290"/>
        <v>australiancattledog</v>
      </c>
      <c r="F20641">
        <f>IF(ISNA(VLOOKUP(D20641, Dog_test_1!$B$2:$D$194, 3, FALSE)), 0, VLOOKUP(D20641, Dog_test_1!$B$2:$D$194, 3, FALSE))</f>
        <v>0</v>
      </c>
      <c r="G20641">
        <f>IF(ISNA(VLOOKUP(E20641, Dog_test_1!$B$2:$D$194, 3, FALSE)), 0, VLOOKUP(E20641, Dog_test_1!$B$2:$D$194, 3, FALSE))</f>
        <v>0</v>
      </c>
      <c r="H20641">
        <f t="shared" si="1291"/>
        <v>0</v>
      </c>
    </row>
    <row r="20642" spans="1:8" ht="19" x14ac:dyDescent="0.25">
      <c r="A20642" t="s">
        <v>6</v>
      </c>
      <c r="B20642" t="s">
        <v>2135</v>
      </c>
      <c r="C20642" s="2" t="str">
        <f t="shared" si="1288"/>
        <v>catahoula/pointer</v>
      </c>
      <c r="D20642" t="str">
        <f t="shared" si="1289"/>
        <v>catahoula</v>
      </c>
      <c r="E20642" t="str">
        <f t="shared" si="1290"/>
        <v>pointer</v>
      </c>
      <c r="F20642">
        <f>IF(ISNA(VLOOKUP(D20642, Dog_test_1!$B$2:$D$194, 3, FALSE)), 0, VLOOKUP(D20642, Dog_test_1!$B$2:$D$194, 3, FALSE))</f>
        <v>0</v>
      </c>
      <c r="G20642">
        <f>IF(ISNA(VLOOKUP(E20642, Dog_test_1!$B$2:$D$194, 3, FALSE)), 0, VLOOKUP(E20642, Dog_test_1!$B$2:$D$194, 3, FALSE))</f>
        <v>4</v>
      </c>
      <c r="H20642">
        <f t="shared" si="1291"/>
        <v>2</v>
      </c>
    </row>
    <row r="20643" spans="1:8" ht="19" x14ac:dyDescent="0.25">
      <c r="A20643" t="s">
        <v>6</v>
      </c>
      <c r="B20643" t="s">
        <v>285</v>
      </c>
      <c r="C20643" s="2" t="str">
        <f t="shared" si="1288"/>
        <v>labradorretriever/chinesesharpei</v>
      </c>
      <c r="D20643" t="str">
        <f t="shared" si="1289"/>
        <v>labradorretriever</v>
      </c>
      <c r="E20643" t="str">
        <f t="shared" si="1290"/>
        <v>chinesesharpei</v>
      </c>
      <c r="F20643">
        <f>IF(ISNA(VLOOKUP(D20643, Dog_test_1!$B$2:$D$194, 3, FALSE)), 0, VLOOKUP(D20643, Dog_test_1!$B$2:$D$194, 3, FALSE))</f>
        <v>3</v>
      </c>
      <c r="G20643">
        <f>IF(ISNA(VLOOKUP(E20643, Dog_test_1!$B$2:$D$194, 3, FALSE)), 0, VLOOKUP(E20643, Dog_test_1!$B$2:$D$194, 3, FALSE))</f>
        <v>0</v>
      </c>
      <c r="H20643">
        <f t="shared" si="1291"/>
        <v>1.5</v>
      </c>
    </row>
    <row r="20644" spans="1:8" ht="19" x14ac:dyDescent="0.25">
      <c r="A20644" t="s">
        <v>6986</v>
      </c>
      <c r="B20644" t="s">
        <v>237</v>
      </c>
      <c r="C20644" s="2" t="str">
        <f t="shared" si="1288"/>
        <v>anatolshepherd</v>
      </c>
      <c r="D20644" t="str">
        <f t="shared" si="1289"/>
        <v>anatolshepherd</v>
      </c>
      <c r="E20644" t="str">
        <f t="shared" si="1290"/>
        <v>anatolshepherd</v>
      </c>
      <c r="F20644">
        <f>IF(ISNA(VLOOKUP(D20644, Dog_test_1!$B$2:$D$194, 3, FALSE)), 0, VLOOKUP(D20644, Dog_test_1!$B$2:$D$194, 3, FALSE))</f>
        <v>0</v>
      </c>
      <c r="G20644">
        <f>IF(ISNA(VLOOKUP(E20644, Dog_test_1!$B$2:$D$194, 3, FALSE)), 0, VLOOKUP(E20644, Dog_test_1!$B$2:$D$194, 3, FALSE))</f>
        <v>0</v>
      </c>
      <c r="H20644">
        <f t="shared" si="1291"/>
        <v>0</v>
      </c>
    </row>
    <row r="20645" spans="1:8" ht="19" x14ac:dyDescent="0.25">
      <c r="A20645" t="s">
        <v>6</v>
      </c>
      <c r="B20645" t="s">
        <v>100</v>
      </c>
      <c r="C20645" s="2" t="str">
        <f t="shared" si="1288"/>
        <v>chihuahua/jackrussellterrier</v>
      </c>
      <c r="D20645" t="str">
        <f t="shared" si="1289"/>
        <v>chihuahua</v>
      </c>
      <c r="E20645" t="str">
        <f t="shared" si="1290"/>
        <v>jackrussellterrier</v>
      </c>
      <c r="F20645">
        <f>IF(ISNA(VLOOKUP(D20645, Dog_test_1!$B$2:$D$194, 3, FALSE)), 0, VLOOKUP(D20645, Dog_test_1!$B$2:$D$194, 3, FALSE))</f>
        <v>1</v>
      </c>
      <c r="G20645">
        <f>IF(ISNA(VLOOKUP(E20645, Dog_test_1!$B$2:$D$194, 3, FALSE)), 0, VLOOKUP(E20645, Dog_test_1!$B$2:$D$194, 3, FALSE))</f>
        <v>2</v>
      </c>
      <c r="H20645">
        <f t="shared" si="1291"/>
        <v>1.5</v>
      </c>
    </row>
    <row r="20646" spans="1:8" ht="19" x14ac:dyDescent="0.25">
      <c r="A20646" t="s">
        <v>398</v>
      </c>
      <c r="B20646" t="s">
        <v>32</v>
      </c>
      <c r="C20646" s="2" t="str">
        <f t="shared" si="1288"/>
        <v>labradorretriever</v>
      </c>
      <c r="D20646" t="str">
        <f t="shared" si="1289"/>
        <v>labradorretriever</v>
      </c>
      <c r="E20646" t="str">
        <f t="shared" si="1290"/>
        <v>labradorretriever</v>
      </c>
      <c r="F20646">
        <f>IF(ISNA(VLOOKUP(D20646, Dog_test_1!$B$2:$D$194, 3, FALSE)), 0, VLOOKUP(D20646, Dog_test_1!$B$2:$D$194, 3, FALSE))</f>
        <v>3</v>
      </c>
      <c r="G20646">
        <f>IF(ISNA(VLOOKUP(E20646, Dog_test_1!$B$2:$D$194, 3, FALSE)), 0, VLOOKUP(E20646, Dog_test_1!$B$2:$D$194, 3, FALSE))</f>
        <v>3</v>
      </c>
      <c r="H20646">
        <f t="shared" si="1291"/>
        <v>3</v>
      </c>
    </row>
    <row r="20647" spans="1:8" ht="19" x14ac:dyDescent="0.25">
      <c r="A20647" t="s">
        <v>2942</v>
      </c>
      <c r="B20647" t="s">
        <v>28</v>
      </c>
      <c r="C20647" s="2" t="str">
        <f t="shared" si="1288"/>
        <v>americanstaffordshireterrier</v>
      </c>
      <c r="D20647" t="str">
        <f t="shared" si="1289"/>
        <v>americanstaffordshireterrier</v>
      </c>
      <c r="E20647" t="str">
        <f t="shared" si="1290"/>
        <v>americanstaffordshireterrier</v>
      </c>
      <c r="F20647">
        <f>IF(ISNA(VLOOKUP(D20647, Dog_test_1!$B$2:$D$194, 3, FALSE)), 0, VLOOKUP(D20647, Dog_test_1!$B$2:$D$194, 3, FALSE))</f>
        <v>3</v>
      </c>
      <c r="G20647">
        <f>IF(ISNA(VLOOKUP(E20647, Dog_test_1!$B$2:$D$194, 3, FALSE)), 0, VLOOKUP(E20647, Dog_test_1!$B$2:$D$194, 3, FALSE))</f>
        <v>3</v>
      </c>
      <c r="H20647">
        <f t="shared" si="1291"/>
        <v>3</v>
      </c>
    </row>
    <row r="20648" spans="1:8" ht="19" x14ac:dyDescent="0.25">
      <c r="A20648" t="s">
        <v>6</v>
      </c>
      <c r="B20648" t="s">
        <v>79</v>
      </c>
      <c r="C20648" s="2" t="str">
        <f t="shared" si="1288"/>
        <v>boxer</v>
      </c>
      <c r="D20648" t="str">
        <f t="shared" si="1289"/>
        <v>boxer</v>
      </c>
      <c r="E20648" t="str">
        <f t="shared" si="1290"/>
        <v>boxer</v>
      </c>
      <c r="F20648">
        <f>IF(ISNA(VLOOKUP(D20648, Dog_test_1!$B$2:$D$194, 3, FALSE)), 0, VLOOKUP(D20648, Dog_test_1!$B$2:$D$194, 3, FALSE))</f>
        <v>3</v>
      </c>
      <c r="G20648">
        <f>IF(ISNA(VLOOKUP(E20648, Dog_test_1!$B$2:$D$194, 3, FALSE)), 0, VLOOKUP(E20648, Dog_test_1!$B$2:$D$194, 3, FALSE))</f>
        <v>3</v>
      </c>
      <c r="H20648">
        <f t="shared" si="1291"/>
        <v>3</v>
      </c>
    </row>
    <row r="20649" spans="1:8" ht="19" x14ac:dyDescent="0.25">
      <c r="A20649" t="s">
        <v>1625</v>
      </c>
      <c r="B20649" t="s">
        <v>5</v>
      </c>
      <c r="C20649" s="2" t="str">
        <f t="shared" si="1288"/>
        <v>americanpitbullterrier</v>
      </c>
      <c r="D20649" t="str">
        <f t="shared" si="1289"/>
        <v>americanpitbullterrier</v>
      </c>
      <c r="E20649" t="str">
        <f t="shared" si="1290"/>
        <v>americanpitbullterrier</v>
      </c>
      <c r="F20649">
        <f>IF(ISNA(VLOOKUP(D20649, Dog_test_1!$B$2:$D$194, 3, FALSE)), 0, VLOOKUP(D20649, Dog_test_1!$B$2:$D$194, 3, FALSE))</f>
        <v>3</v>
      </c>
      <c r="G20649">
        <f>IF(ISNA(VLOOKUP(E20649, Dog_test_1!$B$2:$D$194, 3, FALSE)), 0, VLOOKUP(E20649, Dog_test_1!$B$2:$D$194, 3, FALSE))</f>
        <v>3</v>
      </c>
      <c r="H20649">
        <f t="shared" si="1291"/>
        <v>3</v>
      </c>
    </row>
    <row r="20650" spans="1:8" ht="19" x14ac:dyDescent="0.25">
      <c r="A20650" t="s">
        <v>3945</v>
      </c>
      <c r="B20650" t="s">
        <v>25</v>
      </c>
      <c r="C20650" s="2" t="str">
        <f t="shared" si="1288"/>
        <v>germanshepherd</v>
      </c>
      <c r="D20650" t="str">
        <f t="shared" si="1289"/>
        <v>germanshepherd</v>
      </c>
      <c r="E20650" t="str">
        <f t="shared" si="1290"/>
        <v>germanshepherd</v>
      </c>
      <c r="F20650">
        <f>IF(ISNA(VLOOKUP(D20650, Dog_test_1!$B$2:$D$194, 3, FALSE)), 0, VLOOKUP(D20650, Dog_test_1!$B$2:$D$194, 3, FALSE))</f>
        <v>3</v>
      </c>
      <c r="G20650">
        <f>IF(ISNA(VLOOKUP(E20650, Dog_test_1!$B$2:$D$194, 3, FALSE)), 0, VLOOKUP(E20650, Dog_test_1!$B$2:$D$194, 3, FALSE))</f>
        <v>3</v>
      </c>
      <c r="H20650">
        <f t="shared" si="1291"/>
        <v>3</v>
      </c>
    </row>
    <row r="20651" spans="1:8" ht="19" x14ac:dyDescent="0.25">
      <c r="A20651" t="s">
        <v>6987</v>
      </c>
      <c r="B20651" t="s">
        <v>30</v>
      </c>
      <c r="C20651" s="2" t="str">
        <f t="shared" si="1288"/>
        <v>chihuahua</v>
      </c>
      <c r="D20651" t="str">
        <f t="shared" si="1289"/>
        <v>chihuahua</v>
      </c>
      <c r="E20651" t="str">
        <f t="shared" si="1290"/>
        <v>chihuahua</v>
      </c>
      <c r="F20651">
        <f>IF(ISNA(VLOOKUP(D20651, Dog_test_1!$B$2:$D$194, 3, FALSE)), 0, VLOOKUP(D20651, Dog_test_1!$B$2:$D$194, 3, FALSE))</f>
        <v>1</v>
      </c>
      <c r="G20651">
        <f>IF(ISNA(VLOOKUP(E20651, Dog_test_1!$B$2:$D$194, 3, FALSE)), 0, VLOOKUP(E20651, Dog_test_1!$B$2:$D$194, 3, FALSE))</f>
        <v>1</v>
      </c>
      <c r="H20651">
        <f t="shared" si="1291"/>
        <v>1</v>
      </c>
    </row>
    <row r="20652" spans="1:8" ht="19" x14ac:dyDescent="0.25">
      <c r="A20652" t="s">
        <v>317</v>
      </c>
      <c r="B20652" t="s">
        <v>5</v>
      </c>
      <c r="C20652" s="2" t="str">
        <f t="shared" si="1288"/>
        <v>americanpitbullterrier</v>
      </c>
      <c r="D20652" t="str">
        <f t="shared" si="1289"/>
        <v>americanpitbullterrier</v>
      </c>
      <c r="E20652" t="str">
        <f t="shared" si="1290"/>
        <v>americanpitbullterrier</v>
      </c>
      <c r="F20652">
        <f>IF(ISNA(VLOOKUP(D20652, Dog_test_1!$B$2:$D$194, 3, FALSE)), 0, VLOOKUP(D20652, Dog_test_1!$B$2:$D$194, 3, FALSE))</f>
        <v>3</v>
      </c>
      <c r="G20652">
        <f>IF(ISNA(VLOOKUP(E20652, Dog_test_1!$B$2:$D$194, 3, FALSE)), 0, VLOOKUP(E20652, Dog_test_1!$B$2:$D$194, 3, FALSE))</f>
        <v>3</v>
      </c>
      <c r="H20652">
        <f t="shared" si="1291"/>
        <v>3</v>
      </c>
    </row>
    <row r="20653" spans="1:8" ht="19" x14ac:dyDescent="0.25">
      <c r="A20653" t="s">
        <v>6988</v>
      </c>
      <c r="B20653" t="s">
        <v>32</v>
      </c>
      <c r="C20653" s="2" t="str">
        <f t="shared" si="1288"/>
        <v>labradorretriever</v>
      </c>
      <c r="D20653" t="str">
        <f t="shared" si="1289"/>
        <v>labradorretriever</v>
      </c>
      <c r="E20653" t="str">
        <f t="shared" si="1290"/>
        <v>labradorretriever</v>
      </c>
      <c r="F20653">
        <f>IF(ISNA(VLOOKUP(D20653, Dog_test_1!$B$2:$D$194, 3, FALSE)), 0, VLOOKUP(D20653, Dog_test_1!$B$2:$D$194, 3, FALSE))</f>
        <v>3</v>
      </c>
      <c r="G20653">
        <f>IF(ISNA(VLOOKUP(E20653, Dog_test_1!$B$2:$D$194, 3, FALSE)), 0, VLOOKUP(E20653, Dog_test_1!$B$2:$D$194, 3, FALSE))</f>
        <v>3</v>
      </c>
      <c r="H20653">
        <f t="shared" si="1291"/>
        <v>3</v>
      </c>
    </row>
    <row r="20654" spans="1:8" ht="19" x14ac:dyDescent="0.25">
      <c r="A20654" t="s">
        <v>6</v>
      </c>
      <c r="B20654" t="s">
        <v>6989</v>
      </c>
      <c r="C20654" s="2" t="str">
        <f t="shared" si="1288"/>
        <v>australiancattledog/blackmouthcur</v>
      </c>
      <c r="D20654" t="str">
        <f t="shared" si="1289"/>
        <v>australiancattledog</v>
      </c>
      <c r="E20654" t="str">
        <f t="shared" si="1290"/>
        <v>blackmouthcur</v>
      </c>
      <c r="F20654">
        <f>IF(ISNA(VLOOKUP(D20654, Dog_test_1!$B$2:$D$194, 3, FALSE)), 0, VLOOKUP(D20654, Dog_test_1!$B$2:$D$194, 3, FALSE))</f>
        <v>0</v>
      </c>
      <c r="G20654">
        <f>IF(ISNA(VLOOKUP(E20654, Dog_test_1!$B$2:$D$194, 3, FALSE)), 0, VLOOKUP(E20654, Dog_test_1!$B$2:$D$194, 3, FALSE))</f>
        <v>0</v>
      </c>
      <c r="H20654">
        <f t="shared" si="1291"/>
        <v>0</v>
      </c>
    </row>
    <row r="20655" spans="1:8" ht="19" x14ac:dyDescent="0.25">
      <c r="A20655" t="s">
        <v>872</v>
      </c>
      <c r="B20655" t="s">
        <v>4343</v>
      </c>
      <c r="C20655" s="2" t="str">
        <f t="shared" si="1288"/>
        <v>siberianhusky/bordercollie</v>
      </c>
      <c r="D20655" t="str">
        <f t="shared" si="1289"/>
        <v>siberianhusky</v>
      </c>
      <c r="E20655" t="str">
        <f t="shared" si="1290"/>
        <v>bordercollie</v>
      </c>
      <c r="F20655">
        <f>IF(ISNA(VLOOKUP(D20655, Dog_test_1!$B$2:$D$194, 3, FALSE)), 0, VLOOKUP(D20655, Dog_test_1!$B$2:$D$194, 3, FALSE))</f>
        <v>0</v>
      </c>
      <c r="G20655">
        <f>IF(ISNA(VLOOKUP(E20655, Dog_test_1!$B$2:$D$194, 3, FALSE)), 0, VLOOKUP(E20655, Dog_test_1!$B$2:$D$194, 3, FALSE))</f>
        <v>3</v>
      </c>
      <c r="H20655">
        <f t="shared" si="1291"/>
        <v>1.5</v>
      </c>
    </row>
    <row r="20656" spans="1:8" ht="19" x14ac:dyDescent="0.25">
      <c r="A20656" t="s">
        <v>1356</v>
      </c>
      <c r="B20656" t="s">
        <v>30</v>
      </c>
      <c r="C20656" s="2" t="str">
        <f t="shared" si="1288"/>
        <v>chihuahua</v>
      </c>
      <c r="D20656" t="str">
        <f t="shared" si="1289"/>
        <v>chihuahua</v>
      </c>
      <c r="E20656" t="str">
        <f t="shared" si="1290"/>
        <v>chihuahua</v>
      </c>
      <c r="F20656">
        <f>IF(ISNA(VLOOKUP(D20656, Dog_test_1!$B$2:$D$194, 3, FALSE)), 0, VLOOKUP(D20656, Dog_test_1!$B$2:$D$194, 3, FALSE))</f>
        <v>1</v>
      </c>
      <c r="G20656">
        <f>IF(ISNA(VLOOKUP(E20656, Dog_test_1!$B$2:$D$194, 3, FALSE)), 0, VLOOKUP(E20656, Dog_test_1!$B$2:$D$194, 3, FALSE))</f>
        <v>1</v>
      </c>
      <c r="H20656">
        <f t="shared" si="1291"/>
        <v>1</v>
      </c>
    </row>
    <row r="20657" spans="1:8" ht="19" x14ac:dyDescent="0.25">
      <c r="A20657" t="s">
        <v>980</v>
      </c>
      <c r="B20657" t="s">
        <v>30</v>
      </c>
      <c r="C20657" s="2" t="str">
        <f t="shared" si="1288"/>
        <v>chihuahua</v>
      </c>
      <c r="D20657" t="str">
        <f t="shared" si="1289"/>
        <v>chihuahua</v>
      </c>
      <c r="E20657" t="str">
        <f t="shared" si="1290"/>
        <v>chihuahua</v>
      </c>
      <c r="F20657">
        <f>IF(ISNA(VLOOKUP(D20657, Dog_test_1!$B$2:$D$194, 3, FALSE)), 0, VLOOKUP(D20657, Dog_test_1!$B$2:$D$194, 3, FALSE))</f>
        <v>1</v>
      </c>
      <c r="G20657">
        <f>IF(ISNA(VLOOKUP(E20657, Dog_test_1!$B$2:$D$194, 3, FALSE)), 0, VLOOKUP(E20657, Dog_test_1!$B$2:$D$194, 3, FALSE))</f>
        <v>1</v>
      </c>
      <c r="H20657">
        <f t="shared" si="1291"/>
        <v>1</v>
      </c>
    </row>
    <row r="20658" spans="1:8" ht="19" x14ac:dyDescent="0.25">
      <c r="A20658" t="s">
        <v>6</v>
      </c>
      <c r="B20658" t="s">
        <v>30</v>
      </c>
      <c r="C20658" s="2" t="str">
        <f t="shared" si="1288"/>
        <v>chihuahua</v>
      </c>
      <c r="D20658" t="str">
        <f t="shared" si="1289"/>
        <v>chihuahua</v>
      </c>
      <c r="E20658" t="str">
        <f t="shared" si="1290"/>
        <v>chihuahua</v>
      </c>
      <c r="F20658">
        <f>IF(ISNA(VLOOKUP(D20658, Dog_test_1!$B$2:$D$194, 3, FALSE)), 0, VLOOKUP(D20658, Dog_test_1!$B$2:$D$194, 3, FALSE))</f>
        <v>1</v>
      </c>
      <c r="G20658">
        <f>IF(ISNA(VLOOKUP(E20658, Dog_test_1!$B$2:$D$194, 3, FALSE)), 0, VLOOKUP(E20658, Dog_test_1!$B$2:$D$194, 3, FALSE))</f>
        <v>1</v>
      </c>
      <c r="H20658">
        <f t="shared" si="1291"/>
        <v>1</v>
      </c>
    </row>
    <row r="20659" spans="1:8" ht="19" x14ac:dyDescent="0.25">
      <c r="A20659" t="s">
        <v>6</v>
      </c>
      <c r="B20659" t="s">
        <v>30</v>
      </c>
      <c r="C20659" s="2" t="str">
        <f t="shared" si="1288"/>
        <v>chihuahua</v>
      </c>
      <c r="D20659" t="str">
        <f t="shared" si="1289"/>
        <v>chihuahua</v>
      </c>
      <c r="E20659" t="str">
        <f t="shared" si="1290"/>
        <v>chihuahua</v>
      </c>
      <c r="F20659">
        <f>IF(ISNA(VLOOKUP(D20659, Dog_test_1!$B$2:$D$194, 3, FALSE)), 0, VLOOKUP(D20659, Dog_test_1!$B$2:$D$194, 3, FALSE))</f>
        <v>1</v>
      </c>
      <c r="G20659">
        <f>IF(ISNA(VLOOKUP(E20659, Dog_test_1!$B$2:$D$194, 3, FALSE)), 0, VLOOKUP(E20659, Dog_test_1!$B$2:$D$194, 3, FALSE))</f>
        <v>1</v>
      </c>
      <c r="H20659">
        <f t="shared" si="1291"/>
        <v>1</v>
      </c>
    </row>
    <row r="20660" spans="1:8" ht="19" x14ac:dyDescent="0.25">
      <c r="A20660" t="s">
        <v>572</v>
      </c>
      <c r="B20660" t="s">
        <v>5</v>
      </c>
      <c r="C20660" s="2" t="str">
        <f t="shared" si="1288"/>
        <v>americanpitbullterrier</v>
      </c>
      <c r="D20660" t="str">
        <f t="shared" si="1289"/>
        <v>americanpitbullterrier</v>
      </c>
      <c r="E20660" t="str">
        <f t="shared" si="1290"/>
        <v>americanpitbullterrier</v>
      </c>
      <c r="F20660">
        <f>IF(ISNA(VLOOKUP(D20660, Dog_test_1!$B$2:$D$194, 3, FALSE)), 0, VLOOKUP(D20660, Dog_test_1!$B$2:$D$194, 3, FALSE))</f>
        <v>3</v>
      </c>
      <c r="G20660">
        <f>IF(ISNA(VLOOKUP(E20660, Dog_test_1!$B$2:$D$194, 3, FALSE)), 0, VLOOKUP(E20660, Dog_test_1!$B$2:$D$194, 3, FALSE))</f>
        <v>3</v>
      </c>
      <c r="H20660">
        <f t="shared" si="1291"/>
        <v>3</v>
      </c>
    </row>
    <row r="20661" spans="1:8" ht="19" x14ac:dyDescent="0.25">
      <c r="A20661" t="s">
        <v>6</v>
      </c>
      <c r="B20661" t="s">
        <v>32</v>
      </c>
      <c r="C20661" s="2" t="str">
        <f t="shared" si="1288"/>
        <v>labradorretriever</v>
      </c>
      <c r="D20661" t="str">
        <f t="shared" si="1289"/>
        <v>labradorretriever</v>
      </c>
      <c r="E20661" t="str">
        <f t="shared" si="1290"/>
        <v>labradorretriever</v>
      </c>
      <c r="F20661">
        <f>IF(ISNA(VLOOKUP(D20661, Dog_test_1!$B$2:$D$194, 3, FALSE)), 0, VLOOKUP(D20661, Dog_test_1!$B$2:$D$194, 3, FALSE))</f>
        <v>3</v>
      </c>
      <c r="G20661">
        <f>IF(ISNA(VLOOKUP(E20661, Dog_test_1!$B$2:$D$194, 3, FALSE)), 0, VLOOKUP(E20661, Dog_test_1!$B$2:$D$194, 3, FALSE))</f>
        <v>3</v>
      </c>
      <c r="H20661">
        <f t="shared" si="1291"/>
        <v>3</v>
      </c>
    </row>
    <row r="20662" spans="1:8" ht="19" x14ac:dyDescent="0.25">
      <c r="A20662" t="s">
        <v>6</v>
      </c>
      <c r="B20662" t="s">
        <v>44</v>
      </c>
      <c r="C20662" s="2" t="str">
        <f t="shared" si="1288"/>
        <v>blackmouthcur</v>
      </c>
      <c r="D20662" t="str">
        <f t="shared" si="1289"/>
        <v>blackmouthcur</v>
      </c>
      <c r="E20662" t="str">
        <f t="shared" si="1290"/>
        <v>blackmouthcur</v>
      </c>
      <c r="F20662">
        <f>IF(ISNA(VLOOKUP(D20662, Dog_test_1!$B$2:$D$194, 3, FALSE)), 0, VLOOKUP(D20662, Dog_test_1!$B$2:$D$194, 3, FALSE))</f>
        <v>0</v>
      </c>
      <c r="G20662">
        <f>IF(ISNA(VLOOKUP(E20662, Dog_test_1!$B$2:$D$194, 3, FALSE)), 0, VLOOKUP(E20662, Dog_test_1!$B$2:$D$194, 3, FALSE))</f>
        <v>0</v>
      </c>
      <c r="H20662">
        <f t="shared" si="1291"/>
        <v>0</v>
      </c>
    </row>
    <row r="20663" spans="1:8" ht="19" x14ac:dyDescent="0.25">
      <c r="A20663" t="s">
        <v>6</v>
      </c>
      <c r="B20663" t="s">
        <v>32</v>
      </c>
      <c r="C20663" s="2" t="str">
        <f t="shared" si="1288"/>
        <v>labradorretriever</v>
      </c>
      <c r="D20663" t="str">
        <f t="shared" si="1289"/>
        <v>labradorretriever</v>
      </c>
      <c r="E20663" t="str">
        <f t="shared" si="1290"/>
        <v>labradorretriever</v>
      </c>
      <c r="F20663">
        <f>IF(ISNA(VLOOKUP(D20663, Dog_test_1!$B$2:$D$194, 3, FALSE)), 0, VLOOKUP(D20663, Dog_test_1!$B$2:$D$194, 3, FALSE))</f>
        <v>3</v>
      </c>
      <c r="G20663">
        <f>IF(ISNA(VLOOKUP(E20663, Dog_test_1!$B$2:$D$194, 3, FALSE)), 0, VLOOKUP(E20663, Dog_test_1!$B$2:$D$194, 3, FALSE))</f>
        <v>3</v>
      </c>
      <c r="H20663">
        <f t="shared" si="1291"/>
        <v>3</v>
      </c>
    </row>
    <row r="20664" spans="1:8" ht="19" x14ac:dyDescent="0.25">
      <c r="A20664" t="s">
        <v>379</v>
      </c>
      <c r="B20664" t="s">
        <v>2031</v>
      </c>
      <c r="C20664" s="2" t="str">
        <f t="shared" si="1288"/>
        <v>pharaohhound</v>
      </c>
      <c r="D20664" t="str">
        <f t="shared" si="1289"/>
        <v>pharaohhound</v>
      </c>
      <c r="E20664" t="str">
        <f t="shared" si="1290"/>
        <v>pharaohhound</v>
      </c>
      <c r="F20664">
        <f>IF(ISNA(VLOOKUP(D20664, Dog_test_1!$B$2:$D$194, 3, FALSE)), 0, VLOOKUP(D20664, Dog_test_1!$B$2:$D$194, 3, FALSE))</f>
        <v>0</v>
      </c>
      <c r="G20664">
        <f>IF(ISNA(VLOOKUP(E20664, Dog_test_1!$B$2:$D$194, 3, FALSE)), 0, VLOOKUP(E20664, Dog_test_1!$B$2:$D$194, 3, FALSE))</f>
        <v>0</v>
      </c>
      <c r="H20664">
        <f t="shared" si="1291"/>
        <v>0</v>
      </c>
    </row>
    <row r="20665" spans="1:8" ht="19" x14ac:dyDescent="0.25">
      <c r="A20665" t="s">
        <v>84</v>
      </c>
      <c r="B20665" t="s">
        <v>2210</v>
      </c>
      <c r="C20665" s="2" t="str">
        <f t="shared" si="1288"/>
        <v>bostonterrier/chihuahua</v>
      </c>
      <c r="D20665" t="str">
        <f t="shared" si="1289"/>
        <v>bostonterrier</v>
      </c>
      <c r="E20665" t="str">
        <f t="shared" si="1290"/>
        <v>chihuahua</v>
      </c>
      <c r="F20665">
        <f>IF(ISNA(VLOOKUP(D20665, Dog_test_1!$B$2:$D$194, 3, FALSE)), 0, VLOOKUP(D20665, Dog_test_1!$B$2:$D$194, 3, FALSE))</f>
        <v>2</v>
      </c>
      <c r="G20665">
        <f>IF(ISNA(VLOOKUP(E20665, Dog_test_1!$B$2:$D$194, 3, FALSE)), 0, VLOOKUP(E20665, Dog_test_1!$B$2:$D$194, 3, FALSE))</f>
        <v>1</v>
      </c>
      <c r="H20665">
        <f t="shared" si="1291"/>
        <v>1.5</v>
      </c>
    </row>
    <row r="20666" spans="1:8" ht="19" x14ac:dyDescent="0.25">
      <c r="A20666" t="s">
        <v>388</v>
      </c>
      <c r="B20666" t="s">
        <v>195</v>
      </c>
      <c r="C20666" s="2" t="str">
        <f t="shared" si="1288"/>
        <v>rottweiler</v>
      </c>
      <c r="D20666" t="str">
        <f t="shared" si="1289"/>
        <v>rottweiler</v>
      </c>
      <c r="E20666" t="str">
        <f t="shared" si="1290"/>
        <v>rottweiler</v>
      </c>
      <c r="F20666">
        <f>IF(ISNA(VLOOKUP(D20666, Dog_test_1!$B$2:$D$194, 3, FALSE)), 0, VLOOKUP(D20666, Dog_test_1!$B$2:$D$194, 3, FALSE))</f>
        <v>0</v>
      </c>
      <c r="G20666">
        <f>IF(ISNA(VLOOKUP(E20666, Dog_test_1!$B$2:$D$194, 3, FALSE)), 0, VLOOKUP(E20666, Dog_test_1!$B$2:$D$194, 3, FALSE))</f>
        <v>0</v>
      </c>
      <c r="H20666">
        <f t="shared" si="1291"/>
        <v>0</v>
      </c>
    </row>
    <row r="20667" spans="1:8" ht="19" x14ac:dyDescent="0.25">
      <c r="A20667" t="s">
        <v>6</v>
      </c>
      <c r="B20667" t="s">
        <v>128</v>
      </c>
      <c r="C20667" s="2" t="str">
        <f t="shared" si="1288"/>
        <v>australiancattledog</v>
      </c>
      <c r="D20667" t="str">
        <f t="shared" si="1289"/>
        <v>australiancattledog</v>
      </c>
      <c r="E20667" t="str">
        <f t="shared" si="1290"/>
        <v>australiancattledog</v>
      </c>
      <c r="F20667">
        <f>IF(ISNA(VLOOKUP(D20667, Dog_test_1!$B$2:$D$194, 3, FALSE)), 0, VLOOKUP(D20667, Dog_test_1!$B$2:$D$194, 3, FALSE))</f>
        <v>0</v>
      </c>
      <c r="G20667">
        <f>IF(ISNA(VLOOKUP(E20667, Dog_test_1!$B$2:$D$194, 3, FALSE)), 0, VLOOKUP(E20667, Dog_test_1!$B$2:$D$194, 3, FALSE))</f>
        <v>0</v>
      </c>
      <c r="H20667">
        <f t="shared" si="1291"/>
        <v>0</v>
      </c>
    </row>
    <row r="20668" spans="1:8" ht="19" x14ac:dyDescent="0.25">
      <c r="A20668" t="s">
        <v>1311</v>
      </c>
      <c r="B20668" t="s">
        <v>2954</v>
      </c>
      <c r="C20668" s="2" t="str">
        <f t="shared" si="1288"/>
        <v>doguedebordeaux</v>
      </c>
      <c r="D20668" t="str">
        <f t="shared" si="1289"/>
        <v>doguedebordeaux</v>
      </c>
      <c r="E20668" t="str">
        <f t="shared" si="1290"/>
        <v>doguedebordeaux</v>
      </c>
      <c r="F20668">
        <f>IF(ISNA(VLOOKUP(D20668, Dog_test_1!$B$2:$D$194, 3, FALSE)), 0, VLOOKUP(D20668, Dog_test_1!$B$2:$D$194, 3, FALSE))</f>
        <v>4</v>
      </c>
      <c r="G20668">
        <f>IF(ISNA(VLOOKUP(E20668, Dog_test_1!$B$2:$D$194, 3, FALSE)), 0, VLOOKUP(E20668, Dog_test_1!$B$2:$D$194, 3, FALSE))</f>
        <v>4</v>
      </c>
      <c r="H20668">
        <f t="shared" si="1291"/>
        <v>4</v>
      </c>
    </row>
    <row r="20669" spans="1:8" ht="19" x14ac:dyDescent="0.25">
      <c r="A20669" t="s">
        <v>2549</v>
      </c>
      <c r="B20669" t="s">
        <v>30</v>
      </c>
      <c r="C20669" s="2" t="str">
        <f t="shared" si="1288"/>
        <v>chihuahua</v>
      </c>
      <c r="D20669" t="str">
        <f t="shared" si="1289"/>
        <v>chihuahua</v>
      </c>
      <c r="E20669" t="str">
        <f t="shared" si="1290"/>
        <v>chihuahua</v>
      </c>
      <c r="F20669">
        <f>IF(ISNA(VLOOKUP(D20669, Dog_test_1!$B$2:$D$194, 3, FALSE)), 0, VLOOKUP(D20669, Dog_test_1!$B$2:$D$194, 3, FALSE))</f>
        <v>1</v>
      </c>
      <c r="G20669">
        <f>IF(ISNA(VLOOKUP(E20669, Dog_test_1!$B$2:$D$194, 3, FALSE)), 0, VLOOKUP(E20669, Dog_test_1!$B$2:$D$194, 3, FALSE))</f>
        <v>1</v>
      </c>
      <c r="H20669">
        <f t="shared" si="1291"/>
        <v>1</v>
      </c>
    </row>
    <row r="20670" spans="1:8" ht="19" x14ac:dyDescent="0.25">
      <c r="A20670" t="s">
        <v>6</v>
      </c>
      <c r="B20670" t="s">
        <v>32</v>
      </c>
      <c r="C20670" s="2" t="str">
        <f t="shared" si="1288"/>
        <v>labradorretriever</v>
      </c>
      <c r="D20670" t="str">
        <f t="shared" si="1289"/>
        <v>labradorretriever</v>
      </c>
      <c r="E20670" t="str">
        <f t="shared" si="1290"/>
        <v>labradorretriever</v>
      </c>
      <c r="F20670">
        <f>IF(ISNA(VLOOKUP(D20670, Dog_test_1!$B$2:$D$194, 3, FALSE)), 0, VLOOKUP(D20670, Dog_test_1!$B$2:$D$194, 3, FALSE))</f>
        <v>3</v>
      </c>
      <c r="G20670">
        <f>IF(ISNA(VLOOKUP(E20670, Dog_test_1!$B$2:$D$194, 3, FALSE)), 0, VLOOKUP(E20670, Dog_test_1!$B$2:$D$194, 3, FALSE))</f>
        <v>3</v>
      </c>
      <c r="H20670">
        <f t="shared" si="1291"/>
        <v>3</v>
      </c>
    </row>
    <row r="20671" spans="1:8" ht="19" x14ac:dyDescent="0.25">
      <c r="A20671" t="s">
        <v>6990</v>
      </c>
      <c r="B20671" t="s">
        <v>126</v>
      </c>
      <c r="C20671" s="2" t="str">
        <f t="shared" si="1288"/>
        <v>siberianhusky</v>
      </c>
      <c r="D20671" t="str">
        <f t="shared" si="1289"/>
        <v>siberianhusky</v>
      </c>
      <c r="E20671" t="str">
        <f t="shared" si="1290"/>
        <v>siberianhusky</v>
      </c>
      <c r="F20671">
        <f>IF(ISNA(VLOOKUP(D20671, Dog_test_1!$B$2:$D$194, 3, FALSE)), 0, VLOOKUP(D20671, Dog_test_1!$B$2:$D$194, 3, FALSE))</f>
        <v>0</v>
      </c>
      <c r="G20671">
        <f>IF(ISNA(VLOOKUP(E20671, Dog_test_1!$B$2:$D$194, 3, FALSE)), 0, VLOOKUP(E20671, Dog_test_1!$B$2:$D$194, 3, FALSE))</f>
        <v>0</v>
      </c>
      <c r="H20671">
        <f t="shared" si="1291"/>
        <v>0</v>
      </c>
    </row>
    <row r="20672" spans="1:8" ht="19" x14ac:dyDescent="0.25">
      <c r="A20672" t="s">
        <v>6991</v>
      </c>
      <c r="B20672" t="s">
        <v>6992</v>
      </c>
      <c r="C20672" s="2" t="str">
        <f t="shared" si="1288"/>
        <v>shibainu/chinesesharpei</v>
      </c>
      <c r="D20672" t="str">
        <f t="shared" si="1289"/>
        <v>shibainu</v>
      </c>
      <c r="E20672" t="str">
        <f t="shared" si="1290"/>
        <v>chinesesharpei</v>
      </c>
      <c r="F20672">
        <f>IF(ISNA(VLOOKUP(D20672, Dog_test_1!$B$2:$D$194, 3, FALSE)), 0, VLOOKUP(D20672, Dog_test_1!$B$2:$D$194, 3, FALSE))</f>
        <v>3</v>
      </c>
      <c r="G20672">
        <f>IF(ISNA(VLOOKUP(E20672, Dog_test_1!$B$2:$D$194, 3, FALSE)), 0, VLOOKUP(E20672, Dog_test_1!$B$2:$D$194, 3, FALSE))</f>
        <v>0</v>
      </c>
      <c r="H20672">
        <f t="shared" si="1291"/>
        <v>1.5</v>
      </c>
    </row>
    <row r="20673" spans="1:8" ht="19" x14ac:dyDescent="0.25">
      <c r="A20673" t="s">
        <v>6993</v>
      </c>
      <c r="B20673" t="s">
        <v>42</v>
      </c>
      <c r="C20673" s="2" t="str">
        <f t="shared" si="1288"/>
        <v>bluelacy</v>
      </c>
      <c r="D20673" t="str">
        <f t="shared" si="1289"/>
        <v>bluelacy</v>
      </c>
      <c r="E20673" t="str">
        <f t="shared" si="1290"/>
        <v>bluelacy</v>
      </c>
      <c r="F20673">
        <f>IF(ISNA(VLOOKUP(D20673, Dog_test_1!$B$2:$D$194, 3, FALSE)), 0, VLOOKUP(D20673, Dog_test_1!$B$2:$D$194, 3, FALSE))</f>
        <v>0</v>
      </c>
      <c r="G20673">
        <f>IF(ISNA(VLOOKUP(E20673, Dog_test_1!$B$2:$D$194, 3, FALSE)), 0, VLOOKUP(E20673, Dog_test_1!$B$2:$D$194, 3, FALSE))</f>
        <v>0</v>
      </c>
      <c r="H20673">
        <f t="shared" si="1291"/>
        <v>0</v>
      </c>
    </row>
    <row r="20674" spans="1:8" ht="19" x14ac:dyDescent="0.25">
      <c r="A20674" t="s">
        <v>6</v>
      </c>
      <c r="B20674" t="s">
        <v>25</v>
      </c>
      <c r="C20674" s="2" t="str">
        <f t="shared" ref="C20674:C20737" si="1292">SUBSTITUTE(LOWER(B20674), " ", "")</f>
        <v>germanshepherd</v>
      </c>
      <c r="D20674" t="str">
        <f t="shared" si="1289"/>
        <v>germanshepherd</v>
      </c>
      <c r="E20674" t="str">
        <f t="shared" si="1290"/>
        <v>germanshepherd</v>
      </c>
      <c r="F20674">
        <f>IF(ISNA(VLOOKUP(D20674, Dog_test_1!$B$2:$D$194, 3, FALSE)), 0, VLOOKUP(D20674, Dog_test_1!$B$2:$D$194, 3, FALSE))</f>
        <v>3</v>
      </c>
      <c r="G20674">
        <f>IF(ISNA(VLOOKUP(E20674, Dog_test_1!$B$2:$D$194, 3, FALSE)), 0, VLOOKUP(E20674, Dog_test_1!$B$2:$D$194, 3, FALSE))</f>
        <v>3</v>
      </c>
      <c r="H20674">
        <f t="shared" si="1291"/>
        <v>3</v>
      </c>
    </row>
    <row r="20675" spans="1:8" ht="19" x14ac:dyDescent="0.25">
      <c r="A20675" t="s">
        <v>773</v>
      </c>
      <c r="B20675" t="s">
        <v>1018</v>
      </c>
      <c r="C20675" s="2" t="str">
        <f t="shared" si="1292"/>
        <v>toypoodle</v>
      </c>
      <c r="D20675" t="str">
        <f t="shared" ref="D20675:D20738" si="1293">IF(ISNUMBER(SEARCH("/", C20675)), LEFT(C20675, SEARCH("/", C20675, 1)-1), C20675)</f>
        <v>toypoodle</v>
      </c>
      <c r="E20675" t="str">
        <f t="shared" ref="E20675:E20738" si="1294">IF(ISNUMBER(SEARCH("/", C20675)), RIGHT(C20675, LEN(C20675)-SEARCH("/", C20675, 1)), C20675)</f>
        <v>toypoodle</v>
      </c>
      <c r="F20675">
        <f>IF(ISNA(VLOOKUP(D20675, Dog_test_1!$B$2:$D$194, 3, FALSE)), 0, VLOOKUP(D20675, Dog_test_1!$B$2:$D$194, 3, FALSE))</f>
        <v>1</v>
      </c>
      <c r="G20675">
        <f>IF(ISNA(VLOOKUP(E20675, Dog_test_1!$B$2:$D$194, 3, FALSE)), 0, VLOOKUP(E20675, Dog_test_1!$B$2:$D$194, 3, FALSE))</f>
        <v>1</v>
      </c>
      <c r="H20675">
        <f t="shared" ref="H20675:H20738" si="1295">(F20675+G20675)/2</f>
        <v>1</v>
      </c>
    </row>
    <row r="20676" spans="1:8" ht="19" x14ac:dyDescent="0.25">
      <c r="A20676" t="s">
        <v>3494</v>
      </c>
      <c r="B20676" t="s">
        <v>616</v>
      </c>
      <c r="C20676" s="2" t="str">
        <f t="shared" si="1292"/>
        <v>pug</v>
      </c>
      <c r="D20676" t="str">
        <f t="shared" si="1293"/>
        <v>pug</v>
      </c>
      <c r="E20676" t="str">
        <f t="shared" si="1294"/>
        <v>pug</v>
      </c>
      <c r="F20676">
        <f>IF(ISNA(VLOOKUP(D20676, Dog_test_1!$B$2:$D$194, 3, FALSE)), 0, VLOOKUP(D20676, Dog_test_1!$B$2:$D$194, 3, FALSE))</f>
        <v>0</v>
      </c>
      <c r="G20676">
        <f>IF(ISNA(VLOOKUP(E20676, Dog_test_1!$B$2:$D$194, 3, FALSE)), 0, VLOOKUP(E20676, Dog_test_1!$B$2:$D$194, 3, FALSE))</f>
        <v>0</v>
      </c>
      <c r="H20676">
        <f t="shared" si="1295"/>
        <v>0</v>
      </c>
    </row>
    <row r="20677" spans="1:8" ht="19" x14ac:dyDescent="0.25">
      <c r="A20677" t="s">
        <v>1242</v>
      </c>
      <c r="B20677" t="s">
        <v>126</v>
      </c>
      <c r="C20677" s="2" t="str">
        <f t="shared" si="1292"/>
        <v>siberianhusky</v>
      </c>
      <c r="D20677" t="str">
        <f t="shared" si="1293"/>
        <v>siberianhusky</v>
      </c>
      <c r="E20677" t="str">
        <f t="shared" si="1294"/>
        <v>siberianhusky</v>
      </c>
      <c r="F20677">
        <f>IF(ISNA(VLOOKUP(D20677, Dog_test_1!$B$2:$D$194, 3, FALSE)), 0, VLOOKUP(D20677, Dog_test_1!$B$2:$D$194, 3, FALSE))</f>
        <v>0</v>
      </c>
      <c r="G20677">
        <f>IF(ISNA(VLOOKUP(E20677, Dog_test_1!$B$2:$D$194, 3, FALSE)), 0, VLOOKUP(E20677, Dog_test_1!$B$2:$D$194, 3, FALSE))</f>
        <v>0</v>
      </c>
      <c r="H20677">
        <f t="shared" si="1295"/>
        <v>0</v>
      </c>
    </row>
    <row r="20678" spans="1:8" ht="19" x14ac:dyDescent="0.25">
      <c r="A20678" t="s">
        <v>6994</v>
      </c>
      <c r="B20678" t="s">
        <v>5</v>
      </c>
      <c r="C20678" s="2" t="str">
        <f t="shared" si="1292"/>
        <v>americanpitbullterrier</v>
      </c>
      <c r="D20678" t="str">
        <f t="shared" si="1293"/>
        <v>americanpitbullterrier</v>
      </c>
      <c r="E20678" t="str">
        <f t="shared" si="1294"/>
        <v>americanpitbullterrier</v>
      </c>
      <c r="F20678">
        <f>IF(ISNA(VLOOKUP(D20678, Dog_test_1!$B$2:$D$194, 3, FALSE)), 0, VLOOKUP(D20678, Dog_test_1!$B$2:$D$194, 3, FALSE))</f>
        <v>3</v>
      </c>
      <c r="G20678">
        <f>IF(ISNA(VLOOKUP(E20678, Dog_test_1!$B$2:$D$194, 3, FALSE)), 0, VLOOKUP(E20678, Dog_test_1!$B$2:$D$194, 3, FALSE))</f>
        <v>3</v>
      </c>
      <c r="H20678">
        <f t="shared" si="1295"/>
        <v>3</v>
      </c>
    </row>
    <row r="20679" spans="1:8" ht="19" x14ac:dyDescent="0.25">
      <c r="A20679" t="s">
        <v>1237</v>
      </c>
      <c r="B20679" t="s">
        <v>1837</v>
      </c>
      <c r="C20679" s="2" t="str">
        <f t="shared" si="1292"/>
        <v>irishsetter/americanpitbullterrier</v>
      </c>
      <c r="D20679" t="str">
        <f t="shared" si="1293"/>
        <v>irishsetter</v>
      </c>
      <c r="E20679" t="str">
        <f t="shared" si="1294"/>
        <v>americanpitbullterrier</v>
      </c>
      <c r="F20679">
        <f>IF(ISNA(VLOOKUP(D20679, Dog_test_1!$B$2:$D$194, 3, FALSE)), 0, VLOOKUP(D20679, Dog_test_1!$B$2:$D$194, 3, FALSE))</f>
        <v>4</v>
      </c>
      <c r="G20679">
        <f>IF(ISNA(VLOOKUP(E20679, Dog_test_1!$B$2:$D$194, 3, FALSE)), 0, VLOOKUP(E20679, Dog_test_1!$B$2:$D$194, 3, FALSE))</f>
        <v>3</v>
      </c>
      <c r="H20679">
        <f t="shared" si="1295"/>
        <v>3.5</v>
      </c>
    </row>
    <row r="20680" spans="1:8" ht="19" x14ac:dyDescent="0.25">
      <c r="A20680" t="s">
        <v>6</v>
      </c>
      <c r="B20680" t="s">
        <v>527</v>
      </c>
      <c r="C20680" s="2" t="str">
        <f t="shared" si="1292"/>
        <v>goldenretriever</v>
      </c>
      <c r="D20680" t="str">
        <f t="shared" si="1293"/>
        <v>goldenretriever</v>
      </c>
      <c r="E20680" t="str">
        <f t="shared" si="1294"/>
        <v>goldenretriever</v>
      </c>
      <c r="F20680">
        <f>IF(ISNA(VLOOKUP(D20680, Dog_test_1!$B$2:$D$194, 3, FALSE)), 0, VLOOKUP(D20680, Dog_test_1!$B$2:$D$194, 3, FALSE))</f>
        <v>3</v>
      </c>
      <c r="G20680">
        <f>IF(ISNA(VLOOKUP(E20680, Dog_test_1!$B$2:$D$194, 3, FALSE)), 0, VLOOKUP(E20680, Dog_test_1!$B$2:$D$194, 3, FALSE))</f>
        <v>3</v>
      </c>
      <c r="H20680">
        <f t="shared" si="1295"/>
        <v>3</v>
      </c>
    </row>
    <row r="20681" spans="1:8" ht="19" x14ac:dyDescent="0.25">
      <c r="A20681" t="s">
        <v>309</v>
      </c>
      <c r="B20681" t="s">
        <v>155</v>
      </c>
      <c r="C20681" s="2" t="str">
        <f t="shared" si="1292"/>
        <v>australianshepherd</v>
      </c>
      <c r="D20681" t="str">
        <f t="shared" si="1293"/>
        <v>australianshepherd</v>
      </c>
      <c r="E20681" t="str">
        <f t="shared" si="1294"/>
        <v>australianshepherd</v>
      </c>
      <c r="F20681">
        <f>IF(ISNA(VLOOKUP(D20681, Dog_test_1!$B$2:$D$194, 3, FALSE)), 0, VLOOKUP(D20681, Dog_test_1!$B$2:$D$194, 3, FALSE))</f>
        <v>3</v>
      </c>
      <c r="G20681">
        <f>IF(ISNA(VLOOKUP(E20681, Dog_test_1!$B$2:$D$194, 3, FALSE)), 0, VLOOKUP(E20681, Dog_test_1!$B$2:$D$194, 3, FALSE))</f>
        <v>3</v>
      </c>
      <c r="H20681">
        <f t="shared" si="1295"/>
        <v>3</v>
      </c>
    </row>
    <row r="20682" spans="1:8" ht="19" x14ac:dyDescent="0.25">
      <c r="A20682" t="s">
        <v>6995</v>
      </c>
      <c r="B20682" t="s">
        <v>6996</v>
      </c>
      <c r="C20682" s="2" t="str">
        <f t="shared" si="1292"/>
        <v>papillon/miniaturepoodle</v>
      </c>
      <c r="D20682" t="str">
        <f t="shared" si="1293"/>
        <v>papillon</v>
      </c>
      <c r="E20682" t="str">
        <f t="shared" si="1294"/>
        <v>miniaturepoodle</v>
      </c>
      <c r="F20682">
        <f>IF(ISNA(VLOOKUP(D20682, Dog_test_1!$B$2:$D$194, 3, FALSE)), 0, VLOOKUP(D20682, Dog_test_1!$B$2:$D$194, 3, FALSE))</f>
        <v>0</v>
      </c>
      <c r="G20682">
        <f>IF(ISNA(VLOOKUP(E20682, Dog_test_1!$B$2:$D$194, 3, FALSE)), 0, VLOOKUP(E20682, Dog_test_1!$B$2:$D$194, 3, FALSE))</f>
        <v>2</v>
      </c>
      <c r="H20682">
        <f t="shared" si="1295"/>
        <v>1</v>
      </c>
    </row>
    <row r="20683" spans="1:8" ht="19" x14ac:dyDescent="0.25">
      <c r="A20683" t="s">
        <v>465</v>
      </c>
      <c r="B20683" t="s">
        <v>413</v>
      </c>
      <c r="C20683" s="2" t="str">
        <f t="shared" si="1292"/>
        <v>shibainu</v>
      </c>
      <c r="D20683" t="str">
        <f t="shared" si="1293"/>
        <v>shibainu</v>
      </c>
      <c r="E20683" t="str">
        <f t="shared" si="1294"/>
        <v>shibainu</v>
      </c>
      <c r="F20683">
        <f>IF(ISNA(VLOOKUP(D20683, Dog_test_1!$B$2:$D$194, 3, FALSE)), 0, VLOOKUP(D20683, Dog_test_1!$B$2:$D$194, 3, FALSE))</f>
        <v>3</v>
      </c>
      <c r="G20683">
        <f>IF(ISNA(VLOOKUP(E20683, Dog_test_1!$B$2:$D$194, 3, FALSE)), 0, VLOOKUP(E20683, Dog_test_1!$B$2:$D$194, 3, FALSE))</f>
        <v>3</v>
      </c>
      <c r="H20683">
        <f t="shared" si="1295"/>
        <v>3</v>
      </c>
    </row>
    <row r="20684" spans="1:8" ht="19" x14ac:dyDescent="0.25">
      <c r="A20684" t="s">
        <v>6997</v>
      </c>
      <c r="B20684" t="s">
        <v>5</v>
      </c>
      <c r="C20684" s="2" t="str">
        <f t="shared" si="1292"/>
        <v>americanpitbullterrier</v>
      </c>
      <c r="D20684" t="str">
        <f t="shared" si="1293"/>
        <v>americanpitbullterrier</v>
      </c>
      <c r="E20684" t="str">
        <f t="shared" si="1294"/>
        <v>americanpitbullterrier</v>
      </c>
      <c r="F20684">
        <f>IF(ISNA(VLOOKUP(D20684, Dog_test_1!$B$2:$D$194, 3, FALSE)), 0, VLOOKUP(D20684, Dog_test_1!$B$2:$D$194, 3, FALSE))</f>
        <v>3</v>
      </c>
      <c r="G20684">
        <f>IF(ISNA(VLOOKUP(E20684, Dog_test_1!$B$2:$D$194, 3, FALSE)), 0, VLOOKUP(E20684, Dog_test_1!$B$2:$D$194, 3, FALSE))</f>
        <v>3</v>
      </c>
      <c r="H20684">
        <f t="shared" si="1295"/>
        <v>3</v>
      </c>
    </row>
    <row r="20685" spans="1:8" ht="19" x14ac:dyDescent="0.25">
      <c r="A20685" t="s">
        <v>29</v>
      </c>
      <c r="B20685" t="s">
        <v>5</v>
      </c>
      <c r="C20685" s="2" t="str">
        <f t="shared" si="1292"/>
        <v>americanpitbullterrier</v>
      </c>
      <c r="D20685" t="str">
        <f t="shared" si="1293"/>
        <v>americanpitbullterrier</v>
      </c>
      <c r="E20685" t="str">
        <f t="shared" si="1294"/>
        <v>americanpitbullterrier</v>
      </c>
      <c r="F20685">
        <f>IF(ISNA(VLOOKUP(D20685, Dog_test_1!$B$2:$D$194, 3, FALSE)), 0, VLOOKUP(D20685, Dog_test_1!$B$2:$D$194, 3, FALSE))</f>
        <v>3</v>
      </c>
      <c r="G20685">
        <f>IF(ISNA(VLOOKUP(E20685, Dog_test_1!$B$2:$D$194, 3, FALSE)), 0, VLOOKUP(E20685, Dog_test_1!$B$2:$D$194, 3, FALSE))</f>
        <v>3</v>
      </c>
      <c r="H20685">
        <f t="shared" si="1295"/>
        <v>3</v>
      </c>
    </row>
    <row r="20686" spans="1:8" ht="19" x14ac:dyDescent="0.25">
      <c r="A20686" t="s">
        <v>624</v>
      </c>
      <c r="B20686" t="s">
        <v>11</v>
      </c>
      <c r="C20686" s="2" t="str">
        <f t="shared" si="1292"/>
        <v>cairnterrier</v>
      </c>
      <c r="D20686" t="str">
        <f t="shared" si="1293"/>
        <v>cairnterrier</v>
      </c>
      <c r="E20686" t="str">
        <f t="shared" si="1294"/>
        <v>cairnterrier</v>
      </c>
      <c r="F20686">
        <f>IF(ISNA(VLOOKUP(D20686, Dog_test_1!$B$2:$D$194, 3, FALSE)), 0, VLOOKUP(D20686, Dog_test_1!$B$2:$D$194, 3, FALSE))</f>
        <v>1</v>
      </c>
      <c r="G20686">
        <f>IF(ISNA(VLOOKUP(E20686, Dog_test_1!$B$2:$D$194, 3, FALSE)), 0, VLOOKUP(E20686, Dog_test_1!$B$2:$D$194, 3, FALSE))</f>
        <v>1</v>
      </c>
      <c r="H20686">
        <f t="shared" si="1295"/>
        <v>1</v>
      </c>
    </row>
    <row r="20687" spans="1:8" ht="19" x14ac:dyDescent="0.25">
      <c r="A20687" t="s">
        <v>144</v>
      </c>
      <c r="B20687" t="s">
        <v>6998</v>
      </c>
      <c r="C20687" s="2" t="str">
        <f t="shared" si="1292"/>
        <v>bluelacy/pointer</v>
      </c>
      <c r="D20687" t="str">
        <f t="shared" si="1293"/>
        <v>bluelacy</v>
      </c>
      <c r="E20687" t="str">
        <f t="shared" si="1294"/>
        <v>pointer</v>
      </c>
      <c r="F20687">
        <f>IF(ISNA(VLOOKUP(D20687, Dog_test_1!$B$2:$D$194, 3, FALSE)), 0, VLOOKUP(D20687, Dog_test_1!$B$2:$D$194, 3, FALSE))</f>
        <v>0</v>
      </c>
      <c r="G20687">
        <f>IF(ISNA(VLOOKUP(E20687, Dog_test_1!$B$2:$D$194, 3, FALSE)), 0, VLOOKUP(E20687, Dog_test_1!$B$2:$D$194, 3, FALSE))</f>
        <v>4</v>
      </c>
      <c r="H20687">
        <f t="shared" si="1295"/>
        <v>2</v>
      </c>
    </row>
    <row r="20688" spans="1:8" ht="19" x14ac:dyDescent="0.25">
      <c r="A20688" t="s">
        <v>938</v>
      </c>
      <c r="B20688" t="s">
        <v>19</v>
      </c>
      <c r="C20688" s="2" t="str">
        <f t="shared" si="1292"/>
        <v>flatcoatretriever</v>
      </c>
      <c r="D20688" t="str">
        <f t="shared" si="1293"/>
        <v>flatcoatretriever</v>
      </c>
      <c r="E20688" t="str">
        <f t="shared" si="1294"/>
        <v>flatcoatretriever</v>
      </c>
      <c r="F20688">
        <f>IF(ISNA(VLOOKUP(D20688, Dog_test_1!$B$2:$D$194, 3, FALSE)), 0, VLOOKUP(D20688, Dog_test_1!$B$2:$D$194, 3, FALSE))</f>
        <v>0</v>
      </c>
      <c r="G20688">
        <f>IF(ISNA(VLOOKUP(E20688, Dog_test_1!$B$2:$D$194, 3, FALSE)), 0, VLOOKUP(E20688, Dog_test_1!$B$2:$D$194, 3, FALSE))</f>
        <v>0</v>
      </c>
      <c r="H20688">
        <f t="shared" si="1295"/>
        <v>0</v>
      </c>
    </row>
    <row r="20689" spans="1:8" ht="19" x14ac:dyDescent="0.25">
      <c r="A20689" t="s">
        <v>4579</v>
      </c>
      <c r="B20689" t="s">
        <v>12</v>
      </c>
      <c r="C20689" s="2" t="str">
        <f t="shared" si="1292"/>
        <v>miniatureschnauzer</v>
      </c>
      <c r="D20689" t="str">
        <f t="shared" si="1293"/>
        <v>miniatureschnauzer</v>
      </c>
      <c r="E20689" t="str">
        <f t="shared" si="1294"/>
        <v>miniatureschnauzer</v>
      </c>
      <c r="F20689">
        <f>IF(ISNA(VLOOKUP(D20689, Dog_test_1!$B$2:$D$194, 3, FALSE)), 0, VLOOKUP(D20689, Dog_test_1!$B$2:$D$194, 3, FALSE))</f>
        <v>2</v>
      </c>
      <c r="G20689">
        <f>IF(ISNA(VLOOKUP(E20689, Dog_test_1!$B$2:$D$194, 3, FALSE)), 0, VLOOKUP(E20689, Dog_test_1!$B$2:$D$194, 3, FALSE))</f>
        <v>2</v>
      </c>
      <c r="H20689">
        <f t="shared" si="1295"/>
        <v>2</v>
      </c>
    </row>
    <row r="20690" spans="1:8" ht="19" x14ac:dyDescent="0.25">
      <c r="A20690" t="s">
        <v>6</v>
      </c>
      <c r="B20690" t="s">
        <v>30</v>
      </c>
      <c r="C20690" s="2" t="str">
        <f t="shared" si="1292"/>
        <v>chihuahua</v>
      </c>
      <c r="D20690" t="str">
        <f t="shared" si="1293"/>
        <v>chihuahua</v>
      </c>
      <c r="E20690" t="str">
        <f t="shared" si="1294"/>
        <v>chihuahua</v>
      </c>
      <c r="F20690">
        <f>IF(ISNA(VLOOKUP(D20690, Dog_test_1!$B$2:$D$194, 3, FALSE)), 0, VLOOKUP(D20690, Dog_test_1!$B$2:$D$194, 3, FALSE))</f>
        <v>1</v>
      </c>
      <c r="G20690">
        <f>IF(ISNA(VLOOKUP(E20690, Dog_test_1!$B$2:$D$194, 3, FALSE)), 0, VLOOKUP(E20690, Dog_test_1!$B$2:$D$194, 3, FALSE))</f>
        <v>1</v>
      </c>
      <c r="H20690">
        <f t="shared" si="1295"/>
        <v>1</v>
      </c>
    </row>
    <row r="20691" spans="1:8" ht="19" x14ac:dyDescent="0.25">
      <c r="A20691" t="s">
        <v>5941</v>
      </c>
      <c r="B20691" t="s">
        <v>15</v>
      </c>
      <c r="C20691" s="2" t="str">
        <f t="shared" si="1292"/>
        <v>yorkshireterrier</v>
      </c>
      <c r="D20691" t="str">
        <f t="shared" si="1293"/>
        <v>yorkshireterrier</v>
      </c>
      <c r="E20691" t="str">
        <f t="shared" si="1294"/>
        <v>yorkshireterrier</v>
      </c>
      <c r="F20691">
        <f>IF(ISNA(VLOOKUP(D20691, Dog_test_1!$B$2:$D$194, 3, FALSE)), 0, VLOOKUP(D20691, Dog_test_1!$B$2:$D$194, 3, FALSE))</f>
        <v>1</v>
      </c>
      <c r="G20691">
        <f>IF(ISNA(VLOOKUP(E20691, Dog_test_1!$B$2:$D$194, 3, FALSE)), 0, VLOOKUP(E20691, Dog_test_1!$B$2:$D$194, 3, FALSE))</f>
        <v>1</v>
      </c>
      <c r="H20691">
        <f t="shared" si="1295"/>
        <v>1</v>
      </c>
    </row>
    <row r="20692" spans="1:8" ht="19" x14ac:dyDescent="0.25">
      <c r="A20692" t="s">
        <v>6</v>
      </c>
      <c r="B20692" t="s">
        <v>25</v>
      </c>
      <c r="C20692" s="2" t="str">
        <f t="shared" si="1292"/>
        <v>germanshepherd</v>
      </c>
      <c r="D20692" t="str">
        <f t="shared" si="1293"/>
        <v>germanshepherd</v>
      </c>
      <c r="E20692" t="str">
        <f t="shared" si="1294"/>
        <v>germanshepherd</v>
      </c>
      <c r="F20692">
        <f>IF(ISNA(VLOOKUP(D20692, Dog_test_1!$B$2:$D$194, 3, FALSE)), 0, VLOOKUP(D20692, Dog_test_1!$B$2:$D$194, 3, FALSE))</f>
        <v>3</v>
      </c>
      <c r="G20692">
        <f>IF(ISNA(VLOOKUP(E20692, Dog_test_1!$B$2:$D$194, 3, FALSE)), 0, VLOOKUP(E20692, Dog_test_1!$B$2:$D$194, 3, FALSE))</f>
        <v>3</v>
      </c>
      <c r="H20692">
        <f t="shared" si="1295"/>
        <v>3</v>
      </c>
    </row>
    <row r="20693" spans="1:8" ht="19" x14ac:dyDescent="0.25">
      <c r="A20693" t="s">
        <v>414</v>
      </c>
      <c r="B20693" t="s">
        <v>5</v>
      </c>
      <c r="C20693" s="2" t="str">
        <f t="shared" si="1292"/>
        <v>americanpitbullterrier</v>
      </c>
      <c r="D20693" t="str">
        <f t="shared" si="1293"/>
        <v>americanpitbullterrier</v>
      </c>
      <c r="E20693" t="str">
        <f t="shared" si="1294"/>
        <v>americanpitbullterrier</v>
      </c>
      <c r="F20693">
        <f>IF(ISNA(VLOOKUP(D20693, Dog_test_1!$B$2:$D$194, 3, FALSE)), 0, VLOOKUP(D20693, Dog_test_1!$B$2:$D$194, 3, FALSE))</f>
        <v>3</v>
      </c>
      <c r="G20693">
        <f>IF(ISNA(VLOOKUP(E20693, Dog_test_1!$B$2:$D$194, 3, FALSE)), 0, VLOOKUP(E20693, Dog_test_1!$B$2:$D$194, 3, FALSE))</f>
        <v>3</v>
      </c>
      <c r="H20693">
        <f t="shared" si="1295"/>
        <v>3</v>
      </c>
    </row>
    <row r="20694" spans="1:8" ht="19" x14ac:dyDescent="0.25">
      <c r="A20694" t="s">
        <v>1320</v>
      </c>
      <c r="B20694" t="s">
        <v>128</v>
      </c>
      <c r="C20694" s="2" t="str">
        <f t="shared" si="1292"/>
        <v>australiancattledog</v>
      </c>
      <c r="D20694" t="str">
        <f t="shared" si="1293"/>
        <v>australiancattledog</v>
      </c>
      <c r="E20694" t="str">
        <f t="shared" si="1294"/>
        <v>australiancattledog</v>
      </c>
      <c r="F20694">
        <f>IF(ISNA(VLOOKUP(D20694, Dog_test_1!$B$2:$D$194, 3, FALSE)), 0, VLOOKUP(D20694, Dog_test_1!$B$2:$D$194, 3, FALSE))</f>
        <v>0</v>
      </c>
      <c r="G20694">
        <f>IF(ISNA(VLOOKUP(E20694, Dog_test_1!$B$2:$D$194, 3, FALSE)), 0, VLOOKUP(E20694, Dog_test_1!$B$2:$D$194, 3, FALSE))</f>
        <v>0</v>
      </c>
      <c r="H20694">
        <f t="shared" si="1295"/>
        <v>0</v>
      </c>
    </row>
    <row r="20695" spans="1:8" ht="19" x14ac:dyDescent="0.25">
      <c r="A20695" t="s">
        <v>6</v>
      </c>
      <c r="B20695" t="s">
        <v>256</v>
      </c>
      <c r="C20695" s="2" t="str">
        <f t="shared" si="1292"/>
        <v>jackrussellterrier</v>
      </c>
      <c r="D20695" t="str">
        <f t="shared" si="1293"/>
        <v>jackrussellterrier</v>
      </c>
      <c r="E20695" t="str">
        <f t="shared" si="1294"/>
        <v>jackrussellterrier</v>
      </c>
      <c r="F20695">
        <f>IF(ISNA(VLOOKUP(D20695, Dog_test_1!$B$2:$D$194, 3, FALSE)), 0, VLOOKUP(D20695, Dog_test_1!$B$2:$D$194, 3, FALSE))</f>
        <v>2</v>
      </c>
      <c r="G20695">
        <f>IF(ISNA(VLOOKUP(E20695, Dog_test_1!$B$2:$D$194, 3, FALSE)), 0, VLOOKUP(E20695, Dog_test_1!$B$2:$D$194, 3, FALSE))</f>
        <v>2</v>
      </c>
      <c r="H20695">
        <f t="shared" si="1295"/>
        <v>2</v>
      </c>
    </row>
    <row r="20696" spans="1:8" ht="19" x14ac:dyDescent="0.25">
      <c r="A20696" t="s">
        <v>2192</v>
      </c>
      <c r="B20696" t="s">
        <v>25</v>
      </c>
      <c r="C20696" s="2" t="str">
        <f t="shared" si="1292"/>
        <v>germanshepherd</v>
      </c>
      <c r="D20696" t="str">
        <f t="shared" si="1293"/>
        <v>germanshepherd</v>
      </c>
      <c r="E20696" t="str">
        <f t="shared" si="1294"/>
        <v>germanshepherd</v>
      </c>
      <c r="F20696">
        <f>IF(ISNA(VLOOKUP(D20696, Dog_test_1!$B$2:$D$194, 3, FALSE)), 0, VLOOKUP(D20696, Dog_test_1!$B$2:$D$194, 3, FALSE))</f>
        <v>3</v>
      </c>
      <c r="G20696">
        <f>IF(ISNA(VLOOKUP(E20696, Dog_test_1!$B$2:$D$194, 3, FALSE)), 0, VLOOKUP(E20696, Dog_test_1!$B$2:$D$194, 3, FALSE))</f>
        <v>3</v>
      </c>
      <c r="H20696">
        <f t="shared" si="1295"/>
        <v>3</v>
      </c>
    </row>
    <row r="20697" spans="1:8" ht="19" x14ac:dyDescent="0.25">
      <c r="A20697" t="s">
        <v>4911</v>
      </c>
      <c r="B20697" t="s">
        <v>30</v>
      </c>
      <c r="C20697" s="2" t="str">
        <f t="shared" si="1292"/>
        <v>chihuahua</v>
      </c>
      <c r="D20697" t="str">
        <f t="shared" si="1293"/>
        <v>chihuahua</v>
      </c>
      <c r="E20697" t="str">
        <f t="shared" si="1294"/>
        <v>chihuahua</v>
      </c>
      <c r="F20697">
        <f>IF(ISNA(VLOOKUP(D20697, Dog_test_1!$B$2:$D$194, 3, FALSE)), 0, VLOOKUP(D20697, Dog_test_1!$B$2:$D$194, 3, FALSE))</f>
        <v>1</v>
      </c>
      <c r="G20697">
        <f>IF(ISNA(VLOOKUP(E20697, Dog_test_1!$B$2:$D$194, 3, FALSE)), 0, VLOOKUP(E20697, Dog_test_1!$B$2:$D$194, 3, FALSE))</f>
        <v>1</v>
      </c>
      <c r="H20697">
        <f t="shared" si="1295"/>
        <v>1</v>
      </c>
    </row>
    <row r="20698" spans="1:8" ht="19" x14ac:dyDescent="0.25">
      <c r="A20698" t="s">
        <v>6999</v>
      </c>
      <c r="B20698" t="s">
        <v>7000</v>
      </c>
      <c r="C20698" s="2" t="str">
        <f t="shared" si="1292"/>
        <v>alaskanmalamute/alaskanhusky</v>
      </c>
      <c r="D20698" t="str">
        <f t="shared" si="1293"/>
        <v>alaskanmalamute</v>
      </c>
      <c r="E20698" t="str">
        <f t="shared" si="1294"/>
        <v>alaskanhusky</v>
      </c>
      <c r="F20698">
        <f>IF(ISNA(VLOOKUP(D20698, Dog_test_1!$B$2:$D$194, 3, FALSE)), 0, VLOOKUP(D20698, Dog_test_1!$B$2:$D$194, 3, FALSE))</f>
        <v>3</v>
      </c>
      <c r="G20698">
        <f>IF(ISNA(VLOOKUP(E20698, Dog_test_1!$B$2:$D$194, 3, FALSE)), 0, VLOOKUP(E20698, Dog_test_1!$B$2:$D$194, 3, FALSE))</f>
        <v>0</v>
      </c>
      <c r="H20698">
        <f t="shared" si="1295"/>
        <v>1.5</v>
      </c>
    </row>
    <row r="20699" spans="1:8" ht="19" x14ac:dyDescent="0.25">
      <c r="A20699" t="s">
        <v>3685</v>
      </c>
      <c r="B20699" t="s">
        <v>1480</v>
      </c>
      <c r="C20699" s="2" t="str">
        <f t="shared" si="1292"/>
        <v>podengopequeno</v>
      </c>
      <c r="D20699" t="str">
        <f t="shared" si="1293"/>
        <v>podengopequeno</v>
      </c>
      <c r="E20699" t="str">
        <f t="shared" si="1294"/>
        <v>podengopequeno</v>
      </c>
      <c r="F20699">
        <f>IF(ISNA(VLOOKUP(D20699, Dog_test_1!$B$2:$D$194, 3, FALSE)), 0, VLOOKUP(D20699, Dog_test_1!$B$2:$D$194, 3, FALSE))</f>
        <v>0</v>
      </c>
      <c r="G20699">
        <f>IF(ISNA(VLOOKUP(E20699, Dog_test_1!$B$2:$D$194, 3, FALSE)), 0, VLOOKUP(E20699, Dog_test_1!$B$2:$D$194, 3, FALSE))</f>
        <v>0</v>
      </c>
      <c r="H20699">
        <f t="shared" si="1295"/>
        <v>0</v>
      </c>
    </row>
    <row r="20700" spans="1:8" ht="19" x14ac:dyDescent="0.25">
      <c r="A20700" t="s">
        <v>6</v>
      </c>
      <c r="B20700" t="s">
        <v>75</v>
      </c>
      <c r="C20700" s="2" t="str">
        <f t="shared" si="1292"/>
        <v>bordercollie</v>
      </c>
      <c r="D20700" t="str">
        <f t="shared" si="1293"/>
        <v>bordercollie</v>
      </c>
      <c r="E20700" t="str">
        <f t="shared" si="1294"/>
        <v>bordercollie</v>
      </c>
      <c r="F20700">
        <f>IF(ISNA(VLOOKUP(D20700, Dog_test_1!$B$2:$D$194, 3, FALSE)), 0, VLOOKUP(D20700, Dog_test_1!$B$2:$D$194, 3, FALSE))</f>
        <v>3</v>
      </c>
      <c r="G20700">
        <f>IF(ISNA(VLOOKUP(E20700, Dog_test_1!$B$2:$D$194, 3, FALSE)), 0, VLOOKUP(E20700, Dog_test_1!$B$2:$D$194, 3, FALSE))</f>
        <v>3</v>
      </c>
      <c r="H20700">
        <f t="shared" si="1295"/>
        <v>3</v>
      </c>
    </row>
    <row r="20701" spans="1:8" ht="19" x14ac:dyDescent="0.25">
      <c r="A20701" t="s">
        <v>1332</v>
      </c>
      <c r="B20701" t="s">
        <v>30</v>
      </c>
      <c r="C20701" s="2" t="str">
        <f t="shared" si="1292"/>
        <v>chihuahua</v>
      </c>
      <c r="D20701" t="str">
        <f t="shared" si="1293"/>
        <v>chihuahua</v>
      </c>
      <c r="E20701" t="str">
        <f t="shared" si="1294"/>
        <v>chihuahua</v>
      </c>
      <c r="F20701">
        <f>IF(ISNA(VLOOKUP(D20701, Dog_test_1!$B$2:$D$194, 3, FALSE)), 0, VLOOKUP(D20701, Dog_test_1!$B$2:$D$194, 3, FALSE))</f>
        <v>1</v>
      </c>
      <c r="G20701">
        <f>IF(ISNA(VLOOKUP(E20701, Dog_test_1!$B$2:$D$194, 3, FALSE)), 0, VLOOKUP(E20701, Dog_test_1!$B$2:$D$194, 3, FALSE))</f>
        <v>1</v>
      </c>
      <c r="H20701">
        <f t="shared" si="1295"/>
        <v>1</v>
      </c>
    </row>
    <row r="20702" spans="1:8" ht="19" x14ac:dyDescent="0.25">
      <c r="A20702" t="s">
        <v>1832</v>
      </c>
      <c r="B20702" t="s">
        <v>32</v>
      </c>
      <c r="C20702" s="2" t="str">
        <f t="shared" si="1292"/>
        <v>labradorretriever</v>
      </c>
      <c r="D20702" t="str">
        <f t="shared" si="1293"/>
        <v>labradorretriever</v>
      </c>
      <c r="E20702" t="str">
        <f t="shared" si="1294"/>
        <v>labradorretriever</v>
      </c>
      <c r="F20702">
        <f>IF(ISNA(VLOOKUP(D20702, Dog_test_1!$B$2:$D$194, 3, FALSE)), 0, VLOOKUP(D20702, Dog_test_1!$B$2:$D$194, 3, FALSE))</f>
        <v>3</v>
      </c>
      <c r="G20702">
        <f>IF(ISNA(VLOOKUP(E20702, Dog_test_1!$B$2:$D$194, 3, FALSE)), 0, VLOOKUP(E20702, Dog_test_1!$B$2:$D$194, 3, FALSE))</f>
        <v>3</v>
      </c>
      <c r="H20702">
        <f t="shared" si="1295"/>
        <v>3</v>
      </c>
    </row>
    <row r="20703" spans="1:8" ht="19" x14ac:dyDescent="0.25">
      <c r="A20703" t="s">
        <v>1645</v>
      </c>
      <c r="B20703" t="s">
        <v>28</v>
      </c>
      <c r="C20703" s="2" t="str">
        <f t="shared" si="1292"/>
        <v>americanstaffordshireterrier</v>
      </c>
      <c r="D20703" t="str">
        <f t="shared" si="1293"/>
        <v>americanstaffordshireterrier</v>
      </c>
      <c r="E20703" t="str">
        <f t="shared" si="1294"/>
        <v>americanstaffordshireterrier</v>
      </c>
      <c r="F20703">
        <f>IF(ISNA(VLOOKUP(D20703, Dog_test_1!$B$2:$D$194, 3, FALSE)), 0, VLOOKUP(D20703, Dog_test_1!$B$2:$D$194, 3, FALSE))</f>
        <v>3</v>
      </c>
      <c r="G20703">
        <f>IF(ISNA(VLOOKUP(E20703, Dog_test_1!$B$2:$D$194, 3, FALSE)), 0, VLOOKUP(E20703, Dog_test_1!$B$2:$D$194, 3, FALSE))</f>
        <v>3</v>
      </c>
      <c r="H20703">
        <f t="shared" si="1295"/>
        <v>3</v>
      </c>
    </row>
    <row r="20704" spans="1:8" ht="19" x14ac:dyDescent="0.25">
      <c r="A20704" t="s">
        <v>875</v>
      </c>
      <c r="B20704" t="s">
        <v>371</v>
      </c>
      <c r="C20704" s="2" t="str">
        <f t="shared" si="1292"/>
        <v>labradorretriever/germanshepherd</v>
      </c>
      <c r="D20704" t="str">
        <f t="shared" si="1293"/>
        <v>labradorretriever</v>
      </c>
      <c r="E20704" t="str">
        <f t="shared" si="1294"/>
        <v>germanshepherd</v>
      </c>
      <c r="F20704">
        <f>IF(ISNA(VLOOKUP(D20704, Dog_test_1!$B$2:$D$194, 3, FALSE)), 0, VLOOKUP(D20704, Dog_test_1!$B$2:$D$194, 3, FALSE))</f>
        <v>3</v>
      </c>
      <c r="G20704">
        <f>IF(ISNA(VLOOKUP(E20704, Dog_test_1!$B$2:$D$194, 3, FALSE)), 0, VLOOKUP(E20704, Dog_test_1!$B$2:$D$194, 3, FALSE))</f>
        <v>3</v>
      </c>
      <c r="H20704">
        <f t="shared" si="1295"/>
        <v>3</v>
      </c>
    </row>
    <row r="20705" spans="1:8" ht="19" x14ac:dyDescent="0.25">
      <c r="A20705" t="s">
        <v>2368</v>
      </c>
      <c r="B20705" t="s">
        <v>731</v>
      </c>
      <c r="C20705" s="2" t="str">
        <f t="shared" si="1292"/>
        <v>maltese/miniaturepoodle</v>
      </c>
      <c r="D20705" t="str">
        <f t="shared" si="1293"/>
        <v>maltese</v>
      </c>
      <c r="E20705" t="str">
        <f t="shared" si="1294"/>
        <v>miniaturepoodle</v>
      </c>
      <c r="F20705">
        <f>IF(ISNA(VLOOKUP(D20705, Dog_test_1!$B$2:$D$194, 3, FALSE)), 0, VLOOKUP(D20705, Dog_test_1!$B$2:$D$194, 3, FALSE))</f>
        <v>1</v>
      </c>
      <c r="G20705">
        <f>IF(ISNA(VLOOKUP(E20705, Dog_test_1!$B$2:$D$194, 3, FALSE)), 0, VLOOKUP(E20705, Dog_test_1!$B$2:$D$194, 3, FALSE))</f>
        <v>2</v>
      </c>
      <c r="H20705">
        <f t="shared" si="1295"/>
        <v>1.5</v>
      </c>
    </row>
    <row r="20706" spans="1:8" ht="19" x14ac:dyDescent="0.25">
      <c r="A20706" t="s">
        <v>1058</v>
      </c>
      <c r="B20706" t="s">
        <v>49</v>
      </c>
      <c r="C20706" s="2" t="str">
        <f t="shared" si="1292"/>
        <v>dachshund</v>
      </c>
      <c r="D20706" t="str">
        <f t="shared" si="1293"/>
        <v>dachshund</v>
      </c>
      <c r="E20706" t="str">
        <f t="shared" si="1294"/>
        <v>dachshund</v>
      </c>
      <c r="F20706">
        <f>IF(ISNA(VLOOKUP(D20706, Dog_test_1!$B$2:$D$194, 3, FALSE)), 0, VLOOKUP(D20706, Dog_test_1!$B$2:$D$194, 3, FALSE))</f>
        <v>2</v>
      </c>
      <c r="G20706">
        <f>IF(ISNA(VLOOKUP(E20706, Dog_test_1!$B$2:$D$194, 3, FALSE)), 0, VLOOKUP(E20706, Dog_test_1!$B$2:$D$194, 3, FALSE))</f>
        <v>2</v>
      </c>
      <c r="H20706">
        <f t="shared" si="1295"/>
        <v>2</v>
      </c>
    </row>
    <row r="20707" spans="1:8" ht="19" x14ac:dyDescent="0.25">
      <c r="A20707" t="s">
        <v>874</v>
      </c>
      <c r="B20707" t="s">
        <v>1053</v>
      </c>
      <c r="C20707" s="2" t="str">
        <f t="shared" si="1292"/>
        <v>belgianmalinois</v>
      </c>
      <c r="D20707" t="str">
        <f t="shared" si="1293"/>
        <v>belgianmalinois</v>
      </c>
      <c r="E20707" t="str">
        <f t="shared" si="1294"/>
        <v>belgianmalinois</v>
      </c>
      <c r="F20707">
        <f>IF(ISNA(VLOOKUP(D20707, Dog_test_1!$B$2:$D$194, 3, FALSE)), 0, VLOOKUP(D20707, Dog_test_1!$B$2:$D$194, 3, FALSE))</f>
        <v>3</v>
      </c>
      <c r="G20707">
        <f>IF(ISNA(VLOOKUP(E20707, Dog_test_1!$B$2:$D$194, 3, FALSE)), 0, VLOOKUP(E20707, Dog_test_1!$B$2:$D$194, 3, FALSE))</f>
        <v>3</v>
      </c>
      <c r="H20707">
        <f t="shared" si="1295"/>
        <v>3</v>
      </c>
    </row>
    <row r="20708" spans="1:8" ht="19" x14ac:dyDescent="0.25">
      <c r="A20708" t="s">
        <v>6</v>
      </c>
      <c r="B20708" t="s">
        <v>128</v>
      </c>
      <c r="C20708" s="2" t="str">
        <f t="shared" si="1292"/>
        <v>australiancattledog</v>
      </c>
      <c r="D20708" t="str">
        <f t="shared" si="1293"/>
        <v>australiancattledog</v>
      </c>
      <c r="E20708" t="str">
        <f t="shared" si="1294"/>
        <v>australiancattledog</v>
      </c>
      <c r="F20708">
        <f>IF(ISNA(VLOOKUP(D20708, Dog_test_1!$B$2:$D$194, 3, FALSE)), 0, VLOOKUP(D20708, Dog_test_1!$B$2:$D$194, 3, FALSE))</f>
        <v>0</v>
      </c>
      <c r="G20708">
        <f>IF(ISNA(VLOOKUP(E20708, Dog_test_1!$B$2:$D$194, 3, FALSE)), 0, VLOOKUP(E20708, Dog_test_1!$B$2:$D$194, 3, FALSE))</f>
        <v>0</v>
      </c>
      <c r="H20708">
        <f t="shared" si="1295"/>
        <v>0</v>
      </c>
    </row>
    <row r="20709" spans="1:8" ht="19" x14ac:dyDescent="0.25">
      <c r="A20709" t="s">
        <v>566</v>
      </c>
      <c r="B20709" t="s">
        <v>5</v>
      </c>
      <c r="C20709" s="2" t="str">
        <f t="shared" si="1292"/>
        <v>americanpitbullterrier</v>
      </c>
      <c r="D20709" t="str">
        <f t="shared" si="1293"/>
        <v>americanpitbullterrier</v>
      </c>
      <c r="E20709" t="str">
        <f t="shared" si="1294"/>
        <v>americanpitbullterrier</v>
      </c>
      <c r="F20709">
        <f>IF(ISNA(VLOOKUP(D20709, Dog_test_1!$B$2:$D$194, 3, FALSE)), 0, VLOOKUP(D20709, Dog_test_1!$B$2:$D$194, 3, FALSE))</f>
        <v>3</v>
      </c>
      <c r="G20709">
        <f>IF(ISNA(VLOOKUP(E20709, Dog_test_1!$B$2:$D$194, 3, FALSE)), 0, VLOOKUP(E20709, Dog_test_1!$B$2:$D$194, 3, FALSE))</f>
        <v>3</v>
      </c>
      <c r="H20709">
        <f t="shared" si="1295"/>
        <v>3</v>
      </c>
    </row>
    <row r="20710" spans="1:8" ht="19" x14ac:dyDescent="0.25">
      <c r="A20710" t="s">
        <v>1013</v>
      </c>
      <c r="B20710" t="s">
        <v>30</v>
      </c>
      <c r="C20710" s="2" t="str">
        <f t="shared" si="1292"/>
        <v>chihuahua</v>
      </c>
      <c r="D20710" t="str">
        <f t="shared" si="1293"/>
        <v>chihuahua</v>
      </c>
      <c r="E20710" t="str">
        <f t="shared" si="1294"/>
        <v>chihuahua</v>
      </c>
      <c r="F20710">
        <f>IF(ISNA(VLOOKUP(D20710, Dog_test_1!$B$2:$D$194, 3, FALSE)), 0, VLOOKUP(D20710, Dog_test_1!$B$2:$D$194, 3, FALSE))</f>
        <v>1</v>
      </c>
      <c r="G20710">
        <f>IF(ISNA(VLOOKUP(E20710, Dog_test_1!$B$2:$D$194, 3, FALSE)), 0, VLOOKUP(E20710, Dog_test_1!$B$2:$D$194, 3, FALSE))</f>
        <v>1</v>
      </c>
      <c r="H20710">
        <f t="shared" si="1295"/>
        <v>1</v>
      </c>
    </row>
    <row r="20711" spans="1:8" ht="19" x14ac:dyDescent="0.25">
      <c r="A20711" t="s">
        <v>724</v>
      </c>
      <c r="B20711" t="s">
        <v>149</v>
      </c>
      <c r="C20711" s="2" t="str">
        <f t="shared" si="1292"/>
        <v>dobermanpinsch</v>
      </c>
      <c r="D20711" t="str">
        <f t="shared" si="1293"/>
        <v>dobermanpinsch</v>
      </c>
      <c r="E20711" t="str">
        <f t="shared" si="1294"/>
        <v>dobermanpinsch</v>
      </c>
      <c r="F20711">
        <f>IF(ISNA(VLOOKUP(D20711, Dog_test_1!$B$2:$D$194, 3, FALSE)), 0, VLOOKUP(D20711, Dog_test_1!$B$2:$D$194, 3, FALSE))</f>
        <v>0</v>
      </c>
      <c r="G20711">
        <f>IF(ISNA(VLOOKUP(E20711, Dog_test_1!$B$2:$D$194, 3, FALSE)), 0, VLOOKUP(E20711, Dog_test_1!$B$2:$D$194, 3, FALSE))</f>
        <v>0</v>
      </c>
      <c r="H20711">
        <f t="shared" si="1295"/>
        <v>0</v>
      </c>
    </row>
    <row r="20712" spans="1:8" ht="19" x14ac:dyDescent="0.25">
      <c r="A20712" t="s">
        <v>1415</v>
      </c>
      <c r="B20712" t="s">
        <v>12</v>
      </c>
      <c r="C20712" s="2" t="str">
        <f t="shared" si="1292"/>
        <v>miniatureschnauzer</v>
      </c>
      <c r="D20712" t="str">
        <f t="shared" si="1293"/>
        <v>miniatureschnauzer</v>
      </c>
      <c r="E20712" t="str">
        <f t="shared" si="1294"/>
        <v>miniatureschnauzer</v>
      </c>
      <c r="F20712">
        <f>IF(ISNA(VLOOKUP(D20712, Dog_test_1!$B$2:$D$194, 3, FALSE)), 0, VLOOKUP(D20712, Dog_test_1!$B$2:$D$194, 3, FALSE))</f>
        <v>2</v>
      </c>
      <c r="G20712">
        <f>IF(ISNA(VLOOKUP(E20712, Dog_test_1!$B$2:$D$194, 3, FALSE)), 0, VLOOKUP(E20712, Dog_test_1!$B$2:$D$194, 3, FALSE))</f>
        <v>2</v>
      </c>
      <c r="H20712">
        <f t="shared" si="1295"/>
        <v>2</v>
      </c>
    </row>
    <row r="20713" spans="1:8" ht="19" x14ac:dyDescent="0.25">
      <c r="A20713" t="s">
        <v>4922</v>
      </c>
      <c r="B20713" t="s">
        <v>5</v>
      </c>
      <c r="C20713" s="2" t="str">
        <f t="shared" si="1292"/>
        <v>americanpitbullterrier</v>
      </c>
      <c r="D20713" t="str">
        <f t="shared" si="1293"/>
        <v>americanpitbullterrier</v>
      </c>
      <c r="E20713" t="str">
        <f t="shared" si="1294"/>
        <v>americanpitbullterrier</v>
      </c>
      <c r="F20713">
        <f>IF(ISNA(VLOOKUP(D20713, Dog_test_1!$B$2:$D$194, 3, FALSE)), 0, VLOOKUP(D20713, Dog_test_1!$B$2:$D$194, 3, FALSE))</f>
        <v>3</v>
      </c>
      <c r="G20713">
        <f>IF(ISNA(VLOOKUP(E20713, Dog_test_1!$B$2:$D$194, 3, FALSE)), 0, VLOOKUP(E20713, Dog_test_1!$B$2:$D$194, 3, FALSE))</f>
        <v>3</v>
      </c>
      <c r="H20713">
        <f t="shared" si="1295"/>
        <v>3</v>
      </c>
    </row>
    <row r="20714" spans="1:8" ht="19" x14ac:dyDescent="0.25">
      <c r="A20714" t="s">
        <v>317</v>
      </c>
      <c r="B20714" t="s">
        <v>30</v>
      </c>
      <c r="C20714" s="2" t="str">
        <f t="shared" si="1292"/>
        <v>chihuahua</v>
      </c>
      <c r="D20714" t="str">
        <f t="shared" si="1293"/>
        <v>chihuahua</v>
      </c>
      <c r="E20714" t="str">
        <f t="shared" si="1294"/>
        <v>chihuahua</v>
      </c>
      <c r="F20714">
        <f>IF(ISNA(VLOOKUP(D20714, Dog_test_1!$B$2:$D$194, 3, FALSE)), 0, VLOOKUP(D20714, Dog_test_1!$B$2:$D$194, 3, FALSE))</f>
        <v>1</v>
      </c>
      <c r="G20714">
        <f>IF(ISNA(VLOOKUP(E20714, Dog_test_1!$B$2:$D$194, 3, FALSE)), 0, VLOOKUP(E20714, Dog_test_1!$B$2:$D$194, 3, FALSE))</f>
        <v>1</v>
      </c>
      <c r="H20714">
        <f t="shared" si="1295"/>
        <v>1</v>
      </c>
    </row>
    <row r="20715" spans="1:8" ht="19" x14ac:dyDescent="0.25">
      <c r="A20715" t="s">
        <v>1067</v>
      </c>
      <c r="B20715" t="s">
        <v>30</v>
      </c>
      <c r="C20715" s="2" t="str">
        <f t="shared" si="1292"/>
        <v>chihuahua</v>
      </c>
      <c r="D20715" t="str">
        <f t="shared" si="1293"/>
        <v>chihuahua</v>
      </c>
      <c r="E20715" t="str">
        <f t="shared" si="1294"/>
        <v>chihuahua</v>
      </c>
      <c r="F20715">
        <f>IF(ISNA(VLOOKUP(D20715, Dog_test_1!$B$2:$D$194, 3, FALSE)), 0, VLOOKUP(D20715, Dog_test_1!$B$2:$D$194, 3, FALSE))</f>
        <v>1</v>
      </c>
      <c r="G20715">
        <f>IF(ISNA(VLOOKUP(E20715, Dog_test_1!$B$2:$D$194, 3, FALSE)), 0, VLOOKUP(E20715, Dog_test_1!$B$2:$D$194, 3, FALSE))</f>
        <v>1</v>
      </c>
      <c r="H20715">
        <f t="shared" si="1295"/>
        <v>1</v>
      </c>
    </row>
    <row r="20716" spans="1:8" ht="19" x14ac:dyDescent="0.25">
      <c r="A20716" t="s">
        <v>408</v>
      </c>
      <c r="B20716" t="s">
        <v>7001</v>
      </c>
      <c r="C20716" s="2" t="str">
        <f t="shared" si="1292"/>
        <v>dobermanpinsch/catahoula</v>
      </c>
      <c r="D20716" t="str">
        <f t="shared" si="1293"/>
        <v>dobermanpinsch</v>
      </c>
      <c r="E20716" t="str">
        <f t="shared" si="1294"/>
        <v>catahoula</v>
      </c>
      <c r="F20716">
        <f>IF(ISNA(VLOOKUP(D20716, Dog_test_1!$B$2:$D$194, 3, FALSE)), 0, VLOOKUP(D20716, Dog_test_1!$B$2:$D$194, 3, FALSE))</f>
        <v>0</v>
      </c>
      <c r="G20716">
        <f>IF(ISNA(VLOOKUP(E20716, Dog_test_1!$B$2:$D$194, 3, FALSE)), 0, VLOOKUP(E20716, Dog_test_1!$B$2:$D$194, 3, FALSE))</f>
        <v>0</v>
      </c>
      <c r="H20716">
        <f t="shared" si="1295"/>
        <v>0</v>
      </c>
    </row>
    <row r="20717" spans="1:8" ht="19" x14ac:dyDescent="0.25">
      <c r="A20717" t="s">
        <v>355</v>
      </c>
      <c r="B20717" t="s">
        <v>5</v>
      </c>
      <c r="C20717" s="2" t="str">
        <f t="shared" si="1292"/>
        <v>americanpitbullterrier</v>
      </c>
      <c r="D20717" t="str">
        <f t="shared" si="1293"/>
        <v>americanpitbullterrier</v>
      </c>
      <c r="E20717" t="str">
        <f t="shared" si="1294"/>
        <v>americanpitbullterrier</v>
      </c>
      <c r="F20717">
        <f>IF(ISNA(VLOOKUP(D20717, Dog_test_1!$B$2:$D$194, 3, FALSE)), 0, VLOOKUP(D20717, Dog_test_1!$B$2:$D$194, 3, FALSE))</f>
        <v>3</v>
      </c>
      <c r="G20717">
        <f>IF(ISNA(VLOOKUP(E20717, Dog_test_1!$B$2:$D$194, 3, FALSE)), 0, VLOOKUP(E20717, Dog_test_1!$B$2:$D$194, 3, FALSE))</f>
        <v>3</v>
      </c>
      <c r="H20717">
        <f t="shared" si="1295"/>
        <v>3</v>
      </c>
    </row>
    <row r="20718" spans="1:8" ht="19" x14ac:dyDescent="0.25">
      <c r="A20718" t="s">
        <v>7002</v>
      </c>
      <c r="B20718" t="s">
        <v>485</v>
      </c>
      <c r="C20718" s="2" t="str">
        <f t="shared" si="1292"/>
        <v>jackrussellterrier/australiancattledog</v>
      </c>
      <c r="D20718" t="str">
        <f t="shared" si="1293"/>
        <v>jackrussellterrier</v>
      </c>
      <c r="E20718" t="str">
        <f t="shared" si="1294"/>
        <v>australiancattledog</v>
      </c>
      <c r="F20718">
        <f>IF(ISNA(VLOOKUP(D20718, Dog_test_1!$B$2:$D$194, 3, FALSE)), 0, VLOOKUP(D20718, Dog_test_1!$B$2:$D$194, 3, FALSE))</f>
        <v>2</v>
      </c>
      <c r="G20718">
        <f>IF(ISNA(VLOOKUP(E20718, Dog_test_1!$B$2:$D$194, 3, FALSE)), 0, VLOOKUP(E20718, Dog_test_1!$B$2:$D$194, 3, FALSE))</f>
        <v>0</v>
      </c>
      <c r="H20718">
        <f t="shared" si="1295"/>
        <v>1</v>
      </c>
    </row>
    <row r="20719" spans="1:8" ht="19" x14ac:dyDescent="0.25">
      <c r="A20719" t="s">
        <v>24</v>
      </c>
      <c r="B20719" t="s">
        <v>7003</v>
      </c>
      <c r="C20719" s="2" t="str">
        <f t="shared" si="1292"/>
        <v>manchesterterrier/labradorretriever</v>
      </c>
      <c r="D20719" t="str">
        <f t="shared" si="1293"/>
        <v>manchesterterrier</v>
      </c>
      <c r="E20719" t="str">
        <f t="shared" si="1294"/>
        <v>labradorretriever</v>
      </c>
      <c r="F20719">
        <f>IF(ISNA(VLOOKUP(D20719, Dog_test_1!$B$2:$D$194, 3, FALSE)), 0, VLOOKUP(D20719, Dog_test_1!$B$2:$D$194, 3, FALSE))</f>
        <v>3</v>
      </c>
      <c r="G20719">
        <f>IF(ISNA(VLOOKUP(E20719, Dog_test_1!$B$2:$D$194, 3, FALSE)), 0, VLOOKUP(E20719, Dog_test_1!$B$2:$D$194, 3, FALSE))</f>
        <v>3</v>
      </c>
      <c r="H20719">
        <f t="shared" si="1295"/>
        <v>3</v>
      </c>
    </row>
    <row r="20720" spans="1:8" ht="19" x14ac:dyDescent="0.25">
      <c r="A20720" t="s">
        <v>7004</v>
      </c>
      <c r="B20720" t="s">
        <v>79</v>
      </c>
      <c r="C20720" s="2" t="str">
        <f t="shared" si="1292"/>
        <v>boxer</v>
      </c>
      <c r="D20720" t="str">
        <f t="shared" si="1293"/>
        <v>boxer</v>
      </c>
      <c r="E20720" t="str">
        <f t="shared" si="1294"/>
        <v>boxer</v>
      </c>
      <c r="F20720">
        <f>IF(ISNA(VLOOKUP(D20720, Dog_test_1!$B$2:$D$194, 3, FALSE)), 0, VLOOKUP(D20720, Dog_test_1!$B$2:$D$194, 3, FALSE))</f>
        <v>3</v>
      </c>
      <c r="G20720">
        <f>IF(ISNA(VLOOKUP(E20720, Dog_test_1!$B$2:$D$194, 3, FALSE)), 0, VLOOKUP(E20720, Dog_test_1!$B$2:$D$194, 3, FALSE))</f>
        <v>3</v>
      </c>
      <c r="H20720">
        <f t="shared" si="1295"/>
        <v>3</v>
      </c>
    </row>
    <row r="20721" spans="1:8" ht="19" x14ac:dyDescent="0.25">
      <c r="A20721" t="s">
        <v>3051</v>
      </c>
      <c r="B20721" t="s">
        <v>1018</v>
      </c>
      <c r="C20721" s="2" t="str">
        <f t="shared" si="1292"/>
        <v>toypoodle</v>
      </c>
      <c r="D20721" t="str">
        <f t="shared" si="1293"/>
        <v>toypoodle</v>
      </c>
      <c r="E20721" t="str">
        <f t="shared" si="1294"/>
        <v>toypoodle</v>
      </c>
      <c r="F20721">
        <f>IF(ISNA(VLOOKUP(D20721, Dog_test_1!$B$2:$D$194, 3, FALSE)), 0, VLOOKUP(D20721, Dog_test_1!$B$2:$D$194, 3, FALSE))</f>
        <v>1</v>
      </c>
      <c r="G20721">
        <f>IF(ISNA(VLOOKUP(E20721, Dog_test_1!$B$2:$D$194, 3, FALSE)), 0, VLOOKUP(E20721, Dog_test_1!$B$2:$D$194, 3, FALSE))</f>
        <v>1</v>
      </c>
      <c r="H20721">
        <f t="shared" si="1295"/>
        <v>1</v>
      </c>
    </row>
    <row r="20722" spans="1:8" ht="19" x14ac:dyDescent="0.25">
      <c r="A20722" t="s">
        <v>7005</v>
      </c>
      <c r="B20722" t="s">
        <v>135</v>
      </c>
      <c r="C20722" s="2" t="str">
        <f t="shared" si="1292"/>
        <v>miniaturepoodle</v>
      </c>
      <c r="D20722" t="str">
        <f t="shared" si="1293"/>
        <v>miniaturepoodle</v>
      </c>
      <c r="E20722" t="str">
        <f t="shared" si="1294"/>
        <v>miniaturepoodle</v>
      </c>
      <c r="F20722">
        <f>IF(ISNA(VLOOKUP(D20722, Dog_test_1!$B$2:$D$194, 3, FALSE)), 0, VLOOKUP(D20722, Dog_test_1!$B$2:$D$194, 3, FALSE))</f>
        <v>2</v>
      </c>
      <c r="G20722">
        <f>IF(ISNA(VLOOKUP(E20722, Dog_test_1!$B$2:$D$194, 3, FALSE)), 0, VLOOKUP(E20722, Dog_test_1!$B$2:$D$194, 3, FALSE))</f>
        <v>2</v>
      </c>
      <c r="H20722">
        <f t="shared" si="1295"/>
        <v>2</v>
      </c>
    </row>
    <row r="20723" spans="1:8" ht="19" x14ac:dyDescent="0.25">
      <c r="A20723" t="s">
        <v>477</v>
      </c>
      <c r="B20723" t="s">
        <v>5</v>
      </c>
      <c r="C20723" s="2" t="str">
        <f t="shared" si="1292"/>
        <v>americanpitbullterrier</v>
      </c>
      <c r="D20723" t="str">
        <f t="shared" si="1293"/>
        <v>americanpitbullterrier</v>
      </c>
      <c r="E20723" t="str">
        <f t="shared" si="1294"/>
        <v>americanpitbullterrier</v>
      </c>
      <c r="F20723">
        <f>IF(ISNA(VLOOKUP(D20723, Dog_test_1!$B$2:$D$194, 3, FALSE)), 0, VLOOKUP(D20723, Dog_test_1!$B$2:$D$194, 3, FALSE))</f>
        <v>3</v>
      </c>
      <c r="G20723">
        <f>IF(ISNA(VLOOKUP(E20723, Dog_test_1!$B$2:$D$194, 3, FALSE)), 0, VLOOKUP(E20723, Dog_test_1!$B$2:$D$194, 3, FALSE))</f>
        <v>3</v>
      </c>
      <c r="H20723">
        <f t="shared" si="1295"/>
        <v>3</v>
      </c>
    </row>
    <row r="20724" spans="1:8" ht="19" x14ac:dyDescent="0.25">
      <c r="A20724" t="s">
        <v>620</v>
      </c>
      <c r="B20724" t="s">
        <v>5</v>
      </c>
      <c r="C20724" s="2" t="str">
        <f t="shared" si="1292"/>
        <v>americanpitbullterrier</v>
      </c>
      <c r="D20724" t="str">
        <f t="shared" si="1293"/>
        <v>americanpitbullterrier</v>
      </c>
      <c r="E20724" t="str">
        <f t="shared" si="1294"/>
        <v>americanpitbullterrier</v>
      </c>
      <c r="F20724">
        <f>IF(ISNA(VLOOKUP(D20724, Dog_test_1!$B$2:$D$194, 3, FALSE)), 0, VLOOKUP(D20724, Dog_test_1!$B$2:$D$194, 3, FALSE))</f>
        <v>3</v>
      </c>
      <c r="G20724">
        <f>IF(ISNA(VLOOKUP(E20724, Dog_test_1!$B$2:$D$194, 3, FALSE)), 0, VLOOKUP(E20724, Dog_test_1!$B$2:$D$194, 3, FALSE))</f>
        <v>3</v>
      </c>
      <c r="H20724">
        <f t="shared" si="1295"/>
        <v>3</v>
      </c>
    </row>
    <row r="20725" spans="1:8" ht="19" x14ac:dyDescent="0.25">
      <c r="A20725" t="s">
        <v>4327</v>
      </c>
      <c r="B20725" t="s">
        <v>30</v>
      </c>
      <c r="C20725" s="2" t="str">
        <f t="shared" si="1292"/>
        <v>chihuahua</v>
      </c>
      <c r="D20725" t="str">
        <f t="shared" si="1293"/>
        <v>chihuahua</v>
      </c>
      <c r="E20725" t="str">
        <f t="shared" si="1294"/>
        <v>chihuahua</v>
      </c>
      <c r="F20725">
        <f>IF(ISNA(VLOOKUP(D20725, Dog_test_1!$B$2:$D$194, 3, FALSE)), 0, VLOOKUP(D20725, Dog_test_1!$B$2:$D$194, 3, FALSE))</f>
        <v>1</v>
      </c>
      <c r="G20725">
        <f>IF(ISNA(VLOOKUP(E20725, Dog_test_1!$B$2:$D$194, 3, FALSE)), 0, VLOOKUP(E20725, Dog_test_1!$B$2:$D$194, 3, FALSE))</f>
        <v>1</v>
      </c>
      <c r="H20725">
        <f t="shared" si="1295"/>
        <v>1</v>
      </c>
    </row>
    <row r="20726" spans="1:8" ht="19" x14ac:dyDescent="0.25">
      <c r="A20726" t="s">
        <v>6</v>
      </c>
      <c r="B20726" t="s">
        <v>30</v>
      </c>
      <c r="C20726" s="2" t="str">
        <f t="shared" si="1292"/>
        <v>chihuahua</v>
      </c>
      <c r="D20726" t="str">
        <f t="shared" si="1293"/>
        <v>chihuahua</v>
      </c>
      <c r="E20726" t="str">
        <f t="shared" si="1294"/>
        <v>chihuahua</v>
      </c>
      <c r="F20726">
        <f>IF(ISNA(VLOOKUP(D20726, Dog_test_1!$B$2:$D$194, 3, FALSE)), 0, VLOOKUP(D20726, Dog_test_1!$B$2:$D$194, 3, FALSE))</f>
        <v>1</v>
      </c>
      <c r="G20726">
        <f>IF(ISNA(VLOOKUP(E20726, Dog_test_1!$B$2:$D$194, 3, FALSE)), 0, VLOOKUP(E20726, Dog_test_1!$B$2:$D$194, 3, FALSE))</f>
        <v>1</v>
      </c>
      <c r="H20726">
        <f t="shared" si="1295"/>
        <v>1</v>
      </c>
    </row>
    <row r="20727" spans="1:8" ht="19" x14ac:dyDescent="0.25">
      <c r="A20727" t="s">
        <v>6</v>
      </c>
      <c r="B20727" t="s">
        <v>30</v>
      </c>
      <c r="C20727" s="2" t="str">
        <f t="shared" si="1292"/>
        <v>chihuahua</v>
      </c>
      <c r="D20727" t="str">
        <f t="shared" si="1293"/>
        <v>chihuahua</v>
      </c>
      <c r="E20727" t="str">
        <f t="shared" si="1294"/>
        <v>chihuahua</v>
      </c>
      <c r="F20727">
        <f>IF(ISNA(VLOOKUP(D20727, Dog_test_1!$B$2:$D$194, 3, FALSE)), 0, VLOOKUP(D20727, Dog_test_1!$B$2:$D$194, 3, FALSE))</f>
        <v>1</v>
      </c>
      <c r="G20727">
        <f>IF(ISNA(VLOOKUP(E20727, Dog_test_1!$B$2:$D$194, 3, FALSE)), 0, VLOOKUP(E20727, Dog_test_1!$B$2:$D$194, 3, FALSE))</f>
        <v>1</v>
      </c>
      <c r="H20727">
        <f t="shared" si="1295"/>
        <v>1</v>
      </c>
    </row>
    <row r="20728" spans="1:8" ht="19" x14ac:dyDescent="0.25">
      <c r="A20728" t="s">
        <v>5187</v>
      </c>
      <c r="B20728" t="s">
        <v>567</v>
      </c>
      <c r="C20728" s="2" t="str">
        <f t="shared" si="1292"/>
        <v>pomeranian</v>
      </c>
      <c r="D20728" t="str">
        <f t="shared" si="1293"/>
        <v>pomeranian</v>
      </c>
      <c r="E20728" t="str">
        <f t="shared" si="1294"/>
        <v>pomeranian</v>
      </c>
      <c r="F20728">
        <f>IF(ISNA(VLOOKUP(D20728, Dog_test_1!$B$2:$D$194, 3, FALSE)), 0, VLOOKUP(D20728, Dog_test_1!$B$2:$D$194, 3, FALSE))</f>
        <v>1</v>
      </c>
      <c r="G20728">
        <f>IF(ISNA(VLOOKUP(E20728, Dog_test_1!$B$2:$D$194, 3, FALSE)), 0, VLOOKUP(E20728, Dog_test_1!$B$2:$D$194, 3, FALSE))</f>
        <v>1</v>
      </c>
      <c r="H20728">
        <f t="shared" si="1295"/>
        <v>1</v>
      </c>
    </row>
    <row r="20729" spans="1:8" ht="19" x14ac:dyDescent="0.25">
      <c r="A20729" t="s">
        <v>7006</v>
      </c>
      <c r="B20729" t="s">
        <v>75</v>
      </c>
      <c r="C20729" s="2" t="str">
        <f t="shared" si="1292"/>
        <v>bordercollie</v>
      </c>
      <c r="D20729" t="str">
        <f t="shared" si="1293"/>
        <v>bordercollie</v>
      </c>
      <c r="E20729" t="str">
        <f t="shared" si="1294"/>
        <v>bordercollie</v>
      </c>
      <c r="F20729">
        <f>IF(ISNA(VLOOKUP(D20729, Dog_test_1!$B$2:$D$194, 3, FALSE)), 0, VLOOKUP(D20729, Dog_test_1!$B$2:$D$194, 3, FALSE))</f>
        <v>3</v>
      </c>
      <c r="G20729">
        <f>IF(ISNA(VLOOKUP(E20729, Dog_test_1!$B$2:$D$194, 3, FALSE)), 0, VLOOKUP(E20729, Dog_test_1!$B$2:$D$194, 3, FALSE))</f>
        <v>3</v>
      </c>
      <c r="H20729">
        <f t="shared" si="1295"/>
        <v>3</v>
      </c>
    </row>
    <row r="20730" spans="1:8" ht="19" x14ac:dyDescent="0.25">
      <c r="A20730" t="s">
        <v>2872</v>
      </c>
      <c r="B20730" t="s">
        <v>5</v>
      </c>
      <c r="C20730" s="2" t="str">
        <f t="shared" si="1292"/>
        <v>americanpitbullterrier</v>
      </c>
      <c r="D20730" t="str">
        <f t="shared" si="1293"/>
        <v>americanpitbullterrier</v>
      </c>
      <c r="E20730" t="str">
        <f t="shared" si="1294"/>
        <v>americanpitbullterrier</v>
      </c>
      <c r="F20730">
        <f>IF(ISNA(VLOOKUP(D20730, Dog_test_1!$B$2:$D$194, 3, FALSE)), 0, VLOOKUP(D20730, Dog_test_1!$B$2:$D$194, 3, FALSE))</f>
        <v>3</v>
      </c>
      <c r="G20730">
        <f>IF(ISNA(VLOOKUP(E20730, Dog_test_1!$B$2:$D$194, 3, FALSE)), 0, VLOOKUP(E20730, Dog_test_1!$B$2:$D$194, 3, FALSE))</f>
        <v>3</v>
      </c>
      <c r="H20730">
        <f t="shared" si="1295"/>
        <v>3</v>
      </c>
    </row>
    <row r="20731" spans="1:8" ht="19" x14ac:dyDescent="0.25">
      <c r="A20731" t="s">
        <v>6</v>
      </c>
      <c r="B20731" t="s">
        <v>256</v>
      </c>
      <c r="C20731" s="2" t="str">
        <f t="shared" si="1292"/>
        <v>jackrussellterrier</v>
      </c>
      <c r="D20731" t="str">
        <f t="shared" si="1293"/>
        <v>jackrussellterrier</v>
      </c>
      <c r="E20731" t="str">
        <f t="shared" si="1294"/>
        <v>jackrussellterrier</v>
      </c>
      <c r="F20731">
        <f>IF(ISNA(VLOOKUP(D20731, Dog_test_1!$B$2:$D$194, 3, FALSE)), 0, VLOOKUP(D20731, Dog_test_1!$B$2:$D$194, 3, FALSE))</f>
        <v>2</v>
      </c>
      <c r="G20731">
        <f>IF(ISNA(VLOOKUP(E20731, Dog_test_1!$B$2:$D$194, 3, FALSE)), 0, VLOOKUP(E20731, Dog_test_1!$B$2:$D$194, 3, FALSE))</f>
        <v>2</v>
      </c>
      <c r="H20731">
        <f t="shared" si="1295"/>
        <v>2</v>
      </c>
    </row>
    <row r="20732" spans="1:8" ht="19" x14ac:dyDescent="0.25">
      <c r="A20732" t="s">
        <v>7007</v>
      </c>
      <c r="B20732" t="s">
        <v>5</v>
      </c>
      <c r="C20732" s="2" t="str">
        <f t="shared" si="1292"/>
        <v>americanpitbullterrier</v>
      </c>
      <c r="D20732" t="str">
        <f t="shared" si="1293"/>
        <v>americanpitbullterrier</v>
      </c>
      <c r="E20732" t="str">
        <f t="shared" si="1294"/>
        <v>americanpitbullterrier</v>
      </c>
      <c r="F20732">
        <f>IF(ISNA(VLOOKUP(D20732, Dog_test_1!$B$2:$D$194, 3, FALSE)), 0, VLOOKUP(D20732, Dog_test_1!$B$2:$D$194, 3, FALSE))</f>
        <v>3</v>
      </c>
      <c r="G20732">
        <f>IF(ISNA(VLOOKUP(E20732, Dog_test_1!$B$2:$D$194, 3, FALSE)), 0, VLOOKUP(E20732, Dog_test_1!$B$2:$D$194, 3, FALSE))</f>
        <v>3</v>
      </c>
      <c r="H20732">
        <f t="shared" si="1295"/>
        <v>3</v>
      </c>
    </row>
    <row r="20733" spans="1:8" ht="19" x14ac:dyDescent="0.25">
      <c r="A20733" t="s">
        <v>1487</v>
      </c>
      <c r="B20733" t="s">
        <v>108</v>
      </c>
      <c r="C20733" s="2" t="str">
        <f t="shared" si="1292"/>
        <v>ratterrier</v>
      </c>
      <c r="D20733" t="str">
        <f t="shared" si="1293"/>
        <v>ratterrier</v>
      </c>
      <c r="E20733" t="str">
        <f t="shared" si="1294"/>
        <v>ratterrier</v>
      </c>
      <c r="F20733">
        <f>IF(ISNA(VLOOKUP(D20733, Dog_test_1!$B$2:$D$194, 3, FALSE)), 0, VLOOKUP(D20733, Dog_test_1!$B$2:$D$194, 3, FALSE))</f>
        <v>0</v>
      </c>
      <c r="G20733">
        <f>IF(ISNA(VLOOKUP(E20733, Dog_test_1!$B$2:$D$194, 3, FALSE)), 0, VLOOKUP(E20733, Dog_test_1!$B$2:$D$194, 3, FALSE))</f>
        <v>0</v>
      </c>
      <c r="H20733">
        <f t="shared" si="1295"/>
        <v>0</v>
      </c>
    </row>
    <row r="20734" spans="1:8" ht="19" x14ac:dyDescent="0.25">
      <c r="A20734" t="s">
        <v>144</v>
      </c>
      <c r="B20734" t="s">
        <v>38</v>
      </c>
      <c r="C20734" s="2" t="str">
        <f t="shared" si="1292"/>
        <v>beagle</v>
      </c>
      <c r="D20734" t="str">
        <f t="shared" si="1293"/>
        <v>beagle</v>
      </c>
      <c r="E20734" t="str">
        <f t="shared" si="1294"/>
        <v>beagle</v>
      </c>
      <c r="F20734">
        <f>IF(ISNA(VLOOKUP(D20734, Dog_test_1!$B$2:$D$194, 3, FALSE)), 0, VLOOKUP(D20734, Dog_test_1!$B$2:$D$194, 3, FALSE))</f>
        <v>3</v>
      </c>
      <c r="G20734">
        <f>IF(ISNA(VLOOKUP(E20734, Dog_test_1!$B$2:$D$194, 3, FALSE)), 0, VLOOKUP(E20734, Dog_test_1!$B$2:$D$194, 3, FALSE))</f>
        <v>3</v>
      </c>
      <c r="H20734">
        <f t="shared" si="1295"/>
        <v>3</v>
      </c>
    </row>
    <row r="20735" spans="1:8" ht="19" x14ac:dyDescent="0.25">
      <c r="A20735" t="s">
        <v>5110</v>
      </c>
      <c r="B20735" t="s">
        <v>79</v>
      </c>
      <c r="C20735" s="2" t="str">
        <f t="shared" si="1292"/>
        <v>boxer</v>
      </c>
      <c r="D20735" t="str">
        <f t="shared" si="1293"/>
        <v>boxer</v>
      </c>
      <c r="E20735" t="str">
        <f t="shared" si="1294"/>
        <v>boxer</v>
      </c>
      <c r="F20735">
        <f>IF(ISNA(VLOOKUP(D20735, Dog_test_1!$B$2:$D$194, 3, FALSE)), 0, VLOOKUP(D20735, Dog_test_1!$B$2:$D$194, 3, FALSE))</f>
        <v>3</v>
      </c>
      <c r="G20735">
        <f>IF(ISNA(VLOOKUP(E20735, Dog_test_1!$B$2:$D$194, 3, FALSE)), 0, VLOOKUP(E20735, Dog_test_1!$B$2:$D$194, 3, FALSE))</f>
        <v>3</v>
      </c>
      <c r="H20735">
        <f t="shared" si="1295"/>
        <v>3</v>
      </c>
    </row>
    <row r="20736" spans="1:8" ht="19" x14ac:dyDescent="0.25">
      <c r="A20736" t="s">
        <v>744</v>
      </c>
      <c r="B20736" t="s">
        <v>1204</v>
      </c>
      <c r="C20736" s="2" t="str">
        <f t="shared" si="1292"/>
        <v>westhighland</v>
      </c>
      <c r="D20736" t="str">
        <f t="shared" si="1293"/>
        <v>westhighland</v>
      </c>
      <c r="E20736" t="str">
        <f t="shared" si="1294"/>
        <v>westhighland</v>
      </c>
      <c r="F20736">
        <f>IF(ISNA(VLOOKUP(D20736, Dog_test_1!$B$2:$D$194, 3, FALSE)), 0, VLOOKUP(D20736, Dog_test_1!$B$2:$D$194, 3, FALSE))</f>
        <v>0</v>
      </c>
      <c r="G20736">
        <f>IF(ISNA(VLOOKUP(E20736, Dog_test_1!$B$2:$D$194, 3, FALSE)), 0, VLOOKUP(E20736, Dog_test_1!$B$2:$D$194, 3, FALSE))</f>
        <v>0</v>
      </c>
      <c r="H20736">
        <f t="shared" si="1295"/>
        <v>0</v>
      </c>
    </row>
    <row r="20737" spans="1:8" ht="19" x14ac:dyDescent="0.25">
      <c r="A20737" t="s">
        <v>1704</v>
      </c>
      <c r="B20737" t="s">
        <v>5</v>
      </c>
      <c r="C20737" s="2" t="str">
        <f t="shared" si="1292"/>
        <v>americanpitbullterrier</v>
      </c>
      <c r="D20737" t="str">
        <f t="shared" si="1293"/>
        <v>americanpitbullterrier</v>
      </c>
      <c r="E20737" t="str">
        <f t="shared" si="1294"/>
        <v>americanpitbullterrier</v>
      </c>
      <c r="F20737">
        <f>IF(ISNA(VLOOKUP(D20737, Dog_test_1!$B$2:$D$194, 3, FALSE)), 0, VLOOKUP(D20737, Dog_test_1!$B$2:$D$194, 3, FALSE))</f>
        <v>3</v>
      </c>
      <c r="G20737">
        <f>IF(ISNA(VLOOKUP(E20737, Dog_test_1!$B$2:$D$194, 3, FALSE)), 0, VLOOKUP(E20737, Dog_test_1!$B$2:$D$194, 3, FALSE))</f>
        <v>3</v>
      </c>
      <c r="H20737">
        <f t="shared" si="1295"/>
        <v>3</v>
      </c>
    </row>
    <row r="20738" spans="1:8" ht="19" x14ac:dyDescent="0.25">
      <c r="A20738" t="s">
        <v>6645</v>
      </c>
      <c r="B20738" t="s">
        <v>49</v>
      </c>
      <c r="C20738" s="2" t="str">
        <f t="shared" ref="C20738:C20801" si="1296">SUBSTITUTE(LOWER(B20738), " ", "")</f>
        <v>dachshund</v>
      </c>
      <c r="D20738" t="str">
        <f t="shared" si="1293"/>
        <v>dachshund</v>
      </c>
      <c r="E20738" t="str">
        <f t="shared" si="1294"/>
        <v>dachshund</v>
      </c>
      <c r="F20738">
        <f>IF(ISNA(VLOOKUP(D20738, Dog_test_1!$B$2:$D$194, 3, FALSE)), 0, VLOOKUP(D20738, Dog_test_1!$B$2:$D$194, 3, FALSE))</f>
        <v>2</v>
      </c>
      <c r="G20738">
        <f>IF(ISNA(VLOOKUP(E20738, Dog_test_1!$B$2:$D$194, 3, FALSE)), 0, VLOOKUP(E20738, Dog_test_1!$B$2:$D$194, 3, FALSE))</f>
        <v>2</v>
      </c>
      <c r="H20738">
        <f t="shared" si="1295"/>
        <v>2</v>
      </c>
    </row>
    <row r="20739" spans="1:8" ht="19" x14ac:dyDescent="0.25">
      <c r="A20739" t="s">
        <v>1400</v>
      </c>
      <c r="B20739" t="s">
        <v>32</v>
      </c>
      <c r="C20739" s="2" t="str">
        <f t="shared" si="1296"/>
        <v>labradorretriever</v>
      </c>
      <c r="D20739" t="str">
        <f t="shared" ref="D20739:D20802" si="1297">IF(ISNUMBER(SEARCH("/", C20739)), LEFT(C20739, SEARCH("/", C20739, 1)-1), C20739)</f>
        <v>labradorretriever</v>
      </c>
      <c r="E20739" t="str">
        <f t="shared" ref="E20739:E20802" si="1298">IF(ISNUMBER(SEARCH("/", C20739)), RIGHT(C20739, LEN(C20739)-SEARCH("/", C20739, 1)), C20739)</f>
        <v>labradorretriever</v>
      </c>
      <c r="F20739">
        <f>IF(ISNA(VLOOKUP(D20739, Dog_test_1!$B$2:$D$194, 3, FALSE)), 0, VLOOKUP(D20739, Dog_test_1!$B$2:$D$194, 3, FALSE))</f>
        <v>3</v>
      </c>
      <c r="G20739">
        <f>IF(ISNA(VLOOKUP(E20739, Dog_test_1!$B$2:$D$194, 3, FALSE)), 0, VLOOKUP(E20739, Dog_test_1!$B$2:$D$194, 3, FALSE))</f>
        <v>3</v>
      </c>
      <c r="H20739">
        <f t="shared" ref="H20739:H20802" si="1299">(F20739+G20739)/2</f>
        <v>3</v>
      </c>
    </row>
    <row r="20740" spans="1:8" ht="19" x14ac:dyDescent="0.25">
      <c r="A20740" t="s">
        <v>1980</v>
      </c>
      <c r="B20740" t="s">
        <v>30</v>
      </c>
      <c r="C20740" s="2" t="str">
        <f t="shared" si="1296"/>
        <v>chihuahua</v>
      </c>
      <c r="D20740" t="str">
        <f t="shared" si="1297"/>
        <v>chihuahua</v>
      </c>
      <c r="E20740" t="str">
        <f t="shared" si="1298"/>
        <v>chihuahua</v>
      </c>
      <c r="F20740">
        <f>IF(ISNA(VLOOKUP(D20740, Dog_test_1!$B$2:$D$194, 3, FALSE)), 0, VLOOKUP(D20740, Dog_test_1!$B$2:$D$194, 3, FALSE))</f>
        <v>1</v>
      </c>
      <c r="G20740">
        <f>IF(ISNA(VLOOKUP(E20740, Dog_test_1!$B$2:$D$194, 3, FALSE)), 0, VLOOKUP(E20740, Dog_test_1!$B$2:$D$194, 3, FALSE))</f>
        <v>1</v>
      </c>
      <c r="H20740">
        <f t="shared" si="1299"/>
        <v>1</v>
      </c>
    </row>
    <row r="20741" spans="1:8" ht="19" x14ac:dyDescent="0.25">
      <c r="A20741" t="s">
        <v>4376</v>
      </c>
      <c r="B20741" t="s">
        <v>7008</v>
      </c>
      <c r="C20741" s="2" t="str">
        <f t="shared" si="1296"/>
        <v>englishbulldog/staffordshire</v>
      </c>
      <c r="D20741" t="str">
        <f t="shared" si="1297"/>
        <v>englishbulldog</v>
      </c>
      <c r="E20741" t="str">
        <f t="shared" si="1298"/>
        <v>staffordshire</v>
      </c>
      <c r="F20741">
        <f>IF(ISNA(VLOOKUP(D20741, Dog_test_1!$B$2:$D$194, 3, FALSE)), 0, VLOOKUP(D20741, Dog_test_1!$B$2:$D$194, 3, FALSE))</f>
        <v>0</v>
      </c>
      <c r="G20741">
        <f>IF(ISNA(VLOOKUP(E20741, Dog_test_1!$B$2:$D$194, 3, FALSE)), 0, VLOOKUP(E20741, Dog_test_1!$B$2:$D$194, 3, FALSE))</f>
        <v>0</v>
      </c>
      <c r="H20741">
        <f t="shared" si="1299"/>
        <v>0</v>
      </c>
    </row>
    <row r="20742" spans="1:8" ht="19" x14ac:dyDescent="0.25">
      <c r="A20742" t="s">
        <v>144</v>
      </c>
      <c r="B20742" t="s">
        <v>32</v>
      </c>
      <c r="C20742" s="2" t="str">
        <f t="shared" si="1296"/>
        <v>labradorretriever</v>
      </c>
      <c r="D20742" t="str">
        <f t="shared" si="1297"/>
        <v>labradorretriever</v>
      </c>
      <c r="E20742" t="str">
        <f t="shared" si="1298"/>
        <v>labradorretriever</v>
      </c>
      <c r="F20742">
        <f>IF(ISNA(VLOOKUP(D20742, Dog_test_1!$B$2:$D$194, 3, FALSE)), 0, VLOOKUP(D20742, Dog_test_1!$B$2:$D$194, 3, FALSE))</f>
        <v>3</v>
      </c>
      <c r="G20742">
        <f>IF(ISNA(VLOOKUP(E20742, Dog_test_1!$B$2:$D$194, 3, FALSE)), 0, VLOOKUP(E20742, Dog_test_1!$B$2:$D$194, 3, FALSE))</f>
        <v>3</v>
      </c>
      <c r="H20742">
        <f t="shared" si="1299"/>
        <v>3</v>
      </c>
    </row>
    <row r="20743" spans="1:8" ht="19" x14ac:dyDescent="0.25">
      <c r="A20743" t="s">
        <v>6</v>
      </c>
      <c r="B20743" t="s">
        <v>30</v>
      </c>
      <c r="C20743" s="2" t="str">
        <f t="shared" si="1296"/>
        <v>chihuahua</v>
      </c>
      <c r="D20743" t="str">
        <f t="shared" si="1297"/>
        <v>chihuahua</v>
      </c>
      <c r="E20743" t="str">
        <f t="shared" si="1298"/>
        <v>chihuahua</v>
      </c>
      <c r="F20743">
        <f>IF(ISNA(VLOOKUP(D20743, Dog_test_1!$B$2:$D$194, 3, FALSE)), 0, VLOOKUP(D20743, Dog_test_1!$B$2:$D$194, 3, FALSE))</f>
        <v>1</v>
      </c>
      <c r="G20743">
        <f>IF(ISNA(VLOOKUP(E20743, Dog_test_1!$B$2:$D$194, 3, FALSE)), 0, VLOOKUP(E20743, Dog_test_1!$B$2:$D$194, 3, FALSE))</f>
        <v>1</v>
      </c>
      <c r="H20743">
        <f t="shared" si="1299"/>
        <v>1</v>
      </c>
    </row>
    <row r="20744" spans="1:8" ht="19" x14ac:dyDescent="0.25">
      <c r="A20744" t="s">
        <v>542</v>
      </c>
      <c r="B20744" t="s">
        <v>30</v>
      </c>
      <c r="C20744" s="2" t="str">
        <f t="shared" si="1296"/>
        <v>chihuahua</v>
      </c>
      <c r="D20744" t="str">
        <f t="shared" si="1297"/>
        <v>chihuahua</v>
      </c>
      <c r="E20744" t="str">
        <f t="shared" si="1298"/>
        <v>chihuahua</v>
      </c>
      <c r="F20744">
        <f>IF(ISNA(VLOOKUP(D20744, Dog_test_1!$B$2:$D$194, 3, FALSE)), 0, VLOOKUP(D20744, Dog_test_1!$B$2:$D$194, 3, FALSE))</f>
        <v>1</v>
      </c>
      <c r="G20744">
        <f>IF(ISNA(VLOOKUP(E20744, Dog_test_1!$B$2:$D$194, 3, FALSE)), 0, VLOOKUP(E20744, Dog_test_1!$B$2:$D$194, 3, FALSE))</f>
        <v>1</v>
      </c>
      <c r="H20744">
        <f t="shared" si="1299"/>
        <v>1</v>
      </c>
    </row>
    <row r="20745" spans="1:8" ht="19" x14ac:dyDescent="0.25">
      <c r="A20745" t="s">
        <v>89</v>
      </c>
      <c r="B20745" t="s">
        <v>15</v>
      </c>
      <c r="C20745" s="2" t="str">
        <f t="shared" si="1296"/>
        <v>yorkshireterrier</v>
      </c>
      <c r="D20745" t="str">
        <f t="shared" si="1297"/>
        <v>yorkshireterrier</v>
      </c>
      <c r="E20745" t="str">
        <f t="shared" si="1298"/>
        <v>yorkshireterrier</v>
      </c>
      <c r="F20745">
        <f>IF(ISNA(VLOOKUP(D20745, Dog_test_1!$B$2:$D$194, 3, FALSE)), 0, VLOOKUP(D20745, Dog_test_1!$B$2:$D$194, 3, FALSE))</f>
        <v>1</v>
      </c>
      <c r="G20745">
        <f>IF(ISNA(VLOOKUP(E20745, Dog_test_1!$B$2:$D$194, 3, FALSE)), 0, VLOOKUP(E20745, Dog_test_1!$B$2:$D$194, 3, FALSE))</f>
        <v>1</v>
      </c>
      <c r="H20745">
        <f t="shared" si="1299"/>
        <v>1</v>
      </c>
    </row>
    <row r="20746" spans="1:8" ht="19" x14ac:dyDescent="0.25">
      <c r="A20746" t="s">
        <v>171</v>
      </c>
      <c r="B20746" t="s">
        <v>28</v>
      </c>
      <c r="C20746" s="2" t="str">
        <f t="shared" si="1296"/>
        <v>americanstaffordshireterrier</v>
      </c>
      <c r="D20746" t="str">
        <f t="shared" si="1297"/>
        <v>americanstaffordshireterrier</v>
      </c>
      <c r="E20746" t="str">
        <f t="shared" si="1298"/>
        <v>americanstaffordshireterrier</v>
      </c>
      <c r="F20746">
        <f>IF(ISNA(VLOOKUP(D20746, Dog_test_1!$B$2:$D$194, 3, FALSE)), 0, VLOOKUP(D20746, Dog_test_1!$B$2:$D$194, 3, FALSE))</f>
        <v>3</v>
      </c>
      <c r="G20746">
        <f>IF(ISNA(VLOOKUP(E20746, Dog_test_1!$B$2:$D$194, 3, FALSE)), 0, VLOOKUP(E20746, Dog_test_1!$B$2:$D$194, 3, FALSE))</f>
        <v>3</v>
      </c>
      <c r="H20746">
        <f t="shared" si="1299"/>
        <v>3</v>
      </c>
    </row>
    <row r="20747" spans="1:8" ht="19" x14ac:dyDescent="0.25">
      <c r="A20747" t="s">
        <v>6</v>
      </c>
      <c r="B20747" t="s">
        <v>11</v>
      </c>
      <c r="C20747" s="2" t="str">
        <f t="shared" si="1296"/>
        <v>cairnterrier</v>
      </c>
      <c r="D20747" t="str">
        <f t="shared" si="1297"/>
        <v>cairnterrier</v>
      </c>
      <c r="E20747" t="str">
        <f t="shared" si="1298"/>
        <v>cairnterrier</v>
      </c>
      <c r="F20747">
        <f>IF(ISNA(VLOOKUP(D20747, Dog_test_1!$B$2:$D$194, 3, FALSE)), 0, VLOOKUP(D20747, Dog_test_1!$B$2:$D$194, 3, FALSE))</f>
        <v>1</v>
      </c>
      <c r="G20747">
        <f>IF(ISNA(VLOOKUP(E20747, Dog_test_1!$B$2:$D$194, 3, FALSE)), 0, VLOOKUP(E20747, Dog_test_1!$B$2:$D$194, 3, FALSE))</f>
        <v>1</v>
      </c>
      <c r="H20747">
        <f t="shared" si="1299"/>
        <v>1</v>
      </c>
    </row>
    <row r="20748" spans="1:8" ht="19" x14ac:dyDescent="0.25">
      <c r="A20748" t="s">
        <v>782</v>
      </c>
      <c r="B20748" t="s">
        <v>256</v>
      </c>
      <c r="C20748" s="2" t="str">
        <f t="shared" si="1296"/>
        <v>jackrussellterrier</v>
      </c>
      <c r="D20748" t="str">
        <f t="shared" si="1297"/>
        <v>jackrussellterrier</v>
      </c>
      <c r="E20748" t="str">
        <f t="shared" si="1298"/>
        <v>jackrussellterrier</v>
      </c>
      <c r="F20748">
        <f>IF(ISNA(VLOOKUP(D20748, Dog_test_1!$B$2:$D$194, 3, FALSE)), 0, VLOOKUP(D20748, Dog_test_1!$B$2:$D$194, 3, FALSE))</f>
        <v>2</v>
      </c>
      <c r="G20748">
        <f>IF(ISNA(VLOOKUP(E20748, Dog_test_1!$B$2:$D$194, 3, FALSE)), 0, VLOOKUP(E20748, Dog_test_1!$B$2:$D$194, 3, FALSE))</f>
        <v>2</v>
      </c>
      <c r="H20748">
        <f t="shared" si="1299"/>
        <v>2</v>
      </c>
    </row>
    <row r="20749" spans="1:8" ht="19" x14ac:dyDescent="0.25">
      <c r="A20749" t="s">
        <v>254</v>
      </c>
      <c r="B20749" t="s">
        <v>5</v>
      </c>
      <c r="C20749" s="2" t="str">
        <f t="shared" si="1296"/>
        <v>americanpitbullterrier</v>
      </c>
      <c r="D20749" t="str">
        <f t="shared" si="1297"/>
        <v>americanpitbullterrier</v>
      </c>
      <c r="E20749" t="str">
        <f t="shared" si="1298"/>
        <v>americanpitbullterrier</v>
      </c>
      <c r="F20749">
        <f>IF(ISNA(VLOOKUP(D20749, Dog_test_1!$B$2:$D$194, 3, FALSE)), 0, VLOOKUP(D20749, Dog_test_1!$B$2:$D$194, 3, FALSE))</f>
        <v>3</v>
      </c>
      <c r="G20749">
        <f>IF(ISNA(VLOOKUP(E20749, Dog_test_1!$B$2:$D$194, 3, FALSE)), 0, VLOOKUP(E20749, Dog_test_1!$B$2:$D$194, 3, FALSE))</f>
        <v>3</v>
      </c>
      <c r="H20749">
        <f t="shared" si="1299"/>
        <v>3</v>
      </c>
    </row>
    <row r="20750" spans="1:8" ht="19" x14ac:dyDescent="0.25">
      <c r="A20750" t="s">
        <v>4067</v>
      </c>
      <c r="B20750" t="s">
        <v>108</v>
      </c>
      <c r="C20750" s="2" t="str">
        <f t="shared" si="1296"/>
        <v>ratterrier</v>
      </c>
      <c r="D20750" t="str">
        <f t="shared" si="1297"/>
        <v>ratterrier</v>
      </c>
      <c r="E20750" t="str">
        <f t="shared" si="1298"/>
        <v>ratterrier</v>
      </c>
      <c r="F20750">
        <f>IF(ISNA(VLOOKUP(D20750, Dog_test_1!$B$2:$D$194, 3, FALSE)), 0, VLOOKUP(D20750, Dog_test_1!$B$2:$D$194, 3, FALSE))</f>
        <v>0</v>
      </c>
      <c r="G20750">
        <f>IF(ISNA(VLOOKUP(E20750, Dog_test_1!$B$2:$D$194, 3, FALSE)), 0, VLOOKUP(E20750, Dog_test_1!$B$2:$D$194, 3, FALSE))</f>
        <v>0</v>
      </c>
      <c r="H20750">
        <f t="shared" si="1299"/>
        <v>0</v>
      </c>
    </row>
    <row r="20751" spans="1:8" ht="19" x14ac:dyDescent="0.25">
      <c r="A20751" t="s">
        <v>3298</v>
      </c>
      <c r="B20751" t="s">
        <v>165</v>
      </c>
      <c r="C20751" s="2" t="str">
        <f t="shared" si="1296"/>
        <v>greatdane</v>
      </c>
      <c r="D20751" t="str">
        <f t="shared" si="1297"/>
        <v>greatdane</v>
      </c>
      <c r="E20751" t="str">
        <f t="shared" si="1298"/>
        <v>greatdane</v>
      </c>
      <c r="F20751">
        <f>IF(ISNA(VLOOKUP(D20751, Dog_test_1!$B$2:$D$194, 3, FALSE)), 0, VLOOKUP(D20751, Dog_test_1!$B$2:$D$194, 3, FALSE))</f>
        <v>5</v>
      </c>
      <c r="G20751">
        <f>IF(ISNA(VLOOKUP(E20751, Dog_test_1!$B$2:$D$194, 3, FALSE)), 0, VLOOKUP(E20751, Dog_test_1!$B$2:$D$194, 3, FALSE))</f>
        <v>5</v>
      </c>
      <c r="H20751">
        <f t="shared" si="1299"/>
        <v>5</v>
      </c>
    </row>
    <row r="20752" spans="1:8" ht="19" x14ac:dyDescent="0.25">
      <c r="A20752" t="s">
        <v>5063</v>
      </c>
      <c r="B20752" t="s">
        <v>1592</v>
      </c>
      <c r="C20752" s="2" t="str">
        <f t="shared" si="1296"/>
        <v>dutchshepherd</v>
      </c>
      <c r="D20752" t="str">
        <f t="shared" si="1297"/>
        <v>dutchshepherd</v>
      </c>
      <c r="E20752" t="str">
        <f t="shared" si="1298"/>
        <v>dutchshepherd</v>
      </c>
      <c r="F20752">
        <f>IF(ISNA(VLOOKUP(D20752, Dog_test_1!$B$2:$D$194, 3, FALSE)), 0, VLOOKUP(D20752, Dog_test_1!$B$2:$D$194, 3, FALSE))</f>
        <v>0</v>
      </c>
      <c r="G20752">
        <f>IF(ISNA(VLOOKUP(E20752, Dog_test_1!$B$2:$D$194, 3, FALSE)), 0, VLOOKUP(E20752, Dog_test_1!$B$2:$D$194, 3, FALSE))</f>
        <v>0</v>
      </c>
      <c r="H20752">
        <f t="shared" si="1299"/>
        <v>0</v>
      </c>
    </row>
    <row r="20753" spans="1:8" ht="19" x14ac:dyDescent="0.25">
      <c r="A20753" t="s">
        <v>7009</v>
      </c>
      <c r="B20753" t="s">
        <v>202</v>
      </c>
      <c r="C20753" s="2" t="str">
        <f t="shared" si="1296"/>
        <v>shihtzu</v>
      </c>
      <c r="D20753" t="str">
        <f t="shared" si="1297"/>
        <v>shihtzu</v>
      </c>
      <c r="E20753" t="str">
        <f t="shared" si="1298"/>
        <v>shihtzu</v>
      </c>
      <c r="F20753">
        <f>IF(ISNA(VLOOKUP(D20753, Dog_test_1!$B$2:$D$194, 3, FALSE)), 0, VLOOKUP(D20753, Dog_test_1!$B$2:$D$194, 3, FALSE))</f>
        <v>1</v>
      </c>
      <c r="G20753">
        <f>IF(ISNA(VLOOKUP(E20753, Dog_test_1!$B$2:$D$194, 3, FALSE)), 0, VLOOKUP(E20753, Dog_test_1!$B$2:$D$194, 3, FALSE))</f>
        <v>1</v>
      </c>
      <c r="H20753">
        <f t="shared" si="1299"/>
        <v>1</v>
      </c>
    </row>
    <row r="20754" spans="1:8" ht="19" x14ac:dyDescent="0.25">
      <c r="A20754" t="s">
        <v>291</v>
      </c>
      <c r="B20754" t="s">
        <v>173</v>
      </c>
      <c r="C20754" s="2" t="str">
        <f t="shared" si="1296"/>
        <v>chowchow</v>
      </c>
      <c r="D20754" t="str">
        <f t="shared" si="1297"/>
        <v>chowchow</v>
      </c>
      <c r="E20754" t="str">
        <f t="shared" si="1298"/>
        <v>chowchow</v>
      </c>
      <c r="F20754">
        <f>IF(ISNA(VLOOKUP(D20754, Dog_test_1!$B$2:$D$194, 3, FALSE)), 0, VLOOKUP(D20754, Dog_test_1!$B$2:$D$194, 3, FALSE))</f>
        <v>3</v>
      </c>
      <c r="G20754">
        <f>IF(ISNA(VLOOKUP(E20754, Dog_test_1!$B$2:$D$194, 3, FALSE)), 0, VLOOKUP(E20754, Dog_test_1!$B$2:$D$194, 3, FALSE))</f>
        <v>3</v>
      </c>
      <c r="H20754">
        <f t="shared" si="1299"/>
        <v>3</v>
      </c>
    </row>
    <row r="20755" spans="1:8" ht="19" x14ac:dyDescent="0.25">
      <c r="A20755" t="s">
        <v>78</v>
      </c>
      <c r="B20755" t="s">
        <v>68</v>
      </c>
      <c r="C20755" s="2" t="str">
        <f t="shared" si="1296"/>
        <v>plotthound</v>
      </c>
      <c r="D20755" t="str">
        <f t="shared" si="1297"/>
        <v>plotthound</v>
      </c>
      <c r="E20755" t="str">
        <f t="shared" si="1298"/>
        <v>plotthound</v>
      </c>
      <c r="F20755">
        <f>IF(ISNA(VLOOKUP(D20755, Dog_test_1!$B$2:$D$194, 3, FALSE)), 0, VLOOKUP(D20755, Dog_test_1!$B$2:$D$194, 3, FALSE))</f>
        <v>0</v>
      </c>
      <c r="G20755">
        <f>IF(ISNA(VLOOKUP(E20755, Dog_test_1!$B$2:$D$194, 3, FALSE)), 0, VLOOKUP(E20755, Dog_test_1!$B$2:$D$194, 3, FALSE))</f>
        <v>0</v>
      </c>
      <c r="H20755">
        <f t="shared" si="1299"/>
        <v>0</v>
      </c>
    </row>
    <row r="20756" spans="1:8" ht="19" x14ac:dyDescent="0.25">
      <c r="A20756" t="s">
        <v>2408</v>
      </c>
      <c r="B20756" t="s">
        <v>7010</v>
      </c>
      <c r="C20756" s="2" t="str">
        <f t="shared" si="1296"/>
        <v>jackrussellterrier/manchesterterrier</v>
      </c>
      <c r="D20756" t="str">
        <f t="shared" si="1297"/>
        <v>jackrussellterrier</v>
      </c>
      <c r="E20756" t="str">
        <f t="shared" si="1298"/>
        <v>manchesterterrier</v>
      </c>
      <c r="F20756">
        <f>IF(ISNA(VLOOKUP(D20756, Dog_test_1!$B$2:$D$194, 3, FALSE)), 0, VLOOKUP(D20756, Dog_test_1!$B$2:$D$194, 3, FALSE))</f>
        <v>2</v>
      </c>
      <c r="G20756">
        <f>IF(ISNA(VLOOKUP(E20756, Dog_test_1!$B$2:$D$194, 3, FALSE)), 0, VLOOKUP(E20756, Dog_test_1!$B$2:$D$194, 3, FALSE))</f>
        <v>3</v>
      </c>
      <c r="H20756">
        <f t="shared" si="1299"/>
        <v>2.5</v>
      </c>
    </row>
    <row r="20757" spans="1:8" ht="19" x14ac:dyDescent="0.25">
      <c r="A20757" t="s">
        <v>6</v>
      </c>
      <c r="B20757" t="s">
        <v>30</v>
      </c>
      <c r="C20757" s="2" t="str">
        <f t="shared" si="1296"/>
        <v>chihuahua</v>
      </c>
      <c r="D20757" t="str">
        <f t="shared" si="1297"/>
        <v>chihuahua</v>
      </c>
      <c r="E20757" t="str">
        <f t="shared" si="1298"/>
        <v>chihuahua</v>
      </c>
      <c r="F20757">
        <f>IF(ISNA(VLOOKUP(D20757, Dog_test_1!$B$2:$D$194, 3, FALSE)), 0, VLOOKUP(D20757, Dog_test_1!$B$2:$D$194, 3, FALSE))</f>
        <v>1</v>
      </c>
      <c r="G20757">
        <f>IF(ISNA(VLOOKUP(E20757, Dog_test_1!$B$2:$D$194, 3, FALSE)), 0, VLOOKUP(E20757, Dog_test_1!$B$2:$D$194, 3, FALSE))</f>
        <v>1</v>
      </c>
      <c r="H20757">
        <f t="shared" si="1299"/>
        <v>1</v>
      </c>
    </row>
    <row r="20758" spans="1:8" ht="19" x14ac:dyDescent="0.25">
      <c r="A20758" t="s">
        <v>6759</v>
      </c>
      <c r="B20758" t="s">
        <v>25</v>
      </c>
      <c r="C20758" s="2" t="str">
        <f t="shared" si="1296"/>
        <v>germanshepherd</v>
      </c>
      <c r="D20758" t="str">
        <f t="shared" si="1297"/>
        <v>germanshepherd</v>
      </c>
      <c r="E20758" t="str">
        <f t="shared" si="1298"/>
        <v>germanshepherd</v>
      </c>
      <c r="F20758">
        <f>IF(ISNA(VLOOKUP(D20758, Dog_test_1!$B$2:$D$194, 3, FALSE)), 0, VLOOKUP(D20758, Dog_test_1!$B$2:$D$194, 3, FALSE))</f>
        <v>3</v>
      </c>
      <c r="G20758">
        <f>IF(ISNA(VLOOKUP(E20758, Dog_test_1!$B$2:$D$194, 3, FALSE)), 0, VLOOKUP(E20758, Dog_test_1!$B$2:$D$194, 3, FALSE))</f>
        <v>3</v>
      </c>
      <c r="H20758">
        <f t="shared" si="1299"/>
        <v>3</v>
      </c>
    </row>
    <row r="20759" spans="1:8" ht="19" x14ac:dyDescent="0.25">
      <c r="A20759" t="s">
        <v>2030</v>
      </c>
      <c r="B20759" t="s">
        <v>297</v>
      </c>
      <c r="C20759" s="2" t="str">
        <f t="shared" si="1296"/>
        <v>black/tanhound</v>
      </c>
      <c r="D20759" t="str">
        <f t="shared" si="1297"/>
        <v>black</v>
      </c>
      <c r="E20759" t="str">
        <f t="shared" si="1298"/>
        <v>tanhound</v>
      </c>
      <c r="F20759">
        <f>IF(ISNA(VLOOKUP(D20759, Dog_test_1!$B$2:$D$194, 3, FALSE)), 0, VLOOKUP(D20759, Dog_test_1!$B$2:$D$194, 3, FALSE))</f>
        <v>0</v>
      </c>
      <c r="G20759">
        <f>IF(ISNA(VLOOKUP(E20759, Dog_test_1!$B$2:$D$194, 3, FALSE)), 0, VLOOKUP(E20759, Dog_test_1!$B$2:$D$194, 3, FALSE))</f>
        <v>0</v>
      </c>
      <c r="H20759">
        <f t="shared" si="1299"/>
        <v>0</v>
      </c>
    </row>
    <row r="20760" spans="1:8" ht="19" x14ac:dyDescent="0.25">
      <c r="A20760" t="s">
        <v>1332</v>
      </c>
      <c r="B20760" t="s">
        <v>1780</v>
      </c>
      <c r="C20760" s="2" t="str">
        <f t="shared" si="1296"/>
        <v>australiancattledog/americanpitbullterrier</v>
      </c>
      <c r="D20760" t="str">
        <f t="shared" si="1297"/>
        <v>australiancattledog</v>
      </c>
      <c r="E20760" t="str">
        <f t="shared" si="1298"/>
        <v>americanpitbullterrier</v>
      </c>
      <c r="F20760">
        <f>IF(ISNA(VLOOKUP(D20760, Dog_test_1!$B$2:$D$194, 3, FALSE)), 0, VLOOKUP(D20760, Dog_test_1!$B$2:$D$194, 3, FALSE))</f>
        <v>0</v>
      </c>
      <c r="G20760">
        <f>IF(ISNA(VLOOKUP(E20760, Dog_test_1!$B$2:$D$194, 3, FALSE)), 0, VLOOKUP(E20760, Dog_test_1!$B$2:$D$194, 3, FALSE))</f>
        <v>3</v>
      </c>
      <c r="H20760">
        <f t="shared" si="1299"/>
        <v>1.5</v>
      </c>
    </row>
    <row r="20761" spans="1:8" ht="19" x14ac:dyDescent="0.25">
      <c r="A20761" t="s">
        <v>1190</v>
      </c>
      <c r="B20761" t="s">
        <v>79</v>
      </c>
      <c r="C20761" s="2" t="str">
        <f t="shared" si="1296"/>
        <v>boxer</v>
      </c>
      <c r="D20761" t="str">
        <f t="shared" si="1297"/>
        <v>boxer</v>
      </c>
      <c r="E20761" t="str">
        <f t="shared" si="1298"/>
        <v>boxer</v>
      </c>
      <c r="F20761">
        <f>IF(ISNA(VLOOKUP(D20761, Dog_test_1!$B$2:$D$194, 3, FALSE)), 0, VLOOKUP(D20761, Dog_test_1!$B$2:$D$194, 3, FALSE))</f>
        <v>3</v>
      </c>
      <c r="G20761">
        <f>IF(ISNA(VLOOKUP(E20761, Dog_test_1!$B$2:$D$194, 3, FALSE)), 0, VLOOKUP(E20761, Dog_test_1!$B$2:$D$194, 3, FALSE))</f>
        <v>3</v>
      </c>
      <c r="H20761">
        <f t="shared" si="1299"/>
        <v>3</v>
      </c>
    </row>
    <row r="20762" spans="1:8" ht="19" x14ac:dyDescent="0.25">
      <c r="A20762" t="s">
        <v>6</v>
      </c>
      <c r="B20762" t="s">
        <v>7011</v>
      </c>
      <c r="C20762" s="2" t="str">
        <f t="shared" si="1296"/>
        <v>beagle/australianshepherd</v>
      </c>
      <c r="D20762" t="str">
        <f t="shared" si="1297"/>
        <v>beagle</v>
      </c>
      <c r="E20762" t="str">
        <f t="shared" si="1298"/>
        <v>australianshepherd</v>
      </c>
      <c r="F20762">
        <f>IF(ISNA(VLOOKUP(D20762, Dog_test_1!$B$2:$D$194, 3, FALSE)), 0, VLOOKUP(D20762, Dog_test_1!$B$2:$D$194, 3, FALSE))</f>
        <v>3</v>
      </c>
      <c r="G20762">
        <f>IF(ISNA(VLOOKUP(E20762, Dog_test_1!$B$2:$D$194, 3, FALSE)), 0, VLOOKUP(E20762, Dog_test_1!$B$2:$D$194, 3, FALSE))</f>
        <v>3</v>
      </c>
      <c r="H20762">
        <f t="shared" si="1299"/>
        <v>3</v>
      </c>
    </row>
    <row r="20763" spans="1:8" ht="19" x14ac:dyDescent="0.25">
      <c r="A20763" t="s">
        <v>7012</v>
      </c>
      <c r="B20763" t="s">
        <v>135</v>
      </c>
      <c r="C20763" s="2" t="str">
        <f t="shared" si="1296"/>
        <v>miniaturepoodle</v>
      </c>
      <c r="D20763" t="str">
        <f t="shared" si="1297"/>
        <v>miniaturepoodle</v>
      </c>
      <c r="E20763" t="str">
        <f t="shared" si="1298"/>
        <v>miniaturepoodle</v>
      </c>
      <c r="F20763">
        <f>IF(ISNA(VLOOKUP(D20763, Dog_test_1!$B$2:$D$194, 3, FALSE)), 0, VLOOKUP(D20763, Dog_test_1!$B$2:$D$194, 3, FALSE))</f>
        <v>2</v>
      </c>
      <c r="G20763">
        <f>IF(ISNA(VLOOKUP(E20763, Dog_test_1!$B$2:$D$194, 3, FALSE)), 0, VLOOKUP(E20763, Dog_test_1!$B$2:$D$194, 3, FALSE))</f>
        <v>2</v>
      </c>
      <c r="H20763">
        <f t="shared" si="1299"/>
        <v>2</v>
      </c>
    </row>
    <row r="20764" spans="1:8" ht="19" x14ac:dyDescent="0.25">
      <c r="A20764" t="s">
        <v>7013</v>
      </c>
      <c r="B20764" t="s">
        <v>25</v>
      </c>
      <c r="C20764" s="2" t="str">
        <f t="shared" si="1296"/>
        <v>germanshepherd</v>
      </c>
      <c r="D20764" t="str">
        <f t="shared" si="1297"/>
        <v>germanshepherd</v>
      </c>
      <c r="E20764" t="str">
        <f t="shared" si="1298"/>
        <v>germanshepherd</v>
      </c>
      <c r="F20764">
        <f>IF(ISNA(VLOOKUP(D20764, Dog_test_1!$B$2:$D$194, 3, FALSE)), 0, VLOOKUP(D20764, Dog_test_1!$B$2:$D$194, 3, FALSE))</f>
        <v>3</v>
      </c>
      <c r="G20764">
        <f>IF(ISNA(VLOOKUP(E20764, Dog_test_1!$B$2:$D$194, 3, FALSE)), 0, VLOOKUP(E20764, Dog_test_1!$B$2:$D$194, 3, FALSE))</f>
        <v>3</v>
      </c>
      <c r="H20764">
        <f t="shared" si="1299"/>
        <v>3</v>
      </c>
    </row>
    <row r="20765" spans="1:8" ht="19" x14ac:dyDescent="0.25">
      <c r="A20765" t="s">
        <v>599</v>
      </c>
      <c r="B20765" t="s">
        <v>5</v>
      </c>
      <c r="C20765" s="2" t="str">
        <f t="shared" si="1296"/>
        <v>americanpitbullterrier</v>
      </c>
      <c r="D20765" t="str">
        <f t="shared" si="1297"/>
        <v>americanpitbullterrier</v>
      </c>
      <c r="E20765" t="str">
        <f t="shared" si="1298"/>
        <v>americanpitbullterrier</v>
      </c>
      <c r="F20765">
        <f>IF(ISNA(VLOOKUP(D20765, Dog_test_1!$B$2:$D$194, 3, FALSE)), 0, VLOOKUP(D20765, Dog_test_1!$B$2:$D$194, 3, FALSE))</f>
        <v>3</v>
      </c>
      <c r="G20765">
        <f>IF(ISNA(VLOOKUP(E20765, Dog_test_1!$B$2:$D$194, 3, FALSE)), 0, VLOOKUP(E20765, Dog_test_1!$B$2:$D$194, 3, FALSE))</f>
        <v>3</v>
      </c>
      <c r="H20765">
        <f t="shared" si="1299"/>
        <v>3</v>
      </c>
    </row>
    <row r="20766" spans="1:8" ht="19" x14ac:dyDescent="0.25">
      <c r="A20766" t="s">
        <v>6</v>
      </c>
      <c r="B20766" t="s">
        <v>44</v>
      </c>
      <c r="C20766" s="2" t="str">
        <f t="shared" si="1296"/>
        <v>blackmouthcur</v>
      </c>
      <c r="D20766" t="str">
        <f t="shared" si="1297"/>
        <v>blackmouthcur</v>
      </c>
      <c r="E20766" t="str">
        <f t="shared" si="1298"/>
        <v>blackmouthcur</v>
      </c>
      <c r="F20766">
        <f>IF(ISNA(VLOOKUP(D20766, Dog_test_1!$B$2:$D$194, 3, FALSE)), 0, VLOOKUP(D20766, Dog_test_1!$B$2:$D$194, 3, FALSE))</f>
        <v>0</v>
      </c>
      <c r="G20766">
        <f>IF(ISNA(VLOOKUP(E20766, Dog_test_1!$B$2:$D$194, 3, FALSE)), 0, VLOOKUP(E20766, Dog_test_1!$B$2:$D$194, 3, FALSE))</f>
        <v>0</v>
      </c>
      <c r="H20766">
        <f t="shared" si="1299"/>
        <v>0</v>
      </c>
    </row>
    <row r="20767" spans="1:8" ht="19" x14ac:dyDescent="0.25">
      <c r="A20767" t="s">
        <v>7014</v>
      </c>
      <c r="B20767" t="s">
        <v>5</v>
      </c>
      <c r="C20767" s="2" t="str">
        <f t="shared" si="1296"/>
        <v>americanpitbullterrier</v>
      </c>
      <c r="D20767" t="str">
        <f t="shared" si="1297"/>
        <v>americanpitbullterrier</v>
      </c>
      <c r="E20767" t="str">
        <f t="shared" si="1298"/>
        <v>americanpitbullterrier</v>
      </c>
      <c r="F20767">
        <f>IF(ISNA(VLOOKUP(D20767, Dog_test_1!$B$2:$D$194, 3, FALSE)), 0, VLOOKUP(D20767, Dog_test_1!$B$2:$D$194, 3, FALSE))</f>
        <v>3</v>
      </c>
      <c r="G20767">
        <f>IF(ISNA(VLOOKUP(E20767, Dog_test_1!$B$2:$D$194, 3, FALSE)), 0, VLOOKUP(E20767, Dog_test_1!$B$2:$D$194, 3, FALSE))</f>
        <v>3</v>
      </c>
      <c r="H20767">
        <f t="shared" si="1299"/>
        <v>3</v>
      </c>
    </row>
    <row r="20768" spans="1:8" ht="19" x14ac:dyDescent="0.25">
      <c r="A20768" t="s">
        <v>7015</v>
      </c>
      <c r="B20768" t="s">
        <v>108</v>
      </c>
      <c r="C20768" s="2" t="str">
        <f t="shared" si="1296"/>
        <v>ratterrier</v>
      </c>
      <c r="D20768" t="str">
        <f t="shared" si="1297"/>
        <v>ratterrier</v>
      </c>
      <c r="E20768" t="str">
        <f t="shared" si="1298"/>
        <v>ratterrier</v>
      </c>
      <c r="F20768">
        <f>IF(ISNA(VLOOKUP(D20768, Dog_test_1!$B$2:$D$194, 3, FALSE)), 0, VLOOKUP(D20768, Dog_test_1!$B$2:$D$194, 3, FALSE))</f>
        <v>0</v>
      </c>
      <c r="G20768">
        <f>IF(ISNA(VLOOKUP(E20768, Dog_test_1!$B$2:$D$194, 3, FALSE)), 0, VLOOKUP(E20768, Dog_test_1!$B$2:$D$194, 3, FALSE))</f>
        <v>0</v>
      </c>
      <c r="H20768">
        <f t="shared" si="1299"/>
        <v>0</v>
      </c>
    </row>
    <row r="20769" spans="1:8" ht="19" x14ac:dyDescent="0.25">
      <c r="A20769" t="s">
        <v>5067</v>
      </c>
      <c r="B20769" t="s">
        <v>248</v>
      </c>
      <c r="C20769" s="2" t="str">
        <f t="shared" si="1296"/>
        <v>americanbulldog</v>
      </c>
      <c r="D20769" t="str">
        <f t="shared" si="1297"/>
        <v>americanbulldog</v>
      </c>
      <c r="E20769" t="str">
        <f t="shared" si="1298"/>
        <v>americanbulldog</v>
      </c>
      <c r="F20769">
        <f>IF(ISNA(VLOOKUP(D20769, Dog_test_1!$B$2:$D$194, 3, FALSE)), 0, VLOOKUP(D20769, Dog_test_1!$B$2:$D$194, 3, FALSE))</f>
        <v>3</v>
      </c>
      <c r="G20769">
        <f>IF(ISNA(VLOOKUP(E20769, Dog_test_1!$B$2:$D$194, 3, FALSE)), 0, VLOOKUP(E20769, Dog_test_1!$B$2:$D$194, 3, FALSE))</f>
        <v>3</v>
      </c>
      <c r="H20769">
        <f t="shared" si="1299"/>
        <v>3</v>
      </c>
    </row>
    <row r="20770" spans="1:8" ht="19" x14ac:dyDescent="0.25">
      <c r="A20770" t="s">
        <v>4462</v>
      </c>
      <c r="B20770" t="s">
        <v>25</v>
      </c>
      <c r="C20770" s="2" t="str">
        <f t="shared" si="1296"/>
        <v>germanshepherd</v>
      </c>
      <c r="D20770" t="str">
        <f t="shared" si="1297"/>
        <v>germanshepherd</v>
      </c>
      <c r="E20770" t="str">
        <f t="shared" si="1298"/>
        <v>germanshepherd</v>
      </c>
      <c r="F20770">
        <f>IF(ISNA(VLOOKUP(D20770, Dog_test_1!$B$2:$D$194, 3, FALSE)), 0, VLOOKUP(D20770, Dog_test_1!$B$2:$D$194, 3, FALSE))</f>
        <v>3</v>
      </c>
      <c r="G20770">
        <f>IF(ISNA(VLOOKUP(E20770, Dog_test_1!$B$2:$D$194, 3, FALSE)), 0, VLOOKUP(E20770, Dog_test_1!$B$2:$D$194, 3, FALSE))</f>
        <v>3</v>
      </c>
      <c r="H20770">
        <f t="shared" si="1299"/>
        <v>3</v>
      </c>
    </row>
    <row r="20771" spans="1:8" ht="19" x14ac:dyDescent="0.25">
      <c r="A20771" t="s">
        <v>6</v>
      </c>
      <c r="B20771" t="s">
        <v>227</v>
      </c>
      <c r="C20771" s="2" t="str">
        <f t="shared" si="1296"/>
        <v>bordercollie/labradorretriever</v>
      </c>
      <c r="D20771" t="str">
        <f t="shared" si="1297"/>
        <v>bordercollie</v>
      </c>
      <c r="E20771" t="str">
        <f t="shared" si="1298"/>
        <v>labradorretriever</v>
      </c>
      <c r="F20771">
        <f>IF(ISNA(VLOOKUP(D20771, Dog_test_1!$B$2:$D$194, 3, FALSE)), 0, VLOOKUP(D20771, Dog_test_1!$B$2:$D$194, 3, FALSE))</f>
        <v>3</v>
      </c>
      <c r="G20771">
        <f>IF(ISNA(VLOOKUP(E20771, Dog_test_1!$B$2:$D$194, 3, FALSE)), 0, VLOOKUP(E20771, Dog_test_1!$B$2:$D$194, 3, FALSE))</f>
        <v>3</v>
      </c>
      <c r="H20771">
        <f t="shared" si="1299"/>
        <v>3</v>
      </c>
    </row>
    <row r="20772" spans="1:8" ht="19" x14ac:dyDescent="0.25">
      <c r="A20772" t="s">
        <v>7016</v>
      </c>
      <c r="B20772" t="s">
        <v>195</v>
      </c>
      <c r="C20772" s="2" t="str">
        <f t="shared" si="1296"/>
        <v>rottweiler</v>
      </c>
      <c r="D20772" t="str">
        <f t="shared" si="1297"/>
        <v>rottweiler</v>
      </c>
      <c r="E20772" t="str">
        <f t="shared" si="1298"/>
        <v>rottweiler</v>
      </c>
      <c r="F20772">
        <f>IF(ISNA(VLOOKUP(D20772, Dog_test_1!$B$2:$D$194, 3, FALSE)), 0, VLOOKUP(D20772, Dog_test_1!$B$2:$D$194, 3, FALSE))</f>
        <v>0</v>
      </c>
      <c r="G20772">
        <f>IF(ISNA(VLOOKUP(E20772, Dog_test_1!$B$2:$D$194, 3, FALSE)), 0, VLOOKUP(E20772, Dog_test_1!$B$2:$D$194, 3, FALSE))</f>
        <v>0</v>
      </c>
      <c r="H20772">
        <f t="shared" si="1299"/>
        <v>0</v>
      </c>
    </row>
    <row r="20773" spans="1:8" ht="19" x14ac:dyDescent="0.25">
      <c r="A20773" t="s">
        <v>3933</v>
      </c>
      <c r="B20773" t="s">
        <v>5</v>
      </c>
      <c r="C20773" s="2" t="str">
        <f t="shared" si="1296"/>
        <v>americanpitbullterrier</v>
      </c>
      <c r="D20773" t="str">
        <f t="shared" si="1297"/>
        <v>americanpitbullterrier</v>
      </c>
      <c r="E20773" t="str">
        <f t="shared" si="1298"/>
        <v>americanpitbullterrier</v>
      </c>
      <c r="F20773">
        <f>IF(ISNA(VLOOKUP(D20773, Dog_test_1!$B$2:$D$194, 3, FALSE)), 0, VLOOKUP(D20773, Dog_test_1!$B$2:$D$194, 3, FALSE))</f>
        <v>3</v>
      </c>
      <c r="G20773">
        <f>IF(ISNA(VLOOKUP(E20773, Dog_test_1!$B$2:$D$194, 3, FALSE)), 0, VLOOKUP(E20773, Dog_test_1!$B$2:$D$194, 3, FALSE))</f>
        <v>3</v>
      </c>
      <c r="H20773">
        <f t="shared" si="1299"/>
        <v>3</v>
      </c>
    </row>
    <row r="20774" spans="1:8" ht="19" x14ac:dyDescent="0.25">
      <c r="A20774" t="s">
        <v>1922</v>
      </c>
      <c r="B20774" t="s">
        <v>5</v>
      </c>
      <c r="C20774" s="2" t="str">
        <f t="shared" si="1296"/>
        <v>americanpitbullterrier</v>
      </c>
      <c r="D20774" t="str">
        <f t="shared" si="1297"/>
        <v>americanpitbullterrier</v>
      </c>
      <c r="E20774" t="str">
        <f t="shared" si="1298"/>
        <v>americanpitbullterrier</v>
      </c>
      <c r="F20774">
        <f>IF(ISNA(VLOOKUP(D20774, Dog_test_1!$B$2:$D$194, 3, FALSE)), 0, VLOOKUP(D20774, Dog_test_1!$B$2:$D$194, 3, FALSE))</f>
        <v>3</v>
      </c>
      <c r="G20774">
        <f>IF(ISNA(VLOOKUP(E20774, Dog_test_1!$B$2:$D$194, 3, FALSE)), 0, VLOOKUP(E20774, Dog_test_1!$B$2:$D$194, 3, FALSE))</f>
        <v>3</v>
      </c>
      <c r="H20774">
        <f t="shared" si="1299"/>
        <v>3</v>
      </c>
    </row>
    <row r="20775" spans="1:8" ht="19" x14ac:dyDescent="0.25">
      <c r="A20775" t="s">
        <v>6</v>
      </c>
      <c r="B20775" t="s">
        <v>645</v>
      </c>
      <c r="C20775" s="2" t="str">
        <f t="shared" si="1296"/>
        <v>bostonterrier</v>
      </c>
      <c r="D20775" t="str">
        <f t="shared" si="1297"/>
        <v>bostonterrier</v>
      </c>
      <c r="E20775" t="str">
        <f t="shared" si="1298"/>
        <v>bostonterrier</v>
      </c>
      <c r="F20775">
        <f>IF(ISNA(VLOOKUP(D20775, Dog_test_1!$B$2:$D$194, 3, FALSE)), 0, VLOOKUP(D20775, Dog_test_1!$B$2:$D$194, 3, FALSE))</f>
        <v>2</v>
      </c>
      <c r="G20775">
        <f>IF(ISNA(VLOOKUP(E20775, Dog_test_1!$B$2:$D$194, 3, FALSE)), 0, VLOOKUP(E20775, Dog_test_1!$B$2:$D$194, 3, FALSE))</f>
        <v>2</v>
      </c>
      <c r="H20775">
        <f t="shared" si="1299"/>
        <v>2</v>
      </c>
    </row>
    <row r="20776" spans="1:8" ht="19" x14ac:dyDescent="0.25">
      <c r="A20776" t="s">
        <v>7017</v>
      </c>
      <c r="B20776" t="s">
        <v>32</v>
      </c>
      <c r="C20776" s="2" t="str">
        <f t="shared" si="1296"/>
        <v>labradorretriever</v>
      </c>
      <c r="D20776" t="str">
        <f t="shared" si="1297"/>
        <v>labradorretriever</v>
      </c>
      <c r="E20776" t="str">
        <f t="shared" si="1298"/>
        <v>labradorretriever</v>
      </c>
      <c r="F20776">
        <f>IF(ISNA(VLOOKUP(D20776, Dog_test_1!$B$2:$D$194, 3, FALSE)), 0, VLOOKUP(D20776, Dog_test_1!$B$2:$D$194, 3, FALSE))</f>
        <v>3</v>
      </c>
      <c r="G20776">
        <f>IF(ISNA(VLOOKUP(E20776, Dog_test_1!$B$2:$D$194, 3, FALSE)), 0, VLOOKUP(E20776, Dog_test_1!$B$2:$D$194, 3, FALSE))</f>
        <v>3</v>
      </c>
      <c r="H20776">
        <f t="shared" si="1299"/>
        <v>3</v>
      </c>
    </row>
    <row r="20777" spans="1:8" ht="19" x14ac:dyDescent="0.25">
      <c r="A20777" t="s">
        <v>703</v>
      </c>
      <c r="B20777" t="s">
        <v>112</v>
      </c>
      <c r="C20777" s="2" t="str">
        <f t="shared" si="1296"/>
        <v>dachshund/chihuahua</v>
      </c>
      <c r="D20777" t="str">
        <f t="shared" si="1297"/>
        <v>dachshund</v>
      </c>
      <c r="E20777" t="str">
        <f t="shared" si="1298"/>
        <v>chihuahua</v>
      </c>
      <c r="F20777">
        <f>IF(ISNA(VLOOKUP(D20777, Dog_test_1!$B$2:$D$194, 3, FALSE)), 0, VLOOKUP(D20777, Dog_test_1!$B$2:$D$194, 3, FALSE))</f>
        <v>2</v>
      </c>
      <c r="G20777">
        <f>IF(ISNA(VLOOKUP(E20777, Dog_test_1!$B$2:$D$194, 3, FALSE)), 0, VLOOKUP(E20777, Dog_test_1!$B$2:$D$194, 3, FALSE))</f>
        <v>1</v>
      </c>
      <c r="H20777">
        <f t="shared" si="1299"/>
        <v>1.5</v>
      </c>
    </row>
    <row r="20778" spans="1:8" ht="19" x14ac:dyDescent="0.25">
      <c r="A20778" t="s">
        <v>7018</v>
      </c>
      <c r="B20778" t="s">
        <v>30</v>
      </c>
      <c r="C20778" s="2" t="str">
        <f t="shared" si="1296"/>
        <v>chihuahua</v>
      </c>
      <c r="D20778" t="str">
        <f t="shared" si="1297"/>
        <v>chihuahua</v>
      </c>
      <c r="E20778" t="str">
        <f t="shared" si="1298"/>
        <v>chihuahua</v>
      </c>
      <c r="F20778">
        <f>IF(ISNA(VLOOKUP(D20778, Dog_test_1!$B$2:$D$194, 3, FALSE)), 0, VLOOKUP(D20778, Dog_test_1!$B$2:$D$194, 3, FALSE))</f>
        <v>1</v>
      </c>
      <c r="G20778">
        <f>IF(ISNA(VLOOKUP(E20778, Dog_test_1!$B$2:$D$194, 3, FALSE)), 0, VLOOKUP(E20778, Dog_test_1!$B$2:$D$194, 3, FALSE))</f>
        <v>1</v>
      </c>
      <c r="H20778">
        <f t="shared" si="1299"/>
        <v>1</v>
      </c>
    </row>
    <row r="20779" spans="1:8" ht="19" x14ac:dyDescent="0.25">
      <c r="A20779" t="s">
        <v>48</v>
      </c>
      <c r="B20779" t="s">
        <v>5</v>
      </c>
      <c r="C20779" s="2" t="str">
        <f t="shared" si="1296"/>
        <v>americanpitbullterrier</v>
      </c>
      <c r="D20779" t="str">
        <f t="shared" si="1297"/>
        <v>americanpitbullterrier</v>
      </c>
      <c r="E20779" t="str">
        <f t="shared" si="1298"/>
        <v>americanpitbullterrier</v>
      </c>
      <c r="F20779">
        <f>IF(ISNA(VLOOKUP(D20779, Dog_test_1!$B$2:$D$194, 3, FALSE)), 0, VLOOKUP(D20779, Dog_test_1!$B$2:$D$194, 3, FALSE))</f>
        <v>3</v>
      </c>
      <c r="G20779">
        <f>IF(ISNA(VLOOKUP(E20779, Dog_test_1!$B$2:$D$194, 3, FALSE)), 0, VLOOKUP(E20779, Dog_test_1!$B$2:$D$194, 3, FALSE))</f>
        <v>3</v>
      </c>
      <c r="H20779">
        <f t="shared" si="1299"/>
        <v>3</v>
      </c>
    </row>
    <row r="20780" spans="1:8" ht="19" x14ac:dyDescent="0.25">
      <c r="A20780" t="s">
        <v>7019</v>
      </c>
      <c r="B20780" t="s">
        <v>15</v>
      </c>
      <c r="C20780" s="2" t="str">
        <f t="shared" si="1296"/>
        <v>yorkshireterrier</v>
      </c>
      <c r="D20780" t="str">
        <f t="shared" si="1297"/>
        <v>yorkshireterrier</v>
      </c>
      <c r="E20780" t="str">
        <f t="shared" si="1298"/>
        <v>yorkshireterrier</v>
      </c>
      <c r="F20780">
        <f>IF(ISNA(VLOOKUP(D20780, Dog_test_1!$B$2:$D$194, 3, FALSE)), 0, VLOOKUP(D20780, Dog_test_1!$B$2:$D$194, 3, FALSE))</f>
        <v>1</v>
      </c>
      <c r="G20780">
        <f>IF(ISNA(VLOOKUP(E20780, Dog_test_1!$B$2:$D$194, 3, FALSE)), 0, VLOOKUP(E20780, Dog_test_1!$B$2:$D$194, 3, FALSE))</f>
        <v>1</v>
      </c>
      <c r="H20780">
        <f t="shared" si="1299"/>
        <v>1</v>
      </c>
    </row>
    <row r="20781" spans="1:8" ht="19" x14ac:dyDescent="0.25">
      <c r="A20781" t="s">
        <v>2710</v>
      </c>
      <c r="B20781" t="s">
        <v>75</v>
      </c>
      <c r="C20781" s="2" t="str">
        <f t="shared" si="1296"/>
        <v>bordercollie</v>
      </c>
      <c r="D20781" t="str">
        <f t="shared" si="1297"/>
        <v>bordercollie</v>
      </c>
      <c r="E20781" t="str">
        <f t="shared" si="1298"/>
        <v>bordercollie</v>
      </c>
      <c r="F20781">
        <f>IF(ISNA(VLOOKUP(D20781, Dog_test_1!$B$2:$D$194, 3, FALSE)), 0, VLOOKUP(D20781, Dog_test_1!$B$2:$D$194, 3, FALSE))</f>
        <v>3</v>
      </c>
      <c r="G20781">
        <f>IF(ISNA(VLOOKUP(E20781, Dog_test_1!$B$2:$D$194, 3, FALSE)), 0, VLOOKUP(E20781, Dog_test_1!$B$2:$D$194, 3, FALSE))</f>
        <v>3</v>
      </c>
      <c r="H20781">
        <f t="shared" si="1299"/>
        <v>3</v>
      </c>
    </row>
    <row r="20782" spans="1:8" ht="19" x14ac:dyDescent="0.25">
      <c r="A20782" t="s">
        <v>214</v>
      </c>
      <c r="B20782" t="s">
        <v>94</v>
      </c>
      <c r="C20782" s="2" t="str">
        <f t="shared" si="1296"/>
        <v>miniatureschnauzer/miniaturepoodle</v>
      </c>
      <c r="D20782" t="str">
        <f t="shared" si="1297"/>
        <v>miniatureschnauzer</v>
      </c>
      <c r="E20782" t="str">
        <f t="shared" si="1298"/>
        <v>miniaturepoodle</v>
      </c>
      <c r="F20782">
        <f>IF(ISNA(VLOOKUP(D20782, Dog_test_1!$B$2:$D$194, 3, FALSE)), 0, VLOOKUP(D20782, Dog_test_1!$B$2:$D$194, 3, FALSE))</f>
        <v>2</v>
      </c>
      <c r="G20782">
        <f>IF(ISNA(VLOOKUP(E20782, Dog_test_1!$B$2:$D$194, 3, FALSE)), 0, VLOOKUP(E20782, Dog_test_1!$B$2:$D$194, 3, FALSE))</f>
        <v>2</v>
      </c>
      <c r="H20782">
        <f t="shared" si="1299"/>
        <v>2</v>
      </c>
    </row>
    <row r="20783" spans="1:8" ht="19" x14ac:dyDescent="0.25">
      <c r="A20783" t="s">
        <v>5387</v>
      </c>
      <c r="B20783" t="s">
        <v>75</v>
      </c>
      <c r="C20783" s="2" t="str">
        <f t="shared" si="1296"/>
        <v>bordercollie</v>
      </c>
      <c r="D20783" t="str">
        <f t="shared" si="1297"/>
        <v>bordercollie</v>
      </c>
      <c r="E20783" t="str">
        <f t="shared" si="1298"/>
        <v>bordercollie</v>
      </c>
      <c r="F20783">
        <f>IF(ISNA(VLOOKUP(D20783, Dog_test_1!$B$2:$D$194, 3, FALSE)), 0, VLOOKUP(D20783, Dog_test_1!$B$2:$D$194, 3, FALSE))</f>
        <v>3</v>
      </c>
      <c r="G20783">
        <f>IF(ISNA(VLOOKUP(E20783, Dog_test_1!$B$2:$D$194, 3, FALSE)), 0, VLOOKUP(E20783, Dog_test_1!$B$2:$D$194, 3, FALSE))</f>
        <v>3</v>
      </c>
      <c r="H20783">
        <f t="shared" si="1299"/>
        <v>3</v>
      </c>
    </row>
    <row r="20784" spans="1:8" ht="19" x14ac:dyDescent="0.25">
      <c r="A20784" t="s">
        <v>7020</v>
      </c>
      <c r="B20784" t="s">
        <v>49</v>
      </c>
      <c r="C20784" s="2" t="str">
        <f t="shared" si="1296"/>
        <v>dachshund</v>
      </c>
      <c r="D20784" t="str">
        <f t="shared" si="1297"/>
        <v>dachshund</v>
      </c>
      <c r="E20784" t="str">
        <f t="shared" si="1298"/>
        <v>dachshund</v>
      </c>
      <c r="F20784">
        <f>IF(ISNA(VLOOKUP(D20784, Dog_test_1!$B$2:$D$194, 3, FALSE)), 0, VLOOKUP(D20784, Dog_test_1!$B$2:$D$194, 3, FALSE))</f>
        <v>2</v>
      </c>
      <c r="G20784">
        <f>IF(ISNA(VLOOKUP(E20784, Dog_test_1!$B$2:$D$194, 3, FALSE)), 0, VLOOKUP(E20784, Dog_test_1!$B$2:$D$194, 3, FALSE))</f>
        <v>2</v>
      </c>
      <c r="H20784">
        <f t="shared" si="1299"/>
        <v>2</v>
      </c>
    </row>
    <row r="20785" spans="1:8" ht="19" x14ac:dyDescent="0.25">
      <c r="A20785" t="s">
        <v>7021</v>
      </c>
      <c r="B20785" t="s">
        <v>108</v>
      </c>
      <c r="C20785" s="2" t="str">
        <f t="shared" si="1296"/>
        <v>ratterrier</v>
      </c>
      <c r="D20785" t="str">
        <f t="shared" si="1297"/>
        <v>ratterrier</v>
      </c>
      <c r="E20785" t="str">
        <f t="shared" si="1298"/>
        <v>ratterrier</v>
      </c>
      <c r="F20785">
        <f>IF(ISNA(VLOOKUP(D20785, Dog_test_1!$B$2:$D$194, 3, FALSE)), 0, VLOOKUP(D20785, Dog_test_1!$B$2:$D$194, 3, FALSE))</f>
        <v>0</v>
      </c>
      <c r="G20785">
        <f>IF(ISNA(VLOOKUP(E20785, Dog_test_1!$B$2:$D$194, 3, FALSE)), 0, VLOOKUP(E20785, Dog_test_1!$B$2:$D$194, 3, FALSE))</f>
        <v>0</v>
      </c>
      <c r="H20785">
        <f t="shared" si="1299"/>
        <v>0</v>
      </c>
    </row>
    <row r="20786" spans="1:8" ht="19" x14ac:dyDescent="0.25">
      <c r="A20786" t="s">
        <v>7022</v>
      </c>
      <c r="B20786" t="s">
        <v>32</v>
      </c>
      <c r="C20786" s="2" t="str">
        <f t="shared" si="1296"/>
        <v>labradorretriever</v>
      </c>
      <c r="D20786" t="str">
        <f t="shared" si="1297"/>
        <v>labradorretriever</v>
      </c>
      <c r="E20786" t="str">
        <f t="shared" si="1298"/>
        <v>labradorretriever</v>
      </c>
      <c r="F20786">
        <f>IF(ISNA(VLOOKUP(D20786, Dog_test_1!$B$2:$D$194, 3, FALSE)), 0, VLOOKUP(D20786, Dog_test_1!$B$2:$D$194, 3, FALSE))</f>
        <v>3</v>
      </c>
      <c r="G20786">
        <f>IF(ISNA(VLOOKUP(E20786, Dog_test_1!$B$2:$D$194, 3, FALSE)), 0, VLOOKUP(E20786, Dog_test_1!$B$2:$D$194, 3, FALSE))</f>
        <v>3</v>
      </c>
      <c r="H20786">
        <f t="shared" si="1299"/>
        <v>3</v>
      </c>
    </row>
    <row r="20787" spans="1:8" ht="19" x14ac:dyDescent="0.25">
      <c r="A20787" t="s">
        <v>6320</v>
      </c>
      <c r="B20787" t="s">
        <v>30</v>
      </c>
      <c r="C20787" s="2" t="str">
        <f t="shared" si="1296"/>
        <v>chihuahua</v>
      </c>
      <c r="D20787" t="str">
        <f t="shared" si="1297"/>
        <v>chihuahua</v>
      </c>
      <c r="E20787" t="str">
        <f t="shared" si="1298"/>
        <v>chihuahua</v>
      </c>
      <c r="F20787">
        <f>IF(ISNA(VLOOKUP(D20787, Dog_test_1!$B$2:$D$194, 3, FALSE)), 0, VLOOKUP(D20787, Dog_test_1!$B$2:$D$194, 3, FALSE))</f>
        <v>1</v>
      </c>
      <c r="G20787">
        <f>IF(ISNA(VLOOKUP(E20787, Dog_test_1!$B$2:$D$194, 3, FALSE)), 0, VLOOKUP(E20787, Dog_test_1!$B$2:$D$194, 3, FALSE))</f>
        <v>1</v>
      </c>
      <c r="H20787">
        <f t="shared" si="1299"/>
        <v>1</v>
      </c>
    </row>
    <row r="20788" spans="1:8" ht="19" x14ac:dyDescent="0.25">
      <c r="A20788" t="s">
        <v>7023</v>
      </c>
      <c r="B20788" t="s">
        <v>1007</v>
      </c>
      <c r="C20788" s="2" t="str">
        <f t="shared" si="1296"/>
        <v>chihuahua/pug</v>
      </c>
      <c r="D20788" t="str">
        <f t="shared" si="1297"/>
        <v>chihuahua</v>
      </c>
      <c r="E20788" t="str">
        <f t="shared" si="1298"/>
        <v>pug</v>
      </c>
      <c r="F20788">
        <f>IF(ISNA(VLOOKUP(D20788, Dog_test_1!$B$2:$D$194, 3, FALSE)), 0, VLOOKUP(D20788, Dog_test_1!$B$2:$D$194, 3, FALSE))</f>
        <v>1</v>
      </c>
      <c r="G20788">
        <f>IF(ISNA(VLOOKUP(E20788, Dog_test_1!$B$2:$D$194, 3, FALSE)), 0, VLOOKUP(E20788, Dog_test_1!$B$2:$D$194, 3, FALSE))</f>
        <v>0</v>
      </c>
      <c r="H20788">
        <f t="shared" si="1299"/>
        <v>0.5</v>
      </c>
    </row>
    <row r="20789" spans="1:8" ht="19" x14ac:dyDescent="0.25">
      <c r="A20789" t="s">
        <v>763</v>
      </c>
      <c r="B20789" t="s">
        <v>5</v>
      </c>
      <c r="C20789" s="2" t="str">
        <f t="shared" si="1296"/>
        <v>americanpitbullterrier</v>
      </c>
      <c r="D20789" t="str">
        <f t="shared" si="1297"/>
        <v>americanpitbullterrier</v>
      </c>
      <c r="E20789" t="str">
        <f t="shared" si="1298"/>
        <v>americanpitbullterrier</v>
      </c>
      <c r="F20789">
        <f>IF(ISNA(VLOOKUP(D20789, Dog_test_1!$B$2:$D$194, 3, FALSE)), 0, VLOOKUP(D20789, Dog_test_1!$B$2:$D$194, 3, FALSE))</f>
        <v>3</v>
      </c>
      <c r="G20789">
        <f>IF(ISNA(VLOOKUP(E20789, Dog_test_1!$B$2:$D$194, 3, FALSE)), 0, VLOOKUP(E20789, Dog_test_1!$B$2:$D$194, 3, FALSE))</f>
        <v>3</v>
      </c>
      <c r="H20789">
        <f t="shared" si="1299"/>
        <v>3</v>
      </c>
    </row>
    <row r="20790" spans="1:8" ht="19" x14ac:dyDescent="0.25">
      <c r="A20790" t="s">
        <v>7024</v>
      </c>
      <c r="B20790" t="s">
        <v>1016</v>
      </c>
      <c r="C20790" s="2" t="str">
        <f t="shared" si="1296"/>
        <v>dachshund/americanpitbullterrier</v>
      </c>
      <c r="D20790" t="str">
        <f t="shared" si="1297"/>
        <v>dachshund</v>
      </c>
      <c r="E20790" t="str">
        <f t="shared" si="1298"/>
        <v>americanpitbullterrier</v>
      </c>
      <c r="F20790">
        <f>IF(ISNA(VLOOKUP(D20790, Dog_test_1!$B$2:$D$194, 3, FALSE)), 0, VLOOKUP(D20790, Dog_test_1!$B$2:$D$194, 3, FALSE))</f>
        <v>2</v>
      </c>
      <c r="G20790">
        <f>IF(ISNA(VLOOKUP(E20790, Dog_test_1!$B$2:$D$194, 3, FALSE)), 0, VLOOKUP(E20790, Dog_test_1!$B$2:$D$194, 3, FALSE))</f>
        <v>3</v>
      </c>
      <c r="H20790">
        <f t="shared" si="1299"/>
        <v>2.5</v>
      </c>
    </row>
    <row r="20791" spans="1:8" ht="19" x14ac:dyDescent="0.25">
      <c r="A20791" t="s">
        <v>6</v>
      </c>
      <c r="B20791" t="s">
        <v>7025</v>
      </c>
      <c r="C20791" s="2" t="str">
        <f t="shared" si="1296"/>
        <v>australianshepherd/collierough</v>
      </c>
      <c r="D20791" t="str">
        <f t="shared" si="1297"/>
        <v>australianshepherd</v>
      </c>
      <c r="E20791" t="str">
        <f t="shared" si="1298"/>
        <v>collierough</v>
      </c>
      <c r="F20791">
        <f>IF(ISNA(VLOOKUP(D20791, Dog_test_1!$B$2:$D$194, 3, FALSE)), 0, VLOOKUP(D20791, Dog_test_1!$B$2:$D$194, 3, FALSE))</f>
        <v>3</v>
      </c>
      <c r="G20791">
        <f>IF(ISNA(VLOOKUP(E20791, Dog_test_1!$B$2:$D$194, 3, FALSE)), 0, VLOOKUP(E20791, Dog_test_1!$B$2:$D$194, 3, FALSE))</f>
        <v>0</v>
      </c>
      <c r="H20791">
        <f t="shared" si="1299"/>
        <v>1.5</v>
      </c>
    </row>
    <row r="20792" spans="1:8" ht="19" x14ac:dyDescent="0.25">
      <c r="A20792" t="s">
        <v>6</v>
      </c>
      <c r="B20792" t="s">
        <v>49</v>
      </c>
      <c r="C20792" s="2" t="str">
        <f t="shared" si="1296"/>
        <v>dachshund</v>
      </c>
      <c r="D20792" t="str">
        <f t="shared" si="1297"/>
        <v>dachshund</v>
      </c>
      <c r="E20792" t="str">
        <f t="shared" si="1298"/>
        <v>dachshund</v>
      </c>
      <c r="F20792">
        <f>IF(ISNA(VLOOKUP(D20792, Dog_test_1!$B$2:$D$194, 3, FALSE)), 0, VLOOKUP(D20792, Dog_test_1!$B$2:$D$194, 3, FALSE))</f>
        <v>2</v>
      </c>
      <c r="G20792">
        <f>IF(ISNA(VLOOKUP(E20792, Dog_test_1!$B$2:$D$194, 3, FALSE)), 0, VLOOKUP(E20792, Dog_test_1!$B$2:$D$194, 3, FALSE))</f>
        <v>2</v>
      </c>
      <c r="H20792">
        <f t="shared" si="1299"/>
        <v>2</v>
      </c>
    </row>
    <row r="20793" spans="1:8" ht="19" x14ac:dyDescent="0.25">
      <c r="A20793" t="s">
        <v>37</v>
      </c>
      <c r="B20793" t="s">
        <v>108</v>
      </c>
      <c r="C20793" s="2" t="str">
        <f t="shared" si="1296"/>
        <v>ratterrier</v>
      </c>
      <c r="D20793" t="str">
        <f t="shared" si="1297"/>
        <v>ratterrier</v>
      </c>
      <c r="E20793" t="str">
        <f t="shared" si="1298"/>
        <v>ratterrier</v>
      </c>
      <c r="F20793">
        <f>IF(ISNA(VLOOKUP(D20793, Dog_test_1!$B$2:$D$194, 3, FALSE)), 0, VLOOKUP(D20793, Dog_test_1!$B$2:$D$194, 3, FALSE))</f>
        <v>0</v>
      </c>
      <c r="G20793">
        <f>IF(ISNA(VLOOKUP(E20793, Dog_test_1!$B$2:$D$194, 3, FALSE)), 0, VLOOKUP(E20793, Dog_test_1!$B$2:$D$194, 3, FALSE))</f>
        <v>0</v>
      </c>
      <c r="H20793">
        <f t="shared" si="1299"/>
        <v>0</v>
      </c>
    </row>
    <row r="20794" spans="1:8" ht="19" x14ac:dyDescent="0.25">
      <c r="A20794" t="s">
        <v>2703</v>
      </c>
      <c r="B20794" t="s">
        <v>30</v>
      </c>
      <c r="C20794" s="2" t="str">
        <f t="shared" si="1296"/>
        <v>chihuahua</v>
      </c>
      <c r="D20794" t="str">
        <f t="shared" si="1297"/>
        <v>chihuahua</v>
      </c>
      <c r="E20794" t="str">
        <f t="shared" si="1298"/>
        <v>chihuahua</v>
      </c>
      <c r="F20794">
        <f>IF(ISNA(VLOOKUP(D20794, Dog_test_1!$B$2:$D$194, 3, FALSE)), 0, VLOOKUP(D20794, Dog_test_1!$B$2:$D$194, 3, FALSE))</f>
        <v>1</v>
      </c>
      <c r="G20794">
        <f>IF(ISNA(VLOOKUP(E20794, Dog_test_1!$B$2:$D$194, 3, FALSE)), 0, VLOOKUP(E20794, Dog_test_1!$B$2:$D$194, 3, FALSE))</f>
        <v>1</v>
      </c>
      <c r="H20794">
        <f t="shared" si="1299"/>
        <v>1</v>
      </c>
    </row>
    <row r="20795" spans="1:8" ht="19" x14ac:dyDescent="0.25">
      <c r="A20795" t="s">
        <v>85</v>
      </c>
      <c r="B20795" t="s">
        <v>5</v>
      </c>
      <c r="C20795" s="2" t="str">
        <f t="shared" si="1296"/>
        <v>americanpitbullterrier</v>
      </c>
      <c r="D20795" t="str">
        <f t="shared" si="1297"/>
        <v>americanpitbullterrier</v>
      </c>
      <c r="E20795" t="str">
        <f t="shared" si="1298"/>
        <v>americanpitbullterrier</v>
      </c>
      <c r="F20795">
        <f>IF(ISNA(VLOOKUP(D20795, Dog_test_1!$B$2:$D$194, 3, FALSE)), 0, VLOOKUP(D20795, Dog_test_1!$B$2:$D$194, 3, FALSE))</f>
        <v>3</v>
      </c>
      <c r="G20795">
        <f>IF(ISNA(VLOOKUP(E20795, Dog_test_1!$B$2:$D$194, 3, FALSE)), 0, VLOOKUP(E20795, Dog_test_1!$B$2:$D$194, 3, FALSE))</f>
        <v>3</v>
      </c>
      <c r="H20795">
        <f t="shared" si="1299"/>
        <v>3</v>
      </c>
    </row>
    <row r="20796" spans="1:8" ht="19" x14ac:dyDescent="0.25">
      <c r="A20796" t="s">
        <v>513</v>
      </c>
      <c r="B20796" t="s">
        <v>5</v>
      </c>
      <c r="C20796" s="2" t="str">
        <f t="shared" si="1296"/>
        <v>americanpitbullterrier</v>
      </c>
      <c r="D20796" t="str">
        <f t="shared" si="1297"/>
        <v>americanpitbullterrier</v>
      </c>
      <c r="E20796" t="str">
        <f t="shared" si="1298"/>
        <v>americanpitbullterrier</v>
      </c>
      <c r="F20796">
        <f>IF(ISNA(VLOOKUP(D20796, Dog_test_1!$B$2:$D$194, 3, FALSE)), 0, VLOOKUP(D20796, Dog_test_1!$B$2:$D$194, 3, FALSE))</f>
        <v>3</v>
      </c>
      <c r="G20796">
        <f>IF(ISNA(VLOOKUP(E20796, Dog_test_1!$B$2:$D$194, 3, FALSE)), 0, VLOOKUP(E20796, Dog_test_1!$B$2:$D$194, 3, FALSE))</f>
        <v>3</v>
      </c>
      <c r="H20796">
        <f t="shared" si="1299"/>
        <v>3</v>
      </c>
    </row>
    <row r="20797" spans="1:8" ht="19" x14ac:dyDescent="0.25">
      <c r="A20797" t="s">
        <v>5472</v>
      </c>
      <c r="B20797" t="s">
        <v>104</v>
      </c>
      <c r="C20797" s="2" t="str">
        <f t="shared" si="1296"/>
        <v>miniaturepinscher/chihuahua</v>
      </c>
      <c r="D20797" t="str">
        <f t="shared" si="1297"/>
        <v>miniaturepinscher</v>
      </c>
      <c r="E20797" t="str">
        <f t="shared" si="1298"/>
        <v>chihuahua</v>
      </c>
      <c r="F20797">
        <f>IF(ISNA(VLOOKUP(D20797, Dog_test_1!$B$2:$D$194, 3, FALSE)), 0, VLOOKUP(D20797, Dog_test_1!$B$2:$D$194, 3, FALSE))</f>
        <v>2</v>
      </c>
      <c r="G20797">
        <f>IF(ISNA(VLOOKUP(E20797, Dog_test_1!$B$2:$D$194, 3, FALSE)), 0, VLOOKUP(E20797, Dog_test_1!$B$2:$D$194, 3, FALSE))</f>
        <v>1</v>
      </c>
      <c r="H20797">
        <f t="shared" si="1299"/>
        <v>1.5</v>
      </c>
    </row>
    <row r="20798" spans="1:8" ht="19" x14ac:dyDescent="0.25">
      <c r="A20798" t="s">
        <v>1143</v>
      </c>
      <c r="B20798" t="s">
        <v>5</v>
      </c>
      <c r="C20798" s="2" t="str">
        <f t="shared" si="1296"/>
        <v>americanpitbullterrier</v>
      </c>
      <c r="D20798" t="str">
        <f t="shared" si="1297"/>
        <v>americanpitbullterrier</v>
      </c>
      <c r="E20798" t="str">
        <f t="shared" si="1298"/>
        <v>americanpitbullterrier</v>
      </c>
      <c r="F20798">
        <f>IF(ISNA(VLOOKUP(D20798, Dog_test_1!$B$2:$D$194, 3, FALSE)), 0, VLOOKUP(D20798, Dog_test_1!$B$2:$D$194, 3, FALSE))</f>
        <v>3</v>
      </c>
      <c r="G20798">
        <f>IF(ISNA(VLOOKUP(E20798, Dog_test_1!$B$2:$D$194, 3, FALSE)), 0, VLOOKUP(E20798, Dog_test_1!$B$2:$D$194, 3, FALSE))</f>
        <v>3</v>
      </c>
      <c r="H20798">
        <f t="shared" si="1299"/>
        <v>3</v>
      </c>
    </row>
    <row r="20799" spans="1:8" ht="19" x14ac:dyDescent="0.25">
      <c r="A20799" t="s">
        <v>6</v>
      </c>
      <c r="B20799" t="s">
        <v>164</v>
      </c>
      <c r="C20799" s="2" t="str">
        <f t="shared" si="1296"/>
        <v>labradorretriever/americanpitbullterrier</v>
      </c>
      <c r="D20799" t="str">
        <f t="shared" si="1297"/>
        <v>labradorretriever</v>
      </c>
      <c r="E20799" t="str">
        <f t="shared" si="1298"/>
        <v>americanpitbullterrier</v>
      </c>
      <c r="F20799">
        <f>IF(ISNA(VLOOKUP(D20799, Dog_test_1!$B$2:$D$194, 3, FALSE)), 0, VLOOKUP(D20799, Dog_test_1!$B$2:$D$194, 3, FALSE))</f>
        <v>3</v>
      </c>
      <c r="G20799">
        <f>IF(ISNA(VLOOKUP(E20799, Dog_test_1!$B$2:$D$194, 3, FALSE)), 0, VLOOKUP(E20799, Dog_test_1!$B$2:$D$194, 3, FALSE))</f>
        <v>3</v>
      </c>
      <c r="H20799">
        <f t="shared" si="1299"/>
        <v>3</v>
      </c>
    </row>
    <row r="20800" spans="1:8" ht="19" x14ac:dyDescent="0.25">
      <c r="A20800" t="s">
        <v>2475</v>
      </c>
      <c r="B20800" t="s">
        <v>5</v>
      </c>
      <c r="C20800" s="2" t="str">
        <f t="shared" si="1296"/>
        <v>americanpitbullterrier</v>
      </c>
      <c r="D20800" t="str">
        <f t="shared" si="1297"/>
        <v>americanpitbullterrier</v>
      </c>
      <c r="E20800" t="str">
        <f t="shared" si="1298"/>
        <v>americanpitbullterrier</v>
      </c>
      <c r="F20800">
        <f>IF(ISNA(VLOOKUP(D20800, Dog_test_1!$B$2:$D$194, 3, FALSE)), 0, VLOOKUP(D20800, Dog_test_1!$B$2:$D$194, 3, FALSE))</f>
        <v>3</v>
      </c>
      <c r="G20800">
        <f>IF(ISNA(VLOOKUP(E20800, Dog_test_1!$B$2:$D$194, 3, FALSE)), 0, VLOOKUP(E20800, Dog_test_1!$B$2:$D$194, 3, FALSE))</f>
        <v>3</v>
      </c>
      <c r="H20800">
        <f t="shared" si="1299"/>
        <v>3</v>
      </c>
    </row>
    <row r="20801" spans="1:8" ht="19" x14ac:dyDescent="0.25">
      <c r="A20801" t="s">
        <v>65</v>
      </c>
      <c r="B20801" t="s">
        <v>32</v>
      </c>
      <c r="C20801" s="2" t="str">
        <f t="shared" si="1296"/>
        <v>labradorretriever</v>
      </c>
      <c r="D20801" t="str">
        <f t="shared" si="1297"/>
        <v>labradorretriever</v>
      </c>
      <c r="E20801" t="str">
        <f t="shared" si="1298"/>
        <v>labradorretriever</v>
      </c>
      <c r="F20801">
        <f>IF(ISNA(VLOOKUP(D20801, Dog_test_1!$B$2:$D$194, 3, FALSE)), 0, VLOOKUP(D20801, Dog_test_1!$B$2:$D$194, 3, FALSE))</f>
        <v>3</v>
      </c>
      <c r="G20801">
        <f>IF(ISNA(VLOOKUP(E20801, Dog_test_1!$B$2:$D$194, 3, FALSE)), 0, VLOOKUP(E20801, Dog_test_1!$B$2:$D$194, 3, FALSE))</f>
        <v>3</v>
      </c>
      <c r="H20801">
        <f t="shared" si="1299"/>
        <v>3</v>
      </c>
    </row>
    <row r="20802" spans="1:8" ht="19" x14ac:dyDescent="0.25">
      <c r="A20802" t="s">
        <v>45</v>
      </c>
      <c r="B20802" t="s">
        <v>5</v>
      </c>
      <c r="C20802" s="2" t="str">
        <f t="shared" ref="C20802:C20865" si="1300">SUBSTITUTE(LOWER(B20802), " ", "")</f>
        <v>americanpitbullterrier</v>
      </c>
      <c r="D20802" t="str">
        <f t="shared" si="1297"/>
        <v>americanpitbullterrier</v>
      </c>
      <c r="E20802" t="str">
        <f t="shared" si="1298"/>
        <v>americanpitbullterrier</v>
      </c>
      <c r="F20802">
        <f>IF(ISNA(VLOOKUP(D20802, Dog_test_1!$B$2:$D$194, 3, FALSE)), 0, VLOOKUP(D20802, Dog_test_1!$B$2:$D$194, 3, FALSE))</f>
        <v>3</v>
      </c>
      <c r="G20802">
        <f>IF(ISNA(VLOOKUP(E20802, Dog_test_1!$B$2:$D$194, 3, FALSE)), 0, VLOOKUP(E20802, Dog_test_1!$B$2:$D$194, 3, FALSE))</f>
        <v>3</v>
      </c>
      <c r="H20802">
        <f t="shared" si="1299"/>
        <v>3</v>
      </c>
    </row>
    <row r="20803" spans="1:8" ht="19" x14ac:dyDescent="0.25">
      <c r="A20803" t="s">
        <v>555</v>
      </c>
      <c r="B20803" t="s">
        <v>124</v>
      </c>
      <c r="C20803" s="2" t="str">
        <f t="shared" si="1300"/>
        <v>chihuahua/ratterrier</v>
      </c>
      <c r="D20803" t="str">
        <f t="shared" ref="D20803:D20866" si="1301">IF(ISNUMBER(SEARCH("/", C20803)), LEFT(C20803, SEARCH("/", C20803, 1)-1), C20803)</f>
        <v>chihuahua</v>
      </c>
      <c r="E20803" t="str">
        <f t="shared" ref="E20803:E20866" si="1302">IF(ISNUMBER(SEARCH("/", C20803)), RIGHT(C20803, LEN(C20803)-SEARCH("/", C20803, 1)), C20803)</f>
        <v>ratterrier</v>
      </c>
      <c r="F20803">
        <f>IF(ISNA(VLOOKUP(D20803, Dog_test_1!$B$2:$D$194, 3, FALSE)), 0, VLOOKUP(D20803, Dog_test_1!$B$2:$D$194, 3, FALSE))</f>
        <v>1</v>
      </c>
      <c r="G20803">
        <f>IF(ISNA(VLOOKUP(E20803, Dog_test_1!$B$2:$D$194, 3, FALSE)), 0, VLOOKUP(E20803, Dog_test_1!$B$2:$D$194, 3, FALSE))</f>
        <v>0</v>
      </c>
      <c r="H20803">
        <f t="shared" ref="H20803:H20866" si="1303">(F20803+G20803)/2</f>
        <v>0.5</v>
      </c>
    </row>
    <row r="20804" spans="1:8" ht="19" x14ac:dyDescent="0.25">
      <c r="A20804" t="s">
        <v>7026</v>
      </c>
      <c r="B20804" t="s">
        <v>5</v>
      </c>
      <c r="C20804" s="2" t="str">
        <f t="shared" si="1300"/>
        <v>americanpitbullterrier</v>
      </c>
      <c r="D20804" t="str">
        <f t="shared" si="1301"/>
        <v>americanpitbullterrier</v>
      </c>
      <c r="E20804" t="str">
        <f t="shared" si="1302"/>
        <v>americanpitbullterrier</v>
      </c>
      <c r="F20804">
        <f>IF(ISNA(VLOOKUP(D20804, Dog_test_1!$B$2:$D$194, 3, FALSE)), 0, VLOOKUP(D20804, Dog_test_1!$B$2:$D$194, 3, FALSE))</f>
        <v>3</v>
      </c>
      <c r="G20804">
        <f>IF(ISNA(VLOOKUP(E20804, Dog_test_1!$B$2:$D$194, 3, FALSE)), 0, VLOOKUP(E20804, Dog_test_1!$B$2:$D$194, 3, FALSE))</f>
        <v>3</v>
      </c>
      <c r="H20804">
        <f t="shared" si="1303"/>
        <v>3</v>
      </c>
    </row>
    <row r="20805" spans="1:8" ht="19" x14ac:dyDescent="0.25">
      <c r="A20805" t="s">
        <v>3862</v>
      </c>
      <c r="B20805" t="s">
        <v>5</v>
      </c>
      <c r="C20805" s="2" t="str">
        <f t="shared" si="1300"/>
        <v>americanpitbullterrier</v>
      </c>
      <c r="D20805" t="str">
        <f t="shared" si="1301"/>
        <v>americanpitbullterrier</v>
      </c>
      <c r="E20805" t="str">
        <f t="shared" si="1302"/>
        <v>americanpitbullterrier</v>
      </c>
      <c r="F20805">
        <f>IF(ISNA(VLOOKUP(D20805, Dog_test_1!$B$2:$D$194, 3, FALSE)), 0, VLOOKUP(D20805, Dog_test_1!$B$2:$D$194, 3, FALSE))</f>
        <v>3</v>
      </c>
      <c r="G20805">
        <f>IF(ISNA(VLOOKUP(E20805, Dog_test_1!$B$2:$D$194, 3, FALSE)), 0, VLOOKUP(E20805, Dog_test_1!$B$2:$D$194, 3, FALSE))</f>
        <v>3</v>
      </c>
      <c r="H20805">
        <f t="shared" si="1303"/>
        <v>3</v>
      </c>
    </row>
    <row r="20806" spans="1:8" ht="19" x14ac:dyDescent="0.25">
      <c r="A20806" t="s">
        <v>744</v>
      </c>
      <c r="B20806" t="s">
        <v>5</v>
      </c>
      <c r="C20806" s="2" t="str">
        <f t="shared" si="1300"/>
        <v>americanpitbullterrier</v>
      </c>
      <c r="D20806" t="str">
        <f t="shared" si="1301"/>
        <v>americanpitbullterrier</v>
      </c>
      <c r="E20806" t="str">
        <f t="shared" si="1302"/>
        <v>americanpitbullterrier</v>
      </c>
      <c r="F20806">
        <f>IF(ISNA(VLOOKUP(D20806, Dog_test_1!$B$2:$D$194, 3, FALSE)), 0, VLOOKUP(D20806, Dog_test_1!$B$2:$D$194, 3, FALSE))</f>
        <v>3</v>
      </c>
      <c r="G20806">
        <f>IF(ISNA(VLOOKUP(E20806, Dog_test_1!$B$2:$D$194, 3, FALSE)), 0, VLOOKUP(E20806, Dog_test_1!$B$2:$D$194, 3, FALSE))</f>
        <v>3</v>
      </c>
      <c r="H20806">
        <f t="shared" si="1303"/>
        <v>3</v>
      </c>
    </row>
    <row r="20807" spans="1:8" ht="19" x14ac:dyDescent="0.25">
      <c r="A20807" t="s">
        <v>6</v>
      </c>
      <c r="B20807" t="s">
        <v>4712</v>
      </c>
      <c r="C20807" s="2" t="str">
        <f t="shared" si="1300"/>
        <v>beagle/ratterrier</v>
      </c>
      <c r="D20807" t="str">
        <f t="shared" si="1301"/>
        <v>beagle</v>
      </c>
      <c r="E20807" t="str">
        <f t="shared" si="1302"/>
        <v>ratterrier</v>
      </c>
      <c r="F20807">
        <f>IF(ISNA(VLOOKUP(D20807, Dog_test_1!$B$2:$D$194, 3, FALSE)), 0, VLOOKUP(D20807, Dog_test_1!$B$2:$D$194, 3, FALSE))</f>
        <v>3</v>
      </c>
      <c r="G20807">
        <f>IF(ISNA(VLOOKUP(E20807, Dog_test_1!$B$2:$D$194, 3, FALSE)), 0, VLOOKUP(E20807, Dog_test_1!$B$2:$D$194, 3, FALSE))</f>
        <v>0</v>
      </c>
      <c r="H20807">
        <f t="shared" si="1303"/>
        <v>1.5</v>
      </c>
    </row>
    <row r="20808" spans="1:8" ht="19" x14ac:dyDescent="0.25">
      <c r="A20808" t="s">
        <v>54</v>
      </c>
      <c r="B20808" t="s">
        <v>15</v>
      </c>
      <c r="C20808" s="2" t="str">
        <f t="shared" si="1300"/>
        <v>yorkshireterrier</v>
      </c>
      <c r="D20808" t="str">
        <f t="shared" si="1301"/>
        <v>yorkshireterrier</v>
      </c>
      <c r="E20808" t="str">
        <f t="shared" si="1302"/>
        <v>yorkshireterrier</v>
      </c>
      <c r="F20808">
        <f>IF(ISNA(VLOOKUP(D20808, Dog_test_1!$B$2:$D$194, 3, FALSE)), 0, VLOOKUP(D20808, Dog_test_1!$B$2:$D$194, 3, FALSE))</f>
        <v>1</v>
      </c>
      <c r="G20808">
        <f>IF(ISNA(VLOOKUP(E20808, Dog_test_1!$B$2:$D$194, 3, FALSE)), 0, VLOOKUP(E20808, Dog_test_1!$B$2:$D$194, 3, FALSE))</f>
        <v>1</v>
      </c>
      <c r="H20808">
        <f t="shared" si="1303"/>
        <v>1</v>
      </c>
    </row>
    <row r="20809" spans="1:8" ht="19" x14ac:dyDescent="0.25">
      <c r="A20809" t="s">
        <v>501</v>
      </c>
      <c r="B20809" t="s">
        <v>30</v>
      </c>
      <c r="C20809" s="2" t="str">
        <f t="shared" si="1300"/>
        <v>chihuahua</v>
      </c>
      <c r="D20809" t="str">
        <f t="shared" si="1301"/>
        <v>chihuahua</v>
      </c>
      <c r="E20809" t="str">
        <f t="shared" si="1302"/>
        <v>chihuahua</v>
      </c>
      <c r="F20809">
        <f>IF(ISNA(VLOOKUP(D20809, Dog_test_1!$B$2:$D$194, 3, FALSE)), 0, VLOOKUP(D20809, Dog_test_1!$B$2:$D$194, 3, FALSE))</f>
        <v>1</v>
      </c>
      <c r="G20809">
        <f>IF(ISNA(VLOOKUP(E20809, Dog_test_1!$B$2:$D$194, 3, FALSE)), 0, VLOOKUP(E20809, Dog_test_1!$B$2:$D$194, 3, FALSE))</f>
        <v>1</v>
      </c>
      <c r="H20809">
        <f t="shared" si="1303"/>
        <v>1</v>
      </c>
    </row>
    <row r="20810" spans="1:8" ht="19" x14ac:dyDescent="0.25">
      <c r="A20810" t="s">
        <v>6</v>
      </c>
      <c r="B20810" t="s">
        <v>75</v>
      </c>
      <c r="C20810" s="2" t="str">
        <f t="shared" si="1300"/>
        <v>bordercollie</v>
      </c>
      <c r="D20810" t="str">
        <f t="shared" si="1301"/>
        <v>bordercollie</v>
      </c>
      <c r="E20810" t="str">
        <f t="shared" si="1302"/>
        <v>bordercollie</v>
      </c>
      <c r="F20810">
        <f>IF(ISNA(VLOOKUP(D20810, Dog_test_1!$B$2:$D$194, 3, FALSE)), 0, VLOOKUP(D20810, Dog_test_1!$B$2:$D$194, 3, FALSE))</f>
        <v>3</v>
      </c>
      <c r="G20810">
        <f>IF(ISNA(VLOOKUP(E20810, Dog_test_1!$B$2:$D$194, 3, FALSE)), 0, VLOOKUP(E20810, Dog_test_1!$B$2:$D$194, 3, FALSE))</f>
        <v>3</v>
      </c>
      <c r="H20810">
        <f t="shared" si="1303"/>
        <v>3</v>
      </c>
    </row>
    <row r="20811" spans="1:8" ht="19" x14ac:dyDescent="0.25">
      <c r="A20811" t="s">
        <v>2380</v>
      </c>
      <c r="B20811" t="s">
        <v>30</v>
      </c>
      <c r="C20811" s="2" t="str">
        <f t="shared" si="1300"/>
        <v>chihuahua</v>
      </c>
      <c r="D20811" t="str">
        <f t="shared" si="1301"/>
        <v>chihuahua</v>
      </c>
      <c r="E20811" t="str">
        <f t="shared" si="1302"/>
        <v>chihuahua</v>
      </c>
      <c r="F20811">
        <f>IF(ISNA(VLOOKUP(D20811, Dog_test_1!$B$2:$D$194, 3, FALSE)), 0, VLOOKUP(D20811, Dog_test_1!$B$2:$D$194, 3, FALSE))</f>
        <v>1</v>
      </c>
      <c r="G20811">
        <f>IF(ISNA(VLOOKUP(E20811, Dog_test_1!$B$2:$D$194, 3, FALSE)), 0, VLOOKUP(E20811, Dog_test_1!$B$2:$D$194, 3, FALSE))</f>
        <v>1</v>
      </c>
      <c r="H20811">
        <f t="shared" si="1303"/>
        <v>1</v>
      </c>
    </row>
    <row r="20812" spans="1:8" ht="19" x14ac:dyDescent="0.25">
      <c r="A20812" t="s">
        <v>7027</v>
      </c>
      <c r="B20812" t="s">
        <v>287</v>
      </c>
      <c r="C20812" s="2" t="str">
        <f t="shared" si="1300"/>
        <v>bassethound</v>
      </c>
      <c r="D20812" t="str">
        <f t="shared" si="1301"/>
        <v>bassethound</v>
      </c>
      <c r="E20812" t="str">
        <f t="shared" si="1302"/>
        <v>bassethound</v>
      </c>
      <c r="F20812">
        <f>IF(ISNA(VLOOKUP(D20812, Dog_test_1!$B$2:$D$194, 3, FALSE)), 0, VLOOKUP(D20812, Dog_test_1!$B$2:$D$194, 3, FALSE))</f>
        <v>2</v>
      </c>
      <c r="G20812">
        <f>IF(ISNA(VLOOKUP(E20812, Dog_test_1!$B$2:$D$194, 3, FALSE)), 0, VLOOKUP(E20812, Dog_test_1!$B$2:$D$194, 3, FALSE))</f>
        <v>2</v>
      </c>
      <c r="H20812">
        <f t="shared" si="1303"/>
        <v>2</v>
      </c>
    </row>
    <row r="20813" spans="1:8" ht="19" x14ac:dyDescent="0.25">
      <c r="A20813" t="s">
        <v>5686</v>
      </c>
      <c r="B20813" t="s">
        <v>141</v>
      </c>
      <c r="C20813" s="2" t="str">
        <f t="shared" si="1300"/>
        <v>catahoula</v>
      </c>
      <c r="D20813" t="str">
        <f t="shared" si="1301"/>
        <v>catahoula</v>
      </c>
      <c r="E20813" t="str">
        <f t="shared" si="1302"/>
        <v>catahoula</v>
      </c>
      <c r="F20813">
        <f>IF(ISNA(VLOOKUP(D20813, Dog_test_1!$B$2:$D$194, 3, FALSE)), 0, VLOOKUP(D20813, Dog_test_1!$B$2:$D$194, 3, FALSE))</f>
        <v>0</v>
      </c>
      <c r="G20813">
        <f>IF(ISNA(VLOOKUP(E20813, Dog_test_1!$B$2:$D$194, 3, FALSE)), 0, VLOOKUP(E20813, Dog_test_1!$B$2:$D$194, 3, FALSE))</f>
        <v>0</v>
      </c>
      <c r="H20813">
        <f t="shared" si="1303"/>
        <v>0</v>
      </c>
    </row>
    <row r="20814" spans="1:8" ht="19" x14ac:dyDescent="0.25">
      <c r="A20814" t="s">
        <v>884</v>
      </c>
      <c r="B20814" t="s">
        <v>30</v>
      </c>
      <c r="C20814" s="2" t="str">
        <f t="shared" si="1300"/>
        <v>chihuahua</v>
      </c>
      <c r="D20814" t="str">
        <f t="shared" si="1301"/>
        <v>chihuahua</v>
      </c>
      <c r="E20814" t="str">
        <f t="shared" si="1302"/>
        <v>chihuahua</v>
      </c>
      <c r="F20814">
        <f>IF(ISNA(VLOOKUP(D20814, Dog_test_1!$B$2:$D$194, 3, FALSE)), 0, VLOOKUP(D20814, Dog_test_1!$B$2:$D$194, 3, FALSE))</f>
        <v>1</v>
      </c>
      <c r="G20814">
        <f>IF(ISNA(VLOOKUP(E20814, Dog_test_1!$B$2:$D$194, 3, FALSE)), 0, VLOOKUP(E20814, Dog_test_1!$B$2:$D$194, 3, FALSE))</f>
        <v>1</v>
      </c>
      <c r="H20814">
        <f t="shared" si="1303"/>
        <v>1</v>
      </c>
    </row>
    <row r="20815" spans="1:8" ht="19" x14ac:dyDescent="0.25">
      <c r="A20815" t="s">
        <v>6207</v>
      </c>
      <c r="B20815" t="s">
        <v>256</v>
      </c>
      <c r="C20815" s="2" t="str">
        <f t="shared" si="1300"/>
        <v>jackrussellterrier</v>
      </c>
      <c r="D20815" t="str">
        <f t="shared" si="1301"/>
        <v>jackrussellterrier</v>
      </c>
      <c r="E20815" t="str">
        <f t="shared" si="1302"/>
        <v>jackrussellterrier</v>
      </c>
      <c r="F20815">
        <f>IF(ISNA(VLOOKUP(D20815, Dog_test_1!$B$2:$D$194, 3, FALSE)), 0, VLOOKUP(D20815, Dog_test_1!$B$2:$D$194, 3, FALSE))</f>
        <v>2</v>
      </c>
      <c r="G20815">
        <f>IF(ISNA(VLOOKUP(E20815, Dog_test_1!$B$2:$D$194, 3, FALSE)), 0, VLOOKUP(E20815, Dog_test_1!$B$2:$D$194, 3, FALSE))</f>
        <v>2</v>
      </c>
      <c r="H20815">
        <f t="shared" si="1303"/>
        <v>2</v>
      </c>
    </row>
    <row r="20816" spans="1:8" ht="19" x14ac:dyDescent="0.25">
      <c r="A20816" t="s">
        <v>114</v>
      </c>
      <c r="B20816" t="s">
        <v>21</v>
      </c>
      <c r="C20816" s="2" t="str">
        <f t="shared" si="1300"/>
        <v>queenslandheeler</v>
      </c>
      <c r="D20816" t="str">
        <f t="shared" si="1301"/>
        <v>queenslandheeler</v>
      </c>
      <c r="E20816" t="str">
        <f t="shared" si="1302"/>
        <v>queenslandheeler</v>
      </c>
      <c r="F20816">
        <f>IF(ISNA(VLOOKUP(D20816, Dog_test_1!$B$2:$D$194, 3, FALSE)), 0, VLOOKUP(D20816, Dog_test_1!$B$2:$D$194, 3, FALSE))</f>
        <v>0</v>
      </c>
      <c r="G20816">
        <f>IF(ISNA(VLOOKUP(E20816, Dog_test_1!$B$2:$D$194, 3, FALSE)), 0, VLOOKUP(E20816, Dog_test_1!$B$2:$D$194, 3, FALSE))</f>
        <v>0</v>
      </c>
      <c r="H20816">
        <f t="shared" si="1303"/>
        <v>0</v>
      </c>
    </row>
    <row r="20817" spans="1:8" ht="19" x14ac:dyDescent="0.25">
      <c r="A20817" t="s">
        <v>1358</v>
      </c>
      <c r="B20817" t="s">
        <v>141</v>
      </c>
      <c r="C20817" s="2" t="str">
        <f t="shared" si="1300"/>
        <v>catahoula</v>
      </c>
      <c r="D20817" t="str">
        <f t="shared" si="1301"/>
        <v>catahoula</v>
      </c>
      <c r="E20817" t="str">
        <f t="shared" si="1302"/>
        <v>catahoula</v>
      </c>
      <c r="F20817">
        <f>IF(ISNA(VLOOKUP(D20817, Dog_test_1!$B$2:$D$194, 3, FALSE)), 0, VLOOKUP(D20817, Dog_test_1!$B$2:$D$194, 3, FALSE))</f>
        <v>0</v>
      </c>
      <c r="G20817">
        <f>IF(ISNA(VLOOKUP(E20817, Dog_test_1!$B$2:$D$194, 3, FALSE)), 0, VLOOKUP(E20817, Dog_test_1!$B$2:$D$194, 3, FALSE))</f>
        <v>0</v>
      </c>
      <c r="H20817">
        <f t="shared" si="1303"/>
        <v>0</v>
      </c>
    </row>
    <row r="20818" spans="1:8" ht="19" x14ac:dyDescent="0.25">
      <c r="A20818" t="s">
        <v>1872</v>
      </c>
      <c r="B20818" t="s">
        <v>30</v>
      </c>
      <c r="C20818" s="2" t="str">
        <f t="shared" si="1300"/>
        <v>chihuahua</v>
      </c>
      <c r="D20818" t="str">
        <f t="shared" si="1301"/>
        <v>chihuahua</v>
      </c>
      <c r="E20818" t="str">
        <f t="shared" si="1302"/>
        <v>chihuahua</v>
      </c>
      <c r="F20818">
        <f>IF(ISNA(VLOOKUP(D20818, Dog_test_1!$B$2:$D$194, 3, FALSE)), 0, VLOOKUP(D20818, Dog_test_1!$B$2:$D$194, 3, FALSE))</f>
        <v>1</v>
      </c>
      <c r="G20818">
        <f>IF(ISNA(VLOOKUP(E20818, Dog_test_1!$B$2:$D$194, 3, FALSE)), 0, VLOOKUP(E20818, Dog_test_1!$B$2:$D$194, 3, FALSE))</f>
        <v>1</v>
      </c>
      <c r="H20818">
        <f t="shared" si="1303"/>
        <v>1</v>
      </c>
    </row>
    <row r="20819" spans="1:8" ht="19" x14ac:dyDescent="0.25">
      <c r="A20819" t="s">
        <v>6</v>
      </c>
      <c r="B20819" t="s">
        <v>135</v>
      </c>
      <c r="C20819" s="2" t="str">
        <f t="shared" si="1300"/>
        <v>miniaturepoodle</v>
      </c>
      <c r="D20819" t="str">
        <f t="shared" si="1301"/>
        <v>miniaturepoodle</v>
      </c>
      <c r="E20819" t="str">
        <f t="shared" si="1302"/>
        <v>miniaturepoodle</v>
      </c>
      <c r="F20819">
        <f>IF(ISNA(VLOOKUP(D20819, Dog_test_1!$B$2:$D$194, 3, FALSE)), 0, VLOOKUP(D20819, Dog_test_1!$B$2:$D$194, 3, FALSE))</f>
        <v>2</v>
      </c>
      <c r="G20819">
        <f>IF(ISNA(VLOOKUP(E20819, Dog_test_1!$B$2:$D$194, 3, FALSE)), 0, VLOOKUP(E20819, Dog_test_1!$B$2:$D$194, 3, FALSE))</f>
        <v>2</v>
      </c>
      <c r="H20819">
        <f t="shared" si="1303"/>
        <v>2</v>
      </c>
    </row>
    <row r="20820" spans="1:8" ht="19" x14ac:dyDescent="0.25">
      <c r="A20820" t="s">
        <v>1287</v>
      </c>
      <c r="B20820" t="s">
        <v>173</v>
      </c>
      <c r="C20820" s="2" t="str">
        <f t="shared" si="1300"/>
        <v>chowchow</v>
      </c>
      <c r="D20820" t="str">
        <f t="shared" si="1301"/>
        <v>chowchow</v>
      </c>
      <c r="E20820" t="str">
        <f t="shared" si="1302"/>
        <v>chowchow</v>
      </c>
      <c r="F20820">
        <f>IF(ISNA(VLOOKUP(D20820, Dog_test_1!$B$2:$D$194, 3, FALSE)), 0, VLOOKUP(D20820, Dog_test_1!$B$2:$D$194, 3, FALSE))</f>
        <v>3</v>
      </c>
      <c r="G20820">
        <f>IF(ISNA(VLOOKUP(E20820, Dog_test_1!$B$2:$D$194, 3, FALSE)), 0, VLOOKUP(E20820, Dog_test_1!$B$2:$D$194, 3, FALSE))</f>
        <v>3</v>
      </c>
      <c r="H20820">
        <f t="shared" si="1303"/>
        <v>3</v>
      </c>
    </row>
    <row r="20821" spans="1:8" ht="19" x14ac:dyDescent="0.25">
      <c r="A20821" t="s">
        <v>61</v>
      </c>
      <c r="B20821" t="s">
        <v>28</v>
      </c>
      <c r="C20821" s="2" t="str">
        <f t="shared" si="1300"/>
        <v>americanstaffordshireterrier</v>
      </c>
      <c r="D20821" t="str">
        <f t="shared" si="1301"/>
        <v>americanstaffordshireterrier</v>
      </c>
      <c r="E20821" t="str">
        <f t="shared" si="1302"/>
        <v>americanstaffordshireterrier</v>
      </c>
      <c r="F20821">
        <f>IF(ISNA(VLOOKUP(D20821, Dog_test_1!$B$2:$D$194, 3, FALSE)), 0, VLOOKUP(D20821, Dog_test_1!$B$2:$D$194, 3, FALSE))</f>
        <v>3</v>
      </c>
      <c r="G20821">
        <f>IF(ISNA(VLOOKUP(E20821, Dog_test_1!$B$2:$D$194, 3, FALSE)), 0, VLOOKUP(E20821, Dog_test_1!$B$2:$D$194, 3, FALSE))</f>
        <v>3</v>
      </c>
      <c r="H20821">
        <f t="shared" si="1303"/>
        <v>3</v>
      </c>
    </row>
    <row r="20822" spans="1:8" ht="19" x14ac:dyDescent="0.25">
      <c r="A20822" t="s">
        <v>7028</v>
      </c>
      <c r="B20822" t="s">
        <v>15</v>
      </c>
      <c r="C20822" s="2" t="str">
        <f t="shared" si="1300"/>
        <v>yorkshireterrier</v>
      </c>
      <c r="D20822" t="str">
        <f t="shared" si="1301"/>
        <v>yorkshireterrier</v>
      </c>
      <c r="E20822" t="str">
        <f t="shared" si="1302"/>
        <v>yorkshireterrier</v>
      </c>
      <c r="F20822">
        <f>IF(ISNA(VLOOKUP(D20822, Dog_test_1!$B$2:$D$194, 3, FALSE)), 0, VLOOKUP(D20822, Dog_test_1!$B$2:$D$194, 3, FALSE))</f>
        <v>1</v>
      </c>
      <c r="G20822">
        <f>IF(ISNA(VLOOKUP(E20822, Dog_test_1!$B$2:$D$194, 3, FALSE)), 0, VLOOKUP(E20822, Dog_test_1!$B$2:$D$194, 3, FALSE))</f>
        <v>1</v>
      </c>
      <c r="H20822">
        <f t="shared" si="1303"/>
        <v>1</v>
      </c>
    </row>
    <row r="20823" spans="1:8" ht="19" x14ac:dyDescent="0.25">
      <c r="A20823" t="s">
        <v>1476</v>
      </c>
      <c r="B20823" t="s">
        <v>25</v>
      </c>
      <c r="C20823" s="2" t="str">
        <f t="shared" si="1300"/>
        <v>germanshepherd</v>
      </c>
      <c r="D20823" t="str">
        <f t="shared" si="1301"/>
        <v>germanshepherd</v>
      </c>
      <c r="E20823" t="str">
        <f t="shared" si="1302"/>
        <v>germanshepherd</v>
      </c>
      <c r="F20823">
        <f>IF(ISNA(VLOOKUP(D20823, Dog_test_1!$B$2:$D$194, 3, FALSE)), 0, VLOOKUP(D20823, Dog_test_1!$B$2:$D$194, 3, FALSE))</f>
        <v>3</v>
      </c>
      <c r="G20823">
        <f>IF(ISNA(VLOOKUP(E20823, Dog_test_1!$B$2:$D$194, 3, FALSE)), 0, VLOOKUP(E20823, Dog_test_1!$B$2:$D$194, 3, FALSE))</f>
        <v>3</v>
      </c>
      <c r="H20823">
        <f t="shared" si="1303"/>
        <v>3</v>
      </c>
    </row>
    <row r="20824" spans="1:8" ht="19" x14ac:dyDescent="0.25">
      <c r="A20824" t="s">
        <v>7029</v>
      </c>
      <c r="B20824" t="s">
        <v>1156</v>
      </c>
      <c r="C20824" s="2" t="str">
        <f t="shared" si="1300"/>
        <v>australiancattledog/beagle</v>
      </c>
      <c r="D20824" t="str">
        <f t="shared" si="1301"/>
        <v>australiancattledog</v>
      </c>
      <c r="E20824" t="str">
        <f t="shared" si="1302"/>
        <v>beagle</v>
      </c>
      <c r="F20824">
        <f>IF(ISNA(VLOOKUP(D20824, Dog_test_1!$B$2:$D$194, 3, FALSE)), 0, VLOOKUP(D20824, Dog_test_1!$B$2:$D$194, 3, FALSE))</f>
        <v>0</v>
      </c>
      <c r="G20824">
        <f>IF(ISNA(VLOOKUP(E20824, Dog_test_1!$B$2:$D$194, 3, FALSE)), 0, VLOOKUP(E20824, Dog_test_1!$B$2:$D$194, 3, FALSE))</f>
        <v>3</v>
      </c>
      <c r="H20824">
        <f t="shared" si="1303"/>
        <v>1.5</v>
      </c>
    </row>
    <row r="20825" spans="1:8" ht="19" x14ac:dyDescent="0.25">
      <c r="A20825" t="s">
        <v>242</v>
      </c>
      <c r="B20825" t="s">
        <v>135</v>
      </c>
      <c r="C20825" s="2" t="str">
        <f t="shared" si="1300"/>
        <v>miniaturepoodle</v>
      </c>
      <c r="D20825" t="str">
        <f t="shared" si="1301"/>
        <v>miniaturepoodle</v>
      </c>
      <c r="E20825" t="str">
        <f t="shared" si="1302"/>
        <v>miniaturepoodle</v>
      </c>
      <c r="F20825">
        <f>IF(ISNA(VLOOKUP(D20825, Dog_test_1!$B$2:$D$194, 3, FALSE)), 0, VLOOKUP(D20825, Dog_test_1!$B$2:$D$194, 3, FALSE))</f>
        <v>2</v>
      </c>
      <c r="G20825">
        <f>IF(ISNA(VLOOKUP(E20825, Dog_test_1!$B$2:$D$194, 3, FALSE)), 0, VLOOKUP(E20825, Dog_test_1!$B$2:$D$194, 3, FALSE))</f>
        <v>2</v>
      </c>
      <c r="H20825">
        <f t="shared" si="1303"/>
        <v>2</v>
      </c>
    </row>
    <row r="20826" spans="1:8" ht="19" x14ac:dyDescent="0.25">
      <c r="A20826" t="s">
        <v>7030</v>
      </c>
      <c r="B20826" t="s">
        <v>49</v>
      </c>
      <c r="C20826" s="2" t="str">
        <f t="shared" si="1300"/>
        <v>dachshund</v>
      </c>
      <c r="D20826" t="str">
        <f t="shared" si="1301"/>
        <v>dachshund</v>
      </c>
      <c r="E20826" t="str">
        <f t="shared" si="1302"/>
        <v>dachshund</v>
      </c>
      <c r="F20826">
        <f>IF(ISNA(VLOOKUP(D20826, Dog_test_1!$B$2:$D$194, 3, FALSE)), 0, VLOOKUP(D20826, Dog_test_1!$B$2:$D$194, 3, FALSE))</f>
        <v>2</v>
      </c>
      <c r="G20826">
        <f>IF(ISNA(VLOOKUP(E20826, Dog_test_1!$B$2:$D$194, 3, FALSE)), 0, VLOOKUP(E20826, Dog_test_1!$B$2:$D$194, 3, FALSE))</f>
        <v>2</v>
      </c>
      <c r="H20826">
        <f t="shared" si="1303"/>
        <v>2</v>
      </c>
    </row>
    <row r="20827" spans="1:8" ht="19" x14ac:dyDescent="0.25">
      <c r="A20827" t="s">
        <v>304</v>
      </c>
      <c r="B20827" t="s">
        <v>237</v>
      </c>
      <c r="C20827" s="2" t="str">
        <f t="shared" si="1300"/>
        <v>anatolshepherd</v>
      </c>
      <c r="D20827" t="str">
        <f t="shared" si="1301"/>
        <v>anatolshepherd</v>
      </c>
      <c r="E20827" t="str">
        <f t="shared" si="1302"/>
        <v>anatolshepherd</v>
      </c>
      <c r="F20827">
        <f>IF(ISNA(VLOOKUP(D20827, Dog_test_1!$B$2:$D$194, 3, FALSE)), 0, VLOOKUP(D20827, Dog_test_1!$B$2:$D$194, 3, FALSE))</f>
        <v>0</v>
      </c>
      <c r="G20827">
        <f>IF(ISNA(VLOOKUP(E20827, Dog_test_1!$B$2:$D$194, 3, FALSE)), 0, VLOOKUP(E20827, Dog_test_1!$B$2:$D$194, 3, FALSE))</f>
        <v>0</v>
      </c>
      <c r="H20827">
        <f t="shared" si="1303"/>
        <v>0</v>
      </c>
    </row>
    <row r="20828" spans="1:8" ht="19" x14ac:dyDescent="0.25">
      <c r="A20828" t="s">
        <v>6802</v>
      </c>
      <c r="B20828" t="s">
        <v>30</v>
      </c>
      <c r="C20828" s="2" t="str">
        <f t="shared" si="1300"/>
        <v>chihuahua</v>
      </c>
      <c r="D20828" t="str">
        <f t="shared" si="1301"/>
        <v>chihuahua</v>
      </c>
      <c r="E20828" t="str">
        <f t="shared" si="1302"/>
        <v>chihuahua</v>
      </c>
      <c r="F20828">
        <f>IF(ISNA(VLOOKUP(D20828, Dog_test_1!$B$2:$D$194, 3, FALSE)), 0, VLOOKUP(D20828, Dog_test_1!$B$2:$D$194, 3, FALSE))</f>
        <v>1</v>
      </c>
      <c r="G20828">
        <f>IF(ISNA(VLOOKUP(E20828, Dog_test_1!$B$2:$D$194, 3, FALSE)), 0, VLOOKUP(E20828, Dog_test_1!$B$2:$D$194, 3, FALSE))</f>
        <v>1</v>
      </c>
      <c r="H20828">
        <f t="shared" si="1303"/>
        <v>1</v>
      </c>
    </row>
    <row r="20829" spans="1:8" ht="19" x14ac:dyDescent="0.25">
      <c r="A20829" t="s">
        <v>6</v>
      </c>
      <c r="B20829" t="s">
        <v>5</v>
      </c>
      <c r="C20829" s="2" t="str">
        <f t="shared" si="1300"/>
        <v>americanpitbullterrier</v>
      </c>
      <c r="D20829" t="str">
        <f t="shared" si="1301"/>
        <v>americanpitbullterrier</v>
      </c>
      <c r="E20829" t="str">
        <f t="shared" si="1302"/>
        <v>americanpitbullterrier</v>
      </c>
      <c r="F20829">
        <f>IF(ISNA(VLOOKUP(D20829, Dog_test_1!$B$2:$D$194, 3, FALSE)), 0, VLOOKUP(D20829, Dog_test_1!$B$2:$D$194, 3, FALSE))</f>
        <v>3</v>
      </c>
      <c r="G20829">
        <f>IF(ISNA(VLOOKUP(E20829, Dog_test_1!$B$2:$D$194, 3, FALSE)), 0, VLOOKUP(E20829, Dog_test_1!$B$2:$D$194, 3, FALSE))</f>
        <v>3</v>
      </c>
      <c r="H20829">
        <f t="shared" si="1303"/>
        <v>3</v>
      </c>
    </row>
    <row r="20830" spans="1:8" ht="19" x14ac:dyDescent="0.25">
      <c r="A20830" t="s">
        <v>4052</v>
      </c>
      <c r="B20830" t="s">
        <v>79</v>
      </c>
      <c r="C20830" s="2" t="str">
        <f t="shared" si="1300"/>
        <v>boxer</v>
      </c>
      <c r="D20830" t="str">
        <f t="shared" si="1301"/>
        <v>boxer</v>
      </c>
      <c r="E20830" t="str">
        <f t="shared" si="1302"/>
        <v>boxer</v>
      </c>
      <c r="F20830">
        <f>IF(ISNA(VLOOKUP(D20830, Dog_test_1!$B$2:$D$194, 3, FALSE)), 0, VLOOKUP(D20830, Dog_test_1!$B$2:$D$194, 3, FALSE))</f>
        <v>3</v>
      </c>
      <c r="G20830">
        <f>IF(ISNA(VLOOKUP(E20830, Dog_test_1!$B$2:$D$194, 3, FALSE)), 0, VLOOKUP(E20830, Dog_test_1!$B$2:$D$194, 3, FALSE))</f>
        <v>3</v>
      </c>
      <c r="H20830">
        <f t="shared" si="1303"/>
        <v>3</v>
      </c>
    </row>
    <row r="20831" spans="1:8" ht="19" x14ac:dyDescent="0.25">
      <c r="A20831" t="s">
        <v>1353</v>
      </c>
      <c r="B20831" t="s">
        <v>30</v>
      </c>
      <c r="C20831" s="2" t="str">
        <f t="shared" si="1300"/>
        <v>chihuahua</v>
      </c>
      <c r="D20831" t="str">
        <f t="shared" si="1301"/>
        <v>chihuahua</v>
      </c>
      <c r="E20831" t="str">
        <f t="shared" si="1302"/>
        <v>chihuahua</v>
      </c>
      <c r="F20831">
        <f>IF(ISNA(VLOOKUP(D20831, Dog_test_1!$B$2:$D$194, 3, FALSE)), 0, VLOOKUP(D20831, Dog_test_1!$B$2:$D$194, 3, FALSE))</f>
        <v>1</v>
      </c>
      <c r="G20831">
        <f>IF(ISNA(VLOOKUP(E20831, Dog_test_1!$B$2:$D$194, 3, FALSE)), 0, VLOOKUP(E20831, Dog_test_1!$B$2:$D$194, 3, FALSE))</f>
        <v>1</v>
      </c>
      <c r="H20831">
        <f t="shared" si="1303"/>
        <v>1</v>
      </c>
    </row>
    <row r="20832" spans="1:8" ht="19" x14ac:dyDescent="0.25">
      <c r="A20832" t="s">
        <v>6</v>
      </c>
      <c r="B20832" t="s">
        <v>941</v>
      </c>
      <c r="C20832" s="2" t="str">
        <f t="shared" si="1300"/>
        <v>flatcoatretriever/americanpitbullterrier</v>
      </c>
      <c r="D20832" t="str">
        <f t="shared" si="1301"/>
        <v>flatcoatretriever</v>
      </c>
      <c r="E20832" t="str">
        <f t="shared" si="1302"/>
        <v>americanpitbullterrier</v>
      </c>
      <c r="F20832">
        <f>IF(ISNA(VLOOKUP(D20832, Dog_test_1!$B$2:$D$194, 3, FALSE)), 0, VLOOKUP(D20832, Dog_test_1!$B$2:$D$194, 3, FALSE))</f>
        <v>0</v>
      </c>
      <c r="G20832">
        <f>IF(ISNA(VLOOKUP(E20832, Dog_test_1!$B$2:$D$194, 3, FALSE)), 0, VLOOKUP(E20832, Dog_test_1!$B$2:$D$194, 3, FALSE))</f>
        <v>3</v>
      </c>
      <c r="H20832">
        <f t="shared" si="1303"/>
        <v>1.5</v>
      </c>
    </row>
    <row r="20833" spans="1:8" ht="19" x14ac:dyDescent="0.25">
      <c r="A20833" t="s">
        <v>2496</v>
      </c>
      <c r="B20833" t="s">
        <v>25</v>
      </c>
      <c r="C20833" s="2" t="str">
        <f t="shared" si="1300"/>
        <v>germanshepherd</v>
      </c>
      <c r="D20833" t="str">
        <f t="shared" si="1301"/>
        <v>germanshepherd</v>
      </c>
      <c r="E20833" t="str">
        <f t="shared" si="1302"/>
        <v>germanshepherd</v>
      </c>
      <c r="F20833">
        <f>IF(ISNA(VLOOKUP(D20833, Dog_test_1!$B$2:$D$194, 3, FALSE)), 0, VLOOKUP(D20833, Dog_test_1!$B$2:$D$194, 3, FALSE))</f>
        <v>3</v>
      </c>
      <c r="G20833">
        <f>IF(ISNA(VLOOKUP(E20833, Dog_test_1!$B$2:$D$194, 3, FALSE)), 0, VLOOKUP(E20833, Dog_test_1!$B$2:$D$194, 3, FALSE))</f>
        <v>3</v>
      </c>
      <c r="H20833">
        <f t="shared" si="1303"/>
        <v>3</v>
      </c>
    </row>
    <row r="20834" spans="1:8" ht="19" x14ac:dyDescent="0.25">
      <c r="A20834" t="s">
        <v>6</v>
      </c>
      <c r="B20834" t="s">
        <v>32</v>
      </c>
      <c r="C20834" s="2" t="str">
        <f t="shared" si="1300"/>
        <v>labradorretriever</v>
      </c>
      <c r="D20834" t="str">
        <f t="shared" si="1301"/>
        <v>labradorretriever</v>
      </c>
      <c r="E20834" t="str">
        <f t="shared" si="1302"/>
        <v>labradorretriever</v>
      </c>
      <c r="F20834">
        <f>IF(ISNA(VLOOKUP(D20834, Dog_test_1!$B$2:$D$194, 3, FALSE)), 0, VLOOKUP(D20834, Dog_test_1!$B$2:$D$194, 3, FALSE))</f>
        <v>3</v>
      </c>
      <c r="G20834">
        <f>IF(ISNA(VLOOKUP(E20834, Dog_test_1!$B$2:$D$194, 3, FALSE)), 0, VLOOKUP(E20834, Dog_test_1!$B$2:$D$194, 3, FALSE))</f>
        <v>3</v>
      </c>
      <c r="H20834">
        <f t="shared" si="1303"/>
        <v>3</v>
      </c>
    </row>
    <row r="20835" spans="1:8" ht="19" x14ac:dyDescent="0.25">
      <c r="A20835" t="s">
        <v>257</v>
      </c>
      <c r="B20835" t="s">
        <v>38</v>
      </c>
      <c r="C20835" s="2" t="str">
        <f t="shared" si="1300"/>
        <v>beagle</v>
      </c>
      <c r="D20835" t="str">
        <f t="shared" si="1301"/>
        <v>beagle</v>
      </c>
      <c r="E20835" t="str">
        <f t="shared" si="1302"/>
        <v>beagle</v>
      </c>
      <c r="F20835">
        <f>IF(ISNA(VLOOKUP(D20835, Dog_test_1!$B$2:$D$194, 3, FALSE)), 0, VLOOKUP(D20835, Dog_test_1!$B$2:$D$194, 3, FALSE))</f>
        <v>3</v>
      </c>
      <c r="G20835">
        <f>IF(ISNA(VLOOKUP(E20835, Dog_test_1!$B$2:$D$194, 3, FALSE)), 0, VLOOKUP(E20835, Dog_test_1!$B$2:$D$194, 3, FALSE))</f>
        <v>3</v>
      </c>
      <c r="H20835">
        <f t="shared" si="1303"/>
        <v>3</v>
      </c>
    </row>
    <row r="20836" spans="1:8" ht="19" x14ac:dyDescent="0.25">
      <c r="A20836" t="s">
        <v>7031</v>
      </c>
      <c r="B20836" t="s">
        <v>28</v>
      </c>
      <c r="C20836" s="2" t="str">
        <f t="shared" si="1300"/>
        <v>americanstaffordshireterrier</v>
      </c>
      <c r="D20836" t="str">
        <f t="shared" si="1301"/>
        <v>americanstaffordshireterrier</v>
      </c>
      <c r="E20836" t="str">
        <f t="shared" si="1302"/>
        <v>americanstaffordshireterrier</v>
      </c>
      <c r="F20836">
        <f>IF(ISNA(VLOOKUP(D20836, Dog_test_1!$B$2:$D$194, 3, FALSE)), 0, VLOOKUP(D20836, Dog_test_1!$B$2:$D$194, 3, FALSE))</f>
        <v>3</v>
      </c>
      <c r="G20836">
        <f>IF(ISNA(VLOOKUP(E20836, Dog_test_1!$B$2:$D$194, 3, FALSE)), 0, VLOOKUP(E20836, Dog_test_1!$B$2:$D$194, 3, FALSE))</f>
        <v>3</v>
      </c>
      <c r="H20836">
        <f t="shared" si="1303"/>
        <v>3</v>
      </c>
    </row>
    <row r="20837" spans="1:8" ht="19" x14ac:dyDescent="0.25">
      <c r="A20837" t="s">
        <v>7032</v>
      </c>
      <c r="B20837" t="s">
        <v>76</v>
      </c>
      <c r="C20837" s="2" t="str">
        <f t="shared" si="1300"/>
        <v>borderterrier</v>
      </c>
      <c r="D20837" t="str">
        <f t="shared" si="1301"/>
        <v>borderterrier</v>
      </c>
      <c r="E20837" t="str">
        <f t="shared" si="1302"/>
        <v>borderterrier</v>
      </c>
      <c r="F20837">
        <f>IF(ISNA(VLOOKUP(D20837, Dog_test_1!$B$2:$D$194, 3, FALSE)), 0, VLOOKUP(D20837, Dog_test_1!$B$2:$D$194, 3, FALSE))</f>
        <v>2</v>
      </c>
      <c r="G20837">
        <f>IF(ISNA(VLOOKUP(E20837, Dog_test_1!$B$2:$D$194, 3, FALSE)), 0, VLOOKUP(E20837, Dog_test_1!$B$2:$D$194, 3, FALSE))</f>
        <v>2</v>
      </c>
      <c r="H20837">
        <f t="shared" si="1303"/>
        <v>2</v>
      </c>
    </row>
    <row r="20838" spans="1:8" ht="19" x14ac:dyDescent="0.25">
      <c r="A20838" t="s">
        <v>6</v>
      </c>
      <c r="B20838" t="s">
        <v>131</v>
      </c>
      <c r="C20838" s="2" t="str">
        <f t="shared" si="1300"/>
        <v>yorkshireterrier/miniaturepoodle</v>
      </c>
      <c r="D20838" t="str">
        <f t="shared" si="1301"/>
        <v>yorkshireterrier</v>
      </c>
      <c r="E20838" t="str">
        <f t="shared" si="1302"/>
        <v>miniaturepoodle</v>
      </c>
      <c r="F20838">
        <f>IF(ISNA(VLOOKUP(D20838, Dog_test_1!$B$2:$D$194, 3, FALSE)), 0, VLOOKUP(D20838, Dog_test_1!$B$2:$D$194, 3, FALSE))</f>
        <v>1</v>
      </c>
      <c r="G20838">
        <f>IF(ISNA(VLOOKUP(E20838, Dog_test_1!$B$2:$D$194, 3, FALSE)), 0, VLOOKUP(E20838, Dog_test_1!$B$2:$D$194, 3, FALSE))</f>
        <v>2</v>
      </c>
      <c r="H20838">
        <f t="shared" si="1303"/>
        <v>1.5</v>
      </c>
    </row>
    <row r="20839" spans="1:8" ht="19" x14ac:dyDescent="0.25">
      <c r="A20839" t="s">
        <v>2322</v>
      </c>
      <c r="B20839" t="s">
        <v>44</v>
      </c>
      <c r="C20839" s="2" t="str">
        <f t="shared" si="1300"/>
        <v>blackmouthcur</v>
      </c>
      <c r="D20839" t="str">
        <f t="shared" si="1301"/>
        <v>blackmouthcur</v>
      </c>
      <c r="E20839" t="str">
        <f t="shared" si="1302"/>
        <v>blackmouthcur</v>
      </c>
      <c r="F20839">
        <f>IF(ISNA(VLOOKUP(D20839, Dog_test_1!$B$2:$D$194, 3, FALSE)), 0, VLOOKUP(D20839, Dog_test_1!$B$2:$D$194, 3, FALSE))</f>
        <v>0</v>
      </c>
      <c r="G20839">
        <f>IF(ISNA(VLOOKUP(E20839, Dog_test_1!$B$2:$D$194, 3, FALSE)), 0, VLOOKUP(E20839, Dog_test_1!$B$2:$D$194, 3, FALSE))</f>
        <v>0</v>
      </c>
      <c r="H20839">
        <f t="shared" si="1303"/>
        <v>0</v>
      </c>
    </row>
    <row r="20840" spans="1:8" ht="19" x14ac:dyDescent="0.25">
      <c r="A20840" t="s">
        <v>857</v>
      </c>
      <c r="B20840" t="s">
        <v>534</v>
      </c>
      <c r="C20840" s="2" t="str">
        <f t="shared" si="1300"/>
        <v>bichonfrise</v>
      </c>
      <c r="D20840" t="str">
        <f t="shared" si="1301"/>
        <v>bichonfrise</v>
      </c>
      <c r="E20840" t="str">
        <f t="shared" si="1302"/>
        <v>bichonfrise</v>
      </c>
      <c r="F20840">
        <f>IF(ISNA(VLOOKUP(D20840, Dog_test_1!$B$2:$D$194, 3, FALSE)), 0, VLOOKUP(D20840, Dog_test_1!$B$2:$D$194, 3, FALSE))</f>
        <v>2</v>
      </c>
      <c r="G20840">
        <f>IF(ISNA(VLOOKUP(E20840, Dog_test_1!$B$2:$D$194, 3, FALSE)), 0, VLOOKUP(E20840, Dog_test_1!$B$2:$D$194, 3, FALSE))</f>
        <v>2</v>
      </c>
      <c r="H20840">
        <f t="shared" si="1303"/>
        <v>2</v>
      </c>
    </row>
    <row r="20841" spans="1:8" ht="19" x14ac:dyDescent="0.25">
      <c r="A20841" t="s">
        <v>311</v>
      </c>
      <c r="B20841" t="s">
        <v>75</v>
      </c>
      <c r="C20841" s="2" t="str">
        <f t="shared" si="1300"/>
        <v>bordercollie</v>
      </c>
      <c r="D20841" t="str">
        <f t="shared" si="1301"/>
        <v>bordercollie</v>
      </c>
      <c r="E20841" t="str">
        <f t="shared" si="1302"/>
        <v>bordercollie</v>
      </c>
      <c r="F20841">
        <f>IF(ISNA(VLOOKUP(D20841, Dog_test_1!$B$2:$D$194, 3, FALSE)), 0, VLOOKUP(D20841, Dog_test_1!$B$2:$D$194, 3, FALSE))</f>
        <v>3</v>
      </c>
      <c r="G20841">
        <f>IF(ISNA(VLOOKUP(E20841, Dog_test_1!$B$2:$D$194, 3, FALSE)), 0, VLOOKUP(E20841, Dog_test_1!$B$2:$D$194, 3, FALSE))</f>
        <v>3</v>
      </c>
      <c r="H20841">
        <f t="shared" si="1303"/>
        <v>3</v>
      </c>
    </row>
    <row r="20842" spans="1:8" ht="19" x14ac:dyDescent="0.25">
      <c r="A20842" t="s">
        <v>6</v>
      </c>
      <c r="B20842" t="s">
        <v>75</v>
      </c>
      <c r="C20842" s="2" t="str">
        <f t="shared" si="1300"/>
        <v>bordercollie</v>
      </c>
      <c r="D20842" t="str">
        <f t="shared" si="1301"/>
        <v>bordercollie</v>
      </c>
      <c r="E20842" t="str">
        <f t="shared" si="1302"/>
        <v>bordercollie</v>
      </c>
      <c r="F20842">
        <f>IF(ISNA(VLOOKUP(D20842, Dog_test_1!$B$2:$D$194, 3, FALSE)), 0, VLOOKUP(D20842, Dog_test_1!$B$2:$D$194, 3, FALSE))</f>
        <v>3</v>
      </c>
      <c r="G20842">
        <f>IF(ISNA(VLOOKUP(E20842, Dog_test_1!$B$2:$D$194, 3, FALSE)), 0, VLOOKUP(E20842, Dog_test_1!$B$2:$D$194, 3, FALSE))</f>
        <v>3</v>
      </c>
      <c r="H20842">
        <f t="shared" si="1303"/>
        <v>3</v>
      </c>
    </row>
    <row r="20843" spans="1:8" ht="19" x14ac:dyDescent="0.25">
      <c r="A20843" t="s">
        <v>6</v>
      </c>
      <c r="B20843" t="s">
        <v>2303</v>
      </c>
      <c r="C20843" s="2" t="str">
        <f t="shared" si="1300"/>
        <v>cardiganwelshcorgi/australiancattledog</v>
      </c>
      <c r="D20843" t="str">
        <f t="shared" si="1301"/>
        <v>cardiganwelshcorgi</v>
      </c>
      <c r="E20843" t="str">
        <f t="shared" si="1302"/>
        <v>australiancattledog</v>
      </c>
      <c r="F20843">
        <f>IF(ISNA(VLOOKUP(D20843, Dog_test_1!$B$2:$D$194, 3, FALSE)), 0, VLOOKUP(D20843, Dog_test_1!$B$2:$D$194, 3, FALSE))</f>
        <v>2</v>
      </c>
      <c r="G20843">
        <f>IF(ISNA(VLOOKUP(E20843, Dog_test_1!$B$2:$D$194, 3, FALSE)), 0, VLOOKUP(E20843, Dog_test_1!$B$2:$D$194, 3, FALSE))</f>
        <v>0</v>
      </c>
      <c r="H20843">
        <f t="shared" si="1303"/>
        <v>1</v>
      </c>
    </row>
    <row r="20844" spans="1:8" ht="19" x14ac:dyDescent="0.25">
      <c r="A20844" t="s">
        <v>4006</v>
      </c>
      <c r="B20844" t="s">
        <v>5</v>
      </c>
      <c r="C20844" s="2" t="str">
        <f t="shared" si="1300"/>
        <v>americanpitbullterrier</v>
      </c>
      <c r="D20844" t="str">
        <f t="shared" si="1301"/>
        <v>americanpitbullterrier</v>
      </c>
      <c r="E20844" t="str">
        <f t="shared" si="1302"/>
        <v>americanpitbullterrier</v>
      </c>
      <c r="F20844">
        <f>IF(ISNA(VLOOKUP(D20844, Dog_test_1!$B$2:$D$194, 3, FALSE)), 0, VLOOKUP(D20844, Dog_test_1!$B$2:$D$194, 3, FALSE))</f>
        <v>3</v>
      </c>
      <c r="G20844">
        <f>IF(ISNA(VLOOKUP(E20844, Dog_test_1!$B$2:$D$194, 3, FALSE)), 0, VLOOKUP(E20844, Dog_test_1!$B$2:$D$194, 3, FALSE))</f>
        <v>3</v>
      </c>
      <c r="H20844">
        <f t="shared" si="1303"/>
        <v>3</v>
      </c>
    </row>
    <row r="20845" spans="1:8" ht="19" x14ac:dyDescent="0.25">
      <c r="A20845" t="s">
        <v>531</v>
      </c>
      <c r="B20845" t="s">
        <v>30</v>
      </c>
      <c r="C20845" s="2" t="str">
        <f t="shared" si="1300"/>
        <v>chihuahua</v>
      </c>
      <c r="D20845" t="str">
        <f t="shared" si="1301"/>
        <v>chihuahua</v>
      </c>
      <c r="E20845" t="str">
        <f t="shared" si="1302"/>
        <v>chihuahua</v>
      </c>
      <c r="F20845">
        <f>IF(ISNA(VLOOKUP(D20845, Dog_test_1!$B$2:$D$194, 3, FALSE)), 0, VLOOKUP(D20845, Dog_test_1!$B$2:$D$194, 3, FALSE))</f>
        <v>1</v>
      </c>
      <c r="G20845">
        <f>IF(ISNA(VLOOKUP(E20845, Dog_test_1!$B$2:$D$194, 3, FALSE)), 0, VLOOKUP(E20845, Dog_test_1!$B$2:$D$194, 3, FALSE))</f>
        <v>1</v>
      </c>
      <c r="H20845">
        <f t="shared" si="1303"/>
        <v>1</v>
      </c>
    </row>
    <row r="20846" spans="1:8" ht="19" x14ac:dyDescent="0.25">
      <c r="A20846" t="s">
        <v>543</v>
      </c>
      <c r="B20846" t="s">
        <v>263</v>
      </c>
      <c r="C20846" s="2" t="str">
        <f t="shared" si="1300"/>
        <v>englishbulldog</v>
      </c>
      <c r="D20846" t="str">
        <f t="shared" si="1301"/>
        <v>englishbulldog</v>
      </c>
      <c r="E20846" t="str">
        <f t="shared" si="1302"/>
        <v>englishbulldog</v>
      </c>
      <c r="F20846">
        <f>IF(ISNA(VLOOKUP(D20846, Dog_test_1!$B$2:$D$194, 3, FALSE)), 0, VLOOKUP(D20846, Dog_test_1!$B$2:$D$194, 3, FALSE))</f>
        <v>0</v>
      </c>
      <c r="G20846">
        <f>IF(ISNA(VLOOKUP(E20846, Dog_test_1!$B$2:$D$194, 3, FALSE)), 0, VLOOKUP(E20846, Dog_test_1!$B$2:$D$194, 3, FALSE))</f>
        <v>0</v>
      </c>
      <c r="H20846">
        <f t="shared" si="1303"/>
        <v>0</v>
      </c>
    </row>
    <row r="20847" spans="1:8" ht="19" x14ac:dyDescent="0.25">
      <c r="A20847" t="s">
        <v>214</v>
      </c>
      <c r="B20847" t="s">
        <v>339</v>
      </c>
      <c r="C20847" s="2" t="str">
        <f t="shared" si="1300"/>
        <v>cardiganwelshcorgi</v>
      </c>
      <c r="D20847" t="str">
        <f t="shared" si="1301"/>
        <v>cardiganwelshcorgi</v>
      </c>
      <c r="E20847" t="str">
        <f t="shared" si="1302"/>
        <v>cardiganwelshcorgi</v>
      </c>
      <c r="F20847">
        <f>IF(ISNA(VLOOKUP(D20847, Dog_test_1!$B$2:$D$194, 3, FALSE)), 0, VLOOKUP(D20847, Dog_test_1!$B$2:$D$194, 3, FALSE))</f>
        <v>2</v>
      </c>
      <c r="G20847">
        <f>IF(ISNA(VLOOKUP(E20847, Dog_test_1!$B$2:$D$194, 3, FALSE)), 0, VLOOKUP(E20847, Dog_test_1!$B$2:$D$194, 3, FALSE))</f>
        <v>2</v>
      </c>
      <c r="H20847">
        <f t="shared" si="1303"/>
        <v>2</v>
      </c>
    </row>
    <row r="20848" spans="1:8" ht="19" x14ac:dyDescent="0.25">
      <c r="A20848" t="s">
        <v>676</v>
      </c>
      <c r="B20848" t="s">
        <v>68</v>
      </c>
      <c r="C20848" s="2" t="str">
        <f t="shared" si="1300"/>
        <v>plotthound</v>
      </c>
      <c r="D20848" t="str">
        <f t="shared" si="1301"/>
        <v>plotthound</v>
      </c>
      <c r="E20848" t="str">
        <f t="shared" si="1302"/>
        <v>plotthound</v>
      </c>
      <c r="F20848">
        <f>IF(ISNA(VLOOKUP(D20848, Dog_test_1!$B$2:$D$194, 3, FALSE)), 0, VLOOKUP(D20848, Dog_test_1!$B$2:$D$194, 3, FALSE))</f>
        <v>0</v>
      </c>
      <c r="G20848">
        <f>IF(ISNA(VLOOKUP(E20848, Dog_test_1!$B$2:$D$194, 3, FALSE)), 0, VLOOKUP(E20848, Dog_test_1!$B$2:$D$194, 3, FALSE))</f>
        <v>0</v>
      </c>
      <c r="H20848">
        <f t="shared" si="1303"/>
        <v>0</v>
      </c>
    </row>
    <row r="20849" spans="1:8" ht="19" x14ac:dyDescent="0.25">
      <c r="A20849" t="s">
        <v>6</v>
      </c>
      <c r="B20849" t="s">
        <v>426</v>
      </c>
      <c r="C20849" s="2" t="str">
        <f t="shared" si="1300"/>
        <v>catahoula/americanpitbullterrier</v>
      </c>
      <c r="D20849" t="str">
        <f t="shared" si="1301"/>
        <v>catahoula</v>
      </c>
      <c r="E20849" t="str">
        <f t="shared" si="1302"/>
        <v>americanpitbullterrier</v>
      </c>
      <c r="F20849">
        <f>IF(ISNA(VLOOKUP(D20849, Dog_test_1!$B$2:$D$194, 3, FALSE)), 0, VLOOKUP(D20849, Dog_test_1!$B$2:$D$194, 3, FALSE))</f>
        <v>0</v>
      </c>
      <c r="G20849">
        <f>IF(ISNA(VLOOKUP(E20849, Dog_test_1!$B$2:$D$194, 3, FALSE)), 0, VLOOKUP(E20849, Dog_test_1!$B$2:$D$194, 3, FALSE))</f>
        <v>3</v>
      </c>
      <c r="H20849">
        <f t="shared" si="1303"/>
        <v>1.5</v>
      </c>
    </row>
    <row r="20850" spans="1:8" ht="19" x14ac:dyDescent="0.25">
      <c r="A20850" t="s">
        <v>6</v>
      </c>
      <c r="B20850" t="s">
        <v>49</v>
      </c>
      <c r="C20850" s="2" t="str">
        <f t="shared" si="1300"/>
        <v>dachshund</v>
      </c>
      <c r="D20850" t="str">
        <f t="shared" si="1301"/>
        <v>dachshund</v>
      </c>
      <c r="E20850" t="str">
        <f t="shared" si="1302"/>
        <v>dachshund</v>
      </c>
      <c r="F20850">
        <f>IF(ISNA(VLOOKUP(D20850, Dog_test_1!$B$2:$D$194, 3, FALSE)), 0, VLOOKUP(D20850, Dog_test_1!$B$2:$D$194, 3, FALSE))</f>
        <v>2</v>
      </c>
      <c r="G20850">
        <f>IF(ISNA(VLOOKUP(E20850, Dog_test_1!$B$2:$D$194, 3, FALSE)), 0, VLOOKUP(E20850, Dog_test_1!$B$2:$D$194, 3, FALSE))</f>
        <v>2</v>
      </c>
      <c r="H20850">
        <f t="shared" si="1303"/>
        <v>2</v>
      </c>
    </row>
    <row r="20851" spans="1:8" ht="19" x14ac:dyDescent="0.25">
      <c r="A20851" t="s">
        <v>60</v>
      </c>
      <c r="B20851" t="s">
        <v>30</v>
      </c>
      <c r="C20851" s="2" t="str">
        <f t="shared" si="1300"/>
        <v>chihuahua</v>
      </c>
      <c r="D20851" t="str">
        <f t="shared" si="1301"/>
        <v>chihuahua</v>
      </c>
      <c r="E20851" t="str">
        <f t="shared" si="1302"/>
        <v>chihuahua</v>
      </c>
      <c r="F20851">
        <f>IF(ISNA(VLOOKUP(D20851, Dog_test_1!$B$2:$D$194, 3, FALSE)), 0, VLOOKUP(D20851, Dog_test_1!$B$2:$D$194, 3, FALSE))</f>
        <v>1</v>
      </c>
      <c r="G20851">
        <f>IF(ISNA(VLOOKUP(E20851, Dog_test_1!$B$2:$D$194, 3, FALSE)), 0, VLOOKUP(E20851, Dog_test_1!$B$2:$D$194, 3, FALSE))</f>
        <v>1</v>
      </c>
      <c r="H20851">
        <f t="shared" si="1303"/>
        <v>1</v>
      </c>
    </row>
    <row r="20852" spans="1:8" ht="19" x14ac:dyDescent="0.25">
      <c r="A20852" t="s">
        <v>6</v>
      </c>
      <c r="B20852" t="s">
        <v>38</v>
      </c>
      <c r="C20852" s="2" t="str">
        <f t="shared" si="1300"/>
        <v>beagle</v>
      </c>
      <c r="D20852" t="str">
        <f t="shared" si="1301"/>
        <v>beagle</v>
      </c>
      <c r="E20852" t="str">
        <f t="shared" si="1302"/>
        <v>beagle</v>
      </c>
      <c r="F20852">
        <f>IF(ISNA(VLOOKUP(D20852, Dog_test_1!$B$2:$D$194, 3, FALSE)), 0, VLOOKUP(D20852, Dog_test_1!$B$2:$D$194, 3, FALSE))</f>
        <v>3</v>
      </c>
      <c r="G20852">
        <f>IF(ISNA(VLOOKUP(E20852, Dog_test_1!$B$2:$D$194, 3, FALSE)), 0, VLOOKUP(E20852, Dog_test_1!$B$2:$D$194, 3, FALSE))</f>
        <v>3</v>
      </c>
      <c r="H20852">
        <f t="shared" si="1303"/>
        <v>3</v>
      </c>
    </row>
    <row r="20853" spans="1:8" ht="19" x14ac:dyDescent="0.25">
      <c r="A20853" t="s">
        <v>537</v>
      </c>
      <c r="B20853" t="s">
        <v>992</v>
      </c>
      <c r="C20853" s="2" t="str">
        <f t="shared" si="1300"/>
        <v>germanshepherd/australiancattledog</v>
      </c>
      <c r="D20853" t="str">
        <f t="shared" si="1301"/>
        <v>germanshepherd</v>
      </c>
      <c r="E20853" t="str">
        <f t="shared" si="1302"/>
        <v>australiancattledog</v>
      </c>
      <c r="F20853">
        <f>IF(ISNA(VLOOKUP(D20853, Dog_test_1!$B$2:$D$194, 3, FALSE)), 0, VLOOKUP(D20853, Dog_test_1!$B$2:$D$194, 3, FALSE))</f>
        <v>3</v>
      </c>
      <c r="G20853">
        <f>IF(ISNA(VLOOKUP(E20853, Dog_test_1!$B$2:$D$194, 3, FALSE)), 0, VLOOKUP(E20853, Dog_test_1!$B$2:$D$194, 3, FALSE))</f>
        <v>0</v>
      </c>
      <c r="H20853">
        <f t="shared" si="1303"/>
        <v>1.5</v>
      </c>
    </row>
    <row r="20854" spans="1:8" ht="19" x14ac:dyDescent="0.25">
      <c r="A20854" t="s">
        <v>7033</v>
      </c>
      <c r="B20854" t="s">
        <v>25</v>
      </c>
      <c r="C20854" s="2" t="str">
        <f t="shared" si="1300"/>
        <v>germanshepherd</v>
      </c>
      <c r="D20854" t="str">
        <f t="shared" si="1301"/>
        <v>germanshepherd</v>
      </c>
      <c r="E20854" t="str">
        <f t="shared" si="1302"/>
        <v>germanshepherd</v>
      </c>
      <c r="F20854">
        <f>IF(ISNA(VLOOKUP(D20854, Dog_test_1!$B$2:$D$194, 3, FALSE)), 0, VLOOKUP(D20854, Dog_test_1!$B$2:$D$194, 3, FALSE))</f>
        <v>3</v>
      </c>
      <c r="G20854">
        <f>IF(ISNA(VLOOKUP(E20854, Dog_test_1!$B$2:$D$194, 3, FALSE)), 0, VLOOKUP(E20854, Dog_test_1!$B$2:$D$194, 3, FALSE))</f>
        <v>3</v>
      </c>
      <c r="H20854">
        <f t="shared" si="1303"/>
        <v>3</v>
      </c>
    </row>
    <row r="20855" spans="1:8" ht="19" x14ac:dyDescent="0.25">
      <c r="A20855" t="s">
        <v>7034</v>
      </c>
      <c r="B20855" t="s">
        <v>248</v>
      </c>
      <c r="C20855" s="2" t="str">
        <f t="shared" si="1300"/>
        <v>americanbulldog</v>
      </c>
      <c r="D20855" t="str">
        <f t="shared" si="1301"/>
        <v>americanbulldog</v>
      </c>
      <c r="E20855" t="str">
        <f t="shared" si="1302"/>
        <v>americanbulldog</v>
      </c>
      <c r="F20855">
        <f>IF(ISNA(VLOOKUP(D20855, Dog_test_1!$B$2:$D$194, 3, FALSE)), 0, VLOOKUP(D20855, Dog_test_1!$B$2:$D$194, 3, FALSE))</f>
        <v>3</v>
      </c>
      <c r="G20855">
        <f>IF(ISNA(VLOOKUP(E20855, Dog_test_1!$B$2:$D$194, 3, FALSE)), 0, VLOOKUP(E20855, Dog_test_1!$B$2:$D$194, 3, FALSE))</f>
        <v>3</v>
      </c>
      <c r="H20855">
        <f t="shared" si="1303"/>
        <v>3</v>
      </c>
    </row>
    <row r="20856" spans="1:8" ht="19" x14ac:dyDescent="0.25">
      <c r="A20856" t="s">
        <v>138</v>
      </c>
      <c r="B20856" t="s">
        <v>5415</v>
      </c>
      <c r="C20856" s="2" t="str">
        <f t="shared" si="1300"/>
        <v>chihuahua/smoothfoxterrier</v>
      </c>
      <c r="D20856" t="str">
        <f t="shared" si="1301"/>
        <v>chihuahua</v>
      </c>
      <c r="E20856" t="str">
        <f t="shared" si="1302"/>
        <v>smoothfoxterrier</v>
      </c>
      <c r="F20856">
        <f>IF(ISNA(VLOOKUP(D20856, Dog_test_1!$B$2:$D$194, 3, FALSE)), 0, VLOOKUP(D20856, Dog_test_1!$B$2:$D$194, 3, FALSE))</f>
        <v>1</v>
      </c>
      <c r="G20856">
        <f>IF(ISNA(VLOOKUP(E20856, Dog_test_1!$B$2:$D$194, 3, FALSE)), 0, VLOOKUP(E20856, Dog_test_1!$B$2:$D$194, 3, FALSE))</f>
        <v>3</v>
      </c>
      <c r="H20856">
        <f t="shared" si="1303"/>
        <v>2</v>
      </c>
    </row>
    <row r="20857" spans="1:8" ht="19" x14ac:dyDescent="0.25">
      <c r="A20857" t="s">
        <v>6</v>
      </c>
      <c r="B20857" t="s">
        <v>135</v>
      </c>
      <c r="C20857" s="2" t="str">
        <f t="shared" si="1300"/>
        <v>miniaturepoodle</v>
      </c>
      <c r="D20857" t="str">
        <f t="shared" si="1301"/>
        <v>miniaturepoodle</v>
      </c>
      <c r="E20857" t="str">
        <f t="shared" si="1302"/>
        <v>miniaturepoodle</v>
      </c>
      <c r="F20857">
        <f>IF(ISNA(VLOOKUP(D20857, Dog_test_1!$B$2:$D$194, 3, FALSE)), 0, VLOOKUP(D20857, Dog_test_1!$B$2:$D$194, 3, FALSE))</f>
        <v>2</v>
      </c>
      <c r="G20857">
        <f>IF(ISNA(VLOOKUP(E20857, Dog_test_1!$B$2:$D$194, 3, FALSE)), 0, VLOOKUP(E20857, Dog_test_1!$B$2:$D$194, 3, FALSE))</f>
        <v>2</v>
      </c>
      <c r="H20857">
        <f t="shared" si="1303"/>
        <v>2</v>
      </c>
    </row>
    <row r="20858" spans="1:8" ht="19" x14ac:dyDescent="0.25">
      <c r="A20858" t="s">
        <v>6</v>
      </c>
      <c r="B20858" t="s">
        <v>5</v>
      </c>
      <c r="C20858" s="2" t="str">
        <f t="shared" si="1300"/>
        <v>americanpitbullterrier</v>
      </c>
      <c r="D20858" t="str">
        <f t="shared" si="1301"/>
        <v>americanpitbullterrier</v>
      </c>
      <c r="E20858" t="str">
        <f t="shared" si="1302"/>
        <v>americanpitbullterrier</v>
      </c>
      <c r="F20858">
        <f>IF(ISNA(VLOOKUP(D20858, Dog_test_1!$B$2:$D$194, 3, FALSE)), 0, VLOOKUP(D20858, Dog_test_1!$B$2:$D$194, 3, FALSE))</f>
        <v>3</v>
      </c>
      <c r="G20858">
        <f>IF(ISNA(VLOOKUP(E20858, Dog_test_1!$B$2:$D$194, 3, FALSE)), 0, VLOOKUP(E20858, Dog_test_1!$B$2:$D$194, 3, FALSE))</f>
        <v>3</v>
      </c>
      <c r="H20858">
        <f t="shared" si="1303"/>
        <v>3</v>
      </c>
    </row>
    <row r="20859" spans="1:8" ht="19" x14ac:dyDescent="0.25">
      <c r="A20859" t="s">
        <v>6</v>
      </c>
      <c r="B20859" t="s">
        <v>108</v>
      </c>
      <c r="C20859" s="2" t="str">
        <f t="shared" si="1300"/>
        <v>ratterrier</v>
      </c>
      <c r="D20859" t="str">
        <f t="shared" si="1301"/>
        <v>ratterrier</v>
      </c>
      <c r="E20859" t="str">
        <f t="shared" si="1302"/>
        <v>ratterrier</v>
      </c>
      <c r="F20859">
        <f>IF(ISNA(VLOOKUP(D20859, Dog_test_1!$B$2:$D$194, 3, FALSE)), 0, VLOOKUP(D20859, Dog_test_1!$B$2:$D$194, 3, FALSE))</f>
        <v>0</v>
      </c>
      <c r="G20859">
        <f>IF(ISNA(VLOOKUP(E20859, Dog_test_1!$B$2:$D$194, 3, FALSE)), 0, VLOOKUP(E20859, Dog_test_1!$B$2:$D$194, 3, FALSE))</f>
        <v>0</v>
      </c>
      <c r="H20859">
        <f t="shared" si="1303"/>
        <v>0</v>
      </c>
    </row>
    <row r="20860" spans="1:8" ht="19" x14ac:dyDescent="0.25">
      <c r="A20860" t="s">
        <v>6987</v>
      </c>
      <c r="B20860" t="s">
        <v>5</v>
      </c>
      <c r="C20860" s="2" t="str">
        <f t="shared" si="1300"/>
        <v>americanpitbullterrier</v>
      </c>
      <c r="D20860" t="str">
        <f t="shared" si="1301"/>
        <v>americanpitbullterrier</v>
      </c>
      <c r="E20860" t="str">
        <f t="shared" si="1302"/>
        <v>americanpitbullterrier</v>
      </c>
      <c r="F20860">
        <f>IF(ISNA(VLOOKUP(D20860, Dog_test_1!$B$2:$D$194, 3, FALSE)), 0, VLOOKUP(D20860, Dog_test_1!$B$2:$D$194, 3, FALSE))</f>
        <v>3</v>
      </c>
      <c r="G20860">
        <f>IF(ISNA(VLOOKUP(E20860, Dog_test_1!$B$2:$D$194, 3, FALSE)), 0, VLOOKUP(E20860, Dog_test_1!$B$2:$D$194, 3, FALSE))</f>
        <v>3</v>
      </c>
      <c r="H20860">
        <f t="shared" si="1303"/>
        <v>3</v>
      </c>
    </row>
    <row r="20861" spans="1:8" ht="19" x14ac:dyDescent="0.25">
      <c r="A20861" t="s">
        <v>1171</v>
      </c>
      <c r="B20861" t="s">
        <v>38</v>
      </c>
      <c r="C20861" s="2" t="str">
        <f t="shared" si="1300"/>
        <v>beagle</v>
      </c>
      <c r="D20861" t="str">
        <f t="shared" si="1301"/>
        <v>beagle</v>
      </c>
      <c r="E20861" t="str">
        <f t="shared" si="1302"/>
        <v>beagle</v>
      </c>
      <c r="F20861">
        <f>IF(ISNA(VLOOKUP(D20861, Dog_test_1!$B$2:$D$194, 3, FALSE)), 0, VLOOKUP(D20861, Dog_test_1!$B$2:$D$194, 3, FALSE))</f>
        <v>3</v>
      </c>
      <c r="G20861">
        <f>IF(ISNA(VLOOKUP(E20861, Dog_test_1!$B$2:$D$194, 3, FALSE)), 0, VLOOKUP(E20861, Dog_test_1!$B$2:$D$194, 3, FALSE))</f>
        <v>3</v>
      </c>
      <c r="H20861">
        <f t="shared" si="1303"/>
        <v>3</v>
      </c>
    </row>
    <row r="20862" spans="1:8" ht="19" x14ac:dyDescent="0.25">
      <c r="A20862" t="s">
        <v>2899</v>
      </c>
      <c r="B20862" t="s">
        <v>128</v>
      </c>
      <c r="C20862" s="2" t="str">
        <f t="shared" si="1300"/>
        <v>australiancattledog</v>
      </c>
      <c r="D20862" t="str">
        <f t="shared" si="1301"/>
        <v>australiancattledog</v>
      </c>
      <c r="E20862" t="str">
        <f t="shared" si="1302"/>
        <v>australiancattledog</v>
      </c>
      <c r="F20862">
        <f>IF(ISNA(VLOOKUP(D20862, Dog_test_1!$B$2:$D$194, 3, FALSE)), 0, VLOOKUP(D20862, Dog_test_1!$B$2:$D$194, 3, FALSE))</f>
        <v>0</v>
      </c>
      <c r="G20862">
        <f>IF(ISNA(VLOOKUP(E20862, Dog_test_1!$B$2:$D$194, 3, FALSE)), 0, VLOOKUP(E20862, Dog_test_1!$B$2:$D$194, 3, FALSE))</f>
        <v>0</v>
      </c>
      <c r="H20862">
        <f t="shared" si="1303"/>
        <v>0</v>
      </c>
    </row>
    <row r="20863" spans="1:8" ht="19" x14ac:dyDescent="0.25">
      <c r="A20863" t="s">
        <v>1380</v>
      </c>
      <c r="B20863" t="s">
        <v>934</v>
      </c>
      <c r="C20863" s="2" t="str">
        <f t="shared" si="1300"/>
        <v>weimaraner</v>
      </c>
      <c r="D20863" t="str">
        <f t="shared" si="1301"/>
        <v>weimaraner</v>
      </c>
      <c r="E20863" t="str">
        <f t="shared" si="1302"/>
        <v>weimaraner</v>
      </c>
      <c r="F20863">
        <f>IF(ISNA(VLOOKUP(D20863, Dog_test_1!$B$2:$D$194, 3, FALSE)), 0, VLOOKUP(D20863, Dog_test_1!$B$2:$D$194, 3, FALSE))</f>
        <v>0</v>
      </c>
      <c r="G20863">
        <f>IF(ISNA(VLOOKUP(E20863, Dog_test_1!$B$2:$D$194, 3, FALSE)), 0, VLOOKUP(E20863, Dog_test_1!$B$2:$D$194, 3, FALSE))</f>
        <v>0</v>
      </c>
      <c r="H20863">
        <f t="shared" si="1303"/>
        <v>0</v>
      </c>
    </row>
    <row r="20864" spans="1:8" ht="19" x14ac:dyDescent="0.25">
      <c r="A20864" t="s">
        <v>3541</v>
      </c>
      <c r="B20864" t="s">
        <v>155</v>
      </c>
      <c r="C20864" s="2" t="str">
        <f t="shared" si="1300"/>
        <v>australianshepherd</v>
      </c>
      <c r="D20864" t="str">
        <f t="shared" si="1301"/>
        <v>australianshepherd</v>
      </c>
      <c r="E20864" t="str">
        <f t="shared" si="1302"/>
        <v>australianshepherd</v>
      </c>
      <c r="F20864">
        <f>IF(ISNA(VLOOKUP(D20864, Dog_test_1!$B$2:$D$194, 3, FALSE)), 0, VLOOKUP(D20864, Dog_test_1!$B$2:$D$194, 3, FALSE))</f>
        <v>3</v>
      </c>
      <c r="G20864">
        <f>IF(ISNA(VLOOKUP(E20864, Dog_test_1!$B$2:$D$194, 3, FALSE)), 0, VLOOKUP(E20864, Dog_test_1!$B$2:$D$194, 3, FALSE))</f>
        <v>3</v>
      </c>
      <c r="H20864">
        <f t="shared" si="1303"/>
        <v>3</v>
      </c>
    </row>
    <row r="20865" spans="1:8" ht="19" x14ac:dyDescent="0.25">
      <c r="A20865" t="s">
        <v>832</v>
      </c>
      <c r="B20865" t="s">
        <v>30</v>
      </c>
      <c r="C20865" s="2" t="str">
        <f t="shared" si="1300"/>
        <v>chihuahua</v>
      </c>
      <c r="D20865" t="str">
        <f t="shared" si="1301"/>
        <v>chihuahua</v>
      </c>
      <c r="E20865" t="str">
        <f t="shared" si="1302"/>
        <v>chihuahua</v>
      </c>
      <c r="F20865">
        <f>IF(ISNA(VLOOKUP(D20865, Dog_test_1!$B$2:$D$194, 3, FALSE)), 0, VLOOKUP(D20865, Dog_test_1!$B$2:$D$194, 3, FALSE))</f>
        <v>1</v>
      </c>
      <c r="G20865">
        <f>IF(ISNA(VLOOKUP(E20865, Dog_test_1!$B$2:$D$194, 3, FALSE)), 0, VLOOKUP(E20865, Dog_test_1!$B$2:$D$194, 3, FALSE))</f>
        <v>1</v>
      </c>
      <c r="H20865">
        <f t="shared" si="1303"/>
        <v>1</v>
      </c>
    </row>
    <row r="20866" spans="1:8" ht="19" x14ac:dyDescent="0.25">
      <c r="A20866" t="s">
        <v>411</v>
      </c>
      <c r="B20866" t="s">
        <v>1578</v>
      </c>
      <c r="C20866" s="2" t="str">
        <f t="shared" ref="C20866:C20929" si="1304">SUBSTITUTE(LOWER(B20866), " ", "")</f>
        <v>germanshepherd/boxer</v>
      </c>
      <c r="D20866" t="str">
        <f t="shared" si="1301"/>
        <v>germanshepherd</v>
      </c>
      <c r="E20866" t="str">
        <f t="shared" si="1302"/>
        <v>boxer</v>
      </c>
      <c r="F20866">
        <f>IF(ISNA(VLOOKUP(D20866, Dog_test_1!$B$2:$D$194, 3, FALSE)), 0, VLOOKUP(D20866, Dog_test_1!$B$2:$D$194, 3, FALSE))</f>
        <v>3</v>
      </c>
      <c r="G20866">
        <f>IF(ISNA(VLOOKUP(E20866, Dog_test_1!$B$2:$D$194, 3, FALSE)), 0, VLOOKUP(E20866, Dog_test_1!$B$2:$D$194, 3, FALSE))</f>
        <v>3</v>
      </c>
      <c r="H20866">
        <f t="shared" si="1303"/>
        <v>3</v>
      </c>
    </row>
    <row r="20867" spans="1:8" ht="19" x14ac:dyDescent="0.25">
      <c r="A20867" t="s">
        <v>7035</v>
      </c>
      <c r="B20867" t="s">
        <v>141</v>
      </c>
      <c r="C20867" s="2" t="str">
        <f t="shared" si="1304"/>
        <v>catahoula</v>
      </c>
      <c r="D20867" t="str">
        <f t="shared" ref="D20867:D20930" si="1305">IF(ISNUMBER(SEARCH("/", C20867)), LEFT(C20867, SEARCH("/", C20867, 1)-1), C20867)</f>
        <v>catahoula</v>
      </c>
      <c r="E20867" t="str">
        <f t="shared" ref="E20867:E20930" si="1306">IF(ISNUMBER(SEARCH("/", C20867)), RIGHT(C20867, LEN(C20867)-SEARCH("/", C20867, 1)), C20867)</f>
        <v>catahoula</v>
      </c>
      <c r="F20867">
        <f>IF(ISNA(VLOOKUP(D20867, Dog_test_1!$B$2:$D$194, 3, FALSE)), 0, VLOOKUP(D20867, Dog_test_1!$B$2:$D$194, 3, FALSE))</f>
        <v>0</v>
      </c>
      <c r="G20867">
        <f>IF(ISNA(VLOOKUP(E20867, Dog_test_1!$B$2:$D$194, 3, FALSE)), 0, VLOOKUP(E20867, Dog_test_1!$B$2:$D$194, 3, FALSE))</f>
        <v>0</v>
      </c>
      <c r="H20867">
        <f t="shared" ref="H20867:H20930" si="1307">(F20867+G20867)/2</f>
        <v>0</v>
      </c>
    </row>
    <row r="20868" spans="1:8" ht="19" x14ac:dyDescent="0.25">
      <c r="A20868" t="s">
        <v>1202</v>
      </c>
      <c r="B20868" t="s">
        <v>5</v>
      </c>
      <c r="C20868" s="2" t="str">
        <f t="shared" si="1304"/>
        <v>americanpitbullterrier</v>
      </c>
      <c r="D20868" t="str">
        <f t="shared" si="1305"/>
        <v>americanpitbullterrier</v>
      </c>
      <c r="E20868" t="str">
        <f t="shared" si="1306"/>
        <v>americanpitbullterrier</v>
      </c>
      <c r="F20868">
        <f>IF(ISNA(VLOOKUP(D20868, Dog_test_1!$B$2:$D$194, 3, FALSE)), 0, VLOOKUP(D20868, Dog_test_1!$B$2:$D$194, 3, FALSE))</f>
        <v>3</v>
      </c>
      <c r="G20868">
        <f>IF(ISNA(VLOOKUP(E20868, Dog_test_1!$B$2:$D$194, 3, FALSE)), 0, VLOOKUP(E20868, Dog_test_1!$B$2:$D$194, 3, FALSE))</f>
        <v>3</v>
      </c>
      <c r="H20868">
        <f t="shared" si="1307"/>
        <v>3</v>
      </c>
    </row>
    <row r="20869" spans="1:8" ht="19" x14ac:dyDescent="0.25">
      <c r="A20869" t="s">
        <v>6</v>
      </c>
      <c r="B20869" t="s">
        <v>202</v>
      </c>
      <c r="C20869" s="2" t="str">
        <f t="shared" si="1304"/>
        <v>shihtzu</v>
      </c>
      <c r="D20869" t="str">
        <f t="shared" si="1305"/>
        <v>shihtzu</v>
      </c>
      <c r="E20869" t="str">
        <f t="shared" si="1306"/>
        <v>shihtzu</v>
      </c>
      <c r="F20869">
        <f>IF(ISNA(VLOOKUP(D20869, Dog_test_1!$B$2:$D$194, 3, FALSE)), 0, VLOOKUP(D20869, Dog_test_1!$B$2:$D$194, 3, FALSE))</f>
        <v>1</v>
      </c>
      <c r="G20869">
        <f>IF(ISNA(VLOOKUP(E20869, Dog_test_1!$B$2:$D$194, 3, FALSE)), 0, VLOOKUP(E20869, Dog_test_1!$B$2:$D$194, 3, FALSE))</f>
        <v>1</v>
      </c>
      <c r="H20869">
        <f t="shared" si="1307"/>
        <v>1</v>
      </c>
    </row>
    <row r="20870" spans="1:8" ht="19" x14ac:dyDescent="0.25">
      <c r="A20870" t="s">
        <v>6</v>
      </c>
      <c r="B20870" t="s">
        <v>75</v>
      </c>
      <c r="C20870" s="2" t="str">
        <f t="shared" si="1304"/>
        <v>bordercollie</v>
      </c>
      <c r="D20870" t="str">
        <f t="shared" si="1305"/>
        <v>bordercollie</v>
      </c>
      <c r="E20870" t="str">
        <f t="shared" si="1306"/>
        <v>bordercollie</v>
      </c>
      <c r="F20870">
        <f>IF(ISNA(VLOOKUP(D20870, Dog_test_1!$B$2:$D$194, 3, FALSE)), 0, VLOOKUP(D20870, Dog_test_1!$B$2:$D$194, 3, FALSE))</f>
        <v>3</v>
      </c>
      <c r="G20870">
        <f>IF(ISNA(VLOOKUP(E20870, Dog_test_1!$B$2:$D$194, 3, FALSE)), 0, VLOOKUP(E20870, Dog_test_1!$B$2:$D$194, 3, FALSE))</f>
        <v>3</v>
      </c>
      <c r="H20870">
        <f t="shared" si="1307"/>
        <v>3</v>
      </c>
    </row>
    <row r="20871" spans="1:8" ht="19" x14ac:dyDescent="0.25">
      <c r="A20871" t="s">
        <v>6</v>
      </c>
      <c r="B20871" t="s">
        <v>186</v>
      </c>
      <c r="C20871" s="2" t="str">
        <f t="shared" si="1304"/>
        <v>cockerspaniel</v>
      </c>
      <c r="D20871" t="str">
        <f t="shared" si="1305"/>
        <v>cockerspaniel</v>
      </c>
      <c r="E20871" t="str">
        <f t="shared" si="1306"/>
        <v>cockerspaniel</v>
      </c>
      <c r="F20871">
        <f>IF(ISNA(VLOOKUP(D20871, Dog_test_1!$B$2:$D$194, 3, FALSE)), 0, VLOOKUP(D20871, Dog_test_1!$B$2:$D$194, 3, FALSE))</f>
        <v>0</v>
      </c>
      <c r="G20871">
        <f>IF(ISNA(VLOOKUP(E20871, Dog_test_1!$B$2:$D$194, 3, FALSE)), 0, VLOOKUP(E20871, Dog_test_1!$B$2:$D$194, 3, FALSE))</f>
        <v>0</v>
      </c>
      <c r="H20871">
        <f t="shared" si="1307"/>
        <v>0</v>
      </c>
    </row>
    <row r="20872" spans="1:8" ht="19" x14ac:dyDescent="0.25">
      <c r="A20872" t="s">
        <v>837</v>
      </c>
      <c r="B20872" t="s">
        <v>30</v>
      </c>
      <c r="C20872" s="2" t="str">
        <f t="shared" si="1304"/>
        <v>chihuahua</v>
      </c>
      <c r="D20872" t="str">
        <f t="shared" si="1305"/>
        <v>chihuahua</v>
      </c>
      <c r="E20872" t="str">
        <f t="shared" si="1306"/>
        <v>chihuahua</v>
      </c>
      <c r="F20872">
        <f>IF(ISNA(VLOOKUP(D20872, Dog_test_1!$B$2:$D$194, 3, FALSE)), 0, VLOOKUP(D20872, Dog_test_1!$B$2:$D$194, 3, FALSE))</f>
        <v>1</v>
      </c>
      <c r="G20872">
        <f>IF(ISNA(VLOOKUP(E20872, Dog_test_1!$B$2:$D$194, 3, FALSE)), 0, VLOOKUP(E20872, Dog_test_1!$B$2:$D$194, 3, FALSE))</f>
        <v>1</v>
      </c>
      <c r="H20872">
        <f t="shared" si="1307"/>
        <v>1</v>
      </c>
    </row>
    <row r="20873" spans="1:8" ht="19" x14ac:dyDescent="0.25">
      <c r="A20873" t="s">
        <v>6</v>
      </c>
      <c r="B20873" t="s">
        <v>5</v>
      </c>
      <c r="C20873" s="2" t="str">
        <f t="shared" si="1304"/>
        <v>americanpitbullterrier</v>
      </c>
      <c r="D20873" t="str">
        <f t="shared" si="1305"/>
        <v>americanpitbullterrier</v>
      </c>
      <c r="E20873" t="str">
        <f t="shared" si="1306"/>
        <v>americanpitbullterrier</v>
      </c>
      <c r="F20873">
        <f>IF(ISNA(VLOOKUP(D20873, Dog_test_1!$B$2:$D$194, 3, FALSE)), 0, VLOOKUP(D20873, Dog_test_1!$B$2:$D$194, 3, FALSE))</f>
        <v>3</v>
      </c>
      <c r="G20873">
        <f>IF(ISNA(VLOOKUP(E20873, Dog_test_1!$B$2:$D$194, 3, FALSE)), 0, VLOOKUP(E20873, Dog_test_1!$B$2:$D$194, 3, FALSE))</f>
        <v>3</v>
      </c>
      <c r="H20873">
        <f t="shared" si="1307"/>
        <v>3</v>
      </c>
    </row>
    <row r="20874" spans="1:8" ht="19" x14ac:dyDescent="0.25">
      <c r="A20874" t="s">
        <v>1116</v>
      </c>
      <c r="B20874" t="s">
        <v>87</v>
      </c>
      <c r="C20874" s="2" t="str">
        <f t="shared" si="1304"/>
        <v>chihuahua/dachshund</v>
      </c>
      <c r="D20874" t="str">
        <f t="shared" si="1305"/>
        <v>chihuahua</v>
      </c>
      <c r="E20874" t="str">
        <f t="shared" si="1306"/>
        <v>dachshund</v>
      </c>
      <c r="F20874">
        <f>IF(ISNA(VLOOKUP(D20874, Dog_test_1!$B$2:$D$194, 3, FALSE)), 0, VLOOKUP(D20874, Dog_test_1!$B$2:$D$194, 3, FALSE))</f>
        <v>1</v>
      </c>
      <c r="G20874">
        <f>IF(ISNA(VLOOKUP(E20874, Dog_test_1!$B$2:$D$194, 3, FALSE)), 0, VLOOKUP(E20874, Dog_test_1!$B$2:$D$194, 3, FALSE))</f>
        <v>2</v>
      </c>
      <c r="H20874">
        <f t="shared" si="1307"/>
        <v>1.5</v>
      </c>
    </row>
    <row r="20875" spans="1:8" ht="19" x14ac:dyDescent="0.25">
      <c r="A20875" t="s">
        <v>7036</v>
      </c>
      <c r="B20875" t="s">
        <v>202</v>
      </c>
      <c r="C20875" s="2" t="str">
        <f t="shared" si="1304"/>
        <v>shihtzu</v>
      </c>
      <c r="D20875" t="str">
        <f t="shared" si="1305"/>
        <v>shihtzu</v>
      </c>
      <c r="E20875" t="str">
        <f t="shared" si="1306"/>
        <v>shihtzu</v>
      </c>
      <c r="F20875">
        <f>IF(ISNA(VLOOKUP(D20875, Dog_test_1!$B$2:$D$194, 3, FALSE)), 0, VLOOKUP(D20875, Dog_test_1!$B$2:$D$194, 3, FALSE))</f>
        <v>1</v>
      </c>
      <c r="G20875">
        <f>IF(ISNA(VLOOKUP(E20875, Dog_test_1!$B$2:$D$194, 3, FALSE)), 0, VLOOKUP(E20875, Dog_test_1!$B$2:$D$194, 3, FALSE))</f>
        <v>1</v>
      </c>
      <c r="H20875">
        <f t="shared" si="1307"/>
        <v>1</v>
      </c>
    </row>
    <row r="20876" spans="1:8" ht="19" x14ac:dyDescent="0.25">
      <c r="A20876" t="s">
        <v>2028</v>
      </c>
      <c r="B20876" t="s">
        <v>155</v>
      </c>
      <c r="C20876" s="2" t="str">
        <f t="shared" si="1304"/>
        <v>australianshepherd</v>
      </c>
      <c r="D20876" t="str">
        <f t="shared" si="1305"/>
        <v>australianshepherd</v>
      </c>
      <c r="E20876" t="str">
        <f t="shared" si="1306"/>
        <v>australianshepherd</v>
      </c>
      <c r="F20876">
        <f>IF(ISNA(VLOOKUP(D20876, Dog_test_1!$B$2:$D$194, 3, FALSE)), 0, VLOOKUP(D20876, Dog_test_1!$B$2:$D$194, 3, FALSE))</f>
        <v>3</v>
      </c>
      <c r="G20876">
        <f>IF(ISNA(VLOOKUP(E20876, Dog_test_1!$B$2:$D$194, 3, FALSE)), 0, VLOOKUP(E20876, Dog_test_1!$B$2:$D$194, 3, FALSE))</f>
        <v>3</v>
      </c>
      <c r="H20876">
        <f t="shared" si="1307"/>
        <v>3</v>
      </c>
    </row>
    <row r="20877" spans="1:8" ht="19" x14ac:dyDescent="0.25">
      <c r="A20877" t="s">
        <v>6</v>
      </c>
      <c r="B20877" t="s">
        <v>30</v>
      </c>
      <c r="C20877" s="2" t="str">
        <f t="shared" si="1304"/>
        <v>chihuahua</v>
      </c>
      <c r="D20877" t="str">
        <f t="shared" si="1305"/>
        <v>chihuahua</v>
      </c>
      <c r="E20877" t="str">
        <f t="shared" si="1306"/>
        <v>chihuahua</v>
      </c>
      <c r="F20877">
        <f>IF(ISNA(VLOOKUP(D20877, Dog_test_1!$B$2:$D$194, 3, FALSE)), 0, VLOOKUP(D20877, Dog_test_1!$B$2:$D$194, 3, FALSE))</f>
        <v>1</v>
      </c>
      <c r="G20877">
        <f>IF(ISNA(VLOOKUP(E20877, Dog_test_1!$B$2:$D$194, 3, FALSE)), 0, VLOOKUP(E20877, Dog_test_1!$B$2:$D$194, 3, FALSE))</f>
        <v>1</v>
      </c>
      <c r="H20877">
        <f t="shared" si="1307"/>
        <v>1</v>
      </c>
    </row>
    <row r="20878" spans="1:8" ht="19" x14ac:dyDescent="0.25">
      <c r="A20878" t="s">
        <v>282</v>
      </c>
      <c r="B20878" t="s">
        <v>30</v>
      </c>
      <c r="C20878" s="2" t="str">
        <f t="shared" si="1304"/>
        <v>chihuahua</v>
      </c>
      <c r="D20878" t="str">
        <f t="shared" si="1305"/>
        <v>chihuahua</v>
      </c>
      <c r="E20878" t="str">
        <f t="shared" si="1306"/>
        <v>chihuahua</v>
      </c>
      <c r="F20878">
        <f>IF(ISNA(VLOOKUP(D20878, Dog_test_1!$B$2:$D$194, 3, FALSE)), 0, VLOOKUP(D20878, Dog_test_1!$B$2:$D$194, 3, FALSE))</f>
        <v>1</v>
      </c>
      <c r="G20878">
        <f>IF(ISNA(VLOOKUP(E20878, Dog_test_1!$B$2:$D$194, 3, FALSE)), 0, VLOOKUP(E20878, Dog_test_1!$B$2:$D$194, 3, FALSE))</f>
        <v>1</v>
      </c>
      <c r="H20878">
        <f t="shared" si="1307"/>
        <v>1</v>
      </c>
    </row>
    <row r="20879" spans="1:8" ht="19" x14ac:dyDescent="0.25">
      <c r="A20879" t="s">
        <v>2396</v>
      </c>
      <c r="B20879" t="s">
        <v>978</v>
      </c>
      <c r="C20879" s="2" t="str">
        <f t="shared" si="1304"/>
        <v>labradorretriever/beagle</v>
      </c>
      <c r="D20879" t="str">
        <f t="shared" si="1305"/>
        <v>labradorretriever</v>
      </c>
      <c r="E20879" t="str">
        <f t="shared" si="1306"/>
        <v>beagle</v>
      </c>
      <c r="F20879">
        <f>IF(ISNA(VLOOKUP(D20879, Dog_test_1!$B$2:$D$194, 3, FALSE)), 0, VLOOKUP(D20879, Dog_test_1!$B$2:$D$194, 3, FALSE))</f>
        <v>3</v>
      </c>
      <c r="G20879">
        <f>IF(ISNA(VLOOKUP(E20879, Dog_test_1!$B$2:$D$194, 3, FALSE)), 0, VLOOKUP(E20879, Dog_test_1!$B$2:$D$194, 3, FALSE))</f>
        <v>3</v>
      </c>
      <c r="H20879">
        <f t="shared" si="1307"/>
        <v>3</v>
      </c>
    </row>
    <row r="20880" spans="1:8" ht="19" x14ac:dyDescent="0.25">
      <c r="A20880" t="s">
        <v>1875</v>
      </c>
      <c r="B20880" t="s">
        <v>108</v>
      </c>
      <c r="C20880" s="2" t="str">
        <f t="shared" si="1304"/>
        <v>ratterrier</v>
      </c>
      <c r="D20880" t="str">
        <f t="shared" si="1305"/>
        <v>ratterrier</v>
      </c>
      <c r="E20880" t="str">
        <f t="shared" si="1306"/>
        <v>ratterrier</v>
      </c>
      <c r="F20880">
        <f>IF(ISNA(VLOOKUP(D20880, Dog_test_1!$B$2:$D$194, 3, FALSE)), 0, VLOOKUP(D20880, Dog_test_1!$B$2:$D$194, 3, FALSE))</f>
        <v>0</v>
      </c>
      <c r="G20880">
        <f>IF(ISNA(VLOOKUP(E20880, Dog_test_1!$B$2:$D$194, 3, FALSE)), 0, VLOOKUP(E20880, Dog_test_1!$B$2:$D$194, 3, FALSE))</f>
        <v>0</v>
      </c>
      <c r="H20880">
        <f t="shared" si="1307"/>
        <v>0</v>
      </c>
    </row>
    <row r="20881" spans="1:8" ht="19" x14ac:dyDescent="0.25">
      <c r="A20881" t="s">
        <v>2526</v>
      </c>
      <c r="B20881" t="s">
        <v>25</v>
      </c>
      <c r="C20881" s="2" t="str">
        <f t="shared" si="1304"/>
        <v>germanshepherd</v>
      </c>
      <c r="D20881" t="str">
        <f t="shared" si="1305"/>
        <v>germanshepherd</v>
      </c>
      <c r="E20881" t="str">
        <f t="shared" si="1306"/>
        <v>germanshepherd</v>
      </c>
      <c r="F20881">
        <f>IF(ISNA(VLOOKUP(D20881, Dog_test_1!$B$2:$D$194, 3, FALSE)), 0, VLOOKUP(D20881, Dog_test_1!$B$2:$D$194, 3, FALSE))</f>
        <v>3</v>
      </c>
      <c r="G20881">
        <f>IF(ISNA(VLOOKUP(E20881, Dog_test_1!$B$2:$D$194, 3, FALSE)), 0, VLOOKUP(E20881, Dog_test_1!$B$2:$D$194, 3, FALSE))</f>
        <v>3</v>
      </c>
      <c r="H20881">
        <f t="shared" si="1307"/>
        <v>3</v>
      </c>
    </row>
    <row r="20882" spans="1:8" ht="19" x14ac:dyDescent="0.25">
      <c r="A20882" t="s">
        <v>7037</v>
      </c>
      <c r="B20882" t="s">
        <v>5</v>
      </c>
      <c r="C20882" s="2" t="str">
        <f t="shared" si="1304"/>
        <v>americanpitbullterrier</v>
      </c>
      <c r="D20882" t="str">
        <f t="shared" si="1305"/>
        <v>americanpitbullterrier</v>
      </c>
      <c r="E20882" t="str">
        <f t="shared" si="1306"/>
        <v>americanpitbullterrier</v>
      </c>
      <c r="F20882">
        <f>IF(ISNA(VLOOKUP(D20882, Dog_test_1!$B$2:$D$194, 3, FALSE)), 0, VLOOKUP(D20882, Dog_test_1!$B$2:$D$194, 3, FALSE))</f>
        <v>3</v>
      </c>
      <c r="G20882">
        <f>IF(ISNA(VLOOKUP(E20882, Dog_test_1!$B$2:$D$194, 3, FALSE)), 0, VLOOKUP(E20882, Dog_test_1!$B$2:$D$194, 3, FALSE))</f>
        <v>3</v>
      </c>
      <c r="H20882">
        <f t="shared" si="1307"/>
        <v>3</v>
      </c>
    </row>
    <row r="20883" spans="1:8" ht="19" x14ac:dyDescent="0.25">
      <c r="A20883" t="s">
        <v>3852</v>
      </c>
      <c r="B20883" t="s">
        <v>128</v>
      </c>
      <c r="C20883" s="2" t="str">
        <f t="shared" si="1304"/>
        <v>australiancattledog</v>
      </c>
      <c r="D20883" t="str">
        <f t="shared" si="1305"/>
        <v>australiancattledog</v>
      </c>
      <c r="E20883" t="str">
        <f t="shared" si="1306"/>
        <v>australiancattledog</v>
      </c>
      <c r="F20883">
        <f>IF(ISNA(VLOOKUP(D20883, Dog_test_1!$B$2:$D$194, 3, FALSE)), 0, VLOOKUP(D20883, Dog_test_1!$B$2:$D$194, 3, FALSE))</f>
        <v>0</v>
      </c>
      <c r="G20883">
        <f>IF(ISNA(VLOOKUP(E20883, Dog_test_1!$B$2:$D$194, 3, FALSE)), 0, VLOOKUP(E20883, Dog_test_1!$B$2:$D$194, 3, FALSE))</f>
        <v>0</v>
      </c>
      <c r="H20883">
        <f t="shared" si="1307"/>
        <v>0</v>
      </c>
    </row>
    <row r="20884" spans="1:8" ht="19" x14ac:dyDescent="0.25">
      <c r="A20884" t="s">
        <v>282</v>
      </c>
      <c r="B20884" t="s">
        <v>30</v>
      </c>
      <c r="C20884" s="2" t="str">
        <f t="shared" si="1304"/>
        <v>chihuahua</v>
      </c>
      <c r="D20884" t="str">
        <f t="shared" si="1305"/>
        <v>chihuahua</v>
      </c>
      <c r="E20884" t="str">
        <f t="shared" si="1306"/>
        <v>chihuahua</v>
      </c>
      <c r="F20884">
        <f>IF(ISNA(VLOOKUP(D20884, Dog_test_1!$B$2:$D$194, 3, FALSE)), 0, VLOOKUP(D20884, Dog_test_1!$B$2:$D$194, 3, FALSE))</f>
        <v>1</v>
      </c>
      <c r="G20884">
        <f>IF(ISNA(VLOOKUP(E20884, Dog_test_1!$B$2:$D$194, 3, FALSE)), 0, VLOOKUP(E20884, Dog_test_1!$B$2:$D$194, 3, FALSE))</f>
        <v>1</v>
      </c>
      <c r="H20884">
        <f t="shared" si="1307"/>
        <v>1</v>
      </c>
    </row>
    <row r="20885" spans="1:8" ht="19" x14ac:dyDescent="0.25">
      <c r="A20885" t="s">
        <v>5355</v>
      </c>
      <c r="B20885" t="s">
        <v>2183</v>
      </c>
      <c r="C20885" s="2" t="str">
        <f t="shared" si="1304"/>
        <v>canecorso</v>
      </c>
      <c r="D20885" t="str">
        <f t="shared" si="1305"/>
        <v>canecorso</v>
      </c>
      <c r="E20885" t="str">
        <f t="shared" si="1306"/>
        <v>canecorso</v>
      </c>
      <c r="F20885">
        <f>IF(ISNA(VLOOKUP(D20885, Dog_test_1!$B$2:$D$194, 3, FALSE)), 0, VLOOKUP(D20885, Dog_test_1!$B$2:$D$194, 3, FALSE))</f>
        <v>4</v>
      </c>
      <c r="G20885">
        <f>IF(ISNA(VLOOKUP(E20885, Dog_test_1!$B$2:$D$194, 3, FALSE)), 0, VLOOKUP(E20885, Dog_test_1!$B$2:$D$194, 3, FALSE))</f>
        <v>4</v>
      </c>
      <c r="H20885">
        <f t="shared" si="1307"/>
        <v>4</v>
      </c>
    </row>
    <row r="20886" spans="1:8" ht="19" x14ac:dyDescent="0.25">
      <c r="A20886" t="s">
        <v>291</v>
      </c>
      <c r="B20886" t="s">
        <v>297</v>
      </c>
      <c r="C20886" s="2" t="str">
        <f t="shared" si="1304"/>
        <v>black/tanhound</v>
      </c>
      <c r="D20886" t="str">
        <f t="shared" si="1305"/>
        <v>black</v>
      </c>
      <c r="E20886" t="str">
        <f t="shared" si="1306"/>
        <v>tanhound</v>
      </c>
      <c r="F20886">
        <f>IF(ISNA(VLOOKUP(D20886, Dog_test_1!$B$2:$D$194, 3, FALSE)), 0, VLOOKUP(D20886, Dog_test_1!$B$2:$D$194, 3, FALSE))</f>
        <v>0</v>
      </c>
      <c r="G20886">
        <f>IF(ISNA(VLOOKUP(E20886, Dog_test_1!$B$2:$D$194, 3, FALSE)), 0, VLOOKUP(E20886, Dog_test_1!$B$2:$D$194, 3, FALSE))</f>
        <v>0</v>
      </c>
      <c r="H20886">
        <f t="shared" si="1307"/>
        <v>0</v>
      </c>
    </row>
    <row r="20887" spans="1:8" ht="19" x14ac:dyDescent="0.25">
      <c r="A20887" t="s">
        <v>7038</v>
      </c>
      <c r="B20887" t="s">
        <v>135</v>
      </c>
      <c r="C20887" s="2" t="str">
        <f t="shared" si="1304"/>
        <v>miniaturepoodle</v>
      </c>
      <c r="D20887" t="str">
        <f t="shared" si="1305"/>
        <v>miniaturepoodle</v>
      </c>
      <c r="E20887" t="str">
        <f t="shared" si="1306"/>
        <v>miniaturepoodle</v>
      </c>
      <c r="F20887">
        <f>IF(ISNA(VLOOKUP(D20887, Dog_test_1!$B$2:$D$194, 3, FALSE)), 0, VLOOKUP(D20887, Dog_test_1!$B$2:$D$194, 3, FALSE))</f>
        <v>2</v>
      </c>
      <c r="G20887">
        <f>IF(ISNA(VLOOKUP(E20887, Dog_test_1!$B$2:$D$194, 3, FALSE)), 0, VLOOKUP(E20887, Dog_test_1!$B$2:$D$194, 3, FALSE))</f>
        <v>2</v>
      </c>
      <c r="H20887">
        <f t="shared" si="1307"/>
        <v>2</v>
      </c>
    </row>
    <row r="20888" spans="1:8" ht="19" x14ac:dyDescent="0.25">
      <c r="A20888" t="s">
        <v>7039</v>
      </c>
      <c r="B20888" t="s">
        <v>30</v>
      </c>
      <c r="C20888" s="2" t="str">
        <f t="shared" si="1304"/>
        <v>chihuahua</v>
      </c>
      <c r="D20888" t="str">
        <f t="shared" si="1305"/>
        <v>chihuahua</v>
      </c>
      <c r="E20888" t="str">
        <f t="shared" si="1306"/>
        <v>chihuahua</v>
      </c>
      <c r="F20888">
        <f>IF(ISNA(VLOOKUP(D20888, Dog_test_1!$B$2:$D$194, 3, FALSE)), 0, VLOOKUP(D20888, Dog_test_1!$B$2:$D$194, 3, FALSE))</f>
        <v>1</v>
      </c>
      <c r="G20888">
        <f>IF(ISNA(VLOOKUP(E20888, Dog_test_1!$B$2:$D$194, 3, FALSE)), 0, VLOOKUP(E20888, Dog_test_1!$B$2:$D$194, 3, FALSE))</f>
        <v>1</v>
      </c>
      <c r="H20888">
        <f t="shared" si="1307"/>
        <v>1</v>
      </c>
    </row>
    <row r="20889" spans="1:8" ht="19" x14ac:dyDescent="0.25">
      <c r="A20889" t="s">
        <v>6</v>
      </c>
      <c r="B20889" t="s">
        <v>5</v>
      </c>
      <c r="C20889" s="2" t="str">
        <f t="shared" si="1304"/>
        <v>americanpitbullterrier</v>
      </c>
      <c r="D20889" t="str">
        <f t="shared" si="1305"/>
        <v>americanpitbullterrier</v>
      </c>
      <c r="E20889" t="str">
        <f t="shared" si="1306"/>
        <v>americanpitbullterrier</v>
      </c>
      <c r="F20889">
        <f>IF(ISNA(VLOOKUP(D20889, Dog_test_1!$B$2:$D$194, 3, FALSE)), 0, VLOOKUP(D20889, Dog_test_1!$B$2:$D$194, 3, FALSE))</f>
        <v>3</v>
      </c>
      <c r="G20889">
        <f>IF(ISNA(VLOOKUP(E20889, Dog_test_1!$B$2:$D$194, 3, FALSE)), 0, VLOOKUP(E20889, Dog_test_1!$B$2:$D$194, 3, FALSE))</f>
        <v>3</v>
      </c>
      <c r="H20889">
        <f t="shared" si="1307"/>
        <v>3</v>
      </c>
    </row>
    <row r="20890" spans="1:8" ht="19" x14ac:dyDescent="0.25">
      <c r="A20890" t="s">
        <v>1320</v>
      </c>
      <c r="B20890" t="s">
        <v>5</v>
      </c>
      <c r="C20890" s="2" t="str">
        <f t="shared" si="1304"/>
        <v>americanpitbullterrier</v>
      </c>
      <c r="D20890" t="str">
        <f t="shared" si="1305"/>
        <v>americanpitbullterrier</v>
      </c>
      <c r="E20890" t="str">
        <f t="shared" si="1306"/>
        <v>americanpitbullterrier</v>
      </c>
      <c r="F20890">
        <f>IF(ISNA(VLOOKUP(D20890, Dog_test_1!$B$2:$D$194, 3, FALSE)), 0, VLOOKUP(D20890, Dog_test_1!$B$2:$D$194, 3, FALSE))</f>
        <v>3</v>
      </c>
      <c r="G20890">
        <f>IF(ISNA(VLOOKUP(E20890, Dog_test_1!$B$2:$D$194, 3, FALSE)), 0, VLOOKUP(E20890, Dog_test_1!$B$2:$D$194, 3, FALSE))</f>
        <v>3</v>
      </c>
      <c r="H20890">
        <f t="shared" si="1307"/>
        <v>3</v>
      </c>
    </row>
    <row r="20891" spans="1:8" ht="19" x14ac:dyDescent="0.25">
      <c r="A20891" t="s">
        <v>7040</v>
      </c>
      <c r="B20891" t="s">
        <v>32</v>
      </c>
      <c r="C20891" s="2" t="str">
        <f t="shared" si="1304"/>
        <v>labradorretriever</v>
      </c>
      <c r="D20891" t="str">
        <f t="shared" si="1305"/>
        <v>labradorretriever</v>
      </c>
      <c r="E20891" t="str">
        <f t="shared" si="1306"/>
        <v>labradorretriever</v>
      </c>
      <c r="F20891">
        <f>IF(ISNA(VLOOKUP(D20891, Dog_test_1!$B$2:$D$194, 3, FALSE)), 0, VLOOKUP(D20891, Dog_test_1!$B$2:$D$194, 3, FALSE))</f>
        <v>3</v>
      </c>
      <c r="G20891">
        <f>IF(ISNA(VLOOKUP(E20891, Dog_test_1!$B$2:$D$194, 3, FALSE)), 0, VLOOKUP(E20891, Dog_test_1!$B$2:$D$194, 3, FALSE))</f>
        <v>3</v>
      </c>
      <c r="H20891">
        <f t="shared" si="1307"/>
        <v>3</v>
      </c>
    </row>
    <row r="20892" spans="1:8" ht="19" x14ac:dyDescent="0.25">
      <c r="A20892" t="s">
        <v>4880</v>
      </c>
      <c r="B20892" t="s">
        <v>1370</v>
      </c>
      <c r="C20892" s="2" t="str">
        <f t="shared" si="1304"/>
        <v>softcoatedwheatenterrier</v>
      </c>
      <c r="D20892" t="str">
        <f t="shared" si="1305"/>
        <v>softcoatedwheatenterrier</v>
      </c>
      <c r="E20892" t="str">
        <f t="shared" si="1306"/>
        <v>softcoatedwheatenterrier</v>
      </c>
      <c r="F20892">
        <f>IF(ISNA(VLOOKUP(D20892, Dog_test_1!$B$2:$D$194, 3, FALSE)), 0, VLOOKUP(D20892, Dog_test_1!$B$2:$D$194, 3, FALSE))</f>
        <v>0</v>
      </c>
      <c r="G20892">
        <f>IF(ISNA(VLOOKUP(E20892, Dog_test_1!$B$2:$D$194, 3, FALSE)), 0, VLOOKUP(E20892, Dog_test_1!$B$2:$D$194, 3, FALSE))</f>
        <v>0</v>
      </c>
      <c r="H20892">
        <f t="shared" si="1307"/>
        <v>0</v>
      </c>
    </row>
    <row r="20893" spans="1:8" ht="19" x14ac:dyDescent="0.25">
      <c r="A20893" t="s">
        <v>43</v>
      </c>
      <c r="B20893" t="s">
        <v>5</v>
      </c>
      <c r="C20893" s="2" t="str">
        <f t="shared" si="1304"/>
        <v>americanpitbullterrier</v>
      </c>
      <c r="D20893" t="str">
        <f t="shared" si="1305"/>
        <v>americanpitbullterrier</v>
      </c>
      <c r="E20893" t="str">
        <f t="shared" si="1306"/>
        <v>americanpitbullterrier</v>
      </c>
      <c r="F20893">
        <f>IF(ISNA(VLOOKUP(D20893, Dog_test_1!$B$2:$D$194, 3, FALSE)), 0, VLOOKUP(D20893, Dog_test_1!$B$2:$D$194, 3, FALSE))</f>
        <v>3</v>
      </c>
      <c r="G20893">
        <f>IF(ISNA(VLOOKUP(E20893, Dog_test_1!$B$2:$D$194, 3, FALSE)), 0, VLOOKUP(E20893, Dog_test_1!$B$2:$D$194, 3, FALSE))</f>
        <v>3</v>
      </c>
      <c r="H20893">
        <f t="shared" si="1307"/>
        <v>3</v>
      </c>
    </row>
    <row r="20894" spans="1:8" ht="19" x14ac:dyDescent="0.25">
      <c r="A20894" t="s">
        <v>6</v>
      </c>
      <c r="B20894" t="s">
        <v>5</v>
      </c>
      <c r="C20894" s="2" t="str">
        <f t="shared" si="1304"/>
        <v>americanpitbullterrier</v>
      </c>
      <c r="D20894" t="str">
        <f t="shared" si="1305"/>
        <v>americanpitbullterrier</v>
      </c>
      <c r="E20894" t="str">
        <f t="shared" si="1306"/>
        <v>americanpitbullterrier</v>
      </c>
      <c r="F20894">
        <f>IF(ISNA(VLOOKUP(D20894, Dog_test_1!$B$2:$D$194, 3, FALSE)), 0, VLOOKUP(D20894, Dog_test_1!$B$2:$D$194, 3, FALSE))</f>
        <v>3</v>
      </c>
      <c r="G20894">
        <f>IF(ISNA(VLOOKUP(E20894, Dog_test_1!$B$2:$D$194, 3, FALSE)), 0, VLOOKUP(E20894, Dog_test_1!$B$2:$D$194, 3, FALSE))</f>
        <v>3</v>
      </c>
      <c r="H20894">
        <f t="shared" si="1307"/>
        <v>3</v>
      </c>
    </row>
    <row r="20895" spans="1:8" ht="19" x14ac:dyDescent="0.25">
      <c r="A20895" t="s">
        <v>1832</v>
      </c>
      <c r="B20895" t="s">
        <v>75</v>
      </c>
      <c r="C20895" s="2" t="str">
        <f t="shared" si="1304"/>
        <v>bordercollie</v>
      </c>
      <c r="D20895" t="str">
        <f t="shared" si="1305"/>
        <v>bordercollie</v>
      </c>
      <c r="E20895" t="str">
        <f t="shared" si="1306"/>
        <v>bordercollie</v>
      </c>
      <c r="F20895">
        <f>IF(ISNA(VLOOKUP(D20895, Dog_test_1!$B$2:$D$194, 3, FALSE)), 0, VLOOKUP(D20895, Dog_test_1!$B$2:$D$194, 3, FALSE))</f>
        <v>3</v>
      </c>
      <c r="G20895">
        <f>IF(ISNA(VLOOKUP(E20895, Dog_test_1!$B$2:$D$194, 3, FALSE)), 0, VLOOKUP(E20895, Dog_test_1!$B$2:$D$194, 3, FALSE))</f>
        <v>3</v>
      </c>
      <c r="H20895">
        <f t="shared" si="1307"/>
        <v>3</v>
      </c>
    </row>
    <row r="20896" spans="1:8" ht="19" x14ac:dyDescent="0.25">
      <c r="A20896" t="s">
        <v>1284</v>
      </c>
      <c r="B20896" t="s">
        <v>128</v>
      </c>
      <c r="C20896" s="2" t="str">
        <f t="shared" si="1304"/>
        <v>australiancattledog</v>
      </c>
      <c r="D20896" t="str">
        <f t="shared" si="1305"/>
        <v>australiancattledog</v>
      </c>
      <c r="E20896" t="str">
        <f t="shared" si="1306"/>
        <v>australiancattledog</v>
      </c>
      <c r="F20896">
        <f>IF(ISNA(VLOOKUP(D20896, Dog_test_1!$B$2:$D$194, 3, FALSE)), 0, VLOOKUP(D20896, Dog_test_1!$B$2:$D$194, 3, FALSE))</f>
        <v>0</v>
      </c>
      <c r="G20896">
        <f>IF(ISNA(VLOOKUP(E20896, Dog_test_1!$B$2:$D$194, 3, FALSE)), 0, VLOOKUP(E20896, Dog_test_1!$B$2:$D$194, 3, FALSE))</f>
        <v>0</v>
      </c>
      <c r="H20896">
        <f t="shared" si="1307"/>
        <v>0</v>
      </c>
    </row>
    <row r="20897" spans="1:8" ht="19" x14ac:dyDescent="0.25">
      <c r="A20897" t="s">
        <v>6937</v>
      </c>
      <c r="B20897" t="s">
        <v>324</v>
      </c>
      <c r="C20897" s="2" t="str">
        <f t="shared" si="1304"/>
        <v>australiancattledog/labradorretriever</v>
      </c>
      <c r="D20897" t="str">
        <f t="shared" si="1305"/>
        <v>australiancattledog</v>
      </c>
      <c r="E20897" t="str">
        <f t="shared" si="1306"/>
        <v>labradorretriever</v>
      </c>
      <c r="F20897">
        <f>IF(ISNA(VLOOKUP(D20897, Dog_test_1!$B$2:$D$194, 3, FALSE)), 0, VLOOKUP(D20897, Dog_test_1!$B$2:$D$194, 3, FALSE))</f>
        <v>0</v>
      </c>
      <c r="G20897">
        <f>IF(ISNA(VLOOKUP(E20897, Dog_test_1!$B$2:$D$194, 3, FALSE)), 0, VLOOKUP(E20897, Dog_test_1!$B$2:$D$194, 3, FALSE))</f>
        <v>3</v>
      </c>
      <c r="H20897">
        <f t="shared" si="1307"/>
        <v>1.5</v>
      </c>
    </row>
    <row r="20898" spans="1:8" ht="19" x14ac:dyDescent="0.25">
      <c r="A20898" t="s">
        <v>689</v>
      </c>
      <c r="B20898" t="s">
        <v>49</v>
      </c>
      <c r="C20898" s="2" t="str">
        <f t="shared" si="1304"/>
        <v>dachshund</v>
      </c>
      <c r="D20898" t="str">
        <f t="shared" si="1305"/>
        <v>dachshund</v>
      </c>
      <c r="E20898" t="str">
        <f t="shared" si="1306"/>
        <v>dachshund</v>
      </c>
      <c r="F20898">
        <f>IF(ISNA(VLOOKUP(D20898, Dog_test_1!$B$2:$D$194, 3, FALSE)), 0, VLOOKUP(D20898, Dog_test_1!$B$2:$D$194, 3, FALSE))</f>
        <v>2</v>
      </c>
      <c r="G20898">
        <f>IF(ISNA(VLOOKUP(E20898, Dog_test_1!$B$2:$D$194, 3, FALSE)), 0, VLOOKUP(E20898, Dog_test_1!$B$2:$D$194, 3, FALSE))</f>
        <v>2</v>
      </c>
      <c r="H20898">
        <f t="shared" si="1307"/>
        <v>2</v>
      </c>
    </row>
    <row r="20899" spans="1:8" ht="19" x14ac:dyDescent="0.25">
      <c r="A20899" t="s">
        <v>6</v>
      </c>
      <c r="B20899" t="s">
        <v>79</v>
      </c>
      <c r="C20899" s="2" t="str">
        <f t="shared" si="1304"/>
        <v>boxer</v>
      </c>
      <c r="D20899" t="str">
        <f t="shared" si="1305"/>
        <v>boxer</v>
      </c>
      <c r="E20899" t="str">
        <f t="shared" si="1306"/>
        <v>boxer</v>
      </c>
      <c r="F20899">
        <f>IF(ISNA(VLOOKUP(D20899, Dog_test_1!$B$2:$D$194, 3, FALSE)), 0, VLOOKUP(D20899, Dog_test_1!$B$2:$D$194, 3, FALSE))</f>
        <v>3</v>
      </c>
      <c r="G20899">
        <f>IF(ISNA(VLOOKUP(E20899, Dog_test_1!$B$2:$D$194, 3, FALSE)), 0, VLOOKUP(E20899, Dog_test_1!$B$2:$D$194, 3, FALSE))</f>
        <v>3</v>
      </c>
      <c r="H20899">
        <f t="shared" si="1307"/>
        <v>3</v>
      </c>
    </row>
    <row r="20900" spans="1:8" ht="19" x14ac:dyDescent="0.25">
      <c r="A20900" t="s">
        <v>7041</v>
      </c>
      <c r="B20900" t="s">
        <v>25</v>
      </c>
      <c r="C20900" s="2" t="str">
        <f t="shared" si="1304"/>
        <v>germanshepherd</v>
      </c>
      <c r="D20900" t="str">
        <f t="shared" si="1305"/>
        <v>germanshepherd</v>
      </c>
      <c r="E20900" t="str">
        <f t="shared" si="1306"/>
        <v>germanshepherd</v>
      </c>
      <c r="F20900">
        <f>IF(ISNA(VLOOKUP(D20900, Dog_test_1!$B$2:$D$194, 3, FALSE)), 0, VLOOKUP(D20900, Dog_test_1!$B$2:$D$194, 3, FALSE))</f>
        <v>3</v>
      </c>
      <c r="G20900">
        <f>IF(ISNA(VLOOKUP(E20900, Dog_test_1!$B$2:$D$194, 3, FALSE)), 0, VLOOKUP(E20900, Dog_test_1!$B$2:$D$194, 3, FALSE))</f>
        <v>3</v>
      </c>
      <c r="H20900">
        <f t="shared" si="1307"/>
        <v>3</v>
      </c>
    </row>
    <row r="20901" spans="1:8" ht="19" x14ac:dyDescent="0.25">
      <c r="A20901" t="s">
        <v>2232</v>
      </c>
      <c r="B20901" t="s">
        <v>49</v>
      </c>
      <c r="C20901" s="2" t="str">
        <f t="shared" si="1304"/>
        <v>dachshund</v>
      </c>
      <c r="D20901" t="str">
        <f t="shared" si="1305"/>
        <v>dachshund</v>
      </c>
      <c r="E20901" t="str">
        <f t="shared" si="1306"/>
        <v>dachshund</v>
      </c>
      <c r="F20901">
        <f>IF(ISNA(VLOOKUP(D20901, Dog_test_1!$B$2:$D$194, 3, FALSE)), 0, VLOOKUP(D20901, Dog_test_1!$B$2:$D$194, 3, FALSE))</f>
        <v>2</v>
      </c>
      <c r="G20901">
        <f>IF(ISNA(VLOOKUP(E20901, Dog_test_1!$B$2:$D$194, 3, FALSE)), 0, VLOOKUP(E20901, Dog_test_1!$B$2:$D$194, 3, FALSE))</f>
        <v>2</v>
      </c>
      <c r="H20901">
        <f t="shared" si="1307"/>
        <v>2</v>
      </c>
    </row>
    <row r="20902" spans="1:8" ht="19" x14ac:dyDescent="0.25">
      <c r="A20902" t="s">
        <v>3283</v>
      </c>
      <c r="B20902" t="s">
        <v>25</v>
      </c>
      <c r="C20902" s="2" t="str">
        <f t="shared" si="1304"/>
        <v>germanshepherd</v>
      </c>
      <c r="D20902" t="str">
        <f t="shared" si="1305"/>
        <v>germanshepherd</v>
      </c>
      <c r="E20902" t="str">
        <f t="shared" si="1306"/>
        <v>germanshepherd</v>
      </c>
      <c r="F20902">
        <f>IF(ISNA(VLOOKUP(D20902, Dog_test_1!$B$2:$D$194, 3, FALSE)), 0, VLOOKUP(D20902, Dog_test_1!$B$2:$D$194, 3, FALSE))</f>
        <v>3</v>
      </c>
      <c r="G20902">
        <f>IF(ISNA(VLOOKUP(E20902, Dog_test_1!$B$2:$D$194, 3, FALSE)), 0, VLOOKUP(E20902, Dog_test_1!$B$2:$D$194, 3, FALSE))</f>
        <v>3</v>
      </c>
      <c r="H20902">
        <f t="shared" si="1307"/>
        <v>3</v>
      </c>
    </row>
    <row r="20903" spans="1:8" ht="19" x14ac:dyDescent="0.25">
      <c r="A20903" t="s">
        <v>6</v>
      </c>
      <c r="B20903" t="s">
        <v>62</v>
      </c>
      <c r="C20903" s="2" t="str">
        <f t="shared" si="1304"/>
        <v>cardiganwelshcorgi/chihuahua</v>
      </c>
      <c r="D20903" t="str">
        <f t="shared" si="1305"/>
        <v>cardiganwelshcorgi</v>
      </c>
      <c r="E20903" t="str">
        <f t="shared" si="1306"/>
        <v>chihuahua</v>
      </c>
      <c r="F20903">
        <f>IF(ISNA(VLOOKUP(D20903, Dog_test_1!$B$2:$D$194, 3, FALSE)), 0, VLOOKUP(D20903, Dog_test_1!$B$2:$D$194, 3, FALSE))</f>
        <v>2</v>
      </c>
      <c r="G20903">
        <f>IF(ISNA(VLOOKUP(E20903, Dog_test_1!$B$2:$D$194, 3, FALSE)), 0, VLOOKUP(E20903, Dog_test_1!$B$2:$D$194, 3, FALSE))</f>
        <v>1</v>
      </c>
      <c r="H20903">
        <f t="shared" si="1307"/>
        <v>1.5</v>
      </c>
    </row>
    <row r="20904" spans="1:8" ht="19" x14ac:dyDescent="0.25">
      <c r="A20904" t="s">
        <v>1836</v>
      </c>
      <c r="B20904" t="s">
        <v>30</v>
      </c>
      <c r="C20904" s="2" t="str">
        <f t="shared" si="1304"/>
        <v>chihuahua</v>
      </c>
      <c r="D20904" t="str">
        <f t="shared" si="1305"/>
        <v>chihuahua</v>
      </c>
      <c r="E20904" t="str">
        <f t="shared" si="1306"/>
        <v>chihuahua</v>
      </c>
      <c r="F20904">
        <f>IF(ISNA(VLOOKUP(D20904, Dog_test_1!$B$2:$D$194, 3, FALSE)), 0, VLOOKUP(D20904, Dog_test_1!$B$2:$D$194, 3, FALSE))</f>
        <v>1</v>
      </c>
      <c r="G20904">
        <f>IF(ISNA(VLOOKUP(E20904, Dog_test_1!$B$2:$D$194, 3, FALSE)), 0, VLOOKUP(E20904, Dog_test_1!$B$2:$D$194, 3, FALSE))</f>
        <v>1</v>
      </c>
      <c r="H20904">
        <f t="shared" si="1307"/>
        <v>1</v>
      </c>
    </row>
    <row r="20905" spans="1:8" ht="19" x14ac:dyDescent="0.25">
      <c r="A20905" t="s">
        <v>260</v>
      </c>
      <c r="B20905" t="s">
        <v>5</v>
      </c>
      <c r="C20905" s="2" t="str">
        <f t="shared" si="1304"/>
        <v>americanpitbullterrier</v>
      </c>
      <c r="D20905" t="str">
        <f t="shared" si="1305"/>
        <v>americanpitbullterrier</v>
      </c>
      <c r="E20905" t="str">
        <f t="shared" si="1306"/>
        <v>americanpitbullterrier</v>
      </c>
      <c r="F20905">
        <f>IF(ISNA(VLOOKUP(D20905, Dog_test_1!$B$2:$D$194, 3, FALSE)), 0, VLOOKUP(D20905, Dog_test_1!$B$2:$D$194, 3, FALSE))</f>
        <v>3</v>
      </c>
      <c r="G20905">
        <f>IF(ISNA(VLOOKUP(E20905, Dog_test_1!$B$2:$D$194, 3, FALSE)), 0, VLOOKUP(E20905, Dog_test_1!$B$2:$D$194, 3, FALSE))</f>
        <v>3</v>
      </c>
      <c r="H20905">
        <f t="shared" si="1307"/>
        <v>3</v>
      </c>
    </row>
    <row r="20906" spans="1:8" ht="19" x14ac:dyDescent="0.25">
      <c r="A20906" t="s">
        <v>1892</v>
      </c>
      <c r="B20906" t="s">
        <v>527</v>
      </c>
      <c r="C20906" s="2" t="str">
        <f t="shared" si="1304"/>
        <v>goldenretriever</v>
      </c>
      <c r="D20906" t="str">
        <f t="shared" si="1305"/>
        <v>goldenretriever</v>
      </c>
      <c r="E20906" t="str">
        <f t="shared" si="1306"/>
        <v>goldenretriever</v>
      </c>
      <c r="F20906">
        <f>IF(ISNA(VLOOKUP(D20906, Dog_test_1!$B$2:$D$194, 3, FALSE)), 0, VLOOKUP(D20906, Dog_test_1!$B$2:$D$194, 3, FALSE))</f>
        <v>3</v>
      </c>
      <c r="G20906">
        <f>IF(ISNA(VLOOKUP(E20906, Dog_test_1!$B$2:$D$194, 3, FALSE)), 0, VLOOKUP(E20906, Dog_test_1!$B$2:$D$194, 3, FALSE))</f>
        <v>3</v>
      </c>
      <c r="H20906">
        <f t="shared" si="1307"/>
        <v>3</v>
      </c>
    </row>
    <row r="20907" spans="1:8" ht="19" x14ac:dyDescent="0.25">
      <c r="A20907" t="s">
        <v>6</v>
      </c>
      <c r="B20907" t="s">
        <v>69</v>
      </c>
      <c r="C20907" s="2" t="str">
        <f t="shared" si="1304"/>
        <v>boxer/greatdane</v>
      </c>
      <c r="D20907" t="str">
        <f t="shared" si="1305"/>
        <v>boxer</v>
      </c>
      <c r="E20907" t="str">
        <f t="shared" si="1306"/>
        <v>greatdane</v>
      </c>
      <c r="F20907">
        <f>IF(ISNA(VLOOKUP(D20907, Dog_test_1!$B$2:$D$194, 3, FALSE)), 0, VLOOKUP(D20907, Dog_test_1!$B$2:$D$194, 3, FALSE))</f>
        <v>3</v>
      </c>
      <c r="G20907">
        <f>IF(ISNA(VLOOKUP(E20907, Dog_test_1!$B$2:$D$194, 3, FALSE)), 0, VLOOKUP(E20907, Dog_test_1!$B$2:$D$194, 3, FALSE))</f>
        <v>5</v>
      </c>
      <c r="H20907">
        <f t="shared" si="1307"/>
        <v>4</v>
      </c>
    </row>
    <row r="20908" spans="1:8" ht="19" x14ac:dyDescent="0.25">
      <c r="A20908" t="s">
        <v>4218</v>
      </c>
      <c r="B20908" t="s">
        <v>75</v>
      </c>
      <c r="C20908" s="2" t="str">
        <f t="shared" si="1304"/>
        <v>bordercollie</v>
      </c>
      <c r="D20908" t="str">
        <f t="shared" si="1305"/>
        <v>bordercollie</v>
      </c>
      <c r="E20908" t="str">
        <f t="shared" si="1306"/>
        <v>bordercollie</v>
      </c>
      <c r="F20908">
        <f>IF(ISNA(VLOOKUP(D20908, Dog_test_1!$B$2:$D$194, 3, FALSE)), 0, VLOOKUP(D20908, Dog_test_1!$B$2:$D$194, 3, FALSE))</f>
        <v>3</v>
      </c>
      <c r="G20908">
        <f>IF(ISNA(VLOOKUP(E20908, Dog_test_1!$B$2:$D$194, 3, FALSE)), 0, VLOOKUP(E20908, Dog_test_1!$B$2:$D$194, 3, FALSE))</f>
        <v>3</v>
      </c>
      <c r="H20908">
        <f t="shared" si="1307"/>
        <v>3</v>
      </c>
    </row>
    <row r="20909" spans="1:8" ht="19" x14ac:dyDescent="0.25">
      <c r="A20909" t="s">
        <v>251</v>
      </c>
      <c r="B20909" t="s">
        <v>40</v>
      </c>
      <c r="C20909" s="2" t="str">
        <f t="shared" si="1304"/>
        <v>americanpitbullterrier/labradorretriever</v>
      </c>
      <c r="D20909" t="str">
        <f t="shared" si="1305"/>
        <v>americanpitbullterrier</v>
      </c>
      <c r="E20909" t="str">
        <f t="shared" si="1306"/>
        <v>labradorretriever</v>
      </c>
      <c r="F20909">
        <f>IF(ISNA(VLOOKUP(D20909, Dog_test_1!$B$2:$D$194, 3, FALSE)), 0, VLOOKUP(D20909, Dog_test_1!$B$2:$D$194, 3, FALSE))</f>
        <v>3</v>
      </c>
      <c r="G20909">
        <f>IF(ISNA(VLOOKUP(E20909, Dog_test_1!$B$2:$D$194, 3, FALSE)), 0, VLOOKUP(E20909, Dog_test_1!$B$2:$D$194, 3, FALSE))</f>
        <v>3</v>
      </c>
      <c r="H20909">
        <f t="shared" si="1307"/>
        <v>3</v>
      </c>
    </row>
    <row r="20910" spans="1:8" ht="19" x14ac:dyDescent="0.25">
      <c r="A20910" t="s">
        <v>4173</v>
      </c>
      <c r="B20910" t="s">
        <v>5</v>
      </c>
      <c r="C20910" s="2" t="str">
        <f t="shared" si="1304"/>
        <v>americanpitbullterrier</v>
      </c>
      <c r="D20910" t="str">
        <f t="shared" si="1305"/>
        <v>americanpitbullterrier</v>
      </c>
      <c r="E20910" t="str">
        <f t="shared" si="1306"/>
        <v>americanpitbullterrier</v>
      </c>
      <c r="F20910">
        <f>IF(ISNA(VLOOKUP(D20910, Dog_test_1!$B$2:$D$194, 3, FALSE)), 0, VLOOKUP(D20910, Dog_test_1!$B$2:$D$194, 3, FALSE))</f>
        <v>3</v>
      </c>
      <c r="G20910">
        <f>IF(ISNA(VLOOKUP(E20910, Dog_test_1!$B$2:$D$194, 3, FALSE)), 0, VLOOKUP(E20910, Dog_test_1!$B$2:$D$194, 3, FALSE))</f>
        <v>3</v>
      </c>
      <c r="H20910">
        <f t="shared" si="1307"/>
        <v>3</v>
      </c>
    </row>
    <row r="20911" spans="1:8" ht="19" x14ac:dyDescent="0.25">
      <c r="A20911" t="s">
        <v>1314</v>
      </c>
      <c r="B20911" t="s">
        <v>5</v>
      </c>
      <c r="C20911" s="2" t="str">
        <f t="shared" si="1304"/>
        <v>americanpitbullterrier</v>
      </c>
      <c r="D20911" t="str">
        <f t="shared" si="1305"/>
        <v>americanpitbullterrier</v>
      </c>
      <c r="E20911" t="str">
        <f t="shared" si="1306"/>
        <v>americanpitbullterrier</v>
      </c>
      <c r="F20911">
        <f>IF(ISNA(VLOOKUP(D20911, Dog_test_1!$B$2:$D$194, 3, FALSE)), 0, VLOOKUP(D20911, Dog_test_1!$B$2:$D$194, 3, FALSE))</f>
        <v>3</v>
      </c>
      <c r="G20911">
        <f>IF(ISNA(VLOOKUP(E20911, Dog_test_1!$B$2:$D$194, 3, FALSE)), 0, VLOOKUP(E20911, Dog_test_1!$B$2:$D$194, 3, FALSE))</f>
        <v>3</v>
      </c>
      <c r="H20911">
        <f t="shared" si="1307"/>
        <v>3</v>
      </c>
    </row>
    <row r="20912" spans="1:8" ht="19" x14ac:dyDescent="0.25">
      <c r="A20912" t="s">
        <v>2737</v>
      </c>
      <c r="B20912" t="s">
        <v>30</v>
      </c>
      <c r="C20912" s="2" t="str">
        <f t="shared" si="1304"/>
        <v>chihuahua</v>
      </c>
      <c r="D20912" t="str">
        <f t="shared" si="1305"/>
        <v>chihuahua</v>
      </c>
      <c r="E20912" t="str">
        <f t="shared" si="1306"/>
        <v>chihuahua</v>
      </c>
      <c r="F20912">
        <f>IF(ISNA(VLOOKUP(D20912, Dog_test_1!$B$2:$D$194, 3, FALSE)), 0, VLOOKUP(D20912, Dog_test_1!$B$2:$D$194, 3, FALSE))</f>
        <v>1</v>
      </c>
      <c r="G20912">
        <f>IF(ISNA(VLOOKUP(E20912, Dog_test_1!$B$2:$D$194, 3, FALSE)), 0, VLOOKUP(E20912, Dog_test_1!$B$2:$D$194, 3, FALSE))</f>
        <v>1</v>
      </c>
      <c r="H20912">
        <f t="shared" si="1307"/>
        <v>1</v>
      </c>
    </row>
    <row r="20913" spans="1:8" ht="19" x14ac:dyDescent="0.25">
      <c r="A20913" t="s">
        <v>225</v>
      </c>
      <c r="B20913" t="s">
        <v>32</v>
      </c>
      <c r="C20913" s="2" t="str">
        <f t="shared" si="1304"/>
        <v>labradorretriever</v>
      </c>
      <c r="D20913" t="str">
        <f t="shared" si="1305"/>
        <v>labradorretriever</v>
      </c>
      <c r="E20913" t="str">
        <f t="shared" si="1306"/>
        <v>labradorretriever</v>
      </c>
      <c r="F20913">
        <f>IF(ISNA(VLOOKUP(D20913, Dog_test_1!$B$2:$D$194, 3, FALSE)), 0, VLOOKUP(D20913, Dog_test_1!$B$2:$D$194, 3, FALSE))</f>
        <v>3</v>
      </c>
      <c r="G20913">
        <f>IF(ISNA(VLOOKUP(E20913, Dog_test_1!$B$2:$D$194, 3, FALSE)), 0, VLOOKUP(E20913, Dog_test_1!$B$2:$D$194, 3, FALSE))</f>
        <v>3</v>
      </c>
      <c r="H20913">
        <f t="shared" si="1307"/>
        <v>3</v>
      </c>
    </row>
    <row r="20914" spans="1:8" ht="19" x14ac:dyDescent="0.25">
      <c r="A20914" t="s">
        <v>6</v>
      </c>
      <c r="B20914" t="s">
        <v>30</v>
      </c>
      <c r="C20914" s="2" t="str">
        <f t="shared" si="1304"/>
        <v>chihuahua</v>
      </c>
      <c r="D20914" t="str">
        <f t="shared" si="1305"/>
        <v>chihuahua</v>
      </c>
      <c r="E20914" t="str">
        <f t="shared" si="1306"/>
        <v>chihuahua</v>
      </c>
      <c r="F20914">
        <f>IF(ISNA(VLOOKUP(D20914, Dog_test_1!$B$2:$D$194, 3, FALSE)), 0, VLOOKUP(D20914, Dog_test_1!$B$2:$D$194, 3, FALSE))</f>
        <v>1</v>
      </c>
      <c r="G20914">
        <f>IF(ISNA(VLOOKUP(E20914, Dog_test_1!$B$2:$D$194, 3, FALSE)), 0, VLOOKUP(E20914, Dog_test_1!$B$2:$D$194, 3, FALSE))</f>
        <v>1</v>
      </c>
      <c r="H20914">
        <f t="shared" si="1307"/>
        <v>1</v>
      </c>
    </row>
    <row r="20915" spans="1:8" ht="19" x14ac:dyDescent="0.25">
      <c r="A20915" t="s">
        <v>676</v>
      </c>
      <c r="B20915" t="s">
        <v>2871</v>
      </c>
      <c r="C20915" s="2" t="str">
        <f t="shared" si="1304"/>
        <v>bullterrierminiature</v>
      </c>
      <c r="D20915" t="str">
        <f t="shared" si="1305"/>
        <v>bullterrierminiature</v>
      </c>
      <c r="E20915" t="str">
        <f t="shared" si="1306"/>
        <v>bullterrierminiature</v>
      </c>
      <c r="F20915">
        <f>IF(ISNA(VLOOKUP(D20915, Dog_test_1!$B$2:$D$194, 3, FALSE)), 0, VLOOKUP(D20915, Dog_test_1!$B$2:$D$194, 3, FALSE))</f>
        <v>0</v>
      </c>
      <c r="G20915">
        <f>IF(ISNA(VLOOKUP(E20915, Dog_test_1!$B$2:$D$194, 3, FALSE)), 0, VLOOKUP(E20915, Dog_test_1!$B$2:$D$194, 3, FALSE))</f>
        <v>0</v>
      </c>
      <c r="H20915">
        <f t="shared" si="1307"/>
        <v>0</v>
      </c>
    </row>
    <row r="20916" spans="1:8" ht="19" x14ac:dyDescent="0.25">
      <c r="A20916" t="s">
        <v>968</v>
      </c>
      <c r="B20916" t="s">
        <v>2051</v>
      </c>
      <c r="C20916" s="2" t="str">
        <f t="shared" si="1304"/>
        <v>toyfoxterrier</v>
      </c>
      <c r="D20916" t="str">
        <f t="shared" si="1305"/>
        <v>toyfoxterrier</v>
      </c>
      <c r="E20916" t="str">
        <f t="shared" si="1306"/>
        <v>toyfoxterrier</v>
      </c>
      <c r="F20916">
        <f>IF(ISNA(VLOOKUP(D20916, Dog_test_1!$B$2:$D$194, 3, FALSE)), 0, VLOOKUP(D20916, Dog_test_1!$B$2:$D$194, 3, FALSE))</f>
        <v>1</v>
      </c>
      <c r="G20916">
        <f>IF(ISNA(VLOOKUP(E20916, Dog_test_1!$B$2:$D$194, 3, FALSE)), 0, VLOOKUP(E20916, Dog_test_1!$B$2:$D$194, 3, FALSE))</f>
        <v>1</v>
      </c>
      <c r="H20916">
        <f t="shared" si="1307"/>
        <v>1</v>
      </c>
    </row>
    <row r="20917" spans="1:8" ht="19" x14ac:dyDescent="0.25">
      <c r="A20917" t="s">
        <v>6</v>
      </c>
      <c r="B20917" t="s">
        <v>25</v>
      </c>
      <c r="C20917" s="2" t="str">
        <f t="shared" si="1304"/>
        <v>germanshepherd</v>
      </c>
      <c r="D20917" t="str">
        <f t="shared" si="1305"/>
        <v>germanshepherd</v>
      </c>
      <c r="E20917" t="str">
        <f t="shared" si="1306"/>
        <v>germanshepherd</v>
      </c>
      <c r="F20917">
        <f>IF(ISNA(VLOOKUP(D20917, Dog_test_1!$B$2:$D$194, 3, FALSE)), 0, VLOOKUP(D20917, Dog_test_1!$B$2:$D$194, 3, FALSE))</f>
        <v>3</v>
      </c>
      <c r="G20917">
        <f>IF(ISNA(VLOOKUP(E20917, Dog_test_1!$B$2:$D$194, 3, FALSE)), 0, VLOOKUP(E20917, Dog_test_1!$B$2:$D$194, 3, FALSE))</f>
        <v>3</v>
      </c>
      <c r="H20917">
        <f t="shared" si="1307"/>
        <v>3</v>
      </c>
    </row>
    <row r="20918" spans="1:8" ht="19" x14ac:dyDescent="0.25">
      <c r="A20918" t="s">
        <v>4839</v>
      </c>
      <c r="B20918" t="s">
        <v>32</v>
      </c>
      <c r="C20918" s="2" t="str">
        <f t="shared" si="1304"/>
        <v>labradorretriever</v>
      </c>
      <c r="D20918" t="str">
        <f t="shared" si="1305"/>
        <v>labradorretriever</v>
      </c>
      <c r="E20918" t="str">
        <f t="shared" si="1306"/>
        <v>labradorretriever</v>
      </c>
      <c r="F20918">
        <f>IF(ISNA(VLOOKUP(D20918, Dog_test_1!$B$2:$D$194, 3, FALSE)), 0, VLOOKUP(D20918, Dog_test_1!$B$2:$D$194, 3, FALSE))</f>
        <v>3</v>
      </c>
      <c r="G20918">
        <f>IF(ISNA(VLOOKUP(E20918, Dog_test_1!$B$2:$D$194, 3, FALSE)), 0, VLOOKUP(E20918, Dog_test_1!$B$2:$D$194, 3, FALSE))</f>
        <v>3</v>
      </c>
      <c r="H20918">
        <f t="shared" si="1307"/>
        <v>3</v>
      </c>
    </row>
    <row r="20919" spans="1:8" ht="19" x14ac:dyDescent="0.25">
      <c r="A20919" t="s">
        <v>846</v>
      </c>
      <c r="B20919" t="s">
        <v>30</v>
      </c>
      <c r="C20919" s="2" t="str">
        <f t="shared" si="1304"/>
        <v>chihuahua</v>
      </c>
      <c r="D20919" t="str">
        <f t="shared" si="1305"/>
        <v>chihuahua</v>
      </c>
      <c r="E20919" t="str">
        <f t="shared" si="1306"/>
        <v>chihuahua</v>
      </c>
      <c r="F20919">
        <f>IF(ISNA(VLOOKUP(D20919, Dog_test_1!$B$2:$D$194, 3, FALSE)), 0, VLOOKUP(D20919, Dog_test_1!$B$2:$D$194, 3, FALSE))</f>
        <v>1</v>
      </c>
      <c r="G20919">
        <f>IF(ISNA(VLOOKUP(E20919, Dog_test_1!$B$2:$D$194, 3, FALSE)), 0, VLOOKUP(E20919, Dog_test_1!$B$2:$D$194, 3, FALSE))</f>
        <v>1</v>
      </c>
      <c r="H20919">
        <f t="shared" si="1307"/>
        <v>1</v>
      </c>
    </row>
    <row r="20920" spans="1:8" ht="19" x14ac:dyDescent="0.25">
      <c r="A20920" t="s">
        <v>1923</v>
      </c>
      <c r="B20920" t="s">
        <v>7042</v>
      </c>
      <c r="C20920" s="2" t="str">
        <f t="shared" si="1304"/>
        <v>alaskanmalamute/labradorretriever</v>
      </c>
      <c r="D20920" t="str">
        <f t="shared" si="1305"/>
        <v>alaskanmalamute</v>
      </c>
      <c r="E20920" t="str">
        <f t="shared" si="1306"/>
        <v>labradorretriever</v>
      </c>
      <c r="F20920">
        <f>IF(ISNA(VLOOKUP(D20920, Dog_test_1!$B$2:$D$194, 3, FALSE)), 0, VLOOKUP(D20920, Dog_test_1!$B$2:$D$194, 3, FALSE))</f>
        <v>3</v>
      </c>
      <c r="G20920">
        <f>IF(ISNA(VLOOKUP(E20920, Dog_test_1!$B$2:$D$194, 3, FALSE)), 0, VLOOKUP(E20920, Dog_test_1!$B$2:$D$194, 3, FALSE))</f>
        <v>3</v>
      </c>
      <c r="H20920">
        <f t="shared" si="1307"/>
        <v>3</v>
      </c>
    </row>
    <row r="20921" spans="1:8" ht="19" x14ac:dyDescent="0.25">
      <c r="A20921" t="s">
        <v>158</v>
      </c>
      <c r="B20921" t="s">
        <v>1194</v>
      </c>
      <c r="C20921" s="2" t="str">
        <f t="shared" si="1304"/>
        <v>englishspringerspaniel</v>
      </c>
      <c r="D20921" t="str">
        <f t="shared" si="1305"/>
        <v>englishspringerspaniel</v>
      </c>
      <c r="E20921" t="str">
        <f t="shared" si="1306"/>
        <v>englishspringerspaniel</v>
      </c>
      <c r="F20921">
        <f>IF(ISNA(VLOOKUP(D20921, Dog_test_1!$B$2:$D$194, 3, FALSE)), 0, VLOOKUP(D20921, Dog_test_1!$B$2:$D$194, 3, FALSE))</f>
        <v>3</v>
      </c>
      <c r="G20921">
        <f>IF(ISNA(VLOOKUP(E20921, Dog_test_1!$B$2:$D$194, 3, FALSE)), 0, VLOOKUP(E20921, Dog_test_1!$B$2:$D$194, 3, FALSE))</f>
        <v>3</v>
      </c>
      <c r="H20921">
        <f t="shared" si="1307"/>
        <v>3</v>
      </c>
    </row>
    <row r="20922" spans="1:8" ht="19" x14ac:dyDescent="0.25">
      <c r="A20922" t="s">
        <v>7043</v>
      </c>
      <c r="B20922" t="s">
        <v>30</v>
      </c>
      <c r="C20922" s="2" t="str">
        <f t="shared" si="1304"/>
        <v>chihuahua</v>
      </c>
      <c r="D20922" t="str">
        <f t="shared" si="1305"/>
        <v>chihuahua</v>
      </c>
      <c r="E20922" t="str">
        <f t="shared" si="1306"/>
        <v>chihuahua</v>
      </c>
      <c r="F20922">
        <f>IF(ISNA(VLOOKUP(D20922, Dog_test_1!$B$2:$D$194, 3, FALSE)), 0, VLOOKUP(D20922, Dog_test_1!$B$2:$D$194, 3, FALSE))</f>
        <v>1</v>
      </c>
      <c r="G20922">
        <f>IF(ISNA(VLOOKUP(E20922, Dog_test_1!$B$2:$D$194, 3, FALSE)), 0, VLOOKUP(E20922, Dog_test_1!$B$2:$D$194, 3, FALSE))</f>
        <v>1</v>
      </c>
      <c r="H20922">
        <f t="shared" si="1307"/>
        <v>1</v>
      </c>
    </row>
    <row r="20923" spans="1:8" ht="19" x14ac:dyDescent="0.25">
      <c r="A20923" t="s">
        <v>5503</v>
      </c>
      <c r="B20923" t="s">
        <v>25</v>
      </c>
      <c r="C20923" s="2" t="str">
        <f t="shared" si="1304"/>
        <v>germanshepherd</v>
      </c>
      <c r="D20923" t="str">
        <f t="shared" si="1305"/>
        <v>germanshepherd</v>
      </c>
      <c r="E20923" t="str">
        <f t="shared" si="1306"/>
        <v>germanshepherd</v>
      </c>
      <c r="F20923">
        <f>IF(ISNA(VLOOKUP(D20923, Dog_test_1!$B$2:$D$194, 3, FALSE)), 0, VLOOKUP(D20923, Dog_test_1!$B$2:$D$194, 3, FALSE))</f>
        <v>3</v>
      </c>
      <c r="G20923">
        <f>IF(ISNA(VLOOKUP(E20923, Dog_test_1!$B$2:$D$194, 3, FALSE)), 0, VLOOKUP(E20923, Dog_test_1!$B$2:$D$194, 3, FALSE))</f>
        <v>3</v>
      </c>
      <c r="H20923">
        <f t="shared" si="1307"/>
        <v>3</v>
      </c>
    </row>
    <row r="20924" spans="1:8" ht="19" x14ac:dyDescent="0.25">
      <c r="A20924" t="s">
        <v>6</v>
      </c>
      <c r="B20924" t="s">
        <v>371</v>
      </c>
      <c r="C20924" s="2" t="str">
        <f t="shared" si="1304"/>
        <v>labradorretriever/germanshepherd</v>
      </c>
      <c r="D20924" t="str">
        <f t="shared" si="1305"/>
        <v>labradorretriever</v>
      </c>
      <c r="E20924" t="str">
        <f t="shared" si="1306"/>
        <v>germanshepherd</v>
      </c>
      <c r="F20924">
        <f>IF(ISNA(VLOOKUP(D20924, Dog_test_1!$B$2:$D$194, 3, FALSE)), 0, VLOOKUP(D20924, Dog_test_1!$B$2:$D$194, 3, FALSE))</f>
        <v>3</v>
      </c>
      <c r="G20924">
        <f>IF(ISNA(VLOOKUP(E20924, Dog_test_1!$B$2:$D$194, 3, FALSE)), 0, VLOOKUP(E20924, Dog_test_1!$B$2:$D$194, 3, FALSE))</f>
        <v>3</v>
      </c>
      <c r="H20924">
        <f t="shared" si="1307"/>
        <v>3</v>
      </c>
    </row>
    <row r="20925" spans="1:8" ht="19" x14ac:dyDescent="0.25">
      <c r="A20925" t="s">
        <v>2015</v>
      </c>
      <c r="B20925" t="s">
        <v>1164</v>
      </c>
      <c r="C20925" s="2" t="str">
        <f t="shared" si="1304"/>
        <v>australiancattledog/germanshepherd</v>
      </c>
      <c r="D20925" t="str">
        <f t="shared" si="1305"/>
        <v>australiancattledog</v>
      </c>
      <c r="E20925" t="str">
        <f t="shared" si="1306"/>
        <v>germanshepherd</v>
      </c>
      <c r="F20925">
        <f>IF(ISNA(VLOOKUP(D20925, Dog_test_1!$B$2:$D$194, 3, FALSE)), 0, VLOOKUP(D20925, Dog_test_1!$B$2:$D$194, 3, FALSE))</f>
        <v>0</v>
      </c>
      <c r="G20925">
        <f>IF(ISNA(VLOOKUP(E20925, Dog_test_1!$B$2:$D$194, 3, FALSE)), 0, VLOOKUP(E20925, Dog_test_1!$B$2:$D$194, 3, FALSE))</f>
        <v>3</v>
      </c>
      <c r="H20925">
        <f t="shared" si="1307"/>
        <v>1.5</v>
      </c>
    </row>
    <row r="20926" spans="1:8" ht="19" x14ac:dyDescent="0.25">
      <c r="A20926" t="s">
        <v>7044</v>
      </c>
      <c r="B20926" t="s">
        <v>108</v>
      </c>
      <c r="C20926" s="2" t="str">
        <f t="shared" si="1304"/>
        <v>ratterrier</v>
      </c>
      <c r="D20926" t="str">
        <f t="shared" si="1305"/>
        <v>ratterrier</v>
      </c>
      <c r="E20926" t="str">
        <f t="shared" si="1306"/>
        <v>ratterrier</v>
      </c>
      <c r="F20926">
        <f>IF(ISNA(VLOOKUP(D20926, Dog_test_1!$B$2:$D$194, 3, FALSE)), 0, VLOOKUP(D20926, Dog_test_1!$B$2:$D$194, 3, FALSE))</f>
        <v>0</v>
      </c>
      <c r="G20926">
        <f>IF(ISNA(VLOOKUP(E20926, Dog_test_1!$B$2:$D$194, 3, FALSE)), 0, VLOOKUP(E20926, Dog_test_1!$B$2:$D$194, 3, FALSE))</f>
        <v>0</v>
      </c>
      <c r="H20926">
        <f t="shared" si="1307"/>
        <v>0</v>
      </c>
    </row>
    <row r="20927" spans="1:8" ht="19" x14ac:dyDescent="0.25">
      <c r="A20927" t="s">
        <v>6</v>
      </c>
      <c r="B20927" t="s">
        <v>30</v>
      </c>
      <c r="C20927" s="2" t="str">
        <f t="shared" si="1304"/>
        <v>chihuahua</v>
      </c>
      <c r="D20927" t="str">
        <f t="shared" si="1305"/>
        <v>chihuahua</v>
      </c>
      <c r="E20927" t="str">
        <f t="shared" si="1306"/>
        <v>chihuahua</v>
      </c>
      <c r="F20927">
        <f>IF(ISNA(VLOOKUP(D20927, Dog_test_1!$B$2:$D$194, 3, FALSE)), 0, VLOOKUP(D20927, Dog_test_1!$B$2:$D$194, 3, FALSE))</f>
        <v>1</v>
      </c>
      <c r="G20927">
        <f>IF(ISNA(VLOOKUP(E20927, Dog_test_1!$B$2:$D$194, 3, FALSE)), 0, VLOOKUP(E20927, Dog_test_1!$B$2:$D$194, 3, FALSE))</f>
        <v>1</v>
      </c>
      <c r="H20927">
        <f t="shared" si="1307"/>
        <v>1</v>
      </c>
    </row>
    <row r="20928" spans="1:8" ht="19" x14ac:dyDescent="0.25">
      <c r="A20928" t="s">
        <v>2999</v>
      </c>
      <c r="B20928" t="s">
        <v>25</v>
      </c>
      <c r="C20928" s="2" t="str">
        <f t="shared" si="1304"/>
        <v>germanshepherd</v>
      </c>
      <c r="D20928" t="str">
        <f t="shared" si="1305"/>
        <v>germanshepherd</v>
      </c>
      <c r="E20928" t="str">
        <f t="shared" si="1306"/>
        <v>germanshepherd</v>
      </c>
      <c r="F20928">
        <f>IF(ISNA(VLOOKUP(D20928, Dog_test_1!$B$2:$D$194, 3, FALSE)), 0, VLOOKUP(D20928, Dog_test_1!$B$2:$D$194, 3, FALSE))</f>
        <v>3</v>
      </c>
      <c r="G20928">
        <f>IF(ISNA(VLOOKUP(E20928, Dog_test_1!$B$2:$D$194, 3, FALSE)), 0, VLOOKUP(E20928, Dog_test_1!$B$2:$D$194, 3, FALSE))</f>
        <v>3</v>
      </c>
      <c r="H20928">
        <f t="shared" si="1307"/>
        <v>3</v>
      </c>
    </row>
    <row r="20929" spans="1:8" ht="19" x14ac:dyDescent="0.25">
      <c r="A20929" t="s">
        <v>6</v>
      </c>
      <c r="B20929" t="s">
        <v>1308</v>
      </c>
      <c r="C20929" s="2" t="str">
        <f t="shared" si="1304"/>
        <v>cavalierspan</v>
      </c>
      <c r="D20929" t="str">
        <f t="shared" si="1305"/>
        <v>cavalierspan</v>
      </c>
      <c r="E20929" t="str">
        <f t="shared" si="1306"/>
        <v>cavalierspan</v>
      </c>
      <c r="F20929">
        <f>IF(ISNA(VLOOKUP(D20929, Dog_test_1!$B$2:$D$194, 3, FALSE)), 0, VLOOKUP(D20929, Dog_test_1!$B$2:$D$194, 3, FALSE))</f>
        <v>0</v>
      </c>
      <c r="G20929">
        <f>IF(ISNA(VLOOKUP(E20929, Dog_test_1!$B$2:$D$194, 3, FALSE)), 0, VLOOKUP(E20929, Dog_test_1!$B$2:$D$194, 3, FALSE))</f>
        <v>0</v>
      </c>
      <c r="H20929">
        <f t="shared" si="1307"/>
        <v>0</v>
      </c>
    </row>
    <row r="20930" spans="1:8" ht="19" x14ac:dyDescent="0.25">
      <c r="A20930" t="s">
        <v>1320</v>
      </c>
      <c r="B20930" t="s">
        <v>87</v>
      </c>
      <c r="C20930" s="2" t="str">
        <f t="shared" ref="C20930:C20993" si="1308">SUBSTITUTE(LOWER(B20930), " ", "")</f>
        <v>chihuahua/dachshund</v>
      </c>
      <c r="D20930" t="str">
        <f t="shared" si="1305"/>
        <v>chihuahua</v>
      </c>
      <c r="E20930" t="str">
        <f t="shared" si="1306"/>
        <v>dachshund</v>
      </c>
      <c r="F20930">
        <f>IF(ISNA(VLOOKUP(D20930, Dog_test_1!$B$2:$D$194, 3, FALSE)), 0, VLOOKUP(D20930, Dog_test_1!$B$2:$D$194, 3, FALSE))</f>
        <v>1</v>
      </c>
      <c r="G20930">
        <f>IF(ISNA(VLOOKUP(E20930, Dog_test_1!$B$2:$D$194, 3, FALSE)), 0, VLOOKUP(E20930, Dog_test_1!$B$2:$D$194, 3, FALSE))</f>
        <v>2</v>
      </c>
      <c r="H20930">
        <f t="shared" si="1307"/>
        <v>1.5</v>
      </c>
    </row>
    <row r="20931" spans="1:8" ht="19" x14ac:dyDescent="0.25">
      <c r="A20931" t="s">
        <v>282</v>
      </c>
      <c r="B20931" t="s">
        <v>7045</v>
      </c>
      <c r="C20931" s="2" t="str">
        <f t="shared" si="1308"/>
        <v>americanstaffordshireterrier/jackrussellterrier</v>
      </c>
      <c r="D20931" t="str">
        <f t="shared" ref="D20931:D20994" si="1309">IF(ISNUMBER(SEARCH("/", C20931)), LEFT(C20931, SEARCH("/", C20931, 1)-1), C20931)</f>
        <v>americanstaffordshireterrier</v>
      </c>
      <c r="E20931" t="str">
        <f t="shared" ref="E20931:E20994" si="1310">IF(ISNUMBER(SEARCH("/", C20931)), RIGHT(C20931, LEN(C20931)-SEARCH("/", C20931, 1)), C20931)</f>
        <v>jackrussellterrier</v>
      </c>
      <c r="F20931">
        <f>IF(ISNA(VLOOKUP(D20931, Dog_test_1!$B$2:$D$194, 3, FALSE)), 0, VLOOKUP(D20931, Dog_test_1!$B$2:$D$194, 3, FALSE))</f>
        <v>3</v>
      </c>
      <c r="G20931">
        <f>IF(ISNA(VLOOKUP(E20931, Dog_test_1!$B$2:$D$194, 3, FALSE)), 0, VLOOKUP(E20931, Dog_test_1!$B$2:$D$194, 3, FALSE))</f>
        <v>2</v>
      </c>
      <c r="H20931">
        <f t="shared" ref="H20931:H20994" si="1311">(F20931+G20931)/2</f>
        <v>2.5</v>
      </c>
    </row>
    <row r="20932" spans="1:8" ht="19" x14ac:dyDescent="0.25">
      <c r="A20932" t="s">
        <v>6</v>
      </c>
      <c r="B20932" t="s">
        <v>1605</v>
      </c>
      <c r="C20932" s="2" t="str">
        <f t="shared" si="1308"/>
        <v>germanshepherd/mastiff</v>
      </c>
      <c r="D20932" t="str">
        <f t="shared" si="1309"/>
        <v>germanshepherd</v>
      </c>
      <c r="E20932" t="str">
        <f t="shared" si="1310"/>
        <v>mastiff</v>
      </c>
      <c r="F20932">
        <f>IF(ISNA(VLOOKUP(D20932, Dog_test_1!$B$2:$D$194, 3, FALSE)), 0, VLOOKUP(D20932, Dog_test_1!$B$2:$D$194, 3, FALSE))</f>
        <v>3</v>
      </c>
      <c r="G20932">
        <f>IF(ISNA(VLOOKUP(E20932, Dog_test_1!$B$2:$D$194, 3, FALSE)), 0, VLOOKUP(E20932, Dog_test_1!$B$2:$D$194, 3, FALSE))</f>
        <v>4</v>
      </c>
      <c r="H20932">
        <f t="shared" si="1311"/>
        <v>3.5</v>
      </c>
    </row>
    <row r="20933" spans="1:8" ht="19" x14ac:dyDescent="0.25">
      <c r="A20933" t="s">
        <v>370</v>
      </c>
      <c r="B20933" t="s">
        <v>38</v>
      </c>
      <c r="C20933" s="2" t="str">
        <f t="shared" si="1308"/>
        <v>beagle</v>
      </c>
      <c r="D20933" t="str">
        <f t="shared" si="1309"/>
        <v>beagle</v>
      </c>
      <c r="E20933" t="str">
        <f t="shared" si="1310"/>
        <v>beagle</v>
      </c>
      <c r="F20933">
        <f>IF(ISNA(VLOOKUP(D20933, Dog_test_1!$B$2:$D$194, 3, FALSE)), 0, VLOOKUP(D20933, Dog_test_1!$B$2:$D$194, 3, FALSE))</f>
        <v>3</v>
      </c>
      <c r="G20933">
        <f>IF(ISNA(VLOOKUP(E20933, Dog_test_1!$B$2:$D$194, 3, FALSE)), 0, VLOOKUP(E20933, Dog_test_1!$B$2:$D$194, 3, FALSE))</f>
        <v>3</v>
      </c>
      <c r="H20933">
        <f t="shared" si="1311"/>
        <v>3</v>
      </c>
    </row>
    <row r="20934" spans="1:8" ht="19" x14ac:dyDescent="0.25">
      <c r="A20934" t="s">
        <v>6141</v>
      </c>
      <c r="B20934" t="s">
        <v>30</v>
      </c>
      <c r="C20934" s="2" t="str">
        <f t="shared" si="1308"/>
        <v>chihuahua</v>
      </c>
      <c r="D20934" t="str">
        <f t="shared" si="1309"/>
        <v>chihuahua</v>
      </c>
      <c r="E20934" t="str">
        <f t="shared" si="1310"/>
        <v>chihuahua</v>
      </c>
      <c r="F20934">
        <f>IF(ISNA(VLOOKUP(D20934, Dog_test_1!$B$2:$D$194, 3, FALSE)), 0, VLOOKUP(D20934, Dog_test_1!$B$2:$D$194, 3, FALSE))</f>
        <v>1</v>
      </c>
      <c r="G20934">
        <f>IF(ISNA(VLOOKUP(E20934, Dog_test_1!$B$2:$D$194, 3, FALSE)), 0, VLOOKUP(E20934, Dog_test_1!$B$2:$D$194, 3, FALSE))</f>
        <v>1</v>
      </c>
      <c r="H20934">
        <f t="shared" si="1311"/>
        <v>1</v>
      </c>
    </row>
    <row r="20935" spans="1:8" ht="19" x14ac:dyDescent="0.25">
      <c r="A20935" t="s">
        <v>7046</v>
      </c>
      <c r="B20935" t="s">
        <v>834</v>
      </c>
      <c r="C20935" s="2" t="str">
        <f t="shared" si="1308"/>
        <v>labradorretriever/australianshepherd</v>
      </c>
      <c r="D20935" t="str">
        <f t="shared" si="1309"/>
        <v>labradorretriever</v>
      </c>
      <c r="E20935" t="str">
        <f t="shared" si="1310"/>
        <v>australianshepherd</v>
      </c>
      <c r="F20935">
        <f>IF(ISNA(VLOOKUP(D20935, Dog_test_1!$B$2:$D$194, 3, FALSE)), 0, VLOOKUP(D20935, Dog_test_1!$B$2:$D$194, 3, FALSE))</f>
        <v>3</v>
      </c>
      <c r="G20935">
        <f>IF(ISNA(VLOOKUP(E20935, Dog_test_1!$B$2:$D$194, 3, FALSE)), 0, VLOOKUP(E20935, Dog_test_1!$B$2:$D$194, 3, FALSE))</f>
        <v>3</v>
      </c>
      <c r="H20935">
        <f t="shared" si="1311"/>
        <v>3</v>
      </c>
    </row>
    <row r="20936" spans="1:8" ht="19" x14ac:dyDescent="0.25">
      <c r="A20936" t="s">
        <v>823</v>
      </c>
      <c r="B20936" t="s">
        <v>32</v>
      </c>
      <c r="C20936" s="2" t="str">
        <f t="shared" si="1308"/>
        <v>labradorretriever</v>
      </c>
      <c r="D20936" t="str">
        <f t="shared" si="1309"/>
        <v>labradorretriever</v>
      </c>
      <c r="E20936" t="str">
        <f t="shared" si="1310"/>
        <v>labradorretriever</v>
      </c>
      <c r="F20936">
        <f>IF(ISNA(VLOOKUP(D20936, Dog_test_1!$B$2:$D$194, 3, FALSE)), 0, VLOOKUP(D20936, Dog_test_1!$B$2:$D$194, 3, FALSE))</f>
        <v>3</v>
      </c>
      <c r="G20936">
        <f>IF(ISNA(VLOOKUP(E20936, Dog_test_1!$B$2:$D$194, 3, FALSE)), 0, VLOOKUP(E20936, Dog_test_1!$B$2:$D$194, 3, FALSE))</f>
        <v>3</v>
      </c>
      <c r="H20936">
        <f t="shared" si="1311"/>
        <v>3</v>
      </c>
    </row>
    <row r="20937" spans="1:8" ht="19" x14ac:dyDescent="0.25">
      <c r="A20937" t="s">
        <v>5946</v>
      </c>
      <c r="B20937" t="s">
        <v>32</v>
      </c>
      <c r="C20937" s="2" t="str">
        <f t="shared" si="1308"/>
        <v>labradorretriever</v>
      </c>
      <c r="D20937" t="str">
        <f t="shared" si="1309"/>
        <v>labradorretriever</v>
      </c>
      <c r="E20937" t="str">
        <f t="shared" si="1310"/>
        <v>labradorretriever</v>
      </c>
      <c r="F20937">
        <f>IF(ISNA(VLOOKUP(D20937, Dog_test_1!$B$2:$D$194, 3, FALSE)), 0, VLOOKUP(D20937, Dog_test_1!$B$2:$D$194, 3, FALSE))</f>
        <v>3</v>
      </c>
      <c r="G20937">
        <f>IF(ISNA(VLOOKUP(E20937, Dog_test_1!$B$2:$D$194, 3, FALSE)), 0, VLOOKUP(E20937, Dog_test_1!$B$2:$D$194, 3, FALSE))</f>
        <v>3</v>
      </c>
      <c r="H20937">
        <f t="shared" si="1311"/>
        <v>3</v>
      </c>
    </row>
    <row r="20938" spans="1:8" ht="19" x14ac:dyDescent="0.25">
      <c r="A20938" t="s">
        <v>4685</v>
      </c>
      <c r="B20938" t="s">
        <v>322</v>
      </c>
      <c r="C20938" s="2" t="str">
        <f t="shared" si="1308"/>
        <v>treeingwalkercoonhound</v>
      </c>
      <c r="D20938" t="str">
        <f t="shared" si="1309"/>
        <v>treeingwalkercoonhound</v>
      </c>
      <c r="E20938" t="str">
        <f t="shared" si="1310"/>
        <v>treeingwalkercoonhound</v>
      </c>
      <c r="F20938">
        <f>IF(ISNA(VLOOKUP(D20938, Dog_test_1!$B$2:$D$194, 3, FALSE)), 0, VLOOKUP(D20938, Dog_test_1!$B$2:$D$194, 3, FALSE))</f>
        <v>0</v>
      </c>
      <c r="G20938">
        <f>IF(ISNA(VLOOKUP(E20938, Dog_test_1!$B$2:$D$194, 3, FALSE)), 0, VLOOKUP(E20938, Dog_test_1!$B$2:$D$194, 3, FALSE))</f>
        <v>0</v>
      </c>
      <c r="H20938">
        <f t="shared" si="1311"/>
        <v>0</v>
      </c>
    </row>
    <row r="20939" spans="1:8" ht="19" x14ac:dyDescent="0.25">
      <c r="A20939" t="s">
        <v>744</v>
      </c>
      <c r="B20939" t="s">
        <v>2181</v>
      </c>
      <c r="C20939" s="2" t="str">
        <f t="shared" si="1308"/>
        <v>australianshepherd/labradorretriever</v>
      </c>
      <c r="D20939" t="str">
        <f t="shared" si="1309"/>
        <v>australianshepherd</v>
      </c>
      <c r="E20939" t="str">
        <f t="shared" si="1310"/>
        <v>labradorretriever</v>
      </c>
      <c r="F20939">
        <f>IF(ISNA(VLOOKUP(D20939, Dog_test_1!$B$2:$D$194, 3, FALSE)), 0, VLOOKUP(D20939, Dog_test_1!$B$2:$D$194, 3, FALSE))</f>
        <v>3</v>
      </c>
      <c r="G20939">
        <f>IF(ISNA(VLOOKUP(E20939, Dog_test_1!$B$2:$D$194, 3, FALSE)), 0, VLOOKUP(E20939, Dog_test_1!$B$2:$D$194, 3, FALSE))</f>
        <v>3</v>
      </c>
      <c r="H20939">
        <f t="shared" si="1311"/>
        <v>3</v>
      </c>
    </row>
    <row r="20940" spans="1:8" ht="19" x14ac:dyDescent="0.25">
      <c r="A20940" t="s">
        <v>7047</v>
      </c>
      <c r="B20940" t="s">
        <v>227</v>
      </c>
      <c r="C20940" s="2" t="str">
        <f t="shared" si="1308"/>
        <v>bordercollie/labradorretriever</v>
      </c>
      <c r="D20940" t="str">
        <f t="shared" si="1309"/>
        <v>bordercollie</v>
      </c>
      <c r="E20940" t="str">
        <f t="shared" si="1310"/>
        <v>labradorretriever</v>
      </c>
      <c r="F20940">
        <f>IF(ISNA(VLOOKUP(D20940, Dog_test_1!$B$2:$D$194, 3, FALSE)), 0, VLOOKUP(D20940, Dog_test_1!$B$2:$D$194, 3, FALSE))</f>
        <v>3</v>
      </c>
      <c r="G20940">
        <f>IF(ISNA(VLOOKUP(E20940, Dog_test_1!$B$2:$D$194, 3, FALSE)), 0, VLOOKUP(E20940, Dog_test_1!$B$2:$D$194, 3, FALSE))</f>
        <v>3</v>
      </c>
      <c r="H20940">
        <f t="shared" si="1311"/>
        <v>3</v>
      </c>
    </row>
    <row r="20941" spans="1:8" ht="19" x14ac:dyDescent="0.25">
      <c r="A20941" t="s">
        <v>1633</v>
      </c>
      <c r="B20941" t="s">
        <v>11</v>
      </c>
      <c r="C20941" s="2" t="str">
        <f t="shared" si="1308"/>
        <v>cairnterrier</v>
      </c>
      <c r="D20941" t="str">
        <f t="shared" si="1309"/>
        <v>cairnterrier</v>
      </c>
      <c r="E20941" t="str">
        <f t="shared" si="1310"/>
        <v>cairnterrier</v>
      </c>
      <c r="F20941">
        <f>IF(ISNA(VLOOKUP(D20941, Dog_test_1!$B$2:$D$194, 3, FALSE)), 0, VLOOKUP(D20941, Dog_test_1!$B$2:$D$194, 3, FALSE))</f>
        <v>1</v>
      </c>
      <c r="G20941">
        <f>IF(ISNA(VLOOKUP(E20941, Dog_test_1!$B$2:$D$194, 3, FALSE)), 0, VLOOKUP(E20941, Dog_test_1!$B$2:$D$194, 3, FALSE))</f>
        <v>1</v>
      </c>
      <c r="H20941">
        <f t="shared" si="1311"/>
        <v>1</v>
      </c>
    </row>
    <row r="20942" spans="1:8" ht="19" x14ac:dyDescent="0.25">
      <c r="A20942" t="s">
        <v>7048</v>
      </c>
      <c r="B20942" t="s">
        <v>32</v>
      </c>
      <c r="C20942" s="2" t="str">
        <f t="shared" si="1308"/>
        <v>labradorretriever</v>
      </c>
      <c r="D20942" t="str">
        <f t="shared" si="1309"/>
        <v>labradorretriever</v>
      </c>
      <c r="E20942" t="str">
        <f t="shared" si="1310"/>
        <v>labradorretriever</v>
      </c>
      <c r="F20942">
        <f>IF(ISNA(VLOOKUP(D20942, Dog_test_1!$B$2:$D$194, 3, FALSE)), 0, VLOOKUP(D20942, Dog_test_1!$B$2:$D$194, 3, FALSE))</f>
        <v>3</v>
      </c>
      <c r="G20942">
        <f>IF(ISNA(VLOOKUP(E20942, Dog_test_1!$B$2:$D$194, 3, FALSE)), 0, VLOOKUP(E20942, Dog_test_1!$B$2:$D$194, 3, FALSE))</f>
        <v>3</v>
      </c>
      <c r="H20942">
        <f t="shared" si="1311"/>
        <v>3</v>
      </c>
    </row>
    <row r="20943" spans="1:8" ht="19" x14ac:dyDescent="0.25">
      <c r="A20943" t="s">
        <v>6</v>
      </c>
      <c r="B20943" t="s">
        <v>6374</v>
      </c>
      <c r="C20943" s="2" t="str">
        <f t="shared" si="1308"/>
        <v>kuvasz</v>
      </c>
      <c r="D20943" t="str">
        <f t="shared" si="1309"/>
        <v>kuvasz</v>
      </c>
      <c r="E20943" t="str">
        <f t="shared" si="1310"/>
        <v>kuvasz</v>
      </c>
      <c r="F20943">
        <f>IF(ISNA(VLOOKUP(D20943, Dog_test_1!$B$2:$D$194, 3, FALSE)), 0, VLOOKUP(D20943, Dog_test_1!$B$2:$D$194, 3, FALSE))</f>
        <v>4</v>
      </c>
      <c r="G20943">
        <f>IF(ISNA(VLOOKUP(E20943, Dog_test_1!$B$2:$D$194, 3, FALSE)), 0, VLOOKUP(E20943, Dog_test_1!$B$2:$D$194, 3, FALSE))</f>
        <v>4</v>
      </c>
      <c r="H20943">
        <f t="shared" si="1311"/>
        <v>4</v>
      </c>
    </row>
    <row r="20944" spans="1:8" ht="19" x14ac:dyDescent="0.25">
      <c r="A20944" t="s">
        <v>349</v>
      </c>
      <c r="B20944" t="s">
        <v>28</v>
      </c>
      <c r="C20944" s="2" t="str">
        <f t="shared" si="1308"/>
        <v>americanstaffordshireterrier</v>
      </c>
      <c r="D20944" t="str">
        <f t="shared" si="1309"/>
        <v>americanstaffordshireterrier</v>
      </c>
      <c r="E20944" t="str">
        <f t="shared" si="1310"/>
        <v>americanstaffordshireterrier</v>
      </c>
      <c r="F20944">
        <f>IF(ISNA(VLOOKUP(D20944, Dog_test_1!$B$2:$D$194, 3, FALSE)), 0, VLOOKUP(D20944, Dog_test_1!$B$2:$D$194, 3, FALSE))</f>
        <v>3</v>
      </c>
      <c r="G20944">
        <f>IF(ISNA(VLOOKUP(E20944, Dog_test_1!$B$2:$D$194, 3, FALSE)), 0, VLOOKUP(E20944, Dog_test_1!$B$2:$D$194, 3, FALSE))</f>
        <v>3</v>
      </c>
      <c r="H20944">
        <f t="shared" si="1311"/>
        <v>3</v>
      </c>
    </row>
    <row r="20945" spans="1:8" ht="19" x14ac:dyDescent="0.25">
      <c r="A20945" t="s">
        <v>65</v>
      </c>
      <c r="B20945" t="s">
        <v>155</v>
      </c>
      <c r="C20945" s="2" t="str">
        <f t="shared" si="1308"/>
        <v>australianshepherd</v>
      </c>
      <c r="D20945" t="str">
        <f t="shared" si="1309"/>
        <v>australianshepherd</v>
      </c>
      <c r="E20945" t="str">
        <f t="shared" si="1310"/>
        <v>australianshepherd</v>
      </c>
      <c r="F20945">
        <f>IF(ISNA(VLOOKUP(D20945, Dog_test_1!$B$2:$D$194, 3, FALSE)), 0, VLOOKUP(D20945, Dog_test_1!$B$2:$D$194, 3, FALSE))</f>
        <v>3</v>
      </c>
      <c r="G20945">
        <f>IF(ISNA(VLOOKUP(E20945, Dog_test_1!$B$2:$D$194, 3, FALSE)), 0, VLOOKUP(E20945, Dog_test_1!$B$2:$D$194, 3, FALSE))</f>
        <v>3</v>
      </c>
      <c r="H20945">
        <f t="shared" si="1311"/>
        <v>3</v>
      </c>
    </row>
    <row r="20946" spans="1:8" ht="19" x14ac:dyDescent="0.25">
      <c r="A20946" t="s">
        <v>2605</v>
      </c>
      <c r="B20946" t="s">
        <v>25</v>
      </c>
      <c r="C20946" s="2" t="str">
        <f t="shared" si="1308"/>
        <v>germanshepherd</v>
      </c>
      <c r="D20946" t="str">
        <f t="shared" si="1309"/>
        <v>germanshepherd</v>
      </c>
      <c r="E20946" t="str">
        <f t="shared" si="1310"/>
        <v>germanshepherd</v>
      </c>
      <c r="F20946">
        <f>IF(ISNA(VLOOKUP(D20946, Dog_test_1!$B$2:$D$194, 3, FALSE)), 0, VLOOKUP(D20946, Dog_test_1!$B$2:$D$194, 3, FALSE))</f>
        <v>3</v>
      </c>
      <c r="G20946">
        <f>IF(ISNA(VLOOKUP(E20946, Dog_test_1!$B$2:$D$194, 3, FALSE)), 0, VLOOKUP(E20946, Dog_test_1!$B$2:$D$194, 3, FALSE))</f>
        <v>3</v>
      </c>
      <c r="H20946">
        <f t="shared" si="1311"/>
        <v>3</v>
      </c>
    </row>
    <row r="20947" spans="1:8" ht="19" x14ac:dyDescent="0.25">
      <c r="A20947" t="s">
        <v>6</v>
      </c>
      <c r="B20947" t="s">
        <v>32</v>
      </c>
      <c r="C20947" s="2" t="str">
        <f t="shared" si="1308"/>
        <v>labradorretriever</v>
      </c>
      <c r="D20947" t="str">
        <f t="shared" si="1309"/>
        <v>labradorretriever</v>
      </c>
      <c r="E20947" t="str">
        <f t="shared" si="1310"/>
        <v>labradorretriever</v>
      </c>
      <c r="F20947">
        <f>IF(ISNA(VLOOKUP(D20947, Dog_test_1!$B$2:$D$194, 3, FALSE)), 0, VLOOKUP(D20947, Dog_test_1!$B$2:$D$194, 3, FALSE))</f>
        <v>3</v>
      </c>
      <c r="G20947">
        <f>IF(ISNA(VLOOKUP(E20947, Dog_test_1!$B$2:$D$194, 3, FALSE)), 0, VLOOKUP(E20947, Dog_test_1!$B$2:$D$194, 3, FALSE))</f>
        <v>3</v>
      </c>
      <c r="H20947">
        <f t="shared" si="1311"/>
        <v>3</v>
      </c>
    </row>
    <row r="20948" spans="1:8" ht="19" x14ac:dyDescent="0.25">
      <c r="A20948" t="s">
        <v>3552</v>
      </c>
      <c r="B20948" t="s">
        <v>195</v>
      </c>
      <c r="C20948" s="2" t="str">
        <f t="shared" si="1308"/>
        <v>rottweiler</v>
      </c>
      <c r="D20948" t="str">
        <f t="shared" si="1309"/>
        <v>rottweiler</v>
      </c>
      <c r="E20948" t="str">
        <f t="shared" si="1310"/>
        <v>rottweiler</v>
      </c>
      <c r="F20948">
        <f>IF(ISNA(VLOOKUP(D20948, Dog_test_1!$B$2:$D$194, 3, FALSE)), 0, VLOOKUP(D20948, Dog_test_1!$B$2:$D$194, 3, FALSE))</f>
        <v>0</v>
      </c>
      <c r="G20948">
        <f>IF(ISNA(VLOOKUP(E20948, Dog_test_1!$B$2:$D$194, 3, FALSE)), 0, VLOOKUP(E20948, Dog_test_1!$B$2:$D$194, 3, FALSE))</f>
        <v>0</v>
      </c>
      <c r="H20948">
        <f t="shared" si="1311"/>
        <v>0</v>
      </c>
    </row>
    <row r="20949" spans="1:8" ht="19" x14ac:dyDescent="0.25">
      <c r="A20949" t="s">
        <v>7049</v>
      </c>
      <c r="B20949" t="s">
        <v>687</v>
      </c>
      <c r="C20949" s="2" t="str">
        <f t="shared" si="1308"/>
        <v>dachshund/shihtzu</v>
      </c>
      <c r="D20949" t="str">
        <f t="shared" si="1309"/>
        <v>dachshund</v>
      </c>
      <c r="E20949" t="str">
        <f t="shared" si="1310"/>
        <v>shihtzu</v>
      </c>
      <c r="F20949">
        <f>IF(ISNA(VLOOKUP(D20949, Dog_test_1!$B$2:$D$194, 3, FALSE)), 0, VLOOKUP(D20949, Dog_test_1!$B$2:$D$194, 3, FALSE))</f>
        <v>2</v>
      </c>
      <c r="G20949">
        <f>IF(ISNA(VLOOKUP(E20949, Dog_test_1!$B$2:$D$194, 3, FALSE)), 0, VLOOKUP(E20949, Dog_test_1!$B$2:$D$194, 3, FALSE))</f>
        <v>1</v>
      </c>
      <c r="H20949">
        <f t="shared" si="1311"/>
        <v>1.5</v>
      </c>
    </row>
    <row r="20950" spans="1:8" ht="19" x14ac:dyDescent="0.25">
      <c r="A20950" t="s">
        <v>512</v>
      </c>
      <c r="B20950" t="s">
        <v>5</v>
      </c>
      <c r="C20950" s="2" t="str">
        <f t="shared" si="1308"/>
        <v>americanpitbullterrier</v>
      </c>
      <c r="D20950" t="str">
        <f t="shared" si="1309"/>
        <v>americanpitbullterrier</v>
      </c>
      <c r="E20950" t="str">
        <f t="shared" si="1310"/>
        <v>americanpitbullterrier</v>
      </c>
      <c r="F20950">
        <f>IF(ISNA(VLOOKUP(D20950, Dog_test_1!$B$2:$D$194, 3, FALSE)), 0, VLOOKUP(D20950, Dog_test_1!$B$2:$D$194, 3, FALSE))</f>
        <v>3</v>
      </c>
      <c r="G20950">
        <f>IF(ISNA(VLOOKUP(E20950, Dog_test_1!$B$2:$D$194, 3, FALSE)), 0, VLOOKUP(E20950, Dog_test_1!$B$2:$D$194, 3, FALSE))</f>
        <v>3</v>
      </c>
      <c r="H20950">
        <f t="shared" si="1311"/>
        <v>3</v>
      </c>
    </row>
    <row r="20951" spans="1:8" ht="19" x14ac:dyDescent="0.25">
      <c r="A20951" t="s">
        <v>6</v>
      </c>
      <c r="B20951" t="s">
        <v>816</v>
      </c>
      <c r="C20951" s="2" t="str">
        <f t="shared" si="1308"/>
        <v>akita</v>
      </c>
      <c r="D20951" t="str">
        <f t="shared" si="1309"/>
        <v>akita</v>
      </c>
      <c r="E20951" t="str">
        <f t="shared" si="1310"/>
        <v>akita</v>
      </c>
      <c r="F20951">
        <f>IF(ISNA(VLOOKUP(D20951, Dog_test_1!$B$2:$D$194, 3, FALSE)), 0, VLOOKUP(D20951, Dog_test_1!$B$2:$D$194, 3, FALSE))</f>
        <v>4</v>
      </c>
      <c r="G20951">
        <f>IF(ISNA(VLOOKUP(E20951, Dog_test_1!$B$2:$D$194, 3, FALSE)), 0, VLOOKUP(E20951, Dog_test_1!$B$2:$D$194, 3, FALSE))</f>
        <v>4</v>
      </c>
      <c r="H20951">
        <f t="shared" si="1311"/>
        <v>4</v>
      </c>
    </row>
    <row r="20952" spans="1:8" ht="19" x14ac:dyDescent="0.25">
      <c r="A20952" t="s">
        <v>6</v>
      </c>
      <c r="B20952" t="s">
        <v>30</v>
      </c>
      <c r="C20952" s="2" t="str">
        <f t="shared" si="1308"/>
        <v>chihuahua</v>
      </c>
      <c r="D20952" t="str">
        <f t="shared" si="1309"/>
        <v>chihuahua</v>
      </c>
      <c r="E20952" t="str">
        <f t="shared" si="1310"/>
        <v>chihuahua</v>
      </c>
      <c r="F20952">
        <f>IF(ISNA(VLOOKUP(D20952, Dog_test_1!$B$2:$D$194, 3, FALSE)), 0, VLOOKUP(D20952, Dog_test_1!$B$2:$D$194, 3, FALSE))</f>
        <v>1</v>
      </c>
      <c r="G20952">
        <f>IF(ISNA(VLOOKUP(E20952, Dog_test_1!$B$2:$D$194, 3, FALSE)), 0, VLOOKUP(E20952, Dog_test_1!$B$2:$D$194, 3, FALSE))</f>
        <v>1</v>
      </c>
      <c r="H20952">
        <f t="shared" si="1311"/>
        <v>1</v>
      </c>
    </row>
    <row r="20953" spans="1:8" ht="19" x14ac:dyDescent="0.25">
      <c r="A20953" t="s">
        <v>1950</v>
      </c>
      <c r="B20953" t="s">
        <v>32</v>
      </c>
      <c r="C20953" s="2" t="str">
        <f t="shared" si="1308"/>
        <v>labradorretriever</v>
      </c>
      <c r="D20953" t="str">
        <f t="shared" si="1309"/>
        <v>labradorretriever</v>
      </c>
      <c r="E20953" t="str">
        <f t="shared" si="1310"/>
        <v>labradorretriever</v>
      </c>
      <c r="F20953">
        <f>IF(ISNA(VLOOKUP(D20953, Dog_test_1!$B$2:$D$194, 3, FALSE)), 0, VLOOKUP(D20953, Dog_test_1!$B$2:$D$194, 3, FALSE))</f>
        <v>3</v>
      </c>
      <c r="G20953">
        <f>IF(ISNA(VLOOKUP(E20953, Dog_test_1!$B$2:$D$194, 3, FALSE)), 0, VLOOKUP(E20953, Dog_test_1!$B$2:$D$194, 3, FALSE))</f>
        <v>3</v>
      </c>
      <c r="H20953">
        <f t="shared" si="1311"/>
        <v>3</v>
      </c>
    </row>
    <row r="20954" spans="1:8" ht="19" x14ac:dyDescent="0.25">
      <c r="A20954" t="s">
        <v>7050</v>
      </c>
      <c r="B20954" t="s">
        <v>7051</v>
      </c>
      <c r="C20954" s="2" t="str">
        <f t="shared" si="1308"/>
        <v>toyfoxterrier/yorkshireterrier</v>
      </c>
      <c r="D20954" t="str">
        <f t="shared" si="1309"/>
        <v>toyfoxterrier</v>
      </c>
      <c r="E20954" t="str">
        <f t="shared" si="1310"/>
        <v>yorkshireterrier</v>
      </c>
      <c r="F20954">
        <f>IF(ISNA(VLOOKUP(D20954, Dog_test_1!$B$2:$D$194, 3, FALSE)), 0, VLOOKUP(D20954, Dog_test_1!$B$2:$D$194, 3, FALSE))</f>
        <v>1</v>
      </c>
      <c r="G20954">
        <f>IF(ISNA(VLOOKUP(E20954, Dog_test_1!$B$2:$D$194, 3, FALSE)), 0, VLOOKUP(E20954, Dog_test_1!$B$2:$D$194, 3, FALSE))</f>
        <v>1</v>
      </c>
      <c r="H20954">
        <f t="shared" si="1311"/>
        <v>1</v>
      </c>
    </row>
    <row r="20955" spans="1:8" ht="19" x14ac:dyDescent="0.25">
      <c r="A20955" t="s">
        <v>311</v>
      </c>
      <c r="B20955" t="s">
        <v>4331</v>
      </c>
      <c r="C20955" s="2" t="str">
        <f t="shared" si="1308"/>
        <v>anatolshepherd/labradorretriever</v>
      </c>
      <c r="D20955" t="str">
        <f t="shared" si="1309"/>
        <v>anatolshepherd</v>
      </c>
      <c r="E20955" t="str">
        <f t="shared" si="1310"/>
        <v>labradorretriever</v>
      </c>
      <c r="F20955">
        <f>IF(ISNA(VLOOKUP(D20955, Dog_test_1!$B$2:$D$194, 3, FALSE)), 0, VLOOKUP(D20955, Dog_test_1!$B$2:$D$194, 3, FALSE))</f>
        <v>0</v>
      </c>
      <c r="G20955">
        <f>IF(ISNA(VLOOKUP(E20955, Dog_test_1!$B$2:$D$194, 3, FALSE)), 0, VLOOKUP(E20955, Dog_test_1!$B$2:$D$194, 3, FALSE))</f>
        <v>3</v>
      </c>
      <c r="H20955">
        <f t="shared" si="1311"/>
        <v>1.5</v>
      </c>
    </row>
    <row r="20956" spans="1:8" ht="19" x14ac:dyDescent="0.25">
      <c r="A20956" t="s">
        <v>260</v>
      </c>
      <c r="B20956" t="s">
        <v>669</v>
      </c>
      <c r="C20956" s="2" t="str">
        <f t="shared" si="1308"/>
        <v>parsonrussellterrier</v>
      </c>
      <c r="D20956" t="str">
        <f t="shared" si="1309"/>
        <v>parsonrussellterrier</v>
      </c>
      <c r="E20956" t="str">
        <f t="shared" si="1310"/>
        <v>parsonrussellterrier</v>
      </c>
      <c r="F20956">
        <f>IF(ISNA(VLOOKUP(D20956, Dog_test_1!$B$2:$D$194, 3, FALSE)), 0, VLOOKUP(D20956, Dog_test_1!$B$2:$D$194, 3, FALSE))</f>
        <v>0</v>
      </c>
      <c r="G20956">
        <f>IF(ISNA(VLOOKUP(E20956, Dog_test_1!$B$2:$D$194, 3, FALSE)), 0, VLOOKUP(E20956, Dog_test_1!$B$2:$D$194, 3, FALSE))</f>
        <v>0</v>
      </c>
      <c r="H20956">
        <f t="shared" si="1311"/>
        <v>0</v>
      </c>
    </row>
    <row r="20957" spans="1:8" ht="19" x14ac:dyDescent="0.25">
      <c r="A20957" t="s">
        <v>6</v>
      </c>
      <c r="B20957" t="s">
        <v>128</v>
      </c>
      <c r="C20957" s="2" t="str">
        <f t="shared" si="1308"/>
        <v>australiancattledog</v>
      </c>
      <c r="D20957" t="str">
        <f t="shared" si="1309"/>
        <v>australiancattledog</v>
      </c>
      <c r="E20957" t="str">
        <f t="shared" si="1310"/>
        <v>australiancattledog</v>
      </c>
      <c r="F20957">
        <f>IF(ISNA(VLOOKUP(D20957, Dog_test_1!$B$2:$D$194, 3, FALSE)), 0, VLOOKUP(D20957, Dog_test_1!$B$2:$D$194, 3, FALSE))</f>
        <v>0</v>
      </c>
      <c r="G20957">
        <f>IF(ISNA(VLOOKUP(E20957, Dog_test_1!$B$2:$D$194, 3, FALSE)), 0, VLOOKUP(E20957, Dog_test_1!$B$2:$D$194, 3, FALSE))</f>
        <v>0</v>
      </c>
      <c r="H20957">
        <f t="shared" si="1311"/>
        <v>0</v>
      </c>
    </row>
    <row r="20958" spans="1:8" ht="19" x14ac:dyDescent="0.25">
      <c r="A20958" t="s">
        <v>1037</v>
      </c>
      <c r="B20958" t="s">
        <v>32</v>
      </c>
      <c r="C20958" s="2" t="str">
        <f t="shared" si="1308"/>
        <v>labradorretriever</v>
      </c>
      <c r="D20958" t="str">
        <f t="shared" si="1309"/>
        <v>labradorretriever</v>
      </c>
      <c r="E20958" t="str">
        <f t="shared" si="1310"/>
        <v>labradorretriever</v>
      </c>
      <c r="F20958">
        <f>IF(ISNA(VLOOKUP(D20958, Dog_test_1!$B$2:$D$194, 3, FALSE)), 0, VLOOKUP(D20958, Dog_test_1!$B$2:$D$194, 3, FALSE))</f>
        <v>3</v>
      </c>
      <c r="G20958">
        <f>IF(ISNA(VLOOKUP(E20958, Dog_test_1!$B$2:$D$194, 3, FALSE)), 0, VLOOKUP(E20958, Dog_test_1!$B$2:$D$194, 3, FALSE))</f>
        <v>3</v>
      </c>
      <c r="H20958">
        <f t="shared" si="1311"/>
        <v>3</v>
      </c>
    </row>
    <row r="20959" spans="1:8" ht="19" x14ac:dyDescent="0.25">
      <c r="A20959" t="s">
        <v>2598</v>
      </c>
      <c r="B20959" t="s">
        <v>32</v>
      </c>
      <c r="C20959" s="2" t="str">
        <f t="shared" si="1308"/>
        <v>labradorretriever</v>
      </c>
      <c r="D20959" t="str">
        <f t="shared" si="1309"/>
        <v>labradorretriever</v>
      </c>
      <c r="E20959" t="str">
        <f t="shared" si="1310"/>
        <v>labradorretriever</v>
      </c>
      <c r="F20959">
        <f>IF(ISNA(VLOOKUP(D20959, Dog_test_1!$B$2:$D$194, 3, FALSE)), 0, VLOOKUP(D20959, Dog_test_1!$B$2:$D$194, 3, FALSE))</f>
        <v>3</v>
      </c>
      <c r="G20959">
        <f>IF(ISNA(VLOOKUP(E20959, Dog_test_1!$B$2:$D$194, 3, FALSE)), 0, VLOOKUP(E20959, Dog_test_1!$B$2:$D$194, 3, FALSE))</f>
        <v>3</v>
      </c>
      <c r="H20959">
        <f t="shared" si="1311"/>
        <v>3</v>
      </c>
    </row>
    <row r="20960" spans="1:8" ht="19" x14ac:dyDescent="0.25">
      <c r="A20960" t="s">
        <v>1933</v>
      </c>
      <c r="B20960" t="s">
        <v>5</v>
      </c>
      <c r="C20960" s="2" t="str">
        <f t="shared" si="1308"/>
        <v>americanpitbullterrier</v>
      </c>
      <c r="D20960" t="str">
        <f t="shared" si="1309"/>
        <v>americanpitbullterrier</v>
      </c>
      <c r="E20960" t="str">
        <f t="shared" si="1310"/>
        <v>americanpitbullterrier</v>
      </c>
      <c r="F20960">
        <f>IF(ISNA(VLOOKUP(D20960, Dog_test_1!$B$2:$D$194, 3, FALSE)), 0, VLOOKUP(D20960, Dog_test_1!$B$2:$D$194, 3, FALSE))</f>
        <v>3</v>
      </c>
      <c r="G20960">
        <f>IF(ISNA(VLOOKUP(E20960, Dog_test_1!$B$2:$D$194, 3, FALSE)), 0, VLOOKUP(E20960, Dog_test_1!$B$2:$D$194, 3, FALSE))</f>
        <v>3</v>
      </c>
      <c r="H20960">
        <f t="shared" si="1311"/>
        <v>3</v>
      </c>
    </row>
    <row r="20961" spans="1:8" ht="19" x14ac:dyDescent="0.25">
      <c r="A20961" t="s">
        <v>360</v>
      </c>
      <c r="B20961" t="s">
        <v>112</v>
      </c>
      <c r="C20961" s="2" t="str">
        <f t="shared" si="1308"/>
        <v>dachshund/chihuahua</v>
      </c>
      <c r="D20961" t="str">
        <f t="shared" si="1309"/>
        <v>dachshund</v>
      </c>
      <c r="E20961" t="str">
        <f t="shared" si="1310"/>
        <v>chihuahua</v>
      </c>
      <c r="F20961">
        <f>IF(ISNA(VLOOKUP(D20961, Dog_test_1!$B$2:$D$194, 3, FALSE)), 0, VLOOKUP(D20961, Dog_test_1!$B$2:$D$194, 3, FALSE))</f>
        <v>2</v>
      </c>
      <c r="G20961">
        <f>IF(ISNA(VLOOKUP(E20961, Dog_test_1!$B$2:$D$194, 3, FALSE)), 0, VLOOKUP(E20961, Dog_test_1!$B$2:$D$194, 3, FALSE))</f>
        <v>1</v>
      </c>
      <c r="H20961">
        <f t="shared" si="1311"/>
        <v>1.5</v>
      </c>
    </row>
    <row r="20962" spans="1:8" ht="19" x14ac:dyDescent="0.25">
      <c r="A20962" t="s">
        <v>7052</v>
      </c>
      <c r="B20962" t="s">
        <v>38</v>
      </c>
      <c r="C20962" s="2" t="str">
        <f t="shared" si="1308"/>
        <v>beagle</v>
      </c>
      <c r="D20962" t="str">
        <f t="shared" si="1309"/>
        <v>beagle</v>
      </c>
      <c r="E20962" t="str">
        <f t="shared" si="1310"/>
        <v>beagle</v>
      </c>
      <c r="F20962">
        <f>IF(ISNA(VLOOKUP(D20962, Dog_test_1!$B$2:$D$194, 3, FALSE)), 0, VLOOKUP(D20962, Dog_test_1!$B$2:$D$194, 3, FALSE))</f>
        <v>3</v>
      </c>
      <c r="G20962">
        <f>IF(ISNA(VLOOKUP(E20962, Dog_test_1!$B$2:$D$194, 3, FALSE)), 0, VLOOKUP(E20962, Dog_test_1!$B$2:$D$194, 3, FALSE))</f>
        <v>3</v>
      </c>
      <c r="H20962">
        <f t="shared" si="1311"/>
        <v>3</v>
      </c>
    </row>
    <row r="20963" spans="1:8" ht="19" x14ac:dyDescent="0.25">
      <c r="A20963" t="s">
        <v>7053</v>
      </c>
      <c r="B20963" t="s">
        <v>616</v>
      </c>
      <c r="C20963" s="2" t="str">
        <f t="shared" si="1308"/>
        <v>pug</v>
      </c>
      <c r="D20963" t="str">
        <f t="shared" si="1309"/>
        <v>pug</v>
      </c>
      <c r="E20963" t="str">
        <f t="shared" si="1310"/>
        <v>pug</v>
      </c>
      <c r="F20963">
        <f>IF(ISNA(VLOOKUP(D20963, Dog_test_1!$B$2:$D$194, 3, FALSE)), 0, VLOOKUP(D20963, Dog_test_1!$B$2:$D$194, 3, FALSE))</f>
        <v>0</v>
      </c>
      <c r="G20963">
        <f>IF(ISNA(VLOOKUP(E20963, Dog_test_1!$B$2:$D$194, 3, FALSE)), 0, VLOOKUP(E20963, Dog_test_1!$B$2:$D$194, 3, FALSE))</f>
        <v>0</v>
      </c>
      <c r="H20963">
        <f t="shared" si="1311"/>
        <v>0</v>
      </c>
    </row>
    <row r="20964" spans="1:8" ht="19" x14ac:dyDescent="0.25">
      <c r="A20964" t="s">
        <v>6</v>
      </c>
      <c r="B20964" t="s">
        <v>30</v>
      </c>
      <c r="C20964" s="2" t="str">
        <f t="shared" si="1308"/>
        <v>chihuahua</v>
      </c>
      <c r="D20964" t="str">
        <f t="shared" si="1309"/>
        <v>chihuahua</v>
      </c>
      <c r="E20964" t="str">
        <f t="shared" si="1310"/>
        <v>chihuahua</v>
      </c>
      <c r="F20964">
        <f>IF(ISNA(VLOOKUP(D20964, Dog_test_1!$B$2:$D$194, 3, FALSE)), 0, VLOOKUP(D20964, Dog_test_1!$B$2:$D$194, 3, FALSE))</f>
        <v>1</v>
      </c>
      <c r="G20964">
        <f>IF(ISNA(VLOOKUP(E20964, Dog_test_1!$B$2:$D$194, 3, FALSE)), 0, VLOOKUP(E20964, Dog_test_1!$B$2:$D$194, 3, FALSE))</f>
        <v>1</v>
      </c>
      <c r="H20964">
        <f t="shared" si="1311"/>
        <v>1</v>
      </c>
    </row>
    <row r="20965" spans="1:8" ht="19" x14ac:dyDescent="0.25">
      <c r="A20965" t="s">
        <v>6</v>
      </c>
      <c r="B20965" t="s">
        <v>5</v>
      </c>
      <c r="C20965" s="2" t="str">
        <f t="shared" si="1308"/>
        <v>americanpitbullterrier</v>
      </c>
      <c r="D20965" t="str">
        <f t="shared" si="1309"/>
        <v>americanpitbullterrier</v>
      </c>
      <c r="E20965" t="str">
        <f t="shared" si="1310"/>
        <v>americanpitbullterrier</v>
      </c>
      <c r="F20965">
        <f>IF(ISNA(VLOOKUP(D20965, Dog_test_1!$B$2:$D$194, 3, FALSE)), 0, VLOOKUP(D20965, Dog_test_1!$B$2:$D$194, 3, FALSE))</f>
        <v>3</v>
      </c>
      <c r="G20965">
        <f>IF(ISNA(VLOOKUP(E20965, Dog_test_1!$B$2:$D$194, 3, FALSE)), 0, VLOOKUP(E20965, Dog_test_1!$B$2:$D$194, 3, FALSE))</f>
        <v>3</v>
      </c>
      <c r="H20965">
        <f t="shared" si="1311"/>
        <v>3</v>
      </c>
    </row>
    <row r="20966" spans="1:8" ht="19" x14ac:dyDescent="0.25">
      <c r="A20966" t="s">
        <v>507</v>
      </c>
      <c r="B20966" t="s">
        <v>554</v>
      </c>
      <c r="C20966" s="2" t="str">
        <f t="shared" si="1308"/>
        <v>manchesterterrier</v>
      </c>
      <c r="D20966" t="str">
        <f t="shared" si="1309"/>
        <v>manchesterterrier</v>
      </c>
      <c r="E20966" t="str">
        <f t="shared" si="1310"/>
        <v>manchesterterrier</v>
      </c>
      <c r="F20966">
        <f>IF(ISNA(VLOOKUP(D20966, Dog_test_1!$B$2:$D$194, 3, FALSE)), 0, VLOOKUP(D20966, Dog_test_1!$B$2:$D$194, 3, FALSE))</f>
        <v>3</v>
      </c>
      <c r="G20966">
        <f>IF(ISNA(VLOOKUP(E20966, Dog_test_1!$B$2:$D$194, 3, FALSE)), 0, VLOOKUP(E20966, Dog_test_1!$B$2:$D$194, 3, FALSE))</f>
        <v>3</v>
      </c>
      <c r="H20966">
        <f t="shared" si="1311"/>
        <v>3</v>
      </c>
    </row>
    <row r="20967" spans="1:8" ht="19" x14ac:dyDescent="0.25">
      <c r="A20967" t="s">
        <v>7054</v>
      </c>
      <c r="B20967" t="s">
        <v>30</v>
      </c>
      <c r="C20967" s="2" t="str">
        <f t="shared" si="1308"/>
        <v>chihuahua</v>
      </c>
      <c r="D20967" t="str">
        <f t="shared" si="1309"/>
        <v>chihuahua</v>
      </c>
      <c r="E20967" t="str">
        <f t="shared" si="1310"/>
        <v>chihuahua</v>
      </c>
      <c r="F20967">
        <f>IF(ISNA(VLOOKUP(D20967, Dog_test_1!$B$2:$D$194, 3, FALSE)), 0, VLOOKUP(D20967, Dog_test_1!$B$2:$D$194, 3, FALSE))</f>
        <v>1</v>
      </c>
      <c r="G20967">
        <f>IF(ISNA(VLOOKUP(E20967, Dog_test_1!$B$2:$D$194, 3, FALSE)), 0, VLOOKUP(E20967, Dog_test_1!$B$2:$D$194, 3, FALSE))</f>
        <v>1</v>
      </c>
      <c r="H20967">
        <f t="shared" si="1311"/>
        <v>1</v>
      </c>
    </row>
    <row r="20968" spans="1:8" ht="19" x14ac:dyDescent="0.25">
      <c r="A20968" t="s">
        <v>5866</v>
      </c>
      <c r="B20968" t="s">
        <v>165</v>
      </c>
      <c r="C20968" s="2" t="str">
        <f t="shared" si="1308"/>
        <v>greatdane</v>
      </c>
      <c r="D20968" t="str">
        <f t="shared" si="1309"/>
        <v>greatdane</v>
      </c>
      <c r="E20968" t="str">
        <f t="shared" si="1310"/>
        <v>greatdane</v>
      </c>
      <c r="F20968">
        <f>IF(ISNA(VLOOKUP(D20968, Dog_test_1!$B$2:$D$194, 3, FALSE)), 0, VLOOKUP(D20968, Dog_test_1!$B$2:$D$194, 3, FALSE))</f>
        <v>5</v>
      </c>
      <c r="G20968">
        <f>IF(ISNA(VLOOKUP(E20968, Dog_test_1!$B$2:$D$194, 3, FALSE)), 0, VLOOKUP(E20968, Dog_test_1!$B$2:$D$194, 3, FALSE))</f>
        <v>5</v>
      </c>
      <c r="H20968">
        <f t="shared" si="1311"/>
        <v>5</v>
      </c>
    </row>
    <row r="20969" spans="1:8" ht="19" x14ac:dyDescent="0.25">
      <c r="A20969" t="s">
        <v>7055</v>
      </c>
      <c r="B20969" t="s">
        <v>5</v>
      </c>
      <c r="C20969" s="2" t="str">
        <f t="shared" si="1308"/>
        <v>americanpitbullterrier</v>
      </c>
      <c r="D20969" t="str">
        <f t="shared" si="1309"/>
        <v>americanpitbullterrier</v>
      </c>
      <c r="E20969" t="str">
        <f t="shared" si="1310"/>
        <v>americanpitbullterrier</v>
      </c>
      <c r="F20969">
        <f>IF(ISNA(VLOOKUP(D20969, Dog_test_1!$B$2:$D$194, 3, FALSE)), 0, VLOOKUP(D20969, Dog_test_1!$B$2:$D$194, 3, FALSE))</f>
        <v>3</v>
      </c>
      <c r="G20969">
        <f>IF(ISNA(VLOOKUP(E20969, Dog_test_1!$B$2:$D$194, 3, FALSE)), 0, VLOOKUP(E20969, Dog_test_1!$B$2:$D$194, 3, FALSE))</f>
        <v>3</v>
      </c>
      <c r="H20969">
        <f t="shared" si="1311"/>
        <v>3</v>
      </c>
    </row>
    <row r="20970" spans="1:8" ht="19" x14ac:dyDescent="0.25">
      <c r="A20970" t="s">
        <v>466</v>
      </c>
      <c r="B20970" t="s">
        <v>128</v>
      </c>
      <c r="C20970" s="2" t="str">
        <f t="shared" si="1308"/>
        <v>australiancattledog</v>
      </c>
      <c r="D20970" t="str">
        <f t="shared" si="1309"/>
        <v>australiancattledog</v>
      </c>
      <c r="E20970" t="str">
        <f t="shared" si="1310"/>
        <v>australiancattledog</v>
      </c>
      <c r="F20970">
        <f>IF(ISNA(VLOOKUP(D20970, Dog_test_1!$B$2:$D$194, 3, FALSE)), 0, VLOOKUP(D20970, Dog_test_1!$B$2:$D$194, 3, FALSE))</f>
        <v>0</v>
      </c>
      <c r="G20970">
        <f>IF(ISNA(VLOOKUP(E20970, Dog_test_1!$B$2:$D$194, 3, FALSE)), 0, VLOOKUP(E20970, Dog_test_1!$B$2:$D$194, 3, FALSE))</f>
        <v>0</v>
      </c>
      <c r="H20970">
        <f t="shared" si="1311"/>
        <v>0</v>
      </c>
    </row>
    <row r="20971" spans="1:8" ht="19" x14ac:dyDescent="0.25">
      <c r="A20971" t="s">
        <v>499</v>
      </c>
      <c r="B20971" t="s">
        <v>5</v>
      </c>
      <c r="C20971" s="2" t="str">
        <f t="shared" si="1308"/>
        <v>americanpitbullterrier</v>
      </c>
      <c r="D20971" t="str">
        <f t="shared" si="1309"/>
        <v>americanpitbullterrier</v>
      </c>
      <c r="E20971" t="str">
        <f t="shared" si="1310"/>
        <v>americanpitbullterrier</v>
      </c>
      <c r="F20971">
        <f>IF(ISNA(VLOOKUP(D20971, Dog_test_1!$B$2:$D$194, 3, FALSE)), 0, VLOOKUP(D20971, Dog_test_1!$B$2:$D$194, 3, FALSE))</f>
        <v>3</v>
      </c>
      <c r="G20971">
        <f>IF(ISNA(VLOOKUP(E20971, Dog_test_1!$B$2:$D$194, 3, FALSE)), 0, VLOOKUP(E20971, Dog_test_1!$B$2:$D$194, 3, FALSE))</f>
        <v>3</v>
      </c>
      <c r="H20971">
        <f t="shared" si="1311"/>
        <v>3</v>
      </c>
    </row>
    <row r="20972" spans="1:8" ht="19" x14ac:dyDescent="0.25">
      <c r="A20972" t="s">
        <v>4189</v>
      </c>
      <c r="B20972" t="s">
        <v>1781</v>
      </c>
      <c r="C20972" s="2" t="str">
        <f t="shared" si="1308"/>
        <v>finnishspitz</v>
      </c>
      <c r="D20972" t="str">
        <f t="shared" si="1309"/>
        <v>finnishspitz</v>
      </c>
      <c r="E20972" t="str">
        <f t="shared" si="1310"/>
        <v>finnishspitz</v>
      </c>
      <c r="F20972">
        <f>IF(ISNA(VLOOKUP(D20972, Dog_test_1!$B$2:$D$194, 3, FALSE)), 0, VLOOKUP(D20972, Dog_test_1!$B$2:$D$194, 3, FALSE))</f>
        <v>3</v>
      </c>
      <c r="G20972">
        <f>IF(ISNA(VLOOKUP(E20972, Dog_test_1!$B$2:$D$194, 3, FALSE)), 0, VLOOKUP(E20972, Dog_test_1!$B$2:$D$194, 3, FALSE))</f>
        <v>3</v>
      </c>
      <c r="H20972">
        <f t="shared" si="1311"/>
        <v>3</v>
      </c>
    </row>
    <row r="20973" spans="1:8" ht="19" x14ac:dyDescent="0.25">
      <c r="A20973" t="s">
        <v>1284</v>
      </c>
      <c r="B20973" t="s">
        <v>665</v>
      </c>
      <c r="C20973" s="2" t="str">
        <f t="shared" si="1308"/>
        <v>labradorretriever/anatolshepherd</v>
      </c>
      <c r="D20973" t="str">
        <f t="shared" si="1309"/>
        <v>labradorretriever</v>
      </c>
      <c r="E20973" t="str">
        <f t="shared" si="1310"/>
        <v>anatolshepherd</v>
      </c>
      <c r="F20973">
        <f>IF(ISNA(VLOOKUP(D20973, Dog_test_1!$B$2:$D$194, 3, FALSE)), 0, VLOOKUP(D20973, Dog_test_1!$B$2:$D$194, 3, FALSE))</f>
        <v>3</v>
      </c>
      <c r="G20973">
        <f>IF(ISNA(VLOOKUP(E20973, Dog_test_1!$B$2:$D$194, 3, FALSE)), 0, VLOOKUP(E20973, Dog_test_1!$B$2:$D$194, 3, FALSE))</f>
        <v>0</v>
      </c>
      <c r="H20973">
        <f t="shared" si="1311"/>
        <v>1.5</v>
      </c>
    </row>
    <row r="20974" spans="1:8" ht="19" x14ac:dyDescent="0.25">
      <c r="A20974" t="s">
        <v>10</v>
      </c>
      <c r="B20974" t="s">
        <v>30</v>
      </c>
      <c r="C20974" s="2" t="str">
        <f t="shared" si="1308"/>
        <v>chihuahua</v>
      </c>
      <c r="D20974" t="str">
        <f t="shared" si="1309"/>
        <v>chihuahua</v>
      </c>
      <c r="E20974" t="str">
        <f t="shared" si="1310"/>
        <v>chihuahua</v>
      </c>
      <c r="F20974">
        <f>IF(ISNA(VLOOKUP(D20974, Dog_test_1!$B$2:$D$194, 3, FALSE)), 0, VLOOKUP(D20974, Dog_test_1!$B$2:$D$194, 3, FALSE))</f>
        <v>1</v>
      </c>
      <c r="G20974">
        <f>IF(ISNA(VLOOKUP(E20974, Dog_test_1!$B$2:$D$194, 3, FALSE)), 0, VLOOKUP(E20974, Dog_test_1!$B$2:$D$194, 3, FALSE))</f>
        <v>1</v>
      </c>
      <c r="H20974">
        <f t="shared" si="1311"/>
        <v>1</v>
      </c>
    </row>
    <row r="20975" spans="1:8" ht="19" x14ac:dyDescent="0.25">
      <c r="A20975" t="s">
        <v>147</v>
      </c>
      <c r="B20975" t="s">
        <v>5</v>
      </c>
      <c r="C20975" s="2" t="str">
        <f t="shared" si="1308"/>
        <v>americanpitbullterrier</v>
      </c>
      <c r="D20975" t="str">
        <f t="shared" si="1309"/>
        <v>americanpitbullterrier</v>
      </c>
      <c r="E20975" t="str">
        <f t="shared" si="1310"/>
        <v>americanpitbullterrier</v>
      </c>
      <c r="F20975">
        <f>IF(ISNA(VLOOKUP(D20975, Dog_test_1!$B$2:$D$194, 3, FALSE)), 0, VLOOKUP(D20975, Dog_test_1!$B$2:$D$194, 3, FALSE))</f>
        <v>3</v>
      </c>
      <c r="G20975">
        <f>IF(ISNA(VLOOKUP(E20975, Dog_test_1!$B$2:$D$194, 3, FALSE)), 0, VLOOKUP(E20975, Dog_test_1!$B$2:$D$194, 3, FALSE))</f>
        <v>3</v>
      </c>
      <c r="H20975">
        <f t="shared" si="1311"/>
        <v>3</v>
      </c>
    </row>
    <row r="20976" spans="1:8" ht="19" x14ac:dyDescent="0.25">
      <c r="A20976" t="s">
        <v>291</v>
      </c>
      <c r="B20976" t="s">
        <v>155</v>
      </c>
      <c r="C20976" s="2" t="str">
        <f t="shared" si="1308"/>
        <v>australianshepherd</v>
      </c>
      <c r="D20976" t="str">
        <f t="shared" si="1309"/>
        <v>australianshepherd</v>
      </c>
      <c r="E20976" t="str">
        <f t="shared" si="1310"/>
        <v>australianshepherd</v>
      </c>
      <c r="F20976">
        <f>IF(ISNA(VLOOKUP(D20976, Dog_test_1!$B$2:$D$194, 3, FALSE)), 0, VLOOKUP(D20976, Dog_test_1!$B$2:$D$194, 3, FALSE))</f>
        <v>3</v>
      </c>
      <c r="G20976">
        <f>IF(ISNA(VLOOKUP(E20976, Dog_test_1!$B$2:$D$194, 3, FALSE)), 0, VLOOKUP(E20976, Dog_test_1!$B$2:$D$194, 3, FALSE))</f>
        <v>3</v>
      </c>
      <c r="H20976">
        <f t="shared" si="1311"/>
        <v>3</v>
      </c>
    </row>
    <row r="20977" spans="1:8" ht="19" x14ac:dyDescent="0.25">
      <c r="A20977" t="s">
        <v>372</v>
      </c>
      <c r="B20977" t="s">
        <v>978</v>
      </c>
      <c r="C20977" s="2" t="str">
        <f t="shared" si="1308"/>
        <v>labradorretriever/beagle</v>
      </c>
      <c r="D20977" t="str">
        <f t="shared" si="1309"/>
        <v>labradorretriever</v>
      </c>
      <c r="E20977" t="str">
        <f t="shared" si="1310"/>
        <v>beagle</v>
      </c>
      <c r="F20977">
        <f>IF(ISNA(VLOOKUP(D20977, Dog_test_1!$B$2:$D$194, 3, FALSE)), 0, VLOOKUP(D20977, Dog_test_1!$B$2:$D$194, 3, FALSE))</f>
        <v>3</v>
      </c>
      <c r="G20977">
        <f>IF(ISNA(VLOOKUP(E20977, Dog_test_1!$B$2:$D$194, 3, FALSE)), 0, VLOOKUP(E20977, Dog_test_1!$B$2:$D$194, 3, FALSE))</f>
        <v>3</v>
      </c>
      <c r="H20977">
        <f t="shared" si="1311"/>
        <v>3</v>
      </c>
    </row>
    <row r="20978" spans="1:8" ht="19" x14ac:dyDescent="0.25">
      <c r="A20978" t="s">
        <v>7056</v>
      </c>
      <c r="B20978" t="s">
        <v>365</v>
      </c>
      <c r="C20978" s="2" t="str">
        <f t="shared" si="1308"/>
        <v>swedishvallhund</v>
      </c>
      <c r="D20978" t="str">
        <f t="shared" si="1309"/>
        <v>swedishvallhund</v>
      </c>
      <c r="E20978" t="str">
        <f t="shared" si="1310"/>
        <v>swedishvallhund</v>
      </c>
      <c r="F20978">
        <f>IF(ISNA(VLOOKUP(D20978, Dog_test_1!$B$2:$D$194, 3, FALSE)), 0, VLOOKUP(D20978, Dog_test_1!$B$2:$D$194, 3, FALSE))</f>
        <v>0</v>
      </c>
      <c r="G20978">
        <f>IF(ISNA(VLOOKUP(E20978, Dog_test_1!$B$2:$D$194, 3, FALSE)), 0, VLOOKUP(E20978, Dog_test_1!$B$2:$D$194, 3, FALSE))</f>
        <v>0</v>
      </c>
      <c r="H20978">
        <f t="shared" si="1311"/>
        <v>0</v>
      </c>
    </row>
    <row r="20979" spans="1:8" ht="19" x14ac:dyDescent="0.25">
      <c r="A20979" t="s">
        <v>2460</v>
      </c>
      <c r="B20979" t="s">
        <v>5</v>
      </c>
      <c r="C20979" s="2" t="str">
        <f t="shared" si="1308"/>
        <v>americanpitbullterrier</v>
      </c>
      <c r="D20979" t="str">
        <f t="shared" si="1309"/>
        <v>americanpitbullterrier</v>
      </c>
      <c r="E20979" t="str">
        <f t="shared" si="1310"/>
        <v>americanpitbullterrier</v>
      </c>
      <c r="F20979">
        <f>IF(ISNA(VLOOKUP(D20979, Dog_test_1!$B$2:$D$194, 3, FALSE)), 0, VLOOKUP(D20979, Dog_test_1!$B$2:$D$194, 3, FALSE))</f>
        <v>3</v>
      </c>
      <c r="G20979">
        <f>IF(ISNA(VLOOKUP(E20979, Dog_test_1!$B$2:$D$194, 3, FALSE)), 0, VLOOKUP(E20979, Dog_test_1!$B$2:$D$194, 3, FALSE))</f>
        <v>3</v>
      </c>
      <c r="H20979">
        <f t="shared" si="1311"/>
        <v>3</v>
      </c>
    </row>
    <row r="20980" spans="1:8" ht="19" x14ac:dyDescent="0.25">
      <c r="A20980" t="s">
        <v>171</v>
      </c>
      <c r="B20980" t="s">
        <v>527</v>
      </c>
      <c r="C20980" s="2" t="str">
        <f t="shared" si="1308"/>
        <v>goldenretriever</v>
      </c>
      <c r="D20980" t="str">
        <f t="shared" si="1309"/>
        <v>goldenretriever</v>
      </c>
      <c r="E20980" t="str">
        <f t="shared" si="1310"/>
        <v>goldenretriever</v>
      </c>
      <c r="F20980">
        <f>IF(ISNA(VLOOKUP(D20980, Dog_test_1!$B$2:$D$194, 3, FALSE)), 0, VLOOKUP(D20980, Dog_test_1!$B$2:$D$194, 3, FALSE))</f>
        <v>3</v>
      </c>
      <c r="G20980">
        <f>IF(ISNA(VLOOKUP(E20980, Dog_test_1!$B$2:$D$194, 3, FALSE)), 0, VLOOKUP(E20980, Dog_test_1!$B$2:$D$194, 3, FALSE))</f>
        <v>3</v>
      </c>
      <c r="H20980">
        <f t="shared" si="1311"/>
        <v>3</v>
      </c>
    </row>
    <row r="20981" spans="1:8" ht="19" x14ac:dyDescent="0.25">
      <c r="A20981" t="s">
        <v>7057</v>
      </c>
      <c r="B20981" t="s">
        <v>32</v>
      </c>
      <c r="C20981" s="2" t="str">
        <f t="shared" si="1308"/>
        <v>labradorretriever</v>
      </c>
      <c r="D20981" t="str">
        <f t="shared" si="1309"/>
        <v>labradorretriever</v>
      </c>
      <c r="E20981" t="str">
        <f t="shared" si="1310"/>
        <v>labradorretriever</v>
      </c>
      <c r="F20981">
        <f>IF(ISNA(VLOOKUP(D20981, Dog_test_1!$B$2:$D$194, 3, FALSE)), 0, VLOOKUP(D20981, Dog_test_1!$B$2:$D$194, 3, FALSE))</f>
        <v>3</v>
      </c>
      <c r="G20981">
        <f>IF(ISNA(VLOOKUP(E20981, Dog_test_1!$B$2:$D$194, 3, FALSE)), 0, VLOOKUP(E20981, Dog_test_1!$B$2:$D$194, 3, FALSE))</f>
        <v>3</v>
      </c>
      <c r="H20981">
        <f t="shared" si="1311"/>
        <v>3</v>
      </c>
    </row>
    <row r="20982" spans="1:8" ht="19" x14ac:dyDescent="0.25">
      <c r="A20982" t="s">
        <v>6</v>
      </c>
      <c r="B20982" t="s">
        <v>38</v>
      </c>
      <c r="C20982" s="2" t="str">
        <f t="shared" si="1308"/>
        <v>beagle</v>
      </c>
      <c r="D20982" t="str">
        <f t="shared" si="1309"/>
        <v>beagle</v>
      </c>
      <c r="E20982" t="str">
        <f t="shared" si="1310"/>
        <v>beagle</v>
      </c>
      <c r="F20982">
        <f>IF(ISNA(VLOOKUP(D20982, Dog_test_1!$B$2:$D$194, 3, FALSE)), 0, VLOOKUP(D20982, Dog_test_1!$B$2:$D$194, 3, FALSE))</f>
        <v>3</v>
      </c>
      <c r="G20982">
        <f>IF(ISNA(VLOOKUP(E20982, Dog_test_1!$B$2:$D$194, 3, FALSE)), 0, VLOOKUP(E20982, Dog_test_1!$B$2:$D$194, 3, FALSE))</f>
        <v>3</v>
      </c>
      <c r="H20982">
        <f t="shared" si="1311"/>
        <v>3</v>
      </c>
    </row>
    <row r="20983" spans="1:8" ht="19" x14ac:dyDescent="0.25">
      <c r="A20983" t="s">
        <v>7058</v>
      </c>
      <c r="B20983" t="s">
        <v>30</v>
      </c>
      <c r="C20983" s="2" t="str">
        <f t="shared" si="1308"/>
        <v>chihuahua</v>
      </c>
      <c r="D20983" t="str">
        <f t="shared" si="1309"/>
        <v>chihuahua</v>
      </c>
      <c r="E20983" t="str">
        <f t="shared" si="1310"/>
        <v>chihuahua</v>
      </c>
      <c r="F20983">
        <f>IF(ISNA(VLOOKUP(D20983, Dog_test_1!$B$2:$D$194, 3, FALSE)), 0, VLOOKUP(D20983, Dog_test_1!$B$2:$D$194, 3, FALSE))</f>
        <v>1</v>
      </c>
      <c r="G20983">
        <f>IF(ISNA(VLOOKUP(E20983, Dog_test_1!$B$2:$D$194, 3, FALSE)), 0, VLOOKUP(E20983, Dog_test_1!$B$2:$D$194, 3, FALSE))</f>
        <v>1</v>
      </c>
      <c r="H20983">
        <f t="shared" si="1311"/>
        <v>1</v>
      </c>
    </row>
    <row r="20984" spans="1:8" ht="19" x14ac:dyDescent="0.25">
      <c r="A20984" t="s">
        <v>199</v>
      </c>
      <c r="B20984" t="s">
        <v>5</v>
      </c>
      <c r="C20984" s="2" t="str">
        <f t="shared" si="1308"/>
        <v>americanpitbullterrier</v>
      </c>
      <c r="D20984" t="str">
        <f t="shared" si="1309"/>
        <v>americanpitbullterrier</v>
      </c>
      <c r="E20984" t="str">
        <f t="shared" si="1310"/>
        <v>americanpitbullterrier</v>
      </c>
      <c r="F20984">
        <f>IF(ISNA(VLOOKUP(D20984, Dog_test_1!$B$2:$D$194, 3, FALSE)), 0, VLOOKUP(D20984, Dog_test_1!$B$2:$D$194, 3, FALSE))</f>
        <v>3</v>
      </c>
      <c r="G20984">
        <f>IF(ISNA(VLOOKUP(E20984, Dog_test_1!$B$2:$D$194, 3, FALSE)), 0, VLOOKUP(E20984, Dog_test_1!$B$2:$D$194, 3, FALSE))</f>
        <v>3</v>
      </c>
      <c r="H20984">
        <f t="shared" si="1311"/>
        <v>3</v>
      </c>
    </row>
    <row r="20985" spans="1:8" ht="19" x14ac:dyDescent="0.25">
      <c r="A20985" t="s">
        <v>6285</v>
      </c>
      <c r="B20985" t="s">
        <v>5</v>
      </c>
      <c r="C20985" s="2" t="str">
        <f t="shared" si="1308"/>
        <v>americanpitbullterrier</v>
      </c>
      <c r="D20985" t="str">
        <f t="shared" si="1309"/>
        <v>americanpitbullterrier</v>
      </c>
      <c r="E20985" t="str">
        <f t="shared" si="1310"/>
        <v>americanpitbullterrier</v>
      </c>
      <c r="F20985">
        <f>IF(ISNA(VLOOKUP(D20985, Dog_test_1!$B$2:$D$194, 3, FALSE)), 0, VLOOKUP(D20985, Dog_test_1!$B$2:$D$194, 3, FALSE))</f>
        <v>3</v>
      </c>
      <c r="G20985">
        <f>IF(ISNA(VLOOKUP(E20985, Dog_test_1!$B$2:$D$194, 3, FALSE)), 0, VLOOKUP(E20985, Dog_test_1!$B$2:$D$194, 3, FALSE))</f>
        <v>3</v>
      </c>
      <c r="H20985">
        <f t="shared" si="1311"/>
        <v>3</v>
      </c>
    </row>
    <row r="20986" spans="1:8" ht="19" x14ac:dyDescent="0.25">
      <c r="A20986" t="s">
        <v>1769</v>
      </c>
      <c r="B20986" t="s">
        <v>32</v>
      </c>
      <c r="C20986" s="2" t="str">
        <f t="shared" si="1308"/>
        <v>labradorretriever</v>
      </c>
      <c r="D20986" t="str">
        <f t="shared" si="1309"/>
        <v>labradorretriever</v>
      </c>
      <c r="E20986" t="str">
        <f t="shared" si="1310"/>
        <v>labradorretriever</v>
      </c>
      <c r="F20986">
        <f>IF(ISNA(VLOOKUP(D20986, Dog_test_1!$B$2:$D$194, 3, FALSE)), 0, VLOOKUP(D20986, Dog_test_1!$B$2:$D$194, 3, FALSE))</f>
        <v>3</v>
      </c>
      <c r="G20986">
        <f>IF(ISNA(VLOOKUP(E20986, Dog_test_1!$B$2:$D$194, 3, FALSE)), 0, VLOOKUP(E20986, Dog_test_1!$B$2:$D$194, 3, FALSE))</f>
        <v>3</v>
      </c>
      <c r="H20986">
        <f t="shared" si="1311"/>
        <v>3</v>
      </c>
    </row>
    <row r="20987" spans="1:8" ht="19" x14ac:dyDescent="0.25">
      <c r="A20987" t="s">
        <v>576</v>
      </c>
      <c r="B20987" t="s">
        <v>431</v>
      </c>
      <c r="C20987" s="2" t="str">
        <f t="shared" si="1308"/>
        <v>schipperke</v>
      </c>
      <c r="D20987" t="str">
        <f t="shared" si="1309"/>
        <v>schipperke</v>
      </c>
      <c r="E20987" t="str">
        <f t="shared" si="1310"/>
        <v>schipperke</v>
      </c>
      <c r="F20987">
        <f>IF(ISNA(VLOOKUP(D20987, Dog_test_1!$B$2:$D$194, 3, FALSE)), 0, VLOOKUP(D20987, Dog_test_1!$B$2:$D$194, 3, FALSE))</f>
        <v>0</v>
      </c>
      <c r="G20987">
        <f>IF(ISNA(VLOOKUP(E20987, Dog_test_1!$B$2:$D$194, 3, FALSE)), 0, VLOOKUP(E20987, Dog_test_1!$B$2:$D$194, 3, FALSE))</f>
        <v>0</v>
      </c>
      <c r="H20987">
        <f t="shared" si="1311"/>
        <v>0</v>
      </c>
    </row>
    <row r="20988" spans="1:8" ht="19" x14ac:dyDescent="0.25">
      <c r="A20988" t="s">
        <v>43</v>
      </c>
      <c r="B20988" t="s">
        <v>87</v>
      </c>
      <c r="C20988" s="2" t="str">
        <f t="shared" si="1308"/>
        <v>chihuahua/dachshund</v>
      </c>
      <c r="D20988" t="str">
        <f t="shared" si="1309"/>
        <v>chihuahua</v>
      </c>
      <c r="E20988" t="str">
        <f t="shared" si="1310"/>
        <v>dachshund</v>
      </c>
      <c r="F20988">
        <f>IF(ISNA(VLOOKUP(D20988, Dog_test_1!$B$2:$D$194, 3, FALSE)), 0, VLOOKUP(D20988, Dog_test_1!$B$2:$D$194, 3, FALSE))</f>
        <v>1</v>
      </c>
      <c r="G20988">
        <f>IF(ISNA(VLOOKUP(E20988, Dog_test_1!$B$2:$D$194, 3, FALSE)), 0, VLOOKUP(E20988, Dog_test_1!$B$2:$D$194, 3, FALSE))</f>
        <v>2</v>
      </c>
      <c r="H20988">
        <f t="shared" si="1311"/>
        <v>1.5</v>
      </c>
    </row>
    <row r="20989" spans="1:8" ht="19" x14ac:dyDescent="0.25">
      <c r="A20989" t="s">
        <v>6</v>
      </c>
      <c r="B20989" t="s">
        <v>71</v>
      </c>
      <c r="C20989" s="2" t="str">
        <f t="shared" si="1308"/>
        <v>lhasaapso</v>
      </c>
      <c r="D20989" t="str">
        <f t="shared" si="1309"/>
        <v>lhasaapso</v>
      </c>
      <c r="E20989" t="str">
        <f t="shared" si="1310"/>
        <v>lhasaapso</v>
      </c>
      <c r="F20989">
        <f>IF(ISNA(VLOOKUP(D20989, Dog_test_1!$B$2:$D$194, 3, FALSE)), 0, VLOOKUP(D20989, Dog_test_1!$B$2:$D$194, 3, FALSE))</f>
        <v>2</v>
      </c>
      <c r="G20989">
        <f>IF(ISNA(VLOOKUP(E20989, Dog_test_1!$B$2:$D$194, 3, FALSE)), 0, VLOOKUP(E20989, Dog_test_1!$B$2:$D$194, 3, FALSE))</f>
        <v>2</v>
      </c>
      <c r="H20989">
        <f t="shared" si="1311"/>
        <v>2</v>
      </c>
    </row>
    <row r="20990" spans="1:8" ht="19" x14ac:dyDescent="0.25">
      <c r="A20990" t="s">
        <v>7059</v>
      </c>
      <c r="B20990" t="s">
        <v>1074</v>
      </c>
      <c r="C20990" s="2" t="str">
        <f t="shared" si="1308"/>
        <v>americaneskimo</v>
      </c>
      <c r="D20990" t="str">
        <f t="shared" si="1309"/>
        <v>americaneskimo</v>
      </c>
      <c r="E20990" t="str">
        <f t="shared" si="1310"/>
        <v>americaneskimo</v>
      </c>
      <c r="F20990">
        <f>IF(ISNA(VLOOKUP(D20990, Dog_test_1!$B$2:$D$194, 3, FALSE)), 0, VLOOKUP(D20990, Dog_test_1!$B$2:$D$194, 3, FALSE))</f>
        <v>3</v>
      </c>
      <c r="G20990">
        <f>IF(ISNA(VLOOKUP(E20990, Dog_test_1!$B$2:$D$194, 3, FALSE)), 0, VLOOKUP(E20990, Dog_test_1!$B$2:$D$194, 3, FALSE))</f>
        <v>3</v>
      </c>
      <c r="H20990">
        <f t="shared" si="1311"/>
        <v>3</v>
      </c>
    </row>
    <row r="20991" spans="1:8" ht="19" x14ac:dyDescent="0.25">
      <c r="A20991" t="s">
        <v>7060</v>
      </c>
      <c r="B20991" t="s">
        <v>11</v>
      </c>
      <c r="C20991" s="2" t="str">
        <f t="shared" si="1308"/>
        <v>cairnterrier</v>
      </c>
      <c r="D20991" t="str">
        <f t="shared" si="1309"/>
        <v>cairnterrier</v>
      </c>
      <c r="E20991" t="str">
        <f t="shared" si="1310"/>
        <v>cairnterrier</v>
      </c>
      <c r="F20991">
        <f>IF(ISNA(VLOOKUP(D20991, Dog_test_1!$B$2:$D$194, 3, FALSE)), 0, VLOOKUP(D20991, Dog_test_1!$B$2:$D$194, 3, FALSE))</f>
        <v>1</v>
      </c>
      <c r="G20991">
        <f>IF(ISNA(VLOOKUP(E20991, Dog_test_1!$B$2:$D$194, 3, FALSE)), 0, VLOOKUP(E20991, Dog_test_1!$B$2:$D$194, 3, FALSE))</f>
        <v>1</v>
      </c>
      <c r="H20991">
        <f t="shared" si="1311"/>
        <v>1</v>
      </c>
    </row>
    <row r="20992" spans="1:8" ht="19" x14ac:dyDescent="0.25">
      <c r="A20992" t="s">
        <v>447</v>
      </c>
      <c r="B20992" t="s">
        <v>124</v>
      </c>
      <c r="C20992" s="2" t="str">
        <f t="shared" si="1308"/>
        <v>chihuahua/ratterrier</v>
      </c>
      <c r="D20992" t="str">
        <f t="shared" si="1309"/>
        <v>chihuahua</v>
      </c>
      <c r="E20992" t="str">
        <f t="shared" si="1310"/>
        <v>ratterrier</v>
      </c>
      <c r="F20992">
        <f>IF(ISNA(VLOOKUP(D20992, Dog_test_1!$B$2:$D$194, 3, FALSE)), 0, VLOOKUP(D20992, Dog_test_1!$B$2:$D$194, 3, FALSE))</f>
        <v>1</v>
      </c>
      <c r="G20992">
        <f>IF(ISNA(VLOOKUP(E20992, Dog_test_1!$B$2:$D$194, 3, FALSE)), 0, VLOOKUP(E20992, Dog_test_1!$B$2:$D$194, 3, FALSE))</f>
        <v>0</v>
      </c>
      <c r="H20992">
        <f t="shared" si="1311"/>
        <v>0.5</v>
      </c>
    </row>
    <row r="20993" spans="1:8" ht="19" x14ac:dyDescent="0.25">
      <c r="A20993" t="s">
        <v>407</v>
      </c>
      <c r="B20993" t="s">
        <v>493</v>
      </c>
      <c r="C20993" s="2" t="str">
        <f t="shared" si="1308"/>
        <v>staffordshire</v>
      </c>
      <c r="D20993" t="str">
        <f t="shared" si="1309"/>
        <v>staffordshire</v>
      </c>
      <c r="E20993" t="str">
        <f t="shared" si="1310"/>
        <v>staffordshire</v>
      </c>
      <c r="F20993">
        <f>IF(ISNA(VLOOKUP(D20993, Dog_test_1!$B$2:$D$194, 3, FALSE)), 0, VLOOKUP(D20993, Dog_test_1!$B$2:$D$194, 3, FALSE))</f>
        <v>0</v>
      </c>
      <c r="G20993">
        <f>IF(ISNA(VLOOKUP(E20993, Dog_test_1!$B$2:$D$194, 3, FALSE)), 0, VLOOKUP(E20993, Dog_test_1!$B$2:$D$194, 3, FALSE))</f>
        <v>0</v>
      </c>
      <c r="H20993">
        <f t="shared" si="1311"/>
        <v>0</v>
      </c>
    </row>
    <row r="20994" spans="1:8" ht="19" x14ac:dyDescent="0.25">
      <c r="A20994" t="s">
        <v>2618</v>
      </c>
      <c r="B20994" t="s">
        <v>567</v>
      </c>
      <c r="C20994" s="2" t="str">
        <f t="shared" ref="C20994:C21057" si="1312">SUBSTITUTE(LOWER(B20994), " ", "")</f>
        <v>pomeranian</v>
      </c>
      <c r="D20994" t="str">
        <f t="shared" si="1309"/>
        <v>pomeranian</v>
      </c>
      <c r="E20994" t="str">
        <f t="shared" si="1310"/>
        <v>pomeranian</v>
      </c>
      <c r="F20994">
        <f>IF(ISNA(VLOOKUP(D20994, Dog_test_1!$B$2:$D$194, 3, FALSE)), 0, VLOOKUP(D20994, Dog_test_1!$B$2:$D$194, 3, FALSE))</f>
        <v>1</v>
      </c>
      <c r="G20994">
        <f>IF(ISNA(VLOOKUP(E20994, Dog_test_1!$B$2:$D$194, 3, FALSE)), 0, VLOOKUP(E20994, Dog_test_1!$B$2:$D$194, 3, FALSE))</f>
        <v>1</v>
      </c>
      <c r="H20994">
        <f t="shared" si="1311"/>
        <v>1</v>
      </c>
    </row>
    <row r="20995" spans="1:8" ht="19" x14ac:dyDescent="0.25">
      <c r="A20995" t="s">
        <v>6</v>
      </c>
      <c r="B20995" t="s">
        <v>30</v>
      </c>
      <c r="C20995" s="2" t="str">
        <f t="shared" si="1312"/>
        <v>chihuahua</v>
      </c>
      <c r="D20995" t="str">
        <f t="shared" ref="D20995:D21058" si="1313">IF(ISNUMBER(SEARCH("/", C20995)), LEFT(C20995, SEARCH("/", C20995, 1)-1), C20995)</f>
        <v>chihuahua</v>
      </c>
      <c r="E20995" t="str">
        <f t="shared" ref="E20995:E21058" si="1314">IF(ISNUMBER(SEARCH("/", C20995)), RIGHT(C20995, LEN(C20995)-SEARCH("/", C20995, 1)), C20995)</f>
        <v>chihuahua</v>
      </c>
      <c r="F20995">
        <f>IF(ISNA(VLOOKUP(D20995, Dog_test_1!$B$2:$D$194, 3, FALSE)), 0, VLOOKUP(D20995, Dog_test_1!$B$2:$D$194, 3, FALSE))</f>
        <v>1</v>
      </c>
      <c r="G20995">
        <f>IF(ISNA(VLOOKUP(E20995, Dog_test_1!$B$2:$D$194, 3, FALSE)), 0, VLOOKUP(E20995, Dog_test_1!$B$2:$D$194, 3, FALSE))</f>
        <v>1</v>
      </c>
      <c r="H20995">
        <f t="shared" ref="H20995:H21058" si="1315">(F20995+G20995)/2</f>
        <v>1</v>
      </c>
    </row>
    <row r="20996" spans="1:8" ht="19" x14ac:dyDescent="0.25">
      <c r="A20996" t="s">
        <v>6787</v>
      </c>
      <c r="B20996" t="s">
        <v>135</v>
      </c>
      <c r="C20996" s="2" t="str">
        <f t="shared" si="1312"/>
        <v>miniaturepoodle</v>
      </c>
      <c r="D20996" t="str">
        <f t="shared" si="1313"/>
        <v>miniaturepoodle</v>
      </c>
      <c r="E20996" t="str">
        <f t="shared" si="1314"/>
        <v>miniaturepoodle</v>
      </c>
      <c r="F20996">
        <f>IF(ISNA(VLOOKUP(D20996, Dog_test_1!$B$2:$D$194, 3, FALSE)), 0, VLOOKUP(D20996, Dog_test_1!$B$2:$D$194, 3, FALSE))</f>
        <v>2</v>
      </c>
      <c r="G20996">
        <f>IF(ISNA(VLOOKUP(E20996, Dog_test_1!$B$2:$D$194, 3, FALSE)), 0, VLOOKUP(E20996, Dog_test_1!$B$2:$D$194, 3, FALSE))</f>
        <v>2</v>
      </c>
      <c r="H20996">
        <f t="shared" si="1315"/>
        <v>2</v>
      </c>
    </row>
    <row r="20997" spans="1:8" ht="19" x14ac:dyDescent="0.25">
      <c r="A20997" t="s">
        <v>2615</v>
      </c>
      <c r="B20997" t="s">
        <v>128</v>
      </c>
      <c r="C20997" s="2" t="str">
        <f t="shared" si="1312"/>
        <v>australiancattledog</v>
      </c>
      <c r="D20997" t="str">
        <f t="shared" si="1313"/>
        <v>australiancattledog</v>
      </c>
      <c r="E20997" t="str">
        <f t="shared" si="1314"/>
        <v>australiancattledog</v>
      </c>
      <c r="F20997">
        <f>IF(ISNA(VLOOKUP(D20997, Dog_test_1!$B$2:$D$194, 3, FALSE)), 0, VLOOKUP(D20997, Dog_test_1!$B$2:$D$194, 3, FALSE))</f>
        <v>0</v>
      </c>
      <c r="G20997">
        <f>IF(ISNA(VLOOKUP(E20997, Dog_test_1!$B$2:$D$194, 3, FALSE)), 0, VLOOKUP(E20997, Dog_test_1!$B$2:$D$194, 3, FALSE))</f>
        <v>0</v>
      </c>
      <c r="H20997">
        <f t="shared" si="1315"/>
        <v>0</v>
      </c>
    </row>
    <row r="20998" spans="1:8" ht="19" x14ac:dyDescent="0.25">
      <c r="A20998" t="s">
        <v>7061</v>
      </c>
      <c r="B20998" t="s">
        <v>15</v>
      </c>
      <c r="C20998" s="2" t="str">
        <f t="shared" si="1312"/>
        <v>yorkshireterrier</v>
      </c>
      <c r="D20998" t="str">
        <f t="shared" si="1313"/>
        <v>yorkshireterrier</v>
      </c>
      <c r="E20998" t="str">
        <f t="shared" si="1314"/>
        <v>yorkshireterrier</v>
      </c>
      <c r="F20998">
        <f>IF(ISNA(VLOOKUP(D20998, Dog_test_1!$B$2:$D$194, 3, FALSE)), 0, VLOOKUP(D20998, Dog_test_1!$B$2:$D$194, 3, FALSE))</f>
        <v>1</v>
      </c>
      <c r="G20998">
        <f>IF(ISNA(VLOOKUP(E20998, Dog_test_1!$B$2:$D$194, 3, FALSE)), 0, VLOOKUP(E20998, Dog_test_1!$B$2:$D$194, 3, FALSE))</f>
        <v>1</v>
      </c>
      <c r="H20998">
        <f t="shared" si="1315"/>
        <v>1</v>
      </c>
    </row>
    <row r="20999" spans="1:8" ht="19" x14ac:dyDescent="0.25">
      <c r="A20999" t="s">
        <v>5920</v>
      </c>
      <c r="B20999" t="s">
        <v>30</v>
      </c>
      <c r="C20999" s="2" t="str">
        <f t="shared" si="1312"/>
        <v>chihuahua</v>
      </c>
      <c r="D20999" t="str">
        <f t="shared" si="1313"/>
        <v>chihuahua</v>
      </c>
      <c r="E20999" t="str">
        <f t="shared" si="1314"/>
        <v>chihuahua</v>
      </c>
      <c r="F20999">
        <f>IF(ISNA(VLOOKUP(D20999, Dog_test_1!$B$2:$D$194, 3, FALSE)), 0, VLOOKUP(D20999, Dog_test_1!$B$2:$D$194, 3, FALSE))</f>
        <v>1</v>
      </c>
      <c r="G20999">
        <f>IF(ISNA(VLOOKUP(E20999, Dog_test_1!$B$2:$D$194, 3, FALSE)), 0, VLOOKUP(E20999, Dog_test_1!$B$2:$D$194, 3, FALSE))</f>
        <v>1</v>
      </c>
      <c r="H20999">
        <f t="shared" si="1315"/>
        <v>1</v>
      </c>
    </row>
    <row r="21000" spans="1:8" ht="19" x14ac:dyDescent="0.25">
      <c r="A21000" t="s">
        <v>3190</v>
      </c>
      <c r="B21000" t="s">
        <v>5</v>
      </c>
      <c r="C21000" s="2" t="str">
        <f t="shared" si="1312"/>
        <v>americanpitbullterrier</v>
      </c>
      <c r="D21000" t="str">
        <f t="shared" si="1313"/>
        <v>americanpitbullterrier</v>
      </c>
      <c r="E21000" t="str">
        <f t="shared" si="1314"/>
        <v>americanpitbullterrier</v>
      </c>
      <c r="F21000">
        <f>IF(ISNA(VLOOKUP(D21000, Dog_test_1!$B$2:$D$194, 3, FALSE)), 0, VLOOKUP(D21000, Dog_test_1!$B$2:$D$194, 3, FALSE))</f>
        <v>3</v>
      </c>
      <c r="G21000">
        <f>IF(ISNA(VLOOKUP(E21000, Dog_test_1!$B$2:$D$194, 3, FALSE)), 0, VLOOKUP(E21000, Dog_test_1!$B$2:$D$194, 3, FALSE))</f>
        <v>3</v>
      </c>
      <c r="H21000">
        <f t="shared" si="1315"/>
        <v>3</v>
      </c>
    </row>
    <row r="21001" spans="1:8" ht="19" x14ac:dyDescent="0.25">
      <c r="A21001" t="s">
        <v>206</v>
      </c>
      <c r="B21001" t="s">
        <v>30</v>
      </c>
      <c r="C21001" s="2" t="str">
        <f t="shared" si="1312"/>
        <v>chihuahua</v>
      </c>
      <c r="D21001" t="str">
        <f t="shared" si="1313"/>
        <v>chihuahua</v>
      </c>
      <c r="E21001" t="str">
        <f t="shared" si="1314"/>
        <v>chihuahua</v>
      </c>
      <c r="F21001">
        <f>IF(ISNA(VLOOKUP(D21001, Dog_test_1!$B$2:$D$194, 3, FALSE)), 0, VLOOKUP(D21001, Dog_test_1!$B$2:$D$194, 3, FALSE))</f>
        <v>1</v>
      </c>
      <c r="G21001">
        <f>IF(ISNA(VLOOKUP(E21001, Dog_test_1!$B$2:$D$194, 3, FALSE)), 0, VLOOKUP(E21001, Dog_test_1!$B$2:$D$194, 3, FALSE))</f>
        <v>1</v>
      </c>
      <c r="H21001">
        <f t="shared" si="1315"/>
        <v>1</v>
      </c>
    </row>
    <row r="21002" spans="1:8" ht="19" x14ac:dyDescent="0.25">
      <c r="A21002" t="s">
        <v>7062</v>
      </c>
      <c r="B21002" t="s">
        <v>30</v>
      </c>
      <c r="C21002" s="2" t="str">
        <f t="shared" si="1312"/>
        <v>chihuahua</v>
      </c>
      <c r="D21002" t="str">
        <f t="shared" si="1313"/>
        <v>chihuahua</v>
      </c>
      <c r="E21002" t="str">
        <f t="shared" si="1314"/>
        <v>chihuahua</v>
      </c>
      <c r="F21002">
        <f>IF(ISNA(VLOOKUP(D21002, Dog_test_1!$B$2:$D$194, 3, FALSE)), 0, VLOOKUP(D21002, Dog_test_1!$B$2:$D$194, 3, FALSE))</f>
        <v>1</v>
      </c>
      <c r="G21002">
        <f>IF(ISNA(VLOOKUP(E21002, Dog_test_1!$B$2:$D$194, 3, FALSE)), 0, VLOOKUP(E21002, Dog_test_1!$B$2:$D$194, 3, FALSE))</f>
        <v>1</v>
      </c>
      <c r="H21002">
        <f t="shared" si="1315"/>
        <v>1</v>
      </c>
    </row>
    <row r="21003" spans="1:8" ht="19" x14ac:dyDescent="0.25">
      <c r="A21003" t="s">
        <v>5299</v>
      </c>
      <c r="B21003" t="s">
        <v>87</v>
      </c>
      <c r="C21003" s="2" t="str">
        <f t="shared" si="1312"/>
        <v>chihuahua/dachshund</v>
      </c>
      <c r="D21003" t="str">
        <f t="shared" si="1313"/>
        <v>chihuahua</v>
      </c>
      <c r="E21003" t="str">
        <f t="shared" si="1314"/>
        <v>dachshund</v>
      </c>
      <c r="F21003">
        <f>IF(ISNA(VLOOKUP(D21003, Dog_test_1!$B$2:$D$194, 3, FALSE)), 0, VLOOKUP(D21003, Dog_test_1!$B$2:$D$194, 3, FALSE))</f>
        <v>1</v>
      </c>
      <c r="G21003">
        <f>IF(ISNA(VLOOKUP(E21003, Dog_test_1!$B$2:$D$194, 3, FALSE)), 0, VLOOKUP(E21003, Dog_test_1!$B$2:$D$194, 3, FALSE))</f>
        <v>2</v>
      </c>
      <c r="H21003">
        <f t="shared" si="1315"/>
        <v>1.5</v>
      </c>
    </row>
    <row r="21004" spans="1:8" ht="19" x14ac:dyDescent="0.25">
      <c r="A21004" t="s">
        <v>1035</v>
      </c>
      <c r="B21004" t="s">
        <v>237</v>
      </c>
      <c r="C21004" s="2" t="str">
        <f t="shared" si="1312"/>
        <v>anatolshepherd</v>
      </c>
      <c r="D21004" t="str">
        <f t="shared" si="1313"/>
        <v>anatolshepherd</v>
      </c>
      <c r="E21004" t="str">
        <f t="shared" si="1314"/>
        <v>anatolshepherd</v>
      </c>
      <c r="F21004">
        <f>IF(ISNA(VLOOKUP(D21004, Dog_test_1!$B$2:$D$194, 3, FALSE)), 0, VLOOKUP(D21004, Dog_test_1!$B$2:$D$194, 3, FALSE))</f>
        <v>0</v>
      </c>
      <c r="G21004">
        <f>IF(ISNA(VLOOKUP(E21004, Dog_test_1!$B$2:$D$194, 3, FALSE)), 0, VLOOKUP(E21004, Dog_test_1!$B$2:$D$194, 3, FALSE))</f>
        <v>0</v>
      </c>
      <c r="H21004">
        <f t="shared" si="1315"/>
        <v>0</v>
      </c>
    </row>
    <row r="21005" spans="1:8" ht="19" x14ac:dyDescent="0.25">
      <c r="A21005" t="s">
        <v>2037</v>
      </c>
      <c r="B21005" t="s">
        <v>30</v>
      </c>
      <c r="C21005" s="2" t="str">
        <f t="shared" si="1312"/>
        <v>chihuahua</v>
      </c>
      <c r="D21005" t="str">
        <f t="shared" si="1313"/>
        <v>chihuahua</v>
      </c>
      <c r="E21005" t="str">
        <f t="shared" si="1314"/>
        <v>chihuahua</v>
      </c>
      <c r="F21005">
        <f>IF(ISNA(VLOOKUP(D21005, Dog_test_1!$B$2:$D$194, 3, FALSE)), 0, VLOOKUP(D21005, Dog_test_1!$B$2:$D$194, 3, FALSE))</f>
        <v>1</v>
      </c>
      <c r="G21005">
        <f>IF(ISNA(VLOOKUP(E21005, Dog_test_1!$B$2:$D$194, 3, FALSE)), 0, VLOOKUP(E21005, Dog_test_1!$B$2:$D$194, 3, FALSE))</f>
        <v>1</v>
      </c>
      <c r="H21005">
        <f t="shared" si="1315"/>
        <v>1</v>
      </c>
    </row>
    <row r="21006" spans="1:8" ht="19" x14ac:dyDescent="0.25">
      <c r="A21006" t="s">
        <v>7063</v>
      </c>
      <c r="B21006" t="s">
        <v>25</v>
      </c>
      <c r="C21006" s="2" t="str">
        <f t="shared" si="1312"/>
        <v>germanshepherd</v>
      </c>
      <c r="D21006" t="str">
        <f t="shared" si="1313"/>
        <v>germanshepherd</v>
      </c>
      <c r="E21006" t="str">
        <f t="shared" si="1314"/>
        <v>germanshepherd</v>
      </c>
      <c r="F21006">
        <f>IF(ISNA(VLOOKUP(D21006, Dog_test_1!$B$2:$D$194, 3, FALSE)), 0, VLOOKUP(D21006, Dog_test_1!$B$2:$D$194, 3, FALSE))</f>
        <v>3</v>
      </c>
      <c r="G21006">
        <f>IF(ISNA(VLOOKUP(E21006, Dog_test_1!$B$2:$D$194, 3, FALSE)), 0, VLOOKUP(E21006, Dog_test_1!$B$2:$D$194, 3, FALSE))</f>
        <v>3</v>
      </c>
      <c r="H21006">
        <f t="shared" si="1315"/>
        <v>3</v>
      </c>
    </row>
    <row r="21007" spans="1:8" ht="19" x14ac:dyDescent="0.25">
      <c r="A21007" t="s">
        <v>3106</v>
      </c>
      <c r="B21007" t="s">
        <v>518</v>
      </c>
      <c r="C21007" s="2" t="str">
        <f t="shared" si="1312"/>
        <v>beagle/pug</v>
      </c>
      <c r="D21007" t="str">
        <f t="shared" si="1313"/>
        <v>beagle</v>
      </c>
      <c r="E21007" t="str">
        <f t="shared" si="1314"/>
        <v>pug</v>
      </c>
      <c r="F21007">
        <f>IF(ISNA(VLOOKUP(D21007, Dog_test_1!$B$2:$D$194, 3, FALSE)), 0, VLOOKUP(D21007, Dog_test_1!$B$2:$D$194, 3, FALSE))</f>
        <v>3</v>
      </c>
      <c r="G21007">
        <f>IF(ISNA(VLOOKUP(E21007, Dog_test_1!$B$2:$D$194, 3, FALSE)), 0, VLOOKUP(E21007, Dog_test_1!$B$2:$D$194, 3, FALSE))</f>
        <v>0</v>
      </c>
      <c r="H21007">
        <f t="shared" si="1315"/>
        <v>1.5</v>
      </c>
    </row>
    <row r="21008" spans="1:8" ht="19" x14ac:dyDescent="0.25">
      <c r="A21008" t="s">
        <v>3536</v>
      </c>
      <c r="B21008" t="s">
        <v>5</v>
      </c>
      <c r="C21008" s="2" t="str">
        <f t="shared" si="1312"/>
        <v>americanpitbullterrier</v>
      </c>
      <c r="D21008" t="str">
        <f t="shared" si="1313"/>
        <v>americanpitbullterrier</v>
      </c>
      <c r="E21008" t="str">
        <f t="shared" si="1314"/>
        <v>americanpitbullterrier</v>
      </c>
      <c r="F21008">
        <f>IF(ISNA(VLOOKUP(D21008, Dog_test_1!$B$2:$D$194, 3, FALSE)), 0, VLOOKUP(D21008, Dog_test_1!$B$2:$D$194, 3, FALSE))</f>
        <v>3</v>
      </c>
      <c r="G21008">
        <f>IF(ISNA(VLOOKUP(E21008, Dog_test_1!$B$2:$D$194, 3, FALSE)), 0, VLOOKUP(E21008, Dog_test_1!$B$2:$D$194, 3, FALSE))</f>
        <v>3</v>
      </c>
      <c r="H21008">
        <f t="shared" si="1315"/>
        <v>3</v>
      </c>
    </row>
    <row r="21009" spans="1:8" ht="19" x14ac:dyDescent="0.25">
      <c r="A21009" t="s">
        <v>6</v>
      </c>
      <c r="B21009" t="s">
        <v>567</v>
      </c>
      <c r="C21009" s="2" t="str">
        <f t="shared" si="1312"/>
        <v>pomeranian</v>
      </c>
      <c r="D21009" t="str">
        <f t="shared" si="1313"/>
        <v>pomeranian</v>
      </c>
      <c r="E21009" t="str">
        <f t="shared" si="1314"/>
        <v>pomeranian</v>
      </c>
      <c r="F21009">
        <f>IF(ISNA(VLOOKUP(D21009, Dog_test_1!$B$2:$D$194, 3, FALSE)), 0, VLOOKUP(D21009, Dog_test_1!$B$2:$D$194, 3, FALSE))</f>
        <v>1</v>
      </c>
      <c r="G21009">
        <f>IF(ISNA(VLOOKUP(E21009, Dog_test_1!$B$2:$D$194, 3, FALSE)), 0, VLOOKUP(E21009, Dog_test_1!$B$2:$D$194, 3, FALSE))</f>
        <v>1</v>
      </c>
      <c r="H21009">
        <f t="shared" si="1315"/>
        <v>1</v>
      </c>
    </row>
    <row r="21010" spans="1:8" ht="19" x14ac:dyDescent="0.25">
      <c r="A21010" t="s">
        <v>2874</v>
      </c>
      <c r="B21010" t="s">
        <v>7064</v>
      </c>
      <c r="C21010" s="2" t="str">
        <f t="shared" si="1312"/>
        <v>bluetickhound/australiankelpie</v>
      </c>
      <c r="D21010" t="str">
        <f t="shared" si="1313"/>
        <v>bluetickhound</v>
      </c>
      <c r="E21010" t="str">
        <f t="shared" si="1314"/>
        <v>australiankelpie</v>
      </c>
      <c r="F21010">
        <f>IF(ISNA(VLOOKUP(D21010, Dog_test_1!$B$2:$D$194, 3, FALSE)), 0, VLOOKUP(D21010, Dog_test_1!$B$2:$D$194, 3, FALSE))</f>
        <v>0</v>
      </c>
      <c r="G21010">
        <f>IF(ISNA(VLOOKUP(E21010, Dog_test_1!$B$2:$D$194, 3, FALSE)), 0, VLOOKUP(E21010, Dog_test_1!$B$2:$D$194, 3, FALSE))</f>
        <v>3</v>
      </c>
      <c r="H21010">
        <f t="shared" si="1315"/>
        <v>1.5</v>
      </c>
    </row>
    <row r="21011" spans="1:8" ht="19" x14ac:dyDescent="0.25">
      <c r="A21011" t="s">
        <v>144</v>
      </c>
      <c r="B21011" t="s">
        <v>7065</v>
      </c>
      <c r="C21011" s="2" t="str">
        <f t="shared" si="1312"/>
        <v>australiankelpie/ratterrier</v>
      </c>
      <c r="D21011" t="str">
        <f t="shared" si="1313"/>
        <v>australiankelpie</v>
      </c>
      <c r="E21011" t="str">
        <f t="shared" si="1314"/>
        <v>ratterrier</v>
      </c>
      <c r="F21011">
        <f>IF(ISNA(VLOOKUP(D21011, Dog_test_1!$B$2:$D$194, 3, FALSE)), 0, VLOOKUP(D21011, Dog_test_1!$B$2:$D$194, 3, FALSE))</f>
        <v>3</v>
      </c>
      <c r="G21011">
        <f>IF(ISNA(VLOOKUP(E21011, Dog_test_1!$B$2:$D$194, 3, FALSE)), 0, VLOOKUP(E21011, Dog_test_1!$B$2:$D$194, 3, FALSE))</f>
        <v>0</v>
      </c>
      <c r="H21011">
        <f t="shared" si="1315"/>
        <v>1.5</v>
      </c>
    </row>
    <row r="21012" spans="1:8" ht="19" x14ac:dyDescent="0.25">
      <c r="A21012" t="s">
        <v>3909</v>
      </c>
      <c r="B21012" t="s">
        <v>256</v>
      </c>
      <c r="C21012" s="2" t="str">
        <f t="shared" si="1312"/>
        <v>jackrussellterrier</v>
      </c>
      <c r="D21012" t="str">
        <f t="shared" si="1313"/>
        <v>jackrussellterrier</v>
      </c>
      <c r="E21012" t="str">
        <f t="shared" si="1314"/>
        <v>jackrussellterrier</v>
      </c>
      <c r="F21012">
        <f>IF(ISNA(VLOOKUP(D21012, Dog_test_1!$B$2:$D$194, 3, FALSE)), 0, VLOOKUP(D21012, Dog_test_1!$B$2:$D$194, 3, FALSE))</f>
        <v>2</v>
      </c>
      <c r="G21012">
        <f>IF(ISNA(VLOOKUP(E21012, Dog_test_1!$B$2:$D$194, 3, FALSE)), 0, VLOOKUP(E21012, Dog_test_1!$B$2:$D$194, 3, FALSE))</f>
        <v>2</v>
      </c>
      <c r="H21012">
        <f t="shared" si="1315"/>
        <v>2</v>
      </c>
    </row>
    <row r="21013" spans="1:8" ht="19" x14ac:dyDescent="0.25">
      <c r="A21013" t="s">
        <v>6</v>
      </c>
      <c r="B21013" t="s">
        <v>893</v>
      </c>
      <c r="C21013" s="2" t="str">
        <f t="shared" si="1312"/>
        <v>mastiff</v>
      </c>
      <c r="D21013" t="str">
        <f t="shared" si="1313"/>
        <v>mastiff</v>
      </c>
      <c r="E21013" t="str">
        <f t="shared" si="1314"/>
        <v>mastiff</v>
      </c>
      <c r="F21013">
        <f>IF(ISNA(VLOOKUP(D21013, Dog_test_1!$B$2:$D$194, 3, FALSE)), 0, VLOOKUP(D21013, Dog_test_1!$B$2:$D$194, 3, FALSE))</f>
        <v>4</v>
      </c>
      <c r="G21013">
        <f>IF(ISNA(VLOOKUP(E21013, Dog_test_1!$B$2:$D$194, 3, FALSE)), 0, VLOOKUP(E21013, Dog_test_1!$B$2:$D$194, 3, FALSE))</f>
        <v>4</v>
      </c>
      <c r="H21013">
        <f t="shared" si="1315"/>
        <v>4</v>
      </c>
    </row>
    <row r="21014" spans="1:8" ht="19" x14ac:dyDescent="0.25">
      <c r="A21014" t="s">
        <v>6</v>
      </c>
      <c r="B21014" t="s">
        <v>135</v>
      </c>
      <c r="C21014" s="2" t="str">
        <f t="shared" si="1312"/>
        <v>miniaturepoodle</v>
      </c>
      <c r="D21014" t="str">
        <f t="shared" si="1313"/>
        <v>miniaturepoodle</v>
      </c>
      <c r="E21014" t="str">
        <f t="shared" si="1314"/>
        <v>miniaturepoodle</v>
      </c>
      <c r="F21014">
        <f>IF(ISNA(VLOOKUP(D21014, Dog_test_1!$B$2:$D$194, 3, FALSE)), 0, VLOOKUP(D21014, Dog_test_1!$B$2:$D$194, 3, FALSE))</f>
        <v>2</v>
      </c>
      <c r="G21014">
        <f>IF(ISNA(VLOOKUP(E21014, Dog_test_1!$B$2:$D$194, 3, FALSE)), 0, VLOOKUP(E21014, Dog_test_1!$B$2:$D$194, 3, FALSE))</f>
        <v>2</v>
      </c>
      <c r="H21014">
        <f t="shared" si="1315"/>
        <v>2</v>
      </c>
    </row>
    <row r="21015" spans="1:8" ht="19" x14ac:dyDescent="0.25">
      <c r="A21015" t="s">
        <v>1200</v>
      </c>
      <c r="B21015" t="s">
        <v>7066</v>
      </c>
      <c r="C21015" s="2" t="str">
        <f t="shared" si="1312"/>
        <v>australianshepherd/feist</v>
      </c>
      <c r="D21015" t="str">
        <f t="shared" si="1313"/>
        <v>australianshepherd</v>
      </c>
      <c r="E21015" t="str">
        <f t="shared" si="1314"/>
        <v>feist</v>
      </c>
      <c r="F21015">
        <f>IF(ISNA(VLOOKUP(D21015, Dog_test_1!$B$2:$D$194, 3, FALSE)), 0, VLOOKUP(D21015, Dog_test_1!$B$2:$D$194, 3, FALSE))</f>
        <v>3</v>
      </c>
      <c r="G21015">
        <f>IF(ISNA(VLOOKUP(E21015, Dog_test_1!$B$2:$D$194, 3, FALSE)), 0, VLOOKUP(E21015, Dog_test_1!$B$2:$D$194, 3, FALSE))</f>
        <v>0</v>
      </c>
      <c r="H21015">
        <f t="shared" si="1315"/>
        <v>1.5</v>
      </c>
    </row>
    <row r="21016" spans="1:8" ht="19" x14ac:dyDescent="0.25">
      <c r="A21016" t="s">
        <v>398</v>
      </c>
      <c r="B21016" t="s">
        <v>28</v>
      </c>
      <c r="C21016" s="2" t="str">
        <f t="shared" si="1312"/>
        <v>americanstaffordshireterrier</v>
      </c>
      <c r="D21016" t="str">
        <f t="shared" si="1313"/>
        <v>americanstaffordshireterrier</v>
      </c>
      <c r="E21016" t="str">
        <f t="shared" si="1314"/>
        <v>americanstaffordshireterrier</v>
      </c>
      <c r="F21016">
        <f>IF(ISNA(VLOOKUP(D21016, Dog_test_1!$B$2:$D$194, 3, FALSE)), 0, VLOOKUP(D21016, Dog_test_1!$B$2:$D$194, 3, FALSE))</f>
        <v>3</v>
      </c>
      <c r="G21016">
        <f>IF(ISNA(VLOOKUP(E21016, Dog_test_1!$B$2:$D$194, 3, FALSE)), 0, VLOOKUP(E21016, Dog_test_1!$B$2:$D$194, 3, FALSE))</f>
        <v>3</v>
      </c>
      <c r="H21016">
        <f t="shared" si="1315"/>
        <v>3</v>
      </c>
    </row>
    <row r="21017" spans="1:8" ht="19" x14ac:dyDescent="0.25">
      <c r="A21017" t="s">
        <v>2803</v>
      </c>
      <c r="B21017" t="s">
        <v>15</v>
      </c>
      <c r="C21017" s="2" t="str">
        <f t="shared" si="1312"/>
        <v>yorkshireterrier</v>
      </c>
      <c r="D21017" t="str">
        <f t="shared" si="1313"/>
        <v>yorkshireterrier</v>
      </c>
      <c r="E21017" t="str">
        <f t="shared" si="1314"/>
        <v>yorkshireterrier</v>
      </c>
      <c r="F21017">
        <f>IF(ISNA(VLOOKUP(D21017, Dog_test_1!$B$2:$D$194, 3, FALSE)), 0, VLOOKUP(D21017, Dog_test_1!$B$2:$D$194, 3, FALSE))</f>
        <v>1</v>
      </c>
      <c r="G21017">
        <f>IF(ISNA(VLOOKUP(E21017, Dog_test_1!$B$2:$D$194, 3, FALSE)), 0, VLOOKUP(E21017, Dog_test_1!$B$2:$D$194, 3, FALSE))</f>
        <v>1</v>
      </c>
      <c r="H21017">
        <f t="shared" si="1315"/>
        <v>1</v>
      </c>
    </row>
    <row r="21018" spans="1:8" ht="19" x14ac:dyDescent="0.25">
      <c r="A21018" t="s">
        <v>4214</v>
      </c>
      <c r="B21018" t="s">
        <v>30</v>
      </c>
      <c r="C21018" s="2" t="str">
        <f t="shared" si="1312"/>
        <v>chihuahua</v>
      </c>
      <c r="D21018" t="str">
        <f t="shared" si="1313"/>
        <v>chihuahua</v>
      </c>
      <c r="E21018" t="str">
        <f t="shared" si="1314"/>
        <v>chihuahua</v>
      </c>
      <c r="F21018">
        <f>IF(ISNA(VLOOKUP(D21018, Dog_test_1!$B$2:$D$194, 3, FALSE)), 0, VLOOKUP(D21018, Dog_test_1!$B$2:$D$194, 3, FALSE))</f>
        <v>1</v>
      </c>
      <c r="G21018">
        <f>IF(ISNA(VLOOKUP(E21018, Dog_test_1!$B$2:$D$194, 3, FALSE)), 0, VLOOKUP(E21018, Dog_test_1!$B$2:$D$194, 3, FALSE))</f>
        <v>1</v>
      </c>
      <c r="H21018">
        <f t="shared" si="1315"/>
        <v>1</v>
      </c>
    </row>
    <row r="21019" spans="1:8" ht="19" x14ac:dyDescent="0.25">
      <c r="A21019" t="s">
        <v>65</v>
      </c>
      <c r="B21019" t="s">
        <v>4885</v>
      </c>
      <c r="C21019" s="2" t="str">
        <f t="shared" si="1312"/>
        <v>germanshepherd/australianshepherd</v>
      </c>
      <c r="D21019" t="str">
        <f t="shared" si="1313"/>
        <v>germanshepherd</v>
      </c>
      <c r="E21019" t="str">
        <f t="shared" si="1314"/>
        <v>australianshepherd</v>
      </c>
      <c r="F21019">
        <f>IF(ISNA(VLOOKUP(D21019, Dog_test_1!$B$2:$D$194, 3, FALSE)), 0, VLOOKUP(D21019, Dog_test_1!$B$2:$D$194, 3, FALSE))</f>
        <v>3</v>
      </c>
      <c r="G21019">
        <f>IF(ISNA(VLOOKUP(E21019, Dog_test_1!$B$2:$D$194, 3, FALSE)), 0, VLOOKUP(E21019, Dog_test_1!$B$2:$D$194, 3, FALSE))</f>
        <v>3</v>
      </c>
      <c r="H21019">
        <f t="shared" si="1315"/>
        <v>3</v>
      </c>
    </row>
    <row r="21020" spans="1:8" ht="19" x14ac:dyDescent="0.25">
      <c r="A21020" t="s">
        <v>189</v>
      </c>
      <c r="B21020" t="s">
        <v>604</v>
      </c>
      <c r="C21020" s="2" t="str">
        <f t="shared" si="1312"/>
        <v>bullmastiff</v>
      </c>
      <c r="D21020" t="str">
        <f t="shared" si="1313"/>
        <v>bullmastiff</v>
      </c>
      <c r="E21020" t="str">
        <f t="shared" si="1314"/>
        <v>bullmastiff</v>
      </c>
      <c r="F21020">
        <f>IF(ISNA(VLOOKUP(D21020, Dog_test_1!$B$2:$D$194, 3, FALSE)), 0, VLOOKUP(D21020, Dog_test_1!$B$2:$D$194, 3, FALSE))</f>
        <v>3</v>
      </c>
      <c r="G21020">
        <f>IF(ISNA(VLOOKUP(E21020, Dog_test_1!$B$2:$D$194, 3, FALSE)), 0, VLOOKUP(E21020, Dog_test_1!$B$2:$D$194, 3, FALSE))</f>
        <v>3</v>
      </c>
      <c r="H21020">
        <f t="shared" si="1315"/>
        <v>3</v>
      </c>
    </row>
    <row r="21021" spans="1:8" ht="19" x14ac:dyDescent="0.25">
      <c r="A21021" t="s">
        <v>6</v>
      </c>
      <c r="B21021" t="s">
        <v>153</v>
      </c>
      <c r="C21021" s="2" t="str">
        <f t="shared" si="1312"/>
        <v>whippet</v>
      </c>
      <c r="D21021" t="str">
        <f t="shared" si="1313"/>
        <v>whippet</v>
      </c>
      <c r="E21021" t="str">
        <f t="shared" si="1314"/>
        <v>whippet</v>
      </c>
      <c r="F21021">
        <f>IF(ISNA(VLOOKUP(D21021, Dog_test_1!$B$2:$D$194, 3, FALSE)), 0, VLOOKUP(D21021, Dog_test_1!$B$2:$D$194, 3, FALSE))</f>
        <v>3</v>
      </c>
      <c r="G21021">
        <f>IF(ISNA(VLOOKUP(E21021, Dog_test_1!$B$2:$D$194, 3, FALSE)), 0, VLOOKUP(E21021, Dog_test_1!$B$2:$D$194, 3, FALSE))</f>
        <v>3</v>
      </c>
      <c r="H21021">
        <f t="shared" si="1315"/>
        <v>3</v>
      </c>
    </row>
    <row r="21022" spans="1:8" ht="19" x14ac:dyDescent="0.25">
      <c r="A21022" t="s">
        <v>542</v>
      </c>
      <c r="B21022" t="s">
        <v>2905</v>
      </c>
      <c r="C21022" s="2" t="str">
        <f t="shared" si="1312"/>
        <v>chowchow/goldenretriever</v>
      </c>
      <c r="D21022" t="str">
        <f t="shared" si="1313"/>
        <v>chowchow</v>
      </c>
      <c r="E21022" t="str">
        <f t="shared" si="1314"/>
        <v>goldenretriever</v>
      </c>
      <c r="F21022">
        <f>IF(ISNA(VLOOKUP(D21022, Dog_test_1!$B$2:$D$194, 3, FALSE)), 0, VLOOKUP(D21022, Dog_test_1!$B$2:$D$194, 3, FALSE))</f>
        <v>3</v>
      </c>
      <c r="G21022">
        <f>IF(ISNA(VLOOKUP(E21022, Dog_test_1!$B$2:$D$194, 3, FALSE)), 0, VLOOKUP(E21022, Dog_test_1!$B$2:$D$194, 3, FALSE))</f>
        <v>3</v>
      </c>
      <c r="H21022">
        <f t="shared" si="1315"/>
        <v>3</v>
      </c>
    </row>
    <row r="21023" spans="1:8" ht="19" x14ac:dyDescent="0.25">
      <c r="A21023" t="s">
        <v>355</v>
      </c>
      <c r="B21023" t="s">
        <v>155</v>
      </c>
      <c r="C21023" s="2" t="str">
        <f t="shared" si="1312"/>
        <v>australianshepherd</v>
      </c>
      <c r="D21023" t="str">
        <f t="shared" si="1313"/>
        <v>australianshepherd</v>
      </c>
      <c r="E21023" t="str">
        <f t="shared" si="1314"/>
        <v>australianshepherd</v>
      </c>
      <c r="F21023">
        <f>IF(ISNA(VLOOKUP(D21023, Dog_test_1!$B$2:$D$194, 3, FALSE)), 0, VLOOKUP(D21023, Dog_test_1!$B$2:$D$194, 3, FALSE))</f>
        <v>3</v>
      </c>
      <c r="G21023">
        <f>IF(ISNA(VLOOKUP(E21023, Dog_test_1!$B$2:$D$194, 3, FALSE)), 0, VLOOKUP(E21023, Dog_test_1!$B$2:$D$194, 3, FALSE))</f>
        <v>3</v>
      </c>
      <c r="H21023">
        <f t="shared" si="1315"/>
        <v>3</v>
      </c>
    </row>
    <row r="21024" spans="1:8" ht="19" x14ac:dyDescent="0.25">
      <c r="A21024" t="s">
        <v>143</v>
      </c>
      <c r="B21024" t="s">
        <v>954</v>
      </c>
      <c r="C21024" s="2" t="str">
        <f t="shared" si="1312"/>
        <v>labradorretriever/greatpyrenees</v>
      </c>
      <c r="D21024" t="str">
        <f t="shared" si="1313"/>
        <v>labradorretriever</v>
      </c>
      <c r="E21024" t="str">
        <f t="shared" si="1314"/>
        <v>greatpyrenees</v>
      </c>
      <c r="F21024">
        <f>IF(ISNA(VLOOKUP(D21024, Dog_test_1!$B$2:$D$194, 3, FALSE)), 0, VLOOKUP(D21024, Dog_test_1!$B$2:$D$194, 3, FALSE))</f>
        <v>3</v>
      </c>
      <c r="G21024">
        <f>IF(ISNA(VLOOKUP(E21024, Dog_test_1!$B$2:$D$194, 3, FALSE)), 0, VLOOKUP(E21024, Dog_test_1!$B$2:$D$194, 3, FALSE))</f>
        <v>4</v>
      </c>
      <c r="H21024">
        <f t="shared" si="1315"/>
        <v>3.5</v>
      </c>
    </row>
    <row r="21025" spans="1:8" ht="19" x14ac:dyDescent="0.25">
      <c r="A21025" t="s">
        <v>780</v>
      </c>
      <c r="B21025" t="s">
        <v>128</v>
      </c>
      <c r="C21025" s="2" t="str">
        <f t="shared" si="1312"/>
        <v>australiancattledog</v>
      </c>
      <c r="D21025" t="str">
        <f t="shared" si="1313"/>
        <v>australiancattledog</v>
      </c>
      <c r="E21025" t="str">
        <f t="shared" si="1314"/>
        <v>australiancattledog</v>
      </c>
      <c r="F21025">
        <f>IF(ISNA(VLOOKUP(D21025, Dog_test_1!$B$2:$D$194, 3, FALSE)), 0, VLOOKUP(D21025, Dog_test_1!$B$2:$D$194, 3, FALSE))</f>
        <v>0</v>
      </c>
      <c r="G21025">
        <f>IF(ISNA(VLOOKUP(E21025, Dog_test_1!$B$2:$D$194, 3, FALSE)), 0, VLOOKUP(E21025, Dog_test_1!$B$2:$D$194, 3, FALSE))</f>
        <v>0</v>
      </c>
      <c r="H21025">
        <f t="shared" si="1315"/>
        <v>0</v>
      </c>
    </row>
    <row r="21026" spans="1:8" ht="19" x14ac:dyDescent="0.25">
      <c r="A21026" t="s">
        <v>1995</v>
      </c>
      <c r="B21026" t="s">
        <v>5</v>
      </c>
      <c r="C21026" s="2" t="str">
        <f t="shared" si="1312"/>
        <v>americanpitbullterrier</v>
      </c>
      <c r="D21026" t="str">
        <f t="shared" si="1313"/>
        <v>americanpitbullterrier</v>
      </c>
      <c r="E21026" t="str">
        <f t="shared" si="1314"/>
        <v>americanpitbullterrier</v>
      </c>
      <c r="F21026">
        <f>IF(ISNA(VLOOKUP(D21026, Dog_test_1!$B$2:$D$194, 3, FALSE)), 0, VLOOKUP(D21026, Dog_test_1!$B$2:$D$194, 3, FALSE))</f>
        <v>3</v>
      </c>
      <c r="G21026">
        <f>IF(ISNA(VLOOKUP(E21026, Dog_test_1!$B$2:$D$194, 3, FALSE)), 0, VLOOKUP(E21026, Dog_test_1!$B$2:$D$194, 3, FALSE))</f>
        <v>3</v>
      </c>
      <c r="H21026">
        <f t="shared" si="1315"/>
        <v>3</v>
      </c>
    </row>
    <row r="21027" spans="1:8" ht="19" x14ac:dyDescent="0.25">
      <c r="A21027" t="s">
        <v>688</v>
      </c>
      <c r="B21027" t="s">
        <v>5</v>
      </c>
      <c r="C21027" s="2" t="str">
        <f t="shared" si="1312"/>
        <v>americanpitbullterrier</v>
      </c>
      <c r="D21027" t="str">
        <f t="shared" si="1313"/>
        <v>americanpitbullterrier</v>
      </c>
      <c r="E21027" t="str">
        <f t="shared" si="1314"/>
        <v>americanpitbullterrier</v>
      </c>
      <c r="F21027">
        <f>IF(ISNA(VLOOKUP(D21027, Dog_test_1!$B$2:$D$194, 3, FALSE)), 0, VLOOKUP(D21027, Dog_test_1!$B$2:$D$194, 3, FALSE))</f>
        <v>3</v>
      </c>
      <c r="G21027">
        <f>IF(ISNA(VLOOKUP(E21027, Dog_test_1!$B$2:$D$194, 3, FALSE)), 0, VLOOKUP(E21027, Dog_test_1!$B$2:$D$194, 3, FALSE))</f>
        <v>3</v>
      </c>
      <c r="H21027">
        <f t="shared" si="1315"/>
        <v>3</v>
      </c>
    </row>
    <row r="21028" spans="1:8" ht="19" x14ac:dyDescent="0.25">
      <c r="A21028" t="s">
        <v>3789</v>
      </c>
      <c r="B21028" t="s">
        <v>155</v>
      </c>
      <c r="C21028" s="2" t="str">
        <f t="shared" si="1312"/>
        <v>australianshepherd</v>
      </c>
      <c r="D21028" t="str">
        <f t="shared" si="1313"/>
        <v>australianshepherd</v>
      </c>
      <c r="E21028" t="str">
        <f t="shared" si="1314"/>
        <v>australianshepherd</v>
      </c>
      <c r="F21028">
        <f>IF(ISNA(VLOOKUP(D21028, Dog_test_1!$B$2:$D$194, 3, FALSE)), 0, VLOOKUP(D21028, Dog_test_1!$B$2:$D$194, 3, FALSE))</f>
        <v>3</v>
      </c>
      <c r="G21028">
        <f>IF(ISNA(VLOOKUP(E21028, Dog_test_1!$B$2:$D$194, 3, FALSE)), 0, VLOOKUP(E21028, Dog_test_1!$B$2:$D$194, 3, FALSE))</f>
        <v>3</v>
      </c>
      <c r="H21028">
        <f t="shared" si="1315"/>
        <v>3</v>
      </c>
    </row>
    <row r="21029" spans="1:8" ht="19" x14ac:dyDescent="0.25">
      <c r="A21029" t="s">
        <v>6</v>
      </c>
      <c r="B21029" t="s">
        <v>5</v>
      </c>
      <c r="C21029" s="2" t="str">
        <f t="shared" si="1312"/>
        <v>americanpitbullterrier</v>
      </c>
      <c r="D21029" t="str">
        <f t="shared" si="1313"/>
        <v>americanpitbullterrier</v>
      </c>
      <c r="E21029" t="str">
        <f t="shared" si="1314"/>
        <v>americanpitbullterrier</v>
      </c>
      <c r="F21029">
        <f>IF(ISNA(VLOOKUP(D21029, Dog_test_1!$B$2:$D$194, 3, FALSE)), 0, VLOOKUP(D21029, Dog_test_1!$B$2:$D$194, 3, FALSE))</f>
        <v>3</v>
      </c>
      <c r="G21029">
        <f>IF(ISNA(VLOOKUP(E21029, Dog_test_1!$B$2:$D$194, 3, FALSE)), 0, VLOOKUP(E21029, Dog_test_1!$B$2:$D$194, 3, FALSE))</f>
        <v>3</v>
      </c>
      <c r="H21029">
        <f t="shared" si="1315"/>
        <v>3</v>
      </c>
    </row>
    <row r="21030" spans="1:8" ht="19" x14ac:dyDescent="0.25">
      <c r="A21030" t="s">
        <v>6</v>
      </c>
      <c r="B21030" t="s">
        <v>1204</v>
      </c>
      <c r="C21030" s="2" t="str">
        <f t="shared" si="1312"/>
        <v>westhighland</v>
      </c>
      <c r="D21030" t="str">
        <f t="shared" si="1313"/>
        <v>westhighland</v>
      </c>
      <c r="E21030" t="str">
        <f t="shared" si="1314"/>
        <v>westhighland</v>
      </c>
      <c r="F21030">
        <f>IF(ISNA(VLOOKUP(D21030, Dog_test_1!$B$2:$D$194, 3, FALSE)), 0, VLOOKUP(D21030, Dog_test_1!$B$2:$D$194, 3, FALSE))</f>
        <v>0</v>
      </c>
      <c r="G21030">
        <f>IF(ISNA(VLOOKUP(E21030, Dog_test_1!$B$2:$D$194, 3, FALSE)), 0, VLOOKUP(E21030, Dog_test_1!$B$2:$D$194, 3, FALSE))</f>
        <v>0</v>
      </c>
      <c r="H21030">
        <f t="shared" si="1315"/>
        <v>0</v>
      </c>
    </row>
    <row r="21031" spans="1:8" ht="19" x14ac:dyDescent="0.25">
      <c r="A21031" t="s">
        <v>6472</v>
      </c>
      <c r="B21031" t="s">
        <v>76</v>
      </c>
      <c r="C21031" s="2" t="str">
        <f t="shared" si="1312"/>
        <v>borderterrier</v>
      </c>
      <c r="D21031" t="str">
        <f t="shared" si="1313"/>
        <v>borderterrier</v>
      </c>
      <c r="E21031" t="str">
        <f t="shared" si="1314"/>
        <v>borderterrier</v>
      </c>
      <c r="F21031">
        <f>IF(ISNA(VLOOKUP(D21031, Dog_test_1!$B$2:$D$194, 3, FALSE)), 0, VLOOKUP(D21031, Dog_test_1!$B$2:$D$194, 3, FALSE))</f>
        <v>2</v>
      </c>
      <c r="G21031">
        <f>IF(ISNA(VLOOKUP(E21031, Dog_test_1!$B$2:$D$194, 3, FALSE)), 0, VLOOKUP(E21031, Dog_test_1!$B$2:$D$194, 3, FALSE))</f>
        <v>2</v>
      </c>
      <c r="H21031">
        <f t="shared" si="1315"/>
        <v>2</v>
      </c>
    </row>
    <row r="21032" spans="1:8" ht="19" x14ac:dyDescent="0.25">
      <c r="A21032" t="s">
        <v>609</v>
      </c>
      <c r="B21032" t="s">
        <v>25</v>
      </c>
      <c r="C21032" s="2" t="str">
        <f t="shared" si="1312"/>
        <v>germanshepherd</v>
      </c>
      <c r="D21032" t="str">
        <f t="shared" si="1313"/>
        <v>germanshepherd</v>
      </c>
      <c r="E21032" t="str">
        <f t="shared" si="1314"/>
        <v>germanshepherd</v>
      </c>
      <c r="F21032">
        <f>IF(ISNA(VLOOKUP(D21032, Dog_test_1!$B$2:$D$194, 3, FALSE)), 0, VLOOKUP(D21032, Dog_test_1!$B$2:$D$194, 3, FALSE))</f>
        <v>3</v>
      </c>
      <c r="G21032">
        <f>IF(ISNA(VLOOKUP(E21032, Dog_test_1!$B$2:$D$194, 3, FALSE)), 0, VLOOKUP(E21032, Dog_test_1!$B$2:$D$194, 3, FALSE))</f>
        <v>3</v>
      </c>
      <c r="H21032">
        <f t="shared" si="1315"/>
        <v>3</v>
      </c>
    </row>
    <row r="21033" spans="1:8" ht="19" x14ac:dyDescent="0.25">
      <c r="A21033" t="s">
        <v>3457</v>
      </c>
      <c r="B21033" t="s">
        <v>30</v>
      </c>
      <c r="C21033" s="2" t="str">
        <f t="shared" si="1312"/>
        <v>chihuahua</v>
      </c>
      <c r="D21033" t="str">
        <f t="shared" si="1313"/>
        <v>chihuahua</v>
      </c>
      <c r="E21033" t="str">
        <f t="shared" si="1314"/>
        <v>chihuahua</v>
      </c>
      <c r="F21033">
        <f>IF(ISNA(VLOOKUP(D21033, Dog_test_1!$B$2:$D$194, 3, FALSE)), 0, VLOOKUP(D21033, Dog_test_1!$B$2:$D$194, 3, FALSE))</f>
        <v>1</v>
      </c>
      <c r="G21033">
        <f>IF(ISNA(VLOOKUP(E21033, Dog_test_1!$B$2:$D$194, 3, FALSE)), 0, VLOOKUP(E21033, Dog_test_1!$B$2:$D$194, 3, FALSE))</f>
        <v>1</v>
      </c>
      <c r="H21033">
        <f t="shared" si="1315"/>
        <v>1</v>
      </c>
    </row>
    <row r="21034" spans="1:8" ht="19" x14ac:dyDescent="0.25">
      <c r="A21034" t="s">
        <v>2332</v>
      </c>
      <c r="B21034" t="s">
        <v>5</v>
      </c>
      <c r="C21034" s="2" t="str">
        <f t="shared" si="1312"/>
        <v>americanpitbullterrier</v>
      </c>
      <c r="D21034" t="str">
        <f t="shared" si="1313"/>
        <v>americanpitbullterrier</v>
      </c>
      <c r="E21034" t="str">
        <f t="shared" si="1314"/>
        <v>americanpitbullterrier</v>
      </c>
      <c r="F21034">
        <f>IF(ISNA(VLOOKUP(D21034, Dog_test_1!$B$2:$D$194, 3, FALSE)), 0, VLOOKUP(D21034, Dog_test_1!$B$2:$D$194, 3, FALSE))</f>
        <v>3</v>
      </c>
      <c r="G21034">
        <f>IF(ISNA(VLOOKUP(E21034, Dog_test_1!$B$2:$D$194, 3, FALSE)), 0, VLOOKUP(E21034, Dog_test_1!$B$2:$D$194, 3, FALSE))</f>
        <v>3</v>
      </c>
      <c r="H21034">
        <f t="shared" si="1315"/>
        <v>3</v>
      </c>
    </row>
    <row r="21035" spans="1:8" ht="19" x14ac:dyDescent="0.25">
      <c r="A21035" t="s">
        <v>6</v>
      </c>
      <c r="B21035" t="s">
        <v>128</v>
      </c>
      <c r="C21035" s="2" t="str">
        <f t="shared" si="1312"/>
        <v>australiancattledog</v>
      </c>
      <c r="D21035" t="str">
        <f t="shared" si="1313"/>
        <v>australiancattledog</v>
      </c>
      <c r="E21035" t="str">
        <f t="shared" si="1314"/>
        <v>australiancattledog</v>
      </c>
      <c r="F21035">
        <f>IF(ISNA(VLOOKUP(D21035, Dog_test_1!$B$2:$D$194, 3, FALSE)), 0, VLOOKUP(D21035, Dog_test_1!$B$2:$D$194, 3, FALSE))</f>
        <v>0</v>
      </c>
      <c r="G21035">
        <f>IF(ISNA(VLOOKUP(E21035, Dog_test_1!$B$2:$D$194, 3, FALSE)), 0, VLOOKUP(E21035, Dog_test_1!$B$2:$D$194, 3, FALSE))</f>
        <v>0</v>
      </c>
      <c r="H21035">
        <f t="shared" si="1315"/>
        <v>0</v>
      </c>
    </row>
    <row r="21036" spans="1:8" ht="19" x14ac:dyDescent="0.25">
      <c r="A21036" t="s">
        <v>7067</v>
      </c>
      <c r="B21036" t="s">
        <v>79</v>
      </c>
      <c r="C21036" s="2" t="str">
        <f t="shared" si="1312"/>
        <v>boxer</v>
      </c>
      <c r="D21036" t="str">
        <f t="shared" si="1313"/>
        <v>boxer</v>
      </c>
      <c r="E21036" t="str">
        <f t="shared" si="1314"/>
        <v>boxer</v>
      </c>
      <c r="F21036">
        <f>IF(ISNA(VLOOKUP(D21036, Dog_test_1!$B$2:$D$194, 3, FALSE)), 0, VLOOKUP(D21036, Dog_test_1!$B$2:$D$194, 3, FALSE))</f>
        <v>3</v>
      </c>
      <c r="G21036">
        <f>IF(ISNA(VLOOKUP(E21036, Dog_test_1!$B$2:$D$194, 3, FALSE)), 0, VLOOKUP(E21036, Dog_test_1!$B$2:$D$194, 3, FALSE))</f>
        <v>3</v>
      </c>
      <c r="H21036">
        <f t="shared" si="1315"/>
        <v>3</v>
      </c>
    </row>
    <row r="21037" spans="1:8" ht="19" x14ac:dyDescent="0.25">
      <c r="A21037" t="s">
        <v>6</v>
      </c>
      <c r="B21037" t="s">
        <v>567</v>
      </c>
      <c r="C21037" s="2" t="str">
        <f t="shared" si="1312"/>
        <v>pomeranian</v>
      </c>
      <c r="D21037" t="str">
        <f t="shared" si="1313"/>
        <v>pomeranian</v>
      </c>
      <c r="E21037" t="str">
        <f t="shared" si="1314"/>
        <v>pomeranian</v>
      </c>
      <c r="F21037">
        <f>IF(ISNA(VLOOKUP(D21037, Dog_test_1!$B$2:$D$194, 3, FALSE)), 0, VLOOKUP(D21037, Dog_test_1!$B$2:$D$194, 3, FALSE))</f>
        <v>1</v>
      </c>
      <c r="G21037">
        <f>IF(ISNA(VLOOKUP(E21037, Dog_test_1!$B$2:$D$194, 3, FALSE)), 0, VLOOKUP(E21037, Dog_test_1!$B$2:$D$194, 3, FALSE))</f>
        <v>1</v>
      </c>
      <c r="H21037">
        <f t="shared" si="1315"/>
        <v>1</v>
      </c>
    </row>
    <row r="21038" spans="1:8" ht="19" x14ac:dyDescent="0.25">
      <c r="A21038" t="s">
        <v>48</v>
      </c>
      <c r="B21038" t="s">
        <v>32</v>
      </c>
      <c r="C21038" s="2" t="str">
        <f t="shared" si="1312"/>
        <v>labradorretriever</v>
      </c>
      <c r="D21038" t="str">
        <f t="shared" si="1313"/>
        <v>labradorretriever</v>
      </c>
      <c r="E21038" t="str">
        <f t="shared" si="1314"/>
        <v>labradorretriever</v>
      </c>
      <c r="F21038">
        <f>IF(ISNA(VLOOKUP(D21038, Dog_test_1!$B$2:$D$194, 3, FALSE)), 0, VLOOKUP(D21038, Dog_test_1!$B$2:$D$194, 3, FALSE))</f>
        <v>3</v>
      </c>
      <c r="G21038">
        <f>IF(ISNA(VLOOKUP(E21038, Dog_test_1!$B$2:$D$194, 3, FALSE)), 0, VLOOKUP(E21038, Dog_test_1!$B$2:$D$194, 3, FALSE))</f>
        <v>3</v>
      </c>
      <c r="H21038">
        <f t="shared" si="1315"/>
        <v>3</v>
      </c>
    </row>
    <row r="21039" spans="1:8" ht="19" x14ac:dyDescent="0.25">
      <c r="A21039" t="s">
        <v>1130</v>
      </c>
      <c r="B21039" t="s">
        <v>128</v>
      </c>
      <c r="C21039" s="2" t="str">
        <f t="shared" si="1312"/>
        <v>australiancattledog</v>
      </c>
      <c r="D21039" t="str">
        <f t="shared" si="1313"/>
        <v>australiancattledog</v>
      </c>
      <c r="E21039" t="str">
        <f t="shared" si="1314"/>
        <v>australiancattledog</v>
      </c>
      <c r="F21039">
        <f>IF(ISNA(VLOOKUP(D21039, Dog_test_1!$B$2:$D$194, 3, FALSE)), 0, VLOOKUP(D21039, Dog_test_1!$B$2:$D$194, 3, FALSE))</f>
        <v>0</v>
      </c>
      <c r="G21039">
        <f>IF(ISNA(VLOOKUP(E21039, Dog_test_1!$B$2:$D$194, 3, FALSE)), 0, VLOOKUP(E21039, Dog_test_1!$B$2:$D$194, 3, FALSE))</f>
        <v>0</v>
      </c>
      <c r="H21039">
        <f t="shared" si="1315"/>
        <v>0</v>
      </c>
    </row>
    <row r="21040" spans="1:8" ht="19" x14ac:dyDescent="0.25">
      <c r="A21040" t="s">
        <v>1305</v>
      </c>
      <c r="B21040" t="s">
        <v>32</v>
      </c>
      <c r="C21040" s="2" t="str">
        <f t="shared" si="1312"/>
        <v>labradorretriever</v>
      </c>
      <c r="D21040" t="str">
        <f t="shared" si="1313"/>
        <v>labradorretriever</v>
      </c>
      <c r="E21040" t="str">
        <f t="shared" si="1314"/>
        <v>labradorretriever</v>
      </c>
      <c r="F21040">
        <f>IF(ISNA(VLOOKUP(D21040, Dog_test_1!$B$2:$D$194, 3, FALSE)), 0, VLOOKUP(D21040, Dog_test_1!$B$2:$D$194, 3, FALSE))</f>
        <v>3</v>
      </c>
      <c r="G21040">
        <f>IF(ISNA(VLOOKUP(E21040, Dog_test_1!$B$2:$D$194, 3, FALSE)), 0, VLOOKUP(E21040, Dog_test_1!$B$2:$D$194, 3, FALSE))</f>
        <v>3</v>
      </c>
      <c r="H21040">
        <f t="shared" si="1315"/>
        <v>3</v>
      </c>
    </row>
    <row r="21041" spans="1:8" ht="19" x14ac:dyDescent="0.25">
      <c r="A21041" t="s">
        <v>7068</v>
      </c>
      <c r="B21041" t="s">
        <v>5</v>
      </c>
      <c r="C21041" s="2" t="str">
        <f t="shared" si="1312"/>
        <v>americanpitbullterrier</v>
      </c>
      <c r="D21041" t="str">
        <f t="shared" si="1313"/>
        <v>americanpitbullterrier</v>
      </c>
      <c r="E21041" t="str">
        <f t="shared" si="1314"/>
        <v>americanpitbullterrier</v>
      </c>
      <c r="F21041">
        <f>IF(ISNA(VLOOKUP(D21041, Dog_test_1!$B$2:$D$194, 3, FALSE)), 0, VLOOKUP(D21041, Dog_test_1!$B$2:$D$194, 3, FALSE))</f>
        <v>3</v>
      </c>
      <c r="G21041">
        <f>IF(ISNA(VLOOKUP(E21041, Dog_test_1!$B$2:$D$194, 3, FALSE)), 0, VLOOKUP(E21041, Dog_test_1!$B$2:$D$194, 3, FALSE))</f>
        <v>3</v>
      </c>
      <c r="H21041">
        <f t="shared" si="1315"/>
        <v>3</v>
      </c>
    </row>
    <row r="21042" spans="1:8" ht="19" x14ac:dyDescent="0.25">
      <c r="A21042" t="s">
        <v>6</v>
      </c>
      <c r="B21042" t="s">
        <v>68</v>
      </c>
      <c r="C21042" s="2" t="str">
        <f t="shared" si="1312"/>
        <v>plotthound</v>
      </c>
      <c r="D21042" t="str">
        <f t="shared" si="1313"/>
        <v>plotthound</v>
      </c>
      <c r="E21042" t="str">
        <f t="shared" si="1314"/>
        <v>plotthound</v>
      </c>
      <c r="F21042">
        <f>IF(ISNA(VLOOKUP(D21042, Dog_test_1!$B$2:$D$194, 3, FALSE)), 0, VLOOKUP(D21042, Dog_test_1!$B$2:$D$194, 3, FALSE))</f>
        <v>0</v>
      </c>
      <c r="G21042">
        <f>IF(ISNA(VLOOKUP(E21042, Dog_test_1!$B$2:$D$194, 3, FALSE)), 0, VLOOKUP(E21042, Dog_test_1!$B$2:$D$194, 3, FALSE))</f>
        <v>0</v>
      </c>
      <c r="H21042">
        <f t="shared" si="1315"/>
        <v>0</v>
      </c>
    </row>
    <row r="21043" spans="1:8" ht="19" x14ac:dyDescent="0.25">
      <c r="A21043" t="s">
        <v>531</v>
      </c>
      <c r="B21043" t="s">
        <v>5</v>
      </c>
      <c r="C21043" s="2" t="str">
        <f t="shared" si="1312"/>
        <v>americanpitbullterrier</v>
      </c>
      <c r="D21043" t="str">
        <f t="shared" si="1313"/>
        <v>americanpitbullterrier</v>
      </c>
      <c r="E21043" t="str">
        <f t="shared" si="1314"/>
        <v>americanpitbullterrier</v>
      </c>
      <c r="F21043">
        <f>IF(ISNA(VLOOKUP(D21043, Dog_test_1!$B$2:$D$194, 3, FALSE)), 0, VLOOKUP(D21043, Dog_test_1!$B$2:$D$194, 3, FALSE))</f>
        <v>3</v>
      </c>
      <c r="G21043">
        <f>IF(ISNA(VLOOKUP(E21043, Dog_test_1!$B$2:$D$194, 3, FALSE)), 0, VLOOKUP(E21043, Dog_test_1!$B$2:$D$194, 3, FALSE))</f>
        <v>3</v>
      </c>
      <c r="H21043">
        <f t="shared" si="1315"/>
        <v>3</v>
      </c>
    </row>
    <row r="21044" spans="1:8" ht="19" x14ac:dyDescent="0.25">
      <c r="A21044" t="s">
        <v>335</v>
      </c>
      <c r="B21044" t="s">
        <v>2390</v>
      </c>
      <c r="C21044" s="2" t="str">
        <f t="shared" si="1312"/>
        <v>manchesterterrier/chihuahua</v>
      </c>
      <c r="D21044" t="str">
        <f t="shared" si="1313"/>
        <v>manchesterterrier</v>
      </c>
      <c r="E21044" t="str">
        <f t="shared" si="1314"/>
        <v>chihuahua</v>
      </c>
      <c r="F21044">
        <f>IF(ISNA(VLOOKUP(D21044, Dog_test_1!$B$2:$D$194, 3, FALSE)), 0, VLOOKUP(D21044, Dog_test_1!$B$2:$D$194, 3, FALSE))</f>
        <v>3</v>
      </c>
      <c r="G21044">
        <f>IF(ISNA(VLOOKUP(E21044, Dog_test_1!$B$2:$D$194, 3, FALSE)), 0, VLOOKUP(E21044, Dog_test_1!$B$2:$D$194, 3, FALSE))</f>
        <v>1</v>
      </c>
      <c r="H21044">
        <f t="shared" si="1315"/>
        <v>2</v>
      </c>
    </row>
    <row r="21045" spans="1:8" ht="19" x14ac:dyDescent="0.25">
      <c r="A21045" t="s">
        <v>7069</v>
      </c>
      <c r="B21045" t="s">
        <v>5</v>
      </c>
      <c r="C21045" s="2" t="str">
        <f t="shared" si="1312"/>
        <v>americanpitbullterrier</v>
      </c>
      <c r="D21045" t="str">
        <f t="shared" si="1313"/>
        <v>americanpitbullterrier</v>
      </c>
      <c r="E21045" t="str">
        <f t="shared" si="1314"/>
        <v>americanpitbullterrier</v>
      </c>
      <c r="F21045">
        <f>IF(ISNA(VLOOKUP(D21045, Dog_test_1!$B$2:$D$194, 3, FALSE)), 0, VLOOKUP(D21045, Dog_test_1!$B$2:$D$194, 3, FALSE))</f>
        <v>3</v>
      </c>
      <c r="G21045">
        <f>IF(ISNA(VLOOKUP(E21045, Dog_test_1!$B$2:$D$194, 3, FALSE)), 0, VLOOKUP(E21045, Dog_test_1!$B$2:$D$194, 3, FALSE))</f>
        <v>3</v>
      </c>
      <c r="H21045">
        <f t="shared" si="1315"/>
        <v>3</v>
      </c>
    </row>
    <row r="21046" spans="1:8" ht="19" x14ac:dyDescent="0.25">
      <c r="A21046" t="s">
        <v>6</v>
      </c>
      <c r="B21046" t="s">
        <v>7070</v>
      </c>
      <c r="C21046" s="2" t="str">
        <f t="shared" si="1312"/>
        <v>anatolshepherd/mastiff</v>
      </c>
      <c r="D21046" t="str">
        <f t="shared" si="1313"/>
        <v>anatolshepherd</v>
      </c>
      <c r="E21046" t="str">
        <f t="shared" si="1314"/>
        <v>mastiff</v>
      </c>
      <c r="F21046">
        <f>IF(ISNA(VLOOKUP(D21046, Dog_test_1!$B$2:$D$194, 3, FALSE)), 0, VLOOKUP(D21046, Dog_test_1!$B$2:$D$194, 3, FALSE))</f>
        <v>0</v>
      </c>
      <c r="G21046">
        <f>IF(ISNA(VLOOKUP(E21046, Dog_test_1!$B$2:$D$194, 3, FALSE)), 0, VLOOKUP(E21046, Dog_test_1!$B$2:$D$194, 3, FALSE))</f>
        <v>4</v>
      </c>
      <c r="H21046">
        <f t="shared" si="1315"/>
        <v>2</v>
      </c>
    </row>
    <row r="21047" spans="1:8" ht="19" x14ac:dyDescent="0.25">
      <c r="A21047" t="s">
        <v>304</v>
      </c>
      <c r="B21047" t="s">
        <v>32</v>
      </c>
      <c r="C21047" s="2" t="str">
        <f t="shared" si="1312"/>
        <v>labradorretriever</v>
      </c>
      <c r="D21047" t="str">
        <f t="shared" si="1313"/>
        <v>labradorretriever</v>
      </c>
      <c r="E21047" t="str">
        <f t="shared" si="1314"/>
        <v>labradorretriever</v>
      </c>
      <c r="F21047">
        <f>IF(ISNA(VLOOKUP(D21047, Dog_test_1!$B$2:$D$194, 3, FALSE)), 0, VLOOKUP(D21047, Dog_test_1!$B$2:$D$194, 3, FALSE))</f>
        <v>3</v>
      </c>
      <c r="G21047">
        <f>IF(ISNA(VLOOKUP(E21047, Dog_test_1!$B$2:$D$194, 3, FALSE)), 0, VLOOKUP(E21047, Dog_test_1!$B$2:$D$194, 3, FALSE))</f>
        <v>3</v>
      </c>
      <c r="H21047">
        <f t="shared" si="1315"/>
        <v>3</v>
      </c>
    </row>
    <row r="21048" spans="1:8" ht="19" x14ac:dyDescent="0.25">
      <c r="A21048" t="s">
        <v>174</v>
      </c>
      <c r="B21048" t="s">
        <v>32</v>
      </c>
      <c r="C21048" s="2" t="str">
        <f t="shared" si="1312"/>
        <v>labradorretriever</v>
      </c>
      <c r="D21048" t="str">
        <f t="shared" si="1313"/>
        <v>labradorretriever</v>
      </c>
      <c r="E21048" t="str">
        <f t="shared" si="1314"/>
        <v>labradorretriever</v>
      </c>
      <c r="F21048">
        <f>IF(ISNA(VLOOKUP(D21048, Dog_test_1!$B$2:$D$194, 3, FALSE)), 0, VLOOKUP(D21048, Dog_test_1!$B$2:$D$194, 3, FALSE))</f>
        <v>3</v>
      </c>
      <c r="G21048">
        <f>IF(ISNA(VLOOKUP(E21048, Dog_test_1!$B$2:$D$194, 3, FALSE)), 0, VLOOKUP(E21048, Dog_test_1!$B$2:$D$194, 3, FALSE))</f>
        <v>3</v>
      </c>
      <c r="H21048">
        <f t="shared" si="1315"/>
        <v>3</v>
      </c>
    </row>
    <row r="21049" spans="1:8" ht="19" x14ac:dyDescent="0.25">
      <c r="A21049" t="s">
        <v>6</v>
      </c>
      <c r="B21049" t="s">
        <v>5</v>
      </c>
      <c r="C21049" s="2" t="str">
        <f t="shared" si="1312"/>
        <v>americanpitbullterrier</v>
      </c>
      <c r="D21049" t="str">
        <f t="shared" si="1313"/>
        <v>americanpitbullterrier</v>
      </c>
      <c r="E21049" t="str">
        <f t="shared" si="1314"/>
        <v>americanpitbullterrier</v>
      </c>
      <c r="F21049">
        <f>IF(ISNA(VLOOKUP(D21049, Dog_test_1!$B$2:$D$194, 3, FALSE)), 0, VLOOKUP(D21049, Dog_test_1!$B$2:$D$194, 3, FALSE))</f>
        <v>3</v>
      </c>
      <c r="G21049">
        <f>IF(ISNA(VLOOKUP(E21049, Dog_test_1!$B$2:$D$194, 3, FALSE)), 0, VLOOKUP(E21049, Dog_test_1!$B$2:$D$194, 3, FALSE))</f>
        <v>3</v>
      </c>
      <c r="H21049">
        <f t="shared" si="1315"/>
        <v>3</v>
      </c>
    </row>
    <row r="21050" spans="1:8" ht="19" x14ac:dyDescent="0.25">
      <c r="A21050" t="s">
        <v>106</v>
      </c>
      <c r="B21050" t="s">
        <v>3877</v>
      </c>
      <c r="C21050" s="2" t="str">
        <f t="shared" si="1312"/>
        <v>greatpyrenees/pointer</v>
      </c>
      <c r="D21050" t="str">
        <f t="shared" si="1313"/>
        <v>greatpyrenees</v>
      </c>
      <c r="E21050" t="str">
        <f t="shared" si="1314"/>
        <v>pointer</v>
      </c>
      <c r="F21050">
        <f>IF(ISNA(VLOOKUP(D21050, Dog_test_1!$B$2:$D$194, 3, FALSE)), 0, VLOOKUP(D21050, Dog_test_1!$B$2:$D$194, 3, FALSE))</f>
        <v>4</v>
      </c>
      <c r="G21050">
        <f>IF(ISNA(VLOOKUP(E21050, Dog_test_1!$B$2:$D$194, 3, FALSE)), 0, VLOOKUP(E21050, Dog_test_1!$B$2:$D$194, 3, FALSE))</f>
        <v>4</v>
      </c>
      <c r="H21050">
        <f t="shared" si="1315"/>
        <v>4</v>
      </c>
    </row>
    <row r="21051" spans="1:8" ht="19" x14ac:dyDescent="0.25">
      <c r="A21051" t="s">
        <v>846</v>
      </c>
      <c r="B21051" t="s">
        <v>5</v>
      </c>
      <c r="C21051" s="2" t="str">
        <f t="shared" si="1312"/>
        <v>americanpitbullterrier</v>
      </c>
      <c r="D21051" t="str">
        <f t="shared" si="1313"/>
        <v>americanpitbullterrier</v>
      </c>
      <c r="E21051" t="str">
        <f t="shared" si="1314"/>
        <v>americanpitbullterrier</v>
      </c>
      <c r="F21051">
        <f>IF(ISNA(VLOOKUP(D21051, Dog_test_1!$B$2:$D$194, 3, FALSE)), 0, VLOOKUP(D21051, Dog_test_1!$B$2:$D$194, 3, FALSE))</f>
        <v>3</v>
      </c>
      <c r="G21051">
        <f>IF(ISNA(VLOOKUP(E21051, Dog_test_1!$B$2:$D$194, 3, FALSE)), 0, VLOOKUP(E21051, Dog_test_1!$B$2:$D$194, 3, FALSE))</f>
        <v>3</v>
      </c>
      <c r="H21051">
        <f t="shared" si="1315"/>
        <v>3</v>
      </c>
    </row>
    <row r="21052" spans="1:8" ht="19" x14ac:dyDescent="0.25">
      <c r="A21052" t="s">
        <v>199</v>
      </c>
      <c r="B21052" t="s">
        <v>68</v>
      </c>
      <c r="C21052" s="2" t="str">
        <f t="shared" si="1312"/>
        <v>plotthound</v>
      </c>
      <c r="D21052" t="str">
        <f t="shared" si="1313"/>
        <v>plotthound</v>
      </c>
      <c r="E21052" t="str">
        <f t="shared" si="1314"/>
        <v>plotthound</v>
      </c>
      <c r="F21052">
        <f>IF(ISNA(VLOOKUP(D21052, Dog_test_1!$B$2:$D$194, 3, FALSE)), 0, VLOOKUP(D21052, Dog_test_1!$B$2:$D$194, 3, FALSE))</f>
        <v>0</v>
      </c>
      <c r="G21052">
        <f>IF(ISNA(VLOOKUP(E21052, Dog_test_1!$B$2:$D$194, 3, FALSE)), 0, VLOOKUP(E21052, Dog_test_1!$B$2:$D$194, 3, FALSE))</f>
        <v>0</v>
      </c>
      <c r="H21052">
        <f t="shared" si="1315"/>
        <v>0</v>
      </c>
    </row>
    <row r="21053" spans="1:8" ht="19" x14ac:dyDescent="0.25">
      <c r="A21053" t="s">
        <v>7071</v>
      </c>
      <c r="B21053" t="s">
        <v>5</v>
      </c>
      <c r="C21053" s="2" t="str">
        <f t="shared" si="1312"/>
        <v>americanpitbullterrier</v>
      </c>
      <c r="D21053" t="str">
        <f t="shared" si="1313"/>
        <v>americanpitbullterrier</v>
      </c>
      <c r="E21053" t="str">
        <f t="shared" si="1314"/>
        <v>americanpitbullterrier</v>
      </c>
      <c r="F21053">
        <f>IF(ISNA(VLOOKUP(D21053, Dog_test_1!$B$2:$D$194, 3, FALSE)), 0, VLOOKUP(D21053, Dog_test_1!$B$2:$D$194, 3, FALSE))</f>
        <v>3</v>
      </c>
      <c r="G21053">
        <f>IF(ISNA(VLOOKUP(E21053, Dog_test_1!$B$2:$D$194, 3, FALSE)), 0, VLOOKUP(E21053, Dog_test_1!$B$2:$D$194, 3, FALSE))</f>
        <v>3</v>
      </c>
      <c r="H21053">
        <f t="shared" si="1315"/>
        <v>3</v>
      </c>
    </row>
    <row r="21054" spans="1:8" ht="19" x14ac:dyDescent="0.25">
      <c r="A21054" t="s">
        <v>2388</v>
      </c>
      <c r="B21054" t="s">
        <v>112</v>
      </c>
      <c r="C21054" s="2" t="str">
        <f t="shared" si="1312"/>
        <v>dachshund/chihuahua</v>
      </c>
      <c r="D21054" t="str">
        <f t="shared" si="1313"/>
        <v>dachshund</v>
      </c>
      <c r="E21054" t="str">
        <f t="shared" si="1314"/>
        <v>chihuahua</v>
      </c>
      <c r="F21054">
        <f>IF(ISNA(VLOOKUP(D21054, Dog_test_1!$B$2:$D$194, 3, FALSE)), 0, VLOOKUP(D21054, Dog_test_1!$B$2:$D$194, 3, FALSE))</f>
        <v>2</v>
      </c>
      <c r="G21054">
        <f>IF(ISNA(VLOOKUP(E21054, Dog_test_1!$B$2:$D$194, 3, FALSE)), 0, VLOOKUP(E21054, Dog_test_1!$B$2:$D$194, 3, FALSE))</f>
        <v>1</v>
      </c>
      <c r="H21054">
        <f t="shared" si="1315"/>
        <v>1.5</v>
      </c>
    </row>
    <row r="21055" spans="1:8" ht="19" x14ac:dyDescent="0.25">
      <c r="A21055" t="s">
        <v>130</v>
      </c>
      <c r="B21055" t="s">
        <v>287</v>
      </c>
      <c r="C21055" s="2" t="str">
        <f t="shared" si="1312"/>
        <v>bassethound</v>
      </c>
      <c r="D21055" t="str">
        <f t="shared" si="1313"/>
        <v>bassethound</v>
      </c>
      <c r="E21055" t="str">
        <f t="shared" si="1314"/>
        <v>bassethound</v>
      </c>
      <c r="F21055">
        <f>IF(ISNA(VLOOKUP(D21055, Dog_test_1!$B$2:$D$194, 3, FALSE)), 0, VLOOKUP(D21055, Dog_test_1!$B$2:$D$194, 3, FALSE))</f>
        <v>2</v>
      </c>
      <c r="G21055">
        <f>IF(ISNA(VLOOKUP(E21055, Dog_test_1!$B$2:$D$194, 3, FALSE)), 0, VLOOKUP(E21055, Dog_test_1!$B$2:$D$194, 3, FALSE))</f>
        <v>2</v>
      </c>
      <c r="H21055">
        <f t="shared" si="1315"/>
        <v>2</v>
      </c>
    </row>
    <row r="21056" spans="1:8" ht="19" x14ac:dyDescent="0.25">
      <c r="A21056" t="s">
        <v>4725</v>
      </c>
      <c r="B21056" t="s">
        <v>5</v>
      </c>
      <c r="C21056" s="2" t="str">
        <f t="shared" si="1312"/>
        <v>americanpitbullterrier</v>
      </c>
      <c r="D21056" t="str">
        <f t="shared" si="1313"/>
        <v>americanpitbullterrier</v>
      </c>
      <c r="E21056" t="str">
        <f t="shared" si="1314"/>
        <v>americanpitbullterrier</v>
      </c>
      <c r="F21056">
        <f>IF(ISNA(VLOOKUP(D21056, Dog_test_1!$B$2:$D$194, 3, FALSE)), 0, VLOOKUP(D21056, Dog_test_1!$B$2:$D$194, 3, FALSE))</f>
        <v>3</v>
      </c>
      <c r="G21056">
        <f>IF(ISNA(VLOOKUP(E21056, Dog_test_1!$B$2:$D$194, 3, FALSE)), 0, VLOOKUP(E21056, Dog_test_1!$B$2:$D$194, 3, FALSE))</f>
        <v>3</v>
      </c>
      <c r="H21056">
        <f t="shared" si="1315"/>
        <v>3</v>
      </c>
    </row>
    <row r="21057" spans="1:8" ht="19" x14ac:dyDescent="0.25">
      <c r="A21057" t="s">
        <v>688</v>
      </c>
      <c r="B21057" t="s">
        <v>493</v>
      </c>
      <c r="C21057" s="2" t="str">
        <f t="shared" si="1312"/>
        <v>staffordshire</v>
      </c>
      <c r="D21057" t="str">
        <f t="shared" si="1313"/>
        <v>staffordshire</v>
      </c>
      <c r="E21057" t="str">
        <f t="shared" si="1314"/>
        <v>staffordshire</v>
      </c>
      <c r="F21057">
        <f>IF(ISNA(VLOOKUP(D21057, Dog_test_1!$B$2:$D$194, 3, FALSE)), 0, VLOOKUP(D21057, Dog_test_1!$B$2:$D$194, 3, FALSE))</f>
        <v>0</v>
      </c>
      <c r="G21057">
        <f>IF(ISNA(VLOOKUP(E21057, Dog_test_1!$B$2:$D$194, 3, FALSE)), 0, VLOOKUP(E21057, Dog_test_1!$B$2:$D$194, 3, FALSE))</f>
        <v>0</v>
      </c>
      <c r="H21057">
        <f t="shared" si="1315"/>
        <v>0</v>
      </c>
    </row>
    <row r="21058" spans="1:8" ht="19" x14ac:dyDescent="0.25">
      <c r="A21058" t="s">
        <v>845</v>
      </c>
      <c r="B21058" t="s">
        <v>324</v>
      </c>
      <c r="C21058" s="2" t="str">
        <f t="shared" ref="C21058:C21121" si="1316">SUBSTITUTE(LOWER(B21058), " ", "")</f>
        <v>australiancattledog/labradorretriever</v>
      </c>
      <c r="D21058" t="str">
        <f t="shared" si="1313"/>
        <v>australiancattledog</v>
      </c>
      <c r="E21058" t="str">
        <f t="shared" si="1314"/>
        <v>labradorretriever</v>
      </c>
      <c r="F21058">
        <f>IF(ISNA(VLOOKUP(D21058, Dog_test_1!$B$2:$D$194, 3, FALSE)), 0, VLOOKUP(D21058, Dog_test_1!$B$2:$D$194, 3, FALSE))</f>
        <v>0</v>
      </c>
      <c r="G21058">
        <f>IF(ISNA(VLOOKUP(E21058, Dog_test_1!$B$2:$D$194, 3, FALSE)), 0, VLOOKUP(E21058, Dog_test_1!$B$2:$D$194, 3, FALSE))</f>
        <v>3</v>
      </c>
      <c r="H21058">
        <f t="shared" si="1315"/>
        <v>1.5</v>
      </c>
    </row>
    <row r="21059" spans="1:8" ht="19" x14ac:dyDescent="0.25">
      <c r="A21059" t="s">
        <v>6</v>
      </c>
      <c r="B21059" t="s">
        <v>344</v>
      </c>
      <c r="C21059" s="2" t="str">
        <f t="shared" si="1316"/>
        <v>australiankelpie</v>
      </c>
      <c r="D21059" t="str">
        <f t="shared" ref="D21059:D21122" si="1317">IF(ISNUMBER(SEARCH("/", C21059)), LEFT(C21059, SEARCH("/", C21059, 1)-1), C21059)</f>
        <v>australiankelpie</v>
      </c>
      <c r="E21059" t="str">
        <f t="shared" ref="E21059:E21122" si="1318">IF(ISNUMBER(SEARCH("/", C21059)), RIGHT(C21059, LEN(C21059)-SEARCH("/", C21059, 1)), C21059)</f>
        <v>australiankelpie</v>
      </c>
      <c r="F21059">
        <f>IF(ISNA(VLOOKUP(D21059, Dog_test_1!$B$2:$D$194, 3, FALSE)), 0, VLOOKUP(D21059, Dog_test_1!$B$2:$D$194, 3, FALSE))</f>
        <v>3</v>
      </c>
      <c r="G21059">
        <f>IF(ISNA(VLOOKUP(E21059, Dog_test_1!$B$2:$D$194, 3, FALSE)), 0, VLOOKUP(E21059, Dog_test_1!$B$2:$D$194, 3, FALSE))</f>
        <v>3</v>
      </c>
      <c r="H21059">
        <f t="shared" ref="H21059:H21122" si="1319">(F21059+G21059)/2</f>
        <v>3</v>
      </c>
    </row>
    <row r="21060" spans="1:8" ht="19" x14ac:dyDescent="0.25">
      <c r="A21060" t="s">
        <v>7072</v>
      </c>
      <c r="B21060" t="s">
        <v>100</v>
      </c>
      <c r="C21060" s="2" t="str">
        <f t="shared" si="1316"/>
        <v>chihuahua/jackrussellterrier</v>
      </c>
      <c r="D21060" t="str">
        <f t="shared" si="1317"/>
        <v>chihuahua</v>
      </c>
      <c r="E21060" t="str">
        <f t="shared" si="1318"/>
        <v>jackrussellterrier</v>
      </c>
      <c r="F21060">
        <f>IF(ISNA(VLOOKUP(D21060, Dog_test_1!$B$2:$D$194, 3, FALSE)), 0, VLOOKUP(D21060, Dog_test_1!$B$2:$D$194, 3, FALSE))</f>
        <v>1</v>
      </c>
      <c r="G21060">
        <f>IF(ISNA(VLOOKUP(E21060, Dog_test_1!$B$2:$D$194, 3, FALSE)), 0, VLOOKUP(E21060, Dog_test_1!$B$2:$D$194, 3, FALSE))</f>
        <v>2</v>
      </c>
      <c r="H21060">
        <f t="shared" si="1319"/>
        <v>1.5</v>
      </c>
    </row>
    <row r="21061" spans="1:8" ht="19" x14ac:dyDescent="0.25">
      <c r="A21061" t="s">
        <v>7073</v>
      </c>
      <c r="B21061" t="s">
        <v>30</v>
      </c>
      <c r="C21061" s="2" t="str">
        <f t="shared" si="1316"/>
        <v>chihuahua</v>
      </c>
      <c r="D21061" t="str">
        <f t="shared" si="1317"/>
        <v>chihuahua</v>
      </c>
      <c r="E21061" t="str">
        <f t="shared" si="1318"/>
        <v>chihuahua</v>
      </c>
      <c r="F21061">
        <f>IF(ISNA(VLOOKUP(D21061, Dog_test_1!$B$2:$D$194, 3, FALSE)), 0, VLOOKUP(D21061, Dog_test_1!$B$2:$D$194, 3, FALSE))</f>
        <v>1</v>
      </c>
      <c r="G21061">
        <f>IF(ISNA(VLOOKUP(E21061, Dog_test_1!$B$2:$D$194, 3, FALSE)), 0, VLOOKUP(E21061, Dog_test_1!$B$2:$D$194, 3, FALSE))</f>
        <v>1</v>
      </c>
      <c r="H21061">
        <f t="shared" si="1319"/>
        <v>1</v>
      </c>
    </row>
    <row r="21062" spans="1:8" ht="19" x14ac:dyDescent="0.25">
      <c r="A21062" t="s">
        <v>4229</v>
      </c>
      <c r="B21062" t="s">
        <v>30</v>
      </c>
      <c r="C21062" s="2" t="str">
        <f t="shared" si="1316"/>
        <v>chihuahua</v>
      </c>
      <c r="D21062" t="str">
        <f t="shared" si="1317"/>
        <v>chihuahua</v>
      </c>
      <c r="E21062" t="str">
        <f t="shared" si="1318"/>
        <v>chihuahua</v>
      </c>
      <c r="F21062">
        <f>IF(ISNA(VLOOKUP(D21062, Dog_test_1!$B$2:$D$194, 3, FALSE)), 0, VLOOKUP(D21062, Dog_test_1!$B$2:$D$194, 3, FALSE))</f>
        <v>1</v>
      </c>
      <c r="G21062">
        <f>IF(ISNA(VLOOKUP(E21062, Dog_test_1!$B$2:$D$194, 3, FALSE)), 0, VLOOKUP(E21062, Dog_test_1!$B$2:$D$194, 3, FALSE))</f>
        <v>1</v>
      </c>
      <c r="H21062">
        <f t="shared" si="1319"/>
        <v>1</v>
      </c>
    </row>
    <row r="21063" spans="1:8" ht="19" x14ac:dyDescent="0.25">
      <c r="A21063" t="s">
        <v>7074</v>
      </c>
      <c r="B21063" t="s">
        <v>164</v>
      </c>
      <c r="C21063" s="2" t="str">
        <f t="shared" si="1316"/>
        <v>labradorretriever/americanpitbullterrier</v>
      </c>
      <c r="D21063" t="str">
        <f t="shared" si="1317"/>
        <v>labradorretriever</v>
      </c>
      <c r="E21063" t="str">
        <f t="shared" si="1318"/>
        <v>americanpitbullterrier</v>
      </c>
      <c r="F21063">
        <f>IF(ISNA(VLOOKUP(D21063, Dog_test_1!$B$2:$D$194, 3, FALSE)), 0, VLOOKUP(D21063, Dog_test_1!$B$2:$D$194, 3, FALSE))</f>
        <v>3</v>
      </c>
      <c r="G21063">
        <f>IF(ISNA(VLOOKUP(E21063, Dog_test_1!$B$2:$D$194, 3, FALSE)), 0, VLOOKUP(E21063, Dog_test_1!$B$2:$D$194, 3, FALSE))</f>
        <v>3</v>
      </c>
      <c r="H21063">
        <f t="shared" si="1319"/>
        <v>3</v>
      </c>
    </row>
    <row r="21064" spans="1:8" ht="19" x14ac:dyDescent="0.25">
      <c r="A21064" t="s">
        <v>5619</v>
      </c>
      <c r="B21064" t="s">
        <v>5</v>
      </c>
      <c r="C21064" s="2" t="str">
        <f t="shared" si="1316"/>
        <v>americanpitbullterrier</v>
      </c>
      <c r="D21064" t="str">
        <f t="shared" si="1317"/>
        <v>americanpitbullterrier</v>
      </c>
      <c r="E21064" t="str">
        <f t="shared" si="1318"/>
        <v>americanpitbullterrier</v>
      </c>
      <c r="F21064">
        <f>IF(ISNA(VLOOKUP(D21064, Dog_test_1!$B$2:$D$194, 3, FALSE)), 0, VLOOKUP(D21064, Dog_test_1!$B$2:$D$194, 3, FALSE))</f>
        <v>3</v>
      </c>
      <c r="G21064">
        <f>IF(ISNA(VLOOKUP(E21064, Dog_test_1!$B$2:$D$194, 3, FALSE)), 0, VLOOKUP(E21064, Dog_test_1!$B$2:$D$194, 3, FALSE))</f>
        <v>3</v>
      </c>
      <c r="H21064">
        <f t="shared" si="1319"/>
        <v>3</v>
      </c>
    </row>
    <row r="21065" spans="1:8" ht="19" x14ac:dyDescent="0.25">
      <c r="A21065" t="s">
        <v>753</v>
      </c>
      <c r="B21065" t="s">
        <v>30</v>
      </c>
      <c r="C21065" s="2" t="str">
        <f t="shared" si="1316"/>
        <v>chihuahua</v>
      </c>
      <c r="D21065" t="str">
        <f t="shared" si="1317"/>
        <v>chihuahua</v>
      </c>
      <c r="E21065" t="str">
        <f t="shared" si="1318"/>
        <v>chihuahua</v>
      </c>
      <c r="F21065">
        <f>IF(ISNA(VLOOKUP(D21065, Dog_test_1!$B$2:$D$194, 3, FALSE)), 0, VLOOKUP(D21065, Dog_test_1!$B$2:$D$194, 3, FALSE))</f>
        <v>1</v>
      </c>
      <c r="G21065">
        <f>IF(ISNA(VLOOKUP(E21065, Dog_test_1!$B$2:$D$194, 3, FALSE)), 0, VLOOKUP(E21065, Dog_test_1!$B$2:$D$194, 3, FALSE))</f>
        <v>1</v>
      </c>
      <c r="H21065">
        <f t="shared" si="1319"/>
        <v>1</v>
      </c>
    </row>
    <row r="21066" spans="1:8" ht="19" x14ac:dyDescent="0.25">
      <c r="A21066" t="s">
        <v>1200</v>
      </c>
      <c r="B21066" t="s">
        <v>30</v>
      </c>
      <c r="C21066" s="2" t="str">
        <f t="shared" si="1316"/>
        <v>chihuahua</v>
      </c>
      <c r="D21066" t="str">
        <f t="shared" si="1317"/>
        <v>chihuahua</v>
      </c>
      <c r="E21066" t="str">
        <f t="shared" si="1318"/>
        <v>chihuahua</v>
      </c>
      <c r="F21066">
        <f>IF(ISNA(VLOOKUP(D21066, Dog_test_1!$B$2:$D$194, 3, FALSE)), 0, VLOOKUP(D21066, Dog_test_1!$B$2:$D$194, 3, FALSE))</f>
        <v>1</v>
      </c>
      <c r="G21066">
        <f>IF(ISNA(VLOOKUP(E21066, Dog_test_1!$B$2:$D$194, 3, FALSE)), 0, VLOOKUP(E21066, Dog_test_1!$B$2:$D$194, 3, FALSE))</f>
        <v>1</v>
      </c>
      <c r="H21066">
        <f t="shared" si="1319"/>
        <v>1</v>
      </c>
    </row>
    <row r="21067" spans="1:8" ht="19" x14ac:dyDescent="0.25">
      <c r="A21067" t="s">
        <v>2711</v>
      </c>
      <c r="B21067" t="s">
        <v>5</v>
      </c>
      <c r="C21067" s="2" t="str">
        <f t="shared" si="1316"/>
        <v>americanpitbullterrier</v>
      </c>
      <c r="D21067" t="str">
        <f t="shared" si="1317"/>
        <v>americanpitbullterrier</v>
      </c>
      <c r="E21067" t="str">
        <f t="shared" si="1318"/>
        <v>americanpitbullterrier</v>
      </c>
      <c r="F21067">
        <f>IF(ISNA(VLOOKUP(D21067, Dog_test_1!$B$2:$D$194, 3, FALSE)), 0, VLOOKUP(D21067, Dog_test_1!$B$2:$D$194, 3, FALSE))</f>
        <v>3</v>
      </c>
      <c r="G21067">
        <f>IF(ISNA(VLOOKUP(E21067, Dog_test_1!$B$2:$D$194, 3, FALSE)), 0, VLOOKUP(E21067, Dog_test_1!$B$2:$D$194, 3, FALSE))</f>
        <v>3</v>
      </c>
      <c r="H21067">
        <f t="shared" si="1319"/>
        <v>3</v>
      </c>
    </row>
    <row r="21068" spans="1:8" ht="19" x14ac:dyDescent="0.25">
      <c r="A21068" t="s">
        <v>3852</v>
      </c>
      <c r="B21068" t="s">
        <v>108</v>
      </c>
      <c r="C21068" s="2" t="str">
        <f t="shared" si="1316"/>
        <v>ratterrier</v>
      </c>
      <c r="D21068" t="str">
        <f t="shared" si="1317"/>
        <v>ratterrier</v>
      </c>
      <c r="E21068" t="str">
        <f t="shared" si="1318"/>
        <v>ratterrier</v>
      </c>
      <c r="F21068">
        <f>IF(ISNA(VLOOKUP(D21068, Dog_test_1!$B$2:$D$194, 3, FALSE)), 0, VLOOKUP(D21068, Dog_test_1!$B$2:$D$194, 3, FALSE))</f>
        <v>0</v>
      </c>
      <c r="G21068">
        <f>IF(ISNA(VLOOKUP(E21068, Dog_test_1!$B$2:$D$194, 3, FALSE)), 0, VLOOKUP(E21068, Dog_test_1!$B$2:$D$194, 3, FALSE))</f>
        <v>0</v>
      </c>
      <c r="H21068">
        <f t="shared" si="1319"/>
        <v>0</v>
      </c>
    </row>
    <row r="21069" spans="1:8" ht="19" x14ac:dyDescent="0.25">
      <c r="A21069" t="s">
        <v>3123</v>
      </c>
      <c r="B21069" t="s">
        <v>5</v>
      </c>
      <c r="C21069" s="2" t="str">
        <f t="shared" si="1316"/>
        <v>americanpitbullterrier</v>
      </c>
      <c r="D21069" t="str">
        <f t="shared" si="1317"/>
        <v>americanpitbullterrier</v>
      </c>
      <c r="E21069" t="str">
        <f t="shared" si="1318"/>
        <v>americanpitbullterrier</v>
      </c>
      <c r="F21069">
        <f>IF(ISNA(VLOOKUP(D21069, Dog_test_1!$B$2:$D$194, 3, FALSE)), 0, VLOOKUP(D21069, Dog_test_1!$B$2:$D$194, 3, FALSE))</f>
        <v>3</v>
      </c>
      <c r="G21069">
        <f>IF(ISNA(VLOOKUP(E21069, Dog_test_1!$B$2:$D$194, 3, FALSE)), 0, VLOOKUP(E21069, Dog_test_1!$B$2:$D$194, 3, FALSE))</f>
        <v>3</v>
      </c>
      <c r="H21069">
        <f t="shared" si="1319"/>
        <v>3</v>
      </c>
    </row>
    <row r="21070" spans="1:8" ht="19" x14ac:dyDescent="0.25">
      <c r="A21070" t="s">
        <v>7075</v>
      </c>
      <c r="B21070" t="s">
        <v>248</v>
      </c>
      <c r="C21070" s="2" t="str">
        <f t="shared" si="1316"/>
        <v>americanbulldog</v>
      </c>
      <c r="D21070" t="str">
        <f t="shared" si="1317"/>
        <v>americanbulldog</v>
      </c>
      <c r="E21070" t="str">
        <f t="shared" si="1318"/>
        <v>americanbulldog</v>
      </c>
      <c r="F21070">
        <f>IF(ISNA(VLOOKUP(D21070, Dog_test_1!$B$2:$D$194, 3, FALSE)), 0, VLOOKUP(D21070, Dog_test_1!$B$2:$D$194, 3, FALSE))</f>
        <v>3</v>
      </c>
      <c r="G21070">
        <f>IF(ISNA(VLOOKUP(E21070, Dog_test_1!$B$2:$D$194, 3, FALSE)), 0, VLOOKUP(E21070, Dog_test_1!$B$2:$D$194, 3, FALSE))</f>
        <v>3</v>
      </c>
      <c r="H21070">
        <f t="shared" si="1319"/>
        <v>3</v>
      </c>
    </row>
    <row r="21071" spans="1:8" ht="19" x14ac:dyDescent="0.25">
      <c r="A21071" t="s">
        <v>7076</v>
      </c>
      <c r="B21071" t="s">
        <v>4500</v>
      </c>
      <c r="C21071" s="2" t="str">
        <f t="shared" si="1316"/>
        <v>germanshepherd/dobermanpinsch</v>
      </c>
      <c r="D21071" t="str">
        <f t="shared" si="1317"/>
        <v>germanshepherd</v>
      </c>
      <c r="E21071" t="str">
        <f t="shared" si="1318"/>
        <v>dobermanpinsch</v>
      </c>
      <c r="F21071">
        <f>IF(ISNA(VLOOKUP(D21071, Dog_test_1!$B$2:$D$194, 3, FALSE)), 0, VLOOKUP(D21071, Dog_test_1!$B$2:$D$194, 3, FALSE))</f>
        <v>3</v>
      </c>
      <c r="G21071">
        <f>IF(ISNA(VLOOKUP(E21071, Dog_test_1!$B$2:$D$194, 3, FALSE)), 0, VLOOKUP(E21071, Dog_test_1!$B$2:$D$194, 3, FALSE))</f>
        <v>0</v>
      </c>
      <c r="H21071">
        <f t="shared" si="1319"/>
        <v>1.5</v>
      </c>
    </row>
    <row r="21072" spans="1:8" ht="19" x14ac:dyDescent="0.25">
      <c r="A21072" t="s">
        <v>184</v>
      </c>
      <c r="B21072" t="s">
        <v>30</v>
      </c>
      <c r="C21072" s="2" t="str">
        <f t="shared" si="1316"/>
        <v>chihuahua</v>
      </c>
      <c r="D21072" t="str">
        <f t="shared" si="1317"/>
        <v>chihuahua</v>
      </c>
      <c r="E21072" t="str">
        <f t="shared" si="1318"/>
        <v>chihuahua</v>
      </c>
      <c r="F21072">
        <f>IF(ISNA(VLOOKUP(D21072, Dog_test_1!$B$2:$D$194, 3, FALSE)), 0, VLOOKUP(D21072, Dog_test_1!$B$2:$D$194, 3, FALSE))</f>
        <v>1</v>
      </c>
      <c r="G21072">
        <f>IF(ISNA(VLOOKUP(E21072, Dog_test_1!$B$2:$D$194, 3, FALSE)), 0, VLOOKUP(E21072, Dog_test_1!$B$2:$D$194, 3, FALSE))</f>
        <v>1</v>
      </c>
      <c r="H21072">
        <f t="shared" si="1319"/>
        <v>1</v>
      </c>
    </row>
    <row r="21073" spans="1:8" ht="19" x14ac:dyDescent="0.25">
      <c r="A21073" t="s">
        <v>3457</v>
      </c>
      <c r="B21073" t="s">
        <v>202</v>
      </c>
      <c r="C21073" s="2" t="str">
        <f t="shared" si="1316"/>
        <v>shihtzu</v>
      </c>
      <c r="D21073" t="str">
        <f t="shared" si="1317"/>
        <v>shihtzu</v>
      </c>
      <c r="E21073" t="str">
        <f t="shared" si="1318"/>
        <v>shihtzu</v>
      </c>
      <c r="F21073">
        <f>IF(ISNA(VLOOKUP(D21073, Dog_test_1!$B$2:$D$194, 3, FALSE)), 0, VLOOKUP(D21073, Dog_test_1!$B$2:$D$194, 3, FALSE))</f>
        <v>1</v>
      </c>
      <c r="G21073">
        <f>IF(ISNA(VLOOKUP(E21073, Dog_test_1!$B$2:$D$194, 3, FALSE)), 0, VLOOKUP(E21073, Dog_test_1!$B$2:$D$194, 3, FALSE))</f>
        <v>1</v>
      </c>
      <c r="H21073">
        <f t="shared" si="1319"/>
        <v>1</v>
      </c>
    </row>
    <row r="21074" spans="1:8" ht="19" x14ac:dyDescent="0.25">
      <c r="A21074" t="s">
        <v>6</v>
      </c>
      <c r="B21074" t="s">
        <v>30</v>
      </c>
      <c r="C21074" s="2" t="str">
        <f t="shared" si="1316"/>
        <v>chihuahua</v>
      </c>
      <c r="D21074" t="str">
        <f t="shared" si="1317"/>
        <v>chihuahua</v>
      </c>
      <c r="E21074" t="str">
        <f t="shared" si="1318"/>
        <v>chihuahua</v>
      </c>
      <c r="F21074">
        <f>IF(ISNA(VLOOKUP(D21074, Dog_test_1!$B$2:$D$194, 3, FALSE)), 0, VLOOKUP(D21074, Dog_test_1!$B$2:$D$194, 3, FALSE))</f>
        <v>1</v>
      </c>
      <c r="G21074">
        <f>IF(ISNA(VLOOKUP(E21074, Dog_test_1!$B$2:$D$194, 3, FALSE)), 0, VLOOKUP(E21074, Dog_test_1!$B$2:$D$194, 3, FALSE))</f>
        <v>1</v>
      </c>
      <c r="H21074">
        <f t="shared" si="1319"/>
        <v>1</v>
      </c>
    </row>
    <row r="21075" spans="1:8" ht="19" x14ac:dyDescent="0.25">
      <c r="A21075" t="s">
        <v>4094</v>
      </c>
      <c r="B21075" t="s">
        <v>128</v>
      </c>
      <c r="C21075" s="2" t="str">
        <f t="shared" si="1316"/>
        <v>australiancattledog</v>
      </c>
      <c r="D21075" t="str">
        <f t="shared" si="1317"/>
        <v>australiancattledog</v>
      </c>
      <c r="E21075" t="str">
        <f t="shared" si="1318"/>
        <v>australiancattledog</v>
      </c>
      <c r="F21075">
        <f>IF(ISNA(VLOOKUP(D21075, Dog_test_1!$B$2:$D$194, 3, FALSE)), 0, VLOOKUP(D21075, Dog_test_1!$B$2:$D$194, 3, FALSE))</f>
        <v>0</v>
      </c>
      <c r="G21075">
        <f>IF(ISNA(VLOOKUP(E21075, Dog_test_1!$B$2:$D$194, 3, FALSE)), 0, VLOOKUP(E21075, Dog_test_1!$B$2:$D$194, 3, FALSE))</f>
        <v>0</v>
      </c>
      <c r="H21075">
        <f t="shared" si="1319"/>
        <v>0</v>
      </c>
    </row>
    <row r="21076" spans="1:8" ht="19" x14ac:dyDescent="0.25">
      <c r="A21076" t="s">
        <v>7077</v>
      </c>
      <c r="B21076" t="s">
        <v>7078</v>
      </c>
      <c r="C21076" s="2" t="str">
        <f t="shared" si="1316"/>
        <v>greatdane/anatolshepherd</v>
      </c>
      <c r="D21076" t="str">
        <f t="shared" si="1317"/>
        <v>greatdane</v>
      </c>
      <c r="E21076" t="str">
        <f t="shared" si="1318"/>
        <v>anatolshepherd</v>
      </c>
      <c r="F21076">
        <f>IF(ISNA(VLOOKUP(D21076, Dog_test_1!$B$2:$D$194, 3, FALSE)), 0, VLOOKUP(D21076, Dog_test_1!$B$2:$D$194, 3, FALSE))</f>
        <v>5</v>
      </c>
      <c r="G21076">
        <f>IF(ISNA(VLOOKUP(E21076, Dog_test_1!$B$2:$D$194, 3, FALSE)), 0, VLOOKUP(E21076, Dog_test_1!$B$2:$D$194, 3, FALSE))</f>
        <v>0</v>
      </c>
      <c r="H21076">
        <f t="shared" si="1319"/>
        <v>2.5</v>
      </c>
    </row>
    <row r="21077" spans="1:8" ht="19" x14ac:dyDescent="0.25">
      <c r="A21077" t="s">
        <v>6</v>
      </c>
      <c r="B21077" t="s">
        <v>5</v>
      </c>
      <c r="C21077" s="2" t="str">
        <f t="shared" si="1316"/>
        <v>americanpitbullterrier</v>
      </c>
      <c r="D21077" t="str">
        <f t="shared" si="1317"/>
        <v>americanpitbullterrier</v>
      </c>
      <c r="E21077" t="str">
        <f t="shared" si="1318"/>
        <v>americanpitbullterrier</v>
      </c>
      <c r="F21077">
        <f>IF(ISNA(VLOOKUP(D21077, Dog_test_1!$B$2:$D$194, 3, FALSE)), 0, VLOOKUP(D21077, Dog_test_1!$B$2:$D$194, 3, FALSE))</f>
        <v>3</v>
      </c>
      <c r="G21077">
        <f>IF(ISNA(VLOOKUP(E21077, Dog_test_1!$B$2:$D$194, 3, FALSE)), 0, VLOOKUP(E21077, Dog_test_1!$B$2:$D$194, 3, FALSE))</f>
        <v>3</v>
      </c>
      <c r="H21077">
        <f t="shared" si="1319"/>
        <v>3</v>
      </c>
    </row>
    <row r="21078" spans="1:8" ht="19" x14ac:dyDescent="0.25">
      <c r="A21078" t="s">
        <v>3559</v>
      </c>
      <c r="B21078" t="s">
        <v>5</v>
      </c>
      <c r="C21078" s="2" t="str">
        <f t="shared" si="1316"/>
        <v>americanpitbullterrier</v>
      </c>
      <c r="D21078" t="str">
        <f t="shared" si="1317"/>
        <v>americanpitbullterrier</v>
      </c>
      <c r="E21078" t="str">
        <f t="shared" si="1318"/>
        <v>americanpitbullterrier</v>
      </c>
      <c r="F21078">
        <f>IF(ISNA(VLOOKUP(D21078, Dog_test_1!$B$2:$D$194, 3, FALSE)), 0, VLOOKUP(D21078, Dog_test_1!$B$2:$D$194, 3, FALSE))</f>
        <v>3</v>
      </c>
      <c r="G21078">
        <f>IF(ISNA(VLOOKUP(E21078, Dog_test_1!$B$2:$D$194, 3, FALSE)), 0, VLOOKUP(E21078, Dog_test_1!$B$2:$D$194, 3, FALSE))</f>
        <v>3</v>
      </c>
      <c r="H21078">
        <f t="shared" si="1319"/>
        <v>3</v>
      </c>
    </row>
    <row r="21079" spans="1:8" ht="19" x14ac:dyDescent="0.25">
      <c r="A21079" t="s">
        <v>873</v>
      </c>
      <c r="B21079" t="s">
        <v>30</v>
      </c>
      <c r="C21079" s="2" t="str">
        <f t="shared" si="1316"/>
        <v>chihuahua</v>
      </c>
      <c r="D21079" t="str">
        <f t="shared" si="1317"/>
        <v>chihuahua</v>
      </c>
      <c r="E21079" t="str">
        <f t="shared" si="1318"/>
        <v>chihuahua</v>
      </c>
      <c r="F21079">
        <f>IF(ISNA(VLOOKUP(D21079, Dog_test_1!$B$2:$D$194, 3, FALSE)), 0, VLOOKUP(D21079, Dog_test_1!$B$2:$D$194, 3, FALSE))</f>
        <v>1</v>
      </c>
      <c r="G21079">
        <f>IF(ISNA(VLOOKUP(E21079, Dog_test_1!$B$2:$D$194, 3, FALSE)), 0, VLOOKUP(E21079, Dog_test_1!$B$2:$D$194, 3, FALSE))</f>
        <v>1</v>
      </c>
      <c r="H21079">
        <f t="shared" si="1319"/>
        <v>1</v>
      </c>
    </row>
    <row r="21080" spans="1:8" ht="19" x14ac:dyDescent="0.25">
      <c r="A21080" t="s">
        <v>2332</v>
      </c>
      <c r="B21080" t="s">
        <v>25</v>
      </c>
      <c r="C21080" s="2" t="str">
        <f t="shared" si="1316"/>
        <v>germanshepherd</v>
      </c>
      <c r="D21080" t="str">
        <f t="shared" si="1317"/>
        <v>germanshepherd</v>
      </c>
      <c r="E21080" t="str">
        <f t="shared" si="1318"/>
        <v>germanshepherd</v>
      </c>
      <c r="F21080">
        <f>IF(ISNA(VLOOKUP(D21080, Dog_test_1!$B$2:$D$194, 3, FALSE)), 0, VLOOKUP(D21080, Dog_test_1!$B$2:$D$194, 3, FALSE))</f>
        <v>3</v>
      </c>
      <c r="G21080">
        <f>IF(ISNA(VLOOKUP(E21080, Dog_test_1!$B$2:$D$194, 3, FALSE)), 0, VLOOKUP(E21080, Dog_test_1!$B$2:$D$194, 3, FALSE))</f>
        <v>3</v>
      </c>
      <c r="H21080">
        <f t="shared" si="1319"/>
        <v>3</v>
      </c>
    </row>
    <row r="21081" spans="1:8" ht="19" x14ac:dyDescent="0.25">
      <c r="A21081" t="s">
        <v>2272</v>
      </c>
      <c r="B21081" t="s">
        <v>5</v>
      </c>
      <c r="C21081" s="2" t="str">
        <f t="shared" si="1316"/>
        <v>americanpitbullterrier</v>
      </c>
      <c r="D21081" t="str">
        <f t="shared" si="1317"/>
        <v>americanpitbullterrier</v>
      </c>
      <c r="E21081" t="str">
        <f t="shared" si="1318"/>
        <v>americanpitbullterrier</v>
      </c>
      <c r="F21081">
        <f>IF(ISNA(VLOOKUP(D21081, Dog_test_1!$B$2:$D$194, 3, FALSE)), 0, VLOOKUP(D21081, Dog_test_1!$B$2:$D$194, 3, FALSE))</f>
        <v>3</v>
      </c>
      <c r="G21081">
        <f>IF(ISNA(VLOOKUP(E21081, Dog_test_1!$B$2:$D$194, 3, FALSE)), 0, VLOOKUP(E21081, Dog_test_1!$B$2:$D$194, 3, FALSE))</f>
        <v>3</v>
      </c>
      <c r="H21081">
        <f t="shared" si="1319"/>
        <v>3</v>
      </c>
    </row>
    <row r="21082" spans="1:8" ht="19" x14ac:dyDescent="0.25">
      <c r="A21082" t="s">
        <v>391</v>
      </c>
      <c r="B21082" t="s">
        <v>1620</v>
      </c>
      <c r="C21082" s="2" t="str">
        <f t="shared" si="1316"/>
        <v>dalmatian</v>
      </c>
      <c r="D21082" t="str">
        <f t="shared" si="1317"/>
        <v>dalmatian</v>
      </c>
      <c r="E21082" t="str">
        <f t="shared" si="1318"/>
        <v>dalmatian</v>
      </c>
      <c r="F21082">
        <f>IF(ISNA(VLOOKUP(D21082, Dog_test_1!$B$2:$D$194, 3, FALSE)), 0, VLOOKUP(D21082, Dog_test_1!$B$2:$D$194, 3, FALSE))</f>
        <v>3</v>
      </c>
      <c r="G21082">
        <f>IF(ISNA(VLOOKUP(E21082, Dog_test_1!$B$2:$D$194, 3, FALSE)), 0, VLOOKUP(E21082, Dog_test_1!$B$2:$D$194, 3, FALSE))</f>
        <v>3</v>
      </c>
      <c r="H21082">
        <f t="shared" si="1319"/>
        <v>3</v>
      </c>
    </row>
    <row r="21083" spans="1:8" ht="19" x14ac:dyDescent="0.25">
      <c r="A21083" t="s">
        <v>6</v>
      </c>
      <c r="B21083" t="s">
        <v>25</v>
      </c>
      <c r="C21083" s="2" t="str">
        <f t="shared" si="1316"/>
        <v>germanshepherd</v>
      </c>
      <c r="D21083" t="str">
        <f t="shared" si="1317"/>
        <v>germanshepherd</v>
      </c>
      <c r="E21083" t="str">
        <f t="shared" si="1318"/>
        <v>germanshepherd</v>
      </c>
      <c r="F21083">
        <f>IF(ISNA(VLOOKUP(D21083, Dog_test_1!$B$2:$D$194, 3, FALSE)), 0, VLOOKUP(D21083, Dog_test_1!$B$2:$D$194, 3, FALSE))</f>
        <v>3</v>
      </c>
      <c r="G21083">
        <f>IF(ISNA(VLOOKUP(E21083, Dog_test_1!$B$2:$D$194, 3, FALSE)), 0, VLOOKUP(E21083, Dog_test_1!$B$2:$D$194, 3, FALSE))</f>
        <v>3</v>
      </c>
      <c r="H21083">
        <f t="shared" si="1319"/>
        <v>3</v>
      </c>
    </row>
    <row r="21084" spans="1:8" ht="19" x14ac:dyDescent="0.25">
      <c r="A21084" t="s">
        <v>6</v>
      </c>
      <c r="B21084" t="s">
        <v>186</v>
      </c>
      <c r="C21084" s="2" t="str">
        <f t="shared" si="1316"/>
        <v>cockerspaniel</v>
      </c>
      <c r="D21084" t="str">
        <f t="shared" si="1317"/>
        <v>cockerspaniel</v>
      </c>
      <c r="E21084" t="str">
        <f t="shared" si="1318"/>
        <v>cockerspaniel</v>
      </c>
      <c r="F21084">
        <f>IF(ISNA(VLOOKUP(D21084, Dog_test_1!$B$2:$D$194, 3, FALSE)), 0, VLOOKUP(D21084, Dog_test_1!$B$2:$D$194, 3, FALSE))</f>
        <v>0</v>
      </c>
      <c r="G21084">
        <f>IF(ISNA(VLOOKUP(E21084, Dog_test_1!$B$2:$D$194, 3, FALSE)), 0, VLOOKUP(E21084, Dog_test_1!$B$2:$D$194, 3, FALSE))</f>
        <v>0</v>
      </c>
      <c r="H21084">
        <f t="shared" si="1319"/>
        <v>0</v>
      </c>
    </row>
    <row r="21085" spans="1:8" ht="19" x14ac:dyDescent="0.25">
      <c r="A21085" t="s">
        <v>1868</v>
      </c>
      <c r="B21085" t="s">
        <v>94</v>
      </c>
      <c r="C21085" s="2" t="str">
        <f t="shared" si="1316"/>
        <v>miniatureschnauzer/miniaturepoodle</v>
      </c>
      <c r="D21085" t="str">
        <f t="shared" si="1317"/>
        <v>miniatureschnauzer</v>
      </c>
      <c r="E21085" t="str">
        <f t="shared" si="1318"/>
        <v>miniaturepoodle</v>
      </c>
      <c r="F21085">
        <f>IF(ISNA(VLOOKUP(D21085, Dog_test_1!$B$2:$D$194, 3, FALSE)), 0, VLOOKUP(D21085, Dog_test_1!$B$2:$D$194, 3, FALSE))</f>
        <v>2</v>
      </c>
      <c r="G21085">
        <f>IF(ISNA(VLOOKUP(E21085, Dog_test_1!$B$2:$D$194, 3, FALSE)), 0, VLOOKUP(E21085, Dog_test_1!$B$2:$D$194, 3, FALSE))</f>
        <v>2</v>
      </c>
      <c r="H21085">
        <f t="shared" si="1319"/>
        <v>2</v>
      </c>
    </row>
    <row r="21086" spans="1:8" ht="19" x14ac:dyDescent="0.25">
      <c r="A21086" t="s">
        <v>1487</v>
      </c>
      <c r="B21086" t="s">
        <v>30</v>
      </c>
      <c r="C21086" s="2" t="str">
        <f t="shared" si="1316"/>
        <v>chihuahua</v>
      </c>
      <c r="D21086" t="str">
        <f t="shared" si="1317"/>
        <v>chihuahua</v>
      </c>
      <c r="E21086" t="str">
        <f t="shared" si="1318"/>
        <v>chihuahua</v>
      </c>
      <c r="F21086">
        <f>IF(ISNA(VLOOKUP(D21086, Dog_test_1!$B$2:$D$194, 3, FALSE)), 0, VLOOKUP(D21086, Dog_test_1!$B$2:$D$194, 3, FALSE))</f>
        <v>1</v>
      </c>
      <c r="G21086">
        <f>IF(ISNA(VLOOKUP(E21086, Dog_test_1!$B$2:$D$194, 3, FALSE)), 0, VLOOKUP(E21086, Dog_test_1!$B$2:$D$194, 3, FALSE))</f>
        <v>1</v>
      </c>
      <c r="H21086">
        <f t="shared" si="1319"/>
        <v>1</v>
      </c>
    </row>
    <row r="21087" spans="1:8" ht="19" x14ac:dyDescent="0.25">
      <c r="A21087" t="s">
        <v>465</v>
      </c>
      <c r="B21087" t="s">
        <v>269</v>
      </c>
      <c r="C21087" s="2" t="str">
        <f t="shared" si="1316"/>
        <v>labradorretriever/bluelacy</v>
      </c>
      <c r="D21087" t="str">
        <f t="shared" si="1317"/>
        <v>labradorretriever</v>
      </c>
      <c r="E21087" t="str">
        <f t="shared" si="1318"/>
        <v>bluelacy</v>
      </c>
      <c r="F21087">
        <f>IF(ISNA(VLOOKUP(D21087, Dog_test_1!$B$2:$D$194, 3, FALSE)), 0, VLOOKUP(D21087, Dog_test_1!$B$2:$D$194, 3, FALSE))</f>
        <v>3</v>
      </c>
      <c r="G21087">
        <f>IF(ISNA(VLOOKUP(E21087, Dog_test_1!$B$2:$D$194, 3, FALSE)), 0, VLOOKUP(E21087, Dog_test_1!$B$2:$D$194, 3, FALSE))</f>
        <v>0</v>
      </c>
      <c r="H21087">
        <f t="shared" si="1319"/>
        <v>1.5</v>
      </c>
    </row>
    <row r="21088" spans="1:8" ht="19" x14ac:dyDescent="0.25">
      <c r="A21088" t="s">
        <v>5983</v>
      </c>
      <c r="B21088" t="s">
        <v>25</v>
      </c>
      <c r="C21088" s="2" t="str">
        <f t="shared" si="1316"/>
        <v>germanshepherd</v>
      </c>
      <c r="D21088" t="str">
        <f t="shared" si="1317"/>
        <v>germanshepherd</v>
      </c>
      <c r="E21088" t="str">
        <f t="shared" si="1318"/>
        <v>germanshepherd</v>
      </c>
      <c r="F21088">
        <f>IF(ISNA(VLOOKUP(D21088, Dog_test_1!$B$2:$D$194, 3, FALSE)), 0, VLOOKUP(D21088, Dog_test_1!$B$2:$D$194, 3, FALSE))</f>
        <v>3</v>
      </c>
      <c r="G21088">
        <f>IF(ISNA(VLOOKUP(E21088, Dog_test_1!$B$2:$D$194, 3, FALSE)), 0, VLOOKUP(E21088, Dog_test_1!$B$2:$D$194, 3, FALSE))</f>
        <v>3</v>
      </c>
      <c r="H21088">
        <f t="shared" si="1319"/>
        <v>3</v>
      </c>
    </row>
    <row r="21089" spans="1:8" ht="19" x14ac:dyDescent="0.25">
      <c r="A21089" t="s">
        <v>703</v>
      </c>
      <c r="B21089" t="s">
        <v>30</v>
      </c>
      <c r="C21089" s="2" t="str">
        <f t="shared" si="1316"/>
        <v>chihuahua</v>
      </c>
      <c r="D21089" t="str">
        <f t="shared" si="1317"/>
        <v>chihuahua</v>
      </c>
      <c r="E21089" t="str">
        <f t="shared" si="1318"/>
        <v>chihuahua</v>
      </c>
      <c r="F21089">
        <f>IF(ISNA(VLOOKUP(D21089, Dog_test_1!$B$2:$D$194, 3, FALSE)), 0, VLOOKUP(D21089, Dog_test_1!$B$2:$D$194, 3, FALSE))</f>
        <v>1</v>
      </c>
      <c r="G21089">
        <f>IF(ISNA(VLOOKUP(E21089, Dog_test_1!$B$2:$D$194, 3, FALSE)), 0, VLOOKUP(E21089, Dog_test_1!$B$2:$D$194, 3, FALSE))</f>
        <v>1</v>
      </c>
      <c r="H21089">
        <f t="shared" si="1319"/>
        <v>1</v>
      </c>
    </row>
    <row r="21090" spans="1:8" ht="19" x14ac:dyDescent="0.25">
      <c r="A21090" t="s">
        <v>318</v>
      </c>
      <c r="B21090" t="s">
        <v>173</v>
      </c>
      <c r="C21090" s="2" t="str">
        <f t="shared" si="1316"/>
        <v>chowchow</v>
      </c>
      <c r="D21090" t="str">
        <f t="shared" si="1317"/>
        <v>chowchow</v>
      </c>
      <c r="E21090" t="str">
        <f t="shared" si="1318"/>
        <v>chowchow</v>
      </c>
      <c r="F21090">
        <f>IF(ISNA(VLOOKUP(D21090, Dog_test_1!$B$2:$D$194, 3, FALSE)), 0, VLOOKUP(D21090, Dog_test_1!$B$2:$D$194, 3, FALSE))</f>
        <v>3</v>
      </c>
      <c r="G21090">
        <f>IF(ISNA(VLOOKUP(E21090, Dog_test_1!$B$2:$D$194, 3, FALSE)), 0, VLOOKUP(E21090, Dog_test_1!$B$2:$D$194, 3, FALSE))</f>
        <v>3</v>
      </c>
      <c r="H21090">
        <f t="shared" si="1319"/>
        <v>3</v>
      </c>
    </row>
    <row r="21091" spans="1:8" ht="19" x14ac:dyDescent="0.25">
      <c r="A21091" t="s">
        <v>5992</v>
      </c>
      <c r="B21091" t="s">
        <v>38</v>
      </c>
      <c r="C21091" s="2" t="str">
        <f t="shared" si="1316"/>
        <v>beagle</v>
      </c>
      <c r="D21091" t="str">
        <f t="shared" si="1317"/>
        <v>beagle</v>
      </c>
      <c r="E21091" t="str">
        <f t="shared" si="1318"/>
        <v>beagle</v>
      </c>
      <c r="F21091">
        <f>IF(ISNA(VLOOKUP(D21091, Dog_test_1!$B$2:$D$194, 3, FALSE)), 0, VLOOKUP(D21091, Dog_test_1!$B$2:$D$194, 3, FALSE))</f>
        <v>3</v>
      </c>
      <c r="G21091">
        <f>IF(ISNA(VLOOKUP(E21091, Dog_test_1!$B$2:$D$194, 3, FALSE)), 0, VLOOKUP(E21091, Dog_test_1!$B$2:$D$194, 3, FALSE))</f>
        <v>3</v>
      </c>
      <c r="H21091">
        <f t="shared" si="1319"/>
        <v>3</v>
      </c>
    </row>
    <row r="21092" spans="1:8" ht="19" x14ac:dyDescent="0.25">
      <c r="A21092" t="s">
        <v>5921</v>
      </c>
      <c r="B21092" t="s">
        <v>32</v>
      </c>
      <c r="C21092" s="2" t="str">
        <f t="shared" si="1316"/>
        <v>labradorretriever</v>
      </c>
      <c r="D21092" t="str">
        <f t="shared" si="1317"/>
        <v>labradorretriever</v>
      </c>
      <c r="E21092" t="str">
        <f t="shared" si="1318"/>
        <v>labradorretriever</v>
      </c>
      <c r="F21092">
        <f>IF(ISNA(VLOOKUP(D21092, Dog_test_1!$B$2:$D$194, 3, FALSE)), 0, VLOOKUP(D21092, Dog_test_1!$B$2:$D$194, 3, FALSE))</f>
        <v>3</v>
      </c>
      <c r="G21092">
        <f>IF(ISNA(VLOOKUP(E21092, Dog_test_1!$B$2:$D$194, 3, FALSE)), 0, VLOOKUP(E21092, Dog_test_1!$B$2:$D$194, 3, FALSE))</f>
        <v>3</v>
      </c>
      <c r="H21092">
        <f t="shared" si="1319"/>
        <v>3</v>
      </c>
    </row>
    <row r="21093" spans="1:8" ht="19" x14ac:dyDescent="0.25">
      <c r="A21093" t="s">
        <v>6</v>
      </c>
      <c r="B21093" t="s">
        <v>5</v>
      </c>
      <c r="C21093" s="2" t="str">
        <f t="shared" si="1316"/>
        <v>americanpitbullterrier</v>
      </c>
      <c r="D21093" t="str">
        <f t="shared" si="1317"/>
        <v>americanpitbullterrier</v>
      </c>
      <c r="E21093" t="str">
        <f t="shared" si="1318"/>
        <v>americanpitbullterrier</v>
      </c>
      <c r="F21093">
        <f>IF(ISNA(VLOOKUP(D21093, Dog_test_1!$B$2:$D$194, 3, FALSE)), 0, VLOOKUP(D21093, Dog_test_1!$B$2:$D$194, 3, FALSE))</f>
        <v>3</v>
      </c>
      <c r="G21093">
        <f>IF(ISNA(VLOOKUP(E21093, Dog_test_1!$B$2:$D$194, 3, FALSE)), 0, VLOOKUP(E21093, Dog_test_1!$B$2:$D$194, 3, FALSE))</f>
        <v>3</v>
      </c>
      <c r="H21093">
        <f t="shared" si="1319"/>
        <v>3</v>
      </c>
    </row>
    <row r="21094" spans="1:8" ht="19" x14ac:dyDescent="0.25">
      <c r="A21094" t="s">
        <v>7079</v>
      </c>
      <c r="B21094" t="s">
        <v>5</v>
      </c>
      <c r="C21094" s="2" t="str">
        <f t="shared" si="1316"/>
        <v>americanpitbullterrier</v>
      </c>
      <c r="D21094" t="str">
        <f t="shared" si="1317"/>
        <v>americanpitbullterrier</v>
      </c>
      <c r="E21094" t="str">
        <f t="shared" si="1318"/>
        <v>americanpitbullterrier</v>
      </c>
      <c r="F21094">
        <f>IF(ISNA(VLOOKUP(D21094, Dog_test_1!$B$2:$D$194, 3, FALSE)), 0, VLOOKUP(D21094, Dog_test_1!$B$2:$D$194, 3, FALSE))</f>
        <v>3</v>
      </c>
      <c r="G21094">
        <f>IF(ISNA(VLOOKUP(E21094, Dog_test_1!$B$2:$D$194, 3, FALSE)), 0, VLOOKUP(E21094, Dog_test_1!$B$2:$D$194, 3, FALSE))</f>
        <v>3</v>
      </c>
      <c r="H21094">
        <f t="shared" si="1319"/>
        <v>3</v>
      </c>
    </row>
    <row r="21095" spans="1:8" ht="19" x14ac:dyDescent="0.25">
      <c r="A21095" t="s">
        <v>6</v>
      </c>
      <c r="B21095" t="s">
        <v>155</v>
      </c>
      <c r="C21095" s="2" t="str">
        <f t="shared" si="1316"/>
        <v>australianshepherd</v>
      </c>
      <c r="D21095" t="str">
        <f t="shared" si="1317"/>
        <v>australianshepherd</v>
      </c>
      <c r="E21095" t="str">
        <f t="shared" si="1318"/>
        <v>australianshepherd</v>
      </c>
      <c r="F21095">
        <f>IF(ISNA(VLOOKUP(D21095, Dog_test_1!$B$2:$D$194, 3, FALSE)), 0, VLOOKUP(D21095, Dog_test_1!$B$2:$D$194, 3, FALSE))</f>
        <v>3</v>
      </c>
      <c r="G21095">
        <f>IF(ISNA(VLOOKUP(E21095, Dog_test_1!$B$2:$D$194, 3, FALSE)), 0, VLOOKUP(E21095, Dog_test_1!$B$2:$D$194, 3, FALSE))</f>
        <v>3</v>
      </c>
      <c r="H21095">
        <f t="shared" si="1319"/>
        <v>3</v>
      </c>
    </row>
    <row r="21096" spans="1:8" ht="19" x14ac:dyDescent="0.25">
      <c r="A21096" t="s">
        <v>199</v>
      </c>
      <c r="B21096" t="s">
        <v>30</v>
      </c>
      <c r="C21096" s="2" t="str">
        <f t="shared" si="1316"/>
        <v>chihuahua</v>
      </c>
      <c r="D21096" t="str">
        <f t="shared" si="1317"/>
        <v>chihuahua</v>
      </c>
      <c r="E21096" t="str">
        <f t="shared" si="1318"/>
        <v>chihuahua</v>
      </c>
      <c r="F21096">
        <f>IF(ISNA(VLOOKUP(D21096, Dog_test_1!$B$2:$D$194, 3, FALSE)), 0, VLOOKUP(D21096, Dog_test_1!$B$2:$D$194, 3, FALSE))</f>
        <v>1</v>
      </c>
      <c r="G21096">
        <f>IF(ISNA(VLOOKUP(E21096, Dog_test_1!$B$2:$D$194, 3, FALSE)), 0, VLOOKUP(E21096, Dog_test_1!$B$2:$D$194, 3, FALSE))</f>
        <v>1</v>
      </c>
      <c r="H21096">
        <f t="shared" si="1319"/>
        <v>1</v>
      </c>
    </row>
    <row r="21097" spans="1:8" ht="19" x14ac:dyDescent="0.25">
      <c r="A21097" t="s">
        <v>2523</v>
      </c>
      <c r="B21097" t="s">
        <v>423</v>
      </c>
      <c r="C21097" s="2" t="str">
        <f t="shared" si="1316"/>
        <v>pekingese</v>
      </c>
      <c r="D21097" t="str">
        <f t="shared" si="1317"/>
        <v>pekingese</v>
      </c>
      <c r="E21097" t="str">
        <f t="shared" si="1318"/>
        <v>pekingese</v>
      </c>
      <c r="F21097">
        <f>IF(ISNA(VLOOKUP(D21097, Dog_test_1!$B$2:$D$194, 3, FALSE)), 0, VLOOKUP(D21097, Dog_test_1!$B$2:$D$194, 3, FALSE))</f>
        <v>1</v>
      </c>
      <c r="G21097">
        <f>IF(ISNA(VLOOKUP(E21097, Dog_test_1!$B$2:$D$194, 3, FALSE)), 0, VLOOKUP(E21097, Dog_test_1!$B$2:$D$194, 3, FALSE))</f>
        <v>1</v>
      </c>
      <c r="H21097">
        <f t="shared" si="1319"/>
        <v>1</v>
      </c>
    </row>
    <row r="21098" spans="1:8" ht="19" x14ac:dyDescent="0.25">
      <c r="A21098" t="s">
        <v>6</v>
      </c>
      <c r="B21098" t="s">
        <v>202</v>
      </c>
      <c r="C21098" s="2" t="str">
        <f t="shared" si="1316"/>
        <v>shihtzu</v>
      </c>
      <c r="D21098" t="str">
        <f t="shared" si="1317"/>
        <v>shihtzu</v>
      </c>
      <c r="E21098" t="str">
        <f t="shared" si="1318"/>
        <v>shihtzu</v>
      </c>
      <c r="F21098">
        <f>IF(ISNA(VLOOKUP(D21098, Dog_test_1!$B$2:$D$194, 3, FALSE)), 0, VLOOKUP(D21098, Dog_test_1!$B$2:$D$194, 3, FALSE))</f>
        <v>1</v>
      </c>
      <c r="G21098">
        <f>IF(ISNA(VLOOKUP(E21098, Dog_test_1!$B$2:$D$194, 3, FALSE)), 0, VLOOKUP(E21098, Dog_test_1!$B$2:$D$194, 3, FALSE))</f>
        <v>1</v>
      </c>
      <c r="H21098">
        <f t="shared" si="1319"/>
        <v>1</v>
      </c>
    </row>
    <row r="21099" spans="1:8" ht="19" x14ac:dyDescent="0.25">
      <c r="A21099" t="s">
        <v>6</v>
      </c>
      <c r="B21099" t="s">
        <v>30</v>
      </c>
      <c r="C21099" s="2" t="str">
        <f t="shared" si="1316"/>
        <v>chihuahua</v>
      </c>
      <c r="D21099" t="str">
        <f t="shared" si="1317"/>
        <v>chihuahua</v>
      </c>
      <c r="E21099" t="str">
        <f t="shared" si="1318"/>
        <v>chihuahua</v>
      </c>
      <c r="F21099">
        <f>IF(ISNA(VLOOKUP(D21099, Dog_test_1!$B$2:$D$194, 3, FALSE)), 0, VLOOKUP(D21099, Dog_test_1!$B$2:$D$194, 3, FALSE))</f>
        <v>1</v>
      </c>
      <c r="G21099">
        <f>IF(ISNA(VLOOKUP(E21099, Dog_test_1!$B$2:$D$194, 3, FALSE)), 0, VLOOKUP(E21099, Dog_test_1!$B$2:$D$194, 3, FALSE))</f>
        <v>1</v>
      </c>
      <c r="H21099">
        <f t="shared" si="1319"/>
        <v>1</v>
      </c>
    </row>
    <row r="21100" spans="1:8" ht="19" x14ac:dyDescent="0.25">
      <c r="A21100" t="s">
        <v>1333</v>
      </c>
      <c r="B21100" t="s">
        <v>135</v>
      </c>
      <c r="C21100" s="2" t="str">
        <f t="shared" si="1316"/>
        <v>miniaturepoodle</v>
      </c>
      <c r="D21100" t="str">
        <f t="shared" si="1317"/>
        <v>miniaturepoodle</v>
      </c>
      <c r="E21100" t="str">
        <f t="shared" si="1318"/>
        <v>miniaturepoodle</v>
      </c>
      <c r="F21100">
        <f>IF(ISNA(VLOOKUP(D21100, Dog_test_1!$B$2:$D$194, 3, FALSE)), 0, VLOOKUP(D21100, Dog_test_1!$B$2:$D$194, 3, FALSE))</f>
        <v>2</v>
      </c>
      <c r="G21100">
        <f>IF(ISNA(VLOOKUP(E21100, Dog_test_1!$B$2:$D$194, 3, FALSE)), 0, VLOOKUP(E21100, Dog_test_1!$B$2:$D$194, 3, FALSE))</f>
        <v>2</v>
      </c>
      <c r="H21100">
        <f t="shared" si="1319"/>
        <v>2</v>
      </c>
    </row>
    <row r="21101" spans="1:8" ht="19" x14ac:dyDescent="0.25">
      <c r="A21101" t="s">
        <v>260</v>
      </c>
      <c r="B21101" t="s">
        <v>720</v>
      </c>
      <c r="C21101" s="2" t="str">
        <f t="shared" si="1316"/>
        <v>labradorretriever/boxer</v>
      </c>
      <c r="D21101" t="str">
        <f t="shared" si="1317"/>
        <v>labradorretriever</v>
      </c>
      <c r="E21101" t="str">
        <f t="shared" si="1318"/>
        <v>boxer</v>
      </c>
      <c r="F21101">
        <f>IF(ISNA(VLOOKUP(D21101, Dog_test_1!$B$2:$D$194, 3, FALSE)), 0, VLOOKUP(D21101, Dog_test_1!$B$2:$D$194, 3, FALSE))</f>
        <v>3</v>
      </c>
      <c r="G21101">
        <f>IF(ISNA(VLOOKUP(E21101, Dog_test_1!$B$2:$D$194, 3, FALSE)), 0, VLOOKUP(E21101, Dog_test_1!$B$2:$D$194, 3, FALSE))</f>
        <v>3</v>
      </c>
      <c r="H21101">
        <f t="shared" si="1319"/>
        <v>3</v>
      </c>
    </row>
    <row r="21102" spans="1:8" ht="19" x14ac:dyDescent="0.25">
      <c r="A21102" t="s">
        <v>7080</v>
      </c>
      <c r="B21102" t="s">
        <v>1953</v>
      </c>
      <c r="C21102" s="2" t="str">
        <f t="shared" si="1316"/>
        <v>cairnterrier/yorkshireterrier</v>
      </c>
      <c r="D21102" t="str">
        <f t="shared" si="1317"/>
        <v>cairnterrier</v>
      </c>
      <c r="E21102" t="str">
        <f t="shared" si="1318"/>
        <v>yorkshireterrier</v>
      </c>
      <c r="F21102">
        <f>IF(ISNA(VLOOKUP(D21102, Dog_test_1!$B$2:$D$194, 3, FALSE)), 0, VLOOKUP(D21102, Dog_test_1!$B$2:$D$194, 3, FALSE))</f>
        <v>1</v>
      </c>
      <c r="G21102">
        <f>IF(ISNA(VLOOKUP(E21102, Dog_test_1!$B$2:$D$194, 3, FALSE)), 0, VLOOKUP(E21102, Dog_test_1!$B$2:$D$194, 3, FALSE))</f>
        <v>1</v>
      </c>
      <c r="H21102">
        <f t="shared" si="1319"/>
        <v>1</v>
      </c>
    </row>
    <row r="21103" spans="1:8" ht="19" x14ac:dyDescent="0.25">
      <c r="A21103" t="s">
        <v>6</v>
      </c>
      <c r="B21103" t="s">
        <v>4679</v>
      </c>
      <c r="C21103" s="2" t="str">
        <f t="shared" si="1316"/>
        <v>dachshundwirehair/toypoodle</v>
      </c>
      <c r="D21103" t="str">
        <f t="shared" si="1317"/>
        <v>dachshundwirehair</v>
      </c>
      <c r="E21103" t="str">
        <f t="shared" si="1318"/>
        <v>toypoodle</v>
      </c>
      <c r="F21103">
        <f>IF(ISNA(VLOOKUP(D21103, Dog_test_1!$B$2:$D$194, 3, FALSE)), 0, VLOOKUP(D21103, Dog_test_1!$B$2:$D$194, 3, FALSE))</f>
        <v>0</v>
      </c>
      <c r="G21103">
        <f>IF(ISNA(VLOOKUP(E21103, Dog_test_1!$B$2:$D$194, 3, FALSE)), 0, VLOOKUP(E21103, Dog_test_1!$B$2:$D$194, 3, FALSE))</f>
        <v>1</v>
      </c>
      <c r="H21103">
        <f t="shared" si="1319"/>
        <v>0.5</v>
      </c>
    </row>
    <row r="21104" spans="1:8" ht="19" x14ac:dyDescent="0.25">
      <c r="A21104" t="s">
        <v>1909</v>
      </c>
      <c r="B21104" t="s">
        <v>7081</v>
      </c>
      <c r="C21104" s="2" t="str">
        <f t="shared" si="1316"/>
        <v>parsonrussellterrier/beagle</v>
      </c>
      <c r="D21104" t="str">
        <f t="shared" si="1317"/>
        <v>parsonrussellterrier</v>
      </c>
      <c r="E21104" t="str">
        <f t="shared" si="1318"/>
        <v>beagle</v>
      </c>
      <c r="F21104">
        <f>IF(ISNA(VLOOKUP(D21104, Dog_test_1!$B$2:$D$194, 3, FALSE)), 0, VLOOKUP(D21104, Dog_test_1!$B$2:$D$194, 3, FALSE))</f>
        <v>0</v>
      </c>
      <c r="G21104">
        <f>IF(ISNA(VLOOKUP(E21104, Dog_test_1!$B$2:$D$194, 3, FALSE)), 0, VLOOKUP(E21104, Dog_test_1!$B$2:$D$194, 3, FALSE))</f>
        <v>3</v>
      </c>
      <c r="H21104">
        <f t="shared" si="1319"/>
        <v>1.5</v>
      </c>
    </row>
    <row r="21105" spans="1:8" ht="19" x14ac:dyDescent="0.25">
      <c r="A21105" t="s">
        <v>6</v>
      </c>
      <c r="B21105" t="s">
        <v>25</v>
      </c>
      <c r="C21105" s="2" t="str">
        <f t="shared" si="1316"/>
        <v>germanshepherd</v>
      </c>
      <c r="D21105" t="str">
        <f t="shared" si="1317"/>
        <v>germanshepherd</v>
      </c>
      <c r="E21105" t="str">
        <f t="shared" si="1318"/>
        <v>germanshepherd</v>
      </c>
      <c r="F21105">
        <f>IF(ISNA(VLOOKUP(D21105, Dog_test_1!$B$2:$D$194, 3, FALSE)), 0, VLOOKUP(D21105, Dog_test_1!$B$2:$D$194, 3, FALSE))</f>
        <v>3</v>
      </c>
      <c r="G21105">
        <f>IF(ISNA(VLOOKUP(E21105, Dog_test_1!$B$2:$D$194, 3, FALSE)), 0, VLOOKUP(E21105, Dog_test_1!$B$2:$D$194, 3, FALSE))</f>
        <v>3</v>
      </c>
      <c r="H21105">
        <f t="shared" si="1319"/>
        <v>3</v>
      </c>
    </row>
    <row r="21106" spans="1:8" ht="19" x14ac:dyDescent="0.25">
      <c r="A21106" t="s">
        <v>975</v>
      </c>
      <c r="B21106" t="s">
        <v>30</v>
      </c>
      <c r="C21106" s="2" t="str">
        <f t="shared" si="1316"/>
        <v>chihuahua</v>
      </c>
      <c r="D21106" t="str">
        <f t="shared" si="1317"/>
        <v>chihuahua</v>
      </c>
      <c r="E21106" t="str">
        <f t="shared" si="1318"/>
        <v>chihuahua</v>
      </c>
      <c r="F21106">
        <f>IF(ISNA(VLOOKUP(D21106, Dog_test_1!$B$2:$D$194, 3, FALSE)), 0, VLOOKUP(D21106, Dog_test_1!$B$2:$D$194, 3, FALSE))</f>
        <v>1</v>
      </c>
      <c r="G21106">
        <f>IF(ISNA(VLOOKUP(E21106, Dog_test_1!$B$2:$D$194, 3, FALSE)), 0, VLOOKUP(E21106, Dog_test_1!$B$2:$D$194, 3, FALSE))</f>
        <v>1</v>
      </c>
      <c r="H21106">
        <f t="shared" si="1319"/>
        <v>1</v>
      </c>
    </row>
    <row r="21107" spans="1:8" ht="19" x14ac:dyDescent="0.25">
      <c r="A21107" t="s">
        <v>6</v>
      </c>
      <c r="B21107" t="s">
        <v>30</v>
      </c>
      <c r="C21107" s="2" t="str">
        <f t="shared" si="1316"/>
        <v>chihuahua</v>
      </c>
      <c r="D21107" t="str">
        <f t="shared" si="1317"/>
        <v>chihuahua</v>
      </c>
      <c r="E21107" t="str">
        <f t="shared" si="1318"/>
        <v>chihuahua</v>
      </c>
      <c r="F21107">
        <f>IF(ISNA(VLOOKUP(D21107, Dog_test_1!$B$2:$D$194, 3, FALSE)), 0, VLOOKUP(D21107, Dog_test_1!$B$2:$D$194, 3, FALSE))</f>
        <v>1</v>
      </c>
      <c r="G21107">
        <f>IF(ISNA(VLOOKUP(E21107, Dog_test_1!$B$2:$D$194, 3, FALSE)), 0, VLOOKUP(E21107, Dog_test_1!$B$2:$D$194, 3, FALSE))</f>
        <v>1</v>
      </c>
      <c r="H21107">
        <f t="shared" si="1319"/>
        <v>1</v>
      </c>
    </row>
    <row r="21108" spans="1:8" ht="19" x14ac:dyDescent="0.25">
      <c r="A21108" t="s">
        <v>2940</v>
      </c>
      <c r="B21108" t="s">
        <v>32</v>
      </c>
      <c r="C21108" s="2" t="str">
        <f t="shared" si="1316"/>
        <v>labradorretriever</v>
      </c>
      <c r="D21108" t="str">
        <f t="shared" si="1317"/>
        <v>labradorretriever</v>
      </c>
      <c r="E21108" t="str">
        <f t="shared" si="1318"/>
        <v>labradorretriever</v>
      </c>
      <c r="F21108">
        <f>IF(ISNA(VLOOKUP(D21108, Dog_test_1!$B$2:$D$194, 3, FALSE)), 0, VLOOKUP(D21108, Dog_test_1!$B$2:$D$194, 3, FALSE))</f>
        <v>3</v>
      </c>
      <c r="G21108">
        <f>IF(ISNA(VLOOKUP(E21108, Dog_test_1!$B$2:$D$194, 3, FALSE)), 0, VLOOKUP(E21108, Dog_test_1!$B$2:$D$194, 3, FALSE))</f>
        <v>3</v>
      </c>
      <c r="H21108">
        <f t="shared" si="1319"/>
        <v>3</v>
      </c>
    </row>
    <row r="21109" spans="1:8" ht="19" x14ac:dyDescent="0.25">
      <c r="A21109" t="s">
        <v>1110</v>
      </c>
      <c r="B21109" t="s">
        <v>5</v>
      </c>
      <c r="C21109" s="2" t="str">
        <f t="shared" si="1316"/>
        <v>americanpitbullterrier</v>
      </c>
      <c r="D21109" t="str">
        <f t="shared" si="1317"/>
        <v>americanpitbullterrier</v>
      </c>
      <c r="E21109" t="str">
        <f t="shared" si="1318"/>
        <v>americanpitbullterrier</v>
      </c>
      <c r="F21109">
        <f>IF(ISNA(VLOOKUP(D21109, Dog_test_1!$B$2:$D$194, 3, FALSE)), 0, VLOOKUP(D21109, Dog_test_1!$B$2:$D$194, 3, FALSE))</f>
        <v>3</v>
      </c>
      <c r="G21109">
        <f>IF(ISNA(VLOOKUP(E21109, Dog_test_1!$B$2:$D$194, 3, FALSE)), 0, VLOOKUP(E21109, Dog_test_1!$B$2:$D$194, 3, FALSE))</f>
        <v>3</v>
      </c>
      <c r="H21109">
        <f t="shared" si="1319"/>
        <v>3</v>
      </c>
    </row>
    <row r="21110" spans="1:8" ht="19" x14ac:dyDescent="0.25">
      <c r="A21110" t="s">
        <v>6</v>
      </c>
      <c r="B21110" t="s">
        <v>135</v>
      </c>
      <c r="C21110" s="2" t="str">
        <f t="shared" si="1316"/>
        <v>miniaturepoodle</v>
      </c>
      <c r="D21110" t="str">
        <f t="shared" si="1317"/>
        <v>miniaturepoodle</v>
      </c>
      <c r="E21110" t="str">
        <f t="shared" si="1318"/>
        <v>miniaturepoodle</v>
      </c>
      <c r="F21110">
        <f>IF(ISNA(VLOOKUP(D21110, Dog_test_1!$B$2:$D$194, 3, FALSE)), 0, VLOOKUP(D21110, Dog_test_1!$B$2:$D$194, 3, FALSE))</f>
        <v>2</v>
      </c>
      <c r="G21110">
        <f>IF(ISNA(VLOOKUP(E21110, Dog_test_1!$B$2:$D$194, 3, FALSE)), 0, VLOOKUP(E21110, Dog_test_1!$B$2:$D$194, 3, FALSE))</f>
        <v>2</v>
      </c>
      <c r="H21110">
        <f t="shared" si="1319"/>
        <v>2</v>
      </c>
    </row>
    <row r="21111" spans="1:8" ht="19" x14ac:dyDescent="0.25">
      <c r="A21111" t="s">
        <v>1242</v>
      </c>
      <c r="B21111" t="s">
        <v>30</v>
      </c>
      <c r="C21111" s="2" t="str">
        <f t="shared" si="1316"/>
        <v>chihuahua</v>
      </c>
      <c r="D21111" t="str">
        <f t="shared" si="1317"/>
        <v>chihuahua</v>
      </c>
      <c r="E21111" t="str">
        <f t="shared" si="1318"/>
        <v>chihuahua</v>
      </c>
      <c r="F21111">
        <f>IF(ISNA(VLOOKUP(D21111, Dog_test_1!$B$2:$D$194, 3, FALSE)), 0, VLOOKUP(D21111, Dog_test_1!$B$2:$D$194, 3, FALSE))</f>
        <v>1</v>
      </c>
      <c r="G21111">
        <f>IF(ISNA(VLOOKUP(E21111, Dog_test_1!$B$2:$D$194, 3, FALSE)), 0, VLOOKUP(E21111, Dog_test_1!$B$2:$D$194, 3, FALSE))</f>
        <v>1</v>
      </c>
      <c r="H21111">
        <f t="shared" si="1319"/>
        <v>1</v>
      </c>
    </row>
    <row r="21112" spans="1:8" ht="19" x14ac:dyDescent="0.25">
      <c r="A21112" t="s">
        <v>1521</v>
      </c>
      <c r="B21112" t="s">
        <v>5</v>
      </c>
      <c r="C21112" s="2" t="str">
        <f t="shared" si="1316"/>
        <v>americanpitbullterrier</v>
      </c>
      <c r="D21112" t="str">
        <f t="shared" si="1317"/>
        <v>americanpitbullterrier</v>
      </c>
      <c r="E21112" t="str">
        <f t="shared" si="1318"/>
        <v>americanpitbullterrier</v>
      </c>
      <c r="F21112">
        <f>IF(ISNA(VLOOKUP(D21112, Dog_test_1!$B$2:$D$194, 3, FALSE)), 0, VLOOKUP(D21112, Dog_test_1!$B$2:$D$194, 3, FALSE))</f>
        <v>3</v>
      </c>
      <c r="G21112">
        <f>IF(ISNA(VLOOKUP(E21112, Dog_test_1!$B$2:$D$194, 3, FALSE)), 0, VLOOKUP(E21112, Dog_test_1!$B$2:$D$194, 3, FALSE))</f>
        <v>3</v>
      </c>
      <c r="H21112">
        <f t="shared" si="1319"/>
        <v>3</v>
      </c>
    </row>
    <row r="21113" spans="1:8" ht="19" x14ac:dyDescent="0.25">
      <c r="A21113" t="s">
        <v>154</v>
      </c>
      <c r="B21113" t="s">
        <v>248</v>
      </c>
      <c r="C21113" s="2" t="str">
        <f t="shared" si="1316"/>
        <v>americanbulldog</v>
      </c>
      <c r="D21113" t="str">
        <f t="shared" si="1317"/>
        <v>americanbulldog</v>
      </c>
      <c r="E21113" t="str">
        <f t="shared" si="1318"/>
        <v>americanbulldog</v>
      </c>
      <c r="F21113">
        <f>IF(ISNA(VLOOKUP(D21113, Dog_test_1!$B$2:$D$194, 3, FALSE)), 0, VLOOKUP(D21113, Dog_test_1!$B$2:$D$194, 3, FALSE))</f>
        <v>3</v>
      </c>
      <c r="G21113">
        <f>IF(ISNA(VLOOKUP(E21113, Dog_test_1!$B$2:$D$194, 3, FALSE)), 0, VLOOKUP(E21113, Dog_test_1!$B$2:$D$194, 3, FALSE))</f>
        <v>3</v>
      </c>
      <c r="H21113">
        <f t="shared" si="1319"/>
        <v>3</v>
      </c>
    </row>
    <row r="21114" spans="1:8" ht="19" x14ac:dyDescent="0.25">
      <c r="A21114" t="s">
        <v>6</v>
      </c>
      <c r="B21114" t="s">
        <v>30</v>
      </c>
      <c r="C21114" s="2" t="str">
        <f t="shared" si="1316"/>
        <v>chihuahua</v>
      </c>
      <c r="D21114" t="str">
        <f t="shared" si="1317"/>
        <v>chihuahua</v>
      </c>
      <c r="E21114" t="str">
        <f t="shared" si="1318"/>
        <v>chihuahua</v>
      </c>
      <c r="F21114">
        <f>IF(ISNA(VLOOKUP(D21114, Dog_test_1!$B$2:$D$194, 3, FALSE)), 0, VLOOKUP(D21114, Dog_test_1!$B$2:$D$194, 3, FALSE))</f>
        <v>1</v>
      </c>
      <c r="G21114">
        <f>IF(ISNA(VLOOKUP(E21114, Dog_test_1!$B$2:$D$194, 3, FALSE)), 0, VLOOKUP(E21114, Dog_test_1!$B$2:$D$194, 3, FALSE))</f>
        <v>1</v>
      </c>
      <c r="H21114">
        <f t="shared" si="1319"/>
        <v>1</v>
      </c>
    </row>
    <row r="21115" spans="1:8" ht="19" x14ac:dyDescent="0.25">
      <c r="A21115" t="s">
        <v>212</v>
      </c>
      <c r="B21115" t="s">
        <v>79</v>
      </c>
      <c r="C21115" s="2" t="str">
        <f t="shared" si="1316"/>
        <v>boxer</v>
      </c>
      <c r="D21115" t="str">
        <f t="shared" si="1317"/>
        <v>boxer</v>
      </c>
      <c r="E21115" t="str">
        <f t="shared" si="1318"/>
        <v>boxer</v>
      </c>
      <c r="F21115">
        <f>IF(ISNA(VLOOKUP(D21115, Dog_test_1!$B$2:$D$194, 3, FALSE)), 0, VLOOKUP(D21115, Dog_test_1!$B$2:$D$194, 3, FALSE))</f>
        <v>3</v>
      </c>
      <c r="G21115">
        <f>IF(ISNA(VLOOKUP(E21115, Dog_test_1!$B$2:$D$194, 3, FALSE)), 0, VLOOKUP(E21115, Dog_test_1!$B$2:$D$194, 3, FALSE))</f>
        <v>3</v>
      </c>
      <c r="H21115">
        <f t="shared" si="1319"/>
        <v>3</v>
      </c>
    </row>
    <row r="21116" spans="1:8" ht="19" x14ac:dyDescent="0.25">
      <c r="A21116" t="s">
        <v>4740</v>
      </c>
      <c r="B21116" t="s">
        <v>141</v>
      </c>
      <c r="C21116" s="2" t="str">
        <f t="shared" si="1316"/>
        <v>catahoula</v>
      </c>
      <c r="D21116" t="str">
        <f t="shared" si="1317"/>
        <v>catahoula</v>
      </c>
      <c r="E21116" t="str">
        <f t="shared" si="1318"/>
        <v>catahoula</v>
      </c>
      <c r="F21116">
        <f>IF(ISNA(VLOOKUP(D21116, Dog_test_1!$B$2:$D$194, 3, FALSE)), 0, VLOOKUP(D21116, Dog_test_1!$B$2:$D$194, 3, FALSE))</f>
        <v>0</v>
      </c>
      <c r="G21116">
        <f>IF(ISNA(VLOOKUP(E21116, Dog_test_1!$B$2:$D$194, 3, FALSE)), 0, VLOOKUP(E21116, Dog_test_1!$B$2:$D$194, 3, FALSE))</f>
        <v>0</v>
      </c>
      <c r="H21116">
        <f t="shared" si="1319"/>
        <v>0</v>
      </c>
    </row>
    <row r="21117" spans="1:8" ht="19" x14ac:dyDescent="0.25">
      <c r="A21117" t="s">
        <v>158</v>
      </c>
      <c r="B21117" t="s">
        <v>213</v>
      </c>
      <c r="C21117" s="2" t="str">
        <f t="shared" si="1316"/>
        <v>shihtzu/miniaturepoodle</v>
      </c>
      <c r="D21117" t="str">
        <f t="shared" si="1317"/>
        <v>shihtzu</v>
      </c>
      <c r="E21117" t="str">
        <f t="shared" si="1318"/>
        <v>miniaturepoodle</v>
      </c>
      <c r="F21117">
        <f>IF(ISNA(VLOOKUP(D21117, Dog_test_1!$B$2:$D$194, 3, FALSE)), 0, VLOOKUP(D21117, Dog_test_1!$B$2:$D$194, 3, FALSE))</f>
        <v>1</v>
      </c>
      <c r="G21117">
        <f>IF(ISNA(VLOOKUP(E21117, Dog_test_1!$B$2:$D$194, 3, FALSE)), 0, VLOOKUP(E21117, Dog_test_1!$B$2:$D$194, 3, FALSE))</f>
        <v>2</v>
      </c>
      <c r="H21117">
        <f t="shared" si="1319"/>
        <v>1.5</v>
      </c>
    </row>
    <row r="21118" spans="1:8" ht="19" x14ac:dyDescent="0.25">
      <c r="A21118" t="s">
        <v>3323</v>
      </c>
      <c r="B21118" t="s">
        <v>32</v>
      </c>
      <c r="C21118" s="2" t="str">
        <f t="shared" si="1316"/>
        <v>labradorretriever</v>
      </c>
      <c r="D21118" t="str">
        <f t="shared" si="1317"/>
        <v>labradorretriever</v>
      </c>
      <c r="E21118" t="str">
        <f t="shared" si="1318"/>
        <v>labradorretriever</v>
      </c>
      <c r="F21118">
        <f>IF(ISNA(VLOOKUP(D21118, Dog_test_1!$B$2:$D$194, 3, FALSE)), 0, VLOOKUP(D21118, Dog_test_1!$B$2:$D$194, 3, FALSE))</f>
        <v>3</v>
      </c>
      <c r="G21118">
        <f>IF(ISNA(VLOOKUP(E21118, Dog_test_1!$B$2:$D$194, 3, FALSE)), 0, VLOOKUP(E21118, Dog_test_1!$B$2:$D$194, 3, FALSE))</f>
        <v>3</v>
      </c>
      <c r="H21118">
        <f t="shared" si="1319"/>
        <v>3</v>
      </c>
    </row>
    <row r="21119" spans="1:8" ht="19" x14ac:dyDescent="0.25">
      <c r="A21119" t="s">
        <v>7082</v>
      </c>
      <c r="B21119" t="s">
        <v>5</v>
      </c>
      <c r="C21119" s="2" t="str">
        <f t="shared" si="1316"/>
        <v>americanpitbullterrier</v>
      </c>
      <c r="D21119" t="str">
        <f t="shared" si="1317"/>
        <v>americanpitbullterrier</v>
      </c>
      <c r="E21119" t="str">
        <f t="shared" si="1318"/>
        <v>americanpitbullterrier</v>
      </c>
      <c r="F21119">
        <f>IF(ISNA(VLOOKUP(D21119, Dog_test_1!$B$2:$D$194, 3, FALSE)), 0, VLOOKUP(D21119, Dog_test_1!$B$2:$D$194, 3, FALSE))</f>
        <v>3</v>
      </c>
      <c r="G21119">
        <f>IF(ISNA(VLOOKUP(E21119, Dog_test_1!$B$2:$D$194, 3, FALSE)), 0, VLOOKUP(E21119, Dog_test_1!$B$2:$D$194, 3, FALSE))</f>
        <v>3</v>
      </c>
      <c r="H21119">
        <f t="shared" si="1319"/>
        <v>3</v>
      </c>
    </row>
    <row r="21120" spans="1:8" ht="19" x14ac:dyDescent="0.25">
      <c r="A21120" t="s">
        <v>6</v>
      </c>
      <c r="B21120" t="s">
        <v>30</v>
      </c>
      <c r="C21120" s="2" t="str">
        <f t="shared" si="1316"/>
        <v>chihuahua</v>
      </c>
      <c r="D21120" t="str">
        <f t="shared" si="1317"/>
        <v>chihuahua</v>
      </c>
      <c r="E21120" t="str">
        <f t="shared" si="1318"/>
        <v>chihuahua</v>
      </c>
      <c r="F21120">
        <f>IF(ISNA(VLOOKUP(D21120, Dog_test_1!$B$2:$D$194, 3, FALSE)), 0, VLOOKUP(D21120, Dog_test_1!$B$2:$D$194, 3, FALSE))</f>
        <v>1</v>
      </c>
      <c r="G21120">
        <f>IF(ISNA(VLOOKUP(E21120, Dog_test_1!$B$2:$D$194, 3, FALSE)), 0, VLOOKUP(E21120, Dog_test_1!$B$2:$D$194, 3, FALSE))</f>
        <v>1</v>
      </c>
      <c r="H21120">
        <f t="shared" si="1319"/>
        <v>1</v>
      </c>
    </row>
    <row r="21121" spans="1:8" ht="19" x14ac:dyDescent="0.25">
      <c r="A21121" t="s">
        <v>3105</v>
      </c>
      <c r="B21121" t="s">
        <v>11</v>
      </c>
      <c r="C21121" s="2" t="str">
        <f t="shared" si="1316"/>
        <v>cairnterrier</v>
      </c>
      <c r="D21121" t="str">
        <f t="shared" si="1317"/>
        <v>cairnterrier</v>
      </c>
      <c r="E21121" t="str">
        <f t="shared" si="1318"/>
        <v>cairnterrier</v>
      </c>
      <c r="F21121">
        <f>IF(ISNA(VLOOKUP(D21121, Dog_test_1!$B$2:$D$194, 3, FALSE)), 0, VLOOKUP(D21121, Dog_test_1!$B$2:$D$194, 3, FALSE))</f>
        <v>1</v>
      </c>
      <c r="G21121">
        <f>IF(ISNA(VLOOKUP(E21121, Dog_test_1!$B$2:$D$194, 3, FALSE)), 0, VLOOKUP(E21121, Dog_test_1!$B$2:$D$194, 3, FALSE))</f>
        <v>1</v>
      </c>
      <c r="H21121">
        <f t="shared" si="1319"/>
        <v>1</v>
      </c>
    </row>
    <row r="21122" spans="1:8" ht="19" x14ac:dyDescent="0.25">
      <c r="A21122" t="s">
        <v>7083</v>
      </c>
      <c r="B21122" t="s">
        <v>5</v>
      </c>
      <c r="C21122" s="2" t="str">
        <f t="shared" ref="C21122:C21185" si="1320">SUBSTITUTE(LOWER(B21122), " ", "")</f>
        <v>americanpitbullterrier</v>
      </c>
      <c r="D21122" t="str">
        <f t="shared" si="1317"/>
        <v>americanpitbullterrier</v>
      </c>
      <c r="E21122" t="str">
        <f t="shared" si="1318"/>
        <v>americanpitbullterrier</v>
      </c>
      <c r="F21122">
        <f>IF(ISNA(VLOOKUP(D21122, Dog_test_1!$B$2:$D$194, 3, FALSE)), 0, VLOOKUP(D21122, Dog_test_1!$B$2:$D$194, 3, FALSE))</f>
        <v>3</v>
      </c>
      <c r="G21122">
        <f>IF(ISNA(VLOOKUP(E21122, Dog_test_1!$B$2:$D$194, 3, FALSE)), 0, VLOOKUP(E21122, Dog_test_1!$B$2:$D$194, 3, FALSE))</f>
        <v>3</v>
      </c>
      <c r="H21122">
        <f t="shared" si="1319"/>
        <v>3</v>
      </c>
    </row>
    <row r="21123" spans="1:8" ht="19" x14ac:dyDescent="0.25">
      <c r="A21123" t="s">
        <v>637</v>
      </c>
      <c r="B21123" t="s">
        <v>32</v>
      </c>
      <c r="C21123" s="2" t="str">
        <f t="shared" si="1320"/>
        <v>labradorretriever</v>
      </c>
      <c r="D21123" t="str">
        <f t="shared" ref="D21123:D21186" si="1321">IF(ISNUMBER(SEARCH("/", C21123)), LEFT(C21123, SEARCH("/", C21123, 1)-1), C21123)</f>
        <v>labradorretriever</v>
      </c>
      <c r="E21123" t="str">
        <f t="shared" ref="E21123:E21186" si="1322">IF(ISNUMBER(SEARCH("/", C21123)), RIGHT(C21123, LEN(C21123)-SEARCH("/", C21123, 1)), C21123)</f>
        <v>labradorretriever</v>
      </c>
      <c r="F21123">
        <f>IF(ISNA(VLOOKUP(D21123, Dog_test_1!$B$2:$D$194, 3, FALSE)), 0, VLOOKUP(D21123, Dog_test_1!$B$2:$D$194, 3, FALSE))</f>
        <v>3</v>
      </c>
      <c r="G21123">
        <f>IF(ISNA(VLOOKUP(E21123, Dog_test_1!$B$2:$D$194, 3, FALSE)), 0, VLOOKUP(E21123, Dog_test_1!$B$2:$D$194, 3, FALSE))</f>
        <v>3</v>
      </c>
      <c r="H21123">
        <f t="shared" ref="H21123:H21186" si="1323">(F21123+G21123)/2</f>
        <v>3</v>
      </c>
    </row>
    <row r="21124" spans="1:8" ht="19" x14ac:dyDescent="0.25">
      <c r="A21124" t="s">
        <v>1213</v>
      </c>
      <c r="B21124" t="s">
        <v>7084</v>
      </c>
      <c r="C21124" s="2" t="str">
        <f t="shared" si="1320"/>
        <v>australianshepherd/brittany</v>
      </c>
      <c r="D21124" t="str">
        <f t="shared" si="1321"/>
        <v>australianshepherd</v>
      </c>
      <c r="E21124" t="str">
        <f t="shared" si="1322"/>
        <v>brittany</v>
      </c>
      <c r="F21124">
        <f>IF(ISNA(VLOOKUP(D21124, Dog_test_1!$B$2:$D$194, 3, FALSE)), 0, VLOOKUP(D21124, Dog_test_1!$B$2:$D$194, 3, FALSE))</f>
        <v>3</v>
      </c>
      <c r="G21124">
        <f>IF(ISNA(VLOOKUP(E21124, Dog_test_1!$B$2:$D$194, 3, FALSE)), 0, VLOOKUP(E21124, Dog_test_1!$B$2:$D$194, 3, FALSE))</f>
        <v>0</v>
      </c>
      <c r="H21124">
        <f t="shared" si="1323"/>
        <v>1.5</v>
      </c>
    </row>
    <row r="21125" spans="1:8" ht="19" x14ac:dyDescent="0.25">
      <c r="A21125" t="s">
        <v>172</v>
      </c>
      <c r="B21125" t="s">
        <v>32</v>
      </c>
      <c r="C21125" s="2" t="str">
        <f t="shared" si="1320"/>
        <v>labradorretriever</v>
      </c>
      <c r="D21125" t="str">
        <f t="shared" si="1321"/>
        <v>labradorretriever</v>
      </c>
      <c r="E21125" t="str">
        <f t="shared" si="1322"/>
        <v>labradorretriever</v>
      </c>
      <c r="F21125">
        <f>IF(ISNA(VLOOKUP(D21125, Dog_test_1!$B$2:$D$194, 3, FALSE)), 0, VLOOKUP(D21125, Dog_test_1!$B$2:$D$194, 3, FALSE))</f>
        <v>3</v>
      </c>
      <c r="G21125">
        <f>IF(ISNA(VLOOKUP(E21125, Dog_test_1!$B$2:$D$194, 3, FALSE)), 0, VLOOKUP(E21125, Dog_test_1!$B$2:$D$194, 3, FALSE))</f>
        <v>3</v>
      </c>
      <c r="H21125">
        <f t="shared" si="1323"/>
        <v>3</v>
      </c>
    </row>
    <row r="21126" spans="1:8" ht="19" x14ac:dyDescent="0.25">
      <c r="A21126" t="s">
        <v>3092</v>
      </c>
      <c r="B21126" t="s">
        <v>42</v>
      </c>
      <c r="C21126" s="2" t="str">
        <f t="shared" si="1320"/>
        <v>bluelacy</v>
      </c>
      <c r="D21126" t="str">
        <f t="shared" si="1321"/>
        <v>bluelacy</v>
      </c>
      <c r="E21126" t="str">
        <f t="shared" si="1322"/>
        <v>bluelacy</v>
      </c>
      <c r="F21126">
        <f>IF(ISNA(VLOOKUP(D21126, Dog_test_1!$B$2:$D$194, 3, FALSE)), 0, VLOOKUP(D21126, Dog_test_1!$B$2:$D$194, 3, FALSE))</f>
        <v>0</v>
      </c>
      <c r="G21126">
        <f>IF(ISNA(VLOOKUP(E21126, Dog_test_1!$B$2:$D$194, 3, FALSE)), 0, VLOOKUP(E21126, Dog_test_1!$B$2:$D$194, 3, FALSE))</f>
        <v>0</v>
      </c>
      <c r="H21126">
        <f t="shared" si="1323"/>
        <v>0</v>
      </c>
    </row>
    <row r="21127" spans="1:8" ht="19" x14ac:dyDescent="0.25">
      <c r="A21127" t="s">
        <v>1242</v>
      </c>
      <c r="B21127" t="s">
        <v>32</v>
      </c>
      <c r="C21127" s="2" t="str">
        <f t="shared" si="1320"/>
        <v>labradorretriever</v>
      </c>
      <c r="D21127" t="str">
        <f t="shared" si="1321"/>
        <v>labradorretriever</v>
      </c>
      <c r="E21127" t="str">
        <f t="shared" si="1322"/>
        <v>labradorretriever</v>
      </c>
      <c r="F21127">
        <f>IF(ISNA(VLOOKUP(D21127, Dog_test_1!$B$2:$D$194, 3, FALSE)), 0, VLOOKUP(D21127, Dog_test_1!$B$2:$D$194, 3, FALSE))</f>
        <v>3</v>
      </c>
      <c r="G21127">
        <f>IF(ISNA(VLOOKUP(E21127, Dog_test_1!$B$2:$D$194, 3, FALSE)), 0, VLOOKUP(E21127, Dog_test_1!$B$2:$D$194, 3, FALSE))</f>
        <v>3</v>
      </c>
      <c r="H21127">
        <f t="shared" si="1323"/>
        <v>3</v>
      </c>
    </row>
    <row r="21128" spans="1:8" ht="19" x14ac:dyDescent="0.25">
      <c r="A21128" t="s">
        <v>2854</v>
      </c>
      <c r="B21128" t="s">
        <v>5</v>
      </c>
      <c r="C21128" s="2" t="str">
        <f t="shared" si="1320"/>
        <v>americanpitbullterrier</v>
      </c>
      <c r="D21128" t="str">
        <f t="shared" si="1321"/>
        <v>americanpitbullterrier</v>
      </c>
      <c r="E21128" t="str">
        <f t="shared" si="1322"/>
        <v>americanpitbullterrier</v>
      </c>
      <c r="F21128">
        <f>IF(ISNA(VLOOKUP(D21128, Dog_test_1!$B$2:$D$194, 3, FALSE)), 0, VLOOKUP(D21128, Dog_test_1!$B$2:$D$194, 3, FALSE))</f>
        <v>3</v>
      </c>
      <c r="G21128">
        <f>IF(ISNA(VLOOKUP(E21128, Dog_test_1!$B$2:$D$194, 3, FALSE)), 0, VLOOKUP(E21128, Dog_test_1!$B$2:$D$194, 3, FALSE))</f>
        <v>3</v>
      </c>
      <c r="H21128">
        <f t="shared" si="1323"/>
        <v>3</v>
      </c>
    </row>
    <row r="21129" spans="1:8" ht="19" x14ac:dyDescent="0.25">
      <c r="A21129" t="s">
        <v>664</v>
      </c>
      <c r="B21129" t="s">
        <v>128</v>
      </c>
      <c r="C21129" s="2" t="str">
        <f t="shared" si="1320"/>
        <v>australiancattledog</v>
      </c>
      <c r="D21129" t="str">
        <f t="shared" si="1321"/>
        <v>australiancattledog</v>
      </c>
      <c r="E21129" t="str">
        <f t="shared" si="1322"/>
        <v>australiancattledog</v>
      </c>
      <c r="F21129">
        <f>IF(ISNA(VLOOKUP(D21129, Dog_test_1!$B$2:$D$194, 3, FALSE)), 0, VLOOKUP(D21129, Dog_test_1!$B$2:$D$194, 3, FALSE))</f>
        <v>0</v>
      </c>
      <c r="G21129">
        <f>IF(ISNA(VLOOKUP(E21129, Dog_test_1!$B$2:$D$194, 3, FALSE)), 0, VLOOKUP(E21129, Dog_test_1!$B$2:$D$194, 3, FALSE))</f>
        <v>0</v>
      </c>
      <c r="H21129">
        <f t="shared" si="1323"/>
        <v>0</v>
      </c>
    </row>
    <row r="21130" spans="1:8" ht="19" x14ac:dyDescent="0.25">
      <c r="A21130" t="s">
        <v>48</v>
      </c>
      <c r="B21130" t="s">
        <v>7085</v>
      </c>
      <c r="C21130" s="2" t="str">
        <f t="shared" si="1320"/>
        <v>schnauzergiant/labradorretriever</v>
      </c>
      <c r="D21130" t="str">
        <f t="shared" si="1321"/>
        <v>schnauzergiant</v>
      </c>
      <c r="E21130" t="str">
        <f t="shared" si="1322"/>
        <v>labradorretriever</v>
      </c>
      <c r="F21130">
        <f>IF(ISNA(VLOOKUP(D21130, Dog_test_1!$B$2:$D$194, 3, FALSE)), 0, VLOOKUP(D21130, Dog_test_1!$B$2:$D$194, 3, FALSE))</f>
        <v>0</v>
      </c>
      <c r="G21130">
        <f>IF(ISNA(VLOOKUP(E21130, Dog_test_1!$B$2:$D$194, 3, FALSE)), 0, VLOOKUP(E21130, Dog_test_1!$B$2:$D$194, 3, FALSE))</f>
        <v>3</v>
      </c>
      <c r="H21130">
        <f t="shared" si="1323"/>
        <v>1.5</v>
      </c>
    </row>
    <row r="21131" spans="1:8" ht="19" x14ac:dyDescent="0.25">
      <c r="A21131" t="s">
        <v>1119</v>
      </c>
      <c r="B21131" t="s">
        <v>5</v>
      </c>
      <c r="C21131" s="2" t="str">
        <f t="shared" si="1320"/>
        <v>americanpitbullterrier</v>
      </c>
      <c r="D21131" t="str">
        <f t="shared" si="1321"/>
        <v>americanpitbullterrier</v>
      </c>
      <c r="E21131" t="str">
        <f t="shared" si="1322"/>
        <v>americanpitbullterrier</v>
      </c>
      <c r="F21131">
        <f>IF(ISNA(VLOOKUP(D21131, Dog_test_1!$B$2:$D$194, 3, FALSE)), 0, VLOOKUP(D21131, Dog_test_1!$B$2:$D$194, 3, FALSE))</f>
        <v>3</v>
      </c>
      <c r="G21131">
        <f>IF(ISNA(VLOOKUP(E21131, Dog_test_1!$B$2:$D$194, 3, FALSE)), 0, VLOOKUP(E21131, Dog_test_1!$B$2:$D$194, 3, FALSE))</f>
        <v>3</v>
      </c>
      <c r="H21131">
        <f t="shared" si="1323"/>
        <v>3</v>
      </c>
    </row>
    <row r="21132" spans="1:8" ht="19" x14ac:dyDescent="0.25">
      <c r="A21132" t="s">
        <v>6</v>
      </c>
      <c r="B21132" t="s">
        <v>128</v>
      </c>
      <c r="C21132" s="2" t="str">
        <f t="shared" si="1320"/>
        <v>australiancattledog</v>
      </c>
      <c r="D21132" t="str">
        <f t="shared" si="1321"/>
        <v>australiancattledog</v>
      </c>
      <c r="E21132" t="str">
        <f t="shared" si="1322"/>
        <v>australiancattledog</v>
      </c>
      <c r="F21132">
        <f>IF(ISNA(VLOOKUP(D21132, Dog_test_1!$B$2:$D$194, 3, FALSE)), 0, VLOOKUP(D21132, Dog_test_1!$B$2:$D$194, 3, FALSE))</f>
        <v>0</v>
      </c>
      <c r="G21132">
        <f>IF(ISNA(VLOOKUP(E21132, Dog_test_1!$B$2:$D$194, 3, FALSE)), 0, VLOOKUP(E21132, Dog_test_1!$B$2:$D$194, 3, FALSE))</f>
        <v>0</v>
      </c>
      <c r="H21132">
        <f t="shared" si="1323"/>
        <v>0</v>
      </c>
    </row>
    <row r="21133" spans="1:8" ht="19" x14ac:dyDescent="0.25">
      <c r="A21133" t="s">
        <v>6</v>
      </c>
      <c r="B21133" t="s">
        <v>3377</v>
      </c>
      <c r="C21133" s="2" t="str">
        <f t="shared" si="1320"/>
        <v>dachshundwirehair/borderterrier</v>
      </c>
      <c r="D21133" t="str">
        <f t="shared" si="1321"/>
        <v>dachshundwirehair</v>
      </c>
      <c r="E21133" t="str">
        <f t="shared" si="1322"/>
        <v>borderterrier</v>
      </c>
      <c r="F21133">
        <f>IF(ISNA(VLOOKUP(D21133, Dog_test_1!$B$2:$D$194, 3, FALSE)), 0, VLOOKUP(D21133, Dog_test_1!$B$2:$D$194, 3, FALSE))</f>
        <v>0</v>
      </c>
      <c r="G21133">
        <f>IF(ISNA(VLOOKUP(E21133, Dog_test_1!$B$2:$D$194, 3, FALSE)), 0, VLOOKUP(E21133, Dog_test_1!$B$2:$D$194, 3, FALSE))</f>
        <v>2</v>
      </c>
      <c r="H21133">
        <f t="shared" si="1323"/>
        <v>1</v>
      </c>
    </row>
    <row r="21134" spans="1:8" ht="19" x14ac:dyDescent="0.25">
      <c r="A21134" t="s">
        <v>5238</v>
      </c>
      <c r="B21134" t="s">
        <v>32</v>
      </c>
      <c r="C21134" s="2" t="str">
        <f t="shared" si="1320"/>
        <v>labradorretriever</v>
      </c>
      <c r="D21134" t="str">
        <f t="shared" si="1321"/>
        <v>labradorretriever</v>
      </c>
      <c r="E21134" t="str">
        <f t="shared" si="1322"/>
        <v>labradorretriever</v>
      </c>
      <c r="F21134">
        <f>IF(ISNA(VLOOKUP(D21134, Dog_test_1!$B$2:$D$194, 3, FALSE)), 0, VLOOKUP(D21134, Dog_test_1!$B$2:$D$194, 3, FALSE))</f>
        <v>3</v>
      </c>
      <c r="G21134">
        <f>IF(ISNA(VLOOKUP(E21134, Dog_test_1!$B$2:$D$194, 3, FALSE)), 0, VLOOKUP(E21134, Dog_test_1!$B$2:$D$194, 3, FALSE))</f>
        <v>3</v>
      </c>
      <c r="H21134">
        <f t="shared" si="1323"/>
        <v>3</v>
      </c>
    </row>
    <row r="21135" spans="1:8" ht="19" x14ac:dyDescent="0.25">
      <c r="A21135" t="s">
        <v>7086</v>
      </c>
      <c r="B21135" t="s">
        <v>5</v>
      </c>
      <c r="C21135" s="2" t="str">
        <f t="shared" si="1320"/>
        <v>americanpitbullterrier</v>
      </c>
      <c r="D21135" t="str">
        <f t="shared" si="1321"/>
        <v>americanpitbullterrier</v>
      </c>
      <c r="E21135" t="str">
        <f t="shared" si="1322"/>
        <v>americanpitbullterrier</v>
      </c>
      <c r="F21135">
        <f>IF(ISNA(VLOOKUP(D21135, Dog_test_1!$B$2:$D$194, 3, FALSE)), 0, VLOOKUP(D21135, Dog_test_1!$B$2:$D$194, 3, FALSE))</f>
        <v>3</v>
      </c>
      <c r="G21135">
        <f>IF(ISNA(VLOOKUP(E21135, Dog_test_1!$B$2:$D$194, 3, FALSE)), 0, VLOOKUP(E21135, Dog_test_1!$B$2:$D$194, 3, FALSE))</f>
        <v>3</v>
      </c>
      <c r="H21135">
        <f t="shared" si="1323"/>
        <v>3</v>
      </c>
    </row>
    <row r="21136" spans="1:8" ht="19" x14ac:dyDescent="0.25">
      <c r="A21136" t="s">
        <v>2713</v>
      </c>
      <c r="B21136" t="s">
        <v>5444</v>
      </c>
      <c r="C21136" s="2" t="str">
        <f t="shared" si="1320"/>
        <v>americanstaffordshireterrier/americanbulldog</v>
      </c>
      <c r="D21136" t="str">
        <f t="shared" si="1321"/>
        <v>americanstaffordshireterrier</v>
      </c>
      <c r="E21136" t="str">
        <f t="shared" si="1322"/>
        <v>americanbulldog</v>
      </c>
      <c r="F21136">
        <f>IF(ISNA(VLOOKUP(D21136, Dog_test_1!$B$2:$D$194, 3, FALSE)), 0, VLOOKUP(D21136, Dog_test_1!$B$2:$D$194, 3, FALSE))</f>
        <v>3</v>
      </c>
      <c r="G21136">
        <f>IF(ISNA(VLOOKUP(E21136, Dog_test_1!$B$2:$D$194, 3, FALSE)), 0, VLOOKUP(E21136, Dog_test_1!$B$2:$D$194, 3, FALSE))</f>
        <v>3</v>
      </c>
      <c r="H21136">
        <f t="shared" si="1323"/>
        <v>3</v>
      </c>
    </row>
    <row r="21137" spans="1:8" ht="19" x14ac:dyDescent="0.25">
      <c r="A21137" t="s">
        <v>7087</v>
      </c>
      <c r="B21137" t="s">
        <v>49</v>
      </c>
      <c r="C21137" s="2" t="str">
        <f t="shared" si="1320"/>
        <v>dachshund</v>
      </c>
      <c r="D21137" t="str">
        <f t="shared" si="1321"/>
        <v>dachshund</v>
      </c>
      <c r="E21137" t="str">
        <f t="shared" si="1322"/>
        <v>dachshund</v>
      </c>
      <c r="F21137">
        <f>IF(ISNA(VLOOKUP(D21137, Dog_test_1!$B$2:$D$194, 3, FALSE)), 0, VLOOKUP(D21137, Dog_test_1!$B$2:$D$194, 3, FALSE))</f>
        <v>2</v>
      </c>
      <c r="G21137">
        <f>IF(ISNA(VLOOKUP(E21137, Dog_test_1!$B$2:$D$194, 3, FALSE)), 0, VLOOKUP(E21137, Dog_test_1!$B$2:$D$194, 3, FALSE))</f>
        <v>2</v>
      </c>
      <c r="H21137">
        <f t="shared" si="1323"/>
        <v>2</v>
      </c>
    </row>
    <row r="21138" spans="1:8" ht="19" x14ac:dyDescent="0.25">
      <c r="A21138" t="s">
        <v>1467</v>
      </c>
      <c r="B21138" t="s">
        <v>5</v>
      </c>
      <c r="C21138" s="2" t="str">
        <f t="shared" si="1320"/>
        <v>americanpitbullterrier</v>
      </c>
      <c r="D21138" t="str">
        <f t="shared" si="1321"/>
        <v>americanpitbullterrier</v>
      </c>
      <c r="E21138" t="str">
        <f t="shared" si="1322"/>
        <v>americanpitbullterrier</v>
      </c>
      <c r="F21138">
        <f>IF(ISNA(VLOOKUP(D21138, Dog_test_1!$B$2:$D$194, 3, FALSE)), 0, VLOOKUP(D21138, Dog_test_1!$B$2:$D$194, 3, FALSE))</f>
        <v>3</v>
      </c>
      <c r="G21138">
        <f>IF(ISNA(VLOOKUP(E21138, Dog_test_1!$B$2:$D$194, 3, FALSE)), 0, VLOOKUP(E21138, Dog_test_1!$B$2:$D$194, 3, FALSE))</f>
        <v>3</v>
      </c>
      <c r="H21138">
        <f t="shared" si="1323"/>
        <v>3</v>
      </c>
    </row>
    <row r="21139" spans="1:8" ht="19" x14ac:dyDescent="0.25">
      <c r="A21139" t="s">
        <v>6</v>
      </c>
      <c r="B21139" t="s">
        <v>25</v>
      </c>
      <c r="C21139" s="2" t="str">
        <f t="shared" si="1320"/>
        <v>germanshepherd</v>
      </c>
      <c r="D21139" t="str">
        <f t="shared" si="1321"/>
        <v>germanshepherd</v>
      </c>
      <c r="E21139" t="str">
        <f t="shared" si="1322"/>
        <v>germanshepherd</v>
      </c>
      <c r="F21139">
        <f>IF(ISNA(VLOOKUP(D21139, Dog_test_1!$B$2:$D$194, 3, FALSE)), 0, VLOOKUP(D21139, Dog_test_1!$B$2:$D$194, 3, FALSE))</f>
        <v>3</v>
      </c>
      <c r="G21139">
        <f>IF(ISNA(VLOOKUP(E21139, Dog_test_1!$B$2:$D$194, 3, FALSE)), 0, VLOOKUP(E21139, Dog_test_1!$B$2:$D$194, 3, FALSE))</f>
        <v>3</v>
      </c>
      <c r="H21139">
        <f t="shared" si="1323"/>
        <v>3</v>
      </c>
    </row>
    <row r="21140" spans="1:8" ht="19" x14ac:dyDescent="0.25">
      <c r="A21140" t="s">
        <v>4155</v>
      </c>
      <c r="B21140" t="s">
        <v>202</v>
      </c>
      <c r="C21140" s="2" t="str">
        <f t="shared" si="1320"/>
        <v>shihtzu</v>
      </c>
      <c r="D21140" t="str">
        <f t="shared" si="1321"/>
        <v>shihtzu</v>
      </c>
      <c r="E21140" t="str">
        <f t="shared" si="1322"/>
        <v>shihtzu</v>
      </c>
      <c r="F21140">
        <f>IF(ISNA(VLOOKUP(D21140, Dog_test_1!$B$2:$D$194, 3, FALSE)), 0, VLOOKUP(D21140, Dog_test_1!$B$2:$D$194, 3, FALSE))</f>
        <v>1</v>
      </c>
      <c r="G21140">
        <f>IF(ISNA(VLOOKUP(E21140, Dog_test_1!$B$2:$D$194, 3, FALSE)), 0, VLOOKUP(E21140, Dog_test_1!$B$2:$D$194, 3, FALSE))</f>
        <v>1</v>
      </c>
      <c r="H21140">
        <f t="shared" si="1323"/>
        <v>1</v>
      </c>
    </row>
    <row r="21141" spans="1:8" ht="19" x14ac:dyDescent="0.25">
      <c r="A21141" t="s">
        <v>480</v>
      </c>
      <c r="B21141" t="s">
        <v>1074</v>
      </c>
      <c r="C21141" s="2" t="str">
        <f t="shared" si="1320"/>
        <v>americaneskimo</v>
      </c>
      <c r="D21141" t="str">
        <f t="shared" si="1321"/>
        <v>americaneskimo</v>
      </c>
      <c r="E21141" t="str">
        <f t="shared" si="1322"/>
        <v>americaneskimo</v>
      </c>
      <c r="F21141">
        <f>IF(ISNA(VLOOKUP(D21141, Dog_test_1!$B$2:$D$194, 3, FALSE)), 0, VLOOKUP(D21141, Dog_test_1!$B$2:$D$194, 3, FALSE))</f>
        <v>3</v>
      </c>
      <c r="G21141">
        <f>IF(ISNA(VLOOKUP(E21141, Dog_test_1!$B$2:$D$194, 3, FALSE)), 0, VLOOKUP(E21141, Dog_test_1!$B$2:$D$194, 3, FALSE))</f>
        <v>3</v>
      </c>
      <c r="H21141">
        <f t="shared" si="1323"/>
        <v>3</v>
      </c>
    </row>
    <row r="21142" spans="1:8" ht="19" x14ac:dyDescent="0.25">
      <c r="A21142" t="s">
        <v>713</v>
      </c>
      <c r="B21142" t="s">
        <v>25</v>
      </c>
      <c r="C21142" s="2" t="str">
        <f t="shared" si="1320"/>
        <v>germanshepherd</v>
      </c>
      <c r="D21142" t="str">
        <f t="shared" si="1321"/>
        <v>germanshepherd</v>
      </c>
      <c r="E21142" t="str">
        <f t="shared" si="1322"/>
        <v>germanshepherd</v>
      </c>
      <c r="F21142">
        <f>IF(ISNA(VLOOKUP(D21142, Dog_test_1!$B$2:$D$194, 3, FALSE)), 0, VLOOKUP(D21142, Dog_test_1!$B$2:$D$194, 3, FALSE))</f>
        <v>3</v>
      </c>
      <c r="G21142">
        <f>IF(ISNA(VLOOKUP(E21142, Dog_test_1!$B$2:$D$194, 3, FALSE)), 0, VLOOKUP(E21142, Dog_test_1!$B$2:$D$194, 3, FALSE))</f>
        <v>3</v>
      </c>
      <c r="H21142">
        <f t="shared" si="1323"/>
        <v>3</v>
      </c>
    </row>
    <row r="21143" spans="1:8" ht="19" x14ac:dyDescent="0.25">
      <c r="A21143" t="s">
        <v>6</v>
      </c>
      <c r="B21143" t="s">
        <v>195</v>
      </c>
      <c r="C21143" s="2" t="str">
        <f t="shared" si="1320"/>
        <v>rottweiler</v>
      </c>
      <c r="D21143" t="str">
        <f t="shared" si="1321"/>
        <v>rottweiler</v>
      </c>
      <c r="E21143" t="str">
        <f t="shared" si="1322"/>
        <v>rottweiler</v>
      </c>
      <c r="F21143">
        <f>IF(ISNA(VLOOKUP(D21143, Dog_test_1!$B$2:$D$194, 3, FALSE)), 0, VLOOKUP(D21143, Dog_test_1!$B$2:$D$194, 3, FALSE))</f>
        <v>0</v>
      </c>
      <c r="G21143">
        <f>IF(ISNA(VLOOKUP(E21143, Dog_test_1!$B$2:$D$194, 3, FALSE)), 0, VLOOKUP(E21143, Dog_test_1!$B$2:$D$194, 3, FALSE))</f>
        <v>0</v>
      </c>
      <c r="H21143">
        <f t="shared" si="1323"/>
        <v>0</v>
      </c>
    </row>
    <row r="21144" spans="1:8" ht="19" x14ac:dyDescent="0.25">
      <c r="A21144" t="s">
        <v>323</v>
      </c>
      <c r="B21144" t="s">
        <v>4256</v>
      </c>
      <c r="C21144" s="2" t="str">
        <f t="shared" si="1320"/>
        <v>chihuahua/papillon</v>
      </c>
      <c r="D21144" t="str">
        <f t="shared" si="1321"/>
        <v>chihuahua</v>
      </c>
      <c r="E21144" t="str">
        <f t="shared" si="1322"/>
        <v>papillon</v>
      </c>
      <c r="F21144">
        <f>IF(ISNA(VLOOKUP(D21144, Dog_test_1!$B$2:$D$194, 3, FALSE)), 0, VLOOKUP(D21144, Dog_test_1!$B$2:$D$194, 3, FALSE))</f>
        <v>1</v>
      </c>
      <c r="G21144">
        <f>IF(ISNA(VLOOKUP(E21144, Dog_test_1!$B$2:$D$194, 3, FALSE)), 0, VLOOKUP(E21144, Dog_test_1!$B$2:$D$194, 3, FALSE))</f>
        <v>0</v>
      </c>
      <c r="H21144">
        <f t="shared" si="1323"/>
        <v>0.5</v>
      </c>
    </row>
    <row r="21145" spans="1:8" ht="19" x14ac:dyDescent="0.25">
      <c r="A21145" t="s">
        <v>6</v>
      </c>
      <c r="B21145" t="s">
        <v>597</v>
      </c>
      <c r="C21145" s="2" t="str">
        <f t="shared" si="1320"/>
        <v>pembrokewelshcorgi</v>
      </c>
      <c r="D21145" t="str">
        <f t="shared" si="1321"/>
        <v>pembrokewelshcorgi</v>
      </c>
      <c r="E21145" t="str">
        <f t="shared" si="1322"/>
        <v>pembrokewelshcorgi</v>
      </c>
      <c r="F21145">
        <f>IF(ISNA(VLOOKUP(D21145, Dog_test_1!$B$2:$D$194, 3, FALSE)), 0, VLOOKUP(D21145, Dog_test_1!$B$2:$D$194, 3, FALSE))</f>
        <v>0</v>
      </c>
      <c r="G21145">
        <f>IF(ISNA(VLOOKUP(E21145, Dog_test_1!$B$2:$D$194, 3, FALSE)), 0, VLOOKUP(E21145, Dog_test_1!$B$2:$D$194, 3, FALSE))</f>
        <v>0</v>
      </c>
      <c r="H21145">
        <f t="shared" si="1323"/>
        <v>0</v>
      </c>
    </row>
    <row r="21146" spans="1:8" ht="19" x14ac:dyDescent="0.25">
      <c r="A21146" t="s">
        <v>6</v>
      </c>
      <c r="B21146" t="s">
        <v>53</v>
      </c>
      <c r="C21146" s="2" t="str">
        <f t="shared" si="1320"/>
        <v>pointer</v>
      </c>
      <c r="D21146" t="str">
        <f t="shared" si="1321"/>
        <v>pointer</v>
      </c>
      <c r="E21146" t="str">
        <f t="shared" si="1322"/>
        <v>pointer</v>
      </c>
      <c r="F21146">
        <f>IF(ISNA(VLOOKUP(D21146, Dog_test_1!$B$2:$D$194, 3, FALSE)), 0, VLOOKUP(D21146, Dog_test_1!$B$2:$D$194, 3, FALSE))</f>
        <v>4</v>
      </c>
      <c r="G21146">
        <f>IF(ISNA(VLOOKUP(E21146, Dog_test_1!$B$2:$D$194, 3, FALSE)), 0, VLOOKUP(E21146, Dog_test_1!$B$2:$D$194, 3, FALSE))</f>
        <v>4</v>
      </c>
      <c r="H21146">
        <f t="shared" si="1323"/>
        <v>4</v>
      </c>
    </row>
    <row r="21147" spans="1:8" ht="19" x14ac:dyDescent="0.25">
      <c r="A21147" t="s">
        <v>146</v>
      </c>
      <c r="B21147" t="s">
        <v>5</v>
      </c>
      <c r="C21147" s="2" t="str">
        <f t="shared" si="1320"/>
        <v>americanpitbullterrier</v>
      </c>
      <c r="D21147" t="str">
        <f t="shared" si="1321"/>
        <v>americanpitbullterrier</v>
      </c>
      <c r="E21147" t="str">
        <f t="shared" si="1322"/>
        <v>americanpitbullterrier</v>
      </c>
      <c r="F21147">
        <f>IF(ISNA(VLOOKUP(D21147, Dog_test_1!$B$2:$D$194, 3, FALSE)), 0, VLOOKUP(D21147, Dog_test_1!$B$2:$D$194, 3, FALSE))</f>
        <v>3</v>
      </c>
      <c r="G21147">
        <f>IF(ISNA(VLOOKUP(E21147, Dog_test_1!$B$2:$D$194, 3, FALSE)), 0, VLOOKUP(E21147, Dog_test_1!$B$2:$D$194, 3, FALSE))</f>
        <v>3</v>
      </c>
      <c r="H21147">
        <f t="shared" si="1323"/>
        <v>3</v>
      </c>
    </row>
    <row r="21148" spans="1:8" ht="19" x14ac:dyDescent="0.25">
      <c r="A21148" t="s">
        <v>507</v>
      </c>
      <c r="B21148" t="s">
        <v>30</v>
      </c>
      <c r="C21148" s="2" t="str">
        <f t="shared" si="1320"/>
        <v>chihuahua</v>
      </c>
      <c r="D21148" t="str">
        <f t="shared" si="1321"/>
        <v>chihuahua</v>
      </c>
      <c r="E21148" t="str">
        <f t="shared" si="1322"/>
        <v>chihuahua</v>
      </c>
      <c r="F21148">
        <f>IF(ISNA(VLOOKUP(D21148, Dog_test_1!$B$2:$D$194, 3, FALSE)), 0, VLOOKUP(D21148, Dog_test_1!$B$2:$D$194, 3, FALSE))</f>
        <v>1</v>
      </c>
      <c r="G21148">
        <f>IF(ISNA(VLOOKUP(E21148, Dog_test_1!$B$2:$D$194, 3, FALSE)), 0, VLOOKUP(E21148, Dog_test_1!$B$2:$D$194, 3, FALSE))</f>
        <v>1</v>
      </c>
      <c r="H21148">
        <f t="shared" si="1323"/>
        <v>1</v>
      </c>
    </row>
    <row r="21149" spans="1:8" ht="19" x14ac:dyDescent="0.25">
      <c r="A21149" t="s">
        <v>1946</v>
      </c>
      <c r="B21149" t="s">
        <v>32</v>
      </c>
      <c r="C21149" s="2" t="str">
        <f t="shared" si="1320"/>
        <v>labradorretriever</v>
      </c>
      <c r="D21149" t="str">
        <f t="shared" si="1321"/>
        <v>labradorretriever</v>
      </c>
      <c r="E21149" t="str">
        <f t="shared" si="1322"/>
        <v>labradorretriever</v>
      </c>
      <c r="F21149">
        <f>IF(ISNA(VLOOKUP(D21149, Dog_test_1!$B$2:$D$194, 3, FALSE)), 0, VLOOKUP(D21149, Dog_test_1!$B$2:$D$194, 3, FALSE))</f>
        <v>3</v>
      </c>
      <c r="G21149">
        <f>IF(ISNA(VLOOKUP(E21149, Dog_test_1!$B$2:$D$194, 3, FALSE)), 0, VLOOKUP(E21149, Dog_test_1!$B$2:$D$194, 3, FALSE))</f>
        <v>3</v>
      </c>
      <c r="H21149">
        <f t="shared" si="1323"/>
        <v>3</v>
      </c>
    </row>
    <row r="21150" spans="1:8" ht="19" x14ac:dyDescent="0.25">
      <c r="A21150" t="s">
        <v>184</v>
      </c>
      <c r="B21150" t="s">
        <v>21</v>
      </c>
      <c r="C21150" s="2" t="str">
        <f t="shared" si="1320"/>
        <v>queenslandheeler</v>
      </c>
      <c r="D21150" t="str">
        <f t="shared" si="1321"/>
        <v>queenslandheeler</v>
      </c>
      <c r="E21150" t="str">
        <f t="shared" si="1322"/>
        <v>queenslandheeler</v>
      </c>
      <c r="F21150">
        <f>IF(ISNA(VLOOKUP(D21150, Dog_test_1!$B$2:$D$194, 3, FALSE)), 0, VLOOKUP(D21150, Dog_test_1!$B$2:$D$194, 3, FALSE))</f>
        <v>0</v>
      </c>
      <c r="G21150">
        <f>IF(ISNA(VLOOKUP(E21150, Dog_test_1!$B$2:$D$194, 3, FALSE)), 0, VLOOKUP(E21150, Dog_test_1!$B$2:$D$194, 3, FALSE))</f>
        <v>0</v>
      </c>
      <c r="H21150">
        <f t="shared" si="1323"/>
        <v>0</v>
      </c>
    </row>
    <row r="21151" spans="1:8" ht="19" x14ac:dyDescent="0.25">
      <c r="A21151" t="s">
        <v>1866</v>
      </c>
      <c r="B21151" t="s">
        <v>155</v>
      </c>
      <c r="C21151" s="2" t="str">
        <f t="shared" si="1320"/>
        <v>australianshepherd</v>
      </c>
      <c r="D21151" t="str">
        <f t="shared" si="1321"/>
        <v>australianshepherd</v>
      </c>
      <c r="E21151" t="str">
        <f t="shared" si="1322"/>
        <v>australianshepherd</v>
      </c>
      <c r="F21151">
        <f>IF(ISNA(VLOOKUP(D21151, Dog_test_1!$B$2:$D$194, 3, FALSE)), 0, VLOOKUP(D21151, Dog_test_1!$B$2:$D$194, 3, FALSE))</f>
        <v>3</v>
      </c>
      <c r="G21151">
        <f>IF(ISNA(VLOOKUP(E21151, Dog_test_1!$B$2:$D$194, 3, FALSE)), 0, VLOOKUP(E21151, Dog_test_1!$B$2:$D$194, 3, FALSE))</f>
        <v>3</v>
      </c>
      <c r="H21151">
        <f t="shared" si="1323"/>
        <v>3</v>
      </c>
    </row>
    <row r="21152" spans="1:8" ht="19" x14ac:dyDescent="0.25">
      <c r="A21152" t="s">
        <v>7088</v>
      </c>
      <c r="B21152" t="s">
        <v>5</v>
      </c>
      <c r="C21152" s="2" t="str">
        <f t="shared" si="1320"/>
        <v>americanpitbullterrier</v>
      </c>
      <c r="D21152" t="str">
        <f t="shared" si="1321"/>
        <v>americanpitbullterrier</v>
      </c>
      <c r="E21152" t="str">
        <f t="shared" si="1322"/>
        <v>americanpitbullterrier</v>
      </c>
      <c r="F21152">
        <f>IF(ISNA(VLOOKUP(D21152, Dog_test_1!$B$2:$D$194, 3, FALSE)), 0, VLOOKUP(D21152, Dog_test_1!$B$2:$D$194, 3, FALSE))</f>
        <v>3</v>
      </c>
      <c r="G21152">
        <f>IF(ISNA(VLOOKUP(E21152, Dog_test_1!$B$2:$D$194, 3, FALSE)), 0, VLOOKUP(E21152, Dog_test_1!$B$2:$D$194, 3, FALSE))</f>
        <v>3</v>
      </c>
      <c r="H21152">
        <f t="shared" si="1323"/>
        <v>3</v>
      </c>
    </row>
    <row r="21153" spans="1:8" ht="19" x14ac:dyDescent="0.25">
      <c r="A21153" t="s">
        <v>6</v>
      </c>
      <c r="B21153" t="s">
        <v>12</v>
      </c>
      <c r="C21153" s="2" t="str">
        <f t="shared" si="1320"/>
        <v>miniatureschnauzer</v>
      </c>
      <c r="D21153" t="str">
        <f t="shared" si="1321"/>
        <v>miniatureschnauzer</v>
      </c>
      <c r="E21153" t="str">
        <f t="shared" si="1322"/>
        <v>miniatureschnauzer</v>
      </c>
      <c r="F21153">
        <f>IF(ISNA(VLOOKUP(D21153, Dog_test_1!$B$2:$D$194, 3, FALSE)), 0, VLOOKUP(D21153, Dog_test_1!$B$2:$D$194, 3, FALSE))</f>
        <v>2</v>
      </c>
      <c r="G21153">
        <f>IF(ISNA(VLOOKUP(E21153, Dog_test_1!$B$2:$D$194, 3, FALSE)), 0, VLOOKUP(E21153, Dog_test_1!$B$2:$D$194, 3, FALSE))</f>
        <v>2</v>
      </c>
      <c r="H21153">
        <f t="shared" si="1323"/>
        <v>2</v>
      </c>
    </row>
    <row r="21154" spans="1:8" ht="19" x14ac:dyDescent="0.25">
      <c r="A21154" t="s">
        <v>1132</v>
      </c>
      <c r="B21154" t="s">
        <v>71</v>
      </c>
      <c r="C21154" s="2" t="str">
        <f t="shared" si="1320"/>
        <v>lhasaapso</v>
      </c>
      <c r="D21154" t="str">
        <f t="shared" si="1321"/>
        <v>lhasaapso</v>
      </c>
      <c r="E21154" t="str">
        <f t="shared" si="1322"/>
        <v>lhasaapso</v>
      </c>
      <c r="F21154">
        <f>IF(ISNA(VLOOKUP(D21154, Dog_test_1!$B$2:$D$194, 3, FALSE)), 0, VLOOKUP(D21154, Dog_test_1!$B$2:$D$194, 3, FALSE))</f>
        <v>2</v>
      </c>
      <c r="G21154">
        <f>IF(ISNA(VLOOKUP(E21154, Dog_test_1!$B$2:$D$194, 3, FALSE)), 0, VLOOKUP(E21154, Dog_test_1!$B$2:$D$194, 3, FALSE))</f>
        <v>2</v>
      </c>
      <c r="H21154">
        <f t="shared" si="1323"/>
        <v>2</v>
      </c>
    </row>
    <row r="21155" spans="1:8" ht="19" x14ac:dyDescent="0.25">
      <c r="A21155" t="s">
        <v>6813</v>
      </c>
      <c r="B21155" t="s">
        <v>128</v>
      </c>
      <c r="C21155" s="2" t="str">
        <f t="shared" si="1320"/>
        <v>australiancattledog</v>
      </c>
      <c r="D21155" t="str">
        <f t="shared" si="1321"/>
        <v>australiancattledog</v>
      </c>
      <c r="E21155" t="str">
        <f t="shared" si="1322"/>
        <v>australiancattledog</v>
      </c>
      <c r="F21155">
        <f>IF(ISNA(VLOOKUP(D21155, Dog_test_1!$B$2:$D$194, 3, FALSE)), 0, VLOOKUP(D21155, Dog_test_1!$B$2:$D$194, 3, FALSE))</f>
        <v>0</v>
      </c>
      <c r="G21155">
        <f>IF(ISNA(VLOOKUP(E21155, Dog_test_1!$B$2:$D$194, 3, FALSE)), 0, VLOOKUP(E21155, Dog_test_1!$B$2:$D$194, 3, FALSE))</f>
        <v>0</v>
      </c>
      <c r="H21155">
        <f t="shared" si="1323"/>
        <v>0</v>
      </c>
    </row>
    <row r="21156" spans="1:8" ht="19" x14ac:dyDescent="0.25">
      <c r="A21156" t="s">
        <v>586</v>
      </c>
      <c r="B21156" t="s">
        <v>25</v>
      </c>
      <c r="C21156" s="2" t="str">
        <f t="shared" si="1320"/>
        <v>germanshepherd</v>
      </c>
      <c r="D21156" t="str">
        <f t="shared" si="1321"/>
        <v>germanshepherd</v>
      </c>
      <c r="E21156" t="str">
        <f t="shared" si="1322"/>
        <v>germanshepherd</v>
      </c>
      <c r="F21156">
        <f>IF(ISNA(VLOOKUP(D21156, Dog_test_1!$B$2:$D$194, 3, FALSE)), 0, VLOOKUP(D21156, Dog_test_1!$B$2:$D$194, 3, FALSE))</f>
        <v>3</v>
      </c>
      <c r="G21156">
        <f>IF(ISNA(VLOOKUP(E21156, Dog_test_1!$B$2:$D$194, 3, FALSE)), 0, VLOOKUP(E21156, Dog_test_1!$B$2:$D$194, 3, FALSE))</f>
        <v>3</v>
      </c>
      <c r="H21156">
        <f t="shared" si="1323"/>
        <v>3</v>
      </c>
    </row>
    <row r="21157" spans="1:8" ht="19" x14ac:dyDescent="0.25">
      <c r="A21157" t="s">
        <v>3225</v>
      </c>
      <c r="B21157" t="s">
        <v>128</v>
      </c>
      <c r="C21157" s="2" t="str">
        <f t="shared" si="1320"/>
        <v>australiancattledog</v>
      </c>
      <c r="D21157" t="str">
        <f t="shared" si="1321"/>
        <v>australiancattledog</v>
      </c>
      <c r="E21157" t="str">
        <f t="shared" si="1322"/>
        <v>australiancattledog</v>
      </c>
      <c r="F21157">
        <f>IF(ISNA(VLOOKUP(D21157, Dog_test_1!$B$2:$D$194, 3, FALSE)), 0, VLOOKUP(D21157, Dog_test_1!$B$2:$D$194, 3, FALSE))</f>
        <v>0</v>
      </c>
      <c r="G21157">
        <f>IF(ISNA(VLOOKUP(E21157, Dog_test_1!$B$2:$D$194, 3, FALSE)), 0, VLOOKUP(E21157, Dog_test_1!$B$2:$D$194, 3, FALSE))</f>
        <v>0</v>
      </c>
      <c r="H21157">
        <f t="shared" si="1323"/>
        <v>0</v>
      </c>
    </row>
    <row r="21158" spans="1:8" ht="19" x14ac:dyDescent="0.25">
      <c r="A21158" t="s">
        <v>357</v>
      </c>
      <c r="B21158" t="s">
        <v>32</v>
      </c>
      <c r="C21158" s="2" t="str">
        <f t="shared" si="1320"/>
        <v>labradorretriever</v>
      </c>
      <c r="D21158" t="str">
        <f t="shared" si="1321"/>
        <v>labradorretriever</v>
      </c>
      <c r="E21158" t="str">
        <f t="shared" si="1322"/>
        <v>labradorretriever</v>
      </c>
      <c r="F21158">
        <f>IF(ISNA(VLOOKUP(D21158, Dog_test_1!$B$2:$D$194, 3, FALSE)), 0, VLOOKUP(D21158, Dog_test_1!$B$2:$D$194, 3, FALSE))</f>
        <v>3</v>
      </c>
      <c r="G21158">
        <f>IF(ISNA(VLOOKUP(E21158, Dog_test_1!$B$2:$D$194, 3, FALSE)), 0, VLOOKUP(E21158, Dog_test_1!$B$2:$D$194, 3, FALSE))</f>
        <v>3</v>
      </c>
      <c r="H21158">
        <f t="shared" si="1323"/>
        <v>3</v>
      </c>
    </row>
    <row r="21159" spans="1:8" ht="19" x14ac:dyDescent="0.25">
      <c r="A21159" t="s">
        <v>6</v>
      </c>
      <c r="B21159" t="s">
        <v>128</v>
      </c>
      <c r="C21159" s="2" t="str">
        <f t="shared" si="1320"/>
        <v>australiancattledog</v>
      </c>
      <c r="D21159" t="str">
        <f t="shared" si="1321"/>
        <v>australiancattledog</v>
      </c>
      <c r="E21159" t="str">
        <f t="shared" si="1322"/>
        <v>australiancattledog</v>
      </c>
      <c r="F21159">
        <f>IF(ISNA(VLOOKUP(D21159, Dog_test_1!$B$2:$D$194, 3, FALSE)), 0, VLOOKUP(D21159, Dog_test_1!$B$2:$D$194, 3, FALSE))</f>
        <v>0</v>
      </c>
      <c r="G21159">
        <f>IF(ISNA(VLOOKUP(E21159, Dog_test_1!$B$2:$D$194, 3, FALSE)), 0, VLOOKUP(E21159, Dog_test_1!$B$2:$D$194, 3, FALSE))</f>
        <v>0</v>
      </c>
      <c r="H21159">
        <f t="shared" si="1323"/>
        <v>0</v>
      </c>
    </row>
    <row r="21160" spans="1:8" ht="19" x14ac:dyDescent="0.25">
      <c r="A21160" t="s">
        <v>7089</v>
      </c>
      <c r="B21160" t="s">
        <v>5</v>
      </c>
      <c r="C21160" s="2" t="str">
        <f t="shared" si="1320"/>
        <v>americanpitbullterrier</v>
      </c>
      <c r="D21160" t="str">
        <f t="shared" si="1321"/>
        <v>americanpitbullterrier</v>
      </c>
      <c r="E21160" t="str">
        <f t="shared" si="1322"/>
        <v>americanpitbullterrier</v>
      </c>
      <c r="F21160">
        <f>IF(ISNA(VLOOKUP(D21160, Dog_test_1!$B$2:$D$194, 3, FALSE)), 0, VLOOKUP(D21160, Dog_test_1!$B$2:$D$194, 3, FALSE))</f>
        <v>3</v>
      </c>
      <c r="G21160">
        <f>IF(ISNA(VLOOKUP(E21160, Dog_test_1!$B$2:$D$194, 3, FALSE)), 0, VLOOKUP(E21160, Dog_test_1!$B$2:$D$194, 3, FALSE))</f>
        <v>3</v>
      </c>
      <c r="H21160">
        <f t="shared" si="1323"/>
        <v>3</v>
      </c>
    </row>
    <row r="21161" spans="1:8" ht="19" x14ac:dyDescent="0.25">
      <c r="A21161" t="s">
        <v>1621</v>
      </c>
      <c r="B21161" t="s">
        <v>32</v>
      </c>
      <c r="C21161" s="2" t="str">
        <f t="shared" si="1320"/>
        <v>labradorretriever</v>
      </c>
      <c r="D21161" t="str">
        <f t="shared" si="1321"/>
        <v>labradorretriever</v>
      </c>
      <c r="E21161" t="str">
        <f t="shared" si="1322"/>
        <v>labradorretriever</v>
      </c>
      <c r="F21161">
        <f>IF(ISNA(VLOOKUP(D21161, Dog_test_1!$B$2:$D$194, 3, FALSE)), 0, VLOOKUP(D21161, Dog_test_1!$B$2:$D$194, 3, FALSE))</f>
        <v>3</v>
      </c>
      <c r="G21161">
        <f>IF(ISNA(VLOOKUP(E21161, Dog_test_1!$B$2:$D$194, 3, FALSE)), 0, VLOOKUP(E21161, Dog_test_1!$B$2:$D$194, 3, FALSE))</f>
        <v>3</v>
      </c>
      <c r="H21161">
        <f t="shared" si="1323"/>
        <v>3</v>
      </c>
    </row>
    <row r="21162" spans="1:8" ht="19" x14ac:dyDescent="0.25">
      <c r="A21162" t="s">
        <v>7090</v>
      </c>
      <c r="B21162" t="s">
        <v>4312</v>
      </c>
      <c r="C21162" s="2" t="str">
        <f t="shared" si="1320"/>
        <v>labradorretriever/standardschnauzer</v>
      </c>
      <c r="D21162" t="str">
        <f t="shared" si="1321"/>
        <v>labradorretriever</v>
      </c>
      <c r="E21162" t="str">
        <f t="shared" si="1322"/>
        <v>standardschnauzer</v>
      </c>
      <c r="F21162">
        <f>IF(ISNA(VLOOKUP(D21162, Dog_test_1!$B$2:$D$194, 3, FALSE)), 0, VLOOKUP(D21162, Dog_test_1!$B$2:$D$194, 3, FALSE))</f>
        <v>3</v>
      </c>
      <c r="G21162">
        <f>IF(ISNA(VLOOKUP(E21162, Dog_test_1!$B$2:$D$194, 3, FALSE)), 0, VLOOKUP(E21162, Dog_test_1!$B$2:$D$194, 3, FALSE))</f>
        <v>0</v>
      </c>
      <c r="H21162">
        <f t="shared" si="1323"/>
        <v>1.5</v>
      </c>
    </row>
    <row r="21163" spans="1:8" ht="19" x14ac:dyDescent="0.25">
      <c r="A21163" t="s">
        <v>5050</v>
      </c>
      <c r="B21163" t="s">
        <v>5</v>
      </c>
      <c r="C21163" s="2" t="str">
        <f t="shared" si="1320"/>
        <v>americanpitbullterrier</v>
      </c>
      <c r="D21163" t="str">
        <f t="shared" si="1321"/>
        <v>americanpitbullterrier</v>
      </c>
      <c r="E21163" t="str">
        <f t="shared" si="1322"/>
        <v>americanpitbullterrier</v>
      </c>
      <c r="F21163">
        <f>IF(ISNA(VLOOKUP(D21163, Dog_test_1!$B$2:$D$194, 3, FALSE)), 0, VLOOKUP(D21163, Dog_test_1!$B$2:$D$194, 3, FALSE))</f>
        <v>3</v>
      </c>
      <c r="G21163">
        <f>IF(ISNA(VLOOKUP(E21163, Dog_test_1!$B$2:$D$194, 3, FALSE)), 0, VLOOKUP(E21163, Dog_test_1!$B$2:$D$194, 3, FALSE))</f>
        <v>3</v>
      </c>
      <c r="H21163">
        <f t="shared" si="1323"/>
        <v>3</v>
      </c>
    </row>
    <row r="21164" spans="1:8" ht="19" x14ac:dyDescent="0.25">
      <c r="A21164" t="s">
        <v>7091</v>
      </c>
      <c r="B21164" t="s">
        <v>1668</v>
      </c>
      <c r="C21164" s="2" t="str">
        <f t="shared" si="1320"/>
        <v>englishcoonhound</v>
      </c>
      <c r="D21164" t="str">
        <f t="shared" si="1321"/>
        <v>englishcoonhound</v>
      </c>
      <c r="E21164" t="str">
        <f t="shared" si="1322"/>
        <v>englishcoonhound</v>
      </c>
      <c r="F21164">
        <f>IF(ISNA(VLOOKUP(D21164, Dog_test_1!$B$2:$D$194, 3, FALSE)), 0, VLOOKUP(D21164, Dog_test_1!$B$2:$D$194, 3, FALSE))</f>
        <v>0</v>
      </c>
      <c r="G21164">
        <f>IF(ISNA(VLOOKUP(E21164, Dog_test_1!$B$2:$D$194, 3, FALSE)), 0, VLOOKUP(E21164, Dog_test_1!$B$2:$D$194, 3, FALSE))</f>
        <v>0</v>
      </c>
      <c r="H21164">
        <f t="shared" si="1323"/>
        <v>0</v>
      </c>
    </row>
    <row r="21165" spans="1:8" ht="19" x14ac:dyDescent="0.25">
      <c r="A21165" t="s">
        <v>2658</v>
      </c>
      <c r="B21165" t="s">
        <v>426</v>
      </c>
      <c r="C21165" s="2" t="str">
        <f t="shared" si="1320"/>
        <v>catahoula/americanpitbullterrier</v>
      </c>
      <c r="D21165" t="str">
        <f t="shared" si="1321"/>
        <v>catahoula</v>
      </c>
      <c r="E21165" t="str">
        <f t="shared" si="1322"/>
        <v>americanpitbullterrier</v>
      </c>
      <c r="F21165">
        <f>IF(ISNA(VLOOKUP(D21165, Dog_test_1!$B$2:$D$194, 3, FALSE)), 0, VLOOKUP(D21165, Dog_test_1!$B$2:$D$194, 3, FALSE))</f>
        <v>0</v>
      </c>
      <c r="G21165">
        <f>IF(ISNA(VLOOKUP(E21165, Dog_test_1!$B$2:$D$194, 3, FALSE)), 0, VLOOKUP(E21165, Dog_test_1!$B$2:$D$194, 3, FALSE))</f>
        <v>3</v>
      </c>
      <c r="H21165">
        <f t="shared" si="1323"/>
        <v>1.5</v>
      </c>
    </row>
    <row r="21166" spans="1:8" ht="19" x14ac:dyDescent="0.25">
      <c r="A21166" t="s">
        <v>1958</v>
      </c>
      <c r="B21166" t="s">
        <v>30</v>
      </c>
      <c r="C21166" s="2" t="str">
        <f t="shared" si="1320"/>
        <v>chihuahua</v>
      </c>
      <c r="D21166" t="str">
        <f t="shared" si="1321"/>
        <v>chihuahua</v>
      </c>
      <c r="E21166" t="str">
        <f t="shared" si="1322"/>
        <v>chihuahua</v>
      </c>
      <c r="F21166">
        <f>IF(ISNA(VLOOKUP(D21166, Dog_test_1!$B$2:$D$194, 3, FALSE)), 0, VLOOKUP(D21166, Dog_test_1!$B$2:$D$194, 3, FALSE))</f>
        <v>1</v>
      </c>
      <c r="G21166">
        <f>IF(ISNA(VLOOKUP(E21166, Dog_test_1!$B$2:$D$194, 3, FALSE)), 0, VLOOKUP(E21166, Dog_test_1!$B$2:$D$194, 3, FALSE))</f>
        <v>1</v>
      </c>
      <c r="H21166">
        <f t="shared" si="1323"/>
        <v>1</v>
      </c>
    </row>
    <row r="21167" spans="1:8" ht="19" x14ac:dyDescent="0.25">
      <c r="A21167" t="s">
        <v>6160</v>
      </c>
      <c r="B21167" t="s">
        <v>322</v>
      </c>
      <c r="C21167" s="2" t="str">
        <f t="shared" si="1320"/>
        <v>treeingwalkercoonhound</v>
      </c>
      <c r="D21167" t="str">
        <f t="shared" si="1321"/>
        <v>treeingwalkercoonhound</v>
      </c>
      <c r="E21167" t="str">
        <f t="shared" si="1322"/>
        <v>treeingwalkercoonhound</v>
      </c>
      <c r="F21167">
        <f>IF(ISNA(VLOOKUP(D21167, Dog_test_1!$B$2:$D$194, 3, FALSE)), 0, VLOOKUP(D21167, Dog_test_1!$B$2:$D$194, 3, FALSE))</f>
        <v>0</v>
      </c>
      <c r="G21167">
        <f>IF(ISNA(VLOOKUP(E21167, Dog_test_1!$B$2:$D$194, 3, FALSE)), 0, VLOOKUP(E21167, Dog_test_1!$B$2:$D$194, 3, FALSE))</f>
        <v>0</v>
      </c>
      <c r="H21167">
        <f t="shared" si="1323"/>
        <v>0</v>
      </c>
    </row>
    <row r="21168" spans="1:8" ht="19" x14ac:dyDescent="0.25">
      <c r="A21168" t="s">
        <v>7092</v>
      </c>
      <c r="B21168" t="s">
        <v>330</v>
      </c>
      <c r="C21168" s="2" t="str">
        <f t="shared" si="1320"/>
        <v>labradorretriever/plotthound</v>
      </c>
      <c r="D21168" t="str">
        <f t="shared" si="1321"/>
        <v>labradorretriever</v>
      </c>
      <c r="E21168" t="str">
        <f t="shared" si="1322"/>
        <v>plotthound</v>
      </c>
      <c r="F21168">
        <f>IF(ISNA(VLOOKUP(D21168, Dog_test_1!$B$2:$D$194, 3, FALSE)), 0, VLOOKUP(D21168, Dog_test_1!$B$2:$D$194, 3, FALSE))</f>
        <v>3</v>
      </c>
      <c r="G21168">
        <f>IF(ISNA(VLOOKUP(E21168, Dog_test_1!$B$2:$D$194, 3, FALSE)), 0, VLOOKUP(E21168, Dog_test_1!$B$2:$D$194, 3, FALSE))</f>
        <v>0</v>
      </c>
      <c r="H21168">
        <f t="shared" si="1323"/>
        <v>1.5</v>
      </c>
    </row>
    <row r="21169" spans="1:8" ht="19" x14ac:dyDescent="0.25">
      <c r="A21169" t="s">
        <v>116</v>
      </c>
      <c r="B21169" t="s">
        <v>7093</v>
      </c>
      <c r="C21169" s="2" t="str">
        <f t="shared" si="1320"/>
        <v>shibainu/germanshepherd</v>
      </c>
      <c r="D21169" t="str">
        <f t="shared" si="1321"/>
        <v>shibainu</v>
      </c>
      <c r="E21169" t="str">
        <f t="shared" si="1322"/>
        <v>germanshepherd</v>
      </c>
      <c r="F21169">
        <f>IF(ISNA(VLOOKUP(D21169, Dog_test_1!$B$2:$D$194, 3, FALSE)), 0, VLOOKUP(D21169, Dog_test_1!$B$2:$D$194, 3, FALSE))</f>
        <v>3</v>
      </c>
      <c r="G21169">
        <f>IF(ISNA(VLOOKUP(E21169, Dog_test_1!$B$2:$D$194, 3, FALSE)), 0, VLOOKUP(E21169, Dog_test_1!$B$2:$D$194, 3, FALSE))</f>
        <v>3</v>
      </c>
      <c r="H21169">
        <f t="shared" si="1323"/>
        <v>3</v>
      </c>
    </row>
    <row r="21170" spans="1:8" ht="19" x14ac:dyDescent="0.25">
      <c r="A21170" t="s">
        <v>6</v>
      </c>
      <c r="B21170" t="s">
        <v>32</v>
      </c>
      <c r="C21170" s="2" t="str">
        <f t="shared" si="1320"/>
        <v>labradorretriever</v>
      </c>
      <c r="D21170" t="str">
        <f t="shared" si="1321"/>
        <v>labradorretriever</v>
      </c>
      <c r="E21170" t="str">
        <f t="shared" si="1322"/>
        <v>labradorretriever</v>
      </c>
      <c r="F21170">
        <f>IF(ISNA(VLOOKUP(D21170, Dog_test_1!$B$2:$D$194, 3, FALSE)), 0, VLOOKUP(D21170, Dog_test_1!$B$2:$D$194, 3, FALSE))</f>
        <v>3</v>
      </c>
      <c r="G21170">
        <f>IF(ISNA(VLOOKUP(E21170, Dog_test_1!$B$2:$D$194, 3, FALSE)), 0, VLOOKUP(E21170, Dog_test_1!$B$2:$D$194, 3, FALSE))</f>
        <v>3</v>
      </c>
      <c r="H21170">
        <f t="shared" si="1323"/>
        <v>3</v>
      </c>
    </row>
    <row r="21171" spans="1:8" ht="19" x14ac:dyDescent="0.25">
      <c r="A21171" t="s">
        <v>172</v>
      </c>
      <c r="B21171" t="s">
        <v>68</v>
      </c>
      <c r="C21171" s="2" t="str">
        <f t="shared" si="1320"/>
        <v>plotthound</v>
      </c>
      <c r="D21171" t="str">
        <f t="shared" si="1321"/>
        <v>plotthound</v>
      </c>
      <c r="E21171" t="str">
        <f t="shared" si="1322"/>
        <v>plotthound</v>
      </c>
      <c r="F21171">
        <f>IF(ISNA(VLOOKUP(D21171, Dog_test_1!$B$2:$D$194, 3, FALSE)), 0, VLOOKUP(D21171, Dog_test_1!$B$2:$D$194, 3, FALSE))</f>
        <v>0</v>
      </c>
      <c r="G21171">
        <f>IF(ISNA(VLOOKUP(E21171, Dog_test_1!$B$2:$D$194, 3, FALSE)), 0, VLOOKUP(E21171, Dog_test_1!$B$2:$D$194, 3, FALSE))</f>
        <v>0</v>
      </c>
      <c r="H21171">
        <f t="shared" si="1323"/>
        <v>0</v>
      </c>
    </row>
    <row r="21172" spans="1:8" ht="19" x14ac:dyDescent="0.25">
      <c r="A21172" t="s">
        <v>474</v>
      </c>
      <c r="B21172" t="s">
        <v>30</v>
      </c>
      <c r="C21172" s="2" t="str">
        <f t="shared" si="1320"/>
        <v>chihuahua</v>
      </c>
      <c r="D21172" t="str">
        <f t="shared" si="1321"/>
        <v>chihuahua</v>
      </c>
      <c r="E21172" t="str">
        <f t="shared" si="1322"/>
        <v>chihuahua</v>
      </c>
      <c r="F21172">
        <f>IF(ISNA(VLOOKUP(D21172, Dog_test_1!$B$2:$D$194, 3, FALSE)), 0, VLOOKUP(D21172, Dog_test_1!$B$2:$D$194, 3, FALSE))</f>
        <v>1</v>
      </c>
      <c r="G21172">
        <f>IF(ISNA(VLOOKUP(E21172, Dog_test_1!$B$2:$D$194, 3, FALSE)), 0, VLOOKUP(E21172, Dog_test_1!$B$2:$D$194, 3, FALSE))</f>
        <v>1</v>
      </c>
      <c r="H21172">
        <f t="shared" si="1323"/>
        <v>1</v>
      </c>
    </row>
    <row r="21173" spans="1:8" ht="19" x14ac:dyDescent="0.25">
      <c r="A21173" t="s">
        <v>156</v>
      </c>
      <c r="B21173" t="s">
        <v>224</v>
      </c>
      <c r="C21173" s="2" t="str">
        <f t="shared" si="1320"/>
        <v>germanshepherd/siberianhusky</v>
      </c>
      <c r="D21173" t="str">
        <f t="shared" si="1321"/>
        <v>germanshepherd</v>
      </c>
      <c r="E21173" t="str">
        <f t="shared" si="1322"/>
        <v>siberianhusky</v>
      </c>
      <c r="F21173">
        <f>IF(ISNA(VLOOKUP(D21173, Dog_test_1!$B$2:$D$194, 3, FALSE)), 0, VLOOKUP(D21173, Dog_test_1!$B$2:$D$194, 3, FALSE))</f>
        <v>3</v>
      </c>
      <c r="G21173">
        <f>IF(ISNA(VLOOKUP(E21173, Dog_test_1!$B$2:$D$194, 3, FALSE)), 0, VLOOKUP(E21173, Dog_test_1!$B$2:$D$194, 3, FALSE))</f>
        <v>0</v>
      </c>
      <c r="H21173">
        <f t="shared" si="1323"/>
        <v>1.5</v>
      </c>
    </row>
    <row r="21174" spans="1:8" ht="19" x14ac:dyDescent="0.25">
      <c r="A21174" t="s">
        <v>81</v>
      </c>
      <c r="B21174" t="s">
        <v>932</v>
      </c>
      <c r="C21174" s="2" t="str">
        <f t="shared" si="1320"/>
        <v>pekingese/jackrussellterrier</v>
      </c>
      <c r="D21174" t="str">
        <f t="shared" si="1321"/>
        <v>pekingese</v>
      </c>
      <c r="E21174" t="str">
        <f t="shared" si="1322"/>
        <v>jackrussellterrier</v>
      </c>
      <c r="F21174">
        <f>IF(ISNA(VLOOKUP(D21174, Dog_test_1!$B$2:$D$194, 3, FALSE)), 0, VLOOKUP(D21174, Dog_test_1!$B$2:$D$194, 3, FALSE))</f>
        <v>1</v>
      </c>
      <c r="G21174">
        <f>IF(ISNA(VLOOKUP(E21174, Dog_test_1!$B$2:$D$194, 3, FALSE)), 0, VLOOKUP(E21174, Dog_test_1!$B$2:$D$194, 3, FALSE))</f>
        <v>2</v>
      </c>
      <c r="H21174">
        <f t="shared" si="1323"/>
        <v>1.5</v>
      </c>
    </row>
    <row r="21175" spans="1:8" ht="19" x14ac:dyDescent="0.25">
      <c r="A21175" t="s">
        <v>329</v>
      </c>
      <c r="B21175" t="s">
        <v>12</v>
      </c>
      <c r="C21175" s="2" t="str">
        <f t="shared" si="1320"/>
        <v>miniatureschnauzer</v>
      </c>
      <c r="D21175" t="str">
        <f t="shared" si="1321"/>
        <v>miniatureschnauzer</v>
      </c>
      <c r="E21175" t="str">
        <f t="shared" si="1322"/>
        <v>miniatureschnauzer</v>
      </c>
      <c r="F21175">
        <f>IF(ISNA(VLOOKUP(D21175, Dog_test_1!$B$2:$D$194, 3, FALSE)), 0, VLOOKUP(D21175, Dog_test_1!$B$2:$D$194, 3, FALSE))</f>
        <v>2</v>
      </c>
      <c r="G21175">
        <f>IF(ISNA(VLOOKUP(E21175, Dog_test_1!$B$2:$D$194, 3, FALSE)), 0, VLOOKUP(E21175, Dog_test_1!$B$2:$D$194, 3, FALSE))</f>
        <v>2</v>
      </c>
      <c r="H21175">
        <f t="shared" si="1323"/>
        <v>2</v>
      </c>
    </row>
    <row r="21176" spans="1:8" ht="19" x14ac:dyDescent="0.25">
      <c r="A21176" t="s">
        <v>6</v>
      </c>
      <c r="B21176" t="s">
        <v>53</v>
      </c>
      <c r="C21176" s="2" t="str">
        <f t="shared" si="1320"/>
        <v>pointer</v>
      </c>
      <c r="D21176" t="str">
        <f t="shared" si="1321"/>
        <v>pointer</v>
      </c>
      <c r="E21176" t="str">
        <f t="shared" si="1322"/>
        <v>pointer</v>
      </c>
      <c r="F21176">
        <f>IF(ISNA(VLOOKUP(D21176, Dog_test_1!$B$2:$D$194, 3, FALSE)), 0, VLOOKUP(D21176, Dog_test_1!$B$2:$D$194, 3, FALSE))</f>
        <v>4</v>
      </c>
      <c r="G21176">
        <f>IF(ISNA(VLOOKUP(E21176, Dog_test_1!$B$2:$D$194, 3, FALSE)), 0, VLOOKUP(E21176, Dog_test_1!$B$2:$D$194, 3, FALSE))</f>
        <v>4</v>
      </c>
      <c r="H21176">
        <f t="shared" si="1323"/>
        <v>4</v>
      </c>
    </row>
    <row r="21177" spans="1:8" ht="19" x14ac:dyDescent="0.25">
      <c r="A21177" t="s">
        <v>6</v>
      </c>
      <c r="B21177" t="s">
        <v>12</v>
      </c>
      <c r="C21177" s="2" t="str">
        <f t="shared" si="1320"/>
        <v>miniatureschnauzer</v>
      </c>
      <c r="D21177" t="str">
        <f t="shared" si="1321"/>
        <v>miniatureschnauzer</v>
      </c>
      <c r="E21177" t="str">
        <f t="shared" si="1322"/>
        <v>miniatureschnauzer</v>
      </c>
      <c r="F21177">
        <f>IF(ISNA(VLOOKUP(D21177, Dog_test_1!$B$2:$D$194, 3, FALSE)), 0, VLOOKUP(D21177, Dog_test_1!$B$2:$D$194, 3, FALSE))</f>
        <v>2</v>
      </c>
      <c r="G21177">
        <f>IF(ISNA(VLOOKUP(E21177, Dog_test_1!$B$2:$D$194, 3, FALSE)), 0, VLOOKUP(E21177, Dog_test_1!$B$2:$D$194, 3, FALSE))</f>
        <v>2</v>
      </c>
      <c r="H21177">
        <f t="shared" si="1323"/>
        <v>2</v>
      </c>
    </row>
    <row r="21178" spans="1:8" ht="19" x14ac:dyDescent="0.25">
      <c r="A21178" t="s">
        <v>6</v>
      </c>
      <c r="B21178" t="s">
        <v>32</v>
      </c>
      <c r="C21178" s="2" t="str">
        <f t="shared" si="1320"/>
        <v>labradorretriever</v>
      </c>
      <c r="D21178" t="str">
        <f t="shared" si="1321"/>
        <v>labradorretriever</v>
      </c>
      <c r="E21178" t="str">
        <f t="shared" si="1322"/>
        <v>labradorretriever</v>
      </c>
      <c r="F21178">
        <f>IF(ISNA(VLOOKUP(D21178, Dog_test_1!$B$2:$D$194, 3, FALSE)), 0, VLOOKUP(D21178, Dog_test_1!$B$2:$D$194, 3, FALSE))</f>
        <v>3</v>
      </c>
      <c r="G21178">
        <f>IF(ISNA(VLOOKUP(E21178, Dog_test_1!$B$2:$D$194, 3, FALSE)), 0, VLOOKUP(E21178, Dog_test_1!$B$2:$D$194, 3, FALSE))</f>
        <v>3</v>
      </c>
      <c r="H21178">
        <f t="shared" si="1323"/>
        <v>3</v>
      </c>
    </row>
    <row r="21179" spans="1:8" ht="19" x14ac:dyDescent="0.25">
      <c r="A21179" t="s">
        <v>253</v>
      </c>
      <c r="B21179" t="s">
        <v>30</v>
      </c>
      <c r="C21179" s="2" t="str">
        <f t="shared" si="1320"/>
        <v>chihuahua</v>
      </c>
      <c r="D21179" t="str">
        <f t="shared" si="1321"/>
        <v>chihuahua</v>
      </c>
      <c r="E21179" t="str">
        <f t="shared" si="1322"/>
        <v>chihuahua</v>
      </c>
      <c r="F21179">
        <f>IF(ISNA(VLOOKUP(D21179, Dog_test_1!$B$2:$D$194, 3, FALSE)), 0, VLOOKUP(D21179, Dog_test_1!$B$2:$D$194, 3, FALSE))</f>
        <v>1</v>
      </c>
      <c r="G21179">
        <f>IF(ISNA(VLOOKUP(E21179, Dog_test_1!$B$2:$D$194, 3, FALSE)), 0, VLOOKUP(E21179, Dog_test_1!$B$2:$D$194, 3, FALSE))</f>
        <v>1</v>
      </c>
      <c r="H21179">
        <f t="shared" si="1323"/>
        <v>1</v>
      </c>
    </row>
    <row r="21180" spans="1:8" ht="19" x14ac:dyDescent="0.25">
      <c r="A21180" t="s">
        <v>106</v>
      </c>
      <c r="B21180" t="s">
        <v>1074</v>
      </c>
      <c r="C21180" s="2" t="str">
        <f t="shared" si="1320"/>
        <v>americaneskimo</v>
      </c>
      <c r="D21180" t="str">
        <f t="shared" si="1321"/>
        <v>americaneskimo</v>
      </c>
      <c r="E21180" t="str">
        <f t="shared" si="1322"/>
        <v>americaneskimo</v>
      </c>
      <c r="F21180">
        <f>IF(ISNA(VLOOKUP(D21180, Dog_test_1!$B$2:$D$194, 3, FALSE)), 0, VLOOKUP(D21180, Dog_test_1!$B$2:$D$194, 3, FALSE))</f>
        <v>3</v>
      </c>
      <c r="G21180">
        <f>IF(ISNA(VLOOKUP(E21180, Dog_test_1!$B$2:$D$194, 3, FALSE)), 0, VLOOKUP(E21180, Dog_test_1!$B$2:$D$194, 3, FALSE))</f>
        <v>3</v>
      </c>
      <c r="H21180">
        <f t="shared" si="1323"/>
        <v>3</v>
      </c>
    </row>
    <row r="21181" spans="1:8" ht="19" x14ac:dyDescent="0.25">
      <c r="A21181" t="s">
        <v>18</v>
      </c>
      <c r="B21181" t="s">
        <v>32</v>
      </c>
      <c r="C21181" s="2" t="str">
        <f t="shared" si="1320"/>
        <v>labradorretriever</v>
      </c>
      <c r="D21181" t="str">
        <f t="shared" si="1321"/>
        <v>labradorretriever</v>
      </c>
      <c r="E21181" t="str">
        <f t="shared" si="1322"/>
        <v>labradorretriever</v>
      </c>
      <c r="F21181">
        <f>IF(ISNA(VLOOKUP(D21181, Dog_test_1!$B$2:$D$194, 3, FALSE)), 0, VLOOKUP(D21181, Dog_test_1!$B$2:$D$194, 3, FALSE))</f>
        <v>3</v>
      </c>
      <c r="G21181">
        <f>IF(ISNA(VLOOKUP(E21181, Dog_test_1!$B$2:$D$194, 3, FALSE)), 0, VLOOKUP(E21181, Dog_test_1!$B$2:$D$194, 3, FALSE))</f>
        <v>3</v>
      </c>
      <c r="H21181">
        <f t="shared" si="1323"/>
        <v>3</v>
      </c>
    </row>
    <row r="21182" spans="1:8" ht="19" x14ac:dyDescent="0.25">
      <c r="A21182" t="s">
        <v>414</v>
      </c>
      <c r="B21182" t="s">
        <v>25</v>
      </c>
      <c r="C21182" s="2" t="str">
        <f t="shared" si="1320"/>
        <v>germanshepherd</v>
      </c>
      <c r="D21182" t="str">
        <f t="shared" si="1321"/>
        <v>germanshepherd</v>
      </c>
      <c r="E21182" t="str">
        <f t="shared" si="1322"/>
        <v>germanshepherd</v>
      </c>
      <c r="F21182">
        <f>IF(ISNA(VLOOKUP(D21182, Dog_test_1!$B$2:$D$194, 3, FALSE)), 0, VLOOKUP(D21182, Dog_test_1!$B$2:$D$194, 3, FALSE))</f>
        <v>3</v>
      </c>
      <c r="G21182">
        <f>IF(ISNA(VLOOKUP(E21182, Dog_test_1!$B$2:$D$194, 3, FALSE)), 0, VLOOKUP(E21182, Dog_test_1!$B$2:$D$194, 3, FALSE))</f>
        <v>3</v>
      </c>
      <c r="H21182">
        <f t="shared" si="1323"/>
        <v>3</v>
      </c>
    </row>
    <row r="21183" spans="1:8" ht="19" x14ac:dyDescent="0.25">
      <c r="A21183" t="s">
        <v>304</v>
      </c>
      <c r="B21183" t="s">
        <v>32</v>
      </c>
      <c r="C21183" s="2" t="str">
        <f t="shared" si="1320"/>
        <v>labradorretriever</v>
      </c>
      <c r="D21183" t="str">
        <f t="shared" si="1321"/>
        <v>labradorretriever</v>
      </c>
      <c r="E21183" t="str">
        <f t="shared" si="1322"/>
        <v>labradorretriever</v>
      </c>
      <c r="F21183">
        <f>IF(ISNA(VLOOKUP(D21183, Dog_test_1!$B$2:$D$194, 3, FALSE)), 0, VLOOKUP(D21183, Dog_test_1!$B$2:$D$194, 3, FALSE))</f>
        <v>3</v>
      </c>
      <c r="G21183">
        <f>IF(ISNA(VLOOKUP(E21183, Dog_test_1!$B$2:$D$194, 3, FALSE)), 0, VLOOKUP(E21183, Dog_test_1!$B$2:$D$194, 3, FALSE))</f>
        <v>3</v>
      </c>
      <c r="H21183">
        <f t="shared" si="1323"/>
        <v>3</v>
      </c>
    </row>
    <row r="21184" spans="1:8" ht="19" x14ac:dyDescent="0.25">
      <c r="A21184" t="s">
        <v>1246</v>
      </c>
      <c r="B21184" t="s">
        <v>75</v>
      </c>
      <c r="C21184" s="2" t="str">
        <f t="shared" si="1320"/>
        <v>bordercollie</v>
      </c>
      <c r="D21184" t="str">
        <f t="shared" si="1321"/>
        <v>bordercollie</v>
      </c>
      <c r="E21184" t="str">
        <f t="shared" si="1322"/>
        <v>bordercollie</v>
      </c>
      <c r="F21184">
        <f>IF(ISNA(VLOOKUP(D21184, Dog_test_1!$B$2:$D$194, 3, FALSE)), 0, VLOOKUP(D21184, Dog_test_1!$B$2:$D$194, 3, FALSE))</f>
        <v>3</v>
      </c>
      <c r="G21184">
        <f>IF(ISNA(VLOOKUP(E21184, Dog_test_1!$B$2:$D$194, 3, FALSE)), 0, VLOOKUP(E21184, Dog_test_1!$B$2:$D$194, 3, FALSE))</f>
        <v>3</v>
      </c>
      <c r="H21184">
        <f t="shared" si="1323"/>
        <v>3</v>
      </c>
    </row>
    <row r="21185" spans="1:8" ht="19" x14ac:dyDescent="0.25">
      <c r="A21185" t="s">
        <v>171</v>
      </c>
      <c r="B21185" t="s">
        <v>30</v>
      </c>
      <c r="C21185" s="2" t="str">
        <f t="shared" si="1320"/>
        <v>chihuahua</v>
      </c>
      <c r="D21185" t="str">
        <f t="shared" si="1321"/>
        <v>chihuahua</v>
      </c>
      <c r="E21185" t="str">
        <f t="shared" si="1322"/>
        <v>chihuahua</v>
      </c>
      <c r="F21185">
        <f>IF(ISNA(VLOOKUP(D21185, Dog_test_1!$B$2:$D$194, 3, FALSE)), 0, VLOOKUP(D21185, Dog_test_1!$B$2:$D$194, 3, FALSE))</f>
        <v>1</v>
      </c>
      <c r="G21185">
        <f>IF(ISNA(VLOOKUP(E21185, Dog_test_1!$B$2:$D$194, 3, FALSE)), 0, VLOOKUP(E21185, Dog_test_1!$B$2:$D$194, 3, FALSE))</f>
        <v>1</v>
      </c>
      <c r="H21185">
        <f t="shared" si="1323"/>
        <v>1</v>
      </c>
    </row>
    <row r="21186" spans="1:8" ht="19" x14ac:dyDescent="0.25">
      <c r="A21186" t="s">
        <v>990</v>
      </c>
      <c r="B21186" t="s">
        <v>87</v>
      </c>
      <c r="C21186" s="2" t="str">
        <f t="shared" ref="C21186:C21249" si="1324">SUBSTITUTE(LOWER(B21186), " ", "")</f>
        <v>chihuahua/dachshund</v>
      </c>
      <c r="D21186" t="str">
        <f t="shared" si="1321"/>
        <v>chihuahua</v>
      </c>
      <c r="E21186" t="str">
        <f t="shared" si="1322"/>
        <v>dachshund</v>
      </c>
      <c r="F21186">
        <f>IF(ISNA(VLOOKUP(D21186, Dog_test_1!$B$2:$D$194, 3, FALSE)), 0, VLOOKUP(D21186, Dog_test_1!$B$2:$D$194, 3, FALSE))</f>
        <v>1</v>
      </c>
      <c r="G21186">
        <f>IF(ISNA(VLOOKUP(E21186, Dog_test_1!$B$2:$D$194, 3, FALSE)), 0, VLOOKUP(E21186, Dog_test_1!$B$2:$D$194, 3, FALSE))</f>
        <v>2</v>
      </c>
      <c r="H21186">
        <f t="shared" si="1323"/>
        <v>1.5</v>
      </c>
    </row>
    <row r="21187" spans="1:8" ht="19" x14ac:dyDescent="0.25">
      <c r="A21187" t="s">
        <v>7094</v>
      </c>
      <c r="B21187" t="s">
        <v>3521</v>
      </c>
      <c r="C21187" s="2" t="str">
        <f t="shared" si="1324"/>
        <v>goldenretriever/dachshund</v>
      </c>
      <c r="D21187" t="str">
        <f t="shared" ref="D21187:D21250" si="1325">IF(ISNUMBER(SEARCH("/", C21187)), LEFT(C21187, SEARCH("/", C21187, 1)-1), C21187)</f>
        <v>goldenretriever</v>
      </c>
      <c r="E21187" t="str">
        <f t="shared" ref="E21187:E21250" si="1326">IF(ISNUMBER(SEARCH("/", C21187)), RIGHT(C21187, LEN(C21187)-SEARCH("/", C21187, 1)), C21187)</f>
        <v>dachshund</v>
      </c>
      <c r="F21187">
        <f>IF(ISNA(VLOOKUP(D21187, Dog_test_1!$B$2:$D$194, 3, FALSE)), 0, VLOOKUP(D21187, Dog_test_1!$B$2:$D$194, 3, FALSE))</f>
        <v>3</v>
      </c>
      <c r="G21187">
        <f>IF(ISNA(VLOOKUP(E21187, Dog_test_1!$B$2:$D$194, 3, FALSE)), 0, VLOOKUP(E21187, Dog_test_1!$B$2:$D$194, 3, FALSE))</f>
        <v>2</v>
      </c>
      <c r="H21187">
        <f t="shared" ref="H21187:H21250" si="1327">(F21187+G21187)/2</f>
        <v>2.5</v>
      </c>
    </row>
    <row r="21188" spans="1:8" ht="19" x14ac:dyDescent="0.25">
      <c r="A21188" t="s">
        <v>7095</v>
      </c>
      <c r="B21188" t="s">
        <v>79</v>
      </c>
      <c r="C21188" s="2" t="str">
        <f t="shared" si="1324"/>
        <v>boxer</v>
      </c>
      <c r="D21188" t="str">
        <f t="shared" si="1325"/>
        <v>boxer</v>
      </c>
      <c r="E21188" t="str">
        <f t="shared" si="1326"/>
        <v>boxer</v>
      </c>
      <c r="F21188">
        <f>IF(ISNA(VLOOKUP(D21188, Dog_test_1!$B$2:$D$194, 3, FALSE)), 0, VLOOKUP(D21188, Dog_test_1!$B$2:$D$194, 3, FALSE))</f>
        <v>3</v>
      </c>
      <c r="G21188">
        <f>IF(ISNA(VLOOKUP(E21188, Dog_test_1!$B$2:$D$194, 3, FALSE)), 0, VLOOKUP(E21188, Dog_test_1!$B$2:$D$194, 3, FALSE))</f>
        <v>3</v>
      </c>
      <c r="H21188">
        <f t="shared" si="1327"/>
        <v>3</v>
      </c>
    </row>
    <row r="21189" spans="1:8" ht="19" x14ac:dyDescent="0.25">
      <c r="A21189" t="s">
        <v>739</v>
      </c>
      <c r="B21189" t="s">
        <v>30</v>
      </c>
      <c r="C21189" s="2" t="str">
        <f t="shared" si="1324"/>
        <v>chihuahua</v>
      </c>
      <c r="D21189" t="str">
        <f t="shared" si="1325"/>
        <v>chihuahua</v>
      </c>
      <c r="E21189" t="str">
        <f t="shared" si="1326"/>
        <v>chihuahua</v>
      </c>
      <c r="F21189">
        <f>IF(ISNA(VLOOKUP(D21189, Dog_test_1!$B$2:$D$194, 3, FALSE)), 0, VLOOKUP(D21189, Dog_test_1!$B$2:$D$194, 3, FALSE))</f>
        <v>1</v>
      </c>
      <c r="G21189">
        <f>IF(ISNA(VLOOKUP(E21189, Dog_test_1!$B$2:$D$194, 3, FALSE)), 0, VLOOKUP(E21189, Dog_test_1!$B$2:$D$194, 3, FALSE))</f>
        <v>1</v>
      </c>
      <c r="H21189">
        <f t="shared" si="1327"/>
        <v>1</v>
      </c>
    </row>
    <row r="21190" spans="1:8" ht="19" x14ac:dyDescent="0.25">
      <c r="A21190" t="s">
        <v>637</v>
      </c>
      <c r="B21190" t="s">
        <v>3613</v>
      </c>
      <c r="C21190" s="2" t="str">
        <f t="shared" si="1324"/>
        <v>maltese/toypoodle</v>
      </c>
      <c r="D21190" t="str">
        <f t="shared" si="1325"/>
        <v>maltese</v>
      </c>
      <c r="E21190" t="str">
        <f t="shared" si="1326"/>
        <v>toypoodle</v>
      </c>
      <c r="F21190">
        <f>IF(ISNA(VLOOKUP(D21190, Dog_test_1!$B$2:$D$194, 3, FALSE)), 0, VLOOKUP(D21190, Dog_test_1!$B$2:$D$194, 3, FALSE))</f>
        <v>1</v>
      </c>
      <c r="G21190">
        <f>IF(ISNA(VLOOKUP(E21190, Dog_test_1!$B$2:$D$194, 3, FALSE)), 0, VLOOKUP(E21190, Dog_test_1!$B$2:$D$194, 3, FALSE))</f>
        <v>1</v>
      </c>
      <c r="H21190">
        <f t="shared" si="1327"/>
        <v>1</v>
      </c>
    </row>
    <row r="21191" spans="1:8" ht="19" x14ac:dyDescent="0.25">
      <c r="A21191" t="s">
        <v>3735</v>
      </c>
      <c r="B21191" t="s">
        <v>202</v>
      </c>
      <c r="C21191" s="2" t="str">
        <f t="shared" si="1324"/>
        <v>shihtzu</v>
      </c>
      <c r="D21191" t="str">
        <f t="shared" si="1325"/>
        <v>shihtzu</v>
      </c>
      <c r="E21191" t="str">
        <f t="shared" si="1326"/>
        <v>shihtzu</v>
      </c>
      <c r="F21191">
        <f>IF(ISNA(VLOOKUP(D21191, Dog_test_1!$B$2:$D$194, 3, FALSE)), 0, VLOOKUP(D21191, Dog_test_1!$B$2:$D$194, 3, FALSE))</f>
        <v>1</v>
      </c>
      <c r="G21191">
        <f>IF(ISNA(VLOOKUP(E21191, Dog_test_1!$B$2:$D$194, 3, FALSE)), 0, VLOOKUP(E21191, Dog_test_1!$B$2:$D$194, 3, FALSE))</f>
        <v>1</v>
      </c>
      <c r="H21191">
        <f t="shared" si="1327"/>
        <v>1</v>
      </c>
    </row>
    <row r="21192" spans="1:8" ht="19" x14ac:dyDescent="0.25">
      <c r="A21192" t="s">
        <v>242</v>
      </c>
      <c r="B21192" t="s">
        <v>25</v>
      </c>
      <c r="C21192" s="2" t="str">
        <f t="shared" si="1324"/>
        <v>germanshepherd</v>
      </c>
      <c r="D21192" t="str">
        <f t="shared" si="1325"/>
        <v>germanshepherd</v>
      </c>
      <c r="E21192" t="str">
        <f t="shared" si="1326"/>
        <v>germanshepherd</v>
      </c>
      <c r="F21192">
        <f>IF(ISNA(VLOOKUP(D21192, Dog_test_1!$B$2:$D$194, 3, FALSE)), 0, VLOOKUP(D21192, Dog_test_1!$B$2:$D$194, 3, FALSE))</f>
        <v>3</v>
      </c>
      <c r="G21192">
        <f>IF(ISNA(VLOOKUP(E21192, Dog_test_1!$B$2:$D$194, 3, FALSE)), 0, VLOOKUP(E21192, Dog_test_1!$B$2:$D$194, 3, FALSE))</f>
        <v>3</v>
      </c>
      <c r="H21192">
        <f t="shared" si="1327"/>
        <v>3</v>
      </c>
    </row>
    <row r="21193" spans="1:8" ht="19" x14ac:dyDescent="0.25">
      <c r="A21193" t="s">
        <v>879</v>
      </c>
      <c r="B21193" t="s">
        <v>5</v>
      </c>
      <c r="C21193" s="2" t="str">
        <f t="shared" si="1324"/>
        <v>americanpitbullterrier</v>
      </c>
      <c r="D21193" t="str">
        <f t="shared" si="1325"/>
        <v>americanpitbullterrier</v>
      </c>
      <c r="E21193" t="str">
        <f t="shared" si="1326"/>
        <v>americanpitbullterrier</v>
      </c>
      <c r="F21193">
        <f>IF(ISNA(VLOOKUP(D21193, Dog_test_1!$B$2:$D$194, 3, FALSE)), 0, VLOOKUP(D21193, Dog_test_1!$B$2:$D$194, 3, FALSE))</f>
        <v>3</v>
      </c>
      <c r="G21193">
        <f>IF(ISNA(VLOOKUP(E21193, Dog_test_1!$B$2:$D$194, 3, FALSE)), 0, VLOOKUP(E21193, Dog_test_1!$B$2:$D$194, 3, FALSE))</f>
        <v>3</v>
      </c>
      <c r="H21193">
        <f t="shared" si="1327"/>
        <v>3</v>
      </c>
    </row>
    <row r="21194" spans="1:8" ht="19" x14ac:dyDescent="0.25">
      <c r="A21194" t="s">
        <v>3386</v>
      </c>
      <c r="B21194" t="s">
        <v>25</v>
      </c>
      <c r="C21194" s="2" t="str">
        <f t="shared" si="1324"/>
        <v>germanshepherd</v>
      </c>
      <c r="D21194" t="str">
        <f t="shared" si="1325"/>
        <v>germanshepherd</v>
      </c>
      <c r="E21194" t="str">
        <f t="shared" si="1326"/>
        <v>germanshepherd</v>
      </c>
      <c r="F21194">
        <f>IF(ISNA(VLOOKUP(D21194, Dog_test_1!$B$2:$D$194, 3, FALSE)), 0, VLOOKUP(D21194, Dog_test_1!$B$2:$D$194, 3, FALSE))</f>
        <v>3</v>
      </c>
      <c r="G21194">
        <f>IF(ISNA(VLOOKUP(E21194, Dog_test_1!$B$2:$D$194, 3, FALSE)), 0, VLOOKUP(E21194, Dog_test_1!$B$2:$D$194, 3, FALSE))</f>
        <v>3</v>
      </c>
      <c r="H21194">
        <f t="shared" si="1327"/>
        <v>3</v>
      </c>
    </row>
    <row r="21195" spans="1:8" ht="19" x14ac:dyDescent="0.25">
      <c r="A21195" t="s">
        <v>1756</v>
      </c>
      <c r="B21195" t="s">
        <v>5</v>
      </c>
      <c r="C21195" s="2" t="str">
        <f t="shared" si="1324"/>
        <v>americanpitbullterrier</v>
      </c>
      <c r="D21195" t="str">
        <f t="shared" si="1325"/>
        <v>americanpitbullterrier</v>
      </c>
      <c r="E21195" t="str">
        <f t="shared" si="1326"/>
        <v>americanpitbullterrier</v>
      </c>
      <c r="F21195">
        <f>IF(ISNA(VLOOKUP(D21195, Dog_test_1!$B$2:$D$194, 3, FALSE)), 0, VLOOKUP(D21195, Dog_test_1!$B$2:$D$194, 3, FALSE))</f>
        <v>3</v>
      </c>
      <c r="G21195">
        <f>IF(ISNA(VLOOKUP(E21195, Dog_test_1!$B$2:$D$194, 3, FALSE)), 0, VLOOKUP(E21195, Dog_test_1!$B$2:$D$194, 3, FALSE))</f>
        <v>3</v>
      </c>
      <c r="H21195">
        <f t="shared" si="1327"/>
        <v>3</v>
      </c>
    </row>
    <row r="21196" spans="1:8" ht="19" x14ac:dyDescent="0.25">
      <c r="A21196" t="s">
        <v>6</v>
      </c>
      <c r="B21196" t="s">
        <v>7</v>
      </c>
      <c r="C21196" s="2" t="str">
        <f t="shared" si="1324"/>
        <v>lhasaapso/miniaturepoodle</v>
      </c>
      <c r="D21196" t="str">
        <f t="shared" si="1325"/>
        <v>lhasaapso</v>
      </c>
      <c r="E21196" t="str">
        <f t="shared" si="1326"/>
        <v>miniaturepoodle</v>
      </c>
      <c r="F21196">
        <f>IF(ISNA(VLOOKUP(D21196, Dog_test_1!$B$2:$D$194, 3, FALSE)), 0, VLOOKUP(D21196, Dog_test_1!$B$2:$D$194, 3, FALSE))</f>
        <v>2</v>
      </c>
      <c r="G21196">
        <f>IF(ISNA(VLOOKUP(E21196, Dog_test_1!$B$2:$D$194, 3, FALSE)), 0, VLOOKUP(E21196, Dog_test_1!$B$2:$D$194, 3, FALSE))</f>
        <v>2</v>
      </c>
      <c r="H21196">
        <f t="shared" si="1327"/>
        <v>2</v>
      </c>
    </row>
    <row r="21197" spans="1:8" ht="19" x14ac:dyDescent="0.25">
      <c r="A21197" t="s">
        <v>2191</v>
      </c>
      <c r="B21197" t="s">
        <v>2672</v>
      </c>
      <c r="C21197" s="2" t="str">
        <f t="shared" si="1324"/>
        <v>labradorretriever/jackrussellterrier</v>
      </c>
      <c r="D21197" t="str">
        <f t="shared" si="1325"/>
        <v>labradorretriever</v>
      </c>
      <c r="E21197" t="str">
        <f t="shared" si="1326"/>
        <v>jackrussellterrier</v>
      </c>
      <c r="F21197">
        <f>IF(ISNA(VLOOKUP(D21197, Dog_test_1!$B$2:$D$194, 3, FALSE)), 0, VLOOKUP(D21197, Dog_test_1!$B$2:$D$194, 3, FALSE))</f>
        <v>3</v>
      </c>
      <c r="G21197">
        <f>IF(ISNA(VLOOKUP(E21197, Dog_test_1!$B$2:$D$194, 3, FALSE)), 0, VLOOKUP(E21197, Dog_test_1!$B$2:$D$194, 3, FALSE))</f>
        <v>2</v>
      </c>
      <c r="H21197">
        <f t="shared" si="1327"/>
        <v>2.5</v>
      </c>
    </row>
    <row r="21198" spans="1:8" ht="19" x14ac:dyDescent="0.25">
      <c r="A21198" t="s">
        <v>5119</v>
      </c>
      <c r="B21198" t="s">
        <v>30</v>
      </c>
      <c r="C21198" s="2" t="str">
        <f t="shared" si="1324"/>
        <v>chihuahua</v>
      </c>
      <c r="D21198" t="str">
        <f t="shared" si="1325"/>
        <v>chihuahua</v>
      </c>
      <c r="E21198" t="str">
        <f t="shared" si="1326"/>
        <v>chihuahua</v>
      </c>
      <c r="F21198">
        <f>IF(ISNA(VLOOKUP(D21198, Dog_test_1!$B$2:$D$194, 3, FALSE)), 0, VLOOKUP(D21198, Dog_test_1!$B$2:$D$194, 3, FALSE))</f>
        <v>1</v>
      </c>
      <c r="G21198">
        <f>IF(ISNA(VLOOKUP(E21198, Dog_test_1!$B$2:$D$194, 3, FALSE)), 0, VLOOKUP(E21198, Dog_test_1!$B$2:$D$194, 3, FALSE))</f>
        <v>1</v>
      </c>
      <c r="H21198">
        <f t="shared" si="1327"/>
        <v>1</v>
      </c>
    </row>
    <row r="21199" spans="1:8" ht="19" x14ac:dyDescent="0.25">
      <c r="A21199" t="s">
        <v>6</v>
      </c>
      <c r="B21199" t="s">
        <v>256</v>
      </c>
      <c r="C21199" s="2" t="str">
        <f t="shared" si="1324"/>
        <v>jackrussellterrier</v>
      </c>
      <c r="D21199" t="str">
        <f t="shared" si="1325"/>
        <v>jackrussellterrier</v>
      </c>
      <c r="E21199" t="str">
        <f t="shared" si="1326"/>
        <v>jackrussellterrier</v>
      </c>
      <c r="F21199">
        <f>IF(ISNA(VLOOKUP(D21199, Dog_test_1!$B$2:$D$194, 3, FALSE)), 0, VLOOKUP(D21199, Dog_test_1!$B$2:$D$194, 3, FALSE))</f>
        <v>2</v>
      </c>
      <c r="G21199">
        <f>IF(ISNA(VLOOKUP(E21199, Dog_test_1!$B$2:$D$194, 3, FALSE)), 0, VLOOKUP(E21199, Dog_test_1!$B$2:$D$194, 3, FALSE))</f>
        <v>2</v>
      </c>
      <c r="H21199">
        <f t="shared" si="1327"/>
        <v>2</v>
      </c>
    </row>
    <row r="21200" spans="1:8" ht="19" x14ac:dyDescent="0.25">
      <c r="A21200" t="s">
        <v>2917</v>
      </c>
      <c r="B21200" t="s">
        <v>68</v>
      </c>
      <c r="C21200" s="2" t="str">
        <f t="shared" si="1324"/>
        <v>plotthound</v>
      </c>
      <c r="D21200" t="str">
        <f t="shared" si="1325"/>
        <v>plotthound</v>
      </c>
      <c r="E21200" t="str">
        <f t="shared" si="1326"/>
        <v>plotthound</v>
      </c>
      <c r="F21200">
        <f>IF(ISNA(VLOOKUP(D21200, Dog_test_1!$B$2:$D$194, 3, FALSE)), 0, VLOOKUP(D21200, Dog_test_1!$B$2:$D$194, 3, FALSE))</f>
        <v>0</v>
      </c>
      <c r="G21200">
        <f>IF(ISNA(VLOOKUP(E21200, Dog_test_1!$B$2:$D$194, 3, FALSE)), 0, VLOOKUP(E21200, Dog_test_1!$B$2:$D$194, 3, FALSE))</f>
        <v>0</v>
      </c>
      <c r="H21200">
        <f t="shared" si="1327"/>
        <v>0</v>
      </c>
    </row>
    <row r="21201" spans="1:8" ht="19" x14ac:dyDescent="0.25">
      <c r="A21201" t="s">
        <v>1569</v>
      </c>
      <c r="B21201" t="s">
        <v>4023</v>
      </c>
      <c r="C21201" s="2" t="str">
        <f t="shared" si="1324"/>
        <v>americanbulldog/americanpitbullterrier</v>
      </c>
      <c r="D21201" t="str">
        <f t="shared" si="1325"/>
        <v>americanbulldog</v>
      </c>
      <c r="E21201" t="str">
        <f t="shared" si="1326"/>
        <v>americanpitbullterrier</v>
      </c>
      <c r="F21201">
        <f>IF(ISNA(VLOOKUP(D21201, Dog_test_1!$B$2:$D$194, 3, FALSE)), 0, VLOOKUP(D21201, Dog_test_1!$B$2:$D$194, 3, FALSE))</f>
        <v>3</v>
      </c>
      <c r="G21201">
        <f>IF(ISNA(VLOOKUP(E21201, Dog_test_1!$B$2:$D$194, 3, FALSE)), 0, VLOOKUP(E21201, Dog_test_1!$B$2:$D$194, 3, FALSE))</f>
        <v>3</v>
      </c>
      <c r="H21201">
        <f t="shared" si="1327"/>
        <v>3</v>
      </c>
    </row>
    <row r="21202" spans="1:8" ht="19" x14ac:dyDescent="0.25">
      <c r="A21202" t="s">
        <v>3751</v>
      </c>
      <c r="B21202" t="s">
        <v>2560</v>
      </c>
      <c r="C21202" s="2" t="str">
        <f t="shared" si="1324"/>
        <v>miniaturepoodle/cockerspaniel</v>
      </c>
      <c r="D21202" t="str">
        <f t="shared" si="1325"/>
        <v>miniaturepoodle</v>
      </c>
      <c r="E21202" t="str">
        <f t="shared" si="1326"/>
        <v>cockerspaniel</v>
      </c>
      <c r="F21202">
        <f>IF(ISNA(VLOOKUP(D21202, Dog_test_1!$B$2:$D$194, 3, FALSE)), 0, VLOOKUP(D21202, Dog_test_1!$B$2:$D$194, 3, FALSE))</f>
        <v>2</v>
      </c>
      <c r="G21202">
        <f>IF(ISNA(VLOOKUP(E21202, Dog_test_1!$B$2:$D$194, 3, FALSE)), 0, VLOOKUP(E21202, Dog_test_1!$B$2:$D$194, 3, FALSE))</f>
        <v>0</v>
      </c>
      <c r="H21202">
        <f t="shared" si="1327"/>
        <v>1</v>
      </c>
    </row>
    <row r="21203" spans="1:8" ht="19" x14ac:dyDescent="0.25">
      <c r="A21203" t="s">
        <v>427</v>
      </c>
      <c r="B21203" t="s">
        <v>12</v>
      </c>
      <c r="C21203" s="2" t="str">
        <f t="shared" si="1324"/>
        <v>miniatureschnauzer</v>
      </c>
      <c r="D21203" t="str">
        <f t="shared" si="1325"/>
        <v>miniatureschnauzer</v>
      </c>
      <c r="E21203" t="str">
        <f t="shared" si="1326"/>
        <v>miniatureschnauzer</v>
      </c>
      <c r="F21203">
        <f>IF(ISNA(VLOOKUP(D21203, Dog_test_1!$B$2:$D$194, 3, FALSE)), 0, VLOOKUP(D21203, Dog_test_1!$B$2:$D$194, 3, FALSE))</f>
        <v>2</v>
      </c>
      <c r="G21203">
        <f>IF(ISNA(VLOOKUP(E21203, Dog_test_1!$B$2:$D$194, 3, FALSE)), 0, VLOOKUP(E21203, Dog_test_1!$B$2:$D$194, 3, FALSE))</f>
        <v>2</v>
      </c>
      <c r="H21203">
        <f t="shared" si="1327"/>
        <v>2</v>
      </c>
    </row>
    <row r="21204" spans="1:8" ht="19" x14ac:dyDescent="0.25">
      <c r="A21204" t="s">
        <v>2493</v>
      </c>
      <c r="B21204" t="s">
        <v>5</v>
      </c>
      <c r="C21204" s="2" t="str">
        <f t="shared" si="1324"/>
        <v>americanpitbullterrier</v>
      </c>
      <c r="D21204" t="str">
        <f t="shared" si="1325"/>
        <v>americanpitbullterrier</v>
      </c>
      <c r="E21204" t="str">
        <f t="shared" si="1326"/>
        <v>americanpitbullterrier</v>
      </c>
      <c r="F21204">
        <f>IF(ISNA(VLOOKUP(D21204, Dog_test_1!$B$2:$D$194, 3, FALSE)), 0, VLOOKUP(D21204, Dog_test_1!$B$2:$D$194, 3, FALSE))</f>
        <v>3</v>
      </c>
      <c r="G21204">
        <f>IF(ISNA(VLOOKUP(E21204, Dog_test_1!$B$2:$D$194, 3, FALSE)), 0, VLOOKUP(E21204, Dog_test_1!$B$2:$D$194, 3, FALSE))</f>
        <v>3</v>
      </c>
      <c r="H21204">
        <f t="shared" si="1327"/>
        <v>3</v>
      </c>
    </row>
    <row r="21205" spans="1:8" ht="19" x14ac:dyDescent="0.25">
      <c r="A21205" t="s">
        <v>7096</v>
      </c>
      <c r="B21205" t="s">
        <v>76</v>
      </c>
      <c r="C21205" s="2" t="str">
        <f t="shared" si="1324"/>
        <v>borderterrier</v>
      </c>
      <c r="D21205" t="str">
        <f t="shared" si="1325"/>
        <v>borderterrier</v>
      </c>
      <c r="E21205" t="str">
        <f t="shared" si="1326"/>
        <v>borderterrier</v>
      </c>
      <c r="F21205">
        <f>IF(ISNA(VLOOKUP(D21205, Dog_test_1!$B$2:$D$194, 3, FALSE)), 0, VLOOKUP(D21205, Dog_test_1!$B$2:$D$194, 3, FALSE))</f>
        <v>2</v>
      </c>
      <c r="G21205">
        <f>IF(ISNA(VLOOKUP(E21205, Dog_test_1!$B$2:$D$194, 3, FALSE)), 0, VLOOKUP(E21205, Dog_test_1!$B$2:$D$194, 3, FALSE))</f>
        <v>2</v>
      </c>
      <c r="H21205">
        <f t="shared" si="1327"/>
        <v>2</v>
      </c>
    </row>
    <row r="21206" spans="1:8" ht="19" x14ac:dyDescent="0.25">
      <c r="A21206" t="s">
        <v>4175</v>
      </c>
      <c r="B21206" t="s">
        <v>44</v>
      </c>
      <c r="C21206" s="2" t="str">
        <f t="shared" si="1324"/>
        <v>blackmouthcur</v>
      </c>
      <c r="D21206" t="str">
        <f t="shared" si="1325"/>
        <v>blackmouthcur</v>
      </c>
      <c r="E21206" t="str">
        <f t="shared" si="1326"/>
        <v>blackmouthcur</v>
      </c>
      <c r="F21206">
        <f>IF(ISNA(VLOOKUP(D21206, Dog_test_1!$B$2:$D$194, 3, FALSE)), 0, VLOOKUP(D21206, Dog_test_1!$B$2:$D$194, 3, FALSE))</f>
        <v>0</v>
      </c>
      <c r="G21206">
        <f>IF(ISNA(VLOOKUP(E21206, Dog_test_1!$B$2:$D$194, 3, FALSE)), 0, VLOOKUP(E21206, Dog_test_1!$B$2:$D$194, 3, FALSE))</f>
        <v>0</v>
      </c>
      <c r="H21206">
        <f t="shared" si="1327"/>
        <v>0</v>
      </c>
    </row>
    <row r="21207" spans="1:8" ht="19" x14ac:dyDescent="0.25">
      <c r="A21207" t="s">
        <v>2234</v>
      </c>
      <c r="B21207" t="s">
        <v>49</v>
      </c>
      <c r="C21207" s="2" t="str">
        <f t="shared" si="1324"/>
        <v>dachshund</v>
      </c>
      <c r="D21207" t="str">
        <f t="shared" si="1325"/>
        <v>dachshund</v>
      </c>
      <c r="E21207" t="str">
        <f t="shared" si="1326"/>
        <v>dachshund</v>
      </c>
      <c r="F21207">
        <f>IF(ISNA(VLOOKUP(D21207, Dog_test_1!$B$2:$D$194, 3, FALSE)), 0, VLOOKUP(D21207, Dog_test_1!$B$2:$D$194, 3, FALSE))</f>
        <v>2</v>
      </c>
      <c r="G21207">
        <f>IF(ISNA(VLOOKUP(E21207, Dog_test_1!$B$2:$D$194, 3, FALSE)), 0, VLOOKUP(E21207, Dog_test_1!$B$2:$D$194, 3, FALSE))</f>
        <v>2</v>
      </c>
      <c r="H21207">
        <f t="shared" si="1327"/>
        <v>2</v>
      </c>
    </row>
    <row r="21208" spans="1:8" ht="19" x14ac:dyDescent="0.25">
      <c r="A21208" t="s">
        <v>317</v>
      </c>
      <c r="B21208" t="s">
        <v>32</v>
      </c>
      <c r="C21208" s="2" t="str">
        <f t="shared" si="1324"/>
        <v>labradorretriever</v>
      </c>
      <c r="D21208" t="str">
        <f t="shared" si="1325"/>
        <v>labradorretriever</v>
      </c>
      <c r="E21208" t="str">
        <f t="shared" si="1326"/>
        <v>labradorretriever</v>
      </c>
      <c r="F21208">
        <f>IF(ISNA(VLOOKUP(D21208, Dog_test_1!$B$2:$D$194, 3, FALSE)), 0, VLOOKUP(D21208, Dog_test_1!$B$2:$D$194, 3, FALSE))</f>
        <v>3</v>
      </c>
      <c r="G21208">
        <f>IF(ISNA(VLOOKUP(E21208, Dog_test_1!$B$2:$D$194, 3, FALSE)), 0, VLOOKUP(E21208, Dog_test_1!$B$2:$D$194, 3, FALSE))</f>
        <v>3</v>
      </c>
      <c r="H21208">
        <f t="shared" si="1327"/>
        <v>3</v>
      </c>
    </row>
    <row r="21209" spans="1:8" ht="19" x14ac:dyDescent="0.25">
      <c r="A21209" t="s">
        <v>446</v>
      </c>
      <c r="B21209" t="s">
        <v>344</v>
      </c>
      <c r="C21209" s="2" t="str">
        <f t="shared" si="1324"/>
        <v>australiankelpie</v>
      </c>
      <c r="D21209" t="str">
        <f t="shared" si="1325"/>
        <v>australiankelpie</v>
      </c>
      <c r="E21209" t="str">
        <f t="shared" si="1326"/>
        <v>australiankelpie</v>
      </c>
      <c r="F21209">
        <f>IF(ISNA(VLOOKUP(D21209, Dog_test_1!$B$2:$D$194, 3, FALSE)), 0, VLOOKUP(D21209, Dog_test_1!$B$2:$D$194, 3, FALSE))</f>
        <v>3</v>
      </c>
      <c r="G21209">
        <f>IF(ISNA(VLOOKUP(E21209, Dog_test_1!$B$2:$D$194, 3, FALSE)), 0, VLOOKUP(E21209, Dog_test_1!$B$2:$D$194, 3, FALSE))</f>
        <v>3</v>
      </c>
      <c r="H21209">
        <f t="shared" si="1327"/>
        <v>3</v>
      </c>
    </row>
    <row r="21210" spans="1:8" ht="19" x14ac:dyDescent="0.25">
      <c r="A21210" t="s">
        <v>7097</v>
      </c>
      <c r="B21210" t="s">
        <v>30</v>
      </c>
      <c r="C21210" s="2" t="str">
        <f t="shared" si="1324"/>
        <v>chihuahua</v>
      </c>
      <c r="D21210" t="str">
        <f t="shared" si="1325"/>
        <v>chihuahua</v>
      </c>
      <c r="E21210" t="str">
        <f t="shared" si="1326"/>
        <v>chihuahua</v>
      </c>
      <c r="F21210">
        <f>IF(ISNA(VLOOKUP(D21210, Dog_test_1!$B$2:$D$194, 3, FALSE)), 0, VLOOKUP(D21210, Dog_test_1!$B$2:$D$194, 3, FALSE))</f>
        <v>1</v>
      </c>
      <c r="G21210">
        <f>IF(ISNA(VLOOKUP(E21210, Dog_test_1!$B$2:$D$194, 3, FALSE)), 0, VLOOKUP(E21210, Dog_test_1!$B$2:$D$194, 3, FALSE))</f>
        <v>1</v>
      </c>
      <c r="H21210">
        <f t="shared" si="1327"/>
        <v>1</v>
      </c>
    </row>
    <row r="21211" spans="1:8" ht="19" x14ac:dyDescent="0.25">
      <c r="A21211" t="s">
        <v>539</v>
      </c>
      <c r="B21211" t="s">
        <v>94</v>
      </c>
      <c r="C21211" s="2" t="str">
        <f t="shared" si="1324"/>
        <v>miniatureschnauzer/miniaturepoodle</v>
      </c>
      <c r="D21211" t="str">
        <f t="shared" si="1325"/>
        <v>miniatureschnauzer</v>
      </c>
      <c r="E21211" t="str">
        <f t="shared" si="1326"/>
        <v>miniaturepoodle</v>
      </c>
      <c r="F21211">
        <f>IF(ISNA(VLOOKUP(D21211, Dog_test_1!$B$2:$D$194, 3, FALSE)), 0, VLOOKUP(D21211, Dog_test_1!$B$2:$D$194, 3, FALSE))</f>
        <v>2</v>
      </c>
      <c r="G21211">
        <f>IF(ISNA(VLOOKUP(E21211, Dog_test_1!$B$2:$D$194, 3, FALSE)), 0, VLOOKUP(E21211, Dog_test_1!$B$2:$D$194, 3, FALSE))</f>
        <v>2</v>
      </c>
      <c r="H21211">
        <f t="shared" si="1327"/>
        <v>2</v>
      </c>
    </row>
    <row r="21212" spans="1:8" ht="19" x14ac:dyDescent="0.25">
      <c r="A21212" t="s">
        <v>2251</v>
      </c>
      <c r="B21212" t="s">
        <v>30</v>
      </c>
      <c r="C21212" s="2" t="str">
        <f t="shared" si="1324"/>
        <v>chihuahua</v>
      </c>
      <c r="D21212" t="str">
        <f t="shared" si="1325"/>
        <v>chihuahua</v>
      </c>
      <c r="E21212" t="str">
        <f t="shared" si="1326"/>
        <v>chihuahua</v>
      </c>
      <c r="F21212">
        <f>IF(ISNA(VLOOKUP(D21212, Dog_test_1!$B$2:$D$194, 3, FALSE)), 0, VLOOKUP(D21212, Dog_test_1!$B$2:$D$194, 3, FALSE))</f>
        <v>1</v>
      </c>
      <c r="G21212">
        <f>IF(ISNA(VLOOKUP(E21212, Dog_test_1!$B$2:$D$194, 3, FALSE)), 0, VLOOKUP(E21212, Dog_test_1!$B$2:$D$194, 3, FALSE))</f>
        <v>1</v>
      </c>
      <c r="H21212">
        <f t="shared" si="1327"/>
        <v>1</v>
      </c>
    </row>
    <row r="21213" spans="1:8" ht="19" x14ac:dyDescent="0.25">
      <c r="A21213" t="s">
        <v>7098</v>
      </c>
      <c r="B21213" t="s">
        <v>224</v>
      </c>
      <c r="C21213" s="2" t="str">
        <f t="shared" si="1324"/>
        <v>germanshepherd/siberianhusky</v>
      </c>
      <c r="D21213" t="str">
        <f t="shared" si="1325"/>
        <v>germanshepherd</v>
      </c>
      <c r="E21213" t="str">
        <f t="shared" si="1326"/>
        <v>siberianhusky</v>
      </c>
      <c r="F21213">
        <f>IF(ISNA(VLOOKUP(D21213, Dog_test_1!$B$2:$D$194, 3, FALSE)), 0, VLOOKUP(D21213, Dog_test_1!$B$2:$D$194, 3, FALSE))</f>
        <v>3</v>
      </c>
      <c r="G21213">
        <f>IF(ISNA(VLOOKUP(E21213, Dog_test_1!$B$2:$D$194, 3, FALSE)), 0, VLOOKUP(E21213, Dog_test_1!$B$2:$D$194, 3, FALSE))</f>
        <v>0</v>
      </c>
      <c r="H21213">
        <f t="shared" si="1327"/>
        <v>1.5</v>
      </c>
    </row>
    <row r="21214" spans="1:8" ht="19" x14ac:dyDescent="0.25">
      <c r="A21214" t="s">
        <v>2422</v>
      </c>
      <c r="B21214" t="s">
        <v>75</v>
      </c>
      <c r="C21214" s="2" t="str">
        <f t="shared" si="1324"/>
        <v>bordercollie</v>
      </c>
      <c r="D21214" t="str">
        <f t="shared" si="1325"/>
        <v>bordercollie</v>
      </c>
      <c r="E21214" t="str">
        <f t="shared" si="1326"/>
        <v>bordercollie</v>
      </c>
      <c r="F21214">
        <f>IF(ISNA(VLOOKUP(D21214, Dog_test_1!$B$2:$D$194, 3, FALSE)), 0, VLOOKUP(D21214, Dog_test_1!$B$2:$D$194, 3, FALSE))</f>
        <v>3</v>
      </c>
      <c r="G21214">
        <f>IF(ISNA(VLOOKUP(E21214, Dog_test_1!$B$2:$D$194, 3, FALSE)), 0, VLOOKUP(E21214, Dog_test_1!$B$2:$D$194, 3, FALSE))</f>
        <v>3</v>
      </c>
      <c r="H21214">
        <f t="shared" si="1327"/>
        <v>3</v>
      </c>
    </row>
    <row r="21215" spans="1:8" ht="19" x14ac:dyDescent="0.25">
      <c r="A21215" t="s">
        <v>6</v>
      </c>
      <c r="B21215" t="s">
        <v>32</v>
      </c>
      <c r="C21215" s="2" t="str">
        <f t="shared" si="1324"/>
        <v>labradorretriever</v>
      </c>
      <c r="D21215" t="str">
        <f t="shared" si="1325"/>
        <v>labradorretriever</v>
      </c>
      <c r="E21215" t="str">
        <f t="shared" si="1326"/>
        <v>labradorretriever</v>
      </c>
      <c r="F21215">
        <f>IF(ISNA(VLOOKUP(D21215, Dog_test_1!$B$2:$D$194, 3, FALSE)), 0, VLOOKUP(D21215, Dog_test_1!$B$2:$D$194, 3, FALSE))</f>
        <v>3</v>
      </c>
      <c r="G21215">
        <f>IF(ISNA(VLOOKUP(E21215, Dog_test_1!$B$2:$D$194, 3, FALSE)), 0, VLOOKUP(E21215, Dog_test_1!$B$2:$D$194, 3, FALSE))</f>
        <v>3</v>
      </c>
      <c r="H21215">
        <f t="shared" si="1327"/>
        <v>3</v>
      </c>
    </row>
    <row r="21216" spans="1:8" ht="19" x14ac:dyDescent="0.25">
      <c r="A21216" t="s">
        <v>6</v>
      </c>
      <c r="B21216" t="s">
        <v>141</v>
      </c>
      <c r="C21216" s="2" t="str">
        <f t="shared" si="1324"/>
        <v>catahoula</v>
      </c>
      <c r="D21216" t="str">
        <f t="shared" si="1325"/>
        <v>catahoula</v>
      </c>
      <c r="E21216" t="str">
        <f t="shared" si="1326"/>
        <v>catahoula</v>
      </c>
      <c r="F21216">
        <f>IF(ISNA(VLOOKUP(D21216, Dog_test_1!$B$2:$D$194, 3, FALSE)), 0, VLOOKUP(D21216, Dog_test_1!$B$2:$D$194, 3, FALSE))</f>
        <v>0</v>
      </c>
      <c r="G21216">
        <f>IF(ISNA(VLOOKUP(E21216, Dog_test_1!$B$2:$D$194, 3, FALSE)), 0, VLOOKUP(E21216, Dog_test_1!$B$2:$D$194, 3, FALSE))</f>
        <v>0</v>
      </c>
      <c r="H21216">
        <f t="shared" si="1327"/>
        <v>0</v>
      </c>
    </row>
    <row r="21217" spans="1:8" ht="19" x14ac:dyDescent="0.25">
      <c r="A21217" t="s">
        <v>3283</v>
      </c>
      <c r="B21217" t="s">
        <v>32</v>
      </c>
      <c r="C21217" s="2" t="str">
        <f t="shared" si="1324"/>
        <v>labradorretriever</v>
      </c>
      <c r="D21217" t="str">
        <f t="shared" si="1325"/>
        <v>labradorretriever</v>
      </c>
      <c r="E21217" t="str">
        <f t="shared" si="1326"/>
        <v>labradorretriever</v>
      </c>
      <c r="F21217">
        <f>IF(ISNA(VLOOKUP(D21217, Dog_test_1!$B$2:$D$194, 3, FALSE)), 0, VLOOKUP(D21217, Dog_test_1!$B$2:$D$194, 3, FALSE))</f>
        <v>3</v>
      </c>
      <c r="G21217">
        <f>IF(ISNA(VLOOKUP(E21217, Dog_test_1!$B$2:$D$194, 3, FALSE)), 0, VLOOKUP(E21217, Dog_test_1!$B$2:$D$194, 3, FALSE))</f>
        <v>3</v>
      </c>
      <c r="H21217">
        <f t="shared" si="1327"/>
        <v>3</v>
      </c>
    </row>
    <row r="21218" spans="1:8" ht="19" x14ac:dyDescent="0.25">
      <c r="A21218" t="s">
        <v>6</v>
      </c>
      <c r="B21218" t="s">
        <v>30</v>
      </c>
      <c r="C21218" s="2" t="str">
        <f t="shared" si="1324"/>
        <v>chihuahua</v>
      </c>
      <c r="D21218" t="str">
        <f t="shared" si="1325"/>
        <v>chihuahua</v>
      </c>
      <c r="E21218" t="str">
        <f t="shared" si="1326"/>
        <v>chihuahua</v>
      </c>
      <c r="F21218">
        <f>IF(ISNA(VLOOKUP(D21218, Dog_test_1!$B$2:$D$194, 3, FALSE)), 0, VLOOKUP(D21218, Dog_test_1!$B$2:$D$194, 3, FALSE))</f>
        <v>1</v>
      </c>
      <c r="G21218">
        <f>IF(ISNA(VLOOKUP(E21218, Dog_test_1!$B$2:$D$194, 3, FALSE)), 0, VLOOKUP(E21218, Dog_test_1!$B$2:$D$194, 3, FALSE))</f>
        <v>1</v>
      </c>
      <c r="H21218">
        <f t="shared" si="1327"/>
        <v>1</v>
      </c>
    </row>
    <row r="21219" spans="1:8" ht="19" x14ac:dyDescent="0.25">
      <c r="A21219" t="s">
        <v>7099</v>
      </c>
      <c r="B21219" t="s">
        <v>32</v>
      </c>
      <c r="C21219" s="2" t="str">
        <f t="shared" si="1324"/>
        <v>labradorretriever</v>
      </c>
      <c r="D21219" t="str">
        <f t="shared" si="1325"/>
        <v>labradorretriever</v>
      </c>
      <c r="E21219" t="str">
        <f t="shared" si="1326"/>
        <v>labradorretriever</v>
      </c>
      <c r="F21219">
        <f>IF(ISNA(VLOOKUP(D21219, Dog_test_1!$B$2:$D$194, 3, FALSE)), 0, VLOOKUP(D21219, Dog_test_1!$B$2:$D$194, 3, FALSE))</f>
        <v>3</v>
      </c>
      <c r="G21219">
        <f>IF(ISNA(VLOOKUP(E21219, Dog_test_1!$B$2:$D$194, 3, FALSE)), 0, VLOOKUP(E21219, Dog_test_1!$B$2:$D$194, 3, FALSE))</f>
        <v>3</v>
      </c>
      <c r="H21219">
        <f t="shared" si="1327"/>
        <v>3</v>
      </c>
    </row>
    <row r="21220" spans="1:8" ht="19" x14ac:dyDescent="0.25">
      <c r="A21220" t="s">
        <v>1944</v>
      </c>
      <c r="B21220" t="s">
        <v>38</v>
      </c>
      <c r="C21220" s="2" t="str">
        <f t="shared" si="1324"/>
        <v>beagle</v>
      </c>
      <c r="D21220" t="str">
        <f t="shared" si="1325"/>
        <v>beagle</v>
      </c>
      <c r="E21220" t="str">
        <f t="shared" si="1326"/>
        <v>beagle</v>
      </c>
      <c r="F21220">
        <f>IF(ISNA(VLOOKUP(D21220, Dog_test_1!$B$2:$D$194, 3, FALSE)), 0, VLOOKUP(D21220, Dog_test_1!$B$2:$D$194, 3, FALSE))</f>
        <v>3</v>
      </c>
      <c r="G21220">
        <f>IF(ISNA(VLOOKUP(E21220, Dog_test_1!$B$2:$D$194, 3, FALSE)), 0, VLOOKUP(E21220, Dog_test_1!$B$2:$D$194, 3, FALSE))</f>
        <v>3</v>
      </c>
      <c r="H21220">
        <f t="shared" si="1327"/>
        <v>3</v>
      </c>
    </row>
    <row r="21221" spans="1:8" ht="19" x14ac:dyDescent="0.25">
      <c r="A21221" t="s">
        <v>7100</v>
      </c>
      <c r="B21221" t="s">
        <v>30</v>
      </c>
      <c r="C21221" s="2" t="str">
        <f t="shared" si="1324"/>
        <v>chihuahua</v>
      </c>
      <c r="D21221" t="str">
        <f t="shared" si="1325"/>
        <v>chihuahua</v>
      </c>
      <c r="E21221" t="str">
        <f t="shared" si="1326"/>
        <v>chihuahua</v>
      </c>
      <c r="F21221">
        <f>IF(ISNA(VLOOKUP(D21221, Dog_test_1!$B$2:$D$194, 3, FALSE)), 0, VLOOKUP(D21221, Dog_test_1!$B$2:$D$194, 3, FALSE))</f>
        <v>1</v>
      </c>
      <c r="G21221">
        <f>IF(ISNA(VLOOKUP(E21221, Dog_test_1!$B$2:$D$194, 3, FALSE)), 0, VLOOKUP(E21221, Dog_test_1!$B$2:$D$194, 3, FALSE))</f>
        <v>1</v>
      </c>
      <c r="H21221">
        <f t="shared" si="1327"/>
        <v>1</v>
      </c>
    </row>
    <row r="21222" spans="1:8" ht="19" x14ac:dyDescent="0.25">
      <c r="A21222" t="s">
        <v>2451</v>
      </c>
      <c r="B21222" t="s">
        <v>109</v>
      </c>
      <c r="C21222" s="2" t="str">
        <f t="shared" si="1324"/>
        <v>dachshund</v>
      </c>
      <c r="D21222" t="str">
        <f t="shared" si="1325"/>
        <v>dachshund</v>
      </c>
      <c r="E21222" t="str">
        <f t="shared" si="1326"/>
        <v>dachshund</v>
      </c>
      <c r="F21222">
        <f>IF(ISNA(VLOOKUP(D21222, Dog_test_1!$B$2:$D$194, 3, FALSE)), 0, VLOOKUP(D21222, Dog_test_1!$B$2:$D$194, 3, FALSE))</f>
        <v>2</v>
      </c>
      <c r="G21222">
        <f>IF(ISNA(VLOOKUP(E21222, Dog_test_1!$B$2:$D$194, 3, FALSE)), 0, VLOOKUP(E21222, Dog_test_1!$B$2:$D$194, 3, FALSE))</f>
        <v>2</v>
      </c>
      <c r="H21222">
        <f t="shared" si="1327"/>
        <v>2</v>
      </c>
    </row>
    <row r="21223" spans="1:8" ht="19" x14ac:dyDescent="0.25">
      <c r="A21223" t="s">
        <v>7101</v>
      </c>
      <c r="B21223" t="s">
        <v>44</v>
      </c>
      <c r="C21223" s="2" t="str">
        <f t="shared" si="1324"/>
        <v>blackmouthcur</v>
      </c>
      <c r="D21223" t="str">
        <f t="shared" si="1325"/>
        <v>blackmouthcur</v>
      </c>
      <c r="E21223" t="str">
        <f t="shared" si="1326"/>
        <v>blackmouthcur</v>
      </c>
      <c r="F21223">
        <f>IF(ISNA(VLOOKUP(D21223, Dog_test_1!$B$2:$D$194, 3, FALSE)), 0, VLOOKUP(D21223, Dog_test_1!$B$2:$D$194, 3, FALSE))</f>
        <v>0</v>
      </c>
      <c r="G21223">
        <f>IF(ISNA(VLOOKUP(E21223, Dog_test_1!$B$2:$D$194, 3, FALSE)), 0, VLOOKUP(E21223, Dog_test_1!$B$2:$D$194, 3, FALSE))</f>
        <v>0</v>
      </c>
      <c r="H21223">
        <f t="shared" si="1327"/>
        <v>0</v>
      </c>
    </row>
    <row r="21224" spans="1:8" ht="19" x14ac:dyDescent="0.25">
      <c r="A21224" t="s">
        <v>5280</v>
      </c>
      <c r="B21224" t="s">
        <v>5</v>
      </c>
      <c r="C21224" s="2" t="str">
        <f t="shared" si="1324"/>
        <v>americanpitbullterrier</v>
      </c>
      <c r="D21224" t="str">
        <f t="shared" si="1325"/>
        <v>americanpitbullterrier</v>
      </c>
      <c r="E21224" t="str">
        <f t="shared" si="1326"/>
        <v>americanpitbullterrier</v>
      </c>
      <c r="F21224">
        <f>IF(ISNA(VLOOKUP(D21224, Dog_test_1!$B$2:$D$194, 3, FALSE)), 0, VLOOKUP(D21224, Dog_test_1!$B$2:$D$194, 3, FALSE))</f>
        <v>3</v>
      </c>
      <c r="G21224">
        <f>IF(ISNA(VLOOKUP(E21224, Dog_test_1!$B$2:$D$194, 3, FALSE)), 0, VLOOKUP(E21224, Dog_test_1!$B$2:$D$194, 3, FALSE))</f>
        <v>3</v>
      </c>
      <c r="H21224">
        <f t="shared" si="1327"/>
        <v>3</v>
      </c>
    </row>
    <row r="21225" spans="1:8" ht="19" x14ac:dyDescent="0.25">
      <c r="A21225" t="s">
        <v>4858</v>
      </c>
      <c r="B21225" t="s">
        <v>83</v>
      </c>
      <c r="C21225" s="2" t="str">
        <f t="shared" si="1324"/>
        <v>dogoargentino</v>
      </c>
      <c r="D21225" t="str">
        <f t="shared" si="1325"/>
        <v>dogoargentino</v>
      </c>
      <c r="E21225" t="str">
        <f t="shared" si="1326"/>
        <v>dogoargentino</v>
      </c>
      <c r="F21225">
        <f>IF(ISNA(VLOOKUP(D21225, Dog_test_1!$B$2:$D$194, 3, FALSE)), 0, VLOOKUP(D21225, Dog_test_1!$B$2:$D$194, 3, FALSE))</f>
        <v>4</v>
      </c>
      <c r="G21225">
        <f>IF(ISNA(VLOOKUP(E21225, Dog_test_1!$B$2:$D$194, 3, FALSE)), 0, VLOOKUP(E21225, Dog_test_1!$B$2:$D$194, 3, FALSE))</f>
        <v>4</v>
      </c>
      <c r="H21225">
        <f t="shared" si="1327"/>
        <v>4</v>
      </c>
    </row>
    <row r="21226" spans="1:8" ht="19" x14ac:dyDescent="0.25">
      <c r="A21226" t="s">
        <v>975</v>
      </c>
      <c r="B21226" t="s">
        <v>207</v>
      </c>
      <c r="C21226" s="2" t="str">
        <f t="shared" si="1324"/>
        <v>labradorretriever/bordercollie</v>
      </c>
      <c r="D21226" t="str">
        <f t="shared" si="1325"/>
        <v>labradorretriever</v>
      </c>
      <c r="E21226" t="str">
        <f t="shared" si="1326"/>
        <v>bordercollie</v>
      </c>
      <c r="F21226">
        <f>IF(ISNA(VLOOKUP(D21226, Dog_test_1!$B$2:$D$194, 3, FALSE)), 0, VLOOKUP(D21226, Dog_test_1!$B$2:$D$194, 3, FALSE))</f>
        <v>3</v>
      </c>
      <c r="G21226">
        <f>IF(ISNA(VLOOKUP(E21226, Dog_test_1!$B$2:$D$194, 3, FALSE)), 0, VLOOKUP(E21226, Dog_test_1!$B$2:$D$194, 3, FALSE))</f>
        <v>3</v>
      </c>
      <c r="H21226">
        <f t="shared" si="1327"/>
        <v>3</v>
      </c>
    </row>
    <row r="21227" spans="1:8" ht="19" x14ac:dyDescent="0.25">
      <c r="A21227" t="s">
        <v>6</v>
      </c>
      <c r="B21227" t="s">
        <v>645</v>
      </c>
      <c r="C21227" s="2" t="str">
        <f t="shared" si="1324"/>
        <v>bostonterrier</v>
      </c>
      <c r="D21227" t="str">
        <f t="shared" si="1325"/>
        <v>bostonterrier</v>
      </c>
      <c r="E21227" t="str">
        <f t="shared" si="1326"/>
        <v>bostonterrier</v>
      </c>
      <c r="F21227">
        <f>IF(ISNA(VLOOKUP(D21227, Dog_test_1!$B$2:$D$194, 3, FALSE)), 0, VLOOKUP(D21227, Dog_test_1!$B$2:$D$194, 3, FALSE))</f>
        <v>2</v>
      </c>
      <c r="G21227">
        <f>IF(ISNA(VLOOKUP(E21227, Dog_test_1!$B$2:$D$194, 3, FALSE)), 0, VLOOKUP(E21227, Dog_test_1!$B$2:$D$194, 3, FALSE))</f>
        <v>2</v>
      </c>
      <c r="H21227">
        <f t="shared" si="1327"/>
        <v>2</v>
      </c>
    </row>
    <row r="21228" spans="1:8" ht="19" x14ac:dyDescent="0.25">
      <c r="A21228" t="s">
        <v>37</v>
      </c>
      <c r="B21228" t="s">
        <v>49</v>
      </c>
      <c r="C21228" s="2" t="str">
        <f t="shared" si="1324"/>
        <v>dachshund</v>
      </c>
      <c r="D21228" t="str">
        <f t="shared" si="1325"/>
        <v>dachshund</v>
      </c>
      <c r="E21228" t="str">
        <f t="shared" si="1326"/>
        <v>dachshund</v>
      </c>
      <c r="F21228">
        <f>IF(ISNA(VLOOKUP(D21228, Dog_test_1!$B$2:$D$194, 3, FALSE)), 0, VLOOKUP(D21228, Dog_test_1!$B$2:$D$194, 3, FALSE))</f>
        <v>2</v>
      </c>
      <c r="G21228">
        <f>IF(ISNA(VLOOKUP(E21228, Dog_test_1!$B$2:$D$194, 3, FALSE)), 0, VLOOKUP(E21228, Dog_test_1!$B$2:$D$194, 3, FALSE))</f>
        <v>2</v>
      </c>
      <c r="H21228">
        <f t="shared" si="1327"/>
        <v>2</v>
      </c>
    </row>
    <row r="21229" spans="1:8" ht="19" x14ac:dyDescent="0.25">
      <c r="A21229" t="s">
        <v>408</v>
      </c>
      <c r="B21229" t="s">
        <v>68</v>
      </c>
      <c r="C21229" s="2" t="str">
        <f t="shared" si="1324"/>
        <v>plotthound</v>
      </c>
      <c r="D21229" t="str">
        <f t="shared" si="1325"/>
        <v>plotthound</v>
      </c>
      <c r="E21229" t="str">
        <f t="shared" si="1326"/>
        <v>plotthound</v>
      </c>
      <c r="F21229">
        <f>IF(ISNA(VLOOKUP(D21229, Dog_test_1!$B$2:$D$194, 3, FALSE)), 0, VLOOKUP(D21229, Dog_test_1!$B$2:$D$194, 3, FALSE))</f>
        <v>0</v>
      </c>
      <c r="G21229">
        <f>IF(ISNA(VLOOKUP(E21229, Dog_test_1!$B$2:$D$194, 3, FALSE)), 0, VLOOKUP(E21229, Dog_test_1!$B$2:$D$194, 3, FALSE))</f>
        <v>0</v>
      </c>
      <c r="H21229">
        <f t="shared" si="1327"/>
        <v>0</v>
      </c>
    </row>
    <row r="21230" spans="1:8" ht="19" x14ac:dyDescent="0.25">
      <c r="A21230" t="s">
        <v>2509</v>
      </c>
      <c r="B21230" t="s">
        <v>6749</v>
      </c>
      <c r="C21230" s="2" t="str">
        <f t="shared" si="1324"/>
        <v>americanbulldog/boxer</v>
      </c>
      <c r="D21230" t="str">
        <f t="shared" si="1325"/>
        <v>americanbulldog</v>
      </c>
      <c r="E21230" t="str">
        <f t="shared" si="1326"/>
        <v>boxer</v>
      </c>
      <c r="F21230">
        <f>IF(ISNA(VLOOKUP(D21230, Dog_test_1!$B$2:$D$194, 3, FALSE)), 0, VLOOKUP(D21230, Dog_test_1!$B$2:$D$194, 3, FALSE))</f>
        <v>3</v>
      </c>
      <c r="G21230">
        <f>IF(ISNA(VLOOKUP(E21230, Dog_test_1!$B$2:$D$194, 3, FALSE)), 0, VLOOKUP(E21230, Dog_test_1!$B$2:$D$194, 3, FALSE))</f>
        <v>3</v>
      </c>
      <c r="H21230">
        <f t="shared" si="1327"/>
        <v>3</v>
      </c>
    </row>
    <row r="21231" spans="1:8" ht="19" x14ac:dyDescent="0.25">
      <c r="A21231" t="s">
        <v>1867</v>
      </c>
      <c r="B21231" t="s">
        <v>30</v>
      </c>
      <c r="C21231" s="2" t="str">
        <f t="shared" si="1324"/>
        <v>chihuahua</v>
      </c>
      <c r="D21231" t="str">
        <f t="shared" si="1325"/>
        <v>chihuahua</v>
      </c>
      <c r="E21231" t="str">
        <f t="shared" si="1326"/>
        <v>chihuahua</v>
      </c>
      <c r="F21231">
        <f>IF(ISNA(VLOOKUP(D21231, Dog_test_1!$B$2:$D$194, 3, FALSE)), 0, VLOOKUP(D21231, Dog_test_1!$B$2:$D$194, 3, FALSE))</f>
        <v>1</v>
      </c>
      <c r="G21231">
        <f>IF(ISNA(VLOOKUP(E21231, Dog_test_1!$B$2:$D$194, 3, FALSE)), 0, VLOOKUP(E21231, Dog_test_1!$B$2:$D$194, 3, FALSE))</f>
        <v>1</v>
      </c>
      <c r="H21231">
        <f t="shared" si="1327"/>
        <v>1</v>
      </c>
    </row>
    <row r="21232" spans="1:8" ht="19" x14ac:dyDescent="0.25">
      <c r="A21232" t="s">
        <v>2900</v>
      </c>
      <c r="B21232" t="s">
        <v>149</v>
      </c>
      <c r="C21232" s="2" t="str">
        <f t="shared" si="1324"/>
        <v>dobermanpinsch</v>
      </c>
      <c r="D21232" t="str">
        <f t="shared" si="1325"/>
        <v>dobermanpinsch</v>
      </c>
      <c r="E21232" t="str">
        <f t="shared" si="1326"/>
        <v>dobermanpinsch</v>
      </c>
      <c r="F21232">
        <f>IF(ISNA(VLOOKUP(D21232, Dog_test_1!$B$2:$D$194, 3, FALSE)), 0, VLOOKUP(D21232, Dog_test_1!$B$2:$D$194, 3, FALSE))</f>
        <v>0</v>
      </c>
      <c r="G21232">
        <f>IF(ISNA(VLOOKUP(E21232, Dog_test_1!$B$2:$D$194, 3, FALSE)), 0, VLOOKUP(E21232, Dog_test_1!$B$2:$D$194, 3, FALSE))</f>
        <v>0</v>
      </c>
      <c r="H21232">
        <f t="shared" si="1327"/>
        <v>0</v>
      </c>
    </row>
    <row r="21233" spans="1:8" ht="19" x14ac:dyDescent="0.25">
      <c r="A21233" t="s">
        <v>5963</v>
      </c>
      <c r="B21233" t="s">
        <v>30</v>
      </c>
      <c r="C21233" s="2" t="str">
        <f t="shared" si="1324"/>
        <v>chihuahua</v>
      </c>
      <c r="D21233" t="str">
        <f t="shared" si="1325"/>
        <v>chihuahua</v>
      </c>
      <c r="E21233" t="str">
        <f t="shared" si="1326"/>
        <v>chihuahua</v>
      </c>
      <c r="F21233">
        <f>IF(ISNA(VLOOKUP(D21233, Dog_test_1!$B$2:$D$194, 3, FALSE)), 0, VLOOKUP(D21233, Dog_test_1!$B$2:$D$194, 3, FALSE))</f>
        <v>1</v>
      </c>
      <c r="G21233">
        <f>IF(ISNA(VLOOKUP(E21233, Dog_test_1!$B$2:$D$194, 3, FALSE)), 0, VLOOKUP(E21233, Dog_test_1!$B$2:$D$194, 3, FALSE))</f>
        <v>1</v>
      </c>
      <c r="H21233">
        <f t="shared" si="1327"/>
        <v>1</v>
      </c>
    </row>
    <row r="21234" spans="1:8" ht="19" x14ac:dyDescent="0.25">
      <c r="A21234" t="s">
        <v>1667</v>
      </c>
      <c r="B21234" t="s">
        <v>32</v>
      </c>
      <c r="C21234" s="2" t="str">
        <f t="shared" si="1324"/>
        <v>labradorretriever</v>
      </c>
      <c r="D21234" t="str">
        <f t="shared" si="1325"/>
        <v>labradorretriever</v>
      </c>
      <c r="E21234" t="str">
        <f t="shared" si="1326"/>
        <v>labradorretriever</v>
      </c>
      <c r="F21234">
        <f>IF(ISNA(VLOOKUP(D21234, Dog_test_1!$B$2:$D$194, 3, FALSE)), 0, VLOOKUP(D21234, Dog_test_1!$B$2:$D$194, 3, FALSE))</f>
        <v>3</v>
      </c>
      <c r="G21234">
        <f>IF(ISNA(VLOOKUP(E21234, Dog_test_1!$B$2:$D$194, 3, FALSE)), 0, VLOOKUP(E21234, Dog_test_1!$B$2:$D$194, 3, FALSE))</f>
        <v>3</v>
      </c>
      <c r="H21234">
        <f t="shared" si="1327"/>
        <v>3</v>
      </c>
    </row>
    <row r="21235" spans="1:8" ht="19" x14ac:dyDescent="0.25">
      <c r="A21235" t="s">
        <v>260</v>
      </c>
      <c r="B21235" t="s">
        <v>32</v>
      </c>
      <c r="C21235" s="2" t="str">
        <f t="shared" si="1324"/>
        <v>labradorretriever</v>
      </c>
      <c r="D21235" t="str">
        <f t="shared" si="1325"/>
        <v>labradorretriever</v>
      </c>
      <c r="E21235" t="str">
        <f t="shared" si="1326"/>
        <v>labradorretriever</v>
      </c>
      <c r="F21235">
        <f>IF(ISNA(VLOOKUP(D21235, Dog_test_1!$B$2:$D$194, 3, FALSE)), 0, VLOOKUP(D21235, Dog_test_1!$B$2:$D$194, 3, FALSE))</f>
        <v>3</v>
      </c>
      <c r="G21235">
        <f>IF(ISNA(VLOOKUP(E21235, Dog_test_1!$B$2:$D$194, 3, FALSE)), 0, VLOOKUP(E21235, Dog_test_1!$B$2:$D$194, 3, FALSE))</f>
        <v>3</v>
      </c>
      <c r="H21235">
        <f t="shared" si="1327"/>
        <v>3</v>
      </c>
    </row>
    <row r="21236" spans="1:8" ht="19" x14ac:dyDescent="0.25">
      <c r="A21236" t="s">
        <v>2353</v>
      </c>
      <c r="B21236" t="s">
        <v>32</v>
      </c>
      <c r="C21236" s="2" t="str">
        <f t="shared" si="1324"/>
        <v>labradorretriever</v>
      </c>
      <c r="D21236" t="str">
        <f t="shared" si="1325"/>
        <v>labradorretriever</v>
      </c>
      <c r="E21236" t="str">
        <f t="shared" si="1326"/>
        <v>labradorretriever</v>
      </c>
      <c r="F21236">
        <f>IF(ISNA(VLOOKUP(D21236, Dog_test_1!$B$2:$D$194, 3, FALSE)), 0, VLOOKUP(D21236, Dog_test_1!$B$2:$D$194, 3, FALSE))</f>
        <v>3</v>
      </c>
      <c r="G21236">
        <f>IF(ISNA(VLOOKUP(E21236, Dog_test_1!$B$2:$D$194, 3, FALSE)), 0, VLOOKUP(E21236, Dog_test_1!$B$2:$D$194, 3, FALSE))</f>
        <v>3</v>
      </c>
      <c r="H21236">
        <f t="shared" si="1327"/>
        <v>3</v>
      </c>
    </row>
    <row r="21237" spans="1:8" ht="19" x14ac:dyDescent="0.25">
      <c r="A21237" t="s">
        <v>6</v>
      </c>
      <c r="B21237" t="s">
        <v>30</v>
      </c>
      <c r="C21237" s="2" t="str">
        <f t="shared" si="1324"/>
        <v>chihuahua</v>
      </c>
      <c r="D21237" t="str">
        <f t="shared" si="1325"/>
        <v>chihuahua</v>
      </c>
      <c r="E21237" t="str">
        <f t="shared" si="1326"/>
        <v>chihuahua</v>
      </c>
      <c r="F21237">
        <f>IF(ISNA(VLOOKUP(D21237, Dog_test_1!$B$2:$D$194, 3, FALSE)), 0, VLOOKUP(D21237, Dog_test_1!$B$2:$D$194, 3, FALSE))</f>
        <v>1</v>
      </c>
      <c r="G21237">
        <f>IF(ISNA(VLOOKUP(E21237, Dog_test_1!$B$2:$D$194, 3, FALSE)), 0, VLOOKUP(E21237, Dog_test_1!$B$2:$D$194, 3, FALSE))</f>
        <v>1</v>
      </c>
      <c r="H21237">
        <f t="shared" si="1327"/>
        <v>1</v>
      </c>
    </row>
    <row r="21238" spans="1:8" ht="19" x14ac:dyDescent="0.25">
      <c r="A21238" t="s">
        <v>910</v>
      </c>
      <c r="B21238" t="s">
        <v>1389</v>
      </c>
      <c r="C21238" s="2" t="str">
        <f t="shared" si="1324"/>
        <v>chihuahua/dachshundwirehair</v>
      </c>
      <c r="D21238" t="str">
        <f t="shared" si="1325"/>
        <v>chihuahua</v>
      </c>
      <c r="E21238" t="str">
        <f t="shared" si="1326"/>
        <v>dachshundwirehair</v>
      </c>
      <c r="F21238">
        <f>IF(ISNA(VLOOKUP(D21238, Dog_test_1!$B$2:$D$194, 3, FALSE)), 0, VLOOKUP(D21238, Dog_test_1!$B$2:$D$194, 3, FALSE))</f>
        <v>1</v>
      </c>
      <c r="G21238">
        <f>IF(ISNA(VLOOKUP(E21238, Dog_test_1!$B$2:$D$194, 3, FALSE)), 0, VLOOKUP(E21238, Dog_test_1!$B$2:$D$194, 3, FALSE))</f>
        <v>0</v>
      </c>
      <c r="H21238">
        <f t="shared" si="1327"/>
        <v>0.5</v>
      </c>
    </row>
    <row r="21239" spans="1:8" ht="19" x14ac:dyDescent="0.25">
      <c r="A21239" t="s">
        <v>1332</v>
      </c>
      <c r="B21239" t="s">
        <v>5</v>
      </c>
      <c r="C21239" s="2" t="str">
        <f t="shared" si="1324"/>
        <v>americanpitbullterrier</v>
      </c>
      <c r="D21239" t="str">
        <f t="shared" si="1325"/>
        <v>americanpitbullterrier</v>
      </c>
      <c r="E21239" t="str">
        <f t="shared" si="1326"/>
        <v>americanpitbullterrier</v>
      </c>
      <c r="F21239">
        <f>IF(ISNA(VLOOKUP(D21239, Dog_test_1!$B$2:$D$194, 3, FALSE)), 0, VLOOKUP(D21239, Dog_test_1!$B$2:$D$194, 3, FALSE))</f>
        <v>3</v>
      </c>
      <c r="G21239">
        <f>IF(ISNA(VLOOKUP(E21239, Dog_test_1!$B$2:$D$194, 3, FALSE)), 0, VLOOKUP(E21239, Dog_test_1!$B$2:$D$194, 3, FALSE))</f>
        <v>3</v>
      </c>
      <c r="H21239">
        <f t="shared" si="1327"/>
        <v>3</v>
      </c>
    </row>
    <row r="21240" spans="1:8" ht="19" x14ac:dyDescent="0.25">
      <c r="A21240" t="s">
        <v>830</v>
      </c>
      <c r="B21240" t="s">
        <v>17</v>
      </c>
      <c r="C21240" s="2" t="str">
        <f t="shared" si="1324"/>
        <v>greatpyrenees</v>
      </c>
      <c r="D21240" t="str">
        <f t="shared" si="1325"/>
        <v>greatpyrenees</v>
      </c>
      <c r="E21240" t="str">
        <f t="shared" si="1326"/>
        <v>greatpyrenees</v>
      </c>
      <c r="F21240">
        <f>IF(ISNA(VLOOKUP(D21240, Dog_test_1!$B$2:$D$194, 3, FALSE)), 0, VLOOKUP(D21240, Dog_test_1!$B$2:$D$194, 3, FALSE))</f>
        <v>4</v>
      </c>
      <c r="G21240">
        <f>IF(ISNA(VLOOKUP(E21240, Dog_test_1!$B$2:$D$194, 3, FALSE)), 0, VLOOKUP(E21240, Dog_test_1!$B$2:$D$194, 3, FALSE))</f>
        <v>4</v>
      </c>
      <c r="H21240">
        <f t="shared" si="1327"/>
        <v>4</v>
      </c>
    </row>
    <row r="21241" spans="1:8" ht="19" x14ac:dyDescent="0.25">
      <c r="A21241" t="s">
        <v>33</v>
      </c>
      <c r="B21241" t="s">
        <v>164</v>
      </c>
      <c r="C21241" s="2" t="str">
        <f t="shared" si="1324"/>
        <v>labradorretriever/americanpitbullterrier</v>
      </c>
      <c r="D21241" t="str">
        <f t="shared" si="1325"/>
        <v>labradorretriever</v>
      </c>
      <c r="E21241" t="str">
        <f t="shared" si="1326"/>
        <v>americanpitbullterrier</v>
      </c>
      <c r="F21241">
        <f>IF(ISNA(VLOOKUP(D21241, Dog_test_1!$B$2:$D$194, 3, FALSE)), 0, VLOOKUP(D21241, Dog_test_1!$B$2:$D$194, 3, FALSE))</f>
        <v>3</v>
      </c>
      <c r="G21241">
        <f>IF(ISNA(VLOOKUP(E21241, Dog_test_1!$B$2:$D$194, 3, FALSE)), 0, VLOOKUP(E21241, Dog_test_1!$B$2:$D$194, 3, FALSE))</f>
        <v>3</v>
      </c>
      <c r="H21241">
        <f t="shared" si="1327"/>
        <v>3</v>
      </c>
    </row>
    <row r="21242" spans="1:8" ht="19" x14ac:dyDescent="0.25">
      <c r="A21242" t="s">
        <v>486</v>
      </c>
      <c r="B21242" t="s">
        <v>5</v>
      </c>
      <c r="C21242" s="2" t="str">
        <f t="shared" si="1324"/>
        <v>americanpitbullterrier</v>
      </c>
      <c r="D21242" t="str">
        <f t="shared" si="1325"/>
        <v>americanpitbullterrier</v>
      </c>
      <c r="E21242" t="str">
        <f t="shared" si="1326"/>
        <v>americanpitbullterrier</v>
      </c>
      <c r="F21242">
        <f>IF(ISNA(VLOOKUP(D21242, Dog_test_1!$B$2:$D$194, 3, FALSE)), 0, VLOOKUP(D21242, Dog_test_1!$B$2:$D$194, 3, FALSE))</f>
        <v>3</v>
      </c>
      <c r="G21242">
        <f>IF(ISNA(VLOOKUP(E21242, Dog_test_1!$B$2:$D$194, 3, FALSE)), 0, VLOOKUP(E21242, Dog_test_1!$B$2:$D$194, 3, FALSE))</f>
        <v>3</v>
      </c>
      <c r="H21242">
        <f t="shared" si="1327"/>
        <v>3</v>
      </c>
    </row>
    <row r="21243" spans="1:8" ht="19" x14ac:dyDescent="0.25">
      <c r="A21243" t="s">
        <v>6</v>
      </c>
      <c r="B21243" t="s">
        <v>75</v>
      </c>
      <c r="C21243" s="2" t="str">
        <f t="shared" si="1324"/>
        <v>bordercollie</v>
      </c>
      <c r="D21243" t="str">
        <f t="shared" si="1325"/>
        <v>bordercollie</v>
      </c>
      <c r="E21243" t="str">
        <f t="shared" si="1326"/>
        <v>bordercollie</v>
      </c>
      <c r="F21243">
        <f>IF(ISNA(VLOOKUP(D21243, Dog_test_1!$B$2:$D$194, 3, FALSE)), 0, VLOOKUP(D21243, Dog_test_1!$B$2:$D$194, 3, FALSE))</f>
        <v>3</v>
      </c>
      <c r="G21243">
        <f>IF(ISNA(VLOOKUP(E21243, Dog_test_1!$B$2:$D$194, 3, FALSE)), 0, VLOOKUP(E21243, Dog_test_1!$B$2:$D$194, 3, FALSE))</f>
        <v>3</v>
      </c>
      <c r="H21243">
        <f t="shared" si="1327"/>
        <v>3</v>
      </c>
    </row>
    <row r="21244" spans="1:8" ht="19" x14ac:dyDescent="0.25">
      <c r="A21244" t="s">
        <v>7102</v>
      </c>
      <c r="B21244" t="s">
        <v>32</v>
      </c>
      <c r="C21244" s="2" t="str">
        <f t="shared" si="1324"/>
        <v>labradorretriever</v>
      </c>
      <c r="D21244" t="str">
        <f t="shared" si="1325"/>
        <v>labradorretriever</v>
      </c>
      <c r="E21244" t="str">
        <f t="shared" si="1326"/>
        <v>labradorretriever</v>
      </c>
      <c r="F21244">
        <f>IF(ISNA(VLOOKUP(D21244, Dog_test_1!$B$2:$D$194, 3, FALSE)), 0, VLOOKUP(D21244, Dog_test_1!$B$2:$D$194, 3, FALSE))</f>
        <v>3</v>
      </c>
      <c r="G21244">
        <f>IF(ISNA(VLOOKUP(E21244, Dog_test_1!$B$2:$D$194, 3, FALSE)), 0, VLOOKUP(E21244, Dog_test_1!$B$2:$D$194, 3, FALSE))</f>
        <v>3</v>
      </c>
      <c r="H21244">
        <f t="shared" si="1327"/>
        <v>3</v>
      </c>
    </row>
    <row r="21245" spans="1:8" ht="19" x14ac:dyDescent="0.25">
      <c r="A21245" t="s">
        <v>7103</v>
      </c>
      <c r="B21245" t="s">
        <v>420</v>
      </c>
      <c r="C21245" s="2" t="str">
        <f t="shared" si="1324"/>
        <v>chinesesharpei</v>
      </c>
      <c r="D21245" t="str">
        <f t="shared" si="1325"/>
        <v>chinesesharpei</v>
      </c>
      <c r="E21245" t="str">
        <f t="shared" si="1326"/>
        <v>chinesesharpei</v>
      </c>
      <c r="F21245">
        <f>IF(ISNA(VLOOKUP(D21245, Dog_test_1!$B$2:$D$194, 3, FALSE)), 0, VLOOKUP(D21245, Dog_test_1!$B$2:$D$194, 3, FALSE))</f>
        <v>0</v>
      </c>
      <c r="G21245">
        <f>IF(ISNA(VLOOKUP(E21245, Dog_test_1!$B$2:$D$194, 3, FALSE)), 0, VLOOKUP(E21245, Dog_test_1!$B$2:$D$194, 3, FALSE))</f>
        <v>0</v>
      </c>
      <c r="H21245">
        <f t="shared" si="1327"/>
        <v>0</v>
      </c>
    </row>
    <row r="21246" spans="1:8" ht="19" x14ac:dyDescent="0.25">
      <c r="A21246" t="s">
        <v>966</v>
      </c>
      <c r="B21246" t="s">
        <v>866</v>
      </c>
      <c r="C21246" s="2" t="str">
        <f t="shared" si="1324"/>
        <v>dachshund/chihuahua</v>
      </c>
      <c r="D21246" t="str">
        <f t="shared" si="1325"/>
        <v>dachshund</v>
      </c>
      <c r="E21246" t="str">
        <f t="shared" si="1326"/>
        <v>chihuahua</v>
      </c>
      <c r="F21246">
        <f>IF(ISNA(VLOOKUP(D21246, Dog_test_1!$B$2:$D$194, 3, FALSE)), 0, VLOOKUP(D21246, Dog_test_1!$B$2:$D$194, 3, FALSE))</f>
        <v>2</v>
      </c>
      <c r="G21246">
        <f>IF(ISNA(VLOOKUP(E21246, Dog_test_1!$B$2:$D$194, 3, FALSE)), 0, VLOOKUP(E21246, Dog_test_1!$B$2:$D$194, 3, FALSE))</f>
        <v>1</v>
      </c>
      <c r="H21246">
        <f t="shared" si="1327"/>
        <v>1.5</v>
      </c>
    </row>
    <row r="21247" spans="1:8" ht="19" x14ac:dyDescent="0.25">
      <c r="A21247" t="s">
        <v>65</v>
      </c>
      <c r="B21247" t="s">
        <v>38</v>
      </c>
      <c r="C21247" s="2" t="str">
        <f t="shared" si="1324"/>
        <v>beagle</v>
      </c>
      <c r="D21247" t="str">
        <f t="shared" si="1325"/>
        <v>beagle</v>
      </c>
      <c r="E21247" t="str">
        <f t="shared" si="1326"/>
        <v>beagle</v>
      </c>
      <c r="F21247">
        <f>IF(ISNA(VLOOKUP(D21247, Dog_test_1!$B$2:$D$194, 3, FALSE)), 0, VLOOKUP(D21247, Dog_test_1!$B$2:$D$194, 3, FALSE))</f>
        <v>3</v>
      </c>
      <c r="G21247">
        <f>IF(ISNA(VLOOKUP(E21247, Dog_test_1!$B$2:$D$194, 3, FALSE)), 0, VLOOKUP(E21247, Dog_test_1!$B$2:$D$194, 3, FALSE))</f>
        <v>3</v>
      </c>
      <c r="H21247">
        <f t="shared" si="1327"/>
        <v>3</v>
      </c>
    </row>
    <row r="21248" spans="1:8" ht="19" x14ac:dyDescent="0.25">
      <c r="A21248" t="s">
        <v>1599</v>
      </c>
      <c r="B21248" t="s">
        <v>32</v>
      </c>
      <c r="C21248" s="2" t="str">
        <f t="shared" si="1324"/>
        <v>labradorretriever</v>
      </c>
      <c r="D21248" t="str">
        <f t="shared" si="1325"/>
        <v>labradorretriever</v>
      </c>
      <c r="E21248" t="str">
        <f t="shared" si="1326"/>
        <v>labradorretriever</v>
      </c>
      <c r="F21248">
        <f>IF(ISNA(VLOOKUP(D21248, Dog_test_1!$B$2:$D$194, 3, FALSE)), 0, VLOOKUP(D21248, Dog_test_1!$B$2:$D$194, 3, FALSE))</f>
        <v>3</v>
      </c>
      <c r="G21248">
        <f>IF(ISNA(VLOOKUP(E21248, Dog_test_1!$B$2:$D$194, 3, FALSE)), 0, VLOOKUP(E21248, Dog_test_1!$B$2:$D$194, 3, FALSE))</f>
        <v>3</v>
      </c>
      <c r="H21248">
        <f t="shared" si="1327"/>
        <v>3</v>
      </c>
    </row>
    <row r="21249" spans="1:8" ht="19" x14ac:dyDescent="0.25">
      <c r="A21249" t="s">
        <v>875</v>
      </c>
      <c r="B21249" t="s">
        <v>32</v>
      </c>
      <c r="C21249" s="2" t="str">
        <f t="shared" si="1324"/>
        <v>labradorretriever</v>
      </c>
      <c r="D21249" t="str">
        <f t="shared" si="1325"/>
        <v>labradorretriever</v>
      </c>
      <c r="E21249" t="str">
        <f t="shared" si="1326"/>
        <v>labradorretriever</v>
      </c>
      <c r="F21249">
        <f>IF(ISNA(VLOOKUP(D21249, Dog_test_1!$B$2:$D$194, 3, FALSE)), 0, VLOOKUP(D21249, Dog_test_1!$B$2:$D$194, 3, FALSE))</f>
        <v>3</v>
      </c>
      <c r="G21249">
        <f>IF(ISNA(VLOOKUP(E21249, Dog_test_1!$B$2:$D$194, 3, FALSE)), 0, VLOOKUP(E21249, Dog_test_1!$B$2:$D$194, 3, FALSE))</f>
        <v>3</v>
      </c>
      <c r="H21249">
        <f t="shared" si="1327"/>
        <v>3</v>
      </c>
    </row>
    <row r="21250" spans="1:8" ht="19" x14ac:dyDescent="0.25">
      <c r="A21250" t="s">
        <v>7104</v>
      </c>
      <c r="B21250" t="s">
        <v>538</v>
      </c>
      <c r="C21250" s="2" t="str">
        <f t="shared" ref="C21250:C21313" si="1328">SUBSTITUTE(LOWER(B21250), " ", "")</f>
        <v>miniaturepinscher</v>
      </c>
      <c r="D21250" t="str">
        <f t="shared" si="1325"/>
        <v>miniaturepinscher</v>
      </c>
      <c r="E21250" t="str">
        <f t="shared" si="1326"/>
        <v>miniaturepinscher</v>
      </c>
      <c r="F21250">
        <f>IF(ISNA(VLOOKUP(D21250, Dog_test_1!$B$2:$D$194, 3, FALSE)), 0, VLOOKUP(D21250, Dog_test_1!$B$2:$D$194, 3, FALSE))</f>
        <v>2</v>
      </c>
      <c r="G21250">
        <f>IF(ISNA(VLOOKUP(E21250, Dog_test_1!$B$2:$D$194, 3, FALSE)), 0, VLOOKUP(E21250, Dog_test_1!$B$2:$D$194, 3, FALSE))</f>
        <v>2</v>
      </c>
      <c r="H21250">
        <f t="shared" si="1327"/>
        <v>2</v>
      </c>
    </row>
    <row r="21251" spans="1:8" ht="19" x14ac:dyDescent="0.25">
      <c r="A21251" t="s">
        <v>3565</v>
      </c>
      <c r="B21251" t="s">
        <v>5</v>
      </c>
      <c r="C21251" s="2" t="str">
        <f t="shared" si="1328"/>
        <v>americanpitbullterrier</v>
      </c>
      <c r="D21251" t="str">
        <f t="shared" ref="D21251:D21314" si="1329">IF(ISNUMBER(SEARCH("/", C21251)), LEFT(C21251, SEARCH("/", C21251, 1)-1), C21251)</f>
        <v>americanpitbullterrier</v>
      </c>
      <c r="E21251" t="str">
        <f t="shared" ref="E21251:E21314" si="1330">IF(ISNUMBER(SEARCH("/", C21251)), RIGHT(C21251, LEN(C21251)-SEARCH("/", C21251, 1)), C21251)</f>
        <v>americanpitbullterrier</v>
      </c>
      <c r="F21251">
        <f>IF(ISNA(VLOOKUP(D21251, Dog_test_1!$B$2:$D$194, 3, FALSE)), 0, VLOOKUP(D21251, Dog_test_1!$B$2:$D$194, 3, FALSE))</f>
        <v>3</v>
      </c>
      <c r="G21251">
        <f>IF(ISNA(VLOOKUP(E21251, Dog_test_1!$B$2:$D$194, 3, FALSE)), 0, VLOOKUP(E21251, Dog_test_1!$B$2:$D$194, 3, FALSE))</f>
        <v>3</v>
      </c>
      <c r="H21251">
        <f t="shared" ref="H21251:H21314" si="1331">(F21251+G21251)/2</f>
        <v>3</v>
      </c>
    </row>
    <row r="21252" spans="1:8" ht="19" x14ac:dyDescent="0.25">
      <c r="A21252" t="s">
        <v>5330</v>
      </c>
      <c r="B21252" t="s">
        <v>7105</v>
      </c>
      <c r="C21252" s="2" t="str">
        <f t="shared" si="1328"/>
        <v>bichonfrise/toypoodle</v>
      </c>
      <c r="D21252" t="str">
        <f t="shared" si="1329"/>
        <v>bichonfrise</v>
      </c>
      <c r="E21252" t="str">
        <f t="shared" si="1330"/>
        <v>toypoodle</v>
      </c>
      <c r="F21252">
        <f>IF(ISNA(VLOOKUP(D21252, Dog_test_1!$B$2:$D$194, 3, FALSE)), 0, VLOOKUP(D21252, Dog_test_1!$B$2:$D$194, 3, FALSE))</f>
        <v>2</v>
      </c>
      <c r="G21252">
        <f>IF(ISNA(VLOOKUP(E21252, Dog_test_1!$B$2:$D$194, 3, FALSE)), 0, VLOOKUP(E21252, Dog_test_1!$B$2:$D$194, 3, FALSE))</f>
        <v>1</v>
      </c>
      <c r="H21252">
        <f t="shared" si="1331"/>
        <v>1.5</v>
      </c>
    </row>
    <row r="21253" spans="1:8" ht="19" x14ac:dyDescent="0.25">
      <c r="A21253" t="s">
        <v>3684</v>
      </c>
      <c r="B21253" t="s">
        <v>30</v>
      </c>
      <c r="C21253" s="2" t="str">
        <f t="shared" si="1328"/>
        <v>chihuahua</v>
      </c>
      <c r="D21253" t="str">
        <f t="shared" si="1329"/>
        <v>chihuahua</v>
      </c>
      <c r="E21253" t="str">
        <f t="shared" si="1330"/>
        <v>chihuahua</v>
      </c>
      <c r="F21253">
        <f>IF(ISNA(VLOOKUP(D21253, Dog_test_1!$B$2:$D$194, 3, FALSE)), 0, VLOOKUP(D21253, Dog_test_1!$B$2:$D$194, 3, FALSE))</f>
        <v>1</v>
      </c>
      <c r="G21253">
        <f>IF(ISNA(VLOOKUP(E21253, Dog_test_1!$B$2:$D$194, 3, FALSE)), 0, VLOOKUP(E21253, Dog_test_1!$B$2:$D$194, 3, FALSE))</f>
        <v>1</v>
      </c>
      <c r="H21253">
        <f t="shared" si="1331"/>
        <v>1</v>
      </c>
    </row>
    <row r="21254" spans="1:8" ht="19" x14ac:dyDescent="0.25">
      <c r="A21254" t="s">
        <v>383</v>
      </c>
      <c r="B21254" t="s">
        <v>128</v>
      </c>
      <c r="C21254" s="2" t="str">
        <f t="shared" si="1328"/>
        <v>australiancattledog</v>
      </c>
      <c r="D21254" t="str">
        <f t="shared" si="1329"/>
        <v>australiancattledog</v>
      </c>
      <c r="E21254" t="str">
        <f t="shared" si="1330"/>
        <v>australiancattledog</v>
      </c>
      <c r="F21254">
        <f>IF(ISNA(VLOOKUP(D21254, Dog_test_1!$B$2:$D$194, 3, FALSE)), 0, VLOOKUP(D21254, Dog_test_1!$B$2:$D$194, 3, FALSE))</f>
        <v>0</v>
      </c>
      <c r="G21254">
        <f>IF(ISNA(VLOOKUP(E21254, Dog_test_1!$B$2:$D$194, 3, FALSE)), 0, VLOOKUP(E21254, Dog_test_1!$B$2:$D$194, 3, FALSE))</f>
        <v>0</v>
      </c>
      <c r="H21254">
        <f t="shared" si="1331"/>
        <v>0</v>
      </c>
    </row>
    <row r="21255" spans="1:8" ht="19" x14ac:dyDescent="0.25">
      <c r="A21255" t="s">
        <v>5725</v>
      </c>
      <c r="B21255" t="s">
        <v>5</v>
      </c>
      <c r="C21255" s="2" t="str">
        <f t="shared" si="1328"/>
        <v>americanpitbullterrier</v>
      </c>
      <c r="D21255" t="str">
        <f t="shared" si="1329"/>
        <v>americanpitbullterrier</v>
      </c>
      <c r="E21255" t="str">
        <f t="shared" si="1330"/>
        <v>americanpitbullterrier</v>
      </c>
      <c r="F21255">
        <f>IF(ISNA(VLOOKUP(D21255, Dog_test_1!$B$2:$D$194, 3, FALSE)), 0, VLOOKUP(D21255, Dog_test_1!$B$2:$D$194, 3, FALSE))</f>
        <v>3</v>
      </c>
      <c r="G21255">
        <f>IF(ISNA(VLOOKUP(E21255, Dog_test_1!$B$2:$D$194, 3, FALSE)), 0, VLOOKUP(E21255, Dog_test_1!$B$2:$D$194, 3, FALSE))</f>
        <v>3</v>
      </c>
      <c r="H21255">
        <f t="shared" si="1331"/>
        <v>3</v>
      </c>
    </row>
    <row r="21256" spans="1:8" ht="19" x14ac:dyDescent="0.25">
      <c r="A21256" t="s">
        <v>2546</v>
      </c>
      <c r="B21256" t="s">
        <v>2031</v>
      </c>
      <c r="C21256" s="2" t="str">
        <f t="shared" si="1328"/>
        <v>pharaohhound</v>
      </c>
      <c r="D21256" t="str">
        <f t="shared" si="1329"/>
        <v>pharaohhound</v>
      </c>
      <c r="E21256" t="str">
        <f t="shared" si="1330"/>
        <v>pharaohhound</v>
      </c>
      <c r="F21256">
        <f>IF(ISNA(VLOOKUP(D21256, Dog_test_1!$B$2:$D$194, 3, FALSE)), 0, VLOOKUP(D21256, Dog_test_1!$B$2:$D$194, 3, FALSE))</f>
        <v>0</v>
      </c>
      <c r="G21256">
        <f>IF(ISNA(VLOOKUP(E21256, Dog_test_1!$B$2:$D$194, 3, FALSE)), 0, VLOOKUP(E21256, Dog_test_1!$B$2:$D$194, 3, FALSE))</f>
        <v>0</v>
      </c>
      <c r="H21256">
        <f t="shared" si="1331"/>
        <v>0</v>
      </c>
    </row>
    <row r="21257" spans="1:8" ht="19" x14ac:dyDescent="0.25">
      <c r="A21257" t="s">
        <v>200</v>
      </c>
      <c r="B21257" t="s">
        <v>25</v>
      </c>
      <c r="C21257" s="2" t="str">
        <f t="shared" si="1328"/>
        <v>germanshepherd</v>
      </c>
      <c r="D21257" t="str">
        <f t="shared" si="1329"/>
        <v>germanshepherd</v>
      </c>
      <c r="E21257" t="str">
        <f t="shared" si="1330"/>
        <v>germanshepherd</v>
      </c>
      <c r="F21257">
        <f>IF(ISNA(VLOOKUP(D21257, Dog_test_1!$B$2:$D$194, 3, FALSE)), 0, VLOOKUP(D21257, Dog_test_1!$B$2:$D$194, 3, FALSE))</f>
        <v>3</v>
      </c>
      <c r="G21257">
        <f>IF(ISNA(VLOOKUP(E21257, Dog_test_1!$B$2:$D$194, 3, FALSE)), 0, VLOOKUP(E21257, Dog_test_1!$B$2:$D$194, 3, FALSE))</f>
        <v>3</v>
      </c>
      <c r="H21257">
        <f t="shared" si="1331"/>
        <v>3</v>
      </c>
    </row>
    <row r="21258" spans="1:8" ht="19" x14ac:dyDescent="0.25">
      <c r="A21258" t="s">
        <v>2962</v>
      </c>
      <c r="B21258" t="s">
        <v>32</v>
      </c>
      <c r="C21258" s="2" t="str">
        <f t="shared" si="1328"/>
        <v>labradorretriever</v>
      </c>
      <c r="D21258" t="str">
        <f t="shared" si="1329"/>
        <v>labradorretriever</v>
      </c>
      <c r="E21258" t="str">
        <f t="shared" si="1330"/>
        <v>labradorretriever</v>
      </c>
      <c r="F21258">
        <f>IF(ISNA(VLOOKUP(D21258, Dog_test_1!$B$2:$D$194, 3, FALSE)), 0, VLOOKUP(D21258, Dog_test_1!$B$2:$D$194, 3, FALSE))</f>
        <v>3</v>
      </c>
      <c r="G21258">
        <f>IF(ISNA(VLOOKUP(E21258, Dog_test_1!$B$2:$D$194, 3, FALSE)), 0, VLOOKUP(E21258, Dog_test_1!$B$2:$D$194, 3, FALSE))</f>
        <v>3</v>
      </c>
      <c r="H21258">
        <f t="shared" si="1331"/>
        <v>3</v>
      </c>
    </row>
    <row r="21259" spans="1:8" ht="19" x14ac:dyDescent="0.25">
      <c r="A21259" t="s">
        <v>576</v>
      </c>
      <c r="B21259" t="s">
        <v>2560</v>
      </c>
      <c r="C21259" s="2" t="str">
        <f t="shared" si="1328"/>
        <v>miniaturepoodle/cockerspaniel</v>
      </c>
      <c r="D21259" t="str">
        <f t="shared" si="1329"/>
        <v>miniaturepoodle</v>
      </c>
      <c r="E21259" t="str">
        <f t="shared" si="1330"/>
        <v>cockerspaniel</v>
      </c>
      <c r="F21259">
        <f>IF(ISNA(VLOOKUP(D21259, Dog_test_1!$B$2:$D$194, 3, FALSE)), 0, VLOOKUP(D21259, Dog_test_1!$B$2:$D$194, 3, FALSE))</f>
        <v>2</v>
      </c>
      <c r="G21259">
        <f>IF(ISNA(VLOOKUP(E21259, Dog_test_1!$B$2:$D$194, 3, FALSE)), 0, VLOOKUP(E21259, Dog_test_1!$B$2:$D$194, 3, FALSE))</f>
        <v>0</v>
      </c>
      <c r="H21259">
        <f t="shared" si="1331"/>
        <v>1</v>
      </c>
    </row>
    <row r="21260" spans="1:8" ht="19" x14ac:dyDescent="0.25">
      <c r="A21260" t="s">
        <v>7106</v>
      </c>
      <c r="B21260" t="s">
        <v>17</v>
      </c>
      <c r="C21260" s="2" t="str">
        <f t="shared" si="1328"/>
        <v>greatpyrenees</v>
      </c>
      <c r="D21260" t="str">
        <f t="shared" si="1329"/>
        <v>greatpyrenees</v>
      </c>
      <c r="E21260" t="str">
        <f t="shared" si="1330"/>
        <v>greatpyrenees</v>
      </c>
      <c r="F21260">
        <f>IF(ISNA(VLOOKUP(D21260, Dog_test_1!$B$2:$D$194, 3, FALSE)), 0, VLOOKUP(D21260, Dog_test_1!$B$2:$D$194, 3, FALSE))</f>
        <v>4</v>
      </c>
      <c r="G21260">
        <f>IF(ISNA(VLOOKUP(E21260, Dog_test_1!$B$2:$D$194, 3, FALSE)), 0, VLOOKUP(E21260, Dog_test_1!$B$2:$D$194, 3, FALSE))</f>
        <v>4</v>
      </c>
      <c r="H21260">
        <f t="shared" si="1331"/>
        <v>4</v>
      </c>
    </row>
    <row r="21261" spans="1:8" ht="19" x14ac:dyDescent="0.25">
      <c r="A21261" t="s">
        <v>7107</v>
      </c>
      <c r="B21261" t="s">
        <v>12</v>
      </c>
      <c r="C21261" s="2" t="str">
        <f t="shared" si="1328"/>
        <v>miniatureschnauzer</v>
      </c>
      <c r="D21261" t="str">
        <f t="shared" si="1329"/>
        <v>miniatureschnauzer</v>
      </c>
      <c r="E21261" t="str">
        <f t="shared" si="1330"/>
        <v>miniatureschnauzer</v>
      </c>
      <c r="F21261">
        <f>IF(ISNA(VLOOKUP(D21261, Dog_test_1!$B$2:$D$194, 3, FALSE)), 0, VLOOKUP(D21261, Dog_test_1!$B$2:$D$194, 3, FALSE))</f>
        <v>2</v>
      </c>
      <c r="G21261">
        <f>IF(ISNA(VLOOKUP(E21261, Dog_test_1!$B$2:$D$194, 3, FALSE)), 0, VLOOKUP(E21261, Dog_test_1!$B$2:$D$194, 3, FALSE))</f>
        <v>2</v>
      </c>
      <c r="H21261">
        <f t="shared" si="1331"/>
        <v>2</v>
      </c>
    </row>
    <row r="21262" spans="1:8" ht="19" x14ac:dyDescent="0.25">
      <c r="A21262" t="s">
        <v>7108</v>
      </c>
      <c r="B21262" t="s">
        <v>155</v>
      </c>
      <c r="C21262" s="2" t="str">
        <f t="shared" si="1328"/>
        <v>australianshepherd</v>
      </c>
      <c r="D21262" t="str">
        <f t="shared" si="1329"/>
        <v>australianshepherd</v>
      </c>
      <c r="E21262" t="str">
        <f t="shared" si="1330"/>
        <v>australianshepherd</v>
      </c>
      <c r="F21262">
        <f>IF(ISNA(VLOOKUP(D21262, Dog_test_1!$B$2:$D$194, 3, FALSE)), 0, VLOOKUP(D21262, Dog_test_1!$B$2:$D$194, 3, FALSE))</f>
        <v>3</v>
      </c>
      <c r="G21262">
        <f>IF(ISNA(VLOOKUP(E21262, Dog_test_1!$B$2:$D$194, 3, FALSE)), 0, VLOOKUP(E21262, Dog_test_1!$B$2:$D$194, 3, FALSE))</f>
        <v>3</v>
      </c>
      <c r="H21262">
        <f t="shared" si="1331"/>
        <v>3</v>
      </c>
    </row>
    <row r="21263" spans="1:8" ht="19" x14ac:dyDescent="0.25">
      <c r="A21263" t="s">
        <v>7109</v>
      </c>
      <c r="B21263" t="s">
        <v>75</v>
      </c>
      <c r="C21263" s="2" t="str">
        <f t="shared" si="1328"/>
        <v>bordercollie</v>
      </c>
      <c r="D21263" t="str">
        <f t="shared" si="1329"/>
        <v>bordercollie</v>
      </c>
      <c r="E21263" t="str">
        <f t="shared" si="1330"/>
        <v>bordercollie</v>
      </c>
      <c r="F21263">
        <f>IF(ISNA(VLOOKUP(D21263, Dog_test_1!$B$2:$D$194, 3, FALSE)), 0, VLOOKUP(D21263, Dog_test_1!$B$2:$D$194, 3, FALSE))</f>
        <v>3</v>
      </c>
      <c r="G21263">
        <f>IF(ISNA(VLOOKUP(E21263, Dog_test_1!$B$2:$D$194, 3, FALSE)), 0, VLOOKUP(E21263, Dog_test_1!$B$2:$D$194, 3, FALSE))</f>
        <v>3</v>
      </c>
      <c r="H21263">
        <f t="shared" si="1331"/>
        <v>3</v>
      </c>
    </row>
    <row r="21264" spans="1:8" ht="19" x14ac:dyDescent="0.25">
      <c r="A21264" t="s">
        <v>556</v>
      </c>
      <c r="B21264" t="s">
        <v>128</v>
      </c>
      <c r="C21264" s="2" t="str">
        <f t="shared" si="1328"/>
        <v>australiancattledog</v>
      </c>
      <c r="D21264" t="str">
        <f t="shared" si="1329"/>
        <v>australiancattledog</v>
      </c>
      <c r="E21264" t="str">
        <f t="shared" si="1330"/>
        <v>australiancattledog</v>
      </c>
      <c r="F21264">
        <f>IF(ISNA(VLOOKUP(D21264, Dog_test_1!$B$2:$D$194, 3, FALSE)), 0, VLOOKUP(D21264, Dog_test_1!$B$2:$D$194, 3, FALSE))</f>
        <v>0</v>
      </c>
      <c r="G21264">
        <f>IF(ISNA(VLOOKUP(E21264, Dog_test_1!$B$2:$D$194, 3, FALSE)), 0, VLOOKUP(E21264, Dog_test_1!$B$2:$D$194, 3, FALSE))</f>
        <v>0</v>
      </c>
      <c r="H21264">
        <f t="shared" si="1331"/>
        <v>0</v>
      </c>
    </row>
    <row r="21265" spans="1:8" ht="19" x14ac:dyDescent="0.25">
      <c r="A21265" t="s">
        <v>1139</v>
      </c>
      <c r="B21265" t="s">
        <v>19</v>
      </c>
      <c r="C21265" s="2" t="str">
        <f t="shared" si="1328"/>
        <v>flatcoatretriever</v>
      </c>
      <c r="D21265" t="str">
        <f t="shared" si="1329"/>
        <v>flatcoatretriever</v>
      </c>
      <c r="E21265" t="str">
        <f t="shared" si="1330"/>
        <v>flatcoatretriever</v>
      </c>
      <c r="F21265">
        <f>IF(ISNA(VLOOKUP(D21265, Dog_test_1!$B$2:$D$194, 3, FALSE)), 0, VLOOKUP(D21265, Dog_test_1!$B$2:$D$194, 3, FALSE))</f>
        <v>0</v>
      </c>
      <c r="G21265">
        <f>IF(ISNA(VLOOKUP(E21265, Dog_test_1!$B$2:$D$194, 3, FALSE)), 0, VLOOKUP(E21265, Dog_test_1!$B$2:$D$194, 3, FALSE))</f>
        <v>0</v>
      </c>
      <c r="H21265">
        <f t="shared" si="1331"/>
        <v>0</v>
      </c>
    </row>
    <row r="21266" spans="1:8" ht="19" x14ac:dyDescent="0.25">
      <c r="A21266" t="s">
        <v>7110</v>
      </c>
      <c r="B21266" t="s">
        <v>387</v>
      </c>
      <c r="C21266" s="2" t="str">
        <f t="shared" si="1328"/>
        <v>germanshepherd/chowchow</v>
      </c>
      <c r="D21266" t="str">
        <f t="shared" si="1329"/>
        <v>germanshepherd</v>
      </c>
      <c r="E21266" t="str">
        <f t="shared" si="1330"/>
        <v>chowchow</v>
      </c>
      <c r="F21266">
        <f>IF(ISNA(VLOOKUP(D21266, Dog_test_1!$B$2:$D$194, 3, FALSE)), 0, VLOOKUP(D21266, Dog_test_1!$B$2:$D$194, 3, FALSE))</f>
        <v>3</v>
      </c>
      <c r="G21266">
        <f>IF(ISNA(VLOOKUP(E21266, Dog_test_1!$B$2:$D$194, 3, FALSE)), 0, VLOOKUP(E21266, Dog_test_1!$B$2:$D$194, 3, FALSE))</f>
        <v>3</v>
      </c>
      <c r="H21266">
        <f t="shared" si="1331"/>
        <v>3</v>
      </c>
    </row>
    <row r="21267" spans="1:8" ht="19" x14ac:dyDescent="0.25">
      <c r="A21267" t="s">
        <v>7111</v>
      </c>
      <c r="B21267" t="s">
        <v>4917</v>
      </c>
      <c r="C21267" s="2" t="str">
        <f t="shared" si="1328"/>
        <v>bostonterrier/miniatureschnauzer</v>
      </c>
      <c r="D21267" t="str">
        <f t="shared" si="1329"/>
        <v>bostonterrier</v>
      </c>
      <c r="E21267" t="str">
        <f t="shared" si="1330"/>
        <v>miniatureschnauzer</v>
      </c>
      <c r="F21267">
        <f>IF(ISNA(VLOOKUP(D21267, Dog_test_1!$B$2:$D$194, 3, FALSE)), 0, VLOOKUP(D21267, Dog_test_1!$B$2:$D$194, 3, FALSE))</f>
        <v>2</v>
      </c>
      <c r="G21267">
        <f>IF(ISNA(VLOOKUP(E21267, Dog_test_1!$B$2:$D$194, 3, FALSE)), 0, VLOOKUP(E21267, Dog_test_1!$B$2:$D$194, 3, FALSE))</f>
        <v>2</v>
      </c>
      <c r="H21267">
        <f t="shared" si="1331"/>
        <v>2</v>
      </c>
    </row>
    <row r="21268" spans="1:8" ht="19" x14ac:dyDescent="0.25">
      <c r="A21268" t="s">
        <v>6</v>
      </c>
      <c r="B21268" t="s">
        <v>324</v>
      </c>
      <c r="C21268" s="2" t="str">
        <f t="shared" si="1328"/>
        <v>australiancattledog/labradorretriever</v>
      </c>
      <c r="D21268" t="str">
        <f t="shared" si="1329"/>
        <v>australiancattledog</v>
      </c>
      <c r="E21268" t="str">
        <f t="shared" si="1330"/>
        <v>labradorretriever</v>
      </c>
      <c r="F21268">
        <f>IF(ISNA(VLOOKUP(D21268, Dog_test_1!$B$2:$D$194, 3, FALSE)), 0, VLOOKUP(D21268, Dog_test_1!$B$2:$D$194, 3, FALSE))</f>
        <v>0</v>
      </c>
      <c r="G21268">
        <f>IF(ISNA(VLOOKUP(E21268, Dog_test_1!$B$2:$D$194, 3, FALSE)), 0, VLOOKUP(E21268, Dog_test_1!$B$2:$D$194, 3, FALSE))</f>
        <v>3</v>
      </c>
      <c r="H21268">
        <f t="shared" si="1331"/>
        <v>1.5</v>
      </c>
    </row>
    <row r="21269" spans="1:8" ht="19" x14ac:dyDescent="0.25">
      <c r="A21269" t="s">
        <v>6</v>
      </c>
      <c r="B21269" t="s">
        <v>126</v>
      </c>
      <c r="C21269" s="2" t="str">
        <f t="shared" si="1328"/>
        <v>siberianhusky</v>
      </c>
      <c r="D21269" t="str">
        <f t="shared" si="1329"/>
        <v>siberianhusky</v>
      </c>
      <c r="E21269" t="str">
        <f t="shared" si="1330"/>
        <v>siberianhusky</v>
      </c>
      <c r="F21269">
        <f>IF(ISNA(VLOOKUP(D21269, Dog_test_1!$B$2:$D$194, 3, FALSE)), 0, VLOOKUP(D21269, Dog_test_1!$B$2:$D$194, 3, FALSE))</f>
        <v>0</v>
      </c>
      <c r="G21269">
        <f>IF(ISNA(VLOOKUP(E21269, Dog_test_1!$B$2:$D$194, 3, FALSE)), 0, VLOOKUP(E21269, Dog_test_1!$B$2:$D$194, 3, FALSE))</f>
        <v>0</v>
      </c>
      <c r="H21269">
        <f t="shared" si="1331"/>
        <v>0</v>
      </c>
    </row>
    <row r="21270" spans="1:8" ht="19" x14ac:dyDescent="0.25">
      <c r="A21270" t="s">
        <v>2541</v>
      </c>
      <c r="B21270" t="s">
        <v>30</v>
      </c>
      <c r="C21270" s="2" t="str">
        <f t="shared" si="1328"/>
        <v>chihuahua</v>
      </c>
      <c r="D21270" t="str">
        <f t="shared" si="1329"/>
        <v>chihuahua</v>
      </c>
      <c r="E21270" t="str">
        <f t="shared" si="1330"/>
        <v>chihuahua</v>
      </c>
      <c r="F21270">
        <f>IF(ISNA(VLOOKUP(D21270, Dog_test_1!$B$2:$D$194, 3, FALSE)), 0, VLOOKUP(D21270, Dog_test_1!$B$2:$D$194, 3, FALSE))</f>
        <v>1</v>
      </c>
      <c r="G21270">
        <f>IF(ISNA(VLOOKUP(E21270, Dog_test_1!$B$2:$D$194, 3, FALSE)), 0, VLOOKUP(E21270, Dog_test_1!$B$2:$D$194, 3, FALSE))</f>
        <v>1</v>
      </c>
      <c r="H21270">
        <f t="shared" si="1331"/>
        <v>1</v>
      </c>
    </row>
    <row r="21271" spans="1:8" ht="19" x14ac:dyDescent="0.25">
      <c r="A21271" t="s">
        <v>630</v>
      </c>
      <c r="B21271" t="s">
        <v>749</v>
      </c>
      <c r="C21271" s="2" t="str">
        <f t="shared" si="1328"/>
        <v>americanpitbullterrier/australiancattledog</v>
      </c>
      <c r="D21271" t="str">
        <f t="shared" si="1329"/>
        <v>americanpitbullterrier</v>
      </c>
      <c r="E21271" t="str">
        <f t="shared" si="1330"/>
        <v>australiancattledog</v>
      </c>
      <c r="F21271">
        <f>IF(ISNA(VLOOKUP(D21271, Dog_test_1!$B$2:$D$194, 3, FALSE)), 0, VLOOKUP(D21271, Dog_test_1!$B$2:$D$194, 3, FALSE))</f>
        <v>3</v>
      </c>
      <c r="G21271">
        <f>IF(ISNA(VLOOKUP(E21271, Dog_test_1!$B$2:$D$194, 3, FALSE)), 0, VLOOKUP(E21271, Dog_test_1!$B$2:$D$194, 3, FALSE))</f>
        <v>0</v>
      </c>
      <c r="H21271">
        <f t="shared" si="1331"/>
        <v>1.5</v>
      </c>
    </row>
    <row r="21272" spans="1:8" ht="19" x14ac:dyDescent="0.25">
      <c r="A21272" t="s">
        <v>459</v>
      </c>
      <c r="B21272" t="s">
        <v>32</v>
      </c>
      <c r="C21272" s="2" t="str">
        <f t="shared" si="1328"/>
        <v>labradorretriever</v>
      </c>
      <c r="D21272" t="str">
        <f t="shared" si="1329"/>
        <v>labradorretriever</v>
      </c>
      <c r="E21272" t="str">
        <f t="shared" si="1330"/>
        <v>labradorretriever</v>
      </c>
      <c r="F21272">
        <f>IF(ISNA(VLOOKUP(D21272, Dog_test_1!$B$2:$D$194, 3, FALSE)), 0, VLOOKUP(D21272, Dog_test_1!$B$2:$D$194, 3, FALSE))</f>
        <v>3</v>
      </c>
      <c r="G21272">
        <f>IF(ISNA(VLOOKUP(E21272, Dog_test_1!$B$2:$D$194, 3, FALSE)), 0, VLOOKUP(E21272, Dog_test_1!$B$2:$D$194, 3, FALSE))</f>
        <v>3</v>
      </c>
      <c r="H21272">
        <f t="shared" si="1331"/>
        <v>3</v>
      </c>
    </row>
    <row r="21273" spans="1:8" ht="19" x14ac:dyDescent="0.25">
      <c r="A21273" t="s">
        <v>6</v>
      </c>
      <c r="B21273" t="s">
        <v>32</v>
      </c>
      <c r="C21273" s="2" t="str">
        <f t="shared" si="1328"/>
        <v>labradorretriever</v>
      </c>
      <c r="D21273" t="str">
        <f t="shared" si="1329"/>
        <v>labradorretriever</v>
      </c>
      <c r="E21273" t="str">
        <f t="shared" si="1330"/>
        <v>labradorretriever</v>
      </c>
      <c r="F21273">
        <f>IF(ISNA(VLOOKUP(D21273, Dog_test_1!$B$2:$D$194, 3, FALSE)), 0, VLOOKUP(D21273, Dog_test_1!$B$2:$D$194, 3, FALSE))</f>
        <v>3</v>
      </c>
      <c r="G21273">
        <f>IF(ISNA(VLOOKUP(E21273, Dog_test_1!$B$2:$D$194, 3, FALSE)), 0, VLOOKUP(E21273, Dog_test_1!$B$2:$D$194, 3, FALSE))</f>
        <v>3</v>
      </c>
      <c r="H21273">
        <f t="shared" si="1331"/>
        <v>3</v>
      </c>
    </row>
    <row r="21274" spans="1:8" ht="19" x14ac:dyDescent="0.25">
      <c r="A21274" t="s">
        <v>48</v>
      </c>
      <c r="B21274" t="s">
        <v>75</v>
      </c>
      <c r="C21274" s="2" t="str">
        <f t="shared" si="1328"/>
        <v>bordercollie</v>
      </c>
      <c r="D21274" t="str">
        <f t="shared" si="1329"/>
        <v>bordercollie</v>
      </c>
      <c r="E21274" t="str">
        <f t="shared" si="1330"/>
        <v>bordercollie</v>
      </c>
      <c r="F21274">
        <f>IF(ISNA(VLOOKUP(D21274, Dog_test_1!$B$2:$D$194, 3, FALSE)), 0, VLOOKUP(D21274, Dog_test_1!$B$2:$D$194, 3, FALSE))</f>
        <v>3</v>
      </c>
      <c r="G21274">
        <f>IF(ISNA(VLOOKUP(E21274, Dog_test_1!$B$2:$D$194, 3, FALSE)), 0, VLOOKUP(E21274, Dog_test_1!$B$2:$D$194, 3, FALSE))</f>
        <v>3</v>
      </c>
      <c r="H21274">
        <f t="shared" si="1331"/>
        <v>3</v>
      </c>
    </row>
    <row r="21275" spans="1:8" ht="19" x14ac:dyDescent="0.25">
      <c r="A21275" t="s">
        <v>409</v>
      </c>
      <c r="B21275" t="s">
        <v>141</v>
      </c>
      <c r="C21275" s="2" t="str">
        <f t="shared" si="1328"/>
        <v>catahoula</v>
      </c>
      <c r="D21275" t="str">
        <f t="shared" si="1329"/>
        <v>catahoula</v>
      </c>
      <c r="E21275" t="str">
        <f t="shared" si="1330"/>
        <v>catahoula</v>
      </c>
      <c r="F21275">
        <f>IF(ISNA(VLOOKUP(D21275, Dog_test_1!$B$2:$D$194, 3, FALSE)), 0, VLOOKUP(D21275, Dog_test_1!$B$2:$D$194, 3, FALSE))</f>
        <v>0</v>
      </c>
      <c r="G21275">
        <f>IF(ISNA(VLOOKUP(E21275, Dog_test_1!$B$2:$D$194, 3, FALSE)), 0, VLOOKUP(E21275, Dog_test_1!$B$2:$D$194, 3, FALSE))</f>
        <v>0</v>
      </c>
      <c r="H21275">
        <f t="shared" si="1331"/>
        <v>0</v>
      </c>
    </row>
    <row r="21276" spans="1:8" ht="19" x14ac:dyDescent="0.25">
      <c r="A21276" t="s">
        <v>6</v>
      </c>
      <c r="B21276" t="s">
        <v>3142</v>
      </c>
      <c r="C21276" s="2" t="str">
        <f t="shared" si="1328"/>
        <v>scottishterrier</v>
      </c>
      <c r="D21276" t="str">
        <f t="shared" si="1329"/>
        <v>scottishterrier</v>
      </c>
      <c r="E21276" t="str">
        <f t="shared" si="1330"/>
        <v>scottishterrier</v>
      </c>
      <c r="F21276">
        <f>IF(ISNA(VLOOKUP(D21276, Dog_test_1!$B$2:$D$194, 3, FALSE)), 0, VLOOKUP(D21276, Dog_test_1!$B$2:$D$194, 3, FALSE))</f>
        <v>1</v>
      </c>
      <c r="G21276">
        <f>IF(ISNA(VLOOKUP(E21276, Dog_test_1!$B$2:$D$194, 3, FALSE)), 0, VLOOKUP(E21276, Dog_test_1!$B$2:$D$194, 3, FALSE))</f>
        <v>1</v>
      </c>
      <c r="H21276">
        <f t="shared" si="1331"/>
        <v>1</v>
      </c>
    </row>
    <row r="21277" spans="1:8" ht="19" x14ac:dyDescent="0.25">
      <c r="A21277" t="s">
        <v>2107</v>
      </c>
      <c r="B21277" t="s">
        <v>30</v>
      </c>
      <c r="C21277" s="2" t="str">
        <f t="shared" si="1328"/>
        <v>chihuahua</v>
      </c>
      <c r="D21277" t="str">
        <f t="shared" si="1329"/>
        <v>chihuahua</v>
      </c>
      <c r="E21277" t="str">
        <f t="shared" si="1330"/>
        <v>chihuahua</v>
      </c>
      <c r="F21277">
        <f>IF(ISNA(VLOOKUP(D21277, Dog_test_1!$B$2:$D$194, 3, FALSE)), 0, VLOOKUP(D21277, Dog_test_1!$B$2:$D$194, 3, FALSE))</f>
        <v>1</v>
      </c>
      <c r="G21277">
        <f>IF(ISNA(VLOOKUP(E21277, Dog_test_1!$B$2:$D$194, 3, FALSE)), 0, VLOOKUP(E21277, Dog_test_1!$B$2:$D$194, 3, FALSE))</f>
        <v>1</v>
      </c>
      <c r="H21277">
        <f t="shared" si="1331"/>
        <v>1</v>
      </c>
    </row>
    <row r="21278" spans="1:8" ht="19" x14ac:dyDescent="0.25">
      <c r="A21278" t="s">
        <v>613</v>
      </c>
      <c r="B21278" t="s">
        <v>32</v>
      </c>
      <c r="C21278" s="2" t="str">
        <f t="shared" si="1328"/>
        <v>labradorretriever</v>
      </c>
      <c r="D21278" t="str">
        <f t="shared" si="1329"/>
        <v>labradorretriever</v>
      </c>
      <c r="E21278" t="str">
        <f t="shared" si="1330"/>
        <v>labradorretriever</v>
      </c>
      <c r="F21278">
        <f>IF(ISNA(VLOOKUP(D21278, Dog_test_1!$B$2:$D$194, 3, FALSE)), 0, VLOOKUP(D21278, Dog_test_1!$B$2:$D$194, 3, FALSE))</f>
        <v>3</v>
      </c>
      <c r="G21278">
        <f>IF(ISNA(VLOOKUP(E21278, Dog_test_1!$B$2:$D$194, 3, FALSE)), 0, VLOOKUP(E21278, Dog_test_1!$B$2:$D$194, 3, FALSE))</f>
        <v>3</v>
      </c>
      <c r="H21278">
        <f t="shared" si="1331"/>
        <v>3</v>
      </c>
    </row>
    <row r="21279" spans="1:8" ht="19" x14ac:dyDescent="0.25">
      <c r="A21279" t="s">
        <v>5959</v>
      </c>
      <c r="B21279" t="s">
        <v>256</v>
      </c>
      <c r="C21279" s="2" t="str">
        <f t="shared" si="1328"/>
        <v>jackrussellterrier</v>
      </c>
      <c r="D21279" t="str">
        <f t="shared" si="1329"/>
        <v>jackrussellterrier</v>
      </c>
      <c r="E21279" t="str">
        <f t="shared" si="1330"/>
        <v>jackrussellterrier</v>
      </c>
      <c r="F21279">
        <f>IF(ISNA(VLOOKUP(D21279, Dog_test_1!$B$2:$D$194, 3, FALSE)), 0, VLOOKUP(D21279, Dog_test_1!$B$2:$D$194, 3, FALSE))</f>
        <v>2</v>
      </c>
      <c r="G21279">
        <f>IF(ISNA(VLOOKUP(E21279, Dog_test_1!$B$2:$D$194, 3, FALSE)), 0, VLOOKUP(E21279, Dog_test_1!$B$2:$D$194, 3, FALSE))</f>
        <v>2</v>
      </c>
      <c r="H21279">
        <f t="shared" si="1331"/>
        <v>2</v>
      </c>
    </row>
    <row r="21280" spans="1:8" ht="19" x14ac:dyDescent="0.25">
      <c r="A21280" t="s">
        <v>398</v>
      </c>
      <c r="B21280" t="s">
        <v>30</v>
      </c>
      <c r="C21280" s="2" t="str">
        <f t="shared" si="1328"/>
        <v>chihuahua</v>
      </c>
      <c r="D21280" t="str">
        <f t="shared" si="1329"/>
        <v>chihuahua</v>
      </c>
      <c r="E21280" t="str">
        <f t="shared" si="1330"/>
        <v>chihuahua</v>
      </c>
      <c r="F21280">
        <f>IF(ISNA(VLOOKUP(D21280, Dog_test_1!$B$2:$D$194, 3, FALSE)), 0, VLOOKUP(D21280, Dog_test_1!$B$2:$D$194, 3, FALSE))</f>
        <v>1</v>
      </c>
      <c r="G21280">
        <f>IF(ISNA(VLOOKUP(E21280, Dog_test_1!$B$2:$D$194, 3, FALSE)), 0, VLOOKUP(E21280, Dog_test_1!$B$2:$D$194, 3, FALSE))</f>
        <v>1</v>
      </c>
      <c r="H21280">
        <f t="shared" si="1331"/>
        <v>1</v>
      </c>
    </row>
    <row r="21281" spans="1:8" ht="19" x14ac:dyDescent="0.25">
      <c r="A21281" t="s">
        <v>7112</v>
      </c>
      <c r="B21281" t="s">
        <v>42</v>
      </c>
      <c r="C21281" s="2" t="str">
        <f t="shared" si="1328"/>
        <v>bluelacy</v>
      </c>
      <c r="D21281" t="str">
        <f t="shared" si="1329"/>
        <v>bluelacy</v>
      </c>
      <c r="E21281" t="str">
        <f t="shared" si="1330"/>
        <v>bluelacy</v>
      </c>
      <c r="F21281">
        <f>IF(ISNA(VLOOKUP(D21281, Dog_test_1!$B$2:$D$194, 3, FALSE)), 0, VLOOKUP(D21281, Dog_test_1!$B$2:$D$194, 3, FALSE))</f>
        <v>0</v>
      </c>
      <c r="G21281">
        <f>IF(ISNA(VLOOKUP(E21281, Dog_test_1!$B$2:$D$194, 3, FALSE)), 0, VLOOKUP(E21281, Dog_test_1!$B$2:$D$194, 3, FALSE))</f>
        <v>0</v>
      </c>
      <c r="H21281">
        <f t="shared" si="1331"/>
        <v>0</v>
      </c>
    </row>
    <row r="21282" spans="1:8" ht="19" x14ac:dyDescent="0.25">
      <c r="A21282" t="s">
        <v>2046</v>
      </c>
      <c r="B21282" t="s">
        <v>79</v>
      </c>
      <c r="C21282" s="2" t="str">
        <f t="shared" si="1328"/>
        <v>boxer</v>
      </c>
      <c r="D21282" t="str">
        <f t="shared" si="1329"/>
        <v>boxer</v>
      </c>
      <c r="E21282" t="str">
        <f t="shared" si="1330"/>
        <v>boxer</v>
      </c>
      <c r="F21282">
        <f>IF(ISNA(VLOOKUP(D21282, Dog_test_1!$B$2:$D$194, 3, FALSE)), 0, VLOOKUP(D21282, Dog_test_1!$B$2:$D$194, 3, FALSE))</f>
        <v>3</v>
      </c>
      <c r="G21282">
        <f>IF(ISNA(VLOOKUP(E21282, Dog_test_1!$B$2:$D$194, 3, FALSE)), 0, VLOOKUP(E21282, Dog_test_1!$B$2:$D$194, 3, FALSE))</f>
        <v>3</v>
      </c>
      <c r="H21282">
        <f t="shared" si="1331"/>
        <v>3</v>
      </c>
    </row>
    <row r="21283" spans="1:8" ht="19" x14ac:dyDescent="0.25">
      <c r="A21283" t="s">
        <v>7113</v>
      </c>
      <c r="B21283" t="s">
        <v>112</v>
      </c>
      <c r="C21283" s="2" t="str">
        <f t="shared" si="1328"/>
        <v>dachshund/chihuahua</v>
      </c>
      <c r="D21283" t="str">
        <f t="shared" si="1329"/>
        <v>dachshund</v>
      </c>
      <c r="E21283" t="str">
        <f t="shared" si="1330"/>
        <v>chihuahua</v>
      </c>
      <c r="F21283">
        <f>IF(ISNA(VLOOKUP(D21283, Dog_test_1!$B$2:$D$194, 3, FALSE)), 0, VLOOKUP(D21283, Dog_test_1!$B$2:$D$194, 3, FALSE))</f>
        <v>2</v>
      </c>
      <c r="G21283">
        <f>IF(ISNA(VLOOKUP(E21283, Dog_test_1!$B$2:$D$194, 3, FALSE)), 0, VLOOKUP(E21283, Dog_test_1!$B$2:$D$194, 3, FALSE))</f>
        <v>1</v>
      </c>
      <c r="H21283">
        <f t="shared" si="1331"/>
        <v>1.5</v>
      </c>
    </row>
    <row r="21284" spans="1:8" ht="19" x14ac:dyDescent="0.25">
      <c r="A21284" t="s">
        <v>782</v>
      </c>
      <c r="B21284" t="s">
        <v>21</v>
      </c>
      <c r="C21284" s="2" t="str">
        <f t="shared" si="1328"/>
        <v>queenslandheeler</v>
      </c>
      <c r="D21284" t="str">
        <f t="shared" si="1329"/>
        <v>queenslandheeler</v>
      </c>
      <c r="E21284" t="str">
        <f t="shared" si="1330"/>
        <v>queenslandheeler</v>
      </c>
      <c r="F21284">
        <f>IF(ISNA(VLOOKUP(D21284, Dog_test_1!$B$2:$D$194, 3, FALSE)), 0, VLOOKUP(D21284, Dog_test_1!$B$2:$D$194, 3, FALSE))</f>
        <v>0</v>
      </c>
      <c r="G21284">
        <f>IF(ISNA(VLOOKUP(E21284, Dog_test_1!$B$2:$D$194, 3, FALSE)), 0, VLOOKUP(E21284, Dog_test_1!$B$2:$D$194, 3, FALSE))</f>
        <v>0</v>
      </c>
      <c r="H21284">
        <f t="shared" si="1331"/>
        <v>0</v>
      </c>
    </row>
    <row r="21285" spans="1:8" ht="19" x14ac:dyDescent="0.25">
      <c r="A21285" t="s">
        <v>5351</v>
      </c>
      <c r="B21285" t="s">
        <v>32</v>
      </c>
      <c r="C21285" s="2" t="str">
        <f t="shared" si="1328"/>
        <v>labradorretriever</v>
      </c>
      <c r="D21285" t="str">
        <f t="shared" si="1329"/>
        <v>labradorretriever</v>
      </c>
      <c r="E21285" t="str">
        <f t="shared" si="1330"/>
        <v>labradorretriever</v>
      </c>
      <c r="F21285">
        <f>IF(ISNA(VLOOKUP(D21285, Dog_test_1!$B$2:$D$194, 3, FALSE)), 0, VLOOKUP(D21285, Dog_test_1!$B$2:$D$194, 3, FALSE))</f>
        <v>3</v>
      </c>
      <c r="G21285">
        <f>IF(ISNA(VLOOKUP(E21285, Dog_test_1!$B$2:$D$194, 3, FALSE)), 0, VLOOKUP(E21285, Dog_test_1!$B$2:$D$194, 3, FALSE))</f>
        <v>3</v>
      </c>
      <c r="H21285">
        <f t="shared" si="1331"/>
        <v>3</v>
      </c>
    </row>
    <row r="21286" spans="1:8" ht="19" x14ac:dyDescent="0.25">
      <c r="A21286" t="s">
        <v>3282</v>
      </c>
      <c r="B21286" t="s">
        <v>32</v>
      </c>
      <c r="C21286" s="2" t="str">
        <f t="shared" si="1328"/>
        <v>labradorretriever</v>
      </c>
      <c r="D21286" t="str">
        <f t="shared" si="1329"/>
        <v>labradorretriever</v>
      </c>
      <c r="E21286" t="str">
        <f t="shared" si="1330"/>
        <v>labradorretriever</v>
      </c>
      <c r="F21286">
        <f>IF(ISNA(VLOOKUP(D21286, Dog_test_1!$B$2:$D$194, 3, FALSE)), 0, VLOOKUP(D21286, Dog_test_1!$B$2:$D$194, 3, FALSE))</f>
        <v>3</v>
      </c>
      <c r="G21286">
        <f>IF(ISNA(VLOOKUP(E21286, Dog_test_1!$B$2:$D$194, 3, FALSE)), 0, VLOOKUP(E21286, Dog_test_1!$B$2:$D$194, 3, FALSE))</f>
        <v>3</v>
      </c>
      <c r="H21286">
        <f t="shared" si="1331"/>
        <v>3</v>
      </c>
    </row>
    <row r="21287" spans="1:8" ht="19" x14ac:dyDescent="0.25">
      <c r="A21287" t="s">
        <v>6</v>
      </c>
      <c r="B21287" t="s">
        <v>25</v>
      </c>
      <c r="C21287" s="2" t="str">
        <f t="shared" si="1328"/>
        <v>germanshepherd</v>
      </c>
      <c r="D21287" t="str">
        <f t="shared" si="1329"/>
        <v>germanshepherd</v>
      </c>
      <c r="E21287" t="str">
        <f t="shared" si="1330"/>
        <v>germanshepherd</v>
      </c>
      <c r="F21287">
        <f>IF(ISNA(VLOOKUP(D21287, Dog_test_1!$B$2:$D$194, 3, FALSE)), 0, VLOOKUP(D21287, Dog_test_1!$B$2:$D$194, 3, FALSE))</f>
        <v>3</v>
      </c>
      <c r="G21287">
        <f>IF(ISNA(VLOOKUP(E21287, Dog_test_1!$B$2:$D$194, 3, FALSE)), 0, VLOOKUP(E21287, Dog_test_1!$B$2:$D$194, 3, FALSE))</f>
        <v>3</v>
      </c>
      <c r="H21287">
        <f t="shared" si="1331"/>
        <v>3</v>
      </c>
    </row>
    <row r="21288" spans="1:8" ht="19" x14ac:dyDescent="0.25">
      <c r="A21288" t="s">
        <v>3254</v>
      </c>
      <c r="B21288" t="s">
        <v>7114</v>
      </c>
      <c r="C21288" s="2" t="str">
        <f t="shared" si="1328"/>
        <v>australianshepherd/jackrussellterrier</v>
      </c>
      <c r="D21288" t="str">
        <f t="shared" si="1329"/>
        <v>australianshepherd</v>
      </c>
      <c r="E21288" t="str">
        <f t="shared" si="1330"/>
        <v>jackrussellterrier</v>
      </c>
      <c r="F21288">
        <f>IF(ISNA(VLOOKUP(D21288, Dog_test_1!$B$2:$D$194, 3, FALSE)), 0, VLOOKUP(D21288, Dog_test_1!$B$2:$D$194, 3, FALSE))</f>
        <v>3</v>
      </c>
      <c r="G21288">
        <f>IF(ISNA(VLOOKUP(E21288, Dog_test_1!$B$2:$D$194, 3, FALSE)), 0, VLOOKUP(E21288, Dog_test_1!$B$2:$D$194, 3, FALSE))</f>
        <v>2</v>
      </c>
      <c r="H21288">
        <f t="shared" si="1331"/>
        <v>2.5</v>
      </c>
    </row>
    <row r="21289" spans="1:8" ht="19" x14ac:dyDescent="0.25">
      <c r="A21289" t="s">
        <v>7115</v>
      </c>
      <c r="B21289" t="s">
        <v>1780</v>
      </c>
      <c r="C21289" s="2" t="str">
        <f t="shared" si="1328"/>
        <v>australiancattledog/americanpitbullterrier</v>
      </c>
      <c r="D21289" t="str">
        <f t="shared" si="1329"/>
        <v>australiancattledog</v>
      </c>
      <c r="E21289" t="str">
        <f t="shared" si="1330"/>
        <v>americanpitbullterrier</v>
      </c>
      <c r="F21289">
        <f>IF(ISNA(VLOOKUP(D21289, Dog_test_1!$B$2:$D$194, 3, FALSE)), 0, VLOOKUP(D21289, Dog_test_1!$B$2:$D$194, 3, FALSE))</f>
        <v>0</v>
      </c>
      <c r="G21289">
        <f>IF(ISNA(VLOOKUP(E21289, Dog_test_1!$B$2:$D$194, 3, FALSE)), 0, VLOOKUP(E21289, Dog_test_1!$B$2:$D$194, 3, FALSE))</f>
        <v>3</v>
      </c>
      <c r="H21289">
        <f t="shared" si="1331"/>
        <v>1.5</v>
      </c>
    </row>
    <row r="21290" spans="1:8" ht="19" x14ac:dyDescent="0.25">
      <c r="A21290" t="s">
        <v>473</v>
      </c>
      <c r="B21290" t="s">
        <v>30</v>
      </c>
      <c r="C21290" s="2" t="str">
        <f t="shared" si="1328"/>
        <v>chihuahua</v>
      </c>
      <c r="D21290" t="str">
        <f t="shared" si="1329"/>
        <v>chihuahua</v>
      </c>
      <c r="E21290" t="str">
        <f t="shared" si="1330"/>
        <v>chihuahua</v>
      </c>
      <c r="F21290">
        <f>IF(ISNA(VLOOKUP(D21290, Dog_test_1!$B$2:$D$194, 3, FALSE)), 0, VLOOKUP(D21290, Dog_test_1!$B$2:$D$194, 3, FALSE))</f>
        <v>1</v>
      </c>
      <c r="G21290">
        <f>IF(ISNA(VLOOKUP(E21290, Dog_test_1!$B$2:$D$194, 3, FALSE)), 0, VLOOKUP(E21290, Dog_test_1!$B$2:$D$194, 3, FALSE))</f>
        <v>1</v>
      </c>
      <c r="H21290">
        <f t="shared" si="1331"/>
        <v>1</v>
      </c>
    </row>
    <row r="21291" spans="1:8" ht="19" x14ac:dyDescent="0.25">
      <c r="A21291" t="s">
        <v>794</v>
      </c>
      <c r="B21291" t="s">
        <v>5</v>
      </c>
      <c r="C21291" s="2" t="str">
        <f t="shared" si="1328"/>
        <v>americanpitbullterrier</v>
      </c>
      <c r="D21291" t="str">
        <f t="shared" si="1329"/>
        <v>americanpitbullterrier</v>
      </c>
      <c r="E21291" t="str">
        <f t="shared" si="1330"/>
        <v>americanpitbullterrier</v>
      </c>
      <c r="F21291">
        <f>IF(ISNA(VLOOKUP(D21291, Dog_test_1!$B$2:$D$194, 3, FALSE)), 0, VLOOKUP(D21291, Dog_test_1!$B$2:$D$194, 3, FALSE))</f>
        <v>3</v>
      </c>
      <c r="G21291">
        <f>IF(ISNA(VLOOKUP(E21291, Dog_test_1!$B$2:$D$194, 3, FALSE)), 0, VLOOKUP(E21291, Dog_test_1!$B$2:$D$194, 3, FALSE))</f>
        <v>3</v>
      </c>
      <c r="H21291">
        <f t="shared" si="1331"/>
        <v>3</v>
      </c>
    </row>
    <row r="21292" spans="1:8" ht="19" x14ac:dyDescent="0.25">
      <c r="A21292" t="s">
        <v>7116</v>
      </c>
      <c r="B21292" t="s">
        <v>287</v>
      </c>
      <c r="C21292" s="2" t="str">
        <f t="shared" si="1328"/>
        <v>bassethound</v>
      </c>
      <c r="D21292" t="str">
        <f t="shared" si="1329"/>
        <v>bassethound</v>
      </c>
      <c r="E21292" t="str">
        <f t="shared" si="1330"/>
        <v>bassethound</v>
      </c>
      <c r="F21292">
        <f>IF(ISNA(VLOOKUP(D21292, Dog_test_1!$B$2:$D$194, 3, FALSE)), 0, VLOOKUP(D21292, Dog_test_1!$B$2:$D$194, 3, FALSE))</f>
        <v>2</v>
      </c>
      <c r="G21292">
        <f>IF(ISNA(VLOOKUP(E21292, Dog_test_1!$B$2:$D$194, 3, FALSE)), 0, VLOOKUP(E21292, Dog_test_1!$B$2:$D$194, 3, FALSE))</f>
        <v>2</v>
      </c>
      <c r="H21292">
        <f t="shared" si="1331"/>
        <v>2</v>
      </c>
    </row>
    <row r="21293" spans="1:8" ht="19" x14ac:dyDescent="0.25">
      <c r="A21293" t="s">
        <v>7117</v>
      </c>
      <c r="B21293" t="s">
        <v>109</v>
      </c>
      <c r="C21293" s="2" t="str">
        <f t="shared" si="1328"/>
        <v>dachshund</v>
      </c>
      <c r="D21293" t="str">
        <f t="shared" si="1329"/>
        <v>dachshund</v>
      </c>
      <c r="E21293" t="str">
        <f t="shared" si="1330"/>
        <v>dachshund</v>
      </c>
      <c r="F21293">
        <f>IF(ISNA(VLOOKUP(D21293, Dog_test_1!$B$2:$D$194, 3, FALSE)), 0, VLOOKUP(D21293, Dog_test_1!$B$2:$D$194, 3, FALSE))</f>
        <v>2</v>
      </c>
      <c r="G21293">
        <f>IF(ISNA(VLOOKUP(E21293, Dog_test_1!$B$2:$D$194, 3, FALSE)), 0, VLOOKUP(E21293, Dog_test_1!$B$2:$D$194, 3, FALSE))</f>
        <v>2</v>
      </c>
      <c r="H21293">
        <f t="shared" si="1331"/>
        <v>2</v>
      </c>
    </row>
    <row r="21294" spans="1:8" ht="19" x14ac:dyDescent="0.25">
      <c r="A21294" t="s">
        <v>925</v>
      </c>
      <c r="B21294" t="s">
        <v>2031</v>
      </c>
      <c r="C21294" s="2" t="str">
        <f t="shared" si="1328"/>
        <v>pharaohhound</v>
      </c>
      <c r="D21294" t="str">
        <f t="shared" si="1329"/>
        <v>pharaohhound</v>
      </c>
      <c r="E21294" t="str">
        <f t="shared" si="1330"/>
        <v>pharaohhound</v>
      </c>
      <c r="F21294">
        <f>IF(ISNA(VLOOKUP(D21294, Dog_test_1!$B$2:$D$194, 3, FALSE)), 0, VLOOKUP(D21294, Dog_test_1!$B$2:$D$194, 3, FALSE))</f>
        <v>0</v>
      </c>
      <c r="G21294">
        <f>IF(ISNA(VLOOKUP(E21294, Dog_test_1!$B$2:$D$194, 3, FALSE)), 0, VLOOKUP(E21294, Dog_test_1!$B$2:$D$194, 3, FALSE))</f>
        <v>0</v>
      </c>
      <c r="H21294">
        <f t="shared" si="1331"/>
        <v>0</v>
      </c>
    </row>
    <row r="21295" spans="1:8" ht="19" x14ac:dyDescent="0.25">
      <c r="A21295" t="s">
        <v>3969</v>
      </c>
      <c r="B21295" t="s">
        <v>30</v>
      </c>
      <c r="C21295" s="2" t="str">
        <f t="shared" si="1328"/>
        <v>chihuahua</v>
      </c>
      <c r="D21295" t="str">
        <f t="shared" si="1329"/>
        <v>chihuahua</v>
      </c>
      <c r="E21295" t="str">
        <f t="shared" si="1330"/>
        <v>chihuahua</v>
      </c>
      <c r="F21295">
        <f>IF(ISNA(VLOOKUP(D21295, Dog_test_1!$B$2:$D$194, 3, FALSE)), 0, VLOOKUP(D21295, Dog_test_1!$B$2:$D$194, 3, FALSE))</f>
        <v>1</v>
      </c>
      <c r="G21295">
        <f>IF(ISNA(VLOOKUP(E21295, Dog_test_1!$B$2:$D$194, 3, FALSE)), 0, VLOOKUP(E21295, Dog_test_1!$B$2:$D$194, 3, FALSE))</f>
        <v>1</v>
      </c>
      <c r="H21295">
        <f t="shared" si="1331"/>
        <v>1</v>
      </c>
    </row>
    <row r="21296" spans="1:8" ht="19" x14ac:dyDescent="0.25">
      <c r="A21296" t="s">
        <v>309</v>
      </c>
      <c r="B21296" t="s">
        <v>32</v>
      </c>
      <c r="C21296" s="2" t="str">
        <f t="shared" si="1328"/>
        <v>labradorretriever</v>
      </c>
      <c r="D21296" t="str">
        <f t="shared" si="1329"/>
        <v>labradorretriever</v>
      </c>
      <c r="E21296" t="str">
        <f t="shared" si="1330"/>
        <v>labradorretriever</v>
      </c>
      <c r="F21296">
        <f>IF(ISNA(VLOOKUP(D21296, Dog_test_1!$B$2:$D$194, 3, FALSE)), 0, VLOOKUP(D21296, Dog_test_1!$B$2:$D$194, 3, FALSE))</f>
        <v>3</v>
      </c>
      <c r="G21296">
        <f>IF(ISNA(VLOOKUP(E21296, Dog_test_1!$B$2:$D$194, 3, FALSE)), 0, VLOOKUP(E21296, Dog_test_1!$B$2:$D$194, 3, FALSE))</f>
        <v>3</v>
      </c>
      <c r="H21296">
        <f t="shared" si="1331"/>
        <v>3</v>
      </c>
    </row>
    <row r="21297" spans="1:8" ht="19" x14ac:dyDescent="0.25">
      <c r="A21297" t="s">
        <v>2909</v>
      </c>
      <c r="B21297" t="s">
        <v>32</v>
      </c>
      <c r="C21297" s="2" t="str">
        <f t="shared" si="1328"/>
        <v>labradorretriever</v>
      </c>
      <c r="D21297" t="str">
        <f t="shared" si="1329"/>
        <v>labradorretriever</v>
      </c>
      <c r="E21297" t="str">
        <f t="shared" si="1330"/>
        <v>labradorretriever</v>
      </c>
      <c r="F21297">
        <f>IF(ISNA(VLOOKUP(D21297, Dog_test_1!$B$2:$D$194, 3, FALSE)), 0, VLOOKUP(D21297, Dog_test_1!$B$2:$D$194, 3, FALSE))</f>
        <v>3</v>
      </c>
      <c r="G21297">
        <f>IF(ISNA(VLOOKUP(E21297, Dog_test_1!$B$2:$D$194, 3, FALSE)), 0, VLOOKUP(E21297, Dog_test_1!$B$2:$D$194, 3, FALSE))</f>
        <v>3</v>
      </c>
      <c r="H21297">
        <f t="shared" si="1331"/>
        <v>3</v>
      </c>
    </row>
    <row r="21298" spans="1:8" ht="19" x14ac:dyDescent="0.25">
      <c r="A21298" t="s">
        <v>2460</v>
      </c>
      <c r="B21298" t="s">
        <v>32</v>
      </c>
      <c r="C21298" s="2" t="str">
        <f t="shared" si="1328"/>
        <v>labradorretriever</v>
      </c>
      <c r="D21298" t="str">
        <f t="shared" si="1329"/>
        <v>labradorretriever</v>
      </c>
      <c r="E21298" t="str">
        <f t="shared" si="1330"/>
        <v>labradorretriever</v>
      </c>
      <c r="F21298">
        <f>IF(ISNA(VLOOKUP(D21298, Dog_test_1!$B$2:$D$194, 3, FALSE)), 0, VLOOKUP(D21298, Dog_test_1!$B$2:$D$194, 3, FALSE))</f>
        <v>3</v>
      </c>
      <c r="G21298">
        <f>IF(ISNA(VLOOKUP(E21298, Dog_test_1!$B$2:$D$194, 3, FALSE)), 0, VLOOKUP(E21298, Dog_test_1!$B$2:$D$194, 3, FALSE))</f>
        <v>3</v>
      </c>
      <c r="H21298">
        <f t="shared" si="1331"/>
        <v>3</v>
      </c>
    </row>
    <row r="21299" spans="1:8" ht="19" x14ac:dyDescent="0.25">
      <c r="A21299" t="s">
        <v>2368</v>
      </c>
      <c r="B21299" t="s">
        <v>527</v>
      </c>
      <c r="C21299" s="2" t="str">
        <f t="shared" si="1328"/>
        <v>goldenretriever</v>
      </c>
      <c r="D21299" t="str">
        <f t="shared" si="1329"/>
        <v>goldenretriever</v>
      </c>
      <c r="E21299" t="str">
        <f t="shared" si="1330"/>
        <v>goldenretriever</v>
      </c>
      <c r="F21299">
        <f>IF(ISNA(VLOOKUP(D21299, Dog_test_1!$B$2:$D$194, 3, FALSE)), 0, VLOOKUP(D21299, Dog_test_1!$B$2:$D$194, 3, FALSE))</f>
        <v>3</v>
      </c>
      <c r="G21299">
        <f>IF(ISNA(VLOOKUP(E21299, Dog_test_1!$B$2:$D$194, 3, FALSE)), 0, VLOOKUP(E21299, Dog_test_1!$B$2:$D$194, 3, FALSE))</f>
        <v>3</v>
      </c>
      <c r="H21299">
        <f t="shared" si="1331"/>
        <v>3</v>
      </c>
    </row>
    <row r="21300" spans="1:8" ht="19" x14ac:dyDescent="0.25">
      <c r="A21300" t="s">
        <v>1978</v>
      </c>
      <c r="B21300" t="s">
        <v>30</v>
      </c>
      <c r="C21300" s="2" t="str">
        <f t="shared" si="1328"/>
        <v>chihuahua</v>
      </c>
      <c r="D21300" t="str">
        <f t="shared" si="1329"/>
        <v>chihuahua</v>
      </c>
      <c r="E21300" t="str">
        <f t="shared" si="1330"/>
        <v>chihuahua</v>
      </c>
      <c r="F21300">
        <f>IF(ISNA(VLOOKUP(D21300, Dog_test_1!$B$2:$D$194, 3, FALSE)), 0, VLOOKUP(D21300, Dog_test_1!$B$2:$D$194, 3, FALSE))</f>
        <v>1</v>
      </c>
      <c r="G21300">
        <f>IF(ISNA(VLOOKUP(E21300, Dog_test_1!$B$2:$D$194, 3, FALSE)), 0, VLOOKUP(E21300, Dog_test_1!$B$2:$D$194, 3, FALSE))</f>
        <v>1</v>
      </c>
      <c r="H21300">
        <f t="shared" si="1331"/>
        <v>1</v>
      </c>
    </row>
    <row r="21301" spans="1:8" ht="19" x14ac:dyDescent="0.25">
      <c r="A21301" t="s">
        <v>7118</v>
      </c>
      <c r="B21301" t="s">
        <v>5</v>
      </c>
      <c r="C21301" s="2" t="str">
        <f t="shared" si="1328"/>
        <v>americanpitbullterrier</v>
      </c>
      <c r="D21301" t="str">
        <f t="shared" si="1329"/>
        <v>americanpitbullterrier</v>
      </c>
      <c r="E21301" t="str">
        <f t="shared" si="1330"/>
        <v>americanpitbullterrier</v>
      </c>
      <c r="F21301">
        <f>IF(ISNA(VLOOKUP(D21301, Dog_test_1!$B$2:$D$194, 3, FALSE)), 0, VLOOKUP(D21301, Dog_test_1!$B$2:$D$194, 3, FALSE))</f>
        <v>3</v>
      </c>
      <c r="G21301">
        <f>IF(ISNA(VLOOKUP(E21301, Dog_test_1!$B$2:$D$194, 3, FALSE)), 0, VLOOKUP(E21301, Dog_test_1!$B$2:$D$194, 3, FALSE))</f>
        <v>3</v>
      </c>
      <c r="H21301">
        <f t="shared" si="1331"/>
        <v>3</v>
      </c>
    </row>
    <row r="21302" spans="1:8" ht="19" x14ac:dyDescent="0.25">
      <c r="A21302" t="s">
        <v>556</v>
      </c>
      <c r="B21302" t="s">
        <v>527</v>
      </c>
      <c r="C21302" s="2" t="str">
        <f t="shared" si="1328"/>
        <v>goldenretriever</v>
      </c>
      <c r="D21302" t="str">
        <f t="shared" si="1329"/>
        <v>goldenretriever</v>
      </c>
      <c r="E21302" t="str">
        <f t="shared" si="1330"/>
        <v>goldenretriever</v>
      </c>
      <c r="F21302">
        <f>IF(ISNA(VLOOKUP(D21302, Dog_test_1!$B$2:$D$194, 3, FALSE)), 0, VLOOKUP(D21302, Dog_test_1!$B$2:$D$194, 3, FALSE))</f>
        <v>3</v>
      </c>
      <c r="G21302">
        <f>IF(ISNA(VLOOKUP(E21302, Dog_test_1!$B$2:$D$194, 3, FALSE)), 0, VLOOKUP(E21302, Dog_test_1!$B$2:$D$194, 3, FALSE))</f>
        <v>3</v>
      </c>
      <c r="H21302">
        <f t="shared" si="1331"/>
        <v>3</v>
      </c>
    </row>
    <row r="21303" spans="1:8" ht="19" x14ac:dyDescent="0.25">
      <c r="A21303" t="s">
        <v>5663</v>
      </c>
      <c r="B21303" t="s">
        <v>32</v>
      </c>
      <c r="C21303" s="2" t="str">
        <f t="shared" si="1328"/>
        <v>labradorretriever</v>
      </c>
      <c r="D21303" t="str">
        <f t="shared" si="1329"/>
        <v>labradorretriever</v>
      </c>
      <c r="E21303" t="str">
        <f t="shared" si="1330"/>
        <v>labradorretriever</v>
      </c>
      <c r="F21303">
        <f>IF(ISNA(VLOOKUP(D21303, Dog_test_1!$B$2:$D$194, 3, FALSE)), 0, VLOOKUP(D21303, Dog_test_1!$B$2:$D$194, 3, FALSE))</f>
        <v>3</v>
      </c>
      <c r="G21303">
        <f>IF(ISNA(VLOOKUP(E21303, Dog_test_1!$B$2:$D$194, 3, FALSE)), 0, VLOOKUP(E21303, Dog_test_1!$B$2:$D$194, 3, FALSE))</f>
        <v>3</v>
      </c>
      <c r="H21303">
        <f t="shared" si="1331"/>
        <v>3</v>
      </c>
    </row>
    <row r="21304" spans="1:8" ht="19" x14ac:dyDescent="0.25">
      <c r="A21304" t="s">
        <v>6</v>
      </c>
      <c r="B21304" t="s">
        <v>5</v>
      </c>
      <c r="C21304" s="2" t="str">
        <f t="shared" si="1328"/>
        <v>americanpitbullterrier</v>
      </c>
      <c r="D21304" t="str">
        <f t="shared" si="1329"/>
        <v>americanpitbullterrier</v>
      </c>
      <c r="E21304" t="str">
        <f t="shared" si="1330"/>
        <v>americanpitbullterrier</v>
      </c>
      <c r="F21304">
        <f>IF(ISNA(VLOOKUP(D21304, Dog_test_1!$B$2:$D$194, 3, FALSE)), 0, VLOOKUP(D21304, Dog_test_1!$B$2:$D$194, 3, FALSE))</f>
        <v>3</v>
      </c>
      <c r="G21304">
        <f>IF(ISNA(VLOOKUP(E21304, Dog_test_1!$B$2:$D$194, 3, FALSE)), 0, VLOOKUP(E21304, Dog_test_1!$B$2:$D$194, 3, FALSE))</f>
        <v>3</v>
      </c>
      <c r="H21304">
        <f t="shared" si="1331"/>
        <v>3</v>
      </c>
    </row>
    <row r="21305" spans="1:8" ht="19" x14ac:dyDescent="0.25">
      <c r="A21305" t="s">
        <v>206</v>
      </c>
      <c r="B21305" t="s">
        <v>30</v>
      </c>
      <c r="C21305" s="2" t="str">
        <f t="shared" si="1328"/>
        <v>chihuahua</v>
      </c>
      <c r="D21305" t="str">
        <f t="shared" si="1329"/>
        <v>chihuahua</v>
      </c>
      <c r="E21305" t="str">
        <f t="shared" si="1330"/>
        <v>chihuahua</v>
      </c>
      <c r="F21305">
        <f>IF(ISNA(VLOOKUP(D21305, Dog_test_1!$B$2:$D$194, 3, FALSE)), 0, VLOOKUP(D21305, Dog_test_1!$B$2:$D$194, 3, FALSE))</f>
        <v>1</v>
      </c>
      <c r="G21305">
        <f>IF(ISNA(VLOOKUP(E21305, Dog_test_1!$B$2:$D$194, 3, FALSE)), 0, VLOOKUP(E21305, Dog_test_1!$B$2:$D$194, 3, FALSE))</f>
        <v>1</v>
      </c>
      <c r="H21305">
        <f t="shared" si="1331"/>
        <v>1</v>
      </c>
    </row>
    <row r="21306" spans="1:8" ht="19" x14ac:dyDescent="0.25">
      <c r="A21306" t="s">
        <v>624</v>
      </c>
      <c r="B21306" t="s">
        <v>5</v>
      </c>
      <c r="C21306" s="2" t="str">
        <f t="shared" si="1328"/>
        <v>americanpitbullterrier</v>
      </c>
      <c r="D21306" t="str">
        <f t="shared" si="1329"/>
        <v>americanpitbullterrier</v>
      </c>
      <c r="E21306" t="str">
        <f t="shared" si="1330"/>
        <v>americanpitbullterrier</v>
      </c>
      <c r="F21306">
        <f>IF(ISNA(VLOOKUP(D21306, Dog_test_1!$B$2:$D$194, 3, FALSE)), 0, VLOOKUP(D21306, Dog_test_1!$B$2:$D$194, 3, FALSE))</f>
        <v>3</v>
      </c>
      <c r="G21306">
        <f>IF(ISNA(VLOOKUP(E21306, Dog_test_1!$B$2:$D$194, 3, FALSE)), 0, VLOOKUP(E21306, Dog_test_1!$B$2:$D$194, 3, FALSE))</f>
        <v>3</v>
      </c>
      <c r="H21306">
        <f t="shared" si="1331"/>
        <v>3</v>
      </c>
    </row>
    <row r="21307" spans="1:8" ht="19" x14ac:dyDescent="0.25">
      <c r="A21307" t="s">
        <v>323</v>
      </c>
      <c r="B21307" t="s">
        <v>164</v>
      </c>
      <c r="C21307" s="2" t="str">
        <f t="shared" si="1328"/>
        <v>labradorretriever/americanpitbullterrier</v>
      </c>
      <c r="D21307" t="str">
        <f t="shared" si="1329"/>
        <v>labradorretriever</v>
      </c>
      <c r="E21307" t="str">
        <f t="shared" si="1330"/>
        <v>americanpitbullterrier</v>
      </c>
      <c r="F21307">
        <f>IF(ISNA(VLOOKUP(D21307, Dog_test_1!$B$2:$D$194, 3, FALSE)), 0, VLOOKUP(D21307, Dog_test_1!$B$2:$D$194, 3, FALSE))</f>
        <v>3</v>
      </c>
      <c r="G21307">
        <f>IF(ISNA(VLOOKUP(E21307, Dog_test_1!$B$2:$D$194, 3, FALSE)), 0, VLOOKUP(E21307, Dog_test_1!$B$2:$D$194, 3, FALSE))</f>
        <v>3</v>
      </c>
      <c r="H21307">
        <f t="shared" si="1331"/>
        <v>3</v>
      </c>
    </row>
    <row r="21308" spans="1:8" ht="19" x14ac:dyDescent="0.25">
      <c r="A21308" t="s">
        <v>5244</v>
      </c>
      <c r="B21308" t="s">
        <v>30</v>
      </c>
      <c r="C21308" s="2" t="str">
        <f t="shared" si="1328"/>
        <v>chihuahua</v>
      </c>
      <c r="D21308" t="str">
        <f t="shared" si="1329"/>
        <v>chihuahua</v>
      </c>
      <c r="E21308" t="str">
        <f t="shared" si="1330"/>
        <v>chihuahua</v>
      </c>
      <c r="F21308">
        <f>IF(ISNA(VLOOKUP(D21308, Dog_test_1!$B$2:$D$194, 3, FALSE)), 0, VLOOKUP(D21308, Dog_test_1!$B$2:$D$194, 3, FALSE))</f>
        <v>1</v>
      </c>
      <c r="G21308">
        <f>IF(ISNA(VLOOKUP(E21308, Dog_test_1!$B$2:$D$194, 3, FALSE)), 0, VLOOKUP(E21308, Dog_test_1!$B$2:$D$194, 3, FALSE))</f>
        <v>1</v>
      </c>
      <c r="H21308">
        <f t="shared" si="1331"/>
        <v>1</v>
      </c>
    </row>
    <row r="21309" spans="1:8" ht="19" x14ac:dyDescent="0.25">
      <c r="A21309" t="s">
        <v>6</v>
      </c>
      <c r="B21309" t="s">
        <v>79</v>
      </c>
      <c r="C21309" s="2" t="str">
        <f t="shared" si="1328"/>
        <v>boxer</v>
      </c>
      <c r="D21309" t="str">
        <f t="shared" si="1329"/>
        <v>boxer</v>
      </c>
      <c r="E21309" t="str">
        <f t="shared" si="1330"/>
        <v>boxer</v>
      </c>
      <c r="F21309">
        <f>IF(ISNA(VLOOKUP(D21309, Dog_test_1!$B$2:$D$194, 3, FALSE)), 0, VLOOKUP(D21309, Dog_test_1!$B$2:$D$194, 3, FALSE))</f>
        <v>3</v>
      </c>
      <c r="G21309">
        <f>IF(ISNA(VLOOKUP(E21309, Dog_test_1!$B$2:$D$194, 3, FALSE)), 0, VLOOKUP(E21309, Dog_test_1!$B$2:$D$194, 3, FALSE))</f>
        <v>3</v>
      </c>
      <c r="H21309">
        <f t="shared" si="1331"/>
        <v>3</v>
      </c>
    </row>
    <row r="21310" spans="1:8" ht="19" x14ac:dyDescent="0.25">
      <c r="A21310" t="s">
        <v>427</v>
      </c>
      <c r="B21310" t="s">
        <v>49</v>
      </c>
      <c r="C21310" s="2" t="str">
        <f t="shared" si="1328"/>
        <v>dachshund</v>
      </c>
      <c r="D21310" t="str">
        <f t="shared" si="1329"/>
        <v>dachshund</v>
      </c>
      <c r="E21310" t="str">
        <f t="shared" si="1330"/>
        <v>dachshund</v>
      </c>
      <c r="F21310">
        <f>IF(ISNA(VLOOKUP(D21310, Dog_test_1!$B$2:$D$194, 3, FALSE)), 0, VLOOKUP(D21310, Dog_test_1!$B$2:$D$194, 3, FALSE))</f>
        <v>2</v>
      </c>
      <c r="G21310">
        <f>IF(ISNA(VLOOKUP(E21310, Dog_test_1!$B$2:$D$194, 3, FALSE)), 0, VLOOKUP(E21310, Dog_test_1!$B$2:$D$194, 3, FALSE))</f>
        <v>2</v>
      </c>
      <c r="H21310">
        <f t="shared" si="1331"/>
        <v>2</v>
      </c>
    </row>
    <row r="21311" spans="1:8" ht="19" x14ac:dyDescent="0.25">
      <c r="A21311" t="s">
        <v>214</v>
      </c>
      <c r="B21311" t="s">
        <v>128</v>
      </c>
      <c r="C21311" s="2" t="str">
        <f t="shared" si="1328"/>
        <v>australiancattledog</v>
      </c>
      <c r="D21311" t="str">
        <f t="shared" si="1329"/>
        <v>australiancattledog</v>
      </c>
      <c r="E21311" t="str">
        <f t="shared" si="1330"/>
        <v>australiancattledog</v>
      </c>
      <c r="F21311">
        <f>IF(ISNA(VLOOKUP(D21311, Dog_test_1!$B$2:$D$194, 3, FALSE)), 0, VLOOKUP(D21311, Dog_test_1!$B$2:$D$194, 3, FALSE))</f>
        <v>0</v>
      </c>
      <c r="G21311">
        <f>IF(ISNA(VLOOKUP(E21311, Dog_test_1!$B$2:$D$194, 3, FALSE)), 0, VLOOKUP(E21311, Dog_test_1!$B$2:$D$194, 3, FALSE))</f>
        <v>0</v>
      </c>
      <c r="H21311">
        <f t="shared" si="1331"/>
        <v>0</v>
      </c>
    </row>
    <row r="21312" spans="1:8" ht="19" x14ac:dyDescent="0.25">
      <c r="A21312" t="s">
        <v>2095</v>
      </c>
      <c r="B21312" t="s">
        <v>5</v>
      </c>
      <c r="C21312" s="2" t="str">
        <f t="shared" si="1328"/>
        <v>americanpitbullterrier</v>
      </c>
      <c r="D21312" t="str">
        <f t="shared" si="1329"/>
        <v>americanpitbullterrier</v>
      </c>
      <c r="E21312" t="str">
        <f t="shared" si="1330"/>
        <v>americanpitbullterrier</v>
      </c>
      <c r="F21312">
        <f>IF(ISNA(VLOOKUP(D21312, Dog_test_1!$B$2:$D$194, 3, FALSE)), 0, VLOOKUP(D21312, Dog_test_1!$B$2:$D$194, 3, FALSE))</f>
        <v>3</v>
      </c>
      <c r="G21312">
        <f>IF(ISNA(VLOOKUP(E21312, Dog_test_1!$B$2:$D$194, 3, FALSE)), 0, VLOOKUP(E21312, Dog_test_1!$B$2:$D$194, 3, FALSE))</f>
        <v>3</v>
      </c>
      <c r="H21312">
        <f t="shared" si="1331"/>
        <v>3</v>
      </c>
    </row>
    <row r="21313" spans="1:8" ht="19" x14ac:dyDescent="0.25">
      <c r="A21313" t="s">
        <v>2125</v>
      </c>
      <c r="B21313" t="s">
        <v>1156</v>
      </c>
      <c r="C21313" s="2" t="str">
        <f t="shared" si="1328"/>
        <v>australiancattledog/beagle</v>
      </c>
      <c r="D21313" t="str">
        <f t="shared" si="1329"/>
        <v>australiancattledog</v>
      </c>
      <c r="E21313" t="str">
        <f t="shared" si="1330"/>
        <v>beagle</v>
      </c>
      <c r="F21313">
        <f>IF(ISNA(VLOOKUP(D21313, Dog_test_1!$B$2:$D$194, 3, FALSE)), 0, VLOOKUP(D21313, Dog_test_1!$B$2:$D$194, 3, FALSE))</f>
        <v>0</v>
      </c>
      <c r="G21313">
        <f>IF(ISNA(VLOOKUP(E21313, Dog_test_1!$B$2:$D$194, 3, FALSE)), 0, VLOOKUP(E21313, Dog_test_1!$B$2:$D$194, 3, FALSE))</f>
        <v>3</v>
      </c>
      <c r="H21313">
        <f t="shared" si="1331"/>
        <v>1.5</v>
      </c>
    </row>
    <row r="21314" spans="1:8" ht="19" x14ac:dyDescent="0.25">
      <c r="A21314" t="s">
        <v>6</v>
      </c>
      <c r="B21314" t="s">
        <v>675</v>
      </c>
      <c r="C21314" s="2" t="str">
        <f t="shared" ref="C21314:C21377" si="1332">SUBSTITUTE(LOWER(B21314), " ", "")</f>
        <v>rhodridgeback</v>
      </c>
      <c r="D21314" t="str">
        <f t="shared" si="1329"/>
        <v>rhodridgeback</v>
      </c>
      <c r="E21314" t="str">
        <f t="shared" si="1330"/>
        <v>rhodridgeback</v>
      </c>
      <c r="F21314">
        <f>IF(ISNA(VLOOKUP(D21314, Dog_test_1!$B$2:$D$194, 3, FALSE)), 0, VLOOKUP(D21314, Dog_test_1!$B$2:$D$194, 3, FALSE))</f>
        <v>0</v>
      </c>
      <c r="G21314">
        <f>IF(ISNA(VLOOKUP(E21314, Dog_test_1!$B$2:$D$194, 3, FALSE)), 0, VLOOKUP(E21314, Dog_test_1!$B$2:$D$194, 3, FALSE))</f>
        <v>0</v>
      </c>
      <c r="H21314">
        <f t="shared" si="1331"/>
        <v>0</v>
      </c>
    </row>
    <row r="21315" spans="1:8" ht="19" x14ac:dyDescent="0.25">
      <c r="A21315" t="s">
        <v>2920</v>
      </c>
      <c r="B21315" t="s">
        <v>3195</v>
      </c>
      <c r="C21315" s="2" t="str">
        <f t="shared" si="1332"/>
        <v>australiankelpie/labradorretriever</v>
      </c>
      <c r="D21315" t="str">
        <f t="shared" ref="D21315:D21378" si="1333">IF(ISNUMBER(SEARCH("/", C21315)), LEFT(C21315, SEARCH("/", C21315, 1)-1), C21315)</f>
        <v>australiankelpie</v>
      </c>
      <c r="E21315" t="str">
        <f t="shared" ref="E21315:E21378" si="1334">IF(ISNUMBER(SEARCH("/", C21315)), RIGHT(C21315, LEN(C21315)-SEARCH("/", C21315, 1)), C21315)</f>
        <v>labradorretriever</v>
      </c>
      <c r="F21315">
        <f>IF(ISNA(VLOOKUP(D21315, Dog_test_1!$B$2:$D$194, 3, FALSE)), 0, VLOOKUP(D21315, Dog_test_1!$B$2:$D$194, 3, FALSE))</f>
        <v>3</v>
      </c>
      <c r="G21315">
        <f>IF(ISNA(VLOOKUP(E21315, Dog_test_1!$B$2:$D$194, 3, FALSE)), 0, VLOOKUP(E21315, Dog_test_1!$B$2:$D$194, 3, FALSE))</f>
        <v>3</v>
      </c>
      <c r="H21315">
        <f t="shared" ref="H21315:H21378" si="1335">(F21315+G21315)/2</f>
        <v>3</v>
      </c>
    </row>
    <row r="21316" spans="1:8" ht="19" x14ac:dyDescent="0.25">
      <c r="A21316" t="s">
        <v>242</v>
      </c>
      <c r="B21316" t="s">
        <v>5</v>
      </c>
      <c r="C21316" s="2" t="str">
        <f t="shared" si="1332"/>
        <v>americanpitbullterrier</v>
      </c>
      <c r="D21316" t="str">
        <f t="shared" si="1333"/>
        <v>americanpitbullterrier</v>
      </c>
      <c r="E21316" t="str">
        <f t="shared" si="1334"/>
        <v>americanpitbullterrier</v>
      </c>
      <c r="F21316">
        <f>IF(ISNA(VLOOKUP(D21316, Dog_test_1!$B$2:$D$194, 3, FALSE)), 0, VLOOKUP(D21316, Dog_test_1!$B$2:$D$194, 3, FALSE))</f>
        <v>3</v>
      </c>
      <c r="G21316">
        <f>IF(ISNA(VLOOKUP(E21316, Dog_test_1!$B$2:$D$194, 3, FALSE)), 0, VLOOKUP(E21316, Dog_test_1!$B$2:$D$194, 3, FALSE))</f>
        <v>3</v>
      </c>
      <c r="H21316">
        <f t="shared" si="1335"/>
        <v>3</v>
      </c>
    </row>
    <row r="21317" spans="1:8" ht="19" x14ac:dyDescent="0.25">
      <c r="A21317" t="s">
        <v>414</v>
      </c>
      <c r="B21317" t="s">
        <v>128</v>
      </c>
      <c r="C21317" s="2" t="str">
        <f t="shared" si="1332"/>
        <v>australiancattledog</v>
      </c>
      <c r="D21317" t="str">
        <f t="shared" si="1333"/>
        <v>australiancattledog</v>
      </c>
      <c r="E21317" t="str">
        <f t="shared" si="1334"/>
        <v>australiancattledog</v>
      </c>
      <c r="F21317">
        <f>IF(ISNA(VLOOKUP(D21317, Dog_test_1!$B$2:$D$194, 3, FALSE)), 0, VLOOKUP(D21317, Dog_test_1!$B$2:$D$194, 3, FALSE))</f>
        <v>0</v>
      </c>
      <c r="G21317">
        <f>IF(ISNA(VLOOKUP(E21317, Dog_test_1!$B$2:$D$194, 3, FALSE)), 0, VLOOKUP(E21317, Dog_test_1!$B$2:$D$194, 3, FALSE))</f>
        <v>0</v>
      </c>
      <c r="H21317">
        <f t="shared" si="1335"/>
        <v>0</v>
      </c>
    </row>
    <row r="21318" spans="1:8" ht="19" x14ac:dyDescent="0.25">
      <c r="A21318" t="s">
        <v>2235</v>
      </c>
      <c r="B21318" t="s">
        <v>3613</v>
      </c>
      <c r="C21318" s="2" t="str">
        <f t="shared" si="1332"/>
        <v>maltese/toypoodle</v>
      </c>
      <c r="D21318" t="str">
        <f t="shared" si="1333"/>
        <v>maltese</v>
      </c>
      <c r="E21318" t="str">
        <f t="shared" si="1334"/>
        <v>toypoodle</v>
      </c>
      <c r="F21318">
        <f>IF(ISNA(VLOOKUP(D21318, Dog_test_1!$B$2:$D$194, 3, FALSE)), 0, VLOOKUP(D21318, Dog_test_1!$B$2:$D$194, 3, FALSE))</f>
        <v>1</v>
      </c>
      <c r="G21318">
        <f>IF(ISNA(VLOOKUP(E21318, Dog_test_1!$B$2:$D$194, 3, FALSE)), 0, VLOOKUP(E21318, Dog_test_1!$B$2:$D$194, 3, FALSE))</f>
        <v>1</v>
      </c>
      <c r="H21318">
        <f t="shared" si="1335"/>
        <v>1</v>
      </c>
    </row>
    <row r="21319" spans="1:8" ht="19" x14ac:dyDescent="0.25">
      <c r="A21319" t="s">
        <v>6</v>
      </c>
      <c r="B21319" t="s">
        <v>32</v>
      </c>
      <c r="C21319" s="2" t="str">
        <f t="shared" si="1332"/>
        <v>labradorretriever</v>
      </c>
      <c r="D21319" t="str">
        <f t="shared" si="1333"/>
        <v>labradorretriever</v>
      </c>
      <c r="E21319" t="str">
        <f t="shared" si="1334"/>
        <v>labradorretriever</v>
      </c>
      <c r="F21319">
        <f>IF(ISNA(VLOOKUP(D21319, Dog_test_1!$B$2:$D$194, 3, FALSE)), 0, VLOOKUP(D21319, Dog_test_1!$B$2:$D$194, 3, FALSE))</f>
        <v>3</v>
      </c>
      <c r="G21319">
        <f>IF(ISNA(VLOOKUP(E21319, Dog_test_1!$B$2:$D$194, 3, FALSE)), 0, VLOOKUP(E21319, Dog_test_1!$B$2:$D$194, 3, FALSE))</f>
        <v>3</v>
      </c>
      <c r="H21319">
        <f t="shared" si="1335"/>
        <v>3</v>
      </c>
    </row>
    <row r="21320" spans="1:8" ht="19" x14ac:dyDescent="0.25">
      <c r="A21320" t="s">
        <v>7119</v>
      </c>
      <c r="B21320" t="s">
        <v>420</v>
      </c>
      <c r="C21320" s="2" t="str">
        <f t="shared" si="1332"/>
        <v>chinesesharpei</v>
      </c>
      <c r="D21320" t="str">
        <f t="shared" si="1333"/>
        <v>chinesesharpei</v>
      </c>
      <c r="E21320" t="str">
        <f t="shared" si="1334"/>
        <v>chinesesharpei</v>
      </c>
      <c r="F21320">
        <f>IF(ISNA(VLOOKUP(D21320, Dog_test_1!$B$2:$D$194, 3, FALSE)), 0, VLOOKUP(D21320, Dog_test_1!$B$2:$D$194, 3, FALSE))</f>
        <v>0</v>
      </c>
      <c r="G21320">
        <f>IF(ISNA(VLOOKUP(E21320, Dog_test_1!$B$2:$D$194, 3, FALSE)), 0, VLOOKUP(E21320, Dog_test_1!$B$2:$D$194, 3, FALSE))</f>
        <v>0</v>
      </c>
      <c r="H21320">
        <f t="shared" si="1335"/>
        <v>0</v>
      </c>
    </row>
    <row r="21321" spans="1:8" ht="19" x14ac:dyDescent="0.25">
      <c r="A21321" t="s">
        <v>6</v>
      </c>
      <c r="B21321" t="s">
        <v>956</v>
      </c>
      <c r="C21321" s="2" t="str">
        <f t="shared" si="1332"/>
        <v>colliesmooth</v>
      </c>
      <c r="D21321" t="str">
        <f t="shared" si="1333"/>
        <v>colliesmooth</v>
      </c>
      <c r="E21321" t="str">
        <f t="shared" si="1334"/>
        <v>colliesmooth</v>
      </c>
      <c r="F21321">
        <f>IF(ISNA(VLOOKUP(D21321, Dog_test_1!$B$2:$D$194, 3, FALSE)), 0, VLOOKUP(D21321, Dog_test_1!$B$2:$D$194, 3, FALSE))</f>
        <v>0</v>
      </c>
      <c r="G21321">
        <f>IF(ISNA(VLOOKUP(E21321, Dog_test_1!$B$2:$D$194, 3, FALSE)), 0, VLOOKUP(E21321, Dog_test_1!$B$2:$D$194, 3, FALSE))</f>
        <v>0</v>
      </c>
      <c r="H21321">
        <f t="shared" si="1335"/>
        <v>0</v>
      </c>
    </row>
    <row r="21322" spans="1:8" ht="19" x14ac:dyDescent="0.25">
      <c r="A21322" t="s">
        <v>1599</v>
      </c>
      <c r="B21322" t="s">
        <v>675</v>
      </c>
      <c r="C21322" s="2" t="str">
        <f t="shared" si="1332"/>
        <v>rhodridgeback</v>
      </c>
      <c r="D21322" t="str">
        <f t="shared" si="1333"/>
        <v>rhodridgeback</v>
      </c>
      <c r="E21322" t="str">
        <f t="shared" si="1334"/>
        <v>rhodridgeback</v>
      </c>
      <c r="F21322">
        <f>IF(ISNA(VLOOKUP(D21322, Dog_test_1!$B$2:$D$194, 3, FALSE)), 0, VLOOKUP(D21322, Dog_test_1!$B$2:$D$194, 3, FALSE))</f>
        <v>0</v>
      </c>
      <c r="G21322">
        <f>IF(ISNA(VLOOKUP(E21322, Dog_test_1!$B$2:$D$194, 3, FALSE)), 0, VLOOKUP(E21322, Dog_test_1!$B$2:$D$194, 3, FALSE))</f>
        <v>0</v>
      </c>
      <c r="H21322">
        <f t="shared" si="1335"/>
        <v>0</v>
      </c>
    </row>
    <row r="21323" spans="1:8" ht="19" x14ac:dyDescent="0.25">
      <c r="A21323" t="s">
        <v>4011</v>
      </c>
      <c r="B21323" t="s">
        <v>30</v>
      </c>
      <c r="C21323" s="2" t="str">
        <f t="shared" si="1332"/>
        <v>chihuahua</v>
      </c>
      <c r="D21323" t="str">
        <f t="shared" si="1333"/>
        <v>chihuahua</v>
      </c>
      <c r="E21323" t="str">
        <f t="shared" si="1334"/>
        <v>chihuahua</v>
      </c>
      <c r="F21323">
        <f>IF(ISNA(VLOOKUP(D21323, Dog_test_1!$B$2:$D$194, 3, FALSE)), 0, VLOOKUP(D21323, Dog_test_1!$B$2:$D$194, 3, FALSE))</f>
        <v>1</v>
      </c>
      <c r="G21323">
        <f>IF(ISNA(VLOOKUP(E21323, Dog_test_1!$B$2:$D$194, 3, FALSE)), 0, VLOOKUP(E21323, Dog_test_1!$B$2:$D$194, 3, FALSE))</f>
        <v>1</v>
      </c>
      <c r="H21323">
        <f t="shared" si="1335"/>
        <v>1</v>
      </c>
    </row>
    <row r="21324" spans="1:8" ht="19" x14ac:dyDescent="0.25">
      <c r="A21324" t="s">
        <v>6</v>
      </c>
      <c r="B21324" t="s">
        <v>30</v>
      </c>
      <c r="C21324" s="2" t="str">
        <f t="shared" si="1332"/>
        <v>chihuahua</v>
      </c>
      <c r="D21324" t="str">
        <f t="shared" si="1333"/>
        <v>chihuahua</v>
      </c>
      <c r="E21324" t="str">
        <f t="shared" si="1334"/>
        <v>chihuahua</v>
      </c>
      <c r="F21324">
        <f>IF(ISNA(VLOOKUP(D21324, Dog_test_1!$B$2:$D$194, 3, FALSE)), 0, VLOOKUP(D21324, Dog_test_1!$B$2:$D$194, 3, FALSE))</f>
        <v>1</v>
      </c>
      <c r="G21324">
        <f>IF(ISNA(VLOOKUP(E21324, Dog_test_1!$B$2:$D$194, 3, FALSE)), 0, VLOOKUP(E21324, Dog_test_1!$B$2:$D$194, 3, FALSE))</f>
        <v>1</v>
      </c>
      <c r="H21324">
        <f t="shared" si="1335"/>
        <v>1</v>
      </c>
    </row>
    <row r="21325" spans="1:8" ht="19" x14ac:dyDescent="0.25">
      <c r="A21325" t="s">
        <v>7120</v>
      </c>
      <c r="B21325" t="s">
        <v>1007</v>
      </c>
      <c r="C21325" s="2" t="str">
        <f t="shared" si="1332"/>
        <v>chihuahua/pug</v>
      </c>
      <c r="D21325" t="str">
        <f t="shared" si="1333"/>
        <v>chihuahua</v>
      </c>
      <c r="E21325" t="str">
        <f t="shared" si="1334"/>
        <v>pug</v>
      </c>
      <c r="F21325">
        <f>IF(ISNA(VLOOKUP(D21325, Dog_test_1!$B$2:$D$194, 3, FALSE)), 0, VLOOKUP(D21325, Dog_test_1!$B$2:$D$194, 3, FALSE))</f>
        <v>1</v>
      </c>
      <c r="G21325">
        <f>IF(ISNA(VLOOKUP(E21325, Dog_test_1!$B$2:$D$194, 3, FALSE)), 0, VLOOKUP(E21325, Dog_test_1!$B$2:$D$194, 3, FALSE))</f>
        <v>0</v>
      </c>
      <c r="H21325">
        <f t="shared" si="1335"/>
        <v>0.5</v>
      </c>
    </row>
    <row r="21326" spans="1:8" ht="19" x14ac:dyDescent="0.25">
      <c r="A21326" t="s">
        <v>414</v>
      </c>
      <c r="B21326" t="s">
        <v>135</v>
      </c>
      <c r="C21326" s="2" t="str">
        <f t="shared" si="1332"/>
        <v>miniaturepoodle</v>
      </c>
      <c r="D21326" t="str">
        <f t="shared" si="1333"/>
        <v>miniaturepoodle</v>
      </c>
      <c r="E21326" t="str">
        <f t="shared" si="1334"/>
        <v>miniaturepoodle</v>
      </c>
      <c r="F21326">
        <f>IF(ISNA(VLOOKUP(D21326, Dog_test_1!$B$2:$D$194, 3, FALSE)), 0, VLOOKUP(D21326, Dog_test_1!$B$2:$D$194, 3, FALSE))</f>
        <v>2</v>
      </c>
      <c r="G21326">
        <f>IF(ISNA(VLOOKUP(E21326, Dog_test_1!$B$2:$D$194, 3, FALSE)), 0, VLOOKUP(E21326, Dog_test_1!$B$2:$D$194, 3, FALSE))</f>
        <v>2</v>
      </c>
      <c r="H21326">
        <f t="shared" si="1335"/>
        <v>2</v>
      </c>
    </row>
    <row r="21327" spans="1:8" ht="19" x14ac:dyDescent="0.25">
      <c r="A21327" t="s">
        <v>2623</v>
      </c>
      <c r="B21327" t="s">
        <v>30</v>
      </c>
      <c r="C21327" s="2" t="str">
        <f t="shared" si="1332"/>
        <v>chihuahua</v>
      </c>
      <c r="D21327" t="str">
        <f t="shared" si="1333"/>
        <v>chihuahua</v>
      </c>
      <c r="E21327" t="str">
        <f t="shared" si="1334"/>
        <v>chihuahua</v>
      </c>
      <c r="F21327">
        <f>IF(ISNA(VLOOKUP(D21327, Dog_test_1!$B$2:$D$194, 3, FALSE)), 0, VLOOKUP(D21327, Dog_test_1!$B$2:$D$194, 3, FALSE))</f>
        <v>1</v>
      </c>
      <c r="G21327">
        <f>IF(ISNA(VLOOKUP(E21327, Dog_test_1!$B$2:$D$194, 3, FALSE)), 0, VLOOKUP(E21327, Dog_test_1!$B$2:$D$194, 3, FALSE))</f>
        <v>1</v>
      </c>
      <c r="H21327">
        <f t="shared" si="1335"/>
        <v>1</v>
      </c>
    </row>
    <row r="21328" spans="1:8" ht="19" x14ac:dyDescent="0.25">
      <c r="A21328" t="s">
        <v>6</v>
      </c>
      <c r="B21328" t="s">
        <v>30</v>
      </c>
      <c r="C21328" s="2" t="str">
        <f t="shared" si="1332"/>
        <v>chihuahua</v>
      </c>
      <c r="D21328" t="str">
        <f t="shared" si="1333"/>
        <v>chihuahua</v>
      </c>
      <c r="E21328" t="str">
        <f t="shared" si="1334"/>
        <v>chihuahua</v>
      </c>
      <c r="F21328">
        <f>IF(ISNA(VLOOKUP(D21328, Dog_test_1!$B$2:$D$194, 3, FALSE)), 0, VLOOKUP(D21328, Dog_test_1!$B$2:$D$194, 3, FALSE))</f>
        <v>1</v>
      </c>
      <c r="G21328">
        <f>IF(ISNA(VLOOKUP(E21328, Dog_test_1!$B$2:$D$194, 3, FALSE)), 0, VLOOKUP(E21328, Dog_test_1!$B$2:$D$194, 3, FALSE))</f>
        <v>1</v>
      </c>
      <c r="H21328">
        <f t="shared" si="1335"/>
        <v>1</v>
      </c>
    </row>
    <row r="21329" spans="1:8" ht="19" x14ac:dyDescent="0.25">
      <c r="A21329" t="s">
        <v>3869</v>
      </c>
      <c r="B21329" t="s">
        <v>32</v>
      </c>
      <c r="C21329" s="2" t="str">
        <f t="shared" si="1332"/>
        <v>labradorretriever</v>
      </c>
      <c r="D21329" t="str">
        <f t="shared" si="1333"/>
        <v>labradorretriever</v>
      </c>
      <c r="E21329" t="str">
        <f t="shared" si="1334"/>
        <v>labradorretriever</v>
      </c>
      <c r="F21329">
        <f>IF(ISNA(VLOOKUP(D21329, Dog_test_1!$B$2:$D$194, 3, FALSE)), 0, VLOOKUP(D21329, Dog_test_1!$B$2:$D$194, 3, FALSE))</f>
        <v>3</v>
      </c>
      <c r="G21329">
        <f>IF(ISNA(VLOOKUP(E21329, Dog_test_1!$B$2:$D$194, 3, FALSE)), 0, VLOOKUP(E21329, Dog_test_1!$B$2:$D$194, 3, FALSE))</f>
        <v>3</v>
      </c>
      <c r="H21329">
        <f t="shared" si="1335"/>
        <v>3</v>
      </c>
    </row>
    <row r="21330" spans="1:8" ht="19" x14ac:dyDescent="0.25">
      <c r="A21330" t="s">
        <v>65</v>
      </c>
      <c r="B21330" t="s">
        <v>11</v>
      </c>
      <c r="C21330" s="2" t="str">
        <f t="shared" si="1332"/>
        <v>cairnterrier</v>
      </c>
      <c r="D21330" t="str">
        <f t="shared" si="1333"/>
        <v>cairnterrier</v>
      </c>
      <c r="E21330" t="str">
        <f t="shared" si="1334"/>
        <v>cairnterrier</v>
      </c>
      <c r="F21330">
        <f>IF(ISNA(VLOOKUP(D21330, Dog_test_1!$B$2:$D$194, 3, FALSE)), 0, VLOOKUP(D21330, Dog_test_1!$B$2:$D$194, 3, FALSE))</f>
        <v>1</v>
      </c>
      <c r="G21330">
        <f>IF(ISNA(VLOOKUP(E21330, Dog_test_1!$B$2:$D$194, 3, FALSE)), 0, VLOOKUP(E21330, Dog_test_1!$B$2:$D$194, 3, FALSE))</f>
        <v>1</v>
      </c>
      <c r="H21330">
        <f t="shared" si="1335"/>
        <v>1</v>
      </c>
    </row>
    <row r="21331" spans="1:8" ht="19" x14ac:dyDescent="0.25">
      <c r="A21331" t="s">
        <v>830</v>
      </c>
      <c r="B21331" t="s">
        <v>32</v>
      </c>
      <c r="C21331" s="2" t="str">
        <f t="shared" si="1332"/>
        <v>labradorretriever</v>
      </c>
      <c r="D21331" t="str">
        <f t="shared" si="1333"/>
        <v>labradorretriever</v>
      </c>
      <c r="E21331" t="str">
        <f t="shared" si="1334"/>
        <v>labradorretriever</v>
      </c>
      <c r="F21331">
        <f>IF(ISNA(VLOOKUP(D21331, Dog_test_1!$B$2:$D$194, 3, FALSE)), 0, VLOOKUP(D21331, Dog_test_1!$B$2:$D$194, 3, FALSE))</f>
        <v>3</v>
      </c>
      <c r="G21331">
        <f>IF(ISNA(VLOOKUP(E21331, Dog_test_1!$B$2:$D$194, 3, FALSE)), 0, VLOOKUP(E21331, Dog_test_1!$B$2:$D$194, 3, FALSE))</f>
        <v>3</v>
      </c>
      <c r="H21331">
        <f t="shared" si="1335"/>
        <v>3</v>
      </c>
    </row>
    <row r="21332" spans="1:8" ht="19" x14ac:dyDescent="0.25">
      <c r="A21332" t="s">
        <v>1014</v>
      </c>
      <c r="B21332" t="s">
        <v>30</v>
      </c>
      <c r="C21332" s="2" t="str">
        <f t="shared" si="1332"/>
        <v>chihuahua</v>
      </c>
      <c r="D21332" t="str">
        <f t="shared" si="1333"/>
        <v>chihuahua</v>
      </c>
      <c r="E21332" t="str">
        <f t="shared" si="1334"/>
        <v>chihuahua</v>
      </c>
      <c r="F21332">
        <f>IF(ISNA(VLOOKUP(D21332, Dog_test_1!$B$2:$D$194, 3, FALSE)), 0, VLOOKUP(D21332, Dog_test_1!$B$2:$D$194, 3, FALSE))</f>
        <v>1</v>
      </c>
      <c r="G21332">
        <f>IF(ISNA(VLOOKUP(E21332, Dog_test_1!$B$2:$D$194, 3, FALSE)), 0, VLOOKUP(E21332, Dog_test_1!$B$2:$D$194, 3, FALSE))</f>
        <v>1</v>
      </c>
      <c r="H21332">
        <f t="shared" si="1335"/>
        <v>1</v>
      </c>
    </row>
    <row r="21333" spans="1:8" ht="19" x14ac:dyDescent="0.25">
      <c r="A21333" t="s">
        <v>628</v>
      </c>
      <c r="B21333" t="s">
        <v>30</v>
      </c>
      <c r="C21333" s="2" t="str">
        <f t="shared" si="1332"/>
        <v>chihuahua</v>
      </c>
      <c r="D21333" t="str">
        <f t="shared" si="1333"/>
        <v>chihuahua</v>
      </c>
      <c r="E21333" t="str">
        <f t="shared" si="1334"/>
        <v>chihuahua</v>
      </c>
      <c r="F21333">
        <f>IF(ISNA(VLOOKUP(D21333, Dog_test_1!$B$2:$D$194, 3, FALSE)), 0, VLOOKUP(D21333, Dog_test_1!$B$2:$D$194, 3, FALSE))</f>
        <v>1</v>
      </c>
      <c r="G21333">
        <f>IF(ISNA(VLOOKUP(E21333, Dog_test_1!$B$2:$D$194, 3, FALSE)), 0, VLOOKUP(E21333, Dog_test_1!$B$2:$D$194, 3, FALSE))</f>
        <v>1</v>
      </c>
      <c r="H21333">
        <f t="shared" si="1335"/>
        <v>1</v>
      </c>
    </row>
    <row r="21334" spans="1:8" ht="19" x14ac:dyDescent="0.25">
      <c r="A21334" t="s">
        <v>7121</v>
      </c>
      <c r="B21334" t="s">
        <v>11</v>
      </c>
      <c r="C21334" s="2" t="str">
        <f t="shared" si="1332"/>
        <v>cairnterrier</v>
      </c>
      <c r="D21334" t="str">
        <f t="shared" si="1333"/>
        <v>cairnterrier</v>
      </c>
      <c r="E21334" t="str">
        <f t="shared" si="1334"/>
        <v>cairnterrier</v>
      </c>
      <c r="F21334">
        <f>IF(ISNA(VLOOKUP(D21334, Dog_test_1!$B$2:$D$194, 3, FALSE)), 0, VLOOKUP(D21334, Dog_test_1!$B$2:$D$194, 3, FALSE))</f>
        <v>1</v>
      </c>
      <c r="G21334">
        <f>IF(ISNA(VLOOKUP(E21334, Dog_test_1!$B$2:$D$194, 3, FALSE)), 0, VLOOKUP(E21334, Dog_test_1!$B$2:$D$194, 3, FALSE))</f>
        <v>1</v>
      </c>
      <c r="H21334">
        <f t="shared" si="1335"/>
        <v>1</v>
      </c>
    </row>
    <row r="21335" spans="1:8" ht="19" x14ac:dyDescent="0.25">
      <c r="A21335" t="s">
        <v>425</v>
      </c>
      <c r="B21335" t="s">
        <v>287</v>
      </c>
      <c r="C21335" s="2" t="str">
        <f t="shared" si="1332"/>
        <v>bassethound</v>
      </c>
      <c r="D21335" t="str">
        <f t="shared" si="1333"/>
        <v>bassethound</v>
      </c>
      <c r="E21335" t="str">
        <f t="shared" si="1334"/>
        <v>bassethound</v>
      </c>
      <c r="F21335">
        <f>IF(ISNA(VLOOKUP(D21335, Dog_test_1!$B$2:$D$194, 3, FALSE)), 0, VLOOKUP(D21335, Dog_test_1!$B$2:$D$194, 3, FALSE))</f>
        <v>2</v>
      </c>
      <c r="G21335">
        <f>IF(ISNA(VLOOKUP(E21335, Dog_test_1!$B$2:$D$194, 3, FALSE)), 0, VLOOKUP(E21335, Dog_test_1!$B$2:$D$194, 3, FALSE))</f>
        <v>2</v>
      </c>
      <c r="H21335">
        <f t="shared" si="1335"/>
        <v>2</v>
      </c>
    </row>
    <row r="21336" spans="1:8" ht="19" x14ac:dyDescent="0.25">
      <c r="A21336" t="s">
        <v>619</v>
      </c>
      <c r="B21336" t="s">
        <v>30</v>
      </c>
      <c r="C21336" s="2" t="str">
        <f t="shared" si="1332"/>
        <v>chihuahua</v>
      </c>
      <c r="D21336" t="str">
        <f t="shared" si="1333"/>
        <v>chihuahua</v>
      </c>
      <c r="E21336" t="str">
        <f t="shared" si="1334"/>
        <v>chihuahua</v>
      </c>
      <c r="F21336">
        <f>IF(ISNA(VLOOKUP(D21336, Dog_test_1!$B$2:$D$194, 3, FALSE)), 0, VLOOKUP(D21336, Dog_test_1!$B$2:$D$194, 3, FALSE))</f>
        <v>1</v>
      </c>
      <c r="G21336">
        <f>IF(ISNA(VLOOKUP(E21336, Dog_test_1!$B$2:$D$194, 3, FALSE)), 0, VLOOKUP(E21336, Dog_test_1!$B$2:$D$194, 3, FALSE))</f>
        <v>1</v>
      </c>
      <c r="H21336">
        <f t="shared" si="1335"/>
        <v>1</v>
      </c>
    </row>
    <row r="21337" spans="1:8" ht="19" x14ac:dyDescent="0.25">
      <c r="A21337" t="s">
        <v>7122</v>
      </c>
      <c r="B21337" t="s">
        <v>2051</v>
      </c>
      <c r="C21337" s="2" t="str">
        <f t="shared" si="1332"/>
        <v>toyfoxterrier</v>
      </c>
      <c r="D21337" t="str">
        <f t="shared" si="1333"/>
        <v>toyfoxterrier</v>
      </c>
      <c r="E21337" t="str">
        <f t="shared" si="1334"/>
        <v>toyfoxterrier</v>
      </c>
      <c r="F21337">
        <f>IF(ISNA(VLOOKUP(D21337, Dog_test_1!$B$2:$D$194, 3, FALSE)), 0, VLOOKUP(D21337, Dog_test_1!$B$2:$D$194, 3, FALSE))</f>
        <v>1</v>
      </c>
      <c r="G21337">
        <f>IF(ISNA(VLOOKUP(E21337, Dog_test_1!$B$2:$D$194, 3, FALSE)), 0, VLOOKUP(E21337, Dog_test_1!$B$2:$D$194, 3, FALSE))</f>
        <v>1</v>
      </c>
      <c r="H21337">
        <f t="shared" si="1335"/>
        <v>1</v>
      </c>
    </row>
    <row r="21338" spans="1:8" ht="19" x14ac:dyDescent="0.25">
      <c r="A21338" t="s">
        <v>7123</v>
      </c>
      <c r="B21338" t="s">
        <v>5</v>
      </c>
      <c r="C21338" s="2" t="str">
        <f t="shared" si="1332"/>
        <v>americanpitbullterrier</v>
      </c>
      <c r="D21338" t="str">
        <f t="shared" si="1333"/>
        <v>americanpitbullterrier</v>
      </c>
      <c r="E21338" t="str">
        <f t="shared" si="1334"/>
        <v>americanpitbullterrier</v>
      </c>
      <c r="F21338">
        <f>IF(ISNA(VLOOKUP(D21338, Dog_test_1!$B$2:$D$194, 3, FALSE)), 0, VLOOKUP(D21338, Dog_test_1!$B$2:$D$194, 3, FALSE))</f>
        <v>3</v>
      </c>
      <c r="G21338">
        <f>IF(ISNA(VLOOKUP(E21338, Dog_test_1!$B$2:$D$194, 3, FALSE)), 0, VLOOKUP(E21338, Dog_test_1!$B$2:$D$194, 3, FALSE))</f>
        <v>3</v>
      </c>
      <c r="H21338">
        <f t="shared" si="1335"/>
        <v>3</v>
      </c>
    </row>
    <row r="21339" spans="1:8" ht="19" x14ac:dyDescent="0.25">
      <c r="A21339" t="s">
        <v>7124</v>
      </c>
      <c r="B21339" t="s">
        <v>12</v>
      </c>
      <c r="C21339" s="2" t="str">
        <f t="shared" si="1332"/>
        <v>miniatureschnauzer</v>
      </c>
      <c r="D21339" t="str">
        <f t="shared" si="1333"/>
        <v>miniatureschnauzer</v>
      </c>
      <c r="E21339" t="str">
        <f t="shared" si="1334"/>
        <v>miniatureschnauzer</v>
      </c>
      <c r="F21339">
        <f>IF(ISNA(VLOOKUP(D21339, Dog_test_1!$B$2:$D$194, 3, FALSE)), 0, VLOOKUP(D21339, Dog_test_1!$B$2:$D$194, 3, FALSE))</f>
        <v>2</v>
      </c>
      <c r="G21339">
        <f>IF(ISNA(VLOOKUP(E21339, Dog_test_1!$B$2:$D$194, 3, FALSE)), 0, VLOOKUP(E21339, Dog_test_1!$B$2:$D$194, 3, FALSE))</f>
        <v>2</v>
      </c>
      <c r="H21339">
        <f t="shared" si="1335"/>
        <v>2</v>
      </c>
    </row>
    <row r="21340" spans="1:8" ht="19" x14ac:dyDescent="0.25">
      <c r="A21340" t="s">
        <v>5237</v>
      </c>
      <c r="B21340" t="s">
        <v>186</v>
      </c>
      <c r="C21340" s="2" t="str">
        <f t="shared" si="1332"/>
        <v>cockerspaniel</v>
      </c>
      <c r="D21340" t="str">
        <f t="shared" si="1333"/>
        <v>cockerspaniel</v>
      </c>
      <c r="E21340" t="str">
        <f t="shared" si="1334"/>
        <v>cockerspaniel</v>
      </c>
      <c r="F21340">
        <f>IF(ISNA(VLOOKUP(D21340, Dog_test_1!$B$2:$D$194, 3, FALSE)), 0, VLOOKUP(D21340, Dog_test_1!$B$2:$D$194, 3, FALSE))</f>
        <v>0</v>
      </c>
      <c r="G21340">
        <f>IF(ISNA(VLOOKUP(E21340, Dog_test_1!$B$2:$D$194, 3, FALSE)), 0, VLOOKUP(E21340, Dog_test_1!$B$2:$D$194, 3, FALSE))</f>
        <v>0</v>
      </c>
      <c r="H21340">
        <f t="shared" si="1335"/>
        <v>0</v>
      </c>
    </row>
    <row r="21341" spans="1:8" ht="19" x14ac:dyDescent="0.25">
      <c r="A21341" t="s">
        <v>7125</v>
      </c>
      <c r="B21341" t="s">
        <v>135</v>
      </c>
      <c r="C21341" s="2" t="str">
        <f t="shared" si="1332"/>
        <v>miniaturepoodle</v>
      </c>
      <c r="D21341" t="str">
        <f t="shared" si="1333"/>
        <v>miniaturepoodle</v>
      </c>
      <c r="E21341" t="str">
        <f t="shared" si="1334"/>
        <v>miniaturepoodle</v>
      </c>
      <c r="F21341">
        <f>IF(ISNA(VLOOKUP(D21341, Dog_test_1!$B$2:$D$194, 3, FALSE)), 0, VLOOKUP(D21341, Dog_test_1!$B$2:$D$194, 3, FALSE))</f>
        <v>2</v>
      </c>
      <c r="G21341">
        <f>IF(ISNA(VLOOKUP(E21341, Dog_test_1!$B$2:$D$194, 3, FALSE)), 0, VLOOKUP(E21341, Dog_test_1!$B$2:$D$194, 3, FALSE))</f>
        <v>2</v>
      </c>
      <c r="H21341">
        <f t="shared" si="1335"/>
        <v>2</v>
      </c>
    </row>
    <row r="21342" spans="1:8" ht="19" x14ac:dyDescent="0.25">
      <c r="A21342" t="s">
        <v>744</v>
      </c>
      <c r="B21342" t="s">
        <v>256</v>
      </c>
      <c r="C21342" s="2" t="str">
        <f t="shared" si="1332"/>
        <v>jackrussellterrier</v>
      </c>
      <c r="D21342" t="str">
        <f t="shared" si="1333"/>
        <v>jackrussellterrier</v>
      </c>
      <c r="E21342" t="str">
        <f t="shared" si="1334"/>
        <v>jackrussellterrier</v>
      </c>
      <c r="F21342">
        <f>IF(ISNA(VLOOKUP(D21342, Dog_test_1!$B$2:$D$194, 3, FALSE)), 0, VLOOKUP(D21342, Dog_test_1!$B$2:$D$194, 3, FALSE))</f>
        <v>2</v>
      </c>
      <c r="G21342">
        <f>IF(ISNA(VLOOKUP(E21342, Dog_test_1!$B$2:$D$194, 3, FALSE)), 0, VLOOKUP(E21342, Dog_test_1!$B$2:$D$194, 3, FALSE))</f>
        <v>2</v>
      </c>
      <c r="H21342">
        <f t="shared" si="1335"/>
        <v>2</v>
      </c>
    </row>
    <row r="21343" spans="1:8" ht="19" x14ac:dyDescent="0.25">
      <c r="A21343" t="s">
        <v>334</v>
      </c>
      <c r="B21343" t="s">
        <v>42</v>
      </c>
      <c r="C21343" s="2" t="str">
        <f t="shared" si="1332"/>
        <v>bluelacy</v>
      </c>
      <c r="D21343" t="str">
        <f t="shared" si="1333"/>
        <v>bluelacy</v>
      </c>
      <c r="E21343" t="str">
        <f t="shared" si="1334"/>
        <v>bluelacy</v>
      </c>
      <c r="F21343">
        <f>IF(ISNA(VLOOKUP(D21343, Dog_test_1!$B$2:$D$194, 3, FALSE)), 0, VLOOKUP(D21343, Dog_test_1!$B$2:$D$194, 3, FALSE))</f>
        <v>0</v>
      </c>
      <c r="G21343">
        <f>IF(ISNA(VLOOKUP(E21343, Dog_test_1!$B$2:$D$194, 3, FALSE)), 0, VLOOKUP(E21343, Dog_test_1!$B$2:$D$194, 3, FALSE))</f>
        <v>0</v>
      </c>
      <c r="H21343">
        <f t="shared" si="1335"/>
        <v>0</v>
      </c>
    </row>
    <row r="21344" spans="1:8" ht="19" x14ac:dyDescent="0.25">
      <c r="A21344" t="s">
        <v>4888</v>
      </c>
      <c r="B21344" t="s">
        <v>25</v>
      </c>
      <c r="C21344" s="2" t="str">
        <f t="shared" si="1332"/>
        <v>germanshepherd</v>
      </c>
      <c r="D21344" t="str">
        <f t="shared" si="1333"/>
        <v>germanshepherd</v>
      </c>
      <c r="E21344" t="str">
        <f t="shared" si="1334"/>
        <v>germanshepherd</v>
      </c>
      <c r="F21344">
        <f>IF(ISNA(VLOOKUP(D21344, Dog_test_1!$B$2:$D$194, 3, FALSE)), 0, VLOOKUP(D21344, Dog_test_1!$B$2:$D$194, 3, FALSE))</f>
        <v>3</v>
      </c>
      <c r="G21344">
        <f>IF(ISNA(VLOOKUP(E21344, Dog_test_1!$B$2:$D$194, 3, FALSE)), 0, VLOOKUP(E21344, Dog_test_1!$B$2:$D$194, 3, FALSE))</f>
        <v>3</v>
      </c>
      <c r="H21344">
        <f t="shared" si="1335"/>
        <v>3</v>
      </c>
    </row>
    <row r="21345" spans="1:8" ht="19" x14ac:dyDescent="0.25">
      <c r="A21345" t="s">
        <v>6</v>
      </c>
      <c r="B21345" t="s">
        <v>195</v>
      </c>
      <c r="C21345" s="2" t="str">
        <f t="shared" si="1332"/>
        <v>rottweiler</v>
      </c>
      <c r="D21345" t="str">
        <f t="shared" si="1333"/>
        <v>rottweiler</v>
      </c>
      <c r="E21345" t="str">
        <f t="shared" si="1334"/>
        <v>rottweiler</v>
      </c>
      <c r="F21345">
        <f>IF(ISNA(VLOOKUP(D21345, Dog_test_1!$B$2:$D$194, 3, FALSE)), 0, VLOOKUP(D21345, Dog_test_1!$B$2:$D$194, 3, FALSE))</f>
        <v>0</v>
      </c>
      <c r="G21345">
        <f>IF(ISNA(VLOOKUP(E21345, Dog_test_1!$B$2:$D$194, 3, FALSE)), 0, VLOOKUP(E21345, Dog_test_1!$B$2:$D$194, 3, FALSE))</f>
        <v>0</v>
      </c>
      <c r="H21345">
        <f t="shared" si="1335"/>
        <v>0</v>
      </c>
    </row>
    <row r="21346" spans="1:8" ht="19" x14ac:dyDescent="0.25">
      <c r="A21346" t="s">
        <v>1843</v>
      </c>
      <c r="B21346" t="s">
        <v>5</v>
      </c>
      <c r="C21346" s="2" t="str">
        <f t="shared" si="1332"/>
        <v>americanpitbullterrier</v>
      </c>
      <c r="D21346" t="str">
        <f t="shared" si="1333"/>
        <v>americanpitbullterrier</v>
      </c>
      <c r="E21346" t="str">
        <f t="shared" si="1334"/>
        <v>americanpitbullterrier</v>
      </c>
      <c r="F21346">
        <f>IF(ISNA(VLOOKUP(D21346, Dog_test_1!$B$2:$D$194, 3, FALSE)), 0, VLOOKUP(D21346, Dog_test_1!$B$2:$D$194, 3, FALSE))</f>
        <v>3</v>
      </c>
      <c r="G21346">
        <f>IF(ISNA(VLOOKUP(E21346, Dog_test_1!$B$2:$D$194, 3, FALSE)), 0, VLOOKUP(E21346, Dog_test_1!$B$2:$D$194, 3, FALSE))</f>
        <v>3</v>
      </c>
      <c r="H21346">
        <f t="shared" si="1335"/>
        <v>3</v>
      </c>
    </row>
    <row r="21347" spans="1:8" ht="19" x14ac:dyDescent="0.25">
      <c r="A21347" t="s">
        <v>158</v>
      </c>
      <c r="B21347" t="s">
        <v>155</v>
      </c>
      <c r="C21347" s="2" t="str">
        <f t="shared" si="1332"/>
        <v>australianshepherd</v>
      </c>
      <c r="D21347" t="str">
        <f t="shared" si="1333"/>
        <v>australianshepherd</v>
      </c>
      <c r="E21347" t="str">
        <f t="shared" si="1334"/>
        <v>australianshepherd</v>
      </c>
      <c r="F21347">
        <f>IF(ISNA(VLOOKUP(D21347, Dog_test_1!$B$2:$D$194, 3, FALSE)), 0, VLOOKUP(D21347, Dog_test_1!$B$2:$D$194, 3, FALSE))</f>
        <v>3</v>
      </c>
      <c r="G21347">
        <f>IF(ISNA(VLOOKUP(E21347, Dog_test_1!$B$2:$D$194, 3, FALSE)), 0, VLOOKUP(E21347, Dog_test_1!$B$2:$D$194, 3, FALSE))</f>
        <v>3</v>
      </c>
      <c r="H21347">
        <f t="shared" si="1335"/>
        <v>3</v>
      </c>
    </row>
    <row r="21348" spans="1:8" ht="19" x14ac:dyDescent="0.25">
      <c r="A21348" t="s">
        <v>7126</v>
      </c>
      <c r="B21348" t="s">
        <v>5</v>
      </c>
      <c r="C21348" s="2" t="str">
        <f t="shared" si="1332"/>
        <v>americanpitbullterrier</v>
      </c>
      <c r="D21348" t="str">
        <f t="shared" si="1333"/>
        <v>americanpitbullterrier</v>
      </c>
      <c r="E21348" t="str">
        <f t="shared" si="1334"/>
        <v>americanpitbullterrier</v>
      </c>
      <c r="F21348">
        <f>IF(ISNA(VLOOKUP(D21348, Dog_test_1!$B$2:$D$194, 3, FALSE)), 0, VLOOKUP(D21348, Dog_test_1!$B$2:$D$194, 3, FALSE))</f>
        <v>3</v>
      </c>
      <c r="G21348">
        <f>IF(ISNA(VLOOKUP(E21348, Dog_test_1!$B$2:$D$194, 3, FALSE)), 0, VLOOKUP(E21348, Dog_test_1!$B$2:$D$194, 3, FALSE))</f>
        <v>3</v>
      </c>
      <c r="H21348">
        <f t="shared" si="1335"/>
        <v>3</v>
      </c>
    </row>
    <row r="21349" spans="1:8" ht="19" x14ac:dyDescent="0.25">
      <c r="A21349" t="s">
        <v>7127</v>
      </c>
      <c r="B21349" t="s">
        <v>119</v>
      </c>
      <c r="C21349" s="2" t="str">
        <f t="shared" si="1332"/>
        <v>labradorretriever/rottweiler</v>
      </c>
      <c r="D21349" t="str">
        <f t="shared" si="1333"/>
        <v>labradorretriever</v>
      </c>
      <c r="E21349" t="str">
        <f t="shared" si="1334"/>
        <v>rottweiler</v>
      </c>
      <c r="F21349">
        <f>IF(ISNA(VLOOKUP(D21349, Dog_test_1!$B$2:$D$194, 3, FALSE)), 0, VLOOKUP(D21349, Dog_test_1!$B$2:$D$194, 3, FALSE))</f>
        <v>3</v>
      </c>
      <c r="G21349">
        <f>IF(ISNA(VLOOKUP(E21349, Dog_test_1!$B$2:$D$194, 3, FALSE)), 0, VLOOKUP(E21349, Dog_test_1!$B$2:$D$194, 3, FALSE))</f>
        <v>0</v>
      </c>
      <c r="H21349">
        <f t="shared" si="1335"/>
        <v>1.5</v>
      </c>
    </row>
    <row r="21350" spans="1:8" ht="19" x14ac:dyDescent="0.25">
      <c r="A21350" t="s">
        <v>3536</v>
      </c>
      <c r="B21350" t="s">
        <v>567</v>
      </c>
      <c r="C21350" s="2" t="str">
        <f t="shared" si="1332"/>
        <v>pomeranian</v>
      </c>
      <c r="D21350" t="str">
        <f t="shared" si="1333"/>
        <v>pomeranian</v>
      </c>
      <c r="E21350" t="str">
        <f t="shared" si="1334"/>
        <v>pomeranian</v>
      </c>
      <c r="F21350">
        <f>IF(ISNA(VLOOKUP(D21350, Dog_test_1!$B$2:$D$194, 3, FALSE)), 0, VLOOKUP(D21350, Dog_test_1!$B$2:$D$194, 3, FALSE))</f>
        <v>1</v>
      </c>
      <c r="G21350">
        <f>IF(ISNA(VLOOKUP(E21350, Dog_test_1!$B$2:$D$194, 3, FALSE)), 0, VLOOKUP(E21350, Dog_test_1!$B$2:$D$194, 3, FALSE))</f>
        <v>1</v>
      </c>
      <c r="H21350">
        <f t="shared" si="1335"/>
        <v>1</v>
      </c>
    </row>
    <row r="21351" spans="1:8" ht="19" x14ac:dyDescent="0.25">
      <c r="A21351" t="s">
        <v>7128</v>
      </c>
      <c r="B21351" t="s">
        <v>843</v>
      </c>
      <c r="C21351" s="2" t="str">
        <f t="shared" si="1332"/>
        <v>americanpitbullterrier/bostonterrier</v>
      </c>
      <c r="D21351" t="str">
        <f t="shared" si="1333"/>
        <v>americanpitbullterrier</v>
      </c>
      <c r="E21351" t="str">
        <f t="shared" si="1334"/>
        <v>bostonterrier</v>
      </c>
      <c r="F21351">
        <f>IF(ISNA(VLOOKUP(D21351, Dog_test_1!$B$2:$D$194, 3, FALSE)), 0, VLOOKUP(D21351, Dog_test_1!$B$2:$D$194, 3, FALSE))</f>
        <v>3</v>
      </c>
      <c r="G21351">
        <f>IF(ISNA(VLOOKUP(E21351, Dog_test_1!$B$2:$D$194, 3, FALSE)), 0, VLOOKUP(E21351, Dog_test_1!$B$2:$D$194, 3, FALSE))</f>
        <v>2</v>
      </c>
      <c r="H21351">
        <f t="shared" si="1335"/>
        <v>2.5</v>
      </c>
    </row>
    <row r="21352" spans="1:8" ht="19" x14ac:dyDescent="0.25">
      <c r="A21352" t="s">
        <v>721</v>
      </c>
      <c r="B21352" t="s">
        <v>155</v>
      </c>
      <c r="C21352" s="2" t="str">
        <f t="shared" si="1332"/>
        <v>australianshepherd</v>
      </c>
      <c r="D21352" t="str">
        <f t="shared" si="1333"/>
        <v>australianshepherd</v>
      </c>
      <c r="E21352" t="str">
        <f t="shared" si="1334"/>
        <v>australianshepherd</v>
      </c>
      <c r="F21352">
        <f>IF(ISNA(VLOOKUP(D21352, Dog_test_1!$B$2:$D$194, 3, FALSE)), 0, VLOOKUP(D21352, Dog_test_1!$B$2:$D$194, 3, FALSE))</f>
        <v>3</v>
      </c>
      <c r="G21352">
        <f>IF(ISNA(VLOOKUP(E21352, Dog_test_1!$B$2:$D$194, 3, FALSE)), 0, VLOOKUP(E21352, Dog_test_1!$B$2:$D$194, 3, FALSE))</f>
        <v>3</v>
      </c>
      <c r="H21352">
        <f t="shared" si="1335"/>
        <v>3</v>
      </c>
    </row>
    <row r="21353" spans="1:8" ht="19" x14ac:dyDescent="0.25">
      <c r="A21353" t="s">
        <v>592</v>
      </c>
      <c r="B21353" t="s">
        <v>5</v>
      </c>
      <c r="C21353" s="2" t="str">
        <f t="shared" si="1332"/>
        <v>americanpitbullterrier</v>
      </c>
      <c r="D21353" t="str">
        <f t="shared" si="1333"/>
        <v>americanpitbullterrier</v>
      </c>
      <c r="E21353" t="str">
        <f t="shared" si="1334"/>
        <v>americanpitbullterrier</v>
      </c>
      <c r="F21353">
        <f>IF(ISNA(VLOOKUP(D21353, Dog_test_1!$B$2:$D$194, 3, FALSE)), 0, VLOOKUP(D21353, Dog_test_1!$B$2:$D$194, 3, FALSE))</f>
        <v>3</v>
      </c>
      <c r="G21353">
        <f>IF(ISNA(VLOOKUP(E21353, Dog_test_1!$B$2:$D$194, 3, FALSE)), 0, VLOOKUP(E21353, Dog_test_1!$B$2:$D$194, 3, FALSE))</f>
        <v>3</v>
      </c>
      <c r="H21353">
        <f t="shared" si="1335"/>
        <v>3</v>
      </c>
    </row>
    <row r="21354" spans="1:8" ht="19" x14ac:dyDescent="0.25">
      <c r="A21354" t="s">
        <v>6</v>
      </c>
      <c r="B21354" t="s">
        <v>30</v>
      </c>
      <c r="C21354" s="2" t="str">
        <f t="shared" si="1332"/>
        <v>chihuahua</v>
      </c>
      <c r="D21354" t="str">
        <f t="shared" si="1333"/>
        <v>chihuahua</v>
      </c>
      <c r="E21354" t="str">
        <f t="shared" si="1334"/>
        <v>chihuahua</v>
      </c>
      <c r="F21354">
        <f>IF(ISNA(VLOOKUP(D21354, Dog_test_1!$B$2:$D$194, 3, FALSE)), 0, VLOOKUP(D21354, Dog_test_1!$B$2:$D$194, 3, FALSE))</f>
        <v>1</v>
      </c>
      <c r="G21354">
        <f>IF(ISNA(VLOOKUP(E21354, Dog_test_1!$B$2:$D$194, 3, FALSE)), 0, VLOOKUP(E21354, Dog_test_1!$B$2:$D$194, 3, FALSE))</f>
        <v>1</v>
      </c>
      <c r="H21354">
        <f t="shared" si="1335"/>
        <v>1</v>
      </c>
    </row>
    <row r="21355" spans="1:8" ht="19" x14ac:dyDescent="0.25">
      <c r="A21355" t="s">
        <v>10</v>
      </c>
      <c r="B21355" t="s">
        <v>195</v>
      </c>
      <c r="C21355" s="2" t="str">
        <f t="shared" si="1332"/>
        <v>rottweiler</v>
      </c>
      <c r="D21355" t="str">
        <f t="shared" si="1333"/>
        <v>rottweiler</v>
      </c>
      <c r="E21355" t="str">
        <f t="shared" si="1334"/>
        <v>rottweiler</v>
      </c>
      <c r="F21355">
        <f>IF(ISNA(VLOOKUP(D21355, Dog_test_1!$B$2:$D$194, 3, FALSE)), 0, VLOOKUP(D21355, Dog_test_1!$B$2:$D$194, 3, FALSE))</f>
        <v>0</v>
      </c>
      <c r="G21355">
        <f>IF(ISNA(VLOOKUP(E21355, Dog_test_1!$B$2:$D$194, 3, FALSE)), 0, VLOOKUP(E21355, Dog_test_1!$B$2:$D$194, 3, FALSE))</f>
        <v>0</v>
      </c>
      <c r="H21355">
        <f t="shared" si="1335"/>
        <v>0</v>
      </c>
    </row>
    <row r="21356" spans="1:8" ht="19" x14ac:dyDescent="0.25">
      <c r="A21356" t="s">
        <v>6</v>
      </c>
      <c r="B21356" t="s">
        <v>44</v>
      </c>
      <c r="C21356" s="2" t="str">
        <f t="shared" si="1332"/>
        <v>blackmouthcur</v>
      </c>
      <c r="D21356" t="str">
        <f t="shared" si="1333"/>
        <v>blackmouthcur</v>
      </c>
      <c r="E21356" t="str">
        <f t="shared" si="1334"/>
        <v>blackmouthcur</v>
      </c>
      <c r="F21356">
        <f>IF(ISNA(VLOOKUP(D21356, Dog_test_1!$B$2:$D$194, 3, FALSE)), 0, VLOOKUP(D21356, Dog_test_1!$B$2:$D$194, 3, FALSE))</f>
        <v>0</v>
      </c>
      <c r="G21356">
        <f>IF(ISNA(VLOOKUP(E21356, Dog_test_1!$B$2:$D$194, 3, FALSE)), 0, VLOOKUP(E21356, Dog_test_1!$B$2:$D$194, 3, FALSE))</f>
        <v>0</v>
      </c>
      <c r="H21356">
        <f t="shared" si="1335"/>
        <v>0</v>
      </c>
    </row>
    <row r="21357" spans="1:8" ht="19" x14ac:dyDescent="0.25">
      <c r="A21357" t="s">
        <v>7129</v>
      </c>
      <c r="B21357" t="s">
        <v>5</v>
      </c>
      <c r="C21357" s="2" t="str">
        <f t="shared" si="1332"/>
        <v>americanpitbullterrier</v>
      </c>
      <c r="D21357" t="str">
        <f t="shared" si="1333"/>
        <v>americanpitbullterrier</v>
      </c>
      <c r="E21357" t="str">
        <f t="shared" si="1334"/>
        <v>americanpitbullterrier</v>
      </c>
      <c r="F21357">
        <f>IF(ISNA(VLOOKUP(D21357, Dog_test_1!$B$2:$D$194, 3, FALSE)), 0, VLOOKUP(D21357, Dog_test_1!$B$2:$D$194, 3, FALSE))</f>
        <v>3</v>
      </c>
      <c r="G21357">
        <f>IF(ISNA(VLOOKUP(E21357, Dog_test_1!$B$2:$D$194, 3, FALSE)), 0, VLOOKUP(E21357, Dog_test_1!$B$2:$D$194, 3, FALSE))</f>
        <v>3</v>
      </c>
      <c r="H21357">
        <f t="shared" si="1335"/>
        <v>3</v>
      </c>
    </row>
    <row r="21358" spans="1:8" ht="19" x14ac:dyDescent="0.25">
      <c r="A21358" t="s">
        <v>6</v>
      </c>
      <c r="B21358" t="s">
        <v>527</v>
      </c>
      <c r="C21358" s="2" t="str">
        <f t="shared" si="1332"/>
        <v>goldenretriever</v>
      </c>
      <c r="D21358" t="str">
        <f t="shared" si="1333"/>
        <v>goldenretriever</v>
      </c>
      <c r="E21358" t="str">
        <f t="shared" si="1334"/>
        <v>goldenretriever</v>
      </c>
      <c r="F21358">
        <f>IF(ISNA(VLOOKUP(D21358, Dog_test_1!$B$2:$D$194, 3, FALSE)), 0, VLOOKUP(D21358, Dog_test_1!$B$2:$D$194, 3, FALSE))</f>
        <v>3</v>
      </c>
      <c r="G21358">
        <f>IF(ISNA(VLOOKUP(E21358, Dog_test_1!$B$2:$D$194, 3, FALSE)), 0, VLOOKUP(E21358, Dog_test_1!$B$2:$D$194, 3, FALSE))</f>
        <v>3</v>
      </c>
      <c r="H21358">
        <f t="shared" si="1335"/>
        <v>3</v>
      </c>
    </row>
    <row r="21359" spans="1:8" ht="19" x14ac:dyDescent="0.25">
      <c r="A21359" t="s">
        <v>3136</v>
      </c>
      <c r="B21359" t="s">
        <v>11</v>
      </c>
      <c r="C21359" s="2" t="str">
        <f t="shared" si="1332"/>
        <v>cairnterrier</v>
      </c>
      <c r="D21359" t="str">
        <f t="shared" si="1333"/>
        <v>cairnterrier</v>
      </c>
      <c r="E21359" t="str">
        <f t="shared" si="1334"/>
        <v>cairnterrier</v>
      </c>
      <c r="F21359">
        <f>IF(ISNA(VLOOKUP(D21359, Dog_test_1!$B$2:$D$194, 3, FALSE)), 0, VLOOKUP(D21359, Dog_test_1!$B$2:$D$194, 3, FALSE))</f>
        <v>1</v>
      </c>
      <c r="G21359">
        <f>IF(ISNA(VLOOKUP(E21359, Dog_test_1!$B$2:$D$194, 3, FALSE)), 0, VLOOKUP(E21359, Dog_test_1!$B$2:$D$194, 3, FALSE))</f>
        <v>1</v>
      </c>
      <c r="H21359">
        <f t="shared" si="1335"/>
        <v>1</v>
      </c>
    </row>
    <row r="21360" spans="1:8" ht="19" x14ac:dyDescent="0.25">
      <c r="A21360" t="s">
        <v>1927</v>
      </c>
      <c r="B21360" t="s">
        <v>1046</v>
      </c>
      <c r="C21360" s="2" t="str">
        <f t="shared" si="1332"/>
        <v>chihuahua/yorkshireterrier</v>
      </c>
      <c r="D21360" t="str">
        <f t="shared" si="1333"/>
        <v>chihuahua</v>
      </c>
      <c r="E21360" t="str">
        <f t="shared" si="1334"/>
        <v>yorkshireterrier</v>
      </c>
      <c r="F21360">
        <f>IF(ISNA(VLOOKUP(D21360, Dog_test_1!$B$2:$D$194, 3, FALSE)), 0, VLOOKUP(D21360, Dog_test_1!$B$2:$D$194, 3, FALSE))</f>
        <v>1</v>
      </c>
      <c r="G21360">
        <f>IF(ISNA(VLOOKUP(E21360, Dog_test_1!$B$2:$D$194, 3, FALSE)), 0, VLOOKUP(E21360, Dog_test_1!$B$2:$D$194, 3, FALSE))</f>
        <v>1</v>
      </c>
      <c r="H21360">
        <f t="shared" si="1335"/>
        <v>1</v>
      </c>
    </row>
    <row r="21361" spans="1:8" ht="19" x14ac:dyDescent="0.25">
      <c r="A21361" t="s">
        <v>537</v>
      </c>
      <c r="B21361" t="s">
        <v>11</v>
      </c>
      <c r="C21361" s="2" t="str">
        <f t="shared" si="1332"/>
        <v>cairnterrier</v>
      </c>
      <c r="D21361" t="str">
        <f t="shared" si="1333"/>
        <v>cairnterrier</v>
      </c>
      <c r="E21361" t="str">
        <f t="shared" si="1334"/>
        <v>cairnterrier</v>
      </c>
      <c r="F21361">
        <f>IF(ISNA(VLOOKUP(D21361, Dog_test_1!$B$2:$D$194, 3, FALSE)), 0, VLOOKUP(D21361, Dog_test_1!$B$2:$D$194, 3, FALSE))</f>
        <v>1</v>
      </c>
      <c r="G21361">
        <f>IF(ISNA(VLOOKUP(E21361, Dog_test_1!$B$2:$D$194, 3, FALSE)), 0, VLOOKUP(E21361, Dog_test_1!$B$2:$D$194, 3, FALSE))</f>
        <v>1</v>
      </c>
      <c r="H21361">
        <f t="shared" si="1335"/>
        <v>1</v>
      </c>
    </row>
    <row r="21362" spans="1:8" ht="19" x14ac:dyDescent="0.25">
      <c r="A21362" t="s">
        <v>311</v>
      </c>
      <c r="B21362" t="s">
        <v>30</v>
      </c>
      <c r="C21362" s="2" t="str">
        <f t="shared" si="1332"/>
        <v>chihuahua</v>
      </c>
      <c r="D21362" t="str">
        <f t="shared" si="1333"/>
        <v>chihuahua</v>
      </c>
      <c r="E21362" t="str">
        <f t="shared" si="1334"/>
        <v>chihuahua</v>
      </c>
      <c r="F21362">
        <f>IF(ISNA(VLOOKUP(D21362, Dog_test_1!$B$2:$D$194, 3, FALSE)), 0, VLOOKUP(D21362, Dog_test_1!$B$2:$D$194, 3, FALSE))</f>
        <v>1</v>
      </c>
      <c r="G21362">
        <f>IF(ISNA(VLOOKUP(E21362, Dog_test_1!$B$2:$D$194, 3, FALSE)), 0, VLOOKUP(E21362, Dog_test_1!$B$2:$D$194, 3, FALSE))</f>
        <v>1</v>
      </c>
      <c r="H21362">
        <f t="shared" si="1335"/>
        <v>1</v>
      </c>
    </row>
    <row r="21363" spans="1:8" ht="19" x14ac:dyDescent="0.25">
      <c r="A21363" t="s">
        <v>355</v>
      </c>
      <c r="B21363" t="s">
        <v>5</v>
      </c>
      <c r="C21363" s="2" t="str">
        <f t="shared" si="1332"/>
        <v>americanpitbullterrier</v>
      </c>
      <c r="D21363" t="str">
        <f t="shared" si="1333"/>
        <v>americanpitbullterrier</v>
      </c>
      <c r="E21363" t="str">
        <f t="shared" si="1334"/>
        <v>americanpitbullterrier</v>
      </c>
      <c r="F21363">
        <f>IF(ISNA(VLOOKUP(D21363, Dog_test_1!$B$2:$D$194, 3, FALSE)), 0, VLOOKUP(D21363, Dog_test_1!$B$2:$D$194, 3, FALSE))</f>
        <v>3</v>
      </c>
      <c r="G21363">
        <f>IF(ISNA(VLOOKUP(E21363, Dog_test_1!$B$2:$D$194, 3, FALSE)), 0, VLOOKUP(E21363, Dog_test_1!$B$2:$D$194, 3, FALSE))</f>
        <v>3</v>
      </c>
      <c r="H21363">
        <f t="shared" si="1335"/>
        <v>3</v>
      </c>
    </row>
    <row r="21364" spans="1:8" ht="19" x14ac:dyDescent="0.25">
      <c r="A21364" t="s">
        <v>3641</v>
      </c>
      <c r="B21364" t="s">
        <v>25</v>
      </c>
      <c r="C21364" s="2" t="str">
        <f t="shared" si="1332"/>
        <v>germanshepherd</v>
      </c>
      <c r="D21364" t="str">
        <f t="shared" si="1333"/>
        <v>germanshepherd</v>
      </c>
      <c r="E21364" t="str">
        <f t="shared" si="1334"/>
        <v>germanshepherd</v>
      </c>
      <c r="F21364">
        <f>IF(ISNA(VLOOKUP(D21364, Dog_test_1!$B$2:$D$194, 3, FALSE)), 0, VLOOKUP(D21364, Dog_test_1!$B$2:$D$194, 3, FALSE))</f>
        <v>3</v>
      </c>
      <c r="G21364">
        <f>IF(ISNA(VLOOKUP(E21364, Dog_test_1!$B$2:$D$194, 3, FALSE)), 0, VLOOKUP(E21364, Dog_test_1!$B$2:$D$194, 3, FALSE))</f>
        <v>3</v>
      </c>
      <c r="H21364">
        <f t="shared" si="1335"/>
        <v>3</v>
      </c>
    </row>
    <row r="21365" spans="1:8" ht="19" x14ac:dyDescent="0.25">
      <c r="A21365" t="s">
        <v>7130</v>
      </c>
      <c r="B21365" t="s">
        <v>124</v>
      </c>
      <c r="C21365" s="2" t="str">
        <f t="shared" si="1332"/>
        <v>chihuahua/ratterrier</v>
      </c>
      <c r="D21365" t="str">
        <f t="shared" si="1333"/>
        <v>chihuahua</v>
      </c>
      <c r="E21365" t="str">
        <f t="shared" si="1334"/>
        <v>ratterrier</v>
      </c>
      <c r="F21365">
        <f>IF(ISNA(VLOOKUP(D21365, Dog_test_1!$B$2:$D$194, 3, FALSE)), 0, VLOOKUP(D21365, Dog_test_1!$B$2:$D$194, 3, FALSE))</f>
        <v>1</v>
      </c>
      <c r="G21365">
        <f>IF(ISNA(VLOOKUP(E21365, Dog_test_1!$B$2:$D$194, 3, FALSE)), 0, VLOOKUP(E21365, Dog_test_1!$B$2:$D$194, 3, FALSE))</f>
        <v>0</v>
      </c>
      <c r="H21365">
        <f t="shared" si="1335"/>
        <v>0.5</v>
      </c>
    </row>
    <row r="21366" spans="1:8" ht="19" x14ac:dyDescent="0.25">
      <c r="A21366" t="s">
        <v>7131</v>
      </c>
      <c r="B21366" t="s">
        <v>5</v>
      </c>
      <c r="C21366" s="2" t="str">
        <f t="shared" si="1332"/>
        <v>americanpitbullterrier</v>
      </c>
      <c r="D21366" t="str">
        <f t="shared" si="1333"/>
        <v>americanpitbullterrier</v>
      </c>
      <c r="E21366" t="str">
        <f t="shared" si="1334"/>
        <v>americanpitbullterrier</v>
      </c>
      <c r="F21366">
        <f>IF(ISNA(VLOOKUP(D21366, Dog_test_1!$B$2:$D$194, 3, FALSE)), 0, VLOOKUP(D21366, Dog_test_1!$B$2:$D$194, 3, FALSE))</f>
        <v>3</v>
      </c>
      <c r="G21366">
        <f>IF(ISNA(VLOOKUP(E21366, Dog_test_1!$B$2:$D$194, 3, FALSE)), 0, VLOOKUP(E21366, Dog_test_1!$B$2:$D$194, 3, FALSE))</f>
        <v>3</v>
      </c>
      <c r="H21366">
        <f t="shared" si="1335"/>
        <v>3</v>
      </c>
    </row>
    <row r="21367" spans="1:8" ht="19" x14ac:dyDescent="0.25">
      <c r="A21367" t="s">
        <v>6</v>
      </c>
      <c r="B21367" t="s">
        <v>816</v>
      </c>
      <c r="C21367" s="2" t="str">
        <f t="shared" si="1332"/>
        <v>akita</v>
      </c>
      <c r="D21367" t="str">
        <f t="shared" si="1333"/>
        <v>akita</v>
      </c>
      <c r="E21367" t="str">
        <f t="shared" si="1334"/>
        <v>akita</v>
      </c>
      <c r="F21367">
        <f>IF(ISNA(VLOOKUP(D21367, Dog_test_1!$B$2:$D$194, 3, FALSE)), 0, VLOOKUP(D21367, Dog_test_1!$B$2:$D$194, 3, FALSE))</f>
        <v>4</v>
      </c>
      <c r="G21367">
        <f>IF(ISNA(VLOOKUP(E21367, Dog_test_1!$B$2:$D$194, 3, FALSE)), 0, VLOOKUP(E21367, Dog_test_1!$B$2:$D$194, 3, FALSE))</f>
        <v>4</v>
      </c>
      <c r="H21367">
        <f t="shared" si="1335"/>
        <v>4</v>
      </c>
    </row>
    <row r="21368" spans="1:8" ht="19" x14ac:dyDescent="0.25">
      <c r="A21368" t="s">
        <v>253</v>
      </c>
      <c r="B21368" t="s">
        <v>25</v>
      </c>
      <c r="C21368" s="2" t="str">
        <f t="shared" si="1332"/>
        <v>germanshepherd</v>
      </c>
      <c r="D21368" t="str">
        <f t="shared" si="1333"/>
        <v>germanshepherd</v>
      </c>
      <c r="E21368" t="str">
        <f t="shared" si="1334"/>
        <v>germanshepherd</v>
      </c>
      <c r="F21368">
        <f>IF(ISNA(VLOOKUP(D21368, Dog_test_1!$B$2:$D$194, 3, FALSE)), 0, VLOOKUP(D21368, Dog_test_1!$B$2:$D$194, 3, FALSE))</f>
        <v>3</v>
      </c>
      <c r="G21368">
        <f>IF(ISNA(VLOOKUP(E21368, Dog_test_1!$B$2:$D$194, 3, FALSE)), 0, VLOOKUP(E21368, Dog_test_1!$B$2:$D$194, 3, FALSE))</f>
        <v>3</v>
      </c>
      <c r="H21368">
        <f t="shared" si="1335"/>
        <v>3</v>
      </c>
    </row>
    <row r="21369" spans="1:8" ht="19" x14ac:dyDescent="0.25">
      <c r="A21369" t="s">
        <v>304</v>
      </c>
      <c r="B21369" t="s">
        <v>5</v>
      </c>
      <c r="C21369" s="2" t="str">
        <f t="shared" si="1332"/>
        <v>americanpitbullterrier</v>
      </c>
      <c r="D21369" t="str">
        <f t="shared" si="1333"/>
        <v>americanpitbullterrier</v>
      </c>
      <c r="E21369" t="str">
        <f t="shared" si="1334"/>
        <v>americanpitbullterrier</v>
      </c>
      <c r="F21369">
        <f>IF(ISNA(VLOOKUP(D21369, Dog_test_1!$B$2:$D$194, 3, FALSE)), 0, VLOOKUP(D21369, Dog_test_1!$B$2:$D$194, 3, FALSE))</f>
        <v>3</v>
      </c>
      <c r="G21369">
        <f>IF(ISNA(VLOOKUP(E21369, Dog_test_1!$B$2:$D$194, 3, FALSE)), 0, VLOOKUP(E21369, Dog_test_1!$B$2:$D$194, 3, FALSE))</f>
        <v>3</v>
      </c>
      <c r="H21369">
        <f t="shared" si="1335"/>
        <v>3</v>
      </c>
    </row>
    <row r="21370" spans="1:8" ht="19" x14ac:dyDescent="0.25">
      <c r="A21370" t="s">
        <v>3138</v>
      </c>
      <c r="B21370" t="s">
        <v>1287</v>
      </c>
      <c r="C21370" s="2" t="str">
        <f t="shared" si="1332"/>
        <v>brittany</v>
      </c>
      <c r="D21370" t="str">
        <f t="shared" si="1333"/>
        <v>brittany</v>
      </c>
      <c r="E21370" t="str">
        <f t="shared" si="1334"/>
        <v>brittany</v>
      </c>
      <c r="F21370">
        <f>IF(ISNA(VLOOKUP(D21370, Dog_test_1!$B$2:$D$194, 3, FALSE)), 0, VLOOKUP(D21370, Dog_test_1!$B$2:$D$194, 3, FALSE))</f>
        <v>0</v>
      </c>
      <c r="G21370">
        <f>IF(ISNA(VLOOKUP(E21370, Dog_test_1!$B$2:$D$194, 3, FALSE)), 0, VLOOKUP(E21370, Dog_test_1!$B$2:$D$194, 3, FALSE))</f>
        <v>0</v>
      </c>
      <c r="H21370">
        <f t="shared" si="1335"/>
        <v>0</v>
      </c>
    </row>
    <row r="21371" spans="1:8" ht="19" x14ac:dyDescent="0.25">
      <c r="A21371" t="s">
        <v>253</v>
      </c>
      <c r="B21371" t="s">
        <v>32</v>
      </c>
      <c r="C21371" s="2" t="str">
        <f t="shared" si="1332"/>
        <v>labradorretriever</v>
      </c>
      <c r="D21371" t="str">
        <f t="shared" si="1333"/>
        <v>labradorretriever</v>
      </c>
      <c r="E21371" t="str">
        <f t="shared" si="1334"/>
        <v>labradorretriever</v>
      </c>
      <c r="F21371">
        <f>IF(ISNA(VLOOKUP(D21371, Dog_test_1!$B$2:$D$194, 3, FALSE)), 0, VLOOKUP(D21371, Dog_test_1!$B$2:$D$194, 3, FALSE))</f>
        <v>3</v>
      </c>
      <c r="G21371">
        <f>IF(ISNA(VLOOKUP(E21371, Dog_test_1!$B$2:$D$194, 3, FALSE)), 0, VLOOKUP(E21371, Dog_test_1!$B$2:$D$194, 3, FALSE))</f>
        <v>3</v>
      </c>
      <c r="H21371">
        <f t="shared" si="1335"/>
        <v>3</v>
      </c>
    </row>
    <row r="21372" spans="1:8" ht="19" x14ac:dyDescent="0.25">
      <c r="A21372" t="s">
        <v>531</v>
      </c>
      <c r="B21372" t="s">
        <v>180</v>
      </c>
      <c r="C21372" s="2" t="str">
        <f t="shared" si="1332"/>
        <v>labradorretriever/chowchow</v>
      </c>
      <c r="D21372" t="str">
        <f t="shared" si="1333"/>
        <v>labradorretriever</v>
      </c>
      <c r="E21372" t="str">
        <f t="shared" si="1334"/>
        <v>chowchow</v>
      </c>
      <c r="F21372">
        <f>IF(ISNA(VLOOKUP(D21372, Dog_test_1!$B$2:$D$194, 3, FALSE)), 0, VLOOKUP(D21372, Dog_test_1!$B$2:$D$194, 3, FALSE))</f>
        <v>3</v>
      </c>
      <c r="G21372">
        <f>IF(ISNA(VLOOKUP(E21372, Dog_test_1!$B$2:$D$194, 3, FALSE)), 0, VLOOKUP(E21372, Dog_test_1!$B$2:$D$194, 3, FALSE))</f>
        <v>3</v>
      </c>
      <c r="H21372">
        <f t="shared" si="1335"/>
        <v>3</v>
      </c>
    </row>
    <row r="21373" spans="1:8" ht="19" x14ac:dyDescent="0.25">
      <c r="A21373" t="s">
        <v>6</v>
      </c>
      <c r="B21373" t="s">
        <v>720</v>
      </c>
      <c r="C21373" s="2" t="str">
        <f t="shared" si="1332"/>
        <v>labradorretriever/boxer</v>
      </c>
      <c r="D21373" t="str">
        <f t="shared" si="1333"/>
        <v>labradorretriever</v>
      </c>
      <c r="E21373" t="str">
        <f t="shared" si="1334"/>
        <v>boxer</v>
      </c>
      <c r="F21373">
        <f>IF(ISNA(VLOOKUP(D21373, Dog_test_1!$B$2:$D$194, 3, FALSE)), 0, VLOOKUP(D21373, Dog_test_1!$B$2:$D$194, 3, FALSE))</f>
        <v>3</v>
      </c>
      <c r="G21373">
        <f>IF(ISNA(VLOOKUP(E21373, Dog_test_1!$B$2:$D$194, 3, FALSE)), 0, VLOOKUP(E21373, Dog_test_1!$B$2:$D$194, 3, FALSE))</f>
        <v>3</v>
      </c>
      <c r="H21373">
        <f t="shared" si="1335"/>
        <v>3</v>
      </c>
    </row>
    <row r="21374" spans="1:8" ht="19" x14ac:dyDescent="0.25">
      <c r="A21374" t="s">
        <v>966</v>
      </c>
      <c r="B21374" t="s">
        <v>32</v>
      </c>
      <c r="C21374" s="2" t="str">
        <f t="shared" si="1332"/>
        <v>labradorretriever</v>
      </c>
      <c r="D21374" t="str">
        <f t="shared" si="1333"/>
        <v>labradorretriever</v>
      </c>
      <c r="E21374" t="str">
        <f t="shared" si="1334"/>
        <v>labradorretriever</v>
      </c>
      <c r="F21374">
        <f>IF(ISNA(VLOOKUP(D21374, Dog_test_1!$B$2:$D$194, 3, FALSE)), 0, VLOOKUP(D21374, Dog_test_1!$B$2:$D$194, 3, FALSE))</f>
        <v>3</v>
      </c>
      <c r="G21374">
        <f>IF(ISNA(VLOOKUP(E21374, Dog_test_1!$B$2:$D$194, 3, FALSE)), 0, VLOOKUP(E21374, Dog_test_1!$B$2:$D$194, 3, FALSE))</f>
        <v>3</v>
      </c>
      <c r="H21374">
        <f t="shared" si="1335"/>
        <v>3</v>
      </c>
    </row>
    <row r="21375" spans="1:8" ht="19" x14ac:dyDescent="0.25">
      <c r="A21375" t="s">
        <v>7132</v>
      </c>
      <c r="B21375" t="s">
        <v>25</v>
      </c>
      <c r="C21375" s="2" t="str">
        <f t="shared" si="1332"/>
        <v>germanshepherd</v>
      </c>
      <c r="D21375" t="str">
        <f t="shared" si="1333"/>
        <v>germanshepherd</v>
      </c>
      <c r="E21375" t="str">
        <f t="shared" si="1334"/>
        <v>germanshepherd</v>
      </c>
      <c r="F21375">
        <f>IF(ISNA(VLOOKUP(D21375, Dog_test_1!$B$2:$D$194, 3, FALSE)), 0, VLOOKUP(D21375, Dog_test_1!$B$2:$D$194, 3, FALSE))</f>
        <v>3</v>
      </c>
      <c r="G21375">
        <f>IF(ISNA(VLOOKUP(E21375, Dog_test_1!$B$2:$D$194, 3, FALSE)), 0, VLOOKUP(E21375, Dog_test_1!$B$2:$D$194, 3, FALSE))</f>
        <v>3</v>
      </c>
      <c r="H21375">
        <f t="shared" si="1335"/>
        <v>3</v>
      </c>
    </row>
    <row r="21376" spans="1:8" ht="19" x14ac:dyDescent="0.25">
      <c r="A21376" t="s">
        <v>7133</v>
      </c>
      <c r="B21376" t="s">
        <v>15</v>
      </c>
      <c r="C21376" s="2" t="str">
        <f t="shared" si="1332"/>
        <v>yorkshireterrier</v>
      </c>
      <c r="D21376" t="str">
        <f t="shared" si="1333"/>
        <v>yorkshireterrier</v>
      </c>
      <c r="E21376" t="str">
        <f t="shared" si="1334"/>
        <v>yorkshireterrier</v>
      </c>
      <c r="F21376">
        <f>IF(ISNA(VLOOKUP(D21376, Dog_test_1!$B$2:$D$194, 3, FALSE)), 0, VLOOKUP(D21376, Dog_test_1!$B$2:$D$194, 3, FALSE))</f>
        <v>1</v>
      </c>
      <c r="G21376">
        <f>IF(ISNA(VLOOKUP(E21376, Dog_test_1!$B$2:$D$194, 3, FALSE)), 0, VLOOKUP(E21376, Dog_test_1!$B$2:$D$194, 3, FALSE))</f>
        <v>1</v>
      </c>
      <c r="H21376">
        <f t="shared" si="1335"/>
        <v>1</v>
      </c>
    </row>
    <row r="21377" spans="1:8" ht="19" x14ac:dyDescent="0.25">
      <c r="A21377" t="s">
        <v>649</v>
      </c>
      <c r="B21377" t="s">
        <v>745</v>
      </c>
      <c r="C21377" s="2" t="str">
        <f t="shared" si="1332"/>
        <v>germanpointer</v>
      </c>
      <c r="D21377" t="str">
        <f t="shared" si="1333"/>
        <v>germanpointer</v>
      </c>
      <c r="E21377" t="str">
        <f t="shared" si="1334"/>
        <v>germanpointer</v>
      </c>
      <c r="F21377">
        <f>IF(ISNA(VLOOKUP(D21377, Dog_test_1!$B$2:$D$194, 3, FALSE)), 0, VLOOKUP(D21377, Dog_test_1!$B$2:$D$194, 3, FALSE))</f>
        <v>0</v>
      </c>
      <c r="G21377">
        <f>IF(ISNA(VLOOKUP(E21377, Dog_test_1!$B$2:$D$194, 3, FALSE)), 0, VLOOKUP(E21377, Dog_test_1!$B$2:$D$194, 3, FALSE))</f>
        <v>0</v>
      </c>
      <c r="H21377">
        <f t="shared" si="1335"/>
        <v>0</v>
      </c>
    </row>
    <row r="21378" spans="1:8" ht="19" x14ac:dyDescent="0.25">
      <c r="A21378" t="s">
        <v>7134</v>
      </c>
      <c r="B21378" t="s">
        <v>816</v>
      </c>
      <c r="C21378" s="2" t="str">
        <f t="shared" ref="C21378:C21441" si="1336">SUBSTITUTE(LOWER(B21378), " ", "")</f>
        <v>akita</v>
      </c>
      <c r="D21378" t="str">
        <f t="shared" si="1333"/>
        <v>akita</v>
      </c>
      <c r="E21378" t="str">
        <f t="shared" si="1334"/>
        <v>akita</v>
      </c>
      <c r="F21378">
        <f>IF(ISNA(VLOOKUP(D21378, Dog_test_1!$B$2:$D$194, 3, FALSE)), 0, VLOOKUP(D21378, Dog_test_1!$B$2:$D$194, 3, FALSE))</f>
        <v>4</v>
      </c>
      <c r="G21378">
        <f>IF(ISNA(VLOOKUP(E21378, Dog_test_1!$B$2:$D$194, 3, FALSE)), 0, VLOOKUP(E21378, Dog_test_1!$B$2:$D$194, 3, FALSE))</f>
        <v>4</v>
      </c>
      <c r="H21378">
        <f t="shared" si="1335"/>
        <v>4</v>
      </c>
    </row>
    <row r="21379" spans="1:8" ht="19" x14ac:dyDescent="0.25">
      <c r="A21379" t="s">
        <v>912</v>
      </c>
      <c r="B21379" t="s">
        <v>32</v>
      </c>
      <c r="C21379" s="2" t="str">
        <f t="shared" si="1336"/>
        <v>labradorretriever</v>
      </c>
      <c r="D21379" t="str">
        <f t="shared" ref="D21379:D21442" si="1337">IF(ISNUMBER(SEARCH("/", C21379)), LEFT(C21379, SEARCH("/", C21379, 1)-1), C21379)</f>
        <v>labradorretriever</v>
      </c>
      <c r="E21379" t="str">
        <f t="shared" ref="E21379:E21442" si="1338">IF(ISNUMBER(SEARCH("/", C21379)), RIGHT(C21379, LEN(C21379)-SEARCH("/", C21379, 1)), C21379)</f>
        <v>labradorretriever</v>
      </c>
      <c r="F21379">
        <f>IF(ISNA(VLOOKUP(D21379, Dog_test_1!$B$2:$D$194, 3, FALSE)), 0, VLOOKUP(D21379, Dog_test_1!$B$2:$D$194, 3, FALSE))</f>
        <v>3</v>
      </c>
      <c r="G21379">
        <f>IF(ISNA(VLOOKUP(E21379, Dog_test_1!$B$2:$D$194, 3, FALSE)), 0, VLOOKUP(E21379, Dog_test_1!$B$2:$D$194, 3, FALSE))</f>
        <v>3</v>
      </c>
      <c r="H21379">
        <f t="shared" ref="H21379:H21442" si="1339">(F21379+G21379)/2</f>
        <v>3</v>
      </c>
    </row>
    <row r="21380" spans="1:8" ht="19" x14ac:dyDescent="0.25">
      <c r="A21380" t="s">
        <v>6</v>
      </c>
      <c r="B21380" t="s">
        <v>188</v>
      </c>
      <c r="C21380" s="2" t="str">
        <f t="shared" si="1336"/>
        <v>borderterrier/chihuahua</v>
      </c>
      <c r="D21380" t="str">
        <f t="shared" si="1337"/>
        <v>borderterrier</v>
      </c>
      <c r="E21380" t="str">
        <f t="shared" si="1338"/>
        <v>chihuahua</v>
      </c>
      <c r="F21380">
        <f>IF(ISNA(VLOOKUP(D21380, Dog_test_1!$B$2:$D$194, 3, FALSE)), 0, VLOOKUP(D21380, Dog_test_1!$B$2:$D$194, 3, FALSE))</f>
        <v>2</v>
      </c>
      <c r="G21380">
        <f>IF(ISNA(VLOOKUP(E21380, Dog_test_1!$B$2:$D$194, 3, FALSE)), 0, VLOOKUP(E21380, Dog_test_1!$B$2:$D$194, 3, FALSE))</f>
        <v>1</v>
      </c>
      <c r="H21380">
        <f t="shared" si="1339"/>
        <v>1.5</v>
      </c>
    </row>
    <row r="21381" spans="1:8" ht="19" x14ac:dyDescent="0.25">
      <c r="A21381" t="s">
        <v>7135</v>
      </c>
      <c r="B21381" t="s">
        <v>12</v>
      </c>
      <c r="C21381" s="2" t="str">
        <f t="shared" si="1336"/>
        <v>miniatureschnauzer</v>
      </c>
      <c r="D21381" t="str">
        <f t="shared" si="1337"/>
        <v>miniatureschnauzer</v>
      </c>
      <c r="E21381" t="str">
        <f t="shared" si="1338"/>
        <v>miniatureschnauzer</v>
      </c>
      <c r="F21381">
        <f>IF(ISNA(VLOOKUP(D21381, Dog_test_1!$B$2:$D$194, 3, FALSE)), 0, VLOOKUP(D21381, Dog_test_1!$B$2:$D$194, 3, FALSE))</f>
        <v>2</v>
      </c>
      <c r="G21381">
        <f>IF(ISNA(VLOOKUP(E21381, Dog_test_1!$B$2:$D$194, 3, FALSE)), 0, VLOOKUP(E21381, Dog_test_1!$B$2:$D$194, 3, FALSE))</f>
        <v>2</v>
      </c>
      <c r="H21381">
        <f t="shared" si="1339"/>
        <v>2</v>
      </c>
    </row>
    <row r="21382" spans="1:8" ht="19" x14ac:dyDescent="0.25">
      <c r="A21382" t="s">
        <v>5578</v>
      </c>
      <c r="B21382" t="s">
        <v>30</v>
      </c>
      <c r="C21382" s="2" t="str">
        <f t="shared" si="1336"/>
        <v>chihuahua</v>
      </c>
      <c r="D21382" t="str">
        <f t="shared" si="1337"/>
        <v>chihuahua</v>
      </c>
      <c r="E21382" t="str">
        <f t="shared" si="1338"/>
        <v>chihuahua</v>
      </c>
      <c r="F21382">
        <f>IF(ISNA(VLOOKUP(D21382, Dog_test_1!$B$2:$D$194, 3, FALSE)), 0, VLOOKUP(D21382, Dog_test_1!$B$2:$D$194, 3, FALSE))</f>
        <v>1</v>
      </c>
      <c r="G21382">
        <f>IF(ISNA(VLOOKUP(E21382, Dog_test_1!$B$2:$D$194, 3, FALSE)), 0, VLOOKUP(E21382, Dog_test_1!$B$2:$D$194, 3, FALSE))</f>
        <v>1</v>
      </c>
      <c r="H21382">
        <f t="shared" si="1339"/>
        <v>1</v>
      </c>
    </row>
    <row r="21383" spans="1:8" ht="19" x14ac:dyDescent="0.25">
      <c r="A21383" t="s">
        <v>125</v>
      </c>
      <c r="B21383" t="s">
        <v>32</v>
      </c>
      <c r="C21383" s="2" t="str">
        <f t="shared" si="1336"/>
        <v>labradorretriever</v>
      </c>
      <c r="D21383" t="str">
        <f t="shared" si="1337"/>
        <v>labradorretriever</v>
      </c>
      <c r="E21383" t="str">
        <f t="shared" si="1338"/>
        <v>labradorretriever</v>
      </c>
      <c r="F21383">
        <f>IF(ISNA(VLOOKUP(D21383, Dog_test_1!$B$2:$D$194, 3, FALSE)), 0, VLOOKUP(D21383, Dog_test_1!$B$2:$D$194, 3, FALSE))</f>
        <v>3</v>
      </c>
      <c r="G21383">
        <f>IF(ISNA(VLOOKUP(E21383, Dog_test_1!$B$2:$D$194, 3, FALSE)), 0, VLOOKUP(E21383, Dog_test_1!$B$2:$D$194, 3, FALSE))</f>
        <v>3</v>
      </c>
      <c r="H21383">
        <f t="shared" si="1339"/>
        <v>3</v>
      </c>
    </row>
    <row r="21384" spans="1:8" ht="19" x14ac:dyDescent="0.25">
      <c r="A21384" t="s">
        <v>7136</v>
      </c>
      <c r="B21384" t="s">
        <v>256</v>
      </c>
      <c r="C21384" s="2" t="str">
        <f t="shared" si="1336"/>
        <v>jackrussellterrier</v>
      </c>
      <c r="D21384" t="str">
        <f t="shared" si="1337"/>
        <v>jackrussellterrier</v>
      </c>
      <c r="E21384" t="str">
        <f t="shared" si="1338"/>
        <v>jackrussellterrier</v>
      </c>
      <c r="F21384">
        <f>IF(ISNA(VLOOKUP(D21384, Dog_test_1!$B$2:$D$194, 3, FALSE)), 0, VLOOKUP(D21384, Dog_test_1!$B$2:$D$194, 3, FALSE))</f>
        <v>2</v>
      </c>
      <c r="G21384">
        <f>IF(ISNA(VLOOKUP(E21384, Dog_test_1!$B$2:$D$194, 3, FALSE)), 0, VLOOKUP(E21384, Dog_test_1!$B$2:$D$194, 3, FALSE))</f>
        <v>2</v>
      </c>
      <c r="H21384">
        <f t="shared" si="1339"/>
        <v>2</v>
      </c>
    </row>
    <row r="21385" spans="1:8" ht="19" x14ac:dyDescent="0.25">
      <c r="A21385" t="s">
        <v>7137</v>
      </c>
      <c r="B21385" t="s">
        <v>5</v>
      </c>
      <c r="C21385" s="2" t="str">
        <f t="shared" si="1336"/>
        <v>americanpitbullterrier</v>
      </c>
      <c r="D21385" t="str">
        <f t="shared" si="1337"/>
        <v>americanpitbullterrier</v>
      </c>
      <c r="E21385" t="str">
        <f t="shared" si="1338"/>
        <v>americanpitbullterrier</v>
      </c>
      <c r="F21385">
        <f>IF(ISNA(VLOOKUP(D21385, Dog_test_1!$B$2:$D$194, 3, FALSE)), 0, VLOOKUP(D21385, Dog_test_1!$B$2:$D$194, 3, FALSE))</f>
        <v>3</v>
      </c>
      <c r="G21385">
        <f>IF(ISNA(VLOOKUP(E21385, Dog_test_1!$B$2:$D$194, 3, FALSE)), 0, VLOOKUP(E21385, Dog_test_1!$B$2:$D$194, 3, FALSE))</f>
        <v>3</v>
      </c>
      <c r="H21385">
        <f t="shared" si="1339"/>
        <v>3</v>
      </c>
    </row>
    <row r="21386" spans="1:8" ht="19" x14ac:dyDescent="0.25">
      <c r="A21386" t="s">
        <v>89</v>
      </c>
      <c r="B21386" t="s">
        <v>30</v>
      </c>
      <c r="C21386" s="2" t="str">
        <f t="shared" si="1336"/>
        <v>chihuahua</v>
      </c>
      <c r="D21386" t="str">
        <f t="shared" si="1337"/>
        <v>chihuahua</v>
      </c>
      <c r="E21386" t="str">
        <f t="shared" si="1338"/>
        <v>chihuahua</v>
      </c>
      <c r="F21386">
        <f>IF(ISNA(VLOOKUP(D21386, Dog_test_1!$B$2:$D$194, 3, FALSE)), 0, VLOOKUP(D21386, Dog_test_1!$B$2:$D$194, 3, FALSE))</f>
        <v>1</v>
      </c>
      <c r="G21386">
        <f>IF(ISNA(VLOOKUP(E21386, Dog_test_1!$B$2:$D$194, 3, FALSE)), 0, VLOOKUP(E21386, Dog_test_1!$B$2:$D$194, 3, FALSE))</f>
        <v>1</v>
      </c>
      <c r="H21386">
        <f t="shared" si="1339"/>
        <v>1</v>
      </c>
    </row>
    <row r="21387" spans="1:8" ht="19" x14ac:dyDescent="0.25">
      <c r="A21387" t="s">
        <v>1213</v>
      </c>
      <c r="B21387" t="s">
        <v>128</v>
      </c>
      <c r="C21387" s="2" t="str">
        <f t="shared" si="1336"/>
        <v>australiancattledog</v>
      </c>
      <c r="D21387" t="str">
        <f t="shared" si="1337"/>
        <v>australiancattledog</v>
      </c>
      <c r="E21387" t="str">
        <f t="shared" si="1338"/>
        <v>australiancattledog</v>
      </c>
      <c r="F21387">
        <f>IF(ISNA(VLOOKUP(D21387, Dog_test_1!$B$2:$D$194, 3, FALSE)), 0, VLOOKUP(D21387, Dog_test_1!$B$2:$D$194, 3, FALSE))</f>
        <v>0</v>
      </c>
      <c r="G21387">
        <f>IF(ISNA(VLOOKUP(E21387, Dog_test_1!$B$2:$D$194, 3, FALSE)), 0, VLOOKUP(E21387, Dog_test_1!$B$2:$D$194, 3, FALSE))</f>
        <v>0</v>
      </c>
      <c r="H21387">
        <f t="shared" si="1339"/>
        <v>0</v>
      </c>
    </row>
    <row r="21388" spans="1:8" ht="19" x14ac:dyDescent="0.25">
      <c r="A21388" t="s">
        <v>89</v>
      </c>
      <c r="B21388" t="s">
        <v>1166</v>
      </c>
      <c r="C21388" s="2" t="str">
        <f t="shared" si="1336"/>
        <v>papillon</v>
      </c>
      <c r="D21388" t="str">
        <f t="shared" si="1337"/>
        <v>papillon</v>
      </c>
      <c r="E21388" t="str">
        <f t="shared" si="1338"/>
        <v>papillon</v>
      </c>
      <c r="F21388">
        <f>IF(ISNA(VLOOKUP(D21388, Dog_test_1!$B$2:$D$194, 3, FALSE)), 0, VLOOKUP(D21388, Dog_test_1!$B$2:$D$194, 3, FALSE))</f>
        <v>0</v>
      </c>
      <c r="G21388">
        <f>IF(ISNA(VLOOKUP(E21388, Dog_test_1!$B$2:$D$194, 3, FALSE)), 0, VLOOKUP(E21388, Dog_test_1!$B$2:$D$194, 3, FALSE))</f>
        <v>0</v>
      </c>
      <c r="H21388">
        <f t="shared" si="1339"/>
        <v>0</v>
      </c>
    </row>
    <row r="21389" spans="1:8" ht="19" x14ac:dyDescent="0.25">
      <c r="A21389" t="s">
        <v>6</v>
      </c>
      <c r="B21389" t="s">
        <v>49</v>
      </c>
      <c r="C21389" s="2" t="str">
        <f t="shared" si="1336"/>
        <v>dachshund</v>
      </c>
      <c r="D21389" t="str">
        <f t="shared" si="1337"/>
        <v>dachshund</v>
      </c>
      <c r="E21389" t="str">
        <f t="shared" si="1338"/>
        <v>dachshund</v>
      </c>
      <c r="F21389">
        <f>IF(ISNA(VLOOKUP(D21389, Dog_test_1!$B$2:$D$194, 3, FALSE)), 0, VLOOKUP(D21389, Dog_test_1!$B$2:$D$194, 3, FALSE))</f>
        <v>2</v>
      </c>
      <c r="G21389">
        <f>IF(ISNA(VLOOKUP(E21389, Dog_test_1!$B$2:$D$194, 3, FALSE)), 0, VLOOKUP(E21389, Dog_test_1!$B$2:$D$194, 3, FALSE))</f>
        <v>2</v>
      </c>
      <c r="H21389">
        <f t="shared" si="1339"/>
        <v>2</v>
      </c>
    </row>
    <row r="21390" spans="1:8" ht="19" x14ac:dyDescent="0.25">
      <c r="A21390" t="s">
        <v>2909</v>
      </c>
      <c r="B21390" t="s">
        <v>30</v>
      </c>
      <c r="C21390" s="2" t="str">
        <f t="shared" si="1336"/>
        <v>chihuahua</v>
      </c>
      <c r="D21390" t="str">
        <f t="shared" si="1337"/>
        <v>chihuahua</v>
      </c>
      <c r="E21390" t="str">
        <f t="shared" si="1338"/>
        <v>chihuahua</v>
      </c>
      <c r="F21390">
        <f>IF(ISNA(VLOOKUP(D21390, Dog_test_1!$B$2:$D$194, 3, FALSE)), 0, VLOOKUP(D21390, Dog_test_1!$B$2:$D$194, 3, FALSE))</f>
        <v>1</v>
      </c>
      <c r="G21390">
        <f>IF(ISNA(VLOOKUP(E21390, Dog_test_1!$B$2:$D$194, 3, FALSE)), 0, VLOOKUP(E21390, Dog_test_1!$B$2:$D$194, 3, FALSE))</f>
        <v>1</v>
      </c>
      <c r="H21390">
        <f t="shared" si="1339"/>
        <v>1</v>
      </c>
    </row>
    <row r="21391" spans="1:8" ht="19" x14ac:dyDescent="0.25">
      <c r="A21391" t="s">
        <v>1067</v>
      </c>
      <c r="B21391" t="s">
        <v>493</v>
      </c>
      <c r="C21391" s="2" t="str">
        <f t="shared" si="1336"/>
        <v>staffordshire</v>
      </c>
      <c r="D21391" t="str">
        <f t="shared" si="1337"/>
        <v>staffordshire</v>
      </c>
      <c r="E21391" t="str">
        <f t="shared" si="1338"/>
        <v>staffordshire</v>
      </c>
      <c r="F21391">
        <f>IF(ISNA(VLOOKUP(D21391, Dog_test_1!$B$2:$D$194, 3, FALSE)), 0, VLOOKUP(D21391, Dog_test_1!$B$2:$D$194, 3, FALSE))</f>
        <v>0</v>
      </c>
      <c r="G21391">
        <f>IF(ISNA(VLOOKUP(E21391, Dog_test_1!$B$2:$D$194, 3, FALSE)), 0, VLOOKUP(E21391, Dog_test_1!$B$2:$D$194, 3, FALSE))</f>
        <v>0</v>
      </c>
      <c r="H21391">
        <f t="shared" si="1339"/>
        <v>0</v>
      </c>
    </row>
    <row r="21392" spans="1:8" ht="19" x14ac:dyDescent="0.25">
      <c r="A21392" t="s">
        <v>2145</v>
      </c>
      <c r="B21392" t="s">
        <v>141</v>
      </c>
      <c r="C21392" s="2" t="str">
        <f t="shared" si="1336"/>
        <v>catahoula</v>
      </c>
      <c r="D21392" t="str">
        <f t="shared" si="1337"/>
        <v>catahoula</v>
      </c>
      <c r="E21392" t="str">
        <f t="shared" si="1338"/>
        <v>catahoula</v>
      </c>
      <c r="F21392">
        <f>IF(ISNA(VLOOKUP(D21392, Dog_test_1!$B$2:$D$194, 3, FALSE)), 0, VLOOKUP(D21392, Dog_test_1!$B$2:$D$194, 3, FALSE))</f>
        <v>0</v>
      </c>
      <c r="G21392">
        <f>IF(ISNA(VLOOKUP(E21392, Dog_test_1!$B$2:$D$194, 3, FALSE)), 0, VLOOKUP(E21392, Dog_test_1!$B$2:$D$194, 3, FALSE))</f>
        <v>0</v>
      </c>
      <c r="H21392">
        <f t="shared" si="1339"/>
        <v>0</v>
      </c>
    </row>
    <row r="21393" spans="1:8" ht="19" x14ac:dyDescent="0.25">
      <c r="A21393" t="s">
        <v>3401</v>
      </c>
      <c r="B21393" t="s">
        <v>5</v>
      </c>
      <c r="C21393" s="2" t="str">
        <f t="shared" si="1336"/>
        <v>americanpitbullterrier</v>
      </c>
      <c r="D21393" t="str">
        <f t="shared" si="1337"/>
        <v>americanpitbullterrier</v>
      </c>
      <c r="E21393" t="str">
        <f t="shared" si="1338"/>
        <v>americanpitbullterrier</v>
      </c>
      <c r="F21393">
        <f>IF(ISNA(VLOOKUP(D21393, Dog_test_1!$B$2:$D$194, 3, FALSE)), 0, VLOOKUP(D21393, Dog_test_1!$B$2:$D$194, 3, FALSE))</f>
        <v>3</v>
      </c>
      <c r="G21393">
        <f>IF(ISNA(VLOOKUP(E21393, Dog_test_1!$B$2:$D$194, 3, FALSE)), 0, VLOOKUP(E21393, Dog_test_1!$B$2:$D$194, 3, FALSE))</f>
        <v>3</v>
      </c>
      <c r="H21393">
        <f t="shared" si="1339"/>
        <v>3</v>
      </c>
    </row>
    <row r="21394" spans="1:8" ht="19" x14ac:dyDescent="0.25">
      <c r="A21394" t="s">
        <v>95</v>
      </c>
      <c r="B21394" t="s">
        <v>248</v>
      </c>
      <c r="C21394" s="2" t="str">
        <f t="shared" si="1336"/>
        <v>americanbulldog</v>
      </c>
      <c r="D21394" t="str">
        <f t="shared" si="1337"/>
        <v>americanbulldog</v>
      </c>
      <c r="E21394" t="str">
        <f t="shared" si="1338"/>
        <v>americanbulldog</v>
      </c>
      <c r="F21394">
        <f>IF(ISNA(VLOOKUP(D21394, Dog_test_1!$B$2:$D$194, 3, FALSE)), 0, VLOOKUP(D21394, Dog_test_1!$B$2:$D$194, 3, FALSE))</f>
        <v>3</v>
      </c>
      <c r="G21394">
        <f>IF(ISNA(VLOOKUP(E21394, Dog_test_1!$B$2:$D$194, 3, FALSE)), 0, VLOOKUP(E21394, Dog_test_1!$B$2:$D$194, 3, FALSE))</f>
        <v>3</v>
      </c>
      <c r="H21394">
        <f t="shared" si="1339"/>
        <v>3</v>
      </c>
    </row>
    <row r="21395" spans="1:8" ht="19" x14ac:dyDescent="0.25">
      <c r="A21395" t="s">
        <v>6</v>
      </c>
      <c r="B21395" t="s">
        <v>128</v>
      </c>
      <c r="C21395" s="2" t="str">
        <f t="shared" si="1336"/>
        <v>australiancattledog</v>
      </c>
      <c r="D21395" t="str">
        <f t="shared" si="1337"/>
        <v>australiancattledog</v>
      </c>
      <c r="E21395" t="str">
        <f t="shared" si="1338"/>
        <v>australiancattledog</v>
      </c>
      <c r="F21395">
        <f>IF(ISNA(VLOOKUP(D21395, Dog_test_1!$B$2:$D$194, 3, FALSE)), 0, VLOOKUP(D21395, Dog_test_1!$B$2:$D$194, 3, FALSE))</f>
        <v>0</v>
      </c>
      <c r="G21395">
        <f>IF(ISNA(VLOOKUP(E21395, Dog_test_1!$B$2:$D$194, 3, FALSE)), 0, VLOOKUP(E21395, Dog_test_1!$B$2:$D$194, 3, FALSE))</f>
        <v>0</v>
      </c>
      <c r="H21395">
        <f t="shared" si="1339"/>
        <v>0</v>
      </c>
    </row>
    <row r="21396" spans="1:8" ht="19" x14ac:dyDescent="0.25">
      <c r="A21396" t="s">
        <v>6</v>
      </c>
      <c r="B21396" t="s">
        <v>119</v>
      </c>
      <c r="C21396" s="2" t="str">
        <f t="shared" si="1336"/>
        <v>labradorretriever/rottweiler</v>
      </c>
      <c r="D21396" t="str">
        <f t="shared" si="1337"/>
        <v>labradorretriever</v>
      </c>
      <c r="E21396" t="str">
        <f t="shared" si="1338"/>
        <v>rottweiler</v>
      </c>
      <c r="F21396">
        <f>IF(ISNA(VLOOKUP(D21396, Dog_test_1!$B$2:$D$194, 3, FALSE)), 0, VLOOKUP(D21396, Dog_test_1!$B$2:$D$194, 3, FALSE))</f>
        <v>3</v>
      </c>
      <c r="G21396">
        <f>IF(ISNA(VLOOKUP(E21396, Dog_test_1!$B$2:$D$194, 3, FALSE)), 0, VLOOKUP(E21396, Dog_test_1!$B$2:$D$194, 3, FALSE))</f>
        <v>0</v>
      </c>
      <c r="H21396">
        <f t="shared" si="1339"/>
        <v>1.5</v>
      </c>
    </row>
    <row r="21397" spans="1:8" ht="19" x14ac:dyDescent="0.25">
      <c r="A21397" t="s">
        <v>6</v>
      </c>
      <c r="B21397" t="s">
        <v>49</v>
      </c>
      <c r="C21397" s="2" t="str">
        <f t="shared" si="1336"/>
        <v>dachshund</v>
      </c>
      <c r="D21397" t="str">
        <f t="shared" si="1337"/>
        <v>dachshund</v>
      </c>
      <c r="E21397" t="str">
        <f t="shared" si="1338"/>
        <v>dachshund</v>
      </c>
      <c r="F21397">
        <f>IF(ISNA(VLOOKUP(D21397, Dog_test_1!$B$2:$D$194, 3, FALSE)), 0, VLOOKUP(D21397, Dog_test_1!$B$2:$D$194, 3, FALSE))</f>
        <v>2</v>
      </c>
      <c r="G21397">
        <f>IF(ISNA(VLOOKUP(E21397, Dog_test_1!$B$2:$D$194, 3, FALSE)), 0, VLOOKUP(E21397, Dog_test_1!$B$2:$D$194, 3, FALSE))</f>
        <v>2</v>
      </c>
      <c r="H21397">
        <f t="shared" si="1339"/>
        <v>2</v>
      </c>
    </row>
    <row r="21398" spans="1:8" ht="19" x14ac:dyDescent="0.25">
      <c r="A21398" t="s">
        <v>910</v>
      </c>
      <c r="B21398" t="s">
        <v>5</v>
      </c>
      <c r="C21398" s="2" t="str">
        <f t="shared" si="1336"/>
        <v>americanpitbullterrier</v>
      </c>
      <c r="D21398" t="str">
        <f t="shared" si="1337"/>
        <v>americanpitbullterrier</v>
      </c>
      <c r="E21398" t="str">
        <f t="shared" si="1338"/>
        <v>americanpitbullterrier</v>
      </c>
      <c r="F21398">
        <f>IF(ISNA(VLOOKUP(D21398, Dog_test_1!$B$2:$D$194, 3, FALSE)), 0, VLOOKUP(D21398, Dog_test_1!$B$2:$D$194, 3, FALSE))</f>
        <v>3</v>
      </c>
      <c r="G21398">
        <f>IF(ISNA(VLOOKUP(E21398, Dog_test_1!$B$2:$D$194, 3, FALSE)), 0, VLOOKUP(E21398, Dog_test_1!$B$2:$D$194, 3, FALSE))</f>
        <v>3</v>
      </c>
      <c r="H21398">
        <f t="shared" si="1339"/>
        <v>3</v>
      </c>
    </row>
    <row r="21399" spans="1:8" ht="19" x14ac:dyDescent="0.25">
      <c r="A21399" t="s">
        <v>2101</v>
      </c>
      <c r="B21399" t="s">
        <v>108</v>
      </c>
      <c r="C21399" s="2" t="str">
        <f t="shared" si="1336"/>
        <v>ratterrier</v>
      </c>
      <c r="D21399" t="str">
        <f t="shared" si="1337"/>
        <v>ratterrier</v>
      </c>
      <c r="E21399" t="str">
        <f t="shared" si="1338"/>
        <v>ratterrier</v>
      </c>
      <c r="F21399">
        <f>IF(ISNA(VLOOKUP(D21399, Dog_test_1!$B$2:$D$194, 3, FALSE)), 0, VLOOKUP(D21399, Dog_test_1!$B$2:$D$194, 3, FALSE))</f>
        <v>0</v>
      </c>
      <c r="G21399">
        <f>IF(ISNA(VLOOKUP(E21399, Dog_test_1!$B$2:$D$194, 3, FALSE)), 0, VLOOKUP(E21399, Dog_test_1!$B$2:$D$194, 3, FALSE))</f>
        <v>0</v>
      </c>
      <c r="H21399">
        <f t="shared" si="1339"/>
        <v>0</v>
      </c>
    </row>
    <row r="21400" spans="1:8" ht="19" x14ac:dyDescent="0.25">
      <c r="A21400" t="s">
        <v>7138</v>
      </c>
      <c r="B21400" t="s">
        <v>591</v>
      </c>
      <c r="C21400" s="2" t="str">
        <f t="shared" si="1336"/>
        <v>americanpitbullterrier/boxer</v>
      </c>
      <c r="D21400" t="str">
        <f t="shared" si="1337"/>
        <v>americanpitbullterrier</v>
      </c>
      <c r="E21400" t="str">
        <f t="shared" si="1338"/>
        <v>boxer</v>
      </c>
      <c r="F21400">
        <f>IF(ISNA(VLOOKUP(D21400, Dog_test_1!$B$2:$D$194, 3, FALSE)), 0, VLOOKUP(D21400, Dog_test_1!$B$2:$D$194, 3, FALSE))</f>
        <v>3</v>
      </c>
      <c r="G21400">
        <f>IF(ISNA(VLOOKUP(E21400, Dog_test_1!$B$2:$D$194, 3, FALSE)), 0, VLOOKUP(E21400, Dog_test_1!$B$2:$D$194, 3, FALSE))</f>
        <v>3</v>
      </c>
      <c r="H21400">
        <f t="shared" si="1339"/>
        <v>3</v>
      </c>
    </row>
    <row r="21401" spans="1:8" ht="19" x14ac:dyDescent="0.25">
      <c r="A21401" t="s">
        <v>974</v>
      </c>
      <c r="B21401" t="s">
        <v>182</v>
      </c>
      <c r="C21401" s="2" t="str">
        <f t="shared" si="1336"/>
        <v>beagle/germanshepherd</v>
      </c>
      <c r="D21401" t="str">
        <f t="shared" si="1337"/>
        <v>beagle</v>
      </c>
      <c r="E21401" t="str">
        <f t="shared" si="1338"/>
        <v>germanshepherd</v>
      </c>
      <c r="F21401">
        <f>IF(ISNA(VLOOKUP(D21401, Dog_test_1!$B$2:$D$194, 3, FALSE)), 0, VLOOKUP(D21401, Dog_test_1!$B$2:$D$194, 3, FALSE))</f>
        <v>3</v>
      </c>
      <c r="G21401">
        <f>IF(ISNA(VLOOKUP(E21401, Dog_test_1!$B$2:$D$194, 3, FALSE)), 0, VLOOKUP(E21401, Dog_test_1!$B$2:$D$194, 3, FALSE))</f>
        <v>3</v>
      </c>
      <c r="H21401">
        <f t="shared" si="1339"/>
        <v>3</v>
      </c>
    </row>
    <row r="21402" spans="1:8" ht="19" x14ac:dyDescent="0.25">
      <c r="A21402" t="s">
        <v>5386</v>
      </c>
      <c r="B21402" t="s">
        <v>5</v>
      </c>
      <c r="C21402" s="2" t="str">
        <f t="shared" si="1336"/>
        <v>americanpitbullterrier</v>
      </c>
      <c r="D21402" t="str">
        <f t="shared" si="1337"/>
        <v>americanpitbullterrier</v>
      </c>
      <c r="E21402" t="str">
        <f t="shared" si="1338"/>
        <v>americanpitbullterrier</v>
      </c>
      <c r="F21402">
        <f>IF(ISNA(VLOOKUP(D21402, Dog_test_1!$B$2:$D$194, 3, FALSE)), 0, VLOOKUP(D21402, Dog_test_1!$B$2:$D$194, 3, FALSE))</f>
        <v>3</v>
      </c>
      <c r="G21402">
        <f>IF(ISNA(VLOOKUP(E21402, Dog_test_1!$B$2:$D$194, 3, FALSE)), 0, VLOOKUP(E21402, Dog_test_1!$B$2:$D$194, 3, FALSE))</f>
        <v>3</v>
      </c>
      <c r="H21402">
        <f t="shared" si="1339"/>
        <v>3</v>
      </c>
    </row>
    <row r="21403" spans="1:8" ht="19" x14ac:dyDescent="0.25">
      <c r="A21403" t="s">
        <v>7139</v>
      </c>
      <c r="B21403" t="s">
        <v>75</v>
      </c>
      <c r="C21403" s="2" t="str">
        <f t="shared" si="1336"/>
        <v>bordercollie</v>
      </c>
      <c r="D21403" t="str">
        <f t="shared" si="1337"/>
        <v>bordercollie</v>
      </c>
      <c r="E21403" t="str">
        <f t="shared" si="1338"/>
        <v>bordercollie</v>
      </c>
      <c r="F21403">
        <f>IF(ISNA(VLOOKUP(D21403, Dog_test_1!$B$2:$D$194, 3, FALSE)), 0, VLOOKUP(D21403, Dog_test_1!$B$2:$D$194, 3, FALSE))</f>
        <v>3</v>
      </c>
      <c r="G21403">
        <f>IF(ISNA(VLOOKUP(E21403, Dog_test_1!$B$2:$D$194, 3, FALSE)), 0, VLOOKUP(E21403, Dog_test_1!$B$2:$D$194, 3, FALSE))</f>
        <v>3</v>
      </c>
      <c r="H21403">
        <f t="shared" si="1339"/>
        <v>3</v>
      </c>
    </row>
    <row r="21404" spans="1:8" ht="19" x14ac:dyDescent="0.25">
      <c r="A21404" t="s">
        <v>1477</v>
      </c>
      <c r="B21404" t="s">
        <v>256</v>
      </c>
      <c r="C21404" s="2" t="str">
        <f t="shared" si="1336"/>
        <v>jackrussellterrier</v>
      </c>
      <c r="D21404" t="str">
        <f t="shared" si="1337"/>
        <v>jackrussellterrier</v>
      </c>
      <c r="E21404" t="str">
        <f t="shared" si="1338"/>
        <v>jackrussellterrier</v>
      </c>
      <c r="F21404">
        <f>IF(ISNA(VLOOKUP(D21404, Dog_test_1!$B$2:$D$194, 3, FALSE)), 0, VLOOKUP(D21404, Dog_test_1!$B$2:$D$194, 3, FALSE))</f>
        <v>2</v>
      </c>
      <c r="G21404">
        <f>IF(ISNA(VLOOKUP(E21404, Dog_test_1!$B$2:$D$194, 3, FALSE)), 0, VLOOKUP(E21404, Dog_test_1!$B$2:$D$194, 3, FALSE))</f>
        <v>2</v>
      </c>
      <c r="H21404">
        <f t="shared" si="1339"/>
        <v>2</v>
      </c>
    </row>
    <row r="21405" spans="1:8" ht="19" x14ac:dyDescent="0.25">
      <c r="A21405" t="s">
        <v>4666</v>
      </c>
      <c r="B21405" t="s">
        <v>538</v>
      </c>
      <c r="C21405" s="2" t="str">
        <f t="shared" si="1336"/>
        <v>miniaturepinscher</v>
      </c>
      <c r="D21405" t="str">
        <f t="shared" si="1337"/>
        <v>miniaturepinscher</v>
      </c>
      <c r="E21405" t="str">
        <f t="shared" si="1338"/>
        <v>miniaturepinscher</v>
      </c>
      <c r="F21405">
        <f>IF(ISNA(VLOOKUP(D21405, Dog_test_1!$B$2:$D$194, 3, FALSE)), 0, VLOOKUP(D21405, Dog_test_1!$B$2:$D$194, 3, FALSE))</f>
        <v>2</v>
      </c>
      <c r="G21405">
        <f>IF(ISNA(VLOOKUP(E21405, Dog_test_1!$B$2:$D$194, 3, FALSE)), 0, VLOOKUP(E21405, Dog_test_1!$B$2:$D$194, 3, FALSE))</f>
        <v>2</v>
      </c>
      <c r="H21405">
        <f t="shared" si="1339"/>
        <v>2</v>
      </c>
    </row>
    <row r="21406" spans="1:8" ht="19" x14ac:dyDescent="0.25">
      <c r="A21406" t="s">
        <v>7140</v>
      </c>
      <c r="B21406" t="s">
        <v>494</v>
      </c>
      <c r="C21406" s="2" t="str">
        <f t="shared" si="1336"/>
        <v>silkyterrier</v>
      </c>
      <c r="D21406" t="str">
        <f t="shared" si="1337"/>
        <v>silkyterrier</v>
      </c>
      <c r="E21406" t="str">
        <f t="shared" si="1338"/>
        <v>silkyterrier</v>
      </c>
      <c r="F21406">
        <f>IF(ISNA(VLOOKUP(D21406, Dog_test_1!$B$2:$D$194, 3, FALSE)), 0, VLOOKUP(D21406, Dog_test_1!$B$2:$D$194, 3, FALSE))</f>
        <v>1</v>
      </c>
      <c r="G21406">
        <f>IF(ISNA(VLOOKUP(E21406, Dog_test_1!$B$2:$D$194, 3, FALSE)), 0, VLOOKUP(E21406, Dog_test_1!$B$2:$D$194, 3, FALSE))</f>
        <v>1</v>
      </c>
      <c r="H21406">
        <f t="shared" si="1339"/>
        <v>1</v>
      </c>
    </row>
    <row r="21407" spans="1:8" ht="19" x14ac:dyDescent="0.25">
      <c r="A21407" t="s">
        <v>1248</v>
      </c>
      <c r="B21407" t="s">
        <v>32</v>
      </c>
      <c r="C21407" s="2" t="str">
        <f t="shared" si="1336"/>
        <v>labradorretriever</v>
      </c>
      <c r="D21407" t="str">
        <f t="shared" si="1337"/>
        <v>labradorretriever</v>
      </c>
      <c r="E21407" t="str">
        <f t="shared" si="1338"/>
        <v>labradorretriever</v>
      </c>
      <c r="F21407">
        <f>IF(ISNA(VLOOKUP(D21407, Dog_test_1!$B$2:$D$194, 3, FALSE)), 0, VLOOKUP(D21407, Dog_test_1!$B$2:$D$194, 3, FALSE))</f>
        <v>3</v>
      </c>
      <c r="G21407">
        <f>IF(ISNA(VLOOKUP(E21407, Dog_test_1!$B$2:$D$194, 3, FALSE)), 0, VLOOKUP(E21407, Dog_test_1!$B$2:$D$194, 3, FALSE))</f>
        <v>3</v>
      </c>
      <c r="H21407">
        <f t="shared" si="1339"/>
        <v>3</v>
      </c>
    </row>
    <row r="21408" spans="1:8" ht="19" x14ac:dyDescent="0.25">
      <c r="A21408" t="s">
        <v>747</v>
      </c>
      <c r="B21408" t="s">
        <v>1018</v>
      </c>
      <c r="C21408" s="2" t="str">
        <f t="shared" si="1336"/>
        <v>toypoodle</v>
      </c>
      <c r="D21408" t="str">
        <f t="shared" si="1337"/>
        <v>toypoodle</v>
      </c>
      <c r="E21408" t="str">
        <f t="shared" si="1338"/>
        <v>toypoodle</v>
      </c>
      <c r="F21408">
        <f>IF(ISNA(VLOOKUP(D21408, Dog_test_1!$B$2:$D$194, 3, FALSE)), 0, VLOOKUP(D21408, Dog_test_1!$B$2:$D$194, 3, FALSE))</f>
        <v>1</v>
      </c>
      <c r="G21408">
        <f>IF(ISNA(VLOOKUP(E21408, Dog_test_1!$B$2:$D$194, 3, FALSE)), 0, VLOOKUP(E21408, Dog_test_1!$B$2:$D$194, 3, FALSE))</f>
        <v>1</v>
      </c>
      <c r="H21408">
        <f t="shared" si="1339"/>
        <v>1</v>
      </c>
    </row>
    <row r="21409" spans="1:8" ht="19" x14ac:dyDescent="0.25">
      <c r="A21409" t="s">
        <v>3253</v>
      </c>
      <c r="B21409" t="s">
        <v>455</v>
      </c>
      <c r="C21409" s="2" t="str">
        <f t="shared" si="1336"/>
        <v>germanshepherd/labradorretriever</v>
      </c>
      <c r="D21409" t="str">
        <f t="shared" si="1337"/>
        <v>germanshepherd</v>
      </c>
      <c r="E21409" t="str">
        <f t="shared" si="1338"/>
        <v>labradorretriever</v>
      </c>
      <c r="F21409">
        <f>IF(ISNA(VLOOKUP(D21409, Dog_test_1!$B$2:$D$194, 3, FALSE)), 0, VLOOKUP(D21409, Dog_test_1!$B$2:$D$194, 3, FALSE))</f>
        <v>3</v>
      </c>
      <c r="G21409">
        <f>IF(ISNA(VLOOKUP(E21409, Dog_test_1!$B$2:$D$194, 3, FALSE)), 0, VLOOKUP(E21409, Dog_test_1!$B$2:$D$194, 3, FALSE))</f>
        <v>3</v>
      </c>
      <c r="H21409">
        <f t="shared" si="1339"/>
        <v>3</v>
      </c>
    </row>
    <row r="21410" spans="1:8" ht="19" x14ac:dyDescent="0.25">
      <c r="A21410" t="s">
        <v>4173</v>
      </c>
      <c r="B21410" t="s">
        <v>1665</v>
      </c>
      <c r="C21410" s="2" t="str">
        <f t="shared" si="1336"/>
        <v>beagle/chihuahua</v>
      </c>
      <c r="D21410" t="str">
        <f t="shared" si="1337"/>
        <v>beagle</v>
      </c>
      <c r="E21410" t="str">
        <f t="shared" si="1338"/>
        <v>chihuahua</v>
      </c>
      <c r="F21410">
        <f>IF(ISNA(VLOOKUP(D21410, Dog_test_1!$B$2:$D$194, 3, FALSE)), 0, VLOOKUP(D21410, Dog_test_1!$B$2:$D$194, 3, FALSE))</f>
        <v>3</v>
      </c>
      <c r="G21410">
        <f>IF(ISNA(VLOOKUP(E21410, Dog_test_1!$B$2:$D$194, 3, FALSE)), 0, VLOOKUP(E21410, Dog_test_1!$B$2:$D$194, 3, FALSE))</f>
        <v>1</v>
      </c>
      <c r="H21410">
        <f t="shared" si="1339"/>
        <v>2</v>
      </c>
    </row>
    <row r="21411" spans="1:8" ht="19" x14ac:dyDescent="0.25">
      <c r="A21411" t="s">
        <v>107</v>
      </c>
      <c r="B21411" t="s">
        <v>493</v>
      </c>
      <c r="C21411" s="2" t="str">
        <f t="shared" si="1336"/>
        <v>staffordshire</v>
      </c>
      <c r="D21411" t="str">
        <f t="shared" si="1337"/>
        <v>staffordshire</v>
      </c>
      <c r="E21411" t="str">
        <f t="shared" si="1338"/>
        <v>staffordshire</v>
      </c>
      <c r="F21411">
        <f>IF(ISNA(VLOOKUP(D21411, Dog_test_1!$B$2:$D$194, 3, FALSE)), 0, VLOOKUP(D21411, Dog_test_1!$B$2:$D$194, 3, FALSE))</f>
        <v>0</v>
      </c>
      <c r="G21411">
        <f>IF(ISNA(VLOOKUP(E21411, Dog_test_1!$B$2:$D$194, 3, FALSE)), 0, VLOOKUP(E21411, Dog_test_1!$B$2:$D$194, 3, FALSE))</f>
        <v>0</v>
      </c>
      <c r="H21411">
        <f t="shared" si="1339"/>
        <v>0</v>
      </c>
    </row>
    <row r="21412" spans="1:8" ht="19" x14ac:dyDescent="0.25">
      <c r="A21412" t="s">
        <v>1066</v>
      </c>
      <c r="B21412" t="s">
        <v>195</v>
      </c>
      <c r="C21412" s="2" t="str">
        <f t="shared" si="1336"/>
        <v>rottweiler</v>
      </c>
      <c r="D21412" t="str">
        <f t="shared" si="1337"/>
        <v>rottweiler</v>
      </c>
      <c r="E21412" t="str">
        <f t="shared" si="1338"/>
        <v>rottweiler</v>
      </c>
      <c r="F21412">
        <f>IF(ISNA(VLOOKUP(D21412, Dog_test_1!$B$2:$D$194, 3, FALSE)), 0, VLOOKUP(D21412, Dog_test_1!$B$2:$D$194, 3, FALSE))</f>
        <v>0</v>
      </c>
      <c r="G21412">
        <f>IF(ISNA(VLOOKUP(E21412, Dog_test_1!$B$2:$D$194, 3, FALSE)), 0, VLOOKUP(E21412, Dog_test_1!$B$2:$D$194, 3, FALSE))</f>
        <v>0</v>
      </c>
      <c r="H21412">
        <f t="shared" si="1339"/>
        <v>0</v>
      </c>
    </row>
    <row r="21413" spans="1:8" ht="19" x14ac:dyDescent="0.25">
      <c r="A21413" t="s">
        <v>1510</v>
      </c>
      <c r="B21413" t="s">
        <v>1879</v>
      </c>
      <c r="C21413" s="2" t="str">
        <f t="shared" si="1336"/>
        <v>patterdaleterr</v>
      </c>
      <c r="D21413" t="str">
        <f t="shared" si="1337"/>
        <v>patterdaleterr</v>
      </c>
      <c r="E21413" t="str">
        <f t="shared" si="1338"/>
        <v>patterdaleterr</v>
      </c>
      <c r="F21413">
        <f>IF(ISNA(VLOOKUP(D21413, Dog_test_1!$B$2:$D$194, 3, FALSE)), 0, VLOOKUP(D21413, Dog_test_1!$B$2:$D$194, 3, FALSE))</f>
        <v>0</v>
      </c>
      <c r="G21413">
        <f>IF(ISNA(VLOOKUP(E21413, Dog_test_1!$B$2:$D$194, 3, FALSE)), 0, VLOOKUP(E21413, Dog_test_1!$B$2:$D$194, 3, FALSE))</f>
        <v>0</v>
      </c>
      <c r="H21413">
        <f t="shared" si="1339"/>
        <v>0</v>
      </c>
    </row>
    <row r="21414" spans="1:8" ht="19" x14ac:dyDescent="0.25">
      <c r="A21414" t="s">
        <v>6</v>
      </c>
      <c r="B21414" t="s">
        <v>5</v>
      </c>
      <c r="C21414" s="2" t="str">
        <f t="shared" si="1336"/>
        <v>americanpitbullterrier</v>
      </c>
      <c r="D21414" t="str">
        <f t="shared" si="1337"/>
        <v>americanpitbullterrier</v>
      </c>
      <c r="E21414" t="str">
        <f t="shared" si="1338"/>
        <v>americanpitbullterrier</v>
      </c>
      <c r="F21414">
        <f>IF(ISNA(VLOOKUP(D21414, Dog_test_1!$B$2:$D$194, 3, FALSE)), 0, VLOOKUP(D21414, Dog_test_1!$B$2:$D$194, 3, FALSE))</f>
        <v>3</v>
      </c>
      <c r="G21414">
        <f>IF(ISNA(VLOOKUP(E21414, Dog_test_1!$B$2:$D$194, 3, FALSE)), 0, VLOOKUP(E21414, Dog_test_1!$B$2:$D$194, 3, FALSE))</f>
        <v>3</v>
      </c>
      <c r="H21414">
        <f t="shared" si="1339"/>
        <v>3</v>
      </c>
    </row>
    <row r="21415" spans="1:8" ht="19" x14ac:dyDescent="0.25">
      <c r="A21415" t="s">
        <v>875</v>
      </c>
      <c r="B21415" t="s">
        <v>5</v>
      </c>
      <c r="C21415" s="2" t="str">
        <f t="shared" si="1336"/>
        <v>americanpitbullterrier</v>
      </c>
      <c r="D21415" t="str">
        <f t="shared" si="1337"/>
        <v>americanpitbullterrier</v>
      </c>
      <c r="E21415" t="str">
        <f t="shared" si="1338"/>
        <v>americanpitbullterrier</v>
      </c>
      <c r="F21415">
        <f>IF(ISNA(VLOOKUP(D21415, Dog_test_1!$B$2:$D$194, 3, FALSE)), 0, VLOOKUP(D21415, Dog_test_1!$B$2:$D$194, 3, FALSE))</f>
        <v>3</v>
      </c>
      <c r="G21415">
        <f>IF(ISNA(VLOOKUP(E21415, Dog_test_1!$B$2:$D$194, 3, FALSE)), 0, VLOOKUP(E21415, Dog_test_1!$B$2:$D$194, 3, FALSE))</f>
        <v>3</v>
      </c>
      <c r="H21415">
        <f t="shared" si="1339"/>
        <v>3</v>
      </c>
    </row>
    <row r="21416" spans="1:8" ht="19" x14ac:dyDescent="0.25">
      <c r="A21416" t="s">
        <v>2936</v>
      </c>
      <c r="B21416" t="s">
        <v>15</v>
      </c>
      <c r="C21416" s="2" t="str">
        <f t="shared" si="1336"/>
        <v>yorkshireterrier</v>
      </c>
      <c r="D21416" t="str">
        <f t="shared" si="1337"/>
        <v>yorkshireterrier</v>
      </c>
      <c r="E21416" t="str">
        <f t="shared" si="1338"/>
        <v>yorkshireterrier</v>
      </c>
      <c r="F21416">
        <f>IF(ISNA(VLOOKUP(D21416, Dog_test_1!$B$2:$D$194, 3, FALSE)), 0, VLOOKUP(D21416, Dog_test_1!$B$2:$D$194, 3, FALSE))</f>
        <v>1</v>
      </c>
      <c r="G21416">
        <f>IF(ISNA(VLOOKUP(E21416, Dog_test_1!$B$2:$D$194, 3, FALSE)), 0, VLOOKUP(E21416, Dog_test_1!$B$2:$D$194, 3, FALSE))</f>
        <v>1</v>
      </c>
      <c r="H21416">
        <f t="shared" si="1339"/>
        <v>1</v>
      </c>
    </row>
    <row r="21417" spans="1:8" ht="19" x14ac:dyDescent="0.25">
      <c r="A21417" t="s">
        <v>242</v>
      </c>
      <c r="B21417" t="s">
        <v>75</v>
      </c>
      <c r="C21417" s="2" t="str">
        <f t="shared" si="1336"/>
        <v>bordercollie</v>
      </c>
      <c r="D21417" t="str">
        <f t="shared" si="1337"/>
        <v>bordercollie</v>
      </c>
      <c r="E21417" t="str">
        <f t="shared" si="1338"/>
        <v>bordercollie</v>
      </c>
      <c r="F21417">
        <f>IF(ISNA(VLOOKUP(D21417, Dog_test_1!$B$2:$D$194, 3, FALSE)), 0, VLOOKUP(D21417, Dog_test_1!$B$2:$D$194, 3, FALSE))</f>
        <v>3</v>
      </c>
      <c r="G21417">
        <f>IF(ISNA(VLOOKUP(E21417, Dog_test_1!$B$2:$D$194, 3, FALSE)), 0, VLOOKUP(E21417, Dog_test_1!$B$2:$D$194, 3, FALSE))</f>
        <v>3</v>
      </c>
      <c r="H21417">
        <f t="shared" si="1339"/>
        <v>3</v>
      </c>
    </row>
    <row r="21418" spans="1:8" ht="19" x14ac:dyDescent="0.25">
      <c r="A21418" t="s">
        <v>6</v>
      </c>
      <c r="B21418" t="s">
        <v>256</v>
      </c>
      <c r="C21418" s="2" t="str">
        <f t="shared" si="1336"/>
        <v>jackrussellterrier</v>
      </c>
      <c r="D21418" t="str">
        <f t="shared" si="1337"/>
        <v>jackrussellterrier</v>
      </c>
      <c r="E21418" t="str">
        <f t="shared" si="1338"/>
        <v>jackrussellterrier</v>
      </c>
      <c r="F21418">
        <f>IF(ISNA(VLOOKUP(D21418, Dog_test_1!$B$2:$D$194, 3, FALSE)), 0, VLOOKUP(D21418, Dog_test_1!$B$2:$D$194, 3, FALSE))</f>
        <v>2</v>
      </c>
      <c r="G21418">
        <f>IF(ISNA(VLOOKUP(E21418, Dog_test_1!$B$2:$D$194, 3, FALSE)), 0, VLOOKUP(E21418, Dog_test_1!$B$2:$D$194, 3, FALSE))</f>
        <v>2</v>
      </c>
      <c r="H21418">
        <f t="shared" si="1339"/>
        <v>2</v>
      </c>
    </row>
    <row r="21419" spans="1:8" ht="19" x14ac:dyDescent="0.25">
      <c r="A21419" t="s">
        <v>7141</v>
      </c>
      <c r="B21419" t="s">
        <v>30</v>
      </c>
      <c r="C21419" s="2" t="str">
        <f t="shared" si="1336"/>
        <v>chihuahua</v>
      </c>
      <c r="D21419" t="str">
        <f t="shared" si="1337"/>
        <v>chihuahua</v>
      </c>
      <c r="E21419" t="str">
        <f t="shared" si="1338"/>
        <v>chihuahua</v>
      </c>
      <c r="F21419">
        <f>IF(ISNA(VLOOKUP(D21419, Dog_test_1!$B$2:$D$194, 3, FALSE)), 0, VLOOKUP(D21419, Dog_test_1!$B$2:$D$194, 3, FALSE))</f>
        <v>1</v>
      </c>
      <c r="G21419">
        <f>IF(ISNA(VLOOKUP(E21419, Dog_test_1!$B$2:$D$194, 3, FALSE)), 0, VLOOKUP(E21419, Dog_test_1!$B$2:$D$194, 3, FALSE))</f>
        <v>1</v>
      </c>
      <c r="H21419">
        <f t="shared" si="1339"/>
        <v>1</v>
      </c>
    </row>
    <row r="21420" spans="1:8" ht="19" x14ac:dyDescent="0.25">
      <c r="A21420" t="s">
        <v>347</v>
      </c>
      <c r="B21420" t="s">
        <v>1491</v>
      </c>
      <c r="C21420" s="2" t="str">
        <f t="shared" si="1336"/>
        <v>basenji</v>
      </c>
      <c r="D21420" t="str">
        <f t="shared" si="1337"/>
        <v>basenji</v>
      </c>
      <c r="E21420" t="str">
        <f t="shared" si="1338"/>
        <v>basenji</v>
      </c>
      <c r="F21420">
        <f>IF(ISNA(VLOOKUP(D21420, Dog_test_1!$B$2:$D$194, 3, FALSE)), 0, VLOOKUP(D21420, Dog_test_1!$B$2:$D$194, 3, FALSE))</f>
        <v>3</v>
      </c>
      <c r="G21420">
        <f>IF(ISNA(VLOOKUP(E21420, Dog_test_1!$B$2:$D$194, 3, FALSE)), 0, VLOOKUP(E21420, Dog_test_1!$B$2:$D$194, 3, FALSE))</f>
        <v>3</v>
      </c>
      <c r="H21420">
        <f t="shared" si="1339"/>
        <v>3</v>
      </c>
    </row>
    <row r="21421" spans="1:8" ht="19" x14ac:dyDescent="0.25">
      <c r="A21421" t="s">
        <v>2915</v>
      </c>
      <c r="B21421" t="s">
        <v>934</v>
      </c>
      <c r="C21421" s="2" t="str">
        <f t="shared" si="1336"/>
        <v>weimaraner</v>
      </c>
      <c r="D21421" t="str">
        <f t="shared" si="1337"/>
        <v>weimaraner</v>
      </c>
      <c r="E21421" t="str">
        <f t="shared" si="1338"/>
        <v>weimaraner</v>
      </c>
      <c r="F21421">
        <f>IF(ISNA(VLOOKUP(D21421, Dog_test_1!$B$2:$D$194, 3, FALSE)), 0, VLOOKUP(D21421, Dog_test_1!$B$2:$D$194, 3, FALSE))</f>
        <v>0</v>
      </c>
      <c r="G21421">
        <f>IF(ISNA(VLOOKUP(E21421, Dog_test_1!$B$2:$D$194, 3, FALSE)), 0, VLOOKUP(E21421, Dog_test_1!$B$2:$D$194, 3, FALSE))</f>
        <v>0</v>
      </c>
      <c r="H21421">
        <f t="shared" si="1339"/>
        <v>0</v>
      </c>
    </row>
    <row r="21422" spans="1:8" ht="19" x14ac:dyDescent="0.25">
      <c r="A21422" t="s">
        <v>1933</v>
      </c>
      <c r="B21422" t="s">
        <v>30</v>
      </c>
      <c r="C21422" s="2" t="str">
        <f t="shared" si="1336"/>
        <v>chihuahua</v>
      </c>
      <c r="D21422" t="str">
        <f t="shared" si="1337"/>
        <v>chihuahua</v>
      </c>
      <c r="E21422" t="str">
        <f t="shared" si="1338"/>
        <v>chihuahua</v>
      </c>
      <c r="F21422">
        <f>IF(ISNA(VLOOKUP(D21422, Dog_test_1!$B$2:$D$194, 3, FALSE)), 0, VLOOKUP(D21422, Dog_test_1!$B$2:$D$194, 3, FALSE))</f>
        <v>1</v>
      </c>
      <c r="G21422">
        <f>IF(ISNA(VLOOKUP(E21422, Dog_test_1!$B$2:$D$194, 3, FALSE)), 0, VLOOKUP(E21422, Dog_test_1!$B$2:$D$194, 3, FALSE))</f>
        <v>1</v>
      </c>
      <c r="H21422">
        <f t="shared" si="1339"/>
        <v>1</v>
      </c>
    </row>
    <row r="21423" spans="1:8" ht="19" x14ac:dyDescent="0.25">
      <c r="A21423" t="s">
        <v>1512</v>
      </c>
      <c r="B21423" t="s">
        <v>15</v>
      </c>
      <c r="C21423" s="2" t="str">
        <f t="shared" si="1336"/>
        <v>yorkshireterrier</v>
      </c>
      <c r="D21423" t="str">
        <f t="shared" si="1337"/>
        <v>yorkshireterrier</v>
      </c>
      <c r="E21423" t="str">
        <f t="shared" si="1338"/>
        <v>yorkshireterrier</v>
      </c>
      <c r="F21423">
        <f>IF(ISNA(VLOOKUP(D21423, Dog_test_1!$B$2:$D$194, 3, FALSE)), 0, VLOOKUP(D21423, Dog_test_1!$B$2:$D$194, 3, FALSE))</f>
        <v>1</v>
      </c>
      <c r="G21423">
        <f>IF(ISNA(VLOOKUP(E21423, Dog_test_1!$B$2:$D$194, 3, FALSE)), 0, VLOOKUP(E21423, Dog_test_1!$B$2:$D$194, 3, FALSE))</f>
        <v>1</v>
      </c>
      <c r="H21423">
        <f t="shared" si="1339"/>
        <v>1</v>
      </c>
    </row>
    <row r="21424" spans="1:8" ht="19" x14ac:dyDescent="0.25">
      <c r="A21424" t="s">
        <v>744</v>
      </c>
      <c r="B21424" t="s">
        <v>126</v>
      </c>
      <c r="C21424" s="2" t="str">
        <f t="shared" si="1336"/>
        <v>siberianhusky</v>
      </c>
      <c r="D21424" t="str">
        <f t="shared" si="1337"/>
        <v>siberianhusky</v>
      </c>
      <c r="E21424" t="str">
        <f t="shared" si="1338"/>
        <v>siberianhusky</v>
      </c>
      <c r="F21424">
        <f>IF(ISNA(VLOOKUP(D21424, Dog_test_1!$B$2:$D$194, 3, FALSE)), 0, VLOOKUP(D21424, Dog_test_1!$B$2:$D$194, 3, FALSE))</f>
        <v>0</v>
      </c>
      <c r="G21424">
        <f>IF(ISNA(VLOOKUP(E21424, Dog_test_1!$B$2:$D$194, 3, FALSE)), 0, VLOOKUP(E21424, Dog_test_1!$B$2:$D$194, 3, FALSE))</f>
        <v>0</v>
      </c>
      <c r="H21424">
        <f t="shared" si="1339"/>
        <v>0</v>
      </c>
    </row>
    <row r="21425" spans="1:8" ht="19" x14ac:dyDescent="0.25">
      <c r="A21425" t="s">
        <v>7142</v>
      </c>
      <c r="B21425" t="s">
        <v>5</v>
      </c>
      <c r="C21425" s="2" t="str">
        <f t="shared" si="1336"/>
        <v>americanpitbullterrier</v>
      </c>
      <c r="D21425" t="str">
        <f t="shared" si="1337"/>
        <v>americanpitbullterrier</v>
      </c>
      <c r="E21425" t="str">
        <f t="shared" si="1338"/>
        <v>americanpitbullterrier</v>
      </c>
      <c r="F21425">
        <f>IF(ISNA(VLOOKUP(D21425, Dog_test_1!$B$2:$D$194, 3, FALSE)), 0, VLOOKUP(D21425, Dog_test_1!$B$2:$D$194, 3, FALSE))</f>
        <v>3</v>
      </c>
      <c r="G21425">
        <f>IF(ISNA(VLOOKUP(E21425, Dog_test_1!$B$2:$D$194, 3, FALSE)), 0, VLOOKUP(E21425, Dog_test_1!$B$2:$D$194, 3, FALSE))</f>
        <v>3</v>
      </c>
      <c r="H21425">
        <f t="shared" si="1339"/>
        <v>3</v>
      </c>
    </row>
    <row r="21426" spans="1:8" ht="19" x14ac:dyDescent="0.25">
      <c r="A21426" t="s">
        <v>6</v>
      </c>
      <c r="B21426" t="s">
        <v>2012</v>
      </c>
      <c r="C21426" s="2" t="str">
        <f t="shared" si="1336"/>
        <v>beagle/dachshund</v>
      </c>
      <c r="D21426" t="str">
        <f t="shared" si="1337"/>
        <v>beagle</v>
      </c>
      <c r="E21426" t="str">
        <f t="shared" si="1338"/>
        <v>dachshund</v>
      </c>
      <c r="F21426">
        <f>IF(ISNA(VLOOKUP(D21426, Dog_test_1!$B$2:$D$194, 3, FALSE)), 0, VLOOKUP(D21426, Dog_test_1!$B$2:$D$194, 3, FALSE))</f>
        <v>3</v>
      </c>
      <c r="G21426">
        <f>IF(ISNA(VLOOKUP(E21426, Dog_test_1!$B$2:$D$194, 3, FALSE)), 0, VLOOKUP(E21426, Dog_test_1!$B$2:$D$194, 3, FALSE))</f>
        <v>2</v>
      </c>
      <c r="H21426">
        <f t="shared" si="1339"/>
        <v>2.5</v>
      </c>
    </row>
    <row r="21427" spans="1:8" ht="19" x14ac:dyDescent="0.25">
      <c r="A21427" t="s">
        <v>910</v>
      </c>
      <c r="B21427" t="s">
        <v>951</v>
      </c>
      <c r="C21427" s="2" t="str">
        <f t="shared" si="1336"/>
        <v>skyeterrier</v>
      </c>
      <c r="D21427" t="str">
        <f t="shared" si="1337"/>
        <v>skyeterrier</v>
      </c>
      <c r="E21427" t="str">
        <f t="shared" si="1338"/>
        <v>skyeterrier</v>
      </c>
      <c r="F21427">
        <f>IF(ISNA(VLOOKUP(D21427, Dog_test_1!$B$2:$D$194, 3, FALSE)), 0, VLOOKUP(D21427, Dog_test_1!$B$2:$D$194, 3, FALSE))</f>
        <v>1</v>
      </c>
      <c r="G21427">
        <f>IF(ISNA(VLOOKUP(E21427, Dog_test_1!$B$2:$D$194, 3, FALSE)), 0, VLOOKUP(E21427, Dog_test_1!$B$2:$D$194, 3, FALSE))</f>
        <v>1</v>
      </c>
      <c r="H21427">
        <f t="shared" si="1339"/>
        <v>1</v>
      </c>
    </row>
    <row r="21428" spans="1:8" ht="19" x14ac:dyDescent="0.25">
      <c r="A21428" t="s">
        <v>825</v>
      </c>
      <c r="B21428" t="s">
        <v>32</v>
      </c>
      <c r="C21428" s="2" t="str">
        <f t="shared" si="1336"/>
        <v>labradorretriever</v>
      </c>
      <c r="D21428" t="str">
        <f t="shared" si="1337"/>
        <v>labradorretriever</v>
      </c>
      <c r="E21428" t="str">
        <f t="shared" si="1338"/>
        <v>labradorretriever</v>
      </c>
      <c r="F21428">
        <f>IF(ISNA(VLOOKUP(D21428, Dog_test_1!$B$2:$D$194, 3, FALSE)), 0, VLOOKUP(D21428, Dog_test_1!$B$2:$D$194, 3, FALSE))</f>
        <v>3</v>
      </c>
      <c r="G21428">
        <f>IF(ISNA(VLOOKUP(E21428, Dog_test_1!$B$2:$D$194, 3, FALSE)), 0, VLOOKUP(E21428, Dog_test_1!$B$2:$D$194, 3, FALSE))</f>
        <v>3</v>
      </c>
      <c r="H21428">
        <f t="shared" si="1339"/>
        <v>3</v>
      </c>
    </row>
    <row r="21429" spans="1:8" ht="19" x14ac:dyDescent="0.25">
      <c r="A21429" t="s">
        <v>144</v>
      </c>
      <c r="B21429" t="s">
        <v>432</v>
      </c>
      <c r="C21429" s="2" t="str">
        <f t="shared" si="1336"/>
        <v>pointer/boxer</v>
      </c>
      <c r="D21429" t="str">
        <f t="shared" si="1337"/>
        <v>pointer</v>
      </c>
      <c r="E21429" t="str">
        <f t="shared" si="1338"/>
        <v>boxer</v>
      </c>
      <c r="F21429">
        <f>IF(ISNA(VLOOKUP(D21429, Dog_test_1!$B$2:$D$194, 3, FALSE)), 0, VLOOKUP(D21429, Dog_test_1!$B$2:$D$194, 3, FALSE))</f>
        <v>4</v>
      </c>
      <c r="G21429">
        <f>IF(ISNA(VLOOKUP(E21429, Dog_test_1!$B$2:$D$194, 3, FALSE)), 0, VLOOKUP(E21429, Dog_test_1!$B$2:$D$194, 3, FALSE))</f>
        <v>3</v>
      </c>
      <c r="H21429">
        <f t="shared" si="1339"/>
        <v>3.5</v>
      </c>
    </row>
    <row r="21430" spans="1:8" ht="19" x14ac:dyDescent="0.25">
      <c r="A21430" t="s">
        <v>7143</v>
      </c>
      <c r="B21430" t="s">
        <v>7144</v>
      </c>
      <c r="C21430" s="2" t="str">
        <f t="shared" si="1336"/>
        <v>miniatureschnauzer/bordercollie</v>
      </c>
      <c r="D21430" t="str">
        <f t="shared" si="1337"/>
        <v>miniatureschnauzer</v>
      </c>
      <c r="E21430" t="str">
        <f t="shared" si="1338"/>
        <v>bordercollie</v>
      </c>
      <c r="F21430">
        <f>IF(ISNA(VLOOKUP(D21430, Dog_test_1!$B$2:$D$194, 3, FALSE)), 0, VLOOKUP(D21430, Dog_test_1!$B$2:$D$194, 3, FALSE))</f>
        <v>2</v>
      </c>
      <c r="G21430">
        <f>IF(ISNA(VLOOKUP(E21430, Dog_test_1!$B$2:$D$194, 3, FALSE)), 0, VLOOKUP(E21430, Dog_test_1!$B$2:$D$194, 3, FALSE))</f>
        <v>3</v>
      </c>
      <c r="H21430">
        <f t="shared" si="1339"/>
        <v>2.5</v>
      </c>
    </row>
    <row r="21431" spans="1:8" ht="19" x14ac:dyDescent="0.25">
      <c r="A21431" t="s">
        <v>974</v>
      </c>
      <c r="B21431" t="s">
        <v>25</v>
      </c>
      <c r="C21431" s="2" t="str">
        <f t="shared" si="1336"/>
        <v>germanshepherd</v>
      </c>
      <c r="D21431" t="str">
        <f t="shared" si="1337"/>
        <v>germanshepherd</v>
      </c>
      <c r="E21431" t="str">
        <f t="shared" si="1338"/>
        <v>germanshepherd</v>
      </c>
      <c r="F21431">
        <f>IF(ISNA(VLOOKUP(D21431, Dog_test_1!$B$2:$D$194, 3, FALSE)), 0, VLOOKUP(D21431, Dog_test_1!$B$2:$D$194, 3, FALSE))</f>
        <v>3</v>
      </c>
      <c r="G21431">
        <f>IF(ISNA(VLOOKUP(E21431, Dog_test_1!$B$2:$D$194, 3, FALSE)), 0, VLOOKUP(E21431, Dog_test_1!$B$2:$D$194, 3, FALSE))</f>
        <v>3</v>
      </c>
      <c r="H21431">
        <f t="shared" si="1339"/>
        <v>3</v>
      </c>
    </row>
    <row r="21432" spans="1:8" ht="19" x14ac:dyDescent="0.25">
      <c r="A21432" t="s">
        <v>309</v>
      </c>
      <c r="B21432" t="s">
        <v>32</v>
      </c>
      <c r="C21432" s="2" t="str">
        <f t="shared" si="1336"/>
        <v>labradorretriever</v>
      </c>
      <c r="D21432" t="str">
        <f t="shared" si="1337"/>
        <v>labradorretriever</v>
      </c>
      <c r="E21432" t="str">
        <f t="shared" si="1338"/>
        <v>labradorretriever</v>
      </c>
      <c r="F21432">
        <f>IF(ISNA(VLOOKUP(D21432, Dog_test_1!$B$2:$D$194, 3, FALSE)), 0, VLOOKUP(D21432, Dog_test_1!$B$2:$D$194, 3, FALSE))</f>
        <v>3</v>
      </c>
      <c r="G21432">
        <f>IF(ISNA(VLOOKUP(E21432, Dog_test_1!$B$2:$D$194, 3, FALSE)), 0, VLOOKUP(E21432, Dog_test_1!$B$2:$D$194, 3, FALSE))</f>
        <v>3</v>
      </c>
      <c r="H21432">
        <f t="shared" si="1339"/>
        <v>3</v>
      </c>
    </row>
    <row r="21433" spans="1:8" ht="19" x14ac:dyDescent="0.25">
      <c r="A21433" t="s">
        <v>7145</v>
      </c>
      <c r="B21433" t="s">
        <v>5</v>
      </c>
      <c r="C21433" s="2" t="str">
        <f t="shared" si="1336"/>
        <v>americanpitbullterrier</v>
      </c>
      <c r="D21433" t="str">
        <f t="shared" si="1337"/>
        <v>americanpitbullterrier</v>
      </c>
      <c r="E21433" t="str">
        <f t="shared" si="1338"/>
        <v>americanpitbullterrier</v>
      </c>
      <c r="F21433">
        <f>IF(ISNA(VLOOKUP(D21433, Dog_test_1!$B$2:$D$194, 3, FALSE)), 0, VLOOKUP(D21433, Dog_test_1!$B$2:$D$194, 3, FALSE))</f>
        <v>3</v>
      </c>
      <c r="G21433">
        <f>IF(ISNA(VLOOKUP(E21433, Dog_test_1!$B$2:$D$194, 3, FALSE)), 0, VLOOKUP(E21433, Dog_test_1!$B$2:$D$194, 3, FALSE))</f>
        <v>3</v>
      </c>
      <c r="H21433">
        <f t="shared" si="1339"/>
        <v>3</v>
      </c>
    </row>
    <row r="21434" spans="1:8" ht="19" x14ac:dyDescent="0.25">
      <c r="A21434" t="s">
        <v>6</v>
      </c>
      <c r="B21434" t="s">
        <v>75</v>
      </c>
      <c r="C21434" s="2" t="str">
        <f t="shared" si="1336"/>
        <v>bordercollie</v>
      </c>
      <c r="D21434" t="str">
        <f t="shared" si="1337"/>
        <v>bordercollie</v>
      </c>
      <c r="E21434" t="str">
        <f t="shared" si="1338"/>
        <v>bordercollie</v>
      </c>
      <c r="F21434">
        <f>IF(ISNA(VLOOKUP(D21434, Dog_test_1!$B$2:$D$194, 3, FALSE)), 0, VLOOKUP(D21434, Dog_test_1!$B$2:$D$194, 3, FALSE))</f>
        <v>3</v>
      </c>
      <c r="G21434">
        <f>IF(ISNA(VLOOKUP(E21434, Dog_test_1!$B$2:$D$194, 3, FALSE)), 0, VLOOKUP(E21434, Dog_test_1!$B$2:$D$194, 3, FALSE))</f>
        <v>3</v>
      </c>
      <c r="H21434">
        <f t="shared" si="1339"/>
        <v>3</v>
      </c>
    </row>
    <row r="21435" spans="1:8" ht="19" x14ac:dyDescent="0.25">
      <c r="A21435" t="s">
        <v>2639</v>
      </c>
      <c r="B21435" t="s">
        <v>333</v>
      </c>
      <c r="C21435" s="2" t="str">
        <f t="shared" si="1336"/>
        <v>germanshepherd/collierough</v>
      </c>
      <c r="D21435" t="str">
        <f t="shared" si="1337"/>
        <v>germanshepherd</v>
      </c>
      <c r="E21435" t="str">
        <f t="shared" si="1338"/>
        <v>collierough</v>
      </c>
      <c r="F21435">
        <f>IF(ISNA(VLOOKUP(D21435, Dog_test_1!$B$2:$D$194, 3, FALSE)), 0, VLOOKUP(D21435, Dog_test_1!$B$2:$D$194, 3, FALSE))</f>
        <v>3</v>
      </c>
      <c r="G21435">
        <f>IF(ISNA(VLOOKUP(E21435, Dog_test_1!$B$2:$D$194, 3, FALSE)), 0, VLOOKUP(E21435, Dog_test_1!$B$2:$D$194, 3, FALSE))</f>
        <v>0</v>
      </c>
      <c r="H21435">
        <f t="shared" si="1339"/>
        <v>1.5</v>
      </c>
    </row>
    <row r="21436" spans="1:8" ht="19" x14ac:dyDescent="0.25">
      <c r="A21436" t="s">
        <v>2047</v>
      </c>
      <c r="B21436" t="s">
        <v>371</v>
      </c>
      <c r="C21436" s="2" t="str">
        <f t="shared" si="1336"/>
        <v>labradorretriever/germanshepherd</v>
      </c>
      <c r="D21436" t="str">
        <f t="shared" si="1337"/>
        <v>labradorretriever</v>
      </c>
      <c r="E21436" t="str">
        <f t="shared" si="1338"/>
        <v>germanshepherd</v>
      </c>
      <c r="F21436">
        <f>IF(ISNA(VLOOKUP(D21436, Dog_test_1!$B$2:$D$194, 3, FALSE)), 0, VLOOKUP(D21436, Dog_test_1!$B$2:$D$194, 3, FALSE))</f>
        <v>3</v>
      </c>
      <c r="G21436">
        <f>IF(ISNA(VLOOKUP(E21436, Dog_test_1!$B$2:$D$194, 3, FALSE)), 0, VLOOKUP(E21436, Dog_test_1!$B$2:$D$194, 3, FALSE))</f>
        <v>3</v>
      </c>
      <c r="H21436">
        <f t="shared" si="1339"/>
        <v>3</v>
      </c>
    </row>
    <row r="21437" spans="1:8" ht="19" x14ac:dyDescent="0.25">
      <c r="A21437" t="s">
        <v>45</v>
      </c>
      <c r="B21437" t="s">
        <v>51</v>
      </c>
      <c r="C21437" s="2" t="str">
        <f t="shared" si="1336"/>
        <v>maltese</v>
      </c>
      <c r="D21437" t="str">
        <f t="shared" si="1337"/>
        <v>maltese</v>
      </c>
      <c r="E21437" t="str">
        <f t="shared" si="1338"/>
        <v>maltese</v>
      </c>
      <c r="F21437">
        <f>IF(ISNA(VLOOKUP(D21437, Dog_test_1!$B$2:$D$194, 3, FALSE)), 0, VLOOKUP(D21437, Dog_test_1!$B$2:$D$194, 3, FALSE))</f>
        <v>1</v>
      </c>
      <c r="G21437">
        <f>IF(ISNA(VLOOKUP(E21437, Dog_test_1!$B$2:$D$194, 3, FALSE)), 0, VLOOKUP(E21437, Dog_test_1!$B$2:$D$194, 3, FALSE))</f>
        <v>1</v>
      </c>
      <c r="H21437">
        <f t="shared" si="1339"/>
        <v>1</v>
      </c>
    </row>
    <row r="21438" spans="1:8" ht="19" x14ac:dyDescent="0.25">
      <c r="A21438" t="s">
        <v>37</v>
      </c>
      <c r="B21438" t="s">
        <v>21</v>
      </c>
      <c r="C21438" s="2" t="str">
        <f t="shared" si="1336"/>
        <v>queenslandheeler</v>
      </c>
      <c r="D21438" t="str">
        <f t="shared" si="1337"/>
        <v>queenslandheeler</v>
      </c>
      <c r="E21438" t="str">
        <f t="shared" si="1338"/>
        <v>queenslandheeler</v>
      </c>
      <c r="F21438">
        <f>IF(ISNA(VLOOKUP(D21438, Dog_test_1!$B$2:$D$194, 3, FALSE)), 0, VLOOKUP(D21438, Dog_test_1!$B$2:$D$194, 3, FALSE))</f>
        <v>0</v>
      </c>
      <c r="G21438">
        <f>IF(ISNA(VLOOKUP(E21438, Dog_test_1!$B$2:$D$194, 3, FALSE)), 0, VLOOKUP(E21438, Dog_test_1!$B$2:$D$194, 3, FALSE))</f>
        <v>0</v>
      </c>
      <c r="H21438">
        <f t="shared" si="1339"/>
        <v>0</v>
      </c>
    </row>
    <row r="21439" spans="1:8" ht="19" x14ac:dyDescent="0.25">
      <c r="A21439" t="s">
        <v>598</v>
      </c>
      <c r="B21439" t="s">
        <v>32</v>
      </c>
      <c r="C21439" s="2" t="str">
        <f t="shared" si="1336"/>
        <v>labradorretriever</v>
      </c>
      <c r="D21439" t="str">
        <f t="shared" si="1337"/>
        <v>labradorretriever</v>
      </c>
      <c r="E21439" t="str">
        <f t="shared" si="1338"/>
        <v>labradorretriever</v>
      </c>
      <c r="F21439">
        <f>IF(ISNA(VLOOKUP(D21439, Dog_test_1!$B$2:$D$194, 3, FALSE)), 0, VLOOKUP(D21439, Dog_test_1!$B$2:$D$194, 3, FALSE))</f>
        <v>3</v>
      </c>
      <c r="G21439">
        <f>IF(ISNA(VLOOKUP(E21439, Dog_test_1!$B$2:$D$194, 3, FALSE)), 0, VLOOKUP(E21439, Dog_test_1!$B$2:$D$194, 3, FALSE))</f>
        <v>3</v>
      </c>
      <c r="H21439">
        <f t="shared" si="1339"/>
        <v>3</v>
      </c>
    </row>
    <row r="21440" spans="1:8" ht="19" x14ac:dyDescent="0.25">
      <c r="A21440" t="s">
        <v>7146</v>
      </c>
      <c r="B21440" t="s">
        <v>720</v>
      </c>
      <c r="C21440" s="2" t="str">
        <f t="shared" si="1336"/>
        <v>labradorretriever/boxer</v>
      </c>
      <c r="D21440" t="str">
        <f t="shared" si="1337"/>
        <v>labradorretriever</v>
      </c>
      <c r="E21440" t="str">
        <f t="shared" si="1338"/>
        <v>boxer</v>
      </c>
      <c r="F21440">
        <f>IF(ISNA(VLOOKUP(D21440, Dog_test_1!$B$2:$D$194, 3, FALSE)), 0, VLOOKUP(D21440, Dog_test_1!$B$2:$D$194, 3, FALSE))</f>
        <v>3</v>
      </c>
      <c r="G21440">
        <f>IF(ISNA(VLOOKUP(E21440, Dog_test_1!$B$2:$D$194, 3, FALSE)), 0, VLOOKUP(E21440, Dog_test_1!$B$2:$D$194, 3, FALSE))</f>
        <v>3</v>
      </c>
      <c r="H21440">
        <f t="shared" si="1339"/>
        <v>3</v>
      </c>
    </row>
    <row r="21441" spans="1:8" ht="19" x14ac:dyDescent="0.25">
      <c r="A21441" t="s">
        <v>4138</v>
      </c>
      <c r="B21441" t="s">
        <v>5</v>
      </c>
      <c r="C21441" s="2" t="str">
        <f t="shared" si="1336"/>
        <v>americanpitbullterrier</v>
      </c>
      <c r="D21441" t="str">
        <f t="shared" si="1337"/>
        <v>americanpitbullterrier</v>
      </c>
      <c r="E21441" t="str">
        <f t="shared" si="1338"/>
        <v>americanpitbullterrier</v>
      </c>
      <c r="F21441">
        <f>IF(ISNA(VLOOKUP(D21441, Dog_test_1!$B$2:$D$194, 3, FALSE)), 0, VLOOKUP(D21441, Dog_test_1!$B$2:$D$194, 3, FALSE))</f>
        <v>3</v>
      </c>
      <c r="G21441">
        <f>IF(ISNA(VLOOKUP(E21441, Dog_test_1!$B$2:$D$194, 3, FALSE)), 0, VLOOKUP(E21441, Dog_test_1!$B$2:$D$194, 3, FALSE))</f>
        <v>3</v>
      </c>
      <c r="H21441">
        <f t="shared" si="1339"/>
        <v>3</v>
      </c>
    </row>
    <row r="21442" spans="1:8" ht="19" x14ac:dyDescent="0.25">
      <c r="A21442" t="s">
        <v>1803</v>
      </c>
      <c r="B21442" t="s">
        <v>30</v>
      </c>
      <c r="C21442" s="2" t="str">
        <f t="shared" ref="C21442:C21505" si="1340">SUBSTITUTE(LOWER(B21442), " ", "")</f>
        <v>chihuahua</v>
      </c>
      <c r="D21442" t="str">
        <f t="shared" si="1337"/>
        <v>chihuahua</v>
      </c>
      <c r="E21442" t="str">
        <f t="shared" si="1338"/>
        <v>chihuahua</v>
      </c>
      <c r="F21442">
        <f>IF(ISNA(VLOOKUP(D21442, Dog_test_1!$B$2:$D$194, 3, FALSE)), 0, VLOOKUP(D21442, Dog_test_1!$B$2:$D$194, 3, FALSE))</f>
        <v>1</v>
      </c>
      <c r="G21442">
        <f>IF(ISNA(VLOOKUP(E21442, Dog_test_1!$B$2:$D$194, 3, FALSE)), 0, VLOOKUP(E21442, Dog_test_1!$B$2:$D$194, 3, FALSE))</f>
        <v>1</v>
      </c>
      <c r="H21442">
        <f t="shared" si="1339"/>
        <v>1</v>
      </c>
    </row>
    <row r="21443" spans="1:8" ht="19" x14ac:dyDescent="0.25">
      <c r="A21443" t="s">
        <v>7147</v>
      </c>
      <c r="B21443" t="s">
        <v>32</v>
      </c>
      <c r="C21443" s="2" t="str">
        <f t="shared" si="1340"/>
        <v>labradorretriever</v>
      </c>
      <c r="D21443" t="str">
        <f t="shared" ref="D21443:D21506" si="1341">IF(ISNUMBER(SEARCH("/", C21443)), LEFT(C21443, SEARCH("/", C21443, 1)-1), C21443)</f>
        <v>labradorretriever</v>
      </c>
      <c r="E21443" t="str">
        <f t="shared" ref="E21443:E21506" si="1342">IF(ISNUMBER(SEARCH("/", C21443)), RIGHT(C21443, LEN(C21443)-SEARCH("/", C21443, 1)), C21443)</f>
        <v>labradorretriever</v>
      </c>
      <c r="F21443">
        <f>IF(ISNA(VLOOKUP(D21443, Dog_test_1!$B$2:$D$194, 3, FALSE)), 0, VLOOKUP(D21443, Dog_test_1!$B$2:$D$194, 3, FALSE))</f>
        <v>3</v>
      </c>
      <c r="G21443">
        <f>IF(ISNA(VLOOKUP(E21443, Dog_test_1!$B$2:$D$194, 3, FALSE)), 0, VLOOKUP(E21443, Dog_test_1!$B$2:$D$194, 3, FALSE))</f>
        <v>3</v>
      </c>
      <c r="H21443">
        <f t="shared" ref="H21443:H21506" si="1343">(F21443+G21443)/2</f>
        <v>3</v>
      </c>
    </row>
    <row r="21444" spans="1:8" ht="19" x14ac:dyDescent="0.25">
      <c r="A21444" t="s">
        <v>5116</v>
      </c>
      <c r="B21444" t="s">
        <v>12</v>
      </c>
      <c r="C21444" s="2" t="str">
        <f t="shared" si="1340"/>
        <v>miniatureschnauzer</v>
      </c>
      <c r="D21444" t="str">
        <f t="shared" si="1341"/>
        <v>miniatureschnauzer</v>
      </c>
      <c r="E21444" t="str">
        <f t="shared" si="1342"/>
        <v>miniatureschnauzer</v>
      </c>
      <c r="F21444">
        <f>IF(ISNA(VLOOKUP(D21444, Dog_test_1!$B$2:$D$194, 3, FALSE)), 0, VLOOKUP(D21444, Dog_test_1!$B$2:$D$194, 3, FALSE))</f>
        <v>2</v>
      </c>
      <c r="G21444">
        <f>IF(ISNA(VLOOKUP(E21444, Dog_test_1!$B$2:$D$194, 3, FALSE)), 0, VLOOKUP(E21444, Dog_test_1!$B$2:$D$194, 3, FALSE))</f>
        <v>2</v>
      </c>
      <c r="H21444">
        <f t="shared" si="1343"/>
        <v>2</v>
      </c>
    </row>
    <row r="21445" spans="1:8" ht="19" x14ac:dyDescent="0.25">
      <c r="A21445" t="s">
        <v>3875</v>
      </c>
      <c r="B21445" t="s">
        <v>30</v>
      </c>
      <c r="C21445" s="2" t="str">
        <f t="shared" si="1340"/>
        <v>chihuahua</v>
      </c>
      <c r="D21445" t="str">
        <f t="shared" si="1341"/>
        <v>chihuahua</v>
      </c>
      <c r="E21445" t="str">
        <f t="shared" si="1342"/>
        <v>chihuahua</v>
      </c>
      <c r="F21445">
        <f>IF(ISNA(VLOOKUP(D21445, Dog_test_1!$B$2:$D$194, 3, FALSE)), 0, VLOOKUP(D21445, Dog_test_1!$B$2:$D$194, 3, FALSE))</f>
        <v>1</v>
      </c>
      <c r="G21445">
        <f>IF(ISNA(VLOOKUP(E21445, Dog_test_1!$B$2:$D$194, 3, FALSE)), 0, VLOOKUP(E21445, Dog_test_1!$B$2:$D$194, 3, FALSE))</f>
        <v>1</v>
      </c>
      <c r="H21445">
        <f t="shared" si="1343"/>
        <v>1</v>
      </c>
    </row>
    <row r="21446" spans="1:8" ht="19" x14ac:dyDescent="0.25">
      <c r="A21446" t="s">
        <v>6</v>
      </c>
      <c r="B21446" t="s">
        <v>32</v>
      </c>
      <c r="C21446" s="2" t="str">
        <f t="shared" si="1340"/>
        <v>labradorretriever</v>
      </c>
      <c r="D21446" t="str">
        <f t="shared" si="1341"/>
        <v>labradorretriever</v>
      </c>
      <c r="E21446" t="str">
        <f t="shared" si="1342"/>
        <v>labradorretriever</v>
      </c>
      <c r="F21446">
        <f>IF(ISNA(VLOOKUP(D21446, Dog_test_1!$B$2:$D$194, 3, FALSE)), 0, VLOOKUP(D21446, Dog_test_1!$B$2:$D$194, 3, FALSE))</f>
        <v>3</v>
      </c>
      <c r="G21446">
        <f>IF(ISNA(VLOOKUP(E21446, Dog_test_1!$B$2:$D$194, 3, FALSE)), 0, VLOOKUP(E21446, Dog_test_1!$B$2:$D$194, 3, FALSE))</f>
        <v>3</v>
      </c>
      <c r="H21446">
        <f t="shared" si="1343"/>
        <v>3</v>
      </c>
    </row>
    <row r="21447" spans="1:8" ht="19" x14ac:dyDescent="0.25">
      <c r="A21447" t="s">
        <v>1089</v>
      </c>
      <c r="B21447" t="s">
        <v>811</v>
      </c>
      <c r="C21447" s="2" t="str">
        <f t="shared" si="1340"/>
        <v>bordercollie/australiancattledog</v>
      </c>
      <c r="D21447" t="str">
        <f t="shared" si="1341"/>
        <v>bordercollie</v>
      </c>
      <c r="E21447" t="str">
        <f t="shared" si="1342"/>
        <v>australiancattledog</v>
      </c>
      <c r="F21447">
        <f>IF(ISNA(VLOOKUP(D21447, Dog_test_1!$B$2:$D$194, 3, FALSE)), 0, VLOOKUP(D21447, Dog_test_1!$B$2:$D$194, 3, FALSE))</f>
        <v>3</v>
      </c>
      <c r="G21447">
        <f>IF(ISNA(VLOOKUP(E21447, Dog_test_1!$B$2:$D$194, 3, FALSE)), 0, VLOOKUP(E21447, Dog_test_1!$B$2:$D$194, 3, FALSE))</f>
        <v>0</v>
      </c>
      <c r="H21447">
        <f t="shared" si="1343"/>
        <v>1.5</v>
      </c>
    </row>
    <row r="21448" spans="1:8" ht="19" x14ac:dyDescent="0.25">
      <c r="A21448" t="s">
        <v>6</v>
      </c>
      <c r="B21448" t="s">
        <v>1665</v>
      </c>
      <c r="C21448" s="2" t="str">
        <f t="shared" si="1340"/>
        <v>beagle/chihuahua</v>
      </c>
      <c r="D21448" t="str">
        <f t="shared" si="1341"/>
        <v>beagle</v>
      </c>
      <c r="E21448" t="str">
        <f t="shared" si="1342"/>
        <v>chihuahua</v>
      </c>
      <c r="F21448">
        <f>IF(ISNA(VLOOKUP(D21448, Dog_test_1!$B$2:$D$194, 3, FALSE)), 0, VLOOKUP(D21448, Dog_test_1!$B$2:$D$194, 3, FALSE))</f>
        <v>3</v>
      </c>
      <c r="G21448">
        <f>IF(ISNA(VLOOKUP(E21448, Dog_test_1!$B$2:$D$194, 3, FALSE)), 0, VLOOKUP(E21448, Dog_test_1!$B$2:$D$194, 3, FALSE))</f>
        <v>1</v>
      </c>
      <c r="H21448">
        <f t="shared" si="1343"/>
        <v>2</v>
      </c>
    </row>
    <row r="21449" spans="1:8" ht="19" x14ac:dyDescent="0.25">
      <c r="A21449" t="s">
        <v>2531</v>
      </c>
      <c r="B21449" t="s">
        <v>5</v>
      </c>
      <c r="C21449" s="2" t="str">
        <f t="shared" si="1340"/>
        <v>americanpitbullterrier</v>
      </c>
      <c r="D21449" t="str">
        <f t="shared" si="1341"/>
        <v>americanpitbullterrier</v>
      </c>
      <c r="E21449" t="str">
        <f t="shared" si="1342"/>
        <v>americanpitbullterrier</v>
      </c>
      <c r="F21449">
        <f>IF(ISNA(VLOOKUP(D21449, Dog_test_1!$B$2:$D$194, 3, FALSE)), 0, VLOOKUP(D21449, Dog_test_1!$B$2:$D$194, 3, FALSE))</f>
        <v>3</v>
      </c>
      <c r="G21449">
        <f>IF(ISNA(VLOOKUP(E21449, Dog_test_1!$B$2:$D$194, 3, FALSE)), 0, VLOOKUP(E21449, Dog_test_1!$B$2:$D$194, 3, FALSE))</f>
        <v>3</v>
      </c>
      <c r="H21449">
        <f t="shared" si="1343"/>
        <v>3</v>
      </c>
    </row>
    <row r="21450" spans="1:8" ht="19" x14ac:dyDescent="0.25">
      <c r="A21450" t="s">
        <v>561</v>
      </c>
      <c r="B21450" t="s">
        <v>5</v>
      </c>
      <c r="C21450" s="2" t="str">
        <f t="shared" si="1340"/>
        <v>americanpitbullterrier</v>
      </c>
      <c r="D21450" t="str">
        <f t="shared" si="1341"/>
        <v>americanpitbullterrier</v>
      </c>
      <c r="E21450" t="str">
        <f t="shared" si="1342"/>
        <v>americanpitbullterrier</v>
      </c>
      <c r="F21450">
        <f>IF(ISNA(VLOOKUP(D21450, Dog_test_1!$B$2:$D$194, 3, FALSE)), 0, VLOOKUP(D21450, Dog_test_1!$B$2:$D$194, 3, FALSE))</f>
        <v>3</v>
      </c>
      <c r="G21450">
        <f>IF(ISNA(VLOOKUP(E21450, Dog_test_1!$B$2:$D$194, 3, FALSE)), 0, VLOOKUP(E21450, Dog_test_1!$B$2:$D$194, 3, FALSE))</f>
        <v>3</v>
      </c>
      <c r="H21450">
        <f t="shared" si="1343"/>
        <v>3</v>
      </c>
    </row>
    <row r="21451" spans="1:8" ht="19" x14ac:dyDescent="0.25">
      <c r="A21451" t="s">
        <v>453</v>
      </c>
      <c r="B21451" t="s">
        <v>7148</v>
      </c>
      <c r="C21451" s="2" t="str">
        <f t="shared" si="1340"/>
        <v>catahoula/mastiff</v>
      </c>
      <c r="D21451" t="str">
        <f t="shared" si="1341"/>
        <v>catahoula</v>
      </c>
      <c r="E21451" t="str">
        <f t="shared" si="1342"/>
        <v>mastiff</v>
      </c>
      <c r="F21451">
        <f>IF(ISNA(VLOOKUP(D21451, Dog_test_1!$B$2:$D$194, 3, FALSE)), 0, VLOOKUP(D21451, Dog_test_1!$B$2:$D$194, 3, FALSE))</f>
        <v>0</v>
      </c>
      <c r="G21451">
        <f>IF(ISNA(VLOOKUP(E21451, Dog_test_1!$B$2:$D$194, 3, FALSE)), 0, VLOOKUP(E21451, Dog_test_1!$B$2:$D$194, 3, FALSE))</f>
        <v>4</v>
      </c>
      <c r="H21451">
        <f t="shared" si="1343"/>
        <v>2</v>
      </c>
    </row>
    <row r="21452" spans="1:8" ht="19" x14ac:dyDescent="0.25">
      <c r="A21452" t="s">
        <v>6</v>
      </c>
      <c r="B21452" t="s">
        <v>30</v>
      </c>
      <c r="C21452" s="2" t="str">
        <f t="shared" si="1340"/>
        <v>chihuahua</v>
      </c>
      <c r="D21452" t="str">
        <f t="shared" si="1341"/>
        <v>chihuahua</v>
      </c>
      <c r="E21452" t="str">
        <f t="shared" si="1342"/>
        <v>chihuahua</v>
      </c>
      <c r="F21452">
        <f>IF(ISNA(VLOOKUP(D21452, Dog_test_1!$B$2:$D$194, 3, FALSE)), 0, VLOOKUP(D21452, Dog_test_1!$B$2:$D$194, 3, FALSE))</f>
        <v>1</v>
      </c>
      <c r="G21452">
        <f>IF(ISNA(VLOOKUP(E21452, Dog_test_1!$B$2:$D$194, 3, FALSE)), 0, VLOOKUP(E21452, Dog_test_1!$B$2:$D$194, 3, FALSE))</f>
        <v>1</v>
      </c>
      <c r="H21452">
        <f t="shared" si="1343"/>
        <v>1</v>
      </c>
    </row>
    <row r="21453" spans="1:8" ht="19" x14ac:dyDescent="0.25">
      <c r="A21453" t="s">
        <v>6</v>
      </c>
      <c r="B21453" t="s">
        <v>841</v>
      </c>
      <c r="C21453" s="2" t="str">
        <f t="shared" si="1340"/>
        <v>greyhound</v>
      </c>
      <c r="D21453" t="str">
        <f t="shared" si="1341"/>
        <v>greyhound</v>
      </c>
      <c r="E21453" t="str">
        <f t="shared" si="1342"/>
        <v>greyhound</v>
      </c>
      <c r="F21453">
        <f>IF(ISNA(VLOOKUP(D21453, Dog_test_1!$B$2:$D$194, 3, FALSE)), 0, VLOOKUP(D21453, Dog_test_1!$B$2:$D$194, 3, FALSE))</f>
        <v>4</v>
      </c>
      <c r="G21453">
        <f>IF(ISNA(VLOOKUP(E21453, Dog_test_1!$B$2:$D$194, 3, FALSE)), 0, VLOOKUP(E21453, Dog_test_1!$B$2:$D$194, 3, FALSE))</f>
        <v>4</v>
      </c>
      <c r="H21453">
        <f t="shared" si="1343"/>
        <v>4</v>
      </c>
    </row>
    <row r="21454" spans="1:8" ht="19" x14ac:dyDescent="0.25">
      <c r="A21454" t="s">
        <v>7149</v>
      </c>
      <c r="B21454" t="s">
        <v>3276</v>
      </c>
      <c r="C21454" s="2" t="str">
        <f t="shared" si="1340"/>
        <v>labradorretriever/dalmatian</v>
      </c>
      <c r="D21454" t="str">
        <f t="shared" si="1341"/>
        <v>labradorretriever</v>
      </c>
      <c r="E21454" t="str">
        <f t="shared" si="1342"/>
        <v>dalmatian</v>
      </c>
      <c r="F21454">
        <f>IF(ISNA(VLOOKUP(D21454, Dog_test_1!$B$2:$D$194, 3, FALSE)), 0, VLOOKUP(D21454, Dog_test_1!$B$2:$D$194, 3, FALSE))</f>
        <v>3</v>
      </c>
      <c r="G21454">
        <f>IF(ISNA(VLOOKUP(E21454, Dog_test_1!$B$2:$D$194, 3, FALSE)), 0, VLOOKUP(E21454, Dog_test_1!$B$2:$D$194, 3, FALSE))</f>
        <v>3</v>
      </c>
      <c r="H21454">
        <f t="shared" si="1343"/>
        <v>3</v>
      </c>
    </row>
    <row r="21455" spans="1:8" ht="19" x14ac:dyDescent="0.25">
      <c r="A21455" t="s">
        <v>1026</v>
      </c>
      <c r="B21455" t="s">
        <v>1945</v>
      </c>
      <c r="C21455" s="2" t="str">
        <f t="shared" si="1340"/>
        <v>dachshund/englishfoxhound</v>
      </c>
      <c r="D21455" t="str">
        <f t="shared" si="1341"/>
        <v>dachshund</v>
      </c>
      <c r="E21455" t="str">
        <f t="shared" si="1342"/>
        <v>englishfoxhound</v>
      </c>
      <c r="F21455">
        <f>IF(ISNA(VLOOKUP(D21455, Dog_test_1!$B$2:$D$194, 3, FALSE)), 0, VLOOKUP(D21455, Dog_test_1!$B$2:$D$194, 3, FALSE))</f>
        <v>2</v>
      </c>
      <c r="G21455">
        <f>IF(ISNA(VLOOKUP(E21455, Dog_test_1!$B$2:$D$194, 3, FALSE)), 0, VLOOKUP(E21455, Dog_test_1!$B$2:$D$194, 3, FALSE))</f>
        <v>3</v>
      </c>
      <c r="H21455">
        <f t="shared" si="1343"/>
        <v>2.5</v>
      </c>
    </row>
    <row r="21456" spans="1:8" ht="19" x14ac:dyDescent="0.25">
      <c r="A21456" t="s">
        <v>914</v>
      </c>
      <c r="B21456" t="s">
        <v>11</v>
      </c>
      <c r="C21456" s="2" t="str">
        <f t="shared" si="1340"/>
        <v>cairnterrier</v>
      </c>
      <c r="D21456" t="str">
        <f t="shared" si="1341"/>
        <v>cairnterrier</v>
      </c>
      <c r="E21456" t="str">
        <f t="shared" si="1342"/>
        <v>cairnterrier</v>
      </c>
      <c r="F21456">
        <f>IF(ISNA(VLOOKUP(D21456, Dog_test_1!$B$2:$D$194, 3, FALSE)), 0, VLOOKUP(D21456, Dog_test_1!$B$2:$D$194, 3, FALSE))</f>
        <v>1</v>
      </c>
      <c r="G21456">
        <f>IF(ISNA(VLOOKUP(E21456, Dog_test_1!$B$2:$D$194, 3, FALSE)), 0, VLOOKUP(E21456, Dog_test_1!$B$2:$D$194, 3, FALSE))</f>
        <v>1</v>
      </c>
      <c r="H21456">
        <f t="shared" si="1343"/>
        <v>1</v>
      </c>
    </row>
    <row r="21457" spans="1:8" ht="19" x14ac:dyDescent="0.25">
      <c r="A21457" t="s">
        <v>3347</v>
      </c>
      <c r="B21457" t="s">
        <v>30</v>
      </c>
      <c r="C21457" s="2" t="str">
        <f t="shared" si="1340"/>
        <v>chihuahua</v>
      </c>
      <c r="D21457" t="str">
        <f t="shared" si="1341"/>
        <v>chihuahua</v>
      </c>
      <c r="E21457" t="str">
        <f t="shared" si="1342"/>
        <v>chihuahua</v>
      </c>
      <c r="F21457">
        <f>IF(ISNA(VLOOKUP(D21457, Dog_test_1!$B$2:$D$194, 3, FALSE)), 0, VLOOKUP(D21457, Dog_test_1!$B$2:$D$194, 3, FALSE))</f>
        <v>1</v>
      </c>
      <c r="G21457">
        <f>IF(ISNA(VLOOKUP(E21457, Dog_test_1!$B$2:$D$194, 3, FALSE)), 0, VLOOKUP(E21457, Dog_test_1!$B$2:$D$194, 3, FALSE))</f>
        <v>1</v>
      </c>
      <c r="H21457">
        <f t="shared" si="1343"/>
        <v>1</v>
      </c>
    </row>
    <row r="21458" spans="1:8" ht="19" x14ac:dyDescent="0.25">
      <c r="A21458" t="s">
        <v>5880</v>
      </c>
      <c r="B21458" t="s">
        <v>2345</v>
      </c>
      <c r="C21458" s="2" t="str">
        <f t="shared" si="1340"/>
        <v>greatpyrenees/labradorretriever</v>
      </c>
      <c r="D21458" t="str">
        <f t="shared" si="1341"/>
        <v>greatpyrenees</v>
      </c>
      <c r="E21458" t="str">
        <f t="shared" si="1342"/>
        <v>labradorretriever</v>
      </c>
      <c r="F21458">
        <f>IF(ISNA(VLOOKUP(D21458, Dog_test_1!$B$2:$D$194, 3, FALSE)), 0, VLOOKUP(D21458, Dog_test_1!$B$2:$D$194, 3, FALSE))</f>
        <v>4</v>
      </c>
      <c r="G21458">
        <f>IF(ISNA(VLOOKUP(E21458, Dog_test_1!$B$2:$D$194, 3, FALSE)), 0, VLOOKUP(E21458, Dog_test_1!$B$2:$D$194, 3, FALSE))</f>
        <v>3</v>
      </c>
      <c r="H21458">
        <f t="shared" si="1343"/>
        <v>3.5</v>
      </c>
    </row>
    <row r="21459" spans="1:8" ht="19" x14ac:dyDescent="0.25">
      <c r="A21459" t="s">
        <v>2549</v>
      </c>
      <c r="B21459" t="s">
        <v>32</v>
      </c>
      <c r="C21459" s="2" t="str">
        <f t="shared" si="1340"/>
        <v>labradorretriever</v>
      </c>
      <c r="D21459" t="str">
        <f t="shared" si="1341"/>
        <v>labradorretriever</v>
      </c>
      <c r="E21459" t="str">
        <f t="shared" si="1342"/>
        <v>labradorretriever</v>
      </c>
      <c r="F21459">
        <f>IF(ISNA(VLOOKUP(D21459, Dog_test_1!$B$2:$D$194, 3, FALSE)), 0, VLOOKUP(D21459, Dog_test_1!$B$2:$D$194, 3, FALSE))</f>
        <v>3</v>
      </c>
      <c r="G21459">
        <f>IF(ISNA(VLOOKUP(E21459, Dog_test_1!$B$2:$D$194, 3, FALSE)), 0, VLOOKUP(E21459, Dog_test_1!$B$2:$D$194, 3, FALSE))</f>
        <v>3</v>
      </c>
      <c r="H21459">
        <f t="shared" si="1343"/>
        <v>3</v>
      </c>
    </row>
    <row r="21460" spans="1:8" ht="19" x14ac:dyDescent="0.25">
      <c r="A21460" t="s">
        <v>744</v>
      </c>
      <c r="B21460" t="s">
        <v>32</v>
      </c>
      <c r="C21460" s="2" t="str">
        <f t="shared" si="1340"/>
        <v>labradorretriever</v>
      </c>
      <c r="D21460" t="str">
        <f t="shared" si="1341"/>
        <v>labradorretriever</v>
      </c>
      <c r="E21460" t="str">
        <f t="shared" si="1342"/>
        <v>labradorretriever</v>
      </c>
      <c r="F21460">
        <f>IF(ISNA(VLOOKUP(D21460, Dog_test_1!$B$2:$D$194, 3, FALSE)), 0, VLOOKUP(D21460, Dog_test_1!$B$2:$D$194, 3, FALSE))</f>
        <v>3</v>
      </c>
      <c r="G21460">
        <f>IF(ISNA(VLOOKUP(E21460, Dog_test_1!$B$2:$D$194, 3, FALSE)), 0, VLOOKUP(E21460, Dog_test_1!$B$2:$D$194, 3, FALSE))</f>
        <v>3</v>
      </c>
      <c r="H21460">
        <f t="shared" si="1343"/>
        <v>3</v>
      </c>
    </row>
    <row r="21461" spans="1:8" ht="19" x14ac:dyDescent="0.25">
      <c r="A21461" t="s">
        <v>1586</v>
      </c>
      <c r="B21461" t="s">
        <v>108</v>
      </c>
      <c r="C21461" s="2" t="str">
        <f t="shared" si="1340"/>
        <v>ratterrier</v>
      </c>
      <c r="D21461" t="str">
        <f t="shared" si="1341"/>
        <v>ratterrier</v>
      </c>
      <c r="E21461" t="str">
        <f t="shared" si="1342"/>
        <v>ratterrier</v>
      </c>
      <c r="F21461">
        <f>IF(ISNA(VLOOKUP(D21461, Dog_test_1!$B$2:$D$194, 3, FALSE)), 0, VLOOKUP(D21461, Dog_test_1!$B$2:$D$194, 3, FALSE))</f>
        <v>0</v>
      </c>
      <c r="G21461">
        <f>IF(ISNA(VLOOKUP(E21461, Dog_test_1!$B$2:$D$194, 3, FALSE)), 0, VLOOKUP(E21461, Dog_test_1!$B$2:$D$194, 3, FALSE))</f>
        <v>0</v>
      </c>
      <c r="H21461">
        <f t="shared" si="1343"/>
        <v>0</v>
      </c>
    </row>
    <row r="21462" spans="1:8" ht="19" x14ac:dyDescent="0.25">
      <c r="A21462" t="s">
        <v>2523</v>
      </c>
      <c r="B21462" t="s">
        <v>567</v>
      </c>
      <c r="C21462" s="2" t="str">
        <f t="shared" si="1340"/>
        <v>pomeranian</v>
      </c>
      <c r="D21462" t="str">
        <f t="shared" si="1341"/>
        <v>pomeranian</v>
      </c>
      <c r="E21462" t="str">
        <f t="shared" si="1342"/>
        <v>pomeranian</v>
      </c>
      <c r="F21462">
        <f>IF(ISNA(VLOOKUP(D21462, Dog_test_1!$B$2:$D$194, 3, FALSE)), 0, VLOOKUP(D21462, Dog_test_1!$B$2:$D$194, 3, FALSE))</f>
        <v>1</v>
      </c>
      <c r="G21462">
        <f>IF(ISNA(VLOOKUP(E21462, Dog_test_1!$B$2:$D$194, 3, FALSE)), 0, VLOOKUP(E21462, Dog_test_1!$B$2:$D$194, 3, FALSE))</f>
        <v>1</v>
      </c>
      <c r="H21462">
        <f t="shared" si="1343"/>
        <v>1</v>
      </c>
    </row>
    <row r="21463" spans="1:8" ht="19" x14ac:dyDescent="0.25">
      <c r="A21463" t="s">
        <v>7150</v>
      </c>
      <c r="B21463" t="s">
        <v>5</v>
      </c>
      <c r="C21463" s="2" t="str">
        <f t="shared" si="1340"/>
        <v>americanpitbullterrier</v>
      </c>
      <c r="D21463" t="str">
        <f t="shared" si="1341"/>
        <v>americanpitbullterrier</v>
      </c>
      <c r="E21463" t="str">
        <f t="shared" si="1342"/>
        <v>americanpitbullterrier</v>
      </c>
      <c r="F21463">
        <f>IF(ISNA(VLOOKUP(D21463, Dog_test_1!$B$2:$D$194, 3, FALSE)), 0, VLOOKUP(D21463, Dog_test_1!$B$2:$D$194, 3, FALSE))</f>
        <v>3</v>
      </c>
      <c r="G21463">
        <f>IF(ISNA(VLOOKUP(E21463, Dog_test_1!$B$2:$D$194, 3, FALSE)), 0, VLOOKUP(E21463, Dog_test_1!$B$2:$D$194, 3, FALSE))</f>
        <v>3</v>
      </c>
      <c r="H21463">
        <f t="shared" si="1343"/>
        <v>3</v>
      </c>
    </row>
    <row r="21464" spans="1:8" ht="19" x14ac:dyDescent="0.25">
      <c r="A21464" t="s">
        <v>407</v>
      </c>
      <c r="B21464" t="s">
        <v>44</v>
      </c>
      <c r="C21464" s="2" t="str">
        <f t="shared" si="1340"/>
        <v>blackmouthcur</v>
      </c>
      <c r="D21464" t="str">
        <f t="shared" si="1341"/>
        <v>blackmouthcur</v>
      </c>
      <c r="E21464" t="str">
        <f t="shared" si="1342"/>
        <v>blackmouthcur</v>
      </c>
      <c r="F21464">
        <f>IF(ISNA(VLOOKUP(D21464, Dog_test_1!$B$2:$D$194, 3, FALSE)), 0, VLOOKUP(D21464, Dog_test_1!$B$2:$D$194, 3, FALSE))</f>
        <v>0</v>
      </c>
      <c r="G21464">
        <f>IF(ISNA(VLOOKUP(E21464, Dog_test_1!$B$2:$D$194, 3, FALSE)), 0, VLOOKUP(E21464, Dog_test_1!$B$2:$D$194, 3, FALSE))</f>
        <v>0</v>
      </c>
      <c r="H21464">
        <f t="shared" si="1343"/>
        <v>0</v>
      </c>
    </row>
    <row r="21465" spans="1:8" ht="19" x14ac:dyDescent="0.25">
      <c r="A21465" t="s">
        <v>211</v>
      </c>
      <c r="B21465" t="s">
        <v>5</v>
      </c>
      <c r="C21465" s="2" t="str">
        <f t="shared" si="1340"/>
        <v>americanpitbullterrier</v>
      </c>
      <c r="D21465" t="str">
        <f t="shared" si="1341"/>
        <v>americanpitbullterrier</v>
      </c>
      <c r="E21465" t="str">
        <f t="shared" si="1342"/>
        <v>americanpitbullterrier</v>
      </c>
      <c r="F21465">
        <f>IF(ISNA(VLOOKUP(D21465, Dog_test_1!$B$2:$D$194, 3, FALSE)), 0, VLOOKUP(D21465, Dog_test_1!$B$2:$D$194, 3, FALSE))</f>
        <v>3</v>
      </c>
      <c r="G21465">
        <f>IF(ISNA(VLOOKUP(E21465, Dog_test_1!$B$2:$D$194, 3, FALSE)), 0, VLOOKUP(E21465, Dog_test_1!$B$2:$D$194, 3, FALSE))</f>
        <v>3</v>
      </c>
      <c r="H21465">
        <f t="shared" si="1343"/>
        <v>3</v>
      </c>
    </row>
    <row r="21466" spans="1:8" ht="19" x14ac:dyDescent="0.25">
      <c r="A21466" t="s">
        <v>7151</v>
      </c>
      <c r="B21466" t="s">
        <v>5</v>
      </c>
      <c r="C21466" s="2" t="str">
        <f t="shared" si="1340"/>
        <v>americanpitbullterrier</v>
      </c>
      <c r="D21466" t="str">
        <f t="shared" si="1341"/>
        <v>americanpitbullterrier</v>
      </c>
      <c r="E21466" t="str">
        <f t="shared" si="1342"/>
        <v>americanpitbullterrier</v>
      </c>
      <c r="F21466">
        <f>IF(ISNA(VLOOKUP(D21466, Dog_test_1!$B$2:$D$194, 3, FALSE)), 0, VLOOKUP(D21466, Dog_test_1!$B$2:$D$194, 3, FALSE))</f>
        <v>3</v>
      </c>
      <c r="G21466">
        <f>IF(ISNA(VLOOKUP(E21466, Dog_test_1!$B$2:$D$194, 3, FALSE)), 0, VLOOKUP(E21466, Dog_test_1!$B$2:$D$194, 3, FALSE))</f>
        <v>3</v>
      </c>
      <c r="H21466">
        <f t="shared" si="1343"/>
        <v>3</v>
      </c>
    </row>
    <row r="21467" spans="1:8" ht="19" x14ac:dyDescent="0.25">
      <c r="A21467" t="s">
        <v>93</v>
      </c>
      <c r="B21467" t="s">
        <v>5</v>
      </c>
      <c r="C21467" s="2" t="str">
        <f t="shared" si="1340"/>
        <v>americanpitbullterrier</v>
      </c>
      <c r="D21467" t="str">
        <f t="shared" si="1341"/>
        <v>americanpitbullterrier</v>
      </c>
      <c r="E21467" t="str">
        <f t="shared" si="1342"/>
        <v>americanpitbullterrier</v>
      </c>
      <c r="F21467">
        <f>IF(ISNA(VLOOKUP(D21467, Dog_test_1!$B$2:$D$194, 3, FALSE)), 0, VLOOKUP(D21467, Dog_test_1!$B$2:$D$194, 3, FALSE))</f>
        <v>3</v>
      </c>
      <c r="G21467">
        <f>IF(ISNA(VLOOKUP(E21467, Dog_test_1!$B$2:$D$194, 3, FALSE)), 0, VLOOKUP(E21467, Dog_test_1!$B$2:$D$194, 3, FALSE))</f>
        <v>3</v>
      </c>
      <c r="H21467">
        <f t="shared" si="1343"/>
        <v>3</v>
      </c>
    </row>
    <row r="21468" spans="1:8" ht="19" x14ac:dyDescent="0.25">
      <c r="A21468" t="s">
        <v>171</v>
      </c>
      <c r="B21468" t="s">
        <v>554</v>
      </c>
      <c r="C21468" s="2" t="str">
        <f t="shared" si="1340"/>
        <v>manchesterterrier</v>
      </c>
      <c r="D21468" t="str">
        <f t="shared" si="1341"/>
        <v>manchesterterrier</v>
      </c>
      <c r="E21468" t="str">
        <f t="shared" si="1342"/>
        <v>manchesterterrier</v>
      </c>
      <c r="F21468">
        <f>IF(ISNA(VLOOKUP(D21468, Dog_test_1!$B$2:$D$194, 3, FALSE)), 0, VLOOKUP(D21468, Dog_test_1!$B$2:$D$194, 3, FALSE))</f>
        <v>3</v>
      </c>
      <c r="G21468">
        <f>IF(ISNA(VLOOKUP(E21468, Dog_test_1!$B$2:$D$194, 3, FALSE)), 0, VLOOKUP(E21468, Dog_test_1!$B$2:$D$194, 3, FALSE))</f>
        <v>3</v>
      </c>
      <c r="H21468">
        <f t="shared" si="1343"/>
        <v>3</v>
      </c>
    </row>
    <row r="21469" spans="1:8" ht="19" x14ac:dyDescent="0.25">
      <c r="A21469" t="s">
        <v>1892</v>
      </c>
      <c r="B21469" t="s">
        <v>1098</v>
      </c>
      <c r="C21469" s="2" t="str">
        <f t="shared" si="1340"/>
        <v>chihuahua/cairnterrier</v>
      </c>
      <c r="D21469" t="str">
        <f t="shared" si="1341"/>
        <v>chihuahua</v>
      </c>
      <c r="E21469" t="str">
        <f t="shared" si="1342"/>
        <v>cairnterrier</v>
      </c>
      <c r="F21469">
        <f>IF(ISNA(VLOOKUP(D21469, Dog_test_1!$B$2:$D$194, 3, FALSE)), 0, VLOOKUP(D21469, Dog_test_1!$B$2:$D$194, 3, FALSE))</f>
        <v>1</v>
      </c>
      <c r="G21469">
        <f>IF(ISNA(VLOOKUP(E21469, Dog_test_1!$B$2:$D$194, 3, FALSE)), 0, VLOOKUP(E21469, Dog_test_1!$B$2:$D$194, 3, FALSE))</f>
        <v>1</v>
      </c>
      <c r="H21469">
        <f t="shared" si="1343"/>
        <v>1</v>
      </c>
    </row>
    <row r="21470" spans="1:8" ht="19" x14ac:dyDescent="0.25">
      <c r="A21470" t="s">
        <v>7152</v>
      </c>
      <c r="B21470" t="s">
        <v>141</v>
      </c>
      <c r="C21470" s="2" t="str">
        <f t="shared" si="1340"/>
        <v>catahoula</v>
      </c>
      <c r="D21470" t="str">
        <f t="shared" si="1341"/>
        <v>catahoula</v>
      </c>
      <c r="E21470" t="str">
        <f t="shared" si="1342"/>
        <v>catahoula</v>
      </c>
      <c r="F21470">
        <f>IF(ISNA(VLOOKUP(D21470, Dog_test_1!$B$2:$D$194, 3, FALSE)), 0, VLOOKUP(D21470, Dog_test_1!$B$2:$D$194, 3, FALSE))</f>
        <v>0</v>
      </c>
      <c r="G21470">
        <f>IF(ISNA(VLOOKUP(E21470, Dog_test_1!$B$2:$D$194, 3, FALSE)), 0, VLOOKUP(E21470, Dog_test_1!$B$2:$D$194, 3, FALSE))</f>
        <v>0</v>
      </c>
      <c r="H21470">
        <f t="shared" si="1343"/>
        <v>0</v>
      </c>
    </row>
    <row r="21471" spans="1:8" ht="19" x14ac:dyDescent="0.25">
      <c r="A21471" t="s">
        <v>728</v>
      </c>
      <c r="B21471" t="s">
        <v>256</v>
      </c>
      <c r="C21471" s="2" t="str">
        <f t="shared" si="1340"/>
        <v>jackrussellterrier</v>
      </c>
      <c r="D21471" t="str">
        <f t="shared" si="1341"/>
        <v>jackrussellterrier</v>
      </c>
      <c r="E21471" t="str">
        <f t="shared" si="1342"/>
        <v>jackrussellterrier</v>
      </c>
      <c r="F21471">
        <f>IF(ISNA(VLOOKUP(D21471, Dog_test_1!$B$2:$D$194, 3, FALSE)), 0, VLOOKUP(D21471, Dog_test_1!$B$2:$D$194, 3, FALSE))</f>
        <v>2</v>
      </c>
      <c r="G21471">
        <f>IF(ISNA(VLOOKUP(E21471, Dog_test_1!$B$2:$D$194, 3, FALSE)), 0, VLOOKUP(E21471, Dog_test_1!$B$2:$D$194, 3, FALSE))</f>
        <v>2</v>
      </c>
      <c r="H21471">
        <f t="shared" si="1343"/>
        <v>2</v>
      </c>
    </row>
    <row r="21472" spans="1:8" ht="19" x14ac:dyDescent="0.25">
      <c r="A21472" t="s">
        <v>144</v>
      </c>
      <c r="B21472" t="s">
        <v>30</v>
      </c>
      <c r="C21472" s="2" t="str">
        <f t="shared" si="1340"/>
        <v>chihuahua</v>
      </c>
      <c r="D21472" t="str">
        <f t="shared" si="1341"/>
        <v>chihuahua</v>
      </c>
      <c r="E21472" t="str">
        <f t="shared" si="1342"/>
        <v>chihuahua</v>
      </c>
      <c r="F21472">
        <f>IF(ISNA(VLOOKUP(D21472, Dog_test_1!$B$2:$D$194, 3, FALSE)), 0, VLOOKUP(D21472, Dog_test_1!$B$2:$D$194, 3, FALSE))</f>
        <v>1</v>
      </c>
      <c r="G21472">
        <f>IF(ISNA(VLOOKUP(E21472, Dog_test_1!$B$2:$D$194, 3, FALSE)), 0, VLOOKUP(E21472, Dog_test_1!$B$2:$D$194, 3, FALSE))</f>
        <v>1</v>
      </c>
      <c r="H21472">
        <f t="shared" si="1343"/>
        <v>1</v>
      </c>
    </row>
    <row r="21473" spans="1:8" ht="19" x14ac:dyDescent="0.25">
      <c r="A21473" t="s">
        <v>6</v>
      </c>
      <c r="B21473" t="s">
        <v>30</v>
      </c>
      <c r="C21473" s="2" t="str">
        <f t="shared" si="1340"/>
        <v>chihuahua</v>
      </c>
      <c r="D21473" t="str">
        <f t="shared" si="1341"/>
        <v>chihuahua</v>
      </c>
      <c r="E21473" t="str">
        <f t="shared" si="1342"/>
        <v>chihuahua</v>
      </c>
      <c r="F21473">
        <f>IF(ISNA(VLOOKUP(D21473, Dog_test_1!$B$2:$D$194, 3, FALSE)), 0, VLOOKUP(D21473, Dog_test_1!$B$2:$D$194, 3, FALSE))</f>
        <v>1</v>
      </c>
      <c r="G21473">
        <f>IF(ISNA(VLOOKUP(E21473, Dog_test_1!$B$2:$D$194, 3, FALSE)), 0, VLOOKUP(E21473, Dog_test_1!$B$2:$D$194, 3, FALSE))</f>
        <v>1</v>
      </c>
      <c r="H21473">
        <f t="shared" si="1343"/>
        <v>1</v>
      </c>
    </row>
    <row r="21474" spans="1:8" ht="19" x14ac:dyDescent="0.25">
      <c r="A21474" t="s">
        <v>45</v>
      </c>
      <c r="B21474" t="s">
        <v>5</v>
      </c>
      <c r="C21474" s="2" t="str">
        <f t="shared" si="1340"/>
        <v>americanpitbullterrier</v>
      </c>
      <c r="D21474" t="str">
        <f t="shared" si="1341"/>
        <v>americanpitbullterrier</v>
      </c>
      <c r="E21474" t="str">
        <f t="shared" si="1342"/>
        <v>americanpitbullterrier</v>
      </c>
      <c r="F21474">
        <f>IF(ISNA(VLOOKUP(D21474, Dog_test_1!$B$2:$D$194, 3, FALSE)), 0, VLOOKUP(D21474, Dog_test_1!$B$2:$D$194, 3, FALSE))</f>
        <v>3</v>
      </c>
      <c r="G21474">
        <f>IF(ISNA(VLOOKUP(E21474, Dog_test_1!$B$2:$D$194, 3, FALSE)), 0, VLOOKUP(E21474, Dog_test_1!$B$2:$D$194, 3, FALSE))</f>
        <v>3</v>
      </c>
      <c r="H21474">
        <f t="shared" si="1343"/>
        <v>3</v>
      </c>
    </row>
    <row r="21475" spans="1:8" ht="19" x14ac:dyDescent="0.25">
      <c r="A21475" t="s">
        <v>6244</v>
      </c>
      <c r="B21475" t="s">
        <v>79</v>
      </c>
      <c r="C21475" s="2" t="str">
        <f t="shared" si="1340"/>
        <v>boxer</v>
      </c>
      <c r="D21475" t="str">
        <f t="shared" si="1341"/>
        <v>boxer</v>
      </c>
      <c r="E21475" t="str">
        <f t="shared" si="1342"/>
        <v>boxer</v>
      </c>
      <c r="F21475">
        <f>IF(ISNA(VLOOKUP(D21475, Dog_test_1!$B$2:$D$194, 3, FALSE)), 0, VLOOKUP(D21475, Dog_test_1!$B$2:$D$194, 3, FALSE))</f>
        <v>3</v>
      </c>
      <c r="G21475">
        <f>IF(ISNA(VLOOKUP(E21475, Dog_test_1!$B$2:$D$194, 3, FALSE)), 0, VLOOKUP(E21475, Dog_test_1!$B$2:$D$194, 3, FALSE))</f>
        <v>3</v>
      </c>
      <c r="H21475">
        <f t="shared" si="1343"/>
        <v>3</v>
      </c>
    </row>
    <row r="21476" spans="1:8" ht="19" x14ac:dyDescent="0.25">
      <c r="A21476" t="s">
        <v>6</v>
      </c>
      <c r="B21476" t="s">
        <v>126</v>
      </c>
      <c r="C21476" s="2" t="str">
        <f t="shared" si="1340"/>
        <v>siberianhusky</v>
      </c>
      <c r="D21476" t="str">
        <f t="shared" si="1341"/>
        <v>siberianhusky</v>
      </c>
      <c r="E21476" t="str">
        <f t="shared" si="1342"/>
        <v>siberianhusky</v>
      </c>
      <c r="F21476">
        <f>IF(ISNA(VLOOKUP(D21476, Dog_test_1!$B$2:$D$194, 3, FALSE)), 0, VLOOKUP(D21476, Dog_test_1!$B$2:$D$194, 3, FALSE))</f>
        <v>0</v>
      </c>
      <c r="G21476">
        <f>IF(ISNA(VLOOKUP(E21476, Dog_test_1!$B$2:$D$194, 3, FALSE)), 0, VLOOKUP(E21476, Dog_test_1!$B$2:$D$194, 3, FALSE))</f>
        <v>0</v>
      </c>
      <c r="H21476">
        <f t="shared" si="1343"/>
        <v>0</v>
      </c>
    </row>
    <row r="21477" spans="1:8" ht="19" x14ac:dyDescent="0.25">
      <c r="A21477" t="s">
        <v>7153</v>
      </c>
      <c r="B21477" t="s">
        <v>538</v>
      </c>
      <c r="C21477" s="2" t="str">
        <f t="shared" si="1340"/>
        <v>miniaturepinscher</v>
      </c>
      <c r="D21477" t="str">
        <f t="shared" si="1341"/>
        <v>miniaturepinscher</v>
      </c>
      <c r="E21477" t="str">
        <f t="shared" si="1342"/>
        <v>miniaturepinscher</v>
      </c>
      <c r="F21477">
        <f>IF(ISNA(VLOOKUP(D21477, Dog_test_1!$B$2:$D$194, 3, FALSE)), 0, VLOOKUP(D21477, Dog_test_1!$B$2:$D$194, 3, FALSE))</f>
        <v>2</v>
      </c>
      <c r="G21477">
        <f>IF(ISNA(VLOOKUP(E21477, Dog_test_1!$B$2:$D$194, 3, FALSE)), 0, VLOOKUP(E21477, Dog_test_1!$B$2:$D$194, 3, FALSE))</f>
        <v>2</v>
      </c>
      <c r="H21477">
        <f t="shared" si="1343"/>
        <v>2</v>
      </c>
    </row>
    <row r="21478" spans="1:8" ht="19" x14ac:dyDescent="0.25">
      <c r="A21478" t="s">
        <v>6</v>
      </c>
      <c r="B21478" t="s">
        <v>108</v>
      </c>
      <c r="C21478" s="2" t="str">
        <f t="shared" si="1340"/>
        <v>ratterrier</v>
      </c>
      <c r="D21478" t="str">
        <f t="shared" si="1341"/>
        <v>ratterrier</v>
      </c>
      <c r="E21478" t="str">
        <f t="shared" si="1342"/>
        <v>ratterrier</v>
      </c>
      <c r="F21478">
        <f>IF(ISNA(VLOOKUP(D21478, Dog_test_1!$B$2:$D$194, 3, FALSE)), 0, VLOOKUP(D21478, Dog_test_1!$B$2:$D$194, 3, FALSE))</f>
        <v>0</v>
      </c>
      <c r="G21478">
        <f>IF(ISNA(VLOOKUP(E21478, Dog_test_1!$B$2:$D$194, 3, FALSE)), 0, VLOOKUP(E21478, Dog_test_1!$B$2:$D$194, 3, FALSE))</f>
        <v>0</v>
      </c>
      <c r="H21478">
        <f t="shared" si="1343"/>
        <v>0</v>
      </c>
    </row>
    <row r="21479" spans="1:8" ht="19" x14ac:dyDescent="0.25">
      <c r="A21479" t="s">
        <v>1028</v>
      </c>
      <c r="B21479" t="s">
        <v>339</v>
      </c>
      <c r="C21479" s="2" t="str">
        <f t="shared" si="1340"/>
        <v>cardiganwelshcorgi</v>
      </c>
      <c r="D21479" t="str">
        <f t="shared" si="1341"/>
        <v>cardiganwelshcorgi</v>
      </c>
      <c r="E21479" t="str">
        <f t="shared" si="1342"/>
        <v>cardiganwelshcorgi</v>
      </c>
      <c r="F21479">
        <f>IF(ISNA(VLOOKUP(D21479, Dog_test_1!$B$2:$D$194, 3, FALSE)), 0, VLOOKUP(D21479, Dog_test_1!$B$2:$D$194, 3, FALSE))</f>
        <v>2</v>
      </c>
      <c r="G21479">
        <f>IF(ISNA(VLOOKUP(E21479, Dog_test_1!$B$2:$D$194, 3, FALSE)), 0, VLOOKUP(E21479, Dog_test_1!$B$2:$D$194, 3, FALSE))</f>
        <v>2</v>
      </c>
      <c r="H21479">
        <f t="shared" si="1343"/>
        <v>2</v>
      </c>
    </row>
    <row r="21480" spans="1:8" ht="19" x14ac:dyDescent="0.25">
      <c r="A21480" t="s">
        <v>830</v>
      </c>
      <c r="B21480" t="s">
        <v>5</v>
      </c>
      <c r="C21480" s="2" t="str">
        <f t="shared" si="1340"/>
        <v>americanpitbullterrier</v>
      </c>
      <c r="D21480" t="str">
        <f t="shared" si="1341"/>
        <v>americanpitbullterrier</v>
      </c>
      <c r="E21480" t="str">
        <f t="shared" si="1342"/>
        <v>americanpitbullterrier</v>
      </c>
      <c r="F21480">
        <f>IF(ISNA(VLOOKUP(D21480, Dog_test_1!$B$2:$D$194, 3, FALSE)), 0, VLOOKUP(D21480, Dog_test_1!$B$2:$D$194, 3, FALSE))</f>
        <v>3</v>
      </c>
      <c r="G21480">
        <f>IF(ISNA(VLOOKUP(E21480, Dog_test_1!$B$2:$D$194, 3, FALSE)), 0, VLOOKUP(E21480, Dog_test_1!$B$2:$D$194, 3, FALSE))</f>
        <v>3</v>
      </c>
      <c r="H21480">
        <f t="shared" si="1343"/>
        <v>3</v>
      </c>
    </row>
    <row r="21481" spans="1:8" ht="19" x14ac:dyDescent="0.25">
      <c r="A21481" t="s">
        <v>6</v>
      </c>
      <c r="B21481" t="s">
        <v>32</v>
      </c>
      <c r="C21481" s="2" t="str">
        <f t="shared" si="1340"/>
        <v>labradorretriever</v>
      </c>
      <c r="D21481" t="str">
        <f t="shared" si="1341"/>
        <v>labradorretriever</v>
      </c>
      <c r="E21481" t="str">
        <f t="shared" si="1342"/>
        <v>labradorretriever</v>
      </c>
      <c r="F21481">
        <f>IF(ISNA(VLOOKUP(D21481, Dog_test_1!$B$2:$D$194, 3, FALSE)), 0, VLOOKUP(D21481, Dog_test_1!$B$2:$D$194, 3, FALSE))</f>
        <v>3</v>
      </c>
      <c r="G21481">
        <f>IF(ISNA(VLOOKUP(E21481, Dog_test_1!$B$2:$D$194, 3, FALSE)), 0, VLOOKUP(E21481, Dog_test_1!$B$2:$D$194, 3, FALSE))</f>
        <v>3</v>
      </c>
      <c r="H21481">
        <f t="shared" si="1343"/>
        <v>3</v>
      </c>
    </row>
    <row r="21482" spans="1:8" ht="19" x14ac:dyDescent="0.25">
      <c r="A21482" t="s">
        <v>6</v>
      </c>
      <c r="B21482" t="s">
        <v>32</v>
      </c>
      <c r="C21482" s="2" t="str">
        <f t="shared" si="1340"/>
        <v>labradorretriever</v>
      </c>
      <c r="D21482" t="str">
        <f t="shared" si="1341"/>
        <v>labradorretriever</v>
      </c>
      <c r="E21482" t="str">
        <f t="shared" si="1342"/>
        <v>labradorretriever</v>
      </c>
      <c r="F21482">
        <f>IF(ISNA(VLOOKUP(D21482, Dog_test_1!$B$2:$D$194, 3, FALSE)), 0, VLOOKUP(D21482, Dog_test_1!$B$2:$D$194, 3, FALSE))</f>
        <v>3</v>
      </c>
      <c r="G21482">
        <f>IF(ISNA(VLOOKUP(E21482, Dog_test_1!$B$2:$D$194, 3, FALSE)), 0, VLOOKUP(E21482, Dog_test_1!$B$2:$D$194, 3, FALSE))</f>
        <v>3</v>
      </c>
      <c r="H21482">
        <f t="shared" si="1343"/>
        <v>3</v>
      </c>
    </row>
    <row r="21483" spans="1:8" ht="19" x14ac:dyDescent="0.25">
      <c r="A21483" t="s">
        <v>1353</v>
      </c>
      <c r="B21483" t="s">
        <v>5</v>
      </c>
      <c r="C21483" s="2" t="str">
        <f t="shared" si="1340"/>
        <v>americanpitbullterrier</v>
      </c>
      <c r="D21483" t="str">
        <f t="shared" si="1341"/>
        <v>americanpitbullterrier</v>
      </c>
      <c r="E21483" t="str">
        <f t="shared" si="1342"/>
        <v>americanpitbullterrier</v>
      </c>
      <c r="F21483">
        <f>IF(ISNA(VLOOKUP(D21483, Dog_test_1!$B$2:$D$194, 3, FALSE)), 0, VLOOKUP(D21483, Dog_test_1!$B$2:$D$194, 3, FALSE))</f>
        <v>3</v>
      </c>
      <c r="G21483">
        <f>IF(ISNA(VLOOKUP(E21483, Dog_test_1!$B$2:$D$194, 3, FALSE)), 0, VLOOKUP(E21483, Dog_test_1!$B$2:$D$194, 3, FALSE))</f>
        <v>3</v>
      </c>
      <c r="H21483">
        <f t="shared" si="1343"/>
        <v>3</v>
      </c>
    </row>
    <row r="21484" spans="1:8" ht="19" x14ac:dyDescent="0.25">
      <c r="A21484" t="s">
        <v>7154</v>
      </c>
      <c r="B21484" t="s">
        <v>32</v>
      </c>
      <c r="C21484" s="2" t="str">
        <f t="shared" si="1340"/>
        <v>labradorretriever</v>
      </c>
      <c r="D21484" t="str">
        <f t="shared" si="1341"/>
        <v>labradorretriever</v>
      </c>
      <c r="E21484" t="str">
        <f t="shared" si="1342"/>
        <v>labradorretriever</v>
      </c>
      <c r="F21484">
        <f>IF(ISNA(VLOOKUP(D21484, Dog_test_1!$B$2:$D$194, 3, FALSE)), 0, VLOOKUP(D21484, Dog_test_1!$B$2:$D$194, 3, FALSE))</f>
        <v>3</v>
      </c>
      <c r="G21484">
        <f>IF(ISNA(VLOOKUP(E21484, Dog_test_1!$B$2:$D$194, 3, FALSE)), 0, VLOOKUP(E21484, Dog_test_1!$B$2:$D$194, 3, FALSE))</f>
        <v>3</v>
      </c>
      <c r="H21484">
        <f t="shared" si="1343"/>
        <v>3</v>
      </c>
    </row>
    <row r="21485" spans="1:8" ht="19" x14ac:dyDescent="0.25">
      <c r="A21485" t="s">
        <v>6</v>
      </c>
      <c r="B21485" t="s">
        <v>12</v>
      </c>
      <c r="C21485" s="2" t="str">
        <f t="shared" si="1340"/>
        <v>miniatureschnauzer</v>
      </c>
      <c r="D21485" t="str">
        <f t="shared" si="1341"/>
        <v>miniatureschnauzer</v>
      </c>
      <c r="E21485" t="str">
        <f t="shared" si="1342"/>
        <v>miniatureschnauzer</v>
      </c>
      <c r="F21485">
        <f>IF(ISNA(VLOOKUP(D21485, Dog_test_1!$B$2:$D$194, 3, FALSE)), 0, VLOOKUP(D21485, Dog_test_1!$B$2:$D$194, 3, FALSE))</f>
        <v>2</v>
      </c>
      <c r="G21485">
        <f>IF(ISNA(VLOOKUP(E21485, Dog_test_1!$B$2:$D$194, 3, FALSE)), 0, VLOOKUP(E21485, Dog_test_1!$B$2:$D$194, 3, FALSE))</f>
        <v>2</v>
      </c>
      <c r="H21485">
        <f t="shared" si="1343"/>
        <v>2</v>
      </c>
    </row>
    <row r="21486" spans="1:8" ht="19" x14ac:dyDescent="0.25">
      <c r="A21486" t="s">
        <v>6</v>
      </c>
      <c r="B21486" t="s">
        <v>25</v>
      </c>
      <c r="C21486" s="2" t="str">
        <f t="shared" si="1340"/>
        <v>germanshepherd</v>
      </c>
      <c r="D21486" t="str">
        <f t="shared" si="1341"/>
        <v>germanshepherd</v>
      </c>
      <c r="E21486" t="str">
        <f t="shared" si="1342"/>
        <v>germanshepherd</v>
      </c>
      <c r="F21486">
        <f>IF(ISNA(VLOOKUP(D21486, Dog_test_1!$B$2:$D$194, 3, FALSE)), 0, VLOOKUP(D21486, Dog_test_1!$B$2:$D$194, 3, FALSE))</f>
        <v>3</v>
      </c>
      <c r="G21486">
        <f>IF(ISNA(VLOOKUP(E21486, Dog_test_1!$B$2:$D$194, 3, FALSE)), 0, VLOOKUP(E21486, Dog_test_1!$B$2:$D$194, 3, FALSE))</f>
        <v>3</v>
      </c>
      <c r="H21486">
        <f t="shared" si="1343"/>
        <v>3</v>
      </c>
    </row>
    <row r="21487" spans="1:8" ht="19" x14ac:dyDescent="0.25">
      <c r="A21487" t="s">
        <v>703</v>
      </c>
      <c r="B21487" t="s">
        <v>25</v>
      </c>
      <c r="C21487" s="2" t="str">
        <f t="shared" si="1340"/>
        <v>germanshepherd</v>
      </c>
      <c r="D21487" t="str">
        <f t="shared" si="1341"/>
        <v>germanshepherd</v>
      </c>
      <c r="E21487" t="str">
        <f t="shared" si="1342"/>
        <v>germanshepherd</v>
      </c>
      <c r="F21487">
        <f>IF(ISNA(VLOOKUP(D21487, Dog_test_1!$B$2:$D$194, 3, FALSE)), 0, VLOOKUP(D21487, Dog_test_1!$B$2:$D$194, 3, FALSE))</f>
        <v>3</v>
      </c>
      <c r="G21487">
        <f>IF(ISNA(VLOOKUP(E21487, Dog_test_1!$B$2:$D$194, 3, FALSE)), 0, VLOOKUP(E21487, Dog_test_1!$B$2:$D$194, 3, FALSE))</f>
        <v>3</v>
      </c>
      <c r="H21487">
        <f t="shared" si="1343"/>
        <v>3</v>
      </c>
    </row>
    <row r="21488" spans="1:8" ht="19" x14ac:dyDescent="0.25">
      <c r="A21488" t="s">
        <v>218</v>
      </c>
      <c r="B21488" t="s">
        <v>25</v>
      </c>
      <c r="C21488" s="2" t="str">
        <f t="shared" si="1340"/>
        <v>germanshepherd</v>
      </c>
      <c r="D21488" t="str">
        <f t="shared" si="1341"/>
        <v>germanshepherd</v>
      </c>
      <c r="E21488" t="str">
        <f t="shared" si="1342"/>
        <v>germanshepherd</v>
      </c>
      <c r="F21488">
        <f>IF(ISNA(VLOOKUP(D21488, Dog_test_1!$B$2:$D$194, 3, FALSE)), 0, VLOOKUP(D21488, Dog_test_1!$B$2:$D$194, 3, FALSE))</f>
        <v>3</v>
      </c>
      <c r="G21488">
        <f>IF(ISNA(VLOOKUP(E21488, Dog_test_1!$B$2:$D$194, 3, FALSE)), 0, VLOOKUP(E21488, Dog_test_1!$B$2:$D$194, 3, FALSE))</f>
        <v>3</v>
      </c>
      <c r="H21488">
        <f t="shared" si="1343"/>
        <v>3</v>
      </c>
    </row>
    <row r="21489" spans="1:8" ht="19" x14ac:dyDescent="0.25">
      <c r="A21489" t="s">
        <v>1603</v>
      </c>
      <c r="B21489" t="s">
        <v>7155</v>
      </c>
      <c r="C21489" s="2" t="str">
        <f t="shared" si="1340"/>
        <v>vizsla/beagle</v>
      </c>
      <c r="D21489" t="str">
        <f t="shared" si="1341"/>
        <v>vizsla</v>
      </c>
      <c r="E21489" t="str">
        <f t="shared" si="1342"/>
        <v>beagle</v>
      </c>
      <c r="F21489">
        <f>IF(ISNA(VLOOKUP(D21489, Dog_test_1!$B$2:$D$194, 3, FALSE)), 0, VLOOKUP(D21489, Dog_test_1!$B$2:$D$194, 3, FALSE))</f>
        <v>0</v>
      </c>
      <c r="G21489">
        <f>IF(ISNA(VLOOKUP(E21489, Dog_test_1!$B$2:$D$194, 3, FALSE)), 0, VLOOKUP(E21489, Dog_test_1!$B$2:$D$194, 3, FALSE))</f>
        <v>3</v>
      </c>
      <c r="H21489">
        <f t="shared" si="1343"/>
        <v>1.5</v>
      </c>
    </row>
    <row r="21490" spans="1:8" ht="19" x14ac:dyDescent="0.25">
      <c r="A21490" t="s">
        <v>7156</v>
      </c>
      <c r="B21490" t="s">
        <v>128</v>
      </c>
      <c r="C21490" s="2" t="str">
        <f t="shared" si="1340"/>
        <v>australiancattledog</v>
      </c>
      <c r="D21490" t="str">
        <f t="shared" si="1341"/>
        <v>australiancattledog</v>
      </c>
      <c r="E21490" t="str">
        <f t="shared" si="1342"/>
        <v>australiancattledog</v>
      </c>
      <c r="F21490">
        <f>IF(ISNA(VLOOKUP(D21490, Dog_test_1!$B$2:$D$194, 3, FALSE)), 0, VLOOKUP(D21490, Dog_test_1!$B$2:$D$194, 3, FALSE))</f>
        <v>0</v>
      </c>
      <c r="G21490">
        <f>IF(ISNA(VLOOKUP(E21490, Dog_test_1!$B$2:$D$194, 3, FALSE)), 0, VLOOKUP(E21490, Dog_test_1!$B$2:$D$194, 3, FALSE))</f>
        <v>0</v>
      </c>
      <c r="H21490">
        <f t="shared" si="1343"/>
        <v>0</v>
      </c>
    </row>
    <row r="21491" spans="1:8" ht="19" x14ac:dyDescent="0.25">
      <c r="A21491" t="s">
        <v>199</v>
      </c>
      <c r="B21491" t="s">
        <v>32</v>
      </c>
      <c r="C21491" s="2" t="str">
        <f t="shared" si="1340"/>
        <v>labradorretriever</v>
      </c>
      <c r="D21491" t="str">
        <f t="shared" si="1341"/>
        <v>labradorretriever</v>
      </c>
      <c r="E21491" t="str">
        <f t="shared" si="1342"/>
        <v>labradorretriever</v>
      </c>
      <c r="F21491">
        <f>IF(ISNA(VLOOKUP(D21491, Dog_test_1!$B$2:$D$194, 3, FALSE)), 0, VLOOKUP(D21491, Dog_test_1!$B$2:$D$194, 3, FALSE))</f>
        <v>3</v>
      </c>
      <c r="G21491">
        <f>IF(ISNA(VLOOKUP(E21491, Dog_test_1!$B$2:$D$194, 3, FALSE)), 0, VLOOKUP(E21491, Dog_test_1!$B$2:$D$194, 3, FALSE))</f>
        <v>3</v>
      </c>
      <c r="H21491">
        <f t="shared" si="1343"/>
        <v>3</v>
      </c>
    </row>
    <row r="21492" spans="1:8" ht="19" x14ac:dyDescent="0.25">
      <c r="A21492" t="s">
        <v>320</v>
      </c>
      <c r="B21492" t="s">
        <v>32</v>
      </c>
      <c r="C21492" s="2" t="str">
        <f t="shared" si="1340"/>
        <v>labradorretriever</v>
      </c>
      <c r="D21492" t="str">
        <f t="shared" si="1341"/>
        <v>labradorretriever</v>
      </c>
      <c r="E21492" t="str">
        <f t="shared" si="1342"/>
        <v>labradorretriever</v>
      </c>
      <c r="F21492">
        <f>IF(ISNA(VLOOKUP(D21492, Dog_test_1!$B$2:$D$194, 3, FALSE)), 0, VLOOKUP(D21492, Dog_test_1!$B$2:$D$194, 3, FALSE))</f>
        <v>3</v>
      </c>
      <c r="G21492">
        <f>IF(ISNA(VLOOKUP(E21492, Dog_test_1!$B$2:$D$194, 3, FALSE)), 0, VLOOKUP(E21492, Dog_test_1!$B$2:$D$194, 3, FALSE))</f>
        <v>3</v>
      </c>
      <c r="H21492">
        <f t="shared" si="1343"/>
        <v>3</v>
      </c>
    </row>
    <row r="21493" spans="1:8" ht="19" x14ac:dyDescent="0.25">
      <c r="A21493" t="s">
        <v>1993</v>
      </c>
      <c r="B21493" t="s">
        <v>75</v>
      </c>
      <c r="C21493" s="2" t="str">
        <f t="shared" si="1340"/>
        <v>bordercollie</v>
      </c>
      <c r="D21493" t="str">
        <f t="shared" si="1341"/>
        <v>bordercollie</v>
      </c>
      <c r="E21493" t="str">
        <f t="shared" si="1342"/>
        <v>bordercollie</v>
      </c>
      <c r="F21493">
        <f>IF(ISNA(VLOOKUP(D21493, Dog_test_1!$B$2:$D$194, 3, FALSE)), 0, VLOOKUP(D21493, Dog_test_1!$B$2:$D$194, 3, FALSE))</f>
        <v>3</v>
      </c>
      <c r="G21493">
        <f>IF(ISNA(VLOOKUP(E21493, Dog_test_1!$B$2:$D$194, 3, FALSE)), 0, VLOOKUP(E21493, Dog_test_1!$B$2:$D$194, 3, FALSE))</f>
        <v>3</v>
      </c>
      <c r="H21493">
        <f t="shared" si="1343"/>
        <v>3</v>
      </c>
    </row>
    <row r="21494" spans="1:8" ht="19" x14ac:dyDescent="0.25">
      <c r="A21494" t="s">
        <v>6</v>
      </c>
      <c r="B21494" t="s">
        <v>30</v>
      </c>
      <c r="C21494" s="2" t="str">
        <f t="shared" si="1340"/>
        <v>chihuahua</v>
      </c>
      <c r="D21494" t="str">
        <f t="shared" si="1341"/>
        <v>chihuahua</v>
      </c>
      <c r="E21494" t="str">
        <f t="shared" si="1342"/>
        <v>chihuahua</v>
      </c>
      <c r="F21494">
        <f>IF(ISNA(VLOOKUP(D21494, Dog_test_1!$B$2:$D$194, 3, FALSE)), 0, VLOOKUP(D21494, Dog_test_1!$B$2:$D$194, 3, FALSE))</f>
        <v>1</v>
      </c>
      <c r="G21494">
        <f>IF(ISNA(VLOOKUP(E21494, Dog_test_1!$B$2:$D$194, 3, FALSE)), 0, VLOOKUP(E21494, Dog_test_1!$B$2:$D$194, 3, FALSE))</f>
        <v>1</v>
      </c>
      <c r="H21494">
        <f t="shared" si="1343"/>
        <v>1</v>
      </c>
    </row>
    <row r="21495" spans="1:8" ht="19" x14ac:dyDescent="0.25">
      <c r="A21495" t="s">
        <v>555</v>
      </c>
      <c r="B21495" t="s">
        <v>491</v>
      </c>
      <c r="C21495" s="2" t="str">
        <f t="shared" si="1340"/>
        <v>collierough</v>
      </c>
      <c r="D21495" t="str">
        <f t="shared" si="1341"/>
        <v>collierough</v>
      </c>
      <c r="E21495" t="str">
        <f t="shared" si="1342"/>
        <v>collierough</v>
      </c>
      <c r="F21495">
        <f>IF(ISNA(VLOOKUP(D21495, Dog_test_1!$B$2:$D$194, 3, FALSE)), 0, VLOOKUP(D21495, Dog_test_1!$B$2:$D$194, 3, FALSE))</f>
        <v>0</v>
      </c>
      <c r="G21495">
        <f>IF(ISNA(VLOOKUP(E21495, Dog_test_1!$B$2:$D$194, 3, FALSE)), 0, VLOOKUP(E21495, Dog_test_1!$B$2:$D$194, 3, FALSE))</f>
        <v>0</v>
      </c>
      <c r="H21495">
        <f t="shared" si="1343"/>
        <v>0</v>
      </c>
    </row>
    <row r="21496" spans="1:8" ht="19" x14ac:dyDescent="0.25">
      <c r="A21496" t="s">
        <v>7157</v>
      </c>
      <c r="B21496" t="s">
        <v>518</v>
      </c>
      <c r="C21496" s="2" t="str">
        <f t="shared" si="1340"/>
        <v>beagle/pug</v>
      </c>
      <c r="D21496" t="str">
        <f t="shared" si="1341"/>
        <v>beagle</v>
      </c>
      <c r="E21496" t="str">
        <f t="shared" si="1342"/>
        <v>pug</v>
      </c>
      <c r="F21496">
        <f>IF(ISNA(VLOOKUP(D21496, Dog_test_1!$B$2:$D$194, 3, FALSE)), 0, VLOOKUP(D21496, Dog_test_1!$B$2:$D$194, 3, FALSE))</f>
        <v>3</v>
      </c>
      <c r="G21496">
        <f>IF(ISNA(VLOOKUP(E21496, Dog_test_1!$B$2:$D$194, 3, FALSE)), 0, VLOOKUP(E21496, Dog_test_1!$B$2:$D$194, 3, FALSE))</f>
        <v>0</v>
      </c>
      <c r="H21496">
        <f t="shared" si="1343"/>
        <v>1.5</v>
      </c>
    </row>
    <row r="21497" spans="1:8" ht="19" x14ac:dyDescent="0.25">
      <c r="A21497" t="s">
        <v>6</v>
      </c>
      <c r="B21497" t="s">
        <v>164</v>
      </c>
      <c r="C21497" s="2" t="str">
        <f t="shared" si="1340"/>
        <v>labradorretriever/americanpitbullterrier</v>
      </c>
      <c r="D21497" t="str">
        <f t="shared" si="1341"/>
        <v>labradorretriever</v>
      </c>
      <c r="E21497" t="str">
        <f t="shared" si="1342"/>
        <v>americanpitbullterrier</v>
      </c>
      <c r="F21497">
        <f>IF(ISNA(VLOOKUP(D21497, Dog_test_1!$B$2:$D$194, 3, FALSE)), 0, VLOOKUP(D21497, Dog_test_1!$B$2:$D$194, 3, FALSE))</f>
        <v>3</v>
      </c>
      <c r="G21497">
        <f>IF(ISNA(VLOOKUP(E21497, Dog_test_1!$B$2:$D$194, 3, FALSE)), 0, VLOOKUP(E21497, Dog_test_1!$B$2:$D$194, 3, FALSE))</f>
        <v>3</v>
      </c>
      <c r="H21497">
        <f t="shared" si="1343"/>
        <v>3</v>
      </c>
    </row>
    <row r="21498" spans="1:8" ht="19" x14ac:dyDescent="0.25">
      <c r="A21498" t="s">
        <v>6</v>
      </c>
      <c r="B21498" t="s">
        <v>202</v>
      </c>
      <c r="C21498" s="2" t="str">
        <f t="shared" si="1340"/>
        <v>shihtzu</v>
      </c>
      <c r="D21498" t="str">
        <f t="shared" si="1341"/>
        <v>shihtzu</v>
      </c>
      <c r="E21498" t="str">
        <f t="shared" si="1342"/>
        <v>shihtzu</v>
      </c>
      <c r="F21498">
        <f>IF(ISNA(VLOOKUP(D21498, Dog_test_1!$B$2:$D$194, 3, FALSE)), 0, VLOOKUP(D21498, Dog_test_1!$B$2:$D$194, 3, FALSE))</f>
        <v>1</v>
      </c>
      <c r="G21498">
        <f>IF(ISNA(VLOOKUP(E21498, Dog_test_1!$B$2:$D$194, 3, FALSE)), 0, VLOOKUP(E21498, Dog_test_1!$B$2:$D$194, 3, FALSE))</f>
        <v>1</v>
      </c>
      <c r="H21498">
        <f t="shared" si="1343"/>
        <v>1</v>
      </c>
    </row>
    <row r="21499" spans="1:8" ht="19" x14ac:dyDescent="0.25">
      <c r="A21499" t="s">
        <v>6711</v>
      </c>
      <c r="B21499" t="s">
        <v>12</v>
      </c>
      <c r="C21499" s="2" t="str">
        <f t="shared" si="1340"/>
        <v>miniatureschnauzer</v>
      </c>
      <c r="D21499" t="str">
        <f t="shared" si="1341"/>
        <v>miniatureschnauzer</v>
      </c>
      <c r="E21499" t="str">
        <f t="shared" si="1342"/>
        <v>miniatureschnauzer</v>
      </c>
      <c r="F21499">
        <f>IF(ISNA(VLOOKUP(D21499, Dog_test_1!$B$2:$D$194, 3, FALSE)), 0, VLOOKUP(D21499, Dog_test_1!$B$2:$D$194, 3, FALSE))</f>
        <v>2</v>
      </c>
      <c r="G21499">
        <f>IF(ISNA(VLOOKUP(E21499, Dog_test_1!$B$2:$D$194, 3, FALSE)), 0, VLOOKUP(E21499, Dog_test_1!$B$2:$D$194, 3, FALSE))</f>
        <v>2</v>
      </c>
      <c r="H21499">
        <f t="shared" si="1343"/>
        <v>2</v>
      </c>
    </row>
    <row r="21500" spans="1:8" ht="19" x14ac:dyDescent="0.25">
      <c r="A21500" t="s">
        <v>7158</v>
      </c>
      <c r="B21500" t="s">
        <v>87</v>
      </c>
      <c r="C21500" s="2" t="str">
        <f t="shared" si="1340"/>
        <v>chihuahua/dachshund</v>
      </c>
      <c r="D21500" t="str">
        <f t="shared" si="1341"/>
        <v>chihuahua</v>
      </c>
      <c r="E21500" t="str">
        <f t="shared" si="1342"/>
        <v>dachshund</v>
      </c>
      <c r="F21500">
        <f>IF(ISNA(VLOOKUP(D21500, Dog_test_1!$B$2:$D$194, 3, FALSE)), 0, VLOOKUP(D21500, Dog_test_1!$B$2:$D$194, 3, FALSE))</f>
        <v>1</v>
      </c>
      <c r="G21500">
        <f>IF(ISNA(VLOOKUP(E21500, Dog_test_1!$B$2:$D$194, 3, FALSE)), 0, VLOOKUP(E21500, Dog_test_1!$B$2:$D$194, 3, FALSE))</f>
        <v>2</v>
      </c>
      <c r="H21500">
        <f t="shared" si="1343"/>
        <v>1.5</v>
      </c>
    </row>
    <row r="21501" spans="1:8" ht="19" x14ac:dyDescent="0.25">
      <c r="A21501" t="s">
        <v>360</v>
      </c>
      <c r="B21501" t="s">
        <v>207</v>
      </c>
      <c r="C21501" s="2" t="str">
        <f t="shared" si="1340"/>
        <v>labradorretriever/bordercollie</v>
      </c>
      <c r="D21501" t="str">
        <f t="shared" si="1341"/>
        <v>labradorretriever</v>
      </c>
      <c r="E21501" t="str">
        <f t="shared" si="1342"/>
        <v>bordercollie</v>
      </c>
      <c r="F21501">
        <f>IF(ISNA(VLOOKUP(D21501, Dog_test_1!$B$2:$D$194, 3, FALSE)), 0, VLOOKUP(D21501, Dog_test_1!$B$2:$D$194, 3, FALSE))</f>
        <v>3</v>
      </c>
      <c r="G21501">
        <f>IF(ISNA(VLOOKUP(E21501, Dog_test_1!$B$2:$D$194, 3, FALSE)), 0, VLOOKUP(E21501, Dog_test_1!$B$2:$D$194, 3, FALSE))</f>
        <v>3</v>
      </c>
      <c r="H21501">
        <f t="shared" si="1343"/>
        <v>3</v>
      </c>
    </row>
    <row r="21502" spans="1:8" ht="19" x14ac:dyDescent="0.25">
      <c r="A21502" t="s">
        <v>3236</v>
      </c>
      <c r="B21502" t="s">
        <v>493</v>
      </c>
      <c r="C21502" s="2" t="str">
        <f t="shared" si="1340"/>
        <v>staffordshire</v>
      </c>
      <c r="D21502" t="str">
        <f t="shared" si="1341"/>
        <v>staffordshire</v>
      </c>
      <c r="E21502" t="str">
        <f t="shared" si="1342"/>
        <v>staffordshire</v>
      </c>
      <c r="F21502">
        <f>IF(ISNA(VLOOKUP(D21502, Dog_test_1!$B$2:$D$194, 3, FALSE)), 0, VLOOKUP(D21502, Dog_test_1!$B$2:$D$194, 3, FALSE))</f>
        <v>0</v>
      </c>
      <c r="G21502">
        <f>IF(ISNA(VLOOKUP(E21502, Dog_test_1!$B$2:$D$194, 3, FALSE)), 0, VLOOKUP(E21502, Dog_test_1!$B$2:$D$194, 3, FALSE))</f>
        <v>0</v>
      </c>
      <c r="H21502">
        <f t="shared" si="1343"/>
        <v>0</v>
      </c>
    </row>
    <row r="21503" spans="1:8" ht="19" x14ac:dyDescent="0.25">
      <c r="A21503" t="s">
        <v>5172</v>
      </c>
      <c r="B21503" t="s">
        <v>1022</v>
      </c>
      <c r="C21503" s="2" t="str">
        <f t="shared" si="1340"/>
        <v>ratterrier/chihuahua</v>
      </c>
      <c r="D21503" t="str">
        <f t="shared" si="1341"/>
        <v>ratterrier</v>
      </c>
      <c r="E21503" t="str">
        <f t="shared" si="1342"/>
        <v>chihuahua</v>
      </c>
      <c r="F21503">
        <f>IF(ISNA(VLOOKUP(D21503, Dog_test_1!$B$2:$D$194, 3, FALSE)), 0, VLOOKUP(D21503, Dog_test_1!$B$2:$D$194, 3, FALSE))</f>
        <v>0</v>
      </c>
      <c r="G21503">
        <f>IF(ISNA(VLOOKUP(E21503, Dog_test_1!$B$2:$D$194, 3, FALSE)), 0, VLOOKUP(E21503, Dog_test_1!$B$2:$D$194, 3, FALSE))</f>
        <v>1</v>
      </c>
      <c r="H21503">
        <f t="shared" si="1343"/>
        <v>0.5</v>
      </c>
    </row>
    <row r="21504" spans="1:8" ht="19" x14ac:dyDescent="0.25">
      <c r="A21504" t="s">
        <v>1108</v>
      </c>
      <c r="B21504" t="s">
        <v>841</v>
      </c>
      <c r="C21504" s="2" t="str">
        <f t="shared" si="1340"/>
        <v>greyhound</v>
      </c>
      <c r="D21504" t="str">
        <f t="shared" si="1341"/>
        <v>greyhound</v>
      </c>
      <c r="E21504" t="str">
        <f t="shared" si="1342"/>
        <v>greyhound</v>
      </c>
      <c r="F21504">
        <f>IF(ISNA(VLOOKUP(D21504, Dog_test_1!$B$2:$D$194, 3, FALSE)), 0, VLOOKUP(D21504, Dog_test_1!$B$2:$D$194, 3, FALSE))</f>
        <v>4</v>
      </c>
      <c r="G21504">
        <f>IF(ISNA(VLOOKUP(E21504, Dog_test_1!$B$2:$D$194, 3, FALSE)), 0, VLOOKUP(E21504, Dog_test_1!$B$2:$D$194, 3, FALSE))</f>
        <v>4</v>
      </c>
      <c r="H21504">
        <f t="shared" si="1343"/>
        <v>4</v>
      </c>
    </row>
    <row r="21505" spans="1:8" ht="19" x14ac:dyDescent="0.25">
      <c r="A21505" t="s">
        <v>6</v>
      </c>
      <c r="B21505" t="s">
        <v>276</v>
      </c>
      <c r="C21505" s="2" t="str">
        <f t="shared" si="1340"/>
        <v>dachshundwirehair</v>
      </c>
      <c r="D21505" t="str">
        <f t="shared" si="1341"/>
        <v>dachshundwirehair</v>
      </c>
      <c r="E21505" t="str">
        <f t="shared" si="1342"/>
        <v>dachshundwirehair</v>
      </c>
      <c r="F21505">
        <f>IF(ISNA(VLOOKUP(D21505, Dog_test_1!$B$2:$D$194, 3, FALSE)), 0, VLOOKUP(D21505, Dog_test_1!$B$2:$D$194, 3, FALSE))</f>
        <v>0</v>
      </c>
      <c r="G21505">
        <f>IF(ISNA(VLOOKUP(E21505, Dog_test_1!$B$2:$D$194, 3, FALSE)), 0, VLOOKUP(E21505, Dog_test_1!$B$2:$D$194, 3, FALSE))</f>
        <v>0</v>
      </c>
      <c r="H21505">
        <f t="shared" si="1343"/>
        <v>0</v>
      </c>
    </row>
    <row r="21506" spans="1:8" ht="19" x14ac:dyDescent="0.25">
      <c r="A21506" t="s">
        <v>884</v>
      </c>
      <c r="B21506" t="s">
        <v>104</v>
      </c>
      <c r="C21506" s="2" t="str">
        <f t="shared" ref="C21506:C21569" si="1344">SUBSTITUTE(LOWER(B21506), " ", "")</f>
        <v>miniaturepinscher/chihuahua</v>
      </c>
      <c r="D21506" t="str">
        <f t="shared" si="1341"/>
        <v>miniaturepinscher</v>
      </c>
      <c r="E21506" t="str">
        <f t="shared" si="1342"/>
        <v>chihuahua</v>
      </c>
      <c r="F21506">
        <f>IF(ISNA(VLOOKUP(D21506, Dog_test_1!$B$2:$D$194, 3, FALSE)), 0, VLOOKUP(D21506, Dog_test_1!$B$2:$D$194, 3, FALSE))</f>
        <v>2</v>
      </c>
      <c r="G21506">
        <f>IF(ISNA(VLOOKUP(E21506, Dog_test_1!$B$2:$D$194, 3, FALSE)), 0, VLOOKUP(E21506, Dog_test_1!$B$2:$D$194, 3, FALSE))</f>
        <v>1</v>
      </c>
      <c r="H21506">
        <f t="shared" si="1343"/>
        <v>1.5</v>
      </c>
    </row>
    <row r="21507" spans="1:8" ht="19" x14ac:dyDescent="0.25">
      <c r="A21507" t="s">
        <v>6</v>
      </c>
      <c r="B21507" t="s">
        <v>344</v>
      </c>
      <c r="C21507" s="2" t="str">
        <f t="shared" si="1344"/>
        <v>australiankelpie</v>
      </c>
      <c r="D21507" t="str">
        <f t="shared" ref="D21507:D21570" si="1345">IF(ISNUMBER(SEARCH("/", C21507)), LEFT(C21507, SEARCH("/", C21507, 1)-1), C21507)</f>
        <v>australiankelpie</v>
      </c>
      <c r="E21507" t="str">
        <f t="shared" ref="E21507:E21570" si="1346">IF(ISNUMBER(SEARCH("/", C21507)), RIGHT(C21507, LEN(C21507)-SEARCH("/", C21507, 1)), C21507)</f>
        <v>australiankelpie</v>
      </c>
      <c r="F21507">
        <f>IF(ISNA(VLOOKUP(D21507, Dog_test_1!$B$2:$D$194, 3, FALSE)), 0, VLOOKUP(D21507, Dog_test_1!$B$2:$D$194, 3, FALSE))</f>
        <v>3</v>
      </c>
      <c r="G21507">
        <f>IF(ISNA(VLOOKUP(E21507, Dog_test_1!$B$2:$D$194, 3, FALSE)), 0, VLOOKUP(E21507, Dog_test_1!$B$2:$D$194, 3, FALSE))</f>
        <v>3</v>
      </c>
      <c r="H21507">
        <f t="shared" ref="H21507:H21570" si="1347">(F21507+G21507)/2</f>
        <v>3</v>
      </c>
    </row>
    <row r="21508" spans="1:8" ht="19" x14ac:dyDescent="0.25">
      <c r="A21508" t="s">
        <v>7159</v>
      </c>
      <c r="B21508" t="s">
        <v>5</v>
      </c>
      <c r="C21508" s="2" t="str">
        <f t="shared" si="1344"/>
        <v>americanpitbullterrier</v>
      </c>
      <c r="D21508" t="str">
        <f t="shared" si="1345"/>
        <v>americanpitbullterrier</v>
      </c>
      <c r="E21508" t="str">
        <f t="shared" si="1346"/>
        <v>americanpitbullterrier</v>
      </c>
      <c r="F21508">
        <f>IF(ISNA(VLOOKUP(D21508, Dog_test_1!$B$2:$D$194, 3, FALSE)), 0, VLOOKUP(D21508, Dog_test_1!$B$2:$D$194, 3, FALSE))</f>
        <v>3</v>
      </c>
      <c r="G21508">
        <f>IF(ISNA(VLOOKUP(E21508, Dog_test_1!$B$2:$D$194, 3, FALSE)), 0, VLOOKUP(E21508, Dog_test_1!$B$2:$D$194, 3, FALSE))</f>
        <v>3</v>
      </c>
      <c r="H21508">
        <f t="shared" si="1347"/>
        <v>3</v>
      </c>
    </row>
    <row r="21509" spans="1:8" ht="19" x14ac:dyDescent="0.25">
      <c r="A21509" t="s">
        <v>48</v>
      </c>
      <c r="B21509" t="s">
        <v>32</v>
      </c>
      <c r="C21509" s="2" t="str">
        <f t="shared" si="1344"/>
        <v>labradorretriever</v>
      </c>
      <c r="D21509" t="str">
        <f t="shared" si="1345"/>
        <v>labradorretriever</v>
      </c>
      <c r="E21509" t="str">
        <f t="shared" si="1346"/>
        <v>labradorretriever</v>
      </c>
      <c r="F21509">
        <f>IF(ISNA(VLOOKUP(D21509, Dog_test_1!$B$2:$D$194, 3, FALSE)), 0, VLOOKUP(D21509, Dog_test_1!$B$2:$D$194, 3, FALSE))</f>
        <v>3</v>
      </c>
      <c r="G21509">
        <f>IF(ISNA(VLOOKUP(E21509, Dog_test_1!$B$2:$D$194, 3, FALSE)), 0, VLOOKUP(E21509, Dog_test_1!$B$2:$D$194, 3, FALSE))</f>
        <v>3</v>
      </c>
      <c r="H21509">
        <f t="shared" si="1347"/>
        <v>3</v>
      </c>
    </row>
    <row r="21510" spans="1:8" ht="19" x14ac:dyDescent="0.25">
      <c r="A21510" t="s">
        <v>2506</v>
      </c>
      <c r="B21510" t="s">
        <v>68</v>
      </c>
      <c r="C21510" s="2" t="str">
        <f t="shared" si="1344"/>
        <v>plotthound</v>
      </c>
      <c r="D21510" t="str">
        <f t="shared" si="1345"/>
        <v>plotthound</v>
      </c>
      <c r="E21510" t="str">
        <f t="shared" si="1346"/>
        <v>plotthound</v>
      </c>
      <c r="F21510">
        <f>IF(ISNA(VLOOKUP(D21510, Dog_test_1!$B$2:$D$194, 3, FALSE)), 0, VLOOKUP(D21510, Dog_test_1!$B$2:$D$194, 3, FALSE))</f>
        <v>0</v>
      </c>
      <c r="G21510">
        <f>IF(ISNA(VLOOKUP(E21510, Dog_test_1!$B$2:$D$194, 3, FALSE)), 0, VLOOKUP(E21510, Dog_test_1!$B$2:$D$194, 3, FALSE))</f>
        <v>0</v>
      </c>
      <c r="H21510">
        <f t="shared" si="1347"/>
        <v>0</v>
      </c>
    </row>
    <row r="21511" spans="1:8" ht="19" x14ac:dyDescent="0.25">
      <c r="A21511" t="s">
        <v>266</v>
      </c>
      <c r="B21511" t="s">
        <v>135</v>
      </c>
      <c r="C21511" s="2" t="str">
        <f t="shared" si="1344"/>
        <v>miniaturepoodle</v>
      </c>
      <c r="D21511" t="str">
        <f t="shared" si="1345"/>
        <v>miniaturepoodle</v>
      </c>
      <c r="E21511" t="str">
        <f t="shared" si="1346"/>
        <v>miniaturepoodle</v>
      </c>
      <c r="F21511">
        <f>IF(ISNA(VLOOKUP(D21511, Dog_test_1!$B$2:$D$194, 3, FALSE)), 0, VLOOKUP(D21511, Dog_test_1!$B$2:$D$194, 3, FALSE))</f>
        <v>2</v>
      </c>
      <c r="G21511">
        <f>IF(ISNA(VLOOKUP(E21511, Dog_test_1!$B$2:$D$194, 3, FALSE)), 0, VLOOKUP(E21511, Dog_test_1!$B$2:$D$194, 3, FALSE))</f>
        <v>2</v>
      </c>
      <c r="H21511">
        <f t="shared" si="1347"/>
        <v>2</v>
      </c>
    </row>
    <row r="21512" spans="1:8" ht="19" x14ac:dyDescent="0.25">
      <c r="A21512" t="s">
        <v>7160</v>
      </c>
      <c r="B21512" t="s">
        <v>1485</v>
      </c>
      <c r="C21512" s="2" t="str">
        <f t="shared" si="1344"/>
        <v>miniaturepoodle/yorkshireterrier</v>
      </c>
      <c r="D21512" t="str">
        <f t="shared" si="1345"/>
        <v>miniaturepoodle</v>
      </c>
      <c r="E21512" t="str">
        <f t="shared" si="1346"/>
        <v>yorkshireterrier</v>
      </c>
      <c r="F21512">
        <f>IF(ISNA(VLOOKUP(D21512, Dog_test_1!$B$2:$D$194, 3, FALSE)), 0, VLOOKUP(D21512, Dog_test_1!$B$2:$D$194, 3, FALSE))</f>
        <v>2</v>
      </c>
      <c r="G21512">
        <f>IF(ISNA(VLOOKUP(E21512, Dog_test_1!$B$2:$D$194, 3, FALSE)), 0, VLOOKUP(E21512, Dog_test_1!$B$2:$D$194, 3, FALSE))</f>
        <v>1</v>
      </c>
      <c r="H21512">
        <f t="shared" si="1347"/>
        <v>1.5</v>
      </c>
    </row>
    <row r="21513" spans="1:8" ht="19" x14ac:dyDescent="0.25">
      <c r="A21513" t="s">
        <v>6</v>
      </c>
      <c r="B21513" t="s">
        <v>155</v>
      </c>
      <c r="C21513" s="2" t="str">
        <f t="shared" si="1344"/>
        <v>australianshepherd</v>
      </c>
      <c r="D21513" t="str">
        <f t="shared" si="1345"/>
        <v>australianshepherd</v>
      </c>
      <c r="E21513" t="str">
        <f t="shared" si="1346"/>
        <v>australianshepherd</v>
      </c>
      <c r="F21513">
        <f>IF(ISNA(VLOOKUP(D21513, Dog_test_1!$B$2:$D$194, 3, FALSE)), 0, VLOOKUP(D21513, Dog_test_1!$B$2:$D$194, 3, FALSE))</f>
        <v>3</v>
      </c>
      <c r="G21513">
        <f>IF(ISNA(VLOOKUP(E21513, Dog_test_1!$B$2:$D$194, 3, FALSE)), 0, VLOOKUP(E21513, Dog_test_1!$B$2:$D$194, 3, FALSE))</f>
        <v>3</v>
      </c>
      <c r="H21513">
        <f t="shared" si="1347"/>
        <v>3</v>
      </c>
    </row>
    <row r="21514" spans="1:8" ht="19" x14ac:dyDescent="0.25">
      <c r="A21514" t="s">
        <v>52</v>
      </c>
      <c r="B21514" t="s">
        <v>195</v>
      </c>
      <c r="C21514" s="2" t="str">
        <f t="shared" si="1344"/>
        <v>rottweiler</v>
      </c>
      <c r="D21514" t="str">
        <f t="shared" si="1345"/>
        <v>rottweiler</v>
      </c>
      <c r="E21514" t="str">
        <f t="shared" si="1346"/>
        <v>rottweiler</v>
      </c>
      <c r="F21514">
        <f>IF(ISNA(VLOOKUP(D21514, Dog_test_1!$B$2:$D$194, 3, FALSE)), 0, VLOOKUP(D21514, Dog_test_1!$B$2:$D$194, 3, FALSE))</f>
        <v>0</v>
      </c>
      <c r="G21514">
        <f>IF(ISNA(VLOOKUP(E21514, Dog_test_1!$B$2:$D$194, 3, FALSE)), 0, VLOOKUP(E21514, Dog_test_1!$B$2:$D$194, 3, FALSE))</f>
        <v>0</v>
      </c>
      <c r="H21514">
        <f t="shared" si="1347"/>
        <v>0</v>
      </c>
    </row>
    <row r="21515" spans="1:8" ht="19" x14ac:dyDescent="0.25">
      <c r="A21515" t="s">
        <v>7161</v>
      </c>
      <c r="B21515" t="s">
        <v>597</v>
      </c>
      <c r="C21515" s="2" t="str">
        <f t="shared" si="1344"/>
        <v>pembrokewelshcorgi</v>
      </c>
      <c r="D21515" t="str">
        <f t="shared" si="1345"/>
        <v>pembrokewelshcorgi</v>
      </c>
      <c r="E21515" t="str">
        <f t="shared" si="1346"/>
        <v>pembrokewelshcorgi</v>
      </c>
      <c r="F21515">
        <f>IF(ISNA(VLOOKUP(D21515, Dog_test_1!$B$2:$D$194, 3, FALSE)), 0, VLOOKUP(D21515, Dog_test_1!$B$2:$D$194, 3, FALSE))</f>
        <v>0</v>
      </c>
      <c r="G21515">
        <f>IF(ISNA(VLOOKUP(E21515, Dog_test_1!$B$2:$D$194, 3, FALSE)), 0, VLOOKUP(E21515, Dog_test_1!$B$2:$D$194, 3, FALSE))</f>
        <v>0</v>
      </c>
      <c r="H21515">
        <f t="shared" si="1347"/>
        <v>0</v>
      </c>
    </row>
    <row r="21516" spans="1:8" ht="19" x14ac:dyDescent="0.25">
      <c r="A21516" t="s">
        <v>1950</v>
      </c>
      <c r="B21516" t="s">
        <v>30</v>
      </c>
      <c r="C21516" s="2" t="str">
        <f t="shared" si="1344"/>
        <v>chihuahua</v>
      </c>
      <c r="D21516" t="str">
        <f t="shared" si="1345"/>
        <v>chihuahua</v>
      </c>
      <c r="E21516" t="str">
        <f t="shared" si="1346"/>
        <v>chihuahua</v>
      </c>
      <c r="F21516">
        <f>IF(ISNA(VLOOKUP(D21516, Dog_test_1!$B$2:$D$194, 3, FALSE)), 0, VLOOKUP(D21516, Dog_test_1!$B$2:$D$194, 3, FALSE))</f>
        <v>1</v>
      </c>
      <c r="G21516">
        <f>IF(ISNA(VLOOKUP(E21516, Dog_test_1!$B$2:$D$194, 3, FALSE)), 0, VLOOKUP(E21516, Dog_test_1!$B$2:$D$194, 3, FALSE))</f>
        <v>1</v>
      </c>
      <c r="H21516">
        <f t="shared" si="1347"/>
        <v>1</v>
      </c>
    </row>
    <row r="21517" spans="1:8" ht="19" x14ac:dyDescent="0.25">
      <c r="A21517" t="s">
        <v>199</v>
      </c>
      <c r="B21517" t="s">
        <v>5</v>
      </c>
      <c r="C21517" s="2" t="str">
        <f t="shared" si="1344"/>
        <v>americanpitbullterrier</v>
      </c>
      <c r="D21517" t="str">
        <f t="shared" si="1345"/>
        <v>americanpitbullterrier</v>
      </c>
      <c r="E21517" t="str">
        <f t="shared" si="1346"/>
        <v>americanpitbullterrier</v>
      </c>
      <c r="F21517">
        <f>IF(ISNA(VLOOKUP(D21517, Dog_test_1!$B$2:$D$194, 3, FALSE)), 0, VLOOKUP(D21517, Dog_test_1!$B$2:$D$194, 3, FALSE))</f>
        <v>3</v>
      </c>
      <c r="G21517">
        <f>IF(ISNA(VLOOKUP(E21517, Dog_test_1!$B$2:$D$194, 3, FALSE)), 0, VLOOKUP(E21517, Dog_test_1!$B$2:$D$194, 3, FALSE))</f>
        <v>3</v>
      </c>
      <c r="H21517">
        <f t="shared" si="1347"/>
        <v>3</v>
      </c>
    </row>
    <row r="21518" spans="1:8" ht="19" x14ac:dyDescent="0.25">
      <c r="A21518" t="s">
        <v>7162</v>
      </c>
      <c r="B21518" t="s">
        <v>25</v>
      </c>
      <c r="C21518" s="2" t="str">
        <f t="shared" si="1344"/>
        <v>germanshepherd</v>
      </c>
      <c r="D21518" t="str">
        <f t="shared" si="1345"/>
        <v>germanshepherd</v>
      </c>
      <c r="E21518" t="str">
        <f t="shared" si="1346"/>
        <v>germanshepherd</v>
      </c>
      <c r="F21518">
        <f>IF(ISNA(VLOOKUP(D21518, Dog_test_1!$B$2:$D$194, 3, FALSE)), 0, VLOOKUP(D21518, Dog_test_1!$B$2:$D$194, 3, FALSE))</f>
        <v>3</v>
      </c>
      <c r="G21518">
        <f>IF(ISNA(VLOOKUP(E21518, Dog_test_1!$B$2:$D$194, 3, FALSE)), 0, VLOOKUP(E21518, Dog_test_1!$B$2:$D$194, 3, FALSE))</f>
        <v>3</v>
      </c>
      <c r="H21518">
        <f t="shared" si="1347"/>
        <v>3</v>
      </c>
    </row>
    <row r="21519" spans="1:8" ht="19" x14ac:dyDescent="0.25">
      <c r="A21519" t="s">
        <v>6</v>
      </c>
      <c r="B21519" t="s">
        <v>207</v>
      </c>
      <c r="C21519" s="2" t="str">
        <f t="shared" si="1344"/>
        <v>labradorretriever/bordercollie</v>
      </c>
      <c r="D21519" t="str">
        <f t="shared" si="1345"/>
        <v>labradorretriever</v>
      </c>
      <c r="E21519" t="str">
        <f t="shared" si="1346"/>
        <v>bordercollie</v>
      </c>
      <c r="F21519">
        <f>IF(ISNA(VLOOKUP(D21519, Dog_test_1!$B$2:$D$194, 3, FALSE)), 0, VLOOKUP(D21519, Dog_test_1!$B$2:$D$194, 3, FALSE))</f>
        <v>3</v>
      </c>
      <c r="G21519">
        <f>IF(ISNA(VLOOKUP(E21519, Dog_test_1!$B$2:$D$194, 3, FALSE)), 0, VLOOKUP(E21519, Dog_test_1!$B$2:$D$194, 3, FALSE))</f>
        <v>3</v>
      </c>
      <c r="H21519">
        <f t="shared" si="1347"/>
        <v>3</v>
      </c>
    </row>
    <row r="21520" spans="1:8" ht="19" x14ac:dyDescent="0.25">
      <c r="A21520" t="s">
        <v>1551</v>
      </c>
      <c r="B21520" t="s">
        <v>44</v>
      </c>
      <c r="C21520" s="2" t="str">
        <f t="shared" si="1344"/>
        <v>blackmouthcur</v>
      </c>
      <c r="D21520" t="str">
        <f t="shared" si="1345"/>
        <v>blackmouthcur</v>
      </c>
      <c r="E21520" t="str">
        <f t="shared" si="1346"/>
        <v>blackmouthcur</v>
      </c>
      <c r="F21520">
        <f>IF(ISNA(VLOOKUP(D21520, Dog_test_1!$B$2:$D$194, 3, FALSE)), 0, VLOOKUP(D21520, Dog_test_1!$B$2:$D$194, 3, FALSE))</f>
        <v>0</v>
      </c>
      <c r="G21520">
        <f>IF(ISNA(VLOOKUP(E21520, Dog_test_1!$B$2:$D$194, 3, FALSE)), 0, VLOOKUP(E21520, Dog_test_1!$B$2:$D$194, 3, FALSE))</f>
        <v>0</v>
      </c>
      <c r="H21520">
        <f t="shared" si="1347"/>
        <v>0</v>
      </c>
    </row>
    <row r="21521" spans="1:8" ht="19" x14ac:dyDescent="0.25">
      <c r="A21521" t="s">
        <v>65</v>
      </c>
      <c r="B21521" t="s">
        <v>30</v>
      </c>
      <c r="C21521" s="2" t="str">
        <f t="shared" si="1344"/>
        <v>chihuahua</v>
      </c>
      <c r="D21521" t="str">
        <f t="shared" si="1345"/>
        <v>chihuahua</v>
      </c>
      <c r="E21521" t="str">
        <f t="shared" si="1346"/>
        <v>chihuahua</v>
      </c>
      <c r="F21521">
        <f>IF(ISNA(VLOOKUP(D21521, Dog_test_1!$B$2:$D$194, 3, FALSE)), 0, VLOOKUP(D21521, Dog_test_1!$B$2:$D$194, 3, FALSE))</f>
        <v>1</v>
      </c>
      <c r="G21521">
        <f>IF(ISNA(VLOOKUP(E21521, Dog_test_1!$B$2:$D$194, 3, FALSE)), 0, VLOOKUP(E21521, Dog_test_1!$B$2:$D$194, 3, FALSE))</f>
        <v>1</v>
      </c>
      <c r="H21521">
        <f t="shared" si="1347"/>
        <v>1</v>
      </c>
    </row>
    <row r="21522" spans="1:8" ht="19" x14ac:dyDescent="0.25">
      <c r="A21522" t="s">
        <v>291</v>
      </c>
      <c r="B21522" t="s">
        <v>3696</v>
      </c>
      <c r="C21522" s="2" t="str">
        <f t="shared" si="1344"/>
        <v>bordercollie/americanpitbullterrier</v>
      </c>
      <c r="D21522" t="str">
        <f t="shared" si="1345"/>
        <v>bordercollie</v>
      </c>
      <c r="E21522" t="str">
        <f t="shared" si="1346"/>
        <v>americanpitbullterrier</v>
      </c>
      <c r="F21522">
        <f>IF(ISNA(VLOOKUP(D21522, Dog_test_1!$B$2:$D$194, 3, FALSE)), 0, VLOOKUP(D21522, Dog_test_1!$B$2:$D$194, 3, FALSE))</f>
        <v>3</v>
      </c>
      <c r="G21522">
        <f>IF(ISNA(VLOOKUP(E21522, Dog_test_1!$B$2:$D$194, 3, FALSE)), 0, VLOOKUP(E21522, Dog_test_1!$B$2:$D$194, 3, FALSE))</f>
        <v>3</v>
      </c>
      <c r="H21522">
        <f t="shared" si="1347"/>
        <v>3</v>
      </c>
    </row>
    <row r="21523" spans="1:8" ht="19" x14ac:dyDescent="0.25">
      <c r="A21523" t="s">
        <v>427</v>
      </c>
      <c r="B21523" t="s">
        <v>354</v>
      </c>
      <c r="C21523" s="2" t="str">
        <f t="shared" si="1344"/>
        <v>redbonehound</v>
      </c>
      <c r="D21523" t="str">
        <f t="shared" si="1345"/>
        <v>redbonehound</v>
      </c>
      <c r="E21523" t="str">
        <f t="shared" si="1346"/>
        <v>redbonehound</v>
      </c>
      <c r="F21523">
        <f>IF(ISNA(VLOOKUP(D21523, Dog_test_1!$B$2:$D$194, 3, FALSE)), 0, VLOOKUP(D21523, Dog_test_1!$B$2:$D$194, 3, FALSE))</f>
        <v>0</v>
      </c>
      <c r="G21523">
        <f>IF(ISNA(VLOOKUP(E21523, Dog_test_1!$B$2:$D$194, 3, FALSE)), 0, VLOOKUP(E21523, Dog_test_1!$B$2:$D$194, 3, FALSE))</f>
        <v>0</v>
      </c>
      <c r="H21523">
        <f t="shared" si="1347"/>
        <v>0</v>
      </c>
    </row>
    <row r="21524" spans="1:8" ht="19" x14ac:dyDescent="0.25">
      <c r="A21524" t="s">
        <v>48</v>
      </c>
      <c r="B21524" t="s">
        <v>493</v>
      </c>
      <c r="C21524" s="2" t="str">
        <f t="shared" si="1344"/>
        <v>staffordshire</v>
      </c>
      <c r="D21524" t="str">
        <f t="shared" si="1345"/>
        <v>staffordshire</v>
      </c>
      <c r="E21524" t="str">
        <f t="shared" si="1346"/>
        <v>staffordshire</v>
      </c>
      <c r="F21524">
        <f>IF(ISNA(VLOOKUP(D21524, Dog_test_1!$B$2:$D$194, 3, FALSE)), 0, VLOOKUP(D21524, Dog_test_1!$B$2:$D$194, 3, FALSE))</f>
        <v>0</v>
      </c>
      <c r="G21524">
        <f>IF(ISNA(VLOOKUP(E21524, Dog_test_1!$B$2:$D$194, 3, FALSE)), 0, VLOOKUP(E21524, Dog_test_1!$B$2:$D$194, 3, FALSE))</f>
        <v>0</v>
      </c>
      <c r="H21524">
        <f t="shared" si="1347"/>
        <v>0</v>
      </c>
    </row>
    <row r="21525" spans="1:8" ht="19" x14ac:dyDescent="0.25">
      <c r="A21525" t="s">
        <v>4457</v>
      </c>
      <c r="B21525" t="s">
        <v>893</v>
      </c>
      <c r="C21525" s="2" t="str">
        <f t="shared" si="1344"/>
        <v>mastiff</v>
      </c>
      <c r="D21525" t="str">
        <f t="shared" si="1345"/>
        <v>mastiff</v>
      </c>
      <c r="E21525" t="str">
        <f t="shared" si="1346"/>
        <v>mastiff</v>
      </c>
      <c r="F21525">
        <f>IF(ISNA(VLOOKUP(D21525, Dog_test_1!$B$2:$D$194, 3, FALSE)), 0, VLOOKUP(D21525, Dog_test_1!$B$2:$D$194, 3, FALSE))</f>
        <v>4</v>
      </c>
      <c r="G21525">
        <f>IF(ISNA(VLOOKUP(E21525, Dog_test_1!$B$2:$D$194, 3, FALSE)), 0, VLOOKUP(E21525, Dog_test_1!$B$2:$D$194, 3, FALSE))</f>
        <v>4</v>
      </c>
      <c r="H21525">
        <f t="shared" si="1347"/>
        <v>4</v>
      </c>
    </row>
    <row r="21526" spans="1:8" ht="19" x14ac:dyDescent="0.25">
      <c r="A21526" t="s">
        <v>712</v>
      </c>
      <c r="B21526" t="s">
        <v>7163</v>
      </c>
      <c r="C21526" s="2" t="str">
        <f t="shared" si="1344"/>
        <v>borderterrier/bordercollie</v>
      </c>
      <c r="D21526" t="str">
        <f t="shared" si="1345"/>
        <v>borderterrier</v>
      </c>
      <c r="E21526" t="str">
        <f t="shared" si="1346"/>
        <v>bordercollie</v>
      </c>
      <c r="F21526">
        <f>IF(ISNA(VLOOKUP(D21526, Dog_test_1!$B$2:$D$194, 3, FALSE)), 0, VLOOKUP(D21526, Dog_test_1!$B$2:$D$194, 3, FALSE))</f>
        <v>2</v>
      </c>
      <c r="G21526">
        <f>IF(ISNA(VLOOKUP(E21526, Dog_test_1!$B$2:$D$194, 3, FALSE)), 0, VLOOKUP(E21526, Dog_test_1!$B$2:$D$194, 3, FALSE))</f>
        <v>3</v>
      </c>
      <c r="H21526">
        <f t="shared" si="1347"/>
        <v>2.5</v>
      </c>
    </row>
    <row r="21527" spans="1:8" ht="19" x14ac:dyDescent="0.25">
      <c r="A21527" t="s">
        <v>65</v>
      </c>
      <c r="B21527" t="s">
        <v>128</v>
      </c>
      <c r="C21527" s="2" t="str">
        <f t="shared" si="1344"/>
        <v>australiancattledog</v>
      </c>
      <c r="D21527" t="str">
        <f t="shared" si="1345"/>
        <v>australiancattledog</v>
      </c>
      <c r="E21527" t="str">
        <f t="shared" si="1346"/>
        <v>australiancattledog</v>
      </c>
      <c r="F21527">
        <f>IF(ISNA(VLOOKUP(D21527, Dog_test_1!$B$2:$D$194, 3, FALSE)), 0, VLOOKUP(D21527, Dog_test_1!$B$2:$D$194, 3, FALSE))</f>
        <v>0</v>
      </c>
      <c r="G21527">
        <f>IF(ISNA(VLOOKUP(E21527, Dog_test_1!$B$2:$D$194, 3, FALSE)), 0, VLOOKUP(E21527, Dog_test_1!$B$2:$D$194, 3, FALSE))</f>
        <v>0</v>
      </c>
      <c r="H21527">
        <f t="shared" si="1347"/>
        <v>0</v>
      </c>
    </row>
    <row r="21528" spans="1:8" ht="19" x14ac:dyDescent="0.25">
      <c r="A21528" t="s">
        <v>1259</v>
      </c>
      <c r="B21528" t="s">
        <v>7164</v>
      </c>
      <c r="C21528" s="2" t="str">
        <f t="shared" si="1344"/>
        <v>greyhound/airedaleterrier</v>
      </c>
      <c r="D21528" t="str">
        <f t="shared" si="1345"/>
        <v>greyhound</v>
      </c>
      <c r="E21528" t="str">
        <f t="shared" si="1346"/>
        <v>airedaleterrier</v>
      </c>
      <c r="F21528">
        <f>IF(ISNA(VLOOKUP(D21528, Dog_test_1!$B$2:$D$194, 3, FALSE)), 0, VLOOKUP(D21528, Dog_test_1!$B$2:$D$194, 3, FALSE))</f>
        <v>4</v>
      </c>
      <c r="G21528">
        <f>IF(ISNA(VLOOKUP(E21528, Dog_test_1!$B$2:$D$194, 3, FALSE)), 0, VLOOKUP(E21528, Dog_test_1!$B$2:$D$194, 3, FALSE))</f>
        <v>3</v>
      </c>
      <c r="H21528">
        <f t="shared" si="1347"/>
        <v>3.5</v>
      </c>
    </row>
    <row r="21529" spans="1:8" ht="19" x14ac:dyDescent="0.25">
      <c r="A21529" t="s">
        <v>6</v>
      </c>
      <c r="B21529" t="s">
        <v>30</v>
      </c>
      <c r="C21529" s="2" t="str">
        <f t="shared" si="1344"/>
        <v>chihuahua</v>
      </c>
      <c r="D21529" t="str">
        <f t="shared" si="1345"/>
        <v>chihuahua</v>
      </c>
      <c r="E21529" t="str">
        <f t="shared" si="1346"/>
        <v>chihuahua</v>
      </c>
      <c r="F21529">
        <f>IF(ISNA(VLOOKUP(D21529, Dog_test_1!$B$2:$D$194, 3, FALSE)), 0, VLOOKUP(D21529, Dog_test_1!$B$2:$D$194, 3, FALSE))</f>
        <v>1</v>
      </c>
      <c r="G21529">
        <f>IF(ISNA(VLOOKUP(E21529, Dog_test_1!$B$2:$D$194, 3, FALSE)), 0, VLOOKUP(E21529, Dog_test_1!$B$2:$D$194, 3, FALSE))</f>
        <v>1</v>
      </c>
      <c r="H21529">
        <f t="shared" si="1347"/>
        <v>1</v>
      </c>
    </row>
    <row r="21530" spans="1:8" ht="19" x14ac:dyDescent="0.25">
      <c r="A21530" t="s">
        <v>372</v>
      </c>
      <c r="B21530" t="s">
        <v>17</v>
      </c>
      <c r="C21530" s="2" t="str">
        <f t="shared" si="1344"/>
        <v>greatpyrenees</v>
      </c>
      <c r="D21530" t="str">
        <f t="shared" si="1345"/>
        <v>greatpyrenees</v>
      </c>
      <c r="E21530" t="str">
        <f t="shared" si="1346"/>
        <v>greatpyrenees</v>
      </c>
      <c r="F21530">
        <f>IF(ISNA(VLOOKUP(D21530, Dog_test_1!$B$2:$D$194, 3, FALSE)), 0, VLOOKUP(D21530, Dog_test_1!$B$2:$D$194, 3, FALSE))</f>
        <v>4</v>
      </c>
      <c r="G21530">
        <f>IF(ISNA(VLOOKUP(E21530, Dog_test_1!$B$2:$D$194, 3, FALSE)), 0, VLOOKUP(E21530, Dog_test_1!$B$2:$D$194, 3, FALSE))</f>
        <v>4</v>
      </c>
      <c r="H21530">
        <f t="shared" si="1347"/>
        <v>4</v>
      </c>
    </row>
    <row r="21531" spans="1:8" ht="19" x14ac:dyDescent="0.25">
      <c r="A21531" t="s">
        <v>3999</v>
      </c>
      <c r="B21531" t="s">
        <v>30</v>
      </c>
      <c r="C21531" s="2" t="str">
        <f t="shared" si="1344"/>
        <v>chihuahua</v>
      </c>
      <c r="D21531" t="str">
        <f t="shared" si="1345"/>
        <v>chihuahua</v>
      </c>
      <c r="E21531" t="str">
        <f t="shared" si="1346"/>
        <v>chihuahua</v>
      </c>
      <c r="F21531">
        <f>IF(ISNA(VLOOKUP(D21531, Dog_test_1!$B$2:$D$194, 3, FALSE)), 0, VLOOKUP(D21531, Dog_test_1!$B$2:$D$194, 3, FALSE))</f>
        <v>1</v>
      </c>
      <c r="G21531">
        <f>IF(ISNA(VLOOKUP(E21531, Dog_test_1!$B$2:$D$194, 3, FALSE)), 0, VLOOKUP(E21531, Dog_test_1!$B$2:$D$194, 3, FALSE))</f>
        <v>1</v>
      </c>
      <c r="H21531">
        <f t="shared" si="1347"/>
        <v>1</v>
      </c>
    </row>
    <row r="21532" spans="1:8" ht="19" x14ac:dyDescent="0.25">
      <c r="A21532" t="s">
        <v>6</v>
      </c>
      <c r="B21532" t="s">
        <v>248</v>
      </c>
      <c r="C21532" s="2" t="str">
        <f t="shared" si="1344"/>
        <v>americanbulldog</v>
      </c>
      <c r="D21532" t="str">
        <f t="shared" si="1345"/>
        <v>americanbulldog</v>
      </c>
      <c r="E21532" t="str">
        <f t="shared" si="1346"/>
        <v>americanbulldog</v>
      </c>
      <c r="F21532">
        <f>IF(ISNA(VLOOKUP(D21532, Dog_test_1!$B$2:$D$194, 3, FALSE)), 0, VLOOKUP(D21532, Dog_test_1!$B$2:$D$194, 3, FALSE))</f>
        <v>3</v>
      </c>
      <c r="G21532">
        <f>IF(ISNA(VLOOKUP(E21532, Dog_test_1!$B$2:$D$194, 3, FALSE)), 0, VLOOKUP(E21532, Dog_test_1!$B$2:$D$194, 3, FALSE))</f>
        <v>3</v>
      </c>
      <c r="H21532">
        <f t="shared" si="1347"/>
        <v>3</v>
      </c>
    </row>
    <row r="21533" spans="1:8" ht="19" x14ac:dyDescent="0.25">
      <c r="A21533" t="s">
        <v>1868</v>
      </c>
      <c r="B21533" t="s">
        <v>1007</v>
      </c>
      <c r="C21533" s="2" t="str">
        <f t="shared" si="1344"/>
        <v>chihuahua/pug</v>
      </c>
      <c r="D21533" t="str">
        <f t="shared" si="1345"/>
        <v>chihuahua</v>
      </c>
      <c r="E21533" t="str">
        <f t="shared" si="1346"/>
        <v>pug</v>
      </c>
      <c r="F21533">
        <f>IF(ISNA(VLOOKUP(D21533, Dog_test_1!$B$2:$D$194, 3, FALSE)), 0, VLOOKUP(D21533, Dog_test_1!$B$2:$D$194, 3, FALSE))</f>
        <v>1</v>
      </c>
      <c r="G21533">
        <f>IF(ISNA(VLOOKUP(E21533, Dog_test_1!$B$2:$D$194, 3, FALSE)), 0, VLOOKUP(E21533, Dog_test_1!$B$2:$D$194, 3, FALSE))</f>
        <v>0</v>
      </c>
      <c r="H21533">
        <f t="shared" si="1347"/>
        <v>0.5</v>
      </c>
    </row>
    <row r="21534" spans="1:8" ht="19" x14ac:dyDescent="0.25">
      <c r="A21534" t="s">
        <v>688</v>
      </c>
      <c r="B21534" t="s">
        <v>30</v>
      </c>
      <c r="C21534" s="2" t="str">
        <f t="shared" si="1344"/>
        <v>chihuahua</v>
      </c>
      <c r="D21534" t="str">
        <f t="shared" si="1345"/>
        <v>chihuahua</v>
      </c>
      <c r="E21534" t="str">
        <f t="shared" si="1346"/>
        <v>chihuahua</v>
      </c>
      <c r="F21534">
        <f>IF(ISNA(VLOOKUP(D21534, Dog_test_1!$B$2:$D$194, 3, FALSE)), 0, VLOOKUP(D21534, Dog_test_1!$B$2:$D$194, 3, FALSE))</f>
        <v>1</v>
      </c>
      <c r="G21534">
        <f>IF(ISNA(VLOOKUP(E21534, Dog_test_1!$B$2:$D$194, 3, FALSE)), 0, VLOOKUP(E21534, Dog_test_1!$B$2:$D$194, 3, FALSE))</f>
        <v>1</v>
      </c>
      <c r="H21534">
        <f t="shared" si="1347"/>
        <v>1</v>
      </c>
    </row>
    <row r="21535" spans="1:8" ht="19" x14ac:dyDescent="0.25">
      <c r="A21535" t="s">
        <v>13</v>
      </c>
      <c r="B21535" t="s">
        <v>32</v>
      </c>
      <c r="C21535" s="2" t="str">
        <f t="shared" si="1344"/>
        <v>labradorretriever</v>
      </c>
      <c r="D21535" t="str">
        <f t="shared" si="1345"/>
        <v>labradorretriever</v>
      </c>
      <c r="E21535" t="str">
        <f t="shared" si="1346"/>
        <v>labradorretriever</v>
      </c>
      <c r="F21535">
        <f>IF(ISNA(VLOOKUP(D21535, Dog_test_1!$B$2:$D$194, 3, FALSE)), 0, VLOOKUP(D21535, Dog_test_1!$B$2:$D$194, 3, FALSE))</f>
        <v>3</v>
      </c>
      <c r="G21535">
        <f>IF(ISNA(VLOOKUP(E21535, Dog_test_1!$B$2:$D$194, 3, FALSE)), 0, VLOOKUP(E21535, Dog_test_1!$B$2:$D$194, 3, FALSE))</f>
        <v>3</v>
      </c>
      <c r="H21535">
        <f t="shared" si="1347"/>
        <v>3</v>
      </c>
    </row>
    <row r="21536" spans="1:8" ht="19" x14ac:dyDescent="0.25">
      <c r="A21536" t="s">
        <v>1089</v>
      </c>
      <c r="B21536" t="s">
        <v>42</v>
      </c>
      <c r="C21536" s="2" t="str">
        <f t="shared" si="1344"/>
        <v>bluelacy</v>
      </c>
      <c r="D21536" t="str">
        <f t="shared" si="1345"/>
        <v>bluelacy</v>
      </c>
      <c r="E21536" t="str">
        <f t="shared" si="1346"/>
        <v>bluelacy</v>
      </c>
      <c r="F21536">
        <f>IF(ISNA(VLOOKUP(D21536, Dog_test_1!$B$2:$D$194, 3, FALSE)), 0, VLOOKUP(D21536, Dog_test_1!$B$2:$D$194, 3, FALSE))</f>
        <v>0</v>
      </c>
      <c r="G21536">
        <f>IF(ISNA(VLOOKUP(E21536, Dog_test_1!$B$2:$D$194, 3, FALSE)), 0, VLOOKUP(E21536, Dog_test_1!$B$2:$D$194, 3, FALSE))</f>
        <v>0</v>
      </c>
      <c r="H21536">
        <f t="shared" si="1347"/>
        <v>0</v>
      </c>
    </row>
    <row r="21537" spans="1:8" ht="19" x14ac:dyDescent="0.25">
      <c r="A21537" t="s">
        <v>7165</v>
      </c>
      <c r="B21537" t="s">
        <v>227</v>
      </c>
      <c r="C21537" s="2" t="str">
        <f t="shared" si="1344"/>
        <v>bordercollie/labradorretriever</v>
      </c>
      <c r="D21537" t="str">
        <f t="shared" si="1345"/>
        <v>bordercollie</v>
      </c>
      <c r="E21537" t="str">
        <f t="shared" si="1346"/>
        <v>labradorretriever</v>
      </c>
      <c r="F21537">
        <f>IF(ISNA(VLOOKUP(D21537, Dog_test_1!$B$2:$D$194, 3, FALSE)), 0, VLOOKUP(D21537, Dog_test_1!$B$2:$D$194, 3, FALSE))</f>
        <v>3</v>
      </c>
      <c r="G21537">
        <f>IF(ISNA(VLOOKUP(E21537, Dog_test_1!$B$2:$D$194, 3, FALSE)), 0, VLOOKUP(E21537, Dog_test_1!$B$2:$D$194, 3, FALSE))</f>
        <v>3</v>
      </c>
      <c r="H21537">
        <f t="shared" si="1347"/>
        <v>3</v>
      </c>
    </row>
    <row r="21538" spans="1:8" ht="19" x14ac:dyDescent="0.25">
      <c r="A21538" t="s">
        <v>402</v>
      </c>
      <c r="B21538" t="s">
        <v>534</v>
      </c>
      <c r="C21538" s="2" t="str">
        <f t="shared" si="1344"/>
        <v>bichonfrise</v>
      </c>
      <c r="D21538" t="str">
        <f t="shared" si="1345"/>
        <v>bichonfrise</v>
      </c>
      <c r="E21538" t="str">
        <f t="shared" si="1346"/>
        <v>bichonfrise</v>
      </c>
      <c r="F21538">
        <f>IF(ISNA(VLOOKUP(D21538, Dog_test_1!$B$2:$D$194, 3, FALSE)), 0, VLOOKUP(D21538, Dog_test_1!$B$2:$D$194, 3, FALSE))</f>
        <v>2</v>
      </c>
      <c r="G21538">
        <f>IF(ISNA(VLOOKUP(E21538, Dog_test_1!$B$2:$D$194, 3, FALSE)), 0, VLOOKUP(E21538, Dog_test_1!$B$2:$D$194, 3, FALSE))</f>
        <v>2</v>
      </c>
      <c r="H21538">
        <f t="shared" si="1347"/>
        <v>2</v>
      </c>
    </row>
    <row r="21539" spans="1:8" ht="19" x14ac:dyDescent="0.25">
      <c r="A21539" t="s">
        <v>7166</v>
      </c>
      <c r="B21539" t="s">
        <v>2279</v>
      </c>
      <c r="C21539" s="2" t="str">
        <f t="shared" si="1344"/>
        <v>boxer/labradorretriever</v>
      </c>
      <c r="D21539" t="str">
        <f t="shared" si="1345"/>
        <v>boxer</v>
      </c>
      <c r="E21539" t="str">
        <f t="shared" si="1346"/>
        <v>labradorretriever</v>
      </c>
      <c r="F21539">
        <f>IF(ISNA(VLOOKUP(D21539, Dog_test_1!$B$2:$D$194, 3, FALSE)), 0, VLOOKUP(D21539, Dog_test_1!$B$2:$D$194, 3, FALSE))</f>
        <v>3</v>
      </c>
      <c r="G21539">
        <f>IF(ISNA(VLOOKUP(E21539, Dog_test_1!$B$2:$D$194, 3, FALSE)), 0, VLOOKUP(E21539, Dog_test_1!$B$2:$D$194, 3, FALSE))</f>
        <v>3</v>
      </c>
      <c r="H21539">
        <f t="shared" si="1347"/>
        <v>3</v>
      </c>
    </row>
    <row r="21540" spans="1:8" ht="19" x14ac:dyDescent="0.25">
      <c r="A21540" t="s">
        <v>6</v>
      </c>
      <c r="B21540" t="s">
        <v>15</v>
      </c>
      <c r="C21540" s="2" t="str">
        <f t="shared" si="1344"/>
        <v>yorkshireterrier</v>
      </c>
      <c r="D21540" t="str">
        <f t="shared" si="1345"/>
        <v>yorkshireterrier</v>
      </c>
      <c r="E21540" t="str">
        <f t="shared" si="1346"/>
        <v>yorkshireterrier</v>
      </c>
      <c r="F21540">
        <f>IF(ISNA(VLOOKUP(D21540, Dog_test_1!$B$2:$D$194, 3, FALSE)), 0, VLOOKUP(D21540, Dog_test_1!$B$2:$D$194, 3, FALSE))</f>
        <v>1</v>
      </c>
      <c r="G21540">
        <f>IF(ISNA(VLOOKUP(E21540, Dog_test_1!$B$2:$D$194, 3, FALSE)), 0, VLOOKUP(E21540, Dog_test_1!$B$2:$D$194, 3, FALSE))</f>
        <v>1</v>
      </c>
      <c r="H21540">
        <f t="shared" si="1347"/>
        <v>1</v>
      </c>
    </row>
    <row r="21541" spans="1:8" ht="19" x14ac:dyDescent="0.25">
      <c r="A21541" t="s">
        <v>6</v>
      </c>
      <c r="B21541" t="s">
        <v>68</v>
      </c>
      <c r="C21541" s="2" t="str">
        <f t="shared" si="1344"/>
        <v>plotthound</v>
      </c>
      <c r="D21541" t="str">
        <f t="shared" si="1345"/>
        <v>plotthound</v>
      </c>
      <c r="E21541" t="str">
        <f t="shared" si="1346"/>
        <v>plotthound</v>
      </c>
      <c r="F21541">
        <f>IF(ISNA(VLOOKUP(D21541, Dog_test_1!$B$2:$D$194, 3, FALSE)), 0, VLOOKUP(D21541, Dog_test_1!$B$2:$D$194, 3, FALSE))</f>
        <v>0</v>
      </c>
      <c r="G21541">
        <f>IF(ISNA(VLOOKUP(E21541, Dog_test_1!$B$2:$D$194, 3, FALSE)), 0, VLOOKUP(E21541, Dog_test_1!$B$2:$D$194, 3, FALSE))</f>
        <v>0</v>
      </c>
      <c r="H21541">
        <f t="shared" si="1347"/>
        <v>0</v>
      </c>
    </row>
    <row r="21542" spans="1:8" ht="19" x14ac:dyDescent="0.25">
      <c r="A21542" t="s">
        <v>7167</v>
      </c>
      <c r="B21542" t="s">
        <v>406</v>
      </c>
      <c r="C21542" s="2" t="str">
        <f t="shared" si="1344"/>
        <v>bordercollie/germanshepherd</v>
      </c>
      <c r="D21542" t="str">
        <f t="shared" si="1345"/>
        <v>bordercollie</v>
      </c>
      <c r="E21542" t="str">
        <f t="shared" si="1346"/>
        <v>germanshepherd</v>
      </c>
      <c r="F21542">
        <f>IF(ISNA(VLOOKUP(D21542, Dog_test_1!$B$2:$D$194, 3, FALSE)), 0, VLOOKUP(D21542, Dog_test_1!$B$2:$D$194, 3, FALSE))</f>
        <v>3</v>
      </c>
      <c r="G21542">
        <f>IF(ISNA(VLOOKUP(E21542, Dog_test_1!$B$2:$D$194, 3, FALSE)), 0, VLOOKUP(E21542, Dog_test_1!$B$2:$D$194, 3, FALSE))</f>
        <v>3</v>
      </c>
      <c r="H21542">
        <f t="shared" si="1347"/>
        <v>3</v>
      </c>
    </row>
    <row r="21543" spans="1:8" ht="19" x14ac:dyDescent="0.25">
      <c r="A21543" t="s">
        <v>3131</v>
      </c>
      <c r="B21543" t="s">
        <v>3</v>
      </c>
      <c r="C21543" s="2" t="str">
        <f t="shared" si="1344"/>
        <v>shetlandsheepdog</v>
      </c>
      <c r="D21543" t="str">
        <f t="shared" si="1345"/>
        <v>shetlandsheepdog</v>
      </c>
      <c r="E21543" t="str">
        <f t="shared" si="1346"/>
        <v>shetlandsheepdog</v>
      </c>
      <c r="F21543">
        <f>IF(ISNA(VLOOKUP(D21543, Dog_test_1!$B$2:$D$194, 3, FALSE)), 0, VLOOKUP(D21543, Dog_test_1!$B$2:$D$194, 3, FALSE))</f>
        <v>3</v>
      </c>
      <c r="G21543">
        <f>IF(ISNA(VLOOKUP(E21543, Dog_test_1!$B$2:$D$194, 3, FALSE)), 0, VLOOKUP(E21543, Dog_test_1!$B$2:$D$194, 3, FALSE))</f>
        <v>3</v>
      </c>
      <c r="H21543">
        <f t="shared" si="1347"/>
        <v>3</v>
      </c>
    </row>
    <row r="21544" spans="1:8" ht="19" x14ac:dyDescent="0.25">
      <c r="A21544" t="s">
        <v>6</v>
      </c>
      <c r="B21544" t="s">
        <v>32</v>
      </c>
      <c r="C21544" s="2" t="str">
        <f t="shared" si="1344"/>
        <v>labradorretriever</v>
      </c>
      <c r="D21544" t="str">
        <f t="shared" si="1345"/>
        <v>labradorretriever</v>
      </c>
      <c r="E21544" t="str">
        <f t="shared" si="1346"/>
        <v>labradorretriever</v>
      </c>
      <c r="F21544">
        <f>IF(ISNA(VLOOKUP(D21544, Dog_test_1!$B$2:$D$194, 3, FALSE)), 0, VLOOKUP(D21544, Dog_test_1!$B$2:$D$194, 3, FALSE))</f>
        <v>3</v>
      </c>
      <c r="G21544">
        <f>IF(ISNA(VLOOKUP(E21544, Dog_test_1!$B$2:$D$194, 3, FALSE)), 0, VLOOKUP(E21544, Dog_test_1!$B$2:$D$194, 3, FALSE))</f>
        <v>3</v>
      </c>
      <c r="H21544">
        <f t="shared" si="1347"/>
        <v>3</v>
      </c>
    </row>
    <row r="21545" spans="1:8" ht="19" x14ac:dyDescent="0.25">
      <c r="A21545" t="s">
        <v>7168</v>
      </c>
      <c r="B21545" t="s">
        <v>4085</v>
      </c>
      <c r="C21545" s="2" t="str">
        <f t="shared" si="1344"/>
        <v>greyhound/labradorretriever</v>
      </c>
      <c r="D21545" t="str">
        <f t="shared" si="1345"/>
        <v>greyhound</v>
      </c>
      <c r="E21545" t="str">
        <f t="shared" si="1346"/>
        <v>labradorretriever</v>
      </c>
      <c r="F21545">
        <f>IF(ISNA(VLOOKUP(D21545, Dog_test_1!$B$2:$D$194, 3, FALSE)), 0, VLOOKUP(D21545, Dog_test_1!$B$2:$D$194, 3, FALSE))</f>
        <v>4</v>
      </c>
      <c r="G21545">
        <f>IF(ISNA(VLOOKUP(E21545, Dog_test_1!$B$2:$D$194, 3, FALSE)), 0, VLOOKUP(E21545, Dog_test_1!$B$2:$D$194, 3, FALSE))</f>
        <v>3</v>
      </c>
      <c r="H21545">
        <f t="shared" si="1347"/>
        <v>3.5</v>
      </c>
    </row>
    <row r="21546" spans="1:8" ht="19" x14ac:dyDescent="0.25">
      <c r="A21546" t="s">
        <v>130</v>
      </c>
      <c r="B21546" t="s">
        <v>75</v>
      </c>
      <c r="C21546" s="2" t="str">
        <f t="shared" si="1344"/>
        <v>bordercollie</v>
      </c>
      <c r="D21546" t="str">
        <f t="shared" si="1345"/>
        <v>bordercollie</v>
      </c>
      <c r="E21546" t="str">
        <f t="shared" si="1346"/>
        <v>bordercollie</v>
      </c>
      <c r="F21546">
        <f>IF(ISNA(VLOOKUP(D21546, Dog_test_1!$B$2:$D$194, 3, FALSE)), 0, VLOOKUP(D21546, Dog_test_1!$B$2:$D$194, 3, FALSE))</f>
        <v>3</v>
      </c>
      <c r="G21546">
        <f>IF(ISNA(VLOOKUP(E21546, Dog_test_1!$B$2:$D$194, 3, FALSE)), 0, VLOOKUP(E21546, Dog_test_1!$B$2:$D$194, 3, FALSE))</f>
        <v>3</v>
      </c>
      <c r="H21546">
        <f t="shared" si="1347"/>
        <v>3</v>
      </c>
    </row>
    <row r="21547" spans="1:8" ht="19" x14ac:dyDescent="0.25">
      <c r="A21547" t="s">
        <v>7169</v>
      </c>
      <c r="B21547" t="s">
        <v>202</v>
      </c>
      <c r="C21547" s="2" t="str">
        <f t="shared" si="1344"/>
        <v>shihtzu</v>
      </c>
      <c r="D21547" t="str">
        <f t="shared" si="1345"/>
        <v>shihtzu</v>
      </c>
      <c r="E21547" t="str">
        <f t="shared" si="1346"/>
        <v>shihtzu</v>
      </c>
      <c r="F21547">
        <f>IF(ISNA(VLOOKUP(D21547, Dog_test_1!$B$2:$D$194, 3, FALSE)), 0, VLOOKUP(D21547, Dog_test_1!$B$2:$D$194, 3, FALSE))</f>
        <v>1</v>
      </c>
      <c r="G21547">
        <f>IF(ISNA(VLOOKUP(E21547, Dog_test_1!$B$2:$D$194, 3, FALSE)), 0, VLOOKUP(E21547, Dog_test_1!$B$2:$D$194, 3, FALSE))</f>
        <v>1</v>
      </c>
      <c r="H21547">
        <f t="shared" si="1347"/>
        <v>1</v>
      </c>
    </row>
    <row r="21548" spans="1:8" ht="19" x14ac:dyDescent="0.25">
      <c r="A21548" t="s">
        <v>398</v>
      </c>
      <c r="B21548" t="s">
        <v>7170</v>
      </c>
      <c r="C21548" s="2" t="str">
        <f t="shared" si="1344"/>
        <v>australiankelpie/germanshepherd</v>
      </c>
      <c r="D21548" t="str">
        <f t="shared" si="1345"/>
        <v>australiankelpie</v>
      </c>
      <c r="E21548" t="str">
        <f t="shared" si="1346"/>
        <v>germanshepherd</v>
      </c>
      <c r="F21548">
        <f>IF(ISNA(VLOOKUP(D21548, Dog_test_1!$B$2:$D$194, 3, FALSE)), 0, VLOOKUP(D21548, Dog_test_1!$B$2:$D$194, 3, FALSE))</f>
        <v>3</v>
      </c>
      <c r="G21548">
        <f>IF(ISNA(VLOOKUP(E21548, Dog_test_1!$B$2:$D$194, 3, FALSE)), 0, VLOOKUP(E21548, Dog_test_1!$B$2:$D$194, 3, FALSE))</f>
        <v>3</v>
      </c>
      <c r="H21548">
        <f t="shared" si="1347"/>
        <v>3</v>
      </c>
    </row>
    <row r="21549" spans="1:8" ht="19" x14ac:dyDescent="0.25">
      <c r="A21549" t="s">
        <v>1875</v>
      </c>
      <c r="B21549" t="s">
        <v>25</v>
      </c>
      <c r="C21549" s="2" t="str">
        <f t="shared" si="1344"/>
        <v>germanshepherd</v>
      </c>
      <c r="D21549" t="str">
        <f t="shared" si="1345"/>
        <v>germanshepherd</v>
      </c>
      <c r="E21549" t="str">
        <f t="shared" si="1346"/>
        <v>germanshepherd</v>
      </c>
      <c r="F21549">
        <f>IF(ISNA(VLOOKUP(D21549, Dog_test_1!$B$2:$D$194, 3, FALSE)), 0, VLOOKUP(D21549, Dog_test_1!$B$2:$D$194, 3, FALSE))</f>
        <v>3</v>
      </c>
      <c r="G21549">
        <f>IF(ISNA(VLOOKUP(E21549, Dog_test_1!$B$2:$D$194, 3, FALSE)), 0, VLOOKUP(E21549, Dog_test_1!$B$2:$D$194, 3, FALSE))</f>
        <v>3</v>
      </c>
      <c r="H21549">
        <f t="shared" si="1347"/>
        <v>3</v>
      </c>
    </row>
    <row r="21550" spans="1:8" ht="19" x14ac:dyDescent="0.25">
      <c r="A21550" t="s">
        <v>3120</v>
      </c>
      <c r="B21550" t="s">
        <v>135</v>
      </c>
      <c r="C21550" s="2" t="str">
        <f t="shared" si="1344"/>
        <v>miniaturepoodle</v>
      </c>
      <c r="D21550" t="str">
        <f t="shared" si="1345"/>
        <v>miniaturepoodle</v>
      </c>
      <c r="E21550" t="str">
        <f t="shared" si="1346"/>
        <v>miniaturepoodle</v>
      </c>
      <c r="F21550">
        <f>IF(ISNA(VLOOKUP(D21550, Dog_test_1!$B$2:$D$194, 3, FALSE)), 0, VLOOKUP(D21550, Dog_test_1!$B$2:$D$194, 3, FALSE))</f>
        <v>2</v>
      </c>
      <c r="G21550">
        <f>IF(ISNA(VLOOKUP(E21550, Dog_test_1!$B$2:$D$194, 3, FALSE)), 0, VLOOKUP(E21550, Dog_test_1!$B$2:$D$194, 3, FALSE))</f>
        <v>2</v>
      </c>
      <c r="H21550">
        <f t="shared" si="1347"/>
        <v>2</v>
      </c>
    </row>
    <row r="21551" spans="1:8" ht="19" x14ac:dyDescent="0.25">
      <c r="A21551" t="s">
        <v>1116</v>
      </c>
      <c r="B21551" t="s">
        <v>32</v>
      </c>
      <c r="C21551" s="2" t="str">
        <f t="shared" si="1344"/>
        <v>labradorretriever</v>
      </c>
      <c r="D21551" t="str">
        <f t="shared" si="1345"/>
        <v>labradorretriever</v>
      </c>
      <c r="E21551" t="str">
        <f t="shared" si="1346"/>
        <v>labradorretriever</v>
      </c>
      <c r="F21551">
        <f>IF(ISNA(VLOOKUP(D21551, Dog_test_1!$B$2:$D$194, 3, FALSE)), 0, VLOOKUP(D21551, Dog_test_1!$B$2:$D$194, 3, FALSE))</f>
        <v>3</v>
      </c>
      <c r="G21551">
        <f>IF(ISNA(VLOOKUP(E21551, Dog_test_1!$B$2:$D$194, 3, FALSE)), 0, VLOOKUP(E21551, Dog_test_1!$B$2:$D$194, 3, FALSE))</f>
        <v>3</v>
      </c>
      <c r="H21551">
        <f t="shared" si="1347"/>
        <v>3</v>
      </c>
    </row>
    <row r="21552" spans="1:8" ht="19" x14ac:dyDescent="0.25">
      <c r="A21552" t="s">
        <v>107</v>
      </c>
      <c r="B21552" t="s">
        <v>30</v>
      </c>
      <c r="C21552" s="2" t="str">
        <f t="shared" si="1344"/>
        <v>chihuahua</v>
      </c>
      <c r="D21552" t="str">
        <f t="shared" si="1345"/>
        <v>chihuahua</v>
      </c>
      <c r="E21552" t="str">
        <f t="shared" si="1346"/>
        <v>chihuahua</v>
      </c>
      <c r="F21552">
        <f>IF(ISNA(VLOOKUP(D21552, Dog_test_1!$B$2:$D$194, 3, FALSE)), 0, VLOOKUP(D21552, Dog_test_1!$B$2:$D$194, 3, FALSE))</f>
        <v>1</v>
      </c>
      <c r="G21552">
        <f>IF(ISNA(VLOOKUP(E21552, Dog_test_1!$B$2:$D$194, 3, FALSE)), 0, VLOOKUP(E21552, Dog_test_1!$B$2:$D$194, 3, FALSE))</f>
        <v>1</v>
      </c>
      <c r="H21552">
        <f t="shared" si="1347"/>
        <v>1</v>
      </c>
    </row>
    <row r="21553" spans="1:8" ht="19" x14ac:dyDescent="0.25">
      <c r="A21553" t="s">
        <v>6</v>
      </c>
      <c r="B21553" t="s">
        <v>15</v>
      </c>
      <c r="C21553" s="2" t="str">
        <f t="shared" si="1344"/>
        <v>yorkshireterrier</v>
      </c>
      <c r="D21553" t="str">
        <f t="shared" si="1345"/>
        <v>yorkshireterrier</v>
      </c>
      <c r="E21553" t="str">
        <f t="shared" si="1346"/>
        <v>yorkshireterrier</v>
      </c>
      <c r="F21553">
        <f>IF(ISNA(VLOOKUP(D21553, Dog_test_1!$B$2:$D$194, 3, FALSE)), 0, VLOOKUP(D21553, Dog_test_1!$B$2:$D$194, 3, FALSE))</f>
        <v>1</v>
      </c>
      <c r="G21553">
        <f>IF(ISNA(VLOOKUP(E21553, Dog_test_1!$B$2:$D$194, 3, FALSE)), 0, VLOOKUP(E21553, Dog_test_1!$B$2:$D$194, 3, FALSE))</f>
        <v>1</v>
      </c>
      <c r="H21553">
        <f t="shared" si="1347"/>
        <v>1</v>
      </c>
    </row>
    <row r="21554" spans="1:8" ht="19" x14ac:dyDescent="0.25">
      <c r="A21554" t="s">
        <v>6</v>
      </c>
      <c r="B21554" t="s">
        <v>256</v>
      </c>
      <c r="C21554" s="2" t="str">
        <f t="shared" si="1344"/>
        <v>jackrussellterrier</v>
      </c>
      <c r="D21554" t="str">
        <f t="shared" si="1345"/>
        <v>jackrussellterrier</v>
      </c>
      <c r="E21554" t="str">
        <f t="shared" si="1346"/>
        <v>jackrussellterrier</v>
      </c>
      <c r="F21554">
        <f>IF(ISNA(VLOOKUP(D21554, Dog_test_1!$B$2:$D$194, 3, FALSE)), 0, VLOOKUP(D21554, Dog_test_1!$B$2:$D$194, 3, FALSE))</f>
        <v>2</v>
      </c>
      <c r="G21554">
        <f>IF(ISNA(VLOOKUP(E21554, Dog_test_1!$B$2:$D$194, 3, FALSE)), 0, VLOOKUP(E21554, Dog_test_1!$B$2:$D$194, 3, FALSE))</f>
        <v>2</v>
      </c>
      <c r="H21554">
        <f t="shared" si="1347"/>
        <v>2</v>
      </c>
    </row>
    <row r="21555" spans="1:8" ht="19" x14ac:dyDescent="0.25">
      <c r="A21555" t="s">
        <v>7171</v>
      </c>
      <c r="B21555" t="s">
        <v>1053</v>
      </c>
      <c r="C21555" s="2" t="str">
        <f t="shared" si="1344"/>
        <v>belgianmalinois</v>
      </c>
      <c r="D21555" t="str">
        <f t="shared" si="1345"/>
        <v>belgianmalinois</v>
      </c>
      <c r="E21555" t="str">
        <f t="shared" si="1346"/>
        <v>belgianmalinois</v>
      </c>
      <c r="F21555">
        <f>IF(ISNA(VLOOKUP(D21555, Dog_test_1!$B$2:$D$194, 3, FALSE)), 0, VLOOKUP(D21555, Dog_test_1!$B$2:$D$194, 3, FALSE))</f>
        <v>3</v>
      </c>
      <c r="G21555">
        <f>IF(ISNA(VLOOKUP(E21555, Dog_test_1!$B$2:$D$194, 3, FALSE)), 0, VLOOKUP(E21555, Dog_test_1!$B$2:$D$194, 3, FALSE))</f>
        <v>3</v>
      </c>
      <c r="H21555">
        <f t="shared" si="1347"/>
        <v>3</v>
      </c>
    </row>
    <row r="21556" spans="1:8" ht="19" x14ac:dyDescent="0.25">
      <c r="A21556" t="s">
        <v>566</v>
      </c>
      <c r="B21556" t="s">
        <v>5</v>
      </c>
      <c r="C21556" s="2" t="str">
        <f t="shared" si="1344"/>
        <v>americanpitbullterrier</v>
      </c>
      <c r="D21556" t="str">
        <f t="shared" si="1345"/>
        <v>americanpitbullterrier</v>
      </c>
      <c r="E21556" t="str">
        <f t="shared" si="1346"/>
        <v>americanpitbullterrier</v>
      </c>
      <c r="F21556">
        <f>IF(ISNA(VLOOKUP(D21556, Dog_test_1!$B$2:$D$194, 3, FALSE)), 0, VLOOKUP(D21556, Dog_test_1!$B$2:$D$194, 3, FALSE))</f>
        <v>3</v>
      </c>
      <c r="G21556">
        <f>IF(ISNA(VLOOKUP(E21556, Dog_test_1!$B$2:$D$194, 3, FALSE)), 0, VLOOKUP(E21556, Dog_test_1!$B$2:$D$194, 3, FALSE))</f>
        <v>3</v>
      </c>
      <c r="H21556">
        <f t="shared" si="1347"/>
        <v>3</v>
      </c>
    </row>
    <row r="21557" spans="1:8" ht="19" x14ac:dyDescent="0.25">
      <c r="A21557" t="s">
        <v>520</v>
      </c>
      <c r="B21557" t="s">
        <v>3670</v>
      </c>
      <c r="C21557" s="2" t="str">
        <f t="shared" si="1344"/>
        <v>irishterrier</v>
      </c>
      <c r="D21557" t="str">
        <f t="shared" si="1345"/>
        <v>irishterrier</v>
      </c>
      <c r="E21557" t="str">
        <f t="shared" si="1346"/>
        <v>irishterrier</v>
      </c>
      <c r="F21557">
        <f>IF(ISNA(VLOOKUP(D21557, Dog_test_1!$B$2:$D$194, 3, FALSE)), 0, VLOOKUP(D21557, Dog_test_1!$B$2:$D$194, 3, FALSE))</f>
        <v>3</v>
      </c>
      <c r="G21557">
        <f>IF(ISNA(VLOOKUP(E21557, Dog_test_1!$B$2:$D$194, 3, FALSE)), 0, VLOOKUP(E21557, Dog_test_1!$B$2:$D$194, 3, FALSE))</f>
        <v>3</v>
      </c>
      <c r="H21557">
        <f t="shared" si="1347"/>
        <v>3</v>
      </c>
    </row>
    <row r="21558" spans="1:8" ht="19" x14ac:dyDescent="0.25">
      <c r="A21558" t="s">
        <v>1200</v>
      </c>
      <c r="B21558" t="s">
        <v>30</v>
      </c>
      <c r="C21558" s="2" t="str">
        <f t="shared" si="1344"/>
        <v>chihuahua</v>
      </c>
      <c r="D21558" t="str">
        <f t="shared" si="1345"/>
        <v>chihuahua</v>
      </c>
      <c r="E21558" t="str">
        <f t="shared" si="1346"/>
        <v>chihuahua</v>
      </c>
      <c r="F21558">
        <f>IF(ISNA(VLOOKUP(D21558, Dog_test_1!$B$2:$D$194, 3, FALSE)), 0, VLOOKUP(D21558, Dog_test_1!$B$2:$D$194, 3, FALSE))</f>
        <v>1</v>
      </c>
      <c r="G21558">
        <f>IF(ISNA(VLOOKUP(E21558, Dog_test_1!$B$2:$D$194, 3, FALSE)), 0, VLOOKUP(E21558, Dog_test_1!$B$2:$D$194, 3, FALSE))</f>
        <v>1</v>
      </c>
      <c r="H21558">
        <f t="shared" si="1347"/>
        <v>1</v>
      </c>
    </row>
    <row r="21559" spans="1:8" ht="19" x14ac:dyDescent="0.25">
      <c r="A21559" t="s">
        <v>282</v>
      </c>
      <c r="B21559" t="s">
        <v>1858</v>
      </c>
      <c r="C21559" s="2" t="str">
        <f t="shared" si="1344"/>
        <v>chihuahua/maltese</v>
      </c>
      <c r="D21559" t="str">
        <f t="shared" si="1345"/>
        <v>chihuahua</v>
      </c>
      <c r="E21559" t="str">
        <f t="shared" si="1346"/>
        <v>maltese</v>
      </c>
      <c r="F21559">
        <f>IF(ISNA(VLOOKUP(D21559, Dog_test_1!$B$2:$D$194, 3, FALSE)), 0, VLOOKUP(D21559, Dog_test_1!$B$2:$D$194, 3, FALSE))</f>
        <v>1</v>
      </c>
      <c r="G21559">
        <f>IF(ISNA(VLOOKUP(E21559, Dog_test_1!$B$2:$D$194, 3, FALSE)), 0, VLOOKUP(E21559, Dog_test_1!$B$2:$D$194, 3, FALSE))</f>
        <v>1</v>
      </c>
      <c r="H21559">
        <f t="shared" si="1347"/>
        <v>1</v>
      </c>
    </row>
    <row r="21560" spans="1:8" ht="19" x14ac:dyDescent="0.25">
      <c r="A21560" t="s">
        <v>43</v>
      </c>
      <c r="B21560" t="s">
        <v>202</v>
      </c>
      <c r="C21560" s="2" t="str">
        <f t="shared" si="1344"/>
        <v>shihtzu</v>
      </c>
      <c r="D21560" t="str">
        <f t="shared" si="1345"/>
        <v>shihtzu</v>
      </c>
      <c r="E21560" t="str">
        <f t="shared" si="1346"/>
        <v>shihtzu</v>
      </c>
      <c r="F21560">
        <f>IF(ISNA(VLOOKUP(D21560, Dog_test_1!$B$2:$D$194, 3, FALSE)), 0, VLOOKUP(D21560, Dog_test_1!$B$2:$D$194, 3, FALSE))</f>
        <v>1</v>
      </c>
      <c r="G21560">
        <f>IF(ISNA(VLOOKUP(E21560, Dog_test_1!$B$2:$D$194, 3, FALSE)), 0, VLOOKUP(E21560, Dog_test_1!$B$2:$D$194, 3, FALSE))</f>
        <v>1</v>
      </c>
      <c r="H21560">
        <f t="shared" si="1347"/>
        <v>1</v>
      </c>
    </row>
    <row r="21561" spans="1:8" ht="19" x14ac:dyDescent="0.25">
      <c r="A21561" t="s">
        <v>1888</v>
      </c>
      <c r="B21561" t="s">
        <v>12</v>
      </c>
      <c r="C21561" s="2" t="str">
        <f t="shared" si="1344"/>
        <v>miniatureschnauzer</v>
      </c>
      <c r="D21561" t="str">
        <f t="shared" si="1345"/>
        <v>miniatureschnauzer</v>
      </c>
      <c r="E21561" t="str">
        <f t="shared" si="1346"/>
        <v>miniatureschnauzer</v>
      </c>
      <c r="F21561">
        <f>IF(ISNA(VLOOKUP(D21561, Dog_test_1!$B$2:$D$194, 3, FALSE)), 0, VLOOKUP(D21561, Dog_test_1!$B$2:$D$194, 3, FALSE))</f>
        <v>2</v>
      </c>
      <c r="G21561">
        <f>IF(ISNA(VLOOKUP(E21561, Dog_test_1!$B$2:$D$194, 3, FALSE)), 0, VLOOKUP(E21561, Dog_test_1!$B$2:$D$194, 3, FALSE))</f>
        <v>2</v>
      </c>
      <c r="H21561">
        <f t="shared" si="1347"/>
        <v>2</v>
      </c>
    </row>
    <row r="21562" spans="1:8" ht="19" x14ac:dyDescent="0.25">
      <c r="A21562" t="s">
        <v>311</v>
      </c>
      <c r="B21562" t="s">
        <v>25</v>
      </c>
      <c r="C21562" s="2" t="str">
        <f t="shared" si="1344"/>
        <v>germanshepherd</v>
      </c>
      <c r="D21562" t="str">
        <f t="shared" si="1345"/>
        <v>germanshepherd</v>
      </c>
      <c r="E21562" t="str">
        <f t="shared" si="1346"/>
        <v>germanshepherd</v>
      </c>
      <c r="F21562">
        <f>IF(ISNA(VLOOKUP(D21562, Dog_test_1!$B$2:$D$194, 3, FALSE)), 0, VLOOKUP(D21562, Dog_test_1!$B$2:$D$194, 3, FALSE))</f>
        <v>3</v>
      </c>
      <c r="G21562">
        <f>IF(ISNA(VLOOKUP(E21562, Dog_test_1!$B$2:$D$194, 3, FALSE)), 0, VLOOKUP(E21562, Dog_test_1!$B$2:$D$194, 3, FALSE))</f>
        <v>3</v>
      </c>
      <c r="H21562">
        <f t="shared" si="1347"/>
        <v>3</v>
      </c>
    </row>
    <row r="21563" spans="1:8" ht="19" x14ac:dyDescent="0.25">
      <c r="A21563" t="s">
        <v>6</v>
      </c>
      <c r="B21563" t="s">
        <v>108</v>
      </c>
      <c r="C21563" s="2" t="str">
        <f t="shared" si="1344"/>
        <v>ratterrier</v>
      </c>
      <c r="D21563" t="str">
        <f t="shared" si="1345"/>
        <v>ratterrier</v>
      </c>
      <c r="E21563" t="str">
        <f t="shared" si="1346"/>
        <v>ratterrier</v>
      </c>
      <c r="F21563">
        <f>IF(ISNA(VLOOKUP(D21563, Dog_test_1!$B$2:$D$194, 3, FALSE)), 0, VLOOKUP(D21563, Dog_test_1!$B$2:$D$194, 3, FALSE))</f>
        <v>0</v>
      </c>
      <c r="G21563">
        <f>IF(ISNA(VLOOKUP(E21563, Dog_test_1!$B$2:$D$194, 3, FALSE)), 0, VLOOKUP(E21563, Dog_test_1!$B$2:$D$194, 3, FALSE))</f>
        <v>0</v>
      </c>
      <c r="H21563">
        <f t="shared" si="1347"/>
        <v>0</v>
      </c>
    </row>
    <row r="21564" spans="1:8" ht="19" x14ac:dyDescent="0.25">
      <c r="A21564" t="s">
        <v>414</v>
      </c>
      <c r="B21564" t="s">
        <v>11</v>
      </c>
      <c r="C21564" s="2" t="str">
        <f t="shared" si="1344"/>
        <v>cairnterrier</v>
      </c>
      <c r="D21564" t="str">
        <f t="shared" si="1345"/>
        <v>cairnterrier</v>
      </c>
      <c r="E21564" t="str">
        <f t="shared" si="1346"/>
        <v>cairnterrier</v>
      </c>
      <c r="F21564">
        <f>IF(ISNA(VLOOKUP(D21564, Dog_test_1!$B$2:$D$194, 3, FALSE)), 0, VLOOKUP(D21564, Dog_test_1!$B$2:$D$194, 3, FALSE))</f>
        <v>1</v>
      </c>
      <c r="G21564">
        <f>IF(ISNA(VLOOKUP(E21564, Dog_test_1!$B$2:$D$194, 3, FALSE)), 0, VLOOKUP(E21564, Dog_test_1!$B$2:$D$194, 3, FALSE))</f>
        <v>1</v>
      </c>
      <c r="H21564">
        <f t="shared" si="1347"/>
        <v>1</v>
      </c>
    </row>
    <row r="21565" spans="1:8" ht="19" x14ac:dyDescent="0.25">
      <c r="A21565" t="s">
        <v>2519</v>
      </c>
      <c r="B21565" t="s">
        <v>164</v>
      </c>
      <c r="C21565" s="2" t="str">
        <f t="shared" si="1344"/>
        <v>labradorretriever/americanpitbullterrier</v>
      </c>
      <c r="D21565" t="str">
        <f t="shared" si="1345"/>
        <v>labradorretriever</v>
      </c>
      <c r="E21565" t="str">
        <f t="shared" si="1346"/>
        <v>americanpitbullterrier</v>
      </c>
      <c r="F21565">
        <f>IF(ISNA(VLOOKUP(D21565, Dog_test_1!$B$2:$D$194, 3, FALSE)), 0, VLOOKUP(D21565, Dog_test_1!$B$2:$D$194, 3, FALSE))</f>
        <v>3</v>
      </c>
      <c r="G21565">
        <f>IF(ISNA(VLOOKUP(E21565, Dog_test_1!$B$2:$D$194, 3, FALSE)), 0, VLOOKUP(E21565, Dog_test_1!$B$2:$D$194, 3, FALSE))</f>
        <v>3</v>
      </c>
      <c r="H21565">
        <f t="shared" si="1347"/>
        <v>3</v>
      </c>
    </row>
    <row r="21566" spans="1:8" ht="19" x14ac:dyDescent="0.25">
      <c r="A21566" t="s">
        <v>130</v>
      </c>
      <c r="B21566" t="s">
        <v>5</v>
      </c>
      <c r="C21566" s="2" t="str">
        <f t="shared" si="1344"/>
        <v>americanpitbullterrier</v>
      </c>
      <c r="D21566" t="str">
        <f t="shared" si="1345"/>
        <v>americanpitbullterrier</v>
      </c>
      <c r="E21566" t="str">
        <f t="shared" si="1346"/>
        <v>americanpitbullterrier</v>
      </c>
      <c r="F21566">
        <f>IF(ISNA(VLOOKUP(D21566, Dog_test_1!$B$2:$D$194, 3, FALSE)), 0, VLOOKUP(D21566, Dog_test_1!$B$2:$D$194, 3, FALSE))</f>
        <v>3</v>
      </c>
      <c r="G21566">
        <f>IF(ISNA(VLOOKUP(E21566, Dog_test_1!$B$2:$D$194, 3, FALSE)), 0, VLOOKUP(E21566, Dog_test_1!$B$2:$D$194, 3, FALSE))</f>
        <v>3</v>
      </c>
      <c r="H21566">
        <f t="shared" si="1347"/>
        <v>3</v>
      </c>
    </row>
    <row r="21567" spans="1:8" ht="19" x14ac:dyDescent="0.25">
      <c r="A21567" t="s">
        <v>739</v>
      </c>
      <c r="B21567" t="s">
        <v>1873</v>
      </c>
      <c r="C21567" s="2" t="str">
        <f t="shared" si="1344"/>
        <v>jackrussellterrier/beagle</v>
      </c>
      <c r="D21567" t="str">
        <f t="shared" si="1345"/>
        <v>jackrussellterrier</v>
      </c>
      <c r="E21567" t="str">
        <f t="shared" si="1346"/>
        <v>beagle</v>
      </c>
      <c r="F21567">
        <f>IF(ISNA(VLOOKUP(D21567, Dog_test_1!$B$2:$D$194, 3, FALSE)), 0, VLOOKUP(D21567, Dog_test_1!$B$2:$D$194, 3, FALSE))</f>
        <v>2</v>
      </c>
      <c r="G21567">
        <f>IF(ISNA(VLOOKUP(E21567, Dog_test_1!$B$2:$D$194, 3, FALSE)), 0, VLOOKUP(E21567, Dog_test_1!$B$2:$D$194, 3, FALSE))</f>
        <v>3</v>
      </c>
      <c r="H21567">
        <f t="shared" si="1347"/>
        <v>2.5</v>
      </c>
    </row>
    <row r="21568" spans="1:8" ht="19" x14ac:dyDescent="0.25">
      <c r="A21568" t="s">
        <v>1332</v>
      </c>
      <c r="B21568" t="s">
        <v>79</v>
      </c>
      <c r="C21568" s="2" t="str">
        <f t="shared" si="1344"/>
        <v>boxer</v>
      </c>
      <c r="D21568" t="str">
        <f t="shared" si="1345"/>
        <v>boxer</v>
      </c>
      <c r="E21568" t="str">
        <f t="shared" si="1346"/>
        <v>boxer</v>
      </c>
      <c r="F21568">
        <f>IF(ISNA(VLOOKUP(D21568, Dog_test_1!$B$2:$D$194, 3, FALSE)), 0, VLOOKUP(D21568, Dog_test_1!$B$2:$D$194, 3, FALSE))</f>
        <v>3</v>
      </c>
      <c r="G21568">
        <f>IF(ISNA(VLOOKUP(E21568, Dog_test_1!$B$2:$D$194, 3, FALSE)), 0, VLOOKUP(E21568, Dog_test_1!$B$2:$D$194, 3, FALSE))</f>
        <v>3</v>
      </c>
      <c r="H21568">
        <f t="shared" si="1347"/>
        <v>3</v>
      </c>
    </row>
    <row r="21569" spans="1:8" ht="19" x14ac:dyDescent="0.25">
      <c r="A21569" t="s">
        <v>447</v>
      </c>
      <c r="B21569" t="s">
        <v>30</v>
      </c>
      <c r="C21569" s="2" t="str">
        <f t="shared" si="1344"/>
        <v>chihuahua</v>
      </c>
      <c r="D21569" t="str">
        <f t="shared" si="1345"/>
        <v>chihuahua</v>
      </c>
      <c r="E21569" t="str">
        <f t="shared" si="1346"/>
        <v>chihuahua</v>
      </c>
      <c r="F21569">
        <f>IF(ISNA(VLOOKUP(D21569, Dog_test_1!$B$2:$D$194, 3, FALSE)), 0, VLOOKUP(D21569, Dog_test_1!$B$2:$D$194, 3, FALSE))</f>
        <v>1</v>
      </c>
      <c r="G21569">
        <f>IF(ISNA(VLOOKUP(E21569, Dog_test_1!$B$2:$D$194, 3, FALSE)), 0, VLOOKUP(E21569, Dog_test_1!$B$2:$D$194, 3, FALSE))</f>
        <v>1</v>
      </c>
      <c r="H21569">
        <f t="shared" si="1347"/>
        <v>1</v>
      </c>
    </row>
    <row r="21570" spans="1:8" ht="19" x14ac:dyDescent="0.25">
      <c r="A21570" t="s">
        <v>1069</v>
      </c>
      <c r="B21570" t="s">
        <v>15</v>
      </c>
      <c r="C21570" s="2" t="str">
        <f t="shared" ref="C21570:C21633" si="1348">SUBSTITUTE(LOWER(B21570), " ", "")</f>
        <v>yorkshireterrier</v>
      </c>
      <c r="D21570" t="str">
        <f t="shared" si="1345"/>
        <v>yorkshireterrier</v>
      </c>
      <c r="E21570" t="str">
        <f t="shared" si="1346"/>
        <v>yorkshireterrier</v>
      </c>
      <c r="F21570">
        <f>IF(ISNA(VLOOKUP(D21570, Dog_test_1!$B$2:$D$194, 3, FALSE)), 0, VLOOKUP(D21570, Dog_test_1!$B$2:$D$194, 3, FALSE))</f>
        <v>1</v>
      </c>
      <c r="G21570">
        <f>IF(ISNA(VLOOKUP(E21570, Dog_test_1!$B$2:$D$194, 3, FALSE)), 0, VLOOKUP(E21570, Dog_test_1!$B$2:$D$194, 3, FALSE))</f>
        <v>1</v>
      </c>
      <c r="H21570">
        <f t="shared" si="1347"/>
        <v>1</v>
      </c>
    </row>
    <row r="21571" spans="1:8" ht="19" x14ac:dyDescent="0.25">
      <c r="A21571" t="s">
        <v>6</v>
      </c>
      <c r="B21571" t="s">
        <v>344</v>
      </c>
      <c r="C21571" s="2" t="str">
        <f t="shared" si="1348"/>
        <v>australiankelpie</v>
      </c>
      <c r="D21571" t="str">
        <f t="shared" ref="D21571:D21634" si="1349">IF(ISNUMBER(SEARCH("/", C21571)), LEFT(C21571, SEARCH("/", C21571, 1)-1), C21571)</f>
        <v>australiankelpie</v>
      </c>
      <c r="E21571" t="str">
        <f t="shared" ref="E21571:E21634" si="1350">IF(ISNUMBER(SEARCH("/", C21571)), RIGHT(C21571, LEN(C21571)-SEARCH("/", C21571, 1)), C21571)</f>
        <v>australiankelpie</v>
      </c>
      <c r="F21571">
        <f>IF(ISNA(VLOOKUP(D21571, Dog_test_1!$B$2:$D$194, 3, FALSE)), 0, VLOOKUP(D21571, Dog_test_1!$B$2:$D$194, 3, FALSE))</f>
        <v>3</v>
      </c>
      <c r="G21571">
        <f>IF(ISNA(VLOOKUP(E21571, Dog_test_1!$B$2:$D$194, 3, FALSE)), 0, VLOOKUP(E21571, Dog_test_1!$B$2:$D$194, 3, FALSE))</f>
        <v>3</v>
      </c>
      <c r="H21571">
        <f t="shared" ref="H21571:H21634" si="1351">(F21571+G21571)/2</f>
        <v>3</v>
      </c>
    </row>
    <row r="21572" spans="1:8" ht="19" x14ac:dyDescent="0.25">
      <c r="A21572" t="s">
        <v>7172</v>
      </c>
      <c r="B21572" t="s">
        <v>155</v>
      </c>
      <c r="C21572" s="2" t="str">
        <f t="shared" si="1348"/>
        <v>australianshepherd</v>
      </c>
      <c r="D21572" t="str">
        <f t="shared" si="1349"/>
        <v>australianshepherd</v>
      </c>
      <c r="E21572" t="str">
        <f t="shared" si="1350"/>
        <v>australianshepherd</v>
      </c>
      <c r="F21572">
        <f>IF(ISNA(VLOOKUP(D21572, Dog_test_1!$B$2:$D$194, 3, FALSE)), 0, VLOOKUP(D21572, Dog_test_1!$B$2:$D$194, 3, FALSE))</f>
        <v>3</v>
      </c>
      <c r="G21572">
        <f>IF(ISNA(VLOOKUP(E21572, Dog_test_1!$B$2:$D$194, 3, FALSE)), 0, VLOOKUP(E21572, Dog_test_1!$B$2:$D$194, 3, FALSE))</f>
        <v>3</v>
      </c>
      <c r="H21572">
        <f t="shared" si="1351"/>
        <v>3</v>
      </c>
    </row>
    <row r="21573" spans="1:8" ht="19" x14ac:dyDescent="0.25">
      <c r="A21573" t="s">
        <v>7173</v>
      </c>
      <c r="B21573" t="s">
        <v>19</v>
      </c>
      <c r="C21573" s="2" t="str">
        <f t="shared" si="1348"/>
        <v>flatcoatretriever</v>
      </c>
      <c r="D21573" t="str">
        <f t="shared" si="1349"/>
        <v>flatcoatretriever</v>
      </c>
      <c r="E21573" t="str">
        <f t="shared" si="1350"/>
        <v>flatcoatretriever</v>
      </c>
      <c r="F21573">
        <f>IF(ISNA(VLOOKUP(D21573, Dog_test_1!$B$2:$D$194, 3, FALSE)), 0, VLOOKUP(D21573, Dog_test_1!$B$2:$D$194, 3, FALSE))</f>
        <v>0</v>
      </c>
      <c r="G21573">
        <f>IF(ISNA(VLOOKUP(E21573, Dog_test_1!$B$2:$D$194, 3, FALSE)), 0, VLOOKUP(E21573, Dog_test_1!$B$2:$D$194, 3, FALSE))</f>
        <v>0</v>
      </c>
      <c r="H21573">
        <f t="shared" si="1351"/>
        <v>0</v>
      </c>
    </row>
    <row r="21574" spans="1:8" ht="19" x14ac:dyDescent="0.25">
      <c r="A21574" t="s">
        <v>4341</v>
      </c>
      <c r="B21574" t="s">
        <v>4783</v>
      </c>
      <c r="C21574" s="2" t="str">
        <f t="shared" si="1348"/>
        <v>newfoundland/labradorretriever</v>
      </c>
      <c r="D21574" t="str">
        <f t="shared" si="1349"/>
        <v>newfoundland</v>
      </c>
      <c r="E21574" t="str">
        <f t="shared" si="1350"/>
        <v>labradorretriever</v>
      </c>
      <c r="F21574">
        <f>IF(ISNA(VLOOKUP(D21574, Dog_test_1!$B$2:$D$194, 3, FALSE)), 0, VLOOKUP(D21574, Dog_test_1!$B$2:$D$194, 3, FALSE))</f>
        <v>4</v>
      </c>
      <c r="G21574">
        <f>IF(ISNA(VLOOKUP(E21574, Dog_test_1!$B$2:$D$194, 3, FALSE)), 0, VLOOKUP(E21574, Dog_test_1!$B$2:$D$194, 3, FALSE))</f>
        <v>3</v>
      </c>
      <c r="H21574">
        <f t="shared" si="1351"/>
        <v>3.5</v>
      </c>
    </row>
    <row r="21575" spans="1:8" ht="19" x14ac:dyDescent="0.25">
      <c r="A21575" t="s">
        <v>1353</v>
      </c>
      <c r="B21575" t="s">
        <v>25</v>
      </c>
      <c r="C21575" s="2" t="str">
        <f t="shared" si="1348"/>
        <v>germanshepherd</v>
      </c>
      <c r="D21575" t="str">
        <f t="shared" si="1349"/>
        <v>germanshepherd</v>
      </c>
      <c r="E21575" t="str">
        <f t="shared" si="1350"/>
        <v>germanshepherd</v>
      </c>
      <c r="F21575">
        <f>IF(ISNA(VLOOKUP(D21575, Dog_test_1!$B$2:$D$194, 3, FALSE)), 0, VLOOKUP(D21575, Dog_test_1!$B$2:$D$194, 3, FALSE))</f>
        <v>3</v>
      </c>
      <c r="G21575">
        <f>IF(ISNA(VLOOKUP(E21575, Dog_test_1!$B$2:$D$194, 3, FALSE)), 0, VLOOKUP(E21575, Dog_test_1!$B$2:$D$194, 3, FALSE))</f>
        <v>3</v>
      </c>
      <c r="H21575">
        <f t="shared" si="1351"/>
        <v>3</v>
      </c>
    </row>
    <row r="21576" spans="1:8" ht="19" x14ac:dyDescent="0.25">
      <c r="A21576" t="s">
        <v>4742</v>
      </c>
      <c r="B21576" t="s">
        <v>71</v>
      </c>
      <c r="C21576" s="2" t="str">
        <f t="shared" si="1348"/>
        <v>lhasaapso</v>
      </c>
      <c r="D21576" t="str">
        <f t="shared" si="1349"/>
        <v>lhasaapso</v>
      </c>
      <c r="E21576" t="str">
        <f t="shared" si="1350"/>
        <v>lhasaapso</v>
      </c>
      <c r="F21576">
        <f>IF(ISNA(VLOOKUP(D21576, Dog_test_1!$B$2:$D$194, 3, FALSE)), 0, VLOOKUP(D21576, Dog_test_1!$B$2:$D$194, 3, FALSE))</f>
        <v>2</v>
      </c>
      <c r="G21576">
        <f>IF(ISNA(VLOOKUP(E21576, Dog_test_1!$B$2:$D$194, 3, FALSE)), 0, VLOOKUP(E21576, Dog_test_1!$B$2:$D$194, 3, FALSE))</f>
        <v>2</v>
      </c>
      <c r="H21576">
        <f t="shared" si="1351"/>
        <v>2</v>
      </c>
    </row>
    <row r="21577" spans="1:8" ht="19" x14ac:dyDescent="0.25">
      <c r="A21577" t="s">
        <v>2045</v>
      </c>
      <c r="B21577" t="s">
        <v>248</v>
      </c>
      <c r="C21577" s="2" t="str">
        <f t="shared" si="1348"/>
        <v>americanbulldog</v>
      </c>
      <c r="D21577" t="str">
        <f t="shared" si="1349"/>
        <v>americanbulldog</v>
      </c>
      <c r="E21577" t="str">
        <f t="shared" si="1350"/>
        <v>americanbulldog</v>
      </c>
      <c r="F21577">
        <f>IF(ISNA(VLOOKUP(D21577, Dog_test_1!$B$2:$D$194, 3, FALSE)), 0, VLOOKUP(D21577, Dog_test_1!$B$2:$D$194, 3, FALSE))</f>
        <v>3</v>
      </c>
      <c r="G21577">
        <f>IF(ISNA(VLOOKUP(E21577, Dog_test_1!$B$2:$D$194, 3, FALSE)), 0, VLOOKUP(E21577, Dog_test_1!$B$2:$D$194, 3, FALSE))</f>
        <v>3</v>
      </c>
      <c r="H21577">
        <f t="shared" si="1351"/>
        <v>3</v>
      </c>
    </row>
    <row r="21578" spans="1:8" ht="19" x14ac:dyDescent="0.25">
      <c r="A21578" t="s">
        <v>2849</v>
      </c>
      <c r="B21578" t="s">
        <v>32</v>
      </c>
      <c r="C21578" s="2" t="str">
        <f t="shared" si="1348"/>
        <v>labradorretriever</v>
      </c>
      <c r="D21578" t="str">
        <f t="shared" si="1349"/>
        <v>labradorretriever</v>
      </c>
      <c r="E21578" t="str">
        <f t="shared" si="1350"/>
        <v>labradorretriever</v>
      </c>
      <c r="F21578">
        <f>IF(ISNA(VLOOKUP(D21578, Dog_test_1!$B$2:$D$194, 3, FALSE)), 0, VLOOKUP(D21578, Dog_test_1!$B$2:$D$194, 3, FALSE))</f>
        <v>3</v>
      </c>
      <c r="G21578">
        <f>IF(ISNA(VLOOKUP(E21578, Dog_test_1!$B$2:$D$194, 3, FALSE)), 0, VLOOKUP(E21578, Dog_test_1!$B$2:$D$194, 3, FALSE))</f>
        <v>3</v>
      </c>
      <c r="H21578">
        <f t="shared" si="1351"/>
        <v>3</v>
      </c>
    </row>
    <row r="21579" spans="1:8" ht="19" x14ac:dyDescent="0.25">
      <c r="A21579" t="s">
        <v>230</v>
      </c>
      <c r="B21579" t="s">
        <v>256</v>
      </c>
      <c r="C21579" s="2" t="str">
        <f t="shared" si="1348"/>
        <v>jackrussellterrier</v>
      </c>
      <c r="D21579" t="str">
        <f t="shared" si="1349"/>
        <v>jackrussellterrier</v>
      </c>
      <c r="E21579" t="str">
        <f t="shared" si="1350"/>
        <v>jackrussellterrier</v>
      </c>
      <c r="F21579">
        <f>IF(ISNA(VLOOKUP(D21579, Dog_test_1!$B$2:$D$194, 3, FALSE)), 0, VLOOKUP(D21579, Dog_test_1!$B$2:$D$194, 3, FALSE))</f>
        <v>2</v>
      </c>
      <c r="G21579">
        <f>IF(ISNA(VLOOKUP(E21579, Dog_test_1!$B$2:$D$194, 3, FALSE)), 0, VLOOKUP(E21579, Dog_test_1!$B$2:$D$194, 3, FALSE))</f>
        <v>2</v>
      </c>
      <c r="H21579">
        <f t="shared" si="1351"/>
        <v>2</v>
      </c>
    </row>
    <row r="21580" spans="1:8" ht="19" x14ac:dyDescent="0.25">
      <c r="A21580" t="s">
        <v>334</v>
      </c>
      <c r="B21580" t="s">
        <v>493</v>
      </c>
      <c r="C21580" s="2" t="str">
        <f t="shared" si="1348"/>
        <v>staffordshire</v>
      </c>
      <c r="D21580" t="str">
        <f t="shared" si="1349"/>
        <v>staffordshire</v>
      </c>
      <c r="E21580" t="str">
        <f t="shared" si="1350"/>
        <v>staffordshire</v>
      </c>
      <c r="F21580">
        <f>IF(ISNA(VLOOKUP(D21580, Dog_test_1!$B$2:$D$194, 3, FALSE)), 0, VLOOKUP(D21580, Dog_test_1!$B$2:$D$194, 3, FALSE))</f>
        <v>0</v>
      </c>
      <c r="G21580">
        <f>IF(ISNA(VLOOKUP(E21580, Dog_test_1!$B$2:$D$194, 3, FALSE)), 0, VLOOKUP(E21580, Dog_test_1!$B$2:$D$194, 3, FALSE))</f>
        <v>0</v>
      </c>
      <c r="H21580">
        <f t="shared" si="1351"/>
        <v>0</v>
      </c>
    </row>
    <row r="21581" spans="1:8" ht="19" x14ac:dyDescent="0.25">
      <c r="A21581" t="s">
        <v>952</v>
      </c>
      <c r="B21581" t="s">
        <v>227</v>
      </c>
      <c r="C21581" s="2" t="str">
        <f t="shared" si="1348"/>
        <v>bordercollie/labradorretriever</v>
      </c>
      <c r="D21581" t="str">
        <f t="shared" si="1349"/>
        <v>bordercollie</v>
      </c>
      <c r="E21581" t="str">
        <f t="shared" si="1350"/>
        <v>labradorretriever</v>
      </c>
      <c r="F21581">
        <f>IF(ISNA(VLOOKUP(D21581, Dog_test_1!$B$2:$D$194, 3, FALSE)), 0, VLOOKUP(D21581, Dog_test_1!$B$2:$D$194, 3, FALSE))</f>
        <v>3</v>
      </c>
      <c r="G21581">
        <f>IF(ISNA(VLOOKUP(E21581, Dog_test_1!$B$2:$D$194, 3, FALSE)), 0, VLOOKUP(E21581, Dog_test_1!$B$2:$D$194, 3, FALSE))</f>
        <v>3</v>
      </c>
      <c r="H21581">
        <f t="shared" si="1351"/>
        <v>3</v>
      </c>
    </row>
    <row r="21582" spans="1:8" ht="19" x14ac:dyDescent="0.25">
      <c r="A21582" t="s">
        <v>1478</v>
      </c>
      <c r="B21582" t="s">
        <v>5</v>
      </c>
      <c r="C21582" s="2" t="str">
        <f t="shared" si="1348"/>
        <v>americanpitbullterrier</v>
      </c>
      <c r="D21582" t="str">
        <f t="shared" si="1349"/>
        <v>americanpitbullterrier</v>
      </c>
      <c r="E21582" t="str">
        <f t="shared" si="1350"/>
        <v>americanpitbullterrier</v>
      </c>
      <c r="F21582">
        <f>IF(ISNA(VLOOKUP(D21582, Dog_test_1!$B$2:$D$194, 3, FALSE)), 0, VLOOKUP(D21582, Dog_test_1!$B$2:$D$194, 3, FALSE))</f>
        <v>3</v>
      </c>
      <c r="G21582">
        <f>IF(ISNA(VLOOKUP(E21582, Dog_test_1!$B$2:$D$194, 3, FALSE)), 0, VLOOKUP(E21582, Dog_test_1!$B$2:$D$194, 3, FALSE))</f>
        <v>3</v>
      </c>
      <c r="H21582">
        <f t="shared" si="1351"/>
        <v>3</v>
      </c>
    </row>
    <row r="21583" spans="1:8" ht="19" x14ac:dyDescent="0.25">
      <c r="A21583" t="s">
        <v>130</v>
      </c>
      <c r="B21583" t="s">
        <v>1055</v>
      </c>
      <c r="C21583" s="2" t="str">
        <f t="shared" si="1348"/>
        <v>labradorretriever/catahoula</v>
      </c>
      <c r="D21583" t="str">
        <f t="shared" si="1349"/>
        <v>labradorretriever</v>
      </c>
      <c r="E21583" t="str">
        <f t="shared" si="1350"/>
        <v>catahoula</v>
      </c>
      <c r="F21583">
        <f>IF(ISNA(VLOOKUP(D21583, Dog_test_1!$B$2:$D$194, 3, FALSE)), 0, VLOOKUP(D21583, Dog_test_1!$B$2:$D$194, 3, FALSE))</f>
        <v>3</v>
      </c>
      <c r="G21583">
        <f>IF(ISNA(VLOOKUP(E21583, Dog_test_1!$B$2:$D$194, 3, FALSE)), 0, VLOOKUP(E21583, Dog_test_1!$B$2:$D$194, 3, FALSE))</f>
        <v>0</v>
      </c>
      <c r="H21583">
        <f t="shared" si="1351"/>
        <v>1.5</v>
      </c>
    </row>
    <row r="21584" spans="1:8" ht="19" x14ac:dyDescent="0.25">
      <c r="A21584" t="s">
        <v>43</v>
      </c>
      <c r="B21584" t="s">
        <v>30</v>
      </c>
      <c r="C21584" s="2" t="str">
        <f t="shared" si="1348"/>
        <v>chihuahua</v>
      </c>
      <c r="D21584" t="str">
        <f t="shared" si="1349"/>
        <v>chihuahua</v>
      </c>
      <c r="E21584" t="str">
        <f t="shared" si="1350"/>
        <v>chihuahua</v>
      </c>
      <c r="F21584">
        <f>IF(ISNA(VLOOKUP(D21584, Dog_test_1!$B$2:$D$194, 3, FALSE)), 0, VLOOKUP(D21584, Dog_test_1!$B$2:$D$194, 3, FALSE))</f>
        <v>1</v>
      </c>
      <c r="G21584">
        <f>IF(ISNA(VLOOKUP(E21584, Dog_test_1!$B$2:$D$194, 3, FALSE)), 0, VLOOKUP(E21584, Dog_test_1!$B$2:$D$194, 3, FALSE))</f>
        <v>1</v>
      </c>
      <c r="H21584">
        <f t="shared" si="1351"/>
        <v>1</v>
      </c>
    </row>
    <row r="21585" spans="1:8" ht="19" x14ac:dyDescent="0.25">
      <c r="A21585" t="s">
        <v>7174</v>
      </c>
      <c r="B21585" t="s">
        <v>893</v>
      </c>
      <c r="C21585" s="2" t="str">
        <f t="shared" si="1348"/>
        <v>mastiff</v>
      </c>
      <c r="D21585" t="str">
        <f t="shared" si="1349"/>
        <v>mastiff</v>
      </c>
      <c r="E21585" t="str">
        <f t="shared" si="1350"/>
        <v>mastiff</v>
      </c>
      <c r="F21585">
        <f>IF(ISNA(VLOOKUP(D21585, Dog_test_1!$B$2:$D$194, 3, FALSE)), 0, VLOOKUP(D21585, Dog_test_1!$B$2:$D$194, 3, FALSE))</f>
        <v>4</v>
      </c>
      <c r="G21585">
        <f>IF(ISNA(VLOOKUP(E21585, Dog_test_1!$B$2:$D$194, 3, FALSE)), 0, VLOOKUP(E21585, Dog_test_1!$B$2:$D$194, 3, FALSE))</f>
        <v>4</v>
      </c>
      <c r="H21585">
        <f t="shared" si="1351"/>
        <v>4</v>
      </c>
    </row>
    <row r="21586" spans="1:8" ht="19" x14ac:dyDescent="0.25">
      <c r="A21586" t="s">
        <v>7175</v>
      </c>
      <c r="B21586" t="s">
        <v>5</v>
      </c>
      <c r="C21586" s="2" t="str">
        <f t="shared" si="1348"/>
        <v>americanpitbullterrier</v>
      </c>
      <c r="D21586" t="str">
        <f t="shared" si="1349"/>
        <v>americanpitbullterrier</v>
      </c>
      <c r="E21586" t="str">
        <f t="shared" si="1350"/>
        <v>americanpitbullterrier</v>
      </c>
      <c r="F21586">
        <f>IF(ISNA(VLOOKUP(D21586, Dog_test_1!$B$2:$D$194, 3, FALSE)), 0, VLOOKUP(D21586, Dog_test_1!$B$2:$D$194, 3, FALSE))</f>
        <v>3</v>
      </c>
      <c r="G21586">
        <f>IF(ISNA(VLOOKUP(E21586, Dog_test_1!$B$2:$D$194, 3, FALSE)), 0, VLOOKUP(E21586, Dog_test_1!$B$2:$D$194, 3, FALSE))</f>
        <v>3</v>
      </c>
      <c r="H21586">
        <f t="shared" si="1351"/>
        <v>3</v>
      </c>
    </row>
    <row r="21587" spans="1:8" ht="19" x14ac:dyDescent="0.25">
      <c r="A21587" t="s">
        <v>6</v>
      </c>
      <c r="B21587" t="s">
        <v>49</v>
      </c>
      <c r="C21587" s="2" t="str">
        <f t="shared" si="1348"/>
        <v>dachshund</v>
      </c>
      <c r="D21587" t="str">
        <f t="shared" si="1349"/>
        <v>dachshund</v>
      </c>
      <c r="E21587" t="str">
        <f t="shared" si="1350"/>
        <v>dachshund</v>
      </c>
      <c r="F21587">
        <f>IF(ISNA(VLOOKUP(D21587, Dog_test_1!$B$2:$D$194, 3, FALSE)), 0, VLOOKUP(D21587, Dog_test_1!$B$2:$D$194, 3, FALSE))</f>
        <v>2</v>
      </c>
      <c r="G21587">
        <f>IF(ISNA(VLOOKUP(E21587, Dog_test_1!$B$2:$D$194, 3, FALSE)), 0, VLOOKUP(E21587, Dog_test_1!$B$2:$D$194, 3, FALSE))</f>
        <v>2</v>
      </c>
      <c r="H21587">
        <f t="shared" si="1351"/>
        <v>2</v>
      </c>
    </row>
    <row r="21588" spans="1:8" ht="19" x14ac:dyDescent="0.25">
      <c r="A21588" t="s">
        <v>7176</v>
      </c>
      <c r="B21588" t="s">
        <v>5</v>
      </c>
      <c r="C21588" s="2" t="str">
        <f t="shared" si="1348"/>
        <v>americanpitbullterrier</v>
      </c>
      <c r="D21588" t="str">
        <f t="shared" si="1349"/>
        <v>americanpitbullterrier</v>
      </c>
      <c r="E21588" t="str">
        <f t="shared" si="1350"/>
        <v>americanpitbullterrier</v>
      </c>
      <c r="F21588">
        <f>IF(ISNA(VLOOKUP(D21588, Dog_test_1!$B$2:$D$194, 3, FALSE)), 0, VLOOKUP(D21588, Dog_test_1!$B$2:$D$194, 3, FALSE))</f>
        <v>3</v>
      </c>
      <c r="G21588">
        <f>IF(ISNA(VLOOKUP(E21588, Dog_test_1!$B$2:$D$194, 3, FALSE)), 0, VLOOKUP(E21588, Dog_test_1!$B$2:$D$194, 3, FALSE))</f>
        <v>3</v>
      </c>
      <c r="H21588">
        <f t="shared" si="1351"/>
        <v>3</v>
      </c>
    </row>
    <row r="21589" spans="1:8" ht="19" x14ac:dyDescent="0.25">
      <c r="A21589" t="s">
        <v>6</v>
      </c>
      <c r="B21589" t="s">
        <v>12</v>
      </c>
      <c r="C21589" s="2" t="str">
        <f t="shared" si="1348"/>
        <v>miniatureschnauzer</v>
      </c>
      <c r="D21589" t="str">
        <f t="shared" si="1349"/>
        <v>miniatureschnauzer</v>
      </c>
      <c r="E21589" t="str">
        <f t="shared" si="1350"/>
        <v>miniatureschnauzer</v>
      </c>
      <c r="F21589">
        <f>IF(ISNA(VLOOKUP(D21589, Dog_test_1!$B$2:$D$194, 3, FALSE)), 0, VLOOKUP(D21589, Dog_test_1!$B$2:$D$194, 3, FALSE))</f>
        <v>2</v>
      </c>
      <c r="G21589">
        <f>IF(ISNA(VLOOKUP(E21589, Dog_test_1!$B$2:$D$194, 3, FALSE)), 0, VLOOKUP(E21589, Dog_test_1!$B$2:$D$194, 3, FALSE))</f>
        <v>2</v>
      </c>
      <c r="H21589">
        <f t="shared" si="1351"/>
        <v>2</v>
      </c>
    </row>
    <row r="21590" spans="1:8" ht="19" x14ac:dyDescent="0.25">
      <c r="A21590" t="s">
        <v>107</v>
      </c>
      <c r="B21590" t="s">
        <v>5</v>
      </c>
      <c r="C21590" s="2" t="str">
        <f t="shared" si="1348"/>
        <v>americanpitbullterrier</v>
      </c>
      <c r="D21590" t="str">
        <f t="shared" si="1349"/>
        <v>americanpitbullterrier</v>
      </c>
      <c r="E21590" t="str">
        <f t="shared" si="1350"/>
        <v>americanpitbullterrier</v>
      </c>
      <c r="F21590">
        <f>IF(ISNA(VLOOKUP(D21590, Dog_test_1!$B$2:$D$194, 3, FALSE)), 0, VLOOKUP(D21590, Dog_test_1!$B$2:$D$194, 3, FALSE))</f>
        <v>3</v>
      </c>
      <c r="G21590">
        <f>IF(ISNA(VLOOKUP(E21590, Dog_test_1!$B$2:$D$194, 3, FALSE)), 0, VLOOKUP(E21590, Dog_test_1!$B$2:$D$194, 3, FALSE))</f>
        <v>3</v>
      </c>
      <c r="H21590">
        <f t="shared" si="1351"/>
        <v>3</v>
      </c>
    </row>
    <row r="21591" spans="1:8" ht="19" x14ac:dyDescent="0.25">
      <c r="A21591" t="s">
        <v>334</v>
      </c>
      <c r="B21591" t="s">
        <v>32</v>
      </c>
      <c r="C21591" s="2" t="str">
        <f t="shared" si="1348"/>
        <v>labradorretriever</v>
      </c>
      <c r="D21591" t="str">
        <f t="shared" si="1349"/>
        <v>labradorretriever</v>
      </c>
      <c r="E21591" t="str">
        <f t="shared" si="1350"/>
        <v>labradorretriever</v>
      </c>
      <c r="F21591">
        <f>IF(ISNA(VLOOKUP(D21591, Dog_test_1!$B$2:$D$194, 3, FALSE)), 0, VLOOKUP(D21591, Dog_test_1!$B$2:$D$194, 3, FALSE))</f>
        <v>3</v>
      </c>
      <c r="G21591">
        <f>IF(ISNA(VLOOKUP(E21591, Dog_test_1!$B$2:$D$194, 3, FALSE)), 0, VLOOKUP(E21591, Dog_test_1!$B$2:$D$194, 3, FALSE))</f>
        <v>3</v>
      </c>
      <c r="H21591">
        <f t="shared" si="1351"/>
        <v>3</v>
      </c>
    </row>
    <row r="21592" spans="1:8" ht="19" x14ac:dyDescent="0.25">
      <c r="A21592" t="s">
        <v>6</v>
      </c>
      <c r="B21592" t="s">
        <v>32</v>
      </c>
      <c r="C21592" s="2" t="str">
        <f t="shared" si="1348"/>
        <v>labradorretriever</v>
      </c>
      <c r="D21592" t="str">
        <f t="shared" si="1349"/>
        <v>labradorretriever</v>
      </c>
      <c r="E21592" t="str">
        <f t="shared" si="1350"/>
        <v>labradorretriever</v>
      </c>
      <c r="F21592">
        <f>IF(ISNA(VLOOKUP(D21592, Dog_test_1!$B$2:$D$194, 3, FALSE)), 0, VLOOKUP(D21592, Dog_test_1!$B$2:$D$194, 3, FALSE))</f>
        <v>3</v>
      </c>
      <c r="G21592">
        <f>IF(ISNA(VLOOKUP(E21592, Dog_test_1!$B$2:$D$194, 3, FALSE)), 0, VLOOKUP(E21592, Dog_test_1!$B$2:$D$194, 3, FALSE))</f>
        <v>3</v>
      </c>
      <c r="H21592">
        <f t="shared" si="1351"/>
        <v>3</v>
      </c>
    </row>
    <row r="21593" spans="1:8" ht="19" x14ac:dyDescent="0.25">
      <c r="A21593" t="s">
        <v>1251</v>
      </c>
      <c r="B21593" t="s">
        <v>28</v>
      </c>
      <c r="C21593" s="2" t="str">
        <f t="shared" si="1348"/>
        <v>americanstaffordshireterrier</v>
      </c>
      <c r="D21593" t="str">
        <f t="shared" si="1349"/>
        <v>americanstaffordshireterrier</v>
      </c>
      <c r="E21593" t="str">
        <f t="shared" si="1350"/>
        <v>americanstaffordshireterrier</v>
      </c>
      <c r="F21593">
        <f>IF(ISNA(VLOOKUP(D21593, Dog_test_1!$B$2:$D$194, 3, FALSE)), 0, VLOOKUP(D21593, Dog_test_1!$B$2:$D$194, 3, FALSE))</f>
        <v>3</v>
      </c>
      <c r="G21593">
        <f>IF(ISNA(VLOOKUP(E21593, Dog_test_1!$B$2:$D$194, 3, FALSE)), 0, VLOOKUP(E21593, Dog_test_1!$B$2:$D$194, 3, FALSE))</f>
        <v>3</v>
      </c>
      <c r="H21593">
        <f t="shared" si="1351"/>
        <v>3</v>
      </c>
    </row>
    <row r="21594" spans="1:8" ht="19" x14ac:dyDescent="0.25">
      <c r="A21594" t="s">
        <v>6</v>
      </c>
      <c r="B21594" t="s">
        <v>32</v>
      </c>
      <c r="C21594" s="2" t="str">
        <f t="shared" si="1348"/>
        <v>labradorretriever</v>
      </c>
      <c r="D21594" t="str">
        <f t="shared" si="1349"/>
        <v>labradorretriever</v>
      </c>
      <c r="E21594" t="str">
        <f t="shared" si="1350"/>
        <v>labradorretriever</v>
      </c>
      <c r="F21594">
        <f>IF(ISNA(VLOOKUP(D21594, Dog_test_1!$B$2:$D$194, 3, FALSE)), 0, VLOOKUP(D21594, Dog_test_1!$B$2:$D$194, 3, FALSE))</f>
        <v>3</v>
      </c>
      <c r="G21594">
        <f>IF(ISNA(VLOOKUP(E21594, Dog_test_1!$B$2:$D$194, 3, FALSE)), 0, VLOOKUP(E21594, Dog_test_1!$B$2:$D$194, 3, FALSE))</f>
        <v>3</v>
      </c>
      <c r="H21594">
        <f t="shared" si="1351"/>
        <v>3</v>
      </c>
    </row>
    <row r="21595" spans="1:8" ht="19" x14ac:dyDescent="0.25">
      <c r="A21595" t="s">
        <v>831</v>
      </c>
      <c r="B21595" t="s">
        <v>5</v>
      </c>
      <c r="C21595" s="2" t="str">
        <f t="shared" si="1348"/>
        <v>americanpitbullterrier</v>
      </c>
      <c r="D21595" t="str">
        <f t="shared" si="1349"/>
        <v>americanpitbullterrier</v>
      </c>
      <c r="E21595" t="str">
        <f t="shared" si="1350"/>
        <v>americanpitbullterrier</v>
      </c>
      <c r="F21595">
        <f>IF(ISNA(VLOOKUP(D21595, Dog_test_1!$B$2:$D$194, 3, FALSE)), 0, VLOOKUP(D21595, Dog_test_1!$B$2:$D$194, 3, FALSE))</f>
        <v>3</v>
      </c>
      <c r="G21595">
        <f>IF(ISNA(VLOOKUP(E21595, Dog_test_1!$B$2:$D$194, 3, FALSE)), 0, VLOOKUP(E21595, Dog_test_1!$B$2:$D$194, 3, FALSE))</f>
        <v>3</v>
      </c>
      <c r="H21595">
        <f t="shared" si="1351"/>
        <v>3</v>
      </c>
    </row>
    <row r="21596" spans="1:8" ht="19" x14ac:dyDescent="0.25">
      <c r="A21596" t="s">
        <v>1632</v>
      </c>
      <c r="B21596" t="s">
        <v>2162</v>
      </c>
      <c r="C21596" s="2" t="str">
        <f t="shared" si="1348"/>
        <v>labradorretriever/greyhound</v>
      </c>
      <c r="D21596" t="str">
        <f t="shared" si="1349"/>
        <v>labradorretriever</v>
      </c>
      <c r="E21596" t="str">
        <f t="shared" si="1350"/>
        <v>greyhound</v>
      </c>
      <c r="F21596">
        <f>IF(ISNA(VLOOKUP(D21596, Dog_test_1!$B$2:$D$194, 3, FALSE)), 0, VLOOKUP(D21596, Dog_test_1!$B$2:$D$194, 3, FALSE))</f>
        <v>3</v>
      </c>
      <c r="G21596">
        <f>IF(ISNA(VLOOKUP(E21596, Dog_test_1!$B$2:$D$194, 3, FALSE)), 0, VLOOKUP(E21596, Dog_test_1!$B$2:$D$194, 3, FALSE))</f>
        <v>4</v>
      </c>
      <c r="H21596">
        <f t="shared" si="1351"/>
        <v>3.5</v>
      </c>
    </row>
    <row r="21597" spans="1:8" ht="19" x14ac:dyDescent="0.25">
      <c r="A21597" t="s">
        <v>3495</v>
      </c>
      <c r="B21597" t="s">
        <v>534</v>
      </c>
      <c r="C21597" s="2" t="str">
        <f t="shared" si="1348"/>
        <v>bichonfrise</v>
      </c>
      <c r="D21597" t="str">
        <f t="shared" si="1349"/>
        <v>bichonfrise</v>
      </c>
      <c r="E21597" t="str">
        <f t="shared" si="1350"/>
        <v>bichonfrise</v>
      </c>
      <c r="F21597">
        <f>IF(ISNA(VLOOKUP(D21597, Dog_test_1!$B$2:$D$194, 3, FALSE)), 0, VLOOKUP(D21597, Dog_test_1!$B$2:$D$194, 3, FALSE))</f>
        <v>2</v>
      </c>
      <c r="G21597">
        <f>IF(ISNA(VLOOKUP(E21597, Dog_test_1!$B$2:$D$194, 3, FALSE)), 0, VLOOKUP(E21597, Dog_test_1!$B$2:$D$194, 3, FALSE))</f>
        <v>2</v>
      </c>
      <c r="H21597">
        <f t="shared" si="1351"/>
        <v>2</v>
      </c>
    </row>
    <row r="21598" spans="1:8" ht="19" x14ac:dyDescent="0.25">
      <c r="A21598" t="s">
        <v>3157</v>
      </c>
      <c r="B21598" t="s">
        <v>79</v>
      </c>
      <c r="C21598" s="2" t="str">
        <f t="shared" si="1348"/>
        <v>boxer</v>
      </c>
      <c r="D21598" t="str">
        <f t="shared" si="1349"/>
        <v>boxer</v>
      </c>
      <c r="E21598" t="str">
        <f t="shared" si="1350"/>
        <v>boxer</v>
      </c>
      <c r="F21598">
        <f>IF(ISNA(VLOOKUP(D21598, Dog_test_1!$B$2:$D$194, 3, FALSE)), 0, VLOOKUP(D21598, Dog_test_1!$B$2:$D$194, 3, FALSE))</f>
        <v>3</v>
      </c>
      <c r="G21598">
        <f>IF(ISNA(VLOOKUP(E21598, Dog_test_1!$B$2:$D$194, 3, FALSE)), 0, VLOOKUP(E21598, Dog_test_1!$B$2:$D$194, 3, FALSE))</f>
        <v>3</v>
      </c>
      <c r="H21598">
        <f t="shared" si="1351"/>
        <v>3</v>
      </c>
    </row>
    <row r="21599" spans="1:8" ht="19" x14ac:dyDescent="0.25">
      <c r="A21599" t="s">
        <v>6</v>
      </c>
      <c r="B21599" t="s">
        <v>17</v>
      </c>
      <c r="C21599" s="2" t="str">
        <f t="shared" si="1348"/>
        <v>greatpyrenees</v>
      </c>
      <c r="D21599" t="str">
        <f t="shared" si="1349"/>
        <v>greatpyrenees</v>
      </c>
      <c r="E21599" t="str">
        <f t="shared" si="1350"/>
        <v>greatpyrenees</v>
      </c>
      <c r="F21599">
        <f>IF(ISNA(VLOOKUP(D21599, Dog_test_1!$B$2:$D$194, 3, FALSE)), 0, VLOOKUP(D21599, Dog_test_1!$B$2:$D$194, 3, FALSE))</f>
        <v>4</v>
      </c>
      <c r="G21599">
        <f>IF(ISNA(VLOOKUP(E21599, Dog_test_1!$B$2:$D$194, 3, FALSE)), 0, VLOOKUP(E21599, Dog_test_1!$B$2:$D$194, 3, FALSE))</f>
        <v>4</v>
      </c>
      <c r="H21599">
        <f t="shared" si="1351"/>
        <v>4</v>
      </c>
    </row>
    <row r="21600" spans="1:8" ht="19" x14ac:dyDescent="0.25">
      <c r="A21600" t="s">
        <v>2885</v>
      </c>
      <c r="B21600" t="s">
        <v>5</v>
      </c>
      <c r="C21600" s="2" t="str">
        <f t="shared" si="1348"/>
        <v>americanpitbullterrier</v>
      </c>
      <c r="D21600" t="str">
        <f t="shared" si="1349"/>
        <v>americanpitbullterrier</v>
      </c>
      <c r="E21600" t="str">
        <f t="shared" si="1350"/>
        <v>americanpitbullterrier</v>
      </c>
      <c r="F21600">
        <f>IF(ISNA(VLOOKUP(D21600, Dog_test_1!$B$2:$D$194, 3, FALSE)), 0, VLOOKUP(D21600, Dog_test_1!$B$2:$D$194, 3, FALSE))</f>
        <v>3</v>
      </c>
      <c r="G21600">
        <f>IF(ISNA(VLOOKUP(E21600, Dog_test_1!$B$2:$D$194, 3, FALSE)), 0, VLOOKUP(E21600, Dog_test_1!$B$2:$D$194, 3, FALSE))</f>
        <v>3</v>
      </c>
      <c r="H21600">
        <f t="shared" si="1351"/>
        <v>3</v>
      </c>
    </row>
    <row r="21601" spans="1:8" ht="19" x14ac:dyDescent="0.25">
      <c r="A21601" t="s">
        <v>1332</v>
      </c>
      <c r="B21601" t="s">
        <v>5</v>
      </c>
      <c r="C21601" s="2" t="str">
        <f t="shared" si="1348"/>
        <v>americanpitbullterrier</v>
      </c>
      <c r="D21601" t="str">
        <f t="shared" si="1349"/>
        <v>americanpitbullterrier</v>
      </c>
      <c r="E21601" t="str">
        <f t="shared" si="1350"/>
        <v>americanpitbullterrier</v>
      </c>
      <c r="F21601">
        <f>IF(ISNA(VLOOKUP(D21601, Dog_test_1!$B$2:$D$194, 3, FALSE)), 0, VLOOKUP(D21601, Dog_test_1!$B$2:$D$194, 3, FALSE))</f>
        <v>3</v>
      </c>
      <c r="G21601">
        <f>IF(ISNA(VLOOKUP(E21601, Dog_test_1!$B$2:$D$194, 3, FALSE)), 0, VLOOKUP(E21601, Dog_test_1!$B$2:$D$194, 3, FALSE))</f>
        <v>3</v>
      </c>
      <c r="H21601">
        <f t="shared" si="1351"/>
        <v>3</v>
      </c>
    </row>
    <row r="21602" spans="1:8" ht="19" x14ac:dyDescent="0.25">
      <c r="A21602" t="s">
        <v>6</v>
      </c>
      <c r="B21602" t="s">
        <v>30</v>
      </c>
      <c r="C21602" s="2" t="str">
        <f t="shared" si="1348"/>
        <v>chihuahua</v>
      </c>
      <c r="D21602" t="str">
        <f t="shared" si="1349"/>
        <v>chihuahua</v>
      </c>
      <c r="E21602" t="str">
        <f t="shared" si="1350"/>
        <v>chihuahua</v>
      </c>
      <c r="F21602">
        <f>IF(ISNA(VLOOKUP(D21602, Dog_test_1!$B$2:$D$194, 3, FALSE)), 0, VLOOKUP(D21602, Dog_test_1!$B$2:$D$194, 3, FALSE))</f>
        <v>1</v>
      </c>
      <c r="G21602">
        <f>IF(ISNA(VLOOKUP(E21602, Dog_test_1!$B$2:$D$194, 3, FALSE)), 0, VLOOKUP(E21602, Dog_test_1!$B$2:$D$194, 3, FALSE))</f>
        <v>1</v>
      </c>
      <c r="H21602">
        <f t="shared" si="1351"/>
        <v>1</v>
      </c>
    </row>
    <row r="21603" spans="1:8" ht="19" x14ac:dyDescent="0.25">
      <c r="A21603" t="s">
        <v>6</v>
      </c>
      <c r="B21603" t="s">
        <v>2292</v>
      </c>
      <c r="C21603" s="2" t="str">
        <f t="shared" si="1348"/>
        <v>bordercollie/greatpyrenees</v>
      </c>
      <c r="D21603" t="str">
        <f t="shared" si="1349"/>
        <v>bordercollie</v>
      </c>
      <c r="E21603" t="str">
        <f t="shared" si="1350"/>
        <v>greatpyrenees</v>
      </c>
      <c r="F21603">
        <f>IF(ISNA(VLOOKUP(D21603, Dog_test_1!$B$2:$D$194, 3, FALSE)), 0, VLOOKUP(D21603, Dog_test_1!$B$2:$D$194, 3, FALSE))</f>
        <v>3</v>
      </c>
      <c r="G21603">
        <f>IF(ISNA(VLOOKUP(E21603, Dog_test_1!$B$2:$D$194, 3, FALSE)), 0, VLOOKUP(E21603, Dog_test_1!$B$2:$D$194, 3, FALSE))</f>
        <v>4</v>
      </c>
      <c r="H21603">
        <f t="shared" si="1351"/>
        <v>3.5</v>
      </c>
    </row>
    <row r="21604" spans="1:8" ht="19" x14ac:dyDescent="0.25">
      <c r="A21604" t="s">
        <v>975</v>
      </c>
      <c r="B21604" t="s">
        <v>354</v>
      </c>
      <c r="C21604" s="2" t="str">
        <f t="shared" si="1348"/>
        <v>redbonehound</v>
      </c>
      <c r="D21604" t="str">
        <f t="shared" si="1349"/>
        <v>redbonehound</v>
      </c>
      <c r="E21604" t="str">
        <f t="shared" si="1350"/>
        <v>redbonehound</v>
      </c>
      <c r="F21604">
        <f>IF(ISNA(VLOOKUP(D21604, Dog_test_1!$B$2:$D$194, 3, FALSE)), 0, VLOOKUP(D21604, Dog_test_1!$B$2:$D$194, 3, FALSE))</f>
        <v>0</v>
      </c>
      <c r="G21604">
        <f>IF(ISNA(VLOOKUP(E21604, Dog_test_1!$B$2:$D$194, 3, FALSE)), 0, VLOOKUP(E21604, Dog_test_1!$B$2:$D$194, 3, FALSE))</f>
        <v>0</v>
      </c>
      <c r="H21604">
        <f t="shared" si="1351"/>
        <v>0</v>
      </c>
    </row>
    <row r="21605" spans="1:8" ht="19" x14ac:dyDescent="0.25">
      <c r="A21605" t="s">
        <v>751</v>
      </c>
      <c r="B21605" t="s">
        <v>12</v>
      </c>
      <c r="C21605" s="2" t="str">
        <f t="shared" si="1348"/>
        <v>miniatureschnauzer</v>
      </c>
      <c r="D21605" t="str">
        <f t="shared" si="1349"/>
        <v>miniatureschnauzer</v>
      </c>
      <c r="E21605" t="str">
        <f t="shared" si="1350"/>
        <v>miniatureschnauzer</v>
      </c>
      <c r="F21605">
        <f>IF(ISNA(VLOOKUP(D21605, Dog_test_1!$B$2:$D$194, 3, FALSE)), 0, VLOOKUP(D21605, Dog_test_1!$B$2:$D$194, 3, FALSE))</f>
        <v>2</v>
      </c>
      <c r="G21605">
        <f>IF(ISNA(VLOOKUP(E21605, Dog_test_1!$B$2:$D$194, 3, FALSE)), 0, VLOOKUP(E21605, Dog_test_1!$B$2:$D$194, 3, FALSE))</f>
        <v>2</v>
      </c>
      <c r="H21605">
        <f t="shared" si="1351"/>
        <v>2</v>
      </c>
    </row>
    <row r="21606" spans="1:8" ht="19" x14ac:dyDescent="0.25">
      <c r="A21606" t="s">
        <v>6</v>
      </c>
      <c r="B21606" t="s">
        <v>413</v>
      </c>
      <c r="C21606" s="2" t="str">
        <f t="shared" si="1348"/>
        <v>shibainu</v>
      </c>
      <c r="D21606" t="str">
        <f t="shared" si="1349"/>
        <v>shibainu</v>
      </c>
      <c r="E21606" t="str">
        <f t="shared" si="1350"/>
        <v>shibainu</v>
      </c>
      <c r="F21606">
        <f>IF(ISNA(VLOOKUP(D21606, Dog_test_1!$B$2:$D$194, 3, FALSE)), 0, VLOOKUP(D21606, Dog_test_1!$B$2:$D$194, 3, FALSE))</f>
        <v>3</v>
      </c>
      <c r="G21606">
        <f>IF(ISNA(VLOOKUP(E21606, Dog_test_1!$B$2:$D$194, 3, FALSE)), 0, VLOOKUP(E21606, Dog_test_1!$B$2:$D$194, 3, FALSE))</f>
        <v>3</v>
      </c>
      <c r="H21606">
        <f t="shared" si="1351"/>
        <v>3</v>
      </c>
    </row>
    <row r="21607" spans="1:8" ht="19" x14ac:dyDescent="0.25">
      <c r="A21607" t="s">
        <v>3958</v>
      </c>
      <c r="B21607" t="s">
        <v>7177</v>
      </c>
      <c r="C21607" s="2" t="str">
        <f t="shared" si="1348"/>
        <v>americanstaffordshireterrier/australiancattledog</v>
      </c>
      <c r="D21607" t="str">
        <f t="shared" si="1349"/>
        <v>americanstaffordshireterrier</v>
      </c>
      <c r="E21607" t="str">
        <f t="shared" si="1350"/>
        <v>australiancattledog</v>
      </c>
      <c r="F21607">
        <f>IF(ISNA(VLOOKUP(D21607, Dog_test_1!$B$2:$D$194, 3, FALSE)), 0, VLOOKUP(D21607, Dog_test_1!$B$2:$D$194, 3, FALSE))</f>
        <v>3</v>
      </c>
      <c r="G21607">
        <f>IF(ISNA(VLOOKUP(E21607, Dog_test_1!$B$2:$D$194, 3, FALSE)), 0, VLOOKUP(E21607, Dog_test_1!$B$2:$D$194, 3, FALSE))</f>
        <v>0</v>
      </c>
      <c r="H21607">
        <f t="shared" si="1351"/>
        <v>1.5</v>
      </c>
    </row>
    <row r="21608" spans="1:8" ht="19" x14ac:dyDescent="0.25">
      <c r="A21608" t="s">
        <v>6</v>
      </c>
      <c r="B21608" t="s">
        <v>75</v>
      </c>
      <c r="C21608" s="2" t="str">
        <f t="shared" si="1348"/>
        <v>bordercollie</v>
      </c>
      <c r="D21608" t="str">
        <f t="shared" si="1349"/>
        <v>bordercollie</v>
      </c>
      <c r="E21608" t="str">
        <f t="shared" si="1350"/>
        <v>bordercollie</v>
      </c>
      <c r="F21608">
        <f>IF(ISNA(VLOOKUP(D21608, Dog_test_1!$B$2:$D$194, 3, FALSE)), 0, VLOOKUP(D21608, Dog_test_1!$B$2:$D$194, 3, FALSE))</f>
        <v>3</v>
      </c>
      <c r="G21608">
        <f>IF(ISNA(VLOOKUP(E21608, Dog_test_1!$B$2:$D$194, 3, FALSE)), 0, VLOOKUP(E21608, Dog_test_1!$B$2:$D$194, 3, FALSE))</f>
        <v>3</v>
      </c>
      <c r="H21608">
        <f t="shared" si="1351"/>
        <v>3</v>
      </c>
    </row>
    <row r="21609" spans="1:8" ht="19" x14ac:dyDescent="0.25">
      <c r="A21609" t="s">
        <v>2942</v>
      </c>
      <c r="B21609" t="s">
        <v>25</v>
      </c>
      <c r="C21609" s="2" t="str">
        <f t="shared" si="1348"/>
        <v>germanshepherd</v>
      </c>
      <c r="D21609" t="str">
        <f t="shared" si="1349"/>
        <v>germanshepherd</v>
      </c>
      <c r="E21609" t="str">
        <f t="shared" si="1350"/>
        <v>germanshepherd</v>
      </c>
      <c r="F21609">
        <f>IF(ISNA(VLOOKUP(D21609, Dog_test_1!$B$2:$D$194, 3, FALSE)), 0, VLOOKUP(D21609, Dog_test_1!$B$2:$D$194, 3, FALSE))</f>
        <v>3</v>
      </c>
      <c r="G21609">
        <f>IF(ISNA(VLOOKUP(E21609, Dog_test_1!$B$2:$D$194, 3, FALSE)), 0, VLOOKUP(E21609, Dog_test_1!$B$2:$D$194, 3, FALSE))</f>
        <v>3</v>
      </c>
      <c r="H21609">
        <f t="shared" si="1351"/>
        <v>3</v>
      </c>
    </row>
    <row r="21610" spans="1:8" ht="19" x14ac:dyDescent="0.25">
      <c r="A21610" t="s">
        <v>4865</v>
      </c>
      <c r="B21610" t="s">
        <v>32</v>
      </c>
      <c r="C21610" s="2" t="str">
        <f t="shared" si="1348"/>
        <v>labradorretriever</v>
      </c>
      <c r="D21610" t="str">
        <f t="shared" si="1349"/>
        <v>labradorretriever</v>
      </c>
      <c r="E21610" t="str">
        <f t="shared" si="1350"/>
        <v>labradorretriever</v>
      </c>
      <c r="F21610">
        <f>IF(ISNA(VLOOKUP(D21610, Dog_test_1!$B$2:$D$194, 3, FALSE)), 0, VLOOKUP(D21610, Dog_test_1!$B$2:$D$194, 3, FALSE))</f>
        <v>3</v>
      </c>
      <c r="G21610">
        <f>IF(ISNA(VLOOKUP(E21610, Dog_test_1!$B$2:$D$194, 3, FALSE)), 0, VLOOKUP(E21610, Dog_test_1!$B$2:$D$194, 3, FALSE))</f>
        <v>3</v>
      </c>
      <c r="H21610">
        <f t="shared" si="1351"/>
        <v>3</v>
      </c>
    </row>
    <row r="21611" spans="1:8" ht="19" x14ac:dyDescent="0.25">
      <c r="A21611" t="s">
        <v>253</v>
      </c>
      <c r="B21611" t="s">
        <v>3432</v>
      </c>
      <c r="C21611" s="2" t="str">
        <f t="shared" si="1348"/>
        <v>wirehairfoxterrier/beagle</v>
      </c>
      <c r="D21611" t="str">
        <f t="shared" si="1349"/>
        <v>wirehairfoxterrier</v>
      </c>
      <c r="E21611" t="str">
        <f t="shared" si="1350"/>
        <v>beagle</v>
      </c>
      <c r="F21611">
        <f>IF(ISNA(VLOOKUP(D21611, Dog_test_1!$B$2:$D$194, 3, FALSE)), 0, VLOOKUP(D21611, Dog_test_1!$B$2:$D$194, 3, FALSE))</f>
        <v>0</v>
      </c>
      <c r="G21611">
        <f>IF(ISNA(VLOOKUP(E21611, Dog_test_1!$B$2:$D$194, 3, FALSE)), 0, VLOOKUP(E21611, Dog_test_1!$B$2:$D$194, 3, FALSE))</f>
        <v>3</v>
      </c>
      <c r="H21611">
        <f t="shared" si="1351"/>
        <v>1.5</v>
      </c>
    </row>
    <row r="21612" spans="1:8" ht="19" x14ac:dyDescent="0.25">
      <c r="A21612" t="s">
        <v>6</v>
      </c>
      <c r="B21612" t="s">
        <v>25</v>
      </c>
      <c r="C21612" s="2" t="str">
        <f t="shared" si="1348"/>
        <v>germanshepherd</v>
      </c>
      <c r="D21612" t="str">
        <f t="shared" si="1349"/>
        <v>germanshepherd</v>
      </c>
      <c r="E21612" t="str">
        <f t="shared" si="1350"/>
        <v>germanshepherd</v>
      </c>
      <c r="F21612">
        <f>IF(ISNA(VLOOKUP(D21612, Dog_test_1!$B$2:$D$194, 3, FALSE)), 0, VLOOKUP(D21612, Dog_test_1!$B$2:$D$194, 3, FALSE))</f>
        <v>3</v>
      </c>
      <c r="G21612">
        <f>IF(ISNA(VLOOKUP(E21612, Dog_test_1!$B$2:$D$194, 3, FALSE)), 0, VLOOKUP(E21612, Dog_test_1!$B$2:$D$194, 3, FALSE))</f>
        <v>3</v>
      </c>
      <c r="H21612">
        <f t="shared" si="1351"/>
        <v>3</v>
      </c>
    </row>
    <row r="21613" spans="1:8" ht="19" x14ac:dyDescent="0.25">
      <c r="A21613" t="s">
        <v>7178</v>
      </c>
      <c r="B21613" t="s">
        <v>554</v>
      </c>
      <c r="C21613" s="2" t="str">
        <f t="shared" si="1348"/>
        <v>manchesterterrier</v>
      </c>
      <c r="D21613" t="str">
        <f t="shared" si="1349"/>
        <v>manchesterterrier</v>
      </c>
      <c r="E21613" t="str">
        <f t="shared" si="1350"/>
        <v>manchesterterrier</v>
      </c>
      <c r="F21613">
        <f>IF(ISNA(VLOOKUP(D21613, Dog_test_1!$B$2:$D$194, 3, FALSE)), 0, VLOOKUP(D21613, Dog_test_1!$B$2:$D$194, 3, FALSE))</f>
        <v>3</v>
      </c>
      <c r="G21613">
        <f>IF(ISNA(VLOOKUP(E21613, Dog_test_1!$B$2:$D$194, 3, FALSE)), 0, VLOOKUP(E21613, Dog_test_1!$B$2:$D$194, 3, FALSE))</f>
        <v>3</v>
      </c>
      <c r="H21613">
        <f t="shared" si="1351"/>
        <v>3</v>
      </c>
    </row>
    <row r="21614" spans="1:8" ht="19" x14ac:dyDescent="0.25">
      <c r="A21614" t="s">
        <v>5762</v>
      </c>
      <c r="B21614" t="s">
        <v>538</v>
      </c>
      <c r="C21614" s="2" t="str">
        <f t="shared" si="1348"/>
        <v>miniaturepinscher</v>
      </c>
      <c r="D21614" t="str">
        <f t="shared" si="1349"/>
        <v>miniaturepinscher</v>
      </c>
      <c r="E21614" t="str">
        <f t="shared" si="1350"/>
        <v>miniaturepinscher</v>
      </c>
      <c r="F21614">
        <f>IF(ISNA(VLOOKUP(D21614, Dog_test_1!$B$2:$D$194, 3, FALSE)), 0, VLOOKUP(D21614, Dog_test_1!$B$2:$D$194, 3, FALSE))</f>
        <v>2</v>
      </c>
      <c r="G21614">
        <f>IF(ISNA(VLOOKUP(E21614, Dog_test_1!$B$2:$D$194, 3, FALSE)), 0, VLOOKUP(E21614, Dog_test_1!$B$2:$D$194, 3, FALSE))</f>
        <v>2</v>
      </c>
      <c r="H21614">
        <f t="shared" si="1351"/>
        <v>2</v>
      </c>
    </row>
    <row r="21615" spans="1:8" ht="19" x14ac:dyDescent="0.25">
      <c r="A21615" t="s">
        <v>6773</v>
      </c>
      <c r="B21615" t="s">
        <v>108</v>
      </c>
      <c r="C21615" s="2" t="str">
        <f t="shared" si="1348"/>
        <v>ratterrier</v>
      </c>
      <c r="D21615" t="str">
        <f t="shared" si="1349"/>
        <v>ratterrier</v>
      </c>
      <c r="E21615" t="str">
        <f t="shared" si="1350"/>
        <v>ratterrier</v>
      </c>
      <c r="F21615">
        <f>IF(ISNA(VLOOKUP(D21615, Dog_test_1!$B$2:$D$194, 3, FALSE)), 0, VLOOKUP(D21615, Dog_test_1!$B$2:$D$194, 3, FALSE))</f>
        <v>0</v>
      </c>
      <c r="G21615">
        <f>IF(ISNA(VLOOKUP(E21615, Dog_test_1!$B$2:$D$194, 3, FALSE)), 0, VLOOKUP(E21615, Dog_test_1!$B$2:$D$194, 3, FALSE))</f>
        <v>0</v>
      </c>
      <c r="H21615">
        <f t="shared" si="1351"/>
        <v>0</v>
      </c>
    </row>
    <row r="21616" spans="1:8" ht="19" x14ac:dyDescent="0.25">
      <c r="A21616" t="s">
        <v>7179</v>
      </c>
      <c r="B21616" t="s">
        <v>30</v>
      </c>
      <c r="C21616" s="2" t="str">
        <f t="shared" si="1348"/>
        <v>chihuahua</v>
      </c>
      <c r="D21616" t="str">
        <f t="shared" si="1349"/>
        <v>chihuahua</v>
      </c>
      <c r="E21616" t="str">
        <f t="shared" si="1350"/>
        <v>chihuahua</v>
      </c>
      <c r="F21616">
        <f>IF(ISNA(VLOOKUP(D21616, Dog_test_1!$B$2:$D$194, 3, FALSE)), 0, VLOOKUP(D21616, Dog_test_1!$B$2:$D$194, 3, FALSE))</f>
        <v>1</v>
      </c>
      <c r="G21616">
        <f>IF(ISNA(VLOOKUP(E21616, Dog_test_1!$B$2:$D$194, 3, FALSE)), 0, VLOOKUP(E21616, Dog_test_1!$B$2:$D$194, 3, FALSE))</f>
        <v>1</v>
      </c>
      <c r="H21616">
        <f t="shared" si="1351"/>
        <v>1</v>
      </c>
    </row>
    <row r="21617" spans="1:8" ht="19" x14ac:dyDescent="0.25">
      <c r="A21617" t="s">
        <v>29</v>
      </c>
      <c r="B21617" t="s">
        <v>15</v>
      </c>
      <c r="C21617" s="2" t="str">
        <f t="shared" si="1348"/>
        <v>yorkshireterrier</v>
      </c>
      <c r="D21617" t="str">
        <f t="shared" si="1349"/>
        <v>yorkshireterrier</v>
      </c>
      <c r="E21617" t="str">
        <f t="shared" si="1350"/>
        <v>yorkshireterrier</v>
      </c>
      <c r="F21617">
        <f>IF(ISNA(VLOOKUP(D21617, Dog_test_1!$B$2:$D$194, 3, FALSE)), 0, VLOOKUP(D21617, Dog_test_1!$B$2:$D$194, 3, FALSE))</f>
        <v>1</v>
      </c>
      <c r="G21617">
        <f>IF(ISNA(VLOOKUP(E21617, Dog_test_1!$B$2:$D$194, 3, FALSE)), 0, VLOOKUP(E21617, Dog_test_1!$B$2:$D$194, 3, FALSE))</f>
        <v>1</v>
      </c>
      <c r="H21617">
        <f t="shared" si="1351"/>
        <v>1</v>
      </c>
    </row>
    <row r="21618" spans="1:8" ht="19" x14ac:dyDescent="0.25">
      <c r="A21618" t="s">
        <v>115</v>
      </c>
      <c r="B21618" t="s">
        <v>5</v>
      </c>
      <c r="C21618" s="2" t="str">
        <f t="shared" si="1348"/>
        <v>americanpitbullterrier</v>
      </c>
      <c r="D21618" t="str">
        <f t="shared" si="1349"/>
        <v>americanpitbullterrier</v>
      </c>
      <c r="E21618" t="str">
        <f t="shared" si="1350"/>
        <v>americanpitbullterrier</v>
      </c>
      <c r="F21618">
        <f>IF(ISNA(VLOOKUP(D21618, Dog_test_1!$B$2:$D$194, 3, FALSE)), 0, VLOOKUP(D21618, Dog_test_1!$B$2:$D$194, 3, FALSE))</f>
        <v>3</v>
      </c>
      <c r="G21618">
        <f>IF(ISNA(VLOOKUP(E21618, Dog_test_1!$B$2:$D$194, 3, FALSE)), 0, VLOOKUP(E21618, Dog_test_1!$B$2:$D$194, 3, FALSE))</f>
        <v>3</v>
      </c>
      <c r="H21618">
        <f t="shared" si="1351"/>
        <v>3</v>
      </c>
    </row>
    <row r="21619" spans="1:8" ht="19" x14ac:dyDescent="0.25">
      <c r="A21619" t="s">
        <v>6</v>
      </c>
      <c r="B21619" t="s">
        <v>7180</v>
      </c>
      <c r="C21619" s="2" t="str">
        <f t="shared" si="1348"/>
        <v>brussgriffon/maltese</v>
      </c>
      <c r="D21619" t="str">
        <f t="shared" si="1349"/>
        <v>brussgriffon</v>
      </c>
      <c r="E21619" t="str">
        <f t="shared" si="1350"/>
        <v>maltese</v>
      </c>
      <c r="F21619">
        <f>IF(ISNA(VLOOKUP(D21619, Dog_test_1!$B$2:$D$194, 3, FALSE)), 0, VLOOKUP(D21619, Dog_test_1!$B$2:$D$194, 3, FALSE))</f>
        <v>0</v>
      </c>
      <c r="G21619">
        <f>IF(ISNA(VLOOKUP(E21619, Dog_test_1!$B$2:$D$194, 3, FALSE)), 0, VLOOKUP(E21619, Dog_test_1!$B$2:$D$194, 3, FALSE))</f>
        <v>1</v>
      </c>
      <c r="H21619">
        <f t="shared" si="1351"/>
        <v>0.5</v>
      </c>
    </row>
    <row r="21620" spans="1:8" ht="19" x14ac:dyDescent="0.25">
      <c r="A21620" t="s">
        <v>7181</v>
      </c>
      <c r="B21620" t="s">
        <v>237</v>
      </c>
      <c r="C21620" s="2" t="str">
        <f t="shared" si="1348"/>
        <v>anatolshepherd</v>
      </c>
      <c r="D21620" t="str">
        <f t="shared" si="1349"/>
        <v>anatolshepherd</v>
      </c>
      <c r="E21620" t="str">
        <f t="shared" si="1350"/>
        <v>anatolshepherd</v>
      </c>
      <c r="F21620">
        <f>IF(ISNA(VLOOKUP(D21620, Dog_test_1!$B$2:$D$194, 3, FALSE)), 0, VLOOKUP(D21620, Dog_test_1!$B$2:$D$194, 3, FALSE))</f>
        <v>0</v>
      </c>
      <c r="G21620">
        <f>IF(ISNA(VLOOKUP(E21620, Dog_test_1!$B$2:$D$194, 3, FALSE)), 0, VLOOKUP(E21620, Dog_test_1!$B$2:$D$194, 3, FALSE))</f>
        <v>0</v>
      </c>
      <c r="H21620">
        <f t="shared" si="1351"/>
        <v>0</v>
      </c>
    </row>
    <row r="21621" spans="1:8" ht="19" x14ac:dyDescent="0.25">
      <c r="A21621" t="s">
        <v>4064</v>
      </c>
      <c r="B21621" t="s">
        <v>30</v>
      </c>
      <c r="C21621" s="2" t="str">
        <f t="shared" si="1348"/>
        <v>chihuahua</v>
      </c>
      <c r="D21621" t="str">
        <f t="shared" si="1349"/>
        <v>chihuahua</v>
      </c>
      <c r="E21621" t="str">
        <f t="shared" si="1350"/>
        <v>chihuahua</v>
      </c>
      <c r="F21621">
        <f>IF(ISNA(VLOOKUP(D21621, Dog_test_1!$B$2:$D$194, 3, FALSE)), 0, VLOOKUP(D21621, Dog_test_1!$B$2:$D$194, 3, FALSE))</f>
        <v>1</v>
      </c>
      <c r="G21621">
        <f>IF(ISNA(VLOOKUP(E21621, Dog_test_1!$B$2:$D$194, 3, FALSE)), 0, VLOOKUP(E21621, Dog_test_1!$B$2:$D$194, 3, FALSE))</f>
        <v>1</v>
      </c>
      <c r="H21621">
        <f t="shared" si="1351"/>
        <v>1</v>
      </c>
    </row>
    <row r="21622" spans="1:8" ht="19" x14ac:dyDescent="0.25">
      <c r="A21622" t="s">
        <v>7182</v>
      </c>
      <c r="B21622" t="s">
        <v>5</v>
      </c>
      <c r="C21622" s="2" t="str">
        <f t="shared" si="1348"/>
        <v>americanpitbullterrier</v>
      </c>
      <c r="D21622" t="str">
        <f t="shared" si="1349"/>
        <v>americanpitbullterrier</v>
      </c>
      <c r="E21622" t="str">
        <f t="shared" si="1350"/>
        <v>americanpitbullterrier</v>
      </c>
      <c r="F21622">
        <f>IF(ISNA(VLOOKUP(D21622, Dog_test_1!$B$2:$D$194, 3, FALSE)), 0, VLOOKUP(D21622, Dog_test_1!$B$2:$D$194, 3, FALSE))</f>
        <v>3</v>
      </c>
      <c r="G21622">
        <f>IF(ISNA(VLOOKUP(E21622, Dog_test_1!$B$2:$D$194, 3, FALSE)), 0, VLOOKUP(E21622, Dog_test_1!$B$2:$D$194, 3, FALSE))</f>
        <v>3</v>
      </c>
      <c r="H21622">
        <f t="shared" si="1351"/>
        <v>3</v>
      </c>
    </row>
    <row r="21623" spans="1:8" ht="19" x14ac:dyDescent="0.25">
      <c r="A21623" t="s">
        <v>2961</v>
      </c>
      <c r="B21623" t="s">
        <v>17</v>
      </c>
      <c r="C21623" s="2" t="str">
        <f t="shared" si="1348"/>
        <v>greatpyrenees</v>
      </c>
      <c r="D21623" t="str">
        <f t="shared" si="1349"/>
        <v>greatpyrenees</v>
      </c>
      <c r="E21623" t="str">
        <f t="shared" si="1350"/>
        <v>greatpyrenees</v>
      </c>
      <c r="F21623">
        <f>IF(ISNA(VLOOKUP(D21623, Dog_test_1!$B$2:$D$194, 3, FALSE)), 0, VLOOKUP(D21623, Dog_test_1!$B$2:$D$194, 3, FALSE))</f>
        <v>4</v>
      </c>
      <c r="G21623">
        <f>IF(ISNA(VLOOKUP(E21623, Dog_test_1!$B$2:$D$194, 3, FALSE)), 0, VLOOKUP(E21623, Dog_test_1!$B$2:$D$194, 3, FALSE))</f>
        <v>4</v>
      </c>
      <c r="H21623">
        <f t="shared" si="1351"/>
        <v>4</v>
      </c>
    </row>
    <row r="21624" spans="1:8" ht="19" x14ac:dyDescent="0.25">
      <c r="A21624" t="s">
        <v>649</v>
      </c>
      <c r="B21624" t="s">
        <v>227</v>
      </c>
      <c r="C21624" s="2" t="str">
        <f t="shared" si="1348"/>
        <v>bordercollie/labradorretriever</v>
      </c>
      <c r="D21624" t="str">
        <f t="shared" si="1349"/>
        <v>bordercollie</v>
      </c>
      <c r="E21624" t="str">
        <f t="shared" si="1350"/>
        <v>labradorretriever</v>
      </c>
      <c r="F21624">
        <f>IF(ISNA(VLOOKUP(D21624, Dog_test_1!$B$2:$D$194, 3, FALSE)), 0, VLOOKUP(D21624, Dog_test_1!$B$2:$D$194, 3, FALSE))</f>
        <v>3</v>
      </c>
      <c r="G21624">
        <f>IF(ISNA(VLOOKUP(E21624, Dog_test_1!$B$2:$D$194, 3, FALSE)), 0, VLOOKUP(E21624, Dog_test_1!$B$2:$D$194, 3, FALSE))</f>
        <v>3</v>
      </c>
      <c r="H21624">
        <f t="shared" si="1351"/>
        <v>3</v>
      </c>
    </row>
    <row r="21625" spans="1:8" ht="19" x14ac:dyDescent="0.25">
      <c r="A21625" t="s">
        <v>332</v>
      </c>
      <c r="B21625" t="s">
        <v>554</v>
      </c>
      <c r="C21625" s="2" t="str">
        <f t="shared" si="1348"/>
        <v>manchesterterrier</v>
      </c>
      <c r="D21625" t="str">
        <f t="shared" si="1349"/>
        <v>manchesterterrier</v>
      </c>
      <c r="E21625" t="str">
        <f t="shared" si="1350"/>
        <v>manchesterterrier</v>
      </c>
      <c r="F21625">
        <f>IF(ISNA(VLOOKUP(D21625, Dog_test_1!$B$2:$D$194, 3, FALSE)), 0, VLOOKUP(D21625, Dog_test_1!$B$2:$D$194, 3, FALSE))</f>
        <v>3</v>
      </c>
      <c r="G21625">
        <f>IF(ISNA(VLOOKUP(E21625, Dog_test_1!$B$2:$D$194, 3, FALSE)), 0, VLOOKUP(E21625, Dog_test_1!$B$2:$D$194, 3, FALSE))</f>
        <v>3</v>
      </c>
      <c r="H21625">
        <f t="shared" si="1351"/>
        <v>3</v>
      </c>
    </row>
    <row r="21626" spans="1:8" ht="19" x14ac:dyDescent="0.25">
      <c r="A21626" t="s">
        <v>7183</v>
      </c>
      <c r="B21626" t="s">
        <v>128</v>
      </c>
      <c r="C21626" s="2" t="str">
        <f t="shared" si="1348"/>
        <v>australiancattledog</v>
      </c>
      <c r="D21626" t="str">
        <f t="shared" si="1349"/>
        <v>australiancattledog</v>
      </c>
      <c r="E21626" t="str">
        <f t="shared" si="1350"/>
        <v>australiancattledog</v>
      </c>
      <c r="F21626">
        <f>IF(ISNA(VLOOKUP(D21626, Dog_test_1!$B$2:$D$194, 3, FALSE)), 0, VLOOKUP(D21626, Dog_test_1!$B$2:$D$194, 3, FALSE))</f>
        <v>0</v>
      </c>
      <c r="G21626">
        <f>IF(ISNA(VLOOKUP(E21626, Dog_test_1!$B$2:$D$194, 3, FALSE)), 0, VLOOKUP(E21626, Dog_test_1!$B$2:$D$194, 3, FALSE))</f>
        <v>0</v>
      </c>
      <c r="H21626">
        <f t="shared" si="1351"/>
        <v>0</v>
      </c>
    </row>
    <row r="21627" spans="1:8" ht="19" x14ac:dyDescent="0.25">
      <c r="A21627" t="s">
        <v>6</v>
      </c>
      <c r="B21627" t="s">
        <v>30</v>
      </c>
      <c r="C21627" s="2" t="str">
        <f t="shared" si="1348"/>
        <v>chihuahua</v>
      </c>
      <c r="D21627" t="str">
        <f t="shared" si="1349"/>
        <v>chihuahua</v>
      </c>
      <c r="E21627" t="str">
        <f t="shared" si="1350"/>
        <v>chihuahua</v>
      </c>
      <c r="F21627">
        <f>IF(ISNA(VLOOKUP(D21627, Dog_test_1!$B$2:$D$194, 3, FALSE)), 0, VLOOKUP(D21627, Dog_test_1!$B$2:$D$194, 3, FALSE))</f>
        <v>1</v>
      </c>
      <c r="G21627">
        <f>IF(ISNA(VLOOKUP(E21627, Dog_test_1!$B$2:$D$194, 3, FALSE)), 0, VLOOKUP(E21627, Dog_test_1!$B$2:$D$194, 3, FALSE))</f>
        <v>1</v>
      </c>
      <c r="H21627">
        <f t="shared" si="1351"/>
        <v>1</v>
      </c>
    </row>
    <row r="21628" spans="1:8" ht="19" x14ac:dyDescent="0.25">
      <c r="A21628" t="s">
        <v>7184</v>
      </c>
      <c r="B21628" t="s">
        <v>597</v>
      </c>
      <c r="C21628" s="2" t="str">
        <f t="shared" si="1348"/>
        <v>pembrokewelshcorgi</v>
      </c>
      <c r="D21628" t="str">
        <f t="shared" si="1349"/>
        <v>pembrokewelshcorgi</v>
      </c>
      <c r="E21628" t="str">
        <f t="shared" si="1350"/>
        <v>pembrokewelshcorgi</v>
      </c>
      <c r="F21628">
        <f>IF(ISNA(VLOOKUP(D21628, Dog_test_1!$B$2:$D$194, 3, FALSE)), 0, VLOOKUP(D21628, Dog_test_1!$B$2:$D$194, 3, FALSE))</f>
        <v>0</v>
      </c>
      <c r="G21628">
        <f>IF(ISNA(VLOOKUP(E21628, Dog_test_1!$B$2:$D$194, 3, FALSE)), 0, VLOOKUP(E21628, Dog_test_1!$B$2:$D$194, 3, FALSE))</f>
        <v>0</v>
      </c>
      <c r="H21628">
        <f t="shared" si="1351"/>
        <v>0</v>
      </c>
    </row>
    <row r="21629" spans="1:8" ht="19" x14ac:dyDescent="0.25">
      <c r="A21629" t="s">
        <v>2688</v>
      </c>
      <c r="B21629" t="s">
        <v>32</v>
      </c>
      <c r="C21629" s="2" t="str">
        <f t="shared" si="1348"/>
        <v>labradorretriever</v>
      </c>
      <c r="D21629" t="str">
        <f t="shared" si="1349"/>
        <v>labradorretriever</v>
      </c>
      <c r="E21629" t="str">
        <f t="shared" si="1350"/>
        <v>labradorretriever</v>
      </c>
      <c r="F21629">
        <f>IF(ISNA(VLOOKUP(D21629, Dog_test_1!$B$2:$D$194, 3, FALSE)), 0, VLOOKUP(D21629, Dog_test_1!$B$2:$D$194, 3, FALSE))</f>
        <v>3</v>
      </c>
      <c r="G21629">
        <f>IF(ISNA(VLOOKUP(E21629, Dog_test_1!$B$2:$D$194, 3, FALSE)), 0, VLOOKUP(E21629, Dog_test_1!$B$2:$D$194, 3, FALSE))</f>
        <v>3</v>
      </c>
      <c r="H21629">
        <f t="shared" si="1351"/>
        <v>3</v>
      </c>
    </row>
    <row r="21630" spans="1:8" ht="19" x14ac:dyDescent="0.25">
      <c r="A21630" t="s">
        <v>630</v>
      </c>
      <c r="B21630" t="s">
        <v>32</v>
      </c>
      <c r="C21630" s="2" t="str">
        <f t="shared" si="1348"/>
        <v>labradorretriever</v>
      </c>
      <c r="D21630" t="str">
        <f t="shared" si="1349"/>
        <v>labradorretriever</v>
      </c>
      <c r="E21630" t="str">
        <f t="shared" si="1350"/>
        <v>labradorretriever</v>
      </c>
      <c r="F21630">
        <f>IF(ISNA(VLOOKUP(D21630, Dog_test_1!$B$2:$D$194, 3, FALSE)), 0, VLOOKUP(D21630, Dog_test_1!$B$2:$D$194, 3, FALSE))</f>
        <v>3</v>
      </c>
      <c r="G21630">
        <f>IF(ISNA(VLOOKUP(E21630, Dog_test_1!$B$2:$D$194, 3, FALSE)), 0, VLOOKUP(E21630, Dog_test_1!$B$2:$D$194, 3, FALSE))</f>
        <v>3</v>
      </c>
      <c r="H21630">
        <f t="shared" si="1351"/>
        <v>3</v>
      </c>
    </row>
    <row r="21631" spans="1:8" ht="19" x14ac:dyDescent="0.25">
      <c r="A21631" t="s">
        <v>6</v>
      </c>
      <c r="B21631" t="s">
        <v>168</v>
      </c>
      <c r="C21631" s="2" t="str">
        <f t="shared" si="1348"/>
        <v>chesabayretr</v>
      </c>
      <c r="D21631" t="str">
        <f t="shared" si="1349"/>
        <v>chesabayretr</v>
      </c>
      <c r="E21631" t="str">
        <f t="shared" si="1350"/>
        <v>chesabayretr</v>
      </c>
      <c r="F21631">
        <f>IF(ISNA(VLOOKUP(D21631, Dog_test_1!$B$2:$D$194, 3, FALSE)), 0, VLOOKUP(D21631, Dog_test_1!$B$2:$D$194, 3, FALSE))</f>
        <v>0</v>
      </c>
      <c r="G21631">
        <f>IF(ISNA(VLOOKUP(E21631, Dog_test_1!$B$2:$D$194, 3, FALSE)), 0, VLOOKUP(E21631, Dog_test_1!$B$2:$D$194, 3, FALSE))</f>
        <v>0</v>
      </c>
      <c r="H21631">
        <f t="shared" si="1351"/>
        <v>0</v>
      </c>
    </row>
    <row r="21632" spans="1:8" ht="19" x14ac:dyDescent="0.25">
      <c r="A21632" t="s">
        <v>7181</v>
      </c>
      <c r="B21632" t="s">
        <v>256</v>
      </c>
      <c r="C21632" s="2" t="str">
        <f t="shared" si="1348"/>
        <v>jackrussellterrier</v>
      </c>
      <c r="D21632" t="str">
        <f t="shared" si="1349"/>
        <v>jackrussellterrier</v>
      </c>
      <c r="E21632" t="str">
        <f t="shared" si="1350"/>
        <v>jackrussellterrier</v>
      </c>
      <c r="F21632">
        <f>IF(ISNA(VLOOKUP(D21632, Dog_test_1!$B$2:$D$194, 3, FALSE)), 0, VLOOKUP(D21632, Dog_test_1!$B$2:$D$194, 3, FALSE))</f>
        <v>2</v>
      </c>
      <c r="G21632">
        <f>IF(ISNA(VLOOKUP(E21632, Dog_test_1!$B$2:$D$194, 3, FALSE)), 0, VLOOKUP(E21632, Dog_test_1!$B$2:$D$194, 3, FALSE))</f>
        <v>2</v>
      </c>
      <c r="H21632">
        <f t="shared" si="1351"/>
        <v>2</v>
      </c>
    </row>
    <row r="21633" spans="1:8" ht="19" x14ac:dyDescent="0.25">
      <c r="A21633" t="s">
        <v>7185</v>
      </c>
      <c r="B21633" t="s">
        <v>5</v>
      </c>
      <c r="C21633" s="2" t="str">
        <f t="shared" si="1348"/>
        <v>americanpitbullterrier</v>
      </c>
      <c r="D21633" t="str">
        <f t="shared" si="1349"/>
        <v>americanpitbullterrier</v>
      </c>
      <c r="E21633" t="str">
        <f t="shared" si="1350"/>
        <v>americanpitbullterrier</v>
      </c>
      <c r="F21633">
        <f>IF(ISNA(VLOOKUP(D21633, Dog_test_1!$B$2:$D$194, 3, FALSE)), 0, VLOOKUP(D21633, Dog_test_1!$B$2:$D$194, 3, FALSE))</f>
        <v>3</v>
      </c>
      <c r="G21633">
        <f>IF(ISNA(VLOOKUP(E21633, Dog_test_1!$B$2:$D$194, 3, FALSE)), 0, VLOOKUP(E21633, Dog_test_1!$B$2:$D$194, 3, FALSE))</f>
        <v>3</v>
      </c>
      <c r="H21633">
        <f t="shared" si="1351"/>
        <v>3</v>
      </c>
    </row>
    <row r="21634" spans="1:8" ht="19" x14ac:dyDescent="0.25">
      <c r="A21634" t="s">
        <v>294</v>
      </c>
      <c r="B21634" t="s">
        <v>135</v>
      </c>
      <c r="C21634" s="2" t="str">
        <f t="shared" ref="C21634:C21697" si="1352">SUBSTITUTE(LOWER(B21634), " ", "")</f>
        <v>miniaturepoodle</v>
      </c>
      <c r="D21634" t="str">
        <f t="shared" si="1349"/>
        <v>miniaturepoodle</v>
      </c>
      <c r="E21634" t="str">
        <f t="shared" si="1350"/>
        <v>miniaturepoodle</v>
      </c>
      <c r="F21634">
        <f>IF(ISNA(VLOOKUP(D21634, Dog_test_1!$B$2:$D$194, 3, FALSE)), 0, VLOOKUP(D21634, Dog_test_1!$B$2:$D$194, 3, FALSE))</f>
        <v>2</v>
      </c>
      <c r="G21634">
        <f>IF(ISNA(VLOOKUP(E21634, Dog_test_1!$B$2:$D$194, 3, FALSE)), 0, VLOOKUP(E21634, Dog_test_1!$B$2:$D$194, 3, FALSE))</f>
        <v>2</v>
      </c>
      <c r="H21634">
        <f t="shared" si="1351"/>
        <v>2</v>
      </c>
    </row>
    <row r="21635" spans="1:8" ht="19" x14ac:dyDescent="0.25">
      <c r="A21635" t="s">
        <v>7186</v>
      </c>
      <c r="B21635" t="s">
        <v>263</v>
      </c>
      <c r="C21635" s="2" t="str">
        <f t="shared" si="1352"/>
        <v>englishbulldog</v>
      </c>
      <c r="D21635" t="str">
        <f t="shared" ref="D21635:D21698" si="1353">IF(ISNUMBER(SEARCH("/", C21635)), LEFT(C21635, SEARCH("/", C21635, 1)-1), C21635)</f>
        <v>englishbulldog</v>
      </c>
      <c r="E21635" t="str">
        <f t="shared" ref="E21635:E21698" si="1354">IF(ISNUMBER(SEARCH("/", C21635)), RIGHT(C21635, LEN(C21635)-SEARCH("/", C21635, 1)), C21635)</f>
        <v>englishbulldog</v>
      </c>
      <c r="F21635">
        <f>IF(ISNA(VLOOKUP(D21635, Dog_test_1!$B$2:$D$194, 3, FALSE)), 0, VLOOKUP(D21635, Dog_test_1!$B$2:$D$194, 3, FALSE))</f>
        <v>0</v>
      </c>
      <c r="G21635">
        <f>IF(ISNA(VLOOKUP(E21635, Dog_test_1!$B$2:$D$194, 3, FALSE)), 0, VLOOKUP(E21635, Dog_test_1!$B$2:$D$194, 3, FALSE))</f>
        <v>0</v>
      </c>
      <c r="H21635">
        <f t="shared" ref="H21635:H21698" si="1355">(F21635+G21635)/2</f>
        <v>0</v>
      </c>
    </row>
    <row r="21636" spans="1:8" ht="19" x14ac:dyDescent="0.25">
      <c r="A21636" t="s">
        <v>4779</v>
      </c>
      <c r="B21636" t="s">
        <v>30</v>
      </c>
      <c r="C21636" s="2" t="str">
        <f t="shared" si="1352"/>
        <v>chihuahua</v>
      </c>
      <c r="D21636" t="str">
        <f t="shared" si="1353"/>
        <v>chihuahua</v>
      </c>
      <c r="E21636" t="str">
        <f t="shared" si="1354"/>
        <v>chihuahua</v>
      </c>
      <c r="F21636">
        <f>IF(ISNA(VLOOKUP(D21636, Dog_test_1!$B$2:$D$194, 3, FALSE)), 0, VLOOKUP(D21636, Dog_test_1!$B$2:$D$194, 3, FALSE))</f>
        <v>1</v>
      </c>
      <c r="G21636">
        <f>IF(ISNA(VLOOKUP(E21636, Dog_test_1!$B$2:$D$194, 3, FALSE)), 0, VLOOKUP(E21636, Dog_test_1!$B$2:$D$194, 3, FALSE))</f>
        <v>1</v>
      </c>
      <c r="H21636">
        <f t="shared" si="1355"/>
        <v>1</v>
      </c>
    </row>
    <row r="21637" spans="1:8" ht="19" x14ac:dyDescent="0.25">
      <c r="A21637" t="s">
        <v>1186</v>
      </c>
      <c r="B21637" t="s">
        <v>5</v>
      </c>
      <c r="C21637" s="2" t="str">
        <f t="shared" si="1352"/>
        <v>americanpitbullterrier</v>
      </c>
      <c r="D21637" t="str">
        <f t="shared" si="1353"/>
        <v>americanpitbullterrier</v>
      </c>
      <c r="E21637" t="str">
        <f t="shared" si="1354"/>
        <v>americanpitbullterrier</v>
      </c>
      <c r="F21637">
        <f>IF(ISNA(VLOOKUP(D21637, Dog_test_1!$B$2:$D$194, 3, FALSE)), 0, VLOOKUP(D21637, Dog_test_1!$B$2:$D$194, 3, FALSE))</f>
        <v>3</v>
      </c>
      <c r="G21637">
        <f>IF(ISNA(VLOOKUP(E21637, Dog_test_1!$B$2:$D$194, 3, FALSE)), 0, VLOOKUP(E21637, Dog_test_1!$B$2:$D$194, 3, FALSE))</f>
        <v>3</v>
      </c>
      <c r="H21637">
        <f t="shared" si="1355"/>
        <v>3</v>
      </c>
    </row>
    <row r="21638" spans="1:8" ht="19" x14ac:dyDescent="0.25">
      <c r="A21638" t="s">
        <v>501</v>
      </c>
      <c r="B21638" t="s">
        <v>192</v>
      </c>
      <c r="C21638" s="2" t="str">
        <f t="shared" si="1352"/>
        <v>jackrussellterrier/dachshund</v>
      </c>
      <c r="D21638" t="str">
        <f t="shared" si="1353"/>
        <v>jackrussellterrier</v>
      </c>
      <c r="E21638" t="str">
        <f t="shared" si="1354"/>
        <v>dachshund</v>
      </c>
      <c r="F21638">
        <f>IF(ISNA(VLOOKUP(D21638, Dog_test_1!$B$2:$D$194, 3, FALSE)), 0, VLOOKUP(D21638, Dog_test_1!$B$2:$D$194, 3, FALSE))</f>
        <v>2</v>
      </c>
      <c r="G21638">
        <f>IF(ISNA(VLOOKUP(E21638, Dog_test_1!$B$2:$D$194, 3, FALSE)), 0, VLOOKUP(E21638, Dog_test_1!$B$2:$D$194, 3, FALSE))</f>
        <v>2</v>
      </c>
      <c r="H21638">
        <f t="shared" si="1355"/>
        <v>2</v>
      </c>
    </row>
    <row r="21639" spans="1:8" ht="19" x14ac:dyDescent="0.25">
      <c r="A21639" t="s">
        <v>624</v>
      </c>
      <c r="B21639" t="s">
        <v>326</v>
      </c>
      <c r="C21639" s="2" t="str">
        <f t="shared" si="1352"/>
        <v>yorkshireterrier/maltese</v>
      </c>
      <c r="D21639" t="str">
        <f t="shared" si="1353"/>
        <v>yorkshireterrier</v>
      </c>
      <c r="E21639" t="str">
        <f t="shared" si="1354"/>
        <v>maltese</v>
      </c>
      <c r="F21639">
        <f>IF(ISNA(VLOOKUP(D21639, Dog_test_1!$B$2:$D$194, 3, FALSE)), 0, VLOOKUP(D21639, Dog_test_1!$B$2:$D$194, 3, FALSE))</f>
        <v>1</v>
      </c>
      <c r="G21639">
        <f>IF(ISNA(VLOOKUP(E21639, Dog_test_1!$B$2:$D$194, 3, FALSE)), 0, VLOOKUP(E21639, Dog_test_1!$B$2:$D$194, 3, FALSE))</f>
        <v>1</v>
      </c>
      <c r="H21639">
        <f t="shared" si="1355"/>
        <v>1</v>
      </c>
    </row>
    <row r="21640" spans="1:8" ht="19" x14ac:dyDescent="0.25">
      <c r="A21640" t="s">
        <v>7187</v>
      </c>
      <c r="B21640" t="s">
        <v>5</v>
      </c>
      <c r="C21640" s="2" t="str">
        <f t="shared" si="1352"/>
        <v>americanpitbullterrier</v>
      </c>
      <c r="D21640" t="str">
        <f t="shared" si="1353"/>
        <v>americanpitbullterrier</v>
      </c>
      <c r="E21640" t="str">
        <f t="shared" si="1354"/>
        <v>americanpitbullterrier</v>
      </c>
      <c r="F21640">
        <f>IF(ISNA(VLOOKUP(D21640, Dog_test_1!$B$2:$D$194, 3, FALSE)), 0, VLOOKUP(D21640, Dog_test_1!$B$2:$D$194, 3, FALSE))</f>
        <v>3</v>
      </c>
      <c r="G21640">
        <f>IF(ISNA(VLOOKUP(E21640, Dog_test_1!$B$2:$D$194, 3, FALSE)), 0, VLOOKUP(E21640, Dog_test_1!$B$2:$D$194, 3, FALSE))</f>
        <v>3</v>
      </c>
      <c r="H21640">
        <f t="shared" si="1355"/>
        <v>3</v>
      </c>
    </row>
    <row r="21641" spans="1:8" ht="19" x14ac:dyDescent="0.25">
      <c r="A21641" t="s">
        <v>6</v>
      </c>
      <c r="B21641" t="s">
        <v>32</v>
      </c>
      <c r="C21641" s="2" t="str">
        <f t="shared" si="1352"/>
        <v>labradorretriever</v>
      </c>
      <c r="D21641" t="str">
        <f t="shared" si="1353"/>
        <v>labradorretriever</v>
      </c>
      <c r="E21641" t="str">
        <f t="shared" si="1354"/>
        <v>labradorretriever</v>
      </c>
      <c r="F21641">
        <f>IF(ISNA(VLOOKUP(D21641, Dog_test_1!$B$2:$D$194, 3, FALSE)), 0, VLOOKUP(D21641, Dog_test_1!$B$2:$D$194, 3, FALSE))</f>
        <v>3</v>
      </c>
      <c r="G21641">
        <f>IF(ISNA(VLOOKUP(E21641, Dog_test_1!$B$2:$D$194, 3, FALSE)), 0, VLOOKUP(E21641, Dog_test_1!$B$2:$D$194, 3, FALSE))</f>
        <v>3</v>
      </c>
      <c r="H21641">
        <f t="shared" si="1355"/>
        <v>3</v>
      </c>
    </row>
    <row r="21642" spans="1:8" ht="19" x14ac:dyDescent="0.25">
      <c r="A21642" t="s">
        <v>4954</v>
      </c>
      <c r="B21642" t="s">
        <v>5</v>
      </c>
      <c r="C21642" s="2" t="str">
        <f t="shared" si="1352"/>
        <v>americanpitbullterrier</v>
      </c>
      <c r="D21642" t="str">
        <f t="shared" si="1353"/>
        <v>americanpitbullterrier</v>
      </c>
      <c r="E21642" t="str">
        <f t="shared" si="1354"/>
        <v>americanpitbullterrier</v>
      </c>
      <c r="F21642">
        <f>IF(ISNA(VLOOKUP(D21642, Dog_test_1!$B$2:$D$194, 3, FALSE)), 0, VLOOKUP(D21642, Dog_test_1!$B$2:$D$194, 3, FALSE))</f>
        <v>3</v>
      </c>
      <c r="G21642">
        <f>IF(ISNA(VLOOKUP(E21642, Dog_test_1!$B$2:$D$194, 3, FALSE)), 0, VLOOKUP(E21642, Dog_test_1!$B$2:$D$194, 3, FALSE))</f>
        <v>3</v>
      </c>
      <c r="H21642">
        <f t="shared" si="1355"/>
        <v>3</v>
      </c>
    </row>
    <row r="21643" spans="1:8" ht="19" x14ac:dyDescent="0.25">
      <c r="A21643" t="s">
        <v>171</v>
      </c>
      <c r="B21643" t="s">
        <v>5</v>
      </c>
      <c r="C21643" s="2" t="str">
        <f t="shared" si="1352"/>
        <v>americanpitbullterrier</v>
      </c>
      <c r="D21643" t="str">
        <f t="shared" si="1353"/>
        <v>americanpitbullterrier</v>
      </c>
      <c r="E21643" t="str">
        <f t="shared" si="1354"/>
        <v>americanpitbullterrier</v>
      </c>
      <c r="F21643">
        <f>IF(ISNA(VLOOKUP(D21643, Dog_test_1!$B$2:$D$194, 3, FALSE)), 0, VLOOKUP(D21643, Dog_test_1!$B$2:$D$194, 3, FALSE))</f>
        <v>3</v>
      </c>
      <c r="G21643">
        <f>IF(ISNA(VLOOKUP(E21643, Dog_test_1!$B$2:$D$194, 3, FALSE)), 0, VLOOKUP(E21643, Dog_test_1!$B$2:$D$194, 3, FALSE))</f>
        <v>3</v>
      </c>
      <c r="H21643">
        <f t="shared" si="1355"/>
        <v>3</v>
      </c>
    </row>
    <row r="21644" spans="1:8" ht="19" x14ac:dyDescent="0.25">
      <c r="A21644" t="s">
        <v>2359</v>
      </c>
      <c r="B21644" t="s">
        <v>749</v>
      </c>
      <c r="C21644" s="2" t="str">
        <f t="shared" si="1352"/>
        <v>americanpitbullterrier/australiancattledog</v>
      </c>
      <c r="D21644" t="str">
        <f t="shared" si="1353"/>
        <v>americanpitbullterrier</v>
      </c>
      <c r="E21644" t="str">
        <f t="shared" si="1354"/>
        <v>australiancattledog</v>
      </c>
      <c r="F21644">
        <f>IF(ISNA(VLOOKUP(D21644, Dog_test_1!$B$2:$D$194, 3, FALSE)), 0, VLOOKUP(D21644, Dog_test_1!$B$2:$D$194, 3, FALSE))</f>
        <v>3</v>
      </c>
      <c r="G21644">
        <f>IF(ISNA(VLOOKUP(E21644, Dog_test_1!$B$2:$D$194, 3, FALSE)), 0, VLOOKUP(E21644, Dog_test_1!$B$2:$D$194, 3, FALSE))</f>
        <v>0</v>
      </c>
      <c r="H21644">
        <f t="shared" si="1355"/>
        <v>1.5</v>
      </c>
    </row>
    <row r="21645" spans="1:8" ht="19" x14ac:dyDescent="0.25">
      <c r="A21645" t="s">
        <v>7188</v>
      </c>
      <c r="B21645" t="s">
        <v>173</v>
      </c>
      <c r="C21645" s="2" t="str">
        <f t="shared" si="1352"/>
        <v>chowchow</v>
      </c>
      <c r="D21645" t="str">
        <f t="shared" si="1353"/>
        <v>chowchow</v>
      </c>
      <c r="E21645" t="str">
        <f t="shared" si="1354"/>
        <v>chowchow</v>
      </c>
      <c r="F21645">
        <f>IF(ISNA(VLOOKUP(D21645, Dog_test_1!$B$2:$D$194, 3, FALSE)), 0, VLOOKUP(D21645, Dog_test_1!$B$2:$D$194, 3, FALSE))</f>
        <v>3</v>
      </c>
      <c r="G21645">
        <f>IF(ISNA(VLOOKUP(E21645, Dog_test_1!$B$2:$D$194, 3, FALSE)), 0, VLOOKUP(E21645, Dog_test_1!$B$2:$D$194, 3, FALSE))</f>
        <v>3</v>
      </c>
      <c r="H21645">
        <f t="shared" si="1355"/>
        <v>3</v>
      </c>
    </row>
    <row r="21646" spans="1:8" ht="19" x14ac:dyDescent="0.25">
      <c r="A21646" t="s">
        <v>6</v>
      </c>
      <c r="B21646" t="s">
        <v>49</v>
      </c>
      <c r="C21646" s="2" t="str">
        <f t="shared" si="1352"/>
        <v>dachshund</v>
      </c>
      <c r="D21646" t="str">
        <f t="shared" si="1353"/>
        <v>dachshund</v>
      </c>
      <c r="E21646" t="str">
        <f t="shared" si="1354"/>
        <v>dachshund</v>
      </c>
      <c r="F21646">
        <f>IF(ISNA(VLOOKUP(D21646, Dog_test_1!$B$2:$D$194, 3, FALSE)), 0, VLOOKUP(D21646, Dog_test_1!$B$2:$D$194, 3, FALSE))</f>
        <v>2</v>
      </c>
      <c r="G21646">
        <f>IF(ISNA(VLOOKUP(E21646, Dog_test_1!$B$2:$D$194, 3, FALSE)), 0, VLOOKUP(E21646, Dog_test_1!$B$2:$D$194, 3, FALSE))</f>
        <v>2</v>
      </c>
      <c r="H21646">
        <f t="shared" si="1355"/>
        <v>2</v>
      </c>
    </row>
    <row r="21647" spans="1:8" ht="19" x14ac:dyDescent="0.25">
      <c r="A21647" t="s">
        <v>6</v>
      </c>
      <c r="B21647" t="s">
        <v>30</v>
      </c>
      <c r="C21647" s="2" t="str">
        <f t="shared" si="1352"/>
        <v>chihuahua</v>
      </c>
      <c r="D21647" t="str">
        <f t="shared" si="1353"/>
        <v>chihuahua</v>
      </c>
      <c r="E21647" t="str">
        <f t="shared" si="1354"/>
        <v>chihuahua</v>
      </c>
      <c r="F21647">
        <f>IF(ISNA(VLOOKUP(D21647, Dog_test_1!$B$2:$D$194, 3, FALSE)), 0, VLOOKUP(D21647, Dog_test_1!$B$2:$D$194, 3, FALSE))</f>
        <v>1</v>
      </c>
      <c r="G21647">
        <f>IF(ISNA(VLOOKUP(E21647, Dog_test_1!$B$2:$D$194, 3, FALSE)), 0, VLOOKUP(E21647, Dog_test_1!$B$2:$D$194, 3, FALSE))</f>
        <v>1</v>
      </c>
      <c r="H21647">
        <f t="shared" si="1355"/>
        <v>1</v>
      </c>
    </row>
    <row r="21648" spans="1:8" ht="19" x14ac:dyDescent="0.25">
      <c r="A21648" t="s">
        <v>2139</v>
      </c>
      <c r="B21648" t="s">
        <v>30</v>
      </c>
      <c r="C21648" s="2" t="str">
        <f t="shared" si="1352"/>
        <v>chihuahua</v>
      </c>
      <c r="D21648" t="str">
        <f t="shared" si="1353"/>
        <v>chihuahua</v>
      </c>
      <c r="E21648" t="str">
        <f t="shared" si="1354"/>
        <v>chihuahua</v>
      </c>
      <c r="F21648">
        <f>IF(ISNA(VLOOKUP(D21648, Dog_test_1!$B$2:$D$194, 3, FALSE)), 0, VLOOKUP(D21648, Dog_test_1!$B$2:$D$194, 3, FALSE))</f>
        <v>1</v>
      </c>
      <c r="G21648">
        <f>IF(ISNA(VLOOKUP(E21648, Dog_test_1!$B$2:$D$194, 3, FALSE)), 0, VLOOKUP(E21648, Dog_test_1!$B$2:$D$194, 3, FALSE))</f>
        <v>1</v>
      </c>
      <c r="H21648">
        <f t="shared" si="1355"/>
        <v>1</v>
      </c>
    </row>
    <row r="21649" spans="1:8" ht="19" x14ac:dyDescent="0.25">
      <c r="A21649" t="s">
        <v>7189</v>
      </c>
      <c r="B21649" t="s">
        <v>164</v>
      </c>
      <c r="C21649" s="2" t="str">
        <f t="shared" si="1352"/>
        <v>labradorretriever/americanpitbullterrier</v>
      </c>
      <c r="D21649" t="str">
        <f t="shared" si="1353"/>
        <v>labradorretriever</v>
      </c>
      <c r="E21649" t="str">
        <f t="shared" si="1354"/>
        <v>americanpitbullterrier</v>
      </c>
      <c r="F21649">
        <f>IF(ISNA(VLOOKUP(D21649, Dog_test_1!$B$2:$D$194, 3, FALSE)), 0, VLOOKUP(D21649, Dog_test_1!$B$2:$D$194, 3, FALSE))</f>
        <v>3</v>
      </c>
      <c r="G21649">
        <f>IF(ISNA(VLOOKUP(E21649, Dog_test_1!$B$2:$D$194, 3, FALSE)), 0, VLOOKUP(E21649, Dog_test_1!$B$2:$D$194, 3, FALSE))</f>
        <v>3</v>
      </c>
      <c r="H21649">
        <f t="shared" si="1355"/>
        <v>3</v>
      </c>
    </row>
    <row r="21650" spans="1:8" ht="19" x14ac:dyDescent="0.25">
      <c r="A21650" t="s">
        <v>7190</v>
      </c>
      <c r="B21650" t="s">
        <v>418</v>
      </c>
      <c r="C21650" s="2" t="str">
        <f t="shared" si="1352"/>
        <v>beauceron</v>
      </c>
      <c r="D21650" t="str">
        <f t="shared" si="1353"/>
        <v>beauceron</v>
      </c>
      <c r="E21650" t="str">
        <f t="shared" si="1354"/>
        <v>beauceron</v>
      </c>
      <c r="F21650">
        <f>IF(ISNA(VLOOKUP(D21650, Dog_test_1!$B$2:$D$194, 3, FALSE)), 0, VLOOKUP(D21650, Dog_test_1!$B$2:$D$194, 3, FALSE))</f>
        <v>4</v>
      </c>
      <c r="G21650">
        <f>IF(ISNA(VLOOKUP(E21650, Dog_test_1!$B$2:$D$194, 3, FALSE)), 0, VLOOKUP(E21650, Dog_test_1!$B$2:$D$194, 3, FALSE))</f>
        <v>4</v>
      </c>
      <c r="H21650">
        <f t="shared" si="1355"/>
        <v>4</v>
      </c>
    </row>
    <row r="21651" spans="1:8" ht="19" x14ac:dyDescent="0.25">
      <c r="A21651" t="s">
        <v>7191</v>
      </c>
      <c r="B21651" t="s">
        <v>237</v>
      </c>
      <c r="C21651" s="2" t="str">
        <f t="shared" si="1352"/>
        <v>anatolshepherd</v>
      </c>
      <c r="D21651" t="str">
        <f t="shared" si="1353"/>
        <v>anatolshepherd</v>
      </c>
      <c r="E21651" t="str">
        <f t="shared" si="1354"/>
        <v>anatolshepherd</v>
      </c>
      <c r="F21651">
        <f>IF(ISNA(VLOOKUP(D21651, Dog_test_1!$B$2:$D$194, 3, FALSE)), 0, VLOOKUP(D21651, Dog_test_1!$B$2:$D$194, 3, FALSE))</f>
        <v>0</v>
      </c>
      <c r="G21651">
        <f>IF(ISNA(VLOOKUP(E21651, Dog_test_1!$B$2:$D$194, 3, FALSE)), 0, VLOOKUP(E21651, Dog_test_1!$B$2:$D$194, 3, FALSE))</f>
        <v>0</v>
      </c>
      <c r="H21651">
        <f t="shared" si="1355"/>
        <v>0</v>
      </c>
    </row>
    <row r="21652" spans="1:8" ht="19" x14ac:dyDescent="0.25">
      <c r="A21652" t="s">
        <v>230</v>
      </c>
      <c r="B21652" t="s">
        <v>4089</v>
      </c>
      <c r="C21652" s="2" t="str">
        <f t="shared" si="1352"/>
        <v>beagle/jackrussellterrier</v>
      </c>
      <c r="D21652" t="str">
        <f t="shared" si="1353"/>
        <v>beagle</v>
      </c>
      <c r="E21652" t="str">
        <f t="shared" si="1354"/>
        <v>jackrussellterrier</v>
      </c>
      <c r="F21652">
        <f>IF(ISNA(VLOOKUP(D21652, Dog_test_1!$B$2:$D$194, 3, FALSE)), 0, VLOOKUP(D21652, Dog_test_1!$B$2:$D$194, 3, FALSE))</f>
        <v>3</v>
      </c>
      <c r="G21652">
        <f>IF(ISNA(VLOOKUP(E21652, Dog_test_1!$B$2:$D$194, 3, FALSE)), 0, VLOOKUP(E21652, Dog_test_1!$B$2:$D$194, 3, FALSE))</f>
        <v>2</v>
      </c>
      <c r="H21652">
        <f t="shared" si="1355"/>
        <v>2.5</v>
      </c>
    </row>
    <row r="21653" spans="1:8" ht="19" x14ac:dyDescent="0.25">
      <c r="A21653" t="s">
        <v>7192</v>
      </c>
      <c r="B21653" t="s">
        <v>30</v>
      </c>
      <c r="C21653" s="2" t="str">
        <f t="shared" si="1352"/>
        <v>chihuahua</v>
      </c>
      <c r="D21653" t="str">
        <f t="shared" si="1353"/>
        <v>chihuahua</v>
      </c>
      <c r="E21653" t="str">
        <f t="shared" si="1354"/>
        <v>chihuahua</v>
      </c>
      <c r="F21653">
        <f>IF(ISNA(VLOOKUP(D21653, Dog_test_1!$B$2:$D$194, 3, FALSE)), 0, VLOOKUP(D21653, Dog_test_1!$B$2:$D$194, 3, FALSE))</f>
        <v>1</v>
      </c>
      <c r="G21653">
        <f>IF(ISNA(VLOOKUP(E21653, Dog_test_1!$B$2:$D$194, 3, FALSE)), 0, VLOOKUP(E21653, Dog_test_1!$B$2:$D$194, 3, FALSE))</f>
        <v>1</v>
      </c>
      <c r="H21653">
        <f t="shared" si="1355"/>
        <v>1</v>
      </c>
    </row>
    <row r="21654" spans="1:8" ht="19" x14ac:dyDescent="0.25">
      <c r="A21654" t="s">
        <v>1775</v>
      </c>
      <c r="B21654" t="s">
        <v>75</v>
      </c>
      <c r="C21654" s="2" t="str">
        <f t="shared" si="1352"/>
        <v>bordercollie</v>
      </c>
      <c r="D21654" t="str">
        <f t="shared" si="1353"/>
        <v>bordercollie</v>
      </c>
      <c r="E21654" t="str">
        <f t="shared" si="1354"/>
        <v>bordercollie</v>
      </c>
      <c r="F21654">
        <f>IF(ISNA(VLOOKUP(D21654, Dog_test_1!$B$2:$D$194, 3, FALSE)), 0, VLOOKUP(D21654, Dog_test_1!$B$2:$D$194, 3, FALSE))</f>
        <v>3</v>
      </c>
      <c r="G21654">
        <f>IF(ISNA(VLOOKUP(E21654, Dog_test_1!$B$2:$D$194, 3, FALSE)), 0, VLOOKUP(E21654, Dog_test_1!$B$2:$D$194, 3, FALSE))</f>
        <v>3</v>
      </c>
      <c r="H21654">
        <f t="shared" si="1355"/>
        <v>3</v>
      </c>
    </row>
    <row r="21655" spans="1:8" ht="19" x14ac:dyDescent="0.25">
      <c r="A21655" t="s">
        <v>6815</v>
      </c>
      <c r="B21655" t="s">
        <v>32</v>
      </c>
      <c r="C21655" s="2" t="str">
        <f t="shared" si="1352"/>
        <v>labradorretriever</v>
      </c>
      <c r="D21655" t="str">
        <f t="shared" si="1353"/>
        <v>labradorretriever</v>
      </c>
      <c r="E21655" t="str">
        <f t="shared" si="1354"/>
        <v>labradorretriever</v>
      </c>
      <c r="F21655">
        <f>IF(ISNA(VLOOKUP(D21655, Dog_test_1!$B$2:$D$194, 3, FALSE)), 0, VLOOKUP(D21655, Dog_test_1!$B$2:$D$194, 3, FALSE))</f>
        <v>3</v>
      </c>
      <c r="G21655">
        <f>IF(ISNA(VLOOKUP(E21655, Dog_test_1!$B$2:$D$194, 3, FALSE)), 0, VLOOKUP(E21655, Dog_test_1!$B$2:$D$194, 3, FALSE))</f>
        <v>3</v>
      </c>
      <c r="H21655">
        <f t="shared" si="1355"/>
        <v>3</v>
      </c>
    </row>
    <row r="21656" spans="1:8" ht="19" x14ac:dyDescent="0.25">
      <c r="A21656" t="s">
        <v>2368</v>
      </c>
      <c r="B21656" t="s">
        <v>19</v>
      </c>
      <c r="C21656" s="2" t="str">
        <f t="shared" si="1352"/>
        <v>flatcoatretriever</v>
      </c>
      <c r="D21656" t="str">
        <f t="shared" si="1353"/>
        <v>flatcoatretriever</v>
      </c>
      <c r="E21656" t="str">
        <f t="shared" si="1354"/>
        <v>flatcoatretriever</v>
      </c>
      <c r="F21656">
        <f>IF(ISNA(VLOOKUP(D21656, Dog_test_1!$B$2:$D$194, 3, FALSE)), 0, VLOOKUP(D21656, Dog_test_1!$B$2:$D$194, 3, FALSE))</f>
        <v>0</v>
      </c>
      <c r="G21656">
        <f>IF(ISNA(VLOOKUP(E21656, Dog_test_1!$B$2:$D$194, 3, FALSE)), 0, VLOOKUP(E21656, Dog_test_1!$B$2:$D$194, 3, FALSE))</f>
        <v>0</v>
      </c>
      <c r="H21656">
        <f t="shared" si="1355"/>
        <v>0</v>
      </c>
    </row>
    <row r="21657" spans="1:8" ht="19" x14ac:dyDescent="0.25">
      <c r="A21657" t="s">
        <v>712</v>
      </c>
      <c r="B21657" t="s">
        <v>30</v>
      </c>
      <c r="C21657" s="2" t="str">
        <f t="shared" si="1352"/>
        <v>chihuahua</v>
      </c>
      <c r="D21657" t="str">
        <f t="shared" si="1353"/>
        <v>chihuahua</v>
      </c>
      <c r="E21657" t="str">
        <f t="shared" si="1354"/>
        <v>chihuahua</v>
      </c>
      <c r="F21657">
        <f>IF(ISNA(VLOOKUP(D21657, Dog_test_1!$B$2:$D$194, 3, FALSE)), 0, VLOOKUP(D21657, Dog_test_1!$B$2:$D$194, 3, FALSE))</f>
        <v>1</v>
      </c>
      <c r="G21657">
        <f>IF(ISNA(VLOOKUP(E21657, Dog_test_1!$B$2:$D$194, 3, FALSE)), 0, VLOOKUP(E21657, Dog_test_1!$B$2:$D$194, 3, FALSE))</f>
        <v>1</v>
      </c>
      <c r="H21657">
        <f t="shared" si="1355"/>
        <v>1</v>
      </c>
    </row>
    <row r="21658" spans="1:8" ht="19" x14ac:dyDescent="0.25">
      <c r="A21658" t="s">
        <v>1067</v>
      </c>
      <c r="B21658" t="s">
        <v>40</v>
      </c>
      <c r="C21658" s="2" t="str">
        <f t="shared" si="1352"/>
        <v>americanpitbullterrier/labradorretriever</v>
      </c>
      <c r="D21658" t="str">
        <f t="shared" si="1353"/>
        <v>americanpitbullterrier</v>
      </c>
      <c r="E21658" t="str">
        <f t="shared" si="1354"/>
        <v>labradorretriever</v>
      </c>
      <c r="F21658">
        <f>IF(ISNA(VLOOKUP(D21658, Dog_test_1!$B$2:$D$194, 3, FALSE)), 0, VLOOKUP(D21658, Dog_test_1!$B$2:$D$194, 3, FALSE))</f>
        <v>3</v>
      </c>
      <c r="G21658">
        <f>IF(ISNA(VLOOKUP(E21658, Dog_test_1!$B$2:$D$194, 3, FALSE)), 0, VLOOKUP(E21658, Dog_test_1!$B$2:$D$194, 3, FALSE))</f>
        <v>3</v>
      </c>
      <c r="H21658">
        <f t="shared" si="1355"/>
        <v>3</v>
      </c>
    </row>
    <row r="21659" spans="1:8" ht="19" x14ac:dyDescent="0.25">
      <c r="A21659" t="s">
        <v>710</v>
      </c>
      <c r="B21659" t="s">
        <v>30</v>
      </c>
      <c r="C21659" s="2" t="str">
        <f t="shared" si="1352"/>
        <v>chihuahua</v>
      </c>
      <c r="D21659" t="str">
        <f t="shared" si="1353"/>
        <v>chihuahua</v>
      </c>
      <c r="E21659" t="str">
        <f t="shared" si="1354"/>
        <v>chihuahua</v>
      </c>
      <c r="F21659">
        <f>IF(ISNA(VLOOKUP(D21659, Dog_test_1!$B$2:$D$194, 3, FALSE)), 0, VLOOKUP(D21659, Dog_test_1!$B$2:$D$194, 3, FALSE))</f>
        <v>1</v>
      </c>
      <c r="G21659">
        <f>IF(ISNA(VLOOKUP(E21659, Dog_test_1!$B$2:$D$194, 3, FALSE)), 0, VLOOKUP(E21659, Dog_test_1!$B$2:$D$194, 3, FALSE))</f>
        <v>1</v>
      </c>
      <c r="H21659">
        <f t="shared" si="1355"/>
        <v>1</v>
      </c>
    </row>
    <row r="21660" spans="1:8" ht="19" x14ac:dyDescent="0.25">
      <c r="A21660" t="s">
        <v>130</v>
      </c>
      <c r="B21660" t="s">
        <v>30</v>
      </c>
      <c r="C21660" s="2" t="str">
        <f t="shared" si="1352"/>
        <v>chihuahua</v>
      </c>
      <c r="D21660" t="str">
        <f t="shared" si="1353"/>
        <v>chihuahua</v>
      </c>
      <c r="E21660" t="str">
        <f t="shared" si="1354"/>
        <v>chihuahua</v>
      </c>
      <c r="F21660">
        <f>IF(ISNA(VLOOKUP(D21660, Dog_test_1!$B$2:$D$194, 3, FALSE)), 0, VLOOKUP(D21660, Dog_test_1!$B$2:$D$194, 3, FALSE))</f>
        <v>1</v>
      </c>
      <c r="G21660">
        <f>IF(ISNA(VLOOKUP(E21660, Dog_test_1!$B$2:$D$194, 3, FALSE)), 0, VLOOKUP(E21660, Dog_test_1!$B$2:$D$194, 3, FALSE))</f>
        <v>1</v>
      </c>
      <c r="H21660">
        <f t="shared" si="1355"/>
        <v>1</v>
      </c>
    </row>
    <row r="21661" spans="1:8" ht="19" x14ac:dyDescent="0.25">
      <c r="A21661" t="s">
        <v>537</v>
      </c>
      <c r="B21661" t="s">
        <v>75</v>
      </c>
      <c r="C21661" s="2" t="str">
        <f t="shared" si="1352"/>
        <v>bordercollie</v>
      </c>
      <c r="D21661" t="str">
        <f t="shared" si="1353"/>
        <v>bordercollie</v>
      </c>
      <c r="E21661" t="str">
        <f t="shared" si="1354"/>
        <v>bordercollie</v>
      </c>
      <c r="F21661">
        <f>IF(ISNA(VLOOKUP(D21661, Dog_test_1!$B$2:$D$194, 3, FALSE)), 0, VLOOKUP(D21661, Dog_test_1!$B$2:$D$194, 3, FALSE))</f>
        <v>3</v>
      </c>
      <c r="G21661">
        <f>IF(ISNA(VLOOKUP(E21661, Dog_test_1!$B$2:$D$194, 3, FALSE)), 0, VLOOKUP(E21661, Dog_test_1!$B$2:$D$194, 3, FALSE))</f>
        <v>3</v>
      </c>
      <c r="H21661">
        <f t="shared" si="1355"/>
        <v>3</v>
      </c>
    </row>
    <row r="21662" spans="1:8" ht="19" x14ac:dyDescent="0.25">
      <c r="A21662" t="s">
        <v>6</v>
      </c>
      <c r="B21662" t="s">
        <v>141</v>
      </c>
      <c r="C21662" s="2" t="str">
        <f t="shared" si="1352"/>
        <v>catahoula</v>
      </c>
      <c r="D21662" t="str">
        <f t="shared" si="1353"/>
        <v>catahoula</v>
      </c>
      <c r="E21662" t="str">
        <f t="shared" si="1354"/>
        <v>catahoula</v>
      </c>
      <c r="F21662">
        <f>IF(ISNA(VLOOKUP(D21662, Dog_test_1!$B$2:$D$194, 3, FALSE)), 0, VLOOKUP(D21662, Dog_test_1!$B$2:$D$194, 3, FALSE))</f>
        <v>0</v>
      </c>
      <c r="G21662">
        <f>IF(ISNA(VLOOKUP(E21662, Dog_test_1!$B$2:$D$194, 3, FALSE)), 0, VLOOKUP(E21662, Dog_test_1!$B$2:$D$194, 3, FALSE))</f>
        <v>0</v>
      </c>
      <c r="H21662">
        <f t="shared" si="1355"/>
        <v>0</v>
      </c>
    </row>
    <row r="21663" spans="1:8" ht="19" x14ac:dyDescent="0.25">
      <c r="A21663" t="s">
        <v>6</v>
      </c>
      <c r="B21663" t="s">
        <v>44</v>
      </c>
      <c r="C21663" s="2" t="str">
        <f t="shared" si="1352"/>
        <v>blackmouthcur</v>
      </c>
      <c r="D21663" t="str">
        <f t="shared" si="1353"/>
        <v>blackmouthcur</v>
      </c>
      <c r="E21663" t="str">
        <f t="shared" si="1354"/>
        <v>blackmouthcur</v>
      </c>
      <c r="F21663">
        <f>IF(ISNA(VLOOKUP(D21663, Dog_test_1!$B$2:$D$194, 3, FALSE)), 0, VLOOKUP(D21663, Dog_test_1!$B$2:$D$194, 3, FALSE))</f>
        <v>0</v>
      </c>
      <c r="G21663">
        <f>IF(ISNA(VLOOKUP(E21663, Dog_test_1!$B$2:$D$194, 3, FALSE)), 0, VLOOKUP(E21663, Dog_test_1!$B$2:$D$194, 3, FALSE))</f>
        <v>0</v>
      </c>
      <c r="H21663">
        <f t="shared" si="1355"/>
        <v>0</v>
      </c>
    </row>
    <row r="21664" spans="1:8" ht="19" x14ac:dyDescent="0.25">
      <c r="A21664" t="s">
        <v>3368</v>
      </c>
      <c r="B21664" t="s">
        <v>267</v>
      </c>
      <c r="C21664" s="2" t="str">
        <f t="shared" si="1352"/>
        <v>chihuahua/italiangreyhound</v>
      </c>
      <c r="D21664" t="str">
        <f t="shared" si="1353"/>
        <v>chihuahua</v>
      </c>
      <c r="E21664" t="str">
        <f t="shared" si="1354"/>
        <v>italiangreyhound</v>
      </c>
      <c r="F21664">
        <f>IF(ISNA(VLOOKUP(D21664, Dog_test_1!$B$2:$D$194, 3, FALSE)), 0, VLOOKUP(D21664, Dog_test_1!$B$2:$D$194, 3, FALSE))</f>
        <v>1</v>
      </c>
      <c r="G21664">
        <f>IF(ISNA(VLOOKUP(E21664, Dog_test_1!$B$2:$D$194, 3, FALSE)), 0, VLOOKUP(E21664, Dog_test_1!$B$2:$D$194, 3, FALSE))</f>
        <v>2</v>
      </c>
      <c r="H21664">
        <f t="shared" si="1355"/>
        <v>1.5</v>
      </c>
    </row>
    <row r="21665" spans="1:8" ht="19" x14ac:dyDescent="0.25">
      <c r="A21665" t="s">
        <v>3950</v>
      </c>
      <c r="B21665" t="s">
        <v>30</v>
      </c>
      <c r="C21665" s="2" t="str">
        <f t="shared" si="1352"/>
        <v>chihuahua</v>
      </c>
      <c r="D21665" t="str">
        <f t="shared" si="1353"/>
        <v>chihuahua</v>
      </c>
      <c r="E21665" t="str">
        <f t="shared" si="1354"/>
        <v>chihuahua</v>
      </c>
      <c r="F21665">
        <f>IF(ISNA(VLOOKUP(D21665, Dog_test_1!$B$2:$D$194, 3, FALSE)), 0, VLOOKUP(D21665, Dog_test_1!$B$2:$D$194, 3, FALSE))</f>
        <v>1</v>
      </c>
      <c r="G21665">
        <f>IF(ISNA(VLOOKUP(E21665, Dog_test_1!$B$2:$D$194, 3, FALSE)), 0, VLOOKUP(E21665, Dog_test_1!$B$2:$D$194, 3, FALSE))</f>
        <v>1</v>
      </c>
      <c r="H21665">
        <f t="shared" si="1355"/>
        <v>1</v>
      </c>
    </row>
    <row r="21666" spans="1:8" ht="19" x14ac:dyDescent="0.25">
      <c r="A21666" t="s">
        <v>1331</v>
      </c>
      <c r="B21666" t="s">
        <v>263</v>
      </c>
      <c r="C21666" s="2" t="str">
        <f t="shared" si="1352"/>
        <v>englishbulldog</v>
      </c>
      <c r="D21666" t="str">
        <f t="shared" si="1353"/>
        <v>englishbulldog</v>
      </c>
      <c r="E21666" t="str">
        <f t="shared" si="1354"/>
        <v>englishbulldog</v>
      </c>
      <c r="F21666">
        <f>IF(ISNA(VLOOKUP(D21666, Dog_test_1!$B$2:$D$194, 3, FALSE)), 0, VLOOKUP(D21666, Dog_test_1!$B$2:$D$194, 3, FALSE))</f>
        <v>0</v>
      </c>
      <c r="G21666">
        <f>IF(ISNA(VLOOKUP(E21666, Dog_test_1!$B$2:$D$194, 3, FALSE)), 0, VLOOKUP(E21666, Dog_test_1!$B$2:$D$194, 3, FALSE))</f>
        <v>0</v>
      </c>
      <c r="H21666">
        <f t="shared" si="1355"/>
        <v>0</v>
      </c>
    </row>
    <row r="21667" spans="1:8" ht="19" x14ac:dyDescent="0.25">
      <c r="A21667" t="s">
        <v>2975</v>
      </c>
      <c r="B21667" t="s">
        <v>28</v>
      </c>
      <c r="C21667" s="2" t="str">
        <f t="shared" si="1352"/>
        <v>americanstaffordshireterrier</v>
      </c>
      <c r="D21667" t="str">
        <f t="shared" si="1353"/>
        <v>americanstaffordshireterrier</v>
      </c>
      <c r="E21667" t="str">
        <f t="shared" si="1354"/>
        <v>americanstaffordshireterrier</v>
      </c>
      <c r="F21667">
        <f>IF(ISNA(VLOOKUP(D21667, Dog_test_1!$B$2:$D$194, 3, FALSE)), 0, VLOOKUP(D21667, Dog_test_1!$B$2:$D$194, 3, FALSE))</f>
        <v>3</v>
      </c>
      <c r="G21667">
        <f>IF(ISNA(VLOOKUP(E21667, Dog_test_1!$B$2:$D$194, 3, FALSE)), 0, VLOOKUP(E21667, Dog_test_1!$B$2:$D$194, 3, FALSE))</f>
        <v>3</v>
      </c>
      <c r="H21667">
        <f t="shared" si="1355"/>
        <v>3</v>
      </c>
    </row>
    <row r="21668" spans="1:8" ht="19" x14ac:dyDescent="0.25">
      <c r="A21668" t="s">
        <v>501</v>
      </c>
      <c r="B21668" t="s">
        <v>108</v>
      </c>
      <c r="C21668" s="2" t="str">
        <f t="shared" si="1352"/>
        <v>ratterrier</v>
      </c>
      <c r="D21668" t="str">
        <f t="shared" si="1353"/>
        <v>ratterrier</v>
      </c>
      <c r="E21668" t="str">
        <f t="shared" si="1354"/>
        <v>ratterrier</v>
      </c>
      <c r="F21668">
        <f>IF(ISNA(VLOOKUP(D21668, Dog_test_1!$B$2:$D$194, 3, FALSE)), 0, VLOOKUP(D21668, Dog_test_1!$B$2:$D$194, 3, FALSE))</f>
        <v>0</v>
      </c>
      <c r="G21668">
        <f>IF(ISNA(VLOOKUP(E21668, Dog_test_1!$B$2:$D$194, 3, FALSE)), 0, VLOOKUP(E21668, Dog_test_1!$B$2:$D$194, 3, FALSE))</f>
        <v>0</v>
      </c>
      <c r="H21668">
        <f t="shared" si="1355"/>
        <v>0</v>
      </c>
    </row>
    <row r="21669" spans="1:8" ht="19" x14ac:dyDescent="0.25">
      <c r="A21669" t="s">
        <v>7193</v>
      </c>
      <c r="B21669" t="s">
        <v>5</v>
      </c>
      <c r="C21669" s="2" t="str">
        <f t="shared" si="1352"/>
        <v>americanpitbullterrier</v>
      </c>
      <c r="D21669" t="str">
        <f t="shared" si="1353"/>
        <v>americanpitbullterrier</v>
      </c>
      <c r="E21669" t="str">
        <f t="shared" si="1354"/>
        <v>americanpitbullterrier</v>
      </c>
      <c r="F21669">
        <f>IF(ISNA(VLOOKUP(D21669, Dog_test_1!$B$2:$D$194, 3, FALSE)), 0, VLOOKUP(D21669, Dog_test_1!$B$2:$D$194, 3, FALSE))</f>
        <v>3</v>
      </c>
      <c r="G21669">
        <f>IF(ISNA(VLOOKUP(E21669, Dog_test_1!$B$2:$D$194, 3, FALSE)), 0, VLOOKUP(E21669, Dog_test_1!$B$2:$D$194, 3, FALSE))</f>
        <v>3</v>
      </c>
      <c r="H21669">
        <f t="shared" si="1355"/>
        <v>3</v>
      </c>
    </row>
    <row r="21670" spans="1:8" ht="19" x14ac:dyDescent="0.25">
      <c r="A21670" t="s">
        <v>1569</v>
      </c>
      <c r="B21670" t="s">
        <v>135</v>
      </c>
      <c r="C21670" s="2" t="str">
        <f t="shared" si="1352"/>
        <v>miniaturepoodle</v>
      </c>
      <c r="D21670" t="str">
        <f t="shared" si="1353"/>
        <v>miniaturepoodle</v>
      </c>
      <c r="E21670" t="str">
        <f t="shared" si="1354"/>
        <v>miniaturepoodle</v>
      </c>
      <c r="F21670">
        <f>IF(ISNA(VLOOKUP(D21670, Dog_test_1!$B$2:$D$194, 3, FALSE)), 0, VLOOKUP(D21670, Dog_test_1!$B$2:$D$194, 3, FALSE))</f>
        <v>2</v>
      </c>
      <c r="G21670">
        <f>IF(ISNA(VLOOKUP(E21670, Dog_test_1!$B$2:$D$194, 3, FALSE)), 0, VLOOKUP(E21670, Dog_test_1!$B$2:$D$194, 3, FALSE))</f>
        <v>2</v>
      </c>
      <c r="H21670">
        <f t="shared" si="1355"/>
        <v>2</v>
      </c>
    </row>
    <row r="21671" spans="1:8" ht="19" x14ac:dyDescent="0.25">
      <c r="A21671" t="s">
        <v>43</v>
      </c>
      <c r="B21671" t="s">
        <v>75</v>
      </c>
      <c r="C21671" s="2" t="str">
        <f t="shared" si="1352"/>
        <v>bordercollie</v>
      </c>
      <c r="D21671" t="str">
        <f t="shared" si="1353"/>
        <v>bordercollie</v>
      </c>
      <c r="E21671" t="str">
        <f t="shared" si="1354"/>
        <v>bordercollie</v>
      </c>
      <c r="F21671">
        <f>IF(ISNA(VLOOKUP(D21671, Dog_test_1!$B$2:$D$194, 3, FALSE)), 0, VLOOKUP(D21671, Dog_test_1!$B$2:$D$194, 3, FALSE))</f>
        <v>3</v>
      </c>
      <c r="G21671">
        <f>IF(ISNA(VLOOKUP(E21671, Dog_test_1!$B$2:$D$194, 3, FALSE)), 0, VLOOKUP(E21671, Dog_test_1!$B$2:$D$194, 3, FALSE))</f>
        <v>3</v>
      </c>
      <c r="H21671">
        <f t="shared" si="1355"/>
        <v>3</v>
      </c>
    </row>
    <row r="21672" spans="1:8" ht="19" x14ac:dyDescent="0.25">
      <c r="A21672" t="s">
        <v>2885</v>
      </c>
      <c r="B21672" t="s">
        <v>32</v>
      </c>
      <c r="C21672" s="2" t="str">
        <f t="shared" si="1352"/>
        <v>labradorretriever</v>
      </c>
      <c r="D21672" t="str">
        <f t="shared" si="1353"/>
        <v>labradorretriever</v>
      </c>
      <c r="E21672" t="str">
        <f t="shared" si="1354"/>
        <v>labradorretriever</v>
      </c>
      <c r="F21672">
        <f>IF(ISNA(VLOOKUP(D21672, Dog_test_1!$B$2:$D$194, 3, FALSE)), 0, VLOOKUP(D21672, Dog_test_1!$B$2:$D$194, 3, FALSE))</f>
        <v>3</v>
      </c>
      <c r="G21672">
        <f>IF(ISNA(VLOOKUP(E21672, Dog_test_1!$B$2:$D$194, 3, FALSE)), 0, VLOOKUP(E21672, Dog_test_1!$B$2:$D$194, 3, FALSE))</f>
        <v>3</v>
      </c>
      <c r="H21672">
        <f t="shared" si="1355"/>
        <v>3</v>
      </c>
    </row>
    <row r="21673" spans="1:8" ht="19" x14ac:dyDescent="0.25">
      <c r="A21673" t="s">
        <v>242</v>
      </c>
      <c r="B21673" t="s">
        <v>7194</v>
      </c>
      <c r="C21673" s="2" t="str">
        <f t="shared" si="1352"/>
        <v>chesabayretr/labradorretriever</v>
      </c>
      <c r="D21673" t="str">
        <f t="shared" si="1353"/>
        <v>chesabayretr</v>
      </c>
      <c r="E21673" t="str">
        <f t="shared" si="1354"/>
        <v>labradorretriever</v>
      </c>
      <c r="F21673">
        <f>IF(ISNA(VLOOKUP(D21673, Dog_test_1!$B$2:$D$194, 3, FALSE)), 0, VLOOKUP(D21673, Dog_test_1!$B$2:$D$194, 3, FALSE))</f>
        <v>0</v>
      </c>
      <c r="G21673">
        <f>IF(ISNA(VLOOKUP(E21673, Dog_test_1!$B$2:$D$194, 3, FALSE)), 0, VLOOKUP(E21673, Dog_test_1!$B$2:$D$194, 3, FALSE))</f>
        <v>3</v>
      </c>
      <c r="H21673">
        <f t="shared" si="1355"/>
        <v>1.5</v>
      </c>
    </row>
    <row r="21674" spans="1:8" ht="19" x14ac:dyDescent="0.25">
      <c r="A21674" t="s">
        <v>6</v>
      </c>
      <c r="B21674" t="s">
        <v>276</v>
      </c>
      <c r="C21674" s="2" t="str">
        <f t="shared" si="1352"/>
        <v>dachshundwirehair</v>
      </c>
      <c r="D21674" t="str">
        <f t="shared" si="1353"/>
        <v>dachshundwirehair</v>
      </c>
      <c r="E21674" t="str">
        <f t="shared" si="1354"/>
        <v>dachshundwirehair</v>
      </c>
      <c r="F21674">
        <f>IF(ISNA(VLOOKUP(D21674, Dog_test_1!$B$2:$D$194, 3, FALSE)), 0, VLOOKUP(D21674, Dog_test_1!$B$2:$D$194, 3, FALSE))</f>
        <v>0</v>
      </c>
      <c r="G21674">
        <f>IF(ISNA(VLOOKUP(E21674, Dog_test_1!$B$2:$D$194, 3, FALSE)), 0, VLOOKUP(E21674, Dog_test_1!$B$2:$D$194, 3, FALSE))</f>
        <v>0</v>
      </c>
      <c r="H21674">
        <f t="shared" si="1355"/>
        <v>0</v>
      </c>
    </row>
    <row r="21675" spans="1:8" ht="19" x14ac:dyDescent="0.25">
      <c r="A21675" t="s">
        <v>556</v>
      </c>
      <c r="B21675" t="s">
        <v>4500</v>
      </c>
      <c r="C21675" s="2" t="str">
        <f t="shared" si="1352"/>
        <v>germanshepherd/dobermanpinsch</v>
      </c>
      <c r="D21675" t="str">
        <f t="shared" si="1353"/>
        <v>germanshepherd</v>
      </c>
      <c r="E21675" t="str">
        <f t="shared" si="1354"/>
        <v>dobermanpinsch</v>
      </c>
      <c r="F21675">
        <f>IF(ISNA(VLOOKUP(D21675, Dog_test_1!$B$2:$D$194, 3, FALSE)), 0, VLOOKUP(D21675, Dog_test_1!$B$2:$D$194, 3, FALSE))</f>
        <v>3</v>
      </c>
      <c r="G21675">
        <f>IF(ISNA(VLOOKUP(E21675, Dog_test_1!$B$2:$D$194, 3, FALSE)), 0, VLOOKUP(E21675, Dog_test_1!$B$2:$D$194, 3, FALSE))</f>
        <v>0</v>
      </c>
      <c r="H21675">
        <f t="shared" si="1355"/>
        <v>1.5</v>
      </c>
    </row>
    <row r="21676" spans="1:8" ht="19" x14ac:dyDescent="0.25">
      <c r="A21676" t="s">
        <v>505</v>
      </c>
      <c r="B21676" t="s">
        <v>62</v>
      </c>
      <c r="C21676" s="2" t="str">
        <f t="shared" si="1352"/>
        <v>cardiganwelshcorgi/chihuahua</v>
      </c>
      <c r="D21676" t="str">
        <f t="shared" si="1353"/>
        <v>cardiganwelshcorgi</v>
      </c>
      <c r="E21676" t="str">
        <f t="shared" si="1354"/>
        <v>chihuahua</v>
      </c>
      <c r="F21676">
        <f>IF(ISNA(VLOOKUP(D21676, Dog_test_1!$B$2:$D$194, 3, FALSE)), 0, VLOOKUP(D21676, Dog_test_1!$B$2:$D$194, 3, FALSE))</f>
        <v>2</v>
      </c>
      <c r="G21676">
        <f>IF(ISNA(VLOOKUP(E21676, Dog_test_1!$B$2:$D$194, 3, FALSE)), 0, VLOOKUP(E21676, Dog_test_1!$B$2:$D$194, 3, FALSE))</f>
        <v>1</v>
      </c>
      <c r="H21676">
        <f t="shared" si="1355"/>
        <v>1.5</v>
      </c>
    </row>
    <row r="21677" spans="1:8" ht="19" x14ac:dyDescent="0.25">
      <c r="A21677" t="s">
        <v>6</v>
      </c>
      <c r="B21677" t="s">
        <v>496</v>
      </c>
      <c r="C21677" s="2" t="str">
        <f t="shared" si="1352"/>
        <v>brussgriffon</v>
      </c>
      <c r="D21677" t="str">
        <f t="shared" si="1353"/>
        <v>brussgriffon</v>
      </c>
      <c r="E21677" t="str">
        <f t="shared" si="1354"/>
        <v>brussgriffon</v>
      </c>
      <c r="F21677">
        <f>IF(ISNA(VLOOKUP(D21677, Dog_test_1!$B$2:$D$194, 3, FALSE)), 0, VLOOKUP(D21677, Dog_test_1!$B$2:$D$194, 3, FALSE))</f>
        <v>0</v>
      </c>
      <c r="G21677">
        <f>IF(ISNA(VLOOKUP(E21677, Dog_test_1!$B$2:$D$194, 3, FALSE)), 0, VLOOKUP(E21677, Dog_test_1!$B$2:$D$194, 3, FALSE))</f>
        <v>0</v>
      </c>
      <c r="H21677">
        <f t="shared" si="1355"/>
        <v>0</v>
      </c>
    </row>
    <row r="21678" spans="1:8" ht="19" x14ac:dyDescent="0.25">
      <c r="A21678" t="s">
        <v>649</v>
      </c>
      <c r="B21678" t="s">
        <v>754</v>
      </c>
      <c r="C21678" s="2" t="str">
        <f t="shared" si="1352"/>
        <v>siberianhusky/germanshepherd</v>
      </c>
      <c r="D21678" t="str">
        <f t="shared" si="1353"/>
        <v>siberianhusky</v>
      </c>
      <c r="E21678" t="str">
        <f t="shared" si="1354"/>
        <v>germanshepherd</v>
      </c>
      <c r="F21678">
        <f>IF(ISNA(VLOOKUP(D21678, Dog_test_1!$B$2:$D$194, 3, FALSE)), 0, VLOOKUP(D21678, Dog_test_1!$B$2:$D$194, 3, FALSE))</f>
        <v>0</v>
      </c>
      <c r="G21678">
        <f>IF(ISNA(VLOOKUP(E21678, Dog_test_1!$B$2:$D$194, 3, FALSE)), 0, VLOOKUP(E21678, Dog_test_1!$B$2:$D$194, 3, FALSE))</f>
        <v>3</v>
      </c>
      <c r="H21678">
        <f t="shared" si="1355"/>
        <v>1.5</v>
      </c>
    </row>
    <row r="21679" spans="1:8" ht="19" x14ac:dyDescent="0.25">
      <c r="A21679" t="s">
        <v>147</v>
      </c>
      <c r="B21679" t="s">
        <v>155</v>
      </c>
      <c r="C21679" s="2" t="str">
        <f t="shared" si="1352"/>
        <v>australianshepherd</v>
      </c>
      <c r="D21679" t="str">
        <f t="shared" si="1353"/>
        <v>australianshepherd</v>
      </c>
      <c r="E21679" t="str">
        <f t="shared" si="1354"/>
        <v>australianshepherd</v>
      </c>
      <c r="F21679">
        <f>IF(ISNA(VLOOKUP(D21679, Dog_test_1!$B$2:$D$194, 3, FALSE)), 0, VLOOKUP(D21679, Dog_test_1!$B$2:$D$194, 3, FALSE))</f>
        <v>3</v>
      </c>
      <c r="G21679">
        <f>IF(ISNA(VLOOKUP(E21679, Dog_test_1!$B$2:$D$194, 3, FALSE)), 0, VLOOKUP(E21679, Dog_test_1!$B$2:$D$194, 3, FALSE))</f>
        <v>3</v>
      </c>
      <c r="H21679">
        <f t="shared" si="1355"/>
        <v>3</v>
      </c>
    </row>
    <row r="21680" spans="1:8" ht="19" x14ac:dyDescent="0.25">
      <c r="A21680" t="s">
        <v>3952</v>
      </c>
      <c r="B21680" t="s">
        <v>25</v>
      </c>
      <c r="C21680" s="2" t="str">
        <f t="shared" si="1352"/>
        <v>germanshepherd</v>
      </c>
      <c r="D21680" t="str">
        <f t="shared" si="1353"/>
        <v>germanshepherd</v>
      </c>
      <c r="E21680" t="str">
        <f t="shared" si="1354"/>
        <v>germanshepherd</v>
      </c>
      <c r="F21680">
        <f>IF(ISNA(VLOOKUP(D21680, Dog_test_1!$B$2:$D$194, 3, FALSE)), 0, VLOOKUP(D21680, Dog_test_1!$B$2:$D$194, 3, FALSE))</f>
        <v>3</v>
      </c>
      <c r="G21680">
        <f>IF(ISNA(VLOOKUP(E21680, Dog_test_1!$B$2:$D$194, 3, FALSE)), 0, VLOOKUP(E21680, Dog_test_1!$B$2:$D$194, 3, FALSE))</f>
        <v>3</v>
      </c>
      <c r="H21680">
        <f t="shared" si="1355"/>
        <v>3</v>
      </c>
    </row>
    <row r="21681" spans="1:8" ht="19" x14ac:dyDescent="0.25">
      <c r="A21681" t="s">
        <v>7195</v>
      </c>
      <c r="B21681" t="s">
        <v>17</v>
      </c>
      <c r="C21681" s="2" t="str">
        <f t="shared" si="1352"/>
        <v>greatpyrenees</v>
      </c>
      <c r="D21681" t="str">
        <f t="shared" si="1353"/>
        <v>greatpyrenees</v>
      </c>
      <c r="E21681" t="str">
        <f t="shared" si="1354"/>
        <v>greatpyrenees</v>
      </c>
      <c r="F21681">
        <f>IF(ISNA(VLOOKUP(D21681, Dog_test_1!$B$2:$D$194, 3, FALSE)), 0, VLOOKUP(D21681, Dog_test_1!$B$2:$D$194, 3, FALSE))</f>
        <v>4</v>
      </c>
      <c r="G21681">
        <f>IF(ISNA(VLOOKUP(E21681, Dog_test_1!$B$2:$D$194, 3, FALSE)), 0, VLOOKUP(E21681, Dog_test_1!$B$2:$D$194, 3, FALSE))</f>
        <v>4</v>
      </c>
      <c r="H21681">
        <f t="shared" si="1355"/>
        <v>4</v>
      </c>
    </row>
    <row r="21682" spans="1:8" ht="19" x14ac:dyDescent="0.25">
      <c r="A21682" t="s">
        <v>6</v>
      </c>
      <c r="B21682" t="s">
        <v>7196</v>
      </c>
      <c r="C21682" s="2" t="str">
        <f t="shared" si="1352"/>
        <v>plotthound/whippet</v>
      </c>
      <c r="D21682" t="str">
        <f t="shared" si="1353"/>
        <v>plotthound</v>
      </c>
      <c r="E21682" t="str">
        <f t="shared" si="1354"/>
        <v>whippet</v>
      </c>
      <c r="F21682">
        <f>IF(ISNA(VLOOKUP(D21682, Dog_test_1!$B$2:$D$194, 3, FALSE)), 0, VLOOKUP(D21682, Dog_test_1!$B$2:$D$194, 3, FALSE))</f>
        <v>0</v>
      </c>
      <c r="G21682">
        <f>IF(ISNA(VLOOKUP(E21682, Dog_test_1!$B$2:$D$194, 3, FALSE)), 0, VLOOKUP(E21682, Dog_test_1!$B$2:$D$194, 3, FALSE))</f>
        <v>3</v>
      </c>
      <c r="H21682">
        <f t="shared" si="1355"/>
        <v>1.5</v>
      </c>
    </row>
    <row r="21683" spans="1:8" ht="19" x14ac:dyDescent="0.25">
      <c r="A21683" t="s">
        <v>6229</v>
      </c>
      <c r="B21683" t="s">
        <v>5</v>
      </c>
      <c r="C21683" s="2" t="str">
        <f t="shared" si="1352"/>
        <v>americanpitbullterrier</v>
      </c>
      <c r="D21683" t="str">
        <f t="shared" si="1353"/>
        <v>americanpitbullterrier</v>
      </c>
      <c r="E21683" t="str">
        <f t="shared" si="1354"/>
        <v>americanpitbullterrier</v>
      </c>
      <c r="F21683">
        <f>IF(ISNA(VLOOKUP(D21683, Dog_test_1!$B$2:$D$194, 3, FALSE)), 0, VLOOKUP(D21683, Dog_test_1!$B$2:$D$194, 3, FALSE))</f>
        <v>3</v>
      </c>
      <c r="G21683">
        <f>IF(ISNA(VLOOKUP(E21683, Dog_test_1!$B$2:$D$194, 3, FALSE)), 0, VLOOKUP(E21683, Dog_test_1!$B$2:$D$194, 3, FALSE))</f>
        <v>3</v>
      </c>
      <c r="H21683">
        <f t="shared" si="1355"/>
        <v>3</v>
      </c>
    </row>
    <row r="21684" spans="1:8" ht="19" x14ac:dyDescent="0.25">
      <c r="A21684" t="s">
        <v>291</v>
      </c>
      <c r="B21684" t="s">
        <v>155</v>
      </c>
      <c r="C21684" s="2" t="str">
        <f t="shared" si="1352"/>
        <v>australianshepherd</v>
      </c>
      <c r="D21684" t="str">
        <f t="shared" si="1353"/>
        <v>australianshepherd</v>
      </c>
      <c r="E21684" t="str">
        <f t="shared" si="1354"/>
        <v>australianshepherd</v>
      </c>
      <c r="F21684">
        <f>IF(ISNA(VLOOKUP(D21684, Dog_test_1!$B$2:$D$194, 3, FALSE)), 0, VLOOKUP(D21684, Dog_test_1!$B$2:$D$194, 3, FALSE))</f>
        <v>3</v>
      </c>
      <c r="G21684">
        <f>IF(ISNA(VLOOKUP(E21684, Dog_test_1!$B$2:$D$194, 3, FALSE)), 0, VLOOKUP(E21684, Dog_test_1!$B$2:$D$194, 3, FALSE))</f>
        <v>3</v>
      </c>
      <c r="H21684">
        <f t="shared" si="1355"/>
        <v>3</v>
      </c>
    </row>
    <row r="21685" spans="1:8" ht="19" x14ac:dyDescent="0.25">
      <c r="A21685" t="s">
        <v>778</v>
      </c>
      <c r="B21685" t="s">
        <v>135</v>
      </c>
      <c r="C21685" s="2" t="str">
        <f t="shared" si="1352"/>
        <v>miniaturepoodle</v>
      </c>
      <c r="D21685" t="str">
        <f t="shared" si="1353"/>
        <v>miniaturepoodle</v>
      </c>
      <c r="E21685" t="str">
        <f t="shared" si="1354"/>
        <v>miniaturepoodle</v>
      </c>
      <c r="F21685">
        <f>IF(ISNA(VLOOKUP(D21685, Dog_test_1!$B$2:$D$194, 3, FALSE)), 0, VLOOKUP(D21685, Dog_test_1!$B$2:$D$194, 3, FALSE))</f>
        <v>2</v>
      </c>
      <c r="G21685">
        <f>IF(ISNA(VLOOKUP(E21685, Dog_test_1!$B$2:$D$194, 3, FALSE)), 0, VLOOKUP(E21685, Dog_test_1!$B$2:$D$194, 3, FALSE))</f>
        <v>2</v>
      </c>
      <c r="H21685">
        <f t="shared" si="1355"/>
        <v>2</v>
      </c>
    </row>
    <row r="21686" spans="1:8" ht="19" x14ac:dyDescent="0.25">
      <c r="A21686" t="s">
        <v>7197</v>
      </c>
      <c r="B21686" t="s">
        <v>40</v>
      </c>
      <c r="C21686" s="2" t="str">
        <f t="shared" si="1352"/>
        <v>americanpitbullterrier/labradorretriever</v>
      </c>
      <c r="D21686" t="str">
        <f t="shared" si="1353"/>
        <v>americanpitbullterrier</v>
      </c>
      <c r="E21686" t="str">
        <f t="shared" si="1354"/>
        <v>labradorretriever</v>
      </c>
      <c r="F21686">
        <f>IF(ISNA(VLOOKUP(D21686, Dog_test_1!$B$2:$D$194, 3, FALSE)), 0, VLOOKUP(D21686, Dog_test_1!$B$2:$D$194, 3, FALSE))</f>
        <v>3</v>
      </c>
      <c r="G21686">
        <f>IF(ISNA(VLOOKUP(E21686, Dog_test_1!$B$2:$D$194, 3, FALSE)), 0, VLOOKUP(E21686, Dog_test_1!$B$2:$D$194, 3, FALSE))</f>
        <v>3</v>
      </c>
      <c r="H21686">
        <f t="shared" si="1355"/>
        <v>3</v>
      </c>
    </row>
    <row r="21687" spans="1:8" ht="19" x14ac:dyDescent="0.25">
      <c r="A21687" t="s">
        <v>7198</v>
      </c>
      <c r="B21687" t="s">
        <v>788</v>
      </c>
      <c r="C21687" s="2" t="str">
        <f t="shared" si="1352"/>
        <v>labradorretriever/siberianhusky</v>
      </c>
      <c r="D21687" t="str">
        <f t="shared" si="1353"/>
        <v>labradorretriever</v>
      </c>
      <c r="E21687" t="str">
        <f t="shared" si="1354"/>
        <v>siberianhusky</v>
      </c>
      <c r="F21687">
        <f>IF(ISNA(VLOOKUP(D21687, Dog_test_1!$B$2:$D$194, 3, FALSE)), 0, VLOOKUP(D21687, Dog_test_1!$B$2:$D$194, 3, FALSE))</f>
        <v>3</v>
      </c>
      <c r="G21687">
        <f>IF(ISNA(VLOOKUP(E21687, Dog_test_1!$B$2:$D$194, 3, FALSE)), 0, VLOOKUP(E21687, Dog_test_1!$B$2:$D$194, 3, FALSE))</f>
        <v>0</v>
      </c>
      <c r="H21687">
        <f t="shared" si="1355"/>
        <v>1.5</v>
      </c>
    </row>
    <row r="21688" spans="1:8" ht="19" x14ac:dyDescent="0.25">
      <c r="A21688" t="s">
        <v>7199</v>
      </c>
      <c r="B21688" t="s">
        <v>5</v>
      </c>
      <c r="C21688" s="2" t="str">
        <f t="shared" si="1352"/>
        <v>americanpitbullterrier</v>
      </c>
      <c r="D21688" t="str">
        <f t="shared" si="1353"/>
        <v>americanpitbullterrier</v>
      </c>
      <c r="E21688" t="str">
        <f t="shared" si="1354"/>
        <v>americanpitbullterrier</v>
      </c>
      <c r="F21688">
        <f>IF(ISNA(VLOOKUP(D21688, Dog_test_1!$B$2:$D$194, 3, FALSE)), 0, VLOOKUP(D21688, Dog_test_1!$B$2:$D$194, 3, FALSE))</f>
        <v>3</v>
      </c>
      <c r="G21688">
        <f>IF(ISNA(VLOOKUP(E21688, Dog_test_1!$B$2:$D$194, 3, FALSE)), 0, VLOOKUP(E21688, Dog_test_1!$B$2:$D$194, 3, FALSE))</f>
        <v>3</v>
      </c>
      <c r="H21688">
        <f t="shared" si="1355"/>
        <v>3</v>
      </c>
    </row>
    <row r="21689" spans="1:8" ht="19" x14ac:dyDescent="0.25">
      <c r="A21689" t="s">
        <v>6</v>
      </c>
      <c r="B21689" t="s">
        <v>75</v>
      </c>
      <c r="C21689" s="2" t="str">
        <f t="shared" si="1352"/>
        <v>bordercollie</v>
      </c>
      <c r="D21689" t="str">
        <f t="shared" si="1353"/>
        <v>bordercollie</v>
      </c>
      <c r="E21689" t="str">
        <f t="shared" si="1354"/>
        <v>bordercollie</v>
      </c>
      <c r="F21689">
        <f>IF(ISNA(VLOOKUP(D21689, Dog_test_1!$B$2:$D$194, 3, FALSE)), 0, VLOOKUP(D21689, Dog_test_1!$B$2:$D$194, 3, FALSE))</f>
        <v>3</v>
      </c>
      <c r="G21689">
        <f>IF(ISNA(VLOOKUP(E21689, Dog_test_1!$B$2:$D$194, 3, FALSE)), 0, VLOOKUP(E21689, Dog_test_1!$B$2:$D$194, 3, FALSE))</f>
        <v>3</v>
      </c>
      <c r="H21689">
        <f t="shared" si="1355"/>
        <v>3</v>
      </c>
    </row>
    <row r="21690" spans="1:8" ht="19" x14ac:dyDescent="0.25">
      <c r="A21690" t="s">
        <v>6</v>
      </c>
      <c r="B21690" t="s">
        <v>53</v>
      </c>
      <c r="C21690" s="2" t="str">
        <f t="shared" si="1352"/>
        <v>pointer</v>
      </c>
      <c r="D21690" t="str">
        <f t="shared" si="1353"/>
        <v>pointer</v>
      </c>
      <c r="E21690" t="str">
        <f t="shared" si="1354"/>
        <v>pointer</v>
      </c>
      <c r="F21690">
        <f>IF(ISNA(VLOOKUP(D21690, Dog_test_1!$B$2:$D$194, 3, FALSE)), 0, VLOOKUP(D21690, Dog_test_1!$B$2:$D$194, 3, FALSE))</f>
        <v>4</v>
      </c>
      <c r="G21690">
        <f>IF(ISNA(VLOOKUP(E21690, Dog_test_1!$B$2:$D$194, 3, FALSE)), 0, VLOOKUP(E21690, Dog_test_1!$B$2:$D$194, 3, FALSE))</f>
        <v>4</v>
      </c>
      <c r="H21690">
        <f t="shared" si="1355"/>
        <v>4</v>
      </c>
    </row>
    <row r="21691" spans="1:8" ht="19" x14ac:dyDescent="0.25">
      <c r="A21691" t="s">
        <v>6</v>
      </c>
      <c r="B21691" t="s">
        <v>15</v>
      </c>
      <c r="C21691" s="2" t="str">
        <f t="shared" si="1352"/>
        <v>yorkshireterrier</v>
      </c>
      <c r="D21691" t="str">
        <f t="shared" si="1353"/>
        <v>yorkshireterrier</v>
      </c>
      <c r="E21691" t="str">
        <f t="shared" si="1354"/>
        <v>yorkshireterrier</v>
      </c>
      <c r="F21691">
        <f>IF(ISNA(VLOOKUP(D21691, Dog_test_1!$B$2:$D$194, 3, FALSE)), 0, VLOOKUP(D21691, Dog_test_1!$B$2:$D$194, 3, FALSE))</f>
        <v>1</v>
      </c>
      <c r="G21691">
        <f>IF(ISNA(VLOOKUP(E21691, Dog_test_1!$B$2:$D$194, 3, FALSE)), 0, VLOOKUP(E21691, Dog_test_1!$B$2:$D$194, 3, FALSE))</f>
        <v>1</v>
      </c>
      <c r="H21691">
        <f t="shared" si="1355"/>
        <v>1</v>
      </c>
    </row>
    <row r="21692" spans="1:8" ht="19" x14ac:dyDescent="0.25">
      <c r="A21692" t="s">
        <v>7200</v>
      </c>
      <c r="B21692" t="s">
        <v>126</v>
      </c>
      <c r="C21692" s="2" t="str">
        <f t="shared" si="1352"/>
        <v>siberianhusky</v>
      </c>
      <c r="D21692" t="str">
        <f t="shared" si="1353"/>
        <v>siberianhusky</v>
      </c>
      <c r="E21692" t="str">
        <f t="shared" si="1354"/>
        <v>siberianhusky</v>
      </c>
      <c r="F21692">
        <f>IF(ISNA(VLOOKUP(D21692, Dog_test_1!$B$2:$D$194, 3, FALSE)), 0, VLOOKUP(D21692, Dog_test_1!$B$2:$D$194, 3, FALSE))</f>
        <v>0</v>
      </c>
      <c r="G21692">
        <f>IF(ISNA(VLOOKUP(E21692, Dog_test_1!$B$2:$D$194, 3, FALSE)), 0, VLOOKUP(E21692, Dog_test_1!$B$2:$D$194, 3, FALSE))</f>
        <v>0</v>
      </c>
      <c r="H21692">
        <f t="shared" si="1355"/>
        <v>0</v>
      </c>
    </row>
    <row r="21693" spans="1:8" ht="19" x14ac:dyDescent="0.25">
      <c r="A21693" t="s">
        <v>2838</v>
      </c>
      <c r="B21693" t="s">
        <v>5</v>
      </c>
      <c r="C21693" s="2" t="str">
        <f t="shared" si="1352"/>
        <v>americanpitbullterrier</v>
      </c>
      <c r="D21693" t="str">
        <f t="shared" si="1353"/>
        <v>americanpitbullterrier</v>
      </c>
      <c r="E21693" t="str">
        <f t="shared" si="1354"/>
        <v>americanpitbullterrier</v>
      </c>
      <c r="F21693">
        <f>IF(ISNA(VLOOKUP(D21693, Dog_test_1!$B$2:$D$194, 3, FALSE)), 0, VLOOKUP(D21693, Dog_test_1!$B$2:$D$194, 3, FALSE))</f>
        <v>3</v>
      </c>
      <c r="G21693">
        <f>IF(ISNA(VLOOKUP(E21693, Dog_test_1!$B$2:$D$194, 3, FALSE)), 0, VLOOKUP(E21693, Dog_test_1!$B$2:$D$194, 3, FALSE))</f>
        <v>3</v>
      </c>
      <c r="H21693">
        <f t="shared" si="1355"/>
        <v>3</v>
      </c>
    </row>
    <row r="21694" spans="1:8" ht="19" x14ac:dyDescent="0.25">
      <c r="A21694" t="s">
        <v>7201</v>
      </c>
      <c r="B21694" t="s">
        <v>5</v>
      </c>
      <c r="C21694" s="2" t="str">
        <f t="shared" si="1352"/>
        <v>americanpitbullterrier</v>
      </c>
      <c r="D21694" t="str">
        <f t="shared" si="1353"/>
        <v>americanpitbullterrier</v>
      </c>
      <c r="E21694" t="str">
        <f t="shared" si="1354"/>
        <v>americanpitbullterrier</v>
      </c>
      <c r="F21694">
        <f>IF(ISNA(VLOOKUP(D21694, Dog_test_1!$B$2:$D$194, 3, FALSE)), 0, VLOOKUP(D21694, Dog_test_1!$B$2:$D$194, 3, FALSE))</f>
        <v>3</v>
      </c>
      <c r="G21694">
        <f>IF(ISNA(VLOOKUP(E21694, Dog_test_1!$B$2:$D$194, 3, FALSE)), 0, VLOOKUP(E21694, Dog_test_1!$B$2:$D$194, 3, FALSE))</f>
        <v>3</v>
      </c>
      <c r="H21694">
        <f t="shared" si="1355"/>
        <v>3</v>
      </c>
    </row>
    <row r="21695" spans="1:8" ht="19" x14ac:dyDescent="0.25">
      <c r="A21695" t="s">
        <v>6</v>
      </c>
      <c r="B21695" t="s">
        <v>32</v>
      </c>
      <c r="C21695" s="2" t="str">
        <f t="shared" si="1352"/>
        <v>labradorretriever</v>
      </c>
      <c r="D21695" t="str">
        <f t="shared" si="1353"/>
        <v>labradorretriever</v>
      </c>
      <c r="E21695" t="str">
        <f t="shared" si="1354"/>
        <v>labradorretriever</v>
      </c>
      <c r="F21695">
        <f>IF(ISNA(VLOOKUP(D21695, Dog_test_1!$B$2:$D$194, 3, FALSE)), 0, VLOOKUP(D21695, Dog_test_1!$B$2:$D$194, 3, FALSE))</f>
        <v>3</v>
      </c>
      <c r="G21695">
        <f>IF(ISNA(VLOOKUP(E21695, Dog_test_1!$B$2:$D$194, 3, FALSE)), 0, VLOOKUP(E21695, Dog_test_1!$B$2:$D$194, 3, FALSE))</f>
        <v>3</v>
      </c>
      <c r="H21695">
        <f t="shared" si="1355"/>
        <v>3</v>
      </c>
    </row>
    <row r="21696" spans="1:8" ht="19" x14ac:dyDescent="0.25">
      <c r="A21696" t="s">
        <v>1358</v>
      </c>
      <c r="B21696" t="s">
        <v>79</v>
      </c>
      <c r="C21696" s="2" t="str">
        <f t="shared" si="1352"/>
        <v>boxer</v>
      </c>
      <c r="D21696" t="str">
        <f t="shared" si="1353"/>
        <v>boxer</v>
      </c>
      <c r="E21696" t="str">
        <f t="shared" si="1354"/>
        <v>boxer</v>
      </c>
      <c r="F21696">
        <f>IF(ISNA(VLOOKUP(D21696, Dog_test_1!$B$2:$D$194, 3, FALSE)), 0, VLOOKUP(D21696, Dog_test_1!$B$2:$D$194, 3, FALSE))</f>
        <v>3</v>
      </c>
      <c r="G21696">
        <f>IF(ISNA(VLOOKUP(E21696, Dog_test_1!$B$2:$D$194, 3, FALSE)), 0, VLOOKUP(E21696, Dog_test_1!$B$2:$D$194, 3, FALSE))</f>
        <v>3</v>
      </c>
      <c r="H21696">
        <f t="shared" si="1355"/>
        <v>3</v>
      </c>
    </row>
    <row r="21697" spans="1:8" ht="19" x14ac:dyDescent="0.25">
      <c r="A21697" t="s">
        <v>7202</v>
      </c>
      <c r="B21697" t="s">
        <v>2181</v>
      </c>
      <c r="C21697" s="2" t="str">
        <f t="shared" si="1352"/>
        <v>australianshepherd/labradorretriever</v>
      </c>
      <c r="D21697" t="str">
        <f t="shared" si="1353"/>
        <v>australianshepherd</v>
      </c>
      <c r="E21697" t="str">
        <f t="shared" si="1354"/>
        <v>labradorretriever</v>
      </c>
      <c r="F21697">
        <f>IF(ISNA(VLOOKUP(D21697, Dog_test_1!$B$2:$D$194, 3, FALSE)), 0, VLOOKUP(D21697, Dog_test_1!$B$2:$D$194, 3, FALSE))</f>
        <v>3</v>
      </c>
      <c r="G21697">
        <f>IF(ISNA(VLOOKUP(E21697, Dog_test_1!$B$2:$D$194, 3, FALSE)), 0, VLOOKUP(E21697, Dog_test_1!$B$2:$D$194, 3, FALSE))</f>
        <v>3</v>
      </c>
      <c r="H21697">
        <f t="shared" si="1355"/>
        <v>3</v>
      </c>
    </row>
    <row r="21698" spans="1:8" ht="19" x14ac:dyDescent="0.25">
      <c r="A21698" t="s">
        <v>5732</v>
      </c>
      <c r="B21698" t="s">
        <v>25</v>
      </c>
      <c r="C21698" s="2" t="str">
        <f t="shared" ref="C21698:C21761" si="1356">SUBSTITUTE(LOWER(B21698), " ", "")</f>
        <v>germanshepherd</v>
      </c>
      <c r="D21698" t="str">
        <f t="shared" si="1353"/>
        <v>germanshepherd</v>
      </c>
      <c r="E21698" t="str">
        <f t="shared" si="1354"/>
        <v>germanshepherd</v>
      </c>
      <c r="F21698">
        <f>IF(ISNA(VLOOKUP(D21698, Dog_test_1!$B$2:$D$194, 3, FALSE)), 0, VLOOKUP(D21698, Dog_test_1!$B$2:$D$194, 3, FALSE))</f>
        <v>3</v>
      </c>
      <c r="G21698">
        <f>IF(ISNA(VLOOKUP(E21698, Dog_test_1!$B$2:$D$194, 3, FALSE)), 0, VLOOKUP(E21698, Dog_test_1!$B$2:$D$194, 3, FALSE))</f>
        <v>3</v>
      </c>
      <c r="H21698">
        <f t="shared" si="1355"/>
        <v>3</v>
      </c>
    </row>
    <row r="21699" spans="1:8" ht="19" x14ac:dyDescent="0.25">
      <c r="A21699" t="s">
        <v>407</v>
      </c>
      <c r="B21699" t="s">
        <v>5</v>
      </c>
      <c r="C21699" s="2" t="str">
        <f t="shared" si="1356"/>
        <v>americanpitbullterrier</v>
      </c>
      <c r="D21699" t="str">
        <f t="shared" ref="D21699:D21762" si="1357">IF(ISNUMBER(SEARCH("/", C21699)), LEFT(C21699, SEARCH("/", C21699, 1)-1), C21699)</f>
        <v>americanpitbullterrier</v>
      </c>
      <c r="E21699" t="str">
        <f t="shared" ref="E21699:E21762" si="1358">IF(ISNUMBER(SEARCH("/", C21699)), RIGHT(C21699, LEN(C21699)-SEARCH("/", C21699, 1)), C21699)</f>
        <v>americanpitbullterrier</v>
      </c>
      <c r="F21699">
        <f>IF(ISNA(VLOOKUP(D21699, Dog_test_1!$B$2:$D$194, 3, FALSE)), 0, VLOOKUP(D21699, Dog_test_1!$B$2:$D$194, 3, FALSE))</f>
        <v>3</v>
      </c>
      <c r="G21699">
        <f>IF(ISNA(VLOOKUP(E21699, Dog_test_1!$B$2:$D$194, 3, FALSE)), 0, VLOOKUP(E21699, Dog_test_1!$B$2:$D$194, 3, FALSE))</f>
        <v>3</v>
      </c>
      <c r="H21699">
        <f t="shared" ref="H21699:H21762" si="1359">(F21699+G21699)/2</f>
        <v>3</v>
      </c>
    </row>
    <row r="21700" spans="1:8" ht="19" x14ac:dyDescent="0.25">
      <c r="A21700" t="s">
        <v>832</v>
      </c>
      <c r="B21700" t="s">
        <v>108</v>
      </c>
      <c r="C21700" s="2" t="str">
        <f t="shared" si="1356"/>
        <v>ratterrier</v>
      </c>
      <c r="D21700" t="str">
        <f t="shared" si="1357"/>
        <v>ratterrier</v>
      </c>
      <c r="E21700" t="str">
        <f t="shared" si="1358"/>
        <v>ratterrier</v>
      </c>
      <c r="F21700">
        <f>IF(ISNA(VLOOKUP(D21700, Dog_test_1!$B$2:$D$194, 3, FALSE)), 0, VLOOKUP(D21700, Dog_test_1!$B$2:$D$194, 3, FALSE))</f>
        <v>0</v>
      </c>
      <c r="G21700">
        <f>IF(ISNA(VLOOKUP(E21700, Dog_test_1!$B$2:$D$194, 3, FALSE)), 0, VLOOKUP(E21700, Dog_test_1!$B$2:$D$194, 3, FALSE))</f>
        <v>0</v>
      </c>
      <c r="H21700">
        <f t="shared" si="1359"/>
        <v>0</v>
      </c>
    </row>
    <row r="21701" spans="1:8" ht="19" x14ac:dyDescent="0.25">
      <c r="A21701" t="s">
        <v>1200</v>
      </c>
      <c r="B21701" t="s">
        <v>915</v>
      </c>
      <c r="C21701" s="2" t="str">
        <f t="shared" si="1356"/>
        <v>chihuahua/cardiganwelshcorgi</v>
      </c>
      <c r="D21701" t="str">
        <f t="shared" si="1357"/>
        <v>chihuahua</v>
      </c>
      <c r="E21701" t="str">
        <f t="shared" si="1358"/>
        <v>cardiganwelshcorgi</v>
      </c>
      <c r="F21701">
        <f>IF(ISNA(VLOOKUP(D21701, Dog_test_1!$B$2:$D$194, 3, FALSE)), 0, VLOOKUP(D21701, Dog_test_1!$B$2:$D$194, 3, FALSE))</f>
        <v>1</v>
      </c>
      <c r="G21701">
        <f>IF(ISNA(VLOOKUP(E21701, Dog_test_1!$B$2:$D$194, 3, FALSE)), 0, VLOOKUP(E21701, Dog_test_1!$B$2:$D$194, 3, FALSE))</f>
        <v>2</v>
      </c>
      <c r="H21701">
        <f t="shared" si="1359"/>
        <v>1.5</v>
      </c>
    </row>
    <row r="21702" spans="1:8" ht="19" x14ac:dyDescent="0.25">
      <c r="A21702" t="s">
        <v>1846</v>
      </c>
      <c r="B21702" t="s">
        <v>5</v>
      </c>
      <c r="C21702" s="2" t="str">
        <f t="shared" si="1356"/>
        <v>americanpitbullterrier</v>
      </c>
      <c r="D21702" t="str">
        <f t="shared" si="1357"/>
        <v>americanpitbullterrier</v>
      </c>
      <c r="E21702" t="str">
        <f t="shared" si="1358"/>
        <v>americanpitbullterrier</v>
      </c>
      <c r="F21702">
        <f>IF(ISNA(VLOOKUP(D21702, Dog_test_1!$B$2:$D$194, 3, FALSE)), 0, VLOOKUP(D21702, Dog_test_1!$B$2:$D$194, 3, FALSE))</f>
        <v>3</v>
      </c>
      <c r="G21702">
        <f>IF(ISNA(VLOOKUP(E21702, Dog_test_1!$B$2:$D$194, 3, FALSE)), 0, VLOOKUP(E21702, Dog_test_1!$B$2:$D$194, 3, FALSE))</f>
        <v>3</v>
      </c>
      <c r="H21702">
        <f t="shared" si="1359"/>
        <v>3</v>
      </c>
    </row>
    <row r="21703" spans="1:8" ht="19" x14ac:dyDescent="0.25">
      <c r="A21703" t="s">
        <v>7203</v>
      </c>
      <c r="B21703" t="s">
        <v>5</v>
      </c>
      <c r="C21703" s="2" t="str">
        <f t="shared" si="1356"/>
        <v>americanpitbullterrier</v>
      </c>
      <c r="D21703" t="str">
        <f t="shared" si="1357"/>
        <v>americanpitbullterrier</v>
      </c>
      <c r="E21703" t="str">
        <f t="shared" si="1358"/>
        <v>americanpitbullterrier</v>
      </c>
      <c r="F21703">
        <f>IF(ISNA(VLOOKUP(D21703, Dog_test_1!$B$2:$D$194, 3, FALSE)), 0, VLOOKUP(D21703, Dog_test_1!$B$2:$D$194, 3, FALSE))</f>
        <v>3</v>
      </c>
      <c r="G21703">
        <f>IF(ISNA(VLOOKUP(E21703, Dog_test_1!$B$2:$D$194, 3, FALSE)), 0, VLOOKUP(E21703, Dog_test_1!$B$2:$D$194, 3, FALSE))</f>
        <v>3</v>
      </c>
      <c r="H21703">
        <f t="shared" si="1359"/>
        <v>3</v>
      </c>
    </row>
    <row r="21704" spans="1:8" ht="19" x14ac:dyDescent="0.25">
      <c r="A21704" t="s">
        <v>2032</v>
      </c>
      <c r="B21704" t="s">
        <v>25</v>
      </c>
      <c r="C21704" s="2" t="str">
        <f t="shared" si="1356"/>
        <v>germanshepherd</v>
      </c>
      <c r="D21704" t="str">
        <f t="shared" si="1357"/>
        <v>germanshepherd</v>
      </c>
      <c r="E21704" t="str">
        <f t="shared" si="1358"/>
        <v>germanshepherd</v>
      </c>
      <c r="F21704">
        <f>IF(ISNA(VLOOKUP(D21704, Dog_test_1!$B$2:$D$194, 3, FALSE)), 0, VLOOKUP(D21704, Dog_test_1!$B$2:$D$194, 3, FALSE))</f>
        <v>3</v>
      </c>
      <c r="G21704">
        <f>IF(ISNA(VLOOKUP(E21704, Dog_test_1!$B$2:$D$194, 3, FALSE)), 0, VLOOKUP(E21704, Dog_test_1!$B$2:$D$194, 3, FALSE))</f>
        <v>3</v>
      </c>
      <c r="H21704">
        <f t="shared" si="1359"/>
        <v>3</v>
      </c>
    </row>
    <row r="21705" spans="1:8" ht="19" x14ac:dyDescent="0.25">
      <c r="A21705" t="s">
        <v>407</v>
      </c>
      <c r="B21705" t="s">
        <v>79</v>
      </c>
      <c r="C21705" s="2" t="str">
        <f t="shared" si="1356"/>
        <v>boxer</v>
      </c>
      <c r="D21705" t="str">
        <f t="shared" si="1357"/>
        <v>boxer</v>
      </c>
      <c r="E21705" t="str">
        <f t="shared" si="1358"/>
        <v>boxer</v>
      </c>
      <c r="F21705">
        <f>IF(ISNA(VLOOKUP(D21705, Dog_test_1!$B$2:$D$194, 3, FALSE)), 0, VLOOKUP(D21705, Dog_test_1!$B$2:$D$194, 3, FALSE))</f>
        <v>3</v>
      </c>
      <c r="G21705">
        <f>IF(ISNA(VLOOKUP(E21705, Dog_test_1!$B$2:$D$194, 3, FALSE)), 0, VLOOKUP(E21705, Dog_test_1!$B$2:$D$194, 3, FALSE))</f>
        <v>3</v>
      </c>
      <c r="H21705">
        <f t="shared" si="1359"/>
        <v>3</v>
      </c>
    </row>
    <row r="21706" spans="1:8" ht="19" x14ac:dyDescent="0.25">
      <c r="A21706" t="s">
        <v>6</v>
      </c>
      <c r="B21706" t="s">
        <v>30</v>
      </c>
      <c r="C21706" s="2" t="str">
        <f t="shared" si="1356"/>
        <v>chihuahua</v>
      </c>
      <c r="D21706" t="str">
        <f t="shared" si="1357"/>
        <v>chihuahua</v>
      </c>
      <c r="E21706" t="str">
        <f t="shared" si="1358"/>
        <v>chihuahua</v>
      </c>
      <c r="F21706">
        <f>IF(ISNA(VLOOKUP(D21706, Dog_test_1!$B$2:$D$194, 3, FALSE)), 0, VLOOKUP(D21706, Dog_test_1!$B$2:$D$194, 3, FALSE))</f>
        <v>1</v>
      </c>
      <c r="G21706">
        <f>IF(ISNA(VLOOKUP(E21706, Dog_test_1!$B$2:$D$194, 3, FALSE)), 0, VLOOKUP(E21706, Dog_test_1!$B$2:$D$194, 3, FALSE))</f>
        <v>1</v>
      </c>
      <c r="H21706">
        <f t="shared" si="1359"/>
        <v>1</v>
      </c>
    </row>
    <row r="21707" spans="1:8" ht="19" x14ac:dyDescent="0.25">
      <c r="A21707" t="s">
        <v>952</v>
      </c>
      <c r="B21707" t="s">
        <v>30</v>
      </c>
      <c r="C21707" s="2" t="str">
        <f t="shared" si="1356"/>
        <v>chihuahua</v>
      </c>
      <c r="D21707" t="str">
        <f t="shared" si="1357"/>
        <v>chihuahua</v>
      </c>
      <c r="E21707" t="str">
        <f t="shared" si="1358"/>
        <v>chihuahua</v>
      </c>
      <c r="F21707">
        <f>IF(ISNA(VLOOKUP(D21707, Dog_test_1!$B$2:$D$194, 3, FALSE)), 0, VLOOKUP(D21707, Dog_test_1!$B$2:$D$194, 3, FALSE))</f>
        <v>1</v>
      </c>
      <c r="G21707">
        <f>IF(ISNA(VLOOKUP(E21707, Dog_test_1!$B$2:$D$194, 3, FALSE)), 0, VLOOKUP(E21707, Dog_test_1!$B$2:$D$194, 3, FALSE))</f>
        <v>1</v>
      </c>
      <c r="H21707">
        <f t="shared" si="1359"/>
        <v>1</v>
      </c>
    </row>
    <row r="21708" spans="1:8" ht="19" x14ac:dyDescent="0.25">
      <c r="A21708" t="s">
        <v>138</v>
      </c>
      <c r="B21708" t="s">
        <v>32</v>
      </c>
      <c r="C21708" s="2" t="str">
        <f t="shared" si="1356"/>
        <v>labradorretriever</v>
      </c>
      <c r="D21708" t="str">
        <f t="shared" si="1357"/>
        <v>labradorretriever</v>
      </c>
      <c r="E21708" t="str">
        <f t="shared" si="1358"/>
        <v>labradorretriever</v>
      </c>
      <c r="F21708">
        <f>IF(ISNA(VLOOKUP(D21708, Dog_test_1!$B$2:$D$194, 3, FALSE)), 0, VLOOKUP(D21708, Dog_test_1!$B$2:$D$194, 3, FALSE))</f>
        <v>3</v>
      </c>
      <c r="G21708">
        <f>IF(ISNA(VLOOKUP(E21708, Dog_test_1!$B$2:$D$194, 3, FALSE)), 0, VLOOKUP(E21708, Dog_test_1!$B$2:$D$194, 3, FALSE))</f>
        <v>3</v>
      </c>
      <c r="H21708">
        <f t="shared" si="1359"/>
        <v>3</v>
      </c>
    </row>
    <row r="21709" spans="1:8" ht="19" x14ac:dyDescent="0.25">
      <c r="A21709" t="s">
        <v>6</v>
      </c>
      <c r="B21709" t="s">
        <v>2012</v>
      </c>
      <c r="C21709" s="2" t="str">
        <f t="shared" si="1356"/>
        <v>beagle/dachshund</v>
      </c>
      <c r="D21709" t="str">
        <f t="shared" si="1357"/>
        <v>beagle</v>
      </c>
      <c r="E21709" t="str">
        <f t="shared" si="1358"/>
        <v>dachshund</v>
      </c>
      <c r="F21709">
        <f>IF(ISNA(VLOOKUP(D21709, Dog_test_1!$B$2:$D$194, 3, FALSE)), 0, VLOOKUP(D21709, Dog_test_1!$B$2:$D$194, 3, FALSE))</f>
        <v>3</v>
      </c>
      <c r="G21709">
        <f>IF(ISNA(VLOOKUP(E21709, Dog_test_1!$B$2:$D$194, 3, FALSE)), 0, VLOOKUP(E21709, Dog_test_1!$B$2:$D$194, 3, FALSE))</f>
        <v>2</v>
      </c>
      <c r="H21709">
        <f t="shared" si="1359"/>
        <v>2.5</v>
      </c>
    </row>
    <row r="21710" spans="1:8" ht="19" x14ac:dyDescent="0.25">
      <c r="A21710" t="s">
        <v>236</v>
      </c>
      <c r="B21710" t="s">
        <v>51</v>
      </c>
      <c r="C21710" s="2" t="str">
        <f t="shared" si="1356"/>
        <v>maltese</v>
      </c>
      <c r="D21710" t="str">
        <f t="shared" si="1357"/>
        <v>maltese</v>
      </c>
      <c r="E21710" t="str">
        <f t="shared" si="1358"/>
        <v>maltese</v>
      </c>
      <c r="F21710">
        <f>IF(ISNA(VLOOKUP(D21710, Dog_test_1!$B$2:$D$194, 3, FALSE)), 0, VLOOKUP(D21710, Dog_test_1!$B$2:$D$194, 3, FALSE))</f>
        <v>1</v>
      </c>
      <c r="G21710">
        <f>IF(ISNA(VLOOKUP(E21710, Dog_test_1!$B$2:$D$194, 3, FALSE)), 0, VLOOKUP(E21710, Dog_test_1!$B$2:$D$194, 3, FALSE))</f>
        <v>1</v>
      </c>
      <c r="H21710">
        <f t="shared" si="1359"/>
        <v>1</v>
      </c>
    </row>
    <row r="21711" spans="1:8" ht="19" x14ac:dyDescent="0.25">
      <c r="A21711" t="s">
        <v>6</v>
      </c>
      <c r="B21711" t="s">
        <v>38</v>
      </c>
      <c r="C21711" s="2" t="str">
        <f t="shared" si="1356"/>
        <v>beagle</v>
      </c>
      <c r="D21711" t="str">
        <f t="shared" si="1357"/>
        <v>beagle</v>
      </c>
      <c r="E21711" t="str">
        <f t="shared" si="1358"/>
        <v>beagle</v>
      </c>
      <c r="F21711">
        <f>IF(ISNA(VLOOKUP(D21711, Dog_test_1!$B$2:$D$194, 3, FALSE)), 0, VLOOKUP(D21711, Dog_test_1!$B$2:$D$194, 3, FALSE))</f>
        <v>3</v>
      </c>
      <c r="G21711">
        <f>IF(ISNA(VLOOKUP(E21711, Dog_test_1!$B$2:$D$194, 3, FALSE)), 0, VLOOKUP(E21711, Dog_test_1!$B$2:$D$194, 3, FALSE))</f>
        <v>3</v>
      </c>
      <c r="H21711">
        <f t="shared" si="1359"/>
        <v>3</v>
      </c>
    </row>
    <row r="21712" spans="1:8" ht="19" x14ac:dyDescent="0.25">
      <c r="A21712" t="s">
        <v>7204</v>
      </c>
      <c r="B21712" t="s">
        <v>1121</v>
      </c>
      <c r="C21712" s="2" t="str">
        <f t="shared" si="1356"/>
        <v>wirehairfoxterrier</v>
      </c>
      <c r="D21712" t="str">
        <f t="shared" si="1357"/>
        <v>wirehairfoxterrier</v>
      </c>
      <c r="E21712" t="str">
        <f t="shared" si="1358"/>
        <v>wirehairfoxterrier</v>
      </c>
      <c r="F21712">
        <f>IF(ISNA(VLOOKUP(D21712, Dog_test_1!$B$2:$D$194, 3, FALSE)), 0, VLOOKUP(D21712, Dog_test_1!$B$2:$D$194, 3, FALSE))</f>
        <v>0</v>
      </c>
      <c r="G21712">
        <f>IF(ISNA(VLOOKUP(E21712, Dog_test_1!$B$2:$D$194, 3, FALSE)), 0, VLOOKUP(E21712, Dog_test_1!$B$2:$D$194, 3, FALSE))</f>
        <v>0</v>
      </c>
      <c r="H21712">
        <f t="shared" si="1359"/>
        <v>0</v>
      </c>
    </row>
    <row r="21713" spans="1:8" ht="19" x14ac:dyDescent="0.25">
      <c r="A21713" t="s">
        <v>6</v>
      </c>
      <c r="B21713" t="s">
        <v>1184</v>
      </c>
      <c r="C21713" s="2" t="str">
        <f t="shared" si="1356"/>
        <v>standardschnauzer</v>
      </c>
      <c r="D21713" t="str">
        <f t="shared" si="1357"/>
        <v>standardschnauzer</v>
      </c>
      <c r="E21713" t="str">
        <f t="shared" si="1358"/>
        <v>standardschnauzer</v>
      </c>
      <c r="F21713">
        <f>IF(ISNA(VLOOKUP(D21713, Dog_test_1!$B$2:$D$194, 3, FALSE)), 0, VLOOKUP(D21713, Dog_test_1!$B$2:$D$194, 3, FALSE))</f>
        <v>0</v>
      </c>
      <c r="G21713">
        <f>IF(ISNA(VLOOKUP(E21713, Dog_test_1!$B$2:$D$194, 3, FALSE)), 0, VLOOKUP(E21713, Dog_test_1!$B$2:$D$194, 3, FALSE))</f>
        <v>0</v>
      </c>
      <c r="H21713">
        <f t="shared" si="1359"/>
        <v>0</v>
      </c>
    </row>
    <row r="21714" spans="1:8" ht="19" x14ac:dyDescent="0.25">
      <c r="A21714" t="s">
        <v>7205</v>
      </c>
      <c r="B21714" t="s">
        <v>645</v>
      </c>
      <c r="C21714" s="2" t="str">
        <f t="shared" si="1356"/>
        <v>bostonterrier</v>
      </c>
      <c r="D21714" t="str">
        <f t="shared" si="1357"/>
        <v>bostonterrier</v>
      </c>
      <c r="E21714" t="str">
        <f t="shared" si="1358"/>
        <v>bostonterrier</v>
      </c>
      <c r="F21714">
        <f>IF(ISNA(VLOOKUP(D21714, Dog_test_1!$B$2:$D$194, 3, FALSE)), 0, VLOOKUP(D21714, Dog_test_1!$B$2:$D$194, 3, FALSE))</f>
        <v>2</v>
      </c>
      <c r="G21714">
        <f>IF(ISNA(VLOOKUP(E21714, Dog_test_1!$B$2:$D$194, 3, FALSE)), 0, VLOOKUP(E21714, Dog_test_1!$B$2:$D$194, 3, FALSE))</f>
        <v>2</v>
      </c>
      <c r="H21714">
        <f t="shared" si="1359"/>
        <v>2</v>
      </c>
    </row>
    <row r="21715" spans="1:8" ht="19" x14ac:dyDescent="0.25">
      <c r="A21715" t="s">
        <v>2736</v>
      </c>
      <c r="B21715" t="s">
        <v>30</v>
      </c>
      <c r="C21715" s="2" t="str">
        <f t="shared" si="1356"/>
        <v>chihuahua</v>
      </c>
      <c r="D21715" t="str">
        <f t="shared" si="1357"/>
        <v>chihuahua</v>
      </c>
      <c r="E21715" t="str">
        <f t="shared" si="1358"/>
        <v>chihuahua</v>
      </c>
      <c r="F21715">
        <f>IF(ISNA(VLOOKUP(D21715, Dog_test_1!$B$2:$D$194, 3, FALSE)), 0, VLOOKUP(D21715, Dog_test_1!$B$2:$D$194, 3, FALSE))</f>
        <v>1</v>
      </c>
      <c r="G21715">
        <f>IF(ISNA(VLOOKUP(E21715, Dog_test_1!$B$2:$D$194, 3, FALSE)), 0, VLOOKUP(E21715, Dog_test_1!$B$2:$D$194, 3, FALSE))</f>
        <v>1</v>
      </c>
      <c r="H21715">
        <f t="shared" si="1359"/>
        <v>1</v>
      </c>
    </row>
    <row r="21716" spans="1:8" ht="19" x14ac:dyDescent="0.25">
      <c r="A21716" t="s">
        <v>7206</v>
      </c>
      <c r="B21716" t="s">
        <v>5</v>
      </c>
      <c r="C21716" s="2" t="str">
        <f t="shared" si="1356"/>
        <v>americanpitbullterrier</v>
      </c>
      <c r="D21716" t="str">
        <f t="shared" si="1357"/>
        <v>americanpitbullterrier</v>
      </c>
      <c r="E21716" t="str">
        <f t="shared" si="1358"/>
        <v>americanpitbullterrier</v>
      </c>
      <c r="F21716">
        <f>IF(ISNA(VLOOKUP(D21716, Dog_test_1!$B$2:$D$194, 3, FALSE)), 0, VLOOKUP(D21716, Dog_test_1!$B$2:$D$194, 3, FALSE))</f>
        <v>3</v>
      </c>
      <c r="G21716">
        <f>IF(ISNA(VLOOKUP(E21716, Dog_test_1!$B$2:$D$194, 3, FALSE)), 0, VLOOKUP(E21716, Dog_test_1!$B$2:$D$194, 3, FALSE))</f>
        <v>3</v>
      </c>
      <c r="H21716">
        <f t="shared" si="1359"/>
        <v>3</v>
      </c>
    </row>
    <row r="21717" spans="1:8" ht="19" x14ac:dyDescent="0.25">
      <c r="A21717" t="s">
        <v>6</v>
      </c>
      <c r="B21717" t="s">
        <v>25</v>
      </c>
      <c r="C21717" s="2" t="str">
        <f t="shared" si="1356"/>
        <v>germanshepherd</v>
      </c>
      <c r="D21717" t="str">
        <f t="shared" si="1357"/>
        <v>germanshepherd</v>
      </c>
      <c r="E21717" t="str">
        <f t="shared" si="1358"/>
        <v>germanshepherd</v>
      </c>
      <c r="F21717">
        <f>IF(ISNA(VLOOKUP(D21717, Dog_test_1!$B$2:$D$194, 3, FALSE)), 0, VLOOKUP(D21717, Dog_test_1!$B$2:$D$194, 3, FALSE))</f>
        <v>3</v>
      </c>
      <c r="G21717">
        <f>IF(ISNA(VLOOKUP(E21717, Dog_test_1!$B$2:$D$194, 3, FALSE)), 0, VLOOKUP(E21717, Dog_test_1!$B$2:$D$194, 3, FALSE))</f>
        <v>3</v>
      </c>
      <c r="H21717">
        <f t="shared" si="1359"/>
        <v>3</v>
      </c>
    </row>
    <row r="21718" spans="1:8" ht="19" x14ac:dyDescent="0.25">
      <c r="A21718" t="s">
        <v>171</v>
      </c>
      <c r="B21718" t="s">
        <v>956</v>
      </c>
      <c r="C21718" s="2" t="str">
        <f t="shared" si="1356"/>
        <v>colliesmooth</v>
      </c>
      <c r="D21718" t="str">
        <f t="shared" si="1357"/>
        <v>colliesmooth</v>
      </c>
      <c r="E21718" t="str">
        <f t="shared" si="1358"/>
        <v>colliesmooth</v>
      </c>
      <c r="F21718">
        <f>IF(ISNA(VLOOKUP(D21718, Dog_test_1!$B$2:$D$194, 3, FALSE)), 0, VLOOKUP(D21718, Dog_test_1!$B$2:$D$194, 3, FALSE))</f>
        <v>0</v>
      </c>
      <c r="G21718">
        <f>IF(ISNA(VLOOKUP(E21718, Dog_test_1!$B$2:$D$194, 3, FALSE)), 0, VLOOKUP(E21718, Dog_test_1!$B$2:$D$194, 3, FALSE))</f>
        <v>0</v>
      </c>
      <c r="H21718">
        <f t="shared" si="1359"/>
        <v>0</v>
      </c>
    </row>
    <row r="21719" spans="1:8" ht="19" x14ac:dyDescent="0.25">
      <c r="A21719" t="s">
        <v>1892</v>
      </c>
      <c r="B21719" t="s">
        <v>11</v>
      </c>
      <c r="C21719" s="2" t="str">
        <f t="shared" si="1356"/>
        <v>cairnterrier</v>
      </c>
      <c r="D21719" t="str">
        <f t="shared" si="1357"/>
        <v>cairnterrier</v>
      </c>
      <c r="E21719" t="str">
        <f t="shared" si="1358"/>
        <v>cairnterrier</v>
      </c>
      <c r="F21719">
        <f>IF(ISNA(VLOOKUP(D21719, Dog_test_1!$B$2:$D$194, 3, FALSE)), 0, VLOOKUP(D21719, Dog_test_1!$B$2:$D$194, 3, FALSE))</f>
        <v>1</v>
      </c>
      <c r="G21719">
        <f>IF(ISNA(VLOOKUP(E21719, Dog_test_1!$B$2:$D$194, 3, FALSE)), 0, VLOOKUP(E21719, Dog_test_1!$B$2:$D$194, 3, FALSE))</f>
        <v>1</v>
      </c>
      <c r="H21719">
        <f t="shared" si="1359"/>
        <v>1</v>
      </c>
    </row>
    <row r="21720" spans="1:8" ht="19" x14ac:dyDescent="0.25">
      <c r="A21720" t="s">
        <v>4849</v>
      </c>
      <c r="B21720" t="s">
        <v>5</v>
      </c>
      <c r="C21720" s="2" t="str">
        <f t="shared" si="1356"/>
        <v>americanpitbullterrier</v>
      </c>
      <c r="D21720" t="str">
        <f t="shared" si="1357"/>
        <v>americanpitbullterrier</v>
      </c>
      <c r="E21720" t="str">
        <f t="shared" si="1358"/>
        <v>americanpitbullterrier</v>
      </c>
      <c r="F21720">
        <f>IF(ISNA(VLOOKUP(D21720, Dog_test_1!$B$2:$D$194, 3, FALSE)), 0, VLOOKUP(D21720, Dog_test_1!$B$2:$D$194, 3, FALSE))</f>
        <v>3</v>
      </c>
      <c r="G21720">
        <f>IF(ISNA(VLOOKUP(E21720, Dog_test_1!$B$2:$D$194, 3, FALSE)), 0, VLOOKUP(E21720, Dog_test_1!$B$2:$D$194, 3, FALSE))</f>
        <v>3</v>
      </c>
      <c r="H21720">
        <f t="shared" si="1359"/>
        <v>3</v>
      </c>
    </row>
    <row r="21721" spans="1:8" ht="19" x14ac:dyDescent="0.25">
      <c r="A21721" t="s">
        <v>6</v>
      </c>
      <c r="B21721" t="s">
        <v>30</v>
      </c>
      <c r="C21721" s="2" t="str">
        <f t="shared" si="1356"/>
        <v>chihuahua</v>
      </c>
      <c r="D21721" t="str">
        <f t="shared" si="1357"/>
        <v>chihuahua</v>
      </c>
      <c r="E21721" t="str">
        <f t="shared" si="1358"/>
        <v>chihuahua</v>
      </c>
      <c r="F21721">
        <f>IF(ISNA(VLOOKUP(D21721, Dog_test_1!$B$2:$D$194, 3, FALSE)), 0, VLOOKUP(D21721, Dog_test_1!$B$2:$D$194, 3, FALSE))</f>
        <v>1</v>
      </c>
      <c r="G21721">
        <f>IF(ISNA(VLOOKUP(E21721, Dog_test_1!$B$2:$D$194, 3, FALSE)), 0, VLOOKUP(E21721, Dog_test_1!$B$2:$D$194, 3, FALSE))</f>
        <v>1</v>
      </c>
      <c r="H21721">
        <f t="shared" si="1359"/>
        <v>1</v>
      </c>
    </row>
    <row r="21722" spans="1:8" ht="19" x14ac:dyDescent="0.25">
      <c r="A21722" t="s">
        <v>63</v>
      </c>
      <c r="B21722" t="s">
        <v>32</v>
      </c>
      <c r="C21722" s="2" t="str">
        <f t="shared" si="1356"/>
        <v>labradorretriever</v>
      </c>
      <c r="D21722" t="str">
        <f t="shared" si="1357"/>
        <v>labradorretriever</v>
      </c>
      <c r="E21722" t="str">
        <f t="shared" si="1358"/>
        <v>labradorretriever</v>
      </c>
      <c r="F21722">
        <f>IF(ISNA(VLOOKUP(D21722, Dog_test_1!$B$2:$D$194, 3, FALSE)), 0, VLOOKUP(D21722, Dog_test_1!$B$2:$D$194, 3, FALSE))</f>
        <v>3</v>
      </c>
      <c r="G21722">
        <f>IF(ISNA(VLOOKUP(E21722, Dog_test_1!$B$2:$D$194, 3, FALSE)), 0, VLOOKUP(E21722, Dog_test_1!$B$2:$D$194, 3, FALSE))</f>
        <v>3</v>
      </c>
      <c r="H21722">
        <f t="shared" si="1359"/>
        <v>3</v>
      </c>
    </row>
    <row r="21723" spans="1:8" ht="19" x14ac:dyDescent="0.25">
      <c r="A21723" t="s">
        <v>1426</v>
      </c>
      <c r="B21723" t="s">
        <v>30</v>
      </c>
      <c r="C21723" s="2" t="str">
        <f t="shared" si="1356"/>
        <v>chihuahua</v>
      </c>
      <c r="D21723" t="str">
        <f t="shared" si="1357"/>
        <v>chihuahua</v>
      </c>
      <c r="E21723" t="str">
        <f t="shared" si="1358"/>
        <v>chihuahua</v>
      </c>
      <c r="F21723">
        <f>IF(ISNA(VLOOKUP(D21723, Dog_test_1!$B$2:$D$194, 3, FALSE)), 0, VLOOKUP(D21723, Dog_test_1!$B$2:$D$194, 3, FALSE))</f>
        <v>1</v>
      </c>
      <c r="G21723">
        <f>IF(ISNA(VLOOKUP(E21723, Dog_test_1!$B$2:$D$194, 3, FALSE)), 0, VLOOKUP(E21723, Dog_test_1!$B$2:$D$194, 3, FALSE))</f>
        <v>1</v>
      </c>
      <c r="H21723">
        <f t="shared" si="1359"/>
        <v>1</v>
      </c>
    </row>
    <row r="21724" spans="1:8" ht="19" x14ac:dyDescent="0.25">
      <c r="A21724" t="s">
        <v>63</v>
      </c>
      <c r="B21724" t="s">
        <v>5</v>
      </c>
      <c r="C21724" s="2" t="str">
        <f t="shared" si="1356"/>
        <v>americanpitbullterrier</v>
      </c>
      <c r="D21724" t="str">
        <f t="shared" si="1357"/>
        <v>americanpitbullterrier</v>
      </c>
      <c r="E21724" t="str">
        <f t="shared" si="1358"/>
        <v>americanpitbullterrier</v>
      </c>
      <c r="F21724">
        <f>IF(ISNA(VLOOKUP(D21724, Dog_test_1!$B$2:$D$194, 3, FALSE)), 0, VLOOKUP(D21724, Dog_test_1!$B$2:$D$194, 3, FALSE))</f>
        <v>3</v>
      </c>
      <c r="G21724">
        <f>IF(ISNA(VLOOKUP(E21724, Dog_test_1!$B$2:$D$194, 3, FALSE)), 0, VLOOKUP(E21724, Dog_test_1!$B$2:$D$194, 3, FALSE))</f>
        <v>3</v>
      </c>
      <c r="H21724">
        <f t="shared" si="1359"/>
        <v>3</v>
      </c>
    </row>
    <row r="21725" spans="1:8" ht="19" x14ac:dyDescent="0.25">
      <c r="A21725" t="s">
        <v>3765</v>
      </c>
      <c r="B21725" t="s">
        <v>30</v>
      </c>
      <c r="C21725" s="2" t="str">
        <f t="shared" si="1356"/>
        <v>chihuahua</v>
      </c>
      <c r="D21725" t="str">
        <f t="shared" si="1357"/>
        <v>chihuahua</v>
      </c>
      <c r="E21725" t="str">
        <f t="shared" si="1358"/>
        <v>chihuahua</v>
      </c>
      <c r="F21725">
        <f>IF(ISNA(VLOOKUP(D21725, Dog_test_1!$B$2:$D$194, 3, FALSE)), 0, VLOOKUP(D21725, Dog_test_1!$B$2:$D$194, 3, FALSE))</f>
        <v>1</v>
      </c>
      <c r="G21725">
        <f>IF(ISNA(VLOOKUP(E21725, Dog_test_1!$B$2:$D$194, 3, FALSE)), 0, VLOOKUP(E21725, Dog_test_1!$B$2:$D$194, 3, FALSE))</f>
        <v>1</v>
      </c>
      <c r="H21725">
        <f t="shared" si="1359"/>
        <v>1</v>
      </c>
    </row>
    <row r="21726" spans="1:8" ht="19" x14ac:dyDescent="0.25">
      <c r="A21726" t="s">
        <v>5951</v>
      </c>
      <c r="B21726" t="s">
        <v>256</v>
      </c>
      <c r="C21726" s="2" t="str">
        <f t="shared" si="1356"/>
        <v>jackrussellterrier</v>
      </c>
      <c r="D21726" t="str">
        <f t="shared" si="1357"/>
        <v>jackrussellterrier</v>
      </c>
      <c r="E21726" t="str">
        <f t="shared" si="1358"/>
        <v>jackrussellterrier</v>
      </c>
      <c r="F21726">
        <f>IF(ISNA(VLOOKUP(D21726, Dog_test_1!$B$2:$D$194, 3, FALSE)), 0, VLOOKUP(D21726, Dog_test_1!$B$2:$D$194, 3, FALSE))</f>
        <v>2</v>
      </c>
      <c r="G21726">
        <f>IF(ISNA(VLOOKUP(E21726, Dog_test_1!$B$2:$D$194, 3, FALSE)), 0, VLOOKUP(E21726, Dog_test_1!$B$2:$D$194, 3, FALSE))</f>
        <v>2</v>
      </c>
      <c r="H21726">
        <f t="shared" si="1359"/>
        <v>2</v>
      </c>
    </row>
    <row r="21727" spans="1:8" ht="19" x14ac:dyDescent="0.25">
      <c r="A21727" t="s">
        <v>331</v>
      </c>
      <c r="B21727" t="s">
        <v>2765</v>
      </c>
      <c r="C21727" s="2" t="str">
        <f t="shared" si="1356"/>
        <v>germanshepherd/black/tanhound</v>
      </c>
      <c r="D21727" t="str">
        <f t="shared" si="1357"/>
        <v>germanshepherd</v>
      </c>
      <c r="E21727" t="str">
        <f t="shared" si="1358"/>
        <v>black/tanhound</v>
      </c>
      <c r="F21727">
        <f>IF(ISNA(VLOOKUP(D21727, Dog_test_1!$B$2:$D$194, 3, FALSE)), 0, VLOOKUP(D21727, Dog_test_1!$B$2:$D$194, 3, FALSE))</f>
        <v>3</v>
      </c>
      <c r="G21727">
        <f>IF(ISNA(VLOOKUP(E21727, Dog_test_1!$B$2:$D$194, 3, FALSE)), 0, VLOOKUP(E21727, Dog_test_1!$B$2:$D$194, 3, FALSE))</f>
        <v>0</v>
      </c>
      <c r="H21727">
        <f t="shared" si="1359"/>
        <v>1.5</v>
      </c>
    </row>
    <row r="21728" spans="1:8" ht="19" x14ac:dyDescent="0.25">
      <c r="A21728" t="s">
        <v>766</v>
      </c>
      <c r="B21728" t="s">
        <v>44</v>
      </c>
      <c r="C21728" s="2" t="str">
        <f t="shared" si="1356"/>
        <v>blackmouthcur</v>
      </c>
      <c r="D21728" t="str">
        <f t="shared" si="1357"/>
        <v>blackmouthcur</v>
      </c>
      <c r="E21728" t="str">
        <f t="shared" si="1358"/>
        <v>blackmouthcur</v>
      </c>
      <c r="F21728">
        <f>IF(ISNA(VLOOKUP(D21728, Dog_test_1!$B$2:$D$194, 3, FALSE)), 0, VLOOKUP(D21728, Dog_test_1!$B$2:$D$194, 3, FALSE))</f>
        <v>0</v>
      </c>
      <c r="G21728">
        <f>IF(ISNA(VLOOKUP(E21728, Dog_test_1!$B$2:$D$194, 3, FALSE)), 0, VLOOKUP(E21728, Dog_test_1!$B$2:$D$194, 3, FALSE))</f>
        <v>0</v>
      </c>
      <c r="H21728">
        <f t="shared" si="1359"/>
        <v>0</v>
      </c>
    </row>
    <row r="21729" spans="1:8" ht="19" x14ac:dyDescent="0.25">
      <c r="A21729" t="s">
        <v>116</v>
      </c>
      <c r="B21729" t="s">
        <v>5</v>
      </c>
      <c r="C21729" s="2" t="str">
        <f t="shared" si="1356"/>
        <v>americanpitbullterrier</v>
      </c>
      <c r="D21729" t="str">
        <f t="shared" si="1357"/>
        <v>americanpitbullterrier</v>
      </c>
      <c r="E21729" t="str">
        <f t="shared" si="1358"/>
        <v>americanpitbullterrier</v>
      </c>
      <c r="F21729">
        <f>IF(ISNA(VLOOKUP(D21729, Dog_test_1!$B$2:$D$194, 3, FALSE)), 0, VLOOKUP(D21729, Dog_test_1!$B$2:$D$194, 3, FALSE))</f>
        <v>3</v>
      </c>
      <c r="G21729">
        <f>IF(ISNA(VLOOKUP(E21729, Dog_test_1!$B$2:$D$194, 3, FALSE)), 0, VLOOKUP(E21729, Dog_test_1!$B$2:$D$194, 3, FALSE))</f>
        <v>3</v>
      </c>
      <c r="H21729">
        <f t="shared" si="1359"/>
        <v>3</v>
      </c>
    </row>
    <row r="21730" spans="1:8" ht="19" x14ac:dyDescent="0.25">
      <c r="A21730" t="s">
        <v>630</v>
      </c>
      <c r="B21730" t="s">
        <v>6820</v>
      </c>
      <c r="C21730" s="2" t="str">
        <f t="shared" si="1356"/>
        <v>chihuahua/swedishvallhund</v>
      </c>
      <c r="D21730" t="str">
        <f t="shared" si="1357"/>
        <v>chihuahua</v>
      </c>
      <c r="E21730" t="str">
        <f t="shared" si="1358"/>
        <v>swedishvallhund</v>
      </c>
      <c r="F21730">
        <f>IF(ISNA(VLOOKUP(D21730, Dog_test_1!$B$2:$D$194, 3, FALSE)), 0, VLOOKUP(D21730, Dog_test_1!$B$2:$D$194, 3, FALSE))</f>
        <v>1</v>
      </c>
      <c r="G21730">
        <f>IF(ISNA(VLOOKUP(E21730, Dog_test_1!$B$2:$D$194, 3, FALSE)), 0, VLOOKUP(E21730, Dog_test_1!$B$2:$D$194, 3, FALSE))</f>
        <v>0</v>
      </c>
      <c r="H21730">
        <f t="shared" si="1359"/>
        <v>0.5</v>
      </c>
    </row>
    <row r="21731" spans="1:8" ht="19" x14ac:dyDescent="0.25">
      <c r="A21731" t="s">
        <v>968</v>
      </c>
      <c r="B21731" t="s">
        <v>2294</v>
      </c>
      <c r="C21731" s="2" t="str">
        <f t="shared" si="1356"/>
        <v>jackrussellterrier/chihuahua</v>
      </c>
      <c r="D21731" t="str">
        <f t="shared" si="1357"/>
        <v>jackrussellterrier</v>
      </c>
      <c r="E21731" t="str">
        <f t="shared" si="1358"/>
        <v>chihuahua</v>
      </c>
      <c r="F21731">
        <f>IF(ISNA(VLOOKUP(D21731, Dog_test_1!$B$2:$D$194, 3, FALSE)), 0, VLOOKUP(D21731, Dog_test_1!$B$2:$D$194, 3, FALSE))</f>
        <v>2</v>
      </c>
      <c r="G21731">
        <f>IF(ISNA(VLOOKUP(E21731, Dog_test_1!$B$2:$D$194, 3, FALSE)), 0, VLOOKUP(E21731, Dog_test_1!$B$2:$D$194, 3, FALSE))</f>
        <v>1</v>
      </c>
      <c r="H21731">
        <f t="shared" si="1359"/>
        <v>1.5</v>
      </c>
    </row>
    <row r="21732" spans="1:8" ht="19" x14ac:dyDescent="0.25">
      <c r="A21732" t="s">
        <v>3809</v>
      </c>
      <c r="B21732" t="s">
        <v>32</v>
      </c>
      <c r="C21732" s="2" t="str">
        <f t="shared" si="1356"/>
        <v>labradorretriever</v>
      </c>
      <c r="D21732" t="str">
        <f t="shared" si="1357"/>
        <v>labradorretriever</v>
      </c>
      <c r="E21732" t="str">
        <f t="shared" si="1358"/>
        <v>labradorretriever</v>
      </c>
      <c r="F21732">
        <f>IF(ISNA(VLOOKUP(D21732, Dog_test_1!$B$2:$D$194, 3, FALSE)), 0, VLOOKUP(D21732, Dog_test_1!$B$2:$D$194, 3, FALSE))</f>
        <v>3</v>
      </c>
      <c r="G21732">
        <f>IF(ISNA(VLOOKUP(E21732, Dog_test_1!$B$2:$D$194, 3, FALSE)), 0, VLOOKUP(E21732, Dog_test_1!$B$2:$D$194, 3, FALSE))</f>
        <v>3</v>
      </c>
      <c r="H21732">
        <f t="shared" si="1359"/>
        <v>3</v>
      </c>
    </row>
    <row r="21733" spans="1:8" ht="19" x14ac:dyDescent="0.25">
      <c r="A21733" t="s">
        <v>7207</v>
      </c>
      <c r="B21733" t="s">
        <v>7208</v>
      </c>
      <c r="C21733" s="2" t="str">
        <f t="shared" si="1356"/>
        <v>maltese/dalmatian</v>
      </c>
      <c r="D21733" t="str">
        <f t="shared" si="1357"/>
        <v>maltese</v>
      </c>
      <c r="E21733" t="str">
        <f t="shared" si="1358"/>
        <v>dalmatian</v>
      </c>
      <c r="F21733">
        <f>IF(ISNA(VLOOKUP(D21733, Dog_test_1!$B$2:$D$194, 3, FALSE)), 0, VLOOKUP(D21733, Dog_test_1!$B$2:$D$194, 3, FALSE))</f>
        <v>1</v>
      </c>
      <c r="G21733">
        <f>IF(ISNA(VLOOKUP(E21733, Dog_test_1!$B$2:$D$194, 3, FALSE)), 0, VLOOKUP(E21733, Dog_test_1!$B$2:$D$194, 3, FALSE))</f>
        <v>3</v>
      </c>
      <c r="H21733">
        <f t="shared" si="1359"/>
        <v>2</v>
      </c>
    </row>
    <row r="21734" spans="1:8" ht="19" x14ac:dyDescent="0.25">
      <c r="A21734" t="s">
        <v>315</v>
      </c>
      <c r="B21734" t="s">
        <v>4724</v>
      </c>
      <c r="C21734" s="2" t="str">
        <f t="shared" si="1356"/>
        <v>anatolshepherd/germanshepherd</v>
      </c>
      <c r="D21734" t="str">
        <f t="shared" si="1357"/>
        <v>anatolshepherd</v>
      </c>
      <c r="E21734" t="str">
        <f t="shared" si="1358"/>
        <v>germanshepherd</v>
      </c>
      <c r="F21734">
        <f>IF(ISNA(VLOOKUP(D21734, Dog_test_1!$B$2:$D$194, 3, FALSE)), 0, VLOOKUP(D21734, Dog_test_1!$B$2:$D$194, 3, FALSE))</f>
        <v>0</v>
      </c>
      <c r="G21734">
        <f>IF(ISNA(VLOOKUP(E21734, Dog_test_1!$B$2:$D$194, 3, FALSE)), 0, VLOOKUP(E21734, Dog_test_1!$B$2:$D$194, 3, FALSE))</f>
        <v>3</v>
      </c>
      <c r="H21734">
        <f t="shared" si="1359"/>
        <v>1.5</v>
      </c>
    </row>
    <row r="21735" spans="1:8" ht="19" x14ac:dyDescent="0.25">
      <c r="A21735" t="s">
        <v>7209</v>
      </c>
      <c r="B21735" t="s">
        <v>30</v>
      </c>
      <c r="C21735" s="2" t="str">
        <f t="shared" si="1356"/>
        <v>chihuahua</v>
      </c>
      <c r="D21735" t="str">
        <f t="shared" si="1357"/>
        <v>chihuahua</v>
      </c>
      <c r="E21735" t="str">
        <f t="shared" si="1358"/>
        <v>chihuahua</v>
      </c>
      <c r="F21735">
        <f>IF(ISNA(VLOOKUP(D21735, Dog_test_1!$B$2:$D$194, 3, FALSE)), 0, VLOOKUP(D21735, Dog_test_1!$B$2:$D$194, 3, FALSE))</f>
        <v>1</v>
      </c>
      <c r="G21735">
        <f>IF(ISNA(VLOOKUP(E21735, Dog_test_1!$B$2:$D$194, 3, FALSE)), 0, VLOOKUP(E21735, Dog_test_1!$B$2:$D$194, 3, FALSE))</f>
        <v>1</v>
      </c>
      <c r="H21735">
        <f t="shared" si="1359"/>
        <v>1</v>
      </c>
    </row>
    <row r="21736" spans="1:8" ht="19" x14ac:dyDescent="0.25">
      <c r="A21736" t="s">
        <v>6</v>
      </c>
      <c r="B21736" t="s">
        <v>53</v>
      </c>
      <c r="C21736" s="2" t="str">
        <f t="shared" si="1356"/>
        <v>pointer</v>
      </c>
      <c r="D21736" t="str">
        <f t="shared" si="1357"/>
        <v>pointer</v>
      </c>
      <c r="E21736" t="str">
        <f t="shared" si="1358"/>
        <v>pointer</v>
      </c>
      <c r="F21736">
        <f>IF(ISNA(VLOOKUP(D21736, Dog_test_1!$B$2:$D$194, 3, FALSE)), 0, VLOOKUP(D21736, Dog_test_1!$B$2:$D$194, 3, FALSE))</f>
        <v>4</v>
      </c>
      <c r="G21736">
        <f>IF(ISNA(VLOOKUP(E21736, Dog_test_1!$B$2:$D$194, 3, FALSE)), 0, VLOOKUP(E21736, Dog_test_1!$B$2:$D$194, 3, FALSE))</f>
        <v>4</v>
      </c>
      <c r="H21736">
        <f t="shared" si="1359"/>
        <v>4</v>
      </c>
    </row>
    <row r="21737" spans="1:8" ht="19" x14ac:dyDescent="0.25">
      <c r="A21737" t="s">
        <v>309</v>
      </c>
      <c r="B21737" t="s">
        <v>49</v>
      </c>
      <c r="C21737" s="2" t="str">
        <f t="shared" si="1356"/>
        <v>dachshund</v>
      </c>
      <c r="D21737" t="str">
        <f t="shared" si="1357"/>
        <v>dachshund</v>
      </c>
      <c r="E21737" t="str">
        <f t="shared" si="1358"/>
        <v>dachshund</v>
      </c>
      <c r="F21737">
        <f>IF(ISNA(VLOOKUP(D21737, Dog_test_1!$B$2:$D$194, 3, FALSE)), 0, VLOOKUP(D21737, Dog_test_1!$B$2:$D$194, 3, FALSE))</f>
        <v>2</v>
      </c>
      <c r="G21737">
        <f>IF(ISNA(VLOOKUP(E21737, Dog_test_1!$B$2:$D$194, 3, FALSE)), 0, VLOOKUP(E21737, Dog_test_1!$B$2:$D$194, 3, FALSE))</f>
        <v>2</v>
      </c>
      <c r="H21737">
        <f t="shared" si="1359"/>
        <v>2</v>
      </c>
    </row>
    <row r="21738" spans="1:8" ht="19" x14ac:dyDescent="0.25">
      <c r="A21738" t="s">
        <v>466</v>
      </c>
      <c r="B21738" t="s">
        <v>25</v>
      </c>
      <c r="C21738" s="2" t="str">
        <f t="shared" si="1356"/>
        <v>germanshepherd</v>
      </c>
      <c r="D21738" t="str">
        <f t="shared" si="1357"/>
        <v>germanshepherd</v>
      </c>
      <c r="E21738" t="str">
        <f t="shared" si="1358"/>
        <v>germanshepherd</v>
      </c>
      <c r="F21738">
        <f>IF(ISNA(VLOOKUP(D21738, Dog_test_1!$B$2:$D$194, 3, FALSE)), 0, VLOOKUP(D21738, Dog_test_1!$B$2:$D$194, 3, FALSE))</f>
        <v>3</v>
      </c>
      <c r="G21738">
        <f>IF(ISNA(VLOOKUP(E21738, Dog_test_1!$B$2:$D$194, 3, FALSE)), 0, VLOOKUP(E21738, Dog_test_1!$B$2:$D$194, 3, FALSE))</f>
        <v>3</v>
      </c>
      <c r="H21738">
        <f t="shared" si="1359"/>
        <v>3</v>
      </c>
    </row>
    <row r="21739" spans="1:8" ht="19" x14ac:dyDescent="0.25">
      <c r="A21739" t="s">
        <v>2982</v>
      </c>
      <c r="B21739" t="s">
        <v>7210</v>
      </c>
      <c r="C21739" s="2" t="str">
        <f t="shared" si="1356"/>
        <v>catahoula/treeingwalkercoonhound</v>
      </c>
      <c r="D21739" t="str">
        <f t="shared" si="1357"/>
        <v>catahoula</v>
      </c>
      <c r="E21739" t="str">
        <f t="shared" si="1358"/>
        <v>treeingwalkercoonhound</v>
      </c>
      <c r="F21739">
        <f>IF(ISNA(VLOOKUP(D21739, Dog_test_1!$B$2:$D$194, 3, FALSE)), 0, VLOOKUP(D21739, Dog_test_1!$B$2:$D$194, 3, FALSE))</f>
        <v>0</v>
      </c>
      <c r="G21739">
        <f>IF(ISNA(VLOOKUP(E21739, Dog_test_1!$B$2:$D$194, 3, FALSE)), 0, VLOOKUP(E21739, Dog_test_1!$B$2:$D$194, 3, FALSE))</f>
        <v>0</v>
      </c>
      <c r="H21739">
        <f t="shared" si="1359"/>
        <v>0</v>
      </c>
    </row>
    <row r="21740" spans="1:8" ht="19" x14ac:dyDescent="0.25">
      <c r="A21740" t="s">
        <v>7211</v>
      </c>
      <c r="B21740" t="s">
        <v>134</v>
      </c>
      <c r="C21740" s="2" t="str">
        <f t="shared" si="1356"/>
        <v>catahoula/labradorretriever</v>
      </c>
      <c r="D21740" t="str">
        <f t="shared" si="1357"/>
        <v>catahoula</v>
      </c>
      <c r="E21740" t="str">
        <f t="shared" si="1358"/>
        <v>labradorretriever</v>
      </c>
      <c r="F21740">
        <f>IF(ISNA(VLOOKUP(D21740, Dog_test_1!$B$2:$D$194, 3, FALSE)), 0, VLOOKUP(D21740, Dog_test_1!$B$2:$D$194, 3, FALSE))</f>
        <v>0</v>
      </c>
      <c r="G21740">
        <f>IF(ISNA(VLOOKUP(E21740, Dog_test_1!$B$2:$D$194, 3, FALSE)), 0, VLOOKUP(E21740, Dog_test_1!$B$2:$D$194, 3, FALSE))</f>
        <v>3</v>
      </c>
      <c r="H21740">
        <f t="shared" si="1359"/>
        <v>1.5</v>
      </c>
    </row>
    <row r="21741" spans="1:8" ht="19" x14ac:dyDescent="0.25">
      <c r="A21741" t="s">
        <v>537</v>
      </c>
      <c r="B21741" t="s">
        <v>32</v>
      </c>
      <c r="C21741" s="2" t="str">
        <f t="shared" si="1356"/>
        <v>labradorretriever</v>
      </c>
      <c r="D21741" t="str">
        <f t="shared" si="1357"/>
        <v>labradorretriever</v>
      </c>
      <c r="E21741" t="str">
        <f t="shared" si="1358"/>
        <v>labradorretriever</v>
      </c>
      <c r="F21741">
        <f>IF(ISNA(VLOOKUP(D21741, Dog_test_1!$B$2:$D$194, 3, FALSE)), 0, VLOOKUP(D21741, Dog_test_1!$B$2:$D$194, 3, FALSE))</f>
        <v>3</v>
      </c>
      <c r="G21741">
        <f>IF(ISNA(VLOOKUP(E21741, Dog_test_1!$B$2:$D$194, 3, FALSE)), 0, VLOOKUP(E21741, Dog_test_1!$B$2:$D$194, 3, FALSE))</f>
        <v>3</v>
      </c>
      <c r="H21741">
        <f t="shared" si="1359"/>
        <v>3</v>
      </c>
    </row>
    <row r="21742" spans="1:8" ht="19" x14ac:dyDescent="0.25">
      <c r="A21742" t="s">
        <v>225</v>
      </c>
      <c r="B21742" t="s">
        <v>7212</v>
      </c>
      <c r="C21742" s="2" t="str">
        <f t="shared" si="1356"/>
        <v>shetlandsheepdog/italiangreyhound</v>
      </c>
      <c r="D21742" t="str">
        <f t="shared" si="1357"/>
        <v>shetlandsheepdog</v>
      </c>
      <c r="E21742" t="str">
        <f t="shared" si="1358"/>
        <v>italiangreyhound</v>
      </c>
      <c r="F21742">
        <f>IF(ISNA(VLOOKUP(D21742, Dog_test_1!$B$2:$D$194, 3, FALSE)), 0, VLOOKUP(D21742, Dog_test_1!$B$2:$D$194, 3, FALSE))</f>
        <v>3</v>
      </c>
      <c r="G21742">
        <f>IF(ISNA(VLOOKUP(E21742, Dog_test_1!$B$2:$D$194, 3, FALSE)), 0, VLOOKUP(E21742, Dog_test_1!$B$2:$D$194, 3, FALSE))</f>
        <v>2</v>
      </c>
      <c r="H21742">
        <f t="shared" si="1359"/>
        <v>2.5</v>
      </c>
    </row>
    <row r="21743" spans="1:8" ht="19" x14ac:dyDescent="0.25">
      <c r="A21743" t="s">
        <v>747</v>
      </c>
      <c r="B21743" t="s">
        <v>5</v>
      </c>
      <c r="C21743" s="2" t="str">
        <f t="shared" si="1356"/>
        <v>americanpitbullterrier</v>
      </c>
      <c r="D21743" t="str">
        <f t="shared" si="1357"/>
        <v>americanpitbullterrier</v>
      </c>
      <c r="E21743" t="str">
        <f t="shared" si="1358"/>
        <v>americanpitbullterrier</v>
      </c>
      <c r="F21743">
        <f>IF(ISNA(VLOOKUP(D21743, Dog_test_1!$B$2:$D$194, 3, FALSE)), 0, VLOOKUP(D21743, Dog_test_1!$B$2:$D$194, 3, FALSE))</f>
        <v>3</v>
      </c>
      <c r="G21743">
        <f>IF(ISNA(VLOOKUP(E21743, Dog_test_1!$B$2:$D$194, 3, FALSE)), 0, VLOOKUP(E21743, Dog_test_1!$B$2:$D$194, 3, FALSE))</f>
        <v>3</v>
      </c>
      <c r="H21743">
        <f t="shared" si="1359"/>
        <v>3</v>
      </c>
    </row>
    <row r="21744" spans="1:8" ht="19" x14ac:dyDescent="0.25">
      <c r="A21744" t="s">
        <v>465</v>
      </c>
      <c r="B21744" t="s">
        <v>5</v>
      </c>
      <c r="C21744" s="2" t="str">
        <f t="shared" si="1356"/>
        <v>americanpitbullterrier</v>
      </c>
      <c r="D21744" t="str">
        <f t="shared" si="1357"/>
        <v>americanpitbullterrier</v>
      </c>
      <c r="E21744" t="str">
        <f t="shared" si="1358"/>
        <v>americanpitbullterrier</v>
      </c>
      <c r="F21744">
        <f>IF(ISNA(VLOOKUP(D21744, Dog_test_1!$B$2:$D$194, 3, FALSE)), 0, VLOOKUP(D21744, Dog_test_1!$B$2:$D$194, 3, FALSE))</f>
        <v>3</v>
      </c>
      <c r="G21744">
        <f>IF(ISNA(VLOOKUP(E21744, Dog_test_1!$B$2:$D$194, 3, FALSE)), 0, VLOOKUP(E21744, Dog_test_1!$B$2:$D$194, 3, FALSE))</f>
        <v>3</v>
      </c>
      <c r="H21744">
        <f t="shared" si="1359"/>
        <v>3</v>
      </c>
    </row>
    <row r="21745" spans="1:8" ht="19" x14ac:dyDescent="0.25">
      <c r="A21745" t="s">
        <v>6</v>
      </c>
      <c r="B21745" t="s">
        <v>5</v>
      </c>
      <c r="C21745" s="2" t="str">
        <f t="shared" si="1356"/>
        <v>americanpitbullterrier</v>
      </c>
      <c r="D21745" t="str">
        <f t="shared" si="1357"/>
        <v>americanpitbullterrier</v>
      </c>
      <c r="E21745" t="str">
        <f t="shared" si="1358"/>
        <v>americanpitbullterrier</v>
      </c>
      <c r="F21745">
        <f>IF(ISNA(VLOOKUP(D21745, Dog_test_1!$B$2:$D$194, 3, FALSE)), 0, VLOOKUP(D21745, Dog_test_1!$B$2:$D$194, 3, FALSE))</f>
        <v>3</v>
      </c>
      <c r="G21745">
        <f>IF(ISNA(VLOOKUP(E21745, Dog_test_1!$B$2:$D$194, 3, FALSE)), 0, VLOOKUP(E21745, Dog_test_1!$B$2:$D$194, 3, FALSE))</f>
        <v>3</v>
      </c>
      <c r="H21745">
        <f t="shared" si="1359"/>
        <v>3</v>
      </c>
    </row>
    <row r="21746" spans="1:8" ht="19" x14ac:dyDescent="0.25">
      <c r="A21746" t="s">
        <v>1756</v>
      </c>
      <c r="B21746" t="s">
        <v>32</v>
      </c>
      <c r="C21746" s="2" t="str">
        <f t="shared" si="1356"/>
        <v>labradorretriever</v>
      </c>
      <c r="D21746" t="str">
        <f t="shared" si="1357"/>
        <v>labradorretriever</v>
      </c>
      <c r="E21746" t="str">
        <f t="shared" si="1358"/>
        <v>labradorretriever</v>
      </c>
      <c r="F21746">
        <f>IF(ISNA(VLOOKUP(D21746, Dog_test_1!$B$2:$D$194, 3, FALSE)), 0, VLOOKUP(D21746, Dog_test_1!$B$2:$D$194, 3, FALSE))</f>
        <v>3</v>
      </c>
      <c r="G21746">
        <f>IF(ISNA(VLOOKUP(E21746, Dog_test_1!$B$2:$D$194, 3, FALSE)), 0, VLOOKUP(E21746, Dog_test_1!$B$2:$D$194, 3, FALSE))</f>
        <v>3</v>
      </c>
      <c r="H21746">
        <f t="shared" si="1359"/>
        <v>3</v>
      </c>
    </row>
    <row r="21747" spans="1:8" ht="19" x14ac:dyDescent="0.25">
      <c r="A21747" t="s">
        <v>1336</v>
      </c>
      <c r="B21747" t="s">
        <v>4082</v>
      </c>
      <c r="C21747" s="2" t="str">
        <f t="shared" si="1356"/>
        <v>dalmatian/labradorretriever</v>
      </c>
      <c r="D21747" t="str">
        <f t="shared" si="1357"/>
        <v>dalmatian</v>
      </c>
      <c r="E21747" t="str">
        <f t="shared" si="1358"/>
        <v>labradorretriever</v>
      </c>
      <c r="F21747">
        <f>IF(ISNA(VLOOKUP(D21747, Dog_test_1!$B$2:$D$194, 3, FALSE)), 0, VLOOKUP(D21747, Dog_test_1!$B$2:$D$194, 3, FALSE))</f>
        <v>3</v>
      </c>
      <c r="G21747">
        <f>IF(ISNA(VLOOKUP(E21747, Dog_test_1!$B$2:$D$194, 3, FALSE)), 0, VLOOKUP(E21747, Dog_test_1!$B$2:$D$194, 3, FALSE))</f>
        <v>3</v>
      </c>
      <c r="H21747">
        <f t="shared" si="1359"/>
        <v>3</v>
      </c>
    </row>
    <row r="21748" spans="1:8" ht="19" x14ac:dyDescent="0.25">
      <c r="A21748" t="s">
        <v>6</v>
      </c>
      <c r="B21748" t="s">
        <v>30</v>
      </c>
      <c r="C21748" s="2" t="str">
        <f t="shared" si="1356"/>
        <v>chihuahua</v>
      </c>
      <c r="D21748" t="str">
        <f t="shared" si="1357"/>
        <v>chihuahua</v>
      </c>
      <c r="E21748" t="str">
        <f t="shared" si="1358"/>
        <v>chihuahua</v>
      </c>
      <c r="F21748">
        <f>IF(ISNA(VLOOKUP(D21748, Dog_test_1!$B$2:$D$194, 3, FALSE)), 0, VLOOKUP(D21748, Dog_test_1!$B$2:$D$194, 3, FALSE))</f>
        <v>1</v>
      </c>
      <c r="G21748">
        <f>IF(ISNA(VLOOKUP(E21748, Dog_test_1!$B$2:$D$194, 3, FALSE)), 0, VLOOKUP(E21748, Dog_test_1!$B$2:$D$194, 3, FALSE))</f>
        <v>1</v>
      </c>
      <c r="H21748">
        <f t="shared" si="1359"/>
        <v>1</v>
      </c>
    </row>
    <row r="21749" spans="1:8" ht="19" x14ac:dyDescent="0.25">
      <c r="A21749" t="s">
        <v>5516</v>
      </c>
      <c r="B21749" t="s">
        <v>1491</v>
      </c>
      <c r="C21749" s="2" t="str">
        <f t="shared" si="1356"/>
        <v>basenji</v>
      </c>
      <c r="D21749" t="str">
        <f t="shared" si="1357"/>
        <v>basenji</v>
      </c>
      <c r="E21749" t="str">
        <f t="shared" si="1358"/>
        <v>basenji</v>
      </c>
      <c r="F21749">
        <f>IF(ISNA(VLOOKUP(D21749, Dog_test_1!$B$2:$D$194, 3, FALSE)), 0, VLOOKUP(D21749, Dog_test_1!$B$2:$D$194, 3, FALSE))</f>
        <v>3</v>
      </c>
      <c r="G21749">
        <f>IF(ISNA(VLOOKUP(E21749, Dog_test_1!$B$2:$D$194, 3, FALSE)), 0, VLOOKUP(E21749, Dog_test_1!$B$2:$D$194, 3, FALSE))</f>
        <v>3</v>
      </c>
      <c r="H21749">
        <f t="shared" si="1359"/>
        <v>3</v>
      </c>
    </row>
    <row r="21750" spans="1:8" ht="19" x14ac:dyDescent="0.25">
      <c r="A21750" t="s">
        <v>169</v>
      </c>
      <c r="B21750" t="s">
        <v>32</v>
      </c>
      <c r="C21750" s="2" t="str">
        <f t="shared" si="1356"/>
        <v>labradorretriever</v>
      </c>
      <c r="D21750" t="str">
        <f t="shared" si="1357"/>
        <v>labradorretriever</v>
      </c>
      <c r="E21750" t="str">
        <f t="shared" si="1358"/>
        <v>labradorretriever</v>
      </c>
      <c r="F21750">
        <f>IF(ISNA(VLOOKUP(D21750, Dog_test_1!$B$2:$D$194, 3, FALSE)), 0, VLOOKUP(D21750, Dog_test_1!$B$2:$D$194, 3, FALSE))</f>
        <v>3</v>
      </c>
      <c r="G21750">
        <f>IF(ISNA(VLOOKUP(E21750, Dog_test_1!$B$2:$D$194, 3, FALSE)), 0, VLOOKUP(E21750, Dog_test_1!$B$2:$D$194, 3, FALSE))</f>
        <v>3</v>
      </c>
      <c r="H21750">
        <f t="shared" si="1359"/>
        <v>3</v>
      </c>
    </row>
    <row r="21751" spans="1:8" ht="19" x14ac:dyDescent="0.25">
      <c r="A21751" t="s">
        <v>7213</v>
      </c>
      <c r="B21751" t="s">
        <v>195</v>
      </c>
      <c r="C21751" s="2" t="str">
        <f t="shared" si="1356"/>
        <v>rottweiler</v>
      </c>
      <c r="D21751" t="str">
        <f t="shared" si="1357"/>
        <v>rottweiler</v>
      </c>
      <c r="E21751" t="str">
        <f t="shared" si="1358"/>
        <v>rottweiler</v>
      </c>
      <c r="F21751">
        <f>IF(ISNA(VLOOKUP(D21751, Dog_test_1!$B$2:$D$194, 3, FALSE)), 0, VLOOKUP(D21751, Dog_test_1!$B$2:$D$194, 3, FALSE))</f>
        <v>0</v>
      </c>
      <c r="G21751">
        <f>IF(ISNA(VLOOKUP(E21751, Dog_test_1!$B$2:$D$194, 3, FALSE)), 0, VLOOKUP(E21751, Dog_test_1!$B$2:$D$194, 3, FALSE))</f>
        <v>0</v>
      </c>
      <c r="H21751">
        <f t="shared" si="1359"/>
        <v>0</v>
      </c>
    </row>
    <row r="21752" spans="1:8" ht="19" x14ac:dyDescent="0.25">
      <c r="A21752" t="s">
        <v>2195</v>
      </c>
      <c r="B21752" t="s">
        <v>7214</v>
      </c>
      <c r="C21752" s="2" t="str">
        <f t="shared" si="1356"/>
        <v>bassethound/frenchbulldog</v>
      </c>
      <c r="D21752" t="str">
        <f t="shared" si="1357"/>
        <v>bassethound</v>
      </c>
      <c r="E21752" t="str">
        <f t="shared" si="1358"/>
        <v>frenchbulldog</v>
      </c>
      <c r="F21752">
        <f>IF(ISNA(VLOOKUP(D21752, Dog_test_1!$B$2:$D$194, 3, FALSE)), 0, VLOOKUP(D21752, Dog_test_1!$B$2:$D$194, 3, FALSE))</f>
        <v>2</v>
      </c>
      <c r="G21752">
        <f>IF(ISNA(VLOOKUP(E21752, Dog_test_1!$B$2:$D$194, 3, FALSE)), 0, VLOOKUP(E21752, Dog_test_1!$B$2:$D$194, 3, FALSE))</f>
        <v>2</v>
      </c>
      <c r="H21752">
        <f t="shared" si="1359"/>
        <v>2</v>
      </c>
    </row>
    <row r="21753" spans="1:8" ht="19" x14ac:dyDescent="0.25">
      <c r="A21753" t="s">
        <v>4269</v>
      </c>
      <c r="B21753" t="s">
        <v>420</v>
      </c>
      <c r="C21753" s="2" t="str">
        <f t="shared" si="1356"/>
        <v>chinesesharpei</v>
      </c>
      <c r="D21753" t="str">
        <f t="shared" si="1357"/>
        <v>chinesesharpei</v>
      </c>
      <c r="E21753" t="str">
        <f t="shared" si="1358"/>
        <v>chinesesharpei</v>
      </c>
      <c r="F21753">
        <f>IF(ISNA(VLOOKUP(D21753, Dog_test_1!$B$2:$D$194, 3, FALSE)), 0, VLOOKUP(D21753, Dog_test_1!$B$2:$D$194, 3, FALSE))</f>
        <v>0</v>
      </c>
      <c r="G21753">
        <f>IF(ISNA(VLOOKUP(E21753, Dog_test_1!$B$2:$D$194, 3, FALSE)), 0, VLOOKUP(E21753, Dog_test_1!$B$2:$D$194, 3, FALSE))</f>
        <v>0</v>
      </c>
      <c r="H21753">
        <f t="shared" si="1359"/>
        <v>0</v>
      </c>
    </row>
    <row r="21754" spans="1:8" ht="19" x14ac:dyDescent="0.25">
      <c r="A21754" t="s">
        <v>6</v>
      </c>
      <c r="B21754" t="s">
        <v>394</v>
      </c>
      <c r="C21754" s="2" t="str">
        <f t="shared" si="1356"/>
        <v>yorkshireterrier/chihuahua</v>
      </c>
      <c r="D21754" t="str">
        <f t="shared" si="1357"/>
        <v>yorkshireterrier</v>
      </c>
      <c r="E21754" t="str">
        <f t="shared" si="1358"/>
        <v>chihuahua</v>
      </c>
      <c r="F21754">
        <f>IF(ISNA(VLOOKUP(D21754, Dog_test_1!$B$2:$D$194, 3, FALSE)), 0, VLOOKUP(D21754, Dog_test_1!$B$2:$D$194, 3, FALSE))</f>
        <v>1</v>
      </c>
      <c r="G21754">
        <f>IF(ISNA(VLOOKUP(E21754, Dog_test_1!$B$2:$D$194, 3, FALSE)), 0, VLOOKUP(E21754, Dog_test_1!$B$2:$D$194, 3, FALSE))</f>
        <v>1</v>
      </c>
      <c r="H21754">
        <f t="shared" si="1359"/>
        <v>1</v>
      </c>
    </row>
    <row r="21755" spans="1:8" ht="19" x14ac:dyDescent="0.25">
      <c r="A21755" t="s">
        <v>7215</v>
      </c>
      <c r="B21755" t="s">
        <v>5</v>
      </c>
      <c r="C21755" s="2" t="str">
        <f t="shared" si="1356"/>
        <v>americanpitbullterrier</v>
      </c>
      <c r="D21755" t="str">
        <f t="shared" si="1357"/>
        <v>americanpitbullterrier</v>
      </c>
      <c r="E21755" t="str">
        <f t="shared" si="1358"/>
        <v>americanpitbullterrier</v>
      </c>
      <c r="F21755">
        <f>IF(ISNA(VLOOKUP(D21755, Dog_test_1!$B$2:$D$194, 3, FALSE)), 0, VLOOKUP(D21755, Dog_test_1!$B$2:$D$194, 3, FALSE))</f>
        <v>3</v>
      </c>
      <c r="G21755">
        <f>IF(ISNA(VLOOKUP(E21755, Dog_test_1!$B$2:$D$194, 3, FALSE)), 0, VLOOKUP(E21755, Dog_test_1!$B$2:$D$194, 3, FALSE))</f>
        <v>3</v>
      </c>
      <c r="H21755">
        <f t="shared" si="1359"/>
        <v>3</v>
      </c>
    </row>
    <row r="21756" spans="1:8" ht="19" x14ac:dyDescent="0.25">
      <c r="A21756" t="s">
        <v>2716</v>
      </c>
      <c r="B21756" t="s">
        <v>79</v>
      </c>
      <c r="C21756" s="2" t="str">
        <f t="shared" si="1356"/>
        <v>boxer</v>
      </c>
      <c r="D21756" t="str">
        <f t="shared" si="1357"/>
        <v>boxer</v>
      </c>
      <c r="E21756" t="str">
        <f t="shared" si="1358"/>
        <v>boxer</v>
      </c>
      <c r="F21756">
        <f>IF(ISNA(VLOOKUP(D21756, Dog_test_1!$B$2:$D$194, 3, FALSE)), 0, VLOOKUP(D21756, Dog_test_1!$B$2:$D$194, 3, FALSE))</f>
        <v>3</v>
      </c>
      <c r="G21756">
        <f>IF(ISNA(VLOOKUP(E21756, Dog_test_1!$B$2:$D$194, 3, FALSE)), 0, VLOOKUP(E21756, Dog_test_1!$B$2:$D$194, 3, FALSE))</f>
        <v>3</v>
      </c>
      <c r="H21756">
        <f t="shared" si="1359"/>
        <v>3</v>
      </c>
    </row>
    <row r="21757" spans="1:8" ht="19" x14ac:dyDescent="0.25">
      <c r="A21757" t="s">
        <v>931</v>
      </c>
      <c r="B21757" t="s">
        <v>32</v>
      </c>
      <c r="C21757" s="2" t="str">
        <f t="shared" si="1356"/>
        <v>labradorretriever</v>
      </c>
      <c r="D21757" t="str">
        <f t="shared" si="1357"/>
        <v>labradorretriever</v>
      </c>
      <c r="E21757" t="str">
        <f t="shared" si="1358"/>
        <v>labradorretriever</v>
      </c>
      <c r="F21757">
        <f>IF(ISNA(VLOOKUP(D21757, Dog_test_1!$B$2:$D$194, 3, FALSE)), 0, VLOOKUP(D21757, Dog_test_1!$B$2:$D$194, 3, FALSE))</f>
        <v>3</v>
      </c>
      <c r="G21757">
        <f>IF(ISNA(VLOOKUP(E21757, Dog_test_1!$B$2:$D$194, 3, FALSE)), 0, VLOOKUP(E21757, Dog_test_1!$B$2:$D$194, 3, FALSE))</f>
        <v>3</v>
      </c>
      <c r="H21757">
        <f t="shared" si="1359"/>
        <v>3</v>
      </c>
    </row>
    <row r="21758" spans="1:8" ht="19" x14ac:dyDescent="0.25">
      <c r="A21758" t="s">
        <v>1978</v>
      </c>
      <c r="B21758" t="s">
        <v>1370</v>
      </c>
      <c r="C21758" s="2" t="str">
        <f t="shared" si="1356"/>
        <v>softcoatedwheatenterrier</v>
      </c>
      <c r="D21758" t="str">
        <f t="shared" si="1357"/>
        <v>softcoatedwheatenterrier</v>
      </c>
      <c r="E21758" t="str">
        <f t="shared" si="1358"/>
        <v>softcoatedwheatenterrier</v>
      </c>
      <c r="F21758">
        <f>IF(ISNA(VLOOKUP(D21758, Dog_test_1!$B$2:$D$194, 3, FALSE)), 0, VLOOKUP(D21758, Dog_test_1!$B$2:$D$194, 3, FALSE))</f>
        <v>0</v>
      </c>
      <c r="G21758">
        <f>IF(ISNA(VLOOKUP(E21758, Dog_test_1!$B$2:$D$194, 3, FALSE)), 0, VLOOKUP(E21758, Dog_test_1!$B$2:$D$194, 3, FALSE))</f>
        <v>0</v>
      </c>
      <c r="H21758">
        <f t="shared" si="1359"/>
        <v>0</v>
      </c>
    </row>
    <row r="21759" spans="1:8" ht="19" x14ac:dyDescent="0.25">
      <c r="A21759" t="s">
        <v>253</v>
      </c>
      <c r="B21759" t="s">
        <v>135</v>
      </c>
      <c r="C21759" s="2" t="str">
        <f t="shared" si="1356"/>
        <v>miniaturepoodle</v>
      </c>
      <c r="D21759" t="str">
        <f t="shared" si="1357"/>
        <v>miniaturepoodle</v>
      </c>
      <c r="E21759" t="str">
        <f t="shared" si="1358"/>
        <v>miniaturepoodle</v>
      </c>
      <c r="F21759">
        <f>IF(ISNA(VLOOKUP(D21759, Dog_test_1!$B$2:$D$194, 3, FALSE)), 0, VLOOKUP(D21759, Dog_test_1!$B$2:$D$194, 3, FALSE))</f>
        <v>2</v>
      </c>
      <c r="G21759">
        <f>IF(ISNA(VLOOKUP(E21759, Dog_test_1!$B$2:$D$194, 3, FALSE)), 0, VLOOKUP(E21759, Dog_test_1!$B$2:$D$194, 3, FALSE))</f>
        <v>2</v>
      </c>
      <c r="H21759">
        <f t="shared" si="1359"/>
        <v>2</v>
      </c>
    </row>
    <row r="21760" spans="1:8" ht="19" x14ac:dyDescent="0.25">
      <c r="A21760" t="s">
        <v>7216</v>
      </c>
      <c r="B21760" t="s">
        <v>15</v>
      </c>
      <c r="C21760" s="2" t="str">
        <f t="shared" si="1356"/>
        <v>yorkshireterrier</v>
      </c>
      <c r="D21760" t="str">
        <f t="shared" si="1357"/>
        <v>yorkshireterrier</v>
      </c>
      <c r="E21760" t="str">
        <f t="shared" si="1358"/>
        <v>yorkshireterrier</v>
      </c>
      <c r="F21760">
        <f>IF(ISNA(VLOOKUP(D21760, Dog_test_1!$B$2:$D$194, 3, FALSE)), 0, VLOOKUP(D21760, Dog_test_1!$B$2:$D$194, 3, FALSE))</f>
        <v>1</v>
      </c>
      <c r="G21760">
        <f>IF(ISNA(VLOOKUP(E21760, Dog_test_1!$B$2:$D$194, 3, FALSE)), 0, VLOOKUP(E21760, Dog_test_1!$B$2:$D$194, 3, FALSE))</f>
        <v>1</v>
      </c>
      <c r="H21760">
        <f t="shared" si="1359"/>
        <v>1</v>
      </c>
    </row>
    <row r="21761" spans="1:8" ht="19" x14ac:dyDescent="0.25">
      <c r="A21761" t="s">
        <v>7217</v>
      </c>
      <c r="B21761" t="s">
        <v>893</v>
      </c>
      <c r="C21761" s="2" t="str">
        <f t="shared" si="1356"/>
        <v>mastiff</v>
      </c>
      <c r="D21761" t="str">
        <f t="shared" si="1357"/>
        <v>mastiff</v>
      </c>
      <c r="E21761" t="str">
        <f t="shared" si="1358"/>
        <v>mastiff</v>
      </c>
      <c r="F21761">
        <f>IF(ISNA(VLOOKUP(D21761, Dog_test_1!$B$2:$D$194, 3, FALSE)), 0, VLOOKUP(D21761, Dog_test_1!$B$2:$D$194, 3, FALSE))</f>
        <v>4</v>
      </c>
      <c r="G21761">
        <f>IF(ISNA(VLOOKUP(E21761, Dog_test_1!$B$2:$D$194, 3, FALSE)), 0, VLOOKUP(E21761, Dog_test_1!$B$2:$D$194, 3, FALSE))</f>
        <v>4</v>
      </c>
      <c r="H21761">
        <f t="shared" si="1359"/>
        <v>4</v>
      </c>
    </row>
    <row r="21762" spans="1:8" ht="19" x14ac:dyDescent="0.25">
      <c r="A21762" t="s">
        <v>1200</v>
      </c>
      <c r="B21762" t="s">
        <v>30</v>
      </c>
      <c r="C21762" s="2" t="str">
        <f t="shared" ref="C21762:C21825" si="1360">SUBSTITUTE(LOWER(B21762), " ", "")</f>
        <v>chihuahua</v>
      </c>
      <c r="D21762" t="str">
        <f t="shared" si="1357"/>
        <v>chihuahua</v>
      </c>
      <c r="E21762" t="str">
        <f t="shared" si="1358"/>
        <v>chihuahua</v>
      </c>
      <c r="F21762">
        <f>IF(ISNA(VLOOKUP(D21762, Dog_test_1!$B$2:$D$194, 3, FALSE)), 0, VLOOKUP(D21762, Dog_test_1!$B$2:$D$194, 3, FALSE))</f>
        <v>1</v>
      </c>
      <c r="G21762">
        <f>IF(ISNA(VLOOKUP(E21762, Dog_test_1!$B$2:$D$194, 3, FALSE)), 0, VLOOKUP(E21762, Dog_test_1!$B$2:$D$194, 3, FALSE))</f>
        <v>1</v>
      </c>
      <c r="H21762">
        <f t="shared" si="1359"/>
        <v>1</v>
      </c>
    </row>
    <row r="21763" spans="1:8" ht="19" x14ac:dyDescent="0.25">
      <c r="A21763" t="s">
        <v>572</v>
      </c>
      <c r="B21763" t="s">
        <v>371</v>
      </c>
      <c r="C21763" s="2" t="str">
        <f t="shared" si="1360"/>
        <v>labradorretriever/germanshepherd</v>
      </c>
      <c r="D21763" t="str">
        <f t="shared" ref="D21763:D21826" si="1361">IF(ISNUMBER(SEARCH("/", C21763)), LEFT(C21763, SEARCH("/", C21763, 1)-1), C21763)</f>
        <v>labradorretriever</v>
      </c>
      <c r="E21763" t="str">
        <f t="shared" ref="E21763:E21826" si="1362">IF(ISNUMBER(SEARCH("/", C21763)), RIGHT(C21763, LEN(C21763)-SEARCH("/", C21763, 1)), C21763)</f>
        <v>germanshepherd</v>
      </c>
      <c r="F21763">
        <f>IF(ISNA(VLOOKUP(D21763, Dog_test_1!$B$2:$D$194, 3, FALSE)), 0, VLOOKUP(D21763, Dog_test_1!$B$2:$D$194, 3, FALSE))</f>
        <v>3</v>
      </c>
      <c r="G21763">
        <f>IF(ISNA(VLOOKUP(E21763, Dog_test_1!$B$2:$D$194, 3, FALSE)), 0, VLOOKUP(E21763, Dog_test_1!$B$2:$D$194, 3, FALSE))</f>
        <v>3</v>
      </c>
      <c r="H21763">
        <f t="shared" ref="H21763:H21826" si="1363">(F21763+G21763)/2</f>
        <v>3</v>
      </c>
    </row>
    <row r="21764" spans="1:8" ht="19" x14ac:dyDescent="0.25">
      <c r="A21764" t="s">
        <v>6</v>
      </c>
      <c r="B21764" t="s">
        <v>2071</v>
      </c>
      <c r="C21764" s="2" t="str">
        <f t="shared" si="1360"/>
        <v>irishterrier/labradorretriever</v>
      </c>
      <c r="D21764" t="str">
        <f t="shared" si="1361"/>
        <v>irishterrier</v>
      </c>
      <c r="E21764" t="str">
        <f t="shared" si="1362"/>
        <v>labradorretriever</v>
      </c>
      <c r="F21764">
        <f>IF(ISNA(VLOOKUP(D21764, Dog_test_1!$B$2:$D$194, 3, FALSE)), 0, VLOOKUP(D21764, Dog_test_1!$B$2:$D$194, 3, FALSE))</f>
        <v>3</v>
      </c>
      <c r="G21764">
        <f>IF(ISNA(VLOOKUP(E21764, Dog_test_1!$B$2:$D$194, 3, FALSE)), 0, VLOOKUP(E21764, Dog_test_1!$B$2:$D$194, 3, FALSE))</f>
        <v>3</v>
      </c>
      <c r="H21764">
        <f t="shared" si="1363"/>
        <v>3</v>
      </c>
    </row>
    <row r="21765" spans="1:8" ht="19" x14ac:dyDescent="0.25">
      <c r="A21765" t="s">
        <v>780</v>
      </c>
      <c r="B21765" t="s">
        <v>1036</v>
      </c>
      <c r="C21765" s="2" t="str">
        <f t="shared" si="1360"/>
        <v>alaskanhusky</v>
      </c>
      <c r="D21765" t="str">
        <f t="shared" si="1361"/>
        <v>alaskanhusky</v>
      </c>
      <c r="E21765" t="str">
        <f t="shared" si="1362"/>
        <v>alaskanhusky</v>
      </c>
      <c r="F21765">
        <f>IF(ISNA(VLOOKUP(D21765, Dog_test_1!$B$2:$D$194, 3, FALSE)), 0, VLOOKUP(D21765, Dog_test_1!$B$2:$D$194, 3, FALSE))</f>
        <v>0</v>
      </c>
      <c r="G21765">
        <f>IF(ISNA(VLOOKUP(E21765, Dog_test_1!$B$2:$D$194, 3, FALSE)), 0, VLOOKUP(E21765, Dog_test_1!$B$2:$D$194, 3, FALSE))</f>
        <v>0</v>
      </c>
      <c r="H21765">
        <f t="shared" si="1363"/>
        <v>0</v>
      </c>
    </row>
    <row r="21766" spans="1:8" ht="19" x14ac:dyDescent="0.25">
      <c r="A21766" t="s">
        <v>7218</v>
      </c>
      <c r="B21766" t="s">
        <v>5943</v>
      </c>
      <c r="C21766" s="2" t="str">
        <f t="shared" si="1360"/>
        <v>vizsla/labradorretriever</v>
      </c>
      <c r="D21766" t="str">
        <f t="shared" si="1361"/>
        <v>vizsla</v>
      </c>
      <c r="E21766" t="str">
        <f t="shared" si="1362"/>
        <v>labradorretriever</v>
      </c>
      <c r="F21766">
        <f>IF(ISNA(VLOOKUP(D21766, Dog_test_1!$B$2:$D$194, 3, FALSE)), 0, VLOOKUP(D21766, Dog_test_1!$B$2:$D$194, 3, FALSE))</f>
        <v>0</v>
      </c>
      <c r="G21766">
        <f>IF(ISNA(VLOOKUP(E21766, Dog_test_1!$B$2:$D$194, 3, FALSE)), 0, VLOOKUP(E21766, Dog_test_1!$B$2:$D$194, 3, FALSE))</f>
        <v>3</v>
      </c>
      <c r="H21766">
        <f t="shared" si="1363"/>
        <v>1.5</v>
      </c>
    </row>
    <row r="21767" spans="1:8" ht="19" x14ac:dyDescent="0.25">
      <c r="A21767" t="s">
        <v>364</v>
      </c>
      <c r="B21767" t="s">
        <v>7219</v>
      </c>
      <c r="C21767" s="2" t="str">
        <f t="shared" si="1360"/>
        <v>feist/chihuahua</v>
      </c>
      <c r="D21767" t="str">
        <f t="shared" si="1361"/>
        <v>feist</v>
      </c>
      <c r="E21767" t="str">
        <f t="shared" si="1362"/>
        <v>chihuahua</v>
      </c>
      <c r="F21767">
        <f>IF(ISNA(VLOOKUP(D21767, Dog_test_1!$B$2:$D$194, 3, FALSE)), 0, VLOOKUP(D21767, Dog_test_1!$B$2:$D$194, 3, FALSE))</f>
        <v>0</v>
      </c>
      <c r="G21767">
        <f>IF(ISNA(VLOOKUP(E21767, Dog_test_1!$B$2:$D$194, 3, FALSE)), 0, VLOOKUP(E21767, Dog_test_1!$B$2:$D$194, 3, FALSE))</f>
        <v>1</v>
      </c>
      <c r="H21767">
        <f t="shared" si="1363"/>
        <v>0.5</v>
      </c>
    </row>
    <row r="21768" spans="1:8" ht="19" x14ac:dyDescent="0.25">
      <c r="A21768" t="s">
        <v>7220</v>
      </c>
      <c r="B21768" t="s">
        <v>616</v>
      </c>
      <c r="C21768" s="2" t="str">
        <f t="shared" si="1360"/>
        <v>pug</v>
      </c>
      <c r="D21768" t="str">
        <f t="shared" si="1361"/>
        <v>pug</v>
      </c>
      <c r="E21768" t="str">
        <f t="shared" si="1362"/>
        <v>pug</v>
      </c>
      <c r="F21768">
        <f>IF(ISNA(VLOOKUP(D21768, Dog_test_1!$B$2:$D$194, 3, FALSE)), 0, VLOOKUP(D21768, Dog_test_1!$B$2:$D$194, 3, FALSE))</f>
        <v>0</v>
      </c>
      <c r="G21768">
        <f>IF(ISNA(VLOOKUP(E21768, Dog_test_1!$B$2:$D$194, 3, FALSE)), 0, VLOOKUP(E21768, Dog_test_1!$B$2:$D$194, 3, FALSE))</f>
        <v>0</v>
      </c>
      <c r="H21768">
        <f t="shared" si="1363"/>
        <v>0</v>
      </c>
    </row>
    <row r="21769" spans="1:8" ht="19" x14ac:dyDescent="0.25">
      <c r="A21769" t="s">
        <v>39</v>
      </c>
      <c r="B21769" t="s">
        <v>30</v>
      </c>
      <c r="C21769" s="2" t="str">
        <f t="shared" si="1360"/>
        <v>chihuahua</v>
      </c>
      <c r="D21769" t="str">
        <f t="shared" si="1361"/>
        <v>chihuahua</v>
      </c>
      <c r="E21769" t="str">
        <f t="shared" si="1362"/>
        <v>chihuahua</v>
      </c>
      <c r="F21769">
        <f>IF(ISNA(VLOOKUP(D21769, Dog_test_1!$B$2:$D$194, 3, FALSE)), 0, VLOOKUP(D21769, Dog_test_1!$B$2:$D$194, 3, FALSE))</f>
        <v>1</v>
      </c>
      <c r="G21769">
        <f>IF(ISNA(VLOOKUP(E21769, Dog_test_1!$B$2:$D$194, 3, FALSE)), 0, VLOOKUP(E21769, Dog_test_1!$B$2:$D$194, 3, FALSE))</f>
        <v>1</v>
      </c>
      <c r="H21769">
        <f t="shared" si="1363"/>
        <v>1</v>
      </c>
    </row>
    <row r="21770" spans="1:8" ht="19" x14ac:dyDescent="0.25">
      <c r="A21770" t="s">
        <v>1991</v>
      </c>
      <c r="B21770" t="s">
        <v>3592</v>
      </c>
      <c r="C21770" s="2" t="str">
        <f t="shared" si="1360"/>
        <v>novascotiaducktollingretriever</v>
      </c>
      <c r="D21770" t="str">
        <f t="shared" si="1361"/>
        <v>novascotiaducktollingretriever</v>
      </c>
      <c r="E21770" t="str">
        <f t="shared" si="1362"/>
        <v>novascotiaducktollingretriever</v>
      </c>
      <c r="F21770">
        <f>IF(ISNA(VLOOKUP(D21770, Dog_test_1!$B$2:$D$194, 3, FALSE)), 0, VLOOKUP(D21770, Dog_test_1!$B$2:$D$194, 3, FALSE))</f>
        <v>3</v>
      </c>
      <c r="G21770">
        <f>IF(ISNA(VLOOKUP(E21770, Dog_test_1!$B$2:$D$194, 3, FALSE)), 0, VLOOKUP(E21770, Dog_test_1!$B$2:$D$194, 3, FALSE))</f>
        <v>3</v>
      </c>
      <c r="H21770">
        <f t="shared" si="1363"/>
        <v>3</v>
      </c>
    </row>
    <row r="21771" spans="1:8" ht="19" x14ac:dyDescent="0.25">
      <c r="A21771" t="s">
        <v>6430</v>
      </c>
      <c r="B21771" t="s">
        <v>1018</v>
      </c>
      <c r="C21771" s="2" t="str">
        <f t="shared" si="1360"/>
        <v>toypoodle</v>
      </c>
      <c r="D21771" t="str">
        <f t="shared" si="1361"/>
        <v>toypoodle</v>
      </c>
      <c r="E21771" t="str">
        <f t="shared" si="1362"/>
        <v>toypoodle</v>
      </c>
      <c r="F21771">
        <f>IF(ISNA(VLOOKUP(D21771, Dog_test_1!$B$2:$D$194, 3, FALSE)), 0, VLOOKUP(D21771, Dog_test_1!$B$2:$D$194, 3, FALSE))</f>
        <v>1</v>
      </c>
      <c r="G21771">
        <f>IF(ISNA(VLOOKUP(E21771, Dog_test_1!$B$2:$D$194, 3, FALSE)), 0, VLOOKUP(E21771, Dog_test_1!$B$2:$D$194, 3, FALSE))</f>
        <v>1</v>
      </c>
      <c r="H21771">
        <f t="shared" si="1363"/>
        <v>1</v>
      </c>
    </row>
    <row r="21772" spans="1:8" ht="19" x14ac:dyDescent="0.25">
      <c r="A21772" t="s">
        <v>1246</v>
      </c>
      <c r="B21772" t="s">
        <v>7221</v>
      </c>
      <c r="C21772" s="2" t="str">
        <f t="shared" si="1360"/>
        <v>gordonsetter</v>
      </c>
      <c r="D21772" t="str">
        <f t="shared" si="1361"/>
        <v>gordonsetter</v>
      </c>
      <c r="E21772" t="str">
        <f t="shared" si="1362"/>
        <v>gordonsetter</v>
      </c>
      <c r="F21772">
        <f>IF(ISNA(VLOOKUP(D21772, Dog_test_1!$B$2:$D$194, 3, FALSE)), 0, VLOOKUP(D21772, Dog_test_1!$B$2:$D$194, 3, FALSE))</f>
        <v>0</v>
      </c>
      <c r="G21772">
        <f>IF(ISNA(VLOOKUP(E21772, Dog_test_1!$B$2:$D$194, 3, FALSE)), 0, VLOOKUP(E21772, Dog_test_1!$B$2:$D$194, 3, FALSE))</f>
        <v>0</v>
      </c>
      <c r="H21772">
        <f t="shared" si="1363"/>
        <v>0</v>
      </c>
    </row>
    <row r="21773" spans="1:8" ht="19" x14ac:dyDescent="0.25">
      <c r="A21773" t="s">
        <v>837</v>
      </c>
      <c r="B21773" t="s">
        <v>128</v>
      </c>
      <c r="C21773" s="2" t="str">
        <f t="shared" si="1360"/>
        <v>australiancattledog</v>
      </c>
      <c r="D21773" t="str">
        <f t="shared" si="1361"/>
        <v>australiancattledog</v>
      </c>
      <c r="E21773" t="str">
        <f t="shared" si="1362"/>
        <v>australiancattledog</v>
      </c>
      <c r="F21773">
        <f>IF(ISNA(VLOOKUP(D21773, Dog_test_1!$B$2:$D$194, 3, FALSE)), 0, VLOOKUP(D21773, Dog_test_1!$B$2:$D$194, 3, FALSE))</f>
        <v>0</v>
      </c>
      <c r="G21773">
        <f>IF(ISNA(VLOOKUP(E21773, Dog_test_1!$B$2:$D$194, 3, FALSE)), 0, VLOOKUP(E21773, Dog_test_1!$B$2:$D$194, 3, FALSE))</f>
        <v>0</v>
      </c>
      <c r="H21773">
        <f t="shared" si="1363"/>
        <v>0</v>
      </c>
    </row>
    <row r="21774" spans="1:8" ht="19" x14ac:dyDescent="0.25">
      <c r="A21774" t="s">
        <v>1632</v>
      </c>
      <c r="B21774" t="s">
        <v>5</v>
      </c>
      <c r="C21774" s="2" t="str">
        <f t="shared" si="1360"/>
        <v>americanpitbullterrier</v>
      </c>
      <c r="D21774" t="str">
        <f t="shared" si="1361"/>
        <v>americanpitbullterrier</v>
      </c>
      <c r="E21774" t="str">
        <f t="shared" si="1362"/>
        <v>americanpitbullterrier</v>
      </c>
      <c r="F21774">
        <f>IF(ISNA(VLOOKUP(D21774, Dog_test_1!$B$2:$D$194, 3, FALSE)), 0, VLOOKUP(D21774, Dog_test_1!$B$2:$D$194, 3, FALSE))</f>
        <v>3</v>
      </c>
      <c r="G21774">
        <f>IF(ISNA(VLOOKUP(E21774, Dog_test_1!$B$2:$D$194, 3, FALSE)), 0, VLOOKUP(E21774, Dog_test_1!$B$2:$D$194, 3, FALSE))</f>
        <v>3</v>
      </c>
      <c r="H21774">
        <f t="shared" si="1363"/>
        <v>3</v>
      </c>
    </row>
    <row r="21775" spans="1:8" ht="19" x14ac:dyDescent="0.25">
      <c r="A21775" t="s">
        <v>414</v>
      </c>
      <c r="B21775" t="s">
        <v>25</v>
      </c>
      <c r="C21775" s="2" t="str">
        <f t="shared" si="1360"/>
        <v>germanshepherd</v>
      </c>
      <c r="D21775" t="str">
        <f t="shared" si="1361"/>
        <v>germanshepherd</v>
      </c>
      <c r="E21775" t="str">
        <f t="shared" si="1362"/>
        <v>germanshepherd</v>
      </c>
      <c r="F21775">
        <f>IF(ISNA(VLOOKUP(D21775, Dog_test_1!$B$2:$D$194, 3, FALSE)), 0, VLOOKUP(D21775, Dog_test_1!$B$2:$D$194, 3, FALSE))</f>
        <v>3</v>
      </c>
      <c r="G21775">
        <f>IF(ISNA(VLOOKUP(E21775, Dog_test_1!$B$2:$D$194, 3, FALSE)), 0, VLOOKUP(E21775, Dog_test_1!$B$2:$D$194, 3, FALSE))</f>
        <v>3</v>
      </c>
      <c r="H21775">
        <f t="shared" si="1363"/>
        <v>3</v>
      </c>
    </row>
    <row r="21776" spans="1:8" ht="19" x14ac:dyDescent="0.25">
      <c r="A21776" t="s">
        <v>7222</v>
      </c>
      <c r="B21776" t="s">
        <v>76</v>
      </c>
      <c r="C21776" s="2" t="str">
        <f t="shared" si="1360"/>
        <v>borderterrier</v>
      </c>
      <c r="D21776" t="str">
        <f t="shared" si="1361"/>
        <v>borderterrier</v>
      </c>
      <c r="E21776" t="str">
        <f t="shared" si="1362"/>
        <v>borderterrier</v>
      </c>
      <c r="F21776">
        <f>IF(ISNA(VLOOKUP(D21776, Dog_test_1!$B$2:$D$194, 3, FALSE)), 0, VLOOKUP(D21776, Dog_test_1!$B$2:$D$194, 3, FALSE))</f>
        <v>2</v>
      </c>
      <c r="G21776">
        <f>IF(ISNA(VLOOKUP(E21776, Dog_test_1!$B$2:$D$194, 3, FALSE)), 0, VLOOKUP(E21776, Dog_test_1!$B$2:$D$194, 3, FALSE))</f>
        <v>2</v>
      </c>
      <c r="H21776">
        <f t="shared" si="1363"/>
        <v>2</v>
      </c>
    </row>
    <row r="21777" spans="1:8" ht="19" x14ac:dyDescent="0.25">
      <c r="A21777" t="s">
        <v>6</v>
      </c>
      <c r="B21777" t="s">
        <v>19</v>
      </c>
      <c r="C21777" s="2" t="str">
        <f t="shared" si="1360"/>
        <v>flatcoatretriever</v>
      </c>
      <c r="D21777" t="str">
        <f t="shared" si="1361"/>
        <v>flatcoatretriever</v>
      </c>
      <c r="E21777" t="str">
        <f t="shared" si="1362"/>
        <v>flatcoatretriever</v>
      </c>
      <c r="F21777">
        <f>IF(ISNA(VLOOKUP(D21777, Dog_test_1!$B$2:$D$194, 3, FALSE)), 0, VLOOKUP(D21777, Dog_test_1!$B$2:$D$194, 3, FALSE))</f>
        <v>0</v>
      </c>
      <c r="G21777">
        <f>IF(ISNA(VLOOKUP(E21777, Dog_test_1!$B$2:$D$194, 3, FALSE)), 0, VLOOKUP(E21777, Dog_test_1!$B$2:$D$194, 3, FALSE))</f>
        <v>0</v>
      </c>
      <c r="H21777">
        <f t="shared" si="1363"/>
        <v>0</v>
      </c>
    </row>
    <row r="21778" spans="1:8" ht="19" x14ac:dyDescent="0.25">
      <c r="A21778" t="s">
        <v>7223</v>
      </c>
      <c r="B21778" t="s">
        <v>5</v>
      </c>
      <c r="C21778" s="2" t="str">
        <f t="shared" si="1360"/>
        <v>americanpitbullterrier</v>
      </c>
      <c r="D21778" t="str">
        <f t="shared" si="1361"/>
        <v>americanpitbullterrier</v>
      </c>
      <c r="E21778" t="str">
        <f t="shared" si="1362"/>
        <v>americanpitbullterrier</v>
      </c>
      <c r="F21778">
        <f>IF(ISNA(VLOOKUP(D21778, Dog_test_1!$B$2:$D$194, 3, FALSE)), 0, VLOOKUP(D21778, Dog_test_1!$B$2:$D$194, 3, FALSE))</f>
        <v>3</v>
      </c>
      <c r="G21778">
        <f>IF(ISNA(VLOOKUP(E21778, Dog_test_1!$B$2:$D$194, 3, FALSE)), 0, VLOOKUP(E21778, Dog_test_1!$B$2:$D$194, 3, FALSE))</f>
        <v>3</v>
      </c>
      <c r="H21778">
        <f t="shared" si="1363"/>
        <v>3</v>
      </c>
    </row>
    <row r="21779" spans="1:8" ht="19" x14ac:dyDescent="0.25">
      <c r="A21779" t="s">
        <v>95</v>
      </c>
      <c r="B21779" t="s">
        <v>25</v>
      </c>
      <c r="C21779" s="2" t="str">
        <f t="shared" si="1360"/>
        <v>germanshepherd</v>
      </c>
      <c r="D21779" t="str">
        <f t="shared" si="1361"/>
        <v>germanshepherd</v>
      </c>
      <c r="E21779" t="str">
        <f t="shared" si="1362"/>
        <v>germanshepherd</v>
      </c>
      <c r="F21779">
        <f>IF(ISNA(VLOOKUP(D21779, Dog_test_1!$B$2:$D$194, 3, FALSE)), 0, VLOOKUP(D21779, Dog_test_1!$B$2:$D$194, 3, FALSE))</f>
        <v>3</v>
      </c>
      <c r="G21779">
        <f>IF(ISNA(VLOOKUP(E21779, Dog_test_1!$B$2:$D$194, 3, FALSE)), 0, VLOOKUP(E21779, Dog_test_1!$B$2:$D$194, 3, FALSE))</f>
        <v>3</v>
      </c>
      <c r="H21779">
        <f t="shared" si="1363"/>
        <v>3</v>
      </c>
    </row>
    <row r="21780" spans="1:8" ht="19" x14ac:dyDescent="0.25">
      <c r="A21780" t="s">
        <v>125</v>
      </c>
      <c r="B21780" t="s">
        <v>38</v>
      </c>
      <c r="C21780" s="2" t="str">
        <f t="shared" si="1360"/>
        <v>beagle</v>
      </c>
      <c r="D21780" t="str">
        <f t="shared" si="1361"/>
        <v>beagle</v>
      </c>
      <c r="E21780" t="str">
        <f t="shared" si="1362"/>
        <v>beagle</v>
      </c>
      <c r="F21780">
        <f>IF(ISNA(VLOOKUP(D21780, Dog_test_1!$B$2:$D$194, 3, FALSE)), 0, VLOOKUP(D21780, Dog_test_1!$B$2:$D$194, 3, FALSE))</f>
        <v>3</v>
      </c>
      <c r="G21780">
        <f>IF(ISNA(VLOOKUP(E21780, Dog_test_1!$B$2:$D$194, 3, FALSE)), 0, VLOOKUP(E21780, Dog_test_1!$B$2:$D$194, 3, FALSE))</f>
        <v>3</v>
      </c>
      <c r="H21780">
        <f t="shared" si="1363"/>
        <v>3</v>
      </c>
    </row>
    <row r="21781" spans="1:8" ht="19" x14ac:dyDescent="0.25">
      <c r="A21781" t="s">
        <v>5144</v>
      </c>
      <c r="B21781" t="s">
        <v>11</v>
      </c>
      <c r="C21781" s="2" t="str">
        <f t="shared" si="1360"/>
        <v>cairnterrier</v>
      </c>
      <c r="D21781" t="str">
        <f t="shared" si="1361"/>
        <v>cairnterrier</v>
      </c>
      <c r="E21781" t="str">
        <f t="shared" si="1362"/>
        <v>cairnterrier</v>
      </c>
      <c r="F21781">
        <f>IF(ISNA(VLOOKUP(D21781, Dog_test_1!$B$2:$D$194, 3, FALSE)), 0, VLOOKUP(D21781, Dog_test_1!$B$2:$D$194, 3, FALSE))</f>
        <v>1</v>
      </c>
      <c r="G21781">
        <f>IF(ISNA(VLOOKUP(E21781, Dog_test_1!$B$2:$D$194, 3, FALSE)), 0, VLOOKUP(E21781, Dog_test_1!$B$2:$D$194, 3, FALSE))</f>
        <v>1</v>
      </c>
      <c r="H21781">
        <f t="shared" si="1363"/>
        <v>1</v>
      </c>
    </row>
    <row r="21782" spans="1:8" ht="19" x14ac:dyDescent="0.25">
      <c r="A21782" t="s">
        <v>7224</v>
      </c>
      <c r="B21782" t="s">
        <v>168</v>
      </c>
      <c r="C21782" s="2" t="str">
        <f t="shared" si="1360"/>
        <v>chesabayretr</v>
      </c>
      <c r="D21782" t="str">
        <f t="shared" si="1361"/>
        <v>chesabayretr</v>
      </c>
      <c r="E21782" t="str">
        <f t="shared" si="1362"/>
        <v>chesabayretr</v>
      </c>
      <c r="F21782">
        <f>IF(ISNA(VLOOKUP(D21782, Dog_test_1!$B$2:$D$194, 3, FALSE)), 0, VLOOKUP(D21782, Dog_test_1!$B$2:$D$194, 3, FALSE))</f>
        <v>0</v>
      </c>
      <c r="G21782">
        <f>IF(ISNA(VLOOKUP(E21782, Dog_test_1!$B$2:$D$194, 3, FALSE)), 0, VLOOKUP(E21782, Dog_test_1!$B$2:$D$194, 3, FALSE))</f>
        <v>0</v>
      </c>
      <c r="H21782">
        <f t="shared" si="1363"/>
        <v>0</v>
      </c>
    </row>
    <row r="21783" spans="1:8" ht="19" x14ac:dyDescent="0.25">
      <c r="A21783" t="s">
        <v>7225</v>
      </c>
      <c r="B21783" t="s">
        <v>75</v>
      </c>
      <c r="C21783" s="2" t="str">
        <f t="shared" si="1360"/>
        <v>bordercollie</v>
      </c>
      <c r="D21783" t="str">
        <f t="shared" si="1361"/>
        <v>bordercollie</v>
      </c>
      <c r="E21783" t="str">
        <f t="shared" si="1362"/>
        <v>bordercollie</v>
      </c>
      <c r="F21783">
        <f>IF(ISNA(VLOOKUP(D21783, Dog_test_1!$B$2:$D$194, 3, FALSE)), 0, VLOOKUP(D21783, Dog_test_1!$B$2:$D$194, 3, FALSE))</f>
        <v>3</v>
      </c>
      <c r="G21783">
        <f>IF(ISNA(VLOOKUP(E21783, Dog_test_1!$B$2:$D$194, 3, FALSE)), 0, VLOOKUP(E21783, Dog_test_1!$B$2:$D$194, 3, FALSE))</f>
        <v>3</v>
      </c>
      <c r="H21783">
        <f t="shared" si="1363"/>
        <v>3</v>
      </c>
    </row>
    <row r="21784" spans="1:8" ht="19" x14ac:dyDescent="0.25">
      <c r="A21784" t="s">
        <v>7226</v>
      </c>
      <c r="B21784" t="s">
        <v>124</v>
      </c>
      <c r="C21784" s="2" t="str">
        <f t="shared" si="1360"/>
        <v>chihuahua/ratterrier</v>
      </c>
      <c r="D21784" t="str">
        <f t="shared" si="1361"/>
        <v>chihuahua</v>
      </c>
      <c r="E21784" t="str">
        <f t="shared" si="1362"/>
        <v>ratterrier</v>
      </c>
      <c r="F21784">
        <f>IF(ISNA(VLOOKUP(D21784, Dog_test_1!$B$2:$D$194, 3, FALSE)), 0, VLOOKUP(D21784, Dog_test_1!$B$2:$D$194, 3, FALSE))</f>
        <v>1</v>
      </c>
      <c r="G21784">
        <f>IF(ISNA(VLOOKUP(E21784, Dog_test_1!$B$2:$D$194, 3, FALSE)), 0, VLOOKUP(E21784, Dog_test_1!$B$2:$D$194, 3, FALSE))</f>
        <v>0</v>
      </c>
      <c r="H21784">
        <f t="shared" si="1363"/>
        <v>0.5</v>
      </c>
    </row>
    <row r="21785" spans="1:8" ht="19" x14ac:dyDescent="0.25">
      <c r="A21785" t="s">
        <v>4127</v>
      </c>
      <c r="B21785" t="s">
        <v>32</v>
      </c>
      <c r="C21785" s="2" t="str">
        <f t="shared" si="1360"/>
        <v>labradorretriever</v>
      </c>
      <c r="D21785" t="str">
        <f t="shared" si="1361"/>
        <v>labradorretriever</v>
      </c>
      <c r="E21785" t="str">
        <f t="shared" si="1362"/>
        <v>labradorretriever</v>
      </c>
      <c r="F21785">
        <f>IF(ISNA(VLOOKUP(D21785, Dog_test_1!$B$2:$D$194, 3, FALSE)), 0, VLOOKUP(D21785, Dog_test_1!$B$2:$D$194, 3, FALSE))</f>
        <v>3</v>
      </c>
      <c r="G21785">
        <f>IF(ISNA(VLOOKUP(E21785, Dog_test_1!$B$2:$D$194, 3, FALSE)), 0, VLOOKUP(E21785, Dog_test_1!$B$2:$D$194, 3, FALSE))</f>
        <v>3</v>
      </c>
      <c r="H21785">
        <f t="shared" si="1363"/>
        <v>3</v>
      </c>
    </row>
    <row r="21786" spans="1:8" ht="19" x14ac:dyDescent="0.25">
      <c r="A21786" t="s">
        <v>282</v>
      </c>
      <c r="B21786" t="s">
        <v>25</v>
      </c>
      <c r="C21786" s="2" t="str">
        <f t="shared" si="1360"/>
        <v>germanshepherd</v>
      </c>
      <c r="D21786" t="str">
        <f t="shared" si="1361"/>
        <v>germanshepherd</v>
      </c>
      <c r="E21786" t="str">
        <f t="shared" si="1362"/>
        <v>germanshepherd</v>
      </c>
      <c r="F21786">
        <f>IF(ISNA(VLOOKUP(D21786, Dog_test_1!$B$2:$D$194, 3, FALSE)), 0, VLOOKUP(D21786, Dog_test_1!$B$2:$D$194, 3, FALSE))</f>
        <v>3</v>
      </c>
      <c r="G21786">
        <f>IF(ISNA(VLOOKUP(E21786, Dog_test_1!$B$2:$D$194, 3, FALSE)), 0, VLOOKUP(E21786, Dog_test_1!$B$2:$D$194, 3, FALSE))</f>
        <v>3</v>
      </c>
      <c r="H21786">
        <f t="shared" si="1363"/>
        <v>3</v>
      </c>
    </row>
    <row r="21787" spans="1:8" ht="19" x14ac:dyDescent="0.25">
      <c r="A21787" t="s">
        <v>6</v>
      </c>
      <c r="B21787" t="s">
        <v>30</v>
      </c>
      <c r="C21787" s="2" t="str">
        <f t="shared" si="1360"/>
        <v>chihuahua</v>
      </c>
      <c r="D21787" t="str">
        <f t="shared" si="1361"/>
        <v>chihuahua</v>
      </c>
      <c r="E21787" t="str">
        <f t="shared" si="1362"/>
        <v>chihuahua</v>
      </c>
      <c r="F21787">
        <f>IF(ISNA(VLOOKUP(D21787, Dog_test_1!$B$2:$D$194, 3, FALSE)), 0, VLOOKUP(D21787, Dog_test_1!$B$2:$D$194, 3, FALSE))</f>
        <v>1</v>
      </c>
      <c r="G21787">
        <f>IF(ISNA(VLOOKUP(E21787, Dog_test_1!$B$2:$D$194, 3, FALSE)), 0, VLOOKUP(E21787, Dog_test_1!$B$2:$D$194, 3, FALSE))</f>
        <v>1</v>
      </c>
      <c r="H21787">
        <f t="shared" si="1363"/>
        <v>1</v>
      </c>
    </row>
    <row r="21788" spans="1:8" ht="19" x14ac:dyDescent="0.25">
      <c r="A21788" t="s">
        <v>804</v>
      </c>
      <c r="B21788" t="s">
        <v>32</v>
      </c>
      <c r="C21788" s="2" t="str">
        <f t="shared" si="1360"/>
        <v>labradorretriever</v>
      </c>
      <c r="D21788" t="str">
        <f t="shared" si="1361"/>
        <v>labradorretriever</v>
      </c>
      <c r="E21788" t="str">
        <f t="shared" si="1362"/>
        <v>labradorretriever</v>
      </c>
      <c r="F21788">
        <f>IF(ISNA(VLOOKUP(D21788, Dog_test_1!$B$2:$D$194, 3, FALSE)), 0, VLOOKUP(D21788, Dog_test_1!$B$2:$D$194, 3, FALSE))</f>
        <v>3</v>
      </c>
      <c r="G21788">
        <f>IF(ISNA(VLOOKUP(E21788, Dog_test_1!$B$2:$D$194, 3, FALSE)), 0, VLOOKUP(E21788, Dog_test_1!$B$2:$D$194, 3, FALSE))</f>
        <v>3</v>
      </c>
      <c r="H21788">
        <f t="shared" si="1363"/>
        <v>3</v>
      </c>
    </row>
    <row r="21789" spans="1:8" ht="19" x14ac:dyDescent="0.25">
      <c r="A21789" t="s">
        <v>6</v>
      </c>
      <c r="B21789" t="s">
        <v>75</v>
      </c>
      <c r="C21789" s="2" t="str">
        <f t="shared" si="1360"/>
        <v>bordercollie</v>
      </c>
      <c r="D21789" t="str">
        <f t="shared" si="1361"/>
        <v>bordercollie</v>
      </c>
      <c r="E21789" t="str">
        <f t="shared" si="1362"/>
        <v>bordercollie</v>
      </c>
      <c r="F21789">
        <f>IF(ISNA(VLOOKUP(D21789, Dog_test_1!$B$2:$D$194, 3, FALSE)), 0, VLOOKUP(D21789, Dog_test_1!$B$2:$D$194, 3, FALSE))</f>
        <v>3</v>
      </c>
      <c r="G21789">
        <f>IF(ISNA(VLOOKUP(E21789, Dog_test_1!$B$2:$D$194, 3, FALSE)), 0, VLOOKUP(E21789, Dog_test_1!$B$2:$D$194, 3, FALSE))</f>
        <v>3</v>
      </c>
      <c r="H21789">
        <f t="shared" si="1363"/>
        <v>3</v>
      </c>
    </row>
    <row r="21790" spans="1:8" ht="19" x14ac:dyDescent="0.25">
      <c r="A21790" t="s">
        <v>7227</v>
      </c>
      <c r="B21790" t="s">
        <v>4089</v>
      </c>
      <c r="C21790" s="2" t="str">
        <f t="shared" si="1360"/>
        <v>beagle/jackrussellterrier</v>
      </c>
      <c r="D21790" t="str">
        <f t="shared" si="1361"/>
        <v>beagle</v>
      </c>
      <c r="E21790" t="str">
        <f t="shared" si="1362"/>
        <v>jackrussellterrier</v>
      </c>
      <c r="F21790">
        <f>IF(ISNA(VLOOKUP(D21790, Dog_test_1!$B$2:$D$194, 3, FALSE)), 0, VLOOKUP(D21790, Dog_test_1!$B$2:$D$194, 3, FALSE))</f>
        <v>3</v>
      </c>
      <c r="G21790">
        <f>IF(ISNA(VLOOKUP(E21790, Dog_test_1!$B$2:$D$194, 3, FALSE)), 0, VLOOKUP(E21790, Dog_test_1!$B$2:$D$194, 3, FALSE))</f>
        <v>2</v>
      </c>
      <c r="H21790">
        <f t="shared" si="1363"/>
        <v>2.5</v>
      </c>
    </row>
    <row r="21791" spans="1:8" ht="19" x14ac:dyDescent="0.25">
      <c r="A21791" t="s">
        <v>7228</v>
      </c>
      <c r="B21791" t="s">
        <v>30</v>
      </c>
      <c r="C21791" s="2" t="str">
        <f t="shared" si="1360"/>
        <v>chihuahua</v>
      </c>
      <c r="D21791" t="str">
        <f t="shared" si="1361"/>
        <v>chihuahua</v>
      </c>
      <c r="E21791" t="str">
        <f t="shared" si="1362"/>
        <v>chihuahua</v>
      </c>
      <c r="F21791">
        <f>IF(ISNA(VLOOKUP(D21791, Dog_test_1!$B$2:$D$194, 3, FALSE)), 0, VLOOKUP(D21791, Dog_test_1!$B$2:$D$194, 3, FALSE))</f>
        <v>1</v>
      </c>
      <c r="G21791">
        <f>IF(ISNA(VLOOKUP(E21791, Dog_test_1!$B$2:$D$194, 3, FALSE)), 0, VLOOKUP(E21791, Dog_test_1!$B$2:$D$194, 3, FALSE))</f>
        <v>1</v>
      </c>
      <c r="H21791">
        <f t="shared" si="1363"/>
        <v>1</v>
      </c>
    </row>
    <row r="21792" spans="1:8" ht="19" x14ac:dyDescent="0.25">
      <c r="A21792" t="s">
        <v>414</v>
      </c>
      <c r="B21792" t="s">
        <v>1485</v>
      </c>
      <c r="C21792" s="2" t="str">
        <f t="shared" si="1360"/>
        <v>miniaturepoodle/yorkshireterrier</v>
      </c>
      <c r="D21792" t="str">
        <f t="shared" si="1361"/>
        <v>miniaturepoodle</v>
      </c>
      <c r="E21792" t="str">
        <f t="shared" si="1362"/>
        <v>yorkshireterrier</v>
      </c>
      <c r="F21792">
        <f>IF(ISNA(VLOOKUP(D21792, Dog_test_1!$B$2:$D$194, 3, FALSE)), 0, VLOOKUP(D21792, Dog_test_1!$B$2:$D$194, 3, FALSE))</f>
        <v>2</v>
      </c>
      <c r="G21792">
        <f>IF(ISNA(VLOOKUP(E21792, Dog_test_1!$B$2:$D$194, 3, FALSE)), 0, VLOOKUP(E21792, Dog_test_1!$B$2:$D$194, 3, FALSE))</f>
        <v>1</v>
      </c>
      <c r="H21792">
        <f t="shared" si="1363"/>
        <v>1.5</v>
      </c>
    </row>
    <row r="21793" spans="1:8" ht="19" x14ac:dyDescent="0.25">
      <c r="A21793" t="s">
        <v>6</v>
      </c>
      <c r="B21793" t="s">
        <v>5</v>
      </c>
      <c r="C21793" s="2" t="str">
        <f t="shared" si="1360"/>
        <v>americanpitbullterrier</v>
      </c>
      <c r="D21793" t="str">
        <f t="shared" si="1361"/>
        <v>americanpitbullterrier</v>
      </c>
      <c r="E21793" t="str">
        <f t="shared" si="1362"/>
        <v>americanpitbullterrier</v>
      </c>
      <c r="F21793">
        <f>IF(ISNA(VLOOKUP(D21793, Dog_test_1!$B$2:$D$194, 3, FALSE)), 0, VLOOKUP(D21793, Dog_test_1!$B$2:$D$194, 3, FALSE))</f>
        <v>3</v>
      </c>
      <c r="G21793">
        <f>IF(ISNA(VLOOKUP(E21793, Dog_test_1!$B$2:$D$194, 3, FALSE)), 0, VLOOKUP(E21793, Dog_test_1!$B$2:$D$194, 3, FALSE))</f>
        <v>3</v>
      </c>
      <c r="H21793">
        <f t="shared" si="1363"/>
        <v>3</v>
      </c>
    </row>
    <row r="21794" spans="1:8" ht="19" x14ac:dyDescent="0.25">
      <c r="A21794" t="s">
        <v>3323</v>
      </c>
      <c r="B21794" t="s">
        <v>4885</v>
      </c>
      <c r="C21794" s="2" t="str">
        <f t="shared" si="1360"/>
        <v>germanshepherd/australianshepherd</v>
      </c>
      <c r="D21794" t="str">
        <f t="shared" si="1361"/>
        <v>germanshepherd</v>
      </c>
      <c r="E21794" t="str">
        <f t="shared" si="1362"/>
        <v>australianshepherd</v>
      </c>
      <c r="F21794">
        <f>IF(ISNA(VLOOKUP(D21794, Dog_test_1!$B$2:$D$194, 3, FALSE)), 0, VLOOKUP(D21794, Dog_test_1!$B$2:$D$194, 3, FALSE))</f>
        <v>3</v>
      </c>
      <c r="G21794">
        <f>IF(ISNA(VLOOKUP(E21794, Dog_test_1!$B$2:$D$194, 3, FALSE)), 0, VLOOKUP(E21794, Dog_test_1!$B$2:$D$194, 3, FALSE))</f>
        <v>3</v>
      </c>
      <c r="H21794">
        <f t="shared" si="1363"/>
        <v>3</v>
      </c>
    </row>
    <row r="21795" spans="1:8" ht="19" x14ac:dyDescent="0.25">
      <c r="A21795" t="s">
        <v>4271</v>
      </c>
      <c r="B21795" t="s">
        <v>30</v>
      </c>
      <c r="C21795" s="2" t="str">
        <f t="shared" si="1360"/>
        <v>chihuahua</v>
      </c>
      <c r="D21795" t="str">
        <f t="shared" si="1361"/>
        <v>chihuahua</v>
      </c>
      <c r="E21795" t="str">
        <f t="shared" si="1362"/>
        <v>chihuahua</v>
      </c>
      <c r="F21795">
        <f>IF(ISNA(VLOOKUP(D21795, Dog_test_1!$B$2:$D$194, 3, FALSE)), 0, VLOOKUP(D21795, Dog_test_1!$B$2:$D$194, 3, FALSE))</f>
        <v>1</v>
      </c>
      <c r="G21795">
        <f>IF(ISNA(VLOOKUP(E21795, Dog_test_1!$B$2:$D$194, 3, FALSE)), 0, VLOOKUP(E21795, Dog_test_1!$B$2:$D$194, 3, FALSE))</f>
        <v>1</v>
      </c>
      <c r="H21795">
        <f t="shared" si="1363"/>
        <v>1</v>
      </c>
    </row>
    <row r="21796" spans="1:8" ht="19" x14ac:dyDescent="0.25">
      <c r="A21796" t="s">
        <v>10</v>
      </c>
      <c r="B21796" t="s">
        <v>30</v>
      </c>
      <c r="C21796" s="2" t="str">
        <f t="shared" si="1360"/>
        <v>chihuahua</v>
      </c>
      <c r="D21796" t="str">
        <f t="shared" si="1361"/>
        <v>chihuahua</v>
      </c>
      <c r="E21796" t="str">
        <f t="shared" si="1362"/>
        <v>chihuahua</v>
      </c>
      <c r="F21796">
        <f>IF(ISNA(VLOOKUP(D21796, Dog_test_1!$B$2:$D$194, 3, FALSE)), 0, VLOOKUP(D21796, Dog_test_1!$B$2:$D$194, 3, FALSE))</f>
        <v>1</v>
      </c>
      <c r="G21796">
        <f>IF(ISNA(VLOOKUP(E21796, Dog_test_1!$B$2:$D$194, 3, FALSE)), 0, VLOOKUP(E21796, Dog_test_1!$B$2:$D$194, 3, FALSE))</f>
        <v>1</v>
      </c>
      <c r="H21796">
        <f t="shared" si="1363"/>
        <v>1</v>
      </c>
    </row>
    <row r="21797" spans="1:8" ht="19" x14ac:dyDescent="0.25">
      <c r="A21797" t="s">
        <v>2523</v>
      </c>
      <c r="B21797" t="s">
        <v>605</v>
      </c>
      <c r="C21797" s="2" t="str">
        <f t="shared" si="1360"/>
        <v>smoothfoxterrier</v>
      </c>
      <c r="D21797" t="str">
        <f t="shared" si="1361"/>
        <v>smoothfoxterrier</v>
      </c>
      <c r="E21797" t="str">
        <f t="shared" si="1362"/>
        <v>smoothfoxterrier</v>
      </c>
      <c r="F21797">
        <f>IF(ISNA(VLOOKUP(D21797, Dog_test_1!$B$2:$D$194, 3, FALSE)), 0, VLOOKUP(D21797, Dog_test_1!$B$2:$D$194, 3, FALSE))</f>
        <v>3</v>
      </c>
      <c r="G21797">
        <f>IF(ISNA(VLOOKUP(E21797, Dog_test_1!$B$2:$D$194, 3, FALSE)), 0, VLOOKUP(E21797, Dog_test_1!$B$2:$D$194, 3, FALSE))</f>
        <v>3</v>
      </c>
      <c r="H21797">
        <f t="shared" si="1363"/>
        <v>3</v>
      </c>
    </row>
    <row r="21798" spans="1:8" ht="19" x14ac:dyDescent="0.25">
      <c r="A21798" t="s">
        <v>7229</v>
      </c>
      <c r="B21798" t="s">
        <v>5</v>
      </c>
      <c r="C21798" s="2" t="str">
        <f t="shared" si="1360"/>
        <v>americanpitbullterrier</v>
      </c>
      <c r="D21798" t="str">
        <f t="shared" si="1361"/>
        <v>americanpitbullterrier</v>
      </c>
      <c r="E21798" t="str">
        <f t="shared" si="1362"/>
        <v>americanpitbullterrier</v>
      </c>
      <c r="F21798">
        <f>IF(ISNA(VLOOKUP(D21798, Dog_test_1!$B$2:$D$194, 3, FALSE)), 0, VLOOKUP(D21798, Dog_test_1!$B$2:$D$194, 3, FALSE))</f>
        <v>3</v>
      </c>
      <c r="G21798">
        <f>IF(ISNA(VLOOKUP(E21798, Dog_test_1!$B$2:$D$194, 3, FALSE)), 0, VLOOKUP(E21798, Dog_test_1!$B$2:$D$194, 3, FALSE))</f>
        <v>3</v>
      </c>
      <c r="H21798">
        <f t="shared" si="1363"/>
        <v>3</v>
      </c>
    </row>
    <row r="21799" spans="1:8" ht="19" x14ac:dyDescent="0.25">
      <c r="A21799" t="s">
        <v>2606</v>
      </c>
      <c r="B21799" t="s">
        <v>237</v>
      </c>
      <c r="C21799" s="2" t="str">
        <f t="shared" si="1360"/>
        <v>anatolshepherd</v>
      </c>
      <c r="D21799" t="str">
        <f t="shared" si="1361"/>
        <v>anatolshepherd</v>
      </c>
      <c r="E21799" t="str">
        <f t="shared" si="1362"/>
        <v>anatolshepherd</v>
      </c>
      <c r="F21799">
        <f>IF(ISNA(VLOOKUP(D21799, Dog_test_1!$B$2:$D$194, 3, FALSE)), 0, VLOOKUP(D21799, Dog_test_1!$B$2:$D$194, 3, FALSE))</f>
        <v>0</v>
      </c>
      <c r="G21799">
        <f>IF(ISNA(VLOOKUP(E21799, Dog_test_1!$B$2:$D$194, 3, FALSE)), 0, VLOOKUP(E21799, Dog_test_1!$B$2:$D$194, 3, FALSE))</f>
        <v>0</v>
      </c>
      <c r="H21799">
        <f t="shared" si="1363"/>
        <v>0</v>
      </c>
    </row>
    <row r="21800" spans="1:8" ht="19" x14ac:dyDescent="0.25">
      <c r="A21800" t="s">
        <v>1268</v>
      </c>
      <c r="B21800" t="s">
        <v>49</v>
      </c>
      <c r="C21800" s="2" t="str">
        <f t="shared" si="1360"/>
        <v>dachshund</v>
      </c>
      <c r="D21800" t="str">
        <f t="shared" si="1361"/>
        <v>dachshund</v>
      </c>
      <c r="E21800" t="str">
        <f t="shared" si="1362"/>
        <v>dachshund</v>
      </c>
      <c r="F21800">
        <f>IF(ISNA(VLOOKUP(D21800, Dog_test_1!$B$2:$D$194, 3, FALSE)), 0, VLOOKUP(D21800, Dog_test_1!$B$2:$D$194, 3, FALSE))</f>
        <v>2</v>
      </c>
      <c r="G21800">
        <f>IF(ISNA(VLOOKUP(E21800, Dog_test_1!$B$2:$D$194, 3, FALSE)), 0, VLOOKUP(E21800, Dog_test_1!$B$2:$D$194, 3, FALSE))</f>
        <v>2</v>
      </c>
      <c r="H21800">
        <f t="shared" si="1363"/>
        <v>2</v>
      </c>
    </row>
    <row r="21801" spans="1:8" ht="19" x14ac:dyDescent="0.25">
      <c r="A21801" t="s">
        <v>1160</v>
      </c>
      <c r="B21801" t="s">
        <v>339</v>
      </c>
      <c r="C21801" s="2" t="str">
        <f t="shared" si="1360"/>
        <v>cardiganwelshcorgi</v>
      </c>
      <c r="D21801" t="str">
        <f t="shared" si="1361"/>
        <v>cardiganwelshcorgi</v>
      </c>
      <c r="E21801" t="str">
        <f t="shared" si="1362"/>
        <v>cardiganwelshcorgi</v>
      </c>
      <c r="F21801">
        <f>IF(ISNA(VLOOKUP(D21801, Dog_test_1!$B$2:$D$194, 3, FALSE)), 0, VLOOKUP(D21801, Dog_test_1!$B$2:$D$194, 3, FALSE))</f>
        <v>2</v>
      </c>
      <c r="G21801">
        <f>IF(ISNA(VLOOKUP(E21801, Dog_test_1!$B$2:$D$194, 3, FALSE)), 0, VLOOKUP(E21801, Dog_test_1!$B$2:$D$194, 3, FALSE))</f>
        <v>2</v>
      </c>
      <c r="H21801">
        <f t="shared" si="1363"/>
        <v>2</v>
      </c>
    </row>
    <row r="21802" spans="1:8" ht="19" x14ac:dyDescent="0.25">
      <c r="A21802" t="s">
        <v>1139</v>
      </c>
      <c r="B21802" t="s">
        <v>5</v>
      </c>
      <c r="C21802" s="2" t="str">
        <f t="shared" si="1360"/>
        <v>americanpitbullterrier</v>
      </c>
      <c r="D21802" t="str">
        <f t="shared" si="1361"/>
        <v>americanpitbullterrier</v>
      </c>
      <c r="E21802" t="str">
        <f t="shared" si="1362"/>
        <v>americanpitbullterrier</v>
      </c>
      <c r="F21802">
        <f>IF(ISNA(VLOOKUP(D21802, Dog_test_1!$B$2:$D$194, 3, FALSE)), 0, VLOOKUP(D21802, Dog_test_1!$B$2:$D$194, 3, FALSE))</f>
        <v>3</v>
      </c>
      <c r="G21802">
        <f>IF(ISNA(VLOOKUP(E21802, Dog_test_1!$B$2:$D$194, 3, FALSE)), 0, VLOOKUP(E21802, Dog_test_1!$B$2:$D$194, 3, FALSE))</f>
        <v>3</v>
      </c>
      <c r="H21802">
        <f t="shared" si="1363"/>
        <v>3</v>
      </c>
    </row>
    <row r="21803" spans="1:8" ht="19" x14ac:dyDescent="0.25">
      <c r="A21803" t="s">
        <v>507</v>
      </c>
      <c r="B21803" t="s">
        <v>75</v>
      </c>
      <c r="C21803" s="2" t="str">
        <f t="shared" si="1360"/>
        <v>bordercollie</v>
      </c>
      <c r="D21803" t="str">
        <f t="shared" si="1361"/>
        <v>bordercollie</v>
      </c>
      <c r="E21803" t="str">
        <f t="shared" si="1362"/>
        <v>bordercollie</v>
      </c>
      <c r="F21803">
        <f>IF(ISNA(VLOOKUP(D21803, Dog_test_1!$B$2:$D$194, 3, FALSE)), 0, VLOOKUP(D21803, Dog_test_1!$B$2:$D$194, 3, FALSE))</f>
        <v>3</v>
      </c>
      <c r="G21803">
        <f>IF(ISNA(VLOOKUP(E21803, Dog_test_1!$B$2:$D$194, 3, FALSE)), 0, VLOOKUP(E21803, Dog_test_1!$B$2:$D$194, 3, FALSE))</f>
        <v>3</v>
      </c>
      <c r="H21803">
        <f t="shared" si="1363"/>
        <v>3</v>
      </c>
    </row>
    <row r="21804" spans="1:8" ht="19" x14ac:dyDescent="0.25">
      <c r="A21804" t="s">
        <v>230</v>
      </c>
      <c r="B21804" t="s">
        <v>108</v>
      </c>
      <c r="C21804" s="2" t="str">
        <f t="shared" si="1360"/>
        <v>ratterrier</v>
      </c>
      <c r="D21804" t="str">
        <f t="shared" si="1361"/>
        <v>ratterrier</v>
      </c>
      <c r="E21804" t="str">
        <f t="shared" si="1362"/>
        <v>ratterrier</v>
      </c>
      <c r="F21804">
        <f>IF(ISNA(VLOOKUP(D21804, Dog_test_1!$B$2:$D$194, 3, FALSE)), 0, VLOOKUP(D21804, Dog_test_1!$B$2:$D$194, 3, FALSE))</f>
        <v>0</v>
      </c>
      <c r="G21804">
        <f>IF(ISNA(VLOOKUP(E21804, Dog_test_1!$B$2:$D$194, 3, FALSE)), 0, VLOOKUP(E21804, Dog_test_1!$B$2:$D$194, 3, FALSE))</f>
        <v>0</v>
      </c>
      <c r="H21804">
        <f t="shared" si="1363"/>
        <v>0</v>
      </c>
    </row>
    <row r="21805" spans="1:8" ht="19" x14ac:dyDescent="0.25">
      <c r="A21805" t="s">
        <v>832</v>
      </c>
      <c r="B21805" t="s">
        <v>49</v>
      </c>
      <c r="C21805" s="2" t="str">
        <f t="shared" si="1360"/>
        <v>dachshund</v>
      </c>
      <c r="D21805" t="str">
        <f t="shared" si="1361"/>
        <v>dachshund</v>
      </c>
      <c r="E21805" t="str">
        <f t="shared" si="1362"/>
        <v>dachshund</v>
      </c>
      <c r="F21805">
        <f>IF(ISNA(VLOOKUP(D21805, Dog_test_1!$B$2:$D$194, 3, FALSE)), 0, VLOOKUP(D21805, Dog_test_1!$B$2:$D$194, 3, FALSE))</f>
        <v>2</v>
      </c>
      <c r="G21805">
        <f>IF(ISNA(VLOOKUP(E21805, Dog_test_1!$B$2:$D$194, 3, FALSE)), 0, VLOOKUP(E21805, Dog_test_1!$B$2:$D$194, 3, FALSE))</f>
        <v>2</v>
      </c>
      <c r="H21805">
        <f t="shared" si="1363"/>
        <v>2</v>
      </c>
    </row>
    <row r="21806" spans="1:8" ht="19" x14ac:dyDescent="0.25">
      <c r="A21806" t="s">
        <v>590</v>
      </c>
      <c r="B21806" t="s">
        <v>616</v>
      </c>
      <c r="C21806" s="2" t="str">
        <f t="shared" si="1360"/>
        <v>pug</v>
      </c>
      <c r="D21806" t="str">
        <f t="shared" si="1361"/>
        <v>pug</v>
      </c>
      <c r="E21806" t="str">
        <f t="shared" si="1362"/>
        <v>pug</v>
      </c>
      <c r="F21806">
        <f>IF(ISNA(VLOOKUP(D21806, Dog_test_1!$B$2:$D$194, 3, FALSE)), 0, VLOOKUP(D21806, Dog_test_1!$B$2:$D$194, 3, FALSE))</f>
        <v>0</v>
      </c>
      <c r="G21806">
        <f>IF(ISNA(VLOOKUP(E21806, Dog_test_1!$B$2:$D$194, 3, FALSE)), 0, VLOOKUP(E21806, Dog_test_1!$B$2:$D$194, 3, FALSE))</f>
        <v>0</v>
      </c>
      <c r="H21806">
        <f t="shared" si="1363"/>
        <v>0</v>
      </c>
    </row>
    <row r="21807" spans="1:8" ht="19" x14ac:dyDescent="0.25">
      <c r="A21807" t="s">
        <v>7230</v>
      </c>
      <c r="B21807" t="s">
        <v>732</v>
      </c>
      <c r="C21807" s="2" t="str">
        <f t="shared" si="1360"/>
        <v>siberianhusky/labradorretriever</v>
      </c>
      <c r="D21807" t="str">
        <f t="shared" si="1361"/>
        <v>siberianhusky</v>
      </c>
      <c r="E21807" t="str">
        <f t="shared" si="1362"/>
        <v>labradorretriever</v>
      </c>
      <c r="F21807">
        <f>IF(ISNA(VLOOKUP(D21807, Dog_test_1!$B$2:$D$194, 3, FALSE)), 0, VLOOKUP(D21807, Dog_test_1!$B$2:$D$194, 3, FALSE))</f>
        <v>0</v>
      </c>
      <c r="G21807">
        <f>IF(ISNA(VLOOKUP(E21807, Dog_test_1!$B$2:$D$194, 3, FALSE)), 0, VLOOKUP(E21807, Dog_test_1!$B$2:$D$194, 3, FALSE))</f>
        <v>3</v>
      </c>
      <c r="H21807">
        <f t="shared" si="1363"/>
        <v>1.5</v>
      </c>
    </row>
    <row r="21808" spans="1:8" ht="19" x14ac:dyDescent="0.25">
      <c r="A21808" t="s">
        <v>408</v>
      </c>
      <c r="B21808" t="s">
        <v>30</v>
      </c>
      <c r="C21808" s="2" t="str">
        <f t="shared" si="1360"/>
        <v>chihuahua</v>
      </c>
      <c r="D21808" t="str">
        <f t="shared" si="1361"/>
        <v>chihuahua</v>
      </c>
      <c r="E21808" t="str">
        <f t="shared" si="1362"/>
        <v>chihuahua</v>
      </c>
      <c r="F21808">
        <f>IF(ISNA(VLOOKUP(D21808, Dog_test_1!$B$2:$D$194, 3, FALSE)), 0, VLOOKUP(D21808, Dog_test_1!$B$2:$D$194, 3, FALSE))</f>
        <v>1</v>
      </c>
      <c r="G21808">
        <f>IF(ISNA(VLOOKUP(E21808, Dog_test_1!$B$2:$D$194, 3, FALSE)), 0, VLOOKUP(E21808, Dog_test_1!$B$2:$D$194, 3, FALSE))</f>
        <v>1</v>
      </c>
      <c r="H21808">
        <f t="shared" si="1363"/>
        <v>1</v>
      </c>
    </row>
    <row r="21809" spans="1:8" ht="19" x14ac:dyDescent="0.25">
      <c r="A21809" t="s">
        <v>693</v>
      </c>
      <c r="B21809" t="s">
        <v>108</v>
      </c>
      <c r="C21809" s="2" t="str">
        <f t="shared" si="1360"/>
        <v>ratterrier</v>
      </c>
      <c r="D21809" t="str">
        <f t="shared" si="1361"/>
        <v>ratterrier</v>
      </c>
      <c r="E21809" t="str">
        <f t="shared" si="1362"/>
        <v>ratterrier</v>
      </c>
      <c r="F21809">
        <f>IF(ISNA(VLOOKUP(D21809, Dog_test_1!$B$2:$D$194, 3, FALSE)), 0, VLOOKUP(D21809, Dog_test_1!$B$2:$D$194, 3, FALSE))</f>
        <v>0</v>
      </c>
      <c r="G21809">
        <f>IF(ISNA(VLOOKUP(E21809, Dog_test_1!$B$2:$D$194, 3, FALSE)), 0, VLOOKUP(E21809, Dog_test_1!$B$2:$D$194, 3, FALSE))</f>
        <v>0</v>
      </c>
      <c r="H21809">
        <f t="shared" si="1363"/>
        <v>0</v>
      </c>
    </row>
    <row r="21810" spans="1:8" ht="19" x14ac:dyDescent="0.25">
      <c r="A21810" t="s">
        <v>5614</v>
      </c>
      <c r="B21810" t="s">
        <v>195</v>
      </c>
      <c r="C21810" s="2" t="str">
        <f t="shared" si="1360"/>
        <v>rottweiler</v>
      </c>
      <c r="D21810" t="str">
        <f t="shared" si="1361"/>
        <v>rottweiler</v>
      </c>
      <c r="E21810" t="str">
        <f t="shared" si="1362"/>
        <v>rottweiler</v>
      </c>
      <c r="F21810">
        <f>IF(ISNA(VLOOKUP(D21810, Dog_test_1!$B$2:$D$194, 3, FALSE)), 0, VLOOKUP(D21810, Dog_test_1!$B$2:$D$194, 3, FALSE))</f>
        <v>0</v>
      </c>
      <c r="G21810">
        <f>IF(ISNA(VLOOKUP(E21810, Dog_test_1!$B$2:$D$194, 3, FALSE)), 0, VLOOKUP(E21810, Dog_test_1!$B$2:$D$194, 3, FALSE))</f>
        <v>0</v>
      </c>
      <c r="H21810">
        <f t="shared" si="1363"/>
        <v>0</v>
      </c>
    </row>
    <row r="21811" spans="1:8" ht="19" x14ac:dyDescent="0.25">
      <c r="A21811" t="s">
        <v>6</v>
      </c>
      <c r="B21811" t="s">
        <v>7231</v>
      </c>
      <c r="C21811" s="2" t="str">
        <f t="shared" si="1360"/>
        <v>dachshund/toypoodle</v>
      </c>
      <c r="D21811" t="str">
        <f t="shared" si="1361"/>
        <v>dachshund</v>
      </c>
      <c r="E21811" t="str">
        <f t="shared" si="1362"/>
        <v>toypoodle</v>
      </c>
      <c r="F21811">
        <f>IF(ISNA(VLOOKUP(D21811, Dog_test_1!$B$2:$D$194, 3, FALSE)), 0, VLOOKUP(D21811, Dog_test_1!$B$2:$D$194, 3, FALSE))</f>
        <v>2</v>
      </c>
      <c r="G21811">
        <f>IF(ISNA(VLOOKUP(E21811, Dog_test_1!$B$2:$D$194, 3, FALSE)), 0, VLOOKUP(E21811, Dog_test_1!$B$2:$D$194, 3, FALSE))</f>
        <v>1</v>
      </c>
      <c r="H21811">
        <f t="shared" si="1363"/>
        <v>1.5</v>
      </c>
    </row>
    <row r="21812" spans="1:8" ht="19" x14ac:dyDescent="0.25">
      <c r="A21812" t="s">
        <v>7232</v>
      </c>
      <c r="B21812" t="s">
        <v>1012</v>
      </c>
      <c r="C21812" s="2" t="str">
        <f t="shared" si="1360"/>
        <v>germanshepherd/alaskanhusky</v>
      </c>
      <c r="D21812" t="str">
        <f t="shared" si="1361"/>
        <v>germanshepherd</v>
      </c>
      <c r="E21812" t="str">
        <f t="shared" si="1362"/>
        <v>alaskanhusky</v>
      </c>
      <c r="F21812">
        <f>IF(ISNA(VLOOKUP(D21812, Dog_test_1!$B$2:$D$194, 3, FALSE)), 0, VLOOKUP(D21812, Dog_test_1!$B$2:$D$194, 3, FALSE))</f>
        <v>3</v>
      </c>
      <c r="G21812">
        <f>IF(ISNA(VLOOKUP(E21812, Dog_test_1!$B$2:$D$194, 3, FALSE)), 0, VLOOKUP(E21812, Dog_test_1!$B$2:$D$194, 3, FALSE))</f>
        <v>0</v>
      </c>
      <c r="H21812">
        <f t="shared" si="1363"/>
        <v>1.5</v>
      </c>
    </row>
    <row r="21813" spans="1:8" ht="19" x14ac:dyDescent="0.25">
      <c r="A21813" t="s">
        <v>169</v>
      </c>
      <c r="B21813" t="s">
        <v>32</v>
      </c>
      <c r="C21813" s="2" t="str">
        <f t="shared" si="1360"/>
        <v>labradorretriever</v>
      </c>
      <c r="D21813" t="str">
        <f t="shared" si="1361"/>
        <v>labradorretriever</v>
      </c>
      <c r="E21813" t="str">
        <f t="shared" si="1362"/>
        <v>labradorretriever</v>
      </c>
      <c r="F21813">
        <f>IF(ISNA(VLOOKUP(D21813, Dog_test_1!$B$2:$D$194, 3, FALSE)), 0, VLOOKUP(D21813, Dog_test_1!$B$2:$D$194, 3, FALSE))</f>
        <v>3</v>
      </c>
      <c r="G21813">
        <f>IF(ISNA(VLOOKUP(E21813, Dog_test_1!$B$2:$D$194, 3, FALSE)), 0, VLOOKUP(E21813, Dog_test_1!$B$2:$D$194, 3, FALSE))</f>
        <v>3</v>
      </c>
      <c r="H21813">
        <f t="shared" si="1363"/>
        <v>3</v>
      </c>
    </row>
    <row r="21814" spans="1:8" ht="19" x14ac:dyDescent="0.25">
      <c r="A21814" t="s">
        <v>904</v>
      </c>
      <c r="B21814" t="s">
        <v>30</v>
      </c>
      <c r="C21814" s="2" t="str">
        <f t="shared" si="1360"/>
        <v>chihuahua</v>
      </c>
      <c r="D21814" t="str">
        <f t="shared" si="1361"/>
        <v>chihuahua</v>
      </c>
      <c r="E21814" t="str">
        <f t="shared" si="1362"/>
        <v>chihuahua</v>
      </c>
      <c r="F21814">
        <f>IF(ISNA(VLOOKUP(D21814, Dog_test_1!$B$2:$D$194, 3, FALSE)), 0, VLOOKUP(D21814, Dog_test_1!$B$2:$D$194, 3, FALSE))</f>
        <v>1</v>
      </c>
      <c r="G21814">
        <f>IF(ISNA(VLOOKUP(E21814, Dog_test_1!$B$2:$D$194, 3, FALSE)), 0, VLOOKUP(E21814, Dog_test_1!$B$2:$D$194, 3, FALSE))</f>
        <v>1</v>
      </c>
      <c r="H21814">
        <f t="shared" si="1363"/>
        <v>1</v>
      </c>
    </row>
    <row r="21815" spans="1:8" ht="19" x14ac:dyDescent="0.25">
      <c r="A21815" t="s">
        <v>7233</v>
      </c>
      <c r="B21815" t="s">
        <v>2415</v>
      </c>
      <c r="C21815" s="2" t="str">
        <f t="shared" si="1360"/>
        <v>labradorretriever/black/tanhound</v>
      </c>
      <c r="D21815" t="str">
        <f t="shared" si="1361"/>
        <v>labradorretriever</v>
      </c>
      <c r="E21815" t="str">
        <f t="shared" si="1362"/>
        <v>black/tanhound</v>
      </c>
      <c r="F21815">
        <f>IF(ISNA(VLOOKUP(D21815, Dog_test_1!$B$2:$D$194, 3, FALSE)), 0, VLOOKUP(D21815, Dog_test_1!$B$2:$D$194, 3, FALSE))</f>
        <v>3</v>
      </c>
      <c r="G21815">
        <f>IF(ISNA(VLOOKUP(E21815, Dog_test_1!$B$2:$D$194, 3, FALSE)), 0, VLOOKUP(E21815, Dog_test_1!$B$2:$D$194, 3, FALSE))</f>
        <v>0</v>
      </c>
      <c r="H21815">
        <f t="shared" si="1363"/>
        <v>1.5</v>
      </c>
    </row>
    <row r="21816" spans="1:8" ht="19" x14ac:dyDescent="0.25">
      <c r="A21816" t="s">
        <v>6</v>
      </c>
      <c r="B21816" t="s">
        <v>7234</v>
      </c>
      <c r="C21816" s="2" t="str">
        <f t="shared" si="1360"/>
        <v>pekingese/catahoula</v>
      </c>
      <c r="D21816" t="str">
        <f t="shared" si="1361"/>
        <v>pekingese</v>
      </c>
      <c r="E21816" t="str">
        <f t="shared" si="1362"/>
        <v>catahoula</v>
      </c>
      <c r="F21816">
        <f>IF(ISNA(VLOOKUP(D21816, Dog_test_1!$B$2:$D$194, 3, FALSE)), 0, VLOOKUP(D21816, Dog_test_1!$B$2:$D$194, 3, FALSE))</f>
        <v>1</v>
      </c>
      <c r="G21816">
        <f>IF(ISNA(VLOOKUP(E21816, Dog_test_1!$B$2:$D$194, 3, FALSE)), 0, VLOOKUP(E21816, Dog_test_1!$B$2:$D$194, 3, FALSE))</f>
        <v>0</v>
      </c>
      <c r="H21816">
        <f t="shared" si="1363"/>
        <v>0.5</v>
      </c>
    </row>
    <row r="21817" spans="1:8" ht="19" x14ac:dyDescent="0.25">
      <c r="A21817" t="s">
        <v>2216</v>
      </c>
      <c r="B21817" t="s">
        <v>5</v>
      </c>
      <c r="C21817" s="2" t="str">
        <f t="shared" si="1360"/>
        <v>americanpitbullterrier</v>
      </c>
      <c r="D21817" t="str">
        <f t="shared" si="1361"/>
        <v>americanpitbullterrier</v>
      </c>
      <c r="E21817" t="str">
        <f t="shared" si="1362"/>
        <v>americanpitbullterrier</v>
      </c>
      <c r="F21817">
        <f>IF(ISNA(VLOOKUP(D21817, Dog_test_1!$B$2:$D$194, 3, FALSE)), 0, VLOOKUP(D21817, Dog_test_1!$B$2:$D$194, 3, FALSE))</f>
        <v>3</v>
      </c>
      <c r="G21817">
        <f>IF(ISNA(VLOOKUP(E21817, Dog_test_1!$B$2:$D$194, 3, FALSE)), 0, VLOOKUP(E21817, Dog_test_1!$B$2:$D$194, 3, FALSE))</f>
        <v>3</v>
      </c>
      <c r="H21817">
        <f t="shared" si="1363"/>
        <v>3</v>
      </c>
    </row>
    <row r="21818" spans="1:8" ht="19" x14ac:dyDescent="0.25">
      <c r="A21818" t="s">
        <v>7235</v>
      </c>
      <c r="B21818" t="s">
        <v>126</v>
      </c>
      <c r="C21818" s="2" t="str">
        <f t="shared" si="1360"/>
        <v>siberianhusky</v>
      </c>
      <c r="D21818" t="str">
        <f t="shared" si="1361"/>
        <v>siberianhusky</v>
      </c>
      <c r="E21818" t="str">
        <f t="shared" si="1362"/>
        <v>siberianhusky</v>
      </c>
      <c r="F21818">
        <f>IF(ISNA(VLOOKUP(D21818, Dog_test_1!$B$2:$D$194, 3, FALSE)), 0, VLOOKUP(D21818, Dog_test_1!$B$2:$D$194, 3, FALSE))</f>
        <v>0</v>
      </c>
      <c r="G21818">
        <f>IF(ISNA(VLOOKUP(E21818, Dog_test_1!$B$2:$D$194, 3, FALSE)), 0, VLOOKUP(E21818, Dog_test_1!$B$2:$D$194, 3, FALSE))</f>
        <v>0</v>
      </c>
      <c r="H21818">
        <f t="shared" si="1363"/>
        <v>0</v>
      </c>
    </row>
    <row r="21819" spans="1:8" ht="19" x14ac:dyDescent="0.25">
      <c r="A21819" t="s">
        <v>1213</v>
      </c>
      <c r="B21819" t="s">
        <v>591</v>
      </c>
      <c r="C21819" s="2" t="str">
        <f t="shared" si="1360"/>
        <v>americanpitbullterrier/boxer</v>
      </c>
      <c r="D21819" t="str">
        <f t="shared" si="1361"/>
        <v>americanpitbullterrier</v>
      </c>
      <c r="E21819" t="str">
        <f t="shared" si="1362"/>
        <v>boxer</v>
      </c>
      <c r="F21819">
        <f>IF(ISNA(VLOOKUP(D21819, Dog_test_1!$B$2:$D$194, 3, FALSE)), 0, VLOOKUP(D21819, Dog_test_1!$B$2:$D$194, 3, FALSE))</f>
        <v>3</v>
      </c>
      <c r="G21819">
        <f>IF(ISNA(VLOOKUP(E21819, Dog_test_1!$B$2:$D$194, 3, FALSE)), 0, VLOOKUP(E21819, Dog_test_1!$B$2:$D$194, 3, FALSE))</f>
        <v>3</v>
      </c>
      <c r="H21819">
        <f t="shared" si="1363"/>
        <v>3</v>
      </c>
    </row>
    <row r="21820" spans="1:8" ht="19" x14ac:dyDescent="0.25">
      <c r="A21820" t="s">
        <v>542</v>
      </c>
      <c r="B21820" t="s">
        <v>30</v>
      </c>
      <c r="C21820" s="2" t="str">
        <f t="shared" si="1360"/>
        <v>chihuahua</v>
      </c>
      <c r="D21820" t="str">
        <f t="shared" si="1361"/>
        <v>chihuahua</v>
      </c>
      <c r="E21820" t="str">
        <f t="shared" si="1362"/>
        <v>chihuahua</v>
      </c>
      <c r="F21820">
        <f>IF(ISNA(VLOOKUP(D21820, Dog_test_1!$B$2:$D$194, 3, FALSE)), 0, VLOOKUP(D21820, Dog_test_1!$B$2:$D$194, 3, FALSE))</f>
        <v>1</v>
      </c>
      <c r="G21820">
        <f>IF(ISNA(VLOOKUP(E21820, Dog_test_1!$B$2:$D$194, 3, FALSE)), 0, VLOOKUP(E21820, Dog_test_1!$B$2:$D$194, 3, FALSE))</f>
        <v>1</v>
      </c>
      <c r="H21820">
        <f t="shared" si="1363"/>
        <v>1</v>
      </c>
    </row>
    <row r="21821" spans="1:8" ht="19" x14ac:dyDescent="0.25">
      <c r="A21821" t="s">
        <v>5658</v>
      </c>
      <c r="B21821" t="s">
        <v>30</v>
      </c>
      <c r="C21821" s="2" t="str">
        <f t="shared" si="1360"/>
        <v>chihuahua</v>
      </c>
      <c r="D21821" t="str">
        <f t="shared" si="1361"/>
        <v>chihuahua</v>
      </c>
      <c r="E21821" t="str">
        <f t="shared" si="1362"/>
        <v>chihuahua</v>
      </c>
      <c r="F21821">
        <f>IF(ISNA(VLOOKUP(D21821, Dog_test_1!$B$2:$D$194, 3, FALSE)), 0, VLOOKUP(D21821, Dog_test_1!$B$2:$D$194, 3, FALSE))</f>
        <v>1</v>
      </c>
      <c r="G21821">
        <f>IF(ISNA(VLOOKUP(E21821, Dog_test_1!$B$2:$D$194, 3, FALSE)), 0, VLOOKUP(E21821, Dog_test_1!$B$2:$D$194, 3, FALSE))</f>
        <v>1</v>
      </c>
      <c r="H21821">
        <f t="shared" si="1363"/>
        <v>1</v>
      </c>
    </row>
    <row r="21822" spans="1:8" ht="19" x14ac:dyDescent="0.25">
      <c r="A21822" t="s">
        <v>3802</v>
      </c>
      <c r="B21822" t="s">
        <v>30</v>
      </c>
      <c r="C21822" s="2" t="str">
        <f t="shared" si="1360"/>
        <v>chihuahua</v>
      </c>
      <c r="D21822" t="str">
        <f t="shared" si="1361"/>
        <v>chihuahua</v>
      </c>
      <c r="E21822" t="str">
        <f t="shared" si="1362"/>
        <v>chihuahua</v>
      </c>
      <c r="F21822">
        <f>IF(ISNA(VLOOKUP(D21822, Dog_test_1!$B$2:$D$194, 3, FALSE)), 0, VLOOKUP(D21822, Dog_test_1!$B$2:$D$194, 3, FALSE))</f>
        <v>1</v>
      </c>
      <c r="G21822">
        <f>IF(ISNA(VLOOKUP(E21822, Dog_test_1!$B$2:$D$194, 3, FALSE)), 0, VLOOKUP(E21822, Dog_test_1!$B$2:$D$194, 3, FALSE))</f>
        <v>1</v>
      </c>
      <c r="H21822">
        <f t="shared" si="1363"/>
        <v>1</v>
      </c>
    </row>
    <row r="21823" spans="1:8" ht="19" x14ac:dyDescent="0.25">
      <c r="A21823" t="s">
        <v>7236</v>
      </c>
      <c r="B21823" t="s">
        <v>616</v>
      </c>
      <c r="C21823" s="2" t="str">
        <f t="shared" si="1360"/>
        <v>pug</v>
      </c>
      <c r="D21823" t="str">
        <f t="shared" si="1361"/>
        <v>pug</v>
      </c>
      <c r="E21823" t="str">
        <f t="shared" si="1362"/>
        <v>pug</v>
      </c>
      <c r="F21823">
        <f>IF(ISNA(VLOOKUP(D21823, Dog_test_1!$B$2:$D$194, 3, FALSE)), 0, VLOOKUP(D21823, Dog_test_1!$B$2:$D$194, 3, FALSE))</f>
        <v>0</v>
      </c>
      <c r="G21823">
        <f>IF(ISNA(VLOOKUP(E21823, Dog_test_1!$B$2:$D$194, 3, FALSE)), 0, VLOOKUP(E21823, Dog_test_1!$B$2:$D$194, 3, FALSE))</f>
        <v>0</v>
      </c>
      <c r="H21823">
        <f t="shared" si="1363"/>
        <v>0</v>
      </c>
    </row>
    <row r="21824" spans="1:8" ht="19" x14ac:dyDescent="0.25">
      <c r="A21824" t="s">
        <v>2145</v>
      </c>
      <c r="B21824" t="s">
        <v>79</v>
      </c>
      <c r="C21824" s="2" t="str">
        <f t="shared" si="1360"/>
        <v>boxer</v>
      </c>
      <c r="D21824" t="str">
        <f t="shared" si="1361"/>
        <v>boxer</v>
      </c>
      <c r="E21824" t="str">
        <f t="shared" si="1362"/>
        <v>boxer</v>
      </c>
      <c r="F21824">
        <f>IF(ISNA(VLOOKUP(D21824, Dog_test_1!$B$2:$D$194, 3, FALSE)), 0, VLOOKUP(D21824, Dog_test_1!$B$2:$D$194, 3, FALSE))</f>
        <v>3</v>
      </c>
      <c r="G21824">
        <f>IF(ISNA(VLOOKUP(E21824, Dog_test_1!$B$2:$D$194, 3, FALSE)), 0, VLOOKUP(E21824, Dog_test_1!$B$2:$D$194, 3, FALSE))</f>
        <v>3</v>
      </c>
      <c r="H21824">
        <f t="shared" si="1363"/>
        <v>3</v>
      </c>
    </row>
    <row r="21825" spans="1:8" ht="19" x14ac:dyDescent="0.25">
      <c r="A21825" t="s">
        <v>1273</v>
      </c>
      <c r="B21825" t="s">
        <v>1731</v>
      </c>
      <c r="C21825" s="2" t="str">
        <f t="shared" si="1360"/>
        <v>welshterrier</v>
      </c>
      <c r="D21825" t="str">
        <f t="shared" si="1361"/>
        <v>welshterrier</v>
      </c>
      <c r="E21825" t="str">
        <f t="shared" si="1362"/>
        <v>welshterrier</v>
      </c>
      <c r="F21825">
        <f>IF(ISNA(VLOOKUP(D21825, Dog_test_1!$B$2:$D$194, 3, FALSE)), 0, VLOOKUP(D21825, Dog_test_1!$B$2:$D$194, 3, FALSE))</f>
        <v>0</v>
      </c>
      <c r="G21825">
        <f>IF(ISNA(VLOOKUP(E21825, Dog_test_1!$B$2:$D$194, 3, FALSE)), 0, VLOOKUP(E21825, Dog_test_1!$B$2:$D$194, 3, FALSE))</f>
        <v>0</v>
      </c>
      <c r="H21825">
        <f t="shared" si="1363"/>
        <v>0</v>
      </c>
    </row>
    <row r="21826" spans="1:8" ht="19" x14ac:dyDescent="0.25">
      <c r="A21826" t="s">
        <v>1379</v>
      </c>
      <c r="B21826" t="s">
        <v>202</v>
      </c>
      <c r="C21826" s="2" t="str">
        <f t="shared" ref="C21826:C21889" si="1364">SUBSTITUTE(LOWER(B21826), " ", "")</f>
        <v>shihtzu</v>
      </c>
      <c r="D21826" t="str">
        <f t="shared" si="1361"/>
        <v>shihtzu</v>
      </c>
      <c r="E21826" t="str">
        <f t="shared" si="1362"/>
        <v>shihtzu</v>
      </c>
      <c r="F21826">
        <f>IF(ISNA(VLOOKUP(D21826, Dog_test_1!$B$2:$D$194, 3, FALSE)), 0, VLOOKUP(D21826, Dog_test_1!$B$2:$D$194, 3, FALSE))</f>
        <v>1</v>
      </c>
      <c r="G21826">
        <f>IF(ISNA(VLOOKUP(E21826, Dog_test_1!$B$2:$D$194, 3, FALSE)), 0, VLOOKUP(E21826, Dog_test_1!$B$2:$D$194, 3, FALSE))</f>
        <v>1</v>
      </c>
      <c r="H21826">
        <f t="shared" si="1363"/>
        <v>1</v>
      </c>
    </row>
    <row r="21827" spans="1:8" ht="19" x14ac:dyDescent="0.25">
      <c r="A21827" t="s">
        <v>1302</v>
      </c>
      <c r="B21827" t="s">
        <v>30</v>
      </c>
      <c r="C21827" s="2" t="str">
        <f t="shared" si="1364"/>
        <v>chihuahua</v>
      </c>
      <c r="D21827" t="str">
        <f t="shared" ref="D21827:D21890" si="1365">IF(ISNUMBER(SEARCH("/", C21827)), LEFT(C21827, SEARCH("/", C21827, 1)-1), C21827)</f>
        <v>chihuahua</v>
      </c>
      <c r="E21827" t="str">
        <f t="shared" ref="E21827:E21890" si="1366">IF(ISNUMBER(SEARCH("/", C21827)), RIGHT(C21827, LEN(C21827)-SEARCH("/", C21827, 1)), C21827)</f>
        <v>chihuahua</v>
      </c>
      <c r="F21827">
        <f>IF(ISNA(VLOOKUP(D21827, Dog_test_1!$B$2:$D$194, 3, FALSE)), 0, VLOOKUP(D21827, Dog_test_1!$B$2:$D$194, 3, FALSE))</f>
        <v>1</v>
      </c>
      <c r="G21827">
        <f>IF(ISNA(VLOOKUP(E21827, Dog_test_1!$B$2:$D$194, 3, FALSE)), 0, VLOOKUP(E21827, Dog_test_1!$B$2:$D$194, 3, FALSE))</f>
        <v>1</v>
      </c>
      <c r="H21827">
        <f t="shared" ref="H21827:H21890" si="1367">(F21827+G21827)/2</f>
        <v>1</v>
      </c>
    </row>
    <row r="21828" spans="1:8" ht="19" x14ac:dyDescent="0.25">
      <c r="A21828" t="s">
        <v>6</v>
      </c>
      <c r="B21828" t="s">
        <v>162</v>
      </c>
      <c r="C21828" s="2" t="str">
        <f t="shared" si="1364"/>
        <v>miniatureschnauzer/yorkshireterrier</v>
      </c>
      <c r="D21828" t="str">
        <f t="shared" si="1365"/>
        <v>miniatureschnauzer</v>
      </c>
      <c r="E21828" t="str">
        <f t="shared" si="1366"/>
        <v>yorkshireterrier</v>
      </c>
      <c r="F21828">
        <f>IF(ISNA(VLOOKUP(D21828, Dog_test_1!$B$2:$D$194, 3, FALSE)), 0, VLOOKUP(D21828, Dog_test_1!$B$2:$D$194, 3, FALSE))</f>
        <v>2</v>
      </c>
      <c r="G21828">
        <f>IF(ISNA(VLOOKUP(E21828, Dog_test_1!$B$2:$D$194, 3, FALSE)), 0, VLOOKUP(E21828, Dog_test_1!$B$2:$D$194, 3, FALSE))</f>
        <v>1</v>
      </c>
      <c r="H21828">
        <f t="shared" si="1367"/>
        <v>1.5</v>
      </c>
    </row>
    <row r="21829" spans="1:8" ht="19" x14ac:dyDescent="0.25">
      <c r="A21829" t="s">
        <v>449</v>
      </c>
      <c r="B21829" t="s">
        <v>30</v>
      </c>
      <c r="C21829" s="2" t="str">
        <f t="shared" si="1364"/>
        <v>chihuahua</v>
      </c>
      <c r="D21829" t="str">
        <f t="shared" si="1365"/>
        <v>chihuahua</v>
      </c>
      <c r="E21829" t="str">
        <f t="shared" si="1366"/>
        <v>chihuahua</v>
      </c>
      <c r="F21829">
        <f>IF(ISNA(VLOOKUP(D21829, Dog_test_1!$B$2:$D$194, 3, FALSE)), 0, VLOOKUP(D21829, Dog_test_1!$B$2:$D$194, 3, FALSE))</f>
        <v>1</v>
      </c>
      <c r="G21829">
        <f>IF(ISNA(VLOOKUP(E21829, Dog_test_1!$B$2:$D$194, 3, FALSE)), 0, VLOOKUP(E21829, Dog_test_1!$B$2:$D$194, 3, FALSE))</f>
        <v>1</v>
      </c>
      <c r="H21829">
        <f t="shared" si="1367"/>
        <v>1</v>
      </c>
    </row>
    <row r="21830" spans="1:8" ht="19" x14ac:dyDescent="0.25">
      <c r="A21830" t="s">
        <v>6</v>
      </c>
      <c r="B21830" t="s">
        <v>32</v>
      </c>
      <c r="C21830" s="2" t="str">
        <f t="shared" si="1364"/>
        <v>labradorretriever</v>
      </c>
      <c r="D21830" t="str">
        <f t="shared" si="1365"/>
        <v>labradorretriever</v>
      </c>
      <c r="E21830" t="str">
        <f t="shared" si="1366"/>
        <v>labradorretriever</v>
      </c>
      <c r="F21830">
        <f>IF(ISNA(VLOOKUP(D21830, Dog_test_1!$B$2:$D$194, 3, FALSE)), 0, VLOOKUP(D21830, Dog_test_1!$B$2:$D$194, 3, FALSE))</f>
        <v>3</v>
      </c>
      <c r="G21830">
        <f>IF(ISNA(VLOOKUP(E21830, Dog_test_1!$B$2:$D$194, 3, FALSE)), 0, VLOOKUP(E21830, Dog_test_1!$B$2:$D$194, 3, FALSE))</f>
        <v>3</v>
      </c>
      <c r="H21830">
        <f t="shared" si="1367"/>
        <v>3</v>
      </c>
    </row>
    <row r="21831" spans="1:8" ht="19" x14ac:dyDescent="0.25">
      <c r="A21831" t="s">
        <v>6</v>
      </c>
      <c r="B21831" t="s">
        <v>2012</v>
      </c>
      <c r="C21831" s="2" t="str">
        <f t="shared" si="1364"/>
        <v>beagle/dachshund</v>
      </c>
      <c r="D21831" t="str">
        <f t="shared" si="1365"/>
        <v>beagle</v>
      </c>
      <c r="E21831" t="str">
        <f t="shared" si="1366"/>
        <v>dachshund</v>
      </c>
      <c r="F21831">
        <f>IF(ISNA(VLOOKUP(D21831, Dog_test_1!$B$2:$D$194, 3, FALSE)), 0, VLOOKUP(D21831, Dog_test_1!$B$2:$D$194, 3, FALSE))</f>
        <v>3</v>
      </c>
      <c r="G21831">
        <f>IF(ISNA(VLOOKUP(E21831, Dog_test_1!$B$2:$D$194, 3, FALSE)), 0, VLOOKUP(E21831, Dog_test_1!$B$2:$D$194, 3, FALSE))</f>
        <v>2</v>
      </c>
      <c r="H21831">
        <f t="shared" si="1367"/>
        <v>2.5</v>
      </c>
    </row>
    <row r="21832" spans="1:8" ht="19" x14ac:dyDescent="0.25">
      <c r="A21832" t="s">
        <v>3962</v>
      </c>
      <c r="B21832" t="s">
        <v>135</v>
      </c>
      <c r="C21832" s="2" t="str">
        <f t="shared" si="1364"/>
        <v>miniaturepoodle</v>
      </c>
      <c r="D21832" t="str">
        <f t="shared" si="1365"/>
        <v>miniaturepoodle</v>
      </c>
      <c r="E21832" t="str">
        <f t="shared" si="1366"/>
        <v>miniaturepoodle</v>
      </c>
      <c r="F21832">
        <f>IF(ISNA(VLOOKUP(D21832, Dog_test_1!$B$2:$D$194, 3, FALSE)), 0, VLOOKUP(D21832, Dog_test_1!$B$2:$D$194, 3, FALSE))</f>
        <v>2</v>
      </c>
      <c r="G21832">
        <f>IF(ISNA(VLOOKUP(E21832, Dog_test_1!$B$2:$D$194, 3, FALSE)), 0, VLOOKUP(E21832, Dog_test_1!$B$2:$D$194, 3, FALSE))</f>
        <v>2</v>
      </c>
      <c r="H21832">
        <f t="shared" si="1367"/>
        <v>2</v>
      </c>
    </row>
    <row r="21833" spans="1:8" ht="19" x14ac:dyDescent="0.25">
      <c r="A21833" t="s">
        <v>6</v>
      </c>
      <c r="B21833" t="s">
        <v>12</v>
      </c>
      <c r="C21833" s="2" t="str">
        <f t="shared" si="1364"/>
        <v>miniatureschnauzer</v>
      </c>
      <c r="D21833" t="str">
        <f t="shared" si="1365"/>
        <v>miniatureschnauzer</v>
      </c>
      <c r="E21833" t="str">
        <f t="shared" si="1366"/>
        <v>miniatureschnauzer</v>
      </c>
      <c r="F21833">
        <f>IF(ISNA(VLOOKUP(D21833, Dog_test_1!$B$2:$D$194, 3, FALSE)), 0, VLOOKUP(D21833, Dog_test_1!$B$2:$D$194, 3, FALSE))</f>
        <v>2</v>
      </c>
      <c r="G21833">
        <f>IF(ISNA(VLOOKUP(E21833, Dog_test_1!$B$2:$D$194, 3, FALSE)), 0, VLOOKUP(E21833, Dog_test_1!$B$2:$D$194, 3, FALSE))</f>
        <v>2</v>
      </c>
      <c r="H21833">
        <f t="shared" si="1367"/>
        <v>2</v>
      </c>
    </row>
    <row r="21834" spans="1:8" ht="19" x14ac:dyDescent="0.25">
      <c r="A21834" t="s">
        <v>6</v>
      </c>
      <c r="B21834" t="s">
        <v>30</v>
      </c>
      <c r="C21834" s="2" t="str">
        <f t="shared" si="1364"/>
        <v>chihuahua</v>
      </c>
      <c r="D21834" t="str">
        <f t="shared" si="1365"/>
        <v>chihuahua</v>
      </c>
      <c r="E21834" t="str">
        <f t="shared" si="1366"/>
        <v>chihuahua</v>
      </c>
      <c r="F21834">
        <f>IF(ISNA(VLOOKUP(D21834, Dog_test_1!$B$2:$D$194, 3, FALSE)), 0, VLOOKUP(D21834, Dog_test_1!$B$2:$D$194, 3, FALSE))</f>
        <v>1</v>
      </c>
      <c r="G21834">
        <f>IF(ISNA(VLOOKUP(E21834, Dog_test_1!$B$2:$D$194, 3, FALSE)), 0, VLOOKUP(E21834, Dog_test_1!$B$2:$D$194, 3, FALSE))</f>
        <v>1</v>
      </c>
      <c r="H21834">
        <f t="shared" si="1367"/>
        <v>1</v>
      </c>
    </row>
    <row r="21835" spans="1:8" ht="19" x14ac:dyDescent="0.25">
      <c r="A21835" t="s">
        <v>3401</v>
      </c>
      <c r="B21835" t="s">
        <v>155</v>
      </c>
      <c r="C21835" s="2" t="str">
        <f t="shared" si="1364"/>
        <v>australianshepherd</v>
      </c>
      <c r="D21835" t="str">
        <f t="shared" si="1365"/>
        <v>australianshepherd</v>
      </c>
      <c r="E21835" t="str">
        <f t="shared" si="1366"/>
        <v>australianshepherd</v>
      </c>
      <c r="F21835">
        <f>IF(ISNA(VLOOKUP(D21835, Dog_test_1!$B$2:$D$194, 3, FALSE)), 0, VLOOKUP(D21835, Dog_test_1!$B$2:$D$194, 3, FALSE))</f>
        <v>3</v>
      </c>
      <c r="G21835">
        <f>IF(ISNA(VLOOKUP(E21835, Dog_test_1!$B$2:$D$194, 3, FALSE)), 0, VLOOKUP(E21835, Dog_test_1!$B$2:$D$194, 3, FALSE))</f>
        <v>3</v>
      </c>
      <c r="H21835">
        <f t="shared" si="1367"/>
        <v>3</v>
      </c>
    </row>
    <row r="21836" spans="1:8" ht="19" x14ac:dyDescent="0.25">
      <c r="A21836" t="s">
        <v>624</v>
      </c>
      <c r="B21836" t="s">
        <v>30</v>
      </c>
      <c r="C21836" s="2" t="str">
        <f t="shared" si="1364"/>
        <v>chihuahua</v>
      </c>
      <c r="D21836" t="str">
        <f t="shared" si="1365"/>
        <v>chihuahua</v>
      </c>
      <c r="E21836" t="str">
        <f t="shared" si="1366"/>
        <v>chihuahua</v>
      </c>
      <c r="F21836">
        <f>IF(ISNA(VLOOKUP(D21836, Dog_test_1!$B$2:$D$194, 3, FALSE)), 0, VLOOKUP(D21836, Dog_test_1!$B$2:$D$194, 3, FALSE))</f>
        <v>1</v>
      </c>
      <c r="G21836">
        <f>IF(ISNA(VLOOKUP(E21836, Dog_test_1!$B$2:$D$194, 3, FALSE)), 0, VLOOKUP(E21836, Dog_test_1!$B$2:$D$194, 3, FALSE))</f>
        <v>1</v>
      </c>
      <c r="H21836">
        <f t="shared" si="1367"/>
        <v>1</v>
      </c>
    </row>
    <row r="21837" spans="1:8" ht="19" x14ac:dyDescent="0.25">
      <c r="A21837" t="s">
        <v>414</v>
      </c>
      <c r="B21837" t="s">
        <v>5</v>
      </c>
      <c r="C21837" s="2" t="str">
        <f t="shared" si="1364"/>
        <v>americanpitbullterrier</v>
      </c>
      <c r="D21837" t="str">
        <f t="shared" si="1365"/>
        <v>americanpitbullterrier</v>
      </c>
      <c r="E21837" t="str">
        <f t="shared" si="1366"/>
        <v>americanpitbullterrier</v>
      </c>
      <c r="F21837">
        <f>IF(ISNA(VLOOKUP(D21837, Dog_test_1!$B$2:$D$194, 3, FALSE)), 0, VLOOKUP(D21837, Dog_test_1!$B$2:$D$194, 3, FALSE))</f>
        <v>3</v>
      </c>
      <c r="G21837">
        <f>IF(ISNA(VLOOKUP(E21837, Dog_test_1!$B$2:$D$194, 3, FALSE)), 0, VLOOKUP(E21837, Dog_test_1!$B$2:$D$194, 3, FALSE))</f>
        <v>3</v>
      </c>
      <c r="H21837">
        <f t="shared" si="1367"/>
        <v>3</v>
      </c>
    </row>
    <row r="21838" spans="1:8" ht="19" x14ac:dyDescent="0.25">
      <c r="A21838" t="s">
        <v>143</v>
      </c>
      <c r="B21838" t="s">
        <v>79</v>
      </c>
      <c r="C21838" s="2" t="str">
        <f t="shared" si="1364"/>
        <v>boxer</v>
      </c>
      <c r="D21838" t="str">
        <f t="shared" si="1365"/>
        <v>boxer</v>
      </c>
      <c r="E21838" t="str">
        <f t="shared" si="1366"/>
        <v>boxer</v>
      </c>
      <c r="F21838">
        <f>IF(ISNA(VLOOKUP(D21838, Dog_test_1!$B$2:$D$194, 3, FALSE)), 0, VLOOKUP(D21838, Dog_test_1!$B$2:$D$194, 3, FALSE))</f>
        <v>3</v>
      </c>
      <c r="G21838">
        <f>IF(ISNA(VLOOKUP(E21838, Dog_test_1!$B$2:$D$194, 3, FALSE)), 0, VLOOKUP(E21838, Dog_test_1!$B$2:$D$194, 3, FALSE))</f>
        <v>3</v>
      </c>
      <c r="H21838">
        <f t="shared" si="1367"/>
        <v>3</v>
      </c>
    </row>
    <row r="21839" spans="1:8" ht="19" x14ac:dyDescent="0.25">
      <c r="A21839" t="s">
        <v>854</v>
      </c>
      <c r="B21839" t="s">
        <v>155</v>
      </c>
      <c r="C21839" s="2" t="str">
        <f t="shared" si="1364"/>
        <v>australianshepherd</v>
      </c>
      <c r="D21839" t="str">
        <f t="shared" si="1365"/>
        <v>australianshepherd</v>
      </c>
      <c r="E21839" t="str">
        <f t="shared" si="1366"/>
        <v>australianshepherd</v>
      </c>
      <c r="F21839">
        <f>IF(ISNA(VLOOKUP(D21839, Dog_test_1!$B$2:$D$194, 3, FALSE)), 0, VLOOKUP(D21839, Dog_test_1!$B$2:$D$194, 3, FALSE))</f>
        <v>3</v>
      </c>
      <c r="G21839">
        <f>IF(ISNA(VLOOKUP(E21839, Dog_test_1!$B$2:$D$194, 3, FALSE)), 0, VLOOKUP(E21839, Dog_test_1!$B$2:$D$194, 3, FALSE))</f>
        <v>3</v>
      </c>
      <c r="H21839">
        <f t="shared" si="1367"/>
        <v>3</v>
      </c>
    </row>
    <row r="21840" spans="1:8" ht="19" x14ac:dyDescent="0.25">
      <c r="A21840" t="s">
        <v>2223</v>
      </c>
      <c r="B21840" t="s">
        <v>5</v>
      </c>
      <c r="C21840" s="2" t="str">
        <f t="shared" si="1364"/>
        <v>americanpitbullterrier</v>
      </c>
      <c r="D21840" t="str">
        <f t="shared" si="1365"/>
        <v>americanpitbullterrier</v>
      </c>
      <c r="E21840" t="str">
        <f t="shared" si="1366"/>
        <v>americanpitbullterrier</v>
      </c>
      <c r="F21840">
        <f>IF(ISNA(VLOOKUP(D21840, Dog_test_1!$B$2:$D$194, 3, FALSE)), 0, VLOOKUP(D21840, Dog_test_1!$B$2:$D$194, 3, FALSE))</f>
        <v>3</v>
      </c>
      <c r="G21840">
        <f>IF(ISNA(VLOOKUP(E21840, Dog_test_1!$B$2:$D$194, 3, FALSE)), 0, VLOOKUP(E21840, Dog_test_1!$B$2:$D$194, 3, FALSE))</f>
        <v>3</v>
      </c>
      <c r="H21840">
        <f t="shared" si="1367"/>
        <v>3</v>
      </c>
    </row>
    <row r="21841" spans="1:8" ht="19" x14ac:dyDescent="0.25">
      <c r="A21841" t="s">
        <v>6150</v>
      </c>
      <c r="B21841" t="s">
        <v>12</v>
      </c>
      <c r="C21841" s="2" t="str">
        <f t="shared" si="1364"/>
        <v>miniatureschnauzer</v>
      </c>
      <c r="D21841" t="str">
        <f t="shared" si="1365"/>
        <v>miniatureschnauzer</v>
      </c>
      <c r="E21841" t="str">
        <f t="shared" si="1366"/>
        <v>miniatureschnauzer</v>
      </c>
      <c r="F21841">
        <f>IF(ISNA(VLOOKUP(D21841, Dog_test_1!$B$2:$D$194, 3, FALSE)), 0, VLOOKUP(D21841, Dog_test_1!$B$2:$D$194, 3, FALSE))</f>
        <v>2</v>
      </c>
      <c r="G21841">
        <f>IF(ISNA(VLOOKUP(E21841, Dog_test_1!$B$2:$D$194, 3, FALSE)), 0, VLOOKUP(E21841, Dog_test_1!$B$2:$D$194, 3, FALSE))</f>
        <v>2</v>
      </c>
      <c r="H21841">
        <f t="shared" si="1367"/>
        <v>2</v>
      </c>
    </row>
    <row r="21842" spans="1:8" ht="19" x14ac:dyDescent="0.25">
      <c r="A21842" t="s">
        <v>1261</v>
      </c>
      <c r="B21842" t="s">
        <v>30</v>
      </c>
      <c r="C21842" s="2" t="str">
        <f t="shared" si="1364"/>
        <v>chihuahua</v>
      </c>
      <c r="D21842" t="str">
        <f t="shared" si="1365"/>
        <v>chihuahua</v>
      </c>
      <c r="E21842" t="str">
        <f t="shared" si="1366"/>
        <v>chihuahua</v>
      </c>
      <c r="F21842">
        <f>IF(ISNA(VLOOKUP(D21842, Dog_test_1!$B$2:$D$194, 3, FALSE)), 0, VLOOKUP(D21842, Dog_test_1!$B$2:$D$194, 3, FALSE))</f>
        <v>1</v>
      </c>
      <c r="G21842">
        <f>IF(ISNA(VLOOKUP(E21842, Dog_test_1!$B$2:$D$194, 3, FALSE)), 0, VLOOKUP(E21842, Dog_test_1!$B$2:$D$194, 3, FALSE))</f>
        <v>1</v>
      </c>
      <c r="H21842">
        <f t="shared" si="1367"/>
        <v>1</v>
      </c>
    </row>
    <row r="21843" spans="1:8" ht="19" x14ac:dyDescent="0.25">
      <c r="A21843" t="s">
        <v>2357</v>
      </c>
      <c r="B21843" t="s">
        <v>3155</v>
      </c>
      <c r="C21843" s="2" t="str">
        <f t="shared" si="1364"/>
        <v>alaskanmalamute</v>
      </c>
      <c r="D21843" t="str">
        <f t="shared" si="1365"/>
        <v>alaskanmalamute</v>
      </c>
      <c r="E21843" t="str">
        <f t="shared" si="1366"/>
        <v>alaskanmalamute</v>
      </c>
      <c r="F21843">
        <f>IF(ISNA(VLOOKUP(D21843, Dog_test_1!$B$2:$D$194, 3, FALSE)), 0, VLOOKUP(D21843, Dog_test_1!$B$2:$D$194, 3, FALSE))</f>
        <v>3</v>
      </c>
      <c r="G21843">
        <f>IF(ISNA(VLOOKUP(E21843, Dog_test_1!$B$2:$D$194, 3, FALSE)), 0, VLOOKUP(E21843, Dog_test_1!$B$2:$D$194, 3, FALSE))</f>
        <v>3</v>
      </c>
      <c r="H21843">
        <f t="shared" si="1367"/>
        <v>3</v>
      </c>
    </row>
    <row r="21844" spans="1:8" ht="19" x14ac:dyDescent="0.25">
      <c r="A21844" t="s">
        <v>832</v>
      </c>
      <c r="B21844" t="s">
        <v>5</v>
      </c>
      <c r="C21844" s="2" t="str">
        <f t="shared" si="1364"/>
        <v>americanpitbullterrier</v>
      </c>
      <c r="D21844" t="str">
        <f t="shared" si="1365"/>
        <v>americanpitbullterrier</v>
      </c>
      <c r="E21844" t="str">
        <f t="shared" si="1366"/>
        <v>americanpitbullterrier</v>
      </c>
      <c r="F21844">
        <f>IF(ISNA(VLOOKUP(D21844, Dog_test_1!$B$2:$D$194, 3, FALSE)), 0, VLOOKUP(D21844, Dog_test_1!$B$2:$D$194, 3, FALSE))</f>
        <v>3</v>
      </c>
      <c r="G21844">
        <f>IF(ISNA(VLOOKUP(E21844, Dog_test_1!$B$2:$D$194, 3, FALSE)), 0, VLOOKUP(E21844, Dog_test_1!$B$2:$D$194, 3, FALSE))</f>
        <v>3</v>
      </c>
      <c r="H21844">
        <f t="shared" si="1367"/>
        <v>3</v>
      </c>
    </row>
    <row r="21845" spans="1:8" ht="19" x14ac:dyDescent="0.25">
      <c r="A21845" t="s">
        <v>10</v>
      </c>
      <c r="B21845" t="s">
        <v>2210</v>
      </c>
      <c r="C21845" s="2" t="str">
        <f t="shared" si="1364"/>
        <v>bostonterrier/chihuahua</v>
      </c>
      <c r="D21845" t="str">
        <f t="shared" si="1365"/>
        <v>bostonterrier</v>
      </c>
      <c r="E21845" t="str">
        <f t="shared" si="1366"/>
        <v>chihuahua</v>
      </c>
      <c r="F21845">
        <f>IF(ISNA(VLOOKUP(D21845, Dog_test_1!$B$2:$D$194, 3, FALSE)), 0, VLOOKUP(D21845, Dog_test_1!$B$2:$D$194, 3, FALSE))</f>
        <v>2</v>
      </c>
      <c r="G21845">
        <f>IF(ISNA(VLOOKUP(E21845, Dog_test_1!$B$2:$D$194, 3, FALSE)), 0, VLOOKUP(E21845, Dog_test_1!$B$2:$D$194, 3, FALSE))</f>
        <v>1</v>
      </c>
      <c r="H21845">
        <f t="shared" si="1367"/>
        <v>1.5</v>
      </c>
    </row>
    <row r="21846" spans="1:8" ht="19" x14ac:dyDescent="0.25">
      <c r="A21846" t="s">
        <v>242</v>
      </c>
      <c r="B21846" t="s">
        <v>256</v>
      </c>
      <c r="C21846" s="2" t="str">
        <f t="shared" si="1364"/>
        <v>jackrussellterrier</v>
      </c>
      <c r="D21846" t="str">
        <f t="shared" si="1365"/>
        <v>jackrussellterrier</v>
      </c>
      <c r="E21846" t="str">
        <f t="shared" si="1366"/>
        <v>jackrussellterrier</v>
      </c>
      <c r="F21846">
        <f>IF(ISNA(VLOOKUP(D21846, Dog_test_1!$B$2:$D$194, 3, FALSE)), 0, VLOOKUP(D21846, Dog_test_1!$B$2:$D$194, 3, FALSE))</f>
        <v>2</v>
      </c>
      <c r="G21846">
        <f>IF(ISNA(VLOOKUP(E21846, Dog_test_1!$B$2:$D$194, 3, FALSE)), 0, VLOOKUP(E21846, Dog_test_1!$B$2:$D$194, 3, FALSE))</f>
        <v>2</v>
      </c>
      <c r="H21846">
        <f t="shared" si="1367"/>
        <v>2</v>
      </c>
    </row>
    <row r="21847" spans="1:8" ht="19" x14ac:dyDescent="0.25">
      <c r="A21847" t="s">
        <v>6355</v>
      </c>
      <c r="B21847" t="s">
        <v>30</v>
      </c>
      <c r="C21847" s="2" t="str">
        <f t="shared" si="1364"/>
        <v>chihuahua</v>
      </c>
      <c r="D21847" t="str">
        <f t="shared" si="1365"/>
        <v>chihuahua</v>
      </c>
      <c r="E21847" t="str">
        <f t="shared" si="1366"/>
        <v>chihuahua</v>
      </c>
      <c r="F21847">
        <f>IF(ISNA(VLOOKUP(D21847, Dog_test_1!$B$2:$D$194, 3, FALSE)), 0, VLOOKUP(D21847, Dog_test_1!$B$2:$D$194, 3, FALSE))</f>
        <v>1</v>
      </c>
      <c r="G21847">
        <f>IF(ISNA(VLOOKUP(E21847, Dog_test_1!$B$2:$D$194, 3, FALSE)), 0, VLOOKUP(E21847, Dog_test_1!$B$2:$D$194, 3, FALSE))</f>
        <v>1</v>
      </c>
      <c r="H21847">
        <f t="shared" si="1367"/>
        <v>1</v>
      </c>
    </row>
    <row r="21848" spans="1:8" ht="19" x14ac:dyDescent="0.25">
      <c r="A21848" t="s">
        <v>1147</v>
      </c>
      <c r="B21848" t="s">
        <v>44</v>
      </c>
      <c r="C21848" s="2" t="str">
        <f t="shared" si="1364"/>
        <v>blackmouthcur</v>
      </c>
      <c r="D21848" t="str">
        <f t="shared" si="1365"/>
        <v>blackmouthcur</v>
      </c>
      <c r="E21848" t="str">
        <f t="shared" si="1366"/>
        <v>blackmouthcur</v>
      </c>
      <c r="F21848">
        <f>IF(ISNA(VLOOKUP(D21848, Dog_test_1!$B$2:$D$194, 3, FALSE)), 0, VLOOKUP(D21848, Dog_test_1!$B$2:$D$194, 3, FALSE))</f>
        <v>0</v>
      </c>
      <c r="G21848">
        <f>IF(ISNA(VLOOKUP(E21848, Dog_test_1!$B$2:$D$194, 3, FALSE)), 0, VLOOKUP(E21848, Dog_test_1!$B$2:$D$194, 3, FALSE))</f>
        <v>0</v>
      </c>
      <c r="H21848">
        <f t="shared" si="1367"/>
        <v>0</v>
      </c>
    </row>
    <row r="21849" spans="1:8" ht="19" x14ac:dyDescent="0.25">
      <c r="A21849" t="s">
        <v>1284</v>
      </c>
      <c r="B21849" t="s">
        <v>30</v>
      </c>
      <c r="C21849" s="2" t="str">
        <f t="shared" si="1364"/>
        <v>chihuahua</v>
      </c>
      <c r="D21849" t="str">
        <f t="shared" si="1365"/>
        <v>chihuahua</v>
      </c>
      <c r="E21849" t="str">
        <f t="shared" si="1366"/>
        <v>chihuahua</v>
      </c>
      <c r="F21849">
        <f>IF(ISNA(VLOOKUP(D21849, Dog_test_1!$B$2:$D$194, 3, FALSE)), 0, VLOOKUP(D21849, Dog_test_1!$B$2:$D$194, 3, FALSE))</f>
        <v>1</v>
      </c>
      <c r="G21849">
        <f>IF(ISNA(VLOOKUP(E21849, Dog_test_1!$B$2:$D$194, 3, FALSE)), 0, VLOOKUP(E21849, Dog_test_1!$B$2:$D$194, 3, FALSE))</f>
        <v>1</v>
      </c>
      <c r="H21849">
        <f t="shared" si="1367"/>
        <v>1</v>
      </c>
    </row>
    <row r="21850" spans="1:8" ht="19" x14ac:dyDescent="0.25">
      <c r="A21850" t="s">
        <v>4173</v>
      </c>
      <c r="B21850" t="s">
        <v>75</v>
      </c>
      <c r="C21850" s="2" t="str">
        <f t="shared" si="1364"/>
        <v>bordercollie</v>
      </c>
      <c r="D21850" t="str">
        <f t="shared" si="1365"/>
        <v>bordercollie</v>
      </c>
      <c r="E21850" t="str">
        <f t="shared" si="1366"/>
        <v>bordercollie</v>
      </c>
      <c r="F21850">
        <f>IF(ISNA(VLOOKUP(D21850, Dog_test_1!$B$2:$D$194, 3, FALSE)), 0, VLOOKUP(D21850, Dog_test_1!$B$2:$D$194, 3, FALSE))</f>
        <v>3</v>
      </c>
      <c r="G21850">
        <f>IF(ISNA(VLOOKUP(E21850, Dog_test_1!$B$2:$D$194, 3, FALSE)), 0, VLOOKUP(E21850, Dog_test_1!$B$2:$D$194, 3, FALSE))</f>
        <v>3</v>
      </c>
      <c r="H21850">
        <f t="shared" si="1367"/>
        <v>3</v>
      </c>
    </row>
    <row r="21851" spans="1:8" ht="19" x14ac:dyDescent="0.25">
      <c r="A21851" t="s">
        <v>171</v>
      </c>
      <c r="B21851" t="s">
        <v>5</v>
      </c>
      <c r="C21851" s="2" t="str">
        <f t="shared" si="1364"/>
        <v>americanpitbullterrier</v>
      </c>
      <c r="D21851" t="str">
        <f t="shared" si="1365"/>
        <v>americanpitbullterrier</v>
      </c>
      <c r="E21851" t="str">
        <f t="shared" si="1366"/>
        <v>americanpitbullterrier</v>
      </c>
      <c r="F21851">
        <f>IF(ISNA(VLOOKUP(D21851, Dog_test_1!$B$2:$D$194, 3, FALSE)), 0, VLOOKUP(D21851, Dog_test_1!$B$2:$D$194, 3, FALSE))</f>
        <v>3</v>
      </c>
      <c r="G21851">
        <f>IF(ISNA(VLOOKUP(E21851, Dog_test_1!$B$2:$D$194, 3, FALSE)), 0, VLOOKUP(E21851, Dog_test_1!$B$2:$D$194, 3, FALSE))</f>
        <v>3</v>
      </c>
      <c r="H21851">
        <f t="shared" si="1367"/>
        <v>3</v>
      </c>
    </row>
    <row r="21852" spans="1:8" ht="19" x14ac:dyDescent="0.25">
      <c r="A21852" t="s">
        <v>319</v>
      </c>
      <c r="B21852" t="s">
        <v>32</v>
      </c>
      <c r="C21852" s="2" t="str">
        <f t="shared" si="1364"/>
        <v>labradorretriever</v>
      </c>
      <c r="D21852" t="str">
        <f t="shared" si="1365"/>
        <v>labradorretriever</v>
      </c>
      <c r="E21852" t="str">
        <f t="shared" si="1366"/>
        <v>labradorretriever</v>
      </c>
      <c r="F21852">
        <f>IF(ISNA(VLOOKUP(D21852, Dog_test_1!$B$2:$D$194, 3, FALSE)), 0, VLOOKUP(D21852, Dog_test_1!$B$2:$D$194, 3, FALSE))</f>
        <v>3</v>
      </c>
      <c r="G21852">
        <f>IF(ISNA(VLOOKUP(E21852, Dog_test_1!$B$2:$D$194, 3, FALSE)), 0, VLOOKUP(E21852, Dog_test_1!$B$2:$D$194, 3, FALSE))</f>
        <v>3</v>
      </c>
      <c r="H21852">
        <f t="shared" si="1367"/>
        <v>3</v>
      </c>
    </row>
    <row r="21853" spans="1:8" ht="19" x14ac:dyDescent="0.25">
      <c r="A21853" t="s">
        <v>6</v>
      </c>
      <c r="B21853" t="s">
        <v>956</v>
      </c>
      <c r="C21853" s="2" t="str">
        <f t="shared" si="1364"/>
        <v>colliesmooth</v>
      </c>
      <c r="D21853" t="str">
        <f t="shared" si="1365"/>
        <v>colliesmooth</v>
      </c>
      <c r="E21853" t="str">
        <f t="shared" si="1366"/>
        <v>colliesmooth</v>
      </c>
      <c r="F21853">
        <f>IF(ISNA(VLOOKUP(D21853, Dog_test_1!$B$2:$D$194, 3, FALSE)), 0, VLOOKUP(D21853, Dog_test_1!$B$2:$D$194, 3, FALSE))</f>
        <v>0</v>
      </c>
      <c r="G21853">
        <f>IF(ISNA(VLOOKUP(E21853, Dog_test_1!$B$2:$D$194, 3, FALSE)), 0, VLOOKUP(E21853, Dog_test_1!$B$2:$D$194, 3, FALSE))</f>
        <v>0</v>
      </c>
      <c r="H21853">
        <f t="shared" si="1367"/>
        <v>0</v>
      </c>
    </row>
    <row r="21854" spans="1:8" ht="19" x14ac:dyDescent="0.25">
      <c r="A21854" t="s">
        <v>7237</v>
      </c>
      <c r="B21854" t="s">
        <v>32</v>
      </c>
      <c r="C21854" s="2" t="str">
        <f t="shared" si="1364"/>
        <v>labradorretriever</v>
      </c>
      <c r="D21854" t="str">
        <f t="shared" si="1365"/>
        <v>labradorretriever</v>
      </c>
      <c r="E21854" t="str">
        <f t="shared" si="1366"/>
        <v>labradorretriever</v>
      </c>
      <c r="F21854">
        <f>IF(ISNA(VLOOKUP(D21854, Dog_test_1!$B$2:$D$194, 3, FALSE)), 0, VLOOKUP(D21854, Dog_test_1!$B$2:$D$194, 3, FALSE))</f>
        <v>3</v>
      </c>
      <c r="G21854">
        <f>IF(ISNA(VLOOKUP(E21854, Dog_test_1!$B$2:$D$194, 3, FALSE)), 0, VLOOKUP(E21854, Dog_test_1!$B$2:$D$194, 3, FALSE))</f>
        <v>3</v>
      </c>
      <c r="H21854">
        <f t="shared" si="1367"/>
        <v>3</v>
      </c>
    </row>
    <row r="21855" spans="1:8" ht="19" x14ac:dyDescent="0.25">
      <c r="A21855" t="s">
        <v>7238</v>
      </c>
      <c r="B21855" t="s">
        <v>6942</v>
      </c>
      <c r="C21855" s="2" t="str">
        <f t="shared" si="1364"/>
        <v>jackrussellterrier/yorkshireterrier</v>
      </c>
      <c r="D21855" t="str">
        <f t="shared" si="1365"/>
        <v>jackrussellterrier</v>
      </c>
      <c r="E21855" t="str">
        <f t="shared" si="1366"/>
        <v>yorkshireterrier</v>
      </c>
      <c r="F21855">
        <f>IF(ISNA(VLOOKUP(D21855, Dog_test_1!$B$2:$D$194, 3, FALSE)), 0, VLOOKUP(D21855, Dog_test_1!$B$2:$D$194, 3, FALSE))</f>
        <v>2</v>
      </c>
      <c r="G21855">
        <f>IF(ISNA(VLOOKUP(E21855, Dog_test_1!$B$2:$D$194, 3, FALSE)), 0, VLOOKUP(E21855, Dog_test_1!$B$2:$D$194, 3, FALSE))</f>
        <v>1</v>
      </c>
      <c r="H21855">
        <f t="shared" si="1367"/>
        <v>1.5</v>
      </c>
    </row>
    <row r="21856" spans="1:8" ht="19" x14ac:dyDescent="0.25">
      <c r="A21856" t="s">
        <v>6</v>
      </c>
      <c r="B21856" t="s">
        <v>25</v>
      </c>
      <c r="C21856" s="2" t="str">
        <f t="shared" si="1364"/>
        <v>germanshepherd</v>
      </c>
      <c r="D21856" t="str">
        <f t="shared" si="1365"/>
        <v>germanshepherd</v>
      </c>
      <c r="E21856" t="str">
        <f t="shared" si="1366"/>
        <v>germanshepherd</v>
      </c>
      <c r="F21856">
        <f>IF(ISNA(VLOOKUP(D21856, Dog_test_1!$B$2:$D$194, 3, FALSE)), 0, VLOOKUP(D21856, Dog_test_1!$B$2:$D$194, 3, FALSE))</f>
        <v>3</v>
      </c>
      <c r="G21856">
        <f>IF(ISNA(VLOOKUP(E21856, Dog_test_1!$B$2:$D$194, 3, FALSE)), 0, VLOOKUP(E21856, Dog_test_1!$B$2:$D$194, 3, FALSE))</f>
        <v>3</v>
      </c>
      <c r="H21856">
        <f t="shared" si="1367"/>
        <v>3</v>
      </c>
    </row>
    <row r="21857" spans="1:8" ht="19" x14ac:dyDescent="0.25">
      <c r="A21857" t="s">
        <v>1028</v>
      </c>
      <c r="B21857" t="s">
        <v>32</v>
      </c>
      <c r="C21857" s="2" t="str">
        <f t="shared" si="1364"/>
        <v>labradorretriever</v>
      </c>
      <c r="D21857" t="str">
        <f t="shared" si="1365"/>
        <v>labradorretriever</v>
      </c>
      <c r="E21857" t="str">
        <f t="shared" si="1366"/>
        <v>labradorretriever</v>
      </c>
      <c r="F21857">
        <f>IF(ISNA(VLOOKUP(D21857, Dog_test_1!$B$2:$D$194, 3, FALSE)), 0, VLOOKUP(D21857, Dog_test_1!$B$2:$D$194, 3, FALSE))</f>
        <v>3</v>
      </c>
      <c r="G21857">
        <f>IF(ISNA(VLOOKUP(E21857, Dog_test_1!$B$2:$D$194, 3, FALSE)), 0, VLOOKUP(E21857, Dog_test_1!$B$2:$D$194, 3, FALSE))</f>
        <v>3</v>
      </c>
      <c r="H21857">
        <f t="shared" si="1367"/>
        <v>3</v>
      </c>
    </row>
    <row r="21858" spans="1:8" ht="19" x14ac:dyDescent="0.25">
      <c r="A21858" t="s">
        <v>65</v>
      </c>
      <c r="B21858" t="s">
        <v>1194</v>
      </c>
      <c r="C21858" s="2" t="str">
        <f t="shared" si="1364"/>
        <v>englishspringerspaniel</v>
      </c>
      <c r="D21858" t="str">
        <f t="shared" si="1365"/>
        <v>englishspringerspaniel</v>
      </c>
      <c r="E21858" t="str">
        <f t="shared" si="1366"/>
        <v>englishspringerspaniel</v>
      </c>
      <c r="F21858">
        <f>IF(ISNA(VLOOKUP(D21858, Dog_test_1!$B$2:$D$194, 3, FALSE)), 0, VLOOKUP(D21858, Dog_test_1!$B$2:$D$194, 3, FALSE))</f>
        <v>3</v>
      </c>
      <c r="G21858">
        <f>IF(ISNA(VLOOKUP(E21858, Dog_test_1!$B$2:$D$194, 3, FALSE)), 0, VLOOKUP(E21858, Dog_test_1!$B$2:$D$194, 3, FALSE))</f>
        <v>3</v>
      </c>
      <c r="H21858">
        <f t="shared" si="1367"/>
        <v>3</v>
      </c>
    </row>
    <row r="21859" spans="1:8" ht="19" x14ac:dyDescent="0.25">
      <c r="A21859" t="s">
        <v>449</v>
      </c>
      <c r="B21859" t="s">
        <v>339</v>
      </c>
      <c r="C21859" s="2" t="str">
        <f t="shared" si="1364"/>
        <v>cardiganwelshcorgi</v>
      </c>
      <c r="D21859" t="str">
        <f t="shared" si="1365"/>
        <v>cardiganwelshcorgi</v>
      </c>
      <c r="E21859" t="str">
        <f t="shared" si="1366"/>
        <v>cardiganwelshcorgi</v>
      </c>
      <c r="F21859">
        <f>IF(ISNA(VLOOKUP(D21859, Dog_test_1!$B$2:$D$194, 3, FALSE)), 0, VLOOKUP(D21859, Dog_test_1!$B$2:$D$194, 3, FALSE))</f>
        <v>2</v>
      </c>
      <c r="G21859">
        <f>IF(ISNA(VLOOKUP(E21859, Dog_test_1!$B$2:$D$194, 3, FALSE)), 0, VLOOKUP(E21859, Dog_test_1!$B$2:$D$194, 3, FALSE))</f>
        <v>2</v>
      </c>
      <c r="H21859">
        <f t="shared" si="1367"/>
        <v>2</v>
      </c>
    </row>
    <row r="21860" spans="1:8" ht="19" x14ac:dyDescent="0.25">
      <c r="A21860" t="s">
        <v>4875</v>
      </c>
      <c r="B21860" t="s">
        <v>30</v>
      </c>
      <c r="C21860" s="2" t="str">
        <f t="shared" si="1364"/>
        <v>chihuahua</v>
      </c>
      <c r="D21860" t="str">
        <f t="shared" si="1365"/>
        <v>chihuahua</v>
      </c>
      <c r="E21860" t="str">
        <f t="shared" si="1366"/>
        <v>chihuahua</v>
      </c>
      <c r="F21860">
        <f>IF(ISNA(VLOOKUP(D21860, Dog_test_1!$B$2:$D$194, 3, FALSE)), 0, VLOOKUP(D21860, Dog_test_1!$B$2:$D$194, 3, FALSE))</f>
        <v>1</v>
      </c>
      <c r="G21860">
        <f>IF(ISNA(VLOOKUP(E21860, Dog_test_1!$B$2:$D$194, 3, FALSE)), 0, VLOOKUP(E21860, Dog_test_1!$B$2:$D$194, 3, FALSE))</f>
        <v>1</v>
      </c>
      <c r="H21860">
        <f t="shared" si="1367"/>
        <v>1</v>
      </c>
    </row>
    <row r="21861" spans="1:8" ht="19" x14ac:dyDescent="0.25">
      <c r="A21861" t="s">
        <v>6300</v>
      </c>
      <c r="B21861" t="s">
        <v>2110</v>
      </c>
      <c r="C21861" s="2" t="str">
        <f t="shared" si="1364"/>
        <v>tibetanspaniel</v>
      </c>
      <c r="D21861" t="str">
        <f t="shared" si="1365"/>
        <v>tibetanspaniel</v>
      </c>
      <c r="E21861" t="str">
        <f t="shared" si="1366"/>
        <v>tibetanspaniel</v>
      </c>
      <c r="F21861">
        <f>IF(ISNA(VLOOKUP(D21861, Dog_test_1!$B$2:$D$194, 3, FALSE)), 0, VLOOKUP(D21861, Dog_test_1!$B$2:$D$194, 3, FALSE))</f>
        <v>0</v>
      </c>
      <c r="G21861">
        <f>IF(ISNA(VLOOKUP(E21861, Dog_test_1!$B$2:$D$194, 3, FALSE)), 0, VLOOKUP(E21861, Dog_test_1!$B$2:$D$194, 3, FALSE))</f>
        <v>0</v>
      </c>
      <c r="H21861">
        <f t="shared" si="1367"/>
        <v>0</v>
      </c>
    </row>
    <row r="21862" spans="1:8" ht="19" x14ac:dyDescent="0.25">
      <c r="A21862" t="s">
        <v>1822</v>
      </c>
      <c r="B21862" t="s">
        <v>596</v>
      </c>
      <c r="C21862" s="2" t="str">
        <f t="shared" si="1364"/>
        <v>bullterrier</v>
      </c>
      <c r="D21862" t="str">
        <f t="shared" si="1365"/>
        <v>bullterrier</v>
      </c>
      <c r="E21862" t="str">
        <f t="shared" si="1366"/>
        <v>bullterrier</v>
      </c>
      <c r="F21862">
        <f>IF(ISNA(VLOOKUP(D21862, Dog_test_1!$B$2:$D$194, 3, FALSE)), 0, VLOOKUP(D21862, Dog_test_1!$B$2:$D$194, 3, FALSE))</f>
        <v>3</v>
      </c>
      <c r="G21862">
        <f>IF(ISNA(VLOOKUP(E21862, Dog_test_1!$B$2:$D$194, 3, FALSE)), 0, VLOOKUP(E21862, Dog_test_1!$B$2:$D$194, 3, FALSE))</f>
        <v>3</v>
      </c>
      <c r="H21862">
        <f t="shared" si="1367"/>
        <v>3</v>
      </c>
    </row>
    <row r="21863" spans="1:8" ht="19" x14ac:dyDescent="0.25">
      <c r="A21863" t="s">
        <v>1966</v>
      </c>
      <c r="B21863" t="s">
        <v>30</v>
      </c>
      <c r="C21863" s="2" t="str">
        <f t="shared" si="1364"/>
        <v>chihuahua</v>
      </c>
      <c r="D21863" t="str">
        <f t="shared" si="1365"/>
        <v>chihuahua</v>
      </c>
      <c r="E21863" t="str">
        <f t="shared" si="1366"/>
        <v>chihuahua</v>
      </c>
      <c r="F21863">
        <f>IF(ISNA(VLOOKUP(D21863, Dog_test_1!$B$2:$D$194, 3, FALSE)), 0, VLOOKUP(D21863, Dog_test_1!$B$2:$D$194, 3, FALSE))</f>
        <v>1</v>
      </c>
      <c r="G21863">
        <f>IF(ISNA(VLOOKUP(E21863, Dog_test_1!$B$2:$D$194, 3, FALSE)), 0, VLOOKUP(E21863, Dog_test_1!$B$2:$D$194, 3, FALSE))</f>
        <v>1</v>
      </c>
      <c r="H21863">
        <f t="shared" si="1367"/>
        <v>1</v>
      </c>
    </row>
    <row r="21864" spans="1:8" ht="19" x14ac:dyDescent="0.25">
      <c r="A21864" t="s">
        <v>7239</v>
      </c>
      <c r="B21864" t="s">
        <v>1781</v>
      </c>
      <c r="C21864" s="2" t="str">
        <f t="shared" si="1364"/>
        <v>finnishspitz</v>
      </c>
      <c r="D21864" t="str">
        <f t="shared" si="1365"/>
        <v>finnishspitz</v>
      </c>
      <c r="E21864" t="str">
        <f t="shared" si="1366"/>
        <v>finnishspitz</v>
      </c>
      <c r="F21864">
        <f>IF(ISNA(VLOOKUP(D21864, Dog_test_1!$B$2:$D$194, 3, FALSE)), 0, VLOOKUP(D21864, Dog_test_1!$B$2:$D$194, 3, FALSE))</f>
        <v>3</v>
      </c>
      <c r="G21864">
        <f>IF(ISNA(VLOOKUP(E21864, Dog_test_1!$B$2:$D$194, 3, FALSE)), 0, VLOOKUP(E21864, Dog_test_1!$B$2:$D$194, 3, FALSE))</f>
        <v>3</v>
      </c>
      <c r="H21864">
        <f t="shared" si="1367"/>
        <v>3</v>
      </c>
    </row>
    <row r="21865" spans="1:8" ht="19" x14ac:dyDescent="0.25">
      <c r="A21865" t="s">
        <v>7240</v>
      </c>
      <c r="B21865" t="s">
        <v>12</v>
      </c>
      <c r="C21865" s="2" t="str">
        <f t="shared" si="1364"/>
        <v>miniatureschnauzer</v>
      </c>
      <c r="D21865" t="str">
        <f t="shared" si="1365"/>
        <v>miniatureschnauzer</v>
      </c>
      <c r="E21865" t="str">
        <f t="shared" si="1366"/>
        <v>miniatureschnauzer</v>
      </c>
      <c r="F21865">
        <f>IF(ISNA(VLOOKUP(D21865, Dog_test_1!$B$2:$D$194, 3, FALSE)), 0, VLOOKUP(D21865, Dog_test_1!$B$2:$D$194, 3, FALSE))</f>
        <v>2</v>
      </c>
      <c r="G21865">
        <f>IF(ISNA(VLOOKUP(E21865, Dog_test_1!$B$2:$D$194, 3, FALSE)), 0, VLOOKUP(E21865, Dog_test_1!$B$2:$D$194, 3, FALSE))</f>
        <v>2</v>
      </c>
      <c r="H21865">
        <f t="shared" si="1367"/>
        <v>2</v>
      </c>
    </row>
    <row r="21866" spans="1:8" ht="19" x14ac:dyDescent="0.25">
      <c r="A21866" t="s">
        <v>3217</v>
      </c>
      <c r="B21866" t="s">
        <v>839</v>
      </c>
      <c r="C21866" s="2" t="str">
        <f t="shared" si="1364"/>
        <v>manchesterterrier/jackrussellterrier</v>
      </c>
      <c r="D21866" t="str">
        <f t="shared" si="1365"/>
        <v>manchesterterrier</v>
      </c>
      <c r="E21866" t="str">
        <f t="shared" si="1366"/>
        <v>jackrussellterrier</v>
      </c>
      <c r="F21866">
        <f>IF(ISNA(VLOOKUP(D21866, Dog_test_1!$B$2:$D$194, 3, FALSE)), 0, VLOOKUP(D21866, Dog_test_1!$B$2:$D$194, 3, FALSE))</f>
        <v>3</v>
      </c>
      <c r="G21866">
        <f>IF(ISNA(VLOOKUP(E21866, Dog_test_1!$B$2:$D$194, 3, FALSE)), 0, VLOOKUP(E21866, Dog_test_1!$B$2:$D$194, 3, FALSE))</f>
        <v>2</v>
      </c>
      <c r="H21866">
        <f t="shared" si="1367"/>
        <v>2.5</v>
      </c>
    </row>
    <row r="21867" spans="1:8" ht="19" x14ac:dyDescent="0.25">
      <c r="A21867" t="s">
        <v>676</v>
      </c>
      <c r="B21867" t="s">
        <v>11</v>
      </c>
      <c r="C21867" s="2" t="str">
        <f t="shared" si="1364"/>
        <v>cairnterrier</v>
      </c>
      <c r="D21867" t="str">
        <f t="shared" si="1365"/>
        <v>cairnterrier</v>
      </c>
      <c r="E21867" t="str">
        <f t="shared" si="1366"/>
        <v>cairnterrier</v>
      </c>
      <c r="F21867">
        <f>IF(ISNA(VLOOKUP(D21867, Dog_test_1!$B$2:$D$194, 3, FALSE)), 0, VLOOKUP(D21867, Dog_test_1!$B$2:$D$194, 3, FALSE))</f>
        <v>1</v>
      </c>
      <c r="G21867">
        <f>IF(ISNA(VLOOKUP(E21867, Dog_test_1!$B$2:$D$194, 3, FALSE)), 0, VLOOKUP(E21867, Dog_test_1!$B$2:$D$194, 3, FALSE))</f>
        <v>1</v>
      </c>
      <c r="H21867">
        <f t="shared" si="1367"/>
        <v>1</v>
      </c>
    </row>
    <row r="21868" spans="1:8" ht="19" x14ac:dyDescent="0.25">
      <c r="A21868" t="s">
        <v>7241</v>
      </c>
      <c r="B21868" t="s">
        <v>1145</v>
      </c>
      <c r="C21868" s="2" t="str">
        <f t="shared" si="1364"/>
        <v>chowchow/labradorretriever</v>
      </c>
      <c r="D21868" t="str">
        <f t="shared" si="1365"/>
        <v>chowchow</v>
      </c>
      <c r="E21868" t="str">
        <f t="shared" si="1366"/>
        <v>labradorretriever</v>
      </c>
      <c r="F21868">
        <f>IF(ISNA(VLOOKUP(D21868, Dog_test_1!$B$2:$D$194, 3, FALSE)), 0, VLOOKUP(D21868, Dog_test_1!$B$2:$D$194, 3, FALSE))</f>
        <v>3</v>
      </c>
      <c r="G21868">
        <f>IF(ISNA(VLOOKUP(E21868, Dog_test_1!$B$2:$D$194, 3, FALSE)), 0, VLOOKUP(E21868, Dog_test_1!$B$2:$D$194, 3, FALSE))</f>
        <v>3</v>
      </c>
      <c r="H21868">
        <f t="shared" si="1367"/>
        <v>3</v>
      </c>
    </row>
    <row r="21869" spans="1:8" ht="19" x14ac:dyDescent="0.25">
      <c r="A21869" t="s">
        <v>7242</v>
      </c>
      <c r="B21869" t="s">
        <v>12</v>
      </c>
      <c r="C21869" s="2" t="str">
        <f t="shared" si="1364"/>
        <v>miniatureschnauzer</v>
      </c>
      <c r="D21869" t="str">
        <f t="shared" si="1365"/>
        <v>miniatureschnauzer</v>
      </c>
      <c r="E21869" t="str">
        <f t="shared" si="1366"/>
        <v>miniatureschnauzer</v>
      </c>
      <c r="F21869">
        <f>IF(ISNA(VLOOKUP(D21869, Dog_test_1!$B$2:$D$194, 3, FALSE)), 0, VLOOKUP(D21869, Dog_test_1!$B$2:$D$194, 3, FALSE))</f>
        <v>2</v>
      </c>
      <c r="G21869">
        <f>IF(ISNA(VLOOKUP(E21869, Dog_test_1!$B$2:$D$194, 3, FALSE)), 0, VLOOKUP(E21869, Dog_test_1!$B$2:$D$194, 3, FALSE))</f>
        <v>2</v>
      </c>
      <c r="H21869">
        <f t="shared" si="1367"/>
        <v>2</v>
      </c>
    </row>
    <row r="21870" spans="1:8" ht="19" x14ac:dyDescent="0.25">
      <c r="A21870" t="s">
        <v>6</v>
      </c>
      <c r="B21870" t="s">
        <v>30</v>
      </c>
      <c r="C21870" s="2" t="str">
        <f t="shared" si="1364"/>
        <v>chihuahua</v>
      </c>
      <c r="D21870" t="str">
        <f t="shared" si="1365"/>
        <v>chihuahua</v>
      </c>
      <c r="E21870" t="str">
        <f t="shared" si="1366"/>
        <v>chihuahua</v>
      </c>
      <c r="F21870">
        <f>IF(ISNA(VLOOKUP(D21870, Dog_test_1!$B$2:$D$194, 3, FALSE)), 0, VLOOKUP(D21870, Dog_test_1!$B$2:$D$194, 3, FALSE))</f>
        <v>1</v>
      </c>
      <c r="G21870">
        <f>IF(ISNA(VLOOKUP(E21870, Dog_test_1!$B$2:$D$194, 3, FALSE)), 0, VLOOKUP(E21870, Dog_test_1!$B$2:$D$194, 3, FALSE))</f>
        <v>1</v>
      </c>
      <c r="H21870">
        <f t="shared" si="1367"/>
        <v>1</v>
      </c>
    </row>
    <row r="21871" spans="1:8" ht="19" x14ac:dyDescent="0.25">
      <c r="A21871" t="s">
        <v>7243</v>
      </c>
      <c r="B21871" t="s">
        <v>109</v>
      </c>
      <c r="C21871" s="2" t="str">
        <f t="shared" si="1364"/>
        <v>dachshund</v>
      </c>
      <c r="D21871" t="str">
        <f t="shared" si="1365"/>
        <v>dachshund</v>
      </c>
      <c r="E21871" t="str">
        <f t="shared" si="1366"/>
        <v>dachshund</v>
      </c>
      <c r="F21871">
        <f>IF(ISNA(VLOOKUP(D21871, Dog_test_1!$B$2:$D$194, 3, FALSE)), 0, VLOOKUP(D21871, Dog_test_1!$B$2:$D$194, 3, FALSE))</f>
        <v>2</v>
      </c>
      <c r="G21871">
        <f>IF(ISNA(VLOOKUP(E21871, Dog_test_1!$B$2:$D$194, 3, FALSE)), 0, VLOOKUP(E21871, Dog_test_1!$B$2:$D$194, 3, FALSE))</f>
        <v>2</v>
      </c>
      <c r="H21871">
        <f t="shared" si="1367"/>
        <v>2</v>
      </c>
    </row>
    <row r="21872" spans="1:8" ht="19" x14ac:dyDescent="0.25">
      <c r="A21872" t="s">
        <v>1933</v>
      </c>
      <c r="B21872" t="s">
        <v>11</v>
      </c>
      <c r="C21872" s="2" t="str">
        <f t="shared" si="1364"/>
        <v>cairnterrier</v>
      </c>
      <c r="D21872" t="str">
        <f t="shared" si="1365"/>
        <v>cairnterrier</v>
      </c>
      <c r="E21872" t="str">
        <f t="shared" si="1366"/>
        <v>cairnterrier</v>
      </c>
      <c r="F21872">
        <f>IF(ISNA(VLOOKUP(D21872, Dog_test_1!$B$2:$D$194, 3, FALSE)), 0, VLOOKUP(D21872, Dog_test_1!$B$2:$D$194, 3, FALSE))</f>
        <v>1</v>
      </c>
      <c r="G21872">
        <f>IF(ISNA(VLOOKUP(E21872, Dog_test_1!$B$2:$D$194, 3, FALSE)), 0, VLOOKUP(E21872, Dog_test_1!$B$2:$D$194, 3, FALSE))</f>
        <v>1</v>
      </c>
      <c r="H21872">
        <f t="shared" si="1367"/>
        <v>1</v>
      </c>
    </row>
    <row r="21873" spans="1:8" ht="19" x14ac:dyDescent="0.25">
      <c r="A21873" t="s">
        <v>7244</v>
      </c>
      <c r="B21873" t="s">
        <v>1365</v>
      </c>
      <c r="C21873" s="2" t="str">
        <f t="shared" si="1364"/>
        <v>germanshepherd/americanpitbullterrier</v>
      </c>
      <c r="D21873" t="str">
        <f t="shared" si="1365"/>
        <v>germanshepherd</v>
      </c>
      <c r="E21873" t="str">
        <f t="shared" si="1366"/>
        <v>americanpitbullterrier</v>
      </c>
      <c r="F21873">
        <f>IF(ISNA(VLOOKUP(D21873, Dog_test_1!$B$2:$D$194, 3, FALSE)), 0, VLOOKUP(D21873, Dog_test_1!$B$2:$D$194, 3, FALSE))</f>
        <v>3</v>
      </c>
      <c r="G21873">
        <f>IF(ISNA(VLOOKUP(E21873, Dog_test_1!$B$2:$D$194, 3, FALSE)), 0, VLOOKUP(E21873, Dog_test_1!$B$2:$D$194, 3, FALSE))</f>
        <v>3</v>
      </c>
      <c r="H21873">
        <f t="shared" si="1367"/>
        <v>3</v>
      </c>
    </row>
    <row r="21874" spans="1:8" ht="19" x14ac:dyDescent="0.25">
      <c r="A21874" t="s">
        <v>398</v>
      </c>
      <c r="B21874" t="s">
        <v>155</v>
      </c>
      <c r="C21874" s="2" t="str">
        <f t="shared" si="1364"/>
        <v>australianshepherd</v>
      </c>
      <c r="D21874" t="str">
        <f t="shared" si="1365"/>
        <v>australianshepherd</v>
      </c>
      <c r="E21874" t="str">
        <f t="shared" si="1366"/>
        <v>australianshepherd</v>
      </c>
      <c r="F21874">
        <f>IF(ISNA(VLOOKUP(D21874, Dog_test_1!$B$2:$D$194, 3, FALSE)), 0, VLOOKUP(D21874, Dog_test_1!$B$2:$D$194, 3, FALSE))</f>
        <v>3</v>
      </c>
      <c r="G21874">
        <f>IF(ISNA(VLOOKUP(E21874, Dog_test_1!$B$2:$D$194, 3, FALSE)), 0, VLOOKUP(E21874, Dog_test_1!$B$2:$D$194, 3, FALSE))</f>
        <v>3</v>
      </c>
      <c r="H21874">
        <f t="shared" si="1367"/>
        <v>3</v>
      </c>
    </row>
    <row r="21875" spans="1:8" ht="19" x14ac:dyDescent="0.25">
      <c r="A21875" t="s">
        <v>214</v>
      </c>
      <c r="B21875" t="s">
        <v>155</v>
      </c>
      <c r="C21875" s="2" t="str">
        <f t="shared" si="1364"/>
        <v>australianshepherd</v>
      </c>
      <c r="D21875" t="str">
        <f t="shared" si="1365"/>
        <v>australianshepherd</v>
      </c>
      <c r="E21875" t="str">
        <f t="shared" si="1366"/>
        <v>australianshepherd</v>
      </c>
      <c r="F21875">
        <f>IF(ISNA(VLOOKUP(D21875, Dog_test_1!$B$2:$D$194, 3, FALSE)), 0, VLOOKUP(D21875, Dog_test_1!$B$2:$D$194, 3, FALSE))</f>
        <v>3</v>
      </c>
      <c r="G21875">
        <f>IF(ISNA(VLOOKUP(E21875, Dog_test_1!$B$2:$D$194, 3, FALSE)), 0, VLOOKUP(E21875, Dog_test_1!$B$2:$D$194, 3, FALSE))</f>
        <v>3</v>
      </c>
      <c r="H21875">
        <f t="shared" si="1367"/>
        <v>3</v>
      </c>
    </row>
    <row r="21876" spans="1:8" ht="19" x14ac:dyDescent="0.25">
      <c r="A21876" t="s">
        <v>7245</v>
      </c>
      <c r="B21876" t="s">
        <v>5</v>
      </c>
      <c r="C21876" s="2" t="str">
        <f t="shared" si="1364"/>
        <v>americanpitbullterrier</v>
      </c>
      <c r="D21876" t="str">
        <f t="shared" si="1365"/>
        <v>americanpitbullterrier</v>
      </c>
      <c r="E21876" t="str">
        <f t="shared" si="1366"/>
        <v>americanpitbullterrier</v>
      </c>
      <c r="F21876">
        <f>IF(ISNA(VLOOKUP(D21876, Dog_test_1!$B$2:$D$194, 3, FALSE)), 0, VLOOKUP(D21876, Dog_test_1!$B$2:$D$194, 3, FALSE))</f>
        <v>3</v>
      </c>
      <c r="G21876">
        <f>IF(ISNA(VLOOKUP(E21876, Dog_test_1!$B$2:$D$194, 3, FALSE)), 0, VLOOKUP(E21876, Dog_test_1!$B$2:$D$194, 3, FALSE))</f>
        <v>3</v>
      </c>
      <c r="H21876">
        <f t="shared" si="1367"/>
        <v>3</v>
      </c>
    </row>
    <row r="21877" spans="1:8" ht="19" x14ac:dyDescent="0.25">
      <c r="A21877" t="s">
        <v>2754</v>
      </c>
      <c r="B21877" t="s">
        <v>49</v>
      </c>
      <c r="C21877" s="2" t="str">
        <f t="shared" si="1364"/>
        <v>dachshund</v>
      </c>
      <c r="D21877" t="str">
        <f t="shared" si="1365"/>
        <v>dachshund</v>
      </c>
      <c r="E21877" t="str">
        <f t="shared" si="1366"/>
        <v>dachshund</v>
      </c>
      <c r="F21877">
        <f>IF(ISNA(VLOOKUP(D21877, Dog_test_1!$B$2:$D$194, 3, FALSE)), 0, VLOOKUP(D21877, Dog_test_1!$B$2:$D$194, 3, FALSE))</f>
        <v>2</v>
      </c>
      <c r="G21877">
        <f>IF(ISNA(VLOOKUP(E21877, Dog_test_1!$B$2:$D$194, 3, FALSE)), 0, VLOOKUP(E21877, Dog_test_1!$B$2:$D$194, 3, FALSE))</f>
        <v>2</v>
      </c>
      <c r="H21877">
        <f t="shared" si="1367"/>
        <v>2</v>
      </c>
    </row>
    <row r="21878" spans="1:8" ht="19" x14ac:dyDescent="0.25">
      <c r="A21878" t="s">
        <v>65</v>
      </c>
      <c r="B21878" t="s">
        <v>17</v>
      </c>
      <c r="C21878" s="2" t="str">
        <f t="shared" si="1364"/>
        <v>greatpyrenees</v>
      </c>
      <c r="D21878" t="str">
        <f t="shared" si="1365"/>
        <v>greatpyrenees</v>
      </c>
      <c r="E21878" t="str">
        <f t="shared" si="1366"/>
        <v>greatpyrenees</v>
      </c>
      <c r="F21878">
        <f>IF(ISNA(VLOOKUP(D21878, Dog_test_1!$B$2:$D$194, 3, FALSE)), 0, VLOOKUP(D21878, Dog_test_1!$B$2:$D$194, 3, FALSE))</f>
        <v>4</v>
      </c>
      <c r="G21878">
        <f>IF(ISNA(VLOOKUP(E21878, Dog_test_1!$B$2:$D$194, 3, FALSE)), 0, VLOOKUP(E21878, Dog_test_1!$B$2:$D$194, 3, FALSE))</f>
        <v>4</v>
      </c>
      <c r="H21878">
        <f t="shared" si="1367"/>
        <v>4</v>
      </c>
    </row>
    <row r="21879" spans="1:8" ht="19" x14ac:dyDescent="0.25">
      <c r="A21879" t="s">
        <v>349</v>
      </c>
      <c r="B21879" t="s">
        <v>3088</v>
      </c>
      <c r="C21879" s="2" t="str">
        <f t="shared" si="1364"/>
        <v>bluetickhound</v>
      </c>
      <c r="D21879" t="str">
        <f t="shared" si="1365"/>
        <v>bluetickhound</v>
      </c>
      <c r="E21879" t="str">
        <f t="shared" si="1366"/>
        <v>bluetickhound</v>
      </c>
      <c r="F21879">
        <f>IF(ISNA(VLOOKUP(D21879, Dog_test_1!$B$2:$D$194, 3, FALSE)), 0, VLOOKUP(D21879, Dog_test_1!$B$2:$D$194, 3, FALSE))</f>
        <v>0</v>
      </c>
      <c r="G21879">
        <f>IF(ISNA(VLOOKUP(E21879, Dog_test_1!$B$2:$D$194, 3, FALSE)), 0, VLOOKUP(E21879, Dog_test_1!$B$2:$D$194, 3, FALSE))</f>
        <v>0</v>
      </c>
      <c r="H21879">
        <f t="shared" si="1367"/>
        <v>0</v>
      </c>
    </row>
    <row r="21880" spans="1:8" ht="19" x14ac:dyDescent="0.25">
      <c r="A21880" t="s">
        <v>7246</v>
      </c>
      <c r="B21880" t="s">
        <v>7247</v>
      </c>
      <c r="C21880" s="2" t="str">
        <f t="shared" si="1364"/>
        <v>irishterrier/borderterrier</v>
      </c>
      <c r="D21880" t="str">
        <f t="shared" si="1365"/>
        <v>irishterrier</v>
      </c>
      <c r="E21880" t="str">
        <f t="shared" si="1366"/>
        <v>borderterrier</v>
      </c>
      <c r="F21880">
        <f>IF(ISNA(VLOOKUP(D21880, Dog_test_1!$B$2:$D$194, 3, FALSE)), 0, VLOOKUP(D21880, Dog_test_1!$B$2:$D$194, 3, FALSE))</f>
        <v>3</v>
      </c>
      <c r="G21880">
        <f>IF(ISNA(VLOOKUP(E21880, Dog_test_1!$B$2:$D$194, 3, FALSE)), 0, VLOOKUP(E21880, Dog_test_1!$B$2:$D$194, 3, FALSE))</f>
        <v>2</v>
      </c>
      <c r="H21880">
        <f t="shared" si="1367"/>
        <v>2.5</v>
      </c>
    </row>
    <row r="21881" spans="1:8" ht="19" x14ac:dyDescent="0.25">
      <c r="A21881" t="s">
        <v>6</v>
      </c>
      <c r="B21881" t="s">
        <v>32</v>
      </c>
      <c r="C21881" s="2" t="str">
        <f t="shared" si="1364"/>
        <v>labradorretriever</v>
      </c>
      <c r="D21881" t="str">
        <f t="shared" si="1365"/>
        <v>labradorretriever</v>
      </c>
      <c r="E21881" t="str">
        <f t="shared" si="1366"/>
        <v>labradorretriever</v>
      </c>
      <c r="F21881">
        <f>IF(ISNA(VLOOKUP(D21881, Dog_test_1!$B$2:$D$194, 3, FALSE)), 0, VLOOKUP(D21881, Dog_test_1!$B$2:$D$194, 3, FALSE))</f>
        <v>3</v>
      </c>
      <c r="G21881">
        <f>IF(ISNA(VLOOKUP(E21881, Dog_test_1!$B$2:$D$194, 3, FALSE)), 0, VLOOKUP(E21881, Dog_test_1!$B$2:$D$194, 3, FALSE))</f>
        <v>3</v>
      </c>
      <c r="H21881">
        <f t="shared" si="1367"/>
        <v>3</v>
      </c>
    </row>
    <row r="21882" spans="1:8" ht="19" x14ac:dyDescent="0.25">
      <c r="A21882" t="s">
        <v>6</v>
      </c>
      <c r="B21882" t="s">
        <v>5</v>
      </c>
      <c r="C21882" s="2" t="str">
        <f t="shared" si="1364"/>
        <v>americanpitbullterrier</v>
      </c>
      <c r="D21882" t="str">
        <f t="shared" si="1365"/>
        <v>americanpitbullterrier</v>
      </c>
      <c r="E21882" t="str">
        <f t="shared" si="1366"/>
        <v>americanpitbullterrier</v>
      </c>
      <c r="F21882">
        <f>IF(ISNA(VLOOKUP(D21882, Dog_test_1!$B$2:$D$194, 3, FALSE)), 0, VLOOKUP(D21882, Dog_test_1!$B$2:$D$194, 3, FALSE))</f>
        <v>3</v>
      </c>
      <c r="G21882">
        <f>IF(ISNA(VLOOKUP(E21882, Dog_test_1!$B$2:$D$194, 3, FALSE)), 0, VLOOKUP(E21882, Dog_test_1!$B$2:$D$194, 3, FALSE))</f>
        <v>3</v>
      </c>
      <c r="H21882">
        <f t="shared" si="1367"/>
        <v>3</v>
      </c>
    </row>
    <row r="21883" spans="1:8" ht="19" x14ac:dyDescent="0.25">
      <c r="A21883" t="s">
        <v>6</v>
      </c>
      <c r="B21883" t="s">
        <v>224</v>
      </c>
      <c r="C21883" s="2" t="str">
        <f t="shared" si="1364"/>
        <v>germanshepherd/siberianhusky</v>
      </c>
      <c r="D21883" t="str">
        <f t="shared" si="1365"/>
        <v>germanshepherd</v>
      </c>
      <c r="E21883" t="str">
        <f t="shared" si="1366"/>
        <v>siberianhusky</v>
      </c>
      <c r="F21883">
        <f>IF(ISNA(VLOOKUP(D21883, Dog_test_1!$B$2:$D$194, 3, FALSE)), 0, VLOOKUP(D21883, Dog_test_1!$B$2:$D$194, 3, FALSE))</f>
        <v>3</v>
      </c>
      <c r="G21883">
        <f>IF(ISNA(VLOOKUP(E21883, Dog_test_1!$B$2:$D$194, 3, FALSE)), 0, VLOOKUP(E21883, Dog_test_1!$B$2:$D$194, 3, FALSE))</f>
        <v>0</v>
      </c>
      <c r="H21883">
        <f t="shared" si="1367"/>
        <v>1.5</v>
      </c>
    </row>
    <row r="21884" spans="1:8" ht="19" x14ac:dyDescent="0.25">
      <c r="A21884" t="s">
        <v>7248</v>
      </c>
      <c r="B21884" t="s">
        <v>30</v>
      </c>
      <c r="C21884" s="2" t="str">
        <f t="shared" si="1364"/>
        <v>chihuahua</v>
      </c>
      <c r="D21884" t="str">
        <f t="shared" si="1365"/>
        <v>chihuahua</v>
      </c>
      <c r="E21884" t="str">
        <f t="shared" si="1366"/>
        <v>chihuahua</v>
      </c>
      <c r="F21884">
        <f>IF(ISNA(VLOOKUP(D21884, Dog_test_1!$B$2:$D$194, 3, FALSE)), 0, VLOOKUP(D21884, Dog_test_1!$B$2:$D$194, 3, FALSE))</f>
        <v>1</v>
      </c>
      <c r="G21884">
        <f>IF(ISNA(VLOOKUP(E21884, Dog_test_1!$B$2:$D$194, 3, FALSE)), 0, VLOOKUP(E21884, Dog_test_1!$B$2:$D$194, 3, FALSE))</f>
        <v>1</v>
      </c>
      <c r="H21884">
        <f t="shared" si="1367"/>
        <v>1</v>
      </c>
    </row>
    <row r="21885" spans="1:8" ht="19" x14ac:dyDescent="0.25">
      <c r="A21885" t="s">
        <v>6</v>
      </c>
      <c r="B21885" t="s">
        <v>25</v>
      </c>
      <c r="C21885" s="2" t="str">
        <f t="shared" si="1364"/>
        <v>germanshepherd</v>
      </c>
      <c r="D21885" t="str">
        <f t="shared" si="1365"/>
        <v>germanshepherd</v>
      </c>
      <c r="E21885" t="str">
        <f t="shared" si="1366"/>
        <v>germanshepherd</v>
      </c>
      <c r="F21885">
        <f>IF(ISNA(VLOOKUP(D21885, Dog_test_1!$B$2:$D$194, 3, FALSE)), 0, VLOOKUP(D21885, Dog_test_1!$B$2:$D$194, 3, FALSE))</f>
        <v>3</v>
      </c>
      <c r="G21885">
        <f>IF(ISNA(VLOOKUP(E21885, Dog_test_1!$B$2:$D$194, 3, FALSE)), 0, VLOOKUP(E21885, Dog_test_1!$B$2:$D$194, 3, FALSE))</f>
        <v>3</v>
      </c>
      <c r="H21885">
        <f t="shared" si="1367"/>
        <v>3</v>
      </c>
    </row>
    <row r="21886" spans="1:8" ht="19" x14ac:dyDescent="0.25">
      <c r="A21886" t="s">
        <v>6</v>
      </c>
      <c r="B21886" t="s">
        <v>339</v>
      </c>
      <c r="C21886" s="2" t="str">
        <f t="shared" si="1364"/>
        <v>cardiganwelshcorgi</v>
      </c>
      <c r="D21886" t="str">
        <f t="shared" si="1365"/>
        <v>cardiganwelshcorgi</v>
      </c>
      <c r="E21886" t="str">
        <f t="shared" si="1366"/>
        <v>cardiganwelshcorgi</v>
      </c>
      <c r="F21886">
        <f>IF(ISNA(VLOOKUP(D21886, Dog_test_1!$B$2:$D$194, 3, FALSE)), 0, VLOOKUP(D21886, Dog_test_1!$B$2:$D$194, 3, FALSE))</f>
        <v>2</v>
      </c>
      <c r="G21886">
        <f>IF(ISNA(VLOOKUP(E21886, Dog_test_1!$B$2:$D$194, 3, FALSE)), 0, VLOOKUP(E21886, Dog_test_1!$B$2:$D$194, 3, FALSE))</f>
        <v>2</v>
      </c>
      <c r="H21886">
        <f t="shared" si="1367"/>
        <v>2</v>
      </c>
    </row>
    <row r="21887" spans="1:8" ht="19" x14ac:dyDescent="0.25">
      <c r="A21887" t="s">
        <v>7249</v>
      </c>
      <c r="B21887" t="s">
        <v>3</v>
      </c>
      <c r="C21887" s="2" t="str">
        <f t="shared" si="1364"/>
        <v>shetlandsheepdog</v>
      </c>
      <c r="D21887" t="str">
        <f t="shared" si="1365"/>
        <v>shetlandsheepdog</v>
      </c>
      <c r="E21887" t="str">
        <f t="shared" si="1366"/>
        <v>shetlandsheepdog</v>
      </c>
      <c r="F21887">
        <f>IF(ISNA(VLOOKUP(D21887, Dog_test_1!$B$2:$D$194, 3, FALSE)), 0, VLOOKUP(D21887, Dog_test_1!$B$2:$D$194, 3, FALSE))</f>
        <v>3</v>
      </c>
      <c r="G21887">
        <f>IF(ISNA(VLOOKUP(E21887, Dog_test_1!$B$2:$D$194, 3, FALSE)), 0, VLOOKUP(E21887, Dog_test_1!$B$2:$D$194, 3, FALSE))</f>
        <v>3</v>
      </c>
      <c r="H21887">
        <f t="shared" si="1367"/>
        <v>3</v>
      </c>
    </row>
    <row r="21888" spans="1:8" ht="19" x14ac:dyDescent="0.25">
      <c r="A21888" t="s">
        <v>4971</v>
      </c>
      <c r="B21888" t="s">
        <v>141</v>
      </c>
      <c r="C21888" s="2" t="str">
        <f t="shared" si="1364"/>
        <v>catahoula</v>
      </c>
      <c r="D21888" t="str">
        <f t="shared" si="1365"/>
        <v>catahoula</v>
      </c>
      <c r="E21888" t="str">
        <f t="shared" si="1366"/>
        <v>catahoula</v>
      </c>
      <c r="F21888">
        <f>IF(ISNA(VLOOKUP(D21888, Dog_test_1!$B$2:$D$194, 3, FALSE)), 0, VLOOKUP(D21888, Dog_test_1!$B$2:$D$194, 3, FALSE))</f>
        <v>0</v>
      </c>
      <c r="G21888">
        <f>IF(ISNA(VLOOKUP(E21888, Dog_test_1!$B$2:$D$194, 3, FALSE)), 0, VLOOKUP(E21888, Dog_test_1!$B$2:$D$194, 3, FALSE))</f>
        <v>0</v>
      </c>
      <c r="H21888">
        <f t="shared" si="1367"/>
        <v>0</v>
      </c>
    </row>
    <row r="21889" spans="1:8" ht="19" x14ac:dyDescent="0.25">
      <c r="A21889" t="s">
        <v>6</v>
      </c>
      <c r="B21889" t="s">
        <v>32</v>
      </c>
      <c r="C21889" s="2" t="str">
        <f t="shared" si="1364"/>
        <v>labradorretriever</v>
      </c>
      <c r="D21889" t="str">
        <f t="shared" si="1365"/>
        <v>labradorretriever</v>
      </c>
      <c r="E21889" t="str">
        <f t="shared" si="1366"/>
        <v>labradorretriever</v>
      </c>
      <c r="F21889">
        <f>IF(ISNA(VLOOKUP(D21889, Dog_test_1!$B$2:$D$194, 3, FALSE)), 0, VLOOKUP(D21889, Dog_test_1!$B$2:$D$194, 3, FALSE))</f>
        <v>3</v>
      </c>
      <c r="G21889">
        <f>IF(ISNA(VLOOKUP(E21889, Dog_test_1!$B$2:$D$194, 3, FALSE)), 0, VLOOKUP(E21889, Dog_test_1!$B$2:$D$194, 3, FALSE))</f>
        <v>3</v>
      </c>
      <c r="H21889">
        <f t="shared" si="1367"/>
        <v>3</v>
      </c>
    </row>
    <row r="21890" spans="1:8" ht="19" x14ac:dyDescent="0.25">
      <c r="A21890" t="s">
        <v>2353</v>
      </c>
      <c r="B21890" t="s">
        <v>32</v>
      </c>
      <c r="C21890" s="2" t="str">
        <f t="shared" ref="C21890:C21953" si="1368">SUBSTITUTE(LOWER(B21890), " ", "")</f>
        <v>labradorretriever</v>
      </c>
      <c r="D21890" t="str">
        <f t="shared" si="1365"/>
        <v>labradorretriever</v>
      </c>
      <c r="E21890" t="str">
        <f t="shared" si="1366"/>
        <v>labradorretriever</v>
      </c>
      <c r="F21890">
        <f>IF(ISNA(VLOOKUP(D21890, Dog_test_1!$B$2:$D$194, 3, FALSE)), 0, VLOOKUP(D21890, Dog_test_1!$B$2:$D$194, 3, FALSE))</f>
        <v>3</v>
      </c>
      <c r="G21890">
        <f>IF(ISNA(VLOOKUP(E21890, Dog_test_1!$B$2:$D$194, 3, FALSE)), 0, VLOOKUP(E21890, Dog_test_1!$B$2:$D$194, 3, FALSE))</f>
        <v>3</v>
      </c>
      <c r="H21890">
        <f t="shared" si="1367"/>
        <v>3</v>
      </c>
    </row>
    <row r="21891" spans="1:8" ht="19" x14ac:dyDescent="0.25">
      <c r="A21891" t="s">
        <v>537</v>
      </c>
      <c r="B21891" t="s">
        <v>2036</v>
      </c>
      <c r="C21891" s="2" t="str">
        <f t="shared" si="1368"/>
        <v>chowchow/germanshepherd</v>
      </c>
      <c r="D21891" t="str">
        <f t="shared" ref="D21891:D21954" si="1369">IF(ISNUMBER(SEARCH("/", C21891)), LEFT(C21891, SEARCH("/", C21891, 1)-1), C21891)</f>
        <v>chowchow</v>
      </c>
      <c r="E21891" t="str">
        <f t="shared" ref="E21891:E21954" si="1370">IF(ISNUMBER(SEARCH("/", C21891)), RIGHT(C21891, LEN(C21891)-SEARCH("/", C21891, 1)), C21891)</f>
        <v>germanshepherd</v>
      </c>
      <c r="F21891">
        <f>IF(ISNA(VLOOKUP(D21891, Dog_test_1!$B$2:$D$194, 3, FALSE)), 0, VLOOKUP(D21891, Dog_test_1!$B$2:$D$194, 3, FALSE))</f>
        <v>3</v>
      </c>
      <c r="G21891">
        <f>IF(ISNA(VLOOKUP(E21891, Dog_test_1!$B$2:$D$194, 3, FALSE)), 0, VLOOKUP(E21891, Dog_test_1!$B$2:$D$194, 3, FALSE))</f>
        <v>3</v>
      </c>
      <c r="H21891">
        <f t="shared" ref="H21891:H21954" si="1371">(F21891+G21891)/2</f>
        <v>3</v>
      </c>
    </row>
    <row r="21892" spans="1:8" ht="19" x14ac:dyDescent="0.25">
      <c r="A21892" t="s">
        <v>323</v>
      </c>
      <c r="B21892" t="s">
        <v>30</v>
      </c>
      <c r="C21892" s="2" t="str">
        <f t="shared" si="1368"/>
        <v>chihuahua</v>
      </c>
      <c r="D21892" t="str">
        <f t="shared" si="1369"/>
        <v>chihuahua</v>
      </c>
      <c r="E21892" t="str">
        <f t="shared" si="1370"/>
        <v>chihuahua</v>
      </c>
      <c r="F21892">
        <f>IF(ISNA(VLOOKUP(D21892, Dog_test_1!$B$2:$D$194, 3, FALSE)), 0, VLOOKUP(D21892, Dog_test_1!$B$2:$D$194, 3, FALSE))</f>
        <v>1</v>
      </c>
      <c r="G21892">
        <f>IF(ISNA(VLOOKUP(E21892, Dog_test_1!$B$2:$D$194, 3, FALSE)), 0, VLOOKUP(E21892, Dog_test_1!$B$2:$D$194, 3, FALSE))</f>
        <v>1</v>
      </c>
      <c r="H21892">
        <f t="shared" si="1371"/>
        <v>1</v>
      </c>
    </row>
    <row r="21893" spans="1:8" ht="19" x14ac:dyDescent="0.25">
      <c r="A21893" t="s">
        <v>125</v>
      </c>
      <c r="B21893" t="s">
        <v>7250</v>
      </c>
      <c r="C21893" s="2" t="str">
        <f t="shared" si="1368"/>
        <v>labradorretriever/englishspringerspaniel</v>
      </c>
      <c r="D21893" t="str">
        <f t="shared" si="1369"/>
        <v>labradorretriever</v>
      </c>
      <c r="E21893" t="str">
        <f t="shared" si="1370"/>
        <v>englishspringerspaniel</v>
      </c>
      <c r="F21893">
        <f>IF(ISNA(VLOOKUP(D21893, Dog_test_1!$B$2:$D$194, 3, FALSE)), 0, VLOOKUP(D21893, Dog_test_1!$B$2:$D$194, 3, FALSE))</f>
        <v>3</v>
      </c>
      <c r="G21893">
        <f>IF(ISNA(VLOOKUP(E21893, Dog_test_1!$B$2:$D$194, 3, FALSE)), 0, VLOOKUP(E21893, Dog_test_1!$B$2:$D$194, 3, FALSE))</f>
        <v>3</v>
      </c>
      <c r="H21893">
        <f t="shared" si="1371"/>
        <v>3</v>
      </c>
    </row>
    <row r="21894" spans="1:8" ht="19" x14ac:dyDescent="0.25">
      <c r="A21894" t="s">
        <v>242</v>
      </c>
      <c r="B21894" t="s">
        <v>455</v>
      </c>
      <c r="C21894" s="2" t="str">
        <f t="shared" si="1368"/>
        <v>germanshepherd/labradorretriever</v>
      </c>
      <c r="D21894" t="str">
        <f t="shared" si="1369"/>
        <v>germanshepherd</v>
      </c>
      <c r="E21894" t="str">
        <f t="shared" si="1370"/>
        <v>labradorretriever</v>
      </c>
      <c r="F21894">
        <f>IF(ISNA(VLOOKUP(D21894, Dog_test_1!$B$2:$D$194, 3, FALSE)), 0, VLOOKUP(D21894, Dog_test_1!$B$2:$D$194, 3, FALSE))</f>
        <v>3</v>
      </c>
      <c r="G21894">
        <f>IF(ISNA(VLOOKUP(E21894, Dog_test_1!$B$2:$D$194, 3, FALSE)), 0, VLOOKUP(E21894, Dog_test_1!$B$2:$D$194, 3, FALSE))</f>
        <v>3</v>
      </c>
      <c r="H21894">
        <f t="shared" si="1371"/>
        <v>3</v>
      </c>
    </row>
    <row r="21895" spans="1:8" ht="19" x14ac:dyDescent="0.25">
      <c r="A21895" t="s">
        <v>251</v>
      </c>
      <c r="B21895" t="s">
        <v>30</v>
      </c>
      <c r="C21895" s="2" t="str">
        <f t="shared" si="1368"/>
        <v>chihuahua</v>
      </c>
      <c r="D21895" t="str">
        <f t="shared" si="1369"/>
        <v>chihuahua</v>
      </c>
      <c r="E21895" t="str">
        <f t="shared" si="1370"/>
        <v>chihuahua</v>
      </c>
      <c r="F21895">
        <f>IF(ISNA(VLOOKUP(D21895, Dog_test_1!$B$2:$D$194, 3, FALSE)), 0, VLOOKUP(D21895, Dog_test_1!$B$2:$D$194, 3, FALSE))</f>
        <v>1</v>
      </c>
      <c r="G21895">
        <f>IF(ISNA(VLOOKUP(E21895, Dog_test_1!$B$2:$D$194, 3, FALSE)), 0, VLOOKUP(E21895, Dog_test_1!$B$2:$D$194, 3, FALSE))</f>
        <v>1</v>
      </c>
      <c r="H21895">
        <f t="shared" si="1371"/>
        <v>1</v>
      </c>
    </row>
    <row r="21896" spans="1:8" ht="19" x14ac:dyDescent="0.25">
      <c r="A21896" t="s">
        <v>7251</v>
      </c>
      <c r="B21896" t="s">
        <v>714</v>
      </c>
      <c r="C21896" s="2" t="str">
        <f t="shared" si="1368"/>
        <v>carolinadog</v>
      </c>
      <c r="D21896" t="str">
        <f t="shared" si="1369"/>
        <v>carolinadog</v>
      </c>
      <c r="E21896" t="str">
        <f t="shared" si="1370"/>
        <v>carolinadog</v>
      </c>
      <c r="F21896">
        <f>IF(ISNA(VLOOKUP(D21896, Dog_test_1!$B$2:$D$194, 3, FALSE)), 0, VLOOKUP(D21896, Dog_test_1!$B$2:$D$194, 3, FALSE))</f>
        <v>0</v>
      </c>
      <c r="G21896">
        <f>IF(ISNA(VLOOKUP(E21896, Dog_test_1!$B$2:$D$194, 3, FALSE)), 0, VLOOKUP(E21896, Dog_test_1!$B$2:$D$194, 3, FALSE))</f>
        <v>0</v>
      </c>
      <c r="H21896">
        <f t="shared" si="1371"/>
        <v>0</v>
      </c>
    </row>
    <row r="21897" spans="1:8" ht="19" x14ac:dyDescent="0.25">
      <c r="A21897" t="s">
        <v>761</v>
      </c>
      <c r="B21897" t="s">
        <v>25</v>
      </c>
      <c r="C21897" s="2" t="str">
        <f t="shared" si="1368"/>
        <v>germanshepherd</v>
      </c>
      <c r="D21897" t="str">
        <f t="shared" si="1369"/>
        <v>germanshepherd</v>
      </c>
      <c r="E21897" t="str">
        <f t="shared" si="1370"/>
        <v>germanshepherd</v>
      </c>
      <c r="F21897">
        <f>IF(ISNA(VLOOKUP(D21897, Dog_test_1!$B$2:$D$194, 3, FALSE)), 0, VLOOKUP(D21897, Dog_test_1!$B$2:$D$194, 3, FALSE))</f>
        <v>3</v>
      </c>
      <c r="G21897">
        <f>IF(ISNA(VLOOKUP(E21897, Dog_test_1!$B$2:$D$194, 3, FALSE)), 0, VLOOKUP(E21897, Dog_test_1!$B$2:$D$194, 3, FALSE))</f>
        <v>3</v>
      </c>
      <c r="H21897">
        <f t="shared" si="1371"/>
        <v>3</v>
      </c>
    </row>
    <row r="21898" spans="1:8" ht="19" x14ac:dyDescent="0.25">
      <c r="A21898" t="s">
        <v>1284</v>
      </c>
      <c r="B21898" t="s">
        <v>893</v>
      </c>
      <c r="C21898" s="2" t="str">
        <f t="shared" si="1368"/>
        <v>mastiff</v>
      </c>
      <c r="D21898" t="str">
        <f t="shared" si="1369"/>
        <v>mastiff</v>
      </c>
      <c r="E21898" t="str">
        <f t="shared" si="1370"/>
        <v>mastiff</v>
      </c>
      <c r="F21898">
        <f>IF(ISNA(VLOOKUP(D21898, Dog_test_1!$B$2:$D$194, 3, FALSE)), 0, VLOOKUP(D21898, Dog_test_1!$B$2:$D$194, 3, FALSE))</f>
        <v>4</v>
      </c>
      <c r="G21898">
        <f>IF(ISNA(VLOOKUP(E21898, Dog_test_1!$B$2:$D$194, 3, FALSE)), 0, VLOOKUP(E21898, Dog_test_1!$B$2:$D$194, 3, FALSE))</f>
        <v>4</v>
      </c>
      <c r="H21898">
        <f t="shared" si="1371"/>
        <v>4</v>
      </c>
    </row>
    <row r="21899" spans="1:8" ht="19" x14ac:dyDescent="0.25">
      <c r="A21899" t="s">
        <v>214</v>
      </c>
      <c r="B21899" t="s">
        <v>32</v>
      </c>
      <c r="C21899" s="2" t="str">
        <f t="shared" si="1368"/>
        <v>labradorretriever</v>
      </c>
      <c r="D21899" t="str">
        <f t="shared" si="1369"/>
        <v>labradorretriever</v>
      </c>
      <c r="E21899" t="str">
        <f t="shared" si="1370"/>
        <v>labradorretriever</v>
      </c>
      <c r="F21899">
        <f>IF(ISNA(VLOOKUP(D21899, Dog_test_1!$B$2:$D$194, 3, FALSE)), 0, VLOOKUP(D21899, Dog_test_1!$B$2:$D$194, 3, FALSE))</f>
        <v>3</v>
      </c>
      <c r="G21899">
        <f>IF(ISNA(VLOOKUP(E21899, Dog_test_1!$B$2:$D$194, 3, FALSE)), 0, VLOOKUP(E21899, Dog_test_1!$B$2:$D$194, 3, FALSE))</f>
        <v>3</v>
      </c>
      <c r="H21899">
        <f t="shared" si="1371"/>
        <v>3</v>
      </c>
    </row>
    <row r="21900" spans="1:8" ht="19" x14ac:dyDescent="0.25">
      <c r="A21900" t="s">
        <v>505</v>
      </c>
      <c r="B21900" t="s">
        <v>5</v>
      </c>
      <c r="C21900" s="2" t="str">
        <f t="shared" si="1368"/>
        <v>americanpitbullterrier</v>
      </c>
      <c r="D21900" t="str">
        <f t="shared" si="1369"/>
        <v>americanpitbullterrier</v>
      </c>
      <c r="E21900" t="str">
        <f t="shared" si="1370"/>
        <v>americanpitbullterrier</v>
      </c>
      <c r="F21900">
        <f>IF(ISNA(VLOOKUP(D21900, Dog_test_1!$B$2:$D$194, 3, FALSE)), 0, VLOOKUP(D21900, Dog_test_1!$B$2:$D$194, 3, FALSE))</f>
        <v>3</v>
      </c>
      <c r="G21900">
        <f>IF(ISNA(VLOOKUP(E21900, Dog_test_1!$B$2:$D$194, 3, FALSE)), 0, VLOOKUP(E21900, Dog_test_1!$B$2:$D$194, 3, FALSE))</f>
        <v>3</v>
      </c>
      <c r="H21900">
        <f t="shared" si="1371"/>
        <v>3</v>
      </c>
    </row>
    <row r="21901" spans="1:8" ht="19" x14ac:dyDescent="0.25">
      <c r="A21901" t="s">
        <v>630</v>
      </c>
      <c r="B21901" t="s">
        <v>32</v>
      </c>
      <c r="C21901" s="2" t="str">
        <f t="shared" si="1368"/>
        <v>labradorretriever</v>
      </c>
      <c r="D21901" t="str">
        <f t="shared" si="1369"/>
        <v>labradorretriever</v>
      </c>
      <c r="E21901" t="str">
        <f t="shared" si="1370"/>
        <v>labradorretriever</v>
      </c>
      <c r="F21901">
        <f>IF(ISNA(VLOOKUP(D21901, Dog_test_1!$B$2:$D$194, 3, FALSE)), 0, VLOOKUP(D21901, Dog_test_1!$B$2:$D$194, 3, FALSE))</f>
        <v>3</v>
      </c>
      <c r="G21901">
        <f>IF(ISNA(VLOOKUP(E21901, Dog_test_1!$B$2:$D$194, 3, FALSE)), 0, VLOOKUP(E21901, Dog_test_1!$B$2:$D$194, 3, FALSE))</f>
        <v>3</v>
      </c>
      <c r="H21901">
        <f t="shared" si="1371"/>
        <v>3</v>
      </c>
    </row>
    <row r="21902" spans="1:8" ht="19" x14ac:dyDescent="0.25">
      <c r="A21902" t="s">
        <v>6</v>
      </c>
      <c r="B21902" t="s">
        <v>75</v>
      </c>
      <c r="C21902" s="2" t="str">
        <f t="shared" si="1368"/>
        <v>bordercollie</v>
      </c>
      <c r="D21902" t="str">
        <f t="shared" si="1369"/>
        <v>bordercollie</v>
      </c>
      <c r="E21902" t="str">
        <f t="shared" si="1370"/>
        <v>bordercollie</v>
      </c>
      <c r="F21902">
        <f>IF(ISNA(VLOOKUP(D21902, Dog_test_1!$B$2:$D$194, 3, FALSE)), 0, VLOOKUP(D21902, Dog_test_1!$B$2:$D$194, 3, FALSE))</f>
        <v>3</v>
      </c>
      <c r="G21902">
        <f>IF(ISNA(VLOOKUP(E21902, Dog_test_1!$B$2:$D$194, 3, FALSE)), 0, VLOOKUP(E21902, Dog_test_1!$B$2:$D$194, 3, FALSE))</f>
        <v>3</v>
      </c>
      <c r="H21902">
        <f t="shared" si="1371"/>
        <v>3</v>
      </c>
    </row>
    <row r="21903" spans="1:8" ht="19" x14ac:dyDescent="0.25">
      <c r="A21903" t="s">
        <v>6</v>
      </c>
      <c r="B21903" t="s">
        <v>30</v>
      </c>
      <c r="C21903" s="2" t="str">
        <f t="shared" si="1368"/>
        <v>chihuahua</v>
      </c>
      <c r="D21903" t="str">
        <f t="shared" si="1369"/>
        <v>chihuahua</v>
      </c>
      <c r="E21903" t="str">
        <f t="shared" si="1370"/>
        <v>chihuahua</v>
      </c>
      <c r="F21903">
        <f>IF(ISNA(VLOOKUP(D21903, Dog_test_1!$B$2:$D$194, 3, FALSE)), 0, VLOOKUP(D21903, Dog_test_1!$B$2:$D$194, 3, FALSE))</f>
        <v>1</v>
      </c>
      <c r="G21903">
        <f>IF(ISNA(VLOOKUP(E21903, Dog_test_1!$B$2:$D$194, 3, FALSE)), 0, VLOOKUP(E21903, Dog_test_1!$B$2:$D$194, 3, FALSE))</f>
        <v>1</v>
      </c>
      <c r="H21903">
        <f t="shared" si="1371"/>
        <v>1</v>
      </c>
    </row>
    <row r="21904" spans="1:8" ht="19" x14ac:dyDescent="0.25">
      <c r="A21904" t="s">
        <v>4346</v>
      </c>
      <c r="B21904" t="s">
        <v>734</v>
      </c>
      <c r="C21904" s="2" t="str">
        <f t="shared" si="1368"/>
        <v>chihuahua/pomeranian</v>
      </c>
      <c r="D21904" t="str">
        <f t="shared" si="1369"/>
        <v>chihuahua</v>
      </c>
      <c r="E21904" t="str">
        <f t="shared" si="1370"/>
        <v>pomeranian</v>
      </c>
      <c r="F21904">
        <f>IF(ISNA(VLOOKUP(D21904, Dog_test_1!$B$2:$D$194, 3, FALSE)), 0, VLOOKUP(D21904, Dog_test_1!$B$2:$D$194, 3, FALSE))</f>
        <v>1</v>
      </c>
      <c r="G21904">
        <f>IF(ISNA(VLOOKUP(E21904, Dog_test_1!$B$2:$D$194, 3, FALSE)), 0, VLOOKUP(E21904, Dog_test_1!$B$2:$D$194, 3, FALSE))</f>
        <v>1</v>
      </c>
      <c r="H21904">
        <f t="shared" si="1371"/>
        <v>1</v>
      </c>
    </row>
    <row r="21905" spans="1:8" ht="19" x14ac:dyDescent="0.25">
      <c r="A21905" t="s">
        <v>6</v>
      </c>
      <c r="B21905" t="s">
        <v>1022</v>
      </c>
      <c r="C21905" s="2" t="str">
        <f t="shared" si="1368"/>
        <v>ratterrier/chihuahua</v>
      </c>
      <c r="D21905" t="str">
        <f t="shared" si="1369"/>
        <v>ratterrier</v>
      </c>
      <c r="E21905" t="str">
        <f t="shared" si="1370"/>
        <v>chihuahua</v>
      </c>
      <c r="F21905">
        <f>IF(ISNA(VLOOKUP(D21905, Dog_test_1!$B$2:$D$194, 3, FALSE)), 0, VLOOKUP(D21905, Dog_test_1!$B$2:$D$194, 3, FALSE))</f>
        <v>0</v>
      </c>
      <c r="G21905">
        <f>IF(ISNA(VLOOKUP(E21905, Dog_test_1!$B$2:$D$194, 3, FALSE)), 0, VLOOKUP(E21905, Dog_test_1!$B$2:$D$194, 3, FALSE))</f>
        <v>1</v>
      </c>
      <c r="H21905">
        <f t="shared" si="1371"/>
        <v>0.5</v>
      </c>
    </row>
    <row r="21906" spans="1:8" ht="19" x14ac:dyDescent="0.25">
      <c r="A21906" t="s">
        <v>2978</v>
      </c>
      <c r="B21906" t="s">
        <v>32</v>
      </c>
      <c r="C21906" s="2" t="str">
        <f t="shared" si="1368"/>
        <v>labradorretriever</v>
      </c>
      <c r="D21906" t="str">
        <f t="shared" si="1369"/>
        <v>labradorretriever</v>
      </c>
      <c r="E21906" t="str">
        <f t="shared" si="1370"/>
        <v>labradorretriever</v>
      </c>
      <c r="F21906">
        <f>IF(ISNA(VLOOKUP(D21906, Dog_test_1!$B$2:$D$194, 3, FALSE)), 0, VLOOKUP(D21906, Dog_test_1!$B$2:$D$194, 3, FALSE))</f>
        <v>3</v>
      </c>
      <c r="G21906">
        <f>IF(ISNA(VLOOKUP(E21906, Dog_test_1!$B$2:$D$194, 3, FALSE)), 0, VLOOKUP(E21906, Dog_test_1!$B$2:$D$194, 3, FALSE))</f>
        <v>3</v>
      </c>
      <c r="H21906">
        <f t="shared" si="1371"/>
        <v>3</v>
      </c>
    </row>
    <row r="21907" spans="1:8" ht="19" x14ac:dyDescent="0.25">
      <c r="A21907" t="s">
        <v>6</v>
      </c>
      <c r="B21907" t="s">
        <v>32</v>
      </c>
      <c r="C21907" s="2" t="str">
        <f t="shared" si="1368"/>
        <v>labradorretriever</v>
      </c>
      <c r="D21907" t="str">
        <f t="shared" si="1369"/>
        <v>labradorretriever</v>
      </c>
      <c r="E21907" t="str">
        <f t="shared" si="1370"/>
        <v>labradorretriever</v>
      </c>
      <c r="F21907">
        <f>IF(ISNA(VLOOKUP(D21907, Dog_test_1!$B$2:$D$194, 3, FALSE)), 0, VLOOKUP(D21907, Dog_test_1!$B$2:$D$194, 3, FALSE))</f>
        <v>3</v>
      </c>
      <c r="G21907">
        <f>IF(ISNA(VLOOKUP(E21907, Dog_test_1!$B$2:$D$194, 3, FALSE)), 0, VLOOKUP(E21907, Dog_test_1!$B$2:$D$194, 3, FALSE))</f>
        <v>3</v>
      </c>
      <c r="H21907">
        <f t="shared" si="1371"/>
        <v>3</v>
      </c>
    </row>
    <row r="21908" spans="1:8" ht="19" x14ac:dyDescent="0.25">
      <c r="A21908" t="s">
        <v>6</v>
      </c>
      <c r="B21908" t="s">
        <v>818</v>
      </c>
      <c r="C21908" s="2" t="str">
        <f t="shared" si="1368"/>
        <v>norwichterrier</v>
      </c>
      <c r="D21908" t="str">
        <f t="shared" si="1369"/>
        <v>norwichterrier</v>
      </c>
      <c r="E21908" t="str">
        <f t="shared" si="1370"/>
        <v>norwichterrier</v>
      </c>
      <c r="F21908">
        <f>IF(ISNA(VLOOKUP(D21908, Dog_test_1!$B$2:$D$194, 3, FALSE)), 0, VLOOKUP(D21908, Dog_test_1!$B$2:$D$194, 3, FALSE))</f>
        <v>0</v>
      </c>
      <c r="G21908">
        <f>IF(ISNA(VLOOKUP(E21908, Dog_test_1!$B$2:$D$194, 3, FALSE)), 0, VLOOKUP(E21908, Dog_test_1!$B$2:$D$194, 3, FALSE))</f>
        <v>0</v>
      </c>
      <c r="H21908">
        <f t="shared" si="1371"/>
        <v>0</v>
      </c>
    </row>
    <row r="21909" spans="1:8" ht="19" x14ac:dyDescent="0.25">
      <c r="A21909" t="s">
        <v>130</v>
      </c>
      <c r="B21909" t="s">
        <v>30</v>
      </c>
      <c r="C21909" s="2" t="str">
        <f t="shared" si="1368"/>
        <v>chihuahua</v>
      </c>
      <c r="D21909" t="str">
        <f t="shared" si="1369"/>
        <v>chihuahua</v>
      </c>
      <c r="E21909" t="str">
        <f t="shared" si="1370"/>
        <v>chihuahua</v>
      </c>
      <c r="F21909">
        <f>IF(ISNA(VLOOKUP(D21909, Dog_test_1!$B$2:$D$194, 3, FALSE)), 0, VLOOKUP(D21909, Dog_test_1!$B$2:$D$194, 3, FALSE))</f>
        <v>1</v>
      </c>
      <c r="G21909">
        <f>IF(ISNA(VLOOKUP(E21909, Dog_test_1!$B$2:$D$194, 3, FALSE)), 0, VLOOKUP(E21909, Dog_test_1!$B$2:$D$194, 3, FALSE))</f>
        <v>1</v>
      </c>
      <c r="H21909">
        <f t="shared" si="1371"/>
        <v>1</v>
      </c>
    </row>
    <row r="21910" spans="1:8" ht="19" x14ac:dyDescent="0.25">
      <c r="A21910" t="s">
        <v>1066</v>
      </c>
      <c r="B21910" t="s">
        <v>1297</v>
      </c>
      <c r="C21910" s="2" t="str">
        <f t="shared" si="1368"/>
        <v>labradorretriever/pointer</v>
      </c>
      <c r="D21910" t="str">
        <f t="shared" si="1369"/>
        <v>labradorretriever</v>
      </c>
      <c r="E21910" t="str">
        <f t="shared" si="1370"/>
        <v>pointer</v>
      </c>
      <c r="F21910">
        <f>IF(ISNA(VLOOKUP(D21910, Dog_test_1!$B$2:$D$194, 3, FALSE)), 0, VLOOKUP(D21910, Dog_test_1!$B$2:$D$194, 3, FALSE))</f>
        <v>3</v>
      </c>
      <c r="G21910">
        <f>IF(ISNA(VLOOKUP(E21910, Dog_test_1!$B$2:$D$194, 3, FALSE)), 0, VLOOKUP(E21910, Dog_test_1!$B$2:$D$194, 3, FALSE))</f>
        <v>4</v>
      </c>
      <c r="H21910">
        <f t="shared" si="1371"/>
        <v>3.5</v>
      </c>
    </row>
    <row r="21911" spans="1:8" ht="19" x14ac:dyDescent="0.25">
      <c r="A21911" t="s">
        <v>1026</v>
      </c>
      <c r="B21911" t="s">
        <v>7252</v>
      </c>
      <c r="C21911" s="2" t="str">
        <f t="shared" si="1368"/>
        <v>akita/greatpyrenees</v>
      </c>
      <c r="D21911" t="str">
        <f t="shared" si="1369"/>
        <v>akita</v>
      </c>
      <c r="E21911" t="str">
        <f t="shared" si="1370"/>
        <v>greatpyrenees</v>
      </c>
      <c r="F21911">
        <f>IF(ISNA(VLOOKUP(D21911, Dog_test_1!$B$2:$D$194, 3, FALSE)), 0, VLOOKUP(D21911, Dog_test_1!$B$2:$D$194, 3, FALSE))</f>
        <v>4</v>
      </c>
      <c r="G21911">
        <f>IF(ISNA(VLOOKUP(E21911, Dog_test_1!$B$2:$D$194, 3, FALSE)), 0, VLOOKUP(E21911, Dog_test_1!$B$2:$D$194, 3, FALSE))</f>
        <v>4</v>
      </c>
      <c r="H21911">
        <f t="shared" si="1371"/>
        <v>4</v>
      </c>
    </row>
    <row r="21912" spans="1:8" ht="19" x14ac:dyDescent="0.25">
      <c r="A21912" t="s">
        <v>251</v>
      </c>
      <c r="B21912" t="s">
        <v>5</v>
      </c>
      <c r="C21912" s="2" t="str">
        <f t="shared" si="1368"/>
        <v>americanpitbullterrier</v>
      </c>
      <c r="D21912" t="str">
        <f t="shared" si="1369"/>
        <v>americanpitbullterrier</v>
      </c>
      <c r="E21912" t="str">
        <f t="shared" si="1370"/>
        <v>americanpitbullterrier</v>
      </c>
      <c r="F21912">
        <f>IF(ISNA(VLOOKUP(D21912, Dog_test_1!$B$2:$D$194, 3, FALSE)), 0, VLOOKUP(D21912, Dog_test_1!$B$2:$D$194, 3, FALSE))</f>
        <v>3</v>
      </c>
      <c r="G21912">
        <f>IF(ISNA(VLOOKUP(E21912, Dog_test_1!$B$2:$D$194, 3, FALSE)), 0, VLOOKUP(E21912, Dog_test_1!$B$2:$D$194, 3, FALSE))</f>
        <v>3</v>
      </c>
      <c r="H21912">
        <f t="shared" si="1371"/>
        <v>3</v>
      </c>
    </row>
    <row r="21913" spans="1:8" ht="19" x14ac:dyDescent="0.25">
      <c r="A21913" t="s">
        <v>1089</v>
      </c>
      <c r="B21913" t="s">
        <v>49</v>
      </c>
      <c r="C21913" s="2" t="str">
        <f t="shared" si="1368"/>
        <v>dachshund</v>
      </c>
      <c r="D21913" t="str">
        <f t="shared" si="1369"/>
        <v>dachshund</v>
      </c>
      <c r="E21913" t="str">
        <f t="shared" si="1370"/>
        <v>dachshund</v>
      </c>
      <c r="F21913">
        <f>IF(ISNA(VLOOKUP(D21913, Dog_test_1!$B$2:$D$194, 3, FALSE)), 0, VLOOKUP(D21913, Dog_test_1!$B$2:$D$194, 3, FALSE))</f>
        <v>2</v>
      </c>
      <c r="G21913">
        <f>IF(ISNA(VLOOKUP(E21913, Dog_test_1!$B$2:$D$194, 3, FALSE)), 0, VLOOKUP(E21913, Dog_test_1!$B$2:$D$194, 3, FALSE))</f>
        <v>2</v>
      </c>
      <c r="H21913">
        <f t="shared" si="1371"/>
        <v>2</v>
      </c>
    </row>
    <row r="21914" spans="1:8" ht="19" x14ac:dyDescent="0.25">
      <c r="A21914" t="s">
        <v>2658</v>
      </c>
      <c r="B21914" t="s">
        <v>3307</v>
      </c>
      <c r="C21914" s="2" t="str">
        <f t="shared" si="1368"/>
        <v>italiangreyhound/chihuahua</v>
      </c>
      <c r="D21914" t="str">
        <f t="shared" si="1369"/>
        <v>italiangreyhound</v>
      </c>
      <c r="E21914" t="str">
        <f t="shared" si="1370"/>
        <v>chihuahua</v>
      </c>
      <c r="F21914">
        <f>IF(ISNA(VLOOKUP(D21914, Dog_test_1!$B$2:$D$194, 3, FALSE)), 0, VLOOKUP(D21914, Dog_test_1!$B$2:$D$194, 3, FALSE))</f>
        <v>2</v>
      </c>
      <c r="G21914">
        <f>IF(ISNA(VLOOKUP(E21914, Dog_test_1!$B$2:$D$194, 3, FALSE)), 0, VLOOKUP(E21914, Dog_test_1!$B$2:$D$194, 3, FALSE))</f>
        <v>1</v>
      </c>
      <c r="H21914">
        <f t="shared" si="1371"/>
        <v>1.5</v>
      </c>
    </row>
    <row r="21915" spans="1:8" ht="19" x14ac:dyDescent="0.25">
      <c r="A21915" t="s">
        <v>242</v>
      </c>
      <c r="B21915" t="s">
        <v>32</v>
      </c>
      <c r="C21915" s="2" t="str">
        <f t="shared" si="1368"/>
        <v>labradorretriever</v>
      </c>
      <c r="D21915" t="str">
        <f t="shared" si="1369"/>
        <v>labradorretriever</v>
      </c>
      <c r="E21915" t="str">
        <f t="shared" si="1370"/>
        <v>labradorretriever</v>
      </c>
      <c r="F21915">
        <f>IF(ISNA(VLOOKUP(D21915, Dog_test_1!$B$2:$D$194, 3, FALSE)), 0, VLOOKUP(D21915, Dog_test_1!$B$2:$D$194, 3, FALSE))</f>
        <v>3</v>
      </c>
      <c r="G21915">
        <f>IF(ISNA(VLOOKUP(E21915, Dog_test_1!$B$2:$D$194, 3, FALSE)), 0, VLOOKUP(E21915, Dog_test_1!$B$2:$D$194, 3, FALSE))</f>
        <v>3</v>
      </c>
      <c r="H21915">
        <f t="shared" si="1371"/>
        <v>3</v>
      </c>
    </row>
    <row r="21916" spans="1:8" ht="19" x14ac:dyDescent="0.25">
      <c r="A21916" t="s">
        <v>7253</v>
      </c>
      <c r="B21916" t="s">
        <v>30</v>
      </c>
      <c r="C21916" s="2" t="str">
        <f t="shared" si="1368"/>
        <v>chihuahua</v>
      </c>
      <c r="D21916" t="str">
        <f t="shared" si="1369"/>
        <v>chihuahua</v>
      </c>
      <c r="E21916" t="str">
        <f t="shared" si="1370"/>
        <v>chihuahua</v>
      </c>
      <c r="F21916">
        <f>IF(ISNA(VLOOKUP(D21916, Dog_test_1!$B$2:$D$194, 3, FALSE)), 0, VLOOKUP(D21916, Dog_test_1!$B$2:$D$194, 3, FALSE))</f>
        <v>1</v>
      </c>
      <c r="G21916">
        <f>IF(ISNA(VLOOKUP(E21916, Dog_test_1!$B$2:$D$194, 3, FALSE)), 0, VLOOKUP(E21916, Dog_test_1!$B$2:$D$194, 3, FALSE))</f>
        <v>1</v>
      </c>
      <c r="H21916">
        <f t="shared" si="1371"/>
        <v>1</v>
      </c>
    </row>
    <row r="21917" spans="1:8" ht="19" x14ac:dyDescent="0.25">
      <c r="A21917" t="s">
        <v>6</v>
      </c>
      <c r="B21917" t="s">
        <v>25</v>
      </c>
      <c r="C21917" s="2" t="str">
        <f t="shared" si="1368"/>
        <v>germanshepherd</v>
      </c>
      <c r="D21917" t="str">
        <f t="shared" si="1369"/>
        <v>germanshepherd</v>
      </c>
      <c r="E21917" t="str">
        <f t="shared" si="1370"/>
        <v>germanshepherd</v>
      </c>
      <c r="F21917">
        <f>IF(ISNA(VLOOKUP(D21917, Dog_test_1!$B$2:$D$194, 3, FALSE)), 0, VLOOKUP(D21917, Dog_test_1!$B$2:$D$194, 3, FALSE))</f>
        <v>3</v>
      </c>
      <c r="G21917">
        <f>IF(ISNA(VLOOKUP(E21917, Dog_test_1!$B$2:$D$194, 3, FALSE)), 0, VLOOKUP(E21917, Dog_test_1!$B$2:$D$194, 3, FALSE))</f>
        <v>3</v>
      </c>
      <c r="H21917">
        <f t="shared" si="1371"/>
        <v>3</v>
      </c>
    </row>
    <row r="21918" spans="1:8" ht="19" x14ac:dyDescent="0.25">
      <c r="A21918" t="s">
        <v>1867</v>
      </c>
      <c r="B21918" t="s">
        <v>30</v>
      </c>
      <c r="C21918" s="2" t="str">
        <f t="shared" si="1368"/>
        <v>chihuahua</v>
      </c>
      <c r="D21918" t="str">
        <f t="shared" si="1369"/>
        <v>chihuahua</v>
      </c>
      <c r="E21918" t="str">
        <f t="shared" si="1370"/>
        <v>chihuahua</v>
      </c>
      <c r="F21918">
        <f>IF(ISNA(VLOOKUP(D21918, Dog_test_1!$B$2:$D$194, 3, FALSE)), 0, VLOOKUP(D21918, Dog_test_1!$B$2:$D$194, 3, FALSE))</f>
        <v>1</v>
      </c>
      <c r="G21918">
        <f>IF(ISNA(VLOOKUP(E21918, Dog_test_1!$B$2:$D$194, 3, FALSE)), 0, VLOOKUP(E21918, Dog_test_1!$B$2:$D$194, 3, FALSE))</f>
        <v>1</v>
      </c>
      <c r="H21918">
        <f t="shared" si="1371"/>
        <v>1</v>
      </c>
    </row>
    <row r="21919" spans="1:8" ht="19" x14ac:dyDescent="0.25">
      <c r="A21919" t="s">
        <v>4206</v>
      </c>
      <c r="B21919" t="s">
        <v>155</v>
      </c>
      <c r="C21919" s="2" t="str">
        <f t="shared" si="1368"/>
        <v>australianshepherd</v>
      </c>
      <c r="D21919" t="str">
        <f t="shared" si="1369"/>
        <v>australianshepherd</v>
      </c>
      <c r="E21919" t="str">
        <f t="shared" si="1370"/>
        <v>australianshepherd</v>
      </c>
      <c r="F21919">
        <f>IF(ISNA(VLOOKUP(D21919, Dog_test_1!$B$2:$D$194, 3, FALSE)), 0, VLOOKUP(D21919, Dog_test_1!$B$2:$D$194, 3, FALSE))</f>
        <v>3</v>
      </c>
      <c r="G21919">
        <f>IF(ISNA(VLOOKUP(E21919, Dog_test_1!$B$2:$D$194, 3, FALSE)), 0, VLOOKUP(E21919, Dog_test_1!$B$2:$D$194, 3, FALSE))</f>
        <v>3</v>
      </c>
      <c r="H21919">
        <f t="shared" si="1371"/>
        <v>3</v>
      </c>
    </row>
    <row r="21920" spans="1:8" ht="19" x14ac:dyDescent="0.25">
      <c r="A21920" t="s">
        <v>184</v>
      </c>
      <c r="B21920" t="s">
        <v>141</v>
      </c>
      <c r="C21920" s="2" t="str">
        <f t="shared" si="1368"/>
        <v>catahoula</v>
      </c>
      <c r="D21920" t="str">
        <f t="shared" si="1369"/>
        <v>catahoula</v>
      </c>
      <c r="E21920" t="str">
        <f t="shared" si="1370"/>
        <v>catahoula</v>
      </c>
      <c r="F21920">
        <f>IF(ISNA(VLOOKUP(D21920, Dog_test_1!$B$2:$D$194, 3, FALSE)), 0, VLOOKUP(D21920, Dog_test_1!$B$2:$D$194, 3, FALSE))</f>
        <v>0</v>
      </c>
      <c r="G21920">
        <f>IF(ISNA(VLOOKUP(E21920, Dog_test_1!$B$2:$D$194, 3, FALSE)), 0, VLOOKUP(E21920, Dog_test_1!$B$2:$D$194, 3, FALSE))</f>
        <v>0</v>
      </c>
      <c r="H21920">
        <f t="shared" si="1371"/>
        <v>0</v>
      </c>
    </row>
    <row r="21921" spans="1:8" ht="19" x14ac:dyDescent="0.25">
      <c r="A21921" t="s">
        <v>7254</v>
      </c>
      <c r="B21921" t="s">
        <v>32</v>
      </c>
      <c r="C21921" s="2" t="str">
        <f t="shared" si="1368"/>
        <v>labradorretriever</v>
      </c>
      <c r="D21921" t="str">
        <f t="shared" si="1369"/>
        <v>labradorretriever</v>
      </c>
      <c r="E21921" t="str">
        <f t="shared" si="1370"/>
        <v>labradorretriever</v>
      </c>
      <c r="F21921">
        <f>IF(ISNA(VLOOKUP(D21921, Dog_test_1!$B$2:$D$194, 3, FALSE)), 0, VLOOKUP(D21921, Dog_test_1!$B$2:$D$194, 3, FALSE))</f>
        <v>3</v>
      </c>
      <c r="G21921">
        <f>IF(ISNA(VLOOKUP(E21921, Dog_test_1!$B$2:$D$194, 3, FALSE)), 0, VLOOKUP(E21921, Dog_test_1!$B$2:$D$194, 3, FALSE))</f>
        <v>3</v>
      </c>
      <c r="H21921">
        <f t="shared" si="1371"/>
        <v>3</v>
      </c>
    </row>
    <row r="21922" spans="1:8" ht="19" x14ac:dyDescent="0.25">
      <c r="A21922" t="s">
        <v>3982</v>
      </c>
      <c r="B21922" t="s">
        <v>71</v>
      </c>
      <c r="C21922" s="2" t="str">
        <f t="shared" si="1368"/>
        <v>lhasaapso</v>
      </c>
      <c r="D21922" t="str">
        <f t="shared" si="1369"/>
        <v>lhasaapso</v>
      </c>
      <c r="E21922" t="str">
        <f t="shared" si="1370"/>
        <v>lhasaapso</v>
      </c>
      <c r="F21922">
        <f>IF(ISNA(VLOOKUP(D21922, Dog_test_1!$B$2:$D$194, 3, FALSE)), 0, VLOOKUP(D21922, Dog_test_1!$B$2:$D$194, 3, FALSE))</f>
        <v>2</v>
      </c>
      <c r="G21922">
        <f>IF(ISNA(VLOOKUP(E21922, Dog_test_1!$B$2:$D$194, 3, FALSE)), 0, VLOOKUP(E21922, Dog_test_1!$B$2:$D$194, 3, FALSE))</f>
        <v>2</v>
      </c>
      <c r="H21922">
        <f t="shared" si="1371"/>
        <v>2</v>
      </c>
    </row>
    <row r="21923" spans="1:8" ht="19" x14ac:dyDescent="0.25">
      <c r="A21923" t="s">
        <v>7255</v>
      </c>
      <c r="B21923" t="s">
        <v>87</v>
      </c>
      <c r="C21923" s="2" t="str">
        <f t="shared" si="1368"/>
        <v>chihuahua/dachshund</v>
      </c>
      <c r="D21923" t="str">
        <f t="shared" si="1369"/>
        <v>chihuahua</v>
      </c>
      <c r="E21923" t="str">
        <f t="shared" si="1370"/>
        <v>dachshund</v>
      </c>
      <c r="F21923">
        <f>IF(ISNA(VLOOKUP(D21923, Dog_test_1!$B$2:$D$194, 3, FALSE)), 0, VLOOKUP(D21923, Dog_test_1!$B$2:$D$194, 3, FALSE))</f>
        <v>1</v>
      </c>
      <c r="G21923">
        <f>IF(ISNA(VLOOKUP(E21923, Dog_test_1!$B$2:$D$194, 3, FALSE)), 0, VLOOKUP(E21923, Dog_test_1!$B$2:$D$194, 3, FALSE))</f>
        <v>2</v>
      </c>
      <c r="H21923">
        <f t="shared" si="1371"/>
        <v>1.5</v>
      </c>
    </row>
    <row r="21924" spans="1:8" ht="19" x14ac:dyDescent="0.25">
      <c r="A21924" t="s">
        <v>6</v>
      </c>
      <c r="B21924" t="s">
        <v>1549</v>
      </c>
      <c r="C21924" s="2" t="str">
        <f t="shared" si="1368"/>
        <v>cockerspaniel/labradorretriever</v>
      </c>
      <c r="D21924" t="str">
        <f t="shared" si="1369"/>
        <v>cockerspaniel</v>
      </c>
      <c r="E21924" t="str">
        <f t="shared" si="1370"/>
        <v>labradorretriever</v>
      </c>
      <c r="F21924">
        <f>IF(ISNA(VLOOKUP(D21924, Dog_test_1!$B$2:$D$194, 3, FALSE)), 0, VLOOKUP(D21924, Dog_test_1!$B$2:$D$194, 3, FALSE))</f>
        <v>0</v>
      </c>
      <c r="G21924">
        <f>IF(ISNA(VLOOKUP(E21924, Dog_test_1!$B$2:$D$194, 3, FALSE)), 0, VLOOKUP(E21924, Dog_test_1!$B$2:$D$194, 3, FALSE))</f>
        <v>3</v>
      </c>
      <c r="H21924">
        <f t="shared" si="1371"/>
        <v>1.5</v>
      </c>
    </row>
    <row r="21925" spans="1:8" ht="19" x14ac:dyDescent="0.25">
      <c r="A21925" t="s">
        <v>535</v>
      </c>
      <c r="B21925" t="s">
        <v>834</v>
      </c>
      <c r="C21925" s="2" t="str">
        <f t="shared" si="1368"/>
        <v>labradorretriever/australianshepherd</v>
      </c>
      <c r="D21925" t="str">
        <f t="shared" si="1369"/>
        <v>labradorretriever</v>
      </c>
      <c r="E21925" t="str">
        <f t="shared" si="1370"/>
        <v>australianshepherd</v>
      </c>
      <c r="F21925">
        <f>IF(ISNA(VLOOKUP(D21925, Dog_test_1!$B$2:$D$194, 3, FALSE)), 0, VLOOKUP(D21925, Dog_test_1!$B$2:$D$194, 3, FALSE))</f>
        <v>3</v>
      </c>
      <c r="G21925">
        <f>IF(ISNA(VLOOKUP(E21925, Dog_test_1!$B$2:$D$194, 3, FALSE)), 0, VLOOKUP(E21925, Dog_test_1!$B$2:$D$194, 3, FALSE))</f>
        <v>3</v>
      </c>
      <c r="H21925">
        <f t="shared" si="1371"/>
        <v>3</v>
      </c>
    </row>
    <row r="21926" spans="1:8" ht="19" x14ac:dyDescent="0.25">
      <c r="A21926" t="s">
        <v>6</v>
      </c>
      <c r="B21926" t="s">
        <v>3248</v>
      </c>
      <c r="C21926" s="2" t="str">
        <f t="shared" si="1368"/>
        <v>jackrussellterrier/labradorretriever</v>
      </c>
      <c r="D21926" t="str">
        <f t="shared" si="1369"/>
        <v>jackrussellterrier</v>
      </c>
      <c r="E21926" t="str">
        <f t="shared" si="1370"/>
        <v>labradorretriever</v>
      </c>
      <c r="F21926">
        <f>IF(ISNA(VLOOKUP(D21926, Dog_test_1!$B$2:$D$194, 3, FALSE)), 0, VLOOKUP(D21926, Dog_test_1!$B$2:$D$194, 3, FALSE))</f>
        <v>2</v>
      </c>
      <c r="G21926">
        <f>IF(ISNA(VLOOKUP(E21926, Dog_test_1!$B$2:$D$194, 3, FALSE)), 0, VLOOKUP(E21926, Dog_test_1!$B$2:$D$194, 3, FALSE))</f>
        <v>3</v>
      </c>
      <c r="H21926">
        <f t="shared" si="1371"/>
        <v>2.5</v>
      </c>
    </row>
    <row r="21927" spans="1:8" ht="19" x14ac:dyDescent="0.25">
      <c r="A21927" t="s">
        <v>7256</v>
      </c>
      <c r="B21927" t="s">
        <v>527</v>
      </c>
      <c r="C21927" s="2" t="str">
        <f t="shared" si="1368"/>
        <v>goldenretriever</v>
      </c>
      <c r="D21927" t="str">
        <f t="shared" si="1369"/>
        <v>goldenretriever</v>
      </c>
      <c r="E21927" t="str">
        <f t="shared" si="1370"/>
        <v>goldenretriever</v>
      </c>
      <c r="F21927">
        <f>IF(ISNA(VLOOKUP(D21927, Dog_test_1!$B$2:$D$194, 3, FALSE)), 0, VLOOKUP(D21927, Dog_test_1!$B$2:$D$194, 3, FALSE))</f>
        <v>3</v>
      </c>
      <c r="G21927">
        <f>IF(ISNA(VLOOKUP(E21927, Dog_test_1!$B$2:$D$194, 3, FALSE)), 0, VLOOKUP(E21927, Dog_test_1!$B$2:$D$194, 3, FALSE))</f>
        <v>3</v>
      </c>
      <c r="H21927">
        <f t="shared" si="1371"/>
        <v>3</v>
      </c>
    </row>
    <row r="21928" spans="1:8" ht="19" x14ac:dyDescent="0.25">
      <c r="A21928" t="s">
        <v>1757</v>
      </c>
      <c r="B21928" t="s">
        <v>806</v>
      </c>
      <c r="C21928" s="2" t="str">
        <f t="shared" si="1368"/>
        <v>bloodhound</v>
      </c>
      <c r="D21928" t="str">
        <f t="shared" si="1369"/>
        <v>bloodhound</v>
      </c>
      <c r="E21928" t="str">
        <f t="shared" si="1370"/>
        <v>bloodhound</v>
      </c>
      <c r="F21928">
        <f>IF(ISNA(VLOOKUP(D21928, Dog_test_1!$B$2:$D$194, 3, FALSE)), 0, VLOOKUP(D21928, Dog_test_1!$B$2:$D$194, 3, FALSE))</f>
        <v>4</v>
      </c>
      <c r="G21928">
        <f>IF(ISNA(VLOOKUP(E21928, Dog_test_1!$B$2:$D$194, 3, FALSE)), 0, VLOOKUP(E21928, Dog_test_1!$B$2:$D$194, 3, FALSE))</f>
        <v>4</v>
      </c>
      <c r="H21928">
        <f t="shared" si="1371"/>
        <v>4</v>
      </c>
    </row>
    <row r="21929" spans="1:8" ht="19" x14ac:dyDescent="0.25">
      <c r="A21929" t="s">
        <v>7257</v>
      </c>
      <c r="B21929" t="s">
        <v>816</v>
      </c>
      <c r="C21929" s="2" t="str">
        <f t="shared" si="1368"/>
        <v>akita</v>
      </c>
      <c r="D21929" t="str">
        <f t="shared" si="1369"/>
        <v>akita</v>
      </c>
      <c r="E21929" t="str">
        <f t="shared" si="1370"/>
        <v>akita</v>
      </c>
      <c r="F21929">
        <f>IF(ISNA(VLOOKUP(D21929, Dog_test_1!$B$2:$D$194, 3, FALSE)), 0, VLOOKUP(D21929, Dog_test_1!$B$2:$D$194, 3, FALSE))</f>
        <v>4</v>
      </c>
      <c r="G21929">
        <f>IF(ISNA(VLOOKUP(E21929, Dog_test_1!$B$2:$D$194, 3, FALSE)), 0, VLOOKUP(E21929, Dog_test_1!$B$2:$D$194, 3, FALSE))</f>
        <v>4</v>
      </c>
      <c r="H21929">
        <f t="shared" si="1371"/>
        <v>4</v>
      </c>
    </row>
    <row r="21930" spans="1:8" ht="19" x14ac:dyDescent="0.25">
      <c r="A21930" t="s">
        <v>7258</v>
      </c>
      <c r="B21930" t="s">
        <v>32</v>
      </c>
      <c r="C21930" s="2" t="str">
        <f t="shared" si="1368"/>
        <v>labradorretriever</v>
      </c>
      <c r="D21930" t="str">
        <f t="shared" si="1369"/>
        <v>labradorretriever</v>
      </c>
      <c r="E21930" t="str">
        <f t="shared" si="1370"/>
        <v>labradorretriever</v>
      </c>
      <c r="F21930">
        <f>IF(ISNA(VLOOKUP(D21930, Dog_test_1!$B$2:$D$194, 3, FALSE)), 0, VLOOKUP(D21930, Dog_test_1!$B$2:$D$194, 3, FALSE))</f>
        <v>3</v>
      </c>
      <c r="G21930">
        <f>IF(ISNA(VLOOKUP(E21930, Dog_test_1!$B$2:$D$194, 3, FALSE)), 0, VLOOKUP(E21930, Dog_test_1!$B$2:$D$194, 3, FALSE))</f>
        <v>3</v>
      </c>
      <c r="H21930">
        <f t="shared" si="1371"/>
        <v>3</v>
      </c>
    </row>
    <row r="21931" spans="1:8" ht="19" x14ac:dyDescent="0.25">
      <c r="A21931" t="s">
        <v>1208</v>
      </c>
      <c r="B21931" t="s">
        <v>1308</v>
      </c>
      <c r="C21931" s="2" t="str">
        <f t="shared" si="1368"/>
        <v>cavalierspan</v>
      </c>
      <c r="D21931" t="str">
        <f t="shared" si="1369"/>
        <v>cavalierspan</v>
      </c>
      <c r="E21931" t="str">
        <f t="shared" si="1370"/>
        <v>cavalierspan</v>
      </c>
      <c r="F21931">
        <f>IF(ISNA(VLOOKUP(D21931, Dog_test_1!$B$2:$D$194, 3, FALSE)), 0, VLOOKUP(D21931, Dog_test_1!$B$2:$D$194, 3, FALSE))</f>
        <v>0</v>
      </c>
      <c r="G21931">
        <f>IF(ISNA(VLOOKUP(E21931, Dog_test_1!$B$2:$D$194, 3, FALSE)), 0, VLOOKUP(E21931, Dog_test_1!$B$2:$D$194, 3, FALSE))</f>
        <v>0</v>
      </c>
      <c r="H21931">
        <f t="shared" si="1371"/>
        <v>0</v>
      </c>
    </row>
    <row r="21932" spans="1:8" ht="19" x14ac:dyDescent="0.25">
      <c r="A21932" t="s">
        <v>116</v>
      </c>
      <c r="B21932" t="s">
        <v>596</v>
      </c>
      <c r="C21932" s="2" t="str">
        <f t="shared" si="1368"/>
        <v>bullterrier</v>
      </c>
      <c r="D21932" t="str">
        <f t="shared" si="1369"/>
        <v>bullterrier</v>
      </c>
      <c r="E21932" t="str">
        <f t="shared" si="1370"/>
        <v>bullterrier</v>
      </c>
      <c r="F21932">
        <f>IF(ISNA(VLOOKUP(D21932, Dog_test_1!$B$2:$D$194, 3, FALSE)), 0, VLOOKUP(D21932, Dog_test_1!$B$2:$D$194, 3, FALSE))</f>
        <v>3</v>
      </c>
      <c r="G21932">
        <f>IF(ISNA(VLOOKUP(E21932, Dog_test_1!$B$2:$D$194, 3, FALSE)), 0, VLOOKUP(E21932, Dog_test_1!$B$2:$D$194, 3, FALSE))</f>
        <v>3</v>
      </c>
      <c r="H21932">
        <f t="shared" si="1371"/>
        <v>3</v>
      </c>
    </row>
    <row r="21933" spans="1:8" ht="19" x14ac:dyDescent="0.25">
      <c r="A21933" t="s">
        <v>7259</v>
      </c>
      <c r="B21933" t="s">
        <v>4796</v>
      </c>
      <c r="C21933" s="2" t="str">
        <f t="shared" si="1368"/>
        <v>jackrussellterrier/bordercollie</v>
      </c>
      <c r="D21933" t="str">
        <f t="shared" si="1369"/>
        <v>jackrussellterrier</v>
      </c>
      <c r="E21933" t="str">
        <f t="shared" si="1370"/>
        <v>bordercollie</v>
      </c>
      <c r="F21933">
        <f>IF(ISNA(VLOOKUP(D21933, Dog_test_1!$B$2:$D$194, 3, FALSE)), 0, VLOOKUP(D21933, Dog_test_1!$B$2:$D$194, 3, FALSE))</f>
        <v>2</v>
      </c>
      <c r="G21933">
        <f>IF(ISNA(VLOOKUP(E21933, Dog_test_1!$B$2:$D$194, 3, FALSE)), 0, VLOOKUP(E21933, Dog_test_1!$B$2:$D$194, 3, FALSE))</f>
        <v>3</v>
      </c>
      <c r="H21933">
        <f t="shared" si="1371"/>
        <v>2.5</v>
      </c>
    </row>
    <row r="21934" spans="1:8" ht="19" x14ac:dyDescent="0.25">
      <c r="A21934" t="s">
        <v>31</v>
      </c>
      <c r="B21934" t="s">
        <v>7260</v>
      </c>
      <c r="C21934" s="2" t="str">
        <f t="shared" si="1368"/>
        <v>siberianhusky/greatpyrenees</v>
      </c>
      <c r="D21934" t="str">
        <f t="shared" si="1369"/>
        <v>siberianhusky</v>
      </c>
      <c r="E21934" t="str">
        <f t="shared" si="1370"/>
        <v>greatpyrenees</v>
      </c>
      <c r="F21934">
        <f>IF(ISNA(VLOOKUP(D21934, Dog_test_1!$B$2:$D$194, 3, FALSE)), 0, VLOOKUP(D21934, Dog_test_1!$B$2:$D$194, 3, FALSE))</f>
        <v>0</v>
      </c>
      <c r="G21934">
        <f>IF(ISNA(VLOOKUP(E21934, Dog_test_1!$B$2:$D$194, 3, FALSE)), 0, VLOOKUP(E21934, Dog_test_1!$B$2:$D$194, 3, FALSE))</f>
        <v>4</v>
      </c>
      <c r="H21934">
        <f t="shared" si="1371"/>
        <v>2</v>
      </c>
    </row>
    <row r="21935" spans="1:8" ht="19" x14ac:dyDescent="0.25">
      <c r="A21935" t="s">
        <v>1596</v>
      </c>
      <c r="B21935" t="s">
        <v>108</v>
      </c>
      <c r="C21935" s="2" t="str">
        <f t="shared" si="1368"/>
        <v>ratterrier</v>
      </c>
      <c r="D21935" t="str">
        <f t="shared" si="1369"/>
        <v>ratterrier</v>
      </c>
      <c r="E21935" t="str">
        <f t="shared" si="1370"/>
        <v>ratterrier</v>
      </c>
      <c r="F21935">
        <f>IF(ISNA(VLOOKUP(D21935, Dog_test_1!$B$2:$D$194, 3, FALSE)), 0, VLOOKUP(D21935, Dog_test_1!$B$2:$D$194, 3, FALSE))</f>
        <v>0</v>
      </c>
      <c r="G21935">
        <f>IF(ISNA(VLOOKUP(E21935, Dog_test_1!$B$2:$D$194, 3, FALSE)), 0, VLOOKUP(E21935, Dog_test_1!$B$2:$D$194, 3, FALSE))</f>
        <v>0</v>
      </c>
      <c r="H21935">
        <f t="shared" si="1371"/>
        <v>0</v>
      </c>
    </row>
    <row r="21936" spans="1:8" ht="19" x14ac:dyDescent="0.25">
      <c r="A21936" t="s">
        <v>358</v>
      </c>
      <c r="B21936" t="s">
        <v>1287</v>
      </c>
      <c r="C21936" s="2" t="str">
        <f t="shared" si="1368"/>
        <v>brittany</v>
      </c>
      <c r="D21936" t="str">
        <f t="shared" si="1369"/>
        <v>brittany</v>
      </c>
      <c r="E21936" t="str">
        <f t="shared" si="1370"/>
        <v>brittany</v>
      </c>
      <c r="F21936">
        <f>IF(ISNA(VLOOKUP(D21936, Dog_test_1!$B$2:$D$194, 3, FALSE)), 0, VLOOKUP(D21936, Dog_test_1!$B$2:$D$194, 3, FALSE))</f>
        <v>0</v>
      </c>
      <c r="G21936">
        <f>IF(ISNA(VLOOKUP(E21936, Dog_test_1!$B$2:$D$194, 3, FALSE)), 0, VLOOKUP(E21936, Dog_test_1!$B$2:$D$194, 3, FALSE))</f>
        <v>0</v>
      </c>
      <c r="H21936">
        <f t="shared" si="1371"/>
        <v>0</v>
      </c>
    </row>
    <row r="21937" spans="1:8" ht="19" x14ac:dyDescent="0.25">
      <c r="A21937" t="s">
        <v>703</v>
      </c>
      <c r="B21937" t="s">
        <v>30</v>
      </c>
      <c r="C21937" s="2" t="str">
        <f t="shared" si="1368"/>
        <v>chihuahua</v>
      </c>
      <c r="D21937" t="str">
        <f t="shared" si="1369"/>
        <v>chihuahua</v>
      </c>
      <c r="E21937" t="str">
        <f t="shared" si="1370"/>
        <v>chihuahua</v>
      </c>
      <c r="F21937">
        <f>IF(ISNA(VLOOKUP(D21937, Dog_test_1!$B$2:$D$194, 3, FALSE)), 0, VLOOKUP(D21937, Dog_test_1!$B$2:$D$194, 3, FALSE))</f>
        <v>1</v>
      </c>
      <c r="G21937">
        <f>IF(ISNA(VLOOKUP(E21937, Dog_test_1!$B$2:$D$194, 3, FALSE)), 0, VLOOKUP(E21937, Dog_test_1!$B$2:$D$194, 3, FALSE))</f>
        <v>1</v>
      </c>
      <c r="H21937">
        <f t="shared" si="1371"/>
        <v>1</v>
      </c>
    </row>
    <row r="21938" spans="1:8" ht="19" x14ac:dyDescent="0.25">
      <c r="A21938" t="s">
        <v>7261</v>
      </c>
      <c r="B21938" t="s">
        <v>32</v>
      </c>
      <c r="C21938" s="2" t="str">
        <f t="shared" si="1368"/>
        <v>labradorretriever</v>
      </c>
      <c r="D21938" t="str">
        <f t="shared" si="1369"/>
        <v>labradorretriever</v>
      </c>
      <c r="E21938" t="str">
        <f t="shared" si="1370"/>
        <v>labradorretriever</v>
      </c>
      <c r="F21938">
        <f>IF(ISNA(VLOOKUP(D21938, Dog_test_1!$B$2:$D$194, 3, FALSE)), 0, VLOOKUP(D21938, Dog_test_1!$B$2:$D$194, 3, FALSE))</f>
        <v>3</v>
      </c>
      <c r="G21938">
        <f>IF(ISNA(VLOOKUP(E21938, Dog_test_1!$B$2:$D$194, 3, FALSE)), 0, VLOOKUP(E21938, Dog_test_1!$B$2:$D$194, 3, FALSE))</f>
        <v>3</v>
      </c>
      <c r="H21938">
        <f t="shared" si="1371"/>
        <v>3</v>
      </c>
    </row>
    <row r="21939" spans="1:8" ht="19" x14ac:dyDescent="0.25">
      <c r="A21939" t="s">
        <v>626</v>
      </c>
      <c r="B21939" t="s">
        <v>237</v>
      </c>
      <c r="C21939" s="2" t="str">
        <f t="shared" si="1368"/>
        <v>anatolshepherd</v>
      </c>
      <c r="D21939" t="str">
        <f t="shared" si="1369"/>
        <v>anatolshepherd</v>
      </c>
      <c r="E21939" t="str">
        <f t="shared" si="1370"/>
        <v>anatolshepherd</v>
      </c>
      <c r="F21939">
        <f>IF(ISNA(VLOOKUP(D21939, Dog_test_1!$B$2:$D$194, 3, FALSE)), 0, VLOOKUP(D21939, Dog_test_1!$B$2:$D$194, 3, FALSE))</f>
        <v>0</v>
      </c>
      <c r="G21939">
        <f>IF(ISNA(VLOOKUP(E21939, Dog_test_1!$B$2:$D$194, 3, FALSE)), 0, VLOOKUP(E21939, Dog_test_1!$B$2:$D$194, 3, FALSE))</f>
        <v>0</v>
      </c>
      <c r="H21939">
        <f t="shared" si="1371"/>
        <v>0</v>
      </c>
    </row>
    <row r="21940" spans="1:8" ht="19" x14ac:dyDescent="0.25">
      <c r="A21940" t="s">
        <v>253</v>
      </c>
      <c r="B21940" t="s">
        <v>30</v>
      </c>
      <c r="C21940" s="2" t="str">
        <f t="shared" si="1368"/>
        <v>chihuahua</v>
      </c>
      <c r="D21940" t="str">
        <f t="shared" si="1369"/>
        <v>chihuahua</v>
      </c>
      <c r="E21940" t="str">
        <f t="shared" si="1370"/>
        <v>chihuahua</v>
      </c>
      <c r="F21940">
        <f>IF(ISNA(VLOOKUP(D21940, Dog_test_1!$B$2:$D$194, 3, FALSE)), 0, VLOOKUP(D21940, Dog_test_1!$B$2:$D$194, 3, FALSE))</f>
        <v>1</v>
      </c>
      <c r="G21940">
        <f>IF(ISNA(VLOOKUP(E21940, Dog_test_1!$B$2:$D$194, 3, FALSE)), 0, VLOOKUP(E21940, Dog_test_1!$B$2:$D$194, 3, FALSE))</f>
        <v>1</v>
      </c>
      <c r="H21940">
        <f t="shared" si="1371"/>
        <v>1</v>
      </c>
    </row>
    <row r="21941" spans="1:8" ht="19" x14ac:dyDescent="0.25">
      <c r="A21941" t="s">
        <v>931</v>
      </c>
      <c r="B21941" t="s">
        <v>44</v>
      </c>
      <c r="C21941" s="2" t="str">
        <f t="shared" si="1368"/>
        <v>blackmouthcur</v>
      </c>
      <c r="D21941" t="str">
        <f t="shared" si="1369"/>
        <v>blackmouthcur</v>
      </c>
      <c r="E21941" t="str">
        <f t="shared" si="1370"/>
        <v>blackmouthcur</v>
      </c>
      <c r="F21941">
        <f>IF(ISNA(VLOOKUP(D21941, Dog_test_1!$B$2:$D$194, 3, FALSE)), 0, VLOOKUP(D21941, Dog_test_1!$B$2:$D$194, 3, FALSE))</f>
        <v>0</v>
      </c>
      <c r="G21941">
        <f>IF(ISNA(VLOOKUP(E21941, Dog_test_1!$B$2:$D$194, 3, FALSE)), 0, VLOOKUP(E21941, Dog_test_1!$B$2:$D$194, 3, FALSE))</f>
        <v>0</v>
      </c>
      <c r="H21941">
        <f t="shared" si="1371"/>
        <v>0</v>
      </c>
    </row>
    <row r="21942" spans="1:8" ht="19" x14ac:dyDescent="0.25">
      <c r="A21942" t="s">
        <v>291</v>
      </c>
      <c r="B21942" t="s">
        <v>32</v>
      </c>
      <c r="C21942" s="2" t="str">
        <f t="shared" si="1368"/>
        <v>labradorretriever</v>
      </c>
      <c r="D21942" t="str">
        <f t="shared" si="1369"/>
        <v>labradorretriever</v>
      </c>
      <c r="E21942" t="str">
        <f t="shared" si="1370"/>
        <v>labradorretriever</v>
      </c>
      <c r="F21942">
        <f>IF(ISNA(VLOOKUP(D21942, Dog_test_1!$B$2:$D$194, 3, FALSE)), 0, VLOOKUP(D21942, Dog_test_1!$B$2:$D$194, 3, FALSE))</f>
        <v>3</v>
      </c>
      <c r="G21942">
        <f>IF(ISNA(VLOOKUP(E21942, Dog_test_1!$B$2:$D$194, 3, FALSE)), 0, VLOOKUP(E21942, Dog_test_1!$B$2:$D$194, 3, FALSE))</f>
        <v>3</v>
      </c>
      <c r="H21942">
        <f t="shared" si="1371"/>
        <v>3</v>
      </c>
    </row>
    <row r="21943" spans="1:8" ht="19" x14ac:dyDescent="0.25">
      <c r="A21943" t="s">
        <v>6</v>
      </c>
      <c r="B21943" t="s">
        <v>112</v>
      </c>
      <c r="C21943" s="2" t="str">
        <f t="shared" si="1368"/>
        <v>dachshund/chihuahua</v>
      </c>
      <c r="D21943" t="str">
        <f t="shared" si="1369"/>
        <v>dachshund</v>
      </c>
      <c r="E21943" t="str">
        <f t="shared" si="1370"/>
        <v>chihuahua</v>
      </c>
      <c r="F21943">
        <f>IF(ISNA(VLOOKUP(D21943, Dog_test_1!$B$2:$D$194, 3, FALSE)), 0, VLOOKUP(D21943, Dog_test_1!$B$2:$D$194, 3, FALSE))</f>
        <v>2</v>
      </c>
      <c r="G21943">
        <f>IF(ISNA(VLOOKUP(E21943, Dog_test_1!$B$2:$D$194, 3, FALSE)), 0, VLOOKUP(E21943, Dog_test_1!$B$2:$D$194, 3, FALSE))</f>
        <v>1</v>
      </c>
      <c r="H21943">
        <f t="shared" si="1371"/>
        <v>1.5</v>
      </c>
    </row>
    <row r="21944" spans="1:8" ht="19" x14ac:dyDescent="0.25">
      <c r="A21944" t="s">
        <v>6410</v>
      </c>
      <c r="B21944" t="s">
        <v>30</v>
      </c>
      <c r="C21944" s="2" t="str">
        <f t="shared" si="1368"/>
        <v>chihuahua</v>
      </c>
      <c r="D21944" t="str">
        <f t="shared" si="1369"/>
        <v>chihuahua</v>
      </c>
      <c r="E21944" t="str">
        <f t="shared" si="1370"/>
        <v>chihuahua</v>
      </c>
      <c r="F21944">
        <f>IF(ISNA(VLOOKUP(D21944, Dog_test_1!$B$2:$D$194, 3, FALSE)), 0, VLOOKUP(D21944, Dog_test_1!$B$2:$D$194, 3, FALSE))</f>
        <v>1</v>
      </c>
      <c r="G21944">
        <f>IF(ISNA(VLOOKUP(E21944, Dog_test_1!$B$2:$D$194, 3, FALSE)), 0, VLOOKUP(E21944, Dog_test_1!$B$2:$D$194, 3, FALSE))</f>
        <v>1</v>
      </c>
      <c r="H21944">
        <f t="shared" si="1371"/>
        <v>1</v>
      </c>
    </row>
    <row r="21945" spans="1:8" ht="19" x14ac:dyDescent="0.25">
      <c r="A21945" t="s">
        <v>6</v>
      </c>
      <c r="B21945" t="s">
        <v>7262</v>
      </c>
      <c r="C21945" s="2" t="str">
        <f t="shared" si="1368"/>
        <v>vizsla/germanshepherd</v>
      </c>
      <c r="D21945" t="str">
        <f t="shared" si="1369"/>
        <v>vizsla</v>
      </c>
      <c r="E21945" t="str">
        <f t="shared" si="1370"/>
        <v>germanshepherd</v>
      </c>
      <c r="F21945">
        <f>IF(ISNA(VLOOKUP(D21945, Dog_test_1!$B$2:$D$194, 3, FALSE)), 0, VLOOKUP(D21945, Dog_test_1!$B$2:$D$194, 3, FALSE))</f>
        <v>0</v>
      </c>
      <c r="G21945">
        <f>IF(ISNA(VLOOKUP(E21945, Dog_test_1!$B$2:$D$194, 3, FALSE)), 0, VLOOKUP(E21945, Dog_test_1!$B$2:$D$194, 3, FALSE))</f>
        <v>3</v>
      </c>
      <c r="H21945">
        <f t="shared" si="1371"/>
        <v>1.5</v>
      </c>
    </row>
    <row r="21946" spans="1:8" ht="19" x14ac:dyDescent="0.25">
      <c r="A21946" t="s">
        <v>6</v>
      </c>
      <c r="B21946" t="s">
        <v>128</v>
      </c>
      <c r="C21946" s="2" t="str">
        <f t="shared" si="1368"/>
        <v>australiancattledog</v>
      </c>
      <c r="D21946" t="str">
        <f t="shared" si="1369"/>
        <v>australiancattledog</v>
      </c>
      <c r="E21946" t="str">
        <f t="shared" si="1370"/>
        <v>australiancattledog</v>
      </c>
      <c r="F21946">
        <f>IF(ISNA(VLOOKUP(D21946, Dog_test_1!$B$2:$D$194, 3, FALSE)), 0, VLOOKUP(D21946, Dog_test_1!$B$2:$D$194, 3, FALSE))</f>
        <v>0</v>
      </c>
      <c r="G21946">
        <f>IF(ISNA(VLOOKUP(E21946, Dog_test_1!$B$2:$D$194, 3, FALSE)), 0, VLOOKUP(E21946, Dog_test_1!$B$2:$D$194, 3, FALSE))</f>
        <v>0</v>
      </c>
      <c r="H21946">
        <f t="shared" si="1371"/>
        <v>0</v>
      </c>
    </row>
    <row r="21947" spans="1:8" ht="19" x14ac:dyDescent="0.25">
      <c r="A21947" t="s">
        <v>7263</v>
      </c>
      <c r="B21947" t="s">
        <v>7264</v>
      </c>
      <c r="C21947" s="2" t="str">
        <f t="shared" si="1368"/>
        <v>chowchow/americaneskimo</v>
      </c>
      <c r="D21947" t="str">
        <f t="shared" si="1369"/>
        <v>chowchow</v>
      </c>
      <c r="E21947" t="str">
        <f t="shared" si="1370"/>
        <v>americaneskimo</v>
      </c>
      <c r="F21947">
        <f>IF(ISNA(VLOOKUP(D21947, Dog_test_1!$B$2:$D$194, 3, FALSE)), 0, VLOOKUP(D21947, Dog_test_1!$B$2:$D$194, 3, FALSE))</f>
        <v>3</v>
      </c>
      <c r="G21947">
        <f>IF(ISNA(VLOOKUP(E21947, Dog_test_1!$B$2:$D$194, 3, FALSE)), 0, VLOOKUP(E21947, Dog_test_1!$B$2:$D$194, 3, FALSE))</f>
        <v>3</v>
      </c>
      <c r="H21947">
        <f t="shared" si="1371"/>
        <v>3</v>
      </c>
    </row>
    <row r="21948" spans="1:8" ht="19" x14ac:dyDescent="0.25">
      <c r="A21948" t="s">
        <v>2223</v>
      </c>
      <c r="B21948" t="s">
        <v>2345</v>
      </c>
      <c r="C21948" s="2" t="str">
        <f t="shared" si="1368"/>
        <v>greatpyrenees/labradorretriever</v>
      </c>
      <c r="D21948" t="str">
        <f t="shared" si="1369"/>
        <v>greatpyrenees</v>
      </c>
      <c r="E21948" t="str">
        <f t="shared" si="1370"/>
        <v>labradorretriever</v>
      </c>
      <c r="F21948">
        <f>IF(ISNA(VLOOKUP(D21948, Dog_test_1!$B$2:$D$194, 3, FALSE)), 0, VLOOKUP(D21948, Dog_test_1!$B$2:$D$194, 3, FALSE))</f>
        <v>4</v>
      </c>
      <c r="G21948">
        <f>IF(ISNA(VLOOKUP(E21948, Dog_test_1!$B$2:$D$194, 3, FALSE)), 0, VLOOKUP(E21948, Dog_test_1!$B$2:$D$194, 3, FALSE))</f>
        <v>3</v>
      </c>
      <c r="H21948">
        <f t="shared" si="1371"/>
        <v>3.5</v>
      </c>
    </row>
    <row r="21949" spans="1:8" ht="19" x14ac:dyDescent="0.25">
      <c r="A21949" t="s">
        <v>595</v>
      </c>
      <c r="B21949" t="s">
        <v>180</v>
      </c>
      <c r="C21949" s="2" t="str">
        <f t="shared" si="1368"/>
        <v>labradorretriever/chowchow</v>
      </c>
      <c r="D21949" t="str">
        <f t="shared" si="1369"/>
        <v>labradorretriever</v>
      </c>
      <c r="E21949" t="str">
        <f t="shared" si="1370"/>
        <v>chowchow</v>
      </c>
      <c r="F21949">
        <f>IF(ISNA(VLOOKUP(D21949, Dog_test_1!$B$2:$D$194, 3, FALSE)), 0, VLOOKUP(D21949, Dog_test_1!$B$2:$D$194, 3, FALSE))</f>
        <v>3</v>
      </c>
      <c r="G21949">
        <f>IF(ISNA(VLOOKUP(E21949, Dog_test_1!$B$2:$D$194, 3, FALSE)), 0, VLOOKUP(E21949, Dog_test_1!$B$2:$D$194, 3, FALSE))</f>
        <v>3</v>
      </c>
      <c r="H21949">
        <f t="shared" si="1371"/>
        <v>3</v>
      </c>
    </row>
    <row r="21950" spans="1:8" ht="19" x14ac:dyDescent="0.25">
      <c r="A21950" t="s">
        <v>3020</v>
      </c>
      <c r="B21950" t="s">
        <v>1113</v>
      </c>
      <c r="C21950" s="2" t="str">
        <f t="shared" si="1368"/>
        <v>catahoula/australiancattledog</v>
      </c>
      <c r="D21950" t="str">
        <f t="shared" si="1369"/>
        <v>catahoula</v>
      </c>
      <c r="E21950" t="str">
        <f t="shared" si="1370"/>
        <v>australiancattledog</v>
      </c>
      <c r="F21950">
        <f>IF(ISNA(VLOOKUP(D21950, Dog_test_1!$B$2:$D$194, 3, FALSE)), 0, VLOOKUP(D21950, Dog_test_1!$B$2:$D$194, 3, FALSE))</f>
        <v>0</v>
      </c>
      <c r="G21950">
        <f>IF(ISNA(VLOOKUP(E21950, Dog_test_1!$B$2:$D$194, 3, FALSE)), 0, VLOOKUP(E21950, Dog_test_1!$B$2:$D$194, 3, FALSE))</f>
        <v>0</v>
      </c>
      <c r="H21950">
        <f t="shared" si="1371"/>
        <v>0</v>
      </c>
    </row>
    <row r="21951" spans="1:8" ht="19" x14ac:dyDescent="0.25">
      <c r="A21951" t="s">
        <v>7265</v>
      </c>
      <c r="B21951" t="s">
        <v>53</v>
      </c>
      <c r="C21951" s="2" t="str">
        <f t="shared" si="1368"/>
        <v>pointer</v>
      </c>
      <c r="D21951" t="str">
        <f t="shared" si="1369"/>
        <v>pointer</v>
      </c>
      <c r="E21951" t="str">
        <f t="shared" si="1370"/>
        <v>pointer</v>
      </c>
      <c r="F21951">
        <f>IF(ISNA(VLOOKUP(D21951, Dog_test_1!$B$2:$D$194, 3, FALSE)), 0, VLOOKUP(D21951, Dog_test_1!$B$2:$D$194, 3, FALSE))</f>
        <v>4</v>
      </c>
      <c r="G21951">
        <f>IF(ISNA(VLOOKUP(E21951, Dog_test_1!$B$2:$D$194, 3, FALSE)), 0, VLOOKUP(E21951, Dog_test_1!$B$2:$D$194, 3, FALSE))</f>
        <v>4</v>
      </c>
      <c r="H21951">
        <f t="shared" si="1371"/>
        <v>4</v>
      </c>
    </row>
    <row r="21952" spans="1:8" ht="19" x14ac:dyDescent="0.25">
      <c r="A21952" t="s">
        <v>1225</v>
      </c>
      <c r="B21952" t="s">
        <v>287</v>
      </c>
      <c r="C21952" s="2" t="str">
        <f t="shared" si="1368"/>
        <v>bassethound</v>
      </c>
      <c r="D21952" t="str">
        <f t="shared" si="1369"/>
        <v>bassethound</v>
      </c>
      <c r="E21952" t="str">
        <f t="shared" si="1370"/>
        <v>bassethound</v>
      </c>
      <c r="F21952">
        <f>IF(ISNA(VLOOKUP(D21952, Dog_test_1!$B$2:$D$194, 3, FALSE)), 0, VLOOKUP(D21952, Dog_test_1!$B$2:$D$194, 3, FALSE))</f>
        <v>2</v>
      </c>
      <c r="G21952">
        <f>IF(ISNA(VLOOKUP(E21952, Dog_test_1!$B$2:$D$194, 3, FALSE)), 0, VLOOKUP(E21952, Dog_test_1!$B$2:$D$194, 3, FALSE))</f>
        <v>2</v>
      </c>
      <c r="H21952">
        <f t="shared" si="1371"/>
        <v>2</v>
      </c>
    </row>
    <row r="21953" spans="1:8" ht="19" x14ac:dyDescent="0.25">
      <c r="A21953" t="s">
        <v>7266</v>
      </c>
      <c r="B21953" t="s">
        <v>40</v>
      </c>
      <c r="C21953" s="2" t="str">
        <f t="shared" si="1368"/>
        <v>americanpitbullterrier/labradorretriever</v>
      </c>
      <c r="D21953" t="str">
        <f t="shared" si="1369"/>
        <v>americanpitbullterrier</v>
      </c>
      <c r="E21953" t="str">
        <f t="shared" si="1370"/>
        <v>labradorretriever</v>
      </c>
      <c r="F21953">
        <f>IF(ISNA(VLOOKUP(D21953, Dog_test_1!$B$2:$D$194, 3, FALSE)), 0, VLOOKUP(D21953, Dog_test_1!$B$2:$D$194, 3, FALSE))</f>
        <v>3</v>
      </c>
      <c r="G21953">
        <f>IF(ISNA(VLOOKUP(E21953, Dog_test_1!$B$2:$D$194, 3, FALSE)), 0, VLOOKUP(E21953, Dog_test_1!$B$2:$D$194, 3, FALSE))</f>
        <v>3</v>
      </c>
      <c r="H21953">
        <f t="shared" si="1371"/>
        <v>3</v>
      </c>
    </row>
    <row r="21954" spans="1:8" ht="19" x14ac:dyDescent="0.25">
      <c r="A21954" t="s">
        <v>2</v>
      </c>
      <c r="B21954" t="s">
        <v>1022</v>
      </c>
      <c r="C21954" s="2" t="str">
        <f t="shared" ref="C21954:C22017" si="1372">SUBSTITUTE(LOWER(B21954), " ", "")</f>
        <v>ratterrier/chihuahua</v>
      </c>
      <c r="D21954" t="str">
        <f t="shared" si="1369"/>
        <v>ratterrier</v>
      </c>
      <c r="E21954" t="str">
        <f t="shared" si="1370"/>
        <v>chihuahua</v>
      </c>
      <c r="F21954">
        <f>IF(ISNA(VLOOKUP(D21954, Dog_test_1!$B$2:$D$194, 3, FALSE)), 0, VLOOKUP(D21954, Dog_test_1!$B$2:$D$194, 3, FALSE))</f>
        <v>0</v>
      </c>
      <c r="G21954">
        <f>IF(ISNA(VLOOKUP(E21954, Dog_test_1!$B$2:$D$194, 3, FALSE)), 0, VLOOKUP(E21954, Dog_test_1!$B$2:$D$194, 3, FALSE))</f>
        <v>1</v>
      </c>
      <c r="H21954">
        <f t="shared" si="1371"/>
        <v>0.5</v>
      </c>
    </row>
    <row r="21955" spans="1:8" ht="19" x14ac:dyDescent="0.25">
      <c r="A21955" t="s">
        <v>7267</v>
      </c>
      <c r="B21955" t="s">
        <v>126</v>
      </c>
      <c r="C21955" s="2" t="str">
        <f t="shared" si="1372"/>
        <v>siberianhusky</v>
      </c>
      <c r="D21955" t="str">
        <f t="shared" ref="D21955:D22018" si="1373">IF(ISNUMBER(SEARCH("/", C21955)), LEFT(C21955, SEARCH("/", C21955, 1)-1), C21955)</f>
        <v>siberianhusky</v>
      </c>
      <c r="E21955" t="str">
        <f t="shared" ref="E21955:E22018" si="1374">IF(ISNUMBER(SEARCH("/", C21955)), RIGHT(C21955, LEN(C21955)-SEARCH("/", C21955, 1)), C21955)</f>
        <v>siberianhusky</v>
      </c>
      <c r="F21955">
        <f>IF(ISNA(VLOOKUP(D21955, Dog_test_1!$B$2:$D$194, 3, FALSE)), 0, VLOOKUP(D21955, Dog_test_1!$B$2:$D$194, 3, FALSE))</f>
        <v>0</v>
      </c>
      <c r="G21955">
        <f>IF(ISNA(VLOOKUP(E21955, Dog_test_1!$B$2:$D$194, 3, FALSE)), 0, VLOOKUP(E21955, Dog_test_1!$B$2:$D$194, 3, FALSE))</f>
        <v>0</v>
      </c>
      <c r="H21955">
        <f t="shared" ref="H21955:H22018" si="1375">(F21955+G21955)/2</f>
        <v>0</v>
      </c>
    </row>
    <row r="21956" spans="1:8" ht="19" x14ac:dyDescent="0.25">
      <c r="A21956" t="s">
        <v>6</v>
      </c>
      <c r="B21956" t="s">
        <v>30</v>
      </c>
      <c r="C21956" s="2" t="str">
        <f t="shared" si="1372"/>
        <v>chihuahua</v>
      </c>
      <c r="D21956" t="str">
        <f t="shared" si="1373"/>
        <v>chihuahua</v>
      </c>
      <c r="E21956" t="str">
        <f t="shared" si="1374"/>
        <v>chihuahua</v>
      </c>
      <c r="F21956">
        <f>IF(ISNA(VLOOKUP(D21956, Dog_test_1!$B$2:$D$194, 3, FALSE)), 0, VLOOKUP(D21956, Dog_test_1!$B$2:$D$194, 3, FALSE))</f>
        <v>1</v>
      </c>
      <c r="G21956">
        <f>IF(ISNA(VLOOKUP(E21956, Dog_test_1!$B$2:$D$194, 3, FALSE)), 0, VLOOKUP(E21956, Dog_test_1!$B$2:$D$194, 3, FALSE))</f>
        <v>1</v>
      </c>
      <c r="H21956">
        <f t="shared" si="1375"/>
        <v>1</v>
      </c>
    </row>
    <row r="21957" spans="1:8" ht="19" x14ac:dyDescent="0.25">
      <c r="A21957" t="s">
        <v>6</v>
      </c>
      <c r="B21957" t="s">
        <v>5</v>
      </c>
      <c r="C21957" s="2" t="str">
        <f t="shared" si="1372"/>
        <v>americanpitbullterrier</v>
      </c>
      <c r="D21957" t="str">
        <f t="shared" si="1373"/>
        <v>americanpitbullterrier</v>
      </c>
      <c r="E21957" t="str">
        <f t="shared" si="1374"/>
        <v>americanpitbullterrier</v>
      </c>
      <c r="F21957">
        <f>IF(ISNA(VLOOKUP(D21957, Dog_test_1!$B$2:$D$194, 3, FALSE)), 0, VLOOKUP(D21957, Dog_test_1!$B$2:$D$194, 3, FALSE))</f>
        <v>3</v>
      </c>
      <c r="G21957">
        <f>IF(ISNA(VLOOKUP(E21957, Dog_test_1!$B$2:$D$194, 3, FALSE)), 0, VLOOKUP(E21957, Dog_test_1!$B$2:$D$194, 3, FALSE))</f>
        <v>3</v>
      </c>
      <c r="H21957">
        <f t="shared" si="1375"/>
        <v>3</v>
      </c>
    </row>
    <row r="21958" spans="1:8" ht="19" x14ac:dyDescent="0.25">
      <c r="A21958" t="s">
        <v>2808</v>
      </c>
      <c r="B21958" t="s">
        <v>195</v>
      </c>
      <c r="C21958" s="2" t="str">
        <f t="shared" si="1372"/>
        <v>rottweiler</v>
      </c>
      <c r="D21958" t="str">
        <f t="shared" si="1373"/>
        <v>rottweiler</v>
      </c>
      <c r="E21958" t="str">
        <f t="shared" si="1374"/>
        <v>rottweiler</v>
      </c>
      <c r="F21958">
        <f>IF(ISNA(VLOOKUP(D21958, Dog_test_1!$B$2:$D$194, 3, FALSE)), 0, VLOOKUP(D21958, Dog_test_1!$B$2:$D$194, 3, FALSE))</f>
        <v>0</v>
      </c>
      <c r="G21958">
        <f>IF(ISNA(VLOOKUP(E21958, Dog_test_1!$B$2:$D$194, 3, FALSE)), 0, VLOOKUP(E21958, Dog_test_1!$B$2:$D$194, 3, FALSE))</f>
        <v>0</v>
      </c>
      <c r="H21958">
        <f t="shared" si="1375"/>
        <v>0</v>
      </c>
    </row>
    <row r="21959" spans="1:8" ht="19" x14ac:dyDescent="0.25">
      <c r="A21959" t="s">
        <v>2699</v>
      </c>
      <c r="B21959" t="s">
        <v>5</v>
      </c>
      <c r="C21959" s="2" t="str">
        <f t="shared" si="1372"/>
        <v>americanpitbullterrier</v>
      </c>
      <c r="D21959" t="str">
        <f t="shared" si="1373"/>
        <v>americanpitbullterrier</v>
      </c>
      <c r="E21959" t="str">
        <f t="shared" si="1374"/>
        <v>americanpitbullterrier</v>
      </c>
      <c r="F21959">
        <f>IF(ISNA(VLOOKUP(D21959, Dog_test_1!$B$2:$D$194, 3, FALSE)), 0, VLOOKUP(D21959, Dog_test_1!$B$2:$D$194, 3, FALSE))</f>
        <v>3</v>
      </c>
      <c r="G21959">
        <f>IF(ISNA(VLOOKUP(E21959, Dog_test_1!$B$2:$D$194, 3, FALSE)), 0, VLOOKUP(E21959, Dog_test_1!$B$2:$D$194, 3, FALSE))</f>
        <v>3</v>
      </c>
      <c r="H21959">
        <f t="shared" si="1375"/>
        <v>3</v>
      </c>
    </row>
    <row r="21960" spans="1:8" ht="19" x14ac:dyDescent="0.25">
      <c r="A21960" t="s">
        <v>2306</v>
      </c>
      <c r="B21960" t="s">
        <v>12</v>
      </c>
      <c r="C21960" s="2" t="str">
        <f t="shared" si="1372"/>
        <v>miniatureschnauzer</v>
      </c>
      <c r="D21960" t="str">
        <f t="shared" si="1373"/>
        <v>miniatureschnauzer</v>
      </c>
      <c r="E21960" t="str">
        <f t="shared" si="1374"/>
        <v>miniatureschnauzer</v>
      </c>
      <c r="F21960">
        <f>IF(ISNA(VLOOKUP(D21960, Dog_test_1!$B$2:$D$194, 3, FALSE)), 0, VLOOKUP(D21960, Dog_test_1!$B$2:$D$194, 3, FALSE))</f>
        <v>2</v>
      </c>
      <c r="G21960">
        <f>IF(ISNA(VLOOKUP(E21960, Dog_test_1!$B$2:$D$194, 3, FALSE)), 0, VLOOKUP(E21960, Dog_test_1!$B$2:$D$194, 3, FALSE))</f>
        <v>2</v>
      </c>
      <c r="H21960">
        <f t="shared" si="1375"/>
        <v>2</v>
      </c>
    </row>
    <row r="21961" spans="1:8" ht="19" x14ac:dyDescent="0.25">
      <c r="A21961" t="s">
        <v>6</v>
      </c>
      <c r="B21961" t="s">
        <v>5</v>
      </c>
      <c r="C21961" s="2" t="str">
        <f t="shared" si="1372"/>
        <v>americanpitbullterrier</v>
      </c>
      <c r="D21961" t="str">
        <f t="shared" si="1373"/>
        <v>americanpitbullterrier</v>
      </c>
      <c r="E21961" t="str">
        <f t="shared" si="1374"/>
        <v>americanpitbullterrier</v>
      </c>
      <c r="F21961">
        <f>IF(ISNA(VLOOKUP(D21961, Dog_test_1!$B$2:$D$194, 3, FALSE)), 0, VLOOKUP(D21961, Dog_test_1!$B$2:$D$194, 3, FALSE))</f>
        <v>3</v>
      </c>
      <c r="G21961">
        <f>IF(ISNA(VLOOKUP(E21961, Dog_test_1!$B$2:$D$194, 3, FALSE)), 0, VLOOKUP(E21961, Dog_test_1!$B$2:$D$194, 3, FALSE))</f>
        <v>3</v>
      </c>
      <c r="H21961">
        <f t="shared" si="1375"/>
        <v>3</v>
      </c>
    </row>
    <row r="21962" spans="1:8" ht="19" x14ac:dyDescent="0.25">
      <c r="A21962" t="s">
        <v>349</v>
      </c>
      <c r="B21962" t="s">
        <v>32</v>
      </c>
      <c r="C21962" s="2" t="str">
        <f t="shared" si="1372"/>
        <v>labradorretriever</v>
      </c>
      <c r="D21962" t="str">
        <f t="shared" si="1373"/>
        <v>labradorretriever</v>
      </c>
      <c r="E21962" t="str">
        <f t="shared" si="1374"/>
        <v>labradorretriever</v>
      </c>
      <c r="F21962">
        <f>IF(ISNA(VLOOKUP(D21962, Dog_test_1!$B$2:$D$194, 3, FALSE)), 0, VLOOKUP(D21962, Dog_test_1!$B$2:$D$194, 3, FALSE))</f>
        <v>3</v>
      </c>
      <c r="G21962">
        <f>IF(ISNA(VLOOKUP(E21962, Dog_test_1!$B$2:$D$194, 3, FALSE)), 0, VLOOKUP(E21962, Dog_test_1!$B$2:$D$194, 3, FALSE))</f>
        <v>3</v>
      </c>
      <c r="H21962">
        <f t="shared" si="1375"/>
        <v>3</v>
      </c>
    </row>
    <row r="21963" spans="1:8" ht="19" x14ac:dyDescent="0.25">
      <c r="A21963" t="s">
        <v>31</v>
      </c>
      <c r="B21963" t="s">
        <v>1655</v>
      </c>
      <c r="C21963" s="2" t="str">
        <f t="shared" si="1372"/>
        <v>dachshundwirehair/chihuahua</v>
      </c>
      <c r="D21963" t="str">
        <f t="shared" si="1373"/>
        <v>dachshundwirehair</v>
      </c>
      <c r="E21963" t="str">
        <f t="shared" si="1374"/>
        <v>chihuahua</v>
      </c>
      <c r="F21963">
        <f>IF(ISNA(VLOOKUP(D21963, Dog_test_1!$B$2:$D$194, 3, FALSE)), 0, VLOOKUP(D21963, Dog_test_1!$B$2:$D$194, 3, FALSE))</f>
        <v>0</v>
      </c>
      <c r="G21963">
        <f>IF(ISNA(VLOOKUP(E21963, Dog_test_1!$B$2:$D$194, 3, FALSE)), 0, VLOOKUP(E21963, Dog_test_1!$B$2:$D$194, 3, FALSE))</f>
        <v>1</v>
      </c>
      <c r="H21963">
        <f t="shared" si="1375"/>
        <v>0.5</v>
      </c>
    </row>
    <row r="21964" spans="1:8" ht="19" x14ac:dyDescent="0.25">
      <c r="A21964" t="s">
        <v>2740</v>
      </c>
      <c r="B21964" t="s">
        <v>256</v>
      </c>
      <c r="C21964" s="2" t="str">
        <f t="shared" si="1372"/>
        <v>jackrussellterrier</v>
      </c>
      <c r="D21964" t="str">
        <f t="shared" si="1373"/>
        <v>jackrussellterrier</v>
      </c>
      <c r="E21964" t="str">
        <f t="shared" si="1374"/>
        <v>jackrussellterrier</v>
      </c>
      <c r="F21964">
        <f>IF(ISNA(VLOOKUP(D21964, Dog_test_1!$B$2:$D$194, 3, FALSE)), 0, VLOOKUP(D21964, Dog_test_1!$B$2:$D$194, 3, FALSE))</f>
        <v>2</v>
      </c>
      <c r="G21964">
        <f>IF(ISNA(VLOOKUP(E21964, Dog_test_1!$B$2:$D$194, 3, FALSE)), 0, VLOOKUP(E21964, Dog_test_1!$B$2:$D$194, 3, FALSE))</f>
        <v>2</v>
      </c>
      <c r="H21964">
        <f t="shared" si="1375"/>
        <v>2</v>
      </c>
    </row>
    <row r="21965" spans="1:8" ht="19" x14ac:dyDescent="0.25">
      <c r="A21965" t="s">
        <v>537</v>
      </c>
      <c r="B21965" t="s">
        <v>455</v>
      </c>
      <c r="C21965" s="2" t="str">
        <f t="shared" si="1372"/>
        <v>germanshepherd/labradorretriever</v>
      </c>
      <c r="D21965" t="str">
        <f t="shared" si="1373"/>
        <v>germanshepherd</v>
      </c>
      <c r="E21965" t="str">
        <f t="shared" si="1374"/>
        <v>labradorretriever</v>
      </c>
      <c r="F21965">
        <f>IF(ISNA(VLOOKUP(D21965, Dog_test_1!$B$2:$D$194, 3, FALSE)), 0, VLOOKUP(D21965, Dog_test_1!$B$2:$D$194, 3, FALSE))</f>
        <v>3</v>
      </c>
      <c r="G21965">
        <f>IF(ISNA(VLOOKUP(E21965, Dog_test_1!$B$2:$D$194, 3, FALSE)), 0, VLOOKUP(E21965, Dog_test_1!$B$2:$D$194, 3, FALSE))</f>
        <v>3</v>
      </c>
      <c r="H21965">
        <f t="shared" si="1375"/>
        <v>3</v>
      </c>
    </row>
    <row r="21966" spans="1:8" ht="19" x14ac:dyDescent="0.25">
      <c r="A21966" t="s">
        <v>29</v>
      </c>
      <c r="B21966" t="s">
        <v>645</v>
      </c>
      <c r="C21966" s="2" t="str">
        <f t="shared" si="1372"/>
        <v>bostonterrier</v>
      </c>
      <c r="D21966" t="str">
        <f t="shared" si="1373"/>
        <v>bostonterrier</v>
      </c>
      <c r="E21966" t="str">
        <f t="shared" si="1374"/>
        <v>bostonterrier</v>
      </c>
      <c r="F21966">
        <f>IF(ISNA(VLOOKUP(D21966, Dog_test_1!$B$2:$D$194, 3, FALSE)), 0, VLOOKUP(D21966, Dog_test_1!$B$2:$D$194, 3, FALSE))</f>
        <v>2</v>
      </c>
      <c r="G21966">
        <f>IF(ISNA(VLOOKUP(E21966, Dog_test_1!$B$2:$D$194, 3, FALSE)), 0, VLOOKUP(E21966, Dog_test_1!$B$2:$D$194, 3, FALSE))</f>
        <v>2</v>
      </c>
      <c r="H21966">
        <f t="shared" si="1375"/>
        <v>2</v>
      </c>
    </row>
    <row r="21967" spans="1:8" ht="19" x14ac:dyDescent="0.25">
      <c r="A21967" t="s">
        <v>1891</v>
      </c>
      <c r="B21967" t="s">
        <v>5</v>
      </c>
      <c r="C21967" s="2" t="str">
        <f t="shared" si="1372"/>
        <v>americanpitbullterrier</v>
      </c>
      <c r="D21967" t="str">
        <f t="shared" si="1373"/>
        <v>americanpitbullterrier</v>
      </c>
      <c r="E21967" t="str">
        <f t="shared" si="1374"/>
        <v>americanpitbullterrier</v>
      </c>
      <c r="F21967">
        <f>IF(ISNA(VLOOKUP(D21967, Dog_test_1!$B$2:$D$194, 3, FALSE)), 0, VLOOKUP(D21967, Dog_test_1!$B$2:$D$194, 3, FALSE))</f>
        <v>3</v>
      </c>
      <c r="G21967">
        <f>IF(ISNA(VLOOKUP(E21967, Dog_test_1!$B$2:$D$194, 3, FALSE)), 0, VLOOKUP(E21967, Dog_test_1!$B$2:$D$194, 3, FALSE))</f>
        <v>3</v>
      </c>
      <c r="H21967">
        <f t="shared" si="1375"/>
        <v>3</v>
      </c>
    </row>
    <row r="21968" spans="1:8" ht="19" x14ac:dyDescent="0.25">
      <c r="A21968" t="s">
        <v>2090</v>
      </c>
      <c r="B21968" t="s">
        <v>5</v>
      </c>
      <c r="C21968" s="2" t="str">
        <f t="shared" si="1372"/>
        <v>americanpitbullterrier</v>
      </c>
      <c r="D21968" t="str">
        <f t="shared" si="1373"/>
        <v>americanpitbullterrier</v>
      </c>
      <c r="E21968" t="str">
        <f t="shared" si="1374"/>
        <v>americanpitbullterrier</v>
      </c>
      <c r="F21968">
        <f>IF(ISNA(VLOOKUP(D21968, Dog_test_1!$B$2:$D$194, 3, FALSE)), 0, VLOOKUP(D21968, Dog_test_1!$B$2:$D$194, 3, FALSE))</f>
        <v>3</v>
      </c>
      <c r="G21968">
        <f>IF(ISNA(VLOOKUP(E21968, Dog_test_1!$B$2:$D$194, 3, FALSE)), 0, VLOOKUP(E21968, Dog_test_1!$B$2:$D$194, 3, FALSE))</f>
        <v>3</v>
      </c>
      <c r="H21968">
        <f t="shared" si="1375"/>
        <v>3</v>
      </c>
    </row>
    <row r="21969" spans="1:8" ht="19" x14ac:dyDescent="0.25">
      <c r="A21969" t="s">
        <v>2936</v>
      </c>
      <c r="B21969" t="s">
        <v>30</v>
      </c>
      <c r="C21969" s="2" t="str">
        <f t="shared" si="1372"/>
        <v>chihuahua</v>
      </c>
      <c r="D21969" t="str">
        <f t="shared" si="1373"/>
        <v>chihuahua</v>
      </c>
      <c r="E21969" t="str">
        <f t="shared" si="1374"/>
        <v>chihuahua</v>
      </c>
      <c r="F21969">
        <f>IF(ISNA(VLOOKUP(D21969, Dog_test_1!$B$2:$D$194, 3, FALSE)), 0, VLOOKUP(D21969, Dog_test_1!$B$2:$D$194, 3, FALSE))</f>
        <v>1</v>
      </c>
      <c r="G21969">
        <f>IF(ISNA(VLOOKUP(E21969, Dog_test_1!$B$2:$D$194, 3, FALSE)), 0, VLOOKUP(E21969, Dog_test_1!$B$2:$D$194, 3, FALSE))</f>
        <v>1</v>
      </c>
      <c r="H21969">
        <f t="shared" si="1375"/>
        <v>1</v>
      </c>
    </row>
    <row r="21970" spans="1:8" ht="19" x14ac:dyDescent="0.25">
      <c r="A21970" t="s">
        <v>7268</v>
      </c>
      <c r="B21970" t="s">
        <v>30</v>
      </c>
      <c r="C21970" s="2" t="str">
        <f t="shared" si="1372"/>
        <v>chihuahua</v>
      </c>
      <c r="D21970" t="str">
        <f t="shared" si="1373"/>
        <v>chihuahua</v>
      </c>
      <c r="E21970" t="str">
        <f t="shared" si="1374"/>
        <v>chihuahua</v>
      </c>
      <c r="F21970">
        <f>IF(ISNA(VLOOKUP(D21970, Dog_test_1!$B$2:$D$194, 3, FALSE)), 0, VLOOKUP(D21970, Dog_test_1!$B$2:$D$194, 3, FALSE))</f>
        <v>1</v>
      </c>
      <c r="G21970">
        <f>IF(ISNA(VLOOKUP(E21970, Dog_test_1!$B$2:$D$194, 3, FALSE)), 0, VLOOKUP(E21970, Dog_test_1!$B$2:$D$194, 3, FALSE))</f>
        <v>1</v>
      </c>
      <c r="H21970">
        <f t="shared" si="1375"/>
        <v>1</v>
      </c>
    </row>
    <row r="21971" spans="1:8" ht="19" x14ac:dyDescent="0.25">
      <c r="A21971" t="s">
        <v>624</v>
      </c>
      <c r="B21971" t="s">
        <v>5</v>
      </c>
      <c r="C21971" s="2" t="str">
        <f t="shared" si="1372"/>
        <v>americanpitbullterrier</v>
      </c>
      <c r="D21971" t="str">
        <f t="shared" si="1373"/>
        <v>americanpitbullterrier</v>
      </c>
      <c r="E21971" t="str">
        <f t="shared" si="1374"/>
        <v>americanpitbullterrier</v>
      </c>
      <c r="F21971">
        <f>IF(ISNA(VLOOKUP(D21971, Dog_test_1!$B$2:$D$194, 3, FALSE)), 0, VLOOKUP(D21971, Dog_test_1!$B$2:$D$194, 3, FALSE))</f>
        <v>3</v>
      </c>
      <c r="G21971">
        <f>IF(ISNA(VLOOKUP(E21971, Dog_test_1!$B$2:$D$194, 3, FALSE)), 0, VLOOKUP(E21971, Dog_test_1!$B$2:$D$194, 3, FALSE))</f>
        <v>3</v>
      </c>
      <c r="H21971">
        <f t="shared" si="1375"/>
        <v>3</v>
      </c>
    </row>
    <row r="21972" spans="1:8" ht="19" x14ac:dyDescent="0.25">
      <c r="A21972" t="s">
        <v>2676</v>
      </c>
      <c r="B21972" t="s">
        <v>567</v>
      </c>
      <c r="C21972" s="2" t="str">
        <f t="shared" si="1372"/>
        <v>pomeranian</v>
      </c>
      <c r="D21972" t="str">
        <f t="shared" si="1373"/>
        <v>pomeranian</v>
      </c>
      <c r="E21972" t="str">
        <f t="shared" si="1374"/>
        <v>pomeranian</v>
      </c>
      <c r="F21972">
        <f>IF(ISNA(VLOOKUP(D21972, Dog_test_1!$B$2:$D$194, 3, FALSE)), 0, VLOOKUP(D21972, Dog_test_1!$B$2:$D$194, 3, FALSE))</f>
        <v>1</v>
      </c>
      <c r="G21972">
        <f>IF(ISNA(VLOOKUP(E21972, Dog_test_1!$B$2:$D$194, 3, FALSE)), 0, VLOOKUP(E21972, Dog_test_1!$B$2:$D$194, 3, FALSE))</f>
        <v>1</v>
      </c>
      <c r="H21972">
        <f t="shared" si="1375"/>
        <v>1</v>
      </c>
    </row>
    <row r="21973" spans="1:8" ht="19" x14ac:dyDescent="0.25">
      <c r="A21973" t="s">
        <v>2114</v>
      </c>
      <c r="B21973" t="s">
        <v>25</v>
      </c>
      <c r="C21973" s="2" t="str">
        <f t="shared" si="1372"/>
        <v>germanshepherd</v>
      </c>
      <c r="D21973" t="str">
        <f t="shared" si="1373"/>
        <v>germanshepherd</v>
      </c>
      <c r="E21973" t="str">
        <f t="shared" si="1374"/>
        <v>germanshepherd</v>
      </c>
      <c r="F21973">
        <f>IF(ISNA(VLOOKUP(D21973, Dog_test_1!$B$2:$D$194, 3, FALSE)), 0, VLOOKUP(D21973, Dog_test_1!$B$2:$D$194, 3, FALSE))</f>
        <v>3</v>
      </c>
      <c r="G21973">
        <f>IF(ISNA(VLOOKUP(E21973, Dog_test_1!$B$2:$D$194, 3, FALSE)), 0, VLOOKUP(E21973, Dog_test_1!$B$2:$D$194, 3, FALSE))</f>
        <v>3</v>
      </c>
      <c r="H21973">
        <f t="shared" si="1375"/>
        <v>3</v>
      </c>
    </row>
    <row r="21974" spans="1:8" ht="19" x14ac:dyDescent="0.25">
      <c r="A21974" t="s">
        <v>304</v>
      </c>
      <c r="B21974" t="s">
        <v>5</v>
      </c>
      <c r="C21974" s="2" t="str">
        <f t="shared" si="1372"/>
        <v>americanpitbullterrier</v>
      </c>
      <c r="D21974" t="str">
        <f t="shared" si="1373"/>
        <v>americanpitbullterrier</v>
      </c>
      <c r="E21974" t="str">
        <f t="shared" si="1374"/>
        <v>americanpitbullterrier</v>
      </c>
      <c r="F21974">
        <f>IF(ISNA(VLOOKUP(D21974, Dog_test_1!$B$2:$D$194, 3, FALSE)), 0, VLOOKUP(D21974, Dog_test_1!$B$2:$D$194, 3, FALSE))</f>
        <v>3</v>
      </c>
      <c r="G21974">
        <f>IF(ISNA(VLOOKUP(E21974, Dog_test_1!$B$2:$D$194, 3, FALSE)), 0, VLOOKUP(E21974, Dog_test_1!$B$2:$D$194, 3, FALSE))</f>
        <v>3</v>
      </c>
      <c r="H21974">
        <f t="shared" si="1375"/>
        <v>3</v>
      </c>
    </row>
    <row r="21975" spans="1:8" ht="19" x14ac:dyDescent="0.25">
      <c r="A21975" t="s">
        <v>1933</v>
      </c>
      <c r="B21975" t="s">
        <v>1592</v>
      </c>
      <c r="C21975" s="2" t="str">
        <f t="shared" si="1372"/>
        <v>dutchshepherd</v>
      </c>
      <c r="D21975" t="str">
        <f t="shared" si="1373"/>
        <v>dutchshepherd</v>
      </c>
      <c r="E21975" t="str">
        <f t="shared" si="1374"/>
        <v>dutchshepherd</v>
      </c>
      <c r="F21975">
        <f>IF(ISNA(VLOOKUP(D21975, Dog_test_1!$B$2:$D$194, 3, FALSE)), 0, VLOOKUP(D21975, Dog_test_1!$B$2:$D$194, 3, FALSE))</f>
        <v>0</v>
      </c>
      <c r="G21975">
        <f>IF(ISNA(VLOOKUP(E21975, Dog_test_1!$B$2:$D$194, 3, FALSE)), 0, VLOOKUP(E21975, Dog_test_1!$B$2:$D$194, 3, FALSE))</f>
        <v>0</v>
      </c>
      <c r="H21975">
        <f t="shared" si="1375"/>
        <v>0</v>
      </c>
    </row>
    <row r="21976" spans="1:8" ht="19" x14ac:dyDescent="0.25">
      <c r="A21976" t="s">
        <v>7269</v>
      </c>
      <c r="B21976" t="s">
        <v>68</v>
      </c>
      <c r="C21976" s="2" t="str">
        <f t="shared" si="1372"/>
        <v>plotthound</v>
      </c>
      <c r="D21976" t="str">
        <f t="shared" si="1373"/>
        <v>plotthound</v>
      </c>
      <c r="E21976" t="str">
        <f t="shared" si="1374"/>
        <v>plotthound</v>
      </c>
      <c r="F21976">
        <f>IF(ISNA(VLOOKUP(D21976, Dog_test_1!$B$2:$D$194, 3, FALSE)), 0, VLOOKUP(D21976, Dog_test_1!$B$2:$D$194, 3, FALSE))</f>
        <v>0</v>
      </c>
      <c r="G21976">
        <f>IF(ISNA(VLOOKUP(E21976, Dog_test_1!$B$2:$D$194, 3, FALSE)), 0, VLOOKUP(E21976, Dog_test_1!$B$2:$D$194, 3, FALSE))</f>
        <v>0</v>
      </c>
      <c r="H21976">
        <f t="shared" si="1375"/>
        <v>0</v>
      </c>
    </row>
    <row r="21977" spans="1:8" ht="19" x14ac:dyDescent="0.25">
      <c r="A21977" t="s">
        <v>6</v>
      </c>
      <c r="B21977" t="s">
        <v>1018</v>
      </c>
      <c r="C21977" s="2" t="str">
        <f t="shared" si="1372"/>
        <v>toypoodle</v>
      </c>
      <c r="D21977" t="str">
        <f t="shared" si="1373"/>
        <v>toypoodle</v>
      </c>
      <c r="E21977" t="str">
        <f t="shared" si="1374"/>
        <v>toypoodle</v>
      </c>
      <c r="F21977">
        <f>IF(ISNA(VLOOKUP(D21977, Dog_test_1!$B$2:$D$194, 3, FALSE)), 0, VLOOKUP(D21977, Dog_test_1!$B$2:$D$194, 3, FALSE))</f>
        <v>1</v>
      </c>
      <c r="G21977">
        <f>IF(ISNA(VLOOKUP(E21977, Dog_test_1!$B$2:$D$194, 3, FALSE)), 0, VLOOKUP(E21977, Dog_test_1!$B$2:$D$194, 3, FALSE))</f>
        <v>1</v>
      </c>
      <c r="H21977">
        <f t="shared" si="1375"/>
        <v>1</v>
      </c>
    </row>
    <row r="21978" spans="1:8" ht="19" x14ac:dyDescent="0.25">
      <c r="A21978" t="s">
        <v>7270</v>
      </c>
      <c r="B21978" t="s">
        <v>21</v>
      </c>
      <c r="C21978" s="2" t="str">
        <f t="shared" si="1372"/>
        <v>queenslandheeler</v>
      </c>
      <c r="D21978" t="str">
        <f t="shared" si="1373"/>
        <v>queenslandheeler</v>
      </c>
      <c r="E21978" t="str">
        <f t="shared" si="1374"/>
        <v>queenslandheeler</v>
      </c>
      <c r="F21978">
        <f>IF(ISNA(VLOOKUP(D21978, Dog_test_1!$B$2:$D$194, 3, FALSE)), 0, VLOOKUP(D21978, Dog_test_1!$B$2:$D$194, 3, FALSE))</f>
        <v>0</v>
      </c>
      <c r="G21978">
        <f>IF(ISNA(VLOOKUP(E21978, Dog_test_1!$B$2:$D$194, 3, FALSE)), 0, VLOOKUP(E21978, Dog_test_1!$B$2:$D$194, 3, FALSE))</f>
        <v>0</v>
      </c>
      <c r="H21978">
        <f t="shared" si="1375"/>
        <v>0</v>
      </c>
    </row>
    <row r="21979" spans="1:8" ht="19" x14ac:dyDescent="0.25">
      <c r="A21979" t="s">
        <v>61</v>
      </c>
      <c r="B21979" t="s">
        <v>32</v>
      </c>
      <c r="C21979" s="2" t="str">
        <f t="shared" si="1372"/>
        <v>labradorretriever</v>
      </c>
      <c r="D21979" t="str">
        <f t="shared" si="1373"/>
        <v>labradorretriever</v>
      </c>
      <c r="E21979" t="str">
        <f t="shared" si="1374"/>
        <v>labradorretriever</v>
      </c>
      <c r="F21979">
        <f>IF(ISNA(VLOOKUP(D21979, Dog_test_1!$B$2:$D$194, 3, FALSE)), 0, VLOOKUP(D21979, Dog_test_1!$B$2:$D$194, 3, FALSE))</f>
        <v>3</v>
      </c>
      <c r="G21979">
        <f>IF(ISNA(VLOOKUP(E21979, Dog_test_1!$B$2:$D$194, 3, FALSE)), 0, VLOOKUP(E21979, Dog_test_1!$B$2:$D$194, 3, FALSE))</f>
        <v>3</v>
      </c>
      <c r="H21979">
        <f t="shared" si="1375"/>
        <v>3</v>
      </c>
    </row>
    <row r="21980" spans="1:8" ht="19" x14ac:dyDescent="0.25">
      <c r="A21980" t="s">
        <v>966</v>
      </c>
      <c r="B21980" t="s">
        <v>1431</v>
      </c>
      <c r="C21980" s="2" t="str">
        <f t="shared" si="1372"/>
        <v>americanfoxhound</v>
      </c>
      <c r="D21980" t="str">
        <f t="shared" si="1373"/>
        <v>americanfoxhound</v>
      </c>
      <c r="E21980" t="str">
        <f t="shared" si="1374"/>
        <v>americanfoxhound</v>
      </c>
      <c r="F21980">
        <f>IF(ISNA(VLOOKUP(D21980, Dog_test_1!$B$2:$D$194, 3, FALSE)), 0, VLOOKUP(D21980, Dog_test_1!$B$2:$D$194, 3, FALSE))</f>
        <v>3</v>
      </c>
      <c r="G21980">
        <f>IF(ISNA(VLOOKUP(E21980, Dog_test_1!$B$2:$D$194, 3, FALSE)), 0, VLOOKUP(E21980, Dog_test_1!$B$2:$D$194, 3, FALSE))</f>
        <v>3</v>
      </c>
      <c r="H21980">
        <f t="shared" si="1375"/>
        <v>3</v>
      </c>
    </row>
    <row r="21981" spans="1:8" ht="19" x14ac:dyDescent="0.25">
      <c r="A21981" t="s">
        <v>936</v>
      </c>
      <c r="B21981" t="s">
        <v>44</v>
      </c>
      <c r="C21981" s="2" t="str">
        <f t="shared" si="1372"/>
        <v>blackmouthcur</v>
      </c>
      <c r="D21981" t="str">
        <f t="shared" si="1373"/>
        <v>blackmouthcur</v>
      </c>
      <c r="E21981" t="str">
        <f t="shared" si="1374"/>
        <v>blackmouthcur</v>
      </c>
      <c r="F21981">
        <f>IF(ISNA(VLOOKUP(D21981, Dog_test_1!$B$2:$D$194, 3, FALSE)), 0, VLOOKUP(D21981, Dog_test_1!$B$2:$D$194, 3, FALSE))</f>
        <v>0</v>
      </c>
      <c r="G21981">
        <f>IF(ISNA(VLOOKUP(E21981, Dog_test_1!$B$2:$D$194, 3, FALSE)), 0, VLOOKUP(E21981, Dog_test_1!$B$2:$D$194, 3, FALSE))</f>
        <v>0</v>
      </c>
      <c r="H21981">
        <f t="shared" si="1375"/>
        <v>0</v>
      </c>
    </row>
    <row r="21982" spans="1:8" ht="19" x14ac:dyDescent="0.25">
      <c r="A21982" t="s">
        <v>6</v>
      </c>
      <c r="B21982" t="s">
        <v>1384</v>
      </c>
      <c r="C21982" s="2" t="str">
        <f t="shared" si="1372"/>
        <v>labradorretriever/australiankelpie</v>
      </c>
      <c r="D21982" t="str">
        <f t="shared" si="1373"/>
        <v>labradorretriever</v>
      </c>
      <c r="E21982" t="str">
        <f t="shared" si="1374"/>
        <v>australiankelpie</v>
      </c>
      <c r="F21982">
        <f>IF(ISNA(VLOOKUP(D21982, Dog_test_1!$B$2:$D$194, 3, FALSE)), 0, VLOOKUP(D21982, Dog_test_1!$B$2:$D$194, 3, FALSE))</f>
        <v>3</v>
      </c>
      <c r="G21982">
        <f>IF(ISNA(VLOOKUP(E21982, Dog_test_1!$B$2:$D$194, 3, FALSE)), 0, VLOOKUP(E21982, Dog_test_1!$B$2:$D$194, 3, FALSE))</f>
        <v>3</v>
      </c>
      <c r="H21982">
        <f t="shared" si="1375"/>
        <v>3</v>
      </c>
    </row>
    <row r="21983" spans="1:8" ht="19" x14ac:dyDescent="0.25">
      <c r="A21983" t="s">
        <v>2034</v>
      </c>
      <c r="B21983" t="s">
        <v>256</v>
      </c>
      <c r="C21983" s="2" t="str">
        <f t="shared" si="1372"/>
        <v>jackrussellterrier</v>
      </c>
      <c r="D21983" t="str">
        <f t="shared" si="1373"/>
        <v>jackrussellterrier</v>
      </c>
      <c r="E21983" t="str">
        <f t="shared" si="1374"/>
        <v>jackrussellterrier</v>
      </c>
      <c r="F21983">
        <f>IF(ISNA(VLOOKUP(D21983, Dog_test_1!$B$2:$D$194, 3, FALSE)), 0, VLOOKUP(D21983, Dog_test_1!$B$2:$D$194, 3, FALSE))</f>
        <v>2</v>
      </c>
      <c r="G21983">
        <f>IF(ISNA(VLOOKUP(E21983, Dog_test_1!$B$2:$D$194, 3, FALSE)), 0, VLOOKUP(E21983, Dog_test_1!$B$2:$D$194, 3, FALSE))</f>
        <v>2</v>
      </c>
      <c r="H21983">
        <f t="shared" si="1375"/>
        <v>2</v>
      </c>
    </row>
    <row r="21984" spans="1:8" ht="19" x14ac:dyDescent="0.25">
      <c r="A21984" t="s">
        <v>7083</v>
      </c>
      <c r="B21984" t="s">
        <v>567</v>
      </c>
      <c r="C21984" s="2" t="str">
        <f t="shared" si="1372"/>
        <v>pomeranian</v>
      </c>
      <c r="D21984" t="str">
        <f t="shared" si="1373"/>
        <v>pomeranian</v>
      </c>
      <c r="E21984" t="str">
        <f t="shared" si="1374"/>
        <v>pomeranian</v>
      </c>
      <c r="F21984">
        <f>IF(ISNA(VLOOKUP(D21984, Dog_test_1!$B$2:$D$194, 3, FALSE)), 0, VLOOKUP(D21984, Dog_test_1!$B$2:$D$194, 3, FALSE))</f>
        <v>1</v>
      </c>
      <c r="G21984">
        <f>IF(ISNA(VLOOKUP(E21984, Dog_test_1!$B$2:$D$194, 3, FALSE)), 0, VLOOKUP(E21984, Dog_test_1!$B$2:$D$194, 3, FALSE))</f>
        <v>1</v>
      </c>
      <c r="H21984">
        <f t="shared" si="1375"/>
        <v>1</v>
      </c>
    </row>
    <row r="21985" spans="1:8" ht="19" x14ac:dyDescent="0.25">
      <c r="A21985" t="s">
        <v>770</v>
      </c>
      <c r="B21985" t="s">
        <v>38</v>
      </c>
      <c r="C21985" s="2" t="str">
        <f t="shared" si="1372"/>
        <v>beagle</v>
      </c>
      <c r="D21985" t="str">
        <f t="shared" si="1373"/>
        <v>beagle</v>
      </c>
      <c r="E21985" t="str">
        <f t="shared" si="1374"/>
        <v>beagle</v>
      </c>
      <c r="F21985">
        <f>IF(ISNA(VLOOKUP(D21985, Dog_test_1!$B$2:$D$194, 3, FALSE)), 0, VLOOKUP(D21985, Dog_test_1!$B$2:$D$194, 3, FALSE))</f>
        <v>3</v>
      </c>
      <c r="G21985">
        <f>IF(ISNA(VLOOKUP(E21985, Dog_test_1!$B$2:$D$194, 3, FALSE)), 0, VLOOKUP(E21985, Dog_test_1!$B$2:$D$194, 3, FALSE))</f>
        <v>3</v>
      </c>
      <c r="H21985">
        <f t="shared" si="1375"/>
        <v>3</v>
      </c>
    </row>
    <row r="21986" spans="1:8" ht="19" x14ac:dyDescent="0.25">
      <c r="A21986" t="s">
        <v>2408</v>
      </c>
      <c r="B21986" t="s">
        <v>49</v>
      </c>
      <c r="C21986" s="2" t="str">
        <f t="shared" si="1372"/>
        <v>dachshund</v>
      </c>
      <c r="D21986" t="str">
        <f t="shared" si="1373"/>
        <v>dachshund</v>
      </c>
      <c r="E21986" t="str">
        <f t="shared" si="1374"/>
        <v>dachshund</v>
      </c>
      <c r="F21986">
        <f>IF(ISNA(VLOOKUP(D21986, Dog_test_1!$B$2:$D$194, 3, FALSE)), 0, VLOOKUP(D21986, Dog_test_1!$B$2:$D$194, 3, FALSE))</f>
        <v>2</v>
      </c>
      <c r="G21986">
        <f>IF(ISNA(VLOOKUP(E21986, Dog_test_1!$B$2:$D$194, 3, FALSE)), 0, VLOOKUP(E21986, Dog_test_1!$B$2:$D$194, 3, FALSE))</f>
        <v>2</v>
      </c>
      <c r="H21986">
        <f t="shared" si="1375"/>
        <v>2</v>
      </c>
    </row>
    <row r="21987" spans="1:8" ht="19" x14ac:dyDescent="0.25">
      <c r="A21987" t="s">
        <v>1301</v>
      </c>
      <c r="B21987" t="s">
        <v>9</v>
      </c>
      <c r="C21987" s="2" t="str">
        <f t="shared" si="1372"/>
        <v>cairnterrier/chihuahua</v>
      </c>
      <c r="D21987" t="str">
        <f t="shared" si="1373"/>
        <v>cairnterrier</v>
      </c>
      <c r="E21987" t="str">
        <f t="shared" si="1374"/>
        <v>chihuahua</v>
      </c>
      <c r="F21987">
        <f>IF(ISNA(VLOOKUP(D21987, Dog_test_1!$B$2:$D$194, 3, FALSE)), 0, VLOOKUP(D21987, Dog_test_1!$B$2:$D$194, 3, FALSE))</f>
        <v>1</v>
      </c>
      <c r="G21987">
        <f>IF(ISNA(VLOOKUP(E21987, Dog_test_1!$B$2:$D$194, 3, FALSE)), 0, VLOOKUP(E21987, Dog_test_1!$B$2:$D$194, 3, FALSE))</f>
        <v>1</v>
      </c>
      <c r="H21987">
        <f t="shared" si="1375"/>
        <v>1</v>
      </c>
    </row>
    <row r="21988" spans="1:8" ht="19" x14ac:dyDescent="0.25">
      <c r="A21988" t="s">
        <v>332</v>
      </c>
      <c r="B21988" t="s">
        <v>141</v>
      </c>
      <c r="C21988" s="2" t="str">
        <f t="shared" si="1372"/>
        <v>catahoula</v>
      </c>
      <c r="D21988" t="str">
        <f t="shared" si="1373"/>
        <v>catahoula</v>
      </c>
      <c r="E21988" t="str">
        <f t="shared" si="1374"/>
        <v>catahoula</v>
      </c>
      <c r="F21988">
        <f>IF(ISNA(VLOOKUP(D21988, Dog_test_1!$B$2:$D$194, 3, FALSE)), 0, VLOOKUP(D21988, Dog_test_1!$B$2:$D$194, 3, FALSE))</f>
        <v>0</v>
      </c>
      <c r="G21988">
        <f>IF(ISNA(VLOOKUP(E21988, Dog_test_1!$B$2:$D$194, 3, FALSE)), 0, VLOOKUP(E21988, Dog_test_1!$B$2:$D$194, 3, FALSE))</f>
        <v>0</v>
      </c>
      <c r="H21988">
        <f t="shared" si="1375"/>
        <v>0</v>
      </c>
    </row>
    <row r="21989" spans="1:8" ht="19" x14ac:dyDescent="0.25">
      <c r="A21989" t="s">
        <v>7271</v>
      </c>
      <c r="B21989" t="s">
        <v>25</v>
      </c>
      <c r="C21989" s="2" t="str">
        <f t="shared" si="1372"/>
        <v>germanshepherd</v>
      </c>
      <c r="D21989" t="str">
        <f t="shared" si="1373"/>
        <v>germanshepherd</v>
      </c>
      <c r="E21989" t="str">
        <f t="shared" si="1374"/>
        <v>germanshepherd</v>
      </c>
      <c r="F21989">
        <f>IF(ISNA(VLOOKUP(D21989, Dog_test_1!$B$2:$D$194, 3, FALSE)), 0, VLOOKUP(D21989, Dog_test_1!$B$2:$D$194, 3, FALSE))</f>
        <v>3</v>
      </c>
      <c r="G21989">
        <f>IF(ISNA(VLOOKUP(E21989, Dog_test_1!$B$2:$D$194, 3, FALSE)), 0, VLOOKUP(E21989, Dog_test_1!$B$2:$D$194, 3, FALSE))</f>
        <v>3</v>
      </c>
      <c r="H21989">
        <f t="shared" si="1375"/>
        <v>3</v>
      </c>
    </row>
    <row r="21990" spans="1:8" ht="19" x14ac:dyDescent="0.25">
      <c r="A21990" t="s">
        <v>6</v>
      </c>
      <c r="B21990" t="s">
        <v>32</v>
      </c>
      <c r="C21990" s="2" t="str">
        <f t="shared" si="1372"/>
        <v>labradorretriever</v>
      </c>
      <c r="D21990" t="str">
        <f t="shared" si="1373"/>
        <v>labradorretriever</v>
      </c>
      <c r="E21990" t="str">
        <f t="shared" si="1374"/>
        <v>labradorretriever</v>
      </c>
      <c r="F21990">
        <f>IF(ISNA(VLOOKUP(D21990, Dog_test_1!$B$2:$D$194, 3, FALSE)), 0, VLOOKUP(D21990, Dog_test_1!$B$2:$D$194, 3, FALSE))</f>
        <v>3</v>
      </c>
      <c r="G21990">
        <f>IF(ISNA(VLOOKUP(E21990, Dog_test_1!$B$2:$D$194, 3, FALSE)), 0, VLOOKUP(E21990, Dog_test_1!$B$2:$D$194, 3, FALSE))</f>
        <v>3</v>
      </c>
      <c r="H21990">
        <f t="shared" si="1375"/>
        <v>3</v>
      </c>
    </row>
    <row r="21991" spans="1:8" ht="19" x14ac:dyDescent="0.25">
      <c r="A21991" t="s">
        <v>33</v>
      </c>
      <c r="B21991" t="s">
        <v>25</v>
      </c>
      <c r="C21991" s="2" t="str">
        <f t="shared" si="1372"/>
        <v>germanshepherd</v>
      </c>
      <c r="D21991" t="str">
        <f t="shared" si="1373"/>
        <v>germanshepherd</v>
      </c>
      <c r="E21991" t="str">
        <f t="shared" si="1374"/>
        <v>germanshepherd</v>
      </c>
      <c r="F21991">
        <f>IF(ISNA(VLOOKUP(D21991, Dog_test_1!$B$2:$D$194, 3, FALSE)), 0, VLOOKUP(D21991, Dog_test_1!$B$2:$D$194, 3, FALSE))</f>
        <v>3</v>
      </c>
      <c r="G21991">
        <f>IF(ISNA(VLOOKUP(E21991, Dog_test_1!$B$2:$D$194, 3, FALSE)), 0, VLOOKUP(E21991, Dog_test_1!$B$2:$D$194, 3, FALSE))</f>
        <v>3</v>
      </c>
      <c r="H21991">
        <f t="shared" si="1375"/>
        <v>3</v>
      </c>
    </row>
    <row r="21992" spans="1:8" ht="19" x14ac:dyDescent="0.25">
      <c r="A21992" t="s">
        <v>6</v>
      </c>
      <c r="B21992" t="s">
        <v>30</v>
      </c>
      <c r="C21992" s="2" t="str">
        <f t="shared" si="1372"/>
        <v>chihuahua</v>
      </c>
      <c r="D21992" t="str">
        <f t="shared" si="1373"/>
        <v>chihuahua</v>
      </c>
      <c r="E21992" t="str">
        <f t="shared" si="1374"/>
        <v>chihuahua</v>
      </c>
      <c r="F21992">
        <f>IF(ISNA(VLOOKUP(D21992, Dog_test_1!$B$2:$D$194, 3, FALSE)), 0, VLOOKUP(D21992, Dog_test_1!$B$2:$D$194, 3, FALSE))</f>
        <v>1</v>
      </c>
      <c r="G21992">
        <f>IF(ISNA(VLOOKUP(E21992, Dog_test_1!$B$2:$D$194, 3, FALSE)), 0, VLOOKUP(E21992, Dog_test_1!$B$2:$D$194, 3, FALSE))</f>
        <v>1</v>
      </c>
      <c r="H21992">
        <f t="shared" si="1375"/>
        <v>1</v>
      </c>
    </row>
    <row r="21993" spans="1:8" ht="19" x14ac:dyDescent="0.25">
      <c r="A21993" t="s">
        <v>815</v>
      </c>
      <c r="B21993" t="s">
        <v>202</v>
      </c>
      <c r="C21993" s="2" t="str">
        <f t="shared" si="1372"/>
        <v>shihtzu</v>
      </c>
      <c r="D21993" t="str">
        <f t="shared" si="1373"/>
        <v>shihtzu</v>
      </c>
      <c r="E21993" t="str">
        <f t="shared" si="1374"/>
        <v>shihtzu</v>
      </c>
      <c r="F21993">
        <f>IF(ISNA(VLOOKUP(D21993, Dog_test_1!$B$2:$D$194, 3, FALSE)), 0, VLOOKUP(D21993, Dog_test_1!$B$2:$D$194, 3, FALSE))</f>
        <v>1</v>
      </c>
      <c r="G21993">
        <f>IF(ISNA(VLOOKUP(E21993, Dog_test_1!$B$2:$D$194, 3, FALSE)), 0, VLOOKUP(E21993, Dog_test_1!$B$2:$D$194, 3, FALSE))</f>
        <v>1</v>
      </c>
      <c r="H21993">
        <f t="shared" si="1375"/>
        <v>1</v>
      </c>
    </row>
    <row r="21994" spans="1:8" ht="19" x14ac:dyDescent="0.25">
      <c r="A21994" t="s">
        <v>774</v>
      </c>
      <c r="B21994" t="s">
        <v>5</v>
      </c>
      <c r="C21994" s="2" t="str">
        <f t="shared" si="1372"/>
        <v>americanpitbullterrier</v>
      </c>
      <c r="D21994" t="str">
        <f t="shared" si="1373"/>
        <v>americanpitbullterrier</v>
      </c>
      <c r="E21994" t="str">
        <f t="shared" si="1374"/>
        <v>americanpitbullterrier</v>
      </c>
      <c r="F21994">
        <f>IF(ISNA(VLOOKUP(D21994, Dog_test_1!$B$2:$D$194, 3, FALSE)), 0, VLOOKUP(D21994, Dog_test_1!$B$2:$D$194, 3, FALSE))</f>
        <v>3</v>
      </c>
      <c r="G21994">
        <f>IF(ISNA(VLOOKUP(E21994, Dog_test_1!$B$2:$D$194, 3, FALSE)), 0, VLOOKUP(E21994, Dog_test_1!$B$2:$D$194, 3, FALSE))</f>
        <v>3</v>
      </c>
      <c r="H21994">
        <f t="shared" si="1375"/>
        <v>3</v>
      </c>
    </row>
    <row r="21995" spans="1:8" ht="19" x14ac:dyDescent="0.25">
      <c r="A21995" t="s">
        <v>6</v>
      </c>
      <c r="B21995" t="s">
        <v>32</v>
      </c>
      <c r="C21995" s="2" t="str">
        <f t="shared" si="1372"/>
        <v>labradorretriever</v>
      </c>
      <c r="D21995" t="str">
        <f t="shared" si="1373"/>
        <v>labradorretriever</v>
      </c>
      <c r="E21995" t="str">
        <f t="shared" si="1374"/>
        <v>labradorretriever</v>
      </c>
      <c r="F21995">
        <f>IF(ISNA(VLOOKUP(D21995, Dog_test_1!$B$2:$D$194, 3, FALSE)), 0, VLOOKUP(D21995, Dog_test_1!$B$2:$D$194, 3, FALSE))</f>
        <v>3</v>
      </c>
      <c r="G21995">
        <f>IF(ISNA(VLOOKUP(E21995, Dog_test_1!$B$2:$D$194, 3, FALSE)), 0, VLOOKUP(E21995, Dog_test_1!$B$2:$D$194, 3, FALSE))</f>
        <v>3</v>
      </c>
      <c r="H21995">
        <f t="shared" si="1375"/>
        <v>3</v>
      </c>
    </row>
    <row r="21996" spans="1:8" ht="19" x14ac:dyDescent="0.25">
      <c r="A21996" t="s">
        <v>427</v>
      </c>
      <c r="B21996" t="s">
        <v>7272</v>
      </c>
      <c r="C21996" s="2" t="str">
        <f t="shared" si="1372"/>
        <v>englishpointer/labradorretriever</v>
      </c>
      <c r="D21996" t="str">
        <f t="shared" si="1373"/>
        <v>englishpointer</v>
      </c>
      <c r="E21996" t="str">
        <f t="shared" si="1374"/>
        <v>labradorretriever</v>
      </c>
      <c r="F21996">
        <f>IF(ISNA(VLOOKUP(D21996, Dog_test_1!$B$2:$D$194, 3, FALSE)), 0, VLOOKUP(D21996, Dog_test_1!$B$2:$D$194, 3, FALSE))</f>
        <v>0</v>
      </c>
      <c r="G21996">
        <f>IF(ISNA(VLOOKUP(E21996, Dog_test_1!$B$2:$D$194, 3, FALSE)), 0, VLOOKUP(E21996, Dog_test_1!$B$2:$D$194, 3, FALSE))</f>
        <v>3</v>
      </c>
      <c r="H21996">
        <f t="shared" si="1375"/>
        <v>1.5</v>
      </c>
    </row>
    <row r="21997" spans="1:8" ht="19" x14ac:dyDescent="0.25">
      <c r="A21997" t="s">
        <v>1933</v>
      </c>
      <c r="B21997" t="s">
        <v>5</v>
      </c>
      <c r="C21997" s="2" t="str">
        <f t="shared" si="1372"/>
        <v>americanpitbullterrier</v>
      </c>
      <c r="D21997" t="str">
        <f t="shared" si="1373"/>
        <v>americanpitbullterrier</v>
      </c>
      <c r="E21997" t="str">
        <f t="shared" si="1374"/>
        <v>americanpitbullterrier</v>
      </c>
      <c r="F21997">
        <f>IF(ISNA(VLOOKUP(D21997, Dog_test_1!$B$2:$D$194, 3, FALSE)), 0, VLOOKUP(D21997, Dog_test_1!$B$2:$D$194, 3, FALSE))</f>
        <v>3</v>
      </c>
      <c r="G21997">
        <f>IF(ISNA(VLOOKUP(E21997, Dog_test_1!$B$2:$D$194, 3, FALSE)), 0, VLOOKUP(E21997, Dog_test_1!$B$2:$D$194, 3, FALSE))</f>
        <v>3</v>
      </c>
      <c r="H21997">
        <f t="shared" si="1375"/>
        <v>3</v>
      </c>
    </row>
    <row r="21998" spans="1:8" ht="19" x14ac:dyDescent="0.25">
      <c r="A21998" t="s">
        <v>1261</v>
      </c>
      <c r="B21998" t="s">
        <v>135</v>
      </c>
      <c r="C21998" s="2" t="str">
        <f t="shared" si="1372"/>
        <v>miniaturepoodle</v>
      </c>
      <c r="D21998" t="str">
        <f t="shared" si="1373"/>
        <v>miniaturepoodle</v>
      </c>
      <c r="E21998" t="str">
        <f t="shared" si="1374"/>
        <v>miniaturepoodle</v>
      </c>
      <c r="F21998">
        <f>IF(ISNA(VLOOKUP(D21998, Dog_test_1!$B$2:$D$194, 3, FALSE)), 0, VLOOKUP(D21998, Dog_test_1!$B$2:$D$194, 3, FALSE))</f>
        <v>2</v>
      </c>
      <c r="G21998">
        <f>IF(ISNA(VLOOKUP(E21998, Dog_test_1!$B$2:$D$194, 3, FALSE)), 0, VLOOKUP(E21998, Dog_test_1!$B$2:$D$194, 3, FALSE))</f>
        <v>2</v>
      </c>
      <c r="H21998">
        <f t="shared" si="1375"/>
        <v>2</v>
      </c>
    </row>
    <row r="21999" spans="1:8" ht="19" x14ac:dyDescent="0.25">
      <c r="A21999" t="s">
        <v>1637</v>
      </c>
      <c r="B21999" t="s">
        <v>155</v>
      </c>
      <c r="C21999" s="2" t="str">
        <f t="shared" si="1372"/>
        <v>australianshepherd</v>
      </c>
      <c r="D21999" t="str">
        <f t="shared" si="1373"/>
        <v>australianshepherd</v>
      </c>
      <c r="E21999" t="str">
        <f t="shared" si="1374"/>
        <v>australianshepherd</v>
      </c>
      <c r="F21999">
        <f>IF(ISNA(VLOOKUP(D21999, Dog_test_1!$B$2:$D$194, 3, FALSE)), 0, VLOOKUP(D21999, Dog_test_1!$B$2:$D$194, 3, FALSE))</f>
        <v>3</v>
      </c>
      <c r="G21999">
        <f>IF(ISNA(VLOOKUP(E21999, Dog_test_1!$B$2:$D$194, 3, FALSE)), 0, VLOOKUP(E21999, Dog_test_1!$B$2:$D$194, 3, FALSE))</f>
        <v>3</v>
      </c>
      <c r="H21999">
        <f t="shared" si="1375"/>
        <v>3</v>
      </c>
    </row>
    <row r="22000" spans="1:8" ht="19" x14ac:dyDescent="0.25">
      <c r="A22000" t="s">
        <v>7273</v>
      </c>
      <c r="B22000" t="s">
        <v>5</v>
      </c>
      <c r="C22000" s="2" t="str">
        <f t="shared" si="1372"/>
        <v>americanpitbullterrier</v>
      </c>
      <c r="D22000" t="str">
        <f t="shared" si="1373"/>
        <v>americanpitbullterrier</v>
      </c>
      <c r="E22000" t="str">
        <f t="shared" si="1374"/>
        <v>americanpitbullterrier</v>
      </c>
      <c r="F22000">
        <f>IF(ISNA(VLOOKUP(D22000, Dog_test_1!$B$2:$D$194, 3, FALSE)), 0, VLOOKUP(D22000, Dog_test_1!$B$2:$D$194, 3, FALSE))</f>
        <v>3</v>
      </c>
      <c r="G22000">
        <f>IF(ISNA(VLOOKUP(E22000, Dog_test_1!$B$2:$D$194, 3, FALSE)), 0, VLOOKUP(E22000, Dog_test_1!$B$2:$D$194, 3, FALSE))</f>
        <v>3</v>
      </c>
      <c r="H22000">
        <f t="shared" si="1375"/>
        <v>3</v>
      </c>
    </row>
    <row r="22001" spans="1:8" ht="19" x14ac:dyDescent="0.25">
      <c r="A22001" t="s">
        <v>242</v>
      </c>
      <c r="B22001" t="s">
        <v>75</v>
      </c>
      <c r="C22001" s="2" t="str">
        <f t="shared" si="1372"/>
        <v>bordercollie</v>
      </c>
      <c r="D22001" t="str">
        <f t="shared" si="1373"/>
        <v>bordercollie</v>
      </c>
      <c r="E22001" t="str">
        <f t="shared" si="1374"/>
        <v>bordercollie</v>
      </c>
      <c r="F22001">
        <f>IF(ISNA(VLOOKUP(D22001, Dog_test_1!$B$2:$D$194, 3, FALSE)), 0, VLOOKUP(D22001, Dog_test_1!$B$2:$D$194, 3, FALSE))</f>
        <v>3</v>
      </c>
      <c r="G22001">
        <f>IF(ISNA(VLOOKUP(E22001, Dog_test_1!$B$2:$D$194, 3, FALSE)), 0, VLOOKUP(E22001, Dog_test_1!$B$2:$D$194, 3, FALSE))</f>
        <v>3</v>
      </c>
      <c r="H22001">
        <f t="shared" si="1375"/>
        <v>3</v>
      </c>
    </row>
    <row r="22002" spans="1:8" ht="19" x14ac:dyDescent="0.25">
      <c r="A22002" t="s">
        <v>3662</v>
      </c>
      <c r="B22002" t="s">
        <v>186</v>
      </c>
      <c r="C22002" s="2" t="str">
        <f t="shared" si="1372"/>
        <v>cockerspaniel</v>
      </c>
      <c r="D22002" t="str">
        <f t="shared" si="1373"/>
        <v>cockerspaniel</v>
      </c>
      <c r="E22002" t="str">
        <f t="shared" si="1374"/>
        <v>cockerspaniel</v>
      </c>
      <c r="F22002">
        <f>IF(ISNA(VLOOKUP(D22002, Dog_test_1!$B$2:$D$194, 3, FALSE)), 0, VLOOKUP(D22002, Dog_test_1!$B$2:$D$194, 3, FALSE))</f>
        <v>0</v>
      </c>
      <c r="G22002">
        <f>IF(ISNA(VLOOKUP(E22002, Dog_test_1!$B$2:$D$194, 3, FALSE)), 0, VLOOKUP(E22002, Dog_test_1!$B$2:$D$194, 3, FALSE))</f>
        <v>0</v>
      </c>
      <c r="H22002">
        <f t="shared" si="1375"/>
        <v>0</v>
      </c>
    </row>
    <row r="22003" spans="1:8" ht="19" x14ac:dyDescent="0.25">
      <c r="A22003" t="s">
        <v>3396</v>
      </c>
      <c r="B22003" t="s">
        <v>30</v>
      </c>
      <c r="C22003" s="2" t="str">
        <f t="shared" si="1372"/>
        <v>chihuahua</v>
      </c>
      <c r="D22003" t="str">
        <f t="shared" si="1373"/>
        <v>chihuahua</v>
      </c>
      <c r="E22003" t="str">
        <f t="shared" si="1374"/>
        <v>chihuahua</v>
      </c>
      <c r="F22003">
        <f>IF(ISNA(VLOOKUP(D22003, Dog_test_1!$B$2:$D$194, 3, FALSE)), 0, VLOOKUP(D22003, Dog_test_1!$B$2:$D$194, 3, FALSE))</f>
        <v>1</v>
      </c>
      <c r="G22003">
        <f>IF(ISNA(VLOOKUP(E22003, Dog_test_1!$B$2:$D$194, 3, FALSE)), 0, VLOOKUP(E22003, Dog_test_1!$B$2:$D$194, 3, FALSE))</f>
        <v>1</v>
      </c>
      <c r="H22003">
        <f t="shared" si="1375"/>
        <v>1</v>
      </c>
    </row>
    <row r="22004" spans="1:8" ht="19" x14ac:dyDescent="0.25">
      <c r="A22004" t="s">
        <v>6</v>
      </c>
      <c r="B22004" t="s">
        <v>32</v>
      </c>
      <c r="C22004" s="2" t="str">
        <f t="shared" si="1372"/>
        <v>labradorretriever</v>
      </c>
      <c r="D22004" t="str">
        <f t="shared" si="1373"/>
        <v>labradorretriever</v>
      </c>
      <c r="E22004" t="str">
        <f t="shared" si="1374"/>
        <v>labradorretriever</v>
      </c>
      <c r="F22004">
        <f>IF(ISNA(VLOOKUP(D22004, Dog_test_1!$B$2:$D$194, 3, FALSE)), 0, VLOOKUP(D22004, Dog_test_1!$B$2:$D$194, 3, FALSE))</f>
        <v>3</v>
      </c>
      <c r="G22004">
        <f>IF(ISNA(VLOOKUP(E22004, Dog_test_1!$B$2:$D$194, 3, FALSE)), 0, VLOOKUP(E22004, Dog_test_1!$B$2:$D$194, 3, FALSE))</f>
        <v>3</v>
      </c>
      <c r="H22004">
        <f t="shared" si="1375"/>
        <v>3</v>
      </c>
    </row>
    <row r="22005" spans="1:8" ht="19" x14ac:dyDescent="0.25">
      <c r="A22005" t="s">
        <v>3574</v>
      </c>
      <c r="B22005" t="s">
        <v>7274</v>
      </c>
      <c r="C22005" s="2" t="str">
        <f t="shared" si="1372"/>
        <v>pointer/australiankelpie</v>
      </c>
      <c r="D22005" t="str">
        <f t="shared" si="1373"/>
        <v>pointer</v>
      </c>
      <c r="E22005" t="str">
        <f t="shared" si="1374"/>
        <v>australiankelpie</v>
      </c>
      <c r="F22005">
        <f>IF(ISNA(VLOOKUP(D22005, Dog_test_1!$B$2:$D$194, 3, FALSE)), 0, VLOOKUP(D22005, Dog_test_1!$B$2:$D$194, 3, FALSE))</f>
        <v>4</v>
      </c>
      <c r="G22005">
        <f>IF(ISNA(VLOOKUP(E22005, Dog_test_1!$B$2:$D$194, 3, FALSE)), 0, VLOOKUP(E22005, Dog_test_1!$B$2:$D$194, 3, FALSE))</f>
        <v>3</v>
      </c>
      <c r="H22005">
        <f t="shared" si="1375"/>
        <v>3.5</v>
      </c>
    </row>
    <row r="22006" spans="1:8" ht="19" x14ac:dyDescent="0.25">
      <c r="A22006" t="s">
        <v>2125</v>
      </c>
      <c r="B22006" t="s">
        <v>1473</v>
      </c>
      <c r="C22006" s="2" t="str">
        <f t="shared" si="1372"/>
        <v>staffordshire/englishbulldog</v>
      </c>
      <c r="D22006" t="str">
        <f t="shared" si="1373"/>
        <v>staffordshire</v>
      </c>
      <c r="E22006" t="str">
        <f t="shared" si="1374"/>
        <v>englishbulldog</v>
      </c>
      <c r="F22006">
        <f>IF(ISNA(VLOOKUP(D22006, Dog_test_1!$B$2:$D$194, 3, FALSE)), 0, VLOOKUP(D22006, Dog_test_1!$B$2:$D$194, 3, FALSE))</f>
        <v>0</v>
      </c>
      <c r="G22006">
        <f>IF(ISNA(VLOOKUP(E22006, Dog_test_1!$B$2:$D$194, 3, FALSE)), 0, VLOOKUP(E22006, Dog_test_1!$B$2:$D$194, 3, FALSE))</f>
        <v>0</v>
      </c>
      <c r="H22006">
        <f t="shared" si="1375"/>
        <v>0</v>
      </c>
    </row>
    <row r="22007" spans="1:8" ht="19" x14ac:dyDescent="0.25">
      <c r="A22007" t="s">
        <v>1632</v>
      </c>
      <c r="B22007" t="s">
        <v>87</v>
      </c>
      <c r="C22007" s="2" t="str">
        <f t="shared" si="1372"/>
        <v>chihuahua/dachshund</v>
      </c>
      <c r="D22007" t="str">
        <f t="shared" si="1373"/>
        <v>chihuahua</v>
      </c>
      <c r="E22007" t="str">
        <f t="shared" si="1374"/>
        <v>dachshund</v>
      </c>
      <c r="F22007">
        <f>IF(ISNA(VLOOKUP(D22007, Dog_test_1!$B$2:$D$194, 3, FALSE)), 0, VLOOKUP(D22007, Dog_test_1!$B$2:$D$194, 3, FALSE))</f>
        <v>1</v>
      </c>
      <c r="G22007">
        <f>IF(ISNA(VLOOKUP(E22007, Dog_test_1!$B$2:$D$194, 3, FALSE)), 0, VLOOKUP(E22007, Dog_test_1!$B$2:$D$194, 3, FALSE))</f>
        <v>2</v>
      </c>
      <c r="H22007">
        <f t="shared" si="1375"/>
        <v>1.5</v>
      </c>
    </row>
    <row r="22008" spans="1:8" ht="19" x14ac:dyDescent="0.25">
      <c r="A22008" t="s">
        <v>676</v>
      </c>
      <c r="B22008" t="s">
        <v>6457</v>
      </c>
      <c r="C22008" s="2" t="str">
        <f t="shared" si="1372"/>
        <v>rottweiler/dobermanpinsch</v>
      </c>
      <c r="D22008" t="str">
        <f t="shared" si="1373"/>
        <v>rottweiler</v>
      </c>
      <c r="E22008" t="str">
        <f t="shared" si="1374"/>
        <v>dobermanpinsch</v>
      </c>
      <c r="F22008">
        <f>IF(ISNA(VLOOKUP(D22008, Dog_test_1!$B$2:$D$194, 3, FALSE)), 0, VLOOKUP(D22008, Dog_test_1!$B$2:$D$194, 3, FALSE))</f>
        <v>0</v>
      </c>
      <c r="G22008">
        <f>IF(ISNA(VLOOKUP(E22008, Dog_test_1!$B$2:$D$194, 3, FALSE)), 0, VLOOKUP(E22008, Dog_test_1!$B$2:$D$194, 3, FALSE))</f>
        <v>0</v>
      </c>
      <c r="H22008">
        <f t="shared" si="1375"/>
        <v>0</v>
      </c>
    </row>
    <row r="22009" spans="1:8" ht="19" x14ac:dyDescent="0.25">
      <c r="A22009" t="s">
        <v>414</v>
      </c>
      <c r="B22009" t="s">
        <v>1297</v>
      </c>
      <c r="C22009" s="2" t="str">
        <f t="shared" si="1372"/>
        <v>labradorretriever/pointer</v>
      </c>
      <c r="D22009" t="str">
        <f t="shared" si="1373"/>
        <v>labradorretriever</v>
      </c>
      <c r="E22009" t="str">
        <f t="shared" si="1374"/>
        <v>pointer</v>
      </c>
      <c r="F22009">
        <f>IF(ISNA(VLOOKUP(D22009, Dog_test_1!$B$2:$D$194, 3, FALSE)), 0, VLOOKUP(D22009, Dog_test_1!$B$2:$D$194, 3, FALSE))</f>
        <v>3</v>
      </c>
      <c r="G22009">
        <f>IF(ISNA(VLOOKUP(E22009, Dog_test_1!$B$2:$D$194, 3, FALSE)), 0, VLOOKUP(E22009, Dog_test_1!$B$2:$D$194, 3, FALSE))</f>
        <v>4</v>
      </c>
      <c r="H22009">
        <f t="shared" si="1375"/>
        <v>3.5</v>
      </c>
    </row>
    <row r="22010" spans="1:8" ht="19" x14ac:dyDescent="0.25">
      <c r="A22010" t="s">
        <v>1190</v>
      </c>
      <c r="B22010" t="s">
        <v>32</v>
      </c>
      <c r="C22010" s="2" t="str">
        <f t="shared" si="1372"/>
        <v>labradorretriever</v>
      </c>
      <c r="D22010" t="str">
        <f t="shared" si="1373"/>
        <v>labradorretriever</v>
      </c>
      <c r="E22010" t="str">
        <f t="shared" si="1374"/>
        <v>labradorretriever</v>
      </c>
      <c r="F22010">
        <f>IF(ISNA(VLOOKUP(D22010, Dog_test_1!$B$2:$D$194, 3, FALSE)), 0, VLOOKUP(D22010, Dog_test_1!$B$2:$D$194, 3, FALSE))</f>
        <v>3</v>
      </c>
      <c r="G22010">
        <f>IF(ISNA(VLOOKUP(E22010, Dog_test_1!$B$2:$D$194, 3, FALSE)), 0, VLOOKUP(E22010, Dog_test_1!$B$2:$D$194, 3, FALSE))</f>
        <v>3</v>
      </c>
      <c r="H22010">
        <f t="shared" si="1375"/>
        <v>3</v>
      </c>
    </row>
    <row r="22011" spans="1:8" ht="19" x14ac:dyDescent="0.25">
      <c r="A22011" t="s">
        <v>6</v>
      </c>
      <c r="B22011" t="s">
        <v>32</v>
      </c>
      <c r="C22011" s="2" t="str">
        <f t="shared" si="1372"/>
        <v>labradorretriever</v>
      </c>
      <c r="D22011" t="str">
        <f t="shared" si="1373"/>
        <v>labradorretriever</v>
      </c>
      <c r="E22011" t="str">
        <f t="shared" si="1374"/>
        <v>labradorretriever</v>
      </c>
      <c r="F22011">
        <f>IF(ISNA(VLOOKUP(D22011, Dog_test_1!$B$2:$D$194, 3, FALSE)), 0, VLOOKUP(D22011, Dog_test_1!$B$2:$D$194, 3, FALSE))</f>
        <v>3</v>
      </c>
      <c r="G22011">
        <f>IF(ISNA(VLOOKUP(E22011, Dog_test_1!$B$2:$D$194, 3, FALSE)), 0, VLOOKUP(E22011, Dog_test_1!$B$2:$D$194, 3, FALSE))</f>
        <v>3</v>
      </c>
      <c r="H22011">
        <f t="shared" si="1375"/>
        <v>3</v>
      </c>
    </row>
    <row r="22012" spans="1:8" ht="19" x14ac:dyDescent="0.25">
      <c r="A22012" t="s">
        <v>6</v>
      </c>
      <c r="B22012" t="s">
        <v>538</v>
      </c>
      <c r="C22012" s="2" t="str">
        <f t="shared" si="1372"/>
        <v>miniaturepinscher</v>
      </c>
      <c r="D22012" t="str">
        <f t="shared" si="1373"/>
        <v>miniaturepinscher</v>
      </c>
      <c r="E22012" t="str">
        <f t="shared" si="1374"/>
        <v>miniaturepinscher</v>
      </c>
      <c r="F22012">
        <f>IF(ISNA(VLOOKUP(D22012, Dog_test_1!$B$2:$D$194, 3, FALSE)), 0, VLOOKUP(D22012, Dog_test_1!$B$2:$D$194, 3, FALSE))</f>
        <v>2</v>
      </c>
      <c r="G22012">
        <f>IF(ISNA(VLOOKUP(E22012, Dog_test_1!$B$2:$D$194, 3, FALSE)), 0, VLOOKUP(E22012, Dog_test_1!$B$2:$D$194, 3, FALSE))</f>
        <v>2</v>
      </c>
      <c r="H22012">
        <f t="shared" si="1375"/>
        <v>2</v>
      </c>
    </row>
    <row r="22013" spans="1:8" ht="19" x14ac:dyDescent="0.25">
      <c r="A22013" t="s">
        <v>6</v>
      </c>
      <c r="B22013" t="s">
        <v>7275</v>
      </c>
      <c r="C22013" s="2" t="str">
        <f t="shared" si="1372"/>
        <v>australianshepherd/germanshepherd</v>
      </c>
      <c r="D22013" t="str">
        <f t="shared" si="1373"/>
        <v>australianshepherd</v>
      </c>
      <c r="E22013" t="str">
        <f t="shared" si="1374"/>
        <v>germanshepherd</v>
      </c>
      <c r="F22013">
        <f>IF(ISNA(VLOOKUP(D22013, Dog_test_1!$B$2:$D$194, 3, FALSE)), 0, VLOOKUP(D22013, Dog_test_1!$B$2:$D$194, 3, FALSE))</f>
        <v>3</v>
      </c>
      <c r="G22013">
        <f>IF(ISNA(VLOOKUP(E22013, Dog_test_1!$B$2:$D$194, 3, FALSE)), 0, VLOOKUP(E22013, Dog_test_1!$B$2:$D$194, 3, FALSE))</f>
        <v>3</v>
      </c>
      <c r="H22013">
        <f t="shared" si="1375"/>
        <v>3</v>
      </c>
    </row>
    <row r="22014" spans="1:8" ht="19" x14ac:dyDescent="0.25">
      <c r="A22014" t="s">
        <v>763</v>
      </c>
      <c r="B22014" t="s">
        <v>32</v>
      </c>
      <c r="C22014" s="2" t="str">
        <f t="shared" si="1372"/>
        <v>labradorretriever</v>
      </c>
      <c r="D22014" t="str">
        <f t="shared" si="1373"/>
        <v>labradorretriever</v>
      </c>
      <c r="E22014" t="str">
        <f t="shared" si="1374"/>
        <v>labradorretriever</v>
      </c>
      <c r="F22014">
        <f>IF(ISNA(VLOOKUP(D22014, Dog_test_1!$B$2:$D$194, 3, FALSE)), 0, VLOOKUP(D22014, Dog_test_1!$B$2:$D$194, 3, FALSE))</f>
        <v>3</v>
      </c>
      <c r="G22014">
        <f>IF(ISNA(VLOOKUP(E22014, Dog_test_1!$B$2:$D$194, 3, FALSE)), 0, VLOOKUP(E22014, Dog_test_1!$B$2:$D$194, 3, FALSE))</f>
        <v>3</v>
      </c>
      <c r="H22014">
        <f t="shared" si="1375"/>
        <v>3</v>
      </c>
    </row>
    <row r="22015" spans="1:8" ht="19" x14ac:dyDescent="0.25">
      <c r="A22015" t="s">
        <v>360</v>
      </c>
      <c r="B22015" t="s">
        <v>32</v>
      </c>
      <c r="C22015" s="2" t="str">
        <f t="shared" si="1372"/>
        <v>labradorretriever</v>
      </c>
      <c r="D22015" t="str">
        <f t="shared" si="1373"/>
        <v>labradorretriever</v>
      </c>
      <c r="E22015" t="str">
        <f t="shared" si="1374"/>
        <v>labradorretriever</v>
      </c>
      <c r="F22015">
        <f>IF(ISNA(VLOOKUP(D22015, Dog_test_1!$B$2:$D$194, 3, FALSE)), 0, VLOOKUP(D22015, Dog_test_1!$B$2:$D$194, 3, FALSE))</f>
        <v>3</v>
      </c>
      <c r="G22015">
        <f>IF(ISNA(VLOOKUP(E22015, Dog_test_1!$B$2:$D$194, 3, FALSE)), 0, VLOOKUP(E22015, Dog_test_1!$B$2:$D$194, 3, FALSE))</f>
        <v>3</v>
      </c>
      <c r="H22015">
        <f t="shared" si="1375"/>
        <v>3</v>
      </c>
    </row>
    <row r="22016" spans="1:8" ht="19" x14ac:dyDescent="0.25">
      <c r="A22016" t="s">
        <v>6</v>
      </c>
      <c r="B22016" t="s">
        <v>32</v>
      </c>
      <c r="C22016" s="2" t="str">
        <f t="shared" si="1372"/>
        <v>labradorretriever</v>
      </c>
      <c r="D22016" t="str">
        <f t="shared" si="1373"/>
        <v>labradorretriever</v>
      </c>
      <c r="E22016" t="str">
        <f t="shared" si="1374"/>
        <v>labradorretriever</v>
      </c>
      <c r="F22016">
        <f>IF(ISNA(VLOOKUP(D22016, Dog_test_1!$B$2:$D$194, 3, FALSE)), 0, VLOOKUP(D22016, Dog_test_1!$B$2:$D$194, 3, FALSE))</f>
        <v>3</v>
      </c>
      <c r="G22016">
        <f>IF(ISNA(VLOOKUP(E22016, Dog_test_1!$B$2:$D$194, 3, FALSE)), 0, VLOOKUP(E22016, Dog_test_1!$B$2:$D$194, 3, FALSE))</f>
        <v>3</v>
      </c>
      <c r="H22016">
        <f t="shared" si="1375"/>
        <v>3</v>
      </c>
    </row>
    <row r="22017" spans="1:8" ht="19" x14ac:dyDescent="0.25">
      <c r="A22017" t="s">
        <v>6118</v>
      </c>
      <c r="B22017" t="s">
        <v>30</v>
      </c>
      <c r="C22017" s="2" t="str">
        <f t="shared" si="1372"/>
        <v>chihuahua</v>
      </c>
      <c r="D22017" t="str">
        <f t="shared" si="1373"/>
        <v>chihuahua</v>
      </c>
      <c r="E22017" t="str">
        <f t="shared" si="1374"/>
        <v>chihuahua</v>
      </c>
      <c r="F22017">
        <f>IF(ISNA(VLOOKUP(D22017, Dog_test_1!$B$2:$D$194, 3, FALSE)), 0, VLOOKUP(D22017, Dog_test_1!$B$2:$D$194, 3, FALSE))</f>
        <v>1</v>
      </c>
      <c r="G22017">
        <f>IF(ISNA(VLOOKUP(E22017, Dog_test_1!$B$2:$D$194, 3, FALSE)), 0, VLOOKUP(E22017, Dog_test_1!$B$2:$D$194, 3, FALSE))</f>
        <v>1</v>
      </c>
      <c r="H22017">
        <f t="shared" si="1375"/>
        <v>1</v>
      </c>
    </row>
    <row r="22018" spans="1:8" ht="19" x14ac:dyDescent="0.25">
      <c r="A22018" t="s">
        <v>2676</v>
      </c>
      <c r="B22018" t="s">
        <v>79</v>
      </c>
      <c r="C22018" s="2" t="str">
        <f t="shared" ref="C22018:C22081" si="1376">SUBSTITUTE(LOWER(B22018), " ", "")</f>
        <v>boxer</v>
      </c>
      <c r="D22018" t="str">
        <f t="shared" si="1373"/>
        <v>boxer</v>
      </c>
      <c r="E22018" t="str">
        <f t="shared" si="1374"/>
        <v>boxer</v>
      </c>
      <c r="F22018">
        <f>IF(ISNA(VLOOKUP(D22018, Dog_test_1!$B$2:$D$194, 3, FALSE)), 0, VLOOKUP(D22018, Dog_test_1!$B$2:$D$194, 3, FALSE))</f>
        <v>3</v>
      </c>
      <c r="G22018">
        <f>IF(ISNA(VLOOKUP(E22018, Dog_test_1!$B$2:$D$194, 3, FALSE)), 0, VLOOKUP(E22018, Dog_test_1!$B$2:$D$194, 3, FALSE))</f>
        <v>3</v>
      </c>
      <c r="H22018">
        <f t="shared" si="1375"/>
        <v>3</v>
      </c>
    </row>
    <row r="22019" spans="1:8" ht="19" x14ac:dyDescent="0.25">
      <c r="A22019" t="s">
        <v>5137</v>
      </c>
      <c r="B22019" t="s">
        <v>25</v>
      </c>
      <c r="C22019" s="2" t="str">
        <f t="shared" si="1376"/>
        <v>germanshepherd</v>
      </c>
      <c r="D22019" t="str">
        <f t="shared" ref="D22019:D22082" si="1377">IF(ISNUMBER(SEARCH("/", C22019)), LEFT(C22019, SEARCH("/", C22019, 1)-1), C22019)</f>
        <v>germanshepherd</v>
      </c>
      <c r="E22019" t="str">
        <f t="shared" ref="E22019:E22082" si="1378">IF(ISNUMBER(SEARCH("/", C22019)), RIGHT(C22019, LEN(C22019)-SEARCH("/", C22019, 1)), C22019)</f>
        <v>germanshepherd</v>
      </c>
      <c r="F22019">
        <f>IF(ISNA(VLOOKUP(D22019, Dog_test_1!$B$2:$D$194, 3, FALSE)), 0, VLOOKUP(D22019, Dog_test_1!$B$2:$D$194, 3, FALSE))</f>
        <v>3</v>
      </c>
      <c r="G22019">
        <f>IF(ISNA(VLOOKUP(E22019, Dog_test_1!$B$2:$D$194, 3, FALSE)), 0, VLOOKUP(E22019, Dog_test_1!$B$2:$D$194, 3, FALSE))</f>
        <v>3</v>
      </c>
      <c r="H22019">
        <f t="shared" ref="H22019:H22082" si="1379">(F22019+G22019)/2</f>
        <v>3</v>
      </c>
    </row>
    <row r="22020" spans="1:8" ht="19" x14ac:dyDescent="0.25">
      <c r="A22020" t="s">
        <v>7276</v>
      </c>
      <c r="B22020" t="s">
        <v>30</v>
      </c>
      <c r="C22020" s="2" t="str">
        <f t="shared" si="1376"/>
        <v>chihuahua</v>
      </c>
      <c r="D22020" t="str">
        <f t="shared" si="1377"/>
        <v>chihuahua</v>
      </c>
      <c r="E22020" t="str">
        <f t="shared" si="1378"/>
        <v>chihuahua</v>
      </c>
      <c r="F22020">
        <f>IF(ISNA(VLOOKUP(D22020, Dog_test_1!$B$2:$D$194, 3, FALSE)), 0, VLOOKUP(D22020, Dog_test_1!$B$2:$D$194, 3, FALSE))</f>
        <v>1</v>
      </c>
      <c r="G22020">
        <f>IF(ISNA(VLOOKUP(E22020, Dog_test_1!$B$2:$D$194, 3, FALSE)), 0, VLOOKUP(E22020, Dog_test_1!$B$2:$D$194, 3, FALSE))</f>
        <v>1</v>
      </c>
      <c r="H22020">
        <f t="shared" si="1379"/>
        <v>1</v>
      </c>
    </row>
    <row r="22021" spans="1:8" ht="19" x14ac:dyDescent="0.25">
      <c r="A22021" t="s">
        <v>417</v>
      </c>
      <c r="B22021" t="s">
        <v>28</v>
      </c>
      <c r="C22021" s="2" t="str">
        <f t="shared" si="1376"/>
        <v>americanstaffordshireterrier</v>
      </c>
      <c r="D22021" t="str">
        <f t="shared" si="1377"/>
        <v>americanstaffordshireterrier</v>
      </c>
      <c r="E22021" t="str">
        <f t="shared" si="1378"/>
        <v>americanstaffordshireterrier</v>
      </c>
      <c r="F22021">
        <f>IF(ISNA(VLOOKUP(D22021, Dog_test_1!$B$2:$D$194, 3, FALSE)), 0, VLOOKUP(D22021, Dog_test_1!$B$2:$D$194, 3, FALSE))</f>
        <v>3</v>
      </c>
      <c r="G22021">
        <f>IF(ISNA(VLOOKUP(E22021, Dog_test_1!$B$2:$D$194, 3, FALSE)), 0, VLOOKUP(E22021, Dog_test_1!$B$2:$D$194, 3, FALSE))</f>
        <v>3</v>
      </c>
      <c r="H22021">
        <f t="shared" si="1379"/>
        <v>3</v>
      </c>
    </row>
    <row r="22022" spans="1:8" ht="19" x14ac:dyDescent="0.25">
      <c r="A22022" t="s">
        <v>116</v>
      </c>
      <c r="B22022" t="s">
        <v>344</v>
      </c>
      <c r="C22022" s="2" t="str">
        <f t="shared" si="1376"/>
        <v>australiankelpie</v>
      </c>
      <c r="D22022" t="str">
        <f t="shared" si="1377"/>
        <v>australiankelpie</v>
      </c>
      <c r="E22022" t="str">
        <f t="shared" si="1378"/>
        <v>australiankelpie</v>
      </c>
      <c r="F22022">
        <f>IF(ISNA(VLOOKUP(D22022, Dog_test_1!$B$2:$D$194, 3, FALSE)), 0, VLOOKUP(D22022, Dog_test_1!$B$2:$D$194, 3, FALSE))</f>
        <v>3</v>
      </c>
      <c r="G22022">
        <f>IF(ISNA(VLOOKUP(E22022, Dog_test_1!$B$2:$D$194, 3, FALSE)), 0, VLOOKUP(E22022, Dog_test_1!$B$2:$D$194, 3, FALSE))</f>
        <v>3</v>
      </c>
      <c r="H22022">
        <f t="shared" si="1379"/>
        <v>3</v>
      </c>
    </row>
    <row r="22023" spans="1:8" ht="19" x14ac:dyDescent="0.25">
      <c r="A22023" t="s">
        <v>7277</v>
      </c>
      <c r="B22023" t="s">
        <v>5</v>
      </c>
      <c r="C22023" s="2" t="str">
        <f t="shared" si="1376"/>
        <v>americanpitbullterrier</v>
      </c>
      <c r="D22023" t="str">
        <f t="shared" si="1377"/>
        <v>americanpitbullterrier</v>
      </c>
      <c r="E22023" t="str">
        <f t="shared" si="1378"/>
        <v>americanpitbullterrier</v>
      </c>
      <c r="F22023">
        <f>IF(ISNA(VLOOKUP(D22023, Dog_test_1!$B$2:$D$194, 3, FALSE)), 0, VLOOKUP(D22023, Dog_test_1!$B$2:$D$194, 3, FALSE))</f>
        <v>3</v>
      </c>
      <c r="G22023">
        <f>IF(ISNA(VLOOKUP(E22023, Dog_test_1!$B$2:$D$194, 3, FALSE)), 0, VLOOKUP(E22023, Dog_test_1!$B$2:$D$194, 3, FALSE))</f>
        <v>3</v>
      </c>
      <c r="H22023">
        <f t="shared" si="1379"/>
        <v>3</v>
      </c>
    </row>
    <row r="22024" spans="1:8" ht="19" x14ac:dyDescent="0.25">
      <c r="A22024" t="s">
        <v>6</v>
      </c>
      <c r="B22024" t="s">
        <v>51</v>
      </c>
      <c r="C22024" s="2" t="str">
        <f t="shared" si="1376"/>
        <v>maltese</v>
      </c>
      <c r="D22024" t="str">
        <f t="shared" si="1377"/>
        <v>maltese</v>
      </c>
      <c r="E22024" t="str">
        <f t="shared" si="1378"/>
        <v>maltese</v>
      </c>
      <c r="F22024">
        <f>IF(ISNA(VLOOKUP(D22024, Dog_test_1!$B$2:$D$194, 3, FALSE)), 0, VLOOKUP(D22024, Dog_test_1!$B$2:$D$194, 3, FALSE))</f>
        <v>1</v>
      </c>
      <c r="G22024">
        <f>IF(ISNA(VLOOKUP(E22024, Dog_test_1!$B$2:$D$194, 3, FALSE)), 0, VLOOKUP(E22024, Dog_test_1!$B$2:$D$194, 3, FALSE))</f>
        <v>1</v>
      </c>
      <c r="H22024">
        <f t="shared" si="1379"/>
        <v>1</v>
      </c>
    </row>
    <row r="22025" spans="1:8" ht="19" x14ac:dyDescent="0.25">
      <c r="A22025" t="s">
        <v>7278</v>
      </c>
      <c r="B22025" t="s">
        <v>124</v>
      </c>
      <c r="C22025" s="2" t="str">
        <f t="shared" si="1376"/>
        <v>chihuahua/ratterrier</v>
      </c>
      <c r="D22025" t="str">
        <f t="shared" si="1377"/>
        <v>chihuahua</v>
      </c>
      <c r="E22025" t="str">
        <f t="shared" si="1378"/>
        <v>ratterrier</v>
      </c>
      <c r="F22025">
        <f>IF(ISNA(VLOOKUP(D22025, Dog_test_1!$B$2:$D$194, 3, FALSE)), 0, VLOOKUP(D22025, Dog_test_1!$B$2:$D$194, 3, FALSE))</f>
        <v>1</v>
      </c>
      <c r="G22025">
        <f>IF(ISNA(VLOOKUP(E22025, Dog_test_1!$B$2:$D$194, 3, FALSE)), 0, VLOOKUP(E22025, Dog_test_1!$B$2:$D$194, 3, FALSE))</f>
        <v>0</v>
      </c>
      <c r="H22025">
        <f t="shared" si="1379"/>
        <v>0.5</v>
      </c>
    </row>
    <row r="22026" spans="1:8" ht="19" x14ac:dyDescent="0.25">
      <c r="A22026" t="s">
        <v>875</v>
      </c>
      <c r="B22026" t="s">
        <v>5</v>
      </c>
      <c r="C22026" s="2" t="str">
        <f t="shared" si="1376"/>
        <v>americanpitbullterrier</v>
      </c>
      <c r="D22026" t="str">
        <f t="shared" si="1377"/>
        <v>americanpitbullterrier</v>
      </c>
      <c r="E22026" t="str">
        <f t="shared" si="1378"/>
        <v>americanpitbullterrier</v>
      </c>
      <c r="F22026">
        <f>IF(ISNA(VLOOKUP(D22026, Dog_test_1!$B$2:$D$194, 3, FALSE)), 0, VLOOKUP(D22026, Dog_test_1!$B$2:$D$194, 3, FALSE))</f>
        <v>3</v>
      </c>
      <c r="G22026">
        <f>IF(ISNA(VLOOKUP(E22026, Dog_test_1!$B$2:$D$194, 3, FALSE)), 0, VLOOKUP(E22026, Dog_test_1!$B$2:$D$194, 3, FALSE))</f>
        <v>3</v>
      </c>
      <c r="H22026">
        <f t="shared" si="1379"/>
        <v>3</v>
      </c>
    </row>
    <row r="22027" spans="1:8" ht="19" x14ac:dyDescent="0.25">
      <c r="A22027" t="s">
        <v>2523</v>
      </c>
      <c r="B22027" t="s">
        <v>32</v>
      </c>
      <c r="C22027" s="2" t="str">
        <f t="shared" si="1376"/>
        <v>labradorretriever</v>
      </c>
      <c r="D22027" t="str">
        <f t="shared" si="1377"/>
        <v>labradorretriever</v>
      </c>
      <c r="E22027" t="str">
        <f t="shared" si="1378"/>
        <v>labradorretriever</v>
      </c>
      <c r="F22027">
        <f>IF(ISNA(VLOOKUP(D22027, Dog_test_1!$B$2:$D$194, 3, FALSE)), 0, VLOOKUP(D22027, Dog_test_1!$B$2:$D$194, 3, FALSE))</f>
        <v>3</v>
      </c>
      <c r="G22027">
        <f>IF(ISNA(VLOOKUP(E22027, Dog_test_1!$B$2:$D$194, 3, FALSE)), 0, VLOOKUP(E22027, Dog_test_1!$B$2:$D$194, 3, FALSE))</f>
        <v>3</v>
      </c>
      <c r="H22027">
        <f t="shared" si="1379"/>
        <v>3</v>
      </c>
    </row>
    <row r="22028" spans="1:8" ht="19" x14ac:dyDescent="0.25">
      <c r="A22028" t="s">
        <v>5642</v>
      </c>
      <c r="B22028" t="s">
        <v>11</v>
      </c>
      <c r="C22028" s="2" t="str">
        <f t="shared" si="1376"/>
        <v>cairnterrier</v>
      </c>
      <c r="D22028" t="str">
        <f t="shared" si="1377"/>
        <v>cairnterrier</v>
      </c>
      <c r="E22028" t="str">
        <f t="shared" si="1378"/>
        <v>cairnterrier</v>
      </c>
      <c r="F22028">
        <f>IF(ISNA(VLOOKUP(D22028, Dog_test_1!$B$2:$D$194, 3, FALSE)), 0, VLOOKUP(D22028, Dog_test_1!$B$2:$D$194, 3, FALSE))</f>
        <v>1</v>
      </c>
      <c r="G22028">
        <f>IF(ISNA(VLOOKUP(E22028, Dog_test_1!$B$2:$D$194, 3, FALSE)), 0, VLOOKUP(E22028, Dog_test_1!$B$2:$D$194, 3, FALSE))</f>
        <v>1</v>
      </c>
      <c r="H22028">
        <f t="shared" si="1379"/>
        <v>1</v>
      </c>
    </row>
    <row r="22029" spans="1:8" ht="19" x14ac:dyDescent="0.25">
      <c r="A22029" t="s">
        <v>1067</v>
      </c>
      <c r="B22029" t="s">
        <v>5</v>
      </c>
      <c r="C22029" s="2" t="str">
        <f t="shared" si="1376"/>
        <v>americanpitbullterrier</v>
      </c>
      <c r="D22029" t="str">
        <f t="shared" si="1377"/>
        <v>americanpitbullterrier</v>
      </c>
      <c r="E22029" t="str">
        <f t="shared" si="1378"/>
        <v>americanpitbullterrier</v>
      </c>
      <c r="F22029">
        <f>IF(ISNA(VLOOKUP(D22029, Dog_test_1!$B$2:$D$194, 3, FALSE)), 0, VLOOKUP(D22029, Dog_test_1!$B$2:$D$194, 3, FALSE))</f>
        <v>3</v>
      </c>
      <c r="G22029">
        <f>IF(ISNA(VLOOKUP(E22029, Dog_test_1!$B$2:$D$194, 3, FALSE)), 0, VLOOKUP(E22029, Dog_test_1!$B$2:$D$194, 3, FALSE))</f>
        <v>3</v>
      </c>
      <c r="H22029">
        <f t="shared" si="1379"/>
        <v>3</v>
      </c>
    </row>
    <row r="22030" spans="1:8" ht="19" x14ac:dyDescent="0.25">
      <c r="A22030" t="s">
        <v>6343</v>
      </c>
      <c r="B22030" t="s">
        <v>32</v>
      </c>
      <c r="C22030" s="2" t="str">
        <f t="shared" si="1376"/>
        <v>labradorretriever</v>
      </c>
      <c r="D22030" t="str">
        <f t="shared" si="1377"/>
        <v>labradorretriever</v>
      </c>
      <c r="E22030" t="str">
        <f t="shared" si="1378"/>
        <v>labradorretriever</v>
      </c>
      <c r="F22030">
        <f>IF(ISNA(VLOOKUP(D22030, Dog_test_1!$B$2:$D$194, 3, FALSE)), 0, VLOOKUP(D22030, Dog_test_1!$B$2:$D$194, 3, FALSE))</f>
        <v>3</v>
      </c>
      <c r="G22030">
        <f>IF(ISNA(VLOOKUP(E22030, Dog_test_1!$B$2:$D$194, 3, FALSE)), 0, VLOOKUP(E22030, Dog_test_1!$B$2:$D$194, 3, FALSE))</f>
        <v>3</v>
      </c>
      <c r="H22030">
        <f t="shared" si="1379"/>
        <v>3</v>
      </c>
    </row>
    <row r="22031" spans="1:8" ht="19" x14ac:dyDescent="0.25">
      <c r="A22031" t="s">
        <v>257</v>
      </c>
      <c r="B22031" t="s">
        <v>5</v>
      </c>
      <c r="C22031" s="2" t="str">
        <f t="shared" si="1376"/>
        <v>americanpitbullterrier</v>
      </c>
      <c r="D22031" t="str">
        <f t="shared" si="1377"/>
        <v>americanpitbullterrier</v>
      </c>
      <c r="E22031" t="str">
        <f t="shared" si="1378"/>
        <v>americanpitbullterrier</v>
      </c>
      <c r="F22031">
        <f>IF(ISNA(VLOOKUP(D22031, Dog_test_1!$B$2:$D$194, 3, FALSE)), 0, VLOOKUP(D22031, Dog_test_1!$B$2:$D$194, 3, FALSE))</f>
        <v>3</v>
      </c>
      <c r="G22031">
        <f>IF(ISNA(VLOOKUP(E22031, Dog_test_1!$B$2:$D$194, 3, FALSE)), 0, VLOOKUP(E22031, Dog_test_1!$B$2:$D$194, 3, FALSE))</f>
        <v>3</v>
      </c>
      <c r="H22031">
        <f t="shared" si="1379"/>
        <v>3</v>
      </c>
    </row>
    <row r="22032" spans="1:8" ht="19" x14ac:dyDescent="0.25">
      <c r="A22032" t="s">
        <v>199</v>
      </c>
      <c r="B22032" t="s">
        <v>5</v>
      </c>
      <c r="C22032" s="2" t="str">
        <f t="shared" si="1376"/>
        <v>americanpitbullterrier</v>
      </c>
      <c r="D22032" t="str">
        <f t="shared" si="1377"/>
        <v>americanpitbullterrier</v>
      </c>
      <c r="E22032" t="str">
        <f t="shared" si="1378"/>
        <v>americanpitbullterrier</v>
      </c>
      <c r="F22032">
        <f>IF(ISNA(VLOOKUP(D22032, Dog_test_1!$B$2:$D$194, 3, FALSE)), 0, VLOOKUP(D22032, Dog_test_1!$B$2:$D$194, 3, FALSE))</f>
        <v>3</v>
      </c>
      <c r="G22032">
        <f>IF(ISNA(VLOOKUP(E22032, Dog_test_1!$B$2:$D$194, 3, FALSE)), 0, VLOOKUP(E22032, Dog_test_1!$B$2:$D$194, 3, FALSE))</f>
        <v>3</v>
      </c>
      <c r="H22032">
        <f t="shared" si="1379"/>
        <v>3</v>
      </c>
    </row>
    <row r="22033" spans="1:8" ht="19" x14ac:dyDescent="0.25">
      <c r="A22033" t="s">
        <v>6</v>
      </c>
      <c r="B22033" t="s">
        <v>5</v>
      </c>
      <c r="C22033" s="2" t="str">
        <f t="shared" si="1376"/>
        <v>americanpitbullterrier</v>
      </c>
      <c r="D22033" t="str">
        <f t="shared" si="1377"/>
        <v>americanpitbullterrier</v>
      </c>
      <c r="E22033" t="str">
        <f t="shared" si="1378"/>
        <v>americanpitbullterrier</v>
      </c>
      <c r="F22033">
        <f>IF(ISNA(VLOOKUP(D22033, Dog_test_1!$B$2:$D$194, 3, FALSE)), 0, VLOOKUP(D22033, Dog_test_1!$B$2:$D$194, 3, FALSE))</f>
        <v>3</v>
      </c>
      <c r="G22033">
        <f>IF(ISNA(VLOOKUP(E22033, Dog_test_1!$B$2:$D$194, 3, FALSE)), 0, VLOOKUP(E22033, Dog_test_1!$B$2:$D$194, 3, FALSE))</f>
        <v>3</v>
      </c>
      <c r="H22033">
        <f t="shared" si="1379"/>
        <v>3</v>
      </c>
    </row>
    <row r="22034" spans="1:8" ht="19" x14ac:dyDescent="0.25">
      <c r="A22034" t="s">
        <v>376</v>
      </c>
      <c r="B22034" t="s">
        <v>371</v>
      </c>
      <c r="C22034" s="2" t="str">
        <f t="shared" si="1376"/>
        <v>labradorretriever/germanshepherd</v>
      </c>
      <c r="D22034" t="str">
        <f t="shared" si="1377"/>
        <v>labradorretriever</v>
      </c>
      <c r="E22034" t="str">
        <f t="shared" si="1378"/>
        <v>germanshepherd</v>
      </c>
      <c r="F22034">
        <f>IF(ISNA(VLOOKUP(D22034, Dog_test_1!$B$2:$D$194, 3, FALSE)), 0, VLOOKUP(D22034, Dog_test_1!$B$2:$D$194, 3, FALSE))</f>
        <v>3</v>
      </c>
      <c r="G22034">
        <f>IF(ISNA(VLOOKUP(E22034, Dog_test_1!$B$2:$D$194, 3, FALSE)), 0, VLOOKUP(E22034, Dog_test_1!$B$2:$D$194, 3, FALSE))</f>
        <v>3</v>
      </c>
      <c r="H22034">
        <f t="shared" si="1379"/>
        <v>3</v>
      </c>
    </row>
    <row r="22035" spans="1:8" ht="19" x14ac:dyDescent="0.25">
      <c r="A22035" t="s">
        <v>4460</v>
      </c>
      <c r="B22035" t="s">
        <v>406</v>
      </c>
      <c r="C22035" s="2" t="str">
        <f t="shared" si="1376"/>
        <v>bordercollie/germanshepherd</v>
      </c>
      <c r="D22035" t="str">
        <f t="shared" si="1377"/>
        <v>bordercollie</v>
      </c>
      <c r="E22035" t="str">
        <f t="shared" si="1378"/>
        <v>germanshepherd</v>
      </c>
      <c r="F22035">
        <f>IF(ISNA(VLOOKUP(D22035, Dog_test_1!$B$2:$D$194, 3, FALSE)), 0, VLOOKUP(D22035, Dog_test_1!$B$2:$D$194, 3, FALSE))</f>
        <v>3</v>
      </c>
      <c r="G22035">
        <f>IF(ISNA(VLOOKUP(E22035, Dog_test_1!$B$2:$D$194, 3, FALSE)), 0, VLOOKUP(E22035, Dog_test_1!$B$2:$D$194, 3, FALSE))</f>
        <v>3</v>
      </c>
      <c r="H22035">
        <f t="shared" si="1379"/>
        <v>3</v>
      </c>
    </row>
    <row r="22036" spans="1:8" ht="19" x14ac:dyDescent="0.25">
      <c r="A22036" t="s">
        <v>556</v>
      </c>
      <c r="B22036" t="s">
        <v>1033</v>
      </c>
      <c r="C22036" s="2" t="str">
        <f t="shared" si="1376"/>
        <v>australiancattledog/plotthound</v>
      </c>
      <c r="D22036" t="str">
        <f t="shared" si="1377"/>
        <v>australiancattledog</v>
      </c>
      <c r="E22036" t="str">
        <f t="shared" si="1378"/>
        <v>plotthound</v>
      </c>
      <c r="F22036">
        <f>IF(ISNA(VLOOKUP(D22036, Dog_test_1!$B$2:$D$194, 3, FALSE)), 0, VLOOKUP(D22036, Dog_test_1!$B$2:$D$194, 3, FALSE))</f>
        <v>0</v>
      </c>
      <c r="G22036">
        <f>IF(ISNA(VLOOKUP(E22036, Dog_test_1!$B$2:$D$194, 3, FALSE)), 0, VLOOKUP(E22036, Dog_test_1!$B$2:$D$194, 3, FALSE))</f>
        <v>0</v>
      </c>
      <c r="H22036">
        <f t="shared" si="1379"/>
        <v>0</v>
      </c>
    </row>
    <row r="22037" spans="1:8" ht="19" x14ac:dyDescent="0.25">
      <c r="A22037" t="s">
        <v>1580</v>
      </c>
      <c r="B22037" t="s">
        <v>192</v>
      </c>
      <c r="C22037" s="2" t="str">
        <f t="shared" si="1376"/>
        <v>jackrussellterrier/dachshund</v>
      </c>
      <c r="D22037" t="str">
        <f t="shared" si="1377"/>
        <v>jackrussellterrier</v>
      </c>
      <c r="E22037" t="str">
        <f t="shared" si="1378"/>
        <v>dachshund</v>
      </c>
      <c r="F22037">
        <f>IF(ISNA(VLOOKUP(D22037, Dog_test_1!$B$2:$D$194, 3, FALSE)), 0, VLOOKUP(D22037, Dog_test_1!$B$2:$D$194, 3, FALSE))</f>
        <v>2</v>
      </c>
      <c r="G22037">
        <f>IF(ISNA(VLOOKUP(E22037, Dog_test_1!$B$2:$D$194, 3, FALSE)), 0, VLOOKUP(E22037, Dog_test_1!$B$2:$D$194, 3, FALSE))</f>
        <v>2</v>
      </c>
      <c r="H22037">
        <f t="shared" si="1379"/>
        <v>2</v>
      </c>
    </row>
    <row r="22038" spans="1:8" ht="19" x14ac:dyDescent="0.25">
      <c r="A22038" t="s">
        <v>2042</v>
      </c>
      <c r="B22038" t="s">
        <v>2878</v>
      </c>
      <c r="C22038" s="2" t="str">
        <f t="shared" si="1376"/>
        <v>queenslandheeler/americanpitbullterrier</v>
      </c>
      <c r="D22038" t="str">
        <f t="shared" si="1377"/>
        <v>queenslandheeler</v>
      </c>
      <c r="E22038" t="str">
        <f t="shared" si="1378"/>
        <v>americanpitbullterrier</v>
      </c>
      <c r="F22038">
        <f>IF(ISNA(VLOOKUP(D22038, Dog_test_1!$B$2:$D$194, 3, FALSE)), 0, VLOOKUP(D22038, Dog_test_1!$B$2:$D$194, 3, FALSE))</f>
        <v>0</v>
      </c>
      <c r="G22038">
        <f>IF(ISNA(VLOOKUP(E22038, Dog_test_1!$B$2:$D$194, 3, FALSE)), 0, VLOOKUP(E22038, Dog_test_1!$B$2:$D$194, 3, FALSE))</f>
        <v>3</v>
      </c>
      <c r="H22038">
        <f t="shared" si="1379"/>
        <v>1.5</v>
      </c>
    </row>
    <row r="22039" spans="1:8" ht="19" x14ac:dyDescent="0.25">
      <c r="A22039" t="s">
        <v>1930</v>
      </c>
      <c r="B22039" t="s">
        <v>32</v>
      </c>
      <c r="C22039" s="2" t="str">
        <f t="shared" si="1376"/>
        <v>labradorretriever</v>
      </c>
      <c r="D22039" t="str">
        <f t="shared" si="1377"/>
        <v>labradorretriever</v>
      </c>
      <c r="E22039" t="str">
        <f t="shared" si="1378"/>
        <v>labradorretriever</v>
      </c>
      <c r="F22039">
        <f>IF(ISNA(VLOOKUP(D22039, Dog_test_1!$B$2:$D$194, 3, FALSE)), 0, VLOOKUP(D22039, Dog_test_1!$B$2:$D$194, 3, FALSE))</f>
        <v>3</v>
      </c>
      <c r="G22039">
        <f>IF(ISNA(VLOOKUP(E22039, Dog_test_1!$B$2:$D$194, 3, FALSE)), 0, VLOOKUP(E22039, Dog_test_1!$B$2:$D$194, 3, FALSE))</f>
        <v>3</v>
      </c>
      <c r="H22039">
        <f t="shared" si="1379"/>
        <v>3</v>
      </c>
    </row>
    <row r="22040" spans="1:8" ht="19" x14ac:dyDescent="0.25">
      <c r="A22040" t="s">
        <v>543</v>
      </c>
      <c r="B22040" t="s">
        <v>5</v>
      </c>
      <c r="C22040" s="2" t="str">
        <f t="shared" si="1376"/>
        <v>americanpitbullterrier</v>
      </c>
      <c r="D22040" t="str">
        <f t="shared" si="1377"/>
        <v>americanpitbullterrier</v>
      </c>
      <c r="E22040" t="str">
        <f t="shared" si="1378"/>
        <v>americanpitbullterrier</v>
      </c>
      <c r="F22040">
        <f>IF(ISNA(VLOOKUP(D22040, Dog_test_1!$B$2:$D$194, 3, FALSE)), 0, VLOOKUP(D22040, Dog_test_1!$B$2:$D$194, 3, FALSE))</f>
        <v>3</v>
      </c>
      <c r="G22040">
        <f>IF(ISNA(VLOOKUP(E22040, Dog_test_1!$B$2:$D$194, 3, FALSE)), 0, VLOOKUP(E22040, Dog_test_1!$B$2:$D$194, 3, FALSE))</f>
        <v>3</v>
      </c>
      <c r="H22040">
        <f t="shared" si="1379"/>
        <v>3</v>
      </c>
    </row>
    <row r="22041" spans="1:8" ht="19" x14ac:dyDescent="0.25">
      <c r="A22041" t="s">
        <v>2199</v>
      </c>
      <c r="B22041" t="s">
        <v>418</v>
      </c>
      <c r="C22041" s="2" t="str">
        <f t="shared" si="1376"/>
        <v>beauceron</v>
      </c>
      <c r="D22041" t="str">
        <f t="shared" si="1377"/>
        <v>beauceron</v>
      </c>
      <c r="E22041" t="str">
        <f t="shared" si="1378"/>
        <v>beauceron</v>
      </c>
      <c r="F22041">
        <f>IF(ISNA(VLOOKUP(D22041, Dog_test_1!$B$2:$D$194, 3, FALSE)), 0, VLOOKUP(D22041, Dog_test_1!$B$2:$D$194, 3, FALSE))</f>
        <v>4</v>
      </c>
      <c r="G22041">
        <f>IF(ISNA(VLOOKUP(E22041, Dog_test_1!$B$2:$D$194, 3, FALSE)), 0, VLOOKUP(E22041, Dog_test_1!$B$2:$D$194, 3, FALSE))</f>
        <v>4</v>
      </c>
      <c r="H22041">
        <f t="shared" si="1379"/>
        <v>4</v>
      </c>
    </row>
    <row r="22042" spans="1:8" ht="19" x14ac:dyDescent="0.25">
      <c r="A22042" t="s">
        <v>876</v>
      </c>
      <c r="B22042" t="s">
        <v>5</v>
      </c>
      <c r="C22042" s="2" t="str">
        <f t="shared" si="1376"/>
        <v>americanpitbullterrier</v>
      </c>
      <c r="D22042" t="str">
        <f t="shared" si="1377"/>
        <v>americanpitbullterrier</v>
      </c>
      <c r="E22042" t="str">
        <f t="shared" si="1378"/>
        <v>americanpitbullterrier</v>
      </c>
      <c r="F22042">
        <f>IF(ISNA(VLOOKUP(D22042, Dog_test_1!$B$2:$D$194, 3, FALSE)), 0, VLOOKUP(D22042, Dog_test_1!$B$2:$D$194, 3, FALSE))</f>
        <v>3</v>
      </c>
      <c r="G22042">
        <f>IF(ISNA(VLOOKUP(E22042, Dog_test_1!$B$2:$D$194, 3, FALSE)), 0, VLOOKUP(E22042, Dog_test_1!$B$2:$D$194, 3, FALSE))</f>
        <v>3</v>
      </c>
      <c r="H22042">
        <f t="shared" si="1379"/>
        <v>3</v>
      </c>
    </row>
    <row r="22043" spans="1:8" ht="19" x14ac:dyDescent="0.25">
      <c r="A22043" t="s">
        <v>1038</v>
      </c>
      <c r="B22043" t="s">
        <v>195</v>
      </c>
      <c r="C22043" s="2" t="str">
        <f t="shared" si="1376"/>
        <v>rottweiler</v>
      </c>
      <c r="D22043" t="str">
        <f t="shared" si="1377"/>
        <v>rottweiler</v>
      </c>
      <c r="E22043" t="str">
        <f t="shared" si="1378"/>
        <v>rottweiler</v>
      </c>
      <c r="F22043">
        <f>IF(ISNA(VLOOKUP(D22043, Dog_test_1!$B$2:$D$194, 3, FALSE)), 0, VLOOKUP(D22043, Dog_test_1!$B$2:$D$194, 3, FALSE))</f>
        <v>0</v>
      </c>
      <c r="G22043">
        <f>IF(ISNA(VLOOKUP(E22043, Dog_test_1!$B$2:$D$194, 3, FALSE)), 0, VLOOKUP(E22043, Dog_test_1!$B$2:$D$194, 3, FALSE))</f>
        <v>0</v>
      </c>
      <c r="H22043">
        <f t="shared" si="1379"/>
        <v>0</v>
      </c>
    </row>
    <row r="22044" spans="1:8" ht="19" x14ac:dyDescent="0.25">
      <c r="A22044" t="s">
        <v>61</v>
      </c>
      <c r="B22044" t="s">
        <v>49</v>
      </c>
      <c r="C22044" s="2" t="str">
        <f t="shared" si="1376"/>
        <v>dachshund</v>
      </c>
      <c r="D22044" t="str">
        <f t="shared" si="1377"/>
        <v>dachshund</v>
      </c>
      <c r="E22044" t="str">
        <f t="shared" si="1378"/>
        <v>dachshund</v>
      </c>
      <c r="F22044">
        <f>IF(ISNA(VLOOKUP(D22044, Dog_test_1!$B$2:$D$194, 3, FALSE)), 0, VLOOKUP(D22044, Dog_test_1!$B$2:$D$194, 3, FALSE))</f>
        <v>2</v>
      </c>
      <c r="G22044">
        <f>IF(ISNA(VLOOKUP(E22044, Dog_test_1!$B$2:$D$194, 3, FALSE)), 0, VLOOKUP(E22044, Dog_test_1!$B$2:$D$194, 3, FALSE))</f>
        <v>2</v>
      </c>
      <c r="H22044">
        <f t="shared" si="1379"/>
        <v>2</v>
      </c>
    </row>
    <row r="22045" spans="1:8" ht="19" x14ac:dyDescent="0.25">
      <c r="A22045" t="s">
        <v>904</v>
      </c>
      <c r="B22045" t="s">
        <v>17</v>
      </c>
      <c r="C22045" s="2" t="str">
        <f t="shared" si="1376"/>
        <v>greatpyrenees</v>
      </c>
      <c r="D22045" t="str">
        <f t="shared" si="1377"/>
        <v>greatpyrenees</v>
      </c>
      <c r="E22045" t="str">
        <f t="shared" si="1378"/>
        <v>greatpyrenees</v>
      </c>
      <c r="F22045">
        <f>IF(ISNA(VLOOKUP(D22045, Dog_test_1!$B$2:$D$194, 3, FALSE)), 0, VLOOKUP(D22045, Dog_test_1!$B$2:$D$194, 3, FALSE))</f>
        <v>4</v>
      </c>
      <c r="G22045">
        <f>IF(ISNA(VLOOKUP(E22045, Dog_test_1!$B$2:$D$194, 3, FALSE)), 0, VLOOKUP(E22045, Dog_test_1!$B$2:$D$194, 3, FALSE))</f>
        <v>4</v>
      </c>
      <c r="H22045">
        <f t="shared" si="1379"/>
        <v>4</v>
      </c>
    </row>
    <row r="22046" spans="1:8" ht="19" x14ac:dyDescent="0.25">
      <c r="A22046" t="s">
        <v>7279</v>
      </c>
      <c r="B22046" t="s">
        <v>1007</v>
      </c>
      <c r="C22046" s="2" t="str">
        <f t="shared" si="1376"/>
        <v>chihuahua/pug</v>
      </c>
      <c r="D22046" t="str">
        <f t="shared" si="1377"/>
        <v>chihuahua</v>
      </c>
      <c r="E22046" t="str">
        <f t="shared" si="1378"/>
        <v>pug</v>
      </c>
      <c r="F22046">
        <f>IF(ISNA(VLOOKUP(D22046, Dog_test_1!$B$2:$D$194, 3, FALSE)), 0, VLOOKUP(D22046, Dog_test_1!$B$2:$D$194, 3, FALSE))</f>
        <v>1</v>
      </c>
      <c r="G22046">
        <f>IF(ISNA(VLOOKUP(E22046, Dog_test_1!$B$2:$D$194, 3, FALSE)), 0, VLOOKUP(E22046, Dog_test_1!$B$2:$D$194, 3, FALSE))</f>
        <v>0</v>
      </c>
      <c r="H22046">
        <f t="shared" si="1379"/>
        <v>0.5</v>
      </c>
    </row>
    <row r="22047" spans="1:8" ht="19" x14ac:dyDescent="0.25">
      <c r="A22047" t="s">
        <v>3475</v>
      </c>
      <c r="B22047" t="s">
        <v>79</v>
      </c>
      <c r="C22047" s="2" t="str">
        <f t="shared" si="1376"/>
        <v>boxer</v>
      </c>
      <c r="D22047" t="str">
        <f t="shared" si="1377"/>
        <v>boxer</v>
      </c>
      <c r="E22047" t="str">
        <f t="shared" si="1378"/>
        <v>boxer</v>
      </c>
      <c r="F22047">
        <f>IF(ISNA(VLOOKUP(D22047, Dog_test_1!$B$2:$D$194, 3, FALSE)), 0, VLOOKUP(D22047, Dog_test_1!$B$2:$D$194, 3, FALSE))</f>
        <v>3</v>
      </c>
      <c r="G22047">
        <f>IF(ISNA(VLOOKUP(E22047, Dog_test_1!$B$2:$D$194, 3, FALSE)), 0, VLOOKUP(E22047, Dog_test_1!$B$2:$D$194, 3, FALSE))</f>
        <v>3</v>
      </c>
      <c r="H22047">
        <f t="shared" si="1379"/>
        <v>3</v>
      </c>
    </row>
    <row r="22048" spans="1:8" ht="19" x14ac:dyDescent="0.25">
      <c r="A22048" t="s">
        <v>1380</v>
      </c>
      <c r="B22048" t="s">
        <v>5</v>
      </c>
      <c r="C22048" s="2" t="str">
        <f t="shared" si="1376"/>
        <v>americanpitbullterrier</v>
      </c>
      <c r="D22048" t="str">
        <f t="shared" si="1377"/>
        <v>americanpitbullterrier</v>
      </c>
      <c r="E22048" t="str">
        <f t="shared" si="1378"/>
        <v>americanpitbullterrier</v>
      </c>
      <c r="F22048">
        <f>IF(ISNA(VLOOKUP(D22048, Dog_test_1!$B$2:$D$194, 3, FALSE)), 0, VLOOKUP(D22048, Dog_test_1!$B$2:$D$194, 3, FALSE))</f>
        <v>3</v>
      </c>
      <c r="G22048">
        <f>IF(ISNA(VLOOKUP(E22048, Dog_test_1!$B$2:$D$194, 3, FALSE)), 0, VLOOKUP(E22048, Dog_test_1!$B$2:$D$194, 3, FALSE))</f>
        <v>3</v>
      </c>
      <c r="H22048">
        <f t="shared" si="1379"/>
        <v>3</v>
      </c>
    </row>
    <row r="22049" spans="1:8" ht="19" x14ac:dyDescent="0.25">
      <c r="A22049" t="s">
        <v>2332</v>
      </c>
      <c r="B22049" t="s">
        <v>30</v>
      </c>
      <c r="C22049" s="2" t="str">
        <f t="shared" si="1376"/>
        <v>chihuahua</v>
      </c>
      <c r="D22049" t="str">
        <f t="shared" si="1377"/>
        <v>chihuahua</v>
      </c>
      <c r="E22049" t="str">
        <f t="shared" si="1378"/>
        <v>chihuahua</v>
      </c>
      <c r="F22049">
        <f>IF(ISNA(VLOOKUP(D22049, Dog_test_1!$B$2:$D$194, 3, FALSE)), 0, VLOOKUP(D22049, Dog_test_1!$B$2:$D$194, 3, FALSE))</f>
        <v>1</v>
      </c>
      <c r="G22049">
        <f>IF(ISNA(VLOOKUP(E22049, Dog_test_1!$B$2:$D$194, 3, FALSE)), 0, VLOOKUP(E22049, Dog_test_1!$B$2:$D$194, 3, FALSE))</f>
        <v>1</v>
      </c>
      <c r="H22049">
        <f t="shared" si="1379"/>
        <v>1</v>
      </c>
    </row>
    <row r="22050" spans="1:8" ht="19" x14ac:dyDescent="0.25">
      <c r="A22050" t="s">
        <v>1213</v>
      </c>
      <c r="B22050" t="s">
        <v>5</v>
      </c>
      <c r="C22050" s="2" t="str">
        <f t="shared" si="1376"/>
        <v>americanpitbullterrier</v>
      </c>
      <c r="D22050" t="str">
        <f t="shared" si="1377"/>
        <v>americanpitbullterrier</v>
      </c>
      <c r="E22050" t="str">
        <f t="shared" si="1378"/>
        <v>americanpitbullterrier</v>
      </c>
      <c r="F22050">
        <f>IF(ISNA(VLOOKUP(D22050, Dog_test_1!$B$2:$D$194, 3, FALSE)), 0, VLOOKUP(D22050, Dog_test_1!$B$2:$D$194, 3, FALSE))</f>
        <v>3</v>
      </c>
      <c r="G22050">
        <f>IF(ISNA(VLOOKUP(E22050, Dog_test_1!$B$2:$D$194, 3, FALSE)), 0, VLOOKUP(E22050, Dog_test_1!$B$2:$D$194, 3, FALSE))</f>
        <v>3</v>
      </c>
      <c r="H22050">
        <f t="shared" si="1379"/>
        <v>3</v>
      </c>
    </row>
    <row r="22051" spans="1:8" ht="19" x14ac:dyDescent="0.25">
      <c r="A22051" t="s">
        <v>6</v>
      </c>
      <c r="B22051" t="s">
        <v>94</v>
      </c>
      <c r="C22051" s="2" t="str">
        <f t="shared" si="1376"/>
        <v>miniatureschnauzer/miniaturepoodle</v>
      </c>
      <c r="D22051" t="str">
        <f t="shared" si="1377"/>
        <v>miniatureschnauzer</v>
      </c>
      <c r="E22051" t="str">
        <f t="shared" si="1378"/>
        <v>miniaturepoodle</v>
      </c>
      <c r="F22051">
        <f>IF(ISNA(VLOOKUP(D22051, Dog_test_1!$B$2:$D$194, 3, FALSE)), 0, VLOOKUP(D22051, Dog_test_1!$B$2:$D$194, 3, FALSE))</f>
        <v>2</v>
      </c>
      <c r="G22051">
        <f>IF(ISNA(VLOOKUP(E22051, Dog_test_1!$B$2:$D$194, 3, FALSE)), 0, VLOOKUP(E22051, Dog_test_1!$B$2:$D$194, 3, FALSE))</f>
        <v>2</v>
      </c>
      <c r="H22051">
        <f t="shared" si="1379"/>
        <v>2</v>
      </c>
    </row>
    <row r="22052" spans="1:8" ht="19" x14ac:dyDescent="0.25">
      <c r="A22052" t="s">
        <v>6</v>
      </c>
      <c r="B22052" t="s">
        <v>68</v>
      </c>
      <c r="C22052" s="2" t="str">
        <f t="shared" si="1376"/>
        <v>plotthound</v>
      </c>
      <c r="D22052" t="str">
        <f t="shared" si="1377"/>
        <v>plotthound</v>
      </c>
      <c r="E22052" t="str">
        <f t="shared" si="1378"/>
        <v>plotthound</v>
      </c>
      <c r="F22052">
        <f>IF(ISNA(VLOOKUP(D22052, Dog_test_1!$B$2:$D$194, 3, FALSE)), 0, VLOOKUP(D22052, Dog_test_1!$B$2:$D$194, 3, FALSE))</f>
        <v>0</v>
      </c>
      <c r="G22052">
        <f>IF(ISNA(VLOOKUP(E22052, Dog_test_1!$B$2:$D$194, 3, FALSE)), 0, VLOOKUP(E22052, Dog_test_1!$B$2:$D$194, 3, FALSE))</f>
        <v>0</v>
      </c>
      <c r="H22052">
        <f t="shared" si="1379"/>
        <v>0</v>
      </c>
    </row>
    <row r="22053" spans="1:8" ht="19" x14ac:dyDescent="0.25">
      <c r="A22053" t="s">
        <v>2816</v>
      </c>
      <c r="B22053" t="s">
        <v>135</v>
      </c>
      <c r="C22053" s="2" t="str">
        <f t="shared" si="1376"/>
        <v>miniaturepoodle</v>
      </c>
      <c r="D22053" t="str">
        <f t="shared" si="1377"/>
        <v>miniaturepoodle</v>
      </c>
      <c r="E22053" t="str">
        <f t="shared" si="1378"/>
        <v>miniaturepoodle</v>
      </c>
      <c r="F22053">
        <f>IF(ISNA(VLOOKUP(D22053, Dog_test_1!$B$2:$D$194, 3, FALSE)), 0, VLOOKUP(D22053, Dog_test_1!$B$2:$D$194, 3, FALSE))</f>
        <v>2</v>
      </c>
      <c r="G22053">
        <f>IF(ISNA(VLOOKUP(E22053, Dog_test_1!$B$2:$D$194, 3, FALSE)), 0, VLOOKUP(E22053, Dog_test_1!$B$2:$D$194, 3, FALSE))</f>
        <v>2</v>
      </c>
      <c r="H22053">
        <f t="shared" si="1379"/>
        <v>2</v>
      </c>
    </row>
    <row r="22054" spans="1:8" ht="19" x14ac:dyDescent="0.25">
      <c r="A22054" t="s">
        <v>7280</v>
      </c>
      <c r="B22054" t="s">
        <v>5</v>
      </c>
      <c r="C22054" s="2" t="str">
        <f t="shared" si="1376"/>
        <v>americanpitbullterrier</v>
      </c>
      <c r="D22054" t="str">
        <f t="shared" si="1377"/>
        <v>americanpitbullterrier</v>
      </c>
      <c r="E22054" t="str">
        <f t="shared" si="1378"/>
        <v>americanpitbullterrier</v>
      </c>
      <c r="F22054">
        <f>IF(ISNA(VLOOKUP(D22054, Dog_test_1!$B$2:$D$194, 3, FALSE)), 0, VLOOKUP(D22054, Dog_test_1!$B$2:$D$194, 3, FALSE))</f>
        <v>3</v>
      </c>
      <c r="G22054">
        <f>IF(ISNA(VLOOKUP(E22054, Dog_test_1!$B$2:$D$194, 3, FALSE)), 0, VLOOKUP(E22054, Dog_test_1!$B$2:$D$194, 3, FALSE))</f>
        <v>3</v>
      </c>
      <c r="H22054">
        <f t="shared" si="1379"/>
        <v>3</v>
      </c>
    </row>
    <row r="22055" spans="1:8" ht="19" x14ac:dyDescent="0.25">
      <c r="A22055" t="s">
        <v>7281</v>
      </c>
      <c r="B22055" t="s">
        <v>75</v>
      </c>
      <c r="C22055" s="2" t="str">
        <f t="shared" si="1376"/>
        <v>bordercollie</v>
      </c>
      <c r="D22055" t="str">
        <f t="shared" si="1377"/>
        <v>bordercollie</v>
      </c>
      <c r="E22055" t="str">
        <f t="shared" si="1378"/>
        <v>bordercollie</v>
      </c>
      <c r="F22055">
        <f>IF(ISNA(VLOOKUP(D22055, Dog_test_1!$B$2:$D$194, 3, FALSE)), 0, VLOOKUP(D22055, Dog_test_1!$B$2:$D$194, 3, FALSE))</f>
        <v>3</v>
      </c>
      <c r="G22055">
        <f>IF(ISNA(VLOOKUP(E22055, Dog_test_1!$B$2:$D$194, 3, FALSE)), 0, VLOOKUP(E22055, Dog_test_1!$B$2:$D$194, 3, FALSE))</f>
        <v>3</v>
      </c>
      <c r="H22055">
        <f t="shared" si="1379"/>
        <v>3</v>
      </c>
    </row>
    <row r="22056" spans="1:8" ht="19" x14ac:dyDescent="0.25">
      <c r="A22056" t="s">
        <v>138</v>
      </c>
      <c r="B22056" t="s">
        <v>155</v>
      </c>
      <c r="C22056" s="2" t="str">
        <f t="shared" si="1376"/>
        <v>australianshepherd</v>
      </c>
      <c r="D22056" t="str">
        <f t="shared" si="1377"/>
        <v>australianshepherd</v>
      </c>
      <c r="E22056" t="str">
        <f t="shared" si="1378"/>
        <v>australianshepherd</v>
      </c>
      <c r="F22056">
        <f>IF(ISNA(VLOOKUP(D22056, Dog_test_1!$B$2:$D$194, 3, FALSE)), 0, VLOOKUP(D22056, Dog_test_1!$B$2:$D$194, 3, FALSE))</f>
        <v>3</v>
      </c>
      <c r="G22056">
        <f>IF(ISNA(VLOOKUP(E22056, Dog_test_1!$B$2:$D$194, 3, FALSE)), 0, VLOOKUP(E22056, Dog_test_1!$B$2:$D$194, 3, FALSE))</f>
        <v>3</v>
      </c>
      <c r="H22056">
        <f t="shared" si="1379"/>
        <v>3</v>
      </c>
    </row>
    <row r="22057" spans="1:8" ht="19" x14ac:dyDescent="0.25">
      <c r="A22057" t="s">
        <v>63</v>
      </c>
      <c r="B22057" t="s">
        <v>893</v>
      </c>
      <c r="C22057" s="2" t="str">
        <f t="shared" si="1376"/>
        <v>mastiff</v>
      </c>
      <c r="D22057" t="str">
        <f t="shared" si="1377"/>
        <v>mastiff</v>
      </c>
      <c r="E22057" t="str">
        <f t="shared" si="1378"/>
        <v>mastiff</v>
      </c>
      <c r="F22057">
        <f>IF(ISNA(VLOOKUP(D22057, Dog_test_1!$B$2:$D$194, 3, FALSE)), 0, VLOOKUP(D22057, Dog_test_1!$B$2:$D$194, 3, FALSE))</f>
        <v>4</v>
      </c>
      <c r="G22057">
        <f>IF(ISNA(VLOOKUP(E22057, Dog_test_1!$B$2:$D$194, 3, FALSE)), 0, VLOOKUP(E22057, Dog_test_1!$B$2:$D$194, 3, FALSE))</f>
        <v>4</v>
      </c>
      <c r="H22057">
        <f t="shared" si="1379"/>
        <v>4</v>
      </c>
    </row>
    <row r="22058" spans="1:8" ht="19" x14ac:dyDescent="0.25">
      <c r="A22058" t="s">
        <v>7282</v>
      </c>
      <c r="B22058" t="s">
        <v>5</v>
      </c>
      <c r="C22058" s="2" t="str">
        <f t="shared" si="1376"/>
        <v>americanpitbullterrier</v>
      </c>
      <c r="D22058" t="str">
        <f t="shared" si="1377"/>
        <v>americanpitbullterrier</v>
      </c>
      <c r="E22058" t="str">
        <f t="shared" si="1378"/>
        <v>americanpitbullterrier</v>
      </c>
      <c r="F22058">
        <f>IF(ISNA(VLOOKUP(D22058, Dog_test_1!$B$2:$D$194, 3, FALSE)), 0, VLOOKUP(D22058, Dog_test_1!$B$2:$D$194, 3, FALSE))</f>
        <v>3</v>
      </c>
      <c r="G22058">
        <f>IF(ISNA(VLOOKUP(E22058, Dog_test_1!$B$2:$D$194, 3, FALSE)), 0, VLOOKUP(E22058, Dog_test_1!$B$2:$D$194, 3, FALSE))</f>
        <v>3</v>
      </c>
      <c r="H22058">
        <f t="shared" si="1379"/>
        <v>3</v>
      </c>
    </row>
    <row r="22059" spans="1:8" ht="19" x14ac:dyDescent="0.25">
      <c r="A22059" t="s">
        <v>6145</v>
      </c>
      <c r="B22059" t="s">
        <v>32</v>
      </c>
      <c r="C22059" s="2" t="str">
        <f t="shared" si="1376"/>
        <v>labradorretriever</v>
      </c>
      <c r="D22059" t="str">
        <f t="shared" si="1377"/>
        <v>labradorretriever</v>
      </c>
      <c r="E22059" t="str">
        <f t="shared" si="1378"/>
        <v>labradorretriever</v>
      </c>
      <c r="F22059">
        <f>IF(ISNA(VLOOKUP(D22059, Dog_test_1!$B$2:$D$194, 3, FALSE)), 0, VLOOKUP(D22059, Dog_test_1!$B$2:$D$194, 3, FALSE))</f>
        <v>3</v>
      </c>
      <c r="G22059">
        <f>IF(ISNA(VLOOKUP(E22059, Dog_test_1!$B$2:$D$194, 3, FALSE)), 0, VLOOKUP(E22059, Dog_test_1!$B$2:$D$194, 3, FALSE))</f>
        <v>3</v>
      </c>
      <c r="H22059">
        <f t="shared" si="1379"/>
        <v>3</v>
      </c>
    </row>
    <row r="22060" spans="1:8" ht="19" x14ac:dyDescent="0.25">
      <c r="A22060" t="s">
        <v>484</v>
      </c>
      <c r="B22060" t="s">
        <v>30</v>
      </c>
      <c r="C22060" s="2" t="str">
        <f t="shared" si="1376"/>
        <v>chihuahua</v>
      </c>
      <c r="D22060" t="str">
        <f t="shared" si="1377"/>
        <v>chihuahua</v>
      </c>
      <c r="E22060" t="str">
        <f t="shared" si="1378"/>
        <v>chihuahua</v>
      </c>
      <c r="F22060">
        <f>IF(ISNA(VLOOKUP(D22060, Dog_test_1!$B$2:$D$194, 3, FALSE)), 0, VLOOKUP(D22060, Dog_test_1!$B$2:$D$194, 3, FALSE))</f>
        <v>1</v>
      </c>
      <c r="G22060">
        <f>IF(ISNA(VLOOKUP(E22060, Dog_test_1!$B$2:$D$194, 3, FALSE)), 0, VLOOKUP(E22060, Dog_test_1!$B$2:$D$194, 3, FALSE))</f>
        <v>1</v>
      </c>
      <c r="H22060">
        <f t="shared" si="1379"/>
        <v>1</v>
      </c>
    </row>
    <row r="22061" spans="1:8" ht="19" x14ac:dyDescent="0.25">
      <c r="A22061" t="s">
        <v>1887</v>
      </c>
      <c r="B22061" t="s">
        <v>30</v>
      </c>
      <c r="C22061" s="2" t="str">
        <f t="shared" si="1376"/>
        <v>chihuahua</v>
      </c>
      <c r="D22061" t="str">
        <f t="shared" si="1377"/>
        <v>chihuahua</v>
      </c>
      <c r="E22061" t="str">
        <f t="shared" si="1378"/>
        <v>chihuahua</v>
      </c>
      <c r="F22061">
        <f>IF(ISNA(VLOOKUP(D22061, Dog_test_1!$B$2:$D$194, 3, FALSE)), 0, VLOOKUP(D22061, Dog_test_1!$B$2:$D$194, 3, FALSE))</f>
        <v>1</v>
      </c>
      <c r="G22061">
        <f>IF(ISNA(VLOOKUP(E22061, Dog_test_1!$B$2:$D$194, 3, FALSE)), 0, VLOOKUP(E22061, Dog_test_1!$B$2:$D$194, 3, FALSE))</f>
        <v>1</v>
      </c>
      <c r="H22061">
        <f t="shared" si="1379"/>
        <v>1</v>
      </c>
    </row>
    <row r="22062" spans="1:8" ht="19" x14ac:dyDescent="0.25">
      <c r="A22062" t="s">
        <v>7283</v>
      </c>
      <c r="B22062" t="s">
        <v>645</v>
      </c>
      <c r="C22062" s="2" t="str">
        <f t="shared" si="1376"/>
        <v>bostonterrier</v>
      </c>
      <c r="D22062" t="str">
        <f t="shared" si="1377"/>
        <v>bostonterrier</v>
      </c>
      <c r="E22062" t="str">
        <f t="shared" si="1378"/>
        <v>bostonterrier</v>
      </c>
      <c r="F22062">
        <f>IF(ISNA(VLOOKUP(D22062, Dog_test_1!$B$2:$D$194, 3, FALSE)), 0, VLOOKUP(D22062, Dog_test_1!$B$2:$D$194, 3, FALSE))</f>
        <v>2</v>
      </c>
      <c r="G22062">
        <f>IF(ISNA(VLOOKUP(E22062, Dog_test_1!$B$2:$D$194, 3, FALSE)), 0, VLOOKUP(E22062, Dog_test_1!$B$2:$D$194, 3, FALSE))</f>
        <v>2</v>
      </c>
      <c r="H22062">
        <f t="shared" si="1379"/>
        <v>2</v>
      </c>
    </row>
    <row r="22063" spans="1:8" ht="19" x14ac:dyDescent="0.25">
      <c r="A22063" t="s">
        <v>7284</v>
      </c>
      <c r="B22063" t="s">
        <v>5</v>
      </c>
      <c r="C22063" s="2" t="str">
        <f t="shared" si="1376"/>
        <v>americanpitbullterrier</v>
      </c>
      <c r="D22063" t="str">
        <f t="shared" si="1377"/>
        <v>americanpitbullterrier</v>
      </c>
      <c r="E22063" t="str">
        <f t="shared" si="1378"/>
        <v>americanpitbullterrier</v>
      </c>
      <c r="F22063">
        <f>IF(ISNA(VLOOKUP(D22063, Dog_test_1!$B$2:$D$194, 3, FALSE)), 0, VLOOKUP(D22063, Dog_test_1!$B$2:$D$194, 3, FALSE))</f>
        <v>3</v>
      </c>
      <c r="G22063">
        <f>IF(ISNA(VLOOKUP(E22063, Dog_test_1!$B$2:$D$194, 3, FALSE)), 0, VLOOKUP(E22063, Dog_test_1!$B$2:$D$194, 3, FALSE))</f>
        <v>3</v>
      </c>
      <c r="H22063">
        <f t="shared" si="1379"/>
        <v>3</v>
      </c>
    </row>
    <row r="22064" spans="1:8" ht="19" x14ac:dyDescent="0.25">
      <c r="A22064" t="s">
        <v>72</v>
      </c>
      <c r="B22064" t="s">
        <v>30</v>
      </c>
      <c r="C22064" s="2" t="str">
        <f t="shared" si="1376"/>
        <v>chihuahua</v>
      </c>
      <c r="D22064" t="str">
        <f t="shared" si="1377"/>
        <v>chihuahua</v>
      </c>
      <c r="E22064" t="str">
        <f t="shared" si="1378"/>
        <v>chihuahua</v>
      </c>
      <c r="F22064">
        <f>IF(ISNA(VLOOKUP(D22064, Dog_test_1!$B$2:$D$194, 3, FALSE)), 0, VLOOKUP(D22064, Dog_test_1!$B$2:$D$194, 3, FALSE))</f>
        <v>1</v>
      </c>
      <c r="G22064">
        <f>IF(ISNA(VLOOKUP(E22064, Dog_test_1!$B$2:$D$194, 3, FALSE)), 0, VLOOKUP(E22064, Dog_test_1!$B$2:$D$194, 3, FALSE))</f>
        <v>1</v>
      </c>
      <c r="H22064">
        <f t="shared" si="1379"/>
        <v>1</v>
      </c>
    </row>
    <row r="22065" spans="1:8" ht="19" x14ac:dyDescent="0.25">
      <c r="A22065" t="s">
        <v>583</v>
      </c>
      <c r="B22065" t="s">
        <v>42</v>
      </c>
      <c r="C22065" s="2" t="str">
        <f t="shared" si="1376"/>
        <v>bluelacy</v>
      </c>
      <c r="D22065" t="str">
        <f t="shared" si="1377"/>
        <v>bluelacy</v>
      </c>
      <c r="E22065" t="str">
        <f t="shared" si="1378"/>
        <v>bluelacy</v>
      </c>
      <c r="F22065">
        <f>IF(ISNA(VLOOKUP(D22065, Dog_test_1!$B$2:$D$194, 3, FALSE)), 0, VLOOKUP(D22065, Dog_test_1!$B$2:$D$194, 3, FALSE))</f>
        <v>0</v>
      </c>
      <c r="G22065">
        <f>IF(ISNA(VLOOKUP(E22065, Dog_test_1!$B$2:$D$194, 3, FALSE)), 0, VLOOKUP(E22065, Dog_test_1!$B$2:$D$194, 3, FALSE))</f>
        <v>0</v>
      </c>
      <c r="H22065">
        <f t="shared" si="1379"/>
        <v>0</v>
      </c>
    </row>
    <row r="22066" spans="1:8" ht="19" x14ac:dyDescent="0.25">
      <c r="A22066" t="s">
        <v>14</v>
      </c>
      <c r="B22066" t="s">
        <v>3618</v>
      </c>
      <c r="C22066" s="2" t="str">
        <f t="shared" si="1376"/>
        <v>pekingese/chihuahua</v>
      </c>
      <c r="D22066" t="str">
        <f t="shared" si="1377"/>
        <v>pekingese</v>
      </c>
      <c r="E22066" t="str">
        <f t="shared" si="1378"/>
        <v>chihuahua</v>
      </c>
      <c r="F22066">
        <f>IF(ISNA(VLOOKUP(D22066, Dog_test_1!$B$2:$D$194, 3, FALSE)), 0, VLOOKUP(D22066, Dog_test_1!$B$2:$D$194, 3, FALSE))</f>
        <v>1</v>
      </c>
      <c r="G22066">
        <f>IF(ISNA(VLOOKUP(E22066, Dog_test_1!$B$2:$D$194, 3, FALSE)), 0, VLOOKUP(E22066, Dog_test_1!$B$2:$D$194, 3, FALSE))</f>
        <v>1</v>
      </c>
      <c r="H22066">
        <f t="shared" si="1379"/>
        <v>1</v>
      </c>
    </row>
    <row r="22067" spans="1:8" ht="19" x14ac:dyDescent="0.25">
      <c r="A22067" t="s">
        <v>1811</v>
      </c>
      <c r="B22067" t="s">
        <v>30</v>
      </c>
      <c r="C22067" s="2" t="str">
        <f t="shared" si="1376"/>
        <v>chihuahua</v>
      </c>
      <c r="D22067" t="str">
        <f t="shared" si="1377"/>
        <v>chihuahua</v>
      </c>
      <c r="E22067" t="str">
        <f t="shared" si="1378"/>
        <v>chihuahua</v>
      </c>
      <c r="F22067">
        <f>IF(ISNA(VLOOKUP(D22067, Dog_test_1!$B$2:$D$194, 3, FALSE)), 0, VLOOKUP(D22067, Dog_test_1!$B$2:$D$194, 3, FALSE))</f>
        <v>1</v>
      </c>
      <c r="G22067">
        <f>IF(ISNA(VLOOKUP(E22067, Dog_test_1!$B$2:$D$194, 3, FALSE)), 0, VLOOKUP(E22067, Dog_test_1!$B$2:$D$194, 3, FALSE))</f>
        <v>1</v>
      </c>
      <c r="H22067">
        <f t="shared" si="1379"/>
        <v>1</v>
      </c>
    </row>
    <row r="22068" spans="1:8" ht="19" x14ac:dyDescent="0.25">
      <c r="A22068" t="s">
        <v>437</v>
      </c>
      <c r="B22068" t="s">
        <v>30</v>
      </c>
      <c r="C22068" s="2" t="str">
        <f t="shared" si="1376"/>
        <v>chihuahua</v>
      </c>
      <c r="D22068" t="str">
        <f t="shared" si="1377"/>
        <v>chihuahua</v>
      </c>
      <c r="E22068" t="str">
        <f t="shared" si="1378"/>
        <v>chihuahua</v>
      </c>
      <c r="F22068">
        <f>IF(ISNA(VLOOKUP(D22068, Dog_test_1!$B$2:$D$194, 3, FALSE)), 0, VLOOKUP(D22068, Dog_test_1!$B$2:$D$194, 3, FALSE))</f>
        <v>1</v>
      </c>
      <c r="G22068">
        <f>IF(ISNA(VLOOKUP(E22068, Dog_test_1!$B$2:$D$194, 3, FALSE)), 0, VLOOKUP(E22068, Dog_test_1!$B$2:$D$194, 3, FALSE))</f>
        <v>1</v>
      </c>
      <c r="H22068">
        <f t="shared" si="1379"/>
        <v>1</v>
      </c>
    </row>
    <row r="22069" spans="1:8" ht="19" x14ac:dyDescent="0.25">
      <c r="A22069" t="s">
        <v>6</v>
      </c>
      <c r="B22069" t="s">
        <v>5</v>
      </c>
      <c r="C22069" s="2" t="str">
        <f t="shared" si="1376"/>
        <v>americanpitbullterrier</v>
      </c>
      <c r="D22069" t="str">
        <f t="shared" si="1377"/>
        <v>americanpitbullterrier</v>
      </c>
      <c r="E22069" t="str">
        <f t="shared" si="1378"/>
        <v>americanpitbullterrier</v>
      </c>
      <c r="F22069">
        <f>IF(ISNA(VLOOKUP(D22069, Dog_test_1!$B$2:$D$194, 3, FALSE)), 0, VLOOKUP(D22069, Dog_test_1!$B$2:$D$194, 3, FALSE))</f>
        <v>3</v>
      </c>
      <c r="G22069">
        <f>IF(ISNA(VLOOKUP(E22069, Dog_test_1!$B$2:$D$194, 3, FALSE)), 0, VLOOKUP(E22069, Dog_test_1!$B$2:$D$194, 3, FALSE))</f>
        <v>3</v>
      </c>
      <c r="H22069">
        <f t="shared" si="1379"/>
        <v>3</v>
      </c>
    </row>
    <row r="22070" spans="1:8" ht="19" x14ac:dyDescent="0.25">
      <c r="A22070" t="s">
        <v>225</v>
      </c>
      <c r="B22070" t="s">
        <v>32</v>
      </c>
      <c r="C22070" s="2" t="str">
        <f t="shared" si="1376"/>
        <v>labradorretriever</v>
      </c>
      <c r="D22070" t="str">
        <f t="shared" si="1377"/>
        <v>labradorretriever</v>
      </c>
      <c r="E22070" t="str">
        <f t="shared" si="1378"/>
        <v>labradorretriever</v>
      </c>
      <c r="F22070">
        <f>IF(ISNA(VLOOKUP(D22070, Dog_test_1!$B$2:$D$194, 3, FALSE)), 0, VLOOKUP(D22070, Dog_test_1!$B$2:$D$194, 3, FALSE))</f>
        <v>3</v>
      </c>
      <c r="G22070">
        <f>IF(ISNA(VLOOKUP(E22070, Dog_test_1!$B$2:$D$194, 3, FALSE)), 0, VLOOKUP(E22070, Dog_test_1!$B$2:$D$194, 3, FALSE))</f>
        <v>3</v>
      </c>
      <c r="H22070">
        <f t="shared" si="1379"/>
        <v>3</v>
      </c>
    </row>
    <row r="22071" spans="1:8" ht="19" x14ac:dyDescent="0.25">
      <c r="A22071" t="s">
        <v>6</v>
      </c>
      <c r="B22071" t="s">
        <v>87</v>
      </c>
      <c r="C22071" s="2" t="str">
        <f t="shared" si="1376"/>
        <v>chihuahua/dachshund</v>
      </c>
      <c r="D22071" t="str">
        <f t="shared" si="1377"/>
        <v>chihuahua</v>
      </c>
      <c r="E22071" t="str">
        <f t="shared" si="1378"/>
        <v>dachshund</v>
      </c>
      <c r="F22071">
        <f>IF(ISNA(VLOOKUP(D22071, Dog_test_1!$B$2:$D$194, 3, FALSE)), 0, VLOOKUP(D22071, Dog_test_1!$B$2:$D$194, 3, FALSE))</f>
        <v>1</v>
      </c>
      <c r="G22071">
        <f>IF(ISNA(VLOOKUP(E22071, Dog_test_1!$B$2:$D$194, 3, FALSE)), 0, VLOOKUP(E22071, Dog_test_1!$B$2:$D$194, 3, FALSE))</f>
        <v>2</v>
      </c>
      <c r="H22071">
        <f t="shared" si="1379"/>
        <v>1.5</v>
      </c>
    </row>
    <row r="22072" spans="1:8" ht="19" x14ac:dyDescent="0.25">
      <c r="A22072" t="s">
        <v>6</v>
      </c>
      <c r="B22072" t="s">
        <v>17</v>
      </c>
      <c r="C22072" s="2" t="str">
        <f t="shared" si="1376"/>
        <v>greatpyrenees</v>
      </c>
      <c r="D22072" t="str">
        <f t="shared" si="1377"/>
        <v>greatpyrenees</v>
      </c>
      <c r="E22072" t="str">
        <f t="shared" si="1378"/>
        <v>greatpyrenees</v>
      </c>
      <c r="F22072">
        <f>IF(ISNA(VLOOKUP(D22072, Dog_test_1!$B$2:$D$194, 3, FALSE)), 0, VLOOKUP(D22072, Dog_test_1!$B$2:$D$194, 3, FALSE))</f>
        <v>4</v>
      </c>
      <c r="G22072">
        <f>IF(ISNA(VLOOKUP(E22072, Dog_test_1!$B$2:$D$194, 3, FALSE)), 0, VLOOKUP(E22072, Dog_test_1!$B$2:$D$194, 3, FALSE))</f>
        <v>4</v>
      </c>
      <c r="H22072">
        <f t="shared" si="1379"/>
        <v>4</v>
      </c>
    </row>
    <row r="22073" spans="1:8" ht="19" x14ac:dyDescent="0.25">
      <c r="A22073" t="s">
        <v>566</v>
      </c>
      <c r="B22073" t="s">
        <v>164</v>
      </c>
      <c r="C22073" s="2" t="str">
        <f t="shared" si="1376"/>
        <v>labradorretriever/americanpitbullterrier</v>
      </c>
      <c r="D22073" t="str">
        <f t="shared" si="1377"/>
        <v>labradorretriever</v>
      </c>
      <c r="E22073" t="str">
        <f t="shared" si="1378"/>
        <v>americanpitbullterrier</v>
      </c>
      <c r="F22073">
        <f>IF(ISNA(VLOOKUP(D22073, Dog_test_1!$B$2:$D$194, 3, FALSE)), 0, VLOOKUP(D22073, Dog_test_1!$B$2:$D$194, 3, FALSE))</f>
        <v>3</v>
      </c>
      <c r="G22073">
        <f>IF(ISNA(VLOOKUP(E22073, Dog_test_1!$B$2:$D$194, 3, FALSE)), 0, VLOOKUP(E22073, Dog_test_1!$B$2:$D$194, 3, FALSE))</f>
        <v>3</v>
      </c>
      <c r="H22073">
        <f t="shared" si="1379"/>
        <v>3</v>
      </c>
    </row>
    <row r="22074" spans="1:8" ht="19" x14ac:dyDescent="0.25">
      <c r="A22074" t="s">
        <v>6</v>
      </c>
      <c r="B22074" t="s">
        <v>25</v>
      </c>
      <c r="C22074" s="2" t="str">
        <f t="shared" si="1376"/>
        <v>germanshepherd</v>
      </c>
      <c r="D22074" t="str">
        <f t="shared" si="1377"/>
        <v>germanshepherd</v>
      </c>
      <c r="E22074" t="str">
        <f t="shared" si="1378"/>
        <v>germanshepherd</v>
      </c>
      <c r="F22074">
        <f>IF(ISNA(VLOOKUP(D22074, Dog_test_1!$B$2:$D$194, 3, FALSE)), 0, VLOOKUP(D22074, Dog_test_1!$B$2:$D$194, 3, FALSE))</f>
        <v>3</v>
      </c>
      <c r="G22074">
        <f>IF(ISNA(VLOOKUP(E22074, Dog_test_1!$B$2:$D$194, 3, FALSE)), 0, VLOOKUP(E22074, Dog_test_1!$B$2:$D$194, 3, FALSE))</f>
        <v>3</v>
      </c>
      <c r="H22074">
        <f t="shared" si="1379"/>
        <v>3</v>
      </c>
    </row>
    <row r="22075" spans="1:8" ht="19" x14ac:dyDescent="0.25">
      <c r="A22075" t="s">
        <v>6</v>
      </c>
      <c r="B22075" t="s">
        <v>32</v>
      </c>
      <c r="C22075" s="2" t="str">
        <f t="shared" si="1376"/>
        <v>labradorretriever</v>
      </c>
      <c r="D22075" t="str">
        <f t="shared" si="1377"/>
        <v>labradorretriever</v>
      </c>
      <c r="E22075" t="str">
        <f t="shared" si="1378"/>
        <v>labradorretriever</v>
      </c>
      <c r="F22075">
        <f>IF(ISNA(VLOOKUP(D22075, Dog_test_1!$B$2:$D$194, 3, FALSE)), 0, VLOOKUP(D22075, Dog_test_1!$B$2:$D$194, 3, FALSE))</f>
        <v>3</v>
      </c>
      <c r="G22075">
        <f>IF(ISNA(VLOOKUP(E22075, Dog_test_1!$B$2:$D$194, 3, FALSE)), 0, VLOOKUP(E22075, Dog_test_1!$B$2:$D$194, 3, FALSE))</f>
        <v>3</v>
      </c>
      <c r="H22075">
        <f t="shared" si="1379"/>
        <v>3</v>
      </c>
    </row>
    <row r="22076" spans="1:8" ht="19" x14ac:dyDescent="0.25">
      <c r="A22076" t="s">
        <v>5830</v>
      </c>
      <c r="B22076" t="s">
        <v>128</v>
      </c>
      <c r="C22076" s="2" t="str">
        <f t="shared" si="1376"/>
        <v>australiancattledog</v>
      </c>
      <c r="D22076" t="str">
        <f t="shared" si="1377"/>
        <v>australiancattledog</v>
      </c>
      <c r="E22076" t="str">
        <f t="shared" si="1378"/>
        <v>australiancattledog</v>
      </c>
      <c r="F22076">
        <f>IF(ISNA(VLOOKUP(D22076, Dog_test_1!$B$2:$D$194, 3, FALSE)), 0, VLOOKUP(D22076, Dog_test_1!$B$2:$D$194, 3, FALSE))</f>
        <v>0</v>
      </c>
      <c r="G22076">
        <f>IF(ISNA(VLOOKUP(E22076, Dog_test_1!$B$2:$D$194, 3, FALSE)), 0, VLOOKUP(E22076, Dog_test_1!$B$2:$D$194, 3, FALSE))</f>
        <v>0</v>
      </c>
      <c r="H22076">
        <f t="shared" si="1379"/>
        <v>0</v>
      </c>
    </row>
    <row r="22077" spans="1:8" ht="19" x14ac:dyDescent="0.25">
      <c r="A22077" t="s">
        <v>2270</v>
      </c>
      <c r="B22077" t="s">
        <v>276</v>
      </c>
      <c r="C22077" s="2" t="str">
        <f t="shared" si="1376"/>
        <v>dachshundwirehair</v>
      </c>
      <c r="D22077" t="str">
        <f t="shared" si="1377"/>
        <v>dachshundwirehair</v>
      </c>
      <c r="E22077" t="str">
        <f t="shared" si="1378"/>
        <v>dachshundwirehair</v>
      </c>
      <c r="F22077">
        <f>IF(ISNA(VLOOKUP(D22077, Dog_test_1!$B$2:$D$194, 3, FALSE)), 0, VLOOKUP(D22077, Dog_test_1!$B$2:$D$194, 3, FALSE))</f>
        <v>0</v>
      </c>
      <c r="G22077">
        <f>IF(ISNA(VLOOKUP(E22077, Dog_test_1!$B$2:$D$194, 3, FALSE)), 0, VLOOKUP(E22077, Dog_test_1!$B$2:$D$194, 3, FALSE))</f>
        <v>0</v>
      </c>
      <c r="H22077">
        <f t="shared" si="1379"/>
        <v>0</v>
      </c>
    </row>
    <row r="22078" spans="1:8" ht="19" x14ac:dyDescent="0.25">
      <c r="A22078" t="s">
        <v>1661</v>
      </c>
      <c r="B22078" t="s">
        <v>7285</v>
      </c>
      <c r="C22078" s="2" t="str">
        <f t="shared" si="1376"/>
        <v>americanstaffordshireterrier/americanpitbullterrier</v>
      </c>
      <c r="D22078" t="str">
        <f t="shared" si="1377"/>
        <v>americanstaffordshireterrier</v>
      </c>
      <c r="E22078" t="str">
        <f t="shared" si="1378"/>
        <v>americanpitbullterrier</v>
      </c>
      <c r="F22078">
        <f>IF(ISNA(VLOOKUP(D22078, Dog_test_1!$B$2:$D$194, 3, FALSE)), 0, VLOOKUP(D22078, Dog_test_1!$B$2:$D$194, 3, FALSE))</f>
        <v>3</v>
      </c>
      <c r="G22078">
        <f>IF(ISNA(VLOOKUP(E22078, Dog_test_1!$B$2:$D$194, 3, FALSE)), 0, VLOOKUP(E22078, Dog_test_1!$B$2:$D$194, 3, FALSE))</f>
        <v>3</v>
      </c>
      <c r="H22078">
        <f t="shared" si="1379"/>
        <v>3</v>
      </c>
    </row>
    <row r="22079" spans="1:8" ht="19" x14ac:dyDescent="0.25">
      <c r="A22079" t="s">
        <v>7286</v>
      </c>
      <c r="B22079" t="s">
        <v>28</v>
      </c>
      <c r="C22079" s="2" t="str">
        <f t="shared" si="1376"/>
        <v>americanstaffordshireterrier</v>
      </c>
      <c r="D22079" t="str">
        <f t="shared" si="1377"/>
        <v>americanstaffordshireterrier</v>
      </c>
      <c r="E22079" t="str">
        <f t="shared" si="1378"/>
        <v>americanstaffordshireterrier</v>
      </c>
      <c r="F22079">
        <f>IF(ISNA(VLOOKUP(D22079, Dog_test_1!$B$2:$D$194, 3, FALSE)), 0, VLOOKUP(D22079, Dog_test_1!$B$2:$D$194, 3, FALSE))</f>
        <v>3</v>
      </c>
      <c r="G22079">
        <f>IF(ISNA(VLOOKUP(E22079, Dog_test_1!$B$2:$D$194, 3, FALSE)), 0, VLOOKUP(E22079, Dog_test_1!$B$2:$D$194, 3, FALSE))</f>
        <v>3</v>
      </c>
      <c r="H22079">
        <f t="shared" si="1379"/>
        <v>3</v>
      </c>
    </row>
    <row r="22080" spans="1:8" ht="19" x14ac:dyDescent="0.25">
      <c r="A22080" t="s">
        <v>6</v>
      </c>
      <c r="B22080" t="s">
        <v>112</v>
      </c>
      <c r="C22080" s="2" t="str">
        <f t="shared" si="1376"/>
        <v>dachshund/chihuahua</v>
      </c>
      <c r="D22080" t="str">
        <f t="shared" si="1377"/>
        <v>dachshund</v>
      </c>
      <c r="E22080" t="str">
        <f t="shared" si="1378"/>
        <v>chihuahua</v>
      </c>
      <c r="F22080">
        <f>IF(ISNA(VLOOKUP(D22080, Dog_test_1!$B$2:$D$194, 3, FALSE)), 0, VLOOKUP(D22080, Dog_test_1!$B$2:$D$194, 3, FALSE))</f>
        <v>2</v>
      </c>
      <c r="G22080">
        <f>IF(ISNA(VLOOKUP(E22080, Dog_test_1!$B$2:$D$194, 3, FALSE)), 0, VLOOKUP(E22080, Dog_test_1!$B$2:$D$194, 3, FALSE))</f>
        <v>1</v>
      </c>
      <c r="H22080">
        <f t="shared" si="1379"/>
        <v>1.5</v>
      </c>
    </row>
    <row r="22081" spans="1:8" ht="19" x14ac:dyDescent="0.25">
      <c r="A22081" t="s">
        <v>2046</v>
      </c>
      <c r="B22081" t="s">
        <v>128</v>
      </c>
      <c r="C22081" s="2" t="str">
        <f t="shared" si="1376"/>
        <v>australiancattledog</v>
      </c>
      <c r="D22081" t="str">
        <f t="shared" si="1377"/>
        <v>australiancattledog</v>
      </c>
      <c r="E22081" t="str">
        <f t="shared" si="1378"/>
        <v>australiancattledog</v>
      </c>
      <c r="F22081">
        <f>IF(ISNA(VLOOKUP(D22081, Dog_test_1!$B$2:$D$194, 3, FALSE)), 0, VLOOKUP(D22081, Dog_test_1!$B$2:$D$194, 3, FALSE))</f>
        <v>0</v>
      </c>
      <c r="G22081">
        <f>IF(ISNA(VLOOKUP(E22081, Dog_test_1!$B$2:$D$194, 3, FALSE)), 0, VLOOKUP(E22081, Dog_test_1!$B$2:$D$194, 3, FALSE))</f>
        <v>0</v>
      </c>
      <c r="H22081">
        <f t="shared" si="1379"/>
        <v>0</v>
      </c>
    </row>
    <row r="22082" spans="1:8" ht="19" x14ac:dyDescent="0.25">
      <c r="A22082" t="s">
        <v>6</v>
      </c>
      <c r="B22082" t="s">
        <v>1166</v>
      </c>
      <c r="C22082" s="2" t="str">
        <f t="shared" ref="C22082:C22145" si="1380">SUBSTITUTE(LOWER(B22082), " ", "")</f>
        <v>papillon</v>
      </c>
      <c r="D22082" t="str">
        <f t="shared" si="1377"/>
        <v>papillon</v>
      </c>
      <c r="E22082" t="str">
        <f t="shared" si="1378"/>
        <v>papillon</v>
      </c>
      <c r="F22082">
        <f>IF(ISNA(VLOOKUP(D22082, Dog_test_1!$B$2:$D$194, 3, FALSE)), 0, VLOOKUP(D22082, Dog_test_1!$B$2:$D$194, 3, FALSE))</f>
        <v>0</v>
      </c>
      <c r="G22082">
        <f>IF(ISNA(VLOOKUP(E22082, Dog_test_1!$B$2:$D$194, 3, FALSE)), 0, VLOOKUP(E22082, Dog_test_1!$B$2:$D$194, 3, FALSE))</f>
        <v>0</v>
      </c>
      <c r="H22082">
        <f t="shared" si="1379"/>
        <v>0</v>
      </c>
    </row>
    <row r="22083" spans="1:8" ht="19" x14ac:dyDescent="0.25">
      <c r="A22083" t="s">
        <v>171</v>
      </c>
      <c r="B22083" t="s">
        <v>79</v>
      </c>
      <c r="C22083" s="2" t="str">
        <f t="shared" si="1380"/>
        <v>boxer</v>
      </c>
      <c r="D22083" t="str">
        <f t="shared" ref="D22083:D22146" si="1381">IF(ISNUMBER(SEARCH("/", C22083)), LEFT(C22083, SEARCH("/", C22083, 1)-1), C22083)</f>
        <v>boxer</v>
      </c>
      <c r="E22083" t="str">
        <f t="shared" ref="E22083:E22146" si="1382">IF(ISNUMBER(SEARCH("/", C22083)), RIGHT(C22083, LEN(C22083)-SEARCH("/", C22083, 1)), C22083)</f>
        <v>boxer</v>
      </c>
      <c r="F22083">
        <f>IF(ISNA(VLOOKUP(D22083, Dog_test_1!$B$2:$D$194, 3, FALSE)), 0, VLOOKUP(D22083, Dog_test_1!$B$2:$D$194, 3, FALSE))</f>
        <v>3</v>
      </c>
      <c r="G22083">
        <f>IF(ISNA(VLOOKUP(E22083, Dog_test_1!$B$2:$D$194, 3, FALSE)), 0, VLOOKUP(E22083, Dog_test_1!$B$2:$D$194, 3, FALSE))</f>
        <v>3</v>
      </c>
      <c r="H22083">
        <f t="shared" ref="H22083:H22146" si="1383">(F22083+G22083)/2</f>
        <v>3</v>
      </c>
    </row>
    <row r="22084" spans="1:8" ht="19" x14ac:dyDescent="0.25">
      <c r="A22084" t="s">
        <v>7287</v>
      </c>
      <c r="B22084" t="s">
        <v>38</v>
      </c>
      <c r="C22084" s="2" t="str">
        <f t="shared" si="1380"/>
        <v>beagle</v>
      </c>
      <c r="D22084" t="str">
        <f t="shared" si="1381"/>
        <v>beagle</v>
      </c>
      <c r="E22084" t="str">
        <f t="shared" si="1382"/>
        <v>beagle</v>
      </c>
      <c r="F22084">
        <f>IF(ISNA(VLOOKUP(D22084, Dog_test_1!$B$2:$D$194, 3, FALSE)), 0, VLOOKUP(D22084, Dog_test_1!$B$2:$D$194, 3, FALSE))</f>
        <v>3</v>
      </c>
      <c r="G22084">
        <f>IF(ISNA(VLOOKUP(E22084, Dog_test_1!$B$2:$D$194, 3, FALSE)), 0, VLOOKUP(E22084, Dog_test_1!$B$2:$D$194, 3, FALSE))</f>
        <v>3</v>
      </c>
      <c r="H22084">
        <f t="shared" si="1383"/>
        <v>3</v>
      </c>
    </row>
    <row r="22085" spans="1:8" ht="19" x14ac:dyDescent="0.25">
      <c r="A22085" t="s">
        <v>1076</v>
      </c>
      <c r="B22085" t="s">
        <v>15</v>
      </c>
      <c r="C22085" s="2" t="str">
        <f t="shared" si="1380"/>
        <v>yorkshireterrier</v>
      </c>
      <c r="D22085" t="str">
        <f t="shared" si="1381"/>
        <v>yorkshireterrier</v>
      </c>
      <c r="E22085" t="str">
        <f t="shared" si="1382"/>
        <v>yorkshireterrier</v>
      </c>
      <c r="F22085">
        <f>IF(ISNA(VLOOKUP(D22085, Dog_test_1!$B$2:$D$194, 3, FALSE)), 0, VLOOKUP(D22085, Dog_test_1!$B$2:$D$194, 3, FALSE))</f>
        <v>1</v>
      </c>
      <c r="G22085">
        <f>IF(ISNA(VLOOKUP(E22085, Dog_test_1!$B$2:$D$194, 3, FALSE)), 0, VLOOKUP(E22085, Dog_test_1!$B$2:$D$194, 3, FALSE))</f>
        <v>1</v>
      </c>
      <c r="H22085">
        <f t="shared" si="1383"/>
        <v>1</v>
      </c>
    </row>
    <row r="22086" spans="1:8" ht="19" x14ac:dyDescent="0.25">
      <c r="A22086" t="s">
        <v>408</v>
      </c>
      <c r="B22086" t="s">
        <v>5</v>
      </c>
      <c r="C22086" s="2" t="str">
        <f t="shared" si="1380"/>
        <v>americanpitbullterrier</v>
      </c>
      <c r="D22086" t="str">
        <f t="shared" si="1381"/>
        <v>americanpitbullterrier</v>
      </c>
      <c r="E22086" t="str">
        <f t="shared" si="1382"/>
        <v>americanpitbullterrier</v>
      </c>
      <c r="F22086">
        <f>IF(ISNA(VLOOKUP(D22086, Dog_test_1!$B$2:$D$194, 3, FALSE)), 0, VLOOKUP(D22086, Dog_test_1!$B$2:$D$194, 3, FALSE))</f>
        <v>3</v>
      </c>
      <c r="G22086">
        <f>IF(ISNA(VLOOKUP(E22086, Dog_test_1!$B$2:$D$194, 3, FALSE)), 0, VLOOKUP(E22086, Dog_test_1!$B$2:$D$194, 3, FALSE))</f>
        <v>3</v>
      </c>
      <c r="H22086">
        <f t="shared" si="1383"/>
        <v>3</v>
      </c>
    </row>
    <row r="22087" spans="1:8" ht="19" x14ac:dyDescent="0.25">
      <c r="A22087" t="s">
        <v>3028</v>
      </c>
      <c r="B22087" t="s">
        <v>25</v>
      </c>
      <c r="C22087" s="2" t="str">
        <f t="shared" si="1380"/>
        <v>germanshepherd</v>
      </c>
      <c r="D22087" t="str">
        <f t="shared" si="1381"/>
        <v>germanshepherd</v>
      </c>
      <c r="E22087" t="str">
        <f t="shared" si="1382"/>
        <v>germanshepherd</v>
      </c>
      <c r="F22087">
        <f>IF(ISNA(VLOOKUP(D22087, Dog_test_1!$B$2:$D$194, 3, FALSE)), 0, VLOOKUP(D22087, Dog_test_1!$B$2:$D$194, 3, FALSE))</f>
        <v>3</v>
      </c>
      <c r="G22087">
        <f>IF(ISNA(VLOOKUP(E22087, Dog_test_1!$B$2:$D$194, 3, FALSE)), 0, VLOOKUP(E22087, Dog_test_1!$B$2:$D$194, 3, FALSE))</f>
        <v>3</v>
      </c>
      <c r="H22087">
        <f t="shared" si="1383"/>
        <v>3</v>
      </c>
    </row>
    <row r="22088" spans="1:8" ht="19" x14ac:dyDescent="0.25">
      <c r="A22088" t="s">
        <v>214</v>
      </c>
      <c r="B22088" t="s">
        <v>135</v>
      </c>
      <c r="C22088" s="2" t="str">
        <f t="shared" si="1380"/>
        <v>miniaturepoodle</v>
      </c>
      <c r="D22088" t="str">
        <f t="shared" si="1381"/>
        <v>miniaturepoodle</v>
      </c>
      <c r="E22088" t="str">
        <f t="shared" si="1382"/>
        <v>miniaturepoodle</v>
      </c>
      <c r="F22088">
        <f>IF(ISNA(VLOOKUP(D22088, Dog_test_1!$B$2:$D$194, 3, FALSE)), 0, VLOOKUP(D22088, Dog_test_1!$B$2:$D$194, 3, FALSE))</f>
        <v>2</v>
      </c>
      <c r="G22088">
        <f>IF(ISNA(VLOOKUP(E22088, Dog_test_1!$B$2:$D$194, 3, FALSE)), 0, VLOOKUP(E22088, Dog_test_1!$B$2:$D$194, 3, FALSE))</f>
        <v>2</v>
      </c>
      <c r="H22088">
        <f t="shared" si="1383"/>
        <v>2</v>
      </c>
    </row>
    <row r="22089" spans="1:8" ht="19" x14ac:dyDescent="0.25">
      <c r="A22089" t="s">
        <v>417</v>
      </c>
      <c r="B22089" t="s">
        <v>15</v>
      </c>
      <c r="C22089" s="2" t="str">
        <f t="shared" si="1380"/>
        <v>yorkshireterrier</v>
      </c>
      <c r="D22089" t="str">
        <f t="shared" si="1381"/>
        <v>yorkshireterrier</v>
      </c>
      <c r="E22089" t="str">
        <f t="shared" si="1382"/>
        <v>yorkshireterrier</v>
      </c>
      <c r="F22089">
        <f>IF(ISNA(VLOOKUP(D22089, Dog_test_1!$B$2:$D$194, 3, FALSE)), 0, VLOOKUP(D22089, Dog_test_1!$B$2:$D$194, 3, FALSE))</f>
        <v>1</v>
      </c>
      <c r="G22089">
        <f>IF(ISNA(VLOOKUP(E22089, Dog_test_1!$B$2:$D$194, 3, FALSE)), 0, VLOOKUP(E22089, Dog_test_1!$B$2:$D$194, 3, FALSE))</f>
        <v>1</v>
      </c>
      <c r="H22089">
        <f t="shared" si="1383"/>
        <v>1</v>
      </c>
    </row>
    <row r="22090" spans="1:8" ht="19" x14ac:dyDescent="0.25">
      <c r="A22090" t="s">
        <v>2032</v>
      </c>
      <c r="B22090" t="s">
        <v>68</v>
      </c>
      <c r="C22090" s="2" t="str">
        <f t="shared" si="1380"/>
        <v>plotthound</v>
      </c>
      <c r="D22090" t="str">
        <f t="shared" si="1381"/>
        <v>plotthound</v>
      </c>
      <c r="E22090" t="str">
        <f t="shared" si="1382"/>
        <v>plotthound</v>
      </c>
      <c r="F22090">
        <f>IF(ISNA(VLOOKUP(D22090, Dog_test_1!$B$2:$D$194, 3, FALSE)), 0, VLOOKUP(D22090, Dog_test_1!$B$2:$D$194, 3, FALSE))</f>
        <v>0</v>
      </c>
      <c r="G22090">
        <f>IF(ISNA(VLOOKUP(E22090, Dog_test_1!$B$2:$D$194, 3, FALSE)), 0, VLOOKUP(E22090, Dog_test_1!$B$2:$D$194, 3, FALSE))</f>
        <v>0</v>
      </c>
      <c r="H22090">
        <f t="shared" si="1383"/>
        <v>0</v>
      </c>
    </row>
    <row r="22091" spans="1:8" ht="19" x14ac:dyDescent="0.25">
      <c r="A22091" t="s">
        <v>10</v>
      </c>
      <c r="B22091" t="s">
        <v>5</v>
      </c>
      <c r="C22091" s="2" t="str">
        <f t="shared" si="1380"/>
        <v>americanpitbullterrier</v>
      </c>
      <c r="D22091" t="str">
        <f t="shared" si="1381"/>
        <v>americanpitbullterrier</v>
      </c>
      <c r="E22091" t="str">
        <f t="shared" si="1382"/>
        <v>americanpitbullterrier</v>
      </c>
      <c r="F22091">
        <f>IF(ISNA(VLOOKUP(D22091, Dog_test_1!$B$2:$D$194, 3, FALSE)), 0, VLOOKUP(D22091, Dog_test_1!$B$2:$D$194, 3, FALSE))</f>
        <v>3</v>
      </c>
      <c r="G22091">
        <f>IF(ISNA(VLOOKUP(E22091, Dog_test_1!$B$2:$D$194, 3, FALSE)), 0, VLOOKUP(E22091, Dog_test_1!$B$2:$D$194, 3, FALSE))</f>
        <v>3</v>
      </c>
      <c r="H22091">
        <f t="shared" si="1383"/>
        <v>3</v>
      </c>
    </row>
    <row r="22092" spans="1:8" ht="19" x14ac:dyDescent="0.25">
      <c r="A22092" t="s">
        <v>3850</v>
      </c>
      <c r="B22092" t="s">
        <v>5</v>
      </c>
      <c r="C22092" s="2" t="str">
        <f t="shared" si="1380"/>
        <v>americanpitbullterrier</v>
      </c>
      <c r="D22092" t="str">
        <f t="shared" si="1381"/>
        <v>americanpitbullterrier</v>
      </c>
      <c r="E22092" t="str">
        <f t="shared" si="1382"/>
        <v>americanpitbullterrier</v>
      </c>
      <c r="F22092">
        <f>IF(ISNA(VLOOKUP(D22092, Dog_test_1!$B$2:$D$194, 3, FALSE)), 0, VLOOKUP(D22092, Dog_test_1!$B$2:$D$194, 3, FALSE))</f>
        <v>3</v>
      </c>
      <c r="G22092">
        <f>IF(ISNA(VLOOKUP(E22092, Dog_test_1!$B$2:$D$194, 3, FALSE)), 0, VLOOKUP(E22092, Dog_test_1!$B$2:$D$194, 3, FALSE))</f>
        <v>3</v>
      </c>
      <c r="H22092">
        <f t="shared" si="1383"/>
        <v>3</v>
      </c>
    </row>
    <row r="22093" spans="1:8" ht="19" x14ac:dyDescent="0.25">
      <c r="A22093" t="s">
        <v>6</v>
      </c>
      <c r="B22093" t="s">
        <v>108</v>
      </c>
      <c r="C22093" s="2" t="str">
        <f t="shared" si="1380"/>
        <v>ratterrier</v>
      </c>
      <c r="D22093" t="str">
        <f t="shared" si="1381"/>
        <v>ratterrier</v>
      </c>
      <c r="E22093" t="str">
        <f t="shared" si="1382"/>
        <v>ratterrier</v>
      </c>
      <c r="F22093">
        <f>IF(ISNA(VLOOKUP(D22093, Dog_test_1!$B$2:$D$194, 3, FALSE)), 0, VLOOKUP(D22093, Dog_test_1!$B$2:$D$194, 3, FALSE))</f>
        <v>0</v>
      </c>
      <c r="G22093">
        <f>IF(ISNA(VLOOKUP(E22093, Dog_test_1!$B$2:$D$194, 3, FALSE)), 0, VLOOKUP(E22093, Dog_test_1!$B$2:$D$194, 3, FALSE))</f>
        <v>0</v>
      </c>
      <c r="H22093">
        <f t="shared" si="1383"/>
        <v>0</v>
      </c>
    </row>
    <row r="22094" spans="1:8" ht="19" x14ac:dyDescent="0.25">
      <c r="A22094" t="s">
        <v>6</v>
      </c>
      <c r="B22094" t="s">
        <v>49</v>
      </c>
      <c r="C22094" s="2" t="str">
        <f t="shared" si="1380"/>
        <v>dachshund</v>
      </c>
      <c r="D22094" t="str">
        <f t="shared" si="1381"/>
        <v>dachshund</v>
      </c>
      <c r="E22094" t="str">
        <f t="shared" si="1382"/>
        <v>dachshund</v>
      </c>
      <c r="F22094">
        <f>IF(ISNA(VLOOKUP(D22094, Dog_test_1!$B$2:$D$194, 3, FALSE)), 0, VLOOKUP(D22094, Dog_test_1!$B$2:$D$194, 3, FALSE))</f>
        <v>2</v>
      </c>
      <c r="G22094">
        <f>IF(ISNA(VLOOKUP(E22094, Dog_test_1!$B$2:$D$194, 3, FALSE)), 0, VLOOKUP(E22094, Dog_test_1!$B$2:$D$194, 3, FALSE))</f>
        <v>2</v>
      </c>
      <c r="H22094">
        <f t="shared" si="1383"/>
        <v>2</v>
      </c>
    </row>
    <row r="22095" spans="1:8" ht="19" x14ac:dyDescent="0.25">
      <c r="A22095" t="s">
        <v>253</v>
      </c>
      <c r="B22095" t="s">
        <v>112</v>
      </c>
      <c r="C22095" s="2" t="str">
        <f t="shared" si="1380"/>
        <v>dachshund/chihuahua</v>
      </c>
      <c r="D22095" t="str">
        <f t="shared" si="1381"/>
        <v>dachshund</v>
      </c>
      <c r="E22095" t="str">
        <f t="shared" si="1382"/>
        <v>chihuahua</v>
      </c>
      <c r="F22095">
        <f>IF(ISNA(VLOOKUP(D22095, Dog_test_1!$B$2:$D$194, 3, FALSE)), 0, VLOOKUP(D22095, Dog_test_1!$B$2:$D$194, 3, FALSE))</f>
        <v>2</v>
      </c>
      <c r="G22095">
        <f>IF(ISNA(VLOOKUP(E22095, Dog_test_1!$B$2:$D$194, 3, FALSE)), 0, VLOOKUP(E22095, Dog_test_1!$B$2:$D$194, 3, FALSE))</f>
        <v>1</v>
      </c>
      <c r="H22095">
        <f t="shared" si="1383"/>
        <v>1.5</v>
      </c>
    </row>
    <row r="22096" spans="1:8" ht="19" x14ac:dyDescent="0.25">
      <c r="A22096" t="s">
        <v>6</v>
      </c>
      <c r="B22096" t="s">
        <v>237</v>
      </c>
      <c r="C22096" s="2" t="str">
        <f t="shared" si="1380"/>
        <v>anatolshepherd</v>
      </c>
      <c r="D22096" t="str">
        <f t="shared" si="1381"/>
        <v>anatolshepherd</v>
      </c>
      <c r="E22096" t="str">
        <f t="shared" si="1382"/>
        <v>anatolshepherd</v>
      </c>
      <c r="F22096">
        <f>IF(ISNA(VLOOKUP(D22096, Dog_test_1!$B$2:$D$194, 3, FALSE)), 0, VLOOKUP(D22096, Dog_test_1!$B$2:$D$194, 3, FALSE))</f>
        <v>0</v>
      </c>
      <c r="G22096">
        <f>IF(ISNA(VLOOKUP(E22096, Dog_test_1!$B$2:$D$194, 3, FALSE)), 0, VLOOKUP(E22096, Dog_test_1!$B$2:$D$194, 3, FALSE))</f>
        <v>0</v>
      </c>
      <c r="H22096">
        <f t="shared" si="1383"/>
        <v>0</v>
      </c>
    </row>
    <row r="22097" spans="1:8" ht="19" x14ac:dyDescent="0.25">
      <c r="A22097" t="s">
        <v>713</v>
      </c>
      <c r="B22097" t="s">
        <v>1055</v>
      </c>
      <c r="C22097" s="2" t="str">
        <f t="shared" si="1380"/>
        <v>labradorretriever/catahoula</v>
      </c>
      <c r="D22097" t="str">
        <f t="shared" si="1381"/>
        <v>labradorretriever</v>
      </c>
      <c r="E22097" t="str">
        <f t="shared" si="1382"/>
        <v>catahoula</v>
      </c>
      <c r="F22097">
        <f>IF(ISNA(VLOOKUP(D22097, Dog_test_1!$B$2:$D$194, 3, FALSE)), 0, VLOOKUP(D22097, Dog_test_1!$B$2:$D$194, 3, FALSE))</f>
        <v>3</v>
      </c>
      <c r="G22097">
        <f>IF(ISNA(VLOOKUP(E22097, Dog_test_1!$B$2:$D$194, 3, FALSE)), 0, VLOOKUP(E22097, Dog_test_1!$B$2:$D$194, 3, FALSE))</f>
        <v>0</v>
      </c>
      <c r="H22097">
        <f t="shared" si="1383"/>
        <v>1.5</v>
      </c>
    </row>
    <row r="22098" spans="1:8" ht="19" x14ac:dyDescent="0.25">
      <c r="A22098" t="s">
        <v>2458</v>
      </c>
      <c r="B22098" t="s">
        <v>49</v>
      </c>
      <c r="C22098" s="2" t="str">
        <f t="shared" si="1380"/>
        <v>dachshund</v>
      </c>
      <c r="D22098" t="str">
        <f t="shared" si="1381"/>
        <v>dachshund</v>
      </c>
      <c r="E22098" t="str">
        <f t="shared" si="1382"/>
        <v>dachshund</v>
      </c>
      <c r="F22098">
        <f>IF(ISNA(VLOOKUP(D22098, Dog_test_1!$B$2:$D$194, 3, FALSE)), 0, VLOOKUP(D22098, Dog_test_1!$B$2:$D$194, 3, FALSE))</f>
        <v>2</v>
      </c>
      <c r="G22098">
        <f>IF(ISNA(VLOOKUP(E22098, Dog_test_1!$B$2:$D$194, 3, FALSE)), 0, VLOOKUP(E22098, Dog_test_1!$B$2:$D$194, 3, FALSE))</f>
        <v>2</v>
      </c>
      <c r="H22098">
        <f t="shared" si="1383"/>
        <v>2</v>
      </c>
    </row>
    <row r="22099" spans="1:8" ht="19" x14ac:dyDescent="0.25">
      <c r="A22099" t="s">
        <v>5332</v>
      </c>
      <c r="B22099" t="s">
        <v>25</v>
      </c>
      <c r="C22099" s="2" t="str">
        <f t="shared" si="1380"/>
        <v>germanshepherd</v>
      </c>
      <c r="D22099" t="str">
        <f t="shared" si="1381"/>
        <v>germanshepherd</v>
      </c>
      <c r="E22099" t="str">
        <f t="shared" si="1382"/>
        <v>germanshepherd</v>
      </c>
      <c r="F22099">
        <f>IF(ISNA(VLOOKUP(D22099, Dog_test_1!$B$2:$D$194, 3, FALSE)), 0, VLOOKUP(D22099, Dog_test_1!$B$2:$D$194, 3, FALSE))</f>
        <v>3</v>
      </c>
      <c r="G22099">
        <f>IF(ISNA(VLOOKUP(E22099, Dog_test_1!$B$2:$D$194, 3, FALSE)), 0, VLOOKUP(E22099, Dog_test_1!$B$2:$D$194, 3, FALSE))</f>
        <v>3</v>
      </c>
      <c r="H22099">
        <f t="shared" si="1383"/>
        <v>3</v>
      </c>
    </row>
    <row r="22100" spans="1:8" ht="19" x14ac:dyDescent="0.25">
      <c r="A22100" t="s">
        <v>43</v>
      </c>
      <c r="B22100" t="s">
        <v>30</v>
      </c>
      <c r="C22100" s="2" t="str">
        <f t="shared" si="1380"/>
        <v>chihuahua</v>
      </c>
      <c r="D22100" t="str">
        <f t="shared" si="1381"/>
        <v>chihuahua</v>
      </c>
      <c r="E22100" t="str">
        <f t="shared" si="1382"/>
        <v>chihuahua</v>
      </c>
      <c r="F22100">
        <f>IF(ISNA(VLOOKUP(D22100, Dog_test_1!$B$2:$D$194, 3, FALSE)), 0, VLOOKUP(D22100, Dog_test_1!$B$2:$D$194, 3, FALSE))</f>
        <v>1</v>
      </c>
      <c r="G22100">
        <f>IF(ISNA(VLOOKUP(E22100, Dog_test_1!$B$2:$D$194, 3, FALSE)), 0, VLOOKUP(E22100, Dog_test_1!$B$2:$D$194, 3, FALSE))</f>
        <v>1</v>
      </c>
      <c r="H22100">
        <f t="shared" si="1383"/>
        <v>1</v>
      </c>
    </row>
    <row r="22101" spans="1:8" ht="19" x14ac:dyDescent="0.25">
      <c r="A22101" t="s">
        <v>449</v>
      </c>
      <c r="B22101" t="s">
        <v>30</v>
      </c>
      <c r="C22101" s="2" t="str">
        <f t="shared" si="1380"/>
        <v>chihuahua</v>
      </c>
      <c r="D22101" t="str">
        <f t="shared" si="1381"/>
        <v>chihuahua</v>
      </c>
      <c r="E22101" t="str">
        <f t="shared" si="1382"/>
        <v>chihuahua</v>
      </c>
      <c r="F22101">
        <f>IF(ISNA(VLOOKUP(D22101, Dog_test_1!$B$2:$D$194, 3, FALSE)), 0, VLOOKUP(D22101, Dog_test_1!$B$2:$D$194, 3, FALSE))</f>
        <v>1</v>
      </c>
      <c r="G22101">
        <f>IF(ISNA(VLOOKUP(E22101, Dog_test_1!$B$2:$D$194, 3, FALSE)), 0, VLOOKUP(E22101, Dog_test_1!$B$2:$D$194, 3, FALSE))</f>
        <v>1</v>
      </c>
      <c r="H22101">
        <f t="shared" si="1383"/>
        <v>1</v>
      </c>
    </row>
    <row r="22102" spans="1:8" ht="19" x14ac:dyDescent="0.25">
      <c r="A22102" t="s">
        <v>7288</v>
      </c>
      <c r="B22102" t="s">
        <v>128</v>
      </c>
      <c r="C22102" s="2" t="str">
        <f t="shared" si="1380"/>
        <v>australiancattledog</v>
      </c>
      <c r="D22102" t="str">
        <f t="shared" si="1381"/>
        <v>australiancattledog</v>
      </c>
      <c r="E22102" t="str">
        <f t="shared" si="1382"/>
        <v>australiancattledog</v>
      </c>
      <c r="F22102">
        <f>IF(ISNA(VLOOKUP(D22102, Dog_test_1!$B$2:$D$194, 3, FALSE)), 0, VLOOKUP(D22102, Dog_test_1!$B$2:$D$194, 3, FALSE))</f>
        <v>0</v>
      </c>
      <c r="G22102">
        <f>IF(ISNA(VLOOKUP(E22102, Dog_test_1!$B$2:$D$194, 3, FALSE)), 0, VLOOKUP(E22102, Dog_test_1!$B$2:$D$194, 3, FALSE))</f>
        <v>0</v>
      </c>
      <c r="H22102">
        <f t="shared" si="1383"/>
        <v>0</v>
      </c>
    </row>
    <row r="22103" spans="1:8" ht="19" x14ac:dyDescent="0.25">
      <c r="A22103" t="s">
        <v>537</v>
      </c>
      <c r="B22103" t="s">
        <v>720</v>
      </c>
      <c r="C22103" s="2" t="str">
        <f t="shared" si="1380"/>
        <v>labradorretriever/boxer</v>
      </c>
      <c r="D22103" t="str">
        <f t="shared" si="1381"/>
        <v>labradorretriever</v>
      </c>
      <c r="E22103" t="str">
        <f t="shared" si="1382"/>
        <v>boxer</v>
      </c>
      <c r="F22103">
        <f>IF(ISNA(VLOOKUP(D22103, Dog_test_1!$B$2:$D$194, 3, FALSE)), 0, VLOOKUP(D22103, Dog_test_1!$B$2:$D$194, 3, FALSE))</f>
        <v>3</v>
      </c>
      <c r="G22103">
        <f>IF(ISNA(VLOOKUP(E22103, Dog_test_1!$B$2:$D$194, 3, FALSE)), 0, VLOOKUP(E22103, Dog_test_1!$B$2:$D$194, 3, FALSE))</f>
        <v>3</v>
      </c>
      <c r="H22103">
        <f t="shared" si="1383"/>
        <v>3</v>
      </c>
    </row>
    <row r="22104" spans="1:8" ht="19" x14ac:dyDescent="0.25">
      <c r="A22104" t="s">
        <v>857</v>
      </c>
      <c r="B22104" t="s">
        <v>344</v>
      </c>
      <c r="C22104" s="2" t="str">
        <f t="shared" si="1380"/>
        <v>australiankelpie</v>
      </c>
      <c r="D22104" t="str">
        <f t="shared" si="1381"/>
        <v>australiankelpie</v>
      </c>
      <c r="E22104" t="str">
        <f t="shared" si="1382"/>
        <v>australiankelpie</v>
      </c>
      <c r="F22104">
        <f>IF(ISNA(VLOOKUP(D22104, Dog_test_1!$B$2:$D$194, 3, FALSE)), 0, VLOOKUP(D22104, Dog_test_1!$B$2:$D$194, 3, FALSE))</f>
        <v>3</v>
      </c>
      <c r="G22104">
        <f>IF(ISNA(VLOOKUP(E22104, Dog_test_1!$B$2:$D$194, 3, FALSE)), 0, VLOOKUP(E22104, Dog_test_1!$B$2:$D$194, 3, FALSE))</f>
        <v>3</v>
      </c>
      <c r="H22104">
        <f t="shared" si="1383"/>
        <v>3</v>
      </c>
    </row>
    <row r="22105" spans="1:8" ht="19" x14ac:dyDescent="0.25">
      <c r="A22105" t="s">
        <v>5638</v>
      </c>
      <c r="B22105" t="s">
        <v>3706</v>
      </c>
      <c r="C22105" s="2" t="str">
        <f t="shared" si="1380"/>
        <v>greatdane/labradorretriever</v>
      </c>
      <c r="D22105" t="str">
        <f t="shared" si="1381"/>
        <v>greatdane</v>
      </c>
      <c r="E22105" t="str">
        <f t="shared" si="1382"/>
        <v>labradorretriever</v>
      </c>
      <c r="F22105">
        <f>IF(ISNA(VLOOKUP(D22105, Dog_test_1!$B$2:$D$194, 3, FALSE)), 0, VLOOKUP(D22105, Dog_test_1!$B$2:$D$194, 3, FALSE))</f>
        <v>5</v>
      </c>
      <c r="G22105">
        <f>IF(ISNA(VLOOKUP(E22105, Dog_test_1!$B$2:$D$194, 3, FALSE)), 0, VLOOKUP(E22105, Dog_test_1!$B$2:$D$194, 3, FALSE))</f>
        <v>3</v>
      </c>
      <c r="H22105">
        <f t="shared" si="1383"/>
        <v>4</v>
      </c>
    </row>
    <row r="22106" spans="1:8" ht="19" x14ac:dyDescent="0.25">
      <c r="A22106" t="s">
        <v>1933</v>
      </c>
      <c r="B22106" t="s">
        <v>28</v>
      </c>
      <c r="C22106" s="2" t="str">
        <f t="shared" si="1380"/>
        <v>americanstaffordshireterrier</v>
      </c>
      <c r="D22106" t="str">
        <f t="shared" si="1381"/>
        <v>americanstaffordshireterrier</v>
      </c>
      <c r="E22106" t="str">
        <f t="shared" si="1382"/>
        <v>americanstaffordshireterrier</v>
      </c>
      <c r="F22106">
        <f>IF(ISNA(VLOOKUP(D22106, Dog_test_1!$B$2:$D$194, 3, FALSE)), 0, VLOOKUP(D22106, Dog_test_1!$B$2:$D$194, 3, FALSE))</f>
        <v>3</v>
      </c>
      <c r="G22106">
        <f>IF(ISNA(VLOOKUP(E22106, Dog_test_1!$B$2:$D$194, 3, FALSE)), 0, VLOOKUP(E22106, Dog_test_1!$B$2:$D$194, 3, FALSE))</f>
        <v>3</v>
      </c>
      <c r="H22106">
        <f t="shared" si="1383"/>
        <v>3</v>
      </c>
    </row>
    <row r="22107" spans="1:8" ht="19" x14ac:dyDescent="0.25">
      <c r="A22107" t="s">
        <v>398</v>
      </c>
      <c r="B22107" t="s">
        <v>108</v>
      </c>
      <c r="C22107" s="2" t="str">
        <f t="shared" si="1380"/>
        <v>ratterrier</v>
      </c>
      <c r="D22107" t="str">
        <f t="shared" si="1381"/>
        <v>ratterrier</v>
      </c>
      <c r="E22107" t="str">
        <f t="shared" si="1382"/>
        <v>ratterrier</v>
      </c>
      <c r="F22107">
        <f>IF(ISNA(VLOOKUP(D22107, Dog_test_1!$B$2:$D$194, 3, FALSE)), 0, VLOOKUP(D22107, Dog_test_1!$B$2:$D$194, 3, FALSE))</f>
        <v>0</v>
      </c>
      <c r="G22107">
        <f>IF(ISNA(VLOOKUP(E22107, Dog_test_1!$B$2:$D$194, 3, FALSE)), 0, VLOOKUP(E22107, Dog_test_1!$B$2:$D$194, 3, FALSE))</f>
        <v>0</v>
      </c>
      <c r="H22107">
        <f t="shared" si="1383"/>
        <v>0</v>
      </c>
    </row>
    <row r="22108" spans="1:8" ht="19" x14ac:dyDescent="0.25">
      <c r="A22108" t="s">
        <v>1756</v>
      </c>
      <c r="B22108" t="s">
        <v>30</v>
      </c>
      <c r="C22108" s="2" t="str">
        <f t="shared" si="1380"/>
        <v>chihuahua</v>
      </c>
      <c r="D22108" t="str">
        <f t="shared" si="1381"/>
        <v>chihuahua</v>
      </c>
      <c r="E22108" t="str">
        <f t="shared" si="1382"/>
        <v>chihuahua</v>
      </c>
      <c r="F22108">
        <f>IF(ISNA(VLOOKUP(D22108, Dog_test_1!$B$2:$D$194, 3, FALSE)), 0, VLOOKUP(D22108, Dog_test_1!$B$2:$D$194, 3, FALSE))</f>
        <v>1</v>
      </c>
      <c r="G22108">
        <f>IF(ISNA(VLOOKUP(E22108, Dog_test_1!$B$2:$D$194, 3, FALSE)), 0, VLOOKUP(E22108, Dog_test_1!$B$2:$D$194, 3, FALSE))</f>
        <v>1</v>
      </c>
      <c r="H22108">
        <f t="shared" si="1383"/>
        <v>1</v>
      </c>
    </row>
    <row r="22109" spans="1:8" ht="19" x14ac:dyDescent="0.25">
      <c r="A22109" t="s">
        <v>7289</v>
      </c>
      <c r="B22109" t="s">
        <v>934</v>
      </c>
      <c r="C22109" s="2" t="str">
        <f t="shared" si="1380"/>
        <v>weimaraner</v>
      </c>
      <c r="D22109" t="str">
        <f t="shared" si="1381"/>
        <v>weimaraner</v>
      </c>
      <c r="E22109" t="str">
        <f t="shared" si="1382"/>
        <v>weimaraner</v>
      </c>
      <c r="F22109">
        <f>IF(ISNA(VLOOKUP(D22109, Dog_test_1!$B$2:$D$194, 3, FALSE)), 0, VLOOKUP(D22109, Dog_test_1!$B$2:$D$194, 3, FALSE))</f>
        <v>0</v>
      </c>
      <c r="G22109">
        <f>IF(ISNA(VLOOKUP(E22109, Dog_test_1!$B$2:$D$194, 3, FALSE)), 0, VLOOKUP(E22109, Dog_test_1!$B$2:$D$194, 3, FALSE))</f>
        <v>0</v>
      </c>
      <c r="H22109">
        <f t="shared" si="1383"/>
        <v>0</v>
      </c>
    </row>
    <row r="22110" spans="1:8" ht="19" x14ac:dyDescent="0.25">
      <c r="A22110" t="s">
        <v>7290</v>
      </c>
      <c r="B22110" t="s">
        <v>3808</v>
      </c>
      <c r="C22110" s="2" t="str">
        <f t="shared" si="1380"/>
        <v>goldenretriever/labradorretriever</v>
      </c>
      <c r="D22110" t="str">
        <f t="shared" si="1381"/>
        <v>goldenretriever</v>
      </c>
      <c r="E22110" t="str">
        <f t="shared" si="1382"/>
        <v>labradorretriever</v>
      </c>
      <c r="F22110">
        <f>IF(ISNA(VLOOKUP(D22110, Dog_test_1!$B$2:$D$194, 3, FALSE)), 0, VLOOKUP(D22110, Dog_test_1!$B$2:$D$194, 3, FALSE))</f>
        <v>3</v>
      </c>
      <c r="G22110">
        <f>IF(ISNA(VLOOKUP(E22110, Dog_test_1!$B$2:$D$194, 3, FALSE)), 0, VLOOKUP(E22110, Dog_test_1!$B$2:$D$194, 3, FALSE))</f>
        <v>3</v>
      </c>
      <c r="H22110">
        <f t="shared" si="1383"/>
        <v>3</v>
      </c>
    </row>
    <row r="22111" spans="1:8" ht="19" x14ac:dyDescent="0.25">
      <c r="A22111" t="s">
        <v>156</v>
      </c>
      <c r="B22111" t="s">
        <v>5</v>
      </c>
      <c r="C22111" s="2" t="str">
        <f t="shared" si="1380"/>
        <v>americanpitbullterrier</v>
      </c>
      <c r="D22111" t="str">
        <f t="shared" si="1381"/>
        <v>americanpitbullterrier</v>
      </c>
      <c r="E22111" t="str">
        <f t="shared" si="1382"/>
        <v>americanpitbullterrier</v>
      </c>
      <c r="F22111">
        <f>IF(ISNA(VLOOKUP(D22111, Dog_test_1!$B$2:$D$194, 3, FALSE)), 0, VLOOKUP(D22111, Dog_test_1!$B$2:$D$194, 3, FALSE))</f>
        <v>3</v>
      </c>
      <c r="G22111">
        <f>IF(ISNA(VLOOKUP(E22111, Dog_test_1!$B$2:$D$194, 3, FALSE)), 0, VLOOKUP(E22111, Dog_test_1!$B$2:$D$194, 3, FALSE))</f>
        <v>3</v>
      </c>
      <c r="H22111">
        <f t="shared" si="1383"/>
        <v>3</v>
      </c>
    </row>
    <row r="22112" spans="1:8" ht="19" x14ac:dyDescent="0.25">
      <c r="A22112" t="s">
        <v>7291</v>
      </c>
      <c r="B22112" t="s">
        <v>493</v>
      </c>
      <c r="C22112" s="2" t="str">
        <f t="shared" si="1380"/>
        <v>staffordshire</v>
      </c>
      <c r="D22112" t="str">
        <f t="shared" si="1381"/>
        <v>staffordshire</v>
      </c>
      <c r="E22112" t="str">
        <f t="shared" si="1382"/>
        <v>staffordshire</v>
      </c>
      <c r="F22112">
        <f>IF(ISNA(VLOOKUP(D22112, Dog_test_1!$B$2:$D$194, 3, FALSE)), 0, VLOOKUP(D22112, Dog_test_1!$B$2:$D$194, 3, FALSE))</f>
        <v>0</v>
      </c>
      <c r="G22112">
        <f>IF(ISNA(VLOOKUP(E22112, Dog_test_1!$B$2:$D$194, 3, FALSE)), 0, VLOOKUP(E22112, Dog_test_1!$B$2:$D$194, 3, FALSE))</f>
        <v>0</v>
      </c>
      <c r="H22112">
        <f t="shared" si="1383"/>
        <v>0</v>
      </c>
    </row>
    <row r="22113" spans="1:8" ht="19" x14ac:dyDescent="0.25">
      <c r="A22113" t="s">
        <v>733</v>
      </c>
      <c r="B22113" t="s">
        <v>354</v>
      </c>
      <c r="C22113" s="2" t="str">
        <f t="shared" si="1380"/>
        <v>redbonehound</v>
      </c>
      <c r="D22113" t="str">
        <f t="shared" si="1381"/>
        <v>redbonehound</v>
      </c>
      <c r="E22113" t="str">
        <f t="shared" si="1382"/>
        <v>redbonehound</v>
      </c>
      <c r="F22113">
        <f>IF(ISNA(VLOOKUP(D22113, Dog_test_1!$B$2:$D$194, 3, FALSE)), 0, VLOOKUP(D22113, Dog_test_1!$B$2:$D$194, 3, FALSE))</f>
        <v>0</v>
      </c>
      <c r="G22113">
        <f>IF(ISNA(VLOOKUP(E22113, Dog_test_1!$B$2:$D$194, 3, FALSE)), 0, VLOOKUP(E22113, Dog_test_1!$B$2:$D$194, 3, FALSE))</f>
        <v>0</v>
      </c>
      <c r="H22113">
        <f t="shared" si="1383"/>
        <v>0</v>
      </c>
    </row>
    <row r="22114" spans="1:8" ht="19" x14ac:dyDescent="0.25">
      <c r="A22114" t="s">
        <v>4457</v>
      </c>
      <c r="B22114" t="s">
        <v>28</v>
      </c>
      <c r="C22114" s="2" t="str">
        <f t="shared" si="1380"/>
        <v>americanstaffordshireterrier</v>
      </c>
      <c r="D22114" t="str">
        <f t="shared" si="1381"/>
        <v>americanstaffordshireterrier</v>
      </c>
      <c r="E22114" t="str">
        <f t="shared" si="1382"/>
        <v>americanstaffordshireterrier</v>
      </c>
      <c r="F22114">
        <f>IF(ISNA(VLOOKUP(D22114, Dog_test_1!$B$2:$D$194, 3, FALSE)), 0, VLOOKUP(D22114, Dog_test_1!$B$2:$D$194, 3, FALSE))</f>
        <v>3</v>
      </c>
      <c r="G22114">
        <f>IF(ISNA(VLOOKUP(E22114, Dog_test_1!$B$2:$D$194, 3, FALSE)), 0, VLOOKUP(E22114, Dog_test_1!$B$2:$D$194, 3, FALSE))</f>
        <v>3</v>
      </c>
      <c r="H22114">
        <f t="shared" si="1383"/>
        <v>3</v>
      </c>
    </row>
    <row r="22115" spans="1:8" ht="19" x14ac:dyDescent="0.25">
      <c r="A22115" t="s">
        <v>676</v>
      </c>
      <c r="B22115" t="s">
        <v>128</v>
      </c>
      <c r="C22115" s="2" t="str">
        <f t="shared" si="1380"/>
        <v>australiancattledog</v>
      </c>
      <c r="D22115" t="str">
        <f t="shared" si="1381"/>
        <v>australiancattledog</v>
      </c>
      <c r="E22115" t="str">
        <f t="shared" si="1382"/>
        <v>australiancattledog</v>
      </c>
      <c r="F22115">
        <f>IF(ISNA(VLOOKUP(D22115, Dog_test_1!$B$2:$D$194, 3, FALSE)), 0, VLOOKUP(D22115, Dog_test_1!$B$2:$D$194, 3, FALSE))</f>
        <v>0</v>
      </c>
      <c r="G22115">
        <f>IF(ISNA(VLOOKUP(E22115, Dog_test_1!$B$2:$D$194, 3, FALSE)), 0, VLOOKUP(E22115, Dog_test_1!$B$2:$D$194, 3, FALSE))</f>
        <v>0</v>
      </c>
      <c r="H22115">
        <f t="shared" si="1383"/>
        <v>0</v>
      </c>
    </row>
    <row r="22116" spans="1:8" ht="19" x14ac:dyDescent="0.25">
      <c r="A22116" t="s">
        <v>6</v>
      </c>
      <c r="B22116" t="s">
        <v>2958</v>
      </c>
      <c r="C22116" s="2" t="str">
        <f t="shared" si="1380"/>
        <v>chihuahua/germanshepherd</v>
      </c>
      <c r="D22116" t="str">
        <f t="shared" si="1381"/>
        <v>chihuahua</v>
      </c>
      <c r="E22116" t="str">
        <f t="shared" si="1382"/>
        <v>germanshepherd</v>
      </c>
      <c r="F22116">
        <f>IF(ISNA(VLOOKUP(D22116, Dog_test_1!$B$2:$D$194, 3, FALSE)), 0, VLOOKUP(D22116, Dog_test_1!$B$2:$D$194, 3, FALSE))</f>
        <v>1</v>
      </c>
      <c r="G22116">
        <f>IF(ISNA(VLOOKUP(E22116, Dog_test_1!$B$2:$D$194, 3, FALSE)), 0, VLOOKUP(E22116, Dog_test_1!$B$2:$D$194, 3, FALSE))</f>
        <v>3</v>
      </c>
      <c r="H22116">
        <f t="shared" si="1383"/>
        <v>2</v>
      </c>
    </row>
    <row r="22117" spans="1:8" ht="19" x14ac:dyDescent="0.25">
      <c r="A22117" t="s">
        <v>147</v>
      </c>
      <c r="B22117" t="s">
        <v>25</v>
      </c>
      <c r="C22117" s="2" t="str">
        <f t="shared" si="1380"/>
        <v>germanshepherd</v>
      </c>
      <c r="D22117" t="str">
        <f t="shared" si="1381"/>
        <v>germanshepherd</v>
      </c>
      <c r="E22117" t="str">
        <f t="shared" si="1382"/>
        <v>germanshepherd</v>
      </c>
      <c r="F22117">
        <f>IF(ISNA(VLOOKUP(D22117, Dog_test_1!$B$2:$D$194, 3, FALSE)), 0, VLOOKUP(D22117, Dog_test_1!$B$2:$D$194, 3, FALSE))</f>
        <v>3</v>
      </c>
      <c r="G22117">
        <f>IF(ISNA(VLOOKUP(E22117, Dog_test_1!$B$2:$D$194, 3, FALSE)), 0, VLOOKUP(E22117, Dog_test_1!$B$2:$D$194, 3, FALSE))</f>
        <v>3</v>
      </c>
      <c r="H22117">
        <f t="shared" si="1383"/>
        <v>3</v>
      </c>
    </row>
    <row r="22118" spans="1:8" ht="19" x14ac:dyDescent="0.25">
      <c r="A22118" t="s">
        <v>6</v>
      </c>
      <c r="B22118" t="s">
        <v>173</v>
      </c>
      <c r="C22118" s="2" t="str">
        <f t="shared" si="1380"/>
        <v>chowchow</v>
      </c>
      <c r="D22118" t="str">
        <f t="shared" si="1381"/>
        <v>chowchow</v>
      </c>
      <c r="E22118" t="str">
        <f t="shared" si="1382"/>
        <v>chowchow</v>
      </c>
      <c r="F22118">
        <f>IF(ISNA(VLOOKUP(D22118, Dog_test_1!$B$2:$D$194, 3, FALSE)), 0, VLOOKUP(D22118, Dog_test_1!$B$2:$D$194, 3, FALSE))</f>
        <v>3</v>
      </c>
      <c r="G22118">
        <f>IF(ISNA(VLOOKUP(E22118, Dog_test_1!$B$2:$D$194, 3, FALSE)), 0, VLOOKUP(E22118, Dog_test_1!$B$2:$D$194, 3, FALSE))</f>
        <v>3</v>
      </c>
      <c r="H22118">
        <f t="shared" si="1383"/>
        <v>3</v>
      </c>
    </row>
    <row r="22119" spans="1:8" ht="19" x14ac:dyDescent="0.25">
      <c r="A22119" t="s">
        <v>3849</v>
      </c>
      <c r="B22119" t="s">
        <v>248</v>
      </c>
      <c r="C22119" s="2" t="str">
        <f t="shared" si="1380"/>
        <v>americanbulldog</v>
      </c>
      <c r="D22119" t="str">
        <f t="shared" si="1381"/>
        <v>americanbulldog</v>
      </c>
      <c r="E22119" t="str">
        <f t="shared" si="1382"/>
        <v>americanbulldog</v>
      </c>
      <c r="F22119">
        <f>IF(ISNA(VLOOKUP(D22119, Dog_test_1!$B$2:$D$194, 3, FALSE)), 0, VLOOKUP(D22119, Dog_test_1!$B$2:$D$194, 3, FALSE))</f>
        <v>3</v>
      </c>
      <c r="G22119">
        <f>IF(ISNA(VLOOKUP(E22119, Dog_test_1!$B$2:$D$194, 3, FALSE)), 0, VLOOKUP(E22119, Dog_test_1!$B$2:$D$194, 3, FALSE))</f>
        <v>3</v>
      </c>
      <c r="H22119">
        <f t="shared" si="1383"/>
        <v>3</v>
      </c>
    </row>
    <row r="22120" spans="1:8" ht="19" x14ac:dyDescent="0.25">
      <c r="A22120" t="s">
        <v>130</v>
      </c>
      <c r="B22120" t="s">
        <v>126</v>
      </c>
      <c r="C22120" s="2" t="str">
        <f t="shared" si="1380"/>
        <v>siberianhusky</v>
      </c>
      <c r="D22120" t="str">
        <f t="shared" si="1381"/>
        <v>siberianhusky</v>
      </c>
      <c r="E22120" t="str">
        <f t="shared" si="1382"/>
        <v>siberianhusky</v>
      </c>
      <c r="F22120">
        <f>IF(ISNA(VLOOKUP(D22120, Dog_test_1!$B$2:$D$194, 3, FALSE)), 0, VLOOKUP(D22120, Dog_test_1!$B$2:$D$194, 3, FALSE))</f>
        <v>0</v>
      </c>
      <c r="G22120">
        <f>IF(ISNA(VLOOKUP(E22120, Dog_test_1!$B$2:$D$194, 3, FALSE)), 0, VLOOKUP(E22120, Dog_test_1!$B$2:$D$194, 3, FALSE))</f>
        <v>0</v>
      </c>
      <c r="H22120">
        <f t="shared" si="1383"/>
        <v>0</v>
      </c>
    </row>
    <row r="22121" spans="1:8" ht="19" x14ac:dyDescent="0.25">
      <c r="A22121" t="s">
        <v>2523</v>
      </c>
      <c r="B22121" t="s">
        <v>30</v>
      </c>
      <c r="C22121" s="2" t="str">
        <f t="shared" si="1380"/>
        <v>chihuahua</v>
      </c>
      <c r="D22121" t="str">
        <f t="shared" si="1381"/>
        <v>chihuahua</v>
      </c>
      <c r="E22121" t="str">
        <f t="shared" si="1382"/>
        <v>chihuahua</v>
      </c>
      <c r="F22121">
        <f>IF(ISNA(VLOOKUP(D22121, Dog_test_1!$B$2:$D$194, 3, FALSE)), 0, VLOOKUP(D22121, Dog_test_1!$B$2:$D$194, 3, FALSE))</f>
        <v>1</v>
      </c>
      <c r="G22121">
        <f>IF(ISNA(VLOOKUP(E22121, Dog_test_1!$B$2:$D$194, 3, FALSE)), 0, VLOOKUP(E22121, Dog_test_1!$B$2:$D$194, 3, FALSE))</f>
        <v>1</v>
      </c>
      <c r="H22121">
        <f t="shared" si="1383"/>
        <v>1</v>
      </c>
    </row>
    <row r="22122" spans="1:8" ht="19" x14ac:dyDescent="0.25">
      <c r="A22122" t="s">
        <v>4173</v>
      </c>
      <c r="B22122" t="s">
        <v>173</v>
      </c>
      <c r="C22122" s="2" t="str">
        <f t="shared" si="1380"/>
        <v>chowchow</v>
      </c>
      <c r="D22122" t="str">
        <f t="shared" si="1381"/>
        <v>chowchow</v>
      </c>
      <c r="E22122" t="str">
        <f t="shared" si="1382"/>
        <v>chowchow</v>
      </c>
      <c r="F22122">
        <f>IF(ISNA(VLOOKUP(D22122, Dog_test_1!$B$2:$D$194, 3, FALSE)), 0, VLOOKUP(D22122, Dog_test_1!$B$2:$D$194, 3, FALSE))</f>
        <v>3</v>
      </c>
      <c r="G22122">
        <f>IF(ISNA(VLOOKUP(E22122, Dog_test_1!$B$2:$D$194, 3, FALSE)), 0, VLOOKUP(E22122, Dog_test_1!$B$2:$D$194, 3, FALSE))</f>
        <v>3</v>
      </c>
      <c r="H22122">
        <f t="shared" si="1383"/>
        <v>3</v>
      </c>
    </row>
    <row r="22123" spans="1:8" ht="19" x14ac:dyDescent="0.25">
      <c r="A22123" t="s">
        <v>7292</v>
      </c>
      <c r="B22123" t="s">
        <v>3592</v>
      </c>
      <c r="C22123" s="2" t="str">
        <f t="shared" si="1380"/>
        <v>novascotiaducktollingretriever</v>
      </c>
      <c r="D22123" t="str">
        <f t="shared" si="1381"/>
        <v>novascotiaducktollingretriever</v>
      </c>
      <c r="E22123" t="str">
        <f t="shared" si="1382"/>
        <v>novascotiaducktollingretriever</v>
      </c>
      <c r="F22123">
        <f>IF(ISNA(VLOOKUP(D22123, Dog_test_1!$B$2:$D$194, 3, FALSE)), 0, VLOOKUP(D22123, Dog_test_1!$B$2:$D$194, 3, FALSE))</f>
        <v>3</v>
      </c>
      <c r="G22123">
        <f>IF(ISNA(VLOOKUP(E22123, Dog_test_1!$B$2:$D$194, 3, FALSE)), 0, VLOOKUP(E22123, Dog_test_1!$B$2:$D$194, 3, FALSE))</f>
        <v>3</v>
      </c>
      <c r="H22123">
        <f t="shared" si="1383"/>
        <v>3</v>
      </c>
    </row>
    <row r="22124" spans="1:8" ht="19" x14ac:dyDescent="0.25">
      <c r="A22124" t="s">
        <v>6</v>
      </c>
      <c r="B22124" t="s">
        <v>30</v>
      </c>
      <c r="C22124" s="2" t="str">
        <f t="shared" si="1380"/>
        <v>chihuahua</v>
      </c>
      <c r="D22124" t="str">
        <f t="shared" si="1381"/>
        <v>chihuahua</v>
      </c>
      <c r="E22124" t="str">
        <f t="shared" si="1382"/>
        <v>chihuahua</v>
      </c>
      <c r="F22124">
        <f>IF(ISNA(VLOOKUP(D22124, Dog_test_1!$B$2:$D$194, 3, FALSE)), 0, VLOOKUP(D22124, Dog_test_1!$B$2:$D$194, 3, FALSE))</f>
        <v>1</v>
      </c>
      <c r="G22124">
        <f>IF(ISNA(VLOOKUP(E22124, Dog_test_1!$B$2:$D$194, 3, FALSE)), 0, VLOOKUP(E22124, Dog_test_1!$B$2:$D$194, 3, FALSE))</f>
        <v>1</v>
      </c>
      <c r="H22124">
        <f t="shared" si="1383"/>
        <v>1</v>
      </c>
    </row>
    <row r="22125" spans="1:8" ht="19" x14ac:dyDescent="0.25">
      <c r="A22125" t="s">
        <v>7293</v>
      </c>
      <c r="B22125" t="s">
        <v>3538</v>
      </c>
      <c r="C22125" s="2" t="str">
        <f t="shared" si="1380"/>
        <v>greatpyrenees/rottweiler</v>
      </c>
      <c r="D22125" t="str">
        <f t="shared" si="1381"/>
        <v>greatpyrenees</v>
      </c>
      <c r="E22125" t="str">
        <f t="shared" si="1382"/>
        <v>rottweiler</v>
      </c>
      <c r="F22125">
        <f>IF(ISNA(VLOOKUP(D22125, Dog_test_1!$B$2:$D$194, 3, FALSE)), 0, VLOOKUP(D22125, Dog_test_1!$B$2:$D$194, 3, FALSE))</f>
        <v>4</v>
      </c>
      <c r="G22125">
        <f>IF(ISNA(VLOOKUP(E22125, Dog_test_1!$B$2:$D$194, 3, FALSE)), 0, VLOOKUP(E22125, Dog_test_1!$B$2:$D$194, 3, FALSE))</f>
        <v>0</v>
      </c>
      <c r="H22125">
        <f t="shared" si="1383"/>
        <v>2</v>
      </c>
    </row>
    <row r="22126" spans="1:8" ht="19" x14ac:dyDescent="0.25">
      <c r="A22126" t="s">
        <v>6</v>
      </c>
      <c r="B22126" t="s">
        <v>2563</v>
      </c>
      <c r="C22126" s="2" t="str">
        <f t="shared" si="1380"/>
        <v>feist</v>
      </c>
      <c r="D22126" t="str">
        <f t="shared" si="1381"/>
        <v>feist</v>
      </c>
      <c r="E22126" t="str">
        <f t="shared" si="1382"/>
        <v>feist</v>
      </c>
      <c r="F22126">
        <f>IF(ISNA(VLOOKUP(D22126, Dog_test_1!$B$2:$D$194, 3, FALSE)), 0, VLOOKUP(D22126, Dog_test_1!$B$2:$D$194, 3, FALSE))</f>
        <v>0</v>
      </c>
      <c r="G22126">
        <f>IF(ISNA(VLOOKUP(E22126, Dog_test_1!$B$2:$D$194, 3, FALSE)), 0, VLOOKUP(E22126, Dog_test_1!$B$2:$D$194, 3, FALSE))</f>
        <v>0</v>
      </c>
      <c r="H22126">
        <f t="shared" si="1383"/>
        <v>0</v>
      </c>
    </row>
    <row r="22127" spans="1:8" ht="19" x14ac:dyDescent="0.25">
      <c r="A22127" t="s">
        <v>5857</v>
      </c>
      <c r="B22127" t="s">
        <v>3477</v>
      </c>
      <c r="C22127" s="2" t="str">
        <f t="shared" si="1380"/>
        <v>chihuahua/manchesterterrier</v>
      </c>
      <c r="D22127" t="str">
        <f t="shared" si="1381"/>
        <v>chihuahua</v>
      </c>
      <c r="E22127" t="str">
        <f t="shared" si="1382"/>
        <v>manchesterterrier</v>
      </c>
      <c r="F22127">
        <f>IF(ISNA(VLOOKUP(D22127, Dog_test_1!$B$2:$D$194, 3, FALSE)), 0, VLOOKUP(D22127, Dog_test_1!$B$2:$D$194, 3, FALSE))</f>
        <v>1</v>
      </c>
      <c r="G22127">
        <f>IF(ISNA(VLOOKUP(E22127, Dog_test_1!$B$2:$D$194, 3, FALSE)), 0, VLOOKUP(E22127, Dog_test_1!$B$2:$D$194, 3, FALSE))</f>
        <v>3</v>
      </c>
      <c r="H22127">
        <f t="shared" si="1383"/>
        <v>2</v>
      </c>
    </row>
    <row r="22128" spans="1:8" ht="19" x14ac:dyDescent="0.25">
      <c r="A22128" t="s">
        <v>475</v>
      </c>
      <c r="B22128" t="s">
        <v>25</v>
      </c>
      <c r="C22128" s="2" t="str">
        <f t="shared" si="1380"/>
        <v>germanshepherd</v>
      </c>
      <c r="D22128" t="str">
        <f t="shared" si="1381"/>
        <v>germanshepherd</v>
      </c>
      <c r="E22128" t="str">
        <f t="shared" si="1382"/>
        <v>germanshepherd</v>
      </c>
      <c r="F22128">
        <f>IF(ISNA(VLOOKUP(D22128, Dog_test_1!$B$2:$D$194, 3, FALSE)), 0, VLOOKUP(D22128, Dog_test_1!$B$2:$D$194, 3, FALSE))</f>
        <v>3</v>
      </c>
      <c r="G22128">
        <f>IF(ISNA(VLOOKUP(E22128, Dog_test_1!$B$2:$D$194, 3, FALSE)), 0, VLOOKUP(E22128, Dog_test_1!$B$2:$D$194, 3, FALSE))</f>
        <v>3</v>
      </c>
      <c r="H22128">
        <f t="shared" si="1383"/>
        <v>3</v>
      </c>
    </row>
    <row r="22129" spans="1:8" ht="19" x14ac:dyDescent="0.25">
      <c r="A22129" t="s">
        <v>724</v>
      </c>
      <c r="B22129" t="s">
        <v>164</v>
      </c>
      <c r="C22129" s="2" t="str">
        <f t="shared" si="1380"/>
        <v>labradorretriever/americanpitbullterrier</v>
      </c>
      <c r="D22129" t="str">
        <f t="shared" si="1381"/>
        <v>labradorretriever</v>
      </c>
      <c r="E22129" t="str">
        <f t="shared" si="1382"/>
        <v>americanpitbullterrier</v>
      </c>
      <c r="F22129">
        <f>IF(ISNA(VLOOKUP(D22129, Dog_test_1!$B$2:$D$194, 3, FALSE)), 0, VLOOKUP(D22129, Dog_test_1!$B$2:$D$194, 3, FALSE))</f>
        <v>3</v>
      </c>
      <c r="G22129">
        <f>IF(ISNA(VLOOKUP(E22129, Dog_test_1!$B$2:$D$194, 3, FALSE)), 0, VLOOKUP(E22129, Dog_test_1!$B$2:$D$194, 3, FALSE))</f>
        <v>3</v>
      </c>
      <c r="H22129">
        <f t="shared" si="1383"/>
        <v>3</v>
      </c>
    </row>
    <row r="22130" spans="1:8" ht="19" x14ac:dyDescent="0.25">
      <c r="A22130" t="s">
        <v>315</v>
      </c>
      <c r="B22130" t="s">
        <v>7294</v>
      </c>
      <c r="C22130" s="2" t="str">
        <f t="shared" si="1380"/>
        <v>redbonehound/dachshund</v>
      </c>
      <c r="D22130" t="str">
        <f t="shared" si="1381"/>
        <v>redbonehound</v>
      </c>
      <c r="E22130" t="str">
        <f t="shared" si="1382"/>
        <v>dachshund</v>
      </c>
      <c r="F22130">
        <f>IF(ISNA(VLOOKUP(D22130, Dog_test_1!$B$2:$D$194, 3, FALSE)), 0, VLOOKUP(D22130, Dog_test_1!$B$2:$D$194, 3, FALSE))</f>
        <v>0</v>
      </c>
      <c r="G22130">
        <f>IF(ISNA(VLOOKUP(E22130, Dog_test_1!$B$2:$D$194, 3, FALSE)), 0, VLOOKUP(E22130, Dog_test_1!$B$2:$D$194, 3, FALSE))</f>
        <v>2</v>
      </c>
      <c r="H22130">
        <f t="shared" si="1383"/>
        <v>1</v>
      </c>
    </row>
    <row r="22131" spans="1:8" ht="19" x14ac:dyDescent="0.25">
      <c r="A22131" t="s">
        <v>7295</v>
      </c>
      <c r="B22131" t="s">
        <v>25</v>
      </c>
      <c r="C22131" s="2" t="str">
        <f t="shared" si="1380"/>
        <v>germanshepherd</v>
      </c>
      <c r="D22131" t="str">
        <f t="shared" si="1381"/>
        <v>germanshepherd</v>
      </c>
      <c r="E22131" t="str">
        <f t="shared" si="1382"/>
        <v>germanshepherd</v>
      </c>
      <c r="F22131">
        <f>IF(ISNA(VLOOKUP(D22131, Dog_test_1!$B$2:$D$194, 3, FALSE)), 0, VLOOKUP(D22131, Dog_test_1!$B$2:$D$194, 3, FALSE))</f>
        <v>3</v>
      </c>
      <c r="G22131">
        <f>IF(ISNA(VLOOKUP(E22131, Dog_test_1!$B$2:$D$194, 3, FALSE)), 0, VLOOKUP(E22131, Dog_test_1!$B$2:$D$194, 3, FALSE))</f>
        <v>3</v>
      </c>
      <c r="H22131">
        <f t="shared" si="1383"/>
        <v>3</v>
      </c>
    </row>
    <row r="22132" spans="1:8" ht="19" x14ac:dyDescent="0.25">
      <c r="A22132" t="s">
        <v>6</v>
      </c>
      <c r="B22132" t="s">
        <v>155</v>
      </c>
      <c r="C22132" s="2" t="str">
        <f t="shared" si="1380"/>
        <v>australianshepherd</v>
      </c>
      <c r="D22132" t="str">
        <f t="shared" si="1381"/>
        <v>australianshepherd</v>
      </c>
      <c r="E22132" t="str">
        <f t="shared" si="1382"/>
        <v>australianshepherd</v>
      </c>
      <c r="F22132">
        <f>IF(ISNA(VLOOKUP(D22132, Dog_test_1!$B$2:$D$194, 3, FALSE)), 0, VLOOKUP(D22132, Dog_test_1!$B$2:$D$194, 3, FALSE))</f>
        <v>3</v>
      </c>
      <c r="G22132">
        <f>IF(ISNA(VLOOKUP(E22132, Dog_test_1!$B$2:$D$194, 3, FALSE)), 0, VLOOKUP(E22132, Dog_test_1!$B$2:$D$194, 3, FALSE))</f>
        <v>3</v>
      </c>
      <c r="H22132">
        <f t="shared" si="1383"/>
        <v>3</v>
      </c>
    </row>
    <row r="22133" spans="1:8" ht="19" x14ac:dyDescent="0.25">
      <c r="A22133" t="s">
        <v>1213</v>
      </c>
      <c r="B22133" t="s">
        <v>5</v>
      </c>
      <c r="C22133" s="2" t="str">
        <f t="shared" si="1380"/>
        <v>americanpitbullterrier</v>
      </c>
      <c r="D22133" t="str">
        <f t="shared" si="1381"/>
        <v>americanpitbullterrier</v>
      </c>
      <c r="E22133" t="str">
        <f t="shared" si="1382"/>
        <v>americanpitbullterrier</v>
      </c>
      <c r="F22133">
        <f>IF(ISNA(VLOOKUP(D22133, Dog_test_1!$B$2:$D$194, 3, FALSE)), 0, VLOOKUP(D22133, Dog_test_1!$B$2:$D$194, 3, FALSE))</f>
        <v>3</v>
      </c>
      <c r="G22133">
        <f>IF(ISNA(VLOOKUP(E22133, Dog_test_1!$B$2:$D$194, 3, FALSE)), 0, VLOOKUP(E22133, Dog_test_1!$B$2:$D$194, 3, FALSE))</f>
        <v>3</v>
      </c>
      <c r="H22133">
        <f t="shared" si="1383"/>
        <v>3</v>
      </c>
    </row>
    <row r="22134" spans="1:8" ht="19" x14ac:dyDescent="0.25">
      <c r="A22134" t="s">
        <v>7296</v>
      </c>
      <c r="B22134" t="s">
        <v>2245</v>
      </c>
      <c r="C22134" s="2" t="str">
        <f t="shared" si="1380"/>
        <v>pbgv</v>
      </c>
      <c r="D22134" t="str">
        <f t="shared" si="1381"/>
        <v>pbgv</v>
      </c>
      <c r="E22134" t="str">
        <f t="shared" si="1382"/>
        <v>pbgv</v>
      </c>
      <c r="F22134">
        <f>IF(ISNA(VLOOKUP(D22134, Dog_test_1!$B$2:$D$194, 3, FALSE)), 0, VLOOKUP(D22134, Dog_test_1!$B$2:$D$194, 3, FALSE))</f>
        <v>0</v>
      </c>
      <c r="G22134">
        <f>IF(ISNA(VLOOKUP(E22134, Dog_test_1!$B$2:$D$194, 3, FALSE)), 0, VLOOKUP(E22134, Dog_test_1!$B$2:$D$194, 3, FALSE))</f>
        <v>0</v>
      </c>
      <c r="H22134">
        <f t="shared" si="1383"/>
        <v>0</v>
      </c>
    </row>
    <row r="22135" spans="1:8" ht="19" x14ac:dyDescent="0.25">
      <c r="A22135" t="s">
        <v>291</v>
      </c>
      <c r="B22135" t="s">
        <v>344</v>
      </c>
      <c r="C22135" s="2" t="str">
        <f t="shared" si="1380"/>
        <v>australiankelpie</v>
      </c>
      <c r="D22135" t="str">
        <f t="shared" si="1381"/>
        <v>australiankelpie</v>
      </c>
      <c r="E22135" t="str">
        <f t="shared" si="1382"/>
        <v>australiankelpie</v>
      </c>
      <c r="F22135">
        <f>IF(ISNA(VLOOKUP(D22135, Dog_test_1!$B$2:$D$194, 3, FALSE)), 0, VLOOKUP(D22135, Dog_test_1!$B$2:$D$194, 3, FALSE))</f>
        <v>3</v>
      </c>
      <c r="G22135">
        <f>IF(ISNA(VLOOKUP(E22135, Dog_test_1!$B$2:$D$194, 3, FALSE)), 0, VLOOKUP(E22135, Dog_test_1!$B$2:$D$194, 3, FALSE))</f>
        <v>3</v>
      </c>
      <c r="H22135">
        <f t="shared" si="1383"/>
        <v>3</v>
      </c>
    </row>
    <row r="22136" spans="1:8" ht="19" x14ac:dyDescent="0.25">
      <c r="A22136" t="s">
        <v>3641</v>
      </c>
      <c r="B22136" t="s">
        <v>341</v>
      </c>
      <c r="C22136" s="2" t="str">
        <f t="shared" si="1380"/>
        <v>harrier</v>
      </c>
      <c r="D22136" t="str">
        <f t="shared" si="1381"/>
        <v>harrier</v>
      </c>
      <c r="E22136" t="str">
        <f t="shared" si="1382"/>
        <v>harrier</v>
      </c>
      <c r="F22136">
        <f>IF(ISNA(VLOOKUP(D22136, Dog_test_1!$B$2:$D$194, 3, FALSE)), 0, VLOOKUP(D22136, Dog_test_1!$B$2:$D$194, 3, FALSE))</f>
        <v>3</v>
      </c>
      <c r="G22136">
        <f>IF(ISNA(VLOOKUP(E22136, Dog_test_1!$B$2:$D$194, 3, FALSE)), 0, VLOOKUP(E22136, Dog_test_1!$B$2:$D$194, 3, FALSE))</f>
        <v>3</v>
      </c>
      <c r="H22136">
        <f t="shared" si="1383"/>
        <v>3</v>
      </c>
    </row>
    <row r="22137" spans="1:8" ht="19" x14ac:dyDescent="0.25">
      <c r="A22137" t="s">
        <v>48</v>
      </c>
      <c r="B22137" t="s">
        <v>135</v>
      </c>
      <c r="C22137" s="2" t="str">
        <f t="shared" si="1380"/>
        <v>miniaturepoodle</v>
      </c>
      <c r="D22137" t="str">
        <f t="shared" si="1381"/>
        <v>miniaturepoodle</v>
      </c>
      <c r="E22137" t="str">
        <f t="shared" si="1382"/>
        <v>miniaturepoodle</v>
      </c>
      <c r="F22137">
        <f>IF(ISNA(VLOOKUP(D22137, Dog_test_1!$B$2:$D$194, 3, FALSE)), 0, VLOOKUP(D22137, Dog_test_1!$B$2:$D$194, 3, FALSE))</f>
        <v>2</v>
      </c>
      <c r="G22137">
        <f>IF(ISNA(VLOOKUP(E22137, Dog_test_1!$B$2:$D$194, 3, FALSE)), 0, VLOOKUP(E22137, Dog_test_1!$B$2:$D$194, 3, FALSE))</f>
        <v>2</v>
      </c>
      <c r="H22137">
        <f t="shared" si="1383"/>
        <v>2</v>
      </c>
    </row>
    <row r="22138" spans="1:8" ht="19" x14ac:dyDescent="0.25">
      <c r="A22138" t="s">
        <v>1353</v>
      </c>
      <c r="B22138" t="s">
        <v>2245</v>
      </c>
      <c r="C22138" s="2" t="str">
        <f t="shared" si="1380"/>
        <v>pbgv</v>
      </c>
      <c r="D22138" t="str">
        <f t="shared" si="1381"/>
        <v>pbgv</v>
      </c>
      <c r="E22138" t="str">
        <f t="shared" si="1382"/>
        <v>pbgv</v>
      </c>
      <c r="F22138">
        <f>IF(ISNA(VLOOKUP(D22138, Dog_test_1!$B$2:$D$194, 3, FALSE)), 0, VLOOKUP(D22138, Dog_test_1!$B$2:$D$194, 3, FALSE))</f>
        <v>0</v>
      </c>
      <c r="G22138">
        <f>IF(ISNA(VLOOKUP(E22138, Dog_test_1!$B$2:$D$194, 3, FALSE)), 0, VLOOKUP(E22138, Dog_test_1!$B$2:$D$194, 3, FALSE))</f>
        <v>0</v>
      </c>
      <c r="H22138">
        <f t="shared" si="1383"/>
        <v>0</v>
      </c>
    </row>
    <row r="22139" spans="1:8" ht="19" x14ac:dyDescent="0.25">
      <c r="A22139" t="s">
        <v>7297</v>
      </c>
      <c r="B22139" t="s">
        <v>518</v>
      </c>
      <c r="C22139" s="2" t="str">
        <f t="shared" si="1380"/>
        <v>beagle/pug</v>
      </c>
      <c r="D22139" t="str">
        <f t="shared" si="1381"/>
        <v>beagle</v>
      </c>
      <c r="E22139" t="str">
        <f t="shared" si="1382"/>
        <v>pug</v>
      </c>
      <c r="F22139">
        <f>IF(ISNA(VLOOKUP(D22139, Dog_test_1!$B$2:$D$194, 3, FALSE)), 0, VLOOKUP(D22139, Dog_test_1!$B$2:$D$194, 3, FALSE))</f>
        <v>3</v>
      </c>
      <c r="G22139">
        <f>IF(ISNA(VLOOKUP(E22139, Dog_test_1!$B$2:$D$194, 3, FALSE)), 0, VLOOKUP(E22139, Dog_test_1!$B$2:$D$194, 3, FALSE))</f>
        <v>0</v>
      </c>
      <c r="H22139">
        <f t="shared" si="1383"/>
        <v>1.5</v>
      </c>
    </row>
    <row r="22140" spans="1:8" ht="19" x14ac:dyDescent="0.25">
      <c r="A22140" t="s">
        <v>1263</v>
      </c>
      <c r="B22140" t="s">
        <v>248</v>
      </c>
      <c r="C22140" s="2" t="str">
        <f t="shared" si="1380"/>
        <v>americanbulldog</v>
      </c>
      <c r="D22140" t="str">
        <f t="shared" si="1381"/>
        <v>americanbulldog</v>
      </c>
      <c r="E22140" t="str">
        <f t="shared" si="1382"/>
        <v>americanbulldog</v>
      </c>
      <c r="F22140">
        <f>IF(ISNA(VLOOKUP(D22140, Dog_test_1!$B$2:$D$194, 3, FALSE)), 0, VLOOKUP(D22140, Dog_test_1!$B$2:$D$194, 3, FALSE))</f>
        <v>3</v>
      </c>
      <c r="G22140">
        <f>IF(ISNA(VLOOKUP(E22140, Dog_test_1!$B$2:$D$194, 3, FALSE)), 0, VLOOKUP(E22140, Dog_test_1!$B$2:$D$194, 3, FALSE))</f>
        <v>3</v>
      </c>
      <c r="H22140">
        <f t="shared" si="1383"/>
        <v>3</v>
      </c>
    </row>
    <row r="22141" spans="1:8" ht="19" x14ac:dyDescent="0.25">
      <c r="A22141" t="s">
        <v>3289</v>
      </c>
      <c r="B22141" t="s">
        <v>135</v>
      </c>
      <c r="C22141" s="2" t="str">
        <f t="shared" si="1380"/>
        <v>miniaturepoodle</v>
      </c>
      <c r="D22141" t="str">
        <f t="shared" si="1381"/>
        <v>miniaturepoodle</v>
      </c>
      <c r="E22141" t="str">
        <f t="shared" si="1382"/>
        <v>miniaturepoodle</v>
      </c>
      <c r="F22141">
        <f>IF(ISNA(VLOOKUP(D22141, Dog_test_1!$B$2:$D$194, 3, FALSE)), 0, VLOOKUP(D22141, Dog_test_1!$B$2:$D$194, 3, FALSE))</f>
        <v>2</v>
      </c>
      <c r="G22141">
        <f>IF(ISNA(VLOOKUP(E22141, Dog_test_1!$B$2:$D$194, 3, FALSE)), 0, VLOOKUP(E22141, Dog_test_1!$B$2:$D$194, 3, FALSE))</f>
        <v>2</v>
      </c>
      <c r="H22141">
        <f t="shared" si="1383"/>
        <v>2</v>
      </c>
    </row>
    <row r="22142" spans="1:8" ht="19" x14ac:dyDescent="0.25">
      <c r="A22142" t="s">
        <v>143</v>
      </c>
      <c r="B22142" t="s">
        <v>806</v>
      </c>
      <c r="C22142" s="2" t="str">
        <f t="shared" si="1380"/>
        <v>bloodhound</v>
      </c>
      <c r="D22142" t="str">
        <f t="shared" si="1381"/>
        <v>bloodhound</v>
      </c>
      <c r="E22142" t="str">
        <f t="shared" si="1382"/>
        <v>bloodhound</v>
      </c>
      <c r="F22142">
        <f>IF(ISNA(VLOOKUP(D22142, Dog_test_1!$B$2:$D$194, 3, FALSE)), 0, VLOOKUP(D22142, Dog_test_1!$B$2:$D$194, 3, FALSE))</f>
        <v>4</v>
      </c>
      <c r="G22142">
        <f>IF(ISNA(VLOOKUP(E22142, Dog_test_1!$B$2:$D$194, 3, FALSE)), 0, VLOOKUP(E22142, Dog_test_1!$B$2:$D$194, 3, FALSE))</f>
        <v>4</v>
      </c>
      <c r="H22142">
        <f t="shared" si="1383"/>
        <v>4</v>
      </c>
    </row>
    <row r="22143" spans="1:8" ht="19" x14ac:dyDescent="0.25">
      <c r="A22143" t="s">
        <v>346</v>
      </c>
      <c r="B22143" t="s">
        <v>5</v>
      </c>
      <c r="C22143" s="2" t="str">
        <f t="shared" si="1380"/>
        <v>americanpitbullterrier</v>
      </c>
      <c r="D22143" t="str">
        <f t="shared" si="1381"/>
        <v>americanpitbullterrier</v>
      </c>
      <c r="E22143" t="str">
        <f t="shared" si="1382"/>
        <v>americanpitbullterrier</v>
      </c>
      <c r="F22143">
        <f>IF(ISNA(VLOOKUP(D22143, Dog_test_1!$B$2:$D$194, 3, FALSE)), 0, VLOOKUP(D22143, Dog_test_1!$B$2:$D$194, 3, FALSE))</f>
        <v>3</v>
      </c>
      <c r="G22143">
        <f>IF(ISNA(VLOOKUP(E22143, Dog_test_1!$B$2:$D$194, 3, FALSE)), 0, VLOOKUP(E22143, Dog_test_1!$B$2:$D$194, 3, FALSE))</f>
        <v>3</v>
      </c>
      <c r="H22143">
        <f t="shared" si="1383"/>
        <v>3</v>
      </c>
    </row>
    <row r="22144" spans="1:8" ht="19" x14ac:dyDescent="0.25">
      <c r="A22144" t="s">
        <v>7298</v>
      </c>
      <c r="B22144" t="s">
        <v>75</v>
      </c>
      <c r="C22144" s="2" t="str">
        <f t="shared" si="1380"/>
        <v>bordercollie</v>
      </c>
      <c r="D22144" t="str">
        <f t="shared" si="1381"/>
        <v>bordercollie</v>
      </c>
      <c r="E22144" t="str">
        <f t="shared" si="1382"/>
        <v>bordercollie</v>
      </c>
      <c r="F22144">
        <f>IF(ISNA(VLOOKUP(D22144, Dog_test_1!$B$2:$D$194, 3, FALSE)), 0, VLOOKUP(D22144, Dog_test_1!$B$2:$D$194, 3, FALSE))</f>
        <v>3</v>
      </c>
      <c r="G22144">
        <f>IF(ISNA(VLOOKUP(E22144, Dog_test_1!$B$2:$D$194, 3, FALSE)), 0, VLOOKUP(E22144, Dog_test_1!$B$2:$D$194, 3, FALSE))</f>
        <v>3</v>
      </c>
      <c r="H22144">
        <f t="shared" si="1383"/>
        <v>3</v>
      </c>
    </row>
    <row r="22145" spans="1:8" ht="19" x14ac:dyDescent="0.25">
      <c r="A22145" t="s">
        <v>1230</v>
      </c>
      <c r="B22145" t="s">
        <v>30</v>
      </c>
      <c r="C22145" s="2" t="str">
        <f t="shared" si="1380"/>
        <v>chihuahua</v>
      </c>
      <c r="D22145" t="str">
        <f t="shared" si="1381"/>
        <v>chihuahua</v>
      </c>
      <c r="E22145" t="str">
        <f t="shared" si="1382"/>
        <v>chihuahua</v>
      </c>
      <c r="F22145">
        <f>IF(ISNA(VLOOKUP(D22145, Dog_test_1!$B$2:$D$194, 3, FALSE)), 0, VLOOKUP(D22145, Dog_test_1!$B$2:$D$194, 3, FALSE))</f>
        <v>1</v>
      </c>
      <c r="G22145">
        <f>IF(ISNA(VLOOKUP(E22145, Dog_test_1!$B$2:$D$194, 3, FALSE)), 0, VLOOKUP(E22145, Dog_test_1!$B$2:$D$194, 3, FALSE))</f>
        <v>1</v>
      </c>
      <c r="H22145">
        <f t="shared" si="1383"/>
        <v>1</v>
      </c>
    </row>
    <row r="22146" spans="1:8" ht="19" x14ac:dyDescent="0.25">
      <c r="A22146" t="s">
        <v>191</v>
      </c>
      <c r="B22146" t="s">
        <v>7299</v>
      </c>
      <c r="C22146" s="2" t="str">
        <f t="shared" ref="C22146:C22209" si="1384">SUBSTITUTE(LOWER(B22146), " ", "")</f>
        <v>redbonehound/australiancattledog</v>
      </c>
      <c r="D22146" t="str">
        <f t="shared" si="1381"/>
        <v>redbonehound</v>
      </c>
      <c r="E22146" t="str">
        <f t="shared" si="1382"/>
        <v>australiancattledog</v>
      </c>
      <c r="F22146">
        <f>IF(ISNA(VLOOKUP(D22146, Dog_test_1!$B$2:$D$194, 3, FALSE)), 0, VLOOKUP(D22146, Dog_test_1!$B$2:$D$194, 3, FALSE))</f>
        <v>0</v>
      </c>
      <c r="G22146">
        <f>IF(ISNA(VLOOKUP(E22146, Dog_test_1!$B$2:$D$194, 3, FALSE)), 0, VLOOKUP(E22146, Dog_test_1!$B$2:$D$194, 3, FALSE))</f>
        <v>0</v>
      </c>
      <c r="H22146">
        <f t="shared" si="1383"/>
        <v>0</v>
      </c>
    </row>
    <row r="22147" spans="1:8" ht="19" x14ac:dyDescent="0.25">
      <c r="A22147" t="s">
        <v>6</v>
      </c>
      <c r="B22147" t="s">
        <v>30</v>
      </c>
      <c r="C22147" s="2" t="str">
        <f t="shared" si="1384"/>
        <v>chihuahua</v>
      </c>
      <c r="D22147" t="str">
        <f t="shared" ref="D22147:D22210" si="1385">IF(ISNUMBER(SEARCH("/", C22147)), LEFT(C22147, SEARCH("/", C22147, 1)-1), C22147)</f>
        <v>chihuahua</v>
      </c>
      <c r="E22147" t="str">
        <f t="shared" ref="E22147:E22210" si="1386">IF(ISNUMBER(SEARCH("/", C22147)), RIGHT(C22147, LEN(C22147)-SEARCH("/", C22147, 1)), C22147)</f>
        <v>chihuahua</v>
      </c>
      <c r="F22147">
        <f>IF(ISNA(VLOOKUP(D22147, Dog_test_1!$B$2:$D$194, 3, FALSE)), 0, VLOOKUP(D22147, Dog_test_1!$B$2:$D$194, 3, FALSE))</f>
        <v>1</v>
      </c>
      <c r="G22147">
        <f>IF(ISNA(VLOOKUP(E22147, Dog_test_1!$B$2:$D$194, 3, FALSE)), 0, VLOOKUP(E22147, Dog_test_1!$B$2:$D$194, 3, FALSE))</f>
        <v>1</v>
      </c>
      <c r="H22147">
        <f t="shared" ref="H22147:H22210" si="1387">(F22147+G22147)/2</f>
        <v>1</v>
      </c>
    </row>
    <row r="22148" spans="1:8" ht="19" x14ac:dyDescent="0.25">
      <c r="A22148" t="s">
        <v>309</v>
      </c>
      <c r="B22148" t="s">
        <v>5061</v>
      </c>
      <c r="C22148" s="2" t="str">
        <f t="shared" si="1384"/>
        <v>bordercollie/beagle</v>
      </c>
      <c r="D22148" t="str">
        <f t="shared" si="1385"/>
        <v>bordercollie</v>
      </c>
      <c r="E22148" t="str">
        <f t="shared" si="1386"/>
        <v>beagle</v>
      </c>
      <c r="F22148">
        <f>IF(ISNA(VLOOKUP(D22148, Dog_test_1!$B$2:$D$194, 3, FALSE)), 0, VLOOKUP(D22148, Dog_test_1!$B$2:$D$194, 3, FALSE))</f>
        <v>3</v>
      </c>
      <c r="G22148">
        <f>IF(ISNA(VLOOKUP(E22148, Dog_test_1!$B$2:$D$194, 3, FALSE)), 0, VLOOKUP(E22148, Dog_test_1!$B$2:$D$194, 3, FALSE))</f>
        <v>3</v>
      </c>
      <c r="H22148">
        <f t="shared" si="1387"/>
        <v>3</v>
      </c>
    </row>
    <row r="22149" spans="1:8" ht="19" x14ac:dyDescent="0.25">
      <c r="A22149" t="s">
        <v>2408</v>
      </c>
      <c r="B22149" t="s">
        <v>605</v>
      </c>
      <c r="C22149" s="2" t="str">
        <f t="shared" si="1384"/>
        <v>smoothfoxterrier</v>
      </c>
      <c r="D22149" t="str">
        <f t="shared" si="1385"/>
        <v>smoothfoxterrier</v>
      </c>
      <c r="E22149" t="str">
        <f t="shared" si="1386"/>
        <v>smoothfoxterrier</v>
      </c>
      <c r="F22149">
        <f>IF(ISNA(VLOOKUP(D22149, Dog_test_1!$B$2:$D$194, 3, FALSE)), 0, VLOOKUP(D22149, Dog_test_1!$B$2:$D$194, 3, FALSE))</f>
        <v>3</v>
      </c>
      <c r="G22149">
        <f>IF(ISNA(VLOOKUP(E22149, Dog_test_1!$B$2:$D$194, 3, FALSE)), 0, VLOOKUP(E22149, Dog_test_1!$B$2:$D$194, 3, FALSE))</f>
        <v>3</v>
      </c>
      <c r="H22149">
        <f t="shared" si="1387"/>
        <v>3</v>
      </c>
    </row>
    <row r="22150" spans="1:8" ht="19" x14ac:dyDescent="0.25">
      <c r="A22150" t="s">
        <v>48</v>
      </c>
      <c r="B22150" t="s">
        <v>155</v>
      </c>
      <c r="C22150" s="2" t="str">
        <f t="shared" si="1384"/>
        <v>australianshepherd</v>
      </c>
      <c r="D22150" t="str">
        <f t="shared" si="1385"/>
        <v>australianshepherd</v>
      </c>
      <c r="E22150" t="str">
        <f t="shared" si="1386"/>
        <v>australianshepherd</v>
      </c>
      <c r="F22150">
        <f>IF(ISNA(VLOOKUP(D22150, Dog_test_1!$B$2:$D$194, 3, FALSE)), 0, VLOOKUP(D22150, Dog_test_1!$B$2:$D$194, 3, FALSE))</f>
        <v>3</v>
      </c>
      <c r="G22150">
        <f>IF(ISNA(VLOOKUP(E22150, Dog_test_1!$B$2:$D$194, 3, FALSE)), 0, VLOOKUP(E22150, Dog_test_1!$B$2:$D$194, 3, FALSE))</f>
        <v>3</v>
      </c>
      <c r="H22150">
        <f t="shared" si="1387"/>
        <v>3</v>
      </c>
    </row>
    <row r="22151" spans="1:8" ht="19" x14ac:dyDescent="0.25">
      <c r="A22151" t="s">
        <v>5658</v>
      </c>
      <c r="B22151" t="s">
        <v>30</v>
      </c>
      <c r="C22151" s="2" t="str">
        <f t="shared" si="1384"/>
        <v>chihuahua</v>
      </c>
      <c r="D22151" t="str">
        <f t="shared" si="1385"/>
        <v>chihuahua</v>
      </c>
      <c r="E22151" t="str">
        <f t="shared" si="1386"/>
        <v>chihuahua</v>
      </c>
      <c r="F22151">
        <f>IF(ISNA(VLOOKUP(D22151, Dog_test_1!$B$2:$D$194, 3, FALSE)), 0, VLOOKUP(D22151, Dog_test_1!$B$2:$D$194, 3, FALSE))</f>
        <v>1</v>
      </c>
      <c r="G22151">
        <f>IF(ISNA(VLOOKUP(E22151, Dog_test_1!$B$2:$D$194, 3, FALSE)), 0, VLOOKUP(E22151, Dog_test_1!$B$2:$D$194, 3, FALSE))</f>
        <v>1</v>
      </c>
      <c r="H22151">
        <f t="shared" si="1387"/>
        <v>1</v>
      </c>
    </row>
    <row r="22152" spans="1:8" ht="19" x14ac:dyDescent="0.25">
      <c r="A22152" t="s">
        <v>10</v>
      </c>
      <c r="B22152" t="s">
        <v>7300</v>
      </c>
      <c r="C22152" s="2" t="str">
        <f t="shared" si="1384"/>
        <v>colliesmooth/beagle</v>
      </c>
      <c r="D22152" t="str">
        <f t="shared" si="1385"/>
        <v>colliesmooth</v>
      </c>
      <c r="E22152" t="str">
        <f t="shared" si="1386"/>
        <v>beagle</v>
      </c>
      <c r="F22152">
        <f>IF(ISNA(VLOOKUP(D22152, Dog_test_1!$B$2:$D$194, 3, FALSE)), 0, VLOOKUP(D22152, Dog_test_1!$B$2:$D$194, 3, FALSE))</f>
        <v>0</v>
      </c>
      <c r="G22152">
        <f>IF(ISNA(VLOOKUP(E22152, Dog_test_1!$B$2:$D$194, 3, FALSE)), 0, VLOOKUP(E22152, Dog_test_1!$B$2:$D$194, 3, FALSE))</f>
        <v>3</v>
      </c>
      <c r="H22152">
        <f t="shared" si="1387"/>
        <v>1.5</v>
      </c>
    </row>
    <row r="22153" spans="1:8" ht="19" x14ac:dyDescent="0.25">
      <c r="A22153" t="s">
        <v>7301</v>
      </c>
      <c r="B22153" t="s">
        <v>12</v>
      </c>
      <c r="C22153" s="2" t="str">
        <f t="shared" si="1384"/>
        <v>miniatureschnauzer</v>
      </c>
      <c r="D22153" t="str">
        <f t="shared" si="1385"/>
        <v>miniatureschnauzer</v>
      </c>
      <c r="E22153" t="str">
        <f t="shared" si="1386"/>
        <v>miniatureschnauzer</v>
      </c>
      <c r="F22153">
        <f>IF(ISNA(VLOOKUP(D22153, Dog_test_1!$B$2:$D$194, 3, FALSE)), 0, VLOOKUP(D22153, Dog_test_1!$B$2:$D$194, 3, FALSE))</f>
        <v>2</v>
      </c>
      <c r="G22153">
        <f>IF(ISNA(VLOOKUP(E22153, Dog_test_1!$B$2:$D$194, 3, FALSE)), 0, VLOOKUP(E22153, Dog_test_1!$B$2:$D$194, 3, FALSE))</f>
        <v>2</v>
      </c>
      <c r="H22153">
        <f t="shared" si="1387"/>
        <v>2</v>
      </c>
    </row>
    <row r="22154" spans="1:8" ht="19" x14ac:dyDescent="0.25">
      <c r="A22154" t="s">
        <v>487</v>
      </c>
      <c r="B22154" t="s">
        <v>30</v>
      </c>
      <c r="C22154" s="2" t="str">
        <f t="shared" si="1384"/>
        <v>chihuahua</v>
      </c>
      <c r="D22154" t="str">
        <f t="shared" si="1385"/>
        <v>chihuahua</v>
      </c>
      <c r="E22154" t="str">
        <f t="shared" si="1386"/>
        <v>chihuahua</v>
      </c>
      <c r="F22154">
        <f>IF(ISNA(VLOOKUP(D22154, Dog_test_1!$B$2:$D$194, 3, FALSE)), 0, VLOOKUP(D22154, Dog_test_1!$B$2:$D$194, 3, FALSE))</f>
        <v>1</v>
      </c>
      <c r="G22154">
        <f>IF(ISNA(VLOOKUP(E22154, Dog_test_1!$B$2:$D$194, 3, FALSE)), 0, VLOOKUP(E22154, Dog_test_1!$B$2:$D$194, 3, FALSE))</f>
        <v>1</v>
      </c>
      <c r="H22154">
        <f t="shared" si="1387"/>
        <v>1</v>
      </c>
    </row>
    <row r="22155" spans="1:8" ht="19" x14ac:dyDescent="0.25">
      <c r="A22155" t="s">
        <v>901</v>
      </c>
      <c r="B22155" t="s">
        <v>1454</v>
      </c>
      <c r="C22155" s="2" t="str">
        <f t="shared" si="1384"/>
        <v>pointer/bordercollie</v>
      </c>
      <c r="D22155" t="str">
        <f t="shared" si="1385"/>
        <v>pointer</v>
      </c>
      <c r="E22155" t="str">
        <f t="shared" si="1386"/>
        <v>bordercollie</v>
      </c>
      <c r="F22155">
        <f>IF(ISNA(VLOOKUP(D22155, Dog_test_1!$B$2:$D$194, 3, FALSE)), 0, VLOOKUP(D22155, Dog_test_1!$B$2:$D$194, 3, FALSE))</f>
        <v>4</v>
      </c>
      <c r="G22155">
        <f>IF(ISNA(VLOOKUP(E22155, Dog_test_1!$B$2:$D$194, 3, FALSE)), 0, VLOOKUP(E22155, Dog_test_1!$B$2:$D$194, 3, FALSE))</f>
        <v>3</v>
      </c>
      <c r="H22155">
        <f t="shared" si="1387"/>
        <v>3.5</v>
      </c>
    </row>
    <row r="22156" spans="1:8" ht="19" x14ac:dyDescent="0.25">
      <c r="A22156" t="s">
        <v>630</v>
      </c>
      <c r="B22156" t="s">
        <v>75</v>
      </c>
      <c r="C22156" s="2" t="str">
        <f t="shared" si="1384"/>
        <v>bordercollie</v>
      </c>
      <c r="D22156" t="str">
        <f t="shared" si="1385"/>
        <v>bordercollie</v>
      </c>
      <c r="E22156" t="str">
        <f t="shared" si="1386"/>
        <v>bordercollie</v>
      </c>
      <c r="F22156">
        <f>IF(ISNA(VLOOKUP(D22156, Dog_test_1!$B$2:$D$194, 3, FALSE)), 0, VLOOKUP(D22156, Dog_test_1!$B$2:$D$194, 3, FALSE))</f>
        <v>3</v>
      </c>
      <c r="G22156">
        <f>IF(ISNA(VLOOKUP(E22156, Dog_test_1!$B$2:$D$194, 3, FALSE)), 0, VLOOKUP(E22156, Dog_test_1!$B$2:$D$194, 3, FALSE))</f>
        <v>3</v>
      </c>
      <c r="H22156">
        <f t="shared" si="1387"/>
        <v>3</v>
      </c>
    </row>
    <row r="22157" spans="1:8" ht="19" x14ac:dyDescent="0.25">
      <c r="A22157" t="s">
        <v>376</v>
      </c>
      <c r="B22157" t="s">
        <v>71</v>
      </c>
      <c r="C22157" s="2" t="str">
        <f t="shared" si="1384"/>
        <v>lhasaapso</v>
      </c>
      <c r="D22157" t="str">
        <f t="shared" si="1385"/>
        <v>lhasaapso</v>
      </c>
      <c r="E22157" t="str">
        <f t="shared" si="1386"/>
        <v>lhasaapso</v>
      </c>
      <c r="F22157">
        <f>IF(ISNA(VLOOKUP(D22157, Dog_test_1!$B$2:$D$194, 3, FALSE)), 0, VLOOKUP(D22157, Dog_test_1!$B$2:$D$194, 3, FALSE))</f>
        <v>2</v>
      </c>
      <c r="G22157">
        <f>IF(ISNA(VLOOKUP(E22157, Dog_test_1!$B$2:$D$194, 3, FALSE)), 0, VLOOKUP(E22157, Dog_test_1!$B$2:$D$194, 3, FALSE))</f>
        <v>2</v>
      </c>
      <c r="H22157">
        <f t="shared" si="1387"/>
        <v>2</v>
      </c>
    </row>
    <row r="22158" spans="1:8" ht="19" x14ac:dyDescent="0.25">
      <c r="A22158" t="s">
        <v>7302</v>
      </c>
      <c r="B22158" t="s">
        <v>25</v>
      </c>
      <c r="C22158" s="2" t="str">
        <f t="shared" si="1384"/>
        <v>germanshepherd</v>
      </c>
      <c r="D22158" t="str">
        <f t="shared" si="1385"/>
        <v>germanshepherd</v>
      </c>
      <c r="E22158" t="str">
        <f t="shared" si="1386"/>
        <v>germanshepherd</v>
      </c>
      <c r="F22158">
        <f>IF(ISNA(VLOOKUP(D22158, Dog_test_1!$B$2:$D$194, 3, FALSE)), 0, VLOOKUP(D22158, Dog_test_1!$B$2:$D$194, 3, FALSE))</f>
        <v>3</v>
      </c>
      <c r="G22158">
        <f>IF(ISNA(VLOOKUP(E22158, Dog_test_1!$B$2:$D$194, 3, FALSE)), 0, VLOOKUP(E22158, Dog_test_1!$B$2:$D$194, 3, FALSE))</f>
        <v>3</v>
      </c>
      <c r="H22158">
        <f t="shared" si="1387"/>
        <v>3</v>
      </c>
    </row>
    <row r="22159" spans="1:8" ht="19" x14ac:dyDescent="0.25">
      <c r="A22159" t="s">
        <v>314</v>
      </c>
      <c r="B22159" t="s">
        <v>25</v>
      </c>
      <c r="C22159" s="2" t="str">
        <f t="shared" si="1384"/>
        <v>germanshepherd</v>
      </c>
      <c r="D22159" t="str">
        <f t="shared" si="1385"/>
        <v>germanshepherd</v>
      </c>
      <c r="E22159" t="str">
        <f t="shared" si="1386"/>
        <v>germanshepherd</v>
      </c>
      <c r="F22159">
        <f>IF(ISNA(VLOOKUP(D22159, Dog_test_1!$B$2:$D$194, 3, FALSE)), 0, VLOOKUP(D22159, Dog_test_1!$B$2:$D$194, 3, FALSE))</f>
        <v>3</v>
      </c>
      <c r="G22159">
        <f>IF(ISNA(VLOOKUP(E22159, Dog_test_1!$B$2:$D$194, 3, FALSE)), 0, VLOOKUP(E22159, Dog_test_1!$B$2:$D$194, 3, FALSE))</f>
        <v>3</v>
      </c>
      <c r="H22159">
        <f t="shared" si="1387"/>
        <v>3</v>
      </c>
    </row>
    <row r="22160" spans="1:8" ht="19" x14ac:dyDescent="0.25">
      <c r="A22160" t="s">
        <v>7303</v>
      </c>
      <c r="B22160" t="s">
        <v>30</v>
      </c>
      <c r="C22160" s="2" t="str">
        <f t="shared" si="1384"/>
        <v>chihuahua</v>
      </c>
      <c r="D22160" t="str">
        <f t="shared" si="1385"/>
        <v>chihuahua</v>
      </c>
      <c r="E22160" t="str">
        <f t="shared" si="1386"/>
        <v>chihuahua</v>
      </c>
      <c r="F22160">
        <f>IF(ISNA(VLOOKUP(D22160, Dog_test_1!$B$2:$D$194, 3, FALSE)), 0, VLOOKUP(D22160, Dog_test_1!$B$2:$D$194, 3, FALSE))</f>
        <v>1</v>
      </c>
      <c r="G22160">
        <f>IF(ISNA(VLOOKUP(E22160, Dog_test_1!$B$2:$D$194, 3, FALSE)), 0, VLOOKUP(E22160, Dog_test_1!$B$2:$D$194, 3, FALSE))</f>
        <v>1</v>
      </c>
      <c r="H22160">
        <f t="shared" si="1387"/>
        <v>1</v>
      </c>
    </row>
    <row r="22161" spans="1:8" ht="19" x14ac:dyDescent="0.25">
      <c r="A22161" t="s">
        <v>6</v>
      </c>
      <c r="B22161" t="s">
        <v>1053</v>
      </c>
      <c r="C22161" s="2" t="str">
        <f t="shared" si="1384"/>
        <v>belgianmalinois</v>
      </c>
      <c r="D22161" t="str">
        <f t="shared" si="1385"/>
        <v>belgianmalinois</v>
      </c>
      <c r="E22161" t="str">
        <f t="shared" si="1386"/>
        <v>belgianmalinois</v>
      </c>
      <c r="F22161">
        <f>IF(ISNA(VLOOKUP(D22161, Dog_test_1!$B$2:$D$194, 3, FALSE)), 0, VLOOKUP(D22161, Dog_test_1!$B$2:$D$194, 3, FALSE))</f>
        <v>3</v>
      </c>
      <c r="G22161">
        <f>IF(ISNA(VLOOKUP(E22161, Dog_test_1!$B$2:$D$194, 3, FALSE)), 0, VLOOKUP(E22161, Dog_test_1!$B$2:$D$194, 3, FALSE))</f>
        <v>3</v>
      </c>
      <c r="H22161">
        <f t="shared" si="1387"/>
        <v>3</v>
      </c>
    </row>
    <row r="22162" spans="1:8" ht="19" x14ac:dyDescent="0.25">
      <c r="A22162" t="s">
        <v>6</v>
      </c>
      <c r="B22162" t="s">
        <v>17</v>
      </c>
      <c r="C22162" s="2" t="str">
        <f t="shared" si="1384"/>
        <v>greatpyrenees</v>
      </c>
      <c r="D22162" t="str">
        <f t="shared" si="1385"/>
        <v>greatpyrenees</v>
      </c>
      <c r="E22162" t="str">
        <f t="shared" si="1386"/>
        <v>greatpyrenees</v>
      </c>
      <c r="F22162">
        <f>IF(ISNA(VLOOKUP(D22162, Dog_test_1!$B$2:$D$194, 3, FALSE)), 0, VLOOKUP(D22162, Dog_test_1!$B$2:$D$194, 3, FALSE))</f>
        <v>4</v>
      </c>
      <c r="G22162">
        <f>IF(ISNA(VLOOKUP(E22162, Dog_test_1!$B$2:$D$194, 3, FALSE)), 0, VLOOKUP(E22162, Dog_test_1!$B$2:$D$194, 3, FALSE))</f>
        <v>4</v>
      </c>
      <c r="H22162">
        <f t="shared" si="1387"/>
        <v>4</v>
      </c>
    </row>
    <row r="22163" spans="1:8" ht="19" x14ac:dyDescent="0.25">
      <c r="A22163" t="s">
        <v>1240</v>
      </c>
      <c r="B22163" t="s">
        <v>256</v>
      </c>
      <c r="C22163" s="2" t="str">
        <f t="shared" si="1384"/>
        <v>jackrussellterrier</v>
      </c>
      <c r="D22163" t="str">
        <f t="shared" si="1385"/>
        <v>jackrussellterrier</v>
      </c>
      <c r="E22163" t="str">
        <f t="shared" si="1386"/>
        <v>jackrussellterrier</v>
      </c>
      <c r="F22163">
        <f>IF(ISNA(VLOOKUP(D22163, Dog_test_1!$B$2:$D$194, 3, FALSE)), 0, VLOOKUP(D22163, Dog_test_1!$B$2:$D$194, 3, FALSE))</f>
        <v>2</v>
      </c>
      <c r="G22163">
        <f>IF(ISNA(VLOOKUP(E22163, Dog_test_1!$B$2:$D$194, 3, FALSE)), 0, VLOOKUP(E22163, Dog_test_1!$B$2:$D$194, 3, FALSE))</f>
        <v>2</v>
      </c>
      <c r="H22163">
        <f t="shared" si="1387"/>
        <v>2</v>
      </c>
    </row>
    <row r="22164" spans="1:8" ht="19" x14ac:dyDescent="0.25">
      <c r="A22164" t="s">
        <v>311</v>
      </c>
      <c r="B22164" t="s">
        <v>30</v>
      </c>
      <c r="C22164" s="2" t="str">
        <f t="shared" si="1384"/>
        <v>chihuahua</v>
      </c>
      <c r="D22164" t="str">
        <f t="shared" si="1385"/>
        <v>chihuahua</v>
      </c>
      <c r="E22164" t="str">
        <f t="shared" si="1386"/>
        <v>chihuahua</v>
      </c>
      <c r="F22164">
        <f>IF(ISNA(VLOOKUP(D22164, Dog_test_1!$B$2:$D$194, 3, FALSE)), 0, VLOOKUP(D22164, Dog_test_1!$B$2:$D$194, 3, FALSE))</f>
        <v>1</v>
      </c>
      <c r="G22164">
        <f>IF(ISNA(VLOOKUP(E22164, Dog_test_1!$B$2:$D$194, 3, FALSE)), 0, VLOOKUP(E22164, Dog_test_1!$B$2:$D$194, 3, FALSE))</f>
        <v>1</v>
      </c>
      <c r="H22164">
        <f t="shared" si="1387"/>
        <v>1</v>
      </c>
    </row>
    <row r="22165" spans="1:8" ht="19" x14ac:dyDescent="0.25">
      <c r="A22165" t="s">
        <v>7304</v>
      </c>
      <c r="B22165" t="s">
        <v>5</v>
      </c>
      <c r="C22165" s="2" t="str">
        <f t="shared" si="1384"/>
        <v>americanpitbullterrier</v>
      </c>
      <c r="D22165" t="str">
        <f t="shared" si="1385"/>
        <v>americanpitbullterrier</v>
      </c>
      <c r="E22165" t="str">
        <f t="shared" si="1386"/>
        <v>americanpitbullterrier</v>
      </c>
      <c r="F22165">
        <f>IF(ISNA(VLOOKUP(D22165, Dog_test_1!$B$2:$D$194, 3, FALSE)), 0, VLOOKUP(D22165, Dog_test_1!$B$2:$D$194, 3, FALSE))</f>
        <v>3</v>
      </c>
      <c r="G22165">
        <f>IF(ISNA(VLOOKUP(E22165, Dog_test_1!$B$2:$D$194, 3, FALSE)), 0, VLOOKUP(E22165, Dog_test_1!$B$2:$D$194, 3, FALSE))</f>
        <v>3</v>
      </c>
      <c r="H22165">
        <f t="shared" si="1387"/>
        <v>3</v>
      </c>
    </row>
    <row r="22166" spans="1:8" ht="19" x14ac:dyDescent="0.25">
      <c r="A22166" t="s">
        <v>402</v>
      </c>
      <c r="B22166" t="s">
        <v>354</v>
      </c>
      <c r="C22166" s="2" t="str">
        <f t="shared" si="1384"/>
        <v>redbonehound</v>
      </c>
      <c r="D22166" t="str">
        <f t="shared" si="1385"/>
        <v>redbonehound</v>
      </c>
      <c r="E22166" t="str">
        <f t="shared" si="1386"/>
        <v>redbonehound</v>
      </c>
      <c r="F22166">
        <f>IF(ISNA(VLOOKUP(D22166, Dog_test_1!$B$2:$D$194, 3, FALSE)), 0, VLOOKUP(D22166, Dog_test_1!$B$2:$D$194, 3, FALSE))</f>
        <v>0</v>
      </c>
      <c r="G22166">
        <f>IF(ISNA(VLOOKUP(E22166, Dog_test_1!$B$2:$D$194, 3, FALSE)), 0, VLOOKUP(E22166, Dog_test_1!$B$2:$D$194, 3, FALSE))</f>
        <v>0</v>
      </c>
      <c r="H22166">
        <f t="shared" si="1387"/>
        <v>0</v>
      </c>
    </row>
    <row r="22167" spans="1:8" ht="19" x14ac:dyDescent="0.25">
      <c r="A22167" t="s">
        <v>5469</v>
      </c>
      <c r="B22167" t="s">
        <v>30</v>
      </c>
      <c r="C22167" s="2" t="str">
        <f t="shared" si="1384"/>
        <v>chihuahua</v>
      </c>
      <c r="D22167" t="str">
        <f t="shared" si="1385"/>
        <v>chihuahua</v>
      </c>
      <c r="E22167" t="str">
        <f t="shared" si="1386"/>
        <v>chihuahua</v>
      </c>
      <c r="F22167">
        <f>IF(ISNA(VLOOKUP(D22167, Dog_test_1!$B$2:$D$194, 3, FALSE)), 0, VLOOKUP(D22167, Dog_test_1!$B$2:$D$194, 3, FALSE))</f>
        <v>1</v>
      </c>
      <c r="G22167">
        <f>IF(ISNA(VLOOKUP(E22167, Dog_test_1!$B$2:$D$194, 3, FALSE)), 0, VLOOKUP(E22167, Dog_test_1!$B$2:$D$194, 3, FALSE))</f>
        <v>1</v>
      </c>
      <c r="H22167">
        <f t="shared" si="1387"/>
        <v>1</v>
      </c>
    </row>
    <row r="22168" spans="1:8" ht="19" x14ac:dyDescent="0.25">
      <c r="A22168" t="s">
        <v>703</v>
      </c>
      <c r="B22168" t="s">
        <v>3779</v>
      </c>
      <c r="C22168" s="2" t="str">
        <f t="shared" si="1384"/>
        <v>treeingwalkercoonhound/labradorretriever</v>
      </c>
      <c r="D22168" t="str">
        <f t="shared" si="1385"/>
        <v>treeingwalkercoonhound</v>
      </c>
      <c r="E22168" t="str">
        <f t="shared" si="1386"/>
        <v>labradorretriever</v>
      </c>
      <c r="F22168">
        <f>IF(ISNA(VLOOKUP(D22168, Dog_test_1!$B$2:$D$194, 3, FALSE)), 0, VLOOKUP(D22168, Dog_test_1!$B$2:$D$194, 3, FALSE))</f>
        <v>0</v>
      </c>
      <c r="G22168">
        <f>IF(ISNA(VLOOKUP(E22168, Dog_test_1!$B$2:$D$194, 3, FALSE)), 0, VLOOKUP(E22168, Dog_test_1!$B$2:$D$194, 3, FALSE))</f>
        <v>3</v>
      </c>
      <c r="H22168">
        <f t="shared" si="1387"/>
        <v>1.5</v>
      </c>
    </row>
    <row r="22169" spans="1:8" ht="19" x14ac:dyDescent="0.25">
      <c r="A22169" t="s">
        <v>214</v>
      </c>
      <c r="B22169" t="s">
        <v>32</v>
      </c>
      <c r="C22169" s="2" t="str">
        <f t="shared" si="1384"/>
        <v>labradorretriever</v>
      </c>
      <c r="D22169" t="str">
        <f t="shared" si="1385"/>
        <v>labradorretriever</v>
      </c>
      <c r="E22169" t="str">
        <f t="shared" si="1386"/>
        <v>labradorretriever</v>
      </c>
      <c r="F22169">
        <f>IF(ISNA(VLOOKUP(D22169, Dog_test_1!$B$2:$D$194, 3, FALSE)), 0, VLOOKUP(D22169, Dog_test_1!$B$2:$D$194, 3, FALSE))</f>
        <v>3</v>
      </c>
      <c r="G22169">
        <f>IF(ISNA(VLOOKUP(E22169, Dog_test_1!$B$2:$D$194, 3, FALSE)), 0, VLOOKUP(E22169, Dog_test_1!$B$2:$D$194, 3, FALSE))</f>
        <v>3</v>
      </c>
      <c r="H22169">
        <f t="shared" si="1387"/>
        <v>3</v>
      </c>
    </row>
    <row r="22170" spans="1:8" ht="19" x14ac:dyDescent="0.25">
      <c r="A22170" t="s">
        <v>14</v>
      </c>
      <c r="B22170" t="s">
        <v>12</v>
      </c>
      <c r="C22170" s="2" t="str">
        <f t="shared" si="1384"/>
        <v>miniatureschnauzer</v>
      </c>
      <c r="D22170" t="str">
        <f t="shared" si="1385"/>
        <v>miniatureschnauzer</v>
      </c>
      <c r="E22170" t="str">
        <f t="shared" si="1386"/>
        <v>miniatureschnauzer</v>
      </c>
      <c r="F22170">
        <f>IF(ISNA(VLOOKUP(D22170, Dog_test_1!$B$2:$D$194, 3, FALSE)), 0, VLOOKUP(D22170, Dog_test_1!$B$2:$D$194, 3, FALSE))</f>
        <v>2</v>
      </c>
      <c r="G22170">
        <f>IF(ISNA(VLOOKUP(E22170, Dog_test_1!$B$2:$D$194, 3, FALSE)), 0, VLOOKUP(E22170, Dog_test_1!$B$2:$D$194, 3, FALSE))</f>
        <v>2</v>
      </c>
      <c r="H22170">
        <f t="shared" si="1387"/>
        <v>2</v>
      </c>
    </row>
    <row r="22171" spans="1:8" ht="19" x14ac:dyDescent="0.25">
      <c r="A22171" t="s">
        <v>501</v>
      </c>
      <c r="B22171" t="s">
        <v>75</v>
      </c>
      <c r="C22171" s="2" t="str">
        <f t="shared" si="1384"/>
        <v>bordercollie</v>
      </c>
      <c r="D22171" t="str">
        <f t="shared" si="1385"/>
        <v>bordercollie</v>
      </c>
      <c r="E22171" t="str">
        <f t="shared" si="1386"/>
        <v>bordercollie</v>
      </c>
      <c r="F22171">
        <f>IF(ISNA(VLOOKUP(D22171, Dog_test_1!$B$2:$D$194, 3, FALSE)), 0, VLOOKUP(D22171, Dog_test_1!$B$2:$D$194, 3, FALSE))</f>
        <v>3</v>
      </c>
      <c r="G22171">
        <f>IF(ISNA(VLOOKUP(E22171, Dog_test_1!$B$2:$D$194, 3, FALSE)), 0, VLOOKUP(E22171, Dog_test_1!$B$2:$D$194, 3, FALSE))</f>
        <v>3</v>
      </c>
      <c r="H22171">
        <f t="shared" si="1387"/>
        <v>3</v>
      </c>
    </row>
    <row r="22172" spans="1:8" ht="19" x14ac:dyDescent="0.25">
      <c r="A22172" t="s">
        <v>542</v>
      </c>
      <c r="B22172" t="s">
        <v>5</v>
      </c>
      <c r="C22172" s="2" t="str">
        <f t="shared" si="1384"/>
        <v>americanpitbullterrier</v>
      </c>
      <c r="D22172" t="str">
        <f t="shared" si="1385"/>
        <v>americanpitbullterrier</v>
      </c>
      <c r="E22172" t="str">
        <f t="shared" si="1386"/>
        <v>americanpitbullterrier</v>
      </c>
      <c r="F22172">
        <f>IF(ISNA(VLOOKUP(D22172, Dog_test_1!$B$2:$D$194, 3, FALSE)), 0, VLOOKUP(D22172, Dog_test_1!$B$2:$D$194, 3, FALSE))</f>
        <v>3</v>
      </c>
      <c r="G22172">
        <f>IF(ISNA(VLOOKUP(E22172, Dog_test_1!$B$2:$D$194, 3, FALSE)), 0, VLOOKUP(E22172, Dog_test_1!$B$2:$D$194, 3, FALSE))</f>
        <v>3</v>
      </c>
      <c r="H22172">
        <f t="shared" si="1387"/>
        <v>3</v>
      </c>
    </row>
    <row r="22173" spans="1:8" ht="19" x14ac:dyDescent="0.25">
      <c r="A22173" t="s">
        <v>477</v>
      </c>
      <c r="B22173" t="s">
        <v>32</v>
      </c>
      <c r="C22173" s="2" t="str">
        <f t="shared" si="1384"/>
        <v>labradorretriever</v>
      </c>
      <c r="D22173" t="str">
        <f t="shared" si="1385"/>
        <v>labradorretriever</v>
      </c>
      <c r="E22173" t="str">
        <f t="shared" si="1386"/>
        <v>labradorretriever</v>
      </c>
      <c r="F22173">
        <f>IF(ISNA(VLOOKUP(D22173, Dog_test_1!$B$2:$D$194, 3, FALSE)), 0, VLOOKUP(D22173, Dog_test_1!$B$2:$D$194, 3, FALSE))</f>
        <v>3</v>
      </c>
      <c r="G22173">
        <f>IF(ISNA(VLOOKUP(E22173, Dog_test_1!$B$2:$D$194, 3, FALSE)), 0, VLOOKUP(E22173, Dog_test_1!$B$2:$D$194, 3, FALSE))</f>
        <v>3</v>
      </c>
      <c r="H22173">
        <f t="shared" si="1387"/>
        <v>3</v>
      </c>
    </row>
    <row r="22174" spans="1:8" ht="19" x14ac:dyDescent="0.25">
      <c r="A22174" t="s">
        <v>7305</v>
      </c>
      <c r="B22174" t="s">
        <v>87</v>
      </c>
      <c r="C22174" s="2" t="str">
        <f t="shared" si="1384"/>
        <v>chihuahua/dachshund</v>
      </c>
      <c r="D22174" t="str">
        <f t="shared" si="1385"/>
        <v>chihuahua</v>
      </c>
      <c r="E22174" t="str">
        <f t="shared" si="1386"/>
        <v>dachshund</v>
      </c>
      <c r="F22174">
        <f>IF(ISNA(VLOOKUP(D22174, Dog_test_1!$B$2:$D$194, 3, FALSE)), 0, VLOOKUP(D22174, Dog_test_1!$B$2:$D$194, 3, FALSE))</f>
        <v>1</v>
      </c>
      <c r="G22174">
        <f>IF(ISNA(VLOOKUP(E22174, Dog_test_1!$B$2:$D$194, 3, FALSE)), 0, VLOOKUP(E22174, Dog_test_1!$B$2:$D$194, 3, FALSE))</f>
        <v>2</v>
      </c>
      <c r="H22174">
        <f t="shared" si="1387"/>
        <v>1.5</v>
      </c>
    </row>
    <row r="22175" spans="1:8" ht="19" x14ac:dyDescent="0.25">
      <c r="A22175" t="s">
        <v>1387</v>
      </c>
      <c r="B22175" t="s">
        <v>2935</v>
      </c>
      <c r="C22175" s="2" t="str">
        <f t="shared" si="1384"/>
        <v>pug/borderterrier</v>
      </c>
      <c r="D22175" t="str">
        <f t="shared" si="1385"/>
        <v>pug</v>
      </c>
      <c r="E22175" t="str">
        <f t="shared" si="1386"/>
        <v>borderterrier</v>
      </c>
      <c r="F22175">
        <f>IF(ISNA(VLOOKUP(D22175, Dog_test_1!$B$2:$D$194, 3, FALSE)), 0, VLOOKUP(D22175, Dog_test_1!$B$2:$D$194, 3, FALSE))</f>
        <v>0</v>
      </c>
      <c r="G22175">
        <f>IF(ISNA(VLOOKUP(E22175, Dog_test_1!$B$2:$D$194, 3, FALSE)), 0, VLOOKUP(E22175, Dog_test_1!$B$2:$D$194, 3, FALSE))</f>
        <v>2</v>
      </c>
      <c r="H22175">
        <f t="shared" si="1387"/>
        <v>1</v>
      </c>
    </row>
    <row r="22176" spans="1:8" ht="19" x14ac:dyDescent="0.25">
      <c r="A22176" t="s">
        <v>7306</v>
      </c>
      <c r="B22176" t="s">
        <v>7307</v>
      </c>
      <c r="C22176" s="2" t="str">
        <f t="shared" si="1384"/>
        <v>bordercollie/brittany</v>
      </c>
      <c r="D22176" t="str">
        <f t="shared" si="1385"/>
        <v>bordercollie</v>
      </c>
      <c r="E22176" t="str">
        <f t="shared" si="1386"/>
        <v>brittany</v>
      </c>
      <c r="F22176">
        <f>IF(ISNA(VLOOKUP(D22176, Dog_test_1!$B$2:$D$194, 3, FALSE)), 0, VLOOKUP(D22176, Dog_test_1!$B$2:$D$194, 3, FALSE))</f>
        <v>3</v>
      </c>
      <c r="G22176">
        <f>IF(ISNA(VLOOKUP(E22176, Dog_test_1!$B$2:$D$194, 3, FALSE)), 0, VLOOKUP(E22176, Dog_test_1!$B$2:$D$194, 3, FALSE))</f>
        <v>0</v>
      </c>
      <c r="H22176">
        <f t="shared" si="1387"/>
        <v>1.5</v>
      </c>
    </row>
    <row r="22177" spans="1:8" ht="19" x14ac:dyDescent="0.25">
      <c r="A22177" t="s">
        <v>553</v>
      </c>
      <c r="B22177" t="s">
        <v>25</v>
      </c>
      <c r="C22177" s="2" t="str">
        <f t="shared" si="1384"/>
        <v>germanshepherd</v>
      </c>
      <c r="D22177" t="str">
        <f t="shared" si="1385"/>
        <v>germanshepherd</v>
      </c>
      <c r="E22177" t="str">
        <f t="shared" si="1386"/>
        <v>germanshepherd</v>
      </c>
      <c r="F22177">
        <f>IF(ISNA(VLOOKUP(D22177, Dog_test_1!$B$2:$D$194, 3, FALSE)), 0, VLOOKUP(D22177, Dog_test_1!$B$2:$D$194, 3, FALSE))</f>
        <v>3</v>
      </c>
      <c r="G22177">
        <f>IF(ISNA(VLOOKUP(E22177, Dog_test_1!$B$2:$D$194, 3, FALSE)), 0, VLOOKUP(E22177, Dog_test_1!$B$2:$D$194, 3, FALSE))</f>
        <v>3</v>
      </c>
      <c r="H22177">
        <f t="shared" si="1387"/>
        <v>3</v>
      </c>
    </row>
    <row r="22178" spans="1:8" ht="19" x14ac:dyDescent="0.25">
      <c r="A22178" t="s">
        <v>5042</v>
      </c>
      <c r="B22178" t="s">
        <v>135</v>
      </c>
      <c r="C22178" s="2" t="str">
        <f t="shared" si="1384"/>
        <v>miniaturepoodle</v>
      </c>
      <c r="D22178" t="str">
        <f t="shared" si="1385"/>
        <v>miniaturepoodle</v>
      </c>
      <c r="E22178" t="str">
        <f t="shared" si="1386"/>
        <v>miniaturepoodle</v>
      </c>
      <c r="F22178">
        <f>IF(ISNA(VLOOKUP(D22178, Dog_test_1!$B$2:$D$194, 3, FALSE)), 0, VLOOKUP(D22178, Dog_test_1!$B$2:$D$194, 3, FALSE))</f>
        <v>2</v>
      </c>
      <c r="G22178">
        <f>IF(ISNA(VLOOKUP(E22178, Dog_test_1!$B$2:$D$194, 3, FALSE)), 0, VLOOKUP(E22178, Dog_test_1!$B$2:$D$194, 3, FALSE))</f>
        <v>2</v>
      </c>
      <c r="H22178">
        <f t="shared" si="1387"/>
        <v>2</v>
      </c>
    </row>
    <row r="22179" spans="1:8" ht="19" x14ac:dyDescent="0.25">
      <c r="A22179" t="s">
        <v>48</v>
      </c>
      <c r="B22179" t="s">
        <v>30</v>
      </c>
      <c r="C22179" s="2" t="str">
        <f t="shared" si="1384"/>
        <v>chihuahua</v>
      </c>
      <c r="D22179" t="str">
        <f t="shared" si="1385"/>
        <v>chihuahua</v>
      </c>
      <c r="E22179" t="str">
        <f t="shared" si="1386"/>
        <v>chihuahua</v>
      </c>
      <c r="F22179">
        <f>IF(ISNA(VLOOKUP(D22179, Dog_test_1!$B$2:$D$194, 3, FALSE)), 0, VLOOKUP(D22179, Dog_test_1!$B$2:$D$194, 3, FALSE))</f>
        <v>1</v>
      </c>
      <c r="G22179">
        <f>IF(ISNA(VLOOKUP(E22179, Dog_test_1!$B$2:$D$194, 3, FALSE)), 0, VLOOKUP(E22179, Dog_test_1!$B$2:$D$194, 3, FALSE))</f>
        <v>1</v>
      </c>
      <c r="H22179">
        <f t="shared" si="1387"/>
        <v>1</v>
      </c>
    </row>
    <row r="22180" spans="1:8" ht="19" x14ac:dyDescent="0.25">
      <c r="A22180" t="s">
        <v>10</v>
      </c>
      <c r="B22180" t="s">
        <v>53</v>
      </c>
      <c r="C22180" s="2" t="str">
        <f t="shared" si="1384"/>
        <v>pointer</v>
      </c>
      <c r="D22180" t="str">
        <f t="shared" si="1385"/>
        <v>pointer</v>
      </c>
      <c r="E22180" t="str">
        <f t="shared" si="1386"/>
        <v>pointer</v>
      </c>
      <c r="F22180">
        <f>IF(ISNA(VLOOKUP(D22180, Dog_test_1!$B$2:$D$194, 3, FALSE)), 0, VLOOKUP(D22180, Dog_test_1!$B$2:$D$194, 3, FALSE))</f>
        <v>4</v>
      </c>
      <c r="G22180">
        <f>IF(ISNA(VLOOKUP(E22180, Dog_test_1!$B$2:$D$194, 3, FALSE)), 0, VLOOKUP(E22180, Dog_test_1!$B$2:$D$194, 3, FALSE))</f>
        <v>4</v>
      </c>
      <c r="H22180">
        <f t="shared" si="1387"/>
        <v>4</v>
      </c>
    </row>
    <row r="22181" spans="1:8" ht="19" x14ac:dyDescent="0.25">
      <c r="A22181" t="s">
        <v>586</v>
      </c>
      <c r="B22181" t="s">
        <v>7308</v>
      </c>
      <c r="C22181" s="2" t="str">
        <f t="shared" si="1384"/>
        <v>cavalierspan/toypoodle</v>
      </c>
      <c r="D22181" t="str">
        <f t="shared" si="1385"/>
        <v>cavalierspan</v>
      </c>
      <c r="E22181" t="str">
        <f t="shared" si="1386"/>
        <v>toypoodle</v>
      </c>
      <c r="F22181">
        <f>IF(ISNA(VLOOKUP(D22181, Dog_test_1!$B$2:$D$194, 3, FALSE)), 0, VLOOKUP(D22181, Dog_test_1!$B$2:$D$194, 3, FALSE))</f>
        <v>0</v>
      </c>
      <c r="G22181">
        <f>IF(ISNA(VLOOKUP(E22181, Dog_test_1!$B$2:$D$194, 3, FALSE)), 0, VLOOKUP(E22181, Dog_test_1!$B$2:$D$194, 3, FALSE))</f>
        <v>1</v>
      </c>
      <c r="H22181">
        <f t="shared" si="1387"/>
        <v>0.5</v>
      </c>
    </row>
    <row r="22182" spans="1:8" ht="19" x14ac:dyDescent="0.25">
      <c r="A22182" t="s">
        <v>1795</v>
      </c>
      <c r="B22182" t="s">
        <v>32</v>
      </c>
      <c r="C22182" s="2" t="str">
        <f t="shared" si="1384"/>
        <v>labradorretriever</v>
      </c>
      <c r="D22182" t="str">
        <f t="shared" si="1385"/>
        <v>labradorretriever</v>
      </c>
      <c r="E22182" t="str">
        <f t="shared" si="1386"/>
        <v>labradorretriever</v>
      </c>
      <c r="F22182">
        <f>IF(ISNA(VLOOKUP(D22182, Dog_test_1!$B$2:$D$194, 3, FALSE)), 0, VLOOKUP(D22182, Dog_test_1!$B$2:$D$194, 3, FALSE))</f>
        <v>3</v>
      </c>
      <c r="G22182">
        <f>IF(ISNA(VLOOKUP(E22182, Dog_test_1!$B$2:$D$194, 3, FALSE)), 0, VLOOKUP(E22182, Dog_test_1!$B$2:$D$194, 3, FALSE))</f>
        <v>3</v>
      </c>
      <c r="H22182">
        <f t="shared" si="1387"/>
        <v>3</v>
      </c>
    </row>
    <row r="22183" spans="1:8" ht="19" x14ac:dyDescent="0.25">
      <c r="A22183" t="s">
        <v>158</v>
      </c>
      <c r="B22183" t="s">
        <v>5</v>
      </c>
      <c r="C22183" s="2" t="str">
        <f t="shared" si="1384"/>
        <v>americanpitbullterrier</v>
      </c>
      <c r="D22183" t="str">
        <f t="shared" si="1385"/>
        <v>americanpitbullterrier</v>
      </c>
      <c r="E22183" t="str">
        <f t="shared" si="1386"/>
        <v>americanpitbullterrier</v>
      </c>
      <c r="F22183">
        <f>IF(ISNA(VLOOKUP(D22183, Dog_test_1!$B$2:$D$194, 3, FALSE)), 0, VLOOKUP(D22183, Dog_test_1!$B$2:$D$194, 3, FALSE))</f>
        <v>3</v>
      </c>
      <c r="G22183">
        <f>IF(ISNA(VLOOKUP(E22183, Dog_test_1!$B$2:$D$194, 3, FALSE)), 0, VLOOKUP(E22183, Dog_test_1!$B$2:$D$194, 3, FALSE))</f>
        <v>3</v>
      </c>
      <c r="H22183">
        <f t="shared" si="1387"/>
        <v>3</v>
      </c>
    </row>
    <row r="22184" spans="1:8" ht="19" x14ac:dyDescent="0.25">
      <c r="A22184" t="s">
        <v>1037</v>
      </c>
      <c r="B22184" t="s">
        <v>2049</v>
      </c>
      <c r="C22184" s="2" t="str">
        <f t="shared" si="1384"/>
        <v>beardedcollie</v>
      </c>
      <c r="D22184" t="str">
        <f t="shared" si="1385"/>
        <v>beardedcollie</v>
      </c>
      <c r="E22184" t="str">
        <f t="shared" si="1386"/>
        <v>beardedcollie</v>
      </c>
      <c r="F22184">
        <f>IF(ISNA(VLOOKUP(D22184, Dog_test_1!$B$2:$D$194, 3, FALSE)), 0, VLOOKUP(D22184, Dog_test_1!$B$2:$D$194, 3, FALSE))</f>
        <v>3</v>
      </c>
      <c r="G22184">
        <f>IF(ISNA(VLOOKUP(E22184, Dog_test_1!$B$2:$D$194, 3, FALSE)), 0, VLOOKUP(E22184, Dog_test_1!$B$2:$D$194, 3, FALSE))</f>
        <v>3</v>
      </c>
      <c r="H22184">
        <f t="shared" si="1387"/>
        <v>3</v>
      </c>
    </row>
    <row r="22185" spans="1:8" ht="19" x14ac:dyDescent="0.25">
      <c r="A22185" t="s">
        <v>2942</v>
      </c>
      <c r="B22185" t="s">
        <v>32</v>
      </c>
      <c r="C22185" s="2" t="str">
        <f t="shared" si="1384"/>
        <v>labradorretriever</v>
      </c>
      <c r="D22185" t="str">
        <f t="shared" si="1385"/>
        <v>labradorretriever</v>
      </c>
      <c r="E22185" t="str">
        <f t="shared" si="1386"/>
        <v>labradorretriever</v>
      </c>
      <c r="F22185">
        <f>IF(ISNA(VLOOKUP(D22185, Dog_test_1!$B$2:$D$194, 3, FALSE)), 0, VLOOKUP(D22185, Dog_test_1!$B$2:$D$194, 3, FALSE))</f>
        <v>3</v>
      </c>
      <c r="G22185">
        <f>IF(ISNA(VLOOKUP(E22185, Dog_test_1!$B$2:$D$194, 3, FALSE)), 0, VLOOKUP(E22185, Dog_test_1!$B$2:$D$194, 3, FALSE))</f>
        <v>3</v>
      </c>
      <c r="H22185">
        <f t="shared" si="1387"/>
        <v>3</v>
      </c>
    </row>
    <row r="22186" spans="1:8" ht="19" x14ac:dyDescent="0.25">
      <c r="A22186" t="s">
        <v>398</v>
      </c>
      <c r="B22186" t="s">
        <v>5</v>
      </c>
      <c r="C22186" s="2" t="str">
        <f t="shared" si="1384"/>
        <v>americanpitbullterrier</v>
      </c>
      <c r="D22186" t="str">
        <f t="shared" si="1385"/>
        <v>americanpitbullterrier</v>
      </c>
      <c r="E22186" t="str">
        <f t="shared" si="1386"/>
        <v>americanpitbullterrier</v>
      </c>
      <c r="F22186">
        <f>IF(ISNA(VLOOKUP(D22186, Dog_test_1!$B$2:$D$194, 3, FALSE)), 0, VLOOKUP(D22186, Dog_test_1!$B$2:$D$194, 3, FALSE))</f>
        <v>3</v>
      </c>
      <c r="G22186">
        <f>IF(ISNA(VLOOKUP(E22186, Dog_test_1!$B$2:$D$194, 3, FALSE)), 0, VLOOKUP(E22186, Dog_test_1!$B$2:$D$194, 3, FALSE))</f>
        <v>3</v>
      </c>
      <c r="H22186">
        <f t="shared" si="1387"/>
        <v>3</v>
      </c>
    </row>
    <row r="22187" spans="1:8" ht="19" x14ac:dyDescent="0.25">
      <c r="A22187" t="s">
        <v>6629</v>
      </c>
      <c r="B22187" t="s">
        <v>135</v>
      </c>
      <c r="C22187" s="2" t="str">
        <f t="shared" si="1384"/>
        <v>miniaturepoodle</v>
      </c>
      <c r="D22187" t="str">
        <f t="shared" si="1385"/>
        <v>miniaturepoodle</v>
      </c>
      <c r="E22187" t="str">
        <f t="shared" si="1386"/>
        <v>miniaturepoodle</v>
      </c>
      <c r="F22187">
        <f>IF(ISNA(VLOOKUP(D22187, Dog_test_1!$B$2:$D$194, 3, FALSE)), 0, VLOOKUP(D22187, Dog_test_1!$B$2:$D$194, 3, FALSE))</f>
        <v>2</v>
      </c>
      <c r="G22187">
        <f>IF(ISNA(VLOOKUP(E22187, Dog_test_1!$B$2:$D$194, 3, FALSE)), 0, VLOOKUP(E22187, Dog_test_1!$B$2:$D$194, 3, FALSE))</f>
        <v>2</v>
      </c>
      <c r="H22187">
        <f t="shared" si="1387"/>
        <v>2</v>
      </c>
    </row>
    <row r="22188" spans="1:8" ht="19" x14ac:dyDescent="0.25">
      <c r="A22188" t="s">
        <v>3958</v>
      </c>
      <c r="B22188" t="s">
        <v>32</v>
      </c>
      <c r="C22188" s="2" t="str">
        <f t="shared" si="1384"/>
        <v>labradorretriever</v>
      </c>
      <c r="D22188" t="str">
        <f t="shared" si="1385"/>
        <v>labradorretriever</v>
      </c>
      <c r="E22188" t="str">
        <f t="shared" si="1386"/>
        <v>labradorretriever</v>
      </c>
      <c r="F22188">
        <f>IF(ISNA(VLOOKUP(D22188, Dog_test_1!$B$2:$D$194, 3, FALSE)), 0, VLOOKUP(D22188, Dog_test_1!$B$2:$D$194, 3, FALSE))</f>
        <v>3</v>
      </c>
      <c r="G22188">
        <f>IF(ISNA(VLOOKUP(E22188, Dog_test_1!$B$2:$D$194, 3, FALSE)), 0, VLOOKUP(E22188, Dog_test_1!$B$2:$D$194, 3, FALSE))</f>
        <v>3</v>
      </c>
      <c r="H22188">
        <f t="shared" si="1387"/>
        <v>3</v>
      </c>
    </row>
    <row r="22189" spans="1:8" ht="19" x14ac:dyDescent="0.25">
      <c r="A22189" t="s">
        <v>7309</v>
      </c>
      <c r="B22189" t="s">
        <v>5</v>
      </c>
      <c r="C22189" s="2" t="str">
        <f t="shared" si="1384"/>
        <v>americanpitbullterrier</v>
      </c>
      <c r="D22189" t="str">
        <f t="shared" si="1385"/>
        <v>americanpitbullterrier</v>
      </c>
      <c r="E22189" t="str">
        <f t="shared" si="1386"/>
        <v>americanpitbullterrier</v>
      </c>
      <c r="F22189">
        <f>IF(ISNA(VLOOKUP(D22189, Dog_test_1!$B$2:$D$194, 3, FALSE)), 0, VLOOKUP(D22189, Dog_test_1!$B$2:$D$194, 3, FALSE))</f>
        <v>3</v>
      </c>
      <c r="G22189">
        <f>IF(ISNA(VLOOKUP(E22189, Dog_test_1!$B$2:$D$194, 3, FALSE)), 0, VLOOKUP(E22189, Dog_test_1!$B$2:$D$194, 3, FALSE))</f>
        <v>3</v>
      </c>
      <c r="H22189">
        <f t="shared" si="1387"/>
        <v>3</v>
      </c>
    </row>
    <row r="22190" spans="1:8" ht="19" x14ac:dyDescent="0.25">
      <c r="A22190" t="s">
        <v>6</v>
      </c>
      <c r="B22190" t="s">
        <v>7310</v>
      </c>
      <c r="C22190" s="2" t="str">
        <f t="shared" si="1384"/>
        <v>standardschnauzer/softcoatedwheatenterrier</v>
      </c>
      <c r="D22190" t="str">
        <f t="shared" si="1385"/>
        <v>standardschnauzer</v>
      </c>
      <c r="E22190" t="str">
        <f t="shared" si="1386"/>
        <v>softcoatedwheatenterrier</v>
      </c>
      <c r="F22190">
        <f>IF(ISNA(VLOOKUP(D22190, Dog_test_1!$B$2:$D$194, 3, FALSE)), 0, VLOOKUP(D22190, Dog_test_1!$B$2:$D$194, 3, FALSE))</f>
        <v>0</v>
      </c>
      <c r="G22190">
        <f>IF(ISNA(VLOOKUP(E22190, Dog_test_1!$B$2:$D$194, 3, FALSE)), 0, VLOOKUP(E22190, Dog_test_1!$B$2:$D$194, 3, FALSE))</f>
        <v>0</v>
      </c>
      <c r="H22190">
        <f t="shared" si="1387"/>
        <v>0</v>
      </c>
    </row>
    <row r="22191" spans="1:8" ht="19" x14ac:dyDescent="0.25">
      <c r="A22191" t="s">
        <v>347</v>
      </c>
      <c r="B22191" t="s">
        <v>49</v>
      </c>
      <c r="C22191" s="2" t="str">
        <f t="shared" si="1384"/>
        <v>dachshund</v>
      </c>
      <c r="D22191" t="str">
        <f t="shared" si="1385"/>
        <v>dachshund</v>
      </c>
      <c r="E22191" t="str">
        <f t="shared" si="1386"/>
        <v>dachshund</v>
      </c>
      <c r="F22191">
        <f>IF(ISNA(VLOOKUP(D22191, Dog_test_1!$B$2:$D$194, 3, FALSE)), 0, VLOOKUP(D22191, Dog_test_1!$B$2:$D$194, 3, FALSE))</f>
        <v>2</v>
      </c>
      <c r="G22191">
        <f>IF(ISNA(VLOOKUP(E22191, Dog_test_1!$B$2:$D$194, 3, FALSE)), 0, VLOOKUP(E22191, Dog_test_1!$B$2:$D$194, 3, FALSE))</f>
        <v>2</v>
      </c>
      <c r="H22191">
        <f t="shared" si="1387"/>
        <v>2</v>
      </c>
    </row>
    <row r="22192" spans="1:8" ht="19" x14ac:dyDescent="0.25">
      <c r="A22192" t="s">
        <v>214</v>
      </c>
      <c r="B22192" t="s">
        <v>128</v>
      </c>
      <c r="C22192" s="2" t="str">
        <f t="shared" si="1384"/>
        <v>australiancattledog</v>
      </c>
      <c r="D22192" t="str">
        <f t="shared" si="1385"/>
        <v>australiancattledog</v>
      </c>
      <c r="E22192" t="str">
        <f t="shared" si="1386"/>
        <v>australiancattledog</v>
      </c>
      <c r="F22192">
        <f>IF(ISNA(VLOOKUP(D22192, Dog_test_1!$B$2:$D$194, 3, FALSE)), 0, VLOOKUP(D22192, Dog_test_1!$B$2:$D$194, 3, FALSE))</f>
        <v>0</v>
      </c>
      <c r="G22192">
        <f>IF(ISNA(VLOOKUP(E22192, Dog_test_1!$B$2:$D$194, 3, FALSE)), 0, VLOOKUP(E22192, Dog_test_1!$B$2:$D$194, 3, FALSE))</f>
        <v>0</v>
      </c>
      <c r="H22192">
        <f t="shared" si="1387"/>
        <v>0</v>
      </c>
    </row>
    <row r="22193" spans="1:8" ht="19" x14ac:dyDescent="0.25">
      <c r="A22193" t="s">
        <v>2198</v>
      </c>
      <c r="B22193" t="s">
        <v>202</v>
      </c>
      <c r="C22193" s="2" t="str">
        <f t="shared" si="1384"/>
        <v>shihtzu</v>
      </c>
      <c r="D22193" t="str">
        <f t="shared" si="1385"/>
        <v>shihtzu</v>
      </c>
      <c r="E22193" t="str">
        <f t="shared" si="1386"/>
        <v>shihtzu</v>
      </c>
      <c r="F22193">
        <f>IF(ISNA(VLOOKUP(D22193, Dog_test_1!$B$2:$D$194, 3, FALSE)), 0, VLOOKUP(D22193, Dog_test_1!$B$2:$D$194, 3, FALSE))</f>
        <v>1</v>
      </c>
      <c r="G22193">
        <f>IF(ISNA(VLOOKUP(E22193, Dog_test_1!$B$2:$D$194, 3, FALSE)), 0, VLOOKUP(E22193, Dog_test_1!$B$2:$D$194, 3, FALSE))</f>
        <v>1</v>
      </c>
      <c r="H22193">
        <f t="shared" si="1387"/>
        <v>1</v>
      </c>
    </row>
    <row r="22194" spans="1:8" ht="19" x14ac:dyDescent="0.25">
      <c r="A22194" t="s">
        <v>6</v>
      </c>
      <c r="B22194" t="s">
        <v>1941</v>
      </c>
      <c r="C22194" s="2" t="str">
        <f t="shared" si="1384"/>
        <v>havanese</v>
      </c>
      <c r="D22194" t="str">
        <f t="shared" si="1385"/>
        <v>havanese</v>
      </c>
      <c r="E22194" t="str">
        <f t="shared" si="1386"/>
        <v>havanese</v>
      </c>
      <c r="F22194">
        <f>IF(ISNA(VLOOKUP(D22194, Dog_test_1!$B$2:$D$194, 3, FALSE)), 0, VLOOKUP(D22194, Dog_test_1!$B$2:$D$194, 3, FALSE))</f>
        <v>1</v>
      </c>
      <c r="G22194">
        <f>IF(ISNA(VLOOKUP(E22194, Dog_test_1!$B$2:$D$194, 3, FALSE)), 0, VLOOKUP(E22194, Dog_test_1!$B$2:$D$194, 3, FALSE))</f>
        <v>1</v>
      </c>
      <c r="H22194">
        <f t="shared" si="1387"/>
        <v>1</v>
      </c>
    </row>
    <row r="22195" spans="1:8" ht="19" x14ac:dyDescent="0.25">
      <c r="A22195" t="s">
        <v>2506</v>
      </c>
      <c r="B22195" t="s">
        <v>7311</v>
      </c>
      <c r="C22195" s="2" t="str">
        <f t="shared" si="1384"/>
        <v>miniaturepoodle/westhighland</v>
      </c>
      <c r="D22195" t="str">
        <f t="shared" si="1385"/>
        <v>miniaturepoodle</v>
      </c>
      <c r="E22195" t="str">
        <f t="shared" si="1386"/>
        <v>westhighland</v>
      </c>
      <c r="F22195">
        <f>IF(ISNA(VLOOKUP(D22195, Dog_test_1!$B$2:$D$194, 3, FALSE)), 0, VLOOKUP(D22195, Dog_test_1!$B$2:$D$194, 3, FALSE))</f>
        <v>2</v>
      </c>
      <c r="G22195">
        <f>IF(ISNA(VLOOKUP(E22195, Dog_test_1!$B$2:$D$194, 3, FALSE)), 0, VLOOKUP(E22195, Dog_test_1!$B$2:$D$194, 3, FALSE))</f>
        <v>0</v>
      </c>
      <c r="H22195">
        <f t="shared" si="1387"/>
        <v>1</v>
      </c>
    </row>
    <row r="22196" spans="1:8" ht="19" x14ac:dyDescent="0.25">
      <c r="A22196" t="s">
        <v>6</v>
      </c>
      <c r="B22196" t="s">
        <v>455</v>
      </c>
      <c r="C22196" s="2" t="str">
        <f t="shared" si="1384"/>
        <v>germanshepherd/labradorretriever</v>
      </c>
      <c r="D22196" t="str">
        <f t="shared" si="1385"/>
        <v>germanshepherd</v>
      </c>
      <c r="E22196" t="str">
        <f t="shared" si="1386"/>
        <v>labradorretriever</v>
      </c>
      <c r="F22196">
        <f>IF(ISNA(VLOOKUP(D22196, Dog_test_1!$B$2:$D$194, 3, FALSE)), 0, VLOOKUP(D22196, Dog_test_1!$B$2:$D$194, 3, FALSE))</f>
        <v>3</v>
      </c>
      <c r="G22196">
        <f>IF(ISNA(VLOOKUP(E22196, Dog_test_1!$B$2:$D$194, 3, FALSE)), 0, VLOOKUP(E22196, Dog_test_1!$B$2:$D$194, 3, FALSE))</f>
        <v>3</v>
      </c>
      <c r="H22196">
        <f t="shared" si="1387"/>
        <v>3</v>
      </c>
    </row>
    <row r="22197" spans="1:8" ht="19" x14ac:dyDescent="0.25">
      <c r="A22197" t="s">
        <v>3673</v>
      </c>
      <c r="B22197" t="s">
        <v>32</v>
      </c>
      <c r="C22197" s="2" t="str">
        <f t="shared" si="1384"/>
        <v>labradorretriever</v>
      </c>
      <c r="D22197" t="str">
        <f t="shared" si="1385"/>
        <v>labradorretriever</v>
      </c>
      <c r="E22197" t="str">
        <f t="shared" si="1386"/>
        <v>labradorretriever</v>
      </c>
      <c r="F22197">
        <f>IF(ISNA(VLOOKUP(D22197, Dog_test_1!$B$2:$D$194, 3, FALSE)), 0, VLOOKUP(D22197, Dog_test_1!$B$2:$D$194, 3, FALSE))</f>
        <v>3</v>
      </c>
      <c r="G22197">
        <f>IF(ISNA(VLOOKUP(E22197, Dog_test_1!$B$2:$D$194, 3, FALSE)), 0, VLOOKUP(E22197, Dog_test_1!$B$2:$D$194, 3, FALSE))</f>
        <v>3</v>
      </c>
      <c r="H22197">
        <f t="shared" si="1387"/>
        <v>3</v>
      </c>
    </row>
    <row r="22198" spans="1:8" ht="19" x14ac:dyDescent="0.25">
      <c r="A22198" t="s">
        <v>7312</v>
      </c>
      <c r="B22198" t="s">
        <v>1572</v>
      </c>
      <c r="C22198" s="2" t="str">
        <f t="shared" si="1384"/>
        <v>pekingese/miniaturepoodle</v>
      </c>
      <c r="D22198" t="str">
        <f t="shared" si="1385"/>
        <v>pekingese</v>
      </c>
      <c r="E22198" t="str">
        <f t="shared" si="1386"/>
        <v>miniaturepoodle</v>
      </c>
      <c r="F22198">
        <f>IF(ISNA(VLOOKUP(D22198, Dog_test_1!$B$2:$D$194, 3, FALSE)), 0, VLOOKUP(D22198, Dog_test_1!$B$2:$D$194, 3, FALSE))</f>
        <v>1</v>
      </c>
      <c r="G22198">
        <f>IF(ISNA(VLOOKUP(E22198, Dog_test_1!$B$2:$D$194, 3, FALSE)), 0, VLOOKUP(E22198, Dog_test_1!$B$2:$D$194, 3, FALSE))</f>
        <v>2</v>
      </c>
      <c r="H22198">
        <f t="shared" si="1387"/>
        <v>1.5</v>
      </c>
    </row>
    <row r="22199" spans="1:8" ht="19" x14ac:dyDescent="0.25">
      <c r="A22199" t="s">
        <v>668</v>
      </c>
      <c r="B22199" t="s">
        <v>413</v>
      </c>
      <c r="C22199" s="2" t="str">
        <f t="shared" si="1384"/>
        <v>shibainu</v>
      </c>
      <c r="D22199" t="str">
        <f t="shared" si="1385"/>
        <v>shibainu</v>
      </c>
      <c r="E22199" t="str">
        <f t="shared" si="1386"/>
        <v>shibainu</v>
      </c>
      <c r="F22199">
        <f>IF(ISNA(VLOOKUP(D22199, Dog_test_1!$B$2:$D$194, 3, FALSE)), 0, VLOOKUP(D22199, Dog_test_1!$B$2:$D$194, 3, FALSE))</f>
        <v>3</v>
      </c>
      <c r="G22199">
        <f>IF(ISNA(VLOOKUP(E22199, Dog_test_1!$B$2:$D$194, 3, FALSE)), 0, VLOOKUP(E22199, Dog_test_1!$B$2:$D$194, 3, FALSE))</f>
        <v>3</v>
      </c>
      <c r="H22199">
        <f t="shared" si="1387"/>
        <v>3</v>
      </c>
    </row>
    <row r="22200" spans="1:8" ht="19" x14ac:dyDescent="0.25">
      <c r="A22200" t="s">
        <v>7313</v>
      </c>
      <c r="B22200" t="s">
        <v>2168</v>
      </c>
      <c r="C22200" s="2" t="str">
        <f t="shared" si="1384"/>
        <v>basenji/chowchow</v>
      </c>
      <c r="D22200" t="str">
        <f t="shared" si="1385"/>
        <v>basenji</v>
      </c>
      <c r="E22200" t="str">
        <f t="shared" si="1386"/>
        <v>chowchow</v>
      </c>
      <c r="F22200">
        <f>IF(ISNA(VLOOKUP(D22200, Dog_test_1!$B$2:$D$194, 3, FALSE)), 0, VLOOKUP(D22200, Dog_test_1!$B$2:$D$194, 3, FALSE))</f>
        <v>3</v>
      </c>
      <c r="G22200">
        <f>IF(ISNA(VLOOKUP(E22200, Dog_test_1!$B$2:$D$194, 3, FALSE)), 0, VLOOKUP(E22200, Dog_test_1!$B$2:$D$194, 3, FALSE))</f>
        <v>3</v>
      </c>
      <c r="H22200">
        <f t="shared" si="1387"/>
        <v>3</v>
      </c>
    </row>
    <row r="22201" spans="1:8" ht="19" x14ac:dyDescent="0.25">
      <c r="A22201" t="s">
        <v>417</v>
      </c>
      <c r="B22201" t="s">
        <v>7314</v>
      </c>
      <c r="C22201" s="2" t="str">
        <f t="shared" si="1384"/>
        <v>greatpyrenees/alaskanhusky</v>
      </c>
      <c r="D22201" t="str">
        <f t="shared" si="1385"/>
        <v>greatpyrenees</v>
      </c>
      <c r="E22201" t="str">
        <f t="shared" si="1386"/>
        <v>alaskanhusky</v>
      </c>
      <c r="F22201">
        <f>IF(ISNA(VLOOKUP(D22201, Dog_test_1!$B$2:$D$194, 3, FALSE)), 0, VLOOKUP(D22201, Dog_test_1!$B$2:$D$194, 3, FALSE))</f>
        <v>4</v>
      </c>
      <c r="G22201">
        <f>IF(ISNA(VLOOKUP(E22201, Dog_test_1!$B$2:$D$194, 3, FALSE)), 0, VLOOKUP(E22201, Dog_test_1!$B$2:$D$194, 3, FALSE))</f>
        <v>0</v>
      </c>
      <c r="H22201">
        <f t="shared" si="1387"/>
        <v>2</v>
      </c>
    </row>
    <row r="22202" spans="1:8" ht="19" x14ac:dyDescent="0.25">
      <c r="A22202" t="s">
        <v>2048</v>
      </c>
      <c r="B22202" t="s">
        <v>75</v>
      </c>
      <c r="C22202" s="2" t="str">
        <f t="shared" si="1384"/>
        <v>bordercollie</v>
      </c>
      <c r="D22202" t="str">
        <f t="shared" si="1385"/>
        <v>bordercollie</v>
      </c>
      <c r="E22202" t="str">
        <f t="shared" si="1386"/>
        <v>bordercollie</v>
      </c>
      <c r="F22202">
        <f>IF(ISNA(VLOOKUP(D22202, Dog_test_1!$B$2:$D$194, 3, FALSE)), 0, VLOOKUP(D22202, Dog_test_1!$B$2:$D$194, 3, FALSE))</f>
        <v>3</v>
      </c>
      <c r="G22202">
        <f>IF(ISNA(VLOOKUP(E22202, Dog_test_1!$B$2:$D$194, 3, FALSE)), 0, VLOOKUP(E22202, Dog_test_1!$B$2:$D$194, 3, FALSE))</f>
        <v>3</v>
      </c>
      <c r="H22202">
        <f t="shared" si="1387"/>
        <v>3</v>
      </c>
    </row>
    <row r="22203" spans="1:8" ht="19" x14ac:dyDescent="0.25">
      <c r="A22203" t="s">
        <v>6</v>
      </c>
      <c r="B22203" t="s">
        <v>32</v>
      </c>
      <c r="C22203" s="2" t="str">
        <f t="shared" si="1384"/>
        <v>labradorretriever</v>
      </c>
      <c r="D22203" t="str">
        <f t="shared" si="1385"/>
        <v>labradorretriever</v>
      </c>
      <c r="E22203" t="str">
        <f t="shared" si="1386"/>
        <v>labradorretriever</v>
      </c>
      <c r="F22203">
        <f>IF(ISNA(VLOOKUP(D22203, Dog_test_1!$B$2:$D$194, 3, FALSE)), 0, VLOOKUP(D22203, Dog_test_1!$B$2:$D$194, 3, FALSE))</f>
        <v>3</v>
      </c>
      <c r="G22203">
        <f>IF(ISNA(VLOOKUP(E22203, Dog_test_1!$B$2:$D$194, 3, FALSE)), 0, VLOOKUP(E22203, Dog_test_1!$B$2:$D$194, 3, FALSE))</f>
        <v>3</v>
      </c>
      <c r="H22203">
        <f t="shared" si="1387"/>
        <v>3</v>
      </c>
    </row>
    <row r="22204" spans="1:8" ht="19" x14ac:dyDescent="0.25">
      <c r="A22204" t="s">
        <v>2854</v>
      </c>
      <c r="B22204" t="s">
        <v>5</v>
      </c>
      <c r="C22204" s="2" t="str">
        <f t="shared" si="1384"/>
        <v>americanpitbullterrier</v>
      </c>
      <c r="D22204" t="str">
        <f t="shared" si="1385"/>
        <v>americanpitbullterrier</v>
      </c>
      <c r="E22204" t="str">
        <f t="shared" si="1386"/>
        <v>americanpitbullterrier</v>
      </c>
      <c r="F22204">
        <f>IF(ISNA(VLOOKUP(D22204, Dog_test_1!$B$2:$D$194, 3, FALSE)), 0, VLOOKUP(D22204, Dog_test_1!$B$2:$D$194, 3, FALSE))</f>
        <v>3</v>
      </c>
      <c r="G22204">
        <f>IF(ISNA(VLOOKUP(E22204, Dog_test_1!$B$2:$D$194, 3, FALSE)), 0, VLOOKUP(E22204, Dog_test_1!$B$2:$D$194, 3, FALSE))</f>
        <v>3</v>
      </c>
      <c r="H22204">
        <f t="shared" si="1387"/>
        <v>3</v>
      </c>
    </row>
    <row r="22205" spans="1:8" ht="19" x14ac:dyDescent="0.25">
      <c r="A22205" t="s">
        <v>89</v>
      </c>
      <c r="B22205" t="s">
        <v>5</v>
      </c>
      <c r="C22205" s="2" t="str">
        <f t="shared" si="1384"/>
        <v>americanpitbullterrier</v>
      </c>
      <c r="D22205" t="str">
        <f t="shared" si="1385"/>
        <v>americanpitbullterrier</v>
      </c>
      <c r="E22205" t="str">
        <f t="shared" si="1386"/>
        <v>americanpitbullterrier</v>
      </c>
      <c r="F22205">
        <f>IF(ISNA(VLOOKUP(D22205, Dog_test_1!$B$2:$D$194, 3, FALSE)), 0, VLOOKUP(D22205, Dog_test_1!$B$2:$D$194, 3, FALSE))</f>
        <v>3</v>
      </c>
      <c r="G22205">
        <f>IF(ISNA(VLOOKUP(E22205, Dog_test_1!$B$2:$D$194, 3, FALSE)), 0, VLOOKUP(E22205, Dog_test_1!$B$2:$D$194, 3, FALSE))</f>
        <v>3</v>
      </c>
      <c r="H22205">
        <f t="shared" si="1387"/>
        <v>3</v>
      </c>
    </row>
    <row r="22206" spans="1:8" ht="19" x14ac:dyDescent="0.25">
      <c r="A22206" t="s">
        <v>7315</v>
      </c>
      <c r="B22206" t="s">
        <v>1145</v>
      </c>
      <c r="C22206" s="2" t="str">
        <f t="shared" si="1384"/>
        <v>chowchow/labradorretriever</v>
      </c>
      <c r="D22206" t="str">
        <f t="shared" si="1385"/>
        <v>chowchow</v>
      </c>
      <c r="E22206" t="str">
        <f t="shared" si="1386"/>
        <v>labradorretriever</v>
      </c>
      <c r="F22206">
        <f>IF(ISNA(VLOOKUP(D22206, Dog_test_1!$B$2:$D$194, 3, FALSE)), 0, VLOOKUP(D22206, Dog_test_1!$B$2:$D$194, 3, FALSE))</f>
        <v>3</v>
      </c>
      <c r="G22206">
        <f>IF(ISNA(VLOOKUP(E22206, Dog_test_1!$B$2:$D$194, 3, FALSE)), 0, VLOOKUP(E22206, Dog_test_1!$B$2:$D$194, 3, FALSE))</f>
        <v>3</v>
      </c>
      <c r="H22206">
        <f t="shared" si="1387"/>
        <v>3</v>
      </c>
    </row>
    <row r="22207" spans="1:8" ht="19" x14ac:dyDescent="0.25">
      <c r="A22207" t="s">
        <v>230</v>
      </c>
      <c r="B22207" t="s">
        <v>25</v>
      </c>
      <c r="C22207" s="2" t="str">
        <f t="shared" si="1384"/>
        <v>germanshepherd</v>
      </c>
      <c r="D22207" t="str">
        <f t="shared" si="1385"/>
        <v>germanshepherd</v>
      </c>
      <c r="E22207" t="str">
        <f t="shared" si="1386"/>
        <v>germanshepherd</v>
      </c>
      <c r="F22207">
        <f>IF(ISNA(VLOOKUP(D22207, Dog_test_1!$B$2:$D$194, 3, FALSE)), 0, VLOOKUP(D22207, Dog_test_1!$B$2:$D$194, 3, FALSE))</f>
        <v>3</v>
      </c>
      <c r="G22207">
        <f>IF(ISNA(VLOOKUP(E22207, Dog_test_1!$B$2:$D$194, 3, FALSE)), 0, VLOOKUP(E22207, Dog_test_1!$B$2:$D$194, 3, FALSE))</f>
        <v>3</v>
      </c>
      <c r="H22207">
        <f t="shared" si="1387"/>
        <v>3</v>
      </c>
    </row>
    <row r="22208" spans="1:8" ht="19" x14ac:dyDescent="0.25">
      <c r="A22208" t="s">
        <v>132</v>
      </c>
      <c r="B22208" t="s">
        <v>195</v>
      </c>
      <c r="C22208" s="2" t="str">
        <f t="shared" si="1384"/>
        <v>rottweiler</v>
      </c>
      <c r="D22208" t="str">
        <f t="shared" si="1385"/>
        <v>rottweiler</v>
      </c>
      <c r="E22208" t="str">
        <f t="shared" si="1386"/>
        <v>rottweiler</v>
      </c>
      <c r="F22208">
        <f>IF(ISNA(VLOOKUP(D22208, Dog_test_1!$B$2:$D$194, 3, FALSE)), 0, VLOOKUP(D22208, Dog_test_1!$B$2:$D$194, 3, FALSE))</f>
        <v>0</v>
      </c>
      <c r="G22208">
        <f>IF(ISNA(VLOOKUP(E22208, Dog_test_1!$B$2:$D$194, 3, FALSE)), 0, VLOOKUP(E22208, Dog_test_1!$B$2:$D$194, 3, FALSE))</f>
        <v>0</v>
      </c>
      <c r="H22208">
        <f t="shared" si="1387"/>
        <v>0</v>
      </c>
    </row>
    <row r="22209" spans="1:8" ht="19" x14ac:dyDescent="0.25">
      <c r="A22209" t="s">
        <v>5167</v>
      </c>
      <c r="B22209" t="s">
        <v>371</v>
      </c>
      <c r="C22209" s="2" t="str">
        <f t="shared" si="1384"/>
        <v>labradorretriever/germanshepherd</v>
      </c>
      <c r="D22209" t="str">
        <f t="shared" si="1385"/>
        <v>labradorretriever</v>
      </c>
      <c r="E22209" t="str">
        <f t="shared" si="1386"/>
        <v>germanshepherd</v>
      </c>
      <c r="F22209">
        <f>IF(ISNA(VLOOKUP(D22209, Dog_test_1!$B$2:$D$194, 3, FALSE)), 0, VLOOKUP(D22209, Dog_test_1!$B$2:$D$194, 3, FALSE))</f>
        <v>3</v>
      </c>
      <c r="G22209">
        <f>IF(ISNA(VLOOKUP(E22209, Dog_test_1!$B$2:$D$194, 3, FALSE)), 0, VLOOKUP(E22209, Dog_test_1!$B$2:$D$194, 3, FALSE))</f>
        <v>3</v>
      </c>
      <c r="H22209">
        <f t="shared" si="1387"/>
        <v>3</v>
      </c>
    </row>
    <row r="22210" spans="1:8" ht="19" x14ac:dyDescent="0.25">
      <c r="A22210" t="s">
        <v>6</v>
      </c>
      <c r="B22210" t="s">
        <v>1018</v>
      </c>
      <c r="C22210" s="2" t="str">
        <f t="shared" ref="C22210:C22252" si="1388">SUBSTITUTE(LOWER(B22210), " ", "")</f>
        <v>toypoodle</v>
      </c>
      <c r="D22210" t="str">
        <f t="shared" si="1385"/>
        <v>toypoodle</v>
      </c>
      <c r="E22210" t="str">
        <f t="shared" si="1386"/>
        <v>toypoodle</v>
      </c>
      <c r="F22210">
        <f>IF(ISNA(VLOOKUP(D22210, Dog_test_1!$B$2:$D$194, 3, FALSE)), 0, VLOOKUP(D22210, Dog_test_1!$B$2:$D$194, 3, FALSE))</f>
        <v>1</v>
      </c>
      <c r="G22210">
        <f>IF(ISNA(VLOOKUP(E22210, Dog_test_1!$B$2:$D$194, 3, FALSE)), 0, VLOOKUP(E22210, Dog_test_1!$B$2:$D$194, 3, FALSE))</f>
        <v>1</v>
      </c>
      <c r="H22210">
        <f t="shared" si="1387"/>
        <v>1</v>
      </c>
    </row>
    <row r="22211" spans="1:8" ht="19" x14ac:dyDescent="0.25">
      <c r="A22211" t="s">
        <v>48</v>
      </c>
      <c r="B22211" t="s">
        <v>49</v>
      </c>
      <c r="C22211" s="2" t="str">
        <f t="shared" si="1388"/>
        <v>dachshund</v>
      </c>
      <c r="D22211" t="str">
        <f t="shared" ref="D22211:D22252" si="1389">IF(ISNUMBER(SEARCH("/", C22211)), LEFT(C22211, SEARCH("/", C22211, 1)-1), C22211)</f>
        <v>dachshund</v>
      </c>
      <c r="E22211" t="str">
        <f t="shared" ref="E22211:E22252" si="1390">IF(ISNUMBER(SEARCH("/", C22211)), RIGHT(C22211, LEN(C22211)-SEARCH("/", C22211, 1)), C22211)</f>
        <v>dachshund</v>
      </c>
      <c r="F22211">
        <f>IF(ISNA(VLOOKUP(D22211, Dog_test_1!$B$2:$D$194, 3, FALSE)), 0, VLOOKUP(D22211, Dog_test_1!$B$2:$D$194, 3, FALSE))</f>
        <v>2</v>
      </c>
      <c r="G22211">
        <f>IF(ISNA(VLOOKUP(E22211, Dog_test_1!$B$2:$D$194, 3, FALSE)), 0, VLOOKUP(E22211, Dog_test_1!$B$2:$D$194, 3, FALSE))</f>
        <v>2</v>
      </c>
      <c r="H22211">
        <f t="shared" ref="H22211:H22252" si="1391">(F22211+G22211)/2</f>
        <v>2</v>
      </c>
    </row>
    <row r="22212" spans="1:8" ht="19" x14ac:dyDescent="0.25">
      <c r="A22212" t="s">
        <v>1625</v>
      </c>
      <c r="B22212" t="s">
        <v>5</v>
      </c>
      <c r="C22212" s="2" t="str">
        <f t="shared" si="1388"/>
        <v>americanpitbullterrier</v>
      </c>
      <c r="D22212" t="str">
        <f t="shared" si="1389"/>
        <v>americanpitbullterrier</v>
      </c>
      <c r="E22212" t="str">
        <f t="shared" si="1390"/>
        <v>americanpitbullterrier</v>
      </c>
      <c r="F22212">
        <f>IF(ISNA(VLOOKUP(D22212, Dog_test_1!$B$2:$D$194, 3, FALSE)), 0, VLOOKUP(D22212, Dog_test_1!$B$2:$D$194, 3, FALSE))</f>
        <v>3</v>
      </c>
      <c r="G22212">
        <f>IF(ISNA(VLOOKUP(E22212, Dog_test_1!$B$2:$D$194, 3, FALSE)), 0, VLOOKUP(E22212, Dog_test_1!$B$2:$D$194, 3, FALSE))</f>
        <v>3</v>
      </c>
      <c r="H22212">
        <f t="shared" si="1391"/>
        <v>3</v>
      </c>
    </row>
    <row r="22213" spans="1:8" ht="19" x14ac:dyDescent="0.25">
      <c r="A22213" t="s">
        <v>459</v>
      </c>
      <c r="B22213" t="s">
        <v>1920</v>
      </c>
      <c r="C22213" s="2" t="str">
        <f t="shared" si="1388"/>
        <v>schipperke/chihuahua</v>
      </c>
      <c r="D22213" t="str">
        <f t="shared" si="1389"/>
        <v>schipperke</v>
      </c>
      <c r="E22213" t="str">
        <f t="shared" si="1390"/>
        <v>chihuahua</v>
      </c>
      <c r="F22213">
        <f>IF(ISNA(VLOOKUP(D22213, Dog_test_1!$B$2:$D$194, 3, FALSE)), 0, VLOOKUP(D22213, Dog_test_1!$B$2:$D$194, 3, FALSE))</f>
        <v>0</v>
      </c>
      <c r="G22213">
        <f>IF(ISNA(VLOOKUP(E22213, Dog_test_1!$B$2:$D$194, 3, FALSE)), 0, VLOOKUP(E22213, Dog_test_1!$B$2:$D$194, 3, FALSE))</f>
        <v>1</v>
      </c>
      <c r="H22213">
        <f t="shared" si="1391"/>
        <v>0.5</v>
      </c>
    </row>
    <row r="22214" spans="1:8" ht="19" x14ac:dyDescent="0.25">
      <c r="A22214" t="s">
        <v>6</v>
      </c>
      <c r="B22214" t="s">
        <v>3377</v>
      </c>
      <c r="C22214" s="2" t="str">
        <f t="shared" si="1388"/>
        <v>dachshundwirehair/borderterrier</v>
      </c>
      <c r="D22214" t="str">
        <f t="shared" si="1389"/>
        <v>dachshundwirehair</v>
      </c>
      <c r="E22214" t="str">
        <f t="shared" si="1390"/>
        <v>borderterrier</v>
      </c>
      <c r="F22214">
        <f>IF(ISNA(VLOOKUP(D22214, Dog_test_1!$B$2:$D$194, 3, FALSE)), 0, VLOOKUP(D22214, Dog_test_1!$B$2:$D$194, 3, FALSE))</f>
        <v>0</v>
      </c>
      <c r="G22214">
        <f>IF(ISNA(VLOOKUP(E22214, Dog_test_1!$B$2:$D$194, 3, FALSE)), 0, VLOOKUP(E22214, Dog_test_1!$B$2:$D$194, 3, FALSE))</f>
        <v>2</v>
      </c>
      <c r="H22214">
        <f t="shared" si="1391"/>
        <v>1</v>
      </c>
    </row>
    <row r="22215" spans="1:8" ht="19" x14ac:dyDescent="0.25">
      <c r="A22215" t="s">
        <v>6765</v>
      </c>
      <c r="B22215" t="s">
        <v>554</v>
      </c>
      <c r="C22215" s="2" t="str">
        <f t="shared" si="1388"/>
        <v>manchesterterrier</v>
      </c>
      <c r="D22215" t="str">
        <f t="shared" si="1389"/>
        <v>manchesterterrier</v>
      </c>
      <c r="E22215" t="str">
        <f t="shared" si="1390"/>
        <v>manchesterterrier</v>
      </c>
      <c r="F22215">
        <f>IF(ISNA(VLOOKUP(D22215, Dog_test_1!$B$2:$D$194, 3, FALSE)), 0, VLOOKUP(D22215, Dog_test_1!$B$2:$D$194, 3, FALSE))</f>
        <v>3</v>
      </c>
      <c r="G22215">
        <f>IF(ISNA(VLOOKUP(E22215, Dog_test_1!$B$2:$D$194, 3, FALSE)), 0, VLOOKUP(E22215, Dog_test_1!$B$2:$D$194, 3, FALSE))</f>
        <v>3</v>
      </c>
      <c r="H22215">
        <f t="shared" si="1391"/>
        <v>3</v>
      </c>
    </row>
    <row r="22216" spans="1:8" ht="19" x14ac:dyDescent="0.25">
      <c r="A22216" t="s">
        <v>199</v>
      </c>
      <c r="B22216" t="s">
        <v>30</v>
      </c>
      <c r="C22216" s="2" t="str">
        <f t="shared" si="1388"/>
        <v>chihuahua</v>
      </c>
      <c r="D22216" t="str">
        <f t="shared" si="1389"/>
        <v>chihuahua</v>
      </c>
      <c r="E22216" t="str">
        <f t="shared" si="1390"/>
        <v>chihuahua</v>
      </c>
      <c r="F22216">
        <f>IF(ISNA(VLOOKUP(D22216, Dog_test_1!$B$2:$D$194, 3, FALSE)), 0, VLOOKUP(D22216, Dog_test_1!$B$2:$D$194, 3, FALSE))</f>
        <v>1</v>
      </c>
      <c r="G22216">
        <f>IF(ISNA(VLOOKUP(E22216, Dog_test_1!$B$2:$D$194, 3, FALSE)), 0, VLOOKUP(E22216, Dog_test_1!$B$2:$D$194, 3, FALSE))</f>
        <v>1</v>
      </c>
      <c r="H22216">
        <f t="shared" si="1391"/>
        <v>1</v>
      </c>
    </row>
    <row r="22217" spans="1:8" ht="19" x14ac:dyDescent="0.25">
      <c r="A22217" t="s">
        <v>48</v>
      </c>
      <c r="B22217" t="s">
        <v>30</v>
      </c>
      <c r="C22217" s="2" t="str">
        <f t="shared" si="1388"/>
        <v>chihuahua</v>
      </c>
      <c r="D22217" t="str">
        <f t="shared" si="1389"/>
        <v>chihuahua</v>
      </c>
      <c r="E22217" t="str">
        <f t="shared" si="1390"/>
        <v>chihuahua</v>
      </c>
      <c r="F22217">
        <f>IF(ISNA(VLOOKUP(D22217, Dog_test_1!$B$2:$D$194, 3, FALSE)), 0, VLOOKUP(D22217, Dog_test_1!$B$2:$D$194, 3, FALSE))</f>
        <v>1</v>
      </c>
      <c r="G22217">
        <f>IF(ISNA(VLOOKUP(E22217, Dog_test_1!$B$2:$D$194, 3, FALSE)), 0, VLOOKUP(E22217, Dog_test_1!$B$2:$D$194, 3, FALSE))</f>
        <v>1</v>
      </c>
      <c r="H22217">
        <f t="shared" si="1391"/>
        <v>1</v>
      </c>
    </row>
    <row r="22218" spans="1:8" ht="19" x14ac:dyDescent="0.25">
      <c r="A22218" t="s">
        <v>6</v>
      </c>
      <c r="B22218" t="s">
        <v>164</v>
      </c>
      <c r="C22218" s="2" t="str">
        <f t="shared" si="1388"/>
        <v>labradorretriever/americanpitbullterrier</v>
      </c>
      <c r="D22218" t="str">
        <f t="shared" si="1389"/>
        <v>labradorretriever</v>
      </c>
      <c r="E22218" t="str">
        <f t="shared" si="1390"/>
        <v>americanpitbullterrier</v>
      </c>
      <c r="F22218">
        <f>IF(ISNA(VLOOKUP(D22218, Dog_test_1!$B$2:$D$194, 3, FALSE)), 0, VLOOKUP(D22218, Dog_test_1!$B$2:$D$194, 3, FALSE))</f>
        <v>3</v>
      </c>
      <c r="G22218">
        <f>IF(ISNA(VLOOKUP(E22218, Dog_test_1!$B$2:$D$194, 3, FALSE)), 0, VLOOKUP(E22218, Dog_test_1!$B$2:$D$194, 3, FALSE))</f>
        <v>3</v>
      </c>
      <c r="H22218">
        <f t="shared" si="1391"/>
        <v>3</v>
      </c>
    </row>
    <row r="22219" spans="1:8" ht="19" x14ac:dyDescent="0.25">
      <c r="A22219" t="s">
        <v>649</v>
      </c>
      <c r="B22219" t="s">
        <v>40</v>
      </c>
      <c r="C22219" s="2" t="str">
        <f t="shared" si="1388"/>
        <v>americanpitbullterrier/labradorretriever</v>
      </c>
      <c r="D22219" t="str">
        <f t="shared" si="1389"/>
        <v>americanpitbullterrier</v>
      </c>
      <c r="E22219" t="str">
        <f t="shared" si="1390"/>
        <v>labradorretriever</v>
      </c>
      <c r="F22219">
        <f>IF(ISNA(VLOOKUP(D22219, Dog_test_1!$B$2:$D$194, 3, FALSE)), 0, VLOOKUP(D22219, Dog_test_1!$B$2:$D$194, 3, FALSE))</f>
        <v>3</v>
      </c>
      <c r="G22219">
        <f>IF(ISNA(VLOOKUP(E22219, Dog_test_1!$B$2:$D$194, 3, FALSE)), 0, VLOOKUP(E22219, Dog_test_1!$B$2:$D$194, 3, FALSE))</f>
        <v>3</v>
      </c>
      <c r="H22219">
        <f t="shared" si="1391"/>
        <v>3</v>
      </c>
    </row>
    <row r="22220" spans="1:8" ht="19" x14ac:dyDescent="0.25">
      <c r="A22220" t="s">
        <v>398</v>
      </c>
      <c r="B22220" t="s">
        <v>40</v>
      </c>
      <c r="C22220" s="2" t="str">
        <f t="shared" si="1388"/>
        <v>americanpitbullterrier/labradorretriever</v>
      </c>
      <c r="D22220" t="str">
        <f t="shared" si="1389"/>
        <v>americanpitbullterrier</v>
      </c>
      <c r="E22220" t="str">
        <f t="shared" si="1390"/>
        <v>labradorretriever</v>
      </c>
      <c r="F22220">
        <f>IF(ISNA(VLOOKUP(D22220, Dog_test_1!$B$2:$D$194, 3, FALSE)), 0, VLOOKUP(D22220, Dog_test_1!$B$2:$D$194, 3, FALSE))</f>
        <v>3</v>
      </c>
      <c r="G22220">
        <f>IF(ISNA(VLOOKUP(E22220, Dog_test_1!$B$2:$D$194, 3, FALSE)), 0, VLOOKUP(E22220, Dog_test_1!$B$2:$D$194, 3, FALSE))</f>
        <v>3</v>
      </c>
      <c r="H22220">
        <f t="shared" si="1391"/>
        <v>3</v>
      </c>
    </row>
    <row r="22221" spans="1:8" ht="19" x14ac:dyDescent="0.25">
      <c r="A22221" t="s">
        <v>89</v>
      </c>
      <c r="B22221" t="s">
        <v>5</v>
      </c>
      <c r="C22221" s="2" t="str">
        <f t="shared" si="1388"/>
        <v>americanpitbullterrier</v>
      </c>
      <c r="D22221" t="str">
        <f t="shared" si="1389"/>
        <v>americanpitbullterrier</v>
      </c>
      <c r="E22221" t="str">
        <f t="shared" si="1390"/>
        <v>americanpitbullterrier</v>
      </c>
      <c r="F22221">
        <f>IF(ISNA(VLOOKUP(D22221, Dog_test_1!$B$2:$D$194, 3, FALSE)), 0, VLOOKUP(D22221, Dog_test_1!$B$2:$D$194, 3, FALSE))</f>
        <v>3</v>
      </c>
      <c r="G22221">
        <f>IF(ISNA(VLOOKUP(E22221, Dog_test_1!$B$2:$D$194, 3, FALSE)), 0, VLOOKUP(E22221, Dog_test_1!$B$2:$D$194, 3, FALSE))</f>
        <v>3</v>
      </c>
      <c r="H22221">
        <f t="shared" si="1391"/>
        <v>3</v>
      </c>
    </row>
    <row r="22222" spans="1:8" ht="19" x14ac:dyDescent="0.25">
      <c r="A22222" t="s">
        <v>1875</v>
      </c>
      <c r="B22222" t="s">
        <v>12</v>
      </c>
      <c r="C22222" s="2" t="str">
        <f t="shared" si="1388"/>
        <v>miniatureschnauzer</v>
      </c>
      <c r="D22222" t="str">
        <f t="shared" si="1389"/>
        <v>miniatureschnauzer</v>
      </c>
      <c r="E22222" t="str">
        <f t="shared" si="1390"/>
        <v>miniatureschnauzer</v>
      </c>
      <c r="F22222">
        <f>IF(ISNA(VLOOKUP(D22222, Dog_test_1!$B$2:$D$194, 3, FALSE)), 0, VLOOKUP(D22222, Dog_test_1!$B$2:$D$194, 3, FALSE))</f>
        <v>2</v>
      </c>
      <c r="G22222">
        <f>IF(ISNA(VLOOKUP(E22222, Dog_test_1!$B$2:$D$194, 3, FALSE)), 0, VLOOKUP(E22222, Dog_test_1!$B$2:$D$194, 3, FALSE))</f>
        <v>2</v>
      </c>
      <c r="H22222">
        <f t="shared" si="1391"/>
        <v>2</v>
      </c>
    </row>
    <row r="22223" spans="1:8" ht="19" x14ac:dyDescent="0.25">
      <c r="A22223" t="s">
        <v>5762</v>
      </c>
      <c r="B22223" t="s">
        <v>5</v>
      </c>
      <c r="C22223" s="2" t="str">
        <f t="shared" si="1388"/>
        <v>americanpitbullterrier</v>
      </c>
      <c r="D22223" t="str">
        <f t="shared" si="1389"/>
        <v>americanpitbullterrier</v>
      </c>
      <c r="E22223" t="str">
        <f t="shared" si="1390"/>
        <v>americanpitbullterrier</v>
      </c>
      <c r="F22223">
        <f>IF(ISNA(VLOOKUP(D22223, Dog_test_1!$B$2:$D$194, 3, FALSE)), 0, VLOOKUP(D22223, Dog_test_1!$B$2:$D$194, 3, FALSE))</f>
        <v>3</v>
      </c>
      <c r="G22223">
        <f>IF(ISNA(VLOOKUP(E22223, Dog_test_1!$B$2:$D$194, 3, FALSE)), 0, VLOOKUP(E22223, Dog_test_1!$B$2:$D$194, 3, FALSE))</f>
        <v>3</v>
      </c>
      <c r="H22223">
        <f t="shared" si="1391"/>
        <v>3</v>
      </c>
    </row>
    <row r="22224" spans="1:8" ht="19" x14ac:dyDescent="0.25">
      <c r="A22224" t="s">
        <v>3480</v>
      </c>
      <c r="B22224" t="s">
        <v>7316</v>
      </c>
      <c r="C22224" s="2" t="str">
        <f t="shared" si="1388"/>
        <v>irishterrier/irishwolfhound</v>
      </c>
      <c r="D22224" t="str">
        <f t="shared" si="1389"/>
        <v>irishterrier</v>
      </c>
      <c r="E22224" t="str">
        <f t="shared" si="1390"/>
        <v>irishwolfhound</v>
      </c>
      <c r="F22224">
        <f>IF(ISNA(VLOOKUP(D22224, Dog_test_1!$B$2:$D$194, 3, FALSE)), 0, VLOOKUP(D22224, Dog_test_1!$B$2:$D$194, 3, FALSE))</f>
        <v>3</v>
      </c>
      <c r="G22224">
        <f>IF(ISNA(VLOOKUP(E22224, Dog_test_1!$B$2:$D$194, 3, FALSE)), 0, VLOOKUP(E22224, Dog_test_1!$B$2:$D$194, 3, FALSE))</f>
        <v>5</v>
      </c>
      <c r="H22224">
        <f t="shared" si="1391"/>
        <v>4</v>
      </c>
    </row>
    <row r="22225" spans="1:8" ht="19" x14ac:dyDescent="0.25">
      <c r="A22225" t="s">
        <v>10</v>
      </c>
      <c r="B22225" t="s">
        <v>7317</v>
      </c>
      <c r="C22225" s="2" t="str">
        <f t="shared" si="1388"/>
        <v>collierough/goldenretriever</v>
      </c>
      <c r="D22225" t="str">
        <f t="shared" si="1389"/>
        <v>collierough</v>
      </c>
      <c r="E22225" t="str">
        <f t="shared" si="1390"/>
        <v>goldenretriever</v>
      </c>
      <c r="F22225">
        <f>IF(ISNA(VLOOKUP(D22225, Dog_test_1!$B$2:$D$194, 3, FALSE)), 0, VLOOKUP(D22225, Dog_test_1!$B$2:$D$194, 3, FALSE))</f>
        <v>0</v>
      </c>
      <c r="G22225">
        <f>IF(ISNA(VLOOKUP(E22225, Dog_test_1!$B$2:$D$194, 3, FALSE)), 0, VLOOKUP(E22225, Dog_test_1!$B$2:$D$194, 3, FALSE))</f>
        <v>3</v>
      </c>
      <c r="H22225">
        <f t="shared" si="1391"/>
        <v>1.5</v>
      </c>
    </row>
    <row r="22226" spans="1:8" ht="19" x14ac:dyDescent="0.25">
      <c r="A22226" t="s">
        <v>7318</v>
      </c>
      <c r="B22226" t="s">
        <v>5</v>
      </c>
      <c r="C22226" s="2" t="str">
        <f t="shared" si="1388"/>
        <v>americanpitbullterrier</v>
      </c>
      <c r="D22226" t="str">
        <f t="shared" si="1389"/>
        <v>americanpitbullterrier</v>
      </c>
      <c r="E22226" t="str">
        <f t="shared" si="1390"/>
        <v>americanpitbullterrier</v>
      </c>
      <c r="F22226">
        <f>IF(ISNA(VLOOKUP(D22226, Dog_test_1!$B$2:$D$194, 3, FALSE)), 0, VLOOKUP(D22226, Dog_test_1!$B$2:$D$194, 3, FALSE))</f>
        <v>3</v>
      </c>
      <c r="G22226">
        <f>IF(ISNA(VLOOKUP(E22226, Dog_test_1!$B$2:$D$194, 3, FALSE)), 0, VLOOKUP(E22226, Dog_test_1!$B$2:$D$194, 3, FALSE))</f>
        <v>3</v>
      </c>
      <c r="H22226">
        <f t="shared" si="1391"/>
        <v>3</v>
      </c>
    </row>
    <row r="22227" spans="1:8" ht="19" x14ac:dyDescent="0.25">
      <c r="A22227" t="s">
        <v>5520</v>
      </c>
      <c r="B22227" t="s">
        <v>669</v>
      </c>
      <c r="C22227" s="2" t="str">
        <f t="shared" si="1388"/>
        <v>parsonrussellterrier</v>
      </c>
      <c r="D22227" t="str">
        <f t="shared" si="1389"/>
        <v>parsonrussellterrier</v>
      </c>
      <c r="E22227" t="str">
        <f t="shared" si="1390"/>
        <v>parsonrussellterrier</v>
      </c>
      <c r="F22227">
        <f>IF(ISNA(VLOOKUP(D22227, Dog_test_1!$B$2:$D$194, 3, FALSE)), 0, VLOOKUP(D22227, Dog_test_1!$B$2:$D$194, 3, FALSE))</f>
        <v>0</v>
      </c>
      <c r="G22227">
        <f>IF(ISNA(VLOOKUP(E22227, Dog_test_1!$B$2:$D$194, 3, FALSE)), 0, VLOOKUP(E22227, Dog_test_1!$B$2:$D$194, 3, FALSE))</f>
        <v>0</v>
      </c>
      <c r="H22227">
        <f t="shared" si="1391"/>
        <v>0</v>
      </c>
    </row>
    <row r="22228" spans="1:8" ht="19" x14ac:dyDescent="0.25">
      <c r="A22228" t="s">
        <v>2435</v>
      </c>
      <c r="B22228" t="s">
        <v>76</v>
      </c>
      <c r="C22228" s="2" t="str">
        <f t="shared" si="1388"/>
        <v>borderterrier</v>
      </c>
      <c r="D22228" t="str">
        <f t="shared" si="1389"/>
        <v>borderterrier</v>
      </c>
      <c r="E22228" t="str">
        <f t="shared" si="1390"/>
        <v>borderterrier</v>
      </c>
      <c r="F22228">
        <f>IF(ISNA(VLOOKUP(D22228, Dog_test_1!$B$2:$D$194, 3, FALSE)), 0, VLOOKUP(D22228, Dog_test_1!$B$2:$D$194, 3, FALSE))</f>
        <v>2</v>
      </c>
      <c r="G22228">
        <f>IF(ISNA(VLOOKUP(E22228, Dog_test_1!$B$2:$D$194, 3, FALSE)), 0, VLOOKUP(E22228, Dog_test_1!$B$2:$D$194, 3, FALSE))</f>
        <v>2</v>
      </c>
      <c r="H22228">
        <f t="shared" si="1391"/>
        <v>2</v>
      </c>
    </row>
    <row r="22229" spans="1:8" ht="19" x14ac:dyDescent="0.25">
      <c r="A22229" t="s">
        <v>197</v>
      </c>
      <c r="B22229" t="s">
        <v>5</v>
      </c>
      <c r="C22229" s="2" t="str">
        <f t="shared" si="1388"/>
        <v>americanpitbullterrier</v>
      </c>
      <c r="D22229" t="str">
        <f t="shared" si="1389"/>
        <v>americanpitbullterrier</v>
      </c>
      <c r="E22229" t="str">
        <f t="shared" si="1390"/>
        <v>americanpitbullterrier</v>
      </c>
      <c r="F22229">
        <f>IF(ISNA(VLOOKUP(D22229, Dog_test_1!$B$2:$D$194, 3, FALSE)), 0, VLOOKUP(D22229, Dog_test_1!$B$2:$D$194, 3, FALSE))</f>
        <v>3</v>
      </c>
      <c r="G22229">
        <f>IF(ISNA(VLOOKUP(E22229, Dog_test_1!$B$2:$D$194, 3, FALSE)), 0, VLOOKUP(E22229, Dog_test_1!$B$2:$D$194, 3, FALSE))</f>
        <v>3</v>
      </c>
      <c r="H22229">
        <f t="shared" si="1391"/>
        <v>3</v>
      </c>
    </row>
    <row r="22230" spans="1:8" ht="19" x14ac:dyDescent="0.25">
      <c r="A22230" t="s">
        <v>191</v>
      </c>
      <c r="B22230" t="s">
        <v>49</v>
      </c>
      <c r="C22230" s="2" t="str">
        <f t="shared" si="1388"/>
        <v>dachshund</v>
      </c>
      <c r="D22230" t="str">
        <f t="shared" si="1389"/>
        <v>dachshund</v>
      </c>
      <c r="E22230" t="str">
        <f t="shared" si="1390"/>
        <v>dachshund</v>
      </c>
      <c r="F22230">
        <f>IF(ISNA(VLOOKUP(D22230, Dog_test_1!$B$2:$D$194, 3, FALSE)), 0, VLOOKUP(D22230, Dog_test_1!$B$2:$D$194, 3, FALSE))</f>
        <v>2</v>
      </c>
      <c r="G22230">
        <f>IF(ISNA(VLOOKUP(E22230, Dog_test_1!$B$2:$D$194, 3, FALSE)), 0, VLOOKUP(E22230, Dog_test_1!$B$2:$D$194, 3, FALSE))</f>
        <v>2</v>
      </c>
      <c r="H22230">
        <f t="shared" si="1391"/>
        <v>2</v>
      </c>
    </row>
    <row r="22231" spans="1:8" ht="19" x14ac:dyDescent="0.25">
      <c r="A22231" t="s">
        <v>7319</v>
      </c>
      <c r="B22231" t="s">
        <v>30</v>
      </c>
      <c r="C22231" s="2" t="str">
        <f t="shared" si="1388"/>
        <v>chihuahua</v>
      </c>
      <c r="D22231" t="str">
        <f t="shared" si="1389"/>
        <v>chihuahua</v>
      </c>
      <c r="E22231" t="str">
        <f t="shared" si="1390"/>
        <v>chihuahua</v>
      </c>
      <c r="F22231">
        <f>IF(ISNA(VLOOKUP(D22231, Dog_test_1!$B$2:$D$194, 3, FALSE)), 0, VLOOKUP(D22231, Dog_test_1!$B$2:$D$194, 3, FALSE))</f>
        <v>1</v>
      </c>
      <c r="G22231">
        <f>IF(ISNA(VLOOKUP(E22231, Dog_test_1!$B$2:$D$194, 3, FALSE)), 0, VLOOKUP(E22231, Dog_test_1!$B$2:$D$194, 3, FALSE))</f>
        <v>1</v>
      </c>
      <c r="H22231">
        <f t="shared" si="1391"/>
        <v>1</v>
      </c>
    </row>
    <row r="22232" spans="1:8" ht="19" x14ac:dyDescent="0.25">
      <c r="A22232" t="s">
        <v>1014</v>
      </c>
      <c r="B22232" t="s">
        <v>256</v>
      </c>
      <c r="C22232" s="2" t="str">
        <f t="shared" si="1388"/>
        <v>jackrussellterrier</v>
      </c>
      <c r="D22232" t="str">
        <f t="shared" si="1389"/>
        <v>jackrussellterrier</v>
      </c>
      <c r="E22232" t="str">
        <f t="shared" si="1390"/>
        <v>jackrussellterrier</v>
      </c>
      <c r="F22232">
        <f>IF(ISNA(VLOOKUP(D22232, Dog_test_1!$B$2:$D$194, 3, FALSE)), 0, VLOOKUP(D22232, Dog_test_1!$B$2:$D$194, 3, FALSE))</f>
        <v>2</v>
      </c>
      <c r="G22232">
        <f>IF(ISNA(VLOOKUP(E22232, Dog_test_1!$B$2:$D$194, 3, FALSE)), 0, VLOOKUP(E22232, Dog_test_1!$B$2:$D$194, 3, FALSE))</f>
        <v>2</v>
      </c>
      <c r="H22232">
        <f t="shared" si="1391"/>
        <v>2</v>
      </c>
    </row>
    <row r="22233" spans="1:8" ht="19" x14ac:dyDescent="0.25">
      <c r="A22233" t="s">
        <v>63</v>
      </c>
      <c r="B22233" t="s">
        <v>426</v>
      </c>
      <c r="C22233" s="2" t="str">
        <f t="shared" si="1388"/>
        <v>catahoula/americanpitbullterrier</v>
      </c>
      <c r="D22233" t="str">
        <f t="shared" si="1389"/>
        <v>catahoula</v>
      </c>
      <c r="E22233" t="str">
        <f t="shared" si="1390"/>
        <v>americanpitbullterrier</v>
      </c>
      <c r="F22233">
        <f>IF(ISNA(VLOOKUP(D22233, Dog_test_1!$B$2:$D$194, 3, FALSE)), 0, VLOOKUP(D22233, Dog_test_1!$B$2:$D$194, 3, FALSE))</f>
        <v>0</v>
      </c>
      <c r="G22233">
        <f>IF(ISNA(VLOOKUP(E22233, Dog_test_1!$B$2:$D$194, 3, FALSE)), 0, VLOOKUP(E22233, Dog_test_1!$B$2:$D$194, 3, FALSE))</f>
        <v>3</v>
      </c>
      <c r="H22233">
        <f t="shared" si="1391"/>
        <v>1.5</v>
      </c>
    </row>
    <row r="22234" spans="1:8" ht="19" x14ac:dyDescent="0.25">
      <c r="A22234" t="s">
        <v>7320</v>
      </c>
      <c r="B22234" t="s">
        <v>126</v>
      </c>
      <c r="C22234" s="2" t="str">
        <f t="shared" si="1388"/>
        <v>siberianhusky</v>
      </c>
      <c r="D22234" t="str">
        <f t="shared" si="1389"/>
        <v>siberianhusky</v>
      </c>
      <c r="E22234" t="str">
        <f t="shared" si="1390"/>
        <v>siberianhusky</v>
      </c>
      <c r="F22234">
        <f>IF(ISNA(VLOOKUP(D22234, Dog_test_1!$B$2:$D$194, 3, FALSE)), 0, VLOOKUP(D22234, Dog_test_1!$B$2:$D$194, 3, FALSE))</f>
        <v>0</v>
      </c>
      <c r="G22234">
        <f>IF(ISNA(VLOOKUP(E22234, Dog_test_1!$B$2:$D$194, 3, FALSE)), 0, VLOOKUP(E22234, Dog_test_1!$B$2:$D$194, 3, FALSE))</f>
        <v>0</v>
      </c>
      <c r="H22234">
        <f t="shared" si="1391"/>
        <v>0</v>
      </c>
    </row>
    <row r="22235" spans="1:8" ht="19" x14ac:dyDescent="0.25">
      <c r="A22235" t="s">
        <v>7321</v>
      </c>
      <c r="B22235" t="s">
        <v>248</v>
      </c>
      <c r="C22235" s="2" t="str">
        <f t="shared" si="1388"/>
        <v>americanbulldog</v>
      </c>
      <c r="D22235" t="str">
        <f t="shared" si="1389"/>
        <v>americanbulldog</v>
      </c>
      <c r="E22235" t="str">
        <f t="shared" si="1390"/>
        <v>americanbulldog</v>
      </c>
      <c r="F22235">
        <f>IF(ISNA(VLOOKUP(D22235, Dog_test_1!$B$2:$D$194, 3, FALSE)), 0, VLOOKUP(D22235, Dog_test_1!$B$2:$D$194, 3, FALSE))</f>
        <v>3</v>
      </c>
      <c r="G22235">
        <f>IF(ISNA(VLOOKUP(E22235, Dog_test_1!$B$2:$D$194, 3, FALSE)), 0, VLOOKUP(E22235, Dog_test_1!$B$2:$D$194, 3, FALSE))</f>
        <v>3</v>
      </c>
      <c r="H22235">
        <f t="shared" si="1391"/>
        <v>3</v>
      </c>
    </row>
    <row r="22236" spans="1:8" ht="19" x14ac:dyDescent="0.25">
      <c r="A22236" t="s">
        <v>5675</v>
      </c>
      <c r="B22236" t="s">
        <v>79</v>
      </c>
      <c r="C22236" s="2" t="str">
        <f t="shared" si="1388"/>
        <v>boxer</v>
      </c>
      <c r="D22236" t="str">
        <f t="shared" si="1389"/>
        <v>boxer</v>
      </c>
      <c r="E22236" t="str">
        <f t="shared" si="1390"/>
        <v>boxer</v>
      </c>
      <c r="F22236">
        <f>IF(ISNA(VLOOKUP(D22236, Dog_test_1!$B$2:$D$194, 3, FALSE)), 0, VLOOKUP(D22236, Dog_test_1!$B$2:$D$194, 3, FALSE))</f>
        <v>3</v>
      </c>
      <c r="G22236">
        <f>IF(ISNA(VLOOKUP(E22236, Dog_test_1!$B$2:$D$194, 3, FALSE)), 0, VLOOKUP(E22236, Dog_test_1!$B$2:$D$194, 3, FALSE))</f>
        <v>3</v>
      </c>
      <c r="H22236">
        <f t="shared" si="1391"/>
        <v>3</v>
      </c>
    </row>
    <row r="22237" spans="1:8" ht="19" x14ac:dyDescent="0.25">
      <c r="A22237" t="s">
        <v>5525</v>
      </c>
      <c r="B22237" t="s">
        <v>5</v>
      </c>
      <c r="C22237" s="2" t="str">
        <f t="shared" si="1388"/>
        <v>americanpitbullterrier</v>
      </c>
      <c r="D22237" t="str">
        <f t="shared" si="1389"/>
        <v>americanpitbullterrier</v>
      </c>
      <c r="E22237" t="str">
        <f t="shared" si="1390"/>
        <v>americanpitbullterrier</v>
      </c>
      <c r="F22237">
        <f>IF(ISNA(VLOOKUP(D22237, Dog_test_1!$B$2:$D$194, 3, FALSE)), 0, VLOOKUP(D22237, Dog_test_1!$B$2:$D$194, 3, FALSE))</f>
        <v>3</v>
      </c>
      <c r="G22237">
        <f>IF(ISNA(VLOOKUP(E22237, Dog_test_1!$B$2:$D$194, 3, FALSE)), 0, VLOOKUP(E22237, Dog_test_1!$B$2:$D$194, 3, FALSE))</f>
        <v>3</v>
      </c>
      <c r="H22237">
        <f t="shared" si="1391"/>
        <v>3</v>
      </c>
    </row>
    <row r="22238" spans="1:8" ht="19" x14ac:dyDescent="0.25">
      <c r="A22238" t="s">
        <v>4360</v>
      </c>
      <c r="B22238" t="s">
        <v>126</v>
      </c>
      <c r="C22238" s="2" t="str">
        <f t="shared" si="1388"/>
        <v>siberianhusky</v>
      </c>
      <c r="D22238" t="str">
        <f t="shared" si="1389"/>
        <v>siberianhusky</v>
      </c>
      <c r="E22238" t="str">
        <f t="shared" si="1390"/>
        <v>siberianhusky</v>
      </c>
      <c r="F22238">
        <f>IF(ISNA(VLOOKUP(D22238, Dog_test_1!$B$2:$D$194, 3, FALSE)), 0, VLOOKUP(D22238, Dog_test_1!$B$2:$D$194, 3, FALSE))</f>
        <v>0</v>
      </c>
      <c r="G22238">
        <f>IF(ISNA(VLOOKUP(E22238, Dog_test_1!$B$2:$D$194, 3, FALSE)), 0, VLOOKUP(E22238, Dog_test_1!$B$2:$D$194, 3, FALSE))</f>
        <v>0</v>
      </c>
      <c r="H22238">
        <f t="shared" si="1391"/>
        <v>0</v>
      </c>
    </row>
    <row r="22239" spans="1:8" ht="19" x14ac:dyDescent="0.25">
      <c r="A22239" t="s">
        <v>294</v>
      </c>
      <c r="B22239" t="s">
        <v>25</v>
      </c>
      <c r="C22239" s="2" t="str">
        <f t="shared" si="1388"/>
        <v>germanshepherd</v>
      </c>
      <c r="D22239" t="str">
        <f t="shared" si="1389"/>
        <v>germanshepherd</v>
      </c>
      <c r="E22239" t="str">
        <f t="shared" si="1390"/>
        <v>germanshepherd</v>
      </c>
      <c r="F22239">
        <f>IF(ISNA(VLOOKUP(D22239, Dog_test_1!$B$2:$D$194, 3, FALSE)), 0, VLOOKUP(D22239, Dog_test_1!$B$2:$D$194, 3, FALSE))</f>
        <v>3</v>
      </c>
      <c r="G22239">
        <f>IF(ISNA(VLOOKUP(E22239, Dog_test_1!$B$2:$D$194, 3, FALSE)), 0, VLOOKUP(E22239, Dog_test_1!$B$2:$D$194, 3, FALSE))</f>
        <v>3</v>
      </c>
      <c r="H22239">
        <f t="shared" si="1391"/>
        <v>3</v>
      </c>
    </row>
    <row r="22240" spans="1:8" ht="19" x14ac:dyDescent="0.25">
      <c r="A22240" t="s">
        <v>355</v>
      </c>
      <c r="B22240" t="s">
        <v>51</v>
      </c>
      <c r="C22240" s="2" t="str">
        <f t="shared" si="1388"/>
        <v>maltese</v>
      </c>
      <c r="D22240" t="str">
        <f t="shared" si="1389"/>
        <v>maltese</v>
      </c>
      <c r="E22240" t="str">
        <f t="shared" si="1390"/>
        <v>maltese</v>
      </c>
      <c r="F22240">
        <f>IF(ISNA(VLOOKUP(D22240, Dog_test_1!$B$2:$D$194, 3, FALSE)), 0, VLOOKUP(D22240, Dog_test_1!$B$2:$D$194, 3, FALSE))</f>
        <v>1</v>
      </c>
      <c r="G22240">
        <f>IF(ISNA(VLOOKUP(E22240, Dog_test_1!$B$2:$D$194, 3, FALSE)), 0, VLOOKUP(E22240, Dog_test_1!$B$2:$D$194, 3, FALSE))</f>
        <v>1</v>
      </c>
      <c r="H22240">
        <f t="shared" si="1391"/>
        <v>1</v>
      </c>
    </row>
    <row r="22241" spans="1:8" ht="19" x14ac:dyDescent="0.25">
      <c r="A22241" t="s">
        <v>987</v>
      </c>
      <c r="B22241" t="s">
        <v>4074</v>
      </c>
      <c r="C22241" s="2" t="str">
        <f t="shared" si="1388"/>
        <v>cardiganwelshcorgi/germanshepherd</v>
      </c>
      <c r="D22241" t="str">
        <f t="shared" si="1389"/>
        <v>cardiganwelshcorgi</v>
      </c>
      <c r="E22241" t="str">
        <f t="shared" si="1390"/>
        <v>germanshepherd</v>
      </c>
      <c r="F22241">
        <f>IF(ISNA(VLOOKUP(D22241, Dog_test_1!$B$2:$D$194, 3, FALSE)), 0, VLOOKUP(D22241, Dog_test_1!$B$2:$D$194, 3, FALSE))</f>
        <v>2</v>
      </c>
      <c r="G22241">
        <f>IF(ISNA(VLOOKUP(E22241, Dog_test_1!$B$2:$D$194, 3, FALSE)), 0, VLOOKUP(E22241, Dog_test_1!$B$2:$D$194, 3, FALSE))</f>
        <v>3</v>
      </c>
      <c r="H22241">
        <f t="shared" si="1391"/>
        <v>2.5</v>
      </c>
    </row>
    <row r="22242" spans="1:8" ht="19" x14ac:dyDescent="0.25">
      <c r="A22242" t="s">
        <v>7322</v>
      </c>
      <c r="B22242" t="s">
        <v>87</v>
      </c>
      <c r="C22242" s="2" t="str">
        <f t="shared" si="1388"/>
        <v>chihuahua/dachshund</v>
      </c>
      <c r="D22242" t="str">
        <f t="shared" si="1389"/>
        <v>chihuahua</v>
      </c>
      <c r="E22242" t="str">
        <f t="shared" si="1390"/>
        <v>dachshund</v>
      </c>
      <c r="F22242">
        <f>IF(ISNA(VLOOKUP(D22242, Dog_test_1!$B$2:$D$194, 3, FALSE)), 0, VLOOKUP(D22242, Dog_test_1!$B$2:$D$194, 3, FALSE))</f>
        <v>1</v>
      </c>
      <c r="G22242">
        <f>IF(ISNA(VLOOKUP(E22242, Dog_test_1!$B$2:$D$194, 3, FALSE)), 0, VLOOKUP(E22242, Dog_test_1!$B$2:$D$194, 3, FALSE))</f>
        <v>2</v>
      </c>
      <c r="H22242">
        <f t="shared" si="1391"/>
        <v>1.5</v>
      </c>
    </row>
    <row r="22243" spans="1:8" ht="19" x14ac:dyDescent="0.25">
      <c r="A22243" t="s">
        <v>6</v>
      </c>
      <c r="B22243" t="s">
        <v>32</v>
      </c>
      <c r="C22243" s="2" t="str">
        <f t="shared" si="1388"/>
        <v>labradorretriever</v>
      </c>
      <c r="D22243" t="str">
        <f t="shared" si="1389"/>
        <v>labradorretriever</v>
      </c>
      <c r="E22243" t="str">
        <f t="shared" si="1390"/>
        <v>labradorretriever</v>
      </c>
      <c r="F22243">
        <f>IF(ISNA(VLOOKUP(D22243, Dog_test_1!$B$2:$D$194, 3, FALSE)), 0, VLOOKUP(D22243, Dog_test_1!$B$2:$D$194, 3, FALSE))</f>
        <v>3</v>
      </c>
      <c r="G22243">
        <f>IF(ISNA(VLOOKUP(E22243, Dog_test_1!$B$2:$D$194, 3, FALSE)), 0, VLOOKUP(E22243, Dog_test_1!$B$2:$D$194, 3, FALSE))</f>
        <v>3</v>
      </c>
      <c r="H22243">
        <f t="shared" si="1391"/>
        <v>3</v>
      </c>
    </row>
    <row r="22244" spans="1:8" ht="19" x14ac:dyDescent="0.25">
      <c r="A22244" t="s">
        <v>2886</v>
      </c>
      <c r="B22244" t="s">
        <v>5</v>
      </c>
      <c r="C22244" s="2" t="str">
        <f t="shared" si="1388"/>
        <v>americanpitbullterrier</v>
      </c>
      <c r="D22244" t="str">
        <f t="shared" si="1389"/>
        <v>americanpitbullterrier</v>
      </c>
      <c r="E22244" t="str">
        <f t="shared" si="1390"/>
        <v>americanpitbullterrier</v>
      </c>
      <c r="F22244">
        <f>IF(ISNA(VLOOKUP(D22244, Dog_test_1!$B$2:$D$194, 3, FALSE)), 0, VLOOKUP(D22244, Dog_test_1!$B$2:$D$194, 3, FALSE))</f>
        <v>3</v>
      </c>
      <c r="G22244">
        <f>IF(ISNA(VLOOKUP(E22244, Dog_test_1!$B$2:$D$194, 3, FALSE)), 0, VLOOKUP(E22244, Dog_test_1!$B$2:$D$194, 3, FALSE))</f>
        <v>3</v>
      </c>
      <c r="H22244">
        <f t="shared" si="1391"/>
        <v>3</v>
      </c>
    </row>
    <row r="22245" spans="1:8" ht="19" x14ac:dyDescent="0.25">
      <c r="A22245" t="s">
        <v>4087</v>
      </c>
      <c r="B22245" t="s">
        <v>5</v>
      </c>
      <c r="C22245" s="2" t="str">
        <f t="shared" si="1388"/>
        <v>americanpitbullterrier</v>
      </c>
      <c r="D22245" t="str">
        <f t="shared" si="1389"/>
        <v>americanpitbullterrier</v>
      </c>
      <c r="E22245" t="str">
        <f t="shared" si="1390"/>
        <v>americanpitbullterrier</v>
      </c>
      <c r="F22245">
        <f>IF(ISNA(VLOOKUP(D22245, Dog_test_1!$B$2:$D$194, 3, FALSE)), 0, VLOOKUP(D22245, Dog_test_1!$B$2:$D$194, 3, FALSE))</f>
        <v>3</v>
      </c>
      <c r="G22245">
        <f>IF(ISNA(VLOOKUP(E22245, Dog_test_1!$B$2:$D$194, 3, FALSE)), 0, VLOOKUP(E22245, Dog_test_1!$B$2:$D$194, 3, FALSE))</f>
        <v>3</v>
      </c>
      <c r="H22245">
        <f t="shared" si="1391"/>
        <v>3</v>
      </c>
    </row>
    <row r="22246" spans="1:8" ht="19" x14ac:dyDescent="0.25">
      <c r="A22246" t="s">
        <v>5144</v>
      </c>
      <c r="B22246" t="s">
        <v>30</v>
      </c>
      <c r="C22246" s="2" t="str">
        <f t="shared" si="1388"/>
        <v>chihuahua</v>
      </c>
      <c r="D22246" t="str">
        <f t="shared" si="1389"/>
        <v>chihuahua</v>
      </c>
      <c r="E22246" t="str">
        <f t="shared" si="1390"/>
        <v>chihuahua</v>
      </c>
      <c r="F22246">
        <f>IF(ISNA(VLOOKUP(D22246, Dog_test_1!$B$2:$D$194, 3, FALSE)), 0, VLOOKUP(D22246, Dog_test_1!$B$2:$D$194, 3, FALSE))</f>
        <v>1</v>
      </c>
      <c r="G22246">
        <f>IF(ISNA(VLOOKUP(E22246, Dog_test_1!$B$2:$D$194, 3, FALSE)), 0, VLOOKUP(E22246, Dog_test_1!$B$2:$D$194, 3, FALSE))</f>
        <v>1</v>
      </c>
      <c r="H22246">
        <f t="shared" si="1391"/>
        <v>1</v>
      </c>
    </row>
    <row r="22247" spans="1:8" ht="19" x14ac:dyDescent="0.25">
      <c r="A22247" t="s">
        <v>242</v>
      </c>
      <c r="B22247" t="s">
        <v>30</v>
      </c>
      <c r="C22247" s="2" t="str">
        <f t="shared" si="1388"/>
        <v>chihuahua</v>
      </c>
      <c r="D22247" t="str">
        <f t="shared" si="1389"/>
        <v>chihuahua</v>
      </c>
      <c r="E22247" t="str">
        <f t="shared" si="1390"/>
        <v>chihuahua</v>
      </c>
      <c r="F22247">
        <f>IF(ISNA(VLOOKUP(D22247, Dog_test_1!$B$2:$D$194, 3, FALSE)), 0, VLOOKUP(D22247, Dog_test_1!$B$2:$D$194, 3, FALSE))</f>
        <v>1</v>
      </c>
      <c r="G22247">
        <f>IF(ISNA(VLOOKUP(E22247, Dog_test_1!$B$2:$D$194, 3, FALSE)), 0, VLOOKUP(E22247, Dog_test_1!$B$2:$D$194, 3, FALSE))</f>
        <v>1</v>
      </c>
      <c r="H22247">
        <f t="shared" si="1391"/>
        <v>1</v>
      </c>
    </row>
    <row r="22248" spans="1:8" ht="19" x14ac:dyDescent="0.25">
      <c r="A22248" t="s">
        <v>6</v>
      </c>
      <c r="B22248" t="s">
        <v>32</v>
      </c>
      <c r="C22248" s="2" t="str">
        <f t="shared" si="1388"/>
        <v>labradorretriever</v>
      </c>
      <c r="D22248" t="str">
        <f t="shared" si="1389"/>
        <v>labradorretriever</v>
      </c>
      <c r="E22248" t="str">
        <f t="shared" si="1390"/>
        <v>labradorretriever</v>
      </c>
      <c r="F22248">
        <f>IF(ISNA(VLOOKUP(D22248, Dog_test_1!$B$2:$D$194, 3, FALSE)), 0, VLOOKUP(D22248, Dog_test_1!$B$2:$D$194, 3, FALSE))</f>
        <v>3</v>
      </c>
      <c r="G22248">
        <f>IF(ISNA(VLOOKUP(E22248, Dog_test_1!$B$2:$D$194, 3, FALSE)), 0, VLOOKUP(E22248, Dog_test_1!$B$2:$D$194, 3, FALSE))</f>
        <v>3</v>
      </c>
      <c r="H22248">
        <f t="shared" si="1391"/>
        <v>3</v>
      </c>
    </row>
    <row r="22249" spans="1:8" ht="19" x14ac:dyDescent="0.25">
      <c r="A22249" t="s">
        <v>7323</v>
      </c>
      <c r="B22249" t="s">
        <v>2049</v>
      </c>
      <c r="C22249" s="2" t="str">
        <f t="shared" si="1388"/>
        <v>beardedcollie</v>
      </c>
      <c r="D22249" t="str">
        <f t="shared" si="1389"/>
        <v>beardedcollie</v>
      </c>
      <c r="E22249" t="str">
        <f t="shared" si="1390"/>
        <v>beardedcollie</v>
      </c>
      <c r="F22249">
        <f>IF(ISNA(VLOOKUP(D22249, Dog_test_1!$B$2:$D$194, 3, FALSE)), 0, VLOOKUP(D22249, Dog_test_1!$B$2:$D$194, 3, FALSE))</f>
        <v>3</v>
      </c>
      <c r="G22249">
        <f>IF(ISNA(VLOOKUP(E22249, Dog_test_1!$B$2:$D$194, 3, FALSE)), 0, VLOOKUP(E22249, Dog_test_1!$B$2:$D$194, 3, FALSE))</f>
        <v>3</v>
      </c>
      <c r="H22249">
        <f t="shared" si="1391"/>
        <v>3</v>
      </c>
    </row>
    <row r="22250" spans="1:8" ht="19" x14ac:dyDescent="0.25">
      <c r="A22250" t="s">
        <v>1921</v>
      </c>
      <c r="B22250" t="s">
        <v>493</v>
      </c>
      <c r="C22250" s="2" t="str">
        <f t="shared" si="1388"/>
        <v>staffordshire</v>
      </c>
      <c r="D22250" t="str">
        <f t="shared" si="1389"/>
        <v>staffordshire</v>
      </c>
      <c r="E22250" t="str">
        <f t="shared" si="1390"/>
        <v>staffordshire</v>
      </c>
      <c r="F22250">
        <f>IF(ISNA(VLOOKUP(D22250, Dog_test_1!$B$2:$D$194, 3, FALSE)), 0, VLOOKUP(D22250, Dog_test_1!$B$2:$D$194, 3, FALSE))</f>
        <v>0</v>
      </c>
      <c r="G22250">
        <f>IF(ISNA(VLOOKUP(E22250, Dog_test_1!$B$2:$D$194, 3, FALSE)), 0, VLOOKUP(E22250, Dog_test_1!$B$2:$D$194, 3, FALSE))</f>
        <v>0</v>
      </c>
      <c r="H22250">
        <f t="shared" si="1391"/>
        <v>0</v>
      </c>
    </row>
    <row r="22251" spans="1:8" ht="19" x14ac:dyDescent="0.25">
      <c r="A22251" t="s">
        <v>1950</v>
      </c>
      <c r="B22251" t="s">
        <v>25</v>
      </c>
      <c r="C22251" s="2" t="str">
        <f t="shared" si="1388"/>
        <v>germanshepherd</v>
      </c>
      <c r="D22251" t="str">
        <f t="shared" si="1389"/>
        <v>germanshepherd</v>
      </c>
      <c r="E22251" t="str">
        <f t="shared" si="1390"/>
        <v>germanshepherd</v>
      </c>
      <c r="F22251">
        <f>IF(ISNA(VLOOKUP(D22251, Dog_test_1!$B$2:$D$194, 3, FALSE)), 0, VLOOKUP(D22251, Dog_test_1!$B$2:$D$194, 3, FALSE))</f>
        <v>3</v>
      </c>
      <c r="G22251">
        <f>IF(ISNA(VLOOKUP(E22251, Dog_test_1!$B$2:$D$194, 3, FALSE)), 0, VLOOKUP(E22251, Dog_test_1!$B$2:$D$194, 3, FALSE))</f>
        <v>3</v>
      </c>
      <c r="H22251">
        <f t="shared" si="1391"/>
        <v>3</v>
      </c>
    </row>
    <row r="22252" spans="1:8" ht="19" x14ac:dyDescent="0.25">
      <c r="A22252" t="s">
        <v>7324</v>
      </c>
      <c r="B22252" t="s">
        <v>32</v>
      </c>
      <c r="C22252" s="2" t="str">
        <f t="shared" si="1388"/>
        <v>labradorretriever</v>
      </c>
      <c r="D22252" t="str">
        <f t="shared" si="1389"/>
        <v>labradorretriever</v>
      </c>
      <c r="E22252" t="str">
        <f t="shared" si="1390"/>
        <v>labradorretriever</v>
      </c>
      <c r="F22252">
        <f>IF(ISNA(VLOOKUP(D22252, Dog_test_1!$B$2:$D$194, 3, FALSE)), 0, VLOOKUP(D22252, Dog_test_1!$B$2:$D$194, 3, FALSE))</f>
        <v>3</v>
      </c>
      <c r="G22252">
        <f>IF(ISNA(VLOOKUP(E22252, Dog_test_1!$B$2:$D$194, 3, FALSE)), 0, VLOOKUP(E22252, Dog_test_1!$B$2:$D$194, 3, FALSE))</f>
        <v>3</v>
      </c>
      <c r="H22252">
        <f t="shared" si="1391"/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4"/>
  <sheetViews>
    <sheetView topLeftCell="A30" workbookViewId="0">
      <selection activeCell="A47" sqref="A47"/>
    </sheetView>
  </sheetViews>
  <sheetFormatPr baseColWidth="10" defaultRowHeight="16" x14ac:dyDescent="0.2"/>
  <cols>
    <col min="1" max="1" width="32.83203125" bestFit="1" customWidth="1"/>
    <col min="2" max="2" width="32.83203125" customWidth="1"/>
    <col min="3" max="3" width="16" bestFit="1" customWidth="1"/>
    <col min="4" max="4" width="5.33203125" bestFit="1" customWidth="1"/>
  </cols>
  <sheetData>
    <row r="1" spans="1:4" s="3" customFormat="1" ht="19" x14ac:dyDescent="0.25">
      <c r="A1" s="2" t="s">
        <v>7433</v>
      </c>
      <c r="B1" s="2" t="s">
        <v>1</v>
      </c>
      <c r="C1" s="2" t="s">
        <v>7432</v>
      </c>
      <c r="D1" s="2" t="s">
        <v>7431</v>
      </c>
    </row>
    <row r="2" spans="1:4" x14ac:dyDescent="0.2">
      <c r="A2" t="s">
        <v>7430</v>
      </c>
      <c r="B2" t="str">
        <f>SUBSTITUTE(LOWER(A2), " ", "")</f>
        <v>akbash</v>
      </c>
      <c r="C2" t="s">
        <v>7426</v>
      </c>
      <c r="D2">
        <v>5</v>
      </c>
    </row>
    <row r="3" spans="1:4" x14ac:dyDescent="0.2">
      <c r="A3" t="s">
        <v>7429</v>
      </c>
      <c r="B3" t="str">
        <f t="shared" ref="B3:B66" si="0">SUBSTITUTE(LOWER(A3), " ", "")</f>
        <v>anatolianshepherd</v>
      </c>
      <c r="C3" t="s">
        <v>7426</v>
      </c>
      <c r="D3">
        <v>5</v>
      </c>
    </row>
    <row r="4" spans="1:4" x14ac:dyDescent="0.2">
      <c r="A4" t="s">
        <v>165</v>
      </c>
      <c r="B4" t="str">
        <f t="shared" si="0"/>
        <v>greatdane</v>
      </c>
      <c r="C4" t="s">
        <v>7426</v>
      </c>
      <c r="D4">
        <v>5</v>
      </c>
    </row>
    <row r="5" spans="1:4" x14ac:dyDescent="0.2">
      <c r="A5" t="s">
        <v>1118</v>
      </c>
      <c r="B5" t="str">
        <f t="shared" si="0"/>
        <v>irishwolfhound</v>
      </c>
      <c r="C5" t="s">
        <v>7426</v>
      </c>
      <c r="D5">
        <v>5</v>
      </c>
    </row>
    <row r="6" spans="1:4" x14ac:dyDescent="0.2">
      <c r="A6" t="s">
        <v>7428</v>
      </c>
      <c r="B6" t="str">
        <f t="shared" si="0"/>
        <v>polishgreyhound</v>
      </c>
      <c r="C6" t="s">
        <v>7426</v>
      </c>
      <c r="D6">
        <v>5</v>
      </c>
    </row>
    <row r="7" spans="1:4" x14ac:dyDescent="0.2">
      <c r="A7" t="s">
        <v>7427</v>
      </c>
      <c r="B7" t="str">
        <f t="shared" si="0"/>
        <v>scottishdeerhound</v>
      </c>
      <c r="C7" t="s">
        <v>7426</v>
      </c>
      <c r="D7">
        <v>5</v>
      </c>
    </row>
    <row r="8" spans="1:4" x14ac:dyDescent="0.2">
      <c r="A8" t="s">
        <v>4866</v>
      </c>
      <c r="B8" t="str">
        <f t="shared" si="0"/>
        <v>spanishmastiff</v>
      </c>
      <c r="C8" t="s">
        <v>7426</v>
      </c>
      <c r="D8">
        <v>5</v>
      </c>
    </row>
    <row r="9" spans="1:4" x14ac:dyDescent="0.2">
      <c r="A9" t="s">
        <v>7425</v>
      </c>
      <c r="B9" t="str">
        <f t="shared" si="0"/>
        <v>afghan</v>
      </c>
      <c r="C9" t="s">
        <v>7406</v>
      </c>
      <c r="D9">
        <v>4</v>
      </c>
    </row>
    <row r="10" spans="1:4" x14ac:dyDescent="0.2">
      <c r="A10" t="s">
        <v>816</v>
      </c>
      <c r="B10" t="str">
        <f t="shared" si="0"/>
        <v>akita</v>
      </c>
      <c r="C10" t="s">
        <v>7406</v>
      </c>
      <c r="D10">
        <v>4</v>
      </c>
    </row>
    <row r="11" spans="1:4" x14ac:dyDescent="0.2">
      <c r="A11" t="s">
        <v>7424</v>
      </c>
      <c r="B11" t="str">
        <f t="shared" si="0"/>
        <v>azawakh</v>
      </c>
      <c r="C11" t="s">
        <v>7406</v>
      </c>
      <c r="D11">
        <v>4</v>
      </c>
    </row>
    <row r="12" spans="1:4" x14ac:dyDescent="0.2">
      <c r="A12" t="s">
        <v>418</v>
      </c>
      <c r="B12" t="str">
        <f t="shared" si="0"/>
        <v>beauceron</v>
      </c>
      <c r="C12" t="s">
        <v>7406</v>
      </c>
      <c r="D12">
        <v>4</v>
      </c>
    </row>
    <row r="13" spans="1:4" x14ac:dyDescent="0.2">
      <c r="A13" t="s">
        <v>7423</v>
      </c>
      <c r="B13" t="str">
        <f t="shared" si="0"/>
        <v>blackrussianterrier</v>
      </c>
      <c r="C13" t="s">
        <v>7406</v>
      </c>
      <c r="D13">
        <v>4</v>
      </c>
    </row>
    <row r="14" spans="1:4" x14ac:dyDescent="0.2">
      <c r="A14" t="s">
        <v>806</v>
      </c>
      <c r="B14" t="str">
        <f t="shared" si="0"/>
        <v>bloodhound</v>
      </c>
      <c r="C14" t="s">
        <v>7406</v>
      </c>
      <c r="D14">
        <v>4</v>
      </c>
    </row>
    <row r="15" spans="1:4" x14ac:dyDescent="0.2">
      <c r="A15" t="s">
        <v>7422</v>
      </c>
      <c r="B15" t="str">
        <f t="shared" si="0"/>
        <v>borzoi</v>
      </c>
      <c r="C15" t="s">
        <v>7406</v>
      </c>
      <c r="D15">
        <v>4</v>
      </c>
    </row>
    <row r="16" spans="1:4" x14ac:dyDescent="0.2">
      <c r="A16" t="s">
        <v>7421</v>
      </c>
      <c r="B16" t="str">
        <f t="shared" si="0"/>
        <v>bouvierdesflandres</v>
      </c>
      <c r="C16" t="s">
        <v>7406</v>
      </c>
      <c r="D16">
        <v>4</v>
      </c>
    </row>
    <row r="17" spans="1:4" x14ac:dyDescent="0.2">
      <c r="A17" t="s">
        <v>2183</v>
      </c>
      <c r="B17" t="str">
        <f t="shared" si="0"/>
        <v>canecorso</v>
      </c>
      <c r="C17" t="s">
        <v>7406</v>
      </c>
      <c r="D17">
        <v>4</v>
      </c>
    </row>
    <row r="18" spans="1:4" x14ac:dyDescent="0.2">
      <c r="A18" t="s">
        <v>7420</v>
      </c>
      <c r="B18" t="str">
        <f t="shared" si="0"/>
        <v>caucasianovtcharka</v>
      </c>
      <c r="C18" t="s">
        <v>7406</v>
      </c>
      <c r="D18">
        <v>4</v>
      </c>
    </row>
    <row r="19" spans="1:4" x14ac:dyDescent="0.2">
      <c r="A19" t="s">
        <v>5113</v>
      </c>
      <c r="B19" t="str">
        <f t="shared" si="0"/>
        <v>chinook</v>
      </c>
      <c r="C19" t="s">
        <v>7406</v>
      </c>
      <c r="D19">
        <v>4</v>
      </c>
    </row>
    <row r="20" spans="1:4" x14ac:dyDescent="0.2">
      <c r="A20" t="s">
        <v>7419</v>
      </c>
      <c r="B20" t="str">
        <f t="shared" si="0"/>
        <v>curly-coatedretriever</v>
      </c>
      <c r="C20" t="s">
        <v>7406</v>
      </c>
      <c r="D20">
        <v>4</v>
      </c>
    </row>
    <row r="21" spans="1:4" x14ac:dyDescent="0.2">
      <c r="A21" t="s">
        <v>7418</v>
      </c>
      <c r="B21" t="str">
        <f t="shared" si="0"/>
        <v>dobermanpinscher</v>
      </c>
      <c r="C21" t="s">
        <v>7406</v>
      </c>
      <c r="D21">
        <v>4</v>
      </c>
    </row>
    <row r="22" spans="1:4" x14ac:dyDescent="0.2">
      <c r="A22" t="s">
        <v>83</v>
      </c>
      <c r="B22" t="str">
        <f t="shared" si="0"/>
        <v>dogoargentino</v>
      </c>
      <c r="C22" t="s">
        <v>7406</v>
      </c>
      <c r="D22">
        <v>4</v>
      </c>
    </row>
    <row r="23" spans="1:4" x14ac:dyDescent="0.2">
      <c r="A23" t="s">
        <v>7417</v>
      </c>
      <c r="B23" t="str">
        <f t="shared" si="0"/>
        <v>dogocanario</v>
      </c>
      <c r="C23" t="s">
        <v>7406</v>
      </c>
      <c r="D23">
        <v>4</v>
      </c>
    </row>
    <row r="24" spans="1:4" x14ac:dyDescent="0.2">
      <c r="A24" t="s">
        <v>7416</v>
      </c>
      <c r="B24" t="str">
        <f t="shared" si="0"/>
        <v>doguedebordeaux</v>
      </c>
      <c r="C24" t="s">
        <v>7406</v>
      </c>
      <c r="D24">
        <v>4</v>
      </c>
    </row>
    <row r="25" spans="1:4" x14ac:dyDescent="0.2">
      <c r="A25" t="s">
        <v>7415</v>
      </c>
      <c r="B25" t="str">
        <f t="shared" si="0"/>
        <v>filabrasiliero</v>
      </c>
      <c r="C25" t="s">
        <v>7406</v>
      </c>
      <c r="D25">
        <v>4</v>
      </c>
    </row>
    <row r="26" spans="1:4" x14ac:dyDescent="0.2">
      <c r="A26" t="s">
        <v>7414</v>
      </c>
      <c r="B26" t="str">
        <f t="shared" si="0"/>
        <v>gordonsetter¬†</v>
      </c>
      <c r="C26" t="s">
        <v>7406</v>
      </c>
      <c r="D26">
        <v>4</v>
      </c>
    </row>
    <row r="27" spans="1:4" x14ac:dyDescent="0.2">
      <c r="A27" t="s">
        <v>17</v>
      </c>
      <c r="B27" t="str">
        <f t="shared" si="0"/>
        <v>greatpyrenees</v>
      </c>
      <c r="C27" t="s">
        <v>7406</v>
      </c>
      <c r="D27">
        <v>4</v>
      </c>
    </row>
    <row r="28" spans="1:4" x14ac:dyDescent="0.2">
      <c r="A28" t="s">
        <v>841</v>
      </c>
      <c r="B28" t="str">
        <f t="shared" si="0"/>
        <v>greyhound</v>
      </c>
      <c r="C28" t="s">
        <v>7406</v>
      </c>
      <c r="D28">
        <v>4</v>
      </c>
    </row>
    <row r="29" spans="1:4" x14ac:dyDescent="0.2">
      <c r="A29" t="s">
        <v>3732</v>
      </c>
      <c r="B29" t="str">
        <f t="shared" si="0"/>
        <v>hovawart</v>
      </c>
      <c r="C29" t="s">
        <v>7406</v>
      </c>
      <c r="D29">
        <v>4</v>
      </c>
    </row>
    <row r="30" spans="1:4" x14ac:dyDescent="0.2">
      <c r="A30" t="s">
        <v>643</v>
      </c>
      <c r="B30" t="str">
        <f t="shared" si="0"/>
        <v>ibizanhound</v>
      </c>
      <c r="C30" t="s">
        <v>7406</v>
      </c>
      <c r="D30">
        <v>4</v>
      </c>
    </row>
    <row r="31" spans="1:4" x14ac:dyDescent="0.2">
      <c r="A31" t="s">
        <v>7413</v>
      </c>
      <c r="B31" t="str">
        <f t="shared" si="0"/>
        <v>irishsetter</v>
      </c>
      <c r="C31" t="s">
        <v>7406</v>
      </c>
      <c r="D31">
        <v>4</v>
      </c>
    </row>
    <row r="32" spans="1:4" x14ac:dyDescent="0.2">
      <c r="A32" t="s">
        <v>7412</v>
      </c>
      <c r="B32" t="str">
        <f t="shared" si="0"/>
        <v>kingshepherd</v>
      </c>
      <c r="C32" t="s">
        <v>7406</v>
      </c>
      <c r="D32">
        <v>4</v>
      </c>
    </row>
    <row r="33" spans="1:4" x14ac:dyDescent="0.2">
      <c r="A33" t="s">
        <v>6374</v>
      </c>
      <c r="B33" t="str">
        <f t="shared" si="0"/>
        <v>kuvasz</v>
      </c>
      <c r="C33" t="s">
        <v>7406</v>
      </c>
      <c r="D33">
        <v>4</v>
      </c>
    </row>
    <row r="34" spans="1:4" x14ac:dyDescent="0.2">
      <c r="A34" t="s">
        <v>7411</v>
      </c>
      <c r="B34" t="str">
        <f t="shared" si="0"/>
        <v>landseernewfoundland</v>
      </c>
      <c r="C34" t="s">
        <v>7406</v>
      </c>
      <c r="D34">
        <v>4</v>
      </c>
    </row>
    <row r="35" spans="1:4" x14ac:dyDescent="0.2">
      <c r="A35" t="s">
        <v>1481</v>
      </c>
      <c r="B35" t="str">
        <f t="shared" si="0"/>
        <v>leonberger</v>
      </c>
      <c r="C35" t="s">
        <v>7406</v>
      </c>
      <c r="D35">
        <v>4</v>
      </c>
    </row>
    <row r="36" spans="1:4" x14ac:dyDescent="0.2">
      <c r="A36" t="s">
        <v>893</v>
      </c>
      <c r="B36" t="str">
        <f t="shared" si="0"/>
        <v>mastiff</v>
      </c>
      <c r="C36" t="s">
        <v>7406</v>
      </c>
      <c r="D36">
        <v>4</v>
      </c>
    </row>
    <row r="37" spans="1:4" x14ac:dyDescent="0.2">
      <c r="A37" t="s">
        <v>2463</v>
      </c>
      <c r="B37" t="str">
        <f t="shared" si="0"/>
        <v>neapolitanmastiff</v>
      </c>
      <c r="C37" t="s">
        <v>7406</v>
      </c>
      <c r="D37">
        <v>4</v>
      </c>
    </row>
    <row r="38" spans="1:4" x14ac:dyDescent="0.2">
      <c r="A38" t="s">
        <v>698</v>
      </c>
      <c r="B38" t="str">
        <f t="shared" si="0"/>
        <v>newfoundland</v>
      </c>
      <c r="C38" t="s">
        <v>7406</v>
      </c>
      <c r="D38">
        <v>4</v>
      </c>
    </row>
    <row r="39" spans="1:4" x14ac:dyDescent="0.2">
      <c r="A39" t="s">
        <v>53</v>
      </c>
      <c r="B39" t="str">
        <f t="shared" si="0"/>
        <v>pointer</v>
      </c>
      <c r="C39" t="s">
        <v>7406</v>
      </c>
      <c r="D39">
        <v>4</v>
      </c>
    </row>
    <row r="40" spans="1:4" x14ac:dyDescent="0.2">
      <c r="A40" t="s">
        <v>7410</v>
      </c>
      <c r="B40" t="str">
        <f t="shared" si="0"/>
        <v>portuguesepodengogrande¬†</v>
      </c>
      <c r="C40" t="s">
        <v>7406</v>
      </c>
      <c r="D40">
        <v>4</v>
      </c>
    </row>
    <row r="41" spans="1:4" x14ac:dyDescent="0.2">
      <c r="A41" t="s">
        <v>7409</v>
      </c>
      <c r="B41" t="str">
        <f t="shared" si="0"/>
        <v>rhodesianridgeback</v>
      </c>
      <c r="C41" t="s">
        <v>7406</v>
      </c>
      <c r="D41">
        <v>4</v>
      </c>
    </row>
    <row r="42" spans="1:4" x14ac:dyDescent="0.2">
      <c r="A42" t="s">
        <v>7408</v>
      </c>
      <c r="B42" t="str">
        <f t="shared" si="0"/>
        <v>romaniancarpathianshepherd</v>
      </c>
      <c r="C42" t="s">
        <v>7406</v>
      </c>
      <c r="D42">
        <v>4</v>
      </c>
    </row>
    <row r="43" spans="1:4" x14ac:dyDescent="0.2">
      <c r="A43" t="s">
        <v>7407</v>
      </c>
      <c r="B43" t="str">
        <f t="shared" si="0"/>
        <v>saarlooswolfdog</v>
      </c>
      <c r="C43" t="s">
        <v>7406</v>
      </c>
      <c r="D43">
        <v>4</v>
      </c>
    </row>
    <row r="44" spans="1:4" x14ac:dyDescent="0.2">
      <c r="A44" t="s">
        <v>7405</v>
      </c>
      <c r="B44" t="str">
        <f t="shared" si="0"/>
        <v>tatrashepherd</v>
      </c>
      <c r="C44" t="s">
        <v>7406</v>
      </c>
      <c r="D44">
        <v>4</v>
      </c>
    </row>
    <row r="45" spans="1:4" x14ac:dyDescent="0.2">
      <c r="A45" t="s">
        <v>7404</v>
      </c>
      <c r="B45" t="str">
        <f t="shared" si="0"/>
        <v>aidi¬†</v>
      </c>
      <c r="C45" t="s">
        <v>7344</v>
      </c>
      <c r="D45">
        <v>3</v>
      </c>
    </row>
    <row r="46" spans="1:4" x14ac:dyDescent="0.2">
      <c r="A46" t="s">
        <v>179</v>
      </c>
      <c r="B46" t="str">
        <f t="shared" si="0"/>
        <v>airedaleterrier</v>
      </c>
      <c r="C46" t="s">
        <v>7344</v>
      </c>
      <c r="D46">
        <v>3</v>
      </c>
    </row>
    <row r="47" spans="1:4" x14ac:dyDescent="0.2">
      <c r="A47" t="s">
        <v>7403</v>
      </c>
      <c r="B47" t="str">
        <f t="shared" si="0"/>
        <v>alapahabluebloodbulldog</v>
      </c>
      <c r="C47" t="s">
        <v>7344</v>
      </c>
      <c r="D47">
        <v>3</v>
      </c>
    </row>
    <row r="48" spans="1:4" x14ac:dyDescent="0.2">
      <c r="A48" t="s">
        <v>3155</v>
      </c>
      <c r="B48" t="str">
        <f t="shared" si="0"/>
        <v>alaskanmalamute</v>
      </c>
      <c r="C48" t="s">
        <v>7344</v>
      </c>
      <c r="D48">
        <v>3</v>
      </c>
    </row>
    <row r="49" spans="1:4" x14ac:dyDescent="0.2">
      <c r="A49" t="s">
        <v>7402</v>
      </c>
      <c r="B49" t="str">
        <f t="shared" si="0"/>
        <v>alpinedachsbracke</v>
      </c>
      <c r="C49" t="s">
        <v>7344</v>
      </c>
      <c r="D49">
        <v>3</v>
      </c>
    </row>
    <row r="50" spans="1:4" x14ac:dyDescent="0.2">
      <c r="A50" t="s">
        <v>7401</v>
      </c>
      <c r="B50" t="str">
        <f t="shared" si="0"/>
        <v>americanbulldog</v>
      </c>
      <c r="C50" t="s">
        <v>7344</v>
      </c>
      <c r="D50">
        <v>3</v>
      </c>
    </row>
    <row r="51" spans="1:4" x14ac:dyDescent="0.2">
      <c r="A51" t="s">
        <v>1074</v>
      </c>
      <c r="B51" t="str">
        <f t="shared" si="0"/>
        <v>americaneskimo</v>
      </c>
      <c r="C51" t="s">
        <v>7344</v>
      </c>
      <c r="D51">
        <v>3</v>
      </c>
    </row>
    <row r="52" spans="1:4" x14ac:dyDescent="0.2">
      <c r="A52" t="s">
        <v>1431</v>
      </c>
      <c r="B52" t="str">
        <f t="shared" si="0"/>
        <v>americanfoxhound</v>
      </c>
      <c r="C52" t="s">
        <v>7344</v>
      </c>
      <c r="D52">
        <v>3</v>
      </c>
    </row>
    <row r="53" spans="1:4" x14ac:dyDescent="0.2">
      <c r="A53" t="s">
        <v>7400</v>
      </c>
      <c r="B53" t="str">
        <f t="shared" si="0"/>
        <v>americanpitbullterrier</v>
      </c>
      <c r="C53" t="s">
        <v>7344</v>
      </c>
      <c r="D53">
        <v>3</v>
      </c>
    </row>
    <row r="54" spans="1:4" x14ac:dyDescent="0.2">
      <c r="A54" t="s">
        <v>28</v>
      </c>
      <c r="B54" t="str">
        <f t="shared" si="0"/>
        <v>americanstaffordshireterrier</v>
      </c>
      <c r="C54" t="s">
        <v>7344</v>
      </c>
      <c r="D54">
        <v>3</v>
      </c>
    </row>
    <row r="55" spans="1:4" x14ac:dyDescent="0.2">
      <c r="A55" t="s">
        <v>7399</v>
      </c>
      <c r="B55" t="str">
        <f t="shared" si="0"/>
        <v>americanwaterspaniel</v>
      </c>
      <c r="C55" t="s">
        <v>7344</v>
      </c>
      <c r="D55">
        <v>3</v>
      </c>
    </row>
    <row r="56" spans="1:4" x14ac:dyDescent="0.2">
      <c r="A56" t="s">
        <v>7398</v>
      </c>
      <c r="B56" t="str">
        <f t="shared" si="0"/>
        <v>ardennescattle</v>
      </c>
      <c r="C56" t="s">
        <v>7344</v>
      </c>
      <c r="D56">
        <v>3</v>
      </c>
    </row>
    <row r="57" spans="1:4" x14ac:dyDescent="0.2">
      <c r="A57" t="s">
        <v>7397</v>
      </c>
      <c r="B57" t="str">
        <f t="shared" si="0"/>
        <v>ariegehound</v>
      </c>
      <c r="C57" t="s">
        <v>7344</v>
      </c>
      <c r="D57">
        <v>3</v>
      </c>
    </row>
    <row r="58" spans="1:4" x14ac:dyDescent="0.2">
      <c r="A58" t="s">
        <v>7396</v>
      </c>
      <c r="B58" t="str">
        <f t="shared" si="0"/>
        <v>australiancattle</v>
      </c>
      <c r="C58" t="s">
        <v>7344</v>
      </c>
      <c r="D58">
        <v>3</v>
      </c>
    </row>
    <row r="59" spans="1:4" x14ac:dyDescent="0.2">
      <c r="A59" t="s">
        <v>7395</v>
      </c>
      <c r="B59" t="str">
        <f t="shared" si="0"/>
        <v>australiandingo</v>
      </c>
      <c r="C59" t="s">
        <v>7344</v>
      </c>
      <c r="D59">
        <v>3</v>
      </c>
    </row>
    <row r="60" spans="1:4" x14ac:dyDescent="0.2">
      <c r="A60" t="s">
        <v>344</v>
      </c>
      <c r="B60" t="str">
        <f t="shared" si="0"/>
        <v>australiankelpie</v>
      </c>
      <c r="C60" t="s">
        <v>7344</v>
      </c>
      <c r="D60">
        <v>3</v>
      </c>
    </row>
    <row r="61" spans="1:4" x14ac:dyDescent="0.2">
      <c r="A61" t="s">
        <v>155</v>
      </c>
      <c r="B61" t="str">
        <f t="shared" si="0"/>
        <v>australianshepherd</v>
      </c>
      <c r="C61" t="s">
        <v>7344</v>
      </c>
      <c r="D61">
        <v>3</v>
      </c>
    </row>
    <row r="62" spans="1:4" x14ac:dyDescent="0.2">
      <c r="A62" t="s">
        <v>7394</v>
      </c>
      <c r="B62" t="str">
        <f t="shared" si="0"/>
        <v>australianstumpytailcattle</v>
      </c>
      <c r="C62" t="s">
        <v>7344</v>
      </c>
      <c r="D62">
        <v>3</v>
      </c>
    </row>
    <row r="63" spans="1:4" x14ac:dyDescent="0.2">
      <c r="A63" t="s">
        <v>7393</v>
      </c>
      <c r="B63" t="str">
        <f t="shared" si="0"/>
        <v>austrianblackandtanhound</v>
      </c>
      <c r="C63" t="s">
        <v>7344</v>
      </c>
      <c r="D63">
        <v>3</v>
      </c>
    </row>
    <row r="64" spans="1:4" x14ac:dyDescent="0.2">
      <c r="A64" t="s">
        <v>7392</v>
      </c>
      <c r="B64" t="str">
        <f t="shared" si="0"/>
        <v>austrianshorthairedpinscher</v>
      </c>
      <c r="C64" t="s">
        <v>7344</v>
      </c>
      <c r="D64">
        <v>3</v>
      </c>
    </row>
    <row r="65" spans="1:4" x14ac:dyDescent="0.2">
      <c r="A65" t="s">
        <v>7391</v>
      </c>
      <c r="B65" t="str">
        <f t="shared" si="0"/>
        <v>auvergnepointer</v>
      </c>
      <c r="C65" t="s">
        <v>7344</v>
      </c>
      <c r="D65">
        <v>3</v>
      </c>
    </row>
    <row r="66" spans="1:4" x14ac:dyDescent="0.2">
      <c r="A66" t="s">
        <v>7390</v>
      </c>
      <c r="B66" t="str">
        <f t="shared" si="0"/>
        <v>barbet</v>
      </c>
      <c r="C66" t="s">
        <v>7344</v>
      </c>
      <c r="D66">
        <v>3</v>
      </c>
    </row>
    <row r="67" spans="1:4" x14ac:dyDescent="0.2">
      <c r="A67" t="s">
        <v>1491</v>
      </c>
      <c r="B67" t="str">
        <f t="shared" ref="B67:B130" si="1">SUBSTITUTE(LOWER(A67), " ", "")</f>
        <v>basenji</v>
      </c>
      <c r="C67" t="s">
        <v>7344</v>
      </c>
      <c r="D67">
        <v>3</v>
      </c>
    </row>
    <row r="68" spans="1:4" x14ac:dyDescent="0.2">
      <c r="A68" t="s">
        <v>38</v>
      </c>
      <c r="B68" t="str">
        <f t="shared" si="1"/>
        <v>beagle</v>
      </c>
      <c r="C68" t="s">
        <v>7344</v>
      </c>
      <c r="D68">
        <v>3</v>
      </c>
    </row>
    <row r="69" spans="1:4" x14ac:dyDescent="0.2">
      <c r="A69" t="s">
        <v>2049</v>
      </c>
      <c r="B69" t="str">
        <f t="shared" si="1"/>
        <v>beardedcollie</v>
      </c>
      <c r="C69" t="s">
        <v>7344</v>
      </c>
      <c r="D69">
        <v>3</v>
      </c>
    </row>
    <row r="70" spans="1:4" x14ac:dyDescent="0.2">
      <c r="A70" t="s">
        <v>7389</v>
      </c>
      <c r="B70" t="str">
        <f t="shared" si="1"/>
        <v>bedlingtonterrier</v>
      </c>
      <c r="C70" t="s">
        <v>7344</v>
      </c>
      <c r="D70">
        <v>3</v>
      </c>
    </row>
    <row r="71" spans="1:4" x14ac:dyDescent="0.2">
      <c r="A71" t="s">
        <v>7388</v>
      </c>
      <c r="B71" t="str">
        <f t="shared" si="1"/>
        <v>belgiangroenendael</v>
      </c>
      <c r="C71" t="s">
        <v>7344</v>
      </c>
      <c r="D71">
        <v>3</v>
      </c>
    </row>
    <row r="72" spans="1:4" x14ac:dyDescent="0.2">
      <c r="A72" t="s">
        <v>7387</v>
      </c>
      <c r="B72" t="str">
        <f t="shared" si="1"/>
        <v>belgianlaekenois</v>
      </c>
      <c r="C72" t="s">
        <v>7344</v>
      </c>
      <c r="D72">
        <v>3</v>
      </c>
    </row>
    <row r="73" spans="1:4" x14ac:dyDescent="0.2">
      <c r="A73" t="s">
        <v>1053</v>
      </c>
      <c r="B73" t="str">
        <f t="shared" si="1"/>
        <v>belgianmalinois</v>
      </c>
      <c r="C73" t="s">
        <v>7344</v>
      </c>
      <c r="D73">
        <v>3</v>
      </c>
    </row>
    <row r="74" spans="1:4" x14ac:dyDescent="0.2">
      <c r="A74" t="s">
        <v>5149</v>
      </c>
      <c r="B74" t="str">
        <f t="shared" si="1"/>
        <v>belgiantervuren</v>
      </c>
      <c r="C74" t="s">
        <v>7344</v>
      </c>
      <c r="D74">
        <v>3</v>
      </c>
    </row>
    <row r="75" spans="1:4" x14ac:dyDescent="0.2">
      <c r="A75" t="s">
        <v>7386</v>
      </c>
      <c r="B75" t="str">
        <f t="shared" si="1"/>
        <v>bergamasco</v>
      </c>
      <c r="C75" t="s">
        <v>7344</v>
      </c>
      <c r="D75">
        <v>3</v>
      </c>
    </row>
    <row r="76" spans="1:4" x14ac:dyDescent="0.2">
      <c r="A76" t="s">
        <v>7385</v>
      </c>
      <c r="B76" t="str">
        <f t="shared" si="1"/>
        <v>bernesemountain</v>
      </c>
      <c r="C76" t="s">
        <v>7344</v>
      </c>
      <c r="D76">
        <v>3</v>
      </c>
    </row>
    <row r="77" spans="1:4" x14ac:dyDescent="0.2">
      <c r="A77" t="s">
        <v>1633</v>
      </c>
      <c r="B77" t="str">
        <f t="shared" si="1"/>
        <v>billy</v>
      </c>
      <c r="C77" t="s">
        <v>7344</v>
      </c>
      <c r="D77">
        <v>3</v>
      </c>
    </row>
    <row r="78" spans="1:4" x14ac:dyDescent="0.2">
      <c r="A78" t="s">
        <v>7384</v>
      </c>
      <c r="B78" t="str">
        <f t="shared" si="1"/>
        <v>blackandtancoonhound</v>
      </c>
      <c r="C78" t="s">
        <v>7344</v>
      </c>
      <c r="D78">
        <v>3</v>
      </c>
    </row>
    <row r="79" spans="1:4" x14ac:dyDescent="0.2">
      <c r="A79" t="s">
        <v>75</v>
      </c>
      <c r="B79" t="str">
        <f t="shared" si="1"/>
        <v>bordercollie</v>
      </c>
      <c r="C79" t="s">
        <v>7344</v>
      </c>
      <c r="D79">
        <v>3</v>
      </c>
    </row>
    <row r="80" spans="1:4" x14ac:dyDescent="0.2">
      <c r="A80" t="s">
        <v>7383</v>
      </c>
      <c r="B80" t="str">
        <f t="shared" si="1"/>
        <v>bourbonnaispointer</v>
      </c>
      <c r="C80" t="s">
        <v>7344</v>
      </c>
      <c r="D80">
        <v>3</v>
      </c>
    </row>
    <row r="81" spans="1:4" x14ac:dyDescent="0.2">
      <c r="A81" t="s">
        <v>79</v>
      </c>
      <c r="B81" t="str">
        <f t="shared" si="1"/>
        <v>boxer</v>
      </c>
      <c r="C81" t="s">
        <v>7344</v>
      </c>
      <c r="D81">
        <v>3</v>
      </c>
    </row>
    <row r="82" spans="1:4" x14ac:dyDescent="0.2">
      <c r="A82" t="s">
        <v>7382</v>
      </c>
      <c r="B82" t="str">
        <f t="shared" si="1"/>
        <v>boykinspaniel</v>
      </c>
      <c r="C82" t="s">
        <v>7344</v>
      </c>
      <c r="D82">
        <v>3</v>
      </c>
    </row>
    <row r="83" spans="1:4" x14ac:dyDescent="0.2">
      <c r="A83" t="s">
        <v>7381</v>
      </c>
      <c r="B83" t="str">
        <f t="shared" si="1"/>
        <v>briard</v>
      </c>
      <c r="C83" t="s">
        <v>7344</v>
      </c>
      <c r="D83">
        <v>3</v>
      </c>
    </row>
    <row r="84" spans="1:4" x14ac:dyDescent="0.2">
      <c r="A84" t="s">
        <v>7380</v>
      </c>
      <c r="B84" t="str">
        <f t="shared" si="1"/>
        <v>brittanyspaniel</v>
      </c>
      <c r="C84" t="s">
        <v>7344</v>
      </c>
      <c r="D84">
        <v>3</v>
      </c>
    </row>
    <row r="85" spans="1:4" x14ac:dyDescent="0.2">
      <c r="A85" t="s">
        <v>596</v>
      </c>
      <c r="B85" t="str">
        <f t="shared" si="1"/>
        <v>bullterrier</v>
      </c>
      <c r="C85" t="s">
        <v>7344</v>
      </c>
      <c r="D85">
        <v>3</v>
      </c>
    </row>
    <row r="86" spans="1:4" x14ac:dyDescent="0.2">
      <c r="A86" t="s">
        <v>604</v>
      </c>
      <c r="B86" t="str">
        <f t="shared" si="1"/>
        <v>bullmastiff</v>
      </c>
      <c r="C86" t="s">
        <v>7344</v>
      </c>
      <c r="D86">
        <v>3</v>
      </c>
    </row>
    <row r="87" spans="1:4" x14ac:dyDescent="0.2">
      <c r="A87" t="s">
        <v>7379</v>
      </c>
      <c r="B87" t="str">
        <f t="shared" si="1"/>
        <v>canaan</v>
      </c>
      <c r="C87" t="s">
        <v>7344</v>
      </c>
      <c r="D87">
        <v>3</v>
      </c>
    </row>
    <row r="88" spans="1:4" x14ac:dyDescent="0.2">
      <c r="A88" t="s">
        <v>7378</v>
      </c>
      <c r="B88" t="str">
        <f t="shared" si="1"/>
        <v>c√¢ofilades√¢omiguel</v>
      </c>
      <c r="C88" t="s">
        <v>7344</v>
      </c>
      <c r="D88">
        <v>3</v>
      </c>
    </row>
    <row r="89" spans="1:4" x14ac:dyDescent="0.2">
      <c r="A89" t="s">
        <v>7377</v>
      </c>
      <c r="B89" t="str">
        <f t="shared" si="1"/>
        <v>cataloniansheepdog</v>
      </c>
      <c r="C89" t="s">
        <v>7344</v>
      </c>
      <c r="D89">
        <v>3</v>
      </c>
    </row>
    <row r="90" spans="1:4" x14ac:dyDescent="0.2">
      <c r="A90" t="s">
        <v>7376</v>
      </c>
      <c r="B90" t="str">
        <f t="shared" si="1"/>
        <v>centralasianshepherd</v>
      </c>
      <c r="C90" t="s">
        <v>7344</v>
      </c>
      <c r="D90">
        <v>3</v>
      </c>
    </row>
    <row r="91" spans="1:4" x14ac:dyDescent="0.2">
      <c r="A91" t="s">
        <v>7375</v>
      </c>
      <c r="B91" t="str">
        <f t="shared" si="1"/>
        <v>chesapeakebayretriever</v>
      </c>
      <c r="C91" t="s">
        <v>7344</v>
      </c>
      <c r="D91">
        <v>3</v>
      </c>
    </row>
    <row r="92" spans="1:4" x14ac:dyDescent="0.2">
      <c r="A92" t="s">
        <v>7374</v>
      </c>
      <c r="B92" t="str">
        <f t="shared" si="1"/>
        <v>chineseshar-pei</v>
      </c>
      <c r="C92" t="s">
        <v>7344</v>
      </c>
      <c r="D92">
        <v>3</v>
      </c>
    </row>
    <row r="93" spans="1:4" x14ac:dyDescent="0.2">
      <c r="A93" t="s">
        <v>173</v>
      </c>
      <c r="B93" t="str">
        <f t="shared" si="1"/>
        <v>chowchow</v>
      </c>
      <c r="C93" t="s">
        <v>7344</v>
      </c>
      <c r="D93">
        <v>3</v>
      </c>
    </row>
    <row r="94" spans="1:4" x14ac:dyDescent="0.2">
      <c r="A94" t="s">
        <v>7373</v>
      </c>
      <c r="B94" t="str">
        <f t="shared" si="1"/>
        <v>cirnecodell'etna</v>
      </c>
      <c r="C94" t="s">
        <v>7344</v>
      </c>
      <c r="D94">
        <v>3</v>
      </c>
    </row>
    <row r="95" spans="1:4" x14ac:dyDescent="0.2">
      <c r="A95" t="s">
        <v>7372</v>
      </c>
      <c r="B95" t="str">
        <f t="shared" si="1"/>
        <v>clumberspaniel</v>
      </c>
      <c r="C95" t="s">
        <v>7344</v>
      </c>
      <c r="D95">
        <v>3</v>
      </c>
    </row>
    <row r="96" spans="1:4" x14ac:dyDescent="0.2">
      <c r="A96" t="s">
        <v>7371</v>
      </c>
      <c r="B96" t="str">
        <f t="shared" si="1"/>
        <v>collie</v>
      </c>
      <c r="C96" t="s">
        <v>7344</v>
      </c>
      <c r="D96">
        <v>3</v>
      </c>
    </row>
    <row r="97" spans="1:4" x14ac:dyDescent="0.2">
      <c r="A97" t="s">
        <v>1620</v>
      </c>
      <c r="B97" t="str">
        <f t="shared" si="1"/>
        <v>dalmatian</v>
      </c>
      <c r="C97" t="s">
        <v>7344</v>
      </c>
      <c r="D97">
        <v>3</v>
      </c>
    </row>
    <row r="98" spans="1:4" x14ac:dyDescent="0.2">
      <c r="A98" t="s">
        <v>7370</v>
      </c>
      <c r="B98" t="str">
        <f t="shared" si="1"/>
        <v>drentschpartridge</v>
      </c>
      <c r="C98" t="s">
        <v>7344</v>
      </c>
      <c r="D98">
        <v>3</v>
      </c>
    </row>
    <row r="99" spans="1:4" x14ac:dyDescent="0.2">
      <c r="A99" t="s">
        <v>7369</v>
      </c>
      <c r="B99" t="str">
        <f t="shared" si="1"/>
        <v>dutchschapendoes</v>
      </c>
      <c r="C99" t="s">
        <v>7344</v>
      </c>
      <c r="D99">
        <v>3</v>
      </c>
    </row>
    <row r="100" spans="1:4" x14ac:dyDescent="0.2">
      <c r="A100" t="s">
        <v>7368</v>
      </c>
      <c r="B100" t="str">
        <f t="shared" si="1"/>
        <v>dutchshepherd¬†</v>
      </c>
      <c r="C100" t="s">
        <v>7344</v>
      </c>
      <c r="D100">
        <v>3</v>
      </c>
    </row>
    <row r="101" spans="1:4" x14ac:dyDescent="0.2">
      <c r="A101" t="s">
        <v>5714</v>
      </c>
      <c r="B101" t="str">
        <f t="shared" si="1"/>
        <v>englishcockerspaniel</v>
      </c>
      <c r="C101" t="s">
        <v>7344</v>
      </c>
      <c r="D101">
        <v>3</v>
      </c>
    </row>
    <row r="102" spans="1:4" x14ac:dyDescent="0.2">
      <c r="A102" t="s">
        <v>55</v>
      </c>
      <c r="B102" t="str">
        <f t="shared" si="1"/>
        <v>englishfoxhound</v>
      </c>
      <c r="C102" t="s">
        <v>7344</v>
      </c>
      <c r="D102">
        <v>3</v>
      </c>
    </row>
    <row r="103" spans="1:4" x14ac:dyDescent="0.2">
      <c r="A103" t="s">
        <v>564</v>
      </c>
      <c r="B103" t="str">
        <f t="shared" si="1"/>
        <v>englishsetter</v>
      </c>
      <c r="C103" t="s">
        <v>7344</v>
      </c>
      <c r="D103">
        <v>3</v>
      </c>
    </row>
    <row r="104" spans="1:4" x14ac:dyDescent="0.2">
      <c r="A104" t="s">
        <v>1194</v>
      </c>
      <c r="B104" t="str">
        <f t="shared" si="1"/>
        <v>englishspringerspaniel</v>
      </c>
      <c r="C104" t="s">
        <v>7344</v>
      </c>
      <c r="D104">
        <v>3</v>
      </c>
    </row>
    <row r="105" spans="1:4" x14ac:dyDescent="0.2">
      <c r="A105" t="s">
        <v>7367</v>
      </c>
      <c r="B105" t="str">
        <f t="shared" si="1"/>
        <v>eurasier</v>
      </c>
      <c r="C105" t="s">
        <v>7344</v>
      </c>
      <c r="D105">
        <v>3</v>
      </c>
    </row>
    <row r="106" spans="1:4" x14ac:dyDescent="0.2">
      <c r="A106" t="s">
        <v>1821</v>
      </c>
      <c r="B106" t="str">
        <f t="shared" si="1"/>
        <v>fieldspaniel</v>
      </c>
      <c r="C106" t="s">
        <v>7344</v>
      </c>
      <c r="D106">
        <v>3</v>
      </c>
    </row>
    <row r="107" spans="1:4" x14ac:dyDescent="0.2">
      <c r="A107" t="s">
        <v>7366</v>
      </c>
      <c r="B107" t="str">
        <f t="shared" si="1"/>
        <v>finnishlapphund</v>
      </c>
      <c r="C107" t="s">
        <v>7344</v>
      </c>
      <c r="D107">
        <v>3</v>
      </c>
    </row>
    <row r="108" spans="1:4" x14ac:dyDescent="0.2">
      <c r="A108" t="s">
        <v>1781</v>
      </c>
      <c r="B108" t="str">
        <f t="shared" si="1"/>
        <v>finnishspitz</v>
      </c>
      <c r="C108" t="s">
        <v>7344</v>
      </c>
      <c r="D108">
        <v>3</v>
      </c>
    </row>
    <row r="109" spans="1:4" x14ac:dyDescent="0.2">
      <c r="A109" t="s">
        <v>7365</v>
      </c>
      <c r="B109" t="str">
        <f t="shared" si="1"/>
        <v>flat-coatedretriever</v>
      </c>
      <c r="C109" t="s">
        <v>7344</v>
      </c>
      <c r="D109">
        <v>3</v>
      </c>
    </row>
    <row r="110" spans="1:4" x14ac:dyDescent="0.2">
      <c r="A110" t="s">
        <v>7364</v>
      </c>
      <c r="B110" t="str">
        <f t="shared" si="1"/>
        <v>germanhuntterrier</v>
      </c>
      <c r="C110" t="s">
        <v>7344</v>
      </c>
      <c r="D110">
        <v>3</v>
      </c>
    </row>
    <row r="111" spans="1:4" x14ac:dyDescent="0.2">
      <c r="A111" t="s">
        <v>4470</v>
      </c>
      <c r="B111" t="str">
        <f t="shared" si="1"/>
        <v>germanpinscher</v>
      </c>
      <c r="C111" t="s">
        <v>7344</v>
      </c>
      <c r="D111">
        <v>3</v>
      </c>
    </row>
    <row r="112" spans="1:4" x14ac:dyDescent="0.2">
      <c r="A112" t="s">
        <v>25</v>
      </c>
      <c r="B112" t="str">
        <f t="shared" si="1"/>
        <v>germanshepherd</v>
      </c>
      <c r="C112" t="s">
        <v>7344</v>
      </c>
      <c r="D112">
        <v>3</v>
      </c>
    </row>
    <row r="113" spans="1:4" x14ac:dyDescent="0.2">
      <c r="A113" t="s">
        <v>7363</v>
      </c>
      <c r="B113" t="str">
        <f t="shared" si="1"/>
        <v>germanshorthairedpointer</v>
      </c>
      <c r="C113" t="s">
        <v>7344</v>
      </c>
      <c r="D113">
        <v>3</v>
      </c>
    </row>
    <row r="114" spans="1:4" x14ac:dyDescent="0.2">
      <c r="A114" t="s">
        <v>7362</v>
      </c>
      <c r="B114" t="str">
        <f t="shared" si="1"/>
        <v>glenofimaalterrier</v>
      </c>
      <c r="C114" t="s">
        <v>7344</v>
      </c>
      <c r="D114">
        <v>3</v>
      </c>
    </row>
    <row r="115" spans="1:4" x14ac:dyDescent="0.2">
      <c r="A115" t="s">
        <v>527</v>
      </c>
      <c r="B115" t="str">
        <f t="shared" si="1"/>
        <v>goldenretriever</v>
      </c>
      <c r="C115" t="s">
        <v>7344</v>
      </c>
      <c r="D115">
        <v>3</v>
      </c>
    </row>
    <row r="116" spans="1:4" x14ac:dyDescent="0.2">
      <c r="A116" t="s">
        <v>341</v>
      </c>
      <c r="B116" t="str">
        <f t="shared" si="1"/>
        <v>harrier</v>
      </c>
      <c r="C116" t="s">
        <v>7344</v>
      </c>
      <c r="D116">
        <v>3</v>
      </c>
    </row>
    <row r="117" spans="1:4" x14ac:dyDescent="0.2">
      <c r="A117" t="s">
        <v>7361</v>
      </c>
      <c r="B117" t="str">
        <f t="shared" si="1"/>
        <v>hokkaido</v>
      </c>
      <c r="C117" t="s">
        <v>7344</v>
      </c>
      <c r="D117">
        <v>3</v>
      </c>
    </row>
    <row r="118" spans="1:4" x14ac:dyDescent="0.2">
      <c r="A118" t="s">
        <v>3670</v>
      </c>
      <c r="B118" t="str">
        <f t="shared" si="1"/>
        <v>irishterrier</v>
      </c>
      <c r="C118" t="s">
        <v>7344</v>
      </c>
      <c r="D118">
        <v>3</v>
      </c>
    </row>
    <row r="119" spans="1:4" x14ac:dyDescent="0.2">
      <c r="A119" t="s">
        <v>1830</v>
      </c>
      <c r="B119" t="str">
        <f t="shared" si="1"/>
        <v>keeshond</v>
      </c>
      <c r="C119" t="s">
        <v>7344</v>
      </c>
      <c r="D119">
        <v>3</v>
      </c>
    </row>
    <row r="120" spans="1:4" x14ac:dyDescent="0.2">
      <c r="A120" t="s">
        <v>7360</v>
      </c>
      <c r="B120" t="str">
        <f t="shared" si="1"/>
        <v>kerryblueterrier</v>
      </c>
      <c r="C120" t="s">
        <v>7344</v>
      </c>
      <c r="D120">
        <v>3</v>
      </c>
    </row>
    <row r="121" spans="1:4" x14ac:dyDescent="0.2">
      <c r="A121" t="s">
        <v>7359</v>
      </c>
      <c r="B121" t="str">
        <f t="shared" si="1"/>
        <v>kooikerhondje</v>
      </c>
      <c r="C121" t="s">
        <v>7344</v>
      </c>
      <c r="D121">
        <v>3</v>
      </c>
    </row>
    <row r="122" spans="1:4" x14ac:dyDescent="0.2">
      <c r="A122" t="s">
        <v>32</v>
      </c>
      <c r="B122" t="str">
        <f t="shared" si="1"/>
        <v>labradorretriever</v>
      </c>
      <c r="C122" t="s">
        <v>7344</v>
      </c>
      <c r="D122">
        <v>3</v>
      </c>
    </row>
    <row r="123" spans="1:4" x14ac:dyDescent="0.2">
      <c r="A123" t="s">
        <v>554</v>
      </c>
      <c r="B123" t="str">
        <f t="shared" si="1"/>
        <v>manchesterterrier</v>
      </c>
      <c r="C123" t="s">
        <v>7344</v>
      </c>
      <c r="D123">
        <v>3</v>
      </c>
    </row>
    <row r="124" spans="1:4" x14ac:dyDescent="0.2">
      <c r="A124" t="s">
        <v>7358</v>
      </c>
      <c r="B124" t="str">
        <f t="shared" si="1"/>
        <v>miniatureaustralianshepherd</v>
      </c>
      <c r="C124" t="s">
        <v>7344</v>
      </c>
      <c r="D124">
        <v>3</v>
      </c>
    </row>
    <row r="125" spans="1:4" x14ac:dyDescent="0.2">
      <c r="A125" t="s">
        <v>7357</v>
      </c>
      <c r="B125" t="str">
        <f t="shared" si="1"/>
        <v>mudi</v>
      </c>
      <c r="C125" t="s">
        <v>7344</v>
      </c>
      <c r="D125">
        <v>3</v>
      </c>
    </row>
    <row r="126" spans="1:4" x14ac:dyDescent="0.2">
      <c r="A126" t="s">
        <v>7356</v>
      </c>
      <c r="B126" t="str">
        <f t="shared" si="1"/>
        <v>newguineasinging¬†</v>
      </c>
      <c r="C126" t="s">
        <v>7344</v>
      </c>
      <c r="D126">
        <v>3</v>
      </c>
    </row>
    <row r="127" spans="1:4" x14ac:dyDescent="0.2">
      <c r="A127" t="s">
        <v>7355</v>
      </c>
      <c r="B127" t="str">
        <f t="shared" si="1"/>
        <v>norrbottenspets</v>
      </c>
      <c r="C127" t="s">
        <v>7344</v>
      </c>
      <c r="D127">
        <v>3</v>
      </c>
    </row>
    <row r="128" spans="1:4" x14ac:dyDescent="0.2">
      <c r="A128" t="s">
        <v>7354</v>
      </c>
      <c r="B128" t="str">
        <f t="shared" si="1"/>
        <v>norwegianbuhund</v>
      </c>
      <c r="C128" t="s">
        <v>7344</v>
      </c>
      <c r="D128">
        <v>3</v>
      </c>
    </row>
    <row r="129" spans="1:4" x14ac:dyDescent="0.2">
      <c r="A129" t="s">
        <v>3771</v>
      </c>
      <c r="B129" t="str">
        <f t="shared" si="1"/>
        <v>norwegianelkhound</v>
      </c>
      <c r="C129" t="s">
        <v>7344</v>
      </c>
      <c r="D129">
        <v>3</v>
      </c>
    </row>
    <row r="130" spans="1:4" x14ac:dyDescent="0.2">
      <c r="A130" t="s">
        <v>7353</v>
      </c>
      <c r="B130" t="str">
        <f t="shared" si="1"/>
        <v>norwegianlundehund</v>
      </c>
      <c r="C130" t="s">
        <v>7344</v>
      </c>
      <c r="D130">
        <v>3</v>
      </c>
    </row>
    <row r="131" spans="1:4" x14ac:dyDescent="0.2">
      <c r="A131" t="s">
        <v>3592</v>
      </c>
      <c r="B131" t="str">
        <f t="shared" ref="B131:B194" si="2">SUBSTITUTE(LOWER(A131), " ", "")</f>
        <v>novascotiaducktollingretriever</v>
      </c>
      <c r="C131" t="s">
        <v>7344</v>
      </c>
      <c r="D131">
        <v>3</v>
      </c>
    </row>
    <row r="132" spans="1:4" x14ac:dyDescent="0.2">
      <c r="A132" t="s">
        <v>1673</v>
      </c>
      <c r="B132" t="str">
        <f t="shared" si="2"/>
        <v>oldenglishsheepdog</v>
      </c>
      <c r="C132" t="s">
        <v>7344</v>
      </c>
      <c r="D132">
        <v>3</v>
      </c>
    </row>
    <row r="133" spans="1:4" x14ac:dyDescent="0.2">
      <c r="A133" t="s">
        <v>7352</v>
      </c>
      <c r="B133" t="str">
        <f t="shared" si="2"/>
        <v>oldeenglishbulldogge</v>
      </c>
      <c r="C133" t="s">
        <v>7344</v>
      </c>
      <c r="D133">
        <v>3</v>
      </c>
    </row>
    <row r="134" spans="1:4" x14ac:dyDescent="0.2">
      <c r="A134" t="s">
        <v>7351</v>
      </c>
      <c r="B134" t="str">
        <f t="shared" si="2"/>
        <v>polishlowlandsheepdog</v>
      </c>
      <c r="C134" t="s">
        <v>7344</v>
      </c>
      <c r="D134">
        <v>3</v>
      </c>
    </row>
    <row r="135" spans="1:4" x14ac:dyDescent="0.2">
      <c r="A135" t="s">
        <v>7350</v>
      </c>
      <c r="B135" t="str">
        <f t="shared" si="2"/>
        <v>portuguesepodengomedio(medium)</v>
      </c>
      <c r="C135" t="s">
        <v>7344</v>
      </c>
      <c r="D135">
        <v>3</v>
      </c>
    </row>
    <row r="136" spans="1:4" x14ac:dyDescent="0.2">
      <c r="A136" t="s">
        <v>7349</v>
      </c>
      <c r="B136" t="str">
        <f t="shared" si="2"/>
        <v>portuguesepointer</v>
      </c>
      <c r="C136" t="s">
        <v>7344</v>
      </c>
      <c r="D136">
        <v>3</v>
      </c>
    </row>
    <row r="137" spans="1:4" x14ac:dyDescent="0.2">
      <c r="A137" t="s">
        <v>7348</v>
      </c>
      <c r="B137" t="str">
        <f t="shared" si="2"/>
        <v>portuguesewater</v>
      </c>
      <c r="C137" t="s">
        <v>7344</v>
      </c>
      <c r="D137">
        <v>3</v>
      </c>
    </row>
    <row r="138" spans="1:4" x14ac:dyDescent="0.2">
      <c r="A138" t="s">
        <v>7347</v>
      </c>
      <c r="B138" t="str">
        <f t="shared" si="2"/>
        <v>puli</v>
      </c>
      <c r="C138" t="s">
        <v>7344</v>
      </c>
      <c r="D138">
        <v>3</v>
      </c>
    </row>
    <row r="139" spans="1:4" x14ac:dyDescent="0.2">
      <c r="A139" t="s">
        <v>7346</v>
      </c>
      <c r="B139" t="str">
        <f t="shared" si="2"/>
        <v>pumi</v>
      </c>
      <c r="C139" t="s">
        <v>7344</v>
      </c>
      <c r="D139">
        <v>3</v>
      </c>
    </row>
    <row r="140" spans="1:4" x14ac:dyDescent="0.2">
      <c r="A140" t="s">
        <v>2637</v>
      </c>
      <c r="B140" t="str">
        <f t="shared" si="2"/>
        <v>samoyed</v>
      </c>
      <c r="C140" t="s">
        <v>7344</v>
      </c>
      <c r="D140">
        <v>3</v>
      </c>
    </row>
    <row r="141" spans="1:4" x14ac:dyDescent="0.2">
      <c r="A141" t="s">
        <v>3</v>
      </c>
      <c r="B141" t="str">
        <f t="shared" si="2"/>
        <v>shetlandsheepdog</v>
      </c>
      <c r="C141" t="s">
        <v>7344</v>
      </c>
      <c r="D141">
        <v>3</v>
      </c>
    </row>
    <row r="142" spans="1:4" x14ac:dyDescent="0.2">
      <c r="A142" t="s">
        <v>413</v>
      </c>
      <c r="B142" t="str">
        <f t="shared" si="2"/>
        <v>shibainu</v>
      </c>
      <c r="C142" t="s">
        <v>7344</v>
      </c>
      <c r="D142">
        <v>3</v>
      </c>
    </row>
    <row r="143" spans="1:4" x14ac:dyDescent="0.2">
      <c r="A143" t="s">
        <v>605</v>
      </c>
      <c r="B143" t="str">
        <f t="shared" si="2"/>
        <v>smoothfoxterrier</v>
      </c>
      <c r="C143" t="s">
        <v>7344</v>
      </c>
      <c r="D143">
        <v>3</v>
      </c>
    </row>
    <row r="144" spans="1:4" x14ac:dyDescent="0.2">
      <c r="A144" t="s">
        <v>7345</v>
      </c>
      <c r="B144" t="str">
        <f t="shared" si="2"/>
        <v>stabyhoun</v>
      </c>
      <c r="C144" t="s">
        <v>7344</v>
      </c>
      <c r="D144">
        <v>3</v>
      </c>
    </row>
    <row r="145" spans="1:4" x14ac:dyDescent="0.2">
      <c r="A145" t="s">
        <v>153</v>
      </c>
      <c r="B145" t="str">
        <f t="shared" si="2"/>
        <v>whippet</v>
      </c>
      <c r="C145" t="s">
        <v>7344</v>
      </c>
      <c r="D145">
        <v>3</v>
      </c>
    </row>
    <row r="146" spans="1:4" x14ac:dyDescent="0.2">
      <c r="A146" t="s">
        <v>7343</v>
      </c>
      <c r="B146" t="str">
        <f t="shared" si="2"/>
        <v>americancockerspaniel</v>
      </c>
      <c r="C146" t="s">
        <v>7328</v>
      </c>
      <c r="D146">
        <v>2</v>
      </c>
    </row>
    <row r="147" spans="1:4" x14ac:dyDescent="0.2">
      <c r="A147" t="s">
        <v>7342</v>
      </c>
      <c r="B147" t="str">
        <f t="shared" si="2"/>
        <v>americaneskimo¬†</v>
      </c>
      <c r="C147" t="s">
        <v>7328</v>
      </c>
      <c r="D147">
        <v>2</v>
      </c>
    </row>
    <row r="148" spans="1:4" x14ac:dyDescent="0.2">
      <c r="A148" t="s">
        <v>2310</v>
      </c>
      <c r="B148" t="str">
        <f t="shared" si="2"/>
        <v>australianterrier</v>
      </c>
      <c r="C148" t="s">
        <v>7328</v>
      </c>
      <c r="D148">
        <v>2</v>
      </c>
    </row>
    <row r="149" spans="1:4" x14ac:dyDescent="0.2">
      <c r="A149" t="s">
        <v>287</v>
      </c>
      <c r="B149" t="str">
        <f t="shared" si="2"/>
        <v>bassethound</v>
      </c>
      <c r="C149" t="s">
        <v>7328</v>
      </c>
      <c r="D149">
        <v>2</v>
      </c>
    </row>
    <row r="150" spans="1:4" x14ac:dyDescent="0.2">
      <c r="A150" t="s">
        <v>534</v>
      </c>
      <c r="B150" t="str">
        <f t="shared" si="2"/>
        <v>bichonfrise</v>
      </c>
      <c r="C150" t="s">
        <v>7328</v>
      </c>
      <c r="D150">
        <v>2</v>
      </c>
    </row>
    <row r="151" spans="1:4" x14ac:dyDescent="0.2">
      <c r="A151" t="s">
        <v>7341</v>
      </c>
      <c r="B151" t="str">
        <f t="shared" si="2"/>
        <v>bolognese</v>
      </c>
      <c r="C151" t="s">
        <v>7328</v>
      </c>
      <c r="D151">
        <v>2</v>
      </c>
    </row>
    <row r="152" spans="1:4" x14ac:dyDescent="0.2">
      <c r="A152" t="s">
        <v>76</v>
      </c>
      <c r="B152" t="str">
        <f t="shared" si="2"/>
        <v>borderterrier</v>
      </c>
      <c r="C152" t="s">
        <v>7328</v>
      </c>
      <c r="D152">
        <v>2</v>
      </c>
    </row>
    <row r="153" spans="1:4" x14ac:dyDescent="0.2">
      <c r="A153" t="s">
        <v>645</v>
      </c>
      <c r="B153" t="str">
        <f t="shared" si="2"/>
        <v>bostonterrier</v>
      </c>
      <c r="C153" t="s">
        <v>7328</v>
      </c>
      <c r="D153">
        <v>2</v>
      </c>
    </row>
    <row r="154" spans="1:4" x14ac:dyDescent="0.2">
      <c r="A154" t="s">
        <v>7340</v>
      </c>
      <c r="B154" t="str">
        <f t="shared" si="2"/>
        <v>brazilianterrier</v>
      </c>
      <c r="C154" t="s">
        <v>7328</v>
      </c>
      <c r="D154">
        <v>2</v>
      </c>
    </row>
    <row r="155" spans="1:4" x14ac:dyDescent="0.2">
      <c r="A155" t="s">
        <v>7339</v>
      </c>
      <c r="B155" t="str">
        <f t="shared" si="2"/>
        <v>brusselsgriffon</v>
      </c>
      <c r="C155" t="s">
        <v>7328</v>
      </c>
      <c r="D155">
        <v>2</v>
      </c>
    </row>
    <row r="156" spans="1:4" x14ac:dyDescent="0.2">
      <c r="A156" t="s">
        <v>596</v>
      </c>
      <c r="B156" t="str">
        <f t="shared" si="2"/>
        <v>bullterrier</v>
      </c>
      <c r="C156" t="s">
        <v>7328</v>
      </c>
      <c r="D156">
        <v>2</v>
      </c>
    </row>
    <row r="157" spans="1:4" x14ac:dyDescent="0.2">
      <c r="A157" t="s">
        <v>2019</v>
      </c>
      <c r="B157" t="str">
        <f t="shared" si="2"/>
        <v>bulldog</v>
      </c>
      <c r="C157" t="s">
        <v>7328</v>
      </c>
      <c r="D157">
        <v>2</v>
      </c>
    </row>
    <row r="158" spans="1:4" x14ac:dyDescent="0.2">
      <c r="A158" t="s">
        <v>339</v>
      </c>
      <c r="B158" t="str">
        <f t="shared" si="2"/>
        <v>cardiganwelshcorgi</v>
      </c>
      <c r="C158" t="s">
        <v>7328</v>
      </c>
      <c r="D158">
        <v>2</v>
      </c>
    </row>
    <row r="159" spans="1:4" x14ac:dyDescent="0.2">
      <c r="A159" t="s">
        <v>7338</v>
      </c>
      <c r="B159" t="str">
        <f t="shared" si="2"/>
        <v>cavalierkingcharlesspaniel</v>
      </c>
      <c r="C159" t="s">
        <v>7328</v>
      </c>
      <c r="D159">
        <v>2</v>
      </c>
    </row>
    <row r="160" spans="1:4" x14ac:dyDescent="0.2">
      <c r="A160" t="s">
        <v>7337</v>
      </c>
      <c r="B160" t="str">
        <f t="shared" si="2"/>
        <v>ceskyterrier</v>
      </c>
      <c r="C160" t="s">
        <v>7328</v>
      </c>
      <c r="D160">
        <v>2</v>
      </c>
    </row>
    <row r="161" spans="1:4" x14ac:dyDescent="0.2">
      <c r="A161" t="s">
        <v>2398</v>
      </c>
      <c r="B161" t="str">
        <f t="shared" si="2"/>
        <v>chinesecrested</v>
      </c>
      <c r="C161" t="s">
        <v>7328</v>
      </c>
      <c r="D161">
        <v>2</v>
      </c>
    </row>
    <row r="162" spans="1:4" x14ac:dyDescent="0.2">
      <c r="A162" t="s">
        <v>7336</v>
      </c>
      <c r="B162" t="str">
        <f t="shared" si="2"/>
        <v>cotondetulear</v>
      </c>
      <c r="C162" t="s">
        <v>7328</v>
      </c>
      <c r="D162">
        <v>2</v>
      </c>
    </row>
    <row r="163" spans="1:4" x14ac:dyDescent="0.2">
      <c r="A163" t="s">
        <v>49</v>
      </c>
      <c r="B163" t="str">
        <f t="shared" si="2"/>
        <v>dachshund</v>
      </c>
      <c r="C163" t="s">
        <v>7328</v>
      </c>
      <c r="D163">
        <v>2</v>
      </c>
    </row>
    <row r="164" spans="1:4" x14ac:dyDescent="0.2">
      <c r="A164" t="s">
        <v>7335</v>
      </c>
      <c r="B164" t="str">
        <f t="shared" si="2"/>
        <v>dandiedinmontterrier</v>
      </c>
      <c r="C164" t="s">
        <v>7328</v>
      </c>
      <c r="D164">
        <v>2</v>
      </c>
    </row>
    <row r="165" spans="1:4" x14ac:dyDescent="0.2">
      <c r="A165" t="s">
        <v>7334</v>
      </c>
      <c r="B165" t="str">
        <f t="shared" si="2"/>
        <v>dutchsmoushond</v>
      </c>
      <c r="C165" t="s">
        <v>7328</v>
      </c>
      <c r="D165">
        <v>2</v>
      </c>
    </row>
    <row r="166" spans="1:4" x14ac:dyDescent="0.2">
      <c r="A166" t="s">
        <v>7333</v>
      </c>
      <c r="B166" t="str">
        <f t="shared" si="2"/>
        <v>englishtoyspaniel</v>
      </c>
      <c r="C166" t="s">
        <v>7328</v>
      </c>
      <c r="D166">
        <v>2</v>
      </c>
    </row>
    <row r="167" spans="1:4" x14ac:dyDescent="0.2">
      <c r="A167" t="s">
        <v>7332</v>
      </c>
      <c r="B167" t="str">
        <f t="shared" si="2"/>
        <v>frenchbulldog</v>
      </c>
      <c r="C167" t="s">
        <v>7328</v>
      </c>
      <c r="D167">
        <v>2</v>
      </c>
    </row>
    <row r="168" spans="1:4" x14ac:dyDescent="0.2">
      <c r="A168" t="s">
        <v>7331</v>
      </c>
      <c r="B168" t="str">
        <f t="shared" si="2"/>
        <v>icelandicsheepdog</v>
      </c>
      <c r="C168" t="s">
        <v>7328</v>
      </c>
      <c r="D168">
        <v>2</v>
      </c>
    </row>
    <row r="169" spans="1:4" x14ac:dyDescent="0.2">
      <c r="A169" t="s">
        <v>1080</v>
      </c>
      <c r="B169" t="str">
        <f t="shared" si="2"/>
        <v>italiangreyhound</v>
      </c>
      <c r="C169" t="s">
        <v>7328</v>
      </c>
      <c r="D169">
        <v>2</v>
      </c>
    </row>
    <row r="170" spans="1:4" x14ac:dyDescent="0.2">
      <c r="A170" t="s">
        <v>256</v>
      </c>
      <c r="B170" t="str">
        <f t="shared" si="2"/>
        <v>jackrussellterrier</v>
      </c>
      <c r="C170" t="s">
        <v>7328</v>
      </c>
      <c r="D170">
        <v>2</v>
      </c>
    </row>
    <row r="171" spans="1:4" x14ac:dyDescent="0.2">
      <c r="A171" t="s">
        <v>7330</v>
      </c>
      <c r="B171" t="str">
        <f t="shared" si="2"/>
        <v>lakelandterrier</v>
      </c>
      <c r="C171" t="s">
        <v>7328</v>
      </c>
      <c r="D171">
        <v>2</v>
      </c>
    </row>
    <row r="172" spans="1:4" x14ac:dyDescent="0.2">
      <c r="A172" t="s">
        <v>71</v>
      </c>
      <c r="B172" t="str">
        <f t="shared" si="2"/>
        <v>lhasaapso</v>
      </c>
      <c r="C172" t="s">
        <v>7328</v>
      </c>
      <c r="D172">
        <v>2</v>
      </c>
    </row>
    <row r="173" spans="1:4" x14ac:dyDescent="0.2">
      <c r="A173" t="s">
        <v>4974</v>
      </c>
      <c r="B173" t="str">
        <f t="shared" si="2"/>
        <v>lowchen</v>
      </c>
      <c r="C173" t="s">
        <v>7328</v>
      </c>
      <c r="D173">
        <v>2</v>
      </c>
    </row>
    <row r="174" spans="1:4" x14ac:dyDescent="0.2">
      <c r="A174" t="s">
        <v>7329</v>
      </c>
      <c r="B174" t="str">
        <f t="shared" si="2"/>
        <v>miniaturebullterrier</v>
      </c>
      <c r="C174" t="s">
        <v>7328</v>
      </c>
      <c r="D174">
        <v>2</v>
      </c>
    </row>
    <row r="175" spans="1:4" x14ac:dyDescent="0.2">
      <c r="A175" t="s">
        <v>538</v>
      </c>
      <c r="B175" t="str">
        <f t="shared" si="2"/>
        <v>miniaturepinscher</v>
      </c>
      <c r="C175" t="s">
        <v>7328</v>
      </c>
      <c r="D175">
        <v>2</v>
      </c>
    </row>
    <row r="176" spans="1:4" x14ac:dyDescent="0.2">
      <c r="A176" t="s">
        <v>135</v>
      </c>
      <c r="B176" t="str">
        <f t="shared" si="2"/>
        <v>miniaturepoodle</v>
      </c>
      <c r="C176" t="s">
        <v>7328</v>
      </c>
      <c r="D176">
        <v>2</v>
      </c>
    </row>
    <row r="177" spans="1:4" x14ac:dyDescent="0.2">
      <c r="A177" t="s">
        <v>12</v>
      </c>
      <c r="B177" t="str">
        <f t="shared" si="2"/>
        <v>miniatureschnauzer</v>
      </c>
      <c r="C177" t="s">
        <v>7328</v>
      </c>
      <c r="D177">
        <v>2</v>
      </c>
    </row>
    <row r="178" spans="1:4" x14ac:dyDescent="0.2">
      <c r="A178" t="s">
        <v>807</v>
      </c>
      <c r="B178" t="str">
        <f t="shared" si="2"/>
        <v>affenpinscher</v>
      </c>
      <c r="C178" t="s">
        <v>7325</v>
      </c>
      <c r="D178">
        <v>1</v>
      </c>
    </row>
    <row r="179" spans="1:4" x14ac:dyDescent="0.2">
      <c r="A179" t="s">
        <v>11</v>
      </c>
      <c r="B179" t="str">
        <f t="shared" si="2"/>
        <v>cairnterrier</v>
      </c>
      <c r="C179" t="s">
        <v>7325</v>
      </c>
      <c r="D179">
        <v>1</v>
      </c>
    </row>
    <row r="180" spans="1:4" x14ac:dyDescent="0.2">
      <c r="A180" t="s">
        <v>7327</v>
      </c>
      <c r="B180" t="str">
        <f t="shared" si="2"/>
        <v>chihuahua</v>
      </c>
      <c r="C180" t="s">
        <v>7325</v>
      </c>
      <c r="D180">
        <v>1</v>
      </c>
    </row>
    <row r="181" spans="1:4" x14ac:dyDescent="0.2">
      <c r="A181" t="s">
        <v>1941</v>
      </c>
      <c r="B181" t="str">
        <f t="shared" si="2"/>
        <v>havanese</v>
      </c>
      <c r="C181" t="s">
        <v>7325</v>
      </c>
      <c r="D181">
        <v>1</v>
      </c>
    </row>
    <row r="182" spans="1:4" x14ac:dyDescent="0.2">
      <c r="A182" t="s">
        <v>3388</v>
      </c>
      <c r="B182" t="str">
        <f t="shared" si="2"/>
        <v>japanesechin</v>
      </c>
      <c r="C182" t="s">
        <v>7325</v>
      </c>
      <c r="D182">
        <v>1</v>
      </c>
    </row>
    <row r="183" spans="1:4" x14ac:dyDescent="0.2">
      <c r="A183" t="s">
        <v>51</v>
      </c>
      <c r="B183" t="str">
        <f t="shared" si="2"/>
        <v>maltese</v>
      </c>
      <c r="C183" t="s">
        <v>7325</v>
      </c>
      <c r="D183">
        <v>1</v>
      </c>
    </row>
    <row r="184" spans="1:4" x14ac:dyDescent="0.2">
      <c r="A184" t="s">
        <v>883</v>
      </c>
      <c r="B184" t="str">
        <f t="shared" si="2"/>
        <v>norfolkterrier</v>
      </c>
      <c r="C184" t="s">
        <v>7325</v>
      </c>
      <c r="D184">
        <v>1</v>
      </c>
    </row>
    <row r="185" spans="1:4" x14ac:dyDescent="0.2">
      <c r="A185" t="s">
        <v>423</v>
      </c>
      <c r="B185" t="str">
        <f t="shared" si="2"/>
        <v>pekingese</v>
      </c>
      <c r="C185" t="s">
        <v>7325</v>
      </c>
      <c r="D185">
        <v>1</v>
      </c>
    </row>
    <row r="186" spans="1:4" x14ac:dyDescent="0.2">
      <c r="A186" t="s">
        <v>567</v>
      </c>
      <c r="B186" t="str">
        <f t="shared" si="2"/>
        <v>pomeranian</v>
      </c>
      <c r="C186" t="s">
        <v>7325</v>
      </c>
      <c r="D186">
        <v>1</v>
      </c>
    </row>
    <row r="187" spans="1:4" x14ac:dyDescent="0.2">
      <c r="A187" t="s">
        <v>3142</v>
      </c>
      <c r="B187" t="str">
        <f t="shared" si="2"/>
        <v>scottishterrier</v>
      </c>
      <c r="C187" t="s">
        <v>7325</v>
      </c>
      <c r="D187">
        <v>1</v>
      </c>
    </row>
    <row r="188" spans="1:4" x14ac:dyDescent="0.2">
      <c r="A188" t="s">
        <v>202</v>
      </c>
      <c r="B188" t="str">
        <f t="shared" si="2"/>
        <v>shihtzu</v>
      </c>
      <c r="C188" t="s">
        <v>7325</v>
      </c>
      <c r="D188">
        <v>1</v>
      </c>
    </row>
    <row r="189" spans="1:4" x14ac:dyDescent="0.2">
      <c r="A189" t="s">
        <v>494</v>
      </c>
      <c r="B189" t="str">
        <f t="shared" si="2"/>
        <v>silkyterrier</v>
      </c>
      <c r="C189" t="s">
        <v>7325</v>
      </c>
      <c r="D189">
        <v>1</v>
      </c>
    </row>
    <row r="190" spans="1:4" x14ac:dyDescent="0.2">
      <c r="A190" t="s">
        <v>951</v>
      </c>
      <c r="B190" t="str">
        <f t="shared" si="2"/>
        <v>skyeterrier</v>
      </c>
      <c r="C190" t="s">
        <v>7325</v>
      </c>
      <c r="D190">
        <v>1</v>
      </c>
    </row>
    <row r="191" spans="1:4" x14ac:dyDescent="0.2">
      <c r="A191" t="s">
        <v>2051</v>
      </c>
      <c r="B191" t="str">
        <f t="shared" si="2"/>
        <v>toyfoxterrier</v>
      </c>
      <c r="C191" t="s">
        <v>7325</v>
      </c>
      <c r="D191">
        <v>1</v>
      </c>
    </row>
    <row r="192" spans="1:4" x14ac:dyDescent="0.2">
      <c r="A192" t="s">
        <v>1018</v>
      </c>
      <c r="B192" t="str">
        <f t="shared" si="2"/>
        <v>toypoodle</v>
      </c>
      <c r="C192" t="s">
        <v>7325</v>
      </c>
      <c r="D192">
        <v>1</v>
      </c>
    </row>
    <row r="193" spans="1:4" x14ac:dyDescent="0.2">
      <c r="A193" t="s">
        <v>7326</v>
      </c>
      <c r="B193" t="str">
        <f t="shared" si="2"/>
        <v>westhighlandwhiteterrier</v>
      </c>
      <c r="C193" t="s">
        <v>7325</v>
      </c>
      <c r="D193">
        <v>1</v>
      </c>
    </row>
    <row r="194" spans="1:4" x14ac:dyDescent="0.2">
      <c r="A194" t="s">
        <v>15</v>
      </c>
      <c r="B194" t="str">
        <f t="shared" si="2"/>
        <v>yorkshireterrier</v>
      </c>
      <c r="C194" t="s">
        <v>7325</v>
      </c>
      <c r="D19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Dog_test</vt:lpstr>
      <vt:lpstr>Dog_test_1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2019-04-23T13:51:30Z</dcterms:created>
  <dcterms:modified xsi:type="dcterms:W3CDTF">2019-04-23T14:11:18Z</dcterms:modified>
</cp:coreProperties>
</file>